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90" windowWidth="15255" windowHeight="10485" firstSheet="1" activeTab="1"/>
  </bookViews>
  <sheets>
    <sheet name="Listado UVI" sheetId="4" state="hidden" r:id="rId1"/>
    <sheet name="Hoja1" sheetId="1" r:id="rId2"/>
  </sheets>
  <definedNames>
    <definedName name="_xlnm._FilterDatabase" localSheetId="1" hidden="1">Hoja1!$A$1:$CJ$5963</definedName>
    <definedName name="_xlnm.Print_Area" localSheetId="1">Hoja1!$A$1:$K$1995</definedName>
    <definedName name="_xlnm.Print_Area" localSheetId="0">'Listado UVI'!$A$1:$F$1188</definedName>
    <definedName name="_xlnm.Print_Titles" localSheetId="0">'Listado UVI'!$1:$5</definedName>
  </definedNames>
  <calcPr calcId="145621"/>
  <pivotCaches>
    <pivotCache cacheId="0" r:id="rId3"/>
  </pivotCaches>
</workbook>
</file>

<file path=xl/calcChain.xml><?xml version="1.0" encoding="utf-8"?>
<calcChain xmlns="http://schemas.openxmlformats.org/spreadsheetml/2006/main">
  <c r="J3" i="1" l="1"/>
  <c r="K3" i="1"/>
  <c r="J4" i="1"/>
  <c r="K4" i="1"/>
  <c r="J5" i="1"/>
  <c r="K5" i="1"/>
  <c r="J6" i="1"/>
  <c r="K6" i="1"/>
  <c r="J7" i="1"/>
  <c r="K7" i="1"/>
  <c r="J8" i="1"/>
  <c r="K8" i="1"/>
  <c r="J9" i="1"/>
  <c r="K9" i="1"/>
  <c r="J10" i="1"/>
  <c r="K10" i="1"/>
  <c r="J11" i="1"/>
  <c r="K11" i="1"/>
  <c r="J12" i="1"/>
  <c r="K12" i="1"/>
  <c r="J13" i="1"/>
  <c r="K13" i="1"/>
  <c r="J14" i="1"/>
  <c r="K14" i="1"/>
  <c r="J15" i="1"/>
  <c r="K15" i="1"/>
  <c r="J16" i="1"/>
  <c r="K16" i="1"/>
  <c r="J17" i="1"/>
  <c r="K17" i="1"/>
  <c r="J18" i="1"/>
  <c r="K18" i="1"/>
  <c r="J19" i="1"/>
  <c r="K19" i="1"/>
  <c r="J20" i="1"/>
  <c r="K20" i="1"/>
  <c r="J21" i="1"/>
  <c r="K21" i="1"/>
  <c r="J22" i="1"/>
  <c r="K22" i="1"/>
  <c r="J23" i="1"/>
  <c r="K23" i="1"/>
  <c r="J24" i="1"/>
  <c r="K24" i="1"/>
  <c r="J25" i="1"/>
  <c r="K25" i="1"/>
  <c r="J26" i="1"/>
  <c r="K26" i="1"/>
  <c r="J27" i="1"/>
  <c r="K27" i="1"/>
  <c r="J28" i="1"/>
  <c r="K28" i="1"/>
  <c r="J29" i="1"/>
  <c r="K29" i="1"/>
  <c r="J30" i="1"/>
  <c r="K30" i="1"/>
  <c r="J31" i="1"/>
  <c r="K31" i="1"/>
  <c r="J32" i="1"/>
  <c r="K32" i="1"/>
  <c r="J33" i="1"/>
  <c r="K33" i="1"/>
  <c r="J34" i="1"/>
  <c r="K34" i="1"/>
  <c r="J35" i="1"/>
  <c r="K35" i="1"/>
  <c r="J36" i="1"/>
  <c r="K36" i="1"/>
  <c r="J37" i="1"/>
  <c r="K37" i="1"/>
  <c r="J38" i="1"/>
  <c r="K38" i="1"/>
  <c r="J39" i="1"/>
  <c r="K39" i="1"/>
  <c r="J40" i="1"/>
  <c r="K40" i="1"/>
  <c r="J41" i="1"/>
  <c r="K41" i="1"/>
  <c r="J42" i="1"/>
  <c r="K42" i="1"/>
  <c r="J43" i="1"/>
  <c r="K43" i="1"/>
  <c r="J44" i="1"/>
  <c r="K44" i="1"/>
  <c r="J45" i="1"/>
  <c r="K45" i="1"/>
  <c r="J46" i="1"/>
  <c r="K46" i="1"/>
  <c r="J47" i="1"/>
  <c r="K47" i="1"/>
  <c r="J48" i="1"/>
  <c r="K48" i="1"/>
  <c r="J49" i="1"/>
  <c r="K49" i="1"/>
  <c r="J50" i="1"/>
  <c r="K50" i="1"/>
  <c r="J51" i="1"/>
  <c r="K51" i="1"/>
  <c r="J52" i="1"/>
  <c r="K52" i="1"/>
  <c r="J53" i="1"/>
  <c r="K53" i="1"/>
  <c r="J54" i="1"/>
  <c r="K54" i="1"/>
  <c r="J55" i="1"/>
  <c r="K55" i="1"/>
  <c r="J56" i="1"/>
  <c r="K56" i="1"/>
  <c r="J57" i="1"/>
  <c r="K57" i="1"/>
  <c r="J58" i="1"/>
  <c r="K58" i="1"/>
  <c r="J59" i="1"/>
  <c r="K59" i="1"/>
  <c r="J60" i="1"/>
  <c r="K60" i="1"/>
  <c r="J61" i="1"/>
  <c r="K61" i="1"/>
  <c r="J62" i="1"/>
  <c r="K62" i="1"/>
  <c r="J63" i="1"/>
  <c r="K63" i="1"/>
  <c r="J64" i="1"/>
  <c r="K64" i="1"/>
  <c r="J65" i="1"/>
  <c r="K65" i="1"/>
  <c r="J66" i="1"/>
  <c r="K66" i="1"/>
  <c r="J67" i="1"/>
  <c r="K67" i="1"/>
  <c r="J68" i="1"/>
  <c r="K68" i="1"/>
  <c r="J69" i="1"/>
  <c r="K69" i="1"/>
  <c r="J70" i="1"/>
  <c r="K70" i="1"/>
  <c r="J71" i="1"/>
  <c r="K71" i="1"/>
  <c r="J72" i="1"/>
  <c r="K72" i="1"/>
  <c r="J73" i="1"/>
  <c r="K73" i="1"/>
  <c r="J74" i="1"/>
  <c r="K74" i="1"/>
  <c r="J75" i="1"/>
  <c r="K75" i="1"/>
  <c r="J76" i="1"/>
  <c r="K76" i="1"/>
  <c r="J77" i="1"/>
  <c r="K77" i="1"/>
  <c r="J78" i="1"/>
  <c r="K78" i="1"/>
  <c r="J79" i="1"/>
  <c r="K79" i="1"/>
  <c r="J80" i="1"/>
  <c r="K80" i="1"/>
  <c r="J81" i="1"/>
  <c r="K81" i="1"/>
  <c r="J82" i="1"/>
  <c r="K82" i="1"/>
  <c r="J83" i="1"/>
  <c r="K83" i="1"/>
  <c r="J84" i="1"/>
  <c r="K84" i="1"/>
  <c r="J85" i="1"/>
  <c r="K85" i="1"/>
  <c r="J86" i="1"/>
  <c r="K86" i="1"/>
  <c r="J87" i="1"/>
  <c r="K87" i="1"/>
  <c r="J88" i="1"/>
  <c r="K88" i="1"/>
  <c r="J89" i="1"/>
  <c r="K89" i="1"/>
  <c r="J90" i="1"/>
  <c r="K90" i="1"/>
  <c r="J91" i="1"/>
  <c r="K91" i="1"/>
  <c r="J92" i="1"/>
  <c r="K92" i="1"/>
  <c r="J93" i="1"/>
  <c r="K93" i="1"/>
  <c r="J94" i="1"/>
  <c r="K94" i="1"/>
  <c r="J95" i="1"/>
  <c r="K95" i="1"/>
  <c r="J96" i="1"/>
  <c r="K96" i="1"/>
  <c r="J97" i="1"/>
  <c r="K97" i="1"/>
  <c r="J98" i="1"/>
  <c r="K98" i="1"/>
  <c r="J99" i="1"/>
  <c r="K99" i="1"/>
  <c r="J100" i="1"/>
  <c r="K100" i="1"/>
  <c r="J101" i="1"/>
  <c r="K101" i="1"/>
  <c r="J102" i="1"/>
  <c r="K102" i="1"/>
  <c r="J103" i="1"/>
  <c r="K103" i="1"/>
  <c r="J104" i="1"/>
  <c r="K104" i="1"/>
  <c r="J105" i="1"/>
  <c r="K105" i="1"/>
  <c r="J106" i="1"/>
  <c r="K106" i="1"/>
  <c r="J107" i="1"/>
  <c r="K107" i="1"/>
  <c r="J108" i="1"/>
  <c r="K108" i="1"/>
  <c r="J109" i="1"/>
  <c r="K109" i="1"/>
  <c r="J110" i="1"/>
  <c r="K110" i="1"/>
  <c r="J111" i="1"/>
  <c r="K111" i="1"/>
  <c r="J112" i="1"/>
  <c r="K112" i="1"/>
  <c r="J113" i="1"/>
  <c r="K113" i="1"/>
  <c r="J114" i="1"/>
  <c r="K114" i="1"/>
  <c r="J115" i="1"/>
  <c r="K115" i="1"/>
  <c r="J116" i="1"/>
  <c r="K116" i="1"/>
  <c r="J117" i="1"/>
  <c r="K117" i="1"/>
  <c r="J118" i="1"/>
  <c r="K118" i="1"/>
  <c r="J119" i="1"/>
  <c r="K119" i="1"/>
  <c r="J120" i="1"/>
  <c r="K120" i="1"/>
  <c r="J121" i="1"/>
  <c r="K121" i="1"/>
  <c r="J122" i="1"/>
  <c r="K122" i="1"/>
  <c r="J123" i="1"/>
  <c r="K123" i="1"/>
  <c r="J124" i="1"/>
  <c r="K124" i="1"/>
  <c r="J125" i="1"/>
  <c r="K125" i="1"/>
  <c r="J126" i="1"/>
  <c r="K126" i="1"/>
  <c r="J127" i="1"/>
  <c r="K127" i="1"/>
  <c r="J128" i="1"/>
  <c r="K128" i="1"/>
  <c r="J129" i="1"/>
  <c r="K129" i="1"/>
  <c r="J130" i="1"/>
  <c r="K130" i="1"/>
  <c r="J131" i="1"/>
  <c r="K131" i="1"/>
  <c r="J132" i="1"/>
  <c r="K132" i="1"/>
  <c r="J133" i="1"/>
  <c r="K133" i="1"/>
  <c r="J134" i="1"/>
  <c r="K134" i="1"/>
  <c r="J135" i="1"/>
  <c r="K135" i="1"/>
  <c r="J136" i="1"/>
  <c r="K136" i="1"/>
  <c r="J137" i="1"/>
  <c r="K137" i="1"/>
  <c r="J138" i="1"/>
  <c r="K138" i="1"/>
  <c r="J139" i="1"/>
  <c r="K139" i="1"/>
  <c r="J140" i="1"/>
  <c r="K140" i="1"/>
  <c r="J141" i="1"/>
  <c r="K141" i="1"/>
  <c r="J142" i="1"/>
  <c r="K142" i="1"/>
  <c r="J143" i="1"/>
  <c r="K143" i="1"/>
  <c r="J144" i="1"/>
  <c r="K144" i="1"/>
  <c r="J145" i="1"/>
  <c r="K145" i="1"/>
  <c r="J146" i="1"/>
  <c r="K146" i="1"/>
  <c r="J147" i="1"/>
  <c r="K147" i="1"/>
  <c r="J148" i="1"/>
  <c r="K148" i="1"/>
  <c r="J149" i="1"/>
  <c r="K149" i="1"/>
  <c r="J150" i="1"/>
  <c r="K150" i="1"/>
  <c r="J151" i="1"/>
  <c r="K151" i="1"/>
  <c r="J152" i="1"/>
  <c r="K152" i="1"/>
  <c r="J153" i="1"/>
  <c r="K153" i="1"/>
  <c r="J154" i="1"/>
  <c r="K154" i="1"/>
  <c r="J155" i="1"/>
  <c r="K155" i="1"/>
  <c r="J156" i="1"/>
  <c r="K156" i="1"/>
  <c r="J157" i="1"/>
  <c r="K157" i="1"/>
  <c r="J158" i="1"/>
  <c r="K158" i="1"/>
  <c r="J159" i="1"/>
  <c r="K159" i="1"/>
  <c r="J160" i="1"/>
  <c r="K160" i="1"/>
  <c r="J161" i="1"/>
  <c r="K161" i="1"/>
  <c r="J162" i="1"/>
  <c r="K162" i="1"/>
  <c r="J163" i="1"/>
  <c r="K163" i="1"/>
  <c r="J164" i="1"/>
  <c r="K164" i="1"/>
  <c r="J165" i="1"/>
  <c r="K165" i="1"/>
  <c r="J166" i="1"/>
  <c r="K166" i="1"/>
  <c r="J167" i="1"/>
  <c r="K167" i="1"/>
  <c r="J168" i="1"/>
  <c r="K168" i="1"/>
  <c r="J169" i="1"/>
  <c r="K169" i="1"/>
  <c r="J170" i="1"/>
  <c r="K170" i="1"/>
  <c r="J171" i="1"/>
  <c r="K171" i="1"/>
  <c r="J172" i="1"/>
  <c r="K172" i="1"/>
  <c r="J173" i="1"/>
  <c r="K173" i="1"/>
  <c r="J174" i="1"/>
  <c r="K174" i="1"/>
  <c r="J175" i="1"/>
  <c r="K175" i="1"/>
  <c r="J176" i="1"/>
  <c r="K176" i="1"/>
  <c r="J177" i="1"/>
  <c r="K177" i="1"/>
  <c r="J178" i="1"/>
  <c r="K178" i="1"/>
  <c r="J179" i="1"/>
  <c r="K179" i="1"/>
  <c r="J180" i="1"/>
  <c r="K180" i="1"/>
  <c r="J181" i="1"/>
  <c r="K181" i="1"/>
  <c r="J182" i="1"/>
  <c r="K182" i="1"/>
  <c r="J183" i="1"/>
  <c r="K183" i="1"/>
  <c r="J184" i="1"/>
  <c r="K184" i="1"/>
  <c r="J185" i="1"/>
  <c r="K185" i="1"/>
  <c r="J186" i="1"/>
  <c r="K186" i="1"/>
  <c r="J187" i="1"/>
  <c r="K187" i="1"/>
  <c r="J188" i="1"/>
  <c r="K188" i="1"/>
  <c r="J189" i="1"/>
  <c r="K189" i="1"/>
  <c r="J190" i="1"/>
  <c r="K190" i="1"/>
  <c r="J191" i="1"/>
  <c r="K191" i="1"/>
  <c r="J192" i="1"/>
  <c r="K192" i="1"/>
  <c r="J193" i="1"/>
  <c r="K193" i="1"/>
  <c r="J194" i="1"/>
  <c r="K194" i="1"/>
  <c r="J195" i="1"/>
  <c r="K195" i="1"/>
  <c r="J196" i="1"/>
  <c r="K196" i="1"/>
  <c r="J197" i="1"/>
  <c r="K197" i="1"/>
  <c r="J198" i="1"/>
  <c r="K198" i="1"/>
  <c r="J199" i="1"/>
  <c r="K199" i="1"/>
  <c r="J200" i="1"/>
  <c r="K200" i="1"/>
  <c r="J201" i="1"/>
  <c r="K201" i="1"/>
  <c r="J202" i="1"/>
  <c r="K202" i="1"/>
  <c r="J203" i="1"/>
  <c r="K203" i="1"/>
  <c r="J204" i="1"/>
  <c r="K204" i="1"/>
  <c r="J205" i="1"/>
  <c r="K205" i="1"/>
  <c r="J206" i="1"/>
  <c r="K206" i="1"/>
  <c r="J207" i="1"/>
  <c r="K207" i="1"/>
  <c r="J208" i="1"/>
  <c r="K208" i="1"/>
  <c r="J209" i="1"/>
  <c r="K209" i="1"/>
  <c r="J210" i="1"/>
  <c r="K210" i="1"/>
  <c r="J211" i="1"/>
  <c r="K211" i="1"/>
  <c r="J212" i="1"/>
  <c r="K212" i="1"/>
  <c r="J213" i="1"/>
  <c r="K213" i="1"/>
  <c r="J214" i="1"/>
  <c r="K214" i="1"/>
  <c r="J215" i="1"/>
  <c r="K215" i="1"/>
  <c r="J216" i="1"/>
  <c r="K216" i="1"/>
  <c r="J217" i="1"/>
  <c r="K217" i="1"/>
  <c r="J218" i="1"/>
  <c r="K218" i="1"/>
  <c r="J219" i="1"/>
  <c r="K219" i="1"/>
  <c r="J220" i="1"/>
  <c r="K220" i="1"/>
  <c r="J221" i="1"/>
  <c r="K221" i="1"/>
  <c r="J222" i="1"/>
  <c r="K222" i="1"/>
  <c r="J223" i="1"/>
  <c r="K223" i="1"/>
  <c r="J224" i="1"/>
  <c r="K224" i="1"/>
  <c r="J225" i="1"/>
  <c r="K225" i="1"/>
  <c r="J226" i="1"/>
  <c r="K226" i="1"/>
  <c r="J227" i="1"/>
  <c r="K227" i="1"/>
  <c r="J228" i="1"/>
  <c r="K228" i="1"/>
  <c r="J229" i="1"/>
  <c r="K229" i="1"/>
  <c r="J230" i="1"/>
  <c r="K230" i="1"/>
  <c r="J231" i="1"/>
  <c r="K231" i="1"/>
  <c r="J232" i="1"/>
  <c r="K232" i="1"/>
  <c r="J233" i="1"/>
  <c r="K233" i="1"/>
  <c r="J234" i="1"/>
  <c r="K234" i="1"/>
  <c r="J235" i="1"/>
  <c r="K235" i="1"/>
  <c r="J236" i="1"/>
  <c r="K236" i="1"/>
  <c r="J237" i="1"/>
  <c r="K237" i="1"/>
  <c r="J238" i="1"/>
  <c r="K238" i="1"/>
  <c r="J239" i="1"/>
  <c r="K239" i="1"/>
  <c r="J240" i="1"/>
  <c r="K240" i="1"/>
  <c r="J241" i="1"/>
  <c r="K241" i="1"/>
  <c r="J242" i="1"/>
  <c r="K242" i="1"/>
  <c r="J243" i="1"/>
  <c r="K243" i="1"/>
  <c r="J244" i="1"/>
  <c r="K244" i="1"/>
  <c r="J245" i="1"/>
  <c r="K245" i="1"/>
  <c r="J246" i="1"/>
  <c r="K246" i="1"/>
  <c r="J247" i="1"/>
  <c r="K247" i="1"/>
  <c r="J248" i="1"/>
  <c r="K248" i="1"/>
  <c r="J249" i="1"/>
  <c r="K249" i="1"/>
  <c r="J250" i="1"/>
  <c r="K250" i="1"/>
  <c r="J251" i="1"/>
  <c r="K251" i="1"/>
  <c r="J252" i="1"/>
  <c r="K252" i="1"/>
  <c r="J253" i="1"/>
  <c r="K253" i="1"/>
  <c r="J254" i="1"/>
  <c r="K254" i="1"/>
  <c r="J255" i="1"/>
  <c r="K255" i="1"/>
  <c r="J256" i="1"/>
  <c r="K256" i="1"/>
  <c r="J257" i="1"/>
  <c r="K257" i="1"/>
  <c r="J258" i="1"/>
  <c r="K258" i="1"/>
  <c r="J259" i="1"/>
  <c r="K259" i="1"/>
  <c r="J260" i="1"/>
  <c r="K260" i="1"/>
  <c r="J261" i="1"/>
  <c r="K261" i="1"/>
  <c r="J262" i="1"/>
  <c r="K262" i="1"/>
  <c r="J263" i="1"/>
  <c r="K263" i="1"/>
  <c r="J264" i="1"/>
  <c r="K264" i="1"/>
  <c r="J265" i="1"/>
  <c r="K265" i="1"/>
  <c r="J266" i="1"/>
  <c r="K266" i="1"/>
  <c r="J267" i="1"/>
  <c r="K267" i="1"/>
  <c r="J268" i="1"/>
  <c r="K268" i="1"/>
  <c r="J269" i="1"/>
  <c r="K269" i="1"/>
  <c r="J270" i="1"/>
  <c r="K270" i="1"/>
  <c r="J271" i="1"/>
  <c r="K271" i="1"/>
  <c r="J272" i="1"/>
  <c r="K272" i="1"/>
  <c r="J273" i="1"/>
  <c r="K273" i="1"/>
  <c r="J274" i="1"/>
  <c r="K274" i="1"/>
  <c r="J275" i="1"/>
  <c r="K275" i="1"/>
  <c r="J276" i="1"/>
  <c r="K276" i="1"/>
  <c r="J277" i="1"/>
  <c r="K277" i="1"/>
  <c r="J278" i="1"/>
  <c r="K278" i="1"/>
  <c r="J279" i="1"/>
  <c r="K279" i="1"/>
  <c r="J280" i="1"/>
  <c r="K280" i="1"/>
  <c r="J281" i="1"/>
  <c r="K281" i="1"/>
  <c r="J282" i="1"/>
  <c r="K282" i="1"/>
  <c r="J283" i="1"/>
  <c r="K283" i="1"/>
  <c r="J284" i="1"/>
  <c r="K284" i="1"/>
  <c r="J285" i="1"/>
  <c r="K285" i="1"/>
  <c r="J286" i="1"/>
  <c r="K286" i="1"/>
  <c r="J287" i="1"/>
  <c r="K287" i="1"/>
  <c r="J288" i="1"/>
  <c r="K288" i="1"/>
  <c r="J289" i="1"/>
  <c r="K289" i="1"/>
  <c r="J290" i="1"/>
  <c r="K290" i="1"/>
  <c r="J291" i="1"/>
  <c r="K291" i="1"/>
  <c r="J292" i="1"/>
  <c r="K292" i="1"/>
  <c r="J293" i="1"/>
  <c r="K293" i="1"/>
  <c r="J294" i="1"/>
  <c r="K294" i="1"/>
  <c r="J295" i="1"/>
  <c r="K295" i="1"/>
  <c r="J296" i="1"/>
  <c r="K296" i="1"/>
  <c r="J297" i="1"/>
  <c r="K297" i="1"/>
  <c r="J298" i="1"/>
  <c r="K298" i="1"/>
  <c r="J299" i="1"/>
  <c r="K299" i="1"/>
  <c r="J300" i="1"/>
  <c r="K300" i="1"/>
  <c r="J301" i="1"/>
  <c r="K301" i="1"/>
  <c r="J302" i="1"/>
  <c r="K302" i="1"/>
  <c r="J303" i="1"/>
  <c r="K303" i="1"/>
  <c r="J304" i="1"/>
  <c r="K304" i="1"/>
  <c r="J305" i="1"/>
  <c r="K305" i="1"/>
  <c r="J306" i="1"/>
  <c r="K306" i="1"/>
  <c r="J307" i="1"/>
  <c r="K307" i="1"/>
  <c r="J308" i="1"/>
  <c r="K308" i="1"/>
  <c r="J309" i="1"/>
  <c r="K309" i="1"/>
  <c r="J310" i="1"/>
  <c r="K310" i="1"/>
  <c r="J311" i="1"/>
  <c r="K311" i="1"/>
  <c r="J312" i="1"/>
  <c r="K312" i="1"/>
  <c r="J313" i="1"/>
  <c r="K313" i="1"/>
  <c r="J314" i="1"/>
  <c r="K314" i="1"/>
  <c r="J315" i="1"/>
  <c r="K315" i="1"/>
  <c r="J316" i="1"/>
  <c r="K316" i="1"/>
  <c r="J317" i="1"/>
  <c r="K317" i="1"/>
  <c r="J318" i="1"/>
  <c r="K318" i="1"/>
  <c r="J319" i="1"/>
  <c r="K319" i="1"/>
  <c r="J320" i="1"/>
  <c r="K320" i="1"/>
  <c r="J321" i="1"/>
  <c r="K321" i="1"/>
  <c r="J322" i="1"/>
  <c r="K322" i="1"/>
  <c r="J323" i="1"/>
  <c r="K323" i="1"/>
  <c r="J324" i="1"/>
  <c r="K324" i="1"/>
  <c r="J325" i="1"/>
  <c r="K325" i="1"/>
  <c r="J326" i="1"/>
  <c r="K326" i="1"/>
  <c r="J327" i="1"/>
  <c r="K327" i="1"/>
  <c r="J328" i="1"/>
  <c r="K328" i="1"/>
  <c r="J329" i="1"/>
  <c r="K329" i="1"/>
  <c r="J330" i="1"/>
  <c r="K330" i="1"/>
  <c r="J331" i="1"/>
  <c r="K331" i="1"/>
  <c r="J332" i="1"/>
  <c r="K332" i="1"/>
  <c r="J333" i="1"/>
  <c r="K333" i="1"/>
  <c r="J334" i="1"/>
  <c r="K334" i="1"/>
  <c r="J335" i="1"/>
  <c r="K335" i="1"/>
  <c r="J336" i="1"/>
  <c r="K336" i="1"/>
  <c r="J337" i="1"/>
  <c r="K337" i="1"/>
  <c r="J338" i="1"/>
  <c r="K338" i="1"/>
  <c r="J339" i="1"/>
  <c r="K339" i="1"/>
  <c r="J340" i="1"/>
  <c r="K340" i="1"/>
  <c r="J341" i="1"/>
  <c r="K341" i="1"/>
  <c r="J342" i="1"/>
  <c r="K342" i="1"/>
  <c r="J343" i="1"/>
  <c r="K343" i="1"/>
  <c r="J344" i="1"/>
  <c r="K344" i="1"/>
  <c r="J345" i="1"/>
  <c r="K345" i="1"/>
  <c r="J346" i="1"/>
  <c r="K346" i="1"/>
  <c r="J347" i="1"/>
  <c r="K347" i="1"/>
  <c r="J348" i="1"/>
  <c r="K348" i="1"/>
  <c r="J349" i="1"/>
  <c r="K349" i="1"/>
  <c r="J350" i="1"/>
  <c r="K350" i="1"/>
  <c r="J351" i="1"/>
  <c r="K351" i="1"/>
  <c r="J352" i="1"/>
  <c r="K352" i="1"/>
  <c r="J353" i="1"/>
  <c r="K353" i="1"/>
  <c r="J354" i="1"/>
  <c r="K354" i="1"/>
  <c r="J355" i="1"/>
  <c r="K355" i="1"/>
  <c r="J356" i="1"/>
  <c r="K356" i="1"/>
  <c r="J357" i="1"/>
  <c r="K357" i="1"/>
  <c r="J358" i="1"/>
  <c r="K358" i="1"/>
  <c r="J359" i="1"/>
  <c r="K359" i="1"/>
  <c r="J360" i="1"/>
  <c r="K360" i="1"/>
  <c r="J361" i="1"/>
  <c r="K361" i="1"/>
  <c r="J362" i="1"/>
  <c r="K362" i="1"/>
  <c r="J363" i="1"/>
  <c r="K363" i="1"/>
  <c r="J364" i="1"/>
  <c r="K364" i="1"/>
  <c r="J365" i="1"/>
  <c r="K365" i="1"/>
  <c r="J366" i="1"/>
  <c r="K366" i="1"/>
  <c r="J367" i="1"/>
  <c r="K367" i="1"/>
  <c r="J368" i="1"/>
  <c r="K368" i="1"/>
  <c r="J369" i="1"/>
  <c r="K369" i="1"/>
  <c r="J370" i="1"/>
  <c r="K370" i="1"/>
  <c r="J371" i="1"/>
  <c r="K371" i="1"/>
  <c r="J372" i="1"/>
  <c r="K372" i="1"/>
  <c r="J373" i="1"/>
  <c r="K373" i="1"/>
  <c r="J374" i="1"/>
  <c r="K374" i="1"/>
  <c r="J375" i="1"/>
  <c r="K375" i="1"/>
  <c r="J376" i="1"/>
  <c r="K376" i="1"/>
  <c r="J377" i="1"/>
  <c r="K377" i="1"/>
  <c r="J378" i="1"/>
  <c r="K378" i="1"/>
  <c r="J379" i="1"/>
  <c r="K379" i="1"/>
  <c r="J380" i="1"/>
  <c r="K380" i="1"/>
  <c r="J381" i="1"/>
  <c r="K381" i="1"/>
  <c r="J382" i="1"/>
  <c r="K382" i="1"/>
  <c r="J383" i="1"/>
  <c r="K383" i="1"/>
  <c r="J384" i="1"/>
  <c r="K384" i="1"/>
  <c r="J385" i="1"/>
  <c r="K385" i="1"/>
  <c r="J386" i="1"/>
  <c r="K386" i="1"/>
  <c r="J387" i="1"/>
  <c r="K387" i="1"/>
  <c r="J388" i="1"/>
  <c r="K388" i="1"/>
  <c r="J389" i="1"/>
  <c r="K389" i="1"/>
  <c r="J390" i="1"/>
  <c r="K390" i="1"/>
  <c r="J391" i="1"/>
  <c r="K391" i="1"/>
  <c r="J392" i="1"/>
  <c r="K392" i="1"/>
  <c r="J393" i="1"/>
  <c r="K393" i="1"/>
  <c r="J394" i="1"/>
  <c r="K394" i="1"/>
  <c r="J395" i="1"/>
  <c r="K395" i="1"/>
  <c r="J396" i="1"/>
  <c r="K396" i="1"/>
  <c r="J397" i="1"/>
  <c r="K397" i="1"/>
  <c r="J398" i="1"/>
  <c r="K398" i="1"/>
  <c r="J399" i="1"/>
  <c r="K399" i="1"/>
  <c r="J400" i="1"/>
  <c r="K400" i="1"/>
  <c r="J401" i="1"/>
  <c r="K401" i="1"/>
  <c r="J402" i="1"/>
  <c r="K402" i="1"/>
  <c r="J403" i="1"/>
  <c r="K403" i="1"/>
  <c r="J404" i="1"/>
  <c r="K404" i="1"/>
  <c r="J405" i="1"/>
  <c r="K405" i="1"/>
  <c r="J406" i="1"/>
  <c r="K406" i="1"/>
  <c r="J407" i="1"/>
  <c r="K407" i="1"/>
  <c r="J408" i="1"/>
  <c r="K408" i="1"/>
  <c r="J409" i="1"/>
  <c r="K409" i="1"/>
  <c r="J410" i="1"/>
  <c r="K410" i="1"/>
  <c r="J411" i="1"/>
  <c r="K411" i="1"/>
  <c r="J412" i="1"/>
  <c r="K412" i="1"/>
  <c r="J413" i="1"/>
  <c r="K413" i="1"/>
  <c r="J414" i="1"/>
  <c r="K414" i="1"/>
  <c r="J415" i="1"/>
  <c r="K415" i="1"/>
  <c r="J416" i="1"/>
  <c r="K416" i="1"/>
  <c r="J417" i="1"/>
  <c r="K417" i="1"/>
  <c r="J418" i="1"/>
  <c r="K418" i="1"/>
  <c r="J419" i="1"/>
  <c r="K419" i="1"/>
  <c r="J420" i="1"/>
  <c r="K420" i="1"/>
  <c r="J421" i="1"/>
  <c r="K421" i="1"/>
  <c r="J422" i="1"/>
  <c r="K422" i="1"/>
  <c r="J423" i="1"/>
  <c r="K423" i="1"/>
  <c r="J424" i="1"/>
  <c r="K424" i="1"/>
  <c r="J425" i="1"/>
  <c r="K425" i="1"/>
  <c r="J426" i="1"/>
  <c r="K426" i="1"/>
  <c r="J427" i="1"/>
  <c r="K427" i="1"/>
  <c r="J428" i="1"/>
  <c r="K428" i="1"/>
  <c r="J429" i="1"/>
  <c r="K429" i="1"/>
  <c r="J430" i="1"/>
  <c r="K430" i="1"/>
  <c r="J431" i="1"/>
  <c r="K431" i="1"/>
  <c r="J432" i="1"/>
  <c r="K432" i="1"/>
  <c r="J433" i="1"/>
  <c r="K433" i="1"/>
  <c r="J434" i="1"/>
  <c r="K434" i="1"/>
  <c r="J435" i="1"/>
  <c r="K435" i="1"/>
  <c r="J436" i="1"/>
  <c r="K436" i="1"/>
  <c r="J437" i="1"/>
  <c r="K437" i="1"/>
  <c r="J438" i="1"/>
  <c r="K438" i="1"/>
  <c r="J439" i="1"/>
  <c r="K439" i="1"/>
  <c r="J440" i="1"/>
  <c r="K440" i="1"/>
  <c r="J441" i="1"/>
  <c r="K441" i="1"/>
  <c r="J442" i="1"/>
  <c r="K442" i="1"/>
  <c r="J443" i="1"/>
  <c r="K443" i="1"/>
  <c r="J444" i="1"/>
  <c r="K444" i="1"/>
  <c r="J445" i="1"/>
  <c r="K445" i="1"/>
  <c r="J446" i="1"/>
  <c r="K446" i="1"/>
  <c r="J447" i="1"/>
  <c r="K447" i="1"/>
  <c r="J448" i="1"/>
  <c r="K448" i="1"/>
  <c r="J449" i="1"/>
  <c r="K449" i="1"/>
  <c r="J450" i="1"/>
  <c r="K450" i="1"/>
  <c r="J451" i="1"/>
  <c r="K451" i="1"/>
  <c r="J452" i="1"/>
  <c r="K452" i="1"/>
  <c r="J453" i="1"/>
  <c r="K453" i="1"/>
  <c r="J454" i="1"/>
  <c r="K454" i="1"/>
  <c r="J455" i="1"/>
  <c r="K455" i="1"/>
  <c r="J456" i="1"/>
  <c r="K456" i="1"/>
  <c r="J457" i="1"/>
  <c r="K457" i="1"/>
  <c r="J458" i="1"/>
  <c r="K458" i="1"/>
  <c r="J459" i="1"/>
  <c r="K459" i="1"/>
  <c r="J460" i="1"/>
  <c r="K460" i="1"/>
  <c r="J461" i="1"/>
  <c r="K461" i="1"/>
  <c r="J462" i="1"/>
  <c r="K462" i="1"/>
  <c r="J463" i="1"/>
  <c r="K463" i="1"/>
  <c r="J464" i="1"/>
  <c r="K464" i="1"/>
  <c r="J465" i="1"/>
  <c r="K465" i="1"/>
  <c r="J466" i="1"/>
  <c r="K466" i="1"/>
  <c r="J467" i="1"/>
  <c r="K467" i="1"/>
  <c r="J468" i="1"/>
  <c r="K468" i="1"/>
  <c r="J469" i="1"/>
  <c r="K469" i="1"/>
  <c r="J470" i="1"/>
  <c r="K470" i="1"/>
  <c r="J471" i="1"/>
  <c r="K471" i="1"/>
  <c r="J472" i="1"/>
  <c r="K472" i="1"/>
  <c r="J473" i="1"/>
  <c r="K473" i="1"/>
  <c r="J474" i="1"/>
  <c r="K474" i="1"/>
  <c r="J475" i="1"/>
  <c r="K475" i="1"/>
  <c r="J476" i="1"/>
  <c r="K476" i="1"/>
  <c r="J477" i="1"/>
  <c r="K477" i="1"/>
  <c r="J478" i="1"/>
  <c r="K478" i="1"/>
  <c r="J479" i="1"/>
  <c r="K479" i="1"/>
  <c r="J480" i="1"/>
  <c r="K480" i="1"/>
  <c r="J481" i="1"/>
  <c r="K481" i="1"/>
  <c r="J482" i="1"/>
  <c r="K482" i="1"/>
  <c r="J483" i="1"/>
  <c r="K483" i="1"/>
  <c r="J484" i="1"/>
  <c r="K484" i="1"/>
  <c r="J485" i="1"/>
  <c r="K485" i="1"/>
  <c r="J486" i="1"/>
  <c r="K486" i="1"/>
  <c r="J487" i="1"/>
  <c r="K487" i="1"/>
  <c r="J488" i="1"/>
  <c r="K488" i="1"/>
  <c r="J489" i="1"/>
  <c r="K489" i="1"/>
  <c r="J490" i="1"/>
  <c r="K490" i="1"/>
  <c r="J491" i="1"/>
  <c r="K491" i="1"/>
  <c r="J492" i="1"/>
  <c r="K492" i="1"/>
  <c r="J493" i="1"/>
  <c r="K493" i="1"/>
  <c r="J494" i="1"/>
  <c r="K494" i="1"/>
  <c r="J495" i="1"/>
  <c r="K495" i="1"/>
  <c r="J496" i="1"/>
  <c r="K496" i="1"/>
  <c r="J497" i="1"/>
  <c r="K497" i="1"/>
  <c r="J498" i="1"/>
  <c r="K498" i="1"/>
  <c r="J499" i="1"/>
  <c r="K499" i="1"/>
  <c r="J500" i="1"/>
  <c r="K500" i="1"/>
  <c r="J501" i="1"/>
  <c r="K501" i="1"/>
  <c r="J502" i="1"/>
  <c r="K502" i="1"/>
  <c r="J503" i="1"/>
  <c r="K503" i="1"/>
  <c r="J504" i="1"/>
  <c r="K504" i="1"/>
  <c r="J505" i="1"/>
  <c r="K505" i="1"/>
  <c r="J506" i="1"/>
  <c r="K506" i="1"/>
  <c r="J507" i="1"/>
  <c r="K507" i="1"/>
  <c r="J508" i="1"/>
  <c r="K508" i="1"/>
  <c r="J509" i="1"/>
  <c r="K509" i="1"/>
  <c r="J510" i="1"/>
  <c r="K510" i="1"/>
  <c r="J511" i="1"/>
  <c r="K511" i="1"/>
  <c r="J512" i="1"/>
  <c r="K512" i="1"/>
  <c r="J513" i="1"/>
  <c r="K513" i="1"/>
  <c r="J514" i="1"/>
  <c r="K514" i="1"/>
  <c r="J515" i="1"/>
  <c r="K515" i="1"/>
  <c r="J516" i="1"/>
  <c r="K516" i="1"/>
  <c r="J517" i="1"/>
  <c r="K517" i="1"/>
  <c r="J518" i="1"/>
  <c r="K518" i="1"/>
  <c r="J519" i="1"/>
  <c r="K519" i="1"/>
  <c r="J520" i="1"/>
  <c r="K520" i="1"/>
  <c r="J521" i="1"/>
  <c r="K521" i="1"/>
  <c r="J522" i="1"/>
  <c r="K522" i="1"/>
  <c r="J523" i="1"/>
  <c r="K523" i="1"/>
  <c r="J524" i="1"/>
  <c r="K524" i="1"/>
  <c r="J525" i="1"/>
  <c r="K525" i="1"/>
  <c r="J526" i="1"/>
  <c r="K526" i="1"/>
  <c r="J527" i="1"/>
  <c r="K527" i="1"/>
  <c r="J528" i="1"/>
  <c r="K528" i="1"/>
  <c r="J529" i="1"/>
  <c r="K529" i="1"/>
  <c r="J530" i="1"/>
  <c r="K530" i="1"/>
  <c r="J531" i="1"/>
  <c r="K531" i="1"/>
  <c r="J532" i="1"/>
  <c r="K532" i="1"/>
  <c r="J533" i="1"/>
  <c r="K533" i="1"/>
  <c r="J534" i="1"/>
  <c r="K534" i="1"/>
  <c r="J535" i="1"/>
  <c r="K535" i="1"/>
  <c r="J536" i="1"/>
  <c r="K536" i="1"/>
  <c r="J537" i="1"/>
  <c r="K537" i="1"/>
  <c r="J538" i="1"/>
  <c r="K538" i="1"/>
  <c r="J539" i="1"/>
  <c r="K539" i="1"/>
  <c r="J540" i="1"/>
  <c r="K540" i="1"/>
  <c r="J541" i="1"/>
  <c r="K541" i="1"/>
  <c r="J542" i="1"/>
  <c r="K542" i="1"/>
  <c r="J543" i="1"/>
  <c r="K543" i="1"/>
  <c r="J544" i="1"/>
  <c r="K544" i="1"/>
  <c r="J545" i="1"/>
  <c r="K545" i="1"/>
  <c r="J546" i="1"/>
  <c r="K546" i="1"/>
  <c r="J547" i="1"/>
  <c r="K547" i="1"/>
  <c r="J548" i="1"/>
  <c r="K548" i="1"/>
  <c r="J549" i="1"/>
  <c r="K549" i="1"/>
  <c r="J550" i="1"/>
  <c r="K550" i="1"/>
  <c r="J551" i="1"/>
  <c r="K551" i="1"/>
  <c r="J552" i="1"/>
  <c r="K552" i="1"/>
  <c r="J553" i="1"/>
  <c r="K553" i="1"/>
  <c r="J554" i="1"/>
  <c r="K554" i="1"/>
  <c r="J555" i="1"/>
  <c r="K555" i="1"/>
  <c r="J556" i="1"/>
  <c r="K556" i="1"/>
  <c r="J557" i="1"/>
  <c r="K557" i="1"/>
  <c r="J558" i="1"/>
  <c r="K558" i="1"/>
  <c r="J559" i="1"/>
  <c r="K559" i="1"/>
  <c r="J560" i="1"/>
  <c r="K560" i="1"/>
  <c r="J561" i="1"/>
  <c r="K561" i="1"/>
  <c r="J562" i="1"/>
  <c r="K562" i="1"/>
  <c r="J563" i="1"/>
  <c r="K563" i="1"/>
  <c r="J564" i="1"/>
  <c r="K564" i="1"/>
  <c r="J565" i="1"/>
  <c r="K565" i="1"/>
  <c r="J566" i="1"/>
  <c r="K566" i="1"/>
  <c r="J567" i="1"/>
  <c r="K567" i="1"/>
  <c r="J568" i="1"/>
  <c r="K568" i="1"/>
  <c r="J569" i="1"/>
  <c r="K569" i="1"/>
  <c r="J570" i="1"/>
  <c r="K570" i="1"/>
  <c r="J571" i="1"/>
  <c r="K571" i="1"/>
  <c r="J572" i="1"/>
  <c r="K572" i="1"/>
  <c r="J573" i="1"/>
  <c r="K573" i="1"/>
  <c r="J574" i="1"/>
  <c r="K574" i="1"/>
  <c r="J575" i="1"/>
  <c r="K575" i="1"/>
  <c r="J576" i="1"/>
  <c r="K576" i="1"/>
  <c r="J577" i="1"/>
  <c r="K577" i="1"/>
  <c r="J578" i="1"/>
  <c r="K578" i="1"/>
  <c r="J579" i="1"/>
  <c r="K579" i="1"/>
  <c r="J580" i="1"/>
  <c r="K580" i="1"/>
  <c r="J581" i="1"/>
  <c r="K581" i="1"/>
  <c r="J582" i="1"/>
  <c r="K582" i="1"/>
  <c r="J583" i="1"/>
  <c r="K583" i="1"/>
  <c r="J584" i="1"/>
  <c r="K584" i="1"/>
  <c r="J585" i="1"/>
  <c r="K585" i="1"/>
  <c r="J586" i="1"/>
  <c r="K586" i="1"/>
  <c r="J587" i="1"/>
  <c r="K587" i="1"/>
  <c r="J588" i="1"/>
  <c r="K588" i="1"/>
  <c r="J589" i="1"/>
  <c r="K589" i="1"/>
  <c r="J590" i="1"/>
  <c r="K590" i="1"/>
  <c r="J591" i="1"/>
  <c r="K591" i="1"/>
  <c r="J592" i="1"/>
  <c r="K592" i="1"/>
  <c r="J593" i="1"/>
  <c r="K593" i="1"/>
  <c r="J594" i="1"/>
  <c r="K594" i="1"/>
  <c r="J595" i="1"/>
  <c r="K595" i="1"/>
  <c r="J596" i="1"/>
  <c r="K596" i="1"/>
  <c r="J597" i="1"/>
  <c r="K597" i="1"/>
  <c r="J598" i="1"/>
  <c r="K598" i="1"/>
  <c r="J599" i="1"/>
  <c r="K599" i="1"/>
  <c r="J600" i="1"/>
  <c r="K600" i="1"/>
  <c r="J601" i="1"/>
  <c r="K601" i="1"/>
  <c r="J602" i="1"/>
  <c r="K602" i="1"/>
  <c r="J603" i="1"/>
  <c r="K603" i="1"/>
  <c r="J604" i="1"/>
  <c r="K604" i="1"/>
  <c r="J605" i="1"/>
  <c r="K605" i="1"/>
  <c r="J606" i="1"/>
  <c r="K606" i="1"/>
  <c r="J607" i="1"/>
  <c r="K607" i="1"/>
  <c r="J608" i="1"/>
  <c r="K608" i="1"/>
  <c r="J609" i="1"/>
  <c r="K609" i="1"/>
  <c r="J610" i="1"/>
  <c r="K610" i="1"/>
  <c r="J611" i="1"/>
  <c r="K611" i="1"/>
  <c r="J612" i="1"/>
  <c r="K612" i="1"/>
  <c r="J613" i="1"/>
  <c r="K613" i="1"/>
  <c r="J614" i="1"/>
  <c r="K614" i="1"/>
  <c r="J615" i="1"/>
  <c r="K615" i="1"/>
  <c r="J616" i="1"/>
  <c r="K616" i="1"/>
  <c r="J617" i="1"/>
  <c r="K617" i="1"/>
  <c r="J618" i="1"/>
  <c r="K618" i="1"/>
  <c r="J619" i="1"/>
  <c r="K619" i="1"/>
  <c r="J620" i="1"/>
  <c r="K620" i="1"/>
  <c r="J621" i="1"/>
  <c r="K621" i="1"/>
  <c r="J622" i="1"/>
  <c r="K622" i="1"/>
  <c r="J623" i="1"/>
  <c r="K623" i="1"/>
  <c r="J624" i="1"/>
  <c r="K624" i="1"/>
  <c r="J625" i="1"/>
  <c r="K625" i="1"/>
  <c r="J626" i="1"/>
  <c r="K626" i="1"/>
  <c r="J627" i="1"/>
  <c r="K627" i="1"/>
  <c r="J628" i="1"/>
  <c r="K628" i="1"/>
  <c r="J629" i="1"/>
  <c r="K629" i="1"/>
  <c r="J630" i="1"/>
  <c r="K630" i="1"/>
  <c r="J631" i="1"/>
  <c r="K631" i="1"/>
  <c r="J632" i="1"/>
  <c r="K632" i="1"/>
  <c r="J633" i="1"/>
  <c r="K633" i="1"/>
  <c r="J634" i="1"/>
  <c r="K634" i="1"/>
  <c r="J635" i="1"/>
  <c r="K635" i="1"/>
  <c r="J636" i="1"/>
  <c r="K636" i="1"/>
  <c r="J637" i="1"/>
  <c r="K637" i="1"/>
  <c r="J638" i="1"/>
  <c r="K638" i="1"/>
  <c r="J639" i="1"/>
  <c r="K639" i="1"/>
  <c r="J640" i="1"/>
  <c r="K640" i="1"/>
  <c r="J641" i="1"/>
  <c r="K641" i="1"/>
  <c r="J642" i="1"/>
  <c r="K642" i="1"/>
  <c r="J643" i="1"/>
  <c r="K643" i="1"/>
  <c r="J644" i="1"/>
  <c r="K644" i="1"/>
  <c r="J645" i="1"/>
  <c r="K645" i="1"/>
  <c r="J646" i="1"/>
  <c r="K646" i="1"/>
  <c r="J647" i="1"/>
  <c r="K647" i="1"/>
  <c r="J648" i="1"/>
  <c r="K648" i="1"/>
  <c r="J649" i="1"/>
  <c r="K649" i="1"/>
  <c r="J650" i="1"/>
  <c r="K650" i="1"/>
  <c r="J651" i="1"/>
  <c r="K651" i="1"/>
  <c r="J652" i="1"/>
  <c r="K652" i="1"/>
  <c r="J653" i="1"/>
  <c r="K653" i="1"/>
  <c r="J654" i="1"/>
  <c r="K654" i="1"/>
  <c r="J655" i="1"/>
  <c r="K655" i="1"/>
  <c r="J656" i="1"/>
  <c r="K656" i="1"/>
  <c r="J657" i="1"/>
  <c r="K657" i="1"/>
  <c r="J658" i="1"/>
  <c r="K658" i="1"/>
  <c r="J659" i="1"/>
  <c r="K659" i="1"/>
  <c r="J660" i="1"/>
  <c r="K660" i="1"/>
  <c r="J661" i="1"/>
  <c r="K661" i="1"/>
  <c r="J662" i="1"/>
  <c r="K662" i="1"/>
  <c r="J663" i="1"/>
  <c r="K663" i="1"/>
  <c r="J664" i="1"/>
  <c r="K664" i="1"/>
  <c r="J665" i="1"/>
  <c r="K665" i="1"/>
  <c r="J666" i="1"/>
  <c r="K666" i="1"/>
  <c r="J667" i="1"/>
  <c r="K667" i="1"/>
  <c r="J668" i="1"/>
  <c r="K668" i="1"/>
  <c r="J669" i="1"/>
  <c r="K669" i="1"/>
  <c r="J670" i="1"/>
  <c r="K670" i="1"/>
  <c r="J671" i="1"/>
  <c r="K671" i="1"/>
  <c r="J672" i="1"/>
  <c r="K672" i="1"/>
  <c r="J673" i="1"/>
  <c r="K673" i="1"/>
  <c r="J674" i="1"/>
  <c r="K674" i="1"/>
  <c r="J675" i="1"/>
  <c r="K675" i="1"/>
  <c r="J676" i="1"/>
  <c r="K676" i="1"/>
  <c r="J677" i="1"/>
  <c r="K677" i="1"/>
  <c r="J678" i="1"/>
  <c r="K678" i="1"/>
  <c r="J679" i="1"/>
  <c r="K679" i="1"/>
  <c r="J680" i="1"/>
  <c r="K680" i="1"/>
  <c r="J681" i="1"/>
  <c r="K681" i="1"/>
  <c r="J682" i="1"/>
  <c r="K682" i="1"/>
  <c r="J683" i="1"/>
  <c r="K683" i="1"/>
  <c r="J684" i="1"/>
  <c r="K684" i="1"/>
  <c r="J685" i="1"/>
  <c r="K685" i="1"/>
  <c r="J686" i="1"/>
  <c r="K686" i="1"/>
  <c r="J687" i="1"/>
  <c r="K687" i="1"/>
  <c r="J688" i="1"/>
  <c r="K688" i="1"/>
  <c r="J689" i="1"/>
  <c r="K689" i="1"/>
  <c r="J690" i="1"/>
  <c r="K690" i="1"/>
  <c r="J691" i="1"/>
  <c r="K691" i="1"/>
  <c r="J692" i="1"/>
  <c r="K692" i="1"/>
  <c r="J693" i="1"/>
  <c r="K693" i="1"/>
  <c r="J694" i="1"/>
  <c r="K694" i="1"/>
  <c r="J695" i="1"/>
  <c r="K695" i="1"/>
  <c r="J696" i="1"/>
  <c r="K696" i="1"/>
  <c r="J697" i="1"/>
  <c r="K697" i="1"/>
  <c r="J698" i="1"/>
  <c r="K698" i="1"/>
  <c r="J699" i="1"/>
  <c r="K699" i="1"/>
  <c r="J700" i="1"/>
  <c r="K700" i="1"/>
  <c r="J701" i="1"/>
  <c r="K701" i="1"/>
  <c r="J702" i="1"/>
  <c r="K702" i="1"/>
  <c r="J703" i="1"/>
  <c r="K703" i="1"/>
  <c r="J704" i="1"/>
  <c r="K704" i="1"/>
  <c r="J705" i="1"/>
  <c r="K705" i="1"/>
  <c r="J706" i="1"/>
  <c r="K706" i="1"/>
  <c r="J707" i="1"/>
  <c r="K707" i="1"/>
  <c r="J708" i="1"/>
  <c r="K708" i="1"/>
  <c r="J709" i="1"/>
  <c r="K709" i="1"/>
  <c r="J710" i="1"/>
  <c r="K710" i="1"/>
  <c r="J711" i="1"/>
  <c r="K711" i="1"/>
  <c r="J712" i="1"/>
  <c r="K712" i="1"/>
  <c r="J713" i="1"/>
  <c r="K713" i="1"/>
  <c r="J714" i="1"/>
  <c r="K714" i="1"/>
  <c r="J715" i="1"/>
  <c r="K715" i="1"/>
  <c r="J716" i="1"/>
  <c r="K716" i="1"/>
  <c r="J717" i="1"/>
  <c r="K717" i="1"/>
  <c r="J718" i="1"/>
  <c r="K718" i="1"/>
  <c r="J719" i="1"/>
  <c r="K719" i="1"/>
  <c r="J720" i="1"/>
  <c r="K720" i="1"/>
  <c r="J721" i="1"/>
  <c r="K721" i="1"/>
  <c r="J722" i="1"/>
  <c r="K722" i="1"/>
  <c r="J723" i="1"/>
  <c r="K723" i="1"/>
  <c r="J724" i="1"/>
  <c r="K724" i="1"/>
  <c r="J725" i="1"/>
  <c r="K725" i="1"/>
  <c r="J726" i="1"/>
  <c r="K726" i="1"/>
  <c r="J727" i="1"/>
  <c r="K727" i="1"/>
  <c r="J728" i="1"/>
  <c r="K728" i="1"/>
  <c r="J729" i="1"/>
  <c r="K729" i="1"/>
  <c r="J730" i="1"/>
  <c r="K730" i="1"/>
  <c r="J731" i="1"/>
  <c r="K731" i="1"/>
  <c r="J732" i="1"/>
  <c r="K732" i="1"/>
  <c r="J733" i="1"/>
  <c r="K733" i="1"/>
  <c r="J734" i="1"/>
  <c r="K734" i="1"/>
  <c r="J735" i="1"/>
  <c r="K735" i="1"/>
  <c r="J736" i="1"/>
  <c r="K736" i="1"/>
  <c r="J737" i="1"/>
  <c r="K737" i="1"/>
  <c r="J738" i="1"/>
  <c r="K738" i="1"/>
  <c r="J739" i="1"/>
  <c r="K739" i="1"/>
  <c r="J740" i="1"/>
  <c r="K740" i="1"/>
  <c r="J741" i="1"/>
  <c r="K741" i="1"/>
  <c r="J742" i="1"/>
  <c r="K742" i="1"/>
  <c r="J743" i="1"/>
  <c r="K743" i="1"/>
  <c r="J744" i="1"/>
  <c r="K744" i="1"/>
  <c r="J745" i="1"/>
  <c r="K745" i="1"/>
  <c r="J746" i="1"/>
  <c r="K746" i="1"/>
  <c r="J747" i="1"/>
  <c r="K747" i="1"/>
  <c r="J748" i="1"/>
  <c r="K748" i="1"/>
  <c r="J749" i="1"/>
  <c r="K749" i="1"/>
  <c r="J750" i="1"/>
  <c r="K750" i="1"/>
  <c r="J751" i="1"/>
  <c r="K751" i="1"/>
  <c r="J752" i="1"/>
  <c r="K752" i="1"/>
  <c r="J753" i="1"/>
  <c r="K753" i="1"/>
  <c r="J754" i="1"/>
  <c r="K754" i="1"/>
  <c r="J755" i="1"/>
  <c r="K755" i="1"/>
  <c r="J756" i="1"/>
  <c r="K756" i="1"/>
  <c r="J757" i="1"/>
  <c r="K757" i="1"/>
  <c r="J758" i="1"/>
  <c r="K758" i="1"/>
  <c r="J759" i="1"/>
  <c r="K759" i="1"/>
  <c r="J760" i="1"/>
  <c r="K760" i="1"/>
  <c r="J761" i="1"/>
  <c r="K761" i="1"/>
  <c r="J762" i="1"/>
  <c r="K762" i="1"/>
  <c r="J763" i="1"/>
  <c r="K763" i="1"/>
  <c r="J764" i="1"/>
  <c r="K764" i="1"/>
  <c r="J765" i="1"/>
  <c r="K765" i="1"/>
  <c r="J766" i="1"/>
  <c r="K766" i="1"/>
  <c r="J767" i="1"/>
  <c r="K767" i="1"/>
  <c r="J768" i="1"/>
  <c r="K768" i="1"/>
  <c r="J769" i="1"/>
  <c r="K769" i="1"/>
  <c r="J770" i="1"/>
  <c r="K770" i="1"/>
  <c r="J771" i="1"/>
  <c r="K771" i="1"/>
  <c r="J772" i="1"/>
  <c r="K772" i="1"/>
  <c r="J773" i="1"/>
  <c r="K773" i="1"/>
  <c r="J774" i="1"/>
  <c r="K774" i="1"/>
  <c r="J775" i="1"/>
  <c r="K775" i="1"/>
  <c r="J776" i="1"/>
  <c r="K776" i="1"/>
  <c r="J777" i="1"/>
  <c r="K777" i="1"/>
  <c r="J778" i="1"/>
  <c r="K778" i="1"/>
  <c r="J779" i="1"/>
  <c r="K779" i="1"/>
  <c r="J780" i="1"/>
  <c r="K780" i="1"/>
  <c r="J781" i="1"/>
  <c r="K781" i="1"/>
  <c r="J782" i="1"/>
  <c r="K782" i="1"/>
  <c r="J783" i="1"/>
  <c r="K783" i="1"/>
  <c r="J784" i="1"/>
  <c r="K784" i="1"/>
  <c r="J785" i="1"/>
  <c r="K785" i="1"/>
  <c r="J786" i="1"/>
  <c r="K786" i="1"/>
  <c r="J787" i="1"/>
  <c r="K787" i="1"/>
  <c r="J788" i="1"/>
  <c r="K788" i="1"/>
  <c r="J789" i="1"/>
  <c r="K789" i="1"/>
  <c r="J790" i="1"/>
  <c r="K790" i="1"/>
  <c r="J791" i="1"/>
  <c r="K791" i="1"/>
  <c r="J792" i="1"/>
  <c r="K792" i="1"/>
  <c r="J793" i="1"/>
  <c r="K793" i="1"/>
  <c r="J794" i="1"/>
  <c r="K794" i="1"/>
  <c r="J795" i="1"/>
  <c r="K795" i="1"/>
  <c r="J796" i="1"/>
  <c r="K796" i="1"/>
  <c r="J797" i="1"/>
  <c r="K797" i="1"/>
  <c r="J798" i="1"/>
  <c r="K798" i="1"/>
  <c r="J799" i="1"/>
  <c r="K799" i="1"/>
  <c r="J800" i="1"/>
  <c r="K800" i="1"/>
  <c r="J801" i="1"/>
  <c r="K801" i="1"/>
  <c r="J802" i="1"/>
  <c r="K802" i="1"/>
  <c r="J803" i="1"/>
  <c r="K803" i="1"/>
  <c r="J804" i="1"/>
  <c r="K804" i="1"/>
  <c r="J805" i="1"/>
  <c r="K805" i="1"/>
  <c r="J806" i="1"/>
  <c r="K806" i="1"/>
  <c r="J807" i="1"/>
  <c r="K807" i="1"/>
  <c r="J808" i="1"/>
  <c r="K808" i="1"/>
  <c r="J809" i="1"/>
  <c r="K809" i="1"/>
  <c r="J810" i="1"/>
  <c r="K810" i="1"/>
  <c r="J811" i="1"/>
  <c r="K811" i="1"/>
  <c r="J812" i="1"/>
  <c r="K812" i="1"/>
  <c r="J813" i="1"/>
  <c r="K813" i="1"/>
  <c r="J814" i="1"/>
  <c r="K814" i="1"/>
  <c r="J815" i="1"/>
  <c r="K815" i="1"/>
  <c r="J816" i="1"/>
  <c r="K816" i="1"/>
  <c r="J817" i="1"/>
  <c r="K817" i="1"/>
  <c r="J818" i="1"/>
  <c r="K818" i="1"/>
  <c r="J819" i="1"/>
  <c r="K819" i="1"/>
  <c r="J820" i="1"/>
  <c r="K820" i="1"/>
  <c r="J821" i="1"/>
  <c r="K821" i="1"/>
  <c r="J822" i="1"/>
  <c r="K822" i="1"/>
  <c r="J823" i="1"/>
  <c r="K823" i="1"/>
  <c r="J824" i="1"/>
  <c r="K824" i="1"/>
  <c r="J825" i="1"/>
  <c r="K825" i="1"/>
  <c r="J826" i="1"/>
  <c r="K826" i="1"/>
  <c r="J827" i="1"/>
  <c r="K827" i="1"/>
  <c r="J828" i="1"/>
  <c r="K828" i="1"/>
  <c r="J829" i="1"/>
  <c r="K829" i="1"/>
  <c r="J830" i="1"/>
  <c r="K830" i="1"/>
  <c r="J831" i="1"/>
  <c r="K831" i="1"/>
  <c r="J832" i="1"/>
  <c r="K832" i="1"/>
  <c r="J833" i="1"/>
  <c r="K833" i="1"/>
  <c r="J834" i="1"/>
  <c r="K834" i="1"/>
  <c r="J835" i="1"/>
  <c r="K835" i="1"/>
  <c r="J836" i="1"/>
  <c r="K836" i="1"/>
  <c r="J837" i="1"/>
  <c r="K837" i="1"/>
  <c r="J838" i="1"/>
  <c r="K838" i="1"/>
  <c r="J839" i="1"/>
  <c r="K839" i="1"/>
  <c r="J840" i="1"/>
  <c r="K840" i="1"/>
  <c r="J841" i="1"/>
  <c r="K841" i="1"/>
  <c r="J842" i="1"/>
  <c r="K842" i="1"/>
  <c r="J843" i="1"/>
  <c r="K843" i="1"/>
  <c r="J844" i="1"/>
  <c r="K844" i="1"/>
  <c r="J845" i="1"/>
  <c r="K845" i="1"/>
  <c r="J846" i="1"/>
  <c r="K846" i="1"/>
  <c r="J847" i="1"/>
  <c r="K847" i="1"/>
  <c r="J848" i="1"/>
  <c r="K848" i="1"/>
  <c r="J849" i="1"/>
  <c r="K849" i="1"/>
  <c r="J850" i="1"/>
  <c r="K850" i="1"/>
  <c r="J851" i="1"/>
  <c r="K851" i="1"/>
  <c r="J852" i="1"/>
  <c r="K852" i="1"/>
  <c r="J853" i="1"/>
  <c r="K853" i="1"/>
  <c r="J854" i="1"/>
  <c r="K854" i="1"/>
  <c r="J855" i="1"/>
  <c r="K855" i="1"/>
  <c r="J856" i="1"/>
  <c r="K856" i="1"/>
  <c r="J857" i="1"/>
  <c r="K857" i="1"/>
  <c r="J858" i="1"/>
  <c r="K858" i="1"/>
  <c r="J859" i="1"/>
  <c r="K859" i="1"/>
  <c r="J860" i="1"/>
  <c r="K860" i="1"/>
  <c r="J861" i="1"/>
  <c r="K861" i="1"/>
  <c r="J862" i="1"/>
  <c r="K862" i="1"/>
  <c r="J863" i="1"/>
  <c r="K863" i="1"/>
  <c r="J864" i="1"/>
  <c r="K864" i="1"/>
  <c r="J865" i="1"/>
  <c r="K865" i="1"/>
  <c r="J866" i="1"/>
  <c r="K866" i="1"/>
  <c r="J867" i="1"/>
  <c r="K867" i="1"/>
  <c r="J868" i="1"/>
  <c r="K868" i="1"/>
  <c r="J869" i="1"/>
  <c r="K869" i="1"/>
  <c r="J870" i="1"/>
  <c r="K870" i="1"/>
  <c r="J871" i="1"/>
  <c r="K871" i="1"/>
  <c r="J872" i="1"/>
  <c r="K872" i="1"/>
  <c r="J873" i="1"/>
  <c r="K873" i="1"/>
  <c r="J874" i="1"/>
  <c r="K874" i="1"/>
  <c r="J875" i="1"/>
  <c r="K875" i="1"/>
  <c r="J876" i="1"/>
  <c r="K876" i="1"/>
  <c r="J877" i="1"/>
  <c r="K877" i="1"/>
  <c r="J878" i="1"/>
  <c r="K878" i="1"/>
  <c r="J879" i="1"/>
  <c r="K879" i="1"/>
  <c r="J880" i="1"/>
  <c r="K880" i="1"/>
  <c r="J881" i="1"/>
  <c r="K881" i="1"/>
  <c r="J882" i="1"/>
  <c r="K882" i="1"/>
  <c r="J883" i="1"/>
  <c r="K883" i="1"/>
  <c r="J884" i="1"/>
  <c r="K884" i="1"/>
  <c r="J885" i="1"/>
  <c r="K885" i="1"/>
  <c r="J886" i="1"/>
  <c r="K886" i="1"/>
  <c r="J887" i="1"/>
  <c r="K887" i="1"/>
  <c r="J888" i="1"/>
  <c r="K888" i="1"/>
  <c r="J889" i="1"/>
  <c r="K889" i="1"/>
  <c r="J890" i="1"/>
  <c r="K890" i="1"/>
  <c r="J891" i="1"/>
  <c r="K891" i="1"/>
  <c r="J892" i="1"/>
  <c r="K892" i="1"/>
  <c r="J893" i="1"/>
  <c r="K893" i="1"/>
  <c r="J894" i="1"/>
  <c r="K894" i="1"/>
  <c r="J895" i="1"/>
  <c r="K895" i="1"/>
  <c r="J896" i="1"/>
  <c r="K896" i="1"/>
  <c r="J897" i="1"/>
  <c r="K897" i="1"/>
  <c r="J898" i="1"/>
  <c r="K898" i="1"/>
  <c r="J899" i="1"/>
  <c r="K899" i="1"/>
  <c r="J900" i="1"/>
  <c r="K900" i="1"/>
  <c r="J901" i="1"/>
  <c r="K901" i="1"/>
  <c r="J902" i="1"/>
  <c r="K902" i="1"/>
  <c r="J903" i="1"/>
  <c r="K903" i="1"/>
  <c r="J904" i="1"/>
  <c r="K904" i="1"/>
  <c r="J905" i="1"/>
  <c r="K905" i="1"/>
  <c r="J906" i="1"/>
  <c r="K906" i="1"/>
  <c r="J907" i="1"/>
  <c r="K907" i="1"/>
  <c r="J908" i="1"/>
  <c r="K908" i="1"/>
  <c r="J909" i="1"/>
  <c r="K909" i="1"/>
  <c r="J910" i="1"/>
  <c r="K910" i="1"/>
  <c r="J911" i="1"/>
  <c r="K911" i="1"/>
  <c r="J912" i="1"/>
  <c r="K912" i="1"/>
  <c r="J913" i="1"/>
  <c r="K913" i="1"/>
  <c r="J914" i="1"/>
  <c r="K914" i="1"/>
  <c r="J915" i="1"/>
  <c r="K915" i="1"/>
  <c r="J916" i="1"/>
  <c r="K916" i="1"/>
  <c r="J917" i="1"/>
  <c r="K917" i="1"/>
  <c r="J918" i="1"/>
  <c r="K918" i="1"/>
  <c r="J919" i="1"/>
  <c r="K919" i="1"/>
  <c r="J920" i="1"/>
  <c r="K920" i="1"/>
  <c r="J921" i="1"/>
  <c r="K921" i="1"/>
  <c r="J922" i="1"/>
  <c r="K922" i="1"/>
  <c r="J923" i="1"/>
  <c r="K923" i="1"/>
  <c r="J924" i="1"/>
  <c r="K924" i="1"/>
  <c r="J925" i="1"/>
  <c r="K925" i="1"/>
  <c r="J926" i="1"/>
  <c r="K926" i="1"/>
  <c r="J927" i="1"/>
  <c r="K927" i="1"/>
  <c r="J928" i="1"/>
  <c r="K928" i="1"/>
  <c r="J929" i="1"/>
  <c r="K929" i="1"/>
  <c r="J930" i="1"/>
  <c r="K930" i="1"/>
  <c r="J931" i="1"/>
  <c r="K931" i="1"/>
  <c r="J932" i="1"/>
  <c r="K932" i="1"/>
  <c r="J933" i="1"/>
  <c r="K933" i="1"/>
  <c r="J934" i="1"/>
  <c r="K934" i="1"/>
  <c r="J935" i="1"/>
  <c r="K935" i="1"/>
  <c r="J936" i="1"/>
  <c r="K936" i="1"/>
  <c r="J937" i="1"/>
  <c r="K937" i="1"/>
  <c r="J938" i="1"/>
  <c r="K938" i="1"/>
  <c r="J939" i="1"/>
  <c r="K939" i="1"/>
  <c r="J940" i="1"/>
  <c r="K940" i="1"/>
  <c r="J941" i="1"/>
  <c r="K941" i="1"/>
  <c r="J942" i="1"/>
  <c r="K942" i="1"/>
  <c r="J943" i="1"/>
  <c r="K943" i="1"/>
  <c r="J944" i="1"/>
  <c r="K944" i="1"/>
  <c r="J945" i="1"/>
  <c r="K945" i="1"/>
  <c r="J946" i="1"/>
  <c r="K946" i="1"/>
  <c r="J947" i="1"/>
  <c r="K947" i="1"/>
  <c r="J948" i="1"/>
  <c r="K948" i="1"/>
  <c r="J949" i="1"/>
  <c r="K949" i="1"/>
  <c r="J950" i="1"/>
  <c r="K950" i="1"/>
  <c r="J951" i="1"/>
  <c r="K951" i="1"/>
  <c r="J952" i="1"/>
  <c r="K952" i="1"/>
  <c r="J953" i="1"/>
  <c r="K953" i="1"/>
  <c r="J954" i="1"/>
  <c r="K954" i="1"/>
  <c r="J955" i="1"/>
  <c r="K955" i="1"/>
  <c r="J956" i="1"/>
  <c r="K956" i="1"/>
  <c r="J957" i="1"/>
  <c r="K957" i="1"/>
  <c r="J958" i="1"/>
  <c r="K958" i="1"/>
  <c r="J959" i="1"/>
  <c r="K959" i="1"/>
  <c r="J960" i="1"/>
  <c r="K960" i="1"/>
  <c r="J961" i="1"/>
  <c r="K961" i="1"/>
  <c r="J962" i="1"/>
  <c r="K962" i="1"/>
  <c r="J963" i="1"/>
  <c r="K963" i="1"/>
  <c r="J964" i="1"/>
  <c r="K964" i="1"/>
  <c r="J965" i="1"/>
  <c r="K965" i="1"/>
  <c r="J966" i="1"/>
  <c r="K966" i="1"/>
  <c r="J967" i="1"/>
  <c r="K967" i="1"/>
  <c r="J968" i="1"/>
  <c r="K968" i="1"/>
  <c r="J969" i="1"/>
  <c r="K969" i="1"/>
  <c r="J970" i="1"/>
  <c r="K970" i="1"/>
  <c r="J971" i="1"/>
  <c r="K971" i="1"/>
  <c r="J972" i="1"/>
  <c r="K972" i="1"/>
  <c r="J973" i="1"/>
  <c r="K973" i="1"/>
  <c r="J974" i="1"/>
  <c r="K974" i="1"/>
  <c r="J975" i="1"/>
  <c r="K975" i="1"/>
  <c r="J976" i="1"/>
  <c r="K976" i="1"/>
  <c r="J977" i="1"/>
  <c r="K977" i="1"/>
  <c r="J978" i="1"/>
  <c r="K978" i="1"/>
  <c r="J979" i="1"/>
  <c r="K979" i="1"/>
  <c r="J980" i="1"/>
  <c r="K980" i="1"/>
  <c r="J981" i="1"/>
  <c r="K981" i="1"/>
  <c r="J982" i="1"/>
  <c r="K982" i="1"/>
  <c r="J983" i="1"/>
  <c r="K983" i="1"/>
  <c r="J984" i="1"/>
  <c r="K984" i="1"/>
  <c r="J985" i="1"/>
  <c r="K985" i="1"/>
  <c r="J986" i="1"/>
  <c r="K986" i="1"/>
  <c r="J987" i="1"/>
  <c r="K987" i="1"/>
  <c r="J988" i="1"/>
  <c r="K988" i="1"/>
  <c r="J989" i="1"/>
  <c r="K989" i="1"/>
  <c r="J990" i="1"/>
  <c r="K990" i="1"/>
  <c r="J991" i="1"/>
  <c r="K991" i="1"/>
  <c r="J992" i="1"/>
  <c r="K992" i="1"/>
  <c r="J993" i="1"/>
  <c r="K993" i="1"/>
  <c r="J994" i="1"/>
  <c r="K994" i="1"/>
  <c r="J995" i="1"/>
  <c r="K995" i="1"/>
  <c r="J996" i="1"/>
  <c r="K996" i="1"/>
  <c r="J997" i="1"/>
  <c r="K997" i="1"/>
  <c r="J998" i="1"/>
  <c r="K998" i="1"/>
  <c r="J999" i="1"/>
  <c r="K999" i="1"/>
  <c r="J1000" i="1"/>
  <c r="K1000" i="1"/>
  <c r="J1001" i="1"/>
  <c r="K1001" i="1"/>
  <c r="J1002" i="1"/>
  <c r="K1002" i="1"/>
  <c r="J1003" i="1"/>
  <c r="K1003" i="1"/>
  <c r="J1004" i="1"/>
  <c r="K1004" i="1"/>
  <c r="J1005" i="1"/>
  <c r="K1005" i="1"/>
  <c r="J1006" i="1"/>
  <c r="K1006" i="1"/>
  <c r="J1007" i="1"/>
  <c r="K1007" i="1"/>
  <c r="J1008" i="1"/>
  <c r="K1008" i="1"/>
  <c r="J1009" i="1"/>
  <c r="K1009" i="1"/>
  <c r="J1010" i="1"/>
  <c r="K1010" i="1"/>
  <c r="J1011" i="1"/>
  <c r="K1011" i="1"/>
  <c r="J1012" i="1"/>
  <c r="K1012" i="1"/>
  <c r="J1013" i="1"/>
  <c r="K1013" i="1"/>
  <c r="J1014" i="1"/>
  <c r="K1014" i="1"/>
  <c r="J1015" i="1"/>
  <c r="K1015" i="1"/>
  <c r="J1016" i="1"/>
  <c r="K1016" i="1"/>
  <c r="J1017" i="1"/>
  <c r="K1017" i="1"/>
  <c r="J1018" i="1"/>
  <c r="K1018" i="1"/>
  <c r="J1019" i="1"/>
  <c r="K1019" i="1"/>
  <c r="J1020" i="1"/>
  <c r="K1020" i="1"/>
  <c r="J1021" i="1"/>
  <c r="K1021" i="1"/>
  <c r="J1022" i="1"/>
  <c r="K1022" i="1"/>
  <c r="J1023" i="1"/>
  <c r="K1023" i="1"/>
  <c r="J1024" i="1"/>
  <c r="K1024" i="1"/>
  <c r="J1025" i="1"/>
  <c r="K1025" i="1"/>
  <c r="J1026" i="1"/>
  <c r="K1026" i="1"/>
  <c r="J1027" i="1"/>
  <c r="K1027" i="1"/>
  <c r="J1028" i="1"/>
  <c r="K1028" i="1"/>
  <c r="J1029" i="1"/>
  <c r="K1029" i="1"/>
  <c r="J1030" i="1"/>
  <c r="K1030" i="1"/>
  <c r="J1031" i="1"/>
  <c r="K1031" i="1"/>
  <c r="J1032" i="1"/>
  <c r="K1032" i="1"/>
  <c r="J1033" i="1"/>
  <c r="K1033" i="1"/>
  <c r="J1034" i="1"/>
  <c r="K1034" i="1"/>
  <c r="J1035" i="1"/>
  <c r="K1035" i="1"/>
  <c r="J1036" i="1"/>
  <c r="K1036" i="1"/>
  <c r="J1037" i="1"/>
  <c r="K1037" i="1"/>
  <c r="J1038" i="1"/>
  <c r="K1038" i="1"/>
  <c r="J1039" i="1"/>
  <c r="K1039" i="1"/>
  <c r="J1040" i="1"/>
  <c r="K1040" i="1"/>
  <c r="J1041" i="1"/>
  <c r="K1041" i="1"/>
  <c r="J1042" i="1"/>
  <c r="K1042" i="1"/>
  <c r="J1043" i="1"/>
  <c r="K1043" i="1"/>
  <c r="J1044" i="1"/>
  <c r="K1044" i="1"/>
  <c r="J1045" i="1"/>
  <c r="K1045" i="1"/>
  <c r="J1046" i="1"/>
  <c r="K1046" i="1"/>
  <c r="J1047" i="1"/>
  <c r="K1047" i="1"/>
  <c r="J1048" i="1"/>
  <c r="K1048" i="1"/>
  <c r="J1049" i="1"/>
  <c r="K1049" i="1"/>
  <c r="J1050" i="1"/>
  <c r="K1050" i="1"/>
  <c r="J1051" i="1"/>
  <c r="K1051" i="1"/>
  <c r="J1052" i="1"/>
  <c r="K1052" i="1"/>
  <c r="J1053" i="1"/>
  <c r="K1053" i="1"/>
  <c r="J1054" i="1"/>
  <c r="K1054" i="1"/>
  <c r="J1055" i="1"/>
  <c r="K1055" i="1"/>
  <c r="J1056" i="1"/>
  <c r="K1056" i="1"/>
  <c r="J1057" i="1"/>
  <c r="K1057" i="1"/>
  <c r="J1058" i="1"/>
  <c r="K1058" i="1"/>
  <c r="J1059" i="1"/>
  <c r="K1059" i="1"/>
  <c r="J1060" i="1"/>
  <c r="K1060" i="1"/>
  <c r="J1061" i="1"/>
  <c r="K1061" i="1"/>
  <c r="J1062" i="1"/>
  <c r="K1062" i="1"/>
  <c r="J1063" i="1"/>
  <c r="K1063" i="1"/>
  <c r="J1064" i="1"/>
  <c r="K1064" i="1"/>
  <c r="J1065" i="1"/>
  <c r="K1065" i="1"/>
  <c r="J1066" i="1"/>
  <c r="K1066" i="1"/>
  <c r="J1067" i="1"/>
  <c r="K1067" i="1"/>
  <c r="J1068" i="1"/>
  <c r="K1068" i="1"/>
  <c r="J1069" i="1"/>
  <c r="K1069" i="1"/>
  <c r="J1070" i="1"/>
  <c r="K1070" i="1"/>
  <c r="J1071" i="1"/>
  <c r="K1071" i="1"/>
  <c r="J1072" i="1"/>
  <c r="K1072" i="1"/>
  <c r="J1073" i="1"/>
  <c r="K1073" i="1"/>
  <c r="J1074" i="1"/>
  <c r="K1074" i="1"/>
  <c r="J1075" i="1"/>
  <c r="K1075" i="1"/>
  <c r="J1076" i="1"/>
  <c r="K1076" i="1"/>
  <c r="J1077" i="1"/>
  <c r="K1077" i="1"/>
  <c r="J1078" i="1"/>
  <c r="K1078" i="1"/>
  <c r="J1079" i="1"/>
  <c r="K1079" i="1"/>
  <c r="J1080" i="1"/>
  <c r="K1080" i="1"/>
  <c r="J1081" i="1"/>
  <c r="K1081" i="1"/>
  <c r="J1082" i="1"/>
  <c r="K1082" i="1"/>
  <c r="J1083" i="1"/>
  <c r="K1083" i="1"/>
  <c r="J1084" i="1"/>
  <c r="K1084" i="1"/>
  <c r="J1085" i="1"/>
  <c r="K1085" i="1"/>
  <c r="J1086" i="1"/>
  <c r="K1086" i="1"/>
  <c r="J1087" i="1"/>
  <c r="K1087" i="1"/>
  <c r="J1088" i="1"/>
  <c r="K1088" i="1"/>
  <c r="J1089" i="1"/>
  <c r="K1089" i="1"/>
  <c r="J1090" i="1"/>
  <c r="K1090" i="1"/>
  <c r="J1091" i="1"/>
  <c r="K1091" i="1"/>
  <c r="J1092" i="1"/>
  <c r="K1092" i="1"/>
  <c r="J1093" i="1"/>
  <c r="K1093" i="1"/>
  <c r="J1094" i="1"/>
  <c r="K1094" i="1"/>
  <c r="J1095" i="1"/>
  <c r="K1095" i="1"/>
  <c r="J1096" i="1"/>
  <c r="K1096" i="1"/>
  <c r="J1097" i="1"/>
  <c r="K1097" i="1"/>
  <c r="J1098" i="1"/>
  <c r="K1098" i="1"/>
  <c r="J1099" i="1"/>
  <c r="K1099" i="1"/>
  <c r="J1100" i="1"/>
  <c r="K1100" i="1"/>
  <c r="J1101" i="1"/>
  <c r="K1101" i="1"/>
  <c r="J1102" i="1"/>
  <c r="K1102" i="1"/>
  <c r="J1103" i="1"/>
  <c r="K1103" i="1"/>
  <c r="J1104" i="1"/>
  <c r="K1104" i="1"/>
  <c r="J1105" i="1"/>
  <c r="K1105" i="1"/>
  <c r="J1106" i="1"/>
  <c r="K1106" i="1"/>
  <c r="J1107" i="1"/>
  <c r="K1107" i="1"/>
  <c r="J1108" i="1"/>
  <c r="K1108" i="1"/>
  <c r="J1109" i="1"/>
  <c r="K1109" i="1"/>
  <c r="J1110" i="1"/>
  <c r="K1110" i="1"/>
  <c r="J1111" i="1"/>
  <c r="K1111" i="1"/>
  <c r="J1112" i="1"/>
  <c r="K1112" i="1"/>
  <c r="J1113" i="1"/>
  <c r="K1113" i="1"/>
  <c r="J1114" i="1"/>
  <c r="K1114" i="1"/>
  <c r="J1115" i="1"/>
  <c r="K1115" i="1"/>
  <c r="J1116" i="1"/>
  <c r="K1116" i="1"/>
  <c r="J1117" i="1"/>
  <c r="K1117" i="1"/>
  <c r="J1118" i="1"/>
  <c r="K1118" i="1"/>
  <c r="J1119" i="1"/>
  <c r="K1119" i="1"/>
  <c r="J1120" i="1"/>
  <c r="K1120" i="1"/>
  <c r="J1121" i="1"/>
  <c r="K1121" i="1"/>
  <c r="J1122" i="1"/>
  <c r="K1122" i="1"/>
  <c r="J1123" i="1"/>
  <c r="K1123" i="1"/>
  <c r="J1124" i="1"/>
  <c r="K1124" i="1"/>
  <c r="J1125" i="1"/>
  <c r="K1125" i="1"/>
  <c r="J1126" i="1"/>
  <c r="K1126" i="1"/>
  <c r="J1127" i="1"/>
  <c r="K1127" i="1"/>
  <c r="J1128" i="1"/>
  <c r="K1128" i="1"/>
  <c r="J1129" i="1"/>
  <c r="K1129" i="1"/>
  <c r="J1130" i="1"/>
  <c r="K1130" i="1"/>
  <c r="J1131" i="1"/>
  <c r="K1131" i="1"/>
  <c r="J1132" i="1"/>
  <c r="K1132" i="1"/>
  <c r="J1133" i="1"/>
  <c r="K1133" i="1"/>
  <c r="J1134" i="1"/>
  <c r="K1134" i="1"/>
  <c r="J1135" i="1"/>
  <c r="K1135" i="1"/>
  <c r="J1136" i="1"/>
  <c r="K1136" i="1"/>
  <c r="J1137" i="1"/>
  <c r="K1137" i="1"/>
  <c r="J1138" i="1"/>
  <c r="K1138" i="1"/>
  <c r="J1139" i="1"/>
  <c r="K1139" i="1"/>
  <c r="J1140" i="1"/>
  <c r="K1140" i="1"/>
  <c r="J1141" i="1"/>
  <c r="K1141" i="1"/>
  <c r="J1142" i="1"/>
  <c r="K1142" i="1"/>
  <c r="J1143" i="1"/>
  <c r="K1143" i="1"/>
  <c r="J1144" i="1"/>
  <c r="K1144" i="1"/>
  <c r="J1145" i="1"/>
  <c r="K1145" i="1"/>
  <c r="J1146" i="1"/>
  <c r="K1146" i="1"/>
  <c r="J1147" i="1"/>
  <c r="K1147" i="1"/>
  <c r="J1148" i="1"/>
  <c r="K1148" i="1"/>
  <c r="J1149" i="1"/>
  <c r="K1149" i="1"/>
  <c r="J1150" i="1"/>
  <c r="K1150" i="1"/>
  <c r="J1151" i="1"/>
  <c r="K1151" i="1"/>
  <c r="J1152" i="1"/>
  <c r="K1152" i="1"/>
  <c r="J1153" i="1"/>
  <c r="K1153" i="1"/>
  <c r="J1154" i="1"/>
  <c r="K1154" i="1"/>
  <c r="J1155" i="1"/>
  <c r="K1155" i="1"/>
  <c r="J1156" i="1"/>
  <c r="K1156" i="1"/>
  <c r="J1157" i="1"/>
  <c r="K1157" i="1"/>
  <c r="J1158" i="1"/>
  <c r="K1158" i="1"/>
  <c r="J1159" i="1"/>
  <c r="K1159" i="1"/>
  <c r="J1160" i="1"/>
  <c r="K1160" i="1"/>
  <c r="J1161" i="1"/>
  <c r="K1161" i="1"/>
  <c r="J1162" i="1"/>
  <c r="K1162" i="1"/>
  <c r="J1163" i="1"/>
  <c r="K1163" i="1"/>
  <c r="J1164" i="1"/>
  <c r="K1164" i="1"/>
  <c r="J1165" i="1"/>
  <c r="K1165" i="1"/>
  <c r="J1166" i="1"/>
  <c r="K1166" i="1"/>
  <c r="J1167" i="1"/>
  <c r="K1167" i="1"/>
  <c r="J1168" i="1"/>
  <c r="K1168" i="1"/>
  <c r="J1169" i="1"/>
  <c r="K1169" i="1"/>
  <c r="J1170" i="1"/>
  <c r="K1170" i="1"/>
  <c r="J1171" i="1"/>
  <c r="K1171" i="1"/>
  <c r="J1172" i="1"/>
  <c r="K1172" i="1"/>
  <c r="J1173" i="1"/>
  <c r="K1173" i="1"/>
  <c r="J1174" i="1"/>
  <c r="K1174" i="1"/>
  <c r="J1175" i="1"/>
  <c r="K1175" i="1"/>
  <c r="J1176" i="1"/>
  <c r="K1176" i="1"/>
  <c r="J1177" i="1"/>
  <c r="K1177" i="1"/>
  <c r="J1178" i="1"/>
  <c r="K1178" i="1"/>
  <c r="J1179" i="1"/>
  <c r="K1179" i="1"/>
  <c r="J1180" i="1"/>
  <c r="K1180" i="1"/>
  <c r="J1181" i="1"/>
  <c r="K1181" i="1"/>
  <c r="J1182" i="1"/>
  <c r="K1182" i="1"/>
  <c r="J1183" i="1"/>
  <c r="K1183" i="1"/>
  <c r="J1184" i="1"/>
  <c r="K1184" i="1"/>
  <c r="J1185" i="1"/>
  <c r="K1185" i="1"/>
  <c r="J1186" i="1"/>
  <c r="K1186" i="1"/>
  <c r="J1187" i="1"/>
  <c r="K1187" i="1"/>
  <c r="J1188" i="1"/>
  <c r="K1188" i="1"/>
  <c r="J1189" i="1"/>
  <c r="K1189" i="1"/>
  <c r="J1190" i="1"/>
  <c r="K1190" i="1"/>
  <c r="J1191" i="1"/>
  <c r="K1191" i="1"/>
  <c r="J1192" i="1"/>
  <c r="K1192" i="1"/>
  <c r="J1193" i="1"/>
  <c r="K1193" i="1"/>
  <c r="J1194" i="1"/>
  <c r="K1194" i="1"/>
  <c r="J1195" i="1"/>
  <c r="K1195" i="1"/>
  <c r="J1196" i="1"/>
  <c r="K1196" i="1"/>
  <c r="J1197" i="1"/>
  <c r="K1197" i="1"/>
  <c r="J1198" i="1"/>
  <c r="K1198" i="1"/>
  <c r="J1199" i="1"/>
  <c r="K1199" i="1"/>
  <c r="J1200" i="1"/>
  <c r="K1200" i="1"/>
  <c r="J1201" i="1"/>
  <c r="K1201" i="1"/>
  <c r="J1202" i="1"/>
  <c r="K1202" i="1"/>
  <c r="J1203" i="1"/>
  <c r="K1203" i="1"/>
  <c r="J1204" i="1"/>
  <c r="K1204" i="1"/>
  <c r="J1205" i="1"/>
  <c r="K1205" i="1"/>
  <c r="J1206" i="1"/>
  <c r="K1206" i="1"/>
  <c r="J1207" i="1"/>
  <c r="K1207" i="1"/>
  <c r="J1208" i="1"/>
  <c r="K1208" i="1"/>
  <c r="J1209" i="1"/>
  <c r="K1209" i="1"/>
  <c r="J1210" i="1"/>
  <c r="K1210" i="1"/>
  <c r="J1211" i="1"/>
  <c r="K1211" i="1"/>
  <c r="J1212" i="1"/>
  <c r="K1212" i="1"/>
  <c r="J1213" i="1"/>
  <c r="K1213" i="1"/>
  <c r="J1214" i="1"/>
  <c r="K1214" i="1"/>
  <c r="J1215" i="1"/>
  <c r="K1215" i="1"/>
  <c r="J1216" i="1"/>
  <c r="K1216" i="1"/>
  <c r="J1217" i="1"/>
  <c r="K1217" i="1"/>
  <c r="J1218" i="1"/>
  <c r="K1218" i="1"/>
  <c r="J1219" i="1"/>
  <c r="K1219" i="1"/>
  <c r="J1220" i="1"/>
  <c r="K1220" i="1"/>
  <c r="J1221" i="1"/>
  <c r="K1221" i="1"/>
  <c r="J1222" i="1"/>
  <c r="K1222" i="1"/>
  <c r="J1223" i="1"/>
  <c r="K1223" i="1"/>
  <c r="J1224" i="1"/>
  <c r="K1224" i="1"/>
  <c r="J1225" i="1"/>
  <c r="K1225" i="1"/>
  <c r="J1226" i="1"/>
  <c r="K1226" i="1"/>
  <c r="J1227" i="1"/>
  <c r="K1227" i="1"/>
  <c r="J1228" i="1"/>
  <c r="K1228" i="1"/>
  <c r="J1229" i="1"/>
  <c r="K1229" i="1"/>
  <c r="J1230" i="1"/>
  <c r="K1230" i="1"/>
  <c r="J1231" i="1"/>
  <c r="K1231" i="1"/>
  <c r="J1232" i="1"/>
  <c r="K1232" i="1"/>
  <c r="J1233" i="1"/>
  <c r="K1233" i="1"/>
  <c r="J1234" i="1"/>
  <c r="K1234" i="1"/>
  <c r="J1235" i="1"/>
  <c r="K1235" i="1"/>
  <c r="J1236" i="1"/>
  <c r="K1236" i="1"/>
  <c r="J1237" i="1"/>
  <c r="K1237" i="1"/>
  <c r="J1238" i="1"/>
  <c r="K1238" i="1"/>
  <c r="J1239" i="1"/>
  <c r="K1239" i="1"/>
  <c r="J1240" i="1"/>
  <c r="K1240" i="1"/>
  <c r="J1241" i="1"/>
  <c r="K1241" i="1"/>
  <c r="J1242" i="1"/>
  <c r="K1242" i="1"/>
  <c r="J1243" i="1"/>
  <c r="K1243" i="1"/>
  <c r="J1244" i="1"/>
  <c r="K1244" i="1"/>
  <c r="J1245" i="1"/>
  <c r="K1245" i="1"/>
  <c r="J1246" i="1"/>
  <c r="K1246" i="1"/>
  <c r="J1247" i="1"/>
  <c r="K1247" i="1"/>
  <c r="J1248" i="1"/>
  <c r="K1248" i="1"/>
  <c r="J1249" i="1"/>
  <c r="K1249" i="1"/>
  <c r="J1250" i="1"/>
  <c r="K1250" i="1"/>
  <c r="J1251" i="1"/>
  <c r="K1251" i="1"/>
  <c r="J1252" i="1"/>
  <c r="K1252" i="1"/>
  <c r="J1253" i="1"/>
  <c r="K1253" i="1"/>
  <c r="J1254" i="1"/>
  <c r="K1254" i="1"/>
  <c r="J1255" i="1"/>
  <c r="K1255" i="1"/>
  <c r="J1256" i="1"/>
  <c r="K1256" i="1"/>
  <c r="J1257" i="1"/>
  <c r="K1257" i="1"/>
  <c r="J1258" i="1"/>
  <c r="K1258" i="1"/>
  <c r="J1259" i="1"/>
  <c r="K1259" i="1"/>
  <c r="J1260" i="1"/>
  <c r="K1260" i="1"/>
  <c r="J1261" i="1"/>
  <c r="K1261" i="1"/>
  <c r="J1262" i="1"/>
  <c r="K1262" i="1"/>
  <c r="J1263" i="1"/>
  <c r="K1263" i="1"/>
  <c r="J1264" i="1"/>
  <c r="K1264" i="1"/>
  <c r="J1265" i="1"/>
  <c r="K1265" i="1"/>
  <c r="J1266" i="1"/>
  <c r="K1266" i="1"/>
  <c r="J1267" i="1"/>
  <c r="K1267" i="1"/>
  <c r="J1268" i="1"/>
  <c r="K1268" i="1"/>
  <c r="J1269" i="1"/>
  <c r="K1269" i="1"/>
  <c r="J1270" i="1"/>
  <c r="K1270" i="1"/>
  <c r="J1271" i="1"/>
  <c r="K1271" i="1"/>
  <c r="J1272" i="1"/>
  <c r="K1272" i="1"/>
  <c r="J1273" i="1"/>
  <c r="K1273" i="1"/>
  <c r="J1274" i="1"/>
  <c r="K1274" i="1"/>
  <c r="J1275" i="1"/>
  <c r="K1275" i="1"/>
  <c r="J1276" i="1"/>
  <c r="K1276" i="1"/>
  <c r="J1277" i="1"/>
  <c r="K1277" i="1"/>
  <c r="J1278" i="1"/>
  <c r="K1278" i="1"/>
  <c r="J1279" i="1"/>
  <c r="K1279" i="1"/>
  <c r="J1280" i="1"/>
  <c r="K1280" i="1"/>
  <c r="J1281" i="1"/>
  <c r="K1281" i="1"/>
  <c r="J1282" i="1"/>
  <c r="K1282" i="1"/>
  <c r="J1283" i="1"/>
  <c r="K1283" i="1"/>
  <c r="J1284" i="1"/>
  <c r="K1284" i="1"/>
  <c r="J1285" i="1"/>
  <c r="K1285" i="1"/>
  <c r="J1286" i="1"/>
  <c r="K1286" i="1"/>
  <c r="J1287" i="1"/>
  <c r="K1287" i="1"/>
  <c r="J1288" i="1"/>
  <c r="K1288" i="1"/>
  <c r="J1289" i="1"/>
  <c r="K1289" i="1"/>
  <c r="J1290" i="1"/>
  <c r="K1290" i="1"/>
  <c r="J1291" i="1"/>
  <c r="K1291" i="1"/>
  <c r="J1292" i="1"/>
  <c r="K1292" i="1"/>
  <c r="J1293" i="1"/>
  <c r="K1293" i="1"/>
  <c r="J1294" i="1"/>
  <c r="K1294" i="1"/>
  <c r="J1295" i="1"/>
  <c r="K1295" i="1"/>
  <c r="J1296" i="1"/>
  <c r="K1296" i="1"/>
  <c r="J1297" i="1"/>
  <c r="K1297" i="1"/>
  <c r="J1298" i="1"/>
  <c r="K1298" i="1"/>
  <c r="J1299" i="1"/>
  <c r="K1299" i="1"/>
  <c r="J1300" i="1"/>
  <c r="K1300" i="1"/>
  <c r="J1301" i="1"/>
  <c r="K1301" i="1"/>
  <c r="J1302" i="1"/>
  <c r="K1302" i="1"/>
  <c r="J1303" i="1"/>
  <c r="K1303" i="1"/>
  <c r="J1304" i="1"/>
  <c r="K1304" i="1"/>
  <c r="J1305" i="1"/>
  <c r="K1305" i="1"/>
  <c r="J1306" i="1"/>
  <c r="K1306" i="1"/>
  <c r="J1307" i="1"/>
  <c r="K1307" i="1"/>
  <c r="J1308" i="1"/>
  <c r="K1308" i="1"/>
  <c r="J1309" i="1"/>
  <c r="K1309" i="1"/>
  <c r="J1310" i="1"/>
  <c r="K1310" i="1"/>
  <c r="J1311" i="1"/>
  <c r="K1311" i="1"/>
  <c r="J1312" i="1"/>
  <c r="K1312" i="1"/>
  <c r="J1313" i="1"/>
  <c r="K1313" i="1"/>
  <c r="J1314" i="1"/>
  <c r="K1314" i="1"/>
  <c r="J1315" i="1"/>
  <c r="K1315" i="1"/>
  <c r="J1316" i="1"/>
  <c r="K1316" i="1"/>
  <c r="J1317" i="1"/>
  <c r="K1317" i="1"/>
  <c r="J1318" i="1"/>
  <c r="K1318" i="1"/>
  <c r="J1319" i="1"/>
  <c r="K1319" i="1"/>
  <c r="J1320" i="1"/>
  <c r="K1320" i="1"/>
  <c r="J1321" i="1"/>
  <c r="K1321" i="1"/>
  <c r="J1322" i="1"/>
  <c r="K1322" i="1"/>
  <c r="J1323" i="1"/>
  <c r="K1323" i="1"/>
  <c r="J1324" i="1"/>
  <c r="K1324" i="1"/>
  <c r="J1325" i="1"/>
  <c r="K1325" i="1"/>
  <c r="J1326" i="1"/>
  <c r="K1326" i="1"/>
  <c r="J1327" i="1"/>
  <c r="K1327" i="1"/>
  <c r="J1328" i="1"/>
  <c r="K1328" i="1"/>
  <c r="J1329" i="1"/>
  <c r="K1329" i="1"/>
  <c r="J1330" i="1"/>
  <c r="K1330" i="1"/>
  <c r="J1331" i="1"/>
  <c r="K1331" i="1"/>
  <c r="J1332" i="1"/>
  <c r="K1332" i="1"/>
  <c r="J1333" i="1"/>
  <c r="K1333" i="1"/>
  <c r="J1334" i="1"/>
  <c r="K1334" i="1"/>
  <c r="J1335" i="1"/>
  <c r="K1335" i="1"/>
  <c r="J1336" i="1"/>
  <c r="K1336" i="1"/>
  <c r="J1337" i="1"/>
  <c r="K1337" i="1"/>
  <c r="J1338" i="1"/>
  <c r="K1338" i="1"/>
  <c r="J1339" i="1"/>
  <c r="K1339" i="1"/>
  <c r="J1340" i="1"/>
  <c r="K1340" i="1"/>
  <c r="J1341" i="1"/>
  <c r="K1341" i="1"/>
  <c r="J1342" i="1"/>
  <c r="K1342" i="1"/>
  <c r="J1343" i="1"/>
  <c r="K1343" i="1"/>
  <c r="J1344" i="1"/>
  <c r="K1344" i="1"/>
  <c r="J1345" i="1"/>
  <c r="K1345" i="1"/>
  <c r="J1346" i="1"/>
  <c r="K1346" i="1"/>
  <c r="J1347" i="1"/>
  <c r="K1347" i="1"/>
  <c r="J1348" i="1"/>
  <c r="K1348" i="1"/>
  <c r="J1349" i="1"/>
  <c r="K1349" i="1"/>
  <c r="J1350" i="1"/>
  <c r="K1350" i="1"/>
  <c r="J1351" i="1"/>
  <c r="K1351" i="1"/>
  <c r="J1352" i="1"/>
  <c r="K1352" i="1"/>
  <c r="J1353" i="1"/>
  <c r="K1353" i="1"/>
  <c r="J1354" i="1"/>
  <c r="K1354" i="1"/>
  <c r="J1355" i="1"/>
  <c r="K1355" i="1"/>
  <c r="J1356" i="1"/>
  <c r="K1356" i="1"/>
  <c r="J1357" i="1"/>
  <c r="K1357" i="1"/>
  <c r="J1358" i="1"/>
  <c r="K1358" i="1"/>
  <c r="J1359" i="1"/>
  <c r="K1359" i="1"/>
  <c r="J1360" i="1"/>
  <c r="K1360" i="1"/>
  <c r="J1361" i="1"/>
  <c r="K1361" i="1"/>
  <c r="J1362" i="1"/>
  <c r="K1362" i="1"/>
  <c r="J1363" i="1"/>
  <c r="K1363" i="1"/>
  <c r="J1364" i="1"/>
  <c r="K1364" i="1"/>
  <c r="J1365" i="1"/>
  <c r="K1365" i="1"/>
  <c r="J1366" i="1"/>
  <c r="K1366" i="1"/>
  <c r="J1367" i="1"/>
  <c r="K1367" i="1"/>
  <c r="J1368" i="1"/>
  <c r="K1368" i="1"/>
  <c r="J1369" i="1"/>
  <c r="K1369" i="1"/>
  <c r="J1370" i="1"/>
  <c r="K1370" i="1"/>
  <c r="J1371" i="1"/>
  <c r="K1371" i="1"/>
  <c r="J1372" i="1"/>
  <c r="K1372" i="1"/>
  <c r="J1373" i="1"/>
  <c r="K1373" i="1"/>
  <c r="J1374" i="1"/>
  <c r="K1374" i="1"/>
  <c r="J1375" i="1"/>
  <c r="K1375" i="1"/>
  <c r="J1376" i="1"/>
  <c r="K1376" i="1"/>
  <c r="J1377" i="1"/>
  <c r="K1377" i="1"/>
  <c r="J1378" i="1"/>
  <c r="K1378" i="1"/>
  <c r="J1379" i="1"/>
  <c r="K1379" i="1"/>
  <c r="J1380" i="1"/>
  <c r="K1380" i="1"/>
  <c r="J1381" i="1"/>
  <c r="K1381" i="1"/>
  <c r="J1382" i="1"/>
  <c r="K1382" i="1"/>
  <c r="J1383" i="1"/>
  <c r="K1383" i="1"/>
  <c r="J1384" i="1"/>
  <c r="K1384" i="1"/>
  <c r="J1385" i="1"/>
  <c r="K1385" i="1"/>
  <c r="J1386" i="1"/>
  <c r="K1386" i="1"/>
  <c r="J1387" i="1"/>
  <c r="K1387" i="1"/>
  <c r="J1388" i="1"/>
  <c r="K1388" i="1"/>
  <c r="J1389" i="1"/>
  <c r="K1389" i="1"/>
  <c r="J1390" i="1"/>
  <c r="K1390" i="1"/>
  <c r="J1391" i="1"/>
  <c r="K1391" i="1"/>
  <c r="J1392" i="1"/>
  <c r="K1392" i="1"/>
  <c r="J1393" i="1"/>
  <c r="K1393" i="1"/>
  <c r="J1394" i="1"/>
  <c r="K1394" i="1"/>
  <c r="J1395" i="1"/>
  <c r="K1395" i="1"/>
  <c r="J1396" i="1"/>
  <c r="K1396" i="1"/>
  <c r="J1397" i="1"/>
  <c r="K1397" i="1"/>
  <c r="J1398" i="1"/>
  <c r="K1398" i="1"/>
  <c r="J1399" i="1"/>
  <c r="K1399" i="1"/>
  <c r="J1400" i="1"/>
  <c r="K1400" i="1"/>
  <c r="J1401" i="1"/>
  <c r="K1401" i="1"/>
  <c r="J1402" i="1"/>
  <c r="K1402" i="1"/>
  <c r="J1403" i="1"/>
  <c r="K1403" i="1"/>
  <c r="J1404" i="1"/>
  <c r="K1404" i="1"/>
  <c r="J1405" i="1"/>
  <c r="K1405" i="1"/>
  <c r="J1406" i="1"/>
  <c r="K1406" i="1"/>
  <c r="J1407" i="1"/>
  <c r="K1407" i="1"/>
  <c r="J1408" i="1"/>
  <c r="K1408" i="1"/>
  <c r="J1409" i="1"/>
  <c r="K1409" i="1"/>
  <c r="J1410" i="1"/>
  <c r="K1410" i="1"/>
  <c r="J1411" i="1"/>
  <c r="K1411" i="1"/>
  <c r="J1412" i="1"/>
  <c r="K1412" i="1"/>
  <c r="J1413" i="1"/>
  <c r="K1413" i="1"/>
  <c r="J1414" i="1"/>
  <c r="K1414" i="1"/>
  <c r="J1415" i="1"/>
  <c r="K1415" i="1"/>
  <c r="J1416" i="1"/>
  <c r="K1416" i="1"/>
  <c r="J1417" i="1"/>
  <c r="K1417" i="1"/>
  <c r="J1418" i="1"/>
  <c r="K1418" i="1"/>
  <c r="J1419" i="1"/>
  <c r="K1419" i="1"/>
  <c r="J1420" i="1"/>
  <c r="K1420" i="1"/>
  <c r="J1421" i="1"/>
  <c r="K1421" i="1"/>
  <c r="J1422" i="1"/>
  <c r="K1422" i="1"/>
  <c r="J1423" i="1"/>
  <c r="K1423" i="1"/>
  <c r="J1424" i="1"/>
  <c r="K1424" i="1"/>
  <c r="J1425" i="1"/>
  <c r="K1425" i="1"/>
  <c r="J1426" i="1"/>
  <c r="K1426" i="1"/>
  <c r="J1427" i="1"/>
  <c r="K1427" i="1"/>
  <c r="J1428" i="1"/>
  <c r="K1428" i="1"/>
  <c r="J1429" i="1"/>
  <c r="K1429" i="1"/>
  <c r="J1430" i="1"/>
  <c r="K1430" i="1"/>
  <c r="J1431" i="1"/>
  <c r="K1431" i="1"/>
  <c r="J1432" i="1"/>
  <c r="K1432" i="1"/>
  <c r="J1433" i="1"/>
  <c r="K1433" i="1"/>
  <c r="J1434" i="1"/>
  <c r="K1434" i="1"/>
  <c r="J1435" i="1"/>
  <c r="K1435" i="1"/>
  <c r="J1436" i="1"/>
  <c r="K1436" i="1"/>
  <c r="J1437" i="1"/>
  <c r="K1437" i="1"/>
  <c r="J1438" i="1"/>
  <c r="K1438" i="1"/>
  <c r="J1439" i="1"/>
  <c r="K1439" i="1"/>
  <c r="J1440" i="1"/>
  <c r="K1440" i="1"/>
  <c r="J1441" i="1"/>
  <c r="K1441" i="1"/>
  <c r="J1442" i="1"/>
  <c r="K1442" i="1"/>
  <c r="J1443" i="1"/>
  <c r="K1443" i="1"/>
  <c r="J1444" i="1"/>
  <c r="K1444" i="1"/>
  <c r="J1445" i="1"/>
  <c r="K1445" i="1"/>
  <c r="J1446" i="1"/>
  <c r="K1446" i="1"/>
  <c r="J1447" i="1"/>
  <c r="K1447" i="1"/>
  <c r="J1448" i="1"/>
  <c r="K1448" i="1"/>
  <c r="J1449" i="1"/>
  <c r="K1449" i="1"/>
  <c r="J1450" i="1"/>
  <c r="K1450" i="1"/>
  <c r="J1451" i="1"/>
  <c r="K1451" i="1"/>
  <c r="J1452" i="1"/>
  <c r="K1452" i="1"/>
  <c r="J1453" i="1"/>
  <c r="K1453" i="1"/>
  <c r="J1454" i="1"/>
  <c r="K1454" i="1"/>
  <c r="J1455" i="1"/>
  <c r="K1455" i="1"/>
  <c r="J1456" i="1"/>
  <c r="K1456" i="1"/>
  <c r="J1457" i="1"/>
  <c r="K1457" i="1"/>
  <c r="J1458" i="1"/>
  <c r="K1458" i="1"/>
  <c r="J1459" i="1"/>
  <c r="K1459" i="1"/>
  <c r="J1460" i="1"/>
  <c r="K1460" i="1"/>
  <c r="J1461" i="1"/>
  <c r="K1461" i="1"/>
  <c r="J1462" i="1"/>
  <c r="K1462" i="1"/>
  <c r="J1463" i="1"/>
  <c r="K1463" i="1"/>
  <c r="J1464" i="1"/>
  <c r="K1464" i="1"/>
  <c r="J1465" i="1"/>
  <c r="K1465" i="1"/>
  <c r="J1466" i="1"/>
  <c r="K1466" i="1"/>
  <c r="J1467" i="1"/>
  <c r="K1467" i="1"/>
  <c r="J1468" i="1"/>
  <c r="K1468" i="1"/>
  <c r="J1469" i="1"/>
  <c r="K1469" i="1"/>
  <c r="J1470" i="1"/>
  <c r="K1470" i="1"/>
  <c r="J1471" i="1"/>
  <c r="K1471" i="1"/>
  <c r="J1472" i="1"/>
  <c r="K1472" i="1"/>
  <c r="J1473" i="1"/>
  <c r="K1473" i="1"/>
  <c r="J1474" i="1"/>
  <c r="K1474" i="1"/>
  <c r="J1475" i="1"/>
  <c r="K1475" i="1"/>
  <c r="J1476" i="1"/>
  <c r="K1476" i="1"/>
  <c r="J1477" i="1"/>
  <c r="K1477" i="1"/>
  <c r="J1478" i="1"/>
  <c r="K1478" i="1"/>
  <c r="J1479" i="1"/>
  <c r="K1479" i="1"/>
  <c r="J1480" i="1"/>
  <c r="K1480" i="1"/>
  <c r="J1481" i="1"/>
  <c r="K1481" i="1"/>
  <c r="J1482" i="1"/>
  <c r="K1482" i="1"/>
  <c r="J1483" i="1"/>
  <c r="K1483" i="1"/>
  <c r="J1484" i="1"/>
  <c r="K1484" i="1"/>
  <c r="J1485" i="1"/>
  <c r="K1485" i="1"/>
  <c r="J1486" i="1"/>
  <c r="K1486" i="1"/>
  <c r="J1487" i="1"/>
  <c r="K1487" i="1"/>
  <c r="J1488" i="1"/>
  <c r="K1488" i="1"/>
  <c r="J1489" i="1"/>
  <c r="K1489" i="1"/>
  <c r="J1490" i="1"/>
  <c r="K1490" i="1"/>
  <c r="J1491" i="1"/>
  <c r="K1491" i="1"/>
  <c r="J1492" i="1"/>
  <c r="K1492" i="1"/>
  <c r="J1493" i="1"/>
  <c r="K1493" i="1"/>
  <c r="J1494" i="1"/>
  <c r="K1494" i="1"/>
  <c r="J1495" i="1"/>
  <c r="K1495" i="1"/>
  <c r="J1496" i="1"/>
  <c r="K1496" i="1"/>
  <c r="J1497" i="1"/>
  <c r="K1497" i="1"/>
  <c r="J1498" i="1"/>
  <c r="K1498" i="1"/>
  <c r="J1499" i="1"/>
  <c r="K1499" i="1"/>
  <c r="J1500" i="1"/>
  <c r="K1500" i="1"/>
  <c r="J1501" i="1"/>
  <c r="K1501" i="1"/>
  <c r="J1502" i="1"/>
  <c r="K1502" i="1"/>
  <c r="J1503" i="1"/>
  <c r="K1503" i="1"/>
  <c r="J1504" i="1"/>
  <c r="K1504" i="1"/>
  <c r="J1505" i="1"/>
  <c r="K1505" i="1"/>
  <c r="J1506" i="1"/>
  <c r="K1506" i="1"/>
  <c r="J1507" i="1"/>
  <c r="K1507" i="1"/>
  <c r="J1508" i="1"/>
  <c r="K1508" i="1"/>
  <c r="J1509" i="1"/>
  <c r="K1509" i="1"/>
  <c r="J1510" i="1"/>
  <c r="K1510" i="1"/>
  <c r="J1511" i="1"/>
  <c r="K1511" i="1"/>
  <c r="J1512" i="1"/>
  <c r="K1512" i="1"/>
  <c r="J1513" i="1"/>
  <c r="K1513" i="1"/>
  <c r="J1514" i="1"/>
  <c r="K1514" i="1"/>
  <c r="J1515" i="1"/>
  <c r="K1515" i="1"/>
  <c r="J1516" i="1"/>
  <c r="K1516" i="1"/>
  <c r="J1517" i="1"/>
  <c r="K1517" i="1"/>
  <c r="J1518" i="1"/>
  <c r="K1518" i="1"/>
  <c r="J1519" i="1"/>
  <c r="K1519" i="1"/>
  <c r="J1520" i="1"/>
  <c r="K1520" i="1"/>
  <c r="J1521" i="1"/>
  <c r="K1521" i="1"/>
  <c r="J1522" i="1"/>
  <c r="K1522" i="1"/>
  <c r="J1523" i="1"/>
  <c r="K1523" i="1"/>
  <c r="J1524" i="1"/>
  <c r="K1524" i="1"/>
  <c r="J1525" i="1"/>
  <c r="K1525" i="1"/>
  <c r="J1526" i="1"/>
  <c r="K1526" i="1"/>
  <c r="J1527" i="1"/>
  <c r="K1527" i="1"/>
  <c r="J1528" i="1"/>
  <c r="K1528" i="1"/>
  <c r="J1529" i="1"/>
  <c r="K1529" i="1"/>
  <c r="J1530" i="1"/>
  <c r="K1530" i="1"/>
  <c r="J1531" i="1"/>
  <c r="K1531" i="1"/>
  <c r="J1532" i="1"/>
  <c r="K1532" i="1"/>
  <c r="J1533" i="1"/>
  <c r="K1533" i="1"/>
  <c r="J1534" i="1"/>
  <c r="K1534" i="1"/>
  <c r="J1535" i="1"/>
  <c r="K1535" i="1"/>
  <c r="J1536" i="1"/>
  <c r="K1536" i="1"/>
  <c r="J1537" i="1"/>
  <c r="K1537" i="1"/>
  <c r="J1538" i="1"/>
  <c r="K1538" i="1"/>
  <c r="J1539" i="1"/>
  <c r="K1539" i="1"/>
  <c r="J1540" i="1"/>
  <c r="K1540" i="1"/>
  <c r="J1541" i="1"/>
  <c r="K1541" i="1"/>
  <c r="J1542" i="1"/>
  <c r="K1542" i="1"/>
  <c r="J1543" i="1"/>
  <c r="K1543" i="1"/>
  <c r="J1544" i="1"/>
  <c r="K1544" i="1"/>
  <c r="J1545" i="1"/>
  <c r="K1545" i="1"/>
  <c r="J1546" i="1"/>
  <c r="K1546" i="1"/>
  <c r="J1547" i="1"/>
  <c r="K1547" i="1"/>
  <c r="J1548" i="1"/>
  <c r="K1548" i="1"/>
  <c r="J1549" i="1"/>
  <c r="K1549" i="1"/>
  <c r="J1550" i="1"/>
  <c r="K1550" i="1"/>
  <c r="J1551" i="1"/>
  <c r="K1551" i="1"/>
  <c r="J1552" i="1"/>
  <c r="K1552" i="1"/>
  <c r="J1553" i="1"/>
  <c r="K1553" i="1"/>
  <c r="J1554" i="1"/>
  <c r="K1554" i="1"/>
  <c r="J1555" i="1"/>
  <c r="K1555" i="1"/>
  <c r="J1556" i="1"/>
  <c r="K1556" i="1"/>
  <c r="J1557" i="1"/>
  <c r="K1557" i="1"/>
  <c r="J1558" i="1"/>
  <c r="K1558" i="1"/>
  <c r="J1559" i="1"/>
  <c r="K1559" i="1"/>
  <c r="J1560" i="1"/>
  <c r="K1560" i="1"/>
  <c r="J1561" i="1"/>
  <c r="K1561" i="1"/>
  <c r="J1562" i="1"/>
  <c r="K1562" i="1"/>
  <c r="J1563" i="1"/>
  <c r="K1563" i="1"/>
  <c r="J1564" i="1"/>
  <c r="K1564" i="1"/>
  <c r="J1565" i="1"/>
  <c r="K1565" i="1"/>
  <c r="J1566" i="1"/>
  <c r="K1566" i="1"/>
  <c r="J1567" i="1"/>
  <c r="K1567" i="1"/>
  <c r="J1568" i="1"/>
  <c r="K1568" i="1"/>
  <c r="J1569" i="1"/>
  <c r="K1569" i="1"/>
  <c r="J1570" i="1"/>
  <c r="K1570" i="1"/>
  <c r="J1571" i="1"/>
  <c r="K1571" i="1"/>
  <c r="J1572" i="1"/>
  <c r="K1572" i="1"/>
  <c r="J1573" i="1"/>
  <c r="K1573" i="1"/>
  <c r="J1574" i="1"/>
  <c r="K1574" i="1"/>
  <c r="J1575" i="1"/>
  <c r="K1575" i="1"/>
  <c r="J1576" i="1"/>
  <c r="K1576" i="1"/>
  <c r="J1577" i="1"/>
  <c r="K1577" i="1"/>
  <c r="J1578" i="1"/>
  <c r="K1578" i="1"/>
  <c r="J1579" i="1"/>
  <c r="K1579" i="1"/>
  <c r="J1580" i="1"/>
  <c r="K1580" i="1"/>
  <c r="J1581" i="1"/>
  <c r="K1581" i="1"/>
  <c r="J1582" i="1"/>
  <c r="K1582" i="1"/>
  <c r="J1583" i="1"/>
  <c r="K1583" i="1"/>
  <c r="J1584" i="1"/>
  <c r="K1584" i="1"/>
  <c r="J1585" i="1"/>
  <c r="K1585" i="1"/>
  <c r="J1586" i="1"/>
  <c r="K1586" i="1"/>
  <c r="J1587" i="1"/>
  <c r="K1587" i="1"/>
  <c r="J1588" i="1"/>
  <c r="K1588" i="1"/>
  <c r="J1589" i="1"/>
  <c r="K1589" i="1"/>
  <c r="J1590" i="1"/>
  <c r="K1590" i="1"/>
  <c r="J1591" i="1"/>
  <c r="K1591" i="1"/>
  <c r="J1592" i="1"/>
  <c r="K1592" i="1"/>
  <c r="J1593" i="1"/>
  <c r="K1593" i="1"/>
  <c r="J1594" i="1"/>
  <c r="K1594" i="1"/>
  <c r="J1595" i="1"/>
  <c r="K1595" i="1"/>
  <c r="J1596" i="1"/>
  <c r="K1596" i="1"/>
  <c r="J1597" i="1"/>
  <c r="K1597" i="1"/>
  <c r="J1598" i="1"/>
  <c r="K1598" i="1"/>
  <c r="J1599" i="1"/>
  <c r="K1599" i="1"/>
  <c r="J1600" i="1"/>
  <c r="K1600" i="1"/>
  <c r="J1601" i="1"/>
  <c r="K1601" i="1"/>
  <c r="J1602" i="1"/>
  <c r="K1602" i="1"/>
  <c r="J1603" i="1"/>
  <c r="K1603" i="1"/>
  <c r="J1604" i="1"/>
  <c r="K1604" i="1"/>
  <c r="J1605" i="1"/>
  <c r="K1605" i="1"/>
  <c r="J1606" i="1"/>
  <c r="K1606" i="1"/>
  <c r="J1607" i="1"/>
  <c r="K1607" i="1"/>
  <c r="J1608" i="1"/>
  <c r="K1608" i="1"/>
  <c r="J1609" i="1"/>
  <c r="K1609" i="1"/>
  <c r="J1610" i="1"/>
  <c r="K1610" i="1"/>
  <c r="J1611" i="1"/>
  <c r="K1611" i="1"/>
  <c r="J1612" i="1"/>
  <c r="K1612" i="1"/>
  <c r="J1613" i="1"/>
  <c r="K1613" i="1"/>
  <c r="J1614" i="1"/>
  <c r="K1614" i="1"/>
  <c r="J1615" i="1"/>
  <c r="K1615" i="1"/>
  <c r="J1616" i="1"/>
  <c r="K1616" i="1"/>
  <c r="J1617" i="1"/>
  <c r="K1617" i="1"/>
  <c r="J1618" i="1"/>
  <c r="K1618" i="1"/>
  <c r="J1619" i="1"/>
  <c r="K1619" i="1"/>
  <c r="J1620" i="1"/>
  <c r="K1620" i="1"/>
  <c r="J1621" i="1"/>
  <c r="K1621" i="1"/>
  <c r="J1622" i="1"/>
  <c r="K1622" i="1"/>
  <c r="J1623" i="1"/>
  <c r="K1623" i="1"/>
  <c r="J1624" i="1"/>
  <c r="K1624" i="1"/>
  <c r="J1625" i="1"/>
  <c r="K1625" i="1"/>
  <c r="J1626" i="1"/>
  <c r="K1626" i="1"/>
  <c r="J1627" i="1"/>
  <c r="K1627" i="1"/>
  <c r="J1628" i="1"/>
  <c r="K1628" i="1"/>
  <c r="J1629" i="1"/>
  <c r="K1629" i="1"/>
  <c r="J1630" i="1"/>
  <c r="K1630" i="1"/>
  <c r="J1631" i="1"/>
  <c r="K1631" i="1"/>
  <c r="J1632" i="1"/>
  <c r="K1632" i="1"/>
  <c r="J1633" i="1"/>
  <c r="K1633" i="1"/>
  <c r="J1634" i="1"/>
  <c r="K1634" i="1"/>
  <c r="J1635" i="1"/>
  <c r="K1635" i="1"/>
  <c r="J1636" i="1"/>
  <c r="K1636" i="1"/>
  <c r="J1637" i="1"/>
  <c r="K1637" i="1"/>
  <c r="J1638" i="1"/>
  <c r="K1638" i="1"/>
  <c r="J1639" i="1"/>
  <c r="K1639" i="1"/>
  <c r="J1640" i="1"/>
  <c r="K1640" i="1"/>
  <c r="J1641" i="1"/>
  <c r="K1641" i="1"/>
  <c r="J1642" i="1"/>
  <c r="K1642" i="1"/>
  <c r="J1643" i="1"/>
  <c r="K1643" i="1"/>
  <c r="J1644" i="1"/>
  <c r="K1644" i="1"/>
  <c r="J1645" i="1"/>
  <c r="K1645" i="1"/>
  <c r="J1646" i="1"/>
  <c r="K1646" i="1"/>
  <c r="J1647" i="1"/>
  <c r="K1647" i="1"/>
  <c r="J1648" i="1"/>
  <c r="K1648" i="1"/>
  <c r="J1649" i="1"/>
  <c r="K1649" i="1"/>
  <c r="J1650" i="1"/>
  <c r="K1650" i="1"/>
  <c r="J1651" i="1"/>
  <c r="K1651" i="1"/>
  <c r="J1652" i="1"/>
  <c r="K1652" i="1"/>
  <c r="J1653" i="1"/>
  <c r="K1653" i="1"/>
  <c r="J1654" i="1"/>
  <c r="K1654" i="1"/>
  <c r="J1655" i="1"/>
  <c r="K1655" i="1"/>
  <c r="J1656" i="1"/>
  <c r="K1656" i="1"/>
  <c r="J1657" i="1"/>
  <c r="K1657" i="1"/>
  <c r="J1658" i="1"/>
  <c r="K1658" i="1"/>
  <c r="J1659" i="1"/>
  <c r="K1659" i="1"/>
  <c r="J1660" i="1"/>
  <c r="K1660" i="1"/>
  <c r="J1661" i="1"/>
  <c r="K1661" i="1"/>
  <c r="J1662" i="1"/>
  <c r="K1662" i="1"/>
  <c r="J1663" i="1"/>
  <c r="K1663" i="1"/>
  <c r="J1664" i="1"/>
  <c r="K1664" i="1"/>
  <c r="J1665" i="1"/>
  <c r="K1665" i="1"/>
  <c r="J1666" i="1"/>
  <c r="K1666" i="1"/>
  <c r="J1667" i="1"/>
  <c r="K1667" i="1"/>
  <c r="J1668" i="1"/>
  <c r="K1668" i="1"/>
  <c r="J1669" i="1"/>
  <c r="K1669" i="1"/>
  <c r="J1670" i="1"/>
  <c r="K1670" i="1"/>
  <c r="J1671" i="1"/>
  <c r="K1671" i="1"/>
  <c r="J1672" i="1"/>
  <c r="K1672" i="1"/>
  <c r="J1673" i="1"/>
  <c r="K1673" i="1"/>
  <c r="J1674" i="1"/>
  <c r="K1674" i="1"/>
  <c r="J1675" i="1"/>
  <c r="K1675" i="1"/>
  <c r="J1676" i="1"/>
  <c r="K1676" i="1"/>
  <c r="J1677" i="1"/>
  <c r="K1677" i="1"/>
  <c r="J1678" i="1"/>
  <c r="K1678" i="1"/>
  <c r="J1679" i="1"/>
  <c r="K1679" i="1"/>
  <c r="J1680" i="1"/>
  <c r="K1680" i="1"/>
  <c r="J1681" i="1"/>
  <c r="K1681" i="1"/>
  <c r="J1682" i="1"/>
  <c r="K1682" i="1"/>
  <c r="J1683" i="1"/>
  <c r="K1683" i="1"/>
  <c r="J1684" i="1"/>
  <c r="K1684" i="1"/>
  <c r="J1685" i="1"/>
  <c r="K1685" i="1"/>
  <c r="J1686" i="1"/>
  <c r="K1686" i="1"/>
  <c r="J1687" i="1"/>
  <c r="K1687" i="1"/>
  <c r="J1688" i="1"/>
  <c r="K1688" i="1"/>
  <c r="J1689" i="1"/>
  <c r="K1689" i="1"/>
  <c r="J1690" i="1"/>
  <c r="K1690" i="1"/>
  <c r="J1691" i="1"/>
  <c r="K1691" i="1"/>
  <c r="J1692" i="1"/>
  <c r="K1692" i="1"/>
  <c r="J1693" i="1"/>
  <c r="K1693" i="1"/>
  <c r="J1694" i="1"/>
  <c r="K1694" i="1"/>
  <c r="J1695" i="1"/>
  <c r="K1695" i="1"/>
  <c r="J1696" i="1"/>
  <c r="K1696" i="1"/>
  <c r="J1697" i="1"/>
  <c r="K1697" i="1"/>
  <c r="J1698" i="1"/>
  <c r="K1698" i="1"/>
  <c r="J1699" i="1"/>
  <c r="K1699" i="1"/>
  <c r="J1700" i="1"/>
  <c r="K1700" i="1"/>
  <c r="J1701" i="1"/>
  <c r="K1701" i="1"/>
  <c r="J1702" i="1"/>
  <c r="K1702" i="1"/>
  <c r="J1703" i="1"/>
  <c r="K1703" i="1"/>
  <c r="J1704" i="1"/>
  <c r="K1704" i="1"/>
  <c r="J1705" i="1"/>
  <c r="K1705" i="1"/>
  <c r="J1706" i="1"/>
  <c r="K1706" i="1"/>
  <c r="J1707" i="1"/>
  <c r="K1707" i="1"/>
  <c r="J1708" i="1"/>
  <c r="K1708" i="1"/>
  <c r="J1709" i="1"/>
  <c r="K1709" i="1"/>
  <c r="J1710" i="1"/>
  <c r="K1710" i="1"/>
  <c r="J1711" i="1"/>
  <c r="K1711" i="1"/>
  <c r="J1712" i="1"/>
  <c r="K1712" i="1"/>
  <c r="J1713" i="1"/>
  <c r="K1713" i="1"/>
  <c r="J1714" i="1"/>
  <c r="K1714" i="1"/>
  <c r="J1715" i="1"/>
  <c r="K1715" i="1"/>
  <c r="J1716" i="1"/>
  <c r="K1716" i="1"/>
  <c r="J1717" i="1"/>
  <c r="K1717" i="1"/>
  <c r="J1718" i="1"/>
  <c r="K1718" i="1"/>
  <c r="J1719" i="1"/>
  <c r="K1719" i="1"/>
  <c r="J1720" i="1"/>
  <c r="K1720" i="1"/>
  <c r="J1721" i="1"/>
  <c r="K1721" i="1"/>
  <c r="J1722" i="1"/>
  <c r="K1722" i="1"/>
  <c r="J1723" i="1"/>
  <c r="K1723" i="1"/>
  <c r="J1724" i="1"/>
  <c r="K1724" i="1"/>
  <c r="J1725" i="1"/>
  <c r="K1725" i="1"/>
  <c r="J1726" i="1"/>
  <c r="K1726" i="1"/>
  <c r="J1727" i="1"/>
  <c r="K1727" i="1"/>
  <c r="J1728" i="1"/>
  <c r="K1728" i="1"/>
  <c r="J1729" i="1"/>
  <c r="K1729" i="1"/>
  <c r="J1730" i="1"/>
  <c r="K1730" i="1"/>
  <c r="J1731" i="1"/>
  <c r="K1731" i="1"/>
  <c r="J1732" i="1"/>
  <c r="K1732" i="1"/>
  <c r="J1733" i="1"/>
  <c r="K1733" i="1"/>
  <c r="J1734" i="1"/>
  <c r="K1734" i="1"/>
  <c r="J1735" i="1"/>
  <c r="K1735" i="1"/>
  <c r="J1736" i="1"/>
  <c r="K1736" i="1"/>
  <c r="J1737" i="1"/>
  <c r="K1737" i="1"/>
  <c r="J1738" i="1"/>
  <c r="K1738" i="1"/>
  <c r="J1739" i="1"/>
  <c r="K1739" i="1"/>
  <c r="J1740" i="1"/>
  <c r="K1740" i="1"/>
  <c r="J1741" i="1"/>
  <c r="K1741" i="1"/>
  <c r="J1742" i="1"/>
  <c r="K1742" i="1"/>
  <c r="J1743" i="1"/>
  <c r="K1743" i="1"/>
  <c r="J1744" i="1"/>
  <c r="K1744" i="1"/>
  <c r="J1745" i="1"/>
  <c r="K1745" i="1"/>
  <c r="J1746" i="1"/>
  <c r="K1746" i="1"/>
  <c r="J1747" i="1"/>
  <c r="K1747" i="1"/>
  <c r="J1748" i="1"/>
  <c r="K1748" i="1"/>
  <c r="J1749" i="1"/>
  <c r="K1749" i="1"/>
  <c r="J1750" i="1"/>
  <c r="K1750" i="1"/>
  <c r="J1751" i="1"/>
  <c r="K1751" i="1"/>
  <c r="J1752" i="1"/>
  <c r="K1752" i="1"/>
  <c r="J1753" i="1"/>
  <c r="K1753" i="1"/>
  <c r="J1754" i="1"/>
  <c r="K1754" i="1"/>
  <c r="J1755" i="1"/>
  <c r="K1755" i="1"/>
  <c r="J1756" i="1"/>
  <c r="K1756" i="1"/>
  <c r="J1757" i="1"/>
  <c r="K1757" i="1"/>
  <c r="J1758" i="1"/>
  <c r="K1758" i="1"/>
  <c r="J1759" i="1"/>
  <c r="K1759" i="1"/>
  <c r="J1760" i="1"/>
  <c r="K1760" i="1"/>
  <c r="J1761" i="1"/>
  <c r="K1761" i="1"/>
  <c r="J1762" i="1"/>
  <c r="K1762" i="1"/>
  <c r="J1763" i="1"/>
  <c r="K1763" i="1"/>
  <c r="J1764" i="1"/>
  <c r="K1764" i="1"/>
  <c r="J1765" i="1"/>
  <c r="K1765" i="1"/>
  <c r="J1766" i="1"/>
  <c r="K1766" i="1"/>
  <c r="J1767" i="1"/>
  <c r="K1767" i="1"/>
  <c r="J1768" i="1"/>
  <c r="K1768" i="1"/>
  <c r="J1769" i="1"/>
  <c r="K1769" i="1"/>
  <c r="J1770" i="1"/>
  <c r="K1770" i="1"/>
  <c r="J1771" i="1"/>
  <c r="K1771" i="1"/>
  <c r="J1772" i="1"/>
  <c r="K1772" i="1"/>
  <c r="J1773" i="1"/>
  <c r="K1773" i="1"/>
  <c r="J1774" i="1"/>
  <c r="K1774" i="1"/>
  <c r="J1775" i="1"/>
  <c r="K1775" i="1"/>
  <c r="J1776" i="1"/>
  <c r="K1776" i="1"/>
  <c r="J1777" i="1"/>
  <c r="K1777" i="1"/>
  <c r="J1778" i="1"/>
  <c r="K1778" i="1"/>
  <c r="J1779" i="1"/>
  <c r="K1779" i="1"/>
  <c r="J1780" i="1"/>
  <c r="K1780" i="1"/>
  <c r="J1781" i="1"/>
  <c r="K1781" i="1"/>
  <c r="J1782" i="1"/>
  <c r="K1782" i="1"/>
  <c r="J1783" i="1"/>
  <c r="K1783" i="1"/>
  <c r="J1784" i="1"/>
  <c r="K1784" i="1"/>
  <c r="J1785" i="1"/>
  <c r="K1785" i="1"/>
  <c r="J1786" i="1"/>
  <c r="K1786" i="1"/>
  <c r="J1787" i="1"/>
  <c r="K1787" i="1"/>
  <c r="J1788" i="1"/>
  <c r="K1788" i="1"/>
  <c r="J1789" i="1"/>
  <c r="K1789" i="1"/>
  <c r="J1790" i="1"/>
  <c r="K1790" i="1"/>
  <c r="J1791" i="1"/>
  <c r="K1791" i="1"/>
  <c r="J1792" i="1"/>
  <c r="K1792" i="1"/>
  <c r="J1793" i="1"/>
  <c r="K1793" i="1"/>
  <c r="J1794" i="1"/>
  <c r="K1794" i="1"/>
  <c r="J1795" i="1"/>
  <c r="K1795" i="1"/>
  <c r="J1796" i="1"/>
  <c r="K1796" i="1"/>
  <c r="J1797" i="1"/>
  <c r="K1797" i="1"/>
  <c r="J1798" i="1"/>
  <c r="K1798" i="1"/>
  <c r="J1799" i="1"/>
  <c r="K1799" i="1"/>
  <c r="J1800" i="1"/>
  <c r="K1800" i="1"/>
  <c r="J1801" i="1"/>
  <c r="K1801" i="1"/>
  <c r="J1802" i="1"/>
  <c r="K1802" i="1"/>
  <c r="J1803" i="1"/>
  <c r="K1803" i="1"/>
  <c r="J1804" i="1"/>
  <c r="K1804" i="1"/>
  <c r="J1805" i="1"/>
  <c r="K1805" i="1"/>
  <c r="J1806" i="1"/>
  <c r="K1806" i="1"/>
  <c r="J1807" i="1"/>
  <c r="K1807" i="1"/>
  <c r="J1808" i="1"/>
  <c r="K1808" i="1"/>
  <c r="J1809" i="1"/>
  <c r="K1809" i="1"/>
  <c r="J1810" i="1"/>
  <c r="K1810" i="1"/>
  <c r="J1811" i="1"/>
  <c r="K1811" i="1"/>
  <c r="J1812" i="1"/>
  <c r="K1812" i="1"/>
  <c r="J1813" i="1"/>
  <c r="K1813" i="1"/>
  <c r="J1814" i="1"/>
  <c r="K1814" i="1"/>
  <c r="J1815" i="1"/>
  <c r="K1815" i="1"/>
  <c r="J1816" i="1"/>
  <c r="K1816" i="1"/>
  <c r="J1817" i="1"/>
  <c r="K1817" i="1"/>
  <c r="J1818" i="1"/>
  <c r="K1818" i="1"/>
  <c r="J1819" i="1"/>
  <c r="K1819" i="1"/>
  <c r="J1820" i="1"/>
  <c r="K1820" i="1"/>
  <c r="J1821" i="1"/>
  <c r="K1821" i="1"/>
  <c r="J1822" i="1"/>
  <c r="K1822" i="1"/>
  <c r="J1823" i="1"/>
  <c r="K1823" i="1"/>
  <c r="J1824" i="1"/>
  <c r="K1824" i="1"/>
  <c r="J1825" i="1"/>
  <c r="K1825" i="1"/>
  <c r="J1826" i="1"/>
  <c r="K1826" i="1"/>
  <c r="J1827" i="1"/>
  <c r="K1827" i="1"/>
  <c r="J1828" i="1"/>
  <c r="K1828" i="1"/>
  <c r="J1829" i="1"/>
  <c r="K1829" i="1"/>
  <c r="J1830" i="1"/>
  <c r="K1830" i="1"/>
  <c r="J1831" i="1"/>
  <c r="K1831" i="1"/>
  <c r="J1832" i="1"/>
  <c r="K1832" i="1"/>
  <c r="J1833" i="1"/>
  <c r="K1833" i="1"/>
  <c r="J1834" i="1"/>
  <c r="K1834" i="1"/>
  <c r="J1835" i="1"/>
  <c r="K1835" i="1"/>
  <c r="J1836" i="1"/>
  <c r="K1836" i="1"/>
  <c r="J1837" i="1"/>
  <c r="K1837" i="1"/>
  <c r="J1838" i="1"/>
  <c r="K1838" i="1"/>
  <c r="J1839" i="1"/>
  <c r="K1839" i="1"/>
  <c r="J1840" i="1"/>
  <c r="K1840" i="1"/>
  <c r="J1841" i="1"/>
  <c r="K1841" i="1"/>
  <c r="J1842" i="1"/>
  <c r="K1842" i="1"/>
  <c r="J1843" i="1"/>
  <c r="K1843" i="1"/>
  <c r="J1844" i="1"/>
  <c r="K1844" i="1"/>
  <c r="J1845" i="1"/>
  <c r="K1845" i="1"/>
  <c r="J1846" i="1"/>
  <c r="K1846" i="1"/>
  <c r="J1847" i="1"/>
  <c r="K1847" i="1"/>
  <c r="J1848" i="1"/>
  <c r="K1848" i="1"/>
  <c r="J1849" i="1"/>
  <c r="K1849" i="1"/>
  <c r="J1850" i="1"/>
  <c r="K1850" i="1"/>
  <c r="J1851" i="1"/>
  <c r="K1851" i="1"/>
  <c r="J1852" i="1"/>
  <c r="K1852" i="1"/>
  <c r="J1853" i="1"/>
  <c r="K1853" i="1"/>
  <c r="J1854" i="1"/>
  <c r="K1854" i="1"/>
  <c r="J1855" i="1"/>
  <c r="K1855" i="1"/>
  <c r="J1856" i="1"/>
  <c r="K1856" i="1"/>
  <c r="J1857" i="1"/>
  <c r="K1857" i="1"/>
  <c r="J1858" i="1"/>
  <c r="K1858" i="1"/>
  <c r="J1859" i="1"/>
  <c r="K1859" i="1"/>
  <c r="J1860" i="1"/>
  <c r="K1860" i="1"/>
  <c r="J1861" i="1"/>
  <c r="K1861" i="1"/>
  <c r="J1862" i="1"/>
  <c r="K1862" i="1"/>
  <c r="J1863" i="1"/>
  <c r="K1863" i="1"/>
  <c r="J1864" i="1"/>
  <c r="K1864" i="1"/>
  <c r="J1865" i="1"/>
  <c r="K1865" i="1"/>
  <c r="J1866" i="1"/>
  <c r="K1866" i="1"/>
  <c r="J1867" i="1"/>
  <c r="K1867" i="1"/>
  <c r="J1868" i="1"/>
  <c r="K1868" i="1"/>
  <c r="J1869" i="1"/>
  <c r="K1869" i="1"/>
  <c r="J1870" i="1"/>
  <c r="K1870" i="1"/>
  <c r="J1871" i="1"/>
  <c r="K1871" i="1"/>
  <c r="J1872" i="1"/>
  <c r="K1872" i="1"/>
  <c r="J1873" i="1"/>
  <c r="K1873" i="1"/>
  <c r="J1874" i="1"/>
  <c r="K1874" i="1"/>
  <c r="J1875" i="1"/>
  <c r="K1875" i="1"/>
  <c r="J1876" i="1"/>
  <c r="K1876" i="1"/>
  <c r="J1877" i="1"/>
  <c r="K1877" i="1"/>
  <c r="J1878" i="1"/>
  <c r="K1878" i="1"/>
  <c r="J1879" i="1"/>
  <c r="K1879" i="1"/>
  <c r="J1880" i="1"/>
  <c r="K1880" i="1"/>
  <c r="J1881" i="1"/>
  <c r="K1881" i="1"/>
  <c r="J1882" i="1"/>
  <c r="K1882" i="1"/>
  <c r="J1883" i="1"/>
  <c r="K1883" i="1"/>
  <c r="J1884" i="1"/>
  <c r="K1884" i="1"/>
  <c r="J1885" i="1"/>
  <c r="K1885" i="1"/>
  <c r="J1886" i="1"/>
  <c r="K1886" i="1"/>
  <c r="J1887" i="1"/>
  <c r="K1887" i="1"/>
  <c r="J1888" i="1"/>
  <c r="K1888" i="1"/>
  <c r="J1889" i="1"/>
  <c r="K1889" i="1"/>
  <c r="J1890" i="1"/>
  <c r="K1890" i="1"/>
  <c r="J1891" i="1"/>
  <c r="K1891" i="1"/>
  <c r="J1892" i="1"/>
  <c r="K1892" i="1"/>
  <c r="J1893" i="1"/>
  <c r="K1893" i="1"/>
  <c r="J1894" i="1"/>
  <c r="K1894" i="1"/>
  <c r="J1895" i="1"/>
  <c r="K1895" i="1"/>
  <c r="J1896" i="1"/>
  <c r="K1896" i="1"/>
  <c r="J1897" i="1"/>
  <c r="K1897" i="1"/>
  <c r="J1898" i="1"/>
  <c r="K1898" i="1"/>
  <c r="J1899" i="1"/>
  <c r="K1899" i="1"/>
  <c r="J1900" i="1"/>
  <c r="K1900" i="1"/>
  <c r="J1901" i="1"/>
  <c r="K1901" i="1"/>
  <c r="J1902" i="1"/>
  <c r="K1902" i="1"/>
  <c r="J1903" i="1"/>
  <c r="K1903" i="1"/>
  <c r="J1904" i="1"/>
  <c r="K1904" i="1"/>
  <c r="J1905" i="1"/>
  <c r="K1905" i="1"/>
  <c r="J1906" i="1"/>
  <c r="K1906" i="1"/>
  <c r="J1907" i="1"/>
  <c r="K1907" i="1"/>
  <c r="J1908" i="1"/>
  <c r="K1908" i="1"/>
  <c r="J1909" i="1"/>
  <c r="K1909" i="1"/>
  <c r="J1910" i="1"/>
  <c r="K1910" i="1"/>
  <c r="J1911" i="1"/>
  <c r="K1911" i="1"/>
  <c r="J1912" i="1"/>
  <c r="K1912" i="1"/>
  <c r="J1913" i="1"/>
  <c r="K1913" i="1"/>
  <c r="J1914" i="1"/>
  <c r="K1914" i="1"/>
  <c r="J1915" i="1"/>
  <c r="K1915" i="1"/>
  <c r="J1916" i="1"/>
  <c r="K1916" i="1"/>
  <c r="J1917" i="1"/>
  <c r="K1917" i="1"/>
  <c r="J1918" i="1"/>
  <c r="K1918" i="1"/>
  <c r="J1919" i="1"/>
  <c r="K1919" i="1"/>
  <c r="J1920" i="1"/>
  <c r="K1920" i="1"/>
  <c r="J1921" i="1"/>
  <c r="K1921" i="1"/>
  <c r="J1922" i="1"/>
  <c r="K1922" i="1"/>
  <c r="J1923" i="1"/>
  <c r="K1923" i="1"/>
  <c r="J1924" i="1"/>
  <c r="K1924" i="1"/>
  <c r="J1925" i="1"/>
  <c r="K1925" i="1"/>
  <c r="J1926" i="1"/>
  <c r="K1926" i="1"/>
  <c r="J1927" i="1"/>
  <c r="K1927" i="1"/>
  <c r="J1928" i="1"/>
  <c r="K1928" i="1"/>
  <c r="J1929" i="1"/>
  <c r="K1929" i="1"/>
  <c r="J1930" i="1"/>
  <c r="K1930" i="1"/>
  <c r="J1931" i="1"/>
  <c r="K1931" i="1"/>
  <c r="J1932" i="1"/>
  <c r="K1932" i="1"/>
  <c r="J1933" i="1"/>
  <c r="K1933" i="1"/>
  <c r="J1934" i="1"/>
  <c r="K1934" i="1"/>
  <c r="J1935" i="1"/>
  <c r="K1935" i="1"/>
  <c r="J1936" i="1"/>
  <c r="K1936" i="1"/>
  <c r="J1937" i="1"/>
  <c r="K1937" i="1"/>
  <c r="J1938" i="1"/>
  <c r="K1938" i="1"/>
  <c r="J1939" i="1"/>
  <c r="K1939" i="1"/>
  <c r="J1940" i="1"/>
  <c r="K1940" i="1"/>
  <c r="J1941" i="1"/>
  <c r="K1941" i="1"/>
  <c r="J1942" i="1"/>
  <c r="K1942" i="1"/>
  <c r="J1943" i="1"/>
  <c r="K1943" i="1"/>
  <c r="J1944" i="1"/>
  <c r="K1944" i="1"/>
  <c r="J1945" i="1"/>
  <c r="K1945" i="1"/>
  <c r="J1946" i="1"/>
  <c r="K1946" i="1"/>
  <c r="J1947" i="1"/>
  <c r="K1947" i="1"/>
  <c r="J1948" i="1"/>
  <c r="K1948" i="1"/>
  <c r="J1949" i="1"/>
  <c r="K1949" i="1"/>
  <c r="J1950" i="1"/>
  <c r="K1950" i="1"/>
  <c r="J1951" i="1"/>
  <c r="K1951" i="1"/>
  <c r="J1952" i="1"/>
  <c r="K1952" i="1"/>
  <c r="J1953" i="1"/>
  <c r="K1953" i="1"/>
  <c r="J1954" i="1"/>
  <c r="K1954" i="1"/>
  <c r="J1955" i="1"/>
  <c r="K1955" i="1"/>
  <c r="J1956" i="1"/>
  <c r="K1956" i="1"/>
  <c r="J1957" i="1"/>
  <c r="K1957" i="1"/>
  <c r="J1958" i="1"/>
  <c r="K1958" i="1"/>
  <c r="J1959" i="1"/>
  <c r="K1959" i="1"/>
  <c r="J1960" i="1"/>
  <c r="K1960" i="1"/>
  <c r="J1961" i="1"/>
  <c r="K1961" i="1"/>
  <c r="J1962" i="1"/>
  <c r="K1962" i="1"/>
  <c r="J1963" i="1"/>
  <c r="K1963" i="1"/>
  <c r="J1964" i="1"/>
  <c r="K1964" i="1"/>
  <c r="J1965" i="1"/>
  <c r="K1965" i="1"/>
  <c r="J1966" i="1"/>
  <c r="K1966" i="1"/>
  <c r="J1967" i="1"/>
  <c r="K1967" i="1"/>
  <c r="J1968" i="1"/>
  <c r="K1968" i="1"/>
  <c r="J1969" i="1"/>
  <c r="K1969" i="1"/>
  <c r="J1970" i="1"/>
  <c r="K1970" i="1"/>
  <c r="J1971" i="1"/>
  <c r="K1971" i="1"/>
  <c r="J1972" i="1"/>
  <c r="K1972" i="1"/>
  <c r="J1973" i="1"/>
  <c r="K1973" i="1"/>
  <c r="J1974" i="1"/>
  <c r="K1974" i="1"/>
  <c r="J1975" i="1"/>
  <c r="K1975" i="1"/>
  <c r="J1976" i="1"/>
  <c r="K1976" i="1"/>
  <c r="J1977" i="1"/>
  <c r="K1977" i="1"/>
  <c r="J1978" i="1"/>
  <c r="K1978" i="1"/>
  <c r="J1979" i="1"/>
  <c r="K1979" i="1"/>
  <c r="J1980" i="1"/>
  <c r="K1980" i="1"/>
  <c r="J1981" i="1"/>
  <c r="K1981" i="1"/>
  <c r="J1982" i="1"/>
  <c r="K1982" i="1"/>
  <c r="J1983" i="1"/>
  <c r="K1983" i="1"/>
  <c r="J1984" i="1"/>
  <c r="K1984" i="1"/>
  <c r="J1985" i="1"/>
  <c r="K1985" i="1"/>
  <c r="J1986" i="1"/>
  <c r="K1986" i="1"/>
  <c r="J1987" i="1"/>
  <c r="K1987" i="1"/>
  <c r="J1988" i="1"/>
  <c r="K1988" i="1"/>
  <c r="J1989" i="1"/>
  <c r="K1989" i="1"/>
  <c r="J1990" i="1"/>
  <c r="K1990" i="1"/>
  <c r="J1991" i="1"/>
  <c r="K1991" i="1"/>
  <c r="J1992" i="1"/>
  <c r="K1992" i="1"/>
  <c r="J1993" i="1"/>
  <c r="K1993" i="1"/>
  <c r="J1994" i="1"/>
  <c r="K1994" i="1"/>
  <c r="J1995" i="1"/>
  <c r="K1995" i="1"/>
  <c r="J1996" i="1"/>
  <c r="K1996" i="1"/>
  <c r="J1997" i="1"/>
  <c r="K1997" i="1"/>
  <c r="J1998" i="1"/>
  <c r="K1998" i="1"/>
  <c r="J1999" i="1"/>
  <c r="K1999" i="1"/>
  <c r="J2000" i="1"/>
  <c r="K2000" i="1"/>
  <c r="J2001" i="1"/>
  <c r="K2001" i="1"/>
  <c r="J2002" i="1"/>
  <c r="K2002" i="1"/>
  <c r="J2003" i="1"/>
  <c r="K2003" i="1"/>
  <c r="J2004" i="1"/>
  <c r="K2004" i="1"/>
  <c r="J2005" i="1"/>
  <c r="K2005" i="1"/>
  <c r="J2006" i="1"/>
  <c r="K2006" i="1"/>
  <c r="J2007" i="1"/>
  <c r="K2007" i="1"/>
  <c r="J2008" i="1"/>
  <c r="K2008" i="1"/>
  <c r="J2009" i="1"/>
  <c r="K2009" i="1"/>
  <c r="J2010" i="1"/>
  <c r="K2010" i="1"/>
  <c r="J2011" i="1"/>
  <c r="K2011" i="1"/>
  <c r="J2012" i="1"/>
  <c r="K2012" i="1"/>
  <c r="J2013" i="1"/>
  <c r="K2013" i="1"/>
  <c r="J2014" i="1"/>
  <c r="K2014" i="1"/>
  <c r="J2015" i="1"/>
  <c r="K2015" i="1"/>
  <c r="J2016" i="1"/>
  <c r="K2016" i="1"/>
  <c r="J2017" i="1"/>
  <c r="K2017" i="1"/>
  <c r="J2018" i="1"/>
  <c r="K2018" i="1"/>
  <c r="J2019" i="1"/>
  <c r="K2019" i="1"/>
  <c r="J2020" i="1"/>
  <c r="K2020" i="1"/>
  <c r="J2021" i="1"/>
  <c r="K2021" i="1"/>
  <c r="J2022" i="1"/>
  <c r="K2022" i="1"/>
  <c r="J2023" i="1"/>
  <c r="K2023" i="1"/>
  <c r="J2024" i="1"/>
  <c r="K2024" i="1"/>
  <c r="J2025" i="1"/>
  <c r="K2025" i="1"/>
  <c r="J2026" i="1"/>
  <c r="K2026" i="1"/>
  <c r="J2027" i="1"/>
  <c r="K2027" i="1"/>
  <c r="J2028" i="1"/>
  <c r="K2028" i="1"/>
  <c r="J2029" i="1"/>
  <c r="K2029" i="1"/>
  <c r="J2030" i="1"/>
  <c r="K2030" i="1"/>
  <c r="J2031" i="1"/>
  <c r="K2031" i="1"/>
  <c r="J2032" i="1"/>
  <c r="K2032" i="1"/>
  <c r="J2033" i="1"/>
  <c r="K2033" i="1"/>
  <c r="J2034" i="1"/>
  <c r="K2034" i="1"/>
  <c r="J2035" i="1"/>
  <c r="K2035" i="1"/>
  <c r="J2036" i="1"/>
  <c r="K2036" i="1"/>
  <c r="J2037" i="1"/>
  <c r="K2037" i="1"/>
  <c r="J2038" i="1"/>
  <c r="K2038" i="1"/>
  <c r="J2039" i="1"/>
  <c r="K2039" i="1"/>
  <c r="J2040" i="1"/>
  <c r="K2040" i="1"/>
  <c r="J2041" i="1"/>
  <c r="K2041" i="1"/>
  <c r="J2042" i="1"/>
  <c r="K2042" i="1"/>
  <c r="J2043" i="1"/>
  <c r="K2043" i="1"/>
  <c r="J2044" i="1"/>
  <c r="K2044" i="1"/>
  <c r="J2045" i="1"/>
  <c r="K2045" i="1"/>
  <c r="J2046" i="1"/>
  <c r="K2046" i="1"/>
  <c r="J2047" i="1"/>
  <c r="K2047" i="1"/>
  <c r="J2048" i="1"/>
  <c r="K2048" i="1"/>
  <c r="J2049" i="1"/>
  <c r="K2049" i="1"/>
  <c r="J2050" i="1"/>
  <c r="K2050" i="1"/>
  <c r="J2051" i="1"/>
  <c r="K2051" i="1"/>
  <c r="J2052" i="1"/>
  <c r="K2052" i="1"/>
  <c r="J2053" i="1"/>
  <c r="K2053" i="1"/>
  <c r="J2054" i="1"/>
  <c r="K2054" i="1"/>
  <c r="J2055" i="1"/>
  <c r="K2055" i="1"/>
  <c r="J2056" i="1"/>
  <c r="K2056" i="1"/>
  <c r="J2057" i="1"/>
  <c r="K2057" i="1"/>
  <c r="J2058" i="1"/>
  <c r="K2058" i="1"/>
  <c r="J2059" i="1"/>
  <c r="K2059" i="1"/>
  <c r="J2060" i="1"/>
  <c r="K2060" i="1"/>
  <c r="J2061" i="1"/>
  <c r="K2061" i="1"/>
  <c r="J2062" i="1"/>
  <c r="K2062" i="1"/>
  <c r="J2063" i="1"/>
  <c r="K2063" i="1"/>
  <c r="J2064" i="1"/>
  <c r="K2064" i="1"/>
  <c r="J2065" i="1"/>
  <c r="K2065" i="1"/>
  <c r="J2066" i="1"/>
  <c r="K2066" i="1"/>
  <c r="J2067" i="1"/>
  <c r="K2067" i="1"/>
  <c r="J2068" i="1"/>
  <c r="K2068" i="1"/>
  <c r="J2069" i="1"/>
  <c r="K2069" i="1"/>
  <c r="J2070" i="1"/>
  <c r="K2070" i="1"/>
  <c r="J2071" i="1"/>
  <c r="K2071" i="1"/>
  <c r="J2072" i="1"/>
  <c r="K2072" i="1"/>
  <c r="J2073" i="1"/>
  <c r="K2073" i="1"/>
  <c r="J2074" i="1"/>
  <c r="K2074" i="1"/>
  <c r="J2075" i="1"/>
  <c r="K2075" i="1"/>
  <c r="J2076" i="1"/>
  <c r="K2076" i="1"/>
  <c r="J2077" i="1"/>
  <c r="K2077" i="1"/>
  <c r="J2078" i="1"/>
  <c r="K2078" i="1"/>
  <c r="J2079" i="1"/>
  <c r="K2079" i="1"/>
  <c r="J2080" i="1"/>
  <c r="K2080" i="1"/>
  <c r="J2081" i="1"/>
  <c r="K2081" i="1"/>
  <c r="J2082" i="1"/>
  <c r="K2082" i="1"/>
  <c r="J2083" i="1"/>
  <c r="K2083" i="1"/>
  <c r="J2084" i="1"/>
  <c r="K2084" i="1"/>
  <c r="J2085" i="1"/>
  <c r="K2085" i="1"/>
  <c r="J2086" i="1"/>
  <c r="K2086" i="1"/>
  <c r="J2087" i="1"/>
  <c r="K2087" i="1"/>
  <c r="J2088" i="1"/>
  <c r="K2088" i="1"/>
  <c r="J2089" i="1"/>
  <c r="K2089" i="1"/>
  <c r="J2090" i="1"/>
  <c r="K2090" i="1"/>
  <c r="J2091" i="1"/>
  <c r="K2091" i="1"/>
  <c r="J2092" i="1"/>
  <c r="K2092" i="1"/>
  <c r="J2093" i="1"/>
  <c r="K2093" i="1"/>
  <c r="J2094" i="1"/>
  <c r="K2094" i="1"/>
  <c r="J2095" i="1"/>
  <c r="K2095" i="1"/>
  <c r="J2096" i="1"/>
  <c r="K2096" i="1"/>
  <c r="J2097" i="1"/>
  <c r="K2097" i="1"/>
  <c r="J2098" i="1"/>
  <c r="K2098" i="1"/>
  <c r="J2099" i="1"/>
  <c r="K2099" i="1"/>
  <c r="J2100" i="1"/>
  <c r="K2100" i="1"/>
  <c r="J2101" i="1"/>
  <c r="K2101" i="1"/>
  <c r="J2102" i="1"/>
  <c r="K2102" i="1"/>
  <c r="J2103" i="1"/>
  <c r="K2103" i="1"/>
  <c r="J2104" i="1"/>
  <c r="K2104" i="1"/>
  <c r="J2105" i="1"/>
  <c r="K2105" i="1"/>
  <c r="J2106" i="1"/>
  <c r="K2106" i="1"/>
  <c r="J2107" i="1"/>
  <c r="K2107" i="1"/>
  <c r="J2108" i="1"/>
  <c r="K2108" i="1"/>
  <c r="J2109" i="1"/>
  <c r="K2109" i="1"/>
  <c r="J2110" i="1"/>
  <c r="K2110" i="1"/>
  <c r="J2111" i="1"/>
  <c r="K2111" i="1"/>
  <c r="J2112" i="1"/>
  <c r="K2112" i="1"/>
  <c r="J2113" i="1"/>
  <c r="K2113" i="1"/>
  <c r="J2114" i="1"/>
  <c r="K2114" i="1"/>
  <c r="J2115" i="1"/>
  <c r="K2115" i="1"/>
  <c r="J2116" i="1"/>
  <c r="K2116" i="1"/>
  <c r="J2117" i="1"/>
  <c r="K2117" i="1"/>
  <c r="J2118" i="1"/>
  <c r="K2118" i="1"/>
  <c r="J2119" i="1"/>
  <c r="K2119" i="1"/>
  <c r="J2120" i="1"/>
  <c r="K2120" i="1"/>
  <c r="J2121" i="1"/>
  <c r="K2121" i="1"/>
  <c r="J2122" i="1"/>
  <c r="K2122" i="1"/>
  <c r="J2123" i="1"/>
  <c r="K2123" i="1"/>
  <c r="J2124" i="1"/>
  <c r="K2124" i="1"/>
  <c r="J2125" i="1"/>
  <c r="K2125" i="1"/>
  <c r="J2126" i="1"/>
  <c r="K2126" i="1"/>
  <c r="J2127" i="1"/>
  <c r="K2127" i="1"/>
  <c r="J2128" i="1"/>
  <c r="K2128" i="1"/>
  <c r="J2129" i="1"/>
  <c r="K2129" i="1"/>
  <c r="J2130" i="1"/>
  <c r="K2130" i="1"/>
  <c r="J2131" i="1"/>
  <c r="K2131" i="1"/>
  <c r="J2132" i="1"/>
  <c r="K2132" i="1"/>
  <c r="J2133" i="1"/>
  <c r="K2133" i="1"/>
  <c r="J2134" i="1"/>
  <c r="K2134" i="1"/>
  <c r="J2135" i="1"/>
  <c r="K2135" i="1"/>
  <c r="J2136" i="1"/>
  <c r="K2136" i="1"/>
  <c r="J2137" i="1"/>
  <c r="K2137" i="1"/>
  <c r="J2138" i="1"/>
  <c r="K2138" i="1"/>
  <c r="J2139" i="1"/>
  <c r="K2139" i="1"/>
  <c r="J2140" i="1"/>
  <c r="K2140" i="1"/>
  <c r="J2141" i="1"/>
  <c r="K2141" i="1"/>
  <c r="J2142" i="1"/>
  <c r="K2142" i="1"/>
  <c r="J2143" i="1"/>
  <c r="K2143" i="1"/>
  <c r="J2144" i="1"/>
  <c r="K2144" i="1"/>
  <c r="J2145" i="1"/>
  <c r="K2145" i="1"/>
  <c r="J2146" i="1"/>
  <c r="K2146" i="1"/>
  <c r="J2147" i="1"/>
  <c r="K2147" i="1"/>
  <c r="J2148" i="1"/>
  <c r="K2148" i="1"/>
  <c r="J2149" i="1"/>
  <c r="K2149" i="1"/>
  <c r="J2150" i="1"/>
  <c r="K2150" i="1"/>
  <c r="J2151" i="1"/>
  <c r="K2151" i="1"/>
  <c r="J2152" i="1"/>
  <c r="K2152" i="1"/>
  <c r="J2153" i="1"/>
  <c r="K2153" i="1"/>
  <c r="J2154" i="1"/>
  <c r="K2154" i="1"/>
  <c r="J2155" i="1"/>
  <c r="K2155" i="1"/>
  <c r="J2156" i="1"/>
  <c r="K2156" i="1"/>
  <c r="J2157" i="1"/>
  <c r="K2157" i="1"/>
  <c r="J2158" i="1"/>
  <c r="K2158" i="1"/>
  <c r="J2159" i="1"/>
  <c r="K2159" i="1"/>
  <c r="J2160" i="1"/>
  <c r="K2160" i="1"/>
  <c r="J2161" i="1"/>
  <c r="K2161" i="1"/>
  <c r="J2162" i="1"/>
  <c r="K2162" i="1"/>
  <c r="J2163" i="1"/>
  <c r="K2163" i="1"/>
  <c r="J2164" i="1"/>
  <c r="K2164" i="1"/>
  <c r="J2165" i="1"/>
  <c r="K2165" i="1"/>
  <c r="J2166" i="1"/>
  <c r="K2166" i="1"/>
  <c r="J2167" i="1"/>
  <c r="K2167" i="1"/>
  <c r="J2168" i="1"/>
  <c r="K2168" i="1"/>
  <c r="J2169" i="1"/>
  <c r="K2169" i="1"/>
  <c r="J2170" i="1"/>
  <c r="K2170" i="1"/>
  <c r="J2171" i="1"/>
  <c r="K2171" i="1"/>
  <c r="J2172" i="1"/>
  <c r="K2172" i="1"/>
  <c r="J2173" i="1"/>
  <c r="K2173" i="1"/>
  <c r="J2174" i="1"/>
  <c r="K2174" i="1"/>
  <c r="J2175" i="1"/>
  <c r="K2175" i="1"/>
  <c r="J2176" i="1"/>
  <c r="K2176" i="1"/>
  <c r="J2177" i="1"/>
  <c r="K2177" i="1"/>
  <c r="J2178" i="1"/>
  <c r="K2178" i="1"/>
  <c r="J2179" i="1"/>
  <c r="K2179" i="1"/>
  <c r="J2180" i="1"/>
  <c r="K2180" i="1"/>
  <c r="J2181" i="1"/>
  <c r="K2181" i="1"/>
  <c r="J2182" i="1"/>
  <c r="K2182" i="1"/>
  <c r="J2183" i="1"/>
  <c r="K2183" i="1"/>
  <c r="J2184" i="1"/>
  <c r="K2184" i="1"/>
  <c r="J2185" i="1"/>
  <c r="K2185" i="1"/>
  <c r="J2186" i="1"/>
  <c r="K2186" i="1"/>
  <c r="J2187" i="1"/>
  <c r="K2187" i="1"/>
  <c r="J2188" i="1"/>
  <c r="K2188" i="1"/>
  <c r="J2189" i="1"/>
  <c r="K2189" i="1"/>
  <c r="J2190" i="1"/>
  <c r="K2190" i="1"/>
  <c r="J2191" i="1"/>
  <c r="K2191" i="1"/>
  <c r="J2192" i="1"/>
  <c r="K2192" i="1"/>
  <c r="J2193" i="1"/>
  <c r="K2193" i="1"/>
  <c r="J2194" i="1"/>
  <c r="K2194" i="1"/>
  <c r="J2195" i="1"/>
  <c r="K2195" i="1"/>
  <c r="J2196" i="1"/>
  <c r="K2196" i="1"/>
  <c r="J2197" i="1"/>
  <c r="K2197" i="1"/>
  <c r="J2198" i="1"/>
  <c r="K2198" i="1"/>
  <c r="J2199" i="1"/>
  <c r="K2199" i="1"/>
  <c r="J2200" i="1"/>
  <c r="K2200" i="1"/>
  <c r="J2201" i="1"/>
  <c r="K2201" i="1"/>
  <c r="J2202" i="1"/>
  <c r="K2202" i="1"/>
  <c r="J2203" i="1"/>
  <c r="K2203" i="1"/>
  <c r="J2204" i="1"/>
  <c r="K2204" i="1"/>
  <c r="J2205" i="1"/>
  <c r="K2205" i="1"/>
  <c r="J2206" i="1"/>
  <c r="K2206" i="1"/>
  <c r="J2207" i="1"/>
  <c r="K2207" i="1"/>
  <c r="J2208" i="1"/>
  <c r="K2208" i="1"/>
  <c r="J2209" i="1"/>
  <c r="K2209" i="1"/>
  <c r="J2210" i="1"/>
  <c r="K2210" i="1"/>
  <c r="J2211" i="1"/>
  <c r="K2211" i="1"/>
  <c r="J2212" i="1"/>
  <c r="K2212" i="1"/>
  <c r="J2213" i="1"/>
  <c r="K2213" i="1"/>
  <c r="J2214" i="1"/>
  <c r="K2214" i="1"/>
  <c r="J2215" i="1"/>
  <c r="K2215" i="1"/>
  <c r="J2216" i="1"/>
  <c r="K2216" i="1"/>
  <c r="J2217" i="1"/>
  <c r="K2217" i="1"/>
  <c r="J2218" i="1"/>
  <c r="K2218" i="1"/>
  <c r="J2219" i="1"/>
  <c r="K2219" i="1"/>
  <c r="J2220" i="1"/>
  <c r="K2220" i="1"/>
  <c r="J2221" i="1"/>
  <c r="K2221" i="1"/>
  <c r="J2222" i="1"/>
  <c r="K2222" i="1"/>
  <c r="J2223" i="1"/>
  <c r="K2223" i="1"/>
  <c r="J2224" i="1"/>
  <c r="K2224" i="1"/>
  <c r="J2225" i="1"/>
  <c r="K2225" i="1"/>
  <c r="J2226" i="1"/>
  <c r="K2226" i="1"/>
  <c r="J2227" i="1"/>
  <c r="K2227" i="1"/>
  <c r="J2228" i="1"/>
  <c r="K2228" i="1"/>
  <c r="J2229" i="1"/>
  <c r="K2229" i="1"/>
  <c r="J2230" i="1"/>
  <c r="K2230" i="1"/>
  <c r="J2231" i="1"/>
  <c r="K2231" i="1"/>
  <c r="J2232" i="1"/>
  <c r="K2232" i="1"/>
  <c r="J2233" i="1"/>
  <c r="K2233" i="1"/>
  <c r="J2234" i="1"/>
  <c r="K2234" i="1"/>
  <c r="J2235" i="1"/>
  <c r="K2235" i="1"/>
  <c r="J2236" i="1"/>
  <c r="K2236" i="1"/>
  <c r="J2237" i="1"/>
  <c r="K2237" i="1"/>
  <c r="J2238" i="1"/>
  <c r="K2238" i="1"/>
  <c r="J2239" i="1"/>
  <c r="K2239" i="1"/>
  <c r="J2240" i="1"/>
  <c r="K2240" i="1"/>
  <c r="J2241" i="1"/>
  <c r="K2241" i="1"/>
  <c r="J2242" i="1"/>
  <c r="K2242" i="1"/>
  <c r="J2243" i="1"/>
  <c r="K2243" i="1"/>
  <c r="J2244" i="1"/>
  <c r="K2244" i="1"/>
  <c r="J2245" i="1"/>
  <c r="K2245" i="1"/>
  <c r="J2246" i="1"/>
  <c r="K2246" i="1"/>
  <c r="J2247" i="1"/>
  <c r="K2247" i="1"/>
  <c r="J2248" i="1"/>
  <c r="K2248" i="1"/>
  <c r="J2249" i="1"/>
  <c r="K2249" i="1"/>
  <c r="J2250" i="1"/>
  <c r="K2250" i="1"/>
  <c r="J2251" i="1"/>
  <c r="K2251" i="1"/>
  <c r="J2252" i="1"/>
  <c r="K2252" i="1"/>
  <c r="J2253" i="1"/>
  <c r="K2253" i="1"/>
  <c r="J2254" i="1"/>
  <c r="K2254" i="1"/>
  <c r="J2255" i="1"/>
  <c r="K2255" i="1"/>
  <c r="J2256" i="1"/>
  <c r="K2256" i="1"/>
  <c r="J2257" i="1"/>
  <c r="K2257" i="1"/>
  <c r="J2258" i="1"/>
  <c r="K2258" i="1"/>
  <c r="J2259" i="1"/>
  <c r="K2259" i="1"/>
  <c r="J2260" i="1"/>
  <c r="K2260" i="1"/>
  <c r="J2261" i="1"/>
  <c r="K2261" i="1"/>
  <c r="J2262" i="1"/>
  <c r="K2262" i="1"/>
  <c r="J2263" i="1"/>
  <c r="K2263" i="1"/>
  <c r="J2264" i="1"/>
  <c r="K2264" i="1"/>
  <c r="J2265" i="1"/>
  <c r="K2265" i="1"/>
  <c r="J2266" i="1"/>
  <c r="K2266" i="1"/>
  <c r="J2267" i="1"/>
  <c r="K2267" i="1"/>
  <c r="J2268" i="1"/>
  <c r="K2268" i="1"/>
  <c r="J2269" i="1"/>
  <c r="K2269" i="1"/>
  <c r="J2270" i="1"/>
  <c r="K2270" i="1"/>
  <c r="J2271" i="1"/>
  <c r="K2271" i="1"/>
  <c r="J2272" i="1"/>
  <c r="K2272" i="1"/>
  <c r="J2273" i="1"/>
  <c r="K2273" i="1"/>
  <c r="J2274" i="1"/>
  <c r="K2274" i="1"/>
  <c r="J2275" i="1"/>
  <c r="K2275" i="1"/>
  <c r="J2276" i="1"/>
  <c r="K2276" i="1"/>
  <c r="J2277" i="1"/>
  <c r="K2277" i="1"/>
  <c r="J2278" i="1"/>
  <c r="K2278" i="1"/>
  <c r="J2279" i="1"/>
  <c r="K2279" i="1"/>
  <c r="J2280" i="1"/>
  <c r="K2280" i="1"/>
  <c r="J2281" i="1"/>
  <c r="K2281" i="1"/>
  <c r="J2282" i="1"/>
  <c r="K2282" i="1"/>
  <c r="J2283" i="1"/>
  <c r="K2283" i="1"/>
  <c r="J2284" i="1"/>
  <c r="K2284" i="1"/>
  <c r="J2285" i="1"/>
  <c r="K2285" i="1"/>
  <c r="J2286" i="1"/>
  <c r="K2286" i="1"/>
  <c r="J2287" i="1"/>
  <c r="K2287" i="1"/>
  <c r="J2288" i="1"/>
  <c r="K2288" i="1"/>
  <c r="J2289" i="1"/>
  <c r="K2289" i="1"/>
  <c r="J2290" i="1"/>
  <c r="K2290" i="1"/>
  <c r="J2291" i="1"/>
  <c r="K2291" i="1"/>
  <c r="J2292" i="1"/>
  <c r="K2292" i="1"/>
  <c r="J2293" i="1"/>
  <c r="K2293" i="1"/>
  <c r="J2294" i="1"/>
  <c r="K2294" i="1"/>
  <c r="J2295" i="1"/>
  <c r="K2295" i="1"/>
  <c r="J2296" i="1"/>
  <c r="K2296" i="1"/>
  <c r="J2297" i="1"/>
  <c r="K2297" i="1"/>
  <c r="J2298" i="1"/>
  <c r="K2298" i="1"/>
  <c r="J2299" i="1"/>
  <c r="K2299" i="1"/>
  <c r="J2300" i="1"/>
  <c r="K2300" i="1"/>
  <c r="J2301" i="1"/>
  <c r="K2301" i="1"/>
  <c r="J2302" i="1"/>
  <c r="K2302" i="1"/>
  <c r="J2303" i="1"/>
  <c r="K2303" i="1"/>
  <c r="J2304" i="1"/>
  <c r="K2304" i="1"/>
  <c r="J2305" i="1"/>
  <c r="K2305" i="1"/>
  <c r="J2306" i="1"/>
  <c r="K2306" i="1"/>
  <c r="J2307" i="1"/>
  <c r="K2307" i="1"/>
  <c r="J2308" i="1"/>
  <c r="K2308" i="1"/>
  <c r="J2309" i="1"/>
  <c r="K2309" i="1"/>
  <c r="J2310" i="1"/>
  <c r="K2310" i="1"/>
  <c r="J2311" i="1"/>
  <c r="K2311" i="1"/>
  <c r="J2312" i="1"/>
  <c r="K2312" i="1"/>
  <c r="J2313" i="1"/>
  <c r="K2313" i="1"/>
  <c r="J2314" i="1"/>
  <c r="K2314" i="1"/>
  <c r="J2315" i="1"/>
  <c r="K2315" i="1"/>
  <c r="J2316" i="1"/>
  <c r="K2316" i="1"/>
  <c r="J2317" i="1"/>
  <c r="K2317" i="1"/>
  <c r="J2318" i="1"/>
  <c r="K2318" i="1"/>
  <c r="J2319" i="1"/>
  <c r="K2319" i="1"/>
  <c r="J2320" i="1"/>
  <c r="K2320" i="1"/>
  <c r="J2321" i="1"/>
  <c r="K2321" i="1"/>
  <c r="J2322" i="1"/>
  <c r="K2322" i="1"/>
  <c r="J2323" i="1"/>
  <c r="K2323" i="1"/>
  <c r="J2324" i="1"/>
  <c r="K2324" i="1"/>
  <c r="J2325" i="1"/>
  <c r="K2325" i="1"/>
  <c r="J2326" i="1"/>
  <c r="K2326" i="1"/>
  <c r="J2327" i="1"/>
  <c r="K2327" i="1"/>
  <c r="J2328" i="1"/>
  <c r="K2328" i="1"/>
  <c r="J2329" i="1"/>
  <c r="K2329" i="1"/>
  <c r="J2330" i="1"/>
  <c r="K2330" i="1"/>
  <c r="J2331" i="1"/>
  <c r="K2331" i="1"/>
  <c r="J2332" i="1"/>
  <c r="K2332" i="1"/>
  <c r="J2333" i="1"/>
  <c r="K2333" i="1"/>
  <c r="J2334" i="1"/>
  <c r="K2334" i="1"/>
  <c r="J2335" i="1"/>
  <c r="K2335" i="1"/>
  <c r="J2336" i="1"/>
  <c r="K2336" i="1"/>
  <c r="J2337" i="1"/>
  <c r="K2337" i="1"/>
  <c r="J2338" i="1"/>
  <c r="K2338" i="1"/>
  <c r="J2339" i="1"/>
  <c r="K2339" i="1"/>
  <c r="J2340" i="1"/>
  <c r="K2340" i="1"/>
  <c r="J2341" i="1"/>
  <c r="K2341" i="1"/>
  <c r="J2342" i="1"/>
  <c r="K2342" i="1"/>
  <c r="J2343" i="1"/>
  <c r="K2343" i="1"/>
  <c r="J2344" i="1"/>
  <c r="K2344" i="1"/>
  <c r="J2345" i="1"/>
  <c r="K2345" i="1"/>
  <c r="J2346" i="1"/>
  <c r="K2346" i="1"/>
  <c r="J2347" i="1"/>
  <c r="K2347" i="1"/>
  <c r="J2348" i="1"/>
  <c r="K2348" i="1"/>
  <c r="J2349" i="1"/>
  <c r="K2349" i="1"/>
  <c r="J2350" i="1"/>
  <c r="K2350" i="1"/>
  <c r="J2351" i="1"/>
  <c r="K2351" i="1"/>
  <c r="J2352" i="1"/>
  <c r="K2352" i="1"/>
  <c r="J2353" i="1"/>
  <c r="K2353" i="1"/>
  <c r="J2354" i="1"/>
  <c r="K2354" i="1"/>
  <c r="J2355" i="1"/>
  <c r="K2355" i="1"/>
  <c r="J2356" i="1"/>
  <c r="K2356" i="1"/>
  <c r="J2357" i="1"/>
  <c r="K2357" i="1"/>
  <c r="J2358" i="1"/>
  <c r="K2358" i="1"/>
  <c r="J2359" i="1"/>
  <c r="K2359" i="1"/>
  <c r="J2360" i="1"/>
  <c r="K2360" i="1"/>
  <c r="J2361" i="1"/>
  <c r="K2361" i="1"/>
  <c r="J2362" i="1"/>
  <c r="K2362" i="1"/>
  <c r="J2363" i="1"/>
  <c r="K2363" i="1"/>
  <c r="J2364" i="1"/>
  <c r="K2364" i="1"/>
  <c r="J2365" i="1"/>
  <c r="K2365" i="1"/>
  <c r="J2366" i="1"/>
  <c r="K2366" i="1"/>
  <c r="J2367" i="1"/>
  <c r="K2367" i="1"/>
  <c r="J2368" i="1"/>
  <c r="K2368" i="1"/>
  <c r="J2369" i="1"/>
  <c r="K2369" i="1"/>
  <c r="J2370" i="1"/>
  <c r="K2370" i="1"/>
  <c r="J2371" i="1"/>
  <c r="K2371" i="1"/>
  <c r="J2372" i="1"/>
  <c r="K2372" i="1"/>
  <c r="J2373" i="1"/>
  <c r="K2373" i="1"/>
  <c r="J2374" i="1"/>
  <c r="K2374" i="1"/>
  <c r="J2375" i="1"/>
  <c r="K2375" i="1"/>
  <c r="J2376" i="1"/>
  <c r="K2376" i="1"/>
  <c r="J2377" i="1"/>
  <c r="K2377" i="1"/>
  <c r="J2378" i="1"/>
  <c r="K2378" i="1"/>
  <c r="J2379" i="1"/>
  <c r="K2379" i="1"/>
  <c r="J2380" i="1"/>
  <c r="K2380" i="1"/>
  <c r="J2381" i="1"/>
  <c r="K2381" i="1"/>
  <c r="J2382" i="1"/>
  <c r="K2382" i="1"/>
  <c r="J2383" i="1"/>
  <c r="K2383" i="1"/>
  <c r="J2384" i="1"/>
  <c r="K2384" i="1"/>
  <c r="J2385" i="1"/>
  <c r="K2385" i="1"/>
  <c r="J2386" i="1"/>
  <c r="K2386" i="1"/>
  <c r="J2387" i="1"/>
  <c r="K2387" i="1"/>
  <c r="J2388" i="1"/>
  <c r="K2388" i="1"/>
  <c r="J2389" i="1"/>
  <c r="K2389" i="1"/>
  <c r="J2390" i="1"/>
  <c r="K2390" i="1"/>
  <c r="J2391" i="1"/>
  <c r="K2391" i="1"/>
  <c r="J2392" i="1"/>
  <c r="K2392" i="1"/>
  <c r="J2393" i="1"/>
  <c r="K2393" i="1"/>
  <c r="J2394" i="1"/>
  <c r="K2394" i="1"/>
  <c r="J2395" i="1"/>
  <c r="K2395" i="1"/>
  <c r="J2396" i="1"/>
  <c r="K2396" i="1"/>
  <c r="J2397" i="1"/>
  <c r="K2397" i="1"/>
  <c r="J2398" i="1"/>
  <c r="K2398" i="1"/>
  <c r="J2399" i="1"/>
  <c r="K2399" i="1"/>
  <c r="J2400" i="1"/>
  <c r="K2400" i="1"/>
  <c r="J2401" i="1"/>
  <c r="K2401" i="1"/>
  <c r="J2402" i="1"/>
  <c r="K2402" i="1"/>
  <c r="J2403" i="1"/>
  <c r="K2403" i="1"/>
  <c r="J2404" i="1"/>
  <c r="K2404" i="1"/>
  <c r="J2405" i="1"/>
  <c r="K2405" i="1"/>
  <c r="J2406" i="1"/>
  <c r="K2406" i="1"/>
  <c r="J2407" i="1"/>
  <c r="K2407" i="1"/>
  <c r="J2408" i="1"/>
  <c r="K2408" i="1"/>
  <c r="J2409" i="1"/>
  <c r="K2409" i="1"/>
  <c r="J2410" i="1"/>
  <c r="K2410" i="1"/>
  <c r="J2411" i="1"/>
  <c r="K2411" i="1"/>
  <c r="J2412" i="1"/>
  <c r="K2412" i="1"/>
  <c r="J2413" i="1"/>
  <c r="K2413" i="1"/>
  <c r="J2414" i="1"/>
  <c r="K2414" i="1"/>
  <c r="J2415" i="1"/>
  <c r="K2415" i="1"/>
  <c r="J2416" i="1"/>
  <c r="K2416" i="1"/>
  <c r="J2417" i="1"/>
  <c r="K2417" i="1"/>
  <c r="J2418" i="1"/>
  <c r="K2418" i="1"/>
  <c r="J2419" i="1"/>
  <c r="K2419" i="1"/>
  <c r="J2420" i="1"/>
  <c r="K2420" i="1"/>
  <c r="J2421" i="1"/>
  <c r="K2421" i="1"/>
  <c r="J2422" i="1"/>
  <c r="K2422" i="1"/>
  <c r="J2423" i="1"/>
  <c r="K2423" i="1"/>
  <c r="J2424" i="1"/>
  <c r="K2424" i="1"/>
  <c r="J2425" i="1"/>
  <c r="K2425" i="1"/>
  <c r="J2426" i="1"/>
  <c r="K2426" i="1"/>
  <c r="J2427" i="1"/>
  <c r="K2427" i="1"/>
  <c r="J2428" i="1"/>
  <c r="K2428" i="1"/>
  <c r="J2429" i="1"/>
  <c r="K2429" i="1"/>
  <c r="J2430" i="1"/>
  <c r="K2430" i="1"/>
  <c r="J2431" i="1"/>
  <c r="K2431" i="1"/>
  <c r="J2432" i="1"/>
  <c r="K2432" i="1"/>
  <c r="J2433" i="1"/>
  <c r="K2433" i="1"/>
  <c r="J2434" i="1"/>
  <c r="K2434" i="1"/>
  <c r="J2435" i="1"/>
  <c r="K2435" i="1"/>
  <c r="J2436" i="1"/>
  <c r="K2436" i="1"/>
  <c r="J2437" i="1"/>
  <c r="K2437" i="1"/>
  <c r="J2438" i="1"/>
  <c r="K2438" i="1"/>
  <c r="J2439" i="1"/>
  <c r="K2439" i="1"/>
  <c r="J2440" i="1"/>
  <c r="K2440" i="1"/>
  <c r="J2441" i="1"/>
  <c r="K2441" i="1"/>
  <c r="J2442" i="1"/>
  <c r="K2442" i="1"/>
  <c r="J2443" i="1"/>
  <c r="K2443" i="1"/>
  <c r="J2444" i="1"/>
  <c r="K2444" i="1"/>
  <c r="J2445" i="1"/>
  <c r="K2445" i="1"/>
  <c r="J2446" i="1"/>
  <c r="K2446" i="1"/>
  <c r="J2447" i="1"/>
  <c r="K2447" i="1"/>
  <c r="J2448" i="1"/>
  <c r="K2448" i="1"/>
  <c r="J2449" i="1"/>
  <c r="K2449" i="1"/>
  <c r="J2450" i="1"/>
  <c r="K2450" i="1"/>
  <c r="J2451" i="1"/>
  <c r="K2451" i="1"/>
  <c r="J2452" i="1"/>
  <c r="K2452" i="1"/>
  <c r="J2453" i="1"/>
  <c r="K2453" i="1"/>
  <c r="J2454" i="1"/>
  <c r="K2454" i="1"/>
  <c r="J2455" i="1"/>
  <c r="K2455" i="1"/>
  <c r="J2456" i="1"/>
  <c r="K2456" i="1"/>
  <c r="J2457" i="1"/>
  <c r="K2457" i="1"/>
  <c r="J2458" i="1"/>
  <c r="K2458" i="1"/>
  <c r="J2459" i="1"/>
  <c r="K2459" i="1"/>
  <c r="J2460" i="1"/>
  <c r="K2460" i="1"/>
  <c r="J2461" i="1"/>
  <c r="K2461" i="1"/>
  <c r="J2462" i="1"/>
  <c r="K2462" i="1"/>
  <c r="J2463" i="1"/>
  <c r="K2463" i="1"/>
  <c r="J2464" i="1"/>
  <c r="K2464" i="1"/>
  <c r="J2465" i="1"/>
  <c r="K2465" i="1"/>
  <c r="J2466" i="1"/>
  <c r="K2466" i="1"/>
  <c r="J2467" i="1"/>
  <c r="K2467" i="1"/>
  <c r="J2468" i="1"/>
  <c r="K2468" i="1"/>
  <c r="J2469" i="1"/>
  <c r="K2469" i="1"/>
  <c r="J2470" i="1"/>
  <c r="K2470" i="1"/>
  <c r="J2471" i="1"/>
  <c r="K2471" i="1"/>
  <c r="J2472" i="1"/>
  <c r="K2472" i="1"/>
  <c r="J2473" i="1"/>
  <c r="K2473" i="1"/>
  <c r="J2474" i="1"/>
  <c r="K2474" i="1"/>
  <c r="J2475" i="1"/>
  <c r="K2475" i="1"/>
  <c r="J2476" i="1"/>
  <c r="K2476" i="1"/>
  <c r="J2477" i="1"/>
  <c r="K2477" i="1"/>
  <c r="J2478" i="1"/>
  <c r="K2478" i="1"/>
  <c r="J2479" i="1"/>
  <c r="K2479" i="1"/>
  <c r="J2480" i="1"/>
  <c r="K2480" i="1"/>
  <c r="J2481" i="1"/>
  <c r="K2481" i="1"/>
  <c r="J2482" i="1"/>
  <c r="K2482" i="1"/>
  <c r="J2483" i="1"/>
  <c r="K2483" i="1"/>
  <c r="J2484" i="1"/>
  <c r="K2484" i="1"/>
  <c r="J2485" i="1"/>
  <c r="K2485" i="1"/>
  <c r="J2486" i="1"/>
  <c r="K2486" i="1"/>
  <c r="J2487" i="1"/>
  <c r="K2487" i="1"/>
  <c r="J2488" i="1"/>
  <c r="K2488" i="1"/>
  <c r="J2489" i="1"/>
  <c r="K2489" i="1"/>
  <c r="J2490" i="1"/>
  <c r="K2490" i="1"/>
  <c r="J2491" i="1"/>
  <c r="K2491" i="1"/>
  <c r="J2492" i="1"/>
  <c r="K2492" i="1"/>
  <c r="J2493" i="1"/>
  <c r="K2493" i="1"/>
  <c r="J2494" i="1"/>
  <c r="K2494" i="1"/>
  <c r="J2495" i="1"/>
  <c r="K2495" i="1"/>
  <c r="J2496" i="1"/>
  <c r="K2496" i="1"/>
  <c r="J2497" i="1"/>
  <c r="K2497" i="1"/>
  <c r="J2498" i="1"/>
  <c r="K2498" i="1"/>
  <c r="J2499" i="1"/>
  <c r="K2499" i="1"/>
  <c r="J2500" i="1"/>
  <c r="K2500" i="1"/>
  <c r="J2501" i="1"/>
  <c r="K2501" i="1"/>
  <c r="J2502" i="1"/>
  <c r="K2502" i="1"/>
  <c r="J2503" i="1"/>
  <c r="K2503" i="1"/>
  <c r="J2504" i="1"/>
  <c r="K2504" i="1"/>
  <c r="J2505" i="1"/>
  <c r="K2505" i="1"/>
  <c r="J2506" i="1"/>
  <c r="K2506" i="1"/>
  <c r="J2507" i="1"/>
  <c r="K2507" i="1"/>
  <c r="J2508" i="1"/>
  <c r="K2508" i="1"/>
  <c r="J2509" i="1"/>
  <c r="K2509" i="1"/>
  <c r="J2510" i="1"/>
  <c r="K2510" i="1"/>
  <c r="J2511" i="1"/>
  <c r="K2511" i="1"/>
  <c r="J2512" i="1"/>
  <c r="K2512" i="1"/>
  <c r="J2513" i="1"/>
  <c r="K2513" i="1"/>
  <c r="J2514" i="1"/>
  <c r="K2514" i="1"/>
  <c r="J2515" i="1"/>
  <c r="K2515" i="1"/>
  <c r="J2516" i="1"/>
  <c r="K2516" i="1"/>
  <c r="J2517" i="1"/>
  <c r="K2517" i="1"/>
  <c r="J2518" i="1"/>
  <c r="K2518" i="1"/>
  <c r="J2519" i="1"/>
  <c r="K2519" i="1"/>
  <c r="J2520" i="1"/>
  <c r="K2520" i="1"/>
  <c r="J2521" i="1"/>
  <c r="K2521" i="1"/>
  <c r="J2522" i="1"/>
  <c r="K2522" i="1"/>
  <c r="J2523" i="1"/>
  <c r="K2523" i="1"/>
  <c r="J2524" i="1"/>
  <c r="K2524" i="1"/>
  <c r="J2525" i="1"/>
  <c r="K2525" i="1"/>
  <c r="J2526" i="1"/>
  <c r="K2526" i="1"/>
  <c r="J2527" i="1"/>
  <c r="K2527" i="1"/>
  <c r="J2528" i="1"/>
  <c r="K2528" i="1"/>
  <c r="J2529" i="1"/>
  <c r="K2529" i="1"/>
  <c r="J2530" i="1"/>
  <c r="K2530" i="1"/>
  <c r="J2531" i="1"/>
  <c r="K2531" i="1"/>
  <c r="J2532" i="1"/>
  <c r="K2532" i="1"/>
  <c r="J2533" i="1"/>
  <c r="K2533" i="1"/>
  <c r="J2534" i="1"/>
  <c r="K2534" i="1"/>
  <c r="J2535" i="1"/>
  <c r="K2535" i="1"/>
  <c r="J2536" i="1"/>
  <c r="K2536" i="1"/>
  <c r="J2537" i="1"/>
  <c r="K2537" i="1"/>
  <c r="J2538" i="1"/>
  <c r="K2538" i="1"/>
  <c r="J2539" i="1"/>
  <c r="K2539" i="1"/>
  <c r="J2540" i="1"/>
  <c r="K2540" i="1"/>
  <c r="J2541" i="1"/>
  <c r="K2541" i="1"/>
  <c r="J2542" i="1"/>
  <c r="K2542" i="1"/>
  <c r="J2543" i="1"/>
  <c r="K2543" i="1"/>
  <c r="J2544" i="1"/>
  <c r="K2544" i="1"/>
  <c r="J2545" i="1"/>
  <c r="K2545" i="1"/>
  <c r="J2546" i="1"/>
  <c r="K2546" i="1"/>
  <c r="J2547" i="1"/>
  <c r="K2547" i="1"/>
  <c r="J2548" i="1"/>
  <c r="K2548" i="1"/>
  <c r="J2549" i="1"/>
  <c r="K2549" i="1"/>
  <c r="J2550" i="1"/>
  <c r="K2550" i="1"/>
  <c r="J2551" i="1"/>
  <c r="K2551" i="1"/>
  <c r="J2552" i="1"/>
  <c r="K2552" i="1"/>
  <c r="J2553" i="1"/>
  <c r="K2553" i="1"/>
  <c r="J2554" i="1"/>
  <c r="K2554" i="1"/>
  <c r="J2555" i="1"/>
  <c r="K2555" i="1"/>
  <c r="J2556" i="1"/>
  <c r="K2556" i="1"/>
  <c r="J2557" i="1"/>
  <c r="K2557" i="1"/>
  <c r="J2558" i="1"/>
  <c r="K2558" i="1"/>
  <c r="J2559" i="1"/>
  <c r="K2559" i="1"/>
  <c r="J2560" i="1"/>
  <c r="K2560" i="1"/>
  <c r="J2561" i="1"/>
  <c r="K2561" i="1"/>
  <c r="J2562" i="1"/>
  <c r="K2562" i="1"/>
  <c r="J2563" i="1"/>
  <c r="K2563" i="1"/>
  <c r="J2564" i="1"/>
  <c r="K2564" i="1"/>
  <c r="J2565" i="1"/>
  <c r="K2565" i="1"/>
  <c r="J2566" i="1"/>
  <c r="K2566" i="1"/>
  <c r="J2567" i="1"/>
  <c r="K2567" i="1"/>
  <c r="J2568" i="1"/>
  <c r="K2568" i="1"/>
  <c r="J2569" i="1"/>
  <c r="K2569" i="1"/>
  <c r="J2570" i="1"/>
  <c r="K2570" i="1"/>
  <c r="J2571" i="1"/>
  <c r="K2571" i="1"/>
  <c r="J2572" i="1"/>
  <c r="K2572" i="1"/>
  <c r="J2573" i="1"/>
  <c r="K2573" i="1"/>
  <c r="J2574" i="1"/>
  <c r="K2574" i="1"/>
  <c r="J2575" i="1"/>
  <c r="K2575" i="1"/>
  <c r="J2576" i="1"/>
  <c r="K2576" i="1"/>
  <c r="J2577" i="1"/>
  <c r="K2577" i="1"/>
  <c r="J2578" i="1"/>
  <c r="K2578" i="1"/>
  <c r="J2579" i="1"/>
  <c r="K2579" i="1"/>
  <c r="J2580" i="1"/>
  <c r="K2580" i="1"/>
  <c r="J2581" i="1"/>
  <c r="K2581" i="1"/>
  <c r="J2582" i="1"/>
  <c r="K2582" i="1"/>
  <c r="J2583" i="1"/>
  <c r="K2583" i="1"/>
  <c r="J2584" i="1"/>
  <c r="K2584" i="1"/>
  <c r="J2585" i="1"/>
  <c r="K2585" i="1"/>
  <c r="J2586" i="1"/>
  <c r="K2586" i="1"/>
  <c r="J2587" i="1"/>
  <c r="K2587" i="1"/>
  <c r="J2588" i="1"/>
  <c r="K2588" i="1"/>
  <c r="J2589" i="1"/>
  <c r="K2589" i="1"/>
  <c r="J2590" i="1"/>
  <c r="K2590" i="1"/>
  <c r="J2591" i="1"/>
  <c r="K2591" i="1"/>
  <c r="J2592" i="1"/>
  <c r="K2592" i="1"/>
  <c r="J2593" i="1"/>
  <c r="K2593" i="1"/>
  <c r="J2594" i="1"/>
  <c r="K2594" i="1"/>
  <c r="J2595" i="1"/>
  <c r="K2595" i="1"/>
  <c r="J2596" i="1"/>
  <c r="K2596" i="1"/>
  <c r="J2597" i="1"/>
  <c r="K2597" i="1"/>
  <c r="J2598" i="1"/>
  <c r="K2598" i="1"/>
  <c r="J2599" i="1"/>
  <c r="K2599" i="1"/>
  <c r="J2600" i="1"/>
  <c r="K2600" i="1"/>
  <c r="J2601" i="1"/>
  <c r="K2601" i="1"/>
  <c r="J2602" i="1"/>
  <c r="K2602" i="1"/>
  <c r="J2603" i="1"/>
  <c r="K2603" i="1"/>
  <c r="J2604" i="1"/>
  <c r="K2604" i="1"/>
  <c r="J2605" i="1"/>
  <c r="K2605" i="1"/>
  <c r="J2606" i="1"/>
  <c r="K2606" i="1"/>
  <c r="J2607" i="1"/>
  <c r="K2607" i="1"/>
  <c r="J2608" i="1"/>
  <c r="K2608" i="1"/>
  <c r="J2609" i="1"/>
  <c r="K2609" i="1"/>
  <c r="J2610" i="1"/>
  <c r="K2610" i="1"/>
  <c r="J2611" i="1"/>
  <c r="K2611" i="1"/>
  <c r="J2612" i="1"/>
  <c r="K2612" i="1"/>
  <c r="J2613" i="1"/>
  <c r="K2613" i="1"/>
  <c r="J2614" i="1"/>
  <c r="K2614" i="1"/>
  <c r="J2615" i="1"/>
  <c r="K2615" i="1"/>
  <c r="J2616" i="1"/>
  <c r="K2616" i="1"/>
  <c r="J2617" i="1"/>
  <c r="K2617" i="1"/>
  <c r="J2618" i="1"/>
  <c r="K2618" i="1"/>
  <c r="J2619" i="1"/>
  <c r="K2619" i="1"/>
  <c r="J2620" i="1"/>
  <c r="K2620" i="1"/>
  <c r="J2621" i="1"/>
  <c r="K2621" i="1"/>
  <c r="J2622" i="1"/>
  <c r="K2622" i="1"/>
  <c r="J2623" i="1"/>
  <c r="K2623" i="1"/>
  <c r="J2624" i="1"/>
  <c r="K2624" i="1"/>
  <c r="J2625" i="1"/>
  <c r="K2625" i="1"/>
  <c r="J2626" i="1"/>
  <c r="K2626" i="1"/>
  <c r="J2627" i="1"/>
  <c r="K2627" i="1"/>
  <c r="J2628" i="1"/>
  <c r="K2628" i="1"/>
  <c r="J2629" i="1"/>
  <c r="K2629" i="1"/>
  <c r="J2630" i="1"/>
  <c r="K2630" i="1"/>
  <c r="J2631" i="1"/>
  <c r="K2631" i="1"/>
  <c r="J2632" i="1"/>
  <c r="K2632" i="1"/>
  <c r="J2633" i="1"/>
  <c r="K2633" i="1"/>
  <c r="J2634" i="1"/>
  <c r="K2634" i="1"/>
  <c r="J2635" i="1"/>
  <c r="K2635" i="1"/>
  <c r="J2636" i="1"/>
  <c r="K2636" i="1"/>
  <c r="J2637" i="1"/>
  <c r="K2637" i="1"/>
  <c r="J2638" i="1"/>
  <c r="K2638" i="1"/>
  <c r="J2639" i="1"/>
  <c r="K2639" i="1"/>
  <c r="J2640" i="1"/>
  <c r="K2640" i="1"/>
  <c r="J2641" i="1"/>
  <c r="K2641" i="1"/>
  <c r="J2642" i="1"/>
  <c r="K2642" i="1"/>
  <c r="J2643" i="1"/>
  <c r="K2643" i="1"/>
  <c r="J2644" i="1"/>
  <c r="K2644" i="1"/>
  <c r="J2645" i="1"/>
  <c r="K2645" i="1"/>
  <c r="J2646" i="1"/>
  <c r="K2646" i="1"/>
  <c r="J2647" i="1"/>
  <c r="K2647" i="1"/>
  <c r="J2648" i="1"/>
  <c r="K2648" i="1"/>
  <c r="J2649" i="1"/>
  <c r="K2649" i="1"/>
  <c r="J2650" i="1"/>
  <c r="K2650" i="1"/>
  <c r="J2651" i="1"/>
  <c r="K2651" i="1"/>
  <c r="J2652" i="1"/>
  <c r="K2652" i="1"/>
  <c r="J2653" i="1"/>
  <c r="K2653" i="1"/>
  <c r="J2654" i="1"/>
  <c r="K2654" i="1"/>
  <c r="J2655" i="1"/>
  <c r="K2655" i="1"/>
  <c r="J2656" i="1"/>
  <c r="K2656" i="1"/>
  <c r="J2657" i="1"/>
  <c r="K2657" i="1"/>
  <c r="J2658" i="1"/>
  <c r="K2658" i="1"/>
  <c r="J2659" i="1"/>
  <c r="K2659" i="1"/>
  <c r="J2660" i="1"/>
  <c r="K2660" i="1"/>
  <c r="J2661" i="1"/>
  <c r="K2661" i="1"/>
  <c r="J2662" i="1"/>
  <c r="K2662" i="1"/>
  <c r="J2663" i="1"/>
  <c r="K2663" i="1"/>
  <c r="J2664" i="1"/>
  <c r="K2664" i="1"/>
  <c r="J2665" i="1"/>
  <c r="K2665" i="1"/>
  <c r="J2666" i="1"/>
  <c r="K2666" i="1"/>
  <c r="J2667" i="1"/>
  <c r="K2667" i="1"/>
  <c r="J2668" i="1"/>
  <c r="K2668" i="1"/>
  <c r="J2669" i="1"/>
  <c r="K2669" i="1"/>
  <c r="J2670" i="1"/>
  <c r="K2670" i="1"/>
  <c r="J2671" i="1"/>
  <c r="K2671" i="1"/>
  <c r="J2672" i="1"/>
  <c r="K2672" i="1"/>
  <c r="J2673" i="1"/>
  <c r="K2673" i="1"/>
  <c r="J2674" i="1"/>
  <c r="K2674" i="1"/>
  <c r="J2675" i="1"/>
  <c r="K2675" i="1"/>
  <c r="J2676" i="1"/>
  <c r="K2676" i="1"/>
  <c r="J2677" i="1"/>
  <c r="K2677" i="1"/>
  <c r="J2678" i="1"/>
  <c r="K2678" i="1"/>
  <c r="J2679" i="1"/>
  <c r="K2679" i="1"/>
  <c r="J2680" i="1"/>
  <c r="K2680" i="1"/>
  <c r="J2681" i="1"/>
  <c r="K2681" i="1"/>
  <c r="J2682" i="1"/>
  <c r="K2682" i="1"/>
  <c r="J2683" i="1"/>
  <c r="K2683" i="1"/>
  <c r="J2684" i="1"/>
  <c r="K2684" i="1"/>
  <c r="J2685" i="1"/>
  <c r="K2685" i="1"/>
  <c r="J2686" i="1"/>
  <c r="K2686" i="1"/>
  <c r="J2687" i="1"/>
  <c r="K2687" i="1"/>
  <c r="J2688" i="1"/>
  <c r="K2688" i="1"/>
  <c r="J2689" i="1"/>
  <c r="K2689" i="1"/>
  <c r="J2690" i="1"/>
  <c r="K2690" i="1"/>
  <c r="J2691" i="1"/>
  <c r="K2691" i="1"/>
  <c r="J2692" i="1"/>
  <c r="K2692" i="1"/>
  <c r="J2693" i="1"/>
  <c r="K2693" i="1"/>
  <c r="J2694" i="1"/>
  <c r="K2694" i="1"/>
  <c r="J2695" i="1"/>
  <c r="K2695" i="1"/>
  <c r="J2696" i="1"/>
  <c r="K2696" i="1"/>
  <c r="J2697" i="1"/>
  <c r="K2697" i="1"/>
  <c r="J2698" i="1"/>
  <c r="K2698" i="1"/>
  <c r="J2699" i="1"/>
  <c r="K2699" i="1"/>
  <c r="J2700" i="1"/>
  <c r="K2700" i="1"/>
  <c r="J2701" i="1"/>
  <c r="K2701" i="1"/>
  <c r="J2702" i="1"/>
  <c r="K2702" i="1"/>
  <c r="J2703" i="1"/>
  <c r="K2703" i="1"/>
  <c r="J2704" i="1"/>
  <c r="K2704" i="1"/>
  <c r="J2705" i="1"/>
  <c r="K2705" i="1"/>
  <c r="J2706" i="1"/>
  <c r="K2706" i="1"/>
  <c r="J2707" i="1"/>
  <c r="K2707" i="1"/>
  <c r="J2708" i="1"/>
  <c r="K2708" i="1"/>
  <c r="J2709" i="1"/>
  <c r="K2709" i="1"/>
  <c r="J2710" i="1"/>
  <c r="K2710" i="1"/>
  <c r="J2711" i="1"/>
  <c r="K2711" i="1"/>
  <c r="J2712" i="1"/>
  <c r="K2712" i="1"/>
  <c r="J2713" i="1"/>
  <c r="K2713" i="1"/>
  <c r="J2714" i="1"/>
  <c r="K2714" i="1"/>
  <c r="J2715" i="1"/>
  <c r="K2715" i="1"/>
  <c r="J2716" i="1"/>
  <c r="K2716" i="1"/>
  <c r="J2717" i="1"/>
  <c r="K2717" i="1"/>
  <c r="J2718" i="1"/>
  <c r="K2718" i="1"/>
  <c r="J2719" i="1"/>
  <c r="K2719" i="1"/>
  <c r="J2720" i="1"/>
  <c r="K2720" i="1"/>
  <c r="J2721" i="1"/>
  <c r="K2721" i="1"/>
  <c r="J2722" i="1"/>
  <c r="K2722" i="1"/>
  <c r="J2723" i="1"/>
  <c r="K2723" i="1"/>
  <c r="J2724" i="1"/>
  <c r="K2724" i="1"/>
  <c r="J2725" i="1"/>
  <c r="K2725" i="1"/>
  <c r="J2726" i="1"/>
  <c r="K2726" i="1"/>
  <c r="J2727" i="1"/>
  <c r="K2727" i="1"/>
  <c r="J2728" i="1"/>
  <c r="K2728" i="1"/>
  <c r="J2729" i="1"/>
  <c r="K2729" i="1"/>
  <c r="J2730" i="1"/>
  <c r="K2730" i="1"/>
  <c r="J2731" i="1"/>
  <c r="K2731" i="1"/>
  <c r="J2732" i="1"/>
  <c r="K2732" i="1"/>
  <c r="J2733" i="1"/>
  <c r="K2733" i="1"/>
  <c r="J2734" i="1"/>
  <c r="K2734" i="1"/>
  <c r="J2735" i="1"/>
  <c r="K2735" i="1"/>
  <c r="J2736" i="1"/>
  <c r="K2736" i="1"/>
  <c r="J2737" i="1"/>
  <c r="K2737" i="1"/>
  <c r="J2738" i="1"/>
  <c r="K2738" i="1"/>
  <c r="J2739" i="1"/>
  <c r="K2739" i="1"/>
  <c r="J2740" i="1"/>
  <c r="K2740" i="1"/>
  <c r="J2741" i="1"/>
  <c r="K2741" i="1"/>
  <c r="J2742" i="1"/>
  <c r="K2742" i="1"/>
  <c r="J2743" i="1"/>
  <c r="K2743" i="1"/>
  <c r="J2744" i="1"/>
  <c r="K2744" i="1"/>
  <c r="J2745" i="1"/>
  <c r="K2745" i="1"/>
  <c r="J2746" i="1"/>
  <c r="K2746" i="1"/>
  <c r="J2747" i="1"/>
  <c r="K2747" i="1"/>
  <c r="J2748" i="1"/>
  <c r="K2748" i="1"/>
  <c r="J2749" i="1"/>
  <c r="K2749" i="1"/>
  <c r="J2750" i="1"/>
  <c r="K2750" i="1"/>
  <c r="J2751" i="1"/>
  <c r="K2751" i="1"/>
  <c r="J2752" i="1"/>
  <c r="K2752" i="1"/>
  <c r="J2753" i="1"/>
  <c r="K2753" i="1"/>
  <c r="J2754" i="1"/>
  <c r="K2754" i="1"/>
  <c r="J2755" i="1"/>
  <c r="K2755" i="1"/>
  <c r="J2756" i="1"/>
  <c r="K2756" i="1"/>
  <c r="J2757" i="1"/>
  <c r="K2757" i="1"/>
  <c r="J2758" i="1"/>
  <c r="K2758" i="1"/>
  <c r="J2759" i="1"/>
  <c r="K2759" i="1"/>
  <c r="J2760" i="1"/>
  <c r="K2760" i="1"/>
  <c r="J2761" i="1"/>
  <c r="K2761" i="1"/>
  <c r="J2762" i="1"/>
  <c r="K2762" i="1"/>
  <c r="J2763" i="1"/>
  <c r="K2763" i="1"/>
  <c r="J2764" i="1"/>
  <c r="K2764" i="1"/>
  <c r="J2765" i="1"/>
  <c r="K2765" i="1"/>
  <c r="J2766" i="1"/>
  <c r="K2766" i="1"/>
  <c r="J2767" i="1"/>
  <c r="K2767" i="1"/>
  <c r="J2768" i="1"/>
  <c r="K2768" i="1"/>
  <c r="J2769" i="1"/>
  <c r="K2769" i="1"/>
  <c r="J2770" i="1"/>
  <c r="K2770" i="1"/>
  <c r="J2771" i="1"/>
  <c r="K2771" i="1"/>
  <c r="J2772" i="1"/>
  <c r="K2772" i="1"/>
  <c r="J2773" i="1"/>
  <c r="K2773" i="1"/>
  <c r="J2774" i="1"/>
  <c r="K2774" i="1"/>
  <c r="J2775" i="1"/>
  <c r="K2775" i="1"/>
  <c r="J2776" i="1"/>
  <c r="K2776" i="1"/>
  <c r="J2777" i="1"/>
  <c r="K2777" i="1"/>
  <c r="J2778" i="1"/>
  <c r="K2778" i="1"/>
  <c r="J2779" i="1"/>
  <c r="K2779" i="1"/>
  <c r="J2780" i="1"/>
  <c r="K2780" i="1"/>
  <c r="J2781" i="1"/>
  <c r="K2781" i="1"/>
  <c r="J2782" i="1"/>
  <c r="K2782" i="1"/>
  <c r="J2783" i="1"/>
  <c r="K2783" i="1"/>
  <c r="J2784" i="1"/>
  <c r="K2784" i="1"/>
  <c r="J2785" i="1"/>
  <c r="K2785" i="1"/>
  <c r="J2786" i="1"/>
  <c r="K2786" i="1"/>
  <c r="J2787" i="1"/>
  <c r="K2787" i="1"/>
  <c r="J2788" i="1"/>
  <c r="K2788" i="1"/>
  <c r="J2789" i="1"/>
  <c r="K2789" i="1"/>
  <c r="J2790" i="1"/>
  <c r="K2790" i="1"/>
  <c r="J2791" i="1"/>
  <c r="K2791" i="1"/>
  <c r="J2792" i="1"/>
  <c r="K2792" i="1"/>
  <c r="J2793" i="1"/>
  <c r="K2793" i="1"/>
  <c r="J2794" i="1"/>
  <c r="K2794" i="1"/>
  <c r="J2795" i="1"/>
  <c r="K2795" i="1"/>
  <c r="J2796" i="1"/>
  <c r="K2796" i="1"/>
  <c r="J2797" i="1"/>
  <c r="K2797" i="1"/>
  <c r="J2798" i="1"/>
  <c r="K2798" i="1"/>
  <c r="J2799" i="1"/>
  <c r="K2799" i="1"/>
  <c r="J2800" i="1"/>
  <c r="K2800" i="1"/>
  <c r="J2801" i="1"/>
  <c r="K2801" i="1"/>
  <c r="J2802" i="1"/>
  <c r="K2802" i="1"/>
  <c r="J2803" i="1"/>
  <c r="K2803" i="1"/>
  <c r="J2804" i="1"/>
  <c r="K2804" i="1"/>
  <c r="J2805" i="1"/>
  <c r="K2805" i="1"/>
  <c r="J2806" i="1"/>
  <c r="K2806" i="1"/>
  <c r="J2807" i="1"/>
  <c r="K2807" i="1"/>
  <c r="J2808" i="1"/>
  <c r="K2808" i="1"/>
  <c r="J2809" i="1"/>
  <c r="K2809" i="1"/>
  <c r="J2810" i="1"/>
  <c r="K2810" i="1"/>
  <c r="J2811" i="1"/>
  <c r="K2811" i="1"/>
  <c r="J2812" i="1"/>
  <c r="K2812" i="1"/>
  <c r="J2813" i="1"/>
  <c r="K2813" i="1"/>
  <c r="J2814" i="1"/>
  <c r="K2814" i="1"/>
  <c r="J2815" i="1"/>
  <c r="K2815" i="1"/>
  <c r="J2816" i="1"/>
  <c r="K2816" i="1"/>
  <c r="J2817" i="1"/>
  <c r="K2817" i="1"/>
  <c r="J2818" i="1"/>
  <c r="K2818" i="1"/>
  <c r="J2819" i="1"/>
  <c r="K2819" i="1"/>
  <c r="J2820" i="1"/>
  <c r="K2820" i="1"/>
  <c r="J2821" i="1"/>
  <c r="K2821" i="1"/>
  <c r="J2822" i="1"/>
  <c r="K2822" i="1"/>
  <c r="J2823" i="1"/>
  <c r="K2823" i="1"/>
  <c r="J2824" i="1"/>
  <c r="K2824" i="1"/>
  <c r="J2825" i="1"/>
  <c r="K2825" i="1"/>
  <c r="J2826" i="1"/>
  <c r="K2826" i="1"/>
  <c r="J2827" i="1"/>
  <c r="K2827" i="1"/>
  <c r="J2828" i="1"/>
  <c r="K2828" i="1"/>
  <c r="J2829" i="1"/>
  <c r="K2829" i="1"/>
  <c r="J2830" i="1"/>
  <c r="K2830" i="1"/>
  <c r="J2831" i="1"/>
  <c r="K2831" i="1"/>
  <c r="J2832" i="1"/>
  <c r="K2832" i="1"/>
  <c r="J2833" i="1"/>
  <c r="K2833" i="1"/>
  <c r="J2834" i="1"/>
  <c r="K2834" i="1"/>
  <c r="J2835" i="1"/>
  <c r="K2835" i="1"/>
  <c r="J2836" i="1"/>
  <c r="K2836" i="1"/>
  <c r="J2837" i="1"/>
  <c r="K2837" i="1"/>
  <c r="J2838" i="1"/>
  <c r="K2838" i="1"/>
  <c r="J2839" i="1"/>
  <c r="K2839" i="1"/>
  <c r="J2840" i="1"/>
  <c r="K2840" i="1"/>
  <c r="J2841" i="1"/>
  <c r="K2841" i="1"/>
  <c r="J2842" i="1"/>
  <c r="K2842" i="1"/>
  <c r="J2843" i="1"/>
  <c r="K2843" i="1"/>
  <c r="J2844" i="1"/>
  <c r="K2844" i="1"/>
  <c r="J2845" i="1"/>
  <c r="K2845" i="1"/>
  <c r="J2846" i="1"/>
  <c r="K2846" i="1"/>
  <c r="J2847" i="1"/>
  <c r="K2847" i="1"/>
  <c r="J2848" i="1"/>
  <c r="K2848" i="1"/>
  <c r="J2849" i="1"/>
  <c r="K2849" i="1"/>
  <c r="J2850" i="1"/>
  <c r="K2850" i="1"/>
  <c r="J2851" i="1"/>
  <c r="K2851" i="1"/>
  <c r="J2852" i="1"/>
  <c r="K2852" i="1"/>
  <c r="J2853" i="1"/>
  <c r="K2853" i="1"/>
  <c r="J2854" i="1"/>
  <c r="K2854" i="1"/>
  <c r="J2855" i="1"/>
  <c r="K2855" i="1"/>
  <c r="J2856" i="1"/>
  <c r="K2856" i="1"/>
  <c r="J2857" i="1"/>
  <c r="K2857" i="1"/>
  <c r="J2858" i="1"/>
  <c r="K2858" i="1"/>
  <c r="J2859" i="1"/>
  <c r="K2859" i="1"/>
  <c r="J2860" i="1"/>
  <c r="K2860" i="1"/>
  <c r="J2861" i="1"/>
  <c r="K2861" i="1"/>
  <c r="J2862" i="1"/>
  <c r="K2862" i="1"/>
  <c r="J2863" i="1"/>
  <c r="K2863" i="1"/>
  <c r="J2864" i="1"/>
  <c r="K2864" i="1"/>
  <c r="J2865" i="1"/>
  <c r="K2865" i="1"/>
  <c r="J2866" i="1"/>
  <c r="K2866" i="1"/>
  <c r="J2867" i="1"/>
  <c r="K2867" i="1"/>
  <c r="J2868" i="1"/>
  <c r="K2868" i="1"/>
  <c r="J2869" i="1"/>
  <c r="K2869" i="1"/>
  <c r="J2870" i="1"/>
  <c r="K2870" i="1"/>
  <c r="J2871" i="1"/>
  <c r="K2871" i="1"/>
  <c r="J2872" i="1"/>
  <c r="K2872" i="1"/>
  <c r="J2873" i="1"/>
  <c r="K2873" i="1"/>
  <c r="J2874" i="1"/>
  <c r="K2874" i="1"/>
  <c r="J2875" i="1"/>
  <c r="K2875" i="1"/>
  <c r="J2876" i="1"/>
  <c r="K2876" i="1"/>
  <c r="J2877" i="1"/>
  <c r="K2877" i="1"/>
  <c r="J2878" i="1"/>
  <c r="K2878" i="1"/>
  <c r="J2879" i="1"/>
  <c r="K2879" i="1"/>
  <c r="J2880" i="1"/>
  <c r="K2880" i="1"/>
  <c r="J2881" i="1"/>
  <c r="K2881" i="1"/>
  <c r="J2882" i="1"/>
  <c r="K2882" i="1"/>
  <c r="J2883" i="1"/>
  <c r="K2883" i="1"/>
  <c r="J2884" i="1"/>
  <c r="K2884" i="1"/>
  <c r="J2885" i="1"/>
  <c r="K2885" i="1"/>
  <c r="J2886" i="1"/>
  <c r="K2886" i="1"/>
  <c r="J2887" i="1"/>
  <c r="K2887" i="1"/>
  <c r="J2888" i="1"/>
  <c r="K2888" i="1"/>
  <c r="J2889" i="1"/>
  <c r="K2889" i="1"/>
  <c r="J2890" i="1"/>
  <c r="K2890" i="1"/>
  <c r="J2891" i="1"/>
  <c r="K2891" i="1"/>
  <c r="J2892" i="1"/>
  <c r="K2892" i="1"/>
  <c r="J2893" i="1"/>
  <c r="K2893" i="1"/>
  <c r="J2894" i="1"/>
  <c r="K2894" i="1"/>
  <c r="J2895" i="1"/>
  <c r="K2895" i="1"/>
  <c r="J2896" i="1"/>
  <c r="K2896" i="1"/>
  <c r="J2897" i="1"/>
  <c r="K2897" i="1"/>
  <c r="J2898" i="1"/>
  <c r="K2898" i="1"/>
  <c r="J2899" i="1"/>
  <c r="K2899" i="1"/>
  <c r="J2900" i="1"/>
  <c r="K2900" i="1"/>
  <c r="J2901" i="1"/>
  <c r="K2901" i="1"/>
  <c r="J2902" i="1"/>
  <c r="K2902" i="1"/>
  <c r="J2903" i="1"/>
  <c r="K2903" i="1"/>
  <c r="J2904" i="1"/>
  <c r="K2904" i="1"/>
  <c r="J2905" i="1"/>
  <c r="K2905" i="1"/>
  <c r="J2906" i="1"/>
  <c r="K2906" i="1"/>
  <c r="J2907" i="1"/>
  <c r="K2907" i="1"/>
  <c r="J2908" i="1"/>
  <c r="K2908" i="1"/>
  <c r="J2909" i="1"/>
  <c r="K2909" i="1"/>
  <c r="J2910" i="1"/>
  <c r="K2910" i="1"/>
  <c r="J2911" i="1"/>
  <c r="K2911" i="1"/>
  <c r="J2912" i="1"/>
  <c r="K2912" i="1"/>
  <c r="J2913" i="1"/>
  <c r="K2913" i="1"/>
  <c r="J2914" i="1"/>
  <c r="K2914" i="1"/>
  <c r="J2915" i="1"/>
  <c r="K2915" i="1"/>
  <c r="J2916" i="1"/>
  <c r="K2916" i="1"/>
  <c r="J2917" i="1"/>
  <c r="K2917" i="1"/>
  <c r="J2918" i="1"/>
  <c r="K2918" i="1"/>
  <c r="J2919" i="1"/>
  <c r="K2919" i="1"/>
  <c r="J2920" i="1"/>
  <c r="K2920" i="1"/>
  <c r="J2921" i="1"/>
  <c r="K2921" i="1"/>
  <c r="J2922" i="1"/>
  <c r="K2922" i="1"/>
  <c r="J2923" i="1"/>
  <c r="K2923" i="1"/>
  <c r="J2924" i="1"/>
  <c r="K2924" i="1"/>
  <c r="J2925" i="1"/>
  <c r="K2925" i="1"/>
  <c r="J2926" i="1"/>
  <c r="K2926" i="1"/>
  <c r="J2927" i="1"/>
  <c r="K2927" i="1"/>
  <c r="J2928" i="1"/>
  <c r="K2928" i="1"/>
  <c r="J2929" i="1"/>
  <c r="K2929" i="1"/>
  <c r="J2930" i="1"/>
  <c r="K2930" i="1"/>
  <c r="J2931" i="1"/>
  <c r="K2931" i="1"/>
  <c r="J2932" i="1"/>
  <c r="K2932" i="1"/>
  <c r="J2933" i="1"/>
  <c r="K2933" i="1"/>
  <c r="J2934" i="1"/>
  <c r="K2934" i="1"/>
  <c r="J2935" i="1"/>
  <c r="K2935" i="1"/>
  <c r="J2936" i="1"/>
  <c r="K2936" i="1"/>
  <c r="J2937" i="1"/>
  <c r="K2937" i="1"/>
  <c r="J2938" i="1"/>
  <c r="K2938" i="1"/>
  <c r="J2939" i="1"/>
  <c r="K2939" i="1"/>
  <c r="J2940" i="1"/>
  <c r="K2940" i="1"/>
  <c r="J2941" i="1"/>
  <c r="K2941" i="1"/>
  <c r="J2942" i="1"/>
  <c r="K2942" i="1"/>
  <c r="J2943" i="1"/>
  <c r="K2943" i="1"/>
  <c r="J2944" i="1"/>
  <c r="K2944" i="1"/>
  <c r="J2945" i="1"/>
  <c r="K2945" i="1"/>
  <c r="J2946" i="1"/>
  <c r="K2946" i="1"/>
  <c r="J2947" i="1"/>
  <c r="K2947" i="1"/>
  <c r="J2948" i="1"/>
  <c r="K2948" i="1"/>
  <c r="J2949" i="1"/>
  <c r="K2949" i="1"/>
  <c r="J2950" i="1"/>
  <c r="K2950" i="1"/>
  <c r="J2951" i="1"/>
  <c r="K2951" i="1"/>
  <c r="J2952" i="1"/>
  <c r="K2952" i="1"/>
  <c r="J2953" i="1"/>
  <c r="K2953" i="1"/>
  <c r="J2954" i="1"/>
  <c r="K2954" i="1"/>
  <c r="J2955" i="1"/>
  <c r="K2955" i="1"/>
  <c r="J2956" i="1"/>
  <c r="K2956" i="1"/>
  <c r="J2957" i="1"/>
  <c r="K2957" i="1"/>
  <c r="J2958" i="1"/>
  <c r="K2958" i="1"/>
  <c r="J2959" i="1"/>
  <c r="K2959" i="1"/>
  <c r="J2960" i="1"/>
  <c r="K2960" i="1"/>
  <c r="J2961" i="1"/>
  <c r="K2961" i="1"/>
  <c r="J2962" i="1"/>
  <c r="K2962" i="1"/>
  <c r="J2963" i="1"/>
  <c r="K2963" i="1"/>
  <c r="J2964" i="1"/>
  <c r="K2964" i="1"/>
  <c r="J2965" i="1"/>
  <c r="K2965" i="1"/>
  <c r="J2966" i="1"/>
  <c r="K2966" i="1"/>
  <c r="J2967" i="1"/>
  <c r="K2967" i="1"/>
  <c r="J2968" i="1"/>
  <c r="K2968" i="1"/>
  <c r="J2969" i="1"/>
  <c r="K2969" i="1"/>
  <c r="J2970" i="1"/>
  <c r="K2970" i="1"/>
  <c r="J2971" i="1"/>
  <c r="K2971" i="1"/>
  <c r="J2972" i="1"/>
  <c r="K2972" i="1"/>
  <c r="J2973" i="1"/>
  <c r="K2973" i="1"/>
  <c r="J2974" i="1"/>
  <c r="K2974" i="1"/>
  <c r="J2975" i="1"/>
  <c r="K2975" i="1"/>
  <c r="J2976" i="1"/>
  <c r="K2976" i="1"/>
  <c r="J2977" i="1"/>
  <c r="K2977" i="1"/>
  <c r="J2978" i="1"/>
  <c r="K2978" i="1"/>
  <c r="J2979" i="1"/>
  <c r="K2979" i="1"/>
  <c r="J2980" i="1"/>
  <c r="K2980" i="1"/>
  <c r="J2981" i="1"/>
  <c r="K2981" i="1"/>
  <c r="J2982" i="1"/>
  <c r="K2982" i="1"/>
  <c r="J2983" i="1"/>
  <c r="K2983" i="1"/>
  <c r="J2984" i="1"/>
  <c r="K2984" i="1"/>
  <c r="J2985" i="1"/>
  <c r="K2985" i="1"/>
  <c r="J2986" i="1"/>
  <c r="K2986" i="1"/>
  <c r="J2987" i="1"/>
  <c r="K2987" i="1"/>
  <c r="J2988" i="1"/>
  <c r="K2988" i="1"/>
  <c r="J2989" i="1"/>
  <c r="K2989" i="1"/>
  <c r="J2990" i="1"/>
  <c r="K2990" i="1"/>
  <c r="J2991" i="1"/>
  <c r="K2991" i="1"/>
  <c r="J2992" i="1"/>
  <c r="K2992" i="1"/>
  <c r="J2993" i="1"/>
  <c r="K2993" i="1"/>
  <c r="J2994" i="1"/>
  <c r="K2994" i="1"/>
  <c r="J2995" i="1"/>
  <c r="K2995" i="1"/>
  <c r="J2996" i="1"/>
  <c r="K2996" i="1"/>
  <c r="J2997" i="1"/>
  <c r="K2997" i="1"/>
  <c r="J2998" i="1"/>
  <c r="K2998" i="1"/>
  <c r="J2999" i="1"/>
  <c r="K2999" i="1"/>
  <c r="J3000" i="1"/>
  <c r="K3000" i="1"/>
  <c r="J3001" i="1"/>
  <c r="K3001" i="1"/>
  <c r="J3002" i="1"/>
  <c r="K3002" i="1"/>
  <c r="J3003" i="1"/>
  <c r="K3003" i="1"/>
  <c r="J3004" i="1"/>
  <c r="K3004" i="1"/>
  <c r="J3005" i="1"/>
  <c r="K3005" i="1"/>
  <c r="J3006" i="1"/>
  <c r="K3006" i="1"/>
  <c r="J3007" i="1"/>
  <c r="K3007" i="1"/>
  <c r="J3008" i="1"/>
  <c r="K3008" i="1"/>
  <c r="J3009" i="1"/>
  <c r="K3009" i="1"/>
  <c r="J3010" i="1"/>
  <c r="K3010" i="1"/>
  <c r="J3011" i="1"/>
  <c r="K3011" i="1"/>
  <c r="J3012" i="1"/>
  <c r="K3012" i="1"/>
  <c r="J3013" i="1"/>
  <c r="K3013" i="1"/>
  <c r="J3014" i="1"/>
  <c r="K3014" i="1"/>
  <c r="J3015" i="1"/>
  <c r="K3015" i="1"/>
  <c r="J3016" i="1"/>
  <c r="K3016" i="1"/>
  <c r="J3017" i="1"/>
  <c r="K3017" i="1"/>
  <c r="J3018" i="1"/>
  <c r="K3018" i="1"/>
  <c r="J3019" i="1"/>
  <c r="K3019" i="1"/>
  <c r="J3020" i="1"/>
  <c r="K3020" i="1"/>
  <c r="J3021" i="1"/>
  <c r="K3021" i="1"/>
  <c r="J3022" i="1"/>
  <c r="K3022" i="1"/>
  <c r="J3023" i="1"/>
  <c r="K3023" i="1"/>
  <c r="J3024" i="1"/>
  <c r="K3024" i="1"/>
  <c r="J3025" i="1"/>
  <c r="K3025" i="1"/>
  <c r="J3026" i="1"/>
  <c r="K3026" i="1"/>
  <c r="J3027" i="1"/>
  <c r="K3027" i="1"/>
  <c r="J3028" i="1"/>
  <c r="K3028" i="1"/>
  <c r="J3029" i="1"/>
  <c r="K3029" i="1"/>
  <c r="J3030" i="1"/>
  <c r="K3030" i="1"/>
  <c r="J3031" i="1"/>
  <c r="K3031" i="1"/>
  <c r="J3032" i="1"/>
  <c r="K3032" i="1"/>
  <c r="J3033" i="1"/>
  <c r="K3033" i="1"/>
  <c r="J3034" i="1"/>
  <c r="K3034" i="1"/>
  <c r="J3035" i="1"/>
  <c r="K3035" i="1"/>
  <c r="J3036" i="1"/>
  <c r="K3036" i="1"/>
  <c r="J3037" i="1"/>
  <c r="K3037" i="1"/>
  <c r="J3038" i="1"/>
  <c r="K3038" i="1"/>
  <c r="J3039" i="1"/>
  <c r="K3039" i="1"/>
  <c r="J3040" i="1"/>
  <c r="K3040" i="1"/>
  <c r="J3041" i="1"/>
  <c r="K3041" i="1"/>
  <c r="J3042" i="1"/>
  <c r="K3042" i="1"/>
  <c r="J3043" i="1"/>
  <c r="K3043" i="1"/>
  <c r="J3044" i="1"/>
  <c r="K3044" i="1"/>
  <c r="J3045" i="1"/>
  <c r="K3045" i="1"/>
  <c r="J3046" i="1"/>
  <c r="K3046" i="1"/>
  <c r="J3047" i="1"/>
  <c r="K3047" i="1"/>
  <c r="J3048" i="1"/>
  <c r="K3048" i="1"/>
  <c r="J3049" i="1"/>
  <c r="K3049" i="1"/>
  <c r="J3050" i="1"/>
  <c r="K3050" i="1"/>
  <c r="J3051" i="1"/>
  <c r="K3051" i="1"/>
  <c r="J3052" i="1"/>
  <c r="K3052" i="1"/>
  <c r="J3053" i="1"/>
  <c r="K3053" i="1"/>
  <c r="J3054" i="1"/>
  <c r="K3054" i="1"/>
  <c r="J3055" i="1"/>
  <c r="K3055" i="1"/>
  <c r="J3056" i="1"/>
  <c r="K3056" i="1"/>
  <c r="J3057" i="1"/>
  <c r="K3057" i="1"/>
  <c r="J3058" i="1"/>
  <c r="K3058" i="1"/>
  <c r="J3059" i="1"/>
  <c r="K3059" i="1"/>
  <c r="J3060" i="1"/>
  <c r="K3060" i="1"/>
  <c r="J3061" i="1"/>
  <c r="K3061" i="1"/>
  <c r="J3062" i="1"/>
  <c r="K3062" i="1"/>
  <c r="J3063" i="1"/>
  <c r="K3063" i="1"/>
  <c r="J3064" i="1"/>
  <c r="K3064" i="1"/>
  <c r="J3065" i="1"/>
  <c r="K3065" i="1"/>
  <c r="J3066" i="1"/>
  <c r="K3066" i="1"/>
  <c r="J3067" i="1"/>
  <c r="K3067" i="1"/>
  <c r="J3068" i="1"/>
  <c r="K3068" i="1"/>
  <c r="J3069" i="1"/>
  <c r="K3069" i="1"/>
  <c r="J3070" i="1"/>
  <c r="K3070" i="1"/>
  <c r="J3071" i="1"/>
  <c r="K3071" i="1"/>
  <c r="J3072" i="1"/>
  <c r="K3072" i="1"/>
  <c r="J3073" i="1"/>
  <c r="K3073" i="1"/>
  <c r="J3074" i="1"/>
  <c r="K3074" i="1"/>
  <c r="J3075" i="1"/>
  <c r="K3075" i="1"/>
  <c r="J3076" i="1"/>
  <c r="K3076" i="1"/>
  <c r="J3077" i="1"/>
  <c r="K3077" i="1"/>
  <c r="J3078" i="1"/>
  <c r="K3078" i="1"/>
  <c r="J3079" i="1"/>
  <c r="K3079" i="1"/>
  <c r="J3080" i="1"/>
  <c r="K3080" i="1"/>
  <c r="J3081" i="1"/>
  <c r="K3081" i="1"/>
  <c r="J3082" i="1"/>
  <c r="K3082" i="1"/>
  <c r="J3083" i="1"/>
  <c r="K3083" i="1"/>
  <c r="J3084" i="1"/>
  <c r="K3084" i="1"/>
  <c r="J3085" i="1"/>
  <c r="K3085" i="1"/>
  <c r="J3086" i="1"/>
  <c r="K3086" i="1"/>
  <c r="J3087" i="1"/>
  <c r="K3087" i="1"/>
  <c r="J3088" i="1"/>
  <c r="K3088" i="1"/>
  <c r="J3089" i="1"/>
  <c r="K3089" i="1"/>
  <c r="J3090" i="1"/>
  <c r="K3090" i="1"/>
  <c r="J3091" i="1"/>
  <c r="K3091" i="1"/>
  <c r="J3092" i="1"/>
  <c r="K3092" i="1"/>
  <c r="J3093" i="1"/>
  <c r="K3093" i="1"/>
  <c r="J3094" i="1"/>
  <c r="K3094" i="1"/>
  <c r="J3095" i="1"/>
  <c r="K3095" i="1"/>
  <c r="J3096" i="1"/>
  <c r="K3096" i="1"/>
  <c r="J3097" i="1"/>
  <c r="K3097" i="1"/>
  <c r="J3098" i="1"/>
  <c r="K3098" i="1"/>
  <c r="J3099" i="1"/>
  <c r="K3099" i="1"/>
  <c r="J3100" i="1"/>
  <c r="K3100" i="1"/>
  <c r="J3101" i="1"/>
  <c r="K3101" i="1"/>
  <c r="J3102" i="1"/>
  <c r="K3102" i="1"/>
  <c r="J3103" i="1"/>
  <c r="K3103" i="1"/>
  <c r="J3104" i="1"/>
  <c r="K3104" i="1"/>
  <c r="J3105" i="1"/>
  <c r="K3105" i="1"/>
  <c r="J3106" i="1"/>
  <c r="K3106" i="1"/>
  <c r="J3107" i="1"/>
  <c r="K3107" i="1"/>
  <c r="J3108" i="1"/>
  <c r="K3108" i="1"/>
  <c r="J3109" i="1"/>
  <c r="K3109" i="1"/>
  <c r="J3110" i="1"/>
  <c r="K3110" i="1"/>
  <c r="J3111" i="1"/>
  <c r="K3111" i="1"/>
  <c r="J3112" i="1"/>
  <c r="K3112" i="1"/>
  <c r="J3113" i="1"/>
  <c r="K3113" i="1"/>
  <c r="J3114" i="1"/>
  <c r="K3114" i="1"/>
  <c r="J3115" i="1"/>
  <c r="K3115" i="1"/>
  <c r="J3116" i="1"/>
  <c r="K3116" i="1"/>
  <c r="J3117" i="1"/>
  <c r="K3117" i="1"/>
  <c r="J3118" i="1"/>
  <c r="K3118" i="1"/>
  <c r="J3119" i="1"/>
  <c r="K3119" i="1"/>
  <c r="J3120" i="1"/>
  <c r="K3120" i="1"/>
  <c r="J3121" i="1"/>
  <c r="K3121" i="1"/>
  <c r="J3122" i="1"/>
  <c r="K3122" i="1"/>
  <c r="J3123" i="1"/>
  <c r="K3123" i="1"/>
  <c r="J3124" i="1"/>
  <c r="K3124" i="1"/>
  <c r="J3125" i="1"/>
  <c r="K3125" i="1"/>
  <c r="J3126" i="1"/>
  <c r="K3126" i="1"/>
  <c r="J3127" i="1"/>
  <c r="K3127" i="1"/>
  <c r="J3128" i="1"/>
  <c r="K3128" i="1"/>
  <c r="J3129" i="1"/>
  <c r="K3129" i="1"/>
  <c r="J3130" i="1"/>
  <c r="K3130" i="1"/>
  <c r="J3131" i="1"/>
  <c r="K3131" i="1"/>
  <c r="J3132" i="1"/>
  <c r="K3132" i="1"/>
  <c r="J3133" i="1"/>
  <c r="K3133" i="1"/>
  <c r="J3134" i="1"/>
  <c r="K3134" i="1"/>
  <c r="J3135" i="1"/>
  <c r="K3135" i="1"/>
  <c r="J3136" i="1"/>
  <c r="K3136" i="1"/>
  <c r="J3137" i="1"/>
  <c r="K3137" i="1"/>
  <c r="J3138" i="1"/>
  <c r="K3138" i="1"/>
  <c r="J3139" i="1"/>
  <c r="K3139" i="1"/>
  <c r="J3140" i="1"/>
  <c r="K3140" i="1"/>
  <c r="J3141" i="1"/>
  <c r="K3141" i="1"/>
  <c r="J3142" i="1"/>
  <c r="K3142" i="1"/>
  <c r="J3143" i="1"/>
  <c r="K3143" i="1"/>
  <c r="J3144" i="1"/>
  <c r="K3144" i="1"/>
  <c r="J3145" i="1"/>
  <c r="K3145" i="1"/>
  <c r="J3146" i="1"/>
  <c r="K3146" i="1"/>
  <c r="J3147" i="1"/>
  <c r="K3147" i="1"/>
  <c r="J3148" i="1"/>
  <c r="K3148" i="1"/>
  <c r="J3149" i="1"/>
  <c r="K3149" i="1"/>
  <c r="J3150" i="1"/>
  <c r="K3150" i="1"/>
  <c r="J3151" i="1"/>
  <c r="K3151" i="1"/>
  <c r="J3152" i="1"/>
  <c r="K3152" i="1"/>
  <c r="J3153" i="1"/>
  <c r="K3153" i="1"/>
  <c r="J3154" i="1"/>
  <c r="K3154" i="1"/>
  <c r="J3155" i="1"/>
  <c r="K3155" i="1"/>
  <c r="J3156" i="1"/>
  <c r="K3156" i="1"/>
  <c r="J3157" i="1"/>
  <c r="K3157" i="1"/>
  <c r="J3158" i="1"/>
  <c r="K3158" i="1"/>
  <c r="J3159" i="1"/>
  <c r="K3159" i="1"/>
  <c r="J3160" i="1"/>
  <c r="K3160" i="1"/>
  <c r="J3161" i="1"/>
  <c r="K3161" i="1"/>
  <c r="J3162" i="1"/>
  <c r="K3162" i="1"/>
  <c r="J3163" i="1"/>
  <c r="K3163" i="1"/>
  <c r="J3164" i="1"/>
  <c r="K3164" i="1"/>
  <c r="J3165" i="1"/>
  <c r="K3165" i="1"/>
  <c r="J3166" i="1"/>
  <c r="K3166" i="1"/>
  <c r="J3167" i="1"/>
  <c r="K3167" i="1"/>
  <c r="J3168" i="1"/>
  <c r="K3168" i="1"/>
  <c r="J3169" i="1"/>
  <c r="K3169" i="1"/>
  <c r="J3170" i="1"/>
  <c r="K3170" i="1"/>
  <c r="J3171" i="1"/>
  <c r="K3171" i="1"/>
  <c r="J3172" i="1"/>
  <c r="K3172" i="1"/>
  <c r="J3173" i="1"/>
  <c r="K3173" i="1"/>
  <c r="J3174" i="1"/>
  <c r="K3174" i="1"/>
  <c r="J3175" i="1"/>
  <c r="K3175" i="1"/>
  <c r="J3176" i="1"/>
  <c r="K3176" i="1"/>
  <c r="J3177" i="1"/>
  <c r="K3177" i="1"/>
  <c r="J3178" i="1"/>
  <c r="K3178" i="1"/>
  <c r="J3179" i="1"/>
  <c r="K3179" i="1"/>
  <c r="J3180" i="1"/>
  <c r="K3180" i="1"/>
  <c r="J3181" i="1"/>
  <c r="K3181" i="1"/>
  <c r="J3182" i="1"/>
  <c r="K3182" i="1"/>
  <c r="J3183" i="1"/>
  <c r="K3183" i="1"/>
  <c r="J3184" i="1"/>
  <c r="K3184" i="1"/>
  <c r="J3185" i="1"/>
  <c r="K3185" i="1"/>
  <c r="J3186" i="1"/>
  <c r="K3186" i="1"/>
  <c r="J3187" i="1"/>
  <c r="K3187" i="1"/>
  <c r="J3188" i="1"/>
  <c r="K3188" i="1"/>
  <c r="J3189" i="1"/>
  <c r="K3189" i="1"/>
  <c r="J3190" i="1"/>
  <c r="K3190" i="1"/>
  <c r="J3191" i="1"/>
  <c r="K3191" i="1"/>
  <c r="J3192" i="1"/>
  <c r="K3192" i="1"/>
  <c r="J3193" i="1"/>
  <c r="K3193" i="1"/>
  <c r="J3194" i="1"/>
  <c r="K3194" i="1"/>
  <c r="J3195" i="1"/>
  <c r="K3195" i="1"/>
  <c r="J3196" i="1"/>
  <c r="K3196" i="1"/>
  <c r="J3197" i="1"/>
  <c r="K3197" i="1"/>
  <c r="J3198" i="1"/>
  <c r="K3198" i="1"/>
  <c r="J3199" i="1"/>
  <c r="K3199" i="1"/>
  <c r="J3200" i="1"/>
  <c r="K3200" i="1"/>
  <c r="J3201" i="1"/>
  <c r="K3201" i="1"/>
  <c r="J3202" i="1"/>
  <c r="K3202" i="1"/>
  <c r="J3203" i="1"/>
  <c r="K3203" i="1"/>
  <c r="J3204" i="1"/>
  <c r="K3204" i="1"/>
  <c r="J3205" i="1"/>
  <c r="K3205" i="1"/>
  <c r="J3206" i="1"/>
  <c r="K3206" i="1"/>
  <c r="J3207" i="1"/>
  <c r="K3207" i="1"/>
  <c r="J3208" i="1"/>
  <c r="K3208" i="1"/>
  <c r="J3209" i="1"/>
  <c r="K3209" i="1"/>
  <c r="J3210" i="1"/>
  <c r="K3210" i="1"/>
  <c r="J3211" i="1"/>
  <c r="K3211" i="1"/>
  <c r="J3212" i="1"/>
  <c r="K3212" i="1"/>
  <c r="J3213" i="1"/>
  <c r="K3213" i="1"/>
  <c r="J3214" i="1"/>
  <c r="K3214" i="1"/>
  <c r="J3215" i="1"/>
  <c r="K3215" i="1"/>
  <c r="J3216" i="1"/>
  <c r="K3216" i="1"/>
  <c r="J3217" i="1"/>
  <c r="K3217" i="1"/>
  <c r="J3218" i="1"/>
  <c r="K3218" i="1"/>
  <c r="J3219" i="1"/>
  <c r="K3219" i="1"/>
  <c r="J3220" i="1"/>
  <c r="K3220" i="1"/>
  <c r="J3221" i="1"/>
  <c r="K3221" i="1"/>
  <c r="J3222" i="1"/>
  <c r="K3222" i="1"/>
  <c r="J3223" i="1"/>
  <c r="K3223" i="1"/>
  <c r="J3224" i="1"/>
  <c r="K3224" i="1"/>
  <c r="J3225" i="1"/>
  <c r="K3225" i="1"/>
  <c r="J3226" i="1"/>
  <c r="K3226" i="1"/>
  <c r="J3227" i="1"/>
  <c r="K3227" i="1"/>
  <c r="J3228" i="1"/>
  <c r="K3228" i="1"/>
  <c r="J3229" i="1"/>
  <c r="K3229" i="1"/>
  <c r="J3230" i="1"/>
  <c r="K3230" i="1"/>
  <c r="J3231" i="1"/>
  <c r="K3231" i="1"/>
  <c r="J3232" i="1"/>
  <c r="K3232" i="1"/>
  <c r="J3233" i="1"/>
  <c r="K3233" i="1"/>
  <c r="J3234" i="1"/>
  <c r="K3234" i="1"/>
  <c r="J3235" i="1"/>
  <c r="K3235" i="1"/>
  <c r="J3236" i="1"/>
  <c r="K3236" i="1"/>
  <c r="J3237" i="1"/>
  <c r="K3237" i="1"/>
  <c r="J3238" i="1"/>
  <c r="K3238" i="1"/>
  <c r="J3239" i="1"/>
  <c r="K3239" i="1"/>
  <c r="J3240" i="1"/>
  <c r="K3240" i="1"/>
  <c r="J3241" i="1"/>
  <c r="K3241" i="1"/>
  <c r="J3242" i="1"/>
  <c r="K3242" i="1"/>
  <c r="J3243" i="1"/>
  <c r="K3243" i="1"/>
  <c r="J3244" i="1"/>
  <c r="K3244" i="1"/>
  <c r="J3245" i="1"/>
  <c r="K3245" i="1"/>
  <c r="J3246" i="1"/>
  <c r="K3246" i="1"/>
  <c r="J3247" i="1"/>
  <c r="K3247" i="1"/>
  <c r="J3248" i="1"/>
  <c r="K3248" i="1"/>
  <c r="J3249" i="1"/>
  <c r="K3249" i="1"/>
  <c r="J3250" i="1"/>
  <c r="K3250" i="1"/>
  <c r="J3251" i="1"/>
  <c r="K3251" i="1"/>
  <c r="J3252" i="1"/>
  <c r="K3252" i="1"/>
  <c r="J3253" i="1"/>
  <c r="K3253" i="1"/>
  <c r="J3254" i="1"/>
  <c r="K3254" i="1"/>
  <c r="J3255" i="1"/>
  <c r="K3255" i="1"/>
  <c r="J3256" i="1"/>
  <c r="K3256" i="1"/>
  <c r="J3257" i="1"/>
  <c r="K3257" i="1"/>
  <c r="J3258" i="1"/>
  <c r="K3258" i="1"/>
  <c r="J3259" i="1"/>
  <c r="K3259" i="1"/>
  <c r="J3260" i="1"/>
  <c r="K3260" i="1"/>
  <c r="J3261" i="1"/>
  <c r="K3261" i="1"/>
  <c r="J3262" i="1"/>
  <c r="K3262" i="1"/>
  <c r="J3263" i="1"/>
  <c r="K3263" i="1"/>
  <c r="J3264" i="1"/>
  <c r="K3264" i="1"/>
  <c r="J3265" i="1"/>
  <c r="K3265" i="1"/>
  <c r="J3266" i="1"/>
  <c r="K3266" i="1"/>
  <c r="J3267" i="1"/>
  <c r="K3267" i="1"/>
  <c r="J3268" i="1"/>
  <c r="K3268" i="1"/>
  <c r="J3269" i="1"/>
  <c r="K3269" i="1"/>
  <c r="J3270" i="1"/>
  <c r="K3270" i="1"/>
  <c r="J3271" i="1"/>
  <c r="K3271" i="1"/>
  <c r="J3272" i="1"/>
  <c r="K3272" i="1"/>
  <c r="J3273" i="1"/>
  <c r="K3273" i="1"/>
  <c r="J3274" i="1"/>
  <c r="K3274" i="1"/>
  <c r="J3275" i="1"/>
  <c r="K3275" i="1"/>
  <c r="J3276" i="1"/>
  <c r="K3276" i="1"/>
  <c r="J3277" i="1"/>
  <c r="K3277" i="1"/>
  <c r="J3278" i="1"/>
  <c r="K3278" i="1"/>
  <c r="J3279" i="1"/>
  <c r="K3279" i="1"/>
  <c r="J3280" i="1"/>
  <c r="K3280" i="1"/>
  <c r="J3281" i="1"/>
  <c r="K3281" i="1"/>
  <c r="J3282" i="1"/>
  <c r="K3282" i="1"/>
  <c r="J3283" i="1"/>
  <c r="K3283" i="1"/>
  <c r="J3284" i="1"/>
  <c r="K3284" i="1"/>
  <c r="J3285" i="1"/>
  <c r="K3285" i="1"/>
  <c r="J3286" i="1"/>
  <c r="K3286" i="1"/>
  <c r="J3287" i="1"/>
  <c r="K3287" i="1"/>
  <c r="J3288" i="1"/>
  <c r="K3288" i="1"/>
  <c r="J3289" i="1"/>
  <c r="K3289" i="1"/>
  <c r="J3290" i="1"/>
  <c r="K3290" i="1"/>
  <c r="J3291" i="1"/>
  <c r="K3291" i="1"/>
  <c r="J3292" i="1"/>
  <c r="K3292" i="1"/>
  <c r="J3293" i="1"/>
  <c r="K3293" i="1"/>
  <c r="J3294" i="1"/>
  <c r="K3294" i="1"/>
  <c r="J3295" i="1"/>
  <c r="K3295" i="1"/>
  <c r="J3296" i="1"/>
  <c r="K3296" i="1"/>
  <c r="J3297" i="1"/>
  <c r="K3297" i="1"/>
  <c r="J3298" i="1"/>
  <c r="K3298" i="1"/>
  <c r="J3299" i="1"/>
  <c r="K3299" i="1"/>
  <c r="J3300" i="1"/>
  <c r="K3300" i="1"/>
  <c r="J3301" i="1"/>
  <c r="K3301" i="1"/>
  <c r="J3302" i="1"/>
  <c r="K3302" i="1"/>
  <c r="J3303" i="1"/>
  <c r="K3303" i="1"/>
  <c r="J3304" i="1"/>
  <c r="K3304" i="1"/>
  <c r="J3305" i="1"/>
  <c r="K3305" i="1"/>
  <c r="J3306" i="1"/>
  <c r="K3306" i="1"/>
  <c r="J3307" i="1"/>
  <c r="K3307" i="1"/>
  <c r="J3308" i="1"/>
  <c r="K3308" i="1"/>
  <c r="J3309" i="1"/>
  <c r="K3309" i="1"/>
  <c r="J3310" i="1"/>
  <c r="K3310" i="1"/>
  <c r="J3311" i="1"/>
  <c r="K3311" i="1"/>
  <c r="J3312" i="1"/>
  <c r="K3312" i="1"/>
  <c r="J3313" i="1"/>
  <c r="K3313" i="1"/>
  <c r="J3314" i="1"/>
  <c r="K3314" i="1"/>
  <c r="J3315" i="1"/>
  <c r="K3315" i="1"/>
  <c r="J3316" i="1"/>
  <c r="K3316" i="1"/>
  <c r="J3317" i="1"/>
  <c r="K3317" i="1"/>
  <c r="J3318" i="1"/>
  <c r="K3318" i="1"/>
  <c r="J3319" i="1"/>
  <c r="K3319" i="1"/>
  <c r="J3320" i="1"/>
  <c r="K3320" i="1"/>
  <c r="J3321" i="1"/>
  <c r="K3321" i="1"/>
  <c r="J3322" i="1"/>
  <c r="K3322" i="1"/>
  <c r="J3323" i="1"/>
  <c r="K3323" i="1"/>
  <c r="J3324" i="1"/>
  <c r="K3324" i="1"/>
  <c r="J3325" i="1"/>
  <c r="K3325" i="1"/>
  <c r="J3326" i="1"/>
  <c r="K3326" i="1"/>
  <c r="J3327" i="1"/>
  <c r="K3327" i="1"/>
  <c r="J3328" i="1"/>
  <c r="K3328" i="1"/>
  <c r="J3329" i="1"/>
  <c r="K3329" i="1"/>
  <c r="J3330" i="1"/>
  <c r="K3330" i="1"/>
  <c r="J3331" i="1"/>
  <c r="K3331" i="1"/>
  <c r="J3332" i="1"/>
  <c r="K3332" i="1"/>
  <c r="J3333" i="1"/>
  <c r="K3333" i="1"/>
  <c r="J3334" i="1"/>
  <c r="K3334" i="1"/>
  <c r="J3335" i="1"/>
  <c r="K3335" i="1"/>
  <c r="J3336" i="1"/>
  <c r="K3336" i="1"/>
  <c r="J3337" i="1"/>
  <c r="K3337" i="1"/>
  <c r="J3338" i="1"/>
  <c r="K3338" i="1"/>
  <c r="J3339" i="1"/>
  <c r="K3339" i="1"/>
  <c r="J3340" i="1"/>
  <c r="K3340" i="1"/>
  <c r="J3341" i="1"/>
  <c r="K3341" i="1"/>
  <c r="J3342" i="1"/>
  <c r="K3342" i="1"/>
  <c r="J3343" i="1"/>
  <c r="K3343" i="1"/>
  <c r="J3344" i="1"/>
  <c r="K3344" i="1"/>
  <c r="J3345" i="1"/>
  <c r="K3345" i="1"/>
  <c r="J3346" i="1"/>
  <c r="K3346" i="1"/>
  <c r="J3347" i="1"/>
  <c r="K3347" i="1"/>
  <c r="J3348" i="1"/>
  <c r="K3348" i="1"/>
  <c r="J3349" i="1"/>
  <c r="K3349" i="1"/>
  <c r="J3350" i="1"/>
  <c r="K3350" i="1"/>
  <c r="J3351" i="1"/>
  <c r="K3351" i="1"/>
  <c r="J3352" i="1"/>
  <c r="K3352" i="1"/>
  <c r="J3353" i="1"/>
  <c r="K3353" i="1"/>
  <c r="J3354" i="1"/>
  <c r="K3354" i="1"/>
  <c r="J3355" i="1"/>
  <c r="K3355" i="1"/>
  <c r="J3356" i="1"/>
  <c r="K3356" i="1"/>
  <c r="J3357" i="1"/>
  <c r="K3357" i="1"/>
  <c r="J3358" i="1"/>
  <c r="K3358" i="1"/>
  <c r="J3359" i="1"/>
  <c r="K3359" i="1"/>
  <c r="J3360" i="1"/>
  <c r="K3360" i="1"/>
  <c r="J3361" i="1"/>
  <c r="K3361" i="1"/>
  <c r="J3362" i="1"/>
  <c r="K3362" i="1"/>
  <c r="J3363" i="1"/>
  <c r="K3363" i="1"/>
  <c r="J3364" i="1"/>
  <c r="K3364" i="1"/>
  <c r="J3365" i="1"/>
  <c r="K3365" i="1"/>
  <c r="J3366" i="1"/>
  <c r="K3366" i="1"/>
  <c r="J3367" i="1"/>
  <c r="K3367" i="1"/>
  <c r="J3368" i="1"/>
  <c r="K3368" i="1"/>
  <c r="J3369" i="1"/>
  <c r="K3369" i="1"/>
  <c r="J3370" i="1"/>
  <c r="K3370" i="1"/>
  <c r="J3371" i="1"/>
  <c r="K3371" i="1"/>
  <c r="J3372" i="1"/>
  <c r="K3372" i="1"/>
  <c r="J3373" i="1"/>
  <c r="K3373" i="1"/>
  <c r="J3374" i="1"/>
  <c r="K3374" i="1"/>
  <c r="J3375" i="1"/>
  <c r="K3375" i="1"/>
  <c r="J3376" i="1"/>
  <c r="K3376" i="1"/>
  <c r="J3377" i="1"/>
  <c r="K3377" i="1"/>
  <c r="J3378" i="1"/>
  <c r="K3378" i="1"/>
  <c r="J3379" i="1"/>
  <c r="K3379" i="1"/>
  <c r="J3380" i="1"/>
  <c r="K3380" i="1"/>
  <c r="J3381" i="1"/>
  <c r="K3381" i="1"/>
  <c r="J3382" i="1"/>
  <c r="K3382" i="1"/>
  <c r="J3383" i="1"/>
  <c r="K3383" i="1"/>
  <c r="J3384" i="1"/>
  <c r="K3384" i="1"/>
  <c r="J3385" i="1"/>
  <c r="K3385" i="1"/>
  <c r="J3386" i="1"/>
  <c r="K3386" i="1"/>
  <c r="J3387" i="1"/>
  <c r="K3387" i="1"/>
  <c r="J3388" i="1"/>
  <c r="K3388" i="1"/>
  <c r="J3389" i="1"/>
  <c r="K3389" i="1"/>
  <c r="J3390" i="1"/>
  <c r="K3390" i="1"/>
  <c r="J3391" i="1"/>
  <c r="K3391" i="1"/>
  <c r="J3392" i="1"/>
  <c r="K3392" i="1"/>
  <c r="J3393" i="1"/>
  <c r="K3393" i="1"/>
  <c r="J3394" i="1"/>
  <c r="K3394" i="1"/>
  <c r="J3395" i="1"/>
  <c r="K3395" i="1"/>
  <c r="J3396" i="1"/>
  <c r="K3396" i="1"/>
  <c r="J3397" i="1"/>
  <c r="K3397" i="1"/>
  <c r="J3398" i="1"/>
  <c r="K3398" i="1"/>
  <c r="J3399" i="1"/>
  <c r="K3399" i="1"/>
  <c r="J3400" i="1"/>
  <c r="K3400" i="1"/>
  <c r="J3401" i="1"/>
  <c r="K3401" i="1"/>
  <c r="J3402" i="1"/>
  <c r="K3402" i="1"/>
  <c r="J3403" i="1"/>
  <c r="K3403" i="1"/>
  <c r="J3404" i="1"/>
  <c r="K3404" i="1"/>
  <c r="J3405" i="1"/>
  <c r="K3405" i="1"/>
  <c r="J3406" i="1"/>
  <c r="K3406" i="1"/>
  <c r="J3407" i="1"/>
  <c r="K3407" i="1"/>
  <c r="J3408" i="1"/>
  <c r="K3408" i="1"/>
  <c r="J3409" i="1"/>
  <c r="K3409" i="1"/>
  <c r="J3410" i="1"/>
  <c r="K3410" i="1"/>
  <c r="J3411" i="1"/>
  <c r="K3411" i="1"/>
  <c r="J3412" i="1"/>
  <c r="K3412" i="1"/>
  <c r="J3413" i="1"/>
  <c r="K3413" i="1"/>
  <c r="J3414" i="1"/>
  <c r="K3414" i="1"/>
  <c r="J3415" i="1"/>
  <c r="K3415" i="1"/>
  <c r="J3416" i="1"/>
  <c r="K3416" i="1"/>
  <c r="J3417" i="1"/>
  <c r="K3417" i="1"/>
  <c r="J3418" i="1"/>
  <c r="K3418" i="1"/>
  <c r="J3419" i="1"/>
  <c r="K3419" i="1"/>
  <c r="J3420" i="1"/>
  <c r="K3420" i="1"/>
  <c r="J3421" i="1"/>
  <c r="K3421" i="1"/>
  <c r="J3422" i="1"/>
  <c r="K3422" i="1"/>
  <c r="J3423" i="1"/>
  <c r="K3423" i="1"/>
  <c r="J3424" i="1"/>
  <c r="K3424" i="1"/>
  <c r="J3425" i="1"/>
  <c r="K3425" i="1"/>
  <c r="J3426" i="1"/>
  <c r="K3426" i="1"/>
  <c r="J3427" i="1"/>
  <c r="K3427" i="1"/>
  <c r="J3428" i="1"/>
  <c r="K3428" i="1"/>
  <c r="J3429" i="1"/>
  <c r="K3429" i="1"/>
  <c r="J3430" i="1"/>
  <c r="K3430" i="1"/>
  <c r="J3431" i="1"/>
  <c r="K3431" i="1"/>
  <c r="J3432" i="1"/>
  <c r="K3432" i="1"/>
  <c r="J3433" i="1"/>
  <c r="K3433" i="1"/>
  <c r="J3434" i="1"/>
  <c r="K3434" i="1"/>
  <c r="J3435" i="1"/>
  <c r="K3435" i="1"/>
  <c r="J3436" i="1"/>
  <c r="K3436" i="1"/>
  <c r="J3437" i="1"/>
  <c r="K3437" i="1"/>
  <c r="J3438" i="1"/>
  <c r="K3438" i="1"/>
  <c r="J3439" i="1"/>
  <c r="K3439" i="1"/>
  <c r="J3440" i="1"/>
  <c r="K3440" i="1"/>
  <c r="J3441" i="1"/>
  <c r="K3441" i="1"/>
  <c r="J3442" i="1"/>
  <c r="K3442" i="1"/>
  <c r="J3443" i="1"/>
  <c r="K3443" i="1"/>
  <c r="J3444" i="1"/>
  <c r="K3444" i="1"/>
  <c r="J3445" i="1"/>
  <c r="K3445" i="1"/>
  <c r="J3446" i="1"/>
  <c r="K3446" i="1"/>
  <c r="J3447" i="1"/>
  <c r="K3447" i="1"/>
  <c r="J3448" i="1"/>
  <c r="K3448" i="1"/>
  <c r="J3449" i="1"/>
  <c r="K3449" i="1"/>
  <c r="J3450" i="1"/>
  <c r="K3450" i="1"/>
  <c r="J3451" i="1"/>
  <c r="K3451" i="1"/>
  <c r="J3452" i="1"/>
  <c r="K3452" i="1"/>
  <c r="J3453" i="1"/>
  <c r="K3453" i="1"/>
  <c r="J3454" i="1"/>
  <c r="K3454" i="1"/>
  <c r="J3455" i="1"/>
  <c r="K3455" i="1"/>
  <c r="J3456" i="1"/>
  <c r="K3456" i="1"/>
  <c r="J3457" i="1"/>
  <c r="K3457" i="1"/>
  <c r="J3458" i="1"/>
  <c r="K3458" i="1"/>
  <c r="J3459" i="1"/>
  <c r="K3459" i="1"/>
  <c r="J3460" i="1"/>
  <c r="K3460" i="1"/>
  <c r="J3461" i="1"/>
  <c r="K3461" i="1"/>
  <c r="J3462" i="1"/>
  <c r="K3462" i="1"/>
  <c r="J3463" i="1"/>
  <c r="K3463" i="1"/>
  <c r="J3464" i="1"/>
  <c r="K3464" i="1"/>
  <c r="J3465" i="1"/>
  <c r="K3465" i="1"/>
  <c r="J3466" i="1"/>
  <c r="K3466" i="1"/>
  <c r="J3467" i="1"/>
  <c r="K3467" i="1"/>
  <c r="J3468" i="1"/>
  <c r="K3468" i="1"/>
  <c r="J3469" i="1"/>
  <c r="K3469" i="1"/>
  <c r="J3470" i="1"/>
  <c r="K3470" i="1"/>
  <c r="J3471" i="1"/>
  <c r="K3471" i="1"/>
  <c r="J3472" i="1"/>
  <c r="K3472" i="1"/>
  <c r="J3473" i="1"/>
  <c r="K3473" i="1"/>
  <c r="J3474" i="1"/>
  <c r="K3474" i="1"/>
  <c r="J3475" i="1"/>
  <c r="K3475" i="1"/>
  <c r="J3476" i="1"/>
  <c r="K3476" i="1"/>
  <c r="J3477" i="1"/>
  <c r="K3477" i="1"/>
  <c r="J3478" i="1"/>
  <c r="K3478" i="1"/>
  <c r="J3479" i="1"/>
  <c r="K3479" i="1"/>
  <c r="J3480" i="1"/>
  <c r="K3480" i="1"/>
  <c r="J3481" i="1"/>
  <c r="K3481" i="1"/>
  <c r="J3482" i="1"/>
  <c r="K3482" i="1"/>
  <c r="J3483" i="1"/>
  <c r="K3483" i="1"/>
  <c r="J3484" i="1"/>
  <c r="K3484" i="1"/>
  <c r="J3485" i="1"/>
  <c r="K3485" i="1"/>
  <c r="J3486" i="1"/>
  <c r="K3486" i="1"/>
  <c r="J3487" i="1"/>
  <c r="K3487" i="1"/>
  <c r="J3488" i="1"/>
  <c r="K3488" i="1"/>
  <c r="J3489" i="1"/>
  <c r="K3489" i="1"/>
  <c r="J3490" i="1"/>
  <c r="K3490" i="1"/>
  <c r="J3491" i="1"/>
  <c r="K3491" i="1"/>
  <c r="J3492" i="1"/>
  <c r="K3492" i="1"/>
  <c r="J3493" i="1"/>
  <c r="K3493" i="1"/>
  <c r="J3494" i="1"/>
  <c r="K3494" i="1"/>
  <c r="J3495" i="1"/>
  <c r="K3495" i="1"/>
  <c r="J3496" i="1"/>
  <c r="K3496" i="1"/>
  <c r="J3497" i="1"/>
  <c r="K3497" i="1"/>
  <c r="J3498" i="1"/>
  <c r="K3498" i="1"/>
  <c r="J3499" i="1"/>
  <c r="K3499" i="1"/>
  <c r="J3500" i="1"/>
  <c r="K3500" i="1"/>
  <c r="J3501" i="1"/>
  <c r="K3501" i="1"/>
  <c r="J3502" i="1"/>
  <c r="K3502" i="1"/>
  <c r="J3503" i="1"/>
  <c r="K3503" i="1"/>
  <c r="J3504" i="1"/>
  <c r="K3504" i="1"/>
  <c r="J3505" i="1"/>
  <c r="K3505" i="1"/>
  <c r="J3506" i="1"/>
  <c r="K3506" i="1"/>
  <c r="J3507" i="1"/>
  <c r="K3507" i="1"/>
  <c r="J3508" i="1"/>
  <c r="K3508" i="1"/>
  <c r="J3509" i="1"/>
  <c r="K3509" i="1"/>
  <c r="J3510" i="1"/>
  <c r="K3510" i="1"/>
  <c r="J3511" i="1"/>
  <c r="K3511" i="1"/>
  <c r="J3512" i="1"/>
  <c r="K3512" i="1"/>
  <c r="J3513" i="1"/>
  <c r="K3513" i="1"/>
  <c r="J3514" i="1"/>
  <c r="K3514" i="1"/>
  <c r="J3515" i="1"/>
  <c r="K3515" i="1"/>
  <c r="J3516" i="1"/>
  <c r="K3516" i="1"/>
  <c r="J3517" i="1"/>
  <c r="K3517" i="1"/>
  <c r="J3518" i="1"/>
  <c r="K3518" i="1"/>
  <c r="J3519" i="1"/>
  <c r="K3519" i="1"/>
  <c r="J3520" i="1"/>
  <c r="K3520" i="1"/>
  <c r="J3521" i="1"/>
  <c r="K3521" i="1"/>
  <c r="J3522" i="1"/>
  <c r="K3522" i="1"/>
  <c r="J3523" i="1"/>
  <c r="K3523" i="1"/>
  <c r="J3524" i="1"/>
  <c r="K3524" i="1"/>
  <c r="J3525" i="1"/>
  <c r="K3525" i="1"/>
  <c r="J3526" i="1"/>
  <c r="K3526" i="1"/>
  <c r="J3527" i="1"/>
  <c r="K3527" i="1"/>
  <c r="J3528" i="1"/>
  <c r="K3528" i="1"/>
  <c r="J3529" i="1"/>
  <c r="K3529" i="1"/>
  <c r="J3530" i="1"/>
  <c r="K3530" i="1"/>
  <c r="J3531" i="1"/>
  <c r="K3531" i="1"/>
  <c r="J3532" i="1"/>
  <c r="K3532" i="1"/>
  <c r="J3533" i="1"/>
  <c r="K3533" i="1"/>
  <c r="J3534" i="1"/>
  <c r="K3534" i="1"/>
  <c r="J3535" i="1"/>
  <c r="K3535" i="1"/>
  <c r="J3536" i="1"/>
  <c r="K3536" i="1"/>
  <c r="J3537" i="1"/>
  <c r="K3537" i="1"/>
  <c r="J3538" i="1"/>
  <c r="K3538" i="1"/>
  <c r="J3539" i="1"/>
  <c r="K3539" i="1"/>
  <c r="J3540" i="1"/>
  <c r="K3540" i="1"/>
  <c r="J3541" i="1"/>
  <c r="K3541" i="1"/>
  <c r="J3542" i="1"/>
  <c r="K3542" i="1"/>
  <c r="J3543" i="1"/>
  <c r="K3543" i="1"/>
  <c r="J3544" i="1"/>
  <c r="K3544" i="1"/>
  <c r="J3545" i="1"/>
  <c r="K3545" i="1"/>
  <c r="J3546" i="1"/>
  <c r="K3546" i="1"/>
  <c r="J3547" i="1"/>
  <c r="K3547" i="1"/>
  <c r="J3548" i="1"/>
  <c r="K3548" i="1"/>
  <c r="J3549" i="1"/>
  <c r="K3549" i="1"/>
  <c r="J3550" i="1"/>
  <c r="K3550" i="1"/>
  <c r="J3551" i="1"/>
  <c r="K3551" i="1"/>
  <c r="J3552" i="1"/>
  <c r="K3552" i="1"/>
  <c r="J3553" i="1"/>
  <c r="K3553" i="1"/>
  <c r="J3554" i="1"/>
  <c r="K3554" i="1"/>
  <c r="J3555" i="1"/>
  <c r="K3555" i="1"/>
  <c r="J3556" i="1"/>
  <c r="K3556" i="1"/>
  <c r="J3557" i="1"/>
  <c r="K3557" i="1"/>
  <c r="J3558" i="1"/>
  <c r="K3558" i="1"/>
  <c r="J3559" i="1"/>
  <c r="K3559" i="1"/>
  <c r="J3560" i="1"/>
  <c r="K3560" i="1"/>
  <c r="J3561" i="1"/>
  <c r="K3561" i="1"/>
  <c r="J3562" i="1"/>
  <c r="K3562" i="1"/>
  <c r="J3563" i="1"/>
  <c r="K3563" i="1"/>
  <c r="J3564" i="1"/>
  <c r="K3564" i="1"/>
  <c r="J3565" i="1"/>
  <c r="K3565" i="1"/>
  <c r="J3566" i="1"/>
  <c r="K3566" i="1"/>
  <c r="J3567" i="1"/>
  <c r="K3567" i="1"/>
  <c r="J3568" i="1"/>
  <c r="K3568" i="1"/>
  <c r="J3569" i="1"/>
  <c r="K3569" i="1"/>
  <c r="J3570" i="1"/>
  <c r="K3570" i="1"/>
  <c r="J3571" i="1"/>
  <c r="K3571" i="1"/>
  <c r="J3572" i="1"/>
  <c r="K3572" i="1"/>
  <c r="J3573" i="1"/>
  <c r="K3573" i="1"/>
  <c r="J3574" i="1"/>
  <c r="K3574" i="1"/>
  <c r="J3575" i="1"/>
  <c r="K3575" i="1"/>
  <c r="J3576" i="1"/>
  <c r="K3576" i="1"/>
  <c r="J3577" i="1"/>
  <c r="K3577" i="1"/>
  <c r="J3578" i="1"/>
  <c r="K3578" i="1"/>
  <c r="J3579" i="1"/>
  <c r="K3579" i="1"/>
  <c r="J3580" i="1"/>
  <c r="K3580" i="1"/>
  <c r="J3581" i="1"/>
  <c r="K3581" i="1"/>
  <c r="J3582" i="1"/>
  <c r="K3582" i="1"/>
  <c r="J3583" i="1"/>
  <c r="K3583" i="1"/>
  <c r="J3584" i="1"/>
  <c r="K3584" i="1"/>
  <c r="J3585" i="1"/>
  <c r="K3585" i="1"/>
  <c r="J3586" i="1"/>
  <c r="K3586" i="1"/>
  <c r="J3587" i="1"/>
  <c r="K3587" i="1"/>
  <c r="J3588" i="1"/>
  <c r="K3588" i="1"/>
  <c r="J3589" i="1"/>
  <c r="K3589" i="1"/>
  <c r="J3590" i="1"/>
  <c r="K3590" i="1"/>
  <c r="J3591" i="1"/>
  <c r="K3591" i="1"/>
  <c r="J3592" i="1"/>
  <c r="K3592" i="1"/>
  <c r="J3593" i="1"/>
  <c r="K3593" i="1"/>
  <c r="J3594" i="1"/>
  <c r="K3594" i="1"/>
  <c r="J3595" i="1"/>
  <c r="K3595" i="1"/>
  <c r="J3596" i="1"/>
  <c r="K3596" i="1"/>
  <c r="J3597" i="1"/>
  <c r="K3597" i="1"/>
  <c r="J3598" i="1"/>
  <c r="K3598" i="1"/>
  <c r="J3599" i="1"/>
  <c r="K3599" i="1"/>
  <c r="J3600" i="1"/>
  <c r="K3600" i="1"/>
  <c r="J3601" i="1"/>
  <c r="K3601" i="1"/>
  <c r="J3602" i="1"/>
  <c r="K3602" i="1"/>
  <c r="J3603" i="1"/>
  <c r="K3603" i="1"/>
  <c r="J3604" i="1"/>
  <c r="K3604" i="1"/>
  <c r="J3605" i="1"/>
  <c r="K3605" i="1"/>
  <c r="J3606" i="1"/>
  <c r="K3606" i="1"/>
  <c r="J3607" i="1"/>
  <c r="K3607" i="1"/>
  <c r="J3608" i="1"/>
  <c r="K3608" i="1"/>
  <c r="J3609" i="1"/>
  <c r="K3609" i="1"/>
  <c r="J3610" i="1"/>
  <c r="K3610" i="1"/>
  <c r="J3611" i="1"/>
  <c r="K3611" i="1"/>
  <c r="J3612" i="1"/>
  <c r="K3612" i="1"/>
  <c r="J3613" i="1"/>
  <c r="K3613" i="1"/>
  <c r="J3614" i="1"/>
  <c r="K3614" i="1"/>
  <c r="J3615" i="1"/>
  <c r="K3615" i="1"/>
  <c r="J3616" i="1"/>
  <c r="K3616" i="1"/>
  <c r="J3617" i="1"/>
  <c r="K3617" i="1"/>
  <c r="J3618" i="1"/>
  <c r="K3618" i="1"/>
  <c r="J3619" i="1"/>
  <c r="K3619" i="1"/>
  <c r="J3620" i="1"/>
  <c r="K3620" i="1"/>
  <c r="J3621" i="1"/>
  <c r="K3621" i="1"/>
  <c r="J3622" i="1"/>
  <c r="K3622" i="1"/>
  <c r="J3623" i="1"/>
  <c r="K3623" i="1"/>
  <c r="J3624" i="1"/>
  <c r="K3624" i="1"/>
  <c r="J3625" i="1"/>
  <c r="K3625" i="1"/>
  <c r="J3626" i="1"/>
  <c r="K3626" i="1"/>
  <c r="J3627" i="1"/>
  <c r="K3627" i="1"/>
  <c r="J3628" i="1"/>
  <c r="K3628" i="1"/>
  <c r="J3629" i="1"/>
  <c r="K3629" i="1"/>
  <c r="J3630" i="1"/>
  <c r="K3630" i="1"/>
  <c r="J3631" i="1"/>
  <c r="K3631" i="1"/>
  <c r="J3632" i="1"/>
  <c r="K3632" i="1"/>
  <c r="J3633" i="1"/>
  <c r="K3633" i="1"/>
  <c r="J3634" i="1"/>
  <c r="K3634" i="1"/>
  <c r="J3635" i="1"/>
  <c r="K3635" i="1"/>
  <c r="J3636" i="1"/>
  <c r="K3636" i="1"/>
  <c r="J3637" i="1"/>
  <c r="K3637" i="1"/>
  <c r="J3638" i="1"/>
  <c r="K3638" i="1"/>
  <c r="J3639" i="1"/>
  <c r="K3639" i="1"/>
  <c r="J3640" i="1"/>
  <c r="K3640" i="1"/>
  <c r="J3641" i="1"/>
  <c r="K3641" i="1"/>
  <c r="J3642" i="1"/>
  <c r="K3642" i="1"/>
  <c r="J3643" i="1"/>
  <c r="K3643" i="1"/>
  <c r="J3644" i="1"/>
  <c r="K3644" i="1"/>
  <c r="J3645" i="1"/>
  <c r="K3645" i="1"/>
  <c r="J3646" i="1"/>
  <c r="K3646" i="1"/>
  <c r="J3647" i="1"/>
  <c r="K3647" i="1"/>
  <c r="J3648" i="1"/>
  <c r="K3648" i="1"/>
  <c r="J3649" i="1"/>
  <c r="K3649" i="1"/>
  <c r="J3650" i="1"/>
  <c r="K3650" i="1"/>
  <c r="J3651" i="1"/>
  <c r="K3651" i="1"/>
  <c r="J3652" i="1"/>
  <c r="K3652" i="1"/>
  <c r="J3653" i="1"/>
  <c r="K3653" i="1"/>
  <c r="J3654" i="1"/>
  <c r="K3654" i="1"/>
  <c r="J3655" i="1"/>
  <c r="K3655" i="1"/>
  <c r="J3656" i="1"/>
  <c r="K3656" i="1"/>
  <c r="J3657" i="1"/>
  <c r="K3657" i="1"/>
  <c r="J3658" i="1"/>
  <c r="K3658" i="1"/>
  <c r="J3659" i="1"/>
  <c r="K3659" i="1"/>
  <c r="J3660" i="1"/>
  <c r="K3660" i="1"/>
  <c r="J3661" i="1"/>
  <c r="K3661" i="1"/>
  <c r="J3662" i="1"/>
  <c r="K3662" i="1"/>
  <c r="J3663" i="1"/>
  <c r="K3663" i="1"/>
  <c r="J3664" i="1"/>
  <c r="K3664" i="1"/>
  <c r="J3665" i="1"/>
  <c r="K3665" i="1"/>
  <c r="J3666" i="1"/>
  <c r="K3666" i="1"/>
  <c r="J3667" i="1"/>
  <c r="K3667" i="1"/>
  <c r="J3668" i="1"/>
  <c r="K3668" i="1"/>
  <c r="J3669" i="1"/>
  <c r="K3669" i="1"/>
  <c r="J3670" i="1"/>
  <c r="K3670" i="1"/>
  <c r="J3671" i="1"/>
  <c r="K3671" i="1"/>
  <c r="J3672" i="1"/>
  <c r="K3672" i="1"/>
  <c r="J3673" i="1"/>
  <c r="K3673" i="1"/>
  <c r="J3674" i="1"/>
  <c r="K3674" i="1"/>
  <c r="J3675" i="1"/>
  <c r="K3675" i="1"/>
  <c r="J3676" i="1"/>
  <c r="K3676" i="1"/>
  <c r="J3677" i="1"/>
  <c r="K3677" i="1"/>
  <c r="J3678" i="1"/>
  <c r="K3678" i="1"/>
  <c r="J3679" i="1"/>
  <c r="K3679" i="1"/>
  <c r="J3680" i="1"/>
  <c r="K3680" i="1"/>
  <c r="J3681" i="1"/>
  <c r="K3681" i="1"/>
  <c r="J3682" i="1"/>
  <c r="K3682" i="1"/>
  <c r="J3683" i="1"/>
  <c r="K3683" i="1"/>
  <c r="J3684" i="1"/>
  <c r="K3684" i="1"/>
  <c r="J3685" i="1"/>
  <c r="K3685" i="1"/>
  <c r="J3686" i="1"/>
  <c r="K3686" i="1"/>
  <c r="J3687" i="1"/>
  <c r="K3687" i="1"/>
  <c r="J3688" i="1"/>
  <c r="K3688" i="1"/>
  <c r="J3689" i="1"/>
  <c r="K3689" i="1"/>
  <c r="J3690" i="1"/>
  <c r="K3690" i="1"/>
  <c r="J3691" i="1"/>
  <c r="K3691" i="1"/>
  <c r="J3692" i="1"/>
  <c r="K3692" i="1"/>
  <c r="J3693" i="1"/>
  <c r="K3693" i="1"/>
  <c r="J3694" i="1"/>
  <c r="K3694" i="1"/>
  <c r="J3695" i="1"/>
  <c r="K3695" i="1"/>
  <c r="J3696" i="1"/>
  <c r="K3696" i="1"/>
  <c r="J3697" i="1"/>
  <c r="K3697" i="1"/>
  <c r="J3698" i="1"/>
  <c r="K3698" i="1"/>
  <c r="J3699" i="1"/>
  <c r="K3699" i="1"/>
  <c r="J3700" i="1"/>
  <c r="K3700" i="1"/>
  <c r="J3701" i="1"/>
  <c r="K3701" i="1"/>
  <c r="J3702" i="1"/>
  <c r="K3702" i="1"/>
  <c r="J3703" i="1"/>
  <c r="K3703" i="1"/>
  <c r="J3704" i="1"/>
  <c r="K3704" i="1"/>
  <c r="J3705" i="1"/>
  <c r="K3705" i="1"/>
  <c r="J3706" i="1"/>
  <c r="K3706" i="1"/>
  <c r="J3707" i="1"/>
  <c r="K3707" i="1"/>
  <c r="J3708" i="1"/>
  <c r="K3708" i="1"/>
  <c r="J3709" i="1"/>
  <c r="K3709" i="1"/>
  <c r="J3710" i="1"/>
  <c r="K3710" i="1"/>
  <c r="J3711" i="1"/>
  <c r="K3711" i="1"/>
  <c r="J3712" i="1"/>
  <c r="K3712" i="1"/>
  <c r="J3713" i="1"/>
  <c r="K3713" i="1"/>
  <c r="J3714" i="1"/>
  <c r="K3714" i="1"/>
  <c r="J3715" i="1"/>
  <c r="K3715" i="1"/>
  <c r="J3716" i="1"/>
  <c r="K3716" i="1"/>
  <c r="J3717" i="1"/>
  <c r="K3717" i="1"/>
  <c r="J3718" i="1"/>
  <c r="K3718" i="1"/>
  <c r="J3719" i="1"/>
  <c r="K3719" i="1"/>
  <c r="J3720" i="1"/>
  <c r="K3720" i="1"/>
  <c r="J3721" i="1"/>
  <c r="K3721" i="1"/>
  <c r="J3722" i="1"/>
  <c r="K3722" i="1"/>
  <c r="J3723" i="1"/>
  <c r="K3723" i="1"/>
  <c r="J3724" i="1"/>
  <c r="K3724" i="1"/>
  <c r="J3725" i="1"/>
  <c r="K3725" i="1"/>
  <c r="J3726" i="1"/>
  <c r="K3726" i="1"/>
  <c r="J3727" i="1"/>
  <c r="K3727" i="1"/>
  <c r="J3728" i="1"/>
  <c r="K3728" i="1"/>
  <c r="J3729" i="1"/>
  <c r="K3729" i="1"/>
  <c r="J3730" i="1"/>
  <c r="K3730" i="1"/>
  <c r="J3731" i="1"/>
  <c r="K3731" i="1"/>
  <c r="J3732" i="1"/>
  <c r="K3732" i="1"/>
  <c r="J3733" i="1"/>
  <c r="K3733" i="1"/>
  <c r="J3734" i="1"/>
  <c r="K3734" i="1"/>
  <c r="J3735" i="1"/>
  <c r="K3735" i="1"/>
  <c r="J3736" i="1"/>
  <c r="K3736" i="1"/>
  <c r="J3737" i="1"/>
  <c r="K3737" i="1"/>
  <c r="J3738" i="1"/>
  <c r="K3738" i="1"/>
  <c r="J3739" i="1"/>
  <c r="K3739" i="1"/>
  <c r="J3740" i="1"/>
  <c r="K3740" i="1"/>
  <c r="J3741" i="1"/>
  <c r="K3741" i="1"/>
  <c r="J3742" i="1"/>
  <c r="K3742" i="1"/>
  <c r="J3743" i="1"/>
  <c r="K3743" i="1"/>
  <c r="J3744" i="1"/>
  <c r="K3744" i="1"/>
  <c r="J3745" i="1"/>
  <c r="K3745" i="1"/>
  <c r="J3746" i="1"/>
  <c r="K3746" i="1"/>
  <c r="J3747" i="1"/>
  <c r="K3747" i="1"/>
  <c r="J3748" i="1"/>
  <c r="K3748" i="1"/>
  <c r="J3749" i="1"/>
  <c r="K3749" i="1"/>
  <c r="J3750" i="1"/>
  <c r="K3750" i="1"/>
  <c r="J3751" i="1"/>
  <c r="K3751" i="1"/>
  <c r="J3752" i="1"/>
  <c r="K3752" i="1"/>
  <c r="J3753" i="1"/>
  <c r="K3753" i="1"/>
  <c r="J3754" i="1"/>
  <c r="K3754" i="1"/>
  <c r="J3755" i="1"/>
  <c r="K3755" i="1"/>
  <c r="J3756" i="1"/>
  <c r="K3756" i="1"/>
  <c r="J3757" i="1"/>
  <c r="K3757" i="1"/>
  <c r="J3758" i="1"/>
  <c r="K3758" i="1"/>
  <c r="J3759" i="1"/>
  <c r="K3759" i="1"/>
  <c r="J3760" i="1"/>
  <c r="K3760" i="1"/>
  <c r="J3761" i="1"/>
  <c r="K3761" i="1"/>
  <c r="J3762" i="1"/>
  <c r="K3762" i="1"/>
  <c r="J3763" i="1"/>
  <c r="K3763" i="1"/>
  <c r="J3764" i="1"/>
  <c r="K3764" i="1"/>
  <c r="J3765" i="1"/>
  <c r="K3765" i="1"/>
  <c r="J3766" i="1"/>
  <c r="K3766" i="1"/>
  <c r="J3767" i="1"/>
  <c r="K3767" i="1"/>
  <c r="J3768" i="1"/>
  <c r="K3768" i="1"/>
  <c r="J3769" i="1"/>
  <c r="K3769" i="1"/>
  <c r="J3770" i="1"/>
  <c r="K3770" i="1"/>
  <c r="J3771" i="1"/>
  <c r="K3771" i="1"/>
  <c r="J3772" i="1"/>
  <c r="K3772" i="1"/>
  <c r="J3773" i="1"/>
  <c r="K3773" i="1"/>
  <c r="J3774" i="1"/>
  <c r="K3774" i="1"/>
  <c r="J3775" i="1"/>
  <c r="K3775" i="1"/>
  <c r="J3776" i="1"/>
  <c r="K3776" i="1"/>
  <c r="J3777" i="1"/>
  <c r="K3777" i="1"/>
  <c r="J3778" i="1"/>
  <c r="K3778" i="1"/>
  <c r="J3779" i="1"/>
  <c r="K3779" i="1"/>
  <c r="J3780" i="1"/>
  <c r="K3780" i="1"/>
  <c r="J3781" i="1"/>
  <c r="K3781" i="1"/>
  <c r="J3782" i="1"/>
  <c r="K3782" i="1"/>
  <c r="J3783" i="1"/>
  <c r="K3783" i="1"/>
  <c r="J3784" i="1"/>
  <c r="K3784" i="1"/>
  <c r="J3785" i="1"/>
  <c r="K3785" i="1"/>
  <c r="J3786" i="1"/>
  <c r="K3786" i="1"/>
  <c r="J3787" i="1"/>
  <c r="K3787" i="1"/>
  <c r="J3788" i="1"/>
  <c r="K3788" i="1"/>
  <c r="J3789" i="1"/>
  <c r="K3789" i="1"/>
  <c r="J3790" i="1"/>
  <c r="K3790" i="1"/>
  <c r="J3791" i="1"/>
  <c r="K3791" i="1"/>
  <c r="J3792" i="1"/>
  <c r="K3792" i="1"/>
  <c r="J3793" i="1"/>
  <c r="K3793" i="1"/>
  <c r="J3794" i="1"/>
  <c r="K3794" i="1"/>
  <c r="J3795" i="1"/>
  <c r="K3795" i="1"/>
  <c r="J3796" i="1"/>
  <c r="K3796" i="1"/>
  <c r="J3797" i="1"/>
  <c r="K3797" i="1"/>
  <c r="J3798" i="1"/>
  <c r="K3798" i="1"/>
  <c r="J3799" i="1"/>
  <c r="K3799" i="1"/>
  <c r="J3800" i="1"/>
  <c r="K3800" i="1"/>
  <c r="J3801" i="1"/>
  <c r="K3801" i="1"/>
  <c r="J3802" i="1"/>
  <c r="K3802" i="1"/>
  <c r="J3803" i="1"/>
  <c r="K3803" i="1"/>
  <c r="J3804" i="1"/>
  <c r="K3804" i="1"/>
  <c r="J3805" i="1"/>
  <c r="K3805" i="1"/>
  <c r="J3806" i="1"/>
  <c r="K3806" i="1"/>
  <c r="J3807" i="1"/>
  <c r="K3807" i="1"/>
  <c r="J3808" i="1"/>
  <c r="K3808" i="1"/>
  <c r="J3809" i="1"/>
  <c r="K3809" i="1"/>
  <c r="J3810" i="1"/>
  <c r="K3810" i="1"/>
  <c r="J3811" i="1"/>
  <c r="K3811" i="1"/>
  <c r="J3812" i="1"/>
  <c r="K3812" i="1"/>
  <c r="J3813" i="1"/>
  <c r="K3813" i="1"/>
  <c r="J3814" i="1"/>
  <c r="K3814" i="1"/>
  <c r="J3815" i="1"/>
  <c r="K3815" i="1"/>
  <c r="J3816" i="1"/>
  <c r="K3816" i="1"/>
  <c r="J3817" i="1"/>
  <c r="K3817" i="1"/>
  <c r="J3818" i="1"/>
  <c r="K3818" i="1"/>
  <c r="J3819" i="1"/>
  <c r="K3819" i="1"/>
  <c r="J3820" i="1"/>
  <c r="K3820" i="1"/>
  <c r="J3821" i="1"/>
  <c r="K3821" i="1"/>
  <c r="J3822" i="1"/>
  <c r="K3822" i="1"/>
  <c r="J3823" i="1"/>
  <c r="K3823" i="1"/>
  <c r="J3824" i="1"/>
  <c r="K3824" i="1"/>
  <c r="J3825" i="1"/>
  <c r="K3825" i="1"/>
  <c r="J3826" i="1"/>
  <c r="K3826" i="1"/>
  <c r="J3827" i="1"/>
  <c r="K3827" i="1"/>
  <c r="J3828" i="1"/>
  <c r="K3828" i="1"/>
  <c r="J3829" i="1"/>
  <c r="K3829" i="1"/>
  <c r="J3830" i="1"/>
  <c r="K3830" i="1"/>
  <c r="J3831" i="1"/>
  <c r="K3831" i="1"/>
  <c r="J3832" i="1"/>
  <c r="K3832" i="1"/>
  <c r="J3833" i="1"/>
  <c r="K3833" i="1"/>
  <c r="J3834" i="1"/>
  <c r="K3834" i="1"/>
  <c r="J3835" i="1"/>
  <c r="K3835" i="1"/>
  <c r="J3836" i="1"/>
  <c r="K3836" i="1"/>
  <c r="J3837" i="1"/>
  <c r="K3837" i="1"/>
  <c r="J3838" i="1"/>
  <c r="K3838" i="1"/>
  <c r="J3839" i="1"/>
  <c r="K3839" i="1"/>
  <c r="J3840" i="1"/>
  <c r="K3840" i="1"/>
  <c r="J3841" i="1"/>
  <c r="K3841" i="1"/>
  <c r="J3842" i="1"/>
  <c r="K3842" i="1"/>
  <c r="J3843" i="1"/>
  <c r="K3843" i="1"/>
  <c r="J3844" i="1"/>
  <c r="K3844" i="1"/>
  <c r="J3845" i="1"/>
  <c r="K3845" i="1"/>
  <c r="J3846" i="1"/>
  <c r="K3846" i="1"/>
  <c r="J3847" i="1"/>
  <c r="K3847" i="1"/>
  <c r="J3848" i="1"/>
  <c r="K3848" i="1"/>
  <c r="J3849" i="1"/>
  <c r="K3849" i="1"/>
  <c r="J3850" i="1"/>
  <c r="K3850" i="1"/>
  <c r="J3851" i="1"/>
  <c r="K3851" i="1"/>
  <c r="J3852" i="1"/>
  <c r="K3852" i="1"/>
  <c r="J3853" i="1"/>
  <c r="K3853" i="1"/>
  <c r="J3854" i="1"/>
  <c r="K3854" i="1"/>
  <c r="J3855" i="1"/>
  <c r="K3855" i="1"/>
  <c r="J3856" i="1"/>
  <c r="K3856" i="1"/>
  <c r="J3857" i="1"/>
  <c r="K3857" i="1"/>
  <c r="J3858" i="1"/>
  <c r="K3858" i="1"/>
  <c r="J3859" i="1"/>
  <c r="K3859" i="1"/>
  <c r="J3860" i="1"/>
  <c r="K3860" i="1"/>
  <c r="J3861" i="1"/>
  <c r="K3861" i="1"/>
  <c r="J3862" i="1"/>
  <c r="K3862" i="1"/>
  <c r="J3863" i="1"/>
  <c r="K3863" i="1"/>
  <c r="J3864" i="1"/>
  <c r="K3864" i="1"/>
  <c r="J3865" i="1"/>
  <c r="K3865" i="1"/>
  <c r="J3866" i="1"/>
  <c r="K3866" i="1"/>
  <c r="J3867" i="1"/>
  <c r="K3867" i="1"/>
  <c r="J3868" i="1"/>
  <c r="K3868" i="1"/>
  <c r="J3869" i="1"/>
  <c r="K3869" i="1"/>
  <c r="J3870" i="1"/>
  <c r="K3870" i="1"/>
  <c r="J3871" i="1"/>
  <c r="K3871" i="1"/>
  <c r="J3872" i="1"/>
  <c r="K3872" i="1"/>
  <c r="J3873" i="1"/>
  <c r="K3873" i="1"/>
  <c r="J3874" i="1"/>
  <c r="K3874" i="1"/>
  <c r="J3875" i="1"/>
  <c r="K3875" i="1"/>
  <c r="J3876" i="1"/>
  <c r="K3876" i="1"/>
  <c r="J3877" i="1"/>
  <c r="K3877" i="1"/>
  <c r="J3878" i="1"/>
  <c r="K3878" i="1"/>
  <c r="J3879" i="1"/>
  <c r="K3879" i="1"/>
  <c r="J3880" i="1"/>
  <c r="K3880" i="1"/>
  <c r="J3881" i="1"/>
  <c r="K3881" i="1"/>
  <c r="J3882" i="1"/>
  <c r="K3882" i="1"/>
  <c r="J3883" i="1"/>
  <c r="K3883" i="1"/>
  <c r="J3884" i="1"/>
  <c r="K3884" i="1"/>
  <c r="J3885" i="1"/>
  <c r="K3885" i="1"/>
  <c r="J3886" i="1"/>
  <c r="K3886" i="1"/>
  <c r="J3887" i="1"/>
  <c r="K3887" i="1"/>
  <c r="J3888" i="1"/>
  <c r="K3888" i="1"/>
  <c r="J3889" i="1"/>
  <c r="K3889" i="1"/>
  <c r="J3890" i="1"/>
  <c r="K3890" i="1"/>
  <c r="J3891" i="1"/>
  <c r="K3891" i="1"/>
  <c r="J3892" i="1"/>
  <c r="K3892" i="1"/>
  <c r="J3893" i="1"/>
  <c r="K3893" i="1"/>
  <c r="J3894" i="1"/>
  <c r="K3894" i="1"/>
  <c r="J3895" i="1"/>
  <c r="K3895" i="1"/>
  <c r="J3896" i="1"/>
  <c r="K3896" i="1"/>
  <c r="J3897" i="1"/>
  <c r="K3897" i="1"/>
  <c r="J3898" i="1"/>
  <c r="K3898" i="1"/>
  <c r="J3899" i="1"/>
  <c r="K3899" i="1"/>
  <c r="J3900" i="1"/>
  <c r="K3900" i="1"/>
  <c r="J3901" i="1"/>
  <c r="K3901" i="1"/>
  <c r="J3902" i="1"/>
  <c r="K3902" i="1"/>
  <c r="J3903" i="1"/>
  <c r="K3903" i="1"/>
  <c r="J3904" i="1"/>
  <c r="K3904" i="1"/>
  <c r="J3905" i="1"/>
  <c r="K3905" i="1"/>
  <c r="J3906" i="1"/>
  <c r="K3906" i="1"/>
  <c r="J3907" i="1"/>
  <c r="K3907" i="1"/>
  <c r="J3908" i="1"/>
  <c r="K3908" i="1"/>
  <c r="J3909" i="1"/>
  <c r="K3909" i="1"/>
  <c r="J3910" i="1"/>
  <c r="K3910" i="1"/>
  <c r="J3911" i="1"/>
  <c r="K3911" i="1"/>
  <c r="J3912" i="1"/>
  <c r="K3912" i="1"/>
  <c r="J3913" i="1"/>
  <c r="K3913" i="1"/>
  <c r="J3914" i="1"/>
  <c r="K3914" i="1"/>
  <c r="J3915" i="1"/>
  <c r="K3915" i="1"/>
  <c r="J3916" i="1"/>
  <c r="K3916" i="1"/>
  <c r="J3917" i="1"/>
  <c r="K3917" i="1"/>
  <c r="J3918" i="1"/>
  <c r="K3918" i="1"/>
  <c r="J3919" i="1"/>
  <c r="K3919" i="1"/>
  <c r="J3920" i="1"/>
  <c r="K3920" i="1"/>
  <c r="J3921" i="1"/>
  <c r="K3921" i="1"/>
  <c r="J3922" i="1"/>
  <c r="K3922" i="1"/>
  <c r="J3923" i="1"/>
  <c r="K3923" i="1"/>
  <c r="J3924" i="1"/>
  <c r="K3924" i="1"/>
  <c r="J3925" i="1"/>
  <c r="K3925" i="1"/>
  <c r="J3926" i="1"/>
  <c r="K3926" i="1"/>
  <c r="J3927" i="1"/>
  <c r="K3927" i="1"/>
  <c r="J3928" i="1"/>
  <c r="K3928" i="1"/>
  <c r="J3929" i="1"/>
  <c r="K3929" i="1"/>
  <c r="J3930" i="1"/>
  <c r="K3930" i="1"/>
  <c r="J3931" i="1"/>
  <c r="K3931" i="1"/>
  <c r="J3932" i="1"/>
  <c r="K3932" i="1"/>
  <c r="J3933" i="1"/>
  <c r="K3933" i="1"/>
  <c r="J3934" i="1"/>
  <c r="K3934" i="1"/>
  <c r="J3935" i="1"/>
  <c r="K3935" i="1"/>
  <c r="J3936" i="1"/>
  <c r="K3936" i="1"/>
  <c r="J3937" i="1"/>
  <c r="K3937" i="1"/>
  <c r="J3938" i="1"/>
  <c r="K3938" i="1"/>
  <c r="J3939" i="1"/>
  <c r="K3939" i="1"/>
  <c r="J3940" i="1"/>
  <c r="K3940" i="1"/>
  <c r="J3941" i="1"/>
  <c r="K3941" i="1"/>
  <c r="J3942" i="1"/>
  <c r="K3942" i="1"/>
  <c r="J3943" i="1"/>
  <c r="K3943" i="1"/>
  <c r="J3944" i="1"/>
  <c r="K3944" i="1"/>
  <c r="J3945" i="1"/>
  <c r="K3945" i="1"/>
  <c r="J3946" i="1"/>
  <c r="K3946" i="1"/>
  <c r="J3947" i="1"/>
  <c r="K3947" i="1"/>
  <c r="J3948" i="1"/>
  <c r="K3948" i="1"/>
  <c r="J3949" i="1"/>
  <c r="K3949" i="1"/>
  <c r="J3950" i="1"/>
  <c r="K3950" i="1"/>
  <c r="J3951" i="1"/>
  <c r="K3951" i="1"/>
  <c r="J3952" i="1"/>
  <c r="K3952" i="1"/>
  <c r="J3953" i="1"/>
  <c r="K3953" i="1"/>
  <c r="J3954" i="1"/>
  <c r="K3954" i="1"/>
  <c r="J3955" i="1"/>
  <c r="K3955" i="1"/>
  <c r="J3956" i="1"/>
  <c r="K3956" i="1"/>
  <c r="J3957" i="1"/>
  <c r="K3957" i="1"/>
  <c r="J3958" i="1"/>
  <c r="K3958" i="1"/>
  <c r="J3959" i="1"/>
  <c r="K3959" i="1"/>
  <c r="J3960" i="1"/>
  <c r="K3960" i="1"/>
  <c r="J3961" i="1"/>
  <c r="K3961" i="1"/>
  <c r="J3962" i="1"/>
  <c r="K3962" i="1"/>
  <c r="J3963" i="1"/>
  <c r="K3963" i="1"/>
  <c r="J3964" i="1"/>
  <c r="K3964" i="1"/>
  <c r="J3965" i="1"/>
  <c r="K3965" i="1"/>
  <c r="J3966" i="1"/>
  <c r="K3966" i="1"/>
  <c r="J3967" i="1"/>
  <c r="K3967" i="1"/>
  <c r="J3968" i="1"/>
  <c r="K3968" i="1"/>
  <c r="J3969" i="1"/>
  <c r="K3969" i="1"/>
  <c r="J3970" i="1"/>
  <c r="K3970" i="1"/>
  <c r="J3971" i="1"/>
  <c r="K3971" i="1"/>
  <c r="J3972" i="1"/>
  <c r="K3972" i="1"/>
  <c r="J3973" i="1"/>
  <c r="K3973" i="1"/>
  <c r="J3974" i="1"/>
  <c r="K3974" i="1"/>
  <c r="J3975" i="1"/>
  <c r="K3975" i="1"/>
  <c r="J3976" i="1"/>
  <c r="K3976" i="1"/>
  <c r="J3977" i="1"/>
  <c r="K3977" i="1"/>
  <c r="J3978" i="1"/>
  <c r="K3978" i="1"/>
  <c r="J3979" i="1"/>
  <c r="K3979" i="1"/>
  <c r="J3980" i="1"/>
  <c r="K3980" i="1"/>
  <c r="J3981" i="1"/>
  <c r="K3981" i="1"/>
  <c r="J3982" i="1"/>
  <c r="K3982" i="1"/>
  <c r="J3983" i="1"/>
  <c r="K3983" i="1"/>
  <c r="J3984" i="1"/>
  <c r="K3984" i="1"/>
  <c r="J3985" i="1"/>
  <c r="K3985" i="1"/>
  <c r="J3986" i="1"/>
  <c r="K3986" i="1"/>
  <c r="J3987" i="1"/>
  <c r="K3987" i="1"/>
  <c r="J3988" i="1"/>
  <c r="K3988" i="1"/>
  <c r="J3989" i="1"/>
  <c r="K3989" i="1"/>
  <c r="J3990" i="1"/>
  <c r="K3990" i="1"/>
  <c r="J3991" i="1"/>
  <c r="K3991" i="1"/>
  <c r="J3992" i="1"/>
  <c r="K3992" i="1"/>
  <c r="J3993" i="1"/>
  <c r="K3993" i="1"/>
  <c r="J3994" i="1"/>
  <c r="K3994" i="1"/>
  <c r="J3995" i="1"/>
  <c r="K3995" i="1"/>
  <c r="J3996" i="1"/>
  <c r="K3996" i="1"/>
  <c r="J3997" i="1"/>
  <c r="K3997" i="1"/>
  <c r="J3998" i="1"/>
  <c r="K3998" i="1"/>
  <c r="J3999" i="1"/>
  <c r="K3999" i="1"/>
  <c r="J4000" i="1"/>
  <c r="K4000" i="1"/>
  <c r="J4001" i="1"/>
  <c r="K4001" i="1"/>
  <c r="J4002" i="1"/>
  <c r="K4002" i="1"/>
  <c r="J4003" i="1"/>
  <c r="K4003" i="1"/>
  <c r="J4004" i="1"/>
  <c r="K4004" i="1"/>
  <c r="J4005" i="1"/>
  <c r="K4005" i="1"/>
  <c r="J4006" i="1"/>
  <c r="K4006" i="1"/>
  <c r="J4007" i="1"/>
  <c r="K4007" i="1"/>
  <c r="J4008" i="1"/>
  <c r="K4008" i="1"/>
  <c r="J4009" i="1"/>
  <c r="K4009" i="1"/>
  <c r="J4010" i="1"/>
  <c r="K4010" i="1"/>
  <c r="J4011" i="1"/>
  <c r="K4011" i="1"/>
  <c r="J4012" i="1"/>
  <c r="K4012" i="1"/>
  <c r="J4013" i="1"/>
  <c r="K4013" i="1"/>
  <c r="J4014" i="1"/>
  <c r="K4014" i="1"/>
  <c r="J4015" i="1"/>
  <c r="K4015" i="1"/>
  <c r="J4016" i="1"/>
  <c r="K4016" i="1"/>
  <c r="J4017" i="1"/>
  <c r="K4017" i="1"/>
  <c r="J4018" i="1"/>
  <c r="K4018" i="1"/>
  <c r="J4019" i="1"/>
  <c r="K4019" i="1"/>
  <c r="J4020" i="1"/>
  <c r="K4020" i="1"/>
  <c r="J4021" i="1"/>
  <c r="K4021" i="1"/>
  <c r="J4022" i="1"/>
  <c r="K4022" i="1"/>
  <c r="J4023" i="1"/>
  <c r="K4023" i="1"/>
  <c r="J4024" i="1"/>
  <c r="K4024" i="1"/>
  <c r="J4025" i="1"/>
  <c r="K4025" i="1"/>
  <c r="J4026" i="1"/>
  <c r="K4026" i="1"/>
  <c r="J4027" i="1"/>
  <c r="K4027" i="1"/>
  <c r="J4028" i="1"/>
  <c r="K4028" i="1"/>
  <c r="J4029" i="1"/>
  <c r="K4029" i="1"/>
  <c r="J4030" i="1"/>
  <c r="K4030" i="1"/>
  <c r="J4031" i="1"/>
  <c r="K4031" i="1"/>
  <c r="J4032" i="1"/>
  <c r="K4032" i="1"/>
  <c r="J4033" i="1"/>
  <c r="K4033" i="1"/>
  <c r="J4034" i="1"/>
  <c r="K4034" i="1"/>
  <c r="J4035" i="1"/>
  <c r="K4035" i="1"/>
  <c r="J4036" i="1"/>
  <c r="K4036" i="1"/>
  <c r="J4037" i="1"/>
  <c r="K4037" i="1"/>
  <c r="J4038" i="1"/>
  <c r="K4038" i="1"/>
  <c r="J4039" i="1"/>
  <c r="K4039" i="1"/>
  <c r="J4040" i="1"/>
  <c r="K4040" i="1"/>
  <c r="J4041" i="1"/>
  <c r="K4041" i="1"/>
  <c r="J4042" i="1"/>
  <c r="K4042" i="1"/>
  <c r="J4043" i="1"/>
  <c r="K4043" i="1"/>
  <c r="J4044" i="1"/>
  <c r="K4044" i="1"/>
  <c r="J4045" i="1"/>
  <c r="K4045" i="1"/>
  <c r="J4046" i="1"/>
  <c r="K4046" i="1"/>
  <c r="J4047" i="1"/>
  <c r="K4047" i="1"/>
  <c r="J4048" i="1"/>
  <c r="K4048" i="1"/>
  <c r="J4049" i="1"/>
  <c r="K4049" i="1"/>
  <c r="J4050" i="1"/>
  <c r="K4050" i="1"/>
  <c r="J4051" i="1"/>
  <c r="K4051" i="1"/>
  <c r="J4052" i="1"/>
  <c r="K4052" i="1"/>
  <c r="J4053" i="1"/>
  <c r="K4053" i="1"/>
  <c r="J4054" i="1"/>
  <c r="K4054" i="1"/>
  <c r="J4055" i="1"/>
  <c r="K4055" i="1"/>
  <c r="J4056" i="1"/>
  <c r="K4056" i="1"/>
  <c r="J4057" i="1"/>
  <c r="K4057" i="1"/>
  <c r="J4058" i="1"/>
  <c r="K4058" i="1"/>
  <c r="J4059" i="1"/>
  <c r="K4059" i="1"/>
  <c r="J4060" i="1"/>
  <c r="K4060" i="1"/>
  <c r="J4061" i="1"/>
  <c r="K4061" i="1"/>
  <c r="J4062" i="1"/>
  <c r="K4062" i="1"/>
  <c r="J4063" i="1"/>
  <c r="K4063" i="1"/>
  <c r="J4064" i="1"/>
  <c r="K4064" i="1"/>
  <c r="J4065" i="1"/>
  <c r="K4065" i="1"/>
  <c r="J4066" i="1"/>
  <c r="K4066" i="1"/>
  <c r="J4067" i="1"/>
  <c r="K4067" i="1"/>
  <c r="J4068" i="1"/>
  <c r="K4068" i="1"/>
  <c r="J4069" i="1"/>
  <c r="K4069" i="1"/>
  <c r="J4070" i="1"/>
  <c r="K4070" i="1"/>
  <c r="J4071" i="1"/>
  <c r="K4071" i="1"/>
  <c r="J4072" i="1"/>
  <c r="K4072" i="1"/>
  <c r="J4073" i="1"/>
  <c r="K4073" i="1"/>
  <c r="J4074" i="1"/>
  <c r="K4074" i="1"/>
  <c r="J4075" i="1"/>
  <c r="K4075" i="1"/>
  <c r="J4076" i="1"/>
  <c r="K4076" i="1"/>
  <c r="J4077" i="1"/>
  <c r="K4077" i="1"/>
  <c r="J4078" i="1"/>
  <c r="K4078" i="1"/>
  <c r="J4079" i="1"/>
  <c r="K4079" i="1"/>
  <c r="J4080" i="1"/>
  <c r="K4080" i="1"/>
  <c r="J4081" i="1"/>
  <c r="K4081" i="1"/>
  <c r="J4082" i="1"/>
  <c r="K4082" i="1"/>
  <c r="J4083" i="1"/>
  <c r="K4083" i="1"/>
  <c r="J4084" i="1"/>
  <c r="K4084" i="1"/>
  <c r="J4085" i="1"/>
  <c r="K4085" i="1"/>
  <c r="J4086" i="1"/>
  <c r="K4086" i="1"/>
  <c r="J4087" i="1"/>
  <c r="K4087" i="1"/>
  <c r="J4088" i="1"/>
  <c r="K4088" i="1"/>
  <c r="J4089" i="1"/>
  <c r="K4089" i="1"/>
  <c r="J4090" i="1"/>
  <c r="K4090" i="1"/>
  <c r="J4091" i="1"/>
  <c r="K4091" i="1"/>
  <c r="J4092" i="1"/>
  <c r="K4092" i="1"/>
  <c r="J4093" i="1"/>
  <c r="K4093" i="1"/>
  <c r="J4094" i="1"/>
  <c r="K4094" i="1"/>
  <c r="J4095" i="1"/>
  <c r="K4095" i="1"/>
  <c r="J4096" i="1"/>
  <c r="K4096" i="1"/>
  <c r="J4097" i="1"/>
  <c r="K4097" i="1"/>
  <c r="J4098" i="1"/>
  <c r="K4098" i="1"/>
  <c r="J4099" i="1"/>
  <c r="K4099" i="1"/>
  <c r="J4100" i="1"/>
  <c r="K4100" i="1"/>
  <c r="J4101" i="1"/>
  <c r="K4101" i="1"/>
  <c r="J4102" i="1"/>
  <c r="K4102" i="1"/>
  <c r="J4103" i="1"/>
  <c r="K4103" i="1"/>
  <c r="J4104" i="1"/>
  <c r="K4104" i="1"/>
  <c r="J4105" i="1"/>
  <c r="K4105" i="1"/>
  <c r="J4106" i="1"/>
  <c r="K4106" i="1"/>
  <c r="J4107" i="1"/>
  <c r="K4107" i="1"/>
  <c r="J4108" i="1"/>
  <c r="K4108" i="1"/>
  <c r="J4109" i="1"/>
  <c r="K4109" i="1"/>
  <c r="J4110" i="1"/>
  <c r="K4110" i="1"/>
  <c r="J4111" i="1"/>
  <c r="K4111" i="1"/>
  <c r="J4112" i="1"/>
  <c r="K4112" i="1"/>
  <c r="J4113" i="1"/>
  <c r="K4113" i="1"/>
  <c r="J4114" i="1"/>
  <c r="K4114" i="1"/>
  <c r="J4115" i="1"/>
  <c r="K4115" i="1"/>
  <c r="J4116" i="1"/>
  <c r="K4116" i="1"/>
  <c r="J4117" i="1"/>
  <c r="K4117" i="1"/>
  <c r="J4118" i="1"/>
  <c r="K4118" i="1"/>
  <c r="J4119" i="1"/>
  <c r="K4119" i="1"/>
  <c r="J4120" i="1"/>
  <c r="K4120" i="1"/>
  <c r="J4121" i="1"/>
  <c r="K4121" i="1"/>
  <c r="J4122" i="1"/>
  <c r="K4122" i="1"/>
  <c r="J4123" i="1"/>
  <c r="K4123" i="1"/>
  <c r="J4124" i="1"/>
  <c r="K4124" i="1"/>
  <c r="J4125" i="1"/>
  <c r="K4125" i="1"/>
  <c r="J4126" i="1"/>
  <c r="K4126" i="1"/>
  <c r="J4127" i="1"/>
  <c r="K4127" i="1"/>
  <c r="J4128" i="1"/>
  <c r="K4128" i="1"/>
  <c r="J4129" i="1"/>
  <c r="K4129" i="1"/>
  <c r="J4130" i="1"/>
  <c r="K4130" i="1"/>
  <c r="J4131" i="1"/>
  <c r="K4131" i="1"/>
  <c r="J4132" i="1"/>
  <c r="K4132" i="1"/>
  <c r="J4133" i="1"/>
  <c r="K4133" i="1"/>
  <c r="J4134" i="1"/>
  <c r="K4134" i="1"/>
  <c r="J4135" i="1"/>
  <c r="K4135" i="1"/>
  <c r="J4136" i="1"/>
  <c r="K4136" i="1"/>
  <c r="J4137" i="1"/>
  <c r="K4137" i="1"/>
  <c r="J4138" i="1"/>
  <c r="K4138" i="1"/>
  <c r="J4139" i="1"/>
  <c r="K4139" i="1"/>
  <c r="J4140" i="1"/>
  <c r="K4140" i="1"/>
  <c r="J4141" i="1"/>
  <c r="K4141" i="1"/>
  <c r="J4142" i="1"/>
  <c r="K4142" i="1"/>
  <c r="J4143" i="1"/>
  <c r="K4143" i="1"/>
  <c r="J4144" i="1"/>
  <c r="K4144" i="1"/>
  <c r="J4145" i="1"/>
  <c r="K4145" i="1"/>
  <c r="J4146" i="1"/>
  <c r="K4146" i="1"/>
  <c r="J4147" i="1"/>
  <c r="K4147" i="1"/>
  <c r="J4148" i="1"/>
  <c r="K4148" i="1"/>
  <c r="J4149" i="1"/>
  <c r="K4149" i="1"/>
  <c r="J4150" i="1"/>
  <c r="K4150" i="1"/>
  <c r="J4151" i="1"/>
  <c r="K4151" i="1"/>
  <c r="J4152" i="1"/>
  <c r="K4152" i="1"/>
  <c r="J4153" i="1"/>
  <c r="K4153" i="1"/>
  <c r="J4154" i="1"/>
  <c r="K4154" i="1"/>
  <c r="J4155" i="1"/>
  <c r="K4155" i="1"/>
  <c r="J4156" i="1"/>
  <c r="K4156" i="1"/>
  <c r="J4157" i="1"/>
  <c r="K4157" i="1"/>
  <c r="J4158" i="1"/>
  <c r="K4158" i="1"/>
  <c r="J4159" i="1"/>
  <c r="K4159" i="1"/>
  <c r="J4160" i="1"/>
  <c r="K4160" i="1"/>
  <c r="J4161" i="1"/>
  <c r="K4161" i="1"/>
  <c r="J4162" i="1"/>
  <c r="K4162" i="1"/>
  <c r="J4163" i="1"/>
  <c r="K4163" i="1"/>
  <c r="J4164" i="1"/>
  <c r="K4164" i="1"/>
  <c r="J4165" i="1"/>
  <c r="K4165" i="1"/>
  <c r="J4166" i="1"/>
  <c r="K4166" i="1"/>
  <c r="J4167" i="1"/>
  <c r="K4167" i="1"/>
  <c r="J4168" i="1"/>
  <c r="K4168" i="1"/>
  <c r="J4169" i="1"/>
  <c r="K4169" i="1"/>
  <c r="J4170" i="1"/>
  <c r="K4170" i="1"/>
  <c r="J4171" i="1"/>
  <c r="K4171" i="1"/>
  <c r="J4172" i="1"/>
  <c r="K4172" i="1"/>
  <c r="J4173" i="1"/>
  <c r="K4173" i="1"/>
  <c r="J4174" i="1"/>
  <c r="K4174" i="1"/>
  <c r="J4175" i="1"/>
  <c r="K4175" i="1"/>
  <c r="J4176" i="1"/>
  <c r="K4176" i="1"/>
  <c r="J4177" i="1"/>
  <c r="K4177" i="1"/>
  <c r="J4178" i="1"/>
  <c r="K4178" i="1"/>
  <c r="J4179" i="1"/>
  <c r="K4179" i="1"/>
  <c r="J4180" i="1"/>
  <c r="K4180" i="1"/>
  <c r="J4181" i="1"/>
  <c r="K4181" i="1"/>
  <c r="J4182" i="1"/>
  <c r="K4182" i="1"/>
  <c r="J4183" i="1"/>
  <c r="K4183" i="1"/>
  <c r="J4184" i="1"/>
  <c r="K4184" i="1"/>
  <c r="J4185" i="1"/>
  <c r="K4185" i="1"/>
  <c r="J4186" i="1"/>
  <c r="K4186" i="1"/>
  <c r="J4187" i="1"/>
  <c r="K4187" i="1"/>
  <c r="J4188" i="1"/>
  <c r="K4188" i="1"/>
  <c r="J4189" i="1"/>
  <c r="K4189" i="1"/>
  <c r="J4190" i="1"/>
  <c r="K4190" i="1"/>
  <c r="J4191" i="1"/>
  <c r="K4191" i="1"/>
  <c r="J4192" i="1"/>
  <c r="K4192" i="1"/>
  <c r="J4193" i="1"/>
  <c r="K4193" i="1"/>
  <c r="J4194" i="1"/>
  <c r="K4194" i="1"/>
  <c r="J4195" i="1"/>
  <c r="K4195" i="1"/>
  <c r="J4196" i="1"/>
  <c r="K4196" i="1"/>
  <c r="J4197" i="1"/>
  <c r="K4197" i="1"/>
  <c r="J4198" i="1"/>
  <c r="K4198" i="1"/>
  <c r="J4199" i="1"/>
  <c r="K4199" i="1"/>
  <c r="J4200" i="1"/>
  <c r="K4200" i="1"/>
  <c r="J4201" i="1"/>
  <c r="K4201" i="1"/>
  <c r="J4202" i="1"/>
  <c r="K4202" i="1"/>
  <c r="J4203" i="1"/>
  <c r="K4203" i="1"/>
  <c r="J4204" i="1"/>
  <c r="K4204" i="1"/>
  <c r="J4205" i="1"/>
  <c r="K4205" i="1"/>
  <c r="J4206" i="1"/>
  <c r="K4206" i="1"/>
  <c r="J4207" i="1"/>
  <c r="K4207" i="1"/>
  <c r="J4208" i="1"/>
  <c r="K4208" i="1"/>
  <c r="J4209" i="1"/>
  <c r="K4209" i="1"/>
  <c r="J4210" i="1"/>
  <c r="K4210" i="1"/>
  <c r="J4211" i="1"/>
  <c r="K4211" i="1"/>
  <c r="J4212" i="1"/>
  <c r="K4212" i="1"/>
  <c r="J4213" i="1"/>
  <c r="K4213" i="1"/>
  <c r="J4214" i="1"/>
  <c r="K4214" i="1"/>
  <c r="J4215" i="1"/>
  <c r="K4215" i="1"/>
  <c r="J4216" i="1"/>
  <c r="K4216" i="1"/>
  <c r="J4217" i="1"/>
  <c r="K4217" i="1"/>
  <c r="J4218" i="1"/>
  <c r="K4218" i="1"/>
  <c r="J4219" i="1"/>
  <c r="K4219" i="1"/>
  <c r="J4220" i="1"/>
  <c r="K4220" i="1"/>
  <c r="J4221" i="1"/>
  <c r="K4221" i="1"/>
  <c r="J4222" i="1"/>
  <c r="K4222" i="1"/>
  <c r="J4223" i="1"/>
  <c r="K4223" i="1"/>
  <c r="J4224" i="1"/>
  <c r="K4224" i="1"/>
  <c r="J4225" i="1"/>
  <c r="K4225" i="1"/>
  <c r="J4226" i="1"/>
  <c r="K4226" i="1"/>
  <c r="J4227" i="1"/>
  <c r="K4227" i="1"/>
  <c r="J4228" i="1"/>
  <c r="K4228" i="1"/>
  <c r="J4229" i="1"/>
  <c r="K4229" i="1"/>
  <c r="J4230" i="1"/>
  <c r="K4230" i="1"/>
  <c r="J4231" i="1"/>
  <c r="K4231" i="1"/>
  <c r="J4232" i="1"/>
  <c r="K4232" i="1"/>
  <c r="J4233" i="1"/>
  <c r="K4233" i="1"/>
  <c r="J4234" i="1"/>
  <c r="K4234" i="1"/>
  <c r="J4235" i="1"/>
  <c r="K4235" i="1"/>
  <c r="J4236" i="1"/>
  <c r="K4236" i="1"/>
  <c r="J4237" i="1"/>
  <c r="K4237" i="1"/>
  <c r="J4238" i="1"/>
  <c r="K4238" i="1"/>
  <c r="J4239" i="1"/>
  <c r="K4239" i="1"/>
  <c r="J4240" i="1"/>
  <c r="K4240" i="1"/>
  <c r="J4241" i="1"/>
  <c r="K4241" i="1"/>
  <c r="J4242" i="1"/>
  <c r="K4242" i="1"/>
  <c r="J4243" i="1"/>
  <c r="K4243" i="1"/>
  <c r="J4244" i="1"/>
  <c r="K4244" i="1"/>
  <c r="J4245" i="1"/>
  <c r="K4245" i="1"/>
  <c r="J4246" i="1"/>
  <c r="K4246" i="1"/>
  <c r="J4247" i="1"/>
  <c r="K4247" i="1"/>
  <c r="J4248" i="1"/>
  <c r="K4248" i="1"/>
  <c r="J4249" i="1"/>
  <c r="K4249" i="1"/>
  <c r="J4250" i="1"/>
  <c r="K4250" i="1"/>
  <c r="J4251" i="1"/>
  <c r="K4251" i="1"/>
  <c r="J4252" i="1"/>
  <c r="K4252" i="1"/>
  <c r="J4253" i="1"/>
  <c r="K4253" i="1"/>
  <c r="J4254" i="1"/>
  <c r="K4254" i="1"/>
  <c r="J4255" i="1"/>
  <c r="K4255" i="1"/>
  <c r="J4256" i="1"/>
  <c r="K4256" i="1"/>
  <c r="J4257" i="1"/>
  <c r="K4257" i="1"/>
  <c r="J4258" i="1"/>
  <c r="K4258" i="1"/>
  <c r="J4259" i="1"/>
  <c r="K4259" i="1"/>
  <c r="J4260" i="1"/>
  <c r="K4260" i="1"/>
  <c r="J4261" i="1"/>
  <c r="K4261" i="1"/>
  <c r="J4262" i="1"/>
  <c r="K4262" i="1"/>
  <c r="J4263" i="1"/>
  <c r="K4263" i="1"/>
  <c r="J4264" i="1"/>
  <c r="K4264" i="1"/>
  <c r="J4265" i="1"/>
  <c r="K4265" i="1"/>
  <c r="J4266" i="1"/>
  <c r="K4266" i="1"/>
  <c r="J4267" i="1"/>
  <c r="K4267" i="1"/>
  <c r="J4268" i="1"/>
  <c r="K4268" i="1"/>
  <c r="J4269" i="1"/>
  <c r="K4269" i="1"/>
  <c r="J4270" i="1"/>
  <c r="K4270" i="1"/>
  <c r="J4271" i="1"/>
  <c r="K4271" i="1"/>
  <c r="J4272" i="1"/>
  <c r="K4272" i="1"/>
  <c r="J4273" i="1"/>
  <c r="K4273" i="1"/>
  <c r="J4274" i="1"/>
  <c r="K4274" i="1"/>
  <c r="J4275" i="1"/>
  <c r="K4275" i="1"/>
  <c r="J4276" i="1"/>
  <c r="K4276" i="1"/>
  <c r="J4277" i="1"/>
  <c r="K4277" i="1"/>
  <c r="J4278" i="1"/>
  <c r="K4278" i="1"/>
  <c r="J4279" i="1"/>
  <c r="K4279" i="1"/>
  <c r="J4280" i="1"/>
  <c r="K4280" i="1"/>
  <c r="J4281" i="1"/>
  <c r="K4281" i="1"/>
  <c r="J4282" i="1"/>
  <c r="K4282" i="1"/>
  <c r="J4283" i="1"/>
  <c r="K4283" i="1"/>
  <c r="J4284" i="1"/>
  <c r="K4284" i="1"/>
  <c r="J4285" i="1"/>
  <c r="K4285" i="1"/>
  <c r="J4286" i="1"/>
  <c r="K4286" i="1"/>
  <c r="J4287" i="1"/>
  <c r="K4287" i="1"/>
  <c r="J4288" i="1"/>
  <c r="K4288" i="1"/>
  <c r="J4289" i="1"/>
  <c r="K4289" i="1"/>
  <c r="J4290" i="1"/>
  <c r="K4290" i="1"/>
  <c r="J4291" i="1"/>
  <c r="K4291" i="1"/>
  <c r="J4292" i="1"/>
  <c r="K4292" i="1"/>
  <c r="J4293" i="1"/>
  <c r="K4293" i="1"/>
  <c r="J4294" i="1"/>
  <c r="K4294" i="1"/>
  <c r="J4295" i="1"/>
  <c r="K4295" i="1"/>
  <c r="J4296" i="1"/>
  <c r="K4296" i="1"/>
  <c r="J4297" i="1"/>
  <c r="K4297" i="1"/>
  <c r="J4298" i="1"/>
  <c r="K4298" i="1"/>
  <c r="J4299" i="1"/>
  <c r="K4299" i="1"/>
  <c r="J4300" i="1"/>
  <c r="K4300" i="1"/>
  <c r="J4301" i="1"/>
  <c r="K4301" i="1"/>
  <c r="J4302" i="1"/>
  <c r="K4302" i="1"/>
  <c r="J4303" i="1"/>
  <c r="K4303" i="1"/>
  <c r="J4304" i="1"/>
  <c r="K4304" i="1"/>
  <c r="J4305" i="1"/>
  <c r="K4305" i="1"/>
  <c r="J4306" i="1"/>
  <c r="K4306" i="1"/>
  <c r="J4307" i="1"/>
  <c r="K4307" i="1"/>
  <c r="J4308" i="1"/>
  <c r="K4308" i="1"/>
  <c r="J4309" i="1"/>
  <c r="K4309" i="1"/>
  <c r="J4310" i="1"/>
  <c r="K4310" i="1"/>
  <c r="J4311" i="1"/>
  <c r="K4311" i="1"/>
  <c r="J4312" i="1"/>
  <c r="K4312" i="1"/>
  <c r="J4313" i="1"/>
  <c r="K4313" i="1"/>
  <c r="J4314" i="1"/>
  <c r="K4314" i="1"/>
  <c r="J4315" i="1"/>
  <c r="K4315" i="1"/>
  <c r="J4316" i="1"/>
  <c r="K4316" i="1"/>
  <c r="J4317" i="1"/>
  <c r="K4317" i="1"/>
  <c r="J4318" i="1"/>
  <c r="K4318" i="1"/>
  <c r="J4319" i="1"/>
  <c r="K4319" i="1"/>
  <c r="J4320" i="1"/>
  <c r="K4320" i="1"/>
  <c r="J4321" i="1"/>
  <c r="K4321" i="1"/>
  <c r="J4322" i="1"/>
  <c r="K4322" i="1"/>
  <c r="J4323" i="1"/>
  <c r="K4323" i="1"/>
  <c r="J4324" i="1"/>
  <c r="K4324" i="1"/>
  <c r="J4325" i="1"/>
  <c r="K4325" i="1"/>
  <c r="J4326" i="1"/>
  <c r="K4326" i="1"/>
  <c r="J4327" i="1"/>
  <c r="K4327" i="1"/>
  <c r="J4328" i="1"/>
  <c r="K4328" i="1"/>
  <c r="J4329" i="1"/>
  <c r="K4329" i="1"/>
  <c r="J4330" i="1"/>
  <c r="K4330" i="1"/>
  <c r="J4331" i="1"/>
  <c r="K4331" i="1"/>
  <c r="J4332" i="1"/>
  <c r="K4332" i="1"/>
  <c r="J4333" i="1"/>
  <c r="K4333" i="1"/>
  <c r="J4334" i="1"/>
  <c r="K4334" i="1"/>
  <c r="J4335" i="1"/>
  <c r="K4335" i="1"/>
  <c r="J4336" i="1"/>
  <c r="K4336" i="1"/>
  <c r="J4337" i="1"/>
  <c r="K4337" i="1"/>
  <c r="J4338" i="1"/>
  <c r="K4338" i="1"/>
  <c r="J4339" i="1"/>
  <c r="K4339" i="1"/>
  <c r="J4340" i="1"/>
  <c r="K4340" i="1"/>
  <c r="J4341" i="1"/>
  <c r="K4341" i="1"/>
  <c r="J4342" i="1"/>
  <c r="K4342" i="1"/>
  <c r="J4343" i="1"/>
  <c r="K4343" i="1"/>
  <c r="J4344" i="1"/>
  <c r="K4344" i="1"/>
  <c r="J4345" i="1"/>
  <c r="K4345" i="1"/>
  <c r="J4346" i="1"/>
  <c r="K4346" i="1"/>
  <c r="J4347" i="1"/>
  <c r="K4347" i="1"/>
  <c r="J4348" i="1"/>
  <c r="K4348" i="1"/>
  <c r="J4349" i="1"/>
  <c r="K4349" i="1"/>
  <c r="J4350" i="1"/>
  <c r="K4350" i="1"/>
  <c r="J4351" i="1"/>
  <c r="K4351" i="1"/>
  <c r="J4352" i="1"/>
  <c r="K4352" i="1"/>
  <c r="J4353" i="1"/>
  <c r="K4353" i="1"/>
  <c r="J4354" i="1"/>
  <c r="K4354" i="1"/>
  <c r="J4355" i="1"/>
  <c r="K4355" i="1"/>
  <c r="J4356" i="1"/>
  <c r="K4356" i="1"/>
  <c r="J4357" i="1"/>
  <c r="K4357" i="1"/>
  <c r="J4358" i="1"/>
  <c r="K4358" i="1"/>
  <c r="J4359" i="1"/>
  <c r="K4359" i="1"/>
  <c r="J4360" i="1"/>
  <c r="K4360" i="1"/>
  <c r="J4361" i="1"/>
  <c r="K4361" i="1"/>
  <c r="J4362" i="1"/>
  <c r="K4362" i="1"/>
  <c r="J4363" i="1"/>
  <c r="K4363" i="1"/>
  <c r="J4364" i="1"/>
  <c r="K4364" i="1"/>
  <c r="J4365" i="1"/>
  <c r="K4365" i="1"/>
  <c r="J4366" i="1"/>
  <c r="K4366" i="1"/>
  <c r="J4367" i="1"/>
  <c r="K4367" i="1"/>
  <c r="J4368" i="1"/>
  <c r="K4368" i="1"/>
  <c r="J4369" i="1"/>
  <c r="K4369" i="1"/>
  <c r="J4370" i="1"/>
  <c r="K4370" i="1"/>
  <c r="J4371" i="1"/>
  <c r="K4371" i="1"/>
  <c r="J4372" i="1"/>
  <c r="K4372" i="1"/>
  <c r="J4373" i="1"/>
  <c r="K4373" i="1"/>
  <c r="J4374" i="1"/>
  <c r="K4374" i="1"/>
  <c r="J4375" i="1"/>
  <c r="K4375" i="1"/>
  <c r="J4376" i="1"/>
  <c r="K4376" i="1"/>
  <c r="J4377" i="1"/>
  <c r="K4377" i="1"/>
  <c r="J4378" i="1"/>
  <c r="K4378" i="1"/>
  <c r="J4379" i="1"/>
  <c r="K4379" i="1"/>
  <c r="J4380" i="1"/>
  <c r="K4380" i="1"/>
  <c r="J4381" i="1"/>
  <c r="K4381" i="1"/>
  <c r="J4382" i="1"/>
  <c r="K4382" i="1"/>
  <c r="J4383" i="1"/>
  <c r="K4383" i="1"/>
  <c r="J4384" i="1"/>
  <c r="K4384" i="1"/>
  <c r="J4385" i="1"/>
  <c r="K4385" i="1"/>
  <c r="J4386" i="1"/>
  <c r="K4386" i="1"/>
  <c r="J4387" i="1"/>
  <c r="K4387" i="1"/>
  <c r="J4388" i="1"/>
  <c r="K4388" i="1"/>
  <c r="J4389" i="1"/>
  <c r="K4389" i="1"/>
  <c r="J4390" i="1"/>
  <c r="K4390" i="1"/>
  <c r="J4391" i="1"/>
  <c r="K4391" i="1"/>
  <c r="J4392" i="1"/>
  <c r="K4392" i="1"/>
  <c r="J4393" i="1"/>
  <c r="K4393" i="1"/>
  <c r="J4394" i="1"/>
  <c r="K4394" i="1"/>
  <c r="J4395" i="1"/>
  <c r="K4395" i="1"/>
  <c r="J4396" i="1"/>
  <c r="K4396" i="1"/>
  <c r="J4397" i="1"/>
  <c r="K4397" i="1"/>
  <c r="J4398" i="1"/>
  <c r="K4398" i="1"/>
  <c r="J4399" i="1"/>
  <c r="K4399" i="1"/>
  <c r="J4400" i="1"/>
  <c r="K4400" i="1"/>
  <c r="J4401" i="1"/>
  <c r="K4401" i="1"/>
  <c r="J4402" i="1"/>
  <c r="K4402" i="1"/>
  <c r="J4403" i="1"/>
  <c r="K4403" i="1"/>
  <c r="J4404" i="1"/>
  <c r="K4404" i="1"/>
  <c r="J4405" i="1"/>
  <c r="K4405" i="1"/>
  <c r="J4406" i="1"/>
  <c r="K4406" i="1"/>
  <c r="J4407" i="1"/>
  <c r="K4407" i="1"/>
  <c r="J4408" i="1"/>
  <c r="K4408" i="1"/>
  <c r="J4409" i="1"/>
  <c r="K4409" i="1"/>
  <c r="J4410" i="1"/>
  <c r="K4410" i="1"/>
  <c r="J4411" i="1"/>
  <c r="K4411" i="1"/>
  <c r="J4412" i="1"/>
  <c r="K4412" i="1"/>
  <c r="J4413" i="1"/>
  <c r="K4413" i="1"/>
  <c r="J4414" i="1"/>
  <c r="K4414" i="1"/>
  <c r="J4415" i="1"/>
  <c r="K4415" i="1"/>
  <c r="J4416" i="1"/>
  <c r="K4416" i="1"/>
  <c r="J4417" i="1"/>
  <c r="K4417" i="1"/>
  <c r="J4418" i="1"/>
  <c r="K4418" i="1"/>
  <c r="J4419" i="1"/>
  <c r="K4419" i="1"/>
  <c r="J4420" i="1"/>
  <c r="K4420" i="1"/>
  <c r="J4421" i="1"/>
  <c r="K4421" i="1"/>
  <c r="J4422" i="1"/>
  <c r="K4422" i="1"/>
  <c r="J4423" i="1"/>
  <c r="K4423" i="1"/>
  <c r="J4424" i="1"/>
  <c r="K4424" i="1"/>
  <c r="J4425" i="1"/>
  <c r="K4425" i="1"/>
  <c r="J4426" i="1"/>
  <c r="K4426" i="1"/>
  <c r="J4427" i="1"/>
  <c r="K4427" i="1"/>
  <c r="J4428" i="1"/>
  <c r="K4428" i="1"/>
  <c r="J4429" i="1"/>
  <c r="K4429" i="1"/>
  <c r="J4430" i="1"/>
  <c r="K4430" i="1"/>
  <c r="J4431" i="1"/>
  <c r="K4431" i="1"/>
  <c r="J4432" i="1"/>
  <c r="K4432" i="1"/>
  <c r="J4433" i="1"/>
  <c r="K4433" i="1"/>
  <c r="J4434" i="1"/>
  <c r="K4434" i="1"/>
  <c r="J4435" i="1"/>
  <c r="K4435" i="1"/>
  <c r="J4436" i="1"/>
  <c r="K4436" i="1"/>
  <c r="J4437" i="1"/>
  <c r="K4437" i="1"/>
  <c r="J4438" i="1"/>
  <c r="K4438" i="1"/>
  <c r="J4439" i="1"/>
  <c r="K4439" i="1"/>
  <c r="J4440" i="1"/>
  <c r="K4440" i="1"/>
  <c r="J4441" i="1"/>
  <c r="K4441" i="1"/>
  <c r="J4442" i="1"/>
  <c r="K4442" i="1"/>
  <c r="J4443" i="1"/>
  <c r="K4443" i="1"/>
  <c r="J4444" i="1"/>
  <c r="K4444" i="1"/>
  <c r="J4445" i="1"/>
  <c r="K4445" i="1"/>
  <c r="J4446" i="1"/>
  <c r="K4446" i="1"/>
  <c r="J4447" i="1"/>
  <c r="K4447" i="1"/>
  <c r="J4448" i="1"/>
  <c r="K4448" i="1"/>
  <c r="J4449" i="1"/>
  <c r="K4449" i="1"/>
  <c r="J4450" i="1"/>
  <c r="K4450" i="1"/>
  <c r="J4451" i="1"/>
  <c r="K4451" i="1"/>
  <c r="J4452" i="1"/>
  <c r="K4452" i="1"/>
  <c r="J4453" i="1"/>
  <c r="K4453" i="1"/>
  <c r="J4454" i="1"/>
  <c r="K4454" i="1"/>
  <c r="J4455" i="1"/>
  <c r="K4455" i="1"/>
  <c r="J4456" i="1"/>
  <c r="K4456" i="1"/>
  <c r="J4457" i="1"/>
  <c r="K4457" i="1"/>
  <c r="J4458" i="1"/>
  <c r="K4458" i="1"/>
  <c r="J4459" i="1"/>
  <c r="K4459" i="1"/>
  <c r="J4460" i="1"/>
  <c r="K4460" i="1"/>
  <c r="J4461" i="1"/>
  <c r="K4461" i="1"/>
  <c r="J4462" i="1"/>
  <c r="K4462" i="1"/>
  <c r="J4463" i="1"/>
  <c r="K4463" i="1"/>
  <c r="J4464" i="1"/>
  <c r="K4464" i="1"/>
  <c r="J4465" i="1"/>
  <c r="K4465" i="1"/>
  <c r="J4466" i="1"/>
  <c r="K4466" i="1"/>
  <c r="J4467" i="1"/>
  <c r="K4467" i="1"/>
  <c r="J4468" i="1"/>
  <c r="K4468" i="1"/>
  <c r="J4469" i="1"/>
  <c r="K4469" i="1"/>
  <c r="J4470" i="1"/>
  <c r="K4470" i="1"/>
  <c r="J4471" i="1"/>
  <c r="K4471" i="1"/>
  <c r="J4472" i="1"/>
  <c r="K4472" i="1"/>
  <c r="J4473" i="1"/>
  <c r="K4473" i="1"/>
  <c r="J4474" i="1"/>
  <c r="K4474" i="1"/>
  <c r="J4475" i="1"/>
  <c r="K4475" i="1"/>
  <c r="J4476" i="1"/>
  <c r="K4476" i="1"/>
  <c r="J4477" i="1"/>
  <c r="K4477" i="1"/>
  <c r="J4478" i="1"/>
  <c r="K4478" i="1"/>
  <c r="J4479" i="1"/>
  <c r="K4479" i="1"/>
  <c r="J4480" i="1"/>
  <c r="K4480" i="1"/>
  <c r="J4481" i="1"/>
  <c r="K4481" i="1"/>
  <c r="J4482" i="1"/>
  <c r="K4482" i="1"/>
  <c r="J4483" i="1"/>
  <c r="K4483" i="1"/>
  <c r="J4484" i="1"/>
  <c r="K4484" i="1"/>
  <c r="J4485" i="1"/>
  <c r="K4485" i="1"/>
  <c r="J4486" i="1"/>
  <c r="K4486" i="1"/>
  <c r="J4487" i="1"/>
  <c r="K4487" i="1"/>
  <c r="J4488" i="1"/>
  <c r="K4488" i="1"/>
  <c r="J4489" i="1"/>
  <c r="K4489" i="1"/>
  <c r="J4490" i="1"/>
  <c r="K4490" i="1"/>
  <c r="J4491" i="1"/>
  <c r="K4491" i="1"/>
  <c r="J4492" i="1"/>
  <c r="K4492" i="1"/>
  <c r="J4493" i="1"/>
  <c r="K4493" i="1"/>
  <c r="J4494" i="1"/>
  <c r="K4494" i="1"/>
  <c r="J4495" i="1"/>
  <c r="K4495" i="1"/>
  <c r="J4496" i="1"/>
  <c r="K4496" i="1"/>
  <c r="J4497" i="1"/>
  <c r="K4497" i="1"/>
  <c r="J4498" i="1"/>
  <c r="K4498" i="1"/>
  <c r="J4499" i="1"/>
  <c r="K4499" i="1"/>
  <c r="J4500" i="1"/>
  <c r="K4500" i="1"/>
  <c r="J4501" i="1"/>
  <c r="K4501" i="1"/>
  <c r="J4502" i="1"/>
  <c r="K4502" i="1"/>
  <c r="J4503" i="1"/>
  <c r="K4503" i="1"/>
  <c r="J4504" i="1"/>
  <c r="K4504" i="1"/>
  <c r="J4505" i="1"/>
  <c r="K4505" i="1"/>
  <c r="J4506" i="1"/>
  <c r="K4506" i="1"/>
  <c r="J4507" i="1"/>
  <c r="K4507" i="1"/>
  <c r="J4508" i="1"/>
  <c r="K4508" i="1"/>
  <c r="J4509" i="1"/>
  <c r="K4509" i="1"/>
  <c r="J4510" i="1"/>
  <c r="K4510" i="1"/>
  <c r="J4511" i="1"/>
  <c r="K4511" i="1"/>
  <c r="J4512" i="1"/>
  <c r="K4512" i="1"/>
  <c r="J4513" i="1"/>
  <c r="K4513" i="1"/>
  <c r="J4514" i="1"/>
  <c r="K4514" i="1"/>
  <c r="J4515" i="1"/>
  <c r="K4515" i="1"/>
  <c r="J4516" i="1"/>
  <c r="K4516" i="1"/>
  <c r="J4517" i="1"/>
  <c r="K4517" i="1"/>
  <c r="J4518" i="1"/>
  <c r="K4518" i="1"/>
  <c r="J4519" i="1"/>
  <c r="K4519" i="1"/>
  <c r="J4520" i="1"/>
  <c r="K4520" i="1"/>
  <c r="J4521" i="1"/>
  <c r="K4521" i="1"/>
  <c r="J4522" i="1"/>
  <c r="K4522" i="1"/>
  <c r="J4523" i="1"/>
  <c r="K4523" i="1"/>
  <c r="J4524" i="1"/>
  <c r="K4524" i="1"/>
  <c r="J4525" i="1"/>
  <c r="K4525" i="1"/>
  <c r="J4526" i="1"/>
  <c r="K4526" i="1"/>
  <c r="J4527" i="1"/>
  <c r="K4527" i="1"/>
  <c r="J4528" i="1"/>
  <c r="K4528" i="1"/>
  <c r="J4529" i="1"/>
  <c r="K4529" i="1"/>
  <c r="J4530" i="1"/>
  <c r="K4530" i="1"/>
  <c r="J4531" i="1"/>
  <c r="K4531" i="1"/>
  <c r="J4532" i="1"/>
  <c r="K4532" i="1"/>
  <c r="J4533" i="1"/>
  <c r="K4533" i="1"/>
  <c r="J4534" i="1"/>
  <c r="K4534" i="1"/>
  <c r="J4535" i="1"/>
  <c r="K4535" i="1"/>
  <c r="J4536" i="1"/>
  <c r="K4536" i="1"/>
  <c r="J4537" i="1"/>
  <c r="K4537" i="1"/>
  <c r="J4538" i="1"/>
  <c r="K4538" i="1"/>
  <c r="J4539" i="1"/>
  <c r="K4539" i="1"/>
  <c r="J4540" i="1"/>
  <c r="K4540" i="1"/>
  <c r="J4541" i="1"/>
  <c r="K4541" i="1"/>
  <c r="J4542" i="1"/>
  <c r="K4542" i="1"/>
  <c r="J4543" i="1"/>
  <c r="K4543" i="1"/>
  <c r="J4544" i="1"/>
  <c r="K4544" i="1"/>
  <c r="J4545" i="1"/>
  <c r="K4545" i="1"/>
  <c r="J4546" i="1"/>
  <c r="K4546" i="1"/>
  <c r="J4547" i="1"/>
  <c r="K4547" i="1"/>
  <c r="J4548" i="1"/>
  <c r="K4548" i="1"/>
  <c r="J4549" i="1"/>
  <c r="K4549" i="1"/>
  <c r="J4550" i="1"/>
  <c r="K4550" i="1"/>
  <c r="J4551" i="1"/>
  <c r="K4551" i="1"/>
  <c r="J4552" i="1"/>
  <c r="K4552" i="1"/>
  <c r="J4553" i="1"/>
  <c r="K4553" i="1"/>
  <c r="J4554" i="1"/>
  <c r="K4554" i="1"/>
  <c r="J4555" i="1"/>
  <c r="K4555" i="1"/>
  <c r="J4556" i="1"/>
  <c r="K4556" i="1"/>
  <c r="J4557" i="1"/>
  <c r="K4557" i="1"/>
  <c r="J4558" i="1"/>
  <c r="K4558" i="1"/>
  <c r="J4559" i="1"/>
  <c r="K4559" i="1"/>
  <c r="J4560" i="1"/>
  <c r="K4560" i="1"/>
  <c r="J4561" i="1"/>
  <c r="K4561" i="1"/>
  <c r="J4562" i="1"/>
  <c r="K4562" i="1"/>
  <c r="J4563" i="1"/>
  <c r="K4563" i="1"/>
  <c r="J4564" i="1"/>
  <c r="K4564" i="1"/>
  <c r="J4565" i="1"/>
  <c r="K4565" i="1"/>
  <c r="J4566" i="1"/>
  <c r="K4566" i="1"/>
  <c r="J4567" i="1"/>
  <c r="K4567" i="1"/>
  <c r="J4568" i="1"/>
  <c r="K4568" i="1"/>
  <c r="J4569" i="1"/>
  <c r="K4569" i="1"/>
  <c r="J4570" i="1"/>
  <c r="K4570" i="1"/>
  <c r="J4571" i="1"/>
  <c r="K4571" i="1"/>
  <c r="J4572" i="1"/>
  <c r="K4572" i="1"/>
  <c r="J4573" i="1"/>
  <c r="K4573" i="1"/>
  <c r="J4574" i="1"/>
  <c r="K4574" i="1"/>
  <c r="J4575" i="1"/>
  <c r="K4575" i="1"/>
  <c r="J4576" i="1"/>
  <c r="K4576" i="1"/>
  <c r="J4577" i="1"/>
  <c r="K4577" i="1"/>
  <c r="J4578" i="1"/>
  <c r="K4578" i="1"/>
  <c r="J4579" i="1"/>
  <c r="K4579" i="1"/>
  <c r="J4580" i="1"/>
  <c r="K4580" i="1"/>
  <c r="J4581" i="1"/>
  <c r="K4581" i="1"/>
  <c r="J4582" i="1"/>
  <c r="K4582" i="1"/>
  <c r="J4583" i="1"/>
  <c r="K4583" i="1"/>
  <c r="J4584" i="1"/>
  <c r="K4584" i="1"/>
  <c r="J4585" i="1"/>
  <c r="K4585" i="1"/>
  <c r="J4586" i="1"/>
  <c r="K4586" i="1"/>
  <c r="J4587" i="1"/>
  <c r="K4587" i="1"/>
  <c r="J4588" i="1"/>
  <c r="K4588" i="1"/>
  <c r="J4589" i="1"/>
  <c r="K4589" i="1"/>
  <c r="J4590" i="1"/>
  <c r="K4590" i="1"/>
  <c r="J4591" i="1"/>
  <c r="K4591" i="1"/>
  <c r="J4592" i="1"/>
  <c r="K4592" i="1"/>
  <c r="J4593" i="1"/>
  <c r="K4593" i="1"/>
  <c r="J4594" i="1"/>
  <c r="K4594" i="1"/>
  <c r="J4595" i="1"/>
  <c r="K4595" i="1"/>
  <c r="J4596" i="1"/>
  <c r="K4596" i="1"/>
  <c r="J4597" i="1"/>
  <c r="K4597" i="1"/>
  <c r="J4598" i="1"/>
  <c r="K4598" i="1"/>
  <c r="J4599" i="1"/>
  <c r="K4599" i="1"/>
  <c r="J4600" i="1"/>
  <c r="K4600" i="1"/>
  <c r="J4601" i="1"/>
  <c r="K4601" i="1"/>
  <c r="J4602" i="1"/>
  <c r="K4602" i="1"/>
  <c r="J4603" i="1"/>
  <c r="K4603" i="1"/>
  <c r="J4604" i="1"/>
  <c r="K4604" i="1"/>
  <c r="J4605" i="1"/>
  <c r="K4605" i="1"/>
  <c r="J4606" i="1"/>
  <c r="K4606" i="1"/>
  <c r="J4607" i="1"/>
  <c r="K4607" i="1"/>
  <c r="J4608" i="1"/>
  <c r="K4608" i="1"/>
  <c r="J4609" i="1"/>
  <c r="K4609" i="1"/>
  <c r="J4610" i="1"/>
  <c r="K4610" i="1"/>
  <c r="J4611" i="1"/>
  <c r="K4611" i="1"/>
  <c r="J4612" i="1"/>
  <c r="K4612" i="1"/>
  <c r="J4613" i="1"/>
  <c r="K4613" i="1"/>
  <c r="J4614" i="1"/>
  <c r="K4614" i="1"/>
  <c r="J4615" i="1"/>
  <c r="K4615" i="1"/>
  <c r="J4616" i="1"/>
  <c r="K4616" i="1"/>
  <c r="J4617" i="1"/>
  <c r="K4617" i="1"/>
  <c r="J4618" i="1"/>
  <c r="K4618" i="1"/>
  <c r="J4619" i="1"/>
  <c r="K4619" i="1"/>
  <c r="J4620" i="1"/>
  <c r="K4620" i="1"/>
  <c r="J4621" i="1"/>
  <c r="K4621" i="1"/>
  <c r="J4622" i="1"/>
  <c r="K4622" i="1"/>
  <c r="J4623" i="1"/>
  <c r="K4623" i="1"/>
  <c r="J4624" i="1"/>
  <c r="K4624" i="1"/>
  <c r="J4625" i="1"/>
  <c r="K4625" i="1"/>
  <c r="J4626" i="1"/>
  <c r="K4626" i="1"/>
  <c r="J4627" i="1"/>
  <c r="K4627" i="1"/>
  <c r="J4628" i="1"/>
  <c r="K4628" i="1"/>
  <c r="J4629" i="1"/>
  <c r="K4629" i="1"/>
  <c r="J4630" i="1"/>
  <c r="K4630" i="1"/>
  <c r="J4631" i="1"/>
  <c r="K4631" i="1"/>
  <c r="J4632" i="1"/>
  <c r="K4632" i="1"/>
  <c r="J4633" i="1"/>
  <c r="K4633" i="1"/>
  <c r="J4634" i="1"/>
  <c r="K4634" i="1"/>
  <c r="J4635" i="1"/>
  <c r="K4635" i="1"/>
  <c r="J4636" i="1"/>
  <c r="K4636" i="1"/>
  <c r="J4637" i="1"/>
  <c r="K4637" i="1"/>
  <c r="J4638" i="1"/>
  <c r="K4638" i="1"/>
  <c r="J4639" i="1"/>
  <c r="K4639" i="1"/>
  <c r="J4640" i="1"/>
  <c r="K4640" i="1"/>
  <c r="J4641" i="1"/>
  <c r="K4641" i="1"/>
  <c r="J4642" i="1"/>
  <c r="K4642" i="1"/>
  <c r="J4643" i="1"/>
  <c r="K4643" i="1"/>
  <c r="J4644" i="1"/>
  <c r="K4644" i="1"/>
  <c r="J4645" i="1"/>
  <c r="K4645" i="1"/>
  <c r="J4646" i="1"/>
  <c r="K4646" i="1"/>
  <c r="J4647" i="1"/>
  <c r="K4647" i="1"/>
  <c r="J4648" i="1"/>
  <c r="K4648" i="1"/>
  <c r="J4649" i="1"/>
  <c r="K4649" i="1"/>
  <c r="J4650" i="1"/>
  <c r="K4650" i="1"/>
  <c r="J4651" i="1"/>
  <c r="K4651" i="1"/>
  <c r="J4652" i="1"/>
  <c r="K4652" i="1"/>
  <c r="J4653" i="1"/>
  <c r="K4653" i="1"/>
  <c r="J4654" i="1"/>
  <c r="K4654" i="1"/>
  <c r="J4655" i="1"/>
  <c r="K4655" i="1"/>
  <c r="J4656" i="1"/>
  <c r="K4656" i="1"/>
  <c r="J4657" i="1"/>
  <c r="K4657" i="1"/>
  <c r="J4658" i="1"/>
  <c r="K4658" i="1"/>
  <c r="J4659" i="1"/>
  <c r="K4659" i="1"/>
  <c r="J4660" i="1"/>
  <c r="K4660" i="1"/>
  <c r="J4661" i="1"/>
  <c r="K4661" i="1"/>
  <c r="J4662" i="1"/>
  <c r="K4662" i="1"/>
  <c r="J4663" i="1"/>
  <c r="K4663" i="1"/>
  <c r="J4664" i="1"/>
  <c r="K4664" i="1"/>
  <c r="J4665" i="1"/>
  <c r="K4665" i="1"/>
  <c r="J4666" i="1"/>
  <c r="K4666" i="1"/>
  <c r="J4667" i="1"/>
  <c r="K4667" i="1"/>
  <c r="J4668" i="1"/>
  <c r="K4668" i="1"/>
  <c r="J4669" i="1"/>
  <c r="K4669" i="1"/>
  <c r="J4670" i="1"/>
  <c r="K4670" i="1"/>
  <c r="J4671" i="1"/>
  <c r="K4671" i="1"/>
  <c r="J4672" i="1"/>
  <c r="K4672" i="1"/>
  <c r="J4673" i="1"/>
  <c r="K4673" i="1"/>
  <c r="J4674" i="1"/>
  <c r="K4674" i="1"/>
  <c r="J4675" i="1"/>
  <c r="K4675" i="1"/>
  <c r="J4676" i="1"/>
  <c r="K4676" i="1"/>
  <c r="J4677" i="1"/>
  <c r="K4677" i="1"/>
  <c r="J4678" i="1"/>
  <c r="K4678" i="1"/>
  <c r="J4679" i="1"/>
  <c r="K4679" i="1"/>
  <c r="J4680" i="1"/>
  <c r="K4680" i="1"/>
  <c r="J4681" i="1"/>
  <c r="K4681" i="1"/>
  <c r="J4682" i="1"/>
  <c r="K4682" i="1"/>
  <c r="J4683" i="1"/>
  <c r="K4683" i="1"/>
  <c r="J4684" i="1"/>
  <c r="K4684" i="1"/>
  <c r="J4685" i="1"/>
  <c r="K4685" i="1"/>
  <c r="J4686" i="1"/>
  <c r="K4686" i="1"/>
  <c r="J4687" i="1"/>
  <c r="K4687" i="1"/>
  <c r="J4688" i="1"/>
  <c r="K4688" i="1"/>
  <c r="J4689" i="1"/>
  <c r="K4689" i="1"/>
  <c r="J4690" i="1"/>
  <c r="K4690" i="1"/>
  <c r="J4691" i="1"/>
  <c r="K4691" i="1"/>
  <c r="J4692" i="1"/>
  <c r="K4692" i="1"/>
  <c r="J4693" i="1"/>
  <c r="K4693" i="1"/>
  <c r="J4694" i="1"/>
  <c r="K4694" i="1"/>
  <c r="J4695" i="1"/>
  <c r="K4695" i="1"/>
  <c r="J4696" i="1"/>
  <c r="K4696" i="1"/>
  <c r="J4697" i="1"/>
  <c r="K4697" i="1"/>
  <c r="J4698" i="1"/>
  <c r="K4698" i="1"/>
  <c r="J4699" i="1"/>
  <c r="K4699" i="1"/>
  <c r="J4700" i="1"/>
  <c r="K4700" i="1"/>
  <c r="J4701" i="1"/>
  <c r="K4701" i="1"/>
  <c r="J4702" i="1"/>
  <c r="K4702" i="1"/>
  <c r="J4703" i="1"/>
  <c r="K4703" i="1"/>
  <c r="J4704" i="1"/>
  <c r="K4704" i="1"/>
  <c r="J4705" i="1"/>
  <c r="K4705" i="1"/>
  <c r="J4706" i="1"/>
  <c r="K4706" i="1"/>
  <c r="J4707" i="1"/>
  <c r="K4707" i="1"/>
  <c r="J4708" i="1"/>
  <c r="K4708" i="1"/>
  <c r="J4709" i="1"/>
  <c r="K4709" i="1"/>
  <c r="J4710" i="1"/>
  <c r="K4710" i="1"/>
  <c r="J4711" i="1"/>
  <c r="K4711" i="1"/>
  <c r="J4712" i="1"/>
  <c r="K4712" i="1"/>
  <c r="J4713" i="1"/>
  <c r="K4713" i="1"/>
  <c r="J4714" i="1"/>
  <c r="K4714" i="1"/>
  <c r="J4715" i="1"/>
  <c r="K4715" i="1"/>
  <c r="J4716" i="1"/>
  <c r="K4716" i="1"/>
  <c r="J4717" i="1"/>
  <c r="K4717" i="1"/>
  <c r="J4718" i="1"/>
  <c r="K4718" i="1"/>
  <c r="J4719" i="1"/>
  <c r="K4719" i="1"/>
  <c r="J4720" i="1"/>
  <c r="K4720" i="1"/>
  <c r="J4721" i="1"/>
  <c r="K4721" i="1"/>
  <c r="J4722" i="1"/>
  <c r="K4722" i="1"/>
  <c r="J4723" i="1"/>
  <c r="K4723" i="1"/>
  <c r="J4724" i="1"/>
  <c r="K4724" i="1"/>
  <c r="J4725" i="1"/>
  <c r="K4725" i="1"/>
  <c r="J4726" i="1"/>
  <c r="K4726" i="1"/>
  <c r="J4727" i="1"/>
  <c r="K4727" i="1"/>
  <c r="J4728" i="1"/>
  <c r="K4728" i="1"/>
  <c r="J4729" i="1"/>
  <c r="K4729" i="1"/>
  <c r="J4730" i="1"/>
  <c r="K4730" i="1"/>
  <c r="J4731" i="1"/>
  <c r="K4731" i="1"/>
  <c r="J4732" i="1"/>
  <c r="K4732" i="1"/>
  <c r="J4733" i="1"/>
  <c r="K4733" i="1"/>
  <c r="J4734" i="1"/>
  <c r="K4734" i="1"/>
  <c r="J4735" i="1"/>
  <c r="K4735" i="1"/>
  <c r="J4736" i="1"/>
  <c r="K4736" i="1"/>
  <c r="J4737" i="1"/>
  <c r="K4737" i="1"/>
  <c r="J4738" i="1"/>
  <c r="K4738" i="1"/>
  <c r="J4739" i="1"/>
  <c r="K4739" i="1"/>
  <c r="J4740" i="1"/>
  <c r="K4740" i="1"/>
  <c r="J4741" i="1"/>
  <c r="K4741" i="1"/>
  <c r="J4742" i="1"/>
  <c r="K4742" i="1"/>
  <c r="J4743" i="1"/>
  <c r="K4743" i="1"/>
  <c r="J4744" i="1"/>
  <c r="K4744" i="1"/>
  <c r="J4745" i="1"/>
  <c r="K4745" i="1"/>
  <c r="J4746" i="1"/>
  <c r="K4746" i="1"/>
  <c r="J4747" i="1"/>
  <c r="K4747" i="1"/>
  <c r="J4748" i="1"/>
  <c r="K4748" i="1"/>
  <c r="J4749" i="1"/>
  <c r="K4749" i="1"/>
  <c r="J4750" i="1"/>
  <c r="K4750" i="1"/>
  <c r="J4751" i="1"/>
  <c r="K4751" i="1"/>
  <c r="J4752" i="1"/>
  <c r="K4752" i="1"/>
  <c r="J4753" i="1"/>
  <c r="K4753" i="1"/>
  <c r="J4754" i="1"/>
  <c r="K4754" i="1"/>
  <c r="J4755" i="1"/>
  <c r="K4755" i="1"/>
  <c r="J4756" i="1"/>
  <c r="K4756" i="1"/>
  <c r="J4757" i="1"/>
  <c r="K4757" i="1"/>
  <c r="J4758" i="1"/>
  <c r="K4758" i="1"/>
  <c r="J4759" i="1"/>
  <c r="K4759" i="1"/>
  <c r="J4760" i="1"/>
  <c r="K4760" i="1"/>
  <c r="J4761" i="1"/>
  <c r="K4761" i="1"/>
  <c r="J4762" i="1"/>
  <c r="K4762" i="1"/>
  <c r="J4763" i="1"/>
  <c r="K4763" i="1"/>
  <c r="J4764" i="1"/>
  <c r="K4764" i="1"/>
  <c r="J4765" i="1"/>
  <c r="K4765" i="1"/>
  <c r="J4766" i="1"/>
  <c r="K4766" i="1"/>
  <c r="J4767" i="1"/>
  <c r="K4767" i="1"/>
  <c r="J4768" i="1"/>
  <c r="K4768" i="1"/>
  <c r="J4769" i="1"/>
  <c r="K4769" i="1"/>
  <c r="J4770" i="1"/>
  <c r="K4770" i="1"/>
  <c r="J4771" i="1"/>
  <c r="K4771" i="1"/>
  <c r="J4772" i="1"/>
  <c r="K4772" i="1"/>
  <c r="J4773" i="1"/>
  <c r="K4773" i="1"/>
  <c r="J4774" i="1"/>
  <c r="K4774" i="1"/>
  <c r="J4775" i="1"/>
  <c r="K4775" i="1"/>
  <c r="J4776" i="1"/>
  <c r="K4776" i="1"/>
  <c r="J4777" i="1"/>
  <c r="K4777" i="1"/>
  <c r="J4778" i="1"/>
  <c r="K4778" i="1"/>
  <c r="J4779" i="1"/>
  <c r="K4779" i="1"/>
  <c r="J4780" i="1"/>
  <c r="K4780" i="1"/>
  <c r="J4781" i="1"/>
  <c r="K4781" i="1"/>
  <c r="J4782" i="1"/>
  <c r="K4782" i="1"/>
  <c r="J4783" i="1"/>
  <c r="K4783" i="1"/>
  <c r="J4784" i="1"/>
  <c r="K4784" i="1"/>
  <c r="J4785" i="1"/>
  <c r="K4785" i="1"/>
  <c r="J4786" i="1"/>
  <c r="K4786" i="1"/>
  <c r="J4787" i="1"/>
  <c r="K4787" i="1"/>
  <c r="J4788" i="1"/>
  <c r="K4788" i="1"/>
  <c r="J4789" i="1"/>
  <c r="K4789" i="1"/>
  <c r="J4790" i="1"/>
  <c r="K4790" i="1"/>
  <c r="J4791" i="1"/>
  <c r="K4791" i="1"/>
  <c r="J4792" i="1"/>
  <c r="K4792" i="1"/>
  <c r="J4793" i="1"/>
  <c r="K4793" i="1"/>
  <c r="J4794" i="1"/>
  <c r="K4794" i="1"/>
  <c r="J4795" i="1"/>
  <c r="K4795" i="1"/>
  <c r="J4796" i="1"/>
  <c r="K4796" i="1"/>
  <c r="J4797" i="1"/>
  <c r="K4797" i="1"/>
  <c r="J4798" i="1"/>
  <c r="K4798" i="1"/>
  <c r="J4799" i="1"/>
  <c r="K4799" i="1"/>
  <c r="J4800" i="1"/>
  <c r="K4800" i="1"/>
  <c r="J4801" i="1"/>
  <c r="K4801" i="1"/>
  <c r="J4802" i="1"/>
  <c r="K4802" i="1"/>
  <c r="J4803" i="1"/>
  <c r="K4803" i="1"/>
  <c r="J4804" i="1"/>
  <c r="K4804" i="1"/>
  <c r="J4805" i="1"/>
  <c r="K4805" i="1"/>
  <c r="J4806" i="1"/>
  <c r="K4806" i="1"/>
  <c r="J4807" i="1"/>
  <c r="K4807" i="1"/>
  <c r="J4808" i="1"/>
  <c r="K4808" i="1"/>
  <c r="J4809" i="1"/>
  <c r="K4809" i="1"/>
  <c r="J4810" i="1"/>
  <c r="K4810" i="1"/>
  <c r="J4811" i="1"/>
  <c r="K4811" i="1"/>
  <c r="J4812" i="1"/>
  <c r="K4812" i="1"/>
  <c r="J4813" i="1"/>
  <c r="K4813" i="1"/>
  <c r="J4814" i="1"/>
  <c r="K4814" i="1"/>
  <c r="J4815" i="1"/>
  <c r="K4815" i="1"/>
  <c r="J4816" i="1"/>
  <c r="K4816" i="1"/>
  <c r="J4817" i="1"/>
  <c r="K4817" i="1"/>
  <c r="J4818" i="1"/>
  <c r="K4818" i="1"/>
  <c r="J4819" i="1"/>
  <c r="K4819" i="1"/>
  <c r="J4820" i="1"/>
  <c r="K4820" i="1"/>
  <c r="J4821" i="1"/>
  <c r="K4821" i="1"/>
  <c r="J4822" i="1"/>
  <c r="K4822" i="1"/>
  <c r="J4823" i="1"/>
  <c r="K4823" i="1"/>
  <c r="J4824" i="1"/>
  <c r="K4824" i="1"/>
  <c r="J4825" i="1"/>
  <c r="K4825" i="1"/>
  <c r="J4826" i="1"/>
  <c r="K4826" i="1"/>
  <c r="J4827" i="1"/>
  <c r="K4827" i="1"/>
  <c r="J4828" i="1"/>
  <c r="K4828" i="1"/>
  <c r="J4829" i="1"/>
  <c r="K4829" i="1"/>
  <c r="J4830" i="1"/>
  <c r="K4830" i="1"/>
  <c r="J4831" i="1"/>
  <c r="K4831" i="1"/>
  <c r="J4832" i="1"/>
  <c r="K4832" i="1"/>
  <c r="J4833" i="1"/>
  <c r="K4833" i="1"/>
  <c r="J4834" i="1"/>
  <c r="K4834" i="1"/>
  <c r="J4835" i="1"/>
  <c r="K4835" i="1"/>
  <c r="J4836" i="1"/>
  <c r="K4836" i="1"/>
  <c r="J4837" i="1"/>
  <c r="K4837" i="1"/>
  <c r="J4838" i="1"/>
  <c r="K4838" i="1"/>
  <c r="J4839" i="1"/>
  <c r="K4839" i="1"/>
  <c r="J4840" i="1"/>
  <c r="K4840" i="1"/>
  <c r="J4841" i="1"/>
  <c r="K4841" i="1"/>
  <c r="J4842" i="1"/>
  <c r="K4842" i="1"/>
  <c r="J4843" i="1"/>
  <c r="K4843" i="1"/>
  <c r="J4844" i="1"/>
  <c r="K4844" i="1"/>
  <c r="J4845" i="1"/>
  <c r="K4845" i="1"/>
  <c r="J4846" i="1"/>
  <c r="K4846" i="1"/>
  <c r="J4847" i="1"/>
  <c r="K4847" i="1"/>
  <c r="J4848" i="1"/>
  <c r="K4848" i="1"/>
  <c r="J4849" i="1"/>
  <c r="K4849" i="1"/>
  <c r="J4850" i="1"/>
  <c r="K4850" i="1"/>
  <c r="J4851" i="1"/>
  <c r="K4851" i="1"/>
  <c r="J4852" i="1"/>
  <c r="K4852" i="1"/>
  <c r="J4853" i="1"/>
  <c r="K4853" i="1"/>
  <c r="J4854" i="1"/>
  <c r="K4854" i="1"/>
  <c r="J4855" i="1"/>
  <c r="K4855" i="1"/>
  <c r="J4856" i="1"/>
  <c r="K4856" i="1"/>
  <c r="J4857" i="1"/>
  <c r="K4857" i="1"/>
  <c r="J4858" i="1"/>
  <c r="K4858" i="1"/>
  <c r="J4859" i="1"/>
  <c r="K4859" i="1"/>
  <c r="J4860" i="1"/>
  <c r="K4860" i="1"/>
  <c r="J4861" i="1"/>
  <c r="K4861" i="1"/>
  <c r="J4862" i="1"/>
  <c r="K4862" i="1"/>
  <c r="J4863" i="1"/>
  <c r="K4863" i="1"/>
  <c r="J4864" i="1"/>
  <c r="K4864" i="1"/>
  <c r="J4865" i="1"/>
  <c r="K4865" i="1"/>
  <c r="J4866" i="1"/>
  <c r="K4866" i="1"/>
  <c r="J4867" i="1"/>
  <c r="K4867" i="1"/>
  <c r="J4868" i="1"/>
  <c r="K4868" i="1"/>
  <c r="J4869" i="1"/>
  <c r="K4869" i="1"/>
  <c r="J4870" i="1"/>
  <c r="K4870" i="1"/>
  <c r="J4871" i="1"/>
  <c r="K4871" i="1"/>
  <c r="J4872" i="1"/>
  <c r="K4872" i="1"/>
  <c r="J4873" i="1"/>
  <c r="K4873" i="1"/>
  <c r="J4874" i="1"/>
  <c r="K4874" i="1"/>
  <c r="J4875" i="1"/>
  <c r="K4875" i="1"/>
  <c r="J4876" i="1"/>
  <c r="K4876" i="1"/>
  <c r="J4877" i="1"/>
  <c r="K4877" i="1"/>
  <c r="J4878" i="1"/>
  <c r="K4878" i="1"/>
  <c r="J4879" i="1"/>
  <c r="K4879" i="1"/>
  <c r="J4880" i="1"/>
  <c r="K4880" i="1"/>
  <c r="J4881" i="1"/>
  <c r="K4881" i="1"/>
  <c r="J4882" i="1"/>
  <c r="K4882" i="1"/>
  <c r="J4883" i="1"/>
  <c r="K4883" i="1"/>
  <c r="J4884" i="1"/>
  <c r="K4884" i="1"/>
  <c r="J4885" i="1"/>
  <c r="K4885" i="1"/>
  <c r="J4886" i="1"/>
  <c r="K4886" i="1"/>
  <c r="J4887" i="1"/>
  <c r="K4887" i="1"/>
  <c r="J4888" i="1"/>
  <c r="K4888" i="1"/>
  <c r="J4889" i="1"/>
  <c r="K4889" i="1"/>
  <c r="J4890" i="1"/>
  <c r="K4890" i="1"/>
  <c r="J4891" i="1"/>
  <c r="K4891" i="1"/>
  <c r="J4892" i="1"/>
  <c r="K4892" i="1"/>
  <c r="J4893" i="1"/>
  <c r="K4893" i="1"/>
  <c r="J4894" i="1"/>
  <c r="K4894" i="1"/>
  <c r="J4895" i="1"/>
  <c r="K4895" i="1"/>
  <c r="J4896" i="1"/>
  <c r="K4896" i="1"/>
  <c r="J4897" i="1"/>
  <c r="K4897" i="1"/>
  <c r="J4898" i="1"/>
  <c r="K4898" i="1"/>
  <c r="J4899" i="1"/>
  <c r="K4899" i="1"/>
  <c r="J4900" i="1"/>
  <c r="K4900" i="1"/>
  <c r="J4901" i="1"/>
  <c r="K4901" i="1"/>
  <c r="J4902" i="1"/>
  <c r="K4902" i="1"/>
  <c r="J4903" i="1"/>
  <c r="K4903" i="1"/>
  <c r="J4904" i="1"/>
  <c r="K4904" i="1"/>
  <c r="J4905" i="1"/>
  <c r="K4905" i="1"/>
  <c r="J4906" i="1"/>
  <c r="K4906" i="1"/>
  <c r="J4907" i="1"/>
  <c r="K4907" i="1"/>
  <c r="J4908" i="1"/>
  <c r="K4908" i="1"/>
  <c r="J4909" i="1"/>
  <c r="K4909" i="1"/>
  <c r="J4910" i="1"/>
  <c r="K4910" i="1"/>
  <c r="J4911" i="1"/>
  <c r="K4911" i="1"/>
  <c r="J4912" i="1"/>
  <c r="K4912" i="1"/>
  <c r="J4913" i="1"/>
  <c r="K4913" i="1"/>
  <c r="J4914" i="1"/>
  <c r="K4914" i="1"/>
  <c r="J4915" i="1"/>
  <c r="K4915" i="1"/>
  <c r="J4916" i="1"/>
  <c r="K4916" i="1"/>
  <c r="J4917" i="1"/>
  <c r="K4917" i="1"/>
  <c r="J4918" i="1"/>
  <c r="K4918" i="1"/>
  <c r="J4919" i="1"/>
  <c r="K4919" i="1"/>
  <c r="J4920" i="1"/>
  <c r="K4920" i="1"/>
  <c r="J4921" i="1"/>
  <c r="K4921" i="1"/>
  <c r="J4922" i="1"/>
  <c r="K4922" i="1"/>
  <c r="J4923" i="1"/>
  <c r="K4923" i="1"/>
  <c r="J4924" i="1"/>
  <c r="K4924" i="1"/>
  <c r="J4925" i="1"/>
  <c r="K4925" i="1"/>
  <c r="J4926" i="1"/>
  <c r="K4926" i="1"/>
  <c r="J4927" i="1"/>
  <c r="K4927" i="1"/>
  <c r="J4928" i="1"/>
  <c r="K4928" i="1"/>
  <c r="J4929" i="1"/>
  <c r="K4929" i="1"/>
  <c r="J4930" i="1"/>
  <c r="K4930" i="1"/>
  <c r="J4931" i="1"/>
  <c r="K4931" i="1"/>
  <c r="J4932" i="1"/>
  <c r="K4932" i="1"/>
  <c r="J4933" i="1"/>
  <c r="K4933" i="1"/>
  <c r="J4934" i="1"/>
  <c r="K4934" i="1"/>
  <c r="J4935" i="1"/>
  <c r="K4935" i="1"/>
  <c r="J4936" i="1"/>
  <c r="K4936" i="1"/>
  <c r="J4937" i="1"/>
  <c r="K4937" i="1"/>
  <c r="J4938" i="1"/>
  <c r="K4938" i="1"/>
  <c r="J4939" i="1"/>
  <c r="K4939" i="1"/>
  <c r="J4940" i="1"/>
  <c r="K4940" i="1"/>
  <c r="J4941" i="1"/>
  <c r="K4941" i="1"/>
  <c r="J4942" i="1"/>
  <c r="K4942" i="1"/>
  <c r="J4943" i="1"/>
  <c r="K4943" i="1"/>
  <c r="J4944" i="1"/>
  <c r="K4944" i="1"/>
  <c r="J4945" i="1"/>
  <c r="K4945" i="1"/>
  <c r="J4946" i="1"/>
  <c r="K4946" i="1"/>
  <c r="J4947" i="1"/>
  <c r="K4947" i="1"/>
  <c r="J4948" i="1"/>
  <c r="K4948" i="1"/>
  <c r="J4949" i="1"/>
  <c r="K4949" i="1"/>
  <c r="J4950" i="1"/>
  <c r="K4950" i="1"/>
  <c r="J4951" i="1"/>
  <c r="K4951" i="1"/>
  <c r="J4952" i="1"/>
  <c r="K4952" i="1"/>
  <c r="J4953" i="1"/>
  <c r="K4953" i="1"/>
  <c r="J4954" i="1"/>
  <c r="K4954" i="1"/>
  <c r="J4955" i="1"/>
  <c r="K4955" i="1"/>
  <c r="J4956" i="1"/>
  <c r="K4956" i="1"/>
  <c r="J4957" i="1"/>
  <c r="K4957" i="1"/>
  <c r="J4958" i="1"/>
  <c r="K4958" i="1"/>
  <c r="J4959" i="1"/>
  <c r="K4959" i="1"/>
  <c r="J4960" i="1"/>
  <c r="K4960" i="1"/>
  <c r="J4961" i="1"/>
  <c r="K4961" i="1"/>
  <c r="J4962" i="1"/>
  <c r="K4962" i="1"/>
  <c r="J4963" i="1"/>
  <c r="K4963" i="1"/>
  <c r="J4964" i="1"/>
  <c r="K4964" i="1"/>
  <c r="J4965" i="1"/>
  <c r="K4965" i="1"/>
  <c r="J4966" i="1"/>
  <c r="K4966" i="1"/>
  <c r="J4967" i="1"/>
  <c r="K4967" i="1"/>
  <c r="J4968" i="1"/>
  <c r="K4968" i="1"/>
  <c r="J4969" i="1"/>
  <c r="K4969" i="1"/>
  <c r="J4970" i="1"/>
  <c r="K4970" i="1"/>
  <c r="J4971" i="1"/>
  <c r="K4971" i="1"/>
  <c r="J4972" i="1"/>
  <c r="K4972" i="1"/>
  <c r="J4973" i="1"/>
  <c r="K4973" i="1"/>
  <c r="J4974" i="1"/>
  <c r="K4974" i="1"/>
  <c r="J4975" i="1"/>
  <c r="K4975" i="1"/>
  <c r="J4976" i="1"/>
  <c r="K4976" i="1"/>
  <c r="J4977" i="1"/>
  <c r="K4977" i="1"/>
  <c r="J4978" i="1"/>
  <c r="K4978" i="1"/>
  <c r="J4979" i="1"/>
  <c r="K4979" i="1"/>
  <c r="J4980" i="1"/>
  <c r="K4980" i="1"/>
  <c r="J4981" i="1"/>
  <c r="K4981" i="1"/>
  <c r="J4982" i="1"/>
  <c r="K4982" i="1"/>
  <c r="J4983" i="1"/>
  <c r="K4983" i="1"/>
  <c r="J4984" i="1"/>
  <c r="K4984" i="1"/>
  <c r="J4985" i="1"/>
  <c r="K4985" i="1"/>
  <c r="J4986" i="1"/>
  <c r="K4986" i="1"/>
  <c r="J4987" i="1"/>
  <c r="K4987" i="1"/>
  <c r="J4988" i="1"/>
  <c r="K4988" i="1"/>
  <c r="J4989" i="1"/>
  <c r="K4989" i="1"/>
  <c r="J4990" i="1"/>
  <c r="K4990" i="1"/>
  <c r="J4991" i="1"/>
  <c r="K4991" i="1"/>
  <c r="J4992" i="1"/>
  <c r="K4992" i="1"/>
  <c r="J4993" i="1"/>
  <c r="K4993" i="1"/>
  <c r="J4994" i="1"/>
  <c r="K4994" i="1"/>
  <c r="J4995" i="1"/>
  <c r="K4995" i="1"/>
  <c r="J4996" i="1"/>
  <c r="K4996" i="1"/>
  <c r="J4997" i="1"/>
  <c r="K4997" i="1"/>
  <c r="J4998" i="1"/>
  <c r="K4998" i="1"/>
  <c r="J4999" i="1"/>
  <c r="K4999" i="1"/>
  <c r="J5000" i="1"/>
  <c r="K5000" i="1"/>
  <c r="J5001" i="1"/>
  <c r="K5001" i="1"/>
  <c r="J5002" i="1"/>
  <c r="K5002" i="1"/>
  <c r="J5003" i="1"/>
  <c r="K5003" i="1"/>
  <c r="J5004" i="1"/>
  <c r="K5004" i="1"/>
  <c r="J5005" i="1"/>
  <c r="K5005" i="1"/>
  <c r="J5006" i="1"/>
  <c r="K5006" i="1"/>
  <c r="J5007" i="1"/>
  <c r="K5007" i="1"/>
  <c r="J5008" i="1"/>
  <c r="K5008" i="1"/>
  <c r="J5009" i="1"/>
  <c r="K5009" i="1"/>
  <c r="J5010" i="1"/>
  <c r="K5010" i="1"/>
  <c r="J5011" i="1"/>
  <c r="K5011" i="1"/>
  <c r="J5012" i="1"/>
  <c r="K5012" i="1"/>
  <c r="J5013" i="1"/>
  <c r="K5013" i="1"/>
  <c r="J5014" i="1"/>
  <c r="K5014" i="1"/>
  <c r="J5015" i="1"/>
  <c r="K5015" i="1"/>
  <c r="J5016" i="1"/>
  <c r="K5016" i="1"/>
  <c r="J5017" i="1"/>
  <c r="K5017" i="1"/>
  <c r="J5018" i="1"/>
  <c r="K5018" i="1"/>
  <c r="J5019" i="1"/>
  <c r="K5019" i="1"/>
  <c r="J5020" i="1"/>
  <c r="K5020" i="1"/>
  <c r="J5021" i="1"/>
  <c r="K5021" i="1"/>
  <c r="J5022" i="1"/>
  <c r="K5022" i="1"/>
  <c r="J5023" i="1"/>
  <c r="K5023" i="1"/>
  <c r="J5024" i="1"/>
  <c r="K5024" i="1"/>
  <c r="J5025" i="1"/>
  <c r="K5025" i="1"/>
  <c r="J5026" i="1"/>
  <c r="K5026" i="1"/>
  <c r="J5027" i="1"/>
  <c r="K5027" i="1"/>
  <c r="J5028" i="1"/>
  <c r="K5028" i="1"/>
  <c r="J5029" i="1"/>
  <c r="K5029" i="1"/>
  <c r="J5030" i="1"/>
  <c r="K5030" i="1"/>
  <c r="J5031" i="1"/>
  <c r="K5031" i="1"/>
  <c r="J5032" i="1"/>
  <c r="K5032" i="1"/>
  <c r="J5033" i="1"/>
  <c r="K5033" i="1"/>
  <c r="J5034" i="1"/>
  <c r="K5034" i="1"/>
  <c r="J5035" i="1"/>
  <c r="K5035" i="1"/>
  <c r="J5036" i="1"/>
  <c r="K5036" i="1"/>
  <c r="J5037" i="1"/>
  <c r="K5037" i="1"/>
  <c r="J5038" i="1"/>
  <c r="K5038" i="1"/>
  <c r="J5039" i="1"/>
  <c r="K5039" i="1"/>
  <c r="J5040" i="1"/>
  <c r="K5040" i="1"/>
  <c r="J5041" i="1"/>
  <c r="K5041" i="1"/>
  <c r="J5042" i="1"/>
  <c r="K5042" i="1"/>
  <c r="J5043" i="1"/>
  <c r="K5043" i="1"/>
  <c r="J5044" i="1"/>
  <c r="K5044" i="1"/>
  <c r="J5045" i="1"/>
  <c r="K5045" i="1"/>
  <c r="J5046" i="1"/>
  <c r="K5046" i="1"/>
  <c r="J5047" i="1"/>
  <c r="K5047" i="1"/>
  <c r="J5048" i="1"/>
  <c r="K5048" i="1"/>
  <c r="J5049" i="1"/>
  <c r="K5049" i="1"/>
  <c r="J5050" i="1"/>
  <c r="K5050" i="1"/>
  <c r="J5051" i="1"/>
  <c r="K5051" i="1"/>
  <c r="J5052" i="1"/>
  <c r="K5052" i="1"/>
  <c r="J5053" i="1"/>
  <c r="K5053" i="1"/>
  <c r="J5054" i="1"/>
  <c r="K5054" i="1"/>
  <c r="J5055" i="1"/>
  <c r="K5055" i="1"/>
  <c r="J5056" i="1"/>
  <c r="K5056" i="1"/>
  <c r="J5057" i="1"/>
  <c r="K5057" i="1"/>
  <c r="J5058" i="1"/>
  <c r="K5058" i="1"/>
  <c r="J5059" i="1"/>
  <c r="K5059" i="1"/>
  <c r="J5060" i="1"/>
  <c r="K5060" i="1"/>
  <c r="J5061" i="1"/>
  <c r="K5061" i="1"/>
  <c r="J5062" i="1"/>
  <c r="K5062" i="1"/>
  <c r="J5063" i="1"/>
  <c r="K5063" i="1"/>
  <c r="J5064" i="1"/>
  <c r="K5064" i="1"/>
  <c r="J5065" i="1"/>
  <c r="K5065" i="1"/>
  <c r="J5066" i="1"/>
  <c r="K5066" i="1"/>
  <c r="J5067" i="1"/>
  <c r="K5067" i="1"/>
  <c r="J5068" i="1"/>
  <c r="K5068" i="1"/>
  <c r="J5069" i="1"/>
  <c r="K5069" i="1"/>
  <c r="J5070" i="1"/>
  <c r="K5070" i="1"/>
  <c r="J5071" i="1"/>
  <c r="K5071" i="1"/>
  <c r="J5072" i="1"/>
  <c r="K5072" i="1"/>
  <c r="J5073" i="1"/>
  <c r="K5073" i="1"/>
  <c r="J5074" i="1"/>
  <c r="K5074" i="1"/>
  <c r="J5075" i="1"/>
  <c r="K5075" i="1"/>
  <c r="J5076" i="1"/>
  <c r="K5076" i="1"/>
  <c r="J5077" i="1"/>
  <c r="K5077" i="1"/>
  <c r="J5078" i="1"/>
  <c r="K5078" i="1"/>
  <c r="J5079" i="1"/>
  <c r="K5079" i="1"/>
  <c r="J5080" i="1"/>
  <c r="K5080" i="1"/>
  <c r="J5081" i="1"/>
  <c r="K5081" i="1"/>
  <c r="J5082" i="1"/>
  <c r="K5082" i="1"/>
  <c r="J5083" i="1"/>
  <c r="K5083" i="1"/>
  <c r="J5084" i="1"/>
  <c r="K5084" i="1"/>
  <c r="J5085" i="1"/>
  <c r="K5085" i="1"/>
  <c r="J5086" i="1"/>
  <c r="K5086" i="1"/>
  <c r="J5087" i="1"/>
  <c r="K5087" i="1"/>
  <c r="J5088" i="1"/>
  <c r="K5088" i="1"/>
  <c r="J5089" i="1"/>
  <c r="K5089" i="1"/>
  <c r="J5090" i="1"/>
  <c r="K5090" i="1"/>
  <c r="J5091" i="1"/>
  <c r="K5091" i="1"/>
  <c r="J5092" i="1"/>
  <c r="K5092" i="1"/>
  <c r="J5093" i="1"/>
  <c r="K5093" i="1"/>
  <c r="J5094" i="1"/>
  <c r="K5094" i="1"/>
  <c r="J5095" i="1"/>
  <c r="K5095" i="1"/>
  <c r="J5096" i="1"/>
  <c r="K5096" i="1"/>
  <c r="J5097" i="1"/>
  <c r="K5097" i="1"/>
  <c r="J5098" i="1"/>
  <c r="K5098" i="1"/>
  <c r="J5099" i="1"/>
  <c r="K5099" i="1"/>
  <c r="J5100" i="1"/>
  <c r="K5100" i="1"/>
  <c r="J5101" i="1"/>
  <c r="K5101" i="1"/>
  <c r="J5102" i="1"/>
  <c r="K5102" i="1"/>
  <c r="J5103" i="1"/>
  <c r="K5103" i="1"/>
  <c r="J5104" i="1"/>
  <c r="K5104" i="1"/>
  <c r="J5105" i="1"/>
  <c r="K5105" i="1"/>
  <c r="J5106" i="1"/>
  <c r="K5106" i="1"/>
  <c r="J5107" i="1"/>
  <c r="K5107" i="1"/>
  <c r="J5108" i="1"/>
  <c r="K5108" i="1"/>
  <c r="J5109" i="1"/>
  <c r="K5109" i="1"/>
  <c r="J5110" i="1"/>
  <c r="K5110" i="1"/>
  <c r="J5111" i="1"/>
  <c r="K5111" i="1"/>
  <c r="J5112" i="1"/>
  <c r="K5112" i="1"/>
  <c r="J5113" i="1"/>
  <c r="K5113" i="1"/>
  <c r="J5114" i="1"/>
  <c r="K5114" i="1"/>
  <c r="J5115" i="1"/>
  <c r="K5115" i="1"/>
  <c r="J5116" i="1"/>
  <c r="K5116" i="1"/>
  <c r="J5117" i="1"/>
  <c r="K5117" i="1"/>
  <c r="J5118" i="1"/>
  <c r="K5118" i="1"/>
  <c r="J5119" i="1"/>
  <c r="K5119" i="1"/>
  <c r="J5120" i="1"/>
  <c r="K5120" i="1"/>
  <c r="J5121" i="1"/>
  <c r="K5121" i="1"/>
  <c r="J5122" i="1"/>
  <c r="K5122" i="1"/>
  <c r="J5123" i="1"/>
  <c r="K5123" i="1"/>
  <c r="J5124" i="1"/>
  <c r="K5124" i="1"/>
  <c r="J5125" i="1"/>
  <c r="K5125" i="1"/>
  <c r="J5126" i="1"/>
  <c r="K5126" i="1"/>
  <c r="J5127" i="1"/>
  <c r="K5127" i="1"/>
  <c r="J5128" i="1"/>
  <c r="K5128" i="1"/>
  <c r="J5129" i="1"/>
  <c r="K5129" i="1"/>
  <c r="J5130" i="1"/>
  <c r="K5130" i="1"/>
  <c r="J5131" i="1"/>
  <c r="K5131" i="1"/>
  <c r="J5132" i="1"/>
  <c r="K5132" i="1"/>
  <c r="J5133" i="1"/>
  <c r="K5133" i="1"/>
  <c r="J5134" i="1"/>
  <c r="K5134" i="1"/>
  <c r="J5135" i="1"/>
  <c r="K5135" i="1"/>
  <c r="J5136" i="1"/>
  <c r="K5136" i="1"/>
  <c r="J5137" i="1"/>
  <c r="K5137" i="1"/>
  <c r="J5138" i="1"/>
  <c r="K5138" i="1"/>
  <c r="J5139" i="1"/>
  <c r="K5139" i="1"/>
  <c r="J5140" i="1"/>
  <c r="K5140" i="1"/>
  <c r="J5141" i="1"/>
  <c r="K5141" i="1"/>
  <c r="J5142" i="1"/>
  <c r="K5142" i="1"/>
  <c r="J5143" i="1"/>
  <c r="K5143" i="1"/>
  <c r="J5144" i="1"/>
  <c r="K5144" i="1"/>
  <c r="J5145" i="1"/>
  <c r="K5145" i="1"/>
  <c r="J5146" i="1"/>
  <c r="K5146" i="1"/>
  <c r="J5147" i="1"/>
  <c r="K5147" i="1"/>
  <c r="J5148" i="1"/>
  <c r="K5148" i="1"/>
  <c r="J5149" i="1"/>
  <c r="K5149" i="1"/>
  <c r="J5150" i="1"/>
  <c r="K5150" i="1"/>
  <c r="J5151" i="1"/>
  <c r="K5151" i="1"/>
  <c r="J5152" i="1"/>
  <c r="K5152" i="1"/>
  <c r="J5153" i="1"/>
  <c r="K5153" i="1"/>
  <c r="J5154" i="1"/>
  <c r="K5154" i="1"/>
  <c r="J5155" i="1"/>
  <c r="K5155" i="1"/>
  <c r="J5156" i="1"/>
  <c r="K5156" i="1"/>
  <c r="J5157" i="1"/>
  <c r="K5157" i="1"/>
  <c r="J5158" i="1"/>
  <c r="K5158" i="1"/>
  <c r="J5159" i="1"/>
  <c r="K5159" i="1"/>
  <c r="J5160" i="1"/>
  <c r="K5160" i="1"/>
  <c r="J5161" i="1"/>
  <c r="K5161" i="1"/>
  <c r="J5162" i="1"/>
  <c r="K5162" i="1"/>
  <c r="J5163" i="1"/>
  <c r="K5163" i="1"/>
  <c r="J5164" i="1"/>
  <c r="K5164" i="1"/>
  <c r="J5165" i="1"/>
  <c r="K5165" i="1"/>
  <c r="J5166" i="1"/>
  <c r="K5166" i="1"/>
  <c r="J5167" i="1"/>
  <c r="K5167" i="1"/>
  <c r="J5168" i="1"/>
  <c r="K5168" i="1"/>
  <c r="J5169" i="1"/>
  <c r="K5169" i="1"/>
  <c r="J5170" i="1"/>
  <c r="K5170" i="1"/>
  <c r="J5171" i="1"/>
  <c r="K5171" i="1"/>
  <c r="J5172" i="1"/>
  <c r="K5172" i="1"/>
  <c r="J5173" i="1"/>
  <c r="K5173" i="1"/>
  <c r="J5174" i="1"/>
  <c r="K5174" i="1"/>
  <c r="J5175" i="1"/>
  <c r="K5175" i="1"/>
  <c r="J5176" i="1"/>
  <c r="K5176" i="1"/>
  <c r="J5177" i="1"/>
  <c r="K5177" i="1"/>
  <c r="J5178" i="1"/>
  <c r="K5178" i="1"/>
  <c r="J5179" i="1"/>
  <c r="K5179" i="1"/>
  <c r="J5180" i="1"/>
  <c r="K5180" i="1"/>
  <c r="J5181" i="1"/>
  <c r="K5181" i="1"/>
  <c r="J5182" i="1"/>
  <c r="K5182" i="1"/>
  <c r="J5183" i="1"/>
  <c r="K5183" i="1"/>
  <c r="J5184" i="1"/>
  <c r="K5184" i="1"/>
  <c r="J5185" i="1"/>
  <c r="K5185" i="1"/>
  <c r="J5186" i="1"/>
  <c r="K5186" i="1"/>
  <c r="J5187" i="1"/>
  <c r="K5187" i="1"/>
  <c r="J5188" i="1"/>
  <c r="K5188" i="1"/>
  <c r="J5189" i="1"/>
  <c r="K5189" i="1"/>
  <c r="J5190" i="1"/>
  <c r="K5190" i="1"/>
  <c r="J5191" i="1"/>
  <c r="K5191" i="1"/>
  <c r="J5192" i="1"/>
  <c r="K5192" i="1"/>
  <c r="J5193" i="1"/>
  <c r="K5193" i="1"/>
  <c r="J5194" i="1"/>
  <c r="K5194" i="1"/>
  <c r="J5195" i="1"/>
  <c r="K5195" i="1"/>
  <c r="J5196" i="1"/>
  <c r="K5196" i="1"/>
  <c r="J5197" i="1"/>
  <c r="K5197" i="1"/>
  <c r="J5198" i="1"/>
  <c r="K5198" i="1"/>
  <c r="J5199" i="1"/>
  <c r="K5199" i="1"/>
  <c r="J5200" i="1"/>
  <c r="K5200" i="1"/>
  <c r="J5201" i="1"/>
  <c r="K5201" i="1"/>
  <c r="J5202" i="1"/>
  <c r="K5202" i="1"/>
  <c r="J5203" i="1"/>
  <c r="K5203" i="1"/>
  <c r="J5204" i="1"/>
  <c r="K5204" i="1"/>
  <c r="J5205" i="1"/>
  <c r="K5205" i="1"/>
  <c r="J5206" i="1"/>
  <c r="K5206" i="1"/>
  <c r="J5207" i="1"/>
  <c r="K5207" i="1"/>
  <c r="J5208" i="1"/>
  <c r="K5208" i="1"/>
  <c r="J5209" i="1"/>
  <c r="K5209" i="1"/>
  <c r="J5210" i="1"/>
  <c r="K5210" i="1"/>
  <c r="J5211" i="1"/>
  <c r="K5211" i="1"/>
  <c r="J5212" i="1"/>
  <c r="K5212" i="1"/>
  <c r="J5213" i="1"/>
  <c r="K5213" i="1"/>
  <c r="J5214" i="1"/>
  <c r="K5214" i="1"/>
  <c r="J5215" i="1"/>
  <c r="K5215" i="1"/>
  <c r="J5216" i="1"/>
  <c r="K5216" i="1"/>
  <c r="J5217" i="1"/>
  <c r="K5217" i="1"/>
  <c r="J5218" i="1"/>
  <c r="K5218" i="1"/>
  <c r="J5219" i="1"/>
  <c r="K5219" i="1"/>
  <c r="J5220" i="1"/>
  <c r="K5220" i="1"/>
  <c r="J5221" i="1"/>
  <c r="K5221" i="1"/>
  <c r="J5222" i="1"/>
  <c r="K5222" i="1"/>
  <c r="J5223" i="1"/>
  <c r="K5223" i="1"/>
  <c r="J5224" i="1"/>
  <c r="K5224" i="1"/>
  <c r="J5225" i="1"/>
  <c r="K5225" i="1"/>
  <c r="J5226" i="1"/>
  <c r="K5226" i="1"/>
  <c r="J5227" i="1"/>
  <c r="K5227" i="1"/>
  <c r="J5228" i="1"/>
  <c r="K5228" i="1"/>
  <c r="J5229" i="1"/>
  <c r="K5229" i="1"/>
  <c r="J5230" i="1"/>
  <c r="K5230" i="1"/>
  <c r="J5231" i="1"/>
  <c r="K5231" i="1"/>
  <c r="J5232" i="1"/>
  <c r="K5232" i="1"/>
  <c r="J5233" i="1"/>
  <c r="K5233" i="1"/>
  <c r="J5234" i="1"/>
  <c r="K5234" i="1"/>
  <c r="J5235" i="1"/>
  <c r="K5235" i="1"/>
  <c r="J5236" i="1"/>
  <c r="K5236" i="1"/>
  <c r="J5237" i="1"/>
  <c r="K5237" i="1"/>
  <c r="J5238" i="1"/>
  <c r="K5238" i="1"/>
  <c r="J5239" i="1"/>
  <c r="K5239" i="1"/>
  <c r="J5240" i="1"/>
  <c r="K5240" i="1"/>
  <c r="J5241" i="1"/>
  <c r="K5241" i="1"/>
  <c r="J5242" i="1"/>
  <c r="K5242" i="1"/>
  <c r="J5243" i="1"/>
  <c r="K5243" i="1"/>
  <c r="J5244" i="1"/>
  <c r="K5244" i="1"/>
  <c r="J5245" i="1"/>
  <c r="K5245" i="1"/>
  <c r="J5246" i="1"/>
  <c r="K5246" i="1"/>
  <c r="J5247" i="1"/>
  <c r="K5247" i="1"/>
  <c r="J5248" i="1"/>
  <c r="K5248" i="1"/>
  <c r="J5249" i="1"/>
  <c r="K5249" i="1"/>
  <c r="J5250" i="1"/>
  <c r="K5250" i="1"/>
  <c r="J5251" i="1"/>
  <c r="K5251" i="1"/>
  <c r="J5252" i="1"/>
  <c r="K5252" i="1"/>
  <c r="J5253" i="1"/>
  <c r="K5253" i="1"/>
  <c r="J5254" i="1"/>
  <c r="K5254" i="1"/>
  <c r="J5255" i="1"/>
  <c r="K5255" i="1"/>
  <c r="J5256" i="1"/>
  <c r="K5256" i="1"/>
  <c r="J5257" i="1"/>
  <c r="K5257" i="1"/>
  <c r="J5258" i="1"/>
  <c r="K5258" i="1"/>
  <c r="J5259" i="1"/>
  <c r="K5259" i="1"/>
  <c r="J5260" i="1"/>
  <c r="K5260" i="1"/>
  <c r="J5261" i="1"/>
  <c r="K5261" i="1"/>
  <c r="J5262" i="1"/>
  <c r="K5262" i="1"/>
  <c r="J5263" i="1"/>
  <c r="K5263" i="1"/>
  <c r="J5264" i="1"/>
  <c r="K5264" i="1"/>
  <c r="J5265" i="1"/>
  <c r="K5265" i="1"/>
  <c r="J5266" i="1"/>
  <c r="K5266" i="1"/>
  <c r="J5267" i="1"/>
  <c r="K5267" i="1"/>
  <c r="J5268" i="1"/>
  <c r="K5268" i="1"/>
  <c r="J5269" i="1"/>
  <c r="K5269" i="1"/>
  <c r="J5270" i="1"/>
  <c r="K5270" i="1"/>
  <c r="J5271" i="1"/>
  <c r="K5271" i="1"/>
  <c r="J5272" i="1"/>
  <c r="K5272" i="1"/>
  <c r="J5273" i="1"/>
  <c r="K5273" i="1"/>
  <c r="J5274" i="1"/>
  <c r="K5274" i="1"/>
  <c r="J5275" i="1"/>
  <c r="K5275" i="1"/>
  <c r="J5276" i="1"/>
  <c r="K5276" i="1"/>
  <c r="J5277" i="1"/>
  <c r="K5277" i="1"/>
  <c r="J5278" i="1"/>
  <c r="K5278" i="1"/>
  <c r="J5279" i="1"/>
  <c r="K5279" i="1"/>
  <c r="J5280" i="1"/>
  <c r="K5280" i="1"/>
  <c r="J5281" i="1"/>
  <c r="K5281" i="1"/>
  <c r="J5282" i="1"/>
  <c r="K5282" i="1"/>
  <c r="J5283" i="1"/>
  <c r="K5283" i="1"/>
  <c r="J5284" i="1"/>
  <c r="K5284" i="1"/>
  <c r="J5285" i="1"/>
  <c r="K5285" i="1"/>
  <c r="J5286" i="1"/>
  <c r="K5286" i="1"/>
  <c r="J5287" i="1"/>
  <c r="K5287" i="1"/>
  <c r="J5288" i="1"/>
  <c r="K5288" i="1"/>
  <c r="J5289" i="1"/>
  <c r="K5289" i="1"/>
  <c r="J5290" i="1"/>
  <c r="K5290" i="1"/>
  <c r="J5291" i="1"/>
  <c r="K5291" i="1"/>
  <c r="J5292" i="1"/>
  <c r="K5292" i="1"/>
  <c r="J5293" i="1"/>
  <c r="K5293" i="1"/>
  <c r="J5294" i="1"/>
  <c r="K5294" i="1"/>
  <c r="J5295" i="1"/>
  <c r="K5295" i="1"/>
  <c r="J5296" i="1"/>
  <c r="K5296" i="1"/>
  <c r="J5297" i="1"/>
  <c r="K5297" i="1"/>
  <c r="J5298" i="1"/>
  <c r="K5298" i="1"/>
  <c r="J5299" i="1"/>
  <c r="K5299" i="1"/>
  <c r="J5300" i="1"/>
  <c r="K5300" i="1"/>
  <c r="J5301" i="1"/>
  <c r="K5301" i="1"/>
  <c r="J5302" i="1"/>
  <c r="K5302" i="1"/>
  <c r="J5303" i="1"/>
  <c r="K5303" i="1"/>
  <c r="J5304" i="1"/>
  <c r="K5304" i="1"/>
  <c r="J5305" i="1"/>
  <c r="K5305" i="1"/>
  <c r="J5306" i="1"/>
  <c r="K5306" i="1"/>
  <c r="J5307" i="1"/>
  <c r="K5307" i="1"/>
  <c r="J5308" i="1"/>
  <c r="K5308" i="1"/>
  <c r="J5309" i="1"/>
  <c r="K5309" i="1"/>
  <c r="J5310" i="1"/>
  <c r="K5310" i="1"/>
  <c r="J5311" i="1"/>
  <c r="K5311" i="1"/>
  <c r="J5312" i="1"/>
  <c r="K5312" i="1"/>
  <c r="J5313" i="1"/>
  <c r="K5313" i="1"/>
  <c r="J5314" i="1"/>
  <c r="K5314" i="1"/>
  <c r="J5315" i="1"/>
  <c r="K5315" i="1"/>
  <c r="J5316" i="1"/>
  <c r="K5316" i="1"/>
  <c r="J5317" i="1"/>
  <c r="K5317" i="1"/>
  <c r="J5318" i="1"/>
  <c r="K5318" i="1"/>
  <c r="J5319" i="1"/>
  <c r="K5319" i="1"/>
  <c r="J5320" i="1"/>
  <c r="K5320" i="1"/>
  <c r="J5321" i="1"/>
  <c r="K5321" i="1"/>
  <c r="J5322" i="1"/>
  <c r="K5322" i="1"/>
  <c r="J5323" i="1"/>
  <c r="K5323" i="1"/>
  <c r="J5324" i="1"/>
  <c r="K5324" i="1"/>
  <c r="J5325" i="1"/>
  <c r="K5325" i="1"/>
  <c r="J5326" i="1"/>
  <c r="K5326" i="1"/>
  <c r="J5327" i="1"/>
  <c r="K5327" i="1"/>
  <c r="J5328" i="1"/>
  <c r="K5328" i="1"/>
  <c r="J5329" i="1"/>
  <c r="K5329" i="1"/>
  <c r="J5330" i="1"/>
  <c r="K5330" i="1"/>
  <c r="J5331" i="1"/>
  <c r="K5331" i="1"/>
  <c r="J5332" i="1"/>
  <c r="K5332" i="1"/>
  <c r="J5333" i="1"/>
  <c r="K5333" i="1"/>
  <c r="J5334" i="1"/>
  <c r="K5334" i="1"/>
  <c r="J5335" i="1"/>
  <c r="K5335" i="1"/>
  <c r="J5336" i="1"/>
  <c r="K5336" i="1"/>
  <c r="J5337" i="1"/>
  <c r="K5337" i="1"/>
  <c r="J5338" i="1"/>
  <c r="K5338" i="1"/>
  <c r="J5339" i="1"/>
  <c r="K5339" i="1"/>
  <c r="J5340" i="1"/>
  <c r="K5340" i="1"/>
  <c r="J5341" i="1"/>
  <c r="K5341" i="1"/>
  <c r="J5342" i="1"/>
  <c r="K5342" i="1"/>
  <c r="J5343" i="1"/>
  <c r="K5343" i="1"/>
  <c r="J5344" i="1"/>
  <c r="K5344" i="1"/>
  <c r="J5345" i="1"/>
  <c r="K5345" i="1"/>
  <c r="J5346" i="1"/>
  <c r="K5346" i="1"/>
  <c r="J5347" i="1"/>
  <c r="K5347" i="1"/>
  <c r="J5348" i="1"/>
  <c r="K5348" i="1"/>
  <c r="J5349" i="1"/>
  <c r="K5349" i="1"/>
  <c r="J5350" i="1"/>
  <c r="K5350" i="1"/>
  <c r="J5351" i="1"/>
  <c r="K5351" i="1"/>
  <c r="J5352" i="1"/>
  <c r="K5352" i="1"/>
  <c r="J5353" i="1"/>
  <c r="K5353" i="1"/>
  <c r="J5354" i="1"/>
  <c r="K5354" i="1"/>
  <c r="J5355" i="1"/>
  <c r="K5355" i="1"/>
  <c r="J5356" i="1"/>
  <c r="K5356" i="1"/>
  <c r="J5357" i="1"/>
  <c r="K5357" i="1"/>
  <c r="J5358" i="1"/>
  <c r="K5358" i="1"/>
  <c r="J5359" i="1"/>
  <c r="K5359" i="1"/>
  <c r="J5360" i="1"/>
  <c r="K5360" i="1"/>
  <c r="J5361" i="1"/>
  <c r="K5361" i="1"/>
  <c r="J5362" i="1"/>
  <c r="K5362" i="1"/>
  <c r="J5363" i="1"/>
  <c r="K5363" i="1"/>
  <c r="J5364" i="1"/>
  <c r="K5364" i="1"/>
  <c r="J5365" i="1"/>
  <c r="K5365" i="1"/>
  <c r="J5366" i="1"/>
  <c r="K5366" i="1"/>
  <c r="J5367" i="1"/>
  <c r="K5367" i="1"/>
  <c r="J5368" i="1"/>
  <c r="K5368" i="1"/>
  <c r="J5369" i="1"/>
  <c r="K5369" i="1"/>
  <c r="J5370" i="1"/>
  <c r="K5370" i="1"/>
  <c r="J5371" i="1"/>
  <c r="K5371" i="1"/>
  <c r="J5372" i="1"/>
  <c r="K5372" i="1"/>
  <c r="J5373" i="1"/>
  <c r="K5373" i="1"/>
  <c r="J5374" i="1"/>
  <c r="K5374" i="1"/>
  <c r="J5375" i="1"/>
  <c r="K5375" i="1"/>
  <c r="J5376" i="1"/>
  <c r="K5376" i="1"/>
  <c r="J5377" i="1"/>
  <c r="K5377" i="1"/>
  <c r="J5378" i="1"/>
  <c r="K5378" i="1"/>
  <c r="J5379" i="1"/>
  <c r="K5379" i="1"/>
  <c r="J5380" i="1"/>
  <c r="K5380" i="1"/>
  <c r="J5381" i="1"/>
  <c r="K5381" i="1"/>
  <c r="J5382" i="1"/>
  <c r="K5382" i="1"/>
  <c r="J5383" i="1"/>
  <c r="K5383" i="1"/>
  <c r="J5384" i="1"/>
  <c r="K5384" i="1"/>
  <c r="J5385" i="1"/>
  <c r="K5385" i="1"/>
  <c r="J5386" i="1"/>
  <c r="K5386" i="1"/>
  <c r="J5387" i="1"/>
  <c r="K5387" i="1"/>
  <c r="J5388" i="1"/>
  <c r="K5388" i="1"/>
  <c r="J5389" i="1"/>
  <c r="K5389" i="1"/>
  <c r="J5390" i="1"/>
  <c r="K5390" i="1"/>
  <c r="J5391" i="1"/>
  <c r="K5391" i="1"/>
  <c r="J5392" i="1"/>
  <c r="K5392" i="1"/>
  <c r="J5393" i="1"/>
  <c r="K5393" i="1"/>
  <c r="J5394" i="1"/>
  <c r="K5394" i="1"/>
  <c r="J5395" i="1"/>
  <c r="K5395" i="1"/>
  <c r="J5396" i="1"/>
  <c r="K5396" i="1"/>
  <c r="J5397" i="1"/>
  <c r="K5397" i="1"/>
  <c r="J5398" i="1"/>
  <c r="K5398" i="1"/>
  <c r="J5399" i="1"/>
  <c r="K5399" i="1"/>
  <c r="J5400" i="1"/>
  <c r="K5400" i="1"/>
  <c r="J5401" i="1"/>
  <c r="K5401" i="1"/>
  <c r="J5402" i="1"/>
  <c r="K5402" i="1"/>
  <c r="J5403" i="1"/>
  <c r="K5403" i="1"/>
  <c r="J5404" i="1"/>
  <c r="K5404" i="1"/>
  <c r="J5405" i="1"/>
  <c r="K5405" i="1"/>
  <c r="J5406" i="1"/>
  <c r="K5406" i="1"/>
  <c r="J5407" i="1"/>
  <c r="K5407" i="1"/>
  <c r="J5408" i="1"/>
  <c r="K5408" i="1"/>
  <c r="J5409" i="1"/>
  <c r="K5409" i="1"/>
  <c r="J5410" i="1"/>
  <c r="K5410" i="1"/>
  <c r="J5411" i="1"/>
  <c r="K5411" i="1"/>
  <c r="J5412" i="1"/>
  <c r="K5412" i="1"/>
  <c r="J5413" i="1"/>
  <c r="K5413" i="1"/>
  <c r="J5414" i="1"/>
  <c r="K5414" i="1"/>
  <c r="J5415" i="1"/>
  <c r="K5415" i="1"/>
  <c r="J5416" i="1"/>
  <c r="K5416" i="1"/>
  <c r="J5417" i="1"/>
  <c r="K5417" i="1"/>
  <c r="J5418" i="1"/>
  <c r="K5418" i="1"/>
  <c r="J5419" i="1"/>
  <c r="K5419" i="1"/>
  <c r="J5420" i="1"/>
  <c r="K5420" i="1"/>
  <c r="J5421" i="1"/>
  <c r="K5421" i="1"/>
  <c r="J5422" i="1"/>
  <c r="K5422" i="1"/>
  <c r="J5423" i="1"/>
  <c r="K5423" i="1"/>
  <c r="J5424" i="1"/>
  <c r="K5424" i="1"/>
  <c r="J5425" i="1"/>
  <c r="K5425" i="1"/>
  <c r="J5426" i="1"/>
  <c r="K5426" i="1"/>
  <c r="J5427" i="1"/>
  <c r="K5427" i="1"/>
  <c r="J5428" i="1"/>
  <c r="K5428" i="1"/>
  <c r="J5429" i="1"/>
  <c r="K5429" i="1"/>
  <c r="J5430" i="1"/>
  <c r="K5430" i="1"/>
  <c r="J5431" i="1"/>
  <c r="K5431" i="1"/>
  <c r="J5432" i="1"/>
  <c r="K5432" i="1"/>
  <c r="J5433" i="1"/>
  <c r="K5433" i="1"/>
  <c r="J5434" i="1"/>
  <c r="K5434" i="1"/>
  <c r="J5435" i="1"/>
  <c r="K5435" i="1"/>
  <c r="J5436" i="1"/>
  <c r="K5436" i="1"/>
  <c r="J5437" i="1"/>
  <c r="K5437" i="1"/>
  <c r="J5438" i="1"/>
  <c r="K5438" i="1"/>
  <c r="J5439" i="1"/>
  <c r="K5439" i="1"/>
  <c r="J5440" i="1"/>
  <c r="K5440" i="1"/>
  <c r="J5441" i="1"/>
  <c r="K5441" i="1"/>
  <c r="J5442" i="1"/>
  <c r="K5442" i="1"/>
  <c r="J5443" i="1"/>
  <c r="K5443" i="1"/>
  <c r="J5444" i="1"/>
  <c r="K5444" i="1"/>
  <c r="J5445" i="1"/>
  <c r="K5445" i="1"/>
  <c r="J5446" i="1"/>
  <c r="K5446" i="1"/>
  <c r="J5447" i="1"/>
  <c r="K5447" i="1"/>
  <c r="J5448" i="1"/>
  <c r="K5448" i="1"/>
  <c r="J5449" i="1"/>
  <c r="K5449" i="1"/>
  <c r="J5450" i="1"/>
  <c r="K5450" i="1"/>
  <c r="J5451" i="1"/>
  <c r="K5451" i="1"/>
  <c r="J5452" i="1"/>
  <c r="K5452" i="1"/>
  <c r="J5453" i="1"/>
  <c r="K5453" i="1"/>
  <c r="J5454" i="1"/>
  <c r="K5454" i="1"/>
  <c r="J5455" i="1"/>
  <c r="K5455" i="1"/>
  <c r="J5456" i="1"/>
  <c r="K5456" i="1"/>
  <c r="J5457" i="1"/>
  <c r="K5457" i="1"/>
  <c r="J5458" i="1"/>
  <c r="K5458" i="1"/>
  <c r="J5459" i="1"/>
  <c r="K5459" i="1"/>
  <c r="J5460" i="1"/>
  <c r="K5460" i="1"/>
  <c r="J5461" i="1"/>
  <c r="K5461" i="1"/>
  <c r="J5462" i="1"/>
  <c r="K5462" i="1"/>
  <c r="J5463" i="1"/>
  <c r="K5463" i="1"/>
  <c r="J5464" i="1"/>
  <c r="K5464" i="1"/>
  <c r="J5465" i="1"/>
  <c r="K5465" i="1"/>
  <c r="J5466" i="1"/>
  <c r="K5466" i="1"/>
  <c r="J5467" i="1"/>
  <c r="K5467" i="1"/>
  <c r="J5468" i="1"/>
  <c r="K5468" i="1"/>
  <c r="J5469" i="1"/>
  <c r="K5469" i="1"/>
  <c r="J5470" i="1"/>
  <c r="K5470" i="1"/>
  <c r="J5471" i="1"/>
  <c r="K5471" i="1"/>
  <c r="J5472" i="1"/>
  <c r="K5472" i="1"/>
  <c r="J5473" i="1"/>
  <c r="K5473" i="1"/>
  <c r="J5474" i="1"/>
  <c r="K5474" i="1"/>
  <c r="J5475" i="1"/>
  <c r="K5475" i="1"/>
  <c r="J5476" i="1"/>
  <c r="K5476" i="1"/>
  <c r="J5477" i="1"/>
  <c r="K5477" i="1"/>
  <c r="J5478" i="1"/>
  <c r="K5478" i="1"/>
  <c r="J5479" i="1"/>
  <c r="K5479" i="1"/>
  <c r="J5480" i="1"/>
  <c r="K5480" i="1"/>
  <c r="J5481" i="1"/>
  <c r="K5481" i="1"/>
  <c r="J5482" i="1"/>
  <c r="K5482" i="1"/>
  <c r="J5483" i="1"/>
  <c r="K5483" i="1"/>
  <c r="J5484" i="1"/>
  <c r="K5484" i="1"/>
  <c r="J5485" i="1"/>
  <c r="K5485" i="1"/>
  <c r="J5486" i="1"/>
  <c r="K5486" i="1"/>
  <c r="J5487" i="1"/>
  <c r="K5487" i="1"/>
  <c r="J5488" i="1"/>
  <c r="K5488" i="1"/>
  <c r="J5489" i="1"/>
  <c r="K5489" i="1"/>
  <c r="J5490" i="1"/>
  <c r="K5490" i="1"/>
  <c r="J5491" i="1"/>
  <c r="K5491" i="1"/>
  <c r="J5492" i="1"/>
  <c r="K5492" i="1"/>
  <c r="J5493" i="1"/>
  <c r="K5493" i="1"/>
  <c r="J5494" i="1"/>
  <c r="K5494" i="1"/>
  <c r="J5495" i="1"/>
  <c r="K5495" i="1"/>
  <c r="J5496" i="1"/>
  <c r="K5496" i="1"/>
  <c r="J5497" i="1"/>
  <c r="K5497" i="1"/>
  <c r="J5498" i="1"/>
  <c r="K5498" i="1"/>
  <c r="J5499" i="1"/>
  <c r="K5499" i="1"/>
  <c r="J5500" i="1"/>
  <c r="K5500" i="1"/>
  <c r="J5501" i="1"/>
  <c r="K5501" i="1"/>
  <c r="J5502" i="1"/>
  <c r="K5502" i="1"/>
  <c r="J5503" i="1"/>
  <c r="K5503" i="1"/>
  <c r="J5504" i="1"/>
  <c r="K5504" i="1"/>
  <c r="J5505" i="1"/>
  <c r="K5505" i="1"/>
  <c r="J5506" i="1"/>
  <c r="K5506" i="1"/>
  <c r="J5507" i="1"/>
  <c r="K5507" i="1"/>
  <c r="J5508" i="1"/>
  <c r="K5508" i="1"/>
  <c r="J5509" i="1"/>
  <c r="K5509" i="1"/>
  <c r="J5510" i="1"/>
  <c r="K5510" i="1"/>
  <c r="J5511" i="1"/>
  <c r="K5511" i="1"/>
  <c r="J5512" i="1"/>
  <c r="K5512" i="1"/>
  <c r="J5513" i="1"/>
  <c r="K5513" i="1"/>
  <c r="J5514" i="1"/>
  <c r="K5514" i="1"/>
  <c r="J5515" i="1"/>
  <c r="K5515" i="1"/>
  <c r="J5516" i="1"/>
  <c r="K5516" i="1"/>
  <c r="J5517" i="1"/>
  <c r="K5517" i="1"/>
  <c r="J5518" i="1"/>
  <c r="K5518" i="1"/>
  <c r="J5519" i="1"/>
  <c r="K5519" i="1"/>
  <c r="J5520" i="1"/>
  <c r="K5520" i="1"/>
  <c r="J5521" i="1"/>
  <c r="K5521" i="1"/>
  <c r="J5522" i="1"/>
  <c r="K5522" i="1"/>
  <c r="J5523" i="1"/>
  <c r="K5523" i="1"/>
  <c r="J5524" i="1"/>
  <c r="K5524" i="1"/>
  <c r="J5525" i="1"/>
  <c r="K5525" i="1"/>
  <c r="J5526" i="1"/>
  <c r="K5526" i="1"/>
  <c r="J5527" i="1"/>
  <c r="K5527" i="1"/>
  <c r="J5528" i="1"/>
  <c r="K5528" i="1"/>
  <c r="J5529" i="1"/>
  <c r="K5529" i="1"/>
  <c r="J5530" i="1"/>
  <c r="K5530" i="1"/>
  <c r="J5531" i="1"/>
  <c r="K5531" i="1"/>
  <c r="J5532" i="1"/>
  <c r="K5532" i="1"/>
  <c r="J5533" i="1"/>
  <c r="K5533" i="1"/>
  <c r="J5534" i="1"/>
  <c r="K5534" i="1"/>
  <c r="J5535" i="1"/>
  <c r="K5535" i="1"/>
  <c r="J5536" i="1"/>
  <c r="K5536" i="1"/>
  <c r="J5537" i="1"/>
  <c r="K5537" i="1"/>
  <c r="J5538" i="1"/>
  <c r="K5538" i="1"/>
  <c r="J5539" i="1"/>
  <c r="K5539" i="1"/>
  <c r="J5540" i="1"/>
  <c r="K5540" i="1"/>
  <c r="J5541" i="1"/>
  <c r="K5541" i="1"/>
  <c r="J5542" i="1"/>
  <c r="K5542" i="1"/>
  <c r="J5543" i="1"/>
  <c r="K5543" i="1"/>
  <c r="J5544" i="1"/>
  <c r="K5544" i="1"/>
  <c r="J5545" i="1"/>
  <c r="K5545" i="1"/>
  <c r="J5546" i="1"/>
  <c r="K5546" i="1"/>
  <c r="J5547" i="1"/>
  <c r="K5547" i="1"/>
  <c r="J5548" i="1"/>
  <c r="K5548" i="1"/>
  <c r="J5549" i="1"/>
  <c r="K5549" i="1"/>
  <c r="J5550" i="1"/>
  <c r="K5550" i="1"/>
  <c r="J5551" i="1"/>
  <c r="K5551" i="1"/>
  <c r="J5552" i="1"/>
  <c r="K5552" i="1"/>
  <c r="J5553" i="1"/>
  <c r="K5553" i="1"/>
  <c r="J5554" i="1"/>
  <c r="K5554" i="1"/>
  <c r="J5555" i="1"/>
  <c r="K5555" i="1"/>
  <c r="J5556" i="1"/>
  <c r="K5556" i="1"/>
  <c r="J5557" i="1"/>
  <c r="K5557" i="1"/>
  <c r="J5558" i="1"/>
  <c r="K5558" i="1"/>
  <c r="J5559" i="1"/>
  <c r="K5559" i="1"/>
  <c r="J5560" i="1"/>
  <c r="K5560" i="1"/>
  <c r="J5561" i="1"/>
  <c r="K5561" i="1"/>
  <c r="J5562" i="1"/>
  <c r="K5562" i="1"/>
  <c r="J5563" i="1"/>
  <c r="K5563" i="1"/>
  <c r="J5564" i="1"/>
  <c r="K5564" i="1"/>
  <c r="J5565" i="1"/>
  <c r="K5565" i="1"/>
  <c r="J5566" i="1"/>
  <c r="K5566" i="1"/>
  <c r="J5567" i="1"/>
  <c r="K5567" i="1"/>
  <c r="J5568" i="1"/>
  <c r="K5568" i="1"/>
  <c r="J5569" i="1"/>
  <c r="K5569" i="1"/>
  <c r="J5570" i="1"/>
  <c r="K5570" i="1"/>
  <c r="J5571" i="1"/>
  <c r="K5571" i="1"/>
  <c r="J5572" i="1"/>
  <c r="K5572" i="1"/>
  <c r="J5573" i="1"/>
  <c r="K5573" i="1"/>
  <c r="J5574" i="1"/>
  <c r="K5574" i="1"/>
  <c r="J5575" i="1"/>
  <c r="K5575" i="1"/>
  <c r="J5576" i="1"/>
  <c r="K5576" i="1"/>
  <c r="J5577" i="1"/>
  <c r="K5577" i="1"/>
  <c r="J5578" i="1"/>
  <c r="K5578" i="1"/>
  <c r="J5579" i="1"/>
  <c r="K5579" i="1"/>
  <c r="J5580" i="1"/>
  <c r="K5580" i="1"/>
  <c r="J5581" i="1"/>
  <c r="K5581" i="1"/>
  <c r="J5582" i="1"/>
  <c r="K5582" i="1"/>
  <c r="J5583" i="1"/>
  <c r="K5583" i="1"/>
  <c r="J5584" i="1"/>
  <c r="K5584" i="1"/>
  <c r="J5585" i="1"/>
  <c r="K5585" i="1"/>
  <c r="J5586" i="1"/>
  <c r="K5586" i="1"/>
  <c r="J5587" i="1"/>
  <c r="K5587" i="1"/>
  <c r="J5588" i="1"/>
  <c r="K5588" i="1"/>
  <c r="J5589" i="1"/>
  <c r="K5589" i="1"/>
  <c r="J5590" i="1"/>
  <c r="K5590" i="1"/>
  <c r="J5591" i="1"/>
  <c r="K5591" i="1"/>
  <c r="J5592" i="1"/>
  <c r="K5592" i="1"/>
  <c r="J5593" i="1"/>
  <c r="K5593" i="1"/>
  <c r="J5594" i="1"/>
  <c r="K5594" i="1"/>
  <c r="J5595" i="1"/>
  <c r="K5595" i="1"/>
  <c r="J5596" i="1"/>
  <c r="K5596" i="1"/>
  <c r="J5597" i="1"/>
  <c r="K5597" i="1"/>
  <c r="J5598" i="1"/>
  <c r="K5598" i="1"/>
  <c r="J5599" i="1"/>
  <c r="K5599" i="1"/>
  <c r="J5600" i="1"/>
  <c r="K5600" i="1"/>
  <c r="J5601" i="1"/>
  <c r="K5601" i="1"/>
  <c r="J5602" i="1"/>
  <c r="K5602" i="1"/>
  <c r="J5603" i="1"/>
  <c r="K5603" i="1"/>
  <c r="J5604" i="1"/>
  <c r="K5604" i="1"/>
  <c r="J5605" i="1"/>
  <c r="K5605" i="1"/>
  <c r="J5606" i="1"/>
  <c r="K5606" i="1"/>
  <c r="J5607" i="1"/>
  <c r="K5607" i="1"/>
  <c r="J5608" i="1"/>
  <c r="K5608" i="1"/>
  <c r="J5609" i="1"/>
  <c r="K5609" i="1"/>
  <c r="J5610" i="1"/>
  <c r="K5610" i="1"/>
  <c r="J5611" i="1"/>
  <c r="K5611" i="1"/>
  <c r="J5612" i="1"/>
  <c r="K5612" i="1"/>
  <c r="J5613" i="1"/>
  <c r="K5613" i="1"/>
  <c r="J5614" i="1"/>
  <c r="K5614" i="1"/>
  <c r="J5615" i="1"/>
  <c r="K5615" i="1"/>
  <c r="J5616" i="1"/>
  <c r="K5616" i="1"/>
  <c r="J5617" i="1"/>
  <c r="K5617" i="1"/>
  <c r="J5618" i="1"/>
  <c r="K5618" i="1"/>
  <c r="J5619" i="1"/>
  <c r="K5619" i="1"/>
  <c r="J5620" i="1"/>
  <c r="K5620" i="1"/>
  <c r="J5621" i="1"/>
  <c r="K5621" i="1"/>
  <c r="J5622" i="1"/>
  <c r="K5622" i="1"/>
  <c r="J5623" i="1"/>
  <c r="K5623" i="1"/>
  <c r="J5624" i="1"/>
  <c r="K5624" i="1"/>
  <c r="J5625" i="1"/>
  <c r="K5625" i="1"/>
  <c r="J5626" i="1"/>
  <c r="K5626" i="1"/>
  <c r="J5627" i="1"/>
  <c r="K5627" i="1"/>
  <c r="J5628" i="1"/>
  <c r="K5628" i="1"/>
  <c r="J5629" i="1"/>
  <c r="K5629" i="1"/>
  <c r="J5630" i="1"/>
  <c r="K5630" i="1"/>
  <c r="J5631" i="1"/>
  <c r="K5631" i="1"/>
  <c r="J5632" i="1"/>
  <c r="K5632" i="1"/>
  <c r="J5633" i="1"/>
  <c r="K5633" i="1"/>
  <c r="J5634" i="1"/>
  <c r="K5634" i="1"/>
  <c r="J5635" i="1"/>
  <c r="K5635" i="1"/>
  <c r="J5636" i="1"/>
  <c r="K5636" i="1"/>
  <c r="J5637" i="1"/>
  <c r="K5637" i="1"/>
  <c r="J5638" i="1"/>
  <c r="K5638" i="1"/>
  <c r="J5639" i="1"/>
  <c r="K5639" i="1"/>
  <c r="J5640" i="1"/>
  <c r="K5640" i="1"/>
  <c r="J5641" i="1"/>
  <c r="K5641" i="1"/>
  <c r="J5642" i="1"/>
  <c r="K5642" i="1"/>
  <c r="J5643" i="1"/>
  <c r="K5643" i="1"/>
  <c r="J5644" i="1"/>
  <c r="K5644" i="1"/>
  <c r="J5645" i="1"/>
  <c r="K5645" i="1"/>
  <c r="J5646" i="1"/>
  <c r="K5646" i="1"/>
  <c r="J5647" i="1"/>
  <c r="K5647" i="1"/>
  <c r="J5648" i="1"/>
  <c r="K5648" i="1"/>
  <c r="J5649" i="1"/>
  <c r="K5649" i="1"/>
  <c r="J5650" i="1"/>
  <c r="K5650" i="1"/>
  <c r="J5651" i="1"/>
  <c r="K5651" i="1"/>
  <c r="J5652" i="1"/>
  <c r="K5652" i="1"/>
  <c r="J5653" i="1"/>
  <c r="K5653" i="1"/>
  <c r="J5654" i="1"/>
  <c r="K5654" i="1"/>
  <c r="J5655" i="1"/>
  <c r="K5655" i="1"/>
  <c r="J5656" i="1"/>
  <c r="K5656" i="1"/>
  <c r="J5657" i="1"/>
  <c r="K5657" i="1"/>
  <c r="J5658" i="1"/>
  <c r="K5658" i="1"/>
  <c r="J5659" i="1"/>
  <c r="K5659" i="1"/>
  <c r="J5660" i="1"/>
  <c r="K5660" i="1"/>
  <c r="J5661" i="1"/>
  <c r="K5661" i="1"/>
  <c r="J5662" i="1"/>
  <c r="K5662" i="1"/>
  <c r="J5663" i="1"/>
  <c r="K5663" i="1"/>
  <c r="J5664" i="1"/>
  <c r="K5664" i="1"/>
  <c r="J5665" i="1"/>
  <c r="K5665" i="1"/>
  <c r="J5666" i="1"/>
  <c r="K5666" i="1"/>
  <c r="J5667" i="1"/>
  <c r="K5667" i="1"/>
  <c r="J5668" i="1"/>
  <c r="K5668" i="1"/>
  <c r="J5669" i="1"/>
  <c r="K5669" i="1"/>
  <c r="J5670" i="1"/>
  <c r="K5670" i="1"/>
  <c r="J5671" i="1"/>
  <c r="K5671" i="1"/>
  <c r="J5672" i="1"/>
  <c r="K5672" i="1"/>
  <c r="J5673" i="1"/>
  <c r="K5673" i="1"/>
  <c r="J5674" i="1"/>
  <c r="K5674" i="1"/>
  <c r="J5675" i="1"/>
  <c r="K5675" i="1"/>
  <c r="J5676" i="1"/>
  <c r="K5676" i="1"/>
  <c r="J5677" i="1"/>
  <c r="K5677" i="1"/>
  <c r="J5678" i="1"/>
  <c r="K5678" i="1"/>
  <c r="J5679" i="1"/>
  <c r="K5679" i="1"/>
  <c r="J5680" i="1"/>
  <c r="K5680" i="1"/>
  <c r="J5681" i="1"/>
  <c r="K5681" i="1"/>
  <c r="J5682" i="1"/>
  <c r="K5682" i="1"/>
  <c r="J5683" i="1"/>
  <c r="K5683" i="1"/>
  <c r="J5684" i="1"/>
  <c r="K5684" i="1"/>
  <c r="J5685" i="1"/>
  <c r="K5685" i="1"/>
  <c r="J5686" i="1"/>
  <c r="K5686" i="1"/>
  <c r="J5687" i="1"/>
  <c r="K5687" i="1"/>
  <c r="J5688" i="1"/>
  <c r="K5688" i="1"/>
  <c r="J5689" i="1"/>
  <c r="K5689" i="1"/>
  <c r="J5690" i="1"/>
  <c r="K5690" i="1"/>
  <c r="J5691" i="1"/>
  <c r="K5691" i="1"/>
  <c r="J5692" i="1"/>
  <c r="K5692" i="1"/>
  <c r="J5693" i="1"/>
  <c r="K5693" i="1"/>
  <c r="J5694" i="1"/>
  <c r="K5694" i="1"/>
  <c r="J5695" i="1"/>
  <c r="K5695" i="1"/>
  <c r="J5696" i="1"/>
  <c r="K5696" i="1"/>
  <c r="J5697" i="1"/>
  <c r="K5697" i="1"/>
  <c r="J5698" i="1"/>
  <c r="K5698" i="1"/>
  <c r="J5699" i="1"/>
  <c r="K5699" i="1"/>
  <c r="J5700" i="1"/>
  <c r="K5700" i="1"/>
  <c r="J5701" i="1"/>
  <c r="K5701" i="1"/>
  <c r="J5702" i="1"/>
  <c r="K5702" i="1"/>
  <c r="J5703" i="1"/>
  <c r="K5703" i="1"/>
  <c r="J5704" i="1"/>
  <c r="K5704" i="1"/>
  <c r="J5705" i="1"/>
  <c r="K5705" i="1"/>
  <c r="J5706" i="1"/>
  <c r="K5706" i="1"/>
  <c r="J5707" i="1"/>
  <c r="K5707" i="1"/>
  <c r="J5708" i="1"/>
  <c r="K5708" i="1"/>
  <c r="J5709" i="1"/>
  <c r="K5709" i="1"/>
  <c r="J5710" i="1"/>
  <c r="K5710" i="1"/>
  <c r="J5711" i="1"/>
  <c r="K5711" i="1"/>
  <c r="J5712" i="1"/>
  <c r="K5712" i="1"/>
  <c r="J5713" i="1"/>
  <c r="K5713" i="1"/>
  <c r="J5714" i="1"/>
  <c r="K5714" i="1"/>
  <c r="J5715" i="1"/>
  <c r="K5715" i="1"/>
  <c r="J5716" i="1"/>
  <c r="K5716" i="1"/>
  <c r="J5717" i="1"/>
  <c r="K5717" i="1"/>
  <c r="J5718" i="1"/>
  <c r="K5718" i="1"/>
  <c r="J5719" i="1"/>
  <c r="K5719" i="1"/>
  <c r="J5720" i="1"/>
  <c r="K5720" i="1"/>
  <c r="J5721" i="1"/>
  <c r="K5721" i="1"/>
  <c r="J5722" i="1"/>
  <c r="K5722" i="1"/>
  <c r="J5723" i="1"/>
  <c r="K5723" i="1"/>
  <c r="J5724" i="1"/>
  <c r="K5724" i="1"/>
  <c r="J5725" i="1"/>
  <c r="K5725" i="1"/>
  <c r="J5726" i="1"/>
  <c r="K5726" i="1"/>
  <c r="J5727" i="1"/>
  <c r="K5727" i="1"/>
  <c r="J5728" i="1"/>
  <c r="K5728" i="1"/>
  <c r="J5729" i="1"/>
  <c r="K5729" i="1"/>
  <c r="J5730" i="1"/>
  <c r="K5730" i="1"/>
  <c r="J5731" i="1"/>
  <c r="K5731" i="1"/>
  <c r="J5732" i="1"/>
  <c r="K5732" i="1"/>
  <c r="J5733" i="1"/>
  <c r="K5733" i="1"/>
  <c r="J5734" i="1"/>
  <c r="K5734" i="1"/>
  <c r="J5735" i="1"/>
  <c r="K5735" i="1"/>
  <c r="J5736" i="1"/>
  <c r="K5736" i="1"/>
  <c r="J5737" i="1"/>
  <c r="K5737" i="1"/>
  <c r="J5738" i="1"/>
  <c r="K5738" i="1"/>
  <c r="J5739" i="1"/>
  <c r="K5739" i="1"/>
  <c r="J5740" i="1"/>
  <c r="K5740" i="1"/>
  <c r="J5741" i="1"/>
  <c r="K5741" i="1"/>
  <c r="J5742" i="1"/>
  <c r="K5742" i="1"/>
  <c r="J5743" i="1"/>
  <c r="K5743" i="1"/>
  <c r="J5744" i="1"/>
  <c r="K5744" i="1"/>
  <c r="J5745" i="1"/>
  <c r="K5745" i="1"/>
  <c r="J5746" i="1"/>
  <c r="K5746" i="1"/>
  <c r="J5747" i="1"/>
  <c r="K5747" i="1"/>
  <c r="J5748" i="1"/>
  <c r="K5748" i="1"/>
  <c r="J5749" i="1"/>
  <c r="K5749" i="1"/>
  <c r="J5750" i="1"/>
  <c r="K5750" i="1"/>
  <c r="J5751" i="1"/>
  <c r="K5751" i="1"/>
  <c r="J5752" i="1"/>
  <c r="K5752" i="1"/>
  <c r="J5753" i="1"/>
  <c r="K5753" i="1"/>
  <c r="J5754" i="1"/>
  <c r="K5754" i="1"/>
  <c r="J5755" i="1"/>
  <c r="K5755" i="1"/>
  <c r="J5756" i="1"/>
  <c r="K5756" i="1"/>
  <c r="J5757" i="1"/>
  <c r="K5757" i="1"/>
  <c r="J5758" i="1"/>
  <c r="K5758" i="1"/>
  <c r="J5759" i="1"/>
  <c r="K5759" i="1"/>
  <c r="J5760" i="1"/>
  <c r="K5760" i="1"/>
  <c r="J5761" i="1"/>
  <c r="K5761" i="1"/>
  <c r="J5762" i="1"/>
  <c r="K5762" i="1"/>
  <c r="J5763" i="1"/>
  <c r="K5763" i="1"/>
  <c r="J5764" i="1"/>
  <c r="K5764" i="1"/>
  <c r="J5765" i="1"/>
  <c r="K5765" i="1"/>
  <c r="J5766" i="1"/>
  <c r="K5766" i="1"/>
  <c r="J5767" i="1"/>
  <c r="K5767" i="1"/>
  <c r="J5768" i="1"/>
  <c r="K5768" i="1"/>
  <c r="J5769" i="1"/>
  <c r="K5769" i="1"/>
  <c r="J5770" i="1"/>
  <c r="K5770" i="1"/>
  <c r="J5771" i="1"/>
  <c r="K5771" i="1"/>
  <c r="J5772" i="1"/>
  <c r="K5772" i="1"/>
  <c r="J5773" i="1"/>
  <c r="K5773" i="1"/>
  <c r="J5774" i="1"/>
  <c r="K5774" i="1"/>
  <c r="J5775" i="1"/>
  <c r="K5775" i="1"/>
  <c r="J5776" i="1"/>
  <c r="K5776" i="1"/>
  <c r="J5777" i="1"/>
  <c r="K5777" i="1"/>
  <c r="J5778" i="1"/>
  <c r="K5778" i="1"/>
  <c r="J5779" i="1"/>
  <c r="K5779" i="1"/>
  <c r="J5780" i="1"/>
  <c r="K5780" i="1"/>
  <c r="J5781" i="1"/>
  <c r="K5781" i="1"/>
  <c r="J5782" i="1"/>
  <c r="K5782" i="1"/>
  <c r="J5783" i="1"/>
  <c r="K5783" i="1"/>
  <c r="J5784" i="1"/>
  <c r="K5784" i="1"/>
  <c r="J5785" i="1"/>
  <c r="K5785" i="1"/>
  <c r="J5786" i="1"/>
  <c r="K5786" i="1"/>
  <c r="J5787" i="1"/>
  <c r="K5787" i="1"/>
  <c r="J5788" i="1"/>
  <c r="K5788" i="1"/>
  <c r="J5789" i="1"/>
  <c r="K5789" i="1"/>
  <c r="J5790" i="1"/>
  <c r="K5790" i="1"/>
  <c r="J5791" i="1"/>
  <c r="K5791" i="1"/>
  <c r="J5792" i="1"/>
  <c r="K5792" i="1"/>
  <c r="J5793" i="1"/>
  <c r="K5793" i="1"/>
  <c r="J5794" i="1"/>
  <c r="K5794" i="1"/>
  <c r="J5795" i="1"/>
  <c r="K5795" i="1"/>
  <c r="J5796" i="1"/>
  <c r="K5796" i="1"/>
  <c r="J5797" i="1"/>
  <c r="K5797" i="1"/>
  <c r="J5798" i="1"/>
  <c r="K5798" i="1"/>
  <c r="J5799" i="1"/>
  <c r="K5799" i="1"/>
  <c r="J5800" i="1"/>
  <c r="K5800" i="1"/>
  <c r="J5801" i="1"/>
  <c r="K5801" i="1"/>
  <c r="J5802" i="1"/>
  <c r="K5802" i="1"/>
  <c r="J5803" i="1"/>
  <c r="K5803" i="1"/>
  <c r="J5804" i="1"/>
  <c r="K5804" i="1"/>
  <c r="J5805" i="1"/>
  <c r="K5805" i="1"/>
  <c r="J5806" i="1"/>
  <c r="K5806" i="1"/>
  <c r="J5807" i="1"/>
  <c r="K5807" i="1"/>
  <c r="J5808" i="1"/>
  <c r="K5808" i="1"/>
  <c r="J5809" i="1"/>
  <c r="K5809" i="1"/>
  <c r="J5810" i="1"/>
  <c r="K5810" i="1"/>
  <c r="J5811" i="1"/>
  <c r="K5811" i="1"/>
  <c r="J5812" i="1"/>
  <c r="K5812" i="1"/>
  <c r="J5813" i="1"/>
  <c r="K5813" i="1"/>
  <c r="J5814" i="1"/>
  <c r="K5814" i="1"/>
  <c r="J5815" i="1"/>
  <c r="K5815" i="1"/>
  <c r="J5816" i="1"/>
  <c r="K5816" i="1"/>
  <c r="J5817" i="1"/>
  <c r="K5817" i="1"/>
  <c r="J5818" i="1"/>
  <c r="K5818" i="1"/>
  <c r="J5819" i="1"/>
  <c r="K5819" i="1"/>
  <c r="J5820" i="1"/>
  <c r="K5820" i="1"/>
  <c r="J5821" i="1"/>
  <c r="K5821" i="1"/>
  <c r="J5822" i="1"/>
  <c r="K5822" i="1"/>
  <c r="J5823" i="1"/>
  <c r="K5823" i="1"/>
  <c r="J5824" i="1"/>
  <c r="K5824" i="1"/>
  <c r="J5825" i="1"/>
  <c r="K5825" i="1"/>
  <c r="J5826" i="1"/>
  <c r="K5826" i="1"/>
  <c r="J5827" i="1"/>
  <c r="K5827" i="1"/>
  <c r="J5828" i="1"/>
  <c r="K5828" i="1"/>
  <c r="J5829" i="1"/>
  <c r="K5829" i="1"/>
  <c r="J5830" i="1"/>
  <c r="K5830" i="1"/>
  <c r="J5831" i="1"/>
  <c r="K5831" i="1"/>
  <c r="J5832" i="1"/>
  <c r="K5832" i="1"/>
  <c r="J5833" i="1"/>
  <c r="K5833" i="1"/>
  <c r="J5834" i="1"/>
  <c r="K5834" i="1"/>
  <c r="J5835" i="1"/>
  <c r="K5835" i="1"/>
  <c r="J5836" i="1"/>
  <c r="K5836" i="1"/>
  <c r="J5837" i="1"/>
  <c r="K5837" i="1"/>
  <c r="J5838" i="1"/>
  <c r="K5838" i="1"/>
  <c r="J5839" i="1"/>
  <c r="K5839" i="1"/>
  <c r="J5840" i="1"/>
  <c r="K5840" i="1"/>
  <c r="J5841" i="1"/>
  <c r="K5841" i="1"/>
  <c r="J5842" i="1"/>
  <c r="K5842" i="1"/>
  <c r="J5843" i="1"/>
  <c r="K5843" i="1"/>
  <c r="J5844" i="1"/>
  <c r="K5844" i="1"/>
  <c r="J5845" i="1"/>
  <c r="K5845" i="1"/>
  <c r="J5846" i="1"/>
  <c r="K5846" i="1"/>
  <c r="J5847" i="1"/>
  <c r="K5847" i="1"/>
  <c r="J5848" i="1"/>
  <c r="K5848" i="1"/>
  <c r="J5849" i="1"/>
  <c r="K5849" i="1"/>
  <c r="J5850" i="1"/>
  <c r="K5850" i="1"/>
  <c r="J5851" i="1"/>
  <c r="K5851" i="1"/>
  <c r="J5852" i="1"/>
  <c r="K5852" i="1"/>
  <c r="J5853" i="1"/>
  <c r="K5853" i="1"/>
  <c r="J5854" i="1"/>
  <c r="K5854" i="1"/>
  <c r="J5855" i="1"/>
  <c r="K5855" i="1"/>
  <c r="J5856" i="1"/>
  <c r="K5856" i="1"/>
  <c r="J5857" i="1"/>
  <c r="K5857" i="1"/>
  <c r="J5858" i="1"/>
  <c r="K5858" i="1"/>
  <c r="J5859" i="1"/>
  <c r="K5859" i="1"/>
  <c r="J5860" i="1"/>
  <c r="K5860" i="1"/>
  <c r="J5861" i="1"/>
  <c r="K5861" i="1"/>
  <c r="J5862" i="1"/>
  <c r="K5862" i="1"/>
  <c r="J5863" i="1"/>
  <c r="K5863" i="1"/>
  <c r="J5864" i="1"/>
  <c r="K5864" i="1"/>
  <c r="J5865" i="1"/>
  <c r="K5865" i="1"/>
  <c r="J5866" i="1"/>
  <c r="K5866" i="1"/>
  <c r="J5867" i="1"/>
  <c r="K5867" i="1"/>
  <c r="J5868" i="1"/>
  <c r="K5868" i="1"/>
  <c r="J5869" i="1"/>
  <c r="K5869" i="1"/>
  <c r="J5870" i="1"/>
  <c r="K5870" i="1"/>
  <c r="J5871" i="1"/>
  <c r="K5871" i="1"/>
  <c r="J5872" i="1"/>
  <c r="K5872" i="1"/>
  <c r="J5873" i="1"/>
  <c r="K5873" i="1"/>
  <c r="J5874" i="1"/>
  <c r="K5874" i="1"/>
  <c r="J5875" i="1"/>
  <c r="K5875" i="1"/>
  <c r="J5876" i="1"/>
  <c r="K5876" i="1"/>
  <c r="J5877" i="1"/>
  <c r="K5877" i="1"/>
  <c r="J5878" i="1"/>
  <c r="K5878" i="1"/>
  <c r="J5879" i="1"/>
  <c r="K5879" i="1"/>
  <c r="J5880" i="1"/>
  <c r="K5880" i="1"/>
  <c r="J5881" i="1"/>
  <c r="K5881" i="1"/>
  <c r="J5882" i="1"/>
  <c r="K5882" i="1"/>
  <c r="J5883" i="1"/>
  <c r="K5883" i="1"/>
  <c r="J5884" i="1"/>
  <c r="K5884" i="1"/>
  <c r="J5885" i="1"/>
  <c r="K5885" i="1"/>
  <c r="J5886" i="1"/>
  <c r="K5886" i="1"/>
  <c r="J5887" i="1"/>
  <c r="K5887" i="1"/>
  <c r="J5888" i="1"/>
  <c r="K5888" i="1"/>
  <c r="J5889" i="1"/>
  <c r="K5889" i="1"/>
  <c r="J5890" i="1"/>
  <c r="K5890" i="1"/>
  <c r="J5891" i="1"/>
  <c r="K5891" i="1"/>
  <c r="J5892" i="1"/>
  <c r="K5892" i="1"/>
  <c r="J5893" i="1"/>
  <c r="K5893" i="1"/>
  <c r="J5894" i="1"/>
  <c r="K5894" i="1"/>
  <c r="J5895" i="1"/>
  <c r="K5895" i="1"/>
  <c r="J5896" i="1"/>
  <c r="K5896" i="1"/>
  <c r="J5897" i="1"/>
  <c r="K5897" i="1"/>
  <c r="J5898" i="1"/>
  <c r="K5898" i="1"/>
  <c r="J5899" i="1"/>
  <c r="K5899" i="1"/>
  <c r="J5900" i="1"/>
  <c r="K5900" i="1"/>
  <c r="J5901" i="1"/>
  <c r="K5901" i="1"/>
  <c r="J5902" i="1"/>
  <c r="K5902" i="1"/>
  <c r="J5903" i="1"/>
  <c r="K5903" i="1"/>
  <c r="J5904" i="1"/>
  <c r="K5904" i="1"/>
  <c r="J5905" i="1"/>
  <c r="K5905" i="1"/>
  <c r="J5906" i="1"/>
  <c r="K5906" i="1"/>
  <c r="J5907" i="1"/>
  <c r="K5907" i="1"/>
  <c r="J5908" i="1"/>
  <c r="K5908" i="1"/>
  <c r="J5909" i="1"/>
  <c r="K5909" i="1"/>
  <c r="J5910" i="1"/>
  <c r="K5910" i="1"/>
  <c r="J5911" i="1"/>
  <c r="K5911" i="1"/>
  <c r="J5912" i="1"/>
  <c r="K5912" i="1"/>
  <c r="J5913" i="1"/>
  <c r="K5913" i="1"/>
  <c r="J5914" i="1"/>
  <c r="K5914" i="1"/>
  <c r="J5915" i="1"/>
  <c r="K5915" i="1"/>
  <c r="J5916" i="1"/>
  <c r="K5916" i="1"/>
  <c r="J5917" i="1"/>
  <c r="K5917" i="1"/>
  <c r="J5918" i="1"/>
  <c r="K5918" i="1"/>
  <c r="J5919" i="1"/>
  <c r="K5919" i="1"/>
  <c r="J5920" i="1"/>
  <c r="K5920" i="1"/>
  <c r="J5921" i="1"/>
  <c r="K5921" i="1"/>
  <c r="J5922" i="1"/>
  <c r="K5922" i="1"/>
  <c r="J5923" i="1"/>
  <c r="K5923" i="1"/>
  <c r="J5924" i="1"/>
  <c r="K5924" i="1"/>
  <c r="J5925" i="1"/>
  <c r="K5925" i="1"/>
  <c r="J5926" i="1"/>
  <c r="K5926" i="1"/>
  <c r="J5927" i="1"/>
  <c r="K5927" i="1"/>
  <c r="J5928" i="1"/>
  <c r="K5928" i="1"/>
  <c r="J5929" i="1"/>
  <c r="K5929" i="1"/>
  <c r="J5930" i="1"/>
  <c r="K5930" i="1"/>
  <c r="J5931" i="1"/>
  <c r="K5931" i="1"/>
  <c r="J5932" i="1"/>
  <c r="K5932" i="1"/>
  <c r="J5933" i="1"/>
  <c r="K5933" i="1"/>
  <c r="J5934" i="1"/>
  <c r="K5934" i="1"/>
  <c r="J5935" i="1"/>
  <c r="K5935" i="1"/>
  <c r="J5936" i="1"/>
  <c r="K5936" i="1"/>
  <c r="J5937" i="1"/>
  <c r="K5937" i="1"/>
  <c r="J5938" i="1"/>
  <c r="K5938" i="1"/>
  <c r="J5939" i="1"/>
  <c r="K5939" i="1"/>
  <c r="J5940" i="1"/>
  <c r="K5940" i="1"/>
  <c r="J5941" i="1"/>
  <c r="K5941" i="1"/>
  <c r="J5942" i="1"/>
  <c r="K5942" i="1"/>
  <c r="J5943" i="1"/>
  <c r="K5943" i="1"/>
  <c r="J5944" i="1"/>
  <c r="K5944" i="1"/>
  <c r="J5945" i="1"/>
  <c r="K5945" i="1"/>
  <c r="J5946" i="1"/>
  <c r="K5946" i="1"/>
  <c r="J5947" i="1"/>
  <c r="K5947" i="1"/>
  <c r="J5948" i="1"/>
  <c r="K5948" i="1"/>
  <c r="J5949" i="1"/>
  <c r="K5949" i="1"/>
  <c r="J5950" i="1"/>
  <c r="K5950" i="1"/>
  <c r="J5951" i="1"/>
  <c r="K5951" i="1"/>
  <c r="J5952" i="1"/>
  <c r="K5952" i="1"/>
  <c r="J5953" i="1"/>
  <c r="K5953" i="1"/>
  <c r="J5954" i="1"/>
  <c r="K5954" i="1"/>
  <c r="J5955" i="1"/>
  <c r="K5955" i="1"/>
  <c r="J5956" i="1"/>
  <c r="K5956" i="1"/>
  <c r="J5957" i="1"/>
  <c r="K5957" i="1"/>
  <c r="J5958" i="1"/>
  <c r="K5958" i="1"/>
  <c r="J5959" i="1"/>
  <c r="K5959" i="1"/>
  <c r="J5960" i="1"/>
  <c r="K5960" i="1"/>
  <c r="J5961" i="1"/>
  <c r="K5961" i="1"/>
  <c r="J5962" i="1"/>
  <c r="K5962" i="1"/>
  <c r="J5963" i="1"/>
  <c r="K5963" i="1"/>
  <c r="K2" i="1"/>
  <c r="J2" i="1"/>
  <c r="G2" i="1" l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1724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1542" i="1"/>
  <c r="G1930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1928" i="1"/>
  <c r="G664" i="1"/>
  <c r="G665" i="1"/>
  <c r="G666" i="1"/>
  <c r="G667" i="1"/>
  <c r="G1541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1273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92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72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995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946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242" i="1"/>
  <c r="G1137" i="1"/>
  <c r="G1543" i="1"/>
  <c r="G1544" i="1"/>
  <c r="G1545" i="1"/>
  <c r="G1546" i="1"/>
  <c r="G1547" i="1"/>
  <c r="G1548" i="1"/>
  <c r="G1549" i="1"/>
  <c r="G1550" i="1"/>
  <c r="G1551" i="1"/>
  <c r="G1557" i="1"/>
  <c r="G1553" i="1"/>
  <c r="G1554" i="1"/>
  <c r="G1555" i="1"/>
  <c r="G1678" i="1"/>
  <c r="G663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482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483" i="1"/>
  <c r="G1725" i="1"/>
  <c r="G990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668" i="1"/>
  <c r="G1552" i="1"/>
  <c r="G1929" i="1"/>
  <c r="G1468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377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556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</calcChain>
</file>

<file path=xl/sharedStrings.xml><?xml version="1.0" encoding="utf-8"?>
<sst xmlns="http://schemas.openxmlformats.org/spreadsheetml/2006/main" count="107693" uniqueCount="9474">
  <si>
    <t>Artículo*</t>
  </si>
  <si>
    <t>Descripción*</t>
  </si>
  <si>
    <t>Laboratorio</t>
  </si>
  <si>
    <t>Desc. laboratorio</t>
  </si>
  <si>
    <t>PVP</t>
  </si>
  <si>
    <t>Actuales</t>
  </si>
  <si>
    <t>F. Últ. Compra</t>
  </si>
  <si>
    <t>Auxiliar</t>
  </si>
  <si>
    <t>Ultimo</t>
  </si>
  <si>
    <t>Medio</t>
  </si>
  <si>
    <t>Medio ponderado</t>
  </si>
  <si>
    <t>F. Últ. Venta</t>
  </si>
  <si>
    <t>P.V.P.</t>
  </si>
  <si>
    <t>Familia*</t>
  </si>
  <si>
    <t>Desc. Familia</t>
  </si>
  <si>
    <t>Subfamilia</t>
  </si>
  <si>
    <t>Desc. Subfamilia</t>
  </si>
  <si>
    <t>Categoría</t>
  </si>
  <si>
    <t>Desc. Categoría</t>
  </si>
  <si>
    <t>I.V.A.</t>
  </si>
  <si>
    <t>% I.V.A.</t>
  </si>
  <si>
    <t>I.V.A. artículo</t>
  </si>
  <si>
    <t>Reaprovisionamiento</t>
  </si>
  <si>
    <t>Días cobertura</t>
  </si>
  <si>
    <t>Rotación %</t>
  </si>
  <si>
    <t>Días</t>
  </si>
  <si>
    <t>ABC</t>
  </si>
  <si>
    <t>Últ. Recuento</t>
  </si>
  <si>
    <t>En recuento</t>
  </si>
  <si>
    <t>Proveedor habitual</t>
  </si>
  <si>
    <t>Desc. proveedor hab.</t>
  </si>
  <si>
    <t>Delegación habitual</t>
  </si>
  <si>
    <t>Desc. delegación hab.</t>
  </si>
  <si>
    <t>Prov Ult Compra</t>
  </si>
  <si>
    <t>Desc. prov. ult. compra</t>
  </si>
  <si>
    <t>Deleg Ult Compra</t>
  </si>
  <si>
    <t>Desc. deleg. ult. compra</t>
  </si>
  <si>
    <t>Nacional</t>
  </si>
  <si>
    <t>Desc. agrupación nacional</t>
  </si>
  <si>
    <t>Autonómica</t>
  </si>
  <si>
    <t>Desc. agrupación autonómica</t>
  </si>
  <si>
    <t>PMen</t>
  </si>
  <si>
    <t>PMA</t>
  </si>
  <si>
    <t>PMB</t>
  </si>
  <si>
    <t>PMBA</t>
  </si>
  <si>
    <t>PVP Ref.</t>
  </si>
  <si>
    <t>PMF</t>
  </si>
  <si>
    <t>F. creacion*</t>
  </si>
  <si>
    <t>Fecha baja</t>
  </si>
  <si>
    <t>Nº dias venta</t>
  </si>
  <si>
    <t>% Rotación</t>
  </si>
  <si>
    <t>Generales</t>
  </si>
  <si>
    <t>Ventas</t>
  </si>
  <si>
    <t>Aviso obligatorio ventas</t>
  </si>
  <si>
    <t>Compras</t>
  </si>
  <si>
    <t>Aviso obligatorio compras</t>
  </si>
  <si>
    <t>Fecha ult. vta.</t>
  </si>
  <si>
    <t>Peso/Volumen</t>
  </si>
  <si>
    <t>Uni. medida</t>
  </si>
  <si>
    <t>Desc. Uni. medida</t>
  </si>
  <si>
    <t>Uni. med. etiq.</t>
  </si>
  <si>
    <t>PVP unidad</t>
  </si>
  <si>
    <t>Fecha ult. compra</t>
  </si>
  <si>
    <t>Tipo de margen</t>
  </si>
  <si>
    <t>Venta</t>
  </si>
  <si>
    <t>Coste</t>
  </si>
  <si>
    <t>% Margen</t>
  </si>
  <si>
    <t>Fuente</t>
  </si>
  <si>
    <t>Fecha</t>
  </si>
  <si>
    <t>Texto baja</t>
  </si>
  <si>
    <t>VA_COLOR</t>
  </si>
  <si>
    <t>DECRETO</t>
  </si>
  <si>
    <t>TIPO_PRECIO</t>
  </si>
  <si>
    <t>NUEVO_PRECIO_SCO</t>
  </si>
  <si>
    <t>YNSADIET</t>
  </si>
  <si>
    <t>Especialidad</t>
  </si>
  <si>
    <t>IVA SUPER REDUCIDO</t>
  </si>
  <si>
    <t>N</t>
  </si>
  <si>
    <t>Sobre precio v&amp;enta</t>
  </si>
  <si>
    <t>C.G.C.O.F</t>
  </si>
  <si>
    <t>Nuevo PVP</t>
  </si>
  <si>
    <t>IVA NORMAL</t>
  </si>
  <si>
    <t>Ortopedia y pies</t>
  </si>
  <si>
    <t>Ayudas a la movilidad</t>
  </si>
  <si>
    <t>IVA REDUCIDO</t>
  </si>
  <si>
    <t>C</t>
  </si>
  <si>
    <t>Fórmulas magistrales</t>
  </si>
  <si>
    <t>Veterinaria</t>
  </si>
  <si>
    <t>B</t>
  </si>
  <si>
    <t>COFARES</t>
  </si>
  <si>
    <t>Dietética y Herboristería</t>
  </si>
  <si>
    <t>Caramelos y chicles</t>
  </si>
  <si>
    <t>Accesorios infantiles</t>
  </si>
  <si>
    <t>Pañales infantiles</t>
  </si>
  <si>
    <t>Homeopatía</t>
  </si>
  <si>
    <t>PHILIPS IB</t>
  </si>
  <si>
    <t>Chupetes, biberones y tetinas</t>
  </si>
  <si>
    <t>SAMFORLAB, S.A. (AVENT)</t>
  </si>
  <si>
    <t>SUAVINEX</t>
  </si>
  <si>
    <t>JJL</t>
  </si>
  <si>
    <t>ORTOVAL S.A.</t>
  </si>
  <si>
    <t>Corporal</t>
  </si>
  <si>
    <t>Cuidados diarios</t>
  </si>
  <si>
    <t>Calzado, plantillas, protectores del pie</t>
  </si>
  <si>
    <t>Efectos y accesorios SOE</t>
  </si>
  <si>
    <t>Accesorios</t>
  </si>
  <si>
    <t>LACER</t>
  </si>
  <si>
    <t>Higiene bucal</t>
  </si>
  <si>
    <t>Higiene y mantenimiento de la boca</t>
  </si>
  <si>
    <t>Otros Ortopedia</t>
  </si>
  <si>
    <t>Alimentación infantil</t>
  </si>
  <si>
    <t>Leches</t>
  </si>
  <si>
    <t>SESDERMA</t>
  </si>
  <si>
    <t>SORIA NATURAL</t>
  </si>
  <si>
    <t>* * * No usar * * * Dietética</t>
  </si>
  <si>
    <t>THEA</t>
  </si>
  <si>
    <t>Solares</t>
  </si>
  <si>
    <t>Protección solar y bronceadores</t>
  </si>
  <si>
    <t>Anticelulíticos y reafirmantes</t>
  </si>
  <si>
    <t>JOHNSON&amp;JOHNSON</t>
  </si>
  <si>
    <t>ARTSANA</t>
  </si>
  <si>
    <t>CHICCO ESPAñOLA, S.A</t>
  </si>
  <si>
    <t>ORTO-LLOPAR S.L.</t>
  </si>
  <si>
    <t>Botiquín</t>
  </si>
  <si>
    <t>Otros Botiquín</t>
  </si>
  <si>
    <t>CENTRO FARMACEUTICO</t>
  </si>
  <si>
    <t>Tensiómetros</t>
  </si>
  <si>
    <t>ORDESA</t>
  </si>
  <si>
    <t>INMOVILIZADOR DEDO T2</t>
  </si>
  <si>
    <t>EMD</t>
  </si>
  <si>
    <t>Muñequeras, rodilleras, tobilleras,...</t>
  </si>
  <si>
    <t>OBSOLETOS</t>
  </si>
  <si>
    <t>INMOVILIZADOR DEDO T3</t>
  </si>
  <si>
    <t>SUPRANETTES 20 TOALLITAS EUR</t>
  </si>
  <si>
    <t>Óptica</t>
  </si>
  <si>
    <t>Higiene ocular</t>
  </si>
  <si>
    <t>BIOIBERICA</t>
  </si>
  <si>
    <t>Probióticos / Prebióticos</t>
  </si>
  <si>
    <t>FEDERACION FARMACEUTICA</t>
  </si>
  <si>
    <t>MERCK</t>
  </si>
  <si>
    <t>HOMOEOFAR</t>
  </si>
  <si>
    <t>Higiene infantil</t>
  </si>
  <si>
    <t>Cuidado diario</t>
  </si>
  <si>
    <t>Uso íntimo</t>
  </si>
  <si>
    <t>Higiene íntima</t>
  </si>
  <si>
    <t>BDF</t>
  </si>
  <si>
    <t>FARMAVITAL TCUIDA STOPCALOR PT</t>
  </si>
  <si>
    <t>Control de peso</t>
  </si>
  <si>
    <t>BOIRON</t>
  </si>
  <si>
    <t>ROCHE DIAGNOSTICS</t>
  </si>
  <si>
    <t>ROCHE DIAGNOSTICS, S.L.</t>
  </si>
  <si>
    <t>DENTAID</t>
  </si>
  <si>
    <t>Talcos y toallitas</t>
  </si>
  <si>
    <t>Preservativos</t>
  </si>
  <si>
    <t>Cosmética</t>
  </si>
  <si>
    <t>Antiedad</t>
  </si>
  <si>
    <t>SERVIORTO</t>
  </si>
  <si>
    <t>SERRA S.L.</t>
  </si>
  <si>
    <t>OPKO HEALTH SPAIN</t>
  </si>
  <si>
    <t>VISOFAR</t>
  </si>
  <si>
    <t>Soluciones para lentes de contacto</t>
  </si>
  <si>
    <t>ZAPATO ENFERMERA PERFORADO BL. T.40 LLOPAR</t>
  </si>
  <si>
    <t>ORTO-LLOPAR</t>
  </si>
  <si>
    <t>VITAFARMA</t>
  </si>
  <si>
    <t>Prótesis dental</t>
  </si>
  <si>
    <t>VITAFARMA S.L.</t>
  </si>
  <si>
    <t>MCNEIL</t>
  </si>
  <si>
    <t>PEUKINA NEGRO 37 V</t>
  </si>
  <si>
    <t>SSL H-CARE (*)</t>
  </si>
  <si>
    <t>Cepillos, irrigadores, sedas, ceras,...</t>
  </si>
  <si>
    <t>NICOLICH</t>
  </si>
  <si>
    <t>ABEÑULA BL GD</t>
  </si>
  <si>
    <t>Maquillaje</t>
  </si>
  <si>
    <t>Higiene bucal infantil</t>
  </si>
  <si>
    <t>Material de cura</t>
  </si>
  <si>
    <t>NEXIA PHARMA (LOREAL)</t>
  </si>
  <si>
    <t>FARLINE GEL ALOE VERA 750 ML</t>
  </si>
  <si>
    <t>FARLINE GEL SOJA 750 ML</t>
  </si>
  <si>
    <t>FARLINE GEL ALGAS 750 ML</t>
  </si>
  <si>
    <t>PIERRE FABRE</t>
  </si>
  <si>
    <t>PIERRE FABRE (AVENE)</t>
  </si>
  <si>
    <t>SYMPHYTUM 200CH 60 ML IBES</t>
  </si>
  <si>
    <t>FEDERACION</t>
  </si>
  <si>
    <t>RECKITT BENCK HC</t>
  </si>
  <si>
    <t>SSL HEALTH CARE BRANDS-SCHOLL</t>
  </si>
  <si>
    <t>SANDALIA SCHOLL SUN</t>
  </si>
  <si>
    <t>SANDALIAS SCHOLL RINGIL 39</t>
  </si>
  <si>
    <t>Repelentes de insectos</t>
  </si>
  <si>
    <t>YSTHEAL + CREMA Y CONTORNO DE OJOS EDICIÓN LIMITADA PIEL SECA</t>
  </si>
  <si>
    <t>BEBE INNOVA S. L.</t>
  </si>
  <si>
    <t>Vitaminas</t>
  </si>
  <si>
    <t>Colesterol, omega3 y aceites vegetales</t>
  </si>
  <si>
    <t>Colonias</t>
  </si>
  <si>
    <t>CEPILLO ORAL-B PRO-FLEX</t>
  </si>
  <si>
    <t>PROCTER &amp; GAMBLE</t>
  </si>
  <si>
    <t>Gafas y lentillas</t>
  </si>
  <si>
    <t>TERMOMETRO DIGITAL BAÑO Y AMBIENTE AZUL SUAVINEX</t>
  </si>
  <si>
    <t>Termómetros</t>
  </si>
  <si>
    <t>DESCUENTOS PROMO</t>
  </si>
  <si>
    <t>Descuentos</t>
  </si>
  <si>
    <t>SIN IVA</t>
  </si>
  <si>
    <t>Humidificadores y aromaterapia</t>
  </si>
  <si>
    <t>ZAPATO SPLENDID CHAMPAN T.37</t>
  </si>
  <si>
    <t>CAULOPHYLLUM THALICTROIDES 9 CH BOIRON</t>
  </si>
  <si>
    <t>MILO</t>
  </si>
  <si>
    <t>AFE</t>
  </si>
  <si>
    <t>KIT PROTECCIÓN E HIDRATACIÓN  SUAVINEX</t>
  </si>
  <si>
    <t>KIT BAÑO Y MASAJE SUAVINEX</t>
  </si>
  <si>
    <t>CAFEINA 1 KG</t>
  </si>
  <si>
    <t>ACOFARMA</t>
  </si>
  <si>
    <t>Cuidado de los pies</t>
  </si>
  <si>
    <t>DIBI LIFT PERFECTION CONCENTRADO LIFTING 30 ML</t>
  </si>
  <si>
    <t>DIBI SHAPE PERFECTION GEL MOLDEADOR 200 ML</t>
  </si>
  <si>
    <t>Especialidad publicitaria</t>
  </si>
  <si>
    <t>DIBI AGE PERFECTION SERUM JUVENTUD GLOBAL 30 ML</t>
  </si>
  <si>
    <t>DIBI SHAPE PERFECTION  MOLDEADOR CINTURA 50 ML</t>
  </si>
  <si>
    <t>Corrección del cutis</t>
  </si>
  <si>
    <t>DIBI PURE PERFECTION FLUIDO ANTIIMPERFECCIONES 15 ML</t>
  </si>
  <si>
    <t>Limpieza y tónicos</t>
  </si>
  <si>
    <t>DIBI TONIC PERFECTION  CONCENTRADO PARA SENOS 50 ML</t>
  </si>
  <si>
    <t>AVENT PAJITAS DE REPUESTO</t>
  </si>
  <si>
    <t>DIBI PURE PERFECTION CREMA SEBORREGULADORA 50 ML</t>
  </si>
  <si>
    <t>LETI LABORATORIOS</t>
  </si>
  <si>
    <t>DIBI BASE PERFECTION SCRUB EXFOLIANTE 250 ML</t>
  </si>
  <si>
    <t>DIBI AGE PERFECTION CONTORNO DE OJOS Y LABIOS 15 G</t>
  </si>
  <si>
    <t>Contorno de ojos</t>
  </si>
  <si>
    <t>REVA</t>
  </si>
  <si>
    <t>ZAP PEINE ANTIPIOJOS ELECTRONICO</t>
  </si>
  <si>
    <t>REVA HEALTH</t>
  </si>
  <si>
    <t>Antipiojos</t>
  </si>
  <si>
    <t>Lubricantes</t>
  </si>
  <si>
    <t>SOIE COLONIA PEQUES 110ML</t>
  </si>
  <si>
    <t>IAP PHARMA PARFUMS</t>
  </si>
  <si>
    <t>SUMINISTROS FARMACIA OTC SL</t>
  </si>
  <si>
    <t>ACIDO ASPARTICO 250G</t>
  </si>
  <si>
    <t>FARMAVITALDERM AC R MOSQ 50 ML</t>
  </si>
  <si>
    <t>RECKITT BENKISER HEALTHCARE</t>
  </si>
  <si>
    <t>GAFA VISLINE BRISTOL MORAD 1,5</t>
  </si>
  <si>
    <t>GAFA VISLINE BRISTOL MORAD 2</t>
  </si>
  <si>
    <t>GAFA VISLINE BRISTOL MORADA 3</t>
  </si>
  <si>
    <t>GAFA VISLINE KANSAS AZUL 3</t>
  </si>
  <si>
    <t>GAFA VISLINE KANSAS ROSA 1</t>
  </si>
  <si>
    <t>FERRER</t>
  </si>
  <si>
    <t>GAFA VISLINE KANSAS ROSA 1,5</t>
  </si>
  <si>
    <t>Antitabaco</t>
  </si>
  <si>
    <t>ACEITE RICINO VIRGEN 1000 ML</t>
  </si>
  <si>
    <t>DENTINEX VASO PROTESICO</t>
  </si>
  <si>
    <t>HEEL ESPAÑA</t>
  </si>
  <si>
    <t>Nutrición SOE</t>
  </si>
  <si>
    <t>ISDIN</t>
  </si>
  <si>
    <t>Cabello</t>
  </si>
  <si>
    <t>Cuidado y tratamientos capilares</t>
  </si>
  <si>
    <t>NUTRAISDIN KIT PRIMEROS DIENTES</t>
  </si>
  <si>
    <t>Nariz y oídos</t>
  </si>
  <si>
    <t>NOVARTIS CONSUMER HEALTH</t>
  </si>
  <si>
    <t>Manos y uñas</t>
  </si>
  <si>
    <t>DIAFARM</t>
  </si>
  <si>
    <t>Despigmentantes</t>
  </si>
  <si>
    <t>DIALFARMA S.L.U.</t>
  </si>
  <si>
    <t>FARLINE AMPOLLAS ANTICAID 12 U</t>
  </si>
  <si>
    <t>SUAVINEX CREMA PAÑAL PACK AHORRO</t>
  </si>
  <si>
    <t>MEDELA</t>
  </si>
  <si>
    <t>Embarazo y lactancia</t>
  </si>
  <si>
    <t>PRANAROM E</t>
  </si>
  <si>
    <t>Plantas e infusiones</t>
  </si>
  <si>
    <t>A</t>
  </si>
  <si>
    <t>RECUGEL GEL OFTAL 10 G</t>
  </si>
  <si>
    <t>PRANAROM ESPAÑA</t>
  </si>
  <si>
    <t>WINTHROP PHARMA ESPAÑA</t>
  </si>
  <si>
    <t>Deportistas</t>
  </si>
  <si>
    <t>FARMAVITAL ANTIOX CRANBERRY</t>
  </si>
  <si>
    <t>FARMAVITAL DIGEST PROBIOTICO</t>
  </si>
  <si>
    <t>GAFA FARLINE BRISTOL AZUL +1,00</t>
  </si>
  <si>
    <t>GAFA FARLINE PARIS ROJA +2,50</t>
  </si>
  <si>
    <t>CHUPETE SUAVINEX 0-6 ZOO</t>
  </si>
  <si>
    <t>ABBOTT LAB</t>
  </si>
  <si>
    <t>Alimentación especial</t>
  </si>
  <si>
    <t>FARMA M.I.C. FARMACIAS SL</t>
  </si>
  <si>
    <t>TCUID MOLK 30 SOBRES NATURAL</t>
  </si>
  <si>
    <t>SET MANICURA BEBE BLUE</t>
  </si>
  <si>
    <t>ORTOVAL</t>
  </si>
  <si>
    <t>SET MANICURA BEBE ROSA</t>
  </si>
  <si>
    <t>TEST MULTIDROG MARIHUANA 1 UD</t>
  </si>
  <si>
    <t>Tiras reactivas y aparatos</t>
  </si>
  <si>
    <t>INOVANCE LIPO H+</t>
  </si>
  <si>
    <t>YSONUT</t>
  </si>
  <si>
    <t>INOVANCE ACNAVANCE</t>
  </si>
  <si>
    <t>Nutriscosmética</t>
  </si>
  <si>
    <t>INOVANCE DERMOVANCE 30 COMP</t>
  </si>
  <si>
    <t>COLETERO SIN SIN ANTIPIOJOS</t>
  </si>
  <si>
    <t>SUMINISTROS MEDICOS SANITARIOS</t>
  </si>
  <si>
    <t>LIMA VIDRIO TEMPLADO 13,8 CM COLORES</t>
  </si>
  <si>
    <t>INDUSTRIAS BETER</t>
  </si>
  <si>
    <t>BETER</t>
  </si>
  <si>
    <t>PRANAROM MIEL DEFENSAS NATURALES</t>
  </si>
  <si>
    <t>GAFA VISLINE KANSAS VERDE 1</t>
  </si>
  <si>
    <t>GAFA VISLINE ESTORIL 4</t>
  </si>
  <si>
    <t>GAFA VISLINE CAPRI 1 DIOP</t>
  </si>
  <si>
    <t>GAFA VISLINE CAPRI 2</t>
  </si>
  <si>
    <t>GAFA VISLINE CAPRI 2,5</t>
  </si>
  <si>
    <t>HERBITAS</t>
  </si>
  <si>
    <t>AVENT CHUPETE 0-6M CLASSIC</t>
  </si>
  <si>
    <t>SANOFI AVENTIS S.A.</t>
  </si>
  <si>
    <t>BEXIDENT PACK COLUTORIO ENCIAS TRICLOSAN -20%</t>
  </si>
  <si>
    <t>BEXIDENT ENCIAS PACK COLUTORIO + PASTA</t>
  </si>
  <si>
    <t>BEXIDENT ENCIAS PACK CLORHEXIDINA + TRICLOSAN</t>
  </si>
  <si>
    <t>NUK ESPONJAS VEGETALES BEBE</t>
  </si>
  <si>
    <t>DIFUSOR DE ESENCIA PRANAROM SHADE GRIS</t>
  </si>
  <si>
    <t>DIFUSOR  ESENCIAS PRANAROM LILOU</t>
  </si>
  <si>
    <t>PRANAROM CITRONELA ACEITE DIFUSOR</t>
  </si>
  <si>
    <t>PRANAROM MEDITACION Y OLORES SAGRADOS ACEITE PARA DIFUSOR</t>
  </si>
  <si>
    <t>PEDIASURE NECESER VAIN 4+1</t>
  </si>
  <si>
    <t>PRANAROM CITRUS ACEITE DIFUSOR</t>
  </si>
  <si>
    <t>PRANAROM ZEN ACEITE DIFUSOR</t>
  </si>
  <si>
    <t>PRANAROM INMUNO PLUS ACEITE DIFUSOR</t>
  </si>
  <si>
    <t>PRANAROM EUCALY PLUS ACEITE DIFUSOR</t>
  </si>
  <si>
    <t>PRANABB DIFUSION PURIFICATOR ACEITE DIFUSOR 5 ML</t>
  </si>
  <si>
    <t>PRANABB DIFUSION SUEÑO ACEITE DIFUSOR 5 ML</t>
  </si>
  <si>
    <t>PRANAROM SOLUCION DEFENSAS NATURALES ACEITE DIFUSOR 5 ML</t>
  </si>
  <si>
    <t>PRANAROM SPRAY PURIFICADOR</t>
  </si>
  <si>
    <t>NESTLE</t>
  </si>
  <si>
    <t>NESTLE HEALTHCARE NUTRICION</t>
  </si>
  <si>
    <t>Aplicadores frío/calor</t>
  </si>
  <si>
    <t>PRANAROM GEL ANTICELULITICO  AROMASLIM</t>
  </si>
  <si>
    <t>PRANAROM PRANADRAINE NATURAL DETOX 500ML</t>
  </si>
  <si>
    <t>Otros Dietética y Herboristería</t>
  </si>
  <si>
    <t>PRANAROM LENTISCO</t>
  </si>
  <si>
    <t>JOHNSON &amp; JOHNSON</t>
  </si>
  <si>
    <t>PRANAROM CIPRES DE PROVENZA</t>
  </si>
  <si>
    <t>PRANAROM CEDRO DE ATLAS</t>
  </si>
  <si>
    <t>PRANAROM EUCALIPTO AZUL</t>
  </si>
  <si>
    <t>PRANAROM GERANIO DE EGIPTO</t>
  </si>
  <si>
    <t>PRANAROM LIMON</t>
  </si>
  <si>
    <t>PRANAROM SIEMPRE VIVA</t>
  </si>
  <si>
    <t>PRANAROM MENTA DE CAMPO</t>
  </si>
  <si>
    <t>PRANAROM SPRAY CIRCULATORIO CIRCULAROM</t>
  </si>
  <si>
    <t>PRANAROM GEL CIRCULATORIO CIRCULAROM</t>
  </si>
  <si>
    <t>PRANAROMHERBAL GEM CELLUSAVIA</t>
  </si>
  <si>
    <t>PRANAROM HERBAL GEM CELLULIGEM</t>
  </si>
  <si>
    <t>PRANAROM HERBAL GEM PROPOLEO SPRAY</t>
  </si>
  <si>
    <t>HOLLISTER IB</t>
  </si>
  <si>
    <t>PRANAROM ABETO BALSAMICO ACEITE ESENCIAL</t>
  </si>
  <si>
    <t>EUCALIPTO MENTOLADO</t>
  </si>
  <si>
    <t>EUCALIPTO RADIATA ACEITE ESENCIAL</t>
  </si>
  <si>
    <t>LAUREL ACEITE ESENCIAL</t>
  </si>
  <si>
    <t>PRANAROM MANDRAVASAROTRA</t>
  </si>
  <si>
    <t>NIAULI ACEUTE ESENCIAL</t>
  </si>
  <si>
    <t>PINO SILVESTRE ACEITE ESENCIAL</t>
  </si>
  <si>
    <t>ROMERO QT VERBENONA</t>
  </si>
  <si>
    <t>ALMENDRA DULCE BIO 50ML</t>
  </si>
  <si>
    <t>CALENDULA BIO 50 ML</t>
  </si>
  <si>
    <t>BALSAMO RESPIRATORIO BIO</t>
  </si>
  <si>
    <t>GAFA VISLINE KANSAS-4 1,5</t>
  </si>
  <si>
    <t>GAFA VISLINE MALTA 1,5</t>
  </si>
  <si>
    <t>GAFA VISLINE MALTA 2</t>
  </si>
  <si>
    <t>GAFA VISLINE MALTA 2,5</t>
  </si>
  <si>
    <t>ACEITE DE MASAJE DEFENSAS PRANABB</t>
  </si>
  <si>
    <t>PRANAROM ACEITE RICINO 50ML</t>
  </si>
  <si>
    <t>Otros Cosmética</t>
  </si>
  <si>
    <t>PRANAROM HUILE PRECIEUSE YUZU JAZMIN YLANG-YLANG</t>
  </si>
  <si>
    <t>PRANAROM FLUIDO HIDRATANTE MATIFICANTE</t>
  </si>
  <si>
    <t>PRANAROM AROMADERM SERUM IMPERFECCIONES</t>
  </si>
  <si>
    <t>PRANAROM AROMADERM LOCION LIMPIADORA IMPUREZAS</t>
  </si>
  <si>
    <t>RIBES NIGRUM TINTURA MADRE 60 ML BOIRON</t>
  </si>
  <si>
    <t>CLORHEXIDINA APOSAN PULV 30 ML</t>
  </si>
  <si>
    <t>KLEENEX ORIGINAL 12X7 UN</t>
  </si>
  <si>
    <t>CEPILLO DENTAL DE DEDO DR. BROWNS</t>
  </si>
  <si>
    <t>BEBE INNOVA</t>
  </si>
  <si>
    <t>CHUPETE DR BROWNS PREVENT ANIMAL FACES NIÑA +12M</t>
  </si>
  <si>
    <t>ORIGEN BOBAL PACK CREMA + SERUM + CONTORNO</t>
  </si>
  <si>
    <t>CYNDEA PHARMA</t>
  </si>
  <si>
    <t>ORIGEN BOBAL COSMETICS</t>
  </si>
  <si>
    <t>CALMIGEM SPRAY BIO</t>
  </si>
  <si>
    <t>PRANAROM BLASAMO PARA ROJECES DEL PAÑAL</t>
  </si>
  <si>
    <t>PRANAROM COMINO</t>
  </si>
  <si>
    <t>PRANAROM MANZANILLA ALEMANA</t>
  </si>
  <si>
    <t>PRANAROM ESTRAGON 5 ML</t>
  </si>
  <si>
    <t>GAFA VISLINE TURIN NEGRA 1</t>
  </si>
  <si>
    <t>GAFA VISLINE TURIN NEGRA 3</t>
  </si>
  <si>
    <t>GAFA VISLINE TURIN BURDEOS 2</t>
  </si>
  <si>
    <t>GAFA VISLINE TURIN BURDEOS 2,5</t>
  </si>
  <si>
    <t>GAFA VISLINE TURIN BURDEOS 3</t>
  </si>
  <si>
    <t>PRANARON PRANABB ROLL-ON CITRONELA 30 ML</t>
  </si>
  <si>
    <t>MUELLER KINESIO TAPE ROSA</t>
  </si>
  <si>
    <t>PRANAROM AROMAPIC SPRAY CORPO CITRONELLA 75 ML</t>
  </si>
  <si>
    <t>PRANAROM PRANABB ROLL-ON GEL CALMANTE 15 ML</t>
  </si>
  <si>
    <t>PRANABB DIFUSIÓN CITRONELA</t>
  </si>
  <si>
    <t>Labiales</t>
  </si>
  <si>
    <t>FARLINE BALS LAB CAMO TUBO10ML</t>
  </si>
  <si>
    <t>GAFA VISLINE SOL ADUL MALLORCA</t>
  </si>
  <si>
    <t>GAFA VISLINE SOL ADUL MARACIBO</t>
  </si>
  <si>
    <t>GAFA VISLINE SOL ADUL GOLF</t>
  </si>
  <si>
    <t>GAFA VISLINE SOL ADUL BALANDRO</t>
  </si>
  <si>
    <t>DHU</t>
  </si>
  <si>
    <t>GAFA VISLINE VENECIA CAREY 2</t>
  </si>
  <si>
    <t>GAFA VISLINE VENECIA CAREY 2,5</t>
  </si>
  <si>
    <t>GAFA VISLINE VENECIA CAREY 3,5</t>
  </si>
  <si>
    <t>GAFA VISLINE SIENA ROJA 1</t>
  </si>
  <si>
    <t>GAFA VISLINE SIENA ROJA 3</t>
  </si>
  <si>
    <t>GAFA VISLINE SIENA ROJA 3,5</t>
  </si>
  <si>
    <t>URGO</t>
  </si>
  <si>
    <t>JARABE PARA FUMADORES</t>
  </si>
  <si>
    <t>FARMAVITAL TCUIDA AQUASLIM DRE</t>
  </si>
  <si>
    <t>NESTLE ESPAÑA</t>
  </si>
  <si>
    <t>PANTALON FARMALAST NEOPRENO 2</t>
  </si>
  <si>
    <t>CINFA</t>
  </si>
  <si>
    <t>VIBURCOL 15 MONODOSIS</t>
  </si>
  <si>
    <t>CHAMPU BEBE APOSANBABY 400ML</t>
  </si>
  <si>
    <t>LOCION CORP BEBE APOSANBABY400</t>
  </si>
  <si>
    <t>GEL BAÑO BEBE APOSANBABY 400</t>
  </si>
  <si>
    <t>COLONIA BEBE APOSANBABY 300 ML</t>
  </si>
  <si>
    <t>GAFA VISLINE LONDRES CAREY 2</t>
  </si>
  <si>
    <t>GAFA VISLINE LONDRES VIOLET1,5</t>
  </si>
  <si>
    <t>GAFA VISLINE LONDRES VIOLET2,5</t>
  </si>
  <si>
    <t>GAFA VISLINE LONDRES VIOLET3,5</t>
  </si>
  <si>
    <t>GAFA VISLINE LONDRES VIOLET3</t>
  </si>
  <si>
    <t>URESIM EMULSION CORPORAL 200ML</t>
  </si>
  <si>
    <t>GLUTARALDEHIDO 50% 250 ML ACOF</t>
  </si>
  <si>
    <t>PASTILLERO</t>
  </si>
  <si>
    <t>PRIM</t>
  </si>
  <si>
    <t>Ropa</t>
  </si>
  <si>
    <t>BARRITA SUS SLIM PLUS CHOCOLAT</t>
  </si>
  <si>
    <t>BARRITA SUS SLIM PLUS CARAMELO</t>
  </si>
  <si>
    <t>BARRITAS CONTROL PESO CHOCO</t>
  </si>
  <si>
    <t>Complementos alimenticios</t>
  </si>
  <si>
    <t>VITAL 5 REGENERADOR PLACENTA 2</t>
  </si>
  <si>
    <t>VALENCIA</t>
  </si>
  <si>
    <t>RICOLA REGALIZ S/AZ 50GR CARAM</t>
  </si>
  <si>
    <t>GAFA FARLINE VENECIA ROSA 1</t>
  </si>
  <si>
    <t>GAFA FARLINE VENECIA ROSA 1,5</t>
  </si>
  <si>
    <t>GAFA FARLINE VENECIA ROSA 2</t>
  </si>
  <si>
    <t>GAFA FARLINE VENECIA ROSA 2,5</t>
  </si>
  <si>
    <t>GAFA FARLINE VENECIA AZUL 2</t>
  </si>
  <si>
    <t>GAFA FARLINE VENECIA AZUL 2,5</t>
  </si>
  <si>
    <t>GAFA FARLINE VENECIA AZUL 3</t>
  </si>
  <si>
    <t>PACK SCHOLL LIMA VELVET</t>
  </si>
  <si>
    <t>AVIAIRE GRANULOS 15CH BOIRON</t>
  </si>
  <si>
    <t>BALSAMO TIGRE BLANCO</t>
  </si>
  <si>
    <t>NUTRITION &amp; SANTE</t>
  </si>
  <si>
    <t>HOMEOPLASMINE POMADA 40 G</t>
  </si>
  <si>
    <t>GLAAN LACTOCAPIL PACK DUO</t>
  </si>
  <si>
    <t>MEDA PHARMA</t>
  </si>
  <si>
    <t>GAFA FARLINE OPTA PARIS ROJ1,5</t>
  </si>
  <si>
    <t>GAFA FARLINE OPTA PARIS ROJ3</t>
  </si>
  <si>
    <t>APOSAN ESPEJO AUMENTOS X10</t>
  </si>
  <si>
    <t>CORTAUÑAS MANICURA APOSAN</t>
  </si>
  <si>
    <t>DUPLO FARLINE CR MAN RMOS 50ML</t>
  </si>
  <si>
    <t>FARLINE CREMA ADHESIVA EXTRAFUERTE SIN SABOR</t>
  </si>
  <si>
    <t>GAFA FARLINE DUBAI VERDE +1,50</t>
  </si>
  <si>
    <t>GAFA FARLINE DUBAI VERDE +2,00</t>
  </si>
  <si>
    <t>GAFA FARLINE DUBAI VERDE +2,50</t>
  </si>
  <si>
    <t>GAFA FARLINE DUBAI MARRON +1,50</t>
  </si>
  <si>
    <t>GAFA FARLINE DUBAI MARRON +2,00</t>
  </si>
  <si>
    <t>GAFA FARLINE BUBAI MARRON +2,50</t>
  </si>
  <si>
    <t>GAFA FARLINE DUBAI MORADA +2,50</t>
  </si>
  <si>
    <t>GAFA FARLINE MILAN AZUL 1,5</t>
  </si>
  <si>
    <t>GAFA FARLINE MILAN AZUL 2,5</t>
  </si>
  <si>
    <t>GAFA FARLINEDUBLIN MARRON 2,5</t>
  </si>
  <si>
    <t>GAFA FARLINE DUBLIN MARRON 3,5</t>
  </si>
  <si>
    <t>Tratamiento de choque</t>
  </si>
  <si>
    <t>FARLINE AGUA MICELAR 500ML</t>
  </si>
  <si>
    <t>INTERSAN(*)</t>
  </si>
  <si>
    <t>FARLINE KIT DE VIAJE CEPILLO + PASTA</t>
  </si>
  <si>
    <t>GAFA FARLINE DUBLIN AZUL +1,50</t>
  </si>
  <si>
    <t>GAFA FARLINE DUBLIN AZUL +2,00</t>
  </si>
  <si>
    <t>GAFA FARLINE DUBLIN AZUL +2,50</t>
  </si>
  <si>
    <t>GAFA FARLINE DUBLIN AZUL +3,00</t>
  </si>
  <si>
    <t>GAFA FARLINE DUBLIN AZUL +3,50</t>
  </si>
  <si>
    <t>GAFA FARLINE MILAN GRIS +1,50</t>
  </si>
  <si>
    <t>GAFA FARLINE MILAN GRIS +2,00</t>
  </si>
  <si>
    <t>GAFA FARLINE MILAN GRIS +3,00</t>
  </si>
  <si>
    <t>GAFA FARLINE MILAN GRIS +3,50</t>
  </si>
  <si>
    <t>GAFA FARLINE PARMA ROSA +1,50</t>
  </si>
  <si>
    <t>GAFA FARLINE PARMA ROSA +2,00</t>
  </si>
  <si>
    <t>GAFA FARLIBE PARMA ROSA +2,50</t>
  </si>
  <si>
    <t>GAFA FARLINE PARMA ROSA +3,00</t>
  </si>
  <si>
    <t>GAFA FARLINE PARMA ROSA</t>
  </si>
  <si>
    <t>GAFA FARLINE MARSALA ROJA +1,50</t>
  </si>
  <si>
    <t>GAFA FARLINE MARSALA ROJA +2,00</t>
  </si>
  <si>
    <t>GAFA FARLINE MARSALA ROJA +2,50</t>
  </si>
  <si>
    <t>FARLINE ACTIVITY DUPLO COLAGENO MAGNESIO CACAO</t>
  </si>
  <si>
    <t>GAFA SOL FARLINE JAVA ROSA</t>
  </si>
  <si>
    <t>GAFA SOL FARLINE JAVA AZUL</t>
  </si>
  <si>
    <t>GAFA SOL FARLINE BROCK VERDE</t>
  </si>
  <si>
    <t>GAFA SOL FARLINE DEVON NARANJA</t>
  </si>
  <si>
    <t>GAFA SOL FARLINE MAUI CAREY</t>
  </si>
  <si>
    <t>GAFA SOL FARLINE RODAS CAREY</t>
  </si>
  <si>
    <t>GAFA SOL FARLINE RODAS NEGRA</t>
  </si>
  <si>
    <t>CREATINA MONOHIDRATO 100 G</t>
  </si>
  <si>
    <t>VERKOS LAB</t>
  </si>
  <si>
    <t>RICOLA LIM-MEL S-AZ PERLAS</t>
  </si>
  <si>
    <t>PROPILENGLICOL 1000 ML</t>
  </si>
  <si>
    <t>CANTHARIS COMP. S 5 AMPOLLAS 2,2</t>
  </si>
  <si>
    <t>PRANAROM BÁLSAMO PIEL IRRITADA O ENROJECIDA</t>
  </si>
  <si>
    <t>Desodorantes y antitranspirantes</t>
  </si>
  <si>
    <t>PACK DUPLO ISDIN SUNISDIN CAPSULAS</t>
  </si>
  <si>
    <t>EUDISCOM</t>
  </si>
  <si>
    <t>ACTAEA RACEMOSA 9CH GRAN BOIRON</t>
  </si>
  <si>
    <t>KLEENEX COLLECTION 15X9</t>
  </si>
  <si>
    <t>BELLADONNA BOIRON 5CH DOBLE</t>
  </si>
  <si>
    <t>LABORATORIOS CINFA S.A.</t>
  </si>
  <si>
    <t>NUK CEPILLO</t>
  </si>
  <si>
    <t>Cosmética masculina</t>
  </si>
  <si>
    <t>BE+ KIT BELLEZA DIA PIEL SECA</t>
  </si>
  <si>
    <t>BE+ KIT BELLEZA DIA PIEL NORMAL</t>
  </si>
  <si>
    <t>CALCAREA CARB OST 200K GRAN BO</t>
  </si>
  <si>
    <t>INIFARCO COSMOCEUTICAS</t>
  </si>
  <si>
    <t>KEMPHOR FLUOR PASTA 100 ML</t>
  </si>
  <si>
    <t>GRAPHITES 9CH GRAN BOIRON</t>
  </si>
  <si>
    <t>NUK WELCOME SET</t>
  </si>
  <si>
    <t>NATRUM MURIATICUM 30CH GRAN BO</t>
  </si>
  <si>
    <t>ARBORA &amp; AUSONIA(*)</t>
  </si>
  <si>
    <t>RHUS TOXICODENDRON 9CH GRAN BO</t>
  </si>
  <si>
    <t>NUK TERMÓMETRO BAÑERA</t>
  </si>
  <si>
    <t>Perfumes y colonias</t>
  </si>
  <si>
    <t>Heel España</t>
  </si>
  <si>
    <t>TRAUMEEL S HEEL POMADA 50 G</t>
  </si>
  <si>
    <t>NERVOHEEL COMPRIMIDOS</t>
  </si>
  <si>
    <t>ZEEL T HEEL 50 COMPRIMIDOS</t>
  </si>
  <si>
    <t>EUPHORBIUM COMP.S GOT NAS SN</t>
  </si>
  <si>
    <t>ZANIPRESS 20 MG/10 MG 28 COMP</t>
  </si>
  <si>
    <t>ACEITE ROSA MOSQUETA 100 ML</t>
  </si>
  <si>
    <t>ALBAHACA EXOTICA PRANAROM ACEITE ESENCIAL</t>
  </si>
  <si>
    <t>PRANAROM RAVINTSARA ACEITE ESENCIAL  10 ML</t>
  </si>
  <si>
    <t>PRANAROM SPRAY ANTIMOSQUITOS ATMOSFERA TEJIDOS</t>
  </si>
  <si>
    <t>PRANAROM ROMERO ALCANFOR</t>
  </si>
  <si>
    <t>PEZONERA AVENT SILI MINI 2U</t>
  </si>
  <si>
    <t>CHAMODENT DHU COMP</t>
  </si>
  <si>
    <t>CATOSAL INY 100 ML VET</t>
  </si>
  <si>
    <t>BAYER HISPANIA</t>
  </si>
  <si>
    <t>BASTONCILLOS CHICCO SEGURIDAD</t>
  </si>
  <si>
    <t>AGUA DESTILADA BETAFAR 1000ML</t>
  </si>
  <si>
    <t>BETAMADRILEÑO</t>
  </si>
  <si>
    <t>INTER ACETONA 20 TIRAS</t>
  </si>
  <si>
    <t>CONDACE C.B.</t>
  </si>
  <si>
    <t>INTER GLUCOSA 20 TIRAS</t>
  </si>
  <si>
    <t>COLIKIND GRANULOS</t>
  </si>
  <si>
    <t>CIGARRO MENTOL FLOWERS 2PZ 1UN</t>
  </si>
  <si>
    <t>J.M.O.A. ALOE MEDITERRÁNEO</t>
  </si>
  <si>
    <t>KEMPHOR LIQ 100 ML</t>
  </si>
  <si>
    <t>KLEENEX ULTRASOFT 56 UN</t>
  </si>
  <si>
    <t>SPASCUPREEL S HEEL 50 COMP</t>
  </si>
  <si>
    <t>MUCOSA COMP. HEEL 5 AMP.</t>
  </si>
  <si>
    <t>VERTIGO-HEEL HEEL 50 COMPRIMID</t>
  </si>
  <si>
    <t>MAGNESIO CLORURO 6 HTO 350 G</t>
  </si>
  <si>
    <t>NEUSC P ROSA</t>
  </si>
  <si>
    <t>MENARINI DIAGNOSTICOS</t>
  </si>
  <si>
    <t>FARLINE PACK GEL BAÑO+LOC ULTR</t>
  </si>
  <si>
    <t>FORTEKOR 5 SABOR 14 COMP VET</t>
  </si>
  <si>
    <t>NOVARTIS F</t>
  </si>
  <si>
    <t>FARMAVARI</t>
  </si>
  <si>
    <t>EUTOL COMPRIMIDOS</t>
  </si>
  <si>
    <t>CONVATEC</t>
  </si>
  <si>
    <t>BIODES</t>
  </si>
  <si>
    <t>CICADERMA PDA 40 G</t>
  </si>
  <si>
    <t>RICOLA MENTOL S-AZ CAJA</t>
  </si>
  <si>
    <t>PRANAROM MENTA PIPERITA</t>
  </si>
  <si>
    <t>TRAUMEEL S HEEL</t>
  </si>
  <si>
    <t>HUMANA SPAIN</t>
  </si>
  <si>
    <t>PEITEL SOLU 60 ML</t>
  </si>
  <si>
    <t>Embarazo - lactancia</t>
  </si>
  <si>
    <t>ACEITE PRANAROM ESPLIEGO MACHO</t>
  </si>
  <si>
    <t>ESTEVE</t>
  </si>
  <si>
    <t>FRONTLINE SPOT ON PERROS G 6P</t>
  </si>
  <si>
    <t>BAUSCH &amp; LOMB</t>
  </si>
  <si>
    <t>JUANOLA CHICLE REGAL-MENTOL10</t>
  </si>
  <si>
    <t>ANGELINI FCA</t>
  </si>
  <si>
    <t>PROGRAM PLUS 2,3/46 MG 6 COMP</t>
  </si>
  <si>
    <t>VENDA ESC GYPSONA 10X2,7 1 UN</t>
  </si>
  <si>
    <t>ALCON CUSI</t>
  </si>
  <si>
    <t>ZZ LOC 100 G</t>
  </si>
  <si>
    <t>ZELNOVA</t>
  </si>
  <si>
    <t>DRONCIT TENICIDA 2 COMP VET</t>
  </si>
  <si>
    <t>PEROXFARMA</t>
  </si>
  <si>
    <t>ENVASE ESTERIL ANACLIN ESPUTO</t>
  </si>
  <si>
    <t>ANACLIN</t>
  </si>
  <si>
    <t>TCD OMEGACOR</t>
  </si>
  <si>
    <t>TCD NUTRISAN</t>
  </si>
  <si>
    <t>Medias, calcetines y pantys</t>
  </si>
  <si>
    <t>AVENT CHUP 0-6 MESES ROSA</t>
  </si>
  <si>
    <t>FLUIRESPIRA INF 6 PARCHES</t>
  </si>
  <si>
    <t>ZAMBON</t>
  </si>
  <si>
    <t>ACIDO BORICO 50 G</t>
  </si>
  <si>
    <t>BARRA ALIVIO CALMANTE CHICCO</t>
  </si>
  <si>
    <t>FARLINE BODYGEL ALOE 250 ML</t>
  </si>
  <si>
    <t>LABORATORIOS DIAFARM</t>
  </si>
  <si>
    <t>CEPILLO DE DIENTES CHICCO AZUL</t>
  </si>
  <si>
    <t>SET SIEMPRE SONRIENTES AMARILLO CHICCO</t>
  </si>
  <si>
    <t>COMPRESA EVAX COTTON ALAS 16</t>
  </si>
  <si>
    <t>ALTER FCIA</t>
  </si>
  <si>
    <t>ALTER FARMACIA NUTRIBEN</t>
  </si>
  <si>
    <t>COLD-HOT MASCARA FACIAL</t>
  </si>
  <si>
    <t>3M ESPAÑA</t>
  </si>
  <si>
    <t>AGUA ROSAS COFARES 1000 ML</t>
  </si>
  <si>
    <t>Autobronceadores</t>
  </si>
  <si>
    <t>LA ROCHE POSAY</t>
  </si>
  <si>
    <t>DIBI PURE PERECTION 200ML</t>
  </si>
  <si>
    <t>DIBI PURE TONICO LIMPIADOR</t>
  </si>
  <si>
    <t>AMINOACIDOS RAMIFICADOS VALEFARMA 90 CAPS</t>
  </si>
  <si>
    <t>VALEANT*</t>
  </si>
  <si>
    <t>HYSEAC URIAGE GEL LIMPIADOR 300ML</t>
  </si>
  <si>
    <t>URIAGE</t>
  </si>
  <si>
    <t>DIBI BASE LOCION LIMPIADORA LUMINATE 250ML</t>
  </si>
  <si>
    <t>DIBI BASE LOCION TONICA ILUMINANTE 200ML</t>
  </si>
  <si>
    <t>DIBI BASE GEL LIMPIADOR CONTORNO DE OJOS Y LABIO 200ML</t>
  </si>
  <si>
    <t>KOKEN MASCARILLA CARBON ACTIVO 75 ML</t>
  </si>
  <si>
    <t>PROTEIN</t>
  </si>
  <si>
    <t>ALIMENTADOR ANTIAHOGO INFANTIL</t>
  </si>
  <si>
    <t>IONFARMA</t>
  </si>
  <si>
    <t>BOLSA DEVOLUC. ABONO 50U</t>
  </si>
  <si>
    <t>BIOSALUD Y ECOLOGIA</t>
  </si>
  <si>
    <t>RICOLA FLOR SAUCO S-AZ CAJA</t>
  </si>
  <si>
    <t>ALTER COULDINA</t>
  </si>
  <si>
    <t>DE MEMORY STUDIO 30 CAPS</t>
  </si>
  <si>
    <t>ARKOPHARMA LABORATORIOS</t>
  </si>
  <si>
    <t>ACTA FARMA</t>
  </si>
  <si>
    <t>GAFA APOSAN FLORENCIA NEGRA 2</t>
  </si>
  <si>
    <t>ALCOHOL 70 APOSAN 250 ML</t>
  </si>
  <si>
    <t>ADVANTIX 4X0,4 PERROS 4 KG VET</t>
  </si>
  <si>
    <t>ADVANTIX 4X1,0 PERROS 10KG VET</t>
  </si>
  <si>
    <t>ADVANTIX 4X2,5 PERROS 25KG VET</t>
  </si>
  <si>
    <t>ADVANTIX 4X4,0 PERROS+25KG VET</t>
  </si>
  <si>
    <t>QUIES</t>
  </si>
  <si>
    <t>GAFA APOSAN OSLO ROJA 1</t>
  </si>
  <si>
    <t>CORTAPULVERIZ PASTIL HILEFARMA</t>
  </si>
  <si>
    <t>GAFA APOSAN JAVEA NEGRA 1 DP</t>
  </si>
  <si>
    <t>GAFA APOSAN JAVEA NEGRA 3,5 DP</t>
  </si>
  <si>
    <t>NUK ASPIRADOR NASAL</t>
  </si>
  <si>
    <t>ABOCA</t>
  </si>
  <si>
    <t>GAFA APOSAN FLORENCIA NEGR 3,5</t>
  </si>
  <si>
    <t>APOSAN TERMOMETRO GALIO</t>
  </si>
  <si>
    <t>EXPANSCIENCE</t>
  </si>
  <si>
    <t>FARMAVITAL COLA CABALLO 100 MG</t>
  </si>
  <si>
    <t>FARMAVITAL TCUI COMPLE VITAMIN</t>
  </si>
  <si>
    <t>FARMAVITAL LEVADURA CERV+ZINC</t>
  </si>
  <si>
    <t>GAFA APOSAN OSLO AZUL 1</t>
  </si>
  <si>
    <t>TETINA MEDELA SILIC S</t>
  </si>
  <si>
    <t>ALLIANCE HC</t>
  </si>
  <si>
    <t>PROCTER &amp; GAMBLE, S.A.</t>
  </si>
  <si>
    <t>ACEITE RICINO VIRGEN 250 ML</t>
  </si>
  <si>
    <t>FARLINE BALS REPAR NARIZ LABIO</t>
  </si>
  <si>
    <t>JUANOLAS PASTILLAS GD 30 G</t>
  </si>
  <si>
    <t>FDEZ Y CANIVELL</t>
  </si>
  <si>
    <t>APOSAN GUANTE LATEX GD 100 U</t>
  </si>
  <si>
    <t>APOSAN CORTACALLOS</t>
  </si>
  <si>
    <t>APOSAN RECAMBIO CORTACALLOS</t>
  </si>
  <si>
    <t>APOSAN LOTE EXPO+22 GAFAS SOL</t>
  </si>
  <si>
    <t>LETI BALM PEDIATRICO 10 ML</t>
  </si>
  <si>
    <t>GLUCOCARD LANCETAS NO-DOL 50U</t>
  </si>
  <si>
    <t>ARGININA-L BASE ACOFAR 25G</t>
  </si>
  <si>
    <t>NOVARTIS C. H.</t>
  </si>
  <si>
    <t>BOEHRINGER ING</t>
  </si>
  <si>
    <t>AVENE SOL SPRAY EXTR F50+ 200M</t>
  </si>
  <si>
    <t>ALUSPRAY 210 ML VET</t>
  </si>
  <si>
    <t>ECHINACEA COMPOS 5AMP PHINTER</t>
  </si>
  <si>
    <t>ZELESSE SOL LIMPIADORA HIGIENE INTIMA  250 ML</t>
  </si>
  <si>
    <t>ITALFARMACO</t>
  </si>
  <si>
    <t>ML</t>
  </si>
  <si>
    <t>MILILITRO</t>
  </si>
  <si>
    <t>1ML  POR 100 MILILITROS</t>
  </si>
  <si>
    <t>KLORANE BEBE AGUA DE COLONIA  NIÑO 50 ML CON PELUCHE AZUL</t>
  </si>
  <si>
    <t>VITA GREEN EUROPA, S.A.</t>
  </si>
  <si>
    <t>CINFA SOLUCION FISIOLOGICA  MONODOSIS 5 ML 40 U</t>
  </si>
  <si>
    <t>DERMOFARM</t>
  </si>
  <si>
    <t>PEDIASURE POLVO  400 G CHOCOLATE</t>
  </si>
  <si>
    <t>G</t>
  </si>
  <si>
    <t>GRAMO</t>
  </si>
  <si>
    <t>1G  POR 100 GRAMOS</t>
  </si>
  <si>
    <t>PEDIASURE POLVO  400 G VAINILLA</t>
  </si>
  <si>
    <t>PEDIASURE DRINK  200 ML 4 U CHOCOLATE</t>
  </si>
  <si>
    <t>BIODERMA-NAOS SKIN CARE</t>
  </si>
  <si>
    <t>EUROPEA Y MAF</t>
  </si>
  <si>
    <t>VIÑAS</t>
  </si>
  <si>
    <t>U</t>
  </si>
  <si>
    <t>UNIDAD</t>
  </si>
  <si>
    <t>U1  POR UNA UNIDAD</t>
  </si>
  <si>
    <t>SMITH &amp; NEPHEW</t>
  </si>
  <si>
    <t>FARMALASTIC INNOVA PACK FRIO / CALOR</t>
  </si>
  <si>
    <t>NUMIL NUTRICION</t>
  </si>
  <si>
    <t>Papillas</t>
  </si>
  <si>
    <t>PEUSEK</t>
  </si>
  <si>
    <t>INIFARCO</t>
  </si>
  <si>
    <t>ACUTIL 30 CAPS</t>
  </si>
  <si>
    <t>VICHY LIFTACTIV CXP CR PSECA50</t>
  </si>
  <si>
    <t>VICHY</t>
  </si>
  <si>
    <t>VICHY COSMETIQUE ACTIVE ESPAñA</t>
  </si>
  <si>
    <t>VITREOCLAR 30 COMP</t>
  </si>
  <si>
    <t>KIN</t>
  </si>
  <si>
    <t>RODILLERA FARMALAST ROTULIAN G</t>
  </si>
  <si>
    <t>MUÑEQUERA METACARPIANA FARMALASTIC INNOVA FERULA T- PEQ</t>
  </si>
  <si>
    <t>MUÑEQUERA METACARPIANA FARMALASTIC INNOVA FERULA T- MED</t>
  </si>
  <si>
    <t>MUÑEQUERA METACARPIANA FARMALASTIC INNOVA FERULA T- GDE</t>
  </si>
  <si>
    <t>AVENE LECHE REPARADORA PARA DESPUES DEL SOL  200 ML</t>
  </si>
  <si>
    <t>Postsolar</t>
  </si>
  <si>
    <t>VITIS PASTA ENCIAS 150 ML</t>
  </si>
  <si>
    <t>ISDIN BABY SKIN NUTRAISDIN FIRST TEETH  30 ML</t>
  </si>
  <si>
    <t>BEXIDENT HALITOSIS COLUTORIO  500 ML</t>
  </si>
  <si>
    <t>BLISTEX MED PLUS BALSAMO REPARADOR  7 G</t>
  </si>
  <si>
    <t>ORKLA CEDERROTH</t>
  </si>
  <si>
    <t>CORYSAN</t>
  </si>
  <si>
    <t>TETINA SUAVINEX PAPILL BOC AN2</t>
  </si>
  <si>
    <t>CEPILLO DENTAL ORTODONCIA VITIS ORTHODONTIC ACCESS</t>
  </si>
  <si>
    <t>VITIS SEDA DENTAL CON CERA  50 M 2 U DUPLO</t>
  </si>
  <si>
    <t>HARTMANN</t>
  </si>
  <si>
    <t>HIDROTELIAL VARIDEN CREMA GEL DEFATIGANTE PIERNA  150 ML</t>
  </si>
  <si>
    <t>BABE GEL BAÑO 500 ML</t>
  </si>
  <si>
    <t>BABE</t>
  </si>
  <si>
    <t>BABE LECHE HIDRAT CORP 500 ML</t>
  </si>
  <si>
    <t>BABE CR HIDRATANT FACIAL 50 ML</t>
  </si>
  <si>
    <t>BABE PEDIATRIC JABON DE ACEITE ATOPIC SKIN  200 ML</t>
  </si>
  <si>
    <t>BABE PEDIATRIC CREMA EMOLIENTE ATOPIC SKIN  200 ML</t>
  </si>
  <si>
    <t>CEPILLO LACER INTERD FIN ANG 6</t>
  </si>
  <si>
    <t>OMEGA PHARMA S.A.</t>
  </si>
  <si>
    <t>LETI</t>
  </si>
  <si>
    <t>ALBASA</t>
  </si>
  <si>
    <t>Incontinencia ligera</t>
  </si>
  <si>
    <t>FORTE PHARMA IB</t>
  </si>
  <si>
    <t>ISDIN HYDRATION UREADIN ULTRA 30 CREMA EXFOLIANT  100 ML</t>
  </si>
  <si>
    <t>ABOCA ESPAÑA</t>
  </si>
  <si>
    <t>NATURA MIX RECONSTITUYENTE  20 SOBRES BUCODISPERSABLES</t>
  </si>
  <si>
    <t>GESDHA  30 CAPS</t>
  </si>
  <si>
    <t>GYNEA LAB</t>
  </si>
  <si>
    <t>NATALBEN LACTANCIA 60 CAPS</t>
  </si>
  <si>
    <t>GOIBI ANTIPIOJOS ELIMINA ESPUMA USO HUMANO  150 ML</t>
  </si>
  <si>
    <t>TOALLITAS HUMEDAS SUAVINEX 25</t>
  </si>
  <si>
    <t>BROCHE PINZA SUAVINEX OVALADO</t>
  </si>
  <si>
    <t>GSK CH</t>
  </si>
  <si>
    <t>Antiácidos</t>
  </si>
  <si>
    <t>TOVIPIE</t>
  </si>
  <si>
    <t>AVENE PEDIATRIL GEL LIMPIADOR  500 ML</t>
  </si>
  <si>
    <t>KLORANE DESODORANTE A LA ALTEA BLANCA MUY SUAVE  SPRAY 150 ML</t>
  </si>
  <si>
    <t>KLORANE DESODORANTE A LA ALTEA BLANCA MUY SUAVE  VAPORIZADOR 100 ML</t>
  </si>
  <si>
    <t>PAROGENCYL FORTE PASTA 75 ML</t>
  </si>
  <si>
    <t>MUÑEQUERA METC VENTUBEL T 3</t>
  </si>
  <si>
    <t>VENTUBEL</t>
  </si>
  <si>
    <t>CEPILLO ESPACIO INTERPROXIMAL INTERPROX PLUS SUPER MICRO ENVASE AHORRO 10 U</t>
  </si>
  <si>
    <t>CEPILLO ESPACIO INTERPROXIMAL INTERPROX PLUS MICRO ENVASE AHORRO 10 U</t>
  </si>
  <si>
    <t>CEPILLO ESPACIO INTERPROXIMAL INTERPROX PLUS MINI ENVASE AHORRO 10 U</t>
  </si>
  <si>
    <t>EUROLAB FARMA</t>
  </si>
  <si>
    <t>MUSLERA VENTUBEL 3</t>
  </si>
  <si>
    <t>CODERA VENTUBEL T 3</t>
  </si>
  <si>
    <t>MAYOLY SPINDLER ESPAÑA</t>
  </si>
  <si>
    <t>Aftas</t>
  </si>
  <si>
    <t>PROPHYL CENTER</t>
  </si>
  <si>
    <t>M4 PHARMA</t>
  </si>
  <si>
    <t>NEUTROGENA CR PIES ULT HID 100</t>
  </si>
  <si>
    <t>AVENE SOLAR COMPAC ARENA F 50</t>
  </si>
  <si>
    <t>FERRER INTERNACIONAL</t>
  </si>
  <si>
    <t>DIEPHARMEX</t>
  </si>
  <si>
    <t>BABE CHAMPU COSTRA LACTEA 200</t>
  </si>
  <si>
    <t>SUNSTAR</t>
  </si>
  <si>
    <t>PHB</t>
  </si>
  <si>
    <t>BREATHE RIGHT RESPIRA MEJOR TIRA ADH NASAL NIÑOS 10 U</t>
  </si>
  <si>
    <t>PASTILLERO SEMANAL S - 1 ORGANIZADOR DE MEDICAMENTOS SEMANAL 1T DIARIA</t>
  </si>
  <si>
    <t>LAPASTILLA</t>
  </si>
  <si>
    <t>PASTILLERO SEMANAL SG - 3 ORGANIZADOR DE MEDICAMENTOS SEMANAL 3T DIARIA GDE</t>
  </si>
  <si>
    <t>AVENE SPF 30 CREMA ALTA PROTECCION  50 ML</t>
  </si>
  <si>
    <t>AVENE SPF 30 SPRAY ALTA PROTECCION  200 ML</t>
  </si>
  <si>
    <t>KLORANE CHAMPU PAPIRO 400 ML</t>
  </si>
  <si>
    <t>RATIOPHARM</t>
  </si>
  <si>
    <t>GINECOMPLEX 60 CAPS</t>
  </si>
  <si>
    <t>COREGA CREMA EXTRA FUERTE SIN SABOR ADHESIVO PROTESIS DENTAL 70 G</t>
  </si>
  <si>
    <t>SEBAMED CLEAR FACE GEL HIDRATANTE OIL FREE  50 ML</t>
  </si>
  <si>
    <t>IFCANTABRIA</t>
  </si>
  <si>
    <t>PROMOENVAS</t>
  </si>
  <si>
    <t>FAJA FARMALAST DOBLE REFUER T1</t>
  </si>
  <si>
    <t>FAJA FARMALAST DOBLE REFUER T2</t>
  </si>
  <si>
    <t>OPTIBEN OJOS SECOS GOTAS SEQUEDAD OCULAR 10 ML</t>
  </si>
  <si>
    <t>MENALIND ESPUMA DE LIMPIEZA  400 ML</t>
  </si>
  <si>
    <t>AUDIMER AUDICLEAN SOLUCION LIMPIEZA OIDOS 60 ML</t>
  </si>
  <si>
    <t>TIRAS REACTIVAS GLUCOSA SANGRE 50 TIRAS REACTIVAS</t>
  </si>
  <si>
    <t>ROVI</t>
  </si>
  <si>
    <t>AVENE COUVR DUO LABIOS CLARO</t>
  </si>
  <si>
    <t>AVENE COUVR DUO LABIOS INTENSO</t>
  </si>
  <si>
    <t>AVENE COUVR LAPIZ CEJAS CLARO</t>
  </si>
  <si>
    <t>AVENE COUVR LAPIZ CEJAS OSCURO</t>
  </si>
  <si>
    <t>CLEARBLUE PRUEBA DIGITAL TEST DE EMBARAZO INDICADOR DE SEMANAS 1 PRUEBA</t>
  </si>
  <si>
    <t>PROXABRUSH REC CILINDR 8UN 618</t>
  </si>
  <si>
    <t>CHEFARO ESAPAñOLA S.A.</t>
  </si>
  <si>
    <t>BIO3 TILA ANDINA  1.5 G 25 FILTROS</t>
  </si>
  <si>
    <t>PILEXIL 100 CAPS</t>
  </si>
  <si>
    <t>BELCILS LAPIZ PERFILADOR NEGRO</t>
  </si>
  <si>
    <t>BELCILS LAPIZ PERFILADOR VERDE</t>
  </si>
  <si>
    <t>BETALFATRUS LACA UNGUEAL 3,3ML</t>
  </si>
  <si>
    <t>ALMIRALL</t>
  </si>
  <si>
    <t>MENARINI CONSUMER HEALTHCARE</t>
  </si>
  <si>
    <t>SERRA PAMIES</t>
  </si>
  <si>
    <t>VICHY LIFTACT CXP CONT OJOS 15</t>
  </si>
  <si>
    <t>Potitos</t>
  </si>
  <si>
    <t>FULLMARKS LOCION ANTIPIOJOS 100 ML</t>
  </si>
  <si>
    <t>ALMOHADILLA ELECTRICA APOSAN</t>
  </si>
  <si>
    <t>BECTON &amp; DICKINSON</t>
  </si>
  <si>
    <t>STADA</t>
  </si>
  <si>
    <t>LIFESCAN ESPAÑA</t>
  </si>
  <si>
    <t>ISDIN BABY SKIN NUTRAISDIN ZN40  100 ML</t>
  </si>
  <si>
    <t>ASCENSIA DIABETES CARE</t>
  </si>
  <si>
    <t>THEALOZ  10 ML</t>
  </si>
  <si>
    <t>SEBAMED LOCION ENRIQUECIDA  1 L</t>
  </si>
  <si>
    <t>FEMIBION PRONATAL 2 30CO+30CAP</t>
  </si>
  <si>
    <t>ALOCLAIR PLUS COLUTORIO 60 ML</t>
  </si>
  <si>
    <t>ALOCLAIR PLUS COLUTORIO 120 ML</t>
  </si>
  <si>
    <t>ALOCLAIR PLUS GEL  8 ML</t>
  </si>
  <si>
    <t>ALOCLAIR PLUS SPRAY  15 ML</t>
  </si>
  <si>
    <t>SCHOLL PARTY FEET MINI PLANTILLAS GEL  ULTRAFINAS</t>
  </si>
  <si>
    <t>PURESSENTIEL SOS CABEZA  ROLLER 5 ML</t>
  </si>
  <si>
    <t>AROMA THERA</t>
  </si>
  <si>
    <t>REPEL BITE NATURAL PARCHES ROPA C/ CITRONELLA  24 APLICACIONES</t>
  </si>
  <si>
    <t>DEITERS</t>
  </si>
  <si>
    <t>BOLTON CILE</t>
  </si>
  <si>
    <t>SOMATOLINE COSMETIC VIENTRE Y CADERAS EXPRESS  150 ML</t>
  </si>
  <si>
    <t>ERN</t>
  </si>
  <si>
    <t>SALVIGOL BIO  30 ML SPRAY</t>
  </si>
  <si>
    <t>BEXIDENT ENCIAS USO DIARIO COLUTORIO TRICLOSAN 500 ML</t>
  </si>
  <si>
    <t>LETIFEM WOMAN GEL INTIMO  500 ML</t>
  </si>
  <si>
    <t>SALVAT</t>
  </si>
  <si>
    <t>BIBERON CRISTAL LATEX NUK FIRST CHOICE 1M 120 CC</t>
  </si>
  <si>
    <t>SINOMARIN BEBES LIMPIEZA NASAL  MONODOSIS 24 VIALES X 5 ML</t>
  </si>
  <si>
    <t>XEMOSE CR EMOLIENTE UNIV 400ML</t>
  </si>
  <si>
    <t>BIMANAN BARRITA CHOCOLATE CRUJIENTES SNACK  35 G 24 BAR</t>
  </si>
  <si>
    <t>BIMANAN GALLETAS SNACK  LIMON 12 U</t>
  </si>
  <si>
    <t>NUTRITION &amp; SANTE IBERIA S.L.</t>
  </si>
  <si>
    <t>AQUILEA GASES 60 COMP</t>
  </si>
  <si>
    <t>URIACH CONSUMER HEALTHCARE</t>
  </si>
  <si>
    <t>MUSTELA GEL DE BAÑO SUAVE  200 ML</t>
  </si>
  <si>
    <t>SUAVINEX COLONIA INFANT 100ML</t>
  </si>
  <si>
    <t>BIMANAN BARRITA CHOCOLATE NEGRO FONDANT  40 G  24 BAR</t>
  </si>
  <si>
    <t>BIMANAN BARRITA TOFFE  40 G  24 BAR</t>
  </si>
  <si>
    <t>COLGATE</t>
  </si>
  <si>
    <t>AUDIMER AUDICLEAN TAPONES SOLUCION LIMPIEZA OIDOS 12 ML</t>
  </si>
  <si>
    <t>FOTOPROTECTOR ISDIN SPF-50+ FUSION FLUID  50 ML</t>
  </si>
  <si>
    <t>SEPTOGIN 12 SOBRES</t>
  </si>
  <si>
    <t>GENOVE</t>
  </si>
  <si>
    <t>NARHINEL CONFORT ASPIRAD NAS</t>
  </si>
  <si>
    <t>NARHINEL CONFORT ASPIRADOR RECAMBIO  20 BLANDO DESECHABLE</t>
  </si>
  <si>
    <t>BSN MEDICAL</t>
  </si>
  <si>
    <t>PFIZER</t>
  </si>
  <si>
    <t>COREGA ACCION TOTAL CREMA FIJADORA ADHESIVO PROTESIS DENTAL 40 G</t>
  </si>
  <si>
    <t>COREGA ACCION TOTAL CREMA FIJADORA ADHESIVO PROTESIS DENTAL 70 G</t>
  </si>
  <si>
    <t>EFFACLAR DUO TTO CORRECT 30ML</t>
  </si>
  <si>
    <t>DENTIMELO ORAL GEL GINGIVAL 20</t>
  </si>
  <si>
    <t>TALQUISTINA POLVO 50G</t>
  </si>
  <si>
    <t>FOTOPROTECTOR ISDIN PEDIATRICS GEL-CREMA SPF 50+  250 ML</t>
  </si>
  <si>
    <t>ISDIN FOOT CARE UREADIN PODOS GEL OIL HIDRATANTE  75 ML</t>
  </si>
  <si>
    <t>XHEKPON CONTORNO DE OJOS  20 ML</t>
  </si>
  <si>
    <t>VECTEM</t>
  </si>
  <si>
    <t>BIBERON ESTANDAR PP DR BROWN´S NATURAL FLOW 240 ML</t>
  </si>
  <si>
    <t>BIBERON BOCA ANCHA PP OPTIONS DR BROWN`S NATURAL FLOW 270 ML</t>
  </si>
  <si>
    <t>EUCERIN PURIFYER GEL LIMP 200</t>
  </si>
  <si>
    <t>BRUDY TEC</t>
  </si>
  <si>
    <t>WOMAN  ISDIN HIDRATANTE VULVAR LUBRICANTE HIDROSOLUBLE 30 G</t>
  </si>
  <si>
    <t>Antiestrías</t>
  </si>
  <si>
    <t>VELASTISA ANTIESTR ISDIN 200ML</t>
  </si>
  <si>
    <t>INTERPHARMA</t>
  </si>
  <si>
    <t>ROCHE DIABETES</t>
  </si>
  <si>
    <t>ALGASIV DENTADURA SUPERIOR 30U</t>
  </si>
  <si>
    <t>COMBE EUROPA</t>
  </si>
  <si>
    <t>ALGASIV DENTADURA INFERIOR 30U</t>
  </si>
  <si>
    <t>REPAVAR REGENERADORA BALSAMO INTENSIVE  10 ML</t>
  </si>
  <si>
    <t>ESPINO ALBAR FITOCONCENTRADO ABOCA  500 MG 50 CAPS</t>
  </si>
  <si>
    <t>ALCACHOFA FITOCONCENTRADO ABOCA  500 MG 50 CAPS</t>
  </si>
  <si>
    <t>EQUINACEA FITOCONCENTRADO ABOCA  500 MG 50 CAPS</t>
  </si>
  <si>
    <t>GINKGO FITOCONCENTRADO ABOCA  500 MG 50 CAPS</t>
  </si>
  <si>
    <t>SEBCLAIR CR 30 ML</t>
  </si>
  <si>
    <t>SINCLAIR</t>
  </si>
  <si>
    <t>ALFASIGMA ESPAÑA</t>
  </si>
  <si>
    <t>AGUA FLORAL DESMAQUILLANTE AL ACIANO CALMANTE  400 ML</t>
  </si>
  <si>
    <t>LACTALIS NUTRICION IB</t>
  </si>
  <si>
    <t>TIRITAS TELA 100X6 CM</t>
  </si>
  <si>
    <t>HALITA MENTA FORTE SPRAY BUCAL  15 ML</t>
  </si>
  <si>
    <t>PRIORIN  60 CAPSULAS</t>
  </si>
  <si>
    <t>NEOPIC STICK CALMANTE 4 G</t>
  </si>
  <si>
    <t>TIRITAS TELA CLASSIC 20 UN</t>
  </si>
  <si>
    <t>CEPILLO ESPACIO INTERPROXIMAL INTERPROX MICRO 14 U</t>
  </si>
  <si>
    <t>CEPILLO ESPACIO INTERPROXIMAL INTERPROX MINI 14 U</t>
  </si>
  <si>
    <t>BIBERON FC PP LATEX NUK 1M 150 ML DISNEY WINNIE</t>
  </si>
  <si>
    <t>LIPIKAR BAUME AP+ LA ROCHE POSAY 400 ML</t>
  </si>
  <si>
    <t>TIEDRA FCA</t>
  </si>
  <si>
    <t>FERRING</t>
  </si>
  <si>
    <t>CHUPETE LATEX T ANATOMICA SUAVINEX FUSION +12 M 2 U</t>
  </si>
  <si>
    <t>KUKIDENT PRO EFECTO SELLADO CREMA ADH PROTESIS DENTAL 40 G</t>
  </si>
  <si>
    <t>VICKS LAB</t>
  </si>
  <si>
    <t>OTOSTICK CORRECTOR ESTETICO DE OREJAS  PIEL NORMAL 8 U</t>
  </si>
  <si>
    <t>INNOVACIONES DISRAS</t>
  </si>
  <si>
    <t>VEMEDIA PH.</t>
  </si>
  <si>
    <t>EFFIK</t>
  </si>
  <si>
    <t>FISIOCREM GEL ACTIVE  60 ML</t>
  </si>
  <si>
    <t>FISIOCREM GEL ACTIVE  250 ML</t>
  </si>
  <si>
    <t>CEPILLO INTERDENTAL VIAJE GUM 1514 TRAV-LER EXTRAFINO 1.3 MM CONICO 6U</t>
  </si>
  <si>
    <t>MICROLET DE COLORES LANCETAS  25 U</t>
  </si>
  <si>
    <t>PERSAN</t>
  </si>
  <si>
    <t>ORTOLACER PROTABS COMP LIMPIADOR Y DESINFECT APARATO DE ORTODONCIA 20 COMPRIMIDOS</t>
  </si>
  <si>
    <t>FAES FARMA</t>
  </si>
  <si>
    <t>ROSALTROF GEL VAGINAL 50 ML</t>
  </si>
  <si>
    <t>DEO ACTIV FRESH SPRAY PIES SCHOLL 100 ML</t>
  </si>
  <si>
    <t>LUGA</t>
  </si>
  <si>
    <t>BE+ ANTIEDAD REESTRUCTURANTE SPF 20  P SECA 50 ML</t>
  </si>
  <si>
    <t>BE+ EMULSION HIDRATANTE CORPORAL LIGERA PIEL NORMAL 500 ML</t>
  </si>
  <si>
    <t>BE+ GEL LIMPIADOR PURIFICANTE MATIFICANTE TENDEN ACNEICA PIEL GRASA 200 ML</t>
  </si>
  <si>
    <t>BE+ LECHE LIMPIADORA LIMPIEZA FACIAL  200 ML</t>
  </si>
  <si>
    <t>BE+ LOCION TONIFICANTE LIMPIEZA Y FRESCOR  200 ML</t>
  </si>
  <si>
    <t>CYSTICLEAN  500 MG 60 CAPSULAS</t>
  </si>
  <si>
    <t>AVENE MEN DERMO K CUIDADO 5% UREA  40 ML</t>
  </si>
  <si>
    <t>AVENTAL TALCO LIQUIDO 200 ML</t>
  </si>
  <si>
    <t>FISIOVEN BIOGEL 100 ML</t>
  </si>
  <si>
    <t>UNIPHARMA</t>
  </si>
  <si>
    <t>CEPILLO VITIS SUAVE</t>
  </si>
  <si>
    <t>CEPILLO VITIS MEDIO</t>
  </si>
  <si>
    <t>CEPILLO VITIS DURO</t>
  </si>
  <si>
    <t>FAJA FARMALASTIC LUMBAR VELC 1</t>
  </si>
  <si>
    <t>FAJA FARMALASTIC LUMBAR VELC 2</t>
  </si>
  <si>
    <t>SANOFI AVENTIS</t>
  </si>
  <si>
    <t>SYSTANE ULTRA COLI 10 ML</t>
  </si>
  <si>
    <t>BIBERON PP ANTICOLICO TETINA SILICONA DR BROWN´S NATURAL FLOW OPTIONS 150 ML BOCA ANCHA</t>
  </si>
  <si>
    <t>BEXIDENT POST GEL TOPICO 25 ML</t>
  </si>
  <si>
    <t>GALDERMA</t>
  </si>
  <si>
    <t>AVENE DESMAQUILLANTE DE OJOS SUAVIDAD  125 ML</t>
  </si>
  <si>
    <t>ARMOLIPID PLUS  20 COMPRIMIDOS</t>
  </si>
  <si>
    <t>XEROSDENTAID GEL HUMECTAN 50</t>
  </si>
  <si>
    <t>ALVITYL DEFENSAS JARABE  240 ML</t>
  </si>
  <si>
    <t>PHARMATON COMPLEX CAPS  30 CAPS</t>
  </si>
  <si>
    <t>PHARMATON COMPLEX CAPS  60 CAPS</t>
  </si>
  <si>
    <t>PHARMATON COMPLEX COMP  30 COMP</t>
  </si>
  <si>
    <t>TETINA SILICONA BOCA ANCHA DR BROWN´S NATURAL FLOW COMILON N4 2 U</t>
  </si>
  <si>
    <t>CEPILLO ESPACIO INTERPROXIMAL INTERPROX PLUS NANO 6 U</t>
  </si>
  <si>
    <t>PILEXIL CHAMPU ANTICAIDA 500ML</t>
  </si>
  <si>
    <t>DEDIL CORYSAN LATEX 10 UN T2</t>
  </si>
  <si>
    <t>DEDIL CORYSAN LATEX 10 UN T7</t>
  </si>
  <si>
    <t>JUANOLA PROPOLIS PASTILLAS REGALIZ Y MIEL  24 PASTILLAS</t>
  </si>
  <si>
    <t>PORTACHUPETES DUO SUAVINEX</t>
  </si>
  <si>
    <t>PHARMATON 50 PLUS  60 CAPS</t>
  </si>
  <si>
    <t>NATALBEN SUPRA 30 CAPS</t>
  </si>
  <si>
    <t>SALVELOX HELLO HITTY APOSIT 14</t>
  </si>
  <si>
    <t>BIORALSUERO  200 ML  3 TETRABIK</t>
  </si>
  <si>
    <t>CASEN RECORDATI</t>
  </si>
  <si>
    <t>PORTACHUPETES SUAVINEX DUO</t>
  </si>
  <si>
    <t>DERMO PH &amp; P</t>
  </si>
  <si>
    <t>MORDEDOR SUAVINEX MUSICAL</t>
  </si>
  <si>
    <t>BIBERON PP BOCA ANCHA T LATEX SUAVINEX 360 CC PAPILLA</t>
  </si>
  <si>
    <t>BIBERON PP BOCA ANCHA T LATEX 3 POSICIONES SUAVINEX 150 CC</t>
  </si>
  <si>
    <t>BIBERON PP BOCA ANCHA T LATEX 3 POSICIONES SUAVINEX 280 CC</t>
  </si>
  <si>
    <t>NUTRATOPIC PRO-AMP CREMA FACIAL PIEL ATOPICA  50 ML</t>
  </si>
  <si>
    <t>AVENE CLEANANCE SOLAR SPF 30  50 ML</t>
  </si>
  <si>
    <t>AQUILEA OMEGA-3 FORTE  90 CAPS</t>
  </si>
  <si>
    <t>GRINTUSS JARABE ADULTOS  210 ML</t>
  </si>
  <si>
    <t>Ropa de bebé y niños</t>
  </si>
  <si>
    <t>FORTILASE  20 COMPRIMIDOS</t>
  </si>
  <si>
    <t>FOTOPROTECTOR ISDIN SPF-30 GEL- CREMA  200 ML</t>
  </si>
  <si>
    <t>TIRITAS PLASTIC REDONDAS 20 U</t>
  </si>
  <si>
    <t>NEUTROGENA FORMULA NORUEGA HIDRATACION PROFUNDA LOCION CORPORAL PIEL SECA 750 ML</t>
  </si>
  <si>
    <t>NEUTROGENA FORMULA NORUEGA CONFORT BALM HIDRATACION PROFUNDA CARA Y CUERPO 300 ML</t>
  </si>
  <si>
    <t>AVENE SPF 50+ CREMA ZONAS SENSIBLES MUY ALTA PRO  15 ML</t>
  </si>
  <si>
    <t>AVENE SPF 50+ CREMA PANTALLA FISICA  50 ML</t>
  </si>
  <si>
    <t>AVENE SPF 50+ LECHE PANTALLA FISICA  100 ML</t>
  </si>
  <si>
    <t>LETIBALM INTRANASAL PROTECT GEL  15 ML</t>
  </si>
  <si>
    <t>INDAS</t>
  </si>
  <si>
    <t>SEBA MED BABY LECHE CORPOR 200</t>
  </si>
  <si>
    <t>EUCERIN AQUAPORIN CR P SECA 40</t>
  </si>
  <si>
    <t>XEMOSE SYNDET GEL CREMA 400 ML</t>
  </si>
  <si>
    <t>HYSEAC A.I. URIAGE 40 ML</t>
  </si>
  <si>
    <t>NEUTROGENA LOC CORP REPAR 750</t>
  </si>
  <si>
    <t>PEUSEK CREMA SUAVIZANTE HIDRATANTE DE PIES  75ML</t>
  </si>
  <si>
    <t>SUPRADYN JUNIOR  30 GUMMIES</t>
  </si>
  <si>
    <t>KIN FORTE ENCIAS ENJUAGUE 500M</t>
  </si>
  <si>
    <t>CABESTRILLO INNOVA FARMALASTIC</t>
  </si>
  <si>
    <t>LIZIS PROPOLIS MIEL Y LIMON  12 CARAMELOS</t>
  </si>
  <si>
    <t>GLAXO SMITHKLINE</t>
  </si>
  <si>
    <t>LACER JUNIOR GEL DENTAL  75 ML MENTA</t>
  </si>
  <si>
    <t>ISDIN HEALTHY SCALP NUTRADEICA CHAMPU ANTICASPA GRASA 200 ML</t>
  </si>
  <si>
    <t>KNEIPP LAVANDA Y MELISA ROLL-ON  ROLL-ON 10 ML</t>
  </si>
  <si>
    <t>BEROCCA BOOST  15 COMP EFERV</t>
  </si>
  <si>
    <t>REDOXON PROPOLIS SPRAY  20 ML</t>
  </si>
  <si>
    <t>AQUAMED ANTIINSOMNIO 20 PARCHE</t>
  </si>
  <si>
    <t>MULTICENTRUM  30 COMP</t>
  </si>
  <si>
    <t>ISDIN HYDRATION UREADIN ULTRA 10 LOTION PLUS REPARADORA 400 ML</t>
  </si>
  <si>
    <t>CEPILLO ESPACIO INTERPROXIMAL INTERPROX SUPER MICRO 6 U</t>
  </si>
  <si>
    <t>3 CLAVELES</t>
  </si>
  <si>
    <t>JUANOLA PROPOLIS PASTILLAS LIMON MIEL  24 PASTILLAS</t>
  </si>
  <si>
    <t>CASENFIBRA JUNIOR  POLVO 14 SOBRES 2.5 G</t>
  </si>
  <si>
    <t>VARISAN</t>
  </si>
  <si>
    <t>COMPEED AMPOLLAS PLANTA DEL PIE 5 U</t>
  </si>
  <si>
    <t>ACEITE DE ARGAN RF  30 ML</t>
  </si>
  <si>
    <t>RUEDA FARMA</t>
  </si>
  <si>
    <t>AVENE BALSAMO LABIAL AL COLD CREAM  15 ML</t>
  </si>
  <si>
    <t>AVENE CICALFATE CREMA REPARADORA  100 ML</t>
  </si>
  <si>
    <t>ODDENT AC HIALURO GEL GINGI 20</t>
  </si>
  <si>
    <t>ODDENT AC HIALURO LIQ GINGI150</t>
  </si>
  <si>
    <t>DERCOS TECHNIQUE CHAMPU ESTIMULANTE C/ AMINEXIL  400 ML</t>
  </si>
  <si>
    <t>CHUPETE LATEX NUKETE ANATOMICO DISNEY MICKEY T-1</t>
  </si>
  <si>
    <t>BIBERON PP LATEX NUK FIRST CHOICE 300 ML DISNEY MICKEY 0-6 M</t>
  </si>
  <si>
    <t>COLLARIN CERVICAL INNOVA FARMALASTIC NIÑO T- U</t>
  </si>
  <si>
    <t>ACEITE PRANAROM GALTERIA</t>
  </si>
  <si>
    <t>ONAGRA + VIT E GLAMA-SOT  110 PERLAS</t>
  </si>
  <si>
    <t>SOTYA</t>
  </si>
  <si>
    <t>SEPARADEDOS COMFORSIL SILICONA GRUESO T- PEQ 2 U</t>
  </si>
  <si>
    <t>DUREX PLAY FRESA  PLEASURE GEL LUBRICANTE HIDROSOLUBLE INTIMO 50 ML</t>
  </si>
  <si>
    <t>DRYOTIX SPRAY  30 ML</t>
  </si>
  <si>
    <t>NOVICO MCA</t>
  </si>
  <si>
    <t>NAN OPTIPRO 1 LECHE LACTANTES  800 G</t>
  </si>
  <si>
    <t>NAN OPTIPRO 2 LECHE LACTANTES DE CONTINUACION  800 G</t>
  </si>
  <si>
    <t>OVUSITOL  30 SOBRES</t>
  </si>
  <si>
    <t>NOVALAC PREMIUM 1 LECHE PARA LACTANTES  800 G</t>
  </si>
  <si>
    <t>NOVALAC PREMIUM 2 LECHE DE CONTINUACION  800 G</t>
  </si>
  <si>
    <t>NOVALAC PREMIUM 3 PREPARADO LACTEO  800 G</t>
  </si>
  <si>
    <t>NUTRIBEN VERDURA SELECTA Y LENGUADO  POTITO JUNIOR 200 G</t>
  </si>
  <si>
    <t>NUTRIBEN VERDURA SELECTA Y LENGUADO  POTITO GRANDOTE 250 G</t>
  </si>
  <si>
    <t>CEPILLO DENTAL ELECTRICO RECARGABLE ORAL-B PRECISION CLEAN RECAMBIO EB 17-3 3 U</t>
  </si>
  <si>
    <t>FISIOVEN PLUS  50 CAPS</t>
  </si>
  <si>
    <t>SYMBIORAM  2.5 G 12 SOBRES</t>
  </si>
  <si>
    <t>AQUILEA-URIACH OTC, S.L.</t>
  </si>
  <si>
    <t>HIDROTELIAL LIPOREDUCTOR REAFIRMANTE EFECTO CALOR 200 ML</t>
  </si>
  <si>
    <t>TETINA LATEX ANATOMICA SUAVINEX T 2L 2 U</t>
  </si>
  <si>
    <t>REDUGRAS CA  40 SOBRES</t>
  </si>
  <si>
    <t>CLEARBLUE TEST DE EMBARAZO DETECCION RAPIDA  1 U</t>
  </si>
  <si>
    <t>BOOTS LABORATORIES SERUM7 LIFT ANTIAGE CONTORNO DE OJOS CREMA ANTIARRUGAS 15 ML</t>
  </si>
  <si>
    <t>BOOTS LABORATORIES SERUM7 LIFT ANTIAGE CREMA REAFIRMANTE DE DIA PFS 15 50 ML</t>
  </si>
  <si>
    <t>VCS-FARMA</t>
  </si>
  <si>
    <t>BIBERON PP BOCA ANCHA T LATEX ANATOMICA SUAVINEX 150 CC + T1 M</t>
  </si>
  <si>
    <t>TETINA LATEX ANATOMICA SUAVINEX T 1M 2 U</t>
  </si>
  <si>
    <t>TETINA LATEX ANATOMICA SUAVINEX T 2 M 2 U</t>
  </si>
  <si>
    <t>BIBERON PP BOCA ANCHA T LATEX ANATOMICA SUAVINEX 280 CC + T1 M</t>
  </si>
  <si>
    <t>BIBERON PP BOCA ANCHA T LATEX ANATOMICA SUAVINEX 360 CC + T2 L</t>
  </si>
  <si>
    <t>TAZA EDUCATIVA DR BROWN´S NATURAL FLOW + 6 M 170 ML</t>
  </si>
  <si>
    <t>TAZA EDUCATIVA DR BROWN´S NATURAL FLOW + 12 M 270 ML</t>
  </si>
  <si>
    <t>ESPARADRAPO HIPOALERGICO LEUKOSILK 5 X 2,5 CM 12 U</t>
  </si>
  <si>
    <t>MUVAGYN PROBIOTICO CAPSULA VAGINAL  10 CAPS VAGINALES</t>
  </si>
  <si>
    <t>CHUPETE SILICONA DR BROWN´S PERFORM 2ª ETAPA  6 - 18 M</t>
  </si>
  <si>
    <t>KUORA SUN SPF 50+ CON COLOR FOTOPROTECCION FACIAL 50 ML</t>
  </si>
  <si>
    <t>KUORA</t>
  </si>
  <si>
    <t>QUILIAN DESODORANTE CREMA  50 ML</t>
  </si>
  <si>
    <t>TALONERA VARIS FORRAD PQ 2U</t>
  </si>
  <si>
    <t>TETINA SILICONA BOCA ANCHA (BA) NATURAL TOUCH 3 POSICIONES LECHE Y PAPILLAS 2 U</t>
  </si>
  <si>
    <t>TALONERA VARIS FORRAD MD 2U</t>
  </si>
  <si>
    <t>TALONERA VARIS FORRAD GD 2U</t>
  </si>
  <si>
    <t>BOLSA ESTERILIZACION A VAPOR MICROONDAS DR BROWN´S NATURAL FLOW 5 U</t>
  </si>
  <si>
    <t>HERBENSURINA  40 SOBRES</t>
  </si>
  <si>
    <t>HIDROTELIAL LUXOBEN MASAJE CORPORAL  150 ML</t>
  </si>
  <si>
    <t>BOOTS LABORATORIES SERUM7 ANTIAGE CREMA DE NOCHE REGENERADORA PIEL NORMAL 50 ML</t>
  </si>
  <si>
    <t>BOOTS LABORATORIES SERUM ANTIAGE CREMA DE NOCHE REGENERADORA PIEL SECA 50 ML</t>
  </si>
  <si>
    <t>BOOTS LABORATORIES SERUM ANTIAGE CONTORNO DE OJOS PRIMERAS ARRUGAS 15 ML</t>
  </si>
  <si>
    <t>BOOTS LABORATORIES SERUM ANTIAGE CREMA DE DIA PROTECTORA P SECA PFS 15 50 ML</t>
  </si>
  <si>
    <t>HULKA</t>
  </si>
  <si>
    <t>VEA ORIS  20 ML</t>
  </si>
  <si>
    <t>ORALDINE ANTISEPTICO  200 ML</t>
  </si>
  <si>
    <t>ORALDINE ANTISEPTICO  400 ML</t>
  </si>
  <si>
    <t>GRINTUSS JARABE PEDIATRIC  210 ML</t>
  </si>
  <si>
    <t>ROTTAPHARM (*)</t>
  </si>
  <si>
    <t>ORALDINE ENCIAS PASTA DENTAL  125 ML MENTA</t>
  </si>
  <si>
    <t>EUROSERV</t>
  </si>
  <si>
    <t>DR SCHOLL ANTIHONGOS TRATAMIENTO UÑAS  3.8 ML + 5 LIMAS</t>
  </si>
  <si>
    <t>SIMPLISSE BOLSA PARA GUARDAR LECHE MATERNA  25 U</t>
  </si>
  <si>
    <t>ALTER LAB</t>
  </si>
  <si>
    <t>BABE JABON SUAVE P DELICADA Y SENSIBLE  1000 ML</t>
  </si>
  <si>
    <t>BABE JABON DE ACEITE PIELES ATOPICAS  500 ML</t>
  </si>
  <si>
    <t>BABE CREMA EMOLIENTE PIELES ATOPICAS  200 ML</t>
  </si>
  <si>
    <t>BABE ALOE 100%  300 ML</t>
  </si>
  <si>
    <t>LETI AT-4 GEL DERMOGRASO 750</t>
  </si>
  <si>
    <t>ANTISEPTICO BUCAL DONNER 150ML</t>
  </si>
  <si>
    <t>MEDEA</t>
  </si>
  <si>
    <t>AVENE COUVRANCE POLVOS MOSAICO BUENA CARA  10 G</t>
  </si>
  <si>
    <t>AVENE COUVRANCE STICK CORRECTOR  CORAL 3,5 G</t>
  </si>
  <si>
    <t>LETIFEM PAEDIATRIC GEL INTIMO  250 ML</t>
  </si>
  <si>
    <t>KLORANE CHAMPU A LA CERA DE MAGNOLIA  200 ML</t>
  </si>
  <si>
    <t>KLORANE BALSAMO DESENREDANTE CERA DE MAGNOLIA  150 ML</t>
  </si>
  <si>
    <t>KLORANE AGUA DE BRILLO A LA CERA DE MAGNOLIA  100 ML</t>
  </si>
  <si>
    <t>SEID</t>
  </si>
  <si>
    <t>VASELINA LIQUIDA RF  300 ML</t>
  </si>
  <si>
    <t>AQUILEA MAGNESIO+ POTASIO COMP EFERVESCENTE  14 COMP EFERV</t>
  </si>
  <si>
    <t>KIN GINGIVAL ENJUAGUE BUCAL  500 ML</t>
  </si>
  <si>
    <t>KIN GINGIVAL PASTA DENTIFRICA  75 ML</t>
  </si>
  <si>
    <t>CHUPETE SILICONA PHILIPS AVENT 0- 6 M 2 U NOCTURNO</t>
  </si>
  <si>
    <t>CHUPETE SILICONA PHILIPS AVENT 0- 6 M 2 U</t>
  </si>
  <si>
    <t>CHUPETE SILICONA PHILIPS AVENT 6 - 18 M 2 U TRASLUCIDO</t>
  </si>
  <si>
    <t>CHUPETE SILICONA VENTILADO PHILIPS AVENT 0- 6 M 2 CHUPETES</t>
  </si>
  <si>
    <t>CHUPETE SILICONA PHILIPS AVENT 0- 6 M 2 CHUPETES</t>
  </si>
  <si>
    <t>CHUPETE SILICONA PHILIPS AVENT 6 - 18 M JARDIN 2 CHUPETES NIÑOS</t>
  </si>
  <si>
    <t>TETINA SILICONA FLUJO RECIEN NACIDO AVENT PHILIPS + 0 M 2 TETINAS</t>
  </si>
  <si>
    <t>TETINA SILICONA FLUJO LENTO AVENT PHILIPS + 1 M 2 TETINAS</t>
  </si>
  <si>
    <t>TETINA SILICONA FLUJO MEDIO AVENT PHILIPS + 3 M 2 TETINAS</t>
  </si>
  <si>
    <t>TETINA SILICONA  FLUJO RAPIDO AVENT PHILIPS +6 M 2 TETINAS</t>
  </si>
  <si>
    <t>TETINA SILICONA FLUJO VARIABLE PHILIPS AVENT +3 M 2 U</t>
  </si>
  <si>
    <t>BIBERON PES CLASICO PHILIPS AVENT 125 ML</t>
  </si>
  <si>
    <t>BIBERON PES CLASICO PHILIPS AVENT 260 ML</t>
  </si>
  <si>
    <t>LACERBLANC PLUS BLANQUEADORA USO DIARIO PASTA DENTAL D- CITRUS 75 ML</t>
  </si>
  <si>
    <t>LACERBLANC PLUS BLANQUEADORA USO DIARIO PASTA DENTAL D- CITRUS 125 ML</t>
  </si>
  <si>
    <t>ERYPLAST PASTA AL AGUA  75 G 2 U</t>
  </si>
  <si>
    <t>BROCHE PARA CHUPETE DR BROWN`S</t>
  </si>
  <si>
    <t>AVENE LECHE REPARADORA PARA DESPUES DEL SOL  400 ML</t>
  </si>
  <si>
    <t>URGO CALENTURAS FILMOGEL 3 ML</t>
  </si>
  <si>
    <t>Baja</t>
  </si>
  <si>
    <t>GUANTE VINILO CORYSAN MD 100U</t>
  </si>
  <si>
    <t>BABE ANTIESTRIAS CREMA 2010  200 ML</t>
  </si>
  <si>
    <t>CAPITAL SOLEIL AFTER-SUN LECHE USO DIARIO  150 ML</t>
  </si>
  <si>
    <t>EL NATURALISTA</t>
  </si>
  <si>
    <t>EUCALIPTO EL NATURALISTA  80 G</t>
  </si>
  <si>
    <t>AUDISPRAY ADULT LIMPIEZA OIDOS 50 ML</t>
  </si>
  <si>
    <t>ORRAVAN</t>
  </si>
  <si>
    <t>KUKIDENT COMPLETE  CLASICO 70 G</t>
  </si>
  <si>
    <t>KUKIDENT COMPLETE  CLASICO 47 G</t>
  </si>
  <si>
    <t>KUKIDENT COMPLETE  NEUTRO 70 G</t>
  </si>
  <si>
    <t>KUKIDENT COMPLETE  NEUTRO 47 G</t>
  </si>
  <si>
    <t>KUKIDENT COMPLETE CREMA ADH PROTESIS DENTAL REFRESCANTE 47 G</t>
  </si>
  <si>
    <t>BE+ FOTOPROTECTOR SPF 30 EMULSION FACIAL PROTECCION SOLAR PIEL NORMAL Y MIXTA 50 ML</t>
  </si>
  <si>
    <t>BE+ FOTOPROTECTOR SPF 30 CREMA FACIAL PIEL SECA PROTECCION SOLAR 50 ML</t>
  </si>
  <si>
    <t>BE+ FOTOPROTECTOR SPF 50+ EMULSION FACIAL PROTECCION SOLAR PIEL NORMAL Y MIXTA 50 ML</t>
  </si>
  <si>
    <t>BE+ FOTOPROTECTOR SPF 50+ CREMA FACIAL PIEL SECA PROTECCION SOLAR 50 ML</t>
  </si>
  <si>
    <t>BE+ FOTOPROTECTOR SPF 50+ CREMA FACIAL COLOR PROTECCION SOLAR 50 ML</t>
  </si>
  <si>
    <t>BE+ FOTOPROTECTOR SPF 50+ FLUIDO INFANTIL PROTECCION SOLAR SPRAY 250 ML</t>
  </si>
  <si>
    <t>BE+ CALMANTE EMULSION CUIDADO POSTSOLAR  250 ML</t>
  </si>
  <si>
    <t>SOMATOLINE COSMETIC TTO VIENTRE Y CADERAS  300 ML</t>
  </si>
  <si>
    <t>BRUDY MACULA  60 CAPS</t>
  </si>
  <si>
    <t>VAJILLA INFANTIL SUAVINEX NIÑO +6M</t>
  </si>
  <si>
    <t>LETIFEM MENOVANCE GEL INTIMO  250 ML</t>
  </si>
  <si>
    <t>LETIFEM MENOVANCE CREMA VULVAR  30 ML</t>
  </si>
  <si>
    <t>TETINA SILICONA CHICCO STEP UP 1 B ANCHA FLUJO MEDIO 0 M +</t>
  </si>
  <si>
    <t>STADA CONSUMER HEALTH</t>
  </si>
  <si>
    <t>RODILLERA INNOVA T P</t>
  </si>
  <si>
    <t>RODILLERA INNOVA T MD</t>
  </si>
  <si>
    <t>RODILLERA INNOVA T G</t>
  </si>
  <si>
    <t>SALVIGOL BIO PEDIATRIC  30 TABLETAS</t>
  </si>
  <si>
    <t>PROTEXTREM ATOPIC KIDS NUTRITIVE LOTION FPS 50+  150 ML</t>
  </si>
  <si>
    <t>DUREX PLAY MASSAGE ESTIMULANTE LUBRICANTE HIDROSOLUBLE INTIMO 200 ML</t>
  </si>
  <si>
    <t>BAÑOFTAL BAÑO OCULAR  200 ML</t>
  </si>
  <si>
    <t>FARLINE OPTICA SOLUCION UNICA LENTES DE CONTACTO  100 ML</t>
  </si>
  <si>
    <t>FARLINE GEL DE BAÑO ACEITE DE OLIVA  750 ML</t>
  </si>
  <si>
    <t>DOSIFICADOR DE LECHE EN POLVO AVENT PHILIPS</t>
  </si>
  <si>
    <t>PROTECTOR DE PEZON AVENT PHILIPS ESTANDARD 2 U</t>
  </si>
  <si>
    <t>PAROGENCYL CONTROL PASTA DENTAL  125 ML 2 U</t>
  </si>
  <si>
    <t>CHUPETE SILICONA CHICCO PHYSIO SOFT 0-6M</t>
  </si>
  <si>
    <t>PRODEFEN  10 SOBRES</t>
  </si>
  <si>
    <t>NUTRIBEN CENA CREMA VERDURA CON MERLUZA  POTITO JUNIOR 200 G</t>
  </si>
  <si>
    <t>NUTRIBEN CENA CREMA VERDURA CON PAVO  POTITO JUNIOR 200 G</t>
  </si>
  <si>
    <t>TALQUISTINA CREMA  50 ML</t>
  </si>
  <si>
    <t>TOBILLERA INNOVA T P</t>
  </si>
  <si>
    <t>TOBILLERA INNOVA T MD</t>
  </si>
  <si>
    <t>TOBILLERA INNOVA T G</t>
  </si>
  <si>
    <t>TOBILLERA INNOVA T XG</t>
  </si>
  <si>
    <t>INDASEC DISCREET EXTRA COMPRESA PERDIDAS LEVES  20 ABSORB</t>
  </si>
  <si>
    <t>FLUOCARIL BI-FLUORE COLUTORIO CON FLUOR  PACK 500 ML 2U</t>
  </si>
  <si>
    <t>PAROGENCYL ENCIAS CONTROL COLUTORIO  500 ML 2U</t>
  </si>
  <si>
    <t>CINFA AGUA OXIGENADA REFORZADA  1000 ML</t>
  </si>
  <si>
    <t>ALCOHOL ETILICO CINFA 96º  250 ML</t>
  </si>
  <si>
    <t>KERN PHARMA ALCOHOL 96º  250 ML</t>
  </si>
  <si>
    <t>KERN PHARMA</t>
  </si>
  <si>
    <t>SCA HYGIENE PRODUCTS, S.L.</t>
  </si>
  <si>
    <t>FARLINE PROTECTOR LABIAL</t>
  </si>
  <si>
    <t>LACER INFANTIL GEL DENTAL  50 ML FRESA</t>
  </si>
  <si>
    <t>CADENITA CHUPETE NUK MICKEY</t>
  </si>
  <si>
    <t>TIRAS REACTIVAS GLUCEMIA BGSTAR 50 U</t>
  </si>
  <si>
    <t>KLORANE ACEITE DE MANGO  120 ML</t>
  </si>
  <si>
    <t>CODERA BANDA EPICONDILITIS FARMALASTIC NEOPRENO T UNICA</t>
  </si>
  <si>
    <t>DEXERYL CREMA DUCRAY 500 G</t>
  </si>
  <si>
    <t>RODILLERA FARMALASTIC NEOPRENO T- UNICA</t>
  </si>
  <si>
    <t>RODILLERA ROTULIANA FARMALASTIC NEOPRENO T- UNICA</t>
  </si>
  <si>
    <t>TOBILLERA FARMALASTIC NEOPRENO T- UNICA</t>
  </si>
  <si>
    <t>BOQUILLA BIBERON FC SILICONA NUK ENTRENA RECAMBIO</t>
  </si>
  <si>
    <t>PERIO KIN GEL CLORHEXID 0,20%</t>
  </si>
  <si>
    <t>FARDI</t>
  </si>
  <si>
    <t>BIORALSUERO  200 ML SABOR FRUTAS 3 TETRABIK</t>
  </si>
  <si>
    <t>C-VIT LIPOSOMAL SERUM  30 ML</t>
  </si>
  <si>
    <t>BE+ FOTOPROTECTOR SPF 50+ SPRAY LIGERO PROTECCION SOLAR CORPORAL 200 ML</t>
  </si>
  <si>
    <t>MUSTELA LOC 750 ML</t>
  </si>
  <si>
    <t>CASENBIOTIC  SABOR FRESA 10 COMP</t>
  </si>
  <si>
    <t>CASENBIOTIC  SABOR LIMON 30 COMP</t>
  </si>
  <si>
    <t>GOIBI ANTIPIOJOS PROTEGE SPRAY REPELENTE PIOJOS  125 ML</t>
  </si>
  <si>
    <t>SENSODYNE REPAIR AND PROTECT PASTA DENTAL  75 ML</t>
  </si>
  <si>
    <t>AVENE  ANTI-ROJECES FUERTE CUIDADO CONCENTRADO ROJEZ LOCALIZADA 30 ML</t>
  </si>
  <si>
    <t>AVENE ANTI-ROJECES DIA EMULSION HIDRATANTE PROTECTORA 40 ML</t>
  </si>
  <si>
    <t>AVENE ANTI-ROJECES DÍA CR HIDRATANTE PROTECTORA  40 ML</t>
  </si>
  <si>
    <t>CEPILLO INTERDENTAL LACER ULTRAFINO</t>
  </si>
  <si>
    <t>MUÑEQUERA METAPULGAR INNOVA FARMALASTIC T- 1</t>
  </si>
  <si>
    <t>COMPEED AMPOLLAS HIDROCOLOIDE EXTREME 5 U</t>
  </si>
  <si>
    <t>REDOXON EXTRA DEFENSAS VITAMINA C + ZINC  NARANJA 30 COMP EF</t>
  </si>
  <si>
    <t>THERMACARE PARCHE TERMICO ZONA LUMBAR CADERA  2 PARCHES</t>
  </si>
  <si>
    <t>THERMACARE PARCHE TERMICO CUELLO HOMBRO MUÑECA  2 PARCHES</t>
  </si>
  <si>
    <t>EUCERIN ANTIEDAD HYALURON FILLER CREMA DE DIA PIEL NORMAL Y MIXTA 50 ML</t>
  </si>
  <si>
    <t>BABE DESPIGMENTANTE FLUIDO SPF 20  30 ML</t>
  </si>
  <si>
    <t>MALEAVIT  30 CAPS</t>
  </si>
  <si>
    <t>LABORATORIOS BIAL S.A.</t>
  </si>
  <si>
    <t>BABE HIDRO-NUTRITIVA PROTECTORA SPF 20  50 ML</t>
  </si>
  <si>
    <t>BABE ANTIARRUGAS EFECTO LIFTING  50 ML</t>
  </si>
  <si>
    <t>Edulcorantes</t>
  </si>
  <si>
    <t>BOHM</t>
  </si>
  <si>
    <t>ALMOHADILLA METATARSAL FARMALASTIC DOBLE PROTECCION T - P</t>
  </si>
  <si>
    <t>ALMOHADILLA METATARSAL FARMALASTIC DOBLE PROTECCION T - M</t>
  </si>
  <si>
    <t>TALONERA FARMALASTIC FARMALASTIC T - P</t>
  </si>
  <si>
    <t>DHA VIT  15 ML</t>
  </si>
  <si>
    <t>CHUPETE LATEX T ANATOMICA SUAVINEX 0 - 6 MESES ROSA 1 U</t>
  </si>
  <si>
    <t>CHUPETE LATEX T ANATOMICA SUAVINEX 0 - 6 MESES AZUL 1 U</t>
  </si>
  <si>
    <t>BROCHE DE PINZA SUAVINEX JEWEL ROSA</t>
  </si>
  <si>
    <t>BROCHE DE PINZA SUAVINEX JEWEL AZUL</t>
  </si>
  <si>
    <t>SPOTNER STICK  4 ML</t>
  </si>
  <si>
    <t>ROC ANTICELULITICO MICROACTIVO  150 ML 2 U</t>
  </si>
  <si>
    <t>VAGISIL HIGIENE INTIMA PREBIOT GYNOPREBIOTIC  250 ML</t>
  </si>
  <si>
    <t>NEUTROGENA PIES CREMA ULTRAHIDRATANTE  100 ML + 100 ML</t>
  </si>
  <si>
    <t>MORDEX ESMALTE AMARGO TRANSPARENTE  CON PINCEL 9 ML</t>
  </si>
  <si>
    <t>PHARMADUS</t>
  </si>
  <si>
    <t>ARTELAC SPLASH COLIRIO OJOS SECOS  0.5 ML 30 UNIDOSIS</t>
  </si>
  <si>
    <t>SUAVINEX ANTIESTRIAS  400 ML</t>
  </si>
  <si>
    <t>SUAVINEX REESTRUCTURANTE CORPORAL  400 ML</t>
  </si>
  <si>
    <t>PEREZ GIMENEZ</t>
  </si>
  <si>
    <t>NUTRIBEN PAPILLA 5 CEREALES FIBRA  600 G</t>
  </si>
  <si>
    <t>BLEMIL PLUS CONFORT  800 G</t>
  </si>
  <si>
    <t>OM3GAFORT CONCENTRACION OMEGAFORT 30 CAPS</t>
  </si>
  <si>
    <t>OM3GAFORT EPA PREMIUM OMEGAFORT 60 CAPS</t>
  </si>
  <si>
    <t>REPAVAR REVITALIZANTE AMPOLLA EFECTO FLASH  1 AMP</t>
  </si>
  <si>
    <t>REPAVAR REVITALIZANTE AMPOLLAS  20 AMP</t>
  </si>
  <si>
    <t>REPAVAR REVITALIZANTE CONTORNO DE OJOS  15 ML AIRLESS</t>
  </si>
  <si>
    <t>OTC ANTIPIOJOS SPRAY REPELENTE DE PIOJOS ANTIPIOJOS 125 ML</t>
  </si>
  <si>
    <t>OTC ANTIPIOJOS PERMETRINA 1,5% LOCION ANTIPIOJOS 125 ML</t>
  </si>
  <si>
    <t>OTC ANTIPIOJOS PERMETRINA 1,5% CHAMPU ANTIPIOJOS 125 ML</t>
  </si>
  <si>
    <t>OTC ELIMINA SIN INSECTICIDAS</t>
  </si>
  <si>
    <t>OTC ANTIPIOJOS ACONDICIONADOR DESPRENDE LIENDRES ANTIPIOJOS 125 ML</t>
  </si>
  <si>
    <t>LABORATORIOS PEREZ GIMENEZ</t>
  </si>
  <si>
    <t>GAFAS 2.5 DIOPTRIA VARISAN ALEXANDRIA</t>
  </si>
  <si>
    <t>GAFAS 1 DIOPTRIA VARISAN BOLOGNA MORADO</t>
  </si>
  <si>
    <t>GAFAS 2.5 DIOPTRIA VARISAN BOLOGNA MORADO</t>
  </si>
  <si>
    <t>MOLNLYCKE</t>
  </si>
  <si>
    <t>FARLINE PASTILLAS LIMPIADORAS LIMPIEZA PROTESIS DENTAL 32 TABLETAS</t>
  </si>
  <si>
    <t>FARLINE VASO PROTESICO</t>
  </si>
  <si>
    <t>LLORENS</t>
  </si>
  <si>
    <t>LUMBAR TERMICA INNOVA FARMALASTIC AZUL</t>
  </si>
  <si>
    <t>NAVITAE SOL OFTALMICA C HIALURONATO  15 ML</t>
  </si>
  <si>
    <t>MELAMIL GOTAS 1 MG DIA  1 MG 30 ML</t>
  </si>
  <si>
    <t>REPAVAR REGENERADORA CREMA DE MANOS  75 ML</t>
  </si>
  <si>
    <t>REPAVAR REVITALIZANTE GEL DESPIGMENTANTE  15 ML</t>
  </si>
  <si>
    <t>REPAVAR REGENERADORA ENDURECEDOR DE UÑAS  15 ML</t>
  </si>
  <si>
    <t>OTC PACK TTO COMPLETO ANTIPIOJOS PERMETRINA 1.5% ANTIPIOJOS LOCION Y CHAMPU</t>
  </si>
  <si>
    <t>GESTAGYN LACTANCIA  30 CAPS</t>
  </si>
  <si>
    <t>GESTAGYN EMBARAZO  30 CAPS</t>
  </si>
  <si>
    <t>VASELIX 10% SALICILICO  60 ML</t>
  </si>
  <si>
    <t>MITOSYL POMADA PROTECTORA  65 G</t>
  </si>
  <si>
    <t>MITOSYL POMADA PROTECTORA  145 G</t>
  </si>
  <si>
    <t>BEXIDENT POST COLUTORIO  250 ML</t>
  </si>
  <si>
    <t>GERMINAL ACCION INMEDIATA EFECTO MAQUILLAJE  3 ML 3 AMPOLLAS</t>
  </si>
  <si>
    <t>CEPILLO ESPACIO INTERPROXIMAL INTERPROX PLUS MINI CONICO 6 U</t>
  </si>
  <si>
    <t>FILVIT PROTECTOR REPELENTE DE PIOJOS  125 ML</t>
  </si>
  <si>
    <t>RHINOMER LIMPIEZA NASAL F-1  NEBULIZADOR 180 ML</t>
  </si>
  <si>
    <t>RHINOMER LIMPIEZA NASAL F-2  NEBULIZADOR 180 ML</t>
  </si>
  <si>
    <t>RHINOMER LIMPIEZA NASAL F-3  NEBULIZADOR 180 ML</t>
  </si>
  <si>
    <t>NUTRIBEN PAPILLA 8 CEREALES GALLETAS MARIA  600 G</t>
  </si>
  <si>
    <t>CUMLAUDE LAB: GYNELAUDE OVULOS CLX  10 OVULOS</t>
  </si>
  <si>
    <t>APOSAN POVIDONA YODADA 10%  50 ML</t>
  </si>
  <si>
    <t>ESTILA TOALLITAS ESTERILES DE UN SOLO USO HIGIENE DE PARPADOS/ PESTAÑAS Y BORDE PALPEBRAL 10 TOA</t>
  </si>
  <si>
    <t>E45 LUTSINE ERYPLAST PASTA AL AGUA  200 G</t>
  </si>
  <si>
    <t>REPEL BITE FAMILIAR REPELENTE  100 ML</t>
  </si>
  <si>
    <t>COLOPLAST</t>
  </si>
  <si>
    <t>GERMINAL ACCION INMEDIATA TOALLITAS  1,5 ML 5 U</t>
  </si>
  <si>
    <t>HEMOSAN CINFA TOALLITAS  12 TOALLITAS</t>
  </si>
  <si>
    <t>GLAAN LACTOCAPIL  30 COMPRIMIDOS</t>
  </si>
  <si>
    <t>AVENE D-PIGMENT LIGERA  30 ML</t>
  </si>
  <si>
    <t>PEZONERA SILICONA SIMPLISSE</t>
  </si>
  <si>
    <t>LACER COLUTORIO  100 ML</t>
  </si>
  <si>
    <t>URGOCALL APOSITO CALLICIDA CON A SALICILICO  12 SOBRES INDIVIDUALES</t>
  </si>
  <si>
    <t>ESPUMA DE AFEITAR BYLY 300ML</t>
  </si>
  <si>
    <t>BYLY</t>
  </si>
  <si>
    <t>SERRA PAMIES, S.A.</t>
  </si>
  <si>
    <t>SOMATOLINE COSMETIC TTO REDUCTOR MENOPAUSIA  150 ML</t>
  </si>
  <si>
    <t>SOMATOLINE COSMETIC TTO REDUCTOR MENOPAUSIA  300 ML</t>
  </si>
  <si>
    <t>ESPUMA DE AFEITAR BYLY</t>
  </si>
  <si>
    <t>HIDRALOE GEL ALOE 250 ML</t>
  </si>
  <si>
    <t>IMUNOGLUKAN  120 ML</t>
  </si>
  <si>
    <t>IMUNOGLUKAN  30 CAPS</t>
  </si>
  <si>
    <t>NUTROF OMEGA CAPS  60 CAPS</t>
  </si>
  <si>
    <t>GERMINAL ACCION INMEDIATA EFECTO MAQUILLAJE 0.1  3 ML 3 AMPOLLAS</t>
  </si>
  <si>
    <t>NURANE  30 CAPS</t>
  </si>
  <si>
    <t>CICACTIVE PI URIAGE 30 ML</t>
  </si>
  <si>
    <t>JUANOLA PROPOLIS MIEL Y ZINC  PASTILLAS DE GOMA  EUCALIPTO 24 PAST</t>
  </si>
  <si>
    <t>AVENE LOCION MICELAR  500 ML</t>
  </si>
  <si>
    <t>SYSTANE BALANCE GOTAS OFTALMICAS LUBRICANTES 10 ML</t>
  </si>
  <si>
    <t>JUANOLA PASTILLAS HIERBABUENA  5.4 G</t>
  </si>
  <si>
    <t>MANASUL CLASSIC  25 FILTROS</t>
  </si>
  <si>
    <t>MANASUL CLASSIC  50 FILTROS</t>
  </si>
  <si>
    <t>SIMPLISSE CONCHAS RECOGELECHE  2 U</t>
  </si>
  <si>
    <t>TETINA SILICONA PARA ALIMENTOS ESPESOS AVENT PHILIPS + 6 M 2 TETINAS</t>
  </si>
  <si>
    <t>DERMOESTETICA DEL SUR</t>
  </si>
  <si>
    <t>GRINTUSS TISANA  20 FILTROS</t>
  </si>
  <si>
    <t>ABDO LIFT TRATAMIENTO ESPECIAL HOMBRE  150 ML</t>
  </si>
  <si>
    <t>NETISUMVPT  396 MG 60 CAPS</t>
  </si>
  <si>
    <t>PHERGAL</t>
  </si>
  <si>
    <t>SMEDICAL H&amp;B</t>
  </si>
  <si>
    <t>REPAVAR REGENERADORA STICK SPF 50+ HIDRATANTE  4 G</t>
  </si>
  <si>
    <t>ELANCYL CELLU-SLIM ANTICELULITIS REBELDE  200 ML</t>
  </si>
  <si>
    <t>AVENE CLEANANCE MAT EMULSION MATIFICANTE  40 ML</t>
  </si>
  <si>
    <t>OLIDERM SOLUCION  125 ML</t>
  </si>
  <si>
    <t>PILEXIL COMPLEMENTO NUTRICIONAL PARA CABELLO  150 CAPS</t>
  </si>
  <si>
    <t>GINGILACER PASTA DENTIFRICA  150 ML</t>
  </si>
  <si>
    <t>LACER COLUTORIO  1000 ML</t>
  </si>
  <si>
    <t>CHUPETE SILICONA T SUAVINEX PREMIUM FISIOLOGICO 0- 4 M</t>
  </si>
  <si>
    <t>CHUPETE SILICONA T SUAVINEX PREMIUM FISIOLOGICO +4 M</t>
  </si>
  <si>
    <t>CHUPETE SILICONA T SUAVINEX PREMIUM FISIOLOGICO + 12 M</t>
  </si>
  <si>
    <t>BIBERON PP BOCA ANCHA T SILICONA SUAVINEX PREMIUM 3 POSICIONES 150 ML</t>
  </si>
  <si>
    <t>BIBERON PP BOCA ANCHA T SILICONA SUAVINEX PREMIUM 3 POSICIONES 270 ML</t>
  </si>
  <si>
    <t>BROCHE DE PINZA SUAVINEX PREMIUM REDONDO</t>
  </si>
  <si>
    <t>SEPARADOR DEDO JUANETE (HALLUS VALGUS) FARMALASTIC T UNICA</t>
  </si>
  <si>
    <t>SEPARADEDOS FARMALASTIC T UNICA</t>
  </si>
  <si>
    <t>PURANOX SPRAY  75 ML</t>
  </si>
  <si>
    <t>RHINOMER INTENSE EUCALYPTUS  20 ML</t>
  </si>
  <si>
    <t>URGO PREVENCION GRIETAS  50 ML</t>
  </si>
  <si>
    <t>EFFACLAR SERUM RENOVADOR ALISANTE LA ROCHE POSAY 30 ML CUENTAGOTAS</t>
  </si>
  <si>
    <t>CHUPETE LATEX NUKETE ERASE UNA VEZ T-1 1 U</t>
  </si>
  <si>
    <t>CHUPETE LATEX NUKETE ERASE UNA VEZ T-2  1 U</t>
  </si>
  <si>
    <t>BIBERON FC PP T LATEX (ORIFICIO TAMAÑO M) NUK ERASE UNA VEZ 300 ML</t>
  </si>
  <si>
    <t>BIBERON  FC PP T LATEX (ORIFICIO TAMAÑO L) NUK ERASE UNA VEZ 300 ML</t>
  </si>
  <si>
    <t>BIBERON FC PP T LATEX (ORIFICIO TAMAÑO M) NUK ERASE UNA VEZ 150 ML</t>
  </si>
  <si>
    <t>BIBERON FC PP T SILICONA NUK ERASE UNA VEZ ENTRENA 150 ML</t>
  </si>
  <si>
    <t>BIBERON FC PP T SILICONA (ORIFICIO TAMAÑO M) NUK ERASE UNA VEZ 300 ML</t>
  </si>
  <si>
    <t>BIBERON FC PP T SILICONA NUK ERASE UNA VEZ 1M 150 ML</t>
  </si>
  <si>
    <t>AVENE CREMA PARA PIELES INTOLERANTES ENRIQUECIDA  50 ML</t>
  </si>
  <si>
    <t>SOMATOLINE COSMETIC TTO REDUCTOR INTENSIV NOCHE  20 ML X 16 U</t>
  </si>
  <si>
    <t>AVENE CLEANANCE AGUA MICELAR  400 ML</t>
  </si>
  <si>
    <t>CEPILLO Y PEINE INFANTIL SOFT SUAVINEX AZUL DECORADO</t>
  </si>
  <si>
    <t>CEPILLO Y PEINE INFANTIL SOFT SUAVINEX BLANCO DECORADO</t>
  </si>
  <si>
    <t>CEPILLO DENTAL ELECTRICO RECARGABLE RECAMBIO ORAL-B DRUMBRUSH EB 30-3 3 U</t>
  </si>
  <si>
    <t>SUAVINEX COLONIA INFANTIL LE PETIT CHIC NIÑO 100 ML</t>
  </si>
  <si>
    <t>SUAVINEX COLONIA INFANTIL LA PETITE CHIC NIÑA 100 ML</t>
  </si>
  <si>
    <t>LAINCO</t>
  </si>
  <si>
    <t>CINFA BICARBONATO SODICO  200 G</t>
  </si>
  <si>
    <t>KLORANE TTO SIN ACLARAR A LA PULPA DE CIDRA  125 ML</t>
  </si>
  <si>
    <t>COMFORSIL PROTECTOR TALON  SILICONA  AA 4 U</t>
  </si>
  <si>
    <t>MERITENE NEUTRO AL PLATO  50 G 7 SOBRES NEUTRO</t>
  </si>
  <si>
    <t>GERMISDIN HIGIENE FACIAL PIEL GRASA  100 ML</t>
  </si>
  <si>
    <t>IDEALIA CREMA ILUMINADORA ALISADORA PIEL SECA  50 ML</t>
  </si>
  <si>
    <t>TALQUISTINA POST PICA  15 ML</t>
  </si>
  <si>
    <t>CHUPETE LATEX T ANATOMICA SUAVINEX + 12 M 2 U</t>
  </si>
  <si>
    <t>KLORANE CHAMPU A LA CERA DE MAGNOLIA  400 ML</t>
  </si>
  <si>
    <t>ELUDRILPRO SOLUCION PARA ENJUAGUE BUCAL CLORHEXIDINA 200 ML</t>
  </si>
  <si>
    <t>BOOTS LABORATORIES SERUM7 LIFT ANTIAGE SERUM CORPORAL PROTECTOR 150 ML</t>
  </si>
  <si>
    <t>FISIOLOGIC SOLUCION SALINA NASAL Y OFTALMICA  5 ML 30 MONODOSIS</t>
  </si>
  <si>
    <t>HIDROTELIAL LUXOBEN MASAJE CORPORAL  75 ML</t>
  </si>
  <si>
    <t>MEAD JOHNSON</t>
  </si>
  <si>
    <t>SUPRADYN PROTOVIT GOTAS  15 ML</t>
  </si>
  <si>
    <t>AVENE ANTIROJECES FLUIDO DERMOLIMPIADOR  300 ML</t>
  </si>
  <si>
    <t>FOTOPROTECTOR ISDIN SPF-30 TRASPARENTE SPRAY  200 ML</t>
  </si>
  <si>
    <t>MERITENE DRINK  125 ML 4 BOTELLAS VAINILLA</t>
  </si>
  <si>
    <t>MORDEDOR SUAVINEX REFRIGERANTE +4 M ETAPA 2</t>
  </si>
  <si>
    <t>MORDEDOR SUAVINEX DIDACTICO +6 M ETAPA 3</t>
  </si>
  <si>
    <t>CEPILLO LIMPIABIBERON SUAVINEX DUO</t>
  </si>
  <si>
    <t>INTERAPOTHEK NATURAL CERO GEL DE BAÑO  1 L</t>
  </si>
  <si>
    <t>INTERAPOTHEK</t>
  </si>
  <si>
    <t>COMPEED AMPOLLAS HIDROCOLOIDE SURTIDO 5 U</t>
  </si>
  <si>
    <t>MULTILIND MICROPLATA LOCION  500 ML</t>
  </si>
  <si>
    <t>FARMALASTIC TALONES AGRIETADOS  30 ML</t>
  </si>
  <si>
    <t>FLUOR KIN CALCIO INF COL 500ML</t>
  </si>
  <si>
    <t>IALUMAR  100 ML</t>
  </si>
  <si>
    <t>DR SCHOLL SISTEMA ANTIDUREZAS 2 EN 1 ACIDO HIALURONICO + LIMAS BOLIGRAFO 3 LIMAS + 9 ML</t>
  </si>
  <si>
    <t>RHINOMER BABY LIMPIEZA NASAL F- EXTRA SUAVE  ESTERIL NEBULIZADOR 115 ML</t>
  </si>
  <si>
    <t>FAJA FARMALASTIC VELCRO BL T3</t>
  </si>
  <si>
    <t>ESPARAD MICROPORE BL 7,5X2,5</t>
  </si>
  <si>
    <t>FOTOULTRA 100ISDIN SPOT PREVENT FUSION FLUID  50 ML</t>
  </si>
  <si>
    <t>FOTOPROTECTOR ISDIN SPF-50+ FUSION GEL BODY  100 ML</t>
  </si>
  <si>
    <t>FOTOPROTECTOR ISDIN SPF-50+ DRY TOUCH BB CREAM  GEL CREMA COLOR 50 ML</t>
  </si>
  <si>
    <t>BIVOS  10 MINISOBRES 1.5 G</t>
  </si>
  <si>
    <t>AFTA LACER GEL  8 ML</t>
  </si>
  <si>
    <t>TAPONES OIDOS CERA QUIES NATURAL 16 U</t>
  </si>
  <si>
    <t>TETINA SILICONA BOCA ANCHA (BA) SUAVINEX PAPILLA 0 MESES 2 U</t>
  </si>
  <si>
    <t>SUAVINEX ASPIRADOR NASAL  ANATOMICO CON RECAMBIO</t>
  </si>
  <si>
    <t>ALIVIOLAS BIO  45 TABLETAS</t>
  </si>
  <si>
    <t>ALIVIOLAS BIO  90 TABLETAS</t>
  </si>
  <si>
    <t>ALIVIOLAS BIO TISANA  20 FILTROS</t>
  </si>
  <si>
    <t>NATALBEN PRECONCEPTIVO  30 CAPS</t>
  </si>
  <si>
    <t>RUBIO</t>
  </si>
  <si>
    <t>GINGILACER COLUTORIO  1000 ML</t>
  </si>
  <si>
    <t>ALMOHADILLA PLANTAR HERBI FEET PROTECTOR ANTEPIE GEL POLIMERO T- S 2 U</t>
  </si>
  <si>
    <t>ESPARADRAPO HIPOALERGICO OMNIPLAST TEJIDO RESISTENTE 5 M X 1,25 CM</t>
  </si>
  <si>
    <t>ESPARADRAPO HIPOALERGICO OMNIPLAST TEJIDO RESISTENTE 5 M X 2,50 CM</t>
  </si>
  <si>
    <t>ESPARADRAPO HIPOALERGICO OMNIPLAST TEJIDO RESISTENTE 5 M X 5 CM</t>
  </si>
  <si>
    <t>ESPARADRAPO HIPOALERGICO OMNIPLAST TEJIDO RESISTENTE 10 M  X 10 CM</t>
  </si>
  <si>
    <t>MANZANILLA DE MAHON EL NATURALISTA  50 G</t>
  </si>
  <si>
    <t>PEDIASURE POLVO  850 G FRESA</t>
  </si>
  <si>
    <t>PEDIASURE POLVO  850 G VAINILLA</t>
  </si>
  <si>
    <t>PEDIASURE POLVO  850 G CHOCOLATE</t>
  </si>
  <si>
    <t>PHARMA NORD</t>
  </si>
  <si>
    <t>TALQUISTINA CREMA  100 ML</t>
  </si>
  <si>
    <t>SALVELOX APOSITO ADHESIVO BOB ESPONJA 20 U INFANTILES</t>
  </si>
  <si>
    <t>URGO CICATRICES CREMA  40 ML</t>
  </si>
  <si>
    <t>PERIO AID 0.12 TRATAMIENTO GEL DENTIFRICO TOPICO  75 ML</t>
  </si>
  <si>
    <t>BOOTS LABORATORIES SERUM7 LIFT ANTIAGE SERUM CORPORAL ANTIEDAD 150 ML</t>
  </si>
  <si>
    <t>JUANOLA PROPOLIS PASTILLAS NARANJA  24 PASTILLAS</t>
  </si>
  <si>
    <t>KEYLAB MEDICAL</t>
  </si>
  <si>
    <t>VALERIANA CLASSIC  60 GRAGEAS</t>
  </si>
  <si>
    <t>BARIESUN SPF 50+ SPRAY  NIÑOS 200 ML</t>
  </si>
  <si>
    <t>LACERPRO COMPRIMIDOS EFERVESCENTES LIMPIEZA PROTESIS DENTAL 64 COMPRIMIDOS</t>
  </si>
  <si>
    <t>LACER PROFIX CREMA FIJADORA ADHESIVO PROTESIS DENTAL 70 G</t>
  </si>
  <si>
    <t>HALIBUT DERMO H POMADA PAÑAL PROTECTORA  45 G</t>
  </si>
  <si>
    <t>HALIBUT INFANTIL POMADA REGENERADORA  45 G</t>
  </si>
  <si>
    <t>HALIBUT POMADA REGENERADORA  45 G</t>
  </si>
  <si>
    <t>ADIPROX  320 G</t>
  </si>
  <si>
    <t>LACER PASTA CON FLUOR  200 ML</t>
  </si>
  <si>
    <t>GOIBI PARCHES ADH CITRONELA SOBRE LA ROPA  24 PARCHES</t>
  </si>
  <si>
    <t>MENARINI</t>
  </si>
  <si>
    <t>HIDROPOLIVITAL JUNIOR COMP MASTICABLE  40 COMP + 20</t>
  </si>
  <si>
    <t>HIDROPOLIVITAL BABY GOTAS  10 ML</t>
  </si>
  <si>
    <t>KLORANE CHAMPU AL DATIL DEL DESIERTO  200 ML</t>
  </si>
  <si>
    <t>KLORANE CREMA DE DÍA SIN ACLARADO DÁTIL DESIERTO  125 ML</t>
  </si>
  <si>
    <t>ASPIRADOR NASAL SUAVINEX ANATOMICO RECAMBIO  10 U</t>
  </si>
  <si>
    <t>CERA ORTODONCIA PROTECTORA ROZADURA ORTOLACER 7 BARRITAS</t>
  </si>
  <si>
    <t>LACERBLANC COLUTORIO  D- CITRUS 500 ML</t>
  </si>
  <si>
    <t>PEDIALAC PAPILLA CEREALES SIN GLUTEN HERO BABY 500 G</t>
  </si>
  <si>
    <t>HERO</t>
  </si>
  <si>
    <t>PEDIALAC PAPILLA 8 CEREALES HERO BABY 500 G</t>
  </si>
  <si>
    <t>PEDIALAC 1 HERO BABY 800 G</t>
  </si>
  <si>
    <t>PEDIALAC 2 HERO BABY 800 G</t>
  </si>
  <si>
    <t>PEDIALAC 3 HERO BABY 800 G</t>
  </si>
  <si>
    <t>PEDIALAC PAPILLA 8 CEREALES Y MIEL HERO BABY 500 G</t>
  </si>
  <si>
    <t>BEXIDENT DIENTES SENSIBLES PASTA DENTIFRICA  75 ML</t>
  </si>
  <si>
    <t>AUDI BABY 10 UNIDOSIS</t>
  </si>
  <si>
    <t>AVENE SPF 50+ FLUIDO MUY ALTA PROTECCION SIN PERFUME  50 ML</t>
  </si>
  <si>
    <t>TIRAS REACTIVAS GLUCEMIA ACCU-CHEK AVIVA 10 U</t>
  </si>
  <si>
    <t>EUCERIN DERMOCAPILLAIRE CHAMPU SUAVE PH5  250 ML</t>
  </si>
  <si>
    <t>FARMALASTIC INNOVA FRIO / CALOR  PACK MINI</t>
  </si>
  <si>
    <t>SUPRADYN ACTIVO ADU  70 GUMMIES</t>
  </si>
  <si>
    <t>REPEL BITE XTREM REPELENTE  100 ML</t>
  </si>
  <si>
    <t>FISIOGEN FERRO FORTE CAPS  30 CAPS</t>
  </si>
  <si>
    <t>PHARMATON COMPLEX CAPS  90 CAPS</t>
  </si>
  <si>
    <t>ORTOLACER GEL DENTIFRICO  75 ML LIMA FRESCA</t>
  </si>
  <si>
    <t>JERINGA DE INSULINA C/A ICO PLUS 3 1 ML G 25 A:0,5 X16</t>
  </si>
  <si>
    <t>CALMAVEN  20 PARCHES</t>
  </si>
  <si>
    <t>BE+ CUIDADO LUMINOSIDAD HIDRATANTE PROTE SPF-15 50 ML</t>
  </si>
  <si>
    <t>BE+ CUIDADO LUMINOSIDAD CREMA NOCTURNA RENOVA 50 ML</t>
  </si>
  <si>
    <t>BE+ CUIDADO LUMINOSIDAD SERUM ACTIVADOR 20 ML</t>
  </si>
  <si>
    <t>BE+ CUIDADO LUMINOSIDAD CONTORNO DE OJOS ILUMINADORA 15 ML</t>
  </si>
  <si>
    <t>BE+ CUIDADO REDENSIFICANTE PIEL MADURA SERUM EFECTO LIFTING 30 ML</t>
  </si>
  <si>
    <t>BE+ CUIDADO REDENSIFICANTE PIEL MADURA CONTORNO DE OJOS 15 ML</t>
  </si>
  <si>
    <t>BE+ CUIDADO ANTIARRUGAS CREMA HIDRATANTE SPF-20 PIEL SECA 50 ML</t>
  </si>
  <si>
    <t>BE+ CUIDADO ANTIARRUGAS REESTRUCTURANTE P NORMAL CREMA HIDRATANTE SPF-20 50 ML</t>
  </si>
  <si>
    <t>BE+ CUIDADO ANTIARRUGAS CREMA NOCTURNA REGENERADORA 50 ML</t>
  </si>
  <si>
    <t>BE+ CUIDADO ANTIARRUGAS SERUM EFECTO TENSOR 30 ML</t>
  </si>
  <si>
    <t>BE+ CUIDADO ANTIARRUGAS CONTORNO DE OJOS BOLSAS Y OJERAS 15 ML</t>
  </si>
  <si>
    <t>BE+ CUIDADO ANTIARRUGAS CONTORNO DE OJOS REPARADOR INTENSIVO 15 ML</t>
  </si>
  <si>
    <t>LIPOGRASIL CLASICO  50 COMP</t>
  </si>
  <si>
    <t>CHIESI</t>
  </si>
  <si>
    <t>BLEVIT L 150 G</t>
  </si>
  <si>
    <t>Infusiones</t>
  </si>
  <si>
    <t>BE+ CUIDADO ANTIOXIDANTE Y DETOXIFICANTE CREMA HIDRATANTE ANTIFATIGA 50 ML</t>
  </si>
  <si>
    <t>BE+ CUIDADO ANTIOXIDANTE Y DETOXIFICANTE SERUM REPARADOR ANTIFATIGA 30 ML</t>
  </si>
  <si>
    <t>BE+ CUIDADO ANTIOXIDANTE Y DETOXIFICANTE CONTORNO DE OJOS ANTIFATIGA 15 ML</t>
  </si>
  <si>
    <t>BIO - OIL  60 ML</t>
  </si>
  <si>
    <t>FARLINE DESODORANTE CORPORAL ALOE VERA  ROLL-ON 50 ML</t>
  </si>
  <si>
    <t>VALERIANA FORTE  15 GRAGEAS</t>
  </si>
  <si>
    <t>AINARA GEL HIDRATANTE VAGINAL  30 G</t>
  </si>
  <si>
    <t>ARKOFLUIDO ALCACHOFA FORTE AMP BEBIBLES  15 ML 20 AMP</t>
  </si>
  <si>
    <t>COSMOPOR WATERPROOF APOSITO ADHESIVO 10 CM X 8 CM 5 U</t>
  </si>
  <si>
    <t>SISTEMA DE APERTURA Y CIERRE PARA BIBERONES NUK FC OPEN CLOSE</t>
  </si>
  <si>
    <t>EXTREFARMA</t>
  </si>
  <si>
    <t>CEPILLO DENTAL ADULTO LACER VIAJE</t>
  </si>
  <si>
    <t>BIMANAN COPA CHOCOLATE  210 G</t>
  </si>
  <si>
    <t>ALCOHOL DE ROMERO KERN FARMA  250 ML</t>
  </si>
  <si>
    <t>KERN PHARMA S.L.</t>
  </si>
  <si>
    <t>VITIS ENCIAS COLUTORIO 500 ML</t>
  </si>
  <si>
    <t>ATOPIC PIEL CREMA FACIAL  50 ML</t>
  </si>
  <si>
    <t>ATOPIC PIEL LOCION CORPORAL  500 ML</t>
  </si>
  <si>
    <t>ATOPIC PIEL CHAMPU CAPILAR  200 ML</t>
  </si>
  <si>
    <t>ATOPIC PIEL GEL DE BAÑO  750 ML</t>
  </si>
  <si>
    <t>ATOPIC PIEL OLEODUCHA EXTREME  200 ML</t>
  </si>
  <si>
    <t>TETINA SILICONA ANTICOLICO NUK FIRST CHOICE T-2 L</t>
  </si>
  <si>
    <t>BRUDY PIO 1.5 G  90 CAPS</t>
  </si>
  <si>
    <t>BE+ CAPILAR  30 COMP</t>
  </si>
  <si>
    <t>ZAP C 200 PEINE ANTIPIOJOS LENDRERA</t>
  </si>
  <si>
    <t>BIBERON BA OPTIONS DR BROWN´S NATURAL FLOW AZUL 270 ML</t>
  </si>
  <si>
    <t>BIBERON BA OPTIONS DR BROWN´S NATURAL FLOW ROSA 270 ML</t>
  </si>
  <si>
    <t>MORDEDOR DR BROWN´S FORMA DE A ROSA</t>
  </si>
  <si>
    <t>MORDEDOR DR BROWN´S FORMA DE A AZUL</t>
  </si>
  <si>
    <t>BIBERON BA CON TETINA DE NIVEL 2 DR BROWN´S NATURAL FLOW 300 ML</t>
  </si>
  <si>
    <t>MORDEDOR DR BROWN´S CALMANTE FORMA DE SANDIA</t>
  </si>
  <si>
    <t>MORDEDOR DE TRANSICION DR BROWN´S ROSA</t>
  </si>
  <si>
    <t>LACER PASTA CON FLUOR  5 ML 3 TUBOS</t>
  </si>
  <si>
    <t>INTELECTUM STUDY CAPS  30 CAPS</t>
  </si>
  <si>
    <t>AGUJA PARA PLUMAS ESTERIL BD 31 G (0.25 MM X 8 MM) 100 U/CAJA</t>
  </si>
  <si>
    <t>VASELIX 20% SALICILICO  60 ML</t>
  </si>
  <si>
    <t>FILVIT ANTIPIOJOS DIMETICONA  125 ML</t>
  </si>
  <si>
    <t>EASY TEST TEST DE EMBARAZO  1 U</t>
  </si>
  <si>
    <t>OFTAN MACULA OMEGA  90 CAPS</t>
  </si>
  <si>
    <t>NEUTROGENA BALSAMO CORPORAL REPARACION INTENSA  300 ML 2 ENVASES</t>
  </si>
  <si>
    <t>ISO-UREA MD BAUME PSORIASIS LA ROCHE POSAY 100 ML</t>
  </si>
  <si>
    <t>KUKIDENT PRO DOBLE ACCION CREMA ADH PROTESIS DENTAL NEUTRO 60 G</t>
  </si>
  <si>
    <t>FOTOPROTECTOR ISDIN COMPACT SPF-50+ MAQUILLAJE COMPACTO OIL-FREE BRONCE 10 G</t>
  </si>
  <si>
    <t>LABLOSAN</t>
  </si>
  <si>
    <t>CHUPETE SILICONA DR BROWN´S PERFORM 3ª ETAPA +DE 18 M AZUL 2 U</t>
  </si>
  <si>
    <t>OTC ANTIPIOJOS LOCION SIN INSECTICIDA P  ATOPICA ANTIPIOJOS 125 ML</t>
  </si>
  <si>
    <t>SYSTANE ULTRA UNIDOSIS GOTAS OFTALMICAS LUBRICANTES 30 MONODOSIS</t>
  </si>
  <si>
    <t>SYSTANE GEL GOTAS OFTALMICAS LUBRICANTES 10 ML</t>
  </si>
  <si>
    <t>EPAPLUS COLAGENO + HIALURONICO  420 G</t>
  </si>
  <si>
    <t>FARMALASTIC DUREZAS Y VERRUGA PLANTAR PROTECTOR ANTIPRESION T UNICA</t>
  </si>
  <si>
    <t>CORRECTOR JUANETES HALLUX VALGUS FARMALASTIC GEL DE SILICONA T- PEQ</t>
  </si>
  <si>
    <t>CORRECTOR JUANETES HALLUX VALGUS FARMALASTIC GEL DE SILICONA T-GDE</t>
  </si>
  <si>
    <t>PAÑAL INFANTIL CHELINO FASHION &amp; LOVE T- 4 (9 - 15 KG) 36 PAÑALES</t>
  </si>
  <si>
    <t>HANSAPLAST MED JUNIOR APOSITO ADHESIVO DISNEY CARS 16 U SURTIDO</t>
  </si>
  <si>
    <t>PILEXIL FORTE ANTICAIDA AMPOLLAS  5 ML 15 AMPOLLAS</t>
  </si>
  <si>
    <t>ORAL-B PRO EXPERT PROTECCION PROFESIONAL PASTA DENTIFRICA 125 ML</t>
  </si>
  <si>
    <t>URIAGE D S LOCION  100 ML</t>
  </si>
  <si>
    <t>ERYFOTONA AK-NMSC FLUIDO  50 ML</t>
  </si>
  <si>
    <t>SERELYS COMPRIMIDOS  60 COMP</t>
  </si>
  <si>
    <t>S.E.R.P. SALES</t>
  </si>
  <si>
    <t>BRILL PHARMA</t>
  </si>
  <si>
    <t>HYLO GEL  10 ML</t>
  </si>
  <si>
    <t>NS MELATONINA  1.95 MG 30 COMP MASTICABLES</t>
  </si>
  <si>
    <t>MULTICENTRUM HOMBRE  30 COMP</t>
  </si>
  <si>
    <t>TIRITAS CLASSIC APOSITO ADHESIVO C/ TIJERA 10 CM X 6 CM 5 APOSITOS</t>
  </si>
  <si>
    <t>EUPHRALIA LIMPIADOR OCULAR  10 UNIDOSIS</t>
  </si>
  <si>
    <t>CHUPETE SILICONA COLECCION NUK T-3</t>
  </si>
  <si>
    <t>LAB. QUINTON</t>
  </si>
  <si>
    <t>CYSTICLEAN FORTE 240 MG PAC (PROANTOCIANIDINAS)  60 CAPSULAS</t>
  </si>
  <si>
    <t>VASO CON PAJITA DR BROWN´S 300 ML</t>
  </si>
  <si>
    <t>CADENITA CHUPETE NUK SUJETA NUKETE TRITAN ROSE &amp; BLUE</t>
  </si>
  <si>
    <t>URESIM BB CREAM SPF 30- TONO 1  - 50 ML</t>
  </si>
  <si>
    <t>DUREX PERFORMAX INTENSE -MUTUAL CLIMAX PRESERVATIVOS 10 PRESERVATIVOS</t>
  </si>
  <si>
    <t>SET DE LACTANCIA AVENT PHILIPS</t>
  </si>
  <si>
    <t>PERIO AID 0.12 TRATAMIENTO COLUTORIO  500 ML</t>
  </si>
  <si>
    <t>IMMUNIUM  20 CAPSULAS</t>
  </si>
  <si>
    <t>SEBIUM AI CORRECTOR BIODERMA 30 ML + COMPACTO 3 G</t>
  </si>
  <si>
    <t>LIBRAMED  725 MG 138 COMP</t>
  </si>
  <si>
    <t>DERMILID F</t>
  </si>
  <si>
    <t>GOLPIX  ROLL ON 15 ML</t>
  </si>
  <si>
    <t>THEALOZ DUO  10 ML</t>
  </si>
  <si>
    <t>SANDOZ BIENESTAR ARANDANO ROJO CRANBERRY  30 CAPS</t>
  </si>
  <si>
    <t>SANDOZ FCA</t>
  </si>
  <si>
    <t>SANDOZ</t>
  </si>
  <si>
    <t>SANDOZ BIENESTAR FRANGULA  30 CAPS</t>
  </si>
  <si>
    <t>SANDOZ BIENESTAR ISOFLAVONAS  30 COMP</t>
  </si>
  <si>
    <t>SUPRADYN ENERGY EXTRA  30 COMP</t>
  </si>
  <si>
    <t>OTOSPRAY  100 ML</t>
  </si>
  <si>
    <t>FLUOR KIN ENJUAGUE INFANTIL</t>
  </si>
  <si>
    <t>AVENE CICALFATE CREMA REPARADORA EFECTO BARRERA CREMA DE MANOS 100 ML</t>
  </si>
  <si>
    <t>AVENE XERACALM A.D. BALSAMO RELIPIDIZANTE DEFI  200 ML</t>
  </si>
  <si>
    <t>PILEXIL CAPSULAS FORTE CABELLO Y UÑAS  100 CAPSULAS</t>
  </si>
  <si>
    <t>VITA-POS POMADA OFTALMICA  5 G</t>
  </si>
  <si>
    <t>CASENFIBRA FIBRA VEGETAL LIQUIDA 14 SOBRES 10 ML</t>
  </si>
  <si>
    <t>CASENFIBRA JUNIOR FIBRA VEGETAL LIQUIDA 200 ML</t>
  </si>
  <si>
    <t>MUVAGYN CENTELLA ASIATICA MONODOSIS  5 ML 8 APLICACIONES</t>
  </si>
  <si>
    <t>MEPENTOL LECHE  200 ML</t>
  </si>
  <si>
    <t>URGO QUEMADURAS SUPERFICIALES Y SOLARES EMULSION  60 G</t>
  </si>
  <si>
    <t>URGO SENSITIVE STRETCH  BANDA 1 M X 6 CM</t>
  </si>
  <si>
    <t>URGO WATERPROOF CL DE BENZALCONIO APOSITO SURTIDO 10 TIRAS</t>
  </si>
  <si>
    <t>EUCERIN ANTIEDAD VOLUMEN- FILLER CREMA DE DIA PARA P SECA 50 ML</t>
  </si>
  <si>
    <t>BAÑOFTAL GOTAS OFTALMICAS  20 MONODOSIS 0.4 ML</t>
  </si>
  <si>
    <t>SENSILACER COLUTORIO 500 ML</t>
  </si>
  <si>
    <t>CHUPETE LATEX T ANATOMICA SUAVINEX TODOGOMA NOCHE Y DIA 6- 18 M 2 U</t>
  </si>
  <si>
    <t>MANOSLID CR MANOS 50 ML</t>
  </si>
  <si>
    <t>FEMASVIT LACTANCIA  60 CAPS</t>
  </si>
  <si>
    <t>DULCOGAS  18 SOBRES</t>
  </si>
  <si>
    <t>HYSEAC K18 URIAGE 40 ML</t>
  </si>
  <si>
    <t>AQUILEA VIGOR ELLA  60 CAPS</t>
  </si>
  <si>
    <t>CARAMELOS AGUA DEL CARMEN  50 G</t>
  </si>
  <si>
    <t>CEBEDAM COMPRESAS DE ALGODON  20 UDS</t>
  </si>
  <si>
    <t>ARAL HIGIENE Y SALUD</t>
  </si>
  <si>
    <t>CEBENIN ROLLO DE ALGODON Y MALLA  11 METROS</t>
  </si>
  <si>
    <t>KLORANE CUIDADO DESENREDANTE SIN ACLARADO A LA LECHE DE AVENA 200 ML</t>
  </si>
  <si>
    <t>REVIDOX ADN  28 CAPSULAS</t>
  </si>
  <si>
    <t>CEPILLO DENTAL ADULTO MANUAL ORAL-B PROEXPERT PROFLEX</t>
  </si>
  <si>
    <t>TRIPTOMAX  30 COMP</t>
  </si>
  <si>
    <t>BIMANAN PLUS Q QUEMAGRASAS  40 CAPS</t>
  </si>
  <si>
    <t>RECUPERAT-ION</t>
  </si>
  <si>
    <t>CHUPETE LATEX NUK CUPCAKES T-2</t>
  </si>
  <si>
    <t>FOTOULTRA ISDIN ACTIVE UNIFY FUSION FLUID COLOR  50 ML</t>
  </si>
  <si>
    <t>FOTOPROTECTOR ISDIN SPF-50+ SPRAY TRANSPARENTE WET SKIN 200 ML</t>
  </si>
  <si>
    <t>FOTOPROTECTOR ISDIN SPF-50+ PEDIATRIC TRANSPAR WET SKIN 200 ML</t>
  </si>
  <si>
    <t>FOTOPROTECTOR ISDIN SPF-50+ FUSION FLUID MINERAL  50 ML</t>
  </si>
  <si>
    <t>THERMACARE PARCHE TERMICO CUELLO HOMBRO MUÑECA  6 PARCHES</t>
  </si>
  <si>
    <t>AVENAMIT LIPIKAR GEL DE BAÑO SIN JABON LA ROCHE POSAY 750 ML</t>
  </si>
  <si>
    <t>TRUSETAL</t>
  </si>
  <si>
    <t>DR SCHOLL TTO EXPRESS DUREZAS 50 ML</t>
  </si>
  <si>
    <t>DUREX SENSITIVO ULTRA FINO PRESERVATIVOS 10 PRESERVATIVOS</t>
  </si>
  <si>
    <t>SUAVINEX GEL INTIMO  400 ML</t>
  </si>
  <si>
    <t>CEPILLO DENTAL ADULTO KIN VIAJE +PASTA KIN 25 ML</t>
  </si>
  <si>
    <t>MIGRASTICK FORTE  2 ML</t>
  </si>
  <si>
    <t>ALLERGAN</t>
  </si>
  <si>
    <t>VELVET SUNSCREEN FACE SPF50+  75 ML</t>
  </si>
  <si>
    <t>ANTIMOSQUITOS ISDIN SPRAY REPELENTE DE MOSQUITOS  100 ML</t>
  </si>
  <si>
    <t>ANTIMOSQUITOS ISDIN XTREM SPRAY REPELENTE DE MOSQUITOS 50 ML</t>
  </si>
  <si>
    <t>DUREX NATURAL XL PRESERVATIVOS 12 U</t>
  </si>
  <si>
    <t>ISDIN PROTECTOR LABIAL  F-40</t>
  </si>
  <si>
    <t>GLUC UP 15 FAES FARMA  SABOR LIMON 20 STICKS</t>
  </si>
  <si>
    <t>CALMABITE ISDIN EMULSION  ROLL - ON 15 ML</t>
  </si>
  <si>
    <t>NUTRIBEN 8 CER M FRUTAS 600 G</t>
  </si>
  <si>
    <t>FUNSOL POLVO  60 G</t>
  </si>
  <si>
    <t>BIBERON FC + PP LATEX COLECCION NUK 1 M 150 ML</t>
  </si>
  <si>
    <t>BIBERON SILICONA COLECCION NUK ENTRENA 150 ML</t>
  </si>
  <si>
    <t>HALITA PASTA DENT 75 ML</t>
  </si>
  <si>
    <t>CHUPETE LATEX ANATOMICO COLECCION NUK T-3</t>
  </si>
  <si>
    <t>CUMLAUDE LAB: GYNELAUDE GINESEDA  30 CAPS</t>
  </si>
  <si>
    <t>TETINA NATURAL AVENT PHILIPS RECIEN NACIDO + 0 M</t>
  </si>
  <si>
    <t>TETINA NATURAL FLUJO LENTO AVENT PHILIPS RECIEN NACIDO + 0 M</t>
  </si>
  <si>
    <t>TETINA NATURAL FLUJO MEDIO AVENT PHILIPS +3M 2U</t>
  </si>
  <si>
    <t>TETINA NATURAL FLUJO RAPIDO AVENT PHILIPS RECIEN NACIDO + 0 M</t>
  </si>
  <si>
    <t>BIBERON PP NATURAL PHILIPS AVENT 330 ML</t>
  </si>
  <si>
    <t>MIGRAPATCH PARCHES FRIOS DOLOR DE CABEZA  4 PARCHES</t>
  </si>
  <si>
    <t>ALMIRON PREMATUROS  400 G</t>
  </si>
  <si>
    <t>SALVELOX DISNEY SURTIDO 20 UN</t>
  </si>
  <si>
    <t>OFTAN MACULA 90 CAPS</t>
  </si>
  <si>
    <t>APOSAN ESPONJA ENJABONADA  24 U</t>
  </si>
  <si>
    <t>TAPONES OIDOS SILICONA APOSAN NIÑOS 2 U</t>
  </si>
  <si>
    <t>TAPONES OIDOS SILICONA APOSAN ADULTOS2 U</t>
  </si>
  <si>
    <t>TAPONES OIDOS ESPUMA PU APOSAN 4 U</t>
  </si>
  <si>
    <t>GUANTES DE LATEX APOSAN T- PEQ 100 U</t>
  </si>
  <si>
    <t>GUANTES DE LATEX APOSAN T- MED 100 U</t>
  </si>
  <si>
    <t>GUANTES DE LATEX APOSAN T- GDE 100 U</t>
  </si>
  <si>
    <t>BACTOPUR GEL LIMPIADOR E45 LUTSINE 200 ML ENVASE DUPLO</t>
  </si>
  <si>
    <t>INTIMINA COPA MENSTRUAL  T- B</t>
  </si>
  <si>
    <t>LACERFRESH GEL DENTIFRICO DE USO DIARIO  125 ML</t>
  </si>
  <si>
    <t>CITROBAND ISDIN + UV TESTER PULSERA C/ 2 RECARGA</t>
  </si>
  <si>
    <t>CITROBAND ISDIN + UV TESTER C/ 2 RECARGA</t>
  </si>
  <si>
    <t>CITROBAND ISDIN KIDS + UV TESTER  C/ 2 RECARGAS</t>
  </si>
  <si>
    <t>CHUPETE SILICONA DR BROWN´S PREVENT DIBUJOS 3ª ETAPA +DE 18 M PACK 2 U</t>
  </si>
  <si>
    <t>MORDEDOR DR BROWN´S FORMA DE JIRAFA</t>
  </si>
  <si>
    <t>CHUPETE SILICONA DR BROWN´S PREVENT DIBUJOS 1ª ETAPA HASTA 6 M PACK 2 U</t>
  </si>
  <si>
    <t>NUTRIBEN CREMA VERDURAS VARIADAS  POTITO JUNIOR 200 G</t>
  </si>
  <si>
    <t>LLOVERAS</t>
  </si>
  <si>
    <t>AVENE CICALFATE CR REPAR 40 ML</t>
  </si>
  <si>
    <t>MOLUSK SOLUCION CUTANEA  3 G</t>
  </si>
  <si>
    <t>SANDOZ BIENESTAR HIDRATANTE INTIMO EXTERNO  30 ML</t>
  </si>
  <si>
    <t>SANDOZ BIENESTAR GEL INTIMO  200 ML</t>
  </si>
  <si>
    <t>FUCA ALOE  30 COMP</t>
  </si>
  <si>
    <t>ALMIRON GALLETITAS ADVANCE PACK SIN GLUTEN  250 G</t>
  </si>
  <si>
    <t>ALMIRON GALLETITAS ADVANCE PACK 6 CEREALES  180 G</t>
  </si>
  <si>
    <t>BE+ HIDRATACION FACIAL 24 H DESENSIBILIZANTE CREMA REVITALIZANTE EN PROFUNDIDAD 50 ML</t>
  </si>
  <si>
    <t>BE+ HIDRATACION FACIAL 24 H DESENSIBILIZANTE EMULSION LIGERA PIEL NORMAL -MIXTA 50 ML</t>
  </si>
  <si>
    <t>BE+ HIDRATACION FACIAL 24 H DESENSIBILIZANTE EMULSION RICA PIEL SECA SPF 20 50 ML</t>
  </si>
  <si>
    <t>BE+ CUIDADO PIEL GRASA  ADULTA GEL CREMA ANTIARRUGAS MATIFICANTE 50 ML</t>
  </si>
  <si>
    <t>FARLINE ACEITE ARBOL DEL TE  10 ML</t>
  </si>
  <si>
    <t>APOSAN ALCOHOL DE ROMERO  1000 ML</t>
  </si>
  <si>
    <t>CEPILLO DENTAL ADULTO GINGILACER CABEZAL PEQUEÑO SUAVE</t>
  </si>
  <si>
    <t>ALGETERM PARCHE TERMICO  CUELLO Y HOMBRO 2 UDS</t>
  </si>
  <si>
    <t>ALGETERM PARCHE TERMICO  ESPALDA Y LUMBARES 3 UDS</t>
  </si>
  <si>
    <t>Tintes y decolorantes</t>
  </si>
  <si>
    <t>SANDOZ BIENESTAR ARTICULACIONES  30 CAPS</t>
  </si>
  <si>
    <t>SANDOZ BIENESTAR MEMORIA  30 CAPS</t>
  </si>
  <si>
    <t>SANDOZ BIENESTAR DETOX  30 CAPS</t>
  </si>
  <si>
    <t>GLUCOMETRO MEDIDOR ACCU-CHEK AVIVA MEDIDOR</t>
  </si>
  <si>
    <t>TETINA NATURAL FLUJO VARIABLE PHILIPS AVENT +3 M SCF 655/ 27</t>
  </si>
  <si>
    <t>CHUPETE MINI SILICONA PHILIPS AVENT 0 - 2M NIÑO</t>
  </si>
  <si>
    <t>CHUPETE MINI SILICONA PHILIPS AVENT 0 - 2M NIÑA</t>
  </si>
  <si>
    <t>URGO AFTAS SPRAY  15 ML</t>
  </si>
  <si>
    <t>SEDIVITAX  30 CAPS</t>
  </si>
  <si>
    <t>ENJUAGUE PRE CEPILLADO LACER JUNIOR  500 ML</t>
  </si>
  <si>
    <t>CB12 ENJUAGUE CUIDADO BUCAL  250 ML</t>
  </si>
  <si>
    <t>SANDOZ BIENESTAR COLESTEROL  30 CAPSULAS</t>
  </si>
  <si>
    <t>GOIBI-RETIRA LENDRERA ANTIPIOJOS</t>
  </si>
  <si>
    <t>BE+ FOTOPROTECTOR SPF 50+ ULTRA FLUIDO PROTECCION SOLAR 50 ML</t>
  </si>
  <si>
    <t>ENRELAX  84 CAPS</t>
  </si>
  <si>
    <t>BLEMIL PLUS 1 FORTE  LATA 1200 G</t>
  </si>
  <si>
    <t>BLEMIL PLUS 2 FORTE  LATA 1200 G</t>
  </si>
  <si>
    <t>SANDOZ BIENESTAR CABELLO Y UÑAS  30 CAPS</t>
  </si>
  <si>
    <t>AGUA DE COLONIA SIN ALCOHOL MUSTELA 200 ML</t>
  </si>
  <si>
    <t>SUPRADYN ACTIVO  90 + 30 COMP</t>
  </si>
  <si>
    <t>OPTIBEN TOALLITA CON LOCION LIMPIADORA HIGIENE  30 TOALLITAS</t>
  </si>
  <si>
    <t>AVENE FLUIDO COLOREADO 50+ SPF MUY ALTA PROTECCION  50 ML</t>
  </si>
  <si>
    <t>AVENE CREMA COLOR OIL FREE SPF-30 ALTA PROTEC  50 ML</t>
  </si>
  <si>
    <t>FARMA VITAL VITAMINADO 20 AMP</t>
  </si>
  <si>
    <t>NUTRIBEN CONTINUACION  800 G</t>
  </si>
  <si>
    <t>MULTICENTRUM HOMBRE 50+  30 COMP</t>
  </si>
  <si>
    <t>MULTICENTRUM MUJER 50+  30 COMP</t>
  </si>
  <si>
    <t>NEUTROGENA COMFORT BALM HIDRATACION PROFUNDA CARA Y CUERPO 300 ML + 300 ML</t>
  </si>
  <si>
    <t>LACERBLANC COLUTORIO  D-MENTA 500 ML</t>
  </si>
  <si>
    <t>LACERBLANC PLUS BLANQUEADORA USO DIARIO PASTA DENTAL D-MENTA  75 ML</t>
  </si>
  <si>
    <t>LACERBLANC PLUS BLANQUEADORA USO DIARIO PASTA DENTAL D-MENTA 125 ML</t>
  </si>
  <si>
    <t>VICENTE CALDUCH</t>
  </si>
  <si>
    <t>ONETOUCH DELICA LANCETAS  50 LANCETAS</t>
  </si>
  <si>
    <t>FEMIAVANT LINEA  30 CAPS</t>
  </si>
  <si>
    <t>GOIBI PULSERA DE CITRONELLA NATURE  1 PULSERA RAYAS</t>
  </si>
  <si>
    <t>GOIBI PULSERA RECAMBIO CITRONELLA NATURE</t>
  </si>
  <si>
    <t>OMEGA 5 VITALGRANA PHARMA  60 CAPSULAS</t>
  </si>
  <si>
    <t>VITALGRANA POMEGRANATE</t>
  </si>
  <si>
    <t>LACTANZA HEREDITUM  28 CAPSULAS</t>
  </si>
  <si>
    <t>NEUTROGENA FORMULA NORUEGA LOCION CORPORAL REPARACION INTENSA PIEL MUY SECA Y RUGOSA DUPLO 750 M</t>
  </si>
  <si>
    <t>TALONERA VARIS CAZOL ESPOL PQ</t>
  </si>
  <si>
    <t>MELILAX MICROENEMAS  10 G 6 UNIDADES</t>
  </si>
  <si>
    <t>MELILAX PEDIATRIC MICROENEMAS  5 G 6 UNIDADES</t>
  </si>
  <si>
    <t>SEDIVITAX GOTAS  30 ML</t>
  </si>
  <si>
    <t>FITOSTILL PLUS GOTAS OCULARES ESTERILES  0.5 ML 10 MONODOSIS</t>
  </si>
  <si>
    <t>SEDIVITAX JARABE  220 G</t>
  </si>
  <si>
    <t>XEMOSE ACEITE LIMPIADOR  500 ML</t>
  </si>
  <si>
    <t>AROMAFORCE JARABE BIO  150 ML</t>
  </si>
  <si>
    <t>AROMAFORCE PASTILLAS  21 PASTILLAS</t>
  </si>
  <si>
    <t>KUKIDENT PRO ALIENTO FRESCO + EFECTO SELLADO  40 G</t>
  </si>
  <si>
    <t>ALVITYL EFERVESCENTE  30 COMP</t>
  </si>
  <si>
    <t>SYSTANE TOALLITAS HUMEDAS ESTERILES LIMPIEZA PARPEBRAL 30 TOALLITAS</t>
  </si>
  <si>
    <t>FARLINE GEL DE BAÑO FAMILIAR  1 LITRO PACK 3 U</t>
  </si>
  <si>
    <t>TAZA ANTIDERRAME SUAVINEX + 4 MESES</t>
  </si>
  <si>
    <t>SOLURRINOL NEO SOLUCION TOPICA  250 ML</t>
  </si>
  <si>
    <t>TEOFARMA SRL</t>
  </si>
  <si>
    <t>MUSTELA CREMA BALSAMO 1, 2, 3.  100 ML</t>
  </si>
  <si>
    <t>OTOSTICK BEBE CORRECTOR ESTETICO DE OREJAS  8 U + GORRO</t>
  </si>
  <si>
    <t>GESTAGYN PRECONCEPCION  30 CAPSULAS</t>
  </si>
  <si>
    <t>OFTACLEAN TOALLITAS DE UN SOLO USO  30 TOALLITAS</t>
  </si>
  <si>
    <t>AEROCHAMBER PLUS FLOW-VU CAMARA DE INHALACION NEONATO 1 U</t>
  </si>
  <si>
    <t>AEROCHAMBER PLUS FLOW-VU PEDIATRICO CAMARA DE INHALACION INFANTIL 1 U</t>
  </si>
  <si>
    <t>NUTRIBEN ECO POLLO CON VERDURAS SELECTAS  POTITO 130 G</t>
  </si>
  <si>
    <t>NUTRIBEN ECO POLLO CON VERDURAS SELECTAS  POTITO JUNIOR 200 G</t>
  </si>
  <si>
    <t>NUTRIBEN ECO POLLO CON VERDURAS SELECTAS  POTITO GRANDOTE 250 G</t>
  </si>
  <si>
    <t>NUTRIBEN ECO SELECCION PLATANO Y MANZANA  POTITO INICIO 130 G</t>
  </si>
  <si>
    <t>NUTRIBEN ECO SELECCION PLATANO Y MANZANA  POTITO JUNIOR 200 G</t>
  </si>
  <si>
    <t>NUTRIBEN ECO SELECCION PLATANO Y MANZANA  POTITO GRANDOTE 250 G</t>
  </si>
  <si>
    <t>NUTRIBEN ECO SELECCION VERDURAS DE HUERTA C PAVO  POTITO JUNIOR 200 G</t>
  </si>
  <si>
    <t>NUTRIBEN ECO SELECCION VERDURAS DE HUERTA C PAVO  POTITO GRANDOTE 250 G</t>
  </si>
  <si>
    <t>NUTRIBEN ECO POLLO GOURMET CON ARROZ  POTITO GRANDOTE 250 G</t>
  </si>
  <si>
    <t>NUTRIBEN ECO DELICIAS DE VERDURA CON TERNERA  POTITO GRANDOTE 250 G</t>
  </si>
  <si>
    <t>NUTRIBEN ECO MACEDONIA DE FRUTAS SELECTAS  POTITO GRANDOTE 250 G</t>
  </si>
  <si>
    <t>OMEGA KIDS  LIQUIDO 100 ML</t>
  </si>
  <si>
    <t>BE+ AGUA MICELAR  200 ML</t>
  </si>
  <si>
    <t>BE+ DESMAQUILLANTE BIFASICO OJOS Y LABIOS  150 ML</t>
  </si>
  <si>
    <t>BE+ ESPUMA LIMPIADORA EN CREMA  200 ML</t>
  </si>
  <si>
    <t>BE+ ATOPIA GEL DE BAÑO SYNDET  400 ML</t>
  </si>
  <si>
    <t>HERPOPRO SOBRES MONODOSIS  6 SOBRES</t>
  </si>
  <si>
    <t>NUTRICION TCA DEPORTIVA,</t>
  </si>
  <si>
    <t>AVENE ACEITE SOLAR ALTA PROTECCION SPF 30  200 ML</t>
  </si>
  <si>
    <t>LIFTACTIV ADVANCED FILLER CONCENTRADO RECORD  30 ML</t>
  </si>
  <si>
    <t>SOMATOLINE COSMETIC DRENANTE PIERNAS  200 ML</t>
  </si>
  <si>
    <t>PIZ BUIN ALLERGY FPS - 50+ PROTECCION MUY ALTA CREMA FACIAL 50 ML</t>
  </si>
  <si>
    <t>PIZ BUIN ALLERGY FPS - 50+ PROTECCION MUY ALTA  LOCION 400 ML</t>
  </si>
  <si>
    <t>PIZ BUIN TAN &amp; PROTECT FPS - 30 PROTECCION ALTA LOCION SOLAR INTENSIFICADORA DE BRONCEADO 150 ML</t>
  </si>
  <si>
    <t>BE+ PROTECCION SOLAR MAQUILLAJE COMPACTO SPF 50+  P CLARA 10 G</t>
  </si>
  <si>
    <t>BE+ PROTECCION SOLAR MAQUILLAJE COMPACTO SPF 50+  P MORENA 10 G</t>
  </si>
  <si>
    <t>OPTAVA FUSION ESTERIL  10 ML</t>
  </si>
  <si>
    <t>SUPRADYN ACTIVO SUPERDESAYUNO  20 SOBRES</t>
  </si>
  <si>
    <t>MEGARED 500 OMEGA 3 ACEITE DE KRILL  40 CAPSULAS</t>
  </si>
  <si>
    <t>MEGARED 500 OMEGA 3 ACEITE DE KRILL  60 CAPSULAS</t>
  </si>
  <si>
    <t>DUREX SIN LATEX PRESERVATIVOS 12 U</t>
  </si>
  <si>
    <t>BEPANTHOL CALM CREMA  20 G</t>
  </si>
  <si>
    <t>CISTILENE  50 CAPSULAS</t>
  </si>
  <si>
    <t>AFTER BITE ORIGINAL  14 ML</t>
  </si>
  <si>
    <t>CHUPETE SILICONA PHILIPS AVENT 0- 6 M TEXTOS 1 U</t>
  </si>
  <si>
    <t>SANDOZ BIENESTAR BIFIDUS MONODOSIS  10 SOBRES</t>
  </si>
  <si>
    <t>NORMON</t>
  </si>
  <si>
    <t>BE+ GEL EXFOLIANTE SUAVE DOBLE ACCION  75 ML</t>
  </si>
  <si>
    <t>BABE FLUIDO HIDRA-CALM  500 ML</t>
  </si>
  <si>
    <t>AVENE HYDRANCE INTENSE SERUM REHIDRATANTE  30 ML</t>
  </si>
  <si>
    <t>BE+ POLVOS EXFOLIANTES  30 ML</t>
  </si>
  <si>
    <t>NS LACTOBEN COMP  50 COMP</t>
  </si>
  <si>
    <t>NUTRIBEN CRECIMIENTO  800 G</t>
  </si>
  <si>
    <t>SANDOZ BIENESTAR LACTOBACILLUS  20 CAPSULAS</t>
  </si>
  <si>
    <t>SANDOZ BIENESTAR TRIPTOFANO  30 CAPSULAS</t>
  </si>
  <si>
    <t>SANDOZ BIENESTAR LACTASA  30 CAPSULAS</t>
  </si>
  <si>
    <t>ENSURE NUTRIVIGOR  400 G LATA CHOCOLATE</t>
  </si>
  <si>
    <t>AFTER BITE NIÑOS  20 G</t>
  </si>
  <si>
    <t>AFTER BITE GEL XTREME  20 G</t>
  </si>
  <si>
    <t>RESOLUTIVO REGIUM  LIMON 600 ML</t>
  </si>
  <si>
    <t>MIQUEL Y GARRIGA</t>
  </si>
  <si>
    <t>NS SACIAPLEN  28 SOBRES</t>
  </si>
  <si>
    <t>NS METABOLIZADOR DE HIDRATOS  60 COMPRIMIDOS</t>
  </si>
  <si>
    <t>NS GESTOR DE GRASAS  60 COMPRIMIDOS</t>
  </si>
  <si>
    <t>CHUPETE SILICONA T ANATOMICA SUAVINEX EVOLUTION +12 M</t>
  </si>
  <si>
    <t>APOSAN TOALLITAS INTIMAS  24 TOALLITAS</t>
  </si>
  <si>
    <t>APOSAN GEL HIGIENE INTIMA  200 ML</t>
  </si>
  <si>
    <t>ANGELINI NATURA VALERIANA LEO  30 COMP</t>
  </si>
  <si>
    <t>PESOREDUX  900 MG 56 CAPS</t>
  </si>
  <si>
    <t>REIG JOFRE</t>
  </si>
  <si>
    <t>VITACRECIL COMPLEX FORTE CAPS  60 CAPSULAS</t>
  </si>
  <si>
    <t>MELATOZINC  1 MG 60 CAPS</t>
  </si>
  <si>
    <t>NOSA SPRAY DESENREDANTE ARBOL DEL TE  ROSA 250 ML</t>
  </si>
  <si>
    <t>MORDEDOR DR BROWN´S UVAS</t>
  </si>
  <si>
    <t>TALQUISTINA BEBE CREMA  100 ML</t>
  </si>
  <si>
    <t>CORRECTOR DOBLE JUANETES Y PLANTAR FARMALASTIC GEL DE SILICONA PIE DCHO T- PEQ</t>
  </si>
  <si>
    <t>CORRECTOR DOBLE JUANETES Y PLANTAR FARMALASTIC GEL DE SILICONA PIE DCHO T- GDE</t>
  </si>
  <si>
    <t>FLAVIA PLUS  30 CAPS</t>
  </si>
  <si>
    <t>VICHY DESOD REGULADOR ROLL ON</t>
  </si>
  <si>
    <t>TAZA DE APRENDIZAJE AVENT PHILIPS +18 M 340 ML MORADO AZUL VERDE</t>
  </si>
  <si>
    <t>TETINA NATURAL LIQUIDOS ESPESOS AVENT PHILIPS + 6 M 2 U</t>
  </si>
  <si>
    <t>BOLSAS ALMACENAMIENTO LECHE MATERNA PHILIPS AVENT 25 BOLSAS</t>
  </si>
  <si>
    <t>PIZ BUIN TAN &amp; PROTECT FPS - 15 PROTECCION MEDIA LOCION SOLAR INTENSIFICADORA DE BRONCEADO 150 M</t>
  </si>
  <si>
    <t>BE+ GEL ESPUMA LIMPIADOR  200 ML</t>
  </si>
  <si>
    <t>NUTRIBEN AE 1 DIGEST  800 G</t>
  </si>
  <si>
    <t>NUTRIBEN AC DIGEST  800 G</t>
  </si>
  <si>
    <t>IMMUNOMIX PLUS  50 CAPSULAS</t>
  </si>
  <si>
    <t>CORRECTOR DOBLE JUANETES Y PLANTAR FARMALASTIC GEL DE SILICONA PIE IZDO T- PEQ</t>
  </si>
  <si>
    <t>CORRECTOR DOBLE JUANETES Y PLANTAR FARMALASTIC GEL DE SILICONA PIE IZDO T- MED</t>
  </si>
  <si>
    <t>CORRECTOR DOBLE JUANETES Y PLANTAR FARMALASTIC GEL DE SILICONA PIE IZDO T- GDE</t>
  </si>
  <si>
    <t>ABEDULCE AZUCAR DE ABEDUL  500 G</t>
  </si>
  <si>
    <t>SUPERJUMPER</t>
  </si>
  <si>
    <t>BE+ CUIDADO DESPIGMENTANTE SERUM CORRECTOR  30 ML</t>
  </si>
  <si>
    <t>BIBERON FC PP LATEX NUK 2L 300 ML CUP CAKES</t>
  </si>
  <si>
    <t>FARLINE COMPLEMENTOS JALEA REAL VITAMINADA  10 ML 20 AMP</t>
  </si>
  <si>
    <t>DRASANVI</t>
  </si>
  <si>
    <t>OBEXTREM  98 CAPSULAS</t>
  </si>
  <si>
    <t>PROTEXTREM NATURAL INVISIBLE FLUID FPS 50+  50 ML</t>
  </si>
  <si>
    <t>PROTEXTREM SUBLIME BB CREAM FLUID FPS 50+  50 ML</t>
  </si>
  <si>
    <t>PROTEXTREM AQUA KIDS SPRAY GEL FPS 50+  150 ML</t>
  </si>
  <si>
    <t>PROTEXTREM SPORT INVISIBLE SPRAY FPS 50+  100 ML</t>
  </si>
  <si>
    <t>HYABAK CAPSULAS  60 CAPS</t>
  </si>
  <si>
    <t>PROTEXTREM ELASTICITY NUTRITIVE CREAM FPS 50+  150 ML</t>
  </si>
  <si>
    <t>ASTENOLIT AMPOLLAS BEBIBLES  12 AMP</t>
  </si>
  <si>
    <t>ASTENOLIT SOBRES  12 SOBRES</t>
  </si>
  <si>
    <t>FOTOULTRA ISDIN AGE REPAIR FLUID 50+  50 ML</t>
  </si>
  <si>
    <t>FOTOULTRA 100ISDIN ACTIVE UNIFY FUSION FLUID  50 ML</t>
  </si>
  <si>
    <t>BE+ PROTECCION SOLAR SPF 30 AEROSOL CORPORAL  TRANPARENTE 200 ML</t>
  </si>
  <si>
    <t>IAP PHARMA POUR FEMME  Nº 1 150 ML</t>
  </si>
  <si>
    <t>OTC MASTER</t>
  </si>
  <si>
    <t>IAP PHARMA POUR FEMME  Nº 2 150 ML</t>
  </si>
  <si>
    <t>IAP PHARMA POUR FEMME  Nº 3 150 ML</t>
  </si>
  <si>
    <t>IAP PHARMA POUR FEMME  Nº 4 150 ML</t>
  </si>
  <si>
    <t>IAP PHARMA POUR FEMME  Nº 5 150 ML</t>
  </si>
  <si>
    <t>IAP PHARMA POUR FEMME  Nº 6 150 ML</t>
  </si>
  <si>
    <t>IAP PHARMA POUR FEMME  Nº 7 150 ML</t>
  </si>
  <si>
    <t>IAP PHARMA POUR FEMME  Nº 8 150 ML</t>
  </si>
  <si>
    <t>IAP PHARMA POUR FEMME  Nº 9 150 ML</t>
  </si>
  <si>
    <t>IAP PHARMA POUR FEMME  Nº 10 150 ML</t>
  </si>
  <si>
    <t>IAP PHARMA POUR FEMME  Nº 11 150 ML</t>
  </si>
  <si>
    <t>IAP PHARMA POUR FEMME  Nº 12 150 ML</t>
  </si>
  <si>
    <t>IAP PHARMA POUR FEMME  Nº 13 150 ML</t>
  </si>
  <si>
    <t>IAP PHARMA POUR FEMME  Nº 15 150 ML</t>
  </si>
  <si>
    <t>IAP PHARMA POUR FEMME  Nº 14 150 ML</t>
  </si>
  <si>
    <t>IAP PHARMA POUR FEMME  Nº 16 150 ML</t>
  </si>
  <si>
    <t>IAP PHARMA POUR FEMME  Nº 17 150 ML</t>
  </si>
  <si>
    <t>IAP PHARMA POUR FEMME  Nº 18 150 ML</t>
  </si>
  <si>
    <t>IAP PHARMA POUR FEMME  Nº 19 150 ML</t>
  </si>
  <si>
    <t>IAP PHARMA POUR HOMME  Nº 50 150 ML</t>
  </si>
  <si>
    <t>IAP PHARMA POUR HOMME  Nº 51 150 ML</t>
  </si>
  <si>
    <t>IAP PHARMA POUR HOMME  Nº 52 150 ML</t>
  </si>
  <si>
    <t>IAP PHARMA POUR HOMME  Nº 53 150 ML</t>
  </si>
  <si>
    <t>IAP PHARMA POUR HOMME  Nº 54 150 ML</t>
  </si>
  <si>
    <t>IAP PHARMA POUR HOMME  Nº 55 150 ML</t>
  </si>
  <si>
    <t>IAP PHARMA POUR HOMME  Nº 56 150 ML</t>
  </si>
  <si>
    <t>IAP PHARMA POUR HOMME  Nº 57 150 ML</t>
  </si>
  <si>
    <t>IAP PHARMA POUR HOMME  Nº 58 150 ML</t>
  </si>
  <si>
    <t>IAP PHARMA POUR HOMME  Nº 59 150 ML</t>
  </si>
  <si>
    <t>IAP PHARMA POUR HOMME  Nº 60 150 ML</t>
  </si>
  <si>
    <t>CEPILLO DENTAL ADULTO VITIS COMPACT SUAVE</t>
  </si>
  <si>
    <t>CEPILLO DENTAL ADULTO VITIS COMPACT MEDIO</t>
  </si>
  <si>
    <t>CB12 MILD ENJUAGUE CUIDADO BUCAL  250 ML</t>
  </si>
  <si>
    <t>BROCHE REDONDO CON CINTA SUAVINEX</t>
  </si>
  <si>
    <t>NEURALEX CAPS DE GELATINA BLANDA  60 CAPS</t>
  </si>
  <si>
    <t>BOLSA AGUA CALIENTE APOSAN  2 L FORRADA ESCOCES</t>
  </si>
  <si>
    <t>ORIGEN BOBAL CREMA FACIAL ANTIEDAD SPF 15  50 ML</t>
  </si>
  <si>
    <t>ENTRA: ESPAÑOLA DE NT</t>
  </si>
  <si>
    <t>ORIGEN BOBAL LECHE HIDRATANTE  250 ML</t>
  </si>
  <si>
    <t>ORIGEN BOBAL GEL DE BAÑO  250 ML</t>
  </si>
  <si>
    <t>ORIGEN BOBAL GEL EXFOLIANTE FACIAL  150 ML</t>
  </si>
  <si>
    <t>DUREX SABOREAME PRESERVATIVOS 12 U</t>
  </si>
  <si>
    <t>XILIN GEL ESTERIL MULTIDOSIS UNGUENTO OFTALMICO LUBRICANTE 10 G</t>
  </si>
  <si>
    <t>NICOX PHARMA</t>
  </si>
  <si>
    <t>XILIN NIGHT MULTIDOSIS UNGUENTO OFTALMICO LUBRICANTE 5 G</t>
  </si>
  <si>
    <t>THERMACARE ADAPTABLE PARCHES TERMICOS  3 PARCHES</t>
  </si>
  <si>
    <t>LUBRISTIL SOLUCION OFTALMICA  0.3 ML 30 MONODOSIS</t>
  </si>
  <si>
    <t>AQUILEA SUEÑO  1.95 MG 30 COMPRIMIDOS</t>
  </si>
  <si>
    <t>APOSAN INTIMA ABSORB INC ORINA LIGERA  COMPRESA T- MINI 20 U</t>
  </si>
  <si>
    <t>NOXZEMA ESPUM AF EXTRA SENS300</t>
  </si>
  <si>
    <t>PROTEXTREM AQUA SPRAY GEL FPS 50+  150 ML</t>
  </si>
  <si>
    <t>PROTEXTREM POSTSOLAR  200 ML</t>
  </si>
  <si>
    <t>BABE CHAMPU ANTICASPA- GRASA  250 ML</t>
  </si>
  <si>
    <t>FARLINE COMPLEMENTOS VALERIANA FORTE  150 MG 60 CAPS</t>
  </si>
  <si>
    <t>BABE CHAMPU ANTICAIDA</t>
  </si>
  <si>
    <t>LISTERINE PROFESIONAL PROTECCION ANTICARIES  500 ML</t>
  </si>
  <si>
    <t>BABE CHAMPU EXTRA SUAVE</t>
  </si>
  <si>
    <t>MINIMAS  50 CAPSULAS</t>
  </si>
  <si>
    <t>NUTRIBEN NATAL  800 G</t>
  </si>
  <si>
    <t>FOTOPROTECTOR ISDIN COMPACT SPF-50+ MAQUILLAJE COMPACTO OIL-FREE ARENA 10 G</t>
  </si>
  <si>
    <t>FOTOPROTECTOR ISDIN ACTIVE OIL SPF - 30  200 ML</t>
  </si>
  <si>
    <t>TRICOIOOX CHAMPU ANTICASP 250</t>
  </si>
  <si>
    <t>VITAMIN-T SUEÑO  1.9 MG 30 CAPS</t>
  </si>
  <si>
    <t>BETAVITE  30 CAPS</t>
  </si>
  <si>
    <t>PARODONTAX DENTIFRICO EXTRA FRESH  75 ML</t>
  </si>
  <si>
    <t>BEROCCA  NARANJA 30 COMP EF</t>
  </si>
  <si>
    <t>IAP PHARMA POUR FEMME  Nº 20 150 ML</t>
  </si>
  <si>
    <t>IAP PHARMA POUR FEMME  Nº 21 150 ML</t>
  </si>
  <si>
    <t>IAP PHARMA POUR FEMME  Nº 22 150 ML</t>
  </si>
  <si>
    <t>IAP PHARMA POUR FEMME  Nº 23 150 ML</t>
  </si>
  <si>
    <t>IAP PHARMA POUR FEMME  Nº 24 150 ML</t>
  </si>
  <si>
    <t>IAP PHARMA POUR FEMME  Nº 26 150 ML</t>
  </si>
  <si>
    <t>IAP PHARMA POUR FEMME  Nº 27 150 ML</t>
  </si>
  <si>
    <t>IAP PHARMA POUR FEMME  Nº 28 150 ML</t>
  </si>
  <si>
    <t>IAP PHARMA POUR FEMME  Nº 29 150 ML</t>
  </si>
  <si>
    <t>BIBERON FC PP LATEX NUK 1M 300 ML CUP CAKES</t>
  </si>
  <si>
    <t>XILIN FRESH  0.4 ML 30 UNIDOSIS</t>
  </si>
  <si>
    <t>BE+ PEDIATRICS PASTA AL AGUA CAMBIO DE PAÑAL  75 ML</t>
  </si>
  <si>
    <t>BE+ PEDIATRICS PASTA AL AGUA CAMBIO DE PAÑAL  150 ML</t>
  </si>
  <si>
    <t>BE+ PEDIATRICS LOCION HIDRATANTE CORPORAL  500 ML</t>
  </si>
  <si>
    <t>BE+ PEDIATRICS GEL DE BAÑO CUERPO/CABELLO SIN JA  500 ML</t>
  </si>
  <si>
    <t>BE+ PEDIATRICS CHAMPU SUAVE SIN JABON  300 ML</t>
  </si>
  <si>
    <t>BE+ PEDIATRICS CREMA FACIAL PROTECTORA SPF 20  40 ML</t>
  </si>
  <si>
    <t>BE+ PEDIATRICS TOALLITAS OLEOSAS REPARADORAS  50 TOALLITAS</t>
  </si>
  <si>
    <t>BE+ PEDIATRICS COLONIA BEBES Y NIÑOS  100 ML</t>
  </si>
  <si>
    <t>BIVOS GOTAS LACTOBACILLUS GG  8 ML</t>
  </si>
  <si>
    <t>ARNIDOL PIC  ROLL ON 30 ML</t>
  </si>
  <si>
    <t>CEOSYCAR</t>
  </si>
  <si>
    <t>SEIDIVID  30 SOBRES</t>
  </si>
  <si>
    <t>NUTRIBEN AR 1  800 G</t>
  </si>
  <si>
    <t>ESTROMINERAL SERENA PLUS  30 COMP</t>
  </si>
  <si>
    <t>TIRITAS ELASTIC APOSITO ADHESIVO TEXTIL X-LARGE 16 APOSITOS</t>
  </si>
  <si>
    <t>SANDOZ BIENESTAR MAGNESIO  30 SOBRES</t>
  </si>
  <si>
    <t>SECRET MOMENTS GEL LUBRICANTE  FRESA 50 ML</t>
  </si>
  <si>
    <t>VITIS ANTICARIES COLUTORIO BUCAL  500 ML</t>
  </si>
  <si>
    <t>PLANTILL VARIS LARG SIL43-44 2</t>
  </si>
  <si>
    <t>PLANTILL VARIS LARG SIL41-42 2</t>
  </si>
  <si>
    <t>ABEDULCE AZUCAR DE ABEDUL  50 SOBRES 8 G</t>
  </si>
  <si>
    <t>DIABALANCE EXPERT GEL GLUCOSA PEDIATRICO (KIDS)  8 SOBRES</t>
  </si>
  <si>
    <t>CALIDAD PASCUAL</t>
  </si>
  <si>
    <t>BE+ PROTECCION SOLAR ULTRAFLUIDO SPF 50+ FACIAL INFANTIL 50 ML</t>
  </si>
  <si>
    <t>BE+ PROTECCION SOLAR ULTRAFLUIDO SPF 50+ FACIAL COLOR 50 ML</t>
  </si>
  <si>
    <t>GUM ORIGINAL WHITE PASTA DENTAL  75 ML 2 TUBOS</t>
  </si>
  <si>
    <t>PHARMA KIDS EAU DE TOILETTE  100 ML</t>
  </si>
  <si>
    <t>NS FLORABIOTIC  30 CAP</t>
  </si>
  <si>
    <t>MUVAGYN PROBIOTICO TAMPON VAGINAL  REGULAR C/ APLICADOR 9 TAMPONES</t>
  </si>
  <si>
    <t>PROSKIN NEO CREMA  125 ML</t>
  </si>
  <si>
    <t>NEOBIANACID ACIDEZ Y REFLUJO  14 COMP MASTICABLES</t>
  </si>
  <si>
    <t>NEOBIANACID ACIDEZ Y REFLUJO  45 COMP MASTICABLES</t>
  </si>
  <si>
    <t>MENOVAMP CIMIFUGA  60 CAPS</t>
  </si>
  <si>
    <t>MUÑEQUERA RIZARTROSIS ARTROSIS DE PULGAR FARMALASTIC INNOVA DCHA T- PEQ</t>
  </si>
  <si>
    <t>MUÑEQUERA RIZARTROSIS ARTROSIS DE PULGAR FARMALASTIC INNOVA DCHA T- MED</t>
  </si>
  <si>
    <t>MUÑEQUERA RIZARTROSIS ARTROSIS DE PULGAR FARMALASTIC INNOVA DCHA T- GDE</t>
  </si>
  <si>
    <t>MUÑEQUERA RIZARTROSIS ARTROSIS DE PULGAR FARMALASTIC INNOVA IZDA T-  MED</t>
  </si>
  <si>
    <t>MUÑEQUERA RIZARTROSIS ARTROSIS DE PULGAR FARMALASTIC INNOVA IZDA T-  GDE</t>
  </si>
  <si>
    <t>CHUPETE SILICONA T ANATOMICA SUAVINEX 0- 6 M</t>
  </si>
  <si>
    <t>CHUPETE SILICONA T ANATOMICA SUAVINEX + 6 M</t>
  </si>
  <si>
    <t>CHUPETE SILICONA T ANATOMICA SUAVINEX +12 M</t>
  </si>
  <si>
    <t>DETERGENTE ROPA BEBE NUK 750 ML</t>
  </si>
  <si>
    <t>QUITAMANCHAS ROPA BEBE NUK 360 ML</t>
  </si>
  <si>
    <t>DUREX REAL FEEL PLEASURE GEL VAGINAL  50 ML</t>
  </si>
  <si>
    <t>EPAKUR NEODETOX JARABE  300 G</t>
  </si>
  <si>
    <t>BRONCOLSAN TISANA  1.3 G 20 FILTROS</t>
  </si>
  <si>
    <t>VERUM FORTE  80 COMP</t>
  </si>
  <si>
    <t>BRONCOLSAN JARABE  200 G</t>
  </si>
  <si>
    <t>INFLUVIS JARABE  120 G</t>
  </si>
  <si>
    <t>VERUM PLANTA FIBRA JARABE  200 G</t>
  </si>
  <si>
    <t>OROBEN A COLUTORIO  150 ML</t>
  </si>
  <si>
    <t>OROBEN A GEL  15 ML</t>
  </si>
  <si>
    <t>ACUVIS GOTAS OCULARES ESTERILES  MONODOSIS 0.5 ML 10 U</t>
  </si>
  <si>
    <t>SANDOZ BIENESTAR SIMETICONA ALIVIO DE LOS GASES  20 SOBRES</t>
  </si>
  <si>
    <t>CEPILLO INTERPROXIMAL INTERPROX NANO 6 CEPILLOS</t>
  </si>
  <si>
    <t>PULSERA IDENTIFICACION SILINCODE QR  NEGRA T- M</t>
  </si>
  <si>
    <t>UNIDEX</t>
  </si>
  <si>
    <t>FARLINE JABON DE MANOS ALOE VERA  500 ML</t>
  </si>
  <si>
    <t>FARLINE CREMA FACIAL DE NOCHE COLAGENO  50 ML</t>
  </si>
  <si>
    <t>FARLINE CREMA FACIAL DE DIA COLAGENO  50 ML</t>
  </si>
  <si>
    <t>FARLINE SERUM FACIAL COLAGENO  30 ML</t>
  </si>
  <si>
    <t>AVENE LECHE ESPECIAL NIÑOS SPF 50+ MUY ALTA PROT  250 ML</t>
  </si>
  <si>
    <t>AVENE CLEANANCE SOLAR SPF 50+ MUY ALTA PROTECCION  50 ML</t>
  </si>
  <si>
    <t>UREADIN ISDIN HYDRATION SPRAY &amp; GO  200 ML</t>
  </si>
  <si>
    <t>DUREX NATURAL PLUS PRESERVATIVOS 12 PRESERVATIVOS 2 CAJAS</t>
  </si>
  <si>
    <t>HYLO DUAL  10 ML</t>
  </si>
  <si>
    <t>BIBERON FC PP LATEX NUK 1M 300 ML BARRIO SESAMO</t>
  </si>
  <si>
    <t>BIBERON FC PP LATEX NUK 2L 300 ML BARRIO SESAMO</t>
  </si>
  <si>
    <t>BIBERON FC PP SILICONA NUK 2L 300 ML BARRIO SESAMO</t>
  </si>
  <si>
    <t>BE+ FOTOPROTECTOR SPF 50+ CICATRICES PROTECCION SOLAR ZONAS SENSIBLES 8 ML</t>
  </si>
  <si>
    <t>BE+ FOTOPROTECTOR SPF 50+ AEROSOL CORPORAL PROTECCION SOLAR CORPORAL 200 ML</t>
  </si>
  <si>
    <t>CEBION COMPRIMIDOS EFERVESCENTES  20 COMPRIMIDOS</t>
  </si>
  <si>
    <t>STERADENT ANTIPARTICULAS ADHESIVO PROTESIS DENTAL PACK 40 G 2 UNIDADES</t>
  </si>
  <si>
    <t>PROTECTORES EVAX COTTONLIKE PROTEGE SLIP MAXI 40 PROTEGE-SLIP</t>
  </si>
  <si>
    <t>PROTECTORES EVAX PROTEGE SLIP MAXI PLUS 30 PROTEGE-SLIP</t>
  </si>
  <si>
    <t>EPAPLUS COLAGENO + HIALURONICO + MAGNESIO  30 DIAS</t>
  </si>
  <si>
    <t>MULTICENTRUM MUJER 50+  90 COMP</t>
  </si>
  <si>
    <t>MULTICENTRUM  90 COMP</t>
  </si>
  <si>
    <t>IAP PHARMA POUR FEMME  Nº 30 150 ML</t>
  </si>
  <si>
    <t>VISNEUROX OMK1 SOLUCION OFTALMICA ESTERIL  10 ML</t>
  </si>
  <si>
    <t>ENSURE NUTRIVIGOR  850 G LATA CHOCOLATE</t>
  </si>
  <si>
    <t>CEPILLO LIMPIEZA BIBERON DR BROWN´S NATURAL FLOW COLORES DIVERSOS</t>
  </si>
  <si>
    <t>FARLINE CR FAC ROSA MOSQU 50ML</t>
  </si>
  <si>
    <t>SOL UNICA+AH FARLINE OPT 500ML</t>
  </si>
  <si>
    <t>BIBERON PP BOCA ANCHA T SILICONA SUAVINEX PREMIUM 3 POSICIONES 360 ML</t>
  </si>
  <si>
    <t>CAPRICARE 1 PREPARADO LACTANTES LECHE DE CABRA 800 G</t>
  </si>
  <si>
    <t>RICOLA CARAMELOS SIN AZUCAR  LIMON 50 G</t>
  </si>
  <si>
    <t>RICOLA PERLAS SIN AZUCAR  FRESA 25 G</t>
  </si>
  <si>
    <t>OPTREX ACTIMIST 2 EN 1 SPRAY OCULAR OJOS CANSADOS Y MOLESTOS 10 ML</t>
  </si>
  <si>
    <t>OPTREX ACTIMIST 2 EN 1 SPRAY OCULAR OJOS SECOS E IRRITADOS 10 ML</t>
  </si>
  <si>
    <t>OPTREX COLIRIO HIDRATANTE OJOS SECOS  10 ML</t>
  </si>
  <si>
    <t>OPTREX COLIRIO AGUA DE HAMAMELIS  10 ML</t>
  </si>
  <si>
    <t>OPTREX COLIRIO REFRESCANTE OJOS CANSADOS  10 ML</t>
  </si>
  <si>
    <t>ACOFARDERM ACEITE DE ALMENDRAS DULCES  250 ML</t>
  </si>
  <si>
    <t>MASKREAM ISDIN INTENSE CARE MASCARILLA FACIAL HIDROGEL MATIFICANTE 30 ML</t>
  </si>
  <si>
    <t>ANTHELIOS ULTRA BB CREMA CON COLOR SPF50+  50 ML</t>
  </si>
  <si>
    <t>ANTHELIOS SPF 50 DERMOPEDIATRICS LOCION LA ROCHE POSAY 50 ML</t>
  </si>
  <si>
    <t>PIZ BUIN INSTANT GLOW SPRAY PIEL LUMINOSA SPF 30  150 ML</t>
  </si>
  <si>
    <t>CHUPETE SILICONA T SUAVINEX TODOSILICONA 0-6 M</t>
  </si>
  <si>
    <t>CHUPETE SILICONA T SUAVINEX TODOSILICONA +6 M</t>
  </si>
  <si>
    <t>BE+ PEDIATRICS PASTA AL AGUA CAMBIO DE PAÑAL  DUPLO 75 ML 2 U (50%)</t>
  </si>
  <si>
    <t>BE+ PEDIATRICS TOALLITAS HUMEDAS EXTRA SUAVES  TRIPLE 72 TOALLITAS  3 U</t>
  </si>
  <si>
    <t>ACEITE HIPOCALORICO ORDESA  500 ML</t>
  </si>
  <si>
    <t>OPTIBEN OJOS IRRITADOS UNIDOSIS ESTERIL SEQUEDAD OCULAR 10 AMP</t>
  </si>
  <si>
    <t>LACER BEBE BALSAMO GINGIVAL PRIMEROS DIENTES AGUA TERMAL 50 ML</t>
  </si>
  <si>
    <t>XILIN HA LUBRICANTE OCULAR  10 ML</t>
  </si>
  <si>
    <t>LEOTRON EXAMENES ANGELINI  20 SOBRES BUCODISPERSABLES</t>
  </si>
  <si>
    <t>MEGALEVURE  10 STICKS</t>
  </si>
  <si>
    <t>SANDOZ BIENESTAR ANTIOXIDANTE  30 CAPS</t>
  </si>
  <si>
    <t>SANDOZ BIENESTAR DRENANTE  15 AMPOLLAS</t>
  </si>
  <si>
    <t>NEUTROGENA VISIBLY RENEW LOCION CORPORAL ELASTICIDAD INTENSA 400 ML</t>
  </si>
  <si>
    <t>NEUTROGENA VISIBLY RENEW LOCION CORPORAL ELASTICIDAD INTENSA 750 ML</t>
  </si>
  <si>
    <t>COMPRESAS HIGIENICAS FEMENINAS POSPARTO INDASEC PRIMEROS DIAS ALGODON 12 U</t>
  </si>
  <si>
    <t>COMPRESAS HIGIENICAS FEMENINAS POSPARTO INDASEC ALGODON NORMAL CON ALAS 10 U</t>
  </si>
  <si>
    <t>IMMUNOMIX PLUS JARABE  210 ML</t>
  </si>
  <si>
    <t>AQUORAL GOTAS HUMECTANTES C/ A HIALURONICO 0.4% GOTAS OFTALMICAS LUBRICANTES ESTERILES MULTIDOSI</t>
  </si>
  <si>
    <t>AQUILEA ARTICULACIONES COLAGENO+ MAGNESIO  375 G</t>
  </si>
  <si>
    <t>FARMALASTIC PROTECTOR AMPOLLAS APOSITO ADHESIVO DEDOS 6 APOSITOS</t>
  </si>
  <si>
    <t>DR SCHOLL GELACTIV USO DIARIO  HOMBRE 1 PAR</t>
  </si>
  <si>
    <t>DR SCHOLL GELACTIV  SPORT HOMBRE 1 PAR</t>
  </si>
  <si>
    <t>DR SCHOLL GELACTIV  PROFESIONAL HOMBRE 1 PAR</t>
  </si>
  <si>
    <t>DR SCHOLL GELACTIV USO DIARIO  MUJER 1 PAR</t>
  </si>
  <si>
    <t>DR SCHOLL GELACTIV  SPORT MUJER 1 PAR</t>
  </si>
  <si>
    <t>DR SCHOLL GELACTIV  PROFESIONAL MUJER 1 PAR</t>
  </si>
  <si>
    <t>DR SCHOLL VELVET SMOOTH LIMA ELECTRONICA DIAMOND CRYSTALS</t>
  </si>
  <si>
    <t>SCHOLL VELVET SMOOTH LIMA ELECTRONICA DIAMOND CRYSTALS RECAMBIO DUREZAS PERSISTENTES 2 U RECAMBI</t>
  </si>
  <si>
    <t>DR SCHOLL VELVET SMOOTH LIMA ELECTRONICA DIAMOND CRYSTALS 2 U RECAMBIO</t>
  </si>
  <si>
    <t>DR SCHOLL VELVET SMOOTH PIES SERUM INTENSO 30 ML</t>
  </si>
  <si>
    <t>DR SCHOLL VELVET SMOOTH PIES SOLUCION PARA BAÑO 150 ML</t>
  </si>
  <si>
    <t>NOVALAC AC  800 G</t>
  </si>
  <si>
    <t>RECIPIENTES VIA PARA LECHE MATERNA PHILIPS AVENT 10 VASOS</t>
  </si>
  <si>
    <t>RECIPIENTES VIA PARA LECHE MATERNA PHILIPS AVENT 5 VASOS</t>
  </si>
  <si>
    <t>RECIPIENTES VIA COMIDA BEBE PHILIPS AVENT 5 VASOS</t>
  </si>
  <si>
    <t>BIBERON PP CLASSIC + PHILIPS AVENT 125 ML</t>
  </si>
  <si>
    <t>BIBERON PP CLASSIC + PHILIPS AVENT 260 ML</t>
  </si>
  <si>
    <t>BIBERON PP CLASSIC + PHILIPS AVENT 260 ML AZUL</t>
  </si>
  <si>
    <t>BIBERON PP CLASSIC + PHILIPS AVENT 330 ML</t>
  </si>
  <si>
    <t>FARMAVITAL+ MELATONINA 60 COMP</t>
  </si>
  <si>
    <t>URGO SPOTS GRANOS STICK  2 ML</t>
  </si>
  <si>
    <t>OFTACLEAN MED TOALLITAS ESTERILES DESECHABLES  14 TOALLITAS</t>
  </si>
  <si>
    <t>FISIOGEN FERRO FORTE SOBRES  30 SOBRES</t>
  </si>
  <si>
    <t>OXICOL CAPS  28 CAPSULAS</t>
  </si>
  <si>
    <t>NUGGELA &amp; SULE CHAMPU EXTTO DE CEBOLLA  250 ML</t>
  </si>
  <si>
    <t>NUGGELA &amp; SULE</t>
  </si>
  <si>
    <t>XILIN WASH SOLUCION LAVADO OCULAR ESTERIL  5 ML 20 UNIDOSIS</t>
  </si>
  <si>
    <t>NASALKID NASAL SPRAY HYALURONIC  20 ML</t>
  </si>
  <si>
    <t>BABE PEDIATRIC PASTA AL AGUA  100 ML</t>
  </si>
  <si>
    <t>FORMULEX RECOVERY  14 SOBRES</t>
  </si>
  <si>
    <t>BEXIDENT ENCIAS USO DIARIO PASTA DENTAL TRICLOSAN 125 ML</t>
  </si>
  <si>
    <t>PILEXIL FORTE ANTICAIDA SPRAY  120 ML</t>
  </si>
  <si>
    <t>BLEMIL PLUS 1 AR  800 G LATA</t>
  </si>
  <si>
    <t>ANTIMOSQUITOS ISDIN SPRAY PEDIATRICS REPELENTE DE INSECTOS INFANTIL 100 ML</t>
  </si>
  <si>
    <t>AVENE HYDRANCE OPTIMALE PERFECCIONADORA DEL TONO ENRIQUECIDA SPF 30 40 ML</t>
  </si>
  <si>
    <t>FOTOPROTECTOR ISDIN SPF-30 SPRAY TRANSPARENTE WET SKIN 200 ML</t>
  </si>
  <si>
    <t>FOTOPROTECTOR ISDIN SPF-50+ FUSION WATER  50 ML</t>
  </si>
  <si>
    <t>FOTOPROTECTOR ISDIN SPF-50+ FUSION AIR  200 ML</t>
  </si>
  <si>
    <t>LACER GEL DENTIFRICO  125 ML</t>
  </si>
  <si>
    <t>BE+ GEL FACIAL PIELES GRASAS  SPF 50+  50 ML</t>
  </si>
  <si>
    <t>BE+ GEL FACIAL PIELES GRASAS  SPF 50+  COLOR 50 ML</t>
  </si>
  <si>
    <t>SENSILACER GEL BIOADHESIVO  50 ML</t>
  </si>
  <si>
    <t>SENSILACER GEL DENTIFRICO  75 ML</t>
  </si>
  <si>
    <t>SENSILACER GEL DENTIFRICO  125 ML</t>
  </si>
  <si>
    <t>PROTECTOR DE CAMA TENA BED PLUS 60 X 90 35 U</t>
  </si>
  <si>
    <t>FLOGO SPORT PREPARACION GEL EFECTO CALOR  100 ML</t>
  </si>
  <si>
    <t>FLOGO SPORT  ARTIC GEL EFECTO FRIO  100 ML</t>
  </si>
  <si>
    <t>RH- 107 ANTIMOSQUITOS INSECTICIDA USO DOMESTICO HOGAR PORTATIL</t>
  </si>
  <si>
    <t>DEXIN ANTIPIOJOS 120 ML</t>
  </si>
  <si>
    <t>REPEL BITE NIÑOS PULSERA CON CITRONELA</t>
  </si>
  <si>
    <t>XILAPLUS  8 SOBRES</t>
  </si>
  <si>
    <t>XILAPLUS  8 CAPSULAS</t>
  </si>
  <si>
    <t>BE+ SOLAR COMPRIMIDOS  TRIPLO 30 COMP 3 U</t>
  </si>
  <si>
    <t>PROTEXTREM SUN &amp; SLIM ACTIVE SPRAY OIL FPS 30  200 ML</t>
  </si>
  <si>
    <t>BE+ EFECTO FLASH AMPOLLAS  2 ML 5 AMPOLLAS</t>
  </si>
  <si>
    <t>BE+ VITAMINA C AMPOLLAS  2 ML 10 AMPOLLAS</t>
  </si>
  <si>
    <t>BE+ PROTEOGLICANOS AMPOLLAS  2 ML 30 AMPOLLAS</t>
  </si>
  <si>
    <t>BE+ PROTEOGLICANOS SPF 15 AMPOLLAS  2 ML 30 AMPOLLAS</t>
  </si>
  <si>
    <t>BUCOBEE CON PROPOLIS PASTILLAS PARA CHUPAR  MIEL Y LIMON 10 PASTILLAS</t>
  </si>
  <si>
    <t>BUCOBEE CON PROPOLIS PASTILLAS PARA CHUPAR  MIEL Y FRESA 10 PASTILLAS</t>
  </si>
  <si>
    <t>URGO LABIOS AGRIETADOS  STICK 2 ML</t>
  </si>
  <si>
    <t>SYSTANE ULTRA PLUS HIDRATACION GOTAS OFTALMICAS LUBRICANTES 10 ML</t>
  </si>
  <si>
    <t>TEST DETERMINACION HEMOGLOBINA GLICADA TEST HBA1C COBAS B101 10 U</t>
  </si>
  <si>
    <t>EUDERMIN TALCO  200 G</t>
  </si>
  <si>
    <t>AVENE CUIDADO LABIOS SENSIBLES  4 G</t>
  </si>
  <si>
    <t>AVENE PHYSIOLIFT DIA EMULSION ANTIARRUGAS REESTRUCTURANTE 30 ML</t>
  </si>
  <si>
    <t>TERMOMETRO DIGITAL OIDO ACOFAR</t>
  </si>
  <si>
    <t>BE+ EMULSION QUERATOLITICA ANTIIMPERFECCIONES PIEL GRASA TENDENCIA ACNEICA 40 ML</t>
  </si>
  <si>
    <t>BE+ EMULSION HIDRATANTE COADYUVANTE PIEL GRASA TENDENCIA ACNEICA 40 ML</t>
  </si>
  <si>
    <t>BE+ AGUA MICELAR PIEL GRASA TENDENCIA ACNEICA  250 ML</t>
  </si>
  <si>
    <t>BE+ LOCION TONIFICANTE PIEL GRASA TENDENCIA ACNE  200 ML</t>
  </si>
  <si>
    <t>BE+ MASCARILLA EXFOLIANTE 2 EN 1 PIEL GRASA TENDENCIA ACNEICA 75 ML</t>
  </si>
  <si>
    <t>BE+ BB CREAM REGULADORA MATIFICANTE SPF20 PIEL GRASA TENDENCIA ACNEICA PIEL OSCURA 40 ML</t>
  </si>
  <si>
    <t>FULLMARKS SPRAY ANTIPIOJOS 150 ML</t>
  </si>
  <si>
    <t>SUPRADYN ACTIVO 50+  30 COMP</t>
  </si>
  <si>
    <t>MELAGYN PROBIOTICO VAGINAL  7 COMPRIMIDOS VAGINALES</t>
  </si>
  <si>
    <t>GESTAGYN MEN CAPSULAS GELATINA BLANDA  60 CAPSULAS</t>
  </si>
  <si>
    <t>CB12 ENJUAGUE CUIDADO BUCAL  500 ML</t>
  </si>
  <si>
    <t>NATURAMIX REVIGORIZANTE CONCENTRADO FLUIDO  15 G 10 FRASCOS</t>
  </si>
  <si>
    <t>TERMOMETRO DIGITAL INFRARROJOS THERMOFLASH LX 26 EVOLUTION</t>
  </si>
  <si>
    <t>THEALOZ DUO GEL ESTERIL UNIDOSIS  0.4 ML 30 UNIDOSIS</t>
  </si>
  <si>
    <t>MEDIA FARMAL CORT NOR NG REINA</t>
  </si>
  <si>
    <t>MEDIA FARMAL NOR LARG BLON XGR</t>
  </si>
  <si>
    <t>DESENSIN PLUS FLUOR PASTA DENTIFRICA  125 ML</t>
  </si>
  <si>
    <t>COLIMIL BABY  30 ML</t>
  </si>
  <si>
    <t>CONDRO-AID COLAGENO  360 G</t>
  </si>
  <si>
    <t>DISPENSADOR DE LECHE EN POLVO DR BROWN ROSA</t>
  </si>
  <si>
    <t>TRIBAL PULSERA REPELENTE</t>
  </si>
  <si>
    <t>ENRELAX FORTE  30 COMPRIMIDOS</t>
  </si>
  <si>
    <t>CHUPETE SILICONA NOCTURNO DR BROWN´S PREVENT 6-12 MESES 2 U</t>
  </si>
  <si>
    <t>CHUPETE SILICONA NOCTURNO DR BROWN´S PREVENT 0-6 MESES 2 U</t>
  </si>
  <si>
    <t>SISTEMA MONITORIZACION GLUCEMIA ONETOUCH VERIO FLEX</t>
  </si>
  <si>
    <t>SISTEMA MONITORIZACION GLUCEMIA ONETOUCH SELECT PLUS</t>
  </si>
  <si>
    <t>TIRAS REACTIVAS GLUCEMIA ONETOUCH SELECT PLUS 1 VIAL 50 U</t>
  </si>
  <si>
    <t>BE+ PROTECCION SOLAR GEL CREMA SPF 50+ ROSTRO Y CUERPO 200 ML</t>
  </si>
  <si>
    <t>OTOVENT 5 UN</t>
  </si>
  <si>
    <t>BLEVIT PLUS 8 CEREALES PARA BIBERON  2 SOBRES 300 G</t>
  </si>
  <si>
    <t>AVENE PHYSIOLIFT PRECISION CUIDADO RELLENADOR  15 ML</t>
  </si>
  <si>
    <t>FITONASAL 2ACT SPRAY  15 ML</t>
  </si>
  <si>
    <t>NS FIBRA  250 G</t>
  </si>
  <si>
    <t>IAP PHARMA POUR FEMME  Nº 1 30 ML</t>
  </si>
  <si>
    <t>IAP PHARMA POUR FEMME  Nº 2 30 ML</t>
  </si>
  <si>
    <t>IAP PHARMA POUR FEMME  Nº 4 30 ML</t>
  </si>
  <si>
    <t>IAP PHARMA POUR FEMME  Nº 6 30 ML</t>
  </si>
  <si>
    <t>IAP PHARMA POUR FEMME  Nº 7 30 ML</t>
  </si>
  <si>
    <t>IAP PHARMA POUR FEMME  Nº 8 30 ML</t>
  </si>
  <si>
    <t>IAP PHARMA POUR FEMME  Nº 9 30 ML</t>
  </si>
  <si>
    <t>IAP PHARMA POUR FEMME  Nº 10 30 ML</t>
  </si>
  <si>
    <t>IAP PHARMA POUR FEMME  Nº 12 30 ML</t>
  </si>
  <si>
    <t>IAP PHARMA POUR FEMME  Nº 13 30 ML</t>
  </si>
  <si>
    <t>IAP PHARMA POUR FEMME  Nº 14 30 ML</t>
  </si>
  <si>
    <t>IAP PHARMA POUR FEMME  Nº 15 30 ML</t>
  </si>
  <si>
    <t>IAP PHARMA POUR FEMME  Nº 16 30 ML</t>
  </si>
  <si>
    <t>IAP PHARMA POUR FEMME  Nº 17 30 ML</t>
  </si>
  <si>
    <t>IAP PHARMA POUR FEMME  Nº 18 30 ML</t>
  </si>
  <si>
    <t>IAP PHARMA POUR FEMME  Nº 19 30 ML</t>
  </si>
  <si>
    <t>IAP PHARMA POUR FEMME  Nº 20 30 ML</t>
  </si>
  <si>
    <t>IAP PHARMA POUR FEMME  Nº 21 30 ML</t>
  </si>
  <si>
    <t>IAP PHARMA POUR FEMME  Nº 22 30 ML</t>
  </si>
  <si>
    <t>IAP PHARMA POUR FEMME  Nº 23 30 ML</t>
  </si>
  <si>
    <t>IAP PHARMA POUR FEMME  Nº 24 30 ML</t>
  </si>
  <si>
    <t>IAP PHARMA POUR FEMME  Nº 25 30 ML</t>
  </si>
  <si>
    <t>IAP PHARMA POUR FEMME  Nº 28 30 ML</t>
  </si>
  <si>
    <t>IAP PHARMA POUR FEMME  Nº 29 30 ML</t>
  </si>
  <si>
    <t>IAP PHARMA POUR HOMME  Nº 51 30 ML</t>
  </si>
  <si>
    <t>IAP PHARMA POUR HOMME  Nº 53 30 ML</t>
  </si>
  <si>
    <t>IAP PHARMA POUR HOMME  Nº 54 30 ML</t>
  </si>
  <si>
    <t>IAP PHARMA POUR HOMME  Nº 55 30 ML</t>
  </si>
  <si>
    <t>IAP PHARMA POUR HOMME  Nº 57 30 ML</t>
  </si>
  <si>
    <t>IAP PHARMA POUR HOMME  Nº 59 30 ML</t>
  </si>
  <si>
    <t>IAP PHARMA POUR HOMME  Nº 61 30 ML</t>
  </si>
  <si>
    <t>SUPRADYN ACTIVO MUJER  28 COMP</t>
  </si>
  <si>
    <t>REDOXON VIT C  NARAN 30 COMP EF</t>
  </si>
  <si>
    <t>GERMINAL ACCION PROFUNDA COLAGENO Y ELASTINA  1 ML 30 AMPOLLAS</t>
  </si>
  <si>
    <t>WORTIE ADVANCED TRATAMIENTO ANTI VERRUGAS  50 ML</t>
  </si>
  <si>
    <t>TE DE PIÑA DOCTOR MING  25 SOBRES</t>
  </si>
  <si>
    <t>BUENA COMPRA TV</t>
  </si>
  <si>
    <t>GINECANESBALANCE GEL  7 X 5 ML</t>
  </si>
  <si>
    <t>BE+ PEDIATRICS GEL STICK GOLPES  15 ML</t>
  </si>
  <si>
    <t>NUTRIBEN CACAO CON GALLETAS MARIA  500 G</t>
  </si>
  <si>
    <t>COMPEED APOS CALLOS ENTRE DEDO</t>
  </si>
  <si>
    <t>SOFT PICKS ADVANCED GUM 650 30 U</t>
  </si>
  <si>
    <t>PEDIALAC PAPILLA 8 CEREALES CON GALLETAS HERO BABY 500 G</t>
  </si>
  <si>
    <t>BE+ LIMPIADOR BALSAMO PIEL INTOLERANTE/ ROJECES DESMAQUILLANTE 200 ML</t>
  </si>
  <si>
    <t>BE+  ANTI-ROJECES FORTE ZONAS LOCALIZADAS  30 ML</t>
  </si>
  <si>
    <t>COLNATUR COMPLEX  NEUTRO 330 G</t>
  </si>
  <si>
    <t>COLNATUR COMPLEX  FRUTAS 345 G</t>
  </si>
  <si>
    <t>COLNATUR SPORT  NEUTRO 330 G</t>
  </si>
  <si>
    <t>COLNATUR SPORT  LIMON 345 G</t>
  </si>
  <si>
    <t>VAGISIL TOALLITAS HIGIENICO PROTECTORAS  10 TOALLITAS</t>
  </si>
  <si>
    <t>SANDOZ BIENESTAR BIFIDUS JR MONODOSIS  10 SOBRES</t>
  </si>
  <si>
    <t>VASO TERMICO SIN BOQUILLA DR BROWN´S CHICOS</t>
  </si>
  <si>
    <t>VASO TERMICO SIN BOQUILLA DR BROWN´S CHICAS</t>
  </si>
  <si>
    <t>GINECANESTEST  1 TEST VAGINAL</t>
  </si>
  <si>
    <t>CHUPETE LATEX NUKETE FANTASY T-1 BLISTER 2 U</t>
  </si>
  <si>
    <t>CHUPETE LATEX NUKETE FANTASY T-2 BLISTER 2 U</t>
  </si>
  <si>
    <t>CHUPETE LATEX NUKETE FANTASY T-3 1 CHUPETE</t>
  </si>
  <si>
    <t>BIBERON FC + PP LATEX NUK FANTASY 1M 300 ML</t>
  </si>
  <si>
    <t>BIBERON FC + PP LATEX NUK FANTASY 2L 300 ML</t>
  </si>
  <si>
    <t>BIBERON FC + PP SILICONA COLECCION NUK 2XL 360 ML</t>
  </si>
  <si>
    <t>CADENITA SUJETANUKETES NUK FANTASY</t>
  </si>
  <si>
    <t>OPTIMDOSE VITAL COMPLEX HOMBRES  60 CAPS</t>
  </si>
  <si>
    <t>OPTIMDOSE STOPESTRES  60 CAPS</t>
  </si>
  <si>
    <t>OPTIMDOSE LOCOMOTOR  60 CAPS</t>
  </si>
  <si>
    <t>FARLINE GEL DE BAÑO ARGAN  750 ML</t>
  </si>
  <si>
    <t>FARLINE TOALLITAS OFTALMICAS CON HIALURONICO  30 TOALLITAS</t>
  </si>
  <si>
    <t>OPTIMDOSE MEMORIA  60 CAPS</t>
  </si>
  <si>
    <t>ESTABILIZADOR DE RODILLA FARMALASTIC SPORT T- M</t>
  </si>
  <si>
    <t>TENDON CORRECTOR DE JUANETES FARMALASTIC SPORT T- S</t>
  </si>
  <si>
    <t>TENDON CORRECTOR DE JUANETES FARMALASTIC SPORT T- M</t>
  </si>
  <si>
    <t>APOSITO PROTECTOR MALEOLO LATERALES TOBILLOS FARMALASTIC SPORT 2 U 5X 11 CM</t>
  </si>
  <si>
    <t>ALMOHADILLA PLANTAR FARMALASTIC SPORT 2 U T- M</t>
  </si>
  <si>
    <t>APOSITO PROTECTORES TIBIALES FARMALASTIC SPORT 2 U 7 CM X 9.5 CM</t>
  </si>
  <si>
    <t>PROTECTOR DE UÑAS FARMALASTIC SPORT T- S</t>
  </si>
  <si>
    <t>PROTECTOR DE UÑAS FARMALASTIC SPORT T- M</t>
  </si>
  <si>
    <t>PROTECTOR DE UÑAS FARMALASTIC SPORT T- L</t>
  </si>
  <si>
    <t>PROTECTOR DE UÑAS FARMALASTIC SPORT T- XL</t>
  </si>
  <si>
    <t>CLORETILO CHEMIROSA SPRAY PARA CRIOANESTESIA  100 G</t>
  </si>
  <si>
    <t>PANTY FARMALASTIC NORM NE GD</t>
  </si>
  <si>
    <t>COLNATUR CLASSIC  POLVO 315 G NEUTRO</t>
  </si>
  <si>
    <t>COLNATUR CLASSIC  POLVO 315 G FRUTAS DEL BOSQUE</t>
  </si>
  <si>
    <t>PANTY FARMALASTIC NORM NE PQ</t>
  </si>
  <si>
    <t>GOIBI PULSERA DE CITRONELLA NATURE  1 PULSERA GRIS</t>
  </si>
  <si>
    <t>PERIO AID 0.12 TRATAMIENTO COLUTORIO  150 ML</t>
  </si>
  <si>
    <t>HALIBUT REPARADOR NARIZ Y LABIOS  10 ML</t>
  </si>
  <si>
    <t>ESPONJA BAÑO INFANTIL SUAVINEX HIDROFILA</t>
  </si>
  <si>
    <t>VENDA ELAST ADH FARMAL 10X4,5</t>
  </si>
  <si>
    <t>VENDA ELAST ADH FARMAL 7,5X4,5</t>
  </si>
  <si>
    <t>VENDA ELAST ADH FARMAL 5X4,5</t>
  </si>
  <si>
    <t>CORTAGRIP SPRAY BUCAL  7 ML</t>
  </si>
  <si>
    <t>CORTAGRIP SPRAY BUCAL  20 ML</t>
  </si>
  <si>
    <t>COLAGENO CON MAGNESIO COMPRIMIDOS  75 COMP</t>
  </si>
  <si>
    <t>DISTRIBUCIONES FELIU</t>
  </si>
  <si>
    <t>CEPILLO DENTAL ELECTRICO RECARGABLE ORAL B VITALITY CROSS ACTION</t>
  </si>
  <si>
    <t>HELIOCARE 360º  30 CAPS</t>
  </si>
  <si>
    <t>BE+ QUEMADURAS SOLARES  100 ML</t>
  </si>
  <si>
    <t>PAPILLA NUTRIBEN 8 CEREALES Y MIEL DIGEST  600 G</t>
  </si>
  <si>
    <t>CB12 BOOST CAJA  10 CHICLES X 12</t>
  </si>
  <si>
    <t>NS VITANS COLAGENO+  30 SOBRES LIMON</t>
  </si>
  <si>
    <t>NS VITANS MAGNESIO+  15 COMP EFERVESCENTES</t>
  </si>
  <si>
    <t>ODM 5 ANTIEDEMICO CORNEAL SOLUCION OFTALMICA HIPEROSMOLAR FRASCO MULTIDOSIS 10 ML</t>
  </si>
  <si>
    <t>HORUS PHARMA IB</t>
  </si>
  <si>
    <t>EVEA TOALLITA ESTERIL LIMPIEZA PARPADOS  MONODOSIS 20 SOBRES</t>
  </si>
  <si>
    <t>COMPEED APOSITOS JUANETES 5 U</t>
  </si>
  <si>
    <t>GOIBI ANTIPIOJOS ELIMINA CHAMPU + LOCION USO HUM</t>
  </si>
  <si>
    <t>NEOFITOROID BIOPOMADA HEMORROIDAL  40 ML</t>
  </si>
  <si>
    <t>RELIVIO LOCION CORPORAL PIEL SECA  500 ML</t>
  </si>
  <si>
    <t>LABORATORIOS LEO PHARMA</t>
  </si>
  <si>
    <t>RELIVIO CREMA CORPORAL PIEL SECA  200 ML</t>
  </si>
  <si>
    <t>VITACRECIL COMPLEX 90 CAPS</t>
  </si>
  <si>
    <t>BE+ PEDIATRICS PASTA AL AGUA FORTE AF PAÑAL  60 ML</t>
  </si>
  <si>
    <t>NS COMPLET SOLUTIONS COLESTEROL  30 COMP 2 U</t>
  </si>
  <si>
    <t>OPTREX COLIRIO CALMANTE PARA EL PICOR DE OJOS  10 ML</t>
  </si>
  <si>
    <t>OPTREX ACTIMIST 2 EN 1 PICOR DE OJOS+ LAGRIMEO  SPRAY 10 ML</t>
  </si>
  <si>
    <t>NO-LICE GOMAS PARA EL CABELLO AROMATERAPIA  4 GOMAS RB</t>
  </si>
  <si>
    <t>AQUILEA SUEÑO INSTANT  1.95 MG 25 SOBRES</t>
  </si>
  <si>
    <t>CEPILLO DIENTES BEBE DR BROWN´S NATURAL FLOW AZUL</t>
  </si>
  <si>
    <t>BEXIDENT FRESH BREATH COLUTORIO  500 ML</t>
  </si>
  <si>
    <t>OVUSITOL D  14 SOBRES</t>
  </si>
  <si>
    <t>CEPILLO INTERDENTAL GUM 2314 BI-DIRECTION MICRO-FINO CONICO 6 U</t>
  </si>
  <si>
    <t>PLANTILLAS SCHOLL GEL ACTIV TACON DIARIO</t>
  </si>
  <si>
    <t>PLANTILLAS SCHOLL GEL ACTIV TACON MUY ALTO</t>
  </si>
  <si>
    <t>PLANTILLAS SCHOLL GEL ACTIV ZAPATO ABIERTO</t>
  </si>
  <si>
    <t>PLANTILLAS SCHOLL GEL ACTIV ZAPATO PLANO</t>
  </si>
  <si>
    <t>DUREX INVISIBLE EXTRA FINO EXTRA SENSITIVO PRESERVATIVOS 12 U</t>
  </si>
  <si>
    <t>DUREX INVISIBLE EXTRA FINO EXTRA LUBRICADO PRESERVATIVOS 12 U</t>
  </si>
  <si>
    <t>SUEROBIVOS  6 SOBRES</t>
  </si>
  <si>
    <t>LIQUIFILM LAGRIMAS  15 ML</t>
  </si>
  <si>
    <t>BABE STOP AKN LIMPIADOR PURIFICANTE  200 ML</t>
  </si>
  <si>
    <t>CHUPETE LATEX TETINA ANATOMICA SUAVINEX NOCHE Y DIA 0- 6 M</t>
  </si>
  <si>
    <t>MAGNESIUM DUO  80 COMP</t>
  </si>
  <si>
    <t>SOMATOLINE COSMETIC SPRAY REDUCTOR USE&amp;GO  200 ML</t>
  </si>
  <si>
    <t>BABE STOP AKN HIDRATANTE MATIFICANTE  50 ML</t>
  </si>
  <si>
    <t>APOSAN LIMA ELECTRICA ANTIDUREZAS RECARGABLE</t>
  </si>
  <si>
    <t>SISTEMA MONITORIZACION GLUCEMIA ONETOUCH SELECT PLUS FLEX</t>
  </si>
  <si>
    <t>SANDOZ BIENESTAR MULTIVITAMINICO  30 CAPSULAS BLANDAS</t>
  </si>
  <si>
    <t>QUINTON ACTION PLUS NASAL HYGIENE  SPRAY 150 ML</t>
  </si>
  <si>
    <t>CHUPETE SILICONA T ANATOMICA SUAVINEX FUSION 2-4 M 1 CHUPETE</t>
  </si>
  <si>
    <t>CHUPETE SILICONA T ANATOMICA SUAVINEX FUSION 4- 18 M</t>
  </si>
  <si>
    <t>CHUPETE SILICONA T ANATOMICA SUAVINEX FUSION + 18 M 2 U</t>
  </si>
  <si>
    <t>ZIVEREL  10 ML 20 SOBRES BEBIBLES</t>
  </si>
  <si>
    <t>NORGINE</t>
  </si>
  <si>
    <t>BE+ MAQUILLAJE COMPACTO CORRECTOR OIL FREE SPF30  P CLARA 10 G</t>
  </si>
  <si>
    <t>BE+ MAQUILLAJE COMPACTO CORRECTOR OIL FREE SPF30  P OSCURA 10 G</t>
  </si>
  <si>
    <t>BE+ MAQUILLAJE FLUIDO CORRECTOR OIL FREE SPF 20  P CLARA  40 ML</t>
  </si>
  <si>
    <t>BE+ MAQUILLAJE FLUIDO CORRECTOR OIL FREE SPF 20  P OSCURA 40 ML</t>
  </si>
  <si>
    <t>GINECANESFLOR  10 CAP VAGINALES</t>
  </si>
  <si>
    <t>NUTRIBEN 8 CER MIEL FIBR 600 G</t>
  </si>
  <si>
    <t>ARKOREAL JALEA REAL VITAMINADA SIN AZUCAR  15 ML 20 AMP</t>
  </si>
  <si>
    <t>DR SCHOLL VELVET SMOOTH LIMA PIES WET &amp;DRY RECARGABLE</t>
  </si>
  <si>
    <t>DR SCHOLL VELVET SMOOTH LIMA PIES WET &amp; DRY CABEZALES GIRATORIOS</t>
  </si>
  <si>
    <t>DR SCHOLL VELVET SMOOTH LIMA ELECTRONICA UÑAS RECARGABLE</t>
  </si>
  <si>
    <t>DR SCHOLL PIE DE ATLETA  KIT COMPLETO LAPIZ SPRAY</t>
  </si>
  <si>
    <t>REPEL BITE NATURAL PULSERA AROMATICA CITRONELA</t>
  </si>
  <si>
    <t>SUAVINEX TABLETAS ESTERILIZ 36</t>
  </si>
  <si>
    <t>VITANS VITALIDAD A-Z  30 COMPRIMIDOS</t>
  </si>
  <si>
    <t>VITIS CINTA DENTAL CON FLUOR Y MENTA  50 M</t>
  </si>
  <si>
    <t>VITANS VITAMINA C+ COMPRIMIDOS EFERVESCENTES  20 COMP</t>
  </si>
  <si>
    <t>FLAVIA NOCTA  30 CAPS</t>
  </si>
  <si>
    <t>FARLINE GEL SPA  750 ML</t>
  </si>
  <si>
    <t>APOSAN HUMIDIFICADOR ULTRASONICO</t>
  </si>
  <si>
    <t>CEPILLO DENTAL ELECTRICO INFANTIL ORAL-B STAGES FROZEN +3AÑOS SUAVE</t>
  </si>
  <si>
    <t>TAMPAX COMPAK PEARL TAMPON 100%ALGODON  SUPER PLUS 18 U</t>
  </si>
  <si>
    <t>TAMPAX COMPAK PEARL TAMPON 100%ALGODON  SUPER 18 U</t>
  </si>
  <si>
    <t>TAMPAX COMPAK PEARL TAMPON 100%ALGODON  REGULAR 18 U</t>
  </si>
  <si>
    <t>CHUPETE SILICONA NOCTURNO DR BROWN´S PREVENT +12 MESES</t>
  </si>
  <si>
    <t>GOIBI ANTIMOSQUITOS PEDIATRICO SPRAY REPELENTE 100 ML</t>
  </si>
  <si>
    <t>FOTOPROTECTOR ISDIN SPF-50+ FUSION FLUID MINERAL PEDIATRICS BABY 50 ML</t>
  </si>
  <si>
    <t>AQUILEA MAGNESIO+ POTASIO COMP EFERVESCENTE  28 COMP EFERV</t>
  </si>
  <si>
    <t>APOSAN GASA ESTERIL TEJIDO SIN TEJER COMPRESAS  10 CM X 10 CM 50 GASAS (2 U/SOBRE)</t>
  </si>
  <si>
    <t>APOSAN GASA ESTERIL TEJIDO SIN TEJER COMPRESAS  10 CM X 10 CM 20 GASAS (2 U/SOBRE)</t>
  </si>
  <si>
    <t>JOSÉ MESTRE</t>
  </si>
  <si>
    <t>BE+ PROTECCION SOLAR GEL CREMA SPF 50+ ROSTRO Y CUERPO 100 ML</t>
  </si>
  <si>
    <t>OLEOCAPS 1  30 CAPS</t>
  </si>
  <si>
    <t>REPEL BITE NIÑOS SPRAY REPELENTE  100 ML</t>
  </si>
  <si>
    <t>FARMATINT 5R CASTAÑO CLAR COBR</t>
  </si>
  <si>
    <t>ALGASIV SENSITIVE CREMA ADHESIVA DENTADURA POST  40 G</t>
  </si>
  <si>
    <t>PROTEXTREM ZERO% MINERAL FLUID FPS 50+  50 ML</t>
  </si>
  <si>
    <t>OPTIBEN OJOS IRRITADOS ESTERIL SEQUEDAD OCULAR FRASCO 15 ML</t>
  </si>
  <si>
    <t>FARMATINT 8D RUBIO CLAR DORADO</t>
  </si>
  <si>
    <t>REUTERI GOTAS  10 ML</t>
  </si>
  <si>
    <t>OTC ANTIPIOJOS SPRAY DESENREDANTE PROTECT  250 ML</t>
  </si>
  <si>
    <t>FARMATINT 7D RUBIO DORADO</t>
  </si>
  <si>
    <t>RILASTIL CUMLAUDE LAB: PREBIOTIC  10 OVULOS VAGINALES</t>
  </si>
  <si>
    <t>FARMATINT 5D CASTAÑO CLARDORAD</t>
  </si>
  <si>
    <t>SUAVINEX DETERGENTE ESPECIFICO BIBERONES TETINAS GEL LIMPIABIBERONES 500 ML</t>
  </si>
  <si>
    <t>BIO - OIL  200 ML</t>
  </si>
  <si>
    <t>DEXIN ANTIMOSQUITOS SPRAY REPELENTE DE INSECTOS DE USO HUMANO 100 ML</t>
  </si>
  <si>
    <t>DEXIN GEL CALMANTE  2 ML</t>
  </si>
  <si>
    <t>CEPILLO DIENTES BEBE Y NIÑO PEQUEÑO DR BROWN´S ROSA</t>
  </si>
  <si>
    <t>PHARYSOL SINUS ACCION RAPIDA  15 ML</t>
  </si>
  <si>
    <t>FARMATINT 8N RUBIO CLARO</t>
  </si>
  <si>
    <t>EUPEPTIN KIDS POLVO  65 G</t>
  </si>
  <si>
    <t>RESPISALINE BEBE SOL NAS  20 ML</t>
  </si>
  <si>
    <t>PROTECTORES EVAX PROTEGE SLIP NORMAL 50 PROTEGE-SLIP</t>
  </si>
  <si>
    <t>FARMATINT 4N CASTAÑO</t>
  </si>
  <si>
    <t>FARMATINT 3N CASTAÑO OSCURO</t>
  </si>
  <si>
    <t>FARMATINT 2N MORENO</t>
  </si>
  <si>
    <t>NATUSAN POMADA PROTECTORA  75 ML</t>
  </si>
  <si>
    <t>FARMATINT 1N NEGRO</t>
  </si>
  <si>
    <t>FERVIT SOLUCION ORAL  120 ML</t>
  </si>
  <si>
    <t>NUTRIBEN 8 CER M FRUT SEC 600G</t>
  </si>
  <si>
    <t>URGO VERRUGAS ANTIVERRUGAS STICK 1.5 ML</t>
  </si>
  <si>
    <t>RESPIMAR LIMPIEZA E HIDRATACION  120 ML</t>
  </si>
  <si>
    <t>RESPIMAR PEDIATRICO  120 ML</t>
  </si>
  <si>
    <t>RESPIMAR DESCONGESTIVO  120 ML</t>
  </si>
  <si>
    <t>OTC ANTIMOSQUITOS NIÑOS LOCION REPELENTE DE MOSQUITOS 100 ML</t>
  </si>
  <si>
    <t>OTC ANTIMOSQUITOS FAMILIAR SPRAY REPELENTE DE MOSQUITOS 100 ML</t>
  </si>
  <si>
    <t>FARLINE PASTILLAS LIMPIADORAS LIMPIEZA PROTESIS DENTAL 96 TABLETAS</t>
  </si>
  <si>
    <t>SANDOZ BIENESTAR PH INTIMO  7 CANULAS</t>
  </si>
  <si>
    <t>GYNEFER  30 CAPS</t>
  </si>
  <si>
    <t>LYNFASE TISANA BOLSITAS FILTRO  20 FILTROS</t>
  </si>
  <si>
    <t>LYNFASE CONCENTRADO FLUIDO MONODOSIS  12 FRASCOS</t>
  </si>
  <si>
    <t>BIBERON FC + PP SILICONA NUK SNOOPY 1M  300 ML</t>
  </si>
  <si>
    <t>BIBERON FC + PP SILICONA NUK SNOOPY 2L 300 ML</t>
  </si>
  <si>
    <t>AFTAMED GEL ORAL  15 ML</t>
  </si>
  <si>
    <t>AFTAMED JUNIOR GEL ORAL  15 ML</t>
  </si>
  <si>
    <t>AFTAMED COLUTORIO  150 ML</t>
  </si>
  <si>
    <t>AFTAMED SPRAY  20 ML</t>
  </si>
  <si>
    <t>DUCLIM  30 CAPS</t>
  </si>
  <si>
    <t>BE+ PACK ANTIRROJECES BALSAMO LIMPIADOR DESMAQ PIEL NORMAL Y MIXTA 200 ML + 50 ML</t>
  </si>
  <si>
    <t>BE+ PACK ANTIROJECES CREMA HIDRATANTE RICA PIEL SECA + BALSAMO 50 ML+ 200 ML</t>
  </si>
  <si>
    <t>BE+ PACK INTOLERANTE EMULSION HIDRATANTE LIGERA PIEL NORMAL Y MIXTA + BALSAMO 50 ML + 200 ML</t>
  </si>
  <si>
    <t>DEOXAN ESPUMA DESOD 200 ML</t>
  </si>
  <si>
    <t>AVENE FLUIDO MINERAL SPF 50+  40 ML</t>
  </si>
  <si>
    <t>PASTA DENTAL INFANTIL NATURAL BEBE DR BROWN 40 G</t>
  </si>
  <si>
    <t>OLEOCAPS 2  30 CAPS</t>
  </si>
  <si>
    <t>OLEOCAPS 4  30 CAPS</t>
  </si>
  <si>
    <t>OLEOCAPS 6  30 CAPS</t>
  </si>
  <si>
    <t>OLEOCAPS 7  30 CAPS</t>
  </si>
  <si>
    <t>PAW PATROL PULSERA DE CITRONELLA  1 PULSERA 2 RECAMBIO</t>
  </si>
  <si>
    <t>MASERMIN</t>
  </si>
  <si>
    <t>AROMAFORCE SPRAY NASAL  SPRAY15 ML</t>
  </si>
  <si>
    <t>IAP PHARMA POUR FEMME  Nº 33 150 ML</t>
  </si>
  <si>
    <t>IAP PHARMA POUR FEMME  Nº 63 150 ML</t>
  </si>
  <si>
    <t>IAP PHARMA POUR FEMME  Nº 64 150 ML</t>
  </si>
  <si>
    <t>ZELESSE CREMA INTIMA  30 G</t>
  </si>
  <si>
    <t>BE+ ATOPIA  CREMA HIDRATANTE Y NUTRITIVA  200 ML</t>
  </si>
  <si>
    <t>BE+ ATOPIA  CREMA HIDRATANTE Y NUTRITIVA  400 ML</t>
  </si>
  <si>
    <t>BE+ ATOPIA CREMA FORTE  100 ML</t>
  </si>
  <si>
    <t>BE+ ATOPIA CREMA ANTIARRUGAS SPF 20  40 ML</t>
  </si>
  <si>
    <t>NS SUEROBIOTIC  6 SOBRES</t>
  </si>
  <si>
    <t>TCD DETOX FORTE  20 AMPOLLAS</t>
  </si>
  <si>
    <t>TCD LIQUID PLANT  20 AMPOLLAS</t>
  </si>
  <si>
    <t>TCD PHYTOCIR  20 AMPOLLAS</t>
  </si>
  <si>
    <t>TCD NOCALORY  30 CAPS</t>
  </si>
  <si>
    <t>TCD NUTRI-CLA  40 CAPS</t>
  </si>
  <si>
    <t>TCD MESAZ  30 CAPS</t>
  </si>
  <si>
    <t>TCD NUTRICOMPLET  30 CAPS</t>
  </si>
  <si>
    <t>TCD CONTROL GRAS  60 CAPS</t>
  </si>
  <si>
    <t>TCD NUTRIXIL  90 CAPS</t>
  </si>
  <si>
    <t>BROCHE CINTA SUAVINEX</t>
  </si>
  <si>
    <t>BALSAMO LABIAL NOVE  MENTA 8 G</t>
  </si>
  <si>
    <t>GRUPO NOVE 2015</t>
  </si>
  <si>
    <t>DR ANDREU GARGANTA  24 PAST</t>
  </si>
  <si>
    <t>REPAVAR REGENERADORA  ACEITE PURO ROSA MOSQUETA ADVANCE 15 ML</t>
  </si>
  <si>
    <t>AVENE FLUIDO MINERAL SPF 50+ COLOR  40 ML</t>
  </si>
  <si>
    <t>TCD GALLETAS FIBROCHOC  500 G</t>
  </si>
  <si>
    <t>TCD GALLETAS FIBROMÜSLI  500 G</t>
  </si>
  <si>
    <t>TCD GALLETAS FIBROCIR  500 G</t>
  </si>
  <si>
    <t>AVENE CUIDADO SOLAR ANTIEDAD SPF 50+  50 ML</t>
  </si>
  <si>
    <t>PEDIASURE LATA VAINILLA 1,600G</t>
  </si>
  <si>
    <t>BE+ LOCION CORPORAL PIEL SECA Y TIRANTE  1000 ML</t>
  </si>
  <si>
    <t>BE+ LOCION CORPORAL PIEL SECA Y TIRANTE  400 ML</t>
  </si>
  <si>
    <t>BE+ CREMA CORPORAL PIEL MUY SECA CON DESCAMACION  400 ML</t>
  </si>
  <si>
    <t>BE+ GEL DE BAÑO SIN JABON PIEL SECA Y TIRANTE  400 ML</t>
  </si>
  <si>
    <t>BE+ OLEOGEL DE BAÑO SIN JABON PIEL MUY SECA DESCAMACION 1000 ML</t>
  </si>
  <si>
    <t>BE+ OLEOGEL DE BAÑO SIN JABON PIEL MUY SECA DESCAMACION 400 ML</t>
  </si>
  <si>
    <t>REPAVAR REGENERADORA LOCION CORPORAL  500 ML</t>
  </si>
  <si>
    <t>GRINTUSS JARABE CON POLIRESIN PEDIATRIC  180 ML</t>
  </si>
  <si>
    <t>GRINTUSS JARABE CON POLIRESIN ADULTOS  180 ML</t>
  </si>
  <si>
    <t>COLLMAR CON MAGNESIO LIMON  300 G</t>
  </si>
  <si>
    <t>REMESCAR BOLSAS Y OJERAS  8 ML</t>
  </si>
  <si>
    <t>URESIM ACELERADOR DEL BRONCEADO SPF 30 TACTO SECO 300ML</t>
  </si>
  <si>
    <t>VEET SENSITIVE PRECISION RECORTADOR ELECTRICO PACK CON GAFAS SOL</t>
  </si>
  <si>
    <t>ALLARFORCE PASTILLA  21 PASTILLAS</t>
  </si>
  <si>
    <t>CABESTRILLO TOVIPIE</t>
  </si>
  <si>
    <t>OPTREX REPARADOR DE NOCHE GEL OFTALMICO ESTERIL  10 ML</t>
  </si>
  <si>
    <t>AVENE SPF 50+ LECHE MUY ALTA PROTECCION  250 ML</t>
  </si>
  <si>
    <t>ISDIN BABY SKIN NUTRAISDIN GEL CHAMPU  1 L</t>
  </si>
  <si>
    <t>MELAGYN DUO PROTECCION INTIMA 50 ML SOLUCION + 200 ML HIGIENE</t>
  </si>
  <si>
    <t>NUTRIBEN INNOVA 1  800 G</t>
  </si>
  <si>
    <t>NUTRIBEN INNOVA 2  800 G</t>
  </si>
  <si>
    <t>NUTRIBEN INNOVA 3  800 G</t>
  </si>
  <si>
    <t>AVENE SUNSIMED  80 ML</t>
  </si>
  <si>
    <t>DESENSIN PLUS COLUTORIO  500 ML</t>
  </si>
  <si>
    <t>NS CONTROLGUM  24 CHICLES</t>
  </si>
  <si>
    <t>MELATOMIDINA COMP LIBERACION PROLONGADA  1.85 30 COMP</t>
  </si>
  <si>
    <t>JUANOLA TOS JARABE ADULTOS  150 ML</t>
  </si>
  <si>
    <t>NEUTROGENA HYDRO BOOST GEL DE AGUA  50 ML</t>
  </si>
  <si>
    <t>TERMOMETRO CLINICO DIGITAL APOSAN</t>
  </si>
  <si>
    <t>BE+ PEDIATRICS EMULSION COSTRA LACTEA  50 ML</t>
  </si>
  <si>
    <t>SUPRADYN MAGNESIO POTASIO  14 SOB</t>
  </si>
  <si>
    <t>A-DERMA CYTELIUM SPRAY  100 ML</t>
  </si>
  <si>
    <t>COREGA FIJADOR PROTECCION DE ENCIAS ADHESIVO PROTESIS DENTAL 40 G</t>
  </si>
  <si>
    <t>COREGA FIJADOR PROTECCION DE ENCIAS ADHESIVO PROTESIS DENTAL 70 G</t>
  </si>
  <si>
    <t>HANSAPLAST JUNIOR TIRAS ADHESIVAS DIBUJOS INF APOSITO ADHESIVO DISNEY FROZEN 16 U</t>
  </si>
  <si>
    <t>NUTRIBEN INNOVA 8 CEREALES  600 G</t>
  </si>
  <si>
    <t>NUTRIBEN INNOVA TERNERA CON VERDURAS DE HUERTA  250 G</t>
  </si>
  <si>
    <t>NUTRIBEN INNOVA VERDURAS SELECTAS CON POLLO  250 G</t>
  </si>
  <si>
    <t>NUTRIBEN INNOVA VERDURITAS TIERNAS CON LENGUADO  POTITO 250 G</t>
  </si>
  <si>
    <t>NUTRIBEN INNOVA FRUTAS DE TEMPORADA CON GALLETA  POTITO 250 G</t>
  </si>
  <si>
    <t>NUTRIBEN INNOVA SELECCION DE FRUTAS VARIADAS  POTITO 250 G</t>
  </si>
  <si>
    <t>GOIBI ANTIPIOJOS ELIMINA CHAMPU + LOCION + SPRAY  KIT</t>
  </si>
  <si>
    <t>IAP PHARMA POUR FEMME  Nº 32 150 ML</t>
  </si>
  <si>
    <t>NEUTROGENA VISIBLY RENEW LOCION CORPORAL ELASTICIDAD INTENSA 750 ML 2 U</t>
  </si>
  <si>
    <t>FINISHER ENDURANCE GEL  50 G 12 SOBRES</t>
  </si>
  <si>
    <t>FINISHER INTENSITY GEL  50 G 12 SOBRES</t>
  </si>
  <si>
    <t>FINISHER RECOVERY POLVO  28 G 12 SOBRES</t>
  </si>
  <si>
    <t>ORIGEN BOBAL SERUM FACIAL  50 ML</t>
  </si>
  <si>
    <t>ORIGEN BOBAL CONTORNO DE OJOS  15 ML</t>
  </si>
  <si>
    <t>ACOFARDERM GEL HIGIENE INTIMA  250 ML</t>
  </si>
  <si>
    <t>DUREX DAME PLACER PRESERVATIVOS 12 U</t>
  </si>
  <si>
    <t>FINISHER FUTURPRO  30 G 8 SOBRES</t>
  </si>
  <si>
    <t>CEPILLO DENTAL ELECTRICO INFANTIL RECAMBIOS ORAL-B STAGES STAR WARS 4 RECAMBIOS</t>
  </si>
  <si>
    <t>CEPILLO DENTAL ELECTRICO INFANTIL ORAL-B STAGES STAR WARS</t>
  </si>
  <si>
    <t>TERMOMETRO FRONTAL SIN CONTACTO APOSAN</t>
  </si>
  <si>
    <t>FARLINE LOCION CORPORAL HIDRATANTE ACEITE OLIVA  400 ML</t>
  </si>
  <si>
    <t>FARLINE LOCION CORPORAL REPARADORA ACEITE ARGAN  400 ML</t>
  </si>
  <si>
    <t>URGO SOS CORTES  BANDA AUTOADHESIVA RECORTABLE</t>
  </si>
  <si>
    <t>GINECANESCALM GEL CREMA  15 G</t>
  </si>
  <si>
    <t>NS VITANS ISOTONICO  1 SOBRE</t>
  </si>
  <si>
    <t>URGO HERIDAS SUPERFICIALES APOSITO SPRAY 40 ML</t>
  </si>
  <si>
    <t>DETERGENTE TETINAS Y BIBERON NUK DETERGENTE LIMPIABIBERONES 500 ML</t>
  </si>
  <si>
    <t>AQUORAL FORTE C/ A HIALURONICO 0.4% GOTAS OFTALMICAS ESTERILES 0.5 ML 30 MONODOSIS</t>
  </si>
  <si>
    <t>FARLINE GEL DE BAÑO PIEL ATOPICA  500 ML</t>
  </si>
  <si>
    <t>REPAVAR REGENERADORA CREMA FACIAL  50 ML</t>
  </si>
  <si>
    <t>FARLINE SWEETSIN CARAMELOS  MENTOL EUCALIPTO BOLSA 50 G</t>
  </si>
  <si>
    <t>FARLINE SWEETSIN CARAMELOS  LIMON MELISA BOLSA 50 G</t>
  </si>
  <si>
    <t>FARLINE SWEETSIN CARAMELOS  MANZANA BOLSA 50 G</t>
  </si>
  <si>
    <t>FARLINE SWEETSIN CARAMELOS  CEREZA BOLSA 50 G</t>
  </si>
  <si>
    <t>FARLINE SWEETSIN CARAMELOS  CAFE BOLSA 50 G</t>
  </si>
  <si>
    <t>FARLINE SWEETSIN CARAMELOS  MIEL PROPOLIS BOLSA 50 G</t>
  </si>
  <si>
    <t>FARLINE CHAMPU ANTICASPA  400 ML</t>
  </si>
  <si>
    <t>FARLINE CHAMPU FRECUENCIA  400 ML</t>
  </si>
  <si>
    <t>PAPILOCARE GEL VAGINAL  7 CANULAS 5 ML</t>
  </si>
  <si>
    <t>PROCARE HEALTH IBERIA</t>
  </si>
  <si>
    <t>SUAVINA ORIGINAL CALDUCH BALSAMO LABIOS  10 ML</t>
  </si>
  <si>
    <t>RESPIRATOR INHALADOR</t>
  </si>
  <si>
    <t>SONAJERO SUAVINEX CORAZON</t>
  </si>
  <si>
    <t>NOVAFIX FORMULA PRO 3  FRESCOR 70 G</t>
  </si>
  <si>
    <t>NOVAFIX FORMULA PRO 3  SIN SABOR 50 G</t>
  </si>
  <si>
    <t>PROTEGESENOS SUAVINEX NATUR60</t>
  </si>
  <si>
    <t>DUREX INTENSE ORGASMIC GEL LUBRICANTE HIDROSOLUBLE INTIMO 10 ML</t>
  </si>
  <si>
    <t>DUREX NATURALS INTIMATE GEL  100 ML</t>
  </si>
  <si>
    <t>BARIEDERM CICA SPRAY SECANTE REPARADOR  100 ML</t>
  </si>
  <si>
    <t>APOSAN MASCARILLA QUIRURGICA 3 CAPAS  1 U</t>
  </si>
  <si>
    <t>PILEXIL SERUM CALMANTE CUERO CABELLUDO  30 ML</t>
  </si>
  <si>
    <t>FINISHER CONDROSTOP  12,8 G 30 SOBRES</t>
  </si>
  <si>
    <t>BE+ PACK PIEL SECA Y TIRANTE  LOCION CORPORAL + BE+ GEL DE BAÑO SIN JABON 1000 ML + 400 ML</t>
  </si>
  <si>
    <t>BE+ PACK CREMA CORPORAL PIEL MUY SECA DESCAMA + BE+ OLEOGEL DE BAÑO SIN JABON 1000 ML + 400 ML</t>
  </si>
  <si>
    <t>BE+ DUPLO CREMA ROSTRO Y CUERPO  200 ML 2 U</t>
  </si>
  <si>
    <t>BE+ PACK CUIDADO REDENSIFICANTE PIEL MADURA BE+ AMPOLLAS PROTEOGLICANOS 50ML + 30 U X 2 ML</t>
  </si>
  <si>
    <t>BE+ DESODORANTE ANTITRANSPIRANTE 72 H  50 ML</t>
  </si>
  <si>
    <t>BE+ DESODORANTE ANTITRANSPIRANTE 48 H  50 ML</t>
  </si>
  <si>
    <t>PIZ BUIN INSTANT GLOW LOCION P. LUMINOSA SPF 50+  150 ML</t>
  </si>
  <si>
    <t>NASO FAES FLUID+ PEDIATRICO LIMPIEZA NASAL  100 ML</t>
  </si>
  <si>
    <t>NUTRIBEN POLLO CON VERDURAS  POTITO GRANDOTE 250 G</t>
  </si>
  <si>
    <t>FARLINE CHAMPU FORTIFICANTE  500 ML</t>
  </si>
  <si>
    <t>FARLINE CHAMPU SEBORREGULADOR  500 ML</t>
  </si>
  <si>
    <t>ALLERGOFORCE SPRAY NASAL  15 ML</t>
  </si>
  <si>
    <t>OLEOCAPS 8  30 CAPS</t>
  </si>
  <si>
    <t>AROMAFORCE SPRAY GARGANTA  15 ML</t>
  </si>
  <si>
    <t>BIAFIN EMULSION CUTANEA  50 ML</t>
  </si>
  <si>
    <t>CORRECTOR HALLUX VALGUS JUANETE FARMALASTIC DESCANSO TALLA G</t>
  </si>
  <si>
    <t>FINISHER MULTIVITAMINICO Y MINERALES  60 CAPS</t>
  </si>
  <si>
    <t>NUTRIBEN CONTINUACION  1200 G</t>
  </si>
  <si>
    <t>BE+ GEL SUAVE HIGIENE INTIMA  200 ML</t>
  </si>
  <si>
    <t>BE+ TOALLITAS DERMOLIMPIADORAS SUAVES  20 TOALLITAS</t>
  </si>
  <si>
    <t>NEOFITOROID  50 CAPS</t>
  </si>
  <si>
    <t>BE+ ACEITE DE MASAJE  200 ML</t>
  </si>
  <si>
    <t>FITTYDENT SUPERADHESIVO PROTESIS DENTAL ADHESIVO PROTESIS DENTAL 40 G FORMATO AHORRO</t>
  </si>
  <si>
    <t>SLEEPEEL  1 MG 30 COMP</t>
  </si>
  <si>
    <t>FOTOPROTECTOR ISDIN SUN BRUSH MINERAL SPF 30  BROCHA DOSIFICADORA 4 G</t>
  </si>
  <si>
    <t>NS VITANS ARTICULACIONES FORTE  30 COMP</t>
  </si>
  <si>
    <t>BLEVIT PLUS SUPERFIBRA APTO DIETA SIN GLUTEN  600 G</t>
  </si>
  <si>
    <t>BLEVIT PLUS SUPERFIBRA PAPILLA 5 CEREALES  600 G</t>
  </si>
  <si>
    <t>NS VITANS ENERGY BAR PERFORMANCE  1 BAR</t>
  </si>
  <si>
    <t>AGUA TERMAL DE URIAGE  150 ML</t>
  </si>
  <si>
    <t>COLIGAS FAST CAPSULAS  50 CAPS</t>
  </si>
  <si>
    <t>BEXIDENT AFTAS SPRAY BUCAL PROTECTOR  15 ML</t>
  </si>
  <si>
    <t>BEXIDENT AFTAS COLUTORIO BUCAL PROTECTOR  120 ML</t>
  </si>
  <si>
    <t>BEXIDENT AFTAS GEL BUCAL PROTECTOR  8 ML</t>
  </si>
  <si>
    <t>PIZ BUIN ALLERGY FPS - 50+ MUY ALTA PROTEC SPRAY  200 ML</t>
  </si>
  <si>
    <t>CHUPETE SILICONA PHILIPS AVENT SOOTHIES (TODO SILICONA) 0- 3 M NIÑO</t>
  </si>
  <si>
    <t>CHUPETE SILICONA PHILIPS AVENT NOCTURNO 0- 6 M ROSA 2 CHUPETES</t>
  </si>
  <si>
    <t>CHUPETE SILICONA PHILIPS AVENT 0- 6 M JARDIN 2 CHUPETES NIÑAS</t>
  </si>
  <si>
    <t>CHUPETE SILICONA PHILIPS AVENT I LOVE MAMA/I LOVE MILK 0- 6 M NIÑA 2 CHUPETES</t>
  </si>
  <si>
    <t>CHUPETE SILICONA PHILIPS AVENT ULTRA AIR ULTRASOFT LISOS 6 - 18 M NIÑO 2 CHUPETES</t>
  </si>
  <si>
    <t>CHUPETE SILICONA PHILIPS AVENT ULTRA AIR ULTRASOFT LISOS 6 - 18 M NIÑA 2 CHUPETES</t>
  </si>
  <si>
    <t>CHUPETE SILICONA PHILIPS AVENT 0- 6 M NIÑO 2 CHUPETES JARDIN</t>
  </si>
  <si>
    <t>CHUPETE SILICONA PHILIPS AVENT ULTRA AIR 0- 6 M NIÑA 2 CHUPETES</t>
  </si>
  <si>
    <t>GINGILACER PASTA DENTIFRICA  200 ML</t>
  </si>
  <si>
    <t>DR SCHOLL TRATAMIENTO UÑAS DE PIE ENCARNADAS</t>
  </si>
  <si>
    <t>MEDIAS E.T. CINT COMP LIGERA 60 DEN SCHOLL LIGHT LEGS NEGRO T - S</t>
  </si>
  <si>
    <t>MEDIAS E.T. CINT COMP LIGERA 60 DEN SCHOLL LIGHT LEGS NEGRO T - M</t>
  </si>
  <si>
    <t>MEDIAS E.T. CINT COMP LIGERA 60 DEN SCHOLL LIGHT LEGS NEGRO T - L</t>
  </si>
  <si>
    <t>MEDIAS E.T. CINT COMP LIGERA 60 DEN SCHOLL LIGHT LEGS NEGRO T -X L</t>
  </si>
  <si>
    <t>MEDIAS E.T. CINT COMP LIGERA 20 DEN SCHOLL LIGHT LEGS NEGRO T - S</t>
  </si>
  <si>
    <t>MEDIAS E.T. CINT COMP LIGERA 20 DEN SCHOLL LIGHT LEGS NEGRO T - M</t>
  </si>
  <si>
    <t>MEDIAS E.T. CINT COMP LIGERA 20 DEN SCHOLL LIGHT LEGS CARNE T- S</t>
  </si>
  <si>
    <t>MEDIAS E.T. CINT COMP LIGERA 20 DEN SCHOLL LIGHT LEGS NEGRO T - L</t>
  </si>
  <si>
    <t>MEDIAS E.T. CINT COMP LIGERA 20 DEN SCHOLL LIGHT LEGS NEGRO T - XL</t>
  </si>
  <si>
    <t>MEDIAS E.T. CINT COMP LIGERA 20 DEN SCHOLL LIGHT LEGS CARNE T- MEDIA</t>
  </si>
  <si>
    <t>MEDIAS E.T. CINT COMP LIGERA 20 DEN SCHOLL LIGHT LEGS CARNE T- L</t>
  </si>
  <si>
    <t>MEDIAS E.T. CINT COMP LIGERA 20 DEN SCHOLL LIGHT LEGS CARNE T- XL</t>
  </si>
  <si>
    <t>BE+ AGUA TERMAL PURA  300 ML</t>
  </si>
  <si>
    <t>IRRIGADOR ANAL Y VAGINAL PIC INDOLOR CANULA ANAL Y VAGINAL</t>
  </si>
  <si>
    <t>VICHY MINERAL 89  50 ML</t>
  </si>
  <si>
    <t>PEDIALAC PLUS CHOCOLATE SUPLEMENTO NUTRICIONAL HERO BABY 1 AÑO 800 G</t>
  </si>
  <si>
    <t>LIBRAMED GRANULADO  40 SOBRES</t>
  </si>
  <si>
    <t>DERMOMED FIX 75X8 TIRA</t>
  </si>
  <si>
    <t>PROTEXTREM FPS 50+ SUN PEDIATRIC LOTION  200 ML</t>
  </si>
  <si>
    <t>PROTEXTREM BRONZE DRY OIL 30 ACEITE SECO  200 ML</t>
  </si>
  <si>
    <t>PROTEXTREM ESSENTIAL GEL CREAM FP-30  200 ML</t>
  </si>
  <si>
    <t>TALQUISTINA  ADULTOS SPRAY  120 ML</t>
  </si>
  <si>
    <t>ARKOPHARMA HINOJO  84 CAPS</t>
  </si>
  <si>
    <t>URIAGE CREMA DE AGUA LIGERA SPF 20  40 ML</t>
  </si>
  <si>
    <t>ORALCHUP  12 PASTILLAS</t>
  </si>
  <si>
    <t>BE+ DESODORANTE ANTITRANSPIRANTE 48 H  DUPLO 50 ML 2 U</t>
  </si>
  <si>
    <t>NUTRIBEN FRUTA &amp; GO GALLETAS PERA PLATANO NARANJ  90 G</t>
  </si>
  <si>
    <t>NUTRIBEN FRUTA &amp; GO FRUTAS VARIADAS  90 G</t>
  </si>
  <si>
    <t>FARLINE OPTICA GOTAS IRRITACION OCULAR MONODOSIS GOTAS OFTALMICAS 10 U</t>
  </si>
  <si>
    <t>FARLINE OPTICA GOTAS HUMECTANTES 0.2% AHIALURONI GOTAS OFTALMICAS ESTERILES 15 ML</t>
  </si>
  <si>
    <t>FARLINE OPTICA GOTAS HUMECTANTES 0.2% AHIALURONI GOTAS OFTALMICAS ESTERILES 0.4 ML MONODOSIS 20</t>
  </si>
  <si>
    <t>URGO SPRAY REPARADOR SOLAR  75 ML</t>
  </si>
  <si>
    <t>SLEEPEEL  GOTAS 30 ML</t>
  </si>
  <si>
    <t>BENFIX CR ADHES EXTR FUERT 50</t>
  </si>
  <si>
    <t>GAFAS PROTECCION SOLAR RAYOS UV-A Y UV-B 3 CLAVELES</t>
  </si>
  <si>
    <t>URGO WATERPROOF APOSITO ESTERIL XL SURTIDO 5 APOSITOS</t>
  </si>
  <si>
    <t>URGO PIEL SENSIBLE APOSITO SURTIDO 30 APOSITOS</t>
  </si>
  <si>
    <t>URGO WATERPROOF CL DE BENZALCONIO APOSITO SURTIDO 20 TIRAS</t>
  </si>
  <si>
    <t>IAP PHARMA POUR FEMME  Nº 31 150 ML</t>
  </si>
  <si>
    <t>IAP PHARMA POUR HOMME  Nº 62 150 ML</t>
  </si>
  <si>
    <t>IAP PHARMA POUR FEMME  Nº 31 30 ML</t>
  </si>
  <si>
    <t>IAP PHARMA POUR HOMME  Nº 62 30 ML</t>
  </si>
  <si>
    <t>IAP PHARMA POUR FEMME  Nº 32  30ML</t>
  </si>
  <si>
    <t>LACER HALI COLUTORIO  500 ML</t>
  </si>
  <si>
    <t>LACER HALI SPRAY  15 ML</t>
  </si>
  <si>
    <t>LACER HALI GEL DENTIFRICO  125 ML</t>
  </si>
  <si>
    <t>GARCINIA CAMBOGIA ARKODIET  400 MG 90 CAPS</t>
  </si>
  <si>
    <t>BIBERON PP SILICONA NUK NATURE SENSE 1S 150 ML</t>
  </si>
  <si>
    <t>BIBERON PP SILICONA NUK NATURE SENSE 1M 260 ML</t>
  </si>
  <si>
    <t>TETINA SILICONA ANTICOLICO NUK NATURE SENSE 1 S 2 TETINAS</t>
  </si>
  <si>
    <t>TETINA SILICONA ANTICOLICO NUK NATURE SENSE 1 M 2 TETINAS</t>
  </si>
  <si>
    <t>TETINA SILICONA ANTICOLICO NUK NATURE SENSE 2 S 2 TETINAS</t>
  </si>
  <si>
    <t>TETINA SILICONA ANTICOLICO NUK NATURE SENSE 2 M 2 TETINAS</t>
  </si>
  <si>
    <t>GASTEEL KID  10 STICK</t>
  </si>
  <si>
    <t>FUCUS ARKOPHARMA  45 CAPS</t>
  </si>
  <si>
    <t>ASTENOLIT DINAMIC VIALES BEBIBLES  12 VIALES</t>
  </si>
  <si>
    <t>NOVAFIX TABLETAS LIMPIADORAS TRIPLE ACCION LIMPIEZA PROTESIS DENTAL 66 TABLETAS</t>
  </si>
  <si>
    <t>SYNFORMULAS GMBH</t>
  </si>
  <si>
    <t>KIJIMEA COLON IRRITABLE  28 CAPSULAS</t>
  </si>
  <si>
    <t>NAN 2 OPTIPRO SUPREME  800 G</t>
  </si>
  <si>
    <t>FOTOPROTECTOR ISDIN PEDIATRICS FUSION WATER SPF 50+ 50 ML</t>
  </si>
  <si>
    <t>FOTOPROTECTOR ISDIN HYDRO 2 LOTION SPF 50+ 200 ML</t>
  </si>
  <si>
    <t>MORDEX UÑAS FRAGILES  STICK EN PINCEL</t>
  </si>
  <si>
    <t>SUNISDIN CAPSULAS  30 CAPS</t>
  </si>
  <si>
    <t>CITROBAND ISDIN KIDS + UV TESTER PULSERA EDICION ESPECIAL BELLA C/ 2 RECARGA</t>
  </si>
  <si>
    <t>CITROBAND ISDIN KIDS + UV TESTER PULSERA EDICION ESPECIAL SPIDERMAN C/ 2 RECARGA</t>
  </si>
  <si>
    <t>LACERFRESH SPRAY 15 ML</t>
  </si>
  <si>
    <t>MUSTELA HYDRA BEBE CARA 40 ML</t>
  </si>
  <si>
    <t>OPTIBEN TOALLITAS USO DUAL  28 TOALLITAS</t>
  </si>
  <si>
    <t>AVENE ELUAGE CONCENTR ANTIAGE</t>
  </si>
  <si>
    <t>AVENE COUVRANCE MAQUILLAJE FLUIDO SPF 20  30 ML MIEL</t>
  </si>
  <si>
    <t>LIPIKAR SYNDET 400 ML</t>
  </si>
  <si>
    <t>BE+ ANTICAIDA CHAMPU FORTALECEDOR  250 ML</t>
  </si>
  <si>
    <t>BE+ ANTICAIDA CHAMPU FORTALECEDOR  500 ML</t>
  </si>
  <si>
    <t>BE+ ANTICAIDA LOCION FORTE  20 X 5 ML</t>
  </si>
  <si>
    <t>CHUPETE SILICONA PHILIPS AVENT ULTRASOFT LISOS 0 - 6 M 2 U NIÑA</t>
  </si>
  <si>
    <t>CHUPETE SILICONA PHILIPS AVENT ULTRASOFT LISOS 0 - 6 M 2 U NIÑO</t>
  </si>
  <si>
    <t>VASITO BOQUILLA BLANDA PHILIPS AVENT NIÑA 200 ML</t>
  </si>
  <si>
    <t>VASITO BOQUILLA BLANDA PHILIPS AVENT NIÑO 200 ML</t>
  </si>
  <si>
    <t>MERZ PHARMA</t>
  </si>
  <si>
    <t>BARIESUN BRUMA SECA SPF30 URIAGE 200 ML</t>
  </si>
  <si>
    <t>APOSAN AGUA OXIGENADA  250 ML</t>
  </si>
  <si>
    <t>URGO ARNICA ESPUMA  50 ML</t>
  </si>
  <si>
    <t>BIBERON PP SILICONA NUK NATURE SENSE 1M 150 ML</t>
  </si>
  <si>
    <t>NS MELATONINA GO  1 MG 60 COMPRIMIDOS</t>
  </si>
  <si>
    <t>FINISHER GENERATION UCAN LIMON  6 SOBRES</t>
  </si>
  <si>
    <t>MERITENE MOBILIS  SABOR VAINILLA 10 SOBRES 20 G</t>
  </si>
  <si>
    <t>LACER INFANTIL GEL DENTAL  75 ML FRESA</t>
  </si>
  <si>
    <t>ANTIMOSQUITOS ISDIN XTREM SPRAY REPELENTE DE INSECTOS 75 ML</t>
  </si>
  <si>
    <t>CALMABITE ISDIN KIDS PARCHES POST-PICADURAS LA BELLA Y LA BESTIA 30 PARCHES</t>
  </si>
  <si>
    <t>CALMABITE ISDIN KIDS PARCHES POST-PICADURAS SPIDERMAN 30 PARCHES</t>
  </si>
  <si>
    <t>VICKS BABYRUB  50 G</t>
  </si>
  <si>
    <t>FINISHER BARRITAS PROTEICAS CHOCOLATE Y AVELLANA CON L-CARNITINA 20 BARRITAS</t>
  </si>
  <si>
    <t>FINISHER BARRITAS ENERGETICAS FRUTOS ROJOS CON CHOCOLATE BLANCO 20 BARRITAS</t>
  </si>
  <si>
    <t>AQUORAL GOTAS OFTALMICAS LUBRICANTES ESTERILES 0.5 ML 30 MONODOSIS</t>
  </si>
  <si>
    <t>AVENE SPF 50+ CREMA MUY ALTA PROTECCION  50 ML SIN PERFUME</t>
  </si>
  <si>
    <t>RHINOMER ALOE VERA  100 ML</t>
  </si>
  <si>
    <t>FARLINE ACTIVITY FISIOACTIV  60 G</t>
  </si>
  <si>
    <t>LACER MUCOREPAIR GEL TOPICO  30 ML</t>
  </si>
  <si>
    <t>URGO PARCHE DE ELECTROTERAPIA  1 PARCHE + 2 SOBRES DE GEL</t>
  </si>
  <si>
    <t>LACER LIMPIADOR LINGUAL</t>
  </si>
  <si>
    <t>APOSAN APOSITO ESTERIL TEJIDO SIN TEJER ADHESIVO  PACK 10 APOSITOS 6 X 10 CM</t>
  </si>
  <si>
    <t>APOSAN APOSITO ESTERIL TEJIDO SIN TEJER ADHESIVO  PACK 10 APOSITOS 7 X 5 CM</t>
  </si>
  <si>
    <t>NS SOÑABEN BI-EFFECT 1,85 MG MELATONINA  30 COMP</t>
  </si>
  <si>
    <t>VISUXL  10 ML</t>
  </si>
  <si>
    <t>VISUFARMA</t>
  </si>
  <si>
    <t>PERFUMADOR ARMARIO GREEN BOTANIC PHARMA  FRUTOS ROJOS</t>
  </si>
  <si>
    <t>BIBERON PP CLASSIC + PHILIPS AVENT 260 ML MONO</t>
  </si>
  <si>
    <t>BIBERON PP CLASSIC + PHILIPS AVENT 260 ML JIRAFA</t>
  </si>
  <si>
    <t>BIBERON PP NATURAL PHILIPS AVENT 260 ML TIGRES</t>
  </si>
  <si>
    <t>BIBERON PP NATURAL PHILIPS AVENT 260 ML HIPO</t>
  </si>
  <si>
    <t>IAP PHARMA POUR HOMME  Nº 50 30 ML</t>
  </si>
  <si>
    <t>IAP PHARMA POUR HOMME  Nº 52 30 ML</t>
  </si>
  <si>
    <t>IAP PHARMA POUR HOMME  Nº 63 30 ML</t>
  </si>
  <si>
    <t>CYSTEEL  28 CAPS</t>
  </si>
  <si>
    <t>NS DIGESTCONFORT GASES  60 COMP</t>
  </si>
  <si>
    <t>BLEMIL PLUS 1 FORTE 800 G</t>
  </si>
  <si>
    <t>BLEMIL PLUS 2 FORTE 800 G</t>
  </si>
  <si>
    <t>ORSADIN INMUN  5 G 20 SOBRES</t>
  </si>
  <si>
    <t>APOSAN TROMPAZOS ARNICA + HARPAGOFITO STICK  15 G</t>
  </si>
  <si>
    <t>PH5 EUCERIN OLEOGEL DUCHA 1000</t>
  </si>
  <si>
    <t>NOVALAC PREMIUM 2 LECHE DE CONTINUACION  PACK AHORRO 2 X 800 G</t>
  </si>
  <si>
    <t>SAUGELLA GEL LUBRIC ATTIVA 30G</t>
  </si>
  <si>
    <t>GOIBI-RETIRA PREMIUM LENDRERA ANTIPIOJOS 1 U</t>
  </si>
  <si>
    <t>AQUORAL NOCHE  POMADA 5 G</t>
  </si>
  <si>
    <t>REPAVAR GEL DE SILICONA  20 ML</t>
  </si>
  <si>
    <t>GOIBI PULSERA DE CITRONELLA NATURE  1 PULSERA ANCLAS</t>
  </si>
  <si>
    <t>GOIBI PULSERA DE CITRONELLA NATURE  1 PULSERA CANGREJOS</t>
  </si>
  <si>
    <t>GOIBI PULSERA DE CITRONELLA NATURE  1 PULSERA PJMASK</t>
  </si>
  <si>
    <t>CHUPETE SILICONA DR BROWN´S PREVENT CLASSIC ANIMAL FACES NIÑA 0-6 M T-1</t>
  </si>
  <si>
    <t>CHUPETE SILICONA DR BROWN´S PREVENT CLASSIC ANIMAL FACES NIÑA 6-12 M T-2</t>
  </si>
  <si>
    <t>FARLINE SWEETSIN CARAMELOS  REGALIZ BOLSA 50 G</t>
  </si>
  <si>
    <t>LAPL1</t>
  </si>
  <si>
    <t>Fórmulas con hidrolizados de proteínas lácteas, sin lactosa. (LAPL1)</t>
  </si>
  <si>
    <t>INMUNOFERON CAPSULAS  90 CAPS</t>
  </si>
  <si>
    <t>INMUNOFERON SOBRES  45 SOBRES</t>
  </si>
  <si>
    <t>ISDIN HYDRATION UREADIN LOTION 10  750 ML</t>
  </si>
  <si>
    <t>FORMULAS ESPECIALES CON HIDROLIZADOS DE PROTEINAS LACTEAS SIN LACTOSA PARA LACTANTES / 1 BOTE DE 400 G</t>
  </si>
  <si>
    <t>BE+ PACK ANTICAIDA CHAMPU FORTALECEDOR + LOCION FORTE 250 ML + 20 X 5 ML</t>
  </si>
  <si>
    <t>AVENE SPF 30 ALTA PROTECCION BRUMA SOLAR  150 ML</t>
  </si>
  <si>
    <t>BE+ DUPLO CREMA HIDRATANTE Y NUTRITIVA  400 ML + 400 ML</t>
  </si>
  <si>
    <t>NUTRIBEN INNOVA DELICIAS DE ARROZ CON POLLO  250 G</t>
  </si>
  <si>
    <t>NUTRIBEN INNOVA SUPREMA DE MERLUZA CON VERDURAS  250 G</t>
  </si>
  <si>
    <t>NUTRIBEN INNOVA CREMA DE VERDURAS CON JAMON Y TERNERA GOURMET 250 G</t>
  </si>
  <si>
    <t>FARMALASTIC NOVUM VENALIV INVISIBLE  75 ML</t>
  </si>
  <si>
    <t>URGO FINGERS APOSITO ADHESIVO 10 APOSITOS</t>
  </si>
  <si>
    <t>COLAGENO CON MAGNESIO STICKS  FRESA 20 STICKS (5 G)</t>
  </si>
  <si>
    <t>GRINTUSS ADULT CON POLIRESIN  20 COMPRIMIDOS</t>
  </si>
  <si>
    <t>COLILEN IBS  96 CAPSULAS X 587 MG</t>
  </si>
  <si>
    <t>LENODIAR PEDIATRIC  12 SOBRES X 2 G</t>
  </si>
  <si>
    <t>URGO PARCHE DE ELECTROTERAPIA  3 REGARGAS DE GEL</t>
  </si>
  <si>
    <t>NS VITANS COGNI+  30 COMPRIMIDOS</t>
  </si>
  <si>
    <t>TALONERA ALMOHADILLA SCHOLL PARTY FEET CON TECNOLOGIA GELACTIV 1 PAR</t>
  </si>
  <si>
    <t>REPEL BITE HERBAL REPELENTE DE INSECTOS USO HUMANO SPRAY 100 ML</t>
  </si>
  <si>
    <t>OPTIBEN OJOS SECOS REPAIR  20 MONODOSIS</t>
  </si>
  <si>
    <t>OPTIBEN OJOS SECOS REPAIR  FRASCO 10 ML</t>
  </si>
  <si>
    <t>AROMAPAR + TRATAMIENTO ANTIPIOJOS PACK  30 ML SPRAY + 125 ML CHAMPU</t>
  </si>
  <si>
    <t>AROMAPAR + SPRAY ANTIPIOJOS  30 ML</t>
  </si>
  <si>
    <t>AROMAPIC ROLL ON CITRONELA PLUS  75 ML</t>
  </si>
  <si>
    <t>AROMAPIC ROLL ON GEL CALMANTE  15 ML</t>
  </si>
  <si>
    <t>FARLINE OPTICA GOTAS IRRITACION OCULAR  15 ML</t>
  </si>
  <si>
    <t>BIBERON SILICONA NUK ENTRENA ROSE AND BLUE 6-18 MESES 150 ML</t>
  </si>
  <si>
    <t>NS VITANS THERMODRINK FITNESS  14 SOBRES</t>
  </si>
  <si>
    <t>APOSAN GEL HIDROALCOHOLICO PARA LIMPIEZA MANOS  100 ML</t>
  </si>
  <si>
    <t>APOSAN GEL HIDROALCOHOLICO PARA LIMPIEZA MANOS  500 ML</t>
  </si>
  <si>
    <t>NS SOÑABEN BI-EFFECT 1,85 MG MELATONINA  60 COMP</t>
  </si>
  <si>
    <t>REPEL BITE ATTACK PULSERA AROMATICA CITRONELA  1 PULSERA + 2 RECAMBIOS</t>
  </si>
  <si>
    <t>REPEL BITE ATTACK PULSERA AROMATICA CITRONELA  RECARGA 2 PASTILLAS</t>
  </si>
  <si>
    <t>FARLINE GEL PIERNAS CANSADAS  200 ML</t>
  </si>
  <si>
    <t>FARLINE CREMA HIDRATANTE CUERPO Y MANOS  300 ML</t>
  </si>
  <si>
    <t>APOSAN GASA ESTERIL TEJIDO SIN TEJER COMPRESAS  10 CM X 20 CM 20 GASAS</t>
  </si>
  <si>
    <t>FARMALASTIC PROTECTOR AMPOLLAS APOSITO ADHESIVO TALON PACK DOBLE</t>
  </si>
  <si>
    <t>FARMALASTIC PROTECTOR AMPOLLAS APOSITO ADHESIVO DEDOS PACK DOBLE</t>
  </si>
  <si>
    <t>FARMALASTIC PROTECTOR AMPOLLAS APOSITO ADHESIVO SURTIDO PACK DOBLE</t>
  </si>
  <si>
    <t>BE+ CHAMPU ANTICAIDA DUPLO  500 X 2 ML</t>
  </si>
  <si>
    <t>NOVAFIX FORMULA PRO 3  SIN SABOR 50 G PACK 2+1 U</t>
  </si>
  <si>
    <t>NOVAFIX FORMULA PRO 3  FRESCOR 50 G PACK 2+1 U</t>
  </si>
  <si>
    <t>FARLINE BICARBONATO SODICO  200 G</t>
  </si>
  <si>
    <t>FOTOPROTECTOR ISDIN SPF-50 FUSION WATER COLOR  50 ML</t>
  </si>
  <si>
    <t>CITROBAND ISDIN KIDS PULSERA AROMATICA  FROZEN 1 PULSERA + 2 PASTILLAS DE RECARGA</t>
  </si>
  <si>
    <t>CITROBAND ISDIN KIDS PULSERA AROMATICA  IRON MAN 1 PULSERA + 2 PASTILLAS DE RECARGA</t>
  </si>
  <si>
    <t>NS CISPREN FORTE  6 SOBRES</t>
  </si>
  <si>
    <t>CUÑA PLASTICO CORYSAN ANATOM</t>
  </si>
  <si>
    <t>SENSIKIN GEL 15 ML</t>
  </si>
  <si>
    <t>LACER CLORHEXID PASTA 75 ML</t>
  </si>
  <si>
    <t>AQUILEA BOLDO  20 SOBRES</t>
  </si>
  <si>
    <t>DUREX PLAY CALOR  PLEASURE GEL LUBRICANTE HIDROSOLUBLE INTIMO 50 ML</t>
  </si>
  <si>
    <t>NUTRIBEN 8 CER MIEL GALL 600 G</t>
  </si>
  <si>
    <t>CEPILLO DENTAL ADULTO VITIS MEDIO ACCESS</t>
  </si>
  <si>
    <t>BLEFARIX VITALIZANTE 4 ML</t>
  </si>
  <si>
    <t>PERIO KIN SPRAY CLORHEX 40 ML</t>
  </si>
  <si>
    <t>NUTRIBEN POSTRE DE 6 FRUTAS CON CEREALES  POTITO GRANDOTE 250 G</t>
  </si>
  <si>
    <t>MULTIDERMOL UREA 750 ML</t>
  </si>
  <si>
    <t>BLEVIT DIGEST 150 G</t>
  </si>
  <si>
    <t>BLEVIT SUEÑO 150 G</t>
  </si>
  <si>
    <t>SET CUBIERTOS MINI NUK EASY L</t>
  </si>
  <si>
    <t>NUTRIBEN 8 CER MIEL CAL 600 G</t>
  </si>
  <si>
    <t>NUTRIBEN POLLO CON PATATAS  POTITO INICIO 130 G</t>
  </si>
  <si>
    <t>NUTRIBEN MANZANA GOLDEN  POTITO INICIO 130 G</t>
  </si>
  <si>
    <t>MIGRASTICK ACEITE ESENC 3 ML</t>
  </si>
  <si>
    <t>MEDICIS DERMO ESPUMA AFEIT 200</t>
  </si>
  <si>
    <t>AVENE CICALFATE LOC SECANTE 40</t>
  </si>
  <si>
    <t>ANTHELIOS XL SPF 60 FLUIDO EXTREMO ROSTRO  50 ML</t>
  </si>
  <si>
    <t>FLUOR AID 250 PASTA 100 ML</t>
  </si>
  <si>
    <t>LETIBALM PERIBUCAL  30 G</t>
  </si>
  <si>
    <t>E45 LUTSINE ERYPLAST PASTA AL AGUA  125 G</t>
  </si>
  <si>
    <t>ROSELIANE LIMPIA 250ML URIAGE</t>
  </si>
  <si>
    <t>MEDELA BIBERON SPECIAL NEEDS</t>
  </si>
  <si>
    <t>VAGISIL GEL LUBRICANTE VAGINAL  30 G</t>
  </si>
  <si>
    <t>BANDA ELASTICA PIE ABIERTO COMFORSIL T- MED 1 U</t>
  </si>
  <si>
    <t>PLANTILLAS MINI EXTRAFINAS COMFORSIL SILICONA 2 PARES</t>
  </si>
  <si>
    <t>SCR FOOT</t>
  </si>
  <si>
    <t>FLUOCARIL KIDS 0-6 AÑOS  50 ML FRESA</t>
  </si>
  <si>
    <t>REPAVAR REGENERADORA BALSAMO  10 ML</t>
  </si>
  <si>
    <t>FLUOCARIL JUNIOR 6-12 AÑOS GEL  75 ML BUBBLE</t>
  </si>
  <si>
    <t>PIROTEX DS CHAMPU  200 ML</t>
  </si>
  <si>
    <t>VASELINA PERFUMADA CUVE CAJA</t>
  </si>
  <si>
    <t>NUTRIBEN MACEDONIA DE FRUTAS  POTITO INICIO 130 G</t>
  </si>
  <si>
    <t>COMPEED ANTI-FRICCION STICK  10 ML</t>
  </si>
  <si>
    <t>ISDIN BABY SKIN NUTRAISDIN PERIORAL  15 ML</t>
  </si>
  <si>
    <t>ISDIN BABY SKIN NUTRAISDIN ZN40  50 ML</t>
  </si>
  <si>
    <t>ISOPHY SPRAY NASAL  100 ML</t>
  </si>
  <si>
    <t>PIROTEX DS EMULSION FLUIDA  75 ML</t>
  </si>
  <si>
    <t>CREMA DE ROSTRO COMPACTA SPF 30 ACABADO MATE AVENE COUVRANCE 10 G BRONCEADO</t>
  </si>
  <si>
    <t>CREMA DE ROSTRO COMPACTA SPF 30 ACABADO MATE AVENE COUVRANCE 10 G MIEL</t>
  </si>
  <si>
    <t>CREMA DE ROSTRO COMPACTA SPF 30 ACABADO MATE AVENE COUVRANCE 10 G NATURAL</t>
  </si>
  <si>
    <t>CREMA DE ROSTRO COMPACTA SPF 30 ACABADO MATE AVENE COUVRANCE 10 G PORCELANA</t>
  </si>
  <si>
    <t>CREMA DE ROSTRO COMPACTA SPF 30 CONFORT AVENE COUVRANCE 10 G MIEL</t>
  </si>
  <si>
    <t>AVENE PEDIATRIL GEL COSTR LACT</t>
  </si>
  <si>
    <t>AVENE PEDIATRIL CREMA  50 ML</t>
  </si>
  <si>
    <t>PEDIATRIL CREMA PARA EL CAMBIO DE PAÑAL  50 ML</t>
  </si>
  <si>
    <t>AVENE TRIXERA CREMA EMOLIENTE  400 ML</t>
  </si>
  <si>
    <t>ISOUREA LECHE CORP 400 ML</t>
  </si>
  <si>
    <t>TIRAS REACTIVAS GLUCEMIA ACCU-CHEK AVIVA 50 TIRAS</t>
  </si>
  <si>
    <t>AFTEX SPRAY 20 ML</t>
  </si>
  <si>
    <t>NUTRIBEN PLATANO NARANJA MANDARINA Y PERA  POTITO GRANDOTE 250 G</t>
  </si>
  <si>
    <t>NUTRIBEN PLATANO MANZANA  POTITO GRANDOTE 250 G</t>
  </si>
  <si>
    <t>TERMOMETRO CLINICO DIGITAL APOSAN FLEXIBLE PEDIÁTRICO</t>
  </si>
  <si>
    <t>BELCILS LAPIZ PERFILADOR OJOS HIPOALERGENICO  TEXT CREMOSA NEGRO</t>
  </si>
  <si>
    <t>ARKOPHARMA</t>
  </si>
  <si>
    <t>REPAVAR PACK SERUM + 5 AMPOLLAS FLASH REGALO</t>
  </si>
  <si>
    <t>TAKEDA FARMACEUTICA ESPAÑA S.A.</t>
  </si>
  <si>
    <t>LACER COLUT SIN ALCOHOL 200 ML</t>
  </si>
  <si>
    <t>SEBA MED DESOD VAPORIZ S/A 24H</t>
  </si>
  <si>
    <t>FLUOCARIL BI-FLUORE 250  DUPLO 125 ML 2 U</t>
  </si>
  <si>
    <t>ACEITE PRANAROM LAVANDA</t>
  </si>
  <si>
    <t>FARLINE CREMA DE MANOS AVENA  75 ML</t>
  </si>
  <si>
    <t>URGO PICADURA DE INSECTOS APOSITO LIQUIDO 3,25 ML</t>
  </si>
  <si>
    <t>NORMADERM NOCHE CR 50 ML</t>
  </si>
  <si>
    <t>URGO GRIETAS FILMOGEL  3,25 ML</t>
  </si>
  <si>
    <t>AVENE MEN ESPUMA DE AFEITADO  50 ML</t>
  </si>
  <si>
    <t>BIORALSUERO BABY 4+4 SOBR</t>
  </si>
  <si>
    <t>FISIOENEMA 250 ML</t>
  </si>
  <si>
    <t>VAGISIL GEL LUBRICANTE VAGINAL-EFECTO CALOR  30 G</t>
  </si>
  <si>
    <t>VISAN 36 CAPSULAS</t>
  </si>
  <si>
    <t>CUMLAUDE LAB: GYNELAUDE HIDRATANTE EXTERNO  30 ML</t>
  </si>
  <si>
    <t>CHUPETE NUK T-2 SILIC SURT 2UN</t>
  </si>
  <si>
    <t>DUREX PLAY FRESCOR  PLEASURE GEL LUBRICANTE HIDROSOLUBLE INTIMO 50 ML</t>
  </si>
  <si>
    <t>PLAC CONTROL DENTAID LIQUIDO</t>
  </si>
  <si>
    <t>ANTHELIOS ULTRA CREMA CON PERFUME SPF50+  50 ML</t>
  </si>
  <si>
    <t>AVENE AGUA TERMAL 50 ML</t>
  </si>
  <si>
    <t>OLIDERM SOLUCION  30 ML</t>
  </si>
  <si>
    <t>ARKOFLUIDO VID ROJA AMPOLLA BEBIBLE  15 ML 10 AMP</t>
  </si>
  <si>
    <t>CARRERAS TROFOLASTIN SENOS 75</t>
  </si>
  <si>
    <t>PANDERMINE CR PIES 100 ML</t>
  </si>
  <si>
    <t>COMPLIDERMOL 50 CAPS</t>
  </si>
  <si>
    <t>CICAPOST ISDIN CR 50 ML</t>
  </si>
  <si>
    <t>LAZLO INT</t>
  </si>
  <si>
    <t>LACER PASTA DENTAL 125ML DUPLO</t>
  </si>
  <si>
    <t>PESARIO UTERINO CORYSAN 85</t>
  </si>
  <si>
    <t>CEPILLO ESPACIO INTERPROXIMAL INTERPROX PLUS MICRO  6 U</t>
  </si>
  <si>
    <t>LACER COLUT SIN ALCOHOL 500 ML</t>
  </si>
  <si>
    <t>ORAL-B CARS PASTA DENTAL INFANTIL  75 ML</t>
  </si>
  <si>
    <t>MUSTELA BABYGEL 750 ML</t>
  </si>
  <si>
    <t>SENSI LACER FLUOR PASTA 75 ML</t>
  </si>
  <si>
    <t>PILEXIL CHAMPU ANTICAIDA 300ML</t>
  </si>
  <si>
    <t>SUPRADYN ACTIVO  15 COMP EFERV</t>
  </si>
  <si>
    <t>SAWES</t>
  </si>
  <si>
    <t>SUPRADYN ACTIVO  30 COMP EFERV</t>
  </si>
  <si>
    <t>CEPILLO ESPACIO INTERPROXIMAL INTERPROX PLUS CONICO 6 U</t>
  </si>
  <si>
    <t>NEUTROGENA LABIOS SPF-5</t>
  </si>
  <si>
    <t>BASTON INGLES ALUM REG CORYSAN</t>
  </si>
  <si>
    <t>VENDA ESC GYPSONA 20X2,7 1 UN</t>
  </si>
  <si>
    <t>BELCILS MASCARA FORTALECEDORA  NEGRO 7 ML</t>
  </si>
  <si>
    <t>REGALIZ SAET MENTA CAJA</t>
  </si>
  <si>
    <t>SAET SWEETS</t>
  </si>
  <si>
    <t>DRYSES DESODORANTE ANTITRANSPIRANTE MUJER  ROLL-ON 75 ML</t>
  </si>
  <si>
    <t>CEPILLO ESPACIO INTERPROXIMAL INTERPROX ACCESS MAXI 4 U</t>
  </si>
  <si>
    <t>NUTRIBEN 5 CEREALES 600 G</t>
  </si>
  <si>
    <t>NUTRIBEN FRUTAS VARIADAS  POTITO GRANDOTE 250 G</t>
  </si>
  <si>
    <t>HUMAMIL  750 MG 90 CAPS</t>
  </si>
  <si>
    <t>SENSI LACER FLUOR PASTA 125 ML</t>
  </si>
  <si>
    <t>TRACTOPON 15%  75 ML</t>
  </si>
  <si>
    <t>PILEXIL ANTICAIDA 15X5 AMP</t>
  </si>
  <si>
    <t>FOTOPROTECTOR ISDIN EXTREM SPF-50+ COLOR  STICK 9 G</t>
  </si>
  <si>
    <t>LENSA</t>
  </si>
  <si>
    <t>PARODONTAX ORIGINAL  75 ML</t>
  </si>
  <si>
    <t>ELMEX SENSITIVE PASTA DENTAL  75 ML</t>
  </si>
  <si>
    <t>ORAZINC 36 CAPS</t>
  </si>
  <si>
    <t>COMPRESAS HIGIENICAS FEMENINAS POSPARTO FEBUS ALGODON HIPOALERGENICAS NORMAL CON ALAS  10 U</t>
  </si>
  <si>
    <t>NUTRIBEN 8 CEREALES MIEL 600 G</t>
  </si>
  <si>
    <t>PARODONTAX SIN FLUOR PASTA DENTAL  75 ML</t>
  </si>
  <si>
    <t>CEPILLO ESPACIO INTERPROXIMAL INTERPROX PLUS MINI 6 U</t>
  </si>
  <si>
    <t>CEPILLO ESPACIO INTERPROXIMAL INTERPROX ACCESS MINI 4 U</t>
  </si>
  <si>
    <t>GENERICOS FCIA</t>
  </si>
  <si>
    <t>NUTRIBEN CEREALES SIN GLUTEN PAPILLA  600 G</t>
  </si>
  <si>
    <t>OPTIBEN OJOS SECOS GOTAS UNIDOSIS SEQUEDAD OCULAR 0.25 ML 20 AMP</t>
  </si>
  <si>
    <t>CREMA TALONES AGRIETADOS K+  60 ML</t>
  </si>
  <si>
    <t>CEPILLO ESPACIO INTERPROXIMAL INTERPROX ACCESS CONICO 4 U</t>
  </si>
  <si>
    <t>CHAMPU BEBE  200 ML</t>
  </si>
  <si>
    <t>URIAGE 1ER CHANGE PASTA AL AGUA  75 ML</t>
  </si>
  <si>
    <t>BARIEDERM CICA LABIOS  15 ML</t>
  </si>
  <si>
    <t>NESTLE NESTUM  AVENA CON CIRUELAS  250 G</t>
  </si>
  <si>
    <t>GERMISDIN HIGIENE INTIMA 500ML</t>
  </si>
  <si>
    <t>CREMA DE MAHIOU MAHIOU 75 ML</t>
  </si>
  <si>
    <t>PILOPEPTAN 60 CAPS</t>
  </si>
  <si>
    <t>MILVUS</t>
  </si>
  <si>
    <t>TILA ALPINA  1.2 G 20 FILTROS</t>
  </si>
  <si>
    <t>CINTA DENTAL ORAL B SATINTAPE</t>
  </si>
  <si>
    <t>CHUPETE LATEX T SUAVINEX ANATOMICO 6 M + - PACK 2 U</t>
  </si>
  <si>
    <t>LACER COLUT FLUOR 0'05 MENT500</t>
  </si>
  <si>
    <t>ARKOREAL PROTECT NIÑOS JARABE  150 ML FRESA</t>
  </si>
  <si>
    <t>FLUOCARIL PASTA NOCHE 125 ML</t>
  </si>
  <si>
    <t>LACTACYD GEL INTIMO 200 ML</t>
  </si>
  <si>
    <t>ALANERV  20 CAPSULAS BLANDAS</t>
  </si>
  <si>
    <t>OPTIFAST BARRITAS  70 G 6 BARRITAS CHOCOLATE</t>
  </si>
  <si>
    <t>OPTIFAST BARRITAS  70 G 6 BARRITAS FRUTAS DEL BOSQUE</t>
  </si>
  <si>
    <t>MANTECA CACAO ACOFARMA 250G</t>
  </si>
  <si>
    <t>ABSORB INC ORINA LIGERA TENA LADY NORMAL 24 U</t>
  </si>
  <si>
    <t>RIDA</t>
  </si>
  <si>
    <t>OPTIFAST BATIDO  54 G 9 SOBRES CACAO</t>
  </si>
  <si>
    <t>OPTIFAST BATIDO  54 G 9 SOBRES VAINILLA</t>
  </si>
  <si>
    <t>OPTIFAST BATIDO  54 G 9 SOBRES FRESA</t>
  </si>
  <si>
    <t>OPTIFAST BATIDO  54 G 9 SOBRES CAFE</t>
  </si>
  <si>
    <t>ICTYANE BALSAMO LABIAL DUCRAY 15 ML</t>
  </si>
  <si>
    <t>TETINA LATEX ANTICOLICO NUK FIRST CHOICE LECHE T-1 M 2 U</t>
  </si>
  <si>
    <t>TETINA LATEX ANTICOLICO NUK FIRST CHOICE LECHE T-2 M 2 U</t>
  </si>
  <si>
    <t>HYSEAC GEL LIMPIADOR 150 ML</t>
  </si>
  <si>
    <t>UREADIN ANTIMANCHAS CREMA SPF 20  50 ML</t>
  </si>
  <si>
    <t>SEA BAND BY AQUAMED ACTIVE PULSERA ANTIMAREO  ADULTO 2U</t>
  </si>
  <si>
    <t>SEA BAND BY AQUAMED ACTIVE PULSERA ANTIMAREO  NIÑO 2 U</t>
  </si>
  <si>
    <t>SENSIKIN PASTA 75 ML</t>
  </si>
  <si>
    <t>SENSIKIN ENJUAGUE BUCAL  500 ML</t>
  </si>
  <si>
    <t>ISDIN HYDRATION UREADIN LOTION 10  1000 ML</t>
  </si>
  <si>
    <t>ALCOHOL 96 APOSAN 1000 ML</t>
  </si>
  <si>
    <t>ALGASIV DENTADURA SUPERIOR 18U</t>
  </si>
  <si>
    <t>ALGASIV DENTADURA INFERIOR 18U</t>
  </si>
  <si>
    <t>OJOSCALM UNICA PROMO</t>
  </si>
  <si>
    <t>TIEDRA FARMACEUTICA</t>
  </si>
  <si>
    <t>PROTEGE TALON VARISAN TU</t>
  </si>
  <si>
    <t>LETIFEM PAEDIATRIC CREMA VULVAR  30 ML</t>
  </si>
  <si>
    <t>INDASEC DISCREET MAXI COMPRESA PERDIDAS LEVES  15 ABSORB</t>
  </si>
  <si>
    <t>MEDIA FARMALAS LAR NOR BG PQ</t>
  </si>
  <si>
    <t>PANTY FARMALASTIC NORM EGD</t>
  </si>
  <si>
    <t>NOVALAC 1 800 G</t>
  </si>
  <si>
    <t>LACER OROS DUPLO 125ML</t>
  </si>
  <si>
    <t>LACER PASTA DENTAL 75 ML + CEPILLO VIAJE</t>
  </si>
  <si>
    <t>IOOX QUERADERM 150 ML</t>
  </si>
  <si>
    <t>ZYMBION Q 10 TOOTHPASTE  75 ML</t>
  </si>
  <si>
    <t>ORINAL CLINICA JOYA CABALLERO PLASTICO</t>
  </si>
  <si>
    <t>BYLY DEO VAPO COMPACT 20 ML</t>
  </si>
  <si>
    <t>RHINODOUCHE IRRIGADOR NASAL DISPOSITIVO</t>
  </si>
  <si>
    <t>INMUNOTEK</t>
  </si>
  <si>
    <t>MEDICIS BALSAMO AFTER SHAVE</t>
  </si>
  <si>
    <t>SINUSAL XL SALES LIMPIEZA NASAL  5 G 40 SOBRES</t>
  </si>
  <si>
    <t>FLUOCARIL PASTA BLANQU 125 ML</t>
  </si>
  <si>
    <t>AVENE COLD CREAM STICK LABIAL 4G</t>
  </si>
  <si>
    <t>BLEFARIX TOALLITAS 20 UN</t>
  </si>
  <si>
    <t>COMPEED APOSITOS AMPOLLAS MD 5</t>
  </si>
  <si>
    <t>BLEVIT PLUS SUPERFIBRA 8 CEREALES  600 G</t>
  </si>
  <si>
    <t>VITIS ORTHODONTIC COLUTOR 500</t>
  </si>
  <si>
    <t>VITIS ORTHODONTIC PASTA 100 ML</t>
  </si>
  <si>
    <t>MUSTELA CUIDADO COSTRA LACTEA  40 ML</t>
  </si>
  <si>
    <t>COMPEED CALENTURAS TOTAL CARE PARCHE HIDROCOLOIDE 15 PARCHES</t>
  </si>
  <si>
    <t>TERMOMETRO DIGITAL THERMOVAL RAPID MEDICION RAPIDA</t>
  </si>
  <si>
    <t>VENDAJE TUBUL GENOV R10 MUÑECA</t>
  </si>
  <si>
    <t>VENDAJE TUBUL GENOV R20 EXTREM</t>
  </si>
  <si>
    <t>VENDAJE TUBUL GENOV R30 BRAZOS</t>
  </si>
  <si>
    <t>VENDAJE TUBUL GENOV R40 PIERNA</t>
  </si>
  <si>
    <t>VENDAJE TUBUL GENOV R50 RODILL</t>
  </si>
  <si>
    <t>CORPITOL ACEITE  GOTAS 20 ML</t>
  </si>
  <si>
    <t>TETINA SILICONA BOCA ANCHA DR BROWN´S NATURAL FLOW + 6 MESES N3 2 U</t>
  </si>
  <si>
    <t>TETINA SILICONA BOCA ANCHA DR BROWN´S NATURAL FLOW CEREALES 2 U</t>
  </si>
  <si>
    <t>TETINA SILICONA BOCA ANCHA DR BROWN´S NATURAL FLOW RECIEN NACIDO N1 2 U</t>
  </si>
  <si>
    <t>TETINA SILICONA BOCA ANCHA DR BROWN´S NATURAL FLOW + 3 MESES N2 2 U</t>
  </si>
  <si>
    <t>TETINA SILICONA DR BROWN´S NATURAL FLOW ESTANDAR RECIEN NACIDO N1 2 U</t>
  </si>
  <si>
    <t>TETINA SILICONA DR BROWN´S NATURAL FLOW ESTANDAR + 3 MESES N2 2 U</t>
  </si>
  <si>
    <t>TETINA SILICONA DR BROWN´S NATURAL FLOW ESTANDAR + 6 MESES N3 2 U</t>
  </si>
  <si>
    <t>ENVASE RECOGIDA MUESTRA ASEPTICO APOSAN 100 ML</t>
  </si>
  <si>
    <t>BLEVIT PLUS SIN GLUTEN  600 G</t>
  </si>
  <si>
    <t>HERMESETAS ORIGINAL SACARINA 300 COMPRIMIDOS</t>
  </si>
  <si>
    <t>BLEVIT PLUS 8 CER MIEL 300 G</t>
  </si>
  <si>
    <t>EUCERIN ANTIEDAD HYALURON FILLER CUIDADO DE DIA  50  ML</t>
  </si>
  <si>
    <t>NOVALAC AR  800 G</t>
  </si>
  <si>
    <t>NOVALAC 2 AR 800 G</t>
  </si>
  <si>
    <t>CHELIDON  60 COMPRIMIDOS</t>
  </si>
  <si>
    <t>REDOXITOS 25 PERLAS BLANDAS</t>
  </si>
  <si>
    <t>GERMISDIN PIEL SECA 1000 ML</t>
  </si>
  <si>
    <t>KLORANE CHAMPU PEONIA 400 ML</t>
  </si>
  <si>
    <t>KLORANE CHAMPU CAMOMILA 400 ML</t>
  </si>
  <si>
    <t>ACCU-CHEK SOFTCLIX LANCETAS  25 LANCETAS</t>
  </si>
  <si>
    <t>LETI AT-4 CHAMPU 250 ML</t>
  </si>
  <si>
    <t>KLORANE CHAMPU AVENA 400 ML</t>
  </si>
  <si>
    <t>KLORANE CHAMPU A LA QUININA CON VITAMINAS B  400 ML</t>
  </si>
  <si>
    <t>KLORANE CHAMPU A LA LECHE DE ALMENDRAS  400 ML</t>
  </si>
  <si>
    <t>KLORANE CHAMPU GRANADA 400 ML</t>
  </si>
  <si>
    <t>KLORANE LOC PUL CIDRA 100 ML</t>
  </si>
  <si>
    <t>KLORANE CHAMPU A LA PULPA DE CIDRA  400  ML</t>
  </si>
  <si>
    <t>PANREUMOL BAÑO DE MANOS VIÑAS  200 ML</t>
  </si>
  <si>
    <t>LACER COLUTORIO FLUOR DIARIO 0,05 %  FRESA 500 ML</t>
  </si>
  <si>
    <t>LACER COLUTORIO FLUOR SEMANAL 0,2 %  FRESA 100 ML</t>
  </si>
  <si>
    <t>PRAIMS DOBLEACCION S AZ BOLS</t>
  </si>
  <si>
    <t>LAMBDA CONTROL DESODORANTE ANTITRANSPIRANTE ROLL-ON 50 ML</t>
  </si>
  <si>
    <t>VICHY NEOVADIOL GF CR P SECA50</t>
  </si>
  <si>
    <t>NUTRIBEN MANZANA NARANJA PLATANO Y GALLETA  POTITO GRANDOTE 250 G</t>
  </si>
  <si>
    <t>ARNIGEL  45 G</t>
  </si>
  <si>
    <t>CORTAPELOS NARIZ Y OREJAS BETER</t>
  </si>
  <si>
    <t>MOSI-GUARD NATURAL REPELENTE CREMA 100 G</t>
  </si>
  <si>
    <t>ISDIN BABY SKIN NUTRAISDIN COLD &amp; WIND  30 ML</t>
  </si>
  <si>
    <t>ALICATE BETER PIELES PROF24071</t>
  </si>
  <si>
    <t>PRANAROM  PRANABB BALSAMO RESPIRA FACIL</t>
  </si>
  <si>
    <t>SUAVINEX PAÑAL INFANTIL  GDE 9 A 15 KG 26 U</t>
  </si>
  <si>
    <t>SUAVINEX PAÑAL INFANTIL  T- MED 4 A 10 KG 30 U</t>
  </si>
  <si>
    <t>SUAVINEX PAÑAL INFANTIL RECIEN NACIDO  DE  3 A 5 KG 34 U</t>
  </si>
  <si>
    <t>SUAVINEX PAÑAL  SUPER 12 A 18 KG 22 U</t>
  </si>
  <si>
    <t>FISIOENEMA 66 ML</t>
  </si>
  <si>
    <t>XHEKPON CR ANTIEDAD 40 ML</t>
  </si>
  <si>
    <t>COMPEED APOSIT DEDOS PIES 8 UN</t>
  </si>
  <si>
    <t>LETI BALM BALS REPAR TUBO 10ML</t>
  </si>
  <si>
    <t>PINZA BETER DEPILAR R 2401</t>
  </si>
  <si>
    <t>PINZA BETER EMPAVONADA 24003</t>
  </si>
  <si>
    <t>CORTAUÑAS BETER REF 24006</t>
  </si>
  <si>
    <t>CORTAUÑAS PEDICURO BETER 24007</t>
  </si>
  <si>
    <t>TIJERA BETER BABY R24013</t>
  </si>
  <si>
    <t>LIMA BETER ZAFIRO 15CM R24022</t>
  </si>
  <si>
    <t>CORTACALLOS RECAMBIO CUCHILLAS BETER 10 HOJAS</t>
  </si>
  <si>
    <t>TIJERA UÑAS PEDICURA BETER 10.5 CM PROFESIONAL</t>
  </si>
  <si>
    <t>RASPADOR LIMA DUREZAS BETER INOXIDABLE</t>
  </si>
  <si>
    <t>CEPILLO VITIS SONIC RECAMBIO 2</t>
  </si>
  <si>
    <t>SACABARROS CROMADO BETER24106</t>
  </si>
  <si>
    <t>AVENA ISDIN BAÑO 250 G</t>
  </si>
  <si>
    <t>CEPILLO NUK DENTAL ENTRENA</t>
  </si>
  <si>
    <t>BARIEDERM 75 ML URIAGE</t>
  </si>
  <si>
    <t>PERSPIREX ORIGINAL ANTITRANSPIRANTE  ROLL-ON 20 ML</t>
  </si>
  <si>
    <t>ABBOTT DIAB</t>
  </si>
  <si>
    <t>SEPTOMIDA SOBRES  9 G 12 SOBRES</t>
  </si>
  <si>
    <t>KLORANE BEBE AGUA FRESCA PERFUMADA  500 ML</t>
  </si>
  <si>
    <t>PERSPIREX LOCION ANTITRANPIRANTE PIES Y MANOS  100 ML</t>
  </si>
  <si>
    <t>CERA ORTODONCIA PROTECTORA ROZADURA VITIS ORTHODONTIC 5 BARRITAS</t>
  </si>
  <si>
    <t>EMOLIENTA MANOS  50 ML</t>
  </si>
  <si>
    <t>LEPHANET TOALLITAS ESTERILES  30 + 12 TOALLITAS</t>
  </si>
  <si>
    <t>IRALTONE AGA CAPS  60 CAP</t>
  </si>
  <si>
    <t>TOALLILENT FARMA 12 TOALLITAS</t>
  </si>
  <si>
    <t>BORRAJA ACEITE ARKOPHARMA  50 CAPSULAS</t>
  </si>
  <si>
    <t>CLORHEXIDINA LACER SPRAY 40 ML</t>
  </si>
  <si>
    <t>TALONERA VARIS CAZOL ESPOL GD</t>
  </si>
  <si>
    <t>CITO-ORAL JUNIOR ZINC  500 ML 2 BOTELLAS</t>
  </si>
  <si>
    <t>CEPILLO DENTAL INFANTIL NUK INICIO</t>
  </si>
  <si>
    <t>OPTIFAST NATILLAS  54 G 9 SOBRES CACAO</t>
  </si>
  <si>
    <t>ARNIDOL 15 ML</t>
  </si>
  <si>
    <t>STERADENT SUPER ADH CR</t>
  </si>
  <si>
    <t>TOALLITAS HUMEDAS SUAVINEX 80</t>
  </si>
  <si>
    <t>BLEMIL PLUS 2 AE 800 G</t>
  </si>
  <si>
    <t>ARKOREAL APETIT JARABE  150 ML</t>
  </si>
  <si>
    <t>AVENE COLD CREAM CREMA DE MANOS CONCENTRADA  50 ML</t>
  </si>
  <si>
    <t>TAPONES OIDOS POLIURETANO 3M RUIDO 4 U</t>
  </si>
  <si>
    <t>NEUTROGENA FORMULA NORUEGA BALSAMO LABIOS Y NARIZ REPARACION INMEDIATA 15 ML</t>
  </si>
  <si>
    <t>MALLA SUJECION GENOVE 1</t>
  </si>
  <si>
    <t>MALLA SUJECION GENOVE 5</t>
  </si>
  <si>
    <t>MALLA SUJECION GENOVE 6</t>
  </si>
  <si>
    <t>PRIM STICK STOP BARRA PARA DESPUES DEL AFEITADO</t>
  </si>
  <si>
    <t>FAJA TUB FARMAL ALGOD BL 1</t>
  </si>
  <si>
    <t>COREGA CREMA EXTRA FUERTE ADHESIVO PROTESIS DENTAL 40 ML</t>
  </si>
  <si>
    <t>SEPARADOR DEDOS GELASTIC PQ</t>
  </si>
  <si>
    <t>FITO COLD GEL PIERN CANSAD 250</t>
  </si>
  <si>
    <t>TRACTOPON 30 % UREA  40 ML</t>
  </si>
  <si>
    <t>BIBERON PP SILICONA NUK FIRST CHOICE LECHE 1M 150 CC ROSE</t>
  </si>
  <si>
    <t>NUTRIBEN MERLUZA CON VERDURA  POTITO GRANDOTE 250 G</t>
  </si>
  <si>
    <t>DERMABLEND FLUIDO CORR 35SAND</t>
  </si>
  <si>
    <t>JERINGA DE INSULINA ESCALA 2 EN 2 BD MICROFINE+ U 100 1ML (29G) 0,33 X 12,7MM 10 U</t>
  </si>
  <si>
    <t>CEPILLO ESPACIO INTERPROXIMAL INTERPROX PLUS MAXI 6 U</t>
  </si>
  <si>
    <t>CEPILLO ESPACIO INTERPROXIMAL INTERPROX PLUS SUPER MICRO 6 U</t>
  </si>
  <si>
    <t>BIBERON PP SILICONA NUK FIRST CHOICE LECHE 1M 150 CC BLUE</t>
  </si>
  <si>
    <t>KAVEL CHAMPU GLICOLICO 200 ML</t>
  </si>
  <si>
    <t>ISDIN BABY SKIN NUTRAISDIN AF  50 ML</t>
  </si>
  <si>
    <t>ALVITYL JARABE  150 ML</t>
  </si>
  <si>
    <t>MUÑEQUERA METAPULGAR VENTUBEL2</t>
  </si>
  <si>
    <t>BIBERON PP SILICONA NUK FIRST CHOICE LECHE 300 CC T- 1 M ROSE</t>
  </si>
  <si>
    <t>FAJA TUB FARMAL ALGOD BL 2</t>
  </si>
  <si>
    <t>GINGILACER FLUOR PASTA 75 ML</t>
  </si>
  <si>
    <t>FAJA TUB FARMAL ALGOD BL 3</t>
  </si>
  <si>
    <t>FAJA TUB FARMAL ALGOD BL 4</t>
  </si>
  <si>
    <t>BIBERON PP SILICONA NUK FIRST CHOICE LECHE 300 CC T- 1 M BLUE</t>
  </si>
  <si>
    <t>CHUPETE SILICONA NUKETE T-2 2 U ROSE</t>
  </si>
  <si>
    <t>MUÑEQUERA METAPULGAR VENTUBEL3</t>
  </si>
  <si>
    <t>CHUPETE SILICONA NUKETE SIN ANILLA T-2 2 U BLUE</t>
  </si>
  <si>
    <t>AVENE SOL CR EXTREM F50+ 50ML</t>
  </si>
  <si>
    <t>DUREX SENSITIVO SUAVE PRESERVATIVOS 12 U</t>
  </si>
  <si>
    <t>ELBEL PROTECTOR LABIAL FP 15</t>
  </si>
  <si>
    <t>ELBEL PROTECTOR LABIAL SPF  6  FRESA 4 G</t>
  </si>
  <si>
    <t>ELBEL PROTECTOR LABIAL SPF  6  4 G</t>
  </si>
  <si>
    <t>VASELINA PURA ELBEL  30 G</t>
  </si>
  <si>
    <t>A-DERMA DERMALIBOUR+ CREMA REPARADORA  50 ML</t>
  </si>
  <si>
    <t>HOMEODENT PASTA DENTAL  CLOROFILA 75 ML</t>
  </si>
  <si>
    <t>TETINA LATEX NUK TETINA LECHE T-1 2 U</t>
  </si>
  <si>
    <t>LACER OROS FLUOR COLUTORIO 500</t>
  </si>
  <si>
    <t>AVENE AUTOBRONCEADOR LECHE 100</t>
  </si>
  <si>
    <t>SEPARADOR DEDOS ESPUM PQ MAF</t>
  </si>
  <si>
    <t>SEPARADOR DEDOS ESPUM MD MAF</t>
  </si>
  <si>
    <t>PROPOL 2 EMF TABLETAS  30 TABLETAS</t>
  </si>
  <si>
    <t>COMPEED CALLOS ACTIVOS HIDROCOLOIDE 6 APOSITOS MEDIANOS</t>
  </si>
  <si>
    <t>MEDIPORE PAD APOSIT 5X7 5 UN</t>
  </si>
  <si>
    <t>COMPEED CALLOS CON ACIDO SALICILICO HIDROCOLOIDE  ACTIVOS ENTRE DEDOS 6 U MED</t>
  </si>
  <si>
    <t>SOFT PICKS FILAMENTOS DE GOMA GUM 632 M40 REGULAR 40 U</t>
  </si>
  <si>
    <t>AVENE HYDRANCE OPTIM ENRIQ 40</t>
  </si>
  <si>
    <t>BLEFARIX GEL  30 ML</t>
  </si>
  <si>
    <t>PERIO AID 0.12 TRATAMIENTO SPRAY  50 ML</t>
  </si>
  <si>
    <t>GLUCOMETRO MEDIDOR DE GLUCOSA EN SANGRE BREEZE 2 MEDIDOR</t>
  </si>
  <si>
    <t>DUREX EXTRA SEGURO PRESERVATIVOS 12 U</t>
  </si>
  <si>
    <t>TETINA LATEX NUK TETINA ALIMENTO T-2 2 U</t>
  </si>
  <si>
    <t>GINGILACER COLUTORIO 200 ML</t>
  </si>
  <si>
    <t>GINGILACER COLUTORIO 500 ML</t>
  </si>
  <si>
    <t>MULTICENTRUM SELECT 50+ 30 COM</t>
  </si>
  <si>
    <t>CEPILLO DENTAL ELECTRICO BRAUN ORAL-B EB 10-3 RECAMBIO</t>
  </si>
  <si>
    <t>VITACRECIL COMPLEX 60 CAPS</t>
  </si>
  <si>
    <t>AQUORAL GOTAS HUMECTANTES C/ A HIALURONICO 0.4% GOTAS OFTALMICAS LUBRICANTES ESTERILES 0.5 ML 20</t>
  </si>
  <si>
    <t>DUREX SENSITIVO CONTACTO TOTAL PRESERVATIVOS 12 U</t>
  </si>
  <si>
    <t>FREESTYLE FREEDOM TIRAS 50U</t>
  </si>
  <si>
    <t>URGO AFTAS  6 ML</t>
  </si>
  <si>
    <t>SALVELOX APOSITO ADHESIVO ELAST SURT 3 TAMAÑOS</t>
  </si>
  <si>
    <t>TETINA SUAVINEX BOC ANC 3POS 2</t>
  </si>
  <si>
    <t>ENFALAC 3 PREMIUM 850 G</t>
  </si>
  <si>
    <t>CEPILLO VITIS DUPLO MEDIO</t>
  </si>
  <si>
    <t>CEPILLO VITIS DUPLO SUAVE</t>
  </si>
  <si>
    <t>MSD</t>
  </si>
  <si>
    <t>LACER GEL DENTAL JUNIOR 75 ML</t>
  </si>
  <si>
    <t>MUÑEQUERA METAPULGAR VENTUBEL1</t>
  </si>
  <si>
    <t>MACOESA</t>
  </si>
  <si>
    <t>BACTOPUR GEL LIMPIADOR E45 LUTSINE 200 ML</t>
  </si>
  <si>
    <t>OPTICHAMBER MASCARILLA NEONATO</t>
  </si>
  <si>
    <t>BLEVIT PLUS 8 CEREALES  600 G</t>
  </si>
  <si>
    <t>HIPOSUDOL TOALLITAS  3 ML 10 TOALLITAS</t>
  </si>
  <si>
    <t>OPTICHAMBER MASCARILL INFANTIL</t>
  </si>
  <si>
    <t>LAPIZ RIDA MANTECA CACAO *</t>
  </si>
  <si>
    <t>CEPILLO DENTAL INFANTIL LACER JUNIOR VENTOSA</t>
  </si>
  <si>
    <t>CINFA BICARBONATO SODICO  750 G</t>
  </si>
  <si>
    <t>FARLINE GEL DE AVENA  750 ML</t>
  </si>
  <si>
    <t>ACEITE PRANAROM TE VERDE</t>
  </si>
  <si>
    <t>SCHOLL FRESH STEP POLVOS 2 EN 1 PIES Y CALZADO  75 G</t>
  </si>
  <si>
    <t>FAJA FARMALASTIC LUMBAR VELC 4</t>
  </si>
  <si>
    <t>HYDRA-BEBE LECHE CORPORAL  300 ML</t>
  </si>
  <si>
    <t>HEMOALLITAS 50 UN</t>
  </si>
  <si>
    <t>GINGILACER FLUOR PASTA 125 ML</t>
  </si>
  <si>
    <t>CEPILLO VITIS ORTHODONTIC</t>
  </si>
  <si>
    <t>LEPHASOL LOC LIMPIAD 100 ML</t>
  </si>
  <si>
    <t>CHUPETE NUK 1 LATEX AZUL 2 UN</t>
  </si>
  <si>
    <t>CHUPETE NUK 1 LATEX ROSA 2 UN</t>
  </si>
  <si>
    <t>CHUPETE NUK 2 LATEX AZUL 2 UN</t>
  </si>
  <si>
    <t>CHUPETE NUK 2 LATEX ROSA 2 UN</t>
  </si>
  <si>
    <t>COLIMIL MANZANILLA HINOJO MELISA  10 FRASCOS 9,1 G</t>
  </si>
  <si>
    <t>FAJA FARMALAST SACRO-LUMB T 4</t>
  </si>
  <si>
    <t>CHUPETE NUK T-1 ANAT SIL AZ 2U</t>
  </si>
  <si>
    <t>CHUPETE NUK T-1 ANAT SIL RS 2U</t>
  </si>
  <si>
    <t>HLAA1</t>
  </si>
  <si>
    <t>Fórmulas sin lactosa. Para lactantes. (HLAA1)</t>
  </si>
  <si>
    <t>STERADENT TRIPLE ACCION PLUS LIMPIEZA PROTESIS DENTAL 30 COMPRIMIDOS</t>
  </si>
  <si>
    <t>CEPILLO FLUOCARIL BIMATIC MEDI</t>
  </si>
  <si>
    <t>COMPEED APOSITOS AMPOLLAS PQ 6</t>
  </si>
  <si>
    <t>BIBERON PP LATEX NUK 1M 150ML BLUE</t>
  </si>
  <si>
    <t>SINOMARIN MINI SPRAY LIMPIEZA NASAL  30 ML</t>
  </si>
  <si>
    <t>BREATHE RIGHT TIRA ADH NASAL COLOR T- PEQ-MED 30 U</t>
  </si>
  <si>
    <t>BIBERON PP LATEX NUK FIRST CHOICE 1M 150ML ROSE</t>
  </si>
  <si>
    <t>CARIAX GINGIVAL COLUTOR 500 ML</t>
  </si>
  <si>
    <t>HYDRA BEBE LECHE CORPORAL  500 ML</t>
  </si>
  <si>
    <t>FUNSOL SPRAY  150 ML</t>
  </si>
  <si>
    <t>BIBERON PP LATEX NUK FIRST CHOICE 1M 300ML BLUE</t>
  </si>
  <si>
    <t>BIBERON PP LATEX NUK FIRST CHOICE 1M 300ML 1 MES</t>
  </si>
  <si>
    <t>KORHISPANA</t>
  </si>
  <si>
    <t>ARKOCAPS MELISA 50 CAPS</t>
  </si>
  <si>
    <t>ROHA MAX  130 G</t>
  </si>
  <si>
    <t>FORTEKOR 2,5MG 28COMP</t>
  </si>
  <si>
    <t>ROHA MAX  60 G</t>
  </si>
  <si>
    <t>ARKOCAPSULAS CASCAR SAGRADA 50</t>
  </si>
  <si>
    <t>VENATUR  EL NATURALISTA  48 CAPS</t>
  </si>
  <si>
    <t>ARKOCAPSULAS ECHINACEA 100</t>
  </si>
  <si>
    <t>ARKOCAPSULAS GAYUBA 50 CAPS</t>
  </si>
  <si>
    <t>BOEHRINGER INGELHEIM ESPAÑA</t>
  </si>
  <si>
    <t>ENRELAX  48 CAPS</t>
  </si>
  <si>
    <t>ALVITYL PLUS  40 COMP</t>
  </si>
  <si>
    <t>COREGA CREMA EXTRA FUERTE ADHESIVO PROTESIS DENTAL 75 ML</t>
  </si>
  <si>
    <t>JUANOLA PASTILLAS CLASICAS  27 G</t>
  </si>
  <si>
    <t>JUANOLA PASTILLAS CLASICAS  CAJA 5,4 G</t>
  </si>
  <si>
    <t>CHUPETE SILICONA T ANATOMICA SUAVINEX EVOLUTION 0- 6 M</t>
  </si>
  <si>
    <t>CHUPETE SILICONA T ANATOMICA SUAVINEX EVOLUTION + 6 M</t>
  </si>
  <si>
    <t>CEPILLO ESPACIO INTERPROXIMAL INTERPROX CONICO 6 U</t>
  </si>
  <si>
    <t>CEPILLO ESPACIO INTERPROXIMAL INTERPROX CILINDRICO 6 U</t>
  </si>
  <si>
    <t>AUDISPRAY JUNIOR 25 ML</t>
  </si>
  <si>
    <t>ARKOCAPSULAS PASIFLORA 50 CAP</t>
  </si>
  <si>
    <t>ARKOCAPSULAS GINSENG 50 CAPS</t>
  </si>
  <si>
    <t>ANANAS ARKOPHARMA  48 CAPS</t>
  </si>
  <si>
    <t>NUTRIBEN POLLO TERNERA A LA CASERA  POTITO GRANDOTE 250 G</t>
  </si>
  <si>
    <t>KLORANE LOC QUININA VIT B6</t>
  </si>
  <si>
    <t>MEDIA FARMALAST LAR NOR NE MD</t>
  </si>
  <si>
    <t>ANILLO DE PLACER DUREX</t>
  </si>
  <si>
    <t>MEDIA FARMALAST LAR NOR NE GD</t>
  </si>
  <si>
    <t>PURELAN 100 CR 37 G</t>
  </si>
  <si>
    <t>PURELAN 100 CR 7 G</t>
  </si>
  <si>
    <t>STERI STRIP SUTURA CUTANEA ESTERIL TIRA  38 MM X 6 MM  6 TIRAS</t>
  </si>
  <si>
    <t>ESPARAD TRANSPORE 5X2'5</t>
  </si>
  <si>
    <t>DERMO S GEL BAÑO COLAGENO 1 L</t>
  </si>
  <si>
    <t>GUZMAN REGUEIRO</t>
  </si>
  <si>
    <t>CHUPETE SUAVINEX ANAT CAU 0-6M</t>
  </si>
  <si>
    <t>TANIT PLUS CREMA ESPECIAL DESPIGMENTANTE  15 ML</t>
  </si>
  <si>
    <t>ABSORB INC ORINA LIGERA LINDOR ACTIVA T- MINI PLUS 20 U</t>
  </si>
  <si>
    <t>ESPONJA BAÑO INFANTIL SUAVINEX NATURAL</t>
  </si>
  <si>
    <t>ESPONJA BAÑO INFANTIL SUAVINEX INGLESA</t>
  </si>
  <si>
    <t>CHUP.SUAVINEX WHITE 6-18M LATEX</t>
  </si>
  <si>
    <t>BROCHE SUAVINEX LOVE</t>
  </si>
  <si>
    <t>SET WHITE SUAVINEX LATEX</t>
  </si>
  <si>
    <t>SET WHITE SUAVINEX SILICONA</t>
  </si>
  <si>
    <t>CHUPETE SUAVINEX LATEX HALLOWEEN BASIC 0-6M CALABAZA</t>
  </si>
  <si>
    <t>CHUPETE SUAVINEX LATEX HALLOWEEN BASIC 0-6M CALAVERA</t>
  </si>
  <si>
    <t>CHUPETE SUAVINEX LATEX HALLOWEEN BASIC 6-18M BRUJA</t>
  </si>
  <si>
    <t>CHUPETE SUAVINEX LATEX HALLOWEEN BASIC +18M ZOMBI</t>
  </si>
  <si>
    <t>CHUPETE SUAVINEX SILICONA HALLOWEEN BASIC 0-6M BRUJA</t>
  </si>
  <si>
    <t>CHUPETE SUAVINEX SILICONA HALLOWEEN BASIC +18M CALABAZA</t>
  </si>
  <si>
    <t>CHUPETE SUAVINEX SILICONA HALLOWEEN BASIC +18M ZOMBI</t>
  </si>
  <si>
    <t>ACEIITE PRANAROM BIO MANDARINA</t>
  </si>
  <si>
    <t>BIBERON SUAVINEX +0M 3P SILICONA</t>
  </si>
  <si>
    <t>ANGELINI NATURA LEVADURA CERVEZA Y GERMEN TRIGO  200 COMPRIMIDOS MASTICABLES</t>
  </si>
  <si>
    <t>JUST FOR MEN CHAMPU COLORANTE 66 CC CASTAÑO OSCURO</t>
  </si>
  <si>
    <t>JUST FOR MEN CHAMPU COLORANTE 66 CC CASTAÑO CLARO</t>
  </si>
  <si>
    <t>JUST FOR MEN CHAMPU COLORANTE 66 CC MORENO</t>
  </si>
  <si>
    <t>TERMOMETRO BAÑO INFANTIL SUAVINEX</t>
  </si>
  <si>
    <t>ASPIRADOR NASAL SUAVINEX</t>
  </si>
  <si>
    <t>TIJERA SUAVINEX INF</t>
  </si>
  <si>
    <t>TAPONES OIDOS CERA OTOTAP 6 U</t>
  </si>
  <si>
    <t>AVENE AGUA TERMAL 150 ML</t>
  </si>
  <si>
    <t>AVENE CREMA PIELES INTOLERANTES  50 ML</t>
  </si>
  <si>
    <t>PROTECTOR JUANETES HALLUX VALGUS FARMALASTIC GEL DE SILICONA T-PEQ</t>
  </si>
  <si>
    <t>ALMOHADILLA PLANTAR FARMALASTIC GEL DE SILICONA T- 36-38</t>
  </si>
  <si>
    <t>ALMOHADILLA PLANTAR FARMALASTIC GEL DE SILICONA T- 42-45</t>
  </si>
  <si>
    <t>PROTECTOR TUBULAR DEDOS FARMALASTIC GEL DE SILICONA T-GDE</t>
  </si>
  <si>
    <t>FLUOR KIN PASTA INFANT DOSIF</t>
  </si>
  <si>
    <t>HOMEODENT PASTA DENTAL  LIMON 75 ML</t>
  </si>
  <si>
    <t>PROTECTOR TUBULAR DEDOS FARMALASTIC GEL DE SILICONA T-MED</t>
  </si>
  <si>
    <t>PROTECTOR TUBULAR DEDOS FARMALASTIC GEL DE SILICONA T-PEQ</t>
  </si>
  <si>
    <t>DEDIL FARMALASTIC GEL DE SILICONA 23 MM</t>
  </si>
  <si>
    <t>DEDIL FARMALASTIC GEL DE SILICONA 36 MM</t>
  </si>
  <si>
    <t>VICHY AQUALIA SERUM 30 ML</t>
  </si>
  <si>
    <t>VICHY AQUALIA LIGERA TUBO 40ML</t>
  </si>
  <si>
    <t>BARIESUN SPF 30 STICK LABIAL SOLAR  4 G</t>
  </si>
  <si>
    <t>CASENBIOTIC  SABOR LIMON 10 COMP</t>
  </si>
  <si>
    <t>NUTRIBEN MANZANA NARANJA PLATANO Y GALLETA  POTITO JUNIOR 200 G</t>
  </si>
  <si>
    <t>BARIEDERM UNGUENT FISURAS 40ML</t>
  </si>
  <si>
    <t>AVENE HYDRA CREMA CALMANTE  40 ML</t>
  </si>
  <si>
    <t>MEDIA FARMAL CORT NOR NG MD</t>
  </si>
  <si>
    <t>BIBERON FC PP LATEX NUK FIRST CHOICE 300 CC T2</t>
  </si>
  <si>
    <t>BREATHE RIGHT TIRA ADH NASAL T- GDE 10 U</t>
  </si>
  <si>
    <t>SEBOVALIS CHAMPU  200 ML</t>
  </si>
  <si>
    <t>MUVAGYN GEL MONODOSIS  5 ML 8 MONODOSIS</t>
  </si>
  <si>
    <t>ACCU-CHEK COMPACT KIT</t>
  </si>
  <si>
    <t>BLEVIT PLUS ARROZ 300 G</t>
  </si>
  <si>
    <t>ARTILANE AMPOLLAS  15 AMPOLLA BEBIBLE</t>
  </si>
  <si>
    <t>COMPLIDERMOL 5 ALFA 60 CAPS</t>
  </si>
  <si>
    <t>BEXIDENT ENCIAS GEL DENTIFIRICO TRATAMIENTO COADYUVANTE 75 ML</t>
  </si>
  <si>
    <t>PANTY FARMALASTIC NORM REINA</t>
  </si>
  <si>
    <t>ORAL B REC CEP ELE SENS EB17 2</t>
  </si>
  <si>
    <t>LACER OROS 2500PPM PASTA DENTAL  125 ML</t>
  </si>
  <si>
    <t>AVENE SOLAR LECH EXTR F50+ 100</t>
  </si>
  <si>
    <t>BLEVIT PLUS 5 CEREALES  600 G</t>
  </si>
  <si>
    <t>EUCERIN Q 10 ACTIVE CR ANTIARR</t>
  </si>
  <si>
    <t>URGO QUEMADURAS 6 APOS</t>
  </si>
  <si>
    <t>GOIBI ANTIMOSQUITOS XTREME SPRAY REPELENTE 75 ML</t>
  </si>
  <si>
    <t>QUINTON HIGIENE NASAL ACCION PLUS  SPRAY 150 ML</t>
  </si>
  <si>
    <t>SUAVINEX PEDIATRIC GEL CHAMPU  400 ML</t>
  </si>
  <si>
    <t>SUAVINEX PEDIATRIC LOCION HIDRATANTE MASAJE  400 ML</t>
  </si>
  <si>
    <t>COREGA EXT FTE SIN SABOR 40 ML</t>
  </si>
  <si>
    <t>BLEVIT PLUS DUPLO 8 CEREALES CON MIEL Y GALLETAS  600 G</t>
  </si>
  <si>
    <t>BLEVIT PLUS 8 CEREALES Y GALLETAS  DUPLO 600 G</t>
  </si>
  <si>
    <t>LETI AT-4 INTENSIVE CREM 100ML</t>
  </si>
  <si>
    <t>BOTE CONTENEDOR ORINA 24 H ACOFAR 2 L</t>
  </si>
  <si>
    <t>PANTY FARMALASTIC 40 CAMEL EG</t>
  </si>
  <si>
    <t>ONE TOUCH ULTRASOFT PINCHADOR</t>
  </si>
  <si>
    <t>BEGOBAÑO ESPONJAS ENJAB PLUS30</t>
  </si>
  <si>
    <t>JALSOSA</t>
  </si>
  <si>
    <t>NUTRIBEN A.E.2. 900 G</t>
  </si>
  <si>
    <t>ACON CHAMPU CABELLO NORMAL  200 ML</t>
  </si>
  <si>
    <t>EFFACLAR H CR 40 ML</t>
  </si>
  <si>
    <t>RETILUT  60 CAPS</t>
  </si>
  <si>
    <t>COMPRESAS HIGIENICAS FEMENINAS MATERNITY ALGODON 20 U</t>
  </si>
  <si>
    <t>LETI BALM BALSAM REPARAD 10ML</t>
  </si>
  <si>
    <t>CODERA-BANDA EPICOND FARMAL G</t>
  </si>
  <si>
    <t>CODERA-BANDA EPICOND FARMAL M</t>
  </si>
  <si>
    <t>CODERA-BANDA EPICOND FARMAL P</t>
  </si>
  <si>
    <t>FARLINE LOCION CORPORAL SOJA  400 ML</t>
  </si>
  <si>
    <t>FARLINE GEL DE BAÑO SOJA  750 ML</t>
  </si>
  <si>
    <t>ARKOFLEX FORTE GLUCOSAMINA CONDROITINA Y HARPAGOFITO  60 CAPS</t>
  </si>
  <si>
    <t>POST SOLAR ISDIN AFTER SUN LOTION  400 ML</t>
  </si>
  <si>
    <t>PERA CORYSAN TODO GOMA 12</t>
  </si>
  <si>
    <t>PERA CORYSAN TODO GOMA 8</t>
  </si>
  <si>
    <t>PERA CORYSAN TODO GOMA 6</t>
  </si>
  <si>
    <t>CHUPETE LATEX T FISIOLOGICO SUAVINEX FUSION + 4 M 1 U</t>
  </si>
  <si>
    <t>CARRERAS CHAMPU PITIRIASIN 500</t>
  </si>
  <si>
    <t>NUTRIBEN MANZANA MELOCOTON CON CEREALES  POTITO JUNIOR 200 G</t>
  </si>
  <si>
    <t>NUTRIBEN POSTRE DE 6 FRUTAS CON CEREALES  POTITO JUNIOR 200 G</t>
  </si>
  <si>
    <t>CUMLAUDE LAB: GYNELAUDE HIDRATANTE INTERNO  6 ML 6 U</t>
  </si>
  <si>
    <t>OPTIFAST NATILLAS  54 G 9 SOBRES VAINILLA</t>
  </si>
  <si>
    <t>KLORANE BEBE TOALLITAS LIMPIADORAS SUAVES  25 TOALLITAS</t>
  </si>
  <si>
    <t>RODILLERA FARMALAST NEOPRENO 1</t>
  </si>
  <si>
    <t>TAPONES OIDOS NOTON ESPUMA 4UN</t>
  </si>
  <si>
    <t>DENTIFRICO LIQUIDO CASTILLO PERBORATO DENTAL 140 G</t>
  </si>
  <si>
    <t>APOSAN TEST DE EMBARAZO</t>
  </si>
  <si>
    <t>TOBILLERA FARMALAST NEOPRENO 1</t>
  </si>
  <si>
    <t>TOBILLERA FARMALAST NEOPRENO 3</t>
  </si>
  <si>
    <t>TOBILLERA FARMALAST NEOPRENO 4</t>
  </si>
  <si>
    <t>FAJA FARMALAST REFORZADA 3</t>
  </si>
  <si>
    <t>MANASUL INT</t>
  </si>
  <si>
    <t>ARKOPHARMA SELENIO  50 CAP</t>
  </si>
  <si>
    <t>POCKET BALLERINA</t>
  </si>
  <si>
    <t>FAJA FARMALAST REFORZADA 1</t>
  </si>
  <si>
    <t>FAJA FARMALAST REFORZADA 2</t>
  </si>
  <si>
    <t>LETIBALM STICK  4 G</t>
  </si>
  <si>
    <t>POST SOLAR ISDIN AFTER SUN SPRAY  200 ML</t>
  </si>
  <si>
    <t>TAPONES OIDOS CERA APOSAN 8 U</t>
  </si>
  <si>
    <t>LAMINA FIELTRO VARIS 9,5X50</t>
  </si>
  <si>
    <t>TAPONES OIDOS SILICONA APOSAN 6 U</t>
  </si>
  <si>
    <t>HALITA ENJUAGUE BUCAL 500 ML</t>
  </si>
  <si>
    <t>MUSTELA CR BALSAMO 150 ML</t>
  </si>
  <si>
    <t>ALICATE BETER UÑAS PEDICU24155</t>
  </si>
  <si>
    <t>COMPEED APOSITOS CALLOS 10 UN</t>
  </si>
  <si>
    <t>COMPEED APOSIT DUREZAS MD 6 UN</t>
  </si>
  <si>
    <t>REPAVAR REGENERADORA CREMA  125 ML</t>
  </si>
  <si>
    <t>AVENE PEDIATRIL CR CAR CUER200</t>
  </si>
  <si>
    <t>HALITA MENTA SPRAY BUCAL  15 ML</t>
  </si>
  <si>
    <t>AVENE COLD CREAM 40 ML</t>
  </si>
  <si>
    <t>AVENE MASCARILLA 40 ML</t>
  </si>
  <si>
    <t>PH5 EUCERIN CR 100 G</t>
  </si>
  <si>
    <t>EUCERIN LOCION 1000ML</t>
  </si>
  <si>
    <t>VICHY NEOVADIOL GF CR DIA 50ML</t>
  </si>
  <si>
    <t>TERMOMETRO DIGITAL THERMOVAL RAPID MEDICION RAPIDA PUNTA FLEXIBLE</t>
  </si>
  <si>
    <t>BLEVIT PLUS AVENA 300 G</t>
  </si>
  <si>
    <t>URIAGE CU-ZN (COBRE-ZINC) + CREMA  40 ML</t>
  </si>
  <si>
    <t>ESPONJA GENOCURE DERMATOLOGICA NIÑOS</t>
  </si>
  <si>
    <t>AFTEX GEL ORAL 15 ML</t>
  </si>
  <si>
    <t>DERMOMED GEL LIMP MANOS 50 ML</t>
  </si>
  <si>
    <t>ONE TOUCH ULTRA EASY SIST VERD</t>
  </si>
  <si>
    <t>CEPILLO INTERDENTAL GUM 625 PROXABRUSH CLICK MANGO+ 2 RECAMBIO</t>
  </si>
  <si>
    <t>RESALIM PLUS  10 CAPS</t>
  </si>
  <si>
    <t>BEPANTHOL POMADA PROTECTORA  100 G</t>
  </si>
  <si>
    <t>BEPANTHOL HYDRO-CREMA 100 G</t>
  </si>
  <si>
    <t>TIRITAS TEXTIL ELAST RAPID 20U</t>
  </si>
  <si>
    <t>AGUJA PARA PLUMAS ESTERIL BD MICROFINE+ TW 31 G 0,25  X 8 MM 100 U/CAJA</t>
  </si>
  <si>
    <t>AVENT VIGILABEBES MOD SCD600</t>
  </si>
  <si>
    <t>AVENE EAU THER SPR INF 50+ 200</t>
  </si>
  <si>
    <t>AVENE TRIXERA+ GEL LIMPIADOR EMOLIENTE  400 ML</t>
  </si>
  <si>
    <t>ALANERV  30 CAPSULAS BLANDAS</t>
  </si>
  <si>
    <t>HIDROTELIAL MANOS REPARADORA Y NUTRITIVA  75 ML</t>
  </si>
  <si>
    <t>ESFIGMO VISOMAT BRAZ COMF20/40</t>
  </si>
  <si>
    <t>BEPANTHOL BEBE POMADA  100 G</t>
  </si>
  <si>
    <t>BEPANTHOL BEBE POMADA  30 G</t>
  </si>
  <si>
    <t>HANSAPLAST JUNIOR TIRAS ADHESIVAS DIBUJOS INF APOSITO ADHESIVO DISNEY 16 U 2 TAMAÑOS</t>
  </si>
  <si>
    <t>MULTIDERMOL GEL 750 ML</t>
  </si>
  <si>
    <t>MEDIA FARMALASTIC COR NOR MD</t>
  </si>
  <si>
    <t>MEDIA FARMALASTIC COR NOR PQ</t>
  </si>
  <si>
    <t>AVENE SPF 50+ CREMA MUY ALTA PROTECCION  COLOR 50 ML</t>
  </si>
  <si>
    <t>AVENE SPF 50+ STICK ZONAS SENSIBLES  8 G</t>
  </si>
  <si>
    <t>COMPRESAS HIGIENICAS FEMENINAS APOSAN 20 U</t>
  </si>
  <si>
    <t>VITIS SEDA DENTAL CON FLUOR Y MENTA SUAVE  50 M</t>
  </si>
  <si>
    <t>FOTOPROTECTOR ISDIN SPF-50+ GEL-CREMA  200 ML</t>
  </si>
  <si>
    <t>FOTOPROTECTOR ISDIN SPF-50+ GEL-CREMA  50 ML</t>
  </si>
  <si>
    <t>DENTIBLANC REMINERALIZADOR CREMA DENTAL  100 ML</t>
  </si>
  <si>
    <t>CEPILLO VITIS ENCIAS</t>
  </si>
  <si>
    <t>BLEMIL PLUS 3 BIFIDUS 800 G</t>
  </si>
  <si>
    <t>ISDIN HYDRATION UREADIN LOTION 10  400 ML VALVULA</t>
  </si>
  <si>
    <t>SEBA MED BABY CR BALSAMICA 300</t>
  </si>
  <si>
    <t>GUANTE ALGODON GENOVE 8 MD</t>
  </si>
  <si>
    <t>GUANTE ALGODON GENOVE 6-7 PQ</t>
  </si>
  <si>
    <t>FORMULAS ESPECIALES SIN LACTOSA PARA LACTANTES / 1 BOTE DE 400 G</t>
  </si>
  <si>
    <t>DUCRAY KELUAL EMUL 50 ML</t>
  </si>
  <si>
    <t>ANTHELIOS SPF 50+ DERMOPEDIATRICS SPRAY LA ROCHE POSAY 125 ML</t>
  </si>
  <si>
    <t>BABE STOP AKN LOC TONICO 200ML</t>
  </si>
  <si>
    <t>CINTA SUJETA CHUPETE BIBI PAPA/MAMA COLOR PASTEL</t>
  </si>
  <si>
    <t>BOLSA ORINA INF CORYSAN 12 UN</t>
  </si>
  <si>
    <t>SAUGELLA DERMOLIQUIDO 250 ML</t>
  </si>
  <si>
    <t>CALAMINA IOOX LOCION CORP 200</t>
  </si>
  <si>
    <t>ESPARADRAPO LEUKOPLAST CARNE 5 X 1,5 CM 24 U</t>
  </si>
  <si>
    <t>CREMA DUREZAS SCHOLL 60 ML</t>
  </si>
  <si>
    <t>DR SCHOLL STOP VERRUGAS ANTIVERRUGAS 80 ML</t>
  </si>
  <si>
    <t>HANSAPLAST MED ELAST 100X6 CM</t>
  </si>
  <si>
    <t>CEPILLO ORAL B INF STAGES 2</t>
  </si>
  <si>
    <t>LIPIKAR EMOLIENTE 400 ML</t>
  </si>
  <si>
    <t>GLUCOMETRO KIT GLUCOCARD G+ METER GT 1820 ANALIZADOR DISPOSITIVO PUNCION LANCETAS Y TIRAS</t>
  </si>
  <si>
    <t>NOVALAC AE 2  800 G</t>
  </si>
  <si>
    <t>PROTESUD CR 40 G</t>
  </si>
  <si>
    <t>CEPILLO INTERDENTAL GUM 1618 TRAV-LER 2.0 MM 6 U</t>
  </si>
  <si>
    <t>GALIZ SAWES SIN AZUCAR CAJA</t>
  </si>
  <si>
    <t>PON EMO COLAGENO 1000 ML</t>
  </si>
  <si>
    <t>PH5 EUCERIN BASE 100 G</t>
  </si>
  <si>
    <t>CHUPETE LATEX T  ANATOMICA SUAVINEX FUSION 2- 4 M</t>
  </si>
  <si>
    <t>CHUPETE LATEX T  ANATOMICA SUAVINEX FUSION +6 M</t>
  </si>
  <si>
    <t>FITTYDENT SUPERADHESIVO PROTESIS DENTAL ADHESIVO PROTESIS DENTAL 40 ML</t>
  </si>
  <si>
    <t>GLICERINA PURA BETAFAR 140 G</t>
  </si>
  <si>
    <t>CASENFIBRA  14 SOBRES 5 G</t>
  </si>
  <si>
    <t>AFTUM COLUTORIO  150 ML</t>
  </si>
  <si>
    <t>AFTUM GEL ORAL  15 ML</t>
  </si>
  <si>
    <t>PH5 EUCERIN GEL 1000 ML</t>
  </si>
  <si>
    <t>BEXIDENT DIENT SANOS PASTA 125</t>
  </si>
  <si>
    <t>CARAMELOS VALDA SIN AZUCAR  MENTA</t>
  </si>
  <si>
    <t>PERIO AID 0.12 MANTENIMIENTO Y CONTROL  500 ML</t>
  </si>
  <si>
    <t>DERMAACTIVE AMPOLLAS A TU MEDIDA APOSITO ADHESIVO 90 X 65 MM 3 APOSITOS</t>
  </si>
  <si>
    <t>LACER COLUTORIO FRESH 500 ML</t>
  </si>
  <si>
    <t>GERMISDIN RX ANTITR ROLL ON 40</t>
  </si>
  <si>
    <t>KLORANE CHAMPU MANGO 400 ML</t>
  </si>
  <si>
    <t>BRAGA DESECHABLE APOSAN  T- GDE 4 U</t>
  </si>
  <si>
    <t>BASTONCILLOS OIDOS APOSAN  100 U</t>
  </si>
  <si>
    <t>ABSORB INC ORINA LIGERA TENA LADY NORMAL 12 U</t>
  </si>
  <si>
    <t>CHITOSAN ARKOCHIN 45 CAPS</t>
  </si>
  <si>
    <t>SINOMARIN NIÑOS LIMPIEZA NASAL  100 ML</t>
  </si>
  <si>
    <t>VICHY DESOD HOMBR VAPORIZ 40ML</t>
  </si>
  <si>
    <t>XEROSDENTAID COLUTORIO 500 ML</t>
  </si>
  <si>
    <t>XEROSDENTAID PASTA 75 ML</t>
  </si>
  <si>
    <t>CEPILLO FLUOCARIL TACTYLIS MED</t>
  </si>
  <si>
    <t>ANDINA 25 G</t>
  </si>
  <si>
    <t>ANDINA 100 G</t>
  </si>
  <si>
    <t>CEPILLO FLUOCARIL TACTYLIS DUR</t>
  </si>
  <si>
    <t>MUSTELA 9 MESES PACK</t>
  </si>
  <si>
    <t>BIOPEL CR 50 G</t>
  </si>
  <si>
    <t>INDASEC PANT PLUS ABSORB INC ORINA DIA ANAT  T- M 12 U</t>
  </si>
  <si>
    <t>TIJERA BEBE NUK</t>
  </si>
  <si>
    <t>GINECANESGEL HIGIENE INTIMA DIARIA  200 ML</t>
  </si>
  <si>
    <t>GINECANESGEL CALM  200 ML</t>
  </si>
  <si>
    <t>KLORANE CHAMPU AVENA SPRAY</t>
  </si>
  <si>
    <t>PRURICED GEL 100 ML URIAGE</t>
  </si>
  <si>
    <t>NOVALAC 1 AE 800 G</t>
  </si>
  <si>
    <t>SENSODYNE BLANQUEADOR PASTA 75</t>
  </si>
  <si>
    <t>CASENBIOTIC  10 SOBRES 1.9 G</t>
  </si>
  <si>
    <t>VASELINA PERFUMADA FARLINE 6 U</t>
  </si>
  <si>
    <t>SANUTRI NATUR 1 800 G</t>
  </si>
  <si>
    <t>NUTRIBEN ESPECIAL FIBRA CIRUELA PLATANO NARANJA  POTITO GRANDOTE 250 G</t>
  </si>
  <si>
    <t>LETI SR CR ANTIROJEC COLOR 40G</t>
  </si>
  <si>
    <t>EUCERIN DENSIFYER CR NOCHE 50</t>
  </si>
  <si>
    <t>TURBOSLIM 24 MEN  28 COMP</t>
  </si>
  <si>
    <t>EUCERIN DENSIFYER CR DIA 50 ML</t>
  </si>
  <si>
    <t>BEPANTHOL POMADA PROTECTORA  30 G</t>
  </si>
  <si>
    <t>BOLSAS LECHE MATERNA BROWNS 25</t>
  </si>
  <si>
    <t>CEPILLO DENTAL ADULTO VITIS DURO ACCESS</t>
  </si>
  <si>
    <t>CEPILLO DENTAL ADULTO VITIS SUAVE ACCESS</t>
  </si>
  <si>
    <t>CEPILLO ESPACIO INTERPROXIMAL INTERPROX MICRO 6 U</t>
  </si>
  <si>
    <t>CEPILLO VITIS MONOTIP</t>
  </si>
  <si>
    <t>PHYTO SOYA GEL SEQUEDAD VAGINAL  5 ML 8 APLICADORES</t>
  </si>
  <si>
    <t>FINOCARBO PLUS  20 CAPS</t>
  </si>
  <si>
    <t>FINOCARBOPLUS HINOJO 20 TIS</t>
  </si>
  <si>
    <t>SANDALIA SCHOLL MUDI</t>
  </si>
  <si>
    <t>REPAVAR REGENERADORA  ACEITE  15 ML</t>
  </si>
  <si>
    <t>BEXIDENT ENCIAS TRATAMIENTO COADYUVANTE CLORHEXIDINA 0,12% COLUTORIO 250 ML</t>
  </si>
  <si>
    <t>LACER OROS FLUOR COLUTORIO 200</t>
  </si>
  <si>
    <t>SENSODYNE CLASICO  75 ML</t>
  </si>
  <si>
    <t>COREGA OXIGENO BIO-ACTIVO LIMPIEZA PROTESIS DENTAL 66 TABLETAS</t>
  </si>
  <si>
    <t>VITIS ENJUAGUE BUCAL 1000 ML</t>
  </si>
  <si>
    <t>VITIS ENJUAGUE BUCAL ENCIA1000</t>
  </si>
  <si>
    <t>BIOPOMATA DE ARNICA CREMA  50 ML</t>
  </si>
  <si>
    <t>BIOPOMATA DE CALENDULA CREMA  50 ML</t>
  </si>
  <si>
    <t>MANZANILLA LA LEONESA  10 FILTROS</t>
  </si>
  <si>
    <t>MANASUL  10 FILTROS</t>
  </si>
  <si>
    <t>CAFNEO CREMA DESOD 55 G</t>
  </si>
  <si>
    <t>CEREGUMIL  200 ML</t>
  </si>
  <si>
    <t>MUSTELA LOC 500 ML</t>
  </si>
  <si>
    <t>DEXERYL CREMA DUCRAY 50 G</t>
  </si>
  <si>
    <t>BIE3 COLA DE CABALLO  1.5 G 25 FILTROS</t>
  </si>
  <si>
    <t>IMPREX</t>
  </si>
  <si>
    <t>Audífonos</t>
  </si>
  <si>
    <t>PILAS PARA AUDIFONOS  AC312 6 U</t>
  </si>
  <si>
    <t>AGUJA ESTERIL ICO 25X8 LUER</t>
  </si>
  <si>
    <t>HYSEAC FLUIDO SOLAR SPF50 50ML</t>
  </si>
  <si>
    <t>PH5 EUCERIN CR MANOS 75 ML</t>
  </si>
  <si>
    <t>MERITENE JUNIOR  30 G 15 SOBRES CHOCOLATE</t>
  </si>
  <si>
    <t>LACER GEL BIOADH CLORHEXID 50</t>
  </si>
  <si>
    <t>NUTRIBEN INICIO BIBERON 300 G</t>
  </si>
  <si>
    <t>FAJA FARMALASTIC VELCRO BE T1</t>
  </si>
  <si>
    <t>NUTRIBEN CR ARROZ 300 G</t>
  </si>
  <si>
    <t>FAVE DE FUCA 40 GRAG</t>
  </si>
  <si>
    <t>XEROLACER PASTA DENTAL 75 ML</t>
  </si>
  <si>
    <t>ALMIRON HIDROLIZADO (ALMIRON PEPTINAUT ALLERGY)  400 G 1 BOTE NEUTRO</t>
  </si>
  <si>
    <t>BLEVIT PLUS MIEL FRUTOS SECOS Y FRUTAS MULTICEREALES 600 G</t>
  </si>
  <si>
    <t>KLORANE CREMA DIA SIN ACLARADO MANTECA MANGO  125 ML</t>
  </si>
  <si>
    <t>AVENE COLD CREAM PAN LIMPIADOR SOBREGRASO  100 G</t>
  </si>
  <si>
    <t>AVENE AGUA TERMAL 300 ML</t>
  </si>
  <si>
    <t>AVENE SOLAR SPRAY SPF 20</t>
  </si>
  <si>
    <t>AVENE SPF 50 COMPACTO OIL FREE  DORADO 10 G</t>
  </si>
  <si>
    <t>ABSORB INC ORINA LIGERA C/ SLIP MOLICARE MOBILE T- MED 14 U</t>
  </si>
  <si>
    <t>ABSORB INC ORINA LIGERA C/ SLIP MOLICARE MOBILE T- LARGE 14 U</t>
  </si>
  <si>
    <t>PARCHE PROTECTOR DEDOS SCHOLL TUBO RECORT</t>
  </si>
  <si>
    <t>ESPARADRAPO OMNITAPE VENDAJE INELASTICO DEPORTIVO 5 CM X 10 M</t>
  </si>
  <si>
    <t>TAPONES OIDOS ESPUMA FLUO QUIES 6 U</t>
  </si>
  <si>
    <t>MELAGYN GEL HIGIENE INTIMA 200</t>
  </si>
  <si>
    <t>ARKOVITAL ZINC 50 CAPS</t>
  </si>
  <si>
    <t>CEPILLO VITIS CIRUGIA</t>
  </si>
  <si>
    <t>CEPILLO VITIS ULTRASUAVE</t>
  </si>
  <si>
    <t>CEPILLO VITIS SENSIBLE</t>
  </si>
  <si>
    <t>ATOPIC PIEL LECHE FLUIDA P SECA Y SENSIBLE  250 ML</t>
  </si>
  <si>
    <t>NUTRIBEN CEREALES SIN GLUTEN PAPILLA  300 G</t>
  </si>
  <si>
    <t>AVENE MEN ESPUMA DE AFEITADO  200 ML</t>
  </si>
  <si>
    <t>ENFALAC 2 PREMIUM 900 G</t>
  </si>
  <si>
    <t>SANDALIA SCHOLL SLIMLINE THONG RED 38</t>
  </si>
  <si>
    <t>DUREX NATURAL PLUS PRESERVATIVOS 12 U</t>
  </si>
  <si>
    <t>BEXIDENT ENCIAS USO DIARIO PASTA DENTAL TRICLOSAN 75 ML</t>
  </si>
  <si>
    <t>BEXIDENT ENCIAS GEL TOPICO GINGIVAL CLORHEXIDINA TRATAMIENTO COADYUVANTE 50 ML</t>
  </si>
  <si>
    <t>SANDALIA SCHOLL SUARI</t>
  </si>
  <si>
    <t>HALLEY REPELENTE DE INSECTOS 150 ML</t>
  </si>
  <si>
    <t>CEREGUMIL GINSENG 250 ML</t>
  </si>
  <si>
    <t>ISDIN BABY SKIN NUTRAISDIN BODY  500 ML</t>
  </si>
  <si>
    <t>A-DERMA DERMOPAN EXTO AVENA  100 G PASTILLA</t>
  </si>
  <si>
    <t>BLEVIT PLUS CON COLA CAO  600 G</t>
  </si>
  <si>
    <t>NUTRIBEN POLLO CON ARROZ  POTITO INICIO 130 G</t>
  </si>
  <si>
    <t>CONTERA BASTON CORYSAN GOMA AZUL 2 U</t>
  </si>
  <si>
    <t>QUILIAN DESODORANTE CREMA  30 ML</t>
  </si>
  <si>
    <t>VAPIO ANTIPIOJOS 150 ML</t>
  </si>
  <si>
    <t>S</t>
  </si>
  <si>
    <t>GERMINAL ACCION INMEDIATA  1,5 ML 5 AMPOLLAS</t>
  </si>
  <si>
    <t>HILO DENTAL ORAL-B SUP FLOS50U</t>
  </si>
  <si>
    <t>NUTRIBEN TERNERA CON VERDURA  POTITO GRANDOTE 250 G</t>
  </si>
  <si>
    <t>BEPANTHOL CR 30 G</t>
  </si>
  <si>
    <t>NEUSC</t>
  </si>
  <si>
    <t>NEUSC 2</t>
  </si>
  <si>
    <t>CEPILLO INTERDENTAL RECAMBIO GUM 612 PROXABRUSH 1.4 CILINDRICO 8 U</t>
  </si>
  <si>
    <t>CEPILLO SULCULAR GINGIVAL GUM 210</t>
  </si>
  <si>
    <t>URIAGE CU-ZN (COBRE-ZINC) + SPRAY  100 ML</t>
  </si>
  <si>
    <t>LAMBDA CONTROL DESODORANTE CREMA ANTITRANSPIRANTE 50 ML</t>
  </si>
  <si>
    <t>BELCILS CREMA VITALIZANTE PARA PESTAÑAS  4 ML</t>
  </si>
  <si>
    <t>SALTRATOS SALES  200 G</t>
  </si>
  <si>
    <t>SALTRATOS GEL REFRESCANTE  50 ML</t>
  </si>
  <si>
    <t>COREGA ULTRA ADH POLVO 50 G</t>
  </si>
  <si>
    <t>REPAVAR REGENERADORA GEL (30 % ROSA MOSQUETA)  30 ML</t>
  </si>
  <si>
    <t>CORTACUTICULA BETER 12,5 24018</t>
  </si>
  <si>
    <t>TAPONES OIDOS GOMA OTOTAP PREMOLDEADA 2 U</t>
  </si>
  <si>
    <t>CUMLAUDE LAB: GYNELAUDE MUCUS  30 ML</t>
  </si>
  <si>
    <t>NUTRICION MEDICA</t>
  </si>
  <si>
    <t>CARRERAS CR MANOS 100 ML</t>
  </si>
  <si>
    <t>XEROLACER SPRAY 25 ML</t>
  </si>
  <si>
    <t>XEROLACER COLUTORIO 500 ML</t>
  </si>
  <si>
    <t>CARIAX GINGIVAL COLUTOR 250 ML</t>
  </si>
  <si>
    <t>TIRITAS PLASTIC 20 UN</t>
  </si>
  <si>
    <t>CEPILLO VITIS JUNIOR</t>
  </si>
  <si>
    <t>CHUPETE NUK T2 DIA LATEX</t>
  </si>
  <si>
    <t>PERIOKIN ENJUAGUE BUCAL  250 ML</t>
  </si>
  <si>
    <t>CHUPETE NUK T-2 CLASIC 2 UN</t>
  </si>
  <si>
    <t>BEXIDENT AFT GEL 5 ML</t>
  </si>
  <si>
    <t>PASTILLERO PILBOX ONE DAY</t>
  </si>
  <si>
    <t>AVENE SPF 50+ FLUIDO MUY ALTA PROTECCION  50 ML</t>
  </si>
  <si>
    <t>CORPITOL ACEITE  GOTAS 50 ML</t>
  </si>
  <si>
    <t>STERIMAR LIMPIEZA NASAL AGUA DE MAR  MICRODIFUSION 100 ML</t>
  </si>
  <si>
    <t>PROPOLIS ARKOPHARMA  100 CAPS</t>
  </si>
  <si>
    <t>SAUGELLA ATTIVA 250 ML</t>
  </si>
  <si>
    <t>AVENE CLEANAN CORRECT VER/BEIG</t>
  </si>
  <si>
    <t>SERRASOL NACL SOD IRRIG 500 ML</t>
  </si>
  <si>
    <t>NUTROF 36 CAPS</t>
  </si>
  <si>
    <t>OPTIFAST SOPA VERDURAS  54 G 9 SOBRES</t>
  </si>
  <si>
    <t>CORTACALLOS BETER ECONOMICO 1 HOJA 14,5 CM</t>
  </si>
  <si>
    <t>NUTRIBEN POLLO CON VERDURAS  POTITO INICIO 130 G</t>
  </si>
  <si>
    <t>NUTRIBEN POSTRE DE 6 FRUTAS CON CEREALES  POTITO INICIO 130 G</t>
  </si>
  <si>
    <t>COMPEED APOSIT DUREZAS GD 2 UN</t>
  </si>
  <si>
    <t>TROFOLASTIN RED CICAT 5X7,5 5U</t>
  </si>
  <si>
    <t>AGUJA ESTERIL ICO 40X8 LUER</t>
  </si>
  <si>
    <t>JGA ICOSTERIL 05 ML LUER</t>
  </si>
  <si>
    <t>JGA ICOSTERIL 02 ML LUER</t>
  </si>
  <si>
    <t>JGA ICOSTERIL 50 ML CATET</t>
  </si>
  <si>
    <t>JGA-AGUJA ICOSTERIL 20 ML 40X8</t>
  </si>
  <si>
    <t>JGA-AGUJA ICOSTERIL 10 ML 40X8</t>
  </si>
  <si>
    <t>JGA-AGUJA ICOSTERIL 10 ML 30X7</t>
  </si>
  <si>
    <t>JGA-AGUJA ICOSTERIL 05 ML 25X9</t>
  </si>
  <si>
    <t>JGA-AGUJA ICOSTERIL 05 ML 40X8</t>
  </si>
  <si>
    <t>JGA-AGUJA ICOSTERIL 05 ML 30X7</t>
  </si>
  <si>
    <t>JGA-AGUJA ICOSTERIL 02 ML 40X8</t>
  </si>
  <si>
    <t>JGA-AGUJA ICOSTERIL 02 ML 30X7</t>
  </si>
  <si>
    <t>JGA-AGUJA ICOSTERIL 02 ML 25X6</t>
  </si>
  <si>
    <t>HEMOFARM PLUS TOALLITAS HIGIENE ANAL BOTE 60 TOALLITAS</t>
  </si>
  <si>
    <t>GERMISDIN 1000 ML</t>
  </si>
  <si>
    <t>POST SOLAR ISDIN AFTER SUN LOTION  200 ML</t>
  </si>
  <si>
    <t>PIEDRA POMEZ NATURAL BETER CLASICA</t>
  </si>
  <si>
    <t>NUTRIBEN MERLUZA CON ARROZ  POTITO GRANDOTE 250 G</t>
  </si>
  <si>
    <t>AVENE LOC LIMPIADORA P INTOLER</t>
  </si>
  <si>
    <t>DUREX SENSILUBE LUBRICANTE VAGINAL FLUIDO 40 ML</t>
  </si>
  <si>
    <t>SANDALIA SCHOLL KENSIT</t>
  </si>
  <si>
    <t>NUTRIBEN VERDURAS  POTITO INICIO 130 G</t>
  </si>
  <si>
    <t>CUENTAGOTAS ACOFAR  P BOLA 10 U</t>
  </si>
  <si>
    <t>PLAC CONTROL COMPRIMIDOS REVELADOR PLACA DENTAL 20 COMP</t>
  </si>
  <si>
    <t>VITIS SEDA DENTAL CON CERA  50 M</t>
  </si>
  <si>
    <t>VITIS CINTA DENTAL CON CERA  50 M</t>
  </si>
  <si>
    <t>CUCHARA SUAVINEX INFANTIL 2 UN</t>
  </si>
  <si>
    <t>CEPILLO ORAL B ORTODONCIAS</t>
  </si>
  <si>
    <t>ORAL-B CEPILLO DENTAL PROTESIS</t>
  </si>
  <si>
    <t>CEPILLO DENTAL INFANTIL ORAL-B BABY WINNIE POOH 0-2 AÑOS</t>
  </si>
  <si>
    <t>SUPRADYN ACTIVO  30 COMPRIMIDOS</t>
  </si>
  <si>
    <t>SUPRADYN ACTIVO  60 COMPRIMIDOS</t>
  </si>
  <si>
    <t>GERMISDIN HIGIENE INTIMA 250ML</t>
  </si>
  <si>
    <t>ISDIN PROTECTOR LABIAL  F-15</t>
  </si>
  <si>
    <t>LACER COLUT CLORHEXIDIN 200 ML</t>
  </si>
  <si>
    <t>LACER COLUT CLORHEXIDIN 500 ML</t>
  </si>
  <si>
    <t>NEUTROGENA CREMA DE MANOS CONCENTRADA  50 ML</t>
  </si>
  <si>
    <t>GERMINAL ACCION INMEDIATA  1,5 ML 1 AMPOLLAS</t>
  </si>
  <si>
    <t>TAPONES OIDOS GOMAESPUMA OTOTAP 6 U</t>
  </si>
  <si>
    <t>JERINGA C/A ACOFAR  2 ML A: 40 X 0,8</t>
  </si>
  <si>
    <t>ANIS ESTRELLADO HERBOFARMA AL VACIO  30 G</t>
  </si>
  <si>
    <t>TROFOLASTIN ANTIESTRIAS  100 ML</t>
  </si>
  <si>
    <t>FUNSOL DUPLO POLVO 2 X 60G</t>
  </si>
  <si>
    <t>PH5 EUCERIN ENRIQU LOC 200ML</t>
  </si>
  <si>
    <t>MORDEDOR COLORES NUK</t>
  </si>
  <si>
    <t>UREADIN FACIAL CONT OJOS 15 ML</t>
  </si>
  <si>
    <t>GRISI GLICERINA JABON 125 G</t>
  </si>
  <si>
    <t>LACER FLUOR PASTA 125 ML</t>
  </si>
  <si>
    <t>LACER FLUOR PASTA 75 ML</t>
  </si>
  <si>
    <t>LACER FLUOR PASTA 50 ML</t>
  </si>
  <si>
    <t>FLUOCARIL SPRAY ORAL</t>
  </si>
  <si>
    <t>PILEXIL 50 CAPSULAS</t>
  </si>
  <si>
    <t>A-DERMA EXOMEGA CONTROL LECHE EMOLIENTE  400 ML</t>
  </si>
  <si>
    <t>TETINA LATEX NUK TETINA AGUA T-1  2 U BLISTER</t>
  </si>
  <si>
    <t>HELIOCARE ULTRA 90 CR 50 ML</t>
  </si>
  <si>
    <t>HELIOCARE ULTRA 90 GEL 50 ML</t>
  </si>
  <si>
    <t>ELUCION CHAMPU REEQUILIBRANTE DUCRAY 200 ML</t>
  </si>
  <si>
    <t>ELGYDIUM PASTA 75 ML</t>
  </si>
  <si>
    <t>PH5 EUCERIN ENRIQU LOC 1000 ML</t>
  </si>
  <si>
    <t>KLORANE CHAMPU CAMOMILA 200 ML</t>
  </si>
  <si>
    <t>KLORANE CHAMPU CENTAUREA 200ML</t>
  </si>
  <si>
    <t>KLORANE CHAMPU CAPUCHINA 200ML</t>
  </si>
  <si>
    <t>MERITENE  30 G 15 SOBRES VAINILLA</t>
  </si>
  <si>
    <t>MERITENE  30 G 15 SOBRES CHOCOLATE</t>
  </si>
  <si>
    <t>MERITENE  30 G 15 SOBRES CAFE DESCAFEINADO</t>
  </si>
  <si>
    <t>AVENE CLEANANCE GEL LIMPIAD200</t>
  </si>
  <si>
    <t>SEPAR DEDOS VARIS MED LUN MD2</t>
  </si>
  <si>
    <t>LACER OROS FLUOR PASTA 75 ML</t>
  </si>
  <si>
    <t>CHUPETE TETINA SILICONA SUAVINEX DENTICION NATURAL FLEX + 6 M</t>
  </si>
  <si>
    <t>HANSAPLAST MED PARCHE CALOR  T- PEQ</t>
  </si>
  <si>
    <t>SEPAR DEDOS VARIS MED LUN GD2</t>
  </si>
  <si>
    <t>BIORALSUERO  200 ML FRESA  3 TETRABIK</t>
  </si>
  <si>
    <t>NUTRIBEN TERNERA CON PATATAS  POTITO GRANDOTE 250 G</t>
  </si>
  <si>
    <t>SEPAR DEDOS VARIS CARRET PQ 2</t>
  </si>
  <si>
    <t>NUTRIBEN POLLO TERNERA VERDURA  POTITO GRANDOTE 250 G</t>
  </si>
  <si>
    <t>NUTRIBEN POLLO CON ARROZ  POTITO GRANDOTE 250 G</t>
  </si>
  <si>
    <t>GUANTEFAR LATEX 7-8 10 UN</t>
  </si>
  <si>
    <t>NUTRIBEN JAMON TERNERA VERDURA  POTITO GRANDOTE 250 G</t>
  </si>
  <si>
    <t>LETI AT-4 FACIAL  50 ML</t>
  </si>
  <si>
    <t>NUTRIBEN POLLO CON VERDURAS  POTITO JUNIOR 200 G</t>
  </si>
  <si>
    <t>NUTRIBEN POSTRE DE 6 FRUTAS  POTITO JUNIOR 200 G</t>
  </si>
  <si>
    <t>NUTRIBEN POLLO TERNERA VERDURA  POTITO JUNIOR 200 G</t>
  </si>
  <si>
    <t>SEPAR DEDOS VARIS CARRET MD 2</t>
  </si>
  <si>
    <t>NUTRIBEN CREMA DE PATATAS LENGUADO  POTITO JUNIOR 200 G</t>
  </si>
  <si>
    <t>NUTRIBEN MANZANA  POTITO JUNIOR 200 G</t>
  </si>
  <si>
    <t>HYABAK 0.15% SOLUCION HIDRATANTE LENTES DE CONTACTO 10 ML</t>
  </si>
  <si>
    <t>NUTRIBEN TERNERA CON VERDURA  POTITO INICIO 130 G</t>
  </si>
  <si>
    <t>NUTRIBEN MANZANA NARANJA PLATANO Y GALLETA  POTITO INICIO 130 G</t>
  </si>
  <si>
    <t>NEUTROGENA LABIOS SPF- 20</t>
  </si>
  <si>
    <t>NUTRIBEN CEREALES SIN GLUTEN PAPILLA LECHE ADAPT  300 G</t>
  </si>
  <si>
    <t>SONDA FOLEY ROCHESTER SILIC 12</t>
  </si>
  <si>
    <t>SMITHS MED</t>
  </si>
  <si>
    <t>SONDA VESICAL SILICONA 12 CH / 1 SONDA</t>
  </si>
  <si>
    <t>SONDA VESICAL SILICONA 20 CH / 1 SONDA</t>
  </si>
  <si>
    <t>SONDA FOLEY ROCHESTER SILIC 24</t>
  </si>
  <si>
    <t>SONDA VESICAL SILICONA 24 CH / 1 SONDA</t>
  </si>
  <si>
    <t>SONDA VESICAL BAJA FRICCION NELATËN HOMBRE 10 CH / 25 SONDA</t>
  </si>
  <si>
    <t>MEDIA COMP FUERTE / 1 MEDIA CORTA (A-D)</t>
  </si>
  <si>
    <t>PROCHAMBER CAMARA DE INHALACION</t>
  </si>
  <si>
    <t>CAMARA INHALACION / 1 CAMARA INHALACION</t>
  </si>
  <si>
    <t>APOSITOS B OSTOM ARO RES SINT MIC CONFORM 2 PLACA PLANA BORDE ADH ARO 55 MM 40 MM 5 U</t>
  </si>
  <si>
    <t>APOSITOS B OSTOM ARO RES SINT MIC 40 MM 55 MM / 5 APOSITOS B OSTOMIA</t>
  </si>
  <si>
    <t>PS-23</t>
  </si>
  <si>
    <t>ESPARADRAPO HIPOALERGICO 5MX5CM (PS-23)</t>
  </si>
  <si>
    <t>ESPARADRAPO HIPOALERGICO 5 X 5 / 1 ESPARADRAPO</t>
  </si>
  <si>
    <t>PS-22</t>
  </si>
  <si>
    <t>ESPARADRAPO HIPOALERGICO 5MX2,5CM (PS-22)</t>
  </si>
  <si>
    <t>ESPARADRAPO HIPOALERGICO 5 X 2.5 / 1 ESPARADRAPO</t>
  </si>
  <si>
    <t>TOBILLERA / 1 TOBILLERA</t>
  </si>
  <si>
    <t>RODILLERA / 1 RODILLERA</t>
  </si>
  <si>
    <t>MEDIA COMP FUERTE / 1 MEDIA LARGA (A-F) MUSLO</t>
  </si>
  <si>
    <t>MORDEDOR SUAVINEX CORAZON</t>
  </si>
  <si>
    <t>CREMA PAÑAL SUAVINEX PACK  150+75 ML</t>
  </si>
  <si>
    <t>MEDIA COMP FUERTE / 1 PAR DE MEDIAS E.T. CINTURA</t>
  </si>
  <si>
    <t>MEDIA COMP FUERTE / 1 MEDIA E.T. CINTURA (1 SOLA PIERNA)</t>
  </si>
  <si>
    <t>CHUPETE TERMOMETRO</t>
  </si>
  <si>
    <t>MUSLERA / 1 MUSLERA</t>
  </si>
  <si>
    <t>PS-21</t>
  </si>
  <si>
    <t>ESPARADRAPO HIPOALERGICO 5MX1,25CM (PS-21)</t>
  </si>
  <si>
    <t>ESPARADRAPO HIPOALERGICO 5 X 1.25 / 1 ESPARADRAPO</t>
  </si>
  <si>
    <t>OPTICLUDE 20 PARCHES GD</t>
  </si>
  <si>
    <t>PARCHES OCULARES GRANDES 8.0 X 5.7 / 20 PARCHES OCULARES</t>
  </si>
  <si>
    <t>OPTICLUDE 20 PARCHES PQ</t>
  </si>
  <si>
    <t>PARCHES OCULARES PEQUEÐOS 6.0 X 5.0 / 20 PARCHES OCULARES</t>
  </si>
  <si>
    <t>DENTIFRICO MARVIS 75ML</t>
  </si>
  <si>
    <t>DENTIFRICO MARVIS  10 ML</t>
  </si>
  <si>
    <t>MEDIA CORTA (A-D) COMP FUERTE LLOVERAS-C 603 T-13</t>
  </si>
  <si>
    <t>PS-13</t>
  </si>
  <si>
    <t>ALGODON ZIG-ZAG PURO 50 G (PS-13)</t>
  </si>
  <si>
    <t>ALGODON ZIG-ZAG PURO 50 G / 1 BOLSA</t>
  </si>
  <si>
    <t>ALGODON ZIGZAG INDAS 100 G</t>
  </si>
  <si>
    <t>PS-14</t>
  </si>
  <si>
    <t>ALGODON ZIG-ZAG PURO 100 G (PS-14)</t>
  </si>
  <si>
    <t>ALGODON ZIG-ZAG PURO 100 G / 1 BOLSA</t>
  </si>
  <si>
    <t>ALGODON ZIGZAG INDAS 200 G</t>
  </si>
  <si>
    <t>PS-15</t>
  </si>
  <si>
    <t>ALGODON ZIG-ZAG PURO 200 G (PS-15)</t>
  </si>
  <si>
    <t>ALGODON ZIG-ZAG PURO 200 G / 1 BOLSA</t>
  </si>
  <si>
    <t>VENDA DE MALLA HIDROFILA 5 X 5 / 1 VENDA</t>
  </si>
  <si>
    <t>VENDA DE MALLA HIDROFILA 5 X 7 / 1 VENDA</t>
  </si>
  <si>
    <t>VENDA DE MALLA HIDROFILA 10 X 10 / 1 VENDA</t>
  </si>
  <si>
    <t>PS-4</t>
  </si>
  <si>
    <t>ALGODÓN ARROLLADO PURO 250 G (PS-4)</t>
  </si>
  <si>
    <t>ALGODON ARROLLADO PURO 250 G / 1 BOLSA</t>
  </si>
  <si>
    <t>PS-6</t>
  </si>
  <si>
    <t>ALGODÓN ARROLLADO PURO 1000 G (PS-6)</t>
  </si>
  <si>
    <t>ALGODON ARROLLADO PURO 1000 G / 1 BOLSA</t>
  </si>
  <si>
    <t>PS-28</t>
  </si>
  <si>
    <t>GASA ALGODON HIDROFILO NO ESTERIL 1/2 M2 (PS-28)</t>
  </si>
  <si>
    <t>GASA ALGODON HIDROFILO NO ESTERIL 0.5 M2 / 1 BOLSA</t>
  </si>
  <si>
    <t>PS-29</t>
  </si>
  <si>
    <t>GASA ALGODON HIDROFILO NO ESTERIL 1 M2 (PS-29)</t>
  </si>
  <si>
    <t>GASA ALGODON HIDROFILO NO ESTERIL 1 M2 / 1 BOLSA</t>
  </si>
  <si>
    <t>VENDA DE MALLA HIDROFILA CAMBRIC 5 X 10 / 1 VENDA</t>
  </si>
  <si>
    <t>VENDA DE MALLA HIDROFILA CAMBRIC VENUS 5 X 10 CM</t>
  </si>
  <si>
    <t>CANTARELL CODINA</t>
  </si>
  <si>
    <t>ESPARADRAPO HIPOALERGICO HARTMANN TELA 5 M X 2,50 CM</t>
  </si>
  <si>
    <t>ESPARADRAPO HIPOALERGICO HARTMANN TELA 5 M X 5 CM</t>
  </si>
  <si>
    <t>VENDA MALLA LUSAN 5X5</t>
  </si>
  <si>
    <t>VENDA MALLA LUSAN 5X7</t>
  </si>
  <si>
    <t>VENDA MALLA LUSAN 10X10</t>
  </si>
  <si>
    <t>BOIRON ACTAEA RACEMOSA DO 9CH</t>
  </si>
  <si>
    <t>ESPARADRAPO HIPOALERGICO LEUKOPOR PAPEL 5 M X 1,25 CM</t>
  </si>
  <si>
    <t>ESPARAD LEUKOPOR 5X2,5</t>
  </si>
  <si>
    <t>ESPARAD LEUKOPOR 5X5</t>
  </si>
  <si>
    <t>MORDEDOR SONAJERO +8 M TOMMEE TIPPEE</t>
  </si>
  <si>
    <t>MUÑEQUERA METC VENTUBEL T 1</t>
  </si>
  <si>
    <t>MUÐEQUERA METACARPIANA / 1 MUÐEQUERA</t>
  </si>
  <si>
    <t>MUÑEQUERA METC VENTUBEL T 2</t>
  </si>
  <si>
    <t>MEDIA FARMALAST COR AB FTE GD</t>
  </si>
  <si>
    <t>TOBILLERA FARMALASTIC PQ</t>
  </si>
  <si>
    <t>TOBILLERA FARMALASTIC MD</t>
  </si>
  <si>
    <t>TOBILLERA FARMALASTIC GD</t>
  </si>
  <si>
    <t>TOBILLERA FARMALASTIC EXT-GD</t>
  </si>
  <si>
    <t>RODILLERA FARMALASTIC PEQUEÑA</t>
  </si>
  <si>
    <t>RODILLERA FARMALASTIC MEDIANA</t>
  </si>
  <si>
    <t>RODILLERA FARMALASTIC GRANDE</t>
  </si>
  <si>
    <t>RODILLERA FARMALASTIC EXT-GDE</t>
  </si>
  <si>
    <t>MUÑEQUERA FARMALASTIC PQ</t>
  </si>
  <si>
    <t>MUÐEQUERA / 1 MUÐEQUERA</t>
  </si>
  <si>
    <t>MUÑEQUERA FARMALASTIC MD</t>
  </si>
  <si>
    <t>MUÑEQUERA FARMALASTIC GD</t>
  </si>
  <si>
    <t>VENDA ELAST FARMALASTIC 5X5</t>
  </si>
  <si>
    <t>VENDA ELASTICA 5 X 5 / 1 VENDA</t>
  </si>
  <si>
    <t>VENDA ELAST FARMALASTIC 5X7</t>
  </si>
  <si>
    <t>VENDA ELASTICA 5 X 7 / 1 VENDA</t>
  </si>
  <si>
    <t>VENDA ELAST FARMALASTIC 5X10</t>
  </si>
  <si>
    <t>VENDA ELASTICA 5 X 10 / 1 VENDA</t>
  </si>
  <si>
    <t>VENDA ELAST FARMALASTIC 10X10</t>
  </si>
  <si>
    <t>VENDA ELASTICA 10 X 10 / 1 VENDA</t>
  </si>
  <si>
    <t>MUSLERA VENTUBEL 2</t>
  </si>
  <si>
    <t>CODERA VENTUBEL T 1</t>
  </si>
  <si>
    <t>CODERA / 1 CODERA</t>
  </si>
  <si>
    <t>CODERA VENTUBEL T 2</t>
  </si>
  <si>
    <t>VENDA ELASTICA 4 X 7 / 1 VENDA</t>
  </si>
  <si>
    <t>PS-24</t>
  </si>
  <si>
    <t>ESPARADRAPO HIPOALERGICO 10MX10CM (PS-24)</t>
  </si>
  <si>
    <t>ESPARADRAPO HIPOALERGICO 10 X 10 / 1 ESPARADRAPO</t>
  </si>
  <si>
    <t>SONDA FOLEY RUSCH 16</t>
  </si>
  <si>
    <t>SONDA VESICAL LATEX 16 CH / 1 SONDA</t>
  </si>
  <si>
    <t>SONDA FOLEY RUSCH 18</t>
  </si>
  <si>
    <t>SONDA VESICAL LATEX 18 CH / 1 SONDA</t>
  </si>
  <si>
    <t>VENDA ELASTICA 4 X 10 / 1 VENDA</t>
  </si>
  <si>
    <t>ESPARADRAPO HIPOALERGICO OMNIPLAST 5 M X 2,5 CM</t>
  </si>
  <si>
    <t>ESPARADRAPO HIPOALERGICO HARTMANN PAPEL 5 M X 2,5 CM</t>
  </si>
  <si>
    <t>VENDA CREPE FARMALASTIC 5X4</t>
  </si>
  <si>
    <t>VENDA ELASTICA 4 X 5 / 1 VENDA</t>
  </si>
  <si>
    <t>VENDA CREPE FARMALASTIC 7X4</t>
  </si>
  <si>
    <t>VENDA CREPE FARMALASTIC 10X4</t>
  </si>
  <si>
    <t>VENDA CREPE FARMALASTIC 10X10</t>
  </si>
  <si>
    <t>ALGODON ZIGZAG APOSAN 50 G</t>
  </si>
  <si>
    <t>ALGODON ZIGZAG APOSAN 100 G</t>
  </si>
  <si>
    <t>ESPARADRAPO HIPOALERGICO LEUKOPOR PAPEL 10 M X 10 CM</t>
  </si>
  <si>
    <t>ABSORB INC ORINA DIA ANAT MOLICARE SLIP ELASTICOS T- PEQ 80 U</t>
  </si>
  <si>
    <t>ABSORBENTE INC ORINA DIA ELAST ANAT TALLA PEQUEÐA / 80 ABSORBENTE</t>
  </si>
  <si>
    <t>MEDIA FARMALASTIC COR FTE EGD</t>
  </si>
  <si>
    <t>PANTY FARMALASTIC FTE PQ</t>
  </si>
  <si>
    <t>VARIHESIVE GEL CONTROL 10X10</t>
  </si>
  <si>
    <t>APOSITO DE HIDROCOLOIDE 10 X 10 / 3 APOSITOS</t>
  </si>
  <si>
    <t>MEDIA E.T. UNA PIERNA CINT COMP FUERTE FARMALASTIC DCHA T- MED</t>
  </si>
  <si>
    <t>APOSITOS B OSTOM ARO RES SINT DISCOS ADH ALTERNA CONFORT 3P CONVEX  &lt;28-50MM 5U</t>
  </si>
  <si>
    <t>APOSITOS B OSTOM ARO RES SINT &lt;28 MM 50 MM / 5 APOSITOS B OSTOMIA</t>
  </si>
  <si>
    <t>PS-30</t>
  </si>
  <si>
    <t>GASA ESTERIL ALGODON HIDROFILO COMPRESAS 25 U (PS-30)</t>
  </si>
  <si>
    <t>GASA ESTERIL ALGODON HIDROFILO COMPRESA / 25 COMPRESA</t>
  </si>
  <si>
    <t>PS-31</t>
  </si>
  <si>
    <t>GASA ESTERIL ALGODON HIDROFILO COMPRESAS 50 U (PS-31)</t>
  </si>
  <si>
    <t>GASA ESTERIL ALGODON HIDROFILO COMPRESA / 50 COMPRESA</t>
  </si>
  <si>
    <t>PS-32</t>
  </si>
  <si>
    <t>GASA ESTERIL ALGODON HIDROFILO COMPRESAS 100 U (PS-32)</t>
  </si>
  <si>
    <t>GASA ESTERIL ALGODON HIDROFILO COMPRESA / 100 COMPRESA</t>
  </si>
  <si>
    <t>COMPRESA ESTERIL APOSAN 25 UN</t>
  </si>
  <si>
    <t>COMPRESA ESTERIL APOSAN 50 UN</t>
  </si>
  <si>
    <t>COMPRESA ESTERIL APOSAN 100 UN</t>
  </si>
  <si>
    <t>COSMOPOR E APOSITO 7,2X5 CM</t>
  </si>
  <si>
    <t>APOSITO BASE CON BORDE 7,2 X 5 / 10 APOSITOS</t>
  </si>
  <si>
    <t>COSMOPOR E APOSITO 10X6 CM</t>
  </si>
  <si>
    <t>APOSITO BASE CON BORDE 10 X 6 / 10 APOSITOS</t>
  </si>
  <si>
    <t>COSMOPOR E APOSITO 10X8 CM</t>
  </si>
  <si>
    <t>APOSITO BASE CON BORDE 10 X 8 / 10 APOSITOS</t>
  </si>
  <si>
    <t>COSMOPOR E APOSITO 15X8 CM</t>
  </si>
  <si>
    <t>APOSITO BASE CON BORDE 15 X 15 / 10 APOSITOS</t>
  </si>
  <si>
    <t>COSMOPOR E APOSITO 20X10 CM</t>
  </si>
  <si>
    <t>APOSITO BASE CON BORDE 20 X 10 / 10 APOSITOS</t>
  </si>
  <si>
    <t>GASA ALGODON HIDROFILO NO ESTERIL ACOFAR 1/2 M2</t>
  </si>
  <si>
    <t>GASA ALGODON HIDROFILO NO ESTERIL ACOFAR 1M2</t>
  </si>
  <si>
    <t>ALGODON ARROLLADO PURO APOSAN 250 G</t>
  </si>
  <si>
    <t>ALGODON ARROLLADO PURO APOSAN 1000 G</t>
  </si>
  <si>
    <t>ABSORB INC ORINA SUP-NOC ANAT LINDOR FIT PANTS T - MED PLUS 60 U</t>
  </si>
  <si>
    <t>ABSORBENTE INC ORINA SUP-NOC ELAST ANAT TALLA PEQUEÐA / 60 ABSORBENTE</t>
  </si>
  <si>
    <t>MEPILEX XT APOSITO ESTERIL 15 X15 CM 3 U</t>
  </si>
  <si>
    <t>APOSITO DE ESPUMA POLIURETANO CON SILICONA 15 X 15 / 3 APOSITOS</t>
  </si>
  <si>
    <t>MEDIA FARMAL FT LARG BLOND MD</t>
  </si>
  <si>
    <t>MEDIA FARMAL FT LARG BLOND GD</t>
  </si>
  <si>
    <t>MEPORE 6X7 10 APOSITOS</t>
  </si>
  <si>
    <t>APOSITO BASE CON BORDE 6 X 7 / 10 APOSITOS</t>
  </si>
  <si>
    <t>APOSITO BASE CON BORDE 5 CM / 5 APOSITOS</t>
  </si>
  <si>
    <t>OPTICLUDE PLUS PARCHES OCULARES T- PEQ 20 U</t>
  </si>
  <si>
    <t>OPTICLUDE PLUS PARCHES OCULARES T- GDE  20 U</t>
  </si>
  <si>
    <t>PARCHES OCULARES GRANDES 8.3 X 5.7 / 20 PARCHES OCULARES</t>
  </si>
  <si>
    <t>ABSORB INC ORINA SUP-NOC ANAT ORLYS PANTS T. PEQUEÑA 40U</t>
  </si>
  <si>
    <t>ABOSRBENTE INC ORINA SUPER NOCHE PANTS TALLA PEQUEÐA / 40 ABSORBENTE</t>
  </si>
  <si>
    <t>VENDA CREPE ICO 4X7</t>
  </si>
  <si>
    <t>PARCHES OCULARES MASTER AID ORTOPAD SKIN REGULAR 20 PARCHES</t>
  </si>
  <si>
    <t>FARMAUCO G C</t>
  </si>
  <si>
    <t>SONDA VESICAL SILICONA DIMESA CH-20</t>
  </si>
  <si>
    <t>MEDIA FARMAL FT LAR BLON REI P</t>
  </si>
  <si>
    <t>VENDAJE TUBULAR 4.5 X 10 / 1 VENDAJE TUBULAR</t>
  </si>
  <si>
    <t>VENDA COHES FARMAL BG 4,5X10</t>
  </si>
  <si>
    <t>URGOTUL ABSORB BORDER APOSITO ESTERIL 15 X 15 CM 3 U</t>
  </si>
  <si>
    <t>APOSITO DE ESPUMA POLIURETANO CON VASELINA Y BORDE 15 X 15 / 3 APOSITOS</t>
  </si>
  <si>
    <t>SONDA VESICAL BAJA FRICCION ONLI HOMBRE CH-10 40 CM 25 U</t>
  </si>
  <si>
    <t>ESPARADRAPO HIPOALERGICO FLEXIBLE MEFIX 10 M X 10 CM</t>
  </si>
  <si>
    <t>PS-26</t>
  </si>
  <si>
    <t>ESPARADRAPO HIPOALERGICO FLEXIBLE 10MX10CM (PS-26)</t>
  </si>
  <si>
    <t>ESPARADRAPO HIPOALERGICO FLEXIBLE 10 X 10 / 1 ESPARADRAPO</t>
  </si>
  <si>
    <t>SEDATIF PC BOIRON 90 COMPRIMIDOS</t>
  </si>
  <si>
    <t>OSCILLOCOCCINUM 30 UNIDOSIS</t>
  </si>
  <si>
    <t>BLEMIL PLUS 1 FH  400 G 1 BOTE NEUTRO</t>
  </si>
  <si>
    <t>BLEMIL PLUS 2 FH  400 G 1 BOTE NEUTRO</t>
  </si>
  <si>
    <t>BLEMIL PLUS 2 SL  400 G 1 BOTE NEUTRO</t>
  </si>
  <si>
    <t>NUTRIBEN SIN LACTOSA 1  400 G 1 BOTE NEUTRO</t>
  </si>
  <si>
    <t>NUTRIBEN SIN LACTOSA 2  400 G 1 BOTE NEUTRO</t>
  </si>
  <si>
    <t>NUTRIBEN HIDROLIZADA 2  400 G 1 BOTE NEUTRO</t>
  </si>
  <si>
    <t>NOVALAC HIDROLIZADA  400 G 1 ESTUCHE NEUTRO</t>
  </si>
  <si>
    <t>NUTRAMIGEN PURAMINO  400 G 1 BOTE NEUTRO</t>
  </si>
  <si>
    <t>CELE5</t>
  </si>
  <si>
    <t>Fórmulas completas monoméricas normoproteicas. Para lactantes. (CELE5)</t>
  </si>
  <si>
    <t>FORMULAS COMPLETAS MONOMERICAS NORMOPROTEICAS LACTANTES / 1 BOTE DE 400 G</t>
  </si>
  <si>
    <t>NUK SET BABY</t>
  </si>
  <si>
    <t>AVENOC PDA 30 G</t>
  </si>
  <si>
    <t>PRANAROM GEL ACCESOS DENTALES</t>
  </si>
  <si>
    <t>STODAL JARABE 200 ML</t>
  </si>
  <si>
    <t>PRANAROM SPRAY ARTICULACIONES SENSIBLES</t>
  </si>
  <si>
    <t>PRANAROM ROLL-ON ARTICULACIONES DESGASTADAS</t>
  </si>
  <si>
    <t>PRANAROM GEL LABIAL LABIAROM</t>
  </si>
  <si>
    <t>CONTERA ANOT BAST ING/MU-E GRI</t>
  </si>
  <si>
    <t>SODIO BORATO POLVO 250G</t>
  </si>
  <si>
    <t>PROPOLEO AMPLIO ESPECTRO JUNIOR BIO</t>
  </si>
  <si>
    <t>PROPOLEO AMPLIO ESPECTRO GOTAS BIO</t>
  </si>
  <si>
    <t>MASCARILLA PAPEL  50U</t>
  </si>
  <si>
    <t>VETOQUINOL</t>
  </si>
  <si>
    <t>MERIAL</t>
  </si>
  <si>
    <t>CALIER</t>
  </si>
  <si>
    <t>NOVARTIS</t>
  </si>
  <si>
    <t>ZIPYRAN PLUS SABOR 50/50/150 MG 2 COMPRIMIDOS</t>
  </si>
  <si>
    <t>MSD ANIMAL HEALTH</t>
  </si>
  <si>
    <t>SCALIBOR 48 CM  VET</t>
  </si>
  <si>
    <t>SCALIBOR 65 CM  VET</t>
  </si>
  <si>
    <t>EXSPOT 715 MG SOLUCION SPOT-ON 6 AMPOLLAS 1 ML</t>
  </si>
  <si>
    <t>SCALIBOR EUROMEDICINES 40 MG/G 1 COLLAR 65 CM MARRON</t>
  </si>
  <si>
    <t>EUROMEDICINES</t>
  </si>
  <si>
    <t>FRONTLINE TRI-ACT PERROS 2-5 KG 33.8/252.4 MG SOLUCION SPOT-ON 3 PIPETAS 0.5 ML</t>
  </si>
  <si>
    <t>FRONTLINE TRI-ACT PERROS 5-10 KG 67.6/504.8 MG SOLUCION SPOT-ON 3 PIPETAS 1 ML</t>
  </si>
  <si>
    <t>RATONCITO ORLIMAN TALLA L IZQ</t>
  </si>
  <si>
    <t>RATONCITO ORLIMAN TALLA L PIE DERECHO</t>
  </si>
  <si>
    <t>ALMIRALL S.A.</t>
  </si>
  <si>
    <t>DAVUR S.L.</t>
  </si>
  <si>
    <t>PFIZER GEP S.L</t>
  </si>
  <si>
    <t>RDL 8/2010 15%</t>
  </si>
  <si>
    <t>ACCORD HEALTHCARE, S.L.U.</t>
  </si>
  <si>
    <t>B.BRAUN MEDICAL</t>
  </si>
  <si>
    <t>CHIESI ESPAÑA</t>
  </si>
  <si>
    <t>MABO FARMA</t>
  </si>
  <si>
    <t>MEDA PHARMA S.L.</t>
  </si>
  <si>
    <t>ADAMED</t>
  </si>
  <si>
    <t>PENSA PHARMA S.A.</t>
  </si>
  <si>
    <t>SANDOZ FARMACEUTICA S.A.</t>
  </si>
  <si>
    <t>UCB PHARMA, S.A.</t>
  </si>
  <si>
    <t>RDL 8/2010</t>
  </si>
  <si>
    <t>MERCK S.L.</t>
  </si>
  <si>
    <t>BAYER HISPANIA S.L.</t>
  </si>
  <si>
    <t>CINFADOL 10 MG/G GEL TOPICO 100 G</t>
  </si>
  <si>
    <t>BLASTOESTIMULINA PDA 150 G EC</t>
  </si>
  <si>
    <t>BEXAL FARMACEUTICA</t>
  </si>
  <si>
    <t>GUIDOTTI FARMA</t>
  </si>
  <si>
    <t>ROCHE FARMA</t>
  </si>
  <si>
    <t>PARKE DAVIS S.L.</t>
  </si>
  <si>
    <t>GRÜNENTHAL PHARMA</t>
  </si>
  <si>
    <t>BAXTER</t>
  </si>
  <si>
    <t>LESVI</t>
  </si>
  <si>
    <t>DEPAKINE 500 MG 100 COMP</t>
  </si>
  <si>
    <t>VALPROICO ACIDO 500 MG / 100 COMPRIMIDOS</t>
  </si>
  <si>
    <t>DEPAKINE 200 MG 100 COMP</t>
  </si>
  <si>
    <t>VALPROICO ACIDO 200 MG / 100 COMPRIMIDOS</t>
  </si>
  <si>
    <t>BLASTOESTIMULINA PDA  60 G</t>
  </si>
  <si>
    <t>NOVARTIS FARMACEUTICA</t>
  </si>
  <si>
    <t>TRANDATE 200 MG 30 COMP</t>
  </si>
  <si>
    <t>LABETALOL 200 MG / 30 COMPRIMIDOS</t>
  </si>
  <si>
    <t>NOCTAMID 1 MG 30 TABL</t>
  </si>
  <si>
    <t>TEOFARMA S.R.L.</t>
  </si>
  <si>
    <t>LORMETAZEPAM 1 MG 30 COMPRIMIDOS</t>
  </si>
  <si>
    <t>LORMETAZEPAM 1 MG / 30 COMPRIMIDOS</t>
  </si>
  <si>
    <t>NOCTAMID 2 MG 20 COMP</t>
  </si>
  <si>
    <t>LORMETAZEPAM 2 MG 20 COMPRIMIDOS</t>
  </si>
  <si>
    <t>LORMETAZEPAM 2 MG / 20 COMPRIMIDOS</t>
  </si>
  <si>
    <t>ALDO UNION</t>
  </si>
  <si>
    <t>ROMILAR 15 MG/ML GOTAS ORALES SOLUCION 1 FRASCO 20 ML</t>
  </si>
  <si>
    <t>DEXTROMETORFAN 15 MG EN 1 ML / 1 SOLUCION GOTAS DE 20 ML (NO FINANCIABLE)</t>
  </si>
  <si>
    <t>TAMOXIFENO 20 MG 30 COMPRIMIDOS</t>
  </si>
  <si>
    <t>Especialidad genérica</t>
  </si>
  <si>
    <t>TAMOXIFENO 20 MG / 30 COMPRIMIDOS</t>
  </si>
  <si>
    <t>TAMOXIFENO 20 MG 60 COMPRIMIDOS</t>
  </si>
  <si>
    <t>TAMOXIFENO 20 MG / 60 COMPRIMIDOS</t>
  </si>
  <si>
    <t>MEDIX</t>
  </si>
  <si>
    <t>ALGI-MABO 2 G 6 AMPOLLAS SOLUCION INYECTABLE 5 ML</t>
  </si>
  <si>
    <t>METAMIZOL 2000 MG EN 5 ML / 6 AMPOLLAS DE 5 ML</t>
  </si>
  <si>
    <t>ROSALGIN 500 MG VAG 10 SOBR</t>
  </si>
  <si>
    <t>ANGELINI FARMACÉUTICA S.A.</t>
  </si>
  <si>
    <t>ROSALGIN 500 MG VAG 20 SOBR</t>
  </si>
  <si>
    <t>SERVIER S.L</t>
  </si>
  <si>
    <t>TORASEMIDA CINFA  5 MG 30 COMP</t>
  </si>
  <si>
    <t>TORASEMIDA 5 MG 30 COMPRIMIDOS</t>
  </si>
  <si>
    <t>TORASEMIDA 5 MG / 30 COMPRIMIDOS</t>
  </si>
  <si>
    <t>TORASEMIDA CINFA 10 MG 30 COMP</t>
  </si>
  <si>
    <t>TORASEMIDA 10 MG 30 COMPRIMIDOS</t>
  </si>
  <si>
    <t>TORASEMIDA 10 MG / 30 COMPRIMIDOS</t>
  </si>
  <si>
    <t>IBUPROFENO 600 MG 40 COMPRIMIDOS</t>
  </si>
  <si>
    <t>IBUPROFENO 600 MG / 40 COMPRIMIDOS RECUBIERTOS</t>
  </si>
  <si>
    <t>DESLORATADINA 5 MG 20 COMPRIMIDOS</t>
  </si>
  <si>
    <t>DESLORATADINA 5 MG / 20 COMPRIMIDOS RECUBIERTOS</t>
  </si>
  <si>
    <t>TEVA PHARMA S.L.U.</t>
  </si>
  <si>
    <t>LISINOPRIL/HIDROCLOROTIAZIDA 20MG/12,5MG 28 COMPRIMIDOS</t>
  </si>
  <si>
    <t>LISINOPRIL + HIDROCLOROTIAZIDA (20/12,5)MG / 28 COMPRIMIDOS</t>
  </si>
  <si>
    <t>DOXAZOSINA 4 MG 28 COMPRIMIDOS LIBERACION MODIFICADA</t>
  </si>
  <si>
    <t>DOXAZOSINA (NEO) 4 MG / 28 COMPRIMIDOS LIBERACION RETARDADA</t>
  </si>
  <si>
    <t>MYLAN PHARMACEUTICALS S.L.</t>
  </si>
  <si>
    <t>MIRTAZAPINA 30 MG 30 COMPRIMIDOS</t>
  </si>
  <si>
    <t>MIRTAZAPINA 30 MG / 30 COMPRIMIDOS</t>
  </si>
  <si>
    <t>URIACH AQUILEA OTC</t>
  </si>
  <si>
    <t>ATACAND 32 MG 28 COMP</t>
  </si>
  <si>
    <t>ASTRAZENECA FARMACEUTICA SPAIN</t>
  </si>
  <si>
    <t>CANDESARTAN 32 MG 28 COMPRIMIDOS</t>
  </si>
  <si>
    <t>CANDESARTAN 32 MG / 28 COMPRIMIDOS</t>
  </si>
  <si>
    <t>LANSOPRAZOL 15 MG 28 CAPSULAS</t>
  </si>
  <si>
    <t>LANSOPRAZOL 15 MG / 28 CAPSULAS</t>
  </si>
  <si>
    <t>EPLERENONA 25 MG 30 COMPRIMIDOS</t>
  </si>
  <si>
    <t>EPLERENONA 25 MG / 30 COMPRIMIDOS</t>
  </si>
  <si>
    <t>MELOXICAM 7,5 MG 20 COMPRIMIDOS</t>
  </si>
  <si>
    <t>MELOXICAM 7,5 MG / 20 COMPRIMIDOS</t>
  </si>
  <si>
    <t>NERVOBION 5000 10 VIAL</t>
  </si>
  <si>
    <t>HIDRATHEA COLIRIO 10 ML</t>
  </si>
  <si>
    <t>SODIO CLORURO 0.9% (9 MG/1 ML) / 1 COLIRIO DE 10 ML (NO FINANCIABLE)</t>
  </si>
  <si>
    <t>MIRTAZAPINA SANDOZ FARMACEUTICA EFG 15 MG 30 COMPRIMIDOS RECUBIERTOS</t>
  </si>
  <si>
    <t>MIRTAZAPINA 15 MG 30 COMPRIMIDOS</t>
  </si>
  <si>
    <t>MIRTAZAPINA 15 MG / 30 COMPRIMIDOS</t>
  </si>
  <si>
    <t>KARVEZIDE 150 MG 28 COMP</t>
  </si>
  <si>
    <t>IRBESARTAN/HIDROCLOROTIAZIDA 150MG/12,5MG 28 COMPRIMIDOS</t>
  </si>
  <si>
    <t>IRBESARTAN + HIDROCLOROTIAZIDA (150/12,5) MG / 28 COMPRIMIDOS RECUBIERTOS</t>
  </si>
  <si>
    <t>KARVEZIDE 300/12,5 MG 28 COMP</t>
  </si>
  <si>
    <t>IRBESARTAN/HIDROCLOROTIAZIDA 300MG/12,5MG 28 COMPRIMIDOS</t>
  </si>
  <si>
    <t>IRBESARTAN + HIDROCLOROTIAZIDA (300/12,5) MG / 28 COMPRIMIDOS RECUBIERTOS</t>
  </si>
  <si>
    <t>ACICLOVIR 200 MG 25 COMPRIMIDOS</t>
  </si>
  <si>
    <t>OMEPRAZOL 20 MG 14 CAPSULAS</t>
  </si>
  <si>
    <t>OMEPRAZOL 20 MG / 14 CAPSULAS</t>
  </si>
  <si>
    <t>DESMA</t>
  </si>
  <si>
    <t>GABAPENTINA TEVA 100 MG 90 CAP</t>
  </si>
  <si>
    <t>CLARITROMICINA SAND 125 100 ML</t>
  </si>
  <si>
    <t>CLARITROMICINA 125MG/5ML 100 ML SOLUCION/SUSPENSION ORAL</t>
  </si>
  <si>
    <t>CLARITROMICINA 125 MG EN 5 ML / 1 FRASCO SUSP ORAL DE 100 ML</t>
  </si>
  <si>
    <t>HALOPERIDOL 2 MG 30 ML SOLUCION/SUSPENSION ORAL</t>
  </si>
  <si>
    <t>HALOPERIDOL 2 MG EN 1 ML / 1 FRASCO SOL GOTAS DE 30 ML</t>
  </si>
  <si>
    <t>MELOXICAM STADA  7,5 MG 20 CO</t>
  </si>
  <si>
    <t>STADA S.L</t>
  </si>
  <si>
    <t>BISOPROLOL 10 MG 30 COMPRIMIDOS</t>
  </si>
  <si>
    <t>LACTULOSA 10000 MG 10 SOBRES SOLUCION/SUSPENSION ORAL</t>
  </si>
  <si>
    <t>LACTULOSA 10000 MG / 10 SOBRES</t>
  </si>
  <si>
    <t>IMIGRAN NEO 50 MG 4 COMP</t>
  </si>
  <si>
    <t>SUMATRIPTAN 50 MG 4 COMPRIMIDOS</t>
  </si>
  <si>
    <t>SUMATRIPTAN 50 MG / 4 COMPRIMIDOS</t>
  </si>
  <si>
    <t>MEDA PHARMA SAU</t>
  </si>
  <si>
    <t>MELOXICAM 15 MG 20 COMPRIMIDOS</t>
  </si>
  <si>
    <t>MELOXICAM 15 MG / 20 COMPRIMIDOS</t>
  </si>
  <si>
    <t>TOBREXAN COLIRIO 3MG/ML 4ML</t>
  </si>
  <si>
    <t>TOBRAMICINA 3 MG/1 ML / 1 COLIRIO DE 4 ML</t>
  </si>
  <si>
    <t>RECKITT BENCKISER HEALTHCARE, S.A.</t>
  </si>
  <si>
    <t>LORNOXICAM 8MG 30 COMPRIMIDOS LIBERACION MODIFICADA</t>
  </si>
  <si>
    <t>LORNOXICAM 8 MG / 30 COMPRIMIDOS LIBERACION MODIFICADA</t>
  </si>
  <si>
    <t>VALSARTAN/HIDROCLOROTIAZIDA 160MG/25MG 28 COMPRIMIDOS</t>
  </si>
  <si>
    <t>VALSARTAN + HIDROCLOROTIAZIDA (160/25) MG / 28 COMPRIMIDOS RECUBIERTOS</t>
  </si>
  <si>
    <t>GLUCOSAMINA 1500MG (1178MG) 30 SOBRES SOLUCION/SUSPENSION ORAL</t>
  </si>
  <si>
    <t>GLUCOSAMINA 1500 MG / 30 SOBRES</t>
  </si>
  <si>
    <t>REGULATEN PLUS 28 COMP</t>
  </si>
  <si>
    <t>EPROSARTAN/HIDROCLOROTIAZIDA 600MG/12,5MG 28 COMPRIMIDOS</t>
  </si>
  <si>
    <t>EPROSARTAN + HIDROCLOROTIAZIDA (600/12.5) MG / 28 COMPRIMIDOS</t>
  </si>
  <si>
    <t>OMEPRAZOL SANDOZ 40 MG 28 CAPS</t>
  </si>
  <si>
    <t>OMEPRAZOL 40 MG 28 CAPSULAS</t>
  </si>
  <si>
    <t>OMEPRAZOL 40 MG / 28 CAPSULAS</t>
  </si>
  <si>
    <t>SUMATRIPTAN SANDOZ 50 MG 4 CO</t>
  </si>
  <si>
    <t>INDUSTRIA QUIMICA FARMACEUTICA VIR</t>
  </si>
  <si>
    <t>AMGEN</t>
  </si>
  <si>
    <t>ACETILCISTEINA CINF 600M 20S I</t>
  </si>
  <si>
    <t>ACETILCISTEINA CINF 200M 30S I</t>
  </si>
  <si>
    <t>KEPPRA 100 MG SOLU ORAL 300 ML</t>
  </si>
  <si>
    <t>LEVETIRACETAM 100MG/ML 300 ML SOLUCION/SUSPENSION ORAL</t>
  </si>
  <si>
    <t>LEVETIRACETAM 100MG/ML / 1 SOLUCION DE 300 ML</t>
  </si>
  <si>
    <t>FERRING, S.A.U.</t>
  </si>
  <si>
    <t>IBUPROFENO 400 MG 30 COMPRIMIDOS</t>
  </si>
  <si>
    <t>IBUPROFENO 400 MG / 30 COMPRIMIDOS RECUBIERTOS</t>
  </si>
  <si>
    <t>TEDEC MEIJI FARMA</t>
  </si>
  <si>
    <t>ISOTRETINOINA 20 MG / 50 CAPSULAS</t>
  </si>
  <si>
    <t>ISOTRETINOINA 10 MG / 50 CAPSULAS</t>
  </si>
  <si>
    <t>XERISTAR 60 MG 28 CAPS</t>
  </si>
  <si>
    <t>DULOXETINA 60 MG 28 CAPSULAS</t>
  </si>
  <si>
    <t>DULOXETINA 60 MG / 28 CAPSULAS</t>
  </si>
  <si>
    <t>ESBERIVEN SOLU 100 MG 200 ML</t>
  </si>
  <si>
    <t>CITALOPRAM 20 MG 28 COMPRIMIDOS</t>
  </si>
  <si>
    <t>CITALOPRAM 20 MG / 28 COMPRIMIDOS</t>
  </si>
  <si>
    <t>NAVIXEN PLUS 600/12,5 MG 28 CO</t>
  </si>
  <si>
    <t>INEGY 10/20 MG 28 COMP</t>
  </si>
  <si>
    <t>SIMVASTATINA/EZETIMIBA 20MG/10MG 28 COMPRIMIDOS</t>
  </si>
  <si>
    <t>SIMVASTATINA + EZETIMIBA (20/10)MG / 28 COMPRIMIDOS</t>
  </si>
  <si>
    <t>SIMVASTATINA/EZETIMIBA 40MG/10MG 28 COMPRIMIDOS</t>
  </si>
  <si>
    <t>SIMVASTATINA + EZETIMIBA (40/10)MG / 28 COMPRIMIDOS</t>
  </si>
  <si>
    <t>PANTOPRAZOL 40 MG 28 COMPRIMIDOS</t>
  </si>
  <si>
    <t>PANTOPRAZOL 40 MG / 28 COMPRIMIDOS</t>
  </si>
  <si>
    <t>OMEGA PHARMA ESPAÑA, S.A.</t>
  </si>
  <si>
    <t>FLUVASTATINA SANDOZ 80MG 28C</t>
  </si>
  <si>
    <t>FLUVASTATINA 80 MG 28 COMPRIMIDOS LIBERACION MODIFICADA</t>
  </si>
  <si>
    <t>FLUVASTATINA 80 MG / 28 COMPRIMIDOS LIBERACION RETARDADA</t>
  </si>
  <si>
    <t>INTENTAR DAR VANIDON PROLIB 80</t>
  </si>
  <si>
    <t>LABORATORIOS BIAL</t>
  </si>
  <si>
    <t>OMEPRAZOL 20 MG 28 CAPSULAS</t>
  </si>
  <si>
    <t>OMEPRAZOL 20 MG / 28 CAPSULAS</t>
  </si>
  <si>
    <t>RISEDRONATO SANDOZ 35 MG 4 CO</t>
  </si>
  <si>
    <t>ACIDO RISEDRONICO 35 MG 4 COMPRIMIDOS</t>
  </si>
  <si>
    <t>RISEDRONICO ACIDO 35 MG / 4 COMPRIMIDOS RECUBIERTOS</t>
  </si>
  <si>
    <t>OLANZAPINA SANDOZ 10MG 56CO(E)</t>
  </si>
  <si>
    <t>OLANZAPINA 10 MG 56 COMPRIMIDOS</t>
  </si>
  <si>
    <t>OLANZAPINA 10 MG / 56 COMPRIMIDOS</t>
  </si>
  <si>
    <t>XERISTAR 30 MG 28 CAPS</t>
  </si>
  <si>
    <t>DULOXETINA 30MG 28 CAPSULAS</t>
  </si>
  <si>
    <t>DULOXETINA 30 MG / 28 CAPSULAS</t>
  </si>
  <si>
    <t>VALSARTAN SANDOZ EFG 160 MG 28 COMPRIMIDOS RECUBIERTOS</t>
  </si>
  <si>
    <t>VALSARTAN 160 MG 28 COMPRIMIDOS</t>
  </si>
  <si>
    <t>VALSARTAN 160 MG / 28 COMPRIMIDOS RECUBIERTOS</t>
  </si>
  <si>
    <t>VALSARTAN HCTZSAND160/12,5MG28</t>
  </si>
  <si>
    <t>VALSARTAN/HIDROCLOROTIAZIDA 160MG/12,5MG 28 COMPRIMIDOS</t>
  </si>
  <si>
    <t>VALSARTAN + HIDROCLOROTIAZIDA (160/12,5) MG / 28 COMPRIMIDOS RECUBIERTOS</t>
  </si>
  <si>
    <t>STIEFEL FARMA</t>
  </si>
  <si>
    <t>VALSARTAN HCTZ SAND160/25MG 28</t>
  </si>
  <si>
    <t>AFLUON SPRAY NASAL 20 ML</t>
  </si>
  <si>
    <t>AZELASTINA 1 MG 20 PULVERIZACIONES NASALES</t>
  </si>
  <si>
    <t>AZELASTINA 1 MG/ ML (140 MCG / PULVERIZACION) / SPRAY NASAL 20 ML (143 PULVERIZACIONES)</t>
  </si>
  <si>
    <t>REPAGLINIDA SANDOZ 2 MG 90 COM</t>
  </si>
  <si>
    <t>REPAGLINIDA 2 MG 90 COMPRIMIDOS</t>
  </si>
  <si>
    <t>REPAGLINIDA 2 MG / 90 COMPRIMIDOS</t>
  </si>
  <si>
    <t>PRAVASTATINA 10 MG 28 COMPRIMIDOS</t>
  </si>
  <si>
    <t>PRAVASTATINA 10 MG / 28 COMPRIMIDOS</t>
  </si>
  <si>
    <t>PRAVASTATINA 20 MG 28 COMPRIMIDOS</t>
  </si>
  <si>
    <t>PRAVASTATINA 20 MG / 28 COMPRIMIDOS</t>
  </si>
  <si>
    <t>BISOLVON MUCOLITICO JBE 200 ML</t>
  </si>
  <si>
    <t>FUTURAN PLUS 600/12,5MG 28CO R</t>
  </si>
  <si>
    <t>LERCANIDIPINO SANDOZ 20MG 28CO</t>
  </si>
  <si>
    <t>LERCANIDIPINO 20 MG 28 COMPRIMIDOS</t>
  </si>
  <si>
    <t>LERCANIDIPINA 20 MG / 28 COMPRIMIDOS</t>
  </si>
  <si>
    <t>OLANZAPINA SANDOZ 5 MG 28CO(E)</t>
  </si>
  <si>
    <t>OLANZAPINA 5 MG 28 COMPRIMIDOS</t>
  </si>
  <si>
    <t>OLANZAPINA 5 MG / 28 COMPRIMIDOS</t>
  </si>
  <si>
    <t>REPAGLINIDA SANDOZ 1 MG 90COMP</t>
  </si>
  <si>
    <t>REPAGLINIDA 1 MG 90 COMPRIMIDOS</t>
  </si>
  <si>
    <t>REPAGLINIDA 1 MG / 90 COMPRIMIDOS</t>
  </si>
  <si>
    <t>ATORVASTATINA 40 MG 28 COMPRIMIDOS</t>
  </si>
  <si>
    <t>ATORVASTATINA 40 MG / 28 COMPRIMIDOS</t>
  </si>
  <si>
    <t>OXYNORM  5 MG 28 CAPS</t>
  </si>
  <si>
    <t>MUNDIPHARMA PHARMACEUTICALS</t>
  </si>
  <si>
    <t>OXICODONA 5 MG / 28 CAPSULAS</t>
  </si>
  <si>
    <t>OXYNORM 10 MG 28 CAPS</t>
  </si>
  <si>
    <t>OXICODONA 10 MG / 28 CAPSULAS</t>
  </si>
  <si>
    <t>VALSARTAN SANDOZ EFG 320 MG 28 COMPRIMIDOS RECUBIERTOS</t>
  </si>
  <si>
    <t>VALSARTAN 320 MG 28 COMPRIMIDOS</t>
  </si>
  <si>
    <t>VALSARTAN 320 MG / 28 COMPRIMIDOS RECUBIERTOS</t>
  </si>
  <si>
    <t>OXYNORM 20 MG 28 CAPS</t>
  </si>
  <si>
    <t>OXICODONA 20 MG / 28 CAPSULAS</t>
  </si>
  <si>
    <t>ATORVASTATINA 20 MG 28 COMPRIMIDOS</t>
  </si>
  <si>
    <t>ATORVASTATINA 20 MG / 28 COMPRIMIDOS</t>
  </si>
  <si>
    <t>REPAGLINIDA SANDOZ 0,5MG 90COM</t>
  </si>
  <si>
    <t>REPAGLINIDA 0,5 MG 90 COMPRIMIDOS</t>
  </si>
  <si>
    <t>REPAGLINIDA 0,5 MG / 90 COMPRIMIDOS</t>
  </si>
  <si>
    <t>VALSARTAN 40 MG 14 COMPRIMIDOS</t>
  </si>
  <si>
    <t>VALSARTAN 40 MG / 14 COMPRIMIDOS RECUBIERTOS</t>
  </si>
  <si>
    <t>OLANZAPINA SANDOZ 7,5MG56CO(E)</t>
  </si>
  <si>
    <t>OLANZAPINA 7,5 MG 56 COMPRIMIDOS</t>
  </si>
  <si>
    <t>OLANZAPINA 7,5 MG / 56 COMPRIMIDOS</t>
  </si>
  <si>
    <t>VALSARTAN HCTZ SAND80/12,5MG28</t>
  </si>
  <si>
    <t>VALSARTAN/HIDROCLOROTIAZIDA 80MG/12,5MG 28 COMPRIMIDOS</t>
  </si>
  <si>
    <t>VALSARTAN + HIDROCLOROTIAZIDA (80/12,5) MG / 28 COMPRIMIDOS RECUBIERTOS</t>
  </si>
  <si>
    <t>QUALIGEN S.L.</t>
  </si>
  <si>
    <t>RISPERIDONA 1 MG 60 COMPRIMIDOS</t>
  </si>
  <si>
    <t>RISPERIDONA 1 MG / 60 COMPRIMIDOS</t>
  </si>
  <si>
    <t>OLANZAPINA 2,5 MG 28 COMPRIMIDOS</t>
  </si>
  <si>
    <t>OLANZAPINA 2,5 MG / 28 COMPRIMIDOS</t>
  </si>
  <si>
    <t>ATORVASTATINA 10 MG 28 COMPRIMIDOS</t>
  </si>
  <si>
    <t>ATORVASTATINA 10 MG / 28 COMPRIMIDOS</t>
  </si>
  <si>
    <t>VALSARTAN SANDOZ EFG 80 MG 28 COMPRIMIDOS RECUBIERTOS</t>
  </si>
  <si>
    <t>VALSARTAN 80 MG 28 COMPRIMIDOS</t>
  </si>
  <si>
    <t>VALSARTAN 80 MG / 28 COMPRIMIDOS RECUBIERTOS</t>
  </si>
  <si>
    <t>CLOPIDOGREL 75 MG 28 COMPRIMIDOS</t>
  </si>
  <si>
    <t>CLOPIDOGREL 75 MG / 28 COMPRIMIDOS RECUBIERTOS</t>
  </si>
  <si>
    <t>ACIDO ALENDRONICO  70 MG 4 COMPRIMIDOS</t>
  </si>
  <si>
    <t>ALENDRONATO SODICO SEMANAL 70 MG / 4 COMPRIMIDOS</t>
  </si>
  <si>
    <t>AMLODIPINO SANDOZ 10MG 30 COMP</t>
  </si>
  <si>
    <t>AMLODIPINO 10 MG 30 COMPRIMIDOS</t>
  </si>
  <si>
    <t>AMLODIPINO 10 MG / 30 COMPRIMIDOS</t>
  </si>
  <si>
    <t>CETIRIZINA 10 MG 20 COMPRIMIDOS</t>
  </si>
  <si>
    <t>CETIRIZINA 10 MG / 20 COMPRIMIDOS</t>
  </si>
  <si>
    <t>AMOXICILINA SANDOZ EFG 500 MG 24 CAPSULAS</t>
  </si>
  <si>
    <t>AMOXICILINA 500 MG 24 CAPSULAS</t>
  </si>
  <si>
    <t>AMOXICILINA 500 MG / 24 CAPSULAS</t>
  </si>
  <si>
    <t>IFC</t>
  </si>
  <si>
    <t>ANASTROZOL 1 MG 28 COMPRIMIDOS</t>
  </si>
  <si>
    <t>ANASTROZOL 1 MG / 28 COMPRIMIDOS RECUBIERTOS</t>
  </si>
  <si>
    <t>URALYT URATO GRANULADO 280 G</t>
  </si>
  <si>
    <t>MADAUS</t>
  </si>
  <si>
    <t>AZITROMICINA 200MG/5ML 30 ML SOLUCION/SUSPENSION ORAL</t>
  </si>
  <si>
    <t>AZITROMICINA 200 MG EN 5 ML / 1 FRASCO SUSP ORAL DE 30 ML</t>
  </si>
  <si>
    <t>PROSPANTUS JARABE 100 ML</t>
  </si>
  <si>
    <t>RESINCALCIO 15 G 26 SOBR</t>
  </si>
  <si>
    <t>POLIESTIRENO SULFONATO CALCICO 15 G / 26 SOBRES</t>
  </si>
  <si>
    <t>AZITROMICINA 500 MG 3 COMPRIMIDOS</t>
  </si>
  <si>
    <t>AZITROMICINA 500 MG / 3 COMPRIMIDOS RECUBIERTOS</t>
  </si>
  <si>
    <t>ASTELLAS PHARMA</t>
  </si>
  <si>
    <t>KRKA FARMACEUTICA S.L.</t>
  </si>
  <si>
    <t>CARVEDILOL 25 MG 28 COMPRIMIDOS</t>
  </si>
  <si>
    <t>CARVEDILOL 25 MG / 28 COMPRIMIDOS</t>
  </si>
  <si>
    <t>LOETTE DIARIO 1X28 COMP</t>
  </si>
  <si>
    <t>LEVONORGESTREL/ETINILESTRADIOL 100MCG/20MCG 28 COMPRIMIDOS</t>
  </si>
  <si>
    <t>LEVONORGESTREL + ETINILESTRADIOL (100/20) MCG / 28 COMPRIMIDOS RECUBIERTOS</t>
  </si>
  <si>
    <t>LOETTE DIARIO 3 X 28 COMP</t>
  </si>
  <si>
    <t>LEVONORGESTREL/ETINILESTRADIOL 100MCG/20MCG 84 COMPRIMIDOS</t>
  </si>
  <si>
    <t>LEVONORGESTREL + ETINILESTRADIOL (100/20) MCG / 84 COMPRIMIDOS RECUBIERTOS</t>
  </si>
  <si>
    <t>DORMICUM  7,5 MG 20 COMP</t>
  </si>
  <si>
    <t>MIDAZOLAM 7,5 MG / 20 COMPRIMIDOS</t>
  </si>
  <si>
    <t>DOXAZOSINA NEO SANDOZ 4MG 28CO</t>
  </si>
  <si>
    <t>ENALAPRIL SANDOZ 20 MG 28 COM</t>
  </si>
  <si>
    <t>ENALAPRIL 20 MG 28 COMPRIMIDOS</t>
  </si>
  <si>
    <t>ENALAPRIL 20 MG / 28 COMPRIMIDOS</t>
  </si>
  <si>
    <t>ARISTO PHARMA IBERIA S.L.</t>
  </si>
  <si>
    <t>SINERGINA 100 MG 100 COMP</t>
  </si>
  <si>
    <t>FENITOINA 100 MG / 100 COMPRIMIDOS</t>
  </si>
  <si>
    <t>JANSSEN-CILAG</t>
  </si>
  <si>
    <t>REMINYL 24 MG 28 CAPS</t>
  </si>
  <si>
    <t>GALANTAMINA 24 MG 28 CAPSULAS LIBERACION MODIFICADA</t>
  </si>
  <si>
    <t>GALANTAMINA 24 MG / 28 CAPSULAS LIBERACION PROLONGADA</t>
  </si>
  <si>
    <t>HESPERCORBIN 1500 MG 30 SOBR</t>
  </si>
  <si>
    <t>FENTANILO MATRIX SAN 100 MC 5P</t>
  </si>
  <si>
    <t>FENTANILO 100 MCG 5 PARCHE TRANSDERMICO</t>
  </si>
  <si>
    <t>FENTANILO 100 MCG-HORA (10MG) / 5 PARCHE TRANSDERMICO</t>
  </si>
  <si>
    <t>PARACETAMOL 650 MG 40 COMPRIMIDOS</t>
  </si>
  <si>
    <t>PARACETAMOL 650 MG / 40 COMPRIMIDOS</t>
  </si>
  <si>
    <t>BUDESONIDA EASY 200MCG 200DOS</t>
  </si>
  <si>
    <t>ORION CORPORATION</t>
  </si>
  <si>
    <t>BUDESONIDA 200 MCG EN 1 DOSIS / 1 INHALADOR EASYHALER DE 200 DOSIS</t>
  </si>
  <si>
    <t>BUDESONIDA EASY 100MCG 200DOS</t>
  </si>
  <si>
    <t>BUDESONIDA 100 MCG EN 1 DOSIS / 1 INHALADOR EASYHALER DE 200 DOSIS</t>
  </si>
  <si>
    <t>MIRTAZAPINA SANDOZ30MG30CO BUC</t>
  </si>
  <si>
    <t>MIRTAZAPINA 30 MG 30 COMPRIMIDOS BUCODISPERSABLES/LIOTABS</t>
  </si>
  <si>
    <t>MIRTAZAPINA 30 MG / 30 COMPRIMIDOS BUCODISPERSABLES</t>
  </si>
  <si>
    <t>CO-VALS FORTE 160/25 MG 28 COM</t>
  </si>
  <si>
    <t>TAMSULOSINA 0,4 MG 30 COMPRIMIDOS LIBERACION MODIFICADA</t>
  </si>
  <si>
    <t>TAMSULOSINA 0,4 MG / 30 COMPRIMIDOS DE LIBERACION PROLONGADA (OCAS)</t>
  </si>
  <si>
    <t>OMNIC OCAS 0,4 MG 30 COMP</t>
  </si>
  <si>
    <t>PIERRE FABRE IBERICA</t>
  </si>
  <si>
    <t>COMBIX S.L.</t>
  </si>
  <si>
    <t>VENLAFAXINA 37,5 MG 60 COMPRIMIDOS</t>
  </si>
  <si>
    <t>VENLAFAXINA 37,5 MG / 60 COMPRIMIDOS</t>
  </si>
  <si>
    <t>VENLAFAXINA 75 MG 60 COMPRIMIDOS</t>
  </si>
  <si>
    <t>VENLAFAXINA 75 MG / 60 COMPRIMIDOS</t>
  </si>
  <si>
    <t>ATORVASTATINA CINFA 10MG 28CO</t>
  </si>
  <si>
    <t>ATORVASTATINA CINFA 20MG 28CO</t>
  </si>
  <si>
    <t>ATORVASTATINA CINFA 40MG 28CO</t>
  </si>
  <si>
    <t>CLIPPER 5 MG 30 COMP</t>
  </si>
  <si>
    <t>BECLOMETASONA 5 MG 30 COMPRIMIDOS</t>
  </si>
  <si>
    <t>BECLOMETASONA 5 MG / 30 COMPRIMIDOS DE LIBERACION PROLONGADA</t>
  </si>
  <si>
    <t>IRBESARTAN HC CIN 150/12,5 28C</t>
  </si>
  <si>
    <t>IRBESARTAN HC CIN 300/12,5 28C</t>
  </si>
  <si>
    <t>IRBESARTAN HC CINF 300/25 28CO</t>
  </si>
  <si>
    <t>IRBESARTAN/HIDROCLOROTIAZIDA 300MG/25MG 28 COMPRIMIDOS</t>
  </si>
  <si>
    <t>IRBESARTAN + HIDROCLOROTIAZIDA (300/25) MG / 28 COMPRIMIDOS RECUBIERTOS</t>
  </si>
  <si>
    <t>RASAGILINA 1 MG 30 COMPRIMIDOS</t>
  </si>
  <si>
    <t>RASAGILINA 1 MG / 30 COMPRIMIDOS</t>
  </si>
  <si>
    <t>PARAPRES 32 MG 28 COMP</t>
  </si>
  <si>
    <t>IBUPROFENO 40MG/ML 150 ML SOLUCION/SUSPENSION ORAL</t>
  </si>
  <si>
    <t>IBUPROFENO 4% (200 MG/5 ML) / 1 FRASCOS SUSP ORAL DE 150 ML</t>
  </si>
  <si>
    <t>OMEPRAZOL SANDOZ 10 MG 28 CAPS</t>
  </si>
  <si>
    <t>OMEPRAZOL 10 MG 28 CAPSULAS</t>
  </si>
  <si>
    <t>OMEPRAZOL 10 MG / 28 CAPSULAS</t>
  </si>
  <si>
    <t>RISPERIDONA SANDOZ 1MG 60CO(E)</t>
  </si>
  <si>
    <t>RISPERIDONA SANDOZ 3MG 60CO(E)</t>
  </si>
  <si>
    <t>KALPRESS PLUS FORT 160MG 28 CO</t>
  </si>
  <si>
    <t>AZITROMICINA SANDOZ 500MG 3COM</t>
  </si>
  <si>
    <t>EPLERENONA 50 MG 30 COMPRIMIDOS</t>
  </si>
  <si>
    <t>EPLERENONA 50 MG / 30 COMPRIMIDOS</t>
  </si>
  <si>
    <t>MITEN PLUS FORTE 160 MG 28 COM</t>
  </si>
  <si>
    <t>ARDORAL 75 MG 20 COMP</t>
  </si>
  <si>
    <t>RISPERIDONA 1 MG 20 COMPRIMIDOS</t>
  </si>
  <si>
    <t>RISPERIDONA 1 MG / 20 COMPRIMIDOS</t>
  </si>
  <si>
    <t>ANTABUS 250 MG 40 COMPRIMIDOS</t>
  </si>
  <si>
    <t>CENTRUM</t>
  </si>
  <si>
    <t>DISTA</t>
  </si>
  <si>
    <t>ENANTYUM 25 MG GDO 20 SOBR</t>
  </si>
  <si>
    <t>DEXKETOPROFENO 25 MG 20 SOBRES SOLUCION/SUSPENSION ORAL</t>
  </si>
  <si>
    <t>DEXKETOPROFENO 25 MG / 20 SOBRES</t>
  </si>
  <si>
    <t>ALTER</t>
  </si>
  <si>
    <t>VARIVAX 3 ML VIAL+ JER 0,5 ML</t>
  </si>
  <si>
    <t>VENLAFAXINA RET SAND 150MG 30C</t>
  </si>
  <si>
    <t>VENLAFAXINA 150 MG 30 CAPSULAS LIBERACION MODIFICADA</t>
  </si>
  <si>
    <t>VENLAFAXINA 150 MG / 30 CAPSULAS LIBERACION RETARDADA</t>
  </si>
  <si>
    <t>VENLAFAXINA RET SAND 75MG30CA</t>
  </si>
  <si>
    <t>VENLAFAXINA 75 MG 30 CAPSULAS LIBERACION MODIFICADA</t>
  </si>
  <si>
    <t>VENLAFAXINA 75 MG / 30 CAPSULAS LIBERACION RETARDADA</t>
  </si>
  <si>
    <t>GABAPENTINA 600 MG 90 COMPRIMIDOS</t>
  </si>
  <si>
    <t>GABAPENTINA 600 MG / 90 COMPRIMIDOS RECUBIERTOS</t>
  </si>
  <si>
    <t>PAZITAL 37,5MG /325 MG 20 COMP</t>
  </si>
  <si>
    <t>TRAMADOL/PARACETAMOL 37,5MG/325MG 20 COMPRIMIDOS</t>
  </si>
  <si>
    <t>PARACETAMOL + TRAMADOL (325/37,5)MG / 20 COMPRIMIDOS RECUBIERTOS</t>
  </si>
  <si>
    <t>SIMVASTATINA 20 MG 28 COMPRIMIDOS</t>
  </si>
  <si>
    <t>SIMVASTATINA 20 MG / 28 COMPRIMIDOS</t>
  </si>
  <si>
    <t>SIMVASTATINA 10 MG 28 COMPRIMIDOS</t>
  </si>
  <si>
    <t>SIMVASTATINA 10 MG / 28 COMPRIMIDOS</t>
  </si>
  <si>
    <t>SECALIP 145 MG 30 COMP</t>
  </si>
  <si>
    <t>FENOFIBRATO 145 MG 30 COMPRIMIDOS</t>
  </si>
  <si>
    <t>FENOFIBRATO 145 MG / 30 COMPRIMIDOS</t>
  </si>
  <si>
    <t>FERBISOL 100 MG 50 CAPS GASTRORRESISTENTES</t>
  </si>
  <si>
    <t>HIERRO GLICINA  SULFATO  100 MG 50 CAPSULAS</t>
  </si>
  <si>
    <t>FERROGLICINA 100 MG / 50 CAPSULAS</t>
  </si>
  <si>
    <t>IBUPROFENO CINFA 600 MG 40 COM</t>
  </si>
  <si>
    <t>CYMBALTA 30 MG 28 CAPS</t>
  </si>
  <si>
    <t>CYMBALTA 60 MG 28 CAPS</t>
  </si>
  <si>
    <t>BETA MICOTER CR 60 G</t>
  </si>
  <si>
    <t>RINOVITEX 12.500 UI/G PDA 10 G</t>
  </si>
  <si>
    <t>CASEN RECORDATI S.L.</t>
  </si>
  <si>
    <t>PANTOPRAZOL SANDOZ 20MG 28COM</t>
  </si>
  <si>
    <t>PANTOPRAZOL 20 MG 28 COMPRIMIDOS</t>
  </si>
  <si>
    <t>PANTOPRAZOL 20 MG / 28 COMPRIMIDOS</t>
  </si>
  <si>
    <t>ZONEGRAN  25 MG 14 CAPS</t>
  </si>
  <si>
    <t>EISAI FARMACEUTICA</t>
  </si>
  <si>
    <t>ZONISAMIDA 25 MG 14 CAPSULAS</t>
  </si>
  <si>
    <t>ZONISAMIDA 25 MG / 14 CAPSULAS</t>
  </si>
  <si>
    <t>ZONEGRAN 100 MG 56 CAPS</t>
  </si>
  <si>
    <t>ZONISAMIDA 100 MG 56 CAPSULAS</t>
  </si>
  <si>
    <t>ZONISAMIDA 100 MG / 56 CAPSULAS</t>
  </si>
  <si>
    <t>DERMOFIX CR 60 G</t>
  </si>
  <si>
    <t>SERTACONAZOL 20 MG 60 G CREMA</t>
  </si>
  <si>
    <t>SERTACONAZOL 2% (20 MG/1 G) / 1 CREMA DE 60 G</t>
  </si>
  <si>
    <t>BALIANCA  21 COMP</t>
  </si>
  <si>
    <t>GEDEON RICHTER</t>
  </si>
  <si>
    <t>BELARA 1X21 COMP</t>
  </si>
  <si>
    <t>RISPERIDONA 3 MG 60 COMPRIMIDOS</t>
  </si>
  <si>
    <t>RISPERIDONA 3 MG / 60 COMPRIMIDOS</t>
  </si>
  <si>
    <t>PAROXETINA CINFA 20 MG 28 COMP</t>
  </si>
  <si>
    <t>PAROXETINA 20 MG 28 COMPRIMIDOS</t>
  </si>
  <si>
    <t>PAROXETINA 20 MG / 28 COMPRIMIDOS</t>
  </si>
  <si>
    <t>PAROXETINA CINFA 20 MG 56 COMP</t>
  </si>
  <si>
    <t>PAROXETINA 20 MG 56 COMPRIMIDOS</t>
  </si>
  <si>
    <t>PAROXETINA 20 MG / 56 COMPRIMIDOS</t>
  </si>
  <si>
    <t>FOSAVANCE 70MG/2800UI 4 COMP</t>
  </si>
  <si>
    <t>BRISTOL MYERS SQUIBB</t>
  </si>
  <si>
    <t>ABILIFY 10 MG 28 COMP DISP (E)</t>
  </si>
  <si>
    <t>OTSUKA PHARMACEUTICAL</t>
  </si>
  <si>
    <t>ARIPIPRAZOL 10 MG 28 COMPRIMIDOS BUCODISPERSABLES/LIOTABS</t>
  </si>
  <si>
    <t>ARIPIPRAZOL 10 MG / 28 COMPRIMIDOS BUCODISPERSABLES</t>
  </si>
  <si>
    <t>ABILIFY 15 MG 28 COMP DISP (E)</t>
  </si>
  <si>
    <t>ARIPIPRAZOL 15 MG 28 COMPRIMIDOS BUCODISPERSABLES/LIOTABS</t>
  </si>
  <si>
    <t>ARIPIPRAZOL 15 MG / 28 COMPRIMIDOS BUCODISPERSABLES</t>
  </si>
  <si>
    <t>BUDESONIDA ALDO 0,50MG 20X2 ML</t>
  </si>
  <si>
    <t>BUDESONIDA 0,5 MG EN 1 ML / 20 INHALACIONES DE 2 ML</t>
  </si>
  <si>
    <t>BUDESONIDA ALDO 0,25MG 20X2 ML</t>
  </si>
  <si>
    <t>BUDESONIDA 0,25 MG EN 1 ML / 20 SUSPENSION PARA INHALACION POR NEBULIZADOR DE 2 ML</t>
  </si>
  <si>
    <t>LILLY</t>
  </si>
  <si>
    <t>MINOXIDIL VIÑAS 5% SOLU 60 ML</t>
  </si>
  <si>
    <t>OXYCONTIN 20 MG 28 COMP</t>
  </si>
  <si>
    <t>OXICODONA 20 MG 28 COMPRIMIDOS LIBERACION MODIFICADA</t>
  </si>
  <si>
    <t>OXICODONA 20 MG / 28 COMPRIMIDOS DE LIBERACION GRADUAL</t>
  </si>
  <si>
    <t>ASPIRINA C 20 COMP EFERV</t>
  </si>
  <si>
    <t>PULMICORT TURBUHAL 200MCG 100D</t>
  </si>
  <si>
    <t>BUDESONIDA 200 MCG EN 1 DOSIS / 1 INHALADOR TURBUHALER DE 100 DOSIS</t>
  </si>
  <si>
    <t>MIRTAZAPINA 15 MG 60 COMPRIMIDOS</t>
  </si>
  <si>
    <t>MIRTAZAPINA 15 MG / 60 COMPRIMIDOS</t>
  </si>
  <si>
    <t>ADOLONTA  50 MG 60 CAPS</t>
  </si>
  <si>
    <t>TRAMADOL 50 MG 60 CAPSULAS</t>
  </si>
  <si>
    <t>TRAMADOL 50 MG / 60 CAPSULAS</t>
  </si>
  <si>
    <t>BISOPROLOL 5 MG 30 COMPRIMIDOS</t>
  </si>
  <si>
    <t>BISOPROLOL 5 MG / 30 COMPRIMIDOS</t>
  </si>
  <si>
    <t>DUROGESIC MATRIX  12 5 PARCHES</t>
  </si>
  <si>
    <t>FENTANILO 12 MCG 5 PARCHE TRANSDERMICO</t>
  </si>
  <si>
    <t>FENTANILO 12 MCG/H / 5 PARCHES TRANSDERMICO</t>
  </si>
  <si>
    <t>OXYCONTIN 40 MG 28 COMP</t>
  </si>
  <si>
    <t>OXICODONA 40 MG 28 COMPRIMIDOS LIBERACION MODIFICADA</t>
  </si>
  <si>
    <t>OXICODONA 40 MG / 28 COMPRIMIDOS DE LIBERACION GRADUAL</t>
  </si>
  <si>
    <t>PANTOPRAZOL SANDOZ 40MG 28COM</t>
  </si>
  <si>
    <t>PRAMIPEXOL 0,18 MG 100 COMPRIMIDOS</t>
  </si>
  <si>
    <t>PRAMIPEXOL 0,18 MG / 100 COMPRIMIDOS</t>
  </si>
  <si>
    <t>FENTANILO MATRIX SAN  25MCG 5P</t>
  </si>
  <si>
    <t>FENTANILO 25 MCG 5 PARCHE TRANSDERMICO</t>
  </si>
  <si>
    <t>FENTANILO 25 MCG-HORA (2,5 MG) / 5 PARCHE TRANSDERMICO</t>
  </si>
  <si>
    <t>FENTANILO MATRIX SAN  50MCG 5P</t>
  </si>
  <si>
    <t>FENTANILO 50 MCG 5 PARCHE TRANSDERMICO</t>
  </si>
  <si>
    <t>FENTANILO 50 MCG-HORA (5MG) / 5 PARCHE TRANSDERMICO</t>
  </si>
  <si>
    <t>FENTANILO MATRIX SAN  75MCG 5P</t>
  </si>
  <si>
    <t>FENTANILO 75 MCG 5 PARCHE TRANSDERMICO</t>
  </si>
  <si>
    <t>FENTANILO 75 MCG/H / 5 PARCHE TRANSDERMICO</t>
  </si>
  <si>
    <t>FINASTERIDA 5 MG 28 COMPRIMIDOS</t>
  </si>
  <si>
    <t>FINASTERIDA 5 MG / 28 COMPRIMIDOS</t>
  </si>
  <si>
    <t>VIFOR PHARMA ESPAÑA</t>
  </si>
  <si>
    <t>FLUOXETINA SANDOZ 20 MG 60 CAP</t>
  </si>
  <si>
    <t>FLUOXETINA 20 MG 60 CAPSULAS</t>
  </si>
  <si>
    <t>FLUOXETINA 20 MG / 60 CAPSULAS</t>
  </si>
  <si>
    <t>ALFUZOSINA 10 MG 30 COMPRIMIDOS LIBERACION MODIFICADA</t>
  </si>
  <si>
    <t>ALFUZOSINA 10 MG / 30 COMPRIMIDOS LIBERACION PROLONGADA</t>
  </si>
  <si>
    <t>GLIMEPIRIDA SANDOZ 2 MG 120 CO</t>
  </si>
  <si>
    <t>GLIMEPIRIDA 2 MG 120 COMPRIMIDOS</t>
  </si>
  <si>
    <t>GLIMEPIRIDE 2 MG / 120 COMPRIMIDOS</t>
  </si>
  <si>
    <t>GLIMEPIRIDA SANDOZ 4 MG 120 CO</t>
  </si>
  <si>
    <t>GLIMEPIRIDA 4 MG 120 COMPRIMIDOS</t>
  </si>
  <si>
    <t>GLIMEPIRIDE 4 MG / 120 COMPRIMIDOS</t>
  </si>
  <si>
    <t>IRBESARTAN SANDOZ 150MG 28COM</t>
  </si>
  <si>
    <t>IRBESARTAN 150 MG 28 COMPRIMIDOS</t>
  </si>
  <si>
    <t>IRBESARTAN 150 MG / 28 COMPRIMIDOS</t>
  </si>
  <si>
    <t>IRBESARTAN SANDOZ 300MG 28COM</t>
  </si>
  <si>
    <t>IRBESARTAN 300 MG 28 COMPRIMIDOS</t>
  </si>
  <si>
    <t>IRBESARTAN 300 MG / 28 COMPRIMIDOS</t>
  </si>
  <si>
    <t>IRBESARTAN SANDOZ 75MG 28COMP</t>
  </si>
  <si>
    <t>IRBESARTAN 75 MG 28 COMPRIMIDOS</t>
  </si>
  <si>
    <t>IRBESARTAN 75 MG / 28 COMPRIMIDOS</t>
  </si>
  <si>
    <t>GLIMEPIRIDA 4 MG 30 COMPRIMIDOS</t>
  </si>
  <si>
    <t>IRBESARTAN HCTZ SAN150/12,5 28</t>
  </si>
  <si>
    <t>METFORMINA 850 MG 50 COMPRIMIDOS</t>
  </si>
  <si>
    <t>METFORMINA 850 MG / 50 COMPRIMIDOS</t>
  </si>
  <si>
    <t>GLIMEPIRIDA 2 MG 30 COMPRIMIDOS</t>
  </si>
  <si>
    <t>MIRTAZAPINA CINFA 30 MG 30 COM</t>
  </si>
  <si>
    <t>KONAKION 10 MG 5X1 ML</t>
  </si>
  <si>
    <t>FITOMENADIONA 10 MG EN 1 ML / 5 AMPOLLAS DE 1 ML</t>
  </si>
  <si>
    <t>IRBESARTAN HCTZ SAN 300/25M 28</t>
  </si>
  <si>
    <t>NATECAL 60 COMP MAST</t>
  </si>
  <si>
    <t>CARBONATO DE CALCIO 1500MG (600MG) 60 COMPRIMIDOS MASTICABLES</t>
  </si>
  <si>
    <t>CALCIO CARBONATO* 1500 MG (CALCIO 600 MG) / 60 COMPRIMIDOS MASTICABLES</t>
  </si>
  <si>
    <t>LERCANIDIPINO 10 MG 28 COMPRIMIDOS</t>
  </si>
  <si>
    <t>LERCANIDIPINA 10 MG / 28 COMPRIMIDOS</t>
  </si>
  <si>
    <t>LETROZOL 2,5 MG 30 COMPRIMIDOS</t>
  </si>
  <si>
    <t>LETROZOL 2,5 MG / 30 COMPRIMIDOS RECUBIERTOS</t>
  </si>
  <si>
    <t>VIRGAN GEL OFTALMICO 5 G</t>
  </si>
  <si>
    <t>LEVOCETIRIZINA SANDOZ 5MG 20CO</t>
  </si>
  <si>
    <t>LEVOCETIRIZINA 5 MG 20 COMPRIMIDOS</t>
  </si>
  <si>
    <t>LEVOCETIRIZINA 5 MG / 20 COMPRIMIDOS</t>
  </si>
  <si>
    <t>LOSARTAN 100 MG 28 COMPRIMIDOS</t>
  </si>
  <si>
    <t>LOSARTAN 100 MG / 28 COMPRIMIDOS RECUBIERTOS</t>
  </si>
  <si>
    <t>GLUFAN 60 COMP</t>
  </si>
  <si>
    <t>LOSARTAN SANDOZ  50 MG 28 COMP</t>
  </si>
  <si>
    <t>LOSARTAN 50 MG 28 COMPRIMIDOS</t>
  </si>
  <si>
    <t>LOSARTAN 50 MG / 28 COMPRIMIDOS RECUBIERTOS</t>
  </si>
  <si>
    <t>SERTRALINA 100 MG 30 COMPRIMIDOS</t>
  </si>
  <si>
    <t>SERTRALINA 100 MG / 30 COMPRIMIDOS</t>
  </si>
  <si>
    <t>RAMIPRIL SANDOZ 5 MG 28 COMP</t>
  </si>
  <si>
    <t>RAMIPRIL 5 MG 28 COMPRIMIDOS</t>
  </si>
  <si>
    <t>RAMIPRIL 5 MG / 28 COMPRIMIDOS</t>
  </si>
  <si>
    <t>RAMIPRIL SANDOZ 10 MG 28 COMP</t>
  </si>
  <si>
    <t>RAMIPRIL 10 MG 28 COMPRIMIDOS</t>
  </si>
  <si>
    <t>RAMIPRIL 10 MG / 28 COMPRIMIDOS</t>
  </si>
  <si>
    <t>TUSCALMAN BERNA INF 20 SUPO</t>
  </si>
  <si>
    <t>NOSCAPINA 15 MG / 20 SUPOSITORIOS (NO FINANCIABLE)</t>
  </si>
  <si>
    <t>QUETIAPINA 300 MG 60 COMPRIMIDOS</t>
  </si>
  <si>
    <t>QUETIAPINA 300 MG / 60 COMPRIMIDOS RECUBIERTOS</t>
  </si>
  <si>
    <t>QUETIAPINA 200 MG 60 COMPRIMIDOS</t>
  </si>
  <si>
    <t>QUETIAPINA 200 MG / 60 COMPRIMIDOS RECUBIERTOS</t>
  </si>
  <si>
    <t>QUETIAPINA SANDOZ EFG 100 MG 60 COMPRIMIDOS RECUBIERTOS</t>
  </si>
  <si>
    <t>QUETIAPINA 100 MG 60 COMPRIMIDOS</t>
  </si>
  <si>
    <t>QUETIAPINA 100 MG / 60 COMPRIMIDOS RECUBIERTOS</t>
  </si>
  <si>
    <t>PRAMIPEXOL 0,7 MG 30 COMPRIMIDOS</t>
  </si>
  <si>
    <t>PRAMIPEXOL 0,7 MG / 30 COMPRIMIDOS</t>
  </si>
  <si>
    <t>PRAMIPEXOL SANDOZ 0,18MG 30 CO</t>
  </si>
  <si>
    <t>PRAMIPEXOL 0,18 MG 30 COMPRIMIDOS</t>
  </si>
  <si>
    <t>PRAMIPEXOL 0,18 MG / 30 COMPRIMIDOS</t>
  </si>
  <si>
    <t>EFORTIL  7,5 MG GOT 50 ML</t>
  </si>
  <si>
    <t>ETILEFRINA 7,5 MG EN 1 ML / 1 SOLUCION GOTAS DE 50 ML</t>
  </si>
  <si>
    <t>LAMOTRIGINA 200 MG 30 COMPRIMIDOS</t>
  </si>
  <si>
    <t>LAMOTRIGINA 200 MG / 30 COMPRIMIDOS DISPERSABLES</t>
  </si>
  <si>
    <t>LAMOTRIGINA 100 MG 56 COMPRIMIDOS</t>
  </si>
  <si>
    <t>LAMOTRIGINA 100 MG / 56 COMPRIMIDOS DISPERSABLES</t>
  </si>
  <si>
    <t>LAMOTRIGINA 25 MG 56 COMPRIMIDOS</t>
  </si>
  <si>
    <t>LAMOTRIGINA 25 MG / 56 COMPRIMIDOS DISPERSABLES</t>
  </si>
  <si>
    <t>TOPIRAMATO SANDOZ  50 MG 60COM</t>
  </si>
  <si>
    <t>TOPIRAMATO 50 MG 60 COMPRIMIDOS</t>
  </si>
  <si>
    <t>TOPIRAMATO 50 MG / 60 COMPRIMIDOS RECUBIERTOS</t>
  </si>
  <si>
    <t>TOPIRAMATO 25 MG 60 COMPRIMIDOS</t>
  </si>
  <si>
    <t>TOPIRAMATO 25 MG / 60 COMPRIMIDOS RECUBIERTOS</t>
  </si>
  <si>
    <t>LAMOTRIGINA SANDOZ  50MG 56 CO</t>
  </si>
  <si>
    <t>LAMOTRIGINA 50 MG 56 COMPRIMIDOS</t>
  </si>
  <si>
    <t>LAMOTRIGINA 50 MG / 56 COMPRIMIDOS DISPERSABLES</t>
  </si>
  <si>
    <t>PROCORALAN 5 MG 56 COMP</t>
  </si>
  <si>
    <t>IVABRADINA 5 MG 56 COMPRIMIDOS</t>
  </si>
  <si>
    <t>IVABRADINA 5 MG / 56 COMPRIMIDOS RECUBIERTOS</t>
  </si>
  <si>
    <t>PROCORALAN 7,5 MG 56 COMP</t>
  </si>
  <si>
    <t>IVABRADINA 7,5 MG 56 COMPRIMIDOS</t>
  </si>
  <si>
    <t>IVABRADINA 7,5 MG / 56 COMPRIMIDOS RECUBIERTOS</t>
  </si>
  <si>
    <t>LAMOTRIGINA SANDOZ 100MG 56 CO</t>
  </si>
  <si>
    <t>LAMOTRIGINA SANDOZ 200MG 30 CO</t>
  </si>
  <si>
    <t>TOPIRAMATO 100 MG 60 COMPRIMIDOS</t>
  </si>
  <si>
    <t>TOPIRAMATO 100 MG / 60 COMPRIMIDOS RECUBIERTOS</t>
  </si>
  <si>
    <t>TAMSULOSINA SANDOZ 0,4MG 30CAP</t>
  </si>
  <si>
    <t>TAMSULOSINA 0,4 MG 30 CAPSULAS LIBERACION MODIFICADA</t>
  </si>
  <si>
    <t>TAMSULOSINA 0,4 MG / 30 CAPSULAS DE LIBERACION GRADUAL</t>
  </si>
  <si>
    <t>SIMVASTATINA SANDOZ 40MG 28 CO</t>
  </si>
  <si>
    <t>SIMVASTATINA 40 MG 28 COMPRIMIDOS</t>
  </si>
  <si>
    <t>SIMVASTATINA 40 MG / 28 COMPRIMIDOS</t>
  </si>
  <si>
    <t>SIMVASTATINA SANDOZ 20MG 28 CO</t>
  </si>
  <si>
    <t>SIMVASTATINA SANDOZ 10MG 28 CO</t>
  </si>
  <si>
    <t>OXYCONTIN 80 MG 28 COMP</t>
  </si>
  <si>
    <t>OXICODONA 80 MG 28 COMPRIMIDOS LIBERACION MODIFICADA</t>
  </si>
  <si>
    <t>OXICODONA 80 MG / 28 COMPRIMIDOS DE LIBERACION GRADUAL</t>
  </si>
  <si>
    <t>SERTRALINA 50 MG 30 COMPRIMIDOS</t>
  </si>
  <si>
    <t>SERTRALINA 50 MG / 30 COMPRIMIDOS</t>
  </si>
  <si>
    <t>SALBUTAMOL 100 MCG EN 1 PULSACIONES / 1 INHALADOR DE 200 PULSACIONES</t>
  </si>
  <si>
    <t>AUROVITAS SPAIN S.A.U.</t>
  </si>
  <si>
    <t>CLARITROMICINA 500 MG 21 COMPRIMIDOS</t>
  </si>
  <si>
    <t>CLARITROMICINA 500 MG / 21 COMPRIMIDOS RECUBIERTOS</t>
  </si>
  <si>
    <t>SULFADIAZINA ARGENTICA 1% (10 MG/1 G) / 1 CREMA DE 50 G</t>
  </si>
  <si>
    <t>J. URIACH Y COMPAÑÍA</t>
  </si>
  <si>
    <t>OFTALMOWELL COLIRIO 5ML</t>
  </si>
  <si>
    <t>GRAMICIDINA + NEOMICINA + POLIMIXINA B (25UI/1,7MILES UI/ 5 MILES UI) EN 0,05 ML / 1 COLIRIO DE 5 ML</t>
  </si>
  <si>
    <t>DABIGATRAN 110 MG / 60 CAPSULAS</t>
  </si>
  <si>
    <t>GLIMEPIRIDE 4 MG / 30 COMPRIMIDOS</t>
  </si>
  <si>
    <t>ALGISTICK 1% EMULSION CUT 60ML</t>
  </si>
  <si>
    <t>IBUPROFENO CINFAMED EFG 400 MG 30 COMPRIMIDOS RECUBIERTOS</t>
  </si>
  <si>
    <t>ACECLOFENACO 100 MG 40 COMPRIMIDOS</t>
  </si>
  <si>
    <t>ACECLOFENACO 100 MG / 40 COMPRIMIDOS</t>
  </si>
  <si>
    <t>UTABON 35 MCG PULV NASAL</t>
  </si>
  <si>
    <t>CINFATOS INFANTIL 1 MG/ML SOLUCION ORAL 1 FRASCO 125 ML</t>
  </si>
  <si>
    <t>TORASEMIDA NORMON  2'5MG 30COM</t>
  </si>
  <si>
    <t>TORASEMIDA 2,5 MG 30 COMPRIMIDOS</t>
  </si>
  <si>
    <t>TORASEMIDA 2,5 MG / 30 COMPRIMIDOS</t>
  </si>
  <si>
    <t>CADUET 10MG/10MG 28 COMP</t>
  </si>
  <si>
    <t>PARACETAMOL 1000 MG 20 SOBRES SOLUCION/SUSPENSION ORAL EFERVESCENTE</t>
  </si>
  <si>
    <t>PARACETAMOL 1000 MG / 20 SOBRES EFERVESCENTES</t>
  </si>
  <si>
    <t>PARACETAMOL/CODEINA 500MG/30MG 20 COMPRIMIDOS EFERVESCENTES</t>
  </si>
  <si>
    <t>PARACETAMOL + CODEINA (500/30)MG / 20 COMPRIMIDOS EFERVESCENTES</t>
  </si>
  <si>
    <t>AZITROMICINA TEVA 250 MG 6 COM</t>
  </si>
  <si>
    <t>AZITROMICINA 250 MG 6 COMPRIMIDOS</t>
  </si>
  <si>
    <t>AZITROMICINA 250 MG / 6 COMPRIMIDOS</t>
  </si>
  <si>
    <t>CICLOPIROX 10 MG 30 SOLUCION</t>
  </si>
  <si>
    <t>CICLOPIROX 10 MG EN 1 ML / 1 FRASCO USO EXTERNO DE 30 ML</t>
  </si>
  <si>
    <t>DANVAL, S.A.</t>
  </si>
  <si>
    <t>CORLENTOR 7,5 MG 56 COM</t>
  </si>
  <si>
    <t>ACICLOVIR 800 MG 35 COMPRIMIDOS</t>
  </si>
  <si>
    <t>ACICLOVIR 800 MG / 35 COMPRIMIDOS</t>
  </si>
  <si>
    <t>CITALOPRAM 30 MG 28 COMPRIMIDOS</t>
  </si>
  <si>
    <t>CITALOPRAM 30 MG / 28 COMPRIMIDOS</t>
  </si>
  <si>
    <t>FARMASIERRA LABORATORIOS S.L</t>
  </si>
  <si>
    <t>OXITETRACICLINA / POLIMIXINA B (30MG/10,000UI) EN 1 G / POMADA TOPICA DE 14,2 G</t>
  </si>
  <si>
    <t>TERRAMICINA PDA TOPICA 4,7 G</t>
  </si>
  <si>
    <t>OXITETRACICLINA / POLIMIXINA B (30MG/10,000UI) EN 1 G / POMADA TOPICA DE 4,7 G</t>
  </si>
  <si>
    <t>COLPOTROFIN CR VAGINAL 30 GR</t>
  </si>
  <si>
    <t>ENALAPRIL/HIDROCLOROTIAZIDA 20MG/12,5MG 28 COMPRIMIDOS</t>
  </si>
  <si>
    <t>ENALAPRIL + HIDROCLOROTIAZIDA (20/12,5) MG / 28 COMPRIMIDOS</t>
  </si>
  <si>
    <t>ALTER GENERICOS</t>
  </si>
  <si>
    <t>CLARITROMICINA 500 MG 14 COMPRIMIDOS</t>
  </si>
  <si>
    <t>CLARITROMICINA 500 MG / 14 COMPRIMIDOS RECUBIERTOS</t>
  </si>
  <si>
    <t>AZITROMICINA 500 MG 3 SOBRES SOLUCION/SUSPENSION ORAL</t>
  </si>
  <si>
    <t>AZITROMICINA 500 MG / 3 SOBRES</t>
  </si>
  <si>
    <t>FAMOTIDINA 20 MG 28 COMPRIMIDOS</t>
  </si>
  <si>
    <t>FAMOTIDINA 20 MG / 28 COMPRIMIDOS</t>
  </si>
  <si>
    <t>VARIARGIL 40 MG GOT 30 ML</t>
  </si>
  <si>
    <t>PRITADOL 20 MG 28 COMP</t>
  </si>
  <si>
    <t>TERAZOSINA 5 MG 30 COMPRIMIDOS</t>
  </si>
  <si>
    <t>TERAZOSINA 5 MG / 30 COMPRIMIDOS</t>
  </si>
  <si>
    <t>DEFLAZACORT 30 MG 10 COMPRIMIDOS</t>
  </si>
  <si>
    <t>DEFLAZACORT 30 MG / 10 COMPRIMIDOS</t>
  </si>
  <si>
    <t>DEFLAZACORT 6 MG 20 COMPRIMIDOS</t>
  </si>
  <si>
    <t>DEFLAZACORT 6 MG / 20 COMPRIMIDOS</t>
  </si>
  <si>
    <t>CAPTOPRIL 25 MG 60 COMPRIMIDOS</t>
  </si>
  <si>
    <t>CAPTOPRIL 25 MG / 60 COMPRIMIDOS</t>
  </si>
  <si>
    <t>CAPTOPRIL 50 MG 30 COMPRIMIDOS</t>
  </si>
  <si>
    <t>CAPTOPRIL 50 MG / 30 COMPRIMIDOS</t>
  </si>
  <si>
    <t>ATENOLOL 50 MG 30 COMPRIMIDOS</t>
  </si>
  <si>
    <t>ATENOLOL 50 MG / 30 COMPRIMIDOS</t>
  </si>
  <si>
    <t>ATENOLOL 100 MG 60 COMPRIMIDOS</t>
  </si>
  <si>
    <t>ATENOLOL 100 MG / 60 COMPRIMIDOS</t>
  </si>
  <si>
    <t>RANITIDINA 150 MG 28 COMPRIMIDOS</t>
  </si>
  <si>
    <t>RANITIDINA 150 MG / 28 COMPRIMIDOS</t>
  </si>
  <si>
    <t>RANITIDINA 300 MG 28 COMPRIMIDOS</t>
  </si>
  <si>
    <t>RANITIDINA 300 MG / 28 COMPRIMIDOS</t>
  </si>
  <si>
    <t>HALOPERIDOL PRODES 2 MG GOT 30</t>
  </si>
  <si>
    <t>ENALAPRIL 5 MG 60 COMPRIMIDOS</t>
  </si>
  <si>
    <t>ENALAPRIL 5 MG / 60 COMPRIMIDOS</t>
  </si>
  <si>
    <t>ENALAPRIL+HCTZ RATIO 20MG 28CO</t>
  </si>
  <si>
    <t>LANSOPRAZOL 30 MG 28 CAPSULAS</t>
  </si>
  <si>
    <t>LANSOPRAZOL 30 MG / 28 CAPSULAS</t>
  </si>
  <si>
    <t>ACIDO IBANDRONICO 150 MG 1 COMPRIMIDOS</t>
  </si>
  <si>
    <t>ACIDO IBANDRONICO 150 MG / 1 COMPRIMIDOS RECUBIERTOS</t>
  </si>
  <si>
    <t>TRAMADOL 50 MG 20 CAPSULAS</t>
  </si>
  <si>
    <t>TRAMADOL 50 MG / 20 CAPSULAS</t>
  </si>
  <si>
    <t>OXCARBAZEPINA 300 MG 100 COMPRIMIDOS</t>
  </si>
  <si>
    <t>OXCARBAZEPINA 300 MG / 100 COMPRIMIDOS RECUBIERTOS</t>
  </si>
  <si>
    <t>BONVIVA 150 MG 1 COM</t>
  </si>
  <si>
    <t>AEROFLAT 40 COMP</t>
  </si>
  <si>
    <t>METOCLOPRAMIDA + DIMETICONA (5/77,5) MG / 40 COMPRIMIDOS MASTICABLES</t>
  </si>
  <si>
    <t>AMLODIPINO CINFA  5 MG 30 COM</t>
  </si>
  <si>
    <t>AMLODIPINO 5 MG 30 COMPRIMIDOS</t>
  </si>
  <si>
    <t>AMLODIPINO 5 MG / 30 COMPRIMIDOS</t>
  </si>
  <si>
    <t>AMLODIPINO CINFA 10 MG 30 COM</t>
  </si>
  <si>
    <t>DERMOSEPTIC CR 60 G</t>
  </si>
  <si>
    <t>IBUPROFENO ALDO 100MG/5ML 200</t>
  </si>
  <si>
    <t>IBUPROFENO 20MG/ML 200 ML SOLUCION/SUSPENSION ORAL</t>
  </si>
  <si>
    <t>IBUPROFENO 100 MG EN 5 ML / 1 FRASCO SUSP ORAL DE 200 ML</t>
  </si>
  <si>
    <t>DENVAR 100 MG SUSP 100 ML</t>
  </si>
  <si>
    <t>CEFIXIMA 100MG/5ML 100 ML SOLUCION/SUSPENSION ORAL</t>
  </si>
  <si>
    <t>CEFIXIMA 100 MG EN 5 ML / 1 FRASCO SUSP ORAL DE 100 ML</t>
  </si>
  <si>
    <t>DIPRODERM 0,05% CR 30 G</t>
  </si>
  <si>
    <t>BETAMETASONA 0.05 % (0,5 MG/1 G) / 1 CREMA DE 30 G</t>
  </si>
  <si>
    <t>DIPRODERM 0,05% PDA 30 G</t>
  </si>
  <si>
    <t>BETAMETASONA 0.05% (0,5 MG EN 1 G) / 1 POMADA DE 30 G</t>
  </si>
  <si>
    <t>CICLOPENTOLATO 1% (10 MG/1 ML) / 1 COLIRIO DE 10 ML</t>
  </si>
  <si>
    <t>SONPHAR</t>
  </si>
  <si>
    <t>COLIRCUSI FENILEFRINA 10% 10ML</t>
  </si>
  <si>
    <t>FENILEFRINA 10% (100 MG/1 ML) / 1 COLIRIO DE 10 ML</t>
  </si>
  <si>
    <t>COLIRCUSI DEXAM 0,1% 10ML</t>
  </si>
  <si>
    <t>DEXAMETASONA 0,1% (1 MG /1 ML) / 1 COLIRIO DE 10 ML</t>
  </si>
  <si>
    <t>LACTULOSA 666 MG 200 ML SOLUCION/SUSPENSION ORAL</t>
  </si>
  <si>
    <t>LACTULOSA 3330 MG EN 5 ML / 1 FRASCOS SOL ORAL DE 200 ML</t>
  </si>
  <si>
    <t>COLIRCUSI GENTAMIC 0,3% 10ML</t>
  </si>
  <si>
    <t>GENTAMICINA 0,3% (3 MG EN 1 ML) / 1 COLIRIO DE 10 ML</t>
  </si>
  <si>
    <t>COLIRCUSI TROPICAMIDA 1% 5 ML</t>
  </si>
  <si>
    <t>TROPICAMIDA 1% (10 MG/1 ML) / 1 COLIRIO DE 5 ML</t>
  </si>
  <si>
    <t>MAXIDEX OFT 5ML</t>
  </si>
  <si>
    <t>DEXAMETASONA 0,1% (1 MG /1 ML) / 1 COLIRIO DE 5 ML</t>
  </si>
  <si>
    <t>COMBIGAN COLIRIO 5 ML</t>
  </si>
  <si>
    <t>ALLERGAN S.A.</t>
  </si>
  <si>
    <t>TIMOLOL/BRIMONIDINA (5MG/2MG)/ML 5ML COLIRIO</t>
  </si>
  <si>
    <t>TIMOLOL + BRIMONIDINA (5/2)MG EN 1 ML / 1 COLIRIO DE 5ML</t>
  </si>
  <si>
    <t>TIOCONAZOL 280MG/ML 12ML SOLUCION PARA UÑAS</t>
  </si>
  <si>
    <t>TIOCONAZOL 28% (280 MG/1 ML) / 1 FRASCO USO EXTERNO DE 12 ML</t>
  </si>
  <si>
    <t>OFT CUSI AUREOMIC 0,5% 3 G PDA</t>
  </si>
  <si>
    <t>CLORTETRACICLINA 0,5% (5 MG/1 G) / 1 POMADA OFTALMICA DE 3 G</t>
  </si>
  <si>
    <t>OFT CUSI ERITROM 0,5% 3,5G PDA</t>
  </si>
  <si>
    <t>ERITROMICINA 0,5% (5 MG /1 G) / 1 POMADA OFTALMICA DE 3,5 G</t>
  </si>
  <si>
    <t>OFT CUSI HIDROCORT 1,5% 3G PDA</t>
  </si>
  <si>
    <t>HIDROCORTISONA 1,5% (15 MG EN 1 G) / 1 POMADA OFTALMICA DE 3 G</t>
  </si>
  <si>
    <t>TOBREX UNG OFT 3,5 G</t>
  </si>
  <si>
    <t>TOBRAMICINA 0,3% (3 MG/1 G) / 1 UNGUENTO OFTALMICO DE 3,5 G</t>
  </si>
  <si>
    <t>GLAXOSMITHKLINE CONSUMER HEALTHCARE</t>
  </si>
  <si>
    <t>NAPRILENE 20 MG 30 COMP</t>
  </si>
  <si>
    <t>ALFASIGMA ESPAÑA S.L.</t>
  </si>
  <si>
    <t>ENALAPRIL 20 MG / 30 COMPRIMIDOS</t>
  </si>
  <si>
    <t>SIGMA TAU</t>
  </si>
  <si>
    <t>SALES PARA REHIDRATACION ORAL (GLUCOSA 1 G EN 100 ML) / 5 SOBRES DE 28 G</t>
  </si>
  <si>
    <t>TAUCOR 20 MG 30 COMP</t>
  </si>
  <si>
    <t>ESTILSONA 7 MG/ML GOTAS ORALES SUSPENSION 10 ML</t>
  </si>
  <si>
    <t>PREDNISOLONA 7 MG/ML / 1 SUSPENSION GOTAS DE 10 ML</t>
  </si>
  <si>
    <t>ACECLOFENACO 100 MG 20 COMPRIMIDOS</t>
  </si>
  <si>
    <t>ACECLOFENACO 100 MG / 20 COMPRIMIDOS</t>
  </si>
  <si>
    <t>LEO PHARMA</t>
  </si>
  <si>
    <t>DAIICHI SANKYO ESPAÑA</t>
  </si>
  <si>
    <t>GLIMEPIRIDA CINFA 4 MG  30 COM</t>
  </si>
  <si>
    <t>GLIMEPIRIDA CINFA 2 MG  30 COM</t>
  </si>
  <si>
    <t>GLIMEPIRIDE 2 MG / 30 COMPRIMIDOS</t>
  </si>
  <si>
    <t>POSTINOR 1500 MCG 1 COMP</t>
  </si>
  <si>
    <t>TILKER 120 MG 40 COMP</t>
  </si>
  <si>
    <t>DILTIAZEM 120 MG / 40 COMPRIMIDOS LIBERACION RETARDADA</t>
  </si>
  <si>
    <t>ALPHAGAN SOLU OFTAL 0,2% 5 ML</t>
  </si>
  <si>
    <t>BRIMONIDINA 2MG 5 ML COLIRIO</t>
  </si>
  <si>
    <t>BRIMONIDINA 0,2% (2MG/1 ML) / 1 COLIRIO DE 5 ML</t>
  </si>
  <si>
    <t>MEDEBIOTIN FTE 5 MG 40 COMP</t>
  </si>
  <si>
    <t>BIOTINA 5 MG / 40 COMPRIMIDOS</t>
  </si>
  <si>
    <t>RINOBANEDIF PDA 10 G</t>
  </si>
  <si>
    <t>BROMURO IPRATROPIO 500MCG 20X2</t>
  </si>
  <si>
    <t>VIVACE 30MG/10MG 28 COMP</t>
  </si>
  <si>
    <t>DELAPRIL/MANIDIPINO 30MG/10MG 28 COMPRIMIDOS</t>
  </si>
  <si>
    <t>DELAPRIL + MANIDIPINO (30/10) MG / 28 COMPRIMIDOS</t>
  </si>
  <si>
    <t>DOLPAR 200 MG 30 COMP</t>
  </si>
  <si>
    <t>TRAMADOL 200 MG / 30 COMPRIMIDOS LIBERACION MODIFICADA 24 HORAS</t>
  </si>
  <si>
    <t>CITALOPRAM CINFA 20 MG 28 COMP</t>
  </si>
  <si>
    <t>BUCOMETASANA 30 COMP</t>
  </si>
  <si>
    <t>EBASTINA 10 MG 20 COMPRIMIDOS</t>
  </si>
  <si>
    <t>EBASTINA 10 MG / 20 COMPRIMIDOS</t>
  </si>
  <si>
    <t>EBASTINA 20 MG 20 COMPRIMIDOS</t>
  </si>
  <si>
    <t>EBASTINA 20 MG / 20 COMPRIMIDOS</t>
  </si>
  <si>
    <t>EBASTINA SANDOZ 10 MG 20 COMP</t>
  </si>
  <si>
    <t>EBASTINA SANDOZ 20 MG 20 COMP</t>
  </si>
  <si>
    <t>TECNIMEDE ESPAÑA</t>
  </si>
  <si>
    <t>ZANTAC 300 MG 28 COMP</t>
  </si>
  <si>
    <t>ZANTAC 150 MG 28 COMP</t>
  </si>
  <si>
    <t>TARBIS FARMA, S.L.</t>
  </si>
  <si>
    <t>PARAPRES  8 MG 28 COMP</t>
  </si>
  <si>
    <t>CANDESARTAN 8 MG 28 COMPRIMIDOS</t>
  </si>
  <si>
    <t>CANDESARTAN 8 MG / 28 COMPRIMIDOS</t>
  </si>
  <si>
    <t>PARAPRES 16 MG 28 COMP</t>
  </si>
  <si>
    <t>CANDESARTAN 16 MG 28 COMPRIMIDOS</t>
  </si>
  <si>
    <t>CANDESARTAN 16 MG / 28 COMPRIMIDOS</t>
  </si>
  <si>
    <t>REGAXIDIL 5% SOLU CUT 180 ML</t>
  </si>
  <si>
    <t>PARAPRES PLUS 16/12,5 MG 28 CO</t>
  </si>
  <si>
    <t>CANDESARTAN/HIDROCLOROTIAZIDA 16MG/12,5MG 28 COMPRIMIDOS</t>
  </si>
  <si>
    <t>CANDESARTAN + HIDROCLOROTIAZIDA (16/12,5) MG / 28 COMPRIMIDOS</t>
  </si>
  <si>
    <t>IRISFARMA</t>
  </si>
  <si>
    <t>ATOMOXETINA 60 MG / 28 CAPSULAS</t>
  </si>
  <si>
    <t>ATOMOXETINA 40 MG / 28 CAPSULAS</t>
  </si>
  <si>
    <t>ATOMOXETINA 25 MG / 28 CAPSULAS</t>
  </si>
  <si>
    <t>CLOTRIMAZOL CANESMED EFG 10 MG/G CREMA 1 TUBO 30 G</t>
  </si>
  <si>
    <t>CLOTRIMAZOL 1% (10 MG/ 1 G) / 1 CREMA DE 30 G</t>
  </si>
  <si>
    <t>COLCHIMAX 60 COMP</t>
  </si>
  <si>
    <t>DEXAFREE 1MG/ML COLI 20X0,4 ML</t>
  </si>
  <si>
    <t>OLMETEC PLUS 20/12,5 MG 28 COM</t>
  </si>
  <si>
    <t>OLMESARTAN MEDOXOMILO/HIDROCLOROTIAZIDA 20MG/12,5MG 28 COMPRIMIDOS</t>
  </si>
  <si>
    <t>OLMESARTAN + HIDROCLOROTIAZIDA (20/12,5)MG / 28 COMPRIMIDOS RECUBIERTOS</t>
  </si>
  <si>
    <t>COLCHICINA SEID 1 MG 40 GRAN</t>
  </si>
  <si>
    <t>COLCHICINA 1 MG / 40 COMPRIMIDOS</t>
  </si>
  <si>
    <t>DAKTARIN 20 MG/G CREMA 1 TUBO 40 G</t>
  </si>
  <si>
    <t>MICONAZOL 20 MG EN 1 G / 1 CREMA DE 40 G</t>
  </si>
  <si>
    <t>OPENVAS PLUS 20/25 MG 28 COM</t>
  </si>
  <si>
    <t>OLMESARTAN MEDOXOMILO/HIDROCLOROTIAZIDA 20MG/25MG 28 COMPRIMIDOS</t>
  </si>
  <si>
    <t>OLMESARTAN + HIDROCLOROTIAZIDA (20/25)MG / 28 COMPRIMIDOS RECUBIERTOS</t>
  </si>
  <si>
    <t>OPENVAS PLUS 20/12,5 MG 28 COM</t>
  </si>
  <si>
    <t>ROMILAR 3 MG/ML JARABE 1 FRASCO 200 ML</t>
  </si>
  <si>
    <t>DISTRANEURINE 192 MG 30 CAPS</t>
  </si>
  <si>
    <t>CLOMETIAZOL 192 MG / 30 CAPSULAS</t>
  </si>
  <si>
    <t>SINTROM UNO 1 MG 60 COM</t>
  </si>
  <si>
    <t>ACENOCUMAROL 1 MG / 60 COMPRIMIDOS</t>
  </si>
  <si>
    <t>AMOXICILINA 250MG/5ML 120 ML SOLUCION/SUSPENSION ORAL</t>
  </si>
  <si>
    <t>AMOXICILINA 250 MG EN 5 ML / 1 FRASCO SUSP ORAL DE 120 ML</t>
  </si>
  <si>
    <t>SINTROM 4 MG 20 COM</t>
  </si>
  <si>
    <t>ACENOCUMAROL 4 MG / 20 COMPRIMIDOS</t>
  </si>
  <si>
    <t>FURANTOINA 10 MG/ML SUSPENSION ORAL 1 FRASCO 80 ML</t>
  </si>
  <si>
    <t>NITROFURANTOINA 50 MG EN 5 ML / 1 FRASCOS SUSP ORAL DE 80 ML</t>
  </si>
  <si>
    <t>TERBINAFINA 250 MG 14 COMPRIMIDOS</t>
  </si>
  <si>
    <t>TERBINAFINA 250 MG / 14 COMPRIMIDOS</t>
  </si>
  <si>
    <t>TERBINAFINA ALTER 250MG 28 COM</t>
  </si>
  <si>
    <t>TERBINAFINA 250 MG 28 COMPRIMIDOS</t>
  </si>
  <si>
    <t>TERBINAFINA 250 MG / 28 COMPRIMIDOS</t>
  </si>
  <si>
    <t>ALDOMET 250 MG 60 TABL</t>
  </si>
  <si>
    <t>BCNFARMA</t>
  </si>
  <si>
    <t>METILDOPA 250 MG / 60 COMPRIMIDOS</t>
  </si>
  <si>
    <t>URAPLEX 20 MG 60 COMPRIMIDOS</t>
  </si>
  <si>
    <t>TROSPIO 20 MG / 60 COMPRIMIDOS</t>
  </si>
  <si>
    <t>LOSARTAN CINFA  50 MG 28COMP</t>
  </si>
  <si>
    <t>LOSARTAN CINFA 100 MG 28 COMP</t>
  </si>
  <si>
    <t>MEBENDAZOL 100 MG / 6 COMPRIMIDOS</t>
  </si>
  <si>
    <t>LOSARTAN 25 MG 28 COMPRIMIDOS</t>
  </si>
  <si>
    <t>OPIREN 30 MG 28 CAPS</t>
  </si>
  <si>
    <t>MEBENDAZOL 100 MG EN 5 ML / 1 FRASCO SUSP ORAL DE 30 ML</t>
  </si>
  <si>
    <t>DALACIN 150 MG  24 CAP</t>
  </si>
  <si>
    <t>CLINDAMICINA 150 MG 24 CAPSULAS</t>
  </si>
  <si>
    <t>CLINDAMICINA 150 MG / 24 CAPSULAS</t>
  </si>
  <si>
    <t>IXIA PLUS 20/12,5 MG 28 COM</t>
  </si>
  <si>
    <t>IXIA PLUS 20/25 MG 28 COM</t>
  </si>
  <si>
    <t>DALACIN 300 MG  24 CAP</t>
  </si>
  <si>
    <t>CLINDAMICINA 300 MG 24 CAPSULAS</t>
  </si>
  <si>
    <t>CLINDAMICINA 300 MG / 24 CAPSULAS</t>
  </si>
  <si>
    <t>PANTECTA 40 MG 28 COMP</t>
  </si>
  <si>
    <t>ACETILCISTEINA CINF 600M 20C I</t>
  </si>
  <si>
    <t>ALFUZOSINA SANDOZ 10 MG 30 COM</t>
  </si>
  <si>
    <t>NORLEVO 1500 MCG 1 COMP</t>
  </si>
  <si>
    <t>HRA PHARMA IBERIA</t>
  </si>
  <si>
    <t>TIRODRIL 5 MG 40 COMP</t>
  </si>
  <si>
    <t>ESTEDI</t>
  </si>
  <si>
    <t>TIAMAZOL 5 MG / 40 COMPRIMIDOS</t>
  </si>
  <si>
    <t>BUDESONIDA 200 MCG EN 1 PULSACION / 1 INHALADOR DE 200 PULSACIONES</t>
  </si>
  <si>
    <t>ISO-LACER RETARD 20 MG 50 COMPRIMIDOS LIBERACION PROLONGADA</t>
  </si>
  <si>
    <t>ISOSORBIDA DINITRATO 20 MG / 50 COMPRIMIDOS LIBERACION RETARDADA</t>
  </si>
  <si>
    <t>GLYCILAX ADULTO 7,5ML 6UDS</t>
  </si>
  <si>
    <t>SENIORAL 20 COMP</t>
  </si>
  <si>
    <t>CLOCINIZINA + FENILPROPANOLAMINA (5/30) MG / 20 COMPRIMIDOS</t>
  </si>
  <si>
    <t>MASTICAL D LIMON 60 COMP MAST</t>
  </si>
  <si>
    <t>CALCIO CARBONATO/COLECALCIFEROL 1250MG (500MG)/400UI 60 COMPRIMIDOS MASTICABLES</t>
  </si>
  <si>
    <t>CALCIO CARBONATO + COLECALCIFEROL (1250MG (500MG CA)/400UI) / 60 COMPRIMIDOS MASTICABLES</t>
  </si>
  <si>
    <t>CITALOPRAM CINFA 30 MG 28 COMP</t>
  </si>
  <si>
    <t>DUOTRAV 40 MCG/ML + 5 MG/ML COLIRIO 1 FRASCO 2.5 ML (PP)</t>
  </si>
  <si>
    <t>TIMOLOL/TRAVOPROST (5MG/40MCG)/ML 2,5ML COLIRIO</t>
  </si>
  <si>
    <t>TIMOLOL + TRAVOPROST / 1 COLIRIO DE 2,5 ML</t>
  </si>
  <si>
    <t>SULFASALAZINA 500 MG / 50 COMPRIMIDOS</t>
  </si>
  <si>
    <t>GENOXAL 50 MG 20 COMPRIMIDOS RECUBIERTOS</t>
  </si>
  <si>
    <t>CICLOFOSFAMIDA 50 MG / 20 GRAGEAS</t>
  </si>
  <si>
    <t>MONOLITUM 30 MG 28 CAPS EFG</t>
  </si>
  <si>
    <t>FLUTICASONA PROPIONATO 50 MCG EN 1 PULVERIZACIONES / 1 NEBULIZACION NASAL DE 120 PULVERIZACIONES</t>
  </si>
  <si>
    <t>MOVICOL PEDIATRICO "NEUTRO" 6.9 G 30 SOBRES POLVO SOLUCION ORAL</t>
  </si>
  <si>
    <t>NORGINE DE ESPAÑA</t>
  </si>
  <si>
    <t>FINASTERIDA CINFA  EFG 5 MG 28 COMPRIMIDOS RECUBIERTOS</t>
  </si>
  <si>
    <t>PLAVIX 75 MG 28 COMPR</t>
  </si>
  <si>
    <t>GANFORT COLI 300 MCG/ML 3 ML</t>
  </si>
  <si>
    <t>BIMATOPROST (300 MCG/ML) + TIMOLOL (5 MG/ML) / 1 COLIRIO DE 3 ML</t>
  </si>
  <si>
    <t>ASPIRINA 500 MG GRANUL 10 SOBR</t>
  </si>
  <si>
    <t>MEDEBIOTIN FTE 5 MG 10X1 ML</t>
  </si>
  <si>
    <t>BIOTINA 5 MG EN 1 ML / 10 AMPOLLAS DE 1 ML</t>
  </si>
  <si>
    <t>BENZETACIL 1200000 INY</t>
  </si>
  <si>
    <t>BENCILPENICILINA-BENZATINA 1200 MILES UI EN 4 ML / 1 VIAL DE 4 ML</t>
  </si>
  <si>
    <t>BENZETACIL 6.3.3</t>
  </si>
  <si>
    <t>BENCILPENICILINA ( SODICA/POTASICA - PROCAINA - BENZATINA ) (300 / 300 / 600) MILES UI EN 5 ML / 1 VIAL DE 5 ML</t>
  </si>
  <si>
    <t>ACIDO FOLICO 10 MG / 50 CAPSULAS</t>
  </si>
  <si>
    <t>GLYCILAX INFANTIL 2,50ML 6UDS</t>
  </si>
  <si>
    <t>GLUTAFERRO SOLU 25 ML</t>
  </si>
  <si>
    <t>ZOLMITRIPTAN 2,5 MG 6 COMPRIMIDOS BUCODISPERSABLES/LIOTABS</t>
  </si>
  <si>
    <t>ZOLMITRIPTAN 2,5 MG / 6 COMPRIMIDOS BUCODISPERSABLES</t>
  </si>
  <si>
    <t>EFFERALGAN 1 G 20 COMP EFERV</t>
  </si>
  <si>
    <t>BIOMED SL</t>
  </si>
  <si>
    <t>TORA LABORATORIES</t>
  </si>
  <si>
    <t>DOLOTREN 75MG SOL INYEC 6X3 ML</t>
  </si>
  <si>
    <t>DICLOFENACO 75 MG 6 INYECTABLE GENERAL INTRAMUSCULAR</t>
  </si>
  <si>
    <t>DICLOFENACO 75 MG EN 3 ML / 6 AMPOLLAS DE 3 ML</t>
  </si>
  <si>
    <t>LOSARTAN NORMON   25 MG 28COMP</t>
  </si>
  <si>
    <t>LOSARTAN 25 MG / 28 COMPRIMIDOS RECUBIERTOS</t>
  </si>
  <si>
    <t>IBUPROFENO KERN 600 MG 40 SOBR</t>
  </si>
  <si>
    <t>ADARTREL 0,5 MG 84 COMP</t>
  </si>
  <si>
    <t>ROPINIROL 0,5 MG 84 COMPRIMIDOS</t>
  </si>
  <si>
    <t>ROPINIROL 0,5 MG / 84 COMPRIMIDOS</t>
  </si>
  <si>
    <t>HIDROCORTISONA + OXITETRACICLINA + POLIMIXINA B 500 MG / 250 MG / 500 MILES UI EN 1 G / 1 POMADA OTICO OFTALMICA DE 3,5 G</t>
  </si>
  <si>
    <t>FLUCONAZOL CINFA 200 MG 7 CAPS</t>
  </si>
  <si>
    <t>FLUCONAZOL 200 MG 7 CAPSULAS</t>
  </si>
  <si>
    <t>FLUCONAZOL 200 MG / 7 CAPSULAS</t>
  </si>
  <si>
    <t>FLUCONAZOL CINFA  50 MG 7 CAPS</t>
  </si>
  <si>
    <t>FLUCONAZOL 50 MG 7 CAPSULAS</t>
  </si>
  <si>
    <t>FLUCONAZOL 50 MG / 7 CAPSULAS</t>
  </si>
  <si>
    <t>FLUCONAZOL CINFA 150 MG 1 CAPS</t>
  </si>
  <si>
    <t>FLUCONAZOL 150 MG 1 CAPSULAS</t>
  </si>
  <si>
    <t>FLUCONAZOL 150 MG / 1 CAPSULAS</t>
  </si>
  <si>
    <t>VARIDASA 40 COMP</t>
  </si>
  <si>
    <t>ESTREPTOQUINASA + ESTREPTODORNASA (10/2,5) MILES UI / 40 COMPRIMIDOS</t>
  </si>
  <si>
    <t>TERRAMICINA POMADA OFT 3,5  G</t>
  </si>
  <si>
    <t>OXITETRACICLINA 1% (10 MG/1 G) / 1 POMADA OFTALMICA DE 3,5 G</t>
  </si>
  <si>
    <t>FLUCONAZOL CINFA 150 MG 4 CAPS</t>
  </si>
  <si>
    <t>FLUCONAZOL 150 MG 4 CAPSULAS</t>
  </si>
  <si>
    <t>FLUCONAZOL 150 MG / 4 CAPSULAS</t>
  </si>
  <si>
    <t>FLUCONAZOL CINFA 100 MG 7 CAPS</t>
  </si>
  <si>
    <t>FLUCONAZOL 100 MG 7 CAPSULAS</t>
  </si>
  <si>
    <t>FLUCONAZOL 100 MG / 7 CAPSULAS</t>
  </si>
  <si>
    <t>IBUKERN 600 MG 20 STICK PACK</t>
  </si>
  <si>
    <t>IBUPROFENO ARG CINFA 400MG 30S</t>
  </si>
  <si>
    <t>IBUPROFENO ARGININA 400 MG 30 SOBRES SOLUCION/SUSPENSION ORAL</t>
  </si>
  <si>
    <t>IBUPROFENO CON SAL (ARGININA) 400 MG / 30 SOBRES</t>
  </si>
  <si>
    <t>LEVOTUSS JBE 200 ML</t>
  </si>
  <si>
    <t>IBUPROFENO ARG CINF600MG20SOB</t>
  </si>
  <si>
    <t>IBUPROFENO ARGININA 600 MG 20 SOBRES SOLUCION/SUSPENSION ORAL</t>
  </si>
  <si>
    <t>IBUPROFENO CON SAL (ARGININA) 600 MG / 20 SOBRES</t>
  </si>
  <si>
    <t>ROTATEQ SOLU ORAL 2 ML</t>
  </si>
  <si>
    <t>FLATORIL EMUL 225 ML</t>
  </si>
  <si>
    <t>CLEBOPRIDA + DIMETICONA (0,5/200)MG EN 5 ML / 1 EMULSION DE 225 ML</t>
  </si>
  <si>
    <t>FLATORIL 45 CAPS</t>
  </si>
  <si>
    <t>CLEBOPRIDA + SIMETICONA (0,5/200) MG / 45 CAPSULAS</t>
  </si>
  <si>
    <t>SUMIAL 40 MG 50 COM</t>
  </si>
  <si>
    <t>PROPRANOLOL 40 MG 50 COMPRIMIDOS</t>
  </si>
  <si>
    <t>PROPRANOLOL 40 MG / 50 COMPRIMIDOS</t>
  </si>
  <si>
    <t>SUMIAL 10 MG 50 COM</t>
  </si>
  <si>
    <t>PROPRANOLOL 10 MG 50 COMPRIMIDOS</t>
  </si>
  <si>
    <t>PROPRANOLOL 10 MG / 50 COMPRIMIDOS</t>
  </si>
  <si>
    <t>CLORTALIDONA 50 MG / 30 COMPRIMIDOS</t>
  </si>
  <si>
    <t>LEVODOPA + CARBIDOPA (100/25) MG / 100 COMPRIMIDOS</t>
  </si>
  <si>
    <t>SINEMET PLUS RET 25/100MG100CO</t>
  </si>
  <si>
    <t>LEVODOPA/CARBIDOPA 100MG/25MG 100 COMPRIMIDOS LIBERACION MODIFICADA</t>
  </si>
  <si>
    <t>LEVODOPA + CARBIDOPA (100/25) MG / 100 COMPRIMIDOS LIBERACION RETARDADA</t>
  </si>
  <si>
    <t>LEVODOPA + CARBIDOPA (250/25) MG / 120 COMPRIMIDOS</t>
  </si>
  <si>
    <t>ASTONIN 0.1 MG 40 COMPRIMIDOS</t>
  </si>
  <si>
    <t>FLUDROCORTISONA 0,1 MG / 40 TABLETAS</t>
  </si>
  <si>
    <t>FORTECORTIN 1 MG 30 COM</t>
  </si>
  <si>
    <t>DEXAMETASONA 1 MG / 30 COMPRIMIDOS</t>
  </si>
  <si>
    <t>DROGLICAN 200/250 MG 90 CAPS</t>
  </si>
  <si>
    <t>CONDROITINA + GLUCOSAMINA 200/250 MG / 90 CAPSULAS DURAS</t>
  </si>
  <si>
    <t>DEXAMETASONA + POLIMIXINA B + TRIMETOPRIMA (1MG/10 MIL UI/1MG) EN 1 ML/ 1 GOTAS OTICAS DE 5 ML</t>
  </si>
  <si>
    <t>INEGY 10/40 MG 28 COM</t>
  </si>
  <si>
    <t>VYTORIN 10MG/40MG 28 COM</t>
  </si>
  <si>
    <t>JUVISE PHARMACEUTICALS</t>
  </si>
  <si>
    <t>VITAMINA D KERN SOL 10ML</t>
  </si>
  <si>
    <t>COLECALCIFEROL 2000 UI EN 1 ML / 1 SOLUCION GOTAS DE 10 ML</t>
  </si>
  <si>
    <t>TARGIN 20/10 MG 56 COMP</t>
  </si>
  <si>
    <t>OXICODONA/NALOXONA 20MG/10MG 56 COMPRIMIDOS LIBERACION MODIFICADA</t>
  </si>
  <si>
    <t>OXICODONA + NALOXONA (20 MG /10 MG) / 56 COMPRIMIDOS DE LIBERACION GRADUAL</t>
  </si>
  <si>
    <t>BENERVA 300 MG 20 COM</t>
  </si>
  <si>
    <t>TIAMINA 300 MG / 20 COMPRIMIDOS</t>
  </si>
  <si>
    <t>BENERVA 100 MG 6 AMP 1 ML</t>
  </si>
  <si>
    <t>TIAMINA 100 MG EN 1 ML / 6 AMPOLLAS DE 1 ML</t>
  </si>
  <si>
    <t>PRADAXA 110 MG 30 CAPS</t>
  </si>
  <si>
    <t>DABIGATRAN 110 MG / 30 CAPSULAS</t>
  </si>
  <si>
    <t>PRADAXA 110 MG 60 CAPS</t>
  </si>
  <si>
    <t>PRADAXA 150 MG 60 CAPS</t>
  </si>
  <si>
    <t>DABIGATRAN 150 MG / 60 CAPSULAS DURAS</t>
  </si>
  <si>
    <t>ELIQUIS 2,5 MG 20 COM</t>
  </si>
  <si>
    <t>APIXABAN 2,5 MG / 20 COMPRIMIDOS RECUBIERTOS CON PELICULA</t>
  </si>
  <si>
    <t>ELIQUIS 2,5 MG 60 COM</t>
  </si>
  <si>
    <t>APIXABAN 2,5 MG / 60 COMPRIMIDOS RECUBIERTOS CON PELICULA</t>
  </si>
  <si>
    <t>TRANXILIUM PED 2,5 MG 20 SOB</t>
  </si>
  <si>
    <t>CLORAZEPATO DIPOTASICO 2,5 MG / 20 SOBRES</t>
  </si>
  <si>
    <t>DILTIAZEM 240 MG / 30 COMPRIMIDOS LIBERACION RETARDADA</t>
  </si>
  <si>
    <t>EMOVATE CR 30 G</t>
  </si>
  <si>
    <t>CLOBETASONA 0,05% (0,5 MG /1 G) / CREMA DE 30 G</t>
  </si>
  <si>
    <t>COLIRCUSI CICLOPEJICO 1 % 10ML</t>
  </si>
  <si>
    <t>COLIRCUSI ATROPINA 0,5 % 10ML</t>
  </si>
  <si>
    <t>ATROPINA 0,5% (5 MG EN 1 ML) / 1 COLIRIO DE 10 ML</t>
  </si>
  <si>
    <t>DIGOXINA TEOFARMA 0,25MG 50COM</t>
  </si>
  <si>
    <t>DIGOXINA 0,25 MG / 50 COMPRIMIDOS</t>
  </si>
  <si>
    <t>CALCIO FOSFATO 104,4 MG EN 5 ML / 1 EMULSION ORAL DE 300 ML</t>
  </si>
  <si>
    <t>BENADON 300 MG 20 COM</t>
  </si>
  <si>
    <t>PIRIDOXINA 300 MG / 20 COMPRIMIDOS</t>
  </si>
  <si>
    <t>SPIRIVA 18 MCG 30 CAPSULAS + 1 INHALADOR HANDIHALER</t>
  </si>
  <si>
    <t>BROMURO DE TIOTROPIO 18 MCG EN 1 CAPSULA / 1 INHALADOR HANDIHALER DE 30 CAPSULAS INHALACION</t>
  </si>
  <si>
    <t>STRATTERA 25 MG 28 CAP</t>
  </si>
  <si>
    <t>STRATTERA 40 MG 28 CAP</t>
  </si>
  <si>
    <t>STRATTERA 60 MG 28 CAP</t>
  </si>
  <si>
    <t>CAPENON HCT 40/10/25 MG 28 CO</t>
  </si>
  <si>
    <t>OLMESARTAN/AMLODIPINO/HTZ 40MG/10MG/25MG 28 COMPRIMIDOS</t>
  </si>
  <si>
    <t>OLMESARTAN + AMLODIPINO + HIDROCLOROTIAZIDA (40/10/25 MG) / 28 COMPRIMIDOS RECUBIERTOS CON PELICULA</t>
  </si>
  <si>
    <t>OLMESARTAN/AMLODIPINO/HTZ 40MG/10MG/12,5MG 28 COMPRIMIDOS</t>
  </si>
  <si>
    <t>OLMESARTAN + AMLODIPINO + HIDROCLOROTIAZIDA (40/10/12,5 MG) / 28 COMPRIMIDOS RECUBIERTOS CON PELICULA</t>
  </si>
  <si>
    <t>SEVIKAR HCT 40/10/12,5MG 28CO</t>
  </si>
  <si>
    <t>SEVIKAR HCT 40/10/25 MG 28COM</t>
  </si>
  <si>
    <t>BALZAK PLUS 40/10/25MG 28 CO</t>
  </si>
  <si>
    <t>BALZAK PLUS 40/10/12,5MG 28CO</t>
  </si>
  <si>
    <t>EXFORGE 5MG/160MG 28 COM</t>
  </si>
  <si>
    <t>VALSARTAN / AMLODIPINO 160MG/5MG 28 COMPRIMIDOS</t>
  </si>
  <si>
    <t>VALSARTAN + AMLODIPINO (160/ 5)MG / 28 COMPRIMIDOS RECUBIERTOS</t>
  </si>
  <si>
    <t>EXFORGE 10MG/160MG 28 COM</t>
  </si>
  <si>
    <t>VALSARTAN / AMLODIPINO 160MG/10MG 28 COMPRIMIDOS</t>
  </si>
  <si>
    <t>VALSARTAN + AMLODIPINO (160/ 10)MG / 28 COMPRIMIDOS RECUBIERTOS</t>
  </si>
  <si>
    <t>EXFORGE HCT 5/160/12,5MG 28CO</t>
  </si>
  <si>
    <t>VALSARTAN/AMLODIPINO/HTZ 160MG/5MG/12,5MG 28 COMPRIMIDOS</t>
  </si>
  <si>
    <t>VALSARTAN + AMLODIPINO + HIDROCLOROTIAZIDA (160/5/12,5) MG / 28 COMPRIMIDOS RECUBIERTOS</t>
  </si>
  <si>
    <t>EXFORGE HCT 10/160/12,5MG28CO</t>
  </si>
  <si>
    <t>VALSARTAN/AMLODIPINO/HTZ 160MG/10MG/12,5MG 28 COMPRIMIDOS</t>
  </si>
  <si>
    <t>VALSARTAN + AMLODIPINO + HIDROCLOROTIAZIDA (160/10/12,5) MG / 28 COMPRIMIDOS RECUBIERTOS</t>
  </si>
  <si>
    <t>EXFORGE HCT 5/160/25MG 28 CO</t>
  </si>
  <si>
    <t>VALSARTAN/AMLODIPINO/HTZ 160MG/5MG/25MG 28 COMPRIMIDOS</t>
  </si>
  <si>
    <t>VALSARTAN + AMLODIPINO + HIDROCLOROTIAZIDA (160/5/25) MG / 28 COMPRIMIDOS RECUBIERTOS</t>
  </si>
  <si>
    <t>EXFORGE HCT 10/160/25 MG 28CO</t>
  </si>
  <si>
    <t>VALSARTAN/AMLODIPINO/HTZ 160MG/10MG/25MG 28 COMPRIMIDOS</t>
  </si>
  <si>
    <t>VALSARTAN + AMLODIPINO + HIDROCLOROTIAZIDA (160/10/25) MG / 28 COMPRIMIDOS RECUBIERTOS</t>
  </si>
  <si>
    <t>DAFIRO 5MG/160 MG 28 COMP</t>
  </si>
  <si>
    <t>DAFIRO HCT 10/160/12,5MG 28COM</t>
  </si>
  <si>
    <t>DAFIRO HCT 5/160/12,5 MG 28COM</t>
  </si>
  <si>
    <t>DAFIRO HCT 5/160/25 MG 28COM</t>
  </si>
  <si>
    <t>COPALIA 5/160MG 28 COMP</t>
  </si>
  <si>
    <t>GYNEA LABORATORIOS</t>
  </si>
  <si>
    <t>MENADERM NEOMICINA PDA 30 G</t>
  </si>
  <si>
    <t>MENADERM SIMPLE CREMA 30 G</t>
  </si>
  <si>
    <t>BECLOMETASONA 0,025% (0,25 MG/1 G) / 1 POMADA DE 30 G</t>
  </si>
  <si>
    <t>LEVOFOLINATO DE CALCIO  7,5 MG 30 COMPRIMIDOS</t>
  </si>
  <si>
    <t>LEVOFOLINATO DE CALCIO 7,5 MG / 30 COMPRIMIDOS</t>
  </si>
  <si>
    <t>AUXINA E 400 MG 30 CAPS</t>
  </si>
  <si>
    <t>VOLTAREN RETARD  75 MG 40 COMP</t>
  </si>
  <si>
    <t>DICLOFENACO 75 MG / 40 COMPRIMIDOS LIBERACION MODIFICADA</t>
  </si>
  <si>
    <t>ALPRAZOLAM 2 MG 50 COMPRIMIDOS</t>
  </si>
  <si>
    <t>ALPRAZOLAM 2 MG / 50 COMPRIMIDOS</t>
  </si>
  <si>
    <t>ALPRAZOLAM 0,25 MG 30 COMPRIMIDOS</t>
  </si>
  <si>
    <t>ALPRAZOLAM 0,25 MG / 30 COMPRIMIDOS</t>
  </si>
  <si>
    <t>DAFLON 500 MG 60 COMP</t>
  </si>
  <si>
    <t>PAIDOTERIN DESCONGESTIV 100 ML</t>
  </si>
  <si>
    <t>FLUIDIN MUCOLITICO 50 MG/ML SOLUCION ORAL 1 FRASCO 200 ML</t>
  </si>
  <si>
    <t>TOSEINA 250 ML</t>
  </si>
  <si>
    <t>HEMORRANE PDA 30 G</t>
  </si>
  <si>
    <t>SYNALAR RECTAL SIMPLE CR 60 G</t>
  </si>
  <si>
    <t>SYNALAR RECTAL SIMPLE CR 30 G</t>
  </si>
  <si>
    <t>ZAYASEL 1 MG SOLU 150 ML EFG</t>
  </si>
  <si>
    <t>TERAZOSINA 1 MG 150 ML SOLUCION/SUSPENSION ORAL</t>
  </si>
  <si>
    <t>TERAZOSINA 5 MG EN 5 ML / 1 FRASCOS SOL DE 150 ML</t>
  </si>
  <si>
    <t>MASTICAL 90 COMP MAST</t>
  </si>
  <si>
    <t>CALCIO CARBONATO* 1250 MG (CALCIO 500 MG ) / 90 COMPRIMIDOS MASTICABLES</t>
  </si>
  <si>
    <t>PARACETAMOL CINFA 1 G 20SOB EF</t>
  </si>
  <si>
    <t>PARACETAMOL CINFA 1 G 40SOB EF</t>
  </si>
  <si>
    <t>PARACETAMOL 1000 MG 40 SOBRES SOLUCION/SUSPENSION ORAL EFERVESCENTE</t>
  </si>
  <si>
    <t>PARACETAMOL 1000 MG / 40 SOBRES EFERVESCENTES</t>
  </si>
  <si>
    <t>MENADERM CLIO PDA 60 G</t>
  </si>
  <si>
    <t>GABAPENTINA CINFA 400MG 30 CAP</t>
  </si>
  <si>
    <t>GABAPENTINA 400 MG 30 CAPSULAS</t>
  </si>
  <si>
    <t>GABAPENTINA 400 MG / 30 CAPSULAS</t>
  </si>
  <si>
    <t>GABAPENTINA CINFA 400MG 90 CAP</t>
  </si>
  <si>
    <t>GABAPENTINA 400 MG 90 CAPSULAS</t>
  </si>
  <si>
    <t>GABAPENTINA 400 MG / 90 CAPSULAS</t>
  </si>
  <si>
    <t>GABAPENTINA CINFA 300MG 30 CAP</t>
  </si>
  <si>
    <t>GABAPENTINA 300 MG 30 CAPSULAS</t>
  </si>
  <si>
    <t>GABAPENTINA 300 MG / 30 CAPSULAS</t>
  </si>
  <si>
    <t>GABAPENTINA CINFA 300MG 90 CAP</t>
  </si>
  <si>
    <t>GABAPENTINA 300 MG 90 CAPSULAS</t>
  </si>
  <si>
    <t>GABAPENTINA 300 MG / 90 CAPSULAS</t>
  </si>
  <si>
    <t>YASMINELLE 0,02 MG/3 MG 21 COM</t>
  </si>
  <si>
    <t>YASMINELLE DIARIO 28 COMP</t>
  </si>
  <si>
    <t>SUTRILNEO  5 MG 30 COM</t>
  </si>
  <si>
    <t>TORASEMIDA 5 MG 30 COMPRIMIDOS LIBERACION MODIFICADA</t>
  </si>
  <si>
    <t>TORASEMIDA 5 MG / 30 COMPRIMIDOS LIBERACION RETARDADA</t>
  </si>
  <si>
    <t>SUTRILNEO 10 MG 30 COM</t>
  </si>
  <si>
    <t>TORASEMIDA 10 MG 30 COMPRIMIDOS LIBERACION MODIFICADA</t>
  </si>
  <si>
    <t>TORASEMIDA 10 MG / 30 COMPRIMIDOS LIBERACION RETARDADA</t>
  </si>
  <si>
    <t>IDEOS UNIDIA 1000MG/880UI 30SO</t>
  </si>
  <si>
    <t>CALCIO CARBONATO + COLECALCIFEROL (2500MG (1000MG CA)/880UI) / 30 GRANULADO EFERVESCENTE</t>
  </si>
  <si>
    <t>NATECAL D FLAS BD 60 COMP</t>
  </si>
  <si>
    <t>CALCIO CARBONATO/COLECALCIFEROL 1500MG (600MG)/400UI 60 COMPRIMIDOS BUCODISPERSABLES/LIOTABS</t>
  </si>
  <si>
    <t>CALCIO CARBONATO + COLECALCIFEROL (1500MG (600MG CA)/400UI) / 60 COMPRIMIDOS BUCODISPERSABLES</t>
  </si>
  <si>
    <t>PARICALCITOL 1 MCG 28 CAPSULAS</t>
  </si>
  <si>
    <t>PARICALCITOL 1 MCG / 28 CAPSULAS</t>
  </si>
  <si>
    <t>LIOFORA DIARIO 0,02/3 MG 28COM</t>
  </si>
  <si>
    <t>FRICOLD 650/4/10 MG 10 SOBRES POLVO SOLUCION ORAL</t>
  </si>
  <si>
    <t>FARLINE</t>
  </si>
  <si>
    <t>IBUPROFENO CINFA 100MG/5ML 200</t>
  </si>
  <si>
    <t>ALMIRALL S.L.</t>
  </si>
  <si>
    <t>COAPROVEL 300 MG/25 MG 28 COMP</t>
  </si>
  <si>
    <t>KARVEZIDE 300MG/25MG 28 COMP</t>
  </si>
  <si>
    <t>NOVO NORDISK PHARMA</t>
  </si>
  <si>
    <t>LAMOTRIGINA STADA  25MG 56 COM</t>
  </si>
  <si>
    <t>APIDRA 100UI/ML 3ML SOLOST 5PL</t>
  </si>
  <si>
    <t>INSULINA GLULISINA 100 UI EN 1 ML / 5 PLUMA PREGARGADA DE 3 ML</t>
  </si>
  <si>
    <t>INSULINA GLARGINA DE ACCIËN LENTA 100 UI EN 1 ML / 5 PLUMA PREGARGADA DE 3 ML</t>
  </si>
  <si>
    <t>CETIRIZINA SANDOZ 10 MG 20 COM</t>
  </si>
  <si>
    <t>PARACETAMOL 650 MG 20 COMPRIMIDOS</t>
  </si>
  <si>
    <t>PARACETAMOL 650 MG / 20 COMPRIMIDOS</t>
  </si>
  <si>
    <t>PARACETAMOL CINFA 650 MG 40 CO</t>
  </si>
  <si>
    <t>TERAZOSINA 5 MG 28 COMPRIMIDOS</t>
  </si>
  <si>
    <t>TERAZOSINA 5 MG / 28 COMPRIMIDOS</t>
  </si>
  <si>
    <t>FUROSEMIDA 40 MG 10 COMPRIMIDOS</t>
  </si>
  <si>
    <t>FUROSEMIDA SANDOZ 40MG 30 COMP</t>
  </si>
  <si>
    <t>FUROSEMIDA 40 MG 30 COMPRIMIDOS</t>
  </si>
  <si>
    <t>FUROSEMIDA 40 MG / 30 COMPRIMIDOS</t>
  </si>
  <si>
    <t>BEPANMED 500 MG 6 AMPOLLAS 2 ML</t>
  </si>
  <si>
    <t>Q PHARMA</t>
  </si>
  <si>
    <t>BICALUTAMIDA 50 MG 30 COMPRIMIDOS</t>
  </si>
  <si>
    <t>BICALUTAMIDA 50 MG / 30 COMPRIMIDOS RECUBIERTOS</t>
  </si>
  <si>
    <t>GEBRO PHARMA</t>
  </si>
  <si>
    <t>PLANTAGO OVATA CINFA 30 SOB</t>
  </si>
  <si>
    <t>ISPAGHULA (SEMILLAS  DE  PSYLLIUM)  3500 MG 30 SOBRES SOLUCION/SUSPENSION ORAL</t>
  </si>
  <si>
    <t>PLANTAGO OVATA 3,5 G / 30 SOBRES (GRANULADO/POLVO)</t>
  </si>
  <si>
    <t>FLUOXETINA 20 MG 28 COMPRIMIDOS</t>
  </si>
  <si>
    <t>FLUOXETINA 20 MG / 28 COMPRIMIDOS DISPERSABLES</t>
  </si>
  <si>
    <t>MUCOSAN 30MG/5ML JBE 250 ML  I</t>
  </si>
  <si>
    <t>XUMADOL 1 GR 40 SOBRES EFG</t>
  </si>
  <si>
    <t>METAMIZOL 575 MG 20 CAPSULAS</t>
  </si>
  <si>
    <t>METAMIZOL 575 MG / 20 CAPSULAS</t>
  </si>
  <si>
    <t>DILTIAZEM 300 MG / 28 CAPSULAS LIBERACION RETARDADA</t>
  </si>
  <si>
    <t>DOMPERIDONA 10 MG 30 COMPRIMIDOS</t>
  </si>
  <si>
    <t>DOMPERIDONA 10 MG / 30 COMPRIMIDOS</t>
  </si>
  <si>
    <t>DISGREN 600 MG SOL ORAL 30VIAL</t>
  </si>
  <si>
    <t>TRIFLUSAL 600 MG EN 10 ML / 30 SOLUCION EN ENVASE MONODOSIS (NO INYECTABLE) DE 10 ML</t>
  </si>
  <si>
    <t>ACETILCISTEINA PENS 200M 30C I</t>
  </si>
  <si>
    <t>XAZAL 0,5 MG/ML SOLUC ORAL 200</t>
  </si>
  <si>
    <t>LEVOCETIRIZINA 2,5 MG EN 5 ML / 1 SOLUCION DE 200 ML</t>
  </si>
  <si>
    <t>CICLOCHEM CHAMPU 1,5 % 100 ML</t>
  </si>
  <si>
    <t>CICLOPIROX 15MG/G 100 ML CHAMPU</t>
  </si>
  <si>
    <t>CICLOPIROX 1,5% (1,5 G/ 100 ML) / 1 CHAMPU DE 100 ML</t>
  </si>
  <si>
    <t>NITROGLICERINA 15 MG / 30 PARCHE TRANSDERMICO</t>
  </si>
  <si>
    <t>NATECAL D 60 COMP</t>
  </si>
  <si>
    <t>IBUDOL 400 MG 20 SOB</t>
  </si>
  <si>
    <t>TRIFLUSAL CINFA 300 MG 50 CAP</t>
  </si>
  <si>
    <t>TRIFLUSAL 300 MG 50 CAPSULAS</t>
  </si>
  <si>
    <t>TRIFLUSAL 300 MG / 50 CAPSULAS</t>
  </si>
  <si>
    <t>ARICEPT FLAS 5 MG 28 COMP</t>
  </si>
  <si>
    <t>DONEPEZILO 5 MG 28 COMPRIMIDOS BUCODISPERSABLES/LIOTABS</t>
  </si>
  <si>
    <t>DONEPEZILO 5 MG / 28 COMPRIMIDOS BUCODISPERSABLES</t>
  </si>
  <si>
    <t>ARICEPT FLAS 10 MG 28 COMP</t>
  </si>
  <si>
    <t>DONEPEZILO 10 MG 28 COMPRIMIDOS BUCODISPERSABLES/LIOTABS</t>
  </si>
  <si>
    <t>DONEPEZILO 10 MG / 28 COMPRIMIDOS BUCODISPERSABLES</t>
  </si>
  <si>
    <t>XENICAL 120 MG 84 CAPSULAS (BLISTER)</t>
  </si>
  <si>
    <t>ESPIDIFEN 600 MG ALBAR 40 SOB</t>
  </si>
  <si>
    <t>METAMIZOL KERN 575 MG 20 CAP</t>
  </si>
  <si>
    <t>GRANISETRON 1 MG 10 COMPRIMIDOS</t>
  </si>
  <si>
    <t>GRANISETRON 1 MG / 10 COMPRIMIDOS</t>
  </si>
  <si>
    <t>TRIMETAZIDINA 20 MG 60 COMPRIMIDOS</t>
  </si>
  <si>
    <t>TRIMETAZIDINA 20 MG / 60 COMPRIMIDOS</t>
  </si>
  <si>
    <t>CORDIPLAST  5 MG 30 PARCHES</t>
  </si>
  <si>
    <t>NITROGLICERINA 5 MG / 30 PARCHE TRANSDERMICO</t>
  </si>
  <si>
    <t>BARNIX 20 MG 56 CAPS</t>
  </si>
  <si>
    <t>BARNIDIPINA 20 MG / 56 CAPSULAS LIBERACION RETARDADA</t>
  </si>
  <si>
    <t>BARNIX 20 MG 28 CAPS</t>
  </si>
  <si>
    <t>BARNIDIPINA 20 MG / 28 CAPSULAS LIBERACION RETARDADA</t>
  </si>
  <si>
    <t>BARNIX 10 MG 28 CAPS</t>
  </si>
  <si>
    <t>BARNIDIPINA 10 MG / 28 CAPSULAS LIBERACION RETARDADA</t>
  </si>
  <si>
    <t>ARCOXIA  60 MG 28 COMP</t>
  </si>
  <si>
    <t>ETORICOXIB 60 MG 28 COMPRIMIDOS</t>
  </si>
  <si>
    <t>ETORICOXIB 60 MG / 28 COMPRIMIDOS RECUBIERTOS</t>
  </si>
  <si>
    <t>ARCOXIA  90 MG 28 COMP</t>
  </si>
  <si>
    <t>ETORICOXIB 90 MG 28 COMPRIMIDOS</t>
  </si>
  <si>
    <t>ETORICOXIB 90 MG / 28 COMPRIMIDOS RECUBIERTOS</t>
  </si>
  <si>
    <t>ARCOXIA 120 MG 7 COMP</t>
  </si>
  <si>
    <t>ETORICOXIB 120 MG 7 COMPRIMIDOS</t>
  </si>
  <si>
    <t>ETORICOXIB 120 MG / 7 COMPRIMIDOS RECUBIERTOS</t>
  </si>
  <si>
    <t>FOSINOPRIL 20 MG 28 COMPRIMIDOS</t>
  </si>
  <si>
    <t>FOSINOPRIL 20 MG / 28 COMPRIMIDOS</t>
  </si>
  <si>
    <t>MYSOLINE 250 MG 100 COMP</t>
  </si>
  <si>
    <t>PRIMIDONA 250 MG / 100 COMPRIMIDOS</t>
  </si>
  <si>
    <t>APIROFENO 4% SUSP ORAL 150 ML</t>
  </si>
  <si>
    <t>MICARDIS 80 MG 28 COMP</t>
  </si>
  <si>
    <t>TELMISARTAN 80 MG 28 COMPRIMIDOS</t>
  </si>
  <si>
    <t>TELMISARTAN 80 MG / 28 COMPRIMIDOS</t>
  </si>
  <si>
    <t>tenemos telmisartan cinfa 80 parado. intentar cambio</t>
  </si>
  <si>
    <t>MICARDIS PLUS 80/12,5 MG 28 CO</t>
  </si>
  <si>
    <t>TELMISARTAN/HIDROCLOROTIAZIDA 80MG/12,5MG 28 COMPRIMIDOS</t>
  </si>
  <si>
    <t>TELMISARTAN + HIDROCLOROTIAZIDA (80/12,5) MG / 28 COMPRIMIDOS</t>
  </si>
  <si>
    <t>FERO GRADUMET 325 MG 30 COMP</t>
  </si>
  <si>
    <t>HIERRO SULFATO 525 MG / 30 COMPRIMIDOS DE LIBERACION GRADUAL</t>
  </si>
  <si>
    <t>PENTASA 1 G 100 SOBR</t>
  </si>
  <si>
    <t>MESALAZINA 1000 MG 100 SOBRES GRANULADO DE LIBERACION PROLONGADA</t>
  </si>
  <si>
    <t>MESALAZINA 1000 MG / 100 SOBRES</t>
  </si>
  <si>
    <t>LISINOPRIL 5 MG 60 COMPRIMIDOS</t>
  </si>
  <si>
    <t>LISINOPRIL 5 MG / 60 COMPRIMIDOS</t>
  </si>
  <si>
    <t>LISINOPRIL 20 MG 28 COMPRIMIDOS</t>
  </si>
  <si>
    <t>LISINOPRIL 20 MG / 28 COMPRIMIDOS</t>
  </si>
  <si>
    <t>BUDESONIDA PULMIC INF 50MC 10M</t>
  </si>
  <si>
    <t>BUDESONIDA 50 MCG EN 1 PULSACIONES / 1 INHALADOR DE 200 PULSACIONES</t>
  </si>
  <si>
    <t>BUDESONIDA PULMICT 200 MCG 5ML</t>
  </si>
  <si>
    <t>BUDESONIDA 200 MCG EN 1 PULSACION / 1 INHALADOR DE 100 PULSACIONES</t>
  </si>
  <si>
    <t>DILACLAN 120 MG 60 CAPS</t>
  </si>
  <si>
    <t>DILTIAZEM 120 MG / 60 CAPSULAS LIBERACION RETARDADA</t>
  </si>
  <si>
    <t>PEITEL PDA 30 G</t>
  </si>
  <si>
    <t>PREDNICARBATO 2,5 MG 30 G POMADA</t>
  </si>
  <si>
    <t>PREDNICARBATO 0.25% (2,5 MG/1 G) / POMADA DE 30 G</t>
  </si>
  <si>
    <t>PEITEL PDA 60 G</t>
  </si>
  <si>
    <t>PREDNICARBATO 2,5 MG 60 G POMADA</t>
  </si>
  <si>
    <t>PREDNICARBATO 0.25% (2,5 MG/1 G) / POMADA DE 60 G</t>
  </si>
  <si>
    <t>PEITEL UNG 30 G</t>
  </si>
  <si>
    <t>PREDNICARBATO 2,5 MG 30 G UNGÜENTO</t>
  </si>
  <si>
    <t>PREDNICARBATO 0.25% (2,5 MG/1 G) / 1 UNG?ENTO DE 30 G</t>
  </si>
  <si>
    <t>PEITEL UNG 60 G</t>
  </si>
  <si>
    <t>PREDNICARBATO 2,5 MG 60 G UNGÜENTO</t>
  </si>
  <si>
    <t>PREDNICARBATO 0.25% (2,5 MG/1 G) / 1 UNG?ENTO DE 60 G</t>
  </si>
  <si>
    <t>PEITEL CR 30 G</t>
  </si>
  <si>
    <t>PREDNICARBATO 2,5 MG 30 G CREMA</t>
  </si>
  <si>
    <t>PREDNICARBATO 0.25% (2,5 MG/1 G) / 1 CREMA DE 30 G</t>
  </si>
  <si>
    <t>PEITEL CR 60 G</t>
  </si>
  <si>
    <t>PREDNICARBATO 2,5 MG 60 G CREMA</t>
  </si>
  <si>
    <t>PREDNICARBATO 0.25% (2,5 MG/1 G) / 1 CREMA DE 60 G</t>
  </si>
  <si>
    <t>PREDNICARBATO 2,5 MG 60 SOLUCION</t>
  </si>
  <si>
    <t>PREDNICARBATO 0.25% (15 MG/60 ML) / 1 FRASCO USO EXTERNO DE 60 ML</t>
  </si>
  <si>
    <t>SPIRAXIN 12 COMP</t>
  </si>
  <si>
    <t>RIFAXIMINA 200 MG / 12 COMPRIMIDOS RECUBIERTOS</t>
  </si>
  <si>
    <t>PEITEL SOLUCION APLICADOR 60ML</t>
  </si>
  <si>
    <t>AMANTADINE LEVEL 20 CAPS</t>
  </si>
  <si>
    <t>AMANTADINA 100 MG / 20 CAPSULAS</t>
  </si>
  <si>
    <t>COLIRCUSI GENTAMICINA 3 MG/ML COLIRIO 1 FRASCO SOLUCION 10 ML</t>
  </si>
  <si>
    <t>PRITOR 80 MG 28 COMP</t>
  </si>
  <si>
    <t>PRITORPLUS 80/12.5 MG 28 COMPRIMIDOS</t>
  </si>
  <si>
    <t>CLORURO MORFICO SERRA 2% 1 AMP</t>
  </si>
  <si>
    <t>MORFINA 20 MG EN 1 ML / 1 AMPOLLAS DE 1 ML</t>
  </si>
  <si>
    <t>CLORURO MORFICO SERRA 1% 1 AMP</t>
  </si>
  <si>
    <t>MORFINA 10 MG 1 INYECTABLE GENERAL PARENTERAL</t>
  </si>
  <si>
    <t>MORFINA 10 MG EN 1 ML / 1 AMPOLLAS DE 1 ML</t>
  </si>
  <si>
    <t>CODEINA 10MG/5ML 250 ML SOLUCION/SUSPENSION ORAL</t>
  </si>
  <si>
    <t>CODEINA 10 MG EN 5 ML / 1 FRASCO SOL ORAL DE 250 ML (NO FINANCIABLE)</t>
  </si>
  <si>
    <t>VENTOLIN INHALADOR 100 MCG</t>
  </si>
  <si>
    <t>ODENIL 5% SOLU 5 ML</t>
  </si>
  <si>
    <t>AMOROLFINA 50MG/ML 5 ML SOLUCION PARA UÑAS</t>
  </si>
  <si>
    <t>AMOROLFINA 250 MG EN 5 ML / 1 FRASCO USO EXTERNO DE 5 ML</t>
  </si>
  <si>
    <t>DICLOFENACO 50 MG 40 COMPRIMIDOS</t>
  </si>
  <si>
    <t>DICLOFENACO 50 MG / 40 COMPRIMIDOS DISPERSABLES</t>
  </si>
  <si>
    <t>RUBIFEN 20 MG 30 COMP</t>
  </si>
  <si>
    <t>DEPRELIO 25 MG 30 CAPS</t>
  </si>
  <si>
    <t>AMITRIPTILINA 25 MG / 30 CAPSULAS</t>
  </si>
  <si>
    <t>LUBRISTESIC POMADA 25 GR</t>
  </si>
  <si>
    <t>GALENICUM HEALTH S.L.</t>
  </si>
  <si>
    <t>TETRACAINA 0,75% (7,5 MG/1 G) / 1 POMADA DE 25 G</t>
  </si>
  <si>
    <t>FOSFOCINA 500 MG 12 CAPS</t>
  </si>
  <si>
    <t>FOSFOMICINA 500 MG 12 CAPSULAS</t>
  </si>
  <si>
    <t>FOSFOMICINA 500 MG / 12 CAPSULAS</t>
  </si>
  <si>
    <t>FOSFOCINA 500 MG 24 CAPS</t>
  </si>
  <si>
    <t>FOSFOMICINA 500 MG 24 CAPSULAS</t>
  </si>
  <si>
    <t>FOSFOMICINA 500 MG / 24 CAPSULAS</t>
  </si>
  <si>
    <t>FOSFOCINA 250 MG SUSP 120 ML</t>
  </si>
  <si>
    <t>FOSFOMICINA 250 MG EN 5 ML / 1 FRASCO SUSP ORAL DE 120 ML</t>
  </si>
  <si>
    <t>ACIDO ALENDRONICO/COLECALCIFEROL 70MG/2800 UI 4 COMPRIMIDOS</t>
  </si>
  <si>
    <t>ALENDRONATO + COLECALCIFEROL 70 MG/2800 UI / 4 COMPRIMIDOS</t>
  </si>
  <si>
    <t>CAOSINA 2500 MG 60 SOBR</t>
  </si>
  <si>
    <t>CALCIO CARBONATO 2500 MG (1000MG CA) / 60 SOBRES</t>
  </si>
  <si>
    <t>BUSCAPINA 10 MG 60 COMP</t>
  </si>
  <si>
    <t>ESCOPOLAMINA BUTILBROMURO 10 MG / 60 COMPRIMIDOS RECUBIERTOS</t>
  </si>
  <si>
    <t>BUSCAPINA 20 MG  6X1 ML</t>
  </si>
  <si>
    <t>ESCOPOLAMINA 20 MG EN 1 ML / 6 AMPOLLAS DE 1 ML</t>
  </si>
  <si>
    <t>DIFTAVAX 20/2 UI 1 JERINGA SUSPENSION INYECTABLE 0.5 ML</t>
  </si>
  <si>
    <t>TOXOIDE DIFTERICO + TOXOIDE TETANICO (4UI/40UI) / 1 JERINGA PRECARGADA DE 0,5 ML</t>
  </si>
  <si>
    <t>INSUL NOVOMIX 30 FLEXPEN 5PLUM</t>
  </si>
  <si>
    <t>INSULINA ASPARTA ACCION INTERMEDIA 100 UI EN 1 ML / 5 CARTUCHO/PLUMA DE 3 ML</t>
  </si>
  <si>
    <t>INSUL NOVORAPID FLEXPEN 5 PLUM</t>
  </si>
  <si>
    <t>INSULINA ASPARTA 100 UI EN 1 ML / 5 JERINGA PRECARGADA DE 3 ML</t>
  </si>
  <si>
    <t>PROFER 40 MG 30 SOBR</t>
  </si>
  <si>
    <t>HIERRO MANITOL 40 MG 30 SOBRES POLVO/GRANULADO SOLUCION/SUSPENSION ORAL</t>
  </si>
  <si>
    <t>FERRIMANITOL OVOALBUMINA 300 MG ( 40MG HIERRO) / 30 SOBRES</t>
  </si>
  <si>
    <t>CELECREM 0.5 MG/G CREMA 30 G</t>
  </si>
  <si>
    <t>DIPROSALIC SOLU 60 G</t>
  </si>
  <si>
    <t>BETAMETASONA + SALICILICO (0.5/20) MG EN 1 G / 1 FRASCO USO EXTERNO DE 60 ML</t>
  </si>
  <si>
    <t>DIPROSALIC PDA, 30G</t>
  </si>
  <si>
    <t>BETAMETASONA + SALICILICO (0.5/30) MG/1 G POMADA DE 30 G</t>
  </si>
  <si>
    <t>RABEPRAZOL 20 MG 28 COMPRIMIDOS</t>
  </si>
  <si>
    <t>RABEPRAZOL 20 MG / 28 COMPRIMIDOS ENTERICOS</t>
  </si>
  <si>
    <t>CROMATONBIC FERRO 30X12 BEBIB</t>
  </si>
  <si>
    <t>LACTATO HIERRO 157.1 MG EN 12 ML / 30 AMPOLLAS BEBIBLES DE 12 ML</t>
  </si>
  <si>
    <t>KILOR 40 MG 30 SOBR</t>
  </si>
  <si>
    <t>KREON 10000 100 CAPS</t>
  </si>
  <si>
    <t>PANCREATINA 150 MG [LIPASA+PROTEASA+AMILASA (10000/600/8000) UPH EUR] / 100 CAPSULAS</t>
  </si>
  <si>
    <t>KREON 10000 250 CAPS</t>
  </si>
  <si>
    <t>PANCREATINA 150 MG [LIPASA+PROTEASA+AMILASA (10000/600/8000) UPH EUR] / 250 CAPSULAS</t>
  </si>
  <si>
    <t>OFTALMOWELL COLIRIO 1 FRASCO SOLUCION 5 ML</t>
  </si>
  <si>
    <t>INSULINA BIFASICA 100 UI EN 1 ML / 6 CARTUCHO/PLUMA DE 3 ML</t>
  </si>
  <si>
    <t>YODOCEFOL 28 COM</t>
  </si>
  <si>
    <t>POTASIO IODURO + CIANOCOBALAMINA + ACIDO FOLICO (200/2/400) MCG / 28 COMPRIMIDOS</t>
  </si>
  <si>
    <t>NITRENDIPINO 20 MG 30 COMPRIMIDOS</t>
  </si>
  <si>
    <t>NITRENDIPINO 20 MG / 30 COMPRIMIDOS</t>
  </si>
  <si>
    <t>HIBOR 10000 UI 0,4 ML 10 JGA</t>
  </si>
  <si>
    <t>RANITIDINA CINFA 300 MG 28 COM</t>
  </si>
  <si>
    <t>NUTRACEL PDA 50 G</t>
  </si>
  <si>
    <t>CERAZET 28 COMP</t>
  </si>
  <si>
    <t>DESOGESTREL 75 MCG 28 COMPRIMIDOS</t>
  </si>
  <si>
    <t>DESOGESTREL 75 MCG / 28 COMPRIMIDOS</t>
  </si>
  <si>
    <t>CARBAMAZEPINA 200 MG / 100 COMPRIMIDOS</t>
  </si>
  <si>
    <t>CERAZET 3X28 COMP</t>
  </si>
  <si>
    <t>DESOGESTREL 75 MCG 84 COMPRIMIDOS</t>
  </si>
  <si>
    <t>DESOGESTREL 75 MCG / 84 COMPRIMIDOS</t>
  </si>
  <si>
    <t>FORTZAAR 28 COMP</t>
  </si>
  <si>
    <t>CLOTRIMAZOL GINE-CANESMED EFG 20 MG/G CREMA VAGINAL 1 TUBO 20 G</t>
  </si>
  <si>
    <t>CLOTRIMAZOL 2% (20 MG/ 1 G) / 1 CREMA VAGINAL DE 20 G</t>
  </si>
  <si>
    <t>CLOTRIMAZOL GINE-CANESMED EFG 500 MG 1 COMPRIMIDO VAGINAL</t>
  </si>
  <si>
    <t>CLOTRIMAZOL 500 MG / 1 COMPRIMIDOS VAGINALES</t>
  </si>
  <si>
    <t>CLOTRIMAZOL GINE-CANESMED EFG 100 MG 6 COMPRIMIDOS VAGINALES</t>
  </si>
  <si>
    <t>CLOTRIMAZOL 100 MG / 6 COMPRIMIDOS VAGINALES</t>
  </si>
  <si>
    <t>OXIBUTININA 5 MG 60 COMPRIMIDOS</t>
  </si>
  <si>
    <t>OXIBUTININA 5 MG / 60 COMPRIMIDOS</t>
  </si>
  <si>
    <t>VIAGRA 50 MG 4 COMPRIMIDOS RECUBIERTOS</t>
  </si>
  <si>
    <t>VIAGRA 50 MG 8 COMPRIMIDOS RECUBIERTOS</t>
  </si>
  <si>
    <t>VIAGRA 100 MG 4 COMPRIMIDOS RECUBIERTOS</t>
  </si>
  <si>
    <t>VIAGRA 100 MG 8 COMPRIMIDOS RECUBIERTOS</t>
  </si>
  <si>
    <t>SILDENAFILO 100 MG / 8 COMPRIMIDOS</t>
  </si>
  <si>
    <t>ALOPURINOL CINFA 300 MG 30 CO</t>
  </si>
  <si>
    <t>ALOPURINOL 300 MG 30 COMPRIMIDOS</t>
  </si>
  <si>
    <t>ALOPURINOL 300 MG / 30 COMPRIMIDOS</t>
  </si>
  <si>
    <t>FRAXIPARINA 2850 UI 10 JERINGAS PRECARGADAS 0.3 ML</t>
  </si>
  <si>
    <t>RANITIDINA CINFA 150 MG 28 COM</t>
  </si>
  <si>
    <t>ALOPURINOL CINFA 100 MG 25 CO</t>
  </si>
  <si>
    <t>ALOPURINOL 100 MG 25 COMPRIMIDOS</t>
  </si>
  <si>
    <t>ALOPURINOL 100 MG / 25 COMPRIMIDOS</t>
  </si>
  <si>
    <t>WYETH FARMA</t>
  </si>
  <si>
    <t>ALOPURINOL CINFA 100 MG 100 CO</t>
  </si>
  <si>
    <t>ALOPURINOL 100 MG 100 COMPRIMIDOS</t>
  </si>
  <si>
    <t>ALOPURINOL 100 MG / 100 COMPRIMIDOS</t>
  </si>
  <si>
    <t>DICLOFENACO 100 MG 20 COMPRIMIDOS LIBERACION MODIFICADA</t>
  </si>
  <si>
    <t>DICLOFENACO 100 MG / 20 COMPRIMIDOS LIBERACION MODIFICADA</t>
  </si>
  <si>
    <t>DICLOFENACO 100 MG 12 SUPOSITORIO</t>
  </si>
  <si>
    <t>DICLOFENACO 100 MG / 12 SUPOSITORIOS</t>
  </si>
  <si>
    <t>MOMETASONA KORH 0,1% SOL 60 ML</t>
  </si>
  <si>
    <t>MOMETASONA 1 MG 60 ML SOLUCION</t>
  </si>
  <si>
    <t>MOMETASONA 1 MG EN 1 ML / 1 LOCION DE 60 ML</t>
  </si>
  <si>
    <t>MINURIN FLAS 120MCG 30 LIOF OR</t>
  </si>
  <si>
    <t>DESMOPRESINA 120 MCG / 30 LIOFILIZADOS ORALES</t>
  </si>
  <si>
    <t>LAMICOSIL UNI 10 MG/G 4 G</t>
  </si>
  <si>
    <t>RECTOGESIC 4MG/G PDA REC 30 G</t>
  </si>
  <si>
    <t>KYOWA KIRIN FARMACEUTICA, S.L.U.</t>
  </si>
  <si>
    <t>TRINITRATO DE GLICEROL 4 MG EN 1 G / POMADA RECTAL DE 30 G</t>
  </si>
  <si>
    <t>CALCIO/VIT D3 ROVI 1GR30CO EFE</t>
  </si>
  <si>
    <t>CALCIO CARBONATO/COLECALCIFEROL 2500MG (1000MG)/880UI 30 COMPRIMIDOS EFERVESCENTES</t>
  </si>
  <si>
    <t>CALCIO CARBONATO + COLECALCIFEROL (2500MG (1000MG CA) /880UI) / 2X15 COMPRIMIDOS EFERVESCENTES</t>
  </si>
  <si>
    <t>ADALAT RETARD 20 MG  60 COMP</t>
  </si>
  <si>
    <t>NIFEDIPINO 20 MG 60 COMPRIMIDOS LIBERACION MODIFICADA</t>
  </si>
  <si>
    <t>NIFEDIPINO 20 MG / 60 COMPRIMIDOS LIBERACION RETARDADA</t>
  </si>
  <si>
    <t>CALODIS 1000MG/880 UI 30 COM</t>
  </si>
  <si>
    <t>ACICLOVIR SANDOZ EFG CREMA 50 MG/G CREMA 1 TUBO 2 G</t>
  </si>
  <si>
    <t>FENOFIBRATO KERN 160 MG 30 CAP</t>
  </si>
  <si>
    <t>FENOFIBRATO 160 MG / 30 CAPSULAS</t>
  </si>
  <si>
    <t>ADALAT 10 MG  50 CAPS</t>
  </si>
  <si>
    <t>NIFEDIPINO 10 MG 50 CAPSULAS</t>
  </si>
  <si>
    <t>NIFEDIPINO 10 MG / 50 CAPSULAS</t>
  </si>
  <si>
    <t>NIMODIPINO 30 MG 100 COMPRIMIDOS</t>
  </si>
  <si>
    <t>NIMODIPINO 30 MG / 100 COMPRIMIDOS</t>
  </si>
  <si>
    <t>CLOBEX 500 MCG/G CHAMPU 125 ML</t>
  </si>
  <si>
    <t>CLOBETASOL 500 MCG/G / CHAMPU DE 125 ML</t>
  </si>
  <si>
    <t>PARACETAMOL 100 MG 60 ML SOLUCION/SUSPENSION ORAL</t>
  </si>
  <si>
    <t>PARACETAMOL 100 MG EN 1 ML / 1 FRASCO SOL GOTAS DE 60 ML</t>
  </si>
  <si>
    <t>GLUCOBAY 100 MG 100 COMP</t>
  </si>
  <si>
    <t>ACARBOSA 100 MG 100 COMPRIMIDOS</t>
  </si>
  <si>
    <t>ACARBOSA 100 MG / 100 COMPRIMIDOS</t>
  </si>
  <si>
    <t>CARVEDILOL 6,25 MG 28 COMPRIMIDOS</t>
  </si>
  <si>
    <t>CARVEDILOL 6,25 MG / 28 COMPRIMIDOS</t>
  </si>
  <si>
    <t>PARACETAMOL 500 MG 20 COMPRIMIDOS</t>
  </si>
  <si>
    <t>PARACETAMOL 500 MG / 20 COMPRIMIDOS</t>
  </si>
  <si>
    <t>STILNOX 10 MG 30 COMP</t>
  </si>
  <si>
    <t>ZOLPIDEM 10 MG 30 COMPRIMIDOS</t>
  </si>
  <si>
    <t>ZOLPIDEM 10 MG / 30 COMPRIMIDOS RECUBIERTOS</t>
  </si>
  <si>
    <t>PARACETAMOL 1000 MG 20 COMPRIMIDOS</t>
  </si>
  <si>
    <t>PARACETAMOL 1000 MG / 20 COMPRIMIDOS</t>
  </si>
  <si>
    <t>PARACETAMOL KERN 1 G 40 COMP</t>
  </si>
  <si>
    <t>PARACETAMOL 1000 MG 40 COMPRIMIDOS</t>
  </si>
  <si>
    <t>PARACETAMOL 1000 MG / 40 COMPRIMIDOS</t>
  </si>
  <si>
    <t>XICIL 1500 MG 30 SOBRES</t>
  </si>
  <si>
    <t>TERBINAFINA 10MG/G 30G CREMA</t>
  </si>
  <si>
    <t>TERBINAFINA 1% (10 MG/1 G) / 1 CREMA DE 30 G</t>
  </si>
  <si>
    <t>LORMETAZEPAM CINFA 1 MG 30 CO</t>
  </si>
  <si>
    <t>LORMETAZEPAM CINFA 2 MG 20 CO</t>
  </si>
  <si>
    <t>RAMIPRIL+HCTZ TECNIG 5MG 28CO</t>
  </si>
  <si>
    <t>RAMIPRIL/HIDROCLOROTIAZIDA 5MG/25MG 28 COMPRIMIDOS</t>
  </si>
  <si>
    <t>RAMIPRIL + HIDROCLOROTIAZIDA (5/25MG) / 28 COMPRIMIDOS</t>
  </si>
  <si>
    <t>DICLOFENACO CINFA 50 MG 40 COM</t>
  </si>
  <si>
    <t>DICLOFENACO 50 MG / 40 COMPRIMIDOS</t>
  </si>
  <si>
    <t>CITALOPRAM PENSA 10MG 28COM</t>
  </si>
  <si>
    <t>CITALOPRAM 10 MG 28 COMPRIMIDOS</t>
  </si>
  <si>
    <t>CITALOPRAM 10 MG / 28 COMPRIMIDOS RECUBIERTOS</t>
  </si>
  <si>
    <t>BUDESONIDA ALDO  64 MCG 120 DO</t>
  </si>
  <si>
    <t>BUDESONIDA NASAL 64MCG 120 PULVERIZACIONES NASALES</t>
  </si>
  <si>
    <t>BUDESONIDA 64 MCG EN 1 PULVERIZACIËN NASAL / 120 PULVERIZACIONES</t>
  </si>
  <si>
    <t>AMLODIPINO VIR 5 MG 28 COM</t>
  </si>
  <si>
    <t>AMLODIPINO 5 MG / 28 COMPRIMIDOS</t>
  </si>
  <si>
    <t>SHIRE PHARMACEUTICALS IBERICA</t>
  </si>
  <si>
    <t>NAPROXENO NORMON 500 MG 40 COM</t>
  </si>
  <si>
    <t>NAPROXENO 500 MG 40 COMPRIMIDOS</t>
  </si>
  <si>
    <t>NAPROXENO 500 MG / 40 COMPRIMIDOS</t>
  </si>
  <si>
    <t>PARACETAMOL QUALIG 1G 40 CO EF</t>
  </si>
  <si>
    <t>PARACETAMOL 1000 MG 40 COMPRIMIDOS EFERVESCENTES</t>
  </si>
  <si>
    <t>PARACETAMOL 1000 MG / 40 COMPRIMIDOS EFERVESCENTES</t>
  </si>
  <si>
    <t>TERBINAFINA PENSA 10MG/G 30G</t>
  </si>
  <si>
    <t>LORAZEPAM CINFA 1 MG 25 COMP</t>
  </si>
  <si>
    <t>LORAZEPAM 1 MG 25 COMPRIMIDOS</t>
  </si>
  <si>
    <t>LORAZEPAM 1 MG / 25 COMPRIMIDOS</t>
  </si>
  <si>
    <t>LORAZEPAM CINFA 1 MG 50 COMP</t>
  </si>
  <si>
    <t>LORAZEPAM 1 MG 50 COMPRIMIDOS</t>
  </si>
  <si>
    <t>LORAZEPAM 1 MG / 50 COMPRIMIDOS</t>
  </si>
  <si>
    <t>LORAZEPAM CINFA 5 MG 20 COMP</t>
  </si>
  <si>
    <t>LORAZEPAM 5 MG 20 COMPRIMIDOS</t>
  </si>
  <si>
    <t>LORAZEPAM 5 MG / 20 COMPRIMIDOS</t>
  </si>
  <si>
    <t>TRIFLUSAL 300 MG 30 CAPSULAS</t>
  </si>
  <si>
    <t>TRIFLUSAL 300 MG / 30 CAPSULAS</t>
  </si>
  <si>
    <t>GELOTRADOL   50 MG 20 CAPS</t>
  </si>
  <si>
    <t>TRAMADOL 50 MG / 20 CAPSULAS LIBERACION MODIFICADA 12 HORAS</t>
  </si>
  <si>
    <t>TRAMADOL 50 MG 60 CAPSULAS LIBERACION MODIFICADA CADA 12H</t>
  </si>
  <si>
    <t>TRAMADOL 50 MG / 60 CAPSULAS LIBERACION MODIFICADA 12 HORAS</t>
  </si>
  <si>
    <t>GELOTRADOL 100 MG 20 CAPS</t>
  </si>
  <si>
    <t>TRAMADOL 100 MG / 20 CAPSULAS LIBERACION MODIFICADA 12 HORAS</t>
  </si>
  <si>
    <t>TRAMADOL 100 MG 60 CAPSULAS LIBERACION MODIFICADA CADA 12H</t>
  </si>
  <si>
    <t>TRAMADOL 100 MG / 60 CAPSULAS LIBERACION MODIFICADA 12 HORAS</t>
  </si>
  <si>
    <t>MIRCOL 5 MG 30 CAPS</t>
  </si>
  <si>
    <t>MEDILAB</t>
  </si>
  <si>
    <t>MEQUITAZINA 5 MG / 30 CAPSULAS</t>
  </si>
  <si>
    <t>GELOTRADOL 200 MG 60 CAPS</t>
  </si>
  <si>
    <t>TRAMADOL 200 MG 60 CAPSULAS LIBERACION MODIFICADA CADA 12H</t>
  </si>
  <si>
    <t>TRAMADOL 200 MG / 60 CAPSULAS LIBERACION MODIFICADA 12 HORAS</t>
  </si>
  <si>
    <t>PAROXETINA MABO 10 MG 30 COM</t>
  </si>
  <si>
    <t>PAROXETINA 10 MG 30 COMPRIMIDOS</t>
  </si>
  <si>
    <t>PAROXETINA 10 MG / 30 COMPRIMIDOS</t>
  </si>
  <si>
    <t>PAROXETINA MABO 30 MG 28 COM</t>
  </si>
  <si>
    <t>PAROXETINA 30 MG 28 COMPRIMIDOS</t>
  </si>
  <si>
    <t>PAROXETINA 30 MG / 28 COMPRIMIDOS</t>
  </si>
  <si>
    <t>NUROFEN RAPID 400 MG 10 CAPSULAS BLANDAS</t>
  </si>
  <si>
    <t>VENLAFAXINA KERN 37,5 MG 60 CO</t>
  </si>
  <si>
    <t>LISINOPRIL SANDOZ 20MG 28CO</t>
  </si>
  <si>
    <t>FLUOXETINA 20 MG 28 CAPSULAS</t>
  </si>
  <si>
    <t>ASTEFOR 400/30 MG 30 COMP</t>
  </si>
  <si>
    <t>IBUPROFENO/CODEINA 400MG/30MG 30 COMPRIMIDOS</t>
  </si>
  <si>
    <t>IBUPROFENO + CODEINA (400/30)MG / 30 COMPRIMIDOS</t>
  </si>
  <si>
    <t>MEDIKINET 10 MG 30 CAPS</t>
  </si>
  <si>
    <t>METILFENIDATO 10 MG / 30 CAPSULAS DE LIBERACION GRADUAL (50:50)</t>
  </si>
  <si>
    <t>MEDIKINET 20 MG 30 CAPS</t>
  </si>
  <si>
    <t>METILFENIDATO 20 MG / 30 CAPSULAS LIBERACION PROLONGADA (50:50)</t>
  </si>
  <si>
    <t>METILFENIDATO 5 MG 30 COMPRIMIDOS</t>
  </si>
  <si>
    <t>METILFENIDATO 5 MG / 30 COMPRIMIDOS</t>
  </si>
  <si>
    <t>METILFENIDATO 10 MG 30 COMPRIMIDOS</t>
  </si>
  <si>
    <t>METILFENIDATO 10 MG / 30 COMPRIMIDOS</t>
  </si>
  <si>
    <t>METILFENIDATO 20 MG 30 COMPRIMIDOS</t>
  </si>
  <si>
    <t>METILFENIDATO 20 MG / 30 COMPRIMIDOS</t>
  </si>
  <si>
    <t>ADOLONTA RETARD 50 MG 20 COM</t>
  </si>
  <si>
    <t>TRAMADOL 50 MG / 20 COMPRIMIDOS LIBERACION MODIFICADA 12 HORAS</t>
  </si>
  <si>
    <t>ADOLONTA RETARD 50 MG 60 COM</t>
  </si>
  <si>
    <t>TRAMADOL 50 MG / 60 COMPRIMIDOS LIBERACION MODIFICADA 12 HORAS</t>
  </si>
  <si>
    <t>ELONTRIL 150 MG 30 COMP</t>
  </si>
  <si>
    <t>BUPROPION HIDROCLORURO  150 MG 30 COMPRIMIDOS LIBERACION MODIFICADA</t>
  </si>
  <si>
    <t>BUPROPION 150 MG / 30 COMPRIMIDOS LIBERACION MODIFICADA (ANTIDEPRESIVO)</t>
  </si>
  <si>
    <t>ELONTRIL 300 MG 30 COMP</t>
  </si>
  <si>
    <t>BUPROPION 300 MG / 30 COMPRIMIDOS LIBERACION MODIFICADA (ANTIDEPRESIVO)</t>
  </si>
  <si>
    <t>JANUVIA 100 MG 28 COM</t>
  </si>
  <si>
    <t>SITAGLIPTINA 100 MG 28 COMPRIMIDOS</t>
  </si>
  <si>
    <t>SITAGLIPTINA 100 MG / 28 COMPRIMIDOS RECUBIERTOS</t>
  </si>
  <si>
    <t>JANUVIA 100 MG 56 COM</t>
  </si>
  <si>
    <t>SITAGLIPTINA 100 MG 56 COMPRIMIDOS</t>
  </si>
  <si>
    <t>SITAGLIPTINA 100 MG / 56 COMPRIMIDOS RECUBIERTOS</t>
  </si>
  <si>
    <t>BONESIL D FLAS 1500 MG 60 COM</t>
  </si>
  <si>
    <t>NORFLOXACINO 400 MG 14 COMPRIMIDOS</t>
  </si>
  <si>
    <t>NORFLOXACINO 400 MG / 14 COMPRIMIDOS</t>
  </si>
  <si>
    <t>CIPROTERONA/ETINILESTRADIOL 2MG/0,035MG 28 COMPRIMIDOS</t>
  </si>
  <si>
    <t>CIPROTERONA + ETINILESTRADIOL (2/0,035)MG / 28 COMPRIMIDOS</t>
  </si>
  <si>
    <t>CAPSAICINA 0,75 MG 30 G CREMA</t>
  </si>
  <si>
    <t>CAPSAICINA 0,075% (0,75MG / 1 G) / 1 CREMA DE 30 G</t>
  </si>
  <si>
    <t>CAPSAICINA 0,75 MG 50 G CREMA</t>
  </si>
  <si>
    <t>CAPSAICINA 0,075% (0,75MG / 1 G) / 1 CREMA DE 50 G</t>
  </si>
  <si>
    <t>GESTINYL 20/75 21 COMP</t>
  </si>
  <si>
    <t>GESTINYL 20/75 3X21 COMP</t>
  </si>
  <si>
    <t>ANESTEFARIN 20 COMP</t>
  </si>
  <si>
    <t>ADVAGRAF 0,5 MG 30 CAPS</t>
  </si>
  <si>
    <t>TACROLIMUS 0,5 MG / 30 CAPSULAS DURAS LIBERACION PROLONGADA</t>
  </si>
  <si>
    <t>ADVAGRAF 1 MG 30 CAPS</t>
  </si>
  <si>
    <t>TACROLIMUS 1 MG / 30 CAPSULAS DURAS LIBERACION PROLONGADA</t>
  </si>
  <si>
    <t>ADVAGRAF 1 MG 60 CAPS</t>
  </si>
  <si>
    <t>TACROLIMUS 1 MG / 60 CAPSULAS DURAS LIBERACION PROLONGADA</t>
  </si>
  <si>
    <t>TOVIAZ 4 MG 28 COMP</t>
  </si>
  <si>
    <t>FESOTERODINA 4 MG / 28 COMPRIMIDOS DE LIBERACION GRADUAL</t>
  </si>
  <si>
    <t>TOVIAZ 8 MG 28 COMP</t>
  </si>
  <si>
    <t>FESOTERODINA 8 MG 28 COMPRIMIDOS LIBERACION MODIFICADA</t>
  </si>
  <si>
    <t>FESOTERODINA 8 MG / 28 COMPRIMIDOS DE LIBERACION GRADUAL</t>
  </si>
  <si>
    <t>AMLODIPINO SANDOZ   5MG 30 COM</t>
  </si>
  <si>
    <t>FOSINOPRIL/HIDROCLOROTIAZIDA 20MG/12,5MG 28 COMPRIMIDOS</t>
  </si>
  <si>
    <t>FOSINOPRIL + HIDROCLOROTIAZIDA (20/12,5)MG / 28 COMPRIMIDOS</t>
  </si>
  <si>
    <t>RISPERIDON RAT F   2MG 28C (E)</t>
  </si>
  <si>
    <t>RISPERIDONA 2 MG 28 COMPRIMIDOS BUCODISPERSABLES/LIOTABS</t>
  </si>
  <si>
    <t>RISPERIDONA 2 MG / 28 COMPRIMIDOS BUCODISPERSABLES</t>
  </si>
  <si>
    <t>RISPERIDON RAT F 0,5MG 28C (E)</t>
  </si>
  <si>
    <t>RISPERIDONA 0,5 MG 28 COMPRIMIDOS BUCODISPERSABLES/LIOTABS</t>
  </si>
  <si>
    <t>RISPERIDONA 0,5 MG / 28 COMPRIMIDOS BUCODISPERSABLES</t>
  </si>
  <si>
    <t>FOSTER "100/6" MCG/PULSACION 1 AEROSOL 120 DOSIS</t>
  </si>
  <si>
    <t>BECLOMETASONA + FORMOTEROL (100/ 6)MCG / 1 INHALADOR DE 120 PULSACIONES</t>
  </si>
  <si>
    <t>FORMODUAL "100/6" MCG/PULSACION 1 AEROSOL 120 DOSIS</t>
  </si>
  <si>
    <t>LUNDBECK ESPAÑA</t>
  </si>
  <si>
    <t>DIOVAN 320 MG 28 COM</t>
  </si>
  <si>
    <t>OLANZAPINA CINFA 10MG 28CO (E)</t>
  </si>
  <si>
    <t>OLANZAPINA 10 MG 28 COMPRIMIDOS</t>
  </si>
  <si>
    <t>OLANZAPINA 10 MG / 28 COMPRIMIDOS</t>
  </si>
  <si>
    <t>SICCAFLUID 0,25% GEL 10 G</t>
  </si>
  <si>
    <t>CARBOMERO 0,25% (2,5 MG/1 G) / 1 GEL OFTALMICO DE 10 G (NO FINANCIABLE)</t>
  </si>
  <si>
    <t>TRADONAL RETARD 150 MG 60 CAPS</t>
  </si>
  <si>
    <t>TRAMADOL 150 MG 60 CAPSULAS LIBERACION MODIFICADA CADA 12H</t>
  </si>
  <si>
    <t>TRAMADOL 150 MG / 60 CAPSULAS LIBERACION MODIFICADA 12 HORAS</t>
  </si>
  <si>
    <t>AERIUS 0,5MG/ML SOL ORAL 120ML</t>
  </si>
  <si>
    <t>DESLORATADINA 0,5MG/ML 120 ML SOLUCION/SUSPENSION ORAL</t>
  </si>
  <si>
    <t>DESLORATADINA 0,5 MG EN 1 ML / 1 JARABE DE 120 ML</t>
  </si>
  <si>
    <t>AERIUS BD 5 MG 20 COMP</t>
  </si>
  <si>
    <t>DESLORATADINA 5 MG 20 COMPRIMIDOS BUCODISPERSABLES/LIOTABS</t>
  </si>
  <si>
    <t>DESLORATADINA 5 MG / 20 COMPRIMIDOS BUCODISPERSABLES</t>
  </si>
  <si>
    <t>TRADONAL RETARD 100 MG 60 CAPS</t>
  </si>
  <si>
    <t>TRADONAL RETARD  50 MG 60 CAPS</t>
  </si>
  <si>
    <t>ESCITALOPRAM 20MG/ML 15 ML SOLUCION/SUSPENSION GOTAS</t>
  </si>
  <si>
    <t>ESCITALOPRAM 20 MG EN 1 ML / 1 SOLUCION GOTAS DE 15 ML</t>
  </si>
  <si>
    <t>EXELON 6 MG 112 CAPS</t>
  </si>
  <si>
    <t>RIVASTIGMINA 6 MG 112 CAPSULAS</t>
  </si>
  <si>
    <t>RIVASTIGMINA 6 MG / 112 CAPSULAS</t>
  </si>
  <si>
    <t>IMONOGAS 120 MG 40 CAPS</t>
  </si>
  <si>
    <t>LACEROL COR RETARD 240MG 30COM</t>
  </si>
  <si>
    <t>MIRTAZAPINA NOR BD 45MG 30COM</t>
  </si>
  <si>
    <t>MIRTAZAPINA 45 MG 30 COMPRIMIDOS BUCODISPERSABLES/LIOTABS</t>
  </si>
  <si>
    <t>MIRTAZAPINA 45 MG / 30 COMPRIMIDOS BUCODISPERSABLES</t>
  </si>
  <si>
    <t>ARENBIL QUALIGEN 2,5MG 28CO(E)</t>
  </si>
  <si>
    <t>COMPETACT 15/850 MG 56 COM</t>
  </si>
  <si>
    <t>METFORMINA/ PIOGLITAZONA 15MG/850MG 56 COMPRIMIDOS</t>
  </si>
  <si>
    <t>METFORMINA + PIOGLITAZONA (850/15)MG / 56 COMPRIMIDOS</t>
  </si>
  <si>
    <t>GABAPENTINA 800 MG 90 COMPRIMIDOS</t>
  </si>
  <si>
    <t>GABAPENTINA 800 MG / 90 COMPRIMIDOS RECUBIERTOS</t>
  </si>
  <si>
    <t>LOSARTAN HCTZ CINFA 100MG 28CO</t>
  </si>
  <si>
    <t>LOSARTAN HCTZ CINFA 50 MG 28CO</t>
  </si>
  <si>
    <t>LOSARTAN/HIDROCLOROTIAZIDA 50MG/12,5MG 28 COMPRIMIDOS</t>
  </si>
  <si>
    <t>LOSARTAN + HIDROCLOROTIAZIDA (50/12,5) MG / 28 COMPRIMIDOS RECUBIERTOS</t>
  </si>
  <si>
    <t>RISPERIDONA 1 MG 30 ML SOLUCION/SUSPENSION ORAL</t>
  </si>
  <si>
    <t>RISPERIDONA 5 MG EN 5 ML / 1 FRASCO DE 30 ML</t>
  </si>
  <si>
    <t>MIRTAZAPINA 15 MG 30 COMPRIMIDOS BUCODISPERSABLES/LIOTABS</t>
  </si>
  <si>
    <t>MIRTAZAPINA 15 MG / 30 COMPRIMIDOS BUCODISPERSABLES</t>
  </si>
  <si>
    <t>TERAZOSINA CINFA 5 MG 30 COMP</t>
  </si>
  <si>
    <t>MELOXICAM CINFA  15 MG 20 COM</t>
  </si>
  <si>
    <t>OMEPRAZOL RATIO 40 MG 28 CAPSULAS GASTRORRESISTENTES (BLISTER)</t>
  </si>
  <si>
    <t>SERTACONAZOL 500 MG 1 OVULO/COMPRIMIDO VAGINAL</t>
  </si>
  <si>
    <t>VIRLIX PLUS 14 COMP</t>
  </si>
  <si>
    <t>STOPCOLD 20 CAPS</t>
  </si>
  <si>
    <t>CETIRIZINA + PSEUDOEFEDRINA 5 /120 MG / 20COMPRIMIDOS LIBERACION MODIFICADA</t>
  </si>
  <si>
    <t>BOREA 160 MG 30 COMP</t>
  </si>
  <si>
    <t>MEGESTROL 160 MG 30 COMPRIMIDOS</t>
  </si>
  <si>
    <t>MEGESTROL 160 MG / 30 COMPRIMIDOS</t>
  </si>
  <si>
    <t>DIAZEPAM LEO 5 MG 30 COMPRIMIDOS</t>
  </si>
  <si>
    <t>DIAZEPAM 5 MG 30 COMPRIMIDOS</t>
  </si>
  <si>
    <t>DIAZEPAM 5 MG / 30 COMPRIMIDOS</t>
  </si>
  <si>
    <t>CINFAMAR CAFEINA 10 COMP</t>
  </si>
  <si>
    <t>DIAZEPAM LEO 2 MG 30 COMPRIMIDOS</t>
  </si>
  <si>
    <t>DIAZEPAM 2 MG / 30 COMPRIMIDOS</t>
  </si>
  <si>
    <t>CINFAMUCOL CARBOCISTEINA 50 MG/ML SOLUCION ORAL 1 FRASCO 200 ML</t>
  </si>
  <si>
    <t>ACECLOFENACO CINFA 100MG 20COM</t>
  </si>
  <si>
    <t>ACECLOFENACO CINFA 100MG 40COM</t>
  </si>
  <si>
    <t>RISPERDAL SOLU 100 ML (E)</t>
  </si>
  <si>
    <t>RISPERIDONA 1 MG 100 ML SOLUCION/SUSPENSION ORAL</t>
  </si>
  <si>
    <t>RISPERIDONA 5 MG EN 5 ML / 1 FRASCO SOL ORAL DE 100 ML</t>
  </si>
  <si>
    <t>PIOGLITAZONA 30 MG 56 COMPRIMIDOS</t>
  </si>
  <si>
    <t>PIOGLITAZONA 30 MG / 56 COMPRIMIDOS</t>
  </si>
  <si>
    <t>ZOVICREM LABIAL 50 MG/G CREMA 1 TUBO 2 G (CON BOMBA DOSIFICADORA</t>
  </si>
  <si>
    <t>MIRAPEXIN 0,18 MG  30 COMP</t>
  </si>
  <si>
    <t>MIRAPEXIN 0,18 MG 100 COMP</t>
  </si>
  <si>
    <t>LACTULOSA LAINCO 10 G 10 SOBR</t>
  </si>
  <si>
    <t>LACTULOSA 666 MG 800 ML SOLUCION/SUSPENSION ORAL</t>
  </si>
  <si>
    <t>LACTULOSA 3330 MG EN 5 ML / 1 FRASCO SOL ORAL DE 800 ML</t>
  </si>
  <si>
    <t>MIRAPEXIN 0,7 MG  30 COMP</t>
  </si>
  <si>
    <t>MIRTAZAPINA NORMON 15 MG 60COM</t>
  </si>
  <si>
    <t>IBUPROFENO ARGININA 600 MG 40 SOBRES SOLUCION/SUSPENSION ORAL</t>
  </si>
  <si>
    <t>IBUPROFENO CON SAL (ARGININA) 600 MG / 40 SOBRES</t>
  </si>
  <si>
    <t>VICKS SINEX SENSI 15 ML</t>
  </si>
  <si>
    <t>VICKS</t>
  </si>
  <si>
    <t>VALS 320 MG 28 COMP</t>
  </si>
  <si>
    <t>GALVUS 50 MG 28 COMP</t>
  </si>
  <si>
    <t>VILDAGLIPTINA 50 MG 28 COMPRIMIDOS</t>
  </si>
  <si>
    <t>VILDAGLIPTINA 50 MG / 28 COMPRIMIDOS</t>
  </si>
  <si>
    <t>RIVASTIGMINA 4,6MG/24H 60 PARCHE TRANSDERMICO</t>
  </si>
  <si>
    <t>RIVASTIGMINA (4,6MG/ 24H) / 60 PARCHE TRANSDERMICO</t>
  </si>
  <si>
    <t>RIVASTIGMINA 9,5MG/24H 60 PARCHE TRANSDERMICO</t>
  </si>
  <si>
    <t>RIVASTIGMINA (9,5MG/ 24H) / 60 PARCHE TRANSDERMICO</t>
  </si>
  <si>
    <t>FENOFIBRATO 160 MG 30 COMPRIMIDOS</t>
  </si>
  <si>
    <t>FENOFIBRATO 160 MG / 30 COMPRIMIDOS</t>
  </si>
  <si>
    <t>FENOFIBRATO 200 MG 30 CAPSULAS</t>
  </si>
  <si>
    <t>FENOFIBRATO 200 MG / 30 CAPSULAS</t>
  </si>
  <si>
    <t>ARCOXIA  30 MG 28 COMP</t>
  </si>
  <si>
    <t>ETORICOXIB 30 MG 28 COMPRIMIDOS</t>
  </si>
  <si>
    <t>ETORICOXIB 30 MG / 28 COMPRIMIDOS RECUBIERTOS</t>
  </si>
  <si>
    <t>FOSAVANCE 70MG/5600UI 4 COM</t>
  </si>
  <si>
    <t>ACIDO ALENDRONICO/COLECALCIFEROL 70MG/5600 UI 4 COMPRIMIDOS</t>
  </si>
  <si>
    <t>ALENDRONATO + COLECALCIFEROL 70 MG/5600 UI / 4 COMPRIMIDOS</t>
  </si>
  <si>
    <t>FRAXIPARINA FORTE 1 ML 10 JGA</t>
  </si>
  <si>
    <t>INDAPAMIDA 1,5 MG 30 COMPRIMIDOS LIBERACION MODIFICADA</t>
  </si>
  <si>
    <t>INDAPAMIDA 1,5 MG / 30 COMPRIMIDOS LIBERACION RETARDADA</t>
  </si>
  <si>
    <t>FLUOXETINA CINFA 20 MG 28 CAPS</t>
  </si>
  <si>
    <t>FLUOXETINA 20 MG / 28 CAPSULAS</t>
  </si>
  <si>
    <t>SOMAZINA 1000 MG 10 SOBRES SOLUCION ORAL 10 ML</t>
  </si>
  <si>
    <t>CITICOLINA 1000 MG 10 SOBRES SOLUCION/SUSPENSION ORAL</t>
  </si>
  <si>
    <t>CITICOLINA 1000 MG / 10 SOBRES</t>
  </si>
  <si>
    <t>PARACETAMOL KERN 100MG/ML 30ML</t>
  </si>
  <si>
    <t>PARACETAMOL 100 MG 30 ML SOLUCION/SUSPENSION ORAL</t>
  </si>
  <si>
    <t>PARACETAMOL 100 MG EN 1 ML / 1 FRASCO SOL GOTAS DE 30 ML</t>
  </si>
  <si>
    <t>PARACETAMOL KERN 100MG/ML 60ML</t>
  </si>
  <si>
    <t>PROMETAX 9,5 MG 60 PARCHES</t>
  </si>
  <si>
    <t>PROMETAX 4,6 MG 60 PARCHES</t>
  </si>
  <si>
    <t>GINEDERMOFIX 20 MG/G CREMA VAGINAL 1 TUBO 40 G</t>
  </si>
  <si>
    <t>SERTACONAZOL 20 MG 40 SEMISOLIDO VAGINAL</t>
  </si>
  <si>
    <t>SERTACONAZOL 2% (20 MG/1 G) / CREMA VAGINAL DE 40 G</t>
  </si>
  <si>
    <t>GINEDERMOFIX 500 MG 1 COMPRIMIDO VAGINAL</t>
  </si>
  <si>
    <t>SERTACONAZOL 500 MG / 1 COMPRIMIDOS</t>
  </si>
  <si>
    <t>NATIFAR 200/400/2 MCG 28 COMP</t>
  </si>
  <si>
    <t>DICLOABAK 1MG/ML COLI 10 ML</t>
  </si>
  <si>
    <t>DICLOFENACO 0,1% (1MG/ML) / 1 COLIRIO DE 10 ML</t>
  </si>
  <si>
    <t>AVAMYS SPRAY NASAL 120 DOS</t>
  </si>
  <si>
    <t>FUROATO DE  FLUTICASONA  27.5 MCG 120 PULVERIZACIONES NASALES</t>
  </si>
  <si>
    <t>FLUTICASONA FUROATO 27,5 MCG EN 1 PULVERIZACIONES / 1 FRASCO DE 120 PULVERIZACIONES NASALES</t>
  </si>
  <si>
    <t>FLUIMUCIL COMPLEX 12 COM</t>
  </si>
  <si>
    <t>ACICLOVIR 800 MG / 35 COMPRIMIDOS DISPERSABLES</t>
  </si>
  <si>
    <t>VILDAGLIPTINA 50 MG  56 COMPRIMIDOS</t>
  </si>
  <si>
    <t>VILDAGLIPTINA 50 MG / 56 COMPRIMIDOS</t>
  </si>
  <si>
    <t>AZYDROP 15 MG/G COLI SOLU 6 UN</t>
  </si>
  <si>
    <t>AZITROMICINA 15MG/G COLIRIO EN SOLU CAJA 6 ENV UNIDOSIS</t>
  </si>
  <si>
    <t>ASPIRINA 500 MG 20 COMP EFERV</t>
  </si>
  <si>
    <t>ATORVASTATINA 80 MG 28 COMPRIMIDOS</t>
  </si>
  <si>
    <t>ATORVASTATINA 80 MG / 28 COMPRIMIDOS</t>
  </si>
  <si>
    <t>CITRAFLEET POLVO 2 SOBR</t>
  </si>
  <si>
    <t>BISOLVON ANT COMPOS SOLU 200ML</t>
  </si>
  <si>
    <t>CAPSICIN CREMA 50 G</t>
  </si>
  <si>
    <t>EUCREAS 850 MG 60 COMPRIMIDOS</t>
  </si>
  <si>
    <t>METFORMINA/VILDAGLIPTINA 50MG/850MG  60 COMPRIMIDOS</t>
  </si>
  <si>
    <t>METFORMINA + VILDAGLIPTINA (850/50) MG / 60 COMPRIMIDOS RECUBIERTOS</t>
  </si>
  <si>
    <t>EUCREAS 1000 MG 60 COMP</t>
  </si>
  <si>
    <t>METFORMINA/VILDAGLIPTINA 50MG/1000MG  60 COMPRIMIDOS</t>
  </si>
  <si>
    <t>METFORMINA + VILDAGLIPTINA (1000/50) MG / 60 COMPRIMIDOS RECUBIERTOS</t>
  </si>
  <si>
    <t>CIALIS 5 MG 28 COMPRIMIDOS RECUBIERTOS</t>
  </si>
  <si>
    <t>FEPARIL GEL 40 G</t>
  </si>
  <si>
    <t>CILOSTAZOL 100 MG 56 COMPRIMIDOS</t>
  </si>
  <si>
    <t>CILOSTAZOL 100 MG / 56 COMPRIMIDOS</t>
  </si>
  <si>
    <t>MAYESTA 10 MG 50 CAPS</t>
  </si>
  <si>
    <t>MAYESTA 20 MG 50 CAPS</t>
  </si>
  <si>
    <t>IBUPROFENO ARG KERN 600MG 40SO</t>
  </si>
  <si>
    <t>HEMOAL FORTE PDA RECTAL 30  G</t>
  </si>
  <si>
    <t>HEMOAL PDA RECTAL 30  G</t>
  </si>
  <si>
    <t>HEMOAL PDA RECTAL 50  G</t>
  </si>
  <si>
    <t>BROMURO DE TIOTROPIO 2,5 MCG EN 1 PULSACION / 1 INHALADOR RESPIMAT DE 60 PULSACIONES</t>
  </si>
  <si>
    <t>IODURO POTASICO  0,2 MG 50 COMPRIMIDOS</t>
  </si>
  <si>
    <t>IODO 200 MCG / 50 COMPRIMIDOS</t>
  </si>
  <si>
    <t>TAVANIC 500 MG 7 COMP</t>
  </si>
  <si>
    <t>LEVOFLOXACINO 500 MG 7 COMPRIMIDOS</t>
  </si>
  <si>
    <t>LEVOFLOXACINO 500 MG / 7 COMPRIMIDOS RECUBIERTOS CON PELICULA</t>
  </si>
  <si>
    <t>QUETIAPINA 400 MG 60 COMPRIMIDOS LIBERACION MODIFICADA</t>
  </si>
  <si>
    <t>QUETIAPINA 400 MG / 60 COMPRIMIDOS DE LIBERACION GRADUAL</t>
  </si>
  <si>
    <t>STREPSILS LIDOCAINA 24 PAST</t>
  </si>
  <si>
    <t>CABERGOLINA TEVA EFG 0.5 MG 0.5 MG 2 COMPRIMIDOS</t>
  </si>
  <si>
    <t>CABERGOLINA 0,5 MG / 2 COMPRIMIDOS</t>
  </si>
  <si>
    <t>CABERGOLINA 0,5 MG / 8 COMPRIMIDOS</t>
  </si>
  <si>
    <t>CALCIUM SANDOZ D 2500 MG (1000 MG CA)/880 UI 30 COMP EFERVESCENTE</t>
  </si>
  <si>
    <t>IBUPROFENO ARG SAND 600MG 40S</t>
  </si>
  <si>
    <t>MICARDIS PLUS 80/25 MG 28 COMP</t>
  </si>
  <si>
    <t>TELMISARTAN/HIDROCLOROTIAZIDA 80MG/25MG 28 COMPRIMIDOS</t>
  </si>
  <si>
    <t>TELMISARTAN + HIDROCLOROTIAZIDA (80/25) MG / 28 COMPRIMIDOS</t>
  </si>
  <si>
    <t>ACTONEL 75 MG 2 COMP</t>
  </si>
  <si>
    <t>ACIDO RISEDRONICO  75 MG 2 COMPRIMIDOS</t>
  </si>
  <si>
    <t>RISEDRONICO ACIDO 75 MG / 2 COMPRIMIDOS RECUBIERTOS</t>
  </si>
  <si>
    <t>REQUIP PROLIB 2 MG 28 COMP</t>
  </si>
  <si>
    <t>ROPINIROL 2 MG 28 COMPRIMIDOS LIBERACION MODIFICADA</t>
  </si>
  <si>
    <t>ROPINIROL 2 MG / 28 COMPRIMIDOS DE LIBERACION GRADUAL</t>
  </si>
  <si>
    <t>REQUIP PROLIB 4 MG 28 COMP</t>
  </si>
  <si>
    <t>ROPINIROL 4 MG 28 COMPRIMIDOS LIBERACION MODIFICADA</t>
  </si>
  <si>
    <t>ROPINIROL 4 MG / 28 COMPRIMIDOS DE LIBERACION GRADUAL</t>
  </si>
  <si>
    <t>REQUIP PROLIB 8 MG 28 COMP</t>
  </si>
  <si>
    <t>ROPINIROL 8 MG 28 COMPRIMIDOS LIBERACION MODIFICADA</t>
  </si>
  <si>
    <t>ROPINIROL 8 MG / 28 COMPRIMIDOS DE LIBERACION GRADUAL</t>
  </si>
  <si>
    <t>DALSY 40 MG/ML SUSP ORAL 150ML</t>
  </si>
  <si>
    <t>FENTANILO MATRIX SAN  12MCG 5P</t>
  </si>
  <si>
    <t>GLICLAZIDA 30 MG 60 COMPRIMIDOS LIBERACION MODIFICADA</t>
  </si>
  <si>
    <t>GLICLAZIDA 30 MG / 60 COMPRIMIDOS LIBERACION PROLONGADA</t>
  </si>
  <si>
    <t>PENILEVEL 30 CAPS</t>
  </si>
  <si>
    <t>ZARELIS RETARD 150 MG 30 COMP</t>
  </si>
  <si>
    <t>VENLAFAXINA 150 MG 30 COMPRIMIDOS LIBERACION MODIFICADA</t>
  </si>
  <si>
    <t>VENLAFAXINA 150 MG / 30 COMPRIMIDOS DE LIBERACION GRADUAL</t>
  </si>
  <si>
    <t>ZARELIS RETARD 225 MG 30 COMP</t>
  </si>
  <si>
    <t>VENLAFAXINA 225 MG 30 COMPRIMIDOS LIBERACION MODIFICADA</t>
  </si>
  <si>
    <t>VENLAFAXINA 225 MG / 30 COMPRIMIDOS DE LIBERACION GRADUAL</t>
  </si>
  <si>
    <t>XELEVIA 100 MG 28 COMP</t>
  </si>
  <si>
    <t>TESAVEL 100 MG 28 COMP</t>
  </si>
  <si>
    <t>PRITORPLUS 80/25 MG 28 COMPRIMIDOS</t>
  </si>
  <si>
    <t>TEVETENS 600 MG 28 COMP</t>
  </si>
  <si>
    <t>EPROSARTAN 600 MG 28 COMPRIMIDOS</t>
  </si>
  <si>
    <t>EPROSARTAN 600 MG / 28 COMPRIMIDOS</t>
  </si>
  <si>
    <t>NAVIXEN 600 MG 28 COMP</t>
  </si>
  <si>
    <t>PULMICORT TURBUHAL 100MCG 200D</t>
  </si>
  <si>
    <t>BUDESONIDA 100 MCG EN 1 DOSIS / 1 INHALADOR TURBUHALER DE 200 DOSIS</t>
  </si>
  <si>
    <t>THERVAN 20 MG 28 COM</t>
  </si>
  <si>
    <t>THERVAN 40 MG 28 COM</t>
  </si>
  <si>
    <t>ACREL 75 MG 2 COMP</t>
  </si>
  <si>
    <t>LAMBDALINA 40 MG/G CR  5 G</t>
  </si>
  <si>
    <t>LIDOCAINA 40 MG EN 1 G / 1 CREMA DE 5 G</t>
  </si>
  <si>
    <t>LAMBDALINA 40 MG/G CR 30 G</t>
  </si>
  <si>
    <t>LIDOCAINA 40 MG EN 1 G / 1 CREMA DE 30 G</t>
  </si>
  <si>
    <t>REGULATEN 600 MG 28 COMP</t>
  </si>
  <si>
    <t>CHAMPIX 0.5 MG 11 COMPRIMIDOS + 1 MG 42 COMPRIMIDOS</t>
  </si>
  <si>
    <t>FLUVASTATINA SANDOZ 20MG 28CA</t>
  </si>
  <si>
    <t>FLUVASTATINA 20 MG 28 CAPSULAS</t>
  </si>
  <si>
    <t>FLUVASTATINA 20 MG / 28 CAPSULAS</t>
  </si>
  <si>
    <t>FLUVASTATINA SANDOZ 40MG 28CA</t>
  </si>
  <si>
    <t>FLUVASTATINA 40 MG 28 CAPSULAS</t>
  </si>
  <si>
    <t>FLUVASTATINA 40 MG / 28 CAPSULAS</t>
  </si>
  <si>
    <t>EDELSIN 21 COMP</t>
  </si>
  <si>
    <t>ETINILESTRADIOL + NORGESTIMATO (0,035/0,25) MG / 21 COMPRIMIDOS</t>
  </si>
  <si>
    <t>EDELSIN 3 X 21 COMP</t>
  </si>
  <si>
    <t>ETINILESTRADIOL + NORGESTIMATO (0,035/0,25)MG / 3X21 COMPRIMIDOS</t>
  </si>
  <si>
    <t>DOXAZOSINA 8 MG 28 COMPRIMIDOS LIBERACION MODIFICADA</t>
  </si>
  <si>
    <t>DOXAZOSINA 8 MG / 28 COMPRIMIDOS DE LIBERACION GRADUAL</t>
  </si>
  <si>
    <t>MEMANTINA 20 MG 56 COMPRIMIDOS</t>
  </si>
  <si>
    <t>MEMANTINA 20 MG / 56 COMPRIMIDOS RECUBIERTOS</t>
  </si>
  <si>
    <t>EBIXA 20 MG 56 COMP REC</t>
  </si>
  <si>
    <t>MIRTAZAPINA CINFA BD 15MG 30CO</t>
  </si>
  <si>
    <t>PRED FORTE 1% COLI 5 ML</t>
  </si>
  <si>
    <t>PREDNISOLONA 1% (10 MG/1 ML) / 1 COLIRIO DE 5 ML</t>
  </si>
  <si>
    <t>STADA GENERICOS S.L</t>
  </si>
  <si>
    <t>FLUMIL 2% JBE 200 ML I</t>
  </si>
  <si>
    <t>EMULIQUEN SIMPLE 15 ML 10 SOBR</t>
  </si>
  <si>
    <t>DONEPEZILO 10 MG 28 COMPRIMIDOS</t>
  </si>
  <si>
    <t>DONEPEZILO 10 MG / 28 COMPRIMIDOS</t>
  </si>
  <si>
    <t>ENALAPRIL/LERCANIDIPINO 20MG/10MG 28 COMPRIMIDOS</t>
  </si>
  <si>
    <t>LERCANIDIPINA + ENALAPRIL (10/20) MG / 28 COMPRIMIDOS</t>
  </si>
  <si>
    <t>ZANIPRESS 10 MG/10 MG 28 COMP</t>
  </si>
  <si>
    <t>ENALAPRIL/LERCANIDIPINO 10MG/10MG 28 COMPRIMIDOS</t>
  </si>
  <si>
    <t>LERCANIDIPINA + ENALAPRIL (10/10)MG / 28 COMPRIMIDOS</t>
  </si>
  <si>
    <t>HUMALOG KWIKPEN 100U/ML 5 PLUM</t>
  </si>
  <si>
    <t>INSULINA LISPRO ACCION RAPIDA 100 UI EN 1 ML / 5 CARTUCHO/PLUMA DE 3 ML</t>
  </si>
  <si>
    <t>HUMALOG MIX 25 KWIKPEN 5 PLUM</t>
  </si>
  <si>
    <t>INSULINA LISPRO + LISPRO PROTAMINA (25:75) 100 UI EN 1 ML / 5 PLUMA DE 3 ML</t>
  </si>
  <si>
    <t>HUMALOG MIX 50 KWIKPEN 5 PLUM</t>
  </si>
  <si>
    <t>INSULINA LISPRO + LISPRO PROTAMINA PLUMA (50:50) 100 UI EN 1 ML / 5 PLUMA DE 3 ML</t>
  </si>
  <si>
    <t>ENALAPRIL+HCTZ SANDO 20MG 28CO</t>
  </si>
  <si>
    <t>JANUMET 50MG/1000MG 56 COMP</t>
  </si>
  <si>
    <t>METFORMINA/ SITAGLIPTINA 50MG/1000MG 56 COMPRIMIDOS</t>
  </si>
  <si>
    <t>METFORMINA + SITAGLIPTINA (1000MG/50MG) / 56 COMPRIMIDOS</t>
  </si>
  <si>
    <t>NEBIVOLOL SANDOZ 5MG 28 COMP</t>
  </si>
  <si>
    <t>NEBIVOLOL 5 MG 28 COMPRIMIDOS</t>
  </si>
  <si>
    <t>NEBIVOLOL 5 MG / 28 COMPRIMIDOS</t>
  </si>
  <si>
    <t>CO-DIOVAN 320MG/12,5MG 28 COMP</t>
  </si>
  <si>
    <t>VALSARTAN/HIDROCLOROTIAZIDA 320MG/12,5MG 28 COMPRIMIDOS</t>
  </si>
  <si>
    <t>VALSARTAN + HIDROCLOROTIAZIDA (320/12,5) MG / 28 COMPRIMIDOS RECUBIERTOS</t>
  </si>
  <si>
    <t>PARACETAMOL 1000 MG 20 COMPRIMIDOS EFERVESCENTES</t>
  </si>
  <si>
    <t>PARACETAMOL 1000 MG / 20 COMPRIMIDOS EFERVESCENTES</t>
  </si>
  <si>
    <t>CO-DIOVAN FORTE 320/25MG 28 CO</t>
  </si>
  <si>
    <t>VALSARTAN/HIDROCLOROTIAZIDA 320MG/25MG 28 COMPRIMIDOS</t>
  </si>
  <si>
    <t>VALSARTAN + HIDROCLOROTIAZIDA (320/25) MG / 28 COMPRIMIDOS RECUBIERTOS</t>
  </si>
  <si>
    <t>FOSITENS 20 MG 28 CO BL OPACO</t>
  </si>
  <si>
    <t>SWEDISH ORPHAN BIOVITRUM S.L.</t>
  </si>
  <si>
    <t>FOSITENS PLUS 28CO BLISTER OPA</t>
  </si>
  <si>
    <t>CRISTALMINA SOL PULV CUT 25 ML</t>
  </si>
  <si>
    <t>APIRETAL 100 MG GOT 90 ML</t>
  </si>
  <si>
    <t>LOSARTAN/HIDROCLOROTIAZIDA 100MG/25MG 28 COMPRIMIDOS</t>
  </si>
  <si>
    <t>LOSARTAN + HIDROCLOROTIAZIDA (100/25) MG / 28 COMPRIMIDOS</t>
  </si>
  <si>
    <t>BETA</t>
  </si>
  <si>
    <t>CONCERTA 27 MG 30 COMP</t>
  </si>
  <si>
    <t>METILFENIDATO 27 MG 30 COMPRIMIDOS LIBERACION MODIFICADA</t>
  </si>
  <si>
    <t>METILFENIDATO 27 MG / 30 COMPRIMIDOS DE LIBERACION PROLONGADA</t>
  </si>
  <si>
    <t>MEDICARE PHARMA</t>
  </si>
  <si>
    <t>SCANDINIBSA 20MG/ML S INY 2 ML</t>
  </si>
  <si>
    <t>INIBSA HOSPITAL</t>
  </si>
  <si>
    <t>MEPIVACAINA 40 MG EN 2 ML / 1 AMPOLLAS DE 2 ML</t>
  </si>
  <si>
    <t>LACOSAMIDA 50 MG / 14 COMPRIMIDOS RECUBIERTOS</t>
  </si>
  <si>
    <t>LACOSAMIDA 100 MG / 56 COMPRIMIDOS RECUBIERTOS</t>
  </si>
  <si>
    <t>LACOSAMIDA 200 MG / 56 COMPRIMIDOS RECUBIERTOS</t>
  </si>
  <si>
    <t>TRAMADOL 100 MG 30 ML SOLUCION/SUSPENSION GOTAS</t>
  </si>
  <si>
    <t>TRAMADOL 100 MG EN 1 ML / 1 FRASCO SOL GOTAS DE 30 ML</t>
  </si>
  <si>
    <t>VALACICLOVIR 500 MG 10 COMPRIMIDOS</t>
  </si>
  <si>
    <t>VALACICLOVIR 500 MG / 10 COMPRIMIDOS</t>
  </si>
  <si>
    <t>NEOBRUFEN 400 MG 30 COMP</t>
  </si>
  <si>
    <t>NEOBRUFEN 600 MG 40 COMP</t>
  </si>
  <si>
    <t>FORTECORTIN 4 MG 30 COMP</t>
  </si>
  <si>
    <t>DEXAMETASONA 4 MG 30 COMPRIMIDOS</t>
  </si>
  <si>
    <t>DEXAMETASONA 4 MG / 30 COMPRIMIDOS</t>
  </si>
  <si>
    <t>RISPERIDONA CINFA 1MG  30ML(E)</t>
  </si>
  <si>
    <t>RISPERIDONA CINFA 1MG 100ML(E)</t>
  </si>
  <si>
    <t>AMOXICILINA ARDINE 125MG 120ML</t>
  </si>
  <si>
    <t>AMOXICILINA 125 MG EN 5 ML / 1 FRASCO SUSP ORAL DE 120 ML</t>
  </si>
  <si>
    <t>INDAPAMIDA RET CINF 1,5MG 30CO</t>
  </si>
  <si>
    <t>SAFLUTAN 15MCG/ML COLI 30 UNID</t>
  </si>
  <si>
    <t>SANTEN PHARMACEUTICAL SPAIN S.L.</t>
  </si>
  <si>
    <t>TAFLUPROST 4,5MCG/ENVASE 30 ENVASES UNIDOSIS COLIRIO</t>
  </si>
  <si>
    <t>TAFLUPROST 15 MCG/ML / 30 COLIRIO MONODOSIS DE 0,3 ML</t>
  </si>
  <si>
    <t>CAPENON 20 MG/5 MG 28 COMP</t>
  </si>
  <si>
    <t>OLMESARTAN/AMLODIPINO 20MG/5MG 28 COMPRIMIDOS</t>
  </si>
  <si>
    <t>OLMESARTAN + AMLODIPINO (20/5) MG / 28 COMPRIMIDOS</t>
  </si>
  <si>
    <t>MEGESTROL 160 MG 30 SOBRES SOLUCION/SUSPENSION ORAL</t>
  </si>
  <si>
    <t>MEGESTROL 160 MG / 30 SOBRES</t>
  </si>
  <si>
    <t>OLMESARTAN/AMLODIPINO 40MG/5MG 28 COMPRIMIDOS</t>
  </si>
  <si>
    <t>OLMESARTAN + AMLODIPINO (40/5) MG / 28 COMPRIMIDOS</t>
  </si>
  <si>
    <t>SEVIKAR 40MG/5MG 28 COMP</t>
  </si>
  <si>
    <t>BOREA 160 MG 30 SOBR</t>
  </si>
  <si>
    <t>PROFER 80 MG 15 SOBR MONOD</t>
  </si>
  <si>
    <t>HIERRO MANITOL 80 MG 15 SOBRES POLVO/GRANULADO SOLUCION/SUSPENSION ORAL</t>
  </si>
  <si>
    <t>FERRIMANITOL OVOALBUMINA 600 MG (HIERRO 80 MG ) / 15 SOBRES</t>
  </si>
  <si>
    <t>SEVIKAR 20MG/5MG 28 COMP</t>
  </si>
  <si>
    <t>ASPIRINA 500 MG GRANUL 20 SOBR</t>
  </si>
  <si>
    <t>INSUL NOVOMIX 50 FLEXPEN 5PLUM</t>
  </si>
  <si>
    <t>INSULINA ASPARTA + INSULINA ASPARTA PROTAMINA (50/50) 100 UI/1 ML / 5 CARTUCHO/PLUMA DE 3 ML</t>
  </si>
  <si>
    <t>VELMETIA 50 MG/1000 MG 56 COMP</t>
  </si>
  <si>
    <t>EFFICIB 50MG/1000MG 56 COMP</t>
  </si>
  <si>
    <t>BALZAK 40MG/ 5MG 28 COMP</t>
  </si>
  <si>
    <t>NEUPRO 1 MG 28 PARCHES</t>
  </si>
  <si>
    <t>ROTIGOTINA 1MG/24H / 28 PARCHE TRANSDERMICO</t>
  </si>
  <si>
    <t>YAZ  0,02 MG/ 3 MG 1 X 28 COMP</t>
  </si>
  <si>
    <t>YAZ  0,02 MG/ 3 MG 3 X 28 COMP</t>
  </si>
  <si>
    <t>PREDNISONA 5 MG 30 COMPRIMIDOS</t>
  </si>
  <si>
    <t>PREDNISONA 5 MG / 30 COMPRIMIDOS</t>
  </si>
  <si>
    <t>PREDNISONA KERN  5 MG 60 COMP</t>
  </si>
  <si>
    <t>PREDNISONA 5 MG 60 COMPRIMIDOS</t>
  </si>
  <si>
    <t>PREDNISONA 5 MG / 60 COMPRIMIDOS</t>
  </si>
  <si>
    <t>PREDNISONA 10 MG 30 COMPRIMIDOS</t>
  </si>
  <si>
    <t>PREDNISONA 10 MG / 30 COMPRIMIDOS</t>
  </si>
  <si>
    <t>CLOBETASOL 0,5 MG 30 G POMADA</t>
  </si>
  <si>
    <t>CLOBETASOL 0,05% (0,5 MG /1 G) / 1 POMADA DE 30 G</t>
  </si>
  <si>
    <t>EKISTOL 100 MG 56 COMP</t>
  </si>
  <si>
    <t>DR FALK PHARMA ESPAÑA</t>
  </si>
  <si>
    <t>OMEPRAZOL 20 MG 56 CAPSULAS</t>
  </si>
  <si>
    <t>OMEPRAZOL 20 MG / 56 CAPSULAS</t>
  </si>
  <si>
    <t>MEZAVANT 1200 MG 60 COMP</t>
  </si>
  <si>
    <t>MESALAZINA 1200 MG 60 COMPRIMIDOS LIBERACION MODIFICADA</t>
  </si>
  <si>
    <t>MESALAZINA 1200 MG / 60 COMPRIMIDOS LIBERACION RETARDADA</t>
  </si>
  <si>
    <t>IBUSTICK 50 MG/G GEL 60 G</t>
  </si>
  <si>
    <t>PRAVASTATINA CINFAMED 10MG28CO</t>
  </si>
  <si>
    <t>SOTAPOR  80 MG 30 COMP</t>
  </si>
  <si>
    <t>SOTALOL 80 MG 30 COMPRIMIDOS</t>
  </si>
  <si>
    <t>SOTALOL 80 MG / 30 COMPRIMIDOS</t>
  </si>
  <si>
    <t>PREDNISONA 30 MG 30 COMPRIMIDOS</t>
  </si>
  <si>
    <t>PREDNISONA 30 MG / 30 COMPRIMIDOS</t>
  </si>
  <si>
    <t>CALCIPOTRIOL/BETAMETASONA 50MCG/0,5MG 60 G GEL</t>
  </si>
  <si>
    <t>CALCIPOTRIOL + BETAMETASONA (50MCG/0,5MG) EN 1 G / 1 GEL DE 60 G</t>
  </si>
  <si>
    <t>DAIVOBET 50/500 MCG/G GEL TOPICO 1 TUBO 60 G</t>
  </si>
  <si>
    <t>BISOPROLOL 10 MG 60 COMPRIMIDOS</t>
  </si>
  <si>
    <t>BISOPROLOL 10 MG / 60 COMPRIMIDOS</t>
  </si>
  <si>
    <t>PROVISACOR 20 MG 28 COMP</t>
  </si>
  <si>
    <t>ROSUVASTATINA 20 MG 28 COMPRIMIDOS</t>
  </si>
  <si>
    <t>ROSUVASTATINA 20 MG / 28 COMPRIMIDOS RECUBIERTOS</t>
  </si>
  <si>
    <t>PROVISACOR 10 MG 28 COMP</t>
  </si>
  <si>
    <t>ROSUVASTATINA 10 MG 28 COMPRIMIDOS</t>
  </si>
  <si>
    <t>ROSUVASTATINA 10 MG / 28 COMPRIMIDOS RECUBIERTOS</t>
  </si>
  <si>
    <t>PLURALAIS 10 MG 28 COM</t>
  </si>
  <si>
    <t>MONTELUKAST 10 MG 28 COMPRIMIDOS</t>
  </si>
  <si>
    <t>MONTELUKAST 10 MG / 28 COMPRIMIDOS</t>
  </si>
  <si>
    <t>KILOR 80 MG 15 SOBR GRANUL</t>
  </si>
  <si>
    <t>CRESTOR   5 MG 28 COMP</t>
  </si>
  <si>
    <t>ROSUVASTATINA 5 MG 28 COMPRIMIDOS</t>
  </si>
  <si>
    <t>ROSUVASTATINA 5 MG / 28 COMPRIMIDOS RECUBIERTOS</t>
  </si>
  <si>
    <t>CRESTOR 10 MG 28 COMP</t>
  </si>
  <si>
    <t>CRESTOR 20 MG 28 COMP</t>
  </si>
  <si>
    <t>GELOGRIP 1000/4/10 MG 10 SOBRES POLVO SOLUCION ORAL</t>
  </si>
  <si>
    <t>VALSARTAN CINFA 40 MG 14 COMP</t>
  </si>
  <si>
    <t>VALSARTAN CINFA 160 MG 28 COMP</t>
  </si>
  <si>
    <t>OCULOTEC 10 ML</t>
  </si>
  <si>
    <t>PARACETAMOL CINFA 1 G 20 COMP</t>
  </si>
  <si>
    <t>PARACETAMOL CINFA 1 G 40 COMP</t>
  </si>
  <si>
    <t>PARACETAMOL SANDOZ 650MG 20 CO</t>
  </si>
  <si>
    <t>PARACETAMOL SANDOZ 650 MG 40CO</t>
  </si>
  <si>
    <t>PARACETAMOL SANDOZ 1 G 40 COM</t>
  </si>
  <si>
    <t>ADOFEN 20 MG 56 COMP DISPER</t>
  </si>
  <si>
    <t>FLUOXETINA 20 MG / 56 COMPRIMIDOS DISPERSABLES</t>
  </si>
  <si>
    <t>FLUOXETINA 20 MG 56 CAPSULAS</t>
  </si>
  <si>
    <t>FLUOXETINA 20 MG / 56 CAPSULAS</t>
  </si>
  <si>
    <t>SINGULAIR 10 MG 28 COMP</t>
  </si>
  <si>
    <t>SINGULAIR  5 MG 28 COMP</t>
  </si>
  <si>
    <t>MONTELUKAST 5 MG 28 COMPRIMIDOS MASTICABLES</t>
  </si>
  <si>
    <t>MONTELUKAST 5 MG / 28 COMPRIMIDOS MASTICABLES</t>
  </si>
  <si>
    <t>ICANDRA 50MG/850MG 60 COMP</t>
  </si>
  <si>
    <t>ICANDRA 50MG/1000MG 60 COMP</t>
  </si>
  <si>
    <t>ZOMARIST 50 MG/850 MG 60 COMP</t>
  </si>
  <si>
    <t>ZOMARIST 50 MG/1000 MG 60 COMP</t>
  </si>
  <si>
    <t>JALRA 50 MG 56 COMP</t>
  </si>
  <si>
    <t>XILIARX 50 MG 28 COMP</t>
  </si>
  <si>
    <t>XILIARX 50 MG 56 COMP</t>
  </si>
  <si>
    <t>CO-VALS FORTE 320/25 MG 28 COM</t>
  </si>
  <si>
    <t>QLAIRA 3X28 COMP</t>
  </si>
  <si>
    <t>VOLTAREN RETARD 100MG 20 COMP</t>
  </si>
  <si>
    <t>VOLTAREN  50 MG  40 COMP</t>
  </si>
  <si>
    <t>NEOBRUFEN CODEINA 400 MG 30 CO</t>
  </si>
  <si>
    <t>VOLTAREN 100 MG  12 SUPO</t>
  </si>
  <si>
    <t>VOLTAREN EMULGEL 60 G</t>
  </si>
  <si>
    <t>ABSTRAL 400 MCG 30 COMP</t>
  </si>
  <si>
    <t>FENTANILO 400 MCG ( 0,4 MG) / 30 COMPRIMIDOS SUBLINGUALES</t>
  </si>
  <si>
    <t>VENLAFAXINA RE ALTER 75MG 30CA</t>
  </si>
  <si>
    <t>MELIANE 3X21 GRAG</t>
  </si>
  <si>
    <t>NASACORT 120 APLICACIONES</t>
  </si>
  <si>
    <t>TRIAMCINOLONA 55 MCG EN 1 PULVERIZACION / 1 NEBULIZACION NASAL DE 120 PULVERIZACIONES</t>
  </si>
  <si>
    <t>APIRETAL 325 MG BCD 24 COMP</t>
  </si>
  <si>
    <t>PARACETAMOL 325 MG / 24 COMPRIMIDO BUCODISPERSABLE</t>
  </si>
  <si>
    <t>APIRETAL 500 MG BCD 12 COMP</t>
  </si>
  <si>
    <t>PARACETAMOL 500 MG / 12 COMPRIMIDO BUCODISPERSABLE</t>
  </si>
  <si>
    <t>PERINDOPRIL/INDAPAMIDA 4MG/1,25MG 30 COMPRIMIDOS</t>
  </si>
  <si>
    <t>PERINDOPRIL + INDAPAMIDA (4/1,25)MG / 30 COMPRIMIDOS</t>
  </si>
  <si>
    <t>ADVENTAN 1 MG/ML SOLUCION TOPICA 1 ENVASE 50 ML</t>
  </si>
  <si>
    <t>METILPREDNISOLONA, ACEPONATO  DE  1 MG 50 SOLUCION</t>
  </si>
  <si>
    <t>METILPREDNISOLONA 1 MG EN 1 ML / 1 SOLUCION CUTANEA DE 50 ML</t>
  </si>
  <si>
    <t>ZALDIAR 37,5/325MG 20 COMP EFE</t>
  </si>
  <si>
    <t>TRAMADOL/PARACETAMOL 37,5MG/325MG 20 COMPRIMIDOS EFERVESCENTES</t>
  </si>
  <si>
    <t>PARACETAMOL + TRAMADOL (325/37,5) MG / 20 COMPRIMIDOS EFERVESCENTES</t>
  </si>
  <si>
    <t>QUETIAPINA 25 MG 60 COMPRIMIDOS</t>
  </si>
  <si>
    <t>QUETIAPINA 25 MG / 60 COMPRIMIDOS RECUBIERTOS</t>
  </si>
  <si>
    <t>DUROGESIC MATRIX  25 5 PARCHES</t>
  </si>
  <si>
    <t>PRASUGREL HIDROCLORURO 5 MG / 28 COMPRIMIDOS RECUBIERTOS CON PELICULA</t>
  </si>
  <si>
    <t>PRASUGREL HIDROCLORURO 10 MG / 28 COMPRIMIDOS RECUBIERTOS CON PELICULA</t>
  </si>
  <si>
    <t>RANEXA 375 MG 60 COMP</t>
  </si>
  <si>
    <t>RANOLAZINA 375 MG / 60 COMPRIMIDOS LIBERACION MODIFICADA</t>
  </si>
  <si>
    <t>RANEXA 500 MG 60 COMP</t>
  </si>
  <si>
    <t>RANOLAZINA 500 MG / 60 COMPRIMIDOS LIBERACION MODIFICADA</t>
  </si>
  <si>
    <t>RANEXA 750 MG 60 COMP</t>
  </si>
  <si>
    <t>RANOLAZINA 750 MG / 60 COMPRIMIDOS LIBERACION MODIFICADA</t>
  </si>
  <si>
    <t>RHINOVIN DUO 0.5/0.6 MG/ML NEBULIZADOR NASAL 10 ML</t>
  </si>
  <si>
    <t>TANTUM VERDE COLUTORIO 240 ML</t>
  </si>
  <si>
    <t>STALEVO 75MG/18,75 200MG 100CO</t>
  </si>
  <si>
    <t>LEVODOPA/CARBIDOPA/ENTACAPONA 75MG/18.75MG/200MG 100 COMPRIMIDOS</t>
  </si>
  <si>
    <t>LEVODOPA + CARBIDOPA + ENTACAPONA (75/18,75/200) MG / 100 COMPRIMIDOS RECUBIERTOS</t>
  </si>
  <si>
    <t>ZEBINIX  800 MG 30COMP</t>
  </si>
  <si>
    <t>ESLICARBAZEPINA 800 MG 30 COMPRIMIDOS</t>
  </si>
  <si>
    <t>ESLICARBAZEPINA 800 MG / 30 COMPRIMIDOS</t>
  </si>
  <si>
    <t>CONBRIZA 20MG 28COMP</t>
  </si>
  <si>
    <t>BAZEDOXIFENO 20 MG / 28 COMPRIMIDOS RECUBIERTOS CON PELICULA</t>
  </si>
  <si>
    <t>ENANTYUM 25 MG SOL ORAL 20SOBR</t>
  </si>
  <si>
    <t>ADVAGRAF 3 MG 30 CAPS</t>
  </si>
  <si>
    <t>TACROLIMUS 3 MG / 30 CAPSULAS LIBERACION MODIFICADA</t>
  </si>
  <si>
    <t>FELIBEN 35 MCG/H 5 PARCHES</t>
  </si>
  <si>
    <t>BUPRENORFINA 35MCG/H 1 PARCHE/72H 5 PARCHE TRANSDERMICO</t>
  </si>
  <si>
    <t>BUPRENORFINA 20 MG (35MCG/H) / 5 PARCHE TRANSDERMICO (72 HORAS)</t>
  </si>
  <si>
    <t>FELIBEN 35 MCG/H 10 PARCHES</t>
  </si>
  <si>
    <t>BUPRENORFINA 20 MG (35MCG/H) / 10 PARCHE TRANSDERMICO (72 HORAS)</t>
  </si>
  <si>
    <t>FELIBEN 52,5 MCG/H 10 PARCHES</t>
  </si>
  <si>
    <t>BUPRENORFINA 30 MG (52,5MCG/H) / 10 PARCHE TRANSDERMICO (72 HORAS)</t>
  </si>
  <si>
    <t>FELIBEN 70 MCG/H 10 PARCHES</t>
  </si>
  <si>
    <t>BUPRENORFINA 40 MG (70MCG/H) / 10 PARCHE TRANSDERMICO (72 HORAS)</t>
  </si>
  <si>
    <t>VICTOZA 6 MG/ML 2X3 ML</t>
  </si>
  <si>
    <t>LIRAGLUTIDA 6 MG EN 1 ML / 2 PLUMA PREGARGADA DE 3 ML</t>
  </si>
  <si>
    <t>LERCADIP 10 MG 28 COMP</t>
  </si>
  <si>
    <t>ATARAX 2 MG/ML JBE 150 ML</t>
  </si>
  <si>
    <t>HIDROXIZINA 2 MG EN 1 ML / 1 JARABE DE 150 ML</t>
  </si>
  <si>
    <t>REFLEX SPRAY 130  ML</t>
  </si>
  <si>
    <t>IPRATROPIO 500 MCG EN 2 ML / 20 AMPOLLAS SOLUCIËN PARA INHALACIËN DE 2 ML</t>
  </si>
  <si>
    <t>GABAPENTINA ALTER 800MG 90CO</t>
  </si>
  <si>
    <t>PARAPRES PLUS 32/12,5MG 28 COM</t>
  </si>
  <si>
    <t>CANDESARTAN/HIDROCLOROTIAZIDA 32MG/12,5MG 28 COMPRIMIDOS</t>
  </si>
  <si>
    <t>CANDESARTAN + HIDROCLOROTIAZIDA (32/12,5) MG / 28 COMPRIMIDOS</t>
  </si>
  <si>
    <t>CANDESARTAN/HIDROCLOROTIAZIDA 32MG/25MG 28 COMPRIMIDOS</t>
  </si>
  <si>
    <t>CANDESARTAN + HIDROCLOROTIAZIDA (32/25) MG / 28 COMPRIMIDOS</t>
  </si>
  <si>
    <t>ATACAND PLUS 32/12.5MG 28 COMP</t>
  </si>
  <si>
    <t>TANDEMACT 30/4 MG 28 COM</t>
  </si>
  <si>
    <t>PIOGLITAZONA + GLIMEPIRIDE (30/4) MG / 28 COMPRIMIDOS</t>
  </si>
  <si>
    <t>PRAVASTATINA SANDOZ 20MG 28COM</t>
  </si>
  <si>
    <t>PUERTO GALIANO</t>
  </si>
  <si>
    <t>METOJECT 7,5 MG/0,15 ML JGA</t>
  </si>
  <si>
    <t>AMCHAFIBRIN 500 MG 30 COMP</t>
  </si>
  <si>
    <t>ACIDO TRANEXAMICO 500 MG 30 COMPRIMIDOS</t>
  </si>
  <si>
    <t>TRANEXAMICO ACIDO 500 MG / 30 COMPRIMIDOS</t>
  </si>
  <si>
    <t>SOLINITRINA  0,8 MG 30 GRAG</t>
  </si>
  <si>
    <t>NITROGLICERINA 0,8 MG / 30 COMPRIMIDOS SUBLINGUALES</t>
  </si>
  <si>
    <t>RANITIDINA NORMON  50 MG 5X5ML</t>
  </si>
  <si>
    <t>RANITIDINA 50 MG 5 INYECTABLE GENERAL PARENTERAL</t>
  </si>
  <si>
    <t>RANITIDINA 50 MG EN 5 ML / 5 AMPOLLAS DE 5 ML</t>
  </si>
  <si>
    <t>OVOPLEX 30-150   21 GRAG</t>
  </si>
  <si>
    <t>LEVONORGESTREL/ETINILESTRADIOL 150 MCG/30 MCG  21 COMPRIMIDOS</t>
  </si>
  <si>
    <t>LEVONORGESTREL + ETINILESTRADIOL (150/30 MG)/ 21 COMPRIMIDOS</t>
  </si>
  <si>
    <t>ATACAND PLUS FTE 32/25MG 28COM</t>
  </si>
  <si>
    <t>FENOXIMETILPENICILINA 600 MILES UI / 30 CAPSULAS</t>
  </si>
  <si>
    <t>FLUIDASA GOT 30 ML</t>
  </si>
  <si>
    <t>MEPIRAMINA 20 MG EN 1 ML / 1 FRASCO SOL GOTAS DE 30 ML</t>
  </si>
  <si>
    <t>ACABEL 8 MG 30 COMP</t>
  </si>
  <si>
    <t>LORNOXICAM 8 MG 30 COMPRIMIDOS</t>
  </si>
  <si>
    <t>LORNOXICAM 8 MG / 30 COMPRIMIDOS</t>
  </si>
  <si>
    <t>CLOPIDOGREL CINFAMED 75MG 28CO</t>
  </si>
  <si>
    <t>LAURIMIC 600 MG 1 OVULO</t>
  </si>
  <si>
    <t>FENTICONAZOL 600 MG 1 OVULO/COMPRIMIDO VAGINAL</t>
  </si>
  <si>
    <t>FENTICONAZOL 600 MG / 1 OVULOS</t>
  </si>
  <si>
    <t>LAURIMIC 2% CR 30 G</t>
  </si>
  <si>
    <t>FENTICONAZOL 20 MG 30 G CREMA</t>
  </si>
  <si>
    <t>FENTICONAZOL 2% (20 MG/ 1 G) / 1 CREMA DE 30 G</t>
  </si>
  <si>
    <t>FENTICONAZOL 200 MG 3 OVULO/COMPRIMIDO VAGINAL</t>
  </si>
  <si>
    <t>FENTICONAZOL 200 MG / 3 OVULOS</t>
  </si>
  <si>
    <t>PLURIMEN 5 MG 50 COMP</t>
  </si>
  <si>
    <t>SELEGILINA 5 MG 50 COMPRIMIDOS</t>
  </si>
  <si>
    <t>SELEGILINA 5 MG / 50 COMPRIMIDOS</t>
  </si>
  <si>
    <t>AZITROMICINA 200MG/5ML 15 ML SOLUCION/SUSPENSION ORAL</t>
  </si>
  <si>
    <t>AZITROMICINA 200 MG EN 5 ML / 1 FRASCO SUSP ORAL DE 15 ML</t>
  </si>
  <si>
    <t>FRAGMIN  5000 UI 10 JGA</t>
  </si>
  <si>
    <t>DALTEPARINA 5000 UI EN 0,2 ML / 10 JERINGA DE 0,2 ML</t>
  </si>
  <si>
    <t>INVEGA 3 MG 28 COM  (E)</t>
  </si>
  <si>
    <t>PALIPERIDONA 3 MG / 28 COMPRIMIDOS DE LIBERACION GRADUAL</t>
  </si>
  <si>
    <t>INVEGA 6 MG 28 COM  (E)</t>
  </si>
  <si>
    <t>PALIPERIDONA 6 MG / 28 COMPRIMIDOS DE LIBERACION GRADUAL</t>
  </si>
  <si>
    <t>FEXOFENADINA 180 MG 20 COMP</t>
  </si>
  <si>
    <t>FEXOFENADINA 180 MG 20 COMPRIMIDOS</t>
  </si>
  <si>
    <t>FEXOFENADINA 180 MG / 20 COMPRIMIDOS</t>
  </si>
  <si>
    <t>ACEDIUR 30 COMP</t>
  </si>
  <si>
    <t>ENALAPRIL + HIDROCLOROTIAZIDA (20/12,5) MG / 30 COMPRIMIDOS</t>
  </si>
  <si>
    <t>HIBOR  2500 UI 0,2 ML 10 JGA</t>
  </si>
  <si>
    <t>HIBOR  3500 UI 0,2 ML 10 JGA</t>
  </si>
  <si>
    <t>RUBIFEN  5 MG 30 COMP</t>
  </si>
  <si>
    <t>RUBIFEN 10 MG 30 COMP</t>
  </si>
  <si>
    <t>HIBOR  3500 UI 0,2 ML  2 JGA</t>
  </si>
  <si>
    <t>ATORVASTATINA /AMLODIPINO 10MG/10MG 28 COMPRIMIDOS</t>
  </si>
  <si>
    <t>AMLODIPINO + ATORVASTATINA (10/10) MG / 28 COMPRIMIDOS RECUBIERTOS</t>
  </si>
  <si>
    <t>ALISKIRENO 150 MG 28 COMPRIMIDOS</t>
  </si>
  <si>
    <t>ALISKIREN 150 MG / 28 COMPRIMIDOS RECUBIERTOS</t>
  </si>
  <si>
    <t>AMOXI AC CLAV SAND 250MG 120ML</t>
  </si>
  <si>
    <t>AMOXICILINA/ AC CLAVULANICO (250MG/62,5MG)/5ML 120 ML SOLUCION/SUSPENSION ORAL</t>
  </si>
  <si>
    <t>AMOXICILINA + CLAVULANICO (250/62,5)MG EN 5 ML / 1 SUSP ORAL DE 120 ML</t>
  </si>
  <si>
    <t>NASONEX SPRAY NASAL 140 DOSIS</t>
  </si>
  <si>
    <t>MOMETASONA 50MCG 140 PULVERIZACIONES NASALES</t>
  </si>
  <si>
    <t>MOMETASONA 50 MCG EN 1 PULVERIZACION / 1 SPRAY DE 140 PULVERIZACIONES NASALES</t>
  </si>
  <si>
    <t>SECALIPSUPRA 160 MG 30 COMP</t>
  </si>
  <si>
    <t>AERO RED 120 MG 40 COMP</t>
  </si>
  <si>
    <t>SILDENAFILO 25 MG / 4 COMPRIMIDOS</t>
  </si>
  <si>
    <t>SILDENAFILO 50 MG / 4 COMPRIMIDOS</t>
  </si>
  <si>
    <t>SILDENAFILO 50 MG / 8 COMPRIMIDOS</t>
  </si>
  <si>
    <t>SILDENAFILO 100 MG / 4 COMPRIMIDOS</t>
  </si>
  <si>
    <t>MINOXIDIL VIÑAS 5% SOL 180 ML</t>
  </si>
  <si>
    <t>OXIMETAZOLINA FARLINE0,5MG15ML</t>
  </si>
  <si>
    <t>LANSOPRAZOL 15 MG 28 COMPRIMIDOS BUCODISPERSABLES/LIOTABS</t>
  </si>
  <si>
    <t>LANSOPRAZOL 15 MG / 28 COMPRIMIDOS BUCODISPERSABLES</t>
  </si>
  <si>
    <t>MONOLITUM FLAS 30 MG 28 COMP</t>
  </si>
  <si>
    <t>LANSOPRAZOL 30 MG 28 COMPRIMIDOS BUCODISPERSABLES/LIOTABS</t>
  </si>
  <si>
    <t>LANSOPRAZOL 30 MG / 28 COMPRIMIDOS BUCODISPERSABLES</t>
  </si>
  <si>
    <t>LEVETIRACETAM 100 MG EN 1 ML / 1 SOLUCION DE 150 ML</t>
  </si>
  <si>
    <t>KEPPRA 100MG/ML 150ML 1ML</t>
  </si>
  <si>
    <t>LEVETIRACETAM 100MG/ML 150ML JERINGA 1ML SOLUCION/SUSPENSION ORAL</t>
  </si>
  <si>
    <t>ALPRAZOLAM 0,5 MG 30 COMPRIMIDOS</t>
  </si>
  <si>
    <t>ALPRAZOLAM 0,5 MG / 30 COMPRIMIDOS</t>
  </si>
  <si>
    <t>ESCITALOPRAM CINFA 10MG 28COMP</t>
  </si>
  <si>
    <t>ESCITALOPRAM 10 MG 28 COMPRIMIDOS</t>
  </si>
  <si>
    <t>ESCITALOPRAM 10 MG / 28 COMPRIMIDOS RECUBIERTOS</t>
  </si>
  <si>
    <t>ESCITALOPRAM CINFA 15MG 28COMP</t>
  </si>
  <si>
    <t>ESCITALOPRAM 15 MG 28 COMPRIMIDOS</t>
  </si>
  <si>
    <t>ESCITALOPRAM 15 MG / 28 COMPRIMIDOS RECUBIERTOS</t>
  </si>
  <si>
    <t>ESCITALOPRAM CINFA 20MG 28COMP</t>
  </si>
  <si>
    <t>ESCITALOPRAM 20 MG 28 COMPRIMIDOS</t>
  </si>
  <si>
    <t>ESCITALOPRAM 20 MG / 28 COMPRIMIDOS RECUBIERTOS</t>
  </si>
  <si>
    <t>ALPRAZOLAM 1 MG 30 COMPRIMIDOS</t>
  </si>
  <si>
    <t>ALPRAZOLAM 1 MG / 30 COMPRIMIDOS</t>
  </si>
  <si>
    <t>NITRENDIPINO STADA 20 MG 30CO</t>
  </si>
  <si>
    <t>ESCITALOPRAM 10 MG 56 COMPRIMIDOS</t>
  </si>
  <si>
    <t>ESCITALOPRAM 10 MG / 56 COMPRIMIDOS RECUBIERTOS CON PELICULA</t>
  </si>
  <si>
    <t>ESCITALOPRAM 15 MG 56 COMPRIMIDOS</t>
  </si>
  <si>
    <t>ESCITALOPRAM 15 MG / 56 COMPRIMIDOS RECUBIERTOS CON PELICULA</t>
  </si>
  <si>
    <t>ESCITALOPRAM 20 MG 56 COMPRIMIDOS</t>
  </si>
  <si>
    <t>ESCITALOPRAM 20 MG / 56 COMPRIMIDOS RECUBIERTOS CON PELICULA</t>
  </si>
  <si>
    <t>PLURALAIS 5 MG 28 COM</t>
  </si>
  <si>
    <t>MONTELUKAST 4 MG 28 COMPRIMIDOS MASTICABLES</t>
  </si>
  <si>
    <t>MONTELUKAST 4 MG / 28 COMPRIMIDOS MASTICABLES</t>
  </si>
  <si>
    <t>TOPAMAX 100 MG 60 COMP</t>
  </si>
  <si>
    <t>LATANOPROST 0,05MG/ML 2,5 ML COLIRIO</t>
  </si>
  <si>
    <t>LATANOPROST 0,005% (0,05 MG EN 1 ML) / 1 COLIRIO DE 2,5 ML</t>
  </si>
  <si>
    <t>TOPAMAX  50 MG 60 COMP</t>
  </si>
  <si>
    <t>TOPAMAX  25 MG 60 COMP</t>
  </si>
  <si>
    <t>INTENTAR CAMBIAR POR 
TOPIRAMATO CINFA 25 O TOPIRAMATO SANDOZ 25
GRACIAS</t>
  </si>
  <si>
    <t>ARICEPT 10 MG 28 COMP</t>
  </si>
  <si>
    <t>SAXAGLIPTINA 5 MG / 28 COMPRIMIDOS RECUBIERTOS CON PELICULA</t>
  </si>
  <si>
    <t>VIGAMOX COLIRIO SOL 5 ML</t>
  </si>
  <si>
    <t>MOXIFLOXACINO 5 MG 5 ML COLIRIO</t>
  </si>
  <si>
    <t>MOXIFLOXACINO 5 MG EN 1 ML / 1 COLIRIO DE 5 ML</t>
  </si>
  <si>
    <t>AMLODIPINO MABO BD 5 MG 30 CO</t>
  </si>
  <si>
    <t>AMLODIPINO 5 MG 30 COMPRIMIDOS BUCODISPERSABLES/LIOTABS</t>
  </si>
  <si>
    <t>AMLODIPINO 5 MG / 30 COMPRIMIDO BUCODISPERSABLE</t>
  </si>
  <si>
    <t>AMLODIPINO MABO BD 10 MG 30 CO</t>
  </si>
  <si>
    <t>AMLODIPINO 10 MG 30 COMPRIMIDOS BUCODISPERSABLES/LIOTABS</t>
  </si>
  <si>
    <t>AMLODIPINO 10 MG / 30 COMPRIMIDO BUCODISPERSABLE</t>
  </si>
  <si>
    <t>ACOXXEL   60 MG 28 COMP</t>
  </si>
  <si>
    <t>MIRAPEXIN 0,26 MG 30 COMP</t>
  </si>
  <si>
    <t>PRAMIPEXOL 0,26 MG 30 COMPRIMIDOS LIBERACION MODIFICADA</t>
  </si>
  <si>
    <t>PRAMIPEXOL 0,26 MG / 30 COMPRIMIDOS DE LIBERACION GRADUAL</t>
  </si>
  <si>
    <t>MIRAPEXIN 1,05 MG 30 COMP</t>
  </si>
  <si>
    <t>PRAMIPEXOL 1,05 MG 30 COMPRIMIDOS LIBERACION MODIFICADA</t>
  </si>
  <si>
    <t>PRAMIPEXOL 1,05 MG / 30 COMPRIMIDOS DE LIBERACION GRADUAL</t>
  </si>
  <si>
    <t>MIRAPEXIN 2,1 MG 30 COMP</t>
  </si>
  <si>
    <t>PRAMIPEXOL 2,1 MG 30 COMPRIMIDOS LIBERACION MODIFICADA</t>
  </si>
  <si>
    <t>PRAMIPEXOL 2,1 MG / 30 COMPRIMIDOS DE LIBERACION GRADUAL</t>
  </si>
  <si>
    <t>HIDROCLOROTIAZ KERN 50MG 20CO</t>
  </si>
  <si>
    <t>HIDROCLOROTIAZIDA 50 MG 20 COMPRIMIDOS</t>
  </si>
  <si>
    <t>HIDROCLOROTIAZIDA 50 MG / 20 COMPRIMIDOS</t>
  </si>
  <si>
    <t>ESOMEPRAZOL 20 MG 28 COMPRIMIDOS</t>
  </si>
  <si>
    <t>ESOMEPRAZOL 20 MG / 28 COMPRIMIDOS</t>
  </si>
  <si>
    <t>ESOMEPRAZOL SANDOZ 40 MG 28 CO</t>
  </si>
  <si>
    <t>ESOMEPRAZOL 40 MG 28 COMPRIMIDOS</t>
  </si>
  <si>
    <t>ESOMEPRAZOL 40 MG / 28 COMPRIMIDOS</t>
  </si>
  <si>
    <t>SALBUTAMOL SANDOZ 100MCG200APL</t>
  </si>
  <si>
    <t>APIROFENO 4% SUSP ORAL 50 ML</t>
  </si>
  <si>
    <t>IBUPROFENO 4 % (200 MG EN 5 ML) / 1 FRASCO SUSP ORAL DE 50 ML</t>
  </si>
  <si>
    <t>MULTAQ 400 MG 60 COMP</t>
  </si>
  <si>
    <t>DRONEDARONA 400 MG / 60 COMPRIMIDOS RECUBIERTOS CON PELICULA</t>
  </si>
  <si>
    <t>RESPIBIEN ANTIALERGICO 0.5 MG/ML + 0.5 MG/ML NEBULIZADOR NASAL 15 ML</t>
  </si>
  <si>
    <t>ONBREZ BREEZHALER 150MG 30CAPS</t>
  </si>
  <si>
    <t>INDACATEROL 150 MCG EN 1 CAPSULA / 1 INHALADOR BREEZHALER DE 30 CAPSULAS</t>
  </si>
  <si>
    <t>ARKOCAPSULAS BARDANA 84 CAPS</t>
  </si>
  <si>
    <t>LEGALON 150 MG 30 CAPS</t>
  </si>
  <si>
    <t>PSICOTRIC 25 MG 60 COMP (E)</t>
  </si>
  <si>
    <t>ATROVENT NASAL 15 ML</t>
  </si>
  <si>
    <t>IPRATROPIO 21 MCG EN 1 PULSACIËN / 180 PULVERIZACIONES NASALES</t>
  </si>
  <si>
    <t>DONABEL 2MG/0,03 MG 21 COMP</t>
  </si>
  <si>
    <t>ADENURIC 80 MG 28 COMP</t>
  </si>
  <si>
    <t>FEBUXOSTAT 80 MG / 28 COMPRIMIDOS RECUBIERTOS CON PELICULA</t>
  </si>
  <si>
    <t>MASTICAL D UNIDIA 1000 MG 30CO</t>
  </si>
  <si>
    <t>CALCIO CARBONATO + COLECALCIFEROL (2500MG (1000MG CA)/800UI) / 30 COMPRIMIDOS MASTICABLES</t>
  </si>
  <si>
    <t>GEMFIBROZILO STADA 900MG 30C</t>
  </si>
  <si>
    <t>GEMFIBROZILO 900 MG 30 COMPRIMIDOS</t>
  </si>
  <si>
    <t>GEMFIBROZILO 900 MG / 30 COMPRIMIDOS</t>
  </si>
  <si>
    <t>SALOFALK 4G/60ML SUSP REC 7 EN</t>
  </si>
  <si>
    <t>MESALAZINA 4 G/60 ML / 7 ENEMA</t>
  </si>
  <si>
    <t>GEMFIBROZILO STADA 600MG 60 C</t>
  </si>
  <si>
    <t>GEMFIBROZILO 600 MG 60 COMPRIMIDOS</t>
  </si>
  <si>
    <t>GEMFIBROZILO 600 MG / 60 COMPRIMIDOS</t>
  </si>
  <si>
    <t>GLAXO</t>
  </si>
  <si>
    <t>ZOMIG 2,5 MG 3 COMP</t>
  </si>
  <si>
    <t>ZOLMITRIPTAN 2,5 MG 3 COMPRIMIDOS</t>
  </si>
  <si>
    <t>ZOLMITRIPTAN 2,5 MG / 3 COMPRIMIDOS</t>
  </si>
  <si>
    <t>ZOMIG 2,5 MG 6 COMP</t>
  </si>
  <si>
    <t>ZOLMITRIPTAN 2,5 MG 6 COMPRIMIDOS</t>
  </si>
  <si>
    <t>ZOLMITRIPTAN 2,5 MG / 6 COMPRIMIDOS</t>
  </si>
  <si>
    <t>KARVEA 300 MG 28 COMP</t>
  </si>
  <si>
    <t>ARTEOPTIC 20MG/ML COLI 30 UNID</t>
  </si>
  <si>
    <t>CARTEOLOL 20MG/ML / 30 SOLUCION EN ENVASE MONODOSIS (NO INYECTABLE) DE 0,2 ML</t>
  </si>
  <si>
    <t>FLUTICREM 0,5 MG/G CR 30 G</t>
  </si>
  <si>
    <t>FLUTICASONA 0,5 MG 30 G CREMA</t>
  </si>
  <si>
    <t>FLUTICASONA PROPIONATO 0,5 MG EN 1 G / 1 CREMA DE 30 G</t>
  </si>
  <si>
    <t>AZITROMICINA SDZ200MG/5ML 15ML</t>
  </si>
  <si>
    <t>HIBITANE FORTE LIMON 20 COMP</t>
  </si>
  <si>
    <t>DICLOFENACO LEPORI COLI 5 ML</t>
  </si>
  <si>
    <t>DICLOFENACO 1 MG 5 ML COLIRIO</t>
  </si>
  <si>
    <t>DICLOFENACO 0,1 % ( 1MG/ML) / 1 COLIRIO DE 5 ML</t>
  </si>
  <si>
    <t>METAMIZOL 500 MG EN 1 ML / 1 FRASCO SOL/SUSP GOTAS DE 20 ML</t>
  </si>
  <si>
    <t>ASTUDAL  5 MG 30 COMP</t>
  </si>
  <si>
    <t>AZITROMICINA SDZ200MG/5ML 30ML</t>
  </si>
  <si>
    <t>TECNOBIO</t>
  </si>
  <si>
    <t>RAMIPRIL 2,5 MG 28 COMPRIMIDOS</t>
  </si>
  <si>
    <t>RAMIPRIL 2,5 MG / 28 COMPRIMIDOS</t>
  </si>
  <si>
    <t>ENALAPRIL MABO 20 MG 28 CO BD</t>
  </si>
  <si>
    <t>ENALAPRIL 20 MG 28 COMPRIMIDOS BUCODISPERSABLES/LIOTABS</t>
  </si>
  <si>
    <t>ENALAPRIL 20 MG / 28 COMPRIMIDO BUCODISPERSABLE</t>
  </si>
  <si>
    <t>CARBONATO CA CINFA 1500MG 60CO</t>
  </si>
  <si>
    <t>CALCIO CARBONATO/COLECALCIFEROL 1500MG (600MG)/400UI 60 COMPRIMIDOS MASTICABLES</t>
  </si>
  <si>
    <t>CALCIO CARBONATO + COLECALCIFEROL (1500MG (600MG CA) /400UI) / 60 COMPRIMIDOS MASTICABLES</t>
  </si>
  <si>
    <t>BISOPROLOL 2,5 MG 28 COMPRIMIDOS</t>
  </si>
  <si>
    <t>BISOPROLOL 2,5 MG / 28 COMPRIMIDOS</t>
  </si>
  <si>
    <t>PERINDOPRIL TECNIG 8 MG 30 CO</t>
  </si>
  <si>
    <t>PERINDOPRIL 8 MG 30 COMPRIMIDOS</t>
  </si>
  <si>
    <t>PERINDOPRIL 8 MG / 30 COMPRIMIDOS</t>
  </si>
  <si>
    <t>DORMIREL CINFA 12,5 MG 16 CO</t>
  </si>
  <si>
    <t>DORMIREL CINFA 25 MG 16 CO</t>
  </si>
  <si>
    <t>SILDENAFILO SANDOZ 25MG 4COMP</t>
  </si>
  <si>
    <t>SILDENAFILO SANDOZ 50 MG 4 COM</t>
  </si>
  <si>
    <t>SILDENAFILO SANDOZ 50 MG 8 COM</t>
  </si>
  <si>
    <t>MICRALAX 45 MG/450 MG EMULSION RECTAL 12 MICROENEMAS 5 ML</t>
  </si>
  <si>
    <t>SILDENAFILO SANDOZ 100MG 4 COM</t>
  </si>
  <si>
    <t>SILDENAFILO SANDOZ 100 MG 8 CO</t>
  </si>
  <si>
    <t>DUODART 0,5MG/0,4MG 30 CAPS</t>
  </si>
  <si>
    <t>TAMSULOSINA/DUTASTERIDA 0,4MG/0,5MG 30 CAPSULAS</t>
  </si>
  <si>
    <t>DUTASTERIDE + TAMSULOSINA (0,5/0,4)MG / 30 CAPSULAS DURAS</t>
  </si>
  <si>
    <t>ZOVICREM LABIAL 50 MG/G CREMA 1 TUBO 2 G</t>
  </si>
  <si>
    <t>CINFAMAR INFAN 12,5MG SOL ORAL</t>
  </si>
  <si>
    <t>ADOLONTA GOT 30 ML</t>
  </si>
  <si>
    <t>CIPROFLOXACINO OTICO 3 MG 10 ML LIQUIDO OTICO</t>
  </si>
  <si>
    <t>CIPROFLOXACINO 0,3% (3 MG/1 ML) / 1 SOLUCION GOTAS OTICAS DE 10 ML</t>
  </si>
  <si>
    <t>ARKOCAPSULAS ESPINO ALBAR 48 C</t>
  </si>
  <si>
    <t>MALENA 80 MG 75 CAPS</t>
  </si>
  <si>
    <t>ADOLONTA RETARD 100 MG 20 COMP</t>
  </si>
  <si>
    <t>TRAMADOL 100 MG 20 COMPRIMIDOS LIBERACION MODIFICADA CADA 12H</t>
  </si>
  <si>
    <t>TRAMADOL 100 MG / 20 COMPRIMIDOS LIBERACION MODIFICADA 12 HORAS</t>
  </si>
  <si>
    <t>DIAMICRON 60 MG 60 COMP</t>
  </si>
  <si>
    <t>GLICLAZIDA 60 MG 60 COMPRIMIDOS LIBERACION MODIFICADA</t>
  </si>
  <si>
    <t>GLICLAZIDA 60 MG / 60 COMPRIMIDOS LIBERACION RETARDADA</t>
  </si>
  <si>
    <t>PARACETAMOL KERN 1G 40COMP EF</t>
  </si>
  <si>
    <t>NICORETTE ICE MINT 2 MG  30 CH</t>
  </si>
  <si>
    <t>NICORETTE ICE MINT 2 MG 105 CH</t>
  </si>
  <si>
    <t>NICORETTE ICE MINT 4 MG 105 CH</t>
  </si>
  <si>
    <t>LUMIGAN 0,1MG/ML COLI 3 ML</t>
  </si>
  <si>
    <t>BIMATOPROST 0,1 MG/1 ML / 1 COLIRIO DE 3 ML</t>
  </si>
  <si>
    <t>SILODOSINA 4 MG 30 CAPSULAS</t>
  </si>
  <si>
    <t>SILODOSINA 4 MG / 30 CAPSULAS DURAS</t>
  </si>
  <si>
    <t>UROREC 8 MG 30 CAPS</t>
  </si>
  <si>
    <t>SILODOSINA 8 MG 30 CAPSULAS</t>
  </si>
  <si>
    <t>SILODOSINA 8 MG / 30 CAPSULAS DURAS</t>
  </si>
  <si>
    <t>SILODYX 4 MG 30 CAP</t>
  </si>
  <si>
    <t>SILODYX 8 MG 30 CAP</t>
  </si>
  <si>
    <t>DENOSUMAB 60 MG/ ML / 1 SOLUCION INYECTABLE EN JERINGA PRECARGADA DE 1 ML</t>
  </si>
  <si>
    <t>EFFERALGAN INF SOLU 90 ML</t>
  </si>
  <si>
    <t>PARACETAMOL 150 MG EN 5 ML / 1 FRASCOS DE 90 ML</t>
  </si>
  <si>
    <t>DAXAS 500 MCG 30 COMP REC</t>
  </si>
  <si>
    <t>ROFLUMILAST 500 MCG 30 COMPRIMIDOS</t>
  </si>
  <si>
    <t>ROFLUMILAST 500 MCG / 30 COMPRIMIDOS RECUBIERTOS CON PELICULA</t>
  </si>
  <si>
    <t>RISTABEN 100 MG 28 COMP</t>
  </si>
  <si>
    <t>RISTFOR 50 MG/1000 MG 56 COMP</t>
  </si>
  <si>
    <t>RASILEZ 150 MG 28 CO</t>
  </si>
  <si>
    <t>NIFEDIPINO RET STADA 60 COMP</t>
  </si>
  <si>
    <t>TELMISARTAN + AMLODIPINO (80/5) MG / 28 COMPRIMIDOS</t>
  </si>
  <si>
    <t>TELMISARTAN + AMLODIPINO (80/10) MG / 28 COMPRIMIDOS</t>
  </si>
  <si>
    <t>BRILIQUE 90 MG 56 COMP</t>
  </si>
  <si>
    <t>TICAGRELOR 90 MG / 56 COMPRIMIDOS RECUBIERTOS CON PELICULA</t>
  </si>
  <si>
    <t>ACIDO IBANDRONICO 150 MG 3 COMPRIMIDOS</t>
  </si>
  <si>
    <t>ACIDO IBANDRONICO 150 MG / 3 COMPRIMIDOS RECUBIERTOS</t>
  </si>
  <si>
    <t>DALSY 20 MG/ML SUSPENSION ORAL 150 ML</t>
  </si>
  <si>
    <t>NUCLEO CMP FORTE 10X2 ML</t>
  </si>
  <si>
    <t>NUCLEO CMP FORTE 30 CAPS</t>
  </si>
  <si>
    <t>PARACETAMOL/CODEINA 500MG/15MG 30 COMPRIMIDOS</t>
  </si>
  <si>
    <t>PARACETAMOL + CODEINA (500/15)MG / 30 COMPRIMIDOS</t>
  </si>
  <si>
    <t>ENALAPRIL 10 MG 28 COMPRIMIDOS</t>
  </si>
  <si>
    <t>ENALAPRIL 10 MG / 28 COMPRIMIDOS</t>
  </si>
  <si>
    <t>DOLOCATIL CODEINA 20 COMP</t>
  </si>
  <si>
    <t>PARACETAMOL + CODEINA (325/15)MG / 20 COMPRIMIDOS</t>
  </si>
  <si>
    <t>XALATAN COLI 2,5 ML</t>
  </si>
  <si>
    <t>SALMETEROL 25 MCG EN 1 PULSACIONES / 1 INHALADOR DE 120 PULSACIONES</t>
  </si>
  <si>
    <t>DOLOTREN  50 MG 40 COMP</t>
  </si>
  <si>
    <t>RISPERIDONA MYLAN 0,5MG 28CO(E</t>
  </si>
  <si>
    <t>RISPERIDONA 0,5 MG 28 COMPRIMIDOS</t>
  </si>
  <si>
    <t>RISPERIDONA 0,5 MG / 28 COMPRIMIDOS</t>
  </si>
  <si>
    <t>VEREGEN 100 MG/G POMADA 15 G</t>
  </si>
  <si>
    <t>TE VERDE 10% (100 MG / G) / 1 POMADA DE 15 G</t>
  </si>
  <si>
    <t>CANDESARTAN SANDOZ 8 MG 28 CO</t>
  </si>
  <si>
    <t>CANDESARTAN SANDOZ 16 MG 28 CO</t>
  </si>
  <si>
    <t>CANDESARTAN SANDOZ 32 MG 28 CO</t>
  </si>
  <si>
    <t>PREVENCOR 20 MG 28 COMP</t>
  </si>
  <si>
    <t>PREVENCOR 10 MG 28 COMP</t>
  </si>
  <si>
    <t>VERSATIS 700 MG 20 APOSITOS 14 X 10 CM</t>
  </si>
  <si>
    <t>LIDOCAINA 5% / 20 APOSITO ADHESIVO MEDICAMENTOSO</t>
  </si>
  <si>
    <t>ECTREN 40 MG 28 COMP</t>
  </si>
  <si>
    <t>QUINAPRIL 40 MG 28 COMPRIMIDOS</t>
  </si>
  <si>
    <t>QUINAPRIL 40 MG / 28 COMPRIMIDOS</t>
  </si>
  <si>
    <t>PERMIXON 160 MG 60 CAPS</t>
  </si>
  <si>
    <t>SERENOA REPENS EXTO 160 MG / 60 CAPSULAS</t>
  </si>
  <si>
    <t>CICLOCHEM UÑAS SOLU 3 G</t>
  </si>
  <si>
    <t>CICLOPIROX 80MG/G  3G SOLUCION PARA UÑAS</t>
  </si>
  <si>
    <t>CICLOPIROX 80 MG/G / 1 FRASCO USO EXTERNO (UÐAS) DE 3 G</t>
  </si>
  <si>
    <t>CARDYL 40 MG 28 COMP</t>
  </si>
  <si>
    <t>CARDYL 20 MG 28 COMP</t>
  </si>
  <si>
    <t>CARDYL 10 MG 28 COMP</t>
  </si>
  <si>
    <t>LEVONORGESTREL/ETINILESTRADIOL 100MCG/20MCG 21 COMPRIMIDOS</t>
  </si>
  <si>
    <t>LEVONORGESTREL + ETINILESTRADIOL (100/20)MCG / 21 COMPRIMIDOS RECUBIERTOS</t>
  </si>
  <si>
    <t>LOMEXIN 600 MG 1 OVULO</t>
  </si>
  <si>
    <t>TARGIN 10/5 MG 56 COMP</t>
  </si>
  <si>
    <t>OXICODONA/NALOXONA 10MG/5MG 56 COMPRIMIDOS LIBERACION MODIFICADA</t>
  </si>
  <si>
    <t>OXICODONA + NALOXONA (10 MG /5 MG) / 56 COMPRIMIDOS DE LIBERACION GRADUAL</t>
  </si>
  <si>
    <t>TARGIN 40/20 MG 56 COMP</t>
  </si>
  <si>
    <t>OXICODONA/NALOXONA 40MG/20MG 56 COMPRIMIDOS LIBERACION MODIFICADA</t>
  </si>
  <si>
    <t>OXICODONA + NALOXONA (40 MG /20 MG) / 56 COMPRIMIDOS DE LIBERACION GRADUAL</t>
  </si>
  <si>
    <t>TARGIN  5/2,5 MG 56 COMP</t>
  </si>
  <si>
    <t>OXICODONA/NALOXONA 5MG/2,5MG 56 COMPRIMIDOS LIBERACION MODIFICADA</t>
  </si>
  <si>
    <t>OXICODONA + NALOXONA (5 MG /2,5 MG) / 56 COMPRIMIDOS DE LIBERACION GRADUAL</t>
  </si>
  <si>
    <t>DROSIANE 0,03MG/3MG 1X21</t>
  </si>
  <si>
    <t>DROSURE 21 COMP</t>
  </si>
  <si>
    <t>ETIL/DROSP CINFA0,03/3MG 28CO</t>
  </si>
  <si>
    <t>ETIL/DROSP CINFA0,03/3MG3X28CO</t>
  </si>
  <si>
    <t>DRETINELLE TEVA 0,02/3MG28X3CO</t>
  </si>
  <si>
    <t>DROSURE DIARIO 28 COMP</t>
  </si>
  <si>
    <t>DROSURE DIARIO 3 X 28 COMP</t>
  </si>
  <si>
    <t>ETINIL/DROS CINFA0,02/3MG 28CO</t>
  </si>
  <si>
    <t>ETIL/DROSP CINFA0,02/3MG3X28CO</t>
  </si>
  <si>
    <t>DROSURELLE DIARIO 28 COMP</t>
  </si>
  <si>
    <t>TIMOLOL 0,5% COLI 3 ML</t>
  </si>
  <si>
    <t>TIMOLOL 5 MG 3 ML COLIRIO</t>
  </si>
  <si>
    <t>TIMOLOL 0,5% (5 MG/1 ML) / 1 COLIRIO DE 3 ML</t>
  </si>
  <si>
    <t>NITROGLICERINA 10 MG / 30 PARCHE TRANSDERMICO</t>
  </si>
  <si>
    <t>ZULEX 333 MG 84 COMP</t>
  </si>
  <si>
    <t>CEFONICIDA 1000 MG 1 INYECTABLE GENERAL INTRAMUSCULAR</t>
  </si>
  <si>
    <t>CEFONICID IM 1000 MG EN 2,5 ML / 1 VIAL DE 2,5 ML</t>
  </si>
  <si>
    <t>ACULAR COLI 5 ML</t>
  </si>
  <si>
    <t>KETOROLACO 5 MG 5 ML COLIRIO</t>
  </si>
  <si>
    <t>KETOROLACO 0,5% (5 MG/1 ML) / 1 COLIRIO DE 5 ML</t>
  </si>
  <si>
    <t>ELANCO VALQUIMICA</t>
  </si>
  <si>
    <t>BUDESONIDA NASAL 100MCG 200 PULVERIZACIONES NASALES</t>
  </si>
  <si>
    <t>BUDESONIDA 100 MCG EN 1 PULVERIZACIËN NASAL / 200 PULVERIZACIONES</t>
  </si>
  <si>
    <t>OXIS TURBUHALER 9 MCG 60 DOSIS</t>
  </si>
  <si>
    <t>TAU</t>
  </si>
  <si>
    <t>FORMOTEROL 9 MCG EN 1 DOSIS / 1 INHALADOR TURBUHALER DE 60 DOSIS</t>
  </si>
  <si>
    <t>BUDESONIDA ALDO  50 MCG 200 DO</t>
  </si>
  <si>
    <t>RENITECMAX 28 COMP</t>
  </si>
  <si>
    <t>BIOPAT</t>
  </si>
  <si>
    <t>ENALAPRIL + HIDROCLOROTIAZIDA (20/6) MG / 28 COMPRIMIDOS</t>
  </si>
  <si>
    <t>ZARATOR 40 MG 28 COMP</t>
  </si>
  <si>
    <t>MONTELUKAST SANDOZ 4MG 28CO</t>
  </si>
  <si>
    <t>ZARATOR 10 MG 28 COMP</t>
  </si>
  <si>
    <t>ZANIDIP 10 MG 28 COMP</t>
  </si>
  <si>
    <t>MONTELUKAST SANDOZ 5MG 28CO</t>
  </si>
  <si>
    <t>MEGEFREN 160 MG 30 COMP</t>
  </si>
  <si>
    <t>ONY-TEC 80MG/G BARNIZ 6,6 ML</t>
  </si>
  <si>
    <t>CICLOPIROX 80 MG/G / 1 BARNIZ DE UÐAS MEDICAMENTOSO DE 6,6 ML</t>
  </si>
  <si>
    <t>BISOPROLOL 10 MG / 30 COMPRIMIDOS</t>
  </si>
  <si>
    <t>ENALAPRIL 10 MG 56 COMPRIMIDOS</t>
  </si>
  <si>
    <t>ENALAPRIL 10 MG / 56 COMPRIMIDOS</t>
  </si>
  <si>
    <t>HYDREA 500 MG 20 CAPS</t>
  </si>
  <si>
    <t>HIDROXICARBAMIDA 500 MG / 20 CAPSULAS</t>
  </si>
  <si>
    <t>COD EFFERALGAN 20 COMP EFER</t>
  </si>
  <si>
    <t>ETALPHA 0,25 MICROGRAMOS 30CAP</t>
  </si>
  <si>
    <t>ALFACALCIDOL 0,25 MCG / 30 CAPSULAS BLANDAS</t>
  </si>
  <si>
    <t>DEXIBUPROFENO 400 MG 30 COMPRIMIDOS</t>
  </si>
  <si>
    <t>DEXIBUPROFENO 400 MG / 30 COMPRIMIDOS RECUBIERTOS</t>
  </si>
  <si>
    <t>FEMARA 2,5 MG 30 COMP</t>
  </si>
  <si>
    <t>MADOPAR 200/50MG 100 COMP</t>
  </si>
  <si>
    <t>LEVODOPA + BENSERAZINA (200/50)MG / 100 COMPRIMIDOS</t>
  </si>
  <si>
    <t>NOBRITOL 60 CAPS</t>
  </si>
  <si>
    <t>NOBRITOL-F 60 CAPS</t>
  </si>
  <si>
    <t>ESPIDIFEN 600 MG 20 SOBRES</t>
  </si>
  <si>
    <t>FLUTOX JBE 200 ML</t>
  </si>
  <si>
    <t>YASMIN DIARIO 28 COMP</t>
  </si>
  <si>
    <t>YASMIN DIARIO 3X28 COMP</t>
  </si>
  <si>
    <t>NEOBRUFEN 600 MG 40 SOBR EFERV</t>
  </si>
  <si>
    <t>BISOPROLOL COR SDZ 1,25MG 20CO</t>
  </si>
  <si>
    <t>BISOPROLOL 1,25MG 20 COMPRIMIDOS</t>
  </si>
  <si>
    <t>BISOPROLOL 1,25 MG / 20 COMPRIMIDOS</t>
  </si>
  <si>
    <t>BISOPROLOL COR SANDO 2,5MG28CO</t>
  </si>
  <si>
    <t>BISOPROLOL COR SANDOZ 5MG60CO</t>
  </si>
  <si>
    <t>BISOPROLOL 5 MG 60 COMPRIMIDOS</t>
  </si>
  <si>
    <t>BISOPROLOL 5 MG / 60 COMPRIMIDOS</t>
  </si>
  <si>
    <t>BISOPROLOL COR SANDOZ 10MG28CO</t>
  </si>
  <si>
    <t>BISOPROLOL 10 MG 28 COMPRIMIDOS</t>
  </si>
  <si>
    <t>BISOPROLOL 10 MG / 28 COMPRIMIDOS</t>
  </si>
  <si>
    <t>BISOPROLOL COR SANDOZ 10MG30CO</t>
  </si>
  <si>
    <t>MONTELUKAST SANDOZ 10MG 28CO</t>
  </si>
  <si>
    <t>SECALIP 250 MG RETARD 30 CAPS</t>
  </si>
  <si>
    <t>FENOFIBRATO 250 MG / 30 CAPSULAS LIBERACION RETARDADA</t>
  </si>
  <si>
    <t>ROBAXISAL COMPUESTO 50 COMP</t>
  </si>
  <si>
    <t>ANALGILASA 20 COMP</t>
  </si>
  <si>
    <t>CLARITROMICINA 500 MG 20 COMPRIMIDOS LIBERACION MODIFICADA</t>
  </si>
  <si>
    <t>VALACICLOVIR STADA 1000MG21CO</t>
  </si>
  <si>
    <t>VALACICLOVIR 1000 MG 21 COMPRIMIDOS</t>
  </si>
  <si>
    <t>VALACICLOVIR 1000 MG / 21 COMPRIMIDOS</t>
  </si>
  <si>
    <t>SEREVENT INHALADOR 120 DOSIS</t>
  </si>
  <si>
    <t>DEXAMETASONA/TOBRAMICINA 1MG/3MG 5 ML COLIRIO</t>
  </si>
  <si>
    <t>TOBRAMICINA + DEXAMETASONA (3/1) / 1 COLIRIO DE 5 ML</t>
  </si>
  <si>
    <t>RALOXIFENO 60 MG 28 COMPRIMIDOS</t>
  </si>
  <si>
    <t>RALOXIFENO 60 MG / 28 COMPRIMIDOS</t>
  </si>
  <si>
    <t>LAMICTAL 100 MG 56 COMP DISPER</t>
  </si>
  <si>
    <t>LAMICTAL 200 MG 30 COMP DISPER</t>
  </si>
  <si>
    <t>METFORMINA SANDOZ 850MG 50 COM</t>
  </si>
  <si>
    <t>CIPROFLOXACINO OTICO 1 MG 20 ENVASES MONODOSIS LIQUIDO OTICO</t>
  </si>
  <si>
    <t>CIPROFLOXACINO 1 MG EN 0,5 ML / 20 SOLUCION OTICA MONODOSIS DE 0,5 ML</t>
  </si>
  <si>
    <t>DEPAKINE SOLU 40 ML</t>
  </si>
  <si>
    <t>VALPROICO ACIDO 1000 MG EN 5 ML / 1 FRASCO SOL ORAL DE 40 ML</t>
  </si>
  <si>
    <t>DEPAKINE CRONO 300 MG 100 COMP</t>
  </si>
  <si>
    <t>VALPROICO ACIDO 300 MG / 100 COMPRIMIDOS LIBERACION RETARDADA (CRONO)</t>
  </si>
  <si>
    <t>DEPAKINE CRONO 500 MG 100 COMP</t>
  </si>
  <si>
    <t>VALPROICO ACIDO 500 MG / 100 COMPRIMIDOS LIBERACION RETARDADA (CRONO)</t>
  </si>
  <si>
    <t>YASMIN 21 COMP</t>
  </si>
  <si>
    <t>YASMIN 3X21 COMP</t>
  </si>
  <si>
    <t>YIRA 0,03/3 MG 21 COMP</t>
  </si>
  <si>
    <t>OVESTINON 1 MG/G CREMA VAGINAL 1 TUBO 15 G</t>
  </si>
  <si>
    <t>MASTICAL D 500MG/800UI CO MAS</t>
  </si>
  <si>
    <t>CALCIO CARBONATO/COLECALCIFEROL 1250MG (500MG)/800UI 30 COMPRIMIDOS MASTICABLES</t>
  </si>
  <si>
    <t>CALCIO CARBONATO + COLECALCIFEROL (1250MG (500MG CA)/800UI) / 30 COMPRIMIDOS MASTICABLES</t>
  </si>
  <si>
    <t>ZOVIDUO 50/10 MG/G CREMA 1 TUBO 2 G</t>
  </si>
  <si>
    <t>CIPROFLOX OTICO QUALI1MG0,5X20</t>
  </si>
  <si>
    <t>TESTEX PROLONG 250MG 1X2ML(MC)</t>
  </si>
  <si>
    <t>TESTOSTERONA 250 MG EN 2 ML / 1 AMPOLLAS DE 2 ML</t>
  </si>
  <si>
    <t>HIBOR  7500 UI 0,3 ML 10 JGA</t>
  </si>
  <si>
    <t>BEMIPARINA 7500 UI EN 0,3 ML / 10 JERINGA PRECARGADA DE 0,3 ML</t>
  </si>
  <si>
    <t>HIBOR  5000 UI 0,2 ML 10 JGA</t>
  </si>
  <si>
    <t>BEMIPARINA 5000 UI EN ,2 ML / 10 JERINGA PRECARGADA DE 0,2 ML</t>
  </si>
  <si>
    <t>BEMIPARINA 10000 UI EN 0,4 ML / 10 JERINGA PRECARGADA DE 0,4 ML</t>
  </si>
  <si>
    <t>BEMIPARINA 3500 UI EN 0,2 ML / 10 JERINGA PRECARGADA DE 0,2 ML</t>
  </si>
  <si>
    <t>BEMIPARINA 2500 UI EN 0,2 ML / 10 JERINGA PRECARGADA DE 0,2 ML</t>
  </si>
  <si>
    <t>CLEXANE  40 MG 10 JGAS</t>
  </si>
  <si>
    <t>ENOXAPARINA 4000 UI EN 0,4 ML / 10 JERINGA DE 0,4 ML</t>
  </si>
  <si>
    <t>CLEXANE 120 MG 10 JGAS</t>
  </si>
  <si>
    <t>ENOXAPARINA 12000 UI EN 0,8 ML / 10 JERINGA DE 0,8 ML</t>
  </si>
  <si>
    <t>CLEXANE 150 MG 10 JGAS</t>
  </si>
  <si>
    <t>ENOXAPARINA 15000 UI EN 1 ML / 10 JERINGA PRECARGADA DE 1 ML</t>
  </si>
  <si>
    <t>LEVOTIROXINA 75 MCG / 84 COMPRIMIDOS</t>
  </si>
  <si>
    <t>CLEXANE  60 MG 10 JGAS</t>
  </si>
  <si>
    <t>ENOXAPARINA 6000 UI EN 0,6 ML / 10 JERINGA DE 0,6 ML</t>
  </si>
  <si>
    <t>CLEXANE  80 MG 10 JGAS</t>
  </si>
  <si>
    <t>ENOXAPARINA 8000 UI EN 0,8 ML / 10 JERINGA DE 0,8 ML</t>
  </si>
  <si>
    <t>CLEXANE 100 MG 10 JGAS</t>
  </si>
  <si>
    <t>ENOXAPARINA 10000 UI EN 1 ML / 10 JERINGA DE 1 ML</t>
  </si>
  <si>
    <t>HIBOR  3500 UI 0,2 ML 30 JGA</t>
  </si>
  <si>
    <t>BEMIPARINA 3500 UI EN 0,2 ML / 30 JERINGA PRECARGADA DE 0,2 ML</t>
  </si>
  <si>
    <t>BEMIPARINA 3500 UI EN 0,2 ML / 2 JERINGA PRECARGADA DE 0,2 ML</t>
  </si>
  <si>
    <t>TRANEXAMICO ACIDO 500 MG EN 5 ML / 6 AMPOLLAS DE 5 ML</t>
  </si>
  <si>
    <t>MANIDON RETARD 180 MG 60 COMP</t>
  </si>
  <si>
    <t>VERAPAMILO 180 MG / 60 COMPRIMIDOS LIBERACION RETARDADA</t>
  </si>
  <si>
    <t>MANIDON RETARD 120 MG 60 COM</t>
  </si>
  <si>
    <t>VERAPAMILO 120 MG / 60 COMPRIMIDOS LIBERACION RETARDADA</t>
  </si>
  <si>
    <t>OLMESARTAN/AMLODIPINO 40MG/10MG 28 COMPRIMIDOS</t>
  </si>
  <si>
    <t>OLMESARTAN + AMLODIPINO (40MG /10MG) / 28 COMPRIMIDOS</t>
  </si>
  <si>
    <t>CAPENON 40 MG/10 MG 28 TAB</t>
  </si>
  <si>
    <t>OFT CUSI DEXAMET 0,05% 3 G PDA</t>
  </si>
  <si>
    <t>DEXAMETASONA 0,05% (0,5 MG/1 G) / 1 POMADA OFTALMICA DE 3 G</t>
  </si>
  <si>
    <t>OFT CUSI CLORANF 1% 3 G PDA</t>
  </si>
  <si>
    <t>CLORANFENICOL 1% (10 MG/1 G) / 1 POMADA OFTALMICA DE 3 G</t>
  </si>
  <si>
    <t>COLIRCUSI ANESTESICO 0,5%10ML</t>
  </si>
  <si>
    <t>TETRACAINA + NAFAZOLINA 0,5% (5/0,5)MG EN 1 ML / 1 COLIRIO DE 10 ML</t>
  </si>
  <si>
    <t>COLIRCUSI GENTADEXA 10ML</t>
  </si>
  <si>
    <t>DEXAMETASONA + GENTAMICINA + TETRIZOLINA (1/3/0,5)MG EN 1 ML / 1 SOLUCION OFTALMICA DE 10 ML</t>
  </si>
  <si>
    <t>PROGESTERONA 100 MG 30 CAPSULAS</t>
  </si>
  <si>
    <t>PROGESTERONA 100 MG / 30 CAPSULAS</t>
  </si>
  <si>
    <t>MESTINON 60 MG 100 COMP</t>
  </si>
  <si>
    <t>PIRIDOSTIGMINA 60 MG / 100 COMPRIMIDOS</t>
  </si>
  <si>
    <t>LUMINALETAS 15 MG 30 COMPRIMIDOS</t>
  </si>
  <si>
    <t>FENOBARBITAL 15 MG / 30 COMPRIMIDOS</t>
  </si>
  <si>
    <t>AZARGA COLIRIO 5 ML</t>
  </si>
  <si>
    <t>TIMOLOL + BRINZOLAMIDA / 1 COLIRIO EN SOLUCION DE 5 ML</t>
  </si>
  <si>
    <t>DUOPLAVIN 75MG/100MG 28 COM</t>
  </si>
  <si>
    <t>CLOPIDOGREL/ACIDO ACETILSALICILICO 75MG/100MG 28 COMPRIMIDOS</t>
  </si>
  <si>
    <t>CLOPIDOGREL + ACETILSALICILICO ACIDO 75 MG/ 100 MG / 28 COMPRIMIDOS RECUBIERTOS</t>
  </si>
  <si>
    <t>BELOKEN RETARD 95 MG 30 COMPRIMIDOS LIBERACION PROLONGADA</t>
  </si>
  <si>
    <t>METOPROLOL 100 MG 30 COMPRIMIDOS LIBERACION MODIFICADA</t>
  </si>
  <si>
    <t>METOPROLOL 100 MG (95 MG METOPROLOL SUCCINATO) / 30 COMPRIMIDOS LIBERACION RETARDADA</t>
  </si>
  <si>
    <t>STESOLID  5 MG 5 MICROENEMAS</t>
  </si>
  <si>
    <t>DIAZEPAM 5 MG EN 2,5 ML / 5 ENEMA DE 2,5 ML</t>
  </si>
  <si>
    <t>FEXION EFG 50 MG 4 COMPRIMIDOS RECUBIERTOS</t>
  </si>
  <si>
    <t>MOVICOL "13.8 G" 20 SOBRES POLVO SOLUCION ORAL</t>
  </si>
  <si>
    <t>ATROALDO SOL 20 MCG 10 ML</t>
  </si>
  <si>
    <t>IPRATROPIO 20 MCG EN 1 PULVERIZACIONES / 1 INHALADOR DE 200 PULVERIZACIONES</t>
  </si>
  <si>
    <t>DRETINELLE TEVA 0,02/3MG 28 CO</t>
  </si>
  <si>
    <t>DRETINE TEVA 0,03/3MG 28 COMP</t>
  </si>
  <si>
    <t>GABAPENTINA 100 MG 90 CAPSULAS</t>
  </si>
  <si>
    <t>GABAPENTINA 100 MG / 90 CAPSULAS</t>
  </si>
  <si>
    <t>LAMISIL 250 MG 28 COMP</t>
  </si>
  <si>
    <t>FRENAGAR  5 MG 20 COMP</t>
  </si>
  <si>
    <t>LAMISIL 250 MG 14 COMP</t>
  </si>
  <si>
    <t>METFORMINA KERN 1000 MG 50 CO</t>
  </si>
  <si>
    <t>METFORMINA 1000 MG 50 COMPRIMIDOS</t>
  </si>
  <si>
    <t>METFORMINA 1000 MG / 50 COMPRIMIDOS</t>
  </si>
  <si>
    <t>CINFATUSINA 3.54 MG/ML SUSPENSION ORAL 200 ML</t>
  </si>
  <si>
    <t>HIERRO MANITOL 40 MG 30 COMPRIMIDOS</t>
  </si>
  <si>
    <t>FERRIMANITOL OVOALBUMINA 300 MG ( 40MG HIERRO) / 30 COMPRIMIDOS SOLUBLES</t>
  </si>
  <si>
    <t>BETAHISTINA 8 MG 60 COMPRIMIDOS</t>
  </si>
  <si>
    <t>BETAHISTINA 8 MG / 60 COMPRIMIDOS</t>
  </si>
  <si>
    <t>CLEXANE 60 MG 30 JGAS</t>
  </si>
  <si>
    <t>ENOXAPARINA 6000 UI EN 0,6 ML / 30 JERINGA PRECARGADA DE 0,6 ML</t>
  </si>
  <si>
    <t>DERMATRANS 5 30 PARCHES</t>
  </si>
  <si>
    <t>QUETIAPINA SANDOZ FARMACEUTICA EFG 300 MG 60 COMPRIMIDOS RECUBIERTOS (PVC/AL)</t>
  </si>
  <si>
    <t>QUETIAPINA SANDOZ FARMACEUTICA EFG 200 MG 60 COMPRIMIDOS RECUBIERTOS (PVC/AL)</t>
  </si>
  <si>
    <t>QUETIAPINA SANDOZ FARMACEUTICA EFG 100 MG 60 COMPRIMIDOS RECUBIERTOS (PVC/AL)</t>
  </si>
  <si>
    <t>VALSARTAN STADA 80 MG 28 COMP</t>
  </si>
  <si>
    <t>GELOCATIL MP 650 MG 12 COM</t>
  </si>
  <si>
    <t>PARACETAMOL/CODEINA 500MG/30MG 20 COMPRIMIDOS</t>
  </si>
  <si>
    <t>PARACETAMOL + CODEINA (500/30)MG / 20 COMPRIMIDOS</t>
  </si>
  <si>
    <t>BETAHISTINA 16 MG 30 COMPRIMIDOS</t>
  </si>
  <si>
    <t>BETAHISTINA 16 MG / 30 COMPRIMIDOS</t>
  </si>
  <si>
    <t>DOLOCATIL 1 G 40 COMP</t>
  </si>
  <si>
    <t>SYRON 80 MG 15 SOBRES</t>
  </si>
  <si>
    <t>QUETIAPINA CINFA 200MG 60CO(E)</t>
  </si>
  <si>
    <t>BUDESONIDA ALDO 200 MCG 120 DO</t>
  </si>
  <si>
    <t>BUDESONIDA 200 MCG EN 1 PULSACION / 1 INHALADOR DE 120 PULSACIONES</t>
  </si>
  <si>
    <t>TOBRAMICINA 3 MG 5 ML COLIRIO</t>
  </si>
  <si>
    <t>TOBRAMICINA 0,3% (3 MG/1 ML) / 1 COLIRIO DE 5 ML</t>
  </si>
  <si>
    <t>VALSARTAN HCTZSAND320/12,5MG28</t>
  </si>
  <si>
    <t>DERIPIL SOLUCION 70 ML</t>
  </si>
  <si>
    <t>ERITROMICINA 20MG 70 ML SOLUCION</t>
  </si>
  <si>
    <t>ERITROMICINA 2% (20 MG /1 ML) / 1 FRASCOS USO EXTERNO DE 70 ML</t>
  </si>
  <si>
    <t>DERIPIL GEL 20 MG 70 GR</t>
  </si>
  <si>
    <t>ERITROMICINA 20 MG 70 G GEL</t>
  </si>
  <si>
    <t>ERITROMICINA 2% (20 MG/1 G) / 1 GEL DE 70 G</t>
  </si>
  <si>
    <t>ERIDOSIS 20MG 60 TOALLITAS</t>
  </si>
  <si>
    <t>ERITROMICINA 20 MG / 60 TOALLITA</t>
  </si>
  <si>
    <t>VALSARTAN HCTZ CIN160/12,5MG28</t>
  </si>
  <si>
    <t>BILAXTEN 20 MG 20 COMP</t>
  </si>
  <si>
    <t>BILASTINA 20 MG 20 COMPRIMIDOS</t>
  </si>
  <si>
    <t>BILASTINA 20 MG / 20 COMPRIMIDOS</t>
  </si>
  <si>
    <t>IBIS 20 MG 20 COMP</t>
  </si>
  <si>
    <t>LIVAZO 1 MG 28 COMP</t>
  </si>
  <si>
    <t>PITAVASTATINA 1 MG 28 COMPRIMIDOS</t>
  </si>
  <si>
    <t>PITAVASTATINA 1 MG / 28 COMPRIMIDOS RECUBIERTOS CON PELICULA</t>
  </si>
  <si>
    <t>LODERM 2% SOLUC 70 ML</t>
  </si>
  <si>
    <t>LIVAZO 2 MG 28 COMP</t>
  </si>
  <si>
    <t>PITAVASTATINA 2 MG 28 COMPRIMIDOS</t>
  </si>
  <si>
    <t>PITAVASTATINA 2 MG / 28 COMPRIMIDOS RECUBIERTOS CON PELICULA</t>
  </si>
  <si>
    <t>ALIPZA 2 MG 28 COMP</t>
  </si>
  <si>
    <t>PITAVASTATINA 4 MG 28 COMPRIMIDOS</t>
  </si>
  <si>
    <t>PITAVASTATINA 4 MG / 28 COMPRIMIDOS RECUBIERTOS CON PELICULA</t>
  </si>
  <si>
    <t>LIVAZO 4 MG 28 COMP</t>
  </si>
  <si>
    <t>LOSARTAN HCTZ TE100/12,5MG28CO</t>
  </si>
  <si>
    <t>LOSARTAN/ HIDROCLOROTIAZIDA 100MG/12.5MG 28 COMPRIMIDOS</t>
  </si>
  <si>
    <t>LOSARTAN + HIDROCLOROTIAZIDA (100/12,5)MG / 28 COMPRIMIDOS RECUBIERTOS CON PELICULA</t>
  </si>
  <si>
    <t>BROMAZEPAN NORMON 1,5MG 30CAP</t>
  </si>
  <si>
    <t>BROMAZEPAM 1,5 MG 30 CAPSULAS</t>
  </si>
  <si>
    <t>BROMAZEPAM 1,5 MG / 30 CAPSULAS</t>
  </si>
  <si>
    <t>BROMAZEPAN NORMON 6MG 20 CAPS</t>
  </si>
  <si>
    <t>BROMAZEPAM 6 MG 20 CAPSULAS</t>
  </si>
  <si>
    <t>BROMAZEPAM 6 MG / 20 CAPSULAS</t>
  </si>
  <si>
    <t>A A S 500 MG 20 COM</t>
  </si>
  <si>
    <t>ACIDO ACETILSALICILICO 500 MG 20 COMPRIMIDOS</t>
  </si>
  <si>
    <t>ACETILSALICILICO ACIDO 500 MG / 20 COMPRIMIDOS</t>
  </si>
  <si>
    <t>TARDYFERON 80 MG 30 COMP</t>
  </si>
  <si>
    <t>HIERRO SULFATO 256,3 MG (80 MG FE) / 30 COMPRIMIDOS RECUBIERTOS</t>
  </si>
  <si>
    <t>SULPIRIDA KERN 50 MG 30 CAP</t>
  </si>
  <si>
    <t>KREON 25000 100 CAPSULAS</t>
  </si>
  <si>
    <t>PANCREATINA 300 MG [LIPASA+PROTEASA+AMILASA (25000/1000/18000) UPH EUR] / 100 CAPSULAS</t>
  </si>
  <si>
    <t>KREON 25000 50 CAPSULAS</t>
  </si>
  <si>
    <t>PANCREATINA 300 MG [LIPASA+PROTEASA+AMILASA (25000/1000/18000) UPH EUR] / 50 CAPSULAS</t>
  </si>
  <si>
    <t>SENIORAL INF JBE 150 ML</t>
  </si>
  <si>
    <t>CLOCINIZINA + FENILPROPANOLAMINA (0,15/1,3)MG / ML / 1 JARABE DE 150 ML</t>
  </si>
  <si>
    <t>RASILEZ HCT 150/12,5 MG 28 CO</t>
  </si>
  <si>
    <t>ALISKIRENO/HIDROCLOROTIAZIDA 150MG/12,5MG 28 COMPRIMIDOS</t>
  </si>
  <si>
    <t>ALISKIREN + HIDROCLOROTIAZIDA 150/12,5 / 28 COMPRIMIDOS RECUBIERTOS</t>
  </si>
  <si>
    <t>LOBIVON PLUS 5MG/12,5MG 28 CO</t>
  </si>
  <si>
    <t>NEBIVOLOL/HIDROCLOROTIAZIDA 5MG/12,5MG 28 COMPRIMIDOS</t>
  </si>
  <si>
    <t>NEBIVOLOL + HIDROCLOROTIAZIDA (5/12,5) MG / 28 COMPRIMIDOS RECUBIERTOS CON PELICULA</t>
  </si>
  <si>
    <t>NADROPARINA 19000 UI EN 1 ML / 10 JERINGA PRECARGADA DE 1 ML</t>
  </si>
  <si>
    <t>OMEPRAZOL TEVA RIMA 20MG 28CA</t>
  </si>
  <si>
    <t>SULPIRIDA 50 MG 30 CAPSULAS</t>
  </si>
  <si>
    <t>SULPIRIDA 50 MG / 30 CAPSULAS</t>
  </si>
  <si>
    <t>NEOSAYOMOL CR 30 G</t>
  </si>
  <si>
    <t>ANEUROL 5/10MG 50 COMP</t>
  </si>
  <si>
    <t>DIAZEPAM + PIRIDOXINA (5/10)MG / 50 COMPRIMIDOS</t>
  </si>
  <si>
    <t>HISTAVERIN JARABE 250 ML</t>
  </si>
  <si>
    <t>LERZAM 20 MG 28 COMP</t>
  </si>
  <si>
    <t>GLUCOSAMINA 625MG 60 COMPRIMIDOS</t>
  </si>
  <si>
    <t>GLUCOSAMINA 625 MG / 60 COMPRIMIDOS RECUBIERTOS</t>
  </si>
  <si>
    <t>PRINIVIL PLUS 28 COMP</t>
  </si>
  <si>
    <t>PLANTAGO OVATA MADAUS 30 SOB</t>
  </si>
  <si>
    <t>ISPAGHULA (SEMILLAS  DE  PSYLLIUM)  3500 MG 30 SOBRES SOLUCION/SUSPENSION ORAL EFERVESCENTE</t>
  </si>
  <si>
    <t>PLANTAGO OVATA 3,5 G / 30 SOBRES EFERVESCENTES</t>
  </si>
  <si>
    <t>SARCOP CREMA 40 G</t>
  </si>
  <si>
    <t>PERMETRINA 50 MG 40 G CREMA</t>
  </si>
  <si>
    <t>PERMETRINA 5% (50 MG/1 G) / 1 CREMA DE 40 G</t>
  </si>
  <si>
    <t>SARCOP CREMA 70 G</t>
  </si>
  <si>
    <t>PERMETRINA 50 MG 70 G CREMA</t>
  </si>
  <si>
    <t>PERMETRINA 5% (50 MG/1 G) / 1 CREMA DE 70 G</t>
  </si>
  <si>
    <t>OPIREN 15 MG 28 CAPS</t>
  </si>
  <si>
    <t>CLOPIDOGREL SANDOZ EFG 75 MG 28 COMPRIMIDOS RECUBIERTOS</t>
  </si>
  <si>
    <t>CARVEDILOL SANDOZ 25MG 28COM</t>
  </si>
  <si>
    <t>OLANZAPINA 5 MG 28 COMPRIMIDOS BUCODISPERSABLES/LIOTABS</t>
  </si>
  <si>
    <t>OLANZAPINA 5 MG / 28 COMPRIMIDOS BUCODISPERSABLES</t>
  </si>
  <si>
    <t>YANTIL RETARD  50 MG 60 COMP</t>
  </si>
  <si>
    <t>TAPENTADOL 50 MG 60 COMPRIMIDOS LIBERACION MODIFICADA</t>
  </si>
  <si>
    <t>TAPENTADOL 50 MG / 60 COMPRIMIDOS DE LIBERACION GRADUAL</t>
  </si>
  <si>
    <t>DOLO VOLTAREN 50 MG 20 COMP</t>
  </si>
  <si>
    <t>LOBIVON 5 MG 28 COMP</t>
  </si>
  <si>
    <t>OMNIC 0,4 MG 30 CAPS</t>
  </si>
  <si>
    <t>NIFLACTOL 250 MG 30 CAPS</t>
  </si>
  <si>
    <t>NIFLUMICO 250 MG / 30 CAPSULAS</t>
  </si>
  <si>
    <t>YANTIL RETARD 200 MG 60 COMP</t>
  </si>
  <si>
    <t>TAPENTADOL 200 MG 60 COMPRIMIDOS LIBERACION MODIFICADA</t>
  </si>
  <si>
    <t>TAPENTADOL 200 MG / 60 COMPRIMIDOS DE LIBERACION GRADUAL</t>
  </si>
  <si>
    <t>TAPENTADOL 100 MG 60 COMPRIMIDOS LIBERACION MODIFICADA</t>
  </si>
  <si>
    <t>TAPENTADOL 100 MG / 60 COMPRIMIDOS DE LIBERACION GRADUAL</t>
  </si>
  <si>
    <t>NEOBRUFEN 600MG 20 SOBR EFERV</t>
  </si>
  <si>
    <t>IBUPROFENO 600 MG 20 SOBRES SOLUCION/SUSPENSION ORAL EFERVESCENTE</t>
  </si>
  <si>
    <t>IBUPROFENO 600 MG / 20 SOBRES EFERVESCENTES</t>
  </si>
  <si>
    <t>OXCARBAZEPINA 600 MG 100 COMPRIMIDOS</t>
  </si>
  <si>
    <t>OXCARBAZEPINA 600 MG / 100 COMPRIMIDOS RECUBIERTOS</t>
  </si>
  <si>
    <t>AMARYL 4 MG 120 COMP</t>
  </si>
  <si>
    <t>OLMESARTAN SANDOZ EFG 10 MG 28 COMPRIMIDOS RECUBIERTOS</t>
  </si>
  <si>
    <t>OLMESARTAN MEDOXOMILO  10 MG 28 COMPRIMIDOS</t>
  </si>
  <si>
    <t>OLMESARTAN 10 MG / 28 COMPRIMIDOS</t>
  </si>
  <si>
    <t>OLMESARTAN SANDOZ EFG 40 MG 28 COMPRIMIDOS RECUBIERTOS</t>
  </si>
  <si>
    <t>OLMESARTAN MEDOXOMILO  40 MG 28 COMPRIMIDOS</t>
  </si>
  <si>
    <t>OLMESARTAN 40 MG / 28 COMPRIMIDOS</t>
  </si>
  <si>
    <t>OLMESARTAN SANDOZ EFG 20 MG 28 COMPRIMIDOS RECUBIERTOS</t>
  </si>
  <si>
    <t>OLMESARTAN MEDOXOMILO  20 MG 28 COMPRIMIDOS</t>
  </si>
  <si>
    <t>OLMESARTAN 20 MG / 28 COMPRIMIDOS</t>
  </si>
  <si>
    <t>AMARYL 2 MG 120 COMP</t>
  </si>
  <si>
    <t>OLANZAPINA FLAS CINFA 5M28CO(E</t>
  </si>
  <si>
    <t>CANDESARTAN HCTZ SAN16/12,5M28</t>
  </si>
  <si>
    <t>ENANGEL GEL 60 G</t>
  </si>
  <si>
    <t>BISOPROLOL COR SANDOZ 5MG 28CO</t>
  </si>
  <si>
    <t>BISOPROLOL 5 MG 28 COMPRIMIDOS</t>
  </si>
  <si>
    <t>BISOPROLOL 5 MG / 28 COMPRIMIDOS</t>
  </si>
  <si>
    <t>BISOPROLOL COR SANDOZ 5MG30CO</t>
  </si>
  <si>
    <t>TARKA 28 CAPS</t>
  </si>
  <si>
    <t>TRANDOLAPRIL + VERAPAMILO (2/180) MG/ 28 CAPSULAS LIBERACION RETARDADA</t>
  </si>
  <si>
    <t>IXIA PLUS 40MG/12,5 MG 28 COMP</t>
  </si>
  <si>
    <t>OLMESARTAN MEDOXOMILO/HIDROCLOROTIAZIDA 40MG/12,5MG 28 COMPRIMIDOS</t>
  </si>
  <si>
    <t>OLMESARTAN + HIDROCLOROTIAZIDA (40/12,5)MG / 28 COMPRIMIDOS RECUBIERTOS CON PELICULA</t>
  </si>
  <si>
    <t>IXIA PLUS 40MG/25 MG 28 COMP</t>
  </si>
  <si>
    <t>OLMESARTAN MEDOXOMILO/HIDROCLOROTIAZIDA 40MG/25MG 28 COMPRIMIDOS</t>
  </si>
  <si>
    <t>OLMESARTAN + HIDROCLOROTIAZIDA (40/25)MG / 28 COMPRIMIDOS RECUBIERTOS CON PELICULA</t>
  </si>
  <si>
    <t>ESOMEPRAZOL 40 MG 28 CAPSULAS</t>
  </si>
  <si>
    <t>ESOMEPRAZOL 40 MG / 28 CAPSULAS DURAS</t>
  </si>
  <si>
    <t>OLMETEC PLUS 40/12,5 MG 28 COM</t>
  </si>
  <si>
    <t>OLMETEC PLUS 40/25 MG 28 COMP</t>
  </si>
  <si>
    <t>TIMOLOL/DORZOLAMIDA 5 MG/20 MG 5 ML COLIRIO</t>
  </si>
  <si>
    <t>TIMOLOL + DORZOLAMIDA 5/20 MG / 1 COLIRIO DE 5 ML</t>
  </si>
  <si>
    <t>NORFLOXACINO SANDOZ 400MG 14CO</t>
  </si>
  <si>
    <t>AZALIA 75MG 1 X 28 COMP</t>
  </si>
  <si>
    <t>AZALIA 75MG 3 X 28 COMP</t>
  </si>
  <si>
    <t>ACUOLENS 3/5.5 MG/ML COLIRIO 30 MONODOSIS SOLUCION 0.5 ML</t>
  </si>
  <si>
    <t>HIPROMELOSA 1,5 MG EN 0,5 ML / 30 ENVASE MONODOSIS DE 0,5 ML (NO FINANCIABLE)</t>
  </si>
  <si>
    <t>UNIBENESTAN 10 MG 30 COMP</t>
  </si>
  <si>
    <t>ATRISCAL 400 MG 30 COMP</t>
  </si>
  <si>
    <t>EXELTIS HEALTHCARE S.L.</t>
  </si>
  <si>
    <t>STREFEN 8,75 MG 16 PAST CHUPAR</t>
  </si>
  <si>
    <t>AC IBANDRONICO SANDOZ 150MG 1C</t>
  </si>
  <si>
    <t>AC IBANDRONICO SANDOZ 150MG3CO</t>
  </si>
  <si>
    <t>ISOVORIN  7,5 MG 30 COMP</t>
  </si>
  <si>
    <t>ONDANSETRON 4 MG 10 COMPRIMIDOS BUCODISPERSABLES/LIOTABS</t>
  </si>
  <si>
    <t>ONDANSETRON 4 MG / 10 LIOFILIZADOS ORALES</t>
  </si>
  <si>
    <t>ARIMIDEX 1 MG 28 COMP REC</t>
  </si>
  <si>
    <t>CLARITROMICINA 500 MG / 20 COMPRIMIDOS DE LIBERACION GRADUAL</t>
  </si>
  <si>
    <t>COROPRES 6,25 MG 28 COMP</t>
  </si>
  <si>
    <t>LORMETAZEPAM NORMON 2 MG 20COM</t>
  </si>
  <si>
    <t>ZITROMAX  500 MG 3 COMP</t>
  </si>
  <si>
    <t>MYOXAM 900 MG 12 SOBR</t>
  </si>
  <si>
    <t>VIMOVO 500 MG/20 MG 60 COMP</t>
  </si>
  <si>
    <t>NAPROXENO + ESOMEPRAZOL / 60 COMPRIMIDOS LIBERACION RETARDADA</t>
  </si>
  <si>
    <t>SMITHKLINE BEECHAM FARMA</t>
  </si>
  <si>
    <t>VALTREX 500 MG 10 COMP</t>
  </si>
  <si>
    <t>PRODERMA  50 MG 30 CAPS</t>
  </si>
  <si>
    <t>DOXICICLINA 50 MG 30 CAPSULAS</t>
  </si>
  <si>
    <t>DOXICICLINA 50 MG / 30 CAPSULAS</t>
  </si>
  <si>
    <t>GRIPAVICKS POLVO SOLUC ORAL 10</t>
  </si>
  <si>
    <t>MANIDIPINO CINFA 20 MG 28 COM</t>
  </si>
  <si>
    <t>MANIDIPINO 20 MG 28 COMPRIMIDOS</t>
  </si>
  <si>
    <t>MANIDIPINO 20 MG / 28 COMPRIMIDOS</t>
  </si>
  <si>
    <t>MANIDIPINO CINFA 10 MG 28 COM</t>
  </si>
  <si>
    <t>MANIDIPINO 10 MG 28 COMPRIMIDOS</t>
  </si>
  <si>
    <t>MANIDIPINO 10 MG / 28 COMPRIMIDOS</t>
  </si>
  <si>
    <t>MOVICOL PEDIATRICO "CHOCOLATE" 6.9 G 30 SOBRES POLVO SOLUCION ORAL</t>
  </si>
  <si>
    <t>MOVICOL "13.8 G" 30 SOBRES POLVO SOLUCION ORAL</t>
  </si>
  <si>
    <t>PALEXIA RETARD 150 MG 60COMP</t>
  </si>
  <si>
    <t>TAPENTADOL 150 MG 60 COMPRIMIDOS LIBERACION MODIFICADA</t>
  </si>
  <si>
    <t>TAPENTADOL 150 MG / 60 COMPRIMIDOS DE LIBERACION GRADUAL</t>
  </si>
  <si>
    <t>PALEXIA RETARD 100 MG 60COMP</t>
  </si>
  <si>
    <t>PALEXIA RETARD  50 MG 60COMP</t>
  </si>
  <si>
    <t>BROMAZEPAN KERN 3 MG 30 CAP</t>
  </si>
  <si>
    <t>BROMAZEPAM 3 MG 30 CAPSULAS</t>
  </si>
  <si>
    <t>BROMAZEPAM 3 MG / 30 CAPSULAS</t>
  </si>
  <si>
    <t>RABEPRAZOL 10 MG 28 COMPRIMIDOS</t>
  </si>
  <si>
    <t>RABEPRAZOL 10 MG / 28 COMPRIMIDOS ENTERICOS</t>
  </si>
  <si>
    <t>SALBUAIR 2,5MG SOL  60U 2,5ML</t>
  </si>
  <si>
    <t>SALBUTAMOL 2,5 MG / 60 AMPOLLAS DE 2,5 ML</t>
  </si>
  <si>
    <t>ENALAPRIL CINFA 10 MG 28 COMP</t>
  </si>
  <si>
    <t>ENALAPRIL CINFA 10 MG 56 COMP</t>
  </si>
  <si>
    <t>MUCOVITAL 20 SOBR            I</t>
  </si>
  <si>
    <t>AMOXICLAV ARDINE 100/12,5MG120</t>
  </si>
  <si>
    <t>AMOXICILINA/ AC CLAVULANICO 100MG/12,5MG 120 ML SOLUCION/SUSPENSION ORAL</t>
  </si>
  <si>
    <t>AMOXICILINA + CLAVULANICO (100/12,5)MG EN 1 ML / SUSP ORAL DE 120 ML</t>
  </si>
  <si>
    <t>ZADITEN COLI MONODOSIS 5 ML</t>
  </si>
  <si>
    <t>KETOTIFENO 0,25MG/ML 20 ENVASES MONODOSIS COLIRIO</t>
  </si>
  <si>
    <t>KETOTIFENO 0,1 MG EN 0,4 ML / 20 ENVASE MONODOSIS DE 0,4 ML</t>
  </si>
  <si>
    <t>COMBIPRASAL 0.5/2.5 MG SOLUCION INHAL 20 UNIDOSIS 2.5 ML</t>
  </si>
  <si>
    <t>IPRATROPIO + SALBUTAMOL (0,5/2,5)MG / 20 SOLUCION PARA INHALACION POR NEBULIZADOR DE 2,5 ML</t>
  </si>
  <si>
    <t>VALSARTAN ACTAVIS 40 MG 14 COM</t>
  </si>
  <si>
    <t>ARENBIL FLAS QUALIG 5MG 28CO(E</t>
  </si>
  <si>
    <t>DULOXETINA 30MG 7 CAPSULAS</t>
  </si>
  <si>
    <t>DULOXETINA 30 MG / 7 CAPSULAS</t>
  </si>
  <si>
    <t>ZADITEN COLI 5 ML</t>
  </si>
  <si>
    <t>ATROVENT MONOD 250 MCG 20X2 ML</t>
  </si>
  <si>
    <t>IPRATROPIO 250 MCG EN 2 ML / 20 AMPOLLAS SOLUCIËN PARA INHALACIËN DE 2 ML</t>
  </si>
  <si>
    <t>ATROVENT MONOD 500 MCG 20X2 ML</t>
  </si>
  <si>
    <t>IDEOS 60 COMP MAST</t>
  </si>
  <si>
    <t>CAPENON HCT 40/5/25 MG 28 COM</t>
  </si>
  <si>
    <t>OLMESARTAN/AMLODIPINO/HTZ 40MG/5MG/25MG 28 COMPRIMIDOS</t>
  </si>
  <si>
    <t>OLMESARTAN + AMLODIPINO + HIDROCLOROTIAZIDA (40/5/25 MG) / 28 COMPRIMIDOS RECUBIERTOS CON PELICULA</t>
  </si>
  <si>
    <t>MONTELUKAST SANDOZ 4MG 28SO</t>
  </si>
  <si>
    <t>MONTELUKAST 4 MG 28 SOBRES SOLUCION/SUSPENSION ORAL</t>
  </si>
  <si>
    <t>MONTELUKAST 4 MG / 28 SOBRES GRANULADO</t>
  </si>
  <si>
    <t>BALZAK PLUS 20/5/12,5MG 28 COM</t>
  </si>
  <si>
    <t>OLMESARTAN/AMLODIPINO/HTZ 20MG/5MG/12,5MG 28 COMPRIMIDOS</t>
  </si>
  <si>
    <t>OLMESARTAN + AMLODIPINO + HIDROCLOROTIAZIDA (20/5/12,5 MG) / 28 COMPRIMIDOS RECUBIERTOS CON PELICULA</t>
  </si>
  <si>
    <t>BALZAK PLUS 40/5/12,5MG 28 COM</t>
  </si>
  <si>
    <t>OLMESARTAN/AMLODIPINO/HTZ 40MG/5MG/12,5MG 28 COMPRIMIDOS</t>
  </si>
  <si>
    <t>OLMESARTAN + AMLODIPINO + HIDROCLOROTIAZIDA (40/5/12,5 MG) / 28 COMPRIMIDOS RECUBIERTOS CON PELICULA</t>
  </si>
  <si>
    <t>AMBROXOL CINFA JBE 200 ML</t>
  </si>
  <si>
    <t>TRANKIMAZIN RETARD 0'5 MG 30 C</t>
  </si>
  <si>
    <t>ALPRAZOLAM 0,5 MG (RETARD) / 30 COMPRIMIDOS LIBERACION RETARDADA</t>
  </si>
  <si>
    <t>SEVIKAR HCT 40/5/25 MG 28 COM</t>
  </si>
  <si>
    <t>TRANKIMAZIN RETARD 1 MG 30 C</t>
  </si>
  <si>
    <t>ALPRAZOLAM 1 MG (RETARD) / 30 COMPRIMIDOS LIBERACION RETARDADA</t>
  </si>
  <si>
    <t>MEDIKINET 5 MG 30 CAPS</t>
  </si>
  <si>
    <t>METILFENIDATO 5 MG / 30 CAPSULAS DURAS LIBERACION RETARDADA (50:50)</t>
  </si>
  <si>
    <t>DILTIAZEM 120 MG / 30 CAPSULAS LIBERACION RETARDADA</t>
  </si>
  <si>
    <t>LOMEXIN 2% CR 30 G</t>
  </si>
  <si>
    <t>LOMEXIN 200 MG 3 OVULOS</t>
  </si>
  <si>
    <t>YASNAL ODT 5 MG 28 COM</t>
  </si>
  <si>
    <t>CAPENON HCT 20/5/12,5MG 28 COM</t>
  </si>
  <si>
    <t>CAPENON HCT 40/5/12,5MG 28 COM</t>
  </si>
  <si>
    <t>BALZAK PLUS 40/5/25MG 28 COM</t>
  </si>
  <si>
    <t>EMLA 25 MG/G + 25 MG/G CREMA 30 G</t>
  </si>
  <si>
    <t>LIDOCAINA/PRILOCAINA 25MG/25MG 30 G CREMA</t>
  </si>
  <si>
    <t>PRILOCAINA + LIDOCAINA (25/25)MG / G / 1 CREMA DE 30 G</t>
  </si>
  <si>
    <t>CELLCEPT 500 MG 50 COMP</t>
  </si>
  <si>
    <t>MICOFENOLATO MOFETILO 500 MG (360) 50 COMPRIMIDOS</t>
  </si>
  <si>
    <t>MICOFENOLATO DE MOFETILO 500 MG (360 MG) / 50 COMPRIMIDOS</t>
  </si>
  <si>
    <t>ESPIDIFEN 600MG MENT 40SOB EFG</t>
  </si>
  <si>
    <t>PARACETAMOL SANDOZ 500MG 20CO</t>
  </si>
  <si>
    <t>MOVALIS  15 MG 20 COMP</t>
  </si>
  <si>
    <t>CALCIUM SANDOZ D 600MG400UI 60</t>
  </si>
  <si>
    <t>CALCIO CARBONATO + LACTOGLUCONATO CALCICO + COLECALCIFEROL (1050MG/1358MG/400UI) / 60 COMPRIMIDOS EFERVESCENTES</t>
  </si>
  <si>
    <t>TELMISARTAN SDZ 20MG 28COMP</t>
  </si>
  <si>
    <t>TELMISARTAN 20 MG 28 COMPRIMIDOS</t>
  </si>
  <si>
    <t>TELMISARTAN 20 MG / 28 COMPRIMIDOS</t>
  </si>
  <si>
    <t>NEBIVOLOL CINFA 5 MG 28 COMP</t>
  </si>
  <si>
    <t>SULFADIAZINA ARGENTICA 1% (10 MG/1 G) / 1 CREMA DE 100 G</t>
  </si>
  <si>
    <t>AZELASTINA 1 MG 10 PULVERIZACIONES NASALES</t>
  </si>
  <si>
    <t>AZELASTINA 1 MG/ML (140 MCG / PULVERIZACION) / SPRAY NASAL 10 ML (72 PULVERIZACIONES)</t>
  </si>
  <si>
    <t>CASODEX 50 MG 30 COMP</t>
  </si>
  <si>
    <t>LATANOPROST CINFA50MG/ML 2,5ML</t>
  </si>
  <si>
    <t>TEGRETOL 200 MG  50 COM</t>
  </si>
  <si>
    <t>CARBAMAZEPINA 200 MG / 50 COMPRIMIDOS</t>
  </si>
  <si>
    <t>TEGRETOL 200 MG 100 COM</t>
  </si>
  <si>
    <t>SYRON 40 MG 30 COMP</t>
  </si>
  <si>
    <t>TRIALMIN 900 MG 30 COMP</t>
  </si>
  <si>
    <t>DEFLAZACORT 22,75 MG 13 ML SOLUCION/SUSPENSION GOTAS</t>
  </si>
  <si>
    <t>DEFLAZACORT 22,75 MG EN 1 ML / 1 SUSPENSION GOTAS DE 13 ML</t>
  </si>
  <si>
    <t>DEZACOR GOTAS 13 ML</t>
  </si>
  <si>
    <t>LOPID 900 MG  30 COMP</t>
  </si>
  <si>
    <t>FINASTERIDA TEVA EFG 1 MG 1 MG 28 COMPRIMIDOS RECUBIERTOS</t>
  </si>
  <si>
    <t>CLARITROMICINA U KER 500MG14CO</t>
  </si>
  <si>
    <t>CLARITROMICINA 500 MG 14 COMPRIMIDOS LIBERACION MODIFICADA</t>
  </si>
  <si>
    <t>CLARITROMICINA 500 MG / 14 COMPRIMIDOS DE LIBERACION GRADUAL</t>
  </si>
  <si>
    <t>CLARITROMICINA U KER 500MG20CO</t>
  </si>
  <si>
    <t>PROGRAF 1 MG 60 CAP</t>
  </si>
  <si>
    <t>TRAMA/PARACE SAND37,5/325 20CO</t>
  </si>
  <si>
    <t>TAMSULOSINA SANDOZ 0,4 MG 30CO</t>
  </si>
  <si>
    <t>CLARITROMICINA TECNIG500MG14CO</t>
  </si>
  <si>
    <t>NICARDIPINO 40 MG 60 CAPSULAS LIBERACION MODIFICADA</t>
  </si>
  <si>
    <t>NICARDIPINO 40 MG / 60 CAPSULAS LIBERACION RETARDADA</t>
  </si>
  <si>
    <t>DIAZEPAN LEO 2 MG 100 COMP</t>
  </si>
  <si>
    <t>DIAZEPAM 2 MG / 100 COMPRIMIDOS</t>
  </si>
  <si>
    <t>TRAMADOL RETARD COMBIX100M60CO</t>
  </si>
  <si>
    <t>TRAMADOL 100 MG 60 COMPRIMIDOS LIBERACION MODIFICADA CADA 12H</t>
  </si>
  <si>
    <t>TRAMADOL 100 MG / 60 COMPRIMIDOS LIBERACION MODIFICADA 12 HORAS</t>
  </si>
  <si>
    <t>TRAMADOL 150 MG 60 COMPRIMIDOS LIBERACION MODIFICADA CADA 12H</t>
  </si>
  <si>
    <t>TRAMADOL 150 MG / 60 COMPRIMIDOS LIBERACION MODIFICADA 12 HORAS</t>
  </si>
  <si>
    <t>CARDO MARIANO ARKOPHARMA 300 MG 50 CAPSULAS</t>
  </si>
  <si>
    <t>AC ACETILSAL CINFA 100MG 30CO</t>
  </si>
  <si>
    <t>ACIDO ACETILSALICILICO 100 MG 30 COMPRIMIDOS</t>
  </si>
  <si>
    <t>ACETILSALICILICO ACIDO 100 MG / 30 COMPRIMIDOS</t>
  </si>
  <si>
    <t>IDAPTAN 20 MG 60 COMP</t>
  </si>
  <si>
    <t>FLUSPORAN SOLU DERMICA 30 ML</t>
  </si>
  <si>
    <t>FLUTRIMAZOL 10 MG 30 SOLUCION</t>
  </si>
  <si>
    <t>FLUTRIMAZOL 1% (10 MG /1 ML) / 1 FRASCO USO EXTERNO DE 30 ML</t>
  </si>
  <si>
    <t>MICETAL SOLU DERMICA 30 ML</t>
  </si>
  <si>
    <t>MOMETASONA 1MG/G 30 G CREMA</t>
  </si>
  <si>
    <t>MOMETASONA 1 MG EN 1 G / 1 CREMA DE 30 G</t>
  </si>
  <si>
    <t>COULDINA CON ACIDO ACETILSALICILICO 500/2/7.5 MG 20 COMPRIMIDOS EFERVESCENTES</t>
  </si>
  <si>
    <t>SANODIN GEL 20 MG PDA 15 G</t>
  </si>
  <si>
    <t>VASONASE RET 60 CAPS</t>
  </si>
  <si>
    <t>YAMANOUCHI SPAIN S.L.</t>
  </si>
  <si>
    <t>VALMONAL 200 MG 30 COMPRIMIDOS RECUBIERTOS</t>
  </si>
  <si>
    <t>LEFLUNOMIDA 20 MG 30 COMPRIMIDOS</t>
  </si>
  <si>
    <t>LEFLUNOMIDA 20 MG / 30 COMPRIMIDOS</t>
  </si>
  <si>
    <t>CINFADOL 10 MG/G GEL TOPICO 60 G</t>
  </si>
  <si>
    <t>FRENADOL FORTE GRANULADO 10 SO</t>
  </si>
  <si>
    <t>ALCOHOL ALCANF ORRAVAN 250 ML</t>
  </si>
  <si>
    <t>DEXKETOPROFENO 25 MG 20 COMPRIMIDOS</t>
  </si>
  <si>
    <t>DEXKETOPROFENO 25 MG / 20 COMPRIMIDOS</t>
  </si>
  <si>
    <t>DEXKETOPROFENO 12,5 MG 20 COMPRIMIDOS</t>
  </si>
  <si>
    <t>DEXKETOPROFENO 12,5 MG / 20 COMPRIMIDOS</t>
  </si>
  <si>
    <t>CLORAZEPATO DE  POTASIO  5 MG 30 CAPSULAS</t>
  </si>
  <si>
    <t>CLORAZEPATO DIPOTASICO 5 MG / 30 CAPSULAS</t>
  </si>
  <si>
    <t>CLORAZEPATO DE  POTASIO  10 MG 30 CAPSULAS</t>
  </si>
  <si>
    <t>CLORAZEPATO DIPOTASICO 10 MG / 30 CAPSULAS</t>
  </si>
  <si>
    <t>INREQ 0,4 MG 30 COMPRIMIDOS</t>
  </si>
  <si>
    <t>DEXKETOPROFENO 12,5 MG 40 COMPRIMIDOS</t>
  </si>
  <si>
    <t>DEXKETOPROFENO 12,5 MG / 40 COMPRIMIDOS</t>
  </si>
  <si>
    <t>ENANTYUM 25 MG 20 COMP</t>
  </si>
  <si>
    <t>ENANTYUM 12,5 MG 40 COMP</t>
  </si>
  <si>
    <t>ENANTYUM 12,5 MG 20 COMP</t>
  </si>
  <si>
    <t>TROXERUTINA CINFA 1000MG 30SOB</t>
  </si>
  <si>
    <t>REACTINE COLI 0,5MG/MG 4 ML</t>
  </si>
  <si>
    <t>REACTINE SPRAY NASAL</t>
  </si>
  <si>
    <t>BILINA COLI 4 ML</t>
  </si>
  <si>
    <t>LEVOCABASTINA 0,05% (0,5 MG EN 1 ML) / 1 COLIRIO DE 4 ML</t>
  </si>
  <si>
    <t>ZOPICLONA 7,5 MG 30 COMPRIMIDOS</t>
  </si>
  <si>
    <t>ZOPICLONA 7,5 MG / 30 COMPRIMIDOS</t>
  </si>
  <si>
    <t>CAVERJET 10 MCG VIAL</t>
  </si>
  <si>
    <t>ALPROSTADIL 10 MCG EN 1 ML / 1 VIAL DE 1 ML</t>
  </si>
  <si>
    <t>CALMIOX 5 MG/G CREMA 1 TUBO 30 G</t>
  </si>
  <si>
    <t>CALMIOX 5 MG/G ESPUMA TOPICA 1 AEROSOL 50 G</t>
  </si>
  <si>
    <t>SEROPRAM 20 MG 28 COMP</t>
  </si>
  <si>
    <t>DAYLETTE 0,02/3MG 1X(24+4) COM</t>
  </si>
  <si>
    <t>PRISDAL 20 MG 28 COMP</t>
  </si>
  <si>
    <t>CETRAXAL OTICO GOT 10 ML</t>
  </si>
  <si>
    <t>LATANOPROST SDZ50MCG/ML3X2,5ML</t>
  </si>
  <si>
    <t>LATANOPROST 0,05 MG 2,5 ML 3 ENVASES COLIRIO</t>
  </si>
  <si>
    <t>LATANOPROST 0,005% (0,05 MG EN 1 ML) / 3 COLIRIO DE 2,5 ML</t>
  </si>
  <si>
    <t>TIMOLOL/LATANOPROST 5MG/50MCG 2,5 ML COLIRIO</t>
  </si>
  <si>
    <t>TIMOLOL + LATANOPROST (5MG/50MCG) EN 1 ML / 1 COLIRIO DE 2,5 ML</t>
  </si>
  <si>
    <t>BYDUREON 2 MG 4 KITS VIAL+JGA</t>
  </si>
  <si>
    <t>EXENATIDA 2 MG EN 1,5 ML / 4 POLVO Y DISOLVENTE PARA SUSPENSION INYECTABLE DE 1,5 ML</t>
  </si>
  <si>
    <t>DANATROL 100 MG 60 CAPS (MC)</t>
  </si>
  <si>
    <t>DANAZOL 100 MG / 60 CAPSULAS</t>
  </si>
  <si>
    <t>ROPINIROL KRKA 4MG 28CO</t>
  </si>
  <si>
    <t>LIOFORA DIARIO 3X28 COMP</t>
  </si>
  <si>
    <t>DOSTINEX 0,5 MG 8 COMP</t>
  </si>
  <si>
    <t>DOSTINEX 0,5 MG 2 COMP</t>
  </si>
  <si>
    <t>MOXIFLOXACINO SANDOZ 400MG5CO</t>
  </si>
  <si>
    <t>MOXIFLOXACINO 400 MG 5 COMPRIMIDOS</t>
  </si>
  <si>
    <t>MOXIFLOXACINO 400 MG / 5 COMPRIMIDOS</t>
  </si>
  <si>
    <t>PROGEVERA   5 MG 24 COMP</t>
  </si>
  <si>
    <t>MEDROXIPROGESTERONA 5 MG / 24 COMPRIMIDOS</t>
  </si>
  <si>
    <t>ENEMA CASEN 250 ML</t>
  </si>
  <si>
    <t>TRAMADOL/PARAC CIN37,5/325MG20</t>
  </si>
  <si>
    <t>ENEMA CASEN 140 ML</t>
  </si>
  <si>
    <t>CANESPIE BIFONAZOL CR 20GR</t>
  </si>
  <si>
    <t>ENEMA CASEN INF 80 ML</t>
  </si>
  <si>
    <t>HIDROSALURETIL 50 MG 20 COMP</t>
  </si>
  <si>
    <t>ROLPRYNA SR 4 MG 28 COMP</t>
  </si>
  <si>
    <t>FRENASAL SPRAY 0,1% 10 ML</t>
  </si>
  <si>
    <t>UNI MASDIL 200 MG 28 CAPS</t>
  </si>
  <si>
    <t>DILTIAZEM 200 MG / 28 CAPSULAS LIBERACION RETARDADA</t>
  </si>
  <si>
    <t>TILKER 200 MG 28 CAPS</t>
  </si>
  <si>
    <t>JUSTE FARMA, S.L.U.</t>
  </si>
  <si>
    <t>UTROGESTAN 100 MG 30 CAPS</t>
  </si>
  <si>
    <t>TRAJENTA 5 MG 30 COMP</t>
  </si>
  <si>
    <t>LINAGLIPTINA 5 MG / 30 COMPRIMIDOS RECUBIERTOS CON PELICULA</t>
  </si>
  <si>
    <t>ISODIUR  5 MG 30 COMP</t>
  </si>
  <si>
    <t>GAVISCON MINT TABS 32 UN</t>
  </si>
  <si>
    <t>FUCIBET CR 30 G</t>
  </si>
  <si>
    <t>RIZATRIPTAN SANDOZ 10MG2CO BUC</t>
  </si>
  <si>
    <t>RIZATRIPTAN 10 MG 2 COMPRIMIDOS BUCODISPERSABLES/LIOTABS</t>
  </si>
  <si>
    <t>RIZATRIPTAN 10 MG / 2 LIOTABS</t>
  </si>
  <si>
    <t>GAVISCON SOBRES 12X10 ML</t>
  </si>
  <si>
    <t>DICLOFENACO LEPORI COL 30MONOD</t>
  </si>
  <si>
    <t>DICLOFENACO 0,3MG/ENVASE 30 ENVASES MONODOSIS COLIRIO</t>
  </si>
  <si>
    <t>DICLOFENACO 0,1% (0,3 MG/0,3 ML) / 30 ENVASE MONODOSIS DE 0,3 ML</t>
  </si>
  <si>
    <t>GELISTROL 50 MCG/G GEL VAGINAL 1 TUBO 10 G</t>
  </si>
  <si>
    <t>ESTRIOL 50 MCG EN 1 G / 1 GEL VAGINAL DE 10 G</t>
  </si>
  <si>
    <t>BLISSEL 50 MCG/G GEL VAGINAL 1 TUBO 10 G</t>
  </si>
  <si>
    <t>ZOLAFREN OLANZA 2,5MG 28CA (E)</t>
  </si>
  <si>
    <t>OLANZAPINA 2,5 MG / 28 CAPSULAS DURAS</t>
  </si>
  <si>
    <t>ZOLAFREN OLANZA 5MG 28CA (E)</t>
  </si>
  <si>
    <t>OLANZAPINA 5 MG / 28 CAPSULAS DURAS</t>
  </si>
  <si>
    <t>ZOLAFREN OLANZA 7,5MG 56CA (E)</t>
  </si>
  <si>
    <t>OLANZAPINA 7,5 MG / 56 CAPSULAS DURAS</t>
  </si>
  <si>
    <t>ZOLAFREN OLANZA 10MG 28CA (E)</t>
  </si>
  <si>
    <t>OLANZAPINA 10 MG / 28 CAPSULAS DURAS</t>
  </si>
  <si>
    <t>ZOLAFREN OLANZA 10MG 56CA (E)</t>
  </si>
  <si>
    <t>OLANZAPINA 10 MG / 56 CAPSULAS DURAS</t>
  </si>
  <si>
    <t>LEVETIRACETAM 500 MG 60 COMPRIMIDOS</t>
  </si>
  <si>
    <t>LEVETIRACETAM 500 MG / 60 COMPRIMIDOS</t>
  </si>
  <si>
    <t>LEVETIRACETAM 250 MG 60 COMPRIMIDOS</t>
  </si>
  <si>
    <t>LEVETIRACETAM 250 MG / 60 COMPRIMIDOS</t>
  </si>
  <si>
    <t>LEVETIRACETAM 1000 MG 30 COMPRIMIDOS</t>
  </si>
  <si>
    <t>LEVETIRACETAM 1000 MG / 30 COMPRIMIDOS</t>
  </si>
  <si>
    <t>SALOFALK 3 G 60 SOBR</t>
  </si>
  <si>
    <t>MESALAZINA 3000 MG / 60 GRANULADO LIBERACION PROLONGADA</t>
  </si>
  <si>
    <t>DIAMICRON 30 MG 60 COMP</t>
  </si>
  <si>
    <t>ROYEN 500 MG 120 CAPS</t>
  </si>
  <si>
    <t>ACETATO CALCICO 500 MG / 120 CAPSULAS</t>
  </si>
  <si>
    <t>BEMOLAN 2000 MG GEL 30 SOBR</t>
  </si>
  <si>
    <t>TIRBAS 1000 MG 30 COM</t>
  </si>
  <si>
    <t>HIDROXICLOROQUINA 200MG / 30 COMPRIMIDOS</t>
  </si>
  <si>
    <t>BEKUNIS SEN HIERBAS TISANA 80G</t>
  </si>
  <si>
    <t>DONEKA PLUS 28 COMP</t>
  </si>
  <si>
    <t>ZOELY 2,5MG/1,5MG 28 COMP</t>
  </si>
  <si>
    <t>ZOLMITRIPTAN 5 MG 6 COMPRIMIDOS BUCODISPERSABLES/LIOTABS</t>
  </si>
  <si>
    <t>ZOLMITRIPTAN 5 MG / 6 COMPRIMIDOS BUCODISPERSABLES</t>
  </si>
  <si>
    <t>DOXAZOSINA NEO CINFA 8MG 28COM</t>
  </si>
  <si>
    <t>EBASTINA 10 MG 20 COMPRIMIDOS BUCODISPERSABLES/LIOTABS</t>
  </si>
  <si>
    <t>EBASTINA 10 MG / 20 COMPRIMIDOS BUCODISPERSABLES / LIOTABS</t>
  </si>
  <si>
    <t>LEVETIRACETAM CINFA 500MG 60CO</t>
  </si>
  <si>
    <t>LEVETIRACETAM CINFA 1000MG30CO</t>
  </si>
  <si>
    <t>AIRTAL 100 MG 40 SOBR</t>
  </si>
  <si>
    <t>ACECLOFENACO 100 MG 40 SOBRES SOLUCION/SUSPENSION ORAL</t>
  </si>
  <si>
    <t>ACECLOFENACO 100 MG / 40 SOBRES</t>
  </si>
  <si>
    <t>ESOMEPRAZOL CINFA 20 MG 28 COM</t>
  </si>
  <si>
    <t>PYLERA 140/125/125 MG 120 CAP</t>
  </si>
  <si>
    <t>TETRACICLINA + METRONIDAZOL + BISMUTO 125/125/140 MG / 120 CAPSULAS DURAS</t>
  </si>
  <si>
    <t>POTENCIATOR 5 G 20X10 ML BEBI</t>
  </si>
  <si>
    <t>DOBUPAL 75 MG 60 COMP</t>
  </si>
  <si>
    <t>FLUOMIZIN 10MG 6 COMP VAG</t>
  </si>
  <si>
    <t>DECUALINIO 10 MG / 6 COMPRIMIDO VAGINAL</t>
  </si>
  <si>
    <t>A A S 100 MG 30 COM</t>
  </si>
  <si>
    <t>TRUSOPT SOLU OFTAL 5 ML</t>
  </si>
  <si>
    <t>DORZOLAMIDA 20 MG 5 ML COLIRIO</t>
  </si>
  <si>
    <t>DORZOLAMIDA 2% (20 MG/1 ML) / 1 COLIRIO DE 5 ML</t>
  </si>
  <si>
    <t>BUDESONIDA PULMICT 200MCG 10ML</t>
  </si>
  <si>
    <t>XARELTO 15 MG 28 COMP</t>
  </si>
  <si>
    <t>RIVAROXABAN 15 MG / 28 COMPRIMIDOS RECUBIERTOS CON PELICULA</t>
  </si>
  <si>
    <t>SAXAGLIPTINA + METFORMINA (2,5/850)MG / 56 COMPRIMIDOS RECUBIERTOS CON PELICULA</t>
  </si>
  <si>
    <t>XARELTO 20 MG 28 COMP</t>
  </si>
  <si>
    <t>RIVAROXABAN 20 MG / 28 COMPRIMIDOS RECUBIERTOS CON PELICULA</t>
  </si>
  <si>
    <t>CASENLAX 4 G 30 SOBRES POLVO SOLUCION ORAL</t>
  </si>
  <si>
    <t>DORMIDINA 12,5 MG 14 COMP</t>
  </si>
  <si>
    <t>DORMIDINA 25  MG 14 COMP</t>
  </si>
  <si>
    <t>EPLERENONA SANDOZ 25 MG 30 CO</t>
  </si>
  <si>
    <t>EPLERENONA SANDOZ 50 MG 30 CO</t>
  </si>
  <si>
    <t>PAXTIBI 25 MG 25 TABL</t>
  </si>
  <si>
    <t>NORTRIPTILINA 25 MG / 25 COMPRIMIDOS</t>
  </si>
  <si>
    <t>IBUPROFENO KERN 600MG 20SO EFE</t>
  </si>
  <si>
    <t>IOPIMAX 0,5% 5 ML</t>
  </si>
  <si>
    <t>APRACLONIDINA 5 MG EN 1 ML / 1 COLIRIO DE 5 ML</t>
  </si>
  <si>
    <t>VALSARTAN HCTZ CINF320/12,5 28</t>
  </si>
  <si>
    <t>PECTOX LISINA 20 SOBR        I</t>
  </si>
  <si>
    <t>NEURONTIN 300 MG 90 CAPS</t>
  </si>
  <si>
    <t>CARBON VEGETAL ARKOPHARMA 225 MG 50 CAPSULAS</t>
  </si>
  <si>
    <t>PARACETAMOL KERN 500 MG 20 COM</t>
  </si>
  <si>
    <t>ODENIL 0,25 % CR 20 G</t>
  </si>
  <si>
    <t>AMOROLFINA 2,5 MG 20 G CREMA</t>
  </si>
  <si>
    <t>AMOROLFINA 0,25% (2,5 MG EN 1 G) / 1 CREMA DE 20 G</t>
  </si>
  <si>
    <t>OFTACILOX SOLU OFT 5 ML</t>
  </si>
  <si>
    <t>CIPROFLOXACINO 0,3% (3 MG/1 ML) / 1 COLIRIO DE 5 ML</t>
  </si>
  <si>
    <t>INTESTIFALK UNO 9MG 60 SOBRES</t>
  </si>
  <si>
    <t>BUDESONIDA 9 MG / 60 SOBRES (GRANULADO/POLVO)</t>
  </si>
  <si>
    <t>IBEROGAST GOTAS ORALES SOLUCION 1 FRASCO 20 ML</t>
  </si>
  <si>
    <t>IBEROGAST GOTAS ORALES SOLUCION 1 FRASCO 50 ML</t>
  </si>
  <si>
    <t>IBEROGAST GOTAS ORALES SOLUCION 1 FRASCO 100 ML</t>
  </si>
  <si>
    <t>RESPIBIEN PRESHMINT 0,5MG/ML</t>
  </si>
  <si>
    <t>METILFENIDATO 36 MG 30 COMPRIMIDOS LIBERACION MODIFICADA</t>
  </si>
  <si>
    <t>METILFENIDATO 36 MG / 30 COMPRIMIDOS DE LIBERACION PROLONGADA</t>
  </si>
  <si>
    <t>METILFENIDATO 54 MG 30 COMPRIMIDOS LIBERACION MODIFICADA</t>
  </si>
  <si>
    <t>METILFENIDATO 54 MG / 30 COMPRIMIDOS DE LIBERACION GRADUAL</t>
  </si>
  <si>
    <t>URSOBILANE 500 MG 60 CAPS</t>
  </si>
  <si>
    <t>URSODEOXICOLICO ACIDO 500 MG / 60 CAPSULAS</t>
  </si>
  <si>
    <t>PRISTIQ 50 MG 28 COMP</t>
  </si>
  <si>
    <t>DESVENLAFAXINA 50 MG 28 COMPRIMIDOS LIBERACION MODIFICADA</t>
  </si>
  <si>
    <t>DESVENLAFAXINA 50 MG / 28 COMPRIMIDOS DE LIBERACION GRADUAL</t>
  </si>
  <si>
    <t>PRISTIQ 100 MG 28 COMP</t>
  </si>
  <si>
    <t>DESVENLAFAXINA 100 MG 28 COMPRIMIDOS LIBERACION MODIFICADA</t>
  </si>
  <si>
    <t>DESVENLAFAXINA 100 MG / 28 COMPRIMIDOS DE LIBERACION GRADUAL</t>
  </si>
  <si>
    <t>ASTEFOR 400/30 MG 30 SOBRES</t>
  </si>
  <si>
    <t>IBUPROFENO + CODEINA (400/30) MG / 30 SOBRES (GRANULADO/POLVO)</t>
  </si>
  <si>
    <t>RISEDRONATO SANDOZ 75MG 2COM</t>
  </si>
  <si>
    <t>LOCETAR 50 MG/ML BARNIZ UÑAS 5 ML</t>
  </si>
  <si>
    <t>NUTRASONA 1 MG/G CREMA 1 TUBO 30 G</t>
  </si>
  <si>
    <t>HIDROCORTISONA, BUTIRATO  DE  1 MG 30 G CREMA</t>
  </si>
  <si>
    <t>HIDROCORTISONA 0,1% (1 MG EN 1 G) / 1 CREMA TOPICA DE 30 G</t>
  </si>
  <si>
    <t>TRAMA/PARA TARBIS37,5/325MG60</t>
  </si>
  <si>
    <t>TRAMADOL/PARACETAMOL 37,5MG/325MG 60 COMPRIMIDOS</t>
  </si>
  <si>
    <t>PARACETAMOL + TRAMADOL (325/37,5)MG / 60 COMPRIMIDOS RECUBIERTOS</t>
  </si>
  <si>
    <t>TRAMADOL/PARACETAMOL 75MG/650MG 20 COMPRIMIDOS</t>
  </si>
  <si>
    <t>PARACETAMOL + TRAMADOL (650/75 MG) / 20 COMPRIMIDOS RECUBIERTOS CON PELICULA</t>
  </si>
  <si>
    <t>TRAMA/PARA TARBIS75/650MG60</t>
  </si>
  <si>
    <t>TRAMADOL/PARACETAMOL 75MG/650MG 60 COMPRIMIDOS</t>
  </si>
  <si>
    <t>PARACETAMOL + TRAMADOL 650 MG/75 MG / 60 COMPRIMIDOS</t>
  </si>
  <si>
    <t>DISTENSAN  5 MG 30 COMP</t>
  </si>
  <si>
    <t>CLOTIAZEPAM 5 MG / 30 COMPRIMIDOS</t>
  </si>
  <si>
    <t>ALOCARE 1 MG 98 COMP</t>
  </si>
  <si>
    <t>BRENTAN CR 30 G</t>
  </si>
  <si>
    <t>DILIBAN 75/650 MG 20 COM</t>
  </si>
  <si>
    <t>DILIBAN 75/650 MG 60 COM</t>
  </si>
  <si>
    <t>CLARITROMICINA SANDOZ 500 14CO</t>
  </si>
  <si>
    <t>CALMIOX RECTAL 30 GR</t>
  </si>
  <si>
    <t>GLYCILAX LACTANTES 10 SUPOS</t>
  </si>
  <si>
    <t>GLYCILAX INFANTIL 15 SUPOS</t>
  </si>
  <si>
    <t>PREDNISONA CINFA 2,5 MG 30 COM</t>
  </si>
  <si>
    <t>PREDNISONA 2,5 MG 30 COMPRIMIDOS</t>
  </si>
  <si>
    <t>PREDNISONA 2,5 MG / 30 TABLETAS</t>
  </si>
  <si>
    <t>PREDNISONA CINFA 5 MG 30 COM</t>
  </si>
  <si>
    <t>PREDNISONA CINFA 5 MG 60 COM</t>
  </si>
  <si>
    <t>PREDNISONA CINFA 10MG 30COM</t>
  </si>
  <si>
    <t>FOSFOMICINA KERN 3G 1 SOB</t>
  </si>
  <si>
    <t>FOSFOMICINA 3000 MG 1 SOBRE SOLUCION/SUSPENSION ORAL</t>
  </si>
  <si>
    <t>FOSFOMICINA 3000 MG / 1 SOBRES</t>
  </si>
  <si>
    <t>FOSFOMICINA KERN 3G 2 SOB</t>
  </si>
  <si>
    <t>FOSFOMICINA 3000 MG 2 SOBRES SOLUCION/SUSPENSION ORAL</t>
  </si>
  <si>
    <t>FOSFOMICINA 3000 MG / 2 SOBRES</t>
  </si>
  <si>
    <t>DIOSMINA KERN 500MG 60 COM</t>
  </si>
  <si>
    <t>RUPATADINA 1MG/ML SOLUCION/SUSPENSION ORAL 120 ML</t>
  </si>
  <si>
    <t>RUPATADINA 1 MG EN 1 ML / 1 FRASCOS/BOLSAS (SOL/SUSP ORAL) DE 120 ML</t>
  </si>
  <si>
    <t>PREDNISONA CINFA 30 MG 30 COM</t>
  </si>
  <si>
    <t>ROZEX GEL 0,75% 30 G</t>
  </si>
  <si>
    <t>METRONIDAZOL 7,5 MG 30 G GEL</t>
  </si>
  <si>
    <t>METRONIDAZOL 0,75% (7,5 MG EN 1 G) / 1 GEL DE 30 G</t>
  </si>
  <si>
    <t>JANUVIA 50 MG 28 COM</t>
  </si>
  <si>
    <t>SITAGLIPTINA 50 MG 28 COMPRIMIDOS</t>
  </si>
  <si>
    <t>SITAGLIPTINA 50 MG / 28 COMPRIMIDOS RECUBIERTOS CON PELICULA</t>
  </si>
  <si>
    <t>CAVERJET 20 MCG VIAL</t>
  </si>
  <si>
    <t>ALPROSTADIL 20 MCG EN 1 ML / 1 VIAL DE 1 ML</t>
  </si>
  <si>
    <t>FLUTICASONA 500 MCG EN 1 DOSIS / 1 INHALADOR ACCUHALER DE 60 DOSIS</t>
  </si>
  <si>
    <t>ESCITALOPRAM CINFA 20MG 56COMP</t>
  </si>
  <si>
    <t>ESCITALOPRAM CINFA 15MG 56COMP</t>
  </si>
  <si>
    <t>ESCITALOPRAM CINFA 10MG 56COMP</t>
  </si>
  <si>
    <t>ESPIDIFEN 400 MG 30 SOBR</t>
  </si>
  <si>
    <t>ZOLPIDEM TEVAGEN 5MG 30COM</t>
  </si>
  <si>
    <t>ZOLPIDEM 5 MG 30 COMPRIMIDOS</t>
  </si>
  <si>
    <t>ZOLPIDEM 5 MG / 30 COMPRIMIDOS RECUBIERTOS</t>
  </si>
  <si>
    <t>COULDINA INSTANT CON ACIDO ACETILSALICILICO 500/2/7.5 MG 20 SOBRES EFERVESCENTES</t>
  </si>
  <si>
    <t>COULDINA INSTANT CON ACIDO ACETILSALICILICO 500/2/7.5 MG 10 SOBRES EFERVESCENTES</t>
  </si>
  <si>
    <t>NICORETTE 10 MG 14 PARCHES</t>
  </si>
  <si>
    <t>AILYN 2/0,03MG 21 COMP</t>
  </si>
  <si>
    <t>MUPIROCINA ISDIN 20MG/G PDA15G</t>
  </si>
  <si>
    <t>MUPIROCINA 20 MG 15 G POMADA</t>
  </si>
  <si>
    <t>MUPIROCINA 20 MG EN 1 G / 1 POMADA DE 15 G</t>
  </si>
  <si>
    <t>MUPIROCINA ISDIN 20MG/G PDA30G</t>
  </si>
  <si>
    <t>MUPIROCINA 20 MG 30 G POMADA</t>
  </si>
  <si>
    <t>MUPIROCINA 20 MG EN 1 G / 1 POMADA DE 30 G</t>
  </si>
  <si>
    <t>FLIXONASE SPRAY NASAL 120 DOS</t>
  </si>
  <si>
    <t>FLIXOTIDE ACCUHAL 500 MCG 60</t>
  </si>
  <si>
    <t>CLARITROMICINA SANDOZ 500 21CO</t>
  </si>
  <si>
    <t>DIANBEN 850 MG 50 COMP</t>
  </si>
  <si>
    <t>PALEXIA RETARD  25 MG 60 COMP</t>
  </si>
  <si>
    <t>TAPENTADOL 25 MG 60 COMPRIMIDOS LIBERACION MODIFICADA</t>
  </si>
  <si>
    <t>TAPENTADOL 25 MG / 60 COMPRIMIDOS DE LIBERACION GRADUAL</t>
  </si>
  <si>
    <t>PRAVAFENIX 40MG/160MG 30 CAP</t>
  </si>
  <si>
    <t>PRAVASTATINA/FENOFIBRATO 40MG/160MG 30 CAPSULAS</t>
  </si>
  <si>
    <t>PRAVASTATINA + FENOFIBRATO (40/160)MG/ 30 CAPSULAS DURAS</t>
  </si>
  <si>
    <t>DENVAR 400 MG 10 CAPS</t>
  </si>
  <si>
    <t>CEFIXIMA 400 MG 10 CAPSULAS</t>
  </si>
  <si>
    <t>CEFIXIMA 400 MG / 10 CAPSULAS</t>
  </si>
  <si>
    <t>MICETAL CR DERMICA 30 G</t>
  </si>
  <si>
    <t>FLUTRIMAZOL 10 MG 30 G CREMA</t>
  </si>
  <si>
    <t>FLUTRIMAZOL 1% (10 MG/1 G) / 1 CREMA DE 30 G</t>
  </si>
  <si>
    <t>BATMEN CR 60 G</t>
  </si>
  <si>
    <t>BATMEN CR 30 G</t>
  </si>
  <si>
    <t>ATACAND 8 MG 30 COMP</t>
  </si>
  <si>
    <t>CANDESARTAN 8 MG / 30 COMPRIMIDOS</t>
  </si>
  <si>
    <t>ATACAND PLUS 16/12,5 MG 30 COM</t>
  </si>
  <si>
    <t>CANDESARTAN/HIDROCLOROTIAZIDA 16MG/12,5MG 30 COMPRIMIDOS</t>
  </si>
  <si>
    <t>CANDESARTAN + HIDROCLOROTIAZIDA (16/12,5) MG / 30 COMPRIMIDOS</t>
  </si>
  <si>
    <t>SUTRIL 10 MG 30 COMP</t>
  </si>
  <si>
    <t>SUTRIL  5 MG 30 COMP</t>
  </si>
  <si>
    <t>SUTRIL HTA 2,5 MG 30 COMP</t>
  </si>
  <si>
    <t>NICORETTE SUPERMINT 4MG 20COM</t>
  </si>
  <si>
    <t>NICORETTE SUPERMINT 2MG 20COM</t>
  </si>
  <si>
    <t>DILTIAZEM 240 MG / 30 CAPSULAS LIBERACION RETARDADA</t>
  </si>
  <si>
    <t>RINIALER 1MG/ML SOL 120 ML</t>
  </si>
  <si>
    <t>SEGURIL 20 MG 5X2 ML</t>
  </si>
  <si>
    <t>FUROSEMIDA 20 MG 5 INYECTABLE GENERAL PARENTERAL</t>
  </si>
  <si>
    <t>FUROSEMIDA 20 MG EN 2 ML / 5 AMPOLLAS DE 2 ML</t>
  </si>
  <si>
    <t>FUROSEMIDA 40 MG / 10 COMPRIMIDOS</t>
  </si>
  <si>
    <t>SEGURIL 40 MG 30 COMP</t>
  </si>
  <si>
    <t>DESOGESTREL/ETINILESTRADIOL 0,15 MG/0,03 MG 21 COMPRIMIDOS</t>
  </si>
  <si>
    <t>ETINILESTRADIOL + DESOGESTREL (30/150)MCG / 21 COMPRIMIDOS RECUBIERTOS</t>
  </si>
  <si>
    <t>BINOSTO 70 MG 4 COM</t>
  </si>
  <si>
    <t>ALENDRONATO SODICO SEMANAL 70 MG / 4 COMPRIMIDOS EFERVESCENTES</t>
  </si>
  <si>
    <t>EQUASYM 30 MG 30 CAPSULAS</t>
  </si>
  <si>
    <t>METILFENIDATO 30 MG / 30 CAPSULAS LIBERACION PROLONGADA (30:70)</t>
  </si>
  <si>
    <t>EQUASYM 10 MG 30 CAPSULAS</t>
  </si>
  <si>
    <t>METILFENIDATO 10 MG / 30 CAPSULAS DE LIBERACION GRADUAL (30:70)</t>
  </si>
  <si>
    <t>EQUASYM 20 MG 30 CAPSULAS</t>
  </si>
  <si>
    <t>METILFENIDATO 20 MG / 30 CAPSULAS LIBERACION PROLONGADA (30:70)</t>
  </si>
  <si>
    <t>CLINWAS GEL 30 G</t>
  </si>
  <si>
    <t>CLINDAMICINA 1% (10 MG/ 1 G) / 1 GEL DE 30 G</t>
  </si>
  <si>
    <t>CLINWAS SOLU 30 ML</t>
  </si>
  <si>
    <t>CLINDAMICINA 10MG/ML 30ML SOLUCION</t>
  </si>
  <si>
    <t>CLINDAMICINA 1% (10 MG/ 1 ML) / 1 SOLUCION USO EXTERNO DE 30 ML</t>
  </si>
  <si>
    <t>NICORETTE BUCOMIST 1MG</t>
  </si>
  <si>
    <t>RISPERDAL 1 MG 60 COMP (E)</t>
  </si>
  <si>
    <t>RISPERDAL 1 MG 20 COMP (E)</t>
  </si>
  <si>
    <t>RISPERDAL 3 MG 60 COMP (E)</t>
  </si>
  <si>
    <t>TERMAFLU 1000/4/10 MG 10 SOBRES GRANULADO SOLUCION ORAL</t>
  </si>
  <si>
    <t>GABAPENTINA CINFA 600MG 90 COM</t>
  </si>
  <si>
    <t>DESOGESTREL 75 MG 3X28 COMP</t>
  </si>
  <si>
    <t>NACREZ 75MG 28COMP</t>
  </si>
  <si>
    <t>EPLERENONA CINFA 25MG 30COMP</t>
  </si>
  <si>
    <t>ZOPICLONA QUALIGEN 7,5MG 30COM</t>
  </si>
  <si>
    <t>DANIELLE 2/0,03 MG 21 COMP</t>
  </si>
  <si>
    <t>DANIELLE 2/0,03 MG 3X21 COMP</t>
  </si>
  <si>
    <t>TERBASMIN TURBUHALER 100 DOS</t>
  </si>
  <si>
    <t>TERBUTALINA 500 MCG EN 1 PULSACIËN / 1 INHALADOR TURBUHALER DE 100 DOSIS</t>
  </si>
  <si>
    <t>DESLORATADINA SANDO 0,5MG120ML</t>
  </si>
  <si>
    <t>DESLORATADINA SANDOZ 5MG 20CO</t>
  </si>
  <si>
    <t>JENTADUETO 2,5/1000 MG 60 COM</t>
  </si>
  <si>
    <t>LINAGLIPTINA + METFORMINA (2,5/1000) MG / 60 COMPRIMIDOS RECUBIERTOS CON PELICULA</t>
  </si>
  <si>
    <t>JENTADUETO 2,5/850 MG 60 COM</t>
  </si>
  <si>
    <t>LINAGLIPTINA + METFORMINA (2,5/850) MG / 60 COMPRIMIDOS RECUBIERTOS CON PELICULA</t>
  </si>
  <si>
    <t>ALQUEN 150 MG 20 COMP EFERV</t>
  </si>
  <si>
    <t>ELOCOM CR TUBO 50 GR 0,1%</t>
  </si>
  <si>
    <t>MOMETASONA 1MG/G 50 G CREMA</t>
  </si>
  <si>
    <t>MOMETASONA 1 MG EN 1 G / 1 CREMA DE 50 G</t>
  </si>
  <si>
    <t>LEVOFLOXACINO 500 MG 14 COMPRIMIDOS</t>
  </si>
  <si>
    <t>LEVOFLOXACINO 500 MG / 14 COMPRIMIDOS RECUBIERTOS CON PELICULA</t>
  </si>
  <si>
    <t>LEVOBEL 3 X 21 COM</t>
  </si>
  <si>
    <t>LEVONORGESTREL/ETINILESTRADIOL 100MCG/20MCG 63 COMPRIMIDOS</t>
  </si>
  <si>
    <t>LEVONORGESTREL + ETINILESTRADIOL (100/20)MCG / 63 COMP RECUBIERTOS</t>
  </si>
  <si>
    <t>LEVOBEL 1 X 28 COM (21+7)</t>
  </si>
  <si>
    <t>LEVOBEL 3 X 28 COM (21+7)</t>
  </si>
  <si>
    <t>ESCITALOPRAM CINFA 20MG 15ML</t>
  </si>
  <si>
    <t>CETIRIZINA 1 MG 200 ML SOLUCION/SUSPENSION ORAL</t>
  </si>
  <si>
    <t>CETIRIZINA 5 MG EN 5 ML / 1 FRASCO SOL ORAL DE 200 ML</t>
  </si>
  <si>
    <t>ZYRTEC SOLU  60 ML</t>
  </si>
  <si>
    <t>CETIRIZINA 1 MG 60 ML SOLUCION/SUSPENSION ORAL</t>
  </si>
  <si>
    <t>CETIRIZINA 5 MG EN 5 ML / 1 FRASCO SOL ORAL DE 60 ML</t>
  </si>
  <si>
    <t>LEVETIRACETAM CINFA 100MG300ML</t>
  </si>
  <si>
    <t>EKLIRA GENUAIR 322MCG 60 DOSIS</t>
  </si>
  <si>
    <t>ACLIDINIO 322 MCG EN 1 DOSIS / 1 INHALADOR GENUAIR DE 60 DOSIS</t>
  </si>
  <si>
    <t>ATORVASTATINA SDZ 10MG 28COMP</t>
  </si>
  <si>
    <t>ATORVASTATINA SDZ 20MG 28COMP</t>
  </si>
  <si>
    <t>ATORVASTATINA SDZ 40MG 28COMP</t>
  </si>
  <si>
    <t>ATORVASTATINA SDZ 80MG 28COMP</t>
  </si>
  <si>
    <t>FOSFOMICINA 2000 MG 2 SOBRES SOLUCION/SUSPENSION ORAL</t>
  </si>
  <si>
    <t>FOSFOMICINA 2000 MG / 2 SOBRES</t>
  </si>
  <si>
    <t>AMOXICILINA/ AC CLAVULANICO 250MG/62,5MG 30 SOBRES SOLUCION/SUSPENSION ORAL</t>
  </si>
  <si>
    <t>AMOXICILINA + CLAVULANICO 250/62,5 MG / 30 SOBRES</t>
  </si>
  <si>
    <t>EMCORETIC 10 MG 28 COMP</t>
  </si>
  <si>
    <t>BISOPROLOL/HIDROCLOROTIAZIDA 10MG/25MG 28 COMPRIMIDOS</t>
  </si>
  <si>
    <t>BISOPROLOL + HIDROCLOROTIAZIDA (10/25) MG / 28 COMPRIMIDOS RECUBIERTOS</t>
  </si>
  <si>
    <t>CINITAPRIDA CINFA EFG 1 MG 50 COMPRIMIDOS</t>
  </si>
  <si>
    <t>CINITAPRIDA 1 MG 50 COMPRIMIDOS</t>
  </si>
  <si>
    <t>CINITAPRIDA 1 MG / 50 COMPRIMIDOS</t>
  </si>
  <si>
    <t>BRETARIS GENUAIR 322 MCG</t>
  </si>
  <si>
    <t>ATORVASTATINA MYLAN EFG 40 MG 28 COMPRIMIDOS RECUBIERTOS</t>
  </si>
  <si>
    <t>MONOPROST 50MCG/ML 0.2ML 30UDS</t>
  </si>
  <si>
    <t>LATANOPROST 50 MCG EN 1 ML / 30 SOLUCION EN ENVASE MONODOSIS (NO INYECTABLE) DE 0,2 ML</t>
  </si>
  <si>
    <t>DYMISTA 17 ML 120 DOSIS</t>
  </si>
  <si>
    <t>HIDROFEROL 0.1 MG/ML GOTAS ORALES SOLUCION 20 ML</t>
  </si>
  <si>
    <t>CALCIFEDIOL 0,1 MG EN 1 ML / 1 SOL GOTAS DE 20 ML</t>
  </si>
  <si>
    <t>CLARITROMICINA 250 MG 14 COMPRIMIDOS</t>
  </si>
  <si>
    <t>CLARITROMICINA 250 MG / 14 COMPRIMIDOS RECUBIERTOS</t>
  </si>
  <si>
    <t>METRONIDAZOL NORMON 250MG21CO</t>
  </si>
  <si>
    <t>METRONIDAZOL 250 MG 21 COMPRIMIDOS</t>
  </si>
  <si>
    <t>METRONIDAZOL 250 MG / 21 COMPRIMIDOS</t>
  </si>
  <si>
    <t>SEKISAN  3,54 MG JBE 200 ML</t>
  </si>
  <si>
    <t>DOXICICLINA NORMON 100MG14GRA</t>
  </si>
  <si>
    <t>DOXICICLINA 100 MG 14 COMPRIMIDOS</t>
  </si>
  <si>
    <t>DOXICICLINA 100 MG / 14 COMPRIMIDOS</t>
  </si>
  <si>
    <t>DOXICICLINA NORMON 100MG42GRA</t>
  </si>
  <si>
    <t>DOXICICLINA 100 MG 42 COMPRIMIDOS</t>
  </si>
  <si>
    <t>DOXICICLINA 100 MG / 42 COMPRIMIDOS</t>
  </si>
  <si>
    <t>ZITROMAX  200 MG SUSP 15 ML</t>
  </si>
  <si>
    <t>MASTICAL 60 COMP MAST</t>
  </si>
  <si>
    <t>CALCIO CARBONATO* 1250 MG (CALCIO 500 MG) / 60 COMPRIMIDOS MASTICABLES</t>
  </si>
  <si>
    <t>CEFIXIMA 200 MG 21 CAPSULAS</t>
  </si>
  <si>
    <t>CEFIXIMA 200 MG / 21 CAPSULAS</t>
  </si>
  <si>
    <t>ANGILEPTOL MENTA 30 COMP</t>
  </si>
  <si>
    <t>LEVELINA CR 30 G</t>
  </si>
  <si>
    <t>BIFONAZOL 10 MG 30 G CREMA</t>
  </si>
  <si>
    <t>BIFONAZOL 1% (10 MG / 1 G) / CREMA 30 G</t>
  </si>
  <si>
    <t>DOGMATIL FTE 200 MG 36 COMP</t>
  </si>
  <si>
    <t>SULPIRIDA 200 MG / 36 COMPRIMIDOS</t>
  </si>
  <si>
    <t>ERITROGOBENS 30 TAB</t>
  </si>
  <si>
    <t>ERITROMICINA 500 MG 30 COMPRIMIDOS</t>
  </si>
  <si>
    <t>ERITROMICINA 500 MG / 30 COMPRIMIDOS</t>
  </si>
  <si>
    <t>CEFUROXIMA 250 MG 20 COMPRIMIDOS</t>
  </si>
  <si>
    <t>CEFUROXIMA 250 MG / 20 COMPRIMIDOS RECUBIERTOS CON PELICULA</t>
  </si>
  <si>
    <t>CEFUROXIMA 500 MG 20 COMPRIMIDOS</t>
  </si>
  <si>
    <t>CEFUROXIMA 500 MG / 20 COMPRIMIDOS RECUBIERTOS</t>
  </si>
  <si>
    <t>KEFLORIDINA FORTE 500MG 28CAP</t>
  </si>
  <si>
    <t>CEFALEXINA 500 MG 28 CAPSULAS</t>
  </si>
  <si>
    <t>CEFALEXINA 500 MG / 28 CAPSULAS</t>
  </si>
  <si>
    <t>DIPROGENTA 0.5 MG/G + 1 MG/G CREMA 50 G</t>
  </si>
  <si>
    <t>CELESTODERM GENTAMICI 0,1 50GR</t>
  </si>
  <si>
    <t>AMOXICILINA SDZ 1000MG20CO BUC</t>
  </si>
  <si>
    <t>AMOXICILINA 1000 MG 20 COMPRIMIDOS</t>
  </si>
  <si>
    <t>AMOXICILINA 1000 MG / 20 COMPRIMIDOS DISPERSABLES</t>
  </si>
  <si>
    <t>ANACLOSIL 500 MG 20 CAPS</t>
  </si>
  <si>
    <t>CLOXACILINA 500 MG 20 CAPSULAS</t>
  </si>
  <si>
    <t>CLOXACILINA 500 MG / 20 CAPSULAS</t>
  </si>
  <si>
    <t>ANACLOSIL 500 MG 40 CAPS</t>
  </si>
  <si>
    <t>CLOXACILINA 500 MG / 40 CAPSULAS DURAS</t>
  </si>
  <si>
    <t>BENORAL 250000 UI JARABE 100ML</t>
  </si>
  <si>
    <t>FENOXIMETILPENICILINA 156,25 MG EN 5 ML / 1 SUSPENSION DE 100 ML</t>
  </si>
  <si>
    <t>DOXICLAT 100 MG 14 COMP</t>
  </si>
  <si>
    <t>DOXICLAT 100 MG 42 COMP</t>
  </si>
  <si>
    <t>LACOVIN SOL CUT 50MG/ML 4X60ML</t>
  </si>
  <si>
    <t>CLARITROMICINA SDZ 250MG 14COM</t>
  </si>
  <si>
    <t>AMOXICILINA SDZ 1000MG30CO BUC</t>
  </si>
  <si>
    <t>AMOXICILINA 1000 MG 30 COMPRIMIDOS</t>
  </si>
  <si>
    <t>AMOXICILINA 1000 MG / 30 COMPRIMIDOS DISPERSABLES</t>
  </si>
  <si>
    <t>BETADINE SOLU DERMICA  50 ML</t>
  </si>
  <si>
    <t>POSITON UNG 60 G</t>
  </si>
  <si>
    <t>POSITON UNG 30 G</t>
  </si>
  <si>
    <t>POSITON CR 60 G</t>
  </si>
  <si>
    <t>POSITON CR 30 G</t>
  </si>
  <si>
    <t>DILTIAZEM 60 MG 60 COMPRIMIDOS</t>
  </si>
  <si>
    <t>DILTIAZEM 60 MG / 60 COMPRIMIDOS</t>
  </si>
  <si>
    <t>MIRAZUL COLI</t>
  </si>
  <si>
    <t>FINASTERIDA CINFA EFG 1 MG 1 MG 28 COMPRIMIDOS RECUBIERTOS</t>
  </si>
  <si>
    <t>FINASTERIDA CINFA EFG 1 MG 1 MG 98 COMPRIMIDOS RECUBIERTOS</t>
  </si>
  <si>
    <t>FOSTER NEXTHALER "100/6" MCG/DOSIS 1 INHALADOR POLVO 120 DOSIS</t>
  </si>
  <si>
    <t>BECLOMETASONA + FORMOTEROL 100/ 6 MCG / 1 INHALADOR NEXTHALER DE 120 PULSACIONES</t>
  </si>
  <si>
    <t>CEFUROXIMA SANDOZ 500MG 10 COM</t>
  </si>
  <si>
    <t>CEFUROXIMA 500 MG 10 COMPRIMIDOS</t>
  </si>
  <si>
    <t>CEFUROXIMA 500 MG / 10 COMPRIMIDOS RECUBIERTOS</t>
  </si>
  <si>
    <t>CEFUROXIMA SANDOZ 500MG 20 COM</t>
  </si>
  <si>
    <t>CEFUROXIMA 250 MG 10 COMPRIMIDOS</t>
  </si>
  <si>
    <t>CEFUROXIMA 250 MG / 10 COMPRIMIDOS RECUBIERTOS CON PELICULA</t>
  </si>
  <si>
    <t>ANGIODROX RET  90 MG 60 CAPS</t>
  </si>
  <si>
    <t>DILTIAZEM 90 MG / 60 CAPSULAS LIBERACION RETARDADA</t>
  </si>
  <si>
    <t>AMOXICILINA/ AC CLAVULANICO 500MG/125MG 30 COMPRIMIDOS</t>
  </si>
  <si>
    <t>AMOXICILINA + CLAVULANICO 500/125 MG / 30 COMPRIMIDOS RECUBIERTOS</t>
  </si>
  <si>
    <t>AMOXICILINA SDZ 750MG20CO BUC</t>
  </si>
  <si>
    <t>AMOXICILINA 750 MG 20 COMPRIMIDOS</t>
  </si>
  <si>
    <t>AMOXICILINA 750 MG / 20 COMPRIMIDOS DISPERSABLES</t>
  </si>
  <si>
    <t>AMOXICILINA SDZ 750MG30CO BUC</t>
  </si>
  <si>
    <t>AMOXICILINA 750 MG 30 COMPRIMIDOS</t>
  </si>
  <si>
    <t>AMOXICILINA 750 MG / 30 COMPRIMIDOS DISPERSABLES</t>
  </si>
  <si>
    <t>KYTRIL 1 MG 10 COMP</t>
  </si>
  <si>
    <t>ATNAHS PHARMA</t>
  </si>
  <si>
    <t>DIPRODERM 0,05% CR 50 G</t>
  </si>
  <si>
    <t>BETAMETASONA 0.05% (0,5 MG EN 1 G) / 1 CREMA DE 50 G</t>
  </si>
  <si>
    <t>LACEROL HTA RETARD 240MG 20CAP</t>
  </si>
  <si>
    <t>DILTIAZEM 240 MG / 20 CAPSULAS LIBERACION RETARDADA</t>
  </si>
  <si>
    <t>ITRACONAZOL 100 MG 14 CAPSULAS</t>
  </si>
  <si>
    <t>ITRACONAZOL 100 MG / 14 CAPSULAS</t>
  </si>
  <si>
    <t>AMOXICILINA 1000 MG / 20 COMPRIMIDOS</t>
  </si>
  <si>
    <t>AMOXICILINA 1000 MG / 30 COMPRIMIDOS</t>
  </si>
  <si>
    <t>AMOXICILINA CINFA 1G 20SOB</t>
  </si>
  <si>
    <t>AMOXICILINA 1000 MG 20 SOBRES SOLUCION/SUSPENSION ORAL</t>
  </si>
  <si>
    <t>AMOXICILINA 1000 MG / 20 SOBRES (GRANULADO/POLVO)</t>
  </si>
  <si>
    <t>AMOXICILINA 500 MG 20 CAPSULAS</t>
  </si>
  <si>
    <t>AMOXICILINA 500 MG / 20 CAPSULAS</t>
  </si>
  <si>
    <t>AMOXICILINA 500 MG 30 CAPSULAS</t>
  </si>
  <si>
    <t>AMOXICILINA 500 MG / 30 CAPSULAS</t>
  </si>
  <si>
    <t>AMOXICILINA CINFA 500MG 20SOB</t>
  </si>
  <si>
    <t>AMOXICILINA 500 MG 20 SOBRES SOLUCION/SUSPENSION ORAL</t>
  </si>
  <si>
    <t>AMOXICILINA 500 MG / 20 SOBRES (GRANULADO/POLVO)</t>
  </si>
  <si>
    <t>AMOXICILINA CINFA 500MG 30SOB</t>
  </si>
  <si>
    <t>AMOXICILINA 500 MG 30 SOBRES SOLUCION/SUSPENSION ORAL</t>
  </si>
  <si>
    <t>AMOXICILINA 500 MG / 30 SOBRES (GRANULADO/POLVO)</t>
  </si>
  <si>
    <t>AMOXICILINA/ AC CLAVULANICO 100MG/12,5MG 40 ML SOLUCION/SUSPENSION ORAL</t>
  </si>
  <si>
    <t>AMOXICILINA + CLAVULANICO (100/12,5)MG EN 1 ML / 1 SUSP ORAL DE 40 ML</t>
  </si>
  <si>
    <t>FLEBOSTASIN RETARD 60 CAPS</t>
  </si>
  <si>
    <t>CIPROFLOXACINO 500 MG 14 COMPRIMIDOS</t>
  </si>
  <si>
    <t>CIPROFLOXACINO 500 MG / 14 COMPRIMIDOS</t>
  </si>
  <si>
    <t>AMOX NORMON 250MG/5MLSUSP40ML</t>
  </si>
  <si>
    <t>AMOXICILINA 250MG/5ML 40 ML SOLUCION/SUSPENSION ORAL</t>
  </si>
  <si>
    <t>AMOXICILINA 250 MG EN 5 ML / 1 FRASCO SUSP ORAL DE 40 ML</t>
  </si>
  <si>
    <t>AMOXICILINA ARDINE 500MG 30SOB</t>
  </si>
  <si>
    <t>AMOXICILINA ARDINE 500MG 20COM</t>
  </si>
  <si>
    <t>AMOXICILINA 500 MG 20 COMPRIMIDOS</t>
  </si>
  <si>
    <t>AMOXICILINA 500 MG / 20 COMPRIMIDOS</t>
  </si>
  <si>
    <t>AMOXICILINA ARDINE 500MG 30COM</t>
  </si>
  <si>
    <t>AMOXICILINA 500 MG 30 COMPRIMIDOS</t>
  </si>
  <si>
    <t>AMOXICILINA 500 MG / 30 COMPRIMIDOS</t>
  </si>
  <si>
    <t>AIRTAL DIFUCREM CR 60 G</t>
  </si>
  <si>
    <t>AMOX/CLAV CINFA250/62,5MG30SOB</t>
  </si>
  <si>
    <t>AMOX/CLAV CINFA 500/125MG 30SO</t>
  </si>
  <si>
    <t>AMOXICILINA/ AC CLAVULANICO 500MG/125MG 30 SOBRES SOLUCION/SUSPENSION ORAL</t>
  </si>
  <si>
    <t>AMOXICILINA + CLAVULANICO 500/125 MG / 30 SOBRES</t>
  </si>
  <si>
    <t>AMOX/CLAV CINFA 875/125MG20SOB</t>
  </si>
  <si>
    <t>AMOXICILINA/ AC CLAVULANICO 875MG/125MG 20 SOBRES SOLUCION/SUSPENSION ORAL</t>
  </si>
  <si>
    <t>AMOXICILINA + CLAVULANICO 875/125 MG / 20 SOBRES</t>
  </si>
  <si>
    <t>AMOX/CLAV CINFA 875/125MG 30SO</t>
  </si>
  <si>
    <t>AMOXICILINA/ AC CLAVULANICO 875MG/125MG 30 SOBRES SOLUCION/SUSPENSION ORAL</t>
  </si>
  <si>
    <t>AMOXICILINA + CLAVULANICO 875/125 MG / 30 SOBRES</t>
  </si>
  <si>
    <t>AMOX/CLAV CINFA 500/125MG 30CO</t>
  </si>
  <si>
    <t>AMOXICILINA/ AC CLAVULANICO 875MG/125MG 20 COMPRIMIDOS</t>
  </si>
  <si>
    <t>AMOXICILINA + CLAVULANICO 875/125 MG / 20 COMPRIMIDOS RECUBIERTOS</t>
  </si>
  <si>
    <t>LACTULOSA 10000 MG 50 SOBRES SOLUCION/SUSPENSION ORAL</t>
  </si>
  <si>
    <t>LACTULOSA 10000 MG / 50 SOBRES</t>
  </si>
  <si>
    <t>AMOXICILINA/ AC CLAVULANICO 875MG/125MG 30 COMPRIMIDOS</t>
  </si>
  <si>
    <t>AMOXICILINA + CLAVULANICO 875/125 MG / 30 COMPRIMIDOS RECUBIERTOS</t>
  </si>
  <si>
    <t>DROSPIL 28 COM 24 + 4</t>
  </si>
  <si>
    <t>DROSPIL 3 X 28 COM 24 + 4</t>
  </si>
  <si>
    <t>MONUROL ZAMBON 3 G 1 SOBRE EFG</t>
  </si>
  <si>
    <t>MONUROL ZAMBON 3 G 2 SOBRE EFG</t>
  </si>
  <si>
    <t>STREPSILS CIRUELA 24 PAST</t>
  </si>
  <si>
    <t>ELIQUIS 5 MG 60 COMP</t>
  </si>
  <si>
    <t>APIXABAN 5 MG / 60 COMPRIMIDOS RECUBIERTOS CON PELICULA</t>
  </si>
  <si>
    <t>STREPSILS LIMON S/AZUCAR 24 P</t>
  </si>
  <si>
    <t>SECALIP 200 MG 30 CAPS</t>
  </si>
  <si>
    <t>DENVAR 200 MG 21 CAP</t>
  </si>
  <si>
    <t>AMOXI CLAV SDZ 500/125MG 30COM</t>
  </si>
  <si>
    <t>AMOXICILINA SDZ 500MG 20CAP</t>
  </si>
  <si>
    <t>AMOXICILINA SANDOZ 500MG30CA</t>
  </si>
  <si>
    <t>AMOXICILINA SANDOZ 1G 20 COMP</t>
  </si>
  <si>
    <t>AMOXICILINA SANDOZ 1G 30 COMP</t>
  </si>
  <si>
    <t>AMOXI CLAV SDZ 875/125MG 20COM</t>
  </si>
  <si>
    <t>AMOXI CLAV SDZ 875/125MG 30COM</t>
  </si>
  <si>
    <t>ZAYASEL 5 MG 28 COMP EFG</t>
  </si>
  <si>
    <t>TRANKIMAZIN 1    MG 30 COMP</t>
  </si>
  <si>
    <t>AZITROMICINA 1000 MG 1 SOBRE SOLUCION/SUSPENSION ORAL</t>
  </si>
  <si>
    <t>AZITROMICINA 1000 MG / 1 SOBRE</t>
  </si>
  <si>
    <t>MOMETASONA SANDOZ 50MG 140</t>
  </si>
  <si>
    <t>ZINNAT 250 MG 10 COMP</t>
  </si>
  <si>
    <t>ZINNAT 500 MG 10 COMP</t>
  </si>
  <si>
    <t>ZINNAT 500 MG 20 COMP</t>
  </si>
  <si>
    <t>ZINNAT 500 MG 10 SOBRES</t>
  </si>
  <si>
    <t>CEFUROXIMA 500 MG / 10 SOBRES (GRANULADO/POLVO)</t>
  </si>
  <si>
    <t>CLAMOXYL 500 MG 30 CAPS</t>
  </si>
  <si>
    <t>CLAMOXYL 750 MG 20 COM</t>
  </si>
  <si>
    <t>AMOXICILINA 750 MG / 20 COMPRIMIDOS</t>
  </si>
  <si>
    <t>CLAMOXYL 1 GR 30 COMP</t>
  </si>
  <si>
    <t>CEFUROXIMA CINFA 250MG 10COMP</t>
  </si>
  <si>
    <t>CEFUROXIMA CINFA 250MG 20COMP</t>
  </si>
  <si>
    <t>CEFUROXIMA 500 MG 15 COMPRIMIDOS</t>
  </si>
  <si>
    <t>CEFUROXIMA 500 MG / 15 COMPRIMIDOS RECUBIERTOS</t>
  </si>
  <si>
    <t>OXICODONA SANDOZ 80 MG 28COMP</t>
  </si>
  <si>
    <t>PENTASA 1 G 28 SUPO</t>
  </si>
  <si>
    <t>MESALAZINA 1000 MG / 28 SUPOSITORIOS</t>
  </si>
  <si>
    <t>VIBRACINA 100 MG 14 CAP</t>
  </si>
  <si>
    <t>DOXICICLINA 100 MG 14 CAPSULAS</t>
  </si>
  <si>
    <t>DOXICICLINA 100 MG / 14 CAPSULAS</t>
  </si>
  <si>
    <t>MINITRAN 10 MG 30 PARCHES</t>
  </si>
  <si>
    <t>ITRACONAZOL SANDOZ 100MG 14CA</t>
  </si>
  <si>
    <t>MINITRAN 15 MG 30 PARCHES</t>
  </si>
  <si>
    <t>MINITRAN  5 MG 30 PARCHES</t>
  </si>
  <si>
    <t>STREFEN 8,75MG NARANJA 16 PAST</t>
  </si>
  <si>
    <t>DOSIL ENZIMATICO 14 CAPS</t>
  </si>
  <si>
    <t>DOXICICLINA + TRIPSINA + QUIMOTRIPSINA (100MG/25MIL USP/25MIL USP) / 14 CAPSULAS</t>
  </si>
  <si>
    <t>RETIRIDES 0,100% CR 30 G</t>
  </si>
  <si>
    <t>AMOXICILINA 750 MG / 30 COMPRIMIDOS</t>
  </si>
  <si>
    <t>RETIRIDES 0,025% CR 30 G</t>
  </si>
  <si>
    <t>CIPROFLOXACINO 750 MG 14 COMPRIMIDOS</t>
  </si>
  <si>
    <t>CIPROFLOXACINO 750 MG / 14 COMPRIMIDOS</t>
  </si>
  <si>
    <t>ZINNAT 250 MG 10 SOBR</t>
  </si>
  <si>
    <t>CEFUROXIMA 250 MG / 10 SOBRES (GRANULADO/POLVO)</t>
  </si>
  <si>
    <t>AUGMENTINE 500/125 MG 30 COMP</t>
  </si>
  <si>
    <t>CEFADROXILO 500 MG 28 CAPSULAS</t>
  </si>
  <si>
    <t>CEFADROXILO 500 MG / 28 CAPSULAS</t>
  </si>
  <si>
    <t>AMOXICILINA SANDOZ 750MG 20COM</t>
  </si>
  <si>
    <t>AMOXICILINA SANDOZ 750MG 30COM</t>
  </si>
  <si>
    <t>LEVOFLOXACINO SDZ 500MG 7COMP</t>
  </si>
  <si>
    <t>LEVOFLOXACINO SDZ 500MG 14COMP</t>
  </si>
  <si>
    <t>ANAFRANIL 75 MG 28 COMP</t>
  </si>
  <si>
    <t>CLOMIPRAMINA 75 MG / 28 COMPRIMIDOS RECUBIERTOS</t>
  </si>
  <si>
    <t>NITROFURANTOINA 50 MG / 21 COMPRIMIDOS</t>
  </si>
  <si>
    <t>NITROFURANTOINA 50 MG / 42 COMPRIMIDOS</t>
  </si>
  <si>
    <t>PENILEVEL 250 MG 20 SOBR</t>
  </si>
  <si>
    <t>FENOXIMETILPENICILINA 250 MG / 20 SOBRES</t>
  </si>
  <si>
    <t>PENILEVEL 250 MG 40 SOBR</t>
  </si>
  <si>
    <t>FENOXIMETILPENICILINA 250 MG / 40 SOBRES</t>
  </si>
  <si>
    <t>BIODRAMINA INFANTIL 24MG 5UNID</t>
  </si>
  <si>
    <t>DIOSMINA CINFAMED 500MG 60COMP</t>
  </si>
  <si>
    <t>VEREZANA 2/0,03MG 21COMP</t>
  </si>
  <si>
    <t>DIENOGEST/ETINILESTRADIOL 2 MG/0.03 MG 21 COMPRIMIDOS</t>
  </si>
  <si>
    <t>DIENOGEST + ETINILESTRADIOL (2/0,03) MG / 21 COMPRIMIDOS RECUBIERTOS CON PELICULA</t>
  </si>
  <si>
    <t>VEREZANA 2/0,03MG 3X21COMP</t>
  </si>
  <si>
    <t>DIENOGEST/ETINILESTRADIOL 2MG/0.03 MG 63 COMPRIMIDOS</t>
  </si>
  <si>
    <t>DIENOGEST + ETINILESTRADIOL (2/0,03) MG / 63 COMPRIMIDOS RECUBIERTOS CON PELICULA</t>
  </si>
  <si>
    <t>TEBARAT 0,5MG/ML COL 30 MONOD</t>
  </si>
  <si>
    <t>AZELASTINA 0,125 MG EN 0,25 ML / 30 SOLUCION EN ENVASE MONODOSIS OFTALMICA DE 0,25 ML</t>
  </si>
  <si>
    <t>UTROGESTAN 200 MG 60 CAPS</t>
  </si>
  <si>
    <t>LEVOTIROXINA TEVA 0,75MG 84COM</t>
  </si>
  <si>
    <t>LEVOTIROXINA TEVA 0,1MG 50COM</t>
  </si>
  <si>
    <t>LEVOTIROXINA 100 MCG / 50 COMPRIMIDOS</t>
  </si>
  <si>
    <t>MUCOSAN RETARD 30 CAPS       I</t>
  </si>
  <si>
    <t>LEVOTIROXINA TEVA 0,1MG 100CO</t>
  </si>
  <si>
    <t>LEVOTIROXINA 100 MCG / 100 COMPRIMIDOS</t>
  </si>
  <si>
    <t>BOLTIN 2,5 MG 28 COMP</t>
  </si>
  <si>
    <t>TIBOLONA 2,5 MG 28 COMPRIMIDOS</t>
  </si>
  <si>
    <t>TIBOLONA 2,5 MG / 28 COMPRIMIDOS</t>
  </si>
  <si>
    <t>INTENTAR DAR TIBOCINA 2,5 MG CADUCA 12/16</t>
  </si>
  <si>
    <t>LEVOTIROXINA TEVA 0,05MG 50COM</t>
  </si>
  <si>
    <t>LEVOTIROXINA 50 MCG / 50 COMPRIMIDOS</t>
  </si>
  <si>
    <t>MONUROL 2 G 1 SOBRE</t>
  </si>
  <si>
    <t>FOSFOMICINA 2000 MG 1 SOBRE SOLUCION/SUSPENSION ORAL</t>
  </si>
  <si>
    <t>FOSFOMICINA 2000 MG / 1 SOBRES</t>
  </si>
  <si>
    <t>MONUROL 2 G 2 SOBRES</t>
  </si>
  <si>
    <t>DILTIWAS RETARD 120 MG 40 CAPS</t>
  </si>
  <si>
    <t>DILTIAZEM 120 MG / 40 CAPSULAS LIBERACION RETARDADA</t>
  </si>
  <si>
    <t>ESCITALOPRAM 10 MG 28 COMPRIMIDOS BUCODISPERSABLES/LIOTABS</t>
  </si>
  <si>
    <t>ESCITALOPRAM 10 MG / 28 COMPRIMIDO BUCODISPERSABLE</t>
  </si>
  <si>
    <t>ESCITALOPRAM 10 MG 56 COMPRIMIDOS BUCODISPERSABLES/LIOTABS</t>
  </si>
  <si>
    <t>ESCITALOPRAM 10 MG / 56 COMPRIMIDO BUCODISPERSABLE</t>
  </si>
  <si>
    <t>ESCITALOPRAM 20 MG 28 COMPRIMIDOS BUCODISPERSABLES/LIOTABS</t>
  </si>
  <si>
    <t>ESCITALOPRAM 20 MG / 28 COMPRIMIDO BUCODISPERSABLE</t>
  </si>
  <si>
    <t>ESCITALOPRAM 20 MG 56 COMPRIMIDOS BUCODISPERSABLES/LIOTABS</t>
  </si>
  <si>
    <t>ESCITALOPRAM 20 MG / 56 COMPRIMIDO BUCODISPERSABLE</t>
  </si>
  <si>
    <t>BETMIGA 50 MG 30 COMP</t>
  </si>
  <si>
    <t>MIRABEGRON 50 MG / 30 COMPRIMIDOS DE LIBERACION GRADUAL</t>
  </si>
  <si>
    <t>ELOCOM POMADA 1 MG/G 50G</t>
  </si>
  <si>
    <t>MOMETASONA 1 MG EN 1 G / 1 POMADA DE 50 G</t>
  </si>
  <si>
    <t>DOLOCATIL CODEINA 500MG 30COMP</t>
  </si>
  <si>
    <t>TIORFAN LACT 10 MG 16 SOBR</t>
  </si>
  <si>
    <t>TIORFAN NIÑOS 30 MG 16 SOBR</t>
  </si>
  <si>
    <t>RIZATRIPTAN 10 MG 6 COMPRIMIDOS BUCODISPERSABLES/LIOTABS</t>
  </si>
  <si>
    <t>RIZATRIPTAN 10 MG / 6 LIOTABS</t>
  </si>
  <si>
    <t>INNOHEP 14000 UI 0,7ML 30 JGA</t>
  </si>
  <si>
    <t>TINZAPARINA 14000 UI EN 0,7 ML / 30 JERINGA PRECARGADA DE 0,7 ML</t>
  </si>
  <si>
    <t>DOLOMEDIL 20 COMP</t>
  </si>
  <si>
    <t>PARACETAMOL + CODEINA 500/10 MG / 20 COMPRIMIDOS</t>
  </si>
  <si>
    <t>PROPRANOLOL ACCORD 10MG 50COMP</t>
  </si>
  <si>
    <t>PROPRANOLOL ACCORD 40MG 50COMP</t>
  </si>
  <si>
    <t>THROMBOCID PDA 60 G</t>
  </si>
  <si>
    <t>AMOROLFINA MYLAN 50MG 5ML</t>
  </si>
  <si>
    <t>FURACIN PDA  30 G</t>
  </si>
  <si>
    <t>CIPROFLOXACINO CINFA 500MG14CO</t>
  </si>
  <si>
    <t>CIPROFLOXACINO CINFA 750MG14CO</t>
  </si>
  <si>
    <t>CIPROFLOXACINO CINFA 250MG14CO</t>
  </si>
  <si>
    <t>CIPROFLOXACINO 250 MG 14 COMPRIMIDOS</t>
  </si>
  <si>
    <t>CIPROFLOXACINO 250 MG / 14 COMPRIMIDOS</t>
  </si>
  <si>
    <t>GELOCATIL 250MG 12SO GRANULADO</t>
  </si>
  <si>
    <t>GELOCATIL 500MG 12SO GRANULADO</t>
  </si>
  <si>
    <t>FUCIDINE 250 MG 10 COMP</t>
  </si>
  <si>
    <t>FUSIDICO ACIDO 250 MG / 10 COMPRIMIDOS</t>
  </si>
  <si>
    <t>ETIL/DROSP CINFA 0,02/3MG 21CO</t>
  </si>
  <si>
    <t>ETIL/DROSP CINFA0,02/3MG3X21CO</t>
  </si>
  <si>
    <t>ETIL/DROSP CINFA0,03/3MG 21COM</t>
  </si>
  <si>
    <t>ETIL/DROSP CINFA0,03/3MG3X21CO</t>
  </si>
  <si>
    <t>DURACEF 500 MG 28 CAPS</t>
  </si>
  <si>
    <t>ATORVASTATINA 60 MG 28 COMPRIMIDOS</t>
  </si>
  <si>
    <t>ATORVASTATINA 60 MG / 28 COMPRIMIDOS RECUBIERTOS CON PELICULA</t>
  </si>
  <si>
    <t>PRODERMA 100 MG 42 CAPS</t>
  </si>
  <si>
    <t>DOXICICLINA 100 MG 42 CAPSULAS</t>
  </si>
  <si>
    <t>DOXICICLINA 100 MG / 42 CAPSULAS DURAS</t>
  </si>
  <si>
    <t>PRODERMA 200 MG 42 CAPS</t>
  </si>
  <si>
    <t>DOXICICLINA 200 MG / 42 CAPSULAS DURAS</t>
  </si>
  <si>
    <t>TRESIBA 100 UD/ML 5 PLUMAS 3ML</t>
  </si>
  <si>
    <t>INSULINA DEGLUDEC 100 UI EN 1 ML / 5 PLUMA PREGARGADA DE 3 ML</t>
  </si>
  <si>
    <t>CANDESART HCTZ SDZ32/25MG28CO</t>
  </si>
  <si>
    <t>CANDESAR HCTZ SDZ32/12,5MG28CO</t>
  </si>
  <si>
    <t>FEMLAX 10 GR 20 SOBRES</t>
  </si>
  <si>
    <t>DEXKETOPROFENO CINFA 25MG20SO</t>
  </si>
  <si>
    <t>SIBILLA 2 MG/0,3 MG 1 X 21 COM</t>
  </si>
  <si>
    <t>SIBILLA 2 MG/0,3 MG 3 X 21 COM</t>
  </si>
  <si>
    <t>PROGEFFIK 200 MG 60 CAPS</t>
  </si>
  <si>
    <t>CICLOCHEM UÑAS 6G</t>
  </si>
  <si>
    <t>CICLOPIROX 80 MG/G / 1 FRASCO USO EXTERNO (UÐAS) DE 6 G</t>
  </si>
  <si>
    <t>LUMIGAN 0,3MG/ML SOL0,4ML 30MO</t>
  </si>
  <si>
    <t>BIMATOPROST 0,12 MG EN 0,4 ML / 30 SOLUCION EN ENVASE MONODOSIS (NO INYECTABLE) DE 0,4 ML</t>
  </si>
  <si>
    <t>OMEGA3TRIGLICERIDOS 1000 MG 28 CAPSULAS</t>
  </si>
  <si>
    <t>ESTERES ETILICOS DE LOS ACIDOS OMEGA 3 1000 MG / 28 CAPSULAS</t>
  </si>
  <si>
    <t>AC GRASOS OMEGA3 CINF1000MG100</t>
  </si>
  <si>
    <t>OMEGA3TRIGLICERIDOS 1000 MG 100 CAPSULAS</t>
  </si>
  <si>
    <t>ESTERES ETILICOS DE LOS ACIDOS OMEGA 3 1000 MG / 100 CAPSULAS BLANDAS</t>
  </si>
  <si>
    <t>DEMILOS 600MG 1000UI 30 CO BUC</t>
  </si>
  <si>
    <t>CALCIO CARBONATO/COLECALCIFEROL 1500MG (600MG)/1000UI 30 COMPRIMIDOS BUCODISPERSABLES/LIOTABS</t>
  </si>
  <si>
    <t>CALCIO CARBONATO + COLECALCIFEROL (1500 MG(600 MG CA)/ 1000UI) / 30 COMPRIMIDO BUCODISPERSABLE</t>
  </si>
  <si>
    <t>ITRAGERM 50 MG/G 14 CAP</t>
  </si>
  <si>
    <t>ITRACONAZOL 50 MG / 14 CAPSULAS DURAS</t>
  </si>
  <si>
    <t>OPTISPRING 0,5 10ML</t>
  </si>
  <si>
    <t>OPTISPRING 0,5 10ML MONODOSIS</t>
  </si>
  <si>
    <t>CEFUROXIMA SANDOZ 500MG 15CO</t>
  </si>
  <si>
    <t>CEFUROXIMA SANDOZ 250MG 15CO</t>
  </si>
  <si>
    <t>CEFUROXIMA 250 MG 15 COMPRIMIDOS</t>
  </si>
  <si>
    <t>CEFUROXIMA 250 MG / 15 COMPRIMIDOS RECUBIERTOS CON PELICULA</t>
  </si>
  <si>
    <t>DOLOCATIL 650 MG 40 COMP</t>
  </si>
  <si>
    <t>AUGMENTINE 875 MG 30 COMP</t>
  </si>
  <si>
    <t>TRECLINAC 10/0,25 MG/G GEL 30G</t>
  </si>
  <si>
    <t>AC ACETILSAL RATIO 100MG 30COM</t>
  </si>
  <si>
    <t>AUGMENTINE 875 MG 20 COMP</t>
  </si>
  <si>
    <t>ESOMEPRAZOL TEVA 40MG 28CAP</t>
  </si>
  <si>
    <t>EUTIROX 112 MCG 100 COMP</t>
  </si>
  <si>
    <t>LEVOTIROXINA 112 MCG / 100 COMPRIMIDOS</t>
  </si>
  <si>
    <t>EUTIROX 125 MCG 100 COMP</t>
  </si>
  <si>
    <t>LEVOTIROXINA 125 MCG / 100 COMPRIMIDOS</t>
  </si>
  <si>
    <t>EUTIROX 137 MCG 100 COMP</t>
  </si>
  <si>
    <t>LEVOTIROXINA 137 MCG / 100 COMPRIMIDOS</t>
  </si>
  <si>
    <t>EUTIROX 150 MCG 100 COMP</t>
  </si>
  <si>
    <t>LEVOTIROXINA 150 MCG / 100 COMPRIMIDOS</t>
  </si>
  <si>
    <t>EUTIROX 175 MCG 100 COMP</t>
  </si>
  <si>
    <t>LEVOTIROXINA 175 MCG / 100 COMPRIMIDOS</t>
  </si>
  <si>
    <t>EUTIROX 200 MCG 100 COMP</t>
  </si>
  <si>
    <t>LEVOTIROXINA 200 MCG / 100 COMPRIMIDOS</t>
  </si>
  <si>
    <t>EUTIROX 25 MCG 100 COMP</t>
  </si>
  <si>
    <t>LEVOTIROXINA 25 MCG / 100 COMPRIMIDOS</t>
  </si>
  <si>
    <t>EUTIROX 50 MCG 100 COMP</t>
  </si>
  <si>
    <t>LEVOTIROXINA 50 MCG / 100 COMPRIMIDOS</t>
  </si>
  <si>
    <t>EUTIROX 75 MCG 100 COMP</t>
  </si>
  <si>
    <t>LEVOTIROXINA 75 MCG / 100 COMPRIMIDOS</t>
  </si>
  <si>
    <t>EUTIROX 88 MCG 100 COMP</t>
  </si>
  <si>
    <t>LEVOTIROXINA 88 MCG / 100 COMPRIMIDOS</t>
  </si>
  <si>
    <t>EUTIROX 100 MCG 100 COMP</t>
  </si>
  <si>
    <t>DUPHALAC SOLU 50 STICKS      I</t>
  </si>
  <si>
    <t>EZETIMIBA SANDOZ EFG 10 MG 28 COMPRIMIDOS</t>
  </si>
  <si>
    <t>EZETIMIBA 10 MG 28 COMPRIMIDOS</t>
  </si>
  <si>
    <t>EZETIMIBA 10 MG / 28 COMPRIMIDOS</t>
  </si>
  <si>
    <t>HIDROCLOROTIAZIDA KERN25MG20CO</t>
  </si>
  <si>
    <t>HIDROCLOROTIAZIDA 25 MG 20 COMPRIMIDOS</t>
  </si>
  <si>
    <t>HIDROCLOROTIAZIDA 25 MG / 20 COMPRIMIDOS</t>
  </si>
  <si>
    <t>TRAZODONA SANDOZ 100M 30COM</t>
  </si>
  <si>
    <t>TRAZODONA 100 MG 30 COMPRIMIDOS</t>
  </si>
  <si>
    <t>TRAZODONA 100 MG / 30 COMPRIMIDOS</t>
  </si>
  <si>
    <t>TRAZODONA SANDOZ 100M 60COM</t>
  </si>
  <si>
    <t>TRAZODONA 100 MG 60 COMPRIMIDOS</t>
  </si>
  <si>
    <t>TRAZODONA 100 MG / 60 COMPRIMIDOS</t>
  </si>
  <si>
    <t>MEMANTINA 10 MG 112 COMPRIMIDOS</t>
  </si>
  <si>
    <t>MEMANTINA 10 MG / 112 COMPRIMIDOS</t>
  </si>
  <si>
    <t>AUGMENTINE 875/125MG 30 SOBR</t>
  </si>
  <si>
    <t>TELMISARTAN 40 MG 28 COMPRIMIDOS</t>
  </si>
  <si>
    <t>TELMISARTAN 40 MG / 28 COMPRIMIDOS</t>
  </si>
  <si>
    <t>TELMISARTAN CINFA 80MG 28COMP</t>
  </si>
  <si>
    <t>AERO RED FORTE 240 MG 20 CAPS</t>
  </si>
  <si>
    <t>ELVANSE 30 MG 30 CAP</t>
  </si>
  <si>
    <t>LISDEXANFETAMINA 30 MG / 30 CAPSULAS DURAS</t>
  </si>
  <si>
    <t>ELVANSE 50 MG 30 CAP</t>
  </si>
  <si>
    <t>LISDEXANFETAMINA 50 MG / 30 CAPSULAS DURAS</t>
  </si>
  <si>
    <t>LEVONORGESTREL/ETINILESTRADIOL DIA CINFALAB EFG 100/20 MCG 28 COMPRIMIDOS RECUBIERTOS (21+7)</t>
  </si>
  <si>
    <t>MOXIFLOXACINO 400 MG 7 COMPRIMIDOS</t>
  </si>
  <si>
    <t>MOXIFLOXACINO 400 MG / 7 COMPRIMIDOS</t>
  </si>
  <si>
    <t>VOLTADOL 11.6 MG/G GEL TOPICO 100 G</t>
  </si>
  <si>
    <t>PENTASA 2 G 60 SOBRES</t>
  </si>
  <si>
    <t>MESALAZINA 2000 MG / 60 GRANULADO LIBERACION PROLONGADA</t>
  </si>
  <si>
    <t>PECTOX LISINA 8 SOBRES       I</t>
  </si>
  <si>
    <t>CITICOLINA SDZ 1000MG 10SOB</t>
  </si>
  <si>
    <t>OXCARBAZEPINA CINFA 300MG100CO</t>
  </si>
  <si>
    <t>PROTALON 20 MG 56 COM</t>
  </si>
  <si>
    <t>DESOG/ETINIL CINF0,15/0,03MG21</t>
  </si>
  <si>
    <t>BETAHISTINA SANDOZ 8MG 60COM</t>
  </si>
  <si>
    <t>LEVOTIROXINA SANOFI 25MCG100CO</t>
  </si>
  <si>
    <t>LEVOTIROXINA SANOFI100MCG100CO</t>
  </si>
  <si>
    <t>LEVOTIROXINA SANOFI150MCG100CO</t>
  </si>
  <si>
    <t>HIDRASEC 100 MG 10 XCAPS</t>
  </si>
  <si>
    <t>ADALAT OROS 30 MG 28 COMP</t>
  </si>
  <si>
    <t>ADALAT OROS 60 MG 28 COMP</t>
  </si>
  <si>
    <t>DEXKETOPROFENO CINFA 25MG 20CO</t>
  </si>
  <si>
    <t>IBUPROFENO CINFA 40MG 150ML</t>
  </si>
  <si>
    <t>TROFALGON 20 CAPS</t>
  </si>
  <si>
    <t>SENIORAL AD  JBE 150 ML</t>
  </si>
  <si>
    <t>CLOCINIZINA + FENILPROPANOLAMINA (0,226/2)MG/ ML / 1 JARABE DE 150 ML</t>
  </si>
  <si>
    <t>GELOCATIL 325MG 12SO GRANULADO</t>
  </si>
  <si>
    <t>MEMANTINA SANDOZ 10MG 112COMP</t>
  </si>
  <si>
    <t>LAXADINA 16 SOBRES</t>
  </si>
  <si>
    <t>FOLIFERRON 30 GRAG</t>
  </si>
  <si>
    <t>HIERRO FUMARATO + FOLICO ACIDO (150MG/100MCG) / 30 GRAGEAS</t>
  </si>
  <si>
    <t>MEMANTINA 10MG/ML (5MG/PULSACION) 100ML SOLUCION/SUSPENSION ORAL</t>
  </si>
  <si>
    <t>MEMANTINA (5 MG/ 0,5 ML) / 1 FRASCO SOL. DE 100 ML (PULSACION)</t>
  </si>
  <si>
    <t>FLAGYL 250 MG 21 COM</t>
  </si>
  <si>
    <t>AUGMENTINE 100/12,5 SUSP 40 ML</t>
  </si>
  <si>
    <t>VALSARTAN MEIJI 40 MG 14 COM</t>
  </si>
  <si>
    <t>VALSARTAN 40 MG / 14 COMPRIMIDO BUCODISPERSABLE</t>
  </si>
  <si>
    <t>VALSARTAN MEIJI 40MG28COM BUCO</t>
  </si>
  <si>
    <t>VALSARTAN 40 MG / 28 COMPRIMIDO BUCODISPERSABLE</t>
  </si>
  <si>
    <t>VALSARTAN MEIJI 80 MG 28CO DIS</t>
  </si>
  <si>
    <t>VALSARTAN 80 MG / 28 COMPRIMIDO BUCODISPERSABLE</t>
  </si>
  <si>
    <t>VALSARTAN MEIJI 160 MG 28 COM</t>
  </si>
  <si>
    <t>VALSARTAN 160 MG / 28 COMPRIMIDO BUCODISPERSABLE</t>
  </si>
  <si>
    <t>VALSARTAN MEIJI 320 MG 28 COM</t>
  </si>
  <si>
    <t>VALSARTAN 320 MG / 28 COMPRIMIDO BUCODISPERSABLE</t>
  </si>
  <si>
    <t>FELDENE FLAS 20 MG 20 LIOTABS</t>
  </si>
  <si>
    <t>PIROXICAM 20 MG / 20 COMPRIMIDOS LIOFILIZADOS ORALES</t>
  </si>
  <si>
    <t>DOLOTREN DISPERSABLE 40 COMP</t>
  </si>
  <si>
    <t>ZITROMAX  500 MG 3 SOBR</t>
  </si>
  <si>
    <t>ZITROMAX 1000 MG 1 SOBR</t>
  </si>
  <si>
    <t>TELFAST 120 MG 7 COMP</t>
  </si>
  <si>
    <t>DIMINEX ANTITUSIGENO "ADOLESCENTES" 12 SUPOSITORIOS</t>
  </si>
  <si>
    <t>ORALSONE AD  12 COMP</t>
  </si>
  <si>
    <t>INDACATEROL + GLICOPIRRONIO 85/43 MCG EN 1 CAPSULA INHALACION / 1 INHALADOR DE 30 CAPSULAS</t>
  </si>
  <si>
    <t>TELMISARTAN/HIDROCLOROTIAZIDA 40MG/12,5MG 28 COMPRIMIDOS</t>
  </si>
  <si>
    <t>TELMISARTAN + HIDROCLOROTIAZIDA (40/12,5) MG / 28 COMPRIMIDOS</t>
  </si>
  <si>
    <t>ULTIBRO BREEZ 85/43MG 30CA</t>
  </si>
  <si>
    <t>HEIPRAM 10 MG 28 COM</t>
  </si>
  <si>
    <t>HEIPRAM 15 MG 28 COM</t>
  </si>
  <si>
    <t>HEIPRAM 20 MG 28 COM</t>
  </si>
  <si>
    <t>HEIPRAM 20 MG 56 COM</t>
  </si>
  <si>
    <t>REACTINE PLUS 14 COMP</t>
  </si>
  <si>
    <t>PANTOMICINA 500 MG 30 SOBRES GRANULADO SUSPENSION ORAL</t>
  </si>
  <si>
    <t>ERITROMICINA 500 MG / 30 SOBRES (GRANULADO/POLVO)</t>
  </si>
  <si>
    <t>AMOXICILINA NORMON 250MG 30SOB</t>
  </si>
  <si>
    <t>AMOXICILINA 250 MG 30 SOBRES SOLUCION/SUSPENSION ORAL</t>
  </si>
  <si>
    <t>AMOXICILINA 250 MG / 30 SOBRES (GRANULADO/POLVO)</t>
  </si>
  <si>
    <t>FLOGOPROFEN 50MG/G GEL 100 G</t>
  </si>
  <si>
    <t>PROLIA 60 MG 1 JGA PREC 1 ML</t>
  </si>
  <si>
    <t>ACIDO FOLICO ASPOL 10MG 50CAP</t>
  </si>
  <si>
    <t>AMCHAFIBRIN 500MG 6X5 ML</t>
  </si>
  <si>
    <t>BETNOVATE 0,1% SOL CAP 30 G</t>
  </si>
  <si>
    <t>BETAMETASONA 1 MG EN 1 ML / 1 FRASCO USO EXTERNO DE 30 ML</t>
  </si>
  <si>
    <t>BETNOVATE 0,1% SOL CAP 60 G</t>
  </si>
  <si>
    <t>BETAMETASONA 1 MG EN 1 ML / 1 FRASCO USO EXTERNO DE 60 ML</t>
  </si>
  <si>
    <t>LUMINALETAS 30 COMP</t>
  </si>
  <si>
    <t>PROGEFFIK 100 MG 30 CAP</t>
  </si>
  <si>
    <t>URALYT URATO GRANULADO 280 GR</t>
  </si>
  <si>
    <t>POTASIO CITRATO + CITRICO ACIDO (80,34/18,26) G EN 100 G / 1 FRASCOS GRANULADO DE 280 G</t>
  </si>
  <si>
    <t>PLENUR 400 MG 100 COMPRIMIDOS</t>
  </si>
  <si>
    <t>LITIO 400 MG / 100 COMPRIMIDOS</t>
  </si>
  <si>
    <t>TIRODRIL 5 MG 40 COMPRIMIDOS</t>
  </si>
  <si>
    <t>SERETIDE 50/250 ACCUHAL 60ALV</t>
  </si>
  <si>
    <t>SALMETEROL + FLUTICASONA 50/250 MCG EN 1 DOSIS / 1 INHALADOR ACCUHALER DE 60 DOSIS</t>
  </si>
  <si>
    <t>SERETIDE 50/500 ACCUHAL 60ALV</t>
  </si>
  <si>
    <t>SALMETEROL + FLUTICASONA 50/500 MCG EN 1 DOSIS / 1 INHALADOR ACCUHALER DE 60 DOSIS</t>
  </si>
  <si>
    <t>BLOKIUM 100 MG 60 COMP</t>
  </si>
  <si>
    <t>CITORSAL 5 BOLSAS POLVO</t>
  </si>
  <si>
    <t>HIDROFEROL SOL ORAL 10X1,5 ML</t>
  </si>
  <si>
    <t>CALCIFEDIOL 0,266 MG EN 1,5 ML / 10 AMPOLLAS BEBIBLES DE 1,5 ML</t>
  </si>
  <si>
    <t>METALGIAL 500MG/ML GOTAS 20ML</t>
  </si>
  <si>
    <t>FUCITHALMIC 10 MG/G GEL OFTALMICO 5 G</t>
  </si>
  <si>
    <t>FUSIDICO ACIDO 1% (10MG/1G)/ 1 GEL OFTALMICO DE 5 G</t>
  </si>
  <si>
    <t>HIGROTONA 50 MG 30 COMPRIMIDOS</t>
  </si>
  <si>
    <t>TWYNSTA 80/10 MG 28 COMPRIMIDOS</t>
  </si>
  <si>
    <t>TWYNSTA 80/5 MG 28 COMPRIMIDOS</t>
  </si>
  <si>
    <t>SINEMET 250/25 MG 120 COMPRIMIDOS</t>
  </si>
  <si>
    <t>SINEMET PLUS 100/25 MG 100 COMPRIMIDOS</t>
  </si>
  <si>
    <t>ONGLYZA 5 MG 28 COMPRIMIDOS</t>
  </si>
  <si>
    <t>KOMBOGLYZE 2,5/850 MG 56 CO</t>
  </si>
  <si>
    <t>LANTUS 100UI SOLOSTAR 5 PLUMA</t>
  </si>
  <si>
    <t>TERRAMICINA PDA TOPICA 14,2 GR</t>
  </si>
  <si>
    <t>SPIRIVA RESPIMAT 2,5MCG 30 DO</t>
  </si>
  <si>
    <t>TERBASMIN SOL 180 ML</t>
  </si>
  <si>
    <t>TERBUTALINA 1,5MG/5ML 180 ML SOLUCION/SUSPENSION ORAL</t>
  </si>
  <si>
    <t>TERBUTALINA 1,5 MG EN 5 ML / 1 FRASCO SOL ORAL DE 180 ML</t>
  </si>
  <si>
    <t>EFIENT 5 MG 28 COMP RECUB</t>
  </si>
  <si>
    <t>EFIENT 10 MG 28 COMP RECUB</t>
  </si>
  <si>
    <t>SILVEDERMA 10 MG/G CR 100 GR</t>
  </si>
  <si>
    <t>SILVEDERMA 10 MG/G CR 50 GR</t>
  </si>
  <si>
    <t>SALAZOPYRINA 500 MG 50 COM</t>
  </si>
  <si>
    <t>POTASION 600 MG 60 CAPSULAS</t>
  </si>
  <si>
    <t>POTASIO CLORURO 600 MG / 60 CAPSULAS</t>
  </si>
  <si>
    <t>METADONA 5 MG / 20 COMPRIMIDOS</t>
  </si>
  <si>
    <t>KENTERA 3,9 MG/DIA 8PARCHES</t>
  </si>
  <si>
    <t>OXIBUTININA 3,9 MG / 8 PARCHE TRANSDERMICO</t>
  </si>
  <si>
    <t>TOBRADEX SUSP OFTAL 5 ML</t>
  </si>
  <si>
    <t>BOI-K 1001 MG (10 MEQ K) 20 COMPRIMIDOS EFERVESCENTES</t>
  </si>
  <si>
    <t>POTASIO ASCORBATO 390 MG / 20 COMPRIMIDOS EFERVESCENTES</t>
  </si>
  <si>
    <t>FURANTOINA 50 MG 21 COMPRIMIDOS</t>
  </si>
  <si>
    <t>FURANTOINA 50 MG 42 COMPRIMIDOS</t>
  </si>
  <si>
    <t>LOMPER 100 MG 6 COMPRIMIDOS</t>
  </si>
  <si>
    <t>LOMPER 20 MG/ML SUSPENSION ORAL 30 ML</t>
  </si>
  <si>
    <t>SUERORAL CASEN 5 SOBRES POLVO SOLUCION ORAL</t>
  </si>
  <si>
    <t>SALES PARA REHIDRATACION ORAL (GLUCOSA 2 G EN 100 ML) / 5 SOBRES</t>
  </si>
  <si>
    <t>SUERORAL HIPOSODICO 5 SOBRES POLVO SOLUCION ORAL</t>
  </si>
  <si>
    <t>SALES PARA REHIDRATACION ORAL HIPOSODICA ( GLUCOSA 2 G EN 100 ML) / 5 SOBRES</t>
  </si>
  <si>
    <t>OTIX GOTAS OTICAS 1 FRASCO SOLUCION 5 ML</t>
  </si>
  <si>
    <t>TERRACORTRIL OTICA/OFTALMICA POMADA  1 TUBO 3.5 G</t>
  </si>
  <si>
    <t>DOLQUINE 200 MG 30 COMPRIMIDOS RECUBIERTOS</t>
  </si>
  <si>
    <t>DISULFIRAM 250 MG / 40 COMPRIMIDOS</t>
  </si>
  <si>
    <t>VIMPAT 50 MG 14 COMPRIMIDOS RECUBIERTOS</t>
  </si>
  <si>
    <t>VIMPAT 100 MG 56 COMPRIMIDOS RECUBIERTOS</t>
  </si>
  <si>
    <t>VIMPAT 200 MG 56 COMPRIMIDOS RECUBIERTOS</t>
  </si>
  <si>
    <t>AAS 500 MG 20 COMPRIMIDOS</t>
  </si>
  <si>
    <t>CALCIO 20 EMULSION 104.4 MG/5 ML (EQ 41.66 CA) EMULSION ORAL 300 ML</t>
  </si>
  <si>
    <t>RELVAR ELLIPTA184/22MCG 30 DOS</t>
  </si>
  <si>
    <t>VILANTEROL + FLUTICASONA 184/22 MCG EN 1 DOSIS / 1 INHALADOR ELLIPTA DE 30 DOSIS</t>
  </si>
  <si>
    <t>ARTILOG 200 MG 30 CAPS</t>
  </si>
  <si>
    <t>CELECOXIB 200 MG 30 CAPSULAS</t>
  </si>
  <si>
    <t>CELECOXIB 200 MG / 30 CAPSULAS</t>
  </si>
  <si>
    <t>MEMANTINA CINFA 5MG 100ML</t>
  </si>
  <si>
    <t>MOXIFLOXACINO SANDOZ 400MG7CO</t>
  </si>
  <si>
    <t>DERCUTANE 30 MG 30 CAPS</t>
  </si>
  <si>
    <t>ISOTRETINOINA 30 MG / 30 CAPSULAS BLANDAS</t>
  </si>
  <si>
    <t>SIBILLA DIARIO EFG 2/0.03 MG 3 X 28 COMPRIMIDOS RECUBIERTOS (21+7)</t>
  </si>
  <si>
    <t>DIENOGEST/ETINILESTRADIOL 2 MG/0.03 MG 84 COMPRIMIDOS</t>
  </si>
  <si>
    <t>DIENOGEST + ETINILESTRADIOL (2/0,03) MG / 84 COMPRIMIDOS RECUBIERTOS CON PELICULA</t>
  </si>
  <si>
    <t>TRAMADOL/PARACETAMOL ALTER EFG 37.5/325 MG 20 COMP REC (PVC-AL)</t>
  </si>
  <si>
    <t>BLOKIUM  50 MG 60 COMP</t>
  </si>
  <si>
    <t>ATENOLOL 50 MG 60 COMPRIMIDOS</t>
  </si>
  <si>
    <t>ATENOLOL 50 MG / 60 COMPRIMIDOS</t>
  </si>
  <si>
    <t>ITRAGERM 50 MG/G 7 CAP</t>
  </si>
  <si>
    <t>ITRACONAZOL 50 MG / 7 CAPSULAS DURAS</t>
  </si>
  <si>
    <t>SPEDRA 50 MG 4 COMP</t>
  </si>
  <si>
    <t>SPEDRA 100 MG 4 COMP</t>
  </si>
  <si>
    <t>INCRESYNC 12,5/30 MG 28 COM</t>
  </si>
  <si>
    <t>ALOGLIPTINA + PIOGLITAZONA 12,5/30 MG / 28 COMPRIMIDOS RECUBIERTOS CON PELICULA</t>
  </si>
  <si>
    <t>INCRESYNC 25/30 MG 28 COM</t>
  </si>
  <si>
    <t>ALOGLIPTINA + PIOGLITAZONA 25/30 MG / 28 COMPRIMIDOS RECUBIERTOS CON PELICULA</t>
  </si>
  <si>
    <t>VIPIDIA 12,5 MG 28 COM</t>
  </si>
  <si>
    <t>ALOGLIPTINA 12,5 MG / 28 COMPRIMIDOS RECUBIERTOS CON PELICULA</t>
  </si>
  <si>
    <t>VIPDOMET 12,5/850 MG 56 COM</t>
  </si>
  <si>
    <t>ALOGLIPTINA + METFORMINA 12,5 / 850 MG / 56 COMPRIMIDOS RECUBIERTOS CON PELICULA</t>
  </si>
  <si>
    <t>VIPDOMET 12,5/850 MG 112 COM</t>
  </si>
  <si>
    <t>ALOGLIPTINA + METFORMINA 12,5/850 MG / 112 COMPRIMIDOS RECUBIERTOS CON PELICULA</t>
  </si>
  <si>
    <t>DELTIUS 25000 UI 1 FRASCO UNIDOSIS SOLUCION ORAL 2.5 ML</t>
  </si>
  <si>
    <t>COLECALCIFEROL 625 MCG EN 2,5 ML / 1 SOLUCION EN ENVASE MONODOSIS (NO INYECTABLE) DE 2,5 ML</t>
  </si>
  <si>
    <t>DELTIUS 25000 UI 4 FRASCOS UNIDOSIS SOLUCION ORAL 2.5 ML</t>
  </si>
  <si>
    <t>COLECALCIFEROL 25000UI 4 ENVASE UNIDOSIS SOLUCION/SUSPENSION ORAL</t>
  </si>
  <si>
    <t>COLECALCIFEROL 25000 UI EN 2,5 ML / 4 SOLUCION ORAL DE 2,5 ML</t>
  </si>
  <si>
    <t>DELTIUS 10000 UI/ML GOTAS ORALES 1 FRASCO SOLUCION 10 ML</t>
  </si>
  <si>
    <t>COLECALCIFEROL 500 UI EN 0,05 ML (10.000 UI/ML) / 1 FRASCO SOL/SUSP GOTAS DE 10 ML</t>
  </si>
  <si>
    <t>BEXSERO JGA PRECARGADA 0,5ML</t>
  </si>
  <si>
    <t>MUCOACTIOL 50 MG/ML SOLUCION ORAL 1 FRASCO 200 ML</t>
  </si>
  <si>
    <t>ACTITHIOL MUCO ANTIHIS SOL200M</t>
  </si>
  <si>
    <t>VOLTADOL FORTE 23.2 MG/G GEL TOPICO 50 G</t>
  </si>
  <si>
    <t>ACTITHIOL MUCOLITICO INFANTIL 20 MG/ML SOLUCION ORAL 1 FRASCO 200 ML</t>
  </si>
  <si>
    <t>GINE-CANESTEN 500 MG 1 CAPSULA VAGINAL BLANDA</t>
  </si>
  <si>
    <t>SERC 24MG 60COMP</t>
  </si>
  <si>
    <t>BETAHISTINA 24 MG / 60 COMPRIMIDOS</t>
  </si>
  <si>
    <t>GLICLAZIDA CINFA 30MG 60COMP</t>
  </si>
  <si>
    <t>XIGDUO 5/850MG 56 COMP</t>
  </si>
  <si>
    <t>METFORMINA/DAPAGLIFLOZINA 850MG/5MG 56 COMPRIMIDOS</t>
  </si>
  <si>
    <t>METFORMINA + DAPAGLIFLOZINA (850/5 MG) / 56 COMPRIMIDOS RECUBIERTOS CON PELICULA</t>
  </si>
  <si>
    <t>NUROFEN PEDIATRICO 40 MG/ML SUSPENSION ORAL 150 ML FRESA</t>
  </si>
  <si>
    <t>ZOLPIDEM SANDOZ FARMACEUTICA EFG 10 MG 30 COMPRIMIDOS RECUBIERTOS</t>
  </si>
  <si>
    <t>SCHWABE FARMA IBÉRICA</t>
  </si>
  <si>
    <t>EBASTINA 20 MG 20 COMPRIMIDOS BUCODISPERSABLES/LIOTABS</t>
  </si>
  <si>
    <t>EBASTINA 20 MG / 20 COMPRIMIDOS BUCODISPERSABLES / LIOTABS</t>
  </si>
  <si>
    <t>EBASTINA SANDOZ 10MG 20CO BUC</t>
  </si>
  <si>
    <t>ADALGUR 30 COMP</t>
  </si>
  <si>
    <t>ESCITALOPRAM SDZ 10MG 28CO BUC</t>
  </si>
  <si>
    <t>ESCITALOPRAM SDZ 10MG 56CO BUC</t>
  </si>
  <si>
    <t>ESCITALOPRAM SDZ 20MG 28CO BUC</t>
  </si>
  <si>
    <t>ESCITALOPRAM SDZ 20MG 56CO BUC</t>
  </si>
  <si>
    <t>IBUKERN 600MG 40COMP</t>
  </si>
  <si>
    <t>FLUTIFORM 125/5MCG PU 1AE 120D</t>
  </si>
  <si>
    <t>FORMOTEROL + FLUTICASONA 5/125MCG EN 1 PULSACION / 1 INHALADOR DE 120 PULSACIONES</t>
  </si>
  <si>
    <t>FLUTIFORM 250/10MCG PU 1AE 120</t>
  </si>
  <si>
    <t>FORMOTEROL + FLUTICASONA 10/250MCG EN 1 PULSACION / 1 INHALADOR DE 120 PULSACIONES</t>
  </si>
  <si>
    <t>CECILIANA  DIENOGEST/EE 21COMP</t>
  </si>
  <si>
    <t>CECILIANA  DIENOGEST/EE 3X21CO</t>
  </si>
  <si>
    <t>CECILIANA  DIARI DIENOG/EE28CO</t>
  </si>
  <si>
    <t>DIENOGEST/ETINILESTRADIOL 2 MG/0.03 MG 28 COMPRIMIDOS</t>
  </si>
  <si>
    <t>DIENOGEST + ETINILESTRADIOL (2/0,03) MG / 28 COMPRIMIDOS RECUBIERTOS CON PELICULA</t>
  </si>
  <si>
    <t>CECILIANA DIARIO2/0,03MG3*28CO</t>
  </si>
  <si>
    <t>FLUSIN 1000/4/10 MG 10 SOBRES GRANULADO SOLUCION ORAL</t>
  </si>
  <si>
    <t>TRINOMIA 100/20/5 MG 28 CAPS</t>
  </si>
  <si>
    <t>ATORVASTATINA + ACIDO ACETILSALICILICO + RAMIPRIL (20/100/5 MG) / 28 CAPSULAS DURAS</t>
  </si>
  <si>
    <t>ALGI-MABO 500 MG 12 CAPSULAS</t>
  </si>
  <si>
    <t>METAMIZOL 500 MG / 12 CAPSULAS</t>
  </si>
  <si>
    <t>AERO RED GOT 100 ML</t>
  </si>
  <si>
    <t>AERO RED GOT  25 ML</t>
  </si>
  <si>
    <t>VESOMNI GRAGEAS 6/0,4 MG 30 CO</t>
  </si>
  <si>
    <t>TAMSULOSINA/SOLIFENACINA 0,4MG/6MG 30 COMPRIMIDOS LIBERACION MODIFICADA</t>
  </si>
  <si>
    <t>TAMSULOSINA + SOLIFENACINA 0.4/6 MG / 30 COMPRIMIDOS LIBERACION RETARDADA</t>
  </si>
  <si>
    <t>AERO RED 40 MG 100 COMP</t>
  </si>
  <si>
    <t>AERO RED 40 MG  30 COMP</t>
  </si>
  <si>
    <t>BRINTELLIX 5 MG 28 COMP</t>
  </si>
  <si>
    <t>VORTIOXETINA 5 MG / 28 COMPRIMIDOS RECUBIERTOS CON PELICULA</t>
  </si>
  <si>
    <t>BRINTELLIX 10 MG 28 COMP</t>
  </si>
  <si>
    <t>VORTIOXETINA 10 MG / 28 COMPRIMIDOS RECUBIERTOS CON PELICULA</t>
  </si>
  <si>
    <t>BRINTELLIX 20 MG 28 COMP</t>
  </si>
  <si>
    <t>VORTIOXETINA 20 MG / 28 COMPRIMIDOS RECUBIERTOS CON PELICULA</t>
  </si>
  <si>
    <t>EXFORGE HCT 10/320/25 MG 28CO</t>
  </si>
  <si>
    <t>VALSARTAN/AMLODIPINO/HTZ 320MG/10MG/25MG 28 COMPRIMIDOS</t>
  </si>
  <si>
    <t>VALSARTAN + AMLODIPINO + HIDROCLOROTIAZIDA 320/10/25 MG / 28 COMPRIMIDOS RECUBIERTOS CON PELICULA</t>
  </si>
  <si>
    <t>ALMOTRIPTAN CINFA 12,5MG 6COMP</t>
  </si>
  <si>
    <t>ALMOTRIPTAN 12,5 MG 6 COMPRIMIDOS</t>
  </si>
  <si>
    <t>ALMOTRIPTAN 12,5 MG / 6 COMPRIMIDOS</t>
  </si>
  <si>
    <t>COULDINA CON PARACETAMOL 650/4/10 MG 20 COMPRIMIDOS EFERVESCENTES</t>
  </si>
  <si>
    <t>COULDINA INSTANT CON PARACETAMOL 650/4/10 MG 10 SOBRES GRANULADO EFERVESCENTE</t>
  </si>
  <si>
    <t>COULDINA INSTANT CON PARACETAMOL 650/4/10 MG 20 SOBRES GRANULADO EFERVESCENTE</t>
  </si>
  <si>
    <t>ENANTYUM 25 MG 20 CAP</t>
  </si>
  <si>
    <t>DEXKETOPROFENO 25 MG / 20 CAPSULAS DURAS</t>
  </si>
  <si>
    <t>QUETIAPINA RET SDZ 400MG 60COM</t>
  </si>
  <si>
    <t>EPERZAN 50 MG 4 PLUMAS</t>
  </si>
  <si>
    <t>ALBIGLUTIDA 50 MG EN 0,5 ML / 4 PLUMA PREGARGADA DE 0,5 ML</t>
  </si>
  <si>
    <t>DIENOGEST/ETI CINF2/0,03MG3X21</t>
  </si>
  <si>
    <t>DUORESP SPIROMAX 160/4.5 MCG/DOSIS 1 INHALADOR POLVO 120 DOSIS</t>
  </si>
  <si>
    <t>FORMOTEROL + BUDESONIDA 160/4.5 MCG EN 1 DOSIS / 1 INHALADOR SPIROMAX DE 120 DOSIS</t>
  </si>
  <si>
    <t>ACTIRA 400 MG 7 CO</t>
  </si>
  <si>
    <t>DEPRAX EFG 100 MG 30 COMP</t>
  </si>
  <si>
    <t>DEPRAX EFG 100 MG 60 COMP</t>
  </si>
  <si>
    <t>CINFATOS 15MG 18SOB</t>
  </si>
  <si>
    <t>ULUNAR BREEZHALER 85/43MCG30CA</t>
  </si>
  <si>
    <t>INVOKANA 100 MG 30 COMP</t>
  </si>
  <si>
    <t>CANAGLIFLOZINA 100 MG / 30 COMPRIMIDOS RECUBIERTOS CON PELICULA</t>
  </si>
  <si>
    <t>BUFOMIX EASYHALER 160/4.5 MCG/DOSIS 1 INHALADOR POLVO 120 DOSIS</t>
  </si>
  <si>
    <t>FORMOTEROL + BUDESONIDA 160/4.5 MCG EN 1 DOSIS / 1 INHALADOR DE 120 DOSIS</t>
  </si>
  <si>
    <t>PARICALCITOL CINFA 1MG 28CAP</t>
  </si>
  <si>
    <t>JARDIANCE 25 MG 30 COMP</t>
  </si>
  <si>
    <t>EMPAGLIFLOZINA 25 MG / 30 COMPRIMIDOS RECUBIERTOS CON PELICULA</t>
  </si>
  <si>
    <t>JARDIANCE 10 MG 30 COMP</t>
  </si>
  <si>
    <t>EMPAGLIFLOZINA 10 MG / 30 COMPRIMIDOS RECUBIERTOS CON PELICULA</t>
  </si>
  <si>
    <t>LANSOPRAZOL FLAS SDZ 30MG28CO</t>
  </si>
  <si>
    <t>LANSOPRAZOL FLAS SDZ 15MG28CO</t>
  </si>
  <si>
    <t>CELECOXIB SANDOZ 200MG 30CAP</t>
  </si>
  <si>
    <t>DOLORAC PED 20MG/ML SUSP 200ML</t>
  </si>
  <si>
    <t>IBUPROFENO LISINATO 20MG/ML 200ML SOLUCION/SUSPENSION ORAL</t>
  </si>
  <si>
    <t>IBUPROFENO CON SAL (LISINA) 20 MG EN 1 ML / 1 FRASCO SUSPENSION ORAL DE 200 ML</t>
  </si>
  <si>
    <t>ALDACTONE A 25 MG 20 COMP</t>
  </si>
  <si>
    <t>ESPIRONOLACTONA 25 MG 20 COMPRIMIDOS</t>
  </si>
  <si>
    <t>ESPIRONOLACTONA 25 MG / 20 COMPRIMIDOS</t>
  </si>
  <si>
    <t>ALDACTONE A 25 MG 50 COMP</t>
  </si>
  <si>
    <t>ESPIRONOLACTONA 25 MG 50 COMPRIMIDOS</t>
  </si>
  <si>
    <t>ESPIRONOLACTONA 25 MG / 50 COMPRIMIDOS</t>
  </si>
  <si>
    <t>ALDODERMA PDA 30 G</t>
  </si>
  <si>
    <t>ALDOLEO 20 COMP</t>
  </si>
  <si>
    <t>CLORTALIDONA + ESPIRONOLACTONA (50/50)MG / 20 COMPRIMIDOS</t>
  </si>
  <si>
    <t>VISKERN 5MG 30MONODOSIS</t>
  </si>
  <si>
    <t>ZANIPRESS 20MG/20MG 28 COMP</t>
  </si>
  <si>
    <t>ENALAPRIL/LERCANIDIPINO 20MG/20MG 28 COMPRIMIDOS</t>
  </si>
  <si>
    <t>LERCANIDIPINA + ENALAPRIL 20/20 MG / 28 COMPRIMIDOS RECUBIERTOS CON PELICULA</t>
  </si>
  <si>
    <t>VOKANAMET 50/850MG 60 COMP</t>
  </si>
  <si>
    <t>CANAGLIFLOZINA + METFORMINA 50/850 MG / 60 COMPRIMIDOS RECUBIERTOS CON PELICULA</t>
  </si>
  <si>
    <t>VOKANAMET 150/1000MG 60 COMP</t>
  </si>
  <si>
    <t>CANAGLIFLOZINA + METFORMINA 150/1000 MG / 60 COMPRIMIDOS RECUBIERTOS CON PELICULA</t>
  </si>
  <si>
    <t>VOKANAMET 50/1000MG 60 COMP</t>
  </si>
  <si>
    <t>CANAGLIFLOZINA + METFORMINA 50/1000 MG / 60 COMPRIMIDOS RECUBIERTOS CON PELICULA</t>
  </si>
  <si>
    <t>COLCHICINA SEID 0,5MG 20 COMP</t>
  </si>
  <si>
    <t>COLCHICINA 0,5 MG / 20 COMPRIMIDOS</t>
  </si>
  <si>
    <t>METHERGIN 0,125 MG 30 COMP</t>
  </si>
  <si>
    <t>METILERGOMETRINA 0,125 MG / 30 COMPRIMIDOS RECUBIERTOS</t>
  </si>
  <si>
    <t>ALERGICAL CREMA 0.5 MG/G + 0.1 MG/G CREMA 30 G</t>
  </si>
  <si>
    <t>ORLISTAT SANDOZ 120MG 84CAP</t>
  </si>
  <si>
    <t>SANDOZ MUCOLITICO 600MG10COM</t>
  </si>
  <si>
    <t>ORLILOSS 60MG 84 CAP</t>
  </si>
  <si>
    <t>CINFATOS EXPECTORANTE 18SOB</t>
  </si>
  <si>
    <t>DAIVOBET 50/500 MCG/G GEL TOPICO 1 CARTUCHO 60 G C/APLIC</t>
  </si>
  <si>
    <t>SIMBRINZA 10MG/ML+2MG/ML 5ML</t>
  </si>
  <si>
    <t>BRINZOLAMIDA + BRIMONIDINA 10/2 MG/ML / 1 COLIRIO EN SUSPENSION DE 5 ML</t>
  </si>
  <si>
    <t>GAVISCON FORTE 12 SOBRES</t>
  </si>
  <si>
    <t>GAVISCON FORTE 24 SOBRES</t>
  </si>
  <si>
    <t>GAVISCON FORTE 32 COMPRIMIDOS MASTICABLES</t>
  </si>
  <si>
    <t>ALGESAL ACTIVADO PDA 60 G</t>
  </si>
  <si>
    <t>EFFERALGAN 500 MG 24 CAPS</t>
  </si>
  <si>
    <t>HIDROXIL B1 B6 B12 30 COMP</t>
  </si>
  <si>
    <t>ZINOSAL 12,5 MG 90 COMP</t>
  </si>
  <si>
    <t>TIANEPTINA 12,5 MG / 90 COMPRIMIDOS RECUBIERTOS CON PELICULA</t>
  </si>
  <si>
    <t>DUOKOPT 20+5 MG/ML COL SOL10ML</t>
  </si>
  <si>
    <t>TIMOLOL + DORZOLAMIDA 5/20 MG / 1 COLIRIO DE 10 ML</t>
  </si>
  <si>
    <t>OMEPRAZOL CINFA 40MG 28CAP</t>
  </si>
  <si>
    <t>ARIPIPRAZOL 5 MG 28 COMPRIMIDOS</t>
  </si>
  <si>
    <t>ARIPIPRAZOL 5 MG / 28 COMPRIMIDOS</t>
  </si>
  <si>
    <t>ATORVASTATINA /EZETIMIBA 20MG/10MG 30 COMPRIMIDOS</t>
  </si>
  <si>
    <t>ATORVASTATINA + EZETIMIBA 20/10 MG / 30 COMPRIMIDOS RECUBIERTOS CON PELICULA</t>
  </si>
  <si>
    <t>ORVATEZ 10/40MG 30 COMP</t>
  </si>
  <si>
    <t>ATORVASTATINA /EZETIMIBA 40MG/10MG 30 COMPRIMIDOS</t>
  </si>
  <si>
    <t>ATORVASTATINA + EZETIMIBA 40/10 MG / 30 COMPRIMIDOS RECUBIERTOS CON PELICULA</t>
  </si>
  <si>
    <t>ATORVASTATINA /EZETIMIBA 80MG/10MG 30 COMPRIMIDOS</t>
  </si>
  <si>
    <t>ATORVASTATINA + EZETIMIBA 80/10 MG / 30 COMPRIMIDOS RECUBIERTOS CON PELICULA</t>
  </si>
  <si>
    <t>CAPTOPRIL/HIDROCLOROTIAZIDA 50MG/25MG 30 COMPRIMIDOS</t>
  </si>
  <si>
    <t>CAPTOPRIL + HIDROCLOROTIAZIDA (50/25) MG / 30 COMPRIMIDOS</t>
  </si>
  <si>
    <t>VITAMINA D3 KERN 2000UL/ML SOL</t>
  </si>
  <si>
    <t>COLECALCIFEROL 2000 UI EN 1 ML / 1 FRASCO SOL/SUSP GOTAS DE 30 ML</t>
  </si>
  <si>
    <t>HUMALOG 200UD/ML KWIKPE 5PL3ML</t>
  </si>
  <si>
    <t>INSULINA LISPRO ACCION RAPIDA 200 UI EN 1 ML / 5 PLUMA PREGARGADA DE 3 ML</t>
  </si>
  <si>
    <t>TRA/PAR CINFA37,5/325MG20CO EF</t>
  </si>
  <si>
    <t>ATOZET 10/20 MG 3X10 TABLETAS</t>
  </si>
  <si>
    <t>ATOZET 10/40 MG 3X10 TABLETAS</t>
  </si>
  <si>
    <t>ATOZET 10/80 MG 3X10 TABLETAS</t>
  </si>
  <si>
    <t>ENALAPRIL SANDOZ  5 MG 60 COMP</t>
  </si>
  <si>
    <t>PREGABALINA CINFA 150MG 56CAP</t>
  </si>
  <si>
    <t>PREGABALINA 150 MG 56 CAPSULAS</t>
  </si>
  <si>
    <t>PREGABALINA 150 MG / 56 CAPSULAS</t>
  </si>
  <si>
    <t>PREGABALINA CINFA 25MG 56CAP</t>
  </si>
  <si>
    <t>PREGABALINA 25 MG 56 CAPSULAS</t>
  </si>
  <si>
    <t>PREGABALINA 25 MG / 56 CAPSULAS</t>
  </si>
  <si>
    <t>PREGABALINA CINFA 300MG 56CAP</t>
  </si>
  <si>
    <t>PREGABALINA 300 MG 56 CAPSULAS</t>
  </si>
  <si>
    <t>PREGABALINA 300 MG / 56 CAPSULAS</t>
  </si>
  <si>
    <t>PREGABALINA CINFA 75MG 56CAP</t>
  </si>
  <si>
    <t>PREGABALINA 75 MG 56 CAPSULAS</t>
  </si>
  <si>
    <t>PREGABALINA 75 MG / 56 CAPSULAS</t>
  </si>
  <si>
    <t>MAXALT MAX 10 MG 6 LIOTABS</t>
  </si>
  <si>
    <t>SOMAZINA 1000 MG 30 SOBRES SOLUCION ORAL 10 ML</t>
  </si>
  <si>
    <t>CITICOLINA 1000 MG / 30 SOBRES</t>
  </si>
  <si>
    <t>CARVEDILOL SANDOZ  6,25MG 28C</t>
  </si>
  <si>
    <t>TRILEPTAL 60 MG SUSP 250 ML</t>
  </si>
  <si>
    <t>OXCARBAZEPINA 60 MG 250 ML SOLUCION/SUSPENSION ORAL</t>
  </si>
  <si>
    <t>OXCARBAZEPINA 300 MG EN 5 ML / 1 FRASCOS SUSP ORAL DE 250 ML</t>
  </si>
  <si>
    <t>TRULICITY 1,5MG SOL 4X0,5ML PL</t>
  </si>
  <si>
    <t>DULAGLUTIDA 1,5 MG EN 0,5 ML / 4 PLUMA PREGARGADA DE 0,5 ML</t>
  </si>
  <si>
    <t>TRULICITY 0,75MGSOL 4X0,5ML PL</t>
  </si>
  <si>
    <t>DULAGLUTIDA 0,75 MG EN 0,5 ML / 4 PLUMA PREGARGADA DE 0,5 ML</t>
  </si>
  <si>
    <t>PREGABALINA KERN 100MG 84CAP</t>
  </si>
  <si>
    <t>PREGABALINA 100 MG 84 CAPSULAS</t>
  </si>
  <si>
    <t>PREGABALINA 100 MG / 84 CAPSULAS</t>
  </si>
  <si>
    <t>PREGABALINA KERN 50MG 56CAP</t>
  </si>
  <si>
    <t>PREGABALINA 50 MG 56 CAPSULAS</t>
  </si>
  <si>
    <t>PREGABALINA 50 MG / 56 CAPSULAS</t>
  </si>
  <si>
    <t>OTILONIO CINFA 40MG 60COMP</t>
  </si>
  <si>
    <t>OTILONIO BROMURO 40 MG 60 COMPRIMIDOS</t>
  </si>
  <si>
    <t>OTILONIO BROMURO 40 MG / 60 GRAGEAS</t>
  </si>
  <si>
    <t>AMERIDE 5-50 MG 20 TABL</t>
  </si>
  <si>
    <t>HIDROCLOROTIAZIDA/AMILORIDA 50MG/5MG 20 COMPRIMIDOS</t>
  </si>
  <si>
    <t>AMILORIDA + HIDROCLOROTIAZIDA (5/50) MG / 20 COMPRIMIDOS</t>
  </si>
  <si>
    <t>AMERIDE 5-50 MG 60 TABL</t>
  </si>
  <si>
    <t>HIDROCLOROTIAZIDA/AMILORIDA 50MG/5MG 60 COMPRIMIDOS</t>
  </si>
  <si>
    <t>AMILORIDA + HIDROCLOROTIAZIDA (5/50) MG / 60 COMPRIMIDOS</t>
  </si>
  <si>
    <t>INNOHEP 16000 UI 0,8 ML 30 JGA</t>
  </si>
  <si>
    <t>TINZAPARINA 16000 UI EN 0,8 ML / 30 JERINGA PRECARGADA DE 0,8 ML</t>
  </si>
  <si>
    <t>CLOBISDIN 500MCG/ML SOLU 100ML</t>
  </si>
  <si>
    <t>CLOBETASOL 0,5 MG EN 1 ML / 1 SOLUCION CUTANEA DE 100 ML</t>
  </si>
  <si>
    <t>STREFEN SPRAY 8,75 MG SOL 15ML</t>
  </si>
  <si>
    <t>ALPRAZOLAM 2 MG 30 COMPRIMIDOS</t>
  </si>
  <si>
    <t>ALPRAZOLAM 2 MG / 30 COMPRIMIDOS</t>
  </si>
  <si>
    <t>ACLIDINIO + FORMOTEROL 340/12 MCG / 1 INHALADOR GENUAIR DE 60 DOSIS</t>
  </si>
  <si>
    <t>DUAKLIR GENUAIR 340/12MCG 60DO</t>
  </si>
  <si>
    <t>OPTRUMA 60 MG 28 COMP</t>
  </si>
  <si>
    <t>ARIPIPRAZOL BEXAL 5MG 28COM</t>
  </si>
  <si>
    <t>AMNIOLINA R BALSAMO 50 G</t>
  </si>
  <si>
    <t>LATANO/TIMOL CINF0,05/5MG2,5ML</t>
  </si>
  <si>
    <t>DORZO/TIMOL CINFA 20/5MG 5ML</t>
  </si>
  <si>
    <t>DULOXETINA CINFA 30MG 7CAP</t>
  </si>
  <si>
    <t>DULOXETINA CINFA 30MG 28CAP</t>
  </si>
  <si>
    <t>DULOXETINA CINFA 60MG 28CAP</t>
  </si>
  <si>
    <t>BIRESP SPIROMAX 160/4.5 MCG/DOSIS 1 INHALADOR POLVO 120 DOSIS</t>
  </si>
  <si>
    <t>FRENADOL JUNIOR 10 SOBR</t>
  </si>
  <si>
    <t>GAVISCON 32 COMP MASTICABLES FRESA (BLISTER)</t>
  </si>
  <si>
    <t>PASSIFLORINE SOLUCION ORAL 125 ML</t>
  </si>
  <si>
    <t>EVISTA 60 MG 28 COMP</t>
  </si>
  <si>
    <t>LEVODOPA/CARBIDOPA/ENTACAPONA 50MG/12.5MG/200MG 100 COMPRIMIDOS</t>
  </si>
  <si>
    <t>LEVODOPA + CARBIDOPA + ENTACAPONA (50/12,5/200) MG / 100 COMPRIMIDOS RECUBIERTOS</t>
  </si>
  <si>
    <t>OMEPRAZOL SDZ 20MG28CAP BOT</t>
  </si>
  <si>
    <t>OMEPRAZOL SDZ 40MG28CAP BOT</t>
  </si>
  <si>
    <t>XADAGO 50 MG 30 COM</t>
  </si>
  <si>
    <t>SAFINAMIDA 50 MG / 30 COMPRIMIDOS RECUBIERTOS CON PELICULA</t>
  </si>
  <si>
    <t>OMEPRAZOL SDZ40MG56CAP FRASCO</t>
  </si>
  <si>
    <t>OMEPRAZOL 40 MG 56 CAPSULAS</t>
  </si>
  <si>
    <t>OMEPRAZOL 40 MG / 56 CAPSULAS</t>
  </si>
  <si>
    <t>CAPTOPRIL CINFA 25 MG 60 COMP</t>
  </si>
  <si>
    <t>CAPTOPRIL CINFA 50 MG 30 COMP</t>
  </si>
  <si>
    <t>TOUJEO 300UDS/ML 3 PLUMA 1,5ML</t>
  </si>
  <si>
    <t>INSULINA GLARGINA 300 UI EN 1 ML / 3 PLUMA PREGARGADA DE 1,5 ML</t>
  </si>
  <si>
    <t>SALDEVA FORTE 10 COMP</t>
  </si>
  <si>
    <t>VIACORAM 7/5 MG 30 COMP</t>
  </si>
  <si>
    <t>PERINDOPRIL + AMLODIPINO 7/5 MG / 30 COMPRIMIDOS</t>
  </si>
  <si>
    <t>VIACORAM 3,5/2,5 MG 30 COMP</t>
  </si>
  <si>
    <t>PERINDOPRIL + AMLODIPINO 3,5/2,5 MG / 30 COMPRIMIDOS</t>
  </si>
  <si>
    <t>OLMESARTAN CINFA EFG 40 MG 28 COMPRIMIDOS RECUBIERTOS</t>
  </si>
  <si>
    <t>OMEPRAZOL CINFA EFG 20 MG 28 CAPSULAS GASTRORRESISTENTES</t>
  </si>
  <si>
    <t>MASTICAL D 1250 MG (500 CA)/1000 UI 30 COMP MASTIC FRESA</t>
  </si>
  <si>
    <t>CALCIO CARBONATO/COLECALCIFEROL 1250MG (500MG)/1000UI 30 COMPRIMIDOS MASTICABLES</t>
  </si>
  <si>
    <t>CALCIO CARBONATO + COLECALCIFEROL 1250 MG/ 1000 UI / 30 COMPRIMIDOS MASTICABLES</t>
  </si>
  <si>
    <t>SYNJARDY 12,5MG/1000MG 60 COMP</t>
  </si>
  <si>
    <t>METFORMINA + EMPAGLIFLOZINA 1000/12,5 MG / 60 COMPRIMIDOS RECUBIERTOS CON PELICULA</t>
  </si>
  <si>
    <t>SYNJARDY 5MG/1000MG 60 COMP</t>
  </si>
  <si>
    <t>METFORMINA + EMPAGLIFLOZINA 1000/5 MG / 60 COMPRIMIDOS RECUBIERTOS CON PELICULA</t>
  </si>
  <si>
    <t>FLONASE 50 MCG/PULSACION NEBULIZADOR NASAL 60 DOSIS</t>
  </si>
  <si>
    <t>AZELASTINA MABO 0,5MG/ML SOL</t>
  </si>
  <si>
    <t>AZELASTINA 0,5MG 6 ML COLIRIO</t>
  </si>
  <si>
    <t>AZELASTINA 0,05% (0,5 MG EN 1 ML) / 1 COLIRIO DE 6 ML</t>
  </si>
  <si>
    <t>VANDRAL RETARD 225MG 30CAP</t>
  </si>
  <si>
    <t>VENLAFAXINA 225 MG 30 CAPSULAS LIBERACION MODIFICADA</t>
  </si>
  <si>
    <t>VENLAFAXINA 225 MG / 30 CAPSULAS LIBERACION RETARDADA</t>
  </si>
  <si>
    <t>SPIOLTO RESPIMAT 2,5MGR 60PULS</t>
  </si>
  <si>
    <t>OLODATEROL + BROMURO DE TIOTROPIO (2,5/2,5 MCG) EN 1 PULSACION / 1 INHALADOR RESPIMAT DE 30 PULSACIONES</t>
  </si>
  <si>
    <t>CASENLAX 500 MG/ML 200 ML</t>
  </si>
  <si>
    <t>LIXIANA 30 MG 28 COMPRIMIDOS RECUBIERTOS</t>
  </si>
  <si>
    <t>EDOXABAN 30 MG / 28 COMPRIMIDOS RECUBIERTOS CON PELICULA</t>
  </si>
  <si>
    <t>TAPTIQOM 15 MCG/ML 30DOS 0,3ML</t>
  </si>
  <si>
    <t>TIMOLOL + TAFLUPROST 5MG/15MCG/ML / 30 SOLUCION EN ENVASE MONODOSIS DE 0,3 ML</t>
  </si>
  <si>
    <t>EKZEM 250 MCG/ML GOTAS OTICAS 30 MONODOSIS SOL 0.4 ML</t>
  </si>
  <si>
    <t>FLUOCINOLONA ACETONIDO 250 MCG / ML / 30 AMPOLLAS DE 0,4 ML</t>
  </si>
  <si>
    <t>HIDROFEROL CAPS BLANDAS 5 CAP</t>
  </si>
  <si>
    <t>CALCIFEDIOL 0,266 MG / 5 CAPSULAS BLANDAS</t>
  </si>
  <si>
    <t>HIDROFEROL CAPS BLANDAS 10 CAP</t>
  </si>
  <si>
    <t>CALCIFEDIOL 0,266 MG / 10 CAPSULAS BLANDAS</t>
  </si>
  <si>
    <t>CLORHEXIDINA/BENZOCAINA/ENOXOLONA SANDOZ CARE 30 COMPRIMIDOS PARA CHUPAR MIEL-LIMON (AL/PVC)</t>
  </si>
  <si>
    <t>SILDENAFILO CINFA MAST50MG4CO</t>
  </si>
  <si>
    <t>SILDENAFILO MAST CINFA50MG 8CO</t>
  </si>
  <si>
    <t>SILDENAFILO MAST CINFA100MG4CO</t>
  </si>
  <si>
    <t>METOTREXATO WYETH ORAL 2.5 MG 24 COMPRIMIDOS</t>
  </si>
  <si>
    <t>METOTREXATO 2,5MG 24 COMPRIMIDOS</t>
  </si>
  <si>
    <t>METOTREXATO 2,5 MG / 24 COMPRIMIDOS</t>
  </si>
  <si>
    <t>ARIPIPRAZOL FLAS SDZ 10MG28CO</t>
  </si>
  <si>
    <t>ANAFRANIL 10 MG 50 GRAG</t>
  </si>
  <si>
    <t>CLOMIPRAMINA 10 MG / 50 GRAGEAS</t>
  </si>
  <si>
    <t>OMEPRAZOL CINFA 20 MG 14 CAPS</t>
  </si>
  <si>
    <t>FORMOTEROL + BUDESONIDA 80/4.5 MCG EN 1 DOSIS / 1 INHALADOR TURBUHALER DE 120 DOSIS</t>
  </si>
  <si>
    <t>ETORICOXIB SANDOZ EFG 60 MG 28 COMPRIMIDOS RECUBIERTOS</t>
  </si>
  <si>
    <t>ETORICOXIB SANDOZ EFG 90 MG 28 COMPRIMIDOS RECUBIERTOS</t>
  </si>
  <si>
    <t>ETORICOXIB SANDOZ EFG 30 MG 28 COMPRIMIDOS RECUBIERTOS</t>
  </si>
  <si>
    <t>RASAGILINA SANDOZ 1MG 30COM</t>
  </si>
  <si>
    <t>RHINOCORT 64 MCG 120 DOSIS</t>
  </si>
  <si>
    <t>METOTREXATO CIPLA EFG 2.5 MG 24 COMPRIMIDOS</t>
  </si>
  <si>
    <t>CIPLA EUROPE NV</t>
  </si>
  <si>
    <t>SIMVASTATINA CINFA 40 MG 28 CO</t>
  </si>
  <si>
    <t>RINO EBASTEL 10/120 MG 7 CAP</t>
  </si>
  <si>
    <t>PSICOTRIC 50MG 60COMP</t>
  </si>
  <si>
    <t>QUETIAPINA 50 MG / 60 COMPRIMIDOS RECUBIERTOS CON PELICULA</t>
  </si>
  <si>
    <t>ANSIUM LESVI 30 CAPS</t>
  </si>
  <si>
    <t>DIAZEPAM + SULPIRIDA (5/50)MG / 30 CAPSULAS</t>
  </si>
  <si>
    <t>EBYMECT 5/850 MG 56 COMPRIMIDOS RECUBIERTOS</t>
  </si>
  <si>
    <t>ANSO PDA 50 G</t>
  </si>
  <si>
    <t>DOLOMIDINA EFG 500/25 MG 10 COMPRIMIDOS RECUBIERTOS</t>
  </si>
  <si>
    <t>SINGULAIR  4 MG 28 COMP</t>
  </si>
  <si>
    <t>ANTICERUMEN LIADE GOT 10 ML</t>
  </si>
  <si>
    <t>OLMESARTAN/HIDROCLOROTIAZIDA SANDOZ EFG 20/25 MG 28 COMP RECUBIERTOS (PVC/PVDC-AL)</t>
  </si>
  <si>
    <t>OLMESARTAN/HIDROCLOROTIAZIDA SANDOZ EFG 40/12.5 MG 28 COMP RECUBIERTOS (PVC/PVDC-AL)</t>
  </si>
  <si>
    <t>OLMESARTAN/HIDROCLOROTIAZIDA SANDOZ EFG 40/25 MG 28 COMP RECUBIERTOS (PVC/PVDC-AL)</t>
  </si>
  <si>
    <t>OLMESARTAN/HIDROCLOROTIAZIDA SANDOZ EFG 20/12.5 MG 28 COMP RECUBIERTOS (PVC/PVDC-AL)</t>
  </si>
  <si>
    <t>MERCAPTOPURINA SILVER 50MG24CO</t>
  </si>
  <si>
    <t>SILVER PHARMA S.L.</t>
  </si>
  <si>
    <t>MERCAPTOPURINA 50 MG / 24 COMPRIMIDOS</t>
  </si>
  <si>
    <t>FOSTER "200/6" MCG/PULSACION 1 AEROSOL 120 DOSIS</t>
  </si>
  <si>
    <t>BECLOMETASONA + FORMOTEROL (200/ 6)MCG / 1 INHALADOR DE 120 PULSACIONES</t>
  </si>
  <si>
    <t>FORMODUAL "200/6" MCG/PULSACION 1 AEROSOL 120 DOSIS</t>
  </si>
  <si>
    <t>GRIPANAIT JARABE 120 ML</t>
  </si>
  <si>
    <t>FOSFOMICINA TARBIS EFG 2 G 2 SOBRES GRANULADO SOLUCION ORAL</t>
  </si>
  <si>
    <t>HUMULINA 30:70 KWIKPEN 100 UI/ML 6 PLUMAS PRECARGADAS 3 ML</t>
  </si>
  <si>
    <t>BRIVIACT 50 MG 56 COMPRIMIDOS RECUBIERTOS</t>
  </si>
  <si>
    <t>BRIVARACETAM 50 MG / 56 COMPRIMIDOS</t>
  </si>
  <si>
    <t>SODIO CLORURO 0.9 % (0.9 G/100 ML) / 1 FRASCO PARA PERFUSION DE 1000 ML</t>
  </si>
  <si>
    <t>LEFLUNOMIDA CINFA EFG 10 MG 30 COMPRIMIDOS RECUBIERTOS (FRASCO)</t>
  </si>
  <si>
    <t>LEFLUNOMIDA 10 MG 30 COMPRIMIDOS</t>
  </si>
  <si>
    <t>LEFLUNOMIDA 10 MG / 30 COMPRIMIDOS</t>
  </si>
  <si>
    <t>APIROFENO 40 MG/ML SUSPENSION ORAL 200 ML</t>
  </si>
  <si>
    <t>IBUPROFENO 4% (200 MG/ 5 ML) / 1 FRASCO SUSP ORAL DE 200 ML</t>
  </si>
  <si>
    <t>ULTRA-LEVURA 250 MG 10 CAPSULAS (BLISTER)</t>
  </si>
  <si>
    <t>SODIO CLORURO 0.9 % (0.9 G/100 ML) / 1 FRASCO PARA PERFUSION DE 500 ML</t>
  </si>
  <si>
    <t>DIAZEPAM CINFA EFG 5 MG 30 COMPRIMIDOS</t>
  </si>
  <si>
    <t>DIAZEPAM CINFA EFG 10 MG 30 COMPRIMIDOS</t>
  </si>
  <si>
    <t>DIAZEPAM 10 MG 30 COMPRIMIDOS</t>
  </si>
  <si>
    <t>DIAZEPAM 10 MG / 30 COMPRIMIDOS</t>
  </si>
  <si>
    <t>DOXILAMINA SANDOZ CARE 25 MG 14 COMPRIMIDOS RECUBIERTOS</t>
  </si>
  <si>
    <t>ESPIDIFEN 600 MG 20 SOBRES GRANULADO SOL ORAL COLA-LIMON</t>
  </si>
  <si>
    <t>ESPIDIFEN 600 MG 40 SOBRES GRANULADO SOL ORAL COLA-LIMON</t>
  </si>
  <si>
    <t>ATORVASTATINA STADAGEN 60 MG 28 COMPRIMIDOS RECUBIERTOS</t>
  </si>
  <si>
    <t>PAXIFLAS EFG 37.5/325 MG 20 COMPRIMIDOS BUCODISPERSABLES</t>
  </si>
  <si>
    <t>PARACETAMOL + TRAMADOL (325/37,5)MG / 20 COMPRIMIDO BUCODISPERSABLE</t>
  </si>
  <si>
    <t>PAXIFLAS EFG 37.5/325 MG 60 COMPRIMIDOS BUCODISPERSABLES</t>
  </si>
  <si>
    <t>PARACETAMOL + TRAMADOL (325/37,5)MG / 60 COMPRIMIDO BUCODISPERSABLE</t>
  </si>
  <si>
    <t>INDAPAMIDA 2,5 MG 30 COMPRIMIDOS</t>
  </si>
  <si>
    <t>INDAPAMIDA 2,5 MG / 30 COMPRIMIDOS</t>
  </si>
  <si>
    <t>ARIPIPRAZOL CINFA EFG 1 MG/ML SOLUCION ORAL 1 FRASCO 150 ML</t>
  </si>
  <si>
    <t>ARIPIPRAZOL 1MG/ML 150 ML SOLUCION/SUSPENSION ORAL</t>
  </si>
  <si>
    <t>ARIPIPRAZOL 1 MG EN 1 ML / 1 SOLUCION ORAL DE 150 ML</t>
  </si>
  <si>
    <t>RUPATADINA CINFA EFG 10 MG 20 COMPRIMIDOS</t>
  </si>
  <si>
    <t>RUPATADINA 10 MG 20 COMPRIMIDOS</t>
  </si>
  <si>
    <t>RUPATADINA 10 MG / 20 COMPRIMIDOS</t>
  </si>
  <si>
    <t>ENSTILAR 50/500 MCG/G ESPUMA CUTANEA 1 ENVASE 60 G</t>
  </si>
  <si>
    <t>CALCIPOTRIOL + BETAMETASONA (50MCG/0,5MG) EN 1 G / 1 ESPUMA DE 60 G</t>
  </si>
  <si>
    <t>ENANPLUS 75/25 MG 20 COMP RECUBIERTOS (PVC-PVDC/AL)</t>
  </si>
  <si>
    <t>DEXKETOPROFENO + TRAMADOL (25/75) MG / 20 COMPRIMIDOS RECUBIERTOS CON PELICULA</t>
  </si>
  <si>
    <t>LAXADINA GLICEROL 6.75 G SOLUCION RECTAL 4 ENEMAS 7.5 ML</t>
  </si>
  <si>
    <t>OLMESARTAN/HIDROCLOROTIAZIDA CINFA EFG 40/12.5 MG 28 COMPRIMIDOS RECUBIERTOS</t>
  </si>
  <si>
    <t>ARGENPAL 10 VARILLAS</t>
  </si>
  <si>
    <t>ALMAX 500 MG 24 COMPRIMIDOS MASTICABLES</t>
  </si>
  <si>
    <t>ALMAX FORTE 1.5 G 12 SOBRES SUSPENSION ORAL</t>
  </si>
  <si>
    <t>ALMAX 500 MG 48 COMPRIMIDOS MASTICABLES</t>
  </si>
  <si>
    <t>ALMAX FORTE 1.5 G 24 SOBRES SUSPENSION ORAL</t>
  </si>
  <si>
    <t>DIAZEPAM CINFA EFG 10 MG 25 COMPRIMIDOS</t>
  </si>
  <si>
    <t>DIAZEPAM 10 MG 25 COMPRIMIDOS</t>
  </si>
  <si>
    <t>DIAZEPAM 10 MG / 25 COMPRIMIDOS</t>
  </si>
  <si>
    <t>DIAZEPAM CINFA EFG 5 MG 40 COMPRIMIDOS</t>
  </si>
  <si>
    <t>DIAZEPAM 5 MG 40 COMPRIMIDOS</t>
  </si>
  <si>
    <t>DIAZEPAM 5 MG / 40 COMPRIMIDOS</t>
  </si>
  <si>
    <t>ARTANE 2 MG 25 TABL</t>
  </si>
  <si>
    <t>TRIHEXIFENIDILO 2 MG / 25 TABLETAS</t>
  </si>
  <si>
    <t>AMLODIPINO/VALSARTAN CINFA EFG 5/160 MG 28 COMPRIMIDOS RECUBIERTOS</t>
  </si>
  <si>
    <t>AMLODIPINO/VALSARTAN CINFA EFG 10/160 MG 28 COMPRIMIDOS RECUBIERTOS</t>
  </si>
  <si>
    <t>ARTRINOVO 25 MG 100 CAPS</t>
  </si>
  <si>
    <t>INDOMETACINA 25 MG / 100 CAPSULAS</t>
  </si>
  <si>
    <t>ARTRINOVO 25 MG 30 CAPS</t>
  </si>
  <si>
    <t>INDOMETACINA 25 MG / 30 CAPSULAS</t>
  </si>
  <si>
    <t>SERTACONAZOL 20 MG 30 SOLUCION</t>
  </si>
  <si>
    <t>SERTACONAZOL 2% (20 MG/1 ML) / 1 FRASCO USO EXTERNO DE 30 ML</t>
  </si>
  <si>
    <t>SERTACONAZOL 20 MG 100 G GEL</t>
  </si>
  <si>
    <t>SERTACONAZOL 2% (20 MG/1 G) / 1 GEL DE 100 G</t>
  </si>
  <si>
    <t>SYMBICORT 160/4.5 MCG/PULSACION 1 AEROSOL 120 DOSIS</t>
  </si>
  <si>
    <t>PANTOK FORTE 40 MG 28 COMP</t>
  </si>
  <si>
    <t>AMLODIPINO/VALSARTAN RATIOPHARM EFG 5/160 MG 28 COMPRIMIDOS RECUBIERTOS</t>
  </si>
  <si>
    <t>OXICODONA/NALOXONA SANDOZ EFG 10/5 MG 56 COMPRIMIDOS LIBERACION PROLONGADA</t>
  </si>
  <si>
    <t>OXICODONA/NALOXONA SANDOZ EFG 20/10 MG 56 COMPRIMIDOS LIBERACION PROLONGADA</t>
  </si>
  <si>
    <t>OXICODONA/NALOXONA SANDOZ EFG 40/20 MG 56 COMPRIMIDOS LIBERACION PROLONGADA</t>
  </si>
  <si>
    <t>QUETIAPINA CINFA EFG 150 MG 60 COMPRIMIDOS LIBERACION PROLONGADA</t>
  </si>
  <si>
    <t>QUETIAPINA 150MG 60 COMPRIMIDOS LIBERACION MODIFICADA</t>
  </si>
  <si>
    <t>QUETIAPINA 150 MG / 60 COMPRIMIDOS DE LIBERACION GRADUAL</t>
  </si>
  <si>
    <t>ATENOLOL ALTER  50 MG 60 COMP</t>
  </si>
  <si>
    <t>ASPIRINA C 10 COMP EFERV</t>
  </si>
  <si>
    <t>ASPIRINA 500 MG  20 COMP</t>
  </si>
  <si>
    <t>IVABRADINA CINFA EFG 5 MG 56 COMPRIMIDOS RECUBIERTOS</t>
  </si>
  <si>
    <t>IVABRADINA CINFA EFG 7.5 MG 56 COMPRIMIDOS RECUBIERTOS</t>
  </si>
  <si>
    <t>OMEPRAZOL ALTER EFG 20 MG 28 CAPSULAS GASTRORRESISTENTES PVC-PVDC/AL</t>
  </si>
  <si>
    <t>ATARAX 25 MG 25 GRAG</t>
  </si>
  <si>
    <t>HIDROXIZINA 25 MG 25 COMPRIMIDOS</t>
  </si>
  <si>
    <t>HIDROXIZINA 25 MG / 25 COMPRIMIDOS</t>
  </si>
  <si>
    <t>ONGENTYS 50 MG 30 CAPSULAS</t>
  </si>
  <si>
    <t>OPICAPONA 50 MG / 30 CAPSULAS DURAS</t>
  </si>
  <si>
    <t>QUETIAPINA SANDOZ FARMACEUTICA EFG 25 MG 60 COMPRIMIDOS RECUBIERTOS (PVC/AL)</t>
  </si>
  <si>
    <t>AUXINA A MASIVA 10 CAPS</t>
  </si>
  <si>
    <t>AUXINA A+E "FUERTE" 20 CAPSULAS</t>
  </si>
  <si>
    <t>AUXINA A+E 20 CAPS</t>
  </si>
  <si>
    <t>CONCERTA 18 MG 30 COMP</t>
  </si>
  <si>
    <t>METILFENIDATO 18 MG 30 COMPRIMIDOS LIBERACION MODIFICADA</t>
  </si>
  <si>
    <t>METILFENIDATO 18 MG / 30 COMPRIMIDOS DE LIBERACION PROLONGADA</t>
  </si>
  <si>
    <t>AZOL POLVO 5 G</t>
  </si>
  <si>
    <t>ZALDIAR 37,5/325 MG 20 COMP</t>
  </si>
  <si>
    <t>ZALDIAR 37,5/325 MG 60 COMP</t>
  </si>
  <si>
    <t>CARBOCAL D 60 COMP MAST</t>
  </si>
  <si>
    <t>PLAVIX 75 MG 84 COMPRIMIDOS RECUBIERTOS</t>
  </si>
  <si>
    <t>CLOPIDOGREL 75 MG / 84 COMPRIMIDOS RECUBIERTOS CON PELICULA</t>
  </si>
  <si>
    <t>ANGELIQ 1X28 COMP</t>
  </si>
  <si>
    <t>ANDROCUR 50 MG 50 COMPRIMIDOS</t>
  </si>
  <si>
    <t>CIPROTERONA 50 MG / 50 COMPRIMIDOS</t>
  </si>
  <si>
    <t>OPTIALERG 5/0.25 MG/ML COLIRIO 1 FRASCO SOLUCION 10 ML</t>
  </si>
  <si>
    <t>TRINOMIA "100/40/5" MG 28 CAPSULAS DURAS</t>
  </si>
  <si>
    <t>ATORVASTATINA + ACIDO ACETILSALICILICO + RAMIPRIL (40/100/5) MG / 28 CAPSULAS DURAS</t>
  </si>
  <si>
    <t>ZOMIG 5 MG 2 PULVER NASAL</t>
  </si>
  <si>
    <t>ZOLMITRIPTAN 5 MG EN 1 PULVERIZACIONES /2 PULVERIZACIONES</t>
  </si>
  <si>
    <t>COULDINA CON IBUPROFENO 400/2/7.5 MG 20 COMPRIMIDOS EFERVESCENTES</t>
  </si>
  <si>
    <t>BECOZYME C FORTE 30 GRAG</t>
  </si>
  <si>
    <t>GELOCATIL 1 G 10 COMPRIMIDOS</t>
  </si>
  <si>
    <t>CINFAHELIX 8.25 MG/ML JARABE 100 ML</t>
  </si>
  <si>
    <t>KALPRESS 160 MG 28 COMP</t>
  </si>
  <si>
    <t>KALPRESS 80 MG 28 COMP</t>
  </si>
  <si>
    <t>DIOVAN  80 MG 28 COMP</t>
  </si>
  <si>
    <t>DOLOSTOP 500 MG 10 SOBRES SOLUCION ORAL 10 ML</t>
  </si>
  <si>
    <t>DOLOSTOP 650 MG 10 SOBRES SOLUCION ORAL 10 ML</t>
  </si>
  <si>
    <t>DOLOSTOP 1 G 10 SOBRES SOLUCION ORAL 10 ML</t>
  </si>
  <si>
    <t>TADALAFILO 20 MG / 4 COMPRIMIDOS RECUBIERTOS</t>
  </si>
  <si>
    <t>ACALKA 1080 MG 100 COMP</t>
  </si>
  <si>
    <t>POTASIO CITRATO 1080 MG / 100 COMPRIMIDOS LIBERACION RETARDADA</t>
  </si>
  <si>
    <t>VENTOLIN ORAL 2 MG/5 ML JARABE 150 ML</t>
  </si>
  <si>
    <t>SALBUTAMOL 2 MG EN 5 ML / 1 JARABE DE 150 ML</t>
  </si>
  <si>
    <t>FLURBIPROFENO SANDOZ CARE 8.75 MG 16 PASTILLAS PARA CHUPAR NARANJA</t>
  </si>
  <si>
    <t>BENEXOL B1 B6 B12 30 COMP</t>
  </si>
  <si>
    <t>BENZETACIL  600000 UI VIAL</t>
  </si>
  <si>
    <t>BENCILPENICILINA-BENZATINA 600 MILES UI EN 4 ML / 1 VIAL DE 4 ML</t>
  </si>
  <si>
    <t>PECTOX FORTE 100 MG/ML SOLUCION ORAL 1 FRASCO 120 ML</t>
  </si>
  <si>
    <t>TADALAFILO ALTER EFG 20 MG 4 COMPRIMIDOS RECUBIERTOS</t>
  </si>
  <si>
    <t>TADALAFILO ALTER EFG 20 MG 8 COMPRIMIDOS RECUBIERTOS</t>
  </si>
  <si>
    <t>TADALAFILO 20 MG / 8 COMPRIMIDOS RECUBIERTOS</t>
  </si>
  <si>
    <t>TADALAFILO CINFAMED EFG 10 MG 4 COMPRIMIDOS RECUBIERTOS</t>
  </si>
  <si>
    <t>TADALAFILO CINFAMED EFG 20 MG 4 COMPRIMIDOS RECUBIERTOS</t>
  </si>
  <si>
    <t>TADALAFILO CINFAMED EFG 20 MG 8 COMPRIMIDOS RECUBIERTOS</t>
  </si>
  <si>
    <t>BETADINE SOLU DERMICA 500 ML</t>
  </si>
  <si>
    <t>CASENLAX 10 G 30 SOBRES POLVO SOLUCION ORAL</t>
  </si>
  <si>
    <t>BETNOVATE 0,1% CR 30 G</t>
  </si>
  <si>
    <t>BETAMETASONA 0,1% ( 1 MG EN 1 G) / 1 CREMA DE 30 G</t>
  </si>
  <si>
    <t>CRISOMET 100 MG 56 COMP DISPER</t>
  </si>
  <si>
    <t>BICARBONATO T M  30 COMP</t>
  </si>
  <si>
    <t>TIMABAK 0,50% COLI 5 ML</t>
  </si>
  <si>
    <t>NOVONORM 1 MG 90 COMP</t>
  </si>
  <si>
    <t>CALCIUM SANDOZ 60 C EFER</t>
  </si>
  <si>
    <t>CALCIO GLUBIONATO + CALCIO CARBONATO 500 MG / 60 COMPRIMIDOS EFERVESCENTES</t>
  </si>
  <si>
    <t>PONTALSIC 37,5MG/325MG 20 COMP</t>
  </si>
  <si>
    <t>BIODRAMINA CAFEINA 12 GRAG</t>
  </si>
  <si>
    <t>BIODRAMINA CAFEINA  4 GRAG</t>
  </si>
  <si>
    <t>BIODRAMINA  50 MG 12 COMP</t>
  </si>
  <si>
    <t>BIODRAMINA  50 MG  4 COMP</t>
  </si>
  <si>
    <t>PONTALSIC 60 COMP</t>
  </si>
  <si>
    <t>NOVONORM 2 MG 90 COMP</t>
  </si>
  <si>
    <t>BIOSELENIUM SUSP 100 ML</t>
  </si>
  <si>
    <t>AZITROMICINA RATIOPHARM EFG 500 MG 3 COMPRIMIDOS DISPERSABLES</t>
  </si>
  <si>
    <t>AZITROMICINA 500 MG / 3 COMPRIMIDOS DISPERSABLES</t>
  </si>
  <si>
    <t>NATECAL 20 COMP MAST</t>
  </si>
  <si>
    <t>CARBONATO DE CALCIO 1500MG (600MG) 20 COMPRIMIDOS MASTICABLES</t>
  </si>
  <si>
    <t>CALCIO CARBONATO* 1500 MG (CALCIO 600 MG) / 20 COMPRIMIDOS MASTICABLES</t>
  </si>
  <si>
    <t>BLASTOESTIMULINA PDA  30 G</t>
  </si>
  <si>
    <t>BLASTOESTIMULINA 10 OVULOS</t>
  </si>
  <si>
    <t>CALMATEL GEL 60 G</t>
  </si>
  <si>
    <t>ATROVENT SOLU 20 MCG 10 ML</t>
  </si>
  <si>
    <t>MAGNOGENE 45 COM</t>
  </si>
  <si>
    <t>DIOVAN 160 MG 28 COMP</t>
  </si>
  <si>
    <t>FLUOXETINA 20 MG 60 COMPRIMIDOS</t>
  </si>
  <si>
    <t>FLUOXETINA 20 MG / 60 COMPRIMIDOS DISPERSABLES</t>
  </si>
  <si>
    <t>ACTONEL SEMANAL 35 MG 4 COMP</t>
  </si>
  <si>
    <t>ZITROMAX 200 MG POLVO 37,5 ML</t>
  </si>
  <si>
    <t>AZITROMICINA 200 MG EN 5 ML / 1 FRASCOS SUSP ORAL DE 37,5 ML</t>
  </si>
  <si>
    <t>TRANXILIUM   5 MG  30 CAPS</t>
  </si>
  <si>
    <t>CONCERTA 36 MG 30 COMP</t>
  </si>
  <si>
    <t>CONCERTA 54 MG 30 COMP</t>
  </si>
  <si>
    <t>AZITROMICINA CINFA 500 MG 3SOB</t>
  </si>
  <si>
    <t>VILARDELL</t>
  </si>
  <si>
    <t>BUSCAPINA COMPOSITUM 10/250 MG 20 COMPRIMIDOS RECUBIERTOS</t>
  </si>
  <si>
    <t>BUSCAPINA 10 MG  6 SUPO</t>
  </si>
  <si>
    <t>ESCOPOLAMINA BUTILBROMURO 10 MG / 6 SUPOSITORIOS</t>
  </si>
  <si>
    <t>AFLUON COLIRIO 6 ML</t>
  </si>
  <si>
    <t>AIRTAL 100 MG 20 COMP</t>
  </si>
  <si>
    <t>TENORMIN  50 MG 60 COMP</t>
  </si>
  <si>
    <t>CAFIASPIRINA 20 COMP</t>
  </si>
  <si>
    <t>MYFORTIC 180 MG 100 COMP</t>
  </si>
  <si>
    <t>ACIDO MICOFENOLICO 180 MG 100 COMPRIMIDOS</t>
  </si>
  <si>
    <t>ACIDO MICOFENOLICO 180 MG / 100 COMPRIMIDOS</t>
  </si>
  <si>
    <t>TRANXILIUM  10 MG  30 CAPS</t>
  </si>
  <si>
    <t>CANESTEN CREMA 30 GR</t>
  </si>
  <si>
    <t>CANESTEN SOLU ATOMIZADOR 30 ML</t>
  </si>
  <si>
    <t>GINE-CANESTEN 100 MG 6 COMPRIMIDOS VAGINALES</t>
  </si>
  <si>
    <t>TRANGOREX 200 MG 30 COMP</t>
  </si>
  <si>
    <t>AMIODARONA 200 MG 30 COMPRIMIDOS</t>
  </si>
  <si>
    <t>AMIODARONA 200 MG / 30 COMPRIMIDOS</t>
  </si>
  <si>
    <t>VIREXEN  2% SOLU 5 ML</t>
  </si>
  <si>
    <t>REMIFEMIN 60 COMP</t>
  </si>
  <si>
    <t>PRIMPERAN 10 MG 12X2 ML</t>
  </si>
  <si>
    <t>METOCLOPRAMIDA 10MG/2ML 12 INYECTABLE GENERAL PARENTERAL</t>
  </si>
  <si>
    <t>METOCLOPRAMIDA 10 MG EN 2 ML / 12 AMPOLLAS DE 2 ML</t>
  </si>
  <si>
    <t>CIPROTERONA/ETINILESTRADIOL GINESERVICE EFG 2 MG/35 MCG 21 COMPRIMIDOS RECUBIERTOS</t>
  </si>
  <si>
    <t>CIPROTERONA/ETINILESTRADIOL 2MG/0,035MG 21 COMPRIMIDOS</t>
  </si>
  <si>
    <t>CIPROTERONA + ETINILESTRADIOL (2/0,035) MG / 21 COMPRIMIDOS</t>
  </si>
  <si>
    <t>VALS 160 MG 28 COMP</t>
  </si>
  <si>
    <t>MICARDIS 40 MG 28 COMP</t>
  </si>
  <si>
    <t>VALS  80 MG 28 COMP</t>
  </si>
  <si>
    <t>AVIDART 0,5 MG 30 CAPS</t>
  </si>
  <si>
    <t>DUTASTERIDA 0,5 MG 30 CAPSULAS</t>
  </si>
  <si>
    <t>DUTASTERIDE 0,5 MG / 30 CAPSULAS</t>
  </si>
  <si>
    <t>CELESTONE CRONODOSE   VIAL</t>
  </si>
  <si>
    <t>ABILIFY  5 MG 28 COMP (E)</t>
  </si>
  <si>
    <t>CEMIDON 150 B6 50 COMP</t>
  </si>
  <si>
    <t>ABILIFY 15 MG 28 COMP (E)</t>
  </si>
  <si>
    <t>ARIPIPRAZOL 15 MG 28 COMPRIMIDOS</t>
  </si>
  <si>
    <t>ARIPIPRAZOL 15 MG / 28 COMPRIMIDOS</t>
  </si>
  <si>
    <t>NOLOTIL 2 G 5 AMPOLLAS SOLUCION INYECTABLE 5 ML</t>
  </si>
  <si>
    <t>ACICLOVIR NORMON 800 MG 35COM</t>
  </si>
  <si>
    <t>PIGMENTASA 4% CR 25 G</t>
  </si>
  <si>
    <t>TORRENTS</t>
  </si>
  <si>
    <t>AZITROMICINA SANDOZ 500MG 3SOB</t>
  </si>
  <si>
    <t>AZITROMICINA SANDOZ 250MG 6SOB</t>
  </si>
  <si>
    <t>AZITROMICINA 250 MG 6 SOBRES SOLUCION/SUSPENSION ORAL</t>
  </si>
  <si>
    <t>AZITROMICINA 250 MG / 6 SOBRES</t>
  </si>
  <si>
    <t>NOLOTIL 575 MG  20 CAPS</t>
  </si>
  <si>
    <t>PRITOR 40 MG 28 COMP</t>
  </si>
  <si>
    <t>COAPROVEL 150/12,5 MG 28 COMP</t>
  </si>
  <si>
    <t>RANITIDINA SANDOZ 150 MG 28COM</t>
  </si>
  <si>
    <t>CISTINA 250 MG 40 COMP</t>
  </si>
  <si>
    <t>LA QUIMICA MEDICA S.A.</t>
  </si>
  <si>
    <t>FLUOXETINA STADA 20 MG 56 CAP</t>
  </si>
  <si>
    <t>CITROCIL HUMANA 24 COMP</t>
  </si>
  <si>
    <t>ENEAS 30 COMP</t>
  </si>
  <si>
    <t>ENALAPRIL/NITRENDIPINO 10MG/20MG 30 COMPRIMIDOS</t>
  </si>
  <si>
    <t>ENALAPRIL + NITRENDIPINO (10/20) MG / 30 COMPRIMIDOS</t>
  </si>
  <si>
    <t>CODEISAN 20 COMP</t>
  </si>
  <si>
    <t>SERC  8 MG 60 COMP</t>
  </si>
  <si>
    <t>CENTILUX 10 ML</t>
  </si>
  <si>
    <t>TIVITIS LLORENS COLIRIO 1 FRASCO 10 ML</t>
  </si>
  <si>
    <t>VANDRAL RETARD  75 MG 30 CAPS</t>
  </si>
  <si>
    <t>VANDRAL RETARD 150 MG 30 CAPS</t>
  </si>
  <si>
    <t>COLIRCUSI ANESTESICO DOBLE 10M</t>
  </si>
  <si>
    <t>FUCIDINE H CR 30 G</t>
  </si>
  <si>
    <t>ZOLPIDEM SANDOZ EFG 10 MG 30 COMPRIMIDOS RECUBIERTOS</t>
  </si>
  <si>
    <t>CARBOCAL D 60 COMPRIMIDOS</t>
  </si>
  <si>
    <t>CALCIO CARBONATO/COLECALCIFEROL 1500MG (600MG)/400UI 60 COMPRIMIDOS</t>
  </si>
  <si>
    <t>CALCIO CARBONATO + COLECALCIFEROL (1500MG (600MG CA)/400UI) / 60 COMPRIMIDOS</t>
  </si>
  <si>
    <t>KEPPRA 1000 MG 30 COMP</t>
  </si>
  <si>
    <t>KETOCONAZOL 20 MG 100 ML GEL</t>
  </si>
  <si>
    <t>KETOCONAZOL 2% (20 MG EN 1 ML) / 1GEL DE 100 ML</t>
  </si>
  <si>
    <t>CONDUCTASA 153 MG 30 CAPS</t>
  </si>
  <si>
    <t>PIRIDOXINA 153,4 MG / 30 CAPSULAS</t>
  </si>
  <si>
    <t>SUAVURET 1X21 COMP</t>
  </si>
  <si>
    <t>BIPRETERAX 4 MG/1,25 MG 30COM</t>
  </si>
  <si>
    <t>SIMVASTATINA CINFA 10 MG 28 CO</t>
  </si>
  <si>
    <t>ARTROTEC 40 COMP (MC)</t>
  </si>
  <si>
    <t>ALDACTONE 100 MG  20 COMP</t>
  </si>
  <si>
    <t>ESPIRONOLACTONA 100 MG 20 COMPRIMIDOS</t>
  </si>
  <si>
    <t>ESPIRONOLACTONA 100 MG / 20 COMPRIMIDOS</t>
  </si>
  <si>
    <t>BUDESONIDA ALCON 100 MCG/DOSIS</t>
  </si>
  <si>
    <t>BUDESONIDA ALCON 50 MCG/ DOSIS</t>
  </si>
  <si>
    <t>BUDESONIDA 50 MCG EN 1 PULVERIZACIËN NASAL / 200 PULVERIZACIONES</t>
  </si>
  <si>
    <t>CUATROCREM CR 30 G</t>
  </si>
  <si>
    <t>DACORTIN  2,5 MG  30 COMP</t>
  </si>
  <si>
    <t>DACORTIN  5   MG  30 COMP</t>
  </si>
  <si>
    <t>DACORTIN  5   MG  60 COMP</t>
  </si>
  <si>
    <t>ROMOFARM</t>
  </si>
  <si>
    <t>DEANXIT 30 GRAG</t>
  </si>
  <si>
    <t>SOMAZINA 1000 MG 10X4 ML</t>
  </si>
  <si>
    <t>CITICOLINA 1000 MG 10 INYECTABLE GENERAL PARENTERAL</t>
  </si>
  <si>
    <t>CITICOLINA 1000 MG EN 4 ML / 10 AMPOLLAS DE 4 ML</t>
  </si>
  <si>
    <t>DILTIAZEM 60 MG 30 COMPRIMIDOS</t>
  </si>
  <si>
    <t>DILTIAZEM 60 MG / 30 COMPRIMIDOS</t>
  </si>
  <si>
    <t>DOBUPAL RETARD  75 MG 30 CAPS</t>
  </si>
  <si>
    <t>PRITORPLUS 40/12.5 MG 28 COMPRIMIDOS</t>
  </si>
  <si>
    <t>DOBUPAL RETARD 150 MG 30 CAPS</t>
  </si>
  <si>
    <t>GABAPENTINA KERN 800 MG 90 COM</t>
  </si>
  <si>
    <t>ALGIDOL 12 SOBR</t>
  </si>
  <si>
    <t>PARACETAMOL + CODEINA + ASCORBICO (650/10/500) MG MG / 12 SOBRES</t>
  </si>
  <si>
    <t>AFLUON SPRAY NASAL 10 ML</t>
  </si>
  <si>
    <t>DENUBIL 20X5 ML BEBIB</t>
  </si>
  <si>
    <t>DEPO PROGEVERA 150 MG VIAL</t>
  </si>
  <si>
    <t>MEDROXIPROGESTERONA 150 MG EN 1 ML / 1 VIAL DE 1 ML</t>
  </si>
  <si>
    <t>ANTICONGESTIVA CUSI LASSAR 45G</t>
  </si>
  <si>
    <t>DESARROL SOLU 200 ML</t>
  </si>
  <si>
    <t>ANOTACIONES FARMACEUTICAS, S.L.</t>
  </si>
  <si>
    <t>ADVENTAN 1 MG/G CREMA 1 TUBO 30 G</t>
  </si>
  <si>
    <t>METILPREDNISOLONA, ACEPONATO  DE  1 MG 30 G CREMA</t>
  </si>
  <si>
    <t>METILPREDNISOLONA 0,1% (1 MG EN 1 G) / 1 CREMA DE 30 G</t>
  </si>
  <si>
    <t>ADVENTAN 1 MG/G CREMA 1 TUBO 60 G</t>
  </si>
  <si>
    <t>METILPREDNISOLONA, ACEPONATO  DE  1 MG 60 G CREMA</t>
  </si>
  <si>
    <t>METILPREDNISOLONA 0,1% (1 MG EN 1 G) / 1 CREMA DE 60 G</t>
  </si>
  <si>
    <t>METILPREDNISOLONA, ACEPONATO  DE  1 MG 30 G POMADA</t>
  </si>
  <si>
    <t>METILPREDNISOLONA 0,1% (1 MG EN 1 G) / POMADA DE 30 G</t>
  </si>
  <si>
    <t>ADVENTAN 1 MG/G POMADA 1 TUBO 60 G</t>
  </si>
  <si>
    <t>METILPREDNISOLONA, ACEPONATO  DE  1 MG 60 G POMADA</t>
  </si>
  <si>
    <t>METILPREDNISOLONA 0,1% (1 MG EN 1 G) / POMADA DE 60 G</t>
  </si>
  <si>
    <t>DERMOFIX 2% GEL 100 G</t>
  </si>
  <si>
    <t>DERMOFIX 2% SOLU 30 ML</t>
  </si>
  <si>
    <t>CLARAL 1 MG/G CREMA 1 TUBO 30 G</t>
  </si>
  <si>
    <t>CLARAL 1 MG/G CREMA 1 TUBO 60 G</t>
  </si>
  <si>
    <t>EMULIQUEN LAXANTE 230 ML</t>
  </si>
  <si>
    <t>EMULIQUEN SIMPLE 230 ML</t>
  </si>
  <si>
    <t>ULTRALAN M CR 60 G</t>
  </si>
  <si>
    <t>FUCIDINE H CR 15 G</t>
  </si>
  <si>
    <t>ASMANEX 200 MCG 60 DOSIS</t>
  </si>
  <si>
    <t>MOMETASONA 200 MCG EN 1 PULSACIËN / 1 INHALADOR DE 60 DOSIS</t>
  </si>
  <si>
    <t>TEVETENS PLUS 28 COMP</t>
  </si>
  <si>
    <t>DIPROGENTA 0.5 MG/G + 1 MG/G CREMA 30 G</t>
  </si>
  <si>
    <t>DISNEUMON PERNASAL AEROSOL</t>
  </si>
  <si>
    <t>BISOLGRIP FORTE 650/4/10 MG 10 SOBRES POLVO SOLUCION ORAL</t>
  </si>
  <si>
    <t>DOGMATIL 100 MG 12X2 ML</t>
  </si>
  <si>
    <t>SULPIRIDA 100 MG EN 2 ML / 12 AMPOLLAS DE 2 ML</t>
  </si>
  <si>
    <t>DOLMEN 20 COMP EFER</t>
  </si>
  <si>
    <t>ACETILSALICILICO + ASCORBICO + CODEINA (500/250/10) MG / 20 COMPRIMIDOS EFERVESCENTES</t>
  </si>
  <si>
    <t>DORMODOR 30 MG 30 CAPS</t>
  </si>
  <si>
    <t>CINFATOS 2 MG/ML SOLUCION ORAL 1 FRASCO 200 ML</t>
  </si>
  <si>
    <t>CINFATOS EXPECTORANTE 2/20 MG/ML SOLUCION ORAL 200 ML</t>
  </si>
  <si>
    <t>DULCOLAXO PICOSULFATO GOT30ML</t>
  </si>
  <si>
    <t>DULCOLAXO 5 MG 30 GRAGEAS</t>
  </si>
  <si>
    <t>DULCOLAXO 6 SUPO</t>
  </si>
  <si>
    <t>DUPHALAC SOLU 800 ML         I</t>
  </si>
  <si>
    <t>DUPHALAC SOLU 200 ML         I</t>
  </si>
  <si>
    <t>PROSCAR 5 MG 28 COMP</t>
  </si>
  <si>
    <t>CHIBRET</t>
  </si>
  <si>
    <t>PROPECIA 1 MG 28 COMP</t>
  </si>
  <si>
    <t>DAIVOBET 50/500 MCG/G POMADA 1 TUBO 60 G</t>
  </si>
  <si>
    <t>CALCIPOTRIOL + BETAMETASONA (50MCG/0,5MG) EN 1 G / 1 POMADA DE 60 G</t>
  </si>
  <si>
    <t>DUSPATALIN 135 MG 60 GRAG</t>
  </si>
  <si>
    <t>DYNAMOGEN 20X10 ML BEBIB</t>
  </si>
  <si>
    <t>EDEMOX 250 MG 20 COMP</t>
  </si>
  <si>
    <t>ACETAZOLAMIDA 250 MG / 20 COMPRIMIDOS</t>
  </si>
  <si>
    <t>EFEDRINA LEVEL 50 MG 24 COMP</t>
  </si>
  <si>
    <t>EFORTIL  5   MG 20 COMP</t>
  </si>
  <si>
    <t>ETILEFRINA 5 MG / 20 COMPRIMIDOS</t>
  </si>
  <si>
    <t>ATENOLOL SANDOZ EFG 50 MG 30 COMPRIMIDOS</t>
  </si>
  <si>
    <t>APIRETAL 100 MG GOT 60 ML</t>
  </si>
  <si>
    <t>APIRETAL 100 MG GOT 30 ML</t>
  </si>
  <si>
    <t>ENTEROSILICONA SUSP 250 ML</t>
  </si>
  <si>
    <t>NIFEDIPINO 60 MG / 28 COMPRIMIDOS LIBERACION RETARDADA (OROS)</t>
  </si>
  <si>
    <t>NIFEDIPINO 30 MG / 28 COMPRIMIDOS LIBERACION RETARDADA (OROS)</t>
  </si>
  <si>
    <t>CORDIPLAST 10 MG 30 PARCHES</t>
  </si>
  <si>
    <t>ASMANEX 400 MCG 60 DOSIS</t>
  </si>
  <si>
    <t>MOMETASONA 400 MCG EN 1 PULSACION / 1 INHALADOR TWISTHALER DE 60 DOSIS</t>
  </si>
  <si>
    <t>THROMBESCINA 50 COMP</t>
  </si>
  <si>
    <t>CINFATOS 20 PASTILLAS</t>
  </si>
  <si>
    <t>ACIDO ACETILSALICILICO 300 MG 30 COMPRIMIDOS</t>
  </si>
  <si>
    <t>ACETILSALICILICO ACIDO 300 MG / 30 COMPRIMIDOS</t>
  </si>
  <si>
    <t>PARIET 10 MG 28 COMP</t>
  </si>
  <si>
    <t>PARIET 20 MG 28 COMP</t>
  </si>
  <si>
    <t>ACTIVELLE 1/0.5 MG 28 COMPRIMIDOS</t>
  </si>
  <si>
    <t>NORETISTERONA + ESTRADIOL ( 0,5 / 1) MG (DOSIS FIJAS) / 28 COMPRIMIDOS</t>
  </si>
  <si>
    <t>APROVEL 150 MG 28 COMP</t>
  </si>
  <si>
    <t>CARBOCAL 600 MG 60 COMP</t>
  </si>
  <si>
    <t>CALCIO CARBONATO* 1500 MG (CALCIO 600 MG ) / 60 COMPRIMIDOS</t>
  </si>
  <si>
    <t>COAPROVEL 300 MG 28 COMP</t>
  </si>
  <si>
    <t>VENOLEP 200 MG 60 CAPS</t>
  </si>
  <si>
    <t>LYRICA  25 MG 56 CAPS</t>
  </si>
  <si>
    <t>LYRICA  75 MG 56 CAPS</t>
  </si>
  <si>
    <t>LYRICA 150 MG 56 CAPS</t>
  </si>
  <si>
    <t>EVACUOL GOT 30 ML</t>
  </si>
  <si>
    <t>ADULAX 7,5 ML 4 APLICADORES</t>
  </si>
  <si>
    <t>POVIDONA 5% (50 MG/ML) / 1 COLIRIO DE 10 ML</t>
  </si>
  <si>
    <t>EMCORETIC 10 MG 56 COMP</t>
  </si>
  <si>
    <t>BISOPROLOL/HIDROCLOROTIAZIDA 10MG/25MG 56 COMPRIMIDOS</t>
  </si>
  <si>
    <t>BISOPROLOL + HIDROCLOROTIAZIDA (10/25) MG / 56 COMPRIMIDOS RECUBIERTOS</t>
  </si>
  <si>
    <t>NAPROXENO CINFA 550 MG 10 COMP</t>
  </si>
  <si>
    <t>NAPROXENO SODICO  550 MG 10 COMPRIMIDOS</t>
  </si>
  <si>
    <t>NAPROXENO 550 MG / 10 COMPRIMIDOS</t>
  </si>
  <si>
    <t>NAPROXENO CINFA 550 MG 40 COMP</t>
  </si>
  <si>
    <t>NAPROXENO SODICO  550 MG 40 COMPRIMIDOS</t>
  </si>
  <si>
    <t>NAPROXENO 550 MG / 40 COMPRIMIDOS</t>
  </si>
  <si>
    <t>LORATADINA 10 MG 20 COMPRIMIDOS</t>
  </si>
  <si>
    <t>LORATADINA 10 MG / 20 COMPRIMIDOS</t>
  </si>
  <si>
    <t>URSOBILANE 300 MG 60 CAPS</t>
  </si>
  <si>
    <t>URSODEOXICOLICO ACIDO 300 MG / 60 CAPSULAS</t>
  </si>
  <si>
    <t>OMAPREN 20 MG 28 CAPS</t>
  </si>
  <si>
    <t>FARINGESIC 20 COMP</t>
  </si>
  <si>
    <t>FARMAPROINA 1.200.000 UI</t>
  </si>
  <si>
    <t>FASTUM 50 MG 40 CAPS</t>
  </si>
  <si>
    <t>KETOPROFENO 50 MG 40 CAPSULAS</t>
  </si>
  <si>
    <t>KETOPROFENO 50 MG / 40 CAPSULAS</t>
  </si>
  <si>
    <t>FEBRECTAL AD  6 SUPO</t>
  </si>
  <si>
    <t>FEBRECTAL LACT 6 SUPO</t>
  </si>
  <si>
    <t>PARACETAMOL 150 MG / 6 SUPOSITORIOS</t>
  </si>
  <si>
    <t>FEBRECTAL INF 6 SUPO</t>
  </si>
  <si>
    <t>FENERGAN CR 60 G</t>
  </si>
  <si>
    <t>MUCOSAN PED 15MG/5MLJBE200ML I</t>
  </si>
  <si>
    <t>PILDORAS ZENINAS 30 PILDORAS</t>
  </si>
  <si>
    <t>LEXXEMA 1 MG/G EMULSION TOPICA 1 TUBO 50 G</t>
  </si>
  <si>
    <t>METILPREDNISOLONA ACEPONATO 1MG 50 G EMULSION CUTANEA</t>
  </si>
  <si>
    <t>METILPREDNISOLONA 0,1% (1 MG EN 1 G) / 1 EMULSION DE 50 G</t>
  </si>
  <si>
    <t>ATARAX 25 MG 50 COMP</t>
  </si>
  <si>
    <t>HIDROXIZINA 25 MG 50 COMPRIMIDOS</t>
  </si>
  <si>
    <t>HIDROXIZINA 25 MG / 50 COMPRIMIDOS</t>
  </si>
  <si>
    <t>TERMALDINA CODEINA 300/15MG CA</t>
  </si>
  <si>
    <t>PARACETAMOL + CODEINA (300/15)MG / 20 CAPSULAS</t>
  </si>
  <si>
    <t>FABROVEN 60 CAPS</t>
  </si>
  <si>
    <t>NURIL 400 MG  10 CAPS</t>
  </si>
  <si>
    <t>ACIDO PIPEMIDICO 400 MG 10 CAPSULAS</t>
  </si>
  <si>
    <t>PIPEMIDICO ACIDO 400 MG / 10 CAPSULAS</t>
  </si>
  <si>
    <t>TOBRAMICINA NORMON 100 MG VIAL</t>
  </si>
  <si>
    <t>TOBRAMICINA 100 MG 1 INYECTABLE GENERAL PARENTERAL</t>
  </si>
  <si>
    <t>TOBRAMICINA 100 MG EN 2 ML / 1 VIAL DE 2 ML</t>
  </si>
  <si>
    <t>FLAGYL 500 MG 10 COMP VAG</t>
  </si>
  <si>
    <t>METRONIDAZOL 500 MG / 10 OVULOS</t>
  </si>
  <si>
    <t>FLUIDASA SOLU 250 ML</t>
  </si>
  <si>
    <t>MEPIRAMINA 25 MG EN 5 ML / 1 FRASCO SOL ORAL DE 250 ML</t>
  </si>
  <si>
    <t>FLUMIL 10% 5X3 ML            I</t>
  </si>
  <si>
    <t>SOBREPIN  40 MG JBE 150 ML   I</t>
  </si>
  <si>
    <t>FELODIPINO SANDOZ 5 MG 30 COMP</t>
  </si>
  <si>
    <t>FELODIPINO 5 MG 30 COMPRIMIDOS LIBERACION MODIFICADA</t>
  </si>
  <si>
    <t>FELODIPINO 5 MG / 30 COMPRIMIDOS</t>
  </si>
  <si>
    <t>CARTEOLOL 10 MG 5 ML COLIRIO</t>
  </si>
  <si>
    <t>CARTEOLOL 1% (10 MG/1 ML) / 1 COLIRIO DE 5 ML</t>
  </si>
  <si>
    <t>PARACETAMOL KERN 650 MG 20 COM</t>
  </si>
  <si>
    <t>PROGYLUTON 21 COMP</t>
  </si>
  <si>
    <t>LEVONORGESTREL + ESTRADIOL (0,5/2)MG / 21 COMPRIMIDOS</t>
  </si>
  <si>
    <t>PLANTABEN 30 SOBR</t>
  </si>
  <si>
    <t>FOSGLUTEN REFORZADO 80 COMP</t>
  </si>
  <si>
    <t>PROZAC 20 MG 28 CAPS</t>
  </si>
  <si>
    <t>FRENADOL COMPLEX GDO 10 SOBR</t>
  </si>
  <si>
    <t>SEROXAT 20 MG 28 COMP</t>
  </si>
  <si>
    <t>REXER FLAS 30 MG 30 COMP</t>
  </si>
  <si>
    <t>FUNGISDIN AEROSOL 125 ML</t>
  </si>
  <si>
    <t>MICONAZOL 1% (10 MG EN 1 ML) / 1 AEROSOL DE 125 ML</t>
  </si>
  <si>
    <t>FURACIN PDA 100 G</t>
  </si>
  <si>
    <t>KLACID 500 MG 14 SOBR</t>
  </si>
  <si>
    <t>CLARITROMICINA 500 MG 14 SOBRES SOLUCION/SUSPENSION ORAL</t>
  </si>
  <si>
    <t>CLARITROMICINA 500 MG / 14 SOBRES</t>
  </si>
  <si>
    <t>GARDENAL 50 MG 30 COMP</t>
  </si>
  <si>
    <t>FENOBARBITAL 50 MG / 30 COMPRIMIDOS</t>
  </si>
  <si>
    <t>REXER FLAS 15 MG 30 COMP</t>
  </si>
  <si>
    <t>INISTON ANTITUS DES JBE 200 ML</t>
  </si>
  <si>
    <t>ANGIODROX RET 120 MG 30 CAPS</t>
  </si>
  <si>
    <t>ANGIODROX RET 120 MG 60 CAPS</t>
  </si>
  <si>
    <t>DISMEGYN 30 CAPS</t>
  </si>
  <si>
    <t>GELIDINA GEL 30 G</t>
  </si>
  <si>
    <t>FLUOCINOLONA 0,025% (0,25 MG/ 1 G) / GEL DE 30 G</t>
  </si>
  <si>
    <t>GELIDINA GEL 60 G</t>
  </si>
  <si>
    <t>FLUOCINOLONA 0,025% (0,25 MG/ 1 G) / GEL DE 60 G</t>
  </si>
  <si>
    <t>LORATADINA 1MG/ML 120 ML SOLUCION/SUSPENSION ORAL</t>
  </si>
  <si>
    <t>LORATADINA 5 MG EN 5 ML / 1 JARABE DE 120 ML</t>
  </si>
  <si>
    <t>IBUFEN 5% GEL 50 G</t>
  </si>
  <si>
    <t>LIPOLAC GEL OFTALMICO 10 G</t>
  </si>
  <si>
    <t>VOLTAREN COLI 5 ML</t>
  </si>
  <si>
    <t>OPATANOL COLI 5 ML</t>
  </si>
  <si>
    <t>OLOPATADINA 1 MG 5 ML COLIRIO</t>
  </si>
  <si>
    <t>OLOPATADINA 0.1% (1 MG/1 ML) / 1 COLIRIO DE 5 ML</t>
  </si>
  <si>
    <t>DALACIN TOPICO 10 MG/ML EMULSION TOPICA 30 ML</t>
  </si>
  <si>
    <t>CLINDAMICINA 1% (10 MG/ 1 ML) / 1 EMULSION DE 30 ML</t>
  </si>
  <si>
    <t>GRIETALGEN PDA 24 G</t>
  </si>
  <si>
    <t>GUASTIL PEDIATRICO SUSP 200 ML</t>
  </si>
  <si>
    <t>SULPIRIDA 25MG/5ML 200 ML SOLUCION/SUSPENSION ORAL</t>
  </si>
  <si>
    <t>SULPIRIDA 25 MG EN 5 ML / 1 FRASCO SOL ORAL DE 200 ML</t>
  </si>
  <si>
    <t>HALOPERIDOL PRODES 2 MG GOT 15</t>
  </si>
  <si>
    <t>HALOPERIDOL 2 MG 15 ML SOLUCION/SUSPENSION ORAL</t>
  </si>
  <si>
    <t>HALOPERIDOL 2 MG EN 1 ML / 1 FRASCO SOL GOTAS DE 15 ML</t>
  </si>
  <si>
    <t>BACTROBAN NASAL PDA 3 G</t>
  </si>
  <si>
    <t>MUPIROCINA 2% (20 MG EN 1 G) / 1 POMADA NASAL DE 3 G</t>
  </si>
  <si>
    <t>MOTIVAN 20 MG 28 COMP</t>
  </si>
  <si>
    <t>HEPADIF SOLU 150 ML</t>
  </si>
  <si>
    <t>SILVEDERMA AEROSOL 50 ML</t>
  </si>
  <si>
    <t>HEPRO CASEN 10 CANULETAS</t>
  </si>
  <si>
    <t>ROSALGIN PRONTO SOLU 5 UN</t>
  </si>
  <si>
    <t>HIDROFEROL D3 CHOQUE ORAL AMP</t>
  </si>
  <si>
    <t>CALCIFEDIOL 3 MG EN 1,5 ML / 1 AMPOLLAS BEBIBLES DE 1,5 ML</t>
  </si>
  <si>
    <t>HIDROPOLIVIT GOT 20 ML</t>
  </si>
  <si>
    <t>FLUOXETINA CINFA 20 MG 60 COMP</t>
  </si>
  <si>
    <t>FLUOXETINA CINFA 20 MG 60 CAPS</t>
  </si>
  <si>
    <t>CIBACEN  5 MG 30 COMP</t>
  </si>
  <si>
    <t>BENAZEPRIL 5 MG / 30 COMPRIMIDOS</t>
  </si>
  <si>
    <t>HIRUDOID PDA 40 G</t>
  </si>
  <si>
    <t>HODERNAL-G SOLU 300 ML</t>
  </si>
  <si>
    <t>CIBACEN 10 MG 28 COMP</t>
  </si>
  <si>
    <t>ZELDOX 20 MG 56 CAPS (E)</t>
  </si>
  <si>
    <t>ZIPRASIDONA 20 MG 56 CAPSULAS</t>
  </si>
  <si>
    <t>ZIPRASIDONA 20 MG / 56 CAPSULAS</t>
  </si>
  <si>
    <t>ORFIDAL 1 MG  25 COMP</t>
  </si>
  <si>
    <t>ORFIDAL 1 MG  50 COMP</t>
  </si>
  <si>
    <t>HIDROALTESONA 30 COMP</t>
  </si>
  <si>
    <t>HIDROCORTISONA 20 MG / 30 COMPRIMIDOS</t>
  </si>
  <si>
    <t>ZELDOX 40 MG 56 CAPS (E)</t>
  </si>
  <si>
    <t>ZIPRASIDONA 40 MG 56 CAPSULAS</t>
  </si>
  <si>
    <t>ZIPRASIDONA 40 MG / 56 CAPSULAS</t>
  </si>
  <si>
    <t>ALGIDOL 20 SOBR</t>
  </si>
  <si>
    <t>PARACETAMOL + CODEINA + ASCORBICO (650/10/500) MG MG / 20 SOBRES</t>
  </si>
  <si>
    <t>DIEMIL SOLU 180 ML</t>
  </si>
  <si>
    <t>HUBERPLEX 10 MG 30 COMP</t>
  </si>
  <si>
    <t>HUBERPLEX  5 MG 30 COMP</t>
  </si>
  <si>
    <t>NARINE REPETABS 20 GRAG</t>
  </si>
  <si>
    <t>IDASAL NEBULIZADOR 15 ML</t>
  </si>
  <si>
    <t>IRUXOL MONO PDA 15 G</t>
  </si>
  <si>
    <t>CLOSTRIDIOPEPTIDASA + PROTEOLITICAS ENZIMAS (1,2 / 0,24)UI / POMADA DE 15 G</t>
  </si>
  <si>
    <t>ILVICO 20 GRAG</t>
  </si>
  <si>
    <t>IMUREL 50 MG 50 COMP</t>
  </si>
  <si>
    <t>INACID 100 MG  12 SUPO</t>
  </si>
  <si>
    <t>INDOMETACINA 100 MG 12 SUPOSITORIO</t>
  </si>
  <si>
    <t>INDOMETACINA 100 MG / 12 SUPOSITORIOS</t>
  </si>
  <si>
    <t>INACID  25 MG  50 CAPS</t>
  </si>
  <si>
    <t>INDOMETACINA 25 MG 50 CAPSULAS</t>
  </si>
  <si>
    <t>INDOMETACINA 25 MG / 50 CAPSULAS</t>
  </si>
  <si>
    <t>IRUXOL MONO PDA 30 G</t>
  </si>
  <si>
    <t>CLOSTRIDIOPEPTIDASA + PROTEOLITICAS ENZIMAS (1,2UI / 0,24UI) / 1 POMADA DE 30 G</t>
  </si>
  <si>
    <t>INHALADOR VICKS</t>
  </si>
  <si>
    <t>ACOVIL  5 MG 28 COMP</t>
  </si>
  <si>
    <t>ACOVIL  2,5 MG 28 COMP</t>
  </si>
  <si>
    <t>INTERDERM CR 30 G</t>
  </si>
  <si>
    <t>IRUXOL NEO PDA 15 G</t>
  </si>
  <si>
    <t>EXOCIN 0,3% 5 ML</t>
  </si>
  <si>
    <t>OFLOXACINO 3MG/ML 5 ML COLIRIO</t>
  </si>
  <si>
    <t>OFLOXACINO 0,3% (3 MG/1 ML) / 1 COLIRIO DE 5 ML</t>
  </si>
  <si>
    <t>KALPRESS PLUS 80MG 28 COMP</t>
  </si>
  <si>
    <t>MIOCAMICINA 900 MG 12 SOBRES SOLUCION/SUSPENSION ORAL</t>
  </si>
  <si>
    <t>MIDECAMICINA 900 MG / 12 SOBRES</t>
  </si>
  <si>
    <t>INSUL ACTRAPID INNOLET 5X3</t>
  </si>
  <si>
    <t>INSULINA HUMANA ACCION RAPIDA 100 UI EN 1 ML / 5 JERINGA PRECARGADA DE 3 ML</t>
  </si>
  <si>
    <t>PANTECTA 20 MG 28 COMP</t>
  </si>
  <si>
    <t>INSUL INSULAT FLEXPEN 5 PLUMAS</t>
  </si>
  <si>
    <t>INSULINA ISOFANICA ACCIËN INTERMEDIA 100 UI EN 1 ML / 5 CARTUCHO/PLUMA DE 3 ML</t>
  </si>
  <si>
    <t>FERPLEX 40 20 VIAL BEBIB</t>
  </si>
  <si>
    <t>PROTEINSUCCINILATO FERRICO  40 MG 20 SOLUCION/SUSPENSION ORAL</t>
  </si>
  <si>
    <t>HIERRO PROTEINSUCCINILATO 40 MG EN 15 ML / 20 AMPOLLAS BEBIBLES DE 15 ML</t>
  </si>
  <si>
    <t>FRISPEC JBE 150 ML</t>
  </si>
  <si>
    <t>CASENFILUS 2 G 10 SOBR</t>
  </si>
  <si>
    <t>INSUL MIXTARD 30 INNOLET 100UI</t>
  </si>
  <si>
    <t>INSULINA BIFASICA 100 UI EN 1 ML / 5 JERINGA PRECARGADA DE 3 ML</t>
  </si>
  <si>
    <t>TERMOSAN PASTA 30GR</t>
  </si>
  <si>
    <t>DOCLIS RETARD 240 MG 30 CAPS</t>
  </si>
  <si>
    <t>LARGACTIL 100 MG 30 COMP</t>
  </si>
  <si>
    <t>CLORPROMAZINA 100 MG / 30 COMPRIMIDOS</t>
  </si>
  <si>
    <t>LARGACTIL  25 MG 50 COMP</t>
  </si>
  <si>
    <t>CLORPROMAZINA 25 MG / 50 COMPRIMIDOS RECUBIERTOS</t>
  </si>
  <si>
    <t>LACTOFERRINA 20 VIAL BEBIB</t>
  </si>
  <si>
    <t>DALPARAN 10 MG 30 COMP</t>
  </si>
  <si>
    <t>ANACERVIX 60 CAPS</t>
  </si>
  <si>
    <t>LAXANTE SALUD 30 GRAG</t>
  </si>
  <si>
    <t>LEBERSAL GDO 100 G</t>
  </si>
  <si>
    <t>ISONIAZIDA + PIRIDOXINA (150/25)MG / 50 COMPRIMIDOS</t>
  </si>
  <si>
    <t>LEMA ERN C POLVO 40 G</t>
  </si>
  <si>
    <t>INISTON ANTITUSIVO 1.5 MG/ML JARABE 1 FRASCO 200 ML</t>
  </si>
  <si>
    <t>CELECREM 1MG/G CR 60 G</t>
  </si>
  <si>
    <t>BETAMETASONA 0,1% (1 MG/1 G) / 1 CREMA DE 60 G</t>
  </si>
  <si>
    <t>LEXATIN 1,5 MG  30 CAPS</t>
  </si>
  <si>
    <t>MEBEVERINA 135 MG / 60 GRAGEAS</t>
  </si>
  <si>
    <t>LINITUL PDA 30 G</t>
  </si>
  <si>
    <t>LIORESAL 10 MG 30 COMP</t>
  </si>
  <si>
    <t>BACLOFENO 10 MG / 30 COMPRIMIDOS</t>
  </si>
  <si>
    <t>CO-DIOVAN 160/12,5 MG 28 COMP</t>
  </si>
  <si>
    <t>ZOMIG FLAS 5 MG 6 COMP</t>
  </si>
  <si>
    <t>ENANTYUM 50 MG 6X2 ML</t>
  </si>
  <si>
    <t>DEXKETOPROFENO 50 MG 6 INYECTABLE GENERAL PARENTERAL</t>
  </si>
  <si>
    <t>DEXKETOPROFENO 50 MG EN 2 ML / 6 AMPOLLAS DE 2 ML</t>
  </si>
  <si>
    <t>CO-VALS 160/12,5 MG 28 COMP</t>
  </si>
  <si>
    <t>LIZIPAINA 20 COMP</t>
  </si>
  <si>
    <t>LINITUL 8,5X10 CM 20 UN</t>
  </si>
  <si>
    <t>METOPROLOL 100 MG 40 COMPRIMIDOS</t>
  </si>
  <si>
    <t>METOPROLOL 100 MG / 40 COMPRIMIDOS</t>
  </si>
  <si>
    <t>LUDIOMIL 25 MG 30 COMP</t>
  </si>
  <si>
    <t>MAPROTILINA 25 MG / 30 COMPRIMIDOS</t>
  </si>
  <si>
    <t>LUMINAL 100 MG 50 COMP</t>
  </si>
  <si>
    <t>UTROGESTAN 200 MG 15 CAPS</t>
  </si>
  <si>
    <t>MAGNESIA SAN PELLEGRINO 20 SOB</t>
  </si>
  <si>
    <t>MANIDON 80 MG 30 GRAG</t>
  </si>
  <si>
    <t>VERAPAMILO 80 MG / 30 COMPRIMIDOS CUBIERTA PELICULAR</t>
  </si>
  <si>
    <t>MANIDON 80 MG 60 GRAG</t>
  </si>
  <si>
    <t>VERAPAMILO CLORHIDRATO 80 MG / 60 COMPRIMIDOS CUBIERTA PELICULAR</t>
  </si>
  <si>
    <t>OFTACILOX PDA OFTALM 3,5 G</t>
  </si>
  <si>
    <t>CIPROFLOXACINO 0,3% (3 MG/1 G) / 1 POMADA OFTALMICA DE 3,5 G</t>
  </si>
  <si>
    <t>EMPORTAL 10 G 20 SOBR        I</t>
  </si>
  <si>
    <t>EMPORTAL 10 G 50 SOBR        I</t>
  </si>
  <si>
    <t>ARTIFIC COLI 0,5 ML 30 UNIDOSI</t>
  </si>
  <si>
    <t>MENADERM SIMPLE CREMA 60 G</t>
  </si>
  <si>
    <t>BECLOMETASONA 0,025% (0,25 MG/1 G) / 1 POMADA DE 60 G</t>
  </si>
  <si>
    <t>MENADERM SIMPLE LOC 60 ML</t>
  </si>
  <si>
    <t>BECLOMETASONA 0,025% (0,25 MG/1 ML) / 1 LOCION DE 60 ML</t>
  </si>
  <si>
    <t>MENADERM SIMPLE UNG 60 G</t>
  </si>
  <si>
    <t>BECLOMETASONA 0,025% (0,25 MG/1 G) / 1 UNG?ENTO DE 60 G</t>
  </si>
  <si>
    <t>MERCROMINA FILM  10 ML</t>
  </si>
  <si>
    <t>NERVINEX 125 MG 7 COMP</t>
  </si>
  <si>
    <t>BRIVUDINA 125 MG / 7 COMPRIMIDOS</t>
  </si>
  <si>
    <t>DEFLAZACORT SANDOZ   6 MG 20CO</t>
  </si>
  <si>
    <t>PIROXGEL CHAMPU 200 ML</t>
  </si>
  <si>
    <t>TOCOFEROL 400 MG / 30 CAPSULAS</t>
  </si>
  <si>
    <t>SERTRALINA CINFA  50 MG 30 COM</t>
  </si>
  <si>
    <t>ZINCATION PLUS 10 MG/ML + 4 MG/ML CHAMPU MEDICINAL 500 ML</t>
  </si>
  <si>
    <t>IBUPROFENO 600 MG 30 COMPRIMIDOS</t>
  </si>
  <si>
    <t>IBUPROFENO 600 MG / 30 COMPRIMIDOS RECUBIERTOS</t>
  </si>
  <si>
    <t>AUXINA E 200 MG 20 CAPS</t>
  </si>
  <si>
    <t>TOCOFEROL 200 MG / 20 CAPSULAS</t>
  </si>
  <si>
    <t>DIAZEPAN NORMON 5 MG 40 COMP</t>
  </si>
  <si>
    <t>CRISTALMINA SOLU  25 ML</t>
  </si>
  <si>
    <t>CRISTALMINA SOLU 125 ML</t>
  </si>
  <si>
    <t>RETINOL 50000 UI / 10 CAPSULAS</t>
  </si>
  <si>
    <t>SERTRALINA CINFA 100 MG 30 COM</t>
  </si>
  <si>
    <t>MICROGYNON   21 GRAG</t>
  </si>
  <si>
    <t>MIDACINA CR 15 G</t>
  </si>
  <si>
    <t>LORATADINA STADA JBE 120 ML</t>
  </si>
  <si>
    <t>MINODIAB 5 MG 100 COMP</t>
  </si>
  <si>
    <t>GLIPIZIDA 5 MG / 100 COMPRIMIDOS</t>
  </si>
  <si>
    <t>MOSEGOR 0,25MG/5ML SOLU 200ML</t>
  </si>
  <si>
    <t>MYCOSTATIN SUSP 60 ML</t>
  </si>
  <si>
    <t>NISTATINA 100000 UI/ML / 1 FRASCO SUSP DE 60 ML</t>
  </si>
  <si>
    <t>LEVOGASTROL 25 MG 30 COMP</t>
  </si>
  <si>
    <t>LEVOSULPIRIDA 25 MG 30 COMPRIMIDOS</t>
  </si>
  <si>
    <t>LEVOSULPIRIDA 25 MG / 30 COMPRIMIDOS</t>
  </si>
  <si>
    <t>NEBULICINA AD  10 ML</t>
  </si>
  <si>
    <t>LEVOGASTROL 25 MG 60 COMP</t>
  </si>
  <si>
    <t>LEVOSULPIRIDA 25 MG 60 COMPRIMIDOS</t>
  </si>
  <si>
    <t>LEVOSULPIRIDA 25 MG / 60 COMPRIMIDOS</t>
  </si>
  <si>
    <t>NEO HUBBER GOT 5 ML</t>
  </si>
  <si>
    <t>HIDROCORTISONA + NEOMICINA (5/3,5)MG EN 1 ML/ 1 FRASCO GOTAS DE 5 ML</t>
  </si>
  <si>
    <t>CIDINE 1 MG 50 SOBR</t>
  </si>
  <si>
    <t>CINITAPRIDA 1 MG 50 SOBRES SOLUCION/SUSPENSION ORAL</t>
  </si>
  <si>
    <t>CINITAPRIDA 1 MG / 50 SOBRES</t>
  </si>
  <si>
    <t>FENOBARBITAL 100 MG / 50 COMPRIMIDOS</t>
  </si>
  <si>
    <t>FLUTOX 10 MG 20 GRAG</t>
  </si>
  <si>
    <t>CIPROXINA SIMPLE GOTAS 5 ML</t>
  </si>
  <si>
    <t>CIPROFLOXACINO 0,3% (3 MG/1 ML) / 1 SOLUCION GOTAS OTICAS DE 5 ML</t>
  </si>
  <si>
    <t>FLUTOX JBE 120 ML</t>
  </si>
  <si>
    <t>BECLO RINO 0,05MG AEROSOL 10ML</t>
  </si>
  <si>
    <t>BECLOMETASONA 50 MCG EN 1 PULVERIZACION NASAL / 1 NEBULIZACION TOPICA DE 200 PULVERIZACIONES</t>
  </si>
  <si>
    <t>NICO HEPATOCYN 60 GRAG</t>
  </si>
  <si>
    <t>ESPIDIDOL 400MG 12 COM RECUB</t>
  </si>
  <si>
    <t>NIXYN HERMES CREMA 50/25 MG/G CREMA FLUIDA 1 TUBO 60 ML</t>
  </si>
  <si>
    <t>COROPRES 25 MG 28 COMP</t>
  </si>
  <si>
    <t>CODEINA 28,7 MG / 20 COMPRIMIDOS (NO FINANCIABLE)</t>
  </si>
  <si>
    <t>MASDIL 300 MG 28 CAPS</t>
  </si>
  <si>
    <t>NOVOTER GENTAMICINA CR 30 G</t>
  </si>
  <si>
    <t>ADOLONTA RETARD 100 MG 60 COMP</t>
  </si>
  <si>
    <t>SALBUTAMOL ALDO INH 100MCG 200</t>
  </si>
  <si>
    <t>ADOLONTA RETARD 150 MG 60 COMP</t>
  </si>
  <si>
    <t>ODAMIDA SOLU 135 ML</t>
  </si>
  <si>
    <t>PELAYO</t>
  </si>
  <si>
    <t>OFT CUSI DE ICOL 3 G PDA</t>
  </si>
  <si>
    <t>OFT CUSI PREDNIS NEOMIC 3G PDA</t>
  </si>
  <si>
    <t>ELOCOM 1 MG CR 30 G</t>
  </si>
  <si>
    <t>ELOCOM 1 MG SOLU 60 ML</t>
  </si>
  <si>
    <t>OMIFIN 50 MG 10 COMP</t>
  </si>
  <si>
    <t>ADOLONTA RETARD 200 MG 60 COMP</t>
  </si>
  <si>
    <t>TRAMADOL 200 MG 60 COMPRIMIDOS LIBERACION MODIFICADA CADA 12H</t>
  </si>
  <si>
    <t>TRAMADOL 200 MG / 60 COMPRIMIDOS LIBERACION MODIFICADA 12 HORAS</t>
  </si>
  <si>
    <t>OPTALIDON AD 6 SUPO</t>
  </si>
  <si>
    <t>SRO FISIOL VITULIA  100 ML</t>
  </si>
  <si>
    <t>OPTOVITE B12 1 MG 5X2 ML</t>
  </si>
  <si>
    <t>CIANOCOBALAMINA 1 MG EN 2 ML / 5 AMPOLLAS DE 2 ML</t>
  </si>
  <si>
    <t>ATENOLOL/CLORTALIDONA 100MG/25MG 56 COMPRIMIDOS</t>
  </si>
  <si>
    <t>ATENOLOL + CLORTALIDONA (100/25) MG / 56 COMPRIMIDOS</t>
  </si>
  <si>
    <t>BUDESONIDA ALDO 200 MCG 200 DO</t>
  </si>
  <si>
    <t>BISOLTUS SOLU 250 ML</t>
  </si>
  <si>
    <t>BESITRAN 100 MG 30 COMP</t>
  </si>
  <si>
    <t>OTOCERUM GOT 10 ML</t>
  </si>
  <si>
    <t>OTOGEN CALMANTE INSTIL 7,5 ML</t>
  </si>
  <si>
    <t>RHINOVIN INF GOT 10 ML</t>
  </si>
  <si>
    <t>RHINOVIN AD SPRAY 10ML</t>
  </si>
  <si>
    <t>FORTASEC 2 MG 20 CAPS</t>
  </si>
  <si>
    <t>FORTASEC FLAS 2 MG 12 LIOFILIZADOS ORALES</t>
  </si>
  <si>
    <t>ALERGOLIBER 10 MG 20 COMP</t>
  </si>
  <si>
    <t>RENEURON 20 MG 28 CAPS</t>
  </si>
  <si>
    <t>ADOFEN 20 MG 28 CAPS</t>
  </si>
  <si>
    <t>CARDURAN NEO 4 MG 28 COMP</t>
  </si>
  <si>
    <t>PANKREOFLAT 50 GRAG</t>
  </si>
  <si>
    <t>CARDURAN NEO 8 MG 28 COMP</t>
  </si>
  <si>
    <t>PANTOBAMIN SOLU 25 ML</t>
  </si>
  <si>
    <t>AREMIS  50 MG 30 COMP</t>
  </si>
  <si>
    <t>JUNIFEN 200 MG 12 COMP</t>
  </si>
  <si>
    <t>BETAMETASONA 0.05 % (0,5 MG/1 G) / 1 CREMA DE 60 G</t>
  </si>
  <si>
    <t>PAZBRONQUIAL JBE 150 ML</t>
  </si>
  <si>
    <t>AMOXICILINA SANDOZ 250 120 ML</t>
  </si>
  <si>
    <t>DENVAR SUSP  50 ML</t>
  </si>
  <si>
    <t>CEFIXIMA 100MG/5ML 50 ML SOLUCION/SUSPENSION ORAL</t>
  </si>
  <si>
    <t>CEFIXIMA 100 MG EN 5 ML / 1 FRASCO SUSP ORAL DE 50 ML</t>
  </si>
  <si>
    <t>XUMADOL 1 G 40 SOBR EFERV</t>
  </si>
  <si>
    <t>ESIDREX 25 MG 20 COMP</t>
  </si>
  <si>
    <t>ADVENTAN 1 MG/G EMULSION TOPICA 1 TUBO 50 G</t>
  </si>
  <si>
    <t>FLUMIL INFANTIL 100MG 30SOBR I</t>
  </si>
  <si>
    <t>DIPRODERM 0,05% SOLU 60 ML</t>
  </si>
  <si>
    <t>BETAMETASONA 0.05% (0,5 MG/1 ML) / 1 FRASCO USO EXTERNO DE 60 ML</t>
  </si>
  <si>
    <t>POLARAMINE 0.4 MG/ML JARABE 60 ML</t>
  </si>
  <si>
    <t>DEXCLORFENIRAMINA 2 MG EN 5 ML / 1 JARABE DE 60 ML</t>
  </si>
  <si>
    <t>PILKA GOT  30 ML</t>
  </si>
  <si>
    <t>FIBRAGUAR 30 SOBR</t>
  </si>
  <si>
    <t>GOMA GUAR 4750 MG / 30 SOBRES</t>
  </si>
  <si>
    <t>BETAMETASONA 12 MG EN 2 ML / 1 VIAL DE 2 ML</t>
  </si>
  <si>
    <t>BOSPORON 8 MG 30 COMP</t>
  </si>
  <si>
    <t>CASENGLICOL "17.6 G" 16 SOBRES POLVO SOLUCION ORAL 17.6 G</t>
  </si>
  <si>
    <t>MUSE 1000 MCG 1 SOBRE</t>
  </si>
  <si>
    <t>ALPROSTADIL 1000 MCG / 1 BARRA URETRAL (1 APLICADOR)</t>
  </si>
  <si>
    <t>POLARACREM 2MG/G + 5MG/G CREMA 20 G</t>
  </si>
  <si>
    <t>POLARAMINE 2 MG 20 COMP</t>
  </si>
  <si>
    <t>POLI ABE 30 GRAG</t>
  </si>
  <si>
    <t>FLUIMUCIL BD 200 MG 20 COMP</t>
  </si>
  <si>
    <t>DEXCLORFENIRAMINA 2 MG / 20 COMPRIMIDOS</t>
  </si>
  <si>
    <t>LORAZEPAM NORMON 1 MG 50 COMP</t>
  </si>
  <si>
    <t>PRIMOLUT NOR 10 MG 30 COMP</t>
  </si>
  <si>
    <t>NORETISTERONA 10 MG / 30 TABLETAS</t>
  </si>
  <si>
    <t>PRUINA LAXANTE 240 G</t>
  </si>
  <si>
    <t>PSICO SOMA 125 MG SOLU 110 G</t>
  </si>
  <si>
    <t>PSICOCEN 50 MG 30 CAPS</t>
  </si>
  <si>
    <t>KALPRESS PLUS 160 28 COMP</t>
  </si>
  <si>
    <t>RINIALER 10 MG 20 COMP</t>
  </si>
  <si>
    <t>LEVEMIR 100 UI 5X3 ML PLUMA</t>
  </si>
  <si>
    <t>INSULINA DETEMIR 100 UI EN 1 ML (FLEXPEN) / 5 PLUMA PREGARGADA DE 3 ML</t>
  </si>
  <si>
    <t>PURSENID 12 MG 20 GRAG</t>
  </si>
  <si>
    <t>PYRALVEX 10 ML</t>
  </si>
  <si>
    <t>NERVIKAN 50 COMP</t>
  </si>
  <si>
    <t>FLUOXETINA CINFA 20 MG 28 COMP</t>
  </si>
  <si>
    <t>CONDROSULF 400 MG 60 CAPS</t>
  </si>
  <si>
    <t>CONDROITINA SULFATO 400 MG / 60 CAPSULAS</t>
  </si>
  <si>
    <t>CONDROSAN 400 MG 60 CAPS</t>
  </si>
  <si>
    <t>ACICLOVIR KERN 200 MG25CO DISP</t>
  </si>
  <si>
    <t>ACICLOVIR 200 MG / 25 COMPRIMIDOS DISPERSABLES</t>
  </si>
  <si>
    <t>ACICLOVIR KERN 800MG 35CO DIS</t>
  </si>
  <si>
    <t>ACICLOVIR KERN PHARMA EFG CREMA 50 MG/G CREMA 1 TUBO 15 G</t>
  </si>
  <si>
    <t>SALMETEROL + FLUTICASONA 25/125 MCG EN 1 PULSACION / 1 INHALADOR DE 120 PULSACIONES</t>
  </si>
  <si>
    <t>EZETROL 10 MG 28 COMP</t>
  </si>
  <si>
    <t>RESPIBIEN AD NEBUL 15 ML</t>
  </si>
  <si>
    <t>ZANIDIP 20 MG 28 COMP</t>
  </si>
  <si>
    <t>RHINOSPRAY GOT 12 ML</t>
  </si>
  <si>
    <t>RHODOGIL 30 COMP</t>
  </si>
  <si>
    <t>SALMETEROL + FLUTICASONA 25/250 MCG EN 1 PULSACION / 1 INHALADOR DE 120 PULSACIONES</t>
  </si>
  <si>
    <t>RIFINAH 150/300 60 GRAG</t>
  </si>
  <si>
    <t>RIFAMPICINA/ISONIAZIDA 300MG/150MG 60 COMPRIMIDOS</t>
  </si>
  <si>
    <t>RIFAMPICINA + ISONIAZIDA (300/150) MG / 60 COMPRIMIDOS RECUBIERTOS</t>
  </si>
  <si>
    <t>SUERORAL 5 SOBR</t>
  </si>
  <si>
    <t>RINOCUSI VITAMINICO PDA 10 G</t>
  </si>
  <si>
    <t>ALGESAL AEROSOL ESPUMA 100 G</t>
  </si>
  <si>
    <t>RINOMICINE ACTIVADA 10 COMP</t>
  </si>
  <si>
    <t>VISCOFRESH 1% 30 UNIDOSIS</t>
  </si>
  <si>
    <t>CARMELOSA 1% (4MG/0,4 ML) 30 ENVASE MONODOSIS DE 0,4 ML (NO FINANCIABLE)</t>
  </si>
  <si>
    <t>RINOMICINE  6 GRAG</t>
  </si>
  <si>
    <t>RIVOTRIL GOT 10 ML</t>
  </si>
  <si>
    <t>CLONAZEPAM 2,5 MG EN 1 ML / 1 SOLUCION GOTAS DE 10 ML</t>
  </si>
  <si>
    <t>RIVOTRIL 0,5 MG 60 COMP</t>
  </si>
  <si>
    <t>CLONAZEPAM 0,5 MG / 60 COMPRIMIDOS</t>
  </si>
  <si>
    <t>RIVOTRIL 2 MG 60 COMP</t>
  </si>
  <si>
    <t>CLONAZEPAM 2 MG / 60 COMPRIMIDOS</t>
  </si>
  <si>
    <t>ROBAXIN 500 MG 20 COMP</t>
  </si>
  <si>
    <t>METOCARBAMOL 500 MG / 20 COMPRIMIDOS</t>
  </si>
  <si>
    <t>PROGEFFIK 200 MG 15 CAPS</t>
  </si>
  <si>
    <t>ROMILAR 15 MG 20 COMP</t>
  </si>
  <si>
    <t>ROVAMYCINE 500 MG 24 COMP</t>
  </si>
  <si>
    <t>ESPIRAMICINA 500 MG / 24 COMPRIMIDOS</t>
  </si>
  <si>
    <t>RUSCUS LLORENS PDA 30 G</t>
  </si>
  <si>
    <t>SALCEDOL POLVO 125 G</t>
  </si>
  <si>
    <t>SALIDUR 20 COMP</t>
  </si>
  <si>
    <t>FUROSEMIDA + TRIAMTERENO (77,6/25) MG / 20 COMPRIMIDOS</t>
  </si>
  <si>
    <t>TRIAPIN 5MG/5MG 28 COMP</t>
  </si>
  <si>
    <t>FELODIPINO + RAMIPRIL (5/5)MG / 28 COMPRIMIDOS LIBERACION RETARDADA</t>
  </si>
  <si>
    <t>LISINOPRIL CINFA  5 MG 60 COMP</t>
  </si>
  <si>
    <t>EMULIQUEN LAXANTE 15 ML 10 SOB</t>
  </si>
  <si>
    <t>SARIDON 20 COMP</t>
  </si>
  <si>
    <t>SCANDINIBSA 20MG/ML S INY 10ML</t>
  </si>
  <si>
    <t>MEPIVACAINA 200 MG EN 10 ML / 1 AMPOLLAS DE 10 ML</t>
  </si>
  <si>
    <t>PRANDIN 0,5 MG 90 COMP</t>
  </si>
  <si>
    <t>SECREPAT ANIS 50 COMPR MAST</t>
  </si>
  <si>
    <t>SECREPAT MENTA 50 COMPR MAST</t>
  </si>
  <si>
    <t>DUMIROX 100 MG 30 COMP</t>
  </si>
  <si>
    <t>FLUVOXAMINA 100 MG 30 COMPRIMIDOS</t>
  </si>
  <si>
    <t>FLUVOXAMINA 100 MG / 30 COMPRIMIDOS</t>
  </si>
  <si>
    <t>SEPTRIN INF SUSP 100 ML</t>
  </si>
  <si>
    <t>COTRIMOXAZOL ( SULFAMETOXAZOL + TRIMETOPRIM ) (200/40) MG EN 5 ML / 1 FRASCO SUSP ORAL DE 100 ML</t>
  </si>
  <si>
    <t>SEPTRIN 100 COMP</t>
  </si>
  <si>
    <t>COTRIMOXAZOL ( SULFAMETOXAZOL + TRIMETOPRIM ) (400/80) MG / 100 COMPRIMIDOS</t>
  </si>
  <si>
    <t>SEPTRIN  20 COMP</t>
  </si>
  <si>
    <t>COTRIMOXAZOL ( SULFAMETOXAZOL + TRIMETOPRIM ) (400/80) MG / 20 COMPRIMIDOS</t>
  </si>
  <si>
    <t>ADOLONTA  50 MG 20 CAPS</t>
  </si>
  <si>
    <t>SILARINE 100 MG 30 CAPSULAS</t>
  </si>
  <si>
    <t>NUVARING ANILLO VAGINAL</t>
  </si>
  <si>
    <t>FLUDAN CODEINA 200 ML</t>
  </si>
  <si>
    <t>CODEINA 10 MG EN 5 ML / 1 FRASCO SOL ORAL DE 200 ML (NO FINANCIABLE)</t>
  </si>
  <si>
    <t>RESINCOLESTIRAMINA 50 SOBR</t>
  </si>
  <si>
    <t>COLESTIRAMINA 4000 MG / 50 SOBRES</t>
  </si>
  <si>
    <t>SINOGAN 100 MG 20 COMP</t>
  </si>
  <si>
    <t>LEVOMEPROMAZINA 100 MG / 20 COMPRIMIDOS</t>
  </si>
  <si>
    <t>SINOGAN  25 MG 20 COMP</t>
  </si>
  <si>
    <t>LEVOMEPROMAZINA 25 MG / 20 COMPRIMIDOS</t>
  </si>
  <si>
    <t>SINUS INHALACIONES SOLU 30  ML</t>
  </si>
  <si>
    <t>SODIO CLORURO 0.9 % (0.9 G/100 ML) / 1 FRASCO PARA PERFUSION DE 250 ML</t>
  </si>
  <si>
    <t>PRANDIN 1 MG 90 COMP</t>
  </si>
  <si>
    <t>DOLORAC 600 MG 20 SOBR</t>
  </si>
  <si>
    <t>IBUPROFENO LISINATO  600 MG 20 SOBRES SOLUCION/SUSPENSION ORAL</t>
  </si>
  <si>
    <t>IBUPROFENO CON SAL (LISINA) 600 MG / 20 SOBRES</t>
  </si>
  <si>
    <t>SOMAZINA  500 MG 10X4 ML</t>
  </si>
  <si>
    <t>CITICOLINA 500 MG 10 INYECTABLE GENERAL PARENTERAL</t>
  </si>
  <si>
    <t>CITICOLINA 500 MG EN 4 ML / 10 AMPOLLAS DE 4 ML</t>
  </si>
  <si>
    <t>MICARDIS PLUS 40/12,5 MG 28 CO</t>
  </si>
  <si>
    <t>SRO FISIOL VITULIA  500 ML</t>
  </si>
  <si>
    <t>VESICARE 10 MG 30 COMP REC</t>
  </si>
  <si>
    <t>SOLIFENACINA 10 MG 30 COMPRIMIDOS</t>
  </si>
  <si>
    <t>SOLIFENACINA 10 MG / 30 COMPRIMIDOS</t>
  </si>
  <si>
    <t>STATICUM 5 MG 100 COMP</t>
  </si>
  <si>
    <t>GLISENTIDA 5 MG / 100 COMPRIMIDOS</t>
  </si>
  <si>
    <t>VESICARE 5 MG 30 COMP REC</t>
  </si>
  <si>
    <t>SOLIFENACINA 5 MG / 30 COMPRIMIDOS</t>
  </si>
  <si>
    <t>SULFINTESTIN NEOMIC 16 COMP</t>
  </si>
  <si>
    <t>ZOLPIDEM CINFA 10 MG 30 COMP</t>
  </si>
  <si>
    <t>PRANDIN 2 MG 90 COMP</t>
  </si>
  <si>
    <t>SUPO GLIC ROVI AD   12 UN</t>
  </si>
  <si>
    <t>SUPO GLIC ROVI INF  15 UN</t>
  </si>
  <si>
    <t>SUPOSITORIOS GLICERINA ROVI LACTANTES 0.672 G 10 SUPOSITORIOS</t>
  </si>
  <si>
    <t>SUPO GLIC TORRENTS AD FCO 12UN</t>
  </si>
  <si>
    <t>NOVOTER CR 60 G</t>
  </si>
  <si>
    <t>FLUOCINONIDA 0.05% (0.5 MG/1 G) / 1 CREMA DE 60 G</t>
  </si>
  <si>
    <t>DERMOSA HIDROCORTISONA 10 MG/G POMADA 1 TUBO 30 G</t>
  </si>
  <si>
    <t>HIDROCORTISONA 1% (10 MG EN 1 G) / 1 POMADA TOPICA DE 30 G</t>
  </si>
  <si>
    <t>ASTUDAL 10 MG 30 COMP</t>
  </si>
  <si>
    <t>SUXIDINA 90 COMP</t>
  </si>
  <si>
    <t>SYNALAR GAMMA CR 60 G</t>
  </si>
  <si>
    <t>SYNALAR OTICO GOT 10 ML</t>
  </si>
  <si>
    <t>LAMISIL SOLU 30 ML</t>
  </si>
  <si>
    <t>TERBINAFINA 1% (10 MG/1 ML) / 1 FRASCO USO EXTERNO DE 30 ML</t>
  </si>
  <si>
    <t>LAMISIL SPRAY 30 ML</t>
  </si>
  <si>
    <t>TERBINAFINA 10 MG EN 1 ML / 1 SPRAY DE 30 ML</t>
  </si>
  <si>
    <t>ALERLISIN SOLU 200 ML</t>
  </si>
  <si>
    <t>ALPRAZOLAM CINFA 2 MG 30 COMP</t>
  </si>
  <si>
    <t>ALPRAZOLAM CINFA 2 MG 50 COMP</t>
  </si>
  <si>
    <t>ALPRAZOLAM CINFA 1 MG 30 COMP</t>
  </si>
  <si>
    <t>TEBETANE COMPUESTO 60 CAPS</t>
  </si>
  <si>
    <t>PYGEUM AFRICANUM + GLUTAMICO AC. + GLICINA + ALANINA (30 / 265 / 45 / 100) MG / 60 CAPSULAS</t>
  </si>
  <si>
    <t>ALPRAZOLAM CINFA 0,50MG 30 COM</t>
  </si>
  <si>
    <t>ASPIRINA PLUS 500 MG 20 COMP</t>
  </si>
  <si>
    <t>PHARMAGRIP 500/4/10 MG 14 CAPSULAS</t>
  </si>
  <si>
    <t>TERMALGIN 500 MG 20 COMP</t>
  </si>
  <si>
    <t>TERRACORTRIL POMADA 1 TUBO 14.2 G</t>
  </si>
  <si>
    <t>TERRACORTRIL POMADA 1 TUBO 4.7 G</t>
  </si>
  <si>
    <t>TERTENSIF 2,5 MG 30 GRAG</t>
  </si>
  <si>
    <t>LESTRAL</t>
  </si>
  <si>
    <t>STALEVO  50MG/12,5 200MG 100CO</t>
  </si>
  <si>
    <t>EBASTEL FLAS 10 MG 20 LIOFIL</t>
  </si>
  <si>
    <t>EBASTEL FORTE FLAS 20MG 20 LIO</t>
  </si>
  <si>
    <t>HANSATERM ADHES MEDICAM 2 APOS</t>
  </si>
  <si>
    <t>BEIERSDORF,S.A.</t>
  </si>
  <si>
    <t>TIAPRIZAL 100 MG 24 COMP</t>
  </si>
  <si>
    <t>TIAPRIDA 100 MG / 24 COMPRIMIDOS</t>
  </si>
  <si>
    <t>STALEVO 100 MG/25 200MG 100CO</t>
  </si>
  <si>
    <t>LEVODOPA/CARBIDOPA/ENTACAPONA 100MG/25MG/200MG 100 COMPRIMIDOS</t>
  </si>
  <si>
    <t>LEVODOPA + CARBIDOPA + ENTACAPONA (100/25/200) MG / 100 COMPRIMIDOS RECUBIERTOS</t>
  </si>
  <si>
    <t>TISUDERMA 2,5% PDA 20 G</t>
  </si>
  <si>
    <t>TISUDERMA 2,5% PDA  5 G</t>
  </si>
  <si>
    <t>TOPIONIC 1% SOLU 100 ML</t>
  </si>
  <si>
    <t>TOPIONIC 1% SOLU  25 ML</t>
  </si>
  <si>
    <t>ZINNAT 250 MG SUSP 60 ML</t>
  </si>
  <si>
    <t>CEFUROXIMA 250MG/5ML 60 ML SOLUCION/SUSPENSION ORAL</t>
  </si>
  <si>
    <t>CEFUROXIMA 250 MG EN 5 ML / 1 FRASCO SUSP ORAL DE 60 ML</t>
  </si>
  <si>
    <t>RONAME 2 MG 120 COMP</t>
  </si>
  <si>
    <t>GABAPENTINA ALTER 400 MG 90 CA</t>
  </si>
  <si>
    <t>MIRTAZAPINA SANDOZ 30MG 30 COM</t>
  </si>
  <si>
    <t>TRIGON DEPOT 40 MG 1X1 ML</t>
  </si>
  <si>
    <t>TRIAMCINOLONA 40 MG EN 1 ML / 1 AMPOLLAS DE 1 ML</t>
  </si>
  <si>
    <t>GELOCATIL GRIPE FORTE CON FENILEFRINA 650/4/10 MG 10 SOBRES POLVO SOLUCION ORAL</t>
  </si>
  <si>
    <t>TRIMETABOL SOLU 150 ML</t>
  </si>
  <si>
    <t>TRYPTIZOL 10 MG 24 TABL</t>
  </si>
  <si>
    <t>AMITRIPTILINA 10 MG / 24 COMPRIMIDOS RECUBIERTOS</t>
  </si>
  <si>
    <t>TRYPTIZOL 25 MG 24 TABL</t>
  </si>
  <si>
    <t>AMITRIPTILINA 25 MG / 24 COMPRIMIDOS RECUBIERTOS</t>
  </si>
  <si>
    <t>TRYPTIZOL 25 MG 60 TABL</t>
  </si>
  <si>
    <t>AMITRIPTILINA 25 MG / 60 COMPRIMIDOS RECUBIERTOS</t>
  </si>
  <si>
    <t>SINGULAIR 4 MG 28 SOBR GRANUL</t>
  </si>
  <si>
    <t>KEPPRA 250 MG 60 COMP</t>
  </si>
  <si>
    <t>COSOPT COLI 5 ML</t>
  </si>
  <si>
    <t>SPECTRACEF 400 MG 10 COMP</t>
  </si>
  <si>
    <t>CEFDITOREN 400 MG 10 COMPRIMIDOS</t>
  </si>
  <si>
    <t>CEFDITORENO 400 MG / 10 COMPRIMIDOS RECUBIERTOS</t>
  </si>
  <si>
    <t>ADIRO EFG 300 MG 30 COMP</t>
  </si>
  <si>
    <t>UNGUENTO MORRY 15 G</t>
  </si>
  <si>
    <t>URBASON SOL 20 MG 3 AMP</t>
  </si>
  <si>
    <t>METILPREDNISOLONA 20 MG 3 INYECTABLE GENERAL PARENTERAL</t>
  </si>
  <si>
    <t>METILPREDNISOLONA 20 MG EN 2 ML / 3 AMPOLLAS DE 2 ML</t>
  </si>
  <si>
    <t>URBASON SOL 40 MG 3 AMP</t>
  </si>
  <si>
    <t>METILPREDNISOLONA 40 MG 3 INYECTABLE GENERAL PARENTERAL</t>
  </si>
  <si>
    <t>METILPREDNISOLONA 40 MG EN 2 ML / 3 INYECTABLES DE 2 ML</t>
  </si>
  <si>
    <t>URBASON  4 MG 30 COMP</t>
  </si>
  <si>
    <t>METILPREDNISOLONA 4 MG / 30 COMPRIMIDOS</t>
  </si>
  <si>
    <t>YODUK 200 MCG 50 COMP</t>
  </si>
  <si>
    <t>UTABON AD  GOT 15 ML</t>
  </si>
  <si>
    <t>PLUSVENT ACCUHALER 50/250 60 D</t>
  </si>
  <si>
    <t>YODUK 100 MCG 50 COMP</t>
  </si>
  <si>
    <t>IODO 100 MCG / 50 COMPRIMIDOS</t>
  </si>
  <si>
    <t>THROMBOCID FORTE 0,5% PDA 60 G</t>
  </si>
  <si>
    <t>FRENADOL EFERV 10 COMP</t>
  </si>
  <si>
    <t>VALIUM 10 MG 6 AMPOLLAS SOLUCION INYECTABLE 2 ML</t>
  </si>
  <si>
    <t>DIAZEPAM 10 MG EN 2 ML / 6 AMPOLLAS DE 2 ML</t>
  </si>
  <si>
    <t>VALIUM 10 MG  25 COMP</t>
  </si>
  <si>
    <t>VALIUM  5 MG  30 COMP</t>
  </si>
  <si>
    <t>VASELINA ESTERIL ORRAVAN 18 G</t>
  </si>
  <si>
    <t>VASELINA ESTERIL ORRAVAN 25 G</t>
  </si>
  <si>
    <t>VASOCONSTRICTOR NEBUL 35 ML</t>
  </si>
  <si>
    <t>VASOCONSTRICTOR RECAMBIO 70 ML</t>
  </si>
  <si>
    <t>VENTOLIN ORAL 4 MG 30 COMPRIMIDOS</t>
  </si>
  <si>
    <t>SALBUTAMOL 4 MG / 30 COMPRIMIDOS</t>
  </si>
  <si>
    <t>SYMBICORT TURBUHALER 80/4.5 MCG/DOSIS 1 INHALADOR POLVO 120 DOSIS</t>
  </si>
  <si>
    <t>VIBRACINA SUSP 60 ML</t>
  </si>
  <si>
    <t>DOXICICLINA 50 MG EN 5 ML / 1 FRASCO SUSP ORAL DE 60 ML</t>
  </si>
  <si>
    <t>VICKS VAPORUB 50 G</t>
  </si>
  <si>
    <t>MICETAL POLVO DERMICO 30 G</t>
  </si>
  <si>
    <t>FLUTRIMAZOL 1% (10 MG/ 1 G) / 1 FRASCOS POLVO DE 30 G</t>
  </si>
  <si>
    <t>ANTIRRINUM AD NEBULIZ 15 ML</t>
  </si>
  <si>
    <t>ARTEDIL 10 MG 28 COMP</t>
  </si>
  <si>
    <t>DOLORAC 600 MG 40 SOBR</t>
  </si>
  <si>
    <t>IBUPROFENO LISINATO  600 MG 40 SOBRES SOLUCION/SUSPENSION ORAL</t>
  </si>
  <si>
    <t>IBUPROFENO CON SAL (LISINA) 600 MG / 40 SOBRES</t>
  </si>
  <si>
    <t>DUROGESIC MATRIX  75 5 PARCHES</t>
  </si>
  <si>
    <t>ARAVA  20 MG 30 COMP</t>
  </si>
  <si>
    <t>AZOPT COLI 5 ML</t>
  </si>
  <si>
    <t>BRINZOLAMIDA 10MG/ML 5 ML COLIRIO</t>
  </si>
  <si>
    <t>BRINZOLAMIDA 1% (10 MG/1 ML) / 1 COLIRIO DE 5 ML</t>
  </si>
  <si>
    <t>IONIL CHAMPU 20 MG/ML + 42.5 MG/ML CHAMPU MEDICINAL 200 ML</t>
  </si>
  <si>
    <t>ARTEDIL 20 MG 28 COMP</t>
  </si>
  <si>
    <t>FLUIMUCIL 200 MG 30 SOBR I</t>
  </si>
  <si>
    <t>ZYLORIC 100 MG 100 COMP</t>
  </si>
  <si>
    <t>ZYLORIC 100 MG  25 COMP</t>
  </si>
  <si>
    <t>ALMOGRAN 12,5 MG 6 COMP</t>
  </si>
  <si>
    <t>DERMO VAGISIL CR 15 G</t>
  </si>
  <si>
    <t>FORSTEO 20 MCG PLUMA</t>
  </si>
  <si>
    <t>TERIPARATIDA 20 MCG /80MCL / 1 PLUMA PREGARGADA (28 DOSIS)</t>
  </si>
  <si>
    <t>SRO FISIOL VITULIA  250 ML</t>
  </si>
  <si>
    <t>SRO FISIOL VITULIA 1000 ML</t>
  </si>
  <si>
    <t>RILAST FORTE TURBUHALER 320/9 MCG/DOSIS 1 INHALADOR POLVO 60 DOSIS</t>
  </si>
  <si>
    <t>FORMOTEROL + BUDESONIDA 320/9 MCG EN 1 DOSIS / 1 INHALADOR TURBUHALER DE 60 DOSIS</t>
  </si>
  <si>
    <t>FEBRECTAL SIMPLE 650MG 20COMP</t>
  </si>
  <si>
    <t>TERMALGIN 650 MG 20 COMP</t>
  </si>
  <si>
    <t>DIAZEPAN PRODES  2,5 MG 40 COM</t>
  </si>
  <si>
    <t>DIAZEPAM 2,5 MG / 40 COMPRIMIDOS</t>
  </si>
  <si>
    <t>FLURAZEPAM 30 MG / 30 CAPSULAS</t>
  </si>
  <si>
    <t>DIAZEPAN PRODES 25 MG 20 COMP</t>
  </si>
  <si>
    <t>DIAZEPAM 25 MG / 20 COMPRIMIDOS</t>
  </si>
  <si>
    <t>DALACIN VAGINAL 100 MG 3 OVULOS VAGINALES SIN APLICADOR</t>
  </si>
  <si>
    <t>CLINDAMICINA 100 MG / 3 OVULOS</t>
  </si>
  <si>
    <t>TEPAZEPAN 30 CAPS</t>
  </si>
  <si>
    <t>SULPIRIDA + DIAZEPAM + PIRIDOXINA (50/5/5 MG) / 30 CAPSULAS</t>
  </si>
  <si>
    <t>EVRA 3 PARCHES TRANSDERMICOS</t>
  </si>
  <si>
    <t>AXIAGO 20 MG 28 COMP</t>
  </si>
  <si>
    <t>SYMBICORT FORTE TURBUHALER 320/9 MCG/DOSIS 1 INHALADOR POLVO 60 DOSIS</t>
  </si>
  <si>
    <t>ZOMIG FLAS 2,5 MG 6 COMP</t>
  </si>
  <si>
    <t>LORATADINA SANDOZ 10 MG 20 COM</t>
  </si>
  <si>
    <t>VEROLAX INF 2,5 ML 6 APLIC</t>
  </si>
  <si>
    <t>SUPO GLIC VILARDELL AD   18 UN</t>
  </si>
  <si>
    <t>SUPO GLIC VILARDELL INF  18 UN</t>
  </si>
  <si>
    <t>FRITUSIL 3 MG/ML SOLUCION ORAL 1 FRASCO 150 ML</t>
  </si>
  <si>
    <t>ZOFRAN ZYDIS 4 MG 10 LIOF ORAL</t>
  </si>
  <si>
    <t>DIANE 35 DIARIO 28 COMP</t>
  </si>
  <si>
    <t>PROTOPIC 0,1% PDA 30 G</t>
  </si>
  <si>
    <t>TACROLIMUS 0.1% (1 MG/1 G) / 1 POMADA DE 30 G</t>
  </si>
  <si>
    <t>PROTOPIC 0,1% PDA 60 G</t>
  </si>
  <si>
    <t>TACROLIMUS 0.1% (1 MG/1 G) / 1 POMADA DE 60 G</t>
  </si>
  <si>
    <t>MAGNESIOBOI 500 MG 50 COMP</t>
  </si>
  <si>
    <t>FENISTIL GEL 30 G</t>
  </si>
  <si>
    <t>IBUPROFENO KERN 600 MG 40 COMP</t>
  </si>
  <si>
    <t>AUGMENTINE PLUS 1000/62,5 28CO</t>
  </si>
  <si>
    <t>AMOXICILINA + CLAVULANICO 1000/62,5 MG / 28 COMPRIMIDOS LIBERACION RETARDADA</t>
  </si>
  <si>
    <t>MOTIVAN 20 MG 56 COMP</t>
  </si>
  <si>
    <t>AKINETON 2 MG 50 COMP</t>
  </si>
  <si>
    <t>BIPERIDENO 2 MG / 50 COMPRIMIDOS</t>
  </si>
  <si>
    <t>AKINETON RETARD 4 MG 50 COMP</t>
  </si>
  <si>
    <t>BIPERIDENO 4 MG / 50 COMPRIMIDOS LIBERACION RETARDADA</t>
  </si>
  <si>
    <t>APOCARD 100 MG 30 COMP</t>
  </si>
  <si>
    <t>FLECAINIDA 100 MG / 30 COMPRIMIDOS</t>
  </si>
  <si>
    <t>APOCARD 100 MG 60 COMP</t>
  </si>
  <si>
    <t>FLECAINIDA 100 MG / 60 COMPRIMIDOS</t>
  </si>
  <si>
    <t>ACABEL RAPID 8 MG 30 COMP</t>
  </si>
  <si>
    <t>RENITEC  5 MG 60 COMP</t>
  </si>
  <si>
    <t>TRILEPTAL 600 MG 100 COMP</t>
  </si>
  <si>
    <t>BEMASIVE 1X21 COMP</t>
  </si>
  <si>
    <t>FOSAMAX SEMANAL 70 MG 4 COMP</t>
  </si>
  <si>
    <t>UNIKET RETARD 50 MG 30 COMP</t>
  </si>
  <si>
    <t>ISOSORBIDA MONONITRATO 50 MG / 30 COMPRIMIDOS LIBERACION RETARDADA</t>
  </si>
  <si>
    <t>URBASON 16 MG 30 COMP</t>
  </si>
  <si>
    <t>METILPREDNISOLONA 16 MG / 30 COMPRIMIDOS</t>
  </si>
  <si>
    <t>LOETTE 1X21 COMP</t>
  </si>
  <si>
    <t>LOETTE 3X21 COMP</t>
  </si>
  <si>
    <t>TAMOXIFENO CINFA 20 MG 30 COMP</t>
  </si>
  <si>
    <t>TAMOXIFENO CINFA 20 MG 60 COMP</t>
  </si>
  <si>
    <t>SYMBICORT TURBUHALER 160/4.5 MCG/DOSIS 1 INHALADOR POLVO 120 DOSIS</t>
  </si>
  <si>
    <t>FORMOTEROL + BUDESONIDA 160/4.5 MCG EN 1 DOSIS / 1 INHALADOR TURBUHALER DE 120 DOSIS</t>
  </si>
  <si>
    <t>MASDIL RETARD 120 MG 60 COMP</t>
  </si>
  <si>
    <t>DILTIAZEM 120 MG / 60 COMPRIMIDOS LIBERACION MODIFICADA</t>
  </si>
  <si>
    <t>ELOCOM PLUS 1 MG/G + 50 MG/G POMADA 45 G</t>
  </si>
  <si>
    <t>SALICILICO ACIDO + MOMETASONA (50/1)MG MG EN 1 G / 1 POMADA DE 45 G</t>
  </si>
  <si>
    <t>FLUOCINOLONA ACETONIDO/CIPROFLOXACINO 0,25MG/3MG 10 ML LIQUIDO OTICO</t>
  </si>
  <si>
    <t>CIPROFLOXACINO + FLUOCINOLONA (3/0,25)MG EN 1 ML / 1 GOTAS OTICAS DE 10 ML</t>
  </si>
  <si>
    <t>CETRAXAL PLUS 3/0.25 MG/ML GOTAS OTICAS SOLUC 1 FRASCO 10 ML</t>
  </si>
  <si>
    <t>FOLI-DOCE 28 COMP</t>
  </si>
  <si>
    <t>ITF ABACUS FARMA S.A.</t>
  </si>
  <si>
    <t>CIANOCOBALAMINA + ACIDO FOLICO (2/400) MCG / 28 COMPRIMIDOS</t>
  </si>
  <si>
    <t>SEROXAT 20 MG 56 COMP</t>
  </si>
  <si>
    <t>EFFERALGAN  40 COMP EFRV</t>
  </si>
  <si>
    <t>CLORATO ORRAVAN AROMAT 30 COMP</t>
  </si>
  <si>
    <t>FAMOTIDINA CINFA 20 MG 28 COMP</t>
  </si>
  <si>
    <t>EFFERALGAN VIT C 20 COMP EFER</t>
  </si>
  <si>
    <t>EMCONCOR COR 2,5 MG 28 COMP</t>
  </si>
  <si>
    <t>EMCONCOR COR  5 MG 28 COMP</t>
  </si>
  <si>
    <t>EFFERALGAN ODIS 500 MG 16 COMP</t>
  </si>
  <si>
    <t>FERRO SANOL 100 MG 50 CAPS GASTRORRESISTENTES</t>
  </si>
  <si>
    <t>ALDOCUMAR 1 MG 40 COMP</t>
  </si>
  <si>
    <t>WARFARINA 1 MG / 40 COMPRIMIDOS</t>
  </si>
  <si>
    <t>DOXAZOSINA CINFA 2 MG 28 COMP</t>
  </si>
  <si>
    <t>DOXAZOSINA 2 MG 28 COMPRIMIDOS</t>
  </si>
  <si>
    <t>DOXAZOSINA 2 MG / 28 COMPRIMIDOS</t>
  </si>
  <si>
    <t>DOXAZOSINA 4 MG 28 COMPRIMIDOS</t>
  </si>
  <si>
    <t>DOXAZOSINA 4 MG / 28 COMPRIMIDOS</t>
  </si>
  <si>
    <t>DICLOFENACO/MISOPROSTOL 50MG/0,2MG 40 COMPRIMIDOS</t>
  </si>
  <si>
    <t>DICLOFENACO + MISOPROSTOL (50/0,2) MG / 40 COMPRIMIDOS</t>
  </si>
  <si>
    <t>DOXAZOSINA NORMON 4 MG 28 COM</t>
  </si>
  <si>
    <t>CELEBREX 200 MG 30 CAP</t>
  </si>
  <si>
    <t>CIALIS 10 MG 4 COMPRIMIDOS RECUBIERTOS</t>
  </si>
  <si>
    <t>TADALAFILO 10 MG / 4 COMPRIMIDOS RECUBIERTOS</t>
  </si>
  <si>
    <t>CIALIS 20 MG 4 COMPRIMIDOS RECUBIERTOS</t>
  </si>
  <si>
    <t>CIALIS 20 MG 8 COMPRIMIDOS RECUBIERTOS</t>
  </si>
  <si>
    <t>OPIREN FLAS 30 MG 28 COMP</t>
  </si>
  <si>
    <t>OMACOR 28 CAPS BLANDAS</t>
  </si>
  <si>
    <t>OMACOR 1000 MG 100 CAPSULAS</t>
  </si>
  <si>
    <t>LOSFERRON 30 COMP</t>
  </si>
  <si>
    <t>GLUCONATO HIERRO 695 MG / 30 COMPRIMIDOS</t>
  </si>
  <si>
    <t>SERETIDE 25/ 50 INHALAD 120 DO</t>
  </si>
  <si>
    <t>SALMETEROL + FLUTICASONA 25/50 MCG EN 1 PULSACION / 1 INHALADOR DE 120 PULSACIONES</t>
  </si>
  <si>
    <t>SERETIDE 25/125 INHALAD 120 DO</t>
  </si>
  <si>
    <t>SERETIDE 25/250 INHALAD 120 DO</t>
  </si>
  <si>
    <t>TANAKENE SOLU 50 ML</t>
  </si>
  <si>
    <t>INDONILO 50 MG 24 CAPS</t>
  </si>
  <si>
    <t>INDOMETACINA 50 MG / 24 CAPSULAS</t>
  </si>
  <si>
    <t>BETADINE 4% SOL JABONOSA 500ML</t>
  </si>
  <si>
    <t>VISCOFRESH 0,5% 30 UNIDOSIS</t>
  </si>
  <si>
    <t>CARMELOSA 2MG 30 ENVASES MONODOSIS COLIRIO</t>
  </si>
  <si>
    <t>CARMELOSA 0,5% (2 MG/0,4 ML) 30 ENVASE MONODOSIS DE 0,4 ML (NO FINANCIABLE)</t>
  </si>
  <si>
    <t>AGUA DEL CARMEN 200 ML</t>
  </si>
  <si>
    <t>ZYPREXA 2,5 MG 28 COMP (E)</t>
  </si>
  <si>
    <t>ANALGIPLUS 20 COMP</t>
  </si>
  <si>
    <t>RESPIR SPRAY NASAL DOSIFICAD</t>
  </si>
  <si>
    <t>OLMETEC 10 MG 28 COMP</t>
  </si>
  <si>
    <t>DORMIDINA VALER/LUPULA 30 CAPS</t>
  </si>
  <si>
    <t>OPENVAS 10 MG 28 COMP</t>
  </si>
  <si>
    <t>MINULET   21 GRAG</t>
  </si>
  <si>
    <t>OPENVAS 20 MG 28 COMP</t>
  </si>
  <si>
    <t>ZYTRAM 150 MG 28 COMP</t>
  </si>
  <si>
    <t>TRAMADOL 150 MG / 28 COMPRIMIDOS LIBERACION MODIFICADA 24 HORAS</t>
  </si>
  <si>
    <t>ZYTRAM 200 MG 28 COMP</t>
  </si>
  <si>
    <t>TRAMADOL 200 MG / 28 COMPRIMIDOS LIBERACION MODIFICADA 24 HORAS</t>
  </si>
  <si>
    <t>PDA CINFA ANTIHEMORROIDAL 30 G</t>
  </si>
  <si>
    <t>ZYTRAM BID 75 MG 56 COMP</t>
  </si>
  <si>
    <t>TRAMADOL 75 MG / 56 COMPRIMIDOS LIBERACION MODIFICADA 12 HORAS</t>
  </si>
  <si>
    <t>ENALAPRIL RATIO 10 MG 60 COMP</t>
  </si>
  <si>
    <t>ENALAPRIL 10 MG / 60 COMPRIMIDOS</t>
  </si>
  <si>
    <t>MUCOSAN GDO 60 MG 20 SOBR    I</t>
  </si>
  <si>
    <t>FENISTIL ROLL-ON 8 ML</t>
  </si>
  <si>
    <t>DARSTIN PDA 80 G</t>
  </si>
  <si>
    <t>OPENVAS 40 MG 28 COMP</t>
  </si>
  <si>
    <t>LEVITRA  5 MG 4 COMP</t>
  </si>
  <si>
    <t>VARDENAFILO 5 MG / 4 COMPRIMIDOS</t>
  </si>
  <si>
    <t>DI RETARD 100 MG 20 COMP</t>
  </si>
  <si>
    <t>ZOVIRAX FORTE SUSP 200 ML</t>
  </si>
  <si>
    <t>ACICLOVIR 400 MG EN 5 ML / 1 FRASCO SUSP ORAL DE 200 ML</t>
  </si>
  <si>
    <t>FLUIMUCIL FORTE 600MG 20C EF I</t>
  </si>
  <si>
    <t>NEURONTIN 800 MG 90 COMP</t>
  </si>
  <si>
    <t>OLMETEC 20 MG 28 COMP</t>
  </si>
  <si>
    <t>NEURONTIN 600 MG 90 COMP</t>
  </si>
  <si>
    <t>OLMETEC 40 MG 28 COMP</t>
  </si>
  <si>
    <t>TRANKIMAZIN 0,25 MG 30 COMP</t>
  </si>
  <si>
    <t>TRANKIMAZIN 0,50 MG 30 COMP</t>
  </si>
  <si>
    <t>AIRTAL 100 MG 40 COMP</t>
  </si>
  <si>
    <t>VINCIGRIP 500 MG 12 CAPS</t>
  </si>
  <si>
    <t>IXIA 10 MG 28 COMP</t>
  </si>
  <si>
    <t>IXIA 20 MG 28 COMP</t>
  </si>
  <si>
    <t>PULMICORT TURBUHAL 400MCG 100D</t>
  </si>
  <si>
    <t>BUDESONIDA 400 MCG EN 1 DOSIS / 1 INHALADOR TURBUHALER DE 100 DOSIS</t>
  </si>
  <si>
    <t>FERMON</t>
  </si>
  <si>
    <t>TACROLIMUS 1 MG / 60 CAPSULAS</t>
  </si>
  <si>
    <t>BRONQUIDIAZINA CR SUSP 150 ML</t>
  </si>
  <si>
    <t>OMEPRAZOL PENSA EFG 20 MG 28 CAPSULAS GASTRORRESISTENTES (BLISTER)</t>
  </si>
  <si>
    <t>PENTOXIFILINA 400 MG 60 COMPRIMIDOS LIBERACION MODIFICADA</t>
  </si>
  <si>
    <t>PENTOXIFILINA 400 MG / 60 COMPRIMIDOS LIBERACION RETARDADA</t>
  </si>
  <si>
    <t>GELOCATIL GRIPE 20 COMP</t>
  </si>
  <si>
    <t>OMEPRAZOL CINFAMED 20MG 28CAP</t>
  </si>
  <si>
    <t>OMEPRAZOL CINFAMED 20MG 14CAP</t>
  </si>
  <si>
    <t>OSVICAL D 60 SOBR</t>
  </si>
  <si>
    <t>CALCIO PIDOLATO + COLECALCIFEROL (4500 MG/400 UI) / 60 SOBRES</t>
  </si>
  <si>
    <t>LEXXEMA 1 MG/G CREMA 1 TUBO 30 G</t>
  </si>
  <si>
    <t>LEXXEMA 1 MG/G CREMA 1 TUBO 60 G</t>
  </si>
  <si>
    <t>LEXXEMA 1 MG/G POMADA 1 TUBO 30 G</t>
  </si>
  <si>
    <t>IXIA 40 MG 28 COMP</t>
  </si>
  <si>
    <t>LEXXEMA 1 MG/G POMADA 1 TUBO 60 G</t>
  </si>
  <si>
    <t>LEXXEMA 1 MG/G UNGUENTO 1 TUBO 30 G</t>
  </si>
  <si>
    <t>METILPREDNISOLONA, ACEPONATO  DE  1 MG 30 G UNGÜENTO</t>
  </si>
  <si>
    <t>METILPREDNISOLONA 0,1% (1 MG EN 1 G) / 1 UNG?ENTO DE 30 G</t>
  </si>
  <si>
    <t>PROGRAF 0,5 MG 30 CAP</t>
  </si>
  <si>
    <t>TACROLIMUS 0,5 MG / 30 CAPSULAS</t>
  </si>
  <si>
    <t>PHARMAGRIP FORTE 650/4/10 MG 10 SOBRES POLVO SUSPENSION ORAL</t>
  </si>
  <si>
    <t>OMEPRAZOL DAVUR 20 MG 28 CAPS</t>
  </si>
  <si>
    <t>PARAFLUDETEN 650 MG 20COM EFER</t>
  </si>
  <si>
    <t>PARACETAMOL 650 MG / 20 COMPRIMIDOS EFERVESCENTES</t>
  </si>
  <si>
    <t>LEVITRA 20 MG 4 COMP</t>
  </si>
  <si>
    <t>VARDENAFILO 20 MG / 4 COMPRIMIDOS</t>
  </si>
  <si>
    <t>ZYPREXA VELOTAB 20MG 28 COM(E)</t>
  </si>
  <si>
    <t>OLANZAPINA 20 MG 28 COMPRIMIDOS BUCODISPERSABLES/LIOTABS</t>
  </si>
  <si>
    <t>OLANZAPINA 20 MG / 28 COMPRIMIDO BUCODISPERSABLE</t>
  </si>
  <si>
    <t>TRANSTEC 35 MCG 5 PARCHES</t>
  </si>
  <si>
    <t>BUPRENORFINA 35MCG/H 1 PARCHE/96H 5 PARCHE TRANSDERMICO</t>
  </si>
  <si>
    <t>BUPRENORFINA 20 MG (35MCG/H) / 5 PARCHE TRANSDERMICO (96 HORAS)</t>
  </si>
  <si>
    <t>TRANSTEC 35 MCG 10 PARCHES</t>
  </si>
  <si>
    <t>BUPRENORFINA 35MCG/H 1 PARCHE/96H 10 PARCHE TRANSDERMICO</t>
  </si>
  <si>
    <t>BUPRENORFINA 20 MG (35MCG/H) / 10 PARCHE TRANSDERMICO (96 HORAS)</t>
  </si>
  <si>
    <t>TRANSTEC 52,5 MCG 5 PARCHES</t>
  </si>
  <si>
    <t>BUPRENORFINA 52,5MCG/H 1 PARCHE/96H 5 PARCHE TRANSDERMICO</t>
  </si>
  <si>
    <t>BUPRENORFINA 30 MG (52,5MCG/H) / 5 PARCHE TRANSDERMICO (96 HORAS)</t>
  </si>
  <si>
    <t>BEKUNIS COMPLEX  40 GRAG</t>
  </si>
  <si>
    <t>BEKUNIS COMPLEX 100 GRAG</t>
  </si>
  <si>
    <t>MASTICAL D 60 COMP MASTICAB</t>
  </si>
  <si>
    <t>MINESSE 28 COMP</t>
  </si>
  <si>
    <t>URBASON 40 MG 20 COMP</t>
  </si>
  <si>
    <t>METILPREDNISOLONA 40 MG / 20 COMPRIMIDOS</t>
  </si>
  <si>
    <t>LANSOPRAZOL SANDOZ 15 MG 28CA</t>
  </si>
  <si>
    <t>CO RENITEC 28 COMP</t>
  </si>
  <si>
    <t>ABELLO</t>
  </si>
  <si>
    <t>LANSOPRAZOL SANDOZ 30 MG 28CA</t>
  </si>
  <si>
    <t>TIORFAN 100 MG 20 CAPS</t>
  </si>
  <si>
    <t>LANTANON 10 MG 50 COMP</t>
  </si>
  <si>
    <t>FROSST S.A.</t>
  </si>
  <si>
    <t>MIANSERINA 10 MG / 50 COMPRIMIDOS</t>
  </si>
  <si>
    <t>PECTOX 50 MG/ML SOLUCION ORAL 1 FRASCO 240 ML</t>
  </si>
  <si>
    <t>CAPSICIN CREMA 30 GRAMOS</t>
  </si>
  <si>
    <t>PULMICORT 0,50 SUSP NEB 5 DOS</t>
  </si>
  <si>
    <t>BUDESONIDA 500 MCG EN 1 ML / 5 SUSPENSION INHALACION DE 2 ML</t>
  </si>
  <si>
    <t>LAMISIL CR 30 G</t>
  </si>
  <si>
    <t>BENAZEPRIL 10 MG / 28 COMPRIMIDOS</t>
  </si>
  <si>
    <t>OMEPRAZOL CINFA 20MG 56CAP</t>
  </si>
  <si>
    <t>SOÑODOR DIFENHIDRAMINA 50 MG 16 COMPRIMIDOS</t>
  </si>
  <si>
    <t>NOCTAMID 2,5 MG GOT 20 ML</t>
  </si>
  <si>
    <t>LORMETAZEPAM 2,5 MG EN 1 ML / 1 FRASCO SOL GOTAS DE 20 ML</t>
  </si>
  <si>
    <t>CEMIDON 300 B6 30 COMP</t>
  </si>
  <si>
    <t>ISONIAZIDA + PIRIDOXINA (300/50)MG / 30 COMPRIMIDOS</t>
  </si>
  <si>
    <t>AUGMENTINE 100 MG SUSP P 120ML</t>
  </si>
  <si>
    <t>VENORUTON 1000 MG 30 SOBR</t>
  </si>
  <si>
    <t>GLUCAGEN HYPOKIT 1MG</t>
  </si>
  <si>
    <t>RENNIE SACAROSA 84 COMP</t>
  </si>
  <si>
    <t>RENNIE SACARINA 48 COMP</t>
  </si>
  <si>
    <t>RILAST TURBUHALER 160/4.5 MCG/DOSIS 1 INHALADOR POLVO 120 DOSIS</t>
  </si>
  <si>
    <t>INALADUO 25/250 INHALAD 120 DO</t>
  </si>
  <si>
    <t>DOLOCATIL CODEINA 650/30M 20CO</t>
  </si>
  <si>
    <t>PARACETAMOL + CODEINA (650/30)MG / 20 COMPRIMIDOS</t>
  </si>
  <si>
    <t>MARTHAND CALLIVORO 7X4 1 APOS</t>
  </si>
  <si>
    <t>MARTINEZ LLENAS, S.A.</t>
  </si>
  <si>
    <t>DOLAK RETARD 60 MG 30 COMP</t>
  </si>
  <si>
    <t>MONONITRATO DE  ISOSORBIDA  60 MG 30 COMPRIMIDOS LIBERACION MODIFICADA</t>
  </si>
  <si>
    <t>ISOSORBIDA MONONITRATO 60 MG / 30 COMPRIMIDOS LIBERACION RETARDADA</t>
  </si>
  <si>
    <t>RENNIE SACAROSA 48 COMP</t>
  </si>
  <si>
    <t>MYOXAM 600 MG 12 SOBR</t>
  </si>
  <si>
    <t>MIDECAMICINA 600 MG / 12 SOBRES</t>
  </si>
  <si>
    <t>ESPIRONOLACT ALTER 100 MG 20CO</t>
  </si>
  <si>
    <t>ESPIRONOLACT ALTER 25MG 20COM</t>
  </si>
  <si>
    <t>SERC 16 MG 30 COMP</t>
  </si>
  <si>
    <t>EBASTEL FORTE 20 MG 20 COMP</t>
  </si>
  <si>
    <t>INDAPAMIDA NORMON 2,5 MG 30 CO</t>
  </si>
  <si>
    <t>ENALAPRIL CINFA  5 MG 60 COMP</t>
  </si>
  <si>
    <t>NOIAFREN 10 MG 20 COMP</t>
  </si>
  <si>
    <t>CLOBAZAM 10 MG / 20 COMPRIMIDOS</t>
  </si>
  <si>
    <t>SPASMOCTYL 40 MG 60 GRAG</t>
  </si>
  <si>
    <t>MENTIS 300 MG 60 CAPS</t>
  </si>
  <si>
    <t>QUIEDORM 15 MG 30 COMP</t>
  </si>
  <si>
    <t>QUAZEPAM 15 MG / 30 COMPRIMIDOS</t>
  </si>
  <si>
    <t>FASTUM GEL 60 G</t>
  </si>
  <si>
    <t>BECLOFORTE INHALADOR 200 DOSIS</t>
  </si>
  <si>
    <t>BECLOMETASONA 250 MCG EN 1 PULSACION / 1 INHALADOR DE 200 PULSACIONES</t>
  </si>
  <si>
    <t>HEMOVAS 400 MG 60 GRAG</t>
  </si>
  <si>
    <t>BETADINE GEL  30 G</t>
  </si>
  <si>
    <t>ANGINOVAG AEROSOL 20 ML</t>
  </si>
  <si>
    <t>KEPPRA  500 MG 60 COMP</t>
  </si>
  <si>
    <t>RELIF 1 G 20 COMP DISPERSAB</t>
  </si>
  <si>
    <t>NABUMETONA 1000 MG / 20 COMPRIMIDOS DISPERSABLES</t>
  </si>
  <si>
    <t>AXURA 5 MG/PULS SOLU ORAL100ML</t>
  </si>
  <si>
    <t>CICLOCHEM CR 60 G</t>
  </si>
  <si>
    <t>CICLOPIROX 1% (10 MG /1 G) / 1 CREMA DE 60 G</t>
  </si>
  <si>
    <t>SAL DE FRUTA ENO 150 G</t>
  </si>
  <si>
    <t>SAL DE FRUTA ENO 10 SOBR</t>
  </si>
  <si>
    <t>MENADERM OTOLOGICO GOT 10 ML</t>
  </si>
  <si>
    <t>BECLOMETASONA + CLIOQUINOL (0,25/10 MG) / 1 FRASCO GOTAS OTICAS DE 10 ML</t>
  </si>
  <si>
    <t>DOXIUM FTE 500 MG 30 CAPS</t>
  </si>
  <si>
    <t>DOBESILATO CALCICO 500 MG / 30 CAPSULAS</t>
  </si>
  <si>
    <t>TERBASMIN EXPECT SOLU 180 ML</t>
  </si>
  <si>
    <t>SEBIPROX 1,5% CHAMPU 100 ML</t>
  </si>
  <si>
    <t>DILTIAZEM STADA 60 MG 30 COMP</t>
  </si>
  <si>
    <t>DILTIAZEM STADA 60 MG 60 COMP</t>
  </si>
  <si>
    <t>PLUSVENT INHALADOR 25/ 50120AP</t>
  </si>
  <si>
    <t>PLUSVENT INHALADOR 25/250120AP</t>
  </si>
  <si>
    <t>AZATIOPRINA 50 MG / 50 COMPRIMIDOS</t>
  </si>
  <si>
    <t>PARACETAMOL 500 MG / 24 CAPSULAS</t>
  </si>
  <si>
    <t>EFFERALGAN 500 MG 20 COMP EFER</t>
  </si>
  <si>
    <t>PARACETAMOL 500 MG / 20 COMPRIMIDOS EFERVESCENTES</t>
  </si>
  <si>
    <t>ANGILEPTOL MIEL LIMON 30 COMP</t>
  </si>
  <si>
    <t>OMEPRAZOL DAVUR 10 MG 28 CAPS</t>
  </si>
  <si>
    <t>ADOFEN 20 MG 28 COMP DISPER</t>
  </si>
  <si>
    <t>HIPERTENE   5 MG 28 COMP</t>
  </si>
  <si>
    <t>IMIDAPRIL 5 MG / 28 COMPRIMIDOS</t>
  </si>
  <si>
    <t>HIPERTENE 10 MG 28 COMP</t>
  </si>
  <si>
    <t>IMIDAPRIL 10 MG / 28 COMPRIMIDOS</t>
  </si>
  <si>
    <t>HIPERTENE 20 MG 28 COMP</t>
  </si>
  <si>
    <t>IMIDAPRIL 20 MG / 28 COMPRIMIDOS</t>
  </si>
  <si>
    <t>METAMIZOL NORMON EFG 2 G 5 AMPOLLAS SOLUCION INYECTABLE 5 ML</t>
  </si>
  <si>
    <t>METAMIZOL 2000 MG 5 INYECTABLE GENERAL PARENTERAL</t>
  </si>
  <si>
    <t>METAMIZOL 2000 MG EN 5 ML / 5 AMPOLLAS DE 5 ML</t>
  </si>
  <si>
    <t>DOLOCATIL INF SOLU 60 ML</t>
  </si>
  <si>
    <t>NEXIUM MUPS 20 MG 28 COMP</t>
  </si>
  <si>
    <t>NEXIUM MUPS 40 MG 28 COMP</t>
  </si>
  <si>
    <t>METRONIDAZOL VIÑAS GEL 30G</t>
  </si>
  <si>
    <t>TRAMADOL CINFA 50 MG 20 CAPS</t>
  </si>
  <si>
    <t>TRAMADOL CINFA 50 MG 60 CAPS</t>
  </si>
  <si>
    <t>TROMALYT 300 MG 28 CAPS</t>
  </si>
  <si>
    <t>ACETILSALICILICO ACIDO 300 MG / 28 CAPSULAS</t>
  </si>
  <si>
    <t>TROMALYT 150 MG 28 CAPS</t>
  </si>
  <si>
    <t>ACETILSALICILICO ACIDO 150 MG / 28 CAPSULAS</t>
  </si>
  <si>
    <t>PARLODEL 2,5 MG 30 COMP</t>
  </si>
  <si>
    <t>BROMOCRIPTINA 2,5 MG / 30 COMPRIMIDOS</t>
  </si>
  <si>
    <t>PROCTOLOG 10 SUPO</t>
  </si>
  <si>
    <t>ULTRA LEVURA 50 CAPS</t>
  </si>
  <si>
    <t>PRAXILENE 100 MG 50 CAPS</t>
  </si>
  <si>
    <t>NAFTIDROFURILO 100 MG / 50 CAPSULAS (NO FINANCIABLE)</t>
  </si>
  <si>
    <t>PROCTOLOG PDA RECTAL 30 G</t>
  </si>
  <si>
    <t>ACTOS 30 MG 28 COMP</t>
  </si>
  <si>
    <t>AERIUS 5 MG 20 COMP</t>
  </si>
  <si>
    <t>TRYPTIZOL 75 MG 30 TABL</t>
  </si>
  <si>
    <t>AMITRIPTILINA 75 MG / 30 COMPRIMIDOS RECUBIERTOS</t>
  </si>
  <si>
    <t>TRYPTIZOL 50 MG 30 TABL</t>
  </si>
  <si>
    <t>AMITRIPTILINA 50 MG / 30 COMPRIMIDOS RECUBIERTOS</t>
  </si>
  <si>
    <t>VOLTAREN  75 MG   6X3 ML</t>
  </si>
  <si>
    <t>ACFOL 5 MG 28 COMP</t>
  </si>
  <si>
    <t>ACIDO FOLICO 5 MG / 28 COMPRIMIDOS</t>
  </si>
  <si>
    <t>CLINADIL 45 CAPS</t>
  </si>
  <si>
    <t>FLUIMUCIL 4% SOL ORAL 200ML  I</t>
  </si>
  <si>
    <t>SUPO GLIC GLYCILAX 12 UN</t>
  </si>
  <si>
    <t>PLUSVENT ACCUHALER 50/500 60 D</t>
  </si>
  <si>
    <t>KETOCONAZOL SANDOZ GEL 100ML</t>
  </si>
  <si>
    <t>VENTOLIN SOLU PARA RESPIRADOR</t>
  </si>
  <si>
    <t>SALBUTAMOL 5 MG EN 1 ML / 1 SOLUCION INHALACION DE 10 ML</t>
  </si>
  <si>
    <t>TIMOFTOL 0,50% SOLU OFT 3 ML</t>
  </si>
  <si>
    <t>DISGREN 300 MG 30 CAPS</t>
  </si>
  <si>
    <t>SAL DE FRUTA ENO LIMON 10 SOB</t>
  </si>
  <si>
    <t>SAL DE FRUTA ENO LIMON 150 G</t>
  </si>
  <si>
    <t>LACEROL HTA RETARD 240MG 30CAP</t>
  </si>
  <si>
    <t>SIBELIUM 5 MG 30 COMP</t>
  </si>
  <si>
    <t>FLUNARIZINA 5 MG 30 COMPRIMIDOS</t>
  </si>
  <si>
    <t>FLUNARIZINA 5 MG / 30 COMPRIMIDOS</t>
  </si>
  <si>
    <t>RUPAFIN 10 MG 20 COMP</t>
  </si>
  <si>
    <t>FLOGOPROFEN GEL 60 G</t>
  </si>
  <si>
    <t>CICLOFALINA 800 MG 60 COMP</t>
  </si>
  <si>
    <t>MOTILIUM  1 MG/ML SUSP 200 ML</t>
  </si>
  <si>
    <t>DOMPERIDONA 1 MG 200 ML SOLUCION/SUSPENSION ORAL</t>
  </si>
  <si>
    <t>DOMPERIDONA 5 MG EN 5 ML / 1 FRASCOS SUSP ORAL DE 200 ML</t>
  </si>
  <si>
    <t>MOTILIUM 10 MG 30 COMP</t>
  </si>
  <si>
    <t>SURMENALIT 200 MG 30 GRAG</t>
  </si>
  <si>
    <t>SULBUTIAMINA 200 MG / 30 GRAGEAS</t>
  </si>
  <si>
    <t>FLUIDASA 20 CAPS</t>
  </si>
  <si>
    <t>MEPIRAMINA 150 MG / 20 CAPSULAS</t>
  </si>
  <si>
    <t>HEMODREN PDA RECTAL 30 G</t>
  </si>
  <si>
    <t>ATERINA 60 CAPS</t>
  </si>
  <si>
    <t>SULODEXIDA 15 MG / 60 CAPSULAS</t>
  </si>
  <si>
    <t>HALOPERIDOL 10 MG 30 COMPRIMIDOS</t>
  </si>
  <si>
    <t>HALOPERIDOL 10 MG / 30 COMPRIMIDOS</t>
  </si>
  <si>
    <t>ZASTEN 1 MG 30 COMP</t>
  </si>
  <si>
    <t>KETOTIFENO 1 MG / 30 COMPRIMIDOS</t>
  </si>
  <si>
    <t>CAPOTEN  25 MG 60 TABL</t>
  </si>
  <si>
    <t>LANTANON 30 MG 30 COMP</t>
  </si>
  <si>
    <t>MIANSERINA 30 MG / 30 COMPRIMIDOS</t>
  </si>
  <si>
    <t>FLOGOPROFEN 5% SOLU 100 ML</t>
  </si>
  <si>
    <t>CLOVATE 0,5 MG CR 30 G</t>
  </si>
  <si>
    <t>CLOBETASOL 0,05% (0,5 MG /1 G) / 1 CREMA DE 30 G</t>
  </si>
  <si>
    <t>BELOKEN 100 MG 40 COMP</t>
  </si>
  <si>
    <t>LEXATIN 3   MG  30 CAPS</t>
  </si>
  <si>
    <t>ANTIVERRUGAS ISDIN SOLU 20 ML</t>
  </si>
  <si>
    <t>CUSIMOLOL 0,5 % COLI 5 ML</t>
  </si>
  <si>
    <t>TIMOLOL 0,5% (5 MG/1 ML) / 1 COLIRIO DE 5 ML</t>
  </si>
  <si>
    <t>CALMATEL CR 60 G</t>
  </si>
  <si>
    <t>ORUDIS 100 MG  6X 2 ML</t>
  </si>
  <si>
    <t>KETOPROFENO 100 MG EN 2 ML / 6 AMPOLLAS DE 2 ML</t>
  </si>
  <si>
    <t>PUNTUAL GOT 15 ML</t>
  </si>
  <si>
    <t>CALMATEL AEROSOL 100 ML</t>
  </si>
  <si>
    <t>NOOTROPIL IV 3000 MG 6X15 ML</t>
  </si>
  <si>
    <t>RELPAX 40 MG 4 COMP REC</t>
  </si>
  <si>
    <t>ELETRIPTAN 40 MG 4 COMPRIMIDOS</t>
  </si>
  <si>
    <t>ELETRIPTAN 40 MG / 4 COMPRIMIDOS RECUBIERTOS</t>
  </si>
  <si>
    <t>ARTRINOVO 100 MG 12 SUPO</t>
  </si>
  <si>
    <t>ACTRON COMPUESTO 20 COMP EFER</t>
  </si>
  <si>
    <t>ALKA SELTZER 20 COMP EFERV</t>
  </si>
  <si>
    <t>DIERTINE FORTE 2 MG GOT 50 ML</t>
  </si>
  <si>
    <t>DISGREN 300 MG 50 CAPS</t>
  </si>
  <si>
    <t>DAKTARIN GEL 20 MG/G GEL ORAL 1 TUBO 40 G</t>
  </si>
  <si>
    <t>MICONAZOL 20 MG 40 SOLUCION/SUSPENSION ORAL</t>
  </si>
  <si>
    <t>MICONAZOL 20 MG EN 1 G / 1 GEL ORAL DE 40 G</t>
  </si>
  <si>
    <t>FUNGISDIN ORAL GEL 40 G</t>
  </si>
  <si>
    <t>ROCALTROL 0,25 MCG 20 CAPS</t>
  </si>
  <si>
    <t>CALCITRIOL 0,25 MCG / 20 CAPSULAS</t>
  </si>
  <si>
    <t>ELDICET 50 MG 50 COMP</t>
  </si>
  <si>
    <t>PINAVERIO 50 MG / 50 COMPRIMIDOS</t>
  </si>
  <si>
    <t>TRIAGYNON   21 GRAG</t>
  </si>
  <si>
    <t>PRIMPERAN 10 MG 30 COMP</t>
  </si>
  <si>
    <t>METOCLOPRAMIDA 10 MG 30 COMPRIMIDOS</t>
  </si>
  <si>
    <t>METOCLOPRAMIDA 10 MG / 30 COMPRIMIDOS</t>
  </si>
  <si>
    <t>CARNICOR 200 MG/ML 10 VIALES SOLUCION INYECTABLE 5 ML</t>
  </si>
  <si>
    <t>CARNITINA 1000 MG EN 5 ML / 10 AMPOLLAS DE 5 ML</t>
  </si>
  <si>
    <t>URSOCHOL 150 MG 60 COMP</t>
  </si>
  <si>
    <t>URSODEOXICOLICO ACIDO 150 MG / 60 COMPRIMIDOS</t>
  </si>
  <si>
    <t>CARIBAN 24 CAPS</t>
  </si>
  <si>
    <t>INIBSA GINECOLOGIA S.A.</t>
  </si>
  <si>
    <t>FLURPAX 5 MG 30 CAPS</t>
  </si>
  <si>
    <t>FLUNARIZINA 5 MG / 30 CAPSULAS</t>
  </si>
  <si>
    <t>ISOPTO FLUCON 0,1% COLI 5 ML</t>
  </si>
  <si>
    <t>MUCOSAN 30   MG 20 COMP      I</t>
  </si>
  <si>
    <t>MOTOSOL 7,5  MG 10 AMPOLLAS  I</t>
  </si>
  <si>
    <t>URSOBILANE 150 MG 60 CAPS</t>
  </si>
  <si>
    <t>URSODEOXICOLICO ACIDO 150 MG / 60 CAPSULAS</t>
  </si>
  <si>
    <t>DIAZEPAN PRODES  5 MG 30 COMP</t>
  </si>
  <si>
    <t>DIAZEPAN PRODES 10 MG 30 COMP</t>
  </si>
  <si>
    <t>PLACINORAL 2 MG 30 COMP</t>
  </si>
  <si>
    <t>LORAZEPAM 2 MG / 30 COMPRIMIDOS</t>
  </si>
  <si>
    <t>PRIMPERAN 10 MG 60 COMP</t>
  </si>
  <si>
    <t>METOCLOPRAMIDA 10 MG 60 COMPRIMIDOS</t>
  </si>
  <si>
    <t>METOCLOPRAMIDA 10 MG / 60 COMPRIMIDOS</t>
  </si>
  <si>
    <t>SEDOTIME 30 MG 20 CAPS</t>
  </si>
  <si>
    <t>KETAZOLAM 30 MG 20 CAPSULAS</t>
  </si>
  <si>
    <t>KETAZOLAM 30 MG / 20 CAPSULAS</t>
  </si>
  <si>
    <t>SEDOTIME 15 MG 30 CAPS</t>
  </si>
  <si>
    <t>KETAZOLAM 15 MG 30 CAPSULAS</t>
  </si>
  <si>
    <t>KETAZOLAM 15 MG / 30 CAPSULAS</t>
  </si>
  <si>
    <t>LEXXEMA 1 MG/ML SOLUCION TOPICA 1 ENVASE 50 ML</t>
  </si>
  <si>
    <t>KETAZOLAM 45 MG 20 CAPSULAS</t>
  </si>
  <si>
    <t>KETAZOLAM 45 MG / 20 CAPSULAS</t>
  </si>
  <si>
    <t>LINITUL 5,5X8 CM</t>
  </si>
  <si>
    <t>TRAVATAN 40 MCG/ML COLIRIO 1 FRASCO SOLUCION 2.5 ML</t>
  </si>
  <si>
    <t>TRAVOPROST 40MCG/ML 2,5 ML COLIRIO</t>
  </si>
  <si>
    <t>TRAVOPROST 40 MCG/1 ML / 1 COLIRIO DE 2,5 ML</t>
  </si>
  <si>
    <t>ANAFRANIL 25 MG 40 GRAG</t>
  </si>
  <si>
    <t>CLOMIPRAMINA 25 MG / 40 GRAGEAS</t>
  </si>
  <si>
    <t>SEDOTIME 45 MG 20 CAPS</t>
  </si>
  <si>
    <t>APIRETAL INF 5 SUPO</t>
  </si>
  <si>
    <t>AGIOLAX GDO 250 G</t>
  </si>
  <si>
    <t>ZYLORIC 300 MG  30 COMP</t>
  </si>
  <si>
    <t>ABRASONE RECTAL CR 30 G</t>
  </si>
  <si>
    <t>STREPSILS MIEL-LIMON 24 PAST</t>
  </si>
  <si>
    <t>YURELAX 10 MG 30 CAPS</t>
  </si>
  <si>
    <t>CICLOBENZAPRINA 10 MG / 30 CAPSULAS</t>
  </si>
  <si>
    <t>SALVACOLINA 20 COMP</t>
  </si>
  <si>
    <t>SPASMOCTYL INF 10 MG 60 GRAG</t>
  </si>
  <si>
    <t>OTILONIO BROMURO 10 MG / 60 GRAGEAS</t>
  </si>
  <si>
    <t>OJOSBEL COLI 8 ML</t>
  </si>
  <si>
    <t>OJOSBEL COLI 10X0,5 ML</t>
  </si>
  <si>
    <t>ALGIASDIN 600 MG 30 COMP</t>
  </si>
  <si>
    <t>DECLOBAN PDA 15 G</t>
  </si>
  <si>
    <t>CLOBETASOL 0,05% (0,5 MG EN 1 G) / 1 POMADA DE 15 G</t>
  </si>
  <si>
    <t>DECLOBAN PDA 30 G</t>
  </si>
  <si>
    <t>LEDERFOLIN 15 MG 10 COMP</t>
  </si>
  <si>
    <t>FOLINICO ACIDO 15 MG / 10 COMPRIMIDOS</t>
  </si>
  <si>
    <t>QUOCIN SOLU 20 ML</t>
  </si>
  <si>
    <t>MONOCID IM 1000 MG VIAL</t>
  </si>
  <si>
    <t>ROTTAPHARM</t>
  </si>
  <si>
    <t>ZOVIRAX OFT 3% PDA 4,5 G</t>
  </si>
  <si>
    <t>ACICLOVIR 3% (30 MG/1 G) / 1 POMADA OFTALMICA DE 4,5 G</t>
  </si>
  <si>
    <t>BLOKIUM DIU 28 COMP</t>
  </si>
  <si>
    <t>ATENOLOL/CLORTALIDONA 100MG/25MG 28 COMPRIMIDOS</t>
  </si>
  <si>
    <t>ATENOLOL + CLORTALIDONA (100/25) MG / 28 COMPRIMIDOS</t>
  </si>
  <si>
    <t>FRENADOL PS 16 CAPS</t>
  </si>
  <si>
    <t>INMUNOFERON 500 MG 90 SOBR</t>
  </si>
  <si>
    <t>VENOSMIL 200 MG 60 CAPS</t>
  </si>
  <si>
    <t>DESENFRIOL C 10 SOBR</t>
  </si>
  <si>
    <t>GLUCAGON 1 MG EN 1 ML / 1 VIAL DE 1 ML</t>
  </si>
  <si>
    <t>RHINOSPRAY EUCALIPTUS 10 ML</t>
  </si>
  <si>
    <t>GINE-CANESTEN 500 MG 1 COMPRIMIDO VAGINAL</t>
  </si>
  <si>
    <t>GINE-CANESTEN 20 MG/G CREMA VAGINAL 1 TUBO 20 G</t>
  </si>
  <si>
    <t>CICLOCHEM 1% CR 30 G</t>
  </si>
  <si>
    <t>CICLOPIROX 10 MG 30 G CREMA</t>
  </si>
  <si>
    <t>CICLOPIROX 1% (10 MG /1 G) / 1 CREMA DE 30 G</t>
  </si>
  <si>
    <t>CICLOCHEM 1% POLVO 30 G</t>
  </si>
  <si>
    <t>CICLOPIROX 1% (10 MG/1 G) 1 FRASCO POLVO DE 30 G</t>
  </si>
  <si>
    <t>BRONSAL IM 5X4 ML</t>
  </si>
  <si>
    <t>CICLOCHEM 1% SOLU 30 ML</t>
  </si>
  <si>
    <t>SALIDUR 60 COMP</t>
  </si>
  <si>
    <t>FUROSEMIDA + TRIAMTERENO (77,6/25) MG / 60 COMPRIMIDOS</t>
  </si>
  <si>
    <t>MONONITRATO DE  ISOSORBIDA  20 MG 40 COMPRIMIDOS</t>
  </si>
  <si>
    <t>ISOSORBIDA MONONITRATO 20 MG / 40 COMPRIMIDOS</t>
  </si>
  <si>
    <t>UNIKET 20 MG  40 COMP</t>
  </si>
  <si>
    <t>CICLOCHEM 1% CR VAG 40 G</t>
  </si>
  <si>
    <t>CICLOPIROX 1% (10 MG/ 1 G) / 1 CREMA VAGINAL DE 40 G</t>
  </si>
  <si>
    <t>PERSANTIN 100 MG  50 GRAG</t>
  </si>
  <si>
    <t>DIPIRIDAMOL 100 MG / 50 GRAGEAS</t>
  </si>
  <si>
    <t>NOIAFREN 20 MG 20 COMP</t>
  </si>
  <si>
    <t>CLOBAZAM 20 MG / 20 COMPRIMIDOS</t>
  </si>
  <si>
    <t>RADIO SALIL PDA ANTIINF 60 G</t>
  </si>
  <si>
    <t>DOMPERIDONA GAMIR 10 MG 30CAPS</t>
  </si>
  <si>
    <t>DOMPERIDONA 10 MG / 30 CAPSULAS</t>
  </si>
  <si>
    <t>ORUDIS RETARD 200 MG 20 COMP</t>
  </si>
  <si>
    <t>KETOPROFENO 200 MG / 20 COMPRIMIDOS LIBERACION RETARDADA</t>
  </si>
  <si>
    <t>DOMPERIDONA GAMIR SUSP 200 ML</t>
  </si>
  <si>
    <t>ANTALGIN 550 MG 10 COMP REC</t>
  </si>
  <si>
    <t>XAZAL 5 MG 20 COMP</t>
  </si>
  <si>
    <t>BISOLVON ANTITUSIVO 2 MG/ML JARABE 1 FRASCO 200 ML</t>
  </si>
  <si>
    <t>DITROPAN 5 MG 60 COMP</t>
  </si>
  <si>
    <t>DIGOXINA KERN 0,25 MG 50 COMP</t>
  </si>
  <si>
    <t>PEROXIBEN PLUS 10% GEL 30 G</t>
  </si>
  <si>
    <t>CELECREM 0.5 MG/G CREMA 60 G</t>
  </si>
  <si>
    <t>BEMOLAN  800 MG GEL 30 SOBR</t>
  </si>
  <si>
    <t>CANESMYCOSPOR 10 MG/G CREMA 20 G</t>
  </si>
  <si>
    <t>CANESPIE BIFONAZOL 10 MG/ML SOLUCION TOPICA PULVERIZADOR 30 ML</t>
  </si>
  <si>
    <t>DURVITAN 10 CAPS</t>
  </si>
  <si>
    <t>CUSICROM OFT FTE COLI 10 ML</t>
  </si>
  <si>
    <t>ACIDO CROMOGLICICO 4% (40 MG/1 ML) / 1 COLIRIO DE 10 ML</t>
  </si>
  <si>
    <t>INISTOLIN PED ANTITUSIVO 120ML</t>
  </si>
  <si>
    <t>NITRODERM TTS 10 MG 30 PARCHES</t>
  </si>
  <si>
    <t>FLURPAX 5 MG 60 CAPS</t>
  </si>
  <si>
    <t>FLUNARIZINA 5 MG / 60 CAPSULAS</t>
  </si>
  <si>
    <t>DOXIUM FTE 500 MG 60 CAPS</t>
  </si>
  <si>
    <t>DOBESILATO CALCICO 500 MG / 60 CAPSULAS</t>
  </si>
  <si>
    <t>MASDIL  60 MG  60 COMP</t>
  </si>
  <si>
    <t>SIBELIUM 5 MG 60 COMP</t>
  </si>
  <si>
    <t>FLUNARIZINA 5 MG 60 COMPRIMIDOS</t>
  </si>
  <si>
    <t>FLUNARIZINA 5 MG / 60 COMPRIMIDOS</t>
  </si>
  <si>
    <t>PEROXIBEN PLUS  2,5% GEL 30 G</t>
  </si>
  <si>
    <t>PEROXIBEN PLUS  5% GEL 30 G</t>
  </si>
  <si>
    <t>INISTOLIN PED EXPECTORAN 120ML</t>
  </si>
  <si>
    <t>XALACOM COLI 2,5 ML</t>
  </si>
  <si>
    <t>NICORETTE  2 MG 105 CHICLES</t>
  </si>
  <si>
    <t>ALPRAZOLAM CINFA 0,25MG 30 COM</t>
  </si>
  <si>
    <t>EURADAL 5 MG 60 COMP</t>
  </si>
  <si>
    <t>DICLOFENACO LLORENS 100MG 12S</t>
  </si>
  <si>
    <t>TOBREX COLI 5 ML</t>
  </si>
  <si>
    <t>FUNGAREST CR 30 G</t>
  </si>
  <si>
    <t>KETOCONAZOL 20 MG 30 G CREMA</t>
  </si>
  <si>
    <t>KETOCONAZOL 20 MG EN 1 G / 1 CREMA DE 30 G</t>
  </si>
  <si>
    <t>KETOCONAZOL 400 MG 5 OVULO/COMPRIMIDO VAGINAL</t>
  </si>
  <si>
    <t>KETOCONAZOL 400 MG / 5 OVULOS</t>
  </si>
  <si>
    <t>REGAXIDIL 2% SOLU  60 ML</t>
  </si>
  <si>
    <t>FML LIQUIFILM COLI 5 ML</t>
  </si>
  <si>
    <t>FLUOROMETOLONA 0,1% (1 MG/ 1 ML) / 1 COLIRIO DE 5 ML</t>
  </si>
  <si>
    <t>VERUFIL 15 ML</t>
  </si>
  <si>
    <t>EMCONCOR  5 MG 60 COMP</t>
  </si>
  <si>
    <t>EMCONCOR 10 MG 60 COMP</t>
  </si>
  <si>
    <t>BIODRAMINA  20 MG  6 CHICLE</t>
  </si>
  <si>
    <t>BIODRAMINA  20 MG 12 CHICLE</t>
  </si>
  <si>
    <t>PANFUNGOL 2% CR 30 G</t>
  </si>
  <si>
    <t>PANFUNGOL VAGINAL 400 MG 5 OVULOS VAGINALES</t>
  </si>
  <si>
    <t>KETOISDIN CREMA 30 G</t>
  </si>
  <si>
    <t>FELDEGEL 0,5% 60 G</t>
  </si>
  <si>
    <t>DEZACOR 30 MG 10 COMP</t>
  </si>
  <si>
    <t>DEZACOR 6 MG 20 COMP</t>
  </si>
  <si>
    <t>UNIKET 20 MG  80 COMP</t>
  </si>
  <si>
    <t>MONONITRATO DE  ISOSORBIDA  20 MG 80 COMPRIMIDOS</t>
  </si>
  <si>
    <t>ISOSORBIDA MONONITRATO 20 MG / 80 COMPRIMIDOS</t>
  </si>
  <si>
    <t>OSTEOPOR 40 COMP</t>
  </si>
  <si>
    <t>COMPLEJO OSEINA-HIDROXIAPATITA 830 MG / 40 COMPRIMIDOS RECUBIERTOS</t>
  </si>
  <si>
    <t>OPTREX COLI 10  ML</t>
  </si>
  <si>
    <t>MST CONTINUS  30 MG 60 COMP</t>
  </si>
  <si>
    <t>MORFINA 30 MG / 60 COMPRIMIDOS LIBERACION RETARDADA</t>
  </si>
  <si>
    <t>MST CONTINUS  10 MG 60 COMP</t>
  </si>
  <si>
    <t>MORFINA 10 MG / 60 COMPRIMIDOS LIBERACION RETARDADA</t>
  </si>
  <si>
    <t>MST CONTINUS  60 MG 60 COMP</t>
  </si>
  <si>
    <t>MORFINA 60 MG / 60 COMPRIMIDOS LIBERACION RETARDADA</t>
  </si>
  <si>
    <t>BEXIDERMIL GEL 50 G</t>
  </si>
  <si>
    <t>BEXIDERMIL PULVERIZADOR 200ML</t>
  </si>
  <si>
    <t>CORTAFRIOL COMPLEX 12 COMP</t>
  </si>
  <si>
    <t>CLAVERSAL 500 MG 100 COMP</t>
  </si>
  <si>
    <t>MESALAZINA 500 MG 100 COMPRIMIDOS</t>
  </si>
  <si>
    <t>MESALAZINA 500 MG / 100 COMPRIMIDOS</t>
  </si>
  <si>
    <t>ISDINIUM RECTAL 30 G</t>
  </si>
  <si>
    <t>NAPROSYN 500 MG 40 COMP</t>
  </si>
  <si>
    <t>RIFATER 100 GRAG</t>
  </si>
  <si>
    <t>RIFAMPICINA + ISONIAZIDA + PIRAZINAMIDA (120/50/300) MG / 100 GRAGEAS</t>
  </si>
  <si>
    <t>LINCIL GOT 60 ML</t>
  </si>
  <si>
    <t>NICARDIPINO 20 MG EN 1 ML / 1 FRASCO SOL GOTAS DE 60 ML</t>
  </si>
  <si>
    <t>SIRDALUD 2 MG 30 COMP</t>
  </si>
  <si>
    <t>TIZANIDINA 2 MG 30 COMPRIMIDOS</t>
  </si>
  <si>
    <t>TIZANIDINA 2 MG / 30 COMPRIMIDOS</t>
  </si>
  <si>
    <t>SIRDALUD 4 MG 30 COMP</t>
  </si>
  <si>
    <t>TIZANIDINA 4 MG 30 COMPRIMIDOS</t>
  </si>
  <si>
    <t>TIZANIDINA 4 MG / 30 COMPRIMIDOS</t>
  </si>
  <si>
    <t>LACOVIN SOL CUT 20MG/ML 60 ML</t>
  </si>
  <si>
    <t>PREDNISONA ALONGA 50MG 30 COMP</t>
  </si>
  <si>
    <t>PREDNISONA 50 MG / 30 COMPRIMIDOS</t>
  </si>
  <si>
    <t>HALOPERIDOL EST 10 MG 30 COMP</t>
  </si>
  <si>
    <t>INACID RETARD 75MG 20CAPS</t>
  </si>
  <si>
    <t>INDOMETACINA 75 MG 20 CAPSULAS LIBERACION MODIFICADA</t>
  </si>
  <si>
    <t>INDOMETACINA 75 MG / 20 CAPSULAS LIBERACION RETARDADA</t>
  </si>
  <si>
    <t>EBASTEL 10 MG 20 COMP</t>
  </si>
  <si>
    <t>EBASTEL SOLU 120 ML</t>
  </si>
  <si>
    <t>EBASTINA 5 MG EN 5 ML / 1 FRASCO SOL ORAL DE 120 ML</t>
  </si>
  <si>
    <t>MANIDON HTA 240 MG 30 TABL</t>
  </si>
  <si>
    <t>VERAPAMILO 240 MG / 30 COMPRIMIDOS LIBERACION RETARDADA</t>
  </si>
  <si>
    <t>ZASTEN SOLU 150 ML</t>
  </si>
  <si>
    <t>KETOTIFENO 1 MG EN 5 ML / 1 FRASCO SOL ORAL DE 150 ML</t>
  </si>
  <si>
    <t>BLOKIUM DIU 56 COMP</t>
  </si>
  <si>
    <t>COLIRCUSI ANTIEDEMA 5% 10 ML</t>
  </si>
  <si>
    <t>TAMOXIFENO FUNK 20 MG  60 COMP</t>
  </si>
  <si>
    <t>CYTOTEC 200 MCG 40 COMP (MC)</t>
  </si>
  <si>
    <t>MISOPROSTOL 200 MCG / 40 COMPRIMIDOS</t>
  </si>
  <si>
    <t>OFT CUSI ANTIEDEMA 5% 5 G PDA</t>
  </si>
  <si>
    <t>DOLOTREN RETARD 100 MG 20 CAPS</t>
  </si>
  <si>
    <t>DICLOFENACO 100 MG / 20 CAPSULAS LIBERACION RETARDADA</t>
  </si>
  <si>
    <t>SUERO FISIOLOGICO BRAUN 9 MG/ML 1 MINIPLASCO 20 ML</t>
  </si>
  <si>
    <t>SODIO CLORURO 0.9 % (180 MG/20 ML) / 1 AMPOLLAS DE 20 ML</t>
  </si>
  <si>
    <t>LUDIOMIL 75 MG 28 COMP</t>
  </si>
  <si>
    <t>MAPROTILINA 75 MG / 28 COMPRIMIDOS</t>
  </si>
  <si>
    <t>CIDINE 1 MG 50 COMP</t>
  </si>
  <si>
    <t>COHORTAN RECTAL PDA 30 GR</t>
  </si>
  <si>
    <t>MIKELAN 1% OFT COLI 5 ML</t>
  </si>
  <si>
    <t>MULTITHON 28 CAPSULAS DURAS</t>
  </si>
  <si>
    <t>ALERLISIN 10 MG 20 COMP</t>
  </si>
  <si>
    <t>BISOLGRIP 500/2/10 MG 10 SOBRES GRANULADO SOLUCION ORAL</t>
  </si>
  <si>
    <t>SEPTRIN FORTE 20 COMP</t>
  </si>
  <si>
    <t>COTRIMOXAZOL ( SULFAMETOXAZOL + TRIMETOPRIM ) (800/160) MG / 20 COMPRIMIDOS</t>
  </si>
  <si>
    <t>SEPTRIN FORTE 50 COMP</t>
  </si>
  <si>
    <t>COTRIMOXAZOL ( SULFAMETOXAZOL + TRIMETOPRIM ) (800/160) MG / 50 COMPRIMIDOS</t>
  </si>
  <si>
    <t>ECAZIDE 30 TABL</t>
  </si>
  <si>
    <t>BETA MICOTER CR 30 G</t>
  </si>
  <si>
    <t>CIVERAN 10 MG 20 COMP</t>
  </si>
  <si>
    <t>NITROPLAST 10 MG 30 PARCHES</t>
  </si>
  <si>
    <t>SOMNOVIT 1 MG 30 COMP</t>
  </si>
  <si>
    <t>LOPRAZOLAM 1 MG / 30 COMPRIMIDOS</t>
  </si>
  <si>
    <t>FUROSEMIDA CINFA 40 MG 10 COMP</t>
  </si>
  <si>
    <t>DINISOR RETARD 120 MG 40 COMP</t>
  </si>
  <si>
    <t>DISTENSAN 10 MG 30 COMP</t>
  </si>
  <si>
    <t>CLOTIAZEPAM 10 MG / 30 COMPRIMIDOS</t>
  </si>
  <si>
    <t>DENTISPRAY 5 ML</t>
  </si>
  <si>
    <t>HEMICRANEAL 10 SUPO</t>
  </si>
  <si>
    <t>ERGOTAMINA + PARACETAMOL + CAFEINA (2/400/100)MG / 10 SUPOSITORIOS</t>
  </si>
  <si>
    <t>HEMICRANEAL 20 COMP</t>
  </si>
  <si>
    <t>ERGOTAMINA + PARACETAMOL + CAFEINA (1/300/100)MG / 20 COMPRIMIDOS</t>
  </si>
  <si>
    <t>NIMODIPINO REMONTAL 30 MG 100 COMPRIMIDOS RECUBIERTOS</t>
  </si>
  <si>
    <t>PEROXIBEN PLUS 10% GEL 60 G</t>
  </si>
  <si>
    <t>ZAMENE  6 MG 20 COMP</t>
  </si>
  <si>
    <t>ZAMENE 30 MG 10 COMP</t>
  </si>
  <si>
    <t>MENAVEN GEL 1000 60 G</t>
  </si>
  <si>
    <t>DACORTIN 30   MG  30 COMP</t>
  </si>
  <si>
    <t>FELDENE 20 MG 20 CAPS</t>
  </si>
  <si>
    <t>PIROXICAM 20 MG / 20 CAPSULAS</t>
  </si>
  <si>
    <t>SYNALAR CR 60 G</t>
  </si>
  <si>
    <t>VISPRING COLI 10 ML</t>
  </si>
  <si>
    <t>TROSID SOLU UÑAS 12 ML</t>
  </si>
  <si>
    <t>BRAINAL 30 MG 100 COMPRIMIDOS RECUBIERTOS</t>
  </si>
  <si>
    <t>LOPID 600 MG  60 COMP</t>
  </si>
  <si>
    <t>SAL DE FRUTA ENO NARANJA 10 S</t>
  </si>
  <si>
    <t>SAL DE FRUTA ENO NARANJA 150G</t>
  </si>
  <si>
    <t>TRIALMIN 600 MG 60 COMP</t>
  </si>
  <si>
    <t>RADIO SALIL SPRAY 130 ML</t>
  </si>
  <si>
    <t>SUNIDERMA 1.27 MG/G CREMA 1 TUBO 30 G</t>
  </si>
  <si>
    <t>BAILLEUL S.A.</t>
  </si>
  <si>
    <t>HIDROCORTISONA 0.127% (1,27 MG EN 1 G) / CREMA DE 30 G</t>
  </si>
  <si>
    <t>SUNIDERMA 1.27 MG/G CREMA 1 TUBO 60 G</t>
  </si>
  <si>
    <t>HIDROCORTISONA 0,127% (1,27 MG EN 1 G) / 1 CREMA TOPICA DE 60 G</t>
  </si>
  <si>
    <t>SUNIDERMA 1.27 MG/G POMADA 1 TUBO 30 G</t>
  </si>
  <si>
    <t>HIDROCORTISONA 0.127% (1,27 MG EN 1 G) / POMADA DE 30 G</t>
  </si>
  <si>
    <t>BETADINE VAG 125 ML</t>
  </si>
  <si>
    <t>BETADINE SOLU DERMICA 125 ML</t>
  </si>
  <si>
    <t>BETADINE BUCAL 125 ML</t>
  </si>
  <si>
    <t>SYNALAR FORTE CR 30 G</t>
  </si>
  <si>
    <t>ANTALGIN 550 MG 40 COMP REC</t>
  </si>
  <si>
    <t>MICRALAX 45 MG/450 MG EMULSION RECTAL 4 MICROENEMAS 5 ML</t>
  </si>
  <si>
    <t>VENOSMIL GEL 60 G</t>
  </si>
  <si>
    <t>NUTRASONA 1 MG/G CREMA 1 TUBO 60 G</t>
  </si>
  <si>
    <t>HIDROCORTISONA, BUTIRATO  DE  1 MG 60 G CREMA</t>
  </si>
  <si>
    <t>HIDROCORTISONA 0,1% (1 MG EN 1 G) / 1 CREMA TOPICA DE 60 G</t>
  </si>
  <si>
    <t>SODIO CLORURO 0.9 % (0.9 G/100 ML) / 1 FRASCO PARA PERFUSION DE 100 ML</t>
  </si>
  <si>
    <t>FUCIDINE CR 15 G</t>
  </si>
  <si>
    <t>ACIDO FUSIDICO 20MG/G 15 G CREMA</t>
  </si>
  <si>
    <t>FUSIDICO ACIDO 2% (20MG/1G)/ 1 CREMA DE 15 G</t>
  </si>
  <si>
    <t>FUCIDINE CR 30 G</t>
  </si>
  <si>
    <t>ACIDO FUSIDICO 20MG/G 30 G CREMA</t>
  </si>
  <si>
    <t>FUSIDICO ACIDO 2% (20MG/1G)/ 1 CREMA DE 30 G</t>
  </si>
  <si>
    <t>FUCIDINE PDA 15 G</t>
  </si>
  <si>
    <t>FUSIDICO ACIDO 2% (20MG/1G)/ 1 POMADA DE 15 G</t>
  </si>
  <si>
    <t>FUCIDINE PDA 30 G</t>
  </si>
  <si>
    <t>FUSIDATO DE SODIO 20MG/G 30 G POMADA</t>
  </si>
  <si>
    <t>FUSIDICO ACIDO 2% (20MG/1G)/ 1 POMADA DE 30 G</t>
  </si>
  <si>
    <t>ACTOS 15 MG 56 COMP</t>
  </si>
  <si>
    <t>PIOGLITAZONA 15 MG 56 COMPRIMIDOS</t>
  </si>
  <si>
    <t>PIOGLITAZONA 15 MG / 56 COMPRIMIDOS</t>
  </si>
  <si>
    <t>PIOGLITAZONA 30 MG 28 COMPRIMIDOS</t>
  </si>
  <si>
    <t>PIOGLITAZONA 30 MG / 28 COMPRIMIDOS</t>
  </si>
  <si>
    <t>ACTOS 30 MG 56 COMP</t>
  </si>
  <si>
    <t>METASEDIN  5 MG 20 COMP</t>
  </si>
  <si>
    <t>NITROGLICERINA 5MG 30 PARCHES TRANSDERMICOS</t>
  </si>
  <si>
    <t>NITROGLICERINA 10MG 30 PARCHES TRANSDERMICOS</t>
  </si>
  <si>
    <t>NITROGLICERINA 15MG 30 PARCHES TRANSDERMICOS</t>
  </si>
  <si>
    <t>Stock a PVP</t>
  </si>
  <si>
    <t>Antigüedad compra meses</t>
  </si>
  <si>
    <t>Antigüedad venta meses</t>
  </si>
  <si>
    <t>(Varios elementos)</t>
  </si>
  <si>
    <t>Comprado hace siete meses o más</t>
  </si>
  <si>
    <t>Vendido hace siete meses o más</t>
  </si>
  <si>
    <t>Valores</t>
  </si>
  <si>
    <t>Unidades</t>
  </si>
  <si>
    <t>Stock PVP</t>
  </si>
  <si>
    <t>Acción y Responsable</t>
  </si>
  <si>
    <t>Total DERMOFARM</t>
  </si>
  <si>
    <t>Total JOHNSON &amp; JOHNSON</t>
  </si>
  <si>
    <t>Total PIERRE FABRE</t>
  </si>
  <si>
    <t>Total ISDIN</t>
  </si>
  <si>
    <t>Total ROCHE DIAGNOSTICS</t>
  </si>
  <si>
    <t>Total RECKITT BENCK HC</t>
  </si>
  <si>
    <t>Total VICHY</t>
  </si>
  <si>
    <t>Total DENTAID</t>
  </si>
  <si>
    <t>Total CINFA</t>
  </si>
  <si>
    <t>Total BOLTON CILE</t>
  </si>
  <si>
    <t>Total 3M ESPAÑA</t>
  </si>
  <si>
    <t>Total PHILIPS IB</t>
  </si>
  <si>
    <t>Total FERRER INTERNACIONAL</t>
  </si>
  <si>
    <t>Total PROCTER &amp; GAMBLE</t>
  </si>
  <si>
    <t>Total PRANAROM E</t>
  </si>
  <si>
    <t>Total IFCANTABRIA</t>
  </si>
  <si>
    <t>Total VIÑAS</t>
  </si>
  <si>
    <t>Total BAYER HISPANIA S.L.</t>
  </si>
  <si>
    <t>Total ASTRAZENECA FARMACEUTICA SPAIN</t>
  </si>
  <si>
    <t>Total ESTEVE</t>
  </si>
  <si>
    <t>Total PFIZER GEP S.L</t>
  </si>
  <si>
    <t>Total MENARINI</t>
  </si>
  <si>
    <t>Total SANOFI AVENTIS S.A.</t>
  </si>
  <si>
    <t>Total OMEGA PHARMA S.A.</t>
  </si>
  <si>
    <t>Total JANSSEN-CILAG</t>
  </si>
  <si>
    <t>Total MYLAN PHARMACEUTICALS S.L.</t>
  </si>
  <si>
    <t>Total DAIICHI SANKYO ESPAÑA</t>
  </si>
  <si>
    <t>Total LILLY</t>
  </si>
  <si>
    <t>Total COLOPLAST</t>
  </si>
  <si>
    <t>Total ALMIRALL S.A.</t>
  </si>
  <si>
    <t>Total BEBE INNOVA</t>
  </si>
  <si>
    <t>Total ARTSANA</t>
  </si>
  <si>
    <t>Total BDF</t>
  </si>
  <si>
    <t>Total KERN PHARMA</t>
  </si>
  <si>
    <t>Total LACER</t>
  </si>
  <si>
    <t>Total LUGA</t>
  </si>
  <si>
    <t>Total ARKOPHARMA LABORATORIOS</t>
  </si>
  <si>
    <t>Total NOVARTIS FARMACEUTICA</t>
  </si>
  <si>
    <t>Total HARTMANN</t>
  </si>
  <si>
    <t>Total SCA HYGIENE PRODUCTS, S.L.</t>
  </si>
  <si>
    <t>Total DIAFARM</t>
  </si>
  <si>
    <t>Total GLAXO SMITHKLINE</t>
  </si>
  <si>
    <t>Total BOIRON</t>
  </si>
  <si>
    <t>Total KIN</t>
  </si>
  <si>
    <t>Total TEVA PHARMA S.L.U.</t>
  </si>
  <si>
    <t>Total ARKOPHARMA</t>
  </si>
  <si>
    <t>Total LETI</t>
  </si>
  <si>
    <t>Total LA ROCHE POSAY</t>
  </si>
  <si>
    <t>Total HOLLISTER IB</t>
  </si>
  <si>
    <t>Total STADA S.L</t>
  </si>
  <si>
    <t>Total MEDA PHARMA S.L.</t>
  </si>
  <si>
    <t>Total ROVI</t>
  </si>
  <si>
    <t>Total SALVAT</t>
  </si>
  <si>
    <t>Total BOEHRINGER INGELHEIM ESPAÑA</t>
  </si>
  <si>
    <t>Total COMBE EUROPA</t>
  </si>
  <si>
    <t>Total MSD</t>
  </si>
  <si>
    <t>Total BSN MEDICAL</t>
  </si>
  <si>
    <t>Total ANGELINI FCA</t>
  </si>
  <si>
    <t>Total CONVATEC</t>
  </si>
  <si>
    <t>Total SANDOZ FARMACEUTICA S.A.</t>
  </si>
  <si>
    <t>Total FAES FARMA</t>
  </si>
  <si>
    <t>Total DHU</t>
  </si>
  <si>
    <t>Total PFIZER</t>
  </si>
  <si>
    <t>Total INDUSTRIAS BETER</t>
  </si>
  <si>
    <t>Total ASTELLAS PHARMA</t>
  </si>
  <si>
    <t>Total URGO</t>
  </si>
  <si>
    <t>Total ALTER FCIA</t>
  </si>
  <si>
    <t>Total SERVIER S.L</t>
  </si>
  <si>
    <t>Total URIACH CONSUMER HEALTHCARE</t>
  </si>
  <si>
    <t>Total ZAMBON</t>
  </si>
  <si>
    <t>Total ERN</t>
  </si>
  <si>
    <t>Total SUAVINEX</t>
  </si>
  <si>
    <t>Total MEDICARE PHARMA</t>
  </si>
  <si>
    <t>Total VISOFAR</t>
  </si>
  <si>
    <t>Total CASEN RECORDATI S.L.</t>
  </si>
  <si>
    <t>Total TAU</t>
  </si>
  <si>
    <t>Total SESDERMA</t>
  </si>
  <si>
    <t>Total ADAMED</t>
  </si>
  <si>
    <t>Total MOLNLYCKE</t>
  </si>
  <si>
    <t>Total LUNDBECK ESPAÑA</t>
  </si>
  <si>
    <t>Total RATIOPHARM</t>
  </si>
  <si>
    <t>Total FARDI</t>
  </si>
  <si>
    <t>Total GENOVE</t>
  </si>
  <si>
    <t>Total RUBIO</t>
  </si>
  <si>
    <t>Total LEO PHARMA</t>
  </si>
  <si>
    <t>Total ALFASIGMA ESPAÑA</t>
  </si>
  <si>
    <t>Total CASEN RECORDATI</t>
  </si>
  <si>
    <t>Total HULKA</t>
  </si>
  <si>
    <t>Total ALFASIGMA ESPAÑA S.L.</t>
  </si>
  <si>
    <t>Total GRÜNENTHAL PHARMA</t>
  </si>
  <si>
    <t>Total INDAS</t>
  </si>
  <si>
    <t>Total HEEL ESPAÑA</t>
  </si>
  <si>
    <t>Total ORKLA CEDERROTH</t>
  </si>
  <si>
    <t>Total CORYSAN</t>
  </si>
  <si>
    <t>Total SUNSTAR</t>
  </si>
  <si>
    <t>Total OPKO HEALTH SPAIN</t>
  </si>
  <si>
    <t>Total ALTER</t>
  </si>
  <si>
    <t>Total PROTEIN</t>
  </si>
  <si>
    <t>Total NORMON</t>
  </si>
  <si>
    <t>Total CHIESI</t>
  </si>
  <si>
    <t>Total KRKA FARMACEUTICA S.L.</t>
  </si>
  <si>
    <t>Total REIG JOFRE</t>
  </si>
  <si>
    <t>Total ORRAVAN</t>
  </si>
  <si>
    <t>Total TEOFARMA S.R.L.</t>
  </si>
  <si>
    <t>Total NUMIL NUTRICION</t>
  </si>
  <si>
    <t>Total ANGELINI FARMACÉUTICA S.A.</t>
  </si>
  <si>
    <t>Total VIFOR PHARMA ESPAÑA</t>
  </si>
  <si>
    <t>Total ORDESA</t>
  </si>
  <si>
    <t>Total MUNDIPHARMA PHARMACEUTICALS</t>
  </si>
  <si>
    <t>Total ALDO UNION</t>
  </si>
  <si>
    <t>Total MEDEA</t>
  </si>
  <si>
    <t>Total ITALFARMACO</t>
  </si>
  <si>
    <t>Total GEDEON RICHTER</t>
  </si>
  <si>
    <t>Total WYETH FARMA</t>
  </si>
  <si>
    <t>Total GSK CH</t>
  </si>
  <si>
    <t>Total EFFIK</t>
  </si>
  <si>
    <t>Total ESTEDI</t>
  </si>
  <si>
    <t>Total NOVO NORDISK PHARMA</t>
  </si>
  <si>
    <t>Total SEID</t>
  </si>
  <si>
    <t>Total FARMASIERRA LABORATORIOS S.L</t>
  </si>
  <si>
    <t>Total MEDELA</t>
  </si>
  <si>
    <t>Total NOVARTIS F</t>
  </si>
  <si>
    <t>Total ROCHE FARMA</t>
  </si>
  <si>
    <t>Total EXPANSCIENCE</t>
  </si>
  <si>
    <t>Total TOVIPIE</t>
  </si>
  <si>
    <t>Total TEOFARMA SRL</t>
  </si>
  <si>
    <t>Total MEDA PHARMA</t>
  </si>
  <si>
    <t>Total DEITERS</t>
  </si>
  <si>
    <t>Total KYOWA KIRIN FARMACEUTICA, S.L.U.</t>
  </si>
  <si>
    <t>Total UCB PHARMA, S.A.</t>
  </si>
  <si>
    <t>Total VITA GREEN EUROPA, S.A.</t>
  </si>
  <si>
    <t>Total SERRA PAMIES</t>
  </si>
  <si>
    <t>Total GALDERMA</t>
  </si>
  <si>
    <t>Total AUROVITAS SPAIN S.A.U.</t>
  </si>
  <si>
    <t>Total NESTLE</t>
  </si>
  <si>
    <t>Total FERRING, S.A.U.</t>
  </si>
  <si>
    <t>Total VENTUBEL</t>
  </si>
  <si>
    <t>Total ORION CORPORATION</t>
  </si>
  <si>
    <t>Total PEROXFARMA</t>
  </si>
  <si>
    <t>Total DESMA</t>
  </si>
  <si>
    <t>Total NOVARTIS</t>
  </si>
  <si>
    <t>Total DERMOESTETICA DEL SUR</t>
  </si>
  <si>
    <t>Total TAKEDA FARMACEUTICA ESPAÑA S.A.</t>
  </si>
  <si>
    <t>Total PENSA PHARMA S.A.</t>
  </si>
  <si>
    <t>Total ACOFARMA</t>
  </si>
  <si>
    <t>Total LAINCO</t>
  </si>
  <si>
    <t>Total BAYER HISPANIA</t>
  </si>
  <si>
    <t>Total STADA GENERICOS S.L</t>
  </si>
  <si>
    <t>Total GEBRO PHARMA</t>
  </si>
  <si>
    <t>Total MEDA PHARMA SAU</t>
  </si>
  <si>
    <t>Total MEAD JOHNSON</t>
  </si>
  <si>
    <t>Total NUGGELA &amp; SULE</t>
  </si>
  <si>
    <t>Total EISAI FARMACEUTICA</t>
  </si>
  <si>
    <t>Total UNIPHARMA</t>
  </si>
  <si>
    <t>Total DIEPHARMEX</t>
  </si>
  <si>
    <t>Total GLAXOSMITHKLINE CONSUMER HEALTHCARE</t>
  </si>
  <si>
    <t>Total NUTRITION &amp; SANTE</t>
  </si>
  <si>
    <t>Total LLOVERAS</t>
  </si>
  <si>
    <t>Total VICKS LAB</t>
  </si>
  <si>
    <t>Total EL NATURALISTA</t>
  </si>
  <si>
    <t>Total LACTALIS NUTRICION IB</t>
  </si>
  <si>
    <t>Total MSD ANIMAL HEALTH</t>
  </si>
  <si>
    <t>Total INTERSAN(*)</t>
  </si>
  <si>
    <t>Total BYLY</t>
  </si>
  <si>
    <t>Total PEUSEK</t>
  </si>
  <si>
    <t>Total ROMOFARM</t>
  </si>
  <si>
    <t>Total LABORATORIOS DIAFARM</t>
  </si>
  <si>
    <t>Total LLORENS</t>
  </si>
  <si>
    <t>Total QUALIGEN S.L.</t>
  </si>
  <si>
    <t>Total MENARINI CONSUMER HEALTHCARE</t>
  </si>
  <si>
    <t>Total BIODES</t>
  </si>
  <si>
    <t>Total BIOMED SL</t>
  </si>
  <si>
    <t>Total IONFARMA</t>
  </si>
  <si>
    <t>Total VERKOS LAB</t>
  </si>
  <si>
    <t>Total CHIESI ESPAÑA</t>
  </si>
  <si>
    <t>Total ROCHE DIABETES</t>
  </si>
  <si>
    <t>Total BRISTOL MYERS SQUIBB</t>
  </si>
  <si>
    <t>Total ALMIRALL S.L.</t>
  </si>
  <si>
    <t>Total ABOCA</t>
  </si>
  <si>
    <t>Total LIFESCAN ESPAÑA</t>
  </si>
  <si>
    <t>Total FARMAVARI</t>
  </si>
  <si>
    <t>Total THEA</t>
  </si>
  <si>
    <t>Total FORTE PHARMA IB</t>
  </si>
  <si>
    <t>Total URIACH AQUILEA OTC</t>
  </si>
  <si>
    <t>Total ALCON CUSI</t>
  </si>
  <si>
    <t>Total WINTHROP PHARMA ESPAÑA</t>
  </si>
  <si>
    <t>Total MEDILAB</t>
  </si>
  <si>
    <t>Total INIBSA HOSPITAL</t>
  </si>
  <si>
    <t>Total B.BRAUN MEDICAL</t>
  </si>
  <si>
    <t>Total TECNOBIO</t>
  </si>
  <si>
    <t>Total NOVICO MCA</t>
  </si>
  <si>
    <t>Total general</t>
  </si>
  <si>
    <t>Total COFARES</t>
  </si>
  <si>
    <t>Total IAP PHARMA PARFUMS</t>
  </si>
  <si>
    <t>Total REVA HEALTH</t>
  </si>
  <si>
    <t>Total URIAGE</t>
  </si>
  <si>
    <t>Total BABE</t>
  </si>
  <si>
    <t>Total YNSADIET</t>
  </si>
  <si>
    <t>Total ALTER LAB</t>
  </si>
  <si>
    <t>Total NESTLE ESPAÑA</t>
  </si>
  <si>
    <t>Total INIFARCO</t>
  </si>
  <si>
    <t>Total YSONUT</t>
  </si>
  <si>
    <t>Total RECKITT BENCKISER HEALTHCARE, S.A.</t>
  </si>
  <si>
    <t>Total IRISFARMA</t>
  </si>
  <si>
    <t>Total GYNEA LAB</t>
  </si>
  <si>
    <t>Total IFC</t>
  </si>
  <si>
    <t>Total ABBOTT LAB</t>
  </si>
  <si>
    <t>Total ALLIANCE HC</t>
  </si>
  <si>
    <t>Total OTSUKA PHARMACEUTICAL</t>
  </si>
  <si>
    <t>Total STADA</t>
  </si>
  <si>
    <t>Total JJL</t>
  </si>
  <si>
    <t>Total ENTRA: ESPAÑOLA DE NT</t>
  </si>
  <si>
    <t>Total ACTA FARMA</t>
  </si>
  <si>
    <t>Total NUTRICION TCA DEPORTIVA,</t>
  </si>
  <si>
    <t>Total LABORATORIOS LEO PHARMA</t>
  </si>
  <si>
    <t>Total EUDISCOM</t>
  </si>
  <si>
    <t>Total EMD</t>
  </si>
  <si>
    <t>Total ORTOVAL</t>
  </si>
  <si>
    <t>Total ABBOTT DIAB</t>
  </si>
  <si>
    <t>Total ORTO-LLOPAR</t>
  </si>
  <si>
    <t>Total BECTON &amp; DICKINSON</t>
  </si>
  <si>
    <t>Total GYNEA LABORATORIOS</t>
  </si>
  <si>
    <t>Total BRUDY TEC</t>
  </si>
  <si>
    <t>Total SUPERJUMPER</t>
  </si>
  <si>
    <t>Total HERO</t>
  </si>
  <si>
    <t>Total PROMOENVAS</t>
  </si>
  <si>
    <t>Total HOMOEOFAR</t>
  </si>
  <si>
    <t>Total SSL H-CARE (*)</t>
  </si>
  <si>
    <t>Total MENARINI DIAGNOSTICOS</t>
  </si>
  <si>
    <t>Total BUENA COMPRA TV</t>
  </si>
  <si>
    <t>Total VITALGRANA POMEGRANATE</t>
  </si>
  <si>
    <t>Total MERIAL</t>
  </si>
  <si>
    <t>Total MABO FARMA</t>
  </si>
  <si>
    <t>Total FDEZ Y CANIVELL</t>
  </si>
  <si>
    <t>Total BIODERMA-NAOS SKIN CARE</t>
  </si>
  <si>
    <t>Total PRIM</t>
  </si>
  <si>
    <t>Total VITAFARMA</t>
  </si>
  <si>
    <t>Total NOVARTIS C. H.</t>
  </si>
  <si>
    <t>Total CEOSYCAR</t>
  </si>
  <si>
    <t>Total SANOFI AVENTIS</t>
  </si>
  <si>
    <t>Total SMITHS MED</t>
  </si>
  <si>
    <t>Total EXTREFARMA</t>
  </si>
  <si>
    <t>Total MIQUEL Y GARRIGA</t>
  </si>
  <si>
    <t>Total ANOTACIONES FARMACEUTICAS, S.L.</t>
  </si>
  <si>
    <t>Total LABORATORIOS BIAL S.A.</t>
  </si>
  <si>
    <t>Total KUORA</t>
  </si>
  <si>
    <t>Total KEYLAB MEDICAL</t>
  </si>
  <si>
    <t>Total HUMANA SPAIN</t>
  </si>
  <si>
    <t>Total UNIDEX</t>
  </si>
  <si>
    <t>Total PROPHYL CENTER</t>
  </si>
  <si>
    <t>Total VALEANT*</t>
  </si>
  <si>
    <t>Total VETOQUINOL</t>
  </si>
  <si>
    <t>Total FERRING</t>
  </si>
  <si>
    <t>Total SANTEN PHARMACEUTICAL SPAIN S.L.</t>
  </si>
  <si>
    <t>Total MASERMIN</t>
  </si>
  <si>
    <t>Total CALIDAD PASCUAL</t>
  </si>
  <si>
    <t>Total FARMAUCO G C</t>
  </si>
  <si>
    <t>Total RECUPERAT-ION</t>
  </si>
  <si>
    <t>Total JUSTE FARMA, S.L.U.</t>
  </si>
  <si>
    <t>Total DERMO PH &amp; P</t>
  </si>
  <si>
    <t>Total LAZLO INT</t>
  </si>
  <si>
    <t>Total NICOX PHARMA</t>
  </si>
  <si>
    <t>Total BOEHRINGER ING</t>
  </si>
  <si>
    <t>Total EUROPEA Y MAF</t>
  </si>
  <si>
    <t>Total GRUPO NOVE 2015</t>
  </si>
  <si>
    <t>Total SOTYA</t>
  </si>
  <si>
    <t>Total LABLOSAN</t>
  </si>
  <si>
    <t>Total COLGATE</t>
  </si>
  <si>
    <t>Total DISTRIBUCIONES FELIU</t>
  </si>
  <si>
    <t>Total PUERTO GALIANO</t>
  </si>
  <si>
    <t>Total BIOSALUD Y ECOLOGIA</t>
  </si>
  <si>
    <t>Total RUEDA FARMA</t>
  </si>
  <si>
    <t>Total EUROLAB FARMA</t>
  </si>
  <si>
    <t>Total ALBASA</t>
  </si>
  <si>
    <t>Total PHARMA NORD</t>
  </si>
  <si>
    <t>Total CONDACE C.B.</t>
  </si>
  <si>
    <t>Total ROTTAPHARM</t>
  </si>
  <si>
    <t>Total ARAL HIGIENE Y SALUD</t>
  </si>
  <si>
    <t>Total SIGMA TAU</t>
  </si>
  <si>
    <t>Total BAILLEUL S.A.</t>
  </si>
  <si>
    <t>Total SAWES</t>
  </si>
  <si>
    <t>Total EXELTIS HEALTHCARE S.L.</t>
  </si>
  <si>
    <t>Total CENTRUM</t>
  </si>
  <si>
    <t>Total CANTARELL CODINA</t>
  </si>
  <si>
    <t>Total PEREZ GIMENEZ</t>
  </si>
  <si>
    <t>Total MADAUS</t>
  </si>
  <si>
    <t>Total IMPREX</t>
  </si>
  <si>
    <t>Total DERMILID F</t>
  </si>
  <si>
    <t>Total HERBITAS</t>
  </si>
  <si>
    <t>Total ARBORA &amp; AUSONIA(*)</t>
  </si>
  <si>
    <t>Total AROMA THERA</t>
  </si>
  <si>
    <t>Total TIEDRA FCA</t>
  </si>
  <si>
    <t>Total EUROMEDICINES</t>
  </si>
  <si>
    <t>Se imprimen solo laboratorios con valor &gt;100 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</si>
</sst>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1">
    <xf numFmtId="0" fontId="0" fillId="0" borderId="0"/>
  </cellStyleXfs>
  <cellXfs count="13">
    <xf numFmtId="0" fontId="0" fillId="0" borderId="0" xfId="0"/>
    <xf numFmtId="49" fontId="0" fillId="0" borderId="0" xfId="0" applyNumberFormat="1"/>
    <xf numFmtId="14" fontId="0" fillId="0" borderId="0" xfId="0" applyNumberFormat="1"/>
    <xf numFmtId="49" fontId="0" fillId="0" borderId="0" xfId="0" applyNumberFormat="1" applyAlignment="1">
      <alignment wrapText="1"/>
    </xf>
    <xf numFmtId="0" fontId="1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" fillId="2" borderId="1" xfId="0" applyFont="1" applyFill="1" applyBorder="1" applyAlignment="1">
      <alignment horizontal="center" vertical="top" wrapText="1"/>
    </xf>
    <xf numFmtId="1" fontId="0" fillId="2" borderId="1" xfId="0" applyNumberFormat="1" applyFill="1" applyBorder="1"/>
    <xf numFmtId="0" fontId="0" fillId="0" borderId="0" xfId="0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0" fillId="0" borderId="0" xfId="0" applyNumberFormat="1"/>
    <xf numFmtId="3" fontId="0" fillId="0" borderId="0" xfId="0" applyNumberFormat="1"/>
    <xf numFmtId="0" fontId="0" fillId="0" borderId="0" xfId="0" pivotButton="1"/>
  </cellXfs>
  <cellStyles count="1">
    <cellStyle name="Normal" xfId="0" builtinId="0"/>
  </cellStyles>
  <dxfs count="3">
    <dxf>
      <numFmt numFmtId="3" formatCode="#,##0"/>
    </dxf>
    <dxf>
      <alignment horizontal="center" readingOrder="0"/>
    </dxf>
    <dxf>
      <alignment vertic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154779</xdr:colOff>
      <xdr:row>0</xdr:row>
      <xdr:rowOff>35718</xdr:rowOff>
    </xdr:from>
    <xdr:to>
      <xdr:col>5</xdr:col>
      <xdr:colOff>1690685</xdr:colOff>
      <xdr:row>3</xdr:row>
      <xdr:rowOff>132437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4204" y="35718"/>
          <a:ext cx="1535906" cy="66821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ergi Bardaji" refreshedDate="43230.93079953704" createdVersion="4" refreshedVersion="4" minRefreshableVersion="3" recordCount="5962">
  <cacheSource type="worksheet">
    <worksheetSource ref="A1:K5963" sheet="Hoja1"/>
  </cacheSource>
  <cacheFields count="11">
    <cacheField name="Artículo*" numFmtId="0">
      <sharedItems containsSemiMixedTypes="0" containsString="0" containsNumber="1" containsInteger="1" minValue="4" maxValue="999923" count="8000">
        <n v="96"/>
        <n v="97"/>
        <n v="101"/>
        <n v="127"/>
        <n v="214"/>
        <n v="224"/>
        <n v="265"/>
        <n v="291"/>
        <n v="293"/>
        <n v="304"/>
        <n v="317"/>
        <n v="323"/>
        <n v="366"/>
        <n v="404"/>
        <n v="497"/>
        <n v="500"/>
        <n v="629"/>
        <n v="639"/>
        <n v="679"/>
        <n v="699"/>
        <n v="737"/>
        <n v="748"/>
        <n v="749"/>
        <n v="751"/>
        <n v="752"/>
        <n v="754"/>
        <n v="758"/>
        <n v="764"/>
        <n v="765"/>
        <n v="770"/>
        <n v="771"/>
        <n v="777"/>
        <n v="792"/>
        <n v="869"/>
        <n v="879"/>
        <n v="932"/>
        <n v="933"/>
        <n v="936"/>
        <n v="941"/>
        <n v="942"/>
        <n v="944"/>
        <n v="950"/>
        <n v="974"/>
        <n v="1058"/>
        <n v="1207"/>
        <n v="1242"/>
        <n v="1371"/>
        <n v="1372"/>
        <n v="1381"/>
        <n v="1397"/>
        <n v="1413"/>
        <n v="1477"/>
        <n v="1522"/>
        <n v="1523"/>
        <n v="1525"/>
        <n v="1552"/>
        <n v="1578"/>
        <n v="1599"/>
        <n v="1602"/>
        <n v="1613"/>
        <n v="1644"/>
        <n v="1650"/>
        <n v="1662"/>
        <n v="1664"/>
        <n v="1666"/>
        <n v="1667"/>
        <n v="1691"/>
        <n v="1693"/>
        <n v="1719"/>
        <n v="1720"/>
        <n v="1723"/>
        <n v="1724"/>
        <n v="1725"/>
        <n v="1727"/>
        <n v="1728"/>
        <n v="1774"/>
        <n v="1798"/>
        <n v="1799"/>
        <n v="1800"/>
        <n v="1801"/>
        <n v="1842"/>
        <n v="1850"/>
        <n v="1859"/>
        <n v="1868"/>
        <n v="1933"/>
        <n v="1934"/>
        <n v="1938"/>
        <n v="1941"/>
        <n v="1945"/>
        <n v="1946"/>
        <n v="1949"/>
        <n v="1950"/>
        <n v="1952"/>
        <n v="1953"/>
        <n v="1958"/>
        <n v="1966"/>
        <n v="1970"/>
        <n v="1982"/>
        <n v="1984"/>
        <n v="2006"/>
        <n v="2014"/>
        <n v="2020"/>
        <n v="2089"/>
        <n v="2097"/>
        <n v="2105"/>
        <n v="2113"/>
        <n v="2123"/>
        <n v="2126"/>
        <n v="2128"/>
        <n v="2130"/>
        <n v="2132"/>
        <n v="2138"/>
        <n v="2140"/>
        <n v="2141"/>
        <n v="2162"/>
        <n v="2173"/>
        <n v="2178"/>
        <n v="2186"/>
        <n v="2187"/>
        <n v="2189"/>
        <n v="2199"/>
        <n v="2203"/>
        <n v="2240"/>
        <n v="2253"/>
        <n v="2311"/>
        <n v="2323"/>
        <n v="2329"/>
        <n v="2352"/>
        <n v="2360"/>
        <n v="2378"/>
        <n v="2386"/>
        <n v="2421"/>
        <n v="2426"/>
        <n v="2430"/>
        <n v="2431"/>
        <n v="2432"/>
        <n v="2454"/>
        <n v="2458"/>
        <n v="2469"/>
        <n v="2477"/>
        <n v="2485"/>
        <n v="2621"/>
        <n v="2856"/>
        <n v="2860"/>
        <n v="2861"/>
        <n v="2867"/>
        <n v="3097"/>
        <n v="3098"/>
        <n v="3100"/>
        <n v="3102"/>
        <n v="3107"/>
        <n v="3108"/>
        <n v="3392"/>
        <n v="3858"/>
        <n v="4028"/>
        <n v="4258"/>
        <n v="4624"/>
        <n v="4625"/>
        <n v="4626"/>
        <n v="4627"/>
        <n v="4664"/>
        <n v="4670"/>
        <n v="4673"/>
        <n v="4675"/>
        <n v="4678"/>
        <n v="5000"/>
        <n v="5141"/>
        <n v="5622"/>
        <n v="5734"/>
        <n v="5735"/>
        <n v="5753"/>
        <n v="5884"/>
        <n v="6059"/>
        <n v="6115"/>
        <n v="6116"/>
        <n v="6117"/>
        <n v="6118"/>
        <n v="6123"/>
        <n v="6124"/>
        <n v="6125"/>
        <n v="6416"/>
        <n v="6567"/>
        <n v="6704"/>
        <n v="6783"/>
        <n v="6988"/>
        <n v="7020"/>
        <n v="7024"/>
        <n v="7074"/>
        <n v="7076"/>
        <n v="7481"/>
        <n v="7902"/>
        <n v="7979"/>
        <n v="7980"/>
        <n v="7981"/>
        <n v="7985"/>
        <n v="7986"/>
        <n v="7987"/>
        <n v="7994"/>
        <n v="8405"/>
        <n v="8407"/>
        <n v="8435"/>
        <n v="8437"/>
        <n v="9184"/>
        <n v="9264"/>
        <n v="9536"/>
        <n v="9537"/>
        <n v="9538"/>
        <n v="9539"/>
        <n v="9540"/>
        <n v="9542"/>
        <n v="9543"/>
        <n v="9545"/>
        <n v="9546"/>
        <n v="9572"/>
        <n v="9573"/>
        <n v="9574"/>
        <n v="9575"/>
        <n v="9576"/>
        <n v="9578"/>
        <n v="9579"/>
        <n v="9611"/>
        <n v="9637"/>
        <n v="10154"/>
        <n v="10168"/>
        <n v="10171"/>
        <n v="10195"/>
        <n v="10210"/>
        <n v="10211"/>
        <n v="10212"/>
        <n v="10272"/>
        <n v="11049"/>
        <n v="11197"/>
        <n v="12237"/>
        <n v="12454"/>
        <n v="12824"/>
        <n v="18127"/>
        <n v="19646"/>
        <n v="19885"/>
        <n v="20291"/>
        <n v="20401"/>
        <n v="20402"/>
        <n v="20578"/>
        <n v="22046"/>
        <n v="22392"/>
        <n v="23700"/>
        <n v="24034"/>
        <n v="25486"/>
        <n v="25946"/>
        <n v="28365"/>
        <n v="28662"/>
        <n v="28688"/>
        <n v="28738"/>
        <n v="31842"/>
        <n v="34764"/>
        <n v="35673"/>
        <n v="36028"/>
        <n v="37385"/>
        <n v="38414"/>
        <n v="38927"/>
        <n v="40634"/>
        <n v="42069"/>
        <n v="42259"/>
        <n v="42275"/>
        <n v="45401"/>
        <n v="45658"/>
        <n v="46276"/>
        <n v="46417"/>
        <n v="46680"/>
        <n v="46771"/>
        <n v="46789"/>
        <n v="48090"/>
        <n v="57281"/>
        <n v="60764"/>
        <n v="63743"/>
        <n v="64055"/>
        <n v="64659"/>
        <n v="65110"/>
        <n v="66507"/>
        <n v="68585"/>
        <n v="72843"/>
        <n v="76919"/>
        <n v="77073"/>
        <n v="79228"/>
        <n v="79610"/>
        <n v="79627"/>
        <n v="82797"/>
        <n v="82909"/>
        <n v="83709"/>
        <n v="84669"/>
        <n v="88571"/>
        <n v="89136"/>
        <n v="90878"/>
        <n v="98764"/>
        <n v="99531"/>
        <n v="102438"/>
        <n v="102439"/>
        <n v="102675"/>
        <n v="102901"/>
        <n v="102957"/>
        <n v="102958"/>
        <n v="102959"/>
        <n v="103399"/>
        <n v="107615"/>
        <n v="110130"/>
        <n v="110213"/>
        <n v="112540"/>
        <n v="114561"/>
        <n v="116780"/>
        <n v="116806"/>
        <n v="116814"/>
        <n v="116822"/>
        <n v="118950"/>
        <n v="119453"/>
        <n v="120675"/>
        <n v="120725"/>
        <n v="121514"/>
        <n v="124321"/>
        <n v="125013"/>
        <n v="125195"/>
        <n v="125203"/>
        <n v="125666"/>
        <n v="127068"/>
        <n v="127365"/>
        <n v="132324"/>
        <n v="135939"/>
        <n v="137612"/>
        <n v="138438"/>
        <n v="138446"/>
        <n v="138966"/>
        <n v="141424"/>
        <n v="143396"/>
        <n v="147322"/>
        <n v="150000"/>
        <n v="150022"/>
        <n v="150113"/>
        <n v="150126"/>
        <n v="150127"/>
        <n v="150129"/>
        <n v="150223"/>
        <n v="150238"/>
        <n v="150265"/>
        <n v="150308"/>
        <n v="150319"/>
        <n v="150320"/>
        <n v="150321"/>
        <n v="150322"/>
        <n v="150326"/>
        <n v="150330"/>
        <n v="150332"/>
        <n v="150353"/>
        <n v="150358"/>
        <n v="150388"/>
        <n v="150418"/>
        <n v="150419"/>
        <n v="150424"/>
        <n v="150447"/>
        <n v="150448"/>
        <n v="150450"/>
        <n v="150451"/>
        <n v="150452"/>
        <n v="150523"/>
        <n v="150654"/>
        <n v="150659"/>
        <n v="150683"/>
        <n v="150692"/>
        <n v="150704"/>
        <n v="150729"/>
        <n v="150731"/>
        <n v="150825"/>
        <n v="150828"/>
        <n v="150830"/>
        <n v="150854"/>
        <n v="150870"/>
        <n v="150891"/>
        <n v="150892"/>
        <n v="150893"/>
        <n v="150912"/>
        <n v="150920"/>
        <n v="150990"/>
        <n v="151072"/>
        <n v="151113"/>
        <n v="151202"/>
        <n v="151219"/>
        <n v="151222"/>
        <n v="151253"/>
        <n v="151255"/>
        <n v="151257"/>
        <n v="151310"/>
        <n v="151329"/>
        <n v="151337"/>
        <n v="151367"/>
        <n v="151368"/>
        <n v="151369"/>
        <n v="151393"/>
        <n v="151398"/>
        <n v="151466"/>
        <n v="151467"/>
        <n v="151468"/>
        <n v="151469"/>
        <n v="151492"/>
        <n v="151514"/>
        <n v="151535"/>
        <n v="151552"/>
        <n v="151571"/>
        <n v="151597"/>
        <n v="151617"/>
        <n v="151685"/>
        <n v="151778"/>
        <n v="151785"/>
        <n v="151789"/>
        <n v="151971"/>
        <n v="151986"/>
        <n v="152014"/>
        <n v="152047"/>
        <n v="152048"/>
        <n v="152049"/>
        <n v="152050"/>
        <n v="152051"/>
        <n v="152076"/>
        <n v="152118"/>
        <n v="152122"/>
        <n v="152155"/>
        <n v="152182"/>
        <n v="152197"/>
        <n v="152223"/>
        <n v="152240"/>
        <n v="152263"/>
        <n v="152281"/>
        <n v="152288"/>
        <n v="152289"/>
        <n v="152307"/>
        <n v="152332"/>
        <n v="152340"/>
        <n v="152358"/>
        <n v="152362"/>
        <n v="152515"/>
        <n v="152536"/>
        <n v="152539"/>
        <n v="152643"/>
        <n v="152676"/>
        <n v="152677"/>
        <n v="152689"/>
        <n v="152719"/>
        <n v="152729"/>
        <n v="152733"/>
        <n v="152734"/>
        <n v="152741"/>
        <n v="152759"/>
        <n v="152760"/>
        <n v="152781"/>
        <n v="152795"/>
        <n v="152798"/>
        <n v="152834"/>
        <n v="152836"/>
        <n v="152855"/>
        <n v="152870"/>
        <n v="152871"/>
        <n v="152872"/>
        <n v="152874"/>
        <n v="152915"/>
        <n v="152935"/>
        <n v="152975"/>
        <n v="152982"/>
        <n v="152989"/>
        <n v="153008"/>
        <n v="153015"/>
        <n v="153024"/>
        <n v="153025"/>
        <n v="153027"/>
        <n v="153062"/>
        <n v="153169"/>
        <n v="153181"/>
        <n v="153291"/>
        <n v="153335"/>
        <n v="153336"/>
        <n v="153387"/>
        <n v="153435"/>
        <n v="153535"/>
        <n v="153568"/>
        <n v="153628"/>
        <n v="153881"/>
        <n v="153887"/>
        <n v="153898"/>
        <n v="153901"/>
        <n v="153902"/>
        <n v="153903"/>
        <n v="153938"/>
        <n v="153973"/>
        <n v="153978"/>
        <n v="154047"/>
        <n v="154054"/>
        <n v="154062"/>
        <n v="154070"/>
        <n v="154088"/>
        <n v="154234"/>
        <n v="154240"/>
        <n v="154241"/>
        <n v="154250"/>
        <n v="154277"/>
        <n v="154335"/>
        <n v="154341"/>
        <n v="154354"/>
        <n v="154355"/>
        <n v="154356"/>
        <n v="154366"/>
        <n v="154414"/>
        <n v="154418"/>
        <n v="154421"/>
        <n v="154426"/>
        <n v="154480"/>
        <n v="154484"/>
        <n v="154541"/>
        <n v="154653"/>
        <n v="154660"/>
        <n v="154661"/>
        <n v="154684"/>
        <n v="154711"/>
        <n v="154736"/>
        <n v="154737"/>
        <n v="154738"/>
        <n v="154792"/>
        <n v="154812"/>
        <n v="154836"/>
        <n v="154854"/>
        <n v="154970"/>
        <n v="154999"/>
        <n v="155005"/>
        <n v="155099"/>
        <n v="155102"/>
        <n v="155142"/>
        <n v="155144"/>
        <n v="155145"/>
        <n v="155233"/>
        <n v="155275"/>
        <n v="155282"/>
        <n v="155362"/>
        <n v="155363"/>
        <n v="155412"/>
        <n v="155499"/>
        <n v="155506"/>
        <n v="155531"/>
        <n v="155533"/>
        <n v="155547"/>
        <n v="155588"/>
        <n v="155634"/>
        <n v="155646"/>
        <n v="155676"/>
        <n v="155682"/>
        <n v="155688"/>
        <n v="155756"/>
        <n v="155757"/>
        <n v="155891"/>
        <n v="155905"/>
        <n v="155907"/>
        <n v="155917"/>
        <n v="156009"/>
        <n v="156032"/>
        <n v="156033"/>
        <n v="156037"/>
        <n v="156038"/>
        <n v="156105"/>
        <n v="156148"/>
        <n v="156152"/>
        <n v="156172"/>
        <n v="156235"/>
        <n v="156258"/>
        <n v="156332"/>
        <n v="156354"/>
        <n v="156355"/>
        <n v="156493"/>
        <n v="156495"/>
        <n v="156535"/>
        <n v="156568"/>
        <n v="156569"/>
        <n v="156571"/>
        <n v="156588"/>
        <n v="156596"/>
        <n v="156622"/>
        <n v="156647"/>
        <n v="156652"/>
        <n v="156741"/>
        <n v="156790"/>
        <n v="156793"/>
        <n v="156827"/>
        <n v="156838"/>
        <n v="156841"/>
        <n v="156849"/>
        <n v="156850"/>
        <n v="156852"/>
        <n v="156853"/>
        <n v="156855"/>
        <n v="156892"/>
        <n v="156894"/>
        <n v="156950"/>
        <n v="156955"/>
        <n v="156969"/>
        <n v="156972"/>
        <n v="157015"/>
        <n v="157032"/>
        <n v="157044"/>
        <n v="157057"/>
        <n v="157065"/>
        <n v="157077"/>
        <n v="157079"/>
        <n v="157082"/>
        <n v="157154"/>
        <n v="157155"/>
        <n v="157157"/>
        <n v="157159"/>
        <n v="157162"/>
        <n v="157169"/>
        <n v="157170"/>
        <n v="157253"/>
        <n v="157346"/>
        <n v="157365"/>
        <n v="157374"/>
        <n v="157375"/>
        <n v="157380"/>
        <n v="157381"/>
        <n v="157396"/>
        <n v="157412"/>
        <n v="157435"/>
        <n v="157437"/>
        <n v="157438"/>
        <n v="157443"/>
        <n v="157444"/>
        <n v="157445"/>
        <n v="157463"/>
        <n v="157581"/>
        <n v="157588"/>
        <n v="157589"/>
        <n v="157595"/>
        <n v="157598"/>
        <n v="157604"/>
        <n v="157606"/>
        <n v="157612"/>
        <n v="157614"/>
        <n v="157615"/>
        <n v="157616"/>
        <n v="157617"/>
        <n v="157618"/>
        <n v="157619"/>
        <n v="157625"/>
        <n v="157626"/>
        <n v="157654"/>
        <n v="157655"/>
        <n v="157667"/>
        <n v="157715"/>
        <n v="157810"/>
        <n v="157845"/>
        <n v="157875"/>
        <n v="157948"/>
        <n v="157966"/>
        <n v="158014"/>
        <n v="158022"/>
        <n v="158241"/>
        <n v="158242"/>
        <n v="158243"/>
        <n v="158244"/>
        <n v="158245"/>
        <n v="158323"/>
        <n v="158324"/>
        <n v="158326"/>
        <n v="158327"/>
        <n v="158328"/>
        <n v="158330"/>
        <n v="158331"/>
        <n v="158365"/>
        <n v="158367"/>
        <n v="158372"/>
        <n v="158375"/>
        <n v="158376"/>
        <n v="158383"/>
        <n v="158426"/>
        <n v="158427"/>
        <n v="158429"/>
        <n v="158445"/>
        <n v="158462"/>
        <n v="158473"/>
        <n v="158508"/>
        <n v="158537"/>
        <n v="158538"/>
        <n v="158540"/>
        <n v="158551"/>
        <n v="158598"/>
        <n v="158609"/>
        <n v="158636"/>
        <n v="158649"/>
        <n v="158650"/>
        <n v="158655"/>
        <n v="158661"/>
        <n v="158662"/>
        <n v="158663"/>
        <n v="158664"/>
        <n v="158691"/>
        <n v="158737"/>
        <n v="158738"/>
        <n v="158742"/>
        <n v="158746"/>
        <n v="158749"/>
        <n v="158824"/>
        <n v="158912"/>
        <n v="158967"/>
        <n v="158969"/>
        <n v="159042"/>
        <n v="159070"/>
        <n v="159078"/>
        <n v="159083"/>
        <n v="159084"/>
        <n v="159085"/>
        <n v="159086"/>
        <n v="159087"/>
        <n v="159100"/>
        <n v="159115"/>
        <n v="159135"/>
        <n v="159145"/>
        <n v="159192"/>
        <n v="159193"/>
        <n v="159219"/>
        <n v="159226"/>
        <n v="159259"/>
        <n v="159260"/>
        <n v="159261"/>
        <n v="159268"/>
        <n v="159272"/>
        <n v="159305"/>
        <n v="159324"/>
        <n v="159363"/>
        <n v="159364"/>
        <n v="159387"/>
        <n v="159453"/>
        <n v="159454"/>
        <n v="159466"/>
        <n v="159473"/>
        <n v="159508"/>
        <n v="159510"/>
        <n v="159512"/>
        <n v="159526"/>
        <n v="159528"/>
        <n v="159529"/>
        <n v="159537"/>
        <n v="159538"/>
        <n v="159581"/>
        <n v="159589"/>
        <n v="159598"/>
        <n v="159744"/>
        <n v="159793"/>
        <n v="159885"/>
        <n v="159888"/>
        <n v="159890"/>
        <n v="159935"/>
        <n v="159937"/>
        <n v="159943"/>
        <n v="159949"/>
        <n v="159953"/>
        <n v="159956"/>
        <n v="159957"/>
        <n v="159958"/>
        <n v="159959"/>
        <n v="159960"/>
        <n v="159961"/>
        <n v="159963"/>
        <n v="160052"/>
        <n v="160055"/>
        <n v="160058"/>
        <n v="160187"/>
        <n v="160188"/>
        <n v="160252"/>
        <n v="160357"/>
        <n v="160365"/>
        <n v="160388"/>
        <n v="160391"/>
        <n v="160392"/>
        <n v="160396"/>
        <n v="160399"/>
        <n v="160401"/>
        <n v="160422"/>
        <n v="160426"/>
        <n v="160427"/>
        <n v="160518"/>
        <n v="160523"/>
        <n v="160541"/>
        <n v="160669"/>
        <n v="160683"/>
        <n v="160684"/>
        <n v="160685"/>
        <n v="160686"/>
        <n v="160700"/>
        <n v="160706"/>
        <n v="160714"/>
        <n v="160773"/>
        <n v="160849"/>
        <n v="160916"/>
        <n v="161018"/>
        <n v="161024"/>
        <n v="161032"/>
        <n v="161063"/>
        <n v="161097"/>
        <n v="161122"/>
        <n v="161173"/>
        <n v="161240"/>
        <n v="161255"/>
        <n v="161256"/>
        <n v="161257"/>
        <n v="161273"/>
        <n v="161317"/>
        <n v="161318"/>
        <n v="161398"/>
        <n v="161421"/>
        <n v="161461"/>
        <n v="161537"/>
        <n v="161563"/>
        <n v="161581"/>
        <n v="161585"/>
        <n v="161607"/>
        <n v="161648"/>
        <n v="161649"/>
        <n v="161651"/>
        <n v="161656"/>
        <n v="161735"/>
        <n v="161736"/>
        <n v="161755"/>
        <n v="161878"/>
        <n v="161928"/>
        <n v="161943"/>
        <n v="161968"/>
        <n v="162083"/>
        <n v="162084"/>
        <n v="162085"/>
        <n v="162097"/>
        <n v="162098"/>
        <n v="162100"/>
        <n v="162101"/>
        <n v="162102"/>
        <n v="162103"/>
        <n v="162118"/>
        <n v="162119"/>
        <n v="162184"/>
        <n v="162191"/>
        <n v="162192"/>
        <n v="162200"/>
        <n v="162249"/>
        <n v="162250"/>
        <n v="162253"/>
        <n v="162254"/>
        <n v="162256"/>
        <n v="162257"/>
        <n v="162258"/>
        <n v="162259"/>
        <n v="162270"/>
        <n v="162276"/>
        <n v="162356"/>
        <n v="162384"/>
        <n v="162385"/>
        <n v="162426"/>
        <n v="162435"/>
        <n v="162436"/>
        <n v="162486"/>
        <n v="162522"/>
        <n v="162537"/>
        <n v="162591"/>
        <n v="162594"/>
        <n v="162625"/>
        <n v="162680"/>
        <n v="162687"/>
        <n v="162713"/>
        <n v="162717"/>
        <n v="162730"/>
        <n v="162796"/>
        <n v="162824"/>
        <n v="162844"/>
        <n v="162853"/>
        <n v="162855"/>
        <n v="162884"/>
        <n v="162897"/>
        <n v="162898"/>
        <n v="162900"/>
        <n v="162903"/>
        <n v="162921"/>
        <n v="162937"/>
        <n v="162942"/>
        <n v="162995"/>
        <n v="163045"/>
        <n v="163053"/>
        <n v="163081"/>
        <n v="163089"/>
        <n v="163162"/>
        <n v="163168"/>
        <n v="163169"/>
        <n v="163171"/>
        <n v="163172"/>
        <n v="163184"/>
        <n v="163232"/>
        <n v="163257"/>
        <n v="163258"/>
        <n v="163259"/>
        <n v="163260"/>
        <n v="163262"/>
        <n v="163264"/>
        <n v="163308"/>
        <n v="163334"/>
        <n v="163346"/>
        <n v="163347"/>
        <n v="163348"/>
        <n v="163349"/>
        <n v="163378"/>
        <n v="163384"/>
        <n v="163385"/>
        <n v="163387"/>
        <n v="163412"/>
        <n v="163425"/>
        <n v="163442"/>
        <n v="163493"/>
        <n v="163514"/>
        <n v="163521"/>
        <n v="163579"/>
        <n v="163580"/>
        <n v="163591"/>
        <n v="163598"/>
        <n v="163606"/>
        <n v="163607"/>
        <n v="163608"/>
        <n v="163641"/>
        <n v="163647"/>
        <n v="163666"/>
        <n v="163668"/>
        <n v="163732"/>
        <n v="163738"/>
        <n v="163739"/>
        <n v="163763"/>
        <n v="163764"/>
        <n v="163920"/>
        <n v="163945"/>
        <n v="163947"/>
        <n v="163973"/>
        <n v="163974"/>
        <n v="163975"/>
        <n v="163976"/>
        <n v="163977"/>
        <n v="163978"/>
        <n v="164020"/>
        <n v="164095"/>
        <n v="164199"/>
        <n v="164227"/>
        <n v="164238"/>
        <n v="164299"/>
        <n v="164309"/>
        <n v="164316"/>
        <n v="164328"/>
        <n v="164332"/>
        <n v="164502"/>
        <n v="164624"/>
        <n v="164625"/>
        <n v="164686"/>
        <n v="164687"/>
        <n v="164688"/>
        <n v="164689"/>
        <n v="164691"/>
        <n v="164692"/>
        <n v="164693"/>
        <n v="164694"/>
        <n v="164695"/>
        <n v="164696"/>
        <n v="164697"/>
        <n v="164698"/>
        <n v="164705"/>
        <n v="164715"/>
        <n v="164727"/>
        <n v="164728"/>
        <n v="164729"/>
        <n v="164747"/>
        <n v="164749"/>
        <n v="164759"/>
        <n v="164760"/>
        <n v="164763"/>
        <n v="164766"/>
        <n v="164786"/>
        <n v="164799"/>
        <n v="164812"/>
        <n v="164821"/>
        <n v="164916"/>
        <n v="165026"/>
        <n v="165030"/>
        <n v="165031"/>
        <n v="165032"/>
        <n v="165033"/>
        <n v="165039"/>
        <n v="165081"/>
        <n v="165082"/>
        <n v="165094"/>
        <n v="165097"/>
        <n v="165098"/>
        <n v="165099"/>
        <n v="165101"/>
        <n v="165102"/>
        <n v="165103"/>
        <n v="165105"/>
        <n v="165113"/>
        <n v="165120"/>
        <n v="165127"/>
        <n v="165135"/>
        <n v="165171"/>
        <n v="165197"/>
        <n v="165253"/>
        <n v="165296"/>
        <n v="165355"/>
        <n v="165379"/>
        <n v="165455"/>
        <n v="165556"/>
        <n v="165701"/>
        <n v="165715"/>
        <n v="165716"/>
        <n v="165718"/>
        <n v="165740"/>
        <n v="165742"/>
        <n v="165744"/>
        <n v="165775"/>
        <n v="165788"/>
        <n v="165790"/>
        <n v="165793"/>
        <n v="165849"/>
        <n v="165853"/>
        <n v="165889"/>
        <n v="165892"/>
        <n v="165947"/>
        <n v="166000"/>
        <n v="166067"/>
        <n v="166106"/>
        <n v="166139"/>
        <n v="166189"/>
        <n v="166203"/>
        <n v="166225"/>
        <n v="166409"/>
        <n v="166426"/>
        <n v="166467"/>
        <n v="166538"/>
        <n v="166558"/>
        <n v="166657"/>
        <n v="166675"/>
        <n v="166685"/>
        <n v="166701"/>
        <n v="166703"/>
        <n v="166705"/>
        <n v="166707"/>
        <n v="166791"/>
        <n v="166794"/>
        <n v="166801"/>
        <n v="166825"/>
        <n v="166828"/>
        <n v="166904"/>
        <n v="166908"/>
        <n v="166923"/>
        <n v="166925"/>
        <n v="166927"/>
        <n v="166978"/>
        <n v="167022"/>
        <n v="167025"/>
        <n v="167032"/>
        <n v="167068"/>
        <n v="167095"/>
        <n v="167098"/>
        <n v="167107"/>
        <n v="167114"/>
        <n v="167121"/>
        <n v="167136"/>
        <n v="167137"/>
        <n v="167174"/>
        <n v="167197"/>
        <n v="167216"/>
        <n v="167217"/>
        <n v="167238"/>
        <n v="167240"/>
        <n v="167261"/>
        <n v="167306"/>
        <n v="167307"/>
        <n v="167393"/>
        <n v="167422"/>
        <n v="167423"/>
        <n v="167424"/>
        <n v="167425"/>
        <n v="167427"/>
        <n v="167429"/>
        <n v="167462"/>
        <n v="167463"/>
        <n v="167506"/>
        <n v="167509"/>
        <n v="167511"/>
        <n v="167523"/>
        <n v="167578"/>
        <n v="167579"/>
        <n v="167673"/>
        <n v="167701"/>
        <n v="167731"/>
        <n v="167789"/>
        <n v="167817"/>
        <n v="167821"/>
        <n v="167822"/>
        <n v="167829"/>
        <n v="167834"/>
        <n v="167852"/>
        <n v="167885"/>
        <n v="167938"/>
        <n v="167939"/>
        <n v="167950"/>
        <n v="167951"/>
        <n v="167967"/>
        <n v="167991"/>
        <n v="167993"/>
        <n v="168168"/>
        <n v="168178"/>
        <n v="168210"/>
        <n v="168215"/>
        <n v="168216"/>
        <n v="168217"/>
        <n v="168218"/>
        <n v="168219"/>
        <n v="168220"/>
        <n v="168282"/>
        <n v="168324"/>
        <n v="168332"/>
        <n v="168354"/>
        <n v="168355"/>
        <n v="168357"/>
        <n v="168370"/>
        <n v="168371"/>
        <n v="168372"/>
        <n v="168384"/>
        <n v="168427"/>
        <n v="168447"/>
        <n v="168452"/>
        <n v="168453"/>
        <n v="168485"/>
        <n v="168490"/>
        <n v="168491"/>
        <n v="168516"/>
        <n v="168519"/>
        <n v="168521"/>
        <n v="168523"/>
        <n v="168549"/>
        <n v="168550"/>
        <n v="168560"/>
        <n v="168561"/>
        <n v="168562"/>
        <n v="168593"/>
        <n v="168597"/>
        <n v="168598"/>
        <n v="168608"/>
        <n v="168651"/>
        <n v="168670"/>
        <n v="168671"/>
        <n v="168680"/>
        <n v="168755"/>
        <n v="168820"/>
        <n v="168865"/>
        <n v="168890"/>
        <n v="168926"/>
        <n v="168928"/>
        <n v="168931"/>
        <n v="168970"/>
        <n v="168972"/>
        <n v="168978"/>
        <n v="168985"/>
        <n v="169016"/>
        <n v="169023"/>
        <n v="169051"/>
        <n v="169053"/>
        <n v="169077"/>
        <n v="169095"/>
        <n v="169129"/>
        <n v="169130"/>
        <n v="169145"/>
        <n v="169170"/>
        <n v="169171"/>
        <n v="169172"/>
        <n v="169192"/>
        <n v="169194"/>
        <n v="169215"/>
        <n v="169218"/>
        <n v="169228"/>
        <n v="169231"/>
        <n v="169238"/>
        <n v="169250"/>
        <n v="169283"/>
        <n v="169285"/>
        <n v="169294"/>
        <n v="169295"/>
        <n v="169296"/>
        <n v="169308"/>
        <n v="169331"/>
        <n v="169332"/>
        <n v="169371"/>
        <n v="169390"/>
        <n v="169450"/>
        <n v="169505"/>
        <n v="169526"/>
        <n v="169531"/>
        <n v="169543"/>
        <n v="169554"/>
        <n v="169555"/>
        <n v="169583"/>
        <n v="169599"/>
        <n v="169607"/>
        <n v="169632"/>
        <n v="169633"/>
        <n v="169634"/>
        <n v="169635"/>
        <n v="169636"/>
        <n v="169637"/>
        <n v="169638"/>
        <n v="169639"/>
        <n v="169640"/>
        <n v="169641"/>
        <n v="169642"/>
        <n v="169645"/>
        <n v="169660"/>
        <n v="169661"/>
        <n v="169662"/>
        <n v="169663"/>
        <n v="169673"/>
        <n v="169688"/>
        <n v="169689"/>
        <n v="169758"/>
        <n v="169764"/>
        <n v="169768"/>
        <n v="169786"/>
        <n v="169830"/>
        <n v="169831"/>
        <n v="169884"/>
        <n v="169903"/>
        <n v="169907"/>
        <n v="169908"/>
        <n v="169921"/>
        <n v="170006"/>
        <n v="170020"/>
        <n v="170049"/>
        <n v="170060"/>
        <n v="170091"/>
        <n v="170113"/>
        <n v="170164"/>
        <n v="170178"/>
        <n v="170181"/>
        <n v="170202"/>
        <n v="170204"/>
        <n v="170273"/>
        <n v="170275"/>
        <n v="170276"/>
        <n v="170284"/>
        <n v="170287"/>
        <n v="170288"/>
        <n v="170329"/>
        <n v="170337"/>
        <n v="170338"/>
        <n v="170339"/>
        <n v="170358"/>
        <n v="170443"/>
        <n v="170444"/>
        <n v="170452"/>
        <n v="170462"/>
        <n v="170489"/>
        <n v="170490"/>
        <n v="170601"/>
        <n v="170653"/>
        <n v="170655"/>
        <n v="170667"/>
        <n v="170669"/>
        <n v="170680"/>
        <n v="170696"/>
        <n v="170755"/>
        <n v="170756"/>
        <n v="170757"/>
        <n v="170774"/>
        <n v="170820"/>
        <n v="170827"/>
        <n v="170830"/>
        <n v="170833"/>
        <n v="170835"/>
        <n v="170836"/>
        <n v="170838"/>
        <n v="170857"/>
        <n v="170873"/>
        <n v="170893"/>
        <n v="170896"/>
        <n v="170966"/>
        <n v="170979"/>
        <n v="170980"/>
        <n v="170981"/>
        <n v="170982"/>
        <n v="170994"/>
        <n v="171010"/>
        <n v="171035"/>
        <n v="171036"/>
        <n v="171043"/>
        <n v="171052"/>
        <n v="171054"/>
        <n v="171084"/>
        <n v="171085"/>
        <n v="171086"/>
        <n v="171087"/>
        <n v="171088"/>
        <n v="171089"/>
        <n v="171091"/>
        <n v="171092"/>
        <n v="171093"/>
        <n v="171094"/>
        <n v="171095"/>
        <n v="171096"/>
        <n v="171097"/>
        <n v="171098"/>
        <n v="171099"/>
        <n v="171100"/>
        <n v="171101"/>
        <n v="171102"/>
        <n v="171103"/>
        <n v="171104"/>
        <n v="171105"/>
        <n v="171106"/>
        <n v="171107"/>
        <n v="171109"/>
        <n v="171110"/>
        <n v="171111"/>
        <n v="171112"/>
        <n v="171113"/>
        <n v="171114"/>
        <n v="171115"/>
        <n v="171139"/>
        <n v="171141"/>
        <n v="171160"/>
        <n v="171169"/>
        <n v="171184"/>
        <n v="171231"/>
        <n v="171268"/>
        <n v="171269"/>
        <n v="171271"/>
        <n v="171273"/>
        <n v="171280"/>
        <n v="171324"/>
        <n v="171325"/>
        <n v="171342"/>
        <n v="171363"/>
        <n v="171386"/>
        <n v="171397"/>
        <n v="171439"/>
        <n v="171457"/>
        <n v="171458"/>
        <n v="171579"/>
        <n v="171586"/>
        <n v="171587"/>
        <n v="171590"/>
        <n v="171595"/>
        <n v="171598"/>
        <n v="171604"/>
        <n v="171612"/>
        <n v="171614"/>
        <n v="171629"/>
        <n v="171644"/>
        <n v="171674"/>
        <n v="171679"/>
        <n v="171683"/>
        <n v="171691"/>
        <n v="171692"/>
        <n v="171693"/>
        <n v="171695"/>
        <n v="171696"/>
        <n v="171698"/>
        <n v="171699"/>
        <n v="171700"/>
        <n v="171701"/>
        <n v="171731"/>
        <n v="171774"/>
        <n v="171797"/>
        <n v="171798"/>
        <n v="171799"/>
        <n v="171800"/>
        <n v="171802"/>
        <n v="171803"/>
        <n v="171804"/>
        <n v="171807"/>
        <n v="171809"/>
        <n v="171908"/>
        <n v="172017"/>
        <n v="172025"/>
        <n v="172047"/>
        <n v="172123"/>
        <n v="172132"/>
        <n v="172190"/>
        <n v="172193"/>
        <n v="172247"/>
        <n v="172254"/>
        <n v="172306"/>
        <n v="172355"/>
        <n v="172383"/>
        <n v="172384"/>
        <n v="172405"/>
        <n v="172554"/>
        <n v="172563"/>
        <n v="172568"/>
        <n v="172573"/>
        <n v="172609"/>
        <n v="172610"/>
        <n v="172611"/>
        <n v="172682"/>
        <n v="172683"/>
        <n v="172685"/>
        <n v="172687"/>
        <n v="172688"/>
        <n v="172689"/>
        <n v="172690"/>
        <n v="172691"/>
        <n v="172694"/>
        <n v="172695"/>
        <n v="172727"/>
        <n v="172751"/>
        <n v="172755"/>
        <n v="172756"/>
        <n v="172762"/>
        <n v="172763"/>
        <n v="172766"/>
        <n v="172768"/>
        <n v="172769"/>
        <n v="172772"/>
        <n v="172790"/>
        <n v="172796"/>
        <n v="172911"/>
        <n v="172984"/>
        <n v="172988"/>
        <n v="172989"/>
        <n v="172990"/>
        <n v="173014"/>
        <n v="173015"/>
        <n v="173029"/>
        <n v="173042"/>
        <n v="173050"/>
        <n v="173077"/>
        <n v="173078"/>
        <n v="173081"/>
        <n v="173086"/>
        <n v="173087"/>
        <n v="173117"/>
        <n v="173143"/>
        <n v="173145"/>
        <n v="173147"/>
        <n v="173176"/>
        <n v="173189"/>
        <n v="173191"/>
        <n v="173210"/>
        <n v="173235"/>
        <n v="173249"/>
        <n v="173300"/>
        <n v="173341"/>
        <n v="173342"/>
        <n v="173346"/>
        <n v="173384"/>
        <n v="173398"/>
        <n v="173411"/>
        <n v="173420"/>
        <n v="173421"/>
        <n v="173422"/>
        <n v="173423"/>
        <n v="173424"/>
        <n v="173444"/>
        <n v="173514"/>
        <n v="173768"/>
        <n v="173769"/>
        <n v="173813"/>
        <n v="174007"/>
        <n v="174008"/>
        <n v="174013"/>
        <n v="174015"/>
        <n v="174016"/>
        <n v="174022"/>
        <n v="174023"/>
        <n v="174030"/>
        <n v="174062"/>
        <n v="174067"/>
        <n v="174103"/>
        <n v="174104"/>
        <n v="174111"/>
        <n v="174112"/>
        <n v="174123"/>
        <n v="174124"/>
        <n v="174162"/>
        <n v="174189"/>
        <n v="174207"/>
        <n v="174240"/>
        <n v="174332"/>
        <n v="174333"/>
        <n v="174335"/>
        <n v="174336"/>
        <n v="174337"/>
        <n v="174338"/>
        <n v="174339"/>
        <n v="174340"/>
        <n v="174341"/>
        <n v="174346"/>
        <n v="174347"/>
        <n v="174392"/>
        <n v="174414"/>
        <n v="174415"/>
        <n v="174416"/>
        <n v="174428"/>
        <n v="174429"/>
        <n v="174431"/>
        <n v="174435"/>
        <n v="174439"/>
        <n v="174455"/>
        <n v="174493"/>
        <n v="174511"/>
        <n v="174553"/>
        <n v="174576"/>
        <n v="174608"/>
        <n v="174617"/>
        <n v="174629"/>
        <n v="174643"/>
        <n v="174668"/>
        <n v="174726"/>
        <n v="174832"/>
        <n v="174833"/>
        <n v="174838"/>
        <n v="174856"/>
        <n v="174857"/>
        <n v="174858"/>
        <n v="174866"/>
        <n v="174931"/>
        <n v="174932"/>
        <n v="174982"/>
        <n v="174983"/>
        <n v="174984"/>
        <n v="175045"/>
        <n v="175054"/>
        <n v="175055"/>
        <n v="175193"/>
        <n v="175195"/>
        <n v="175196"/>
        <n v="175234"/>
        <n v="175235"/>
        <n v="175280"/>
        <n v="175312"/>
        <n v="175366"/>
        <n v="175367"/>
        <n v="175368"/>
        <n v="175369"/>
        <n v="175373"/>
        <n v="175374"/>
        <n v="175481"/>
        <n v="175578"/>
        <n v="175586"/>
        <n v="175668"/>
        <n v="175685"/>
        <n v="175686"/>
        <n v="175715"/>
        <n v="175720"/>
        <n v="175721"/>
        <n v="175722"/>
        <n v="175723"/>
        <n v="175724"/>
        <n v="175726"/>
        <n v="175776"/>
        <n v="175824"/>
        <n v="175868"/>
        <n v="175870"/>
        <n v="175923"/>
        <n v="176042"/>
        <n v="176043"/>
        <n v="176049"/>
        <n v="176063"/>
        <n v="176068"/>
        <n v="176115"/>
        <n v="176126"/>
        <n v="176175"/>
        <n v="176183"/>
        <n v="176207"/>
        <n v="176239"/>
        <n v="176284"/>
        <n v="176285"/>
        <n v="176293"/>
        <n v="176294"/>
        <n v="176296"/>
        <n v="176311"/>
        <n v="176313"/>
        <n v="176334"/>
        <n v="176350"/>
        <n v="176393"/>
        <n v="176400"/>
        <n v="176480"/>
        <n v="176481"/>
        <n v="176483"/>
        <n v="176484"/>
        <n v="176485"/>
        <n v="176486"/>
        <n v="176488"/>
        <n v="176489"/>
        <n v="176512"/>
        <n v="176513"/>
        <n v="176514"/>
        <n v="176515"/>
        <n v="176516"/>
        <n v="176517"/>
        <n v="176518"/>
        <n v="176519"/>
        <n v="176520"/>
        <n v="176521"/>
        <n v="176522"/>
        <n v="176523"/>
        <n v="176524"/>
        <n v="176525"/>
        <n v="176526"/>
        <n v="176527"/>
        <n v="176530"/>
        <n v="176531"/>
        <n v="176532"/>
        <n v="176533"/>
        <n v="176534"/>
        <n v="176535"/>
        <n v="176536"/>
        <n v="176544"/>
        <n v="176547"/>
        <n v="176573"/>
        <n v="176588"/>
        <n v="176596"/>
        <n v="176621"/>
        <n v="176626"/>
        <n v="176703"/>
        <n v="176768"/>
        <n v="176771"/>
        <n v="176787"/>
        <n v="176831"/>
        <n v="176837"/>
        <n v="176858"/>
        <n v="176860"/>
        <n v="176863"/>
        <n v="176864"/>
        <n v="176872"/>
        <n v="176950"/>
        <n v="176951"/>
        <n v="176952"/>
        <n v="176967"/>
        <n v="176976"/>
        <n v="176977"/>
        <n v="176978"/>
        <n v="176983"/>
        <n v="176984"/>
        <n v="176987"/>
        <n v="176989"/>
        <n v="177035"/>
        <n v="177036"/>
        <n v="177046"/>
        <n v="177052"/>
        <n v="177087"/>
        <n v="177116"/>
        <n v="177125"/>
        <n v="177128"/>
        <n v="177129"/>
        <n v="177132"/>
        <n v="177134"/>
        <n v="177136"/>
        <n v="177137"/>
        <n v="177138"/>
        <n v="177140"/>
        <n v="177141"/>
        <n v="177174"/>
        <n v="177261"/>
        <n v="177278"/>
        <n v="177280"/>
        <n v="177287"/>
        <n v="177290"/>
        <n v="177311"/>
        <n v="177312"/>
        <n v="177378"/>
        <n v="177428"/>
        <n v="177436"/>
        <n v="177444"/>
        <n v="177460"/>
        <n v="177461"/>
        <n v="177482"/>
        <n v="177525"/>
        <n v="177621"/>
        <n v="177628"/>
        <n v="177634"/>
        <n v="177645"/>
        <n v="177653"/>
        <n v="177654"/>
        <n v="177699"/>
        <n v="177700"/>
        <n v="177709"/>
        <n v="177774"/>
        <n v="177778"/>
        <n v="177786"/>
        <n v="177787"/>
        <n v="177820"/>
        <n v="177836"/>
        <n v="177843"/>
        <n v="177849"/>
        <n v="177850"/>
        <n v="177878"/>
        <n v="177966"/>
        <n v="177969"/>
        <n v="177989"/>
        <n v="178028"/>
        <n v="178050"/>
        <n v="178134"/>
        <n v="178135"/>
        <n v="178136"/>
        <n v="178138"/>
        <n v="178140"/>
        <n v="178141"/>
        <n v="178142"/>
        <n v="178150"/>
        <n v="178201"/>
        <n v="178205"/>
        <n v="178207"/>
        <n v="178247"/>
        <n v="178313"/>
        <n v="178321"/>
        <n v="178329"/>
        <n v="178380"/>
        <n v="178386"/>
        <n v="178410"/>
        <n v="178411"/>
        <n v="178412"/>
        <n v="178465"/>
        <n v="178472"/>
        <n v="178473"/>
        <n v="178474"/>
        <n v="178476"/>
        <n v="178508"/>
        <n v="178509"/>
        <n v="178562"/>
        <n v="178575"/>
        <n v="178576"/>
        <n v="178577"/>
        <n v="178581"/>
        <n v="178604"/>
        <n v="178665"/>
        <n v="178679"/>
        <n v="178681"/>
        <n v="178682"/>
        <n v="178687"/>
        <n v="178688"/>
        <n v="178690"/>
        <n v="178745"/>
        <n v="178802"/>
        <n v="178803"/>
        <n v="178804"/>
        <n v="178813"/>
        <n v="178834"/>
        <n v="178899"/>
        <n v="178941"/>
        <n v="178956"/>
        <n v="178957"/>
        <n v="178990"/>
        <n v="178998"/>
        <n v="179004"/>
        <n v="179010"/>
        <n v="179027"/>
        <n v="179035"/>
        <n v="179059"/>
        <n v="179069"/>
        <n v="179072"/>
        <n v="179076"/>
        <n v="179077"/>
        <n v="179086"/>
        <n v="179093"/>
        <n v="179094"/>
        <n v="179100"/>
        <n v="179109"/>
        <n v="179110"/>
        <n v="179114"/>
        <n v="179134"/>
        <n v="179135"/>
        <n v="179148"/>
        <n v="179169"/>
        <n v="179175"/>
        <n v="179176"/>
        <n v="179184"/>
        <n v="179192"/>
        <n v="179197"/>
        <n v="179200"/>
        <n v="179205"/>
        <n v="179226"/>
        <n v="179260"/>
        <n v="179321"/>
        <n v="179322"/>
        <n v="179323"/>
        <n v="179331"/>
        <n v="179332"/>
        <n v="179377"/>
        <n v="179378"/>
        <n v="179379"/>
        <n v="179461"/>
        <n v="179462"/>
        <n v="179477"/>
        <n v="179478"/>
        <n v="179482"/>
        <n v="179483"/>
        <n v="179484"/>
        <n v="179486"/>
        <n v="179508"/>
        <n v="179551"/>
        <n v="179552"/>
        <n v="179553"/>
        <n v="179702"/>
        <n v="179744"/>
        <n v="179854"/>
        <n v="179905"/>
        <n v="179906"/>
        <n v="179907"/>
        <n v="179908"/>
        <n v="179971"/>
        <n v="179992"/>
        <n v="179997"/>
        <n v="179998"/>
        <n v="179999"/>
        <n v="180002"/>
        <n v="180007"/>
        <n v="180008"/>
        <n v="180009"/>
        <n v="180011"/>
        <n v="180098"/>
        <n v="180128"/>
        <n v="180129"/>
        <n v="180140"/>
        <n v="180142"/>
        <n v="180143"/>
        <n v="180144"/>
        <n v="180145"/>
        <n v="180146"/>
        <n v="180147"/>
        <n v="180149"/>
        <n v="180228"/>
        <n v="180251"/>
        <n v="180301"/>
        <n v="180324"/>
        <n v="180328"/>
        <n v="180329"/>
        <n v="180330"/>
        <n v="180336"/>
        <n v="180343"/>
        <n v="180346"/>
        <n v="180347"/>
        <n v="180350"/>
        <n v="180353"/>
        <n v="180354"/>
        <n v="180355"/>
        <n v="180460"/>
        <n v="180465"/>
        <n v="180466"/>
        <n v="180486"/>
        <n v="180518"/>
        <n v="180522"/>
        <n v="180535"/>
        <n v="180550"/>
        <n v="180596"/>
        <n v="180655"/>
        <n v="180671"/>
        <n v="180710"/>
        <n v="180791"/>
        <n v="180830"/>
        <n v="180832"/>
        <n v="180833"/>
        <n v="180834"/>
        <n v="180893"/>
        <n v="180896"/>
        <n v="180900"/>
        <n v="180903"/>
        <n v="180912"/>
        <n v="180973"/>
        <n v="181031"/>
        <n v="181034"/>
        <n v="181057"/>
        <n v="181093"/>
        <n v="181094"/>
        <n v="181096"/>
        <n v="181121"/>
        <n v="181126"/>
        <n v="181127"/>
        <n v="181128"/>
        <n v="181129"/>
        <n v="181140"/>
        <n v="181175"/>
        <n v="181177"/>
        <n v="181179"/>
        <n v="181188"/>
        <n v="181189"/>
        <n v="181190"/>
        <n v="181243"/>
        <n v="181244"/>
        <n v="181384"/>
        <n v="181422"/>
        <n v="181457"/>
        <n v="181508"/>
        <n v="181509"/>
        <n v="181543"/>
        <n v="181544"/>
        <n v="181548"/>
        <n v="181563"/>
        <n v="181598"/>
        <n v="181608"/>
        <n v="181657"/>
        <n v="181659"/>
        <n v="181665"/>
        <n v="181699"/>
        <n v="181711"/>
        <n v="181790"/>
        <n v="181793"/>
        <n v="181794"/>
        <n v="181795"/>
        <n v="181796"/>
        <n v="181797"/>
        <n v="181798"/>
        <n v="181799"/>
        <n v="181816"/>
        <n v="181853"/>
        <n v="181966"/>
        <n v="181979"/>
        <n v="182016"/>
        <n v="182018"/>
        <n v="182126"/>
        <n v="182144"/>
        <n v="182145"/>
        <n v="182156"/>
        <n v="182161"/>
        <n v="182165"/>
        <n v="182174"/>
        <n v="182189"/>
        <n v="182190"/>
        <n v="182191"/>
        <n v="182194"/>
        <n v="182207"/>
        <n v="182208"/>
        <n v="182271"/>
        <n v="182273"/>
        <n v="182295"/>
        <n v="182314"/>
        <n v="182315"/>
        <n v="182335"/>
        <n v="182338"/>
        <n v="182339"/>
        <n v="182363"/>
        <n v="182379"/>
        <n v="182385"/>
        <n v="182393"/>
        <n v="182488"/>
        <n v="182489"/>
        <n v="182504"/>
        <n v="182507"/>
        <n v="182513"/>
        <n v="182603"/>
        <n v="182615"/>
        <n v="182638"/>
        <n v="182642"/>
        <n v="182667"/>
        <n v="182713"/>
        <n v="182717"/>
        <n v="182752"/>
        <n v="182756"/>
        <n v="182757"/>
        <n v="182759"/>
        <n v="182765"/>
        <n v="182776"/>
        <n v="182780"/>
        <n v="182781"/>
        <n v="182788"/>
        <n v="182813"/>
        <n v="182814"/>
        <n v="182815"/>
        <n v="182817"/>
        <n v="182826"/>
        <n v="182841"/>
        <n v="182842"/>
        <n v="182843"/>
        <n v="182844"/>
        <n v="182845"/>
        <n v="182846"/>
        <n v="182847"/>
        <n v="182848"/>
        <n v="182849"/>
        <n v="182850"/>
        <n v="182851"/>
        <n v="182852"/>
        <n v="182853"/>
        <n v="182861"/>
        <n v="182881"/>
        <n v="182903"/>
        <n v="182943"/>
        <n v="182988"/>
        <n v="182998"/>
        <n v="183099"/>
        <n v="183100"/>
        <n v="183101"/>
        <n v="183110"/>
        <n v="183118"/>
        <n v="183136"/>
        <n v="183217"/>
        <n v="183218"/>
        <n v="183234"/>
        <n v="183237"/>
        <n v="183274"/>
        <n v="183284"/>
        <n v="183286"/>
        <n v="183287"/>
        <n v="183348"/>
        <n v="183352"/>
        <n v="183384"/>
        <n v="183497"/>
        <n v="183595"/>
        <n v="183596"/>
        <n v="183598"/>
        <n v="183621"/>
        <n v="183623"/>
        <n v="183625"/>
        <n v="183627"/>
        <n v="183628"/>
        <n v="183633"/>
        <n v="183634"/>
        <n v="183635"/>
        <n v="183673"/>
        <n v="183709"/>
        <n v="183710"/>
        <n v="183711"/>
        <n v="183712"/>
        <n v="183713"/>
        <n v="183714"/>
        <n v="183789"/>
        <n v="183794"/>
        <n v="183839"/>
        <n v="183845"/>
        <n v="183853"/>
        <n v="183881"/>
        <n v="183890"/>
        <n v="183891"/>
        <n v="183943"/>
        <n v="183969"/>
        <n v="183972"/>
        <n v="183973"/>
        <n v="184010"/>
        <n v="184051"/>
        <n v="184162"/>
        <n v="184207"/>
        <n v="184212"/>
        <n v="184216"/>
        <n v="184235"/>
        <n v="184236"/>
        <n v="184237"/>
        <n v="184239"/>
        <n v="184240"/>
        <n v="184246"/>
        <n v="184247"/>
        <n v="184353"/>
        <n v="184371"/>
        <n v="184385"/>
        <n v="184450"/>
        <n v="184514"/>
        <n v="184517"/>
        <n v="184537"/>
        <n v="184562"/>
        <n v="184588"/>
        <n v="184590"/>
        <n v="184591"/>
        <n v="184615"/>
        <n v="184695"/>
        <n v="184698"/>
        <n v="184700"/>
        <n v="184703"/>
        <n v="184757"/>
        <n v="184794"/>
        <n v="184834"/>
        <n v="184836"/>
        <n v="184839"/>
        <n v="184851"/>
        <n v="184852"/>
        <n v="184925"/>
        <n v="184941"/>
        <n v="184953"/>
        <n v="184971"/>
        <n v="184972"/>
        <n v="184973"/>
        <n v="184974"/>
        <n v="185047"/>
        <n v="185048"/>
        <n v="185049"/>
        <n v="185053"/>
        <n v="185133"/>
        <n v="185157"/>
        <n v="185173"/>
        <n v="185239"/>
        <n v="185295"/>
        <n v="185330"/>
        <n v="185423"/>
        <n v="185505"/>
        <n v="185511"/>
        <n v="185651"/>
        <n v="185797"/>
        <n v="185872"/>
        <n v="185873"/>
        <n v="185874"/>
        <n v="185907"/>
        <n v="185909"/>
        <n v="185939"/>
        <n v="186073"/>
        <n v="186074"/>
        <n v="186141"/>
        <n v="186186"/>
        <n v="186207"/>
        <n v="186210"/>
        <n v="186231"/>
        <n v="186232"/>
        <n v="186233"/>
        <n v="186366"/>
        <n v="186371"/>
        <n v="186374"/>
        <n v="186391"/>
        <n v="186618"/>
        <n v="186620"/>
        <n v="186621"/>
        <n v="186795"/>
        <n v="186869"/>
        <n v="186881"/>
        <n v="186938"/>
        <n v="186939"/>
        <n v="186947"/>
        <n v="186948"/>
        <n v="186949"/>
        <n v="186950"/>
        <n v="186967"/>
        <n v="187038"/>
        <n v="187167"/>
        <n v="187284"/>
        <n v="187285"/>
        <n v="187323"/>
        <n v="187395"/>
        <n v="187396"/>
        <n v="187397"/>
        <n v="187398"/>
        <n v="187424"/>
        <n v="187668"/>
        <n v="187669"/>
        <n v="187670"/>
        <n v="187725"/>
        <n v="187730"/>
        <n v="187731"/>
        <n v="187749"/>
        <n v="187819"/>
        <n v="187820"/>
        <n v="187821"/>
        <n v="188036"/>
        <n v="189266"/>
        <n v="189290"/>
        <n v="189308"/>
        <n v="189407"/>
        <n v="189484"/>
        <n v="189506"/>
        <n v="189597"/>
        <n v="189605"/>
        <n v="189621"/>
        <n v="190173"/>
        <n v="190462"/>
        <n v="190728"/>
        <n v="191738"/>
        <n v="191866"/>
        <n v="191932"/>
        <n v="191940"/>
        <n v="191957"/>
        <n v="192097"/>
        <n v="192112"/>
        <n v="192229"/>
        <n v="192393"/>
        <n v="192625"/>
        <n v="192710"/>
        <n v="194340"/>
        <n v="195785"/>
        <n v="195842"/>
        <n v="196119"/>
        <n v="196297"/>
        <n v="196329"/>
        <n v="196963"/>
        <n v="197418"/>
        <n v="197703"/>
        <n v="197998"/>
        <n v="198044"/>
        <n v="198139"/>
        <n v="198443"/>
        <n v="198444"/>
        <n v="200061"/>
        <n v="200172"/>
        <n v="200177"/>
        <n v="200178"/>
        <n v="200179"/>
        <n v="200180"/>
        <n v="200183"/>
        <n v="200198"/>
        <n v="200411"/>
        <n v="200412"/>
        <n v="200477"/>
        <n v="200595"/>
        <n v="200599"/>
        <n v="200610"/>
        <n v="200622"/>
        <n v="200623"/>
        <n v="200625"/>
        <n v="200714"/>
        <n v="201310"/>
        <n v="201368"/>
        <n v="201947"/>
        <n v="201996"/>
        <n v="202029"/>
        <n v="202093"/>
        <n v="202465"/>
        <n v="202471"/>
        <n v="202473"/>
        <n v="202530"/>
        <n v="202573"/>
        <n v="202574"/>
        <n v="202575"/>
        <n v="202691"/>
        <n v="202796"/>
        <n v="203106"/>
        <n v="203113"/>
        <n v="203133"/>
        <n v="203414"/>
        <n v="203465"/>
        <n v="203471"/>
        <n v="203904"/>
        <n v="203905"/>
        <n v="203908"/>
        <n v="204040"/>
        <n v="204396"/>
        <n v="205501"/>
        <n v="205609"/>
        <n v="205633"/>
        <n v="205765"/>
        <n v="206086"/>
        <n v="206193"/>
        <n v="206359"/>
        <n v="206375"/>
        <n v="206482"/>
        <n v="206656"/>
        <n v="206896"/>
        <n v="206912"/>
        <n v="206987"/>
        <n v="207025"/>
        <n v="207159"/>
        <n v="207183"/>
        <n v="207530"/>
        <n v="207597"/>
        <n v="207639"/>
        <n v="207803"/>
        <n v="208041"/>
        <n v="208355"/>
        <n v="208397"/>
        <n v="208496"/>
        <n v="209181"/>
        <n v="209205"/>
        <n v="209437"/>
        <n v="209452"/>
        <n v="209463"/>
        <n v="209825"/>
        <n v="209841"/>
        <n v="209858"/>
        <n v="209924"/>
        <n v="209965"/>
        <n v="210015"/>
        <n v="210019"/>
        <n v="210039"/>
        <n v="210252"/>
        <n v="210301"/>
        <n v="210304"/>
        <n v="210306"/>
        <n v="210450"/>
        <n v="210578"/>
        <n v="210740"/>
        <n v="211219"/>
        <n v="211706"/>
        <n v="212046"/>
        <n v="212209"/>
        <n v="212843"/>
        <n v="212960"/>
        <n v="213645"/>
        <n v="213896"/>
        <n v="214021"/>
        <n v="214022"/>
        <n v="215891"/>
        <n v="216044"/>
        <n v="217059"/>
        <n v="217067"/>
        <n v="217075"/>
        <n v="217083"/>
        <n v="217125"/>
        <n v="217273"/>
        <n v="217513"/>
        <n v="217887"/>
        <n v="218056"/>
        <n v="218278"/>
        <n v="218279"/>
        <n v="219170"/>
        <n v="219188"/>
        <n v="219766"/>
        <n v="219931"/>
        <n v="219998"/>
        <n v="220004"/>
        <n v="220609"/>
        <n v="221041"/>
        <n v="221457"/>
        <n v="221747"/>
        <n v="221846"/>
        <n v="221887"/>
        <n v="222190"/>
        <n v="222639"/>
        <n v="223579"/>
        <n v="224774"/>
        <n v="224865"/>
        <n v="226116"/>
        <n v="226258"/>
        <n v="226521"/>
        <n v="226522"/>
        <n v="226894"/>
        <n v="228163"/>
        <n v="228692"/>
        <n v="228908"/>
        <n v="229419"/>
        <n v="229831"/>
        <n v="230229"/>
        <n v="230665"/>
        <n v="230666"/>
        <n v="232280"/>
        <n v="232357"/>
        <n v="232629"/>
        <n v="232769"/>
        <n v="232777"/>
        <n v="232785"/>
        <n v="232793"/>
        <n v="232801"/>
        <n v="232876"/>
        <n v="233611"/>
        <n v="233612"/>
        <n v="233613"/>
        <n v="233614"/>
        <n v="233617"/>
        <n v="233618"/>
        <n v="233770"/>
        <n v="234344"/>
        <n v="234385"/>
        <n v="234401"/>
        <n v="234419"/>
        <n v="234442"/>
        <n v="234492"/>
        <n v="234500"/>
        <n v="234791"/>
        <n v="235553"/>
        <n v="236265"/>
        <n v="236273"/>
        <n v="236281"/>
        <n v="236331"/>
        <n v="236542"/>
        <n v="236646"/>
        <n v="237321"/>
        <n v="237784"/>
        <n v="238188"/>
        <n v="238410"/>
        <n v="238436"/>
        <n v="238493"/>
        <n v="238576"/>
        <n v="238592"/>
        <n v="238626"/>
        <n v="239194"/>
        <n v="239389"/>
        <n v="239418"/>
        <n v="239574"/>
        <n v="239691"/>
        <n v="239756"/>
        <n v="239905"/>
        <n v="239962"/>
        <n v="240029"/>
        <n v="240218"/>
        <n v="240226"/>
        <n v="240234"/>
        <n v="240242"/>
        <n v="240303"/>
        <n v="241000"/>
        <n v="241091"/>
        <n v="242289"/>
        <n v="242776"/>
        <n v="242792"/>
        <n v="242800"/>
        <n v="242818"/>
        <n v="242917"/>
        <n v="242966"/>
        <n v="242990"/>
        <n v="243006"/>
        <n v="243014"/>
        <n v="243032"/>
        <n v="243063"/>
        <n v="243147"/>
        <n v="243691"/>
        <n v="243949"/>
        <n v="244046"/>
        <n v="244871"/>
        <n v="245035"/>
        <n v="245209"/>
        <n v="245365"/>
        <n v="245761"/>
        <n v="246116"/>
        <n v="246253"/>
        <n v="246389"/>
        <n v="247098"/>
        <n v="247429"/>
        <n v="247742"/>
        <n v="248559"/>
        <n v="249103"/>
        <n v="249115"/>
        <n v="250928"/>
        <n v="251197"/>
        <n v="251231"/>
        <n v="251827"/>
        <n v="251868"/>
        <n v="252021"/>
        <n v="252957"/>
        <n v="253153"/>
        <n v="254543"/>
        <n v="254771"/>
        <n v="254797"/>
        <n v="254805"/>
        <n v="254813"/>
        <n v="254839"/>
        <n v="254847"/>
        <n v="254870"/>
        <n v="255059"/>
        <n v="255067"/>
        <n v="255681"/>
        <n v="255992"/>
        <n v="256183"/>
        <n v="256198"/>
        <n v="256362"/>
        <n v="256551"/>
        <n v="256553"/>
        <n v="256792"/>
        <n v="256842"/>
        <n v="257065"/>
        <n v="257099"/>
        <n v="257204"/>
        <n v="257279"/>
        <n v="257311"/>
        <n v="257337"/>
        <n v="258046"/>
        <n v="258343"/>
        <n v="258350"/>
        <n v="258384"/>
        <n v="258533"/>
        <n v="258541"/>
        <n v="258574"/>
        <n v="258657"/>
        <n v="258766"/>
        <n v="258767"/>
        <n v="258768"/>
        <n v="258769"/>
        <n v="258863"/>
        <n v="259267"/>
        <n v="259747"/>
        <n v="260083"/>
        <n v="260091"/>
        <n v="260828"/>
        <n v="260836"/>
        <n v="261716"/>
        <n v="262633"/>
        <n v="262635"/>
        <n v="262640"/>
        <n v="262709"/>
        <n v="262832"/>
        <n v="262857"/>
        <n v="263191"/>
        <n v="263236"/>
        <n v="263285"/>
        <n v="263657"/>
        <n v="263665"/>
        <n v="264237"/>
        <n v="264264"/>
        <n v="264333"/>
        <n v="264662"/>
        <n v="264788"/>
        <n v="264808"/>
        <n v="264811"/>
        <n v="264812"/>
        <n v="265107"/>
        <n v="265123"/>
        <n v="265167"/>
        <n v="265168"/>
        <n v="265272"/>
        <n v="265538"/>
        <n v="265983"/>
        <n v="266023"/>
        <n v="266338"/>
        <n v="266429"/>
        <n v="266619"/>
        <n v="266651"/>
        <n v="266833"/>
        <n v="266940"/>
        <n v="266982"/>
        <n v="267260"/>
        <n v="267708"/>
        <n v="267716"/>
        <n v="267724"/>
        <n v="267872"/>
        <n v="268177"/>
        <n v="268367"/>
        <n v="268383"/>
        <n v="268631"/>
        <n v="268649"/>
        <n v="268656"/>
        <n v="268664"/>
        <n v="268680"/>
        <n v="269142"/>
        <n v="269266"/>
        <n v="269274"/>
        <n v="269472"/>
        <n v="269522"/>
        <n v="269761"/>
        <n v="269811"/>
        <n v="269837"/>
        <n v="269845"/>
        <n v="269852"/>
        <n v="269860"/>
        <n v="269923"/>
        <n v="269925"/>
        <n v="269936"/>
        <n v="269944"/>
        <n v="271809"/>
        <n v="277731"/>
        <n v="286161"/>
        <n v="288514"/>
        <n v="294397"/>
        <n v="299883"/>
        <n v="300045"/>
        <n v="300293"/>
        <n v="300364"/>
        <n v="300365"/>
        <n v="300509"/>
        <n v="300798"/>
        <n v="300848"/>
        <n v="300855"/>
        <n v="300905"/>
        <n v="301200"/>
        <n v="301234"/>
        <n v="301358"/>
        <n v="301937"/>
        <n v="302091"/>
        <n v="302093"/>
        <n v="302109"/>
        <n v="302339"/>
        <n v="302420"/>
        <n v="302513"/>
        <n v="302554"/>
        <n v="302620"/>
        <n v="302679"/>
        <n v="302752"/>
        <n v="302794"/>
        <n v="302927"/>
        <n v="303123"/>
        <n v="303521"/>
        <n v="303525"/>
        <n v="303533"/>
        <n v="303534"/>
        <n v="303569"/>
        <n v="303570"/>
        <n v="303575"/>
        <n v="303580"/>
        <n v="303583"/>
        <n v="303589"/>
        <n v="303592"/>
        <n v="303637"/>
        <n v="303652"/>
        <n v="303685"/>
        <n v="303727"/>
        <n v="303735"/>
        <n v="303743"/>
        <n v="303990"/>
        <n v="304006"/>
        <n v="304014"/>
        <n v="304261"/>
        <n v="304394"/>
        <n v="304410"/>
        <n v="304470"/>
        <n v="304475"/>
        <n v="304478"/>
        <n v="304479"/>
        <n v="304535"/>
        <n v="304899"/>
        <n v="305090"/>
        <n v="305091"/>
        <n v="305092"/>
        <n v="305095"/>
        <n v="305172"/>
        <n v="305173"/>
        <n v="305318"/>
        <n v="305355"/>
        <n v="305474"/>
        <n v="305939"/>
        <n v="306044"/>
        <n v="306050"/>
        <n v="306068"/>
        <n v="306241"/>
        <n v="306274"/>
        <n v="306308"/>
        <n v="307637"/>
        <n v="308650"/>
        <n v="308745"/>
        <n v="308757"/>
        <n v="308768"/>
        <n v="308981"/>
        <n v="309328"/>
        <n v="309443"/>
        <n v="309971"/>
        <n v="310003"/>
        <n v="310060"/>
        <n v="310128"/>
        <n v="310601"/>
        <n v="310938"/>
        <n v="311149"/>
        <n v="311151"/>
        <n v="311161"/>
        <n v="311164"/>
        <n v="311169"/>
        <n v="311205"/>
        <n v="311216"/>
        <n v="311308"/>
        <n v="311886"/>
        <n v="312371"/>
        <n v="313577"/>
        <n v="313999"/>
        <n v="314193"/>
        <n v="315518"/>
        <n v="315804"/>
        <n v="316729"/>
        <n v="316750"/>
        <n v="316751"/>
        <n v="316753"/>
        <n v="316785"/>
        <n v="316789"/>
        <n v="316993"/>
        <n v="317370"/>
        <n v="317628"/>
        <n v="317644"/>
        <n v="317651"/>
        <n v="318070"/>
        <n v="318477"/>
        <n v="318527"/>
        <n v="318535"/>
        <n v="318824"/>
        <n v="319020"/>
        <n v="319041"/>
        <n v="319350"/>
        <n v="320564"/>
        <n v="320697"/>
        <n v="320986"/>
        <n v="321109"/>
        <n v="321125"/>
        <n v="321133"/>
        <n v="321141"/>
        <n v="322511"/>
        <n v="322824"/>
        <n v="323006"/>
        <n v="323014"/>
        <n v="323216"/>
        <n v="323394"/>
        <n v="323576"/>
        <n v="323592"/>
        <n v="323642"/>
        <n v="323923"/>
        <n v="324247"/>
        <n v="324418"/>
        <n v="324558"/>
        <n v="324566"/>
        <n v="326487"/>
        <n v="326489"/>
        <n v="326611"/>
        <n v="326637"/>
        <n v="326652"/>
        <n v="326736"/>
        <n v="326785"/>
        <n v="327072"/>
        <n v="327180"/>
        <n v="327304"/>
        <n v="327767"/>
        <n v="328245"/>
        <n v="328249"/>
        <n v="328263"/>
        <n v="328266"/>
        <n v="328583"/>
        <n v="328654"/>
        <n v="328674"/>
        <n v="329227"/>
        <n v="329237"/>
        <n v="330258"/>
        <n v="330407"/>
        <n v="330579"/>
        <n v="330580"/>
        <n v="330581"/>
        <n v="330659"/>
        <n v="330666"/>
        <n v="330669"/>
        <n v="330671"/>
        <n v="330672"/>
        <n v="330712"/>
        <n v="331868"/>
        <n v="331876"/>
        <n v="331978"/>
        <n v="332130"/>
        <n v="332180"/>
        <n v="332197"/>
        <n v="332890"/>
        <n v="333118"/>
        <n v="333119"/>
        <n v="333492"/>
        <n v="333599"/>
        <n v="334185"/>
        <n v="334193"/>
        <n v="335240"/>
        <n v="335406"/>
        <n v="335414"/>
        <n v="337188"/>
        <n v="337225"/>
        <n v="337233"/>
        <n v="337234"/>
        <n v="337261"/>
        <n v="337907"/>
        <n v="337919"/>
        <n v="337920"/>
        <n v="337970"/>
        <n v="337971"/>
        <n v="337998"/>
        <n v="338103"/>
        <n v="338343"/>
        <n v="338666"/>
        <n v="338723"/>
        <n v="339390"/>
        <n v="339586"/>
        <n v="339648"/>
        <n v="339812"/>
        <n v="340026"/>
        <n v="340073"/>
        <n v="340074"/>
        <n v="340090"/>
        <n v="340240"/>
        <n v="340317"/>
        <n v="340404"/>
        <n v="340405"/>
        <n v="341958"/>
        <n v="342030"/>
        <n v="342246"/>
        <n v="342261"/>
        <n v="342969"/>
        <n v="342970"/>
        <n v="342975"/>
        <n v="343037"/>
        <n v="343061"/>
        <n v="343160"/>
        <n v="343632"/>
        <n v="343772"/>
        <n v="343863"/>
        <n v="343985"/>
        <n v="344190"/>
        <n v="344191"/>
        <n v="344242"/>
        <n v="344382"/>
        <n v="344390"/>
        <n v="344440"/>
        <n v="344509"/>
        <n v="344515"/>
        <n v="345074"/>
        <n v="345108"/>
        <n v="345239"/>
        <n v="345260"/>
        <n v="345819"/>
        <n v="346015"/>
        <n v="346213"/>
        <n v="346270"/>
        <n v="346522"/>
        <n v="346536"/>
        <n v="346650"/>
        <n v="346868"/>
        <n v="346871"/>
        <n v="346903"/>
        <n v="346925"/>
        <n v="346936"/>
        <n v="347765"/>
        <n v="348043"/>
        <n v="348142"/>
        <n v="348143"/>
        <n v="348441"/>
        <n v="348466"/>
        <n v="348524"/>
        <n v="348559"/>
        <n v="348561"/>
        <n v="348581"/>
        <n v="348821"/>
        <n v="349696"/>
        <n v="349712"/>
        <n v="349720"/>
        <n v="349779"/>
        <n v="350200"/>
        <n v="350268"/>
        <n v="350275"/>
        <n v="350276"/>
        <n v="350868"/>
        <n v="350926"/>
        <n v="351569"/>
        <n v="351866"/>
        <n v="351916"/>
        <n v="352849"/>
        <n v="353350"/>
        <n v="353357"/>
        <n v="353657"/>
        <n v="353805"/>
        <n v="353823"/>
        <n v="354183"/>
        <n v="354506"/>
        <n v="354605"/>
        <n v="354795"/>
        <n v="355024"/>
        <n v="355107"/>
        <n v="355834"/>
        <n v="355909"/>
        <n v="356451"/>
        <n v="356568"/>
        <n v="356667"/>
        <n v="356709"/>
        <n v="356733"/>
        <n v="356782"/>
        <n v="357194"/>
        <n v="357210"/>
        <n v="358192"/>
        <n v="358721"/>
        <n v="359448"/>
        <n v="359729"/>
        <n v="359745"/>
        <n v="359919"/>
        <n v="359943"/>
        <n v="359992"/>
        <n v="360347"/>
        <n v="360503"/>
        <n v="360594"/>
        <n v="361576"/>
        <n v="362801"/>
        <n v="363192"/>
        <n v="363838"/>
        <n v="363853"/>
        <n v="363986"/>
        <n v="365817"/>
        <n v="366849"/>
        <n v="367599"/>
        <n v="367615"/>
        <n v="367862"/>
        <n v="368191"/>
        <n v="368399"/>
        <n v="368449"/>
        <n v="368845"/>
        <n v="369124"/>
        <n v="369744"/>
        <n v="369777"/>
        <n v="370528"/>
        <n v="370601"/>
        <n v="370619"/>
        <n v="370759"/>
        <n v="370783"/>
        <n v="371575"/>
        <n v="371765"/>
        <n v="371773"/>
        <n v="371880"/>
        <n v="372011"/>
        <n v="372037"/>
        <n v="372193"/>
        <n v="372326"/>
        <n v="372334"/>
        <n v="372441"/>
        <n v="372557"/>
        <n v="372706"/>
        <n v="373100"/>
        <n v="373159"/>
        <n v="374074"/>
        <n v="374272"/>
        <n v="375048"/>
        <n v="375097"/>
        <n v="375147"/>
        <n v="375584"/>
        <n v="375717"/>
        <n v="375881"/>
        <n v="376418"/>
        <n v="376582"/>
        <n v="376723"/>
        <n v="377044"/>
        <n v="377085"/>
        <n v="377432"/>
        <n v="377481"/>
        <n v="378042"/>
        <n v="378117"/>
        <n v="378729"/>
        <n v="378844"/>
        <n v="379164"/>
        <n v="379354"/>
        <n v="379446"/>
        <n v="379636"/>
        <n v="379651"/>
        <n v="379677"/>
        <n v="379743"/>
        <n v="379768"/>
        <n v="379776"/>
        <n v="379784"/>
        <n v="379792"/>
        <n v="379800"/>
        <n v="379818"/>
        <n v="379826"/>
        <n v="379834"/>
        <n v="380519"/>
        <n v="380865"/>
        <n v="380899"/>
        <n v="381269"/>
        <n v="381723"/>
        <n v="381988"/>
        <n v="382127"/>
        <n v="382366"/>
        <n v="383117"/>
        <n v="383703"/>
        <n v="383869"/>
        <n v="383927"/>
        <n v="383968"/>
        <n v="383976"/>
        <n v="384032"/>
        <n v="384172"/>
        <n v="384180"/>
        <n v="384263"/>
        <n v="384677"/>
        <n v="384800"/>
        <n v="385450"/>
        <n v="385591"/>
        <n v="385641"/>
        <n v="385666"/>
        <n v="385724"/>
        <n v="385740"/>
        <n v="386003"/>
        <n v="387670"/>
        <n v="387738"/>
        <n v="388074"/>
        <n v="389692"/>
        <n v="390545"/>
        <n v="390831"/>
        <n v="391201"/>
        <n v="391342"/>
        <n v="391433"/>
        <n v="391847"/>
        <n v="391854"/>
        <n v="391862"/>
        <n v="392118"/>
        <n v="392720"/>
        <n v="392902"/>
        <n v="393264"/>
        <n v="393553"/>
        <n v="393579"/>
        <n v="393587"/>
        <n v="393876"/>
        <n v="394031"/>
        <n v="394197"/>
        <n v="394494"/>
        <n v="394510"/>
        <n v="394585"/>
        <n v="395715"/>
        <n v="395756"/>
        <n v="395772"/>
        <n v="396101"/>
        <n v="396317"/>
        <n v="396556"/>
        <n v="397406"/>
        <n v="397604"/>
        <n v="398875"/>
        <n v="399204"/>
        <n v="399386"/>
        <n v="399410"/>
        <n v="399428"/>
        <n v="399436"/>
        <n v="399451"/>
        <n v="399477"/>
        <n v="399519"/>
        <n v="399584"/>
        <n v="399618"/>
        <n v="399634"/>
        <n v="399675"/>
        <n v="399691"/>
        <n v="399741"/>
        <n v="399774"/>
        <n v="399808"/>
        <n v="399915"/>
        <n v="399931"/>
        <n v="399964"/>
        <n v="400003"/>
        <n v="400009"/>
        <n v="400086"/>
        <n v="400094"/>
        <n v="400737"/>
        <n v="400800"/>
        <n v="402402"/>
        <n v="410654"/>
        <n v="410662"/>
        <n v="411152"/>
        <n v="411153"/>
        <n v="415240"/>
        <n v="417865"/>
        <n v="417873"/>
        <n v="427047"/>
        <n v="429217"/>
        <n v="429225"/>
        <n v="429290"/>
        <n v="429308"/>
        <n v="429324"/>
        <n v="432212"/>
        <n v="434977"/>
        <n v="434985"/>
        <n v="434993"/>
        <n v="436218"/>
        <n v="441097"/>
        <n v="441105"/>
        <n v="441253"/>
        <n v="441360"/>
        <n v="441378"/>
        <n v="441386"/>
        <n v="441394"/>
        <n v="441402"/>
        <n v="441410"/>
        <n v="441428"/>
        <n v="441436"/>
        <n v="441444"/>
        <n v="441451"/>
        <n v="441469"/>
        <n v="441477"/>
        <n v="441485"/>
        <n v="441493"/>
        <n v="441501"/>
        <n v="442640"/>
        <n v="442657"/>
        <n v="442665"/>
        <n v="449827"/>
        <n v="449835"/>
        <n v="452821"/>
        <n v="453431"/>
        <n v="454009"/>
        <n v="454017"/>
        <n v="454025"/>
        <n v="454033"/>
        <n v="454413"/>
        <n v="454421"/>
        <n v="455832"/>
        <n v="463356"/>
        <n v="463745"/>
        <n v="463794"/>
        <n v="467340"/>
        <n v="476622"/>
        <n v="477968"/>
        <n v="482232"/>
        <n v="482240"/>
        <n v="482257"/>
        <n v="482612"/>
        <n v="482620"/>
        <n v="482638"/>
        <n v="482646"/>
        <n v="482653"/>
        <n v="483859"/>
        <n v="483867"/>
        <n v="483982"/>
        <n v="484006"/>
        <n v="484394"/>
        <n v="486910"/>
        <n v="489047"/>
        <n v="489054"/>
        <n v="489310"/>
        <n v="490433"/>
        <n v="491100"/>
        <n v="491118"/>
        <n v="491340"/>
        <n v="492157"/>
        <n v="492322"/>
        <n v="492819"/>
        <n v="494823"/>
        <n v="499657"/>
        <n v="499707"/>
        <n v="499723"/>
        <n v="499822"/>
        <n v="500472"/>
        <n v="502553"/>
        <n v="504022"/>
        <n v="504024"/>
        <n v="504030"/>
        <n v="504369"/>
        <n v="504370"/>
        <n v="504372"/>
        <n v="504378"/>
        <n v="504804"/>
        <n v="505076"/>
        <n v="510118"/>
        <n v="510489"/>
        <n v="511421"/>
        <n v="513633"/>
        <n v="513824"/>
        <n v="514814"/>
        <n v="525287"/>
        <n v="539130"/>
        <n v="550620"/>
        <n v="550645"/>
        <n v="561910"/>
        <n v="570105"/>
        <n v="570990"/>
        <n v="571962"/>
        <n v="572616"/>
        <n v="575349"/>
        <n v="575350"/>
        <n v="576414"/>
        <n v="581116"/>
        <n v="583685"/>
        <n v="583688"/>
        <n v="594728"/>
        <n v="594731"/>
        <n v="606845"/>
        <n v="609909"/>
        <n v="650005"/>
        <n v="650007"/>
        <n v="650010"/>
        <n v="650095"/>
        <n v="650099"/>
        <n v="650100"/>
        <n v="650104"/>
        <n v="650115"/>
        <n v="650117"/>
        <n v="650118"/>
        <n v="650125"/>
        <n v="650126"/>
        <n v="650163"/>
        <n v="650192"/>
        <n v="650196"/>
        <n v="650204"/>
        <n v="650221"/>
        <n v="650222"/>
        <n v="650256"/>
        <n v="650289"/>
        <n v="650327"/>
        <n v="650352"/>
        <n v="650392"/>
        <n v="650393"/>
        <n v="650414"/>
        <n v="650426"/>
        <n v="650427"/>
        <n v="650428"/>
        <n v="650498"/>
        <n v="650500"/>
        <n v="650543"/>
        <n v="650545"/>
        <n v="650573"/>
        <n v="650579"/>
        <n v="650589"/>
        <n v="650590"/>
        <n v="650600"/>
        <n v="650607"/>
        <n v="650615"/>
        <n v="650622"/>
        <n v="650623"/>
        <n v="650632"/>
        <n v="650641"/>
        <n v="650649"/>
        <n v="650656"/>
        <n v="650664"/>
        <n v="650685"/>
        <n v="650687"/>
        <n v="650690"/>
        <n v="650691"/>
        <n v="650706"/>
        <n v="650722"/>
        <n v="650740"/>
        <n v="650763"/>
        <n v="650789"/>
        <n v="650805"/>
        <n v="650822"/>
        <n v="650828"/>
        <n v="650858"/>
        <n v="650859"/>
        <n v="650887"/>
        <n v="650888"/>
        <n v="650896"/>
        <n v="650905"/>
        <n v="650917"/>
        <n v="650919"/>
        <n v="650938"/>
        <n v="650965"/>
        <n v="650966"/>
        <n v="650987"/>
        <n v="650999"/>
        <n v="651013"/>
        <n v="651068"/>
        <n v="651076"/>
        <n v="651084"/>
        <n v="651086"/>
        <n v="651118"/>
        <n v="651126"/>
        <n v="651134"/>
        <n v="651175"/>
        <n v="651195"/>
        <n v="651207"/>
        <n v="651209"/>
        <n v="651239"/>
        <n v="651240"/>
        <n v="651368"/>
        <n v="651402"/>
        <n v="651407"/>
        <n v="651415"/>
        <n v="651443"/>
        <n v="651465"/>
        <n v="651473"/>
        <n v="651478"/>
        <n v="651479"/>
        <n v="651497"/>
        <n v="651500"/>
        <n v="651514"/>
        <n v="651527"/>
        <n v="651529"/>
        <n v="651539"/>
        <n v="651551"/>
        <n v="651553"/>
        <n v="651603"/>
        <n v="651605"/>
        <n v="651608"/>
        <n v="651609"/>
        <n v="651626"/>
        <n v="651628"/>
        <n v="651660"/>
        <n v="651679"/>
        <n v="651877"/>
        <n v="651927"/>
        <n v="652008"/>
        <n v="652097"/>
        <n v="652099"/>
        <n v="652100"/>
        <n v="652114"/>
        <n v="652116"/>
        <n v="652117"/>
        <n v="652132"/>
        <n v="652150"/>
        <n v="652157"/>
        <n v="652165"/>
        <n v="652173"/>
        <n v="652181"/>
        <n v="652199"/>
        <n v="652203"/>
        <n v="652206"/>
        <n v="652207"/>
        <n v="652214"/>
        <n v="652225"/>
        <n v="652231"/>
        <n v="652249"/>
        <n v="652306"/>
        <n v="652314"/>
        <n v="652340"/>
        <n v="652348"/>
        <n v="652354"/>
        <n v="652371"/>
        <n v="652405"/>
        <n v="652412"/>
        <n v="652439"/>
        <n v="652450"/>
        <n v="652451"/>
        <n v="652452"/>
        <n v="652455"/>
        <n v="652456"/>
        <n v="652480"/>
        <n v="652488"/>
        <n v="652496"/>
        <n v="652504"/>
        <n v="652511"/>
        <n v="652678"/>
        <n v="652775"/>
        <n v="652798"/>
        <n v="652847"/>
        <n v="652851"/>
        <n v="652852"/>
        <n v="652890"/>
        <n v="653061"/>
        <n v="653112"/>
        <n v="653113"/>
        <n v="653225"/>
        <n v="653227"/>
        <n v="653279"/>
        <n v="653298"/>
        <n v="653346"/>
        <n v="653361"/>
        <n v="653397"/>
        <n v="653398"/>
        <n v="653402"/>
        <n v="653404"/>
        <n v="653405"/>
        <n v="653423"/>
        <n v="653424"/>
        <n v="653437"/>
        <n v="653445"/>
        <n v="653470"/>
        <n v="653486"/>
        <n v="653502"/>
        <n v="653511"/>
        <n v="653520"/>
        <n v="653528"/>
        <n v="653540"/>
        <n v="653544"/>
        <n v="653578"/>
        <n v="653606"/>
        <n v="653619"/>
        <n v="653686"/>
        <n v="653688"/>
        <n v="653694"/>
        <n v="653725"/>
        <n v="653734"/>
        <n v="653782"/>
        <n v="653790"/>
        <n v="653834"/>
        <n v="653892"/>
        <n v="653899"/>
        <n v="653967"/>
        <n v="653968"/>
        <n v="654004"/>
        <n v="654020"/>
        <n v="654047"/>
        <n v="654054"/>
        <n v="654062"/>
        <n v="654077"/>
        <n v="654080"/>
        <n v="654112"/>
        <n v="654123"/>
        <n v="654124"/>
        <n v="654130"/>
        <n v="654138"/>
        <n v="654139"/>
        <n v="654141"/>
        <n v="654147"/>
        <n v="654161"/>
        <n v="654177"/>
        <n v="654179"/>
        <n v="654195"/>
        <n v="654235"/>
        <n v="654237"/>
        <n v="654254"/>
        <n v="654255"/>
        <n v="654269"/>
        <n v="654278"/>
        <n v="654283"/>
        <n v="654284"/>
        <n v="654286"/>
        <n v="654312"/>
        <n v="654313"/>
        <n v="654322"/>
        <n v="654328"/>
        <n v="654377"/>
        <n v="654384"/>
        <n v="654385"/>
        <n v="654387"/>
        <n v="654396"/>
        <n v="654398"/>
        <n v="654402"/>
        <n v="654435"/>
        <n v="654515"/>
        <n v="654524"/>
        <n v="654542"/>
        <n v="654561"/>
        <n v="654571"/>
        <n v="654580"/>
        <n v="654591"/>
        <n v="654609"/>
        <n v="654624"/>
        <n v="654625"/>
        <n v="654658"/>
        <n v="654660"/>
        <n v="654668"/>
        <n v="654671"/>
        <n v="654678"/>
        <n v="654679"/>
        <n v="654680"/>
        <n v="654681"/>
        <n v="654682"/>
        <n v="654683"/>
        <n v="654684"/>
        <n v="654685"/>
        <n v="654698"/>
        <n v="654699"/>
        <n v="654701"/>
        <n v="654712"/>
        <n v="654720"/>
        <n v="654724"/>
        <n v="654757"/>
        <n v="654758"/>
        <n v="654761"/>
        <n v="654766"/>
        <n v="654767"/>
        <n v="654770"/>
        <n v="654775"/>
        <n v="654776"/>
        <n v="654778"/>
        <n v="654783"/>
        <n v="654789"/>
        <n v="654790"/>
        <n v="654794"/>
        <n v="654800"/>
        <n v="654801"/>
        <n v="654802"/>
        <n v="654803"/>
        <n v="654804"/>
        <n v="654807"/>
        <n v="654824"/>
        <n v="654825"/>
        <n v="654826"/>
        <n v="654828"/>
        <n v="654831"/>
        <n v="654832"/>
        <n v="654838"/>
        <n v="654840"/>
        <n v="654841"/>
        <n v="654842"/>
        <n v="654844"/>
        <n v="654845"/>
        <n v="654846"/>
        <n v="654847"/>
        <n v="654849"/>
        <n v="654850"/>
        <n v="654851"/>
        <n v="654852"/>
        <n v="654853"/>
        <n v="654854"/>
        <n v="654857"/>
        <n v="654858"/>
        <n v="654860"/>
        <n v="654861"/>
        <n v="654862"/>
        <n v="654962"/>
        <n v="654988"/>
        <n v="655134"/>
        <n v="655365"/>
        <n v="655449"/>
        <n v="655456"/>
        <n v="655498"/>
        <n v="655837"/>
        <n v="655871"/>
        <n v="655872"/>
        <n v="655878"/>
        <n v="655883"/>
        <n v="655884"/>
        <n v="655885"/>
        <n v="655888"/>
        <n v="655916"/>
        <n v="655917"/>
        <n v="655926"/>
        <n v="655930"/>
        <n v="655967"/>
        <n v="655997"/>
        <n v="656005"/>
        <n v="656011"/>
        <n v="656012"/>
        <n v="656037"/>
        <n v="656038"/>
        <n v="656068"/>
        <n v="656073"/>
        <n v="656087"/>
        <n v="656129"/>
        <n v="656153"/>
        <n v="656157"/>
        <n v="656188"/>
        <n v="656245"/>
        <n v="656255"/>
        <n v="656302"/>
        <n v="656303"/>
        <n v="656340"/>
        <n v="656346"/>
        <n v="656405"/>
        <n v="656412"/>
        <n v="656428"/>
        <n v="656444"/>
        <n v="656446"/>
        <n v="656470"/>
        <n v="656473"/>
        <n v="656476"/>
        <n v="656517"/>
        <n v="656526"/>
        <n v="656527"/>
        <n v="656529"/>
        <n v="656532"/>
        <n v="656533"/>
        <n v="656534"/>
        <n v="656560"/>
        <n v="656565"/>
        <n v="656578"/>
        <n v="656581"/>
        <n v="656582"/>
        <n v="656601"/>
        <n v="656614"/>
        <n v="656615"/>
        <n v="656624"/>
        <n v="656627"/>
        <n v="656636"/>
        <n v="656639"/>
        <n v="656640"/>
        <n v="656641"/>
        <n v="656642"/>
        <n v="656643"/>
        <n v="656644"/>
        <n v="656645"/>
        <n v="656647"/>
        <n v="656648"/>
        <n v="656657"/>
        <n v="656662"/>
        <n v="656663"/>
        <n v="656669"/>
        <n v="656671"/>
        <n v="656685"/>
        <n v="656706"/>
        <n v="656707"/>
        <n v="656720"/>
        <n v="656721"/>
        <n v="656733"/>
        <n v="656734"/>
        <n v="656738"/>
        <n v="656746"/>
        <n v="656748"/>
        <n v="656750"/>
        <n v="656753"/>
        <n v="656756"/>
        <n v="656773"/>
        <n v="656774"/>
        <n v="656798"/>
        <n v="656808"/>
        <n v="656809"/>
        <n v="656810"/>
        <n v="656821"/>
        <n v="656822"/>
        <n v="656824"/>
        <n v="656825"/>
        <n v="656826"/>
        <n v="656845"/>
        <n v="656926"/>
        <n v="656954"/>
        <n v="656957"/>
        <n v="656964"/>
        <n v="657114"/>
        <n v="657213"/>
        <n v="657221"/>
        <n v="657239"/>
        <n v="657577"/>
        <n v="657585"/>
        <n v="657619"/>
        <n v="657627"/>
        <n v="657684"/>
        <n v="657726"/>
        <n v="657841"/>
        <n v="657957"/>
        <n v="658021"/>
        <n v="658126"/>
        <n v="658150"/>
        <n v="658176"/>
        <n v="658177"/>
        <n v="658183"/>
        <n v="658187"/>
        <n v="658189"/>
        <n v="658190"/>
        <n v="658193"/>
        <n v="658195"/>
        <n v="658226"/>
        <n v="658237"/>
        <n v="658252"/>
        <n v="658257"/>
        <n v="658266"/>
        <n v="658317"/>
        <n v="658318"/>
        <n v="658343"/>
        <n v="658351"/>
        <n v="658353"/>
        <n v="658368"/>
        <n v="658403"/>
        <n v="658405"/>
        <n v="658461"/>
        <n v="658464"/>
        <n v="658491"/>
        <n v="658493"/>
        <n v="658494"/>
        <n v="658530"/>
        <n v="658532"/>
        <n v="658542"/>
        <n v="658543"/>
        <n v="658546"/>
        <n v="658549"/>
        <n v="658582"/>
        <n v="658597"/>
        <n v="658604"/>
        <n v="658621"/>
        <n v="658622"/>
        <n v="658623"/>
        <n v="658668"/>
        <n v="658669"/>
        <n v="658760"/>
        <n v="658761"/>
        <n v="658764"/>
        <n v="658766"/>
        <n v="658771"/>
        <n v="658845"/>
        <n v="658846"/>
        <n v="658945"/>
        <n v="658953"/>
        <n v="658954"/>
        <n v="658956"/>
        <n v="658976"/>
        <n v="658977"/>
        <n v="658980"/>
        <n v="659001"/>
        <n v="659004"/>
        <n v="659065"/>
        <n v="659075"/>
        <n v="659091"/>
        <n v="659106"/>
        <n v="659144"/>
        <n v="659169"/>
        <n v="659175"/>
        <n v="659176"/>
        <n v="659177"/>
        <n v="659185"/>
        <n v="659227"/>
        <n v="659285"/>
        <n v="659290"/>
        <n v="659356"/>
        <n v="659361"/>
        <n v="659384"/>
        <n v="659477"/>
        <n v="659518"/>
        <n v="659533"/>
        <n v="659593"/>
        <n v="659672"/>
        <n v="659680"/>
        <n v="659698"/>
        <n v="659714"/>
        <n v="659726"/>
        <n v="659730"/>
        <n v="659767"/>
        <n v="659777"/>
        <n v="659778"/>
        <n v="659813"/>
        <n v="659885"/>
        <n v="659912"/>
        <n v="659920"/>
        <n v="659921"/>
        <n v="659938"/>
        <n v="659942"/>
        <n v="659988"/>
        <n v="660013"/>
        <n v="660018"/>
        <n v="660079"/>
        <n v="660088"/>
        <n v="660134"/>
        <n v="660152"/>
        <n v="660172"/>
        <n v="660173"/>
        <n v="660177"/>
        <n v="660179"/>
        <n v="660183"/>
        <n v="660209"/>
        <n v="660229"/>
        <n v="660248"/>
        <n v="660250"/>
        <n v="660286"/>
        <n v="660348"/>
        <n v="660370"/>
        <n v="660393"/>
        <n v="660405"/>
        <n v="660425"/>
        <n v="660433"/>
        <n v="660434"/>
        <n v="660439"/>
        <n v="660447"/>
        <n v="660466"/>
        <n v="660467"/>
        <n v="660477"/>
        <n v="660478"/>
        <n v="660481"/>
        <n v="660482"/>
        <n v="660605"/>
        <n v="660653"/>
        <n v="660691"/>
        <n v="660693"/>
        <n v="660711"/>
        <n v="660730"/>
        <n v="660734"/>
        <n v="660735"/>
        <n v="660737"/>
        <n v="660782"/>
        <n v="660838"/>
        <n v="660842"/>
        <n v="660856"/>
        <n v="660858"/>
        <n v="660862"/>
        <n v="660878"/>
        <n v="660894"/>
        <n v="660910"/>
        <n v="660919"/>
        <n v="660920"/>
        <n v="660929"/>
        <n v="660933"/>
        <n v="660937"/>
        <n v="660944"/>
        <n v="660970"/>
        <n v="660971"/>
        <n v="660985"/>
        <n v="660993"/>
        <n v="661012"/>
        <n v="661056"/>
        <n v="661058"/>
        <n v="661066"/>
        <n v="661108"/>
        <n v="661139"/>
        <n v="661141"/>
        <n v="661145"/>
        <n v="661146"/>
        <n v="661147"/>
        <n v="661158"/>
        <n v="661196"/>
        <n v="661198"/>
        <n v="661200"/>
        <n v="661221"/>
        <n v="661224"/>
        <n v="661225"/>
        <n v="661250"/>
        <n v="661267"/>
        <n v="661331"/>
        <n v="661353"/>
        <n v="661406"/>
        <n v="661407"/>
        <n v="661408"/>
        <n v="661426"/>
        <n v="661440"/>
        <n v="661441"/>
        <n v="661466"/>
        <n v="661472"/>
        <n v="661476"/>
        <n v="661483"/>
        <n v="661492"/>
        <n v="661496"/>
        <n v="661499"/>
        <n v="661503"/>
        <n v="661523"/>
        <n v="661527"/>
        <n v="661529"/>
        <n v="661531"/>
        <n v="661534"/>
        <n v="661537"/>
        <n v="661540"/>
        <n v="661541"/>
        <n v="661559"/>
        <n v="661615"/>
        <n v="661654"/>
        <n v="661658"/>
        <n v="661664"/>
        <n v="661668"/>
        <n v="661678"/>
        <n v="661753"/>
        <n v="661853"/>
        <n v="661854"/>
        <n v="661855"/>
        <n v="661856"/>
        <n v="661858"/>
        <n v="661872"/>
        <n v="661873"/>
        <n v="661943"/>
        <n v="661973"/>
        <n v="661976"/>
        <n v="662025"/>
        <n v="662026"/>
        <n v="662027"/>
        <n v="662028"/>
        <n v="662030"/>
        <n v="662039"/>
        <n v="662056"/>
        <n v="662064"/>
        <n v="662082"/>
        <n v="662083"/>
        <n v="662084"/>
        <n v="662085"/>
        <n v="662087"/>
        <n v="662088"/>
        <n v="662089"/>
        <n v="662119"/>
        <n v="662132"/>
        <n v="662197"/>
        <n v="662205"/>
        <n v="662207"/>
        <n v="662213"/>
        <n v="662221"/>
        <n v="662285"/>
        <n v="662309"/>
        <n v="662338"/>
        <n v="662379"/>
        <n v="662410"/>
        <n v="662414"/>
        <n v="662437"/>
        <n v="662457"/>
        <n v="662593"/>
        <n v="662711"/>
        <n v="662712"/>
        <n v="662713"/>
        <n v="662794"/>
        <n v="662837"/>
        <n v="662846"/>
        <n v="662848"/>
        <n v="662849"/>
        <n v="662879"/>
        <n v="662915"/>
        <n v="662920"/>
        <n v="662922"/>
        <n v="662937"/>
        <n v="662950"/>
        <n v="662979"/>
        <n v="662981"/>
        <n v="663025"/>
        <n v="663031"/>
        <n v="663046"/>
        <n v="663058"/>
        <n v="663072"/>
        <n v="663135"/>
        <n v="663163"/>
        <n v="663175"/>
        <n v="663183"/>
        <n v="663212"/>
        <n v="663227"/>
        <n v="663229"/>
        <n v="663230"/>
        <n v="663234"/>
        <n v="663236"/>
        <n v="663239"/>
        <n v="663278"/>
        <n v="663283"/>
        <n v="663286"/>
        <n v="663294"/>
        <n v="663307"/>
        <n v="663326"/>
        <n v="663333"/>
        <n v="663334"/>
        <n v="663351"/>
        <n v="663353"/>
        <n v="663361"/>
        <n v="663397"/>
        <n v="663404"/>
        <n v="663410"/>
        <n v="663411"/>
        <n v="663412"/>
        <n v="663421"/>
        <n v="663507"/>
        <n v="663526"/>
        <n v="663682"/>
        <n v="663728"/>
        <n v="663756"/>
        <n v="663824"/>
        <n v="663837"/>
        <n v="663873"/>
        <n v="663938"/>
        <n v="663939"/>
        <n v="663940"/>
        <n v="663955"/>
        <n v="663990"/>
        <n v="664011"/>
        <n v="664029"/>
        <n v="664037"/>
        <n v="664060"/>
        <n v="664153"/>
        <n v="664156"/>
        <n v="664157"/>
        <n v="664160"/>
        <n v="664188"/>
        <n v="664189"/>
        <n v="664190"/>
        <n v="664209"/>
        <n v="664225"/>
        <n v="664251"/>
        <n v="664267"/>
        <n v="664343"/>
        <n v="664347"/>
        <n v="664443"/>
        <n v="664465"/>
        <n v="664498"/>
        <n v="664516"/>
        <n v="664548"/>
        <n v="664565"/>
        <n v="664596"/>
        <n v="664677"/>
        <n v="664683"/>
        <n v="664763"/>
        <n v="664770"/>
        <n v="664771"/>
        <n v="664854"/>
        <n v="664862"/>
        <n v="664928"/>
        <n v="664990"/>
        <n v="665041"/>
        <n v="665066"/>
        <n v="665067"/>
        <n v="665141"/>
        <n v="665142"/>
        <n v="665186"/>
        <n v="665187"/>
        <n v="665230"/>
        <n v="665250"/>
        <n v="665251"/>
        <n v="665284"/>
        <n v="665285"/>
        <n v="665286"/>
        <n v="665299"/>
        <n v="665309"/>
        <n v="665319"/>
        <n v="665320"/>
        <n v="665330"/>
        <n v="665331"/>
        <n v="665362"/>
        <n v="665364"/>
        <n v="665549"/>
        <n v="665586"/>
        <n v="665604"/>
        <n v="665624"/>
        <n v="665651"/>
        <n v="665667"/>
        <n v="665668"/>
        <n v="665671"/>
        <n v="665747"/>
        <n v="665751"/>
        <n v="665753"/>
        <n v="665754"/>
        <n v="665810"/>
        <n v="665845"/>
        <n v="665870"/>
        <n v="665872"/>
        <n v="665873"/>
        <n v="665901"/>
        <n v="665929"/>
        <n v="666107"/>
        <n v="666230"/>
        <n v="666248"/>
        <n v="666479"/>
        <n v="666487"/>
        <n v="667139"/>
        <n v="667248"/>
        <n v="667299"/>
        <n v="667403"/>
        <n v="667423"/>
        <n v="667446"/>
        <n v="667469"/>
        <n v="667532"/>
        <n v="667642"/>
        <n v="667683"/>
        <n v="667857"/>
        <n v="667865"/>
        <n v="667873"/>
        <n v="667907"/>
        <n v="667951"/>
        <n v="667969"/>
        <n v="667988"/>
        <n v="668005"/>
        <n v="668031"/>
        <n v="668044"/>
        <n v="668045"/>
        <n v="668050"/>
        <n v="668065"/>
        <n v="668066"/>
        <n v="668069"/>
        <n v="668070"/>
        <n v="668073"/>
        <n v="668293"/>
        <n v="668368"/>
        <n v="668467"/>
        <n v="668863"/>
        <n v="668905"/>
        <n v="669044"/>
        <n v="669051"/>
        <n v="669070"/>
        <n v="669085"/>
        <n v="669092"/>
        <n v="669192"/>
        <n v="669362"/>
        <n v="669473"/>
        <n v="669549"/>
        <n v="669570"/>
        <n v="669622"/>
        <n v="669770"/>
        <n v="669796"/>
        <n v="669804"/>
        <n v="669848"/>
        <n v="669887"/>
        <n v="669903"/>
        <n v="669911"/>
        <n v="669960"/>
        <n v="670003"/>
        <n v="670014"/>
        <n v="670030"/>
        <n v="670038"/>
        <n v="670039"/>
        <n v="670074"/>
        <n v="670133"/>
        <n v="670166"/>
        <n v="670174"/>
        <n v="670396"/>
        <n v="670497"/>
        <n v="670851"/>
        <n v="670901"/>
        <n v="670938"/>
        <n v="671081"/>
        <n v="671131"/>
        <n v="671149"/>
        <n v="671271"/>
        <n v="671388"/>
        <n v="671396"/>
        <n v="671628"/>
        <n v="671656"/>
        <n v="671705"/>
        <n v="671891"/>
        <n v="671948"/>
        <n v="671964"/>
        <n v="671965"/>
        <n v="671967"/>
        <n v="671968"/>
        <n v="671969"/>
        <n v="671975"/>
        <n v="671979"/>
        <n v="671980"/>
        <n v="671997"/>
        <n v="671998"/>
        <n v="671999"/>
        <n v="672007"/>
        <n v="672008"/>
        <n v="672020"/>
        <n v="672021"/>
        <n v="672035"/>
        <n v="672087"/>
        <n v="672088"/>
        <n v="672095"/>
        <n v="672096"/>
        <n v="672101"/>
        <n v="672125"/>
        <n v="672138"/>
        <n v="672141"/>
        <n v="672154"/>
        <n v="672170"/>
        <n v="672272"/>
        <n v="672287"/>
        <n v="672312"/>
        <n v="672372"/>
        <n v="672373"/>
        <n v="672391"/>
        <n v="672394"/>
        <n v="672399"/>
        <n v="672402"/>
        <n v="672403"/>
        <n v="672418"/>
        <n v="672593"/>
        <n v="672602"/>
        <n v="672605"/>
        <n v="672606"/>
        <n v="672607"/>
        <n v="672646"/>
        <n v="672653"/>
        <n v="672670"/>
        <n v="672674"/>
        <n v="672681"/>
        <n v="672713"/>
        <n v="672718"/>
        <n v="672762"/>
        <n v="672802"/>
        <n v="672803"/>
        <n v="672804"/>
        <n v="672809"/>
        <n v="672817"/>
        <n v="672819"/>
        <n v="672822"/>
        <n v="672823"/>
        <n v="672825"/>
        <n v="672826"/>
        <n v="672830"/>
        <n v="672887"/>
        <n v="672900"/>
        <n v="672902"/>
        <n v="672905"/>
        <n v="672908"/>
        <n v="672971"/>
        <n v="672974"/>
        <n v="672975"/>
        <n v="672984"/>
        <n v="672988"/>
        <n v="673016"/>
        <n v="673044"/>
        <n v="673055"/>
        <n v="673058"/>
        <n v="673061"/>
        <n v="673086"/>
        <n v="673090"/>
        <n v="673109"/>
        <n v="673130"/>
        <n v="673133"/>
        <n v="673141"/>
        <n v="673183"/>
        <n v="673184"/>
        <n v="673244"/>
        <n v="673260"/>
        <n v="673271"/>
        <n v="673288"/>
        <n v="673325"/>
        <n v="673467"/>
        <n v="673483"/>
        <n v="673541"/>
        <n v="673602"/>
        <n v="673628"/>
        <n v="673723"/>
        <n v="673771"/>
        <n v="673773"/>
        <n v="673775"/>
        <n v="673780"/>
        <n v="673793"/>
        <n v="673815"/>
        <n v="673822"/>
        <n v="673872"/>
        <n v="673873"/>
        <n v="674374"/>
        <n v="674589"/>
        <n v="674593"/>
        <n v="674888"/>
        <n v="674892"/>
        <n v="675124"/>
        <n v="675152"/>
        <n v="675158"/>
        <n v="675256"/>
        <n v="675462"/>
        <n v="675512"/>
        <n v="675820"/>
        <n v="676079"/>
        <n v="676082"/>
        <n v="676205"/>
        <n v="676460"/>
        <n v="676510"/>
        <n v="676635"/>
        <n v="676735"/>
        <n v="677112"/>
        <n v="677204"/>
        <n v="677276"/>
        <n v="677277"/>
        <n v="677290"/>
        <n v="677291"/>
        <n v="677295"/>
        <n v="677296"/>
        <n v="677297"/>
        <n v="677311"/>
        <n v="677362"/>
        <n v="677380"/>
        <n v="677381"/>
        <n v="677435"/>
        <n v="677471"/>
        <n v="677575"/>
        <n v="677602"/>
        <n v="677604"/>
        <n v="677621"/>
        <n v="677989"/>
        <n v="678078"/>
        <n v="678086"/>
        <n v="678334"/>
        <n v="678588"/>
        <n v="678593"/>
        <n v="678596"/>
        <n v="678601"/>
        <n v="678649"/>
        <n v="678656"/>
        <n v="678657"/>
        <n v="678672"/>
        <n v="678883"/>
        <n v="678946"/>
        <n v="678961"/>
        <n v="678999"/>
        <n v="679042"/>
        <n v="679046"/>
        <n v="679055"/>
        <n v="679290"/>
        <n v="679373"/>
        <n v="679426"/>
        <n v="679427"/>
        <n v="679560"/>
        <n v="679597"/>
        <n v="679643"/>
        <n v="679715"/>
        <n v="679734"/>
        <n v="679811"/>
        <n v="679910"/>
        <n v="679924"/>
        <n v="679945"/>
        <n v="679946"/>
        <n v="679947"/>
        <n v="679951"/>
        <n v="679977"/>
        <n v="680348"/>
        <n v="680374"/>
        <n v="680380"/>
        <n v="680381"/>
        <n v="680698"/>
        <n v="680762"/>
        <n v="681024"/>
        <n v="681108"/>
        <n v="681254"/>
        <n v="681281"/>
        <n v="681329"/>
        <n v="681342"/>
        <n v="681353"/>
        <n v="681379"/>
        <n v="681387"/>
        <n v="681528"/>
        <n v="681536"/>
        <n v="681767"/>
        <n v="681774"/>
        <n v="681785"/>
        <n v="681817"/>
        <n v="681825"/>
        <n v="681926"/>
        <n v="681957"/>
        <n v="681965"/>
        <n v="681973"/>
        <n v="682081"/>
        <n v="682096"/>
        <n v="682104"/>
        <n v="682120"/>
        <n v="682245"/>
        <n v="682500"/>
        <n v="682518"/>
        <n v="682575"/>
        <n v="682590"/>
        <n v="682591"/>
        <n v="682617"/>
        <n v="682760"/>
        <n v="682802"/>
        <n v="682898"/>
        <n v="682975"/>
        <n v="683038"/>
        <n v="683045"/>
        <n v="683052"/>
        <n v="683123"/>
        <n v="683219"/>
        <n v="683649"/>
        <n v="683650"/>
        <n v="683656"/>
        <n v="683659"/>
        <n v="683664"/>
        <n v="683670"/>
        <n v="683739"/>
        <n v="683757"/>
        <n v="683847"/>
        <n v="683854"/>
        <n v="684047"/>
        <n v="684092"/>
        <n v="684107"/>
        <n v="684142"/>
        <n v="684160"/>
        <n v="684176"/>
        <n v="684324"/>
        <n v="684559"/>
        <n v="684560"/>
        <n v="684579"/>
        <n v="684582"/>
        <n v="684583"/>
        <n v="684609"/>
        <n v="684610"/>
        <n v="684706"/>
        <n v="684779"/>
        <n v="684852"/>
        <n v="684902"/>
        <n v="685159"/>
        <n v="685292"/>
        <n v="685313"/>
        <n v="685399"/>
        <n v="685650"/>
        <n v="685777"/>
        <n v="685781"/>
        <n v="686022"/>
        <n v="686078"/>
        <n v="686167"/>
        <n v="686220"/>
        <n v="686394"/>
        <n v="686579"/>
        <n v="686580"/>
        <n v="686725"/>
        <n v="686770"/>
        <n v="686887"/>
        <n v="686894"/>
        <n v="687012"/>
        <n v="687015"/>
        <n v="687016"/>
        <n v="687130"/>
        <n v="687131"/>
        <n v="687194"/>
        <n v="687248"/>
        <n v="687335"/>
        <n v="687441"/>
        <n v="687517"/>
        <n v="687558"/>
        <n v="687582"/>
        <n v="687626"/>
        <n v="687681"/>
        <n v="687830"/>
        <n v="687844"/>
        <n v="688032"/>
        <n v="688033"/>
        <n v="688034"/>
        <n v="688046"/>
        <n v="688076"/>
        <n v="688231"/>
        <n v="688232"/>
        <n v="688288"/>
        <n v="688387"/>
        <n v="688499"/>
        <n v="688606"/>
        <n v="688658"/>
        <n v="688662"/>
        <n v="688663"/>
        <n v="688668"/>
        <n v="688671"/>
        <n v="688677"/>
        <n v="688678"/>
        <n v="688693"/>
        <n v="688697"/>
        <n v="688702"/>
        <n v="688703"/>
        <n v="688704"/>
        <n v="688711"/>
        <n v="688712"/>
        <n v="688717"/>
        <n v="688720"/>
        <n v="688722"/>
        <n v="688725"/>
        <n v="688760"/>
        <n v="688960"/>
        <n v="688968"/>
        <n v="688978"/>
        <n v="689191"/>
        <n v="689192"/>
        <n v="689193"/>
        <n v="689318"/>
        <n v="689380"/>
        <n v="689398"/>
        <n v="689439"/>
        <n v="689656"/>
        <n v="689660"/>
        <n v="689662"/>
        <n v="689679"/>
        <n v="689687"/>
        <n v="689804"/>
        <n v="689877"/>
        <n v="689941"/>
        <n v="689957"/>
        <n v="690016"/>
        <n v="690099"/>
        <n v="690123"/>
        <n v="690131"/>
        <n v="690143"/>
        <n v="690144"/>
        <n v="690368"/>
        <n v="690373"/>
        <n v="691100"/>
        <n v="691204"/>
        <n v="691220"/>
        <n v="691321"/>
        <n v="691358"/>
        <n v="691359"/>
        <n v="691449"/>
        <n v="691691"/>
        <n v="691709"/>
        <n v="692113"/>
        <n v="692129"/>
        <n v="692137"/>
        <n v="692145"/>
        <n v="692221"/>
        <n v="692237"/>
        <n v="692279"/>
        <n v="692286"/>
        <n v="692312"/>
        <n v="692320"/>
        <n v="692380"/>
        <n v="692381"/>
        <n v="692382"/>
        <n v="692425"/>
        <n v="692427"/>
        <n v="692481"/>
        <n v="692482"/>
        <n v="692681"/>
        <n v="692719"/>
        <n v="692741"/>
        <n v="692743"/>
        <n v="692744"/>
        <n v="692851"/>
        <n v="692905"/>
        <n v="693011"/>
        <n v="693094"/>
        <n v="693272"/>
        <n v="693273"/>
        <n v="693274"/>
        <n v="693276"/>
        <n v="693572"/>
        <n v="693578"/>
        <n v="693582"/>
        <n v="693689"/>
        <n v="693698"/>
        <n v="693703"/>
        <n v="693705"/>
        <n v="693738"/>
        <n v="693739"/>
        <n v="693766"/>
        <n v="693768"/>
        <n v="693770"/>
        <n v="693796"/>
        <n v="693820"/>
        <n v="693838"/>
        <n v="693911"/>
        <n v="694016"/>
        <n v="694030"/>
        <n v="694031"/>
        <n v="694032"/>
        <n v="694050"/>
        <n v="694052"/>
        <n v="694053"/>
        <n v="694054"/>
        <n v="694057"/>
        <n v="694058"/>
        <n v="694064"/>
        <n v="694071"/>
        <n v="694098"/>
        <n v="694109"/>
        <n v="694117"/>
        <n v="694125"/>
        <n v="694133"/>
        <n v="694141"/>
        <n v="694224"/>
        <n v="694290"/>
        <n v="694291"/>
        <n v="694348"/>
        <n v="694350"/>
        <n v="694372"/>
        <n v="694516"/>
        <n v="694517"/>
        <n v="694554"/>
        <n v="694626"/>
        <n v="694653"/>
        <n v="694690"/>
        <n v="694694"/>
        <n v="694696"/>
        <n v="694711"/>
        <n v="694725"/>
        <n v="694742"/>
        <n v="694743"/>
        <n v="694744"/>
        <n v="694745"/>
        <n v="694754"/>
        <n v="694755"/>
        <n v="694756"/>
        <n v="694757"/>
        <n v="694758"/>
        <n v="694773"/>
        <n v="694774"/>
        <n v="694799"/>
        <n v="694800"/>
        <n v="694838"/>
        <n v="694840"/>
        <n v="694842"/>
        <n v="694943"/>
        <n v="694983"/>
        <n v="694999"/>
        <n v="695000"/>
        <n v="695001"/>
        <n v="695002"/>
        <n v="695003"/>
        <n v="695004"/>
        <n v="695005"/>
        <n v="695022"/>
        <n v="695027"/>
        <n v="695064"/>
        <n v="695268"/>
        <n v="695329"/>
        <n v="695331"/>
        <n v="695332"/>
        <n v="695333"/>
        <n v="695335"/>
        <n v="695336"/>
        <n v="695342"/>
        <n v="695343"/>
        <n v="695345"/>
        <n v="695373"/>
        <n v="695395"/>
        <n v="695435"/>
        <n v="695438"/>
        <n v="695552"/>
        <n v="695553"/>
        <n v="695569"/>
        <n v="695585"/>
        <n v="695631"/>
        <n v="695632"/>
        <n v="695639"/>
        <n v="695640"/>
        <n v="695653"/>
        <n v="695654"/>
        <n v="695742"/>
        <n v="695753"/>
        <n v="695754"/>
        <n v="695761"/>
        <n v="695766"/>
        <n v="695773"/>
        <n v="695774"/>
        <n v="696052"/>
        <n v="696075"/>
        <n v="696243"/>
        <n v="696277"/>
        <n v="696278"/>
        <n v="696283"/>
        <n v="696294"/>
        <n v="696390"/>
        <n v="696424"/>
        <n v="696425"/>
        <n v="696450"/>
        <n v="696527"/>
        <n v="696636"/>
        <n v="696643"/>
        <n v="696648"/>
        <n v="696649"/>
        <n v="696869"/>
        <n v="696906"/>
        <n v="696931"/>
        <n v="696932"/>
        <n v="696954"/>
        <n v="696971"/>
        <n v="696992"/>
        <n v="696997"/>
        <n v="697015"/>
        <n v="697016"/>
        <n v="697017"/>
        <n v="697020"/>
        <n v="697021"/>
        <n v="697148"/>
        <n v="697185"/>
        <n v="697186"/>
        <n v="697187"/>
        <n v="697188"/>
        <n v="697289"/>
        <n v="697404"/>
        <n v="697405"/>
        <n v="697408"/>
        <n v="697470"/>
        <n v="697471"/>
        <n v="697478"/>
        <n v="697490"/>
        <n v="697514"/>
        <n v="697515"/>
        <n v="697646"/>
        <n v="697647"/>
        <n v="697648"/>
        <n v="697774"/>
        <n v="697784"/>
        <n v="697800"/>
        <n v="697806"/>
        <n v="697807"/>
        <n v="697836"/>
        <n v="697838"/>
        <n v="697854"/>
        <n v="697864"/>
        <n v="697876"/>
        <n v="697894"/>
        <n v="697897"/>
        <n v="697914"/>
        <n v="698026"/>
        <n v="698079"/>
        <n v="698080"/>
        <n v="698081"/>
        <n v="698082"/>
        <n v="698083"/>
        <n v="698084"/>
        <n v="698089"/>
        <n v="698092"/>
        <n v="698093"/>
        <n v="698094"/>
        <n v="698095"/>
        <n v="698109"/>
        <n v="698136"/>
        <n v="698137"/>
        <n v="698164"/>
        <n v="698165"/>
        <n v="698232"/>
        <n v="698243"/>
        <n v="698277"/>
        <n v="698371"/>
        <n v="698372"/>
        <n v="698387"/>
        <n v="698419"/>
        <n v="698431"/>
        <n v="698435"/>
        <n v="698551"/>
        <n v="698567"/>
        <n v="698698"/>
        <n v="698738"/>
        <n v="698745"/>
        <n v="698784"/>
        <n v="698790"/>
        <n v="698794"/>
        <n v="698834"/>
        <n v="699073"/>
        <n v="699130"/>
        <n v="699264"/>
        <n v="699453"/>
        <n v="699536"/>
        <n v="699541"/>
        <n v="699553"/>
        <n v="699566"/>
        <n v="699571"/>
        <n v="699661"/>
        <n v="699662"/>
        <n v="699663"/>
        <n v="699664"/>
        <n v="699665"/>
        <n v="699702"/>
        <n v="699736"/>
        <n v="699785"/>
        <n v="699793"/>
        <n v="699812"/>
        <n v="699934"/>
        <n v="699983"/>
        <n v="700048"/>
        <n v="700107"/>
        <n v="700109"/>
        <n v="700111"/>
        <n v="700114"/>
        <n v="700138"/>
        <n v="700266"/>
        <n v="700273"/>
        <n v="700464"/>
        <n v="700504"/>
        <n v="700505"/>
        <n v="700506"/>
        <n v="700507"/>
        <n v="700508"/>
        <n v="700511"/>
        <n v="700513"/>
        <n v="700514"/>
        <n v="700521"/>
        <n v="700523"/>
        <n v="700524"/>
        <n v="700538"/>
        <n v="700539"/>
        <n v="700542"/>
        <n v="700550"/>
        <n v="700558"/>
        <n v="700564"/>
        <n v="700569"/>
        <n v="700570"/>
        <n v="700571"/>
        <n v="700572"/>
        <n v="700578"/>
        <n v="700579"/>
        <n v="700581"/>
        <n v="700586"/>
        <n v="700600"/>
        <n v="700603"/>
        <n v="700604"/>
        <n v="700607"/>
        <n v="700608"/>
        <n v="700620"/>
        <n v="700621"/>
        <n v="700623"/>
        <n v="700624"/>
        <n v="700634"/>
        <n v="700635"/>
        <n v="700642"/>
        <n v="700645"/>
        <n v="700664"/>
        <n v="700667"/>
        <n v="700668"/>
        <n v="700670"/>
        <n v="700671"/>
        <n v="700672"/>
        <n v="700673"/>
        <n v="700675"/>
        <n v="700679"/>
        <n v="700680"/>
        <n v="700681"/>
        <n v="700684"/>
        <n v="700685"/>
        <n v="700687"/>
        <n v="700689"/>
        <n v="700691"/>
        <n v="700693"/>
        <n v="700694"/>
        <n v="700695"/>
        <n v="700812"/>
        <n v="700849"/>
        <n v="700977"/>
        <n v="700981"/>
        <n v="700996"/>
        <n v="701007"/>
        <n v="701097"/>
        <n v="701151"/>
        <n v="701154"/>
        <n v="701165"/>
        <n v="701168"/>
        <n v="701199"/>
        <n v="701200"/>
        <n v="701203"/>
        <n v="701205"/>
        <n v="701206"/>
        <n v="701217"/>
        <n v="701218"/>
        <n v="701220"/>
        <n v="701257"/>
        <n v="701276"/>
        <n v="701284"/>
        <n v="701285"/>
        <n v="701292"/>
        <n v="701299"/>
        <n v="701357"/>
        <n v="701377"/>
        <n v="701400"/>
        <n v="701428"/>
        <n v="701474"/>
        <n v="701605"/>
        <n v="701662"/>
        <n v="701663"/>
        <n v="701668"/>
        <n v="701669"/>
        <n v="701701"/>
        <n v="701717"/>
        <n v="701718"/>
        <n v="701767"/>
        <n v="701768"/>
        <n v="701770"/>
        <n v="701773"/>
        <n v="701781"/>
        <n v="701817"/>
        <n v="701847"/>
        <n v="701904"/>
        <n v="701912"/>
        <n v="701917"/>
        <n v="701961"/>
        <n v="701979"/>
        <n v="702056"/>
        <n v="702057"/>
        <n v="702058"/>
        <n v="702080"/>
        <n v="702110"/>
        <n v="702151"/>
        <n v="702152"/>
        <n v="702153"/>
        <n v="702160"/>
        <n v="702211"/>
        <n v="702254"/>
        <n v="702344"/>
        <n v="702346"/>
        <n v="702349"/>
        <n v="702350"/>
        <n v="702351"/>
        <n v="702359"/>
        <n v="702409"/>
        <n v="702421"/>
        <n v="702574"/>
        <n v="702581"/>
        <n v="702683"/>
        <n v="702686"/>
        <n v="702705"/>
        <n v="702707"/>
        <n v="702781"/>
        <n v="702784"/>
        <n v="702951"/>
        <n v="702969"/>
        <n v="703058"/>
        <n v="703074"/>
        <n v="703083"/>
        <n v="703152"/>
        <n v="703170"/>
        <n v="703171"/>
        <n v="703175"/>
        <n v="703194"/>
        <n v="703196"/>
        <n v="703215"/>
        <n v="703224"/>
        <n v="703245"/>
        <n v="703271"/>
        <n v="703377"/>
        <n v="703431"/>
        <n v="703483"/>
        <n v="703487"/>
        <n v="703489"/>
        <n v="703493"/>
        <n v="703676"/>
        <n v="703795"/>
        <n v="703828"/>
        <n v="703869"/>
        <n v="704113"/>
        <n v="704217"/>
        <n v="704228"/>
        <n v="704250"/>
        <n v="704293"/>
        <n v="704308"/>
        <n v="704315"/>
        <n v="704478"/>
        <n v="704496"/>
        <n v="704497"/>
        <n v="704499"/>
        <n v="704500"/>
        <n v="704544"/>
        <n v="704557"/>
        <n v="704619"/>
        <n v="704627"/>
        <n v="704632"/>
        <n v="704633"/>
        <n v="704730"/>
        <n v="704739"/>
        <n v="704770"/>
        <n v="704775"/>
        <n v="704783"/>
        <n v="704883"/>
        <n v="704888"/>
        <n v="704906"/>
        <n v="705081"/>
        <n v="705087"/>
        <n v="705114"/>
        <n v="705186"/>
        <n v="705291"/>
        <n v="705310"/>
        <n v="705311"/>
        <n v="705312"/>
        <n v="705314"/>
        <n v="705542"/>
        <n v="705657"/>
        <n v="705659"/>
        <n v="705705"/>
        <n v="705764"/>
        <n v="705832"/>
        <n v="705833"/>
        <n v="706042"/>
        <n v="706087"/>
        <n v="706317"/>
        <n v="706341"/>
        <n v="706414"/>
        <n v="706457"/>
        <n v="706483"/>
        <n v="706509"/>
        <n v="706600"/>
        <n v="706633"/>
        <n v="706766"/>
        <n v="706803"/>
        <n v="706806"/>
        <n v="706809"/>
        <n v="706849"/>
        <n v="706850"/>
        <n v="706878"/>
        <n v="706880"/>
        <n v="707043"/>
        <n v="707062"/>
        <n v="707333"/>
        <n v="707347"/>
        <n v="707348"/>
        <n v="707392"/>
        <n v="707404"/>
        <n v="707405"/>
        <n v="707410"/>
        <n v="707424"/>
        <n v="707444"/>
        <n v="707646"/>
        <n v="707695"/>
        <n v="707988"/>
        <n v="707990"/>
        <n v="707991"/>
        <n v="708234"/>
        <n v="708586"/>
        <n v="708637"/>
        <n v="708800"/>
        <n v="708850"/>
        <n v="709009"/>
        <n v="709154"/>
        <n v="709155"/>
        <n v="709162"/>
        <n v="709222"/>
        <n v="709394"/>
        <n v="709451"/>
        <n v="709718"/>
        <n v="709720"/>
        <n v="709722"/>
        <n v="709724"/>
        <n v="709752"/>
        <n v="709801"/>
        <n v="709802"/>
        <n v="709958"/>
        <n v="709999"/>
        <n v="710011"/>
        <n v="710026"/>
        <n v="710150"/>
        <n v="710175"/>
        <n v="710176"/>
        <n v="710218"/>
        <n v="710219"/>
        <n v="710243"/>
        <n v="710288"/>
        <n v="710289"/>
        <n v="710312"/>
        <n v="710684"/>
        <n v="710691"/>
        <n v="710789"/>
        <n v="710912"/>
        <n v="710966"/>
        <n v="711033"/>
        <n v="711157"/>
        <n v="711165"/>
        <n v="711168"/>
        <n v="711183"/>
        <n v="711185"/>
        <n v="711186"/>
        <n v="711187"/>
        <n v="711188"/>
        <n v="711189"/>
        <n v="711457"/>
        <n v="711637"/>
        <n v="711638"/>
        <n v="711762"/>
        <n v="711770"/>
        <n v="712007"/>
        <n v="712059"/>
        <n v="712086"/>
        <n v="712122"/>
        <n v="712132"/>
        <n v="712144"/>
        <n v="712215"/>
        <n v="712398"/>
        <n v="712729"/>
        <n v="712786"/>
        <n v="712841"/>
        <n v="712845"/>
        <n v="712892"/>
        <n v="713032"/>
        <n v="713326"/>
        <n v="713336"/>
        <n v="713479"/>
        <n v="713487"/>
        <n v="713792"/>
        <n v="713818"/>
        <n v="714014"/>
        <n v="714048"/>
        <n v="714433"/>
        <n v="714477"/>
        <n v="714480"/>
        <n v="714899"/>
        <n v="714974"/>
        <n v="715128"/>
        <n v="715140"/>
        <n v="715227"/>
        <n v="715240"/>
        <n v="715307"/>
        <n v="715334"/>
        <n v="715540"/>
        <n v="715573"/>
        <n v="715581"/>
        <n v="715598"/>
        <n v="715600"/>
        <n v="715602"/>
        <n v="715722"/>
        <n v="715780"/>
        <n v="715915"/>
        <n v="715979"/>
        <n v="716266"/>
        <n v="716279"/>
        <n v="716572"/>
        <n v="716573"/>
        <n v="716678"/>
        <n v="716679"/>
        <n v="716680"/>
        <n v="716720"/>
        <n v="716849"/>
        <n v="716886"/>
        <n v="717017"/>
        <n v="717199"/>
        <n v="717330"/>
        <n v="717496"/>
        <n v="717769"/>
        <n v="717876"/>
        <n v="718239"/>
        <n v="718395"/>
        <n v="718411"/>
        <n v="718445"/>
        <n v="718460"/>
        <n v="718486"/>
        <n v="718635"/>
        <n v="718759"/>
        <n v="718772"/>
        <n v="718882"/>
        <n v="719385"/>
        <n v="719468"/>
        <n v="720011"/>
        <n v="720284"/>
        <n v="720631"/>
        <n v="721399"/>
        <n v="721514"/>
        <n v="721605"/>
        <n v="722215"/>
        <n v="722314"/>
        <n v="722363"/>
        <n v="723098"/>
        <n v="723130"/>
        <n v="723692"/>
        <n v="723924"/>
        <n v="723973"/>
        <n v="724120"/>
        <n v="724500"/>
        <n v="724989"/>
        <n v="725036"/>
        <n v="725044"/>
        <n v="725051"/>
        <n v="725101"/>
        <n v="725218"/>
        <n v="725309"/>
        <n v="725531"/>
        <n v="726067"/>
        <n v="726398"/>
        <n v="727065"/>
        <n v="727388"/>
        <n v="727529"/>
        <n v="728154"/>
        <n v="728220"/>
        <n v="729061"/>
        <n v="729095"/>
        <n v="729152"/>
        <n v="729210"/>
        <n v="729244"/>
        <n v="729566"/>
        <n v="729913"/>
        <n v="730457"/>
        <n v="730671"/>
        <n v="730721"/>
        <n v="730911"/>
        <n v="731679"/>
        <n v="733469"/>
        <n v="733477"/>
        <n v="734335"/>
        <n v="734988"/>
        <n v="735035"/>
        <n v="735142"/>
        <n v="735498"/>
        <n v="735555"/>
        <n v="735621"/>
        <n v="735811"/>
        <n v="736066"/>
        <n v="736223"/>
        <n v="736355"/>
        <n v="736686"/>
        <n v="737288"/>
        <n v="737338"/>
        <n v="738278"/>
        <n v="738328"/>
        <n v="738344"/>
        <n v="739276"/>
        <n v="739284"/>
        <n v="739292"/>
        <n v="740456"/>
        <n v="740969"/>
        <n v="741116"/>
        <n v="741199"/>
        <n v="741231"/>
        <n v="741348"/>
        <n v="741512"/>
        <n v="741520"/>
        <n v="741561"/>
        <n v="741629"/>
        <n v="741793"/>
        <n v="742593"/>
        <n v="743013"/>
        <n v="743229"/>
        <n v="743260"/>
        <n v="743344"/>
        <n v="743351"/>
        <n v="743815"/>
        <n v="743823"/>
        <n v="744011"/>
        <n v="744029"/>
        <n v="744391"/>
        <n v="744466"/>
        <n v="744516"/>
        <n v="745281"/>
        <n v="745851"/>
        <n v="746081"/>
        <n v="746388"/>
        <n v="746784"/>
        <n v="747105"/>
        <n v="748111"/>
        <n v="748343"/>
        <n v="748475"/>
        <n v="748483"/>
        <n v="748491"/>
        <n v="748582"/>
        <n v="748590"/>
        <n v="748772"/>
        <n v="748954"/>
        <n v="748970"/>
        <n v="749127"/>
        <n v="749267"/>
        <n v="749622"/>
        <n v="749713"/>
        <n v="750505"/>
        <n v="750521"/>
        <n v="750711"/>
        <n v="750794"/>
        <n v="750802"/>
        <n v="750992"/>
        <n v="751008"/>
        <n v="751271"/>
        <n v="751529"/>
        <n v="751636"/>
        <n v="752576"/>
        <n v="752717"/>
        <n v="753285"/>
        <n v="753616"/>
        <n v="753665"/>
        <n v="753673"/>
        <n v="754234"/>
        <n v="754291"/>
        <n v="754465"/>
        <n v="754739"/>
        <n v="754754"/>
        <n v="754804"/>
        <n v="754960"/>
        <n v="754978"/>
        <n v="755215"/>
        <n v="755298"/>
        <n v="755330"/>
        <n v="755348"/>
        <n v="755587"/>
        <n v="755660"/>
        <n v="755934"/>
        <n v="756015"/>
        <n v="756056"/>
        <n v="756064"/>
        <n v="756072"/>
        <n v="756411"/>
        <n v="756833"/>
        <n v="757336"/>
        <n v="757419"/>
        <n v="757427"/>
        <n v="757435"/>
        <n v="757443"/>
        <n v="757518"/>
        <n v="758037"/>
        <n v="758177"/>
        <n v="758623"/>
        <n v="758706"/>
        <n v="758920"/>
        <n v="759167"/>
        <n v="759373"/>
        <n v="759407"/>
        <n v="759621"/>
        <n v="759753"/>
        <n v="759811"/>
        <n v="760017"/>
        <n v="760314"/>
        <n v="760322"/>
        <n v="760538"/>
        <n v="760710"/>
        <n v="761015"/>
        <n v="761833"/>
        <n v="761924"/>
        <n v="762039"/>
        <n v="762344"/>
        <n v="762419"/>
        <n v="762492"/>
        <n v="762633"/>
        <n v="762641"/>
        <n v="763631"/>
        <n v="764118"/>
        <n v="764555"/>
        <n v="765644"/>
        <n v="765875"/>
        <n v="766154"/>
        <n v="766410"/>
        <n v="766949"/>
        <n v="767111"/>
        <n v="767574"/>
        <n v="767640"/>
        <n v="768283"/>
        <n v="768507"/>
        <n v="768572"/>
        <n v="769224"/>
        <n v="769497"/>
        <n v="769596"/>
        <n v="769604"/>
        <n v="769745"/>
        <n v="769893"/>
        <n v="769984"/>
        <n v="770057"/>
        <n v="770065"/>
        <n v="770073"/>
        <n v="770321"/>
        <n v="770370"/>
        <n v="770404"/>
        <n v="770719"/>
        <n v="770735"/>
        <n v="771121"/>
        <n v="771188"/>
        <n v="771220"/>
        <n v="771337"/>
        <n v="771451"/>
        <n v="771477"/>
        <n v="771808"/>
        <n v="772178"/>
        <n v="772665"/>
        <n v="772681"/>
        <n v="772806"/>
        <n v="773317"/>
        <n v="773614"/>
        <n v="773671"/>
        <n v="774547"/>
        <n v="775536"/>
        <n v="776427"/>
        <n v="776435"/>
        <n v="776773"/>
        <n v="777045"/>
        <n v="777102"/>
        <n v="777268"/>
        <n v="777664"/>
        <n v="777722"/>
        <n v="777755"/>
        <n v="777789"/>
        <n v="777896"/>
        <n v="778290"/>
        <n v="778340"/>
        <n v="778456"/>
        <n v="778571"/>
        <n v="778670"/>
        <n v="778878"/>
        <n v="779165"/>
        <n v="779280"/>
        <n v="779553"/>
        <n v="779678"/>
        <n v="779702"/>
        <n v="780536"/>
        <n v="780627"/>
        <n v="780643"/>
        <n v="780650"/>
        <n v="780684"/>
        <n v="780700"/>
        <n v="781435"/>
        <n v="781559"/>
        <n v="782409"/>
        <n v="783001"/>
        <n v="783241"/>
        <n v="783415"/>
        <n v="783423"/>
        <n v="783605"/>
        <n v="784520"/>
        <n v="784538"/>
        <n v="784702"/>
        <n v="785105"/>
        <n v="785113"/>
        <n v="785121"/>
        <n v="785576"/>
        <n v="786111"/>
        <n v="786129"/>
        <n v="786160"/>
        <n v="786426"/>
        <n v="786665"/>
        <n v="787002"/>
        <n v="787267"/>
        <n v="787291"/>
        <n v="787341"/>
        <n v="787358"/>
        <n v="787382"/>
        <n v="787390"/>
        <n v="787820"/>
        <n v="788224"/>
        <n v="788331"/>
        <n v="788869"/>
        <n v="789693"/>
        <n v="790527"/>
        <n v="791061"/>
        <n v="791467"/>
        <n v="791996"/>
        <n v="792143"/>
        <n v="792374"/>
        <n v="793604"/>
        <n v="793752"/>
        <n v="793802"/>
        <n v="793919"/>
        <n v="794370"/>
        <n v="794560"/>
        <n v="795161"/>
        <n v="795203"/>
        <n v="795831"/>
        <n v="796052"/>
        <n v="796516"/>
        <n v="796854"/>
        <n v="797092"/>
        <n v="797183"/>
        <n v="797449"/>
        <n v="797472"/>
        <n v="797639"/>
        <n v="797746"/>
        <n v="797894"/>
        <n v="797951"/>
        <n v="798058"/>
        <n v="798173"/>
        <n v="798405"/>
        <n v="798462"/>
        <n v="799015"/>
        <n v="799296"/>
        <n v="799486"/>
        <n v="799668"/>
        <n v="799734"/>
        <n v="799890"/>
        <n v="799908"/>
        <n v="800417"/>
        <n v="800433"/>
        <n v="801100"/>
        <n v="801118"/>
        <n v="801324"/>
        <n v="801415"/>
        <n v="801480"/>
        <n v="801555"/>
        <n v="802033"/>
        <n v="802132"/>
        <n v="802223"/>
        <n v="802728"/>
        <n v="803478"/>
        <n v="803494"/>
        <n v="803551"/>
        <n v="804328"/>
        <n v="804633"/>
        <n v="804666"/>
        <n v="805762"/>
        <n v="806224"/>
        <n v="806521"/>
        <n v="806596"/>
        <n v="806745"/>
        <n v="807370"/>
        <n v="808121"/>
        <n v="808188"/>
        <n v="808220"/>
        <n v="808501"/>
        <n v="809459"/>
        <n v="809558"/>
        <n v="810168"/>
        <n v="811711"/>
        <n v="811778"/>
        <n v="811844"/>
        <n v="813022"/>
        <n v="813576"/>
        <n v="813584"/>
        <n v="813642"/>
        <n v="814129"/>
        <n v="814475"/>
        <n v="815217"/>
        <n v="815241"/>
        <n v="815407"/>
        <n v="815563"/>
        <n v="815639"/>
        <n v="816462"/>
        <n v="816728"/>
        <n v="817353"/>
        <n v="817437"/>
        <n v="817601"/>
        <n v="817817"/>
        <n v="817908"/>
        <n v="817973"/>
        <n v="818211"/>
        <n v="818534"/>
        <n v="818633"/>
        <n v="818641"/>
        <n v="818658"/>
        <n v="818690"/>
        <n v="818963"/>
        <n v="818971"/>
        <n v="818997"/>
        <n v="819029"/>
        <n v="819060"/>
        <n v="819219"/>
        <n v="819581"/>
        <n v="819722"/>
        <n v="820027"/>
        <n v="820316"/>
        <n v="820530"/>
        <n v="820571"/>
        <n v="820688"/>
        <n v="821249"/>
        <n v="821363"/>
        <n v="821744"/>
        <n v="821967"/>
        <n v="822064"/>
        <n v="822072"/>
        <n v="822494"/>
        <n v="823211"/>
        <n v="823245"/>
        <n v="823252"/>
        <n v="823674"/>
        <n v="823799"/>
        <n v="823971"/>
        <n v="824078"/>
        <n v="824284"/>
        <n v="824375"/>
        <n v="824391"/>
        <n v="824581"/>
        <n v="825430"/>
        <n v="825992"/>
        <n v="826040"/>
        <n v="826131"/>
        <n v="827212"/>
        <n v="827238"/>
        <n v="827279"/>
        <n v="828582"/>
        <n v="828806"/>
        <n v="829598"/>
        <n v="829762"/>
        <n v="829788"/>
        <n v="829804"/>
        <n v="829812"/>
        <n v="830463"/>
        <n v="830471"/>
        <n v="830562"/>
        <n v="831008"/>
        <n v="831099"/>
        <n v="831131"/>
        <n v="831438"/>
        <n v="831446"/>
        <n v="831537"/>
        <n v="831586"/>
        <n v="832188"/>
        <n v="832279"/>
        <n v="832600"/>
        <n v="832758"/>
        <n v="832899"/>
        <n v="832949"/>
        <n v="833343"/>
        <n v="833673"/>
        <n v="833798"/>
        <n v="833806"/>
        <n v="834069"/>
        <n v="835371"/>
        <n v="835405"/>
        <n v="835421"/>
        <n v="835454"/>
        <n v="835520"/>
        <n v="835843"/>
        <n v="836163"/>
        <n v="836411"/>
        <n v="836429"/>
        <n v="837294"/>
        <n v="837302"/>
        <n v="837658"/>
        <n v="838672"/>
        <n v="839415"/>
        <n v="839464"/>
        <n v="839589"/>
        <n v="839720"/>
        <n v="839787"/>
        <n v="840199"/>
        <n v="840488"/>
        <n v="840496"/>
        <n v="840504"/>
        <n v="840645"/>
        <n v="840652"/>
        <n v="840702"/>
        <n v="841031"/>
        <n v="841056"/>
        <n v="842062"/>
        <n v="842195"/>
        <n v="842427"/>
        <n v="842468"/>
        <n v="842500"/>
        <n v="843102"/>
        <n v="843334"/>
        <n v="843870"/>
        <n v="843987"/>
        <n v="844035"/>
        <n v="844241"/>
        <n v="844258"/>
        <n v="844266"/>
        <n v="844985"/>
        <n v="844993"/>
        <n v="845149"/>
        <n v="845156"/>
        <n v="845735"/>
        <n v="846105"/>
        <n v="846220"/>
        <n v="846287"/>
        <n v="847103"/>
        <n v="847814"/>
        <n v="847863"/>
        <n v="848101"/>
        <n v="848119"/>
        <n v="848135"/>
        <n v="848226"/>
        <n v="848291"/>
        <n v="848416"/>
        <n v="848531"/>
        <n v="849612"/>
        <n v="849620"/>
        <n v="849695"/>
        <n v="849729"/>
        <n v="849844"/>
        <n v="850552"/>
        <n v="850669"/>
        <n v="851162"/>
        <n v="851402"/>
        <n v="851451"/>
        <n v="851477"/>
        <n v="851568"/>
        <n v="852079"/>
        <n v="852582"/>
        <n v="852665"/>
        <n v="852681"/>
        <n v="852988"/>
        <n v="853432"/>
        <n v="854042"/>
        <n v="855049"/>
        <n v="855056"/>
        <n v="855270"/>
        <n v="855288"/>
        <n v="855304"/>
        <n v="855338"/>
        <n v="855908"/>
        <n v="856567"/>
        <n v="857227"/>
        <n v="857979"/>
        <n v="858837"/>
        <n v="858936"/>
        <n v="859892"/>
        <n v="859900"/>
        <n v="859991"/>
        <n v="860213"/>
        <n v="860221"/>
        <n v="860999"/>
        <n v="861492"/>
        <n v="862391"/>
        <n v="862664"/>
        <n v="862888"/>
        <n v="863167"/>
        <n v="863373"/>
        <n v="863407"/>
        <n v="864587"/>
        <n v="864678"/>
        <n v="864868"/>
        <n v="864975"/>
        <n v="865915"/>
        <n v="866103"/>
        <n v="866152"/>
        <n v="866905"/>
        <n v="866947"/>
        <n v="867093"/>
        <n v="867168"/>
        <n v="868091"/>
        <n v="869735"/>
        <n v="869750"/>
        <n v="870253"/>
        <n v="870261"/>
        <n v="870345"/>
        <n v="870600"/>
        <n v="871285"/>
        <n v="871988"/>
        <n v="872234"/>
        <n v="872291"/>
        <n v="872309"/>
        <n v="872622"/>
        <n v="873141"/>
        <n v="873166"/>
        <n v="873448"/>
        <n v="874354"/>
        <n v="874578"/>
        <n v="874586"/>
        <n v="874776"/>
        <n v="875104"/>
        <n v="875377"/>
        <n v="875914"/>
        <n v="876466"/>
        <n v="876896"/>
        <n v="877001"/>
        <n v="877076"/>
        <n v="877399"/>
        <n v="877530"/>
        <n v="877571"/>
        <n v="877654"/>
        <n v="878199"/>
        <n v="879106"/>
        <n v="879635"/>
        <n v="879809"/>
        <n v="879874"/>
        <n v="880104"/>
        <n v="880229"/>
        <n v="880492"/>
        <n v="881581"/>
        <n v="881722"/>
        <n v="882209"/>
        <n v="883132"/>
        <n v="883991"/>
        <n v="884312"/>
        <n v="884403"/>
        <n v="884676"/>
        <n v="884684"/>
        <n v="884718"/>
        <n v="884742"/>
        <n v="885178"/>
        <n v="885186"/>
        <n v="885285"/>
        <n v="885442"/>
        <n v="885459"/>
        <n v="885640"/>
        <n v="885780"/>
        <n v="885855"/>
        <n v="885921"/>
        <n v="886200"/>
        <n v="887638"/>
        <n v="887646"/>
        <n v="887851"/>
        <n v="887976"/>
        <n v="887984"/>
        <n v="887992"/>
        <n v="888008"/>
        <n v="888016"/>
        <n v="888024"/>
        <n v="888065"/>
        <n v="888537"/>
        <n v="888685"/>
        <n v="888768"/>
        <n v="889881"/>
        <n v="891168"/>
        <n v="891218"/>
        <n v="891291"/>
        <n v="891622"/>
        <n v="891630"/>
        <n v="891887"/>
        <n v="892141"/>
        <n v="893586"/>
        <n v="893974"/>
        <n v="894006"/>
        <n v="895003"/>
        <n v="895102"/>
        <n v="895805"/>
        <n v="896886"/>
        <n v="897298"/>
        <n v="898254"/>
        <n v="901082"/>
        <n v="901207"/>
        <n v="901231"/>
        <n v="901249"/>
        <n v="901413"/>
        <n v="901439"/>
        <n v="902155"/>
        <n v="903815"/>
        <n v="904912"/>
        <n v="906214"/>
        <n v="907089"/>
        <n v="907733"/>
        <n v="907741"/>
        <n v="908558"/>
        <n v="908988"/>
        <n v="911610"/>
        <n v="911693"/>
        <n v="913319"/>
        <n v="913368"/>
        <n v="913376"/>
        <n v="914036"/>
        <n v="914465"/>
        <n v="914556"/>
        <n v="915132"/>
        <n v="915884"/>
        <n v="915900"/>
        <n v="916171"/>
        <n v="916585"/>
        <n v="916619"/>
        <n v="916726"/>
        <n v="916767"/>
        <n v="917070"/>
        <n v="917344"/>
        <n v="917906"/>
        <n v="917914"/>
        <n v="918839"/>
        <n v="920728"/>
        <n v="925933"/>
        <n v="926527"/>
        <n v="926758"/>
        <n v="926766"/>
        <n v="928267"/>
        <n v="928887"/>
        <n v="929653"/>
        <n v="930545"/>
        <n v="932038"/>
        <n v="932046"/>
        <n v="932178"/>
        <n v="932236"/>
        <n v="932822"/>
        <n v="933176"/>
        <n v="933416"/>
        <n v="933424"/>
        <n v="933564"/>
        <n v="934091"/>
        <n v="934497"/>
        <n v="934612"/>
        <n v="934778"/>
        <n v="934836"/>
        <n v="934893"/>
        <n v="935049"/>
        <n v="935270"/>
        <n v="935353"/>
        <n v="935478"/>
        <n v="935510"/>
        <n v="935528"/>
        <n v="936526"/>
        <n v="936534"/>
        <n v="936799"/>
        <n v="936823"/>
        <n v="936872"/>
        <n v="937052"/>
        <n v="937474"/>
        <n v="938548"/>
        <n v="939157"/>
        <n v="939165"/>
        <n v="939223"/>
        <n v="939579"/>
        <n v="939587"/>
        <n v="939942"/>
        <n v="940288"/>
        <n v="940544"/>
        <n v="940551"/>
        <n v="941146"/>
        <n v="941807"/>
        <n v="942300"/>
        <n v="943266"/>
        <n v="944694"/>
        <n v="944751"/>
        <n v="944769"/>
        <n v="944793"/>
        <n v="945667"/>
        <n v="945733"/>
        <n v="946137"/>
        <n v="946178"/>
        <n v="946582"/>
        <n v="946590"/>
        <n v="946632"/>
        <n v="947531"/>
        <n v="949172"/>
        <n v="949438"/>
        <n v="950550"/>
        <n v="951236"/>
        <n v="951277"/>
        <n v="951392"/>
        <n v="952036"/>
        <n v="952044"/>
        <n v="952069"/>
        <n v="952770"/>
        <n v="952937"/>
        <n v="953273"/>
        <n v="953661"/>
        <n v="954453"/>
        <n v="954495"/>
        <n v="954594"/>
        <n v="954883"/>
        <n v="954909"/>
        <n v="954925"/>
        <n v="954974"/>
        <n v="955039"/>
        <n v="955229"/>
        <n v="955419"/>
        <n v="955484"/>
        <n v="955526"/>
        <n v="955583"/>
        <n v="955849"/>
        <n v="956557"/>
        <n v="957548"/>
        <n v="957639"/>
        <n v="957753"/>
        <n v="957837"/>
        <n v="957878"/>
        <n v="958116"/>
        <n v="958124"/>
        <n v="958371"/>
        <n v="958413"/>
        <n v="958421"/>
        <n v="958637"/>
        <n v="958991"/>
        <n v="959452"/>
        <n v="959460"/>
        <n v="959668"/>
        <n v="959791"/>
        <n v="959817"/>
        <n v="959833"/>
        <n v="959924"/>
        <n v="960294"/>
        <n v="960427"/>
        <n v="960526"/>
        <n v="960930"/>
        <n v="961227"/>
        <n v="961557"/>
        <n v="961664"/>
        <n v="961763"/>
        <n v="961896"/>
        <n v="962316"/>
        <n v="962720"/>
        <n v="962738"/>
        <n v="962878"/>
        <n v="963330"/>
        <n v="963348"/>
        <n v="963470"/>
        <n v="964312"/>
        <n v="964437"/>
        <n v="964460"/>
        <n v="964841"/>
        <n v="965012"/>
        <n v="965160"/>
        <n v="965376"/>
        <n v="965590"/>
        <n v="965616"/>
        <n v="965673"/>
        <n v="965863"/>
        <n v="965970"/>
        <n v="966812"/>
        <n v="967612"/>
        <n v="967638"/>
        <n v="967745"/>
        <n v="968081"/>
        <n v="968131"/>
        <n v="968610"/>
        <n v="968818"/>
        <n v="969196"/>
        <n v="969386"/>
        <n v="969394"/>
        <n v="970640"/>
        <n v="971093"/>
        <n v="971424"/>
        <n v="971457"/>
        <n v="971671"/>
        <n v="971747"/>
        <n v="971812"/>
        <n v="972489"/>
        <n v="972778"/>
        <n v="972786"/>
        <n v="973065"/>
        <n v="973388"/>
        <n v="973487"/>
        <n v="973495"/>
        <n v="973644"/>
        <n v="973883"/>
        <n v="974121"/>
        <n v="974279"/>
        <n v="974311"/>
        <n v="974337"/>
        <n v="974345"/>
        <n v="974352"/>
        <n v="974436"/>
        <n v="974451"/>
        <n v="974477"/>
        <n v="975060"/>
        <n v="975342"/>
        <n v="976423"/>
        <n v="976597"/>
        <n v="977066"/>
        <n v="977298"/>
        <n v="977314"/>
        <n v="977330"/>
        <n v="977504"/>
        <n v="977769"/>
        <n v="978098"/>
        <n v="978114"/>
        <n v="978478"/>
        <n v="978486"/>
        <n v="978502"/>
        <n v="978510"/>
        <n v="978528"/>
        <n v="980029"/>
        <n v="980219"/>
        <n v="980227"/>
        <n v="980326"/>
        <n v="980755"/>
        <n v="981308"/>
        <n v="981365"/>
        <n v="981373"/>
        <n v="981399"/>
        <n v="983163"/>
        <n v="983213"/>
        <n v="983882"/>
        <n v="984088"/>
        <n v="984336"/>
        <n v="988881"/>
        <n v="988949"/>
        <n v="989087"/>
        <n v="989137"/>
        <n v="989145"/>
        <n v="989335"/>
        <n v="989392"/>
        <n v="989475"/>
        <n v="989616"/>
        <n v="989624"/>
        <n v="989632"/>
        <n v="989772"/>
        <n v="989889"/>
        <n v="989996"/>
        <n v="990051"/>
        <n v="990127"/>
        <n v="990317"/>
        <n v="990473"/>
        <n v="990721"/>
        <n v="990937"/>
        <n v="991240"/>
        <n v="991265"/>
        <n v="991307"/>
        <n v="991372"/>
        <n v="991505"/>
        <n v="991885"/>
        <n v="991893"/>
        <n v="991901"/>
        <n v="991919"/>
        <n v="992081"/>
        <n v="992578"/>
        <n v="992594"/>
        <n v="992834"/>
        <n v="992909"/>
        <n v="993006"/>
        <n v="993204"/>
        <n v="993568"/>
        <n v="993600"/>
        <n v="993667"/>
        <n v="993675"/>
        <n v="994160"/>
        <n v="994277"/>
        <n v="994327"/>
        <n v="994335"/>
        <n v="994657"/>
        <n v="995233"/>
        <n v="995431"/>
        <n v="995571"/>
        <n v="995746"/>
        <n v="995910"/>
        <n v="996199"/>
        <n v="997015"/>
        <n v="997056"/>
        <n v="997064"/>
        <n v="997106"/>
        <n v="997221"/>
        <n v="997239"/>
        <n v="997247"/>
        <n v="997254"/>
        <n v="997429"/>
        <n v="997437"/>
        <n v="997452"/>
        <n v="997478"/>
        <n v="998484"/>
        <n v="998625"/>
        <n v="999045"/>
        <n v="999201"/>
        <n v="999730"/>
        <n v="999789"/>
        <n v="999790"/>
        <n v="999791"/>
        <n v="999792"/>
        <n v="999793"/>
        <n v="999794"/>
        <n v="999795"/>
        <n v="999796"/>
        <n v="999832"/>
        <n v="999833"/>
        <n v="999834"/>
        <n v="999871"/>
        <n v="999873"/>
        <n v="999882"/>
        <n v="999900"/>
        <n v="999905"/>
        <n v="999906"/>
        <n v="999907"/>
        <n v="999923"/>
        <n v="683748" u="1"/>
        <n v="192718" u="1"/>
        <n v="303565" u="1"/>
        <n v="170184" u="1"/>
        <n v="393702" u="1"/>
        <n v="653710" u="1"/>
        <n v="984211" u="1"/>
        <n v="170185" u="1"/>
        <n v="653712" u="1"/>
        <n v="124339" u="1"/>
        <n v="318592" u="1"/>
        <n v="833988" u="1"/>
        <n v="3328" u="1"/>
        <n v="653717" u="1"/>
        <n v="954172" u="1"/>
        <n v="303571" u="1"/>
        <n v="303572" u="1"/>
        <n v="155165" u="1"/>
        <n v="303573" u="1"/>
        <n v="393710" u="1"/>
        <n v="303574" u="1"/>
        <n v="653726" u="1"/>
        <n v="71761" u="1"/>
        <n v="653728" u="1"/>
        <n v="162678" u="1"/>
        <n v="303576" u="1"/>
        <n v="653729" u="1"/>
        <n v="834002" u="1"/>
        <n v="237792" u="1"/>
        <n v="303577" u="1"/>
        <n v="498873" u="1"/>
        <n v="653732" u="1"/>
        <n v="162679" u="1"/>
        <n v="303578" u="1"/>
        <n v="140145" u="1"/>
        <n v="894097" u="1"/>
        <n v="565" u="1"/>
        <n v="155168" u="1"/>
        <n v="303579" u="1"/>
        <n v="333625" u="1"/>
        <n v="743872" u="1"/>
        <n v="101808" u="1"/>
        <n v="252817" u="1"/>
        <n v="303581" u="1"/>
        <n v="683784" u="1"/>
        <n v="68007" u="1"/>
        <n v="303582" u="1"/>
        <n v="653741" u="1"/>
        <n v="894105" u="1"/>
        <n v="177704" u="1"/>
        <n v="63016" u="1"/>
        <n v="333629" u="1"/>
        <n v="303584" u="1"/>
        <n v="155171" u="1"/>
        <n v="303585" u="1"/>
        <n v="162683" u="1"/>
        <n v="303586" u="1"/>
        <n v="1221" u="1"/>
        <n v="303587" u="1"/>
        <n v="984252" u="1"/>
        <n v="162684" u="1"/>
        <n v="303588" u="1"/>
        <n v="303590" u="1"/>
        <n v="303591" u="1"/>
        <n v="393728" u="1"/>
        <n v="162686" u="1"/>
        <n v="237801" u="1"/>
        <n v="155176" u="1"/>
        <n v="192734" u="1"/>
        <n v="252825" u="1"/>
        <n v="23481" u="1"/>
        <n v="192735" u="1"/>
        <n v="683821" u="1"/>
        <n v="124347" u="1"/>
        <n v="453829" u="1"/>
        <n v="162691" u="1"/>
        <n v="170203" u="1"/>
        <n v="318626" u="1"/>
        <n v="348672" u="1"/>
        <n v="713875" u="1"/>
        <n v="34851" u="1"/>
        <n v="113081" u="1"/>
        <n v="363697" u="1"/>
        <n v="653789" u="1"/>
        <n v="237807" u="1"/>
        <n v="683839" u="1"/>
        <n v="192740" u="1"/>
        <n v="453837" u="1"/>
        <n v="155184" u="1"/>
        <n v="393751" u="1"/>
        <n v="653806" u="1"/>
        <n v="38608" u="1"/>
        <n v="170209" u="1"/>
        <n v="230300" u="1"/>
        <n v="155187" u="1"/>
        <n v="245324" u="1"/>
        <n v="9605" u="1"/>
        <n v="162700" u="1"/>
        <n v="653817" u="1"/>
        <n v="36731" u="1"/>
        <n v="653820" u="1"/>
        <n v="109330" u="1"/>
        <n v="162702" u="1"/>
        <n v="653825" u="1"/>
        <n v="713917" u="1"/>
        <n v="653827" u="1"/>
        <n v="653830" u="1"/>
        <n v="653831" u="1"/>
        <n v="804062" u="1"/>
        <n v="230307" u="1"/>
        <n v="51755" u="1"/>
        <n v="177729" u="1"/>
        <n v="713933" u="1"/>
        <n v="984344" u="1"/>
        <n v="245332" u="1"/>
        <n v="864165" u="1"/>
        <n v="170220" u="1"/>
        <n v="162709" u="1"/>
        <n v="30056" u="1"/>
        <n v="155199" u="1"/>
        <n v="683905" u="1"/>
        <n v="162711" u="1"/>
        <n v="155200" u="1"/>
        <n v="192757" u="1"/>
        <n v="864181" u="1"/>
        <n v="162712" u="1"/>
        <n v="984369" u="1"/>
        <n v="155202" u="1"/>
        <n v="5378" u="1"/>
        <n v="113092" u="1"/>
        <n v="185249" u="1"/>
        <n v="245340" u="1"/>
        <n v="653876" u="1"/>
        <n v="804104" u="1"/>
        <n v="984377" u="1"/>
        <n v="200272" u="1"/>
        <n v="132670" u="1"/>
        <n v="483925" u="1"/>
        <n v="318675" u="1"/>
        <n v="653881" u="1"/>
        <n v="2155" u="1"/>
        <n v="774067" u="1"/>
        <n v="653887" u="1"/>
        <n v="162718" u="1"/>
        <n v="653890" u="1"/>
        <n v="713982" u="1"/>
        <n v="19729" u="1"/>
        <n v="222810" u="1"/>
        <n v="804120" u="1"/>
        <n v="177742" u="1"/>
        <n v="155208" u="1"/>
        <n v="653894" u="1"/>
        <n v="653895" u="1"/>
        <n v="653896" u="1"/>
        <n v="124362" u="1"/>
        <n v="162721" u="1"/>
        <n v="774083" u="1"/>
        <n v="177744" u="1"/>
        <n v="3094" u="1"/>
        <n v="252858" u="1"/>
        <n v="834176" u="1"/>
        <n v="653906" u="1"/>
        <n v="303665" u="1"/>
        <n v="653907" u="1"/>
        <n v="683953" u="1"/>
        <n v="303666" u="1"/>
        <n v="653909" u="1"/>
        <n v="303667" u="1"/>
        <n v="834184" u="1"/>
        <n v="468918" u="1"/>
        <n v="162724" u="1"/>
        <n v="303668" u="1"/>
        <n v="864231" u="1"/>
        <n v="653915" u="1"/>
        <n v="49882" u="1"/>
        <n v="177748" u="1"/>
        <n v="984419" u="1"/>
        <n v="834192" u="1"/>
        <n v="207795" u="1"/>
        <n v="192773" u="1"/>
        <n v="653929" u="1"/>
        <n v="653930" u="1"/>
        <n v="653931" u="1"/>
        <n v="683979" u="1"/>
        <n v="155218" u="1"/>
        <n v="653935" u="1"/>
        <n v="653937" u="1"/>
        <n v="113100" u="1"/>
        <n v="653939" u="1"/>
        <n v="714030" u="1"/>
        <n v="653941" u="1"/>
        <n v="683987" u="1"/>
        <n v="653942" u="1"/>
        <n v="653943" u="1"/>
        <n v="774125" u="1"/>
        <n v="245357" u="1"/>
        <n v="468934" u="1"/>
        <n v="288662" u="1"/>
        <n v="3681" u="1"/>
        <n v="744086" u="1"/>
        <n v="2390" u="1"/>
        <n v="804179" u="1"/>
        <n v="378802" u="1"/>
        <n v="162735" u="1"/>
        <n v="468942" u="1"/>
        <n v="834234" u="1"/>
        <n v="653962" u="1"/>
        <n v="155226" u="1"/>
        <n v="3329" u="1"/>
        <n v="653972" u="1"/>
        <n v="155229" u="1"/>
        <n v="303701" u="1"/>
        <n v="864298" u="1"/>
        <n v="155230" u="1"/>
        <n v="888" u="1"/>
        <n v="155231" u="1"/>
        <n v="653988" u="1"/>
        <n v="162743" u="1"/>
        <n v="393843" u="1"/>
        <n v="120618" u="1"/>
        <n v="57398" u="1"/>
        <n v="984492" u="1"/>
        <n v="653993" u="1"/>
        <n v="101840" u="1"/>
        <n v="237859" u="1"/>
        <n v="71795" u="1"/>
        <n v="252882" u="1"/>
        <n v="984500" u="1"/>
        <n v="1867" u="1"/>
        <n v="200303" u="1"/>
        <n v="177769" u="1"/>
        <n v="363804" u="1"/>
        <n v="483990" u="1"/>
        <n v="654011" u="1"/>
        <n v="654012" u="1"/>
        <n v="654013" u="1"/>
        <n v="303719" u="1"/>
        <n v="333765" u="1"/>
        <n v="162750" u="1"/>
        <n v="155239" u="1"/>
        <n v="200308" u="1"/>
        <n v="654021" u="1"/>
        <n v="155240" u="1"/>
        <n v="109355" u="1"/>
        <n v="499020" u="1"/>
        <n v="654026" u="1"/>
        <n v="774208" u="1"/>
        <n v="654027" u="1"/>
        <n v="654028" u="1"/>
        <n v="378840" u="1"/>
        <n v="237867" u="1"/>
        <n v="155242" u="1"/>
        <n v="378841" u="1"/>
        <n v="207822" u="1"/>
        <n v="155243" u="1"/>
        <n v="155244" u="1"/>
        <n v="894402" u="1"/>
        <n v="684084" u="1"/>
        <n v="654039" u="1"/>
        <n v="924449" u="1"/>
        <n v="245381" u="1"/>
        <n v="75556" u="1"/>
        <n v="468983" u="1"/>
        <n v="162757" u="1"/>
        <n v="654045" u="1"/>
        <n v="49890" u="1"/>
        <n v="260406" u="1"/>
        <n v="155247" u="1"/>
        <n v="654052" u="1"/>
        <n v="177782" u="1"/>
        <n v="684100" u="1"/>
        <n v="120626" u="1"/>
        <n v="714147" u="1"/>
        <n v="744193" u="1"/>
        <n v="155249" u="1"/>
        <n v="468991" u="1"/>
        <n v="207829" u="1"/>
        <n v="684108" u="1"/>
        <n v="348813" u="1"/>
        <n v="83071" u="1"/>
        <n v="185298" u="1"/>
        <n v="684118" u="1"/>
        <n v="804302" u="1"/>
        <n v="303750" u="1"/>
        <n v="177788" u="1"/>
        <n v="318774" u="1"/>
        <n v="684126" u="1"/>
        <n v="177789" u="1"/>
        <n v="155255" u="1"/>
        <n v="654082" u="1"/>
        <n v="954537" u="1"/>
        <n v="984583" u="1"/>
        <n v="654083" u="1"/>
        <n v="333799" u="1"/>
        <n v="654084" u="1"/>
        <n v="363846" u="1"/>
        <n v="654088" u="1"/>
        <n v="654089" u="1"/>
        <n v="654094" u="1"/>
        <n v="654095" u="1"/>
        <n v="8201" u="1"/>
        <n v="654096" u="1"/>
        <n v="654097" u="1"/>
        <n v="654098" u="1"/>
        <n v="654103" u="1"/>
        <n v="185306" u="1"/>
        <n v="200329" u="1"/>
        <n v="177795" u="1"/>
        <n v="804336" u="1"/>
        <n v="303768" u="1"/>
        <n v="894477" u="1"/>
        <n v="155263" u="1"/>
        <n v="170286" u="1"/>
        <n v="984617" u="1"/>
        <n v="834390" u="1"/>
        <n v="177798" u="1"/>
        <n v="120634" u="1"/>
        <n v="954578" u="1"/>
        <n v="684171" u="1"/>
        <n v="654126" u="1"/>
        <n v="63040" u="1"/>
        <n v="170289" u="1"/>
        <n v="654127" u="1"/>
        <n v="714220" u="1"/>
        <n v="684177" u="1"/>
        <n v="185314" u="1"/>
        <n v="200337" u="1"/>
        <n v="230383" u="1"/>
        <n v="654140" u="1"/>
        <n v="834416" u="1"/>
        <n v="303784" u="1"/>
        <n v="924555" u="1"/>
        <n v="109371" u="1"/>
        <n v="207852" u="1"/>
        <n v="654153" u="1"/>
        <n v="4676" u="1"/>
        <n v="177808" u="1"/>
        <n v="499087" u="1"/>
        <n v="318816" u="1"/>
        <n v="348862" u="1"/>
        <n v="654164" u="1"/>
        <n v="834440" u="1"/>
        <n v="363887" u="1"/>
        <n v="200345" u="1"/>
        <n v="714261" u="1"/>
        <n v="654178" u="1"/>
        <n v="4034" u="1"/>
        <n v="684225" u="1"/>
        <n v="348870" u="1"/>
        <n v="20677" u="1"/>
        <n v="120642" u="1"/>
        <n v="363895" u="1"/>
        <n v="155281" u="1"/>
        <n v="654186" u="1"/>
        <n v="654187" u="1"/>
        <n v="22555" u="1"/>
        <n v="177816" u="1"/>
        <n v="804419" u="1"/>
        <n v="155283" u="1"/>
        <n v="654194" u="1"/>
        <n v="155284" u="1"/>
        <n v="252932" u="1"/>
        <n v="804427" u="1"/>
        <n v="834473" u="1"/>
        <n v="155285" u="1"/>
        <n v="654202" u="1"/>
        <n v="654203" u="1"/>
        <n v="744342" u="1"/>
        <n v="155286" u="1"/>
        <n v="499111" u="1"/>
        <n v="2391" u="1"/>
        <n v="654208" u="1"/>
        <n v="834481" u="1"/>
        <n v="162798" u="1"/>
        <n v="654209" u="1"/>
        <n v="113134" u="1"/>
        <n v="155287" u="1"/>
        <n v="654211" u="1"/>
        <n v="654212" u="1"/>
        <n v="162799" u="1"/>
        <n v="333864" u="1"/>
        <n v="654214" u="1"/>
        <n v="654215" u="1"/>
        <n v="260448" u="1"/>
        <n v="162801" u="1"/>
        <n v="185336" u="1"/>
        <n v="834499" u="1"/>
        <n v="303826" u="1"/>
        <n v="654229" u="1"/>
        <n v="954685" u="1"/>
        <n v="252940" u="1"/>
        <n v="654234" u="1"/>
        <n v="804468" u="1"/>
        <n v="864561" u="1"/>
        <n v="654244" u="1"/>
        <n v="303834" u="1"/>
        <n v="57414" u="1"/>
        <n v="21618" u="1"/>
        <n v="654251" u="1"/>
        <n v="454066" u="1"/>
        <n v="207878" u="1"/>
        <n v="654256" u="1"/>
        <n v="499137" u="1"/>
        <n v="654261" u="1"/>
        <n v="237925" u="1"/>
        <n v="684308" u="1"/>
        <n v="9612" u="1"/>
        <n v="177835" u="1"/>
        <n v="654270" u="1"/>
        <n v="71829" u="1"/>
        <n v="185348" u="1"/>
        <n v="774455" u="1"/>
        <n v="499145" u="1"/>
        <n v="834549" u="1"/>
        <n v="864595" u="1"/>
        <n v="684326" u="1"/>
        <n v="4677" u="1"/>
        <n v="654285" u="1"/>
        <n v="714378" u="1"/>
        <n v="207886" u="1"/>
        <n v="804518" u="1"/>
        <n v="864611" u="1"/>
        <n v="654293" u="1"/>
        <n v="654294" u="1"/>
        <n v="303859" u="1"/>
        <n v="714386" u="1"/>
        <n v="109389" u="1"/>
        <n v="333906" u="1"/>
        <n v="185355" u="1"/>
        <n v="200378" u="1"/>
        <n v="654301" u="1"/>
        <n v="6555" u="1"/>
        <n v="654302" u="1"/>
        <n v="192" u="1"/>
        <n v="534123" u="1"/>
        <n v="984807" u="1"/>
        <n v="947" u="1"/>
        <n v="654314" u="1"/>
        <n v="120659" u="1"/>
        <n v="162826" u="1"/>
        <n v="170" u="1"/>
        <n v="155317" u="1"/>
        <n v="654331" u="1"/>
        <n v="185363" u="1"/>
        <n v="200386" u="1"/>
        <n v="378992" u="1"/>
        <n v="394015" u="1"/>
        <n v="654335" u="1"/>
        <n v="834614" u="1"/>
        <n v="162832" u="1"/>
        <n v="714436" u="1"/>
        <n v="79350" u="1"/>
        <n v="394023" u="1"/>
        <n v="23499" u="1"/>
        <n v="654351" u="1"/>
        <n v="207902" u="1"/>
        <n v="14308" u="1"/>
        <n v="148" u="1"/>
        <n v="162834" u="1"/>
        <n v="177857" u="1"/>
        <n v="684399" u="1"/>
        <n v="654354" u="1"/>
        <n v="484162" u="1"/>
        <n v="654355" u="1"/>
        <n v="654357" u="1"/>
        <n v="109397" u="1"/>
        <n v="318915" u="1"/>
        <n v="155325" u="1"/>
        <n v="654364" u="1"/>
        <n v="654365" u="1"/>
        <n v="3800" u="1"/>
        <n v="424077" u="1"/>
        <n v="864686" u="1"/>
        <n v="454124" u="1"/>
        <n v="7025" u="1"/>
        <n v="984872" u="1"/>
        <n v="834648" u="1"/>
        <n v="894741" u="1"/>
        <n v="90621" u="1"/>
        <n v="424085" u="1"/>
        <n v="120667" u="1"/>
        <n v="207910" u="1"/>
        <n v="162842" u="1"/>
        <n v="177865" u="1"/>
        <n v="774570" u="1"/>
        <n v="9614" u="1"/>
        <n v="654392" u="1"/>
        <n v="654393" u="1"/>
        <n v="303909" u="1"/>
        <n v="364000" u="1"/>
        <n v="744532" u="1"/>
        <n v="170357" u="1"/>
        <n v="654400" u="1"/>
        <n v="116" u="1"/>
        <n v="654403" u="1"/>
        <n v="162847" u="1"/>
        <n v="984906" u="1"/>
        <n v="484188" u="1"/>
        <n v="21623" u="1"/>
        <n v="333963" u="1"/>
        <n v="654412" u="1"/>
        <n v="954867" u="1"/>
        <n v="3096" u="1"/>
        <n v="394056" u="1"/>
        <n v="684464" u="1"/>
        <n v="170362" u="1"/>
        <n v="654419" u="1"/>
        <n v="954875" u="1"/>
        <n v="484196" u="1"/>
        <n v="109405" u="1"/>
        <n v="185386" u="1"/>
        <n v="834697" u="1"/>
        <n v="162852" u="1"/>
        <n v="105" u="1"/>
        <n v="303925" u="1"/>
        <n v="654427" u="1"/>
        <n v="333971" u="1"/>
        <n v="185387" u="1"/>
        <n v="140319" u="1"/>
        <n v="200410" u="1"/>
        <n v="318949" u="1"/>
        <n v="364018" u="1"/>
        <n v="804658" u="1"/>
        <n v="170366" u="1"/>
        <n v="774620" u="1"/>
        <n v="34892" u="1"/>
        <n v="654442" u="1"/>
        <n v="303933" u="1"/>
        <n v="654443" u="1"/>
        <n v="177880" u="1"/>
        <n v="364026" u="1"/>
        <n v="1105" u="1"/>
        <n v="94" u="1"/>
        <n v="864769" u="1"/>
        <n v="162859" u="1"/>
        <n v="774638" u="1"/>
        <n v="864777" u="1"/>
        <n v="654459" u="1"/>
        <n v="140327" u="1"/>
        <n v="49916" u="1"/>
        <n v="86876" u="1"/>
        <n v="177885" u="1"/>
        <n v="83" u="1"/>
        <n v="170376" u="1"/>
        <n v="654475" u="1"/>
        <n v="379065" u="1"/>
        <n v="424135" u="1"/>
        <n v="454181" u="1"/>
        <n v="109413" u="1"/>
        <n v="654490" u="1"/>
        <n v="318980" u="1"/>
        <n v="654491" u="1"/>
        <n v="68101" u="1"/>
        <n v="303958" u="1"/>
        <n v="654494" u="1"/>
        <n v="379073" u="1"/>
        <n v="162870" u="1"/>
        <n v="424143" u="1"/>
        <n v="72" u="1"/>
        <n v="804732" u="1"/>
        <n v="21626" u="1"/>
        <n v="774687" u="1"/>
        <n v="177895" u="1"/>
        <n v="334011" u="1"/>
        <n v="177896" u="1"/>
        <n v="120683" u="1"/>
        <n v="424150" u="1"/>
        <n v="177897" u="1"/>
        <n v="654514" u="1"/>
        <n v="253011" u="1"/>
        <n v="162875" u="1"/>
        <n v="71860" u="1"/>
        <n v="253012" u="1"/>
        <n v="15719" u="1"/>
        <n v="744656" u="1"/>
        <n v="237990" u="1"/>
        <n v="155365" u="1"/>
        <n v="654522" u="1"/>
        <n v="303974" u="1"/>
        <n v="38653" u="1"/>
        <n v="744664" u="1"/>
        <n v="364067" u="1"/>
        <n v="804757" u="1"/>
        <n v="253015" u="1"/>
        <n v="654531" u="1"/>
        <n v="2627" u="1"/>
        <n v="253016" u="1"/>
        <n v="744672" u="1"/>
        <n v="177903" u="1"/>
        <n v="4679" u="1"/>
        <n v="319004" u="1"/>
        <n v="22566" u="1"/>
        <n v="185415" u="1"/>
        <n v="303982" u="1"/>
        <n v="334029" u="1"/>
        <n v="654544" u="1"/>
        <n v="177905" u="1"/>
        <n v="394122" u="1"/>
        <n v="57" u="1"/>
        <n v="9147" u="1"/>
        <n v="379100" u="1"/>
        <n v="654549" u="1"/>
        <n v="177906" u="1"/>
        <n v="955005" u="1"/>
        <n v="253020" u="1"/>
        <n v="109421" u="1"/>
        <n v="253021" u="1"/>
        <n v="253022" u="1"/>
        <n v="684605" u="1"/>
        <n v="162886" u="1"/>
        <n v="364083" u="1"/>
        <n v="379107" u="1"/>
        <n v="155376" u="1"/>
        <n v="170399" u="1"/>
        <n v="654567" u="1"/>
        <n v="684613" u="1"/>
        <n v="684615" u="1"/>
        <n v="684618" u="1"/>
        <n v="155378" u="1"/>
        <n v="120691" u="1"/>
        <n v="654575" u="1"/>
        <n v="684621" u="1"/>
        <n v="349068" u="1"/>
        <n v="654576" u="1"/>
        <n v="364091" u="1"/>
        <n v="684622" u="1"/>
        <n v="985077" u="1"/>
        <n v="744714" u="1"/>
        <n v="147868" u="1"/>
        <n v="684627" u="1"/>
        <n v="654583" u="1"/>
        <n v="207960" u="1"/>
        <n v="469254" u="1"/>
        <n v="744722" u="1"/>
        <n v="654586" u="1"/>
        <n v="654587" u="1"/>
        <n v="155382" u="1"/>
        <n v="594499" u="1"/>
        <n v="714683" u="1"/>
        <n v="985093" u="1"/>
        <n v="18812" u="1"/>
        <n v="804823" u="1"/>
        <n v="185429" u="1"/>
        <n v="424192" u="1"/>
        <n v="654597" u="1"/>
        <n v="46" u="1"/>
        <n v="654598" u="1"/>
        <n v="170407" u="1"/>
        <n v="654599" u="1"/>
        <n v="162896" u="1"/>
        <n v="684647" u="1"/>
        <n v="654602" u="1"/>
        <n v="684649" u="1"/>
        <n v="484287" u="1"/>
        <n v="684650" u="1"/>
        <n v="654605" u="1"/>
        <n v="684651" u="1"/>
        <n v="155387" u="1"/>
        <n v="684656" u="1"/>
        <n v="319040" u="1"/>
        <n v="424200" u="1"/>
        <n v="654613" u="1"/>
        <n v="654614" u="1"/>
        <n v="364110" u="1"/>
        <n v="955070" u="1"/>
        <n v="684662" u="1"/>
        <n v="654617" u="1"/>
        <n v="177923" u="1"/>
        <n v="162901" u="1"/>
        <n v="304022" u="1"/>
        <n v="624577" u="1"/>
        <n v="349092" u="1"/>
        <n v="684670" u="1"/>
        <n v="654631" u="1"/>
        <n v="185438" u="1"/>
        <n v="654632" u="1"/>
        <n v="654633" u="1"/>
        <n v="304030" u="1"/>
        <n v="484303" u="1"/>
        <n v="654641" u="1"/>
        <n v="654645" u="1"/>
        <n v="334080" u="1"/>
        <n v="35" u="1"/>
        <n v="654647" u="1"/>
        <n v="895011" u="1"/>
        <n v="985150" u="1"/>
        <n v="684696" u="1"/>
        <n v="654651" u="1"/>
        <n v="334083" u="1"/>
        <n v="684698" u="1"/>
        <n v="744789" u="1"/>
        <n v="654654" u="1"/>
        <n v="38661" u="1"/>
        <n v="334085" u="1"/>
        <n v="334086" u="1"/>
        <n v="170422" u="1"/>
        <n v="334088" u="1"/>
        <n v="564526" u="1"/>
        <n v="864983" u="1"/>
        <n v="895029" u="1"/>
        <n v="654666" u="1"/>
        <n v="684713" u="1"/>
        <n v="223004" u="1"/>
        <n v="654669" u="1"/>
        <n v="289025" u="1"/>
        <n v="864991" u="1"/>
        <n v="895037" u="1"/>
        <n v="654674" u="1"/>
        <n v="1927" u="1"/>
        <n v="25387" u="1"/>
        <n v="654676" u="1"/>
        <n v="654677" u="1"/>
        <n v="170427" u="1"/>
        <n v="895045" u="1"/>
        <n v="238030" u="1"/>
        <n v="155406" u="1"/>
        <n v="865006" u="1"/>
        <n v="895052" u="1"/>
        <n v="162918" u="1"/>
        <n v="654689" u="1"/>
        <n v="124461" u="1"/>
        <n v="379172" u="1"/>
        <n v="155408" u="1"/>
        <n v="20693" u="1"/>
        <n v="120706" u="1"/>
        <n v="170431" u="1"/>
        <n v="28" u="1"/>
        <n v="185454" u="1"/>
        <n v="155409" u="1"/>
        <n v="155410" u="1"/>
        <n v="654702" u="1"/>
        <n v="230524" u="1"/>
        <n v="774885" u="1"/>
        <n v="484337" u="1"/>
        <n v="654706" u="1"/>
        <n v="955161" u="1"/>
        <n v="654707" u="1"/>
        <n v="5854" u="1"/>
        <n v="170435" u="1"/>
        <n v="394205" u="1"/>
        <n v="654714" u="1"/>
        <n v="654715" u="1"/>
        <n v="469320" u="1"/>
        <n v="654717" u="1"/>
        <n v="714808" u="1"/>
        <n v="120709" u="1"/>
        <n v="484345" u="1"/>
        <n v="804948" u="1"/>
        <n v="155415" u="1"/>
        <n v="1575" u="1"/>
        <n v="68130" u="1"/>
        <n v="349142" u="1"/>
        <n v="162927" u="1"/>
        <n v="162928" u="1"/>
        <n v="21633" u="1"/>
        <n v="424259" u="1"/>
        <n v="654733" u="1"/>
        <n v="654736" u="1"/>
        <n v="654737" u="1"/>
        <n v="208000" u="1"/>
        <n v="1399" u="1"/>
        <n v="654749" u="1"/>
        <n v="484360" u="1"/>
        <n v="155423" u="1"/>
        <n v="162935" u="1"/>
        <n v="334136" u="1"/>
        <n v="120714" u="1"/>
        <n v="654759" u="1"/>
        <n v="654760" u="1"/>
        <n v="654762" u="1"/>
        <n v="654763" u="1"/>
        <n v="2980" u="1"/>
        <n v="654765" u="1"/>
        <n v="170449" u="1"/>
        <n v="499392" u="1"/>
        <n v="804997" u="1"/>
        <n v="865089" u="1"/>
        <n v="654771" u="1"/>
        <n v="805002" u="1"/>
        <n v="654777" u="1"/>
        <n v="594689" u="1"/>
        <n v="895144" u="1"/>
        <n v="439307" u="1"/>
        <n v="495" u="1"/>
        <n v="654782" u="1"/>
        <n v="805010" u="1"/>
        <n v="120717" u="1"/>
        <n v="319126" u="1"/>
        <n v="654786" u="1"/>
        <n v="304105" u="1"/>
        <n v="170454" u="1"/>
        <n v="319128" u="1"/>
        <n v="895151" u="1"/>
        <n v="334151" u="1"/>
        <n v="2628" u="1"/>
        <n v="116962" u="1"/>
        <n v="200500" u="1"/>
        <n v="319129" u="1"/>
        <n v="955245" u="1"/>
        <n v="654791" u="1"/>
        <n v="17" u="1"/>
        <n v="200502" u="1"/>
        <n v="245571" u="1"/>
        <n v="304113" u="1"/>
        <n v="684849" u="1"/>
        <n v="319137" u="1"/>
        <n v="132902" u="1"/>
        <n v="654808" u="1"/>
        <n v="805036" u="1"/>
        <n v="379230" u="1"/>
        <n v="654810" u="1"/>
        <n v="654811" u="1"/>
        <n v="394254" u="1"/>
        <n v="654813" u="1"/>
        <n v="895177" u="1"/>
        <n v="155438" u="1"/>
        <n v="654814" u="1"/>
        <n v="684860" u="1"/>
        <n v="985317" u="1"/>
        <n v="155439" u="1"/>
        <n v="654818" u="1"/>
        <n v="654819" u="1"/>
        <n v="684866" u="1"/>
        <n v="895185" u="1"/>
        <n v="155440" u="1"/>
        <n v="155441" u="1"/>
        <n v="170464" u="1"/>
        <n v="594736" u="1"/>
        <n v="594737" u="1"/>
        <n v="684874" u="1"/>
        <n v="594738" u="1"/>
        <n v="654829" u="1"/>
        <n v="895193" u="1"/>
        <n v="155442" u="1"/>
        <n v="594739" u="1"/>
        <n v="170465" u="1"/>
        <n v="714923" u="1"/>
        <n v="654833" u="1"/>
        <n v="124479" u="1"/>
        <n v="155443" u="1"/>
        <n v="594743" u="1"/>
        <n v="319152" u="1"/>
        <n v="1986" u="1"/>
        <n v="155444" u="1"/>
        <n v="132910" u="1"/>
        <n v="654839" u="1"/>
        <n v="955294" u="1"/>
        <n v="334177" u="1"/>
        <n v="684885" u="1"/>
        <n v="684886" u="1"/>
        <n v="654843" u="1"/>
        <n v="147934" u="1"/>
        <n v="208025" u="1"/>
        <n v="684889" u="1"/>
        <n v="238071" u="1"/>
        <n v="51818" u="1"/>
        <n v="684894" u="1"/>
        <n v="484410" u="1"/>
        <n v="835124" u="1"/>
        <n v="155448" u="1"/>
        <n v="363" u="1"/>
        <n v="654856" u="1"/>
        <n v="177983" u="1"/>
        <n v="155449" u="1"/>
        <n v="744995" u="1"/>
        <n v="170472" u="1"/>
        <n v="654859" u="1"/>
        <n v="162961" u="1"/>
        <n v="684907" u="1"/>
        <n v="23515" u="1"/>
        <n v="454371" u="1"/>
        <n v="654865" u="1"/>
        <n v="654866" u="1"/>
        <n v="835140" u="1"/>
        <n v="155452" u="1"/>
        <n v="304147" u="1"/>
        <n v="162964" u="1"/>
        <n v="6090" u="1"/>
        <n v="260612" u="1"/>
        <n v="155453" u="1"/>
        <n v="379263" u="1"/>
        <n v="162965" u="1"/>
        <n v="155454" u="1"/>
        <n v="319" u="1"/>
        <n v="19760" u="1"/>
        <n v="865204" u="1"/>
        <n v="253104" u="1"/>
        <n v="120730" u="1"/>
        <n v="654889" u="1"/>
        <n v="955344" u="1"/>
        <n v="11" u="1"/>
        <n v="94441" u="1"/>
        <n v="200527" u="1"/>
        <n v="745034" u="1"/>
        <n v="775080" u="1"/>
        <n v="230573" u="1"/>
        <n v="304162" u="1"/>
        <n v="3450" u="1"/>
        <n v="185506" u="1"/>
        <n v="654905" u="1"/>
        <n v="684951" u="1"/>
        <n v="48066" u="1"/>
        <n v="185507" u="1"/>
        <n v="177996" u="1"/>
        <n v="439372" u="1"/>
        <n v="162974" u="1"/>
        <n v="170486" u="1"/>
        <n v="775098" u="1"/>
        <n v="304170" u="1"/>
        <n v="253112" u="1"/>
        <n v="170488" u="1"/>
        <n v="684969" u="1"/>
        <n v="68155" u="1"/>
        <n v="364265" u="1"/>
        <n v="379289" u="1"/>
        <n v="25395" u="1"/>
        <n v="775114" u="1"/>
        <n v="715025" u="1"/>
        <n v="274134" u="1"/>
        <n v="684985" u="1"/>
        <n v="132936" u="1"/>
        <n v="86936" u="1"/>
        <n v="162982" u="1"/>
        <n v="178005" u="1"/>
        <n v="654947" u="1"/>
        <n v="253120" u="1"/>
        <n v="304188" u="1"/>
        <n v="155473" u="1"/>
        <n v="178008" u="1"/>
        <n v="162986" u="1"/>
        <n v="75671" u="1"/>
        <n v="215566" u="1"/>
        <n v="14787" u="1"/>
        <n v="469445" u="1"/>
        <n v="304196" u="1"/>
        <n v="865287" u="1"/>
        <n v="685016" u="1"/>
        <n v="745109" u="1"/>
        <n v="2394" u="1"/>
        <n v="865295" u="1"/>
        <n v="304204" u="1"/>
        <n v="274159" u="1"/>
        <n v="155481" u="1"/>
        <n v="162993" u="1"/>
        <n v="745125" u="1"/>
        <n v="805218" u="1"/>
        <n v="715086" u="1"/>
        <n v="394346" u="1"/>
        <n v="654996" u="1"/>
        <n v="745133" u="1"/>
        <n v="26336" u="1"/>
        <n v="245621" u="1"/>
        <n v="655001" u="1"/>
        <n v="319236" u="1"/>
        <n v="394353" u="1"/>
        <n v="304220" u="1"/>
        <n v="319244" u="1"/>
        <n v="253138" u="1"/>
        <n v="163002" u="1"/>
        <n v="364315" u="1"/>
        <n v="155491" u="1"/>
        <n v="163003" u="1"/>
        <n v="163004" u="1"/>
        <n v="801" u="1"/>
        <n v="594945" u="1"/>
        <n v="745174" u="1"/>
        <n v="775221" u="1"/>
        <n v="3920" u="1"/>
        <n v="163006" u="1"/>
        <n v="379347" u="1"/>
        <n v="147984" u="1"/>
        <n v="7265" u="1"/>
        <n v="985549" u="1"/>
        <n v="835322" u="1"/>
        <n v="200566" u="1"/>
        <n v="253146" u="1"/>
        <n v="200568" u="1"/>
        <n v="775247" u="1"/>
        <n v="334292" u="1"/>
        <n v="38687" u="1"/>
        <n v="245639" u="1"/>
        <n v="534891" u="1"/>
        <n v="132969" u="1"/>
        <n v="835348" u="1"/>
        <n v="925487" u="1"/>
        <n v="44321" u="1"/>
        <n v="955534" u="1"/>
        <n v="745216" u="1"/>
        <n v="835355" u="1"/>
        <n v="274209" u="1"/>
        <n v="4" u="1"/>
        <n v="124511" u="1"/>
        <n v="155507" u="1"/>
        <n v="655092" u="1"/>
        <n v="200576" u="1"/>
        <n v="155508" u="1"/>
        <n v="685141" u="1"/>
        <n v="685143" u="1"/>
        <n v="245647" u="1"/>
        <n v="178045" u="1"/>
        <n v="178047" u="1"/>
        <n v="835389" u="1"/>
        <n v="200582" u="1"/>
        <n v="49957" u="1"/>
        <n v="274225" u="1"/>
        <n v="865436" u="1"/>
        <n v="745257" u="1"/>
        <n v="178049" u="1"/>
        <n v="775304" u="1"/>
        <n v="1165" u="1"/>
        <n v="534941" u="1"/>
        <n v="835397" u="1"/>
        <n v="379388" u="1"/>
        <n v="685173" u="1"/>
        <n v="715219" u="1"/>
        <n v="685177" u="1"/>
        <n v="3803" u="1"/>
        <n v="274233" u="1"/>
        <n v="685180" u="1"/>
        <n v="955591" u="1"/>
        <n v="835413" u="1"/>
        <n v="685188" u="1"/>
        <n v="715236" u="1"/>
        <n v="178055" u="1"/>
        <n v="178056" u="1"/>
        <n v="24463" u="1"/>
        <n v="163034" u="1"/>
        <n v="163035" u="1"/>
        <n v="379404" u="1"/>
        <n v="394429" u="1"/>
        <n v="805390" u="1"/>
        <n v="835439" u="1"/>
        <n v="655167" u="1"/>
        <n v="895532" u="1"/>
        <n v="163040" u="1"/>
        <n v="715268" u="1"/>
        <n v="775361" u="1"/>
        <n v="3099" u="1"/>
        <n v="655183" u="1"/>
        <n v="274258" u="1"/>
        <n v="394445" u="1"/>
        <n v="745331" u="1"/>
        <n v="200602" u="1"/>
        <n v="38695" u="1"/>
        <n v="514630" u="1"/>
        <n v="163046" u="1"/>
        <n v="200603" u="1"/>
        <n v="499608" u="1"/>
        <n v="715292" u="1"/>
        <n v="895565" u="1"/>
        <n v="805440" u="1"/>
        <n v="200606" u="1"/>
        <n v="319343" u="1"/>
        <n v="499616" u="1"/>
        <n v="178073" u="1"/>
        <n v="685263" u="1"/>
        <n v="79459" u="1"/>
        <n v="775403" u="1"/>
        <n v="178074" u="1"/>
        <n v="163054" u="1"/>
        <n v="200611" u="1"/>
        <n v="499624" u="1"/>
        <n v="715326" u="1"/>
        <n v="200612" u="1"/>
        <n v="364422" u="1"/>
        <n v="208124" u="1"/>
        <n v="155546" u="1"/>
        <n v="8219" u="1"/>
        <n v="163058" u="1"/>
        <n v="499632" u="1"/>
        <n v="170570" u="1"/>
        <n v="715342" u="1"/>
        <n v="985754" u="1"/>
        <n v="364430" u="1"/>
        <n v="170571" u="1"/>
        <n v="68197" u="1"/>
        <n v="499640" u="1"/>
        <n v="835538" u="1"/>
        <n v="170574" u="1"/>
        <n v="319368" u="1"/>
        <n v="163063" u="1"/>
        <n v="200620" u="1"/>
        <n v="200621" u="1"/>
        <n v="865592" u="1"/>
        <n v="155553" u="1"/>
        <n v="655274" u="1"/>
        <n v="685321" u="1"/>
        <n v="715367" u="1"/>
        <n v="7971" u="1"/>
        <n v="155554" u="1"/>
        <n v="253203" u="1"/>
        <n v="319376" u="1"/>
        <n v="955740" u="1"/>
        <n v="745422" u="1"/>
        <n v="835561" u="1"/>
        <n v="155557" u="1"/>
        <n v="364448" u="1"/>
        <n v="185603" u="1"/>
        <n v="715383" u="1"/>
        <n v="163069" u="1"/>
        <n v="75713" u="1"/>
        <n v="200627" u="1"/>
        <n v="200628" u="1"/>
        <n v="170583" u="1"/>
        <n v="775486" u="1"/>
        <n v="364455" u="1"/>
        <n v="200629" u="1"/>
        <n v="379479" u="1"/>
        <n v="655308" u="1"/>
        <n v="985812" u="1"/>
        <n v="200631" u="1"/>
        <n v="178097" u="1"/>
        <n v="655316" u="1"/>
        <n v="685362" u="1"/>
        <n v="334417" u="1"/>
        <n v="200633" u="1"/>
        <n v="170588" u="1"/>
        <n v="185611" u="1"/>
        <n v="655324" u="1"/>
        <n v="163077" u="1"/>
        <n v="715417" u="1"/>
        <n v="535146" u="1"/>
        <n v="163078" u="1"/>
        <n v="113274" u="1"/>
        <n v="155567" u="1"/>
        <n v="245704" u="1"/>
        <n v="655332" u="1"/>
        <n v="715425" u="1"/>
        <n v="334425" u="1"/>
        <n v="364471" u="1"/>
        <n v="200637" u="1"/>
        <n v="379495" u="1"/>
        <n v="655340" u="1"/>
        <n v="200638" u="1"/>
        <n v="109520" u="1"/>
        <n v="163082" u="1"/>
        <n v="200639" u="1"/>
        <n v="985846" u="1"/>
        <n v="170594" u="1"/>
        <n v="499681" u="1"/>
        <n v="163083" u="1"/>
        <n v="334433" u="1"/>
        <n v="685398" u="1"/>
        <n v="745489" u="1"/>
        <n v="200641" u="1"/>
        <n v="379503" u="1"/>
        <n v="835629" u="1"/>
        <n v="163085" u="1"/>
        <n v="655357" u="1"/>
        <n v="895722" u="1"/>
        <n v="170597" u="1"/>
        <n v="200643" u="1"/>
        <n v="200644" u="1"/>
        <n v="319418" u="1"/>
        <n v="955823" u="1"/>
        <n v="200645" u="1"/>
        <n v="775551" u="1"/>
        <n v="155577" u="1"/>
        <n v="835645" u="1"/>
        <n v="200646" u="1"/>
        <n v="685419" u="1"/>
        <n v="23531" u="1"/>
        <n v="304402" u="1"/>
        <n v="484675" u="1"/>
        <n v="772" u="1"/>
        <n v="170603" u="1"/>
        <n v="319426" u="1"/>
        <n v="499699" u="1"/>
        <n v="349472" u="1"/>
        <n v="895748" u="1"/>
        <n v="835660" u="1"/>
        <n v="349474" u="1"/>
        <n v="715482" u="1"/>
        <n v="394544" u="1"/>
        <n v="185629" u="1"/>
        <n v="274365" u="1"/>
        <n v="46219" u="1"/>
        <n v="155585" u="1"/>
        <n v="745539" u="1"/>
        <n v="163097" u="1"/>
        <n v="260745" u="1"/>
        <n v="379529" u="1"/>
        <n v="24471" u="1"/>
        <n v="985911" u="1"/>
        <n v="349486" u="1"/>
        <n v="274373" u="1"/>
        <n v="124552" u="1"/>
        <n v="745554" u="1"/>
        <n v="805648" u="1"/>
        <n v="595330" u="1"/>
        <n v="925834" u="1"/>
        <n v="18838" u="1"/>
        <n v="170614" u="1"/>
        <n v="985929" u="1"/>
        <n v="170615" u="1"/>
        <n v="230706" u="1"/>
        <n v="163104" u="1"/>
        <n v="245730" u="1"/>
        <n v="163105" u="1"/>
        <n v="238220" u="1"/>
        <n v="245732" u="1"/>
        <n v="685491" u="1"/>
        <n v="57489" u="1"/>
        <n v="245733" u="1"/>
        <n v="289413" u="1"/>
        <n v="895813" u="1"/>
        <n v="685495" u="1"/>
        <n v="155597" u="1"/>
        <n v="685499" u="1"/>
        <n v="63123" u="1"/>
        <n v="510" u="1"/>
        <n v="155599" u="1"/>
        <n v="19778" u="1"/>
        <n v="155600" u="1"/>
        <n v="245737" u="1"/>
        <n v="655464" u="1"/>
        <n v="319467" u="1"/>
        <n v="274399" u="1"/>
        <n v="155601" u="1"/>
        <n v="715557" u="1"/>
        <n v="208181" u="1"/>
        <n v="155602" u="1"/>
        <n v="1107" u="1"/>
        <n v="245739" u="1"/>
        <n v="155603" u="1"/>
        <n v="14795" u="1"/>
        <n v="155604" u="1"/>
        <n v="253252" u="1"/>
        <n v="304451" u="1"/>
        <n v="655480" u="1"/>
        <n v="140582" u="1"/>
        <n v="274407" u="1"/>
        <n v="155605" u="1"/>
        <n v="775668" u="1"/>
        <n v="685532" u="1"/>
        <n v="30107" u="1"/>
        <n v="185652" u="1"/>
        <n v="349528" u="1"/>
        <n v="865816" u="1"/>
        <n v="155610" u="1"/>
        <n v="715593" u="1"/>
        <n v="394601" u="1"/>
        <n v="155611" u="1"/>
        <n v="895870" u="1"/>
        <n v="685552" u="1"/>
        <n v="3335" u="1"/>
        <n v="775692" u="1"/>
        <n v="120808" u="1"/>
        <n v="274423" u="1"/>
        <n v="865832" u="1"/>
        <n v="16204" u="1"/>
        <n v="655514" u="1"/>
        <n v="685563" u="1"/>
        <n v="775700" u="1"/>
        <n v="986026" u="1"/>
        <n v="170639" u="1"/>
        <n v="245753" u="1"/>
        <n v="46227" u="1"/>
        <n v="304476" u="1"/>
        <n v="655530" u="1"/>
        <n v="715621" u="1"/>
        <n v="148106" u="1"/>
        <n v="685578" u="1"/>
        <n v="260778" u="1"/>
        <n v="685586" u="1"/>
        <n v="304485" u="1"/>
        <n v="655548" u="1"/>
        <n v="349555" u="1"/>
        <n v="835827" u="1"/>
        <n v="655555" u="1"/>
        <n v="715649" u="1"/>
        <n v="745695" u="1"/>
        <n v="170647" u="1"/>
        <n v="655563" u="1"/>
        <n v="260786" u="1"/>
        <n v="655571" u="1"/>
        <n v="208207" u="1"/>
        <n v="163139" u="1"/>
        <n v="290" u="1"/>
        <n v="715672" u="1"/>
        <n v="685628" u="1"/>
        <n v="185678" u="1"/>
        <n v="163144" u="1"/>
        <n v="394646" u="1"/>
        <n v="68239" u="1"/>
        <n v="745737" u="1"/>
        <n v="260794" u="1"/>
        <n v="364604" u="1"/>
        <n v="238261" u="1"/>
        <n v="44354" u="1"/>
        <n v="163148" u="1"/>
        <n v="469767" u="1"/>
        <n v="304519" u="1"/>
        <n v="163150" u="1"/>
        <n v="986117" u="1"/>
        <n v="155639" u="1"/>
        <n v="170662" u="1"/>
        <n v="79509" u="1"/>
        <n v="94532" u="1"/>
        <n v="805853" u="1"/>
        <n v="685674" u="1"/>
        <n v="200710" u="1"/>
        <n v="133108" u="1"/>
        <n v="304527" u="1"/>
        <n v="685677" u="1"/>
        <n v="245779" u="1"/>
        <n v="163154" u="1"/>
        <n v="200711" u="1"/>
        <n v="1166" u="1"/>
        <n v="685680" u="1"/>
        <n v="170666" u="1"/>
        <n v="715730" u="1"/>
        <n v="170668" u="1"/>
        <n v="775825" u="1"/>
        <n v="117069" u="1"/>
        <n v="499830" u="1"/>
        <n v="835918" u="1"/>
        <n v="253294" u="1"/>
        <n v="334581" u="1"/>
        <n v="163158" u="1"/>
        <n v="170670" u="1"/>
        <n v="207" u="1"/>
        <n v="200716" u="1"/>
        <n v="835926" u="1"/>
        <n v="469791" u="1"/>
        <n v="685704" u="1"/>
        <n v="68247" u="1"/>
        <n v="163161" u="1"/>
        <n v="655662" u="1"/>
        <n v="200719" u="1"/>
        <n v="805895" u="1"/>
        <n v="655670" u="1"/>
        <n v="715763" u="1"/>
        <n v="685719" u="1"/>
        <n v="185" u="1"/>
        <n v="715771" u="1"/>
        <n v="18846" u="1"/>
        <n v="349621" u="1"/>
        <n v="919" u="1"/>
        <n v="334599" u="1"/>
        <n v="200725" u="1"/>
        <n v="124586" u="1"/>
        <n v="745828" u="1"/>
        <n v="469809" u="1"/>
        <n v="3101" u="1"/>
        <n v="1929" u="1"/>
        <n v="715790" u="1"/>
        <n v="334607" u="1"/>
        <n v="163" u="1"/>
        <n v="715795" u="1"/>
        <n v="6566" u="1"/>
        <n v="319590" u="1"/>
        <n v="163174" u="1"/>
        <n v="155663" u="1"/>
        <n v="334615" u="1"/>
        <n v="349639" u="1"/>
        <n v="2749" u="1"/>
        <n v="379685" u="1"/>
        <n v="178199" u="1"/>
        <n v="170688" u="1"/>
        <n v="499871" u="1"/>
        <n v="148155" u="1"/>
        <n v="866046" u="1"/>
        <n v="745869" u="1"/>
        <n v="565598" u="1"/>
        <n v="379693" u="1"/>
        <n v="223271" u="1"/>
        <n v="208249" u="1"/>
        <n v="986240" u="1"/>
        <n v="535559" u="1"/>
        <n v="866061" u="1"/>
        <n v="304584" u="1"/>
        <n v="655746" u="1"/>
        <n v="79525" u="1"/>
        <n v="12452" u="1"/>
        <n v="775932" u="1"/>
        <n v="200741" u="1"/>
        <n v="655753" u="1"/>
        <n v="685799" u="1"/>
        <n v="155673" u="1"/>
        <n v="715847" u="1"/>
        <n v="163185" u="1"/>
        <n v="986257" u="1"/>
        <n v="155674" u="1"/>
        <n v="836031" u="1"/>
        <n v="133140" u="1"/>
        <n v="866079" u="1"/>
        <n v="655761" u="1"/>
        <n v="155675" u="1"/>
        <n v="499889" u="1"/>
        <n v="349662" u="1"/>
        <n v="208256" u="1"/>
        <n v="364687" u="1"/>
        <n v="155677" u="1"/>
        <n v="956227" u="1"/>
        <n v="685818" u="1"/>
        <n v="986273" u="1"/>
        <n v="238303" u="1"/>
        <n v="775957" u="1"/>
        <n v="349670" u="1"/>
        <n v="163191" u="1"/>
        <n v="986281" u="1"/>
        <n v="567" u="1"/>
        <n v="163192" u="1"/>
        <n v="364695" u="1"/>
        <n v="155681" u="1"/>
        <n v="155683" u="1"/>
        <n v="775981" u="1"/>
        <n v="27300" u="1"/>
        <n v="260844" u="1"/>
        <n v="178219" u="1"/>
        <n v="50000" u="1"/>
        <n v="986307" u="1"/>
        <n v="170710" u="1"/>
        <n v="79533" u="1"/>
        <n v="20728" u="1"/>
        <n v="364711" u="1"/>
        <n v="178223" u="1"/>
        <n v="170712" u="1"/>
        <n v="163201" u="1"/>
        <n v="50001" u="1"/>
        <n v="178224" u="1"/>
        <n v="260851" u="1"/>
        <n v="685875" u="1"/>
        <n v="3571" u="1"/>
        <n v="163204" u="1"/>
        <n v="50002" u="1"/>
        <n v="685883" u="1"/>
        <n v="866160" u="1"/>
        <n v="170718" u="1"/>
        <n v="304634" u="1"/>
        <n v="178230" u="1"/>
        <n v="155696" u="1"/>
        <n v="163208" u="1"/>
        <n v="379750" u="1"/>
        <n v="836122" u="1"/>
        <n v="50003" u="1"/>
        <n v="806083" u="1"/>
        <n v="133165" u="1"/>
        <n v="1988" u="1"/>
        <n v="866186" u="1"/>
        <n v="50004" u="1"/>
        <n v="655870" u="1"/>
        <n v="715961" u="1"/>
        <n v="170726" u="1"/>
        <n v="836148" u="1"/>
        <n v="31997" u="1"/>
        <n v="956334" u="1"/>
        <n v="163216" u="1"/>
        <n v="178239" u="1"/>
        <n v="155705" u="1"/>
        <n v="655882" u="1"/>
        <n v="50005" u="1"/>
        <n v="163218" u="1"/>
        <n v="499954" u="1"/>
        <n v="304659" u="1"/>
        <n v="148197" u="1"/>
        <n v="334706" u="1"/>
        <n v="655899" u="1"/>
        <n v="260869" u="1"/>
        <n v="50006" u="1"/>
        <n v="178244" u="1"/>
        <n v="655902" u="1"/>
        <n v="163222" u="1"/>
        <n v="655905" u="1"/>
        <n v="18853" u="1"/>
        <n v="499962" u="1"/>
        <n v="866228" u="1"/>
        <n v="655910" u="1"/>
        <n v="20731" u="1"/>
        <n v="4455" u="1"/>
        <n v="155713" u="1"/>
        <n v="50007" u="1"/>
        <n v="178248" u="1"/>
        <n v="956375" u="1"/>
        <n v="163226" u="1"/>
        <n v="394809" u="1"/>
        <n v="866244" u="1"/>
        <n v="334722" u="1"/>
        <n v="50008" u="1"/>
        <n v="1460" u="1"/>
        <n v="655936" u="1"/>
        <n v="170742" u="1"/>
        <n v="7272" u="1"/>
        <n v="304683" u="1"/>
        <n v="896308" u="1"/>
        <n v="50009" u="1"/>
        <n v="94573" u="1"/>
        <n v="394825" u="1"/>
        <n v="170746" u="1"/>
        <n v="776138" u="1"/>
        <n v="1284" u="1"/>
        <n v="155725" u="1"/>
        <n v="170748" u="1"/>
        <n v="163237" u="1"/>
        <n v="50010" u="1"/>
        <n v="208306" u="1"/>
        <n v="51888" u="1"/>
        <n v="746107" u="1"/>
        <n v="42499" u="1"/>
        <n v="170751" u="1"/>
        <n v="499996" u="1"/>
        <n v="50011" u="1"/>
        <n v="24489" u="1"/>
        <n v="686030" u="1"/>
        <n v="238356" u="1"/>
        <n v="170754" u="1"/>
        <n v="454934" u="1"/>
        <n v="9639" u="1"/>
        <n v="716084" u="1"/>
        <n v="238358" u="1"/>
        <n v="304709" u="1"/>
        <n v="500005" u="1"/>
        <n v="655995" u="1"/>
        <n v="50012" u="1"/>
        <n v="238359" u="1"/>
        <n v="155734" u="1"/>
        <n v="655998" u="1"/>
        <n v="38745" u="1"/>
        <n v="655999" u="1"/>
        <n v="656002" u="1"/>
        <n v="170758" u="1"/>
        <n v="500009" u="1"/>
        <n v="656006" u="1"/>
        <n v="170759" u="1"/>
        <n v="260896" u="1"/>
        <n v="253385" u="1"/>
        <n v="806240" u="1"/>
        <n v="140715" u="1"/>
        <n v="656013" u="1"/>
        <n v="50013" u="1"/>
        <n v="349787" u="1"/>
        <n v="656014" u="1"/>
        <n v="170761" u="1"/>
        <n v="866335" u="1"/>
        <n v="260898" u="1"/>
        <n v="656017" u="1"/>
        <n v="686063" u="1"/>
        <n v="155739" u="1"/>
        <n v="926428" u="1"/>
        <n v="500017" u="1"/>
        <n v="956474" u="1"/>
        <n v="200808" u="1"/>
        <n v="238366" u="1"/>
        <n v="102094" u="1"/>
        <n v="304725" u="1"/>
        <n v="746164" u="1"/>
        <n v="776211" u="1"/>
        <n v="50014" u="1"/>
        <n v="120873" u="1"/>
        <n v="890" u="1"/>
        <n v="260902" u="1"/>
        <n v="163255" u="1"/>
        <n v="238369" u="1"/>
        <n v="686084" u="1"/>
        <n v="170767" u="1"/>
        <n v="163256" u="1"/>
        <n v="686086" u="1"/>
        <n v="260904" u="1"/>
        <n v="926451" u="1"/>
        <n v="253393" u="1"/>
        <n v="304733" u="1"/>
        <n v="686088" u="1"/>
        <n v="260905" u="1"/>
        <n v="50015" u="1"/>
        <n v="349803" u="1"/>
        <n v="40626" u="1"/>
        <n v="364828" u="1"/>
        <n v="716142" u="1"/>
        <n v="200816" u="1"/>
        <n v="178282" u="1"/>
        <n v="656056" u="1"/>
        <n v="802" u="1"/>
        <n v="304741" u="1"/>
        <n v="6334" u="1"/>
        <n v="61283" u="1"/>
        <n v="163261" u="1"/>
        <n v="349811" u="1"/>
        <n v="836338" u="1"/>
        <n v="926477" u="1"/>
        <n v="716159" u="1"/>
        <n v="454975" u="1"/>
        <n v="806299" u="1"/>
        <n v="238378" u="1"/>
        <n v="656076" u="1"/>
        <n v="746214" u="1"/>
        <n v="806307" u="1"/>
        <n v="656081" u="1"/>
        <n v="470003" u="1"/>
        <n v="656082" u="1"/>
        <n v="379867" u="1"/>
        <n v="200824" u="1"/>
        <n v="238381" u="1"/>
        <n v="746222" u="1"/>
        <n v="170779" u="1"/>
        <n v="836361" u="1"/>
        <n v="238382" u="1"/>
        <n v="133223" u="1"/>
        <n v="304758" u="1"/>
        <n v="686139" u="1"/>
        <n v="6569" u="1"/>
        <n v="470010" u="1"/>
        <n v="238384" u="1"/>
        <n v="349829" u="1"/>
        <n v="11988" u="1"/>
        <n v="686147" u="1"/>
        <n v="686154" u="1"/>
        <n v="926519" u="1"/>
        <n v="334813" u="1"/>
        <n v="776294" u="1"/>
        <n v="3220" u="1"/>
        <n v="68304" u="1"/>
        <n v="470020" u="1"/>
        <n v="656116" u="1"/>
        <n v="238389" u="1"/>
        <n v="656120" u="1"/>
        <n v="133231" u="1"/>
        <n v="245902" u="1"/>
        <n v="656124" u="1"/>
        <n v="155766" u="1"/>
        <n v="716217" u="1"/>
        <n v="656128" u="1"/>
        <n v="163278" u="1"/>
        <n v="155767" u="1"/>
        <n v="349845" u="1"/>
        <n v="656132" u="1"/>
        <n v="364869" u="1"/>
        <n v="260927" u="1"/>
        <n v="178302" u="1"/>
        <n v="716225" u="1"/>
        <n v="656137" u="1"/>
        <n v="304782" u="1"/>
        <n v="178304" u="1"/>
        <n v="155770" u="1"/>
        <n v="716233" u="1"/>
        <n v="656143" u="1"/>
        <n v="349852" u="1"/>
        <n v="656144" u="1"/>
        <n v="656145" u="1"/>
        <n v="1167" u="1"/>
        <n v="102109" u="1"/>
        <n v="656147" u="1"/>
        <n v="163283" u="1"/>
        <n v="200840" u="1"/>
        <n v="656149" u="1"/>
        <n v="455014" u="1"/>
        <n v="215863" u="1"/>
        <n v="170795" u="1"/>
        <n v="656152" u="1"/>
        <n v="170796" u="1"/>
        <n v="349860" u="1"/>
        <n v="65045" u="1"/>
        <n v="776344" u="1"/>
        <n v="656164" u="1"/>
        <n v="364885" u="1"/>
        <n v="656165" u="1"/>
        <n v="716258" u="1"/>
        <n v="656169" u="1"/>
        <n v="140756" u="1"/>
        <n v="656179" u="1"/>
        <n v="656180" u="1"/>
        <n v="155780" u="1"/>
        <n v="170803" u="1"/>
        <n v="656183" u="1"/>
        <n v="656184" u="1"/>
        <n v="46268" u="1"/>
        <n v="163292" u="1"/>
        <n v="656185" u="1"/>
        <n v="836460" u="1"/>
        <n v="170805" u="1"/>
        <n v="956649" u="1"/>
        <n v="170806" u="1"/>
        <n v="163295" u="1"/>
        <n v="170807" u="1"/>
        <n v="656201" u="1"/>
        <n v="155785" u="1"/>
        <n v="140764" u="1"/>
        <n v="596118" u="1"/>
        <n v="334862" u="1"/>
        <n v="656210" u="1"/>
        <n v="178322" u="1"/>
        <n v="155788" u="1"/>
        <n v="656215" u="1"/>
        <n v="155790" u="1"/>
        <n v="656222" u="1"/>
        <n v="656223" u="1"/>
        <n v="274779" u="1"/>
        <n v="4042" u="1"/>
        <n v="319848" u="1"/>
        <n v="394962" u="1"/>
        <n v="349894" u="1"/>
        <n v="163303" u="1"/>
        <n v="178326" u="1"/>
        <n v="926642" u="1"/>
        <n v="170816" u="1"/>
        <n v="656237" u="1"/>
        <n v="776419" u="1"/>
        <n v="155794" u="1"/>
        <n v="656238" u="1"/>
        <n v="304832" u="1"/>
        <n v="319855" u="1"/>
        <n v="253443" u="1"/>
        <n v="170818" u="1"/>
        <n v="656243" u="1"/>
        <n v="155796" u="1"/>
        <n v="394973" u="1"/>
        <n v="155797" u="1"/>
        <n v="686296" u="1"/>
        <n v="305" u="1"/>
        <n v="155798" u="1"/>
        <n v="656254" u="1"/>
        <n v="38761" u="1"/>
        <n v="686302" u="1"/>
        <n v="319863" u="1"/>
        <n v="155799" u="1"/>
        <n v="686304" u="1"/>
        <n v="148288" u="1"/>
        <n v="245936" u="1"/>
        <n v="776443" u="1"/>
        <n v="686307" u="1"/>
        <n v="155800" u="1"/>
        <n v="656262" u="1"/>
        <n v="20742" u="1"/>
        <n v="656263" u="1"/>
        <n v="155801" u="1"/>
        <n v="656269" u="1"/>
        <n v="23559" u="1"/>
        <n v="656270" u="1"/>
        <n v="8235" u="1"/>
        <n v="656272" u="1"/>
        <n v="238428" u="1"/>
        <n v="926683" u="1"/>
        <n v="245940" u="1"/>
        <n v="334896" u="1"/>
        <n v="245941" u="1"/>
        <n v="200873" u="1"/>
        <n v="515171" u="1"/>
        <n v="926691" u="1"/>
        <n v="170828" u="1"/>
        <n v="245942" u="1"/>
        <n v="656284" u="1"/>
        <n v="656286" u="1"/>
        <n v="656289" u="1"/>
        <n v="656293" u="1"/>
        <n v="656294" u="1"/>
        <n v="364950" u="1"/>
        <n v="836569" u="1"/>
        <n v="12930" u="1"/>
        <n v="170832" u="1"/>
        <n v="656301" u="1"/>
        <n v="23560" u="1"/>
        <n v="776484" u="1"/>
        <n v="656304" u="1"/>
        <n v="866624" u="1"/>
        <n v="170834" u="1"/>
        <n v="334912" u="1"/>
        <n v="536128" u="1"/>
        <n v="836585" u="1"/>
        <n v="200881" u="1"/>
        <n v="155813" u="1"/>
        <n v="686360" u="1"/>
        <n v="956771" u="1"/>
        <n v="245951" u="1"/>
        <n v="836593" u="1"/>
        <n v="155815" u="1"/>
        <n v="128421" u="1"/>
        <n v="716415" u="1"/>
        <n v="746461" u="1"/>
        <n v="155816" u="1"/>
        <n v="806554" u="1"/>
        <n v="260976" u="1"/>
        <n v="155817" u="1"/>
        <n v="163329" u="1"/>
        <n v="686378" u="1"/>
        <n v="500174" u="1"/>
        <n v="806562" u="1"/>
        <n v="776518" u="1"/>
        <n v="238444" u="1"/>
        <n v="686386" u="1"/>
        <n v="319905" u="1"/>
        <n v="776526" u="1"/>
        <n v="866665" u="1"/>
        <n v="185868" u="1"/>
        <n v="656352" u="1"/>
        <n v="776534" u="1"/>
        <n v="170846" u="1"/>
        <n v="656355" u="1"/>
        <n v="42523" u="1"/>
        <n v="686402" u="1"/>
        <n v="319913" u="1"/>
        <n v="949" u="1"/>
        <n v="656359" u="1"/>
        <n v="656360" u="1"/>
        <n v="260984" u="1"/>
        <n v="102136" u="1"/>
        <n v="163337" u="1"/>
        <n v="686410" u="1"/>
        <n v="120915" u="1"/>
        <n v="656367" u="1"/>
        <n v="8706" u="1"/>
        <n v="1989" u="1"/>
        <n v="57547" u="1"/>
        <n v="656376" u="1"/>
        <n v="163340" u="1"/>
        <n v="140806" u="1"/>
        <n v="364992" u="1"/>
        <n v="163341" u="1"/>
        <n v="470153" u="1"/>
        <n v="200899" u="1"/>
        <n v="155831" u="1"/>
        <n v="656389" u="1"/>
        <n v="155832" u="1"/>
        <n v="304907" u="1"/>
        <n v="334953" u="1"/>
        <n v="956847" u="1"/>
        <n v="260992" u="1"/>
        <n v="35014" u="1"/>
        <n v="208413" u="1"/>
        <n v="155834" u="1"/>
        <n v="365003" u="1"/>
        <n v="155835" u="1"/>
        <n v="155836" u="1"/>
        <n v="773" u="1"/>
        <n v="380030" u="1"/>
        <n v="94631" u="1"/>
        <n v="656417" u="1"/>
        <n v="124677" u="1"/>
        <n v="334966" u="1"/>
        <n v="334967" u="1"/>
        <n v="185885" u="1"/>
        <n v="334968" u="1"/>
        <n v="365015" u="1"/>
        <n v="319947" u="1"/>
        <n v="806653" u="1"/>
        <n v="208421" u="1"/>
        <n v="425108" u="1"/>
        <n v="13871" u="1"/>
        <n v="866749" u="1"/>
        <n v="200911" u="1"/>
        <n v="956888" u="1"/>
        <n v="304931" u="1"/>
        <n v="896803" u="1"/>
        <n v="46284" u="1"/>
        <n v="178379" u="1"/>
        <n v="170868" u="1"/>
        <n v="656443" u="1"/>
        <n v="776625" u="1"/>
        <n v="1461" u="1"/>
        <n v="200915" u="1"/>
        <n v="470187" u="1"/>
        <n v="776633" u="1"/>
        <n v="806679" u="1"/>
        <n v="68346" u="1"/>
        <n v="866772" u="1"/>
        <n v="155848" u="1"/>
        <n v="656456" u="1"/>
        <n v="656457" u="1"/>
        <n v="716548" u="1"/>
        <n v="956912" u="1"/>
        <n v="155849" u="1"/>
        <n v="350009" u="1"/>
        <n v="806687" u="1"/>
        <n v="656461" u="1"/>
        <n v="395079" u="1"/>
        <n v="656462" u="1"/>
        <n v="3104" u="1"/>
        <n v="896829" u="1"/>
        <n v="178385" u="1"/>
        <n v="746602" u="1"/>
        <n v="836742" u="1"/>
        <n v="170875" u="1"/>
        <n v="746610" u="1"/>
        <n v="155853" u="1"/>
        <n v="350017" u="1"/>
        <n v="304949" u="1"/>
        <n v="656477" u="1"/>
        <n v="515270" u="1"/>
        <n v="866798" u="1"/>
        <n v="716571" u="1"/>
        <n v="656481" u="1"/>
        <n v="19810" u="1"/>
        <n v="656484" u="1"/>
        <n v="335000" u="1"/>
        <n v="656486" u="1"/>
        <n v="133322" u="1"/>
        <n v="686532" u="1"/>
        <n v="13872" u="1"/>
        <n v="395095" u="1"/>
        <n v="836767" u="1"/>
        <n v="1109" u="1"/>
        <n v="24505" u="1"/>
        <n v="746636" u="1"/>
        <n v="656500" u="1"/>
        <n v="686547" u="1"/>
        <n v="15750" u="1"/>
        <n v="656504" u="1"/>
        <n v="155861" u="1"/>
        <n v="350033" u="1"/>
        <n v="716597" u="1"/>
        <n v="500261" u="1"/>
        <n v="686554" u="1"/>
        <n v="656509" u="1"/>
        <n v="395103" u="1"/>
        <n v="319990" u="1"/>
        <n v="185908" u="1"/>
        <n v="319991" u="1"/>
        <n v="319993" u="1"/>
        <n v="656518" u="1"/>
        <n v="170887" u="1"/>
        <n v="185910" u="1"/>
        <n v="656520" u="1"/>
        <n v="178400" u="1"/>
        <n v="170889" u="1"/>
        <n v="380089" u="1"/>
        <n v="686573" u="1"/>
        <n v="656528" u="1"/>
        <n v="686574" u="1"/>
        <n v="178401" u="1"/>
        <n v="25445" u="1"/>
        <n v="128447" u="1"/>
        <n v="320002" u="1"/>
        <n v="656535" u="1"/>
        <n v="304980" u="1"/>
        <n v="656538" u="1"/>
        <n v="140848" u="1"/>
        <n v="656545" u="1"/>
        <n v="656547" u="1"/>
        <n v="656548" u="1"/>
        <n v="746685" u="1"/>
        <n v="656549" u="1"/>
        <n v="656550" u="1"/>
        <n v="246009" u="1"/>
        <n v="261032" u="1"/>
        <n v="656553" u="1"/>
        <n v="155874" u="1"/>
        <n v="836833" u="1"/>
        <n v="395129" u="1"/>
        <n v="170898" u="1"/>
        <n v="238501" u="1"/>
        <n v="102162" u="1"/>
        <n v="716662" u="1"/>
        <n v="896936" u="1"/>
        <n v="806802" u="1"/>
        <n v="155880" u="1"/>
        <n v="305003" u="1"/>
        <n v="656583" u="1"/>
        <n v="246017" u="1"/>
        <n v="656584" u="1"/>
        <n v="200949" u="1"/>
        <n v="656585" u="1"/>
        <n v="686634" u="1"/>
        <n v="866913" u="1"/>
        <n v="656595" u="1"/>
        <n v="656600" u="1"/>
        <n v="3574" u="1"/>
        <n v="223487" u="1"/>
        <n v="178419" u="1"/>
        <n v="155885" u="1"/>
        <n v="656602" u="1"/>
        <n v="866921" u="1"/>
        <n v="656603" u="1"/>
        <n v="350082" u="1"/>
        <n v="61317" u="1"/>
        <n v="140863" u="1"/>
        <n v="656605" u="1"/>
        <n v="716696" u="1"/>
        <n v="178420" u="1"/>
        <n v="656606" u="1"/>
        <n v="365106" u="1"/>
        <n v="686654" u="1"/>
        <n v="806836" u="1"/>
        <n v="686655" u="1"/>
        <n v="200956" u="1"/>
        <n v="656613" u="1"/>
        <n v="178422" u="1"/>
        <n v="686659" u="1"/>
        <n v="155888" u="1"/>
        <n v="155889" u="1"/>
        <n v="335070" u="1"/>
        <n v="380139" u="1"/>
        <n v="335071" u="1"/>
        <n v="656628" u="1"/>
        <n v="686675" u="1"/>
        <n v="155892" u="1"/>
        <n v="335073" u="1"/>
        <n v="746768" u="1"/>
        <n v="335074" u="1"/>
        <n v="656635" u="1"/>
        <n v="155894" u="1"/>
        <n v="120949" u="1"/>
        <n v="746776" u="1"/>
        <n v="335078" u="1"/>
        <n v="335079" u="1"/>
        <n v="155896" u="1"/>
        <n v="716738" u="1"/>
        <n v="656649" u="1"/>
        <n v="656650" u="1"/>
        <n v="133363" u="1"/>
        <n v="656651" u="1"/>
        <n v="261057" u="1"/>
        <n v="365130" u="1"/>
        <n v="656655" u="1"/>
        <n v="746792" u="1"/>
        <n v="656656" u="1"/>
        <n v="163410" u="1"/>
        <n v="656658" u="1"/>
        <n v="1168" u="1"/>
        <n v="656659" u="1"/>
        <n v="395178" u="1"/>
        <n v="656660" u="1"/>
        <n v="178434" u="1"/>
        <n v="716753" u="1"/>
        <n v="686709" u="1"/>
        <n v="656664" u="1"/>
        <n v="656665" u="1"/>
        <n v="10119" u="1"/>
        <n v="410204" u="1"/>
        <n v="335091" u="1"/>
        <n v="109686" u="1"/>
        <n v="656672" u="1"/>
        <n v="656673" u="1"/>
        <n v="65077" u="1"/>
        <n v="155903" u="1"/>
        <n v="656674" u="1"/>
        <n v="716770" u="1"/>
        <n v="987180" u="1"/>
        <n v="170928" u="1"/>
        <n v="410213" u="1"/>
        <n v="776872" u="1"/>
        <n v="656691" u="1"/>
        <n v="395194" u="1"/>
        <n v="656692" u="1"/>
        <n v="656693" u="1"/>
        <n v="120956" u="1"/>
        <n v="686741" u="1"/>
        <n v="155909" u="1"/>
        <n v="776880" u="1"/>
        <n v="155910" u="1"/>
      </sharedItems>
    </cacheField>
    <cacheField name="Descripción*" numFmtId="0">
      <sharedItems count="8000">
        <s v="INMOVILIZADOR DEDO T2"/>
        <s v="INMOVILIZADOR DEDO T3"/>
        <s v="SUPRANETTES 20 TOALLITAS EUR"/>
        <s v="FARMAVITAL TCUIDA STOPCALOR PT"/>
        <s v="ZAPATO ENFERMERA PERFORADO BL. T.40 LLOPAR"/>
        <s v="PEUKINA NEGRO 37 V"/>
        <s v="ABEÑULA BL GD"/>
        <s v="FARLINE GEL SOJA 750 ML"/>
        <s v="FARLINE GEL ALGAS 750 ML"/>
        <s v="SYMPHYTUM 200CH 60 ML IBES"/>
        <s v="SANDALIA SCHOLL SUN"/>
        <s v="SANDALIAS SCHOLL RINGIL 39"/>
        <s v="YSTHEAL + CREMA Y CONTORNO DE OJOS EDICIÓN LIMITADA PIEL SECA"/>
        <s v="CEPILLO ORAL-B PRO-FLEX"/>
        <s v="TERMOMETRO DIGITAL BAÑO Y AMBIENTE AZUL SUAVINEX"/>
        <s v="DESCUENTOS PROMO"/>
        <s v="ZAPATO SPLENDID CHAMPAN T.37"/>
        <s v="CAULOPHYLLUM THALICTROIDES 9 CH BOIRON"/>
        <s v="KIT PROTECCIÓN E HIDRATACIÓN  SUAVINEX"/>
        <s v="KIT BAÑO Y MASAJE SUAVINEX"/>
        <s v="CAFEINA 1 KG"/>
        <s v="DIBI LIFT PERFECTION CONCENTRADO LIFTING 30 ML"/>
        <s v="DIBI SHAPE PERFECTION GEL MOLDEADOR 200 ML"/>
        <s v="DIBI AGE PERFECTION SERUM JUVENTUD GLOBAL 30 ML"/>
        <s v="DIBI SHAPE PERFECTION  MOLDEADOR CINTURA 50 ML"/>
        <s v="DIBI PURE PERFECTION FLUIDO ANTIIMPERFECCIONES 15 ML"/>
        <s v="DIBI TONIC PERFECTION  CONCENTRADO PARA SENOS 50 ML"/>
        <s v="AVENT PAJITAS DE REPUESTO"/>
        <s v="DIBI PURE PERFECTION CREMA SEBORREGULADORA 50 ML"/>
        <s v="DIBI BASE PERFECTION SCRUB EXFOLIANTE 250 ML"/>
        <s v="DIBI AGE PERFECTION CONTORNO DE OJOS Y LABIOS 15 G"/>
        <s v="ZAP PEINE ANTIPIOJOS ELECTRONICO"/>
        <s v="SOIE COLONIA PEQUES 110ML"/>
        <s v="ACIDO ASPARTICO 250G"/>
        <s v="FARMAVITALDERM AC R MOSQ 50 ML"/>
        <s v="GAFA VISLINE BRISTOL MORAD 1,5"/>
        <s v="GAFA VISLINE BRISTOL MORAD 2"/>
        <s v="GAFA VISLINE BRISTOL MORADA 3"/>
        <s v="GAFA VISLINE KANSAS AZUL 3"/>
        <s v="GAFA VISLINE KANSAS ROSA 1"/>
        <s v="GAFA VISLINE KANSAS ROSA 1,5"/>
        <s v="ACEITE RICINO VIRGEN 1000 ML"/>
        <s v="DENTINEX VASO PROTESICO"/>
        <s v="NUTRAISDIN KIT PRIMEROS DIENTES"/>
        <s v="FARLINE AMPOLLAS ANTICAID 12 U"/>
        <s v="SUAVINEX CREMA PAÑAL PACK AHORRO"/>
        <s v="FARMAVITAL ANTIOX CRANBERRY"/>
        <s v="FARMAVITAL DIGEST PROBIOTICO"/>
        <s v="GAFA FARLINE BRISTOL AZUL +1,00"/>
        <s v="GAFA FARLINE PARIS ROJA +2,50"/>
        <s v="CHUPETE SUAVINEX 0-6 ZOO"/>
        <s v="TCUID MOLK 30 SOBRES NATURAL"/>
        <s v="SET MANICURA BEBE BLUE"/>
        <s v="SET MANICURA BEBE ROSA"/>
        <s v="TEST MULTIDROG MARIHUANA 1 UD"/>
        <s v="INOVANCE LIPO H+"/>
        <s v="INOVANCE ACNAVANCE"/>
        <s v="INOVANCE DERMOVANCE 30 COMP"/>
        <s v="COLETERO SIN SIN ANTIPIOJOS"/>
        <s v="LIMA VIDRIO TEMPLADO 13,8 CM COLORES"/>
        <s v="PRANAROM MIEL DEFENSAS NATURALES"/>
        <s v="GAFA VISLINE KANSAS VERDE 1"/>
        <s v="GAFA VISLINE ESTORIL 4"/>
        <s v="GAFA VISLINE CAPRI 1 DIOP"/>
        <s v="GAFA VISLINE CAPRI 2"/>
        <s v="GAFA VISLINE CAPRI 2,5"/>
        <s v="AVENT CHUPETE 0-6M CLASSIC"/>
        <s v="BEXIDENT PACK COLUTORIO ENCIAS TRICLOSAN -20%"/>
        <s v="BEXIDENT ENCIAS PACK COLUTORIO + PASTA"/>
        <s v="BEXIDENT ENCIAS PACK CLORHEXIDINA + TRICLOSAN"/>
        <s v="NUK ESPONJAS VEGETALES BEBE"/>
        <s v="DIFUSOR DE ESENCIA PRANAROM SHADE GRIS"/>
        <s v="DIFUSOR  ESENCIAS PRANAROM LILOU"/>
        <s v="PRANAROM CITRONELA ACEITE DIFUSOR"/>
        <s v="PRANAROM MEDITACION Y OLORES SAGRADOS ACEITE PARA DIFUSOR"/>
        <s v="PEDIASURE NECESER VAIN 4+1"/>
        <s v="PRANAROM CITRUS ACEITE DIFUSOR"/>
        <s v="PRANAROM ZEN ACEITE DIFUSOR"/>
        <s v="PRANAROM INMUNO PLUS ACEITE DIFUSOR"/>
        <s v="PRANAROM EUCALY PLUS ACEITE DIFUSOR"/>
        <s v="PRANABB DIFUSION PURIFICATOR ACEITE DIFUSOR 5 ML"/>
        <s v="PRANABB DIFUSION SUEÑO ACEITE DIFUSOR 5 ML"/>
        <s v="PRANAROM SOLUCION DEFENSAS NATURALES ACEITE DIFUSOR 5 ML"/>
        <s v="PRANAROM SPRAY PURIFICADOR"/>
        <s v="PRANAROM GEL ANTICELULITICO  AROMASLIM"/>
        <s v="PRANAROM PRANADRAINE NATURAL DETOX 500ML"/>
        <s v="PRANAROM LENTISCO"/>
        <s v="PRANAROM CIPRES DE PROVENZA"/>
        <s v="PRANAROM CEDRO DE ATLAS"/>
        <s v="PRANAROM EUCALIPTO AZUL"/>
        <s v="PRANAROM GERANIO DE EGIPTO"/>
        <s v="PRANAROM LIMON"/>
        <s v="PRANAROM SIEMPRE VIVA"/>
        <s v="PRANAROM MENTA DE CAMPO"/>
        <s v="PRANAROM SPRAY CIRCULATORIO CIRCULAROM"/>
        <s v="PRANAROM GEL CIRCULATORIO CIRCULAROM"/>
        <s v="PRANAROMHERBAL GEM CELLUSAVIA"/>
        <s v="PRANAROM HERBAL GEM CELLULIGEM"/>
        <s v="PRANAROM HERBAL GEM PROPOLEO SPRAY"/>
        <s v="PRANAROM ABETO BALSAMICO ACEITE ESENCIAL"/>
        <s v="EUCALIPTO MENTOLADO"/>
        <s v="EUCALIPTO RADIATA ACEITE ESENCIAL"/>
        <s v="LAUREL ACEITE ESENCIAL"/>
        <s v="PRANAROM MANDRAVASAROTRA"/>
        <s v="NIAULI ACEUTE ESENCIAL"/>
        <s v="PINO SILVESTRE ACEITE ESENCIAL"/>
        <s v="ROMERO QT VERBENONA"/>
        <s v="ALMENDRA DULCE BIO 50ML"/>
        <s v="CALENDULA BIO 50 ML"/>
        <s v="BALSAMO RESPIRATORIO BIO"/>
        <s v="GAFA VISLINE KANSAS-4 1,5"/>
        <s v="GAFA VISLINE MALTA 1,5"/>
        <s v="GAFA VISLINE MALTA 2"/>
        <s v="GAFA VISLINE MALTA 2,5"/>
        <s v="ACEITE DE MASAJE DEFENSAS PRANABB"/>
        <s v="PRANAROM ACEITE RICINO 50ML"/>
        <s v="PRANAROM HUILE PRECIEUSE YUZU JAZMIN YLANG-YLANG"/>
        <s v="PRANAROM FLUIDO HIDRATANTE MATIFICANTE"/>
        <s v="PRANAROM AROMADERM SERUM IMPERFECCIONES"/>
        <s v="PRANAROM AROMADERM LOCION LIMPIADORA IMPUREZAS"/>
        <s v="RIBES NIGRUM TINTURA MADRE 60 ML BOIRON"/>
        <s v="CLORHEXIDINA APOSAN PULV 30 ML"/>
        <s v="KLEENEX ORIGINAL 12X7 UN"/>
        <s v="CEPILLO DENTAL DE DEDO DR. BROWNS"/>
        <s v="CHUPETE DR BROWNS PREVENT ANIMAL FACES NIÑA +12M"/>
        <s v="ORIGEN BOBAL PACK CREMA + SERUM + CONTORNO"/>
        <s v="CALMIGEM SPRAY BIO"/>
        <s v="PRANAROM BLASAMO PARA ROJECES DEL PAÑAL"/>
        <s v="PRANAROM COMINO"/>
        <s v="PRANAROM MANZANILLA ALEMANA"/>
        <s v="PRANAROM ESTRAGON 5 ML"/>
        <s v="GAFA VISLINE TURIN NEGRA 1"/>
        <s v="GAFA VISLINE TURIN NEGRA 3"/>
        <s v="GAFA VISLINE TURIN BURDEOS 2"/>
        <s v="GAFA VISLINE TURIN BURDEOS 2,5"/>
        <s v="GAFA VISLINE TURIN BURDEOS 3"/>
        <s v="PRANARON PRANABB ROLL-ON CITRONELA 30 ML"/>
        <s v="MUELLER KINESIO TAPE ROSA"/>
        <s v="PRANAROM AROMAPIC SPRAY CORPO CITRONELLA 75 ML"/>
        <s v="PRANAROM PRANABB ROLL-ON GEL CALMANTE 15 ML"/>
        <s v="PRANABB DIFUSIÓN CITRONELA"/>
        <s v="FARLINE BALS LAB CAMO TUBO10ML"/>
        <s v="GAFA VISLINE SOL ADUL MALLORCA"/>
        <s v="GAFA VISLINE SOL ADUL MARACIBO"/>
        <s v="GAFA VISLINE SOL ADUL GOLF"/>
        <s v="GAFA VISLINE SOL ADUL BALANDRO"/>
        <s v="GAFA VISLINE VENECIA CAREY 2"/>
        <s v="GAFA VISLINE VENECIA CAREY 2,5"/>
        <s v="GAFA VISLINE VENECIA CAREY 3,5"/>
        <s v="GAFA VISLINE SIENA ROJA 1"/>
        <s v="GAFA VISLINE SIENA ROJA 3"/>
        <s v="GAFA VISLINE SIENA ROJA 3,5"/>
        <s v="JARABE PARA FUMADORES"/>
        <s v="FARMAVITAL TCUIDA AQUASLIM DRE"/>
        <s v="PANTALON FARMALAST NEOPRENO 2"/>
        <s v="VIBURCOL 15 MONODOSIS"/>
        <s v="CHAMPU BEBE APOSANBABY 400ML"/>
        <s v="LOCION CORP BEBE APOSANBABY400"/>
        <s v="GEL BAÑO BEBE APOSANBABY 400"/>
        <s v="COLONIA BEBE APOSANBABY 300 ML"/>
        <s v="GAFA VISLINE LONDRES CAREY 2"/>
        <s v="GAFA VISLINE LONDRES VIOLET1,5"/>
        <s v="GAFA VISLINE LONDRES VIOLET2,5"/>
        <s v="GAFA VISLINE LONDRES VIOLET3,5"/>
        <s v="GAFA VISLINE LONDRES VIOLET3"/>
        <s v="URESIM EMULSION CORPORAL 200ML"/>
        <s v="GLUTARALDEHIDO 50% 250 ML ACOF"/>
        <s v="PASTILLERO"/>
        <s v="BARRITA SUS SLIM PLUS CHOCOLAT"/>
        <s v="BARRITA SUS SLIM PLUS CARAMELO"/>
        <s v="BARRITAS CONTROL PESO CHOCO"/>
        <s v="VITAL 5 REGENERADOR PLACENTA 2"/>
        <s v="RICOLA REGALIZ S/AZ 50GR CARAM"/>
        <s v="GAFA FARLINE VENECIA ROSA 1"/>
        <s v="GAFA FARLINE VENECIA ROSA 1,5"/>
        <s v="GAFA FARLINE VENECIA ROSA 2"/>
        <s v="GAFA FARLINE VENECIA ROSA 2,5"/>
        <s v="GAFA FARLINE VENECIA AZUL 2"/>
        <s v="GAFA FARLINE VENECIA AZUL 2,5"/>
        <s v="GAFA FARLINE VENECIA AZUL 3"/>
        <s v="PACK SCHOLL LIMA VELVET"/>
        <s v="AVIAIRE GRANULOS 15CH BOIRON"/>
        <s v="BALSAMO TIGRE BLANCO"/>
        <s v="HOMEOPLASMINE POMADA 40 G"/>
        <s v="GLAAN LACTOCAPIL PACK DUO"/>
        <s v="GAFA FARLINE OPTA PARIS ROJ1,5"/>
        <s v="GAFA FARLINE OPTA PARIS ROJ3"/>
        <s v="APOSAN ESPEJO AUMENTOS X10"/>
        <s v="CORTAUÑAS MANICURA APOSAN"/>
        <s v="DUPLO FARLINE CR MAN RMOS 50ML"/>
        <s v="FARLINE CREMA ADHESIVA EXTRAFUERTE SIN SABOR"/>
        <s v="GAFA FARLINE DUBAI VERDE +1,50"/>
        <s v="GAFA FARLINE DUBAI VERDE +2,00"/>
        <s v="GAFA FARLINE DUBAI VERDE +2,50"/>
        <s v="GAFA FARLINE DUBAI MARRON +1,50"/>
        <s v="GAFA FARLINE DUBAI MARRON +2,00"/>
        <s v="GAFA FARLINE BUBAI MARRON +2,50"/>
        <s v="GAFA FARLINE DUBAI MORADA +2,50"/>
        <s v="GAFA FARLINE MILAN AZUL 1,5"/>
        <s v="GAFA FARLINE MILAN AZUL 2,5"/>
        <s v="GAFA FARLINEDUBLIN MARRON 2,5"/>
        <s v="GAFA FARLINE DUBLIN MARRON 3,5"/>
        <s v="FARLINE AGUA MICELAR 500ML"/>
        <s v="FARLINE KIT DE VIAJE CEPILLO + PASTA"/>
        <s v="GAFA FARLINE DUBLIN AZUL +1,50"/>
        <s v="GAFA FARLINE DUBLIN AZUL +2,00"/>
        <s v="GAFA FARLINE DUBLIN AZUL +2,50"/>
        <s v="GAFA FARLINE DUBLIN AZUL +3,00"/>
        <s v="GAFA FARLINE DUBLIN AZUL +3,50"/>
        <s v="GAFA FARLINE MILAN GRIS +1,50"/>
        <s v="GAFA FARLINE MILAN GRIS +2,00"/>
        <s v="GAFA FARLINE MILAN GRIS +3,00"/>
        <s v="GAFA FARLINE MILAN GRIS +3,50"/>
        <s v="GAFA FARLINE PARMA ROSA +1,50"/>
        <s v="GAFA FARLINE PARMA ROSA +2,00"/>
        <s v="GAFA FARLIBE PARMA ROSA +2,50"/>
        <s v="GAFA FARLINE PARMA ROSA +3,00"/>
        <s v="GAFA FARLINE PARMA ROSA"/>
        <s v="GAFA FARLINE MARSALA ROJA +1,50"/>
        <s v="GAFA FARLINE MARSALA ROJA +2,00"/>
        <s v="GAFA FARLINE MARSALA ROJA +2,50"/>
        <s v="FARLINE ACTIVITY DUPLO COLAGENO MAGNESIO CACAO"/>
        <s v="GAFA SOL FARLINE JAVA ROSA"/>
        <s v="GAFA SOL FARLINE JAVA AZUL"/>
        <s v="GAFA SOL FARLINE BROCK VERDE"/>
        <s v="GAFA SOL FARLINE DEVON NARANJA"/>
        <s v="GAFA SOL FARLINE MAUI CAREY"/>
        <s v="GAFA SOL FARLINE RODAS CAREY"/>
        <s v="GAFA SOL FARLINE RODAS NEGRA"/>
        <s v="CREATINA MONOHIDRATO 100 G"/>
        <s v="RICOLA LIM-MEL S-AZ PERLAS"/>
        <s v="PROPILENGLICOL 1000 ML"/>
        <s v="CANTHARIS COMP. S 5 AMPOLLAS 2,2"/>
        <s v="PRANAROM BÁLSAMO PIEL IRRITADA O ENROJECIDA"/>
        <s v="PACK DUPLO ISDIN SUNISDIN CAPSULAS"/>
        <s v="ACTAEA RACEMOSA 9CH GRAN BOIRON"/>
        <s v="KLEENEX COLLECTION 15X9"/>
        <s v="BELLADONNA BOIRON 5CH DOBLE"/>
        <s v="NUK CEPILLO"/>
        <s v="BE+ KIT BELLEZA DIA PIEL SECA"/>
        <s v="BE+ KIT BELLEZA DIA PIEL NORMAL"/>
        <s v="CALCAREA CARB OST 200K GRAN BO"/>
        <s v="KEMPHOR FLUOR PASTA 100 ML"/>
        <s v="GRAPHITES 9CH GRAN BOIRON"/>
        <s v="NUK WELCOME SET"/>
        <s v="NATRUM MURIATICUM 30CH GRAN BO"/>
        <s v="RHUS TOXICODENDRON 9CH GRAN BO"/>
        <s v="NUK TERMÓMETRO BAÑERA"/>
        <s v="TRAUMEEL S HEEL POMADA 50 G"/>
        <s v="NERVOHEEL COMPRIMIDOS"/>
        <s v="ZEEL T HEEL 50 COMPRIMIDOS"/>
        <s v="EUPHORBIUM COMP.S GOT NAS SN"/>
        <s v="ALBAHACA EXOTICA PRANAROM ACEITE ESENCIAL"/>
        <s v="PRANAROM RAVINTSARA ACEITE ESENCIAL  10 ML"/>
        <s v="PRANAROM SPRAY ANTIMOSQUITOS ATMOSFERA TEJIDOS"/>
        <s v="PRANAROM ROMERO ALCANFOR"/>
        <s v="PEZONERA AVENT SILI MINI 2U"/>
        <s v="CHAMODENT DHU COMP"/>
        <s v="CATOSAL INY 100 ML VET"/>
        <s v="BASTONCILLOS CHICCO SEGURIDAD"/>
        <s v="AGUA DESTILADA BETAFAR 1000ML"/>
        <s v="INTER ACETONA 20 TIRAS"/>
        <s v="INTER GLUCOSA 20 TIRAS"/>
        <s v="COLIKIND GRANULOS"/>
        <s v="CIGARRO MENTOL FLOWERS 2PZ 1UN"/>
        <s v="KEMPHOR LIQ 100 ML"/>
        <s v="KLEENEX ULTRASOFT 56 UN"/>
        <s v="SPASCUPREEL S HEEL 50 COMP"/>
        <s v="MUCOSA COMP. HEEL 5 AMP."/>
        <s v="VERTIGO-HEEL HEEL 50 COMPRIMID"/>
        <s v="MAGNESIO CLORURO 6 HTO 350 G"/>
        <s v="FARLINE PACK GEL BAÑO+LOC ULTR"/>
        <s v="EUTOL COMPRIMIDOS"/>
        <s v="CICADERMA PDA 40 G"/>
        <s v="RICOLA MENTOL S-AZ CAJA"/>
        <s v="PRANAROM MENTA PIPERITA"/>
        <s v="TRAUMEEL S HEEL"/>
        <s v="ACEITE PRANAROM ESPLIEGO MACHO"/>
        <s v="FRONTLINE SPOT ON PERROS G 6P"/>
        <s v="JUANOLA CHICLE REGAL-MENTOL10"/>
        <s v="ZZ LOC 100 G"/>
        <s v="DRONCIT TENICIDA 2 COMP VET"/>
        <s v="ENVASE ESTERIL ANACLIN ESPUTO"/>
        <s v="TCD OMEGACOR"/>
        <s v="TCD NUTRISAN"/>
        <s v="AVENT CHUP 0-6 MESES ROSA"/>
        <s v="FLUIRESPIRA INF 6 PARCHES"/>
        <s v="ACIDO BORICO 50 G"/>
        <s v="BARRA ALIVIO CALMANTE CHICCO"/>
        <s v="CEPILLO DE DIENTES CHICCO AZUL"/>
        <s v="SET SIEMPRE SONRIENTES AMARILLO CHICCO"/>
        <s v="COMPRESA EVAX COTTON ALAS 16"/>
        <s v="COLD-HOT MASCARA FACIAL"/>
        <s v="AGUA ROSAS COFARES 1000 ML"/>
        <s v="DIBI PURE PERECTION 200ML"/>
        <s v="DIBI PURE TONICO LIMPIADOR"/>
        <s v="AMINOACIDOS RAMIFICADOS VALEFARMA 90 CAPS"/>
        <s v="HYSEAC URIAGE GEL LIMPIADOR 300ML"/>
        <s v="DIBI BASE LOCION LIMPIADORA LUMINATE 250ML"/>
        <s v="DIBI BASE LOCION TONICA ILUMINANTE 200ML"/>
        <s v="DIBI BASE GEL LIMPIADOR CONTORNO DE OJOS Y LABIO 200ML"/>
        <s v="KOKEN MASCARILLA CARBON ACTIVO 75 ML"/>
        <s v="ALIMENTADOR ANTIAHOGO INFANTIL"/>
        <s v="BOLSA DEVOLUC. ABONO 50U"/>
        <s v="RICOLA FLOR SAUCO S-AZ CAJA"/>
        <s v="DE MEMORY STUDIO 30 CAPS"/>
        <s v="GAFA APOSAN FLORENCIA NEGRA 2"/>
        <s v="ADVANTIX 4X0,4 PERROS 4 KG VET"/>
        <s v="ADVANTIX 4X1,0 PERROS 10KG VET"/>
        <s v="ADVANTIX 4X2,5 PERROS 25KG VET"/>
        <s v="ADVANTIX 4X4,0 PERROS+25KG VET"/>
        <s v="GAFA APOSAN OSLO ROJA 1"/>
        <s v="CORTAPULVERIZ PASTIL HILEFARMA"/>
        <s v="GAFA APOSAN JAVEA NEGRA 1 DP"/>
        <s v="GAFA APOSAN JAVEA NEGRA 3,5 DP"/>
        <s v="NUK ASPIRADOR NASAL"/>
        <s v="GAFA APOSAN FLORENCIA NEGR 3,5"/>
        <s v="FARMAVITAL COLA CABALLO 100 MG"/>
        <s v="FARMAVITAL TCUI COMPLE VITAMIN"/>
        <s v="FARMAVITAL LEVADURA CERV+ZINC"/>
        <s v="GAFA APOSAN OSLO AZUL 1"/>
        <s v="ACEITE ROSA MOSQUETA 100 ML"/>
        <s v="TETINA MEDELA SILIC S"/>
        <s v="ACEITE RICINO VIRGEN 250 ML"/>
        <s v="JUANOLAS PASTILLAS GD 30 G"/>
        <s v="APOSAN GUANTE LATEX GD 100 U"/>
        <s v="APOSAN CORTACALLOS"/>
        <s v="APOSAN RECAMBIO CORTACALLOS"/>
        <s v="APOSAN LOTE EXPO+22 GAFAS SOL"/>
        <s v="GLUCOCARD LANCETAS NO-DOL 50U"/>
        <s v="ARGININA-L BASE ACOFAR 25G"/>
        <s v="ECHINACEA COMPOS 5AMP PHINTER"/>
        <s v="ZELESSE SOL LIMPIADORA HIGIENE INTIMA  250 ML"/>
        <s v="KLORANE BEBE AGUA DE COLONIA  NIÑO 50 ML CON PELUCHE AZUL"/>
        <s v="CINFA SOLUCION FISIOLOGICA  MONODOSIS 5 ML 40 U"/>
        <s v="PEDIASURE POLVO  400 G CHOCOLATE"/>
        <s v="PEDIASURE POLVO  400 G VAINILLA"/>
        <s v="PEDIASURE DRINK  200 ML 4 U CHOCOLATE"/>
        <s v="FARMALASTIC INNOVA PACK FRIO / CALOR"/>
        <s v="ACUTIL 30 CAPS"/>
        <s v="VICHY LIFTACTIV CXP CR PSECA50"/>
        <s v="VITREOCLAR 30 COMP"/>
        <s v="RODILLERA FARMALAST ROTULIAN G"/>
        <s v="MUÑEQUERA METACARPIANA FARMALASTIC INNOVA FERULA T- PEQ"/>
        <s v="MUÑEQUERA METACARPIANA FARMALASTIC INNOVA FERULA T- MED"/>
        <s v="MUÑEQUERA METACARPIANA FARMALASTIC INNOVA FERULA T- GDE"/>
        <s v="AVENE LECHE REPARADORA PARA DESPUES DEL SOL  200 ML"/>
        <s v="VITIS PASTA ENCIAS 150 ML"/>
        <s v="ISDIN BABY SKIN NUTRAISDIN FIRST TEETH  30 ML"/>
        <s v="BEXIDENT HALITOSIS COLUTORIO  500 ML"/>
        <s v="BLISTEX MED PLUS BALSAMO REPARADOR  7 G"/>
        <s v="TETINA SUAVINEX PAPILL BOC AN2"/>
        <s v="CEPILLO DENTAL ORTODONCIA VITIS ORTHODONTIC ACCESS"/>
        <s v="VITIS SEDA DENTAL CON CERA  50 M 2 U DUPLO"/>
        <s v="HIDROTELIAL VARIDEN CREMA GEL DEFATIGANTE PIERNA  150 ML"/>
        <s v="BABE GEL BAÑO 500 ML"/>
        <s v="BABE LECHE HIDRAT CORP 500 ML"/>
        <s v="BABE CR HIDRATANT FACIAL 50 ML"/>
        <s v="BABE PEDIATRIC JABON DE ACEITE ATOPIC SKIN  200 ML"/>
        <s v="BABE PEDIATRIC CREMA EMOLIENTE ATOPIC SKIN  200 ML"/>
        <s v="CEPILLO LACER INTERD FIN ANG 6"/>
        <s v="ISDIN HYDRATION UREADIN ULTRA 30 CREMA EXFOLIANT  100 ML"/>
        <s v="NATURA MIX RECONSTITUYENTE  20 SOBRES BUCODISPERSABLES"/>
        <s v="GESDHA  30 CAPS"/>
        <s v="NATALBEN LACTANCIA 60 CAPS"/>
        <s v="GOIBI ANTIPIOJOS ELIMINA ESPUMA USO HUMANO  150 ML"/>
        <s v="TOALLITAS HUMEDAS SUAVINEX 25"/>
        <s v="BROCHE PINZA SUAVINEX OVALADO"/>
        <s v="AVENE PEDIATRIL GEL LIMPIADOR  500 ML"/>
        <s v="KLORANE DESODORANTE A LA ALTEA BLANCA MUY SUAVE  SPRAY 150 ML"/>
        <s v="KLORANE DESODORANTE A LA ALTEA BLANCA MUY SUAVE  VAPORIZADOR 100 ML"/>
        <s v="PAROGENCYL FORTE PASTA 75 ML"/>
        <s v="MUÑEQUERA METC VENTUBEL T 3"/>
        <s v="CEPILLO ESPACIO INTERPROXIMAL INTERPROX PLUS SUPER MICRO ENVASE AHORRO 10 U"/>
        <s v="CEPILLO ESPACIO INTERPROXIMAL INTERPROX PLUS MICRO ENVASE AHORRO 10 U"/>
        <s v="CEPILLO ESPACIO INTERPROXIMAL INTERPROX PLUS MINI ENVASE AHORRO 10 U"/>
        <s v="MUSLERA VENTUBEL 3"/>
        <s v="CODERA VENTUBEL T 3"/>
        <s v="NEUTROGENA CR PIES ULT HID 100"/>
        <s v="AVENE SOLAR COMPAC ARENA F 50"/>
        <s v="BABE CHAMPU COSTRA LACTEA 200"/>
        <s v="BREATHE RIGHT RESPIRA MEJOR TIRA ADH NASAL NIÑOS 10 U"/>
        <s v="PASTILLERO SEMANAL S - 1 ORGANIZADOR DE MEDICAMENTOS SEMANAL 1T DIARIA"/>
        <s v="PASTILLERO SEMANAL SG - 3 ORGANIZADOR DE MEDICAMENTOS SEMANAL 3T DIARIA GDE"/>
        <s v="AVENE SPF 30 CREMA ALTA PROTECCION  50 ML"/>
        <s v="AVENE SPF 30 SPRAY ALTA PROTECCION  200 ML"/>
        <s v="KLORANE CHAMPU PAPIRO 400 ML"/>
        <s v="GINECOMPLEX 60 CAPS"/>
        <s v="COREGA CREMA EXTRA FUERTE SIN SABOR ADHESIVO PROTESIS DENTAL 70 G"/>
        <s v="SEBAMED CLEAR FACE GEL HIDRATANTE OIL FREE  50 ML"/>
        <s v="FAJA FARMALAST DOBLE REFUER T1"/>
        <s v="FAJA FARMALAST DOBLE REFUER T2"/>
        <s v="OPTIBEN OJOS SECOS GOTAS SEQUEDAD OCULAR 10 ML"/>
        <s v="MENALIND ESPUMA DE LIMPIEZA  400 ML"/>
        <s v="AUDIMER AUDICLEAN SOLUCION LIMPIEZA OIDOS 60 ML"/>
        <s v="AVENE COUVR DUO LABIOS CLARO"/>
        <s v="AVENE COUVR DUO LABIOS INTENSO"/>
        <s v="AVENE COUVR LAPIZ CEJAS CLARO"/>
        <s v="AVENE COUVR LAPIZ CEJAS OSCURO"/>
        <s v="CLEARBLUE PRUEBA DIGITAL TEST DE EMBARAZO INDICADOR DE SEMANAS 1 PRUEBA"/>
        <s v="PROXABRUSH REC CILINDR 8UN 618"/>
        <s v="BIO3 TILA ANDINA  1.5 G 25 FILTROS"/>
        <s v="PILEXIL 100 CAPS"/>
        <s v="BELCILS LAPIZ PERFILADOR NEGRO"/>
        <s v="BELCILS LAPIZ PERFILADOR VERDE"/>
        <s v="BETALFATRUS LACA UNGUEAL 3,3ML"/>
        <s v="VICHY LIFTACT CXP CONT OJOS 15"/>
        <s v="FULLMARKS LOCION ANTIPIOJOS 100 ML"/>
        <s v="APOSAN TERMOMETRO GALIO"/>
        <s v="ALMOHADILLA ELECTRICA APOSAN"/>
        <s v="ISDIN BABY SKIN NUTRAISDIN ZN40  100 ML"/>
        <s v="THEALOZ  10 ML"/>
        <s v="SEBAMED LOCION ENRIQUECIDA  1 L"/>
        <s v="FEMIBION PRONATAL 2 30CO+30CAP"/>
        <s v="ALOCLAIR PLUS COLUTORIO 60 ML"/>
        <s v="ALOCLAIR PLUS COLUTORIO 120 ML"/>
        <s v="ALOCLAIR PLUS GEL  8 ML"/>
        <s v="ALOCLAIR PLUS SPRAY  15 ML"/>
        <s v="SCHOLL PARTY FEET MINI PLANTILLAS GEL  ULTRAFINAS"/>
        <s v="PURESSENTIEL SOS CABEZA  ROLLER 5 ML"/>
        <s v="REPEL BITE NATURAL PARCHES ROPA C/ CITRONELLA  24 APLICACIONES"/>
        <s v="SOMATOLINE COSMETIC VIENTRE Y CADERAS EXPRESS  150 ML"/>
        <s v="SALVIGOL BIO  30 ML SPRAY"/>
        <s v="BEXIDENT ENCIAS USO DIARIO COLUTORIO TRICLOSAN 500 ML"/>
        <s v="LETIFEM WOMAN GEL INTIMO  500 ML"/>
        <s v="BIBERON CRISTAL LATEX NUK FIRST CHOICE 1M 120 CC"/>
        <s v="SINOMARIN BEBES LIMPIEZA NASAL  MONODOSIS 24 VIALES X 5 ML"/>
        <s v="XEMOSE CR EMOLIENTE UNIV 400ML"/>
        <s v="BIMANAN BARRITA CHOCOLATE CRUJIENTES SNACK  35 G 24 BAR"/>
        <s v="BIMANAN GALLETAS SNACK  LIMON 12 U"/>
        <s v="AQUILEA GASES 60 COMP"/>
        <s v="MUSTELA GEL DE BAÑO SUAVE  200 ML"/>
        <s v="SUAVINEX COLONIA INFANT 100ML"/>
        <s v="BIMANAN BARRITA CHOCOLATE NEGRO FONDANT  40 G  24 BAR"/>
        <s v="BIMANAN BARRITA TOFFE  40 G  24 BAR"/>
        <s v="AUDIMER AUDICLEAN TAPONES SOLUCION LIMPIEZA OIDOS 12 ML"/>
        <s v="FOTOPROTECTOR ISDIN SPF-50+ FUSION FLUID  50 ML"/>
        <s v="SEPTOGIN 12 SOBRES"/>
        <s v="NARHINEL CONFORT ASPIRAD NAS"/>
        <s v="COREGA ACCION TOTAL CREMA FIJADORA ADHESIVO PROTESIS DENTAL 40 G"/>
        <s v="COREGA ACCION TOTAL CREMA FIJADORA ADHESIVO PROTESIS DENTAL 70 G"/>
        <s v="EFFACLAR DUO TTO CORRECT 30ML"/>
        <s v="DENTIMELO ORAL GEL GINGIVAL 20"/>
        <s v="TALQUISTINA POLVO 50G"/>
        <s v="FOTOPROTECTOR ISDIN PEDIATRICS GEL-CREMA SPF 50+  250 ML"/>
        <s v="ISDIN FOOT CARE UREADIN PODOS GEL OIL HIDRATANTE  75 ML"/>
        <s v="XHEKPON CONTORNO DE OJOS  20 ML"/>
        <s v="BIBERON ESTANDAR PP DR BROWN´S NATURAL FLOW 240 ML"/>
        <s v="BIBERON BOCA ANCHA PP OPTIONS DR BROWN`S NATURAL FLOW 270 ML"/>
        <s v="EUCERIN PURIFYER GEL LIMP 200"/>
        <s v="WOMAN  ISDIN HIDRATANTE VULVAR LUBRICANTE HIDROSOLUBLE 30 G"/>
        <s v="VELASTISA ANTIESTR ISDIN 200ML"/>
        <s v="ALGASIV DENTADURA SUPERIOR 30U"/>
        <s v="ALGASIV DENTADURA INFERIOR 30U"/>
        <s v="REPAVAR REGENERADORA BALSAMO INTENSIVE  10 ML"/>
        <s v="ESPINO ALBAR FITOCONCENTRADO ABOCA  500 MG 50 CAPS"/>
        <s v="ALCACHOFA FITOCONCENTRADO ABOCA  500 MG 50 CAPS"/>
        <s v="EQUINACEA FITOCONCENTRADO ABOCA  500 MG 50 CAPS"/>
        <s v="GINKGO FITOCONCENTRADO ABOCA  500 MG 50 CAPS"/>
        <s v="SEBCLAIR CR 30 ML"/>
        <s v="AGUA FLORAL DESMAQUILLANTE AL ACIANO CALMANTE  400 ML"/>
        <s v="TIRITAS TELA 100X6 CM"/>
        <s v="HALITA MENTA FORTE SPRAY BUCAL  15 ML"/>
        <s v="PRIORIN  60 CAPSULAS"/>
        <s v="NEOPIC STICK CALMANTE 4 G"/>
        <s v="TIRITAS TELA CLASSIC 20 UN"/>
        <s v="CEPILLO ESPACIO INTERPROXIMAL INTERPROX MICRO 14 U"/>
        <s v="CEPILLO ESPACIO INTERPROXIMAL INTERPROX MINI 14 U"/>
        <s v="BIBERON FC PP LATEX NUK 1M 150 ML DISNEY WINNIE"/>
        <s v="LIPIKAR BAUME AP+ LA ROCHE POSAY 400 ML"/>
        <s v="CHUPETE LATEX T ANATOMICA SUAVINEX FUSION +12 M 2 U"/>
        <s v="KUKIDENT PRO EFECTO SELLADO CREMA ADH PROTESIS DENTAL 40 G"/>
        <s v="OTOSTICK CORRECTOR ESTETICO DE OREJAS  PIEL NORMAL 8 U"/>
        <s v="FISIOCREM GEL ACTIVE  60 ML"/>
        <s v="FISIOCREM GEL ACTIVE  250 ML"/>
        <s v="CEPILLO INTERDENTAL VIAJE GUM 1514 TRAV-LER EXTRAFINO 1.3 MM CONICO 6U"/>
        <s v="MICROLET DE COLORES LANCETAS  25 U"/>
        <s v="ORTOLACER PROTABS COMP LIMPIADOR Y DESINFECT APARATO DE ORTODONCIA 20 COMPRIMIDOS"/>
        <s v="ROSALTROF GEL VAGINAL 50 ML"/>
        <s v="DEO ACTIV FRESH SPRAY PIES SCHOLL 100 ML"/>
        <s v="BE+ ANTIEDAD REESTRUCTURANTE SPF 20  P SECA 50 ML"/>
        <s v="BE+ EMULSION HIDRATANTE CORPORAL LIGERA PIEL NORMAL 500 ML"/>
        <s v="BE+ GEL LIMPIADOR PURIFICANTE MATIFICANTE TENDEN ACNEICA PIEL GRASA 200 ML"/>
        <s v="BE+ LECHE LIMPIADORA LIMPIEZA FACIAL  200 ML"/>
        <s v="BE+ LOCION TONIFICANTE LIMPIEZA Y FRESCOR  200 ML"/>
        <s v="CYSTICLEAN  500 MG 60 CAPSULAS"/>
        <s v="AVENE MEN DERMO K CUIDADO 5% UREA  40 ML"/>
        <s v="AVENTAL TALCO LIQUIDO 200 ML"/>
        <s v="FISIOVEN BIOGEL 100 ML"/>
        <s v="CEPILLO VITIS SUAVE"/>
        <s v="CEPILLO VITIS MEDIO"/>
        <s v="CEPILLO VITIS DURO"/>
        <s v="FAJA FARMALASTIC LUMBAR VELC 1"/>
        <s v="FAJA FARMALASTIC LUMBAR VELC 2"/>
        <s v="SYSTANE ULTRA COLI 10 ML"/>
        <s v="BIBERON PP ANTICOLICO TETINA SILICONA DR BROWN´S NATURAL FLOW OPTIONS 150 ML BOCA ANCHA"/>
        <s v="BEXIDENT POST GEL TOPICO 25 ML"/>
        <s v="AVENE DESMAQUILLANTE DE OJOS SUAVIDAD  125 ML"/>
        <s v="ARMOLIPID PLUS  20 COMPRIMIDOS"/>
        <s v="XEROSDENTAID GEL HUMECTAN 50"/>
        <s v="ALVITYL DEFENSAS JARABE  240 ML"/>
        <s v="PHARMATON COMPLEX CAPS  30 CAPS"/>
        <s v="PHARMATON COMPLEX CAPS  60 CAPS"/>
        <s v="PHARMATON COMPLEX COMP  30 COMP"/>
        <s v="TETINA SILICONA BOCA ANCHA DR BROWN´S NATURAL FLOW COMILON N4 2 U"/>
        <s v="CEPILLO ESPACIO INTERPROXIMAL INTERPROX PLUS NANO 6 U"/>
        <s v="PILEXIL CHAMPU ANTICAIDA 500ML"/>
        <s v="DEDIL CORYSAN LATEX 10 UN T2"/>
        <s v="DEDIL CORYSAN LATEX 10 UN T7"/>
        <s v="JUANOLA PROPOLIS PASTILLAS REGALIZ Y MIEL  24 PASTILLAS"/>
        <s v="PORTACHUPETES DUO SUAVINEX"/>
        <s v="PHARMATON 50 PLUS  60 CAPS"/>
        <s v="NATALBEN SUPRA 30 CAPS"/>
        <s v="SALVELOX HELLO HITTY APOSIT 14"/>
        <s v="BIORALSUERO  200 ML  3 TETRABIK"/>
        <s v="PORTACHUPETES SUAVINEX DUO"/>
        <s v="MORDEDOR SUAVINEX MUSICAL"/>
        <s v="BIBERON PP BOCA ANCHA T LATEX SUAVINEX 360 CC PAPILLA"/>
        <s v="BIBERON PP BOCA ANCHA T LATEX 3 POSICIONES SUAVINEX 150 CC"/>
        <s v="BIBERON PP BOCA ANCHA T LATEX 3 POSICIONES SUAVINEX 280 CC"/>
        <s v="NUTRATOPIC PRO-AMP CREMA FACIAL PIEL ATOPICA  50 ML"/>
        <s v="AVENE CLEANANCE SOLAR SPF 30  50 ML"/>
        <s v="AQUILEA OMEGA-3 FORTE  90 CAPS"/>
        <s v="RECUGEL GEL OFTAL 10 G"/>
        <s v="FORTILASE  20 COMPRIMIDOS"/>
        <s v="FOTOPROTECTOR ISDIN SPF-30 GEL- CREMA  200 ML"/>
        <s v="TIRITAS PLASTIC REDONDAS 20 U"/>
        <s v="NEUTROGENA FORMULA NORUEGA HIDRATACION PROFUNDA LOCION CORPORAL PIEL SECA 750 ML"/>
        <s v="NEUTROGENA FORMULA NORUEGA CONFORT BALM HIDRATACION PROFUNDA CARA Y CUERPO 300 ML"/>
        <s v="AVENE SPF 50+ CREMA ZONAS SENSIBLES MUY ALTA PRO  15 ML"/>
        <s v="AVENE SPF 50+ CREMA PANTALLA FISICA  50 ML"/>
        <s v="AVENE SPF 50+ LECHE PANTALLA FISICA  100 ML"/>
        <s v="LETIBALM INTRANASAL PROTECT GEL  15 ML"/>
        <s v="SEBA MED BABY LECHE CORPOR 200"/>
        <s v="EUCERIN AQUAPORIN CR P SECA 40"/>
        <s v="XEMOSE SYNDET GEL CREMA 400 ML"/>
        <s v="HYSEAC A.I. URIAGE 40 ML"/>
        <s v="NEUTROGENA LOC CORP REPAR 750"/>
        <s v="PEUSEK CREMA SUAVIZANTE HIDRATANTE DE PIES  75ML"/>
        <s v="SUPRADYN JUNIOR  30 GUMMIES"/>
        <s v="KIN FORTE ENCIAS ENJUAGUE 500M"/>
        <s v="CABESTRILLO INNOVA FARMALASTIC"/>
        <s v="LIZIS PROPOLIS MIEL Y LIMON  12 CARAMELOS"/>
        <s v="LACER JUNIOR GEL DENTAL  75 ML MENTA"/>
        <s v="ISDIN HEALTHY SCALP NUTRADEICA CHAMPU ANTICASPA GRASA 200 ML"/>
        <s v="KNEIPP LAVANDA Y MELISA ROLL-ON  ROLL-ON 10 ML"/>
        <s v="BEROCCA BOOST  15 COMP EFERV"/>
        <s v="REDOXON PROPOLIS SPRAY  20 ML"/>
        <s v="AQUAMED ANTIINSOMNIO 20 PARCHE"/>
        <s v="ISDIN HYDRATION UREADIN ULTRA 10 LOTION PLUS REPARADORA 400 ML"/>
        <s v="CEPILLO ESPACIO INTERPROXIMAL INTERPROX SUPER MICRO 6 U"/>
        <s v="JUANOLA PROPOLIS PASTILLAS LIMON MIEL  24 PASTILLAS"/>
        <s v="CASENFIBRA JUNIOR  POLVO 14 SOBRES 2.5 G"/>
        <s v="COMPEED AMPOLLAS PLANTA DEL PIE 5 U"/>
        <s v="ACEITE DE ARGAN RF  30 ML"/>
        <s v="AVENE BALSAMO LABIAL AL COLD CREAM  15 ML"/>
        <s v="AVENE CICALFATE CREMA REPARADORA  100 ML"/>
        <s v="ODDENT AC HIALURO GEL GINGI 20"/>
        <s v="ODDENT AC HIALURO LIQ GINGI150"/>
        <s v="DERCOS TECHNIQUE CHAMPU ESTIMULANTE C/ AMINEXIL  400 ML"/>
        <s v="CHUPETE LATEX NUKETE ANATOMICO DISNEY MICKEY T-1"/>
        <s v="BIBERON PP LATEX NUK FIRST CHOICE 300 ML DISNEY MICKEY 0-6 M"/>
        <s v="COLLARIN CERVICAL INNOVA FARMALASTIC NIÑO T- U"/>
        <s v="ACEITE PRANAROM GALTERIA"/>
        <s v="ONAGRA + VIT E GLAMA-SOT  110 PERLAS"/>
        <s v="SEPARADEDOS COMFORSIL SILICONA GRUESO T- PEQ 2 U"/>
        <s v="DUREX PLAY FRESA  PLEASURE GEL LUBRICANTE HIDROSOLUBLE INTIMO 50 ML"/>
        <s v="DRYOTIX SPRAY  30 ML"/>
        <s v="NAN OPTIPRO 1 LECHE LACTANTES  800 G"/>
        <s v="NAN OPTIPRO 2 LECHE LACTANTES DE CONTINUACION  800 G"/>
        <s v="OVUSITOL  30 SOBRES"/>
        <s v="NOVALAC PREMIUM 1 LECHE PARA LACTANTES  800 G"/>
        <s v="NOVALAC PREMIUM 2 LECHE DE CONTINUACION  800 G"/>
        <s v="NOVALAC PREMIUM 3 PREPARADO LACTEO  800 G"/>
        <s v="NUTRIBEN VERDURA SELECTA Y LENGUADO  POTITO JUNIOR 200 G"/>
        <s v="NUTRIBEN VERDURA SELECTA Y LENGUADO  POTITO GRANDOTE 250 G"/>
        <s v="CEPILLO DENTAL ELECTRICO RECARGABLE ORAL-B PRECISION CLEAN RECAMBIO EB 17-3 3 U"/>
        <s v="FISIOVEN PLUS  50 CAPS"/>
        <s v="SYMBIORAM  2.5 G 12 SOBRES"/>
        <s v="HIDROTELIAL LIPOREDUCTOR REAFIRMANTE EFECTO CALOR 200 ML"/>
        <s v="TETINA LATEX ANATOMICA SUAVINEX T 2L 2 U"/>
        <s v="REDUGRAS CA  40 SOBRES"/>
        <s v="CLEARBLUE TEST DE EMBARAZO DETECCION RAPIDA  1 U"/>
        <s v="BOOTS LABORATORIES SERUM7 LIFT ANTIAGE CONTORNO DE OJOS CREMA ANTIARRUGAS 15 ML"/>
        <s v="BOOTS LABORATORIES SERUM7 LIFT ANTIAGE CREMA REAFIRMANTE DE DIA PFS 15 50 ML"/>
        <s v="BIBERON PP BOCA ANCHA T LATEX ANATOMICA SUAVINEX 150 CC + T1 M"/>
        <s v="TETINA LATEX ANATOMICA SUAVINEX T 1M 2 U"/>
        <s v="TETINA LATEX ANATOMICA SUAVINEX T 2 M 2 U"/>
        <s v="BIBERON PP BOCA ANCHA T LATEX ANATOMICA SUAVINEX 280 CC + T1 M"/>
        <s v="BIBERON PP BOCA ANCHA T LATEX ANATOMICA SUAVINEX 360 CC + T2 L"/>
        <s v="TAZA EDUCATIVA DR BROWN´S NATURAL FLOW + 6 M 170 ML"/>
        <s v="TAZA EDUCATIVA DR BROWN´S NATURAL FLOW + 12 M 270 ML"/>
        <s v="ESPARADRAPO HIPOALERGICO LEUKOSILK 5 X 2,5 CM 12 U"/>
        <s v="MUVAGYN PROBIOTICO CAPSULA VAGINAL  10 CAPS VAGINALES"/>
        <s v="CHUPETE SILICONA DR BROWN´S PERFORM 2ª ETAPA  6 - 18 M"/>
        <s v="KUORA SUN SPF 50+ CON COLOR FOTOPROTECCION FACIAL 50 ML"/>
        <s v="QUILIAN DESODORANTE CREMA  50 ML"/>
        <s v="TALONERA VARIS FORRAD PQ 2U"/>
        <s v="TETINA SILICONA BOCA ANCHA (BA) NATURAL TOUCH 3 POSICIONES LECHE Y PAPILLAS 2 U"/>
        <s v="TALONERA VARIS FORRAD MD 2U"/>
        <s v="TALONERA VARIS FORRAD GD 2U"/>
        <s v="BOLSA ESTERILIZACION A VAPOR MICROONDAS DR BROWN´S NATURAL FLOW 5 U"/>
        <s v="HERBENSURINA  40 SOBRES"/>
        <s v="HIDROTELIAL LUXOBEN MASAJE CORPORAL  150 ML"/>
        <s v="BOOTS LABORATORIES SERUM7 ANTIAGE CREMA DE NOCHE REGENERADORA PIEL NORMAL 50 ML"/>
        <s v="BOOTS LABORATORIES SERUM ANTIAGE CREMA DE NOCHE REGENERADORA PIEL SECA 50 ML"/>
        <s v="BOOTS LABORATORIES SERUM ANTIAGE CONTORNO DE OJOS PRIMERAS ARRUGAS 15 ML"/>
        <s v="BOOTS LABORATORIES SERUM ANTIAGE CREMA DE DIA PROTECTORA P SECA PFS 15 50 ML"/>
        <s v="VEA ORIS  20 ML"/>
        <s v="ORALDINE ANTISEPTICO  200 ML"/>
        <s v="ORALDINE ANTISEPTICO  400 ML"/>
        <s v="ORALDINE ENCIAS PASTA DENTAL  125 ML MENTA"/>
        <s v="DR SCHOLL ANTIHONGOS TRATAMIENTO UÑAS  3.8 ML + 5 LIMAS"/>
        <s v="SIMPLISSE BOLSA PARA GUARDAR LECHE MATERNA  25 U"/>
        <s v="BABE JABON SUAVE P DELICADA Y SENSIBLE  1000 ML"/>
        <s v="BABE JABON DE ACEITE PIELES ATOPICAS  500 ML"/>
        <s v="BABE CREMA EMOLIENTE PIELES ATOPICAS  200 ML"/>
        <s v="BABE ALOE 100%  300 ML"/>
        <s v="LETI AT-4 GEL DERMOGRASO 750"/>
        <s v="ANTISEPTICO BUCAL DONNER 150ML"/>
        <s v="AVENE COUVRANCE POLVOS MOSAICO BUENA CARA  10 G"/>
        <s v="AVENE COUVRANCE STICK CORRECTOR  CORAL 3,5 G"/>
        <s v="LETIFEM PAEDIATRIC GEL INTIMO  250 ML"/>
        <s v="KLORANE CHAMPU A LA CERA DE MAGNOLIA  200 ML"/>
        <s v="KLORANE BALSAMO DESENREDANTE CERA DE MAGNOLIA  150 ML"/>
        <s v="KLORANE AGUA DE BRILLO A LA CERA DE MAGNOLIA  100 ML"/>
        <s v="VASELINA LIQUIDA RF  300 ML"/>
        <s v="AQUILEA MAGNESIO+ POTASIO COMP EFERVESCENTE  14 COMP EFERV"/>
        <s v="KIN GINGIVAL ENJUAGUE BUCAL  500 ML"/>
        <s v="KIN GINGIVAL PASTA DENTIFRICA  75 ML"/>
        <s v="CHUPETE SILICONA PHILIPS AVENT 0- 6 M 2 U NOCTURNO"/>
        <s v="CHUPETE SILICONA PHILIPS AVENT 0- 6 M 2 U"/>
        <s v="CHUPETE SILICONA PHILIPS AVENT 6 - 18 M 2 U TRASLUCIDO"/>
        <s v="CHUPETE SILICONA VENTILADO PHILIPS AVENT 0- 6 M 2 CHUPETES"/>
        <s v="CHUPETE SILICONA PHILIPS AVENT 0- 6 M 2 CHUPETES"/>
        <s v="CHUPETE SILICONA PHILIPS AVENT 6 - 18 M JARDIN 2 CHUPETES NIÑOS"/>
        <s v="TETINA SILICONA FLUJO RECIEN NACIDO AVENT PHILIPS + 0 M 2 TETINAS"/>
        <s v="TETINA SILICONA FLUJO LENTO AVENT PHILIPS + 1 M 2 TETINAS"/>
        <s v="TETINA SILICONA FLUJO MEDIO AVENT PHILIPS + 3 M 2 TETINAS"/>
        <s v="TETINA SILICONA  FLUJO RAPIDO AVENT PHILIPS +6 M 2 TETINAS"/>
        <s v="TETINA SILICONA FLUJO VARIABLE PHILIPS AVENT +3 M 2 U"/>
        <s v="BIBERON PES CLASICO PHILIPS AVENT 125 ML"/>
        <s v="BIBERON PES CLASICO PHILIPS AVENT 260 ML"/>
        <s v="LACERBLANC PLUS BLANQUEADORA USO DIARIO PASTA DENTAL D- CITRUS 75 ML"/>
        <s v="LACERBLANC PLUS BLANQUEADORA USO DIARIO PASTA DENTAL D- CITRUS 125 ML"/>
        <s v="ERYPLAST PASTA AL AGUA  75 G 2 U"/>
        <s v="BROCHE PARA CHUPETE DR BROWN`S"/>
        <s v="AVENE LECHE REPARADORA PARA DESPUES DEL SOL  400 ML"/>
        <s v="URGO CALENTURAS FILMOGEL 3 ML"/>
        <s v="GUANTE VINILO CORYSAN MD 100U"/>
        <s v="BABE ANTIESTRIAS CREMA 2010  200 ML"/>
        <s v="CAPITAL SOLEIL AFTER-SUN LECHE USO DIARIO  150 ML"/>
        <s v="EUCALIPTO EL NATURALISTA  80 G"/>
        <s v="AUDISPRAY ADULT LIMPIEZA OIDOS 50 ML"/>
        <s v="KUKIDENT COMPLETE  CLASICO 70 G"/>
        <s v="KUKIDENT COMPLETE  CLASICO 47 G"/>
        <s v="KUKIDENT COMPLETE  NEUTRO 70 G"/>
        <s v="KUKIDENT COMPLETE  NEUTRO 47 G"/>
        <s v="KUKIDENT COMPLETE CREMA ADH PROTESIS DENTAL REFRESCANTE 47 G"/>
        <s v="BE+ FOTOPROTECTOR SPF 30 EMULSION FACIAL PROTECCION SOLAR PIEL NORMAL Y MIXTA 50 ML"/>
        <s v="BE+ FOTOPROTECTOR SPF 30 CREMA FACIAL PIEL SECA PROTECCION SOLAR 50 ML"/>
        <s v="BE+ FOTOPROTECTOR SPF 50+ EMULSION FACIAL PROTECCION SOLAR PIEL NORMAL Y MIXTA 50 ML"/>
        <s v="BE+ FOTOPROTECTOR SPF 50+ CREMA FACIAL PIEL SECA PROTECCION SOLAR 50 ML"/>
        <s v="BE+ FOTOPROTECTOR SPF 50+ CREMA FACIAL COLOR PROTECCION SOLAR 50 ML"/>
        <s v="BE+ FOTOPROTECTOR SPF 50+ FLUIDO INFANTIL PROTECCION SOLAR SPRAY 250 ML"/>
        <s v="BE+ CALMANTE EMULSION CUIDADO POSTSOLAR  250 ML"/>
        <s v="SOMATOLINE COSMETIC TTO VIENTRE Y CADERAS  300 ML"/>
        <s v="BRUDY MACULA  60 CAPS"/>
        <s v="VAJILLA INFANTIL SUAVINEX NIÑO +6M"/>
        <s v="LETIFEM MENOVANCE GEL INTIMO  250 ML"/>
        <s v="LETIFEM MENOVANCE CREMA VULVAR  30 ML"/>
        <s v="TETINA SILICONA CHICCO STEP UP 1 B ANCHA FLUJO MEDIO 0 M +"/>
        <s v="RODILLERA INNOVA T P"/>
        <s v="RODILLERA INNOVA T MD"/>
        <s v="RODILLERA INNOVA T G"/>
        <s v="SALVIGOL BIO PEDIATRIC  30 TABLETAS"/>
        <s v="PROTEXTREM ATOPIC KIDS NUTRITIVE LOTION FPS 50+  150 ML"/>
        <s v="DUREX PLAY MASSAGE ESTIMULANTE LUBRICANTE HIDROSOLUBLE INTIMO 200 ML"/>
        <s v="BAÑOFTAL BAÑO OCULAR  200 ML"/>
        <s v="FARLINE OPTICA SOLUCION UNICA LENTES DE CONTACTO  100 ML"/>
        <s v="FARLINE GEL DE BAÑO ACEITE DE OLIVA  750 ML"/>
        <s v="DOSIFICADOR DE LECHE EN POLVO AVENT PHILIPS"/>
        <s v="PROTECTOR DE PEZON AVENT PHILIPS ESTANDARD 2 U"/>
        <s v="PAROGENCYL CONTROL PASTA DENTAL  125 ML 2 U"/>
        <s v="CHUPETE SILICONA CHICCO PHYSIO SOFT 0-6M"/>
        <s v="PRODEFEN  10 SOBRES"/>
        <s v="NUTRIBEN CENA CREMA VERDURA CON MERLUZA  POTITO JUNIOR 200 G"/>
        <s v="NUTRIBEN CENA CREMA VERDURA CON PAVO  POTITO JUNIOR 200 G"/>
        <s v="TALQUISTINA CREMA  50 ML"/>
        <s v="TOBILLERA INNOVA T P"/>
        <s v="TOBILLERA INNOVA T MD"/>
        <s v="TOBILLERA INNOVA T G"/>
        <s v="TOBILLERA INNOVA T XG"/>
        <s v="INDASEC DISCREET EXTRA COMPRESA PERDIDAS LEVES  20 ABSORB"/>
        <s v="FLUOCARIL BI-FLUORE COLUTORIO CON FLUOR  PACK 500 ML 2U"/>
        <s v="PAROGENCYL ENCIAS CONTROL COLUTORIO  500 ML 2U"/>
        <s v="CINFA AGUA OXIGENADA REFORZADA  1000 ML"/>
        <s v="ALCOHOL ETILICO CINFA 96º  250 ML"/>
        <s v="KERN PHARMA ALCOHOL 96º  250 ML"/>
        <s v="FARLINE PROTECTOR LABIAL"/>
        <s v="LACER INFANTIL GEL DENTAL  50 ML FRESA"/>
        <s v="CADENITA CHUPETE NUK MICKEY"/>
        <s v="TIRAS REACTIVAS GLUCEMIA BGSTAR 50 U"/>
        <s v="KLORANE ACEITE DE MANGO  120 ML"/>
        <s v="CODERA BANDA EPICONDILITIS FARMALASTIC NEOPRENO T UNICA"/>
        <s v="DEXERYL CREMA DUCRAY 500 G"/>
        <s v="RODILLERA FARMALASTIC NEOPRENO T- UNICA"/>
        <s v="RODILLERA ROTULIANA FARMALASTIC NEOPRENO T- UNICA"/>
        <s v="TOBILLERA FARMALASTIC NEOPRENO T- UNICA"/>
        <s v="BOQUILLA BIBERON FC SILICONA NUK ENTRENA RECAMBIO"/>
        <s v="PERIO KIN GEL CLORHEXID 0,20%"/>
        <s v="BIORALSUERO  200 ML SABOR FRUTAS 3 TETRABIK"/>
        <s v="C-VIT LIPOSOMAL SERUM  30 ML"/>
        <s v="BE+ FOTOPROTECTOR SPF 50+ SPRAY LIGERO PROTECCION SOLAR CORPORAL 200 ML"/>
        <s v="MUSTELA LOC 750 ML"/>
        <s v="CASENBIOTIC  SABOR FRESA 10 COMP"/>
        <s v="CASENBIOTIC  SABOR LIMON 30 COMP"/>
        <s v="GOIBI ANTIPIOJOS PROTEGE SPRAY REPELENTE PIOJOS  125 ML"/>
        <s v="SENSODYNE REPAIR AND PROTECT PASTA DENTAL  75 ML"/>
        <s v="AVENE  ANTI-ROJECES FUERTE CUIDADO CONCENTRADO ROJEZ LOCALIZADA 30 ML"/>
        <s v="AVENE ANTI-ROJECES DIA EMULSION HIDRATANTE PROTECTORA 40 ML"/>
        <s v="AVENE ANTI-ROJECES DÍA CR HIDRATANTE PROTECTORA  40 ML"/>
        <s v="CEPILLO INTERDENTAL LACER ULTRAFINO"/>
        <s v="MUÑEQUERA METAPULGAR INNOVA FARMALASTIC T- 1"/>
        <s v="COMPEED AMPOLLAS HIDROCOLOIDE EXTREME 5 U"/>
        <s v="REDOXON EXTRA DEFENSAS VITAMINA C + ZINC  NARANJA 30 COMP EF"/>
        <s v="THERMACARE PARCHE TERMICO ZONA LUMBAR CADERA  2 PARCHES"/>
        <s v="THERMACARE PARCHE TERMICO CUELLO HOMBRO MUÑECA  2 PARCHES"/>
        <s v="EUCERIN ANTIEDAD HYALURON FILLER CREMA DE DIA PIEL NORMAL Y MIXTA 50 ML"/>
        <s v="BABE DESPIGMENTANTE FLUIDO SPF 20  30 ML"/>
        <s v="MALEAVIT  30 CAPS"/>
        <s v="BABE HIDRO-NUTRITIVA PROTECTORA SPF 20  50 ML"/>
        <s v="BABE ANTIARRUGAS EFECTO LIFTING  50 ML"/>
        <s v="ALMOHADILLA METATARSAL FARMALASTIC DOBLE PROTECCION T - P"/>
        <s v="ALMOHADILLA METATARSAL FARMALASTIC DOBLE PROTECCION T - M"/>
        <s v="TALONERA FARMALASTIC FARMALASTIC T - P"/>
        <s v="DHA VIT  15 ML"/>
        <s v="CHUPETE LATEX T ANATOMICA SUAVINEX 0 - 6 MESES ROSA 1 U"/>
        <s v="CHUPETE LATEX T ANATOMICA SUAVINEX 0 - 6 MESES AZUL 1 U"/>
        <s v="BROCHE DE PINZA SUAVINEX JEWEL ROSA"/>
        <s v="BROCHE DE PINZA SUAVINEX JEWEL AZUL"/>
        <s v="SPOTNER STICK  4 ML"/>
        <s v="ROC ANTICELULITICO MICROACTIVO  150 ML 2 U"/>
        <s v="VAGISIL HIGIENE INTIMA PREBIOT GYNOPREBIOTIC  250 ML"/>
        <s v="NEUTROGENA PIES CREMA ULTRAHIDRATANTE  100 ML + 100 ML"/>
        <s v="MORDEX ESMALTE AMARGO TRANSPARENTE  CON PINCEL 9 ML"/>
        <s v="ARTELAC SPLASH COLIRIO OJOS SECOS  0.5 ML 30 UNIDOSIS"/>
        <s v="SUAVINEX ANTIESTRIAS  400 ML"/>
        <s v="SUAVINEX REESTRUCTURANTE CORPORAL  400 ML"/>
        <s v="NUTRIBEN PAPILLA 5 CEREALES FIBRA  600 G"/>
        <s v="BLEMIL PLUS CONFORT  800 G"/>
        <s v="OM3GAFORT CONCENTRACION OMEGAFORT 30 CAPS"/>
        <s v="OM3GAFORT EPA PREMIUM OMEGAFORT 60 CAPS"/>
        <s v="REPAVAR REVITALIZANTE AMPOLLA EFECTO FLASH  1 AMP"/>
        <s v="REPAVAR REVITALIZANTE AMPOLLAS  20 AMP"/>
        <s v="REPAVAR REVITALIZANTE CONTORNO DE OJOS  15 ML AIRLESS"/>
        <s v="OTC ANTIPIOJOS SPRAY REPELENTE DE PIOJOS ANTIPIOJOS 125 ML"/>
        <s v="OTC ANTIPIOJOS PERMETRINA 1,5% LOCION ANTIPIOJOS 125 ML"/>
        <s v="OTC ANTIPIOJOS PERMETRINA 1,5% CHAMPU ANTIPIOJOS 125 ML"/>
        <s v="OTC ELIMINA SIN INSECTICIDAS"/>
        <s v="OTC ANTIPIOJOS ACONDICIONADOR DESPRENDE LIENDRES ANTIPIOJOS 125 ML"/>
        <s v="GAFAS 2.5 DIOPTRIA VARISAN ALEXANDRIA"/>
        <s v="GAFAS 1 DIOPTRIA VARISAN BOLOGNA MORADO"/>
        <s v="GAFAS 2.5 DIOPTRIA VARISAN BOLOGNA MORADO"/>
        <s v="FARLINE PASTILLAS LIMPIADORAS LIMPIEZA PROTESIS DENTAL 32 TABLETAS"/>
        <s v="FARLINE VASO PROTESICO"/>
        <s v="LUMBAR TERMICA INNOVA FARMALASTIC AZUL"/>
        <s v="NAVITAE SOL OFTALMICA C HIALURONATO  15 ML"/>
        <s v="MELAMIL GOTAS 1 MG DIA  1 MG 30 ML"/>
        <s v="REPAVAR REGENERADORA CREMA DE MANOS  75 ML"/>
        <s v="REPAVAR REVITALIZANTE GEL DESPIGMENTANTE  15 ML"/>
        <s v="REPAVAR REGENERADORA ENDURECEDOR DE UÑAS  15 ML"/>
        <s v="OTC PACK TTO COMPLETO ANTIPIOJOS PERMETRINA 1.5% ANTIPIOJOS LOCION Y CHAMPU"/>
        <s v="GESTAGYN LACTANCIA  30 CAPS"/>
        <s v="GESTAGYN EMBARAZO  30 CAPS"/>
        <s v="VASELIX 10% SALICILICO  60 ML"/>
        <s v="MITOSYL POMADA PROTECTORA  65 G"/>
        <s v="MITOSYL POMADA PROTECTORA  145 G"/>
        <s v="BEXIDENT POST COLUTORIO  250 ML"/>
        <s v="GERMINAL ACCION INMEDIATA EFECTO MAQUILLAJE  3 ML 3 AMPOLLAS"/>
        <s v="CEPILLO ESPACIO INTERPROXIMAL INTERPROX PLUS MINI CONICO 6 U"/>
        <s v="FILVIT PROTECTOR REPELENTE DE PIOJOS  125 ML"/>
        <s v="RHINOMER LIMPIEZA NASAL F-1  NEBULIZADOR 180 ML"/>
        <s v="RHINOMER LIMPIEZA NASAL F-2  NEBULIZADOR 180 ML"/>
        <s v="RHINOMER LIMPIEZA NASAL F-3  NEBULIZADOR 180 ML"/>
        <s v="NARHINEL CONFORT ASPIRADOR RECAMBIO  20 BLANDO DESECHABLE"/>
        <s v="NUTRIBEN PAPILLA 8 CEREALES GALLETAS MARIA  600 G"/>
        <s v="CUMLAUDE LAB: GYNELAUDE OVULOS CLX  10 OVULOS"/>
        <s v="APOSAN POVIDONA YODADA 10%  50 ML"/>
        <s v="ESTILA TOALLITAS ESTERILES DE UN SOLO USO HIGIENE DE PARPADOS/ PESTAÑAS Y BORDE PALPEBRAL 10 TOA"/>
        <s v="E45 LUTSINE ERYPLAST PASTA AL AGUA  200 G"/>
        <s v="REPEL BITE FAMILIAR REPELENTE  100 ML"/>
        <s v="GERMINAL ACCION INMEDIATA TOALLITAS  1,5 ML 5 U"/>
        <s v="HEMOSAN CINFA TOALLITAS  12 TOALLITAS"/>
        <s v="GLAAN LACTOCAPIL  30 COMPRIMIDOS"/>
        <s v="AVENE D-PIGMENT LIGERA  30 ML"/>
        <s v="PEZONERA SILICONA SIMPLISSE"/>
        <s v="LACER COLUTORIO  100 ML"/>
        <s v="URGOCALL APOSITO CALLICIDA CON A SALICILICO  12 SOBRES INDIVIDUALES"/>
        <s v="ESPUMA DE AFEITAR BYLY 300ML"/>
        <s v="SOMATOLINE COSMETIC TTO REDUCTOR MENOPAUSIA  150 ML"/>
        <s v="SOMATOLINE COSMETIC TTO REDUCTOR MENOPAUSIA  300 ML"/>
        <s v="ESPUMA DE AFEITAR BYLY"/>
        <s v="HIDRALOE GEL ALOE 250 ML"/>
        <s v="IMUNOGLUKAN  120 ML"/>
        <s v="IMUNOGLUKAN  30 CAPS"/>
        <s v="NUTROF OMEGA CAPS  60 CAPS"/>
        <s v="GERMINAL ACCION INMEDIATA EFECTO MAQUILLAJE 0.1  3 ML 3 AMPOLLAS"/>
        <s v="NURANE  30 CAPS"/>
        <s v="CICACTIVE PI URIAGE 30 ML"/>
        <s v="JUANOLA PROPOLIS MIEL Y ZINC  PASTILLAS DE GOMA  EUCALIPTO 24 PAST"/>
        <s v="AVENE LOCION MICELAR  500 ML"/>
        <s v="SYSTANE BALANCE GOTAS OFTALMICAS LUBRICANTES 10 ML"/>
        <s v="JUANOLA PASTILLAS HIERBABUENA  5.4 G"/>
        <s v="MANASUL CLASSIC  25 FILTROS"/>
        <s v="MANASUL CLASSIC  50 FILTROS"/>
        <s v="SIMPLISSE CONCHAS RECOGELECHE  2 U"/>
        <s v="TETINA SILICONA PARA ALIMENTOS ESPESOS AVENT PHILIPS + 6 M 2 TETINAS"/>
        <s v="GRINTUSS TISANA  20 FILTROS"/>
        <s v="ABDO LIFT TRATAMIENTO ESPECIAL HOMBRE  150 ML"/>
        <s v="NETISUMVPT  396 MG 60 CAPS"/>
        <s v="REPAVAR REGENERADORA STICK SPF 50+ HIDRATANTE  4 G"/>
        <s v="ELANCYL CELLU-SLIM ANTICELULITIS REBELDE  200 ML"/>
        <s v="AVENE CLEANANCE MAT EMULSION MATIFICANTE  40 ML"/>
        <s v="OLIDERM SOLUCION  125 ML"/>
        <s v="PILEXIL COMPLEMENTO NUTRICIONAL PARA CABELLO  150 CAPS"/>
        <s v="GINGILACER PASTA DENTIFRICA  150 ML"/>
        <s v="LACER COLUTORIO  1000 ML"/>
        <s v="CHUPETE SILICONA T SUAVINEX PREMIUM FISIOLOGICO 0- 4 M"/>
        <s v="CHUPETE SILICONA T SUAVINEX PREMIUM FISIOLOGICO +4 M"/>
        <s v="CHUPETE SILICONA T SUAVINEX PREMIUM FISIOLOGICO + 12 M"/>
        <s v="BIBERON PP BOCA ANCHA T SILICONA SUAVINEX PREMIUM 3 POSICIONES 150 ML"/>
        <s v="BIBERON PP BOCA ANCHA T SILICONA SUAVINEX PREMIUM 3 POSICIONES 270 ML"/>
        <s v="BROCHE DE PINZA SUAVINEX PREMIUM REDONDO"/>
        <s v="SEPARADOR DEDO JUANETE (HALLUS VALGUS) FARMALASTIC T UNICA"/>
        <s v="SEPARADEDOS FARMALASTIC T UNICA"/>
        <s v="PURANOX SPRAY  75 ML"/>
        <s v="RHINOMER INTENSE EUCALYPTUS  20 ML"/>
        <s v="URGO PREVENCION GRIETAS  50 ML"/>
        <s v="EFFACLAR SERUM RENOVADOR ALISANTE LA ROCHE POSAY 30 ML CUENTAGOTAS"/>
        <s v="CHUPETE LATEX NUKETE ERASE UNA VEZ T-1 1 U"/>
        <s v="CHUPETE LATEX NUKETE ERASE UNA VEZ T-2  1 U"/>
        <s v="BIBERON FC PP T LATEX (ORIFICIO TAMAÑO M) NUK ERASE UNA VEZ 300 ML"/>
        <s v="BIBERON  FC PP T LATEX (ORIFICIO TAMAÑO L) NUK ERASE UNA VEZ 300 ML"/>
        <s v="BIBERON FC PP T LATEX (ORIFICIO TAMAÑO M) NUK ERASE UNA VEZ 150 ML"/>
        <s v="BIBERON FC PP T SILICONA NUK ERASE UNA VEZ ENTRENA 150 ML"/>
        <s v="BIBERON FC PP T SILICONA (ORIFICIO TAMAÑO M) NUK ERASE UNA VEZ 300 ML"/>
        <s v="BIBERON FC PP T SILICONA NUK ERASE UNA VEZ 1M 150 ML"/>
        <s v="AVENE CREMA PARA PIELES INTOLERANTES ENRIQUECIDA  50 ML"/>
        <s v="SOMATOLINE COSMETIC TTO REDUCTOR INTENSIV NOCHE  20 ML X 16 U"/>
        <s v="AVENE CLEANANCE AGUA MICELAR  400 ML"/>
        <s v="CEPILLO Y PEINE INFANTIL SOFT SUAVINEX AZUL DECORADO"/>
        <s v="CEPILLO Y PEINE INFANTIL SOFT SUAVINEX BLANCO DECORADO"/>
        <s v="CEPILLO DENTAL ELECTRICO RECARGABLE RECAMBIO ORAL-B DRUMBRUSH EB 30-3 3 U"/>
        <s v="SUAVINEX COLONIA INFANTIL LE PETIT CHIC NIÑO 100 ML"/>
        <s v="SUAVINEX COLONIA INFANTIL LA PETITE CHIC NIÑA 100 ML"/>
        <s v="CINFA BICARBONATO SODICO  200 G"/>
        <s v="KLORANE TTO SIN ACLARAR A LA PULPA DE CIDRA  125 ML"/>
        <s v="COMFORSIL PROTECTOR TALON  SILICONA  AA 4 U"/>
        <s v="MERITENE NEUTRO AL PLATO  50 G 7 SOBRES NEUTRO"/>
        <s v="GERMISDIN HIGIENE FACIAL PIEL GRASA  100 ML"/>
        <s v="IDEALIA CREMA ILUMINADORA ALISADORA PIEL SECA  50 ML"/>
        <s v="TALQUISTINA POST PICA  15 ML"/>
        <s v="CHUPETE LATEX T ANATOMICA SUAVINEX + 12 M 2 U"/>
        <s v="KLORANE CHAMPU A LA CERA DE MAGNOLIA  400 ML"/>
        <s v="ELUDRILPRO SOLUCION PARA ENJUAGUE BUCAL CLORHEXIDINA 200 ML"/>
        <s v="BOOTS LABORATORIES SERUM7 LIFT ANTIAGE SERUM CORPORAL PROTECTOR 150 ML"/>
        <s v="FISIOLOGIC SOLUCION SALINA NASAL Y OFTALMICA  5 ML 30 MONODOSIS"/>
        <s v="HIDROTELIAL LUXOBEN MASAJE CORPORAL  75 ML"/>
        <s v="SUPRADYN PROTOVIT GOTAS  15 ML"/>
        <s v="AVENE ANTIROJECES FLUIDO DERMOLIMPIADOR  300 ML"/>
        <s v="FOTOPROTECTOR ISDIN SPF-30 TRASPARENTE SPRAY  200 ML"/>
        <s v="MERITENE DRINK  125 ML 4 BOTELLAS VAINILLA"/>
        <s v="MORDEDOR SUAVINEX REFRIGERANTE +4 M ETAPA 2"/>
        <s v="MORDEDOR SUAVINEX DIDACTICO +6 M ETAPA 3"/>
        <s v="CEPILLO LIMPIABIBERON SUAVINEX DUO"/>
        <s v="INTERAPOTHEK NATURAL CERO GEL DE BAÑO  1 L"/>
        <s v="COMPEED AMPOLLAS HIDROCOLOIDE SURTIDO 5 U"/>
        <s v="MULTILIND MICROPLATA LOCION  500 ML"/>
        <s v="FARMALASTIC TALONES AGRIETADOS  30 ML"/>
        <s v="FLUOR KIN CALCIO INF COL 500ML"/>
        <s v="IALUMAR  100 ML"/>
        <s v="DR SCHOLL SISTEMA ANTIDUREZAS 2 EN 1 ACIDO HIALURONICO + LIMAS BOLIGRAFO 3 LIMAS + 9 ML"/>
        <s v="RHINOMER BABY LIMPIEZA NASAL F- EXTRA SUAVE  ESTERIL NEBULIZADOR 115 ML"/>
        <s v="FAJA FARMALASTIC VELCRO BL T3"/>
        <s v="ESPARAD MICROPORE BL 7,5X2,5"/>
        <s v="FOTOULTRA 100ISDIN SPOT PREVENT FUSION FLUID  50 ML"/>
        <s v="FOTOPROTECTOR ISDIN SPF-50+ FUSION GEL BODY  100 ML"/>
        <s v="FOTOPROTECTOR ISDIN SPF-50+ DRY TOUCH BB CREAM  GEL CREMA COLOR 50 ML"/>
        <s v="BIVOS  10 MINISOBRES 1.5 G"/>
        <s v="AFTA LACER GEL  8 ML"/>
        <s v="TAPONES OIDOS CERA QUIES NATURAL 16 U"/>
        <s v="TETINA SILICONA BOCA ANCHA (BA) SUAVINEX PAPILLA 0 MESES 2 U"/>
        <s v="SUAVINEX ASPIRADOR NASAL  ANATOMICO CON RECAMBIO"/>
        <s v="ALIVIOLAS BIO  45 TABLETAS"/>
        <s v="ALIVIOLAS BIO  90 TABLETAS"/>
        <s v="ALIVIOLAS BIO TISANA  20 FILTROS"/>
        <s v="NATALBEN PRECONCEPTIVO  30 CAPS"/>
        <s v="GINGILACER COLUTORIO  1000 ML"/>
        <s v="ALMOHADILLA PLANTAR HERBI FEET PROTECTOR ANTEPIE GEL POLIMERO T- S 2 U"/>
        <s v="ESPARADRAPO HIPOALERGICO OMNIPLAST TEJIDO RESISTENTE 5 M X 1,25 CM"/>
        <s v="ESPARADRAPO HIPOALERGICO OMNIPLAST TEJIDO RESISTENTE 5 M X 2,50 CM"/>
        <s v="ESPARADRAPO HIPOALERGICO OMNIPLAST TEJIDO RESISTENTE 5 M X 5 CM"/>
        <s v="ESPARADRAPO HIPOALERGICO OMNIPLAST TEJIDO RESISTENTE 10 M  X 10 CM"/>
        <s v="MANZANILLA DE MAHON EL NATURALISTA  50 G"/>
        <s v="PEDIASURE POLVO  850 G FRESA"/>
        <s v="PEDIASURE POLVO  850 G VAINILLA"/>
        <s v="PEDIASURE POLVO  850 G CHOCOLATE"/>
        <s v="TALQUISTINA CREMA  100 ML"/>
        <s v="SALVELOX APOSITO ADHESIVO BOB ESPONJA 20 U INFANTILES"/>
        <s v="URGO CICATRICES CREMA  40 ML"/>
        <s v="PERIO AID 0.12 TRATAMIENTO GEL DENTIFRICO TOPICO  75 ML"/>
        <s v="BOOTS LABORATORIES SERUM7 LIFT ANTIAGE SERUM CORPORAL ANTIEDAD 150 ML"/>
        <s v="JUANOLA PROPOLIS PASTILLAS NARANJA  24 PASTILLAS"/>
        <s v="VALERIANA CLASSIC  60 GRAGEAS"/>
        <s v="BARIESUN SPF 50+ SPRAY  NIÑOS 200 ML"/>
        <s v="LACERPRO COMPRIMIDOS EFERVESCENTES LIMPIEZA PROTESIS DENTAL 64 COMPRIMIDOS"/>
        <s v="LACER PROFIX CREMA FIJADORA ADHESIVO PROTESIS DENTAL 70 G"/>
        <s v="HALIBUT DERMO H POMADA PAÑAL PROTECTORA  45 G"/>
        <s v="HALIBUT INFANTIL POMADA REGENERADORA  45 G"/>
        <s v="HALIBUT POMADA REGENERADORA  45 G"/>
        <s v="ADIPROX  320 G"/>
        <s v="LACER PASTA CON FLUOR  200 ML"/>
        <s v="GRINTUSS JARABE ADULTOS  210 ML"/>
        <s v="GRINTUSS JARABE PEDIATRIC  210 ML"/>
        <s v="GOIBI PARCHES ADH CITRONELA SOBRE LA ROPA  24 PARCHES"/>
        <s v="HIDROPOLIVITAL JUNIOR COMP MASTICABLE  40 COMP + 20"/>
        <s v="HIDROPOLIVITAL BABY GOTAS  10 ML"/>
        <s v="KLORANE CHAMPU AL DATIL DEL DESIERTO  200 ML"/>
        <s v="KLORANE CREMA DE DÍA SIN ACLARADO DÁTIL DESIERTO  125 ML"/>
        <s v="ASPIRADOR NASAL SUAVINEX ANATOMICO RECAMBIO  10 U"/>
        <s v="CERA ORTODONCIA PROTECTORA ROZADURA ORTOLACER 7 BARRITAS"/>
        <s v="LACERBLANC COLUTORIO  D- CITRUS 500 ML"/>
        <s v="PEDIALAC PAPILLA CEREALES SIN GLUTEN HERO BABY 500 G"/>
        <s v="PEDIALAC PAPILLA 8 CEREALES HERO BABY 500 G"/>
        <s v="PEDIALAC 1 HERO BABY 800 G"/>
        <s v="PEDIALAC 2 HERO BABY 800 G"/>
        <s v="PEDIALAC 3 HERO BABY 800 G"/>
        <s v="PEDIALAC PAPILLA 8 CEREALES Y MIEL HERO BABY 500 G"/>
        <s v="BEXIDENT DIENTES SENSIBLES PASTA DENTIFRICA  75 ML"/>
        <s v="AUDI BABY 10 UNIDOSIS"/>
        <s v="AVENE SPF 50+ FLUIDO MUY ALTA PROTECCION SIN PERFUME  50 ML"/>
        <s v="TIRAS REACTIVAS GLUCEMIA ACCU-CHEK AVIVA 10 U"/>
        <s v="EUCERIN DERMOCAPILLAIRE CHAMPU SUAVE PH5  250 ML"/>
        <s v="FARMALASTIC INNOVA FRIO / CALOR  PACK MINI"/>
        <s v="SUPRADYN ACTIVO ADU  70 GUMMIES"/>
        <s v="REPEL BITE XTREM REPELENTE  100 ML"/>
        <s v="FISIOGEN FERRO FORTE CAPS  30 CAPS"/>
        <s v="PHARMATON COMPLEX CAPS  90 CAPS"/>
        <s v="ORTOLACER GEL DENTIFRICO  75 ML LIMA FRESCA"/>
        <s v="JERINGA DE INSULINA C/A ICO PLUS 3 1 ML G 25 A:0,5 X16"/>
        <s v="CALMAVEN  20 PARCHES"/>
        <s v="BE+ CUIDADO LUMINOSIDAD HIDRATANTE PROTE SPF-15 50 ML"/>
        <s v="BE+ CUIDADO LUMINOSIDAD CREMA NOCTURNA RENOVA 50 ML"/>
        <s v="BE+ CUIDADO LUMINOSIDAD SERUM ACTIVADOR 20 ML"/>
        <s v="BE+ CUIDADO LUMINOSIDAD CONTORNO DE OJOS ILUMINADORA 15 ML"/>
        <s v="BE+ CUIDADO REDENSIFICANTE PIEL MADURA SERUM EFECTO LIFTING 30 ML"/>
        <s v="BE+ CUIDADO REDENSIFICANTE PIEL MADURA CONTORNO DE OJOS 15 ML"/>
        <s v="BE+ CUIDADO ANTIARRUGAS CREMA HIDRATANTE SPF-20 PIEL SECA 50 ML"/>
        <s v="BE+ CUIDADO ANTIARRUGAS REESTRUCTURANTE P NORMAL CREMA HIDRATANTE SPF-20 50 ML"/>
        <s v="BE+ CUIDADO ANTIARRUGAS CREMA NOCTURNA REGENERADORA 50 ML"/>
        <s v="BE+ CUIDADO ANTIARRUGAS SERUM EFECTO TENSOR 30 ML"/>
        <s v="BE+ CUIDADO ANTIARRUGAS CONTORNO DE OJOS BOLSAS Y OJERAS 15 ML"/>
        <s v="BE+ CUIDADO ANTIARRUGAS CONTORNO DE OJOS REPARADOR INTENSIVO 15 ML"/>
        <s v="LIPOGRASIL CLASICO  50 COMP"/>
        <s v="BLEVIT L 150 G"/>
        <s v="BE+ CUIDADO ANTIOXIDANTE Y DETOXIFICANTE CREMA HIDRATANTE ANTIFATIGA 50 ML"/>
        <s v="BE+ CUIDADO ANTIOXIDANTE Y DETOXIFICANTE SERUM REPARADOR ANTIFATIGA 30 ML"/>
        <s v="BE+ CUIDADO ANTIOXIDANTE Y DETOXIFICANTE CONTORNO DE OJOS ANTIFATIGA 15 ML"/>
        <s v="BIO - OIL  60 ML"/>
        <s v="FARLINE DESODORANTE CORPORAL ALOE VERA  ROLL-ON 50 ML"/>
        <s v="VALERIANA FORTE  15 GRAGEAS"/>
        <s v="AINARA GEL HIDRATANTE VAGINAL  30 G"/>
        <s v="ARKOFLUIDO ALCACHOFA FORTE AMP BEBIBLES  15 ML 20 AMP"/>
        <s v="COSMOPOR WATERPROOF APOSITO ADHESIVO 10 CM X 8 CM 5 U"/>
        <s v="SISTEMA DE APERTURA Y CIERRE PARA BIBERONES NUK FC OPEN CLOSE"/>
        <s v="CEPILLO DENTAL ADULTO LACER VIAJE"/>
        <s v="BIMANAN COPA CHOCOLATE  210 G"/>
        <s v="ALCOHOL DE ROMERO KERN FARMA  250 ML"/>
        <s v="VITIS ENCIAS COLUTORIO 500 ML"/>
        <s v="ATOPIC PIEL CREMA FACIAL  50 ML"/>
        <s v="ATOPIC PIEL LOCION CORPORAL  500 ML"/>
        <s v="ATOPIC PIEL CHAMPU CAPILAR  200 ML"/>
        <s v="ATOPIC PIEL GEL DE BAÑO  750 ML"/>
        <s v="ATOPIC PIEL OLEODUCHA EXTREME  200 ML"/>
        <s v="TETINA SILICONA ANTICOLICO NUK FIRST CHOICE T-2 L"/>
        <s v="BRUDY PIO 1.5 G  90 CAPS"/>
        <s v="BE+ CAPILAR  30 COMP"/>
        <s v="ZAP C 200 PEINE ANTIPIOJOS LENDRERA"/>
        <s v="BIBERON BA OPTIONS DR BROWN´S NATURAL FLOW AZUL 270 ML"/>
        <s v="BIBERON BA OPTIONS DR BROWN´S NATURAL FLOW ROSA 270 ML"/>
        <s v="MORDEDOR DR BROWN´S FORMA DE A ROSA"/>
        <s v="MORDEDOR DR BROWN´S FORMA DE A AZUL"/>
        <s v="BIBERON BA CON TETINA DE NIVEL 2 DR BROWN´S NATURAL FLOW 300 ML"/>
        <s v="MORDEDOR DR BROWN´S CALMANTE FORMA DE SANDIA"/>
        <s v="MORDEDOR DE TRANSICION DR BROWN´S ROSA"/>
        <s v="LACER PASTA CON FLUOR  5 ML 3 TUBOS"/>
        <s v="INTELECTUM STUDY CAPS  30 CAPS"/>
        <s v="AGUJA PARA PLUMAS ESTERIL BD 31 G (0.25 MM X 8 MM) 100 U/CAJA"/>
        <s v="VASELIX 20% SALICILICO  60 ML"/>
        <s v="FILVIT ANTIPIOJOS DIMETICONA  125 ML"/>
        <s v="EASY TEST TEST DE EMBARAZO  1 U"/>
        <s v="OFTAN MACULA OMEGA  90 CAPS"/>
        <s v="NEUTROGENA BALSAMO CORPORAL REPARACION INTENSA  300 ML 2 ENVASES"/>
        <s v="ISO-UREA MD BAUME PSORIASIS LA ROCHE POSAY 100 ML"/>
        <s v="KUKIDENT PRO DOBLE ACCION CREMA ADH PROTESIS DENTAL NEUTRO 60 G"/>
        <s v="FOTOPROTECTOR ISDIN COMPACT SPF-50+ MAQUILLAJE COMPACTO OIL-FREE BRONCE 10 G"/>
        <s v="CHUPETE SILICONA DR BROWN´S PERFORM 3ª ETAPA +DE 18 M AZUL 2 U"/>
        <s v="OTC ANTIPIOJOS LOCION SIN INSECTICIDA P  ATOPICA ANTIPIOJOS 125 ML"/>
        <s v="SYSTANE ULTRA UNIDOSIS GOTAS OFTALMICAS LUBRICANTES 30 MONODOSIS"/>
        <s v="SYSTANE GEL GOTAS OFTALMICAS LUBRICANTES 10 ML"/>
        <s v="EPAPLUS COLAGENO + HIALURONICO  420 G"/>
        <s v="FARMALASTIC DUREZAS Y VERRUGA PLANTAR PROTECTOR ANTIPRESION T UNICA"/>
        <s v="CORRECTOR JUANETES HALLUX VALGUS FARMALASTIC GEL DE SILICONA T- PEQ"/>
        <s v="CORRECTOR JUANETES HALLUX VALGUS FARMALASTIC GEL DE SILICONA T-GDE"/>
        <s v="PAÑAL INFANTIL CHELINO FASHION &amp; LOVE T- 4 (9 - 15 KG) 36 PAÑALES"/>
        <s v="HANSAPLAST MED JUNIOR APOSITO ADHESIVO DISNEY CARS 16 U SURTIDO"/>
        <s v="PILEXIL FORTE ANTICAIDA AMPOLLAS  5 ML 15 AMPOLLAS"/>
        <s v="ORAL-B PRO EXPERT PROTECCION PROFESIONAL PASTA DENTIFRICA 125 ML"/>
        <s v="URIAGE D S LOCION  100 ML"/>
        <s v="ERYFOTONA AK-NMSC FLUIDO  50 ML"/>
        <s v="SERELYS COMPRIMIDOS  60 COMP"/>
        <s v="HYLO GEL  10 ML"/>
        <s v="NS MELATONINA  1.95 MG 30 COMP MASTICABLES"/>
        <s v="MULTICENTRUM HOMBRE  30 COMP"/>
        <s v="TIRITAS CLASSIC APOSITO ADHESIVO C/ TIJERA 10 CM X 6 CM 5 APOSITOS"/>
        <s v="EUPHRALIA LIMPIADOR OCULAR  10 UNIDOSIS"/>
        <s v="CHUPETE SILICONA COLECCION NUK T-3"/>
        <s v="CYSTICLEAN FORTE 240 MG PAC (PROANTOCIANIDINAS)  60 CAPSULAS"/>
        <s v="VASO CON PAJITA DR BROWN´S 300 ML"/>
        <s v="CADENITA CHUPETE NUK SUJETA NUKETE TRITAN ROSE &amp; BLUE"/>
        <s v="URESIM BB CREAM SPF 30- TONO 1  - 50 ML"/>
        <s v="DUREX PERFORMAX INTENSE -MUTUAL CLIMAX PRESERVATIVOS 10 PRESERVATIVOS"/>
        <s v="SET DE LACTANCIA AVENT PHILIPS"/>
        <s v="PERIO AID 0.12 TRATAMIENTO COLUTORIO  500 ML"/>
        <s v="IMMUNIUM  20 CAPSULAS"/>
        <s v="SEBIUM AI CORRECTOR BIODERMA 30 ML + COMPACTO 3 G"/>
        <s v="LIBRAMED  725 MG 138 COMP"/>
        <s v="GOLPIX  ROLL ON 15 ML"/>
        <s v="THEALOZ DUO  10 ML"/>
        <s v="SANDOZ BIENESTAR ARANDANO ROJO CRANBERRY  30 CAPS"/>
        <s v="SANDOZ BIENESTAR FRANGULA  30 CAPS"/>
        <s v="SANDOZ BIENESTAR ISOFLAVONAS  30 COMP"/>
        <s v="SUPRADYN ENERGY EXTRA  30 COMP"/>
        <s v="OTOSPRAY  100 ML"/>
        <s v="FLUOR KIN ENJUAGUE INFANTIL"/>
        <s v="AVENE CICALFATE CREMA REPARADORA EFECTO BARRERA CREMA DE MANOS 100 ML"/>
        <s v="AVENE XERACALM A.D. BALSAMO RELIPIDIZANTE DEFI  200 ML"/>
        <s v="PILEXIL CAPSULAS FORTE CABELLO Y UÑAS  100 CAPSULAS"/>
        <s v="VITA-POS POMADA OFTALMICA  5 G"/>
        <s v="CASENFIBRA FIBRA VEGETAL LIQUIDA 14 SOBRES 10 ML"/>
        <s v="CASENFIBRA JUNIOR FIBRA VEGETAL LIQUIDA 200 ML"/>
        <s v="MUVAGYN CENTELLA ASIATICA MONODOSIS  5 ML 8 APLICACIONES"/>
        <s v="MEPENTOL LECHE  200 ML"/>
        <s v="URGO QUEMADURAS SUPERFICIALES Y SOLARES EMULSION  60 G"/>
        <s v="URGO SENSITIVE STRETCH  BANDA 1 M X 6 CM"/>
        <s v="URGO WATERPROOF CL DE BENZALCONIO APOSITO SURTIDO 10 TIRAS"/>
        <s v="EUCERIN ANTIEDAD VOLUMEN- FILLER CREMA DE DIA PARA P SECA 50 ML"/>
        <s v="BAÑOFTAL GOTAS OFTALMICAS  20 MONODOSIS 0.4 ML"/>
        <s v="SENSILACER COLUTORIO 500 ML"/>
        <s v="CHUPETE LATEX T ANATOMICA SUAVINEX TODOGOMA NOCHE Y DIA 6- 18 M 2 U"/>
        <s v="MANOSLID CR MANOS 50 ML"/>
        <s v="FEMASVIT LACTANCIA  60 CAPS"/>
        <s v="DULCOGAS  18 SOBRES"/>
        <s v="HYSEAC K18 URIAGE 40 ML"/>
        <s v="AQUILEA VIGOR ELLA  60 CAPS"/>
        <s v="CARAMELOS AGUA DEL CARMEN  50 G"/>
        <s v="CEBEDAM COMPRESAS DE ALGODON  20 UDS"/>
        <s v="CEBENIN ROLLO DE ALGODON Y MALLA  11 METROS"/>
        <s v="KLORANE CUIDADO DESENREDANTE SIN ACLARADO A LA LECHE DE AVENA 200 ML"/>
        <s v="REVIDOX ADN  28 CAPSULAS"/>
        <s v="CEPILLO DENTAL ADULTO MANUAL ORAL-B PROEXPERT PROFLEX"/>
        <s v="TRIPTOMAX  30 COMP"/>
        <s v="BIMANAN PLUS Q QUEMAGRASAS  40 CAPS"/>
        <s v="CHUPETE LATEX NUK CUPCAKES T-2"/>
        <s v="FOTOULTRA ISDIN ACTIVE UNIFY FUSION FLUID COLOR  50 ML"/>
        <s v="FOTOPROTECTOR ISDIN SPF-50+ SPRAY TRANSPARENTE WET SKIN 200 ML"/>
        <s v="FOTOPROTECTOR ISDIN SPF-50+ PEDIATRIC TRANSPAR WET SKIN 200 ML"/>
        <s v="FOTOPROTECTOR ISDIN SPF-50+ FUSION FLUID MINERAL  50 ML"/>
        <s v="THERMACARE PARCHE TERMICO CUELLO HOMBRO MUÑECA  6 PARCHES"/>
        <s v="AVENAMIT LIPIKAR GEL DE BAÑO SIN JABON LA ROCHE POSAY 750 ML"/>
        <s v="DR SCHOLL TTO EXPRESS DUREZAS 50 ML"/>
        <s v="DUREX SENSITIVO ULTRA FINO PRESERVATIVOS 10 PRESERVATIVOS"/>
        <s v="SUAVINEX GEL INTIMO  400 ML"/>
        <s v="CEPILLO DENTAL ADULTO KIN VIAJE +PASTA KIN 25 ML"/>
        <s v="MIGRASTICK FORTE  2 ML"/>
        <s v="VELVET SUNSCREEN FACE SPF50+  75 ML"/>
        <s v="ANTIMOSQUITOS ISDIN SPRAY REPELENTE DE MOSQUITOS  100 ML"/>
        <s v="ANTIMOSQUITOS ISDIN XTREM SPRAY REPELENTE DE MOSQUITOS 50 ML"/>
        <s v="DUREX NATURAL XL PRESERVATIVOS 12 U"/>
        <s v="ISDIN PROTECTOR LABIAL  F-40"/>
        <s v="GLUC UP 15 FAES FARMA  SABOR LIMON 20 STICKS"/>
        <s v="CALMABITE ISDIN EMULSION  ROLL - ON 15 ML"/>
        <s v="NUTRIBEN 8 CER M FRUTAS 600 G"/>
        <s v="FUNSOL POLVO  60 G"/>
        <s v="BIBERON FC + PP LATEX COLECCION NUK 1 M 150 ML"/>
        <s v="BIBERON SILICONA COLECCION NUK ENTRENA 150 ML"/>
        <s v="HALITA PASTA DENT 75 ML"/>
        <s v="CHUPETE LATEX ANATOMICO COLECCION NUK T-3"/>
        <s v="CUMLAUDE LAB: GYNELAUDE GINESEDA  30 CAPS"/>
        <s v="TETINA NATURAL AVENT PHILIPS RECIEN NACIDO + 0 M"/>
        <s v="TETINA NATURAL FLUJO LENTO AVENT PHILIPS RECIEN NACIDO + 0 M"/>
        <s v="TETINA NATURAL FLUJO MEDIO AVENT PHILIPS +3M 2U"/>
        <s v="TETINA NATURAL FLUJO RAPIDO AVENT PHILIPS RECIEN NACIDO + 0 M"/>
        <s v="BIBERON PP NATURAL PHILIPS AVENT 330 ML"/>
        <s v="MIGRAPATCH PARCHES FRIOS DOLOR DE CABEZA  4 PARCHES"/>
        <s v="ALMIRON PREMATUROS  400 G"/>
        <s v="SALVELOX DISNEY SURTIDO 20 UN"/>
        <s v="OFTAN MACULA 90 CAPS"/>
        <s v="APOSAN ESPONJA ENJABONADA  24 U"/>
        <s v="TAPONES OIDOS SILICONA APOSAN NIÑOS 2 U"/>
        <s v="TAPONES OIDOS SILICONA APOSAN ADULTOS2 U"/>
        <s v="TAPONES OIDOS ESPUMA PU APOSAN 4 U"/>
        <s v="GUANTES DE LATEX APOSAN T- PEQ 100 U"/>
        <s v="GUANTES DE LATEX APOSAN T- MED 100 U"/>
        <s v="GUANTES DE LATEX APOSAN T- GDE 100 U"/>
        <s v="BACTOPUR GEL LIMPIADOR E45 LUTSINE 200 ML ENVASE DUPLO"/>
        <s v="INTIMINA COPA MENSTRUAL  T- B"/>
        <s v="LACERFRESH GEL DENTIFRICO DE USO DIARIO  125 ML"/>
        <s v="CITROBAND ISDIN + UV TESTER PULSERA C/ 2 RECARGA"/>
        <s v="CITROBAND ISDIN + UV TESTER C/ 2 RECARGA"/>
        <s v="CITROBAND ISDIN KIDS + UV TESTER  C/ 2 RECARGAS"/>
        <s v="CHUPETE SILICONA DR BROWN´S PREVENT DIBUJOS 3ª ETAPA +DE 18 M PACK 2 U"/>
        <s v="MORDEDOR DR BROWN´S FORMA DE JIRAFA"/>
        <s v="CHUPETE SILICONA DR BROWN´S PREVENT DIBUJOS 1ª ETAPA HASTA 6 M PACK 2 U"/>
        <s v="NUTRIBEN CREMA VERDURAS VARIADAS  POTITO JUNIOR 200 G"/>
        <s v="AVENE CICALFATE CR REPAR 40 ML"/>
        <s v="MOLUSK SOLUCION CUTANEA  3 G"/>
        <s v="SANDOZ BIENESTAR HIDRATANTE INTIMO EXTERNO  30 ML"/>
        <s v="SANDOZ BIENESTAR GEL INTIMO  200 ML"/>
        <s v="FUCA ALOE  30 COMP"/>
        <s v="ALMIRON GALLETITAS ADVANCE PACK SIN GLUTEN  250 G"/>
        <s v="ALMIRON GALLETITAS ADVANCE PACK 6 CEREALES  180 G"/>
        <s v="BE+ HIDRATACION FACIAL 24 H DESENSIBILIZANTE CREMA REVITALIZANTE EN PROFUNDIDAD 50 ML"/>
        <s v="BE+ HIDRATACION FACIAL 24 H DESENSIBILIZANTE EMULSION LIGERA PIEL NORMAL -MIXTA 50 ML"/>
        <s v="BE+ HIDRATACION FACIAL 24 H DESENSIBILIZANTE EMULSION RICA PIEL SECA SPF 20 50 ML"/>
        <s v="BE+ CUIDADO PIEL GRASA  ADULTA GEL CREMA ANTIARRUGAS MATIFICANTE 50 ML"/>
        <s v="FARLINE ACEITE ARBOL DEL TE  10 ML"/>
        <s v="APOSAN ALCOHOL DE ROMERO  1000 ML"/>
        <s v="CEPILLO DENTAL ADULTO GINGILACER CABEZAL PEQUEÑO SUAVE"/>
        <s v="ALGETERM PARCHE TERMICO  CUELLO Y HOMBRO 2 UDS"/>
        <s v="ALGETERM PARCHE TERMICO  ESPALDA Y LUMBARES 3 UDS"/>
        <s v="SANDOZ BIENESTAR ARTICULACIONES  30 CAPS"/>
        <s v="SANDOZ BIENESTAR MEMORIA  30 CAPS"/>
        <s v="SANDOZ BIENESTAR DETOX  30 CAPS"/>
        <s v="GLUCOMETRO MEDIDOR ACCU-CHEK AVIVA MEDIDOR"/>
        <s v="TETINA NATURAL FLUJO VARIABLE PHILIPS AVENT +3 M SCF 655/ 27"/>
        <s v="CHUPETE MINI SILICONA PHILIPS AVENT 0 - 2M NIÑO"/>
        <s v="CHUPETE MINI SILICONA PHILIPS AVENT 0 - 2M NIÑA"/>
        <s v="URGO AFTAS SPRAY  15 ML"/>
        <s v="SEDIVITAX  30 CAPS"/>
        <s v="ENJUAGUE PRE CEPILLADO LACER JUNIOR  500 ML"/>
        <s v="CB12 ENJUAGUE CUIDADO BUCAL  250 ML"/>
        <s v="SANDOZ BIENESTAR COLESTEROL  30 CAPSULAS"/>
        <s v="GOIBI-RETIRA LENDRERA ANTIPIOJOS"/>
        <s v="BE+ FOTOPROTECTOR SPF 50+ ULTRA FLUIDO PROTECCION SOLAR 50 ML"/>
        <s v="ENRELAX  84 CAPS"/>
        <s v="BLEMIL PLUS 1 FORTE  LATA 1200 G"/>
        <s v="BLEMIL PLUS 2 FORTE  LATA 1200 G"/>
        <s v="SANDOZ BIENESTAR CABELLO Y UÑAS  30 CAPS"/>
        <s v="AGUA DE COLONIA SIN ALCOHOL MUSTELA 200 ML"/>
        <s v="SUPRADYN ACTIVO  90 + 30 COMP"/>
        <s v="OPTIBEN TOALLITA CON LOCION LIMPIADORA HIGIENE  30 TOALLITAS"/>
        <s v="AVENE FLUIDO COLOREADO 50+ SPF MUY ALTA PROTECCION  50 ML"/>
        <s v="AVENE CREMA COLOR OIL FREE SPF-30 ALTA PROTEC  50 ML"/>
        <s v="FARMA VITAL VITAMINADO 20 AMP"/>
        <s v="NUTRIBEN CONTINUACION  800 G"/>
        <s v="MULTICENTRUM HOMBRE 50+  30 COMP"/>
        <s v="MULTICENTRUM MUJER 50+  30 COMP"/>
        <s v="NEUTROGENA COMFORT BALM HIDRATACION PROFUNDA CARA Y CUERPO 300 ML + 300 ML"/>
        <s v="LACERBLANC COLUTORIO  D-MENTA 500 ML"/>
        <s v="LACERBLANC PLUS BLANQUEADORA USO DIARIO PASTA DENTAL D-MENTA  75 ML"/>
        <s v="LACERBLANC PLUS BLANQUEADORA USO DIARIO PASTA DENTAL D-MENTA 125 ML"/>
        <s v="ONETOUCH DELICA LANCETAS  50 LANCETAS"/>
        <s v="FEMIAVANT LINEA  30 CAPS"/>
        <s v="GOIBI PULSERA DE CITRONELLA NATURE  1 PULSERA RAYAS"/>
        <s v="GOIBI PULSERA RECAMBIO CITRONELLA NATURE"/>
        <s v="OMEGA 5 VITALGRANA PHARMA  60 CAPSULAS"/>
        <s v="LACTANZA HEREDITUM  28 CAPSULAS"/>
        <s v="NEUTROGENA FORMULA NORUEGA LOCION CORPORAL REPARACION INTENSA PIEL MUY SECA Y RUGOSA DUPLO 750 M"/>
        <s v="TALONERA VARIS CAZOL ESPOL PQ"/>
        <s v="MELILAX MICROENEMAS  10 G 6 UNIDADES"/>
        <s v="MELILAX PEDIATRIC MICROENEMAS  5 G 6 UNIDADES"/>
        <s v="SEDIVITAX GOTAS  30 ML"/>
        <s v="FITOSTILL PLUS GOTAS OCULARES ESTERILES  0.5 ML 10 MONODOSIS"/>
        <s v="SEDIVITAX JARABE  220 G"/>
        <s v="XEMOSE ACEITE LIMPIADOR  500 ML"/>
        <s v="AROMAFORCE JARABE BIO  150 ML"/>
        <s v="AROMAFORCE PASTILLAS  21 PASTILLAS"/>
        <s v="KUKIDENT PRO ALIENTO FRESCO + EFECTO SELLADO  40 G"/>
        <s v="ALVITYL EFERVESCENTE  30 COMP"/>
        <s v="SYSTANE TOALLITAS HUMEDAS ESTERILES LIMPIEZA PARPEBRAL 30 TOALLITAS"/>
        <s v="FARLINE GEL DE BAÑO FAMILIAR  1 LITRO PACK 3 U"/>
        <s v="TAZA ANTIDERRAME SUAVINEX + 4 MESES"/>
        <s v="SOLURRINOL NEO SOLUCION TOPICA  250 ML"/>
        <s v="MUSTELA CREMA BALSAMO 1, 2, 3.  100 ML"/>
        <s v="OTOSTICK BEBE CORRECTOR ESTETICO DE OREJAS  8 U + GORRO"/>
        <s v="GESTAGYN PRECONCEPCION  30 CAPSULAS"/>
        <s v="OFTACLEAN TOALLITAS DE UN SOLO USO  30 TOALLITAS"/>
        <s v="AEROCHAMBER PLUS FLOW-VU CAMARA DE INHALACION NEONATO 1 U"/>
        <s v="AEROCHAMBER PLUS FLOW-VU PEDIATRICO CAMARA DE INHALACION INFANTIL 1 U"/>
        <s v="NUTRIBEN ECO POLLO CON VERDURAS SELECTAS  POTITO 130 G"/>
        <s v="NUTRIBEN ECO POLLO CON VERDURAS SELECTAS  POTITO JUNIOR 200 G"/>
        <s v="NUTRIBEN ECO POLLO CON VERDURAS SELECTAS  POTITO GRANDOTE 250 G"/>
        <s v="NUTRIBEN ECO SELECCION PLATANO Y MANZANA  POTITO INICIO 130 G"/>
        <s v="NUTRIBEN ECO SELECCION PLATANO Y MANZANA  POTITO JUNIOR 200 G"/>
        <s v="NUTRIBEN ECO SELECCION PLATANO Y MANZANA  POTITO GRANDOTE 250 G"/>
        <s v="NUTRIBEN ECO SELECCION VERDURAS DE HUERTA C PAVO  POTITO JUNIOR 200 G"/>
        <s v="NUTRIBEN ECO SELECCION VERDURAS DE HUERTA C PAVO  POTITO GRANDOTE 250 G"/>
        <s v="NUTRIBEN ECO POLLO GOURMET CON ARROZ  POTITO GRANDOTE 250 G"/>
        <s v="NUTRIBEN ECO DELICIAS DE VERDURA CON TERNERA  POTITO GRANDOTE 250 G"/>
        <s v="NUTRIBEN ECO MACEDONIA DE FRUTAS SELECTAS  POTITO GRANDOTE 250 G"/>
        <s v="OMEGA KIDS  LIQUIDO 100 ML"/>
        <s v="BE+ AGUA MICELAR  200 ML"/>
        <s v="BE+ DESMAQUILLANTE BIFASICO OJOS Y LABIOS  150 ML"/>
        <s v="BE+ ESPUMA LIMPIADORA EN CREMA  200 ML"/>
        <s v="BE+ ATOPIA GEL DE BAÑO SYNDET  400 ML"/>
        <s v="HERPOPRO SOBRES MONODOSIS  6 SOBRES"/>
        <s v="AVENE ACEITE SOLAR ALTA PROTECCION SPF 30  200 ML"/>
        <s v="LIFTACTIV ADVANCED FILLER CONCENTRADO RECORD  30 ML"/>
        <s v="SOMATOLINE COSMETIC DRENANTE PIERNAS  200 ML"/>
        <s v="PIZ BUIN ALLERGY FPS - 50+ PROTECCION MUY ALTA CREMA FACIAL 50 ML"/>
        <s v="PIZ BUIN ALLERGY FPS - 50+ PROTECCION MUY ALTA  LOCION 400 ML"/>
        <s v="PIZ BUIN TAN &amp; PROTECT FPS - 30 PROTECCION ALTA LOCION SOLAR INTENSIFICADORA DE BRONCEADO 150 ML"/>
        <s v="BE+ PROTECCION SOLAR MAQUILLAJE COMPACTO SPF 50+  P CLARA 10 G"/>
        <s v="BE+ PROTECCION SOLAR MAQUILLAJE COMPACTO SPF 50+  P MORENA 10 G"/>
        <s v="OPTAVA FUSION ESTERIL  10 ML"/>
        <s v="SUPRADYN ACTIVO SUPERDESAYUNO  20 SOBRES"/>
        <s v="MEGARED 500 OMEGA 3 ACEITE DE KRILL  40 CAPSULAS"/>
        <s v="MEGARED 500 OMEGA 3 ACEITE DE KRILL  60 CAPSULAS"/>
        <s v="DUREX SIN LATEX PRESERVATIVOS 12 U"/>
        <s v="BEPANTHOL CALM CREMA  20 G"/>
        <s v="CISTILENE  50 CAPSULAS"/>
        <s v="AFTER BITE ORIGINAL  14 ML"/>
        <s v="CHUPETE SILICONA PHILIPS AVENT 0- 6 M TEXTOS 1 U"/>
        <s v="SANDOZ BIENESTAR BIFIDUS MONODOSIS  10 SOBRES"/>
        <s v="BE+ GEL EXFOLIANTE SUAVE DOBLE ACCION  75 ML"/>
        <s v="BABE FLUIDO HIDRA-CALM  500 ML"/>
        <s v="AVENE HYDRANCE INTENSE SERUM REHIDRATANTE  30 ML"/>
        <s v="BE+ POLVOS EXFOLIANTES  30 ML"/>
        <s v="NS LACTOBEN COMP  50 COMP"/>
        <s v="NUTRIBEN CRECIMIENTO  800 G"/>
        <s v="SANDOZ BIENESTAR LACTOBACILLUS  20 CAPSULAS"/>
        <s v="SANDOZ BIENESTAR TRIPTOFANO  30 CAPSULAS"/>
        <s v="SANDOZ BIENESTAR LACTASA  30 CAPSULAS"/>
        <s v="ENSURE NUTRIVIGOR  400 G LATA CHOCOLATE"/>
        <s v="AFTER BITE NIÑOS  20 G"/>
        <s v="AFTER BITE GEL XTREME  20 G"/>
        <s v="RESOLUTIVO REGIUM  LIMON 600 ML"/>
        <s v="NS SACIAPLEN  28 SOBRES"/>
        <s v="NS METABOLIZADOR DE HIDRATOS  60 COMPRIMIDOS"/>
        <s v="NS GESTOR DE GRASAS  60 COMPRIMIDOS"/>
        <s v="CHUPETE SILICONA T ANATOMICA SUAVINEX EVOLUTION +12 M"/>
        <s v="APOSAN TOALLITAS INTIMAS  24 TOALLITAS"/>
        <s v="APOSAN GEL HIGIENE INTIMA  200 ML"/>
        <s v="ANGELINI NATURA VALERIANA LEO  30 COMP"/>
        <s v="PESOREDUX  900 MG 56 CAPS"/>
        <s v="VITACRECIL COMPLEX FORTE CAPS  60 CAPSULAS"/>
        <s v="MELATOZINC  1 MG 60 CAPS"/>
        <s v="NOSA SPRAY DESENREDANTE ARBOL DEL TE  ROSA 250 ML"/>
        <s v="MORDEDOR DR BROWN´S UVAS"/>
        <s v="TALQUISTINA BEBE CREMA  100 ML"/>
        <s v="CORRECTOR DOBLE JUANETES Y PLANTAR FARMALASTIC GEL DE SILICONA PIE DCHO T- PEQ"/>
        <s v="CORRECTOR DOBLE JUANETES Y PLANTAR FARMALASTIC GEL DE SILICONA PIE DCHO T- GDE"/>
        <s v="FLAVIA PLUS  30 CAPS"/>
        <s v="VICHY DESOD REGULADOR ROLL ON"/>
        <s v="TAZA DE APRENDIZAJE AVENT PHILIPS +18 M 340 ML MORADO AZUL VERDE"/>
        <s v="TETINA NATURAL LIQUIDOS ESPESOS AVENT PHILIPS + 6 M 2 U"/>
        <s v="BOLSAS ALMACENAMIENTO LECHE MATERNA PHILIPS AVENT 25 BOLSAS"/>
        <s v="PIZ BUIN TAN &amp; PROTECT FPS - 15 PROTECCION MEDIA LOCION SOLAR INTENSIFICADORA DE BRONCEADO 150 M"/>
        <s v="BE+ GEL ESPUMA LIMPIADOR  200 ML"/>
        <s v="NUTRIBEN AE 1 DIGEST  800 G"/>
        <s v="NUTRIBEN AC DIGEST  800 G"/>
        <s v="IMMUNOMIX PLUS  50 CAPSULAS"/>
        <s v="CORRECTOR DOBLE JUANETES Y PLANTAR FARMALASTIC GEL DE SILICONA PIE IZDO T- PEQ"/>
        <s v="CORRECTOR DOBLE JUANETES Y PLANTAR FARMALASTIC GEL DE SILICONA PIE IZDO T- MED"/>
        <s v="CORRECTOR DOBLE JUANETES Y PLANTAR FARMALASTIC GEL DE SILICONA PIE IZDO T- GDE"/>
        <s v="ABEDULCE AZUCAR DE ABEDUL  500 G"/>
        <s v="BE+ CUIDADO DESPIGMENTANTE SERUM CORRECTOR  30 ML"/>
        <s v="BIBERON FC PP LATEX NUK 2L 300 ML CUP CAKES"/>
        <s v="FARLINE COMPLEMENTOS JALEA REAL VITAMINADA  10 ML 20 AMP"/>
        <s v="OBEXTREM  98 CAPSULAS"/>
        <s v="PROTEXTREM NATURAL INVISIBLE FLUID FPS 50+  50 ML"/>
        <s v="PROTEXTREM SUBLIME BB CREAM FLUID FPS 50+  50 ML"/>
        <s v="PROTEXTREM AQUA KIDS SPRAY GEL FPS 50+  150 ML"/>
        <s v="PROTEXTREM SPORT INVISIBLE SPRAY FPS 50+  100 ML"/>
        <s v="HYABAK CAPSULAS  60 CAPS"/>
        <s v="PROTEXTREM ELASTICITY NUTRITIVE CREAM FPS 50+  150 ML"/>
        <s v="ASTENOLIT AMPOLLAS BEBIBLES  12 AMP"/>
        <s v="ASTENOLIT SOBRES  12 SOBRES"/>
        <s v="FOTOULTRA ISDIN AGE REPAIR FLUID 50+  50 ML"/>
        <s v="FOTOULTRA 100ISDIN ACTIVE UNIFY FUSION FLUID  50 ML"/>
        <s v="BE+ PROTECCION SOLAR SPF 30 AEROSOL CORPORAL  TRANPARENTE 200 ML"/>
        <s v="IAP PHARMA POUR FEMME  Nº 1 150 ML"/>
        <s v="IAP PHARMA POUR FEMME  Nº 2 150 ML"/>
        <s v="IAP PHARMA POUR FEMME  Nº 3 150 ML"/>
        <s v="IAP PHARMA POUR FEMME  Nº 4 150 ML"/>
        <s v="IAP PHARMA POUR FEMME  Nº 5 150 ML"/>
        <s v="IAP PHARMA POUR FEMME  Nº 6 150 ML"/>
        <s v="IAP PHARMA POUR FEMME  Nº 7 150 ML"/>
        <s v="IAP PHARMA POUR FEMME  Nº 8 150 ML"/>
        <s v="IAP PHARMA POUR FEMME  Nº 9 150 ML"/>
        <s v="IAP PHARMA POUR FEMME  Nº 10 150 ML"/>
        <s v="IAP PHARMA POUR FEMME  Nº 11 150 ML"/>
        <s v="IAP PHARMA POUR FEMME  Nº 12 150 ML"/>
        <s v="IAP PHARMA POUR FEMME  Nº 13 150 ML"/>
        <s v="IAP PHARMA POUR FEMME  Nº 15 150 ML"/>
        <s v="IAP PHARMA POUR FEMME  Nº 14 150 ML"/>
        <s v="IAP PHARMA POUR FEMME  Nº 16 150 ML"/>
        <s v="IAP PHARMA POUR FEMME  Nº 17 150 ML"/>
        <s v="IAP PHARMA POUR FEMME  Nº 18 150 ML"/>
        <s v="IAP PHARMA POUR FEMME  Nº 19 150 ML"/>
        <s v="IAP PHARMA POUR HOMME  Nº 50 150 ML"/>
        <s v="IAP PHARMA POUR HOMME  Nº 51 150 ML"/>
        <s v="IAP PHARMA POUR HOMME  Nº 52 150 ML"/>
        <s v="IAP PHARMA POUR HOMME  Nº 53 150 ML"/>
        <s v="IAP PHARMA POUR HOMME  Nº 54 150 ML"/>
        <s v="IAP PHARMA POUR HOMME  Nº 55 150 ML"/>
        <s v="IAP PHARMA POUR HOMME  Nº 56 150 ML"/>
        <s v="IAP PHARMA POUR HOMME  Nº 57 150 ML"/>
        <s v="IAP PHARMA POUR HOMME  Nº 58 150 ML"/>
        <s v="IAP PHARMA POUR HOMME  Nº 59 150 ML"/>
        <s v="IAP PHARMA POUR HOMME  Nº 60 150 ML"/>
        <s v="CEPILLO DENTAL ADULTO VITIS COMPACT SUAVE"/>
        <s v="CEPILLO DENTAL ADULTO VITIS COMPACT MEDIO"/>
        <s v="CB12 MILD ENJUAGUE CUIDADO BUCAL  250 ML"/>
        <s v="BROCHE REDONDO CON CINTA SUAVINEX"/>
        <s v="NEURALEX CAPS DE GELATINA BLANDA  60 CAPS"/>
        <s v="BOLSA AGUA CALIENTE APOSAN  2 L FORRADA ESCOCES"/>
        <s v="ORIGEN BOBAL CREMA FACIAL ANTIEDAD SPF 15  50 ML"/>
        <s v="ORIGEN BOBAL LECHE HIDRATANTE  250 ML"/>
        <s v="ORIGEN BOBAL GEL DE BAÑO  250 ML"/>
        <s v="ORIGEN BOBAL GEL EXFOLIANTE FACIAL  150 ML"/>
        <s v="DUREX SABOREAME PRESERVATIVOS 12 U"/>
        <s v="XILIN GEL ESTERIL MULTIDOSIS UNGUENTO OFTALMICO LUBRICANTE 10 G"/>
        <s v="XILIN NIGHT MULTIDOSIS UNGUENTO OFTALMICO LUBRICANTE 5 G"/>
        <s v="THERMACARE ADAPTABLE PARCHES TERMICOS  3 PARCHES"/>
        <s v="LUBRISTIL SOLUCION OFTALMICA  0.3 ML 30 MONODOSIS"/>
        <s v="AQUILEA SUEÑO  1.95 MG 30 COMPRIMIDOS"/>
        <s v="APOSAN INTIMA ABSORB INC ORINA LIGERA  COMPRESA T- MINI 20 U"/>
        <s v="NOXZEMA ESPUM AF EXTRA SENS300"/>
        <s v="PROTEXTREM AQUA SPRAY GEL FPS 50+  150 ML"/>
        <s v="PROTEXTREM POSTSOLAR  200 ML"/>
        <s v="BABE CHAMPU ANTICASPA- GRASA  250 ML"/>
        <s v="FARLINE COMPLEMENTOS VALERIANA FORTE  150 MG 60 CAPS"/>
        <s v="BABE CHAMPU ANTICAIDA"/>
        <s v="LISTERINE PROFESIONAL PROTECCION ANTICARIES  500 ML"/>
        <s v="BABE CHAMPU EXTRA SUAVE"/>
        <s v="MINIMAS  50 CAPSULAS"/>
        <s v="NUTRIBEN NATAL  800 G"/>
        <s v="FOTOPROTECTOR ISDIN COMPACT SPF-50+ MAQUILLAJE COMPACTO OIL-FREE ARENA 10 G"/>
        <s v="FOTOPROTECTOR ISDIN ACTIVE OIL SPF - 30  200 ML"/>
        <s v="TRICOIOOX CHAMPU ANTICASP 250"/>
        <s v="VITAMIN-T SUEÑO  1.9 MG 30 CAPS"/>
        <s v="BETAVITE  30 CAPS"/>
        <s v="PARODONTAX DENTIFRICO EXTRA FRESH  75 ML"/>
        <s v="BEROCCA  NARANJA 30 COMP EF"/>
        <s v="IAP PHARMA POUR FEMME  Nº 20 150 ML"/>
        <s v="IAP PHARMA POUR FEMME  Nº 21 150 ML"/>
        <s v="IAP PHARMA POUR FEMME  Nº 22 150 ML"/>
        <s v="IAP PHARMA POUR FEMME  Nº 23 150 ML"/>
        <s v="IAP PHARMA POUR FEMME  Nº 24 150 ML"/>
        <s v="IAP PHARMA POUR FEMME  Nº 26 150 ML"/>
        <s v="IAP PHARMA POUR FEMME  Nº 27 150 ML"/>
        <s v="IAP PHARMA POUR FEMME  Nº 28 150 ML"/>
        <s v="IAP PHARMA POUR FEMME  Nº 29 150 ML"/>
        <s v="BIBERON FC PP LATEX NUK 1M 300 ML CUP CAKES"/>
        <s v="XILIN FRESH  0.4 ML 30 UNIDOSIS"/>
        <s v="BE+ PEDIATRICS PASTA AL AGUA CAMBIO DE PAÑAL  75 ML"/>
        <s v="BE+ PEDIATRICS PASTA AL AGUA CAMBIO DE PAÑAL  150 ML"/>
        <s v="BE+ PEDIATRICS LOCION HIDRATANTE CORPORAL  500 ML"/>
        <s v="BE+ PEDIATRICS GEL DE BAÑO CUERPO/CABELLO SIN JA  500 ML"/>
        <s v="BE+ PEDIATRICS CHAMPU SUAVE SIN JABON  300 ML"/>
        <s v="BE+ PEDIATRICS CREMA FACIAL PROTECTORA SPF 20  40 ML"/>
        <s v="BE+ PEDIATRICS TOALLITAS OLEOSAS REPARADORAS  50 TOALLITAS"/>
        <s v="BE+ PEDIATRICS COLONIA BEBES Y NIÑOS  100 ML"/>
        <s v="BIVOS GOTAS LACTOBACILLUS GG  8 ML"/>
        <s v="ARNIDOL PIC  ROLL ON 30 ML"/>
        <s v="SEIDIVID  30 SOBRES"/>
        <s v="NUTRIBEN AR 1  800 G"/>
        <s v="ESTROMINERAL SERENA PLUS  30 COMP"/>
        <s v="TIRITAS ELASTIC APOSITO ADHESIVO TEXTIL X-LARGE 16 APOSITOS"/>
        <s v="SANDOZ BIENESTAR MAGNESIO  30 SOBRES"/>
        <s v="SECRET MOMENTS GEL LUBRICANTE  FRESA 50 ML"/>
        <s v="VITIS ANTICARIES COLUTORIO BUCAL  500 ML"/>
        <s v="PLANTILL VARIS LARG SIL43-44 2"/>
        <s v="PLANTILL VARIS LARG SIL41-42 2"/>
        <s v="ABEDULCE AZUCAR DE ABEDUL  50 SOBRES 8 G"/>
        <s v="DIABALANCE EXPERT GEL GLUCOSA PEDIATRICO (KIDS)  8 SOBRES"/>
        <s v="BE+ PROTECCION SOLAR ULTRAFLUIDO SPF 50+ FACIAL INFANTIL 50 ML"/>
        <s v="BE+ PROTECCION SOLAR ULTRAFLUIDO SPF 50+ FACIAL COLOR 50 ML"/>
        <s v="GUM ORIGINAL WHITE PASTA DENTAL  75 ML 2 TUBOS"/>
        <s v="PHARMA KIDS EAU DE TOILETTE  100 ML"/>
        <s v="NS FLORABIOTIC  30 CAP"/>
        <s v="MUVAGYN PROBIOTICO TAMPON VAGINAL  REGULAR C/ APLICADOR 9 TAMPONES"/>
        <s v="PROSKIN NEO CREMA  125 ML"/>
        <s v="NEOBIANACID ACIDEZ Y REFLUJO  14 COMP MASTICABLES"/>
        <s v="NEOBIANACID ACIDEZ Y REFLUJO  45 COMP MASTICABLES"/>
        <s v="MENOVAMP CIMIFUGA  60 CAPS"/>
        <s v="MUÑEQUERA RIZARTROSIS ARTROSIS DE PULGAR FARMALASTIC INNOVA DCHA T- PEQ"/>
        <s v="MUÑEQUERA RIZARTROSIS ARTROSIS DE PULGAR FARMALASTIC INNOVA DCHA T- MED"/>
        <s v="MUÑEQUERA RIZARTROSIS ARTROSIS DE PULGAR FARMALASTIC INNOVA DCHA T- GDE"/>
        <s v="MUÑEQUERA RIZARTROSIS ARTROSIS DE PULGAR FARMALASTIC INNOVA IZDA T-  MED"/>
        <s v="MUÑEQUERA RIZARTROSIS ARTROSIS DE PULGAR FARMALASTIC INNOVA IZDA T-  GDE"/>
        <s v="CHUPETE SILICONA T ANATOMICA SUAVINEX 0- 6 M"/>
        <s v="CHUPETE SILICONA T ANATOMICA SUAVINEX + 6 M"/>
        <s v="CHUPETE SILICONA T ANATOMICA SUAVINEX +12 M"/>
        <s v="DETERGENTE ROPA BEBE NUK 750 ML"/>
        <s v="QUITAMANCHAS ROPA BEBE NUK 360 ML"/>
        <s v="DUREX REAL FEEL PLEASURE GEL VAGINAL  50 ML"/>
        <s v="EPAKUR NEODETOX JARABE  300 G"/>
        <s v="BRONCOLSAN TISANA  1.3 G 20 FILTROS"/>
        <s v="VERUM FORTE  80 COMP"/>
        <s v="BRONCOLSAN JARABE  200 G"/>
        <s v="INFLUVIS JARABE  120 G"/>
        <s v="VERUM PLANTA FIBRA JARABE  200 G"/>
        <s v="OROBEN A COLUTORIO  150 ML"/>
        <s v="OROBEN A GEL  15 ML"/>
        <s v="ACUVIS GOTAS OCULARES ESTERILES  MONODOSIS 0.5 ML 10 U"/>
        <s v="SANDOZ BIENESTAR SIMETICONA ALIVIO DE LOS GASES  20 SOBRES"/>
        <s v="CEPILLO INTERPROXIMAL INTERPROX NANO 6 CEPILLOS"/>
        <s v="PULSERA IDENTIFICACION SILINCODE QR  NEGRA T- M"/>
        <s v="FARLINE JABON DE MANOS ALOE VERA  500 ML"/>
        <s v="FARLINE CREMA FACIAL DE NOCHE COLAGENO  50 ML"/>
        <s v="FARLINE CREMA FACIAL DE DIA COLAGENO  50 ML"/>
        <s v="FARLINE SERUM FACIAL COLAGENO  30 ML"/>
        <s v="AVENE LECHE ESPECIAL NIÑOS SPF 50+ MUY ALTA PROT  250 ML"/>
        <s v="AVENE CLEANANCE SOLAR SPF 50+ MUY ALTA PROTECCION  50 ML"/>
        <s v="UREADIN ISDIN HYDRATION SPRAY &amp; GO  200 ML"/>
        <s v="DUREX NATURAL PLUS PRESERVATIVOS 12 PRESERVATIVOS 2 CAJAS"/>
        <s v="HYLO DUAL  10 ML"/>
        <s v="BIBERON FC PP LATEX NUK 1M 300 ML BARRIO SESAMO"/>
        <s v="BIBERON FC PP LATEX NUK 2L 300 ML BARRIO SESAMO"/>
        <s v="BIBERON FC PP SILICONA NUK 2L 300 ML BARRIO SESAMO"/>
        <s v="BE+ FOTOPROTECTOR SPF 50+ CICATRICES PROTECCION SOLAR ZONAS SENSIBLES 8 ML"/>
        <s v="BE+ FOTOPROTECTOR SPF 50+ AEROSOL CORPORAL PROTECCION SOLAR CORPORAL 200 ML"/>
        <s v="CEBION COMPRIMIDOS EFERVESCENTES  20 COMPRIMIDOS"/>
        <s v="STERADENT ANTIPARTICULAS ADHESIVO PROTESIS DENTAL PACK 40 G 2 UNIDADES"/>
        <s v="PROTECTORES EVAX COTTONLIKE PROTEGE SLIP MAXI 40 PROTEGE-SLIP"/>
        <s v="PROTECTORES EVAX PROTEGE SLIP MAXI PLUS 30 PROTEGE-SLIP"/>
        <s v="EPAPLUS COLAGENO + HIALURONICO + MAGNESIO  30 DIAS"/>
        <s v="MULTICENTRUM MUJER 50+  90 COMP"/>
        <s v="MULTICENTRUM  90 COMP"/>
        <s v="IAP PHARMA POUR FEMME  Nº 30 150 ML"/>
        <s v="VISNEUROX OMK1 SOLUCION OFTALMICA ESTERIL  10 ML"/>
        <s v="ENSURE NUTRIVIGOR  850 G LATA CHOCOLATE"/>
        <s v="CEPILLO LIMPIEZA BIBERON DR BROWN´S NATURAL FLOW COLORES DIVERSOS"/>
        <s v="FARLINE CR FAC ROSA MOSQU 50ML"/>
        <s v="SOL UNICA+AH FARLINE OPT 500ML"/>
        <s v="BIBERON PP BOCA ANCHA T SILICONA SUAVINEX PREMIUM 3 POSICIONES 360 ML"/>
        <s v="CAPRICARE 1 PREPARADO LACTANTES LECHE DE CABRA 800 G"/>
        <s v="RICOLA CARAMELOS SIN AZUCAR  LIMON 50 G"/>
        <s v="RICOLA PERLAS SIN AZUCAR  FRESA 25 G"/>
        <s v="OPTREX ACTIMIST 2 EN 1 SPRAY OCULAR OJOS CANSADOS Y MOLESTOS 10 ML"/>
        <s v="OPTREX ACTIMIST 2 EN 1 SPRAY OCULAR OJOS SECOS E IRRITADOS 10 ML"/>
        <s v="OPTREX COLIRIO HIDRATANTE OJOS SECOS  10 ML"/>
        <s v="OPTREX COLIRIO AGUA DE HAMAMELIS  10 ML"/>
        <s v="OPTREX COLIRIO REFRESCANTE OJOS CANSADOS  10 ML"/>
        <s v="ACOFARDERM ACEITE DE ALMENDRAS DULCES  250 ML"/>
        <s v="MASKREAM ISDIN INTENSE CARE MASCARILLA FACIAL HIDROGEL MATIFICANTE 30 ML"/>
        <s v="ANTHELIOS ULTRA BB CREMA CON COLOR SPF50+  50 ML"/>
        <s v="ANTHELIOS SPF 50 DERMOPEDIATRICS LOCION LA ROCHE POSAY 50 ML"/>
        <s v="PIZ BUIN INSTANT GLOW SPRAY PIEL LUMINOSA SPF 30  150 ML"/>
        <s v="CHUPETE SILICONA T SUAVINEX TODOSILICONA 0-6 M"/>
        <s v="CHUPETE SILICONA T SUAVINEX TODOSILICONA +6 M"/>
        <s v="BE+ PEDIATRICS PASTA AL AGUA CAMBIO DE PAÑAL  DUPLO 75 ML 2 U (50%)"/>
        <s v="BE+ PEDIATRICS TOALLITAS HUMEDAS EXTRA SUAVES  TRIPLE 72 TOALLITAS  3 U"/>
        <s v="ACEITE HIPOCALORICO ORDESA  500 ML"/>
        <s v="OPTIBEN OJOS IRRITADOS UNIDOSIS ESTERIL SEQUEDAD OCULAR 10 AMP"/>
        <s v="LACER BEBE BALSAMO GINGIVAL PRIMEROS DIENTES AGUA TERMAL 50 ML"/>
        <s v="XILIN HA LUBRICANTE OCULAR  10 ML"/>
        <s v="LEOTRON EXAMENES ANGELINI  20 SOBRES BUCODISPERSABLES"/>
        <s v="MEGALEVURE  10 STICKS"/>
        <s v="SANDOZ BIENESTAR ANTIOXIDANTE  30 CAPS"/>
        <s v="SANDOZ BIENESTAR DRENANTE  15 AMPOLLAS"/>
        <s v="NEUTROGENA VISIBLY RENEW LOCION CORPORAL ELASTICIDAD INTENSA 400 ML"/>
        <s v="NEUTROGENA VISIBLY RENEW LOCION CORPORAL ELASTICIDAD INTENSA 750 ML"/>
        <s v="COMPRESAS HIGIENICAS FEMENINAS POSPARTO INDASEC PRIMEROS DIAS ALGODON 12 U"/>
        <s v="COMPRESAS HIGIENICAS FEMENINAS POSPARTO INDASEC ALGODON NORMAL CON ALAS 10 U"/>
        <s v="IMMUNOMIX PLUS JARABE  210 ML"/>
        <s v="AQUORAL GOTAS HUMECTANTES C/ A HIALURONICO 0.4% GOTAS OFTALMICAS LUBRICANTES ESTERILES MULTIDOSI"/>
        <s v="AQUILEA ARTICULACIONES COLAGENO+ MAGNESIO  375 G"/>
        <s v="FARMALASTIC PROTECTOR AMPOLLAS APOSITO ADHESIVO DEDOS 6 APOSITOS"/>
        <s v="DR SCHOLL GELACTIV USO DIARIO  HOMBRE 1 PAR"/>
        <s v="DR SCHOLL GELACTIV  SPORT HOMBRE 1 PAR"/>
        <s v="DR SCHOLL GELACTIV  PROFESIONAL HOMBRE 1 PAR"/>
        <s v="DR SCHOLL GELACTIV USO DIARIO  MUJER 1 PAR"/>
        <s v="DR SCHOLL GELACTIV  SPORT MUJER 1 PAR"/>
        <s v="DR SCHOLL GELACTIV  PROFESIONAL MUJER 1 PAR"/>
        <s v="DR SCHOLL VELVET SMOOTH LIMA ELECTRONICA DIAMOND CRYSTALS"/>
        <s v="SCHOLL VELVET SMOOTH LIMA ELECTRONICA DIAMOND CRYSTALS RECAMBIO DUREZAS PERSISTENTES 2 U RECAMBI"/>
        <s v="DR SCHOLL VELVET SMOOTH LIMA ELECTRONICA DIAMOND CRYSTALS 2 U RECAMBIO"/>
        <s v="DR SCHOLL VELVET SMOOTH PIES SERUM INTENSO 30 ML"/>
        <s v="DR SCHOLL VELVET SMOOTH PIES SOLUCION PARA BAÑO 150 ML"/>
        <s v="NOVALAC AC  800 G"/>
        <s v="RECIPIENTES VIA PARA LECHE MATERNA PHILIPS AVENT 10 VASOS"/>
        <s v="RECIPIENTES VIA PARA LECHE MATERNA PHILIPS AVENT 5 VASOS"/>
        <s v="RECIPIENTES VIA COMIDA BEBE PHILIPS AVENT 5 VASOS"/>
        <s v="BIBERON PP CLASSIC + PHILIPS AVENT 125 ML"/>
        <s v="BIBERON PP CLASSIC + PHILIPS AVENT 260 ML"/>
        <s v="BIBERON PP CLASSIC + PHILIPS AVENT 260 ML AZUL"/>
        <s v="BIBERON PP CLASSIC + PHILIPS AVENT 330 ML"/>
        <s v="FARMAVITAL+ MELATONINA 60 COMP"/>
        <s v="URGO SPOTS GRANOS STICK  2 ML"/>
        <s v="OFTACLEAN MED TOALLITAS ESTERILES DESECHABLES  14 TOALLITAS"/>
        <s v="FISIOGEN FERRO FORTE SOBRES  30 SOBRES"/>
        <s v="OXICOL CAPS  28 CAPSULAS"/>
        <s v="NUGGELA &amp; SULE CHAMPU EXTTO DE CEBOLLA  250 ML"/>
        <s v="XILIN WASH SOLUCION LAVADO OCULAR ESTERIL  5 ML 20 UNIDOSIS"/>
        <s v="NASALKID NASAL SPRAY HYALURONIC  20 ML"/>
        <s v="BABE PEDIATRIC PASTA AL AGUA  100 ML"/>
        <s v="FORMULEX RECOVERY  14 SOBRES"/>
        <s v="BEXIDENT ENCIAS USO DIARIO PASTA DENTAL TRICLOSAN 125 ML"/>
        <s v="PILEXIL FORTE ANTICAIDA SPRAY  120 ML"/>
        <s v="BLEMIL PLUS 1 AR  800 G LATA"/>
        <s v="ANTIMOSQUITOS ISDIN SPRAY PEDIATRICS REPELENTE DE INSECTOS INFANTIL 100 ML"/>
        <s v="AVENE HYDRANCE OPTIMALE PERFECCIONADORA DEL TONO ENRIQUECIDA SPF 30 40 ML"/>
        <s v="FOTOPROTECTOR ISDIN SPF-30 SPRAY TRANSPARENTE WET SKIN 200 ML"/>
        <s v="FOTOPROTECTOR ISDIN SPF-50+ FUSION WATER  50 ML"/>
        <s v="FOTOPROTECTOR ISDIN SPF-50+ FUSION AIR  200 ML"/>
        <s v="LACER GEL DENTIFRICO  125 ML"/>
        <s v="BE+ GEL FACIAL PIELES GRASAS  SPF 50+  50 ML"/>
        <s v="BE+ GEL FACIAL PIELES GRASAS  SPF 50+  COLOR 50 ML"/>
        <s v="SENSILACER GEL BIOADHESIVO  50 ML"/>
        <s v="SENSILACER GEL DENTIFRICO  75 ML"/>
        <s v="SENSILACER GEL DENTIFRICO  125 ML"/>
        <s v="PROTECTOR DE CAMA TENA BED PLUS 60 X 90 35 U"/>
        <s v="FLOGO SPORT PREPARACION GEL EFECTO CALOR  100 ML"/>
        <s v="FLOGO SPORT  ARTIC GEL EFECTO FRIO  100 ML"/>
        <s v="RH- 107 ANTIMOSQUITOS INSECTICIDA USO DOMESTICO HOGAR PORTATIL"/>
        <s v="DEXIN ANTIPIOJOS 120 ML"/>
        <s v="REPEL BITE NIÑOS PULSERA CON CITRONELA"/>
        <s v="XILAPLUS  8 SOBRES"/>
        <s v="XILAPLUS  8 CAPSULAS"/>
        <s v="BE+ SOLAR COMPRIMIDOS  TRIPLO 30 COMP 3 U"/>
        <s v="PROTEXTREM SUN &amp; SLIM ACTIVE SPRAY OIL FPS 30  200 ML"/>
        <s v="BE+ EFECTO FLASH AMPOLLAS  2 ML 5 AMPOLLAS"/>
        <s v="BE+ VITAMINA C AMPOLLAS  2 ML 10 AMPOLLAS"/>
        <s v="BE+ PROTEOGLICANOS AMPOLLAS  2 ML 30 AMPOLLAS"/>
        <s v="BE+ PROTEOGLICANOS SPF 15 AMPOLLAS  2 ML 30 AMPOLLAS"/>
        <s v="BUCOBEE CON PROPOLIS PASTILLAS PARA CHUPAR  MIEL Y LIMON 10 PASTILLAS"/>
        <s v="BUCOBEE CON PROPOLIS PASTILLAS PARA CHUPAR  MIEL Y FRESA 10 PASTILLAS"/>
        <s v="URGO LABIOS AGRIETADOS  STICK 2 ML"/>
        <s v="SYSTANE ULTRA PLUS HIDRATACION GOTAS OFTALMICAS LUBRICANTES 10 ML"/>
        <s v="TEST DETERMINACION HEMOGLOBINA GLICADA TEST HBA1C COBAS B101 10 U"/>
        <s v="EUDERMIN TALCO  200 G"/>
        <s v="AVENE CUIDADO LABIOS SENSIBLES  4 G"/>
        <s v="AVENE PHYSIOLIFT DIA EMULSION ANTIARRUGAS REESTRUCTURANTE 30 ML"/>
        <s v="TERMOMETRO DIGITAL OIDO ACOFAR"/>
        <s v="BE+ EMULSION QUERATOLITICA ANTIIMPERFECCIONES PIEL GRASA TENDENCIA ACNEICA 40 ML"/>
        <s v="BE+ EMULSION HIDRATANTE COADYUVANTE PIEL GRASA TENDENCIA ACNEICA 40 ML"/>
        <s v="BE+ AGUA MICELAR PIEL GRASA TENDENCIA ACNEICA  250 ML"/>
        <s v="BE+ LOCION TONIFICANTE PIEL GRASA TENDENCIA ACNE  200 ML"/>
        <s v="BE+ MASCARILLA EXFOLIANTE 2 EN 1 PIEL GRASA TENDENCIA ACNEICA 75 ML"/>
        <s v="BE+ BB CREAM REGULADORA MATIFICANTE SPF20 PIEL GRASA TENDENCIA ACNEICA PIEL OSCURA 40 ML"/>
        <s v="FULLMARKS SPRAY ANTIPIOJOS 150 ML"/>
        <s v="SUPRADYN ACTIVO 50+  30 COMP"/>
        <s v="MELAGYN PROBIOTICO VAGINAL  7 COMPRIMIDOS VAGINALES"/>
        <s v="GESTAGYN MEN CAPSULAS GELATINA BLANDA  60 CAPSULAS"/>
        <s v="CB12 ENJUAGUE CUIDADO BUCAL  500 ML"/>
        <s v="NATURAMIX REVIGORIZANTE CONCENTRADO FLUIDO  15 G 10 FRASCOS"/>
        <s v="TERMOMETRO DIGITAL INFRARROJOS THERMOFLASH LX 26 EVOLUTION"/>
        <s v="THEALOZ DUO GEL ESTERIL UNIDOSIS  0.4 ML 30 UNIDOSIS"/>
        <s v="MEDIA FARMAL CORT NOR NG REINA"/>
        <s v="MEDIA FARMAL NOR LARG BLON XGR"/>
        <s v="DESENSIN PLUS FLUOR PASTA DENTIFRICA  125 ML"/>
        <s v="COLIMIL BABY  30 ML"/>
        <s v="CONDRO-AID COLAGENO  360 G"/>
        <s v="DISPENSADOR DE LECHE EN POLVO DR BROWN ROSA"/>
        <s v="TRIBAL PULSERA REPELENTE"/>
        <s v="ENRELAX FORTE  30 COMPRIMIDOS"/>
        <s v="CHUPETE SILICONA NOCTURNO DR BROWN´S PREVENT 6-12 MESES 2 U"/>
        <s v="CHUPETE SILICONA NOCTURNO DR BROWN´S PREVENT 0-6 MESES 2 U"/>
        <s v="SISTEMA MONITORIZACION GLUCEMIA ONETOUCH VERIO FLEX"/>
        <s v="SISTEMA MONITORIZACION GLUCEMIA ONETOUCH SELECT PLUS"/>
        <s v="TIRAS REACTIVAS GLUCEMIA ONETOUCH SELECT PLUS 1 VIAL 50 U"/>
        <s v="BE+ PROTECCION SOLAR GEL CREMA SPF 50+ ROSTRO Y CUERPO 200 ML"/>
        <s v="OTOVENT 5 UN"/>
        <s v="BLEVIT PLUS 8 CEREALES PARA BIBERON  2 SOBRES 300 G"/>
        <s v="AVENE PHYSIOLIFT PRECISION CUIDADO RELLENADOR  15 ML"/>
        <s v="FITONASAL 2ACT SPRAY  15 ML"/>
        <s v="NS FIBRA  250 G"/>
        <s v="IAP PHARMA POUR FEMME  Nº 1 30 ML"/>
        <s v="IAP PHARMA POUR FEMME  Nº 2 30 ML"/>
        <s v="IAP PHARMA POUR FEMME  Nº 4 30 ML"/>
        <s v="IAP PHARMA POUR FEMME  Nº 6 30 ML"/>
        <s v="IAP PHARMA POUR FEMME  Nº 7 30 ML"/>
        <s v="IAP PHARMA POUR FEMME  Nº 8 30 ML"/>
        <s v="IAP PHARMA POUR FEMME  Nº 9 30 ML"/>
        <s v="IAP PHARMA POUR FEMME  Nº 10 30 ML"/>
        <s v="IAP PHARMA POUR FEMME  Nº 12 30 ML"/>
        <s v="IAP PHARMA POUR FEMME  Nº 13 30 ML"/>
        <s v="IAP PHARMA POUR FEMME  Nº 14 30 ML"/>
        <s v="IAP PHARMA POUR FEMME  Nº 15 30 ML"/>
        <s v="IAP PHARMA POUR FEMME  Nº 16 30 ML"/>
        <s v="IAP PHARMA POUR FEMME  Nº 17 30 ML"/>
        <s v="IAP PHARMA POUR FEMME  Nº 18 30 ML"/>
        <s v="IAP PHARMA POUR FEMME  Nº 19 30 ML"/>
        <s v="IAP PHARMA POUR FEMME  Nº 20 30 ML"/>
        <s v="IAP PHARMA POUR FEMME  Nº 21 30 ML"/>
        <s v="IAP PHARMA POUR FEMME  Nº 22 30 ML"/>
        <s v="IAP PHARMA POUR FEMME  Nº 23 30 ML"/>
        <s v="IAP PHARMA POUR FEMME  Nº 24 30 ML"/>
        <s v="IAP PHARMA POUR FEMME  Nº 25 30 ML"/>
        <s v="IAP PHARMA POUR FEMME  Nº 28 30 ML"/>
        <s v="IAP PHARMA POUR FEMME  Nº 29 30 ML"/>
        <s v="IAP PHARMA POUR HOMME  Nº 51 30 ML"/>
        <s v="IAP PHARMA POUR HOMME  Nº 53 30 ML"/>
        <s v="IAP PHARMA POUR HOMME  Nº 54 30 ML"/>
        <s v="IAP PHARMA POUR HOMME  Nº 55 30 ML"/>
        <s v="IAP PHARMA POUR HOMME  Nº 57 30 ML"/>
        <s v="IAP PHARMA POUR HOMME  Nº 59 30 ML"/>
        <s v="IAP PHARMA POUR HOMME  Nº 61 30 ML"/>
        <s v="SUPRADYN ACTIVO MUJER  28 COMP"/>
        <s v="REDOXON VIT C  NARAN 30 COMP EF"/>
        <s v="GERMINAL ACCION PROFUNDA COLAGENO Y ELASTINA  1 ML 30 AMPOLLAS"/>
        <s v="WORTIE ADVANCED TRATAMIENTO ANTI VERRUGAS  50 ML"/>
        <s v="TE DE PIÑA DOCTOR MING  25 SOBRES"/>
        <s v="GINECANESBALANCE GEL  7 X 5 ML"/>
        <s v="BE+ PEDIATRICS GEL STICK GOLPES  15 ML"/>
        <s v="NUTRIBEN CACAO CON GALLETAS MARIA  500 G"/>
        <s v="COMPEED APOS CALLOS ENTRE DEDO"/>
        <s v="SOFT PICKS ADVANCED GUM 650 30 U"/>
        <s v="PEDIALAC PAPILLA 8 CEREALES CON GALLETAS HERO BABY 500 G"/>
        <s v="BE+ LIMPIADOR BALSAMO PIEL INTOLERANTE/ ROJECES DESMAQUILLANTE 200 ML"/>
        <s v="BE+  ANTI-ROJECES FORTE ZONAS LOCALIZADAS  30 ML"/>
        <s v="COLNATUR COMPLEX  NEUTRO 330 G"/>
        <s v="COLNATUR COMPLEX  FRUTAS 345 G"/>
        <s v="COLNATUR SPORT  NEUTRO 330 G"/>
        <s v="COLNATUR SPORT  LIMON 345 G"/>
        <s v="VAGISIL TOALLITAS HIGIENICO PROTECTORAS  10 TOALLITAS"/>
        <s v="SANDOZ BIENESTAR BIFIDUS JR MONODOSIS  10 SOBRES"/>
        <s v="VASO TERMICO SIN BOQUILLA DR BROWN´S CHICOS"/>
        <s v="VASO TERMICO SIN BOQUILLA DR BROWN´S CHICAS"/>
        <s v="GINECANESTEST  1 TEST VAGINAL"/>
        <s v="CHUPETE LATEX NUKETE FANTASY T-1 BLISTER 2 U"/>
        <s v="CHUPETE LATEX NUKETE FANTASY T-2 BLISTER 2 U"/>
        <s v="CHUPETE LATEX NUKETE FANTASY T-3 1 CHUPETE"/>
        <s v="BIBERON FC + PP LATEX NUK FANTASY 1M 300 ML"/>
        <s v="BIBERON FC + PP LATEX NUK FANTASY 2L 300 ML"/>
        <s v="BIBERON FC + PP SILICONA COLECCION NUK 2XL 360 ML"/>
        <s v="CADENITA SUJETANUKETES NUK FANTASY"/>
        <s v="OPTIMDOSE VITAL COMPLEX HOMBRES  60 CAPS"/>
        <s v="OPTIMDOSE STOPESTRES  60 CAPS"/>
        <s v="OPTIMDOSE LOCOMOTOR  60 CAPS"/>
        <s v="FARLINE GEL DE BAÑO ARGAN  750 ML"/>
        <s v="FARLINE TOALLITAS OFTALMICAS CON HIALURONICO  30 TOALLITAS"/>
        <s v="OPTIMDOSE MEMORIA  60 CAPS"/>
        <s v="ESTABILIZADOR DE RODILLA FARMALASTIC SPORT T- M"/>
        <s v="TENDON CORRECTOR DE JUANETES FARMALASTIC SPORT T- S"/>
        <s v="TENDON CORRECTOR DE JUANETES FARMALASTIC SPORT T- M"/>
        <s v="APOSITO PROTECTOR MALEOLO LATERALES TOBILLOS FARMALASTIC SPORT 2 U 5X 11 CM"/>
        <s v="ALMOHADILLA PLANTAR FARMALASTIC SPORT 2 U T- M"/>
        <s v="APOSITO PROTECTORES TIBIALES FARMALASTIC SPORT 2 U 7 CM X 9.5 CM"/>
        <s v="PROTECTOR DE UÑAS FARMALASTIC SPORT T- S"/>
        <s v="PROTECTOR DE UÑAS FARMALASTIC SPORT T- M"/>
        <s v="PROTECTOR DE UÑAS FARMALASTIC SPORT T- L"/>
        <s v="PROTECTOR DE UÑAS FARMALASTIC SPORT T- XL"/>
        <s v="CLORETILO CHEMIROSA SPRAY PARA CRIOANESTESIA  100 G"/>
        <s v="PANTY FARMALASTIC NORM NE GD"/>
        <s v="COLNATUR CLASSIC  POLVO 315 G NEUTRO"/>
        <s v="COLNATUR CLASSIC  POLVO 315 G FRUTAS DEL BOSQUE"/>
        <s v="PANTY FARMALASTIC NORM NE PQ"/>
        <s v="GOIBI PULSERA DE CITRONELLA NATURE  1 PULSERA GRIS"/>
        <s v="PERIO AID 0.12 TRATAMIENTO COLUTORIO  150 ML"/>
        <s v="HALIBUT REPARADOR NARIZ Y LABIOS  10 ML"/>
        <s v="ESPONJA BAÑO INFANTIL SUAVINEX HIDROFILA"/>
        <s v="VENDA ELAST ADH FARMAL 10X4,5"/>
        <s v="VENDA ELAST ADH FARMAL 7,5X4,5"/>
        <s v="VENDA ELAST ADH FARMAL 5X4,5"/>
        <s v="CORTAGRIP SPRAY BUCAL  7 ML"/>
        <s v="CORTAGRIP SPRAY BUCAL  20 ML"/>
        <s v="COLAGENO CON MAGNESIO COMPRIMIDOS  75 COMP"/>
        <s v="CEPILLO DENTAL ELECTRICO RECARGABLE ORAL B VITALITY CROSS ACTION"/>
        <s v="HELIOCARE 360º  30 CAPS"/>
        <s v="BE+ QUEMADURAS SOLARES  100 ML"/>
        <s v="PAPILLA NUTRIBEN 8 CEREALES Y MIEL DIGEST  600 G"/>
        <s v="CB12 BOOST CAJA  10 CHICLES X 12"/>
        <s v="NS VITANS COLAGENO+  30 SOBRES LIMON"/>
        <s v="NS VITANS MAGNESIO+  15 COMP EFERVESCENTES"/>
        <s v="ODM 5 ANTIEDEMICO CORNEAL SOLUCION OFTALMICA HIPEROSMOLAR FRASCO MULTIDOSIS 10 ML"/>
        <s v="EVEA TOALLITA ESTERIL LIMPIEZA PARPADOS  MONODOSIS 20 SOBRES"/>
        <s v="COMPEED APOSITOS JUANETES 5 U"/>
        <s v="GOIBI ANTIPIOJOS ELIMINA CHAMPU + LOCION USO HUM"/>
        <s v="NEOFITOROID BIOPOMADA HEMORROIDAL  40 ML"/>
        <s v="RELIVIO LOCION CORPORAL PIEL SECA  500 ML"/>
        <s v="RELIVIO CREMA CORPORAL PIEL SECA  200 ML"/>
        <s v="VITACRECIL COMPLEX 90 CAPS"/>
        <s v="BE+ PEDIATRICS PASTA AL AGUA FORTE AF PAÑAL  60 ML"/>
        <s v="NS COMPLET SOLUTIONS COLESTEROL  30 COMP 2 U"/>
        <s v="OPTREX COLIRIO CALMANTE PARA EL PICOR DE OJOS  10 ML"/>
        <s v="OPTREX ACTIMIST 2 EN 1 PICOR DE OJOS+ LAGRIMEO  SPRAY 10 ML"/>
        <s v="NO-LICE GOMAS PARA EL CABELLO AROMATERAPIA  4 GOMAS RB"/>
        <s v="AQUILEA SUEÑO INSTANT  1.95 MG 25 SOBRES"/>
        <s v="CEPILLO DIENTES BEBE DR BROWN´S NATURAL FLOW AZUL"/>
        <s v="BEXIDENT FRESH BREATH COLUTORIO  500 ML"/>
        <s v="OVUSITOL D  14 SOBRES"/>
        <s v="CEPILLO INTERDENTAL GUM 2314 BI-DIRECTION MICRO-FINO CONICO 6 U"/>
        <s v="PLANTILLAS SCHOLL GEL ACTIV TACON DIARIO"/>
        <s v="PLANTILLAS SCHOLL GEL ACTIV TACON MUY ALTO"/>
        <s v="PLANTILLAS SCHOLL GEL ACTIV ZAPATO ABIERTO"/>
        <s v="PLANTILLAS SCHOLL GEL ACTIV ZAPATO PLANO"/>
        <s v="DUREX INVISIBLE EXTRA FINO EXTRA SENSITIVO PRESERVATIVOS 12 U"/>
        <s v="DUREX INVISIBLE EXTRA FINO EXTRA LUBRICADO PRESERVATIVOS 12 U"/>
        <s v="SUEROBIVOS  6 SOBRES"/>
        <s v="LIQUIFILM LAGRIMAS  15 ML"/>
        <s v="BABE STOP AKN LIMPIADOR PURIFICANTE  200 ML"/>
        <s v="CHUPETE LATEX TETINA ANATOMICA SUAVINEX NOCHE Y DIA 0- 6 M"/>
        <s v="MAGNESIUM DUO  80 COMP"/>
        <s v="SOMATOLINE COSMETIC SPRAY REDUCTOR USE&amp;GO  200 ML"/>
        <s v="BABE STOP AKN HIDRATANTE MATIFICANTE  50 ML"/>
        <s v="APOSAN LIMA ELECTRICA ANTIDUREZAS RECARGABLE"/>
        <s v="SISTEMA MONITORIZACION GLUCEMIA ONETOUCH SELECT PLUS FLEX"/>
        <s v="SANDOZ BIENESTAR MULTIVITAMINICO  30 CAPSULAS BLANDAS"/>
        <s v="QUINTON ACTION PLUS NASAL HYGIENE  SPRAY 150 ML"/>
        <s v="CHUPETE SILICONA T ANATOMICA SUAVINEX FUSION 2-4 M 1 CHUPETE"/>
        <s v="CHUPETE SILICONA T ANATOMICA SUAVINEX FUSION 4- 18 M"/>
        <s v="CHUPETE SILICONA T ANATOMICA SUAVINEX FUSION + 18 M 2 U"/>
        <s v="ZIVEREL  10 ML 20 SOBRES BEBIBLES"/>
        <s v="BE+ MAQUILLAJE COMPACTO CORRECTOR OIL FREE SPF30  P CLARA 10 G"/>
        <s v="BE+ MAQUILLAJE COMPACTO CORRECTOR OIL FREE SPF30  P OSCURA 10 G"/>
        <s v="BE+ MAQUILLAJE FLUIDO CORRECTOR OIL FREE SPF 20  P CLARA  40 ML"/>
        <s v="BE+ MAQUILLAJE FLUIDO CORRECTOR OIL FREE SPF 20  P OSCURA 40 ML"/>
        <s v="GINECANESFLOR  10 CAP VAGINALES"/>
        <s v="NUTRIBEN 8 CER MIEL FIBR 600 G"/>
        <s v="ARKOREAL JALEA REAL VITAMINADA SIN AZUCAR  15 ML 20 AMP"/>
        <s v="DR SCHOLL VELVET SMOOTH LIMA PIES WET &amp;DRY RECARGABLE"/>
        <s v="DR SCHOLL VELVET SMOOTH LIMA PIES WET &amp; DRY CABEZALES GIRATORIOS"/>
        <s v="DR SCHOLL VELVET SMOOTH LIMA ELECTRONICA UÑAS RECARGABLE"/>
        <s v="DR SCHOLL PIE DE ATLETA  KIT COMPLETO LAPIZ SPRAY"/>
        <s v="REPEL BITE NATURAL PULSERA AROMATICA CITRONELA"/>
        <s v="SUAVINEX TABLETAS ESTERILIZ 36"/>
        <s v="VITANS VITALIDAD A-Z  30 COMPRIMIDOS"/>
        <s v="VITIS CINTA DENTAL CON FLUOR Y MENTA  50 M"/>
        <s v="VITANS VITAMINA C+ COMPRIMIDOS EFERVESCENTES  20 COMP"/>
        <s v="FLAVIA NOCTA  30 CAPS"/>
        <s v="FARLINE GEL SPA  750 ML"/>
        <s v="APOSAN HUMIDIFICADOR ULTRASONICO"/>
        <s v="CEPILLO DENTAL ELECTRICO INFANTIL ORAL-B STAGES FROZEN +3AÑOS SUAVE"/>
        <s v="TAMPAX COMPAK PEARL TAMPON 100%ALGODON  SUPER PLUS 18 U"/>
        <s v="TAMPAX COMPAK PEARL TAMPON 100%ALGODON  SUPER 18 U"/>
        <s v="TAMPAX COMPAK PEARL TAMPON 100%ALGODON  REGULAR 18 U"/>
        <s v="CHUPETE SILICONA NOCTURNO DR BROWN´S PREVENT +12 MESES"/>
        <s v="GOIBI ANTIMOSQUITOS PEDIATRICO SPRAY REPELENTE 100 ML"/>
        <s v="FOTOPROTECTOR ISDIN SPF-50+ FUSION FLUID MINERAL PEDIATRICS BABY 50 ML"/>
        <s v="AQUILEA MAGNESIO+ POTASIO COMP EFERVESCENTE  28 COMP EFERV"/>
        <s v="APOSAN GASA ESTERIL TEJIDO SIN TEJER COMPRESAS  10 CM X 10 CM 50 GASAS (2 U/SOBRE)"/>
        <s v="APOSAN GASA ESTERIL TEJIDO SIN TEJER COMPRESAS  10 CM X 10 CM 20 GASAS (2 U/SOBRE)"/>
        <s v="BE+ PROTECCION SOLAR GEL CREMA SPF 50+ ROSTRO Y CUERPO 100 ML"/>
        <s v="OLEOCAPS 1  30 CAPS"/>
        <s v="REPEL BITE NIÑOS SPRAY REPELENTE  100 ML"/>
        <s v="FARMATINT 5R CASTAÑO CLAR COBR"/>
        <s v="ALGASIV SENSITIVE CREMA ADHESIVA DENTADURA POST  40 G"/>
        <s v="PROTEXTREM ZERO% MINERAL FLUID FPS 50+  50 ML"/>
        <s v="OPTIBEN OJOS IRRITADOS ESTERIL SEQUEDAD OCULAR FRASCO 15 ML"/>
        <s v="FARMATINT 8D RUBIO CLAR DORADO"/>
        <s v="REUTERI GOTAS  10 ML"/>
        <s v="OTC ANTIPIOJOS SPRAY DESENREDANTE PROTECT  250 ML"/>
        <s v="FARMATINT 7D RUBIO DORADO"/>
        <s v="RILASTIL CUMLAUDE LAB: PREBIOTIC  10 OVULOS VAGINALES"/>
        <s v="FARMATINT 5D CASTAÑO CLARDORAD"/>
        <s v="SUAVINEX DETERGENTE ESPECIFICO BIBERONES TETINAS GEL LIMPIABIBERONES 500 ML"/>
        <s v="BIO - OIL  200 ML"/>
        <s v="DEXIN ANTIMOSQUITOS SPRAY REPELENTE DE INSECTOS DE USO HUMANO 100 ML"/>
        <s v="DEXIN GEL CALMANTE  2 ML"/>
        <s v="CEPILLO DIENTES BEBE Y NIÑO PEQUEÑO DR BROWN´S ROSA"/>
        <s v="PHARYSOL SINUS ACCION RAPIDA  15 ML"/>
        <s v="FARMATINT 8N RUBIO CLARO"/>
        <s v="EUPEPTIN KIDS POLVO  65 G"/>
        <s v="RESPISALINE BEBE SOL NAS  20 ML"/>
        <s v="PROTECTORES EVAX PROTEGE SLIP NORMAL 50 PROTEGE-SLIP"/>
        <s v="FARMATINT 4N CASTAÑO"/>
        <s v="FARMATINT 3N CASTAÑO OSCURO"/>
        <s v="FARMATINT 2N MORENO"/>
        <s v="NATUSAN POMADA PROTECTORA  75 ML"/>
        <s v="FARMATINT 1N NEGRO"/>
        <s v="FERVIT SOLUCION ORAL  120 ML"/>
        <s v="NUTRIBEN 8 CER M FRUT SEC 600G"/>
        <s v="URGO VERRUGAS ANTIVERRUGAS STICK 1.5 ML"/>
        <s v="RESPIMAR LIMPIEZA E HIDRATACION  120 ML"/>
        <s v="RESPIMAR PEDIATRICO  120 ML"/>
        <s v="RESPIMAR DESCONGESTIVO  120 ML"/>
        <s v="OTC ANTIMOSQUITOS NIÑOS LOCION REPELENTE DE MOSQUITOS 100 ML"/>
        <s v="OTC ANTIMOSQUITOS FAMILIAR SPRAY REPELENTE DE MOSQUITOS 100 ML"/>
        <s v="FARLINE PASTILLAS LIMPIADORAS LIMPIEZA PROTESIS DENTAL 96 TABLETAS"/>
        <s v="SANDOZ BIENESTAR PH INTIMO  7 CANULAS"/>
        <s v="GYNEFER  30 CAPS"/>
        <s v="LYNFASE TISANA BOLSITAS FILTRO  20 FILTROS"/>
        <s v="LYNFASE CONCENTRADO FLUIDO MONODOSIS  12 FRASCOS"/>
        <s v="BIBERON FC + PP SILICONA NUK SNOOPY 1M  300 ML"/>
        <s v="BIBERON FC + PP SILICONA NUK SNOOPY 2L 300 ML"/>
        <s v="AFTAMED GEL ORAL  15 ML"/>
        <s v="AFTAMED JUNIOR GEL ORAL  15 ML"/>
        <s v="AFTAMED COLUTORIO  150 ML"/>
        <s v="AFTAMED SPRAY  20 ML"/>
        <s v="DUCLIM  30 CAPS"/>
        <s v="BE+ PACK ANTIRROJECES BALSAMO LIMPIADOR DESMAQ PIEL NORMAL Y MIXTA 200 ML + 50 ML"/>
        <s v="BE+ PACK ANTIROJECES CREMA HIDRATANTE RICA PIEL SECA + BALSAMO 50 ML+ 200 ML"/>
        <s v="BE+ PACK INTOLERANTE EMULSION HIDRATANTE LIGERA PIEL NORMAL Y MIXTA + BALSAMO 50 ML + 200 ML"/>
        <s v="DEOXAN ESPUMA DESOD 200 ML"/>
        <s v="AVENE FLUIDO MINERAL SPF 50+  40 ML"/>
        <s v="PASTA DENTAL INFANTIL NATURAL BEBE DR BROWN 40 G"/>
        <s v="OLEOCAPS 2  30 CAPS"/>
        <s v="OLEOCAPS 4  30 CAPS"/>
        <s v="OLEOCAPS 6  30 CAPS"/>
        <s v="OLEOCAPS 7  30 CAPS"/>
        <s v="PAW PATROL PULSERA DE CITRONELLA  1 PULSERA 2 RECAMBIO"/>
        <s v="AROMAFORCE SPRAY NASAL  SPRAY15 ML"/>
        <s v="IAP PHARMA POUR FEMME  Nº 33 150 ML"/>
        <s v="IAP PHARMA POUR FEMME  Nº 63 150 ML"/>
        <s v="IAP PHARMA POUR FEMME  Nº 64 150 ML"/>
        <s v="ZELESSE CREMA INTIMA  30 G"/>
        <s v="BE+ ATOPIA  CREMA HIDRATANTE Y NUTRITIVA  200 ML"/>
        <s v="BE+ ATOPIA  CREMA HIDRATANTE Y NUTRITIVA  400 ML"/>
        <s v="BE+ ATOPIA CREMA FORTE  100 ML"/>
        <s v="BE+ ATOPIA CREMA ANTIARRUGAS SPF 20  40 ML"/>
        <s v="NS SUEROBIOTIC  6 SOBRES"/>
        <s v="TCD DETOX FORTE  20 AMPOLLAS"/>
        <s v="TCD LIQUID PLANT  20 AMPOLLAS"/>
        <s v="TCD PHYTOCIR  20 AMPOLLAS"/>
        <s v="TCD NOCALORY  30 CAPS"/>
        <s v="TCD NUTRI-CLA  40 CAPS"/>
        <s v="TCD MESAZ  30 CAPS"/>
        <s v="TCD NUTRICOMPLET  30 CAPS"/>
        <s v="TCD CONTROL GRAS  60 CAPS"/>
        <s v="TCD NUTRIXIL  90 CAPS"/>
        <s v="BROCHE CINTA SUAVINEX"/>
        <s v="BALSAMO LABIAL NOVE  MENTA 8 G"/>
        <s v="DR ANDREU GARGANTA  24 PAST"/>
        <s v="REPAVAR REGENERADORA  ACEITE PURO ROSA MOSQUETA ADVANCE 15 ML"/>
        <s v="AVENE FLUIDO MINERAL SPF 50+ COLOR  40 ML"/>
        <s v="TCD GALLETAS FIBROCHOC  500 G"/>
        <s v="TCD GALLETAS FIBROMÜSLI  500 G"/>
        <s v="TCD GALLETAS FIBROCIR  500 G"/>
        <s v="AVENE CUIDADO SOLAR ANTIEDAD SPF 50+  50 ML"/>
        <s v="PEDIASURE LATA VAINILLA 1,600G"/>
        <s v="BE+ LOCION CORPORAL PIEL SECA Y TIRANTE  1000 ML"/>
        <s v="BE+ LOCION CORPORAL PIEL SECA Y TIRANTE  400 ML"/>
        <s v="BE+ CREMA CORPORAL PIEL MUY SECA CON DESCAMACION  400 ML"/>
        <s v="BE+ GEL DE BAÑO SIN JABON PIEL SECA Y TIRANTE  400 ML"/>
        <s v="BE+ OLEOGEL DE BAÑO SIN JABON PIEL MUY SECA DESCAMACION 1000 ML"/>
        <s v="BE+ OLEOGEL DE BAÑO SIN JABON PIEL MUY SECA DESCAMACION 400 ML"/>
        <s v="REPAVAR REGENERADORA LOCION CORPORAL  500 ML"/>
        <s v="GRINTUSS JARABE CON POLIRESIN PEDIATRIC  180 ML"/>
        <s v="GRINTUSS JARABE CON POLIRESIN ADULTOS  180 ML"/>
        <s v="COLLMAR CON MAGNESIO LIMON  300 G"/>
        <s v="REMESCAR BOLSAS Y OJERAS  8 ML"/>
        <s v="URESIM ACELERADOR DEL BRONCEADO SPF 30 TACTO SECO 300ML"/>
        <s v="VEET SENSITIVE PRECISION RECORTADOR ELECTRICO PACK CON GAFAS SOL"/>
        <s v="ALLARFORCE PASTILLA  21 PASTILLAS"/>
        <s v="CABESTRILLO TOVIPIE"/>
        <s v="OPTREX REPARADOR DE NOCHE GEL OFTALMICO ESTERIL  10 ML"/>
        <s v="AVENE SPF 50+ LECHE MUY ALTA PROTECCION  250 ML"/>
        <s v="ISDIN BABY SKIN NUTRAISDIN GEL CHAMPU  1 L"/>
        <s v="MELAGYN DUO PROTECCION INTIMA 50 ML SOLUCION + 200 ML HIGIENE"/>
        <s v="NUTRIBEN INNOVA 1  800 G"/>
        <s v="NUTRIBEN INNOVA 2  800 G"/>
        <s v="NUTRIBEN INNOVA 3  800 G"/>
        <s v="AVENE SUNSIMED  80 ML"/>
        <s v="DESENSIN PLUS COLUTORIO  500 ML"/>
        <s v="NS CONTROLGUM  24 CHICLES"/>
        <s v="MELATOMIDINA COMP LIBERACION PROLONGADA  1.85 30 COMP"/>
        <s v="JUANOLA TOS JARABE ADULTOS  150 ML"/>
        <s v="NEUTROGENA HYDRO BOOST GEL DE AGUA  50 ML"/>
        <s v="TERMOMETRO CLINICO DIGITAL APOSAN"/>
        <s v="BE+ PEDIATRICS EMULSION COSTRA LACTEA  50 ML"/>
        <s v="SUPRADYN MAGNESIO POTASIO  14 SOB"/>
        <s v="A-DERMA CYTELIUM SPRAY  100 ML"/>
        <s v="COREGA FIJADOR PROTECCION DE ENCIAS ADHESIVO PROTESIS DENTAL 40 G"/>
        <s v="COREGA FIJADOR PROTECCION DE ENCIAS ADHESIVO PROTESIS DENTAL 70 G"/>
        <s v="HANSAPLAST JUNIOR TIRAS ADHESIVAS DIBUJOS INF APOSITO ADHESIVO DISNEY FROZEN 16 U"/>
        <s v="NUTRIBEN INNOVA 8 CEREALES  600 G"/>
        <s v="NUTRIBEN INNOVA TERNERA CON VERDURAS DE HUERTA  250 G"/>
        <s v="NUTRIBEN INNOVA VERDURAS SELECTAS CON POLLO  250 G"/>
        <s v="NUTRIBEN INNOVA VERDURITAS TIERNAS CON LENGUADO  POTITO 250 G"/>
        <s v="NUTRIBEN INNOVA FRUTAS DE TEMPORADA CON GALLETA  POTITO 250 G"/>
        <s v="NUTRIBEN INNOVA SELECCION DE FRUTAS VARIADAS  POTITO 250 G"/>
        <s v="GOIBI ANTIPIOJOS ELIMINA CHAMPU + LOCION + SPRAY  KIT"/>
        <s v="IAP PHARMA POUR FEMME  Nº 32 150 ML"/>
        <s v="NEUTROGENA VISIBLY RENEW LOCION CORPORAL ELASTICIDAD INTENSA 750 ML 2 U"/>
        <s v="FINISHER ENDURANCE GEL  50 G 12 SOBRES"/>
        <s v="FINISHER INTENSITY GEL  50 G 12 SOBRES"/>
        <s v="FINISHER RECOVERY POLVO  28 G 12 SOBRES"/>
        <s v="ORIGEN BOBAL SERUM FACIAL  50 ML"/>
        <s v="ORIGEN BOBAL CONTORNO DE OJOS  15 ML"/>
        <s v="ACOFARDERM GEL HIGIENE INTIMA  250 ML"/>
        <s v="DUREX DAME PLACER PRESERVATIVOS 12 U"/>
        <s v="FINISHER FUTURPRO  30 G 8 SOBRES"/>
        <s v="CEPILLO DENTAL ELECTRICO INFANTIL RECAMBIOS ORAL-B STAGES STAR WARS 4 RECAMBIOS"/>
        <s v="CEPILLO DENTAL ELECTRICO INFANTIL ORAL-B STAGES STAR WARS"/>
        <s v="TERMOMETRO FRONTAL SIN CONTACTO APOSAN"/>
        <s v="FARLINE LOCION CORPORAL HIDRATANTE ACEITE OLIVA  400 ML"/>
        <s v="FARLINE LOCION CORPORAL REPARADORA ACEITE ARGAN  400 ML"/>
        <s v="URGO SOS CORTES  BANDA AUTOADHESIVA RECORTABLE"/>
        <s v="GINECANESCALM GEL CREMA  15 G"/>
        <s v="NS VITANS ISOTONICO  1 SOBRE"/>
        <s v="URGO HERIDAS SUPERFICIALES APOSITO SPRAY 40 ML"/>
        <s v="DETERGENTE TETINAS Y BIBERON NUK DETERGENTE LIMPIABIBERONES 500 ML"/>
        <s v="AQUORAL FORTE C/ A HIALURONICO 0.4% GOTAS OFTALMICAS ESTERILES 0.5 ML 30 MONODOSIS"/>
        <s v="FARLINE GEL DE BAÑO PIEL ATOPICA  500 ML"/>
        <s v="REPAVAR REGENERADORA CREMA FACIAL  50 ML"/>
        <s v="FARLINE SWEETSIN CARAMELOS  MENTOL EUCALIPTO BOLSA 50 G"/>
        <s v="FARLINE SWEETSIN CARAMELOS  LIMON MELISA BOLSA 50 G"/>
        <s v="FARLINE SWEETSIN CARAMELOS  MANZANA BOLSA 50 G"/>
        <s v="FARLINE SWEETSIN CARAMELOS  CEREZA BOLSA 50 G"/>
        <s v="FARLINE SWEETSIN CARAMELOS  CAFE BOLSA 50 G"/>
        <s v="FARLINE SWEETSIN CARAMELOS  MIEL PROPOLIS BOLSA 50 G"/>
        <s v="FARLINE CHAMPU ANTICASPA  400 ML"/>
        <s v="FARLINE CHAMPU FRECUENCIA  400 ML"/>
        <s v="PAPILOCARE GEL VAGINAL  7 CANULAS 5 ML"/>
        <s v="SUAVINA ORIGINAL CALDUCH BALSAMO LABIOS  10 ML"/>
        <s v="RESPIRATOR INHALADOR"/>
        <s v="SONAJERO SUAVINEX CORAZON"/>
        <s v="NOVAFIX FORMULA PRO 3  FRESCOR 70 G"/>
        <s v="NOVAFIX FORMULA PRO 3  SIN SABOR 50 G"/>
        <s v="PROTEGESENOS SUAVINEX NATUR60"/>
        <s v="DUREX INTENSE ORGASMIC GEL LUBRICANTE HIDROSOLUBLE INTIMO 10 ML"/>
        <s v="DUREX NATURALS INTIMATE GEL  100 ML"/>
        <s v="BARIEDERM CICA SPRAY SECANTE REPARADOR  100 ML"/>
        <s v="APOSAN MASCARILLA QUIRURGICA 3 CAPAS  1 U"/>
        <s v="PILEXIL SERUM CALMANTE CUERO CABELLUDO  30 ML"/>
        <s v="FINISHER CONDROSTOP  12,8 G 30 SOBRES"/>
        <s v="BE+ PACK PIEL SECA Y TIRANTE  LOCION CORPORAL + BE+ GEL DE BAÑO SIN JABON 1000 ML + 400 ML"/>
        <s v="BE+ PACK CREMA CORPORAL PIEL MUY SECA DESCAMA + BE+ OLEOGEL DE BAÑO SIN JABON 1000 ML + 400 ML"/>
        <s v="BE+ DUPLO CREMA ROSTRO Y CUERPO  200 ML 2 U"/>
        <s v="BE+ PACK CUIDADO REDENSIFICANTE PIEL MADURA BE+ AMPOLLAS PROTEOGLICANOS 50ML + 30 U X 2 ML"/>
        <s v="BE+ DESODORANTE ANTITRANSPIRANTE 72 H  50 ML"/>
        <s v="BE+ DESODORANTE ANTITRANSPIRANTE 48 H  50 ML"/>
        <s v="PIZ BUIN INSTANT GLOW LOCION P. LUMINOSA SPF 50+  150 ML"/>
        <s v="NASO FAES FLUID+ PEDIATRICO LIMPIEZA NASAL  100 ML"/>
        <s v="NUTRIBEN POLLO CON VERDURAS  POTITO GRANDOTE 250 G"/>
        <s v="FARLINE CHAMPU FORTIFICANTE  500 ML"/>
        <s v="FARLINE CHAMPU SEBORREGULADOR  500 ML"/>
        <s v="ALLERGOFORCE SPRAY NASAL  15 ML"/>
        <s v="OLEOCAPS 8  30 CAPS"/>
        <s v="AROMAFORCE SPRAY GARGANTA  15 ML"/>
        <s v="BIAFIN EMULSION CUTANEA  50 ML"/>
        <s v="CORRECTOR HALLUX VALGUS JUANETE FARMALASTIC DESCANSO TALLA G"/>
        <s v="FINISHER MULTIVITAMINICO Y MINERALES  60 CAPS"/>
        <s v="NUTRIBEN CONTINUACION  1200 G"/>
        <s v="BE+ GEL SUAVE HIGIENE INTIMA  200 ML"/>
        <s v="BE+ TOALLITAS DERMOLIMPIADORAS SUAVES  20 TOALLITAS"/>
        <s v="NEOFITOROID  50 CAPS"/>
        <s v="BE+ ACEITE DE MASAJE  200 ML"/>
        <s v="FITTYDENT SUPERADHESIVO PROTESIS DENTAL ADHESIVO PROTESIS DENTAL 40 G FORMATO AHORRO"/>
        <s v="SLEEPEEL  1 MG 30 COMP"/>
        <s v="FOTOPROTECTOR ISDIN SUN BRUSH MINERAL SPF 30  BROCHA DOSIFICADORA 4 G"/>
        <s v="NS VITANS ARTICULACIONES FORTE  30 COMP"/>
        <s v="BLEVIT PLUS SUPERFIBRA APTO DIETA SIN GLUTEN  600 G"/>
        <s v="BLEVIT PLUS SUPERFIBRA PAPILLA 5 CEREALES  600 G"/>
        <s v="NS VITANS ENERGY BAR PERFORMANCE  1 BAR"/>
        <s v="AGUA TERMAL DE URIAGE  150 ML"/>
        <s v="COLIGAS FAST CAPSULAS  50 CAPS"/>
        <s v="BEXIDENT AFTAS SPRAY BUCAL PROTECTOR  15 ML"/>
        <s v="BEXIDENT AFTAS COLUTORIO BUCAL PROTECTOR  120 ML"/>
        <s v="BEXIDENT AFTAS GEL BUCAL PROTECTOR  8 ML"/>
        <s v="PIZ BUIN ALLERGY FPS - 50+ MUY ALTA PROTEC SPRAY  200 ML"/>
        <s v="CHUPETE SILICONA PHILIPS AVENT SOOTHIES (TODO SILICONA) 0- 3 M NIÑO"/>
        <s v="CHUPETE SILICONA PHILIPS AVENT NOCTURNO 0- 6 M ROSA 2 CHUPETES"/>
        <s v="CHUPETE SILICONA PHILIPS AVENT 0- 6 M JARDIN 2 CHUPETES NIÑAS"/>
        <s v="CHUPETE SILICONA PHILIPS AVENT I LOVE MAMA/I LOVE MILK 0- 6 M NIÑA 2 CHUPETES"/>
        <s v="CHUPETE SILICONA PHILIPS AVENT ULTRA AIR ULTRASOFT LISOS 6 - 18 M NIÑO 2 CHUPETES"/>
        <s v="CHUPETE SILICONA PHILIPS AVENT ULTRA AIR ULTRASOFT LISOS 6 - 18 M NIÑA 2 CHUPETES"/>
        <s v="CHUPETE SILICONA PHILIPS AVENT 0- 6 M NIÑO 2 CHUPETES JARDIN"/>
        <s v="CHUPETE SILICONA PHILIPS AVENT ULTRA AIR 0- 6 M NIÑA 2 CHUPETES"/>
        <s v="GINGILACER PASTA DENTIFRICA  200 ML"/>
        <s v="DR SCHOLL TRATAMIENTO UÑAS DE PIE ENCARNADAS"/>
        <s v="MEDIAS E.T. CINT COMP LIGERA 60 DEN SCHOLL LIGHT LEGS NEGRO T - S"/>
        <s v="MEDIAS E.T. CINT COMP LIGERA 60 DEN SCHOLL LIGHT LEGS NEGRO T - M"/>
        <s v="MEDIAS E.T. CINT COMP LIGERA 60 DEN SCHOLL LIGHT LEGS NEGRO T - L"/>
        <s v="MEDIAS E.T. CINT COMP LIGERA 60 DEN SCHOLL LIGHT LEGS NEGRO T -X L"/>
        <s v="MEDIAS E.T. CINT COMP LIGERA 20 DEN SCHOLL LIGHT LEGS NEGRO T - S"/>
        <s v="MEDIAS E.T. CINT COMP LIGERA 20 DEN SCHOLL LIGHT LEGS NEGRO T - M"/>
        <s v="MEDIAS E.T. CINT COMP LIGERA 20 DEN SCHOLL LIGHT LEGS CARNE T- S"/>
        <s v="MEDIAS E.T. CINT COMP LIGERA 20 DEN SCHOLL LIGHT LEGS NEGRO T - L"/>
        <s v="MEDIAS E.T. CINT COMP LIGERA 20 DEN SCHOLL LIGHT LEGS NEGRO T - XL"/>
        <s v="MEDIAS E.T. CINT COMP LIGERA 20 DEN SCHOLL LIGHT LEGS CARNE T- MEDIA"/>
        <s v="MEDIAS E.T. CINT COMP LIGERA 20 DEN SCHOLL LIGHT LEGS CARNE T- L"/>
        <s v="MEDIAS E.T. CINT COMP LIGERA 20 DEN SCHOLL LIGHT LEGS CARNE T- XL"/>
        <s v="BE+ AGUA TERMAL PURA  300 ML"/>
        <s v="IRRIGADOR ANAL Y VAGINAL PIC INDOLOR CANULA ANAL Y VAGINAL"/>
        <s v="VICHY MINERAL 89  50 ML"/>
        <s v="PEDIALAC PLUS CHOCOLATE SUPLEMENTO NUTRICIONAL HERO BABY 1 AÑO 800 G"/>
        <s v="LIBRAMED GRANULADO  40 SOBRES"/>
        <s v="DERMOMED FIX 75X8 TIRA"/>
        <s v="PROTEXTREM FPS 50+ SUN PEDIATRIC LOTION  200 ML"/>
        <s v="PROTEXTREM BRONZE DRY OIL 30 ACEITE SECO  200 ML"/>
        <s v="PROTEXTREM ESSENTIAL GEL CREAM FP-30  200 ML"/>
        <s v="TALQUISTINA  ADULTOS SPRAY  120 ML"/>
        <s v="ARKOPHARMA HINOJO  84 CAPS"/>
        <s v="URIAGE CREMA DE AGUA LIGERA SPF 20  40 ML"/>
        <s v="ORALCHUP  12 PASTILLAS"/>
        <s v="BE+ DESODORANTE ANTITRANSPIRANTE 48 H  DUPLO 50 ML 2 U"/>
        <s v="NUTRIBEN FRUTA &amp; GO GALLETAS PERA PLATANO NARANJ  90 G"/>
        <s v="NUTRIBEN FRUTA &amp; GO FRUTAS VARIADAS  90 G"/>
        <s v="FARLINE BALS REPAR NARIZ LABIO"/>
        <s v="FARLINE OPTICA GOTAS IRRITACION OCULAR MONODOSIS GOTAS OFTALMICAS 10 U"/>
        <s v="FARLINE OPTICA GOTAS HUMECTANTES 0.2% AHIALURONI GOTAS OFTALMICAS ESTERILES 15 ML"/>
        <s v="FARLINE OPTICA GOTAS HUMECTANTES 0.2% AHIALURONI GOTAS OFTALMICAS ESTERILES 0.4 ML MONODOSIS 20"/>
        <s v="URGO SPRAY REPARADOR SOLAR  75 ML"/>
        <s v="SLEEPEEL  GOTAS 30 ML"/>
        <s v="BENFIX CR ADHES EXTR FUERT 50"/>
        <s v="GAFAS PROTECCION SOLAR RAYOS UV-A Y UV-B 3 CLAVELES"/>
        <s v="URGO WATERPROOF APOSITO ESTERIL XL SURTIDO 5 APOSITOS"/>
        <s v="URGO PIEL SENSIBLE APOSITO SURTIDO 30 APOSITOS"/>
        <s v="URGO WATERPROOF CL DE BENZALCONIO APOSITO SURTIDO 20 TIRAS"/>
        <s v="IAP PHARMA POUR FEMME  Nº 31 150 ML"/>
        <s v="IAP PHARMA POUR HOMME  Nº 62 150 ML"/>
        <s v="IAP PHARMA POUR FEMME  Nº 31 30 ML"/>
        <s v="IAP PHARMA POUR HOMME  Nº 62 30 ML"/>
        <s v="IAP PHARMA POUR FEMME  Nº 32  30ML"/>
        <s v="LACER HALI COLUTORIO  500 ML"/>
        <s v="LACER HALI SPRAY  15 ML"/>
        <s v="LACER HALI GEL DENTIFRICO  125 ML"/>
        <s v="GARCINIA CAMBOGIA ARKODIET  400 MG 90 CAPS"/>
        <s v="BIBERON PP SILICONA NUK NATURE SENSE 1S 150 ML"/>
        <s v="BIBERON PP SILICONA NUK NATURE SENSE 1M 260 ML"/>
        <s v="TETINA SILICONA ANTICOLICO NUK NATURE SENSE 1 S 2 TETINAS"/>
        <s v="TETINA SILICONA ANTICOLICO NUK NATURE SENSE 1 M 2 TETINAS"/>
        <s v="TETINA SILICONA ANTICOLICO NUK NATURE SENSE 2 S 2 TETINAS"/>
        <s v="TETINA SILICONA ANTICOLICO NUK NATURE SENSE 2 M 2 TETINAS"/>
        <s v="GASTEEL KID  10 STICK"/>
        <s v="FUCUS ARKOPHARMA  45 CAPS"/>
        <s v="ASTENOLIT DINAMIC VIALES BEBIBLES  12 VIALES"/>
        <s v="NOVAFIX TABLETAS LIMPIADORAS TRIPLE ACCION LIMPIEZA PROTESIS DENTAL 66 TABLETAS"/>
        <s v="KIJIMEA COLON IRRITABLE  28 CAPSULAS"/>
        <s v="NAN 2 OPTIPRO SUPREME  800 G"/>
        <s v="FOTOPROTECTOR ISDIN PEDIATRICS FUSION WATER SPF 50+ 50 ML"/>
        <s v="FOTOPROTECTOR ISDIN HYDRO 2 LOTION SPF 50+ 200 ML"/>
        <s v="MORDEX UÑAS FRAGILES  STICK EN PINCEL"/>
        <s v="SUNISDIN CAPSULAS  30 CAPS"/>
        <s v="CITROBAND ISDIN KIDS + UV TESTER PULSERA EDICION ESPECIAL BELLA C/ 2 RECARGA"/>
        <s v="CITROBAND ISDIN KIDS + UV TESTER PULSERA EDICION ESPECIAL SPIDERMAN C/ 2 RECARGA"/>
        <s v="LACERFRESH SPRAY 15 ML"/>
        <s v="MUSTELA HYDRA BEBE CARA 40 ML"/>
        <s v="OPTIBEN TOALLITAS USO DUAL  28 TOALLITAS"/>
        <s v="AVENE ELUAGE CONCENTR ANTIAGE"/>
        <s v="AVENE COUVRANCE MAQUILLAJE FLUIDO SPF 20  30 ML MIEL"/>
        <s v="LIPIKAR SYNDET 400 ML"/>
        <s v="BE+ ANTICAIDA CHAMPU FORTALECEDOR  250 ML"/>
        <s v="BE+ ANTICAIDA CHAMPU FORTALECEDOR  500 ML"/>
        <s v="BE+ ANTICAIDA LOCION FORTE  20 X 5 ML"/>
        <s v="CHUPETE SILICONA PHILIPS AVENT ULTRASOFT LISOS 0 - 6 M 2 U NIÑA"/>
        <s v="CHUPETE SILICONA PHILIPS AVENT ULTRASOFT LISOS 0 - 6 M 2 U NIÑO"/>
        <s v="VASITO BOQUILLA BLANDA PHILIPS AVENT NIÑA 200 ML"/>
        <s v="VASITO BOQUILLA BLANDA PHILIPS AVENT NIÑO 200 ML"/>
        <s v="BARIESUN BRUMA SECA SPF30 URIAGE 200 ML"/>
        <s v="APOSAN AGUA OXIGENADA  250 ML"/>
        <s v="URGO ARNICA ESPUMA  50 ML"/>
        <s v="BIBERON PP SILICONA NUK NATURE SENSE 1M 150 ML"/>
        <s v="NS MELATONINA GO  1 MG 60 COMPRIMIDOS"/>
        <s v="FINISHER GENERATION UCAN LIMON  6 SOBRES"/>
        <s v="MERITENE MOBILIS  SABOR VAINILLA 10 SOBRES 20 G"/>
        <s v="LACER INFANTIL GEL DENTAL  75 ML FRESA"/>
        <s v="ANTIMOSQUITOS ISDIN XTREM SPRAY REPELENTE DE INSECTOS 75 ML"/>
        <s v="CALMABITE ISDIN KIDS PARCHES POST-PICADURAS LA BELLA Y LA BESTIA 30 PARCHES"/>
        <s v="CALMABITE ISDIN KIDS PARCHES POST-PICADURAS SPIDERMAN 30 PARCHES"/>
        <s v="VICKS BABYRUB  50 G"/>
        <s v="FINISHER BARRITAS PROTEICAS CHOCOLATE Y AVELLANA CON L-CARNITINA 20 BARRITAS"/>
        <s v="FINISHER BARRITAS ENERGETICAS FRUTOS ROJOS CON CHOCOLATE BLANCO 20 BARRITAS"/>
        <s v="AQUORAL GOTAS OFTALMICAS LUBRICANTES ESTERILES 0.5 ML 30 MONODOSIS"/>
        <s v="AVENE SPF 50+ CREMA MUY ALTA PROTECCION  50 ML SIN PERFUME"/>
        <s v="RHINOMER ALOE VERA  100 ML"/>
        <s v="FARLINE ACTIVITY FISIOACTIV  60 G"/>
        <s v="LACER MUCOREPAIR GEL TOPICO  30 ML"/>
        <s v="URGO PARCHE DE ELECTROTERAPIA  1 PARCHE + 2 SOBRES DE GEL"/>
        <s v="LACER LIMPIADOR LINGUAL"/>
        <s v="APOSAN APOSITO ESTERIL TEJIDO SIN TEJER ADHESIVO  PACK 10 APOSITOS 6 X 10 CM"/>
        <s v="APOSAN APOSITO ESTERIL TEJIDO SIN TEJER ADHESIVO  PACK 10 APOSITOS 7 X 5 CM"/>
        <s v="NS SOÑABEN BI-EFFECT 1,85 MG MELATONINA  30 COMP"/>
        <s v="VISUXL  10 ML"/>
        <s v="PERFUMADOR ARMARIO GREEN BOTANIC PHARMA  FRUTOS ROJOS"/>
        <s v="BIBERON PP CLASSIC + PHILIPS AVENT 260 ML MONO"/>
        <s v="BIBERON PP CLASSIC + PHILIPS AVENT 260 ML JIRAFA"/>
        <s v="BIBERON PP NATURAL PHILIPS AVENT 260 ML TIGRES"/>
        <s v="BIBERON PP NATURAL PHILIPS AVENT 260 ML HIPO"/>
        <s v="IAP PHARMA POUR HOMME  Nº 50 30 ML"/>
        <s v="IAP PHARMA POUR HOMME  Nº 52 30 ML"/>
        <s v="IAP PHARMA POUR HOMME  Nº 63 30 ML"/>
        <s v="CYSTEEL  28 CAPS"/>
        <s v="NS DIGESTCONFORT GASES  60 COMP"/>
        <s v="BLEMIL PLUS 1 FORTE 800 G"/>
        <s v="BLEMIL PLUS 2 FORTE 800 G"/>
        <s v="ORSADIN INMUN  5 G 20 SOBRES"/>
        <s v="APOSAN TROMPAZOS ARNICA + HARPAGOFITO STICK  15 G"/>
        <s v="PH5 EUCERIN OLEOGEL DUCHA 1000"/>
        <s v="NOVALAC PREMIUM 2 LECHE DE CONTINUACION  PACK AHORRO 2 X 800 G"/>
        <s v="SAUGELLA GEL LUBRIC ATTIVA 30G"/>
        <s v="GOIBI-RETIRA PREMIUM LENDRERA ANTIPIOJOS 1 U"/>
        <s v="AQUORAL NOCHE  POMADA 5 G"/>
        <s v="REPAVAR GEL DE SILICONA  20 ML"/>
        <s v="GOIBI PULSERA DE CITRONELLA NATURE  1 PULSERA ANCLAS"/>
        <s v="GOIBI PULSERA DE CITRONELLA NATURE  1 PULSERA CANGREJOS"/>
        <s v="GOIBI PULSERA DE CITRONELLA NATURE  1 PULSERA PJMASK"/>
        <s v="CHUPETE SILICONA DR BROWN´S PREVENT CLASSIC ANIMAL FACES NIÑA 0-6 M T-1"/>
        <s v="CHUPETE SILICONA DR BROWN´S PREVENT CLASSIC ANIMAL FACES NIÑA 6-12 M T-2"/>
        <s v="FARLINE SWEETSIN CARAMELOS  REGALIZ BOLSA 50 G"/>
        <s v="INMUNOFERON CAPSULAS  90 CAPS"/>
        <s v="INMUNOFERON SOBRES  45 SOBRES"/>
        <s v="ISDIN HYDRATION UREADIN LOTION 10  750 ML"/>
        <s v="BE+ PACK ANTICAIDA CHAMPU FORTALECEDOR + LOCION FORTE 250 ML + 20 X 5 ML"/>
        <s v="AVENE SPF 30 ALTA PROTECCION BRUMA SOLAR  150 ML"/>
        <s v="BE+ DUPLO CREMA HIDRATANTE Y NUTRITIVA  400 ML + 400 ML"/>
        <s v="NUTRIBEN INNOVA DELICIAS DE ARROZ CON POLLO  250 G"/>
        <s v="NUTRIBEN INNOVA SUPREMA DE MERLUZA CON VERDURAS  250 G"/>
        <s v="NUTRIBEN INNOVA CREMA DE VERDURAS CON JAMON Y TERNERA GOURMET 250 G"/>
        <s v="FARMALASTIC NOVUM VENALIV INVISIBLE  75 ML"/>
        <s v="URGO FINGERS APOSITO ADHESIVO 10 APOSITOS"/>
        <s v="COLAGENO CON MAGNESIO STICKS  FRESA 20 STICKS (5 G)"/>
        <s v="GRINTUSS ADULT CON POLIRESIN  20 COMPRIMIDOS"/>
        <s v="COLILEN IBS  96 CAPSULAS X 587 MG"/>
        <s v="LENODIAR PEDIATRIC  12 SOBRES X 2 G"/>
        <s v="URGO PARCHE DE ELECTROTERAPIA  3 REGARGAS DE GEL"/>
        <s v="NS VITANS COGNI+  30 COMPRIMIDOS"/>
        <s v="TALONERA ALMOHADILLA SCHOLL PARTY FEET CON TECNOLOGIA GELACTIV 1 PAR"/>
        <s v="REPEL BITE HERBAL REPELENTE DE INSECTOS USO HUMANO SPRAY 100 ML"/>
        <s v="OPTIBEN OJOS SECOS REPAIR  20 MONODOSIS"/>
        <s v="OPTIBEN OJOS SECOS REPAIR  FRASCO 10 ML"/>
        <s v="AROMAPAR + TRATAMIENTO ANTIPIOJOS PACK  30 ML SPRAY + 125 ML CHAMPU"/>
        <s v="AROMAPAR + SPRAY ANTIPIOJOS  30 ML"/>
        <s v="AROMAPIC ROLL ON CITRONELA PLUS  75 ML"/>
        <s v="AROMAPIC ROLL ON GEL CALMANTE  15 ML"/>
        <s v="FARLINE OPTICA GOTAS IRRITACION OCULAR  15 ML"/>
        <s v="BIBERON SILICONA NUK ENTRENA ROSE AND BLUE 6-18 MESES 150 ML"/>
        <s v="NS VITANS THERMODRINK FITNESS  14 SOBRES"/>
        <s v="APOSAN GEL HIDROALCOHOLICO PARA LIMPIEZA MANOS  100 ML"/>
        <s v="APOSAN GEL HIDROALCOHOLICO PARA LIMPIEZA MANOS  500 ML"/>
        <s v="NS SOÑABEN BI-EFFECT 1,85 MG MELATONINA  60 COMP"/>
        <s v="REPEL BITE ATTACK PULSERA AROMATICA CITRONELA  1 PULSERA + 2 RECAMBIOS"/>
        <s v="REPEL BITE ATTACK PULSERA AROMATICA CITRONELA  RECARGA 2 PASTILLAS"/>
        <s v="FARLINE GEL PIERNAS CANSADAS  200 ML"/>
        <s v="FARLINE CREMA HIDRATANTE CUERPO Y MANOS  300 ML"/>
        <s v="APOSAN GASA ESTERIL TEJIDO SIN TEJER COMPRESAS  10 CM X 20 CM 20 GASAS"/>
        <s v="FARMALASTIC PROTECTOR AMPOLLAS APOSITO ADHESIVO TALON PACK DOBLE"/>
        <s v="FARMALASTIC PROTECTOR AMPOLLAS APOSITO ADHESIVO DEDOS PACK DOBLE"/>
        <s v="FARMALASTIC PROTECTOR AMPOLLAS APOSITO ADHESIVO SURTIDO PACK DOBLE"/>
        <s v="BE+ CHAMPU ANTICAIDA DUPLO  500 X 2 ML"/>
        <s v="NOVAFIX FORMULA PRO 3  SIN SABOR 50 G PACK 2+1 U"/>
        <s v="NOVAFIX FORMULA PRO 3  FRESCOR 50 G PACK 2+1 U"/>
        <s v="FARLINE BICARBONATO SODICO  200 G"/>
        <s v="FOTOPROTECTOR ISDIN SPF-50 FUSION WATER COLOR  50 ML"/>
        <s v="CITROBAND ISDIN KIDS PULSERA AROMATICA  FROZEN 1 PULSERA + 2 PASTILLAS DE RECARGA"/>
        <s v="CITROBAND ISDIN KIDS PULSERA AROMATICA  IRON MAN 1 PULSERA + 2 PASTILLAS DE RECARGA"/>
        <s v="NS CISPREN FORTE  6 SOBRES"/>
        <s v="CUÑA PLASTICO CORYSAN ANATOM"/>
        <s v="SENSIKIN GEL 15 ML"/>
        <s v="LACER CLORHEXID PASTA 75 ML"/>
        <s v="AQUILEA BOLDO  20 SOBRES"/>
        <s v="DUREX PLAY CALOR  PLEASURE GEL LUBRICANTE HIDROSOLUBLE INTIMO 50 ML"/>
        <s v="NUTRIBEN 8 CER MIEL GALL 600 G"/>
        <s v="CEPILLO DENTAL ADULTO VITIS MEDIO ACCESS"/>
        <s v="BLEFARIX VITALIZANTE 4 ML"/>
        <s v="PERIO KIN SPRAY CLORHEX 40 ML"/>
        <s v="NUTRIBEN POSTRE DE 6 FRUTAS CON CEREALES  POTITO GRANDOTE 250 G"/>
        <s v="MULTIDERMOL UREA 750 ML"/>
        <s v="BLEVIT SUEÑO 150 G"/>
        <s v="SET CUBIERTOS MINI NUK EASY L"/>
        <s v="NUTRIBEN 8 CER MIEL CAL 600 G"/>
        <s v="NUTRIBEN POLLO CON PATATAS  POTITO INICIO 130 G"/>
        <s v="NUTRIBEN MANZANA GOLDEN  POTITO INICIO 130 G"/>
        <s v="MIGRASTICK ACEITE ESENC 3 ML"/>
        <s v="MEDICIS DERMO ESPUMA AFEIT 200"/>
        <s v="AVENE CICALFATE LOC SECANTE 40"/>
        <s v="ANTHELIOS XL SPF 60 FLUIDO EXTREMO ROSTRO  50 ML"/>
        <s v="FLUOR AID 250 PASTA 100 ML"/>
        <s v="LETIBALM PERIBUCAL  30 G"/>
        <s v="E45 LUTSINE ERYPLAST PASTA AL AGUA  125 G"/>
        <s v="ROSELIANE LIMPIA 250ML URIAGE"/>
        <s v="MEDELA BIBERON SPECIAL NEEDS"/>
        <s v="VAGISIL GEL LUBRICANTE VAGINAL  30 G"/>
        <s v="BANDA ELASTICA PIE ABIERTO COMFORSIL T- MED 1 U"/>
        <s v="PLANTILLAS MINI EXTRAFINAS COMFORSIL SILICONA 2 PARES"/>
        <s v="FLUOCARIL KIDS 0-6 AÑOS  50 ML FRESA"/>
        <s v="REPAVAR REGENERADORA BALSAMO  10 ML"/>
        <s v="FLUOCARIL JUNIOR 6-12 AÑOS GEL  75 ML BUBBLE"/>
        <s v="PIROTEX DS CHAMPU  200 ML"/>
        <s v="NUTRIBEN MACEDONIA DE FRUTAS  POTITO INICIO 130 G"/>
        <s v="AVENE SOL SPRAY EXTR F50+ 200M"/>
        <s v="COMPEED ANTI-FRICCION STICK  10 ML"/>
        <s v="ISDIN BABY SKIN NUTRAISDIN PERIORAL  15 ML"/>
        <s v="ISDIN BABY SKIN NUTRAISDIN ZN40  50 ML"/>
        <s v="ISOPHY SPRAY NASAL  100 ML"/>
        <s v="PIROTEX DS EMULSION FLUIDA  75 ML"/>
        <s v="CREMA DE ROSTRO COMPACTA SPF 30 ACABADO MATE AVENE COUVRANCE 10 G BRONCEADO"/>
        <s v="CREMA DE ROSTRO COMPACTA SPF 30 ACABADO MATE AVENE COUVRANCE 10 G MIEL"/>
        <s v="CREMA DE ROSTRO COMPACTA SPF 30 ACABADO MATE AVENE COUVRANCE 10 G NATURAL"/>
        <s v="CREMA DE ROSTRO COMPACTA SPF 30 ACABADO MATE AVENE COUVRANCE 10 G PORCELANA"/>
        <s v="CREMA DE ROSTRO COMPACTA SPF 30 CONFORT AVENE COUVRANCE 10 G MIEL"/>
        <s v="AVENE PEDIATRIL GEL COSTR LACT"/>
        <s v="AVENE PEDIATRIL CREMA  50 ML"/>
        <s v="PEDIATRIL CREMA PARA EL CAMBIO DE PAÑAL  50 ML"/>
        <s v="AVENE TRIXERA CREMA EMOLIENTE  400 ML"/>
        <s v="ISOUREA LECHE CORP 400 ML"/>
        <s v="TIRAS REACTIVAS GLUCEMIA ACCU-CHEK AVIVA 50 TIRAS"/>
        <s v="AFTEX SPRAY 20 ML"/>
        <s v="NUTRIBEN PLATANO NARANJA MANDARINA Y PERA  POTITO GRANDOTE 250 G"/>
        <s v="NUTRIBEN PLATANO MANZANA  POTITO GRANDOTE 250 G"/>
        <s v="TERMOMETRO CLINICO DIGITAL APOSAN FLEXIBLE PEDIÁTRICO"/>
        <s v="BELCILS LAPIZ PERFILADOR OJOS HIPOALERGENICO  TEXT CREMOSA NEGRO"/>
        <s v="REPAVAR PACK SERUM + 5 AMPOLLAS FLASH REGALO"/>
        <s v="LACER COLUT SIN ALCOHOL 200 ML"/>
        <s v="SEBA MED DESOD VAPORIZ S/A 24H"/>
        <s v="FLUOCARIL BI-FLUORE 250  DUPLO 125 ML 2 U"/>
        <s v="ACEITE PRANAROM LAVANDA"/>
        <s v="FARLINE CREMA DE MANOS AVENA  75 ML"/>
        <s v="URGO PICADURA DE INSECTOS APOSITO LIQUIDO 3,25 ML"/>
        <s v="NORMADERM NOCHE CR 50 ML"/>
        <s v="URGO GRIETAS FILMOGEL  3,25 ML"/>
        <s v="AVENE MEN ESPUMA DE AFEITADO  50 ML"/>
        <s v="BIORALSUERO BABY 4+4 SOBR"/>
        <s v="FISIOENEMA 250 ML"/>
        <s v="VAGISIL GEL LUBRICANTE VAGINAL-EFECTO CALOR  30 G"/>
        <s v="VISAN 36 CAPSULAS"/>
        <s v="CUMLAUDE LAB: GYNELAUDE HIDRATANTE EXTERNO  30 ML"/>
        <s v="CHUPETE NUK T-2 SILIC SURT 2UN"/>
        <s v="DUREX PLAY FRESCOR  PLEASURE GEL LUBRICANTE HIDROSOLUBLE INTIMO 50 ML"/>
        <s v="PLAC CONTROL DENTAID LIQUIDO"/>
        <s v="ANTHELIOS ULTRA CREMA CON PERFUME SPF50+  50 ML"/>
        <s v="AVENE AGUA TERMAL 50 ML"/>
        <s v="OLIDERM SOLUCION  30 ML"/>
        <s v="ARKOFLUIDO VID ROJA AMPOLLA BEBIBLE  15 ML 10 AMP"/>
        <s v="CARRERAS TROFOLASTIN SENOS 75"/>
        <s v="PANDERMINE CR PIES 100 ML"/>
        <s v="COMPLIDERMOL 50 CAPS"/>
        <s v="CICAPOST ISDIN CR 50 ML"/>
        <s v="LACER PASTA DENTAL 125ML DUPLO"/>
        <s v="PESARIO UTERINO CORYSAN 85"/>
        <s v="CEPILLO ESPACIO INTERPROXIMAL INTERPROX PLUS MICRO  6 U"/>
        <s v="LACER COLUT SIN ALCOHOL 500 ML"/>
        <s v="ORAL-B CARS PASTA DENTAL INFANTIL  75 ML"/>
        <s v="MUSTELA BABYGEL 750 ML"/>
        <s v="SENSI LACER FLUOR PASTA 75 ML"/>
        <s v="PILEXIL CHAMPU ANTICAIDA 300ML"/>
        <s v="SUPRADYN ACTIVO  15 COMP EFERV"/>
        <s v="SUPRADYN ACTIVO  30 COMP EFERV"/>
        <s v="CEPILLO ESPACIO INTERPROXIMAL INTERPROX PLUS CONICO 6 U"/>
        <s v="NEUTROGENA LABIOS SPF-5"/>
        <s v="BASTON INGLES ALUM REG CORYSAN"/>
        <s v="VENDA ESC GYPSONA 20X2,7 1 UN"/>
        <s v="BELCILS MASCARA FORTALECEDORA  NEGRO 7 ML"/>
        <s v="REGALIZ SAET MENTA CAJA"/>
        <s v="DRYSES DESODORANTE ANTITRANSPIRANTE MUJER  ROLL-ON 75 ML"/>
        <s v="CEPILLO ESPACIO INTERPROXIMAL INTERPROX ACCESS MAXI 4 U"/>
        <s v="NUTRIBEN 5 CEREALES 600 G"/>
        <s v="NUTRIBEN FRUTAS VARIADAS  POTITO GRANDOTE 250 G"/>
        <s v="HUMAMIL  750 MG 90 CAPS"/>
        <s v="SENSI LACER FLUOR PASTA 125 ML"/>
        <s v="TRACTOPON 15%  75 ML"/>
        <s v="PILEXIL ANTICAIDA 15X5 AMP"/>
        <s v="FOTOPROTECTOR ISDIN EXTREM SPF-50+ COLOR  STICK 9 G"/>
        <s v="PARODONTAX ORIGINAL  75 ML"/>
        <s v="ELMEX SENSITIVE PASTA DENTAL  75 ML"/>
        <s v="ORAZINC 36 CAPS"/>
        <s v="COMPRESAS HIGIENICAS FEMENINAS POSPARTO FEBUS ALGODON HIPOALERGENICAS NORMAL CON ALAS  10 U"/>
        <s v="NUTRIBEN 8 CEREALES MIEL 600 G"/>
        <s v="PARODONTAX SIN FLUOR PASTA DENTAL  75 ML"/>
        <s v="CEPILLO ESPACIO INTERPROXIMAL INTERPROX PLUS MINI 6 U"/>
        <s v="CEPILLO ESPACIO INTERPROXIMAL INTERPROX ACCESS MINI 4 U"/>
        <s v="NUTRIBEN CEREALES SIN GLUTEN PAPILLA  600 G"/>
        <s v="OPTIBEN OJOS SECOS GOTAS UNIDOSIS SEQUEDAD OCULAR 0.25 ML 20 AMP"/>
        <s v="CREMA TALONES AGRIETADOS K+  60 ML"/>
        <s v="CEPILLO ESPACIO INTERPROXIMAL INTERPROX ACCESS CONICO 4 U"/>
        <s v="CHAMPU BEBE  200 ML"/>
        <s v="URIAGE 1ER CHANGE PASTA AL AGUA  75 ML"/>
        <s v="BARIEDERM CICA LABIOS  15 ML"/>
        <s v="NESTLE NESTUM  AVENA CON CIRUELAS  250 G"/>
        <s v="GERMISDIN HIGIENE INTIMA 500ML"/>
        <s v="CREMA DE MAHIOU MAHIOU 75 ML"/>
        <s v="PILOPEPTAN 60 CAPS"/>
        <s v="TILA ALPINA  1.2 G 20 FILTROS"/>
        <s v="CINTA DENTAL ORAL B SATINTAPE"/>
        <s v="CHUPETE LATEX T SUAVINEX ANATOMICO 6 M + - PACK 2 U"/>
        <s v="LACER COLUT FLUOR 0'05 MENT500"/>
        <s v="ARKOREAL PROTECT NIÑOS JARABE  150 ML FRESA"/>
        <s v="FLUOCARIL PASTA NOCHE 125 ML"/>
        <s v="LACTACYD GEL INTIMO 200 ML"/>
        <s v="ALANERV  20 CAPSULAS BLANDAS"/>
        <s v="OPTIFAST BARRITAS  70 G 6 BARRITAS CHOCOLATE"/>
        <s v="OPTIFAST BARRITAS  70 G 6 BARRITAS FRUTAS DEL BOSQUE"/>
        <s v="MANTECA CACAO ACOFARMA 250G"/>
        <s v="ABSORB INC ORINA LIGERA TENA LADY NORMAL 24 U"/>
        <s v="OPTIFAST BATIDO  54 G 9 SOBRES CACAO"/>
        <s v="OPTIFAST BATIDO  54 G 9 SOBRES VAINILLA"/>
        <s v="OPTIFAST BATIDO  54 G 9 SOBRES FRESA"/>
        <s v="OPTIFAST BATIDO  54 G 9 SOBRES CAFE"/>
        <s v="ICTYANE BALSAMO LABIAL DUCRAY 15 ML"/>
        <s v="TETINA LATEX ANTICOLICO NUK FIRST CHOICE LECHE T-1 M 2 U"/>
        <s v="TETINA LATEX ANTICOLICO NUK FIRST CHOICE LECHE T-2 M 2 U"/>
        <s v="HYSEAC GEL LIMPIADOR 150 ML"/>
        <s v="UREADIN ANTIMANCHAS CREMA SPF 20  50 ML"/>
        <s v="SEA BAND BY AQUAMED ACTIVE PULSERA ANTIMAREO  ADULTO 2U"/>
        <s v="SEA BAND BY AQUAMED ACTIVE PULSERA ANTIMAREO  NIÑO 2 U"/>
        <s v="SENSIKIN PASTA 75 ML"/>
        <s v="SENSIKIN ENJUAGUE BUCAL  500 ML"/>
        <s v="ISDIN HYDRATION UREADIN LOTION 10  1000 ML"/>
        <s v="ALCOHOL 96 APOSAN 1000 ML"/>
        <s v="ALGASIV DENTADURA SUPERIOR 18U"/>
        <s v="ALGASIV DENTADURA INFERIOR 18U"/>
        <s v="OJOSCALM UNICA PROMO"/>
        <s v="PROTEGE TALON VARISAN TU"/>
        <s v="LETIFEM PAEDIATRIC CREMA VULVAR  30 ML"/>
        <s v="INDASEC DISCREET MAXI COMPRESA PERDIDAS LEVES  15 ABSORB"/>
        <s v="MEDIA FARMALAS LAR NOR BG PQ"/>
        <s v="PANTY FARMALASTIC NORM EGD"/>
        <s v="NOVALAC 1 800 G"/>
        <s v="LACER OROS DUPLO 125ML"/>
        <s v="LACER PASTA DENTAL 75 ML + CEPILLO VIAJE"/>
        <s v="VENDA ESC GYPSONA 10X2,7 1 UN"/>
        <s v="IOOX QUERADERM 150 ML"/>
        <s v="ZYMBION Q 10 TOOTHPASTE  75 ML"/>
        <s v="ORINAL CLINICA JOYA CABALLERO PLASTICO"/>
        <s v="BYLY DEO VAPO COMPACT 20 ML"/>
        <s v="RHINODOUCHE IRRIGADOR NASAL DISPOSITIVO"/>
        <s v="MEDICIS BALSAMO AFTER SHAVE"/>
        <s v="SINUSAL XL SALES LIMPIEZA NASAL  5 G 40 SOBRES"/>
        <s v="FLUOCARIL PASTA BLANQU 125 ML"/>
        <s v="AVENE COLD CREAM STICK LABIAL 4G"/>
        <s v="BLEFARIX TOALLITAS 20 UN"/>
        <s v="COMPEED APOSITOS AMPOLLAS MD 5"/>
        <s v="BLEVIT PLUS SUPERFIBRA 8 CEREALES  600 G"/>
        <s v="VITIS ORTHODONTIC COLUTOR 500"/>
        <s v="VITIS ORTHODONTIC PASTA 100 ML"/>
        <s v="MUSTELA CUIDADO COSTRA LACTEA  40 ML"/>
        <s v="COMPEED CALENTURAS TOTAL CARE PARCHE HIDROCOLOIDE 15 PARCHES"/>
        <s v="TERMOMETRO DIGITAL THERMOVAL RAPID MEDICION RAPIDA"/>
        <s v="VENDAJE TUBUL GENOV R10 MUÑECA"/>
        <s v="VENDAJE TUBUL GENOV R20 EXTREM"/>
        <s v="VENDAJE TUBUL GENOV R30 BRAZOS"/>
        <s v="VENDAJE TUBUL GENOV R40 PIERNA"/>
        <s v="VENDAJE TUBUL GENOV R50 RODILL"/>
        <s v="CORPITOL ACEITE  GOTAS 20 ML"/>
        <s v="TETINA SILICONA BOCA ANCHA DR BROWN´S NATURAL FLOW + 6 MESES N3 2 U"/>
        <s v="TETINA SILICONA BOCA ANCHA DR BROWN´S NATURAL FLOW CEREALES 2 U"/>
        <s v="TETINA SILICONA BOCA ANCHA DR BROWN´S NATURAL FLOW RECIEN NACIDO N1 2 U"/>
        <s v="TETINA SILICONA BOCA ANCHA DR BROWN´S NATURAL FLOW + 3 MESES N2 2 U"/>
        <s v="TETINA SILICONA DR BROWN´S NATURAL FLOW ESTANDAR RECIEN NACIDO N1 2 U"/>
        <s v="TETINA SILICONA DR BROWN´S NATURAL FLOW ESTANDAR + 3 MESES N2 2 U"/>
        <s v="TETINA SILICONA DR BROWN´S NATURAL FLOW ESTANDAR + 6 MESES N3 2 U"/>
        <s v="ENVASE RECOGIDA MUESTRA ASEPTICO APOSAN 100 ML"/>
        <s v="BLEVIT PLUS SIN GLUTEN  600 G"/>
        <s v="HERMESETAS ORIGINAL SACARINA 300 COMPRIMIDOS"/>
        <s v="BLEVIT PLUS 8 CER MIEL 300 G"/>
        <s v="EUCERIN ANTIEDAD HYALURON FILLER CUIDADO DE DIA  50  ML"/>
        <s v="NOVALAC AR  800 G"/>
        <s v="NOVALAC 2 AR 800 G"/>
        <s v="CHELIDON  60 COMPRIMIDOS"/>
        <s v="REDOXITOS 25 PERLAS BLANDAS"/>
        <s v="GERMISDIN PIEL SECA 1000 ML"/>
        <s v="KLORANE CHAMPU PEONIA 400 ML"/>
        <s v="KLORANE CHAMPU CAMOMILA 400 ML"/>
        <s v="ACCU-CHEK SOFTCLIX LANCETAS  25 LANCETAS"/>
        <s v="LETI AT-4 CHAMPU 250 ML"/>
        <s v="KLORANE CHAMPU AVENA 400 ML"/>
        <s v="KLORANE CHAMPU A LA QUININA CON VITAMINAS B  400 ML"/>
        <s v="KLORANE CHAMPU A LA LECHE DE ALMENDRAS  400 ML"/>
        <s v="KLORANE CHAMPU GRANADA 400 ML"/>
        <s v="KLORANE LOC PUL CIDRA 100 ML"/>
        <s v="KLORANE CHAMPU A LA PULPA DE CIDRA  400  ML"/>
        <s v="PANREUMOL BAÑO DE MANOS VIÑAS  200 ML"/>
        <s v="LACER COLUTORIO FLUOR DIARIO 0,05 %  FRESA 500 ML"/>
        <s v="LACER COLUTORIO FLUOR SEMANAL 0,2 %  FRESA 100 ML"/>
        <s v="PRAIMS DOBLEACCION S AZ BOLS"/>
        <s v="LAMBDA CONTROL DESODORANTE ANTITRANSPIRANTE ROLL-ON 50 ML"/>
        <s v="VICHY NEOVADIOL GF CR P SECA50"/>
        <s v="NUTRIBEN MANZANA NARANJA PLATANO Y GALLETA  POTITO GRANDOTE 250 G"/>
        <s v="ARNIGEL  45 G"/>
        <s v="CORTAPELOS NARIZ Y OREJAS BETER"/>
        <s v="MOSI-GUARD NATURAL REPELENTE CREMA 100 G"/>
        <s v="ISDIN BABY SKIN NUTRAISDIN COLD &amp; WIND  30 ML"/>
        <s v="ALICATE BETER PIELES PROF24071"/>
        <s v="PRANAROM  PRANABB BALSAMO RESPIRA FACIL"/>
        <s v="SUAVINEX PAÑAL INFANTIL  GDE 9 A 15 KG 26 U"/>
        <s v="SUAVINEX PAÑAL INFANTIL  T- MED 4 A 10 KG 30 U"/>
        <s v="SUAVINEX PAÑAL INFANTIL RECIEN NACIDO  DE  3 A 5 KG 34 U"/>
        <s v="SUAVINEX PAÑAL  SUPER 12 A 18 KG 22 U"/>
        <s v="FISIOENEMA 66 ML"/>
        <s v="XHEKPON CR ANTIEDAD 40 ML"/>
        <s v="COMPEED APOSIT DEDOS PIES 8 UN"/>
        <s v="LETI BALM BALS REPAR TUBO 10ML"/>
        <s v="PINZA BETER DEPILAR R 2401"/>
        <s v="PINZA BETER EMPAVONADA 24003"/>
        <s v="CORTAUÑAS BETER REF 24006"/>
        <s v="CORTAUÑAS PEDICURO BETER 24007"/>
        <s v="TIJERA BETER BABY R24013"/>
        <s v="LIMA BETER ZAFIRO 15CM R24022"/>
        <s v="CORTACALLOS RECAMBIO CUCHILLAS BETER 10 HOJAS"/>
        <s v="TIJERA UÑAS PEDICURA BETER 10.5 CM PROFESIONAL"/>
        <s v="RASPADOR LIMA DUREZAS BETER INOXIDABLE"/>
        <s v="CEPILLO VITIS SONIC RECAMBIO 2"/>
        <s v="SACABARROS CROMADO BETER24106"/>
        <s v="AVENA ISDIN BAÑO 250 G"/>
        <s v="CEPILLO NUK DENTAL ENTRENA"/>
        <s v="BARIEDERM 75 ML URIAGE"/>
        <s v="PERSPIREX ORIGINAL ANTITRANSPIRANTE  ROLL-ON 20 ML"/>
        <s v="SEPTOMIDA SOBRES  9 G 12 SOBRES"/>
        <s v="KLORANE BEBE AGUA FRESCA PERFUMADA  500 ML"/>
        <s v="PERSPIREX LOCION ANTITRANPIRANTE PIES Y MANOS  100 ML"/>
        <s v="CERA ORTODONCIA PROTECTORA ROZADURA VITIS ORTHODONTIC 5 BARRITAS"/>
        <s v="EMOLIENTA MANOS  50 ML"/>
        <s v="LEPHANET TOALLITAS ESTERILES  30 + 12 TOALLITAS"/>
        <s v="IRALTONE AGA CAPS  60 CAP"/>
        <s v="TOALLILENT FARMA 12 TOALLITAS"/>
        <s v="LETI BALM PEDIATRICO 10 ML"/>
        <s v="BORRAJA ACEITE ARKOPHARMA  50 CAPSULAS"/>
        <s v="CLORHEXIDINA LACER SPRAY 40 ML"/>
        <s v="TALONERA VARIS CAZOL ESPOL GD"/>
        <s v="CITO-ORAL JUNIOR ZINC  500 ML 2 BOTELLAS"/>
        <s v="CEPILLO DENTAL INFANTIL NUK INICIO"/>
        <s v="OPTIFAST NATILLAS  54 G 9 SOBRES CACAO"/>
        <s v="ARNIDOL 15 ML"/>
        <s v="STERADENT SUPER ADH CR"/>
        <s v="TOALLITAS HUMEDAS SUAVINEX 80"/>
        <s v="BLEMIL PLUS 2 AE 800 G"/>
        <s v="ARKOREAL APETIT JARABE  150 ML"/>
        <s v="AVENE COLD CREAM CREMA DE MANOS CONCENTRADA  50 ML"/>
        <s v="TAPONES OIDOS POLIURETANO 3M RUIDO 4 U"/>
        <s v="NEUTROGENA FORMULA NORUEGA BALSAMO LABIOS Y NARIZ REPARACION INMEDIATA 15 ML"/>
        <s v="MALLA SUJECION GENOVE 1"/>
        <s v="MALLA SUJECION GENOVE 5"/>
        <s v="MALLA SUJECION GENOVE 6"/>
        <s v="PRIM STICK STOP BARRA PARA DESPUES DEL AFEITADO"/>
        <s v="FAJA TUB FARMAL ALGOD BL 1"/>
        <s v="COREGA CREMA EXTRA FUERTE ADHESIVO PROTESIS DENTAL 40 ML"/>
        <s v="SEPARADOR DEDOS GELASTIC PQ"/>
        <s v="FITO COLD GEL PIERN CANSAD 250"/>
        <s v="ALCOHOL 70 APOSAN 250 ML"/>
        <s v="TRACTOPON 30 % UREA  40 ML"/>
        <s v="BIBERON PP SILICONA NUK FIRST CHOICE LECHE 1M 150 CC ROSE"/>
        <s v="NUTRIBEN MERLUZA CON VERDURA  POTITO GRANDOTE 250 G"/>
        <s v="DERMABLEND FLUIDO CORR 35SAND"/>
        <s v="JERINGA DE INSULINA ESCALA 2 EN 2 BD MICROFINE+ U 100 1ML (29G) 0,33 X 12,7MM 10 U"/>
        <s v="CEPILLO ESPACIO INTERPROXIMAL INTERPROX PLUS MAXI 6 U"/>
        <s v="CEPILLO ESPACIO INTERPROXIMAL INTERPROX PLUS SUPER MICRO 6 U"/>
        <s v="BIBERON PP SILICONA NUK FIRST CHOICE LECHE 1M 150 CC BLUE"/>
        <s v="KAVEL CHAMPU GLICOLICO 200 ML"/>
        <s v="ISDIN BABY SKIN NUTRAISDIN AF  50 ML"/>
        <s v="ALVITYL JARABE  150 ML"/>
        <s v="MUÑEQUERA METAPULGAR VENTUBEL2"/>
        <s v="BIBERON PP SILICONA NUK FIRST CHOICE LECHE 300 CC T- 1 M ROSE"/>
        <s v="FAJA TUB FARMAL ALGOD BL 2"/>
        <s v="GINGILACER FLUOR PASTA 75 ML"/>
        <s v="FAJA TUB FARMAL ALGOD BL 3"/>
        <s v="FAJA TUB FARMAL ALGOD BL 4"/>
        <s v="BIBERON PP SILICONA NUK FIRST CHOICE LECHE 300 CC T- 1 M BLUE"/>
        <s v="CHUPETE SILICONA NUKETE T-2 2 U ROSE"/>
        <s v="MUÑEQUERA METAPULGAR VENTUBEL3"/>
        <s v="CHUPETE SILICONA NUKETE SIN ANILLA T-2 2 U BLUE"/>
        <s v="AVENE SOL CR EXTREM F50+ 50ML"/>
        <s v="DUREX SENSITIVO SUAVE PRESERVATIVOS 12 U"/>
        <s v="ELBEL PROTECTOR LABIAL FP 15"/>
        <s v="ELBEL PROTECTOR LABIAL SPF  6  FRESA 4 G"/>
        <s v="ELBEL PROTECTOR LABIAL SPF  6  4 G"/>
        <s v="VASELINA PURA ELBEL  30 G"/>
        <s v="A-DERMA DERMALIBOUR+ CREMA REPARADORA  50 ML"/>
        <s v="HOMEODENT PASTA DENTAL  CLOROFILA 75 ML"/>
        <s v="TETINA LATEX NUK TETINA LECHE T-1 2 U"/>
        <s v="LACER OROS FLUOR COLUTORIO 500"/>
        <s v="AVENE AUTOBRONCEADOR LECHE 100"/>
        <s v="SEPARADOR DEDOS ESPUM PQ MAF"/>
        <s v="SEPARADOR DEDOS ESPUM MD MAF"/>
        <s v="PROPOL 2 EMF TABLETAS  30 TABLETAS"/>
        <s v="COMPEED CALLOS ACTIVOS HIDROCOLOIDE 6 APOSITOS MEDIANOS"/>
        <s v="COMPEED CALLOS CON ACIDO SALICILICO HIDROCOLOIDE  ACTIVOS ENTRE DEDOS 6 U MED"/>
        <s v="SOFT PICKS FILAMENTOS DE GOMA GUM 632 M40 REGULAR 40 U"/>
        <s v="AVENE HYDRANCE OPTIM ENRIQ 40"/>
        <s v="BLEFARIX GEL  30 ML"/>
        <s v="PERIO AID 0.12 TRATAMIENTO SPRAY  50 ML"/>
        <s v="GLUCOMETRO MEDIDOR DE GLUCOSA EN SANGRE BREEZE 2 MEDIDOR"/>
        <s v="DUREX EXTRA SEGURO PRESERVATIVOS 12 U"/>
        <s v="TETINA LATEX NUK TETINA ALIMENTO T-2 2 U"/>
        <s v="GINGILACER COLUTORIO 200 ML"/>
        <s v="GINGILACER COLUTORIO 500 ML"/>
        <s v="MULTICENTRUM SELECT 50+ 30 COM"/>
        <s v="CEPILLO DENTAL ELECTRICO BRAUN ORAL-B EB 10-3 RECAMBIO"/>
        <s v="VITACRECIL COMPLEX 60 CAPS"/>
        <s v="AQUORAL GOTAS HUMECTANTES C/ A HIALURONICO 0.4% GOTAS OFTALMICAS LUBRICANTES ESTERILES 0.5 ML 20"/>
        <s v="DUREX SENSITIVO CONTACTO TOTAL PRESERVATIVOS 12 U"/>
        <s v="FREESTYLE FREEDOM TIRAS 50U"/>
        <s v="URGO AFTAS  6 ML"/>
        <s v="SALVELOX APOSITO ADHESIVO ELAST SURT 3 TAMAÑOS"/>
        <s v="TETINA SUAVINEX BOC ANC 3POS 2"/>
        <s v="ENFALAC 3 PREMIUM 850 G"/>
        <s v="CEPILLO VITIS DUPLO MEDIO"/>
        <s v="CEPILLO VITIS DUPLO SUAVE"/>
        <s v="MUÑEQUERA METAPULGAR VENTUBEL1"/>
        <s v="BACTOPUR GEL LIMPIADOR E45 LUTSINE 200 ML"/>
        <s v="OPTICHAMBER MASCARILLA NEONATO"/>
        <s v="BLEVIT PLUS 8 CEREALES  600 G"/>
        <s v="HIPOSUDOL TOALLITAS  3 ML 10 TOALLITAS"/>
        <s v="OPTICHAMBER MASCARILL INFANTIL"/>
        <s v="LAPIZ RIDA MANTECA CACAO *"/>
        <s v="CEPILLO DENTAL INFANTIL LACER JUNIOR VENTOSA"/>
        <s v="CINFA BICARBONATO SODICO  750 G"/>
        <s v="FARLINE GEL DE AVENA  750 ML"/>
        <s v="ACEITE PRANAROM TE VERDE"/>
        <s v="SCHOLL FRESH STEP POLVOS 2 EN 1 PIES Y CALZADO  75 G"/>
        <s v="FAJA FARMALASTIC LUMBAR VELC 4"/>
        <s v="HYDRA-BEBE LECHE CORPORAL  300 ML"/>
        <s v="HEMOALLITAS 50 UN"/>
        <s v="GINGILACER FLUOR PASTA 125 ML"/>
        <s v="FARLINE GEL ALOE VERA 750 ML"/>
        <s v="CEPILLO VITIS ORTHODONTIC"/>
        <s v="LEPHASOL LOC LIMPIAD 100 ML"/>
        <s v="CHUPETE NUK 1 LATEX AZUL 2 UN"/>
        <s v="CHUPETE NUK 1 LATEX ROSA 2 UN"/>
        <s v="CHUPETE NUK 2 LATEX AZUL 2 UN"/>
        <s v="CHUPETE NUK 2 LATEX ROSA 2 UN"/>
        <s v="COLIMIL MANZANILLA HINOJO MELISA  10 FRASCOS 9,1 G"/>
        <s v="FAJA FARMALAST SACRO-LUMB T 4"/>
        <s v="CHUPETE NUK T-1 ANAT SIL AZ 2U"/>
        <s v="CHUPETE NUK T-1 ANAT SIL RS 2U"/>
        <s v="STERADENT TRIPLE ACCION PLUS LIMPIEZA PROTESIS DENTAL 30 COMPRIMIDOS"/>
        <s v="CEPILLO FLUOCARIL BIMATIC MEDI"/>
        <s v="COMPEED APOSITOS AMPOLLAS PQ 6"/>
        <s v="BIBERON PP LATEX NUK 1M 150ML BLUE"/>
        <s v="SINOMARIN MINI SPRAY LIMPIEZA NASAL  30 ML"/>
        <s v="BREATHE RIGHT TIRA ADH NASAL COLOR T- PEQ-MED 30 U"/>
        <s v="BIBERON PP LATEX NUK FIRST CHOICE 1M 150ML ROSE"/>
        <s v="CARIAX GINGIVAL COLUTOR 500 ML"/>
        <s v="HYDRA BEBE LECHE CORPORAL  500 ML"/>
        <s v="FUNSOL SPRAY  150 ML"/>
        <s v="BIBERON PP LATEX NUK FIRST CHOICE 1M 300ML BLUE"/>
        <s v="BIBERON PP LATEX NUK FIRST CHOICE 1M 300ML 1 MES"/>
        <s v="ARKOCAPS MELISA 50 CAPS"/>
        <s v="ROHA MAX  130 G"/>
        <s v="FORTEKOR 2,5MG 28COMP"/>
        <s v="ROHA MAX  60 G"/>
        <s v="VENATUR  EL NATURALISTA  48 CAPS"/>
        <s v="ENRELAX  48 CAPS"/>
        <s v="ALVITYL PLUS  40 COMP"/>
        <s v="COREGA CREMA EXTRA FUERTE ADHESIVO PROTESIS DENTAL 75 ML"/>
        <s v="JUANOLA PASTILLAS CLASICAS  27 G"/>
        <s v="JUANOLA PASTILLAS CLASICAS  CAJA 5,4 G"/>
        <s v="CHUPETE SILICONA T ANATOMICA SUAVINEX EVOLUTION 0- 6 M"/>
        <s v="CHUPETE SILICONA T ANATOMICA SUAVINEX EVOLUTION + 6 M"/>
        <s v="CEPILLO ESPACIO INTERPROXIMAL INTERPROX CONICO 6 U"/>
        <s v="CEPILLO ESPACIO INTERPROXIMAL INTERPROX CILINDRICO 6 U"/>
        <s v="AUDISPRAY JUNIOR 25 ML"/>
        <s v="ARKOCAPSULAS GINSENG 50 CAPS"/>
        <s v="ANANAS ARKOPHARMA  48 CAPS"/>
        <s v="NUTRIBEN POLLO TERNERA A LA CASERA  POTITO GRANDOTE 250 G"/>
        <s v="KLORANE LOC QUININA VIT B6"/>
        <s v="MEDIA FARMALAST LAR NOR NE MD"/>
        <s v="ANILLO DE PLACER DUREX"/>
        <s v="MEDIA FARMALAST LAR NOR NE GD"/>
        <s v="PURELAN 100 CR 37 G"/>
        <s v="PURELAN 100 CR 7 G"/>
        <s v="STERI STRIP SUTURA CUTANEA ESTERIL TIRA  38 MM X 6 MM  6 TIRAS"/>
        <s v="ESPARAD TRANSPORE 5X2'5"/>
        <s v="DERMO S GEL BAÑO COLAGENO 1 L"/>
        <s v="CHUPETE SUAVINEX ANAT CAU 0-6M"/>
        <s v="TANIT PLUS CREMA ESPECIAL DESPIGMENTANTE  15 ML"/>
        <s v="ABSORB INC ORINA LIGERA LINDOR ACTIVA T- MINI PLUS 20 U"/>
        <s v="ESPONJA BAÑO INFANTIL SUAVINEX NATURAL"/>
        <s v="ESPONJA BAÑO INFANTIL SUAVINEX INGLESA"/>
        <s v="CHUP.SUAVINEX WHITE 6-18M LATEX"/>
        <s v="BROCHE SUAVINEX LOVE"/>
        <s v="SET WHITE SUAVINEX LATEX"/>
        <s v="SET WHITE SUAVINEX SILICONA"/>
        <s v="CHUPETE SUAVINEX LATEX HALLOWEEN BASIC 0-6M CALABAZA"/>
        <s v="CHUPETE SUAVINEX LATEX HALLOWEEN BASIC 0-6M CALAVERA"/>
        <s v="CHUPETE SUAVINEX LATEX HALLOWEEN BASIC 6-18M BRUJA"/>
        <s v="CHUPETE SUAVINEX LATEX HALLOWEEN BASIC +18M ZOMBI"/>
        <s v="CHUPETE SUAVINEX SILICONA HALLOWEEN BASIC 0-6M BRUJA"/>
        <s v="CHUPETE SUAVINEX SILICONA HALLOWEEN BASIC +18M CALABAZA"/>
        <s v="CHUPETE SUAVINEX SILICONA HALLOWEEN BASIC +18M ZOMBI"/>
        <s v="ACEIITE PRANAROM BIO MANDARINA"/>
        <s v="BIBERON SUAVINEX +0M 3P SILICONA"/>
        <s v="ANGELINI NATURA LEVADURA CERVEZA Y GERMEN TRIGO  200 COMPRIMIDOS MASTICABLES"/>
        <s v="JUST FOR MEN CHAMPU COLORANTE 66 CC CASTAÑO OSCURO"/>
        <s v="JUST FOR MEN CHAMPU COLORANTE 66 CC CASTAÑO CLARO"/>
        <s v="JUST FOR MEN CHAMPU COLORANTE 66 CC MORENO"/>
        <s v="TERMOMETRO BAÑO INFANTIL SUAVINEX"/>
        <s v="ASPIRADOR NASAL SUAVINEX"/>
        <s v="TIJERA SUAVINEX INF"/>
        <s v="TAPONES OIDOS CERA OTOTAP 6 U"/>
        <s v="AVENE AGUA TERMAL 150 ML"/>
        <s v="AVENE CREMA PIELES INTOLERANTES  50 ML"/>
        <s v="PROTECTOR JUANETES HALLUX VALGUS FARMALASTIC GEL DE SILICONA T-PEQ"/>
        <s v="ALMOHADILLA PLANTAR FARMALASTIC GEL DE SILICONA T- 36-38"/>
        <s v="ALMOHADILLA PLANTAR FARMALASTIC GEL DE SILICONA T- 42-45"/>
        <s v="PROTECTOR TUBULAR DEDOS FARMALASTIC GEL DE SILICONA T-GDE"/>
        <s v="FLUOR KIN PASTA INFANT DOSIF"/>
        <s v="HOMEODENT PASTA DENTAL  LIMON 75 ML"/>
        <s v="PROTECTOR TUBULAR DEDOS FARMALASTIC GEL DE SILICONA T-MED"/>
        <s v="PROTECTOR TUBULAR DEDOS FARMALASTIC GEL DE SILICONA T-PEQ"/>
        <s v="DEDIL FARMALASTIC GEL DE SILICONA 23 MM"/>
        <s v="DEDIL FARMALASTIC GEL DE SILICONA 36 MM"/>
        <s v="VICHY AQUALIA SERUM 30 ML"/>
        <s v="VICHY AQUALIA LIGERA TUBO 40ML"/>
        <s v="BARIESUN SPF 30 STICK LABIAL SOLAR  4 G"/>
        <s v="CASENBIOTIC  SABOR LIMON 10 COMP"/>
        <s v="NUTRIBEN MANZANA NARANJA PLATANO Y GALLETA  POTITO JUNIOR 200 G"/>
        <s v="BARIEDERM UNGUENT FISURAS 40ML"/>
        <s v="AVENE HYDRA CREMA CALMANTE  40 ML"/>
        <s v="MEDIA FARMAL CORT NOR NG MD"/>
        <s v="BIBERON FC PP LATEX NUK FIRST CHOICE 300 CC T2"/>
        <s v="BREATHE RIGHT TIRA ADH NASAL T- GDE 10 U"/>
        <s v="SEBOVALIS CHAMPU  200 ML"/>
        <s v="MUVAGYN GEL MONODOSIS  5 ML 8 MONODOSIS"/>
        <s v="ACCU-CHEK COMPACT KIT"/>
        <s v="BLEVIT PLUS ARROZ 300 G"/>
        <s v="ARTILANE AMPOLLAS  15 AMPOLLA BEBIBLE"/>
        <s v="COMPLIDERMOL 5 ALFA 60 CAPS"/>
        <s v="BEXIDENT ENCIAS GEL DENTIFIRICO TRATAMIENTO COADYUVANTE 75 ML"/>
        <s v="PANTY FARMALASTIC NORM REINA"/>
        <s v="ORAL B REC CEP ELE SENS EB17 2"/>
        <s v="LACER OROS 2500PPM PASTA DENTAL  125 ML"/>
        <s v="AVENE SOLAR LECH EXTR F50+ 100"/>
        <s v="BLEVIT PLUS 5 CEREALES  600 G"/>
        <s v="EUCERIN Q 10 ACTIVE CR ANTIARR"/>
        <s v="URGO QUEMADURAS 6 APOS"/>
        <s v="GOIBI ANTIMOSQUITOS XTREME SPRAY REPELENTE 75 ML"/>
        <s v="QUINTON HIGIENE NASAL ACCION PLUS  SPRAY 150 ML"/>
        <s v="SUAVINEX PEDIATRIC GEL CHAMPU  400 ML"/>
        <s v="SUAVINEX PEDIATRIC LOCION HIDRATANTE MASAJE  400 ML"/>
        <s v="COREGA EXT FTE SIN SABOR 40 ML"/>
        <s v="BLEVIT PLUS DUPLO 8 CEREALES CON MIEL Y GALLETAS  600 G"/>
        <s v="BLEVIT PLUS 8 CEREALES Y GALLETAS  DUPLO 600 G"/>
        <s v="LETI AT-4 INTENSIVE CREM 100ML"/>
        <s v="BOTE CONTENEDOR ORINA 24 H ACOFAR 2 L"/>
        <s v="PANTY FARMALASTIC 40 CAMEL EG"/>
        <s v="ONE TOUCH ULTRASOFT PINCHADOR"/>
        <s v="BEGOBAÑO ESPONJAS ENJAB PLUS30"/>
        <s v="NUTRIBEN A.E.2. 900 G"/>
        <s v="ACON CHAMPU CABELLO NORMAL  200 ML"/>
        <s v="EFFACLAR H CR 40 ML"/>
        <s v="RETILUT  60 CAPS"/>
        <s v="COMPRESAS HIGIENICAS FEMENINAS MATERNITY ALGODON 20 U"/>
        <s v="LETI BALM BALSAM REPARAD 10ML"/>
        <s v="CODERA-BANDA EPICOND FARMAL G"/>
        <s v="CODERA-BANDA EPICOND FARMAL M"/>
        <s v="CODERA-BANDA EPICOND FARMAL P"/>
        <s v="FARLINE LOCION CORPORAL SOJA  400 ML"/>
        <s v="FARLINE GEL DE BAÑO SOJA  750 ML"/>
        <s v="ARKOFLEX FORTE GLUCOSAMINA CONDROITINA Y HARPAGOFITO  60 CAPS"/>
        <s v="POST SOLAR ISDIN AFTER SUN LOTION  400 ML"/>
        <s v="PERA CORYSAN TODO GOMA 12"/>
        <s v="PERA CORYSAN TODO GOMA 8"/>
        <s v="PERA CORYSAN TODO GOMA 6"/>
        <s v="CHUPETE LATEX T FISIOLOGICO SUAVINEX FUSION + 4 M 1 U"/>
        <s v="CARRERAS CHAMPU PITIRIASIN 500"/>
        <s v="NUTRIBEN MANZANA MELOCOTON CON CEREALES  POTITO JUNIOR 200 G"/>
        <s v="NUTRIBEN POSTRE DE 6 FRUTAS CON CEREALES  POTITO JUNIOR 200 G"/>
        <s v="CUMLAUDE LAB: GYNELAUDE HIDRATANTE INTERNO  6 ML 6 U"/>
        <s v="OPTIFAST NATILLAS  54 G 9 SOBRES VAINILLA"/>
        <s v="KLORANE BEBE TOALLITAS LIMPIADORAS SUAVES  25 TOALLITAS"/>
        <s v="RODILLERA FARMALAST NEOPRENO 1"/>
        <s v="TAPONES OIDOS NOTON ESPUMA 4UN"/>
        <s v="DENTIFRICO LIQUIDO CASTILLO PERBORATO DENTAL 140 G"/>
        <s v="APOSAN TEST DE EMBARAZO"/>
        <s v="TOBILLERA FARMALAST NEOPRENO 1"/>
        <s v="TOBILLERA FARMALAST NEOPRENO 3"/>
        <s v="TOBILLERA FARMALAST NEOPRENO 4"/>
        <s v="FAJA FARMALAST REFORZADA 3"/>
        <s v="ARKOPHARMA SELENIO  50 CAP"/>
        <s v="POCKET BALLERINA"/>
        <s v="FAJA FARMALAST REFORZADA 1"/>
        <s v="FAJA FARMALAST REFORZADA 2"/>
        <s v="LETIBALM STICK  4 G"/>
        <s v="POST SOLAR ISDIN AFTER SUN SPRAY  200 ML"/>
        <s v="TAPONES OIDOS CERA APOSAN 8 U"/>
        <s v="LAMINA FIELTRO VARIS 9,5X50"/>
        <s v="TAPONES OIDOS SILICONA APOSAN 6 U"/>
        <s v="HALITA ENJUAGUE BUCAL 500 ML"/>
        <s v="MUSTELA CR BALSAMO 150 ML"/>
        <s v="ALICATE BETER UÑAS PEDICU24155"/>
        <s v="COMPEED APOSITOS CALLOS 10 UN"/>
        <s v="COMPEED APOSIT DUREZAS MD 6 UN"/>
        <s v="REPAVAR REGENERADORA CREMA  125 ML"/>
        <s v="AVENE PEDIATRIL CR CAR CUER200"/>
        <s v="HALITA MENTA SPRAY BUCAL  15 ML"/>
        <s v="AVENE COLD CREAM 40 ML"/>
        <s v="AVENE MASCARILLA 40 ML"/>
        <s v="PH5 EUCERIN CR 100 G"/>
        <s v="EUCERIN LOCION 1000ML"/>
        <s v="VICHY NEOVADIOL GF CR DIA 50ML"/>
        <s v="TERMOMETRO DIGITAL THERMOVAL RAPID MEDICION RAPIDA PUNTA FLEXIBLE"/>
        <s v="BLEVIT PLUS AVENA 300 G"/>
        <s v="URIAGE CU-ZN (COBRE-ZINC) + CREMA  40 ML"/>
        <s v="ESPONJA GENOCURE DERMATOLOGICA NIÑOS"/>
        <s v="AFTEX GEL ORAL 15 ML"/>
        <s v="DERMOMED GEL LIMP MANOS 50 ML"/>
        <s v="ONE TOUCH ULTRA EASY SIST VERD"/>
        <s v="CEPILLO INTERDENTAL GUM 625 PROXABRUSH CLICK MANGO+ 2 RECAMBIO"/>
        <s v="RESALIM PLUS  10 CAPS"/>
        <s v="BEPANTHOL POMADA PROTECTORA  100 G"/>
        <s v="BEPANTHOL HYDRO-CREMA 100 G"/>
        <s v="TIRITAS TEXTIL ELAST RAPID 20U"/>
        <s v="AGUJA PARA PLUMAS ESTERIL BD MICROFINE+ TW 31 G 0,25  X 8 MM 100 U/CAJA"/>
        <s v="AVENT VIGILABEBES MOD SCD600"/>
        <s v="AVENE EAU THER SPR INF 50+ 200"/>
        <s v="AVENE TRIXERA+ GEL LIMPIADOR EMOLIENTE  400 ML"/>
        <s v="ALANERV  30 CAPSULAS BLANDAS"/>
        <s v="HIDROTELIAL MANOS REPARADORA Y NUTRITIVA  75 ML"/>
        <s v="ESFIGMO VISOMAT BRAZ COMF20/40"/>
        <s v="BEPANTHOL BEBE POMADA  100 G"/>
        <s v="BEPANTHOL BEBE POMADA  30 G"/>
        <s v="HANSAPLAST JUNIOR TIRAS ADHESIVAS DIBUJOS INF APOSITO ADHESIVO DISNEY 16 U 2 TAMAÑOS"/>
        <s v="MULTIDERMOL GEL 750 ML"/>
        <s v="MEDIA FARMALASTIC COR NOR MD"/>
        <s v="MEDIA FARMALASTIC COR NOR PQ"/>
        <s v="LACER GEL DENTAL JUNIOR 75 ML"/>
        <s v="AVENE SPF 50+ CREMA MUY ALTA PROTECCION  COLOR 50 ML"/>
        <s v="AVENE SPF 50+ STICK ZONAS SENSIBLES  8 G"/>
        <s v="COMPRESAS HIGIENICAS FEMENINAS APOSAN 20 U"/>
        <s v="VITIS SEDA DENTAL CON FLUOR Y MENTA SUAVE  50 M"/>
        <s v="FOTOPROTECTOR ISDIN SPF-50+ GEL-CREMA  200 ML"/>
        <s v="FOTOPROTECTOR ISDIN SPF-50+ GEL-CREMA  50 ML"/>
        <s v="DENTIBLANC REMINERALIZADOR CREMA DENTAL  100 ML"/>
        <s v="CEPILLO VITIS ENCIAS"/>
        <s v="BLEMIL PLUS 3 BIFIDUS 800 G"/>
        <s v="ISDIN HYDRATION UREADIN LOTION 10  400 ML VALVULA"/>
        <s v="SEBA MED BABY CR BALSAMICA 300"/>
        <s v="GUANTE ALGODON GENOVE 8 MD"/>
        <s v="GUANTE ALGODON GENOVE 6-7 PQ"/>
        <s v="DUCRAY KELUAL EMUL 50 ML"/>
        <s v="ANTHELIOS SPF 50+ DERMOPEDIATRICS SPRAY LA ROCHE POSAY 125 ML"/>
        <s v="BABE STOP AKN LOC TONICO 200ML"/>
        <s v="CINTA SUJETA CHUPETE BIBI PAPA/MAMA COLOR PASTEL"/>
        <s v="BOLSA ORINA INF CORYSAN 12 UN"/>
        <s v="SAUGELLA DERMOLIQUIDO 250 ML"/>
        <s v="CALAMINA IOOX LOCION CORP 200"/>
        <s v="ESPARADRAPO LEUKOPLAST CARNE 5 X 1,5 CM 24 U"/>
        <s v="CREMA DUREZAS SCHOLL 60 ML"/>
        <s v="DR SCHOLL STOP VERRUGAS ANTIVERRUGAS 80 ML"/>
        <s v="HANSAPLAST MED ELAST 100X6 CM"/>
        <s v="CEPILLO ORAL B INF STAGES 2"/>
        <s v="LIPIKAR EMOLIENTE 400 ML"/>
        <s v="GLUCOMETRO KIT GLUCOCARD G+ METER GT 1820 ANALIZADOR DISPOSITIVO PUNCION LANCETAS Y TIRAS"/>
        <s v="NOVALAC AE 2  800 G"/>
        <s v="PROTESUD CR 40 G"/>
        <s v="CEPILLO INTERDENTAL GUM 1618 TRAV-LER 2.0 MM 6 U"/>
        <s v="GALIZ SAWES SIN AZUCAR CAJA"/>
        <s v="PON EMO COLAGENO 1000 ML"/>
        <s v="PH5 EUCERIN BASE 100 G"/>
        <s v="CHUPETE LATEX T  ANATOMICA SUAVINEX FUSION 2- 4 M"/>
        <s v="CHUPETE LATEX T  ANATOMICA SUAVINEX FUSION +6 M"/>
        <s v="FITTYDENT SUPERADHESIVO PROTESIS DENTAL ADHESIVO PROTESIS DENTAL 40 ML"/>
        <s v="GLICERINA PURA BETAFAR 140 G"/>
        <s v="CASENFIBRA  14 SOBRES 5 G"/>
        <s v="AFTUM COLUTORIO  150 ML"/>
        <s v="AFTUM GEL ORAL  15 ML"/>
        <s v="PH5 EUCERIN GEL 1000 ML"/>
        <s v="BEXIDENT DIENT SANOS PASTA 125"/>
        <s v="CARAMELOS VALDA SIN AZUCAR  MENTA"/>
        <s v="PERIO AID 0.12 MANTENIMIENTO Y CONTROL  500 ML"/>
        <s v="DERMAACTIVE AMPOLLAS A TU MEDIDA APOSITO ADHESIVO 90 X 65 MM 3 APOSITOS"/>
        <s v="LACER COLUTORIO FRESH 500 ML"/>
        <s v="GERMISDIN RX ANTITR ROLL ON 40"/>
        <s v="KLORANE CHAMPU MANGO 400 ML"/>
        <s v="BRAGA DESECHABLE APOSAN  T- GDE 4 U"/>
        <s v="BASTONCILLOS OIDOS APOSAN  100 U"/>
        <s v="ABSORB INC ORINA LIGERA TENA LADY NORMAL 12 U"/>
        <s v="CHITOSAN ARKOCHIN 45 CAPS"/>
        <s v="SINOMARIN NIÑOS LIMPIEZA NASAL  100 ML"/>
        <s v="VICHY DESOD HOMBR VAPORIZ 40ML"/>
        <s v="XEROSDENTAID COLUTORIO 500 ML"/>
        <s v="XEROSDENTAID PASTA 75 ML"/>
        <s v="CEPILLO FLUOCARIL TACTYLIS MED"/>
        <s v="ANDINA 25 G"/>
        <s v="ANDINA 100 G"/>
        <s v="CEPILLO FLUOCARIL TACTYLIS DUR"/>
        <s v="MUSTELA 9 MESES PACK"/>
        <s v="BIOPEL CR 50 G"/>
        <s v="INDASEC PANT PLUS ABSORB INC ORINA DIA ANAT  T- M 12 U"/>
        <s v="TIJERA BEBE NUK"/>
        <s v="GINECANESGEL HIGIENE INTIMA DIARIA  200 ML"/>
        <s v="GINECANESGEL CALM  200 ML"/>
        <s v="KLORANE CHAMPU AVENA SPRAY"/>
        <s v="PRURICED GEL 100 ML URIAGE"/>
        <s v="NOVALAC 1 AE 800 G"/>
        <s v="SENSODYNE BLANQUEADOR PASTA 75"/>
        <s v="CASENBIOTIC  10 SOBRES 1.9 G"/>
        <s v="VASELINA PERFUMADA FARLINE 6 U"/>
        <s v="SANUTRI NATUR 1 800 G"/>
        <s v="NUTRIBEN ESPECIAL FIBRA CIRUELA PLATANO NARANJA  POTITO GRANDOTE 250 G"/>
        <s v="LETI SR CR ANTIROJEC COLOR 40G"/>
        <s v="EUCERIN DENSIFYER CR NOCHE 50"/>
        <s v="TURBOSLIM 24 MEN  28 COMP"/>
        <s v="EUCERIN DENSIFYER CR DIA 50 ML"/>
        <s v="BEPANTHOL POMADA PROTECTORA  30 G"/>
        <s v="BOLSAS LECHE MATERNA BROWNS 25"/>
        <s v="CEPILLO DENTAL ADULTO VITIS DURO ACCESS"/>
        <s v="CEPILLO DENTAL ADULTO VITIS SUAVE ACCESS"/>
        <s v="CEPILLO ESPACIO INTERPROXIMAL INTERPROX MICRO 6 U"/>
        <s v="CEPILLO VITIS MONOTIP"/>
        <s v="PHYTO SOYA GEL SEQUEDAD VAGINAL  5 ML 8 APLICADORES"/>
        <s v="FINOCARBO PLUS  20 CAPS"/>
        <s v="FINOCARBOPLUS HINOJO 20 TIS"/>
        <s v="SANDALIA SCHOLL MUDI"/>
        <s v="REPAVAR REGENERADORA  ACEITE  15 ML"/>
        <s v="BEXIDENT ENCIAS TRATAMIENTO COADYUVANTE CLORHEXIDINA 0,12% COLUTORIO 250 ML"/>
        <s v="LACER OROS FLUOR COLUTORIO 200"/>
        <s v="SENSODYNE CLASICO  75 ML"/>
        <s v="COREGA OXIGENO BIO-ACTIVO LIMPIEZA PROTESIS DENTAL 66 TABLETAS"/>
        <s v="VITIS ENJUAGUE BUCAL 1000 ML"/>
        <s v="VITIS ENJUAGUE BUCAL ENCIA1000"/>
        <s v="BIOPOMATA DE ARNICA CREMA  50 ML"/>
        <s v="BIOPOMATA DE CALENDULA CREMA  50 ML"/>
        <s v="MANZANILLA LA LEONESA  10 FILTROS"/>
        <s v="MANASUL  10 FILTROS"/>
        <s v="CAFNEO CREMA DESOD 55 G"/>
        <s v="CEREGUMIL  200 ML"/>
        <s v="VASELINA PERFUMADA CUVE CAJA"/>
        <s v="MUSTELA LOC 500 ML"/>
        <s v="DEXERYL CREMA DUCRAY 50 G"/>
        <s v="BIE3 COLA DE CABALLO  1.5 G 25 FILTROS"/>
        <s v="PILAS PARA AUDIFONOS  AC312 6 U"/>
        <s v="AGUJA ESTERIL ICO 25X8 LUER"/>
        <s v="HYSEAC FLUIDO SOLAR SPF50 50ML"/>
        <s v="PH5 EUCERIN CR MANOS 75 ML"/>
        <s v="MERITENE JUNIOR  30 G 15 SOBRES CHOCOLATE"/>
        <s v="LACER GEL BIOADH CLORHEXID 50"/>
        <s v="NUTRIBEN INICIO BIBERON 300 G"/>
        <s v="FAJA FARMALASTIC VELCRO BE T1"/>
        <s v="NUTRIBEN CR ARROZ 300 G"/>
        <s v="XEROLACER PASTA DENTAL 75 ML"/>
        <s v="ALMIRON HIDROLIZADO (ALMIRON PEPTINAUT ALLERGY)  400 G 1 BOTE NEUTRO"/>
        <s v="BLEVIT PLUS MIEL FRUTOS SECOS Y FRUTAS MULTICEREALES 600 G"/>
        <s v="KLORANE CREMA DIA SIN ACLARADO MANTECA MANGO  125 ML"/>
        <s v="AVENE COLD CREAM PAN LIMPIADOR SOBREGRASO  100 G"/>
        <s v="AVENE AGUA TERMAL 300 ML"/>
        <s v="AVENE SOLAR SPRAY SPF 20"/>
        <s v="AVENE SPF 50 COMPACTO OIL FREE  DORADO 10 G"/>
        <s v="ABSORB INC ORINA LIGERA C/ SLIP MOLICARE MOBILE T- MED 14 U"/>
        <s v="ABSORB INC ORINA LIGERA C/ SLIP MOLICARE MOBILE T- LARGE 14 U"/>
        <s v="PARCHE PROTECTOR DEDOS SCHOLL TUBO RECORT"/>
        <s v="ESPARADRAPO OMNITAPE VENDAJE INELASTICO DEPORTIVO 5 CM X 10 M"/>
        <s v="TAPONES OIDOS ESPUMA FLUO QUIES 6 U"/>
        <s v="MELAGYN GEL HIGIENE INTIMA 200"/>
        <s v="ARKOVITAL ZINC 50 CAPS"/>
        <s v="CEPILLO VITIS CIRUGIA"/>
        <s v="CEPILLO VITIS ULTRASUAVE"/>
        <s v="CEPILLO VITIS SENSIBLE"/>
        <s v="ATOPIC PIEL LECHE FLUIDA P SECA Y SENSIBLE  250 ML"/>
        <s v="NUTRIBEN CEREALES SIN GLUTEN PAPILLA  300 G"/>
        <s v="AVENE MEN ESPUMA DE AFEITADO  200 ML"/>
        <s v="ENFALAC 2 PREMIUM 900 G"/>
        <s v="SANDALIA SCHOLL SLIMLINE THONG RED 38"/>
        <s v="DUREX NATURAL PLUS PRESERVATIVOS 12 U"/>
        <s v="BEXIDENT ENCIAS USO DIARIO PASTA DENTAL TRICLOSAN 75 ML"/>
        <s v="BEXIDENT ENCIAS GEL TOPICO GINGIVAL CLORHEXIDINA TRATAMIENTO COADYUVANTE 50 ML"/>
        <s v="SANDALIA SCHOLL SUARI"/>
        <s v="HALLEY REPELENTE DE INSECTOS 150 ML"/>
        <s v="CEREGUMIL GINSENG 250 ML"/>
        <s v="ISDIN BABY SKIN NUTRAISDIN BODY  500 ML"/>
        <s v="A-DERMA DERMOPAN EXTO AVENA  100 G PASTILLA"/>
        <s v="BLEVIT PLUS CON COLA CAO  600 G"/>
        <s v="NUTRIBEN POLLO CON ARROZ  POTITO INICIO 130 G"/>
        <s v="CONTERA BASTON CORYSAN GOMA AZUL 2 U"/>
        <s v="QUILIAN DESODORANTE CREMA  30 ML"/>
        <s v="VAPIO ANTIPIOJOS 150 ML"/>
        <s v="GERMINAL ACCION INMEDIATA  1,5 ML 5 AMPOLLAS"/>
        <s v="HILO DENTAL ORAL-B SUP FLOS50U"/>
        <s v="NUTRIBEN TERNERA CON VERDURA  POTITO GRANDOTE 250 G"/>
        <s v="BEPANTHOL CR 30 G"/>
        <s v="NEUSC P ROSA"/>
        <s v="NEUSC 2"/>
        <s v="CEPILLO INTERDENTAL RECAMBIO GUM 612 PROXABRUSH 1.4 CILINDRICO 8 U"/>
        <s v="CEPILLO SULCULAR GINGIVAL GUM 210"/>
        <s v="URIAGE CU-ZN (COBRE-ZINC) + SPRAY  100 ML"/>
        <s v="LAMBDA CONTROL DESODORANTE CREMA ANTITRANSPIRANTE 50 ML"/>
        <s v="BELCILS CREMA VITALIZANTE PARA PESTAÑAS  4 ML"/>
        <s v="SALTRATOS SALES  200 G"/>
        <s v="SALTRATOS GEL REFRESCANTE  50 ML"/>
        <s v="COREGA ULTRA ADH POLVO 50 G"/>
        <s v="REPAVAR REGENERADORA GEL (30 % ROSA MOSQUETA)  30 ML"/>
        <s v="CORTACUTICULA BETER 12,5 24018"/>
        <s v="TAPONES OIDOS GOMA OTOTAP PREMOLDEADA 2 U"/>
        <s v="CUMLAUDE LAB: GYNELAUDE MUCUS  30 ML"/>
        <s v="CARRERAS CR MANOS 100 ML"/>
        <s v="XEROLACER SPRAY 25 ML"/>
        <s v="XEROLACER COLUTORIO 500 ML"/>
        <s v="CARIAX GINGIVAL COLUTOR 250 ML"/>
        <s v="TIRITAS PLASTIC 20 UN"/>
        <s v="CEPILLO VITIS JUNIOR"/>
        <s v="CHUPETE NUK T2 DIA LATEX"/>
        <s v="PERIOKIN ENJUAGUE BUCAL  250 ML"/>
        <s v="CHUPETE NUK T-2 CLASIC 2 UN"/>
        <s v="BEXIDENT AFT GEL 5 ML"/>
        <s v="PASTILLERO PILBOX ONE DAY"/>
        <s v="AVENE SPF 50+ FLUIDO MUY ALTA PROTECCION  50 ML"/>
        <s v="CORPITOL ACEITE  GOTAS 50 ML"/>
        <s v="STERIMAR LIMPIEZA NASAL AGUA DE MAR  MICRODIFUSION 100 ML"/>
        <s v="PROPOLIS ARKOPHARMA  100 CAPS"/>
        <s v="SAUGELLA ATTIVA 250 ML"/>
        <s v="AVENE CLEANAN CORRECT VER/BEIG"/>
        <s v="SERRASOL NACL SOD IRRIG 500 ML"/>
        <s v="NUTROF 36 CAPS"/>
        <s v="OPTIFAST SOPA VERDURAS  54 G 9 SOBRES"/>
        <s v="CORTACALLOS BETER ECONOMICO 1 HOJA 14,5 CM"/>
        <s v="NUTRIBEN POLLO CON VERDURAS  POTITO INICIO 130 G"/>
        <s v="NUTRIBEN POSTRE DE 6 FRUTAS CON CEREALES  POTITO INICIO 130 G"/>
        <s v="COMPEED APOSIT DUREZAS GD 2 UN"/>
        <s v="TROFOLASTIN RED CICAT 5X7,5 5U"/>
        <s v="AGUJA ESTERIL ICO 40X8 LUER"/>
        <s v="JGA ICOSTERIL 05 ML LUER"/>
        <s v="JGA ICOSTERIL 02 ML LUER"/>
        <s v="JGA ICOSTERIL 50 ML CATET"/>
        <s v="JGA-AGUJA ICOSTERIL 20 ML 40X8"/>
        <s v="JGA-AGUJA ICOSTERIL 10 ML 40X8"/>
        <s v="JGA-AGUJA ICOSTERIL 10 ML 30X7"/>
        <s v="JGA-AGUJA ICOSTERIL 05 ML 25X9"/>
        <s v="JGA-AGUJA ICOSTERIL 05 ML 40X8"/>
        <s v="JGA-AGUJA ICOSTERIL 05 ML 30X7"/>
        <s v="JGA-AGUJA ICOSTERIL 02 ML 40X8"/>
        <s v="JGA-AGUJA ICOSTERIL 02 ML 30X7"/>
        <s v="JGA-AGUJA ICOSTERIL 02 ML 25X6"/>
        <s v="HEMOFARM PLUS TOALLITAS HIGIENE ANAL BOTE 60 TOALLITAS"/>
        <s v="GERMISDIN 1000 ML"/>
        <s v="POST SOLAR ISDIN AFTER SUN LOTION  200 ML"/>
        <s v="PIEDRA POMEZ NATURAL BETER CLASICA"/>
        <s v="NUTRIBEN MERLUZA CON ARROZ  POTITO GRANDOTE 250 G"/>
        <s v="AVENE LOC LIMPIADORA P INTOLER"/>
        <s v="DUREX SENSILUBE LUBRICANTE VAGINAL FLUIDO 40 ML"/>
        <s v="SANDALIA SCHOLL KENSIT"/>
        <s v="NUTRIBEN VERDURAS  POTITO INICIO 130 G"/>
        <s v="BLEVIT DIGEST 150 G"/>
        <s v="CUENTAGOTAS ACOFAR  P BOLA 10 U"/>
        <s v="PLAC CONTROL COMPRIMIDOS REVELADOR PLACA DENTAL 20 COMP"/>
        <s v="VITIS SEDA DENTAL CON CERA  50 M"/>
        <s v="VITIS CINTA DENTAL CON CERA  50 M"/>
        <s v="CUCHARA SUAVINEX INFANTIL 2 UN"/>
        <s v="CEPILLO ORAL B ORTODONCIAS"/>
        <s v="ORAL-B CEPILLO DENTAL PROTESIS"/>
        <s v="CEPILLO DENTAL INFANTIL ORAL-B BABY WINNIE POOH 0-2 AÑOS"/>
        <s v="SUPRADYN ACTIVO  30 COMPRIMIDOS"/>
        <s v="SUPRADYN ACTIVO  60 COMPRIMIDOS"/>
        <s v="GERMISDIN HIGIENE INTIMA 250ML"/>
        <s v="ISDIN PROTECTOR LABIAL  F-15"/>
        <s v="LACER COLUT CLORHEXIDIN 200 ML"/>
        <s v="LACER COLUT CLORHEXIDIN 500 ML"/>
        <s v="NEUTROGENA CREMA DE MANOS CONCENTRADA  50 ML"/>
        <s v="GERMINAL ACCION INMEDIATA  1,5 ML 1 AMPOLLAS"/>
        <s v="MULTICENTRUM  30 COMP"/>
        <s v="TAPONES OIDOS GOMAESPUMA OTOTAP 6 U"/>
        <s v="JERINGA C/A ACOFAR  2 ML A: 40 X 0,8"/>
        <s v="ANIS ESTRELLADO HERBOFARMA AL VACIO  30 G"/>
        <s v="TROFOLASTIN ANTIESTRIAS  100 ML"/>
        <s v="FUNSOL DUPLO POLVO 2 X 60G"/>
        <s v="PH5 EUCERIN ENRIQU LOC 200ML"/>
        <s v="MORDEDOR COLORES NUK"/>
        <s v="UREADIN FACIAL CONT OJOS 15 ML"/>
        <s v="GRISI GLICERINA JABON 125 G"/>
        <s v="LACER FLUOR PASTA 125 ML"/>
        <s v="LACER FLUOR PASTA 75 ML"/>
        <s v="LACER FLUOR PASTA 50 ML"/>
        <s v="FLUOCARIL SPRAY ORAL"/>
        <s v="PILEXIL 50 CAPSULAS"/>
        <s v="A-DERMA EXOMEGA CONTROL LECHE EMOLIENTE  400 ML"/>
        <s v="FARLINE BODYGEL ALOE 250 ML"/>
        <s v="TETINA LATEX NUK TETINA AGUA T-1  2 U BLISTER"/>
        <s v="HELIOCARE ULTRA 90 CR 50 ML"/>
        <s v="HELIOCARE ULTRA 90 GEL 50 ML"/>
        <s v="ELUCION CHAMPU REEQUILIBRANTE DUCRAY 200 ML"/>
        <s v="ELGYDIUM PASTA 75 ML"/>
        <s v="PH5 EUCERIN ENRIQU LOC 1000 ML"/>
        <s v="KLORANE CHAMPU CAMOMILA 200 ML"/>
        <s v="KLORANE CHAMPU CENTAUREA 200ML"/>
        <s v="KLORANE CHAMPU CAPUCHINA 200ML"/>
        <s v="MERITENE  30 G 15 SOBRES VAINILLA"/>
        <s v="MERITENE  30 G 15 SOBRES CHOCOLATE"/>
        <s v="MERITENE  30 G 15 SOBRES CAFE DESCAFEINADO"/>
        <s v="AVENE CLEANANCE GEL LIMPIAD200"/>
        <s v="SEPAR DEDOS VARIS MED LUN MD2"/>
        <s v="LACER OROS FLUOR PASTA 75 ML"/>
        <s v="CHUPETE TETINA SILICONA SUAVINEX DENTICION NATURAL FLEX + 6 M"/>
        <s v="HANSAPLAST MED PARCHE CALOR  T- PEQ"/>
        <s v="SEPAR DEDOS VARIS MED LUN GD2"/>
        <s v="BIORALSUERO  200 ML FRESA  3 TETRABIK"/>
        <s v="NUTRIBEN TERNERA CON PATATAS  POTITO GRANDOTE 250 G"/>
        <s v="SEPAR DEDOS VARIS CARRET PQ 2"/>
        <s v="NUTRIBEN POLLO TERNERA VERDURA  POTITO GRANDOTE 250 G"/>
        <s v="NUTRIBEN POLLO CON ARROZ  POTITO GRANDOTE 250 G"/>
        <s v="GUANTEFAR LATEX 7-8 10 UN"/>
        <s v="NUTRIBEN JAMON TERNERA VERDURA  POTITO GRANDOTE 250 G"/>
        <s v="LETI AT-4 FACIAL  50 ML"/>
        <s v="NUTRIBEN POLLO CON VERDURAS  POTITO JUNIOR 200 G"/>
        <s v="NUTRIBEN POSTRE DE 6 FRUTAS  POTITO JUNIOR 200 G"/>
        <s v="NUTRIBEN POLLO TERNERA VERDURA  POTITO JUNIOR 200 G"/>
        <s v="SEPAR DEDOS VARIS CARRET MD 2"/>
        <s v="NUTRIBEN CREMA DE PATATAS LENGUADO  POTITO JUNIOR 200 G"/>
        <s v="NUTRIBEN MANZANA  POTITO JUNIOR 200 G"/>
        <s v="HYABAK 0.15% SOLUCION HIDRATANTE LENTES DE CONTACTO 10 ML"/>
        <s v="NUTRIBEN TERNERA CON VERDURA  POTITO INICIO 130 G"/>
        <s v="NUTRIBEN MANZANA NARANJA PLATANO Y GALLETA  POTITO INICIO 130 G"/>
        <s v="NEUTROGENA LABIOS SPF- 20"/>
        <s v="NUTRIBEN CEREALES SIN GLUTEN PAPILLA LECHE ADAPT  300 G"/>
        <s v="SONDA FOLEY ROCHESTER SILIC 12"/>
        <s v="SONDA FOLEY ROCHESTER SILIC 24"/>
        <s v="PROCHAMBER CAMARA DE INHALACION"/>
        <s v="APOSITOS B OSTOM ARO RES SINT MIC CONFORM 2 PLACA PLANA BORDE ADH ARO 55 MM 40 MM 5 U"/>
        <s v="MORDEDOR SUAVINEX CORAZON"/>
        <s v="CREMA PAÑAL SUAVINEX PACK  150+75 ML"/>
        <s v="CHUPETE TERMOMETRO"/>
        <s v="OPTICLUDE 20 PARCHES GD"/>
        <s v="OPTICLUDE 20 PARCHES PQ"/>
        <s v="DENTIFRICO MARVIS 75ML"/>
        <s v="DENTIFRICO MARVIS  10 ML"/>
        <s v="MEDIA CORTA (A-D) COMP FUERTE LLOVERAS-C 603 T-13"/>
        <s v="ALGODON ZIGZAG INDAS 100 G"/>
        <s v="ALGODON ZIGZAG INDAS 200 G"/>
        <s v="VENDA DE MALLA HIDROFILA CAMBRIC VENUS 5 X 10 CM"/>
        <s v="ESPARADRAPO HIPOALERGICO HARTMANN TELA 5 M X 2,50 CM"/>
        <s v="ESPARADRAPO HIPOALERGICO HARTMANN TELA 5 M X 5 CM"/>
        <s v="VENDA MALLA LUSAN 5X5"/>
        <s v="VENDA MALLA LUSAN 5X7"/>
        <s v="VENDA MALLA LUSAN 10X10"/>
        <s v="BOIRON ACTAEA RACEMOSA DO 9CH"/>
        <s v="ESPARADRAPO HIPOALERGICO LEUKOPOR PAPEL 5 M X 1,25 CM"/>
        <s v="ESPARAD LEUKOPOR 5X2,5"/>
        <s v="ESPARAD LEUKOPOR 5X5"/>
        <s v="MORDEDOR SONAJERO +8 M TOMMEE TIPPEE"/>
        <s v="MUÑEQUERA METC VENTUBEL T 1"/>
        <s v="MUÑEQUERA METC VENTUBEL T 2"/>
        <s v="MEDIA FARMALAST COR AB FTE GD"/>
        <s v="TOBILLERA FARMALASTIC PQ"/>
        <s v="TOBILLERA FARMALASTIC MD"/>
        <s v="TOBILLERA FARMALASTIC GD"/>
        <s v="TOBILLERA FARMALASTIC EXT-GD"/>
        <s v="RODILLERA FARMALASTIC PEQUEÑA"/>
        <s v="RODILLERA FARMALASTIC MEDIANA"/>
        <s v="RODILLERA FARMALASTIC GRANDE"/>
        <s v="RODILLERA FARMALASTIC EXT-GDE"/>
        <s v="MUÑEQUERA FARMALASTIC PQ"/>
        <s v="MUÑEQUERA FARMALASTIC MD"/>
        <s v="MUÑEQUERA FARMALASTIC GD"/>
        <s v="VENDA ELAST FARMALASTIC 5X5"/>
        <s v="VENDA ELAST FARMALASTIC 5X7"/>
        <s v="VENDA ELAST FARMALASTIC 5X10"/>
        <s v="VENDA ELAST FARMALASTIC 10X10"/>
        <s v="MUSLERA VENTUBEL 2"/>
        <s v="CODERA VENTUBEL T 1"/>
        <s v="CODERA VENTUBEL T 2"/>
        <s v="SONDA FOLEY RUSCH 16"/>
        <s v="SONDA FOLEY RUSCH 18"/>
        <s v="ESPARADRAPO HIPOALERGICO OMNIPLAST 5 M X 2,5 CM"/>
        <s v="ESPARADRAPO HIPOALERGICO HARTMANN PAPEL 5 M X 2,5 CM"/>
        <s v="VENDA CREPE FARMALASTIC 5X4"/>
        <s v="VENDA CREPE FARMALASTIC 7X4"/>
        <s v="VENDA CREPE FARMALASTIC 10X4"/>
        <s v="VENDA CREPE FARMALASTIC 10X10"/>
        <s v="ALGODON ZIGZAG APOSAN 50 G"/>
        <s v="ALGODON ZIGZAG APOSAN 100 G"/>
        <s v="ESPARADRAPO HIPOALERGICO LEUKOPOR PAPEL 10 M X 10 CM"/>
        <s v="ABSORB INC ORINA DIA ANAT MOLICARE SLIP ELASTICOS T- PEQ 80 U"/>
        <s v="MEDIA FARMALASTIC COR FTE EGD"/>
        <s v="PANTY FARMALASTIC FTE PQ"/>
        <s v="VARIHESIVE GEL CONTROL 10X10"/>
        <s v="MEDIA E.T. UNA PIERNA CINT COMP FUERTE FARMALASTIC DCHA T- MED"/>
        <s v="APOSITOS B OSTOM ARO RES SINT DISCOS ADH ALTERNA CONFORT 3P CONVEX  &lt;28-50MM 5U"/>
        <s v="COMPRESA ESTERIL APOSAN 25 UN"/>
        <s v="COMPRESA ESTERIL APOSAN 50 UN"/>
        <s v="COMPRESA ESTERIL APOSAN 100 UN"/>
        <s v="COSMOPOR E APOSITO 7,2X5 CM"/>
        <s v="COSMOPOR E APOSITO 10X6 CM"/>
        <s v="COSMOPOR E APOSITO 10X8 CM"/>
        <s v="COSMOPOR E APOSITO 15X8 CM"/>
        <s v="COSMOPOR E APOSITO 20X10 CM"/>
        <s v="GASA ALGODON HIDROFILO NO ESTERIL ACOFAR 1/2 M2"/>
        <s v="GASA ALGODON HIDROFILO NO ESTERIL ACOFAR 1M2"/>
        <s v="ALGODON ARROLLADO PURO APOSAN 250 G"/>
        <s v="ALGODON ARROLLADO PURO APOSAN 1000 G"/>
        <s v="ABSORB INC ORINA SUP-NOC ANAT LINDOR FIT PANTS T - MED PLUS 60 U"/>
        <s v="MEPILEX XT APOSITO ESTERIL 15 X15 CM 3 U"/>
        <s v="MEDIA FARMAL FT LARG BLOND MD"/>
        <s v="MEDIA FARMAL FT LARG BLOND GD"/>
        <s v="MEPORE 6X7 10 APOSITOS"/>
        <s v="MEDIPORE PAD APOSIT 5X7 5 UN"/>
        <s v="OPTICLUDE PLUS PARCHES OCULARES T- PEQ 20 U"/>
        <s v="OPTICLUDE PLUS PARCHES OCULARES T- GDE  20 U"/>
        <s v="ABSORB INC ORINA SUP-NOC ANAT ORLYS PANTS T. PEQUEÑA 40U"/>
        <s v="VENDA CREPE ICO 4X7"/>
        <s v="PARCHES OCULARES MASTER AID ORTOPAD SKIN REGULAR 20 PARCHES"/>
        <s v="SONDA VESICAL SILICONA DIMESA CH-20"/>
        <s v="MEDIA FARMAL FT LAR BLON REI P"/>
        <s v="VENDA COHES FARMAL BG 4,5X10"/>
        <s v="URGOTUL ABSORB BORDER APOSITO ESTERIL 15 X 15 CM 3 U"/>
        <s v="SONDA VESICAL BAJA FRICCION ONLI HOMBRE CH-10 40 CM 25 U"/>
        <s v="ESPARADRAPO HIPOALERGICO FLEXIBLE MEFIX 10 M X 10 CM"/>
        <s v="SEDATIF PC BOIRON 90 COMPRIMIDOS"/>
        <s v="OSCILLOCOCCINUM 30 UNIDOSIS"/>
        <s v="BLEMIL PLUS 1 FH  400 G 1 BOTE NEUTRO"/>
        <s v="BLEMIL PLUS 2 FH  400 G 1 BOTE NEUTRO"/>
        <s v="BLEMIL PLUS 2 SL  400 G 1 BOTE NEUTRO"/>
        <s v="NUTRIBEN SIN LACTOSA 1  400 G 1 BOTE NEUTRO"/>
        <s v="NUTRIBEN SIN LACTOSA 2  400 G 1 BOTE NEUTRO"/>
        <s v="NUTRIBEN HIDROLIZADA 2  400 G 1 BOTE NEUTRO"/>
        <s v="NOVALAC HIDROLIZADA  400 G 1 ESTUCHE NEUTRO"/>
        <s v="NUTRAMIGEN PURAMINO  400 G 1 BOTE NEUTRO"/>
        <s v="NUK SET BABY"/>
        <s v="AVENOC PDA 30 G"/>
        <s v="PRANAROM GEL ACCESOS DENTALES"/>
        <s v="STODAL JARABE 200 ML"/>
        <s v="PRANAROM SPRAY ARTICULACIONES SENSIBLES"/>
        <s v="PRANAROM ROLL-ON ARTICULACIONES DESGASTADAS"/>
        <s v="PRANAROM GEL LABIAL LABIAROM"/>
        <s v="CONTERA ANOT BAST ING/MU-E GRI"/>
        <s v="SODIO BORATO POLVO 250G"/>
        <s v="PROPOLEO AMPLIO ESPECTRO JUNIOR BIO"/>
        <s v="PROPOLEO AMPLIO ESPECTRO GOTAS BIO"/>
        <s v="MASCARILLA PAPEL  50U"/>
        <s v="ALUSPRAY 210 ML VET"/>
        <s v="FORTEKOR 5 SABOR 14 COMP VET"/>
        <s v="PROGRAM PLUS 2,3/46 MG 6 COMP"/>
        <s v="ZIPYRAN PLUS SABOR 50/50/150 MG 2 COMPRIMIDOS"/>
        <s v="SCALIBOR 48 CM  VET"/>
        <s v="SCALIBOR 65 CM  VET"/>
        <s v="EXSPOT 715 MG SOLUCION SPOT-ON 6 AMPOLLAS 1 ML"/>
        <s v="SCALIBOR EUROMEDICINES 40 MG/G 1 COLLAR 65 CM MARRON"/>
        <s v="FRONTLINE TRI-ACT PERROS 2-5 KG 33.8/252.4 MG SOLUCION SPOT-ON 3 PIPETAS 0.5 ML"/>
        <s v="FRONTLINE TRI-ACT PERROS 5-10 KG 67.6/504.8 MG SOLUCION SPOT-ON 3 PIPETAS 1 ML"/>
        <s v="RATONCITO ORLIMAN TALLA L IZQ"/>
        <s v="RATONCITO ORLIMAN TALLA L PIE DERECHO"/>
        <s v="CINFADOL 10 MG/G GEL TOPICO 100 G"/>
        <s v="BLASTOESTIMULINA PDA 150 G EC"/>
        <s v="DEPAKINE 500 MG 100 COMP"/>
        <s v="DEPAKINE 200 MG 100 COMP"/>
        <s v="BLASTOESTIMULINA PDA  60 G"/>
        <s v="TRANDATE 200 MG 30 COMP"/>
        <s v="NOCTAMID 1 MG 30 TABL"/>
        <s v="NOCTAMID 2 MG 20 COMP"/>
        <s v="ROMILAR 15 MG/ML GOTAS ORALES SOLUCION 1 FRASCO 20 ML"/>
        <s v="ALGI-MABO 2 G 6 AMPOLLAS SOLUCION INYECTABLE 5 ML"/>
        <s v="ROSALGIN 500 MG VAG 10 SOBR"/>
        <s v="ROSALGIN 500 MG VAG 20 SOBR"/>
        <s v="TORASEMIDA CINFA  5 MG 30 COMP"/>
        <s v="TORASEMIDA CINFA 10 MG 30 COMP"/>
        <s v="ATACAND 32 MG 28 COMP"/>
        <s v="NERVOBION 5000 10 VIAL"/>
        <s v="HIDRATHEA COLIRIO 10 ML"/>
        <s v="MIRTAZAPINA SANDOZ FARMACEUTICA EFG 15 MG 30 COMPRIMIDOS RECUBIERTOS"/>
        <s v="KARVEZIDE 150 MG 28 COMP"/>
        <s v="KARVEZIDE 300/12,5 MG 28 COMP"/>
        <s v="CLARITROMICINA SAND 125 100 ML"/>
        <s v="MELOXICAM STADA  7,5 MG 20 CO"/>
        <s v="IMIGRAN NEO 50 MG 4 COMP"/>
        <s v="TOBREXAN COLIRIO 3MG/ML 4ML"/>
        <s v="REGULATEN PLUS 28 COMP"/>
        <s v="OMEPRAZOL SANDOZ 40 MG 28 CAPS"/>
        <s v="SUMATRIPTAN SANDOZ 50 MG 4 CO"/>
        <s v="ACETILCISTEINA CINF 600M 20S I"/>
        <s v="ACETILCISTEINA CINF 200M 30S I"/>
        <s v="KEPPRA 100 MG SOLU ORAL 300 ML"/>
        <s v="XERISTAR 60 MG 28 CAPS"/>
        <s v="ESBERIVEN SOLU 100 MG 200 ML"/>
        <s v="NAVIXEN PLUS 600/12,5 MG 28 CO"/>
        <s v="INEGY 10/20 MG 28 COMP"/>
        <s v="FLUVASTATINA SANDOZ 80MG 28C"/>
        <s v="RISEDRONATO SANDOZ 35 MG 4 CO"/>
        <s v="OLANZAPINA SANDOZ 10MG 56CO(E)"/>
        <s v="XERISTAR 30 MG 28 CAPS"/>
        <s v="VALSARTAN SANDOZ EFG 160 MG 28 COMPRIMIDOS RECUBIERTOS"/>
        <s v="VALSARTAN HCTZSAND160/12,5MG28"/>
        <s v="VALSARTAN HCTZ SAND160/25MG 28"/>
        <s v="AFLUON SPRAY NASAL 20 ML"/>
        <s v="REPAGLINIDA SANDOZ 2 MG 90 COM"/>
        <s v="BISOLVON MUCOLITICO JBE 200 ML"/>
        <s v="FUTURAN PLUS 600/12,5MG 28CO R"/>
        <s v="LERCANIDIPINO SANDOZ 20MG 28CO"/>
        <s v="OLANZAPINA SANDOZ 5 MG 28CO(E)"/>
        <s v="REPAGLINIDA SANDOZ 1 MG 90COMP"/>
        <s v="OXYNORM  5 MG 28 CAPS"/>
        <s v="OXYNORM 10 MG 28 CAPS"/>
        <s v="VALSARTAN SANDOZ EFG 320 MG 28 COMPRIMIDOS RECUBIERTOS"/>
        <s v="OXYNORM 20 MG 28 CAPS"/>
        <s v="REPAGLINIDA SANDOZ 0,5MG 90COM"/>
        <s v="OLANZAPINA SANDOZ 7,5MG56CO(E)"/>
        <s v="VALSARTAN HCTZ SAND80/12,5MG28"/>
        <s v="VALSARTAN SANDOZ EFG 80 MG 28 COMPRIMIDOS RECUBIERTOS"/>
        <s v="AMLODIPINO SANDOZ 10MG 30 COMP"/>
        <s v="AMOXICILINA SANDOZ EFG 500 MG 24 CAPSULAS"/>
        <s v="PROSPANTUS JARABE 100 ML"/>
        <s v="RESINCALCIO 15 G 26 SOBR"/>
        <s v="LOETTE DIARIO 1X28 COMP"/>
        <s v="LOETTE DIARIO 3 X 28 COMP"/>
        <s v="DORMICUM  7,5 MG 20 COMP"/>
        <s v="DOXAZOSINA NEO SANDOZ 4MG 28CO"/>
        <s v="ENALAPRIL SANDOZ 20 MG 28 COM"/>
        <s v="SINERGINA 100 MG 100 COMP"/>
        <s v="REMINYL 24 MG 28 CAPS"/>
        <s v="HESPERCORBIN 1500 MG 30 SOBR"/>
        <s v="FENTANILO MATRIX SAN 100 MC 5P"/>
        <s v="BUDESONIDA EASY 200MCG 200DOS"/>
        <s v="BUDESONIDA EASY 100MCG 200DOS"/>
        <s v="MIRTAZAPINA SANDOZ30MG30CO BUC"/>
        <s v="CO-VALS FORTE 160/25 MG 28 COM"/>
        <s v="OMNIC OCAS 0,4 MG 30 COMP"/>
        <s v="ATORVASTATINA CINFA 10MG 28CO"/>
        <s v="ATORVASTATINA CINFA 20MG 28CO"/>
        <s v="ATORVASTATINA CINFA 40MG 28CO"/>
        <s v="CLIPPER 5 MG 30 COMP"/>
        <s v="IRBESARTAN HC CIN 150/12,5 28C"/>
        <s v="IRBESARTAN HC CIN 300/12,5 28C"/>
        <s v="IRBESARTAN HC CINF 300/25 28CO"/>
        <s v="OMEPRAZOL SANDOZ 10 MG 28 CAPS"/>
        <s v="RISPERIDONA SANDOZ 3MG 60CO(E)"/>
        <s v="KALPRESS PLUS FORT 160MG 28 CO"/>
        <s v="AZITROMICINA SANDOZ 500MG 3COM"/>
        <s v="MITEN PLUS FORTE 160 MG 28 COM"/>
        <s v="ARDORAL 75 MG 20 COMP"/>
        <s v="ENANTYUM 25 MG GDO 20 SOBR"/>
        <s v="VARIVAX 3 ML VIAL+ JER 0,5 ML"/>
        <s v="VENLAFAXINA RET SAND 150MG 30C"/>
        <s v="VENLAFAXINA RET SAND 75MG30CA"/>
        <s v="PAZITAL 37,5MG /325 MG 20 COMP"/>
        <s v="SECALIP 145 MG 30 COMP"/>
        <s v="FERBISOL 100 MG 50 CAPS GASTRORRESISTENTES"/>
        <s v="CYMBALTA 30 MG 28 CAPS"/>
        <s v="CYMBALTA 60 MG 28 CAPS"/>
        <s v="BETA MICOTER CR 60 G"/>
        <s v="RINOVITEX 12.500 UI/G PDA 10 G"/>
        <s v="PANTOPRAZOL SANDOZ 20MG 28COM"/>
        <s v="ZONEGRAN  25 MG 14 CAPS"/>
        <s v="ZONEGRAN 100 MG 56 CAPS"/>
        <s v="DERMOFIX CR 60 G"/>
        <s v="BALIANCA  21 COMP"/>
        <s v="BELARA 1X21 COMP"/>
        <s v="PAROXETINA CINFA 20 MG 28 COMP"/>
        <s v="PAROXETINA CINFA 20 MG 56 COMP"/>
        <s v="ABILIFY 10 MG 28 COMP DISP (E)"/>
        <s v="ABILIFY 15 MG 28 COMP DISP (E)"/>
        <s v="BUDESONIDA ALDO 0,50MG 20X2 ML"/>
        <s v="BUDESONIDA ALDO 0,25MG 20X2 ML"/>
        <s v="MINOXIDIL VIÑAS 5% SOLU 60 ML"/>
        <s v="OXYCONTIN 20 MG 28 COMP"/>
        <s v="ASPIRINA C 20 COMP EFERV"/>
        <s v="PULMICORT TURBUHAL 200MCG 100D"/>
        <s v="ADOLONTA  50 MG 60 CAPS"/>
        <s v="DUROGESIC MATRIX  12 5 PARCHES"/>
        <s v="OXYCONTIN 40 MG 28 COMP"/>
        <s v="PANTOPRAZOL SANDOZ 40MG 28COM"/>
        <s v="FENTANILO MATRIX SAN  25MCG 5P"/>
        <s v="FENTANILO MATRIX SAN  50MCG 5P"/>
        <s v="FENTANILO MATRIX SAN  75MCG 5P"/>
        <s v="FLUOXETINA SANDOZ 20 MG 60 CAP"/>
        <s v="GLIMEPIRIDA SANDOZ 2 MG 120 CO"/>
        <s v="GLIMEPIRIDA SANDOZ 4 MG 120 CO"/>
        <s v="IRBESARTAN SANDOZ 150MG 28COM"/>
        <s v="IRBESARTAN SANDOZ 300MG 28COM"/>
        <s v="IRBESARTAN SANDOZ 75MG 28COMP"/>
        <s v="IRBESARTAN HCTZ SAN150/12,5 28"/>
        <s v="MIRTAZAPINA CINFA 30 MG 30 COM"/>
        <s v="KONAKION 10 MG 5X1 ML"/>
        <s v="IRBESARTAN HCTZ SAN 300/25M 28"/>
        <s v="NATECAL 60 COMP MAST"/>
        <s v="VIRGAN GEL OFTALMICO 5 G"/>
        <s v="LEVOCETIRIZINA SANDOZ 5MG 20CO"/>
        <s v="LOSARTAN SANDOZ  50 MG 28 COMP"/>
        <s v="RISPERIDONA SANDOZ 1MG 60CO(E)"/>
        <s v="RAMIPRIL SANDOZ 5 MG 28 COMP"/>
        <s v="RAMIPRIL SANDOZ 10 MG 28 COMP"/>
        <s v="TUSCALMAN BERNA INF 20 SUPO"/>
        <s v="QUETIAPINA SANDOZ EFG 100 MG 60 COMPRIMIDOS RECUBIERTOS"/>
        <s v="PRAMIPEXOL SANDOZ 0,18MG 30 CO"/>
        <s v="EFORTIL  7,5 MG GOT 50 ML"/>
        <s v="TOPIRAMATO SANDOZ  50 MG 60COM"/>
        <s v="LAMOTRIGINA SANDOZ  50MG 56 CO"/>
        <s v="PROCORALAN 5 MG 56 COMP"/>
        <s v="PROCORALAN 7,5 MG 56 COMP"/>
        <s v="LAMOTRIGINA SANDOZ 100MG 56 CO"/>
        <s v="LAMOTRIGINA SANDOZ 200MG 30 CO"/>
        <s v="TAMSULOSINA SANDOZ 0,4MG 30CAP"/>
        <s v="SIMVASTATINA SANDOZ 40MG 28 CO"/>
        <s v="SIMVASTATINA SANDOZ 20MG 28 CO"/>
        <s v="SIMVASTATINA SANDOZ 10MG 28 CO"/>
        <s v="OXYCONTIN 80 MG 28 COMP"/>
        <s v="OFTALMOWELL COLIRIO 5ML"/>
        <s v="ALGISTICK 1% EMULSION CUT 60ML"/>
        <s v="IBUPROFENO CINFAMED EFG 400 MG 30 COMPRIMIDOS RECUBIERTOS"/>
        <s v="UTABON 35 MCG PULV NASAL"/>
        <s v="CINFATOS INFANTIL 1 MG/ML SOLUCION ORAL 1 FRASCO 125 ML"/>
        <s v="TORASEMIDA NORMON  2'5MG 30COM"/>
        <s v="AZITROMICINA TEVA 250 MG 6 COM"/>
        <s v="CORLENTOR 7,5 MG 56 COM"/>
        <s v="TERRAMICINA PDA TOPICA 4,7 G"/>
        <s v="COLPOTROFIN CR VAGINAL 30 GR"/>
        <s v="VARIARGIL 40 MG GOT 30 ML"/>
        <s v="PRITADOL 20 MG 28 COMP"/>
        <s v="HALOPERIDOL PRODES 2 MG GOT 30"/>
        <s v="ENALAPRIL+HCTZ RATIO 20MG 28CO"/>
        <s v="BONVIVA 150 MG 1 COM"/>
        <s v="AEROFLAT 40 COMP"/>
        <s v="AMLODIPINO CINFA  5 MG 30 COM"/>
        <s v="AMLODIPINO CINFA 10 MG 30 COM"/>
        <s v="DERMOSEPTIC CR 60 G"/>
        <s v="IBUPROFENO ALDO 100MG/5ML 200"/>
        <s v="DENVAR 100 MG SUSP 100 ML"/>
        <s v="DIPRODERM 0,05% CR 30 G"/>
        <s v="DIPRODERM 0,05% PDA 30 G"/>
        <s v="COLIRCUSI FENILEFRINA 10% 10ML"/>
        <s v="COLIRCUSI DEXAM 0,1% 10ML"/>
        <s v="COLIRCUSI GENTAMIC 0,3% 10ML"/>
        <s v="COLIRCUSI TROPICAMIDA 1% 5 ML"/>
        <s v="MAXIDEX OFT 5ML"/>
        <s v="COMBIGAN COLIRIO 5 ML"/>
        <s v="OFT CUSI AUREOMIC 0,5% 3 G PDA"/>
        <s v="OFT CUSI ERITROM 0,5% 3,5G PDA"/>
        <s v="OFT CUSI HIDROCORT 1,5% 3G PDA"/>
        <s v="TOBREX UNG OFT 3,5 G"/>
        <s v="NAPRILENE 20 MG 30 COMP"/>
        <s v="TAUCOR 20 MG 30 COMP"/>
        <s v="ESTILSONA 7 MG/ML GOTAS ORALES SUSPENSION 10 ML"/>
        <s v="GLIMEPIRIDA CINFA 4 MG  30 COM"/>
        <s v="GLIMEPIRIDA CINFA 2 MG  30 COM"/>
        <s v="POSTINOR 1500 MCG 1 COMP"/>
        <s v="TILKER 120 MG 40 COMP"/>
        <s v="ALPHAGAN SOLU OFTAL 0,2% 5 ML"/>
        <s v="MEDEBIOTIN FTE 5 MG 40 COMP"/>
        <s v="RINOBANEDIF PDA 10 G"/>
        <s v="VIVACE 30MG/10MG 28 COMP"/>
        <s v="DOLPAR 200 MG 30 COMP"/>
        <s v="BUCOMETASANA 30 COMP"/>
        <s v="EBASTINA SANDOZ 10 MG 20 COMP"/>
        <s v="EBASTINA SANDOZ 20 MG 20 COMP"/>
        <s v="ZANTAC 300 MG 28 COMP"/>
        <s v="ZANTAC 150 MG 28 COMP"/>
        <s v="PARAPRES  8 MG 28 COMP"/>
        <s v="PARAPRES 16 MG 28 COMP"/>
        <s v="PARAPRES 32 MG 28 COMP"/>
        <s v="REGAXIDIL 5% SOLU CUT 180 ML"/>
        <s v="PARAPRES PLUS 16/12,5 MG 28 CO"/>
        <s v="COLCHIMAX 60 COMP"/>
        <s v="DEXAFREE 1MG/ML COLI 20X0,4 ML"/>
        <s v="OLMETEC PLUS 20/12,5 MG 28 COM"/>
        <s v="COLCHICINA SEID 1 MG 40 GRAN"/>
        <s v="DAKTARIN 20 MG/G CREMA 1 TUBO 40 G"/>
        <s v="OPENVAS PLUS 20/25 MG 28 COM"/>
        <s v="OPENVAS PLUS 20/12,5 MG 28 COM"/>
        <s v="ROMILAR 3 MG/ML JARABE 1 FRASCO 200 ML"/>
        <s v="DISTRANEURINE 192 MG 30 CAPS"/>
        <s v="SINTROM UNO 1 MG 60 COM"/>
        <s v="SINTROM 4 MG 20 COM"/>
        <s v="FURANTOINA 10 MG/ML SUSPENSION ORAL 1 FRASCO 80 ML"/>
        <s v="TERBINAFINA ALTER 250MG 28 COM"/>
        <s v="ALDOMET 250 MG 60 TABL"/>
        <s v="LOSARTAN CINFA  50 MG 28COMP"/>
        <s v="LOSARTAN CINFA 100 MG 28 COMP"/>
        <s v="OPIREN 30 MG 28 CAPS"/>
        <s v="DALACIN 150 MG  24 CAP"/>
        <s v="IXIA PLUS 20/12,5 MG 28 COM"/>
        <s v="IXIA PLUS 20/25 MG 28 COM"/>
        <s v="DALACIN 300 MG  24 CAP"/>
        <s v="ACETILCISTEINA CINF 600M 20C I"/>
        <s v="ALFUZOSINA SANDOZ 10 MG 30 COM"/>
        <s v="NORLEVO 1500 MCG 1 COMP"/>
        <s v="TIRODRIL 5 MG 40 COMP"/>
        <s v="ISO-LACER RETARD 20 MG 50 COMPRIMIDOS LIBERACION PROLONGADA"/>
        <s v="GLYCILAX ADULTO 7,5ML 6UDS"/>
        <s v="SENIORAL 20 COMP"/>
        <s v="MASTICAL D LIMON 60 COMP MAST"/>
        <s v="CITALOPRAM CINFA 20 MG 28 COMP"/>
        <s v="CITALOPRAM CINFA 30 MG 28 COMP"/>
        <s v="DUOTRAV 40 MCG/ML + 5 MG/ML COLIRIO 1 FRASCO 2.5 ML (PP)"/>
        <s v="GENOXAL 50 MG 20 COMPRIMIDOS RECUBIERTOS"/>
        <s v="MOVICOL PEDIATRICO &quot;NEUTRO&quot; 6.9 G 30 SOBRES POLVO SOLUCION ORAL"/>
        <s v="FINASTERIDA CINFA  EFG 5 MG 28 COMPRIMIDOS RECUBIERTOS"/>
        <s v="PLAVIX 75 MG 28 COMPR"/>
        <s v="GANFORT COLI 300 MCG/ML 3 ML"/>
        <s v="ASPIRINA 500 MG GRANUL 10 SOBR"/>
        <s v="MEDEBIOTIN FTE 5 MG 10X1 ML"/>
        <s v="BENZETACIL 1200000 INY"/>
        <s v="BENZETACIL 6.3.3"/>
        <s v="GLYCILAX INFANTIL 2,50ML 6UDS"/>
        <s v="GLUTAFERRO SOLU 25 ML"/>
        <s v="DOLOTREN 75MG SOL INYEC 6X3 ML"/>
        <s v="LOSARTAN NORMON   25 MG 28COMP"/>
        <s v="IBUPROFENO KERN 600 MG 40 SOBR"/>
        <s v="ADARTREL 0,5 MG 84 COMP"/>
        <s v="FLUCONAZOL CINFA 200 MG 7 CAPS"/>
        <s v="FLUCONAZOL CINFA  50 MG 7 CAPS"/>
        <s v="FLUCONAZOL CINFA 150 MG 1 CAPS"/>
        <s v="VARIDASA 40 COMP"/>
        <s v="TERRAMICINA POMADA OFT 3,5  G"/>
        <s v="FLUCONAZOL CINFA 150 MG 4 CAPS"/>
        <s v="FLUCONAZOL CINFA 100 MG 7 CAPS"/>
        <s v="IBUKERN 600 MG 20 STICK PACK"/>
        <s v="IBUPROFENO ARG CINFA 400MG 30S"/>
        <s v="LEVOTUSS JBE 200 ML"/>
        <s v="IBUPROFENO ARG CINF600MG20SOB"/>
        <s v="ROTATEQ SOLU ORAL 2 ML"/>
        <s v="FLATORIL EMUL 225 ML"/>
        <s v="FLATORIL 45 CAPS"/>
        <s v="SUMIAL 40 MG 50 COM"/>
        <s v="SUMIAL 10 MG 50 COM"/>
        <s v="SINEMET PLUS RET 25/100MG100CO"/>
        <s v="ASTONIN 0.1 MG 40 COMPRIMIDOS"/>
        <s v="FORTECORTIN 1 MG 30 COM"/>
        <s v="DROGLICAN 200/250 MG 90 CAPS"/>
        <s v="INEGY 10/40 MG 28 COM"/>
        <s v="VYTORIN 10MG/40MG 28 COM"/>
        <s v="VITAMINA D KERN SOL 10ML"/>
        <s v="TARGIN 20/10 MG 56 COMP"/>
        <s v="BENERVA 300 MG 20 COM"/>
        <s v="BENERVA 100 MG 6 AMP 1 ML"/>
        <s v="URAPLEX 20 MG 60 COMPRIMIDOS"/>
        <s v="PRADAXA 110 MG 30 CAPS"/>
        <s v="PRADAXA 110 MG 60 CAPS"/>
        <s v="PRADAXA 150 MG 60 CAPS"/>
        <s v="ELIQUIS 2,5 MG 20 COM"/>
        <s v="ELIQUIS 2,5 MG 60 COM"/>
        <s v="TRANXILIUM PED 2,5 MG 20 SOB"/>
        <s v="EMOVATE CR 30 G"/>
        <s v="COLIRCUSI CICLOPEJICO 1 % 10ML"/>
        <s v="COLIRCUSI ATROPINA 0,5 % 10ML"/>
        <s v="DIGOXINA TEOFARMA 0,25MG 50COM"/>
        <s v="BENADON 300 MG 20 COM"/>
        <s v="SPIRIVA 18 MCG 30 CAPSULAS + 1 INHALADOR HANDIHALER"/>
        <s v="STRATTERA 25 MG 28 CAP"/>
        <s v="STRATTERA 40 MG 28 CAP"/>
        <s v="STRATTERA 60 MG 28 CAP"/>
        <s v="CAPENON HCT 40/10/25 MG 28 CO"/>
        <s v="SEVIKAR HCT 40/10/12,5MG 28CO"/>
        <s v="SEVIKAR HCT 40/10/25 MG 28COM"/>
        <s v="BALZAK PLUS 40/10/25MG 28 CO"/>
        <s v="BALZAK PLUS 40/10/12,5MG 28CO"/>
        <s v="EXFORGE 5MG/160MG 28 COM"/>
        <s v="EXFORGE 10MG/160MG 28 COM"/>
        <s v="EXFORGE HCT 5/160/12,5MG 28CO"/>
        <s v="EXFORGE HCT 10/160/12,5MG28CO"/>
        <s v="EXFORGE HCT 5/160/25MG 28 CO"/>
        <s v="EXFORGE HCT 10/160/25 MG 28CO"/>
        <s v="DAFIRO 5MG/160 MG 28 COMP"/>
        <s v="DAFIRO HCT 10/160/12,5MG 28COM"/>
        <s v="DAFIRO HCT 5/160/12,5 MG 28COM"/>
        <s v="DAFIRO HCT 5/160/25 MG 28COM"/>
        <s v="COPALIA 5/160MG 28 COMP"/>
        <s v="MENADERM NEOMICINA PDA 30 G"/>
        <s v="MENADERM SIMPLE CREMA 30 G"/>
        <s v="VOLTAREN RETARD  75 MG 40 COMP"/>
        <s v="DAFLON 500 MG 60 COMP"/>
        <s v="PAIDOTERIN DESCONGESTIV 100 ML"/>
        <s v="FLUIDIN MUCOLITICO 50 MG/ML SOLUCION ORAL 1 FRASCO 200 ML"/>
        <s v="HEMORRANE PDA 30 G"/>
        <s v="MASTICAL 90 COMP MAST"/>
        <s v="PARACETAMOL CINFA 1 G 20SOB EF"/>
        <s v="PARACETAMOL CINFA 1 G 40SOB EF"/>
        <s v="MENADERM CLIO PDA 60 G"/>
        <s v="GABAPENTINA CINFA 400MG 30 CAP"/>
        <s v="GABAPENTINA CINFA 400MG 90 CAP"/>
        <s v="GABAPENTINA CINFA 300MG 30 CAP"/>
        <s v="GABAPENTINA CINFA 300MG 90 CAP"/>
        <s v="YASMINELLE 0,02 MG/3 MG 21 COM"/>
        <s v="YASMINELLE DIARIO 28 COMP"/>
        <s v="SUTRILNEO  5 MG 30 COM"/>
        <s v="SUTRILNEO 10 MG 30 COM"/>
        <s v="IDEOS UNIDIA 1000MG/880UI 30SO"/>
        <s v="NATECAL D FLAS BD 60 COMP"/>
        <s v="LIOFORA DIARIO 0,02/3 MG 28COM"/>
        <s v="FRICOLD 650/4/10 MG 10 SOBRES POLVO SOLUCION ORAL"/>
        <s v="IBUPROFENO CINFA 100MG/5ML 200"/>
        <s v="COAPROVEL 300 MG/25 MG 28 COMP"/>
        <s v="KARVEZIDE 300MG/25MG 28 COMP"/>
        <s v="LAMOTRIGINA STADA  25MG 56 COM"/>
        <s v="APIDRA 100UI/ML 3ML SOLOST 5PL"/>
        <s v="CETIRIZINA SANDOZ 10 MG 20 COM"/>
        <s v="PARACETAMOL CINFA 650 MG 40 CO"/>
        <s v="FUROSEMIDA SANDOZ 40MG 30 COMP"/>
        <s v="BEPANMED 500 MG 6 AMPOLLAS 2 ML"/>
        <s v="PLANTAGO OVATA CINFA 30 SOB"/>
        <s v="MUCOSAN 30MG/5ML JBE 250 ML  I"/>
        <s v="XUMADOL 1 GR 40 SOBRES EFG"/>
        <s v="DISGREN 600 MG SOL ORAL 30VIAL"/>
        <s v="ACETILCISTEINA PENS 200M 30C I"/>
        <s v="XAZAL 0,5 MG/ML SOLUC ORAL 200"/>
        <s v="CICLOCHEM CHAMPU 1,5 % 100 ML"/>
        <s v="NATECAL D 60 COMP"/>
        <s v="IBUDOL 400 MG 20 SOB"/>
        <s v="TRIFLUSAL CINFA 300 MG 50 CAP"/>
        <s v="ARICEPT FLAS 5 MG 28 COMP"/>
        <s v="ARICEPT FLAS 10 MG 28 COMP"/>
        <s v="XENICAL 120 MG 84 CAPSULAS (BLISTER)"/>
        <s v="ESPIDIFEN 600 MG ALBAR 40 SOB"/>
        <s v="METAMIZOL KERN 575 MG 20 CAP"/>
        <s v="CORDIPLAST  5 MG 30 PARCHES"/>
        <s v="BARNIX 20 MG 56 CAPS"/>
        <s v="BARNIX 20 MG 28 CAPS"/>
        <s v="BARNIX 10 MG 28 CAPS"/>
        <s v="ARCOXIA  60 MG 28 COMP"/>
        <s v="ARCOXIA  90 MG 28 COMP"/>
        <s v="ARCOXIA 120 MG 7 COMP"/>
        <s v="MYSOLINE 250 MG 100 COMP"/>
        <s v="APIROFENO 4% SUSP ORAL 150 ML"/>
        <s v="MICARDIS 80 MG 28 COMP"/>
        <s v="MICARDIS PLUS 80/12,5 MG 28 CO"/>
        <s v="FERO GRADUMET 325 MG 30 COMP"/>
        <s v="PENTASA 1 G 100 SOBR"/>
        <s v="BUDESONIDA PULMIC INF 50MC 10M"/>
        <s v="BUDESONIDA PULMICT 200 MCG 5ML"/>
        <s v="DILACLAN 120 MG 60 CAPS"/>
        <s v="URALYT URATO GRANULADO 280 G"/>
        <s v="PEITEL PDA 30 G"/>
        <s v="PEITEL PDA 60 G"/>
        <s v="PEITEL UNG 30 G"/>
        <s v="PEITEL UNG 60 G"/>
        <s v="PEITEL CR 30 G"/>
        <s v="PEITEL CR 60 G"/>
        <s v="PEITEL SOLU 60 ML"/>
        <s v="SPIRAXIN 12 COMP"/>
        <s v="PEITEL SOLUCION APLICADOR 60ML"/>
        <s v="AMANTADINE LEVEL 20 CAPS"/>
        <s v="COLIRCUSI GENTAMICINA 3 MG/ML COLIRIO 1 FRASCO SOLUCION 10 ML"/>
        <s v="PRITOR 80 MG 28 COMP"/>
        <s v="PRITORPLUS 80/12.5 MG 28 COMPRIMIDOS"/>
        <s v="CLORURO MORFICO SERRA 2% 1 AMP"/>
        <s v="CLORURO MORFICO SERRA 1% 1 AMP"/>
        <s v="TOSEINA 250 ML"/>
        <s v="VENTOLIN INHALADOR 100 MCG"/>
        <s v="ODENIL 5% SOLU 5 ML"/>
        <s v="DEPRELIO 25 MG 30 CAPS"/>
        <s v="LUBRISTESIC POMADA 25 GR"/>
        <s v="FOSFOCINA 500 MG 12 CAPS"/>
        <s v="FOSFOCINA 500 MG 24 CAPS"/>
        <s v="FOSFOCINA 250 MG SUSP 120 ML"/>
        <s v="FOSAVANCE 70MG/2800UI 4 COMP"/>
        <s v="CAOSINA 2500 MG 60 SOBR"/>
        <s v="BUSCAPINA 10 MG 60 COMP"/>
        <s v="BUSCAPINA 20 MG  6X1 ML"/>
        <s v="DIFTAVAX 20/2 UI 1 JERINGA SUSPENSION INYECTABLE 0.5 ML"/>
        <s v="INSUL NOVOMIX 30 FLEXPEN 5PLUM"/>
        <s v="INSUL NOVORAPID FLEXPEN 5 PLUM"/>
        <s v="PROFER 40 MG 30 SOBR"/>
        <s v="CELECREM 0.5 MG/G CREMA 30 G"/>
        <s v="DIPROSALIC SOLU 60 G"/>
        <s v="DIPROSALIC PDA, 30G"/>
        <s v="CROMATONBIC FERRO 30X12 BEBIB"/>
        <s v="KILOR 40 MG 30 SOBR"/>
        <s v="KREON 10000 100 CAPS"/>
        <s v="KREON 10000 250 CAPS"/>
        <s v="OFTALMOWELL COLIRIO 1 FRASCO SOLUCION 5 ML"/>
        <s v="YODOCEFOL 28 COM"/>
        <s v="RANITIDINA CINFA 300 MG 28 COM"/>
        <s v="NUTRACEL PDA 50 G"/>
        <s v="CERAZET 28 COMP"/>
        <s v="CERAZET 3X28 COMP"/>
        <s v="FORTZAAR 28 COMP"/>
        <s v="CLOTRIMAZOL GINE-CANESMED EFG 20 MG/G CREMA VAGINAL 1 TUBO 20 G"/>
        <s v="CLOTRIMAZOL GINE-CANESMED EFG 500 MG 1 COMPRIMIDO VAGINAL"/>
        <s v="CLOTRIMAZOL GINE-CANESMED EFG 100 MG 6 COMPRIMIDOS VAGINALES"/>
        <s v="VIAGRA 50 MG 4 COMPRIMIDOS RECUBIERTOS"/>
        <s v="VIAGRA 50 MG 8 COMPRIMIDOS RECUBIERTOS"/>
        <s v="VIAGRA 100 MG 4 COMPRIMIDOS RECUBIERTOS"/>
        <s v="VIAGRA 100 MG 8 COMPRIMIDOS RECUBIERTOS"/>
        <s v="ALOPURINOL CINFA 300 MG 30 CO"/>
        <s v="FRAXIPARINA 2850 UI 10 JERINGAS PRECARGADAS 0.3 ML"/>
        <s v="RANITIDINA CINFA 150 MG 28 COM"/>
        <s v="ALOPURINOL CINFA 100 MG 25 CO"/>
        <s v="ALOPURINOL CINFA 100 MG 100 CO"/>
        <s v="MOMETASONA KORH 0,1% SOL 60 ML"/>
        <s v="MINURIN FLAS 120MCG 30 LIOF OR"/>
        <s v="LAMICOSIL UNI 10 MG/G 4 G"/>
        <s v="RECTOGESIC 4MG/G PDA REC 30 G"/>
        <s v="CALCIO/VIT D3 ROVI 1GR30CO EFE"/>
        <s v="ADALAT RETARD 20 MG  60 COMP"/>
        <s v="CALODIS 1000MG/880 UI 30 COM"/>
        <s v="ACICLOVIR SANDOZ EFG CREMA 50 MG/G CREMA 1 TUBO 2 G"/>
        <s v="FENOFIBRATO KERN 160 MG 30 CAP"/>
        <s v="ADALAT 10 MG  50 CAPS"/>
        <s v="CLOBEX 500 MCG/G CHAMPU 125 ML"/>
        <s v="GLUCOBAY 100 MG 100 COMP"/>
        <s v="STILNOX 10 MG 30 COMP"/>
        <s v="PARACETAMOL KERN 1 G 40 COMP"/>
        <s v="XICIL 1500 MG 30 SOBRES"/>
        <s v="LORMETAZEPAM CINFA 1 MG 30 CO"/>
        <s v="LORMETAZEPAM CINFA 2 MG 20 CO"/>
        <s v="RAMIPRIL+HCTZ TECNIG 5MG 28CO"/>
        <s v="DICLOFENACO CINFA 50 MG 40 COM"/>
        <s v="CITALOPRAM PENSA 10MG 28COM"/>
        <s v="BUDESONIDA ALDO  64 MCG 120 DO"/>
        <s v="AMLODIPINO VIR 5 MG 28 COM"/>
        <s v="NAPROXENO NORMON 500 MG 40 COM"/>
        <s v="PARACETAMOL QUALIG 1G 40 CO EF"/>
        <s v="TERBINAFINA PENSA 10MG/G 30G"/>
        <s v="LORAZEPAM CINFA 1 MG 25 COMP"/>
        <s v="LORAZEPAM CINFA 1 MG 50 COMP"/>
        <s v="LORAZEPAM CINFA 5 MG 20 COMP"/>
        <s v="GELOTRADOL   50 MG 20 CAPS"/>
        <s v="GELOTRADOL 100 MG 20 CAPS"/>
        <s v="MIRCOL 5 MG 30 CAPS"/>
        <s v="GELOTRADOL 200 MG 60 CAPS"/>
        <s v="PAROXETINA MABO 10 MG 30 COM"/>
        <s v="PAROXETINA MABO 30 MG 28 COM"/>
        <s v="NUROFEN RAPID 400 MG 10 CAPSULAS BLANDAS"/>
        <s v="VENLAFAXINA KERN 37,5 MG 60 CO"/>
        <s v="LISINOPRIL SANDOZ 20MG 28CO"/>
        <s v="ASTEFOR 400/30 MG 30 COMP"/>
        <s v="MEDIKINET 10 MG 30 CAPS"/>
        <s v="MEDIKINET 20 MG 30 CAPS"/>
        <s v="ADOLONTA RETARD 50 MG 20 COM"/>
        <s v="ADOLONTA RETARD 50 MG 60 COM"/>
        <s v="ELONTRIL 150 MG 30 COMP"/>
        <s v="ELONTRIL 300 MG 30 COMP"/>
        <s v="JANUVIA 100 MG 28 COM"/>
        <s v="JANUVIA 100 MG 56 COM"/>
        <s v="BONESIL D FLAS 1500 MG 60 COM"/>
        <s v="GESTINYL 20/75 21 COMP"/>
        <s v="GESTINYL 20/75 3X21 COMP"/>
        <s v="ANESTEFARIN 20 COMP"/>
        <s v="ADVAGRAF 0,5 MG 30 CAPS"/>
        <s v="ADVAGRAF 1 MG 30 CAPS"/>
        <s v="ADVAGRAF 1 MG 60 CAPS"/>
        <s v="TOVIAZ 4 MG 28 COMP"/>
        <s v="TOVIAZ 8 MG 28 COMP"/>
        <s v="AMLODIPINO SANDOZ   5MG 30 COM"/>
        <s v="RISPERIDON RAT F   2MG 28C (E)"/>
        <s v="RISPERIDON RAT F 0,5MG 28C (E)"/>
        <s v="FOSTER &quot;100/6&quot; MCG/PULSACION 1 AEROSOL 120 DOSIS"/>
        <s v="FORMODUAL &quot;100/6&quot; MCG/PULSACION 1 AEROSOL 120 DOSIS"/>
        <s v="DIOVAN 320 MG 28 COM"/>
        <s v="OLANZAPINA CINFA 10MG 28CO (E)"/>
        <s v="SICCAFLUID 0,25% GEL 10 G"/>
        <s v="TRADONAL RETARD 150 MG 60 CAPS"/>
        <s v="AERIUS 0,5MG/ML SOL ORAL 120ML"/>
        <s v="AERIUS BD 5 MG 20 COMP"/>
        <s v="TRADONAL RETARD 100 MG 60 CAPS"/>
        <s v="TRADONAL RETARD  50 MG 60 CAPS"/>
        <s v="EXELON 6 MG 112 CAPS"/>
        <s v="IMONOGAS 120 MG 40 CAPS"/>
        <s v="LACEROL COR RETARD 240MG 30COM"/>
        <s v="MIRTAZAPINA NOR BD 45MG 30COM"/>
        <s v="ARENBIL QUALIGEN 2,5MG 28CO(E)"/>
        <s v="COMPETACT 15/850 MG 56 COM"/>
        <s v="LOSARTAN HCTZ CINFA 50 MG 28CO"/>
        <s v="TERAZOSINA CINFA 5 MG 30 COMP"/>
        <s v="MELOXICAM CINFA  15 MG 20 COM"/>
        <s v="OMEPRAZOL RATIO 40 MG 28 CAPSULAS GASTRORRESISTENTES (BLISTER)"/>
        <s v="VIRLIX PLUS 14 COMP"/>
        <s v="STOPCOLD 20 CAPS"/>
        <s v="BOREA 160 MG 30 COMP"/>
        <s v="DIAZEPAM LEO 5 MG 30 COMPRIMIDOS"/>
        <s v="CINFAMAR CAFEINA 10 COMP"/>
        <s v="DIAZEPAM LEO 2 MG 30 COMPRIMIDOS"/>
        <s v="CINFAMUCOL CARBOCISTEINA 50 MG/ML SOLUCION ORAL 1 FRASCO 200 ML"/>
        <s v="ACECLOFENACO CINFA 100MG 20COM"/>
        <s v="ACECLOFENACO CINFA 100MG 40COM"/>
        <s v="RISPERDAL SOLU 100 ML (E)"/>
        <s v="ZOVICREM LABIAL 50 MG/G CREMA 1 TUBO 2 G (CON BOMBA DOSIFICADORA"/>
        <s v="MIRAPEXIN 0,18 MG  30 COMP"/>
        <s v="MIRAPEXIN 0,18 MG 100 COMP"/>
        <s v="LACTULOSA LAINCO 10 G 10 SOBR"/>
        <s v="MIRAPEXIN 0,7 MG  30 COMP"/>
        <s v="MIRTAZAPINA NORMON 15 MG 60COM"/>
        <s v="VICKS SINEX SENSI 15 ML"/>
        <s v="VALS 320 MG 28 COMP"/>
        <s v="GALVUS 50 MG 28 COMP"/>
        <s v="ARCOXIA  30 MG 28 COMP"/>
        <s v="FOSAVANCE 70MG/5600UI 4 COM"/>
        <s v="FLUOXETINA CINFA 20 MG 28 CAPS"/>
        <s v="SOMAZINA 1000 MG 10 SOBRES SOLUCION ORAL 10 ML"/>
        <s v="PARACETAMOL KERN 100MG/ML 30ML"/>
        <s v="PARACETAMOL KERN 100MG/ML 60ML"/>
        <s v="PROMETAX 9,5 MG 60 PARCHES"/>
        <s v="PROMETAX 4,6 MG 60 PARCHES"/>
        <s v="GINEDERMOFIX 20 MG/G CREMA VAGINAL 1 TUBO 40 G"/>
        <s v="GINEDERMOFIX 500 MG 1 COMPRIMIDO VAGINAL"/>
        <s v="NATIFAR 200/400/2 MCG 28 COMP"/>
        <s v="DICLOABAK 1MG/ML COLI 10 ML"/>
        <s v="AVAMYS SPRAY NASAL 120 DOS"/>
        <s v="FLUIMUCIL COMPLEX 12 COM"/>
        <s v="AZYDROP 15 MG/G COLI SOLU 6 UN"/>
        <s v="ASPIRINA 500 MG 20 COMP EFERV"/>
        <s v="CITRAFLEET POLVO 2 SOBR"/>
        <s v="BISOLVON ANT COMPOS SOLU 200ML"/>
        <s v="CAPSICIN CREMA 50 G"/>
        <s v="EUCREAS 850 MG 60 COMPRIMIDOS"/>
        <s v="EUCREAS 1000 MG 60 COMP"/>
        <s v="CIALIS 5 MG 28 COMPRIMIDOS RECUBIERTOS"/>
        <s v="FEPARIL GEL 40 G"/>
        <s v="MAYESTA 10 MG 50 CAPS"/>
        <s v="MAYESTA 20 MG 50 CAPS"/>
        <s v="IBUPROFENO ARG KERN 600MG 40SO"/>
        <s v="HEMOAL FORTE PDA RECTAL 30  G"/>
        <s v="HEMOAL PDA RECTAL 30  G"/>
        <s v="HEMOAL PDA RECTAL 50  G"/>
        <s v="TAVANIC 500 MG 7 COMP"/>
        <s v="CABERGOLINA TEVA EFG 0.5 MG 0.5 MG 2 COMPRIMIDOS"/>
        <s v="CALCIUM SANDOZ D 2500 MG (1000 MG CA)/880 UI 30 COMP EFERVESCENTE"/>
        <s v="IBUPROFENO ARG SAND 600MG 40S"/>
        <s v="MICARDIS PLUS 80/25 MG 28 COMP"/>
        <s v="ACTONEL 75 MG 2 COMP"/>
        <s v="REQUIP PROLIB 2 MG 28 COMP"/>
        <s v="REQUIP PROLIB 4 MG 28 COMP"/>
        <s v="REQUIP PROLIB 8 MG 28 COMP"/>
        <s v="DALSY 40 MG/ML SUSP ORAL 150ML"/>
        <s v="ZARELIS RETARD 150 MG 30 COMP"/>
        <s v="ZARELIS RETARD 225 MG 30 COMP"/>
        <s v="XELEVIA 100 MG 28 COMP"/>
        <s v="TESAVEL 100 MG 28 COMP"/>
        <s v="PRITORPLUS 80/25 MG 28 COMPRIMIDOS"/>
        <s v="TEVETENS 600 MG 28 COMP"/>
        <s v="NAVIXEN 600 MG 28 COMP"/>
        <s v="PULMICORT TURBUHAL 100MCG 200D"/>
        <s v="THERVAN 20 MG 28 COM"/>
        <s v="THERVAN 40 MG 28 COM"/>
        <s v="ACREL 75 MG 2 COMP"/>
        <s v="LAMBDALINA 40 MG/G CR  5 G"/>
        <s v="LAMBDALINA 40 MG/G CR 30 G"/>
        <s v="REGULATEN 600 MG 28 COMP"/>
        <s v="FLUVASTATINA SANDOZ 20MG 28CA"/>
        <s v="FLUVASTATINA SANDOZ 40MG 28CA"/>
        <s v="EDELSIN 21 COMP"/>
        <s v="EDELSIN 3 X 21 COMP"/>
        <s v="EBIXA 20 MG 56 COMP REC"/>
        <s v="MIRTAZAPINA CINFA BD 15MG 30CO"/>
        <s v="PRED FORTE 1% COLI 5 ML"/>
        <s v="FLUMIL 2% JBE 200 ML I"/>
        <s v="EMULIQUEN SIMPLE 15 ML 10 SOBR"/>
        <s v="ZANIPRESS 10 MG/10 MG 28 COMP"/>
        <s v="ZANIPRESS 20 MG/10 MG 28 COMP"/>
        <s v="HUMALOG KWIKPEN 100U/ML 5 PLUM"/>
        <s v="HUMALOG MIX 25 KWIKPEN 5 PLUM"/>
        <s v="HUMALOG MIX 50 KWIKPEN 5 PLUM"/>
        <s v="ENALAPRIL+HCTZ SANDO 20MG 28CO"/>
        <s v="JANUMET 50MG/1000MG 56 COMP"/>
        <s v="NEBIVOLOL SANDOZ 5MG 28 COMP"/>
        <s v="CO-DIOVAN 320MG/12,5MG 28 COMP"/>
        <s v="CO-DIOVAN FORTE 320/25MG 28 CO"/>
        <s v="FOSITENS 20 MG 28 CO BL OPACO"/>
        <s v="FOSITENS PLUS 28CO BLISTER OPA"/>
        <s v="CRISTALMINA SOL PULV CUT 25 ML"/>
        <s v="APIRETAL 100 MG GOT 90 ML"/>
        <s v="CONCERTA 27 MG 30 COMP"/>
        <s v="SCANDINIBSA 20MG/ML S INY 2 ML"/>
        <s v="NEOBRUFEN 400 MG 30 COMP"/>
        <s v="NEOBRUFEN 600 MG 40 COMP"/>
        <s v="FORTECORTIN 4 MG 30 COMP"/>
        <s v="IBUPROFENO CINFA 600 MG 40 COM"/>
        <s v="RISPERIDONA CINFA 1MG  30ML(E)"/>
        <s v="RISPERIDONA CINFA 1MG 100ML(E)"/>
        <s v="AMOXICILINA ARDINE 125MG 120ML"/>
        <s v="INDAPAMIDA RET CINF 1,5MG 30CO"/>
        <s v="SAFLUTAN 15MCG/ML COLI 30 UNID"/>
        <s v="CAPENON 20 MG/5 MG 28 COMP"/>
        <s v="SEVIKAR 40MG/5MG 28 COMP"/>
        <s v="BOREA 160 MG 30 SOBR"/>
        <s v="PROFER 80 MG 15 SOBR MONOD"/>
        <s v="SEVIKAR 20MG/5MG 28 COMP"/>
        <s v="ASPIRINA 500 MG GRANUL 20 SOBR"/>
        <s v="INSUL NOVOMIX 50 FLEXPEN 5PLUM"/>
        <s v="VELMETIA 50 MG/1000 MG 56 COMP"/>
        <s v="EFFICIB 50MG/1000MG 56 COMP"/>
        <s v="BALZAK 40MG/ 5MG 28 COMP"/>
        <s v="NEUPRO 1 MG 28 PARCHES"/>
        <s v="YAZ  0,02 MG/ 3 MG 1 X 28 COMP"/>
        <s v="YAZ  0,02 MG/ 3 MG 3 X 28 COMP"/>
        <s v="PREDNISONA KERN  5 MG 60 COMP"/>
        <s v="EKISTOL 100 MG 56 COMP"/>
        <s v="MEZAVANT 1200 MG 60 COMP"/>
        <s v="IBUSTICK 50 MG/G GEL 60 G"/>
        <s v="PRAVASTATINA CINFAMED 10MG28CO"/>
        <s v="FAVE DE FUCA 40 GRAG"/>
        <s v="SOTAPOR  80 MG 30 COMP"/>
        <s v="DAIVOBET 50/500 MCG/G GEL TOPICO 1 TUBO 60 G"/>
        <s v="PROVISACOR 20 MG 28 COMP"/>
        <s v="PROVISACOR 10 MG 28 COMP"/>
        <s v="PLURALAIS 10 MG 28 COM"/>
        <s v="KILOR 80 MG 15 SOBR GRANUL"/>
        <s v="CRESTOR   5 MG 28 COMP"/>
        <s v="CRESTOR 10 MG 28 COMP"/>
        <s v="CRESTOR 20 MG 28 COMP"/>
        <s v="GELOGRIP 1000/4/10 MG 10 SOBRES POLVO SOLUCION ORAL"/>
        <s v="VALSARTAN CINFA 40 MG 14 COMP"/>
        <s v="VALSARTAN CINFA 160 MG 28 COMP"/>
        <s v="PARACETAMOL CINFA 1 G 20 COMP"/>
        <s v="PARACETAMOL CINFA 1 G 40 COMP"/>
        <s v="PARACETAMOL SANDOZ 650MG 20 CO"/>
        <s v="PARACETAMOL SANDOZ 650 MG 40CO"/>
        <s v="PARACETAMOL SANDOZ 1 G 40 COM"/>
        <s v="ADOFEN 20 MG 56 COMP DISPER"/>
        <s v="SINGULAIR 10 MG 28 COMP"/>
        <s v="SINGULAIR  5 MG 28 COMP"/>
        <s v="ICANDRA 50MG/850MG 60 COMP"/>
        <s v="ICANDRA 50MG/1000MG 60 COMP"/>
        <s v="ZOMARIST 50 MG/850 MG 60 COMP"/>
        <s v="ZOMARIST 50 MG/1000 MG 60 COMP"/>
        <s v="JALRA 50 MG 56 COMP"/>
        <s v="XILIARX 50 MG 28 COMP"/>
        <s v="XILIARX 50 MG 56 COMP"/>
        <s v="CO-VALS FORTE 320/25 MG 28 COM"/>
        <s v="QLAIRA 3X28 COMP"/>
        <s v="VOLTAREN RETARD 100MG 20 COMP"/>
        <s v="VOLTAREN  50 MG  40 COMP"/>
        <s v="NEOBRUFEN CODEINA 400 MG 30 CO"/>
        <s v="VOLTAREN 100 MG  12 SUPO"/>
        <s v="VOLTAREN EMULGEL 60 G"/>
        <s v="ABSTRAL 400 MCG 30 COMP"/>
        <s v="VENLAFAXINA RE ALTER 75MG 30CA"/>
        <s v="MELIANE 3X21 GRAG"/>
        <s v="NASACORT 120 APLICACIONES"/>
        <s v="APIRETAL 325 MG BCD 24 COMP"/>
        <s v="APIRETAL 500 MG BCD 12 COMP"/>
        <s v="ADVENTAN 1 MG/ML SOLUCION TOPICA 1 ENVASE 50 ML"/>
        <s v="ZALDIAR 37,5/325MG 20 COMP EFE"/>
        <s v="DUROGESIC MATRIX  25 5 PARCHES"/>
        <s v="RANEXA 375 MG 60 COMP"/>
        <s v="RANEXA 500 MG 60 COMP"/>
        <s v="RANEXA 750 MG 60 COMP"/>
        <s v="RHINOVIN DUO 0.5/0.6 MG/ML NEBULIZADOR NASAL 10 ML"/>
        <s v="TANTUM VERDE COLUTORIO 240 ML"/>
        <s v="STALEVO 75MG/18,75 200MG 100CO"/>
        <s v="ZEBINIX  800 MG 30COMP"/>
        <s v="CONBRIZA 20MG 28COMP"/>
        <s v="ENANTYUM 25 MG SOL ORAL 20SOBR"/>
        <s v="ADVAGRAF 3 MG 30 CAPS"/>
        <s v="FELIBEN 35 MCG/H 5 PARCHES"/>
        <s v="FELIBEN 35 MCG/H 10 PARCHES"/>
        <s v="FELIBEN 52,5 MCG/H 10 PARCHES"/>
        <s v="FELIBEN 70 MCG/H 10 PARCHES"/>
        <s v="VICTOZA 6 MG/ML 2X3 ML"/>
        <s v="LERCADIP 10 MG 28 COMP"/>
        <s v="ATARAX 2 MG/ML JBE 150 ML"/>
        <s v="REFLEX SPRAY 130  ML"/>
        <s v="BROMURO IPRATROPIO 500MCG 20X2"/>
        <s v="GABAPENTINA ALTER 800MG 90CO"/>
        <s v="PARAPRES PLUS 32/12,5MG 28 COM"/>
        <s v="ATACAND PLUS 32/12.5MG 28 COMP"/>
        <s v="TANDEMACT 30/4 MG 28 COM"/>
        <s v="PRAVASTATINA SANDOZ 20MG 28COM"/>
        <s v="METOJECT 7,5 MG/0,15 ML JGA"/>
        <s v="AMCHAFIBRIN 500 MG 30 COMP"/>
        <s v="SOLINITRINA  0,8 MG 30 GRAG"/>
        <s v="RANITIDINA NORMON  50 MG 5X5ML"/>
        <s v="OVOPLEX 30-150   21 GRAG"/>
        <s v="ATACAND PLUS FTE 32/25MG 28COM"/>
        <s v="PENILEVEL 30 CAPS"/>
        <s v="FLUIDASA GOT 30 ML"/>
        <s v="ACABEL 8 MG 30 COMP"/>
        <s v="CLOPIDOGREL CINFAMED 75MG 28CO"/>
        <s v="LAURIMIC 600 MG 1 OVULO"/>
        <s v="LAURIMIC 2% CR 30 G"/>
        <s v="PLURIMEN 5 MG 50 COMP"/>
        <s v="FRAGMIN  5000 UI 10 JGA"/>
        <s v="INVEGA 3 MG 28 COM  (E)"/>
        <s v="INVEGA 6 MG 28 COM  (E)"/>
        <s v="FEXOFENADINA 180 MG 20 COMP"/>
        <s v="FENTANILO MATRIX SAN  12MCG 5P"/>
        <s v="ACEDIUR 30 COMP"/>
        <s v="LOSARTAN HCTZ CINFA 100MG 28CO"/>
        <s v="RUBIFEN  5 MG 30 COMP"/>
        <s v="RUBIFEN 10 MG 30 COMP"/>
        <s v="RUBIFEN 20 MG 30 COMP"/>
        <s v="CADUET 10MG/10MG 28 COMP"/>
        <s v="AMOXI AC CLAV SAND 250MG 120ML"/>
        <s v="NASONEX SPRAY NASAL 140 DOSIS"/>
        <s v="SECALIPSUPRA 160 MG 30 COMP"/>
        <s v="AERO RED 120 MG 40 COMP"/>
        <s v="MINOXIDIL VIÑAS 5% SOL 180 ML"/>
        <s v="OXIMETAZOLINA FARLINE0,5MG15ML"/>
        <s v="MONOLITUM FLAS 30 MG 28 COMP"/>
        <s v="KEPPRA 100MG/ML 150ML 1ML"/>
        <s v="ESCITALOPRAM CINFA 10MG 28COMP"/>
        <s v="ESCITALOPRAM CINFA 15MG 28COMP"/>
        <s v="ESCITALOPRAM CINFA 20MG 28COMP"/>
        <s v="NITRENDIPINO STADA 20 MG 30CO"/>
        <s v="PLURALAIS 5 MG 28 COM"/>
        <s v="TOPAMAX 100 MG 60 COMP"/>
        <s v="TOPAMAX  50 MG 60 COMP"/>
        <s v="TOPAMAX  25 MG 60 COMP"/>
        <s v="ARICEPT 10 MG 28 COMP"/>
        <s v="VIGAMOX COLIRIO SOL 5 ML"/>
        <s v="AMLODIPINO MABO BD 5 MG 30 CO"/>
        <s v="AMLODIPINO MABO BD 10 MG 30 CO"/>
        <s v="ACOXXEL   60 MG 28 COMP"/>
        <s v="MIRAPEXIN 0,26 MG 30 COMP"/>
        <s v="MIRAPEXIN 1,05 MG 30 COMP"/>
        <s v="MIRAPEXIN 2,1 MG 30 COMP"/>
        <s v="HIDROCLOROTIAZ KERN 50MG 20CO"/>
        <s v="ESOMEPRAZOL SANDOZ 40 MG 28 CO"/>
        <s v="SALBUTAMOL SANDOZ 100MCG200APL"/>
        <s v="APIROFENO 4% SUSP ORAL 50 ML"/>
        <s v="MULTAQ 400 MG 60 COMP"/>
        <s v="RESPIBIEN ANTIALERGICO 0.5 MG/ML + 0.5 MG/ML NEBULIZADOR NASAL 15 ML"/>
        <s v="ARKOCAPSULAS PASIFLORA 50 CAP"/>
        <s v="ONBREZ BREEZHALER 150MG 30CAPS"/>
        <s v="ARKOCAPSULAS BARDANA 84 CAPS"/>
        <s v="LEGALON 150 MG 30 CAPS"/>
        <s v="PSICOTRIC 25 MG 60 COMP (E)"/>
        <s v="ATROVENT NASAL 15 ML"/>
        <s v="DONABEL 2MG/0,03 MG 21 COMP"/>
        <s v="ADENURIC 80 MG 28 COMP"/>
        <s v="MASTICAL D UNIDIA 1000 MG 30CO"/>
        <s v="GEMFIBROZILO STADA 900MG 30C"/>
        <s v="SALOFALK 4G/60ML SUSP REC 7 EN"/>
        <s v="GEMFIBROZILO STADA 600MG 60 C"/>
        <s v="ZOMIG 2,5 MG 3 COMP"/>
        <s v="ZOMIG 2,5 MG 6 COMP"/>
        <s v="ARTEOPTIC 20MG/ML COLI 30 UNID"/>
        <s v="FLUTICREM 0,5 MG/G CR 30 G"/>
        <s v="AZITROMICINA SDZ200MG/5ML 15ML"/>
        <s v="HIBITANE FORTE LIMON 20 COMP"/>
        <s v="DICLOFENACO LEPORI COLI 5 ML"/>
        <s v="ASTUDAL  5 MG 30 COMP"/>
        <s v="AZITROMICINA SDZ200MG/5ML 30ML"/>
        <s v="ENALAPRIL MABO 20 MG 28 CO BD"/>
        <s v="CARBONATO CA CINFA 1500MG 60CO"/>
        <s v="PERINDOPRIL TECNIG 8 MG 30 CO"/>
        <s v="DORMIREL CINFA 12,5 MG 16 CO"/>
        <s v="DORMIREL CINFA 25 MG 16 CO"/>
        <s v="SILDENAFILO SANDOZ 25MG 4COMP"/>
        <s v="SILDENAFILO SANDOZ 50 MG 4 COM"/>
        <s v="SILDENAFILO SANDOZ 50 MG 8 COM"/>
        <s v="MICRALAX 45 MG/450 MG EMULSION RECTAL 12 MICROENEMAS 5 ML"/>
        <s v="SILDENAFILO SANDOZ 100MG 4 COM"/>
        <s v="SILDENAFILO SANDOZ 100 MG 8 CO"/>
        <s v="DUODART 0,5MG/0,4MG 30 CAPS"/>
        <s v="ZOVICREM LABIAL 50 MG/G CREMA 1 TUBO 2 G"/>
        <s v="CINFAMAR INFAN 12,5MG SOL ORAL"/>
        <s v="ADOLONTA GOT 30 ML"/>
        <s v="ARKOCAPSULAS ESPINO ALBAR 48 C"/>
        <s v="MALENA 80 MG 75 CAPS"/>
        <s v="ADOLONTA RETARD 100 MG 20 COMP"/>
        <s v="DIAMICRON 60 MG 60 COMP"/>
        <s v="PARACETAMOL KERN 1G 40COMP EF"/>
        <s v="NICORETTE ICE MINT 2 MG  30 CH"/>
        <s v="NICORETTE ICE MINT 2 MG 105 CH"/>
        <s v="NICORETTE ICE MINT 4 MG 105 CH"/>
        <s v="LUMIGAN 0,1MG/ML COLI 3 ML"/>
        <s v="UROREC 8 MG 30 CAPS"/>
        <s v="SILODYX 4 MG 30 CAP"/>
        <s v="SILODYX 8 MG 30 CAP"/>
        <s v="EFFERALGAN INF SOLU 90 ML"/>
        <s v="DAXAS 500 MCG 30 COMP REC"/>
        <s v="RISTABEN 100 MG 28 COMP"/>
        <s v="RISTFOR 50 MG/1000 MG 56 COMP"/>
        <s v="RASILEZ 150 MG 28 CO"/>
        <s v="NIFEDIPINO RET STADA 60 COMP"/>
        <s v="BRILIQUE 90 MG 56 COMP"/>
        <s v="DALSY 20 MG/ML SUSPENSION ORAL 150 ML"/>
        <s v="NUCLEO CMP FORTE 10X2 ML"/>
        <s v="NUCLEO CMP FORTE 30 CAPS"/>
        <s v="DOLOCATIL CODEINA 20 COMP"/>
        <s v="XALATAN COLI 2,5 ML"/>
        <s v="DOLOTREN  50 MG 40 COMP"/>
        <s v="RISPERIDONA MYLAN 0,5MG 28CO(E"/>
        <s v="VEREGEN 100 MG/G POMADA 15 G"/>
        <s v="CANDESARTAN SANDOZ 8 MG 28 CO"/>
        <s v="CANDESARTAN SANDOZ 16 MG 28 CO"/>
        <s v="CANDESARTAN SANDOZ 32 MG 28 CO"/>
        <s v="PREVENCOR 20 MG 28 COMP"/>
        <s v="VERSATIS 700 MG 20 APOSITOS 14 X 10 CM"/>
        <s v="ECTREN 40 MG 28 COMP"/>
        <s v="PERMIXON 160 MG 60 CAPS"/>
        <s v="CICLOCHEM UÑAS SOLU 3 G"/>
        <s v="CARDYL 40 MG 28 COMP"/>
        <s v="CARDYL 20 MG 28 COMP"/>
        <s v="LOMEXIN 600 MG 1 OVULO"/>
        <s v="TARGIN 10/5 MG 56 COMP"/>
        <s v="TARGIN 40/20 MG 56 COMP"/>
        <s v="TARGIN  5/2,5 MG 56 COMP"/>
        <s v="DROSIANE 0,03MG/3MG 1X21"/>
        <s v="DROSURE 21 COMP"/>
        <s v="ETIL/DROSP CINFA0,03/3MG 28CO"/>
        <s v="ETIL/DROSP CINFA0,03/3MG3X28CO"/>
        <s v="DRETINELLE TEVA 0,02/3MG28X3CO"/>
        <s v="DROSURE DIARIO 28 COMP"/>
        <s v="DROSURE DIARIO 3 X 28 COMP"/>
        <s v="ETINIL/DROS CINFA0,02/3MG 28CO"/>
        <s v="ETIL/DROSP CINFA0,02/3MG3X28CO"/>
        <s v="DROSURELLE DIARIO 28 COMP"/>
        <s v="TIMOLOL 0,5% COLI 3 ML"/>
        <s v="ZULEX 333 MG 84 COMP"/>
        <s v="ACULAR COLI 5 ML"/>
        <s v="OXIS TURBUHALER 9 MCG 60 DOSIS"/>
        <s v="BUDESONIDA ALDO  50 MCG 200 DO"/>
        <s v="RENITECMAX 28 COMP"/>
        <s v="ZARATOR 40 MG 28 COMP"/>
        <s v="MONTELUKAST SANDOZ 4MG 28CO"/>
        <s v="ZANIDIP 10 MG 28 COMP"/>
        <s v="MONTELUKAST SANDOZ 5MG 28CO"/>
        <s v="MEGEFREN 160 MG 30 COMP"/>
        <s v="ONY-TEC 80MG/G BARNIZ 6,6 ML"/>
        <s v="HYDREA 500 MG 20 CAPS"/>
        <s v="COD EFFERALGAN 20 COMP EFER"/>
        <s v="ETALPHA 0,25 MICROGRAMOS 30CAP"/>
        <s v="FEMARA 2,5 MG 30 COMP"/>
        <s v="MADOPAR 200/50MG 100 COMP"/>
        <s v="NOBRITOL 60 CAPS"/>
        <s v="NOBRITOL-F 60 CAPS"/>
        <s v="FLUTOX JBE 200 ML"/>
        <s v="YASMIN DIARIO 28 COMP"/>
        <s v="YASMIN DIARIO 3X28 COMP"/>
        <s v="NEOBRUFEN 600 MG 40 SOBR EFERV"/>
        <s v="BISOPROLOL COR SDZ 1,25MG 20CO"/>
        <s v="BISOPROLOL COR SANDO 2,5MG28CO"/>
        <s v="BISOPROLOL COR SANDOZ 5MG60CO"/>
        <s v="BISOPROLOL COR SANDOZ 10MG28CO"/>
        <s v="BISOPROLOL COR SANDOZ 10MG30CO"/>
        <s v="MONTELUKAST SANDOZ 10MG 28CO"/>
        <s v="SECALIP 250 MG RETARD 30 CAPS"/>
        <s v="ROBAXISAL COMPUESTO 50 COMP"/>
        <s v="ANALGILASA 20 COMP"/>
        <s v="VALACICLOVIR STADA 1000MG21CO"/>
        <s v="SEREVENT INHALADOR 120 DOSIS"/>
        <s v="LAMICTAL 100 MG 56 COMP DISPER"/>
        <s v="LAMICTAL 200 MG 30 COMP DISPER"/>
        <s v="METFORMINA SANDOZ 850MG 50 COM"/>
        <s v="DEPAKINE SOLU 40 ML"/>
        <s v="DEPAKINE CRONO 300 MG 100 COMP"/>
        <s v="DEPAKINE CRONO 500 MG 100 COMP"/>
        <s v="YASMIN 21 COMP"/>
        <s v="YASMIN 3X21 COMP"/>
        <s v="YIRA 0,03/3 MG 21 COMP"/>
        <s v="OVESTINON 1 MG/G CREMA VAGINAL 1 TUBO 15 G"/>
        <s v="MASTICAL D 500MG/800UI CO MAS"/>
        <s v="ZOVIDUO 50/10 MG/G CREMA 1 TUBO 2 G"/>
        <s v="CIPROFLOX OTICO QUALI1MG0,5X20"/>
        <s v="TESTEX PROLONG 250MG 1X2ML(MC)"/>
        <s v="HIBOR  7500 UI 0,3 ML 10 JGA"/>
        <s v="HIBOR  5000 UI 0,2 ML 10 JGA"/>
        <s v="HIBOR 10000 UI 0,4 ML 10 JGA"/>
        <s v="HIBOR  3500 UI 0,2 ML 10 JGA"/>
        <s v="HIBOR  2500 UI 0,2 ML 10 JGA"/>
        <s v="CLEXANE  40 MG 10 JGAS"/>
        <s v="CLEXANE 120 MG 10 JGAS"/>
        <s v="CLEXANE 150 MG 10 JGAS"/>
        <s v="CLEXANE  60 MG 10 JGAS"/>
        <s v="CLEXANE  80 MG 10 JGAS"/>
        <s v="CLEXANE 100 MG 10 JGAS"/>
        <s v="HIBOR  3500 UI 0,2 ML 30 JGA"/>
        <s v="HIBOR  3500 UI 0,2 ML  2 JGA"/>
        <s v="MANIDON RETARD 180 MG 60 COMP"/>
        <s v="MANIDON RETARD 120 MG 60 COM"/>
        <s v="CAPENON 40 MG/10 MG 28 TAB"/>
        <s v="OFT CUSI DEXAMET 0,05% 3 G PDA"/>
        <s v="OFT CUSI CLORANF 1% 3 G PDA"/>
        <s v="COLIRCUSI ANESTESICO 0,5%10ML"/>
        <s v="COLIRCUSI GENTADEXA 10ML"/>
        <s v="MESTINON 60 MG 100 COMP"/>
        <s v="LUMINALETAS 15 MG 30 COMPRIMIDOS"/>
        <s v="AZARGA COLIRIO 5 ML"/>
        <s v="DUOPLAVIN 75MG/100MG 28 COM"/>
        <s v="BELOKEN RETARD 95 MG 30 COMPRIMIDOS LIBERACION PROLONGADA"/>
        <s v="STESOLID  5 MG 5 MICROENEMAS"/>
        <s v="FEXION EFG 50 MG 4 COMPRIMIDOS RECUBIERTOS"/>
        <s v="MOVICOL &quot;13.8 G&quot; 20 SOBRES POLVO SOLUCION ORAL"/>
        <s v="ATROALDO SOL 20 MCG 10 ML"/>
        <s v="DRETINELLE TEVA 0,02/3MG 28 CO"/>
        <s v="DRETINE TEVA 0,03/3MG 28 COMP"/>
        <s v="GABAPENTINA TEVA 100 MG 90 CAP"/>
        <s v="LAMISIL 250 MG 28 COMP"/>
        <s v="FRENAGAR  5 MG 20 COMP"/>
        <s v="LAMISIL 250 MG 14 COMP"/>
        <s v="METFORMINA KERN 1000 MG 50 CO"/>
        <s v="CINFATUSINA 3.54 MG/ML SUSPENSION ORAL 200 ML"/>
        <s v="CLEXANE 60 MG 30 JGAS"/>
        <s v="DERMATRANS 5 30 PARCHES"/>
        <s v="QUETIAPINA SANDOZ FARMACEUTICA EFG 300 MG 60 COMPRIMIDOS RECUBIERTOS (PVC/AL)"/>
        <s v="QUETIAPINA SANDOZ FARMACEUTICA EFG 200 MG 60 COMPRIMIDOS RECUBIERTOS (PVC/AL)"/>
        <s v="QUETIAPINA SANDOZ FARMACEUTICA EFG 100 MG 60 COMPRIMIDOS RECUBIERTOS (PVC/AL)"/>
        <s v="VALSARTAN STADA 80 MG 28 COMP"/>
        <s v="GELOCATIL MP 650 MG 12 COM"/>
        <s v="DOLOCATIL 1 G 40 COMP"/>
        <s v="SYRON 80 MG 15 SOBRES"/>
        <s v="ARKOCAPSULAS ECHINACEA 100"/>
        <s v="QUETIAPINA CINFA 200MG 60CO(E)"/>
        <s v="BUDESONIDA ALDO 200 MCG 120 DO"/>
        <s v="VALSARTAN HCTZSAND320/12,5MG28"/>
        <s v="DERIPIL SOLUCION 70 ML"/>
        <s v="DERIPIL GEL 20 MG 70 GR"/>
        <s v="ERIDOSIS 20MG 60 TOALLITAS"/>
        <s v="VALSARTAN HCTZ CIN160/12,5MG28"/>
        <s v="BILAXTEN 20 MG 20 COMP"/>
        <s v="IBIS 20 MG 20 COMP"/>
        <s v="LIVAZO 1 MG 28 COMP"/>
        <s v="LODERM 2% SOLUC 70 ML"/>
        <s v="LIVAZO 2 MG 28 COMP"/>
        <s v="ALIPZA 2 MG 28 COMP"/>
        <s v="LIVAZO 4 MG 28 COMP"/>
        <s v="LOSARTAN HCTZ TE100/12,5MG28CO"/>
        <s v="BROMAZEPAN NORMON 1,5MG 30CAP"/>
        <s v="BROMAZEPAN NORMON 6MG 20 CAPS"/>
        <s v="A A S 500 MG 20 COM"/>
        <s v="TARDYFERON 80 MG 30 COMP"/>
        <s v="KREON 25000 100 CAPSULAS"/>
        <s v="KREON 25000 50 CAPSULAS"/>
        <s v="SENIORAL INF JBE 150 ML"/>
        <s v="RASILEZ HCT 150/12,5 MG 28 CO"/>
        <s v="LOBIVON PLUS 5MG/12,5MG 28 CO"/>
        <s v="FRAXIPARINA FORTE 1 ML 10 JGA"/>
        <s v="OMEPRAZOL TEVA RIMA 20MG 28CA"/>
        <s v="SULPIRIDA KERN 50 MG 30 CAP"/>
        <s v="NEOSAYOMOL CR 30 G"/>
        <s v="ANEUROL 5/10MG 50 COMP"/>
        <s v="HISTAVERIN JARABE 250 ML"/>
        <s v="LERZAM 20 MG 28 COMP"/>
        <s v="GLUFAN 60 COMP"/>
        <s v="PRINIVIL PLUS 28 COMP"/>
        <s v="PLANTAGO OVATA MADAUS 30 SOB"/>
        <s v="SARCOP CREMA 40 G"/>
        <s v="SARCOP CREMA 70 G"/>
        <s v="OPIREN 15 MG 28 CAPS"/>
        <s v="CLOPIDOGREL SANDOZ EFG 75 MG 28 COMPRIMIDOS RECUBIERTOS"/>
        <s v="CARVEDILOL SANDOZ 25MG 28COM"/>
        <s v="ARKOCAPSULAS GAYUBA 50 CAPS"/>
        <s v="YANTIL RETARD  50 MG 60 COMP"/>
        <s v="LOBIVON 5 MG 28 COMP"/>
        <s v="OMNIC 0,4 MG 30 CAPS"/>
        <s v="NIFLACTOL 250 MG 30 CAPS"/>
        <s v="YANTIL RETARD 200 MG 60 COMP"/>
        <s v="NEOBRUFEN 600MG 20 SOBR EFERV"/>
        <s v="AMARYL 4 MG 120 COMP"/>
        <s v="OLMESARTAN SANDOZ EFG 10 MG 28 COMPRIMIDOS RECUBIERTOS"/>
        <s v="OLMESARTAN SANDOZ EFG 40 MG 28 COMPRIMIDOS RECUBIERTOS"/>
        <s v="OLMESARTAN SANDOZ EFG 20 MG 28 COMPRIMIDOS RECUBIERTOS"/>
        <s v="AMARYL 2 MG 120 COMP"/>
        <s v="OLANZAPINA FLAS CINFA 5M28CO(E"/>
        <s v="CANDESARTAN HCTZ SAN16/12,5M28"/>
        <s v="ENANGEL GEL 60 G"/>
        <s v="BISOPROLOL COR SANDOZ 5MG 28CO"/>
        <s v="BISOPROLOL COR SANDOZ 5MG30CO"/>
        <s v="TARKA 28 CAPS"/>
        <s v="IXIA PLUS 40MG/12,5 MG 28 COMP"/>
        <s v="IXIA PLUS 40MG/25 MG 28 COMP"/>
        <s v="OLMETEC PLUS 40/12,5 MG 28 COM"/>
        <s v="OLMETEC PLUS 40/25 MG 28 COMP"/>
        <s v="NORFLOXACINO SANDOZ 400MG 14CO"/>
        <s v="AZALIA 75MG 1 X 28 COMP"/>
        <s v="AZALIA 75MG 3 X 28 COMP"/>
        <s v="ACUOLENS 3/5.5 MG/ML COLIRIO 30 MONODOSIS SOLUCION 0.5 ML"/>
        <s v="UNIBENESTAN 10 MG 30 COMP"/>
        <s v="ATRISCAL 400 MG 30 COMP"/>
        <s v="STREFEN 8,75 MG 16 PAST CHUPAR"/>
        <s v="AC IBANDRONICO SANDOZ 150MG 1C"/>
        <s v="AC IBANDRONICO SANDOZ 150MG3CO"/>
        <s v="ISOVORIN  7,5 MG 30 COMP"/>
        <s v="COROPRES 6,25 MG 28 COMP"/>
        <s v="LORMETAZEPAM NORMON 2 MG 20COM"/>
        <s v="ZITROMAX  500 MG 3 COMP"/>
        <s v="VIMOVO 500 MG/20 MG 60 COMP"/>
        <s v="PRODERMA  50 MG 30 CAPS"/>
        <s v="GRIPAVICKS POLVO SOLUC ORAL 10"/>
        <s v="MANIDIPINO CINFA 20 MG 28 COM"/>
        <s v="MANIDIPINO CINFA 10 MG 28 COM"/>
        <s v="MOVICOL PEDIATRICO &quot;CHOCOLATE&quot; 6.9 G 30 SOBRES POLVO SOLUCION ORAL"/>
        <s v="MOVICOL &quot;13.8 G&quot; 30 SOBRES POLVO SOLUCION ORAL"/>
        <s v="PALEXIA RETARD 150 MG 60COMP"/>
        <s v="PALEXIA RETARD 100 MG 60COMP"/>
        <s v="PALEXIA RETARD  50 MG 60COMP"/>
        <s v="BROMAZEPAN KERN 3 MG 30 CAP"/>
        <s v="SALBUAIR 2,5MG SOL  60U 2,5ML"/>
        <s v="ENALAPRIL CINFA 10 MG 28 COMP"/>
        <s v="ENALAPRIL CINFA 10 MG 56 COMP"/>
        <s v="MUCOVITAL 20 SOBR            I"/>
        <s v="AMOXICLAV ARDINE 100/12,5MG120"/>
        <s v="ZADITEN COLI MONODOSIS 5 ML"/>
        <s v="COMBIPRASAL 0.5/2.5 MG SOLUCION INHAL 20 UNIDOSIS 2.5 ML"/>
        <s v="VALSARTAN ACTAVIS 40 MG 14 COM"/>
        <s v="ARENBIL FLAS QUALIG 5MG 28CO(E"/>
        <s v="ZADITEN COLI 5 ML"/>
        <s v="ATROVENT MONOD 250 MCG 20X2 ML"/>
        <s v="ATROVENT MONOD 500 MCG 20X2 ML"/>
        <s v="IDEOS 60 COMP MAST"/>
        <s v="CAPENON HCT 40/5/25 MG 28 COM"/>
        <s v="MONTELUKAST SANDOZ 4MG 28SO"/>
        <s v="BALZAK PLUS 20/5/12,5MG 28 COM"/>
        <s v="BALZAK PLUS 40/5/12,5MG 28 COM"/>
        <s v="AMBROXOL CINFA JBE 200 ML"/>
        <s v="TRANKIMAZIN RETARD 0'5 MG 30 C"/>
        <s v="SEVIKAR HCT 40/5/25 MG 28 COM"/>
        <s v="TRANKIMAZIN RETARD 1 MG 30 C"/>
        <s v="MEDIKINET 5 MG 30 CAPS"/>
        <s v="LOMEXIN 2% CR 30 G"/>
        <s v="LOMEXIN 200 MG 3 OVULOS"/>
        <s v="YASNAL ODT 5 MG 28 COM"/>
        <s v="CAPENON HCT 20/5/12,5MG 28 COM"/>
        <s v="CAPENON HCT 40/5/12,5MG 28 COM"/>
        <s v="BALZAK PLUS 40/5/25MG 28 COM"/>
        <s v="EMLA 25 MG/G + 25 MG/G CREMA 30 G"/>
        <s v="CELLCEPT 500 MG 50 COMP"/>
        <s v="ESPIDIFEN 600 MG 20 SOBRES"/>
        <s v="ESPIDIFEN 600MG MENT 40SOB EFG"/>
        <s v="PARACETAMOL SANDOZ 500MG 20CO"/>
        <s v="MOVALIS  15 MG 20 COMP"/>
        <s v="CALCIUM SANDOZ D 600MG400UI 60"/>
        <s v="TELMISARTAN SDZ 20MG 28COMP"/>
        <s v="NEBIVOLOL CINFA 5 MG 28 COMP"/>
        <s v="VALTREX 500 MG 10 COMP"/>
        <s v="CASODEX 50 MG 30 COMP"/>
        <s v="LATANOPROST CINFA50MG/ML 2,5ML"/>
        <s v="TEGRETOL 200 MG  50 COM"/>
        <s v="TEGRETOL 200 MG 100 COM"/>
        <s v="SYRON 40 MG 30 COMP"/>
        <s v="TRIALMIN 900 MG 30 COMP"/>
        <s v="DEZACOR GOTAS 13 ML"/>
        <s v="LOPID 900 MG  30 COMP"/>
        <s v="FINASTERIDA TEVA EFG 1 MG 1 MG 28 COMPRIMIDOS RECUBIERTOS"/>
        <s v="CLARITROMICINA U KER 500MG14CO"/>
        <s v="CLARITROMICINA U KER 500MG20CO"/>
        <s v="TRAMA/PARACE SAND37,5/325 20CO"/>
        <s v="ARKOCAPSULAS CASCAR SAGRADA 50"/>
        <s v="TAMSULOSINA SANDOZ 0,4 MG 30CO"/>
        <s v="CLARITROMICINA TECNIG500MG14CO"/>
        <s v="DIAZEPAN LEO 2 MG 100 COMP"/>
        <s v="TRAMADOL RETARD COMBIX100M60CO"/>
        <s v="CARDO MARIANO ARKOPHARMA 300 MG 50 CAPSULAS"/>
        <s v="AC ACETILSAL CINFA 100MG 30CO"/>
        <s v="IDAPTAN 20 MG 60 COMP"/>
        <s v="FLUSPORAN SOLU DERMICA 30 ML"/>
        <s v="MICETAL SOLU DERMICA 30 ML"/>
        <s v="COULDINA CON ACIDO ACETILSALICILICO 500/2/7.5 MG 20 COMPRIMIDOS EFERVESCENTES"/>
        <s v="SANODIN GEL 20 MG PDA 15 G"/>
        <s v="VASONASE RET 60 CAPS"/>
        <s v="VALMONAL 200 MG 30 COMPRIMIDOS RECUBIERTOS"/>
        <s v="CINFADOL 10 MG/G GEL TOPICO 60 G"/>
        <s v="FRENADOL FORTE GRANULADO 10 SO"/>
        <s v="ALCOHOL ALCANF ORRAVAN 250 ML"/>
        <s v="INREQ 0,4 MG 30 COMPRIMIDOS"/>
        <s v="ENANTYUM 25 MG 20 COMP"/>
        <s v="ENANTYUM 12,5 MG 40 COMP"/>
        <s v="ENANTYUM 12,5 MG 20 COMP"/>
        <s v="TROXERUTINA CINFA 1000MG 30SOB"/>
        <s v="REACTINE COLI 0,5MG/MG 4 ML"/>
        <s v="REACTINE SPRAY NASAL"/>
        <s v="BILINA COLI 4 ML"/>
        <s v="CAVERJET 10 MCG VIAL"/>
        <s v="CALMIOX 5 MG/G CREMA 1 TUBO 30 G"/>
        <s v="CALMIOX 5 MG/G ESPUMA TOPICA 1 AEROSOL 50 G"/>
        <s v="SEROPRAM 20 MG 28 COMP"/>
        <s v="DAYLETTE 0,02/3MG 1X(24+4) COM"/>
        <s v="PRISDAL 20 MG 28 COMP"/>
        <s v="CETRAXAL OTICO GOT 10 ML"/>
        <s v="LATANOPROST SDZ50MCG/ML3X2,5ML"/>
        <s v="BYDUREON 2 MG 4 KITS VIAL+JGA"/>
        <s v="DANATROL 100 MG 60 CAPS (MC)"/>
        <s v="ROPINIROL KRKA 4MG 28CO"/>
        <s v="LIOFORA DIARIO 3X28 COMP"/>
        <s v="DOSTINEX 0,5 MG 8 COMP"/>
        <s v="DOSTINEX 0,5 MG 2 COMP"/>
        <s v="MOXIFLOXACINO SANDOZ 400MG5CO"/>
        <s v="PROGEVERA   5 MG 24 COMP"/>
        <s v="ENEMA CASEN 250 ML"/>
        <s v="TRAMADOL/PARAC CIN37,5/325MG20"/>
        <s v="ENEMA CASEN 140 ML"/>
        <s v="CANESPIE BIFONAZOL CR 20GR"/>
        <s v="ENEMA CASEN INF 80 ML"/>
        <s v="HIDROSALURETIL 50 MG 20 COMP"/>
        <s v="ROLPRYNA SR 4 MG 28 COMP"/>
        <s v="FRENASAL SPRAY 0,1% 10 ML"/>
        <s v="UNI MASDIL 200 MG 28 CAPS"/>
        <s v="TILKER 200 MG 28 CAPS"/>
        <s v="TRAJENTA 5 MG 30 COMP"/>
        <s v="ISODIUR  5 MG 30 COMP"/>
        <s v="GAVISCON MINT TABS 32 UN"/>
        <s v="FUCIBET CR 30 G"/>
        <s v="RIZATRIPTAN SANDOZ 10MG2CO BUC"/>
        <s v="GAVISCON SOBRES 12X10 ML"/>
        <s v="DICLOFENACO LEPORI COL 30MONOD"/>
        <s v="GELISTROL 50 MCG/G GEL VAGINAL 1 TUBO 10 G"/>
        <s v="BLISSEL 50 MCG/G GEL VAGINAL 1 TUBO 10 G"/>
        <s v="ZOLAFREN OLANZA 2,5MG 28CA (E)"/>
        <s v="ZOLAFREN OLANZA 5MG 28CA (E)"/>
        <s v="ZOLAFREN OLANZA 7,5MG 56CA (E)"/>
        <s v="ZOLAFREN OLANZA 10MG 28CA (E)"/>
        <s v="ZOLAFREN OLANZA 10MG 56CA (E)"/>
        <s v="SALOFALK 3 G 60 SOBR"/>
        <s v="DIAMICRON 30 MG 60 COMP"/>
        <s v="ROYEN 500 MG 120 CAPS"/>
        <s v="BEMOLAN 2000 MG GEL 30 SOBR"/>
        <s v="TIRBAS 1000 MG 30 COM"/>
        <s v="BEKUNIS SEN HIERBAS TISANA 80G"/>
        <s v="DONEKA PLUS 28 COMP"/>
        <s v="ZOELY 2,5MG/1,5MG 28 COMP"/>
        <s v="DOXAZOSINA NEO CINFA 8MG 28COM"/>
        <s v="LEVETIRACETAM CINFA 500MG 60CO"/>
        <s v="LEVETIRACETAM CINFA 1000MG30CO"/>
        <s v="AIRTAL 100 MG 40 SOBR"/>
        <s v="ESOMEPRAZOL CINFA 20 MG 28 COM"/>
        <s v="PYLERA 140/125/125 MG 120 CAP"/>
        <s v="POTENCIATOR 5 G 20X10 ML BEBI"/>
        <s v="DOBUPAL 75 MG 60 COMP"/>
        <s v="FLUOMIZIN 10MG 6 COMP VAG"/>
        <s v="A A S 100 MG 30 COM"/>
        <s v="TRUSOPT SOLU OFTAL 5 ML"/>
        <s v="BUDESONIDA PULMICT 200MCG 10ML"/>
        <s v="XARELTO 15 MG 28 COMP"/>
        <s v="XARELTO 20 MG 28 COMP"/>
        <s v="CASENLAX 4 G 30 SOBRES POLVO SOLUCION ORAL"/>
        <s v="DORMIDINA 12,5 MG 14 COMP"/>
        <s v="DORMIDINA 25  MG 14 COMP"/>
        <s v="EPLERENONA SANDOZ 25 MG 30 CO"/>
        <s v="EPLERENONA SANDOZ 50 MG 30 CO"/>
        <s v="PAXTIBI 25 MG 25 TABL"/>
        <s v="IBUPROFENO KERN 600MG 20SO EFE"/>
        <s v="IOPIMAX 0,5% 5 ML"/>
        <s v="VALSARTAN HCTZ CINF320/12,5 28"/>
        <s v="PECTOX LISINA 20 SOBR        I"/>
        <s v="NEURONTIN 300 MG 90 CAPS"/>
        <s v="CARBON VEGETAL ARKOPHARMA 225 MG 50 CAPSULAS"/>
        <s v="PARACETAMOL KERN 500 MG 20 COM"/>
        <s v="ODENIL 0,25 % CR 20 G"/>
        <s v="OFTACILOX SOLU OFT 5 ML"/>
        <s v="INTESTIFALK UNO 9MG 60 SOBRES"/>
        <s v="IBEROGAST GOTAS ORALES SOLUCION 1 FRASCO 20 ML"/>
        <s v="IBEROGAST GOTAS ORALES SOLUCION 1 FRASCO 50 ML"/>
        <s v="IBEROGAST GOTAS ORALES SOLUCION 1 FRASCO 100 ML"/>
        <s v="RESPIBIEN PRESHMINT 0,5MG/ML"/>
        <s v="URSOBILANE 500 MG 60 CAPS"/>
        <s v="PRISTIQ 50 MG 28 COMP"/>
        <s v="PRISTIQ 100 MG 28 COMP"/>
        <s v="ASTEFOR 400/30 MG 30 SOBRES"/>
        <s v="RISEDRONATO SANDOZ 75MG 2COM"/>
        <s v="LOCETAR 50 MG/ML BARNIZ UÑAS 5 ML"/>
        <s v="NUTRASONA 1 MG/G CREMA 1 TUBO 30 G"/>
        <s v="TRAMA/PARA TARBIS37,5/325MG60"/>
        <s v="TRAMA/PARA TARBIS75/650MG60"/>
        <s v="DISTENSAN  5 MG 30 COMP"/>
        <s v="ALOCARE 1 MG 98 COMP"/>
        <s v="BRENTAN CR 30 G"/>
        <s v="DILIBAN 75/650 MG 20 COM"/>
        <s v="DILIBAN 75/650 MG 60 COM"/>
        <s v="CLARITROMICINA SANDOZ 500 14CO"/>
        <s v="CALMIOX RECTAL 30 GR"/>
        <s v="GLYCILAX LACTANTES 10 SUPOS"/>
        <s v="GLYCILAX INFANTIL 15 SUPOS"/>
        <s v="PREDNISONA CINFA 2,5 MG 30 COM"/>
        <s v="PREDNISONA CINFA 5 MG 30 COM"/>
        <s v="PREDNISONA CINFA 5 MG 60 COM"/>
        <s v="PREDNISONA CINFA 10MG 30COM"/>
        <s v="FOSFOMICINA KERN 3G 1 SOB"/>
        <s v="FOSFOMICINA KERN 3G 2 SOB"/>
        <s v="DIOSMINA KERN 500MG 60 COM"/>
        <s v="PREDNISONA CINFA 30 MG 30 COM"/>
        <s v="ROZEX GEL 0,75% 30 G"/>
        <s v="JANUVIA 50 MG 28 COM"/>
        <s v="CAVERJET 20 MCG VIAL"/>
        <s v="ESCITALOPRAM CINFA 20MG 56COMP"/>
        <s v="ESCITALOPRAM CINFA 15MG 56COMP"/>
        <s v="ESCITALOPRAM CINFA 10MG 56COMP"/>
        <s v="ZOLPIDEM TEVAGEN 5MG 30COM"/>
        <s v="COULDINA INSTANT CON ACIDO ACETILSALICILICO 500/2/7.5 MG 20 SOBRES EFERVESCENTES"/>
        <s v="COULDINA INSTANT CON ACIDO ACETILSALICILICO 500/2/7.5 MG 10 SOBRES EFERVESCENTES"/>
        <s v="NICORETTE 10 MG 14 PARCHES"/>
        <s v="AILYN 2/0,03MG 21 COMP"/>
        <s v="MUPIROCINA ISDIN 20MG/G PDA15G"/>
        <s v="MUPIROCINA ISDIN 20MG/G PDA30G"/>
        <s v="FLIXONASE SPRAY NASAL 120 DOS"/>
        <s v="FLIXOTIDE ACCUHAL 500 MCG 60"/>
        <s v="CLARITROMICINA SANDOZ 500 21CO"/>
        <s v="DIANBEN 850 MG 50 COMP"/>
        <s v="PALEXIA RETARD  25 MG 60 COMP"/>
        <s v="PRAVAFENIX 40MG/160MG 30 CAP"/>
        <s v="DENVAR 400 MG 10 CAPS"/>
        <s v="MICETAL CR DERMICA 30 G"/>
        <s v="BATMEN CR 60 G"/>
        <s v="BATMEN CR 30 G"/>
        <s v="ATACAND 8 MG 30 COMP"/>
        <s v="ATACAND PLUS 16/12,5 MG 30 COM"/>
        <s v="NICORETTE SUPERMINT 4MG 20COM"/>
        <s v="NICORETTE SUPERMINT 2MG 20COM"/>
        <s v="RINIALER 1MG/ML SOL 120 ML"/>
        <s v="SEGURIL 20 MG 5X2 ML"/>
        <s v="SEGURIL 40 MG 30 COMP"/>
        <s v="BINOSTO 70 MG 4 COM"/>
        <s v="EQUASYM 30 MG 30 CAPSULAS"/>
        <s v="EQUASYM 10 MG 30 CAPSULAS"/>
        <s v="EQUASYM 20 MG 30 CAPSULAS"/>
        <s v="CLINWAS GEL 30 G"/>
        <s v="CLINWAS SOLU 30 ML"/>
        <s v="NICORETTE BUCOMIST 1MG"/>
        <s v="RISPERDAL 1 MG 60 COMP (E)"/>
        <s v="RISPERDAL 1 MG 20 COMP (E)"/>
        <s v="RISPERDAL 3 MG 60 COMP (E)"/>
        <s v="TERMAFLU 1000/4/10 MG 10 SOBRES GRANULADO SOLUCION ORAL"/>
        <s v="GABAPENTINA CINFA 600MG 90 COM"/>
        <s v="DESOGESTREL 75 MG 3X28 COMP"/>
        <s v="NACREZ 75MG 28COMP"/>
        <s v="EPLERENONA CINFA 25MG 30COMP"/>
        <s v="ZOPICLONA QUALIGEN 7,5MG 30COM"/>
        <s v="DANIELLE 2/0,03 MG 21 COMP"/>
        <s v="DANIELLE 2/0,03 MG 3X21 COMP"/>
        <s v="TERBASMIN TURBUHALER 100 DOS"/>
        <s v="DESLORATADINA SANDO 0,5MG120ML"/>
        <s v="DESLORATADINA SANDOZ 5MG 20CO"/>
        <s v="JENTADUETO 2,5/1000 MG 60 COM"/>
        <s v="JENTADUETO 2,5/850 MG 60 COM"/>
        <s v="ALQUEN 150 MG 20 COMP EFERV"/>
        <s v="ELOCOM CR TUBO 50 GR 0,1%"/>
        <s v="LEVOBEL 3 X 21 COM"/>
        <s v="LEVOBEL 1 X 28 COM (21+7)"/>
        <s v="LEVOBEL 3 X 28 COM (21+7)"/>
        <s v="ESCITALOPRAM CINFA 20MG 15ML"/>
        <s v="ZYRTEC SOLU  60 ML"/>
        <s v="LEVETIRACETAM CINFA 100MG300ML"/>
        <s v="EKLIRA GENUAIR 322MCG 60 DOSIS"/>
        <s v="ATORVASTATINA SDZ 10MG 28COMP"/>
        <s v="ATORVASTATINA SDZ 20MG 28COMP"/>
        <s v="ATORVASTATINA SDZ 40MG 28COMP"/>
        <s v="ATORVASTATINA SDZ 80MG 28COMP"/>
        <s v="EMCORETIC 10 MG 28 COMP"/>
        <s v="CINITAPRIDA CINFA EFG 1 MG 50 COMPRIMIDOS"/>
        <s v="BRETARIS GENUAIR 322 MCG"/>
        <s v="ATORVASTATINA MYLAN EFG 40 MG 28 COMPRIMIDOS RECUBIERTOS"/>
        <s v="MONOPROST 50MCG/ML 0.2ML 30UDS"/>
        <s v="DYMISTA 17 ML 120 DOSIS"/>
        <s v="HIDROFEROL 0.1 MG/ML GOTAS ORALES SOLUCION 20 ML"/>
        <s v="METRONIDAZOL NORMON 250MG21CO"/>
        <s v="SEKISAN  3,54 MG JBE 200 ML"/>
        <s v="DOXICICLINA NORMON 100MG14GRA"/>
        <s v="DOXICICLINA NORMON 100MG42GRA"/>
        <s v="ZITROMAX  200 MG SUSP 15 ML"/>
        <s v="MASTICAL 60 COMP MAST"/>
        <s v="ANGILEPTOL MENTA 30 COMP"/>
        <s v="LEVELINA CR 30 G"/>
        <s v="DOGMATIL FTE 200 MG 36 COMP"/>
        <s v="ERITROGOBENS 30 TAB"/>
        <s v="KEFLORIDINA FORTE 500MG 28CAP"/>
        <s v="DIPROGENTA 0.5 MG/G + 1 MG/G CREMA 50 G"/>
        <s v="CELESTODERM GENTAMICI 0,1 50GR"/>
        <s v="AMOXICILINA SDZ 1000MG20CO BUC"/>
        <s v="ANACLOSIL 500 MG 20 CAPS"/>
        <s v="ANACLOSIL 500 MG 40 CAPS"/>
        <s v="BENORAL 250000 UI JARABE 100ML"/>
        <s v="DOXICLAT 100 MG 14 COMP"/>
        <s v="DOXICLAT 100 MG 42 COMP"/>
        <s v="LACOVIN SOL CUT 50MG/ML 4X60ML"/>
        <s v="CLARITROMICINA SDZ 250MG 14COM"/>
        <s v="AMOXICILINA SDZ 1000MG30CO BUC"/>
        <s v="BETADINE SOLU DERMICA  50 ML"/>
        <s v="POSITON UNG 60 G"/>
        <s v="POSITON UNG 30 G"/>
        <s v="POSITON CR 60 G"/>
        <s v="POSITON CR 30 G"/>
        <s v="MIRAZUL COLI"/>
        <s v="FINASTERIDA CINFA EFG 1 MG 1 MG 28 COMPRIMIDOS RECUBIERTOS"/>
        <s v="FINASTERIDA CINFA EFG 1 MG 1 MG 98 COMPRIMIDOS RECUBIERTOS"/>
        <s v="CEFUROXIMA SANDOZ 500MG 10 COM"/>
        <s v="CEFUROXIMA SANDOZ 500MG 20 COM"/>
        <s v="ANGIODROX RET  90 MG 60 CAPS"/>
        <s v="AMOXICILINA SDZ 750MG20CO BUC"/>
        <s v="AMOXICILINA SDZ 750MG30CO BUC"/>
        <s v="KYTRIL 1 MG 10 COMP"/>
        <s v="DIPRODERM 0,05% CR 50 G"/>
        <s v="LACEROL HTA RETARD 240MG 20CAP"/>
        <s v="AMOXICILINA CINFA 1G 20SOB"/>
        <s v="AMOXICILINA CINFA 500MG 20SOB"/>
        <s v="AMOXICILINA CINFA 500MG 30SOB"/>
        <s v="FLEBOSTASIN RETARD 60 CAPS"/>
        <s v="AMOX NORMON 250MG/5MLSUSP40ML"/>
        <s v="AMOXICILINA ARDINE 500MG 30SOB"/>
        <s v="AMOXICILINA ARDINE 500MG 20COM"/>
        <s v="AMOXICILINA ARDINE 500MG 30COM"/>
        <s v="AIRTAL DIFUCREM CR 60 G"/>
        <s v="AMOX/CLAV CINFA250/62,5MG30SOB"/>
        <s v="AMOX/CLAV CINFA 500/125MG 30SO"/>
        <s v="AMOX/CLAV CINFA 875/125MG20SOB"/>
        <s v="AMOX/CLAV CINFA 875/125MG 30SO"/>
        <s v="AMOX/CLAV CINFA 500/125MG 30CO"/>
        <s v="DROSPIL 28 COM 24 + 4"/>
        <s v="DROSPIL 3 X 28 COM 24 + 4"/>
        <s v="MONUROL ZAMBON 3 G 1 SOBRE EFG"/>
        <s v="MONUROL ZAMBON 3 G 2 SOBRE EFG"/>
        <s v="STREPSILS CIRUELA 24 PAST"/>
        <s v="ELIQUIS 5 MG 60 COMP"/>
        <s v="STREPSILS LIMON S/AZUCAR 24 P"/>
        <s v="SECALIP 200 MG 30 CAPS"/>
        <s v="DENVAR 200 MG 21 CAP"/>
        <s v="AMOXI CLAV SDZ 500/125MG 30COM"/>
        <s v="AMOXICILINA SDZ 500MG 20CAP"/>
        <s v="AMOXICILINA SANDOZ 500MG30CA"/>
        <s v="AMOXICILINA SANDOZ 1G 20 COMP"/>
        <s v="AMOXICILINA SANDOZ 1G 30 COMP"/>
        <s v="AMOXI CLAV SDZ 875/125MG 20COM"/>
        <s v="AMOXI CLAV SDZ 875/125MG 30COM"/>
        <s v="ZAYASEL 1 MG SOLU 150 ML EFG"/>
        <s v="ZAYASEL 5 MG 28 COMP EFG"/>
        <s v="TRANKIMAZIN 1    MG 30 COMP"/>
        <s v="MOMETASONA SANDOZ 50MG 140"/>
        <s v="ZINNAT 250 MG 10 COMP"/>
        <s v="ZINNAT 500 MG 10 COMP"/>
        <s v="ZINNAT 500 MG 20 COMP"/>
        <s v="ZINNAT 500 MG 10 SOBRES"/>
        <s v="CLAMOXYL 500 MG 30 CAPS"/>
        <s v="CLAMOXYL 750 MG 20 COM"/>
        <s v="CLAMOXYL 1 GR 30 COMP"/>
        <s v="CEFUROXIMA CINFA 250MG 10COMP"/>
        <s v="CEFUROXIMA CINFA 250MG 20COMP"/>
        <s v="OXICODONA SANDOZ 80 MG 28COMP"/>
        <s v="PENTASA 1 G 28 SUPO"/>
        <s v="VIBRACINA 100 MG 14 CAP"/>
        <s v="ITRACONAZOL SANDOZ 100MG 14CA"/>
        <s v="STREFEN 8,75MG NARANJA 16 PAST"/>
        <s v="DOSIL ENZIMATICO 14 CAPS"/>
        <s v="RETIRIDES 0,100% CR 30 G"/>
        <s v="RETIRIDES 0,025% CR 30 G"/>
        <s v="ZINNAT 250 MG 10 SOBR"/>
        <s v="AUGMENTINE 500/125 MG 30 COMP"/>
        <s v="AMOXICILINA SANDOZ 750MG 20COM"/>
        <s v="AMOXICILINA SANDOZ 750MG 30COM"/>
        <s v="LEVOFLOXACINO SDZ 500MG 7COMP"/>
        <s v="LEVOFLOXACINO SDZ 500MG 14COMP"/>
        <s v="ANAFRANIL 75 MG 28 COMP"/>
        <s v="PENILEVEL 250 MG 20 SOBR"/>
        <s v="PENILEVEL 250 MG 40 SOBR"/>
        <s v="BIODRAMINA INFANTIL 24MG 5UNID"/>
        <s v="DIOSMINA CINFAMED 500MG 60COMP"/>
        <s v="VEREZANA 2/0,03MG 21COMP"/>
        <s v="VEREZANA 2/0,03MG 3X21COMP"/>
        <s v="TEBARAT 0,5MG/ML COL 30 MONOD"/>
        <s v="UTROGESTAN 200 MG 60 CAPS"/>
        <s v="LEVOTIROXINA TEVA 0,75MG 84COM"/>
        <s v="LEVOTIROXINA TEVA 0,1MG 50COM"/>
        <s v="MUCOSAN RETARD 30 CAPS       I"/>
        <s v="LEVOTIROXINA TEVA 0,1MG 100CO"/>
        <s v="BOLTIN 2,5 MG 28 COMP"/>
        <s v="LEVOTIROXINA TEVA 0,05MG 50COM"/>
        <s v="MONUROL 2 G 1 SOBRE"/>
        <s v="MONUROL 2 G 2 SOBRES"/>
        <s v="DILTIWAS RETARD 120 MG 40 CAPS"/>
        <s v="BETMIGA 50 MG 30 COMP"/>
        <s v="ELOCOM POMADA 1 MG/G 50G"/>
        <s v="DOLOCATIL CODEINA 500MG 30COMP"/>
        <s v="TIORFAN LACT 10 MG 16 SOBR"/>
        <s v="TIORFAN NIÑOS 30 MG 16 SOBR"/>
        <s v="INNOHEP 14000 UI 0,7ML 30 JGA"/>
        <s v="DOLOMEDIL 20 COMP"/>
        <s v="PROPRANOLOL ACCORD 10MG 50COMP"/>
        <s v="PROPRANOLOL ACCORD 40MG 50COMP"/>
        <s v="MONOLITUM 30 MG 28 CAPS EFG"/>
        <s v="THROMBOCID PDA 60 G"/>
        <s v="AMOROLFINA MYLAN 50MG 5ML"/>
        <s v="FURACIN PDA  30 G"/>
        <s v="CIPROFLOXACINO CINFA 500MG14CO"/>
        <s v="CIPROFLOXACINO CINFA 750MG14CO"/>
        <s v="CIPROFLOXACINO CINFA 250MG14CO"/>
        <s v="GELOCATIL 250MG 12SO GRANULADO"/>
        <s v="GELOCATIL 500MG 12SO GRANULADO"/>
        <s v="FUCIDINE 250 MG 10 COMP"/>
        <s v="ETIL/DROSP CINFA 0,02/3MG 21CO"/>
        <s v="ETIL/DROSP CINFA0,02/3MG3X21CO"/>
        <s v="ETIL/DROSP CINFA0,03/3MG 21COM"/>
        <s v="ETIL/DROSP CINFA0,03/3MG3X21CO"/>
        <s v="DURACEF 500 MG 28 CAPS"/>
        <s v="PRODERMA 100 MG 42 CAPS"/>
        <s v="PRODERMA 200 MG 42 CAPS"/>
        <s v="TRESIBA 100 UD/ML 5 PLUMAS 3ML"/>
        <s v="CANDESART HCTZ SDZ32/25MG28CO"/>
        <s v="CANDESAR HCTZ SDZ32/12,5MG28CO"/>
        <s v="FEMLAX 10 GR 20 SOBRES"/>
        <s v="DEXKETOPROFENO CINFA 25MG20SO"/>
        <s v="SIBILLA 2 MG/0,3 MG 1 X 21 COM"/>
        <s v="SIBILLA 2 MG/0,3 MG 3 X 21 COM"/>
        <s v="PROGEFFIK 200 MG 60 CAPS"/>
        <s v="CICLOCHEM UÑAS 6G"/>
        <s v="LUMIGAN 0,3MG/ML SOL0,4ML 30MO"/>
        <s v="AC GRASOS OMEGA3 CINF1000MG100"/>
        <s v="DEMILOS 600MG 1000UI 30 CO BUC"/>
        <s v="ITRAGERM 50 MG/G 14 CAP"/>
        <s v="OPTISPRING 0,5 10ML"/>
        <s v="OPTISPRING 0,5 10ML MONODOSIS"/>
        <s v="CEFUROXIMA SANDOZ 500MG 15CO"/>
        <s v="CEFUROXIMA SANDOZ 250MG 15CO"/>
        <s v="DOLOCATIL 650 MG 40 COMP"/>
        <s v="CHAMPIX 0.5 MG 11 COMPRIMIDOS + 1 MG 42 COMPRIMIDOS"/>
        <s v="AUGMENTINE 875 MG 30 COMP"/>
        <s v="TRECLINAC 10/0,25 MG/G GEL 30G"/>
        <s v="AC ACETILSAL RATIO 100MG 30COM"/>
        <s v="AUGMENTINE 875 MG 20 COMP"/>
        <s v="ESOMEPRAZOL TEVA 40MG 28CAP"/>
        <s v="EUTIROX 112 MCG 100 COMP"/>
        <s v="EUTIROX 125 MCG 100 COMP"/>
        <s v="EUTIROX 137 MCG 100 COMP"/>
        <s v="EUTIROX 150 MCG 100 COMP"/>
        <s v="EUTIROX 175 MCG 100 COMP"/>
        <s v="EUTIROX 200 MCG 100 COMP"/>
        <s v="EUTIROX 25 MCG 100 COMP"/>
        <s v="EUTIROX 50 MCG 100 COMP"/>
        <s v="EUTIROX 75 MCG 100 COMP"/>
        <s v="EUTIROX 88 MCG 100 COMP"/>
        <s v="EUTIROX 100 MCG 100 COMP"/>
        <s v="DUPHALAC SOLU 50 STICKS      I"/>
        <s v="EZETIMIBA SANDOZ EFG 10 MG 28 COMPRIMIDOS"/>
        <s v="HIDROCLOROTIAZIDA KERN25MG20CO"/>
        <s v="TRAZODONA SANDOZ 100M 30COM"/>
        <s v="TRAZODONA SANDOZ 100M 60COM"/>
        <s v="AUGMENTINE 875/125MG 30 SOBR"/>
        <s v="TELMISARTAN CINFA 80MG 28COMP"/>
        <s v="AERO RED FORTE 240 MG 20 CAPS"/>
        <s v="ELVANSE 30 MG 30 CAP"/>
        <s v="ELVANSE 50 MG 30 CAP"/>
        <s v="LEVONORGESTREL/ETINILESTRADIOL DIA CINFALAB EFG 100/20 MCG 28 COMPRIMIDOS RECUBIERTOS (21+7)"/>
        <s v="VOLTADOL 11.6 MG/G GEL TOPICO 100 G"/>
        <s v="PENTASA 2 G 60 SOBRES"/>
        <s v="PECTOX LISINA 8 SOBRES       I"/>
        <s v="CITICOLINA SDZ 1000MG 10SOB"/>
        <s v="OXCARBAZEPINA CINFA 300MG100CO"/>
        <s v="PROTALON 20 MG 56 COM"/>
        <s v="DESOG/ETINIL CINF0,15/0,03MG21"/>
        <s v="BETAHISTINA SANDOZ 8MG 60COM"/>
        <s v="LEVOTIROXINA SANOFI 25MCG100CO"/>
        <s v="LEVOTIROXINA SANOFI100MCG100CO"/>
        <s v="LEVOTIROXINA SANOFI150MCG100CO"/>
        <s v="HIDRASEC 100 MG 10 XCAPS"/>
        <s v="DEXKETOPROFENO CINFA 25MG 20CO"/>
        <s v="IBUPROFENO CINFA 40MG 150ML"/>
        <s v="SENIORAL AD  JBE 150 ML"/>
        <s v="GELOCATIL 325MG 12SO GRANULADO"/>
        <s v="MEMANTINA SANDOZ 10MG 112COMP"/>
        <s v="LAXADINA 16 SOBRES"/>
        <s v="FOLIFERRON 30 GRAG"/>
        <s v="FLAGYL 250 MG 21 COM"/>
        <s v="AUGMENTINE 100/12,5 SUSP 40 ML"/>
        <s v="VALSARTAN MEIJI 40 MG 14 COM"/>
        <s v="VALSARTAN MEIJI 40MG28COM BUCO"/>
        <s v="VALSARTAN MEIJI 80 MG 28CO DIS"/>
        <s v="VALSARTAN MEIJI 160 MG 28 COM"/>
        <s v="VALSARTAN MEIJI 320 MG 28 COM"/>
        <s v="FELDENE FLAS 20 MG 20 LIOTABS"/>
        <s v="DOLOTREN DISPERSABLE 40 COMP"/>
        <s v="ZITROMAX  500 MG 3 SOBR"/>
        <s v="ZITROMAX 1000 MG 1 SOBR"/>
        <s v="TELFAST 120 MG 7 COMP"/>
        <s v="DIMINEX ANTITUSIGENO &quot;ADOLESCENTES&quot; 12 SUPOSITORIOS"/>
        <s v="ORALSONE AD  12 COMP"/>
        <s v="ULTIBRO BREEZ 85/43MG 30CA"/>
        <s v="HEIPRAM 10 MG 28 COM"/>
        <s v="HEIPRAM 15 MG 28 COM"/>
        <s v="HEIPRAM 20 MG 28 COM"/>
        <s v="HEIPRAM 20 MG 56 COM"/>
        <s v="REACTINE PLUS 14 COMP"/>
        <s v="PANTOMICINA 500 MG 30 SOBRES GRANULADO SUSPENSION ORAL"/>
        <s v="AMOXICILINA NORMON 250MG 30SOB"/>
        <s v="FLOGOPROFEN 50MG/G GEL 100 G"/>
        <s v="PROLIA 60 MG 1 JGA PREC 1 ML"/>
        <s v="ACIDO FOLICO ASPOL 10MG 50CAP"/>
        <s v="AMCHAFIBRIN 500MG 6X5 ML"/>
        <s v="BETNOVATE 0,1% SOL CAP 30 G"/>
        <s v="BETNOVATE 0,1% SOL CAP 60 G"/>
        <s v="LUMINALETAS 30 COMP"/>
        <s v="UTROGESTAN 100 MG 30 CAPS"/>
        <s v="PROGEFFIK 100 MG 30 CAP"/>
        <s v="URALYT URATO GRANULADO 280 GR"/>
        <s v="PLENUR 400 MG 100 COMPRIMIDOS"/>
        <s v="TIRODRIL 5 MG 40 COMPRIMIDOS"/>
        <s v="SERETIDE 50/250 ACCUHAL 60ALV"/>
        <s v="SERETIDE 50/500 ACCUHAL 60ALV"/>
        <s v="BLOKIUM 100 MG 60 COMP"/>
        <s v="CITORSAL 5 BOLSAS POLVO"/>
        <s v="HIDROFEROL SOL ORAL 10X1,5 ML"/>
        <s v="METALGIAL 500MG/ML GOTAS 20ML"/>
        <s v="FUCITHALMIC 10 MG/G GEL OFTALMICO 5 G"/>
        <s v="HIGROTONA 50 MG 30 COMPRIMIDOS"/>
        <s v="TWYNSTA 80/10 MG 28 COMPRIMIDOS"/>
        <s v="TWYNSTA 80/5 MG 28 COMPRIMIDOS"/>
        <s v="SINEMET 250/25 MG 120 COMPRIMIDOS"/>
        <s v="SINEMET PLUS 100/25 MG 100 COMPRIMIDOS"/>
        <s v="FOSTER NEXTHALER &quot;100/6&quot; MCG/DOSIS 1 INHALADOR POLVO 120 DOSIS"/>
        <s v="ONGLYZA 5 MG 28 COMPRIMIDOS"/>
        <s v="KOMBOGLYZE 2,5/850 MG 56 CO"/>
        <s v="LANTUS 100UI SOLOSTAR 5 PLUMA"/>
        <s v="TERRAMICINA PDA TOPICA 14,2 GR"/>
        <s v="SPIRIVA RESPIMAT 2,5MCG 30 DO"/>
        <s v="TERBASMIN SOL 180 ML"/>
        <s v="EFIENT 5 MG 28 COMP RECUB"/>
        <s v="EFIENT 10 MG 28 COMP RECUB"/>
        <s v="SILVEDERMA 10 MG/G CR 100 GR"/>
        <s v="SILVEDERMA 10 MG/G CR 50 GR"/>
        <s v="SALAZOPYRINA 500 MG 50 COM"/>
        <s v="POTASION 600 MG 60 CAPSULAS"/>
        <s v="KENTERA 3,9 MG/DIA 8PARCHES"/>
        <s v="TOBRADEX SUSP OFTAL 5 ML"/>
        <s v="BOI-K 1001 MG (10 MEQ K) 20 COMPRIMIDOS EFERVESCENTES"/>
        <s v="FURANTOINA 50 MG 21 COMPRIMIDOS"/>
        <s v="FURANTOINA 50 MG 42 COMPRIMIDOS"/>
        <s v="LOMPER 100 MG 6 COMPRIMIDOS"/>
        <s v="LOMPER 20 MG/ML SUSPENSION ORAL 30 ML"/>
        <s v="SUERORAL CASEN 5 SOBRES POLVO SOLUCION ORAL"/>
        <s v="SUERORAL HIPOSODICO 5 SOBRES POLVO SOLUCION ORAL"/>
        <s v="OTIX GOTAS OTICAS 1 FRASCO SOLUCION 5 ML"/>
        <s v="TERRACORTRIL OTICA/OFTALMICA POMADA  1 TUBO 3.5 G"/>
        <s v="DOLQUINE 200 MG 30 COMPRIMIDOS RECUBIERTOS"/>
        <s v="ANTABUS 250 MG 40 COMPRIMIDOS"/>
        <s v="VIMPAT 50 MG 14 COMPRIMIDOS RECUBIERTOS"/>
        <s v="VIMPAT 100 MG 56 COMPRIMIDOS RECUBIERTOS"/>
        <s v="VIMPAT 200 MG 56 COMPRIMIDOS RECUBIERTOS"/>
        <s v="AAS 500 MG 20 COMPRIMIDOS"/>
        <s v="CLOTRIMAZOL CANESMED EFG 10 MG/G CREMA 1 TUBO 30 G"/>
        <s v="CALCIO 20 EMULSION 104.4 MG/5 ML (EQ 41.66 CA) EMULSION ORAL 300 ML"/>
        <s v="RELVAR ELLIPTA184/22MCG 30 DOS"/>
        <s v="ARTILOG 200 MG 30 CAPS"/>
        <s v="MEMANTINA CINFA 5MG 100ML"/>
        <s v="MOXIFLOXACINO SANDOZ 400MG7CO"/>
        <s v="DERCUTANE 30 MG 30 CAPS"/>
        <s v="SIBILLA DIARIO EFG 2/0.03 MG 3 X 28 COMPRIMIDOS RECUBIERTOS (21+7)"/>
        <s v="TRAMADOL/PARACETAMOL ALTER EFG 37.5/325 MG 20 COMP REC (PVC-AL)"/>
        <s v="BLOKIUM  50 MG 60 COMP"/>
        <s v="ITRAGERM 50 MG/G 7 CAP"/>
        <s v="SPEDRA 50 MG 4 COMP"/>
        <s v="SPEDRA 100 MG 4 COMP"/>
        <s v="INCRESYNC 12,5/30 MG 28 COM"/>
        <s v="INCRESYNC 25/30 MG 28 COM"/>
        <s v="VIPIDIA 12,5 MG 28 COM"/>
        <s v="VIPDOMET 12,5/850 MG 56 COM"/>
        <s v="VIPDOMET 12,5/850 MG 112 COM"/>
        <s v="DELTIUS 25000 UI 1 FRASCO UNIDOSIS SOLUCION ORAL 2.5 ML"/>
        <s v="DELTIUS 25000 UI 4 FRASCOS UNIDOSIS SOLUCION ORAL 2.5 ML"/>
        <s v="DELTIUS 10000 UI/ML GOTAS ORALES 1 FRASCO SOLUCION 10 ML"/>
        <s v="BEXSERO JGA PRECARGADA 0,5ML"/>
        <s v="MUCOACTIOL 50 MG/ML SOLUCION ORAL 1 FRASCO 200 ML"/>
        <s v="ACTITHIOL MUCO ANTIHIS SOL200M"/>
        <s v="VOLTADOL FORTE 23.2 MG/G GEL TOPICO 50 G"/>
        <s v="ACTITHIOL MUCOLITICO INFANTIL 20 MG/ML SOLUCION ORAL 1 FRASCO 200 ML"/>
        <s v="GINE-CANESTEN 500 MG 1 CAPSULA VAGINAL BLANDA"/>
        <s v="SERC 24MG 60COMP"/>
        <s v="GLICLAZIDA CINFA 30MG 60COMP"/>
        <s v="XIGDUO 5/850MG 56 COMP"/>
        <s v="NUROFEN PEDIATRICO 40 MG/ML SUSPENSION ORAL 150 ML FRESA"/>
        <s v="ZOLPIDEM SANDOZ FARMACEUTICA EFG 10 MG 30 COMPRIMIDOS RECUBIERTOS"/>
        <s v="EBASTINA SANDOZ 10MG 20CO BUC"/>
        <s v="ESCITALOPRAM SDZ 10MG 28CO BUC"/>
        <s v="ESCITALOPRAM SDZ 10MG 56CO BUC"/>
        <s v="ESCITALOPRAM SDZ 20MG 28CO BUC"/>
        <s v="ESCITALOPRAM SDZ 20MG 56CO BUC"/>
        <s v="IBUKERN 600MG 40COMP"/>
        <s v="FLUTIFORM 125/5MCG PU 1AE 120D"/>
        <s v="FLUTIFORM 250/10MCG PU 1AE 120"/>
        <s v="CECILIANA  DIENOGEST/EE 21COMP"/>
        <s v="CECILIANA  DIENOGEST/EE 3X21CO"/>
        <s v="CECILIANA  DIARI DIENOG/EE28CO"/>
        <s v="CECILIANA DIARIO2/0,03MG3*28CO"/>
        <s v="FLUSIN 1000/4/10 MG 10 SOBRES GRANULADO SOLUCION ORAL"/>
        <s v="TRINOMIA 100/20/5 MG 28 CAPS"/>
        <s v="ALGI-MABO 500 MG 12 CAPSULAS"/>
        <s v="AERO RED GOT 100 ML"/>
        <s v="AERO RED GOT  25 ML"/>
        <s v="VESOMNI GRAGEAS 6/0,4 MG 30 CO"/>
        <s v="AERO RED 40 MG 100 COMP"/>
        <s v="AERO RED 40 MG  30 COMP"/>
        <s v="BRINTELLIX 5 MG 28 COMP"/>
        <s v="BRINTELLIX 10 MG 28 COMP"/>
        <s v="BRINTELLIX 20 MG 28 COMP"/>
        <s v="EXFORGE HCT 10/320/25 MG 28CO"/>
        <s v="ALMOTRIPTAN CINFA 12,5MG 6COMP"/>
        <s v="COULDINA CON PARACETAMOL 650/4/10 MG 20 COMPRIMIDOS EFERVESCENTES"/>
        <s v="COULDINA INSTANT CON PARACETAMOL 650/4/10 MG 10 SOBRES GRANULADO EFERVESCENTE"/>
        <s v="COULDINA INSTANT CON PARACETAMOL 650/4/10 MG 20 SOBRES GRANULADO EFERVESCENTE"/>
        <s v="ENANTYUM 25 MG 20 CAP"/>
        <s v="QUETIAPINA RET SDZ 400MG 60COM"/>
        <s v="EPERZAN 50 MG 4 PLUMAS"/>
        <s v="DIENOGEST/ETI CINF2/0,03MG3X21"/>
        <s v="DUORESP SPIROMAX 160/4.5 MCG/DOSIS 1 INHALADOR POLVO 120 DOSIS"/>
        <s v="ACTIRA 400 MG 7 CO"/>
        <s v="DEPRAX EFG 100 MG 30 COMP"/>
        <s v="DEPRAX EFG 100 MG 60 COMP"/>
        <s v="CINFATOS 15MG 18SOB"/>
        <s v="ULUNAR BREEZHALER 85/43MCG30CA"/>
        <s v="INVOKANA 100 MG 30 COMP"/>
        <s v="BUFOMIX EASYHALER 160/4.5 MCG/DOSIS 1 INHALADOR POLVO 120 DOSIS"/>
        <s v="PARICALCITOL CINFA 1MG 28CAP"/>
        <s v="JARDIANCE 25 MG 30 COMP"/>
        <s v="JARDIANCE 10 MG 30 COMP"/>
        <s v="LANSOPRAZOL FLAS SDZ 30MG28CO"/>
        <s v="LANSOPRAZOL FLAS SDZ 15MG28CO"/>
        <s v="CELECOXIB SANDOZ 200MG 30CAP"/>
        <s v="DOLORAC PED 20MG/ML SUSP 200ML"/>
        <s v="ALDACTONE A 25 MG 20 COMP"/>
        <s v="ALDACTONE A 25 MG 50 COMP"/>
        <s v="ALDODERMA PDA 30 G"/>
        <s v="ALDOLEO 20 COMP"/>
        <s v="VISKERN 5MG 30MONODOSIS"/>
        <s v="ZANIPRESS 20MG/20MG 28 COMP"/>
        <s v="VOKANAMET 50/850MG 60 COMP"/>
        <s v="VOKANAMET 150/1000MG 60 COMP"/>
        <s v="VOKANAMET 50/1000MG 60 COMP"/>
        <s v="COLCHICINA SEID 0,5MG 20 COMP"/>
        <s v="METHERGIN 0,125 MG 30 COMP"/>
        <s v="ALERGICAL CREMA 0.5 MG/G + 0.1 MG/G CREMA 30 G"/>
        <s v="ORLISTAT SANDOZ 120MG 84CAP"/>
        <s v="SANDOZ MUCOLITICO 600MG10COM"/>
        <s v="ORLILOSS 60MG 84 CAP"/>
        <s v="CINFATOS EXPECTORANTE 18SOB"/>
        <s v="DAIVOBET 50/500 MCG/G GEL TOPICO 1 CARTUCHO 60 G C/APLIC"/>
        <s v="SIMBRINZA 10MG/ML+2MG/ML 5ML"/>
        <s v="GAVISCON FORTE 12 SOBRES"/>
        <s v="GAVISCON FORTE 24 SOBRES"/>
        <s v="GAVISCON FORTE 32 COMPRIMIDOS MASTICABLES"/>
        <s v="HIDROXIL B1 B6 B12 30 COMP"/>
        <s v="ZINOSAL 12,5 MG 90 COMP"/>
        <s v="DUOKOPT 20+5 MG/ML COL SOL10ML"/>
        <s v="OMEPRAZOL CINFA 40MG 28CAP"/>
        <s v="ORVATEZ 10/40MG 30 COMP"/>
        <s v="VITAMINA D3 KERN 2000UL/ML SOL"/>
        <s v="HUMALOG 200UD/ML KWIKPE 5PL3ML"/>
        <s v="TRA/PAR CINFA37,5/325MG20CO EF"/>
        <s v="ATOZET 10/20 MG 3X10 TABLETAS"/>
        <s v="ATOZET 10/40 MG 3X10 TABLETAS"/>
        <s v="ATOZET 10/80 MG 3X10 TABLETAS"/>
        <s v="ENALAPRIL SANDOZ  5 MG 60 COMP"/>
        <s v="PREGABALINA CINFA 150MG 56CAP"/>
        <s v="PREGABALINA CINFA 25MG 56CAP"/>
        <s v="PREGABALINA CINFA 300MG 56CAP"/>
        <s v="PREGABALINA CINFA 75MG 56CAP"/>
        <s v="MAXALT MAX 10 MG 6 LIOTABS"/>
        <s v="SOMAZINA 1000 MG 30 SOBRES SOLUCION ORAL 10 ML"/>
        <s v="CARVEDILOL SANDOZ  6,25MG 28C"/>
        <s v="TRILEPTAL 60 MG SUSP 250 ML"/>
        <s v="TRULICITY 1,5MG SOL 4X0,5ML PL"/>
        <s v="TRULICITY 0,75MGSOL 4X0,5ML PL"/>
        <s v="PREGABALINA KERN 100MG 84CAP"/>
        <s v="PREGABALINA KERN 50MG 56CAP"/>
        <s v="OTILONIO CINFA 40MG 60COMP"/>
        <s v="AMERIDE 5-50 MG 20 TABL"/>
        <s v="AMERIDE 5-50 MG 60 TABL"/>
        <s v="INNOHEP 16000 UI 0,8 ML 30 JGA"/>
        <s v="CLOBISDIN 500MCG/ML SOLU 100ML"/>
        <s v="STREFEN SPRAY 8,75 MG SOL 15ML"/>
        <s v="DUAKLIR GENUAIR 340/12MCG 60DO"/>
        <s v="OPTRUMA 60 MG 28 COMP"/>
        <s v="ARIPIPRAZOL BEXAL 5MG 28COM"/>
        <s v="AMNIOLINA R BALSAMO 50 G"/>
        <s v="LATANO/TIMOL CINF0,05/5MG2,5ML"/>
        <s v="DORZO/TIMOL CINFA 20/5MG 5ML"/>
        <s v="DULOXETINA CINFA 30MG 7CAP"/>
        <s v="DULOXETINA CINFA 30MG 28CAP"/>
        <s v="DULOXETINA CINFA 60MG 28CAP"/>
        <s v="BIRESP SPIROMAX 160/4.5 MCG/DOSIS 1 INHALADOR POLVO 120 DOSIS"/>
        <s v="FRENADOL JUNIOR 10 SOBR"/>
        <s v="GAVISCON 32 COMP MASTICABLES FRESA (BLISTER)"/>
        <s v="PASSIFLORINE SOLUCION ORAL 125 ML"/>
        <s v="EVISTA 60 MG 28 COMP"/>
        <s v="OMEPRAZOL SDZ 20MG28CAP BOT"/>
        <s v="OMEPRAZOL SDZ 40MG28CAP BOT"/>
        <s v="XADAGO 50 MG 30 COM"/>
        <s v="OMEPRAZOL SDZ40MG56CAP FRASCO"/>
        <s v="CAPTOPRIL CINFA 25 MG 60 COMP"/>
        <s v="CAPTOPRIL CINFA 50 MG 30 COMP"/>
        <s v="TOUJEO 300UDS/ML 3 PLUMA 1,5ML"/>
        <s v="SALDEVA FORTE 10 COMP"/>
        <s v="VIACORAM 7/5 MG 30 COMP"/>
        <s v="VIACORAM 3,5/2,5 MG 30 COMP"/>
        <s v="OLMESARTAN CINFA EFG 40 MG 28 COMPRIMIDOS RECUBIERTOS"/>
        <s v="OMEPRAZOL CINFA EFG 20 MG 28 CAPSULAS GASTRORRESISTENTES"/>
        <s v="MASTICAL D 1250 MG (500 CA)/1000 UI 30 COMP MASTIC FRESA"/>
        <s v="SYNJARDY 12,5MG/1000MG 60 COMP"/>
        <s v="SYNJARDY 5MG/1000MG 60 COMP"/>
        <s v="FLONASE 50 MCG/PULSACION NEBULIZADOR NASAL 60 DOSIS"/>
        <s v="AZELASTINA MABO 0,5MG/ML SOL"/>
        <s v="VANDRAL RETARD 225MG 30CAP"/>
        <s v="SPIOLTO RESPIMAT 2,5MGR 60PULS"/>
        <s v="CASENLAX 500 MG/ML 200 ML"/>
        <s v="LIXIANA 30 MG 28 COMPRIMIDOS RECUBIERTOS"/>
        <s v="TAPTIQOM 15 MCG/ML 30DOS 0,3ML"/>
        <s v="EKZEM 250 MCG/ML GOTAS OTICAS 30 MONODOSIS SOL 0.4 ML"/>
        <s v="HIDROFEROL CAPS BLANDAS 5 CAP"/>
        <s v="HIDROFEROL CAPS BLANDAS 10 CAP"/>
        <s v="CLORHEXIDINA/BENZOCAINA/ENOXOLONA SANDOZ CARE 30 COMPRIMIDOS PARA CHUPAR MIEL-LIMON (AL/PVC)"/>
        <s v="SILDENAFILO CINFA MAST50MG4CO"/>
        <s v="SILDENAFILO MAST CINFA50MG 8CO"/>
        <s v="SILDENAFILO MAST CINFA100MG4CO"/>
        <s v="METOTREXATO WYETH ORAL 2.5 MG 24 COMPRIMIDOS"/>
        <s v="ARIPIPRAZOL FLAS SDZ 10MG28CO"/>
        <s v="ANAFRANIL 10 MG 50 GRAG"/>
        <s v="OMEPRAZOL CINFA 20 MG 14 CAPS"/>
        <s v="ETORICOXIB SANDOZ EFG 60 MG 28 COMPRIMIDOS RECUBIERTOS"/>
        <s v="ETORICOXIB SANDOZ EFG 90 MG 28 COMPRIMIDOS RECUBIERTOS"/>
        <s v="ETORICOXIB SANDOZ EFG 30 MG 28 COMPRIMIDOS RECUBIERTOS"/>
        <s v="RASAGILINA SANDOZ 1MG 30COM"/>
        <s v="RHINOCORT 64 MCG 120 DOSIS"/>
        <s v="METOTREXATO CIPLA EFG 2.5 MG 24 COMPRIMIDOS"/>
        <s v="SIMVASTATINA CINFA 40 MG 28 CO"/>
        <s v="RINO EBASTEL 10/120 MG 7 CAP"/>
        <s v="PSICOTRIC 50MG 60COMP"/>
        <s v="ANSIUM LESVI 30 CAPS"/>
        <s v="EBYMECT 5/850 MG 56 COMPRIMIDOS RECUBIERTOS"/>
        <s v="ANSO PDA 50 G"/>
        <s v="DOLOMIDINA EFG 500/25 MG 10 COMPRIMIDOS RECUBIERTOS"/>
        <s v="SINGULAIR  4 MG 28 COMP"/>
        <s v="ANTICERUMEN LIADE GOT 10 ML"/>
        <s v="OLMESARTAN/HIDROCLOROTIAZIDA SANDOZ EFG 20/25 MG 28 COMP RECUBIERTOS (PVC/PVDC-AL)"/>
        <s v="OLMESARTAN/HIDROCLOROTIAZIDA SANDOZ EFG 40/12.5 MG 28 COMP RECUBIERTOS (PVC/PVDC-AL)"/>
        <s v="OLMESARTAN/HIDROCLOROTIAZIDA SANDOZ EFG 40/25 MG 28 COMP RECUBIERTOS (PVC/PVDC-AL)"/>
        <s v="OLMESARTAN/HIDROCLOROTIAZIDA SANDOZ EFG 20/12.5 MG 28 COMP RECUBIERTOS (PVC/PVDC-AL)"/>
        <s v="MERCAPTOPURINA SILVER 50MG24CO"/>
        <s v="FOSTER &quot;200/6&quot; MCG/PULSACION 1 AEROSOL 120 DOSIS"/>
        <s v="FORMODUAL &quot;200/6&quot; MCG/PULSACION 1 AEROSOL 120 DOSIS"/>
        <s v="GRIPANAIT JARABE 120 ML"/>
        <s v="FOSFOMICINA TARBIS EFG 2 G 2 SOBRES GRANULADO SOLUCION ORAL"/>
        <s v="HUMULINA 30:70 KWIKPEN 100 UI/ML 6 PLUMAS PRECARGADAS 3 ML"/>
        <s v="BRIVIACT 50 MG 56 COMPRIMIDOS RECUBIERTOS"/>
        <s v="LEFLUNOMIDA CINFA EFG 10 MG 30 COMPRIMIDOS RECUBIERTOS (FRASCO)"/>
        <s v="APIROFENO 40 MG/ML SUSPENSION ORAL 200 ML"/>
        <s v="ULTRA-LEVURA 250 MG 10 CAPSULAS (BLISTER)"/>
        <s v="DIAZEPAM CINFA EFG 5 MG 30 COMPRIMIDOS"/>
        <s v="DIAZEPAM CINFA EFG 10 MG 30 COMPRIMIDOS"/>
        <s v="DOXILAMINA SANDOZ CARE 25 MG 14 COMPRIMIDOS RECUBIERTOS"/>
        <s v="ESPIDIFEN 600 MG 20 SOBRES GRANULADO SOL ORAL COLA-LIMON"/>
        <s v="ESPIDIFEN 600 MG 40 SOBRES GRANULADO SOL ORAL COLA-LIMON"/>
        <s v="ATORVASTATINA STADAGEN 60 MG 28 COMPRIMIDOS RECUBIERTOS"/>
        <s v="PAXIFLAS EFG 37.5/325 MG 20 COMPRIMIDOS BUCODISPERSABLES"/>
        <s v="PAXIFLAS EFG 37.5/325 MG 60 COMPRIMIDOS BUCODISPERSABLES"/>
        <s v="ARIPIPRAZOL CINFA EFG 1 MG/ML SOLUCION ORAL 1 FRASCO 150 ML"/>
        <s v="RUPATADINA CINFA EFG 10 MG 20 COMPRIMIDOS"/>
        <s v="ENSTILAR 50/500 MCG/G ESPUMA CUTANEA 1 ENVASE 60 G"/>
        <s v="ENANPLUS 75/25 MG 20 COMP RECUBIERTOS (PVC-PVDC/AL)"/>
        <s v="LAXADINA GLICEROL 6.75 G SOLUCION RECTAL 4 ENEMAS 7.5 ML"/>
        <s v="OLMESARTAN/HIDROCLOROTIAZIDA CINFA EFG 40/12.5 MG 28 COMPRIMIDOS RECUBIERTOS"/>
        <s v="ARGENPAL 10 VARILLAS"/>
        <s v="ALMAX 500 MG 24 COMPRIMIDOS MASTICABLES"/>
        <s v="ALMAX FORTE 1.5 G 12 SOBRES SUSPENSION ORAL"/>
        <s v="ALMAX 500 MG 48 COMPRIMIDOS MASTICABLES"/>
        <s v="ALMAX FORTE 1.5 G 24 SOBRES SUSPENSION ORAL"/>
        <s v="DIAZEPAM CINFA EFG 10 MG 25 COMPRIMIDOS"/>
        <s v="DIAZEPAM CINFA EFG 5 MG 40 COMPRIMIDOS"/>
        <s v="ARTANE 2 MG 25 TABL"/>
        <s v="AMLODIPINO/VALSARTAN CINFA EFG 5/160 MG 28 COMPRIMIDOS RECUBIERTOS"/>
        <s v="AMLODIPINO/VALSARTAN CINFA EFG 10/160 MG 28 COMPRIMIDOS RECUBIERTOS"/>
        <s v="ARTRINOVO 25 MG 100 CAPS"/>
        <s v="ARTRINOVO 25 MG 30 CAPS"/>
        <s v="SYMBICORT 160/4.5 MCG/PULSACION 1 AEROSOL 120 DOSIS"/>
        <s v="PANTOK FORTE 40 MG 28 COMP"/>
        <s v="AMLODIPINO/VALSARTAN RATIOPHARM EFG 5/160 MG 28 COMPRIMIDOS RECUBIERTOS"/>
        <s v="OXICODONA/NALOXONA SANDOZ EFG 10/5 MG 56 COMPRIMIDOS LIBERACION PROLONGADA"/>
        <s v="OXICODONA/NALOXONA SANDOZ EFG 20/10 MG 56 COMPRIMIDOS LIBERACION PROLONGADA"/>
        <s v="OXICODONA/NALOXONA SANDOZ EFG 40/20 MG 56 COMPRIMIDOS LIBERACION PROLONGADA"/>
        <s v="QUETIAPINA CINFA EFG 150 MG 60 COMPRIMIDOS LIBERACION PROLONGADA"/>
        <s v="ATENOLOL ALTER  50 MG 60 COMP"/>
        <s v="ASPIRINA C 10 COMP EFERV"/>
        <s v="ASPIRINA 500 MG  20 COMP"/>
        <s v="IVABRADINA CINFA EFG 5 MG 56 COMPRIMIDOS RECUBIERTOS"/>
        <s v="IVABRADINA CINFA EFG 7.5 MG 56 COMPRIMIDOS RECUBIERTOS"/>
        <s v="OMEPRAZOL ALTER EFG 20 MG 28 CAPSULAS GASTRORRESISTENTES PVC-PVDC/AL"/>
        <s v="ATARAX 25 MG 25 GRAG"/>
        <s v="ONGENTYS 50 MG 30 CAPSULAS"/>
        <s v="QUETIAPINA SANDOZ FARMACEUTICA EFG 25 MG 60 COMPRIMIDOS RECUBIERTOS (PVC/AL)"/>
        <s v="AUXINA A+E &quot;FUERTE&quot; 20 CAPSULAS"/>
        <s v="AUXINA A+E 20 CAPS"/>
        <s v="CONCERTA 18 MG 30 COMP"/>
        <s v="AZOL POLVO 5 G"/>
        <s v="ZALDIAR 37,5/325 MG 20 COMP"/>
        <s v="ZALDIAR 37,5/325 MG 60 COMP"/>
        <s v="PLAVIX 75 MG 84 COMPRIMIDOS RECUBIERTOS"/>
        <s v="ANGELIQ 1X28 COMP"/>
        <s v="ANDROCUR 50 MG 50 COMPRIMIDOS"/>
        <s v="OPTIALERG 5/0.25 MG/ML COLIRIO 1 FRASCO SOLUCION 10 ML"/>
        <s v="TRINOMIA &quot;100/40/5&quot; MG 28 CAPSULAS DURAS"/>
        <s v="ZOMIG 5 MG 2 PULVER NASAL"/>
        <s v="COULDINA CON IBUPROFENO 400/2/7.5 MG 20 COMPRIMIDOS EFERVESCENTES"/>
        <s v="BECOZYME C FORTE 30 GRAG"/>
        <s v="GELOCATIL 1 G 10 COMPRIMIDOS"/>
        <s v="CINFAHELIX 8.25 MG/ML JARABE 100 ML"/>
        <s v="ZARATOR 10 MG 28 COMP"/>
        <s v="KALPRESS 160 MG 28 COMP"/>
        <s v="KALPRESS 80 MG 28 COMP"/>
        <s v="DIOVAN  80 MG 28 COMP"/>
        <s v="DOLOSTOP 500 MG 10 SOBRES SOLUCION ORAL 10 ML"/>
        <s v="DOLOSTOP 650 MG 10 SOBRES SOLUCION ORAL 10 ML"/>
        <s v="DOLOSTOP 1 G 10 SOBRES SOLUCION ORAL 10 ML"/>
        <s v="ACALKA 1080 MG 100 COMP"/>
        <s v="VENTOLIN ORAL 2 MG/5 ML JARABE 150 ML"/>
        <s v="FLURBIPROFENO SANDOZ CARE 8.75 MG 16 PASTILLAS PARA CHUPAR NARANJA"/>
        <s v="BENEXOL B1 B6 B12 30 COMP"/>
        <s v="BENZETACIL  600000 UI VIAL"/>
        <s v="PECTOX FORTE 100 MG/ML SOLUCION ORAL 1 FRASCO 120 ML"/>
        <s v="TADALAFILO ALTER EFG 20 MG 4 COMPRIMIDOS RECUBIERTOS"/>
        <s v="TADALAFILO ALTER EFG 20 MG 8 COMPRIMIDOS RECUBIERTOS"/>
        <s v="TADALAFILO CINFAMED EFG 10 MG 4 COMPRIMIDOS RECUBIERTOS"/>
        <s v="TADALAFILO CINFAMED EFG 20 MG 4 COMPRIMIDOS RECUBIERTOS"/>
        <s v="TADALAFILO CINFAMED EFG 20 MG 8 COMPRIMIDOS RECUBIERTOS"/>
        <s v="BETADINE SOLU DERMICA 500 ML"/>
        <s v="CASENLAX 10 G 30 SOBRES POLVO SOLUCION ORAL"/>
        <s v="CARDYL 10 MG 28 COMP"/>
        <s v="BETNOVATE 0,1% CR 30 G"/>
        <s v="CRISOMET 100 MG 56 COMP DISPER"/>
        <s v="BICARBONATO T M  30 COMP"/>
        <s v="TIMABAK 0,50% COLI 5 ML"/>
        <s v="NOVONORM 1 MG 90 COMP"/>
        <s v="CALCIUM SANDOZ 60 C EFER"/>
        <s v="PONTALSIC 37,5MG/325MG 20 COMP"/>
        <s v="BIODRAMINA CAFEINA 12 GRAG"/>
        <s v="BIODRAMINA CAFEINA  4 GRAG"/>
        <s v="BIODRAMINA  50 MG 12 COMP"/>
        <s v="BIODRAMINA  50 MG  4 COMP"/>
        <s v="PONTALSIC 60 COMP"/>
        <s v="NOVONORM 2 MG 90 COMP"/>
        <s v="BIOSELENIUM SUSP 100 ML"/>
        <s v="AZITROMICINA RATIOPHARM EFG 500 MG 3 COMPRIMIDOS DISPERSABLES"/>
        <s v="NATECAL 20 COMP MAST"/>
        <s v="BLASTOESTIMULINA PDA  30 G"/>
        <s v="CALMATEL GEL 60 G"/>
        <s v="ATROVENT SOLU 20 MCG 10 ML"/>
        <s v="MAGNOGENE 45 COM"/>
        <s v="DIOVAN 160 MG 28 COMP"/>
        <s v="ACTONEL SEMANAL 35 MG 4 COMP"/>
        <s v="ZITROMAX 200 MG POLVO 37,5 ML"/>
        <s v="TRANXILIUM   5 MG  30 CAPS"/>
        <s v="CONCERTA 36 MG 30 COMP"/>
        <s v="CONCERTA 54 MG 30 COMP"/>
        <s v="AZITROMICINA CINFA 500 MG 3SOB"/>
        <s v="BUSCAPINA COMPOSITUM 10/250 MG 20 COMPRIMIDOS RECUBIERTOS"/>
        <s v="BUSCAPINA 10 MG  6 SUPO"/>
        <s v="AFLUON COLIRIO 6 ML"/>
        <s v="AIRTAL 100 MG 20 COMP"/>
        <s v="TENORMIN  50 MG 60 COMP"/>
        <s v="CAFIASPIRINA 20 COMP"/>
        <s v="MYFORTIC 180 MG 100 COMP"/>
        <s v="TRANXILIUM  10 MG  30 CAPS"/>
        <s v="CANESTEN CREMA 30 GR"/>
        <s v="CANESTEN SOLU ATOMIZADOR 30 ML"/>
        <s v="GINE-CANESTEN 100 MG 6 COMPRIMIDOS VAGINALES"/>
        <s v="TRANGOREX 200 MG 30 COMP"/>
        <s v="VIREXEN  2% SOLU 5 ML"/>
        <s v="REMIFEMIN 60 COMP"/>
        <s v="PRIMPERAN 10 MG 12X2 ML"/>
        <s v="CIPROTERONA/ETINILESTRADIOL GINESERVICE EFG 2 MG/35 MCG 21 COMPRIMIDOS RECUBIERTOS"/>
        <s v="VALS 160 MG 28 COMP"/>
        <s v="MICARDIS 40 MG 28 COMP"/>
        <s v="VALS  80 MG 28 COMP"/>
        <s v="AVIDART 0,5 MG 30 CAPS"/>
        <s v="ABILIFY  5 MG 28 COMP (E)"/>
        <s v="ABILIFY 15 MG 28 COMP (E)"/>
        <s v="NOLOTIL 2 G 5 AMPOLLAS SOLUCION INYECTABLE 5 ML"/>
        <s v="ACICLOVIR NORMON 800 MG 35COM"/>
        <s v="PIGMENTASA 4% CR 25 G"/>
        <s v="AZITROMICINA SANDOZ 500MG 3SOB"/>
        <s v="AZITROMICINA SANDOZ 250MG 6SOB"/>
        <s v="NOLOTIL 575 MG  20 CAPS"/>
        <s v="PRITOR 40 MG 28 COMP"/>
        <s v="RANITIDINA SANDOZ 150 MG 28COM"/>
        <s v="CISTINA 250 MG 40 COMP"/>
        <s v="FLUOXETINA STADA 20 MG 56 CAP"/>
        <s v="CITROCIL HUMANA 24 COMP"/>
        <s v="ENEAS 30 COMP"/>
        <s v="SERC  8 MG 60 COMP"/>
        <s v="CENTILUX 10 ML"/>
        <s v="TIVITIS LLORENS COLIRIO 1 FRASCO 10 ML"/>
        <s v="VANDRAL RETARD  75 MG 30 CAPS"/>
        <s v="VANDRAL RETARD 150 MG 30 CAPS"/>
        <s v="COLIRCUSI ANESTESICO DOBLE 10M"/>
        <s v="ESPIDIFEN 400 MG 30 SOBR"/>
        <s v="FUCIDINE H CR 30 G"/>
        <s v="ZOLPIDEM SANDOZ EFG 10 MG 30 COMPRIMIDOS RECUBIERTOS"/>
        <s v="CARBOCAL D 60 COMPRIMIDOS"/>
        <s v="KEPPRA 1000 MG 30 COMP"/>
        <s v="CONDUCTASA 153 MG 30 CAPS"/>
        <s v="SUAVURET 1X21 COMP"/>
        <s v="BIPRETERAX 4 MG/1,25 MG 30COM"/>
        <s v="SIMVASTATINA CINFA 10 MG 28 CO"/>
        <s v="ALDACTONE 100 MG  20 COMP"/>
        <s v="BUDESONIDA ALCON 100 MCG/DOSIS"/>
        <s v="BUDESONIDA ALCON 50 MCG/ DOSIS"/>
        <s v="CUATROCREM CR 30 G"/>
        <s v="DACORTIN  2,5 MG  30 COMP"/>
        <s v="DACORTIN  5   MG  30 COMP"/>
        <s v="DACORTIN  5   MG  60 COMP"/>
        <s v="DEANXIT 30 GRAG"/>
        <s v="SOMAZINA 1000 MG 10X4 ML"/>
        <s v="DOBUPAL RETARD  75 MG 30 CAPS"/>
        <s v="PRITORPLUS 40/12.5 MG 28 COMPRIMIDOS"/>
        <s v="DOBUPAL RETARD 150 MG 30 CAPS"/>
        <s v="GABAPENTINA KERN 800 MG 90 COM"/>
        <s v="ALGIDOL 12 SOBR"/>
        <s v="AFLUON SPRAY NASAL 10 ML"/>
        <s v="DENUBIL 20X5 ML BEBIB"/>
        <s v="DEPO PROGEVERA 150 MG VIAL"/>
        <s v="ANTICONGESTIVA CUSI LASSAR 45G"/>
        <s v="DESARROL SOLU 200 ML"/>
        <s v="ADVENTAN 1 MG/G CREMA 1 TUBO 30 G"/>
        <s v="ADVENTAN 1 MG/G CREMA 1 TUBO 60 G"/>
        <s v="ADVENTAN 1 MG/G POMADA 1 TUBO 60 G"/>
        <s v="DERMOFIX 2% GEL 100 G"/>
        <s v="DERMOFIX 2% SOLU 30 ML"/>
        <s v="CLARAL 1 MG/G CREMA 1 TUBO 30 G"/>
        <s v="CLARAL 1 MG/G CREMA 1 TUBO 60 G"/>
        <s v="EMULIQUEN LAXANTE 230 ML"/>
        <s v="EMULIQUEN SIMPLE 230 ML"/>
        <s v="ULTRALAN M CR 60 G"/>
        <s v="FUCIDINE H CR 15 G"/>
        <s v="ASMANEX 200 MCG 60 DOSIS"/>
        <s v="TEVETENS PLUS 28 COMP"/>
        <s v="DIPROGENTA 0.5 MG/G + 1 MG/G CREMA 30 G"/>
        <s v="DISNEUMON PERNASAL AEROSOL"/>
        <s v="BISOLGRIP FORTE 650/4/10 MG 10 SOBRES POLVO SOLUCION ORAL"/>
        <s v="DOGMATIL 100 MG 12X2 ML"/>
        <s v="DOLMEN 20 COMP EFER"/>
        <s v="CINFATOS 2 MG/ML SOLUCION ORAL 1 FRASCO 200 ML"/>
        <s v="CINFATOS EXPECTORANTE 2/20 MG/ML SOLUCION ORAL 200 ML"/>
        <s v="DULCOLAXO PICOSULFATO GOT30ML"/>
        <s v="DULCOLAXO 5 MG 30 GRAGEAS"/>
        <s v="DULCOLAXO 6 SUPO"/>
        <s v="DUPHALAC SOLU 800 ML         I"/>
        <s v="DUPHALAC SOLU 200 ML         I"/>
        <s v="PROSCAR 5 MG 28 COMP"/>
        <s v="PROPECIA 1 MG 28 COMP"/>
        <s v="DAIVOBET 50/500 MCG/G POMADA 1 TUBO 60 G"/>
        <s v="DYNAMOGEN 20X10 ML BEBIB"/>
        <s v="EDEMOX 250 MG 20 COMP"/>
        <s v="EFEDRINA LEVEL 50 MG 24 COMP"/>
        <s v="EFORTIL  5   MG 20 COMP"/>
        <s v="ATENOLOL SANDOZ EFG 50 MG 30 COMPRIMIDOS"/>
        <s v="APIRETAL 100 MG GOT 60 ML"/>
        <s v="APIRETAL 100 MG GOT 30 ML"/>
        <s v="ENTEROSILICONA SUSP 250 ML"/>
        <s v="ADALAT OROS 60 MG 28 COMP"/>
        <s v="ADALAT OROS 30 MG 28 COMP"/>
        <s v="CORDIPLAST 10 MG 30 PARCHES"/>
        <s v="ASMANEX 400 MCG 60 DOSIS"/>
        <s v="THROMBESCINA 50 COMP"/>
        <s v="CINFATOS 20 PASTILLAS"/>
        <s v="PARIET 10 MG 28 COMP"/>
        <s v="PARIET 20 MG 28 COMP"/>
        <s v="ACTIVELLE 1/0.5 MG 28 COMPRIMIDOS"/>
        <s v="APROVEL 150 MG 28 COMP"/>
        <s v="COAPROVEL 150/12,5 MG 28 COMP"/>
        <s v="CARBOCAL 600 MG 60 COMP"/>
        <s v="COAPROVEL 300 MG 28 COMP"/>
        <s v="VENOLEP 200 MG 60 CAPS"/>
        <s v="ARIMIDEX 1 MG 28 COMP REC"/>
        <s v="LYRICA  25 MG 56 CAPS"/>
        <s v="LYRICA  75 MG 56 CAPS"/>
        <s v="LYRICA 150 MG 56 CAPS"/>
        <s v="EVACUOL GOT 30 ML"/>
        <s v="ADULAX 7,5 ML 4 APLICADORES"/>
        <s v="OCULOTEC 10 ML"/>
        <s v="EMCORETIC 10 MG 56 COMP"/>
        <s v="NAPROXENO CINFA 550 MG 10 COMP"/>
        <s v="NAPROXENO CINFA 550 MG 40 COMP"/>
        <s v="URSOBILANE 300 MG 60 CAPS"/>
        <s v="FARINGESIC 20 COMP"/>
        <s v="FARMAPROINA 1.200.000 UI"/>
        <s v="FASTUM 50 MG 40 CAPS"/>
        <s v="FEBRECTAL AD  6 SUPO"/>
        <s v="FEBRECTAL LACT 6 SUPO"/>
        <s v="FEBRECTAL INF 6 SUPO"/>
        <s v="FENERGAN CR 60 G"/>
        <s v="MUCOSAN PED 15MG/5MLJBE200ML I"/>
        <s v="PILDORAS ZENINAS 30 PILDORAS"/>
        <s v="LEXXEMA 1 MG/G EMULSION TOPICA 1 TUBO 50 G"/>
        <s v="ATARAX 25 MG 50 COMP"/>
        <s v="TERMALDINA CODEINA 300/15MG CA"/>
        <s v="FABROVEN 60 CAPS"/>
        <s v="NURIL 400 MG  10 CAPS"/>
        <s v="TOBRAMICINA NORMON 100 MG VIAL"/>
        <s v="FLAGYL 500 MG 10 COMP VAG"/>
        <s v="FLUIDASA SOLU 250 ML"/>
        <s v="FLUMIL 10% 5X3 ML            I"/>
        <s v="SOBREPIN  40 MG JBE 150 ML   I"/>
        <s v="FELODIPINO SANDOZ 5 MG 30 COMP"/>
        <s v="PARACETAMOL KERN 650 MG 20 COM"/>
        <s v="PROGYLUTON 21 COMP"/>
        <s v="PLANTABEN 30 SOBR"/>
        <s v="FOSGLUTEN REFORZADO 80 COMP"/>
        <s v="PROZAC 20 MG 28 CAPS"/>
        <s v="FRENADOL COMPLEX GDO 10 SOBR"/>
        <s v="SEROXAT 20 MG 28 COMP"/>
        <s v="REXER FLAS 30 MG 30 COMP"/>
        <s v="FUNGISDIN AEROSOL 125 ML"/>
        <s v="FURACIN PDA 100 G"/>
        <s v="KLACID 500 MG 14 SOBR"/>
        <s v="GARDENAL 50 MG 30 COMP"/>
        <s v="REXER FLAS 15 MG 30 COMP"/>
        <s v="INISTON ANTITUS DES JBE 200 ML"/>
        <s v="ANGIODROX RET 120 MG 30 CAPS"/>
        <s v="ANGIODROX RET 120 MG 60 CAPS"/>
        <s v="DISMEGYN 30 CAPS"/>
        <s v="GELIDINA GEL 30 G"/>
        <s v="GELIDINA GEL 60 G"/>
        <s v="IBUFEN 5% GEL 50 G"/>
        <s v="LIPOLAC GEL OFTALMICO 10 G"/>
        <s v="VOLTAREN COLI 5 ML"/>
        <s v="OPATANOL COLI 5 ML"/>
        <s v="DALACIN TOPICO 10 MG/ML EMULSION TOPICA 30 ML"/>
        <s v="GRIETALGEN PDA 24 G"/>
        <s v="GUASTIL PEDIATRICO SUSP 200 ML"/>
        <s v="HALOPERIDOL PRODES 2 MG GOT 15"/>
        <s v="BACTROBAN NASAL PDA 3 G"/>
        <s v="MOTIVAN 20 MG 28 COMP"/>
        <s v="HEPADIF SOLU 150 ML"/>
        <s v="SILVEDERMA AEROSOL 50 ML"/>
        <s v="HEPRO CASEN 10 CANULETAS"/>
        <s v="ROSALGIN PRONTO SOLU 5 UN"/>
        <s v="HIDROFEROL D3 CHOQUE ORAL AMP"/>
        <s v="FLUOXETINA CINFA 20 MG 60 COMP"/>
        <s v="FLUOXETINA CINFA 20 MG 60 CAPS"/>
        <s v="CIBACEN  5 MG 30 COMP"/>
        <s v="HIRUDOID PDA 40 G"/>
        <s v="HODERNAL-G SOLU 300 ML"/>
        <s v="ZELDOX 20 MG 56 CAPS (E)"/>
        <s v="ORFIDAL 1 MG  25 COMP"/>
        <s v="ORFIDAL 1 MG  50 COMP"/>
        <s v="HIDROALTESONA 30 COMP"/>
        <s v="ZELDOX 40 MG 56 CAPS (E)"/>
        <s v="ALGIDOL 20 SOBR"/>
        <s v="DIEMIL SOLU 180 ML"/>
        <s v="HUBERPLEX 10 MG 30 COMP"/>
        <s v="HUBERPLEX  5 MG 30 COMP"/>
        <s v="NARINE REPETABS 20 GRAG"/>
        <s v="IDASAL NEBULIZADOR 15 ML"/>
        <s v="IRUXOL MONO PDA 15 G"/>
        <s v="ILVICO 20 GRAG"/>
        <s v="INACID 100 MG  12 SUPO"/>
        <s v="INACID  25 MG  50 CAPS"/>
        <s v="IRUXOL MONO PDA 30 G"/>
        <s v="INHALADOR VICKS"/>
        <s v="ACOVIL  5 MG 28 COMP"/>
        <s v="ACOVIL  2,5 MG 28 COMP"/>
        <s v="INTERDERM CR 30 G"/>
        <s v="IRUXOL NEO PDA 15 G"/>
        <s v="EXOCIN 0,3% 5 ML"/>
        <s v="KALPRESS PLUS 80MG 28 COMP"/>
        <s v="HIDROPOLIVIT GOT 20 ML"/>
        <s v="INSUL ACTRAPID INNOLET 5X3"/>
        <s v="INSUL INSULAT FLEXPEN 5 PLUMAS"/>
        <s v="PANTECTA 20 MG 28 COMP"/>
        <s v="FERPLEX 40 20 VIAL BEBIB"/>
        <s v="FRISPEC JBE 150 ML"/>
        <s v="CASENFILUS 2 G 10 SOBR"/>
        <s v="INSUL MIXTARD 30 INNOLET 100UI"/>
        <s v="TERMOSAN PASTA 30GR"/>
        <s v="DOCLIS RETARD 240 MG 30 CAPS"/>
        <s v="LARGACTIL 100 MG 30 COMP"/>
        <s v="LARGACTIL  25 MG 50 COMP"/>
        <s v="LACTOFERRINA 20 VIAL BEBIB"/>
        <s v="DALPARAN 10 MG 30 COMP"/>
        <s v="ANACERVIX 60 CAPS"/>
        <s v="LAXANTE SALUD 30 GRAG"/>
        <s v="LEBERSAL GDO 100 G"/>
        <s v="CEMIDON 150 B6 50 COMP"/>
        <s v="LEMA ERN C POLVO 40 G"/>
        <s v="INISTON ANTITUSIVO 1.5 MG/ML JARABE 1 FRASCO 200 ML"/>
        <s v="CELECREM 1MG/G CR 60 G"/>
        <s v="LEXATIN 1,5 MG  30 CAPS"/>
        <s v="DUSPATALIN 135 MG 60 GRAG"/>
        <s v="SYNALAR RECTAL SIMPLE CR 60 G"/>
        <s v="LINITUL PDA 30 G"/>
        <s v="LIORESAL 10 MG 30 COMP"/>
        <s v="CO-DIOVAN 160/12,5 MG 28 COMP"/>
        <s v="ZOMIG FLAS 5 MG 6 COMP"/>
        <s v="ENANTYUM 50 MG 6X2 ML"/>
        <s v="CO-VALS 160/12,5 MG 28 COMP"/>
        <s v="LIZIPAINA 20 COMP"/>
        <s v="LINITUL 8,5X10 CM 20 UN"/>
        <s v="LUDIOMIL 25 MG 30 COMP"/>
        <s v="UTROGESTAN 200 MG 15 CAPS"/>
        <s v="MAGNESIA SAN PELLEGRINO 20 SOB"/>
        <s v="MANIDON 80 MG 30 GRAG"/>
        <s v="MANIDON 80 MG 60 GRAG"/>
        <s v="OFTACILOX PDA OFTALM 3,5 G"/>
        <s v="EMPORTAL 10 G 20 SOBR        I"/>
        <s v="EMPORTAL 10 G 50 SOBR        I"/>
        <s v="ARTIFIC COLI 0,5 ML 30 UNIDOSI"/>
        <s v="MENADERM SIMPLE CREMA 60 G"/>
        <s v="MENADERM SIMPLE LOC 60 ML"/>
        <s v="MENADERM SIMPLE UNG 60 G"/>
        <s v="MERCROMINA FILM  10 ML"/>
        <s v="NERVINEX 125 MG 7 COMP"/>
        <s v="DEFLAZACORT SANDOZ   6 MG 20CO"/>
        <s v="PIROXGEL CHAMPU 200 ML"/>
        <s v="AUXINA E 400 MG 30 CAPS"/>
        <s v="SERTRALINA CINFA  50 MG 30 COM"/>
        <s v="ZINCATION PLUS 10 MG/ML + 4 MG/ML CHAMPU MEDICINAL 500 ML"/>
        <s v="AUXINA E 200 MG 20 CAPS"/>
        <s v="DIAZEPAN NORMON 5 MG 40 COMP"/>
        <s v="CRISTALMINA SOLU  25 ML"/>
        <s v="CRISTALMINA SOLU 125 ML"/>
        <s v="AUXINA A MASIVA 10 CAPS"/>
        <s v="SERTRALINA CINFA 100 MG 30 COM"/>
        <s v="MICROGYNON   21 GRAG"/>
        <s v="MIDACINA CR 15 G"/>
        <s v="LORATADINA STADA JBE 120 ML"/>
        <s v="MINODIAB 5 MG 100 COMP"/>
        <s v="MOSEGOR 0,25MG/5ML SOLU 200ML"/>
        <s v="MYCOSTATIN SUSP 60 ML"/>
        <s v="LEVOGASTROL 25 MG 30 COMP"/>
        <s v="NEBULICINA AD  10 ML"/>
        <s v="LEVOGASTROL 25 MG 60 COMP"/>
        <s v="NEO HUBBER GOT 5 ML"/>
        <s v="CIDINE 1 MG 50 SOBR"/>
        <s v="LUMINAL 100 MG 50 COMP"/>
        <s v="FLUTOX 10 MG 20 GRAG"/>
        <s v="CIPROXINA SIMPLE GOTAS 5 ML"/>
        <s v="FLUTOX JBE 120 ML"/>
        <s v="BECLO RINO 0,05MG AEROSOL 10ML"/>
        <s v="NICO HEPATOCYN 60 GRAG"/>
        <s v="ESPIDIDOL 400MG 12 COM RECUB"/>
        <s v="NIXYN HERMES CREMA 50/25 MG/G CREMA FLUIDA 1 TUBO 60 ML"/>
        <s v="COROPRES 25 MG 28 COMP"/>
        <s v="CODEISAN 20 COMP"/>
        <s v="MASDIL 300 MG 28 CAPS"/>
        <s v="NOVOTER GENTAMICINA CR 30 G"/>
        <s v="ADOLONTA RETARD 100 MG 60 COMP"/>
        <s v="SALBUTAMOL ALDO INH 100MCG 200"/>
        <s v="ADOLONTA RETARD 150 MG 60 COMP"/>
        <s v="ODAMIDA SOLU 135 ML"/>
        <s v="OFT CUSI DE ICOL 3 G PDA"/>
        <s v="OFT CUSI PREDNIS NEOMIC 3G PDA"/>
        <s v="ELOCOM 1 MG CR 30 G"/>
        <s v="ELOCOM 1 MG SOLU 60 ML"/>
        <s v="OMIFIN 50 MG 10 COMP"/>
        <s v="ADOLONTA RETARD 200 MG 60 COMP"/>
        <s v="OPTALIDON AD 6 SUPO"/>
        <s v="OPTOVITE B12 1 MG 5X2 ML"/>
        <s v="BUDESONIDA ALDO 200 MCG 200 DO"/>
        <s v="BISOLTUS SOLU 250 ML"/>
        <s v="BESITRAN 100 MG 30 COMP"/>
        <s v="OTOCERUM GOT 10 ML"/>
        <s v="OTOGEN CALMANTE INSTIL 7,5 ML"/>
        <s v="RHINOVIN INF GOT 10 ML"/>
        <s v="RHINOVIN AD SPRAY 10ML"/>
        <s v="FORTASEC 2 MG 20 CAPS"/>
        <s v="FORTASEC FLAS 2 MG 12 LIOFILIZADOS ORALES"/>
        <s v="RENEURON 20 MG 28 CAPS"/>
        <s v="ADOFEN 20 MG 28 CAPS"/>
        <s v="CARDURAN NEO 4 MG 28 COMP"/>
        <s v="PANKREOFLAT 50 GRAG"/>
        <s v="CARDURAN NEO 8 MG 28 COMP"/>
        <s v="PANTOBAMIN SOLU 25 ML"/>
        <s v="AREMIS  50 MG 30 COMP"/>
        <s v="JUNIFEN 200 MG 12 COMP"/>
        <s v="STREPSILS LIDOCAINA 24 PAST"/>
        <s v="PAZBRONQUIAL JBE 150 ML"/>
        <s v="AMOXICILINA SANDOZ 250 120 ML"/>
        <s v="DENVAR SUSP  50 ML"/>
        <s v="XUMADOL 1 G 40 SOBR EFERV"/>
        <s v="ESIDREX 25 MG 20 COMP"/>
        <s v="ADVENTAN 1 MG/G EMULSION TOPICA 1 TUBO 50 G"/>
        <s v="FLUMIL INFANTIL 100MG 30SOBR I"/>
        <s v="DIPRODERM 0,05% SOLU 60 ML"/>
        <s v="POLARAMINE 0.4 MG/ML JARABE 60 ML"/>
        <s v="PILKA GOT  30 ML"/>
        <s v="FIBRAGUAR 30 SOBR"/>
        <s v="CELESTONE CRONODOSE   VIAL"/>
        <s v="BOSPORON 8 MG 30 COMP"/>
        <s v="CASENGLICOL &quot;17.6 G&quot; 16 SOBRES POLVO SOLUCION ORAL 17.6 G"/>
        <s v="MUSE 1000 MCG 1 SOBRE"/>
        <s v="POLARACREM 2MG/G + 5MG/G CREMA 20 G"/>
        <s v="FLUIMUCIL BD 200 MG 20 COMP"/>
        <s v="POLARAMINE 2 MG 20 COMP"/>
        <s v="LORAZEPAM NORMON 1 MG 50 COMP"/>
        <s v="PRIMOLUT NOR 10 MG 30 COMP"/>
        <s v="PRUINA LAXANTE 240 G"/>
        <s v="PSICO SOMA 125 MG SOLU 110 G"/>
        <s v="PSICOCEN 50 MG 30 CAPS"/>
        <s v="KALPRESS PLUS 160 28 COMP"/>
        <s v="LEVEMIR 100 UI 5X3 ML PLUMA"/>
        <s v="PURSENID 12 MG 20 GRAG"/>
        <s v="PYRALVEX 10 ML"/>
        <s v="NERVIKAN 50 COMP"/>
        <s v="FLUOXETINA CINFA 20 MG 28 COMP"/>
        <s v="CONDROSULF 400 MG 60 CAPS"/>
        <s v="CONDROSAN 400 MG 60 CAPS"/>
        <s v="ACICLOVIR KERN 200 MG25CO DISP"/>
        <s v="ACICLOVIR KERN 800MG 35CO DIS"/>
        <s v="ACICLOVIR KERN PHARMA EFG CREMA 50 MG/G CREMA 1 TUBO 15 G"/>
        <s v="EZETROL 10 MG 28 COMP"/>
        <s v="RESPIBIEN AD NEBUL 15 ML"/>
        <s v="SUTRIL  5 MG 30 COMP"/>
        <s v="ZANIDIP 20 MG 28 COMP"/>
        <s v="RHINOSPRAY GOT 12 ML"/>
        <s v="SUTRIL 10 MG 30 COMP"/>
        <s v="SUTRIL HTA 2,5 MG 30 COMP"/>
        <s v="RIFINAH 150/300 60 GRAG"/>
        <s v="SUERORAL 5 SOBR"/>
        <s v="RINOCUSI VITAMINICO PDA 10 G"/>
        <s v="ALGESAL AEROSOL ESPUMA 100 G"/>
        <s v="RINOMICINE ACTIVADA 10 COMP"/>
        <s v="VISCOFRESH 1% 30 UNIDOSIS"/>
        <s v="RINOMICINE  6 GRAG"/>
        <s v="ALGESAL ACTIVADO PDA 60 G"/>
        <s v="RIVOTRIL GOT 10 ML"/>
        <s v="RIVOTRIL 0,5 MG 60 COMP"/>
        <s v="RIVOTRIL 2 MG 60 COMP"/>
        <s v="ROBAXIN 500 MG 20 COMP"/>
        <s v="PROGEFFIK 200 MG 15 CAPS"/>
        <s v="ROMILAR 15 MG 20 COMP"/>
        <s v="ROVAMYCINE 500 MG 24 COMP"/>
        <s v="RUSCUS LLORENS PDA 30 G"/>
        <s v="SALCEDOL POLVO 125 G"/>
        <s v="SALIDUR 20 COMP"/>
        <s v="TRIAPIN 5MG/5MG 28 COMP"/>
        <s v="LISINOPRIL CINFA  5 MG 60 COMP"/>
        <s v="EMULIQUEN LAXANTE 15 ML 10 SOB"/>
        <s v="SARIDON 20 COMP"/>
        <s v="SCANDINIBSA 20MG/ML S INY 10ML"/>
        <s v="PRANDIN 0,5 MG 90 COMP"/>
        <s v="SECREPAT ANIS 50 COMPR MAST"/>
        <s v="SECREPAT MENTA 50 COMPR MAST"/>
        <s v="DUMIROX 100 MG 30 COMP"/>
        <s v="SEPTRIN INF SUSP 100 ML"/>
        <s v="SEPTRIN 100 COMP"/>
        <s v="SEPTRIN  20 COMP"/>
        <s v="ADOLONTA  50 MG 20 CAPS"/>
        <s v="SILARINE 100 MG 30 CAPSULAS"/>
        <s v="NUVARING ANILLO VAGINAL"/>
        <s v="FLUDAN CODEINA 200 ML"/>
        <s v="RESINCOLESTIRAMINA 50 SOBR"/>
        <s v="SINOGAN 100 MG 20 COMP"/>
        <s v="SINOGAN  25 MG 20 COMP"/>
        <s v="SINUS INHALACIONES SOLU 30  ML"/>
        <s v="PRANDIN 1 MG 90 COMP"/>
        <s v="DOLORAC 600 MG 20 SOBR"/>
        <s v="SOMAZINA  500 MG 10X4 ML"/>
        <s v="MICARDIS PLUS 40/12,5 MG 28 CO"/>
        <s v="VESICARE 10 MG 30 COMP REC"/>
        <s v="STATICUM 5 MG 100 COMP"/>
        <s v="VESICARE 5 MG 30 COMP REC"/>
        <s v="SULFINTESTIN NEOMIC 16 COMP"/>
        <s v="ZOLPIDEM CINFA 10 MG 30 COMP"/>
        <s v="PRANDIN 2 MG 90 COMP"/>
        <s v="SUPO GLIC ROVI AD   12 UN"/>
        <s v="SUPO GLIC ROVI INF  15 UN"/>
        <s v="SUPOSITORIOS GLICERINA ROVI LACTANTES 0.672 G 10 SUPOSITORIOS"/>
        <s v="SUPO GLIC TORRENTS AD FCO 12UN"/>
        <s v="NOVOTER CR 60 G"/>
        <s v="DERMOSA HIDROCORTISONA 10 MG/G POMADA 1 TUBO 30 G"/>
        <s v="ASTUDAL 10 MG 30 COMP"/>
        <s v="SUXIDINA 90 COMP"/>
        <s v="SYNALAR GAMMA CR 60 G"/>
        <s v="SYNALAR OTICO GOT 10 ML"/>
        <s v="LAMISIL SOLU 30 ML"/>
        <s v="LAMISIL SPRAY 30 ML"/>
        <s v="ALERLISIN SOLU 200 ML"/>
        <s v="ALPRAZOLAM CINFA 2 MG 30 COMP"/>
        <s v="ALPRAZOLAM CINFA 2 MG 50 COMP"/>
        <s v="ALPRAZOLAM CINFA 1 MG 30 COMP"/>
        <s v="TEBETANE COMPUESTO 60 CAPS"/>
        <s v="ALPRAZOLAM CINFA 0,50MG 30 COM"/>
        <s v="SYNALAR RECTAL SIMPLE CR 30 G"/>
        <s v="ASPIRINA PLUS 500 MG 20 COMP"/>
        <s v="PHARMAGRIP 500/4/10 MG 14 CAPSULAS"/>
        <s v="TERMALGIN 500 MG 20 COMP"/>
        <s v="TERRACORTRIL POMADA 1 TUBO 14.2 G"/>
        <s v="TERRACORTRIL POMADA 1 TUBO 4.7 G"/>
        <s v="TERTENSIF 2,5 MG 30 GRAG"/>
        <s v="STALEVO  50MG/12,5 200MG 100CO"/>
        <s v="KARVEA 300 MG 28 COMP"/>
        <s v="EBASTEL FLAS 10 MG 20 LIOFIL"/>
        <s v="EBASTEL FORTE FLAS 20MG 20 LIO"/>
        <s v="HANSATERM ADHES MEDICAM 2 APOS"/>
        <s v="TIAPRIZAL 100 MG 24 COMP"/>
        <s v="STALEVO 100 MG/25 200MG 100CO"/>
        <s v="TISUDERMA 2,5% PDA 20 G"/>
        <s v="TISUDERMA 2,5% PDA  5 G"/>
        <s v="TOPIONIC 1% SOLU 100 ML"/>
        <s v="TOPIONIC 1% SOLU  25 ML"/>
        <s v="ZINNAT 250 MG SUSP 60 ML"/>
        <s v="RONAME 2 MG 120 COMP"/>
        <s v="GABAPENTINA ALTER 400 MG 90 CA"/>
        <s v="MIRTAZAPINA SANDOZ 30MG 30 COM"/>
        <s v="TRIGON DEPOT 40 MG 1X1 ML"/>
        <s v="GELOCATIL GRIPE FORTE CON FENILEFRINA 650/4/10 MG 10 SOBRES POLVO SOLUCION ORAL"/>
        <s v="TRIMETABOL SOLU 150 ML"/>
        <s v="TROFALGON 20 CAPS"/>
        <s v="TRYPTIZOL 10 MG 24 TABL"/>
        <s v="TRYPTIZOL 25 MG 24 TABL"/>
        <s v="TRYPTIZOL 25 MG 60 TABL"/>
        <s v="SINGULAIR 4 MG 28 SOBR GRANUL"/>
        <s v="KEPPRA 250 MG 60 COMP"/>
        <s v="COSOPT COLI 5 ML"/>
        <s v="SPECTRACEF 400 MG 10 COMP"/>
        <s v="ADIRO EFG 300 MG 30 COMP"/>
        <s v="UNGUENTO MORRY 15 G"/>
        <s v="MYOXAM 900 MG 12 SOBR"/>
        <s v="URBASON SOL 20 MG 3 AMP"/>
        <s v="URBASON SOL 40 MG 3 AMP"/>
        <s v="URBASON  4 MG 30 COMP"/>
        <s v="YODUK 200 MCG 50 COMP"/>
        <s v="UTABON AD  GOT 15 ML"/>
        <s v="YODUK 100 MCG 50 COMP"/>
        <s v="THROMBOCID FORTE 0,5% PDA 60 G"/>
        <s v="FRENADOL EFERV 10 COMP"/>
        <s v="VALIUM 10 MG 6 AMPOLLAS SOLUCION INYECTABLE 2 ML"/>
        <s v="VALIUM 10 MG  25 COMP"/>
        <s v="VALIUM  5 MG  30 COMP"/>
        <s v="VASELINA ESTERIL ORRAVAN 18 G"/>
        <s v="VASELINA ESTERIL ORRAVAN 25 G"/>
        <s v="VASOCONSTRICTOR NEBUL 35 ML"/>
        <s v="VASOCONSTRICTOR RECAMBIO 70 ML"/>
        <s v="VENTOLIN ORAL 4 MG 30 COMPRIMIDOS"/>
        <s v="SYMBICORT TURBUHALER 80/4.5 MCG/DOSIS 1 INHALADOR POLVO 120 DOSIS"/>
        <s v="VIBRACINA SUSP 60 ML"/>
        <s v="VICKS VAPORUB 50 G"/>
        <s v="MICETAL POLVO DERMICO 30 G"/>
        <s v="ANTIRRINUM AD NEBULIZ 15 ML"/>
        <s v="ARTEDIL 10 MG 28 COMP"/>
        <s v="DOLORAC 600 MG 40 SOBR"/>
        <s v="DUROGESIC MATRIX  75 5 PARCHES"/>
        <s v="ARAVA  20 MG 30 COMP"/>
        <s v="AZOPT COLI 5 ML"/>
        <s v="IONIL CHAMPU 20 MG/ML + 42.5 MG/ML CHAMPU MEDICINAL 200 ML"/>
        <s v="ARTEDIL 20 MG 28 COMP"/>
        <s v="FLUIMUCIL 200 MG 30 SOBR I"/>
        <s v="ZYLORIC 100 MG 100 COMP"/>
        <s v="ZYLORIC 100 MG  25 COMP"/>
        <s v="ALMOGRAN 12,5 MG 6 COMP"/>
        <s v="DERMO VAGISIL CR 15 G"/>
        <s v="FORSTEO 20 MCG PLUMA"/>
        <s v="RILAST FORTE TURBUHALER 320/9 MCG/DOSIS 1 INHALADOR POLVO 60 DOSIS"/>
        <s v="FEBRECTAL SIMPLE 650MG 20COMP"/>
        <s v="TERMALGIN 650 MG 20 COMP"/>
        <s v="DIAZEPAN PRODES  2,5 MG 40 COM"/>
        <s v="DORMODOR 30 MG 30 CAPS"/>
        <s v="DIAZEPAN PRODES 25 MG 20 COMP"/>
        <s v="DALACIN VAGINAL 100 MG 3 OVULOS VAGINALES SIN APLICADOR"/>
        <s v="TEPAZEPAN 30 CAPS"/>
        <s v="EVRA 3 PARCHES TRANSDERMICOS"/>
        <s v="AXIAGO 20 MG 28 COMP"/>
        <s v="SYMBICORT FORTE TURBUHALER 320/9 MCG/DOSIS 1 INHALADOR POLVO 60 DOSIS"/>
        <s v="ZOMIG FLAS 2,5 MG 6 COMP"/>
        <s v="LORATADINA SANDOZ 10 MG 20 COM"/>
        <s v="VEROLAX INF 2,5 ML 6 APLIC"/>
        <s v="SUPO GLIC VILARDELL AD   18 UN"/>
        <s v="SUPO GLIC VILARDELL INF  18 UN"/>
        <s v="FRITUSIL 3 MG/ML SOLUCION ORAL 1 FRASCO 150 ML"/>
        <s v="ZOFRAN ZYDIS 4 MG 10 LIOF ORAL"/>
        <s v="DIANE 35 DIARIO 28 COMP"/>
        <s v="PROTOPIC 0,1% PDA 30 G"/>
        <s v="PROTOPIC 0,1% PDA 60 G"/>
        <s v="MAGNESIOBOI 500 MG 50 COMP"/>
        <s v="FENISTIL GEL 30 G"/>
        <s v="IBUPROFENO KERN 600 MG 40 COMP"/>
        <s v="AUGMENTINE PLUS 1000/62,5 28CO"/>
        <s v="MOTIVAN 20 MG 56 COMP"/>
        <s v="AKINETON 2 MG 50 COMP"/>
        <s v="AKINETON RETARD 4 MG 50 COMP"/>
        <s v="APOCARD 100 MG 30 COMP"/>
        <s v="APOCARD 100 MG 60 COMP"/>
        <s v="ACABEL RAPID 8 MG 30 COMP"/>
        <s v="RENITEC  5 MG 60 COMP"/>
        <s v="TRILEPTAL 600 MG 100 COMP"/>
        <s v="BEMASIVE 1X21 COMP"/>
        <s v="FOSAMAX SEMANAL 70 MG 4 COMP"/>
        <s v="UNIKET RETARD 50 MG 30 COMP"/>
        <s v="URBASON 16 MG 30 COMP"/>
        <s v="LOETTE 1X21 COMP"/>
        <s v="LOETTE 3X21 COMP"/>
        <s v="TAMOXIFENO CINFA 20 MG 30 COMP"/>
        <s v="TAMOXIFENO CINFA 20 MG 60 COMP"/>
        <s v="SYMBICORT TURBUHALER 160/4.5 MCG/DOSIS 1 INHALADOR POLVO 120 DOSIS"/>
        <s v="MASDIL RETARD 120 MG 60 COMP"/>
        <s v="ELOCOM PLUS 1 MG/G + 50 MG/G POMADA 45 G"/>
        <s v="CETRAXAL PLUS 3/0.25 MG/ML GOTAS OTICAS SOLUC 1 FRASCO 10 ML"/>
        <s v="FOLI-DOCE 28 COMP"/>
        <s v="SEROXAT 20 MG 56 COMP"/>
        <s v="EFFERALGAN  40 COMP EFRV"/>
        <s v="CLORATO ORRAVAN AROMAT 30 COMP"/>
        <s v="FAMOTIDINA CINFA 20 MG 28 COMP"/>
        <s v="EFFERALGAN VIT C 20 COMP EFER"/>
        <s v="EMCONCOR COR 2,5 MG 28 COMP"/>
        <s v="EMCONCOR COR  5 MG 28 COMP"/>
        <s v="EFFERALGAN ODIS 500 MG 16 COMP"/>
        <s v="FERRO SANOL 100 MG 50 CAPS GASTRORRESISTENTES"/>
        <s v="ALDOCUMAR 1 MG 40 COMP"/>
        <s v="DOXAZOSINA CINFA 2 MG 28 COMP"/>
        <s v="DOXAZOSINA NORMON 4 MG 28 COM"/>
        <s v="CELEBREX 200 MG 30 CAP"/>
        <s v="CIALIS 10 MG 4 COMPRIMIDOS RECUBIERTOS"/>
        <s v="CIALIS 20 MG 4 COMPRIMIDOS RECUBIERTOS"/>
        <s v="CIALIS 20 MG 8 COMPRIMIDOS RECUBIERTOS"/>
        <s v="OPIREN FLAS 30 MG 28 COMP"/>
        <s v="OMACOR 28 CAPS BLANDAS"/>
        <s v="OMACOR 1000 MG 100 CAPSULAS"/>
        <s v="LOSFERRON 30 COMP"/>
        <s v="SERETIDE 25/ 50 INHALAD 120 DO"/>
        <s v="SERETIDE 25/125 INHALAD 120 DO"/>
        <s v="SERETIDE 25/250 INHALAD 120 DO"/>
        <s v="TANAKENE SOLU 50 ML"/>
        <s v="INDONILO 50 MG 24 CAPS"/>
        <s v="RHODOGIL 30 COMP"/>
        <s v="BETADINE 4% SOL JABONOSA 500ML"/>
        <s v="VISCOFRESH 0,5% 30 UNIDOSIS"/>
        <s v="AGUA DEL CARMEN 200 ML"/>
        <s v="ZYPREXA 2,5 MG 28 COMP (E)"/>
        <s v="ANALGIPLUS 20 COMP"/>
        <s v="RESPIR SPRAY NASAL DOSIFICAD"/>
        <s v="OLMETEC 10 MG 28 COMP"/>
        <s v="DORMIDINA VALER/LUPULA 30 CAPS"/>
        <s v="OPENVAS 10 MG 28 COMP"/>
        <s v="MINULET   21 GRAG"/>
        <s v="OPENVAS 20 MG 28 COMP"/>
        <s v="ZYTRAM 150 MG 28 COMP"/>
        <s v="ZYTRAM 200 MG 28 COMP"/>
        <s v="PDA CINFA ANTIHEMORROIDAL 30 G"/>
        <s v="ZYTRAM BID 75 MG 56 COMP"/>
        <s v="ENALAPRIL RATIO 10 MG 60 COMP"/>
        <s v="MUCOSAN GDO 60 MG 20 SOBR    I"/>
        <s v="FENISTIL ROLL-ON 8 ML"/>
        <s v="DARSTIN PDA 80 G"/>
        <s v="OPENVAS 40 MG 28 COMP"/>
        <s v="LEVITRA  5 MG 4 COMP"/>
        <s v="DI RETARD 100 MG 20 COMP"/>
        <s v="ZOVIRAX FORTE SUSP 200 ML"/>
        <s v="FLUIMUCIL FORTE 600MG 20C EF I"/>
        <s v="NEURONTIN 800 MG 90 COMP"/>
        <s v="OLMETEC 20 MG 28 COMP"/>
        <s v="NEURONTIN 600 MG 90 COMP"/>
        <s v="OLMETEC 40 MG 28 COMP"/>
        <s v="TRANKIMAZIN 0,25 MG 30 COMP"/>
        <s v="TRANKIMAZIN 0,50 MG 30 COMP"/>
        <s v="AIRTAL 100 MG 40 COMP"/>
        <s v="IXIA 10 MG 28 COMP"/>
        <s v="IXIA 20 MG 28 COMP"/>
        <s v="PULMICORT TURBUHAL 400MCG 100D"/>
        <s v="PROGRAF 1 MG 60 CAP"/>
        <s v="BRONQUIDIAZINA CR SUSP 150 ML"/>
        <s v="OMEPRAZOL PENSA EFG 20 MG 28 CAPSULAS GASTRORRESISTENTES (BLISTER)"/>
        <s v="GELOCATIL GRIPE 20 COMP"/>
        <s v="OMEPRAZOL CINFAMED 20MG 28CAP"/>
        <s v="OMEPRAZOL CINFAMED 20MG 14CAP"/>
        <s v="OSVICAL D 60 SOBR"/>
        <s v="LEXXEMA 1 MG/G CREMA 1 TUBO 30 G"/>
        <s v="LEXXEMA 1 MG/G CREMA 1 TUBO 60 G"/>
        <s v="LEXXEMA 1 MG/G POMADA 1 TUBO 30 G"/>
        <s v="IXIA 40 MG 28 COMP"/>
        <s v="LEXXEMA 1 MG/G POMADA 1 TUBO 60 G"/>
        <s v="LEXXEMA 1 MG/G UNGUENTO 1 TUBO 30 G"/>
        <s v="PROGRAF 0,5 MG 30 CAP"/>
        <s v="PHARMAGRIP FORTE 650/4/10 MG 10 SOBRES POLVO SUSPENSION ORAL"/>
        <s v="PARAFLUDETEN 650 MG 20COM EFER"/>
        <s v="LEVITRA 20 MG 4 COMP"/>
        <s v="ZYPREXA VELOTAB 20MG 28 COM(E)"/>
        <s v="TRANSTEC 35 MCG 5 PARCHES"/>
        <s v="TRANSTEC 35 MCG 10 PARCHES"/>
        <s v="TRANSTEC 52,5 MCG 5 PARCHES"/>
        <s v="BEKUNIS COMPLEX  40 GRAG"/>
        <s v="BEKUNIS COMPLEX 100 GRAG"/>
        <s v="MASTICAL D 60 COMP MASTICAB"/>
        <s v="MINESSE 28 COMP"/>
        <s v="URBASON 40 MG 20 COMP"/>
        <s v="LANSOPRAZOL SANDOZ 15 MG 28CA"/>
        <s v="OMAPREN 20 MG 28 CAPS"/>
        <s v="CO RENITEC 28 COMP"/>
        <s v="LANSOPRAZOL SANDOZ 30 MG 28CA"/>
        <s v="TIORFAN 100 MG 20 CAPS"/>
        <s v="LANTANON 10 MG 50 COMP"/>
        <s v="PECTOX 50 MG/ML SOLUCION ORAL 1 FRASCO 240 ML"/>
        <s v="CAPSICIN CREMA 30 GRAMOS"/>
        <s v="PULMICORT 0,50 SUSP NEB 5 DOS"/>
        <s v="LAMISIL CR 30 G"/>
        <s v="CIBACEN 10 MG 28 COMP"/>
        <s v="DOLO VOLTAREN 50 MG 20 COMP"/>
        <s v="OMEPRAZOL CINFA 20MG 56CAP"/>
        <s v="SOÑODOR DIFENHIDRAMINA 50 MG 16 COMPRIMIDOS"/>
        <s v="NOCTAMID 2,5 MG GOT 20 ML"/>
        <s v="CEMIDON 300 B6 30 COMP"/>
        <s v="AUGMENTINE 100 MG SUSP P 120ML"/>
        <s v="VENORUTON 1000 MG 30 SOBR"/>
        <s v="PANTECTA 40 MG 28 COMP"/>
        <s v="RENNIE SACAROSA 84 COMP"/>
        <s v="RENNIE SACARINA 48 COMP"/>
        <s v="RILAST TURBUHALER 160/4.5 MCG/DOSIS 1 INHALADOR POLVO 120 DOSIS"/>
        <s v="ADALGUR 30 COMP"/>
        <s v="INALADUO 25/250 INHALAD 120 DO"/>
        <s v="DOLOCATIL CODEINA 650/30M 20CO"/>
        <s v="MARTHAND CALLIVORO 7X4 1 APOS"/>
        <s v="DOLAK RETARD 60 MG 30 COMP"/>
        <s v="RENNIE SACAROSA 48 COMP"/>
        <s v="MYOXAM 600 MG 12 SOBR"/>
        <s v="ESPIRONOLACT ALTER 100 MG 20CO"/>
        <s v="ESPIRONOLACT ALTER 25MG 20COM"/>
        <s v="SERC 16 MG 30 COMP"/>
        <s v="EBASTEL FORTE 20 MG 20 COMP"/>
        <s v="INDAPAMIDA NORMON 2,5 MG 30 CO"/>
        <s v="NOIAFREN 10 MG 20 COMP"/>
        <s v="SPASMOCTYL 40 MG 60 GRAG"/>
        <s v="MENTIS 300 MG 60 CAPS"/>
        <s v="QUIEDORM 15 MG 30 COMP"/>
        <s v="FASTUM GEL 60 G"/>
        <s v="BECLOFORTE INHALADOR 200 DOSIS"/>
        <s v="HEMOVAS 400 MG 60 GRAG"/>
        <s v="BETADINE GEL  30 G"/>
        <s v="ANGINOVAG AEROSOL 20 ML"/>
        <s v="KEPPRA  500 MG 60 COMP"/>
        <s v="RELIF 1 G 20 COMP DISPERSAB"/>
        <s v="AXURA 5 MG/PULS SOLU ORAL100ML"/>
        <s v="CICLOCHEM CR 60 G"/>
        <s v="SAL DE FRUTA ENO 150 G"/>
        <s v="SAL DE FRUTA ENO 10 SOBR"/>
        <s v="MENADERM OTOLOGICO GOT 10 ML"/>
        <s v="DOXIUM FTE 500 MG 30 CAPS"/>
        <s v="TERBASMIN EXPECT SOLU 180 ML"/>
        <s v="SEBIPROX 1,5% CHAMPU 100 ML"/>
        <s v="DILTIAZEM STADA 60 MG 30 COMP"/>
        <s v="DILTIAZEM STADA 60 MG 60 COMP"/>
        <s v="PLUSVENT INHALADOR 25/ 50120AP"/>
        <s v="PLUSVENT INHALADOR 25/250120AP"/>
        <s v="PREVENCOR 10 MG 28 COMP"/>
        <s v="IMUREL 50 MG 50 COMP"/>
        <s v="EFFERALGAN 1 G 20 COMP EFERV"/>
        <s v="EFFERALGAN 500 MG 24 CAPS"/>
        <s v="EFFERALGAN 500 MG 20 COMP EFER"/>
        <s v="ANGILEPTOL MIEL LIMON 30 COMP"/>
        <s v="OMEPRAZOL DAVUR 10 MG 28 CAPS"/>
        <s v="ADOFEN 20 MG 28 COMP DISPER"/>
        <s v="HIPERTENE   5 MG 28 COMP"/>
        <s v="HIPERTENE 10 MG 28 COMP"/>
        <s v="HIPERTENE 20 MG 28 COMP"/>
        <s v="METAMIZOL NORMON EFG 2 G 5 AMPOLLAS SOLUCION INYECTABLE 5 ML"/>
        <s v="NEXIUM MUPS 20 MG 28 COMP"/>
        <s v="NEXIUM MUPS 40 MG 28 COMP"/>
        <s v="METRONIDAZOL VIÑAS GEL 30G"/>
        <s v="TRAMADOL CINFA 50 MG 20 CAPS"/>
        <s v="TRAMADOL CINFA 50 MG 60 CAPS"/>
        <s v="TROMALYT 300 MG 28 CAPS"/>
        <s v="TROMALYT 150 MG 28 CAPS"/>
        <s v="PARLODEL 2,5 MG 30 COMP"/>
        <s v="PROCTOLOG 10 SUPO"/>
        <s v="ULTRA LEVURA 50 CAPS"/>
        <s v="PRAXILENE 100 MG 50 CAPS"/>
        <s v="PROCTOLOG PDA RECTAL 30 G"/>
        <s v="AERIUS 5 MG 20 COMP"/>
        <s v="TRYPTIZOL 75 MG 30 TABL"/>
        <s v="TRYPTIZOL 50 MG 30 TABL"/>
        <s v="VOLTAREN  75 MG   6X3 ML"/>
        <s v="ACFOL 5 MG 28 COMP"/>
        <s v="CLINADIL 45 CAPS"/>
        <s v="FLUIMUCIL 4% SOL ORAL 200ML  I"/>
        <s v="SUPO GLIC GLYCILAX 12 UN"/>
        <s v="PLUSVENT ACCUHALER 50/250 60 D"/>
        <s v="PLUSVENT ACCUHALER 50/500 60 D"/>
        <s v="KETOCONAZOL SANDOZ GEL 100ML"/>
        <s v="VENTOLIN SOLU PARA RESPIRADOR"/>
        <s v="POLI ABE 30 GRAG"/>
        <s v="TIMOFTOL 0,50% SOLU OFT 3 ML"/>
        <s v="DISGREN 300 MG 30 CAPS"/>
        <s v="SAL DE FRUTA ENO LIMON 10 SOB"/>
        <s v="SAL DE FRUTA ENO LIMON 150 G"/>
        <s v="LACEROL HTA RETARD 240MG 30CAP"/>
        <s v="SIBELIUM 5 MG 30 COMP"/>
        <s v="RUPAFIN 10 MG 20 COMP"/>
        <s v="FLOGOPROFEN GEL 60 G"/>
        <s v="CICLOFALINA 800 MG 60 COMP"/>
        <s v="MOTILIUM  1 MG/ML SUSP 200 ML"/>
        <s v="MOTILIUM 10 MG 30 COMP"/>
        <s v="SURMENALIT 200 MG 30 GRAG"/>
        <s v="FLUIDASA 20 CAPS"/>
        <s v="HEMODREN PDA RECTAL 30 G"/>
        <s v="ATERINA 60 CAPS"/>
        <s v="ZASTEN 1 MG 30 COMP"/>
        <s v="CAPOTEN  25 MG 60 TABL"/>
        <s v="LANTANON 30 MG 30 COMP"/>
        <s v="FLOGOPROFEN 5% SOLU 100 ML"/>
        <s v="CLOVATE 0,5 MG CR 30 G"/>
        <s v="BELOKEN 100 MG 40 COMP"/>
        <s v="LEXATIN 3   MG  30 CAPS"/>
        <s v="ANTIVERRUGAS ISDIN SOLU 20 ML"/>
        <s v="CUSIMOLOL 0,5 % COLI 5 ML"/>
        <s v="CALMATEL CR 60 G"/>
        <s v="ORUDIS 100 MG  6X 2 ML"/>
        <s v="PUNTUAL GOT 15 ML"/>
        <s v="CALMATEL AEROSOL 100 ML"/>
        <s v="NOOTROPIL IV 3000 MG 6X15 ML"/>
        <s v="RELPAX 40 MG 4 COMP REC"/>
        <s v="ARTRINOVO 100 MG 12 SUPO"/>
        <s v="ACTRON COMPUESTO 20 COMP EFER"/>
        <s v="ALKA SELTZER 20 COMP EFERV"/>
        <s v="DIERTINE FORTE 2 MG GOT 50 ML"/>
        <s v="DISGREN 300 MG 50 CAPS"/>
        <s v="DAKTARIN GEL 20 MG/G GEL ORAL 1 TUBO 40 G"/>
        <s v="FUNGISDIN ORAL GEL 40 G"/>
        <s v="ROCALTROL 0,25 MCG 20 CAPS"/>
        <s v="ELDICET 50 MG 50 COMP"/>
        <s v="TRIAGYNON   21 GRAG"/>
        <s v="PRIMPERAN 10 MG 30 COMP"/>
        <s v="CARNICOR 200 MG/ML 10 VIALES SOLUCION INYECTABLE 5 ML"/>
        <s v="URSOCHOL 150 MG 60 COMP"/>
        <s v="CARIBAN 24 CAPS"/>
        <s v="FLURPAX 5 MG 30 CAPS"/>
        <s v="ISOPTO FLUCON 0,1% COLI 5 ML"/>
        <s v="MUCOSAN 30   MG 20 COMP      I"/>
        <s v="MOTOSOL 7,5  MG 10 AMPOLLAS  I"/>
        <s v="URSOBILANE 150 MG 60 CAPS"/>
        <s v="DIAZEPAN PRODES  5 MG 30 COMP"/>
        <s v="DIAZEPAN PRODES 10 MG 30 COMP"/>
        <s v="PLACINORAL 2 MG 30 COMP"/>
        <s v="PRIMPERAN 10 MG 60 COMP"/>
        <s v="SEDOTIME 30 MG 20 CAPS"/>
        <s v="SEDOTIME 15 MG 30 CAPS"/>
        <s v="LEXXEMA 1 MG/ML SOLUCION TOPICA 1 ENVASE 50 ML"/>
        <s v="LINITUL 5,5X8 CM"/>
        <s v="TRAVATAN 40 MCG/ML COLIRIO 1 FRASCO SOLUCION 2.5 ML"/>
        <s v="ANAFRANIL 25 MG 40 GRAG"/>
        <s v="SEDOTIME 45 MG 20 CAPS"/>
        <s v="APIRETAL INF 5 SUPO"/>
        <s v="AGIOLAX GDO 250 G"/>
        <s v="OMEPRAZOL DAVUR 20 MG 28 CAPS"/>
        <s v="ZYLORIC 300 MG  30 COMP"/>
        <s v="ABRASONE RECTAL CR 30 G"/>
        <s v="BLASTOESTIMULINA 10 OVULOS"/>
        <s v="STREPSILS MIEL-LIMON 24 PAST"/>
        <s v="YURELAX 10 MG 30 CAPS"/>
        <s v="SALVACOLINA 20 COMP"/>
        <s v="SPASMOCTYL INF 10 MG 60 GRAG"/>
        <s v="OJOSBEL COLI 8 ML"/>
        <s v="OJOSBEL COLI 10X0,5 ML"/>
        <s v="ALGIASDIN 600 MG 30 COMP"/>
        <s v="DECLOBAN PDA 15 G"/>
        <s v="DECLOBAN PDA 30 G"/>
        <s v="LEDERFOLIN 15 MG 10 COMP"/>
        <s v="QUOCIN SOLU 20 ML"/>
        <s v="MONOCID IM 1000 MG VIAL"/>
        <s v="ZOVIRAX OFT 3% PDA 4,5 G"/>
        <s v="BLOKIUM DIU 28 COMP"/>
        <s v="FRENADOL PS 16 CAPS"/>
        <s v="INMUNOFERON 500 MG 90 SOBR"/>
        <s v="VENOSMIL 200 MG 60 CAPS"/>
        <s v="DESENFRIOL C 10 SOBR"/>
        <s v="GLUCAGEN HYPOKIT 1MG"/>
        <s v="RHINOSPRAY EUCALIPTUS 10 ML"/>
        <s v="VINCIGRIP 500 MG 12 CAPS"/>
        <s v="GINE-CANESTEN 500 MG 1 COMPRIMIDO VAGINAL"/>
        <s v="GINE-CANESTEN 20 MG/G CREMA VAGINAL 1 TUBO 20 G"/>
        <s v="CICLOCHEM 1% CR 30 G"/>
        <s v="CICLOCHEM 1% POLVO 30 G"/>
        <s v="BRONSAL IM 5X4 ML"/>
        <s v="CICLOCHEM 1% SOLU 30 ML"/>
        <s v="SALIDUR 60 COMP"/>
        <s v="UNIKET 20 MG  40 COMP"/>
        <s v="CICLOCHEM 1% CR VAG 40 G"/>
        <s v="PERSANTIN 100 MG  50 GRAG"/>
        <s v="NOIAFREN 20 MG 20 COMP"/>
        <s v="RADIO SALIL PDA ANTIINF 60 G"/>
        <s v="DOMPERIDONA GAMIR 10 MG 30CAPS"/>
        <s v="ORUDIS RETARD 200 MG 20 COMP"/>
        <s v="DOMPERIDONA GAMIR SUSP 200 ML"/>
        <s v="ANTALGIN 550 MG 10 COMP REC"/>
        <s v="XAZAL 5 MG 20 COMP"/>
        <s v="BISOLVON ANTITUSIVO 2 MG/ML JARABE 1 FRASCO 200 ML"/>
        <s v="DITROPAN 5 MG 60 COMP"/>
        <s v="DIGOXINA KERN 0,25 MG 50 COMP"/>
        <s v="PEROXIBEN PLUS 10% GEL 30 G"/>
        <s v="CELECREM 0.5 MG/G CREMA 60 G"/>
        <s v="ENALAPRIL CINFA  5 MG 60 COMP"/>
        <s v="BEMOLAN  800 MG GEL 30 SOBR"/>
        <s v="CANESMYCOSPOR 10 MG/G CREMA 20 G"/>
        <s v="CANESPIE BIFONAZOL 10 MG/ML SOLUCION TOPICA PULVERIZADOR 30 ML"/>
        <s v="DURVITAN 10 CAPS"/>
        <s v="CUSICROM OFT FTE COLI 10 ML"/>
        <s v="INISTOLIN PED ANTITUSIVO 120ML"/>
        <s v="NITRODERM TTS 10 MG 30 PARCHES"/>
        <s v="FLURPAX 5 MG 60 CAPS"/>
        <s v="DOXIUM FTE 500 MG 60 CAPS"/>
        <s v="MASDIL  60 MG  60 COMP"/>
        <s v="SIBELIUM 5 MG 60 COMP"/>
        <s v="PEROXIBEN PLUS  2,5% GEL 30 G"/>
        <s v="PEROXIBEN PLUS  5% GEL 30 G"/>
        <s v="INISTOLIN PED EXPECTORAN 120ML"/>
        <s v="XALACOM COLI 2,5 ML"/>
        <s v="NICORETTE  2 MG 105 CHICLES"/>
        <s v="ALPRAZOLAM CINFA 0,25MG 30 COM"/>
        <s v="EURADAL 5 MG 60 COMP"/>
        <s v="DICLOFENACO LLORENS 100MG 12S"/>
        <s v="TOBREX COLI 5 ML"/>
        <s v="FUNGAREST CR 30 G"/>
        <s v="REGAXIDIL 2% SOLU  60 ML"/>
        <s v="FML LIQUIFILM COLI 5 ML"/>
        <s v="VERUFIL 15 ML"/>
        <s v="EMCONCOR  5 MG 60 COMP"/>
        <s v="EMCONCOR 10 MG 60 COMP"/>
        <s v="BIODRAMINA  20 MG  6 CHICLE"/>
        <s v="BIODRAMINA  20 MG 12 CHICLE"/>
        <s v="PANFUNGOL 2% CR 30 G"/>
        <s v="PANFUNGOL VAGINAL 400 MG 5 OVULOS VAGINALES"/>
        <s v="KETOISDIN CREMA 30 G"/>
        <s v="FELDEGEL 0,5% 60 G"/>
        <s v="DEZACOR 30 MG 10 COMP"/>
        <s v="DEZACOR 6 MG 20 COMP"/>
        <s v="UNIKET 20 MG  80 COMP"/>
        <s v="OSTEOPOR 40 COMP"/>
        <s v="OPTREX COLI 10  ML"/>
        <s v="MST CONTINUS  30 MG 60 COMP"/>
        <s v="MST CONTINUS  10 MG 60 COMP"/>
        <s v="MST CONTINUS  60 MG 60 COMP"/>
        <s v="BEXIDERMIL GEL 50 G"/>
        <s v="BEXIDERMIL PULVERIZADOR 200ML"/>
        <s v="CORTAFRIOL COMPLEX 12 COMP"/>
        <s v="CLAVERSAL 500 MG 100 COMP"/>
        <s v="ISDINIUM RECTAL 30 G"/>
        <s v="NAPROSYN 500 MG 40 COMP"/>
        <s v="RIFATER 100 GRAG"/>
        <s v="LINCIL GOT 60 ML"/>
        <s v="SIRDALUD 2 MG 30 COMP"/>
        <s v="SIRDALUD 4 MG 30 COMP"/>
        <s v="LACOVIN SOL CUT 20MG/ML 60 ML"/>
        <s v="PREDNISONA ALONGA 50MG 30 COMP"/>
        <s v="HALOPERIDOL EST 10 MG 30 COMP"/>
        <s v="INACID RETARD 75MG 20CAPS"/>
        <s v="EBASTEL 10 MG 20 COMP"/>
        <s v="EBASTEL SOLU 120 ML"/>
        <s v="MANIDON HTA 240 MG 30 TABL"/>
        <s v="ZASTEN SOLU 150 ML"/>
        <s v="BLOKIUM DIU 56 COMP"/>
        <s v="COLIRCUSI ANTIEDEMA 5% 10 ML"/>
        <s v="TAMOXIFENO FUNK 20 MG  60 COMP"/>
        <s v="CYTOTEC 200 MCG 40 COMP (MC)"/>
        <s v="OFT CUSI ANTIEDEMA 5% 5 G PDA"/>
        <s v="DOLOTREN RETARD 100 MG 20 CAPS"/>
        <s v="SUERO FISIOLOGICO BRAUN 9 MG/ML 1 MINIPLASCO 20 ML"/>
        <s v="LUDIOMIL 75 MG 28 COMP"/>
        <s v="CIDINE 1 MG 50 COMP"/>
        <s v="COHORTAN RECTAL PDA 30 GR"/>
        <s v="MIKELAN 1% OFT COLI 5 ML"/>
        <s v="MULTITHON 28 CAPSULAS DURAS"/>
        <s v="ALERLISIN 10 MG 20 COMP"/>
        <s v="BISOLGRIP 500/2/10 MG 10 SOBRES GRANULADO SOLUCION ORAL"/>
        <s v="SEPTRIN FORTE 20 COMP"/>
        <s v="SEPTRIN FORTE 50 COMP"/>
        <s v="ECAZIDE 30 TABL"/>
        <s v="BETA MICOTER CR 30 G"/>
        <s v="CIVERAN 10 MG 20 COMP"/>
        <s v="NITROPLAST 10 MG 30 PARCHES"/>
        <s v="SOMNOVIT 1 MG 30 COMP"/>
        <s v="FUROSEMIDA CINFA 40 MG 10 COMP"/>
        <s v="DINISOR RETARD 120 MG 40 COMP"/>
        <s v="DISTENSAN 10 MG 30 COMP"/>
        <s v="DENTISPRAY 5 ML"/>
        <s v="HEMICRANEAL 10 SUPO"/>
        <s v="HEMICRANEAL 20 COMP"/>
        <s v="NIMODIPINO REMONTAL 30 MG 100 COMPRIMIDOS RECUBIERTOS"/>
        <s v="PEROXIBEN PLUS 10% GEL 60 G"/>
        <s v="ZAMENE  6 MG 20 COMP"/>
        <s v="ZAMENE 30 MG 10 COMP"/>
        <s v="MENAVEN GEL 1000 60 G"/>
        <s v="DACORTIN 30   MG  30 COMP"/>
        <s v="FELDENE 20 MG 20 CAPS"/>
        <s v="SYNALAR CR 60 G"/>
        <s v="VISPRING COLI 10 ML"/>
        <s v="TROSID SOLU UÑAS 12 ML"/>
        <s v="BRAINAL 30 MG 100 COMPRIMIDOS RECUBIERTOS"/>
        <s v="LOPID 600 MG  60 COMP"/>
        <s v="SAL DE FRUTA ENO NARANJA 10 S"/>
        <s v="SAL DE FRUTA ENO NARANJA 150G"/>
        <s v="TRIALMIN 600 MG 60 COMP"/>
        <s v="RADIO SALIL SPRAY 130 ML"/>
        <s v="SUNIDERMA 1.27 MG/G CREMA 1 TUBO 30 G"/>
        <s v="SUNIDERMA 1.27 MG/G CREMA 1 TUBO 60 G"/>
        <s v="SUNIDERMA 1.27 MG/G POMADA 1 TUBO 30 G"/>
        <s v="BETADINE VAG 125 ML"/>
        <s v="BETADINE SOLU DERMICA 125 ML"/>
        <s v="BETADINE BUCAL 125 ML"/>
        <s v="SYNALAR FORTE CR 30 G"/>
        <s v="ANTALGIN 550 MG 40 COMP REC"/>
        <s v="MICRALAX 45 MG/450 MG EMULSION RECTAL 4 MICROENEMAS 5 ML"/>
        <s v="VENOSMIL GEL 60 G"/>
        <s v="NUTRASONA 1 MG/G CREMA 1 TUBO 60 G"/>
        <s v="CARBOCAL D 60 COMP MAST"/>
        <s v="SRO FISIOL VITULIA  100 ML"/>
        <s v="SRO FISIOL VITULIA  250 ML"/>
        <s v="SRO FISIOL VITULIA  500 ML"/>
        <s v="SRO FISIOL VITULIA 1000 ML"/>
        <s v="FUCIDINE CR 15 G"/>
        <s v="FUCIDINE CR 30 G"/>
        <s v="FUCIDINE PDA 15 G"/>
        <s v="FUCIDINE PDA 30 G"/>
        <s v="ACTOS 15 MG 56 COMP"/>
        <s v="ACTOS 30 MG 28 COMP"/>
        <s v="ACTOS 30 MG 56 COMP"/>
        <s v="DOLOCATIL INF SOLU 60 ML"/>
        <s v="METASEDIN  5 MG 20 COMP"/>
        <s v="ARTROTEC 40 COMP (MC)"/>
        <s v="RINIALER 10 MG 20 COMP"/>
        <s v="MINITRAN  5 MG 30 PARCHES"/>
        <s v="MINITRAN 10 MG 30 PARCHES"/>
        <s v="MINITRAN 15 MG 30 PARCHES"/>
        <s v="ALERGOLIBER 10 MG 20 COMP"/>
        <s v="STERADENT TRIPLE ACCION PLUS LIMPIEZA PROTESIS DENTAL 60 COMPRIMIDOS" u="1"/>
        <s v="AVENE CALMANTE EQUILIBRANTE EMULSION  50 ML" u="1"/>
        <s v="DESOPOP 75 MCG 1X28 COM" u="1"/>
        <s v="ADDERMIS BIACTIV MANOPLA ENJABONADA  40 MANOPLAS" u="1"/>
        <s v="TUTUKON SOLUCION ORAL 600 ML" u="1"/>
        <s v="ESTECINA 500 MG 20 COMPRIMIDOS RECUBIERTOS" u="1"/>
        <s v="ADANT 2,5 ML 1 JGA" u="1"/>
        <s v="MULTIZONA" u="1"/>
        <s v="CHUPETE SUAVINEX SILICONA HALLOWEEN BASIC 6-18M MOMIA" u="1"/>
        <s v="PANTOMICINA 500 MG 12 COMPRIMIDOS" u="1"/>
        <s v="ARKOCAPSULAS GROSELLERO NEGR48" u="1"/>
        <s v="SANUTRI PAPILLA INICIO CEREALES FOS SIN GLUTEN  600 G (300 G 2 BOLSAS)" u="1"/>
        <s v="TAMPON TAMPAX COMPAK REGUL 20" u="1"/>
        <s v="OPTICALM PLUS BY INNOXA GOTAS OCULARES CALMANTES  10 MONODOSIS" u="1"/>
        <s v="NICORETTE  2 MG  30 CHICLES" u="1"/>
        <s v="HADENSA 10 SUPO" u="1"/>
        <s v="GELCLAIR GEL ORAL CONCENTRADO  180 ML" u="1"/>
        <s v="IOOX CHAMPU USO DIARIO 250 ML" u="1"/>
        <s v="PROFIL CONTROL ADAPTA FINO 12" u="1"/>
        <s v="GASA ESTERIL ALGODON HIDROFILO TIRAS INDAS 10 X 1" u="1"/>
        <s v="MENOPUR 1200 UI POLVO" u="1"/>
        <s v="ENFALAC 1 AR 900 G" u="1"/>
        <s v="ORIGEN BOBAL SOLUCION MICELAR  150 ML" u="1"/>
        <s v="SIKEN DIET CREMA DE SELECCION DE 5 VERDURAS  22,5 G 7 SOBRES" u="1"/>
        <s v="CHINA-HOMACCORD S HEEL 30 ML" u="1"/>
        <s v="PHYTOSOL PLUS CR SPF50 50ML" u="1"/>
        <s v="CUPETE TOMMEE TIPPEE SOFT 3-6 MESES 2U" u="1"/>
        <s v="PELOTA MUSICAL CHICCO" u="1"/>
        <s v="TENA LADY EXTRA 20 PROMO 50%" u="1"/>
        <s v="FARLINE SPRAY SOL PED50+ 200ML" u="1"/>
        <s v="ANTHELIOS XL SPF 50+ LECHE SOLAR SIN PERFUME  250 ML" u="1"/>
        <s v="NORMULEN 50 MG/200 MCG 40 COMPRIMIDOS" u="1"/>
        <s v="VISCOAIDE JERINGA PRECARGADA HIALURONATO SODICO 2,5 ML 1 JER" u="1"/>
        <s v="MANASUL FORTE  100 BOLSITAS" u="1"/>
        <s v="CHUPETE CAUCHO CHICCO TODOGOMA GOTA T- NORMAL" u="1"/>
        <s v="VALLESOL MAGNESIO +VITAMINA B  24 COMP EFERV" u="1"/>
        <s v="TOSEINA 10 MG/5 ML SOLUCION 250 ML" u="1"/>
        <s v="OBEGRASS SOBRES 60 UN" u="1"/>
        <s v="DUREX LOVERS CONNECT GEL ESTIMULANTE  60 ML 2 U" u="1"/>
        <s v="ACEITE DE COMINO NEGRO MARNYS" u="1"/>
        <s v="TOVIPIE ESCAYOLA CRO R 100" u="1"/>
        <s v="AUTAN ACTIVO SPRAY 100 ML" u="1"/>
        <s v="AMUKINA DESINF VERD-FRUT 500ML" u="1"/>
        <s v="CADENITA CHUPETE ACOFARBABY" u="1"/>
        <s v="SOFFBAN ACOLCHADO ORTOPEDICO PLUS  10 CM X 2,7 M" u="1"/>
        <s v="NUTRIBEN ZUMO 3 FRUTAS 2X130" u="1"/>
        <s v="ANIS VERDE EL NATURALISTA  80 G" u="1"/>
        <s v="TEST DE EMBARAZO BABY STICK" u="1"/>
        <s v="ARKOCAPSULAS ESPINO ALBAR 100" u="1"/>
        <s v="AEROSCOPIC CAMARA INHALACION" u="1"/>
        <s v="ARNICA EXTO FDO 125 ML" u="1"/>
        <s v="SESFUNGOL SERUM REPARADOR UÑAS  12 ML" u="1"/>
        <s v="URIAGE D S EMULSION 40 ML" u="1"/>
        <s v="CLARAL 0,1% UNG 60 G" u="1"/>
        <s v="DERMOCANIS SEBORREA 250 ML VET" u="1"/>
        <s v="LAMOTRIGINA MYLAN 100 MG 56 CO" u="1"/>
        <s v="CUBRE ESCAYOLA JOYA CIERRE VELCRO INFANTIL BRAZO LARGO" u="1"/>
        <s v="PASTILLAS JUANOLAS FRES MEN 6G" u="1"/>
        <s v="FRAXIPARINA 7600 UI 10 JERINGAS PRECARGADAS 0.8 ML" u="1"/>
        <s v="TRANKIMAZIN 2 MG 50 COMPRIMIDOS" u="1"/>
        <s v="MICEBRINA COMPLEX GINSENG 30 COMPRIMIDOS" u="1"/>
        <s v="CITRUS AURANTIUM ARKO  45 CAPS" u="1"/>
        <s v="EFLUVIUM L-CISTINA 60 CAPS" u="1"/>
        <s v="ANGILEPTOL MENTA-EUCAL 30 COM" u="1"/>
        <s v="PROMOTOR-43 100 GE" u="1"/>
        <s v="PARACETAMOL ALTER 1G 20COMP" u="1"/>
        <s v="PARACETAMOL ALTER 1G 40COMP" u="1"/>
        <s v="NORFLOXACINO STADA 400MG 14 C" u="1"/>
        <s v="METFORMINA ALDO-UNION EFG 850 MG 50 COMPRIMIDOS RECUBIERTOS" u="1"/>
        <s v="BOVILIS IBR MARKER VIVA 25 DOSIS 10 VIALES + 10 VIALES DISOL 50 ML" u="1"/>
        <s v="MIRTAZAPINA CINF FLAS30MG 30CO" u="1"/>
        <s v="ONDANSETRON AMNEAL EFG 8 MG 15 COMPRIMIDOS RECUBIERTOS" u="1"/>
        <s v="MEXORYL NIÑOS XL IP 60 UVA 20 ALTA COBERTURA CAPITAL SOLEIL LECHE 100 ML" u="1"/>
        <s v="ALMOHAD DIGIT GELASTIC PQ" u="1"/>
        <s v="OLIPROX CREMA  40 ML" u="1"/>
        <s v="HISTOP 10 MG 28 COMP" u="1"/>
        <s v="FARLINE CHAMPU ANTICAIDA 300ML" u="1"/>
        <s v="MERITENE DRINK  125 ML 4 BOTELLAS CHOCOLATE" u="1"/>
        <s v="FLUOXETINA PENSA 20 MG 28 CAP" u="1"/>
        <s v="TH PHARMA ULTRA SHINE BRILLO DE LABIOS  TONO 33" u="1"/>
        <s v="MOLKOSAN 200ML BIOFORCE" u="1"/>
        <s v="CRANBEROLA CISCONTROL  60 CAPS" u="1"/>
        <s v="DUREX PLAY VIBRATIONS ULTRA" u="1"/>
        <s v="AVENE SERENAGE SERUM NUTRI REDENSIFICANTE  30 ML" u="1"/>
        <s v="BLEMIL PLUS 2 NOCHE 800 G" u="1"/>
        <s v="ADMIRA Q10  30 CAPS" u="1"/>
        <s v="NEUTROGENA GEL PIEL SENSIBL750" u="1"/>
        <s v="BASTON ALU LIFANTE INFAN AZ" u="1"/>
        <s v="WELEDA P DENTIFR CALENDULA 75" u="1"/>
        <s v="DIENTE DE LEON SORIA NATURAL 400 MG 60 CAPSULAS" u="1"/>
        <s v="FARMAVITAL TCUI DREN 475 ML" u="1"/>
        <s v="VETERIN MICIPEN-4 20ML VET" u="1"/>
        <s v="ARSENICUM ALBUM 3 CH" u="1"/>
        <s v="DEFLAZACORT ALTER   6 MG 20 CO" u="1"/>
        <s v="EULITOP RETARD 400 MG 30 COMP" u="1"/>
        <s v="SACALECHES CHICCO R 61735" u="1"/>
        <s v="FARMATINT 8R RUBIO CLAR COBRIZ" u="1"/>
        <s v="INNOHEP 10000 0,25 ML 10 JGA" u="1"/>
        <s v="ABSORB INC ORINA LIGERA LINDOR ACTIVA T- NORMAL 24 U" u="1"/>
        <s v="LEXATIN 6   MG  20 CAPS" u="1"/>
        <s v="FAJA THERMO-MED ORLIMAN" u="1"/>
        <s v="ROC COMPLETELIFT TTO LIFTING REAFIRMANTE DIA  50 ML" u="1"/>
        <s v="SOLU-MODERIN 40 MG 1 VIAL POLVO + 1 AMPOLLA DISOLVENTE" u="1"/>
        <s v="SANDOZ BIENESTAR SOLAR INTEN30" u="1"/>
        <s v="BELOKEN RETARD 200 MG 30 COMP" u="1"/>
        <s v="COFILAC NATURAL 40 SOBRES" u="1"/>
        <s v="POCKET PILL BETER 2U" u="1"/>
        <s v="BEXIDENT ANTICARIES COLUTORIO  500 ML" u="1"/>
        <s v="MITEN 160 MG 28 CAPSULAS" u="1"/>
        <s v="MINIFLAT 50 CAPS" u="1"/>
        <s v="BUCOMAX NARANJA 24 PASTILLAS" u="1"/>
        <s v="AMOXI AC CLAV SAND 500MG 12COM" u="1"/>
        <s v="EXCILOR SPRAY PROTECTOR 3 EN 1  100 ML" u="1"/>
        <s v="MICRALAX MACROGOL 6 GR 10 UN" u="1"/>
        <s v="BERBERIS HOMACCORD GOT 100 ML" u="1"/>
        <s v="TALONERA BIOMECHANICS DR SCHOLL T- S" u="1"/>
        <s v="HYFAC PLUS GEL BIORGA 150 ML" u="1"/>
        <s v="SOLUCION UNICA VISLINE 500 ML" u="1"/>
        <s v="FOTOPROTECTOR ISDIN SPF-25 SPRAY  125 ML" u="1"/>
        <s v="HISTOP 20 MG 28 COMP" u="1"/>
        <s v="KLACID UNIDIA 500 MG 14 COMP" u="1"/>
        <s v="BABE PEDIATRIC CHAMPU COSTRA LACTEA  200 ML" u="1"/>
        <s v="DEMEMORY  60 CAPS" u="1"/>
        <s v="EQ ZONA 16 SOB VET" u="1"/>
        <s v="RESOURCE DIABET PLUS  200 ML 24 BOTELLA VAINILLA" u="1"/>
        <s v="PARA KITO RECAMBIO ANTIMOSQUITOS" u="1"/>
        <s v="ISCOVER 75 MG 28 COMP" u="1"/>
        <s v="CLEXANE 20 MG (2000 UI) 2 JERINGAS PRECARGADAS 0.2 ML" u="1"/>
        <s v="LEOTRON VITAMINA C ANGELINI  36 COMP EFERVESCENTES" u="1"/>
        <s v="ZARELIS RETARD 75 MG 30 COMP" u="1"/>
        <s v="DISLAVEN RETARD  75 MG 30 CAPS" u="1"/>
        <s v="MEJORANA QT TUYANOL" u="1"/>
        <s v="ACNISES YOUNG MAQUILLAJE FLUIDO SPF 5  CLAIRE 30 ML" u="1"/>
        <s v="PROMONAVIDAD PROLBRON 50 U" u="1"/>
        <s v="BELLA AURORA L+ MANCHAS LOCALIZADAS" u="1"/>
        <s v="FERRO SANOL 100 MG 500 CAPS GASTRORRESISTENTES" u="1"/>
        <s v="MOMEN 200 MG 12 SOBRES GRANULADO SOLUCION ORAL" u="1"/>
        <s v="DIBI FACE FILL PERFECTION CONCENTRADO OJOS Y LABIOS 12 ML" u="1"/>
        <s v="ALDOMET 250 MG 30 COMPRIMIDOS" u="1"/>
        <s v="DILTIAZEM ALTER 60 MG 60 COMP" u="1"/>
        <s v="ASPISPRAY JUNIOR 50 ML" u="1"/>
        <s v="FARLINE AFTERSUN REFRESC 400ML" u="1"/>
        <s v="COLAGENO Y MAGNESIO STICKS 20U  ANA MARIA LA JUSTICIA" u="1"/>
        <s v="DESENSIN PASTA DENTAL + COLUTORIO  PACK" u="1"/>
        <s v="ALPRAZOLAM ARISTO 2 MG 50 COMP" u="1"/>
        <s v="TANIT PLUS + TANIT FILTRO SOLAR  15 ML + 50 ML" u="1"/>
        <s v="VITACEL MIX ANTICELULITICO INTENSIVO  150 ML" u="1"/>
        <s v="TROMALYT 300 MG 28 CAPSULAS" u="1"/>
        <s v="LEVOCETIRIZINA AUROVITAS SPAIN EFG 5 MG 20 COMPRIMIDOS RECUBIERTOS (PVC/PVDC/AL)" u="1"/>
        <s v="EUCERIN FLUIDO DESPIGMENTANTE" u="1"/>
        <s v="AFTA JUVENTUS SOLU TOPICA 30ML" u="1"/>
        <s v="PH5 EUCERIN GEL 200 ML" u="1"/>
        <s v="RODILLERA GENUTRAIN S T2 DCHA" u="1"/>
        <s v="RELAXCID GEL 150 ML" u="1"/>
        <s v="BIODRAMINA INF SOLU ORAL 60 ML" u="1"/>
        <s v="BLEVIT MULTICEREALES FRUTOS SECOS MIEL Y FRUTAS  700 G" u="1"/>
        <s v="COREGA OXIGENO BIO-ACTIVO LIMPIEZA PROTESIS DENTAL 30 TABLETAS" u="1"/>
        <s v="BIMANAN PLUS D DETOX  500 ML" u="1"/>
        <s v="CONEJITO MUSICAL" u="1"/>
        <s v="TAZA DE PRINCIPIANTE DR BROWN´S NATURAL FLOW AZUL" u="1"/>
        <s v="MELOXIDYL 1,5 ML 10 ML VET" u="1"/>
        <s v="MEDIA MEDIL LAR N BLON NE MD2U" u="1"/>
        <s v="RADARFARM AHUYENTA MOSQUITOS ULTRASONIDOS  DOMESTICO" u="1"/>
        <s v="NICORETTE  4 MG  30 CHICLES" u="1"/>
        <s v="CITORSAL POLVO ORAL 5 BOLSAS 28 G" u="1"/>
        <s v="CHUPETE SILICONA NUKETE MAYA T- 2" u="1"/>
        <s v="SALINET 0,9% 18X5 ML" u="1"/>
        <s v="SOYA UNIFY LOCION DESMAQUILLANTE ROC 150 ML" u="1"/>
        <s v="ALPRAZOLAM PENSA 0,5 MG 30 CO" u="1"/>
        <s v="DYNAMIN 15 COMP" u="1"/>
        <s v="NITRICUM ACIDUM 5CH GRAN BOIRO" u="1"/>
        <s v="GAFA VISLINE PT BALI-2 AZUL3,5" u="1"/>
        <s v="RUBROCORTIN 6 AMP LIO+6 AMP DIS 3 ML" u="1"/>
        <s v="CONTERA BASTON AARON 2 U NEGRAS" u="1"/>
        <s v="EUCERIN ATOPICONTROL OLEOGEL DE DUCHA  400 ML" u="1"/>
        <s v="TAPONES OIDOS SILICONA NATACION QUIES ESTANDAR 6 U" u="1"/>
        <s v="OMEPRAZOL RATIOPHARM 20 MG 28 CAPSULAS" u="1"/>
        <s v="CORRECTOR HALLUX VALGUS IZQ" u="1"/>
        <s v="GAFA APOSAN VERONA 3 VERDE 2" u="1"/>
        <s v="SELEBEN-E 1 FRASCO SUSPENSION INYECTABLE 50 ML" u="1"/>
        <s v="IOOX CREMA HIDRATANTE 50 ML" u="1"/>
        <s v="LABCATAL NUTRICION YODO" u="1"/>
        <s v="NUTAVANT PLUS DIABETICA 8 VAINILLA / 6 CHOCOLATE/ 6 FRESA/ 4 PLATANO/ 4 CAPUCHINO 230 ML 28 BOTE" u="1"/>
        <s v="LIMA UÑAS CORINDON GDE" u="1"/>
        <s v="TIRAS REACTIVAS GLUCEMIA BGSTAR 10 U" u="1"/>
        <s v="MALEADEX CAPSULAS DE GELATINA BLANDA  30 CAPS" u="1"/>
        <s v="BLEMIL PLUS 1  800 G" u="1"/>
        <s v="SALUVITAL LOCION CORPORAL DE EXTO DE UVA  1000 ML" u="1"/>
        <s v="NS PACK ESPECIAL NS GRASAS  60 COMP 2 U" u="1"/>
        <s v="HISTOP 40 MG 28 COMP" u="1"/>
        <s v="ENALAPRIL BEXAL 20 MG 28 COMP" u="1"/>
        <s v="RALOXIFENO SANDOZ 60 MG 28 COM" u="1"/>
        <s v="VENDA TUBULAR DE RETENCION MALLA TENSOFIX ALGODON N- 1" u="1"/>
        <s v="IMPRONTAL 20 MG 12 SUPOSITORIOS" u="1"/>
        <s v="GAFAS PINK 24M+ CHICCO" u="1"/>
        <s v="SUBOXONE 8MG/2MG 7 COMP" u="1"/>
        <s v="AVENT PRIMERA TAZA CRECIMIENTO" u="1"/>
        <s v="ALMIRON 8 CEREAL MIEL 600 G" u="1"/>
        <s v="SONAJERO TOMMY" u="1"/>
        <s v="ONAVIT 40 PERLAS" u="1"/>
        <s v="KIT BIOTICA 1(SCROF-DESIN-NUX)" u="1"/>
        <s v="OFARSIN 2 MG/G GEL OFTAL 30 UN" u="1"/>
        <s v="MUSSVITAL ESSENTIALS LOCION CORPORAL EXTTO AVENA  400 ML" u="1"/>
        <s v="INISTON ANTITUS JBE 120 ML" u="1"/>
        <s v="ROC MINESOL SPF-20 CREMA SOLAR FLUIDA  50 ML" u="1"/>
        <s v="COLIMICINA ORAL 16.6 MG 8 COMPRIMIDOS" u="1"/>
        <s v="ORUDIS 100 MG  12 SUPO" u="1"/>
        <s v="CHUPETE LATEX NUKETE GENIUS T- 1" u="1"/>
        <s v="NORMOVITE ANTIANEMICO SUSPENSION ORAL 150 ML" u="1"/>
        <s v="MYCOSTATIN 24 GRAG" u="1"/>
        <s v="SENSILIS SUPREME MIDNIGHT 50ML" u="1"/>
        <s v="TOBILLERA MAFRA ABIERTA IZDA T-1" u="1"/>
        <s v="ORALDINE MENTA 200 ML" u="1"/>
        <s v="ACOFAR PERA DE IRRIGACION TODO GOMA  N- 12" u="1"/>
        <s v="VALSARTAN AUROVITAS SPAIN EFG 40 MG 28 COMPRIMIDOS RECUBIERTOS" u="1"/>
        <s v="CHUPETE LATEX T ANATOMICA SUAVINEX TODOGOMA 0-6 M" u="1"/>
        <s v="ACOFARDERM CONTORNO DE OJOS Y LABIOS ROSA MOSQUETA 15 ML" u="1"/>
        <s v="AVENT SUJETACCHUPETES BABETTE" u="1"/>
        <s v="CEPILLO DENTAL ELECTRICO RECARGABLE ORAL-B VITALITY TRIZONE PLUS" u="1"/>
        <s v="VIGOREX  60 CAPS" u="1"/>
        <s v="ROC BODY SCULPT HAUTE PERFORMANCE  150 ML 2 U" u="1"/>
        <s v="CINCOFARM 100 MG 50 CAPS" u="1"/>
        <s v="SATO COMPACTO LIGHT 12 G" u="1"/>
        <s v="BISOPROLOL TEVA  5 MG 30 COMP" u="1"/>
        <s v="SEBOVALIS GEL FACIAL 50ML" u="1"/>
        <s v="LABCATAL 19 ZINC COBRE 28X2 ML" u="1"/>
        <s v="UREADIN RX 20 LOC ULTRAH 200ML" u="1"/>
        <s v="AURUM METALICUM 200CH GRAN BOI" u="1"/>
        <s v="FARLINE CREMA COLAG NOCHE50ML" u="1"/>
        <s v="HERPIAL 50 MG/G CREMA 1 TUBO 2 G" u="1"/>
        <s v="GAFA VISLINE SAMOA 1,5" u="1"/>
        <s v="REMESCAR ESTRIAS  100 ML" u="1"/>
        <s v="AERONIX 20 MG 60 COMP" u="1"/>
        <s v="ACICLOVIR PLIVA 800 MG 35 COMPRIMIDOS" u="1"/>
        <s v="NEUTROGENA CREMA HIDRATACION INTENSIVA SOJA ACTIVA P SECA 50 ML" u="1"/>
        <s v="GERIMAX 30 COMPRIMIDOS RECUBIERTOS" u="1"/>
        <s v="AMOCLAVE 100/12.5 SUSP PED 60 ML" u="1"/>
        <s v="CAPTOPRIL NORMON  25 MG 60 COM" u="1"/>
        <s v="VITERNUM SOLU 150 ML" u="1"/>
        <s v="GAFA VISLINE SIENA ROJA 2" u="1"/>
        <s v="PLANTAGO OVATA NORMON 30 SOB" u="1"/>
        <s v="AUGMENTINE 875 MG 12 SOBR" u="1"/>
        <s v="SALTRATOS PLUS CREMA PIES MUY SECOS ESTROPEADOS  100 ML" u="1"/>
        <s v="SANDOZ BIENESTAR ENERGIA  30 SOBRES" u="1"/>
        <s v="GELCORPORAL MANDARINA BLUEMAN" u="1"/>
        <s v="VALERIANA CON ANIS EL NATURALISTA  1.6 G 10 FILTROS" u="1"/>
        <s v="ZIMOR 20 MG 56 CAPSULAS GASTRORRESISTENTES" u="1"/>
        <s v="ABSORB INC ORINA NOC ANAT MOLICARE SLIP ELASTICOS T- PEQ 80 U" u="1"/>
        <s v="CLAR EMUL HIDRT 50 ML" u="1"/>
        <s v="CEPILLO DENTAL QUIRURGICO LACER" u="1"/>
        <s v="PHOTODERM MAX SPRAY SPF50+ 200" u="1"/>
        <s v="SOLUCEL CR 50 G" u="1"/>
        <s v="CEREGUMIL FOSFORO 60 CAPS" u="1"/>
        <s v="LEVADURA CERVEZA SANTIVERI 250" u="1"/>
        <s v="ERGYPHILUS PLUS 80 CAPS" u="1"/>
        <s v="SIMVASTATINA PENSA 20 MG 28 CO" u="1"/>
        <s v="ALBINTIL JARABE 150 ML" u="1"/>
        <s v="CORYSAN ALMOHADILLA ELECTRICA  NUCA-CERVICAL" u="1"/>
        <s v="AGUA ESTERIL PARA INY BRAUN 10" u="1"/>
        <s v="DRONTAL GATOS 2 COMP VET" u="1"/>
        <s v="AESCULUS HIPPOCASTANUM 5CH BOIRON" u="1"/>
        <s v="MUÑEQUERA MEDILAST MD UN" u="1"/>
        <s v="VICHY LUMINEUSE MATE DORE" u="1"/>
        <s v="OPTIMDOSE PIEL CABELLO Y UÑAS  60 CAPS" u="1"/>
        <s v="BICARBONATO T M 200 G" u="1"/>
        <s v="ROMILAR GOT 20 ML" u="1"/>
        <s v="SEPARADEDOS SCHOLL ANATOMICO" u="1"/>
        <s v="RELISTOR 12 MG 7 VIALES SOL INYECT 0.6 ML + 7 JERINGAS" u="1"/>
        <s v="RILEXINE VIRBAC 300 MG 14 COMPRIMIDOS MASTICABLES" u="1"/>
        <s v="ZALAX ENJUAGUE BUCAL GINGIVAL  250 ML" u="1"/>
        <s v="BLEVIT PLUS DUPLO 8 CEREALES CON NATILLAS  600 G" u="1"/>
        <s v="BIATAIN AG NON ADHESIVE APOSITO ESTERIL 10 X 10 CM 3 U" u="1"/>
        <s v="PROTECTOR PEZON AVENT CONCHAS" u="1"/>
        <s v="GOIBI LLAVERO DE CITRONELLA NATURE  1 LLAVERO NATURE" u="1"/>
        <s v="CITALOPRAM SANDOZ 20 MG 28 COM" u="1"/>
        <s v="PLUSVENT ACCUHALER 50/100 60 D" u="1"/>
        <s v="PROBIC 50 MG 30 COMP" u="1"/>
        <s v="MOMETASONA MEDE 1MG/G CR 60 GR" u="1"/>
        <s v="CREACAL AQUILEA  90 CAPS" u="1"/>
        <s v="SCHOLL FRESH STEP FRESCOR DURADERO PIES AEROSOL  150 ML" u="1"/>
        <s v="RIMADYL MAST  20 MG 20 COM VET" u="1"/>
        <s v="ANTAXONE 25 MG 14 CAPS" u="1"/>
        <s v="AMOXICILINA RATIO 1000 MG 24CO" u="1"/>
        <s v="ARDINE 250 MG 16 SOBRES" u="1"/>
        <s v="DISOLGAS 257, 5MG 32 CAPS" u="1"/>
        <s v="FOLAXIN 7,5 MG 10 COMP" u="1"/>
        <s v="BOTELLAS BIBERON MEDELA 3 UN" u="1"/>
        <s v="FAJA LUMBAR REFORZ RHENA T 4" u="1"/>
        <s v="AZITROMICINA ZENTIVA 500MG 3CO" u="1"/>
        <s v="INTERGEN CHAMPU SEBORR 250 ML" u="1"/>
        <s v="COJIN GEL ANTIESCARAS JM ABIERTO" u="1"/>
        <s v="CALMO NEOSAN 20 COMP VET" u="1"/>
        <s v="FIBRA LEO MANZANA 525 COMP" u="1"/>
        <s v="HIERRO III CLORURO TROZ ACOF" u="1"/>
        <s v="ALTERBABY BALSAM  SOBRES INDIVIDUALES 5 U" u="1"/>
        <s v="AGUA OXIGENADA ACOFAR 250 ML" u="1"/>
        <s v="TIJERA BETER UÑAS BABY 24153" u="1"/>
        <s v="JUVEN OILFREE CR HIDRAT 50 ML" u="1"/>
        <s v="BOIRON GUAIACUM 5 CH" u="1"/>
        <s v="KLORANE BEBE LECHE HIDRATANTE  500 ML" u="1"/>
        <s v="OENOBIOL PURIFICANTE  32 COMP" u="1"/>
        <s v="LOREAL REPLENADOR COLAGENO NOCHE 50 ML" u="1"/>
        <s v="BRITAPEN 1 G 12 COMP" u="1"/>
        <s v="ESPALDILLERA EMO ALABASTER 2" u="1"/>
        <s v="SABAL SERRULATA 30CH GRANULOS BOIRON" u="1"/>
        <s v="MAGNE CONTROL  30 COMP" u="1"/>
        <s v="CUTIPLAST 7,2X5 5 APOS" u="1"/>
        <s v="INNOHEP 20000 UI ANTI-XA/ML 10 JERINGAS PREC 0.7 ML" u="1"/>
        <s v="INNOHEP 20000 UI ANTI-XA/ML 30 JERINGAS PREC 0.5 ML" u="1"/>
        <s v="CREMA HIDRATANTE P SECA E CARRERAS 50 ML" u="1"/>
        <s v="TUBIGEL MAF GEL SILICONA  PROTECTOR DEDOS MED" u="1"/>
        <s v="PROFIL FEMENINO FEMALE 2 1UN" u="1"/>
        <s v="ARNIGEL  120 G" u="1"/>
        <s v="LOSARTAN SANDOZ 100 MG 28 COMP" u="1"/>
        <s v="SEPARADEDOS COMFORSIL SILICONA EXTRAFINO T- MED 3 U" u="1"/>
        <s v="TAPONES OIDOS GOMAESPUMA NATADOR 2 U" u="1"/>
        <s v="NECOPEN 200 MG 12 SOBR" u="1"/>
        <s v="ORVATEZ 10/80 MG 30 COMP" u="1"/>
        <s v="FARLINE CHAMPU ANTICASPA 200ML" u="1"/>
        <s v="DERMOMED PLAST HIPOALERG  PVC TRANSP ADH 16 U" u="1"/>
        <s v="NAN TRANSIT AE  800 G" u="1"/>
        <s v="FARLINE CHAMPU ANTICASPA 300ML" u="1"/>
        <s v="EFORTIL 10   MG 6X1 ML" u="1"/>
        <s v="CHUPETE NUK 1 ANAT SILIC RS 2U" u="1"/>
        <s v="GAFA VISLINE SAMOA 1" u="1"/>
        <s v="COPALIA 5MG/160MG 28 COMP" u="1"/>
        <s v="AQUILEA MANZANILLA  2 G 20 FILTROS" u="1"/>
        <s v="CODEISAN JARABE 6.33 MG/5 ML JARABE 125 ML" u="1"/>
        <s v="AULCER 20 MG 28 CAPSULAS GASTRORRESISTENTES" u="1"/>
        <s v="RICOLA CARAMELOS SIN AZUCAR  REGALIZ 50 G" u="1"/>
        <s v="BABE FOTOPROTEC 30+ LOC 100 ML" u="1"/>
        <s v="COLECTOR BOLSA RECOG ORINA C-A INTERSAN 30 U +30 U" u="1"/>
        <s v="AVENT CHUPETE 6-18 M NOCTURNOS" u="1"/>
        <s v="OFTALMOLOSA CUSI AUREOMICINA 5 MG/G POMADA OFTALMICA 3 G" u="1"/>
        <s v="INFANRIX 0,5 ML JGA" u="1"/>
        <s v="TIELLE SACRUM APOSITO ESTERIL 5 U" u="1"/>
        <s v="TIKLID 250 MG 20 GRAG" u="1"/>
        <s v="HUMATIN 125 MG SOL 60 ML" u="1"/>
        <s v="GAFA VISLINE PT LUXE-3 ROJA 2" u="1"/>
        <s v="RISPERDAL FLAS 3 MG 56 COMP(E)" u="1"/>
        <s v="VASO EDUCATIVO MISTER BABY GLUP ANTIGOTEO HAPPY (+ 4 MESES)" u="1"/>
        <s v="HANSAPLAST MED PARCH TERM G 2U" u="1"/>
        <s v="PAÑAL DODOT BAS 13-18K T5 44U" u="1"/>
        <s v="ACEITE HIGSDO BACALAO 120 PERLAS" u="1"/>
        <s v="DIFFERINE 0,1% CR 50 G" u="1"/>
        <s v="LORATADINA MYLAN 10 MG 20 COMP" u="1"/>
        <s v="LAMICTAL  25 MG 21 COMP DISPER" u="1"/>
        <s v="ENDOCARE CELLAGE GELCREM  50 ML" u="1"/>
        <s v="NOLVADEX 20 MG  60 COMP" u="1"/>
        <s v="ANASTROZOL CINFA 1 MG 28 COMP" u="1"/>
        <s v="VASELINA PURA CINFA 30 GR" u="1"/>
        <s v="PANTOPRAZOL RECORDATI EFG 20 MG 28 COMP GASTRORRESISTENTES (BLISTER)" u="1"/>
        <s v="TIKLID 250 MG 50 GRAG" u="1"/>
        <s v="CREMA FACIAL SPF 30 50 ML IT" u="1"/>
        <s v="AVENE SOLAR CR 20B 20A INC 50" u="1"/>
        <s v="TETRACAINA CLORHIDRATO 25G" u="1"/>
        <s v="BOLSAS RECOGIDA ORINA PEDIATRICA THE FLOWER 12 U" u="1"/>
        <s v="PEDIASURE DRINK  200 ML 4 U VAINILLA" u="1"/>
        <s v="BERIPLEX 1000 UI 1 VIAL POLVO + 1 VIAL DISOLVENTE 40 ML" u="1"/>
        <s v="LYNUX GOT 30 ML" u="1"/>
        <s v="CLYSIDEN PLUS 3% CARBAMID 30ML" u="1"/>
        <s v="HYDRO SUERO ORAL  8 SOBRES 5.4 G" u="1"/>
        <s v="TAVEGIL 0.5 MG/5 ML SOLUCION ORAL 120 ML" u="1"/>
        <s v="RETISDIN D-CONTRACT O OCULAR" u="1"/>
        <s v="CONVEEN PREP 54 TOALLITAS" u="1"/>
        <s v="HERPATCH PARCH AUTODISOLUB 8 U" u="1"/>
        <s v="NADIXA 1% CR 30 G" u="1"/>
        <s v="NEBULIZADOR CORYNEB ULTRA" u="1"/>
        <s v="SAL DE HIMALAYA" u="1"/>
        <s v="3M NEXCARE COLDHOT FRIO / CALOR  BOLSA MINI 10 X 10 CM" u="1"/>
        <s v="SALAGEN 5 MG 84 COMP" u="1"/>
        <s v="TROFOLASTIN REDUCTOR DE CICATRICES E CARRERAS 10 X 14 CM 5 U" u="1"/>
        <s v="URGOSTART APOSITO ESTERIL 15 X 15 CM 10 U" u="1"/>
        <s v="SILUETAN CHITOSAN PLUS 60 CAPS" u="1"/>
        <s v="FEBUS MIM`S PROTEGE SLIP 24 U" u="1"/>
        <s v="CHUPETE AVENT NOCHE 3-6M SIL 2" u="1"/>
        <s v="EXXIV  60 MG 28 COMP" u="1"/>
        <s v="MYCOSPOR 10 MG/G CHAMPU MEDICINAL 100 G" u="1"/>
        <s v="NOVALAC 2  400 G" u="1"/>
        <s v="VALERIANA FARLINE 36 CAPS" u="1"/>
        <s v="ACOXXEL 120 MG 7 COMP" u="1"/>
        <s v="NUTRIBEN PATATA PUERRO ZANAHORIA  POTITO GRANDOTE 250 G" u="1"/>
        <s v="AZITROMICINA BENEL EFG 500 MG 3 COMPRIMIDOS RECUBIERTOS" u="1"/>
        <s v="NUTRIBEN CACAO CON GALLETAS MARIA  300 G" u="1"/>
        <s v="TROMALYT 150 MG 28 CAPSULAS MICROPELLETS LIB PROLONGADA" u="1"/>
        <s v="KOMBOGLYZE 2,5/850 MG 56 COM" u="1"/>
        <s v="REMBRANDT COMPLETE MINT 50 ML" u="1"/>
        <s v="CADENITA CON ANILLO HEIMESS" u="1"/>
        <s v="ANGELINI NATURA VALERIANA LEO  90 COMP" u="1"/>
        <s v="FRENAL 20 MG 30 CAPSULAS INHALACION" u="1"/>
        <s v="ARGANE MASCARILLA CONFORT EXTREMO GALENIC 50 ML" u="1"/>
        <s v="DOXAZOSINA NEO TEVA 8MG 28COMP" u="1"/>
        <s v="LUCENFAL 60 GRAG" u="1"/>
        <s v="CAFINITRINA 20 COMPRIMIDOS SUBLINGUALES RECUBIERTOS" u="1"/>
        <s v="BASCULA MEDISANA" u="1"/>
        <s v="FUCIBET CR 60 G" u="1"/>
        <s v="ACEITE RICINO VIRGEN ACOFAR 1L" u="1"/>
        <s v="PIZ BUIN AFTER-SUN LOCION CALMANTE  200 ML" u="1"/>
        <s v="ARKOCAPSULAS VID ROJA 100 U" u="1"/>
        <s v="SACALECHES CHICCO NATURAL FEELING CAMPANA ANATOMICA MANUAL" u="1"/>
        <s v="ESPARADRAPO LEUKOPLAST BLANCO 5M X 2,5 CM" u="1"/>
        <s v="MASCARILLA OXIGENO OXINOVA AD" u="1"/>
        <s v="CARMINATIVO IBYS SOLUCION ORAL 100 ML" u="1"/>
        <s v="STOP MAREO PULSERA" u="1"/>
        <s v="CAROLAN GOT 10 ML VET" u="1"/>
        <s v="CHUPETE SILICONA PHILIPS AVENT 3 - 6 M 2 U" u="1"/>
        <s v="ROBI COMB PEINE ELECTRIC PIOJ" u="1"/>
        <s v="ZUECO HANKSHOES RELAX AZ N 41" u="1"/>
        <s v="COMPRESA ESTERIL LUSAN 25 UN" u="1"/>
        <s v="PANTOPRAZOL BEXAL 40MG 28 COM" u="1"/>
        <s v="NESTUM 5 CEREALES 900 G" u="1"/>
        <s v="EMULSION DESMAQUILLADORA DE" u="1"/>
        <s v="FOTOPROTECTOR ISDIN EXTREM SPF-40 CREMA HIDRAT  50 ML" u="1"/>
        <s v="PLANTILLA PRIM DESCANSO 41-44" u="1"/>
        <s v="TETINA SILICONA CHICCO STEP UP 3 B ANCHA FLUJO PAPILLA 6 M + 2 U" u="1"/>
        <s v="NUTRATOPIC RX ADYUVANTE DERMATOLOGICO CREMA  100 ML" u="1"/>
        <s v="AZILECT 1 MG 30 COMP" u="1"/>
        <s v="TOBILLERA MEDILAST GD" u="1"/>
        <s v="ARKOBIOTICS VITAMINAS Y DEFENSAS 4 FERMENTOS LAC VITAMINAS 12 Y 7 MINERALES 30 COMP TRICAPA" u="1"/>
        <s v="PLANTILLAS EXTRAFINAS MINI COMFORSIL SILICONA ANTIDESLIZANTE COLOR CARNE" u="1"/>
        <s v="OTC ATOPIC PED LOCION CORP" u="1"/>
        <s v="PANTOPRAZOL MADAUS EFG 40 MG 500 COMPRIMIDOS GASTRORRESISTENTES" u="1"/>
        <s v="EMOFORM AGUA" u="1"/>
        <s v="HALCION 0,125 MG 30 COMP" u="1"/>
        <s v="PLANTILLAS NOSA PIE TERMIK" u="1"/>
        <s v="TISUFAR BOLSILLO 10X10 UN" u="1"/>
        <s v="LOTIGEN MASCARILLA CAPIL 150ML" u="1"/>
        <s v="EXTRACTOR DE LECHE ELECTRICO PHILIPS AVENT COMFORT" u="1"/>
        <s v="CLARITROMICINA ARAFARMA GROUP EFG 500 MG 500 COMPRIMIDOS RECUBIERTOS" u="1"/>
        <s v="NUTAVANT HC  230 ML 28 BOTELLA FRESA" u="1"/>
        <s v="DEFLAZACORT ALTER 30 MG 10 COM" u="1"/>
        <s v="VALSARTAN HCTZ KERN160/25MG 28" u="1"/>
        <s v="GUANTE VINILO CORYSAN PQ 100U" u="1"/>
        <s v="SALVASLIP EVAX MAXI 36 UNI" u="1"/>
        <s v="FOTOPROTEC ISDIN F40 PED MEDUS" u="1"/>
        <s v="FENTANILO MATRIX CINFA100MC 5P" u="1"/>
        <s v="NOVONORM 0,5 MG 90 COMP" u="1"/>
        <s v="AQUILEA CELULINA STICKS BEBIBLES  10 ML 15 UNIDOSIS" u="1"/>
        <s v="LEX VITAE VERUM  30 ML" u="1"/>
        <s v="TREBOL ROJO 60 CAPS" u="1"/>
        <s v="LORATADINA PHARMAGENUS EFG 10 MG 20 COMPRIMIDOS" u="1"/>
        <s v="COLLARIN CERVICAL CERVI PAX TERMICO 36-40 CM T- MED" u="1"/>
        <s v="CLAMOXYL 500 MG 16 SOBR" u="1"/>
        <s v="FOTOPROTECTOR ISDIN SPF-50 +PEDIAT CONTINUOS  200 ML" u="1"/>
        <s v="HELIX ACTIVE CR CARACOL 50 G" u="1"/>
        <s v="EPIRUBICINA HOSPIRA 10 MG 1 VIAL 5 ML" u="1"/>
        <s v="SANDALIA SCHOLL BOGOTA NEGRO" u="1"/>
        <s v="LUASE 50 MG 40 COMP" u="1"/>
        <s v="CHUPETE CHICC SF GOT ANI 12+2U" u="1"/>
        <s v="NEOCIBALENA 20 COMP" u="1"/>
        <s v="OKEYE 0.25 MG/ML COLIRIO 1 FRASCO 5 ML" u="1"/>
        <s v="CAPROFIDES HEMOSTATICO SOLUCION ORAL 100 ML" u="1"/>
        <s v="PEZONERA REDONDA SILICONA NUK PEZONERA T- L" u="1"/>
        <s v="DOLVIRAN NF AD 10 SUPO" u="1"/>
        <s v="PECFENT 400 MCG 1 FRASCO" u="1"/>
        <s v="TRAMAD/PARAC TEVA75/650MG20CO" u="1"/>
        <s v="ENVASE RECOGIDA ORINA ACOFAR  100 ML" u="1"/>
        <s v="SUPRADYN ENERGY EXTRA  60 COMP" u="1"/>
        <s v="TEARS HUMECTANTE 3/1 MG/ML COLIRIO 1 FRASCO SOLUCION 15 ML" u="1"/>
        <s v="PANTOLOC CONTROL 20 MG  7 COMP" u="1"/>
        <s v="LIXIANA 60 MG 28 COMPRIMIDOS RECUBIERTOS" u="1"/>
        <s v="DAKTARIN 20 MG/G POLVO TOPICO 1 TARRO 20 G" u="1"/>
        <s v="ACICLOVIR KORHISPANA EFG 50 MG/G CREMA 1 TUBO 15 G" u="1"/>
        <s v="RESOURCE PROTEIN FIBRA  200 ML 24 BOTELLA VAINILLA" u="1"/>
        <s v="TELMISARTAN/HCT VISO FARMACEUTICA EFG 40/12.5 MG 28 COMPRIMIDOS" u="1"/>
        <s v="ACTIRA EFG 400 MG 100 COMPRIMIDOS RECUBIERTOS" u="1"/>
        <s v="ALLEVYN ADHESIVE APOSITO DE ESPUMA DE POLIURETANO ESTERIL 15 X 15 CM 3 U" u="1"/>
        <s v="IDEALIA OJOS  15 ML" u="1"/>
        <s v="NUTAVANT HP  250 ML 24 BOTELLA FRESA" u="1"/>
        <s v="ENSURE JUNIOR DRINK  220 ML 30 BOTELLA CHOCOLATE" u="1"/>
        <s v="TETINA SILICONA ANTICOLICO NUK FIRST CHOICE AGUA T-1 S 2 U" u="1"/>
        <s v="DIPRODERM 0,05% CREMA 30 G" u="1"/>
        <s v="LEUKOSTRIP SUTURA CUTANEA ESTERIL 4 X 76 MM 4 TIRAS" u="1"/>
        <s v="VEROVAL AUTOTEST FERTILIDAD MASCULINA  1 U" u="1"/>
        <s v="RESOURCE PURE POLLO 300 G" u="1"/>
        <s v="IRBESARTAN HCTZ SAN300/12,5 28" u="1"/>
        <s v="BIFIBRAN  14 SOBRES 5 G" u="1"/>
        <s v="CIPRALEX 20 MG 28 COMP" u="1"/>
        <s v="DICLOFENACO RATIOPHARM 100 MG 12 SUPOSITORIOS" u="1"/>
        <s v="TERBINAFINA DEPRONAL EFG 250 MG 14 COMPRIMIDOS" u="1"/>
        <s v="ZAPATO SCHOLL SUARI 38" u="1"/>
        <s v="CADENITA OSO CLIP" u="1"/>
        <s v="ZAPATO SCHOLL SUARI 39" u="1"/>
        <s v="PILENA CHAMPU CABELLO NORMAL  300 ML" u="1"/>
        <s v="ENALAPRIL+HCTZ CINFA 20MG 28CO" u="1"/>
        <s v="IGNATIA AMARA 5CH GRAN BOIRON" u="1"/>
        <s v="SUAVINEX ESCURRE BIBERONES" u="1"/>
        <s v="CHUPETE AVENT 0-6 M TRANSLUCIDO" u="1"/>
        <s v="REFLOTRON APLICADOR" u="1"/>
        <s v="DR SCHOLL VELVET SMOOTH PIES CREMA DIARIA 60 ML" u="1"/>
        <s v="TIJERA BEBE MAF" u="1"/>
        <s v="LAMICTAL 100 MG 56 COMPRIMIDOS" u="1"/>
        <s v="HELIOCARE SPF 50 COMPACTO PROTECTOR SOLAR  BROWN 10 G" u="1"/>
        <s v="LOITIN  50 MG 7 CAPS" u="1"/>
        <s v="ALFALFA ARKOPHARMA  310 MG 50 CAPS" u="1"/>
        <s v="LODERME P ATOPICA EXTREMADAMENTE SECA  200 ML" u="1"/>
        <s v="POLLENS 30CH 6 DOSIS" u="1"/>
        <s v="SENSODYNE PRO-ESMALTE INFANTIL  PASTA 50 ML" u="1"/>
        <s v="RISPERDAL FLAS 4 MG 56 COMP(E)" u="1"/>
        <s v="BASTON HAYA MA P CONCHA 3003" u="1"/>
        <s v="LIOFORA 0,02/3 MG 21 COMP" u="1"/>
        <s v="SALISES CR-GEL HIDRAT 50 ML" u="1"/>
        <s v="SEDASOR HOMEOSOR 48 CAPS" u="1"/>
        <s v="ELASTINA SOLUBLE 100 G" u="1"/>
        <s v="EXXIV  90 MG 28 COMP" u="1"/>
        <s v="SUJETACHUPETES BABETTE NATTOU" u="1"/>
        <s v="TUBOS CENTRIFUGA CONICOS S GR" u="1"/>
        <s v="IBUPROFENO SANDOZ 40 MG/ML SUSPENSION ORAL 150 ML" u="1"/>
        <s v="TENSODERM SCRUB 50 ML" u="1"/>
        <s v="FOTOPROTECTOR ISDIN EXTREM UVA PLUS CREMA  50 ML" u="1"/>
        <s v="IGNATIA AMARA 9CH GRAN BOIRON" u="1"/>
        <s v="TAPONES OIDOS EAR ESPUMA 2 UN" u="1"/>
        <s v="CARTICURE POLVO PARA SUSPENSION ORAL CONDROITINA + GLUCOSAMINA 30 SOBRES" u="1"/>
        <s v="VENDA TUBULAR DE RETENCION MALLA TENSOFIX ALGODON N- 3" u="1"/>
        <s v="PECTOX 250 MG SOLU 240 ML    I" u="1"/>
        <s v="NICORETTE ICE MINT 4 MG  30 CH" u="1"/>
        <s v="CIRCALIFE 30 COMPRIMIDOS RECUBIERTOS FARMADIET GROUP" u="1"/>
        <s v="ASKINA TRANSORBENT 5X7 3 UN" u="1"/>
        <s v="REDOXON PROPOLIS  20 COMP" u="1"/>
        <s v="MUSLERA JOYA EXTRA GD" u="1"/>
        <s v="PERA ARTSANA VAGINAL N 12" u="1"/>
        <s v="FULLMARKS ANTIPIOJOS Y LIENDRES CHAMPU + LOCION PEDICULICIDA KIT 100+150 ML" u="1"/>
        <s v="BABE PEDIATRIC BALSAMO FACIAL ATOPIC SKIN  50 ML" u="1"/>
        <s v="TIRAS REACTIVAS GLUCEMIA GLUCOMEN LX SENSOR 50 U" u="1"/>
        <s v="HERO BABY 2" u="1"/>
        <s v="INNEOV ANTIFATIGA INTEGRAL  36 COMP" u="1"/>
        <s v="ACETENSIL 20 MG 28 COMP" u="1"/>
        <s v="CINFAMAR INFANTIL 12.5 MG 6 SOBRES SOLUCION ORAL 5 ML" u="1"/>
        <s v="SCALIBOR 48 CM VET" u="1"/>
        <s v="DEPRAX 100 MG 30 COMPRIMIDOS" u="1"/>
        <s v="NEOSIDANTOINA 100 MG 100 COMPRIMIDOS" u="1"/>
        <s v="SENSILIS PREMIERE CONTORNO DE OJOS ILUMINADOR PRIMERAS ARRUGAS 15 ML" u="1"/>
        <s v="CHICCO JABON LIQ OSITO 70312" u="1"/>
        <s v="AZITROMICINA SANDOZ EFG 200 MG/5 ML POLVO SUSPENSION ORAL 1 FRASCO 30 ML" u="1"/>
        <s v="EUGLUCON 5 MG 100 COMP" u="1"/>
        <s v="ISOSOURCE STANDARD  500 ML 12 SMARTFLEX CHOCOLATE" u="1"/>
        <s v="ORALDINE MENTA 400 ML" u="1"/>
        <s v="LACTULOSA LAINCO SOLU 200 ML" u="1"/>
        <s v="TAMOXIFENO RATIO 10MG 100 COMP" u="1"/>
        <s v="BIBERON CRISTAL T SILICONA CHICCO B NORMAL 250 ML" u="1"/>
        <s v="URESIM ACEITE DE ARBOL DEL TE PURO  30 ML" u="1"/>
        <s v="ROSALIAC XL LIGERA SPF15 40 ML" u="1"/>
        <s v="DELITAS TOALLIATS INTIMAS 20U" u="1"/>
        <s v="EXPO ROC COMPLETE LIFT 12 PACK" u="1"/>
        <s v="KLORANE DESOD SPRAY 125 ML" u="1"/>
        <s v="BYLY FARMA DEO-CREMA  50 ML" u="1"/>
        <s v="BIOFORM DRENAJE 500 ML" u="1"/>
        <s v="CHUPETE ANATOMICO 6-18 M MAYOR AIREACION AVENT" u="1"/>
        <s v="AC ALENDRONICO EDIGEN 70MG 4CO" u="1"/>
        <s v="ENFALAC DIGEST 400 G" u="1"/>
        <s v="DR SCHOLL VELVET SMOOTH LIMA ELECTRONICA RECAMBIO 2 RECAMBIOS" u="1"/>
        <s v="SATIVA SOFT EMULS CORPOR 200" u="1"/>
        <s v="MILTON LIQUIDO DESINFECTANTE  500 ML" u="1"/>
        <s v="CARRERAS CHAMPU BIOPITIRIASIN" u="1"/>
        <s v="GAFA VISLINE SAMOA 2,5" u="1"/>
        <s v="EUTIROX 112 MCG 28 COMP" u="1"/>
        <s v="MELAGYN HIDRATANTE VAGINAL  TUBO GEL + APLICADOR" u="1"/>
        <s v="FARLINE SOLAR SPF 50+ LECHE PEDIATRICA  200 ML" u="1"/>
        <s v="A-DERMA DERMOPAN LIQUIDO CALMANTE  500 ML" u="1"/>
        <s v="AVENE ELUAGE CR CORPORAL 150" u="1"/>
        <s v="NASALMER SUERO FISIOL 30X5 ML" u="1"/>
        <s v="ALMIRON 2 AR 800 G" u="1"/>
        <s v="URBASON SOL 40 MG 1 AMP" u="1"/>
        <s v="TETINA CAUCHO CHICCO FISIOLOGICO B ANCHA F NORMAL 0 MES 1 U" u="1"/>
        <s v="VISMED GOTAS 20X0,3 MONODOSIS" u="1"/>
        <s v="PILEXIL CHAMPU EXT SUAV 300 ML" u="1"/>
        <s v="CARDOTEK 30 PLUS MD 6 TAB VET" u="1"/>
        <s v="TRIETAL JABON LIQUIDO PARA EL BAÑO  500 ML" u="1"/>
        <s v="EMADINE COLI 5 ML" u="1"/>
        <s v="FARMAVITAL LEVIA OMEGA 3" u="1"/>
        <s v="TOLERIANE MAQ FLU HALE" u="1"/>
        <s v="LAVADI MACHIO CHAMPU DE HIERBAS  500 ML" u="1"/>
        <s v="TOLERIANE ULTRA DESMAQUILLANTE OJOS Y ROSTRO LA ROCHE POSAY 5 ML 30 U" u="1"/>
        <s v="ALMOHADILLA ELECTRICA APOSAN ERGONOMICA" u="1"/>
        <s v="ARKOBIOTICS SUPRAFLOR  10 CAPS" u="1"/>
        <s v="CHUPETE NUK 1 ANAT SILIC AZ 2U" u="1"/>
        <s v="TETINA CAUCHO CHICCO FISIOLOGICO B ANCHA F NORMAL 0 MES 2 U" u="1"/>
        <s v="ARKOCAPSULAS VID ROJA 50 CAPS" u="1"/>
        <s v="DERMO SUAVINA CALDUCH BALSAMO LABIOS  8 ML" u="1"/>
        <s v="EURAXIL HIDROCORT CREMA 10 G" u="1"/>
        <s v="FLUOR KIN SPRAY 40 ML" u="1"/>
        <s v="ACICLOVIR SANDOZ 200MG25COM" u="1"/>
        <s v="NUTRAMIGEN 2 LGG (ANTES NUTRAMIGEN 2)  400 G 1 BOTE NEUTRO" u="1"/>
        <s v="VITALUX FORTE 56 CAPS" u="1"/>
        <s v="YSANA JALEA REAL 10 ML 10 AMP" u="1"/>
        <s v="DUREX PLAY ORIGINAL LUBRICANTE HIDROSOLUBLE INTIMO 50 ML + 50 ML" u="1"/>
        <s v="VARIARGIL 40 MG/ML GOTAS 30 ML" u="1"/>
        <s v="KIN BABY ASPIRADOR NASAL" u="1"/>
        <s v="SOYA UNIFY CR HIDRAT DIA 50 ML" u="1"/>
        <s v="DESTOCK ESPECIAL VIENTRE MUJER  150 ML" u="1"/>
        <s v="HUMULINA REGULAR 100 UI/ML 6 CARTUCHOS 1.5 ML" u="1"/>
        <s v="GAFA APOSAN OSLO AZUL 1,5" u="1"/>
        <s v="DUREX PLAY MASSAGE SENSUAL LUBRICANTE HIDROSOLUBLE INTIMO 200 ML" u="1"/>
        <s v="GASA ESTERIL ALGODON HIDROFILO COMPRESAS COTONIFICIO SOBRE 5 U  25 U" u="1"/>
        <s v="SENSODYNE VITAMINAS 75 ML" u="1"/>
        <s v="SUERO FISIOLOGICO BETAMADRILEÑO 0.9% GOTAS NASALES 1 FRASCO SOLUCION 60 ML" u="1"/>
        <s v="DISCOS ABSOR DESECH 30U MEDELA" u="1"/>
        <s v="PREOTAC 100 MCG 2 CARTUCH+AGUJ" u="1"/>
        <s v="CALENDULA TM PDA 40 G BOIRON" u="1"/>
        <s v="BEMASIVE 3X21 COMP" u="1"/>
        <s v="CEPILLO Y PEINE NATURAL AZUL CHICCO" u="1"/>
        <s v="FRESUBIN ORIGINAL DRINK (FRESUBIN ORIGINAL)  500 ML 12 BOTELLA VAINILLA" u="1"/>
        <s v="MUSSVITAL THERMAL DEO ROLL �ON  ROLL ON 75 ML" u="1"/>
        <s v="ROWANEFRIN GOTAS ORALES 10 ML" u="1"/>
        <s v="APOSITOS ADHESIVOS FILTROS LARINGECTOMIA PROVOX ADH FLEXIDERM OVAL 20 U" u="1"/>
        <s v="DIURERBE FORTE  40 TAB" u="1"/>
        <s v="CEPILLO FLUOCARIL BIMATIC SUAV" u="1"/>
        <s v="PANOTILE GOTAS OTICAS SOLUCION 8 ML" u="1"/>
        <s v="CALCAREA CARB OST 15CH GRAN BO" u="1"/>
        <s v="PARACETAMOL ABEX EFG 1 G 20 COMPRIMIDOS" u="1"/>
        <s v="HELIODERM FO GEL CREMA F25 150" u="1"/>
        <s v="FOLAXIN 7,5 MG 30 COMP" u="1"/>
        <s v="BLUE CAP LOCION 100 ML" u="1"/>
        <s v="THYMANAX 25 MG 28 COMP REC" u="1"/>
        <s v="DULCOLAXO ENEMA SOL RE7,5ML6U" u="1"/>
        <s v="ALMOHADILLA PLANTAR MAF SILICONA" u="1"/>
        <s v="MORDEDOR WATER FILLED +O MESES TOMMEE TIPPEE" u="1"/>
        <s v="ANILLO DENTAL ROSA" u="1"/>
        <s v="GAFA APOSAN OSLO AZUL 2,5" u="1"/>
        <s v="SARTOL LOCION TOPICA 75 ML" u="1"/>
        <s v="VALDISPERT 100 MG/ML SOLUCION ORAL 30 ML" u="1"/>
        <s v="TIJERA THE FLOWER CORTA CUTICULAS 9 CM" u="1"/>
        <s v="PROXEN 500 MG 6 AMPOLLAS" u="1"/>
        <s v="ESTOMIL EFG 15 MG 28 CAPS" u="1"/>
        <s v="BIMANAN PREB OMEGA BATIDO  10 U VAINILLA" u="1"/>
        <s v="BICARBONATO DE SOSA TORRES MUÑOZ POLVO PARA SOLUCION ORAL 750 G" u="1"/>
        <s v="SONAJERO OSO CARICIAS" u="1"/>
        <s v="NITRODERM TTS  5 MG  7 PARCHES" u="1"/>
        <s v="SWEETSIN REGALIZ" u="1"/>
        <s v="BIBERON FC+ PP SILICONA NUK FIRST CHOICE+ 360 ML" u="1"/>
        <s v="ISEREN 30 COMP" u="1"/>
        <s v="POLYSIANES SPF 10 GEL CREMA NACARADO KLORANE PROTECCION BAJA 125 ML" u="1"/>
        <s v="VITIS XTRA FORTE ENJUAG BUC500" u="1"/>
        <s v="GAFA APOSAN OSLO AZUL 3,5" u="1"/>
        <s v="GUANTES TACTO CORYSAN 200 U" u="1"/>
        <s v="HOMEOSOR DIURINAT GOTAS 50 ML" u="1"/>
        <s v="NESTLE ZUMO FRUTAS VAR 2X125ML" u="1"/>
        <s v="AQUILEA MAGNESIO + COLAGENO  30 COMP" u="1"/>
        <s v="VERUM FORTE 80 COMP" u="1"/>
        <s v="UROGRAFIN 100 MG/ML + 660 MG/ML 1 AMPOLLA 20 ML" u="1"/>
        <s v="SAL SCHUSSLER N7 MAGN/PHOS 80 COMP" u="1"/>
        <s v="URESIM ACEITE DE  ROSA MOSQUETA 100 % PURO 60 ML" u="1"/>
        <s v="GAFA VISLINE SAMOA 2" u="1"/>
        <s v="SPRAY SOLAR SPF 20 200 ML IT" u="1"/>
        <s v="RF CREMA DE MANOS  50 G" u="1"/>
        <s v="REDUXIGAS COMPRIMIDOS  20 COMP" u="1"/>
        <s v="CEPILLO FLUOCARIL CLASS DURO" u="1"/>
        <s v="TETINA SILICONA FLUJO RAPIDO  + 6 MESES 2 U" u="1"/>
        <s v="SQUAPHANE P CHAMPU 200 ML" u="1"/>
        <s v="SEPARADOR DED DOB T GELASTICMD" u="1"/>
        <s v="NOOTROPIL 1200 MG 60 COMP" u="1"/>
        <s v="BIO 3 ONAGRA REVITALIZANTE 60" u="1"/>
        <s v="RATONCILLOS DE SILICONA CON" u="1"/>
        <s v="NUX VOMICA 30 CH G" u="1"/>
        <s v="PROTECTOR JUANETES HALLUX VALGUS FARMALASTIC GEL DE SILICONA T-GDE" u="1"/>
        <s v="CLEXANE 40 MG (4000 UI) 10 JERINGAS PRECARGADAS 0.4 ML" u="1"/>
        <s v="DULOXETINA STADA 30MG 28CAP" u="1"/>
        <s v="KUORA FOTOPROTECTOR SPF 50+  200 ML" u="1"/>
        <s v="OFTALMOLOSA CUSI GENTAMICINA 3 MG/G POMADA OFTALMICA 5 G" u="1"/>
        <s v="TAPONES OIDOS ESPUMA SILANS 6 U" u="1"/>
        <s v="CHITOSAN AQUILEA 96 CAPS" u="1"/>
        <s v="FEMME+SERENITE 42 CAPS" u="1"/>
        <s v="VASO MAGIC SPORT AVENT 340 ML" u="1"/>
        <s v="MILBEMAX PERRO PQ 2 COMP VET" u="1"/>
        <s v="OMEPRAZOL FR STADA 40MG 28CAP" u="1"/>
        <s v="ACNISES YOUNG CREMA GEL  50 ML" u="1"/>
        <s v="LETROZOL CINFA 2,5 MG 30 CO" u="1"/>
        <s v="VASO MAGIC BOQUILLA RIGIDA PHILIPS AVENT 2 U" u="1"/>
        <s v="ARIPIPRAZOL CINFA 5MG 28COMP" u="1"/>
        <s v="ALLEVYN GENTLE 15X15 3 UN" u="1"/>
        <s v="SIMVASTATINA COMBIX 20MG 28COM" u="1"/>
        <s v="RECETA ELECTRO HOJA CUPONES*" u="1"/>
        <s v="AMOXICILINA SANDOZ 500MG 24 SO" u="1"/>
        <s v="PHYTOSOYA FORTE 60 CAPS" u="1"/>
        <s v="BOSPORON RAPID 8MG 30 COMP REC" u="1"/>
        <s v="ALLIUM CEPA COMPOSE GRAN" u="1"/>
        <s v="PROTIENT FORTIFY NUTRITIVA FORTIFICANTE NOCHE  CREMA 50 ML" u="1"/>
        <s v="CLAMOXYL 750 MG 24 TABL" u="1"/>
        <s v="CAPENON HCT 40/10/12,5MG 28CO" u="1"/>
        <s v="SULFATO DE COBRE 250ML" u="1"/>
        <s v="GOMA GUAR  350 MG 48 CAPS" u="1"/>
        <s v="MEPORE 9X20 10 APOSITOS" u="1"/>
        <s v="DORKEN 10 MG 30 COMP" u="1"/>
        <s v="FORTIMEL ENERGY (FORTISIP)  200 ML 4 BOTELLA VAINILLA" u="1"/>
        <s v="COMPRESA ESTERIL LUSAN 100 UN" u="1"/>
        <s v="GAFA APOSAN METAL DORADO 4" u="1"/>
        <s v="CREMHIDRAL MEDIC NUTRI CR" u="1"/>
        <s v="GAFA LORING PT HARVARD-1 3,5" u="1"/>
        <s v="LEVOCETIRIZINA SANDOZ EFG 5 MG 20 COMPRIMIDOS RECUBIERTOS (OPA/AL/PVC/AL)" u="1"/>
        <s v="FILTER OTC P15 LECHE 200 ML" u="1"/>
        <s v="GEL PURIFICANT DERMAT ROC" u="1"/>
        <s v="GLUTEO-SECO LIPIKAR POMADA LA ROCHE POSAY 50 G" u="1"/>
        <s v="CHUPETE DR BROWNS PREVENT ANIMAL FACES NIÑO +12M" u="1"/>
        <s v="ALMIRON SIN GLUTEN 600 G" u="1"/>
        <s v="UROMIL  30 CAPS" u="1"/>
        <s v="DENVAR 200 MG 12 CAPS" u="1"/>
        <s v="JABON GLICERINA GAL LIQ 400 ML" u="1"/>
        <s v="CADENITA PERLA" u="1"/>
        <s v="DICLOFENACO LEPORI 50 MG 40 COMPRIMIDOS GASTRORRESISTENTES" u="1"/>
        <s v="FARLINE PACK ANTICAIDA 2014" u="1"/>
        <s v="HEMOALLITAS HIGIENE ANAL  15 TOALLITAS" u="1"/>
        <s v="VENDA ELASTICA  MUÑECA" u="1"/>
        <s v="SEBICUR DS GEL SQUAMO-REDUCOR CALMANTE  30 ML" u="1"/>
        <s v="DIPRODERM 0.05% CREMA 60 G" u="1"/>
        <s v="TAPONES OIDOS CERA QUIES 14 U" u="1"/>
        <s v="URISAN 400 MG 20 CAPS" u="1"/>
        <s v="GRECIAN 2000 LOC PQ" u="1"/>
        <s v="ACEITE AGUACATE 100 ML" u="1"/>
        <s v="AFTER PARCHES SOL 8U" u="1"/>
        <s v="CINFAMAR INF  4 COMP" u="1"/>
        <s v="ESPLENOL 30 COMPRIMIDOS RECUBIERTOS" u="1"/>
        <s v="VENLAFAXINA NORMON 50MG 30COM" u="1"/>
        <s v="SET SIEMPRE SONRIENTES ROSA CHICCO" u="1"/>
        <s v="GLUCANTIME 1.5 G 10 AMPOLLAS SOLUCION INYECTABLE 5 ML" u="1"/>
        <s v="CARDOTEK 30 PLUS PQ 6 TAB VET" u="1"/>
        <s v="NORMADERM PRO MATE 30 ML" u="1"/>
        <s v="TROFOLASTIN LUBRICANTE SACHETS E CARRERAS 20 SOBRES 4 ML" u="1"/>
        <s v="BEST BREATHE DILATADOR NASAL ANATOMICO+ AIRE TIRA ADH NASAL T- MED 2U" u="1"/>
        <s v="NOVALAC 2  800 G" u="1"/>
        <s v="ALTINA 1 MG 30 COM" u="1"/>
        <s v="ESPIRULINA 100 G" u="1"/>
        <s v="NITRODERM TTS 15 MG  7 PARCHES" u="1"/>
        <s v="ROC LECHE LIMPIADORA PURIFICANTE P NORMAL MIXTA  200 ML" u="1"/>
        <s v="HERBI FEET PARCHE GEL POLIMERO CALLOS PARCHES 6 U" u="1"/>
        <s v="DUPLO COLAGENO FARLINE" u="1"/>
        <s v="MOVIPREP SOL ORAL SOBR" u="1"/>
        <s v="KOFRON 500 MG 21 COMP" u="1"/>
        <s v="BOLSA CAMISETA FEFE 40X50 1000" u="1"/>
        <s v="ANTABUS 250 MG 40 COMP" u="1"/>
        <s v="VIRHERPES 200 MG 25 COMPRIMIDOS DISPERSABLES" u="1"/>
        <s v="MONUROL 3 G 2 SOBR" u="1"/>
        <s v="BEXIDENT DIENTES SENSIBLES GEL TOPICO  50 ML" u="1"/>
        <s v="ASAS STEP UP BOY 2 UDS CHICCO" u="1"/>
        <s v="GAFA VISLINE SIENA ROJA 1,5" u="1"/>
        <s v="SYNALAR ESPUMA AEROSOL 60 G" u="1"/>
        <s v="BETTAMOUSSE 1 MG/G AEROSOL TOPICO ESPUMA 100 G" u="1"/>
        <s v="BILCA FORTALECEDOR UÑAS  12 ML" u="1"/>
        <s v="CAPTOPRIL+HCTZ SANDO 50MG 30CO" u="1"/>
        <s v="PROTECTOR JUANETES SCHURZ SILICONA ELAST T- PEQ" u="1"/>
        <s v="NEOGENIC GEL TTO RENACIMIENTO CAPILAR FLUIDO  PACK 8 TUBOS 42 ML" u="1"/>
        <s v="AZARON STICK 5,75 G" u="1"/>
        <s v="KIDSME ALIMENTADOR PLUS" u="1"/>
        <s v="ALACAPSIN 0,075% CR 50 G" u="1"/>
        <s v="VENDA DE GASA HIDROFILA ACOFAR 10 X 10" u="1"/>
        <s v="MARRO JABON HIGIENE INTIMA  250 ML" u="1"/>
        <s v="VIRHERPES 800 MG 35 COMPRIMIDOS DISPERSABLES" u="1"/>
        <s v="FILVIT PEINE MILPUAS DUO" u="1"/>
        <s v="COLIRCUSI DE ICOL 10 ML" u="1"/>
        <s v="OLANZAPINA CINFA 2,5MG 28CO(E)" u="1"/>
        <s v="KARSIVAN 60 COMP VET" u="1"/>
        <s v="SCHOLL VELVET SMOOTH LIMA ELECTRONICA MARINE MINERALS RECAMBIO DUREZAS LEVES 2 U RECAMBIO" u="1"/>
        <s v="CADENITA NACARADA HEIMESS" u="1"/>
        <s v="3M NEXCARE COLDHOT FRIO / CALOR  BOLSA MAXI 20 X 30 CM" u="1"/>
        <s v="SEBODERS FACIAL 250 ML" u="1"/>
        <s v="VETMEDIN 1,25 MG 100 CAPS VET" u="1"/>
        <s v="PARA PLUS CHAMPU ANTIPARASITARIO 125 ML" u="1"/>
        <s v="RECA 20 MG 28 COMP" u="1"/>
        <s v="HYSEAC PAN DERMATOLOGICO URIAGE 100 G" u="1"/>
        <s v="BELMAZOL 20 MG 28 CAPSULAS" u="1"/>
        <s v="NOBECUTAN AEROSOL 250 ML" u="1"/>
        <s v="MULTIDERMOL GEL ALOE VERA  750 ML" u="1"/>
        <s v="RETISDIN SERUMFIFT GEL-CR 50ML" u="1"/>
        <s v="CLYSIDEN FUMADORES PASTA 75 ML" u="1"/>
        <s v="AQUAVITA COMPLEX SOLUCION ORAL 1 FRASCO 1 L" u="1"/>
        <s v="VAGIFEM 10 MCG 18 COMP VAG REC" u="1"/>
        <s v="CEPILLO PHB JUNIOR PLUS" u="1"/>
        <s v="CLEXANE 120 MG 30 JGAS" u="1"/>
        <s v="EMEND 125 MG 1 CAPSULA + 80 MG 2 CAPSULAS" u="1"/>
        <s v="REDOXC 1 G 15 COMPRIMIDOS EFERVESCENTES NARANJA" u="1"/>
        <s v="FORTISIP MULTIFIBRE (PENTADRINK FIBRA)  200 ML 30 BRIKS FRESA" u="1"/>
        <s v="PACK NUTRAISDIN LOCIÓN 500 ML+50ML" u="1"/>
        <s v="GAFA VISLINE PT BOSTON-1 1,5" u="1"/>
        <s v="PROBIODEM  14 SOBRES" u="1"/>
        <s v="FARLINE LECHE SOLAR SPF50+ 200" u="1"/>
        <s v="YENDOL 10 SOBR" u="1"/>
        <s v="NATIVA 1 PROEXCEL  800 G" u="1"/>
        <s v="LEVONORGESTREL/ETINILESTRADIOL CINFALAB EFG 100/20 MCG 21 COMPRIMIDOS RECUBIERTOS" u="1"/>
        <s v="QUINAFORT TTO A LA QUININA ANTICAIDA CRONICA  12 AMP 5 ML" u="1"/>
        <s v="ALOPURINOL MUNDOGEN 100MG 100C" u="1"/>
        <s v="DROSIANE 0,03MG/3MG 1X28" u="1"/>
        <s v="SOLMUCOL 100 MG 24 COMPRIMIDOS" u="1"/>
        <s v="DUO BEXIDENT DIENTES SENS PAST 50% DTO" u="1"/>
        <s v="ABILIFY 10 MG 28 COMP (E)" u="1"/>
        <s v="MEDIA LARGA (A-G) COMP FUERTE LLOVERAS 210 T- 3" u="1"/>
        <s v="NORMADERM TEINT FONDO MAQUILLAJE ANTIIMPERFEC  30 ML 45 GOLD" u="1"/>
        <s v="PLUSVENT INHALADOR 25/125120AP" u="1"/>
        <s v="FITOSVELT SOLUCION ORAL 100 ML" u="1"/>
        <s v="A-DERMA PRIMALBA CREMA PARA CAMBIO DE PAÑAL  100 ML" u="1"/>
        <s v="NAPROXENO RATIO 500 MG 40 COMP" u="1"/>
        <s v="CALCETIN LLOVERAS NORMAL BLANCO T-4" u="1"/>
        <s v="ESPARADRAPO APOSAN BLANCO 5 M  X 1.25 CM" u="1"/>
        <s v="KETESSE AMPOLLAS 50 MG 100 AMPOLLAS 2 ML" u="1"/>
        <s v="SEPARADOR DEDOS GELASTIC GD" u="1"/>
        <s v="CAPTOPRIL ALTER 25 MG 60 COMP" u="1"/>
        <s v="RADIOCARE SPRAY  50 ML" u="1"/>
        <s v="ALMALAX  20 SOBRES" u="1"/>
        <s v="IECATEC 20 MG 28 COMP" u="1"/>
        <s v="RICOLA PERLAS S/AZUC" u="1"/>
        <s v="DUCRAY EQUILIBRANTE" u="1"/>
        <s v="ESPONGOSTAN FILM 10 ESPONJA" u="1"/>
        <s v="AMOXICILINA CINFA 1 G 24 COMP" u="1"/>
        <s v="PACK GILLETTE" u="1"/>
        <s v="PAROXETINA TEVA-RIMAF 20MG56CO" u="1"/>
        <s v="HANSAPLAST MED UNIVERSAL APOSITO ADHESIVO 19 X 72 10 U" u="1"/>
        <s v="DERMATOLOGICAL CLEANSER COMODYNES CONVENIENT COSMETICS 20 TOALLITAS" u="1"/>
        <s v="RINORETARD SUSPENSION 9O ML" u="1"/>
        <s v="SIMVASTATINA MYLAN 40 MG 28 CO" u="1"/>
        <s v="ALMIRON 2 CON PAPILLA MULTICEREALES  800 G + 250 G 2 U" u="1"/>
        <s v="SEPARADOR DEDOS GELASTIC MD" u="1"/>
        <s v="VICHY AQUALIA ANTIOX TARR 50ML" u="1"/>
        <s v="CADENITA NUK SUJETA CHUPETE 1" u="1"/>
        <s v="ALMOHAD DEDOS GARR GELASTIC MD" u="1"/>
        <s v="LADIVAL NIÑOS FOTOPROTECTOR FPS 30 LECHE FOTOPROTECCION ALTA +AFTER SUN PACK DUPLO 200 ML+ 200 M" u="1"/>
        <s v="KNEIPP DELGATE INFUSION  20 BOLSITAS" u="1"/>
        <s v="ACIDO FOLICO ASPOL 50 CAPS" u="1"/>
        <s v="ZUECO HANKSHOES RELAX AZ N 37" u="1"/>
        <s v="CHUPETE SILICONA CHICCO PHYSIO ANATOMICO 12 M+ STRONG 2 U" u="1"/>
        <s v="TETINA AVENT FLUJ RAPID+6MES 2" u="1"/>
        <s v="SUJETACHUPETES PRINCIPITO" u="1"/>
        <s v="DRETINELLE TEVA 0,02/3MG 21 CO" u="1"/>
        <s v="KNEIPP DELGATE INFUSION  40 BOLSITAS" u="1"/>
        <s v="ACNIBEN REPAIR BALSAMO LABIOS ISDIN TEEN SKIN RX 10 ML" u="1"/>
        <s v="FORET PERBORATO DE SOSA  30 G" u="1"/>
        <s v="DAYAMINERAL GOTAS ORALES 10 ML" u="1"/>
        <s v="FARLINE ANTIAGE Q10 CREMA FACIAL INTENSIVA  50 ML" u="1"/>
        <s v="ACETILCISTEINA BEXA 200M 30S I" u="1"/>
        <s v="BAMBEC 5 MG/5 ML SOLUCION 100 ML" u="1"/>
        <s v="HIDROTELIAL FLUIDO CORPO 250ML" u="1"/>
        <s v="OPIREN FLAS 15 MG 28 COMP" u="1"/>
        <s v="PREDICTOR TEST DE EMBARAZO  1 U" u="1"/>
        <s v="IRRIGADOR BUCAL INALAMBRICO WATERPIK CORDLESS ULTRA WP-450" u="1"/>
        <s v="WHITE KIN ENJUAGUE 500 ML" u="1"/>
        <s v="MICEBRINA MI ENERGIA  30 COMP" u="1"/>
        <s v="REVITAL JALEA REAL+VT 20AMP B" u="1"/>
        <s v="LECITINA SEVEN SEAS 30 CAP" u="1"/>
        <s v="CEFUROXIMA NORMON 500MG 20CO" u="1"/>
        <s v="CHUPETE AVENT DECORD +3M 2 UN" u="1"/>
        <s v="CHUPETE SUAVINEX LATEX HALLOWEEN BASIC +18M CALABAZA" u="1"/>
        <s v="CREMA SOLAR 80 ULTRA P GRASA O MIXTA E CARRERAS 50 ML" u="1"/>
        <s v="RALOXIFENO CINFA 60 MG 28 CO" u="1"/>
        <s v="TAGAMET 200 MG 10 AMPOLLAS 2 ML" u="1"/>
        <s v="GERMAR LECHE CORPORAL 500 ML" u="1"/>
        <s v="DIABINESE 250 MG 30 TABL" u="1"/>
        <s v="OMEPRAZOL MYLAN 20 MG 28 CAPS" u="1"/>
        <s v="PROGANDOL 4 MG 28 COMP" u="1"/>
        <s v="AC ALENDRONICO SANDOZ 70MG 4CO" u="1"/>
        <s v="NESTLE CREMA DE ARROZ  600 G" u="1"/>
        <s v="LINATOX EMULS CALMANTE 100ML" u="1"/>
        <s v="EUCERIN SOLAR CREM FACI ANTIENV FP25" u="1"/>
        <s v="PROPOL 2 EMF SPRAY ORAL  30 G" u="1"/>
        <s v="BATMEN PDA 30 G" u="1"/>
        <s v="APIROFLEX GLUCOSALINA BOLSA 50 ML" u="1"/>
        <s v="GELSEMIUM SEMPERV 30CH GRAN BO" u="1"/>
        <s v="GAMANOL CR" u="1"/>
        <s v="STAPHYSAGRIA 30CH GRAN BOIRON" u="1"/>
        <s v="ARNICA MONTANA 5CH BOIRON" u="1"/>
        <s v="NUTRIBEN 8 CEREALES Y MIEL GALLETAS MARIA + NUTRIBEN CONTINUACION PACK PROMOCIONAL" u="1"/>
        <s v="MUÑEQUERA MET FER INTEX AZ I M" u="1"/>
        <s v="YMEA MENOPAUSIA SILUETA  64 CAPS" u="1"/>
        <s v="DENIVIT ANTI MANCHAS" u="1"/>
        <s v="PILOPEPTAN WOMAN COMP  30 COMP" u="1"/>
        <s v="CALCIUM SULFUR D6 DHU 80 COMP" u="1"/>
        <s v="COLECTOR BOLSA RECOG ORINA  C-T URI-CON 25 MM T- PEQ  30+30 U" u="1"/>
        <s v="FACILIT 30 COMPRIMIDOS" u="1"/>
        <s v="AFLOYAN 15 MG 30 COMP" u="1"/>
        <s v="MUÑEQUERA MET FER INTEX AZ I P" u="1"/>
        <s v="ACOXXEL 30 MG 28 COMP" u="1"/>
        <s v="FIDIUM 8 MG/ML GOTAS ORALES 60 ML" u="1"/>
        <s v="PHARMATON DEFENSAS  28 CAPS" u="1"/>
        <s v="TERMOMETRO DIGITAL PIC THERMOKLINIK  A DISTANCIA" u="1"/>
        <s v="NEUPRO ENVASE INIC 28 PARCHES" u="1"/>
        <s v="ACICLOVIR TEVA EFG 50 MG/G CREMA 1 TUBO 15 G" u="1"/>
        <s v="RESPIBIEN ANTIALERGICO NEBULIZADOR NASAL 10 ML" u="1"/>
        <s v="RISPERIDONA CINFA 1MG 20COM(E)" u="1"/>
        <s v="VENDA TUBULAR DE RETENCION MALLA TENSOFIX ALGODON N- 5" u="1"/>
        <s v="ACTIKERALL SOL 5/100MG/G 25 ML" u="1"/>
        <s v="DUKORAL 2X1 DOSIS VAC. ORAL" u="1"/>
        <s v="CODEISAN JBE 250 ML" u="1"/>
        <s v="ROC HYDRA + BIO MIX F15 40 ML" u="1"/>
        <s v="VIREXEN 10% SOLU 5 ML" u="1"/>
        <s v="ALCOHOL ETILICO CINFA 96º  1000 L" u="1"/>
        <s v="CODERA NEOPRENO VIADOL MD" u="1"/>
        <s v="NUTRIBEN SIN LACTOSA 1 400 G" u="1"/>
        <s v="NUTRIBEN SIN LACTOSA 2 400 G" u="1"/>
        <s v="ARKOCAPSULAS ORTOSIFON 50 CAP" u="1"/>
        <s v="PULEVA PEQUES PAPILLA DE AVENA  300 G" u="1"/>
        <s v="ORALDINE DENTIFRICO 125 ML" u="1"/>
        <s v="SIMVASTATINA RATIO 10 MG 28 CO" u="1"/>
        <s v="BABE STOP AKN HIDR EQUILIBR 50" u="1"/>
        <s v="FARMATINT 7M RUBIO CAOBA" u="1"/>
        <s v="DODOT DERMO TOALLITA 72UN REC" u="1"/>
        <s v="FILVIT PEINE MIL PUAS LENDRERA ANTIPIOJOS" u="1"/>
        <s v="ACIDO ACETILSALICILICO BAYFARMA 100 MG 30 COMPRIMIDOS GASTRORRESISTENTES" u="1"/>
        <s v="ACIDO ACETILSALICILICO BAYFARMA 300 MG 30 COMPRIMIDOS GASTRORRESISTENTES" u="1"/>
        <s v="MEDE-BABY AVENA TALCO LIQ 200M" u="1"/>
        <s v="PAROXETINA DAVUR 20 MG 28 COMP" u="1"/>
        <s v="SESGEN 32 SERUM ACTIVADOR CELULAR  30 ML" u="1"/>
        <s v="3M NEXCARE ACTIVE APOSITO ADHESIVO 19 X 76 MM 10 U" u="1"/>
        <s v="AQUILEA RESVERATROL  30 CAPS" u="1"/>
        <s v="CELLULASE CRACKLING MOUSSE  150 ML" u="1"/>
        <s v="TROCOXIL 30 MG 2 COMP VET" u="1"/>
        <s v="BOTIQUIN ARMARIO PARED MD 524" u="1"/>
        <s v="FURANTOINA 50 MG 50 COMPRIMIDOS" u="1"/>
        <s v="NS LIPIBEN  30 COMP" u="1"/>
        <s v="THIOMUCASE CREMA ANTICELULITICA  200 ML" u="1"/>
        <s v="AMOXICILINA RATIO 750 MG 30 CO" u="1"/>
        <s v="SALVASLIP EVAX 44 UNI" u="1"/>
        <s v="LISINOPRIL SANDOZ EFG 5 MG 60 COMPRIMIDOS" u="1"/>
        <s v="CHUPETE SILICONA NUKETE NIGHT T-2 1 U" u="1"/>
        <s v="XLS MEDICAL CARBOBLOCKER  60 COMP" u="1"/>
        <s v="PANKREOFLAT 20 GRAGEAS" u="1"/>
        <s v="REGAXIDIL 5% SOLU CUT 120 ML" u="1"/>
        <s v="TONOCALTIN NASAL 200 UI/DOSIS NEBULIZADOR NASAL 28 DOSIS" u="1"/>
        <s v="BESTER COMPLEX 30 CAPS" u="1"/>
        <s v="SULQUIPEN 250 MG/5 ML SUSPENSION ORAL 60 ML" u="1"/>
        <s v="MUSTELA HYDRA STICK LABIAL" u="1"/>
        <s v="NELORPIN 600 MG 60 COMP" u="1"/>
        <s v="CLARITROMICINA CINFA 500 21 CO" u="1"/>
        <s v="SOIVRE ACEITE DE ARGAN CREMA FACIAL  50 ML" u="1"/>
        <s v="DEDIL DE GEL CON TEJIDO ELASTICO COMFORGEL T- L" u="1"/>
        <s v="GEL BAÑO 1714 250 ML" u="1"/>
        <s v="BIO-TACHES MASQUE  100 ML" u="1"/>
        <s v="AVENE SOL EAU TERM F12 200 ML" u="1"/>
        <s v="FOTOPROTECTOR ISDIN SPF-50 LOTION SPRAY  200 ML" u="1"/>
        <s v="PHOSPHORUS 9CH GRAN BOIRON" u="1"/>
        <s v="CHUPETE SUAVINEX ANTIR CAUC+6M" u="1"/>
        <s v="FOTOPROTECTOR ISDIN SPF-15 GEL CUERO CABELLUDO  125 ML" u="1"/>
        <s v="EPILANTIN 100 COMPRIMIDOS" u="1"/>
        <s v="NEOTENSIN 5 MG 60 COMP" u="1"/>
        <s v="PROFASI HP 10000 UI 1 AMPOLLA" u="1"/>
        <s v="CLEARE INST VITALITE TTO ANTICASPA  14 AMP" u="1"/>
        <s v="ACOVIL 10 MG 28 COMP" u="1"/>
        <s v="ENERGY 5 HORAS NARANJA" u="1"/>
        <s v="SIMVASTATINA PENSA 40 MG 28 CO" u="1"/>
        <s v="TETINA CAUCHO CHICCO B NORMAL REGULABLE" u="1"/>
        <s v="INNOVAGE ANTIEDAD  30 COMP" u="1"/>
        <s v="AZUFRE VERI LOC 750 ML" u="1"/>
        <s v="FARMAVITAL CR MANOS ROSA MOSQ" u="1"/>
        <s v="FRENAL COMPOSITUM 30 CAPSULAS INHALACION" u="1"/>
        <s v="BEAUTYTIME ESPONJA MAQUILLAJE  LATEX REDONDA 4 U" u="1"/>
        <s v="LEUKOSTRIP SUTURA CUTANEA ESTERIL 4 X 38 MM 8 TIRAS" u="1"/>
        <s v="RISPERIDONA CINFA 6MG 30COM(E)" u="1"/>
        <s v="URELL ZUMO ARANDANO 90 ML" u="1"/>
        <s v="SORIA NATURAL EXT PROPOLEO 50ML" u="1"/>
        <s v="APOSAN TIJERAS PIELES" u="1"/>
        <s v="APOSAN CORTACUTICULAS" u="1"/>
        <s v="ESKIMO 3 105 CAP" u="1"/>
        <s v="ANTOMIOPIC 100 GRAGEAS" u="1"/>
        <s v="PRAXIS GOTAS 125 ML CPTA" u="1"/>
        <s v="ZEBINIX ELAM PHARMA 800 MG 30 COMPRIMIDOS" u="1"/>
        <s v="SOLU FISIOL VITULIA 5 ML 30 UN" u="1"/>
        <s v="GEL BAÑO 1714 750 ML" u="1"/>
        <s v="VINZAM 1000 MG 1 SOBR" u="1"/>
        <s v="FURANTOINA 50 MG 25 COMPRIMIDOS" u="1"/>
        <s v="ACCOFIL 300 MCG 1 JERINGA PRECARGADA 0.5 ML" u="1"/>
        <s v="RISPERIDONA CINFA 1MG 60COM(E)" u="1"/>
        <s v="URGOTUL APOSITO ESTERIL 15 X 15 CM  3U" u="1"/>
        <s v="BLEVIT ZANASEC  300 G" u="1"/>
        <s v="FLUOCARIL 250 PASTA 125 ML" u="1"/>
        <s v="DODOT BASICO TOALL 60 UN REC" u="1"/>
        <s v="HYDERGINA GOT 40 ML" u="1"/>
        <s v="QUETIAPINA ALTER 25MG 60 CO(E)" u="1"/>
        <s v="TIELLE APOSITO ESTER 11X11 3UN" u="1"/>
        <s v="CALCETIN COMP NORMAL FARMALASTIC ANTIBACTERIANO NEGRO T- EGDE" u="1"/>
        <s v="SOLUCION EVACUANTE BOHM 16 SOB" u="1"/>
        <s v="PILOPEPTAN 60 COMP" u="1"/>
        <s v="IBUPROFENO KERN SUSP 200 ML" u="1"/>
        <s v="GERMINAL CR DIA NOCHE 50 ML" u="1"/>
        <s v="EQUISALUD HOLIFIT CURCUMA PLUS" u="1"/>
        <s v="ESPARAD MICROPORE BL 5X1,25" u="1"/>
        <s v="TIRITAS PLASTIC APOSITO ADHESIVO ELASTIC SURTIDO 20 U (19 X72 12U /25 X72 8 U)" u="1"/>
        <s v="SALVELOX ALL IN ONE APOSITO ADHESIVO 5 U" u="1"/>
        <s v="TIJERA ANOTA RECTA AGUDA-ROMA" u="1"/>
        <s v="CHUPETE SUAVINEX SILICONA HALLOWEEN BASIC +18M CALAVERA" u="1"/>
        <s v="SAETIL 400 MG 30 SOBR" u="1"/>
        <s v="CALCETINES EXFOLIANTES FOOTNER 2 U" u="1"/>
        <s v="TROFOLASTIN HIDRATANTE IPS-25 E CARRERAS 50 ML" u="1"/>
        <s v="CUTANIT ULTRA 2 MG CR 30 G" u="1"/>
        <s v="CAPSUPLANT CASCARA SAGR 60 CAP" u="1"/>
        <s v="METOJECT 10 MG/ML 1 JERINGA PRECARGADA 2 ML (20 MG)" u="1"/>
        <s v="MICOFENOL MOFET SAND 500 50CO" u="1"/>
        <s v="RISPERIDONA CINFA 3MG 60COM(E)" u="1"/>
        <s v="HEMOSAN CINFA TOALLITAS  60 TOALLITAS" u="1"/>
        <s v="MIO RELAX 350 MG 20 COMPRIMIDOS" u="1"/>
        <s v="VERRUTOP ISDIN WARTS  0.10 ML 4 AMPOLLAS Y APLICADORES" u="1"/>
        <s v="MIO RELAX 350 MG 40 COMPRIMIDOS" u="1"/>
        <s v="ROSALGEL DEFENSA GEL INTIMO  200 ML" u="1"/>
        <s v="VITALITE CHAMPU CAB TEÑID 250" u="1"/>
        <s v="AUGMENTINE 250/62.5 MG 24 SOBRES" u="1"/>
        <s v="SENSILIS CONTORNO OJOS" u="1"/>
        <s v="QUETIAPINA CINFA 25MG 6COM(E)" u="1"/>
        <s v="BOLSAS UROST RES SINT ADH MIC MODERMA FLEX URO PLANA TRANSP 15-55MM 30 U" u="1"/>
        <s v="EPURDERM NEODETOX  50 CAPSULAS" u="1"/>
        <s v="FERO GRADUMET 325 MG (105 MG FE) 30 COMP LIB CONTR" u="1"/>
        <s v="NEOTENSIN DIU 20/12.5 MG 28 COMPRIMIDOS" u="1"/>
        <s v="LEPHAGEL GEL 40 G" u="1"/>
        <s v="AMOXICILINA RATIO 750 MG 12 CO" u="1"/>
        <s v="LEHNING L 52 60 ML" u="1"/>
        <s v="THEAVIT RENOVA FORTE 30 ML" u="1"/>
        <s v="URBASON SOL  20 MG 1 AMPOLLA" u="1"/>
        <s v="SKILAX GOT 15 ML" u="1"/>
        <s v="PURESSENTIEL SUEÑO REPARADOR  SPRAY 75 ML" u="1"/>
        <s v="MERITENE SOPA  50 G 6 SOBRES AVE" u="1"/>
        <s v="CLEXANE 20 MG/2000 UI 10 JER 0.2ML" u="1"/>
        <s v="DURACEF 250 MG SUSP 60 ML" u="1"/>
        <s v="MUSSVITAL GEL DE BAÑO PAPAYA  Y EXTO ALBARICOQUE  750 ML" u="1"/>
        <s v="LEHNING L 72 60 ML" u="1"/>
        <s v="DRETINELLE TEVA 0,02/3MG21X3CO" u="1"/>
        <s v="ROTARIX 1 DOSIS ENVASE POLVO + APLICADOR DISOLVENTE 1 ML" u="1"/>
        <s v="EDANEC  500 ML 15 BOTELLA VAINILLA" u="1"/>
        <s v="ACTIDERM TOALLIT AUTOBRONC 10U" u="1"/>
        <s v="VIZARSIN EFG 50 MG 8 COMPRIMIDOS RECUBIERTOS" u="1"/>
        <s v="NECESER MINESOL CARA Y CUERPO" u="1"/>
        <s v="GAFA VISLINE SAMOA 3" u="1"/>
        <s v="MILUPA 3 CRECIMIENTO 800 G" u="1"/>
        <s v="MIRCOL 2,5 MG/5 ML SOLUCION 120 ML" u="1"/>
        <s v="TEPE INTERDENT 1,1 MORADO 6 U" u="1"/>
        <s v="OMEPRAZOL SANDOZ CARE EFG 20 MG 14 CAPSULAS GASTRORRESISTENTES (FRASCO)" u="1"/>
        <s v="CEPILLO DENTAL ELECTRICO RECARGABLE ORAL-B PRO2 CROSS ACTION" u="1"/>
        <s v="RISPERIDONA CINFA 6MG 60COM(E)" u="1"/>
        <s v="PROTEXTREM SUNCARE FPS 30 BRONZE SUN INTENSIFIER BODY LOTION FPS 30 150 ML" u="1"/>
        <s v="BOTIQUIN AUTOMOVIL HARTMANN" u="1"/>
        <s v="ACECLOFENACO STADA 100MG 40COM" u="1"/>
        <s v="ENFALAC 2 PREMIUM 400 G" u="1"/>
        <s v="QUIMODRIL 30 GRAG" u="1"/>
        <s v="OMEGA 3-6-7-9 NUTRIOX" u="1"/>
        <s v="MOTILIUM INF 30 MG 12 SUPO" u="1"/>
        <s v="BALSODERM SOLAR  30 CAPS" u="1"/>
        <s v="PAROGENCYL ENCIAS CONTROL PASTA DENTAL  125 ML" u="1"/>
        <s v="CARAMELOS HIBIT,S  MIEL LIMON 16 U" u="1"/>
        <s v="TOBILLERA CON CORDON NEO-G T- L" u="1"/>
        <s v="ATASHI CELLULAR PERFECTION SKIN SUBLIME GLYCOLIC RADIANT INSTANT SKIN ANTIFATIGUE FLASH PEEL 40" u="1"/>
        <s v="KIN FORTE ENCIAS PASTA 75 ML" u="1"/>
        <s v="SUFIL 100 MG/5 ML SUSP 30 ML" u="1"/>
        <s v="AGUA BIDESTILADA ORRAVAN 1 AMPOLLA 10 ML" u="1"/>
        <s v="BETAVITE 60 CAPS" u="1"/>
        <s v="FAJA GIBAUD TERMICA FUERTE 28 CM T-7" u="1"/>
        <s v="NESTLE 5 CEREALES PAPILLA SIN LECHE  250 G" u="1"/>
        <s v="NEBLIK 12 MCG/PULSACION AEROSOL 50 DOSIS" u="1"/>
        <s v="PROTECTOR BUCAL ANOTA DOBLE" u="1"/>
        <s v="TIMABAK 0,25 % COLI 5 ML" u="1"/>
        <s v="GERMIBON PAST" u="1"/>
        <s v="ESPONJA GENOCURE DERMATOLOGICA BEBE" u="1"/>
        <s v="VENDA TUBULAR DE RETENCION MALLA TENSOFIX ALGODON N- 6" u="1"/>
        <s v="VIMPAT 100 MG 56 COMP" u="1"/>
        <s v="ARKOCAPSULAS GINKGO BIL 50CAP" u="1"/>
        <s v="COLIRCUSI FENILEFRINA 100 MG/ML COLIRIO 1 FRASCO 10 ML" u="1"/>
        <s v="HIBITANE 20 COMPRIMIDOS PARA CHUPAR" u="1"/>
        <s v="LIFTACTIV SERUM 10 OJOS Y PESTAÑAS  15 ML" u="1"/>
        <s v="PERFORATETINAS CHICCO" u="1"/>
        <s v="ACOHERBAL TOMILLO  65 G" u="1"/>
        <s v="DIASIP  200 ML 24 BOTELLA FRESA" u="1"/>
        <s v="AMOXICILINA ARDINE 250 MG/5 ML SUSPENSION ORAL 120 ML" u="1"/>
        <s v="CLARITROMICINA CINFA 500 14 CO" u="1"/>
        <s v="LACTISONA 2,5% LOC 60 ML" u="1"/>
        <s v="ZUECO LECO KOMFORT TIRA BL37CT" u="1"/>
        <s v="BOLSAS PARA LECHE MATERNA PUMP &amp; SAVE 20 U" u="1"/>
        <s v="METACAM PERRO 1.5 MG/ML SUSPENSION ORAL 1 FRASCO 10 ML" u="1"/>
        <s v="ESPONJA JABONOSA APOSAN 24 UN" u="1"/>
        <s v="SENSIBIO H2O BIODERMA 500 ML" u="1"/>
        <s v="NESTLE CRECIMIENTO CEREALES 1+ PROTEC  500 ML BRICK" u="1"/>
        <s v="SAETIL 600 MG 40 SOBR" u="1"/>
        <s v="SUPRADYN ACTIVO  90 COMPRIMIDOS" u="1"/>
        <s v="PIZ BUIN WET SKIN FPS - 15 PROTECCION MEDIA SPRAY SOLAR CORPORAL TRANSPARENTE 150 ML" u="1"/>
        <s v="CLINUANCE C 5.2 CASTAÑO CL VIO" u="1"/>
        <s v="DIMEXANOL ADULTOS  10 COMP EFERVESCENTES" u="1"/>
        <s v="TRAMADOL RETARD COMBIX150MG60C" u="1"/>
        <s v="GUMFILA S AZ FRESA 40X10 GRAG" u="1"/>
        <s v="PENTASA 1 G 60 COM" u="1"/>
        <s v="SONDA FOLEY RUSCH SILICON5-18" u="1"/>
        <s v="ALMIRON MULTICEREAL 600 G" u="1"/>
        <s v="CLARITROMICINA CINFA 250 12 CO" u="1"/>
        <s v="IBUPROFENO PENSA 600 MG 40COMP" u="1"/>
        <s v="TOSIDRIN GOT 30 ML" u="1"/>
        <s v="RUEBER CHAMPU K- 9  220 ML" u="1"/>
        <s v="BLEVIT PLUS SIN GLUTEN PARA BIBERON  2 SOBRES X 300 G" u="1"/>
        <s v="FLUIRESPIRA LIMPIEZA NASAL SOLUCION SALINA HIPERTONICA SPRAY NASAL 100 ML" u="1"/>
        <s v="NUTRIBEN AE 2 DIGEST  800 G" u="1"/>
        <s v="TRAUMEEL S HEEL GOTAS 30 ML" u="1"/>
        <s v="CORTACALLOS BETER N 1 R24027" u="1"/>
        <s v="OMEPRAZOL CINFA 20 MG 28 CAPS" u="1"/>
        <s v="CHUPETE SILICONA NUKETE STARLIGHT BOX  T-1" u="1"/>
        <s v="ELMEX AC DENTIFRICO INFANTIL  50 ML" u="1"/>
        <s v="VIMPAT 200 MG 56 COMP" u="1"/>
        <s v="AVENE SOLAR CR EXT 50B 15A 50" u="1"/>
        <s v="BIATAIN ADHESIVE APOSITO ESTERIL 12.5 X12.5 CM 3 U" u="1"/>
        <s v="LISTERINE CUIDADO TOTAL SENSITIVE  500 ML" u="1"/>
        <s v="EUCERIN PIEL SECA REPAIR CREMA DE MANOS 5% UREA  75 ML" u="1"/>
        <s v="NESTLE NAN 2 OPTIPRO PACK 2X800 GR" u="1"/>
        <s v="GUM ORIGINAL WHITE PASTA 75 ML" u="1"/>
        <s v="JOSAMINA 250 MG SUSP 100 ML" u="1"/>
        <s v="CLAVEPEN 500/125 MG 12 SOBRES" u="1"/>
        <s v="CHUPETE AVENT DECORD +6M 2 UNI" u="1"/>
        <s v="ROC COMPLETELIFT SERUM EFECTO LIFTING INMEDIATO  40 ML" u="1"/>
        <s v="BENZAC 10% GEL 40 G" u="1"/>
        <s v="ORAL-B 3DWHITE PASTA DENTAL LUXE BRILLO SALUD  75 ML" u="1"/>
        <s v="INDASEC PANT SUPER ABSORB INC ORINA DIA ANAT  T- MEDIA 10 U" u="1"/>
        <s v="GAFA VISLINE LONDRES CAREY 1,5" u="1"/>
        <s v="ZUECO HANKSHOES CONFORT BL 40" u="1"/>
        <s v="BATMEN PDA 60 G" u="1"/>
        <s v="KETESSE 25 MG 20 SOBR" u="1"/>
        <s v="CORYSAN ALMOHADILLA ELECTRICA  NUCA-CERVICAL-DORSAL" u="1"/>
        <s v="DORZO/TIMO MYLAN 20MG 5ML" u="1"/>
        <s v="SKINCEUTICALS REPLENISHING CLEANSER CREAM  150 ML" u="1"/>
        <s v="ALLEVYN PLUS CAVITY 10X10 3UN" u="1"/>
        <s v="BRAGA CHICCO PAPEL MONOUSO 4" u="1"/>
        <s v="AVENT PACK 3 BIBERONES" u="1"/>
        <s v="ISOTONAR  18,3 G 6 SOBRES" u="1"/>
        <s v="VICHY LIFTACTIV CXP CR N/MIX50" u="1"/>
        <s v="ZOCOR 10 MG 28 COMP" u="1"/>
        <s v="ESTRUSPAG GOTAS 30 ML" u="1"/>
        <s v="ZOCOR 20 MG 28 COMP" u="1"/>
        <s v="CELESTONE 4 MG 3 AMPOLLAS 1 ML" u="1"/>
        <s v="PULMENO 350 MG 40 CAPS" u="1"/>
        <s v="GRISI TOALLITAS MULTIUSO 20 U" u="1"/>
        <s v="RENAPRO  20 G 30 SOBRE NEUTRO" u="1"/>
        <s v="NEORETIN DISCROM CONTROL SERUM BOOSTER FLUID  30 ML" u="1"/>
        <s v="POLICOLINOSIL 40 GRAG" u="1"/>
        <s v="AVENAMIT LIPIKAR LOCION DE BAÑO SIN JABON LA ROCHE POSAY 500 ML" u="1"/>
        <s v="CARIAX GINGIVAL PASTA DENTIFRICA  75 ML" u="1"/>
        <s v="GAFA VISLINE CAPRI 1,5" u="1"/>
        <s v="OJOSCALM TOALLITAS 12 UN" u="1"/>
        <s v="INDICADOR PH 1-10 ME  ROLLO" u="1"/>
        <s v="VARIHESIVE EXT FINO 15X15 3 UN" u="1"/>
        <s v="ZARATOR 20 MG 28 COMP" u="1"/>
        <s v="CHUPETE AVENT OSITO 0-3M SIL 2" u="1"/>
        <s v="GAFA APOSAN PISA 2,5" u="1"/>
        <s v="CEPRANDAL 20 MG 14 CAPSULAS" u="1"/>
        <s v="PLANTILLA PRIM DESOD CARBON" u="1"/>
        <s v="GAFAS 1.5 DIOPTRIA VARISAN FIRENZE" u="1"/>
        <s v="FRAGMIN 10000 UI  5 JGA" u="1"/>
        <s v="GAFAS 2.5 DIOPTRIA VARISAN FIRENZE" u="1"/>
        <s v="VIVAFLORE 150 CAP" u="1"/>
        <s v="PINZAS DEPILAR BETER OBLICUA DORADA 7.4 CM" u="1"/>
        <s v="PURETE THERMALE DESMAQUILLANTE LOCION MICELAR  200 ML" u="1"/>
        <s v="TCUIDA DREN 475ML" u="1"/>
        <s v="FARLINE CREMA COLAGENO DIA50ML" u="1"/>
        <s v="NORMADERM SOLUCION MICELAR 3 EN 1 PIELES CON IMPERFECCIONES Y SENSIBLES 200 ML" u="1"/>
        <s v="ANDADOR ANOTA" u="1"/>
        <s v="FITONEA  30 CAPS" u="1"/>
        <s v="KETOPIROX CHAMP CASP-GRS 200ML" u="1"/>
        <s v="RISPOVAL BRSV-PI3-BVD 5 DOSIS 1 VIAL POLVO + 1 VIAL DISOLVENTE 20 ML" u="1"/>
        <s v="NEUTROGENA CR REPARAC INTEN200" u="1"/>
        <s v="UNICILINA 2000000 UI 100 INY" u="1"/>
        <s v="GLIMEPIRIDA SANDOZ EFG 4 MG 30 COMPRIMIDOS" u="1"/>
        <s v="PROGRAM 400 6 COMP VET" u="1"/>
        <s v="AVIAIRE DOSIS 15CH BOIRON" u="1"/>
        <s v="ABASAGLAR KWIKPEN 100 UDS/ML" u="1"/>
        <s v="PARACETAMOL ALTER 1 G 20 SOBR" u="1"/>
        <s v="MEDIA VIADOL CORTA NORMAL T5" u="1"/>
        <s v="ATORVASTATINA RATIO 40 MG 28CO" u="1"/>
        <s v="FARLINE GEL AVENA 750 ML" u="1"/>
        <s v="MEDICOMP NON-WOVEN 10X10 25U" u="1"/>
        <s v="CHAMPU DAYLISDIN 2 EN 1 300 ML" u="1"/>
        <s v="VETMEDIN 2,5 MG 100 CAPS VET" u="1"/>
        <s v="RANITIDINA VIR 300 MG 28 COMP" u="1"/>
        <s v="XHEKPON SOLUCION  MONODOSIS 2.5 ML 10 AMP" u="1"/>
        <s v="FLUTICREM 0,5MG/G CR 60 GR" u="1"/>
        <s v="ALOPURINOL MUNDOGEN 100 MG 25C" u="1"/>
        <s v="CEPILLO ELGYDIUM CLINIC 20/100" u="1"/>
        <s v="COMFORT STRIPS 20 TIRAS SURTID" u="1"/>
        <s v="ARKOREAL JALEA REAL + GINSENG  15 ML 20 AMP" u="1"/>
        <s v="AUGMENTINE 875/125MG 20 SOBR" u="1"/>
        <s v="CADENITA PERLAS" u="1"/>
        <s v="CEPILLO DENTAL ADULTO PHB CLASSIC MEDIO" u="1"/>
        <s v="TOBRADISTIN 100 MG 1 JERINGA PRECARGADA 2 ML" u="1"/>
        <s v="RELEC PULSERA ANTIMOSQUITOS REPELENTE  50 ML" u="1"/>
        <s v="LEVOFLOXACINO CINFA 500MG 14CO" u="1"/>
        <s v="CORTAPASTILLAS LUGA" u="1"/>
        <s v="ABSORB INC ORINA SUP-NOC ANAT MOLICARE SLIP ELASTICOS T- MED 80 U" u="1"/>
        <s v="FIBRETTEN GALLETAS VITAM 270 G" u="1"/>
        <s v="PARACETAMOL KERN 650 MG 40 COM" u="1"/>
        <s v="CHUPETE CAUCHO CHICCO PHYSIO COMPACT ANATOMICO 12M ROSA 2U" u="1"/>
        <s v="PHB JUNIOR PASTA DENTAL  MENTA 75 ML" u="1"/>
        <s v="ENALAPRIL MERCK EFG 20 MG 28 COMPRIMIDOS" u="1"/>
        <s v="GOPTEN O,5 MG 28 CAPS" u="1"/>
        <s v="URGO RESISTANT HIDROCOLOIDE BANDA 1 M X 6 CM" u="1"/>
        <s v="DINOBROXOL 3 MG/ML JARABE 200 ML" u="1"/>
        <s v="CAMARA DE INHALACION: ACCESORIOS NEBU CHAMBER VALVULA Y BOQUILLA" u="1"/>
        <s v="EASYLIFE NASAL MASK  T - M" u="1"/>
        <s v="SILVEDERMA 10 MG/G CREMA 50 G" u="1"/>
        <s v="MUÑEQUERA FERULA ACTIMOVE MANUFIX IZDA T- S" u="1"/>
        <s v="ESCITALOPRAM SDZ 15MG 56CO BUC" u="1"/>
        <s v="BIBERON VIDRIO ANTICOLICO TETINA SILICONA DR BROWN´S NATURAL FLOW OPTIONS 270 ML 2 U BOCA ANCHA" u="1"/>
        <s v="LOREAL MEN VITALIFT 50ML" u="1"/>
        <s v="CARAMELOS JUANOLA" u="1"/>
        <s v="FLUVASTATINA DAVUR EFG 80 MG 28 COMPRIMIDOS LIBERACION PROLONGADA" u="1"/>
        <s v="A-DERMA RHEACALM CREMA CALMANTE ENRIQUECIDA DUCRAY 40 ML" u="1"/>
        <s v="SEVIKAR HCT &quot;40/10/12.5&quot; MG 28 COMPRIMIDOS RECUBIERTOS" u="1"/>
        <s v="URIAGE DESMAQUILLANTE  250 ML" u="1"/>
        <s v="NUTRATOPIC PRO-AMP CREMA EMOLIENTE PIEL ATOPICA  200 ML" u="1"/>
        <s v="DONABEL 2MG/0,03 MG 3X21 COMP" u="1"/>
        <s v="SOLAGEN  250 ML BOTELLA" u="1"/>
        <s v="CLEXANE 100 MG  2 JGAS" u="1"/>
        <s v="BE+ REGENERADORA NOCTURNA PRO-COLAGEN  50 ML" u="1"/>
        <s v="GLICLAZIDA PLACASOD EFG 30 MG 60 COMPRIMIDOS LIBERACION MODIFICADA" u="1"/>
        <s v="SURMONTIL  25 MG 50 COMP" u="1"/>
        <s v="ARTICULATION 24 28 COMP" u="1"/>
        <s v="FOTOPROTECTOR ISDIN SPF-15 LOCION  500 ML" u="1"/>
        <s v="PRAVASTATINA RATIOMED 10MG28CO" u="1"/>
        <s v="LOITIN 150 MG 1 CAPS" u="1"/>
        <s v="ARKOVITAL ACEROLA 1000 VITAMINA C  30 COMP" u="1"/>
        <s v="HYAL-DROP ADVANCED 10ML" u="1"/>
        <s v="LEUKOSAN STRIP SUTURA CUTANEA ESTERIL TIRA 75 MM X 3 MM 10 TIRAS" u="1"/>
        <s v="ACTIVE COMPLEX VITAMINA C" u="1"/>
        <s v="ACTIRA 400 MG 5 COMP" u="1"/>
        <s v="VEGENAT 3 MENU POLLO ARROZ Y" u="1"/>
        <s v="SVENSON CHAMPU BIO HERBAL 150" u="1"/>
        <s v="ISDIN HYDRATION UREADIN HYDRALOTION  400 ML" u="1"/>
        <s v="HUMAPLUS NPH 100 UI/ML 6 PLUMAS PRECARGADAS 3 ML" u="1"/>
        <s v="TAPONES OIDO NO TON CLASIC 5" u="1"/>
        <s v="PROFLOX 400 MG 5 COMPRIMIDOS RECUBIERTOS" u="1"/>
        <s v="SIMVASTATINA DAVUR 10 MG 28 COMPRIMIDOS REC" u="1"/>
        <s v="ALGI-MABO 1 G 6 SUPOSITORIOS ADULTOS" u="1"/>
        <s v="B- COMPLEX  30 CAPS" u="1"/>
        <s v="BIBERON PP CLASSIC + PHILIPS AVENT 330 ML ROSA" u="1"/>
        <s v="PHOTODERM BRONZ BRUMA SPF 50 / UVA 27 BIODERMA SPRAY 200 ML" u="1"/>
        <s v="LOITIN 150 MG 4 CAPS" u="1"/>
        <s v="AVENE COUVRANCE PINCEL CORRECTOR  BEIGE OSCURO 1, 7 ML" u="1"/>
        <s v="QUETIAPINA KERN 200MG 60COM(E)" u="1"/>
        <s v="MULTICENTRUM JUNIOR  30 COMP" u="1"/>
        <s v="UREADIN FUSION MELTING CREAM  50 ML" u="1"/>
        <s v="ACTIRA 400 MG 7 COMP" u="1"/>
        <s v="FARLINE CHAMPU FAMILIAR  DUPLO 750 ML 2 UNIDADES" u="1"/>
        <s v="GAFA VISLINE PT TEXAS-1 1" u="1"/>
        <s v="RISPERIDONA SUMOL EFG 1 MG 20 COMPRIMIDOS RECUBIERTOS" u="1"/>
        <s v="COLIRCUSI DEXAMETASONA 1 MG/ML COLIRIO 1 FRASCO SOLUCION 10 ML" u="1"/>
        <s v="DUPHALYTE 500ML" u="1"/>
        <s v="ELGAM 20 MG 28 CAPS" u="1"/>
        <s v="ARGEAL CHAMPU SEBO-ABSORBENTE DUCRAY 200 ML" u="1"/>
        <s v="FARMALASTIC PROTECTOR AMPOLLAS APOSITO ADHESIVO SURTIDO 5 APOSITOS" u="1"/>
        <s v="CHUPETE SILICONA NUKETE NIGHT T- 3 1 U" u="1"/>
        <s v="BRAZALETE EPITEC" u="1"/>
        <s v="SONDA VESICAL NELATON PHARMAPLAST CH -20" u="1"/>
        <s v="AUGMENTINE PLUS 1000 MG 20 CO" u="1"/>
        <s v="PROTEFIX ALMOHADILLAS ADHESIVAS PROTESIS  30 U INFERIOR" u="1"/>
        <s v="ALMIRON ADVANCE 3  BIPACK 800 G + 800 G" u="1"/>
        <s v="ACOFARMA GUARDIAN BOTIQUIN  LUXE T- GDE" u="1"/>
        <s v="SANDALIA SCHOLL MANGO NAVY 40" u="1"/>
        <s v="FARLINE CR SOL FAC ANTIAR30 50" u="1"/>
        <s v="SIMVASTATINA RATIO 20 MG 28 CO" u="1"/>
        <s v="PACK GEL CHAMPU JABON PHARMAB" u="1"/>
        <s v="VALVERDE VALERIANA 400 MG 48 GRAGEAS" u="1"/>
        <s v="LISTERINE ZERO  500 ML" u="1"/>
        <s v="INTELECTUM 45 CAPS" u="1"/>
        <s v="TAUROBETINA 30 GRAGEAS" u="1"/>
        <s v="TETINA CAUCHO CHICCO FISIOLOGICO B ANCHA F REGULABLE +4 MES 2 U" u="1"/>
        <s v="NIFEDIPINO RATIOPHARM RETARD EFG 20 MG 40 COMPRIMIDOS LIBERACION MODIFICADA" u="1"/>
        <s v="NIFEDIPINO RATIOPHARM RETARD EFG 20 MG 60 COMPRIMIDOS LIBERACION MODIFICADA" u="1"/>
        <s v="RESOURCE AGUA GEL NARANJA 1X12" u="1"/>
        <s v="EPREX 5000 UI 6 JERINGAS PRECARGADAS 0.5 ML" u="1"/>
        <s v="DELTAS APOSITO AQUA 5U" u="1"/>
        <s v="MUÑEQUERA INTEX VELCRO" u="1"/>
        <s v="OPTRELAM GOTAS HUMECTANTES  10 AMPOLLAS 0,4 ML" u="1"/>
        <s v="ACTIMAG SOL 100 CC" u="1"/>
        <s v="PLANTSPRAY SPRAY 20 ML" u="1"/>
        <s v="GAFA VISLINE PT TEXAS-2 1" u="1"/>
        <s v="MELERIL 10 MG 60 GRAGEAS" u="1"/>
        <s v="BE+ PEDIATRICS AGUA DE COLONIA SIN ALCOHOL  300 ML" u="1"/>
        <s v="KOFRON 500 MG 14 COMP" u="1"/>
        <s v="PLURALAIS 4 MG 28 COM" u="1"/>
        <s v="AUTAN FAMILY CARE BARRA REPELENTE 50 ML" u="1"/>
        <s v="ESPARADRAPO HIPOALERGICO GALENO PLASTIC 5 M  X 2.5 CM" u="1"/>
        <s v="CHAMPU KLORANE JUNI DESENREDA" u="1"/>
        <s v="FIORINAL 16 CAPSULAS" u="1"/>
        <s v="DELITAS ENJUAGUE BUCAL INFANTIL 500ML" u="1"/>
        <s v="BLEMIL PLUS 2 RE 400 GR" u="1"/>
        <s v="COSEQUIN TASTE 100 COMP VET" u="1"/>
        <s v="MEDIA CORTA (A-D) COMP FUERTE LIDO- 420 T- 3" u="1"/>
        <s v="CIGARRILLO EL RECAMB TABACC100" u="1"/>
        <s v="FOTOPROTECTOR ISDIN EXTREM SPF-40 TACTO LIGERO  GEL-CREMA 50 ML" u="1"/>
        <s v="FORVEY 2,5 MG 4 COMP" u="1"/>
        <s v="BISOLVON 4 MG 20 COMPRIMIDOS" u="1"/>
        <s v="CHUPETE LATEX T SUAVINEX EVOLUTION T ANATOMICA 0- 6 M" u="1"/>
        <s v="FOTOPROTECTOR ISDIN EXTREM SPF-40 TACTO LIGERO  GEL-CREMA 100 ML" u="1"/>
        <s v="PROGYNOVA 3,8 MG 4 PARCHES" u="1"/>
        <s v="MANASUL INSTANT  24 STICKS" u="1"/>
        <s v="RELVAR ELLIPTA92/22MCG 30 DOSI" u="1"/>
        <s v="AVENE COUVR STICK DUO OJERAS" u="1"/>
        <s v="MOMETASONA MEDE 0,1% SOL 60ML" u="1"/>
        <s v="VAJILLA INFANTIL PLATOS COMBINABLES SUAVINEX +4 MESES BENTOO" u="1"/>
        <s v="ARKOCAPSULAS ELEUTEROC 100C" u="1"/>
        <s v="ISOSOURCE STANDARD  500 ML 12 SMARTFLEX CAFE" u="1"/>
        <s v="ESPARADRAPO HIPOALERGICO FIXOMULL TRANSP 10 M X  2 CM" u="1"/>
        <s v="INEX PEDICULICIDA 100 ML" u="1"/>
        <s v="FLUOR LACER GOT 30 ML" u="1"/>
        <s v="LABCATAL 15 FOSFORO 28X2 ML" u="1"/>
        <s v="OMECIC 3 30 CAPS" u="1"/>
        <s v="AVENE CESTA PEDIATRIL CAMBIADOR" u="1"/>
        <s v="CHUPETE LATEX CON BROCHE SET BIB BA PP TET 3P SUAVINEX T ANATOMICA 0- 6 M ROSA" u="1"/>
        <s v="BRIGHT STARTS ANILLO SONAJERO" u="1"/>
        <s v="NOREBOX 4 MG 20 COMP" u="1"/>
        <s v="FORDIURAN 1 MG 20 COMP" u="1"/>
        <s v="HYSEAC R CUIDADO REESTRUCTURANTE URIAGE 40 ML" u="1"/>
        <s v="DENVAR 200 MG  6 CAPS" u="1"/>
        <s v="GINECOMPLEX PLUS  60 CAPS" u="1"/>
        <s v="SOBREPIN LACTANTES 20 MG 10 SUPOSITORIOS" u="1"/>
        <s v="AXOVITAL CREMA HIDRATANTE P NORMAL Y SECA  50 ML" u="1"/>
        <s v="LORATADINA PLIVA 10 MG 20 COMP" u="1"/>
        <s v="SUAVINEX PEDIATRIC GEL CHAMPU ESPUMOSO  400 ML" u="1"/>
        <s v="BRAVECTO PERROS PEQUEÑOS 250 MG 1 COMPRIMIDO MASTICABLE" u="1"/>
        <s v="CEFIXIMA SANDOZ EFG 100 MG/5 ML GRANULADO SUSP ORAL 1 FRASCO 50 ML" u="1"/>
        <s v="AMLODIPINO RATIOPHARM EFG 5 MG 30 COMPRIMIDOS" u="1"/>
        <s v="CYSTICLEAN 118 MG PAC 30 SOBR" u="1"/>
        <s v="TENA LADY SUPER 15 UNI" u="1"/>
        <s v="MARTIDERM DSP CREMA RENOVACION  40 ML" u="1"/>
        <s v="CIPROFLOX MABO 500 MG 20 COMP" u="1"/>
        <s v="PHARMATON 50 PLUS  30 CAPS" u="1"/>
        <s v="GELONIC FORTRESS 20 SOBR" u="1"/>
        <s v="HYSEAC CREMA LIMPIADORA URIAGE 150ML" u="1"/>
        <s v="AGE SPLENDOR CANABLOCK" u="1"/>
        <s v="AMOXICILINA/ACIDO CLAVULANICO RATIOPHARM EFG 875/125 MG 24 COMPRIMIDOS RECUBIERTOS" u="1"/>
        <s v="QUINOL 10  50 MG 60 PERLAS" u="1"/>
        <s v="GAFAS 1.5 DIOPTRIA VARISAN GIORGIO" u="1"/>
        <s v="BRONQUICISTEINA SUSPENSION SUSPENSION ORAL 150 ML" u="1"/>
        <s v="CHUPETE SILICONA CLOSER TO NATURE AIR 0-3 MESES 2 U" u="1"/>
        <s v="GAFAS 2.5 DIOPTRIA VARISAN GIORGIO" u="1"/>
        <s v="SAWES MIEL-LIMON S AZ 9+1 CAJA" u="1"/>
        <s v="EPAXAL BERNA 1 DOSIS 0,5 ML" u="1"/>
        <s v="CONTRALAC 0.5 MG 16 COMPRIMIDOS" u="1"/>
        <s v="ALVITA KIT PRIMEROS AUXILIOS PICADURAS Y MORDEDURAS" u="1"/>
        <s v="CALLOFIN 1.9 MG 4 DISCOS/4 PARCHE" u="1"/>
        <s v="BECOZYME JARABE 150 ML" u="1"/>
        <s v="CEPRANDAL 20 MG 28 CAPSULAS GASTRORRESISTENTES" u="1"/>
        <s v="TRICICLOR   21 GRAG" u="1"/>
        <s v="ARTHRUM H 2% JERINGA PRECARGADA HIALURONATO SODICO 40 MG 1 JERINGA 2 ML" u="1"/>
        <s v="CUBRE ESCAYOLA JOYA BRAZO COR" u="1"/>
        <s v="HARMONET 3X21 GRAG" u="1"/>
        <s v="ASPIVENIN PICADURAS" u="1"/>
        <s v="KLORANE CR DEPILAT ACC RAP" u="1"/>
        <s v="ALMIRON INFUSION DIGEST 200 G" u="1"/>
        <s v="AMLODIPINO BEXAL  5 MG 30 COMP" u="1"/>
        <s v="NEOSITRIN SPRAY GEL ANTIPIOJOS 100 ML" u="1"/>
        <s v="HIPOARTEL PLUS 20/12.5 MG 28 COMPR" u="1"/>
        <s v="FARMAVITAL DERM ACEIT ARBOL TE" u="1"/>
        <s v="NEOCEUTICALS SOL" u="1"/>
        <s v="FAJA FARMALAST SACRO-LUMB T 3" u="1"/>
        <s v="A-DERMA EPITELIAL AH CREMA+ CREMA ULTRA REPARADORA ANTIMARCAS DUO 100 ML" u="1"/>
        <s v="SIXPLAN TRIESTOP 6X500" u="1"/>
        <s v="BIBERON PLASTICO PP T SILICONA CHICCO FISIOLOGICO 0% BISFENOL BOCA ANCHA FLUJO REGULABLE 250 ML" u="1"/>
        <s v="FARMAVITAL LECITINA SOJA 450G" u="1"/>
        <s v="DOBUPAL 50 MG 30 COMP" u="1"/>
        <s v="SEBA MED BABY ESPUMA BAÑO 500" u="1"/>
        <s v="ZOVILABIAL 50 MG/G CREMA 1 TUBO 2 G" u="1"/>
        <s v="CITALOPRAM MABO EFG 30 MG 500 COMPRIMIDOS RECUBIERTOS" u="1"/>
        <s v="DOL'S CARAMELOS SIN AZUCAR  CAJA EUCALIPTUS" u="1"/>
        <s v="AQUACEL EXTRA APOSITO ESTERIL HIDROCOLOIDE 5 X 5 CM 3 U" u="1"/>
        <s v="BALZAK 20MG/ 5MG 28 COMP" u="1"/>
        <s v="VANCOMICINA NORMON  500MG VIAL" u="1"/>
        <s v="HMG LEPORI 75/75 UI 10 VIALES + 10 AMPOLLAS DISOLVENTE 1 ML" u="1"/>
        <s v="ENFALAC 2 AR 900 G" u="1"/>
        <s v="ROSELIANE CR 40ML URIAGE" u="1"/>
        <s v="KALIUM PHOSPHORIC D6 DHU 80COM" u="1"/>
        <s v="FILLDERMA LIPS VOLUMINIZADOR DE LABIOS SESDERMA BALSAMO LABIAL + CREMA ACTIVADORA LABIAL 2 X 10" u="1"/>
        <s v="MAYNAR 800 MG 35 COMPR DISPER" u="1"/>
        <s v="DERCOS TECHNIQUE ANTICASPA CHAMPU C SECO  400 ML" u="1"/>
        <s v="KETASMA 1 MG/5 ML SOLUCION 150 ML" u="1"/>
        <s v="RADARFARM AHUYENT MOSQUIT RED" u="1"/>
        <s v="FARMAVITAL TCUI GRASPLUS" u="1"/>
        <s v="LOSARTAN QUALIGEN 100MG 28COM" u="1"/>
        <s v="FOTOPROTECTOR ISDIN EXTREM SPF-50+ SPRAY HIDRATACION INTENSA 200 ML" u="1"/>
        <s v="OVITRELLE 250 MCG JGA" u="1"/>
        <s v="NUTRIBEN 8 CEREALES 600 GR" u="1"/>
        <s v="CHUPETE ANATOMICO OSITOS 6-18 M AVENT" u="1"/>
        <s v="GLURENOR 30 MG 60 COMP" u="1"/>
        <s v="ANTHELIOS ULTRA CREMA SIN PERFUME SPF50+  50 ML" u="1"/>
        <s v="DRELLE 0,02MG/3MG 28 COMP" u="1"/>
        <s v="MYSOLINE 250 MG 30 COMPRIMIDOS" u="1"/>
        <s v="LINITUL HOSPITAL 15X25 CM 20UN" u="1"/>
        <s v="RUBIFEN 5 MG 30 COMP" u="1"/>
        <s v="MIRTAZAPINA RATIO 15 MG 30 COM" u="1"/>
        <s v="SENSILIS TROIS OR CHIC ILUMINADOR ALLOVER SUBLIMADOR DEL COLOR YELLOW PINK GOLD T-2 6.5 G" u="1"/>
        <s v="RENILON 7.5  125 ML 48 BOTELLA ALBARICOQUE" u="1"/>
        <s v="OLMESARTAN/HIDROCLOROTIAZIDA CINFA EFG 20/25 MG 28 COMPRIMIDOS RECUBIERTOS" u="1"/>
        <s v="OLMESARTAN/HIDROCLOROTIAZIDA CINFA EFG 40/25 MG 28 COMPRIMIDOS RECUBIERTOS" u="1"/>
        <s v="COREGA CREMA EXTRA FUERTE SIN SABOR ADHESIVO + COREGA OXIGENO ACTIVO ENVASE" u="1"/>
        <s v="BRISAIR 25/250 MCG 120 DOSIS" u="1"/>
        <s v="MINESOL DUPLO CREMA SPF 20" u="1"/>
        <s v="PHARYSOL TOS  170 ML" u="1"/>
        <s v="PLANTILLA ANTI COMFORSIL GD209" u="1"/>
        <s v="PACK ARKO 4.3.2.1 ULTIMATE+REG" u="1"/>
        <s v="PUREVAX FELV 50 DOSIS 50 FRASCOS 1 ML" u="1"/>
        <s v="PAROGENCYL CONTROL COLUTORIO  250 ML" u="1"/>
        <s v="ARKOCAPSULAS SEN 50 CAPS" u="1"/>
        <s v="AXIAGO 10 MG 28 SOBR" u="1"/>
        <s v="XARELTO 10 MG 10 COMP" u="1"/>
        <s v="REPAVAR OILFREE CREMA HIDRATANTE  30 ML" u="1"/>
        <s v="A-DERMA CREMA DE MANOS REPARACION INTENSA  50 ML" u="1"/>
        <s v="TENA EMPAPADOR 60X90 10 UN" u="1"/>
        <s v="FARMAVITAL OLIVO 100 MG" u="1"/>
        <s v="XARELTO 10 MG 30 COMP" u="1"/>
        <s v="ORAL-B CROSS ACTION VITALIZER" u="1"/>
        <s v="HERPATCH SERUM  5 ML" u="1"/>
        <s v="DESENSIN REPAIR COLUTORIO DENTAL  500 ML" u="1"/>
        <s v="SICORTEN 0.5 MG/G CREMA 60 G" u="1"/>
        <s v="CHUPETE LATEX NUKETE COTTON PARTY ROSA T- 1" u="1"/>
        <s v="FORTISUL 60 CAPS" u="1"/>
        <s v="SUAVINEX PEDIATRIC GEL CHAMPU ESPUMOSO  750 ML" u="1"/>
        <s v="CHUPETE SILICONA CLOSER TO NATURE SOFT 3-6 MESES 2 U" u="1"/>
        <s v="BIBERON FC LATEX NUK 1M 150 ML HELLO KITTY" u="1"/>
        <s v="VENDA DE MALLA HIDROFILA CAMBRIC KYM 5 X 5 CM" u="1"/>
        <s v="GLICOSOL CR DESPIGMENT 15 ML" u="1"/>
        <s v="BRISTACICLINA DENTAL 16 GRAGEAS" u="1"/>
        <s v="CEPILLO INTERDENTAL GUM 2114 BI-DIRECTION ULTRAMICRO 0.7 6 U" u="1"/>
        <s v="ATENOLOL SANDOZ EFG 100 MG 60 COMPRIMIDOS" u="1"/>
        <s v="DERMOMED APOSITO ADHESIVO SURTIDO PLAST PVC 4 TAMAÑOS 28 U" u="1"/>
        <s v="EQUALAN PASTA 1 JER VET" u="1"/>
        <s v="REMODENT +  75 ML" u="1"/>
        <s v="QUIRALAM 12.5 MG 20 SOBRES GRANULADO SOLUCION ORAL" u="1"/>
        <s v="QUIRALAM 12.5 MG 40 SOBRES GRANULADO SOLUCION ORAL" u="1"/>
        <s v="TALONERA CON CAZOLETA  ZONA ANTIDESLIZANTE COMFORSIL SILICONA T- MED 2 U" u="1"/>
        <s v="AMOXICILINA/ACIDO CLAVULANICO SANDOZ EFG 125/31.25 MG/5 ML POLVO SUSPENSION ORAL 120 ML" u="1"/>
        <s v="GONAL F 1050 UI/1,75 ML 1 VIAL" u="1"/>
        <s v="ACEITE PURO DE BAOBAB 30ML MAISHA COSMETICS" u="1"/>
        <s v="LOTE VICHY IDEALIA 6+1 UND" u="1"/>
        <s v="JUANOLA PROPOLIS PULVERIZADOR BUCAL  30 ML" u="1"/>
        <s v="SOLUCION LACTATO RINGER HARTMANN BRAUN 10 FRASCOS SOLUCION PERFUSION 500 ML" u="1"/>
        <s v="CYRASIL 140ML SORIA NATURAL" u="1"/>
        <s v="RELIVE HYPO  0.4 ML 30 MONODOSIS" u="1"/>
        <s v="NUTAVANT ESPESANTE  250 G 1 BOTE NEUTRO" u="1"/>
        <s v="ACULAR GERVASI 5 MG/ML COLIRIO 1 FRASCO SOLUCION 5 ML" u="1"/>
        <s v="VIOXX 12.5 MG 28 COMPRIMIDOS" u="1"/>
        <s v="LABOINA STEM 5000 CREMA DE DIA  50 ML" u="1"/>
        <s v="ADA 5 MG/ML NEBULIZADOR NASAL 15 ML" u="1"/>
        <s v="BIMANAN CRACKERS QUESO 10 UN" u="1"/>
        <s v="TERMOMETRO CLINICO ACOFAR PRISMATICO" u="1"/>
        <s v="GABATUR 600 MG 90 COMP" u="1"/>
        <s v="AQUILEA ESTILAVIN SILUETA  20 SOBRES PARA INFUSION" u="1"/>
        <s v="SINEMET 250/25 MG 60 COMPRIMIDOS" u="1"/>
        <s v="OMEGA KIDS CAPSULAS  90 CAPSULAS" u="1"/>
        <s v="DOL'S CARAMELOS SIN AZUCAR  60 G FRESA" u="1"/>
        <s v="SCALDABIBERON AUTO JOYCARE JC-215" u="1"/>
        <s v="FARLINE LOCION CORPORAL PIEL ATOPICA  500 ML" u="1"/>
        <s v="LOREAL PURE ZONE CUIDADO HIDRATANTE 75ML" u="1"/>
        <s v="TENSIOMETRO DIGITAL DE BRAZO PIC CS 410 AUTOMATICO" u="1"/>
        <s v="BE+ CUIDADO PIEL GRASA ADULTA FLUIDO HIDRATANTE 24H MATIFICANTE 50 ML" u="1"/>
        <s v="GALENO ELASTICO APOSITO ADHESIVO PRECORT COLOR PIEL 14 U 4 TAMAÑOS" u="1"/>
        <s v="SUPRAFRESH GOTAS OFTALMICAS REFRESCANTES 10 ML" u="1"/>
        <s v="ENALAPRIL BELMAC 10 MG 56 COMP" u="1"/>
        <s v="AVENE MEN BALSAMO DESPUES DEL AFEITADO  75 ML" u="1"/>
        <s v="KEPPRA 100 MG/ML 10 VIALES CONCENTRADO PERFUSION 5 ML" u="1"/>
        <s v="ESOMEPRAZOL TEVA 20 MG 28 CAP" u="1"/>
        <s v="ESOMEPRAZOL TEVA 40 MG 28 CAP" u="1"/>
        <s v="CALCAREA SULFURICA BOIRON 6CH" u="1"/>
        <s v="TALIKA EYE GEL DETOX ANTIOJERA" u="1"/>
        <s v="CICAPLAST BAUME 5% LA ROCHE POSAY 100 ML" u="1"/>
        <s v="DIPROGENTA CR 60 G" u="1"/>
        <s v="VENDA DE MALLA HIDROFILA CAMBRIC KYM 5 X 7 CM" u="1"/>
        <s v="ARTIVIT BISOL  15 VIALES" u="1"/>
        <s v="KERACUR GEL 35 ML" u="1"/>
        <s v="CEFUROXIMA CINFA 500MG 15COMP" u="1"/>
        <s v="FLUOCARIL BI-FLUORE 250 PASTA" u="1"/>
        <s v="NESTLE NESTUM EXPERT 8 CEREALES CON GALLETA  1100 G" u="1"/>
        <s v="ACOMICIL   50 MG 60 COMP" u="1"/>
        <s v="GUM IMPLANT FLOSS SIN CERA SEDA DENTAL IMPLANTES" u="1"/>
        <s v="CIPROFLOX TEVA 250 MG 20 COMP" u="1"/>
        <s v="MAPE MASCARILLA FILT FFP2 20U" u="1"/>
        <s v="PROSTUROL 60 CAPS" u="1"/>
        <s v="CLINDAMICINA RANBAXY 300 MG 24 CAPSULAS" u="1"/>
        <s v="PULSERA MOSQUIBAND INTENSE ISDIN  15 G" u="1"/>
        <s v="NORMADERM SOLUCION MICELAR 3 EN 1 PIELES CON IMPERFECCIONES Y SENSIBLES 400 ML" u="1"/>
        <s v="MY TWIN BETER" u="1"/>
        <s v="ROSACURE PREVENTIVE 50 ML" u="1"/>
        <s v="TONICO PIEL MIXTA/GRASA 200 ML" u="1"/>
        <s v="LIMA SCHOLL CALLOS Y DUREZAS" u="1"/>
        <s v="TERTENSIF RETARD 1,5 MG 30 COM" u="1"/>
        <s v="SENSILIS SUPREME ANTIAGE COLOR" u="1"/>
        <s v="CARAM SWEETSIN BLISTER MELISA" u="1"/>
        <s v="CHICCO TOALLIT A LA FLORES 24" u="1"/>
        <s v="LEHNING L 28 60 ML" u="1"/>
        <s v="GAFA APOSAN FLORENCIA NEGR 1,5" u="1"/>
        <s v="SUDOSIN POLVO 50 GR" u="1"/>
        <s v="BAMBU ARKOCAPS  265 MG 50 CAPS" u="1"/>
        <s v="TUBO DE MAYO GUEDEL QUIROSA N4" u="1"/>
        <s v="QUINTON DERMO ACTION  SPRAY 150 ML" u="1"/>
        <s v="QUORE VITAL 40 60 CAPS 500 MG" u="1"/>
        <s v="VASELINA CV 45 GR" u="1"/>
        <s v="SERENIA  30 CAPSULAS" u="1"/>
        <s v="TUBO GUEDEL N 0" u="1"/>
        <s v="CHUPETE AVENT 6-18 M ORTHODONTIC" u="1"/>
        <s v="STUGERON 75 MG 30 CAPS" u="1"/>
        <s v="RESOURCE CEREAL INSTANT 8 CEREALES CON MIEL  600 G" u="1"/>
        <s v="CEPILLO DENTAL ELECTRICO RECAMBIO ORAL B CROSS ACTION 3 CABEZALES" u="1"/>
        <s v="ORAP FTE 4 MG 20 COMP" u="1"/>
        <s v="ARNICA MONTANA 10 MK" u="1"/>
        <s v="LOREAL DERMA GENESIS TONICO 200ML" u="1"/>
        <s v="TUBO GUEDEL N 3" u="1"/>
        <s v="CLI FIXE APOSITO ESTERIL 5X 7 CM" u="1"/>
        <s v="ARKOVOX PASTILLAS SIN AZUCAR  MIEL Y LIMON 24 PAST" u="1"/>
        <s v="PLANTILLA ANTI COMFORSIL EG209" u="1"/>
        <s v="FEBUS POSPART PROTEGE SLIP 24 U" u="1"/>
        <s v="FARMATINT 6D RUBIO OSCUR DORAD" u="1"/>
        <s v="DOGMATIL FTE 200 MG 12 COMP" u="1"/>
        <s v="GELODROX 50 COMPRIMIDOS" u="1"/>
        <s v="BELLADONAPRAX 100 COMP" u="1"/>
        <s v="DE MEMORY 20 AMP" u="1"/>
        <s v="DIASEPTYL GEL DERMICO 30 ML" u="1"/>
        <s v="MARTIDERM NIGHT RENEW  10 AMP" u="1"/>
        <s v="TUBO GUEDEL N 5" u="1"/>
        <s v="DEDIL CORYSAN LATEX 10 UN T1" u="1"/>
        <s v="CEPILLO DENTAL ELECTRICO BRAUN ORAL-B CENTRO DENTAL PROFESSIONAL CARE 7500 RECARGABLE" u="1"/>
        <s v="CLEXANE FORTE 120 MG (12000 UI) 10 JERINGAS PRECARGADAS 0.8 ML" u="1"/>
        <s v="LIPIKAR AP BAUME RELIPIDIZANTE CORPORAL ANTIPICO LA ROCHE POSAY 100 ML" u="1"/>
        <s v="KIN HIDRAT PASTA 125 ML" u="1"/>
        <s v="IALUXID  30 ML" u="1"/>
        <s v="HIPERICO AQUILEA 300 MG 30 COMPRIMIDOS" u="1"/>
        <s v="GAFA APOSAN VERONA 3 VERDE 3" u="1"/>
        <s v="MEDIA FARMAL CORT NOR NG GD" u="1"/>
        <s v="RANITIDINA BEXAL EFG 150 MG 28 COMPRIMIDOS RECUBIERTOS" u="1"/>
        <s v="RESOURCE CREMA  125 G 24 TARRINAS VAINILLA" u="1"/>
        <s v="MARTIDERM FLASH AMPOLLAS  5 AMP" u="1"/>
        <s v="LUTSINE BACTOPUR DUPLO" u="1"/>
        <s v="NORMOVITAL MELATONINA  1 MG 60 COMP" u="1"/>
        <s v="SEBA MED CHAMPU ULTRASUAVE 200" u="1"/>
        <s v="TERMOMETRO CLINICO ACOFAR EXTRA MARFIL" u="1"/>
        <s v="NATURAL CARE BEBE EAU DE COLOGNE  100 ML" u="1"/>
        <s v="NUTRIBEN 1 AR 900 G" u="1"/>
        <s v="PROFLOX 400 MG 7 COMPRIMIDOS RECUBIERTOS" u="1"/>
        <s v="SIMVASTATINA DAVUR 20 MG 28 COMPRIMIDOS REC" u="1"/>
        <s v="SANDALIA SCHOLL WALKWAY WHITE/SILVER 38" u="1"/>
        <s v="DISCOS JUANETES MAF" u="1"/>
        <s v="VAPIN 10 MG 20 COMPRIMIDOS" u="1"/>
        <s v="PANTOPRAZOL RIMAFAR EFG 20 MG 28 COMP GASTRORRESISTENTES (BLISTER)" u="1"/>
        <s v="REDUGRAS CA  20 SOBRES" u="1"/>
        <s v="ARKOCAPSULAS GINKGO BIL 100CAP" u="1"/>
        <s v="CETIRIZINA MYLAN 10 MG 20 COMP" u="1"/>
        <s v="CREMA ULTRA ALT PROTEC PF50+ GALENIC" u="1"/>
        <s v="FLUOXETINA SANDOZ EFG 20 MG 28 CAPSULAS" u="1"/>
        <s v="SOLARAY VITAMINA C  100 COMP" u="1"/>
        <s v="ZUECO HANKSHOES MICROMAS BL 40" u="1"/>
        <s v="CARDIOVAS RETARD 60 MG 30 COMPR" u="1"/>
        <s v="SOLUCION SCHOUM 500 ML" u="1"/>
        <s v="VIVOTIF BERNA 3 CAP DE VACUNA" u="1"/>
        <s v="ZUECO HANKSHOES MICROMAS BL 41" u="1"/>
        <s v="RADIALAR 280 600 MG/ML 1 VIAL 100 ML" u="1"/>
        <s v="VIGORCAP SOBRES  30 SOBRES" u="1"/>
        <s v="MELISA RELAX YSANA ESPRESSO 10 CAPSULAS" u="1"/>
        <s v="SESDERMA RETI - AGE + SERUM" u="1"/>
        <s v="NUTRIBEN A.C. 400 G" u="1"/>
        <s v="GAFA VISLINE PISCIS ROSA 1,5" u="1"/>
        <s v="CALCAREA CARBONICA IBERHOME 6ML" u="1"/>
        <s v="PRANAROM ALIVIO GASTROINTESTINAL Y URINARIO" u="1"/>
        <s v="ANASPORT SALVA STOKING" u="1"/>
        <s v="CALMAGRIP 20 COMP" u="1"/>
        <s v="MILTINA A R" u="1"/>
        <s v="HYLO PARIN  10 ML" u="1"/>
        <s v="CEPILLO FLUOCARIL BIMATIC DURO" u="1"/>
        <s v="MEDIA LARGA (A-F) COMP NORMAL DERBY BLONDA BEIG T-2" u="1"/>
        <s v="GUARDA-CHUPETE" u="1"/>
        <s v="PARIZAC 20 MG 14 CAPSULAS GASTRORRESISTENTES" u="1"/>
        <s v="ENERZONA 40-30-30 SNACK BAR  SABOR YOGUR 1 BARRITA" u="1"/>
        <s v="SONAJERO PRINCIPITO" u="1"/>
        <s v="NESTUM 8 CEREALES MIEL 900 G" u="1"/>
        <s v="NERVOBION ORAL 30 CAPS" u="1"/>
        <s v="AEROSOL CORYSAN CORYNEB-PLUSFI" u="1"/>
        <s v="TARIVID 200 MG 20 COMPRIMIDOS" u="1"/>
        <s v="ETINIL/GESTOD SAN 0,02MG3X21CO" u="1"/>
        <s v="CHAMPIX 0,5 MG 56 COMP" u="1"/>
        <s v="SCALIBUR COLLAR 48CM" u="1"/>
        <s v="CORICIDIN 12 CAPSULAS" u="1"/>
        <s v="CEPILLO DENTAL ADULTO FLUOCARIL SYMBOLIC SUAVE" u="1"/>
        <s v="LOREAL PURE ZONE GEL PURIFICANTE PROFUNDO 200ML" u="1"/>
        <s v="JERINGA C/A ACOFAR 1 ML  A:16 X 0.5" u="1"/>
        <s v="CEPILLO DENTAL INFANTIL CHICCO INFINITE DOLCEZZE ROSA" u="1"/>
        <s v="HANSAPLAST MED GASA ADH 2X10" u="1"/>
        <s v="MEDIA LARGA (A-F) COMP SUAVE MEDILAST SEGUNDA PIEL REF 210 MOCA T- XL" u="1"/>
        <s v="PILKA &quot;ADULTOS&quot; 12 SUPOSITORIOS" u="1"/>
        <s v="AFTER BITE NIÑOS PARCHES CALMANTES  12 PARCHES" u="1"/>
        <s v="TERMOMETRO DIGITAL BAÑO Y AMBIENTE ROSA SUAVINEX" u="1"/>
        <s v="MORDEDOR REFRIGERANTE SUAVINEX" u="1"/>
        <s v="CADENITA JORGE MARINERO HEIMESS" u="1"/>
        <s v="RANITIDINA RANBAXYGEN 300 MG 10 COMPRIMIDOS RECUBIERTOS" u="1"/>
        <s v="SANDALIA SCHOLL MANGO NAVY 36" u="1"/>
        <s v="TUBIESPUMA PROTEGEDEDOS 2" u="1"/>
        <s v="FAVILAX 45 CAPSULAS" u="1"/>
        <s v="LACTOFLORA PROTECTOR INTESTINAL ADULTO  7 VIALES" u="1"/>
        <s v="CLAMOXYL MUCO 250 MG SUSP 60ML" u="1"/>
        <s v="AJO FITOCONCENTRADO ABOCA CAPS  500 MG 50 CAPS" u="1"/>
        <s v="LIZIPADOL 20 MG 18 PASTILLAS PARA CHUPAR" u="1"/>
        <s v="TETINA LATEX ANTICOLICO NUK FIRST CHOICE ALIMENTO T-1 L 2 U" u="1"/>
        <s v="AKINETON 5 MG 5X1 ML" u="1"/>
        <s v="TIAGEN GEL DESPIGMENT 30 ML" u="1"/>
        <s v="PANADOL 500 MG  12 COMP" u="1"/>
        <s v="URGO CICATRIZACION RAPIDA HIDROCOLOIDE DEDOS 8 APOSITOS" u="1"/>
        <s v="PROTOPIC 0,03% PDA 30 G" u="1"/>
        <s v="FENERGAN EXPECTORANTE 125 ML" u="1"/>
        <s v="PULMENO 200 MG 40 CAPS" u="1"/>
        <s v="EMENEA SOLUCION  LIMA 250 ML" u="1"/>
        <s v="FUNGAREST GEL 100 ML" u="1"/>
        <s v="VALSARTAN PENSA EFG 40 MG 280 COMPRIMIDOS RECUBIERTOS" u="1"/>
        <s v="BREXINIL 20 MG 20 SOBRES" u="1"/>
        <s v="SCHERIPROCT POMADA 30 G" u="1"/>
        <s v="SEPARADEDOS COMFORSIL SILICONA EXTRAFINO T- GDE 3 U" u="1"/>
        <s v="SENSILIS R+ CR ANTIARRUG 50 ML" u="1"/>
        <s v="LIPEMOL 40 MG 28 COMP" u="1"/>
        <s v="PERIO AID 0.05  MANTENIMIENTO Y CONTROL  150 ML" u="1"/>
        <s v="APOSAN POVIDONA YODADA 10%  125 ML" u="1"/>
        <s v="CABESTRILLO INTEX TIRANTE SOPORTE BRAZO ADULTO" u="1"/>
        <s v="GRINPECTORAL BIO UNGÜENTO BALSAMICO  30 G" u="1"/>
        <s v="AVENT TETINAS CEREALES" u="1"/>
        <s v="ALCOHOL ROMERO CUVE 50 MG/ML SOLUCION TOPICA 500 ML" u="1"/>
        <s v="BLEMIL PLUS 2 AR 800 G" u="1"/>
        <s v="RODILLERA DERBY 605 T-  4" u="1"/>
        <s v="ACICLOVIR COMBIX EFG CREMA 50 MG/G CREMA 1 TUBO 2 G" u="1"/>
        <s v="CLINASAL LIMPIEZA NASAL  HUMIDIFICANTE" u="1"/>
        <s v="ISDIN GERMISDIN HYGIENE &amp; PROTECTION INTIM CALM  250 ML" u="1"/>
        <s v="PRIMPERAN  1MG SOLU 250 ML" u="1"/>
        <s v="ROTARIX SUSP ORAL 1,5ML  APLIC" u="1"/>
        <s v="HELIOCARE 360º SPF 50+ FLUIDO AIRGEL PROTECTOR SOLAR / SUNSCREEN 60 ML" u="1"/>
        <s v="CEPILLO DENTAL INFANTIL GUM 221 TECHNIQUE JUNIOR" u="1"/>
        <s v="CAPENON HCT &quot;40/10/25&quot; MG 28 COMPRIMIDOS RECUBIERTOS" u="1"/>
        <s v="FARMAVITAL AC. ONAGRA 500 MG" u="1"/>
        <s v="SEPARADOR SOFY PLANT GEL MEDIA LUNA TS" u="1"/>
        <s v="VASOTOP 1,25 28 COMP" u="1"/>
        <s v="REDOMIN VITA 60 COMP VET" u="1"/>
        <s v="GASA ESTERIL ALGODON HIDROFILO COMPRESAS ACOFAR SOBRE 5 U  50 U" u="1"/>
        <s v="DAFIRO 160/10 MG 28COM" u="1"/>
        <s v="ANIS VERDE MARQUES CAJA" u="1"/>
        <s v="VETERIN MICIPEN-1 INY VET" u="1"/>
        <s v="UROTROL NEO 2 MG 28 CAPSULAS LIBERACION PROLONGADA" u="1"/>
        <s v="AC ALENDRONICO RATIO 70MG 4COM" u="1"/>
        <s v="ESPALDILLERA EMO ALABASTER 3" u="1"/>
        <s v="MORDEDOR TERCERA ETAPA AVENT" u="1"/>
        <s v="CHITOSAN FORTE  90 CAPS" u="1"/>
        <s v="LIMOVAN 7,5 MG 30 COMP" u="1"/>
        <s v="ZALAX SEDA DENTAL 50 M" u="1"/>
        <s v="SUVEO CAFE VERDE SALVAT  60 CAPS" u="1"/>
        <s v="FELIBEN 70 MCG/H 5 PARCHES" u="1"/>
        <s v="FEMIPLANTE 4 MG 60 CAPSULAS" u="1"/>
        <s v="AZITROMICINA CINFA 500 MG 3COM" u="1"/>
        <s v="DIBI HYDRA PERF CREMA HIDR30ML" u="1"/>
        <s v="GAFA VISLINE BRISTOL MORAD 2,5" u="1"/>
        <s v="CIPROFLOX SANDOZ 500 MG 20 COM" u="1"/>
        <s v="EBASTINA OD TEVA 10MG 20CO BUC" u="1"/>
        <s v="RUBIALINE CREME SPF 50 SVR LABORATOIRES 50 ML" u="1"/>
        <s v="FOSFOCINA 250 MG SUSP 60 ML" u="1"/>
        <s v="TOVANOR BREEZHALER 44MCG 30CA" u="1"/>
        <s v="LANOLINA LIQUIDA      ACOFAR" u="1"/>
        <s v="FARMATINT MAGIC  115 ML RUBIO AVELLANA M5" u="1"/>
        <s v="SANUTRI DIGEST  800 G" u="1"/>
        <s v="CLOPIDOGREL PLACASOD EFG 75 MG 50 COMPRIMIDOS RECUBIERTOS" u="1"/>
        <s v="URESIM EMULSION CORPORAL UREA AL 10%  200 ML" u="1"/>
        <s v="AXURA 10 MG 112 COMP" u="1"/>
        <s v="JUNIFEN 4% FRESA SUSP 150 ML" u="1"/>
        <s v="FUCA COLON CLEAN  30 COMPRIMIDOS" u="1"/>
        <s v="RINOFRENAL 40 MG/ML NEBULIZADOR NASAL 15 ML" u="1"/>
        <s v="ZARED CHOCOLATE VITAMINS AND MINERALS  60 BARRITAS" u="1"/>
        <s v="PH5 EUCERIN DESOD BALSAM SPRAY" u="1"/>
        <s v="RINOFRENAL PLUS NEBULIZADOR NASAL 20 ML" u="1"/>
        <s v="LEUKOPLAST SOFT APOSITO ADHESIVO TIRA 6X10 CM 10 U" u="1"/>
        <s v="GLUCOMETRO SISTEMA MEDIDOR ANALISIS GLUCEMIA ASCENSIA BRIO" u="1"/>
        <s v="ACONITUM NAPELLUS 9CH GRAN BOI" u="1"/>
        <s v="ATORVASTATINA DAVUR 60MG28CO" u="1"/>
        <s v="AGUJA HIPODERMICA BD MICROLANCE3 21 G 1 1/2&quot; 40 X 0,8 MM 100 U/CAJA" u="1"/>
        <s v="SILVEDERMA CR  50 GR" u="1"/>
        <s v="PHARYSOL SINUS  15 ML" u="1"/>
        <s v="PANTOMICINA 1 G 30 SOBRES GRANULADO SUSPENSION ORAL" u="1"/>
        <s v="ALCOHOL ISOPROPILICO 1000 ML" u="1"/>
        <s v="RODILLERA ACTIMOVE GENUFAST T- GDE" u="1"/>
        <s v="BRAGA VARISAN REDUCTORA BG S" u="1"/>
        <s v="CUCHILLAS CORTACALL SCHURZ" u="1"/>
        <s v="AMOXICILINA/ACIDO CLAVULANICO MYLAN EFG 125/31.25 MG/5 ML POLVO SUSPENSION ORAL 60 ML" u="1"/>
        <s v="AMOXICILINA/ACIDO CLAVULANICO SANDOZ EFG 250/62.5 MG/5 ML POLVO SUSPENSION ORAL 60 ML" u="1"/>
        <s v="TRIMETAZIDINA CINFA 20MG 60 CO" u="1"/>
        <s v="SENSILIS UPGRADE LIPO-LIFTING CONTORNO DE OJOS  15 ML" u="1"/>
        <s v="INTIMAX LUBRICANTE GEL  50 ML" u="1"/>
        <s v="ACEITE ARGAN 100 ML" u="1"/>
        <s v="RODILLERA ROT NEOP STIL GD L" u="1"/>
        <s v="ACICLOVIR TOPICO MABO 5% CREMA 15 G" u="1"/>
        <s v="AUGMENTINE 1 G/200 MG 1 VIAL" u="1"/>
        <s v="HANSAPLAST MED APOS SOS HERP12" u="1"/>
        <s v="PRECINORM U SUERO CONTROL REFLOTRON UNIVERSAL 2 ML 4 U" u="1"/>
        <s v="TERRAFOR  48 CAPS" u="1"/>
        <s v="ENALAPRIL ALTER EFG 20 MG 28 COMPRIMIDOS" u="1"/>
        <s v="ENFALAC PREMATUROS 400 G" u="1"/>
        <s v="EXPO BACTOPUR EXFOL.200ML 12U" u="1"/>
        <s v="LACTACYD INTIMO GEL SUAVE  PACK 400 ML + TOALLITAS" u="1"/>
        <s v="PRAREDUCT 10 MG 28 COMP" u="1"/>
        <s v="BOLSAS ILEOST SIST DOBLE PLAC ACOPLAM ADH EASIFLEX CONVEX LIGHT MIDI OPACA REC 15 - 23 MM 30+10" u="1"/>
        <s v="TURBOSLIM 100% LIPO  30 CAPS" u="1"/>
        <s v="AMOXICILINA SANDOZ EFG 750 MG 24 COMPRIMIDOS RECUBIERTOS" u="1"/>
        <s v="PRAREDUCT 20 MG 28 COMP" u="1"/>
        <s v="LECITINA DE SOJA ARKOPHARMA  400 MG 100 CAPS" u="1"/>
        <s v="AVENT SUJETACHUPETES BILLY" u="1"/>
        <s v="NARAMIG 2,5 MG 6 COMP" u="1"/>
        <s v="PRAREDUCT 40 MG 28 COMP" u="1"/>
        <s v="CONDROSORB HERBAL 60 CO" u="1"/>
        <s v="KONAKION PED 2 MG 5X0,2 ML" u="1"/>
        <s v="LIPOCIDEN 20 MG 28 COMP" u="1"/>
        <s v="CIPROFLOX RATIO 500 MG 10 COM" u="1"/>
        <s v="CADENITA AZUL-PERLA" u="1"/>
        <s v="AVENE SPF 30 LECHE ALTA PROTECCION  100 ML" u="1"/>
        <s v="SINEMET PLUS 100 COMP" u="1"/>
        <s v="LIPOCIDEN 40 MG 28 COMP" u="1"/>
        <s v="AVENT CHUPETE +3 M NOCTURNO 2U SILICONA" u="1"/>
        <s v="G TRIL 100 MG 20 COMPRIMIDOS" u="1"/>
        <s v="FARLINE LECHE SOLAR PEDIATRICA SFP 50+  200 ML" u="1"/>
        <s v="ROSADERM GEL- CREMA  30 ML" u="1"/>
        <s v="GABAPENTINA SANDOZ 300MG 90CAP" u="1"/>
        <s v="LONGAPLEX 1.25 MG 28 GRAGEAS" u="1"/>
        <s v="CLORURO MAGNESICO 400G" u="1"/>
        <s v="CHITOSAN VITA GREEN  60 CAPS" u="1"/>
        <s v="ATENOLOL ARISTO  50 MG 60 COMP" u="1"/>
        <s v="PARCHI PARCHE CALOR 1 UN" u="1"/>
        <s v="BIO 3 CONTROL PESO 25 BOLSAS" u="1"/>
        <s v="DENUVI PEINE ANTIPIOJOS LENDRERA" u="1"/>
        <s v="MITOSYL PASTA LASSAR  45 G" u="1"/>
        <s v="CEPILLO LIMPIABIBERON SUAVINEX DUO CON SOPORTE" u="1"/>
        <s v="BUSCAPINA 10 MG 20 GRAGEAS" u="1"/>
        <s v="BEXIDENT ENCIAS USO DIARIO COLUTORIO TRICLOSAN 250 ML" u="1"/>
        <s v="SEBA MED BABY CREMA FAC 50ML" u="1"/>
        <s v="SEVELAMERO SDZ800MG180COM FRA" u="1"/>
        <s v="AVENE HYDRANCE OPT RIC 40 SP20" u="1"/>
        <s v="RESALIM 10 PERLAS" u="1"/>
        <s v="PULEVA PEQUES PAPILLA DE CEREALES SIN GLUTEN  700 G" u="1"/>
        <s v="ATORVASTAT CINFAMED 40MG 28CO" u="1"/>
        <s v="GASA ESTERIL ALGODON HIDROFILO COMPRESAS ACOFAR SOBRE 5 U  25 U" u="1"/>
        <s v="PYROGENIUM 7 CH GRAN BOIRON" u="1"/>
        <s v="E´LIFEXIR BODYSUN  30 CAPS" u="1"/>
        <s v="DONEPEZILO SANDOZ 5MG28 LAM BU" u="1"/>
        <s v="PIPERACILINA/TAZOBACTAM ACCORD EFG 2 G/250 MG 1 VIAL + 1 AMPOLLA DISOLVENTE" u="1"/>
        <s v="DERMA 20" u="1"/>
        <s v="BALSODERM HIDRATANTE STICK LABIAL  4 G" u="1"/>
        <s v="DERMOMED BANDA PROTECTORA TEJIDO SIN TEJER ELASTICO RECORT 1 M X 8 CM" u="1"/>
        <s v="FINASTERIDA KERN PHARMA EFG 1 MG 1 MG 28 COMPRIMIDOS RECUBIERTOS" u="1"/>
        <s v="ENVASE ESTERIL APOSAN 24 HORAS" u="1"/>
        <s v="CUMLAUDE LAB: SUNLAUDE SPF 30 ANTIAGING  50 ML" u="1"/>
        <s v="BIMANAN PRO CREMA  SETAS 6 SOBRES" u="1"/>
        <s v="TIRAS REACTIVAS GLUCEMIA CONTOUR LINK 50 TIRAS" u="1"/>
        <s v="IMPRIDA   5/160 MG 28 COMP REC" u="1"/>
        <s v="LECITINA DE SOJA ARKOPHARMA  400 MG 150 CAPS" u="1"/>
        <s v="DESOGESTREL 75 MG 28 COMP" u="1"/>
        <s v="VENLAFAXINA RE ASO 37,5MG 30CA" u="1"/>
        <s v="MONOGEN  400 G 1 BOTE NEUTRO" u="1"/>
        <s v="ENVASE ORINA VACIO APOSAN 50UN" u="1"/>
        <s v="BOLSAS COLOST RES SINT FIL CONSEAL TRANSP 25-60 MM 30 U" u="1"/>
        <s v="DERMILID CABELLO UÑAS 60 CAPS" u="1"/>
        <s v="DERMIUREA FACIAL  50 ML" u="1"/>
        <s v="FLUOCARIL PASTA BLANQUEAD 75" u="1"/>
        <s v="CETIRIZINA ALMUS 10 MG 20COMP" u="1"/>
        <s v="HYDROGEL 3 APOSITO ADHESIVO DE GEL TRANSP T UNICA" u="1"/>
        <s v="LUTSINE E45 INTIMA GEL HIGIENE INTIMA PREVENTIVO  200 ML" u="1"/>
        <s v="CHUPETE SILICONA NUKETE CRISTAL T- 2" u="1"/>
        <s v="JABON INFANT ALOE VERA 500 ML" u="1"/>
        <s v="GAFA VISLINE CAPRI 3,5" u="1"/>
        <s v="PRO-CELL NATURAL ANTI-AGING REVITALIZING MASK  50 ML" u="1"/>
        <s v="RODILLERA MEDILAST MD" u="1"/>
        <s v="TENORETIC 56 COMP" u="1"/>
        <s v="MU-EQUERA FARMALASTIC VELCRO" u="1"/>
        <s v="QUINTON HIGIENE NASAL DIARIA  SPRAY 20 ML" u="1"/>
        <s v="DOLOGEX SPRAY 100 ML" u="1"/>
        <s v="BOSTON SIMPLUS SOL 120 ML" u="1"/>
        <s v="EUCERIN DERMATOCLEAN 3 EN 1 SOL MICELAR LIMPIADO  200 ML" u="1"/>
        <s v="GILLETTE GEL AFEI P/SEN 200 ML" u="1"/>
        <s v="COLIRCUSI PILOCARPINA 20 MG/ML COLIRIO 1 FRASCO 10 ML" u="1"/>
        <s v="MARTHAND CREMA HIDRATANTE PIES  75 ML" u="1"/>
        <s v="FARMAVITAL TCUIDA CHIT 125COPT" u="1"/>
        <s v="AMOXICILINA CLAV MUNDOGEN EFG 125/31.25 MG 24 SOBRES" u="1"/>
        <s v="ACETILCISTEINA RATI 200M 30S I" u="1"/>
        <s v="VITACEUTICS ANTIENV 30SOB 6,1G" u="1"/>
        <s v="AMOXICILINA/ACIDO CLAVULANICO PENSA EFG 250/62.5 MG 12 SOBRES" u="1"/>
        <s v="POLYSIANES SPRAY SEDOSO AL MONOI SPF 50 KLORANE CUERPO ALTA PROTECCION 150 ML" u="1"/>
        <s v="PANTORRILLERA ANOTA SPORT TALLA L" u="1"/>
        <s v="PULCRAL GEL FACIAL 200 ML" u="1"/>
        <s v="ISOPTO B12 0,05% COLI 5 ML" u="1"/>
        <s v="FISIOLOGIC OTC SOL 24X5UNIDOS" u="1"/>
        <s v="ANGELINI NATURA FIBRA LEO  180 COMP" u="1"/>
        <s v="BUCALSONE SOLU HIDRAT 50 ML" u="1"/>
        <s v="ZINNAT 500 MG 12 COMP" u="1"/>
        <s v="HELIOCARE COLOR GELCREAM  LIGHT 50 ML" u="1"/>
        <s v="KEFUS LOCION DE CALAMINA CON DEXPANTENOL  125 G" u="1"/>
        <s v="FAJA POST-PARTO CHICCO PEQUEÑA" u="1"/>
        <s v="CEPILLO ELECTRICO BINACA POWER" u="1"/>
        <s v="AMOXICILINA/ACIDO CLAVULANICO CINFA EFG 875/125 MG 12 SOBRES" u="1"/>
        <s v="PULEVA PEQUES PAPILLA MULTIFRUTAS  700 G" u="1"/>
        <s v="ABSTRAL 400 MCG 10 COMP" u="1"/>
        <s v="ROC DUPLO RETINOL CR ANTIES150" u="1"/>
        <s v="LISVY 0,06/0,013 MG 3 PARCHES" u="1"/>
        <s v="AVENT TAZA CON PAJITA 340 ML" u="1"/>
        <s v="TILA ALPINA  1.2 G 10 FILTROS" u="1"/>
        <s v="TENA PANTS SUPER GD 12 UN" u="1"/>
        <s v="NECOPEN 100 MG/5 ML SUSPENSION ORAL 1 FRASCO 50 ML" u="1"/>
        <s v="VENDA COHESIV ELAS COHEGIB 8X3" u="1"/>
        <s v="BRITAPEN 500 MG 16 CAP" u="1"/>
        <s v="TENA PANTS SUPER MD 12 UN" u="1"/>
        <s v="NEUTROGENA LOC CORP M SECA 300" u="1"/>
        <s v="POLIBUTIN SUSP 250 ML" u="1"/>
        <s v="GELOCATIL 1 G SOLU ORAL 40 SOB" u="1"/>
        <s v="SILDENAFILO TECNIGEN EFG 100 MG 4 COMPRIMIDOS RECUBIERTOS" u="1"/>
        <s v="VITIS SEDA DENTAL SIN CERA  50 M" u="1"/>
        <s v="LINATOX ACEITE VEGETAL" u="1"/>
        <s v="DEXA TAVEGIL 20 COMP" u="1"/>
        <s v="VICHY DESMAQUILLANTE INTEGRAL" u="1"/>
        <s v="DUREX PLAY BASICO  PLEASURE GEL LUBRICANTE HIDROSOLUBLE INTIMO 50 ML" u="1"/>
        <s v="AGUA PURIFICADA COFARES 5L BIB" u="1"/>
        <s v="CHICCO PORTACHUPETE CLIP CLAP 1U" u="1"/>
        <s v="TIJERA GUARDIAN P/VENDAJE 18CM 502" u="1"/>
        <s v="BIBERON BOQUILLA RECAMBIO SILICONA SUAVINEX ENTRENA + 6 M" u="1"/>
        <s v="BI1 VIA HP/HC  500 ML 12 BOLSAS NEUTRO" u="1"/>
        <s v="BE+ FOTOPROTECTOR SPF 30 TACTO SECO PROTECCION SOLAR SPRAY 200 ML" u="1"/>
        <s v="CETRAXAL OTICO 1,2MG/0,4ML 20V" u="1"/>
        <s v="GLUCOSALINO HIPERTONICO TECSOLPAR 50/9 MG/ML 20 FRASCOS SOLUCION PERFUSION 500 ML" u="1"/>
        <s v="D-SEB DETERGENTE 125 ML" u="1"/>
        <s v="NEOVADIOL LUMINOSIDAD VICHY 40 ML" u="1"/>
        <s v="PLATO CON TAPA NUK EASY L" u="1"/>
        <s v="DESENSIN PLUS PACK PASTA DENTAL  2 X 150 ML" u="1"/>
        <s v="BIMANAN NATILLAS LIMON  50 G 6 SOBRES" u="1"/>
        <s v="SINTONAL 20 COMP" u="1"/>
        <s v="FLUOCID FORTE 2 MG/G CREMA 30 G" u="1"/>
        <s v="TALONERA CONFORT MEDILAST DE GEL T- GDE" u="1"/>
        <s v="NEOVADIOL TTO DENSIFICADOR CONCENTRADO SPF 15 ANTIMANCHAS 40 ML" u="1"/>
        <s v="HANSAPLAST MED ROZADURAS 2 U" u="1"/>
        <s v="CEPILLO DENTAL ADULTO GUM 470 MICROTIP MEDIANO SUAVE" u="1"/>
        <s v="LANCETAS MICROLET 25 U" u="1"/>
        <s v="NEORETIN DISCROM CONTROL GEL CREAM  40 ML" u="1"/>
        <s v="FARLINE CREMA DE MANOS Y CUTICULA ROSA MOSQUETA  50 ML" u="1"/>
        <s v="LOTALIA REAFIRMANTE CUELLO Y ESCOTE  50 ML" u="1"/>
        <s v="DAYAMINERAL 30 COMP" u="1"/>
        <s v="MICRODIOL   21 COMP" u="1"/>
        <s v="AQUILEA MELATONINA  1.95 MG 60 COMP" u="1"/>
        <s v="SERUM INTENSIVE EYE CONTOUR EXTREME  15 ML" u="1"/>
        <s v="ALPRAZOLAM PHARMAGENUS EFG 1 MG 30 COMPRIMIDOS" u="1"/>
        <s v="ACOFARDERM CREMA ANTIARRUGAS C ROSA MOSQUETA  50 ML" u="1"/>
        <s v="REPAVAR REGENERADORA STICK SPF 20 HIDRATANTE  4 G" u="1"/>
        <s v="BASTONCITOS SEGURIDAD CHICCO" u="1"/>
        <s v="BIBERON CL PP LATEX NUK FIRST CHOICE COTTON PARTY AZUL 1 M150 ML" u="1"/>
        <s v="GAFA VISLINE CAPRI 3" u="1"/>
        <s v="FARMACNE 20 MG 50 CAPS" u="1"/>
        <s v="SMINT XILICARE ANTICARIES LIMON 6G" u="1"/>
        <s v="SANDALIA SCHOLL WALKWAY WHITE/SILVER 39" u="1"/>
        <s v="OFARSIN 2 MG/G MULTIDOSIS" u="1"/>
        <s v="TRILOMBRIN 250 MG 6 TABL" u="1"/>
        <s v="NASI BABY ASPIRADOR NASAL" u="1"/>
        <s v="WILLIAMS IB DESOD SPRAY 200 ML" u="1"/>
        <s v="TROFOLASTIN PROTECTOR SOLAR DE CICATRICES E CARRERAS 11 ML" u="1"/>
        <s v="CHICLE V6 WHITE MENTA FTE" u="1"/>
        <s v="CIGARRILLOS NTB 20C SABOR" u="1"/>
        <s v="ESTROFFIK 25 MCG 8 PARCHES" u="1"/>
        <s v="LADIVAL PIEL SENSIBLE O ALERGICA FPS 50+ FOTOPROTECCION MUY ALTA  GEL-CREMA 200 ML" u="1"/>
        <s v="MILICAL LIPOACTIVE 60 CAPS" u="1"/>
        <s v="TAZA RECAMBIO BOQUILLA Y VALVULA DR BROWN´S NATURAL FLOW" u="1"/>
        <s v="T38/40 LIPO PLAN CAPS  80 CAPS" u="1"/>
        <s v="MULTILIND MICROPLATA LOCION  200 ML" u="1"/>
        <s v="GAVISCON MINT TABS 48 UN" u="1"/>
        <s v="ADERGEN RENOBALM REPARADOR BALSAMICO  125 ML" u="1"/>
        <s v="PILEXIL AMPOLLAS ANTICASPA  5 ML 15 AMPOLLAS" u="1"/>
        <s v="INCOPACK INICIA ANATOM DIA 80U" u="1"/>
        <s v="ZOMIG GERVASI FLAS 2.5 MG 6 COMPRIMIDOS BUCODISPERSABLES" u="1"/>
        <s v="AVENT TAZA MAGICA TRUMAN 260 ML" u="1"/>
        <s v="AQUISOJA PLUS 32 CAPSULAS" u="1"/>
        <s v="AERO RED MENTA 120 MG 40 COM" u="1"/>
        <s v="TALONERA BIOMECHANICS DR SCHOLL T- L" u="1"/>
        <s v="GYNEPLEN 2 MG/35 MCG 28 COMPRIMIDOS RECUBIERTOS" u="1"/>
        <s v="PLANTILL VARIS LARG SIL39-40 2" u="1"/>
        <s v="TIJERA BETER PEDICURO 24033" u="1"/>
        <s v="NESTLE NESTUM PAPILLA 8 CEREALES CON GALLETA  650 G" u="1"/>
        <s v="GAFA FARLINE DUBLIN MARRON1" u="1"/>
        <s v="CORTAUÑAS PEDICURO APOSAN" u="1"/>
        <s v="PASTWEEK PASTILLERO SEMANAL" u="1"/>
        <s v="CARVEDILOL KRKA EFG 25 MG 28 COMPRIMIDOS" u="1"/>
        <s v="CLEARASIL ULTRA TONICO 200" u="1"/>
        <s v="AMOXICILINA/ACIDO CLAVULANICO SANDOZ EFG 500/125 MG 12 SOBRES" u="1"/>
        <s v="PHARYSOL SPRAY  30 ML" u="1"/>
        <s v="PENTASA 1 G 50 SOBR" u="1"/>
        <s v="ENERZONA OMEGA 3RX  1 G 240 CAPSULAS" u="1"/>
        <s v="ACNAID GEL  30 G" u="1"/>
        <s v="CHICCO PORTACHUPETE CLIP CLAP 2U" u="1"/>
        <s v="CEFENIL RTU 50 MG/ML 1 VIAL SUSP INYECT 250 ML (PET)" u="1"/>
        <s v="MENALIND PROTECTOR OLEOSO  SPRAY 200 ML" u="1"/>
        <s v="PARLATOS 2 MG/ML JARABE 1 FRASCO 200 ML" u="1"/>
        <s v="MEDIA FARMALASTIC COR FTE MD" u="1"/>
        <s v="LISINOPRIL QUALIGEN  5 MG 60CO" u="1"/>
        <s v="ISDIN FOOT CARE UREADIN PODOS DB CREM REPARADORA  100 ML" u="1"/>
        <s v="CREMA FACIAL UVA BLUEMANDARIN" u="1"/>
        <s v="FRASCO CUENTAGOTAS PLASTICO TOPACIO T/PRECINTO" u="1"/>
        <s v="PROMIL  5.5 G 20 SOBRES" u="1"/>
        <s v="VASELINA FILANTE 1000 G" u="1"/>
        <s v="PROFILACTICOS DUREX JEANS 6U" u="1"/>
        <s v="ANASMA ACCUHALER 50/250 60 D" u="1"/>
        <s v="ZAYASEL EFG 5 MG 28 COMPRIMIDOS" u="1"/>
        <s v="AQUAMED ACTIVE DISCO CALMANTE PEZON  8 DISCOS HIDROGEL" u="1"/>
        <s v="AMOXI AC CLAV SAND 500MG 24SOB" u="1"/>
        <s v="REDOXON EFERV LIMON 30 COMP" u="1"/>
        <s v="OPTIFAST MIX TORTILLA DE QUESO  30 G 7 SOBRES" u="1"/>
        <s v="THEOLAIR 250 MG  40 COMP" u="1"/>
        <s v="URIAGE AGUA DESMAQU 250 ML" u="1"/>
        <s v="ALCOHOL DE 70 º KERN FARMA  250 ML" u="1"/>
        <s v="TENORETIC 28 COMP" u="1"/>
        <s v="VICHY AGUA TERMAL  150 ML" u="1"/>
        <s v="ADELGACCION DRENA PLUS TISANA  20 SOBRES" u="1"/>
        <s v="ONAGRA VITA GREEN  60 CAPS" u="1"/>
        <s v="PANTY FARMAL PREM NOR NEG EGD" u="1"/>
        <s v="GASA ESTERIL ALGODON HIDROFILO COMPRESAS HOMS SOBRE 5 U  25 U" u="1"/>
        <s v="OMAPREN 20 MG 14 CAPS" u="1"/>
        <s v="NECESER MIS PRIMEROS CUIDADOS BEBE URIAGE" u="1"/>
        <s v="CHUPETE SILICONA DR BROWN´S PREVENT CLASSIC ANIMAL FACES NIÑO 6-12 M T-2" u="1"/>
        <s v="PAUSEDAL 25 MG 30 COMP" u="1"/>
        <s v="ISDIN ESPECIAL USO POST-SOLAR REPELENTE 200 ML" u="1"/>
        <s v="ANTI ANOREX TRIPLE SOLU 150 ML" u="1"/>
        <s v="ABBOTTSELSUN 2.5% SUSPENSION TOPICA 120 ML" u="1"/>
        <s v="METRONIDAZOL NORMON EFG 500 MG 1 FRASCO SOLUCION PERFUSION 100 ML" u="1"/>
        <s v="MEDIA FARMAL NOR LAR BLO R PLU" u="1"/>
        <s v="NITRICUM ACIDUM 9CH GRAN BOIRO" u="1"/>
        <s v="NOTUS ANTITUSIVO 10 MG 24 PASTILLAS PARA CHUPAR" u="1"/>
        <s v="DEPRANCOL 150 MG 10 CAPSULAS LIBERACION PROLONGADA" u="1"/>
        <s v="ACOFAR BOLSA GOMA AGUA CALIENTE  3 L FORRRADA" u="1"/>
        <s v="DEFTAN 70 MG 30 COMPRIMIDOS" u="1"/>
        <s v="SENSILACER GEL BIOADHESIVO  15 ML" u="1"/>
        <s v="CLORATO POTASICO FFF 200 MG 30 COMPRIMIDOS" u="1"/>
        <s v="MUNTEL 5 MG 20 COMP REC" u="1"/>
        <s v="ZOLPIDEM PHARMAG  5 MG 30 COMP" u="1"/>
        <s v="BONVIVA 150 MG 1 COMP" u="1"/>
        <s v="GLIMEPIRIDA ALTER 2 MG 120 COM" u="1"/>
        <s v="ISENTRESS 400 MG 60 COMPRIMIDOS RECUBIERTOS" u="1"/>
        <s v="VICKS -VE1 ALMOHADILLA FRIO / CALOR  SIN CABLE 301-SPA 980 CM2" u="1"/>
        <s v="BIBERON SUAV BOC ANCH MAK 260" u="1"/>
        <s v="SUB TENSIN 20 MG 30 COMPRIMIDOS" u="1"/>
        <s v="VITIS ORTHODONTIC PASTA DENTIFRICA Y COLUTORIO  PACK" u="1"/>
        <s v="AQUAPRECIS MASQUE EXPRESS  40 ML" u="1"/>
        <s v="PORTACHUPETES CHICCO" u="1"/>
        <s v="MUÑEQUERA MEDILAST BEIGE GD" u="1"/>
        <s v="DONNA PLUS + FLOBORIC CAPSULAS VAGINALES  7 CAPS VAGINALES" u="1"/>
        <s v="TIMOLOL 0,25% COLI 3 ML" u="1"/>
        <s v="HINOJO FITOCONCENTRADO ABOCA  480 MG 50 CAPS" u="1"/>
        <s v="MEPILEX BORDER FLEX APOSITO ESTERIL 15 X 15 CM 3 U" u="1"/>
        <s v="MERIOFERT KIT 75 UI 1 VIAL" u="1"/>
        <s v="HYPAFIX GASA ADHESIVA PARA FIJACION DE APOSITOS 10 CM X 10 M" u="1"/>
        <s v="VENLAFAXINA RETARD RATIOPHARM EFG 225 MG 30 CAPS LIB PROLONG (PVC/PVDC-AL)" u="1"/>
        <s v="ELANCYL CONCENTRADO VIENTRE CINTURA  75 ML" u="1"/>
        <s v="MUÑEQUERA MEDILAST BEIGE MD" u="1"/>
        <s v="ESPARADRAPO LEUKOPLAST BLANCO 5 M X 2,5 CM" u="1"/>
        <s v="HANSAPLAST ELASTICO 10 APOS" u="1"/>
        <s v="COLIRCUSI ANESTESICO 0.5/0.05% COLIRIO 1 FRASCO 10 ML" u="1"/>
        <s v="PACK BIBERON FIS.330+250 TRIS" u="1"/>
        <s v="ABSORB INC ORINA SUP-NOC ANAT LINDOR FIT PANTS T- GDE 60 U" u="1"/>
        <s v="DUCRAY KELUAL DS CHAMPU 100ML" u="1"/>
        <s v="GLIMEPIRIDA ALTER 4 MG 120 COM" u="1"/>
        <s v="MUÑEQUERA GIBAUD DE SUJECION VELCRO 10 CM PIEL T-2" u="1"/>
        <s v="ATORVASTATINA FAR RAT 40MG28CO" u="1"/>
        <s v="REQUIP 0,5  MG 21 COMP" u="1"/>
        <s v="CONVEEN PLUS CL AADH 5230" u="1"/>
        <s v="MEDIA FARMALASTIC COR NOR GD" u="1"/>
        <s v="CITALOPRAM TEVA-RIMAF 20MG28CO" u="1"/>
        <s v="OFTALMOLOSA CUSI DEXAMETASONA 0.05% POMADA OFTALMICA 3 G" u="1"/>
        <s v="GRAVIDANZA LACTANCIA  56 CAPS" u="1"/>
        <s v="PHYTOSOYA 120 CAPS" u="1"/>
        <s v="HCG LEPORI 2500 UI 3+3X1 ML" u="1"/>
        <s v="PARTY FEET PLANTILLAS MINI DE GEL SCHOLL" u="1"/>
        <s v="LACER NECESER VIAJE LLENO" u="1"/>
        <s v="OXD CREMA CALOR INTENSO MASAJE DEPORTIVO  100 ML" u="1"/>
        <s v="GATITO CHICCO" u="1"/>
        <s v="BODY DERMATEX MANGA LARGA  T- 9- 12 MESES" u="1"/>
        <s v="CALTON 30 MG 56 COM" u="1"/>
        <s v="HUMAPLUS REGULAR 100 UI/ML 6 PLUMAS PRECARGADAS 3 ML" u="1"/>
        <s v="KETESSE 12,5 MG 40 COMP" u="1"/>
        <s v="TEGADERM 4,4X4,4 10 APOSITOS" u="1"/>
        <s v="CITALOPRAM BEXAL 20 MG 56 COMP" u="1"/>
        <s v="SENSIBIO DS+CREMA 40 ML" u="1"/>
        <s v="CITALOPRAM BEXAL 30 MG 56 COMP" u="1"/>
        <s v="APOSITOS B OSTOM ARO RES SINT MIC CONFORM 2 PLACA PLANA BORDE ADH ARO 45 MM 20 MM 5 U" u="1"/>
        <s v="CITALOPRAM TEVA-RIMAF 30MG28CO" u="1"/>
        <s v="DESO/ETINIL MYL0,15/0,02MG21CO" u="1"/>
        <s v="RINOBACTIL 10 CAPS" u="1"/>
        <s v="ACEITE ACALORICO 500 ML" u="1"/>
        <s v="IRALFARIS LOCION QUERATORREGULADORA  250 ML" u="1"/>
        <s v="CHUPETE CAUCHO CHICCO PHYSIO SOFT 0-6M" u="1"/>
        <s v="BEKUNIS SEN HIERBAS  80 G" u="1"/>
        <s v="VALSEDAN 150 MG 60 COMPRIMIDOS" u="1"/>
        <s v="TE ROJO PUERH AQUILEA  1.5 G 20 SOBRES PARA INFUSION" u="1"/>
        <s v="VITIS GEL DENTIFRICO JUNIOR 75" u="1"/>
        <s v="GAFA APOSAN CURACAO 2" u="1"/>
        <s v="RHINOMER LIMPIEZA NASAL F-1  NEBULIZADOR 135 ML" u="1"/>
        <s v="FLUSONAL 500 ACCUHALER 60 DOSI" u="1"/>
        <s v="OSSEOR 2 G 28 SOBR" u="1"/>
        <s v="BABE ANTICELULITICA CREMA  200 ML" u="1"/>
        <s v="OPTICALM BY INNOXA GOTAS OCULARES CALMANTES  20 MONODOSIS" u="1"/>
        <s v="Q.ORE OMEGA 3 120 ML" u="1"/>
        <s v="EXPO IRALFARIS 7 PACKS *" u="1"/>
        <s v="DERMOMED APOSITO ADHESIVO TIRA TEJIDA BANDA RECORT 10 M X 6 CM 10 U" u="1"/>
        <s v="NESTLE PAPILLA CEREALES SIN GLUTEN LISTA PARA TOMAR BRIK 250 ML 2 U" u="1"/>
        <s v="CHUPETE LATEX CON BROCHE SET BIB BA PP TET 3P SUAVINEX T ANATOMICA 0- 6 M AZUL" u="1"/>
        <s v="FROBEN 100 MG 40 GRAG" u="1"/>
        <s v="PEVARYL 1% CREMA 40 G" u="1"/>
        <s v="MEDIA MEDILAST LARG AF NOR MD" u="1"/>
        <s v="GAFA LORING TEXAS1 AZUL 2,50" u="1"/>
        <s v="RESINSODIO POLVO 400 G" u="1"/>
        <s v="GLUCOSALINO HIPERTONICO TECSOLPAR 50/9 MG/ML 10 FRASCOS SOLUCION PERFUSION 1000 ML" u="1"/>
        <s v="ROSELIANE S TEINT SABLE URIAGE" u="1"/>
        <s v="BICETIL 28 COMP" u="1"/>
        <s v="FALCOL 100 MG 20 COMP" u="1"/>
        <s v="ALMIRON GALLETITAS 6 CEREALES  180 G" u="1"/>
        <s v="HANSAPLAST JUNIOR TIRAS ADHESIVAS DIBUJOS INF APOSITO ADHESIVO 16 U" u="1"/>
        <s v="FENISTIL GEL 50 GR" u="1"/>
        <s v="DAVITAMON 4 ENERGY  20 COMP" u="1"/>
        <s v="ZAPATO SCHOLL RELAX BLANCO T42" u="1"/>
        <s v="LENTOQUINE RETARD 40 CAPS" u="1"/>
        <s v="WARTNER BY CRYOPHARMA STICK VERRUGAS 4 ML" u="1"/>
        <s v="CHUPETE CHICC SF GOT ANIM 4+2U" u="1"/>
        <s v="TESTEX PROLONGATUM 100 MG 1 AMPOLLA 2 ML" u="1"/>
        <s v="ARTICALM 5% GEL 60 G" u="1"/>
        <s v="FALCOL 100 MG 40 COMP" u="1"/>
        <s v="XUMADOL 1 G 20 SOBR EFERV" u="1"/>
        <s v="CONTRALAC 20 16 CAPSULAS" u="1"/>
        <s v="SANUTRI MULTIFRUTAS S/G 300 G" u="1"/>
        <s v="POLYSIANES GEL FRESCO AL MONOÏ KLORANE 200 ML" u="1"/>
        <s v="VITALUX PLUS  84 CAPS" u="1"/>
        <s v="MEDIA FARMAL LARG LIG VISON EG" u="1"/>
        <s v="BLEVIT PLUS CEREALES CON VERDURAS Y LEGUMBRES  GAMA NUEVOS SABORES 300 G" u="1"/>
        <s v="GABAPENTINA SANDOZ 400MG 90CAP" u="1"/>
        <s v="CINFAMAR SOL INFANTIL 6AMP" u="1"/>
        <s v="FRIMUCE 750 MG 12 SOBRES" u="1"/>
        <s v="TENA LADY NORMAL 24 PROMO 50%" u="1"/>
        <s v="CITALOPRAM CINFA EFG 30 MG 500 COMPRIMIDOS RECUBIERTOS" u="1"/>
        <s v="RHINOMER LIMPIEZA NASAL F-2  NEBULIZADOR 135 ML" u="1"/>
        <s v="RISPERDAL CONSTA 50 MG VIAL(E)" u="1"/>
        <s v="CLEANOTIX SPRAY  30 ML" u="1"/>
        <s v="LOITIN 200 MG/5 ML SUSP 35 ML" u="1"/>
        <s v="CHUPETE LATEX NUKETE COTTON PARTY ROSA T- 2" u="1"/>
        <s v="ALGIASDIN RET 600MG 20COMP" u="1"/>
        <s v="CINFATOS COMPLEX 125 ML" u="1"/>
        <s v="BE+ PEDIATRICS TOALLITAS HUMEDAS EXTRA SUAVES  72 TOALLITAS" u="1"/>
        <s v="XHEKEN SOLU 100 ML" u="1"/>
        <s v="PRILIGY 60 MG 3 COMP" u="1"/>
        <s v="CHUPETE AVENT NOCH 6-18M SIL 2" u="1"/>
        <s v="LICOSTRATA GEL 30 G" u="1"/>
        <s v="HIDROFEROL D3 ORAL 10X1 5 ML" u="1"/>
        <s v="AVANDAMET 500/1 MG 112 COMPRIMIDOS RECUBIERTOS" u="1"/>
        <s v="SOLDERM INVISIBLE F 25 100 ML" u="1"/>
        <s v="SOLGAR ACEITE PESCADO CONCENTRADO 1000 MG" u="1"/>
        <s v="PARCHES OCULARES MASTER AID ORTOPAD REGULAR 20 PARCHES" u="1"/>
        <s v="EUCERIN ENZYM S ACTIVE EMULS 50 ML" u="1"/>
        <s v="BAYCIP 500 MG 20 SOBR" u="1"/>
        <s v="CARRELDON RETARD 120 MG 40CAPS" u="1"/>
        <s v="URIAGE EMOLIENTE EXTREM 200 ML" u="1"/>
        <s v="PRILIGY 60 MG 6 COMP" u="1"/>
        <s v="PANTY FARMAL NOR CAPUCH EG" u="1"/>
        <s v="SANDALIA SCHOLL NISELA 38" u="1"/>
        <s v="KUKIDENT PRO NEUTRO CREMA ADH PROTESIS DENTAL 47 G" u="1"/>
        <s v="FOTOULTRA SPF-90 ISDIN CREMA  50 ML" u="1"/>
        <s v="SENSODYNE EXTRA BLANQUEADOR DENTAL  50 ML" u="1"/>
        <s v="ACNIBEN REPAIR SUAVE LIMPIADOR FACIAL HIDRATANTE ISDIN TEEN SKIN RX 200 ML" u="1"/>
        <s v="IOSON BT GEL CONDUCTOR ANTIARRUGAS MEDIDERMA 30 ML" u="1"/>
        <s v="BOOTS LABORATORIES SERUM7 ANTIAGE SERUM CORRECTOR ARRUGAS PROFUNDAS 30 ML" u="1"/>
        <s v="DISPLAY SABINA 2013" u="1"/>
        <s v="ASSANIS GEL POCKET 80 ML" u="1"/>
        <s v="FLUIRESPIRA FORTE SPRAY 5 ML" u="1"/>
      </sharedItems>
    </cacheField>
    <cacheField name="Laboratorio" numFmtId="0">
      <sharedItems containsString="0" containsBlank="1" containsNumber="1" containsInteger="1" minValue="1" maxValue="8890"/>
    </cacheField>
    <cacheField name="Desc. laboratorio" numFmtId="0">
      <sharedItems containsBlank="1" count="1048">
        <s v="EMD"/>
        <s v="YNSADIET"/>
        <s v="ORTO-LLOPAR"/>
        <s v="SSL H-CARE (*)"/>
        <s v="NICOLICH"/>
        <s v="COFARES"/>
        <s v="BOIRON"/>
        <s v="RECKITT BENCK HC"/>
        <s v="PIERRE FABRE"/>
        <s v="PROCTER &amp; GAMBLE"/>
        <s v="SUAVINEX"/>
        <m/>
        <s v="ACOFARMA"/>
        <s v="PHILIPS IB"/>
        <s v="REVA HEALTH"/>
        <s v="IAP PHARMA PARFUMS"/>
        <s v="ISDIN"/>
        <s v="ORTOVAL"/>
        <s v="MILO"/>
        <s v="YSONUT"/>
        <s v="SUMINISTROS MEDICOS SANITARIOS"/>
        <s v="INDUSTRIAS BETER"/>
        <s v="WINTHROP PHARMA ESPAÑA"/>
        <s v="ROCHE DIAGNOSTICS"/>
        <s v="PRANAROM E"/>
        <s v="ABBOTT LAB"/>
        <s v="BEBE INNOVA"/>
        <s v="CYNDEA PHARMA"/>
        <s v="CINFA"/>
        <s v="HEEL ESPAÑA"/>
        <s v="JJL"/>
        <s v="PRIM"/>
        <s v="VITAFARMA"/>
        <s v="DIAFARM"/>
        <s v="NUTRITION &amp; SANTE"/>
        <s v="MEDA PHARMA"/>
        <s v="VERKOS LAB"/>
        <s v="DHU"/>
        <s v="BAYER HISPANIA"/>
        <s v="ARTSANA"/>
        <s v="BETAMADRILEÑO"/>
        <s v="CONDACE C.B."/>
        <s v="J.M.O.A. ALOE MEDITERRÁNEO"/>
        <s v="EUDISCOM"/>
        <s v="ANGELINI FCA"/>
        <s v="ZELNOVA"/>
        <s v="ANACLIN"/>
        <s v="ZAMBON"/>
        <s v="ARBORA &amp; AUSONIA(*)"/>
        <s v="3M ESPAÑA"/>
        <s v="VALEANT*"/>
        <s v="URIAGE"/>
        <s v="BIOSALUD Y ECOLOGIA"/>
        <s v="IONFARMA"/>
        <s v="MEDELA"/>
        <s v="MENARINI DIAGNOSTICOS"/>
        <s v="HOMOEOFAR"/>
        <s v="ITALFARMACO"/>
        <s v="VICHY"/>
        <s v="DENTAID"/>
        <s v="ORKLA CEDERROTH"/>
        <s v="INIFARCO"/>
        <s v="BABE"/>
        <s v="LACER"/>
        <s v="ABOCA"/>
        <s v="GYNEA LAB"/>
        <s v="VENTUBEL"/>
        <s v="JOHNSON &amp; JOHNSON"/>
        <s v="GSK CH"/>
        <s v="LAPASTILLA"/>
        <s v="VIÑAS"/>
        <s v="LETI"/>
        <s v="HARTMANN"/>
        <s v="OMEGA PHARMA S.A."/>
        <s v="SUNSTAR"/>
        <s v="BIODES"/>
        <s v="ALMIRALL"/>
        <s v="THEA"/>
        <s v="MERCK"/>
        <s v="AROMA THERA"/>
        <s v="ESTEVE"/>
        <s v="BOLTON CILE"/>
        <s v="URIACH CONSUMER HEALTHCARE"/>
        <s v="EXPANSCIENCE"/>
        <s v="LA ROCHE POSAY"/>
        <s v="ROVI"/>
        <s v="VECTEM"/>
        <s v="BDF"/>
        <s v="COMBE EUROPA"/>
        <s v="FERRER INTERNACIONAL"/>
        <s v="SINCLAIR"/>
        <s v="VICKS LAB"/>
        <s v="INNOVACIONES DISRAS"/>
        <s v="ASCENSIA DIABETES CARE"/>
        <s v="VITA GREEN EUROPA, S.A."/>
        <s v="NOVARTIS F"/>
        <s v="URGO"/>
        <s v="SANOFI AVENTIS"/>
        <s v="CORYSAN"/>
        <s v="CASEN RECORDATI"/>
        <s v="BAUSCH &amp; LOMB"/>
        <s v="PEUSEK"/>
        <s v="KIN"/>
        <s v="BOEHRINGER ING"/>
        <s v="RUEDA FARMA"/>
        <s v="MENARINI CONSUMER HEALTHCARE"/>
        <s v="SOTYA"/>
        <s v="LUGA"/>
        <s v="M4 PHARMA"/>
        <s v="NESTLE"/>
        <s v="ALTER FCIA"/>
        <s v="ORDESA"/>
        <s v="DEITERS"/>
        <s v="ALLIANCE HC"/>
        <s v="BSN MEDICAL"/>
        <s v="KUORA"/>
        <s v="FARMAVARI"/>
        <s v="HULKA"/>
        <s v="SALVAT"/>
        <s v="EL NATURALISTA"/>
        <s v="DIEPHARMEX"/>
        <s v="BRUDY TEC"/>
        <s v="INDAS"/>
        <s v="KERN PHARMA"/>
        <s v="SESDERMA"/>
        <s v="PFIZER"/>
        <s v="LABORATORIOS BIAL S.A."/>
        <s v="LLORENS"/>
        <s v="HUMANA SPAIN"/>
        <s v="ALTER LAB"/>
        <s v="DERMOFARM"/>
        <s v="BYLY"/>
        <s v="PHARMADUS"/>
        <s v="PHERGAL"/>
        <s v="DERMOESTETICA DEL SUR"/>
        <s v="NESTLE ESPAÑA"/>
        <s v="INTERAPOTHEK"/>
        <s v="STADA"/>
        <s v="FERRING"/>
        <s v="QUIES"/>
        <s v="HERBITAS"/>
        <s v="HERO"/>
        <s v="ROCHE DIABETES"/>
        <s v="NOVICO MCA"/>
        <s v="CHIESI"/>
        <s v="ARKOPHARMA LABORATORIOS"/>
        <s v="BECTON &amp; DICKINSON"/>
        <s v="PEROXFARMA"/>
        <s v="S.E.R.P. SALES"/>
        <s v="BRILL PHARMA"/>
        <s v="EXTREFARMA"/>
        <s v="BIODERMA-NAOS SKIN CARE"/>
        <s v="SANDOZ FCA"/>
        <s v="ORRAVAN"/>
        <s v="ALFASIGMA ESPAÑA"/>
        <s v="DERMILID F"/>
        <s v="EFFIK"/>
        <s v="FARDI"/>
        <s v="ARAL HIGIENE Y SALUD"/>
        <s v="ACTA FARMA"/>
        <s v="FAES FARMA"/>
        <s v="NUMIL NUTRICION"/>
        <s v="EUROLAB FARMA"/>
        <s v="LIFESCAN ESPAÑA"/>
        <s v="PERSAN"/>
        <s v="VITALGRANA POMEGRANATE"/>
        <s v="TEOFARMA SRL"/>
        <s v="NUTRICION TCA DEPORTIVA,"/>
        <s v="ALLERGAN"/>
        <s v="MIQUEL Y GARRIGA"/>
        <s v="REIG JOFRE"/>
        <s v="VCS-FARMA"/>
        <s v="SUPERJUMPER"/>
        <s v="ERN"/>
        <s v="ENTRA: ESPAÑOLA DE NT"/>
        <s v="NICOX PHARMA"/>
        <s v="GENOVE"/>
        <s v="PROMOENVAS"/>
        <s v="RECUPERAT-ION"/>
        <s v="SEID"/>
        <s v="CALIDAD PASCUAL"/>
        <s v="OPKO HEALTH SPAIN"/>
        <s v="NUGGELA &amp; SULE"/>
        <s v="SCA HYGIENE PRODUCTS, S.L."/>
        <s v="CEOSYCAR"/>
        <s v="BUENA COMPRA TV"/>
        <s v="PROTEIN"/>
        <s v="DISTRIBUCIONES FELIU"/>
        <s v="IFCANTABRIA"/>
        <s v="HORUS PHARMA IB"/>
        <s v="LABORATORIOS LEO PHARMA"/>
        <s v="SMEDICAL H&amp;B"/>
        <s v="LAB. QUINTON"/>
        <s v="NORGINE"/>
        <s v="MASERMIN"/>
        <s v="GRUPO NOVE 2015"/>
        <s v="DRASANVI"/>
        <s v="VEMEDIA PH."/>
        <s v="TOVIPIE"/>
        <s v="PROCARE HEALTH IBERIA"/>
        <s v="VICENTE CALDUCH"/>
        <s v="JOSÉ MESTRE"/>
        <s v="PHB"/>
        <s v="3 CLAVELES"/>
        <s v="SYNFORMULAS GMBH"/>
        <s v="VISUFARMA"/>
        <s v="ROTTAPHARM (*)"/>
        <s v="UNIPHARMA"/>
        <s v="MEDEA"/>
        <s v="SAET SWEETS"/>
        <s v="COLGATE"/>
        <s v="MAYOLY SPINDLER ESPAÑA"/>
        <s v="ALBASA"/>
        <s v="MILVUS"/>
        <s v="TIEDRA FCA"/>
        <s v="PHARMA NORD"/>
        <s v="INMUNOTEK"/>
        <s v="GENERICOS FCIA"/>
        <s v="LABLOSAN"/>
        <s v="SAWES"/>
        <s v="EUROPEA Y MAF"/>
        <s v="ABBOTT DIAB"/>
        <s v="MEAD JOHNSON"/>
        <s v="KEYLAB MEDICAL"/>
        <s v="RIDA"/>
        <s v="ARKOPHARMA"/>
        <s v="NOVARTIS C. H."/>
        <s v="GUZMAN REGUEIRO"/>
        <s v="PROPHYL CENTER"/>
        <s v="JALSOSA"/>
        <s v="INTERSAN(*)"/>
        <s v="LACTALIS NUTRICION IB"/>
        <s v="FORTE PHARMA IB"/>
        <s v="MANASUL INT"/>
        <s v="LAZLO INT"/>
        <s v="FDEZ Y CANIVELL"/>
        <s v="PEREZ GIMENEZ"/>
        <s v="IMPREX"/>
        <s v="DERMO PH &amp; P"/>
        <s v="NEUSC"/>
        <s v="SERRA PAMIES"/>
        <s v="MACOESA"/>
        <s v="SMITHS MED"/>
        <s v="HOLLISTER IB"/>
        <s v="LLOVERAS"/>
        <s v="CANTARELL CODINA"/>
        <s v="VISOFAR"/>
        <s v="CONVATEC"/>
        <s v="COLOPLAST"/>
        <s v="MOLNLYCKE"/>
        <s v="TRUSETAL"/>
        <s v="FARMAUCO G C"/>
        <s v="UNIDEX"/>
        <s v="VETOQUINOL"/>
        <s v="NOVARTIS"/>
        <s v="CALIER"/>
        <s v="MSD ANIMAL HEALTH"/>
        <s v="EUROMEDICINES"/>
        <s v="MERIAL"/>
        <s v="ALMIRALL S.A."/>
        <s v="SANOFI AVENTIS S.A."/>
        <s v="TEOFARMA S.R.L."/>
        <s v="BAYER HISPANIA S.L."/>
        <s v="MABO FARMA"/>
        <s v="ANGELINI FARMACÉUTICA S.A."/>
        <s v="ASTRAZENECA FARMACEUTICA SPAIN"/>
        <s v="MERCK S.L."/>
        <s v="SANDOZ FARMACEUTICA S.A."/>
        <s v="STADA S.L"/>
        <s v="GLAXO SMITHKLINE"/>
        <s v="NOVARTIS FARMACEUTICA"/>
        <s v="MYLAN PHARMACEUTICALS S.L."/>
        <s v="UCB PHARMA, S.A."/>
        <s v="MSD"/>
        <s v="MEDA PHARMA S.L."/>
        <s v="MUNDIPHARMA PHARMACEUTICALS"/>
        <s v="RUBIO"/>
        <s v="PFIZER GEP S.L"/>
        <s v="ROCHE FARMA"/>
        <s v="JANSSEN-CILAG"/>
        <s v="ORION CORPORATION"/>
        <s v="ASTELLAS PHARMA"/>
        <s v="CHIESI ESPAÑA"/>
        <s v="MENARINI"/>
        <s v="GRÜNENTHAL PHARMA"/>
        <s v="LABORATORIOS BIAL"/>
        <s v="DISTA"/>
        <s v="EISAI FARMACEUTICA"/>
        <s v="GEDEON RICHTER"/>
        <s v="OTSUKA PHARMACEUTICAL"/>
        <s v="ALDO UNION"/>
        <s v="DESMA"/>
        <s v="SERVIER S.L"/>
        <s v="URIACH AQUILEA OTC"/>
        <s v="NORMON"/>
        <s v="TEVA PHARMA S.L.U."/>
        <s v="DANVAL, S.A."/>
        <s v="FARMASIERRA LABORATORIOS S.L"/>
        <s v="ALTER"/>
        <s v="RATIOPHARM"/>
        <s v="ALLERGAN S.A."/>
        <s v="ALFASIGMA ESPAÑA S.L."/>
        <s v="SIGMA TAU"/>
        <s v="SONPHAR"/>
        <s v="IFC"/>
        <s v="DAIICHI SANKYO ESPAÑA"/>
        <s v="BCNFARMA"/>
        <s v="TAKEDA FARMACEUTICA ESPAÑA S.A."/>
        <s v="HRA PHARMA IBERIA"/>
        <s v="ESTEDI"/>
        <s v="BAXTER"/>
        <s v="NORGINE DE ESPAÑA"/>
        <s v="MEDIX"/>
        <s v="BIOIBERICA"/>
        <s v="BOEHRINGER INGELHEIM ESPAÑA"/>
        <s v="BRISTOL MYERS SQUIBB"/>
        <s v="NUTRICION MEDICA"/>
        <s v="IRISFARMA"/>
        <s v="VIFOR PHARMA ESPAÑA"/>
        <s v="FARLINE"/>
        <s v="PENSA PHARMA S.A."/>
        <s v="FERRING, S.A.U."/>
        <s v="MADAUS"/>
        <s v="ALCON CUSI"/>
        <s v="GALDERMA"/>
        <s v="GALENICUM HEALTH S.L."/>
        <s v="NOVO NORDISK PHARMA"/>
        <s v="TEDEC MEIJI FARMA"/>
        <s v="KORHISPANA"/>
        <s v="GLAXOSMITHKLINE CONSUMER HEALTHCARE"/>
        <s v="KYOWA KIRIN FARMACEUTICA, S.L.U."/>
        <s v="TECNIMEDE ESPAÑA"/>
        <s v="INDUSTRIA QUIMICA FARMACEUTICA VIR"/>
        <s v="QUALIGEN S.L."/>
        <s v="MEDILAB"/>
        <s v="RECKITT BENCKISER HEALTHCARE, S.A."/>
        <s v="GEBRO PHARMA"/>
        <s v="LILLY"/>
        <s v="LAINCO"/>
        <s v="VICKS"/>
        <s v="CASEN RECORDATI S.L."/>
        <s v="LUNDBECK ESPAÑA"/>
        <s v="SWEDISH ORPHAN BIOVITRUM S.L."/>
        <s v="INIBSA HOSPITAL"/>
        <s v="SANTEN PHARMACEUTICAL SPAIN S.L."/>
        <s v="SHIRE PHARMACEUTICALS IBERICA"/>
        <s v="LEO PHARMA"/>
        <s v="ALMIRALL S.L."/>
        <s v="SORIA NATURAL"/>
        <s v="DR FALK PHARMA ESPAÑA"/>
        <s v="OMEGA PHARMA ESPAÑA, S.A."/>
        <s v="MEDICARE PHARMA"/>
        <s v="PIERRE FABRE IBERICA"/>
        <s v="TAU"/>
        <s v="BIOPAT"/>
        <s v="PARKE DAVIS S.L."/>
        <s v="STADA GENERICOS S.L"/>
        <s v="AUROVITAS SPAIN S.A.U."/>
        <s v="KRKA FARMACEUTICA S.L."/>
        <s v="COMBIX S.L."/>
        <s v="YAMANOUCHI SPAIN S.L."/>
        <s v="Q PHARMA"/>
        <s v="ADAMED"/>
        <s v="LABORATORIOS DIAFARM"/>
        <s v="BIOMED SL"/>
        <s v="TARBIS FARMA, S.L."/>
        <s v="GYNEA LABORATORIOS"/>
        <s v="SMITHKLINE BEECHAM FARMA"/>
        <s v="MEDA PHARMA SAU"/>
        <s v="ATNAHS PHARMA"/>
        <s v="ACCORD HEALTHCARE, S.L.U."/>
        <s v="JUSTE FARMA, S.L.U."/>
        <s v="AMGEN"/>
        <s v="INTERPHARMA"/>
        <s v="BOHM"/>
        <s v="EXELTIS HEALTHCARE S.L."/>
        <s v="BEXAL FARMACEUTICA"/>
        <s v="WYETH FARMA"/>
        <s v="CIPLA EUROPE NV"/>
        <s v="SILVER PHARMA S.L."/>
        <s v="B.BRAUN MEDICAL"/>
        <s v="ARISTO PHARMA IBERIA S.L."/>
        <s v="LA QUIMICA MEDICA S.A."/>
        <s v="CHIBRET"/>
        <s v="GUIDOTTI FARMA"/>
        <s v="ROMOFARM"/>
        <s v="PUERTO GALIANO"/>
        <s v="TECNOBIO"/>
        <s v="TORA LABORATORIES"/>
        <s v="STIEFEL FARMA"/>
        <s v="SMITH &amp; NEPHEW"/>
        <s v="ANOTACIONES FARMACEUTICAS, S.L."/>
        <s v="LENSA"/>
        <s v="PELAYO"/>
        <s v="JUVISE PHARMACEUTICALS"/>
        <s v="CENTRUM"/>
        <s v="SCHWABE FARMA IBÉRICA"/>
        <s v="TORRENTS"/>
        <s v="LESTRAL"/>
        <s v="BEIERSDORF,S.A."/>
        <s v="J. URIACH Y COMPAÑÍA"/>
        <s v="ELANCO VALQUIMICA"/>
        <s v="BETA"/>
        <s v="VILARDELL"/>
        <s v="ITF ABACUS FARMA S.A."/>
        <s v="ABELLO"/>
        <s v="FROSST S.A."/>
        <s v="MARTINEZ LLENAS, S.A."/>
        <s v="FERMON"/>
        <s v="MERZ PHARMA"/>
        <s v="GLAXO"/>
        <s v="DAVUR S.L."/>
        <s v="LESVI"/>
        <s v="INIBSA GINECOLOGIA S.A."/>
        <s v="ROTTAPHARM"/>
        <s v="BAILLEUL S.A."/>
        <s v="LA PIRENAICA" u="1"/>
        <s v="ESPADIET" u="1"/>
        <s v="AGUETTANT" u="1"/>
        <s v="MADARIAGA" u="1"/>
        <s v="MCNEIL CONSUMER HEALTHCARE S.L.U." u="1"/>
        <s v="BOI" u="1"/>
        <s v="CANTABRIA PHARMA S.L.U." u="1"/>
        <s v="BOEHRINGER INGELHEIM" u="1"/>
        <s v="QUADRENY &amp; PAX" u="1"/>
        <s v="PRO-ORTO" u="1"/>
        <s v="PUCK IMPORT" u="1"/>
        <s v="ESENCIALUZ" u="1"/>
        <s v="COMPAGNIE FARM DISFARNA" u="1"/>
        <s v="BIOFABRI" u="1"/>
        <s v="SMITHKLINE BEECHAM" u="1"/>
        <s v="MYLAN PHARMACEUTICALS" u="1"/>
        <s v="ESTEVE INNOVA" u="1"/>
        <s v="INTENDIS FARMA*" u="1"/>
        <s v="NEFOX FARMA" u="1"/>
        <s v="INNEOV" u="1"/>
        <s v="DISTROMEF" u="1"/>
        <s v="ACOST COMERCIAL GENERIC PHARMA" u="1"/>
        <s v="DOM" u="1"/>
        <s v="SANOFI PASTEUR MSD" u="1"/>
        <s v="BAYER" u="1"/>
        <s v="LAKEN" u="1"/>
        <s v="GELOS S.L" u="1"/>
        <s v="GARAULET(*)" u="1"/>
        <s v="TELIC" u="1"/>
        <s v="VEMEDIA PHARMA HISPANIA" u="1"/>
        <s v="LETI, S.L." u="1"/>
        <s v="VITAL BALLANCE" u="1"/>
        <s v="SANOFI AVENTIS S.A.U" u="1"/>
        <s v="PHARMINICIO" u="1"/>
        <s v="MAYLA PH" u="1"/>
        <s v="EMO" u="1"/>
        <s v="BIOCODEX" u="1"/>
        <s v="OMEGA PHARMA" u="1"/>
        <s v="DIVASA-FARMAVIC" u="1"/>
        <s v="A G FARMA" u="1"/>
        <s v="YENEVA ESCARIS" u="1"/>
        <s v="LAB ISIMO" u="1"/>
        <s v="BASTONES LINCE(*)" u="1"/>
        <s v="ARAFARMA" u="1"/>
        <s v="IGROBE" u="1"/>
        <s v="EUROPHARMA, S.A." u="1"/>
        <s v="INTOP" u="1"/>
        <s v="PHYTOVIT" u="1"/>
        <s v="FATRO IBERICA" u="1"/>
        <s v="SAIOLA REG" u="1"/>
        <s v="M KURVAY" u="1"/>
        <s v="BIOFOCUS(*)" u="1"/>
        <s v="CEX" u="1"/>
        <s v="COVEX" u="1"/>
        <s v="NUTRA ESSENTIAL OTC" u="1"/>
        <s v="PULEVA" u="1"/>
        <s v="F5 PROFAS" u="1"/>
        <s v="MEDILAST" u="1"/>
        <s v="DIETICLAR" u="1"/>
        <s v="BIOGLAN" u="1"/>
        <s v="RUEBER" u="1"/>
        <s v="ROYAL THERMES *" u="1"/>
        <s v="KEFUS" u="1"/>
        <s v="TOPCOM IB" u="1"/>
        <s v="GE HEALTHCARE BIO-SCIENCES S.A.U." u="1"/>
        <s v="KILUVA" u="1"/>
        <s v="LAB EMECE" u="1"/>
        <s v="PHARMACIA SPAIN" u="1"/>
        <s v="MARTIDERM" u="1"/>
        <s v="ESTEVE QUIMICA S.A" u="1"/>
        <s v="AMERICO GOV" u="1"/>
        <s v="MEDIZIN FARMA" u="1"/>
        <s v="AVDRO COSMETICS" u="1"/>
        <s v="NUTRICION C-1985" u="1"/>
        <s v="ONTEX ID" u="1"/>
        <s v="PROFARPLAN" u="1"/>
        <s v="SANTIVERI." u="1"/>
        <s v="VITALFARMA TECHNOLOGY" u="1"/>
        <s v="LCA" u="1"/>
        <s v="COTOFARMA" u="1"/>
        <s v="INTERNATIONAL ABSORBENT P" u="1"/>
        <s v="GERMED*" u="1"/>
        <s v="QUIMIFAR(*)" u="1"/>
        <s v="YSANA" u="1"/>
        <s v="INIBSA DENTAL" u="1"/>
        <s v="AMERSHAM HEALTH" u="1"/>
        <s v="ORGANON ESPAÑOLA" u="1"/>
        <s v="SOLVAY" u="1"/>
        <s v="ELANCO" u="1"/>
        <s v="RESPIRFIX" u="1"/>
        <s v="ABBOTT HEALTHCARE S.A." u="1"/>
        <s v="BOTANICA NUT" u="1"/>
        <s v="ELFAR-DRAG S.A." u="1"/>
        <s v="LAB GRAND FONTAINE" u="1"/>
        <s v="Q-B PELAYO" u="1"/>
        <s v="ADVENTIA HEALTHCARE" u="1"/>
        <s v="Q-PHARMA" u="1"/>
        <s v="ELADIET" u="1"/>
        <s v="NEW NAT HEALTH*" u="1"/>
        <s v="SYVA" u="1"/>
        <s v="BRAUN E*" u="1"/>
        <s v="PHARMA NORD ESPAÑA S.L" u="1"/>
        <s v="LOVEFRAGANCES" u="1"/>
        <s v="DFT EL GLOBO" u="1"/>
        <s v="SCHERING PLOUGH" u="1"/>
        <s v="HOSPIRA" u="1"/>
        <s v="SUCRALIN" u="1"/>
        <s v="PILEJE SLU" u="1"/>
        <s v="BIEFFE MEDITAL" u="1"/>
        <s v="ATOS MED" u="1"/>
        <s v="HIPRA" u="1"/>
        <s v="DECROX LIFE SCIENCES, S.A" u="1"/>
        <s v="VIASYNI" u="1"/>
        <s v="RODA" u="1"/>
        <s v="LICONSA S.A." u="1"/>
        <s v="PODOVITAL(*)" u="1"/>
        <s v="DR. AUGUST WOLFF" u="1"/>
        <s v="DIFARMED" u="1"/>
        <s v="LIBURNIA" u="1"/>
        <s v="UPSA MEDICA" u="1"/>
        <s v="BONSALT TARTAROS" u="1"/>
        <s v="ORT MOGAR" u="1"/>
        <s v="VEGAL FARMACEUTICA" u="1"/>
        <s v="BRUM" u="1"/>
        <s v="SEPTODONT" u="1"/>
        <s v="PRIMA-DERM" u="1"/>
        <s v="DR AMMURA" u="1"/>
        <s v="DONEW*" u="1"/>
        <s v="IBERPOS" u="1"/>
        <s v="EUMEDICA N.V" u="1"/>
        <s v="MALLINCKRODT SPAIN S.L." u="1"/>
        <s v="BELGEUSE" u="1"/>
        <s v="HEXAL AG" u="1"/>
        <s v="ORFI FARMA" u="1"/>
        <s v="SERONO ESPAÑA" u="1"/>
        <s v="FARMECO" u="1"/>
        <s v="FRESENIUS KABI ESPAÑA" u="1"/>
        <s v="STIEFEL" u="1"/>
        <s v="VEGENAT" u="1"/>
        <s v="CROTTON" u="1"/>
        <s v="RECORDATI *" u="1"/>
        <s v="VIAFAR" u="1"/>
        <s v="EUROPROSAN" u="1"/>
        <s v="JV HOSP" u="1"/>
        <s v="JOHNSON MEDICAL" u="1"/>
        <s v="CENINTER" u="1"/>
        <s v="E 97 EURODERM" u="1"/>
        <s v="BARRACHINA" u="1"/>
        <s v="BARD ESPAÑA" u="1"/>
        <s v="ALACAN" u="1"/>
        <s v="FARMASUR" u="1"/>
        <s v="A.C.P.G.SA" u="1"/>
        <s v="RANBAXY" u="1"/>
        <s v="ALK ABELLO" u="1"/>
        <s v="MCNEIL CONSUMER HEALTHCARE (*)" u="1"/>
        <s v="ESDOR COSMETICOS" u="1"/>
        <s v="ACOFARMA DISTRIBUCIÓN, S.A." u="1"/>
        <s v="EUROPHARMA NATURAL" u="1"/>
        <s v="ZANETTI LAB" u="1"/>
        <s v="CNCE INNOVACION" u="1"/>
        <s v="RICARDO JOSE FERRER" u="1"/>
        <s v="GRIFOLS" u="1"/>
        <s v="F DURBAN*" u="1"/>
        <s v="NOVAG" u="1"/>
        <s v="ARABIS" u="1"/>
        <s v="COSMECLINIK" u="1"/>
        <s v="DPM" u="1"/>
        <s v="LABORATORIOS BIOMED, S.L." u="1"/>
        <s v="THUASNE" u="1"/>
        <s v="LAB ZORGAN" u="1"/>
        <s v="JUSTE" u="1"/>
        <s v="ALPD(*)" u="1"/>
        <s v="EPSILON" u="1"/>
        <s v="TECOFARMA" u="1"/>
        <s v="PHYTO-ESP" u="1"/>
        <s v="JOHNSON´S WAX" u="1"/>
        <s v="MARTINEZ LLENAS" u="1"/>
        <s v="SINCLAIR PHARMACEUTICAL ESPAÑA" u="1"/>
        <s v="ZATUK PHARMA" u="1"/>
        <s v="BIAL INDUSTRIAL FARMACEUTICA" u="1"/>
        <s v="DISOP" u="1"/>
        <s v="PENSA" u="1"/>
        <s v="COMERCIAL QUIRÚRGICA FARMACEUTICA" u="1"/>
        <s v="FARMYGEL" u="1"/>
        <s v="COSMODENT" u="1"/>
        <s v="ORT Y CGIA" u="1"/>
        <s v="ANOTACIONES FCAS" u="1"/>
        <s v="FERRER FARMA" u="1"/>
        <s v="CAREDERM" u="1"/>
        <s v="RIOJA NATURE" u="1"/>
        <s v="TASCARE" u="1"/>
        <s v="VETCARE" u="1"/>
        <s v="ZEA MAIS" u="1"/>
        <s v="NOVENTURE" u="1"/>
        <s v="XSPANDUS" u="1"/>
        <s v="INTRAVEN" u="1"/>
        <s v="NATIRIS" u="1"/>
        <s v="CIC-DERMOLAB" u="1"/>
        <s v="GERVASI FARMACIA S.L." u="1"/>
        <s v="LABO EUROPA" u="1"/>
        <s v="LABORATOIRES BAILLEUL" u="1"/>
        <s v="ORGANON (VER MSD)" u="1"/>
        <s v="SEQIRUS SPAIN" u="1"/>
        <s v="BESLAN" u="1"/>
        <s v="FARMAKON*" u="1"/>
        <s v="INVICTA FARMA" u="1"/>
        <s v="VITALCARE" u="1"/>
        <s v="BESCANSA" u="1"/>
        <s v="BARNA IMPORT MEDICA" u="1"/>
        <s v="VIFOR FRESENIUS MEDICAL CARE RENAL PHARMA" u="1"/>
        <s v="FARMACEUTICA ESSEX" u="1"/>
        <s v="BARCINO" u="1"/>
        <s v="RETRAIN" u="1"/>
        <s v="LAB COBAS" u="1"/>
        <s v="CICLUM FARMA" u="1"/>
        <s v="DERMATOLOGIA FE" u="1"/>
        <s v="VIVIAR" u="1"/>
        <s v="CARAMELOS CERDAN" u="1"/>
        <s v="ACYFABRIK" u="1"/>
        <s v="SORIN GROUP ESPAÑA" u="1"/>
        <s v="DERMOGEN FARMA" u="1"/>
        <s v="NAHORE" u="1"/>
        <s v="ABBVIE SLU" u="1"/>
        <s v="NOVAFARM MANIPULACIONES GENERALES S.A." u="1"/>
        <s v="ORGONO PRODUCTS" u="1"/>
        <s v="FLEMING" u="1"/>
        <s v="ALMOFARMA" u="1"/>
        <s v="ECUPHAR" u="1"/>
        <s v="OXIDOC (*)" u="1"/>
        <s v="BOTIQUIN SANS" u="1"/>
        <s v="TEBIB(*)" u="1"/>
        <s v="PROCARE HEALTH IBERIA, S.L." u="1"/>
        <s v="OXD CARE" u="1"/>
        <s v="BE GROUP PHARMA" u="1"/>
        <s v="PAN QUIMICA FARMACEUTICA" u="1"/>
        <s v="VETPHARMA" u="1"/>
        <s v="IROKO PRODUCTS LIMITED" u="1"/>
        <s v="ODIN" u="1"/>
        <s v="DREIMAN" u="1"/>
        <s v="MAYNE PHARMA" u="1"/>
        <s v="CROMA PHARMA" u="1"/>
        <s v="BGT*" u="1"/>
        <s v="UNIQUE TR." u="1"/>
        <s v="PURESSENTIEL IB" u="1"/>
        <s v="PARMAZ" u="1"/>
        <s v="TEVA PHARMA" u="1"/>
        <s v="ALLEN FARMACEUTICA" u="1"/>
        <s v="DEPURDIET*" u="1"/>
        <s v="WYETH CHC" u="1"/>
        <s v="ORSADE" u="1"/>
        <s v="VISFARM" u="1"/>
        <s v="B BRAUN M" u="1"/>
        <s v="PHYSAN" u="1"/>
        <s v="ABC FARMA" u="1"/>
        <s v="ESTEL FARMA" u="1"/>
        <s v="NEXIS FARMACEUTICA" u="1"/>
        <s v="EASY FOOTCARE" u="1"/>
        <s v="DOSKA" u="1"/>
        <s v="PERFELENA" u="1"/>
        <s v="EUROPEA PGC" u="1"/>
        <s v="WELEDA" u="1"/>
        <s v="DISTROSUR" u="1"/>
        <s v="ICARO" u="1"/>
        <s v="MADAUS*" u="1"/>
        <s v="GES GENERICOS ESPAÑOLES" u="1"/>
        <s v="BIOCOSMETICS" u="1"/>
        <s v="QUIMIFAR" u="1"/>
        <s v="FCO CHINER" u="1"/>
        <s v="GP-PHARM" u="1"/>
        <s v="KEY PHARMA" u="1"/>
        <s v="PROMOCEL" u="1"/>
        <s v="NOVAMED" u="1"/>
        <s v="BABIN(*)" u="1"/>
        <s v="EXPANSION FARMA" u="1"/>
        <s v="BLUEFISH PHARMA" u="1"/>
        <s v="HERBISA*" u="1"/>
        <s v="CATALYSIS" u="1"/>
        <s v="BIOFRONTERA PHARMA GMBH" u="1"/>
        <s v="CIEN POR CIEN" u="1"/>
        <s v="ALMUS FARMACÉUTICA, S.A." u="1"/>
        <s v="NOVALAB" u="1"/>
        <s v="MICRODAN" u="1"/>
        <s v="TEGOR" u="1"/>
        <s v="PHARMALUZ" u="1"/>
        <s v="PHYSCIENCE *" u="1"/>
        <s v="JENNY" u="1"/>
        <s v="SALUS FLORADIX" u="1"/>
        <s v="SODEINN" u="1"/>
        <s v="ORT FARMA" u="1"/>
        <s v="ANTICA ERB" u="1"/>
        <s v="SENSALIA" u="1"/>
        <s v="ALLOGA LOGÍSTICA ESPAÑA" u="1"/>
        <s v="GREEN PHARMACIE PARFUMS" u="1"/>
        <s v="ORT LLORACH" u="1"/>
        <s v="SETONDA" u="1"/>
        <s v="LAB SVR ESPAÑA" u="1"/>
        <s v="SUMOL PHARMA" u="1"/>
        <s v="MEDIDERMA" u="1"/>
        <s v="MANDRI" u="1"/>
        <s v="PID MEDIOAMBIENTAL" u="1"/>
        <s v="CLARBEN" u="1"/>
        <s v="MOVIANTO ESPAÑA" u="1"/>
        <s v="ZOTAL LAB" u="1"/>
        <s v="AUREA BIOCARE(*)" u="1"/>
        <s v="PADRO" u="1"/>
        <s v="GASPUNT" u="1"/>
        <s v="COLL FARMA" u="1"/>
        <s v="AMNEAL PHARMA SPAIN" u="1"/>
        <s v="OMEGA FCA" u="1"/>
        <s v="IZASA HOSPITAL" u="1"/>
        <s v="FARMALTER" u="1"/>
        <s v="LF PHARMA" u="1"/>
        <s v="BIOTECMA" u="1"/>
        <s v="INSDERMED" u="1"/>
        <s v="GRIFOLS MOVACO" u="1"/>
        <s v="FERTYPHARM" u="1"/>
        <s v="CASEN FLEET" u="1"/>
        <s v="EDIGEN" u="1"/>
        <s v="EKYNOX WEAR" u="1"/>
        <s v="SEMAR" u="1"/>
        <s v="RECKITT BENCK E" u="1"/>
        <s v="ECOSMETIQUE" u="1"/>
        <s v="CANTABRIA PH*" u="1"/>
        <s v="INTEA" u="1"/>
        <s v="LABORATOIRE LERO" u="1"/>
        <s v="ACTAVIS PHARMA IBERIA" u="1"/>
        <s v="DEFIANTE FARMACEUTICA S.A." u="1"/>
        <s v="MCNEIL IBERICA" u="1"/>
        <s v="FREE FARMA" u="1"/>
        <s v="BIOHORM" u="1"/>
        <s v="DECROX S.A." u="1"/>
        <s v="ARTIS PHARMA" u="1"/>
        <s v="TEOFARMA IBERICA SAU" u="1"/>
        <s v="ALCOR" u="1"/>
        <s v="VITAFLO E" u="1"/>
        <s v="ASPEN PHARMA TRADING LTD" u="1"/>
        <s v="UNIVITAL" u="1"/>
        <s v="DOMAC S.L." u="1"/>
        <s v="LORING" u="1"/>
        <s v="GSK" u="1"/>
        <s v="NUTRICIA" u="1"/>
        <s v="NORIEGA" u="1"/>
        <s v="WELCOMING BUS(*)" u="1"/>
        <s v="PAPOBELLO" u="1"/>
        <s v="KAZ EUROPE" u="1"/>
        <s v="VALEANT PHARMACEUTICALS IBERICA S.A." u="1"/>
        <s v="FDG FARMADIET" u="1"/>
        <s v="INTERVET" u="1"/>
        <s v="ADAMED LAB" u="1"/>
        <s v="SCHWARZ PHARMA" u="1"/>
        <s v="PROCTER GAMBLE ESPAÑA" u="1"/>
        <s v="DR HEALTHCARE" u="1"/>
        <s v="ABBOTT LABORATORIES" u="1"/>
        <s v="BIOTAP" u="1"/>
        <s v="CLINIBAX" u="1"/>
        <s v="WAAS-ANITA S.A." u="1"/>
        <s v="APOTEX ESPAÑA S.L." u="1"/>
        <s v="ROTIFARMA" u="1"/>
        <s v="INTENDIS DERMA S.L." u="1"/>
        <s v="OENOBIOL" u="1"/>
        <s v="ALES GROUPE" u="1"/>
        <s v="ESPONJAS NKS" u="1"/>
        <s v="MUNDOGEN FARMA" u="1"/>
        <s v="LAZLO INTERNACIONAL" u="1"/>
        <s v="BEST OF TV IBERIA S.L." u="1"/>
        <s v="IBERMEDGEN" u="1"/>
        <s v="PAXVAX SPAIN S.L." u="1"/>
        <s v="NIOMIL" u="1"/>
        <s v="PALEX MED" u="1"/>
        <s v="ILITIA" u="1"/>
        <s v="UNIFARMED" u="1"/>
        <s v="NOVO NORDISK" u="1"/>
        <s v="PROMOFARMA" u="1"/>
        <s v="CLINICAL NUTRITION" u="1"/>
        <s v="ABANS C*" u="1"/>
        <s v="ATACHE COSM" u="1"/>
        <s v="SYSTAGENIX" u="1"/>
        <s v="TREPAT-DIET" u="1"/>
        <s v="ARTESANÍA AG" u="1"/>
        <s v="MEDICAL" u="1"/>
        <s v="MEDINSA" u="1"/>
        <s v="DR. WILLMAR" u="1"/>
        <s v="TEMIS FARMA S.L." u="1"/>
        <s v="ENERVIT NUTRITION" u="1"/>
        <s v="ZEA MAIS *" u="1"/>
        <s v="ALFAMED S.A.S." u="1"/>
        <s v="COMP FITONUT" u="1"/>
        <s v="ACTAVIS SPAIN" u="1"/>
        <s v="CENTRUM EF SA" u="1"/>
        <s v="PANTOFARMA" u="1"/>
        <s v="COFLEXOR" u="1"/>
        <s v="DISTRIX-ACM" u="1"/>
        <s v="NYCOMED PH" u="1"/>
        <s v="JOVAL PORTA" u="1"/>
        <s v="ABAMED PHARMA" u="1"/>
        <s v="MIZAR FARMACEUTICA" u="1"/>
        <s v="COFAGA" u="1"/>
        <s v="DENTSPLY IBERIA" u="1"/>
        <s v="INNOVACIONES COSMETICO-FCAS" u="1"/>
        <s v="QUALIX PHARMACEUTICALS" u="1"/>
        <s v="WALLAX FARMA" u="1"/>
        <s v="VITAE NATURAL NUTRITION" u="1"/>
        <s v="SIGMA-TAU" u="1"/>
        <s v="EUROVET ANIMAL HEALTH" u="1"/>
        <s v="NEOVITAL HEALTH, S.L." u="1"/>
        <s v="VISO FARMACÉUTICA, S.L.U." u="1"/>
        <s v="REMODENT" u="1"/>
        <s v="CHEFARO E" u="1"/>
        <s v="BIONET MEDICAL" u="1"/>
        <s v="CELLTECH PHARMA" u="1"/>
        <s v="INIBSA" u="1"/>
        <s v="JUSTE SAQF" u="1"/>
        <s v="JOLFAMAR XXI" u="1"/>
        <s v="LITAPHAR" u="1"/>
        <s v="HERBOLIVA 10" u="1"/>
        <s v="EXELTIS HC" u="1"/>
        <s v="GENZYME SL" u="1"/>
        <s v="BIOGALENICA" u="1"/>
        <s v="FERRER*" u="1"/>
        <s v="CO&amp;DIS*" u="1"/>
        <s v="STIEFEL FAR" u="1"/>
        <s v="FARMALIDER" u="1"/>
        <s v="TERBALUM TRADE*" u="1"/>
        <s v="GENOMMA LAB(*)" u="1"/>
        <s v="TORVAL MED (*)" u="1"/>
        <s v="OLYAN FARMA" u="1"/>
        <s v="ALCALA FARMA" u="1"/>
        <s v="PHARMEDICAL INTERNATIONAL" u="1"/>
        <s v="DISFASAN" u="1"/>
        <s v="CASA SANTIVERI" u="1"/>
        <s v="BEST BREATHE COMP" u="1"/>
        <s v="ORTOGRAS" u="1"/>
        <s v="BIOSARTO" u="1"/>
        <s v="NUPEL (*)" u="1"/>
        <s v="PRODERMA" u="1"/>
        <s v="INTENDIS FARMA" u="1"/>
        <s v="GRUNENTHAL" u="1"/>
        <s v="LE VET" u="1"/>
        <s v="MA RIBAS" u="1"/>
        <s v="DC PHARM" u="1"/>
        <s v="JUVENTUS" u="1"/>
        <s v="VIIV HEALTHCARE S.L." u="1"/>
        <s v="COOBERPHARM" u="1"/>
        <s v="BIONETS SOLUCIONES NATURALES" u="1"/>
        <s v="RAMON SALA" u="1"/>
        <s v="SALUDFAR" u="1"/>
        <s v="PHARMA OTC" u="1"/>
        <s v="DEXTER FARMACEUTICA" u="1"/>
        <s v="COMANIMESA" u="1"/>
        <s v="CEDERROTH DISTREX S.A.U." u="1"/>
        <s v="QUIMPE" u="1"/>
        <s v="TECSOLPAR" u="1"/>
        <s v="SCHERING ESPAÑA" u="1"/>
        <s v="ROBIS" u="1"/>
        <s v="DISTRIQUIMICA" u="1"/>
        <s v="THERALAB" u="1"/>
        <s v="NR ACC LACTANCIA(*)" u="1"/>
        <s v="GOLDSHIELD PHARMACEUTICALS LTD" u="1"/>
        <s v="BERNA BIOTECH ESPAÑA" u="1"/>
        <s v="LEHNING" u="1"/>
        <s v="LABORATORIOS YER, S.A." u="1"/>
        <s v="BELLA AURORA LABS" u="1"/>
        <s v="MARIA DIET" u="1"/>
        <s v="ASTRAZENECA" u="1"/>
        <s v="GERMED FARMACEUTICA S.L." u="1"/>
        <s v="PFIZER CONSUMER HEALTHCARE" u="1"/>
        <s v="GUERBET" u="1"/>
        <s v="DISPROFARM" u="1"/>
        <s v="OCTAPHARMA S.A." u="1"/>
        <s v="VIRBAC" u="1"/>
        <s v="HOME INSTITUT" u="1"/>
        <s v="MASTERFARM" u="1"/>
        <s v="LAUCLAR*" u="1"/>
        <s v="BLUEPHARMA" u="1"/>
        <s v="DERMOGEN-FARMA" u="1"/>
        <s v="SKINCEUTICALS" u="1"/>
        <s v="IVEN" u="1"/>
        <s v="GAYOSO" u="1"/>
        <s v="TARBIS(*)" u="1"/>
        <s v="LAB L2 2007 (ANTES ELE2PHARMA)" u="1"/>
        <s v="APOTEX" u="1"/>
        <s v="LAB Mª J CALVIÑO(*)" u="1"/>
        <s v="INVESA" u="1"/>
        <s v="DESARROLLOS FARMAC Y COSMETICOS" u="1"/>
        <s v="NEODIET (*)" u="1"/>
        <s v="COFFEE &amp; TEA SOUTHERN EUROPE" u="1"/>
        <s v="IDOKI SCF TEC(*)" u="1"/>
        <s v="LOGOGEN" u="1"/>
        <s v="SUN PHARMACEUTICALS SPAIN" u="1"/>
        <s v="FARMA RATIO" u="1"/>
        <s v="BINESA 2002 SL" u="1"/>
        <s v="DICANA(*)" u="1"/>
        <s v="CDM COSMETICA DERMATOLOGICA" u="1"/>
        <s v="PHARMADIET OTC" u="1"/>
        <s v="OHMYGOD" u="1"/>
        <s v="ZOETIS" u="1"/>
        <s v="LABORATORIOS AUROBINDO S.L.U." u="1"/>
        <s v="IMPROSAN PS" u="1"/>
        <s v="NOVARTIS CONSUMER HEALTH" u="1"/>
        <s v="LUXANA" u="1"/>
        <s v="LENISAN BIOTECH" u="1"/>
        <s v="PHARMAZAM" u="1"/>
        <s v="COSMECEUTICALS CONCEPT S.L." u="1"/>
        <s v="MTB" u="1"/>
        <s v="BIFAKIT" u="1"/>
        <s v="SIMDANA" u="1"/>
        <s v="REHAB EUROPA" u="1"/>
        <s v="SMALLER" u="1"/>
        <s v="VETTEL" u="1"/>
        <s v="DERMANEN B.C.(*)" u="1"/>
        <s v="LABORATORIOS FHER, S.A." u="1"/>
        <s v="MAYMO" u="1"/>
        <s v="ATENA PROD FCOS" u="1"/>
        <s v="EUROPODEX" u="1"/>
        <s v="DR TORRENTS" u="1"/>
        <s v="CSL BEHRING S.A." u="1"/>
        <s v="CASA PRONAT" u="1"/>
        <s v="OTC" u="1"/>
        <s v="FARMASIERRA" u="1"/>
        <s v="TEXPOL" u="1"/>
        <s v="BOEHRINGER INGELHEIM, S.A." u="1"/>
        <s v="IQUINOSA FARMA" u="1"/>
        <s v="ESCANED" u="1"/>
        <s v="C. ARMONIA" u="1"/>
        <s v="NOVETEX-PH" u="1"/>
        <s v="ARAFARMA GROUP" u="1"/>
        <s v="CELGENE S.L." u="1"/>
        <s v="ATP FARMA" u="1"/>
        <s v="LAUS FARMA" u="1"/>
        <s v="ANTIBIOTICOS FARMA" u="1"/>
        <s v="SILICIUM LAB" u="1"/>
        <s v="ORGANON TEKNIKA" u="1"/>
        <s v="KARIZOO" u="1"/>
        <s v="HIKMA FARMACÊUTICA (PORTUGAL), S.A." u="1"/>
        <s v="ELAM PHARMA" u="1"/>
        <s v="INDIVIOR UK LIMITED" u="1"/>
        <s v="LAB HARMONIUM PHARMA IB" u="1"/>
        <s v="IPCA" u="1"/>
        <s v="HILEFARMA" u="1"/>
        <s v="LAB GANASSINI" u="1"/>
        <s v="UCRAFARMA" u="1"/>
        <s v="BGP PRODUCTS OPERATIONS" u="1"/>
        <s v="CONTINENTAL FARMACEUTICA" u="1"/>
        <s v="INTEX" u="1"/>
        <s v="SANTIVERI" u="1"/>
        <s v="UNITEX HARTMANN" u="1"/>
        <s v="CEVA SALUD ANIMAL" u="1"/>
        <s v="BIO FOCUS*" u="1"/>
        <s v="VEDIM PHARMA" u="1"/>
        <s v="GIBAUD(*)" u="1"/>
        <s v="ROBERT" u="1"/>
        <s v="IPSEN PHARMA" u="1"/>
        <s v="SELAND" u="1"/>
        <s v="NATYSAL" u="1"/>
        <s v="BÜLLESFELD*" u="1"/>
        <s v="TEDEC-MEIJI" u="1"/>
        <s v="FARMA 5" u="1"/>
        <s v="OPTREX*" u="1"/>
        <s v="ROUGJ(*)" u="1"/>
        <s v="VAMINTER" u="1"/>
        <s v="LECO SALUD" u="1"/>
        <s v="KOSEI" u="1"/>
        <s v="SALUSPAC" u="1"/>
        <s v="ASOL" u="1"/>
        <s v="BIOKSAN PHARMA" u="1"/>
        <s v="SIGMA-TAU HC" u="1"/>
        <s v="PEGASO S.R.L." u="1"/>
        <s v="URIACH AQUILEA OTC." u="1"/>
        <s v="RED DE DISTRIBUCION FCA(*)" u="1"/>
        <s v="BORGINO" u="1"/>
        <s v="INSTITUTO GRIFOLS" u="1"/>
        <s v="NARVAL P" u="1"/>
        <s v="ONTEX" u="1"/>
        <s v="SORIA NATURAL." u="1"/>
        <s v="HOECHST MARION ROUSSELL" u="1"/>
        <s v="VITACEL COSMETICS" u="1"/>
        <s v="CODIFARMA" u="1"/>
        <s v="FRESENIUS" u="1"/>
        <s v="ALMOND(*)" u="1"/>
        <s v="IPRAD" u="1"/>
        <s v="LLORENTE" u="1"/>
        <s v="IPS FARMA" u="1"/>
        <s v="ERGOS F" u="1"/>
        <s v="PHARMEX ADVANCED LABORATORIES S.L." u="1"/>
        <s v="SANTEX INT" u="1"/>
        <s v="LAVADI MACHIO" u="1"/>
        <s v="RIMAFAR" u="1"/>
        <s v="BROMATOS" u="1"/>
        <s v="COBALEDA" u="1"/>
        <s v="FMI MEDIC INVEST" u="1"/>
        <s v="WELLCOME FARMACEUTICA" u="1"/>
        <s v="NUPEL" u="1"/>
        <s v="ARIFARM" u="1"/>
        <s v="MIXER(*)" u="1"/>
        <s v="GENOPHARM" u="1"/>
        <s v="BIOFORCE ESPAÑA AVOGEL" u="1"/>
        <s v="BELMAC" u="1"/>
        <s v="ADARO TEC" u="1"/>
        <s v="DIMEFAR" u="1"/>
        <s v="SM IMP" u="1"/>
        <s v="SPARCHIM" u="1"/>
        <s v="LAB INIBSA" u="1"/>
        <s v="PASCOE" u="1"/>
        <s v="DIFEFAC PHARMA SL" u="1"/>
        <s v="GLAXO WELLCOME" u="1"/>
        <s v="DURBAN" u="1"/>
        <s v="REGENT MEDICAL LTD" u="1"/>
        <s v="TECEFARMA" u="1"/>
        <s v="J MARTIN Q-FCA" u="1"/>
        <s v="FARMASIERRA LAB" u="1"/>
        <s v="BLUE SKIN" u="1"/>
        <s v="PHIDEA PHARMA" u="1"/>
        <s v="COMBINO PHARM" u="1"/>
        <s v="CAÑIZARES" u="1"/>
        <s v="REDDY PHARMA IBERIA S.A." u="1"/>
        <s v="MARRO" u="1"/>
        <s v="HERBO VITA" u="1"/>
        <s v="GR HERB MEDIC" u="1"/>
        <s v="LARIX*" u="1"/>
        <s v="COM COGUESA" u="1"/>
        <s v="GENERFARMA S.L." u="1"/>
        <s v="HECASA*" u="1"/>
        <s v="TILLOTTS PHARMA SPAIN, S.L.U" u="1"/>
        <s v="FOURNIER S.A." u="1"/>
        <s v="VAZA LAB" u="1"/>
        <s v="ROGER &amp; GALLET" u="1"/>
        <s v="THE BODY C(*)" u="1"/>
        <s v="MAXFARMA" u="1"/>
        <s v="APOSITOS EGO*" u="1"/>
        <s v="BIOSERUM LAB" u="1"/>
        <s v="ROBAPHARM ESPAÑA" u="1"/>
        <s v="BIORESEARCH" u="1"/>
      </sharedItems>
    </cacheField>
    <cacheField name="PVP" numFmtId="0">
      <sharedItems containsSemiMixedTypes="0" containsString="0" containsNumber="1" minValue="0.28000000000000003" maxValue="405.38"/>
    </cacheField>
    <cacheField name="Actuales" numFmtId="0">
      <sharedItems containsSemiMixedTypes="0" containsString="0" containsNumber="1" containsInteger="1" minValue="1" maxValue="127"/>
    </cacheField>
    <cacheField name="Stock a PVP" numFmtId="0">
      <sharedItems containsSemiMixedTypes="0" containsString="0" containsNumber="1" minValue="0.48" maxValue="1574.8"/>
    </cacheField>
    <cacheField name="F. Últ. Compra" numFmtId="0">
      <sharedItems containsNonDate="0" containsDate="1" containsString="0" containsBlank="1" minDate="2006-05-01T00:00:00" maxDate="2018-05-08T00:00:00"/>
    </cacheField>
    <cacheField name="F. Últ. Venta" numFmtId="0">
      <sharedItems containsNonDate="0" containsDate="1" containsString="0" containsBlank="1" minDate="2006-07-01T00:00:00" maxDate="2018-05-08T00:00:00"/>
    </cacheField>
    <cacheField name="Antigüedad compra meses" numFmtId="1">
      <sharedItems containsSemiMixedTypes="0" containsString="0" containsNumber="1" containsInteger="1" minValue="0" maxValue="1441" count="151">
        <n v="134"/>
        <n v="61"/>
        <n v="108"/>
        <n v="99"/>
        <n v="2"/>
        <n v="59"/>
        <n v="5"/>
        <n v="50"/>
        <n v="70"/>
        <n v="80"/>
        <n v="1441"/>
        <n v="46"/>
        <n v="74"/>
        <n v="11"/>
        <n v="55"/>
        <n v="69"/>
        <n v="49"/>
        <n v="57"/>
        <n v="52"/>
        <n v="72"/>
        <n v="26"/>
        <n v="18"/>
        <n v="58"/>
        <n v="1"/>
        <n v="32"/>
        <n v="65"/>
        <n v="3"/>
        <n v="88"/>
        <n v="104"/>
        <n v="25"/>
        <n v="23"/>
        <n v="21"/>
        <n v="19"/>
        <n v="7"/>
        <n v="41"/>
        <n v="9"/>
        <n v="86"/>
        <n v="8"/>
        <n v="6"/>
        <n v="16"/>
        <n v="15"/>
        <n v="10"/>
        <n v="4"/>
        <n v="0"/>
        <n v="39"/>
        <n v="37"/>
        <n v="67"/>
        <n v="62"/>
        <n v="14"/>
        <n v="29"/>
        <n v="35"/>
        <n v="40"/>
        <n v="44"/>
        <n v="13"/>
        <n v="17"/>
        <n v="48"/>
        <n v="63"/>
        <n v="22"/>
        <n v="94"/>
        <n v="20"/>
        <n v="12"/>
        <n v="47"/>
        <n v="36"/>
        <n v="27"/>
        <n v="42"/>
        <n v="92"/>
        <n v="97"/>
        <n v="51"/>
        <n v="54"/>
        <n v="89"/>
        <n v="30"/>
        <n v="24"/>
        <n v="33"/>
        <n v="95"/>
        <n v="90"/>
        <n v="144"/>
        <n v="107"/>
        <n v="103"/>
        <n v="77"/>
        <n v="31"/>
        <n v="64"/>
        <n v="43"/>
        <n v="87"/>
        <n v="68"/>
        <n v="38"/>
        <n v="131"/>
        <n v="56"/>
        <n v="76"/>
        <n v="84"/>
        <n v="83"/>
        <n v="123"/>
        <n v="124"/>
        <n v="75"/>
        <n v="28"/>
        <n v="73"/>
        <n v="81"/>
        <n v="45"/>
        <n v="121"/>
        <n v="137"/>
        <n v="71"/>
        <n v="135"/>
        <n v="98"/>
        <n v="140"/>
        <n v="34"/>
        <n v="91"/>
        <n v="141"/>
        <n v="66"/>
        <n v="143"/>
        <n v="60"/>
        <n v="146"/>
        <n v="138"/>
        <n v="105"/>
        <n v="110"/>
        <n v="117"/>
        <n v="130"/>
        <n v="120"/>
        <n v="93"/>
        <n v="101"/>
        <n v="129"/>
        <n v="100"/>
        <n v="96"/>
        <n v="115"/>
        <n v="53"/>
        <n v="145"/>
        <n v="78"/>
        <n v="116"/>
        <n v="85"/>
        <n v="109"/>
        <n v="79"/>
        <n v="106"/>
        <n v="125" u="1"/>
        <n v="112" u="1"/>
        <n v="133" u="1"/>
        <n v="149" u="1"/>
        <n v="128" u="1"/>
        <n v="82" u="1"/>
        <n v="136" u="1"/>
        <n v="111" u="1"/>
        <n v="119" u="1"/>
        <n v="139" u="1"/>
        <n v="102" u="1"/>
        <n v="147" u="1"/>
        <n v="127" u="1"/>
        <n v="142" u="1"/>
        <n v="114" u="1"/>
        <n v="118" u="1"/>
        <n v="122" u="1"/>
        <n v="126" u="1"/>
        <n v="132" u="1"/>
        <n v="113" u="1"/>
        <n v="148" u="1"/>
      </sharedItems>
    </cacheField>
    <cacheField name="Antigüedad venta meses" numFmtId="1">
      <sharedItems containsSemiMixedTypes="0" containsString="0" containsNumber="1" containsInteger="1" minValue="0" maxValue="1441" count="151">
        <n v="28"/>
        <n v="1441"/>
        <n v="23"/>
        <n v="62"/>
        <n v="2"/>
        <n v="19"/>
        <n v="20"/>
        <n v="5"/>
        <n v="9"/>
        <n v="73"/>
        <n v="56"/>
        <n v="3"/>
        <n v="31"/>
        <n v="0"/>
        <n v="65"/>
        <n v="68"/>
        <n v="50"/>
        <n v="49"/>
        <n v="30"/>
        <n v="35"/>
        <n v="69"/>
        <n v="26"/>
        <n v="21"/>
        <n v="52"/>
        <n v="60"/>
        <n v="54"/>
        <n v="22"/>
        <n v="80"/>
        <n v="17"/>
        <n v="1"/>
        <n v="7"/>
        <n v="78"/>
        <n v="42"/>
        <n v="8"/>
        <n v="15"/>
        <n v="14"/>
        <n v="10"/>
        <n v="81"/>
        <n v="82"/>
        <n v="4"/>
        <n v="6"/>
        <n v="38"/>
        <n v="41"/>
        <n v="27"/>
        <n v="18"/>
        <n v="16"/>
        <n v="47"/>
        <n v="39"/>
        <n v="12"/>
        <n v="34"/>
        <n v="13"/>
        <n v="11"/>
        <n v="48"/>
        <n v="70"/>
        <n v="44"/>
        <n v="94"/>
        <n v="85"/>
        <n v="37"/>
        <n v="33"/>
        <n v="95"/>
        <n v="121"/>
        <n v="25"/>
        <n v="76"/>
        <n v="59"/>
        <n v="45"/>
        <n v="57"/>
        <n v="24"/>
        <n v="36"/>
        <n v="86"/>
        <n v="144"/>
        <n v="40"/>
        <n v="79"/>
        <n v="51"/>
        <n v="61"/>
        <n v="75"/>
        <n v="72"/>
        <n v="46"/>
        <n v="90"/>
        <n v="66"/>
        <n v="43"/>
        <n v="29"/>
        <n v="32"/>
        <n v="74"/>
        <n v="58"/>
        <n v="53"/>
        <n v="71"/>
        <n v="84"/>
        <n v="140"/>
        <n v="91"/>
        <n v="83"/>
        <n v="107"/>
        <n v="87"/>
        <n v="122"/>
        <n v="118"/>
        <n v="133"/>
        <n v="77"/>
        <n v="108"/>
        <n v="63"/>
        <n v="93"/>
        <n v="134"/>
        <n v="124"/>
        <n v="64"/>
        <n v="55"/>
        <n v="116"/>
        <n v="97"/>
        <n v="109"/>
        <n v="106"/>
        <n v="89"/>
        <n v="103"/>
        <n v="96" u="1"/>
        <n v="135" u="1"/>
        <n v="100" u="1"/>
        <n v="143" u="1"/>
        <n v="125" u="1"/>
        <n v="104" u="1"/>
        <n v="130" u="1"/>
        <n v="138" u="1"/>
        <n v="112" u="1"/>
        <n v="146" u="1"/>
        <n v="120" u="1"/>
        <n v="99" u="1"/>
        <n v="141" u="1"/>
        <n v="149" u="1"/>
        <n v="128" u="1"/>
        <n v="136" u="1"/>
        <n v="111" u="1"/>
        <n v="115" u="1"/>
        <n v="131" u="1"/>
        <n v="119" u="1"/>
        <n v="98" u="1"/>
        <n v="139" u="1"/>
        <n v="123" u="1"/>
        <n v="102" u="1"/>
        <n v="147" u="1"/>
        <n v="127" u="1"/>
        <n v="110" u="1"/>
        <n v="142" u="1"/>
        <n v="114" u="1"/>
        <n v="129" u="1"/>
        <n v="137" u="1"/>
        <n v="101" u="1"/>
        <n v="145" u="1"/>
        <n v="126" u="1"/>
        <n v="105" u="1"/>
        <n v="132" u="1"/>
        <n v="88" u="1"/>
        <n v="113" u="1"/>
        <n v="67" u="1"/>
        <n v="148" u="1"/>
        <n v="92" u="1"/>
        <n v="117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962">
  <r>
    <x v="0"/>
    <x v="0"/>
    <n v="374"/>
    <x v="0"/>
    <n v="16.05"/>
    <n v="1"/>
    <n v="16.05"/>
    <d v="2007-05-19T00:00:00"/>
    <d v="2016-02-02T00:00:00"/>
    <x v="0"/>
    <x v="0"/>
  </r>
  <r>
    <x v="1"/>
    <x v="1"/>
    <n v="374"/>
    <x v="0"/>
    <n v="16.05"/>
    <n v="1"/>
    <n v="16.05"/>
    <d v="2007-05-19T00:00:00"/>
    <m/>
    <x v="0"/>
    <x v="1"/>
  </r>
  <r>
    <x v="2"/>
    <x v="2"/>
    <n v="374"/>
    <x v="0"/>
    <n v="16.05"/>
    <n v="1"/>
    <n v="16.05"/>
    <d v="2007-05-19T00:00:00"/>
    <m/>
    <x v="0"/>
    <x v="1"/>
  </r>
  <r>
    <x v="3"/>
    <x v="3"/>
    <n v="754"/>
    <x v="1"/>
    <n v="18.3"/>
    <n v="1"/>
    <n v="18.3"/>
    <d v="2013-05-15T00:00:00"/>
    <d v="2016-06-10T00:00:00"/>
    <x v="1"/>
    <x v="2"/>
  </r>
  <r>
    <x v="4"/>
    <x v="4"/>
    <n v="8005"/>
    <x v="2"/>
    <n v="81.650000000000006"/>
    <n v="1"/>
    <n v="81.650000000000006"/>
    <d v="2009-06-17T00:00:00"/>
    <m/>
    <x v="2"/>
    <x v="1"/>
  </r>
  <r>
    <x v="5"/>
    <x v="5"/>
    <n v="958"/>
    <x v="3"/>
    <n v="5.75"/>
    <n v="1"/>
    <n v="5.75"/>
    <d v="2010-04-01T00:00:00"/>
    <d v="2013-03-23T00:00:00"/>
    <x v="3"/>
    <x v="3"/>
  </r>
  <r>
    <x v="6"/>
    <x v="6"/>
    <n v="783"/>
    <x v="4"/>
    <n v="6.5"/>
    <n v="1"/>
    <n v="6.5"/>
    <d v="2018-03-20T00:00:00"/>
    <d v="2018-03-17T00:00:00"/>
    <x v="4"/>
    <x v="4"/>
  </r>
  <r>
    <x v="7"/>
    <x v="7"/>
    <n v="905"/>
    <x v="5"/>
    <n v="2.8"/>
    <n v="1"/>
    <n v="2.8"/>
    <d v="2013-07-12T00:00:00"/>
    <d v="2016-10-07T00:00:00"/>
    <x v="5"/>
    <x v="5"/>
  </r>
  <r>
    <x v="8"/>
    <x v="8"/>
    <n v="905"/>
    <x v="5"/>
    <n v="2.5"/>
    <n v="2"/>
    <n v="5"/>
    <d v="2013-07-12T00:00:00"/>
    <d v="2016-09-15T00:00:00"/>
    <x v="5"/>
    <x v="6"/>
  </r>
  <r>
    <x v="9"/>
    <x v="9"/>
    <n v="858"/>
    <x v="6"/>
    <n v="7.4"/>
    <n v="1"/>
    <n v="7.4"/>
    <d v="2017-12-19T00:00:00"/>
    <d v="2017-12-18T00:00:00"/>
    <x v="6"/>
    <x v="7"/>
  </r>
  <r>
    <x v="10"/>
    <x v="10"/>
    <n v="342"/>
    <x v="7"/>
    <n v="24.95"/>
    <n v="9"/>
    <n v="224.54999999999998"/>
    <d v="2014-03-26T00:00:00"/>
    <d v="2017-08-19T00:00:00"/>
    <x v="7"/>
    <x v="8"/>
  </r>
  <r>
    <x v="11"/>
    <x v="11"/>
    <n v="342"/>
    <x v="7"/>
    <n v="69.95"/>
    <n v="1"/>
    <n v="69.95"/>
    <d v="2012-08-11T00:00:00"/>
    <d v="2012-05-14T00:00:00"/>
    <x v="8"/>
    <x v="9"/>
  </r>
  <r>
    <x v="12"/>
    <x v="12"/>
    <n v="147"/>
    <x v="8"/>
    <n v="56.85"/>
    <n v="1"/>
    <n v="56.85"/>
    <d v="2011-10-18T00:00:00"/>
    <d v="2013-09-26T00:00:00"/>
    <x v="9"/>
    <x v="10"/>
  </r>
  <r>
    <x v="13"/>
    <x v="13"/>
    <n v="112"/>
    <x v="9"/>
    <n v="4.95"/>
    <n v="1"/>
    <n v="4.95"/>
    <m/>
    <d v="2018-01-27T00:00:00"/>
    <x v="10"/>
    <x v="11"/>
  </r>
  <r>
    <x v="14"/>
    <x v="14"/>
    <n v="815"/>
    <x v="10"/>
    <n v="17"/>
    <n v="2"/>
    <n v="34"/>
    <d v="2014-07-29T00:00:00"/>
    <d v="2015-11-03T00:00:00"/>
    <x v="11"/>
    <x v="12"/>
  </r>
  <r>
    <x v="15"/>
    <x v="15"/>
    <m/>
    <x v="11"/>
    <n v="5.05"/>
    <n v="47"/>
    <n v="237.35"/>
    <m/>
    <d v="2018-05-05T00:00:00"/>
    <x v="10"/>
    <x v="13"/>
  </r>
  <r>
    <x v="16"/>
    <x v="16"/>
    <n v="8005"/>
    <x v="2"/>
    <n v="42.95"/>
    <n v="1"/>
    <n v="42.95"/>
    <m/>
    <m/>
    <x v="10"/>
    <x v="1"/>
  </r>
  <r>
    <x v="17"/>
    <x v="17"/>
    <n v="858"/>
    <x v="6"/>
    <n v="5.0999999999999996"/>
    <n v="1"/>
    <n v="5.0999999999999996"/>
    <d v="2017-12-01T00:00:00"/>
    <d v="2017-11-30T00:00:00"/>
    <x v="6"/>
    <x v="7"/>
  </r>
  <r>
    <x v="18"/>
    <x v="18"/>
    <n v="815"/>
    <x v="10"/>
    <n v="25.7"/>
    <n v="1"/>
    <n v="25.7"/>
    <d v="2012-04-04T00:00:00"/>
    <d v="2012-12-31T00:00:00"/>
    <x v="12"/>
    <x v="14"/>
  </r>
  <r>
    <x v="19"/>
    <x v="19"/>
    <n v="815"/>
    <x v="10"/>
    <n v="25.7"/>
    <n v="1"/>
    <n v="25.7"/>
    <d v="2012-04-04T00:00:00"/>
    <d v="2012-10-23T00:00:00"/>
    <x v="12"/>
    <x v="15"/>
  </r>
  <r>
    <x v="20"/>
    <x v="20"/>
    <n v="942"/>
    <x v="12"/>
    <n v="45"/>
    <n v="1"/>
    <n v="45"/>
    <d v="2017-06-03T00:00:00"/>
    <d v="2014-03-20T00:00:00"/>
    <x v="13"/>
    <x v="16"/>
  </r>
  <r>
    <x v="21"/>
    <x v="21"/>
    <n v="905"/>
    <x v="5"/>
    <n v="9.9499999999999993"/>
    <n v="1"/>
    <n v="9.9499999999999993"/>
    <d v="2013-11-12T00:00:00"/>
    <d v="2014-04-17T00:00:00"/>
    <x v="14"/>
    <x v="17"/>
  </r>
  <r>
    <x v="22"/>
    <x v="22"/>
    <n v="905"/>
    <x v="5"/>
    <n v="9.9499999999999993"/>
    <n v="1"/>
    <n v="9.9499999999999993"/>
    <d v="2013-11-12T00:00:00"/>
    <d v="2015-11-17T00:00:00"/>
    <x v="14"/>
    <x v="18"/>
  </r>
  <r>
    <x v="23"/>
    <x v="23"/>
    <n v="905"/>
    <x v="5"/>
    <n v="9.5"/>
    <n v="1"/>
    <n v="9.5"/>
    <d v="2013-11-12T00:00:00"/>
    <d v="2014-04-17T00:00:00"/>
    <x v="14"/>
    <x v="17"/>
  </r>
  <r>
    <x v="24"/>
    <x v="24"/>
    <n v="905"/>
    <x v="5"/>
    <n v="9.5"/>
    <n v="1"/>
    <n v="9.5"/>
    <d v="2013-11-12T00:00:00"/>
    <d v="2014-04-17T00:00:00"/>
    <x v="14"/>
    <x v="17"/>
  </r>
  <r>
    <x v="25"/>
    <x v="25"/>
    <n v="905"/>
    <x v="5"/>
    <n v="9.5"/>
    <n v="2"/>
    <n v="19"/>
    <m/>
    <m/>
    <x v="10"/>
    <x v="1"/>
  </r>
  <r>
    <x v="26"/>
    <x v="26"/>
    <n v="905"/>
    <x v="5"/>
    <n v="9.5"/>
    <n v="3"/>
    <n v="28.5"/>
    <d v="2013-11-12T00:00:00"/>
    <d v="2015-06-24T00:00:00"/>
    <x v="14"/>
    <x v="19"/>
  </r>
  <r>
    <x v="27"/>
    <x v="27"/>
    <n v="1122"/>
    <x v="13"/>
    <n v="6.65"/>
    <n v="1"/>
    <n v="6.65"/>
    <d v="2012-09-10T00:00:00"/>
    <d v="2012-09-11T00:00:00"/>
    <x v="15"/>
    <x v="20"/>
  </r>
  <r>
    <x v="28"/>
    <x v="28"/>
    <n v="905"/>
    <x v="5"/>
    <n v="9.5"/>
    <n v="1"/>
    <n v="9.5"/>
    <d v="2013-11-12T00:00:00"/>
    <d v="2016-04-02T00:00:00"/>
    <x v="14"/>
    <x v="21"/>
  </r>
  <r>
    <x v="29"/>
    <x v="29"/>
    <n v="905"/>
    <x v="5"/>
    <n v="9.5"/>
    <n v="1"/>
    <n v="9.5"/>
    <d v="2013-11-12T00:00:00"/>
    <d v="2016-09-19T00:00:00"/>
    <x v="14"/>
    <x v="6"/>
  </r>
  <r>
    <x v="30"/>
    <x v="30"/>
    <n v="905"/>
    <x v="5"/>
    <n v="9.5"/>
    <n v="1"/>
    <n v="9.5"/>
    <d v="2013-11-12T00:00:00"/>
    <m/>
    <x v="14"/>
    <x v="1"/>
  </r>
  <r>
    <x v="31"/>
    <x v="31"/>
    <n v="1521"/>
    <x v="14"/>
    <n v="29.35"/>
    <n v="3"/>
    <n v="88.050000000000011"/>
    <d v="2014-04-24T00:00:00"/>
    <d v="2016-08-18T00:00:00"/>
    <x v="16"/>
    <x v="22"/>
  </r>
  <r>
    <x v="32"/>
    <x v="32"/>
    <n v="1768"/>
    <x v="15"/>
    <n v="7.95"/>
    <n v="4"/>
    <n v="31.8"/>
    <d v="2013-09-05T00:00:00"/>
    <d v="2016-03-22T00:00:00"/>
    <x v="17"/>
    <x v="21"/>
  </r>
  <r>
    <x v="33"/>
    <x v="33"/>
    <n v="942"/>
    <x v="12"/>
    <n v="22.55"/>
    <n v="1"/>
    <n v="22.55"/>
    <d v="2014-02-01T00:00:00"/>
    <d v="2014-02-04T00:00:00"/>
    <x v="18"/>
    <x v="23"/>
  </r>
  <r>
    <x v="34"/>
    <x v="34"/>
    <n v="905"/>
    <x v="5"/>
    <n v="9.9499999999999993"/>
    <n v="1"/>
    <n v="9.9499999999999993"/>
    <d v="2012-05-31T00:00:00"/>
    <d v="2013-06-03T00:00:00"/>
    <x v="19"/>
    <x v="24"/>
  </r>
  <r>
    <x v="35"/>
    <x v="35"/>
    <n v="905"/>
    <x v="5"/>
    <n v="11.95"/>
    <n v="2"/>
    <n v="23.9"/>
    <d v="2016-04-02T00:00:00"/>
    <d v="2016-06-30T00:00:00"/>
    <x v="20"/>
    <x v="2"/>
  </r>
  <r>
    <x v="36"/>
    <x v="36"/>
    <n v="905"/>
    <x v="5"/>
    <n v="11.95"/>
    <n v="1"/>
    <n v="11.95"/>
    <d v="2016-04-02T00:00:00"/>
    <d v="2013-11-23T00:00:00"/>
    <x v="20"/>
    <x v="25"/>
  </r>
  <r>
    <x v="37"/>
    <x v="37"/>
    <n v="905"/>
    <x v="5"/>
    <n v="11.95"/>
    <n v="1"/>
    <n v="11.95"/>
    <d v="2016-04-02T00:00:00"/>
    <d v="2016-08-03T00:00:00"/>
    <x v="20"/>
    <x v="26"/>
  </r>
  <r>
    <x v="38"/>
    <x v="38"/>
    <n v="905"/>
    <x v="5"/>
    <n v="12.1"/>
    <n v="1"/>
    <n v="12.1"/>
    <d v="2016-11-04T00:00:00"/>
    <d v="2017-11-30T00:00:00"/>
    <x v="21"/>
    <x v="7"/>
  </r>
  <r>
    <x v="39"/>
    <x v="39"/>
    <n v="905"/>
    <x v="5"/>
    <n v="12.95"/>
    <n v="1"/>
    <n v="12.95"/>
    <d v="2013-07-27T00:00:00"/>
    <d v="2011-10-28T00:00:00"/>
    <x v="22"/>
    <x v="27"/>
  </r>
  <r>
    <x v="40"/>
    <x v="40"/>
    <n v="905"/>
    <x v="5"/>
    <n v="12.1"/>
    <n v="1"/>
    <n v="12.1"/>
    <d v="2016-11-04T00:00:00"/>
    <d v="2016-12-02T00:00:00"/>
    <x v="21"/>
    <x v="28"/>
  </r>
  <r>
    <x v="41"/>
    <x v="41"/>
    <n v="942"/>
    <x v="12"/>
    <n v="13.4"/>
    <n v="1"/>
    <n v="13.4"/>
    <d v="2018-04-21T00:00:00"/>
    <d v="2018-04-20T00:00:00"/>
    <x v="23"/>
    <x v="29"/>
  </r>
  <r>
    <x v="42"/>
    <x v="42"/>
    <n v="905"/>
    <x v="5"/>
    <n v="6.65"/>
    <n v="1"/>
    <n v="6.65"/>
    <d v="2013-09-13T00:00:00"/>
    <d v="2014-03-28T00:00:00"/>
    <x v="17"/>
    <x v="16"/>
  </r>
  <r>
    <x v="43"/>
    <x v="43"/>
    <n v="666"/>
    <x v="16"/>
    <n v="21.15"/>
    <n v="1"/>
    <n v="21.15"/>
    <d v="2015-09-16T00:00:00"/>
    <d v="2017-10-27T00:00:00"/>
    <x v="24"/>
    <x v="30"/>
  </r>
  <r>
    <x v="44"/>
    <x v="44"/>
    <n v="905"/>
    <x v="5"/>
    <n v="16.8"/>
    <n v="3"/>
    <n v="50.400000000000006"/>
    <d v="2013-01-14T00:00:00"/>
    <d v="2013-04-20T00:00:00"/>
    <x v="25"/>
    <x v="3"/>
  </r>
  <r>
    <x v="45"/>
    <x v="45"/>
    <n v="815"/>
    <x v="10"/>
    <n v="9.9499999999999993"/>
    <n v="7"/>
    <n v="69.649999999999991"/>
    <d v="2018-02-08T00:00:00"/>
    <d v="2018-04-28T00:00:00"/>
    <x v="26"/>
    <x v="13"/>
  </r>
  <r>
    <x v="46"/>
    <x v="46"/>
    <n v="905"/>
    <x v="5"/>
    <n v="10.25"/>
    <n v="11"/>
    <n v="112.75"/>
    <d v="2011-02-03T00:00:00"/>
    <d v="2011-12-02T00:00:00"/>
    <x v="27"/>
    <x v="31"/>
  </r>
  <r>
    <x v="47"/>
    <x v="47"/>
    <n v="905"/>
    <x v="5"/>
    <n v="6.8"/>
    <n v="6"/>
    <n v="40.799999999999997"/>
    <d v="2009-11-05T00:00:00"/>
    <d v="2012-04-27T00:00:00"/>
    <x v="28"/>
    <x v="9"/>
  </r>
  <r>
    <x v="48"/>
    <x v="48"/>
    <n v="905"/>
    <x v="5"/>
    <n v="11.95"/>
    <n v="1"/>
    <n v="11.95"/>
    <d v="2016-04-02T00:00:00"/>
    <m/>
    <x v="20"/>
    <x v="1"/>
  </r>
  <r>
    <x v="49"/>
    <x v="49"/>
    <n v="905"/>
    <x v="5"/>
    <n v="11.95"/>
    <n v="1"/>
    <n v="11.95"/>
    <d v="2016-04-02T00:00:00"/>
    <m/>
    <x v="20"/>
    <x v="1"/>
  </r>
  <r>
    <x v="50"/>
    <x v="50"/>
    <n v="815"/>
    <x v="10"/>
    <n v="3.75"/>
    <n v="12"/>
    <n v="45"/>
    <d v="2014-04-03T00:00:00"/>
    <d v="2014-11-17T00:00:00"/>
    <x v="7"/>
    <x v="32"/>
  </r>
  <r>
    <x v="51"/>
    <x v="51"/>
    <n v="754"/>
    <x v="1"/>
    <n v="0.82"/>
    <n v="30"/>
    <n v="24.599999999999998"/>
    <m/>
    <d v="2016-03-09T00:00:00"/>
    <x v="10"/>
    <x v="21"/>
  </r>
  <r>
    <x v="52"/>
    <x v="52"/>
    <n v="931"/>
    <x v="17"/>
    <n v="12.9"/>
    <n v="1"/>
    <n v="12.9"/>
    <d v="2016-04-21T00:00:00"/>
    <d v="2017-09-14T00:00:00"/>
    <x v="29"/>
    <x v="33"/>
  </r>
  <r>
    <x v="53"/>
    <x v="53"/>
    <n v="931"/>
    <x v="17"/>
    <n v="12.9"/>
    <n v="1"/>
    <n v="12.9"/>
    <d v="2016-04-21T00:00:00"/>
    <d v="2017-02-14T00:00:00"/>
    <x v="29"/>
    <x v="34"/>
  </r>
  <r>
    <x v="54"/>
    <x v="54"/>
    <n v="395"/>
    <x v="18"/>
    <n v="3.65"/>
    <n v="1"/>
    <n v="3.65"/>
    <d v="2018-03-05T00:00:00"/>
    <d v="2018-03-04T00:00:00"/>
    <x v="4"/>
    <x v="4"/>
  </r>
  <r>
    <x v="55"/>
    <x v="55"/>
    <n v="2027"/>
    <x v="19"/>
    <n v="28.85"/>
    <n v="2"/>
    <n v="57.7"/>
    <d v="2016-06-28T00:00:00"/>
    <d v="2017-12-20T00:00:00"/>
    <x v="30"/>
    <x v="7"/>
  </r>
  <r>
    <x v="56"/>
    <x v="56"/>
    <n v="2027"/>
    <x v="19"/>
    <n v="27.5"/>
    <n v="2"/>
    <n v="55"/>
    <d v="2016-06-28T00:00:00"/>
    <d v="2017-03-13T00:00:00"/>
    <x v="30"/>
    <x v="35"/>
  </r>
  <r>
    <x v="57"/>
    <x v="57"/>
    <n v="2027"/>
    <x v="19"/>
    <n v="20.95"/>
    <n v="4"/>
    <n v="83.8"/>
    <d v="2016-06-28T00:00:00"/>
    <m/>
    <x v="30"/>
    <x v="1"/>
  </r>
  <r>
    <x v="58"/>
    <x v="58"/>
    <n v="1838"/>
    <x v="20"/>
    <n v="8.3000000000000007"/>
    <n v="5"/>
    <n v="41.5"/>
    <d v="2016-08-31T00:00:00"/>
    <d v="2018-03-26T00:00:00"/>
    <x v="31"/>
    <x v="4"/>
  </r>
  <r>
    <x v="59"/>
    <x v="59"/>
    <n v="823"/>
    <x v="21"/>
    <n v="7.95"/>
    <n v="7"/>
    <n v="55.65"/>
    <d v="2016-10-04T00:00:00"/>
    <d v="2017-07-21T00:00:00"/>
    <x v="32"/>
    <x v="36"/>
  </r>
  <r>
    <x v="60"/>
    <x v="60"/>
    <n v="816"/>
    <x v="22"/>
    <n v="7.95"/>
    <n v="5"/>
    <n v="39.75"/>
    <d v="2017-10-05T00:00:00"/>
    <d v="2018-05-03T00:00:00"/>
    <x v="33"/>
    <x v="13"/>
  </r>
  <r>
    <x v="61"/>
    <x v="61"/>
    <n v="905"/>
    <x v="5"/>
    <n v="11.95"/>
    <n v="1"/>
    <n v="11.95"/>
    <d v="2014-12-26T00:00:00"/>
    <d v="2011-09-06T00:00:00"/>
    <x v="34"/>
    <x v="37"/>
  </r>
  <r>
    <x v="62"/>
    <x v="62"/>
    <n v="905"/>
    <x v="5"/>
    <n v="12.1"/>
    <n v="1"/>
    <n v="12.1"/>
    <d v="2017-08-07T00:00:00"/>
    <d v="2017-08-07T00:00:00"/>
    <x v="35"/>
    <x v="8"/>
  </r>
  <r>
    <x v="63"/>
    <x v="63"/>
    <n v="905"/>
    <x v="5"/>
    <n v="12.95"/>
    <n v="1"/>
    <n v="12.95"/>
    <d v="2011-04-12T00:00:00"/>
    <d v="2011-09-06T00:00:00"/>
    <x v="36"/>
    <x v="37"/>
  </r>
  <r>
    <x v="64"/>
    <x v="64"/>
    <n v="905"/>
    <x v="5"/>
    <n v="12.95"/>
    <n v="1"/>
    <n v="12.95"/>
    <d v="2011-04-12T00:00:00"/>
    <d v="2011-08-19T00:00:00"/>
    <x v="36"/>
    <x v="38"/>
  </r>
  <r>
    <x v="65"/>
    <x v="65"/>
    <n v="905"/>
    <x v="5"/>
    <n v="11.95"/>
    <n v="1"/>
    <n v="11.95"/>
    <d v="2016-04-02T00:00:00"/>
    <d v="2016-10-07T00:00:00"/>
    <x v="20"/>
    <x v="5"/>
  </r>
  <r>
    <x v="66"/>
    <x v="66"/>
    <n v="1122"/>
    <x v="13"/>
    <n v="6.7"/>
    <n v="2"/>
    <n v="13.4"/>
    <d v="2017-09-23T00:00:00"/>
    <d v="2018-04-07T00:00:00"/>
    <x v="37"/>
    <x v="29"/>
  </r>
  <r>
    <x v="67"/>
    <x v="67"/>
    <n v="666"/>
    <x v="16"/>
    <n v="12.9"/>
    <n v="8"/>
    <n v="103.2"/>
    <d v="2018-02-22T00:00:00"/>
    <d v="2018-03-29T00:00:00"/>
    <x v="26"/>
    <x v="29"/>
  </r>
  <r>
    <x v="68"/>
    <x v="68"/>
    <n v="666"/>
    <x v="16"/>
    <n v="14"/>
    <n v="3"/>
    <n v="42"/>
    <d v="2018-02-22T00:00:00"/>
    <d v="2018-04-30T00:00:00"/>
    <x v="26"/>
    <x v="13"/>
  </r>
  <r>
    <x v="69"/>
    <x v="69"/>
    <n v="666"/>
    <x v="16"/>
    <n v="13.75"/>
    <n v="2"/>
    <n v="27.5"/>
    <d v="2017-10-30T00:00:00"/>
    <d v="2018-03-05T00:00:00"/>
    <x v="38"/>
    <x v="4"/>
  </r>
  <r>
    <x v="70"/>
    <x v="70"/>
    <n v="54"/>
    <x v="23"/>
    <n v="4.5"/>
    <n v="1"/>
    <n v="4.5"/>
    <d v="2016-11-25T00:00:00"/>
    <d v="2018-03-05T00:00:00"/>
    <x v="21"/>
    <x v="4"/>
  </r>
  <r>
    <x v="71"/>
    <x v="71"/>
    <n v="816"/>
    <x v="24"/>
    <n v="35.299999999999997"/>
    <n v="4"/>
    <n v="141.19999999999999"/>
    <d v="2017-11-03T00:00:00"/>
    <d v="2018-02-11T00:00:00"/>
    <x v="38"/>
    <x v="11"/>
  </r>
  <r>
    <x v="72"/>
    <x v="72"/>
    <n v="816"/>
    <x v="24"/>
    <n v="46.95"/>
    <n v="2"/>
    <n v="93.9"/>
    <d v="2017-10-24T00:00:00"/>
    <d v="2018-02-11T00:00:00"/>
    <x v="33"/>
    <x v="11"/>
  </r>
  <r>
    <x v="73"/>
    <x v="73"/>
    <n v="816"/>
    <x v="22"/>
    <n v="11.4"/>
    <n v="2"/>
    <n v="22.8"/>
    <d v="2018-03-15T00:00:00"/>
    <d v="2018-04-18T00:00:00"/>
    <x v="4"/>
    <x v="29"/>
  </r>
  <r>
    <x v="74"/>
    <x v="74"/>
    <n v="816"/>
    <x v="24"/>
    <n v="9.8000000000000007"/>
    <n v="7"/>
    <n v="68.600000000000009"/>
    <d v="2017-01-24T00:00:00"/>
    <d v="2017-12-13T00:00:00"/>
    <x v="39"/>
    <x v="7"/>
  </r>
  <r>
    <x v="75"/>
    <x v="75"/>
    <n v="1"/>
    <x v="25"/>
    <n v="7.3"/>
    <n v="1"/>
    <n v="7.3"/>
    <d v="2011-02-23T00:00:00"/>
    <d v="2011-09-21T00:00:00"/>
    <x v="27"/>
    <x v="37"/>
  </r>
  <r>
    <x v="76"/>
    <x v="76"/>
    <n v="816"/>
    <x v="24"/>
    <n v="9.8000000000000007"/>
    <n v="1"/>
    <n v="9.8000000000000007"/>
    <d v="2016-12-01T00:00:00"/>
    <d v="2018-03-13T00:00:00"/>
    <x v="21"/>
    <x v="4"/>
  </r>
  <r>
    <x v="77"/>
    <x v="77"/>
    <n v="816"/>
    <x v="24"/>
    <n v="9.8000000000000007"/>
    <n v="7"/>
    <n v="68.600000000000009"/>
    <d v="2017-01-24T00:00:00"/>
    <d v="2018-02-27T00:00:00"/>
    <x v="39"/>
    <x v="4"/>
  </r>
  <r>
    <x v="78"/>
    <x v="78"/>
    <n v="816"/>
    <x v="24"/>
    <n v="9.9499999999999993"/>
    <n v="4"/>
    <n v="39.799999999999997"/>
    <d v="2017-02-27T00:00:00"/>
    <d v="2018-03-13T00:00:00"/>
    <x v="40"/>
    <x v="4"/>
  </r>
  <r>
    <x v="79"/>
    <x v="79"/>
    <n v="816"/>
    <x v="24"/>
    <n v="9.9"/>
    <n v="1"/>
    <n v="9.9"/>
    <d v="2018-02-02T00:00:00"/>
    <d v="2018-04-16T00:00:00"/>
    <x v="26"/>
    <x v="29"/>
  </r>
  <r>
    <x v="80"/>
    <x v="80"/>
    <n v="816"/>
    <x v="24"/>
    <n v="7"/>
    <n v="4"/>
    <n v="28"/>
    <d v="2018-02-27T00:00:00"/>
    <d v="2018-05-03T00:00:00"/>
    <x v="4"/>
    <x v="13"/>
  </r>
  <r>
    <x v="81"/>
    <x v="81"/>
    <n v="816"/>
    <x v="24"/>
    <n v="8.9"/>
    <n v="3"/>
    <n v="26.700000000000003"/>
    <d v="2016-12-01T00:00:00"/>
    <d v="2017-09-07T00:00:00"/>
    <x v="21"/>
    <x v="33"/>
  </r>
  <r>
    <x v="82"/>
    <x v="82"/>
    <n v="816"/>
    <x v="24"/>
    <n v="5.9"/>
    <n v="8"/>
    <n v="47.2"/>
    <d v="2017-10-05T00:00:00"/>
    <d v="2017-09-07T00:00:00"/>
    <x v="33"/>
    <x v="33"/>
  </r>
  <r>
    <x v="83"/>
    <x v="83"/>
    <n v="816"/>
    <x v="22"/>
    <n v="15.5"/>
    <n v="5"/>
    <n v="77.5"/>
    <d v="2018-02-02T00:00:00"/>
    <d v="2018-01-12T00:00:00"/>
    <x v="26"/>
    <x v="39"/>
  </r>
  <r>
    <x v="84"/>
    <x v="84"/>
    <n v="816"/>
    <x v="22"/>
    <n v="25.25"/>
    <n v="6"/>
    <n v="151.5"/>
    <d v="2017-07-25T00:00:00"/>
    <m/>
    <x v="41"/>
    <x v="1"/>
  </r>
  <r>
    <x v="85"/>
    <x v="85"/>
    <n v="816"/>
    <x v="22"/>
    <n v="19.899999999999999"/>
    <n v="4"/>
    <n v="79.599999999999994"/>
    <d v="2017-10-05T00:00:00"/>
    <d v="2018-03-04T00:00:00"/>
    <x v="33"/>
    <x v="4"/>
  </r>
  <r>
    <x v="86"/>
    <x v="86"/>
    <n v="816"/>
    <x v="22"/>
    <n v="25.8"/>
    <n v="1"/>
    <n v="25.8"/>
    <d v="2017-11-21T00:00:00"/>
    <d v="2017-10-30T00:00:00"/>
    <x v="38"/>
    <x v="40"/>
  </r>
  <r>
    <x v="87"/>
    <x v="87"/>
    <n v="816"/>
    <x v="22"/>
    <n v="7.9"/>
    <n v="5"/>
    <n v="39.5"/>
    <d v="2018-03-07T00:00:00"/>
    <d v="2017-10-21T00:00:00"/>
    <x v="4"/>
    <x v="30"/>
  </r>
  <r>
    <x v="88"/>
    <x v="88"/>
    <n v="816"/>
    <x v="22"/>
    <n v="5.5"/>
    <n v="3"/>
    <n v="16.5"/>
    <d v="2017-07-25T00:00:00"/>
    <m/>
    <x v="41"/>
    <x v="1"/>
  </r>
  <r>
    <x v="89"/>
    <x v="89"/>
    <n v="816"/>
    <x v="22"/>
    <n v="5.5"/>
    <n v="1"/>
    <n v="5.5"/>
    <d v="2017-11-21T00:00:00"/>
    <d v="2017-12-26T00:00:00"/>
    <x v="38"/>
    <x v="7"/>
  </r>
  <r>
    <x v="90"/>
    <x v="90"/>
    <n v="816"/>
    <x v="22"/>
    <n v="11.5"/>
    <n v="4"/>
    <n v="46"/>
    <d v="2018-03-07T00:00:00"/>
    <m/>
    <x v="4"/>
    <x v="1"/>
  </r>
  <r>
    <x v="91"/>
    <x v="91"/>
    <n v="816"/>
    <x v="22"/>
    <n v="5.8"/>
    <n v="2"/>
    <n v="11.6"/>
    <d v="2017-07-25T00:00:00"/>
    <d v="2017-08-09T00:00:00"/>
    <x v="41"/>
    <x v="8"/>
  </r>
  <r>
    <x v="92"/>
    <x v="92"/>
    <n v="816"/>
    <x v="22"/>
    <n v="25.5"/>
    <n v="1"/>
    <n v="25.5"/>
    <d v="2017-07-25T00:00:00"/>
    <m/>
    <x v="41"/>
    <x v="1"/>
  </r>
  <r>
    <x v="93"/>
    <x v="93"/>
    <n v="816"/>
    <x v="22"/>
    <n v="4.5"/>
    <n v="3"/>
    <n v="13.5"/>
    <d v="2017-07-25T00:00:00"/>
    <m/>
    <x v="41"/>
    <x v="1"/>
  </r>
  <r>
    <x v="94"/>
    <x v="94"/>
    <n v="816"/>
    <x v="22"/>
    <n v="16.850000000000001"/>
    <n v="9"/>
    <n v="151.65"/>
    <d v="2017-07-25T00:00:00"/>
    <d v="2018-05-03T00:00:00"/>
    <x v="41"/>
    <x v="13"/>
  </r>
  <r>
    <x v="95"/>
    <x v="95"/>
    <n v="816"/>
    <x v="22"/>
    <n v="10.6"/>
    <n v="16"/>
    <n v="169.6"/>
    <d v="2017-07-25T00:00:00"/>
    <d v="2018-03-29T00:00:00"/>
    <x v="41"/>
    <x v="29"/>
  </r>
  <r>
    <x v="96"/>
    <x v="96"/>
    <n v="816"/>
    <x v="22"/>
    <n v="15.5"/>
    <n v="5"/>
    <n v="77.5"/>
    <d v="2017-07-25T00:00:00"/>
    <d v="2017-07-26T00:00:00"/>
    <x v="41"/>
    <x v="36"/>
  </r>
  <r>
    <x v="97"/>
    <x v="97"/>
    <n v="816"/>
    <x v="22"/>
    <n v="22.5"/>
    <n v="4"/>
    <n v="90"/>
    <d v="2017-07-25T00:00:00"/>
    <m/>
    <x v="41"/>
    <x v="1"/>
  </r>
  <r>
    <x v="98"/>
    <x v="98"/>
    <n v="816"/>
    <x v="22"/>
    <n v="9.75"/>
    <n v="2"/>
    <n v="19.5"/>
    <d v="2017-07-25T00:00:00"/>
    <d v="2018-02-11T00:00:00"/>
    <x v="41"/>
    <x v="11"/>
  </r>
  <r>
    <x v="99"/>
    <x v="99"/>
    <n v="816"/>
    <x v="24"/>
    <n v="5.7"/>
    <n v="3"/>
    <n v="17.100000000000001"/>
    <d v="2017-10-05T00:00:00"/>
    <m/>
    <x v="33"/>
    <x v="1"/>
  </r>
  <r>
    <x v="100"/>
    <x v="100"/>
    <n v="816"/>
    <x v="24"/>
    <n v="4.8499999999999996"/>
    <n v="1"/>
    <n v="4.8499999999999996"/>
    <d v="2017-10-05T00:00:00"/>
    <d v="2018-01-27T00:00:00"/>
    <x v="33"/>
    <x v="11"/>
  </r>
  <r>
    <x v="101"/>
    <x v="101"/>
    <n v="816"/>
    <x v="24"/>
    <n v="5.9"/>
    <n v="1"/>
    <n v="5.9"/>
    <d v="2017-10-05T00:00:00"/>
    <d v="2018-01-25T00:00:00"/>
    <x v="33"/>
    <x v="39"/>
  </r>
  <r>
    <x v="102"/>
    <x v="102"/>
    <n v="816"/>
    <x v="24"/>
    <n v="9.5"/>
    <n v="3"/>
    <n v="28.5"/>
    <d v="2017-10-05T00:00:00"/>
    <m/>
    <x v="33"/>
    <x v="1"/>
  </r>
  <r>
    <x v="103"/>
    <x v="103"/>
    <n v="816"/>
    <x v="24"/>
    <n v="9.9499999999999993"/>
    <n v="1"/>
    <n v="9.9499999999999993"/>
    <d v="2017-10-05T00:00:00"/>
    <m/>
    <x v="33"/>
    <x v="1"/>
  </r>
  <r>
    <x v="104"/>
    <x v="104"/>
    <n v="816"/>
    <x v="24"/>
    <n v="5.5"/>
    <n v="3"/>
    <n v="16.5"/>
    <d v="2017-10-05T00:00:00"/>
    <m/>
    <x v="33"/>
    <x v="1"/>
  </r>
  <r>
    <x v="105"/>
    <x v="105"/>
    <n v="816"/>
    <x v="24"/>
    <n v="7.5"/>
    <n v="3"/>
    <n v="22.5"/>
    <d v="2017-10-05T00:00:00"/>
    <m/>
    <x v="33"/>
    <x v="1"/>
  </r>
  <r>
    <x v="106"/>
    <x v="106"/>
    <n v="816"/>
    <x v="24"/>
    <n v="8.9"/>
    <n v="3"/>
    <n v="26.700000000000003"/>
    <d v="2017-10-05T00:00:00"/>
    <m/>
    <x v="33"/>
    <x v="1"/>
  </r>
  <r>
    <x v="107"/>
    <x v="107"/>
    <n v="816"/>
    <x v="24"/>
    <n v="7.5"/>
    <n v="2"/>
    <n v="15"/>
    <d v="2018-03-07T00:00:00"/>
    <d v="2018-03-08T00:00:00"/>
    <x v="4"/>
    <x v="4"/>
  </r>
  <r>
    <x v="108"/>
    <x v="108"/>
    <n v="816"/>
    <x v="24"/>
    <n v="9.9"/>
    <n v="1"/>
    <n v="9.9"/>
    <d v="2018-04-24T00:00:00"/>
    <d v="2018-02-08T00:00:00"/>
    <x v="23"/>
    <x v="11"/>
  </r>
  <r>
    <x v="109"/>
    <x v="109"/>
    <n v="816"/>
    <x v="24"/>
    <n v="9.9499999999999993"/>
    <n v="4"/>
    <n v="39.799999999999997"/>
    <d v="2018-02-02T00:00:00"/>
    <d v="2018-04-09T00:00:00"/>
    <x v="26"/>
    <x v="29"/>
  </r>
  <r>
    <x v="110"/>
    <x v="110"/>
    <n v="905"/>
    <x v="5"/>
    <n v="12.1"/>
    <n v="1"/>
    <n v="12.1"/>
    <d v="2016-11-04T00:00:00"/>
    <m/>
    <x v="21"/>
    <x v="1"/>
  </r>
  <r>
    <x v="111"/>
    <x v="111"/>
    <n v="905"/>
    <x v="5"/>
    <n v="12.1"/>
    <n v="1"/>
    <n v="12.1"/>
    <d v="2016-11-04T00:00:00"/>
    <d v="2017-11-30T00:00:00"/>
    <x v="21"/>
    <x v="7"/>
  </r>
  <r>
    <x v="112"/>
    <x v="112"/>
    <n v="905"/>
    <x v="5"/>
    <n v="12.1"/>
    <n v="1"/>
    <n v="12.1"/>
    <d v="2016-11-04T00:00:00"/>
    <d v="2017-01-31T00:00:00"/>
    <x v="21"/>
    <x v="34"/>
  </r>
  <r>
    <x v="113"/>
    <x v="113"/>
    <n v="905"/>
    <x v="5"/>
    <n v="12.1"/>
    <n v="1"/>
    <n v="12.1"/>
    <d v="2017-11-04T00:00:00"/>
    <d v="2017-11-04T00:00:00"/>
    <x v="38"/>
    <x v="40"/>
  </r>
  <r>
    <x v="114"/>
    <x v="114"/>
    <n v="816"/>
    <x v="24"/>
    <n v="8.9"/>
    <n v="2"/>
    <n v="17.8"/>
    <d v="2017-10-05T00:00:00"/>
    <d v="2018-04-11T00:00:00"/>
    <x v="33"/>
    <x v="29"/>
  </r>
  <r>
    <x v="115"/>
    <x v="115"/>
    <n v="816"/>
    <x v="24"/>
    <n v="8.5"/>
    <n v="4"/>
    <n v="34"/>
    <d v="2017-11-03T00:00:00"/>
    <d v="2018-04-27T00:00:00"/>
    <x v="38"/>
    <x v="13"/>
  </r>
  <r>
    <x v="116"/>
    <x v="116"/>
    <n v="816"/>
    <x v="24"/>
    <n v="24.8"/>
    <n v="6"/>
    <n v="148.80000000000001"/>
    <d v="2017-11-03T00:00:00"/>
    <d v="2018-02-12T00:00:00"/>
    <x v="38"/>
    <x v="11"/>
  </r>
  <r>
    <x v="117"/>
    <x v="117"/>
    <n v="816"/>
    <x v="24"/>
    <n v="14.7"/>
    <n v="6"/>
    <n v="88.199999999999989"/>
    <d v="2017-11-24T00:00:00"/>
    <m/>
    <x v="38"/>
    <x v="1"/>
  </r>
  <r>
    <x v="118"/>
    <x v="118"/>
    <n v="816"/>
    <x v="24"/>
    <n v="8.8000000000000007"/>
    <n v="5"/>
    <n v="44"/>
    <d v="2017-11-24T00:00:00"/>
    <d v="2018-01-08T00:00:00"/>
    <x v="38"/>
    <x v="39"/>
  </r>
  <r>
    <x v="119"/>
    <x v="119"/>
    <n v="816"/>
    <x v="24"/>
    <n v="11.75"/>
    <n v="4"/>
    <n v="47"/>
    <d v="2017-11-24T00:00:00"/>
    <d v="2018-01-19T00:00:00"/>
    <x v="38"/>
    <x v="39"/>
  </r>
  <r>
    <x v="120"/>
    <x v="120"/>
    <n v="858"/>
    <x v="6"/>
    <n v="18"/>
    <n v="1"/>
    <n v="18"/>
    <d v="2018-01-19T00:00:00"/>
    <d v="2018-01-19T00:00:00"/>
    <x v="42"/>
    <x v="39"/>
  </r>
  <r>
    <x v="121"/>
    <x v="121"/>
    <n v="905"/>
    <x v="5"/>
    <n v="2.8"/>
    <n v="6"/>
    <n v="16.799999999999997"/>
    <d v="2018-04-30T00:00:00"/>
    <d v="2018-04-30T00:00:00"/>
    <x v="43"/>
    <x v="13"/>
  </r>
  <r>
    <x v="122"/>
    <x v="122"/>
    <n v="905"/>
    <x v="5"/>
    <n v="2.5"/>
    <n v="2"/>
    <n v="5"/>
    <d v="2015-02-26T00:00:00"/>
    <d v="2015-03-13T00:00:00"/>
    <x v="44"/>
    <x v="41"/>
  </r>
  <r>
    <x v="123"/>
    <x v="123"/>
    <n v="137"/>
    <x v="26"/>
    <n v="8.15"/>
    <n v="6"/>
    <n v="48.900000000000006"/>
    <d v="2017-12-26T00:00:00"/>
    <m/>
    <x v="6"/>
    <x v="1"/>
  </r>
  <r>
    <x v="124"/>
    <x v="124"/>
    <n v="137"/>
    <x v="26"/>
    <n v="8.65"/>
    <n v="2"/>
    <n v="17.3"/>
    <d v="2017-12-26T00:00:00"/>
    <m/>
    <x v="6"/>
    <x v="1"/>
  </r>
  <r>
    <x v="125"/>
    <x v="125"/>
    <n v="1252"/>
    <x v="27"/>
    <n v="49.95"/>
    <n v="1"/>
    <n v="49.95"/>
    <d v="2017-12-26T00:00:00"/>
    <d v="2018-04-12T00:00:00"/>
    <x v="6"/>
    <x v="29"/>
  </r>
  <r>
    <x v="126"/>
    <x v="126"/>
    <n v="816"/>
    <x v="24"/>
    <n v="10.5"/>
    <n v="5"/>
    <n v="52.5"/>
    <d v="2018-03-07T00:00:00"/>
    <m/>
    <x v="4"/>
    <x v="1"/>
  </r>
  <r>
    <x v="127"/>
    <x v="127"/>
    <n v="816"/>
    <x v="24"/>
    <n v="7.5"/>
    <n v="12"/>
    <n v="90"/>
    <d v="2018-03-07T00:00:00"/>
    <m/>
    <x v="4"/>
    <x v="1"/>
  </r>
  <r>
    <x v="128"/>
    <x v="128"/>
    <n v="816"/>
    <x v="24"/>
    <n v="5.5"/>
    <n v="3"/>
    <n v="16.5"/>
    <d v="2018-03-07T00:00:00"/>
    <m/>
    <x v="4"/>
    <x v="1"/>
  </r>
  <r>
    <x v="129"/>
    <x v="129"/>
    <n v="816"/>
    <x v="24"/>
    <n v="20.5"/>
    <n v="1"/>
    <n v="20.5"/>
    <d v="2018-03-07T00:00:00"/>
    <m/>
    <x v="4"/>
    <x v="1"/>
  </r>
  <r>
    <x v="130"/>
    <x v="130"/>
    <n v="816"/>
    <x v="24"/>
    <n v="8.5"/>
    <n v="3"/>
    <n v="25.5"/>
    <d v="2018-03-07T00:00:00"/>
    <m/>
    <x v="4"/>
    <x v="1"/>
  </r>
  <r>
    <x v="131"/>
    <x v="131"/>
    <n v="905"/>
    <x v="5"/>
    <n v="11.95"/>
    <n v="1"/>
    <n v="11.95"/>
    <d v="2015-05-04T00:00:00"/>
    <d v="2016-03-09T00:00:00"/>
    <x v="45"/>
    <x v="21"/>
  </r>
  <r>
    <x v="132"/>
    <x v="132"/>
    <n v="905"/>
    <x v="5"/>
    <n v="12.1"/>
    <n v="1"/>
    <n v="12.1"/>
    <d v="2013-07-27T00:00:00"/>
    <d v="2014-12-15T00:00:00"/>
    <x v="22"/>
    <x v="42"/>
  </r>
  <r>
    <x v="133"/>
    <x v="133"/>
    <n v="905"/>
    <x v="5"/>
    <n v="11.25"/>
    <n v="1"/>
    <n v="11.25"/>
    <d v="2017-12-13T00:00:00"/>
    <d v="2016-03-07T00:00:00"/>
    <x v="6"/>
    <x v="21"/>
  </r>
  <r>
    <x v="134"/>
    <x v="134"/>
    <n v="905"/>
    <x v="5"/>
    <n v="11.95"/>
    <n v="1"/>
    <n v="11.95"/>
    <d v="2017-12-22T00:00:00"/>
    <d v="2018-03-23T00:00:00"/>
    <x v="6"/>
    <x v="4"/>
  </r>
  <r>
    <x v="135"/>
    <x v="135"/>
    <n v="905"/>
    <x v="5"/>
    <n v="11.25"/>
    <n v="1"/>
    <n v="11.25"/>
    <d v="2017-12-13T00:00:00"/>
    <d v="2016-03-04T00:00:00"/>
    <x v="6"/>
    <x v="43"/>
  </r>
  <r>
    <x v="136"/>
    <x v="136"/>
    <n v="816"/>
    <x v="24"/>
    <n v="8.6"/>
    <n v="12"/>
    <n v="103.19999999999999"/>
    <d v="2018-04-11T00:00:00"/>
    <m/>
    <x v="23"/>
    <x v="1"/>
  </r>
  <r>
    <x v="137"/>
    <x v="137"/>
    <m/>
    <x v="11"/>
    <n v="16.75"/>
    <n v="1"/>
    <n v="16.75"/>
    <d v="2018-02-19T00:00:00"/>
    <d v="2018-02-17T00:00:00"/>
    <x v="26"/>
    <x v="11"/>
  </r>
  <r>
    <x v="138"/>
    <x v="138"/>
    <n v="816"/>
    <x v="24"/>
    <n v="11.65"/>
    <n v="18"/>
    <n v="209.70000000000002"/>
    <d v="2018-04-11T00:00:00"/>
    <m/>
    <x v="23"/>
    <x v="1"/>
  </r>
  <r>
    <x v="139"/>
    <x v="139"/>
    <n v="816"/>
    <x v="24"/>
    <n v="7.5"/>
    <n v="12"/>
    <n v="90"/>
    <d v="2018-04-11T00:00:00"/>
    <m/>
    <x v="23"/>
    <x v="1"/>
  </r>
  <r>
    <x v="140"/>
    <x v="140"/>
    <n v="816"/>
    <x v="24"/>
    <n v="7.35"/>
    <n v="6"/>
    <n v="44.099999999999994"/>
    <d v="2018-04-12T00:00:00"/>
    <m/>
    <x v="23"/>
    <x v="1"/>
  </r>
  <r>
    <x v="141"/>
    <x v="141"/>
    <n v="905"/>
    <x v="5"/>
    <n v="3.95"/>
    <n v="1"/>
    <n v="3.95"/>
    <d v="2012-11-17T00:00:00"/>
    <d v="2017-02-16T00:00:00"/>
    <x v="46"/>
    <x v="34"/>
  </r>
  <r>
    <x v="142"/>
    <x v="142"/>
    <n v="905"/>
    <x v="5"/>
    <n v="17.899999999999999"/>
    <n v="2"/>
    <n v="35.799999999999997"/>
    <d v="2013-04-15T00:00:00"/>
    <m/>
    <x v="47"/>
    <x v="1"/>
  </r>
  <r>
    <x v="143"/>
    <x v="143"/>
    <n v="905"/>
    <x v="5"/>
    <n v="17.899999999999999"/>
    <n v="1"/>
    <n v="17.899999999999999"/>
    <d v="2013-04-15T00:00:00"/>
    <d v="2013-12-11T00:00:00"/>
    <x v="47"/>
    <x v="25"/>
  </r>
  <r>
    <x v="144"/>
    <x v="144"/>
    <n v="905"/>
    <x v="5"/>
    <n v="17.899999999999999"/>
    <n v="1"/>
    <n v="17.899999999999999"/>
    <d v="2013-04-15T00:00:00"/>
    <d v="2013-04-17T00:00:00"/>
    <x v="47"/>
    <x v="3"/>
  </r>
  <r>
    <x v="145"/>
    <x v="145"/>
    <n v="905"/>
    <x v="5"/>
    <n v="17.899999999999999"/>
    <n v="2"/>
    <n v="35.799999999999997"/>
    <d v="2014-02-08T00:00:00"/>
    <d v="2016-11-24T00:00:00"/>
    <x v="18"/>
    <x v="44"/>
  </r>
  <r>
    <x v="146"/>
    <x v="146"/>
    <n v="905"/>
    <x v="5"/>
    <n v="11.25"/>
    <n v="1"/>
    <n v="11.25"/>
    <d v="2017-12-13T00:00:00"/>
    <d v="2017-09-06T00:00:00"/>
    <x v="6"/>
    <x v="33"/>
  </r>
  <r>
    <x v="147"/>
    <x v="147"/>
    <n v="905"/>
    <x v="5"/>
    <n v="11.25"/>
    <n v="1"/>
    <n v="11.25"/>
    <d v="2017-03-22T00:00:00"/>
    <d v="2017-01-21T00:00:00"/>
    <x v="48"/>
    <x v="45"/>
  </r>
  <r>
    <x v="148"/>
    <x v="148"/>
    <n v="905"/>
    <x v="5"/>
    <n v="12.1"/>
    <n v="1"/>
    <n v="12.1"/>
    <d v="2016-11-04T00:00:00"/>
    <d v="2017-11-30T00:00:00"/>
    <x v="21"/>
    <x v="7"/>
  </r>
  <r>
    <x v="149"/>
    <x v="149"/>
    <n v="905"/>
    <x v="5"/>
    <n v="12.1"/>
    <n v="1"/>
    <n v="12.1"/>
    <d v="2013-07-27T00:00:00"/>
    <m/>
    <x v="22"/>
    <x v="1"/>
  </r>
  <r>
    <x v="150"/>
    <x v="150"/>
    <n v="905"/>
    <x v="5"/>
    <n v="12.1"/>
    <n v="1"/>
    <n v="12.1"/>
    <d v="2013-07-27T00:00:00"/>
    <d v="2014-06-26T00:00:00"/>
    <x v="22"/>
    <x v="46"/>
  </r>
  <r>
    <x v="151"/>
    <x v="151"/>
    <n v="905"/>
    <x v="5"/>
    <n v="12.1"/>
    <n v="1"/>
    <n v="12.1"/>
    <d v="2013-07-27T00:00:00"/>
    <d v="2017-11-30T00:00:00"/>
    <x v="22"/>
    <x v="7"/>
  </r>
  <r>
    <x v="152"/>
    <x v="152"/>
    <n v="816"/>
    <x v="24"/>
    <n v="18.5"/>
    <n v="9"/>
    <n v="166.5"/>
    <d v="2018-03-07T00:00:00"/>
    <d v="2018-04-12T00:00:00"/>
    <x v="4"/>
    <x v="29"/>
  </r>
  <r>
    <x v="153"/>
    <x v="153"/>
    <n v="754"/>
    <x v="1"/>
    <n v="18.27"/>
    <n v="1"/>
    <n v="18.27"/>
    <d v="2015-12-29T00:00:00"/>
    <d v="2016-02-19T00:00:00"/>
    <x v="49"/>
    <x v="43"/>
  </r>
  <r>
    <x v="154"/>
    <x v="154"/>
    <n v="111"/>
    <x v="28"/>
    <n v="65"/>
    <n v="2"/>
    <n v="130"/>
    <d v="2015-06-19T00:00:00"/>
    <m/>
    <x v="50"/>
    <x v="1"/>
  </r>
  <r>
    <x v="155"/>
    <x v="155"/>
    <n v="550"/>
    <x v="29"/>
    <n v="12"/>
    <n v="2"/>
    <n v="24"/>
    <d v="2017-09-05T00:00:00"/>
    <d v="2018-05-02T00:00:00"/>
    <x v="37"/>
    <x v="13"/>
  </r>
  <r>
    <x v="156"/>
    <x v="156"/>
    <n v="905"/>
    <x v="5"/>
    <n v="6.95"/>
    <n v="4"/>
    <n v="27.8"/>
    <d v="2015-01-28T00:00:00"/>
    <d v="2017-10-02T00:00:00"/>
    <x v="51"/>
    <x v="30"/>
  </r>
  <r>
    <x v="157"/>
    <x v="157"/>
    <n v="905"/>
    <x v="5"/>
    <n v="6.95"/>
    <n v="3"/>
    <n v="20.85"/>
    <d v="2014-09-19T00:00:00"/>
    <d v="2014-12-13T00:00:00"/>
    <x v="52"/>
    <x v="42"/>
  </r>
  <r>
    <x v="158"/>
    <x v="158"/>
    <n v="905"/>
    <x v="5"/>
    <n v="6.95"/>
    <n v="5"/>
    <n v="34.75"/>
    <d v="2015-01-28T00:00:00"/>
    <d v="2017-09-18T00:00:00"/>
    <x v="51"/>
    <x v="33"/>
  </r>
  <r>
    <x v="159"/>
    <x v="159"/>
    <n v="905"/>
    <x v="5"/>
    <n v="6.95"/>
    <n v="3"/>
    <n v="20.85"/>
    <d v="2014-09-19T00:00:00"/>
    <d v="2015-11-18T00:00:00"/>
    <x v="52"/>
    <x v="18"/>
  </r>
  <r>
    <x v="160"/>
    <x v="160"/>
    <n v="905"/>
    <x v="5"/>
    <n v="12.1"/>
    <n v="2"/>
    <n v="24.2"/>
    <d v="2016-11-04T00:00:00"/>
    <d v="2017-09-14T00:00:00"/>
    <x v="21"/>
    <x v="33"/>
  </r>
  <r>
    <x v="161"/>
    <x v="161"/>
    <n v="905"/>
    <x v="5"/>
    <n v="11.25"/>
    <n v="1"/>
    <n v="11.25"/>
    <d v="2017-12-13T00:00:00"/>
    <d v="2017-10-11T00:00:00"/>
    <x v="6"/>
    <x v="30"/>
  </r>
  <r>
    <x v="162"/>
    <x v="162"/>
    <n v="905"/>
    <x v="5"/>
    <n v="12.1"/>
    <n v="1"/>
    <n v="12.1"/>
    <d v="2017-03-10T00:00:00"/>
    <d v="2016-11-14T00:00:00"/>
    <x v="48"/>
    <x v="44"/>
  </r>
  <r>
    <x v="163"/>
    <x v="163"/>
    <n v="905"/>
    <x v="5"/>
    <n v="11.25"/>
    <n v="1"/>
    <n v="11.25"/>
    <d v="2017-12-13T00:00:00"/>
    <d v="2017-03-06T00:00:00"/>
    <x v="6"/>
    <x v="35"/>
  </r>
  <r>
    <x v="164"/>
    <x v="164"/>
    <n v="905"/>
    <x v="5"/>
    <n v="11.25"/>
    <n v="1"/>
    <n v="11.25"/>
    <d v="2017-12-13T00:00:00"/>
    <d v="2017-01-18T00:00:00"/>
    <x v="6"/>
    <x v="45"/>
  </r>
  <r>
    <x v="165"/>
    <x v="165"/>
    <n v="417"/>
    <x v="30"/>
    <n v="5.0599999999999996"/>
    <n v="1"/>
    <n v="5.0599999999999996"/>
    <m/>
    <d v="2015-12-02T00:00:00"/>
    <x v="10"/>
    <x v="18"/>
  </r>
  <r>
    <x v="166"/>
    <x v="166"/>
    <n v="942"/>
    <x v="12"/>
    <n v="19.05"/>
    <n v="1"/>
    <n v="19.05"/>
    <d v="2015-02-11T00:00:00"/>
    <d v="2015-02-11T00:00:00"/>
    <x v="44"/>
    <x v="47"/>
  </r>
  <r>
    <x v="167"/>
    <x v="167"/>
    <n v="924"/>
    <x v="31"/>
    <n v="1"/>
    <n v="5"/>
    <n v="5"/>
    <d v="2017-10-23T00:00:00"/>
    <m/>
    <x v="33"/>
    <x v="1"/>
  </r>
  <r>
    <x v="168"/>
    <x v="168"/>
    <n v="754"/>
    <x v="1"/>
    <n v="2.35"/>
    <n v="17"/>
    <n v="39.950000000000003"/>
    <d v="2016-07-01T00:00:00"/>
    <d v="2017-05-10T00:00:00"/>
    <x v="30"/>
    <x v="48"/>
  </r>
  <r>
    <x v="169"/>
    <x v="169"/>
    <n v="754"/>
    <x v="1"/>
    <n v="2.35"/>
    <n v="17"/>
    <n v="39.950000000000003"/>
    <d v="2016-07-01T00:00:00"/>
    <d v="2017-05-10T00:00:00"/>
    <x v="30"/>
    <x v="48"/>
  </r>
  <r>
    <x v="170"/>
    <x v="170"/>
    <n v="754"/>
    <x v="1"/>
    <n v="2.5"/>
    <n v="5"/>
    <n v="12.5"/>
    <m/>
    <d v="2015-07-17T00:00:00"/>
    <x v="10"/>
    <x v="49"/>
  </r>
  <r>
    <x v="171"/>
    <x v="171"/>
    <n v="604"/>
    <x v="32"/>
    <n v="4.3"/>
    <n v="5"/>
    <n v="21.5"/>
    <d v="2017-03-30T00:00:00"/>
    <d v="2017-03-09T00:00:00"/>
    <x v="48"/>
    <x v="35"/>
  </r>
  <r>
    <x v="172"/>
    <x v="172"/>
    <n v="22"/>
    <x v="33"/>
    <n v="3"/>
    <n v="1"/>
    <n v="3"/>
    <d v="2017-12-27T00:00:00"/>
    <d v="2018-01-10T00:00:00"/>
    <x v="42"/>
    <x v="39"/>
  </r>
  <r>
    <x v="173"/>
    <x v="173"/>
    <n v="905"/>
    <x v="5"/>
    <n v="12.1"/>
    <n v="1"/>
    <n v="12.1"/>
    <d v="2016-11-04T00:00:00"/>
    <m/>
    <x v="21"/>
    <x v="1"/>
  </r>
  <r>
    <x v="174"/>
    <x v="174"/>
    <n v="905"/>
    <x v="5"/>
    <n v="11.25"/>
    <n v="1"/>
    <n v="11.25"/>
    <d v="2017-12-13T00:00:00"/>
    <d v="2017-12-01T00:00:00"/>
    <x v="6"/>
    <x v="7"/>
  </r>
  <r>
    <x v="175"/>
    <x v="175"/>
    <n v="905"/>
    <x v="5"/>
    <n v="11.25"/>
    <n v="1"/>
    <n v="11.25"/>
    <d v="2017-12-13T00:00:00"/>
    <d v="2017-04-06T00:00:00"/>
    <x v="6"/>
    <x v="50"/>
  </r>
  <r>
    <x v="176"/>
    <x v="176"/>
    <n v="905"/>
    <x v="5"/>
    <n v="12.1"/>
    <n v="1"/>
    <n v="12.1"/>
    <d v="2017-03-10T00:00:00"/>
    <d v="2017-02-08T00:00:00"/>
    <x v="48"/>
    <x v="34"/>
  </r>
  <r>
    <x v="177"/>
    <x v="177"/>
    <n v="905"/>
    <x v="5"/>
    <n v="11.25"/>
    <n v="1"/>
    <n v="11.25"/>
    <d v="2017-12-13T00:00:00"/>
    <d v="2017-03-01T00:00:00"/>
    <x v="6"/>
    <x v="34"/>
  </r>
  <r>
    <x v="178"/>
    <x v="178"/>
    <n v="905"/>
    <x v="5"/>
    <n v="11.25"/>
    <n v="1"/>
    <n v="11.25"/>
    <d v="2017-12-13T00:00:00"/>
    <d v="2017-08-30T00:00:00"/>
    <x v="6"/>
    <x v="33"/>
  </r>
  <r>
    <x v="179"/>
    <x v="179"/>
    <n v="905"/>
    <x v="5"/>
    <n v="11.25"/>
    <n v="1"/>
    <n v="11.25"/>
    <d v="2017-12-13T00:00:00"/>
    <d v="2017-09-19T00:00:00"/>
    <x v="6"/>
    <x v="33"/>
  </r>
  <r>
    <x v="180"/>
    <x v="180"/>
    <n v="342"/>
    <x v="7"/>
    <n v="36.15"/>
    <n v="3"/>
    <n v="108.44999999999999"/>
    <d v="2017-04-04T00:00:00"/>
    <d v="2018-01-03T00:00:00"/>
    <x v="53"/>
    <x v="39"/>
  </r>
  <r>
    <x v="181"/>
    <x v="181"/>
    <n v="858"/>
    <x v="6"/>
    <n v="5.7"/>
    <n v="2"/>
    <n v="11.4"/>
    <d v="2016-12-13T00:00:00"/>
    <d v="2017-01-23T00:00:00"/>
    <x v="54"/>
    <x v="45"/>
  </r>
  <r>
    <x v="182"/>
    <x v="182"/>
    <n v="216"/>
    <x v="34"/>
    <n v="13.55"/>
    <n v="1"/>
    <n v="13.55"/>
    <d v="2018-01-17T00:00:00"/>
    <d v="2018-01-17T00:00:00"/>
    <x v="42"/>
    <x v="39"/>
  </r>
  <r>
    <x v="183"/>
    <x v="183"/>
    <n v="858"/>
    <x v="6"/>
    <n v="10.7"/>
    <n v="1"/>
    <n v="10.7"/>
    <d v="2017-10-13T00:00:00"/>
    <d v="2017-07-04T00:00:00"/>
    <x v="33"/>
    <x v="36"/>
  </r>
  <r>
    <x v="184"/>
    <x v="184"/>
    <n v="679"/>
    <x v="35"/>
    <n v="35.6"/>
    <n v="1"/>
    <n v="35.6"/>
    <d v="2018-01-30T00:00:00"/>
    <d v="2018-01-29T00:00:00"/>
    <x v="26"/>
    <x v="11"/>
  </r>
  <r>
    <x v="185"/>
    <x v="185"/>
    <n v="905"/>
    <x v="5"/>
    <n v="11.95"/>
    <n v="1"/>
    <n v="11.95"/>
    <d v="2016-04-02T00:00:00"/>
    <m/>
    <x v="20"/>
    <x v="1"/>
  </r>
  <r>
    <x v="186"/>
    <x v="186"/>
    <n v="905"/>
    <x v="5"/>
    <n v="11.95"/>
    <n v="1"/>
    <n v="11.95"/>
    <d v="2016-04-02T00:00:00"/>
    <m/>
    <x v="20"/>
    <x v="1"/>
  </r>
  <r>
    <x v="187"/>
    <x v="187"/>
    <n v="905"/>
    <x v="5"/>
    <n v="6.9"/>
    <n v="1"/>
    <n v="6.9"/>
    <d v="2016-04-02T00:00:00"/>
    <d v="2017-10-17T00:00:00"/>
    <x v="20"/>
    <x v="30"/>
  </r>
  <r>
    <x v="188"/>
    <x v="188"/>
    <n v="905"/>
    <x v="5"/>
    <n v="2.9"/>
    <n v="1"/>
    <n v="2.9"/>
    <d v="2017-12-04T00:00:00"/>
    <d v="2018-01-25T00:00:00"/>
    <x v="6"/>
    <x v="39"/>
  </r>
  <r>
    <x v="189"/>
    <x v="189"/>
    <n v="905"/>
    <x v="5"/>
    <n v="3.5"/>
    <n v="1"/>
    <n v="3.5"/>
    <d v="2016-04-02T00:00:00"/>
    <d v="2017-01-26T00:00:00"/>
    <x v="20"/>
    <x v="45"/>
  </r>
  <r>
    <x v="190"/>
    <x v="190"/>
    <n v="905"/>
    <x v="5"/>
    <n v="7.95"/>
    <n v="2"/>
    <n v="15.9"/>
    <d v="2018-03-28T00:00:00"/>
    <d v="2018-03-28T00:00:00"/>
    <x v="23"/>
    <x v="29"/>
  </r>
  <r>
    <x v="191"/>
    <x v="191"/>
    <n v="905"/>
    <x v="5"/>
    <n v="12.1"/>
    <n v="1"/>
    <n v="12.1"/>
    <d v="2018-01-03T00:00:00"/>
    <m/>
    <x v="42"/>
    <x v="1"/>
  </r>
  <r>
    <x v="192"/>
    <x v="192"/>
    <n v="905"/>
    <x v="5"/>
    <n v="11.25"/>
    <n v="1"/>
    <n v="11.25"/>
    <d v="2017-12-13T00:00:00"/>
    <m/>
    <x v="6"/>
    <x v="1"/>
  </r>
  <r>
    <x v="193"/>
    <x v="193"/>
    <n v="905"/>
    <x v="5"/>
    <n v="11.25"/>
    <n v="1"/>
    <n v="11.25"/>
    <d v="2017-12-13T00:00:00"/>
    <m/>
    <x v="6"/>
    <x v="1"/>
  </r>
  <r>
    <x v="194"/>
    <x v="194"/>
    <n v="905"/>
    <x v="5"/>
    <n v="11.25"/>
    <n v="1"/>
    <n v="11.25"/>
    <d v="2017-12-13T00:00:00"/>
    <m/>
    <x v="6"/>
    <x v="1"/>
  </r>
  <r>
    <x v="195"/>
    <x v="195"/>
    <n v="905"/>
    <x v="5"/>
    <n v="11.25"/>
    <n v="1"/>
    <n v="11.25"/>
    <d v="2017-12-13T00:00:00"/>
    <m/>
    <x v="6"/>
    <x v="1"/>
  </r>
  <r>
    <x v="196"/>
    <x v="196"/>
    <n v="905"/>
    <x v="5"/>
    <n v="11.25"/>
    <n v="1"/>
    <n v="11.25"/>
    <d v="2017-12-13T00:00:00"/>
    <m/>
    <x v="6"/>
    <x v="1"/>
  </r>
  <r>
    <x v="197"/>
    <x v="197"/>
    <n v="905"/>
    <x v="5"/>
    <n v="11.25"/>
    <n v="1"/>
    <n v="11.25"/>
    <d v="2017-12-13T00:00:00"/>
    <m/>
    <x v="6"/>
    <x v="1"/>
  </r>
  <r>
    <x v="198"/>
    <x v="198"/>
    <n v="905"/>
    <x v="5"/>
    <n v="11.25"/>
    <n v="1"/>
    <n v="11.25"/>
    <d v="2017-12-13T00:00:00"/>
    <d v="2017-06-15T00:00:00"/>
    <x v="6"/>
    <x v="51"/>
  </r>
  <r>
    <x v="199"/>
    <x v="199"/>
    <n v="905"/>
    <x v="5"/>
    <n v="12.1"/>
    <n v="1"/>
    <n v="12.1"/>
    <d v="2016-11-04T00:00:00"/>
    <m/>
    <x v="21"/>
    <x v="1"/>
  </r>
  <r>
    <x v="200"/>
    <x v="200"/>
    <n v="905"/>
    <x v="5"/>
    <n v="11.25"/>
    <n v="1"/>
    <n v="11.25"/>
    <d v="2017-12-13T00:00:00"/>
    <d v="2017-03-13T00:00:00"/>
    <x v="6"/>
    <x v="35"/>
  </r>
  <r>
    <x v="201"/>
    <x v="201"/>
    <n v="905"/>
    <x v="5"/>
    <n v="11.25"/>
    <n v="1"/>
    <n v="11.25"/>
    <d v="2017-12-13T00:00:00"/>
    <d v="2018-02-07T00:00:00"/>
    <x v="6"/>
    <x v="11"/>
  </r>
  <r>
    <x v="202"/>
    <x v="202"/>
    <n v="905"/>
    <x v="5"/>
    <n v="7.95"/>
    <n v="3"/>
    <n v="23.85"/>
    <d v="2018-04-09T00:00:00"/>
    <d v="2018-04-19T00:00:00"/>
    <x v="23"/>
    <x v="29"/>
  </r>
  <r>
    <x v="203"/>
    <x v="203"/>
    <n v="905"/>
    <x v="5"/>
    <n v="3.75"/>
    <n v="4"/>
    <n v="15"/>
    <d v="2018-04-09T00:00:00"/>
    <d v="2018-05-03T00:00:00"/>
    <x v="23"/>
    <x v="13"/>
  </r>
  <r>
    <x v="204"/>
    <x v="204"/>
    <n v="905"/>
    <x v="5"/>
    <n v="11.25"/>
    <n v="1"/>
    <n v="11.25"/>
    <d v="2017-12-13T00:00:00"/>
    <m/>
    <x v="6"/>
    <x v="1"/>
  </r>
  <r>
    <x v="205"/>
    <x v="205"/>
    <n v="905"/>
    <x v="5"/>
    <n v="11.25"/>
    <n v="1"/>
    <n v="11.25"/>
    <d v="2017-12-13T00:00:00"/>
    <m/>
    <x v="6"/>
    <x v="1"/>
  </r>
  <r>
    <x v="206"/>
    <x v="206"/>
    <n v="905"/>
    <x v="5"/>
    <n v="11.25"/>
    <n v="1"/>
    <n v="11.25"/>
    <d v="2017-12-13T00:00:00"/>
    <m/>
    <x v="6"/>
    <x v="1"/>
  </r>
  <r>
    <x v="207"/>
    <x v="207"/>
    <n v="905"/>
    <x v="5"/>
    <n v="11.25"/>
    <n v="1"/>
    <n v="11.25"/>
    <d v="2017-12-13T00:00:00"/>
    <m/>
    <x v="6"/>
    <x v="1"/>
  </r>
  <r>
    <x v="208"/>
    <x v="208"/>
    <n v="905"/>
    <x v="5"/>
    <n v="11.25"/>
    <n v="1"/>
    <n v="11.25"/>
    <d v="2017-12-13T00:00:00"/>
    <m/>
    <x v="6"/>
    <x v="1"/>
  </r>
  <r>
    <x v="209"/>
    <x v="209"/>
    <n v="905"/>
    <x v="5"/>
    <n v="11.25"/>
    <n v="1"/>
    <n v="11.25"/>
    <d v="2017-12-13T00:00:00"/>
    <m/>
    <x v="6"/>
    <x v="1"/>
  </r>
  <r>
    <x v="210"/>
    <x v="210"/>
    <n v="905"/>
    <x v="5"/>
    <n v="11.25"/>
    <n v="1"/>
    <n v="11.25"/>
    <d v="2017-12-13T00:00:00"/>
    <m/>
    <x v="6"/>
    <x v="1"/>
  </r>
  <r>
    <x v="211"/>
    <x v="211"/>
    <n v="905"/>
    <x v="5"/>
    <n v="11.25"/>
    <n v="1"/>
    <n v="11.25"/>
    <d v="2017-12-13T00:00:00"/>
    <m/>
    <x v="6"/>
    <x v="1"/>
  </r>
  <r>
    <x v="212"/>
    <x v="212"/>
    <n v="905"/>
    <x v="5"/>
    <n v="11.25"/>
    <n v="1"/>
    <n v="11.25"/>
    <d v="2017-12-13T00:00:00"/>
    <d v="2018-04-07T00:00:00"/>
    <x v="6"/>
    <x v="29"/>
  </r>
  <r>
    <x v="213"/>
    <x v="213"/>
    <n v="905"/>
    <x v="5"/>
    <n v="11.25"/>
    <n v="1"/>
    <n v="11.25"/>
    <d v="2017-12-13T00:00:00"/>
    <m/>
    <x v="6"/>
    <x v="1"/>
  </r>
  <r>
    <x v="214"/>
    <x v="214"/>
    <n v="905"/>
    <x v="5"/>
    <n v="11.25"/>
    <n v="1"/>
    <n v="11.25"/>
    <d v="2017-12-13T00:00:00"/>
    <m/>
    <x v="6"/>
    <x v="1"/>
  </r>
  <r>
    <x v="215"/>
    <x v="215"/>
    <n v="905"/>
    <x v="5"/>
    <n v="11.25"/>
    <n v="1"/>
    <n v="11.25"/>
    <d v="2017-12-13T00:00:00"/>
    <m/>
    <x v="6"/>
    <x v="1"/>
  </r>
  <r>
    <x v="216"/>
    <x v="216"/>
    <n v="905"/>
    <x v="5"/>
    <n v="11.25"/>
    <n v="1"/>
    <n v="11.25"/>
    <d v="2017-12-13T00:00:00"/>
    <m/>
    <x v="6"/>
    <x v="1"/>
  </r>
  <r>
    <x v="217"/>
    <x v="217"/>
    <n v="905"/>
    <x v="5"/>
    <n v="11.25"/>
    <n v="1"/>
    <n v="11.25"/>
    <d v="2017-12-13T00:00:00"/>
    <m/>
    <x v="6"/>
    <x v="1"/>
  </r>
  <r>
    <x v="218"/>
    <x v="218"/>
    <n v="905"/>
    <x v="5"/>
    <n v="11.25"/>
    <n v="1"/>
    <n v="11.25"/>
    <d v="2017-12-13T00:00:00"/>
    <m/>
    <x v="6"/>
    <x v="1"/>
  </r>
  <r>
    <x v="219"/>
    <x v="219"/>
    <n v="905"/>
    <x v="5"/>
    <n v="11.25"/>
    <n v="1"/>
    <n v="11.25"/>
    <d v="2017-12-13T00:00:00"/>
    <m/>
    <x v="6"/>
    <x v="1"/>
  </r>
  <r>
    <x v="220"/>
    <x v="220"/>
    <n v="905"/>
    <x v="5"/>
    <n v="11.25"/>
    <n v="1"/>
    <n v="11.25"/>
    <d v="2017-12-13T00:00:00"/>
    <m/>
    <x v="6"/>
    <x v="1"/>
  </r>
  <r>
    <x v="221"/>
    <x v="221"/>
    <n v="905"/>
    <x v="5"/>
    <n v="29.95"/>
    <n v="1"/>
    <n v="29.95"/>
    <d v="2017-06-14T00:00:00"/>
    <d v="2017-07-31T00:00:00"/>
    <x v="13"/>
    <x v="8"/>
  </r>
  <r>
    <x v="222"/>
    <x v="222"/>
    <n v="905"/>
    <x v="5"/>
    <n v="24.95"/>
    <n v="1"/>
    <n v="24.95"/>
    <d v="2018-03-01T00:00:00"/>
    <m/>
    <x v="4"/>
    <x v="1"/>
  </r>
  <r>
    <x v="223"/>
    <x v="223"/>
    <n v="905"/>
    <x v="5"/>
    <n v="24.95"/>
    <n v="1"/>
    <n v="24.95"/>
    <d v="2018-03-01T00:00:00"/>
    <m/>
    <x v="4"/>
    <x v="1"/>
  </r>
  <r>
    <x v="224"/>
    <x v="224"/>
    <n v="905"/>
    <x v="5"/>
    <n v="24.95"/>
    <n v="1"/>
    <n v="24.95"/>
    <d v="2018-03-01T00:00:00"/>
    <m/>
    <x v="4"/>
    <x v="1"/>
  </r>
  <r>
    <x v="225"/>
    <x v="225"/>
    <n v="905"/>
    <x v="5"/>
    <n v="24.95"/>
    <n v="1"/>
    <n v="24.95"/>
    <d v="2018-03-01T00:00:00"/>
    <m/>
    <x v="4"/>
    <x v="1"/>
  </r>
  <r>
    <x v="226"/>
    <x v="226"/>
    <n v="905"/>
    <x v="5"/>
    <n v="41.05"/>
    <n v="1"/>
    <n v="41.05"/>
    <d v="2018-03-01T00:00:00"/>
    <m/>
    <x v="4"/>
    <x v="1"/>
  </r>
  <r>
    <x v="227"/>
    <x v="227"/>
    <n v="905"/>
    <x v="5"/>
    <n v="24.95"/>
    <n v="1"/>
    <n v="24.95"/>
    <d v="2018-03-01T00:00:00"/>
    <m/>
    <x v="4"/>
    <x v="1"/>
  </r>
  <r>
    <x v="228"/>
    <x v="228"/>
    <n v="905"/>
    <x v="5"/>
    <n v="24.95"/>
    <n v="1"/>
    <n v="24.95"/>
    <d v="2018-03-01T00:00:00"/>
    <m/>
    <x v="4"/>
    <x v="1"/>
  </r>
  <r>
    <x v="229"/>
    <x v="229"/>
    <n v="942"/>
    <x v="12"/>
    <n v="8.15"/>
    <n v="1"/>
    <n v="8.15"/>
    <d v="2016-10-28T00:00:00"/>
    <d v="2015-07-14T00:00:00"/>
    <x v="32"/>
    <x v="49"/>
  </r>
  <r>
    <x v="230"/>
    <x v="230"/>
    <n v="22"/>
    <x v="33"/>
    <n v="2"/>
    <n v="3"/>
    <n v="6"/>
    <d v="2018-02-02T00:00:00"/>
    <d v="2018-05-04T00:00:00"/>
    <x v="26"/>
    <x v="13"/>
  </r>
  <r>
    <x v="231"/>
    <x v="231"/>
    <n v="942"/>
    <x v="12"/>
    <n v="12.55"/>
    <n v="1"/>
    <n v="12.55"/>
    <d v="2017-09-07T00:00:00"/>
    <d v="2017-05-06T00:00:00"/>
    <x v="37"/>
    <x v="48"/>
  </r>
  <r>
    <x v="232"/>
    <x v="232"/>
    <n v="550"/>
    <x v="29"/>
    <n v="14.15"/>
    <n v="1"/>
    <n v="14.15"/>
    <d v="2014-06-12T00:00:00"/>
    <d v="2014-06-09T00:00:00"/>
    <x v="55"/>
    <x v="52"/>
  </r>
  <r>
    <x v="233"/>
    <x v="233"/>
    <n v="816"/>
    <x v="24"/>
    <n v="9.9499999999999993"/>
    <n v="8"/>
    <n v="79.599999999999994"/>
    <d v="2018-04-11T00:00:00"/>
    <d v="2018-03-29T00:00:00"/>
    <x v="23"/>
    <x v="29"/>
  </r>
  <r>
    <x v="234"/>
    <x v="234"/>
    <n v="666"/>
    <x v="16"/>
    <n v="41.3"/>
    <n v="2"/>
    <n v="82.6"/>
    <d v="2018-03-27T00:00:00"/>
    <d v="2018-04-09T00:00:00"/>
    <x v="23"/>
    <x v="29"/>
  </r>
  <r>
    <x v="235"/>
    <x v="235"/>
    <n v="858"/>
    <x v="6"/>
    <n v="5.6"/>
    <n v="1"/>
    <n v="5.6"/>
    <d v="2017-11-27T00:00:00"/>
    <d v="2017-11-25T00:00:00"/>
    <x v="6"/>
    <x v="40"/>
  </r>
  <r>
    <x v="236"/>
    <x v="236"/>
    <n v="905"/>
    <x v="5"/>
    <n v="3.4"/>
    <n v="1"/>
    <n v="3.4"/>
    <d v="2016-06-16T00:00:00"/>
    <d v="2016-02-10T00:00:00"/>
    <x v="30"/>
    <x v="43"/>
  </r>
  <r>
    <x v="237"/>
    <x v="237"/>
    <n v="858"/>
    <x v="6"/>
    <n v="8.5500000000000007"/>
    <n v="1"/>
    <n v="8.5500000000000007"/>
    <d v="2016-03-18T00:00:00"/>
    <d v="2016-03-18T00:00:00"/>
    <x v="20"/>
    <x v="21"/>
  </r>
  <r>
    <x v="238"/>
    <x v="238"/>
    <n v="54"/>
    <x v="23"/>
    <n v="5.8"/>
    <n v="1"/>
    <n v="5.8"/>
    <d v="2016-11-25T00:00:00"/>
    <d v="2018-02-05T00:00:00"/>
    <x v="21"/>
    <x v="11"/>
  </r>
  <r>
    <x v="239"/>
    <x v="239"/>
    <n v="111"/>
    <x v="28"/>
    <n v="30.7"/>
    <n v="6"/>
    <n v="184.2"/>
    <d v="2013-04-16T00:00:00"/>
    <d v="2012-07-27T00:00:00"/>
    <x v="47"/>
    <x v="53"/>
  </r>
  <r>
    <x v="240"/>
    <x v="240"/>
    <n v="111"/>
    <x v="28"/>
    <n v="20.399999999999999"/>
    <n v="1"/>
    <n v="20.399999999999999"/>
    <d v="2013-03-22T00:00:00"/>
    <d v="2014-09-26T00:00:00"/>
    <x v="56"/>
    <x v="54"/>
  </r>
  <r>
    <x v="241"/>
    <x v="241"/>
    <n v="858"/>
    <x v="6"/>
    <n v="5.4"/>
    <n v="1"/>
    <n v="5.4"/>
    <d v="2016-07-19T00:00:00"/>
    <m/>
    <x v="57"/>
    <x v="1"/>
  </r>
  <r>
    <x v="242"/>
    <x v="242"/>
    <n v="589"/>
    <x v="36"/>
    <n v="3.7"/>
    <n v="1"/>
    <n v="3.7"/>
    <d v="2010-08-16T00:00:00"/>
    <d v="2010-08-16T00:00:00"/>
    <x v="58"/>
    <x v="55"/>
  </r>
  <r>
    <x v="243"/>
    <x v="243"/>
    <n v="858"/>
    <x v="6"/>
    <n v="5.4"/>
    <n v="1"/>
    <n v="5.4"/>
    <m/>
    <m/>
    <x v="10"/>
    <x v="1"/>
  </r>
  <r>
    <x v="244"/>
    <x v="244"/>
    <n v="54"/>
    <x v="23"/>
    <n v="22.45"/>
    <n v="2"/>
    <n v="44.9"/>
    <d v="2016-11-25T00:00:00"/>
    <d v="2018-01-19T00:00:00"/>
    <x v="21"/>
    <x v="39"/>
  </r>
  <r>
    <x v="245"/>
    <x v="245"/>
    <n v="858"/>
    <x v="6"/>
    <n v="5.25"/>
    <n v="1"/>
    <n v="5.25"/>
    <d v="2017-10-24T00:00:00"/>
    <d v="2017-10-24T00:00:00"/>
    <x v="33"/>
    <x v="30"/>
  </r>
  <r>
    <x v="246"/>
    <x v="246"/>
    <n v="858"/>
    <x v="6"/>
    <n v="5.4"/>
    <n v="1"/>
    <n v="5.4"/>
    <d v="2016-07-05T00:00:00"/>
    <d v="2011-05-23T00:00:00"/>
    <x v="57"/>
    <x v="56"/>
  </r>
  <r>
    <x v="247"/>
    <x v="247"/>
    <n v="54"/>
    <x v="23"/>
    <n v="6.25"/>
    <n v="5"/>
    <n v="31.25"/>
    <d v="2016-11-25T00:00:00"/>
    <d v="2017-01-03T00:00:00"/>
    <x v="21"/>
    <x v="45"/>
  </r>
  <r>
    <x v="248"/>
    <x v="248"/>
    <n v="550"/>
    <x v="29"/>
    <n v="11"/>
    <n v="1"/>
    <n v="11"/>
    <d v="2018-04-24T00:00:00"/>
    <d v="2018-04-24T00:00:00"/>
    <x v="23"/>
    <x v="29"/>
  </r>
  <r>
    <x v="249"/>
    <x v="249"/>
    <n v="550"/>
    <x v="29"/>
    <n v="14.7"/>
    <n v="1"/>
    <n v="14.7"/>
    <d v="2017-04-07T00:00:00"/>
    <d v="2018-04-16T00:00:00"/>
    <x v="53"/>
    <x v="29"/>
  </r>
  <r>
    <x v="250"/>
    <x v="250"/>
    <n v="550"/>
    <x v="29"/>
    <n v="11.9"/>
    <n v="5"/>
    <n v="59.5"/>
    <d v="2016-09-19T00:00:00"/>
    <d v="2018-02-24T00:00:00"/>
    <x v="59"/>
    <x v="11"/>
  </r>
  <r>
    <x v="251"/>
    <x v="251"/>
    <n v="858"/>
    <x v="6"/>
    <n v="14.9"/>
    <n v="1"/>
    <n v="14.9"/>
    <d v="2018-03-27T00:00:00"/>
    <d v="2018-03-27T00:00:00"/>
    <x v="23"/>
    <x v="29"/>
  </r>
  <r>
    <x v="252"/>
    <x v="252"/>
    <n v="816"/>
    <x v="24"/>
    <n v="11.45"/>
    <n v="1"/>
    <n v="11.45"/>
    <d v="2018-01-04T00:00:00"/>
    <m/>
    <x v="42"/>
    <x v="1"/>
  </r>
  <r>
    <x v="253"/>
    <x v="253"/>
    <n v="816"/>
    <x v="22"/>
    <n v="13.35"/>
    <n v="3"/>
    <n v="40.049999999999997"/>
    <d v="2018-04-11T00:00:00"/>
    <d v="2018-03-03T00:00:00"/>
    <x v="23"/>
    <x v="4"/>
  </r>
  <r>
    <x v="254"/>
    <x v="254"/>
    <n v="816"/>
    <x v="22"/>
    <n v="13.6"/>
    <n v="13"/>
    <n v="176.79999999999998"/>
    <d v="2018-04-11T00:00:00"/>
    <d v="2017-07-19T00:00:00"/>
    <x v="23"/>
    <x v="36"/>
  </r>
  <r>
    <x v="255"/>
    <x v="255"/>
    <n v="816"/>
    <x v="22"/>
    <n v="8.5"/>
    <n v="2"/>
    <n v="17"/>
    <d v="2017-07-25T00:00:00"/>
    <d v="2017-10-03T00:00:00"/>
    <x v="41"/>
    <x v="30"/>
  </r>
  <r>
    <x v="256"/>
    <x v="256"/>
    <n v="1122"/>
    <x v="13"/>
    <n v="11.6"/>
    <n v="1"/>
    <n v="11.6"/>
    <d v="2018-04-03T00:00:00"/>
    <d v="2018-03-31T00:00:00"/>
    <x v="23"/>
    <x v="29"/>
  </r>
  <r>
    <x v="257"/>
    <x v="257"/>
    <n v="396"/>
    <x v="37"/>
    <n v="18.39"/>
    <n v="1"/>
    <n v="18.39"/>
    <d v="2017-05-16T00:00:00"/>
    <d v="2017-05-15T00:00:00"/>
    <x v="60"/>
    <x v="48"/>
  </r>
  <r>
    <x v="258"/>
    <x v="258"/>
    <n v="43"/>
    <x v="38"/>
    <n v="34.75"/>
    <n v="1"/>
    <n v="34.75"/>
    <d v="2014-07-02T00:00:00"/>
    <d v="2017-09-18T00:00:00"/>
    <x v="61"/>
    <x v="33"/>
  </r>
  <r>
    <x v="259"/>
    <x v="259"/>
    <n v="972"/>
    <x v="39"/>
    <n v="4.6500000000000004"/>
    <n v="1"/>
    <n v="4.6500000000000004"/>
    <d v="2017-07-12T00:00:00"/>
    <d v="2017-12-05T00:00:00"/>
    <x v="41"/>
    <x v="7"/>
  </r>
  <r>
    <x v="260"/>
    <x v="260"/>
    <n v="694"/>
    <x v="40"/>
    <n v="2.75"/>
    <n v="1"/>
    <n v="2.75"/>
    <d v="2018-04-05T00:00:00"/>
    <d v="2018-04-05T00:00:00"/>
    <x v="23"/>
    <x v="29"/>
  </r>
  <r>
    <x v="261"/>
    <x v="261"/>
    <n v="2056"/>
    <x v="41"/>
    <n v="3.95"/>
    <n v="1"/>
    <n v="3.95"/>
    <d v="2017-12-29T00:00:00"/>
    <d v="2017-12-28T00:00:00"/>
    <x v="42"/>
    <x v="39"/>
  </r>
  <r>
    <x v="262"/>
    <x v="262"/>
    <n v="2056"/>
    <x v="41"/>
    <n v="4.05"/>
    <n v="1"/>
    <n v="4.05"/>
    <d v="2015-05-12T00:00:00"/>
    <d v="2015-05-11T00:00:00"/>
    <x v="62"/>
    <x v="57"/>
  </r>
  <r>
    <x v="263"/>
    <x v="263"/>
    <n v="396"/>
    <x v="37"/>
    <n v="21.15"/>
    <n v="1"/>
    <n v="21.15"/>
    <d v="2018-04-11T00:00:00"/>
    <m/>
    <x v="23"/>
    <x v="1"/>
  </r>
  <r>
    <x v="264"/>
    <x v="264"/>
    <n v="2169"/>
    <x v="42"/>
    <n v="0.9"/>
    <n v="2"/>
    <n v="1.8"/>
    <d v="2018-02-15T00:00:00"/>
    <d v="2018-02-15T00:00:00"/>
    <x v="26"/>
    <x v="11"/>
  </r>
  <r>
    <x v="265"/>
    <x v="265"/>
    <n v="589"/>
    <x v="36"/>
    <n v="6.45"/>
    <n v="1"/>
    <n v="6.45"/>
    <d v="2018-03-20T00:00:00"/>
    <d v="2018-03-17T00:00:00"/>
    <x v="4"/>
    <x v="4"/>
  </r>
  <r>
    <x v="266"/>
    <x v="266"/>
    <n v="905"/>
    <x v="5"/>
    <n v="3.1"/>
    <n v="3"/>
    <n v="9.3000000000000007"/>
    <d v="2016-02-15T00:00:00"/>
    <d v="2016-02-11T00:00:00"/>
    <x v="63"/>
    <x v="43"/>
  </r>
  <r>
    <x v="267"/>
    <x v="267"/>
    <n v="550"/>
    <x v="29"/>
    <n v="11.9"/>
    <n v="5"/>
    <n v="59.5"/>
    <d v="2016-09-19T00:00:00"/>
    <d v="2017-12-30T00:00:00"/>
    <x v="59"/>
    <x v="39"/>
  </r>
  <r>
    <x v="268"/>
    <x v="268"/>
    <n v="550"/>
    <x v="29"/>
    <n v="19.3"/>
    <n v="2"/>
    <n v="38.6"/>
    <d v="2014-12-16T00:00:00"/>
    <d v="2016-03-24T00:00:00"/>
    <x v="34"/>
    <x v="21"/>
  </r>
  <r>
    <x v="269"/>
    <x v="269"/>
    <n v="550"/>
    <x v="29"/>
    <n v="13.35"/>
    <n v="1"/>
    <n v="13.35"/>
    <d v="2014-12-16T00:00:00"/>
    <d v="2017-11-22T00:00:00"/>
    <x v="34"/>
    <x v="40"/>
  </r>
  <r>
    <x v="270"/>
    <x v="270"/>
    <n v="942"/>
    <x v="12"/>
    <n v="8.8000000000000007"/>
    <n v="1"/>
    <n v="8.8000000000000007"/>
    <d v="2018-03-13T00:00:00"/>
    <d v="2018-03-13T00:00:00"/>
    <x v="4"/>
    <x v="4"/>
  </r>
  <r>
    <x v="271"/>
    <x v="271"/>
    <n v="905"/>
    <x v="5"/>
    <n v="14.95"/>
    <n v="2"/>
    <n v="29.9"/>
    <d v="2018-04-12T00:00:00"/>
    <d v="2018-04-25T00:00:00"/>
    <x v="23"/>
    <x v="29"/>
  </r>
  <r>
    <x v="272"/>
    <x v="272"/>
    <n v="550"/>
    <x v="29"/>
    <n v="10.8"/>
    <n v="1"/>
    <n v="10.8"/>
    <d v="2018-01-09T00:00:00"/>
    <d v="2017-12-21T00:00:00"/>
    <x v="42"/>
    <x v="7"/>
  </r>
  <r>
    <x v="273"/>
    <x v="273"/>
    <n v="858"/>
    <x v="6"/>
    <n v="10.75"/>
    <n v="1"/>
    <n v="10.75"/>
    <d v="2017-09-15T00:00:00"/>
    <d v="2017-09-14T00:00:00"/>
    <x v="37"/>
    <x v="33"/>
  </r>
  <r>
    <x v="274"/>
    <x v="274"/>
    <n v="22"/>
    <x v="33"/>
    <n v="3.1"/>
    <n v="2"/>
    <n v="6.2"/>
    <d v="2018-04-03T00:00:00"/>
    <d v="2018-03-31T00:00:00"/>
    <x v="23"/>
    <x v="29"/>
  </r>
  <r>
    <x v="275"/>
    <x v="275"/>
    <n v="816"/>
    <x v="22"/>
    <n v="8.5"/>
    <n v="1"/>
    <n v="8.5"/>
    <d v="2017-09-15T00:00:00"/>
    <d v="2018-04-30T00:00:00"/>
    <x v="37"/>
    <x v="13"/>
  </r>
  <r>
    <x v="276"/>
    <x v="276"/>
    <n v="550"/>
    <x v="29"/>
    <n v="13.2"/>
    <n v="5"/>
    <n v="66"/>
    <d v="2017-09-05T00:00:00"/>
    <d v="2018-02-26T00:00:00"/>
    <x v="37"/>
    <x v="4"/>
  </r>
  <r>
    <x v="277"/>
    <x v="277"/>
    <n v="816"/>
    <x v="24"/>
    <n v="8.5"/>
    <n v="7"/>
    <n v="59.5"/>
    <d v="2017-07-25T00:00:00"/>
    <d v="2017-07-18T00:00:00"/>
    <x v="41"/>
    <x v="36"/>
  </r>
  <r>
    <x v="278"/>
    <x v="278"/>
    <n v="19"/>
    <x v="43"/>
    <n v="61.9"/>
    <n v="1"/>
    <n v="61.9"/>
    <d v="2014-12-02T00:00:00"/>
    <d v="2014-12-06T00:00:00"/>
    <x v="64"/>
    <x v="32"/>
  </r>
  <r>
    <x v="279"/>
    <x v="279"/>
    <n v="34"/>
    <x v="44"/>
    <n v="1.05"/>
    <n v="1"/>
    <n v="1.05"/>
    <d v="2010-10-22T00:00:00"/>
    <d v="2015-01-02T00:00:00"/>
    <x v="65"/>
    <x v="42"/>
  </r>
  <r>
    <x v="280"/>
    <x v="280"/>
    <n v="2062"/>
    <x v="45"/>
    <n v="3.4"/>
    <n v="2"/>
    <n v="6.8"/>
    <d v="2018-03-20T00:00:00"/>
    <d v="2018-04-26T00:00:00"/>
    <x v="4"/>
    <x v="13"/>
  </r>
  <r>
    <x v="281"/>
    <x v="281"/>
    <n v="43"/>
    <x v="38"/>
    <n v="14.35"/>
    <n v="1"/>
    <n v="14.35"/>
    <d v="2017-09-25T00:00:00"/>
    <d v="2017-08-29T00:00:00"/>
    <x v="37"/>
    <x v="33"/>
  </r>
  <r>
    <x v="282"/>
    <x v="282"/>
    <n v="45"/>
    <x v="46"/>
    <n v="0.5"/>
    <n v="2"/>
    <n v="1"/>
    <d v="2018-04-06T00:00:00"/>
    <d v="2018-04-05T00:00:00"/>
    <x v="23"/>
    <x v="29"/>
  </r>
  <r>
    <x v="283"/>
    <x v="283"/>
    <n v="754"/>
    <x v="1"/>
    <n v="7.8"/>
    <n v="4"/>
    <n v="31.2"/>
    <d v="2017-03-13T00:00:00"/>
    <d v="2018-01-19T00:00:00"/>
    <x v="48"/>
    <x v="39"/>
  </r>
  <r>
    <x v="284"/>
    <x v="284"/>
    <n v="754"/>
    <x v="1"/>
    <n v="8.8000000000000007"/>
    <n v="4"/>
    <n v="35.200000000000003"/>
    <d v="2017-03-13T00:00:00"/>
    <d v="2018-04-18T00:00:00"/>
    <x v="48"/>
    <x v="29"/>
  </r>
  <r>
    <x v="285"/>
    <x v="285"/>
    <n v="1122"/>
    <x v="13"/>
    <n v="6.55"/>
    <n v="1"/>
    <n v="6.55"/>
    <d v="2017-03-31T00:00:00"/>
    <m/>
    <x v="48"/>
    <x v="1"/>
  </r>
  <r>
    <x v="286"/>
    <x v="286"/>
    <n v="611"/>
    <x v="47"/>
    <n v="5.85"/>
    <n v="1"/>
    <n v="5.85"/>
    <d v="2017-11-27T00:00:00"/>
    <d v="2017-11-25T00:00:00"/>
    <x v="6"/>
    <x v="40"/>
  </r>
  <r>
    <x v="287"/>
    <x v="287"/>
    <n v="905"/>
    <x v="5"/>
    <n v="6"/>
    <n v="1"/>
    <n v="6"/>
    <d v="2017-12-22T00:00:00"/>
    <d v="2018-02-12T00:00:00"/>
    <x v="6"/>
    <x v="11"/>
  </r>
  <r>
    <x v="288"/>
    <x v="288"/>
    <n v="972"/>
    <x v="39"/>
    <n v="7.8"/>
    <n v="3"/>
    <n v="23.4"/>
    <d v="2010-05-25T00:00:00"/>
    <d v="2015-09-03T00:00:00"/>
    <x v="66"/>
    <x v="58"/>
  </r>
  <r>
    <x v="289"/>
    <x v="289"/>
    <n v="972"/>
    <x v="39"/>
    <n v="3.75"/>
    <n v="1"/>
    <n v="3.75"/>
    <d v="2011-10-27T00:00:00"/>
    <d v="2012-09-12T00:00:00"/>
    <x v="9"/>
    <x v="20"/>
  </r>
  <r>
    <x v="290"/>
    <x v="290"/>
    <n v="972"/>
    <x v="39"/>
    <n v="10.55"/>
    <n v="1"/>
    <n v="10.55"/>
    <d v="2011-10-27T00:00:00"/>
    <d v="2013-06-19T00:00:00"/>
    <x v="9"/>
    <x v="24"/>
  </r>
  <r>
    <x v="291"/>
    <x v="291"/>
    <n v="989"/>
    <x v="48"/>
    <n v="3.25"/>
    <n v="1"/>
    <n v="3.25"/>
    <d v="2018-05-03T00:00:00"/>
    <d v="2018-05-02T00:00:00"/>
    <x v="43"/>
    <x v="13"/>
  </r>
  <r>
    <x v="292"/>
    <x v="292"/>
    <n v="751"/>
    <x v="49"/>
    <n v="14.85"/>
    <n v="1"/>
    <n v="14.85"/>
    <d v="2017-11-08T00:00:00"/>
    <d v="2010-08-05T00:00:00"/>
    <x v="38"/>
    <x v="59"/>
  </r>
  <r>
    <x v="293"/>
    <x v="293"/>
    <n v="905"/>
    <x v="5"/>
    <n v="5.95"/>
    <n v="1"/>
    <n v="5.95"/>
    <d v="2017-11-15T00:00:00"/>
    <d v="2017-11-14T00:00:00"/>
    <x v="38"/>
    <x v="40"/>
  </r>
  <r>
    <x v="294"/>
    <x v="294"/>
    <n v="905"/>
    <x v="5"/>
    <n v="9.5"/>
    <n v="3"/>
    <n v="28.5"/>
    <d v="2013-11-12T00:00:00"/>
    <m/>
    <x v="14"/>
    <x v="1"/>
  </r>
  <r>
    <x v="295"/>
    <x v="295"/>
    <n v="905"/>
    <x v="5"/>
    <n v="9.5"/>
    <n v="3"/>
    <n v="28.5"/>
    <d v="2013-11-12T00:00:00"/>
    <m/>
    <x v="14"/>
    <x v="1"/>
  </r>
  <r>
    <x v="296"/>
    <x v="296"/>
    <n v="261"/>
    <x v="50"/>
    <n v="12.1"/>
    <n v="1"/>
    <n v="12.1"/>
    <d v="2016-09-13T00:00:00"/>
    <d v="2016-09-12T00:00:00"/>
    <x v="59"/>
    <x v="6"/>
  </r>
  <r>
    <x v="297"/>
    <x v="297"/>
    <n v="390"/>
    <x v="51"/>
    <n v="14.95"/>
    <n v="1"/>
    <n v="14.95"/>
    <d v="2017-02-14T00:00:00"/>
    <m/>
    <x v="40"/>
    <x v="1"/>
  </r>
  <r>
    <x v="298"/>
    <x v="298"/>
    <n v="905"/>
    <x v="5"/>
    <n v="9.5"/>
    <n v="3"/>
    <n v="28.5"/>
    <d v="2013-11-12T00:00:00"/>
    <m/>
    <x v="14"/>
    <x v="1"/>
  </r>
  <r>
    <x v="299"/>
    <x v="299"/>
    <n v="905"/>
    <x v="5"/>
    <n v="9.5"/>
    <n v="2"/>
    <n v="19"/>
    <d v="2013-11-12T00:00:00"/>
    <d v="2016-04-05T00:00:00"/>
    <x v="14"/>
    <x v="21"/>
  </r>
  <r>
    <x v="300"/>
    <x v="300"/>
    <n v="905"/>
    <x v="5"/>
    <n v="9.5"/>
    <n v="2"/>
    <n v="19"/>
    <d v="2013-11-12T00:00:00"/>
    <m/>
    <x v="14"/>
    <x v="1"/>
  </r>
  <r>
    <x v="301"/>
    <x v="301"/>
    <n v="905"/>
    <x v="5"/>
    <n v="11.25"/>
    <n v="1"/>
    <n v="11.25"/>
    <d v="2017-08-22T00:00:00"/>
    <d v="2017-09-13T00:00:00"/>
    <x v="35"/>
    <x v="33"/>
  </r>
  <r>
    <x v="302"/>
    <x v="302"/>
    <n v="905"/>
    <x v="5"/>
    <n v="15.4"/>
    <n v="1"/>
    <n v="15.4"/>
    <d v="2017-08-07T00:00:00"/>
    <d v="2017-10-10T00:00:00"/>
    <x v="35"/>
    <x v="30"/>
  </r>
  <r>
    <x v="303"/>
    <x v="303"/>
    <n v="29"/>
    <x v="52"/>
    <n v="5.65"/>
    <n v="1"/>
    <n v="5.65"/>
    <d v="2017-05-29T00:00:00"/>
    <d v="2008-06-13T00:00:00"/>
    <x v="60"/>
    <x v="60"/>
  </r>
  <r>
    <x v="304"/>
    <x v="304"/>
    <n v="22"/>
    <x v="33"/>
    <n v="2.75"/>
    <n v="5"/>
    <n v="13.75"/>
    <d v="2018-03-27T00:00:00"/>
    <d v="2018-03-27T00:00:00"/>
    <x v="23"/>
    <x v="29"/>
  </r>
  <r>
    <x v="305"/>
    <x v="305"/>
    <n v="320"/>
    <x v="53"/>
    <n v="16.05"/>
    <n v="1"/>
    <n v="16.05"/>
    <d v="2018-04-20T00:00:00"/>
    <d v="2018-04-20T00:00:00"/>
    <x v="23"/>
    <x v="29"/>
  </r>
  <r>
    <x v="306"/>
    <x v="306"/>
    <n v="905"/>
    <x v="5"/>
    <n v="11.95"/>
    <n v="1"/>
    <n v="11.95"/>
    <d v="2016-04-02T00:00:00"/>
    <d v="2017-08-22T00:00:00"/>
    <x v="20"/>
    <x v="8"/>
  </r>
  <r>
    <x v="307"/>
    <x v="307"/>
    <n v="43"/>
    <x v="38"/>
    <n v="46.8"/>
    <n v="1"/>
    <n v="46.8"/>
    <d v="2017-11-02T00:00:00"/>
    <d v="2017-11-02T00:00:00"/>
    <x v="38"/>
    <x v="40"/>
  </r>
  <r>
    <x v="308"/>
    <x v="308"/>
    <n v="43"/>
    <x v="38"/>
    <n v="46.6"/>
    <n v="1"/>
    <n v="46.6"/>
    <d v="2017-10-31T00:00:00"/>
    <d v="2018-04-12T00:00:00"/>
    <x v="38"/>
    <x v="29"/>
  </r>
  <r>
    <x v="309"/>
    <x v="309"/>
    <n v="43"/>
    <x v="38"/>
    <n v="54.15"/>
    <n v="1"/>
    <n v="54.15"/>
    <d v="2017-05-17T00:00:00"/>
    <d v="2017-09-08T00:00:00"/>
    <x v="60"/>
    <x v="33"/>
  </r>
  <r>
    <x v="310"/>
    <x v="310"/>
    <n v="43"/>
    <x v="38"/>
    <n v="57.45"/>
    <n v="1"/>
    <n v="57.45"/>
    <d v="2017-08-25T00:00:00"/>
    <d v="2018-04-12T00:00:00"/>
    <x v="35"/>
    <x v="29"/>
  </r>
  <r>
    <x v="311"/>
    <x v="311"/>
    <n v="905"/>
    <x v="5"/>
    <n v="12.1"/>
    <n v="1"/>
    <n v="12.1"/>
    <d v="2013-07-27T00:00:00"/>
    <m/>
    <x v="22"/>
    <x v="1"/>
  </r>
  <r>
    <x v="312"/>
    <x v="312"/>
    <n v="905"/>
    <x v="5"/>
    <n v="12.95"/>
    <n v="1"/>
    <n v="12.95"/>
    <d v="2017-08-26T00:00:00"/>
    <d v="2017-09-12T00:00:00"/>
    <x v="35"/>
    <x v="33"/>
  </r>
  <r>
    <x v="313"/>
    <x v="313"/>
    <n v="905"/>
    <x v="5"/>
    <n v="11.95"/>
    <n v="2"/>
    <n v="23.9"/>
    <d v="2016-04-02T00:00:00"/>
    <d v="2016-02-02T00:00:00"/>
    <x v="20"/>
    <x v="0"/>
  </r>
  <r>
    <x v="314"/>
    <x v="314"/>
    <n v="905"/>
    <x v="5"/>
    <n v="11.95"/>
    <n v="1"/>
    <n v="11.95"/>
    <d v="2014-12-26T00:00:00"/>
    <m/>
    <x v="34"/>
    <x v="1"/>
  </r>
  <r>
    <x v="315"/>
    <x v="315"/>
    <n v="54"/>
    <x v="23"/>
    <n v="4.9000000000000004"/>
    <n v="5"/>
    <n v="24.5"/>
    <d v="2016-11-25T00:00:00"/>
    <d v="2018-01-10T00:00:00"/>
    <x v="21"/>
    <x v="39"/>
  </r>
  <r>
    <x v="316"/>
    <x v="316"/>
    <n v="905"/>
    <x v="5"/>
    <n v="12.1"/>
    <n v="1"/>
    <n v="12.1"/>
    <d v="2016-11-04T00:00:00"/>
    <d v="2016-04-20T00:00:00"/>
    <x v="21"/>
    <x v="61"/>
  </r>
  <r>
    <x v="317"/>
    <x v="317"/>
    <n v="905"/>
    <x v="5"/>
    <n v="7.95"/>
    <n v="4"/>
    <n v="31.8"/>
    <d v="2010-10-28T00:00:00"/>
    <d v="2012-02-23T00:00:00"/>
    <x v="65"/>
    <x v="62"/>
  </r>
  <r>
    <x v="318"/>
    <x v="318"/>
    <n v="905"/>
    <x v="5"/>
    <n v="7.05"/>
    <n v="2"/>
    <n v="14.1"/>
    <d v="2011-02-03T00:00:00"/>
    <d v="2013-07-02T00:00:00"/>
    <x v="27"/>
    <x v="63"/>
  </r>
  <r>
    <x v="319"/>
    <x v="319"/>
    <n v="905"/>
    <x v="5"/>
    <n v="7.25"/>
    <n v="2"/>
    <n v="14.5"/>
    <d v="2010-10-28T00:00:00"/>
    <d v="2011-05-03T00:00:00"/>
    <x v="65"/>
    <x v="56"/>
  </r>
  <r>
    <x v="320"/>
    <x v="320"/>
    <n v="905"/>
    <x v="5"/>
    <n v="11.95"/>
    <n v="1"/>
    <n v="11.95"/>
    <d v="2014-12-26T00:00:00"/>
    <d v="2014-09-03T00:00:00"/>
    <x v="34"/>
    <x v="64"/>
  </r>
  <r>
    <x v="321"/>
    <x v="321"/>
    <n v="942"/>
    <x v="12"/>
    <n v="15.6"/>
    <n v="1"/>
    <n v="15.6"/>
    <d v="2017-10-20T00:00:00"/>
    <d v="2017-11-14T00:00:00"/>
    <x v="33"/>
    <x v="40"/>
  </r>
  <r>
    <x v="322"/>
    <x v="322"/>
    <n v="423"/>
    <x v="54"/>
    <n v="36.25"/>
    <n v="1"/>
    <n v="36.25"/>
    <d v="2013-08-22T00:00:00"/>
    <d v="2013-08-22T00:00:00"/>
    <x v="17"/>
    <x v="65"/>
  </r>
  <r>
    <x v="323"/>
    <x v="323"/>
    <n v="942"/>
    <x v="12"/>
    <n v="4.8499999999999996"/>
    <n v="1"/>
    <n v="4.8499999999999996"/>
    <d v="2017-02-16T00:00:00"/>
    <d v="2018-03-07T00:00:00"/>
    <x v="40"/>
    <x v="4"/>
  </r>
  <r>
    <x v="324"/>
    <x v="324"/>
    <n v="34"/>
    <x v="44"/>
    <n v="4.75"/>
    <n v="2"/>
    <n v="9.5"/>
    <d v="2014-02-18T00:00:00"/>
    <d v="2014-05-14T00:00:00"/>
    <x v="67"/>
    <x v="17"/>
  </r>
  <r>
    <x v="325"/>
    <x v="325"/>
    <n v="905"/>
    <x v="5"/>
    <n v="6.95"/>
    <n v="1"/>
    <n v="6.95"/>
    <d v="2013-06-26T00:00:00"/>
    <d v="2013-07-17T00:00:00"/>
    <x v="5"/>
    <x v="63"/>
  </r>
  <r>
    <x v="326"/>
    <x v="326"/>
    <n v="905"/>
    <x v="5"/>
    <n v="6.3"/>
    <n v="1"/>
    <n v="6.3"/>
    <d v="2011-10-24T00:00:00"/>
    <d v="2016-06-30T00:00:00"/>
    <x v="9"/>
    <x v="2"/>
  </r>
  <r>
    <x v="327"/>
    <x v="327"/>
    <n v="905"/>
    <x v="5"/>
    <n v="3.35"/>
    <n v="1"/>
    <n v="3.35"/>
    <d v="2016-02-20T00:00:00"/>
    <d v="2016-05-01T00:00:00"/>
    <x v="63"/>
    <x v="61"/>
  </r>
  <r>
    <x v="328"/>
    <x v="328"/>
    <n v="905"/>
    <x v="5"/>
    <n v="17.899999999999999"/>
    <n v="16"/>
    <n v="286.39999999999998"/>
    <d v="2014-01-17T00:00:00"/>
    <d v="2018-03-08T00:00:00"/>
    <x v="18"/>
    <x v="4"/>
  </r>
  <r>
    <x v="329"/>
    <x v="329"/>
    <n v="387"/>
    <x v="55"/>
    <n v="9.8000000000000007"/>
    <n v="1"/>
    <n v="9.8000000000000007"/>
    <d v="2013-10-28T00:00:00"/>
    <m/>
    <x v="14"/>
    <x v="1"/>
  </r>
  <r>
    <x v="330"/>
    <x v="330"/>
    <n v="942"/>
    <x v="12"/>
    <n v="9.5"/>
    <n v="2"/>
    <n v="19"/>
    <d v="2017-08-10T00:00:00"/>
    <d v="2015-07-17T00:00:00"/>
    <x v="35"/>
    <x v="49"/>
  </r>
  <r>
    <x v="331"/>
    <x v="331"/>
    <n v="17"/>
    <x v="56"/>
    <n v="15.45"/>
    <n v="2"/>
    <n v="30.9"/>
    <d v="2016-07-13T00:00:00"/>
    <d v="2017-06-24T00:00:00"/>
    <x v="57"/>
    <x v="51"/>
  </r>
  <r>
    <x v="332"/>
    <x v="332"/>
    <n v="709"/>
    <x v="57"/>
    <n v="12.5"/>
    <n v="1"/>
    <n v="12.5"/>
    <d v="2018-01-29T00:00:00"/>
    <d v="2018-01-31T00:00:00"/>
    <x v="26"/>
    <x v="11"/>
  </r>
  <r>
    <x v="333"/>
    <x v="333"/>
    <n v="147"/>
    <x v="8"/>
    <n v="18.649999999999999"/>
    <n v="1"/>
    <n v="18.649999999999999"/>
    <d v="2013-11-28T00:00:00"/>
    <d v="2014-09-12T00:00:00"/>
    <x v="68"/>
    <x v="64"/>
  </r>
  <r>
    <x v="334"/>
    <x v="334"/>
    <n v="111"/>
    <x v="28"/>
    <n v="5.3"/>
    <n v="3"/>
    <n v="15.899999999999999"/>
    <d v="2018-05-03T00:00:00"/>
    <d v="2018-04-30T00:00:00"/>
    <x v="43"/>
    <x v="13"/>
  </r>
  <r>
    <x v="335"/>
    <x v="335"/>
    <n v="1"/>
    <x v="25"/>
    <n v="13.45"/>
    <n v="1"/>
    <n v="13.45"/>
    <d v="2018-03-29T00:00:00"/>
    <d v="2018-03-28T00:00:00"/>
    <x v="23"/>
    <x v="29"/>
  </r>
  <r>
    <x v="336"/>
    <x v="336"/>
    <n v="1"/>
    <x v="25"/>
    <n v="15.9"/>
    <n v="4"/>
    <n v="63.6"/>
    <d v="2017-02-13T00:00:00"/>
    <d v="2017-12-27T00:00:00"/>
    <x v="40"/>
    <x v="39"/>
  </r>
  <r>
    <x v="337"/>
    <x v="337"/>
    <n v="1"/>
    <x v="25"/>
    <n v="11.25"/>
    <n v="1"/>
    <n v="11.25"/>
    <d v="2017-09-04T00:00:00"/>
    <d v="2017-09-01T00:00:00"/>
    <x v="37"/>
    <x v="33"/>
  </r>
  <r>
    <x v="338"/>
    <x v="338"/>
    <n v="111"/>
    <x v="28"/>
    <n v="16.899999999999999"/>
    <n v="2"/>
    <n v="33.799999999999997"/>
    <d v="2018-01-16T00:00:00"/>
    <d v="2018-04-21T00:00:00"/>
    <x v="42"/>
    <x v="29"/>
  </r>
  <r>
    <x v="339"/>
    <x v="339"/>
    <n v="34"/>
    <x v="44"/>
    <n v="22.8"/>
    <n v="1"/>
    <n v="22.8"/>
    <d v="2018-02-05T00:00:00"/>
    <d v="2018-02-05T00:00:00"/>
    <x v="26"/>
    <x v="11"/>
  </r>
  <r>
    <x v="340"/>
    <x v="340"/>
    <n v="124"/>
    <x v="58"/>
    <n v="27.95"/>
    <n v="1"/>
    <n v="27.95"/>
    <d v="2011-01-27T00:00:00"/>
    <d v="2013-10-15T00:00:00"/>
    <x v="69"/>
    <x v="10"/>
  </r>
  <r>
    <x v="341"/>
    <x v="341"/>
    <n v="34"/>
    <x v="44"/>
    <n v="21.75"/>
    <n v="1"/>
    <n v="21.75"/>
    <d v="2017-09-22T00:00:00"/>
    <d v="2017-09-22T00:00:00"/>
    <x v="37"/>
    <x v="33"/>
  </r>
  <r>
    <x v="342"/>
    <x v="342"/>
    <n v="111"/>
    <x v="28"/>
    <n v="12.95"/>
    <n v="2"/>
    <n v="25.9"/>
    <d v="2017-08-23T00:00:00"/>
    <d v="2017-08-22T00:00:00"/>
    <x v="35"/>
    <x v="8"/>
  </r>
  <r>
    <x v="343"/>
    <x v="343"/>
    <n v="111"/>
    <x v="28"/>
    <n v="13.95"/>
    <n v="1"/>
    <n v="13.95"/>
    <d v="2017-11-28T00:00:00"/>
    <d v="2018-04-17T00:00:00"/>
    <x v="6"/>
    <x v="29"/>
  </r>
  <r>
    <x v="344"/>
    <x v="344"/>
    <n v="111"/>
    <x v="28"/>
    <n v="14.8"/>
    <n v="1"/>
    <n v="14.8"/>
    <d v="2018-04-18T00:00:00"/>
    <d v="2017-12-23T00:00:00"/>
    <x v="23"/>
    <x v="7"/>
  </r>
  <r>
    <x v="345"/>
    <x v="345"/>
    <n v="111"/>
    <x v="28"/>
    <n v="14.8"/>
    <n v="1"/>
    <n v="14.8"/>
    <d v="2018-04-18T00:00:00"/>
    <d v="2017-05-23T00:00:00"/>
    <x v="23"/>
    <x v="48"/>
  </r>
  <r>
    <x v="346"/>
    <x v="346"/>
    <n v="147"/>
    <x v="8"/>
    <n v="13.35"/>
    <n v="5"/>
    <n v="66.75"/>
    <d v="2017-03-08T00:00:00"/>
    <d v="2017-05-29T00:00:00"/>
    <x v="48"/>
    <x v="48"/>
  </r>
  <r>
    <x v="347"/>
    <x v="347"/>
    <n v="734"/>
    <x v="59"/>
    <n v="6.45"/>
    <n v="1"/>
    <n v="6.45"/>
    <d v="2018-04-04T00:00:00"/>
    <d v="2018-04-04T00:00:00"/>
    <x v="23"/>
    <x v="29"/>
  </r>
  <r>
    <x v="348"/>
    <x v="348"/>
    <n v="666"/>
    <x v="16"/>
    <n v="10.15"/>
    <n v="1"/>
    <n v="10.15"/>
    <d v="2017-06-08T00:00:00"/>
    <d v="2017-06-07T00:00:00"/>
    <x v="13"/>
    <x v="51"/>
  </r>
  <r>
    <x v="349"/>
    <x v="349"/>
    <n v="666"/>
    <x v="16"/>
    <n v="13.85"/>
    <n v="1"/>
    <n v="13.85"/>
    <d v="2014-06-06T00:00:00"/>
    <d v="2014-06-05T00:00:00"/>
    <x v="55"/>
    <x v="52"/>
  </r>
  <r>
    <x v="350"/>
    <x v="350"/>
    <n v="692"/>
    <x v="60"/>
    <n v="4.6500000000000004"/>
    <n v="2"/>
    <n v="9.3000000000000007"/>
    <d v="2018-03-17T00:00:00"/>
    <d v="2018-04-21T00:00:00"/>
    <x v="4"/>
    <x v="29"/>
  </r>
  <r>
    <x v="351"/>
    <x v="351"/>
    <n v="815"/>
    <x v="10"/>
    <n v="5.95"/>
    <n v="2"/>
    <n v="11.9"/>
    <d v="2017-02-16T00:00:00"/>
    <d v="2018-03-22T00:00:00"/>
    <x v="40"/>
    <x v="4"/>
  </r>
  <r>
    <x v="352"/>
    <x v="352"/>
    <n v="734"/>
    <x v="59"/>
    <n v="4.8499999999999996"/>
    <n v="2"/>
    <n v="9.6999999999999993"/>
    <d v="2018-03-17T00:00:00"/>
    <d v="2018-03-21T00:00:00"/>
    <x v="4"/>
    <x v="4"/>
  </r>
  <r>
    <x v="353"/>
    <x v="353"/>
    <n v="734"/>
    <x v="59"/>
    <n v="6.2"/>
    <n v="2"/>
    <n v="12.4"/>
    <d v="2015-11-18T00:00:00"/>
    <d v="2018-02-13T00:00:00"/>
    <x v="70"/>
    <x v="11"/>
  </r>
  <r>
    <x v="354"/>
    <x v="354"/>
    <n v="471"/>
    <x v="61"/>
    <n v="13.95"/>
    <n v="8"/>
    <n v="111.6"/>
    <d v="2015-06-10T00:00:00"/>
    <d v="2017-07-11T00:00:00"/>
    <x v="62"/>
    <x v="36"/>
  </r>
  <r>
    <x v="355"/>
    <x v="355"/>
    <n v="476"/>
    <x v="62"/>
    <n v="7.45"/>
    <n v="1"/>
    <n v="7.45"/>
    <d v="2017-08-22T00:00:00"/>
    <d v="2017-09-30T00:00:00"/>
    <x v="35"/>
    <x v="30"/>
  </r>
  <r>
    <x v="356"/>
    <x v="356"/>
    <n v="476"/>
    <x v="62"/>
    <n v="11.7"/>
    <n v="1"/>
    <n v="11.7"/>
    <d v="2017-12-26T00:00:00"/>
    <d v="2017-12-23T00:00:00"/>
    <x v="6"/>
    <x v="7"/>
  </r>
  <r>
    <x v="357"/>
    <x v="357"/>
    <n v="476"/>
    <x v="62"/>
    <n v="7.9"/>
    <n v="1"/>
    <n v="7.9"/>
    <d v="2018-03-15T00:00:00"/>
    <d v="2018-03-15T00:00:00"/>
    <x v="4"/>
    <x v="4"/>
  </r>
  <r>
    <x v="358"/>
    <x v="358"/>
    <n v="476"/>
    <x v="62"/>
    <n v="9.85"/>
    <n v="1"/>
    <n v="9.85"/>
    <d v="2016-03-23T00:00:00"/>
    <d v="2016-06-27T00:00:00"/>
    <x v="20"/>
    <x v="2"/>
  </r>
  <r>
    <x v="359"/>
    <x v="359"/>
    <n v="476"/>
    <x v="62"/>
    <n v="12.2"/>
    <n v="1"/>
    <n v="12.2"/>
    <d v="2016-05-02T00:00:00"/>
    <d v="2016-04-29T00:00:00"/>
    <x v="29"/>
    <x v="61"/>
  </r>
  <r>
    <x v="360"/>
    <x v="360"/>
    <n v="318"/>
    <x v="63"/>
    <n v="4.8"/>
    <n v="1"/>
    <n v="4.8"/>
    <d v="2014-04-24T00:00:00"/>
    <d v="2016-08-12T00:00:00"/>
    <x v="16"/>
    <x v="22"/>
  </r>
  <r>
    <x v="361"/>
    <x v="361"/>
    <n v="666"/>
    <x v="16"/>
    <n v="18.5"/>
    <n v="1"/>
    <n v="18.5"/>
    <d v="2018-01-15T00:00:00"/>
    <d v="2018-01-15T00:00:00"/>
    <x v="42"/>
    <x v="39"/>
  </r>
  <r>
    <x v="362"/>
    <x v="362"/>
    <n v="9"/>
    <x v="64"/>
    <n v="15.4"/>
    <n v="4"/>
    <n v="61.6"/>
    <d v="2015-11-28T00:00:00"/>
    <d v="2018-03-28T00:00:00"/>
    <x v="70"/>
    <x v="29"/>
  </r>
  <r>
    <x v="363"/>
    <x v="363"/>
    <n v="1025"/>
    <x v="65"/>
    <n v="22.55"/>
    <n v="1"/>
    <n v="22.55"/>
    <d v="2016-05-24T00:00:00"/>
    <d v="2016-05-24T00:00:00"/>
    <x v="71"/>
    <x v="66"/>
  </r>
  <r>
    <x v="364"/>
    <x v="364"/>
    <n v="709"/>
    <x v="57"/>
    <n v="19.850000000000001"/>
    <n v="1"/>
    <n v="19.850000000000001"/>
    <d v="2017-10-31T00:00:00"/>
    <d v="2017-10-31T00:00:00"/>
    <x v="38"/>
    <x v="40"/>
  </r>
  <r>
    <x v="365"/>
    <x v="365"/>
    <n v="111"/>
    <x v="28"/>
    <n v="11.65"/>
    <n v="3"/>
    <n v="34.950000000000003"/>
    <d v="2015-09-01T00:00:00"/>
    <d v="2017-12-09T00:00:00"/>
    <x v="72"/>
    <x v="7"/>
  </r>
  <r>
    <x v="366"/>
    <x v="366"/>
    <n v="815"/>
    <x v="10"/>
    <n v="2.1"/>
    <n v="9"/>
    <n v="18.900000000000002"/>
    <d v="2018-02-08T00:00:00"/>
    <d v="2018-03-29T00:00:00"/>
    <x v="26"/>
    <x v="29"/>
  </r>
  <r>
    <x v="367"/>
    <x v="367"/>
    <n v="815"/>
    <x v="10"/>
    <n v="4.45"/>
    <n v="3"/>
    <n v="13.350000000000001"/>
    <d v="2017-11-27T00:00:00"/>
    <d v="2018-05-05T00:00:00"/>
    <x v="6"/>
    <x v="13"/>
  </r>
  <r>
    <x v="368"/>
    <x v="368"/>
    <n v="147"/>
    <x v="8"/>
    <n v="15.85"/>
    <n v="3"/>
    <n v="47.55"/>
    <d v="2018-01-22T00:00:00"/>
    <d v="2018-04-20T00:00:00"/>
    <x v="42"/>
    <x v="29"/>
  </r>
  <r>
    <x v="369"/>
    <x v="369"/>
    <n v="147"/>
    <x v="8"/>
    <n v="7.95"/>
    <n v="1"/>
    <n v="7.95"/>
    <m/>
    <d v="2016-05-06T00:00:00"/>
    <x v="10"/>
    <x v="66"/>
  </r>
  <r>
    <x v="370"/>
    <x v="370"/>
    <n v="147"/>
    <x v="8"/>
    <n v="7.95"/>
    <n v="1"/>
    <n v="7.95"/>
    <m/>
    <d v="2015-06-08T00:00:00"/>
    <x v="10"/>
    <x v="67"/>
  </r>
  <r>
    <x v="371"/>
    <x v="371"/>
    <n v="112"/>
    <x v="9"/>
    <n v="4.75"/>
    <n v="1"/>
    <n v="4.75"/>
    <d v="2017-07-19T00:00:00"/>
    <d v="2017-07-18T00:00:00"/>
    <x v="41"/>
    <x v="36"/>
  </r>
  <r>
    <x v="372"/>
    <x v="372"/>
    <n v="907"/>
    <x v="66"/>
    <n v="2.5499999999999998"/>
    <n v="1"/>
    <n v="2.5499999999999998"/>
    <d v="2018-04-23T00:00:00"/>
    <d v="2018-04-21T00:00:00"/>
    <x v="23"/>
    <x v="29"/>
  </r>
  <r>
    <x v="373"/>
    <x v="373"/>
    <n v="734"/>
    <x v="59"/>
    <n v="7.1"/>
    <n v="1"/>
    <n v="7.1"/>
    <d v="2018-01-15T00:00:00"/>
    <d v="2018-01-15T00:00:00"/>
    <x v="42"/>
    <x v="39"/>
  </r>
  <r>
    <x v="374"/>
    <x v="374"/>
    <n v="734"/>
    <x v="59"/>
    <n v="7.1"/>
    <n v="1"/>
    <n v="7.1"/>
    <d v="2018-04-25T00:00:00"/>
    <d v="2018-04-24T00:00:00"/>
    <x v="23"/>
    <x v="29"/>
  </r>
  <r>
    <x v="375"/>
    <x v="375"/>
    <n v="734"/>
    <x v="59"/>
    <n v="6.1"/>
    <n v="1"/>
    <n v="6.1"/>
    <d v="2010-08-02T00:00:00"/>
    <d v="2017-12-16T00:00:00"/>
    <x v="73"/>
    <x v="7"/>
  </r>
  <r>
    <x v="376"/>
    <x v="376"/>
    <n v="907"/>
    <x v="66"/>
    <n v="4.8"/>
    <n v="1"/>
    <n v="4.8"/>
    <d v="2017-04-27T00:00:00"/>
    <d v="2017-04-26T00:00:00"/>
    <x v="53"/>
    <x v="50"/>
  </r>
  <r>
    <x v="377"/>
    <x v="377"/>
    <n v="907"/>
    <x v="66"/>
    <n v="4.7"/>
    <n v="2"/>
    <n v="9.4"/>
    <d v="2017-02-07T00:00:00"/>
    <d v="2017-09-05T00:00:00"/>
    <x v="40"/>
    <x v="33"/>
  </r>
  <r>
    <x v="378"/>
    <x v="378"/>
    <n v="63"/>
    <x v="67"/>
    <n v="9.6"/>
    <n v="2"/>
    <n v="19.2"/>
    <d v="2015-12-16T00:00:00"/>
    <d v="2018-04-17T00:00:00"/>
    <x v="49"/>
    <x v="29"/>
  </r>
  <r>
    <x v="379"/>
    <x v="379"/>
    <n v="147"/>
    <x v="8"/>
    <n v="17.600000000000001"/>
    <n v="7"/>
    <n v="123.20000000000002"/>
    <d v="2018-02-19T00:00:00"/>
    <d v="2018-04-19T00:00:00"/>
    <x v="26"/>
    <x v="29"/>
  </r>
  <r>
    <x v="380"/>
    <x v="380"/>
    <n v="476"/>
    <x v="62"/>
    <n v="7.3"/>
    <n v="1"/>
    <n v="7.3"/>
    <d v="2018-05-04T00:00:00"/>
    <d v="2018-05-03T00:00:00"/>
    <x v="43"/>
    <x v="13"/>
  </r>
  <r>
    <x v="381"/>
    <x v="381"/>
    <n v="71"/>
    <x v="68"/>
    <n v="9.15"/>
    <n v="1"/>
    <n v="9.15"/>
    <d v="2018-04-04T00:00:00"/>
    <d v="2018-04-04T00:00:00"/>
    <x v="23"/>
    <x v="29"/>
  </r>
  <r>
    <x v="382"/>
    <x v="382"/>
    <n v="780"/>
    <x v="69"/>
    <n v="5.05"/>
    <n v="1"/>
    <n v="5.05"/>
    <d v="2017-09-01T00:00:00"/>
    <d v="2018-01-17T00:00:00"/>
    <x v="37"/>
    <x v="39"/>
  </r>
  <r>
    <x v="383"/>
    <x v="383"/>
    <n v="780"/>
    <x v="69"/>
    <n v="19.7"/>
    <n v="1"/>
    <n v="19.7"/>
    <d v="2018-04-24T00:00:00"/>
    <d v="2018-04-24T00:00:00"/>
    <x v="23"/>
    <x v="29"/>
  </r>
  <r>
    <x v="384"/>
    <x v="384"/>
    <n v="147"/>
    <x v="8"/>
    <n v="13.75"/>
    <n v="4"/>
    <n v="55"/>
    <d v="2017-03-08T00:00:00"/>
    <d v="2017-07-13T00:00:00"/>
    <x v="48"/>
    <x v="36"/>
  </r>
  <r>
    <x v="385"/>
    <x v="385"/>
    <n v="147"/>
    <x v="8"/>
    <n v="17.2"/>
    <n v="4"/>
    <n v="68.8"/>
    <d v="2018-02-19T00:00:00"/>
    <d v="2017-08-08T00:00:00"/>
    <x v="26"/>
    <x v="8"/>
  </r>
  <r>
    <x v="386"/>
    <x v="386"/>
    <n v="147"/>
    <x v="8"/>
    <n v="13.6"/>
    <n v="2"/>
    <n v="27.2"/>
    <d v="2015-02-13T00:00:00"/>
    <d v="2015-02-12T00:00:00"/>
    <x v="44"/>
    <x v="47"/>
  </r>
  <r>
    <x v="387"/>
    <x v="387"/>
    <n v="599"/>
    <x v="70"/>
    <n v="12.85"/>
    <n v="1"/>
    <n v="12.85"/>
    <d v="2016-04-14T00:00:00"/>
    <d v="2016-04-14T00:00:00"/>
    <x v="29"/>
    <x v="61"/>
  </r>
  <r>
    <x v="388"/>
    <x v="388"/>
    <n v="71"/>
    <x v="68"/>
    <n v="12.35"/>
    <n v="1"/>
    <n v="12.35"/>
    <d v="2018-04-21T00:00:00"/>
    <d v="2018-05-03T00:00:00"/>
    <x v="23"/>
    <x v="13"/>
  </r>
  <r>
    <x v="389"/>
    <x v="389"/>
    <n v="752"/>
    <x v="71"/>
    <n v="13.95"/>
    <n v="1"/>
    <n v="13.95"/>
    <d v="2011-01-03T00:00:00"/>
    <d v="2018-01-22T00:00:00"/>
    <x v="69"/>
    <x v="39"/>
  </r>
  <r>
    <x v="390"/>
    <x v="390"/>
    <n v="111"/>
    <x v="28"/>
    <n v="36.549999999999997"/>
    <n v="1"/>
    <n v="36.549999999999997"/>
    <d v="2018-02-08T00:00:00"/>
    <d v="2018-01-31T00:00:00"/>
    <x v="26"/>
    <x v="11"/>
  </r>
  <r>
    <x v="391"/>
    <x v="391"/>
    <n v="111"/>
    <x v="28"/>
    <n v="39.65"/>
    <n v="1"/>
    <n v="39.65"/>
    <d v="2018-02-08T00:00:00"/>
    <d v="2018-01-31T00:00:00"/>
    <x v="26"/>
    <x v="11"/>
  </r>
  <r>
    <x v="392"/>
    <x v="392"/>
    <n v="111"/>
    <x v="28"/>
    <n v="4.9000000000000004"/>
    <n v="2"/>
    <n v="9.8000000000000007"/>
    <d v="2018-05-07T00:00:00"/>
    <d v="2018-05-05T00:00:00"/>
    <x v="43"/>
    <x v="13"/>
  </r>
  <r>
    <x v="393"/>
    <x v="393"/>
    <n v="577"/>
    <x v="72"/>
    <n v="19.25"/>
    <n v="1"/>
    <n v="19.25"/>
    <d v="2018-03-21T00:00:00"/>
    <d v="2018-04-28T00:00:00"/>
    <x v="4"/>
    <x v="13"/>
  </r>
  <r>
    <x v="394"/>
    <x v="394"/>
    <n v="883"/>
    <x v="73"/>
    <n v="11.05"/>
    <n v="1"/>
    <n v="11.05"/>
    <d v="2018-04-17T00:00:00"/>
    <d v="2018-04-17T00:00:00"/>
    <x v="23"/>
    <x v="29"/>
  </r>
  <r>
    <x v="395"/>
    <x v="395"/>
    <n v="147"/>
    <x v="8"/>
    <n v="16.399999999999999"/>
    <n v="1"/>
    <n v="16.399999999999999"/>
    <d v="2011-10-18T00:00:00"/>
    <d v="2011-04-14T00:00:00"/>
    <x v="9"/>
    <x v="68"/>
  </r>
  <r>
    <x v="396"/>
    <x v="396"/>
    <n v="147"/>
    <x v="8"/>
    <n v="14.75"/>
    <n v="1"/>
    <n v="14.75"/>
    <d v="2013-03-21T00:00:00"/>
    <m/>
    <x v="56"/>
    <x v="1"/>
  </r>
  <r>
    <x v="397"/>
    <x v="397"/>
    <n v="147"/>
    <x v="8"/>
    <n v="11.15"/>
    <n v="2"/>
    <n v="22.3"/>
    <d v="2010-12-16T00:00:00"/>
    <d v="2017-07-14T00:00:00"/>
    <x v="74"/>
    <x v="36"/>
  </r>
  <r>
    <x v="398"/>
    <x v="398"/>
    <n v="147"/>
    <x v="8"/>
    <n v="11.15"/>
    <n v="1"/>
    <n v="11.15"/>
    <d v="2010-12-16T00:00:00"/>
    <d v="2017-07-18T00:00:00"/>
    <x v="74"/>
    <x v="36"/>
  </r>
  <r>
    <x v="399"/>
    <x v="399"/>
    <n v="112"/>
    <x v="9"/>
    <n v="8.6999999999999993"/>
    <n v="2"/>
    <n v="17.399999999999999"/>
    <d v="2018-04-21T00:00:00"/>
    <d v="2018-04-19T00:00:00"/>
    <x v="23"/>
    <x v="29"/>
  </r>
  <r>
    <x v="400"/>
    <x v="400"/>
    <n v="587"/>
    <x v="74"/>
    <n v="4.3"/>
    <n v="1"/>
    <n v="4.3"/>
    <d v="2006-07-01T00:00:00"/>
    <d v="2006-07-01T00:00:00"/>
    <x v="75"/>
    <x v="69"/>
  </r>
  <r>
    <x v="401"/>
    <x v="401"/>
    <n v="716"/>
    <x v="75"/>
    <n v="3.85"/>
    <n v="1"/>
    <n v="3.85"/>
    <d v="2015-06-30T00:00:00"/>
    <d v="2015-06-30T00:00:00"/>
    <x v="50"/>
    <x v="19"/>
  </r>
  <r>
    <x v="402"/>
    <x v="402"/>
    <n v="318"/>
    <x v="63"/>
    <n v="26.1"/>
    <n v="1"/>
    <n v="26.1"/>
    <d v="2017-09-12T00:00:00"/>
    <d v="2018-01-11T00:00:00"/>
    <x v="37"/>
    <x v="39"/>
  </r>
  <r>
    <x v="403"/>
    <x v="403"/>
    <n v="599"/>
    <x v="70"/>
    <n v="8"/>
    <n v="1"/>
    <n v="8"/>
    <d v="2016-12-12T00:00:00"/>
    <d v="2016-12-10T00:00:00"/>
    <x v="54"/>
    <x v="28"/>
  </r>
  <r>
    <x v="404"/>
    <x v="404"/>
    <n v="599"/>
    <x v="70"/>
    <n v="9"/>
    <n v="1"/>
    <n v="9"/>
    <d v="2009-07-22T00:00:00"/>
    <m/>
    <x v="76"/>
    <x v="1"/>
  </r>
  <r>
    <x v="405"/>
    <x v="405"/>
    <n v="711"/>
    <x v="76"/>
    <n v="25.3"/>
    <n v="5"/>
    <n v="126.5"/>
    <d v="2016-11-13T00:00:00"/>
    <d v="2017-11-30T00:00:00"/>
    <x v="21"/>
    <x v="7"/>
  </r>
  <r>
    <x v="406"/>
    <x v="406"/>
    <n v="124"/>
    <x v="58"/>
    <n v="26.6"/>
    <n v="1"/>
    <n v="26.6"/>
    <d v="2015-01-22T00:00:00"/>
    <d v="2015-01-22T00:00:00"/>
    <x v="51"/>
    <x v="70"/>
  </r>
  <r>
    <x v="407"/>
    <x v="407"/>
    <n v="342"/>
    <x v="7"/>
    <n v="19.75"/>
    <n v="7"/>
    <n v="138.25"/>
    <d v="2017-10-25T00:00:00"/>
    <d v="2018-04-20T00:00:00"/>
    <x v="33"/>
    <x v="29"/>
  </r>
  <r>
    <x v="408"/>
    <x v="408"/>
    <n v="905"/>
    <x v="5"/>
    <n v="6.4"/>
    <n v="3"/>
    <n v="19.200000000000003"/>
    <d v="2018-04-27T00:00:00"/>
    <d v="2018-05-03T00:00:00"/>
    <x v="43"/>
    <x v="13"/>
  </r>
  <r>
    <x v="409"/>
    <x v="409"/>
    <n v="905"/>
    <x v="5"/>
    <n v="27.95"/>
    <n v="1"/>
    <n v="27.95"/>
    <d v="2018-04-14T00:00:00"/>
    <d v="2018-04-11T00:00:00"/>
    <x v="23"/>
    <x v="29"/>
  </r>
  <r>
    <x v="410"/>
    <x v="410"/>
    <n v="666"/>
    <x v="16"/>
    <n v="12.55"/>
    <n v="1"/>
    <n v="12.55"/>
    <d v="2016-11-13T00:00:00"/>
    <d v="2018-03-05T00:00:00"/>
    <x v="21"/>
    <x v="4"/>
  </r>
  <r>
    <x v="411"/>
    <x v="411"/>
    <n v="788"/>
    <x v="77"/>
    <n v="15.25"/>
    <n v="1"/>
    <n v="15.25"/>
    <d v="2017-08-11T00:00:00"/>
    <d v="2017-08-11T00:00:00"/>
    <x v="35"/>
    <x v="8"/>
  </r>
  <r>
    <x v="412"/>
    <x v="412"/>
    <n v="752"/>
    <x v="71"/>
    <n v="28.15"/>
    <n v="1"/>
    <n v="28.15"/>
    <d v="2016-03-05T00:00:00"/>
    <d v="2017-10-06T00:00:00"/>
    <x v="63"/>
    <x v="30"/>
  </r>
  <r>
    <x v="413"/>
    <x v="413"/>
    <n v="273"/>
    <x v="78"/>
    <n v="22.65"/>
    <n v="1"/>
    <n v="22.65"/>
    <d v="2018-04-23T00:00:00"/>
    <d v="2018-04-23T00:00:00"/>
    <x v="23"/>
    <x v="29"/>
  </r>
  <r>
    <x v="414"/>
    <x v="414"/>
    <n v="709"/>
    <x v="57"/>
    <n v="14.05"/>
    <n v="1"/>
    <n v="14.05"/>
    <d v="2017-05-12T00:00:00"/>
    <d v="2017-08-25T00:00:00"/>
    <x v="60"/>
    <x v="8"/>
  </r>
  <r>
    <x v="415"/>
    <x v="415"/>
    <n v="709"/>
    <x v="57"/>
    <n v="16.5"/>
    <n v="1"/>
    <n v="16.5"/>
    <d v="2018-05-03T00:00:00"/>
    <d v="2018-05-03T00:00:00"/>
    <x v="43"/>
    <x v="13"/>
  </r>
  <r>
    <x v="416"/>
    <x v="416"/>
    <n v="709"/>
    <x v="57"/>
    <n v="12.4"/>
    <n v="1"/>
    <n v="12.4"/>
    <d v="2018-05-02T00:00:00"/>
    <d v="2018-05-02T00:00:00"/>
    <x v="43"/>
    <x v="13"/>
  </r>
  <r>
    <x v="417"/>
    <x v="417"/>
    <n v="709"/>
    <x v="57"/>
    <n v="11.3"/>
    <n v="1"/>
    <n v="11.3"/>
    <d v="2018-04-10T00:00:00"/>
    <d v="2018-04-10T00:00:00"/>
    <x v="23"/>
    <x v="29"/>
  </r>
  <r>
    <x v="418"/>
    <x v="418"/>
    <n v="342"/>
    <x v="7"/>
    <n v="11.6"/>
    <n v="1"/>
    <n v="11.6"/>
    <d v="2018-05-03T00:00:00"/>
    <d v="2018-05-04T00:00:00"/>
    <x v="43"/>
    <x v="13"/>
  </r>
  <r>
    <x v="419"/>
    <x v="419"/>
    <n v="681"/>
    <x v="79"/>
    <n v="14.05"/>
    <n v="2"/>
    <n v="28.1"/>
    <d v="2009-11-19T00:00:00"/>
    <d v="2011-11-26T00:00:00"/>
    <x v="77"/>
    <x v="71"/>
  </r>
  <r>
    <x v="420"/>
    <x v="420"/>
    <n v="152"/>
    <x v="80"/>
    <n v="5.45"/>
    <n v="17"/>
    <n v="92.65"/>
    <d v="2017-03-01T00:00:00"/>
    <d v="2018-04-27T00:00:00"/>
    <x v="40"/>
    <x v="13"/>
  </r>
  <r>
    <x v="421"/>
    <x v="421"/>
    <n v="315"/>
    <x v="81"/>
    <n v="36.200000000000003"/>
    <n v="1"/>
    <n v="36.200000000000003"/>
    <d v="2012-01-27T00:00:00"/>
    <d v="2014-09-05T00:00:00"/>
    <x v="78"/>
    <x v="64"/>
  </r>
  <r>
    <x v="422"/>
    <x v="422"/>
    <n v="9"/>
    <x v="64"/>
    <n v="10.7"/>
    <n v="7"/>
    <n v="74.899999999999991"/>
    <d v="2015-10-27T00:00:00"/>
    <d v="2017-12-01T00:00:00"/>
    <x v="79"/>
    <x v="7"/>
  </r>
  <r>
    <x v="423"/>
    <x v="423"/>
    <n v="666"/>
    <x v="16"/>
    <n v="15.9"/>
    <n v="3"/>
    <n v="47.7"/>
    <d v="2018-02-22T00:00:00"/>
    <d v="2018-05-07T00:00:00"/>
    <x v="26"/>
    <x v="13"/>
  </r>
  <r>
    <x v="424"/>
    <x v="424"/>
    <n v="752"/>
    <x v="71"/>
    <n v="11.8"/>
    <n v="1"/>
    <n v="11.8"/>
    <d v="2018-04-09T00:00:00"/>
    <d v="2018-04-05T00:00:00"/>
    <x v="23"/>
    <x v="29"/>
  </r>
  <r>
    <x v="425"/>
    <x v="425"/>
    <n v="54"/>
    <x v="23"/>
    <n v="9.9499999999999993"/>
    <n v="1"/>
    <n v="9.9499999999999993"/>
    <d v="2017-10-16T00:00:00"/>
    <d v="2017-10-16T00:00:00"/>
    <x v="33"/>
    <x v="30"/>
  </r>
  <r>
    <x v="426"/>
    <x v="426"/>
    <n v="709"/>
    <x v="57"/>
    <n v="10.35"/>
    <n v="1"/>
    <n v="10.35"/>
    <d v="2018-04-06T00:00:00"/>
    <d v="2018-04-05T00:00:00"/>
    <x v="23"/>
    <x v="29"/>
  </r>
  <r>
    <x v="427"/>
    <x v="427"/>
    <n v="390"/>
    <x v="51"/>
    <n v="22.7"/>
    <n v="1"/>
    <n v="22.7"/>
    <d v="2018-03-21T00:00:00"/>
    <d v="2018-03-17T00:00:00"/>
    <x v="4"/>
    <x v="4"/>
  </r>
  <r>
    <x v="428"/>
    <x v="428"/>
    <n v="216"/>
    <x v="34"/>
    <n v="1.8"/>
    <n v="1"/>
    <n v="1.8"/>
    <d v="2017-06-27T00:00:00"/>
    <d v="2018-01-25T00:00:00"/>
    <x v="13"/>
    <x v="39"/>
  </r>
  <r>
    <x v="429"/>
    <x v="429"/>
    <n v="216"/>
    <x v="34"/>
    <n v="6.45"/>
    <n v="1"/>
    <n v="6.45"/>
    <d v="2013-02-20T00:00:00"/>
    <d v="2013-09-16T00:00:00"/>
    <x v="80"/>
    <x v="65"/>
  </r>
  <r>
    <x v="430"/>
    <x v="430"/>
    <n v="736"/>
    <x v="82"/>
    <n v="9.3000000000000007"/>
    <n v="1"/>
    <n v="9.3000000000000007"/>
    <d v="2017-10-26T00:00:00"/>
    <d v="2017-10-26T00:00:00"/>
    <x v="33"/>
    <x v="30"/>
  </r>
  <r>
    <x v="431"/>
    <x v="431"/>
    <n v="530"/>
    <x v="83"/>
    <n v="6.5"/>
    <n v="1"/>
    <n v="6.5"/>
    <d v="2016-10-19T00:00:00"/>
    <d v="2018-02-26T00:00:00"/>
    <x v="32"/>
    <x v="4"/>
  </r>
  <r>
    <x v="432"/>
    <x v="432"/>
    <n v="815"/>
    <x v="10"/>
    <n v="10.35"/>
    <n v="8"/>
    <n v="82.8"/>
    <d v="2017-11-27T00:00:00"/>
    <d v="2018-04-06T00:00:00"/>
    <x v="6"/>
    <x v="29"/>
  </r>
  <r>
    <x v="433"/>
    <x v="433"/>
    <n v="216"/>
    <x v="34"/>
    <n v="1.8"/>
    <n v="5"/>
    <n v="9"/>
    <d v="2017-06-27T00:00:00"/>
    <d v="2018-01-12T00:00:00"/>
    <x v="13"/>
    <x v="39"/>
  </r>
  <r>
    <x v="434"/>
    <x v="434"/>
    <n v="216"/>
    <x v="34"/>
    <n v="1.8"/>
    <n v="7"/>
    <n v="12.6"/>
    <d v="2017-06-27T00:00:00"/>
    <d v="2018-02-01T00:00:00"/>
    <x v="13"/>
    <x v="11"/>
  </r>
  <r>
    <x v="435"/>
    <x v="435"/>
    <n v="883"/>
    <x v="73"/>
    <n v="9"/>
    <n v="2"/>
    <n v="18"/>
    <d v="2017-09-01T00:00:00"/>
    <d v="2017-08-31T00:00:00"/>
    <x v="37"/>
    <x v="33"/>
  </r>
  <r>
    <x v="436"/>
    <x v="436"/>
    <n v="666"/>
    <x v="16"/>
    <n v="21.35"/>
    <n v="22"/>
    <n v="469.70000000000005"/>
    <d v="2018-02-27T00:00:00"/>
    <d v="2018-05-03T00:00:00"/>
    <x v="4"/>
    <x v="13"/>
  </r>
  <r>
    <x v="437"/>
    <x v="437"/>
    <n v="599"/>
    <x v="70"/>
    <n v="15.6"/>
    <n v="1"/>
    <n v="15.6"/>
    <d v="2014-02-18T00:00:00"/>
    <d v="2014-02-18T00:00:00"/>
    <x v="67"/>
    <x v="72"/>
  </r>
  <r>
    <x v="438"/>
    <x v="438"/>
    <n v="71"/>
    <x v="68"/>
    <n v="14.1"/>
    <n v="2"/>
    <n v="28.2"/>
    <d v="2018-02-19T00:00:00"/>
    <d v="2018-02-17T00:00:00"/>
    <x v="26"/>
    <x v="11"/>
  </r>
  <r>
    <x v="439"/>
    <x v="439"/>
    <n v="71"/>
    <x v="68"/>
    <n v="9.1"/>
    <n v="1"/>
    <n v="9.1"/>
    <d v="2018-02-07T00:00:00"/>
    <d v="2018-02-06T00:00:00"/>
    <x v="26"/>
    <x v="11"/>
  </r>
  <r>
    <x v="440"/>
    <x v="440"/>
    <n v="71"/>
    <x v="68"/>
    <n v="13.05"/>
    <n v="1"/>
    <n v="13.05"/>
    <d v="2017-11-20T00:00:00"/>
    <d v="2018-02-11T00:00:00"/>
    <x v="38"/>
    <x v="11"/>
  </r>
  <r>
    <x v="441"/>
    <x v="441"/>
    <n v="508"/>
    <x v="84"/>
    <n v="17.2"/>
    <n v="1"/>
    <n v="17.2"/>
    <d v="2018-01-30T00:00:00"/>
    <d v="2018-01-27T00:00:00"/>
    <x v="26"/>
    <x v="11"/>
  </r>
  <r>
    <x v="442"/>
    <x v="442"/>
    <n v="513"/>
    <x v="85"/>
    <n v="11.7"/>
    <n v="1"/>
    <n v="11.7"/>
    <d v="2014-06-17T00:00:00"/>
    <d v="2017-02-03T00:00:00"/>
    <x v="61"/>
    <x v="34"/>
  </r>
  <r>
    <x v="443"/>
    <x v="443"/>
    <n v="318"/>
    <x v="63"/>
    <n v="7"/>
    <n v="38"/>
    <n v="266"/>
    <d v="2018-04-16T00:00:00"/>
    <d v="2018-04-20T00:00:00"/>
    <x v="23"/>
    <x v="29"/>
  </r>
  <r>
    <x v="444"/>
    <x v="444"/>
    <n v="666"/>
    <x v="16"/>
    <n v="26.7"/>
    <n v="15"/>
    <n v="400.5"/>
    <d v="2018-02-27T00:00:00"/>
    <d v="2018-04-06T00:00:00"/>
    <x v="4"/>
    <x v="29"/>
  </r>
  <r>
    <x v="445"/>
    <x v="445"/>
    <n v="666"/>
    <x v="16"/>
    <n v="13.45"/>
    <n v="1"/>
    <n v="13.45"/>
    <d v="2018-04-30T00:00:00"/>
    <d v="2017-04-05T00:00:00"/>
    <x v="43"/>
    <x v="50"/>
  </r>
  <r>
    <x v="446"/>
    <x v="446"/>
    <n v="629"/>
    <x v="86"/>
    <n v="19.100000000000001"/>
    <n v="1"/>
    <n v="19.100000000000001"/>
    <d v="2018-03-01T00:00:00"/>
    <d v="2018-03-01T00:00:00"/>
    <x v="4"/>
    <x v="4"/>
  </r>
  <r>
    <x v="447"/>
    <x v="447"/>
    <n v="137"/>
    <x v="26"/>
    <n v="11.15"/>
    <n v="3"/>
    <n v="33.450000000000003"/>
    <d v="2017-12-12T00:00:00"/>
    <d v="2018-01-23T00:00:00"/>
    <x v="6"/>
    <x v="39"/>
  </r>
  <r>
    <x v="448"/>
    <x v="448"/>
    <n v="137"/>
    <x v="26"/>
    <n v="11.25"/>
    <n v="5"/>
    <n v="56.25"/>
    <d v="2017-12-12T00:00:00"/>
    <d v="2018-04-23T00:00:00"/>
    <x v="6"/>
    <x v="29"/>
  </r>
  <r>
    <x v="449"/>
    <x v="449"/>
    <n v="564"/>
    <x v="87"/>
    <n v="14.05"/>
    <n v="1"/>
    <n v="14.05"/>
    <d v="2016-12-09T00:00:00"/>
    <d v="2015-08-29T00:00:00"/>
    <x v="54"/>
    <x v="58"/>
  </r>
  <r>
    <x v="450"/>
    <x v="450"/>
    <n v="666"/>
    <x v="16"/>
    <n v="10.65"/>
    <n v="1"/>
    <n v="10.65"/>
    <d v="2018-04-24T00:00:00"/>
    <d v="2018-04-24T00:00:00"/>
    <x v="23"/>
    <x v="29"/>
  </r>
  <r>
    <x v="451"/>
    <x v="451"/>
    <n v="666"/>
    <x v="16"/>
    <n v="39.700000000000003"/>
    <n v="4"/>
    <n v="158.80000000000001"/>
    <d v="2017-10-30T00:00:00"/>
    <d v="2018-03-29T00:00:00"/>
    <x v="38"/>
    <x v="29"/>
  </r>
  <r>
    <x v="452"/>
    <x v="452"/>
    <n v="789"/>
    <x v="88"/>
    <n v="11.15"/>
    <n v="1"/>
    <n v="11.15"/>
    <d v="2018-03-12T00:00:00"/>
    <d v="2018-03-08T00:00:00"/>
    <x v="4"/>
    <x v="4"/>
  </r>
  <r>
    <x v="453"/>
    <x v="453"/>
    <n v="789"/>
    <x v="88"/>
    <n v="11.25"/>
    <n v="1"/>
    <n v="11.25"/>
    <d v="2018-02-26T00:00:00"/>
    <d v="2018-03-29T00:00:00"/>
    <x v="4"/>
    <x v="29"/>
  </r>
  <r>
    <x v="454"/>
    <x v="454"/>
    <n v="206"/>
    <x v="89"/>
    <n v="3.95"/>
    <n v="2"/>
    <n v="7.9"/>
    <d v="2018-01-17T00:00:00"/>
    <d v="2018-05-04T00:00:00"/>
    <x v="42"/>
    <x v="13"/>
  </r>
  <r>
    <x v="455"/>
    <x v="455"/>
    <n v="9"/>
    <x v="64"/>
    <n v="12.4"/>
    <n v="1"/>
    <n v="12.4"/>
    <d v="2015-07-08T00:00:00"/>
    <d v="2018-03-04T00:00:00"/>
    <x v="50"/>
    <x v="4"/>
  </r>
  <r>
    <x v="456"/>
    <x v="456"/>
    <n v="9"/>
    <x v="64"/>
    <n v="13.4"/>
    <n v="7"/>
    <n v="93.8"/>
    <d v="2016-08-03T00:00:00"/>
    <d v="2017-10-13T00:00:00"/>
    <x v="57"/>
    <x v="30"/>
  </r>
  <r>
    <x v="457"/>
    <x v="457"/>
    <n v="9"/>
    <x v="64"/>
    <n v="16.600000000000001"/>
    <n v="1"/>
    <n v="16.600000000000001"/>
    <d v="2018-04-16T00:00:00"/>
    <d v="2018-04-16T00:00:00"/>
    <x v="23"/>
    <x v="29"/>
  </r>
  <r>
    <x v="458"/>
    <x v="458"/>
    <n v="9"/>
    <x v="64"/>
    <n v="12.4"/>
    <n v="1"/>
    <n v="12.4"/>
    <d v="2018-04-20T00:00:00"/>
    <d v="2018-04-20T00:00:00"/>
    <x v="23"/>
    <x v="29"/>
  </r>
  <r>
    <x v="459"/>
    <x v="459"/>
    <n v="498"/>
    <x v="90"/>
    <n v="17.25"/>
    <n v="1"/>
    <n v="17.25"/>
    <d v="2018-03-22T00:00:00"/>
    <d v="2018-03-21T00:00:00"/>
    <x v="4"/>
    <x v="4"/>
  </r>
  <r>
    <x v="460"/>
    <x v="460"/>
    <n v="147"/>
    <x v="8"/>
    <n v="17.5"/>
    <n v="2"/>
    <n v="35"/>
    <d v="2014-10-22T00:00:00"/>
    <d v="2017-12-16T00:00:00"/>
    <x v="81"/>
    <x v="7"/>
  </r>
  <r>
    <x v="461"/>
    <x v="461"/>
    <n v="577"/>
    <x v="72"/>
    <n v="2.85"/>
    <n v="1"/>
    <n v="2.85"/>
    <d v="2018-05-05T00:00:00"/>
    <d v="2018-05-04T00:00:00"/>
    <x v="43"/>
    <x v="13"/>
  </r>
  <r>
    <x v="462"/>
    <x v="462"/>
    <n v="734"/>
    <x v="59"/>
    <n v="4.4000000000000004"/>
    <n v="3"/>
    <n v="13.200000000000001"/>
    <d v="2016-09-21T00:00:00"/>
    <d v="2017-09-16T00:00:00"/>
    <x v="59"/>
    <x v="33"/>
  </r>
  <r>
    <x v="463"/>
    <x v="463"/>
    <n v="43"/>
    <x v="38"/>
    <n v="30.35"/>
    <n v="1"/>
    <n v="30.35"/>
    <d v="2017-11-03T00:00:00"/>
    <d v="2017-11-02T00:00:00"/>
    <x v="38"/>
    <x v="40"/>
  </r>
  <r>
    <x v="464"/>
    <x v="464"/>
    <n v="206"/>
    <x v="89"/>
    <n v="6.35"/>
    <n v="12"/>
    <n v="76.199999999999989"/>
    <d v="2017-05-09T00:00:00"/>
    <d v="2017-12-29T00:00:00"/>
    <x v="60"/>
    <x v="39"/>
  </r>
  <r>
    <x v="465"/>
    <x v="465"/>
    <n v="577"/>
    <x v="72"/>
    <n v="2.4500000000000002"/>
    <n v="7"/>
    <n v="17.150000000000002"/>
    <d v="2018-05-03T00:00:00"/>
    <d v="2018-05-04T00:00:00"/>
    <x v="43"/>
    <x v="13"/>
  </r>
  <r>
    <x v="466"/>
    <x v="466"/>
    <n v="734"/>
    <x v="59"/>
    <n v="10.85"/>
    <n v="1"/>
    <n v="10.85"/>
    <d v="2018-04-24T00:00:00"/>
    <d v="2018-04-25T00:00:00"/>
    <x v="23"/>
    <x v="29"/>
  </r>
  <r>
    <x v="467"/>
    <x v="467"/>
    <n v="734"/>
    <x v="59"/>
    <n v="10.85"/>
    <n v="1"/>
    <n v="10.85"/>
    <d v="2018-03-17T00:00:00"/>
    <d v="2018-03-16T00:00:00"/>
    <x v="4"/>
    <x v="4"/>
  </r>
  <r>
    <x v="468"/>
    <x v="468"/>
    <n v="54"/>
    <x v="23"/>
    <n v="6.35"/>
    <n v="1"/>
    <n v="6.35"/>
    <d v="2013-11-14T00:00:00"/>
    <d v="2016-02-05T00:00:00"/>
    <x v="14"/>
    <x v="0"/>
  </r>
  <r>
    <x v="469"/>
    <x v="469"/>
    <n v="508"/>
    <x v="84"/>
    <n v="18.350000000000001"/>
    <n v="1"/>
    <n v="18.350000000000001"/>
    <d v="2018-05-04T00:00:00"/>
    <d v="2018-04-11T00:00:00"/>
    <x v="43"/>
    <x v="29"/>
  </r>
  <r>
    <x v="470"/>
    <x v="470"/>
    <n v="815"/>
    <x v="10"/>
    <n v="6.9"/>
    <n v="6"/>
    <n v="41.400000000000006"/>
    <d v="2017-11-27T00:00:00"/>
    <d v="2018-01-25T00:00:00"/>
    <x v="6"/>
    <x v="39"/>
  </r>
  <r>
    <x v="471"/>
    <x v="471"/>
    <n v="110"/>
    <x v="91"/>
    <n v="6.7"/>
    <n v="1"/>
    <n v="6.7"/>
    <d v="2016-07-25T00:00:00"/>
    <d v="2016-08-24T00:00:00"/>
    <x v="57"/>
    <x v="22"/>
  </r>
  <r>
    <x v="472"/>
    <x v="472"/>
    <n v="104"/>
    <x v="92"/>
    <n v="11.15"/>
    <n v="8"/>
    <n v="89.2"/>
    <d v="2017-01-30T00:00:00"/>
    <d v="2018-05-04T00:00:00"/>
    <x v="39"/>
    <x v="13"/>
  </r>
  <r>
    <x v="473"/>
    <x v="473"/>
    <n v="736"/>
    <x v="82"/>
    <n v="7.95"/>
    <n v="1"/>
    <n v="7.95"/>
    <d v="2018-05-02T00:00:00"/>
    <d v="2018-04-27T00:00:00"/>
    <x v="43"/>
    <x v="13"/>
  </r>
  <r>
    <x v="474"/>
    <x v="474"/>
    <n v="736"/>
    <x v="82"/>
    <n v="18.95"/>
    <n v="1"/>
    <n v="18.95"/>
    <d v="2017-12-11T00:00:00"/>
    <d v="2018-03-27T00:00:00"/>
    <x v="6"/>
    <x v="29"/>
  </r>
  <r>
    <x v="475"/>
    <x v="475"/>
    <n v="587"/>
    <x v="74"/>
    <n v="6.9"/>
    <n v="1"/>
    <n v="6.9"/>
    <d v="2013-04-24T00:00:00"/>
    <d v="2014-09-27T00:00:00"/>
    <x v="1"/>
    <x v="54"/>
  </r>
  <r>
    <x v="476"/>
    <x v="476"/>
    <n v="2102"/>
    <x v="93"/>
    <n v="5.65"/>
    <n v="1"/>
    <n v="5.65"/>
    <d v="2018-04-25T00:00:00"/>
    <d v="2018-05-02T00:00:00"/>
    <x v="23"/>
    <x v="13"/>
  </r>
  <r>
    <x v="477"/>
    <x v="477"/>
    <n v="318"/>
    <x v="63"/>
    <n v="14.6"/>
    <n v="1"/>
    <n v="14.6"/>
    <d v="2012-09-03T00:00:00"/>
    <d v="2012-09-07T00:00:00"/>
    <x v="15"/>
    <x v="20"/>
  </r>
  <r>
    <x v="478"/>
    <x v="478"/>
    <n v="34"/>
    <x v="44"/>
    <n v="19.899999999999999"/>
    <n v="1"/>
    <n v="19.899999999999999"/>
    <d v="2018-05-07T00:00:00"/>
    <d v="2018-05-05T00:00:00"/>
    <x v="43"/>
    <x v="13"/>
  </r>
  <r>
    <x v="479"/>
    <x v="479"/>
    <n v="342"/>
    <x v="7"/>
    <n v="7.25"/>
    <n v="9"/>
    <n v="65.25"/>
    <d v="2011-03-24T00:00:00"/>
    <d v="2013-04-23T00:00:00"/>
    <x v="82"/>
    <x v="73"/>
  </r>
  <r>
    <x v="480"/>
    <x v="480"/>
    <n v="111"/>
    <x v="28"/>
    <n v="23.5"/>
    <n v="2"/>
    <n v="47"/>
    <d v="2011-03-03T00:00:00"/>
    <d v="2012-03-22T00:00:00"/>
    <x v="27"/>
    <x v="74"/>
  </r>
  <r>
    <x v="481"/>
    <x v="481"/>
    <n v="111"/>
    <x v="28"/>
    <n v="11.1"/>
    <n v="1"/>
    <n v="11.1"/>
    <d v="2015-10-05T00:00:00"/>
    <d v="2017-03-27T00:00:00"/>
    <x v="24"/>
    <x v="35"/>
  </r>
  <r>
    <x v="482"/>
    <x v="482"/>
    <n v="111"/>
    <x v="28"/>
    <n v="13.2"/>
    <n v="1"/>
    <n v="13.2"/>
    <d v="2017-11-24T00:00:00"/>
    <d v="2018-03-27T00:00:00"/>
    <x v="38"/>
    <x v="29"/>
  </r>
  <r>
    <x v="483"/>
    <x v="483"/>
    <n v="111"/>
    <x v="28"/>
    <n v="18.5"/>
    <n v="2"/>
    <n v="37"/>
    <d v="2018-01-20T00:00:00"/>
    <d v="2018-04-25T00:00:00"/>
    <x v="42"/>
    <x v="29"/>
  </r>
  <r>
    <x v="484"/>
    <x v="484"/>
    <n v="111"/>
    <x v="28"/>
    <n v="13.25"/>
    <n v="2"/>
    <n v="26.5"/>
    <d v="2017-02-01T00:00:00"/>
    <d v="2017-11-04T00:00:00"/>
    <x v="40"/>
    <x v="40"/>
  </r>
  <r>
    <x v="485"/>
    <x v="485"/>
    <n v="119"/>
    <x v="94"/>
    <n v="33.1"/>
    <n v="1"/>
    <n v="33.1"/>
    <d v="2017-12-09T00:00:00"/>
    <d v="2017-12-07T00:00:00"/>
    <x v="6"/>
    <x v="7"/>
  </r>
  <r>
    <x v="486"/>
    <x v="486"/>
    <n v="147"/>
    <x v="8"/>
    <n v="18.149999999999999"/>
    <n v="1"/>
    <n v="18.149999999999999"/>
    <d v="2015-11-23T00:00:00"/>
    <d v="2018-03-17T00:00:00"/>
    <x v="70"/>
    <x v="4"/>
  </r>
  <r>
    <x v="487"/>
    <x v="487"/>
    <n v="1122"/>
    <x v="13"/>
    <n v="10.9"/>
    <n v="1"/>
    <n v="10.9"/>
    <d v="2018-04-03T00:00:00"/>
    <d v="2018-04-03T00:00:00"/>
    <x v="23"/>
    <x v="29"/>
  </r>
  <r>
    <x v="488"/>
    <x v="488"/>
    <n v="9"/>
    <x v="64"/>
    <n v="15.4"/>
    <n v="4"/>
    <n v="61.6"/>
    <d v="2018-03-29T00:00:00"/>
    <d v="2018-01-10T00:00:00"/>
    <x v="23"/>
    <x v="39"/>
  </r>
  <r>
    <x v="489"/>
    <x v="489"/>
    <n v="734"/>
    <x v="59"/>
    <n v="3.85"/>
    <n v="10"/>
    <n v="38.5"/>
    <d v="2017-12-04T00:00:00"/>
    <d v="2018-04-24T00:00:00"/>
    <x v="6"/>
    <x v="29"/>
  </r>
  <r>
    <x v="490"/>
    <x v="490"/>
    <n v="734"/>
    <x v="59"/>
    <n v="3.85"/>
    <n v="17"/>
    <n v="65.45"/>
    <d v="2017-12-04T00:00:00"/>
    <d v="2018-04-23T00:00:00"/>
    <x v="6"/>
    <x v="29"/>
  </r>
  <r>
    <x v="491"/>
    <x v="491"/>
    <n v="734"/>
    <x v="59"/>
    <n v="3.5"/>
    <n v="1"/>
    <n v="3.5"/>
    <d v="2018-03-15T00:00:00"/>
    <d v="2018-04-07T00:00:00"/>
    <x v="4"/>
    <x v="29"/>
  </r>
  <r>
    <x v="492"/>
    <x v="492"/>
    <n v="111"/>
    <x v="28"/>
    <n v="22.55"/>
    <n v="2"/>
    <n v="45.1"/>
    <d v="2017-10-04T00:00:00"/>
    <d v="2017-09-23T00:00:00"/>
    <x v="33"/>
    <x v="33"/>
  </r>
  <r>
    <x v="493"/>
    <x v="493"/>
    <n v="111"/>
    <x v="28"/>
    <n v="22.55"/>
    <n v="1"/>
    <n v="22.55"/>
    <d v="2016-03-18T00:00:00"/>
    <d v="2016-03-05T00:00:00"/>
    <x v="20"/>
    <x v="43"/>
  </r>
  <r>
    <x v="494"/>
    <x v="494"/>
    <n v="523"/>
    <x v="95"/>
    <n v="11.2"/>
    <n v="1"/>
    <n v="11.2"/>
    <d v="2018-03-07T00:00:00"/>
    <d v="2018-03-07T00:00:00"/>
    <x v="4"/>
    <x v="4"/>
  </r>
  <r>
    <x v="495"/>
    <x v="495"/>
    <n v="137"/>
    <x v="26"/>
    <n v="10.45"/>
    <n v="1"/>
    <n v="10.45"/>
    <d v="2018-03-26T00:00:00"/>
    <d v="2018-03-23T00:00:00"/>
    <x v="4"/>
    <x v="4"/>
  </r>
  <r>
    <x v="496"/>
    <x v="496"/>
    <n v="666"/>
    <x v="16"/>
    <n v="15.4"/>
    <n v="1"/>
    <n v="15.4"/>
    <d v="2018-02-15T00:00:00"/>
    <d v="2018-02-15T00:00:00"/>
    <x v="26"/>
    <x v="11"/>
  </r>
  <r>
    <x v="497"/>
    <x v="497"/>
    <n v="147"/>
    <x v="8"/>
    <n v="12.15"/>
    <n v="1"/>
    <n v="12.15"/>
    <d v="2018-01-22T00:00:00"/>
    <d v="2018-01-22T00:00:00"/>
    <x v="42"/>
    <x v="39"/>
  </r>
  <r>
    <x v="498"/>
    <x v="498"/>
    <n v="679"/>
    <x v="35"/>
    <n v="23.5"/>
    <n v="2"/>
    <n v="47"/>
    <d v="2018-05-04T00:00:00"/>
    <d v="2018-05-04T00:00:00"/>
    <x v="43"/>
    <x v="13"/>
  </r>
  <r>
    <x v="499"/>
    <x v="499"/>
    <n v="734"/>
    <x v="59"/>
    <n v="13.05"/>
    <n v="1"/>
    <n v="13.05"/>
    <d v="2016-09-01T00:00:00"/>
    <d v="2016-09-06T00:00:00"/>
    <x v="31"/>
    <x v="6"/>
  </r>
  <r>
    <x v="500"/>
    <x v="500"/>
    <n v="8001"/>
    <x v="96"/>
    <n v="8.9"/>
    <n v="8"/>
    <n v="71.2"/>
    <d v="2015-09-14T00:00:00"/>
    <d v="2018-03-24T00:00:00"/>
    <x v="24"/>
    <x v="4"/>
  </r>
  <r>
    <x v="501"/>
    <x v="501"/>
    <n v="314"/>
    <x v="97"/>
    <n v="12.55"/>
    <n v="1"/>
    <n v="12.55"/>
    <d v="2018-02-06T00:00:00"/>
    <d v="2018-02-06T00:00:00"/>
    <x v="26"/>
    <x v="11"/>
  </r>
  <r>
    <x v="502"/>
    <x v="502"/>
    <n v="314"/>
    <x v="97"/>
    <n v="15.7"/>
    <n v="1"/>
    <n v="15.7"/>
    <d v="2018-04-16T00:00:00"/>
    <d v="2018-04-16T00:00:00"/>
    <x v="23"/>
    <x v="29"/>
  </r>
  <r>
    <x v="503"/>
    <x v="503"/>
    <n v="314"/>
    <x v="97"/>
    <n v="9.9499999999999993"/>
    <n v="2"/>
    <n v="19.899999999999999"/>
    <d v="2012-09-27T00:00:00"/>
    <d v="2013-04-10T00:00:00"/>
    <x v="83"/>
    <x v="3"/>
  </r>
  <r>
    <x v="504"/>
    <x v="504"/>
    <n v="137"/>
    <x v="26"/>
    <n v="6"/>
    <n v="2"/>
    <n v="12"/>
    <d v="2017-08-08T00:00:00"/>
    <d v="2018-04-03T00:00:00"/>
    <x v="35"/>
    <x v="29"/>
  </r>
  <r>
    <x v="505"/>
    <x v="505"/>
    <n v="734"/>
    <x v="59"/>
    <n v="4.9000000000000004"/>
    <n v="2"/>
    <n v="9.8000000000000007"/>
    <d v="2018-04-21T00:00:00"/>
    <d v="2018-04-19T00:00:00"/>
    <x v="23"/>
    <x v="29"/>
  </r>
  <r>
    <x v="506"/>
    <x v="506"/>
    <n v="318"/>
    <x v="63"/>
    <n v="14.6"/>
    <n v="49"/>
    <n v="715.4"/>
    <d v="2018-02-19T00:00:00"/>
    <d v="2018-04-03T00:00:00"/>
    <x v="26"/>
    <x v="29"/>
  </r>
  <r>
    <x v="507"/>
    <x v="507"/>
    <n v="974"/>
    <x v="98"/>
    <n v="0.5"/>
    <n v="2"/>
    <n v="1"/>
    <d v="2013-08-20T00:00:00"/>
    <d v="2018-01-23T00:00:00"/>
    <x v="17"/>
    <x v="39"/>
  </r>
  <r>
    <x v="508"/>
    <x v="508"/>
    <n v="974"/>
    <x v="98"/>
    <n v="0.5"/>
    <n v="6"/>
    <n v="3"/>
    <d v="2017-12-11T00:00:00"/>
    <d v="2018-02-23T00:00:00"/>
    <x v="6"/>
    <x v="11"/>
  </r>
  <r>
    <x v="509"/>
    <x v="509"/>
    <n v="34"/>
    <x v="44"/>
    <n v="5.0999999999999996"/>
    <n v="2"/>
    <n v="10.199999999999999"/>
    <d v="2018-04-07T00:00:00"/>
    <d v="2018-03-10T00:00:00"/>
    <x v="23"/>
    <x v="4"/>
  </r>
  <r>
    <x v="510"/>
    <x v="510"/>
    <n v="815"/>
    <x v="10"/>
    <n v="4.8499999999999996"/>
    <n v="1"/>
    <n v="4.8499999999999996"/>
    <d v="2012-04-04T00:00:00"/>
    <d v="2013-01-18T00:00:00"/>
    <x v="12"/>
    <x v="14"/>
  </r>
  <r>
    <x v="511"/>
    <x v="511"/>
    <n v="314"/>
    <x v="97"/>
    <n v="17.2"/>
    <n v="1"/>
    <n v="17.2"/>
    <d v="2018-04-03T00:00:00"/>
    <d v="2018-04-03T00:00:00"/>
    <x v="23"/>
    <x v="29"/>
  </r>
  <r>
    <x v="512"/>
    <x v="512"/>
    <n v="709"/>
    <x v="57"/>
    <n v="16.25"/>
    <n v="1"/>
    <n v="16.25"/>
    <d v="2018-04-16T00:00:00"/>
    <d v="2018-04-14T00:00:00"/>
    <x v="23"/>
    <x v="29"/>
  </r>
  <r>
    <x v="513"/>
    <x v="513"/>
    <n v="692"/>
    <x v="60"/>
    <n v="2.35"/>
    <n v="1"/>
    <n v="2.35"/>
    <d v="2016-04-07T00:00:00"/>
    <d v="2016-05-19T00:00:00"/>
    <x v="29"/>
    <x v="66"/>
  </r>
  <r>
    <x v="514"/>
    <x v="514"/>
    <n v="795"/>
    <x v="99"/>
    <n v="10.5"/>
    <n v="1"/>
    <n v="10.5"/>
    <d v="2018-05-04T00:00:00"/>
    <d v="2018-05-04T00:00:00"/>
    <x v="43"/>
    <x v="13"/>
  </r>
  <r>
    <x v="515"/>
    <x v="515"/>
    <n v="815"/>
    <x v="10"/>
    <n v="5.3"/>
    <n v="5"/>
    <n v="26.5"/>
    <d v="2017-11-27T00:00:00"/>
    <d v="2018-01-12T00:00:00"/>
    <x v="6"/>
    <x v="39"/>
  </r>
  <r>
    <x v="516"/>
    <x v="516"/>
    <n v="815"/>
    <x v="10"/>
    <n v="7.95"/>
    <n v="3"/>
    <n v="23.85"/>
    <d v="2017-11-27T00:00:00"/>
    <d v="2018-04-03T00:00:00"/>
    <x v="6"/>
    <x v="29"/>
  </r>
  <r>
    <x v="517"/>
    <x v="517"/>
    <n v="815"/>
    <x v="10"/>
    <n v="8.5"/>
    <n v="6"/>
    <n v="51"/>
    <d v="2017-11-27T00:00:00"/>
    <d v="2017-09-30T00:00:00"/>
    <x v="6"/>
    <x v="30"/>
  </r>
  <r>
    <x v="518"/>
    <x v="518"/>
    <n v="815"/>
    <x v="10"/>
    <n v="7.4"/>
    <n v="4"/>
    <n v="29.6"/>
    <d v="2017-11-27T00:00:00"/>
    <d v="2018-04-23T00:00:00"/>
    <x v="6"/>
    <x v="29"/>
  </r>
  <r>
    <x v="519"/>
    <x v="519"/>
    <n v="815"/>
    <x v="10"/>
    <n v="7.95"/>
    <n v="5"/>
    <n v="39.75"/>
    <d v="2017-11-27T00:00:00"/>
    <d v="2018-02-28T00:00:00"/>
    <x v="6"/>
    <x v="4"/>
  </r>
  <r>
    <x v="520"/>
    <x v="520"/>
    <n v="666"/>
    <x v="16"/>
    <n v="18.350000000000001"/>
    <n v="1"/>
    <n v="18.350000000000001"/>
    <d v="2018-03-16T00:00:00"/>
    <d v="2018-04-07T00:00:00"/>
    <x v="4"/>
    <x v="29"/>
  </r>
  <r>
    <x v="521"/>
    <x v="521"/>
    <n v="147"/>
    <x v="8"/>
    <n v="16"/>
    <n v="1"/>
    <n v="16"/>
    <d v="2013-03-21T00:00:00"/>
    <d v="2014-05-26T00:00:00"/>
    <x v="56"/>
    <x v="52"/>
  </r>
  <r>
    <x v="522"/>
    <x v="522"/>
    <n v="736"/>
    <x v="82"/>
    <n v="13.75"/>
    <n v="1"/>
    <n v="13.75"/>
    <d v="2017-09-04T00:00:00"/>
    <d v="2017-09-02T00:00:00"/>
    <x v="37"/>
    <x v="33"/>
  </r>
  <r>
    <x v="523"/>
    <x v="523"/>
    <n v="712"/>
    <x v="100"/>
    <n v="11.85"/>
    <n v="2"/>
    <n v="23.7"/>
    <d v="2018-04-25T00:00:00"/>
    <d v="2018-04-24T00:00:00"/>
    <x v="23"/>
    <x v="29"/>
  </r>
  <r>
    <x v="524"/>
    <x v="524"/>
    <n v="679"/>
    <x v="35"/>
    <n v="13.95"/>
    <n v="1"/>
    <n v="13.95"/>
    <d v="2017-11-28T00:00:00"/>
    <d v="2017-11-28T00:00:00"/>
    <x v="6"/>
    <x v="7"/>
  </r>
  <r>
    <x v="525"/>
    <x v="525"/>
    <n v="666"/>
    <x v="16"/>
    <n v="21.8"/>
    <n v="3"/>
    <n v="65.400000000000006"/>
    <d v="2017-03-21T00:00:00"/>
    <d v="2017-08-24T00:00:00"/>
    <x v="48"/>
    <x v="8"/>
  </r>
  <r>
    <x v="526"/>
    <x v="526"/>
    <n v="577"/>
    <x v="72"/>
    <n v="2.4500000000000002"/>
    <n v="2"/>
    <n v="4.9000000000000004"/>
    <d v="2018-04-18T00:00:00"/>
    <d v="2018-04-17T00:00:00"/>
    <x v="23"/>
    <x v="29"/>
  </r>
  <r>
    <x v="527"/>
    <x v="527"/>
    <n v="63"/>
    <x v="67"/>
    <n v="18.899999999999999"/>
    <n v="3"/>
    <n v="56.699999999999996"/>
    <d v="2017-03-27T00:00:00"/>
    <d v="2018-04-20T00:00:00"/>
    <x v="48"/>
    <x v="29"/>
  </r>
  <r>
    <x v="528"/>
    <x v="528"/>
    <n v="63"/>
    <x v="67"/>
    <n v="15.4"/>
    <n v="1"/>
    <n v="15.4"/>
    <d v="2018-03-29T00:00:00"/>
    <d v="2018-03-28T00:00:00"/>
    <x v="23"/>
    <x v="29"/>
  </r>
  <r>
    <x v="529"/>
    <x v="529"/>
    <n v="147"/>
    <x v="8"/>
    <n v="9.35"/>
    <n v="8"/>
    <n v="74.8"/>
    <d v="2015-03-27T00:00:00"/>
    <d v="2016-05-01T00:00:00"/>
    <x v="84"/>
    <x v="61"/>
  </r>
  <r>
    <x v="530"/>
    <x v="530"/>
    <n v="147"/>
    <x v="8"/>
    <n v="15.4"/>
    <n v="6"/>
    <n v="92.4"/>
    <d v="2018-04-19T00:00:00"/>
    <d v="2017-09-22T00:00:00"/>
    <x v="23"/>
    <x v="33"/>
  </r>
  <r>
    <x v="531"/>
    <x v="531"/>
    <n v="147"/>
    <x v="8"/>
    <n v="16.5"/>
    <n v="2"/>
    <n v="33"/>
    <d v="2015-03-27T00:00:00"/>
    <d v="2016-08-19T00:00:00"/>
    <x v="84"/>
    <x v="22"/>
  </r>
  <r>
    <x v="532"/>
    <x v="532"/>
    <n v="752"/>
    <x v="71"/>
    <n v="7.05"/>
    <n v="1"/>
    <n v="7.05"/>
    <d v="2018-04-20T00:00:00"/>
    <d v="2018-04-20T00:00:00"/>
    <x v="23"/>
    <x v="29"/>
  </r>
  <r>
    <x v="533"/>
    <x v="533"/>
    <n v="752"/>
    <x v="71"/>
    <n v="8.9499999999999993"/>
    <n v="1"/>
    <n v="8.9499999999999993"/>
    <d v="2018-04-09T00:00:00"/>
    <d v="2012-05-30T00:00:00"/>
    <x v="23"/>
    <x v="75"/>
  </r>
  <r>
    <x v="534"/>
    <x v="534"/>
    <n v="564"/>
    <x v="87"/>
    <n v="17"/>
    <n v="1"/>
    <n v="17"/>
    <d v="2014-08-14T00:00:00"/>
    <d v="2014-08-14T00:00:00"/>
    <x v="11"/>
    <x v="76"/>
  </r>
  <r>
    <x v="535"/>
    <x v="535"/>
    <n v="390"/>
    <x v="51"/>
    <n v="14"/>
    <n v="6"/>
    <n v="84"/>
    <d v="2017-06-06T00:00:00"/>
    <d v="2017-08-08T00:00:00"/>
    <x v="13"/>
    <x v="8"/>
  </r>
  <r>
    <x v="536"/>
    <x v="536"/>
    <n v="390"/>
    <x v="51"/>
    <n v="19.100000000000001"/>
    <n v="2"/>
    <n v="38.200000000000003"/>
    <d v="2015-01-20T00:00:00"/>
    <d v="2017-08-30T00:00:00"/>
    <x v="51"/>
    <x v="33"/>
  </r>
  <r>
    <x v="537"/>
    <x v="537"/>
    <n v="63"/>
    <x v="67"/>
    <n v="19.899999999999999"/>
    <n v="1"/>
    <n v="19.899999999999999"/>
    <d v="2017-03-27T00:00:00"/>
    <d v="2018-03-01T00:00:00"/>
    <x v="48"/>
    <x v="4"/>
  </r>
  <r>
    <x v="538"/>
    <x v="538"/>
    <n v="749"/>
    <x v="101"/>
    <n v="6"/>
    <n v="1"/>
    <n v="6"/>
    <d v="2007-08-20T00:00:00"/>
    <d v="2012-03-08T00:00:00"/>
    <x v="85"/>
    <x v="74"/>
  </r>
  <r>
    <x v="539"/>
    <x v="539"/>
    <n v="43"/>
    <x v="38"/>
    <n v="11.45"/>
    <n v="2"/>
    <n v="22.9"/>
    <d v="2018-04-24T00:00:00"/>
    <d v="2018-04-23T00:00:00"/>
    <x v="23"/>
    <x v="29"/>
  </r>
  <r>
    <x v="540"/>
    <x v="540"/>
    <n v="309"/>
    <x v="102"/>
    <n v="11.25"/>
    <n v="1"/>
    <n v="11.25"/>
    <d v="2018-02-06T00:00:00"/>
    <d v="2018-02-05T00:00:00"/>
    <x v="26"/>
    <x v="11"/>
  </r>
  <r>
    <x v="541"/>
    <x v="541"/>
    <n v="111"/>
    <x v="28"/>
    <n v="10.85"/>
    <n v="1"/>
    <n v="10.85"/>
    <d v="2018-02-28T00:00:00"/>
    <d v="2018-02-15T00:00:00"/>
    <x v="4"/>
    <x v="11"/>
  </r>
  <r>
    <x v="542"/>
    <x v="542"/>
    <n v="314"/>
    <x v="97"/>
    <n v="3.4"/>
    <n v="1"/>
    <n v="3.4"/>
    <d v="2018-04-11T00:00:00"/>
    <d v="2018-04-10T00:00:00"/>
    <x v="23"/>
    <x v="29"/>
  </r>
  <r>
    <x v="543"/>
    <x v="543"/>
    <n v="318"/>
    <x v="63"/>
    <n v="3.25"/>
    <n v="5"/>
    <n v="16.25"/>
    <d v="2018-02-19T00:00:00"/>
    <d v="2018-03-08T00:00:00"/>
    <x v="26"/>
    <x v="4"/>
  </r>
  <r>
    <x v="544"/>
    <x v="544"/>
    <n v="666"/>
    <x v="16"/>
    <n v="16.75"/>
    <n v="1"/>
    <n v="16.75"/>
    <d v="2018-04-04T00:00:00"/>
    <d v="2018-04-04T00:00:00"/>
    <x v="23"/>
    <x v="29"/>
  </r>
  <r>
    <x v="545"/>
    <x v="545"/>
    <n v="1008"/>
    <x v="103"/>
    <n v="7.5"/>
    <n v="1"/>
    <n v="7.5"/>
    <m/>
    <d v="2010-12-22T00:00:00"/>
    <x v="10"/>
    <x v="77"/>
  </r>
  <r>
    <x v="546"/>
    <x v="546"/>
    <n v="43"/>
    <x v="38"/>
    <n v="10.050000000000001"/>
    <n v="1"/>
    <n v="10.050000000000001"/>
    <d v="2018-04-17T00:00:00"/>
    <d v="2018-04-16T00:00:00"/>
    <x v="23"/>
    <x v="29"/>
  </r>
  <r>
    <x v="547"/>
    <x v="547"/>
    <n v="43"/>
    <x v="38"/>
    <n v="10.55"/>
    <n v="3"/>
    <n v="31.650000000000002"/>
    <d v="2015-01-30T00:00:00"/>
    <d v="2017-11-07T00:00:00"/>
    <x v="51"/>
    <x v="40"/>
  </r>
  <r>
    <x v="548"/>
    <x v="548"/>
    <n v="22"/>
    <x v="33"/>
    <n v="9.0500000000000007"/>
    <n v="1"/>
    <n v="9.0500000000000007"/>
    <d v="2012-09-20T00:00:00"/>
    <d v="2012-09-20T00:00:00"/>
    <x v="15"/>
    <x v="20"/>
  </r>
  <r>
    <x v="549"/>
    <x v="549"/>
    <n v="666"/>
    <x v="16"/>
    <n v="20.8"/>
    <n v="1"/>
    <n v="20.8"/>
    <d v="2016-07-21T00:00:00"/>
    <d v="2016-08-08T00:00:00"/>
    <x v="57"/>
    <x v="22"/>
  </r>
  <r>
    <x v="550"/>
    <x v="550"/>
    <n v="734"/>
    <x v="59"/>
    <n v="4.9000000000000004"/>
    <n v="1"/>
    <n v="4.9000000000000004"/>
    <d v="2018-01-04T00:00:00"/>
    <d v="2018-05-03T00:00:00"/>
    <x v="42"/>
    <x v="13"/>
  </r>
  <r>
    <x v="551"/>
    <x v="44"/>
    <n v="905"/>
    <x v="5"/>
    <n v="11.95"/>
    <n v="1"/>
    <n v="11.95"/>
    <d v="2018-05-05T00:00:00"/>
    <d v="2018-05-04T00:00:00"/>
    <x v="43"/>
    <x v="13"/>
  </r>
  <r>
    <x v="552"/>
    <x v="551"/>
    <n v="34"/>
    <x v="44"/>
    <n v="5.0999999999999996"/>
    <n v="5"/>
    <n v="25.5"/>
    <d v="2018-04-10T00:00:00"/>
    <d v="2018-05-02T00:00:00"/>
    <x v="23"/>
    <x v="13"/>
  </r>
  <r>
    <x v="553"/>
    <x v="552"/>
    <n v="795"/>
    <x v="99"/>
    <n v="8.9"/>
    <n v="1"/>
    <n v="8.9"/>
    <d v="2018-03-12T00:00:00"/>
    <d v="2018-03-09T00:00:00"/>
    <x v="4"/>
    <x v="4"/>
  </r>
  <r>
    <x v="554"/>
    <x v="553"/>
    <n v="63"/>
    <x v="67"/>
    <n v="6.5"/>
    <n v="5"/>
    <n v="32.5"/>
    <d v="2017-03-27T00:00:00"/>
    <d v="2018-01-22T00:00:00"/>
    <x v="48"/>
    <x v="39"/>
  </r>
  <r>
    <x v="555"/>
    <x v="554"/>
    <n v="1074"/>
    <x v="104"/>
    <n v="13.4"/>
    <n v="1"/>
    <n v="13.4"/>
    <d v="2018-03-13T00:00:00"/>
    <d v="2012-12-04T00:00:00"/>
    <x v="4"/>
    <x v="78"/>
  </r>
  <r>
    <x v="556"/>
    <x v="555"/>
    <n v="147"/>
    <x v="8"/>
    <n v="7.35"/>
    <n v="1"/>
    <n v="7.35"/>
    <d v="2018-01-22T00:00:00"/>
    <d v="2018-05-03T00:00:00"/>
    <x v="42"/>
    <x v="13"/>
  </r>
  <r>
    <x v="557"/>
    <x v="556"/>
    <n v="147"/>
    <x v="8"/>
    <n v="17.2"/>
    <n v="1"/>
    <n v="17.2"/>
    <d v="2018-04-10T00:00:00"/>
    <d v="2018-04-10T00:00:00"/>
    <x v="23"/>
    <x v="29"/>
  </r>
  <r>
    <x v="558"/>
    <x v="557"/>
    <n v="218"/>
    <x v="105"/>
    <n v="13.2"/>
    <n v="1"/>
    <n v="13.2"/>
    <d v="2018-04-12T00:00:00"/>
    <d v="2018-04-12T00:00:00"/>
    <x v="23"/>
    <x v="29"/>
  </r>
  <r>
    <x v="559"/>
    <x v="558"/>
    <n v="218"/>
    <x v="105"/>
    <n v="13.35"/>
    <n v="2"/>
    <n v="26.7"/>
    <d v="2018-05-04T00:00:00"/>
    <d v="2018-05-04T00:00:00"/>
    <x v="43"/>
    <x v="13"/>
  </r>
  <r>
    <x v="560"/>
    <x v="559"/>
    <n v="124"/>
    <x v="58"/>
    <n v="19.3"/>
    <n v="1"/>
    <n v="19.3"/>
    <d v="2014-10-17T00:00:00"/>
    <d v="2017-04-14T00:00:00"/>
    <x v="81"/>
    <x v="50"/>
  </r>
  <r>
    <x v="561"/>
    <x v="560"/>
    <n v="54"/>
    <x v="23"/>
    <n v="4.6500000000000004"/>
    <n v="3"/>
    <n v="13.950000000000001"/>
    <d v="2016-11-25T00:00:00"/>
    <d v="2018-01-16T00:00:00"/>
    <x v="21"/>
    <x v="39"/>
  </r>
  <r>
    <x v="562"/>
    <x v="561"/>
    <n v="54"/>
    <x v="23"/>
    <n v="7.5"/>
    <n v="1"/>
    <n v="7.5"/>
    <d v="2015-04-27T00:00:00"/>
    <d v="2016-02-15T00:00:00"/>
    <x v="45"/>
    <x v="43"/>
  </r>
  <r>
    <x v="563"/>
    <x v="562"/>
    <n v="111"/>
    <x v="28"/>
    <n v="13.35"/>
    <n v="1"/>
    <n v="13.35"/>
    <d v="2013-08-29T00:00:00"/>
    <d v="2013-08-28T00:00:00"/>
    <x v="17"/>
    <x v="65"/>
  </r>
  <r>
    <x v="564"/>
    <x v="563"/>
    <n v="816"/>
    <x v="24"/>
    <n v="7.5"/>
    <n v="9"/>
    <n v="67.5"/>
    <d v="2018-04-11T00:00:00"/>
    <d v="2018-04-27T00:00:00"/>
    <x v="23"/>
    <x v="13"/>
  </r>
  <r>
    <x v="565"/>
    <x v="564"/>
    <n v="891"/>
    <x v="106"/>
    <n v="3.55"/>
    <n v="2"/>
    <n v="7.1"/>
    <d v="2013-10-10T00:00:00"/>
    <m/>
    <x v="86"/>
    <x v="1"/>
  </r>
  <r>
    <x v="566"/>
    <x v="565"/>
    <n v="871"/>
    <x v="107"/>
    <n v="4.45"/>
    <n v="2"/>
    <n v="8.9"/>
    <d v="2016-11-12T00:00:00"/>
    <m/>
    <x v="21"/>
    <x v="1"/>
  </r>
  <r>
    <x v="567"/>
    <x v="566"/>
    <n v="342"/>
    <x v="7"/>
    <n v="10.1"/>
    <n v="6"/>
    <n v="60.599999999999994"/>
    <d v="2017-10-25T00:00:00"/>
    <d v="2017-12-27T00:00:00"/>
    <x v="33"/>
    <x v="39"/>
  </r>
  <r>
    <x v="568"/>
    <x v="567"/>
    <n v="1039"/>
    <x v="108"/>
    <n v="10.5"/>
    <n v="1"/>
    <n v="10.5"/>
    <d v="2018-03-04T00:00:00"/>
    <d v="2018-03-04T00:00:00"/>
    <x v="4"/>
    <x v="4"/>
  </r>
  <r>
    <x v="569"/>
    <x v="568"/>
    <n v="420"/>
    <x v="109"/>
    <n v="19.600000000000001"/>
    <n v="1"/>
    <n v="19.600000000000001"/>
    <d v="2018-04-28T00:00:00"/>
    <d v="2018-04-27T00:00:00"/>
    <x v="43"/>
    <x v="13"/>
  </r>
  <r>
    <x v="570"/>
    <x v="569"/>
    <n v="420"/>
    <x v="109"/>
    <n v="14.85"/>
    <n v="1"/>
    <n v="14.85"/>
    <d v="2018-02-09T00:00:00"/>
    <d v="2018-04-23T00:00:00"/>
    <x v="26"/>
    <x v="29"/>
  </r>
  <r>
    <x v="571"/>
    <x v="570"/>
    <n v="709"/>
    <x v="57"/>
    <n v="22.85"/>
    <n v="1"/>
    <n v="22.85"/>
    <d v="2018-03-12T00:00:00"/>
    <d v="2018-03-12T00:00:00"/>
    <x v="4"/>
    <x v="4"/>
  </r>
  <r>
    <x v="572"/>
    <x v="571"/>
    <n v="206"/>
    <x v="89"/>
    <n v="18.350000000000001"/>
    <n v="3"/>
    <n v="55.050000000000004"/>
    <d v="2018-04-23T00:00:00"/>
    <d v="2018-04-30T00:00:00"/>
    <x v="23"/>
    <x v="13"/>
  </r>
  <r>
    <x v="573"/>
    <x v="572"/>
    <n v="206"/>
    <x v="89"/>
    <n v="14.45"/>
    <n v="53"/>
    <n v="765.84999999999991"/>
    <d v="2017-01-11T00:00:00"/>
    <d v="2018-04-19T00:00:00"/>
    <x v="39"/>
    <x v="29"/>
  </r>
  <r>
    <x v="574"/>
    <x v="573"/>
    <n v="206"/>
    <x v="89"/>
    <n v="15.25"/>
    <n v="2"/>
    <n v="30.5"/>
    <d v="2018-04-25T00:00:00"/>
    <d v="2018-04-25T00:00:00"/>
    <x v="23"/>
    <x v="29"/>
  </r>
  <r>
    <x v="575"/>
    <x v="574"/>
    <n v="882"/>
    <x v="110"/>
    <n v="1"/>
    <n v="2"/>
    <n v="2"/>
    <d v="2017-06-08T00:00:00"/>
    <d v="2017-11-23T00:00:00"/>
    <x v="13"/>
    <x v="40"/>
  </r>
  <r>
    <x v="576"/>
    <x v="575"/>
    <n v="882"/>
    <x v="110"/>
    <n v="1.2"/>
    <n v="1"/>
    <n v="1.2"/>
    <d v="2018-03-02T00:00:00"/>
    <d v="2018-03-28T00:00:00"/>
    <x v="4"/>
    <x v="29"/>
  </r>
  <r>
    <x v="577"/>
    <x v="576"/>
    <n v="112"/>
    <x v="9"/>
    <n v="15.4"/>
    <n v="1"/>
    <n v="15.4"/>
    <d v="2018-03-28T00:00:00"/>
    <d v="2018-03-27T00:00:00"/>
    <x v="23"/>
    <x v="29"/>
  </r>
  <r>
    <x v="578"/>
    <x v="577"/>
    <n v="9"/>
    <x v="64"/>
    <n v="19.8"/>
    <n v="3"/>
    <n v="59.400000000000006"/>
    <d v="2016-06-16T00:00:00"/>
    <d v="2018-04-20T00:00:00"/>
    <x v="30"/>
    <x v="29"/>
  </r>
  <r>
    <x v="579"/>
    <x v="578"/>
    <n v="642"/>
    <x v="111"/>
    <n v="13"/>
    <n v="2"/>
    <n v="26"/>
    <d v="2018-04-09T00:00:00"/>
    <d v="2018-04-05T00:00:00"/>
    <x v="23"/>
    <x v="29"/>
  </r>
  <r>
    <x v="580"/>
    <x v="579"/>
    <n v="471"/>
    <x v="61"/>
    <n v="19.989999999999998"/>
    <n v="4"/>
    <n v="79.959999999999994"/>
    <d v="2015-06-10T00:00:00"/>
    <d v="2018-04-03T00:00:00"/>
    <x v="62"/>
    <x v="29"/>
  </r>
  <r>
    <x v="581"/>
    <x v="580"/>
    <n v="815"/>
    <x v="10"/>
    <n v="5.95"/>
    <n v="4"/>
    <n v="23.8"/>
    <d v="2017-02-16T00:00:00"/>
    <d v="2018-02-23T00:00:00"/>
    <x v="40"/>
    <x v="11"/>
  </r>
  <r>
    <x v="582"/>
    <x v="581"/>
    <n v="532"/>
    <x v="112"/>
    <n v="7.75"/>
    <n v="1"/>
    <n v="7.75"/>
    <d v="2017-10-27T00:00:00"/>
    <d v="2017-10-26T00:00:00"/>
    <x v="33"/>
    <x v="30"/>
  </r>
  <r>
    <x v="583"/>
    <x v="582"/>
    <n v="112"/>
    <x v="9"/>
    <n v="6.95"/>
    <n v="1"/>
    <n v="6.95"/>
    <d v="2018-03-15T00:00:00"/>
    <d v="2018-03-14T00:00:00"/>
    <x v="4"/>
    <x v="4"/>
  </r>
  <r>
    <x v="584"/>
    <x v="583"/>
    <n v="790"/>
    <x v="113"/>
    <n v="23.05"/>
    <n v="1"/>
    <n v="23.05"/>
    <d v="2012-09-26T00:00:00"/>
    <d v="2013-09-06T00:00:00"/>
    <x v="83"/>
    <x v="65"/>
  </r>
  <r>
    <x v="585"/>
    <x v="584"/>
    <n v="790"/>
    <x v="113"/>
    <n v="39.35"/>
    <n v="1"/>
    <n v="39.35"/>
    <d v="2014-06-13T00:00:00"/>
    <d v="2013-10-05T00:00:00"/>
    <x v="55"/>
    <x v="10"/>
  </r>
  <r>
    <x v="586"/>
    <x v="585"/>
    <n v="815"/>
    <x v="10"/>
    <n v="7.4"/>
    <n v="4"/>
    <n v="29.6"/>
    <d v="2017-11-27T00:00:00"/>
    <d v="2018-04-03T00:00:00"/>
    <x v="6"/>
    <x v="29"/>
  </r>
  <r>
    <x v="587"/>
    <x v="586"/>
    <n v="815"/>
    <x v="10"/>
    <n v="6.45"/>
    <n v="1"/>
    <n v="6.45"/>
    <d v="2018-03-01T00:00:00"/>
    <d v="2018-02-28T00:00:00"/>
    <x v="4"/>
    <x v="4"/>
  </r>
  <r>
    <x v="588"/>
    <x v="587"/>
    <n v="815"/>
    <x v="10"/>
    <n v="5.95"/>
    <n v="3"/>
    <n v="17.850000000000001"/>
    <d v="2017-02-16T00:00:00"/>
    <d v="2017-09-20T00:00:00"/>
    <x v="40"/>
    <x v="33"/>
  </r>
  <r>
    <x v="589"/>
    <x v="588"/>
    <n v="815"/>
    <x v="10"/>
    <n v="7.9"/>
    <n v="4"/>
    <n v="31.6"/>
    <d v="2017-11-27T00:00:00"/>
    <d v="2018-01-04T00:00:00"/>
    <x v="6"/>
    <x v="39"/>
  </r>
  <r>
    <x v="590"/>
    <x v="589"/>
    <n v="815"/>
    <x v="10"/>
    <n v="8.5"/>
    <n v="3"/>
    <n v="25.5"/>
    <d v="2017-11-27T00:00:00"/>
    <d v="2018-04-20T00:00:00"/>
    <x v="6"/>
    <x v="29"/>
  </r>
  <r>
    <x v="591"/>
    <x v="590"/>
    <n v="137"/>
    <x v="26"/>
    <n v="7.8"/>
    <n v="1"/>
    <n v="7.8"/>
    <d v="2015-04-01T00:00:00"/>
    <d v="2017-05-17T00:00:00"/>
    <x v="84"/>
    <x v="48"/>
  </r>
  <r>
    <x v="592"/>
    <x v="591"/>
    <n v="137"/>
    <x v="26"/>
    <n v="8.1999999999999993"/>
    <n v="1"/>
    <n v="8.1999999999999993"/>
    <d v="2015-07-08T00:00:00"/>
    <d v="2016-12-23T00:00:00"/>
    <x v="50"/>
    <x v="28"/>
  </r>
  <r>
    <x v="593"/>
    <x v="592"/>
    <n v="8011"/>
    <x v="114"/>
    <n v="3.3"/>
    <n v="1"/>
    <n v="3.3"/>
    <d v="2018-01-02T00:00:00"/>
    <d v="2018-01-02T00:00:00"/>
    <x v="42"/>
    <x v="39"/>
  </r>
  <r>
    <x v="594"/>
    <x v="593"/>
    <n v="795"/>
    <x v="99"/>
    <n v="17.05"/>
    <n v="1"/>
    <n v="17.05"/>
    <d v="2018-01-27T00:00:00"/>
    <d v="2018-01-26T00:00:00"/>
    <x v="26"/>
    <x v="11"/>
  </r>
  <r>
    <x v="595"/>
    <x v="594"/>
    <n v="137"/>
    <x v="26"/>
    <n v="9"/>
    <n v="1"/>
    <n v="9"/>
    <d v="2012-08-28T00:00:00"/>
    <d v="2012-08-25T00:00:00"/>
    <x v="15"/>
    <x v="20"/>
  </r>
  <r>
    <x v="596"/>
    <x v="595"/>
    <n v="556"/>
    <x v="115"/>
    <n v="15.2"/>
    <n v="1"/>
    <n v="15.2"/>
    <d v="2016-07-04T00:00:00"/>
    <d v="2016-07-04T00:00:00"/>
    <x v="30"/>
    <x v="2"/>
  </r>
  <r>
    <x v="597"/>
    <x v="596"/>
    <n v="599"/>
    <x v="70"/>
    <n v="8.25"/>
    <n v="1"/>
    <n v="8.25"/>
    <d v="2018-03-29T00:00:00"/>
    <d v="2018-04-26T00:00:00"/>
    <x v="23"/>
    <x v="13"/>
  </r>
  <r>
    <x v="598"/>
    <x v="597"/>
    <n v="998"/>
    <x v="116"/>
    <n v="7.6"/>
    <n v="4"/>
    <n v="30.4"/>
    <d v="2017-02-10T00:00:00"/>
    <d v="2017-10-26T00:00:00"/>
    <x v="40"/>
    <x v="30"/>
  </r>
  <r>
    <x v="599"/>
    <x v="598"/>
    <n v="815"/>
    <x v="10"/>
    <n v="6.75"/>
    <n v="2"/>
    <n v="13.5"/>
    <d v="2017-11-27T00:00:00"/>
    <d v="2018-04-30T00:00:00"/>
    <x v="6"/>
    <x v="13"/>
  </r>
  <r>
    <x v="600"/>
    <x v="599"/>
    <n v="998"/>
    <x v="116"/>
    <n v="7.6"/>
    <n v="1"/>
    <n v="7.6"/>
    <d v="2017-02-10T00:00:00"/>
    <d v="2017-09-21T00:00:00"/>
    <x v="40"/>
    <x v="33"/>
  </r>
  <r>
    <x v="601"/>
    <x v="600"/>
    <n v="998"/>
    <x v="116"/>
    <n v="7.6"/>
    <n v="3"/>
    <n v="22.799999999999997"/>
    <d v="2017-02-10T00:00:00"/>
    <d v="2018-03-15T00:00:00"/>
    <x v="40"/>
    <x v="4"/>
  </r>
  <r>
    <x v="602"/>
    <x v="601"/>
    <n v="137"/>
    <x v="26"/>
    <n v="12.15"/>
    <n v="1"/>
    <n v="12.15"/>
    <d v="2012-02-22T00:00:00"/>
    <d v="2014-11-04T00:00:00"/>
    <x v="87"/>
    <x v="79"/>
  </r>
  <r>
    <x v="603"/>
    <x v="602"/>
    <n v="532"/>
    <x v="112"/>
    <n v="11"/>
    <n v="1"/>
    <n v="11"/>
    <d v="2018-05-03T00:00:00"/>
    <d v="2018-05-03T00:00:00"/>
    <x v="43"/>
    <x v="13"/>
  </r>
  <r>
    <x v="604"/>
    <x v="603"/>
    <n v="471"/>
    <x v="61"/>
    <n v="17.55"/>
    <n v="1"/>
    <n v="17.55"/>
    <d v="2017-09-26T00:00:00"/>
    <d v="2017-09-25T00:00:00"/>
    <x v="37"/>
    <x v="33"/>
  </r>
  <r>
    <x v="605"/>
    <x v="604"/>
    <n v="790"/>
    <x v="113"/>
    <n v="23.55"/>
    <n v="1"/>
    <n v="23.55"/>
    <d v="2012-09-26T00:00:00"/>
    <d v="2016-03-10T00:00:00"/>
    <x v="83"/>
    <x v="21"/>
  </r>
  <r>
    <x v="606"/>
    <x v="605"/>
    <n v="790"/>
    <x v="113"/>
    <n v="23.55"/>
    <n v="2"/>
    <n v="47.1"/>
    <d v="2012-09-26T00:00:00"/>
    <d v="2018-01-19T00:00:00"/>
    <x v="83"/>
    <x v="39"/>
  </r>
  <r>
    <x v="607"/>
    <x v="606"/>
    <n v="790"/>
    <x v="113"/>
    <n v="19.399999999999999"/>
    <n v="2"/>
    <n v="38.799999999999997"/>
    <d v="2012-09-26T00:00:00"/>
    <d v="2018-01-20T00:00:00"/>
    <x v="83"/>
    <x v="39"/>
  </r>
  <r>
    <x v="608"/>
    <x v="607"/>
    <n v="790"/>
    <x v="113"/>
    <n v="23.55"/>
    <n v="2"/>
    <n v="47.1"/>
    <d v="2012-09-26T00:00:00"/>
    <d v="2018-01-03T00:00:00"/>
    <x v="83"/>
    <x v="39"/>
  </r>
  <r>
    <x v="609"/>
    <x v="608"/>
    <n v="1113"/>
    <x v="117"/>
    <n v="8.9499999999999993"/>
    <n v="1"/>
    <n v="8.9499999999999993"/>
    <m/>
    <d v="2017-02-23T00:00:00"/>
    <x v="10"/>
    <x v="34"/>
  </r>
  <r>
    <x v="610"/>
    <x v="609"/>
    <n v="63"/>
    <x v="67"/>
    <n v="4.3"/>
    <n v="17"/>
    <n v="73.099999999999994"/>
    <d v="2017-09-07T00:00:00"/>
    <d v="2018-04-17T00:00:00"/>
    <x v="37"/>
    <x v="29"/>
  </r>
  <r>
    <x v="611"/>
    <x v="610"/>
    <n v="63"/>
    <x v="67"/>
    <n v="6.95"/>
    <n v="12"/>
    <n v="83.4"/>
    <d v="2017-09-07T00:00:00"/>
    <d v="2018-04-30T00:00:00"/>
    <x v="37"/>
    <x v="13"/>
  </r>
  <r>
    <x v="612"/>
    <x v="611"/>
    <n v="63"/>
    <x v="67"/>
    <n v="5.75"/>
    <n v="1"/>
    <n v="5.75"/>
    <d v="2017-12-07T00:00:00"/>
    <d v="2017-12-05T00:00:00"/>
    <x v="6"/>
    <x v="7"/>
  </r>
  <r>
    <x v="613"/>
    <x v="612"/>
    <n v="342"/>
    <x v="7"/>
    <n v="25.8"/>
    <n v="2"/>
    <n v="51.6"/>
    <d v="2018-05-07T00:00:00"/>
    <d v="2018-04-17T00:00:00"/>
    <x v="43"/>
    <x v="29"/>
  </r>
  <r>
    <x v="614"/>
    <x v="613"/>
    <n v="137"/>
    <x v="26"/>
    <n v="11.05"/>
    <n v="3"/>
    <n v="33.150000000000006"/>
    <d v="2017-04-05T00:00:00"/>
    <d v="2017-09-04T00:00:00"/>
    <x v="53"/>
    <x v="33"/>
  </r>
  <r>
    <x v="615"/>
    <x v="614"/>
    <n v="476"/>
    <x v="62"/>
    <n v="20.25"/>
    <n v="1"/>
    <n v="20.25"/>
    <d v="2015-01-22T00:00:00"/>
    <d v="2018-04-12T00:00:00"/>
    <x v="51"/>
    <x v="29"/>
  </r>
  <r>
    <x v="616"/>
    <x v="615"/>
    <n v="476"/>
    <x v="62"/>
    <n v="17.95"/>
    <n v="1"/>
    <n v="17.95"/>
    <d v="2017-10-26T00:00:00"/>
    <d v="2017-10-25T00:00:00"/>
    <x v="33"/>
    <x v="30"/>
  </r>
  <r>
    <x v="617"/>
    <x v="616"/>
    <n v="476"/>
    <x v="62"/>
    <n v="14.5"/>
    <n v="1"/>
    <n v="14.5"/>
    <d v="2017-05-19T00:00:00"/>
    <d v="2017-05-17T00:00:00"/>
    <x v="60"/>
    <x v="48"/>
  </r>
  <r>
    <x v="618"/>
    <x v="617"/>
    <n v="476"/>
    <x v="62"/>
    <n v="13.1"/>
    <n v="1"/>
    <n v="13.1"/>
    <d v="2018-03-21T00:00:00"/>
    <d v="2018-03-20T00:00:00"/>
    <x v="4"/>
    <x v="4"/>
  </r>
  <r>
    <x v="619"/>
    <x v="618"/>
    <n v="752"/>
    <x v="71"/>
    <n v="18.75"/>
    <n v="1"/>
    <n v="18.75"/>
    <d v="2018-02-06T00:00:00"/>
    <d v="2018-02-06T00:00:00"/>
    <x v="26"/>
    <x v="11"/>
  </r>
  <r>
    <x v="620"/>
    <x v="619"/>
    <n v="521"/>
    <x v="118"/>
    <n v="6.05"/>
    <n v="1"/>
    <n v="6.05"/>
    <d v="2018-05-02T00:00:00"/>
    <d v="2018-05-02T00:00:00"/>
    <x v="43"/>
    <x v="13"/>
  </r>
  <r>
    <x v="621"/>
    <x v="620"/>
    <n v="147"/>
    <x v="8"/>
    <n v="21.35"/>
    <n v="1"/>
    <n v="21.35"/>
    <d v="2015-06-05T00:00:00"/>
    <d v="2015-04-14T00:00:00"/>
    <x v="62"/>
    <x v="57"/>
  </r>
  <r>
    <x v="622"/>
    <x v="621"/>
    <n v="147"/>
    <x v="8"/>
    <n v="14.7"/>
    <n v="1"/>
    <n v="14.7"/>
    <d v="2015-11-23T00:00:00"/>
    <d v="2017-03-01T00:00:00"/>
    <x v="70"/>
    <x v="34"/>
  </r>
  <r>
    <x v="623"/>
    <x v="622"/>
    <n v="752"/>
    <x v="71"/>
    <n v="10.75"/>
    <n v="2"/>
    <n v="21.5"/>
    <d v="2018-04-25T00:00:00"/>
    <d v="2018-04-25T00:00:00"/>
    <x v="23"/>
    <x v="29"/>
  </r>
  <r>
    <x v="624"/>
    <x v="623"/>
    <n v="147"/>
    <x v="8"/>
    <n v="7.4"/>
    <n v="3"/>
    <n v="22.200000000000003"/>
    <d v="2011-03-15T00:00:00"/>
    <d v="2015-04-13T00:00:00"/>
    <x v="82"/>
    <x v="57"/>
  </r>
  <r>
    <x v="625"/>
    <x v="624"/>
    <n v="147"/>
    <x v="8"/>
    <n v="8.9499999999999993"/>
    <n v="3"/>
    <n v="26.849999999999998"/>
    <d v="2011-03-15T00:00:00"/>
    <d v="2015-02-23T00:00:00"/>
    <x v="82"/>
    <x v="47"/>
  </r>
  <r>
    <x v="626"/>
    <x v="625"/>
    <n v="147"/>
    <x v="8"/>
    <n v="11.5"/>
    <n v="2"/>
    <n v="23"/>
    <d v="2011-03-15T00:00:00"/>
    <d v="2013-06-29T00:00:00"/>
    <x v="82"/>
    <x v="63"/>
  </r>
  <r>
    <x v="627"/>
    <x v="626"/>
    <n v="1074"/>
    <x v="104"/>
    <n v="5.4"/>
    <n v="1"/>
    <n v="5.4"/>
    <d v="2015-08-17T00:00:00"/>
    <d v="2015-08-14T00:00:00"/>
    <x v="72"/>
    <x v="58"/>
  </r>
  <r>
    <x v="628"/>
    <x v="627"/>
    <n v="736"/>
    <x v="82"/>
    <n v="4.45"/>
    <n v="1"/>
    <n v="4.45"/>
    <d v="2017-07-11T00:00:00"/>
    <d v="2018-01-19T00:00:00"/>
    <x v="41"/>
    <x v="39"/>
  </r>
  <r>
    <x v="629"/>
    <x v="628"/>
    <n v="309"/>
    <x v="102"/>
    <n v="11.35"/>
    <n v="1"/>
    <n v="11.35"/>
    <d v="2018-02-01T00:00:00"/>
    <d v="2018-02-01T00:00:00"/>
    <x v="26"/>
    <x v="11"/>
  </r>
  <r>
    <x v="630"/>
    <x v="629"/>
    <n v="309"/>
    <x v="102"/>
    <n v="7.1"/>
    <n v="1"/>
    <n v="7.1"/>
    <d v="2018-04-26T00:00:00"/>
    <d v="2018-04-26T00:00:00"/>
    <x v="43"/>
    <x v="13"/>
  </r>
  <r>
    <x v="631"/>
    <x v="630"/>
    <n v="1122"/>
    <x v="13"/>
    <n v="7.05"/>
    <n v="2"/>
    <n v="14.1"/>
    <d v="2017-09-23T00:00:00"/>
    <d v="2018-04-21T00:00:00"/>
    <x v="37"/>
    <x v="29"/>
  </r>
  <r>
    <x v="632"/>
    <x v="631"/>
    <n v="1122"/>
    <x v="13"/>
    <n v="6.85"/>
    <n v="1"/>
    <n v="6.85"/>
    <d v="2016-09-29T00:00:00"/>
    <d v="2016-12-13T00:00:00"/>
    <x v="59"/>
    <x v="28"/>
  </r>
  <r>
    <x v="633"/>
    <x v="632"/>
    <n v="1122"/>
    <x v="13"/>
    <n v="7.05"/>
    <n v="3"/>
    <n v="21.15"/>
    <d v="2017-09-23T00:00:00"/>
    <d v="2018-05-03T00:00:00"/>
    <x v="37"/>
    <x v="13"/>
  </r>
  <r>
    <x v="634"/>
    <x v="633"/>
    <n v="1122"/>
    <x v="13"/>
    <n v="6.55"/>
    <n v="3"/>
    <n v="19.649999999999999"/>
    <d v="2017-03-31T00:00:00"/>
    <d v="2018-01-15T00:00:00"/>
    <x v="48"/>
    <x v="39"/>
  </r>
  <r>
    <x v="635"/>
    <x v="634"/>
    <n v="1122"/>
    <x v="13"/>
    <n v="6.85"/>
    <n v="1"/>
    <n v="6.85"/>
    <d v="2016-09-29T00:00:00"/>
    <d v="2018-02-13T00:00:00"/>
    <x v="59"/>
    <x v="11"/>
  </r>
  <r>
    <x v="636"/>
    <x v="635"/>
    <n v="1122"/>
    <x v="13"/>
    <n v="7.05"/>
    <n v="1"/>
    <n v="7.05"/>
    <d v="2017-09-23T00:00:00"/>
    <d v="2018-04-09T00:00:00"/>
    <x v="37"/>
    <x v="29"/>
  </r>
  <r>
    <x v="637"/>
    <x v="636"/>
    <n v="1122"/>
    <x v="13"/>
    <n v="6.85"/>
    <n v="1"/>
    <n v="6.85"/>
    <d v="2016-09-29T00:00:00"/>
    <d v="2017-09-15T00:00:00"/>
    <x v="59"/>
    <x v="33"/>
  </r>
  <r>
    <x v="638"/>
    <x v="637"/>
    <n v="1122"/>
    <x v="13"/>
    <n v="7.4"/>
    <n v="1"/>
    <n v="7.4"/>
    <d v="2016-10-13T00:00:00"/>
    <d v="2016-10-11T00:00:00"/>
    <x v="32"/>
    <x v="5"/>
  </r>
  <r>
    <x v="639"/>
    <x v="638"/>
    <n v="1122"/>
    <x v="13"/>
    <n v="6.85"/>
    <n v="4"/>
    <n v="27.4"/>
    <d v="2016-09-29T00:00:00"/>
    <d v="2018-02-08T00:00:00"/>
    <x v="59"/>
    <x v="11"/>
  </r>
  <r>
    <x v="640"/>
    <x v="639"/>
    <n v="1122"/>
    <x v="13"/>
    <n v="6.35"/>
    <n v="5"/>
    <n v="31.75"/>
    <d v="2017-03-31T00:00:00"/>
    <d v="2017-02-13T00:00:00"/>
    <x v="48"/>
    <x v="34"/>
  </r>
  <r>
    <x v="641"/>
    <x v="640"/>
    <n v="1122"/>
    <x v="13"/>
    <n v="6.35"/>
    <n v="6"/>
    <n v="38.099999999999994"/>
    <d v="2017-03-31T00:00:00"/>
    <d v="2017-12-18T00:00:00"/>
    <x v="48"/>
    <x v="7"/>
  </r>
  <r>
    <x v="642"/>
    <x v="641"/>
    <n v="1122"/>
    <x v="13"/>
    <n v="7.9"/>
    <n v="1"/>
    <n v="7.9"/>
    <d v="2011-06-04T00:00:00"/>
    <d v="2012-09-07T00:00:00"/>
    <x v="88"/>
    <x v="20"/>
  </r>
  <r>
    <x v="643"/>
    <x v="642"/>
    <n v="1122"/>
    <x v="13"/>
    <n v="8.25"/>
    <n v="1"/>
    <n v="8.25"/>
    <d v="2011-06-04T00:00:00"/>
    <d v="2012-06-25T00:00:00"/>
    <x v="88"/>
    <x v="75"/>
  </r>
  <r>
    <x v="644"/>
    <x v="643"/>
    <n v="318"/>
    <x v="63"/>
    <n v="5.95"/>
    <n v="3"/>
    <n v="17.850000000000001"/>
    <d v="2015-05-06T00:00:00"/>
    <d v="2017-08-09T00:00:00"/>
    <x v="45"/>
    <x v="8"/>
  </r>
  <r>
    <x v="645"/>
    <x v="644"/>
    <n v="318"/>
    <x v="63"/>
    <n v="6.75"/>
    <n v="6"/>
    <n v="40.5"/>
    <d v="2018-02-19T00:00:00"/>
    <d v="2016-01-05T00:00:00"/>
    <x v="26"/>
    <x v="80"/>
  </r>
  <r>
    <x v="646"/>
    <x v="645"/>
    <n v="342"/>
    <x v="7"/>
    <n v="13"/>
    <n v="1"/>
    <n v="13"/>
    <d v="2016-09-23T00:00:00"/>
    <d v="2018-02-02T00:00:00"/>
    <x v="59"/>
    <x v="11"/>
  </r>
  <r>
    <x v="647"/>
    <x v="646"/>
    <n v="137"/>
    <x v="26"/>
    <n v="5"/>
    <n v="3"/>
    <n v="15"/>
    <d v="2015-04-01T00:00:00"/>
    <d v="2016-12-29T00:00:00"/>
    <x v="84"/>
    <x v="28"/>
  </r>
  <r>
    <x v="648"/>
    <x v="647"/>
    <n v="147"/>
    <x v="8"/>
    <n v="17.149999999999999"/>
    <n v="6"/>
    <n v="102.89999999999999"/>
    <d v="2018-02-19T00:00:00"/>
    <d v="2018-03-15T00:00:00"/>
    <x v="26"/>
    <x v="4"/>
  </r>
  <r>
    <x v="649"/>
    <x v="648"/>
    <n v="8001"/>
    <x v="96"/>
    <n v="11.55"/>
    <n v="7"/>
    <n v="80.850000000000009"/>
    <d v="2018-03-08T00:00:00"/>
    <d v="2018-02-23T00:00:00"/>
    <x v="4"/>
    <x v="11"/>
  </r>
  <r>
    <x v="650"/>
    <x v="649"/>
    <n v="974"/>
    <x v="98"/>
    <n v="7.35"/>
    <n v="1"/>
    <n v="7.35"/>
    <d v="2017-04-26T00:00:00"/>
    <d v="2017-04-26T00:00:00"/>
    <x v="53"/>
    <x v="50"/>
  </r>
  <r>
    <x v="651"/>
    <x v="650"/>
    <n v="476"/>
    <x v="62"/>
    <n v="18.100000000000001"/>
    <n v="1"/>
    <n v="18.100000000000001"/>
    <d v="2016-07-19T00:00:00"/>
    <d v="2016-07-16T00:00:00"/>
    <x v="57"/>
    <x v="26"/>
  </r>
  <r>
    <x v="652"/>
    <x v="651"/>
    <n v="124"/>
    <x v="58"/>
    <n v="6.75"/>
    <n v="8"/>
    <n v="54"/>
    <m/>
    <d v="2016-06-04T00:00:00"/>
    <x v="10"/>
    <x v="66"/>
  </r>
  <r>
    <x v="653"/>
    <x v="652"/>
    <n v="376"/>
    <x v="119"/>
    <n v="6.1"/>
    <n v="1"/>
    <n v="6.1"/>
    <d v="2018-04-09T00:00:00"/>
    <d v="2018-04-09T00:00:00"/>
    <x v="23"/>
    <x v="29"/>
  </r>
  <r>
    <x v="654"/>
    <x v="653"/>
    <n v="365"/>
    <x v="120"/>
    <n v="12.1"/>
    <n v="1"/>
    <n v="12.1"/>
    <d v="2018-05-03T00:00:00"/>
    <d v="2018-05-03T00:00:00"/>
    <x v="43"/>
    <x v="13"/>
  </r>
  <r>
    <x v="655"/>
    <x v="654"/>
    <n v="112"/>
    <x v="9"/>
    <n v="9.9499999999999993"/>
    <n v="3"/>
    <n v="29.849999999999998"/>
    <d v="2018-04-19T00:00:00"/>
    <d v="2018-04-18T00:00:00"/>
    <x v="23"/>
    <x v="29"/>
  </r>
  <r>
    <x v="656"/>
    <x v="655"/>
    <n v="112"/>
    <x v="9"/>
    <n v="7.25"/>
    <n v="1"/>
    <n v="7.25"/>
    <d v="2018-03-23T00:00:00"/>
    <d v="2018-04-18T00:00:00"/>
    <x v="4"/>
    <x v="29"/>
  </r>
  <r>
    <x v="657"/>
    <x v="656"/>
    <n v="112"/>
    <x v="9"/>
    <n v="10.4"/>
    <n v="2"/>
    <n v="20.8"/>
    <d v="2018-04-10T00:00:00"/>
    <d v="2018-05-04T00:00:00"/>
    <x v="23"/>
    <x v="13"/>
  </r>
  <r>
    <x v="658"/>
    <x v="657"/>
    <n v="112"/>
    <x v="9"/>
    <n v="7.15"/>
    <n v="1"/>
    <n v="7.15"/>
    <d v="2018-01-31T00:00:00"/>
    <d v="2018-04-03T00:00:00"/>
    <x v="26"/>
    <x v="29"/>
  </r>
  <r>
    <x v="659"/>
    <x v="658"/>
    <n v="112"/>
    <x v="9"/>
    <n v="7.25"/>
    <n v="1"/>
    <n v="7.25"/>
    <d v="2018-02-16T00:00:00"/>
    <d v="2018-02-15T00:00:00"/>
    <x v="26"/>
    <x v="11"/>
  </r>
  <r>
    <x v="660"/>
    <x v="659"/>
    <n v="111"/>
    <x v="28"/>
    <n v="12.95"/>
    <n v="1"/>
    <n v="12.95"/>
    <d v="2016-02-19T00:00:00"/>
    <d v="2018-04-19T00:00:00"/>
    <x v="63"/>
    <x v="29"/>
  </r>
  <r>
    <x v="661"/>
    <x v="660"/>
    <n v="111"/>
    <x v="28"/>
    <n v="11.95"/>
    <n v="1"/>
    <n v="11.95"/>
    <d v="2016-02-19T00:00:00"/>
    <d v="2016-11-17T00:00:00"/>
    <x v="63"/>
    <x v="44"/>
  </r>
  <r>
    <x v="662"/>
    <x v="661"/>
    <n v="111"/>
    <x v="28"/>
    <n v="13.55"/>
    <n v="11"/>
    <n v="149.05000000000001"/>
    <d v="2018-02-20T00:00:00"/>
    <d v="2018-04-14T00:00:00"/>
    <x v="26"/>
    <x v="29"/>
  </r>
  <r>
    <x v="663"/>
    <x v="662"/>
    <n v="111"/>
    <x v="28"/>
    <n v="13.55"/>
    <n v="6"/>
    <n v="81.300000000000011"/>
    <d v="2018-02-20T00:00:00"/>
    <d v="2018-03-06T00:00:00"/>
    <x v="26"/>
    <x v="4"/>
  </r>
  <r>
    <x v="664"/>
    <x v="663"/>
    <n v="111"/>
    <x v="28"/>
    <n v="13.55"/>
    <n v="6"/>
    <n v="81.300000000000011"/>
    <d v="2018-02-20T00:00:00"/>
    <d v="2015-10-06T00:00:00"/>
    <x v="26"/>
    <x v="81"/>
  </r>
  <r>
    <x v="665"/>
    <x v="664"/>
    <n v="111"/>
    <x v="28"/>
    <n v="18.600000000000001"/>
    <n v="4"/>
    <n v="74.400000000000006"/>
    <d v="2018-02-20T00:00:00"/>
    <d v="2018-04-25T00:00:00"/>
    <x v="26"/>
    <x v="29"/>
  </r>
  <r>
    <x v="666"/>
    <x v="665"/>
    <n v="111"/>
    <x v="28"/>
    <n v="11.95"/>
    <n v="4"/>
    <n v="47.8"/>
    <d v="2013-04-16T00:00:00"/>
    <d v="2014-09-04T00:00:00"/>
    <x v="47"/>
    <x v="64"/>
  </r>
  <r>
    <x v="667"/>
    <x v="666"/>
    <n v="315"/>
    <x v="81"/>
    <n v="59.2"/>
    <n v="1"/>
    <n v="59.2"/>
    <d v="2012-01-27T00:00:00"/>
    <d v="2015-04-25T00:00:00"/>
    <x v="78"/>
    <x v="57"/>
  </r>
  <r>
    <x v="668"/>
    <x v="667"/>
    <n v="706"/>
    <x v="121"/>
    <n v="37.049999999999997"/>
    <n v="1"/>
    <n v="37.049999999999997"/>
    <d v="2017-10-27T00:00:00"/>
    <d v="2017-10-27T00:00:00"/>
    <x v="33"/>
    <x v="30"/>
  </r>
  <r>
    <x v="669"/>
    <x v="668"/>
    <n v="815"/>
    <x v="10"/>
    <n v="29.75"/>
    <n v="1"/>
    <n v="29.75"/>
    <d v="2018-02-08T00:00:00"/>
    <d v="2017-12-23T00:00:00"/>
    <x v="26"/>
    <x v="7"/>
  </r>
  <r>
    <x v="670"/>
    <x v="669"/>
    <n v="752"/>
    <x v="71"/>
    <n v="11.05"/>
    <n v="1"/>
    <n v="11.05"/>
    <d v="2011-07-12T00:00:00"/>
    <d v="2016-08-20T00:00:00"/>
    <x v="89"/>
    <x v="22"/>
  </r>
  <r>
    <x v="671"/>
    <x v="670"/>
    <n v="752"/>
    <x v="71"/>
    <n v="11.75"/>
    <n v="1"/>
    <n v="11.75"/>
    <d v="2011-07-12T00:00:00"/>
    <d v="2017-07-10T00:00:00"/>
    <x v="89"/>
    <x v="36"/>
  </r>
  <r>
    <x v="672"/>
    <x v="671"/>
    <n v="972"/>
    <x v="39"/>
    <n v="8.4499999999999993"/>
    <n v="1"/>
    <n v="8.4499999999999993"/>
    <d v="2011-07-03T00:00:00"/>
    <d v="2012-04-24T00:00:00"/>
    <x v="89"/>
    <x v="82"/>
  </r>
  <r>
    <x v="673"/>
    <x v="672"/>
    <n v="111"/>
    <x v="28"/>
    <n v="12.35"/>
    <n v="2"/>
    <n v="24.7"/>
    <d v="2008-04-02T00:00:00"/>
    <d v="2015-02-05T00:00:00"/>
    <x v="90"/>
    <x v="70"/>
  </r>
  <r>
    <x v="674"/>
    <x v="673"/>
    <n v="111"/>
    <x v="28"/>
    <n v="12.35"/>
    <n v="2"/>
    <n v="24.7"/>
    <d v="2008-03-13T00:00:00"/>
    <d v="2012-12-18T00:00:00"/>
    <x v="91"/>
    <x v="78"/>
  </r>
  <r>
    <x v="675"/>
    <x v="674"/>
    <n v="111"/>
    <x v="28"/>
    <n v="14.9"/>
    <n v="1"/>
    <n v="14.9"/>
    <d v="2016-07-02T00:00:00"/>
    <d v="2017-10-27T00:00:00"/>
    <x v="30"/>
    <x v="30"/>
  </r>
  <r>
    <x v="676"/>
    <x v="675"/>
    <n v="9"/>
    <x v="64"/>
    <n v="5.9"/>
    <n v="1"/>
    <n v="5.9"/>
    <d v="2017-10-24T00:00:00"/>
    <d v="2017-11-04T00:00:00"/>
    <x v="33"/>
    <x v="40"/>
  </r>
  <r>
    <x v="677"/>
    <x v="676"/>
    <n v="206"/>
    <x v="89"/>
    <n v="18.3"/>
    <n v="6"/>
    <n v="109.80000000000001"/>
    <d v="2017-04-10T00:00:00"/>
    <d v="2018-04-30T00:00:00"/>
    <x v="53"/>
    <x v="13"/>
  </r>
  <r>
    <x v="678"/>
    <x v="677"/>
    <n v="958"/>
    <x v="3"/>
    <n v="14.7"/>
    <n v="2"/>
    <n v="29.4"/>
    <d v="2017-04-25T00:00:00"/>
    <d v="2017-04-25T00:00:00"/>
    <x v="53"/>
    <x v="50"/>
  </r>
  <r>
    <x v="679"/>
    <x v="678"/>
    <n v="1039"/>
    <x v="108"/>
    <n v="6.65"/>
    <n v="1"/>
    <n v="6.65"/>
    <d v="2018-04-03T00:00:00"/>
    <d v="2018-03-31T00:00:00"/>
    <x v="23"/>
    <x v="29"/>
  </r>
  <r>
    <x v="680"/>
    <x v="679"/>
    <n v="905"/>
    <x v="5"/>
    <n v="3.15"/>
    <n v="1"/>
    <n v="3.15"/>
    <d v="2018-01-12T00:00:00"/>
    <d v="2018-01-11T00:00:00"/>
    <x v="42"/>
    <x v="39"/>
  </r>
  <r>
    <x v="681"/>
    <x v="680"/>
    <n v="905"/>
    <x v="5"/>
    <n v="2"/>
    <n v="2"/>
    <n v="4"/>
    <d v="2016-12-31T00:00:00"/>
    <d v="2018-01-17T00:00:00"/>
    <x v="54"/>
    <x v="39"/>
  </r>
  <r>
    <x v="682"/>
    <x v="681"/>
    <n v="1122"/>
    <x v="13"/>
    <n v="8.5"/>
    <n v="1"/>
    <n v="8.5"/>
    <d v="2017-03-31T00:00:00"/>
    <d v="2017-04-08T00:00:00"/>
    <x v="48"/>
    <x v="50"/>
  </r>
  <r>
    <x v="683"/>
    <x v="682"/>
    <n v="1122"/>
    <x v="13"/>
    <n v="10.6"/>
    <n v="3"/>
    <n v="31.799999999999997"/>
    <d v="2017-03-31T00:00:00"/>
    <d v="2018-03-31T00:00:00"/>
    <x v="48"/>
    <x v="29"/>
  </r>
  <r>
    <x v="684"/>
    <x v="683"/>
    <n v="110"/>
    <x v="91"/>
    <n v="7.9"/>
    <n v="1"/>
    <n v="7.9"/>
    <d v="2018-01-15T00:00:00"/>
    <d v="2018-03-24T00:00:00"/>
    <x v="42"/>
    <x v="4"/>
  </r>
  <r>
    <x v="685"/>
    <x v="684"/>
    <n v="972"/>
    <x v="39"/>
    <n v="7"/>
    <n v="1"/>
    <n v="7"/>
    <d v="2012-04-13T00:00:00"/>
    <d v="2012-06-16T00:00:00"/>
    <x v="12"/>
    <x v="75"/>
  </r>
  <r>
    <x v="686"/>
    <x v="685"/>
    <n v="709"/>
    <x v="57"/>
    <n v="13.8"/>
    <n v="1"/>
    <n v="13.8"/>
    <d v="2018-04-09T00:00:00"/>
    <d v="2018-04-07T00:00:00"/>
    <x v="23"/>
    <x v="29"/>
  </r>
  <r>
    <x v="687"/>
    <x v="686"/>
    <n v="882"/>
    <x v="110"/>
    <n v="1.4"/>
    <n v="1"/>
    <n v="1.4"/>
    <d v="2016-10-25T00:00:00"/>
    <d v="2017-01-05T00:00:00"/>
    <x v="32"/>
    <x v="45"/>
  </r>
  <r>
    <x v="688"/>
    <x v="687"/>
    <n v="882"/>
    <x v="110"/>
    <n v="1.35"/>
    <n v="2"/>
    <n v="2.7"/>
    <d v="2017-08-09T00:00:00"/>
    <d v="2017-08-08T00:00:00"/>
    <x v="35"/>
    <x v="8"/>
  </r>
  <r>
    <x v="689"/>
    <x v="688"/>
    <n v="318"/>
    <x v="63"/>
    <n v="7"/>
    <n v="29"/>
    <n v="203"/>
    <d v="2018-04-16T00:00:00"/>
    <d v="2018-04-21T00:00:00"/>
    <x v="23"/>
    <x v="29"/>
  </r>
  <r>
    <x v="690"/>
    <x v="689"/>
    <n v="111"/>
    <x v="28"/>
    <n v="8.9499999999999993"/>
    <n v="1"/>
    <n v="8.9499999999999993"/>
    <d v="2017-08-23T00:00:00"/>
    <d v="2017-08-12T00:00:00"/>
    <x v="35"/>
    <x v="8"/>
  </r>
  <r>
    <x v="691"/>
    <x v="690"/>
    <n v="111"/>
    <x v="28"/>
    <n v="9.3000000000000007"/>
    <n v="1"/>
    <n v="9.3000000000000007"/>
    <d v="2018-04-05T00:00:00"/>
    <d v="2018-03-17T00:00:00"/>
    <x v="23"/>
    <x v="4"/>
  </r>
  <r>
    <x v="692"/>
    <x v="691"/>
    <n v="111"/>
    <x v="28"/>
    <n v="9.3000000000000007"/>
    <n v="1"/>
    <n v="9.3000000000000007"/>
    <d v="2018-04-05T00:00:00"/>
    <d v="2018-03-02T00:00:00"/>
    <x v="23"/>
    <x v="4"/>
  </r>
  <r>
    <x v="693"/>
    <x v="692"/>
    <n v="111"/>
    <x v="28"/>
    <n v="8.9499999999999993"/>
    <n v="1"/>
    <n v="8.9499999999999993"/>
    <d v="2017-01-25T00:00:00"/>
    <d v="2017-01-10T00:00:00"/>
    <x v="39"/>
    <x v="45"/>
  </r>
  <r>
    <x v="694"/>
    <x v="693"/>
    <n v="953"/>
    <x v="122"/>
    <n v="5.7"/>
    <n v="1"/>
    <n v="5.7"/>
    <d v="2018-04-23T00:00:00"/>
    <d v="2018-04-23T00:00:00"/>
    <x v="23"/>
    <x v="29"/>
  </r>
  <r>
    <x v="695"/>
    <x v="694"/>
    <n v="112"/>
    <x v="9"/>
    <n v="9.8000000000000007"/>
    <n v="1"/>
    <n v="9.8000000000000007"/>
    <d v="2017-11-02T00:00:00"/>
    <d v="2018-04-05T00:00:00"/>
    <x v="38"/>
    <x v="29"/>
  </r>
  <r>
    <x v="696"/>
    <x v="695"/>
    <n v="110"/>
    <x v="91"/>
    <n v="12"/>
    <n v="1"/>
    <n v="12"/>
    <d v="2018-04-16T00:00:00"/>
    <d v="2018-04-14T00:00:00"/>
    <x v="23"/>
    <x v="29"/>
  </r>
  <r>
    <x v="697"/>
    <x v="696"/>
    <n v="111"/>
    <x v="28"/>
    <n v="1.95"/>
    <n v="9"/>
    <n v="17.55"/>
    <d v="2018-01-12T00:00:00"/>
    <d v="2017-10-21T00:00:00"/>
    <x v="42"/>
    <x v="30"/>
  </r>
  <r>
    <x v="698"/>
    <x v="697"/>
    <n v="111"/>
    <x v="28"/>
    <n v="1.95"/>
    <n v="2"/>
    <n v="3.9"/>
    <d v="2018-04-06T00:00:00"/>
    <d v="2018-04-06T00:00:00"/>
    <x v="23"/>
    <x v="29"/>
  </r>
  <r>
    <x v="699"/>
    <x v="698"/>
    <n v="1149"/>
    <x v="123"/>
    <n v="1.55"/>
    <n v="11"/>
    <n v="17.05"/>
    <d v="2018-04-14T00:00:00"/>
    <d v="2018-04-30T00:00:00"/>
    <x v="23"/>
    <x v="13"/>
  </r>
  <r>
    <x v="700"/>
    <x v="699"/>
    <n v="905"/>
    <x v="5"/>
    <n v="2.4500000000000002"/>
    <n v="1"/>
    <n v="2.4500000000000002"/>
    <d v="2017-11-14T00:00:00"/>
    <d v="2018-02-07T00:00:00"/>
    <x v="38"/>
    <x v="11"/>
  </r>
  <r>
    <x v="701"/>
    <x v="700"/>
    <n v="318"/>
    <x v="63"/>
    <n v="2.7"/>
    <n v="1"/>
    <n v="2.7"/>
    <d v="2017-02-06T00:00:00"/>
    <d v="2017-06-22T00:00:00"/>
    <x v="40"/>
    <x v="51"/>
  </r>
  <r>
    <x v="702"/>
    <x v="701"/>
    <n v="54"/>
    <x v="23"/>
    <n v="5"/>
    <n v="4"/>
    <n v="20"/>
    <d v="2016-12-12T00:00:00"/>
    <d v="2018-03-01T00:00:00"/>
    <x v="54"/>
    <x v="4"/>
  </r>
  <r>
    <x v="703"/>
    <x v="702"/>
    <n v="314"/>
    <x v="97"/>
    <n v="45.5"/>
    <n v="1"/>
    <n v="45.5"/>
    <d v="2018-05-04T00:00:00"/>
    <d v="2018-05-03T00:00:00"/>
    <x v="43"/>
    <x v="13"/>
  </r>
  <r>
    <x v="704"/>
    <x v="703"/>
    <n v="147"/>
    <x v="8"/>
    <n v="10.8"/>
    <n v="5"/>
    <n v="54"/>
    <d v="2012-03-21T00:00:00"/>
    <d v="2015-12-07T00:00:00"/>
    <x v="92"/>
    <x v="18"/>
  </r>
  <r>
    <x v="705"/>
    <x v="704"/>
    <n v="111"/>
    <x v="28"/>
    <n v="10.1"/>
    <n v="1"/>
    <n v="10.1"/>
    <d v="2018-02-28T00:00:00"/>
    <d v="2018-02-15T00:00:00"/>
    <x v="4"/>
    <x v="11"/>
  </r>
  <r>
    <x v="706"/>
    <x v="705"/>
    <n v="147"/>
    <x v="8"/>
    <n v="11.95"/>
    <n v="1"/>
    <n v="11.95"/>
    <d v="2018-05-04T00:00:00"/>
    <d v="2018-02-13T00:00:00"/>
    <x v="43"/>
    <x v="11"/>
  </r>
  <r>
    <x v="707"/>
    <x v="706"/>
    <n v="111"/>
    <x v="28"/>
    <n v="22.9"/>
    <n v="1"/>
    <n v="22.9"/>
    <d v="2016-09-19T00:00:00"/>
    <d v="2017-02-03T00:00:00"/>
    <x v="59"/>
    <x v="34"/>
  </r>
  <r>
    <x v="708"/>
    <x v="707"/>
    <n v="111"/>
    <x v="28"/>
    <n v="22.65"/>
    <n v="1"/>
    <n v="22.65"/>
    <d v="2017-07-14T00:00:00"/>
    <d v="2017-06-17T00:00:00"/>
    <x v="41"/>
    <x v="51"/>
  </r>
  <r>
    <x v="709"/>
    <x v="708"/>
    <n v="111"/>
    <x v="28"/>
    <n v="21.1"/>
    <n v="1"/>
    <n v="21.1"/>
    <d v="2015-11-13T00:00:00"/>
    <d v="2017-08-24T00:00:00"/>
    <x v="70"/>
    <x v="8"/>
  </r>
  <r>
    <x v="710"/>
    <x v="709"/>
    <n v="54"/>
    <x v="23"/>
    <n v="5.3"/>
    <n v="1"/>
    <n v="5.3"/>
    <d v="2018-04-28T00:00:00"/>
    <d v="2018-04-27T00:00:00"/>
    <x v="43"/>
    <x v="13"/>
  </r>
  <r>
    <x v="711"/>
    <x v="710"/>
    <n v="309"/>
    <x v="102"/>
    <n v="7.75"/>
    <n v="1"/>
    <n v="7.75"/>
    <d v="2018-02-20T00:00:00"/>
    <d v="2018-04-24T00:00:00"/>
    <x v="26"/>
    <x v="29"/>
  </r>
  <r>
    <x v="712"/>
    <x v="711"/>
    <n v="795"/>
    <x v="99"/>
    <n v="10.45"/>
    <n v="1"/>
    <n v="10.45"/>
    <d v="2016-03-01T00:00:00"/>
    <d v="2016-09-16T00:00:00"/>
    <x v="63"/>
    <x v="6"/>
  </r>
  <r>
    <x v="713"/>
    <x v="712"/>
    <n v="526"/>
    <x v="124"/>
    <n v="34.85"/>
    <n v="1"/>
    <n v="34.85"/>
    <d v="2017-01-24T00:00:00"/>
    <d v="2017-01-28T00:00:00"/>
    <x v="39"/>
    <x v="45"/>
  </r>
  <r>
    <x v="714"/>
    <x v="713"/>
    <n v="111"/>
    <x v="28"/>
    <n v="17.350000000000001"/>
    <n v="4"/>
    <n v="69.400000000000006"/>
    <d v="2018-02-20T00:00:00"/>
    <d v="2017-07-12T00:00:00"/>
    <x v="26"/>
    <x v="36"/>
  </r>
  <r>
    <x v="715"/>
    <x v="714"/>
    <n v="530"/>
    <x v="83"/>
    <n v="13.85"/>
    <n v="1"/>
    <n v="13.85"/>
    <d v="2011-07-21T00:00:00"/>
    <d v="2012-04-12T00:00:00"/>
    <x v="89"/>
    <x v="82"/>
  </r>
  <r>
    <x v="716"/>
    <x v="715"/>
    <n v="795"/>
    <x v="99"/>
    <n v="12.25"/>
    <n v="1"/>
    <n v="12.25"/>
    <d v="2017-12-21T00:00:00"/>
    <d v="2017-12-20T00:00:00"/>
    <x v="6"/>
    <x v="7"/>
  </r>
  <r>
    <x v="717"/>
    <x v="716"/>
    <n v="795"/>
    <x v="99"/>
    <n v="20.5"/>
    <n v="1"/>
    <n v="20.5"/>
    <d v="2018-04-26T00:00:00"/>
    <d v="2018-04-25T00:00:00"/>
    <x v="43"/>
    <x v="29"/>
  </r>
  <r>
    <x v="718"/>
    <x v="717"/>
    <n v="111"/>
    <x v="28"/>
    <n v="10.95"/>
    <n v="6"/>
    <n v="65.699999999999989"/>
    <d v="2017-09-13T00:00:00"/>
    <d v="2016-04-15T00:00:00"/>
    <x v="37"/>
    <x v="61"/>
  </r>
  <r>
    <x v="719"/>
    <x v="718"/>
    <n v="71"/>
    <x v="68"/>
    <n v="5.5"/>
    <n v="1"/>
    <n v="5.5"/>
    <d v="2017-11-20T00:00:00"/>
    <d v="2018-04-24T00:00:00"/>
    <x v="38"/>
    <x v="29"/>
  </r>
  <r>
    <x v="720"/>
    <x v="719"/>
    <n v="147"/>
    <x v="8"/>
    <n v="15.9"/>
    <n v="3"/>
    <n v="47.7"/>
    <d v="2016-05-14T00:00:00"/>
    <d v="2017-04-12T00:00:00"/>
    <x v="71"/>
    <x v="50"/>
  </r>
  <r>
    <x v="721"/>
    <x v="720"/>
    <n v="147"/>
    <x v="8"/>
    <n v="16.8"/>
    <n v="3"/>
    <n v="50.400000000000006"/>
    <m/>
    <d v="2017-02-23T00:00:00"/>
    <x v="10"/>
    <x v="34"/>
  </r>
  <r>
    <x v="722"/>
    <x v="721"/>
    <n v="147"/>
    <x v="8"/>
    <n v="22.15"/>
    <n v="2"/>
    <n v="44.3"/>
    <d v="2017-05-16T00:00:00"/>
    <d v="2017-05-17T00:00:00"/>
    <x v="60"/>
    <x v="48"/>
  </r>
  <r>
    <x v="723"/>
    <x v="722"/>
    <n v="318"/>
    <x v="63"/>
    <n v="4.5999999999999996"/>
    <n v="1"/>
    <n v="4.5999999999999996"/>
    <d v="2015-12-24T00:00:00"/>
    <d v="2016-01-02T00:00:00"/>
    <x v="49"/>
    <x v="80"/>
  </r>
  <r>
    <x v="724"/>
    <x v="723"/>
    <n v="111"/>
    <x v="28"/>
    <n v="13.95"/>
    <n v="1"/>
    <n v="13.95"/>
    <d v="2017-11-28T00:00:00"/>
    <d v="2017-10-31T00:00:00"/>
    <x v="6"/>
    <x v="40"/>
  </r>
  <r>
    <x v="725"/>
    <x v="724"/>
    <n v="63"/>
    <x v="67"/>
    <n v="7.95"/>
    <n v="1"/>
    <n v="7.95"/>
    <d v="2018-04-07T00:00:00"/>
    <d v="2018-04-06T00:00:00"/>
    <x v="23"/>
    <x v="29"/>
  </r>
  <r>
    <x v="726"/>
    <x v="725"/>
    <n v="43"/>
    <x v="38"/>
    <n v="14.05"/>
    <n v="1"/>
    <n v="14.05"/>
    <d v="2018-03-15T00:00:00"/>
    <d v="2018-04-21T00:00:00"/>
    <x v="4"/>
    <x v="29"/>
  </r>
  <r>
    <x v="727"/>
    <x v="726"/>
    <n v="456"/>
    <x v="125"/>
    <n v="10.25"/>
    <n v="2"/>
    <n v="20.5"/>
    <d v="2018-04-10T00:00:00"/>
    <d v="2018-04-09T00:00:00"/>
    <x v="23"/>
    <x v="29"/>
  </r>
  <r>
    <x v="728"/>
    <x v="727"/>
    <n v="456"/>
    <x v="125"/>
    <n v="6.05"/>
    <n v="1"/>
    <n v="6.05"/>
    <d v="2018-03-22T00:00:00"/>
    <d v="2018-03-31T00:00:00"/>
    <x v="4"/>
    <x v="29"/>
  </r>
  <r>
    <x v="729"/>
    <x v="728"/>
    <n v="564"/>
    <x v="87"/>
    <n v="33.200000000000003"/>
    <n v="2"/>
    <n v="66.400000000000006"/>
    <d v="2018-03-15T00:00:00"/>
    <d v="2018-01-15T00:00:00"/>
    <x v="4"/>
    <x v="39"/>
  </r>
  <r>
    <x v="730"/>
    <x v="729"/>
    <n v="476"/>
    <x v="62"/>
    <n v="17.3"/>
    <n v="1"/>
    <n v="17.3"/>
    <d v="2016-01-28T00:00:00"/>
    <d v="2016-01-26T00:00:00"/>
    <x v="93"/>
    <x v="0"/>
  </r>
  <r>
    <x v="731"/>
    <x v="730"/>
    <n v="2150"/>
    <x v="126"/>
    <n v="15.55"/>
    <n v="1"/>
    <n v="15.55"/>
    <d v="2017-07-19T00:00:00"/>
    <d v="2015-07-28T00:00:00"/>
    <x v="41"/>
    <x v="49"/>
  </r>
  <r>
    <x v="732"/>
    <x v="731"/>
    <n v="476"/>
    <x v="62"/>
    <n v="19.899999999999999"/>
    <n v="1"/>
    <n v="19.899999999999999"/>
    <d v="2015-08-27T00:00:00"/>
    <d v="2016-09-12T00:00:00"/>
    <x v="72"/>
    <x v="6"/>
  </r>
  <r>
    <x v="733"/>
    <x v="732"/>
    <n v="476"/>
    <x v="62"/>
    <n v="22.1"/>
    <n v="1"/>
    <n v="22.1"/>
    <d v="2013-07-30T00:00:00"/>
    <d v="2015-11-06T00:00:00"/>
    <x v="22"/>
    <x v="12"/>
  </r>
  <r>
    <x v="734"/>
    <x v="733"/>
    <n v="111"/>
    <x v="28"/>
    <n v="25.2"/>
    <n v="1"/>
    <n v="25.2"/>
    <d v="2015-11-05T00:00:00"/>
    <d v="2016-07-13T00:00:00"/>
    <x v="79"/>
    <x v="26"/>
  </r>
  <r>
    <x v="735"/>
    <x v="734"/>
    <n v="111"/>
    <x v="28"/>
    <n v="24.1"/>
    <n v="1"/>
    <n v="24.1"/>
    <d v="2018-01-16T00:00:00"/>
    <d v="2017-12-15T00:00:00"/>
    <x v="42"/>
    <x v="7"/>
  </r>
  <r>
    <x v="736"/>
    <x v="735"/>
    <n v="111"/>
    <x v="28"/>
    <n v="15.3"/>
    <n v="1"/>
    <n v="15.3"/>
    <d v="2017-08-23T00:00:00"/>
    <d v="2017-07-24T00:00:00"/>
    <x v="35"/>
    <x v="36"/>
  </r>
  <r>
    <x v="737"/>
    <x v="736"/>
    <n v="642"/>
    <x v="111"/>
    <n v="12.6"/>
    <n v="1"/>
    <n v="12.6"/>
    <d v="2018-04-27T00:00:00"/>
    <d v="2018-04-26T00:00:00"/>
    <x v="43"/>
    <x v="13"/>
  </r>
  <r>
    <x v="738"/>
    <x v="737"/>
    <n v="815"/>
    <x v="10"/>
    <n v="3.9"/>
    <n v="2"/>
    <n v="7.8"/>
    <d v="2016-07-29T00:00:00"/>
    <d v="2018-03-05T00:00:00"/>
    <x v="57"/>
    <x v="4"/>
  </r>
  <r>
    <x v="739"/>
    <x v="738"/>
    <n v="815"/>
    <x v="10"/>
    <n v="3.95"/>
    <n v="7"/>
    <n v="27.650000000000002"/>
    <d v="2017-11-27T00:00:00"/>
    <d v="2018-03-07T00:00:00"/>
    <x v="6"/>
    <x v="4"/>
  </r>
  <r>
    <x v="740"/>
    <x v="739"/>
    <n v="815"/>
    <x v="10"/>
    <n v="5.7"/>
    <n v="3"/>
    <n v="17.100000000000001"/>
    <d v="2017-02-16T00:00:00"/>
    <d v="2018-01-10T00:00:00"/>
    <x v="40"/>
    <x v="39"/>
  </r>
  <r>
    <x v="741"/>
    <x v="740"/>
    <n v="815"/>
    <x v="10"/>
    <n v="5.75"/>
    <n v="1"/>
    <n v="5.75"/>
    <d v="2017-11-27T00:00:00"/>
    <d v="2018-04-07T00:00:00"/>
    <x v="6"/>
    <x v="29"/>
  </r>
  <r>
    <x v="742"/>
    <x v="741"/>
    <n v="883"/>
    <x v="73"/>
    <n v="19.149999999999999"/>
    <n v="9"/>
    <n v="172.35"/>
    <d v="2011-03-14T00:00:00"/>
    <d v="2014-09-03T00:00:00"/>
    <x v="82"/>
    <x v="64"/>
  </r>
  <r>
    <x v="743"/>
    <x v="742"/>
    <n v="63"/>
    <x v="67"/>
    <n v="46.4"/>
    <n v="1"/>
    <n v="46.4"/>
    <d v="2013-02-02T00:00:00"/>
    <d v="2016-04-06T00:00:00"/>
    <x v="80"/>
    <x v="61"/>
  </r>
  <r>
    <x v="744"/>
    <x v="743"/>
    <n v="789"/>
    <x v="88"/>
    <n v="9.15"/>
    <n v="1"/>
    <n v="9.15"/>
    <d v="2018-04-24T00:00:00"/>
    <d v="2018-04-23T00:00:00"/>
    <x v="23"/>
    <x v="29"/>
  </r>
  <r>
    <x v="745"/>
    <x v="744"/>
    <n v="63"/>
    <x v="67"/>
    <n v="13.2"/>
    <n v="1"/>
    <n v="13.2"/>
    <d v="2018-03-22T00:00:00"/>
    <d v="2018-03-21T00:00:00"/>
    <x v="4"/>
    <x v="4"/>
  </r>
  <r>
    <x v="746"/>
    <x v="745"/>
    <n v="8001"/>
    <x v="96"/>
    <n v="12.3"/>
    <n v="5"/>
    <n v="61.5"/>
    <d v="2018-03-08T00:00:00"/>
    <d v="2018-04-30T00:00:00"/>
    <x v="4"/>
    <x v="13"/>
  </r>
  <r>
    <x v="747"/>
    <x v="746"/>
    <n v="712"/>
    <x v="100"/>
    <n v="14.55"/>
    <n v="1"/>
    <n v="14.55"/>
    <d v="2018-03-13T00:00:00"/>
    <d v="2018-03-13T00:00:00"/>
    <x v="4"/>
    <x v="4"/>
  </r>
  <r>
    <x v="748"/>
    <x v="747"/>
    <n v="815"/>
    <x v="10"/>
    <n v="26.8"/>
    <n v="14"/>
    <n v="375.2"/>
    <d v="2018-04-25T00:00:00"/>
    <d v="2018-04-09T00:00:00"/>
    <x v="23"/>
    <x v="29"/>
  </r>
  <r>
    <x v="749"/>
    <x v="748"/>
    <n v="815"/>
    <x v="10"/>
    <n v="23.65"/>
    <n v="4"/>
    <n v="94.6"/>
    <d v="2014-04-03T00:00:00"/>
    <d v="2018-03-29T00:00:00"/>
    <x v="7"/>
    <x v="29"/>
  </r>
  <r>
    <x v="750"/>
    <x v="749"/>
    <n v="882"/>
    <x v="110"/>
    <n v="3.85"/>
    <n v="1"/>
    <n v="3.85"/>
    <d v="2016-04-07T00:00:00"/>
    <d v="2017-05-08T00:00:00"/>
    <x v="29"/>
    <x v="48"/>
  </r>
  <r>
    <x v="751"/>
    <x v="750"/>
    <n v="642"/>
    <x v="111"/>
    <n v="28.25"/>
    <n v="2"/>
    <n v="56.5"/>
    <d v="2018-04-11T00:00:00"/>
    <d v="2018-04-11T00:00:00"/>
    <x v="23"/>
    <x v="29"/>
  </r>
  <r>
    <x v="752"/>
    <x v="751"/>
    <n v="206"/>
    <x v="89"/>
    <n v="17.8"/>
    <n v="1"/>
    <n v="17.8"/>
    <d v="2017-10-31T00:00:00"/>
    <d v="2017-10-30T00:00:00"/>
    <x v="38"/>
    <x v="40"/>
  </r>
  <r>
    <x v="753"/>
    <x v="752"/>
    <n v="206"/>
    <x v="89"/>
    <n v="33.950000000000003"/>
    <n v="1"/>
    <n v="33.950000000000003"/>
    <d v="2015-05-18T00:00:00"/>
    <d v="2016-01-28T00:00:00"/>
    <x v="62"/>
    <x v="0"/>
  </r>
  <r>
    <x v="754"/>
    <x v="753"/>
    <n v="206"/>
    <x v="89"/>
    <n v="3.15"/>
    <n v="20"/>
    <n v="63"/>
    <d v="2018-02-14T00:00:00"/>
    <d v="2018-05-05T00:00:00"/>
    <x v="26"/>
    <x v="13"/>
  </r>
  <r>
    <x v="755"/>
    <x v="754"/>
    <n v="206"/>
    <x v="89"/>
    <n v="23.3"/>
    <n v="7"/>
    <n v="163.1"/>
    <d v="2015-06-10T00:00:00"/>
    <d v="2018-05-05T00:00:00"/>
    <x v="62"/>
    <x v="13"/>
  </r>
  <r>
    <x v="756"/>
    <x v="755"/>
    <n v="206"/>
    <x v="89"/>
    <n v="14.75"/>
    <n v="2"/>
    <n v="29.5"/>
    <d v="2013-07-01T00:00:00"/>
    <d v="2016-06-09T00:00:00"/>
    <x v="5"/>
    <x v="2"/>
  </r>
  <r>
    <x v="757"/>
    <x v="756"/>
    <n v="206"/>
    <x v="89"/>
    <n v="11.4"/>
    <n v="1"/>
    <n v="11.4"/>
    <d v="2018-01-09T00:00:00"/>
    <d v="2018-01-08T00:00:00"/>
    <x v="42"/>
    <x v="39"/>
  </r>
  <r>
    <x v="758"/>
    <x v="757"/>
    <n v="206"/>
    <x v="89"/>
    <n v="8.1"/>
    <n v="1"/>
    <n v="8.1"/>
    <d v="2017-05-09T00:00:00"/>
    <d v="2018-04-03T00:00:00"/>
    <x v="60"/>
    <x v="29"/>
  </r>
  <r>
    <x v="759"/>
    <x v="758"/>
    <n v="206"/>
    <x v="89"/>
    <n v="9.6"/>
    <n v="1"/>
    <n v="9.6"/>
    <d v="2017-09-23T00:00:00"/>
    <d v="2018-04-03T00:00:00"/>
    <x v="37"/>
    <x v="29"/>
  </r>
  <r>
    <x v="760"/>
    <x v="759"/>
    <n v="206"/>
    <x v="89"/>
    <n v="12.55"/>
    <n v="1"/>
    <n v="12.55"/>
    <d v="2017-05-09T00:00:00"/>
    <d v="2018-02-27T00:00:00"/>
    <x v="60"/>
    <x v="4"/>
  </r>
  <r>
    <x v="761"/>
    <x v="760"/>
    <n v="206"/>
    <x v="89"/>
    <n v="9.25"/>
    <n v="2"/>
    <n v="18.5"/>
    <d v="2017-09-07T00:00:00"/>
    <d v="2017-01-05T00:00:00"/>
    <x v="37"/>
    <x v="45"/>
  </r>
  <r>
    <x v="762"/>
    <x v="761"/>
    <n v="998"/>
    <x v="116"/>
    <n v="13.55"/>
    <n v="1"/>
    <n v="13.55"/>
    <d v="2012-04-30T00:00:00"/>
    <m/>
    <x v="94"/>
    <x v="1"/>
  </r>
  <r>
    <x v="763"/>
    <x v="762"/>
    <n v="998"/>
    <x v="116"/>
    <n v="12"/>
    <n v="1"/>
    <n v="12"/>
    <d v="2014-07-08T00:00:00"/>
    <m/>
    <x v="61"/>
    <x v="1"/>
  </r>
  <r>
    <x v="764"/>
    <x v="763"/>
    <n v="998"/>
    <x v="116"/>
    <n v="12"/>
    <n v="2"/>
    <n v="24"/>
    <d v="2014-07-08T00:00:00"/>
    <m/>
    <x v="61"/>
    <x v="1"/>
  </r>
  <r>
    <x v="765"/>
    <x v="764"/>
    <n v="905"/>
    <x v="5"/>
    <n v="5.7"/>
    <n v="2"/>
    <n v="11.4"/>
    <d v="2018-04-04T00:00:00"/>
    <d v="2018-05-03T00:00:00"/>
    <x v="23"/>
    <x v="13"/>
  </r>
  <r>
    <x v="766"/>
    <x v="765"/>
    <n v="905"/>
    <x v="5"/>
    <n v="4.95"/>
    <n v="1"/>
    <n v="4.95"/>
    <d v="2017-10-24T00:00:00"/>
    <d v="2017-10-23T00:00:00"/>
    <x v="33"/>
    <x v="30"/>
  </r>
  <r>
    <x v="767"/>
    <x v="766"/>
    <n v="111"/>
    <x v="28"/>
    <n v="20.8"/>
    <n v="1"/>
    <n v="20.8"/>
    <d v="2011-09-29T00:00:00"/>
    <m/>
    <x v="95"/>
    <x v="1"/>
  </r>
  <r>
    <x v="768"/>
    <x v="767"/>
    <n v="355"/>
    <x v="127"/>
    <n v="10.15"/>
    <n v="1"/>
    <n v="10.15"/>
    <d v="2018-03-09T00:00:00"/>
    <d v="2018-03-09T00:00:00"/>
    <x v="4"/>
    <x v="4"/>
  </r>
  <r>
    <x v="769"/>
    <x v="768"/>
    <n v="503"/>
    <x v="128"/>
    <n v="18.75"/>
    <n v="1"/>
    <n v="18.75"/>
    <d v="2018-04-25T00:00:00"/>
    <d v="2018-04-23T00:00:00"/>
    <x v="23"/>
    <x v="29"/>
  </r>
  <r>
    <x v="770"/>
    <x v="769"/>
    <n v="206"/>
    <x v="89"/>
    <n v="3.95"/>
    <n v="3"/>
    <n v="11.850000000000001"/>
    <d v="2014-09-02T00:00:00"/>
    <d v="2018-02-27T00:00:00"/>
    <x v="96"/>
    <x v="4"/>
  </r>
  <r>
    <x v="771"/>
    <x v="770"/>
    <n v="206"/>
    <x v="89"/>
    <n v="14.05"/>
    <n v="1"/>
    <n v="14.05"/>
    <d v="2016-11-14T00:00:00"/>
    <d v="2017-10-26T00:00:00"/>
    <x v="21"/>
    <x v="30"/>
  </r>
  <r>
    <x v="772"/>
    <x v="771"/>
    <n v="206"/>
    <x v="89"/>
    <n v="8.85"/>
    <n v="1"/>
    <n v="8.85"/>
    <d v="2018-04-26T00:00:00"/>
    <d v="2018-04-25T00:00:00"/>
    <x v="43"/>
    <x v="29"/>
  </r>
  <r>
    <x v="773"/>
    <x v="772"/>
    <n v="206"/>
    <x v="89"/>
    <n v="13.9"/>
    <n v="1"/>
    <n v="13.9"/>
    <d v="2017-05-09T00:00:00"/>
    <d v="2018-04-05T00:00:00"/>
    <x v="60"/>
    <x v="29"/>
  </r>
  <r>
    <x v="774"/>
    <x v="773"/>
    <n v="1025"/>
    <x v="65"/>
    <n v="20.3"/>
    <n v="1"/>
    <n v="20.3"/>
    <d v="2018-01-03T00:00:00"/>
    <d v="2017-12-28T00:00:00"/>
    <x v="42"/>
    <x v="39"/>
  </r>
  <r>
    <x v="775"/>
    <x v="774"/>
    <n v="1025"/>
    <x v="65"/>
    <n v="19"/>
    <n v="2"/>
    <n v="38"/>
    <d v="2018-05-05T00:00:00"/>
    <d v="2018-05-04T00:00:00"/>
    <x v="43"/>
    <x v="13"/>
  </r>
  <r>
    <x v="776"/>
    <x v="775"/>
    <n v="599"/>
    <x v="70"/>
    <n v="14.85"/>
    <n v="1"/>
    <n v="14.85"/>
    <d v="2018-03-15T00:00:00"/>
    <d v="2018-03-14T00:00:00"/>
    <x v="4"/>
    <x v="4"/>
  </r>
  <r>
    <x v="777"/>
    <x v="776"/>
    <n v="314"/>
    <x v="97"/>
    <n v="7.55"/>
    <n v="2"/>
    <n v="15.1"/>
    <d v="2018-04-12T00:00:00"/>
    <d v="2018-04-12T00:00:00"/>
    <x v="23"/>
    <x v="29"/>
  </r>
  <r>
    <x v="778"/>
    <x v="777"/>
    <n v="314"/>
    <x v="97"/>
    <n v="15.5"/>
    <n v="1"/>
    <n v="15.5"/>
    <d v="2018-04-12T00:00:00"/>
    <d v="2018-04-12T00:00:00"/>
    <x v="23"/>
    <x v="29"/>
  </r>
  <r>
    <x v="779"/>
    <x v="778"/>
    <n v="666"/>
    <x v="16"/>
    <n v="14.9"/>
    <n v="2"/>
    <n v="29.8"/>
    <d v="2016-11-13T00:00:00"/>
    <d v="2017-09-20T00:00:00"/>
    <x v="21"/>
    <x v="33"/>
  </r>
  <r>
    <x v="780"/>
    <x v="779"/>
    <n v="15"/>
    <x v="129"/>
    <n v="14.15"/>
    <n v="6"/>
    <n v="84.9"/>
    <d v="2015-10-02T00:00:00"/>
    <d v="2016-12-13T00:00:00"/>
    <x v="24"/>
    <x v="28"/>
  </r>
  <r>
    <x v="781"/>
    <x v="780"/>
    <n v="734"/>
    <x v="59"/>
    <n v="4.9000000000000004"/>
    <n v="1"/>
    <n v="4.9000000000000004"/>
    <d v="2018-04-10T00:00:00"/>
    <d v="2018-04-12T00:00:00"/>
    <x v="23"/>
    <x v="29"/>
  </r>
  <r>
    <x v="782"/>
    <x v="781"/>
    <n v="736"/>
    <x v="82"/>
    <n v="15.5"/>
    <n v="1"/>
    <n v="15.5"/>
    <d v="2017-11-14T00:00:00"/>
    <d v="2017-11-13T00:00:00"/>
    <x v="38"/>
    <x v="40"/>
  </r>
  <r>
    <x v="783"/>
    <x v="782"/>
    <n v="71"/>
    <x v="68"/>
    <n v="9.5500000000000007"/>
    <n v="6"/>
    <n v="57.300000000000004"/>
    <d v="2016-09-14T00:00:00"/>
    <d v="2018-02-22T00:00:00"/>
    <x v="59"/>
    <x v="11"/>
  </r>
  <r>
    <x v="784"/>
    <x v="783"/>
    <n v="71"/>
    <x v="68"/>
    <n v="8.9499999999999993"/>
    <n v="4"/>
    <n v="35.799999999999997"/>
    <d v="2018-01-31T00:00:00"/>
    <d v="2018-04-24T00:00:00"/>
    <x v="26"/>
    <x v="29"/>
  </r>
  <r>
    <x v="785"/>
    <x v="784"/>
    <n v="71"/>
    <x v="68"/>
    <n v="9.5500000000000007"/>
    <n v="3"/>
    <n v="28.650000000000002"/>
    <d v="2017-02-01T00:00:00"/>
    <d v="2018-04-30T00:00:00"/>
    <x v="40"/>
    <x v="13"/>
  </r>
  <r>
    <x v="786"/>
    <x v="785"/>
    <n v="71"/>
    <x v="68"/>
    <n v="10.5"/>
    <n v="2"/>
    <n v="21"/>
    <d v="2018-05-02T00:00:00"/>
    <d v="2018-04-30T00:00:00"/>
    <x v="43"/>
    <x v="13"/>
  </r>
  <r>
    <x v="787"/>
    <x v="786"/>
    <n v="882"/>
    <x v="110"/>
    <n v="4.05"/>
    <n v="3"/>
    <n v="12.149999999999999"/>
    <d v="2017-08-09T00:00:00"/>
    <d v="2017-12-14T00:00:00"/>
    <x v="35"/>
    <x v="7"/>
  </r>
  <r>
    <x v="788"/>
    <x v="787"/>
    <n v="727"/>
    <x v="130"/>
    <n v="11.2"/>
    <n v="1"/>
    <n v="11.2"/>
    <d v="2017-04-02T00:00:00"/>
    <d v="2017-04-01T00:00:00"/>
    <x v="53"/>
    <x v="50"/>
  </r>
  <r>
    <x v="789"/>
    <x v="788"/>
    <n v="905"/>
    <x v="5"/>
    <n v="2.95"/>
    <n v="3"/>
    <n v="8.8500000000000014"/>
    <d v="2018-04-14T00:00:00"/>
    <d v="2018-04-12T00:00:00"/>
    <x v="23"/>
    <x v="29"/>
  </r>
  <r>
    <x v="790"/>
    <x v="789"/>
    <n v="34"/>
    <x v="44"/>
    <n v="9.4"/>
    <n v="1"/>
    <n v="9.4"/>
    <d v="2018-05-03T00:00:00"/>
    <d v="2018-05-03T00:00:00"/>
    <x v="43"/>
    <x v="13"/>
  </r>
  <r>
    <x v="791"/>
    <x v="790"/>
    <n v="342"/>
    <x v="7"/>
    <n v="11.95"/>
    <n v="1"/>
    <n v="11.95"/>
    <d v="2015-10-26T00:00:00"/>
    <d v="2016-11-16T00:00:00"/>
    <x v="79"/>
    <x v="44"/>
  </r>
  <r>
    <x v="792"/>
    <x v="791"/>
    <n v="152"/>
    <x v="80"/>
    <n v="7.65"/>
    <n v="23"/>
    <n v="175.95000000000002"/>
    <d v="2018-03-14T00:00:00"/>
    <d v="2017-09-20T00:00:00"/>
    <x v="4"/>
    <x v="33"/>
  </r>
  <r>
    <x v="793"/>
    <x v="792"/>
    <n v="15"/>
    <x v="129"/>
    <n v="13.4"/>
    <n v="1"/>
    <n v="13.4"/>
    <d v="2008-05-23T00:00:00"/>
    <d v="2012-03-02T00:00:00"/>
    <x v="97"/>
    <x v="74"/>
  </r>
  <r>
    <x v="794"/>
    <x v="793"/>
    <n v="111"/>
    <x v="28"/>
    <n v="2.95"/>
    <n v="6"/>
    <n v="17.700000000000003"/>
    <d v="2017-09-13T00:00:00"/>
    <d v="2017-12-21T00:00:00"/>
    <x v="37"/>
    <x v="7"/>
  </r>
  <r>
    <x v="795"/>
    <x v="794"/>
    <n v="679"/>
    <x v="35"/>
    <n v="20.399999999999999"/>
    <n v="1"/>
    <n v="20.399999999999999"/>
    <d v="2018-04-18T00:00:00"/>
    <d v="2018-04-18T00:00:00"/>
    <x v="23"/>
    <x v="29"/>
  </r>
  <r>
    <x v="796"/>
    <x v="795"/>
    <n v="147"/>
    <x v="8"/>
    <n v="29.75"/>
    <n v="2"/>
    <n v="59.5"/>
    <d v="2016-12-12T00:00:00"/>
    <d v="2018-03-28T00:00:00"/>
    <x v="54"/>
    <x v="29"/>
  </r>
  <r>
    <x v="797"/>
    <x v="796"/>
    <n v="137"/>
    <x v="26"/>
    <n v="12"/>
    <n v="1"/>
    <n v="12"/>
    <d v="2017-08-08T00:00:00"/>
    <d v="2016-06-25T00:00:00"/>
    <x v="35"/>
    <x v="2"/>
  </r>
  <r>
    <x v="798"/>
    <x v="797"/>
    <n v="318"/>
    <x v="63"/>
    <n v="1.9"/>
    <n v="1"/>
    <n v="1.9"/>
    <d v="2013-08-14T00:00:00"/>
    <d v="2017-05-19T00:00:00"/>
    <x v="22"/>
    <x v="48"/>
  </r>
  <r>
    <x v="799"/>
    <x v="798"/>
    <n v="8001"/>
    <x v="96"/>
    <n v="6.35"/>
    <n v="9"/>
    <n v="57.15"/>
    <d v="2018-03-08T00:00:00"/>
    <d v="2018-05-03T00:00:00"/>
    <x v="4"/>
    <x v="13"/>
  </r>
  <r>
    <x v="800"/>
    <x v="799"/>
    <n v="97"/>
    <x v="131"/>
    <n v="8.65"/>
    <n v="3"/>
    <n v="25.950000000000003"/>
    <d v="2007-02-21T00:00:00"/>
    <d v="2013-04-27T00:00:00"/>
    <x v="98"/>
    <x v="73"/>
  </r>
  <r>
    <x v="801"/>
    <x v="800"/>
    <n v="315"/>
    <x v="81"/>
    <n v="39.200000000000003"/>
    <n v="4"/>
    <n v="156.80000000000001"/>
    <d v="2012-01-27T00:00:00"/>
    <d v="2016-06-11T00:00:00"/>
    <x v="78"/>
    <x v="2"/>
  </r>
  <r>
    <x v="802"/>
    <x v="801"/>
    <n v="315"/>
    <x v="81"/>
    <n v="68.150000000000006"/>
    <n v="2"/>
    <n v="136.30000000000001"/>
    <d v="2012-01-27T00:00:00"/>
    <d v="2016-12-05T00:00:00"/>
    <x v="78"/>
    <x v="28"/>
  </r>
  <r>
    <x v="803"/>
    <x v="802"/>
    <n v="97"/>
    <x v="131"/>
    <n v="5.8"/>
    <n v="2"/>
    <n v="11.6"/>
    <d v="2007-02-21T00:00:00"/>
    <d v="2013-04-27T00:00:00"/>
    <x v="98"/>
    <x v="73"/>
  </r>
  <r>
    <x v="804"/>
    <x v="803"/>
    <n v="526"/>
    <x v="124"/>
    <n v="13.3"/>
    <n v="1"/>
    <n v="13.3"/>
    <d v="2018-02-20T00:00:00"/>
    <d v="2018-02-23T00:00:00"/>
    <x v="26"/>
    <x v="11"/>
  </r>
  <r>
    <x v="805"/>
    <x v="804"/>
    <n v="642"/>
    <x v="111"/>
    <n v="22.45"/>
    <n v="2"/>
    <n v="44.9"/>
    <d v="2018-04-21T00:00:00"/>
    <d v="2018-04-18T00:00:00"/>
    <x v="23"/>
    <x v="29"/>
  </r>
  <r>
    <x v="806"/>
    <x v="805"/>
    <n v="642"/>
    <x v="111"/>
    <n v="22.35"/>
    <n v="1"/>
    <n v="22.35"/>
    <d v="2018-01-09T00:00:00"/>
    <d v="2018-01-09T00:00:00"/>
    <x v="42"/>
    <x v="39"/>
  </r>
  <r>
    <x v="807"/>
    <x v="806"/>
    <n v="788"/>
    <x v="77"/>
    <n v="25.95"/>
    <n v="1"/>
    <n v="25.95"/>
    <d v="2018-04-27T00:00:00"/>
    <d v="2018-04-27T00:00:00"/>
    <x v="43"/>
    <x v="13"/>
  </r>
  <r>
    <x v="808"/>
    <x v="807"/>
    <n v="15"/>
    <x v="129"/>
    <n v="14.15"/>
    <n v="5"/>
    <n v="70.75"/>
    <d v="2015-10-02T00:00:00"/>
    <d v="2016-12-14T00:00:00"/>
    <x v="24"/>
    <x v="28"/>
  </r>
  <r>
    <x v="809"/>
    <x v="808"/>
    <n v="521"/>
    <x v="118"/>
    <n v="11.6"/>
    <n v="1"/>
    <n v="11.6"/>
    <d v="2018-04-30T00:00:00"/>
    <d v="2018-04-28T00:00:00"/>
    <x v="43"/>
    <x v="13"/>
  </r>
  <r>
    <x v="810"/>
    <x v="809"/>
    <n v="390"/>
    <x v="51"/>
    <n v="11.3"/>
    <n v="1"/>
    <n v="11.3"/>
    <d v="2015-11-27T00:00:00"/>
    <m/>
    <x v="70"/>
    <x v="1"/>
  </r>
  <r>
    <x v="811"/>
    <x v="810"/>
    <n v="34"/>
    <x v="44"/>
    <n v="5"/>
    <n v="1"/>
    <n v="5"/>
    <d v="2018-04-24T00:00:00"/>
    <d v="2018-04-23T00:00:00"/>
    <x v="23"/>
    <x v="29"/>
  </r>
  <r>
    <x v="812"/>
    <x v="811"/>
    <n v="147"/>
    <x v="8"/>
    <n v="9.9499999999999993"/>
    <n v="3"/>
    <n v="29.849999999999998"/>
    <d v="2018-01-22T00:00:00"/>
    <d v="2018-03-14T00:00:00"/>
    <x v="42"/>
    <x v="4"/>
  </r>
  <r>
    <x v="813"/>
    <x v="812"/>
    <n v="523"/>
    <x v="95"/>
    <n v="11.15"/>
    <n v="1"/>
    <n v="11.15"/>
    <d v="2017-10-24T00:00:00"/>
    <d v="2017-10-23T00:00:00"/>
    <x v="33"/>
    <x v="30"/>
  </r>
  <r>
    <x v="814"/>
    <x v="813"/>
    <n v="34"/>
    <x v="44"/>
    <n v="1.35"/>
    <n v="1"/>
    <n v="1.35"/>
    <d v="2017-12-04T00:00:00"/>
    <d v="2017-12-02T00:00:00"/>
    <x v="6"/>
    <x v="7"/>
  </r>
  <r>
    <x v="815"/>
    <x v="814"/>
    <n v="640"/>
    <x v="132"/>
    <n v="5.15"/>
    <n v="2"/>
    <n v="10.3"/>
    <d v="2018-04-30T00:00:00"/>
    <d v="2018-04-30T00:00:00"/>
    <x v="43"/>
    <x v="13"/>
  </r>
  <r>
    <x v="816"/>
    <x v="815"/>
    <n v="640"/>
    <x v="132"/>
    <n v="9.8000000000000007"/>
    <n v="1"/>
    <n v="9.8000000000000007"/>
    <d v="2018-04-06T00:00:00"/>
    <d v="2018-04-05T00:00:00"/>
    <x v="23"/>
    <x v="29"/>
  </r>
  <r>
    <x v="817"/>
    <x v="816"/>
    <n v="137"/>
    <x v="26"/>
    <n v="8.65"/>
    <n v="1"/>
    <n v="8.65"/>
    <d v="2014-05-29T00:00:00"/>
    <d v="2015-04-29T00:00:00"/>
    <x v="55"/>
    <x v="57"/>
  </r>
  <r>
    <x v="818"/>
    <x v="817"/>
    <n v="1122"/>
    <x v="13"/>
    <n v="8.4499999999999993"/>
    <n v="2"/>
    <n v="16.899999999999999"/>
    <d v="2018-03-12T00:00:00"/>
    <d v="2018-03-10T00:00:00"/>
    <x v="4"/>
    <x v="4"/>
  </r>
  <r>
    <x v="819"/>
    <x v="818"/>
    <n v="9"/>
    <x v="64"/>
    <n v="6.7"/>
    <n v="1"/>
    <n v="6.7"/>
    <d v="2014-10-20T00:00:00"/>
    <d v="2017-10-25T00:00:00"/>
    <x v="81"/>
    <x v="30"/>
  </r>
  <r>
    <x v="820"/>
    <x v="819"/>
    <n v="124"/>
    <x v="58"/>
    <n v="23.95"/>
    <n v="4"/>
    <n v="95.8"/>
    <d v="2012-02-17T00:00:00"/>
    <d v="2016-07-05T00:00:00"/>
    <x v="87"/>
    <x v="26"/>
  </r>
  <r>
    <x v="821"/>
    <x v="820"/>
    <n v="474"/>
    <x v="133"/>
    <n v="6.1"/>
    <n v="1"/>
    <n v="6.1"/>
    <d v="2018-04-25T00:00:00"/>
    <d v="2018-04-25T00:00:00"/>
    <x v="23"/>
    <x v="29"/>
  </r>
  <r>
    <x v="822"/>
    <x v="821"/>
    <n v="206"/>
    <x v="89"/>
    <n v="3.5"/>
    <n v="2"/>
    <n v="7"/>
    <d v="2015-09-28T00:00:00"/>
    <d v="2017-02-13T00:00:00"/>
    <x v="24"/>
    <x v="34"/>
  </r>
  <r>
    <x v="823"/>
    <x v="822"/>
    <n v="147"/>
    <x v="8"/>
    <n v="28.95"/>
    <n v="1"/>
    <n v="28.95"/>
    <d v="2012-03-10T00:00:00"/>
    <d v="2016-06-17T00:00:00"/>
    <x v="92"/>
    <x v="2"/>
  </r>
  <r>
    <x v="824"/>
    <x v="823"/>
    <n v="147"/>
    <x v="8"/>
    <n v="17.25"/>
    <n v="1"/>
    <n v="17.25"/>
    <d v="2016-12-12T00:00:00"/>
    <d v="2018-03-27T00:00:00"/>
    <x v="54"/>
    <x v="29"/>
  </r>
  <r>
    <x v="825"/>
    <x v="824"/>
    <n v="60"/>
    <x v="134"/>
    <n v="14.65"/>
    <n v="1"/>
    <n v="14.65"/>
    <d v="2016-11-10T00:00:00"/>
    <d v="2016-11-09T00:00:00"/>
    <x v="21"/>
    <x v="44"/>
  </r>
  <r>
    <x v="826"/>
    <x v="825"/>
    <n v="318"/>
    <x v="63"/>
    <n v="28.55"/>
    <n v="13"/>
    <n v="371.15000000000003"/>
    <d v="2018-02-19T00:00:00"/>
    <d v="2018-04-25T00:00:00"/>
    <x v="26"/>
    <x v="29"/>
  </r>
  <r>
    <x v="827"/>
    <x v="826"/>
    <n v="318"/>
    <x v="63"/>
    <n v="6.7"/>
    <n v="10"/>
    <n v="67"/>
    <d v="2018-02-19T00:00:00"/>
    <d v="2018-04-30T00:00:00"/>
    <x v="26"/>
    <x v="13"/>
  </r>
  <r>
    <x v="828"/>
    <x v="827"/>
    <n v="318"/>
    <x v="63"/>
    <n v="12.1"/>
    <n v="6"/>
    <n v="72.599999999999994"/>
    <d v="2018-02-19T00:00:00"/>
    <d v="2018-05-02T00:00:00"/>
    <x v="26"/>
    <x v="13"/>
  </r>
  <r>
    <x v="829"/>
    <x v="828"/>
    <n v="815"/>
    <x v="10"/>
    <n v="5.4"/>
    <n v="12"/>
    <n v="64.800000000000011"/>
    <d v="2018-02-08T00:00:00"/>
    <d v="2018-04-10T00:00:00"/>
    <x v="26"/>
    <x v="29"/>
  </r>
  <r>
    <x v="830"/>
    <x v="829"/>
    <n v="815"/>
    <x v="10"/>
    <n v="5.4"/>
    <n v="9"/>
    <n v="48.6"/>
    <d v="2018-02-08T00:00:00"/>
    <d v="2018-03-04T00:00:00"/>
    <x v="26"/>
    <x v="4"/>
  </r>
  <r>
    <x v="831"/>
    <x v="830"/>
    <n v="815"/>
    <x v="10"/>
    <n v="5.4"/>
    <n v="8"/>
    <n v="43.2"/>
    <d v="2018-02-08T00:00:00"/>
    <d v="2018-05-02T00:00:00"/>
    <x v="26"/>
    <x v="13"/>
  </r>
  <r>
    <x v="832"/>
    <x v="831"/>
    <n v="815"/>
    <x v="10"/>
    <n v="9.9"/>
    <n v="9"/>
    <n v="89.100000000000009"/>
    <d v="2018-02-08T00:00:00"/>
    <d v="2018-01-10T00:00:00"/>
    <x v="26"/>
    <x v="39"/>
  </r>
  <r>
    <x v="833"/>
    <x v="832"/>
    <n v="815"/>
    <x v="10"/>
    <n v="10.4"/>
    <n v="8"/>
    <n v="83.2"/>
    <d v="2018-02-08T00:00:00"/>
    <d v="2018-04-30T00:00:00"/>
    <x v="26"/>
    <x v="13"/>
  </r>
  <r>
    <x v="834"/>
    <x v="833"/>
    <n v="815"/>
    <x v="10"/>
    <n v="6.4"/>
    <n v="12"/>
    <n v="76.800000000000011"/>
    <d v="2018-02-08T00:00:00"/>
    <d v="2018-02-28T00:00:00"/>
    <x v="26"/>
    <x v="4"/>
  </r>
  <r>
    <x v="835"/>
    <x v="834"/>
    <n v="111"/>
    <x v="28"/>
    <n v="6.35"/>
    <n v="2"/>
    <n v="12.7"/>
    <d v="2017-01-21T00:00:00"/>
    <d v="2016-12-15T00:00:00"/>
    <x v="39"/>
    <x v="28"/>
  </r>
  <r>
    <x v="836"/>
    <x v="835"/>
    <n v="111"/>
    <x v="28"/>
    <n v="5.6"/>
    <n v="1"/>
    <n v="5.6"/>
    <d v="2017-09-22T00:00:00"/>
    <d v="2017-09-11T00:00:00"/>
    <x v="37"/>
    <x v="33"/>
  </r>
  <r>
    <x v="837"/>
    <x v="836"/>
    <n v="1521"/>
    <x v="14"/>
    <n v="21.25"/>
    <n v="1"/>
    <n v="21.25"/>
    <d v="2017-12-21T00:00:00"/>
    <d v="2017-12-20T00:00:00"/>
    <x v="6"/>
    <x v="7"/>
  </r>
  <r>
    <x v="838"/>
    <x v="837"/>
    <n v="71"/>
    <x v="68"/>
    <n v="9.6999999999999993"/>
    <n v="1"/>
    <n v="9.6999999999999993"/>
    <d v="2016-12-28T00:00:00"/>
    <d v="2018-01-11T00:00:00"/>
    <x v="54"/>
    <x v="39"/>
  </r>
  <r>
    <x v="839"/>
    <x v="838"/>
    <n v="8001"/>
    <x v="96"/>
    <n v="4.95"/>
    <n v="3"/>
    <n v="14.850000000000001"/>
    <d v="2016-02-02T00:00:00"/>
    <d v="2018-02-26T00:00:00"/>
    <x v="93"/>
    <x v="4"/>
  </r>
  <r>
    <x v="840"/>
    <x v="839"/>
    <n v="508"/>
    <x v="84"/>
    <n v="34.15"/>
    <n v="1"/>
    <n v="34.15"/>
    <d v="2016-03-18T00:00:00"/>
    <m/>
    <x v="20"/>
    <x v="1"/>
  </r>
  <r>
    <x v="841"/>
    <x v="840"/>
    <n v="54"/>
    <x v="23"/>
    <n v="4.3499999999999996"/>
    <n v="4"/>
    <n v="17.399999999999999"/>
    <d v="2012-07-23T00:00:00"/>
    <d v="2014-08-22T00:00:00"/>
    <x v="99"/>
    <x v="64"/>
  </r>
  <r>
    <x v="842"/>
    <x v="841"/>
    <n v="54"/>
    <x v="23"/>
    <n v="4.55"/>
    <n v="5"/>
    <n v="22.75"/>
    <d v="2012-07-23T00:00:00"/>
    <d v="2013-01-02T00:00:00"/>
    <x v="99"/>
    <x v="14"/>
  </r>
  <r>
    <x v="843"/>
    <x v="842"/>
    <n v="54"/>
    <x v="23"/>
    <n v="8.1"/>
    <n v="3"/>
    <n v="24.299999999999997"/>
    <d v="2012-07-23T00:00:00"/>
    <d v="2013-05-27T00:00:00"/>
    <x v="99"/>
    <x v="24"/>
  </r>
  <r>
    <x v="844"/>
    <x v="843"/>
    <n v="54"/>
    <x v="23"/>
    <n v="8.1"/>
    <n v="2"/>
    <n v="16.2"/>
    <d v="2012-07-23T00:00:00"/>
    <d v="2013-07-27T00:00:00"/>
    <x v="99"/>
    <x v="83"/>
  </r>
  <r>
    <x v="845"/>
    <x v="844"/>
    <n v="54"/>
    <x v="23"/>
    <n v="7.15"/>
    <n v="4"/>
    <n v="28.6"/>
    <d v="2012-07-23T00:00:00"/>
    <d v="2014-02-15T00:00:00"/>
    <x v="99"/>
    <x v="23"/>
  </r>
  <r>
    <x v="846"/>
    <x v="845"/>
    <n v="54"/>
    <x v="23"/>
    <n v="11.85"/>
    <n v="3"/>
    <n v="35.549999999999997"/>
    <d v="2012-07-23T00:00:00"/>
    <d v="2014-04-12T00:00:00"/>
    <x v="99"/>
    <x v="16"/>
  </r>
  <r>
    <x v="847"/>
    <x v="846"/>
    <n v="54"/>
    <x v="23"/>
    <n v="10"/>
    <n v="2"/>
    <n v="20"/>
    <d v="2012-07-23T00:00:00"/>
    <d v="2013-08-18T00:00:00"/>
    <x v="99"/>
    <x v="83"/>
  </r>
  <r>
    <x v="848"/>
    <x v="847"/>
    <n v="54"/>
    <x v="23"/>
    <n v="9"/>
    <n v="3"/>
    <n v="27"/>
    <d v="2012-07-23T00:00:00"/>
    <d v="2014-10-31T00:00:00"/>
    <x v="99"/>
    <x v="79"/>
  </r>
  <r>
    <x v="849"/>
    <x v="848"/>
    <n v="147"/>
    <x v="8"/>
    <n v="20.55"/>
    <n v="3"/>
    <n v="61.650000000000006"/>
    <d v="2016-12-12T00:00:00"/>
    <d v="2017-05-16T00:00:00"/>
    <x v="54"/>
    <x v="48"/>
  </r>
  <r>
    <x v="850"/>
    <x v="849"/>
    <n v="315"/>
    <x v="81"/>
    <n v="49.2"/>
    <n v="1"/>
    <n v="49.2"/>
    <d v="2012-01-27T00:00:00"/>
    <d v="2017-11-09T00:00:00"/>
    <x v="78"/>
    <x v="40"/>
  </r>
  <r>
    <x v="851"/>
    <x v="850"/>
    <n v="147"/>
    <x v="8"/>
    <n v="17.8"/>
    <n v="1"/>
    <n v="17.8"/>
    <d v="2018-04-03T00:00:00"/>
    <d v="2018-03-29T00:00:00"/>
    <x v="23"/>
    <x v="29"/>
  </r>
  <r>
    <x v="852"/>
    <x v="851"/>
    <n v="815"/>
    <x v="10"/>
    <n v="7.9"/>
    <n v="2"/>
    <n v="15.8"/>
    <d v="2015-05-22T00:00:00"/>
    <d v="2017-11-20T00:00:00"/>
    <x v="62"/>
    <x v="40"/>
  </r>
  <r>
    <x v="853"/>
    <x v="852"/>
    <n v="815"/>
    <x v="10"/>
    <n v="7.45"/>
    <n v="4"/>
    <n v="29.8"/>
    <d v="2017-02-16T00:00:00"/>
    <d v="2018-01-04T00:00:00"/>
    <x v="40"/>
    <x v="39"/>
  </r>
  <r>
    <x v="854"/>
    <x v="853"/>
    <n v="112"/>
    <x v="9"/>
    <n v="18.850000000000001"/>
    <n v="1"/>
    <n v="18.850000000000001"/>
    <d v="2017-02-21T00:00:00"/>
    <d v="2017-02-18T00:00:00"/>
    <x v="40"/>
    <x v="34"/>
  </r>
  <r>
    <x v="855"/>
    <x v="854"/>
    <n v="815"/>
    <x v="10"/>
    <n v="17.350000000000001"/>
    <n v="6"/>
    <n v="104.10000000000001"/>
    <d v="2017-11-27T00:00:00"/>
    <d v="2018-01-16T00:00:00"/>
    <x v="6"/>
    <x v="39"/>
  </r>
  <r>
    <x v="856"/>
    <x v="855"/>
    <n v="815"/>
    <x v="10"/>
    <n v="17.25"/>
    <n v="4"/>
    <n v="69"/>
    <d v="2015-10-20T00:00:00"/>
    <d v="2017-11-02T00:00:00"/>
    <x v="79"/>
    <x v="40"/>
  </r>
  <r>
    <x v="857"/>
    <x v="856"/>
    <n v="111"/>
    <x v="28"/>
    <n v="3.25"/>
    <n v="6"/>
    <n v="19.5"/>
    <d v="2018-01-12T00:00:00"/>
    <d v="2018-05-03T00:00:00"/>
    <x v="42"/>
    <x v="13"/>
  </r>
  <r>
    <x v="858"/>
    <x v="857"/>
    <n v="147"/>
    <x v="8"/>
    <n v="12.1"/>
    <n v="3"/>
    <n v="36.299999999999997"/>
    <d v="2012-06-18T00:00:00"/>
    <d v="2015-01-13T00:00:00"/>
    <x v="19"/>
    <x v="70"/>
  </r>
  <r>
    <x v="859"/>
    <x v="858"/>
    <n v="871"/>
    <x v="107"/>
    <n v="5.15"/>
    <n v="1"/>
    <n v="5.15"/>
    <d v="2017-02-06T00:00:00"/>
    <d v="2017-02-04T00:00:00"/>
    <x v="40"/>
    <x v="34"/>
  </r>
  <r>
    <x v="860"/>
    <x v="859"/>
    <n v="800"/>
    <x v="135"/>
    <n v="11.45"/>
    <n v="2"/>
    <n v="22.9"/>
    <d v="2017-02-28T00:00:00"/>
    <d v="2018-01-04T00:00:00"/>
    <x v="40"/>
    <x v="39"/>
  </r>
  <r>
    <x v="861"/>
    <x v="860"/>
    <n v="666"/>
    <x v="16"/>
    <n v="12.45"/>
    <n v="1"/>
    <n v="12.45"/>
    <d v="2018-01-17T00:00:00"/>
    <d v="2018-01-16T00:00:00"/>
    <x v="42"/>
    <x v="39"/>
  </r>
  <r>
    <x v="862"/>
    <x v="861"/>
    <n v="124"/>
    <x v="58"/>
    <n v="25.95"/>
    <n v="1"/>
    <n v="25.95"/>
    <d v="2012-04-04T00:00:00"/>
    <d v="2016-08-05T00:00:00"/>
    <x v="12"/>
    <x v="22"/>
  </r>
  <r>
    <x v="863"/>
    <x v="862"/>
    <n v="318"/>
    <x v="63"/>
    <n v="5.75"/>
    <n v="28"/>
    <n v="161"/>
    <d v="2018-04-16T00:00:00"/>
    <d v="2017-09-17T00:00:00"/>
    <x v="23"/>
    <x v="33"/>
  </r>
  <r>
    <x v="864"/>
    <x v="863"/>
    <n v="815"/>
    <x v="10"/>
    <n v="6.95"/>
    <n v="5"/>
    <n v="34.75"/>
    <d v="2017-11-27T00:00:00"/>
    <d v="2018-03-04T00:00:00"/>
    <x v="6"/>
    <x v="4"/>
  </r>
  <r>
    <x v="865"/>
    <x v="864"/>
    <n v="147"/>
    <x v="8"/>
    <n v="12.7"/>
    <n v="1"/>
    <n v="12.7"/>
    <d v="2012-06-18T00:00:00"/>
    <d v="2014-01-08T00:00:00"/>
    <x v="19"/>
    <x v="84"/>
  </r>
  <r>
    <x v="866"/>
    <x v="865"/>
    <n v="147"/>
    <x v="8"/>
    <n v="5.8"/>
    <n v="1"/>
    <n v="5.8"/>
    <d v="2018-03-01T00:00:00"/>
    <d v="2018-03-01T00:00:00"/>
    <x v="4"/>
    <x v="4"/>
  </r>
  <r>
    <x v="867"/>
    <x v="866"/>
    <n v="790"/>
    <x v="113"/>
    <n v="19.899999999999999"/>
    <n v="2"/>
    <n v="39.799999999999997"/>
    <d v="2012-05-11T00:00:00"/>
    <d v="2012-07-09T00:00:00"/>
    <x v="94"/>
    <x v="85"/>
  </r>
  <r>
    <x v="868"/>
    <x v="867"/>
    <n v="206"/>
    <x v="89"/>
    <n v="2.95"/>
    <n v="49"/>
    <n v="144.55000000000001"/>
    <d v="2017-09-29T00:00:00"/>
    <d v="2018-05-05T00:00:00"/>
    <x v="33"/>
    <x v="13"/>
  </r>
  <r>
    <x v="869"/>
    <x v="868"/>
    <n v="471"/>
    <x v="61"/>
    <n v="9.15"/>
    <n v="1"/>
    <n v="9.15"/>
    <d v="2017-10-04T00:00:00"/>
    <d v="2017-10-03T00:00:00"/>
    <x v="33"/>
    <x v="30"/>
  </r>
  <r>
    <x v="870"/>
    <x v="869"/>
    <n v="43"/>
    <x v="38"/>
    <n v="14.15"/>
    <n v="1"/>
    <n v="14.15"/>
    <d v="2018-01-18T00:00:00"/>
    <d v="2018-01-18T00:00:00"/>
    <x v="42"/>
    <x v="39"/>
  </r>
  <r>
    <x v="871"/>
    <x v="870"/>
    <n v="147"/>
    <x v="8"/>
    <n v="16.95"/>
    <n v="3"/>
    <n v="50.849999999999994"/>
    <d v="2015-11-23T00:00:00"/>
    <d v="2018-01-24T00:00:00"/>
    <x v="70"/>
    <x v="39"/>
  </r>
  <r>
    <x v="872"/>
    <x v="871"/>
    <n v="666"/>
    <x v="16"/>
    <n v="18.7"/>
    <n v="6"/>
    <n v="112.19999999999999"/>
    <d v="2015-03-24T00:00:00"/>
    <d v="2017-08-23T00:00:00"/>
    <x v="84"/>
    <x v="8"/>
  </r>
  <r>
    <x v="873"/>
    <x v="872"/>
    <n v="800"/>
    <x v="135"/>
    <n v="8"/>
    <n v="1"/>
    <n v="8"/>
    <d v="2018-03-21T00:00:00"/>
    <d v="2018-04-27T00:00:00"/>
    <x v="4"/>
    <x v="13"/>
  </r>
  <r>
    <x v="874"/>
    <x v="873"/>
    <n v="815"/>
    <x v="10"/>
    <n v="4.25"/>
    <n v="2"/>
    <n v="8.5"/>
    <d v="2017-06-06T00:00:00"/>
    <d v="2018-04-07T00:00:00"/>
    <x v="13"/>
    <x v="29"/>
  </r>
  <r>
    <x v="875"/>
    <x v="874"/>
    <n v="815"/>
    <x v="10"/>
    <n v="6"/>
    <n v="1"/>
    <n v="6"/>
    <d v="2015-05-22T00:00:00"/>
    <d v="2017-03-02T00:00:00"/>
    <x v="62"/>
    <x v="35"/>
  </r>
  <r>
    <x v="876"/>
    <x v="875"/>
    <n v="815"/>
    <x v="10"/>
    <n v="6.8"/>
    <n v="1"/>
    <n v="6.8"/>
    <d v="2018-05-03T00:00:00"/>
    <d v="2018-05-03T00:00:00"/>
    <x v="43"/>
    <x v="13"/>
  </r>
  <r>
    <x v="877"/>
    <x v="876"/>
    <n v="24"/>
    <x v="136"/>
    <n v="2.6"/>
    <n v="2"/>
    <n v="5.2"/>
    <d v="2018-03-01T00:00:00"/>
    <d v="2018-03-01T00:00:00"/>
    <x v="4"/>
    <x v="4"/>
  </r>
  <r>
    <x v="878"/>
    <x v="877"/>
    <n v="63"/>
    <x v="67"/>
    <n v="6.65"/>
    <n v="2"/>
    <n v="13.3"/>
    <d v="2017-03-27T00:00:00"/>
    <d v="2018-01-09T00:00:00"/>
    <x v="48"/>
    <x v="39"/>
  </r>
  <r>
    <x v="879"/>
    <x v="878"/>
    <n v="805"/>
    <x v="137"/>
    <n v="32.5"/>
    <n v="1"/>
    <n v="32.5"/>
    <d v="2016-12-05T00:00:00"/>
    <d v="2016-12-03T00:00:00"/>
    <x v="54"/>
    <x v="28"/>
  </r>
  <r>
    <x v="880"/>
    <x v="879"/>
    <n v="111"/>
    <x v="28"/>
    <n v="4.5"/>
    <n v="2"/>
    <n v="9"/>
    <d v="2012-03-27T00:00:00"/>
    <d v="2013-07-19T00:00:00"/>
    <x v="92"/>
    <x v="63"/>
  </r>
  <r>
    <x v="881"/>
    <x v="880"/>
    <n v="309"/>
    <x v="102"/>
    <n v="8.85"/>
    <n v="1"/>
    <n v="8.85"/>
    <d v="2018-04-19T00:00:00"/>
    <d v="2018-04-19T00:00:00"/>
    <x v="23"/>
    <x v="29"/>
  </r>
  <r>
    <x v="882"/>
    <x v="881"/>
    <n v="679"/>
    <x v="35"/>
    <n v="14.75"/>
    <n v="1"/>
    <n v="14.75"/>
    <d v="2018-02-28T00:00:00"/>
    <d v="2018-02-27T00:00:00"/>
    <x v="4"/>
    <x v="4"/>
  </r>
  <r>
    <x v="883"/>
    <x v="882"/>
    <n v="342"/>
    <x v="7"/>
    <n v="9.8000000000000007"/>
    <n v="1"/>
    <n v="9.8000000000000007"/>
    <d v="2013-03-26T00:00:00"/>
    <d v="2015-05-08T00:00:00"/>
    <x v="47"/>
    <x v="57"/>
  </r>
  <r>
    <x v="884"/>
    <x v="883"/>
    <n v="71"/>
    <x v="68"/>
    <n v="10"/>
    <n v="1"/>
    <n v="10"/>
    <d v="2018-04-20T00:00:00"/>
    <d v="2018-04-20T00:00:00"/>
    <x v="23"/>
    <x v="29"/>
  </r>
  <r>
    <x v="885"/>
    <x v="884"/>
    <n v="111"/>
    <x v="28"/>
    <n v="20.25"/>
    <n v="1"/>
    <n v="20.25"/>
    <d v="2017-11-04T00:00:00"/>
    <d v="2017-10-13T00:00:00"/>
    <x v="38"/>
    <x v="30"/>
  </r>
  <r>
    <x v="886"/>
    <x v="885"/>
    <n v="751"/>
    <x v="49"/>
    <n v="3.1"/>
    <n v="1"/>
    <n v="3.1"/>
    <d v="2018-03-07T00:00:00"/>
    <d v="2018-03-06T00:00:00"/>
    <x v="4"/>
    <x v="4"/>
  </r>
  <r>
    <x v="887"/>
    <x v="886"/>
    <n v="666"/>
    <x v="16"/>
    <n v="24.6"/>
    <n v="9"/>
    <n v="221.4"/>
    <d v="2018-02-27T00:00:00"/>
    <d v="2018-04-16T00:00:00"/>
    <x v="4"/>
    <x v="29"/>
  </r>
  <r>
    <x v="888"/>
    <x v="887"/>
    <n v="666"/>
    <x v="16"/>
    <n v="21.35"/>
    <n v="4"/>
    <n v="85.4"/>
    <d v="2017-03-21T00:00:00"/>
    <d v="2017-08-23T00:00:00"/>
    <x v="48"/>
    <x v="8"/>
  </r>
  <r>
    <x v="889"/>
    <x v="888"/>
    <n v="666"/>
    <x v="16"/>
    <n v="15.9"/>
    <n v="2"/>
    <n v="31.8"/>
    <d v="2012-03-13T00:00:00"/>
    <d v="2017-06-13T00:00:00"/>
    <x v="92"/>
    <x v="51"/>
  </r>
  <r>
    <x v="890"/>
    <x v="889"/>
    <n v="700"/>
    <x v="138"/>
    <n v="11.45"/>
    <n v="2"/>
    <n v="22.9"/>
    <d v="2018-04-17T00:00:00"/>
    <d v="2018-05-03T00:00:00"/>
    <x v="23"/>
    <x v="13"/>
  </r>
  <r>
    <x v="891"/>
    <x v="890"/>
    <n v="318"/>
    <x v="63"/>
    <n v="10.55"/>
    <n v="1"/>
    <n v="10.55"/>
    <d v="2017-08-25T00:00:00"/>
    <d v="2017-12-19T00:00:00"/>
    <x v="35"/>
    <x v="7"/>
  </r>
  <r>
    <x v="892"/>
    <x v="891"/>
    <n v="659"/>
    <x v="139"/>
    <n v="5.5"/>
    <n v="2"/>
    <n v="11"/>
    <d v="2018-04-21T00:00:00"/>
    <d v="2018-04-18T00:00:00"/>
    <x v="23"/>
    <x v="29"/>
  </r>
  <r>
    <x v="893"/>
    <x v="892"/>
    <n v="815"/>
    <x v="10"/>
    <n v="6.9"/>
    <n v="6"/>
    <n v="41.400000000000006"/>
    <d v="2018-02-08T00:00:00"/>
    <d v="2018-04-30T00:00:00"/>
    <x v="26"/>
    <x v="13"/>
  </r>
  <r>
    <x v="894"/>
    <x v="893"/>
    <n v="815"/>
    <x v="10"/>
    <n v="7.25"/>
    <n v="1"/>
    <n v="7.25"/>
    <d v="2017-02-16T00:00:00"/>
    <d v="2017-12-26T00:00:00"/>
    <x v="40"/>
    <x v="7"/>
  </r>
  <r>
    <x v="895"/>
    <x v="894"/>
    <n v="9"/>
    <x v="64"/>
    <n v="6.9"/>
    <n v="5"/>
    <n v="34.5"/>
    <d v="2016-12-13T00:00:00"/>
    <d v="2018-04-24T00:00:00"/>
    <x v="54"/>
    <x v="29"/>
  </r>
  <r>
    <x v="896"/>
    <x v="895"/>
    <n v="9"/>
    <x v="64"/>
    <n v="11.9"/>
    <n v="7"/>
    <n v="83.3"/>
    <d v="2018-04-12T00:00:00"/>
    <d v="2018-04-05T00:00:00"/>
    <x v="23"/>
    <x v="29"/>
  </r>
  <r>
    <x v="897"/>
    <x v="896"/>
    <n v="9"/>
    <x v="64"/>
    <n v="7.4"/>
    <n v="1"/>
    <n v="7.4"/>
    <d v="2018-04-25T00:00:00"/>
    <d v="2018-04-24T00:00:00"/>
    <x v="23"/>
    <x v="29"/>
  </r>
  <r>
    <x v="898"/>
    <x v="897"/>
    <n v="709"/>
    <x v="57"/>
    <n v="9.15"/>
    <n v="1"/>
    <n v="9.15"/>
    <d v="2018-05-02T00:00:00"/>
    <d v="2018-05-02T00:00:00"/>
    <x v="43"/>
    <x v="13"/>
  </r>
  <r>
    <x v="899"/>
    <x v="898"/>
    <n v="318"/>
    <x v="63"/>
    <n v="17.149999999999999"/>
    <n v="5"/>
    <n v="85.75"/>
    <d v="2018-02-19T00:00:00"/>
    <d v="2018-04-04T00:00:00"/>
    <x v="26"/>
    <x v="29"/>
  </r>
  <r>
    <x v="900"/>
    <x v="899"/>
    <n v="460"/>
    <x v="140"/>
    <n v="13.35"/>
    <n v="1"/>
    <n v="13.35"/>
    <d v="2007-03-27T00:00:00"/>
    <d v="2011-06-16T00:00:00"/>
    <x v="100"/>
    <x v="86"/>
  </r>
  <r>
    <x v="901"/>
    <x v="900"/>
    <n v="577"/>
    <x v="72"/>
    <n v="2.0499999999999998"/>
    <n v="2"/>
    <n v="4.0999999999999996"/>
    <d v="2018-05-03T00:00:00"/>
    <d v="2018-05-03T00:00:00"/>
    <x v="43"/>
    <x v="13"/>
  </r>
  <r>
    <x v="902"/>
    <x v="901"/>
    <n v="577"/>
    <x v="72"/>
    <n v="2.35"/>
    <n v="2"/>
    <n v="4.7"/>
    <d v="2018-04-21T00:00:00"/>
    <d v="2018-05-03T00:00:00"/>
    <x v="23"/>
    <x v="13"/>
  </r>
  <r>
    <x v="903"/>
    <x v="902"/>
    <n v="577"/>
    <x v="72"/>
    <n v="3.7"/>
    <n v="2"/>
    <n v="7.4"/>
    <d v="2018-04-16T00:00:00"/>
    <d v="2018-04-14T00:00:00"/>
    <x v="23"/>
    <x v="29"/>
  </r>
  <r>
    <x v="904"/>
    <x v="903"/>
    <n v="577"/>
    <x v="72"/>
    <n v="10.45"/>
    <n v="1"/>
    <n v="10.45"/>
    <d v="2018-05-03T00:00:00"/>
    <d v="2018-05-03T00:00:00"/>
    <x v="43"/>
    <x v="13"/>
  </r>
  <r>
    <x v="905"/>
    <x v="904"/>
    <n v="376"/>
    <x v="119"/>
    <n v="6.55"/>
    <n v="1"/>
    <n v="6.55"/>
    <d v="2018-03-20T00:00:00"/>
    <d v="2018-03-17T00:00:00"/>
    <x v="4"/>
    <x v="4"/>
  </r>
  <r>
    <x v="906"/>
    <x v="905"/>
    <n v="1"/>
    <x v="25"/>
    <n v="28.05"/>
    <n v="1"/>
    <n v="28.05"/>
    <d v="2013-04-24T00:00:00"/>
    <d v="2014-11-05T00:00:00"/>
    <x v="1"/>
    <x v="79"/>
  </r>
  <r>
    <x v="907"/>
    <x v="906"/>
    <n v="1"/>
    <x v="25"/>
    <n v="31"/>
    <n v="1"/>
    <n v="31"/>
    <d v="2018-04-30T00:00:00"/>
    <d v="2018-04-30T00:00:00"/>
    <x v="43"/>
    <x v="13"/>
  </r>
  <r>
    <x v="908"/>
    <x v="907"/>
    <n v="1"/>
    <x v="25"/>
    <n v="31.95"/>
    <n v="1"/>
    <n v="31.95"/>
    <d v="2018-05-05T00:00:00"/>
    <d v="2018-05-04T00:00:00"/>
    <x v="43"/>
    <x v="13"/>
  </r>
  <r>
    <x v="909"/>
    <x v="908"/>
    <n v="318"/>
    <x v="63"/>
    <n v="11.6"/>
    <n v="10"/>
    <n v="116"/>
    <d v="2018-04-16T00:00:00"/>
    <d v="2018-03-15T00:00:00"/>
    <x v="23"/>
    <x v="4"/>
  </r>
  <r>
    <x v="910"/>
    <x v="909"/>
    <n v="692"/>
    <x v="60"/>
    <n v="2.2999999999999998"/>
    <n v="2"/>
    <n v="4.5999999999999996"/>
    <d v="2014-02-14T00:00:00"/>
    <d v="2014-07-28T00:00:00"/>
    <x v="18"/>
    <x v="76"/>
  </r>
  <r>
    <x v="911"/>
    <x v="910"/>
    <n v="8001"/>
    <x v="96"/>
    <n v="11.4"/>
    <n v="5"/>
    <n v="57"/>
    <d v="2013-10-18T00:00:00"/>
    <d v="2017-08-12T00:00:00"/>
    <x v="86"/>
    <x v="8"/>
  </r>
  <r>
    <x v="912"/>
    <x v="911"/>
    <n v="734"/>
    <x v="59"/>
    <n v="9.1"/>
    <n v="1"/>
    <n v="9.1"/>
    <d v="2018-04-24T00:00:00"/>
    <d v="2018-04-23T00:00:00"/>
    <x v="23"/>
    <x v="29"/>
  </r>
  <r>
    <x v="913"/>
    <x v="912"/>
    <n v="790"/>
    <x v="113"/>
    <n v="23.85"/>
    <n v="5"/>
    <n v="119.25"/>
    <d v="2012-05-11T00:00:00"/>
    <d v="2018-01-15T00:00:00"/>
    <x v="94"/>
    <x v="39"/>
  </r>
  <r>
    <x v="914"/>
    <x v="913"/>
    <n v="34"/>
    <x v="44"/>
    <n v="5"/>
    <n v="1"/>
    <n v="5"/>
    <d v="2018-02-13T00:00:00"/>
    <d v="2018-03-08T00:00:00"/>
    <x v="26"/>
    <x v="4"/>
  </r>
  <r>
    <x v="915"/>
    <x v="914"/>
    <n v="577"/>
    <x v="72"/>
    <n v="7.85"/>
    <n v="2"/>
    <n v="15.7"/>
    <d v="2018-05-05T00:00:00"/>
    <d v="2018-05-04T00:00:00"/>
    <x v="43"/>
    <x v="13"/>
  </r>
  <r>
    <x v="916"/>
    <x v="915"/>
    <n v="390"/>
    <x v="51"/>
    <n v="24.9"/>
    <n v="1"/>
    <n v="24.9"/>
    <d v="2012-03-20T00:00:00"/>
    <d v="2014-07-03T00:00:00"/>
    <x v="92"/>
    <x v="46"/>
  </r>
  <r>
    <x v="917"/>
    <x v="916"/>
    <n v="318"/>
    <x v="63"/>
    <n v="11.7"/>
    <n v="9"/>
    <n v="105.3"/>
    <d v="2018-02-19T00:00:00"/>
    <d v="2018-04-09T00:00:00"/>
    <x v="26"/>
    <x v="29"/>
  </r>
  <r>
    <x v="918"/>
    <x v="917"/>
    <n v="318"/>
    <x v="63"/>
    <n v="9.9499999999999993"/>
    <n v="2"/>
    <n v="19.899999999999999"/>
    <d v="2016-04-19T00:00:00"/>
    <d v="2016-07-07T00:00:00"/>
    <x v="29"/>
    <x v="26"/>
  </r>
  <r>
    <x v="919"/>
    <x v="918"/>
    <n v="736"/>
    <x v="82"/>
    <n v="5.6"/>
    <n v="4"/>
    <n v="22.4"/>
    <d v="2014-02-06T00:00:00"/>
    <d v="2015-09-02T00:00:00"/>
    <x v="18"/>
    <x v="58"/>
  </r>
  <r>
    <x v="920"/>
    <x v="919"/>
    <n v="736"/>
    <x v="82"/>
    <n v="7.6"/>
    <n v="1"/>
    <n v="7.6"/>
    <d v="2017-07-11T00:00:00"/>
    <d v="2017-07-10T00:00:00"/>
    <x v="41"/>
    <x v="36"/>
  </r>
  <r>
    <x v="921"/>
    <x v="920"/>
    <n v="736"/>
    <x v="82"/>
    <n v="7.45"/>
    <n v="1"/>
    <n v="7.45"/>
    <d v="2018-04-05T00:00:00"/>
    <d v="2018-04-05T00:00:00"/>
    <x v="23"/>
    <x v="29"/>
  </r>
  <r>
    <x v="922"/>
    <x v="921"/>
    <n v="9"/>
    <x v="64"/>
    <n v="31.6"/>
    <n v="1"/>
    <n v="31.6"/>
    <d v="2017-05-04T00:00:00"/>
    <d v="2017-05-04T00:00:00"/>
    <x v="60"/>
    <x v="48"/>
  </r>
  <r>
    <x v="923"/>
    <x v="922"/>
    <n v="318"/>
    <x v="63"/>
    <n v="6.6"/>
    <n v="3"/>
    <n v="19.799999999999997"/>
    <d v="2017-02-06T00:00:00"/>
    <d v="2018-01-13T00:00:00"/>
    <x v="40"/>
    <x v="39"/>
  </r>
  <r>
    <x v="924"/>
    <x v="923"/>
    <n v="9"/>
    <x v="64"/>
    <n v="12.3"/>
    <n v="7"/>
    <n v="86.100000000000009"/>
    <d v="2017-09-01T00:00:00"/>
    <d v="2018-01-03T00:00:00"/>
    <x v="37"/>
    <x v="39"/>
  </r>
  <r>
    <x v="925"/>
    <x v="924"/>
    <n v="9"/>
    <x v="64"/>
    <n v="12.3"/>
    <n v="3"/>
    <n v="36.900000000000006"/>
    <d v="2017-09-01T00:00:00"/>
    <d v="2017-10-07T00:00:00"/>
    <x v="37"/>
    <x v="30"/>
  </r>
  <r>
    <x v="926"/>
    <x v="925"/>
    <n v="111"/>
    <x v="28"/>
    <n v="5.45"/>
    <n v="4"/>
    <n v="21.8"/>
    <d v="2016-04-05T00:00:00"/>
    <d v="2017-09-11T00:00:00"/>
    <x v="20"/>
    <x v="33"/>
  </r>
  <r>
    <x v="927"/>
    <x v="926"/>
    <n v="218"/>
    <x v="105"/>
    <n v="10.15"/>
    <n v="1"/>
    <n v="10.15"/>
    <d v="2017-02-18T00:00:00"/>
    <d v="2017-02-17T00:00:00"/>
    <x v="40"/>
    <x v="34"/>
  </r>
  <r>
    <x v="928"/>
    <x v="927"/>
    <n v="218"/>
    <x v="105"/>
    <n v="9.3000000000000007"/>
    <n v="1"/>
    <n v="9.3000000000000007"/>
    <d v="2018-04-30T00:00:00"/>
    <d v="2018-04-30T00:00:00"/>
    <x v="43"/>
    <x v="13"/>
  </r>
  <r>
    <x v="929"/>
    <x v="928"/>
    <n v="147"/>
    <x v="8"/>
    <n v="13.7"/>
    <n v="5"/>
    <n v="68.5"/>
    <d v="2013-03-21T00:00:00"/>
    <d v="2014-12-15T00:00:00"/>
    <x v="56"/>
    <x v="42"/>
  </r>
  <r>
    <x v="930"/>
    <x v="929"/>
    <n v="147"/>
    <x v="8"/>
    <n v="12.05"/>
    <n v="1"/>
    <n v="12.05"/>
    <d v="2017-11-02T00:00:00"/>
    <d v="2017-11-02T00:00:00"/>
    <x v="38"/>
    <x v="40"/>
  </r>
  <r>
    <x v="931"/>
    <x v="930"/>
    <n v="815"/>
    <x v="10"/>
    <n v="4.25"/>
    <n v="3"/>
    <n v="12.75"/>
    <d v="2017-02-16T00:00:00"/>
    <d v="2018-04-19T00:00:00"/>
    <x v="40"/>
    <x v="29"/>
  </r>
  <r>
    <x v="932"/>
    <x v="931"/>
    <n v="318"/>
    <x v="63"/>
    <n v="3.7"/>
    <n v="2"/>
    <n v="7.4"/>
    <d v="2018-03-28T00:00:00"/>
    <d v="2018-03-27T00:00:00"/>
    <x v="23"/>
    <x v="29"/>
  </r>
  <r>
    <x v="933"/>
    <x v="932"/>
    <n v="318"/>
    <x v="63"/>
    <n v="7.6"/>
    <n v="2"/>
    <n v="15.2"/>
    <d v="2018-02-19T00:00:00"/>
    <d v="2016-12-03T00:00:00"/>
    <x v="26"/>
    <x v="28"/>
  </r>
  <r>
    <x v="934"/>
    <x v="933"/>
    <n v="1569"/>
    <x v="141"/>
    <n v="3.55"/>
    <n v="1"/>
    <n v="3.55"/>
    <d v="2017-03-14T00:00:00"/>
    <d v="2018-04-09T00:00:00"/>
    <x v="48"/>
    <x v="29"/>
  </r>
  <r>
    <x v="935"/>
    <x v="934"/>
    <n v="1569"/>
    <x v="141"/>
    <n v="3.55"/>
    <n v="1"/>
    <n v="3.55"/>
    <d v="2017-03-14T00:00:00"/>
    <d v="2018-04-26T00:00:00"/>
    <x v="48"/>
    <x v="13"/>
  </r>
  <r>
    <x v="936"/>
    <x v="935"/>
    <n v="1569"/>
    <x v="141"/>
    <n v="14.4"/>
    <n v="2"/>
    <n v="28.8"/>
    <d v="2018-01-17T00:00:00"/>
    <d v="2018-01-17T00:00:00"/>
    <x v="42"/>
    <x v="39"/>
  </r>
  <r>
    <x v="937"/>
    <x v="936"/>
    <n v="1569"/>
    <x v="141"/>
    <n v="12.5"/>
    <n v="1"/>
    <n v="12.5"/>
    <d v="2018-03-22T00:00:00"/>
    <d v="2018-03-22T00:00:00"/>
    <x v="4"/>
    <x v="4"/>
  </r>
  <r>
    <x v="938"/>
    <x v="937"/>
    <n v="1569"/>
    <x v="141"/>
    <n v="12.75"/>
    <n v="2"/>
    <n v="25.5"/>
    <d v="2017-03-14T00:00:00"/>
    <m/>
    <x v="48"/>
    <x v="1"/>
  </r>
  <r>
    <x v="939"/>
    <x v="938"/>
    <n v="1569"/>
    <x v="141"/>
    <n v="3.55"/>
    <n v="1"/>
    <n v="3.55"/>
    <d v="2017-03-14T00:00:00"/>
    <d v="2018-01-08T00:00:00"/>
    <x v="48"/>
    <x v="39"/>
  </r>
  <r>
    <x v="940"/>
    <x v="939"/>
    <n v="666"/>
    <x v="16"/>
    <n v="10.6"/>
    <n v="5"/>
    <n v="53"/>
    <d v="2018-02-22T00:00:00"/>
    <d v="2018-04-12T00:00:00"/>
    <x v="26"/>
    <x v="29"/>
  </r>
  <r>
    <x v="941"/>
    <x v="940"/>
    <n v="365"/>
    <x v="120"/>
    <n v="11.1"/>
    <n v="1"/>
    <n v="11.1"/>
    <d v="2016-12-20T00:00:00"/>
    <d v="2016-06-28T00:00:00"/>
    <x v="54"/>
    <x v="2"/>
  </r>
  <r>
    <x v="942"/>
    <x v="941"/>
    <n v="147"/>
    <x v="8"/>
    <n v="13.75"/>
    <n v="5"/>
    <n v="68.75"/>
    <d v="2017-03-08T00:00:00"/>
    <d v="2017-11-03T00:00:00"/>
    <x v="48"/>
    <x v="40"/>
  </r>
  <r>
    <x v="943"/>
    <x v="942"/>
    <n v="1856"/>
    <x v="142"/>
    <n v="9.9499999999999993"/>
    <n v="1"/>
    <n v="9.9499999999999993"/>
    <d v="2018-03-07T00:00:00"/>
    <d v="2018-03-06T00:00:00"/>
    <x v="4"/>
    <x v="4"/>
  </r>
  <r>
    <x v="944"/>
    <x v="943"/>
    <n v="564"/>
    <x v="87"/>
    <n v="8.35"/>
    <n v="1"/>
    <n v="8.35"/>
    <d v="2018-03-16T00:00:00"/>
    <d v="2018-03-16T00:00:00"/>
    <x v="4"/>
    <x v="4"/>
  </r>
  <r>
    <x v="945"/>
    <x v="944"/>
    <n v="111"/>
    <x v="28"/>
    <n v="7.35"/>
    <n v="1"/>
    <n v="7.35"/>
    <d v="2018-02-08T00:00:00"/>
    <d v="2018-01-04T00:00:00"/>
    <x v="26"/>
    <x v="39"/>
  </r>
  <r>
    <x v="946"/>
    <x v="945"/>
    <n v="43"/>
    <x v="38"/>
    <n v="11"/>
    <n v="1"/>
    <n v="11"/>
    <d v="2018-02-27T00:00:00"/>
    <d v="2018-02-26T00:00:00"/>
    <x v="4"/>
    <x v="4"/>
  </r>
  <r>
    <x v="947"/>
    <x v="946"/>
    <n v="152"/>
    <x v="80"/>
    <n v="9.35"/>
    <n v="25"/>
    <n v="233.75"/>
    <d v="2018-03-14T00:00:00"/>
    <d v="2017-08-09T00:00:00"/>
    <x v="4"/>
    <x v="8"/>
  </r>
  <r>
    <x v="948"/>
    <x v="947"/>
    <n v="611"/>
    <x v="47"/>
    <n v="24.25"/>
    <n v="1"/>
    <n v="24.25"/>
    <d v="2018-05-07T00:00:00"/>
    <d v="2018-05-05T00:00:00"/>
    <x v="43"/>
    <x v="13"/>
  </r>
  <r>
    <x v="949"/>
    <x v="948"/>
    <n v="314"/>
    <x v="97"/>
    <n v="22.8"/>
    <n v="1"/>
    <n v="22.8"/>
    <d v="2018-03-06T00:00:00"/>
    <d v="2018-03-04T00:00:00"/>
    <x v="4"/>
    <x v="4"/>
  </r>
  <r>
    <x v="950"/>
    <x v="949"/>
    <n v="318"/>
    <x v="63"/>
    <n v="4.9000000000000004"/>
    <n v="3"/>
    <n v="14.700000000000001"/>
    <d v="2016-08-26T00:00:00"/>
    <d v="2016-09-07T00:00:00"/>
    <x v="31"/>
    <x v="6"/>
  </r>
  <r>
    <x v="951"/>
    <x v="950"/>
    <n v="906"/>
    <x v="143"/>
    <n v="0.5"/>
    <n v="9"/>
    <n v="4.5"/>
    <d v="2018-04-24T00:00:00"/>
    <d v="2018-05-02T00:00:00"/>
    <x v="23"/>
    <x v="13"/>
  </r>
  <r>
    <x v="952"/>
    <x v="951"/>
    <n v="15"/>
    <x v="129"/>
    <n v="17.95"/>
    <n v="1"/>
    <n v="17.95"/>
    <d v="2016-04-19T00:00:00"/>
    <d v="2018-02-11T00:00:00"/>
    <x v="29"/>
    <x v="11"/>
  </r>
  <r>
    <x v="953"/>
    <x v="952"/>
    <n v="111"/>
    <x v="28"/>
    <n v="21.45"/>
    <n v="2"/>
    <n v="42.9"/>
    <d v="2017-05-19T00:00:00"/>
    <d v="2017-11-25T00:00:00"/>
    <x v="60"/>
    <x v="40"/>
  </r>
  <r>
    <x v="954"/>
    <x v="953"/>
    <n v="111"/>
    <x v="28"/>
    <n v="22.15"/>
    <n v="1"/>
    <n v="22.15"/>
    <d v="2017-05-19T00:00:00"/>
    <d v="2018-02-24T00:00:00"/>
    <x v="60"/>
    <x v="11"/>
  </r>
  <r>
    <x v="955"/>
    <x v="954"/>
    <n v="111"/>
    <x v="28"/>
    <n v="24.6"/>
    <n v="3"/>
    <n v="73.800000000000011"/>
    <d v="2017-11-24T00:00:00"/>
    <d v="2017-08-17T00:00:00"/>
    <x v="38"/>
    <x v="8"/>
  </r>
  <r>
    <x v="956"/>
    <x v="955"/>
    <n v="111"/>
    <x v="28"/>
    <n v="19.75"/>
    <n v="2"/>
    <n v="39.5"/>
    <d v="2017-11-24T00:00:00"/>
    <d v="2018-04-14T00:00:00"/>
    <x v="38"/>
    <x v="29"/>
  </r>
  <r>
    <x v="957"/>
    <x v="956"/>
    <n v="111"/>
    <x v="28"/>
    <n v="27.2"/>
    <n v="2"/>
    <n v="54.4"/>
    <d v="2016-11-05T00:00:00"/>
    <d v="2018-04-19T00:00:00"/>
    <x v="21"/>
    <x v="29"/>
  </r>
  <r>
    <x v="958"/>
    <x v="957"/>
    <n v="111"/>
    <x v="28"/>
    <n v="25.95"/>
    <n v="4"/>
    <n v="103.8"/>
    <d v="2018-01-20T00:00:00"/>
    <d v="2017-12-20T00:00:00"/>
    <x v="42"/>
    <x v="7"/>
  </r>
  <r>
    <x v="959"/>
    <x v="958"/>
    <n v="111"/>
    <x v="28"/>
    <n v="27.25"/>
    <n v="1"/>
    <n v="27.25"/>
    <d v="2018-01-20T00:00:00"/>
    <d v="2018-04-28T00:00:00"/>
    <x v="42"/>
    <x v="13"/>
  </r>
  <r>
    <x v="960"/>
    <x v="959"/>
    <n v="111"/>
    <x v="28"/>
    <n v="26.05"/>
    <n v="2"/>
    <n v="52.1"/>
    <d v="2017-11-24T00:00:00"/>
    <d v="2018-03-10T00:00:00"/>
    <x v="38"/>
    <x v="4"/>
  </r>
  <r>
    <x v="961"/>
    <x v="960"/>
    <n v="111"/>
    <x v="28"/>
    <n v="29.05"/>
    <n v="2"/>
    <n v="58.1"/>
    <d v="2018-01-20T00:00:00"/>
    <d v="2018-03-20T00:00:00"/>
    <x v="42"/>
    <x v="4"/>
  </r>
  <r>
    <x v="962"/>
    <x v="961"/>
    <n v="111"/>
    <x v="28"/>
    <n v="26.8"/>
    <n v="3"/>
    <n v="80.400000000000006"/>
    <d v="2017-11-24T00:00:00"/>
    <d v="2018-04-28T00:00:00"/>
    <x v="38"/>
    <x v="13"/>
  </r>
  <r>
    <x v="963"/>
    <x v="962"/>
    <n v="111"/>
    <x v="28"/>
    <n v="23.45"/>
    <n v="1"/>
    <n v="23.45"/>
    <d v="2017-05-19T00:00:00"/>
    <d v="2018-04-14T00:00:00"/>
    <x v="60"/>
    <x v="29"/>
  </r>
  <r>
    <x v="964"/>
    <x v="963"/>
    <n v="111"/>
    <x v="28"/>
    <n v="24"/>
    <n v="3"/>
    <n v="72"/>
    <d v="2017-08-01T00:00:00"/>
    <d v="2017-11-25T00:00:00"/>
    <x v="35"/>
    <x v="40"/>
  </r>
  <r>
    <x v="965"/>
    <x v="964"/>
    <n v="609"/>
    <x v="144"/>
    <n v="11.45"/>
    <n v="1"/>
    <n v="11.45"/>
    <d v="2018-03-28T00:00:00"/>
    <d v="2018-03-28T00:00:00"/>
    <x v="23"/>
    <x v="29"/>
  </r>
  <r>
    <x v="966"/>
    <x v="965"/>
    <n v="642"/>
    <x v="111"/>
    <n v="10.8"/>
    <n v="1"/>
    <n v="10.8"/>
    <d v="2018-04-03T00:00:00"/>
    <d v="2018-03-29T00:00:00"/>
    <x v="23"/>
    <x v="29"/>
  </r>
  <r>
    <x v="967"/>
    <x v="966"/>
    <n v="111"/>
    <x v="28"/>
    <n v="21.45"/>
    <n v="1"/>
    <n v="21.45"/>
    <d v="2016-06-22T00:00:00"/>
    <d v="2018-04-04T00:00:00"/>
    <x v="30"/>
    <x v="29"/>
  </r>
  <r>
    <x v="968"/>
    <x v="967"/>
    <n v="111"/>
    <x v="28"/>
    <n v="23.6"/>
    <n v="4"/>
    <n v="94.4"/>
    <d v="2017-11-24T00:00:00"/>
    <d v="2017-11-02T00:00:00"/>
    <x v="38"/>
    <x v="40"/>
  </r>
  <r>
    <x v="969"/>
    <x v="968"/>
    <n v="111"/>
    <x v="28"/>
    <n v="19.75"/>
    <n v="3"/>
    <n v="59.25"/>
    <d v="2017-11-24T00:00:00"/>
    <d v="2017-03-23T00:00:00"/>
    <x v="38"/>
    <x v="35"/>
  </r>
  <r>
    <x v="970"/>
    <x v="969"/>
    <n v="692"/>
    <x v="60"/>
    <n v="11.2"/>
    <n v="1"/>
    <n v="11.2"/>
    <d v="2018-04-21T00:00:00"/>
    <d v="2018-04-19T00:00:00"/>
    <x v="23"/>
    <x v="29"/>
  </r>
  <r>
    <x v="971"/>
    <x v="970"/>
    <n v="905"/>
    <x v="5"/>
    <n v="4"/>
    <n v="5"/>
    <n v="20"/>
    <d v="2010-04-24T00:00:00"/>
    <d v="2017-07-27T00:00:00"/>
    <x v="101"/>
    <x v="36"/>
  </r>
  <r>
    <x v="972"/>
    <x v="971"/>
    <n v="577"/>
    <x v="72"/>
    <n v="6.8"/>
    <n v="1"/>
    <n v="6.8"/>
    <d v="2018-05-02T00:00:00"/>
    <d v="2018-05-04T00:00:00"/>
    <x v="43"/>
    <x v="13"/>
  </r>
  <r>
    <x v="973"/>
    <x v="972"/>
    <n v="709"/>
    <x v="57"/>
    <n v="12.45"/>
    <n v="1"/>
    <n v="12.45"/>
    <d v="2018-03-05T00:00:00"/>
    <d v="2018-03-05T00:00:00"/>
    <x v="4"/>
    <x v="4"/>
  </r>
  <r>
    <x v="974"/>
    <x v="973"/>
    <n v="1016"/>
    <x v="145"/>
    <n v="19.399999999999999"/>
    <n v="1"/>
    <n v="19.399999999999999"/>
    <d v="2016-10-10T00:00:00"/>
    <d v="2016-10-07T00:00:00"/>
    <x v="32"/>
    <x v="5"/>
  </r>
  <r>
    <x v="975"/>
    <x v="974"/>
    <n v="577"/>
    <x v="72"/>
    <n v="7.7"/>
    <n v="1"/>
    <n v="7.7"/>
    <d v="2017-08-14T00:00:00"/>
    <d v="2017-08-14T00:00:00"/>
    <x v="35"/>
    <x v="8"/>
  </r>
  <r>
    <x v="976"/>
    <x v="975"/>
    <n v="54"/>
    <x v="23"/>
    <n v="3.5"/>
    <n v="4"/>
    <n v="14"/>
    <d v="2012-10-19T00:00:00"/>
    <d v="2014-06-20T00:00:00"/>
    <x v="83"/>
    <x v="46"/>
  </r>
  <r>
    <x v="977"/>
    <x v="976"/>
    <n v="318"/>
    <x v="63"/>
    <n v="3.45"/>
    <n v="1"/>
    <n v="3.45"/>
    <d v="2018-05-03T00:00:00"/>
    <d v="2018-05-03T00:00:00"/>
    <x v="43"/>
    <x v="13"/>
  </r>
  <r>
    <x v="978"/>
    <x v="977"/>
    <n v="216"/>
    <x v="34"/>
    <n v="3.15"/>
    <n v="1"/>
    <n v="3.15"/>
    <d v="2015-11-21T00:00:00"/>
    <d v="2016-02-09T00:00:00"/>
    <x v="70"/>
    <x v="43"/>
  </r>
  <r>
    <x v="979"/>
    <x v="978"/>
    <n v="1149"/>
    <x v="123"/>
    <n v="1.8"/>
    <n v="5"/>
    <n v="9"/>
    <d v="2018-04-14T00:00:00"/>
    <d v="2018-04-17T00:00:00"/>
    <x v="23"/>
    <x v="29"/>
  </r>
  <r>
    <x v="980"/>
    <x v="979"/>
    <n v="734"/>
    <x v="59"/>
    <n v="8.75"/>
    <n v="1"/>
    <n v="8.75"/>
    <d v="2018-01-18T00:00:00"/>
    <d v="2018-04-04T00:00:00"/>
    <x v="42"/>
    <x v="29"/>
  </r>
  <r>
    <x v="981"/>
    <x v="980"/>
    <n v="206"/>
    <x v="89"/>
    <n v="11.6"/>
    <n v="1"/>
    <n v="11.6"/>
    <d v="2017-12-23T00:00:00"/>
    <d v="2018-04-09T00:00:00"/>
    <x v="6"/>
    <x v="29"/>
  </r>
  <r>
    <x v="982"/>
    <x v="981"/>
    <n v="206"/>
    <x v="89"/>
    <n v="21.85"/>
    <n v="11"/>
    <n v="240.35000000000002"/>
    <d v="2018-02-14T00:00:00"/>
    <d v="2018-05-02T00:00:00"/>
    <x v="26"/>
    <x v="13"/>
  </r>
  <r>
    <x v="983"/>
    <x v="982"/>
    <n v="206"/>
    <x v="89"/>
    <n v="14.4"/>
    <n v="1"/>
    <n v="14.4"/>
    <d v="2017-05-23T00:00:00"/>
    <d v="2017-10-17T00:00:00"/>
    <x v="60"/>
    <x v="30"/>
  </r>
  <r>
    <x v="984"/>
    <x v="983"/>
    <n v="206"/>
    <x v="89"/>
    <n v="18.3"/>
    <n v="11"/>
    <n v="201.3"/>
    <d v="2018-02-14T00:00:00"/>
    <d v="2018-04-20T00:00:00"/>
    <x v="26"/>
    <x v="29"/>
  </r>
  <r>
    <x v="985"/>
    <x v="984"/>
    <n v="206"/>
    <x v="89"/>
    <n v="16.2"/>
    <n v="2"/>
    <n v="32.4"/>
    <d v="2017-05-23T00:00:00"/>
    <d v="2017-08-09T00:00:00"/>
    <x v="60"/>
    <x v="8"/>
  </r>
  <r>
    <x v="986"/>
    <x v="985"/>
    <n v="54"/>
    <x v="23"/>
    <n v="8.8000000000000007"/>
    <n v="1"/>
    <n v="8.8000000000000007"/>
    <d v="2018-01-19T00:00:00"/>
    <d v="2018-04-03T00:00:00"/>
    <x v="42"/>
    <x v="29"/>
  </r>
  <r>
    <x v="987"/>
    <x v="986"/>
    <n v="706"/>
    <x v="121"/>
    <n v="55.25"/>
    <n v="1"/>
    <n v="55.25"/>
    <d v="2018-01-30T00:00:00"/>
    <d v="2018-01-30T00:00:00"/>
    <x v="26"/>
    <x v="11"/>
  </r>
  <r>
    <x v="988"/>
    <x v="987"/>
    <n v="111"/>
    <x v="28"/>
    <n v="30.8"/>
    <n v="2"/>
    <n v="61.6"/>
    <d v="2013-09-07T00:00:00"/>
    <d v="2015-09-07T00:00:00"/>
    <x v="17"/>
    <x v="58"/>
  </r>
  <r>
    <x v="989"/>
    <x v="988"/>
    <n v="1521"/>
    <x v="14"/>
    <n v="15.5"/>
    <n v="1"/>
    <n v="15.5"/>
    <d v="2013-12-09T00:00:00"/>
    <d v="2017-01-31T00:00:00"/>
    <x v="68"/>
    <x v="34"/>
  </r>
  <r>
    <x v="990"/>
    <x v="989"/>
    <n v="137"/>
    <x v="26"/>
    <n v="11.8"/>
    <n v="1"/>
    <n v="11.8"/>
    <d v="2017-04-05T00:00:00"/>
    <d v="2018-01-03T00:00:00"/>
    <x v="53"/>
    <x v="39"/>
  </r>
  <r>
    <x v="991"/>
    <x v="990"/>
    <n v="137"/>
    <x v="26"/>
    <n v="12.15"/>
    <n v="1"/>
    <n v="12.15"/>
    <d v="2017-04-05T00:00:00"/>
    <d v="2018-02-13T00:00:00"/>
    <x v="53"/>
    <x v="11"/>
  </r>
  <r>
    <x v="992"/>
    <x v="991"/>
    <n v="137"/>
    <x v="26"/>
    <n v="5.0999999999999996"/>
    <n v="1"/>
    <n v="5.0999999999999996"/>
    <d v="2017-04-05T00:00:00"/>
    <d v="2018-03-21T00:00:00"/>
    <x v="53"/>
    <x v="4"/>
  </r>
  <r>
    <x v="993"/>
    <x v="992"/>
    <n v="137"/>
    <x v="26"/>
    <n v="4.9000000000000004"/>
    <n v="1"/>
    <n v="4.9000000000000004"/>
    <d v="2017-04-05T00:00:00"/>
    <d v="2017-05-16T00:00:00"/>
    <x v="53"/>
    <x v="48"/>
  </r>
  <r>
    <x v="994"/>
    <x v="993"/>
    <n v="137"/>
    <x v="26"/>
    <n v="11.25"/>
    <n v="3"/>
    <n v="33.75"/>
    <d v="2017-12-12T00:00:00"/>
    <d v="2018-04-25T00:00:00"/>
    <x v="6"/>
    <x v="29"/>
  </r>
  <r>
    <x v="995"/>
    <x v="994"/>
    <n v="137"/>
    <x v="26"/>
    <n v="4.95"/>
    <n v="2"/>
    <n v="9.9"/>
    <d v="2017-08-08T00:00:00"/>
    <d v="2018-03-26T00:00:00"/>
    <x v="35"/>
    <x v="4"/>
  </r>
  <r>
    <x v="996"/>
    <x v="995"/>
    <n v="137"/>
    <x v="26"/>
    <n v="7.05"/>
    <n v="1"/>
    <n v="7.05"/>
    <d v="2017-04-05T00:00:00"/>
    <d v="2018-03-01T00:00:00"/>
    <x v="53"/>
    <x v="4"/>
  </r>
  <r>
    <x v="997"/>
    <x v="996"/>
    <n v="318"/>
    <x v="63"/>
    <n v="3.45"/>
    <n v="5"/>
    <n v="17.25"/>
    <d v="2017-02-06T00:00:00"/>
    <d v="2017-09-27T00:00:00"/>
    <x v="40"/>
    <x v="33"/>
  </r>
  <r>
    <x v="998"/>
    <x v="997"/>
    <n v="1016"/>
    <x v="145"/>
    <n v="8"/>
    <n v="1"/>
    <n v="8"/>
    <d v="2017-04-25T00:00:00"/>
    <d v="2017-04-25T00:00:00"/>
    <x v="53"/>
    <x v="50"/>
  </r>
  <r>
    <x v="999"/>
    <x v="998"/>
    <n v="737"/>
    <x v="146"/>
    <n v="21.3"/>
    <n v="1"/>
    <n v="21.3"/>
    <d v="2013-10-05T00:00:00"/>
    <d v="2014-04-24T00:00:00"/>
    <x v="86"/>
    <x v="17"/>
  </r>
  <r>
    <x v="1000"/>
    <x v="999"/>
    <n v="599"/>
    <x v="70"/>
    <n v="22.95"/>
    <n v="1"/>
    <n v="22.95"/>
    <d v="2017-08-03T00:00:00"/>
    <d v="2017-12-21T00:00:00"/>
    <x v="35"/>
    <x v="7"/>
  </r>
  <r>
    <x v="1001"/>
    <x v="1000"/>
    <n v="736"/>
    <x v="82"/>
    <n v="10.9"/>
    <n v="1"/>
    <n v="10.9"/>
    <m/>
    <m/>
    <x v="10"/>
    <x v="1"/>
  </r>
  <r>
    <x v="1002"/>
    <x v="1001"/>
    <n v="1521"/>
    <x v="14"/>
    <n v="6.95"/>
    <n v="3"/>
    <n v="20.85"/>
    <d v="2014-11-04T00:00:00"/>
    <d v="2016-04-25T00:00:00"/>
    <x v="81"/>
    <x v="61"/>
  </r>
  <r>
    <x v="1003"/>
    <x v="1002"/>
    <n v="152"/>
    <x v="80"/>
    <n v="42"/>
    <n v="1"/>
    <n v="42"/>
    <d v="2018-04-03T00:00:00"/>
    <d v="2018-03-31T00:00:00"/>
    <x v="23"/>
    <x v="29"/>
  </r>
  <r>
    <x v="1004"/>
    <x v="1003"/>
    <n v="63"/>
    <x v="67"/>
    <n v="18.899999999999999"/>
    <n v="1"/>
    <n v="18.899999999999999"/>
    <d v="2017-03-27T00:00:00"/>
    <d v="2018-03-01T00:00:00"/>
    <x v="48"/>
    <x v="4"/>
  </r>
  <r>
    <x v="1005"/>
    <x v="1004"/>
    <n v="508"/>
    <x v="84"/>
    <n v="19.899999999999999"/>
    <n v="1"/>
    <n v="19.899999999999999"/>
    <m/>
    <d v="2016-02-10T00:00:00"/>
    <x v="10"/>
    <x v="43"/>
  </r>
  <r>
    <x v="1006"/>
    <x v="1005"/>
    <n v="110"/>
    <x v="91"/>
    <n v="10.4"/>
    <n v="2"/>
    <n v="20.8"/>
    <d v="2018-04-23T00:00:00"/>
    <d v="2018-04-21T00:00:00"/>
    <x v="23"/>
    <x v="29"/>
  </r>
  <r>
    <x v="1007"/>
    <x v="1006"/>
    <n v="666"/>
    <x v="16"/>
    <n v="23.4"/>
    <n v="6"/>
    <n v="140.39999999999998"/>
    <d v="2018-02-27T00:00:00"/>
    <d v="2018-02-23T00:00:00"/>
    <x v="4"/>
    <x v="11"/>
  </r>
  <r>
    <x v="1008"/>
    <x v="1007"/>
    <n v="137"/>
    <x v="26"/>
    <n v="10.050000000000001"/>
    <n v="1"/>
    <n v="10.050000000000001"/>
    <d v="2013-02-04T00:00:00"/>
    <d v="2014-05-06T00:00:00"/>
    <x v="80"/>
    <x v="17"/>
  </r>
  <r>
    <x v="1009"/>
    <x v="1008"/>
    <n v="206"/>
    <x v="89"/>
    <n v="16.25"/>
    <n v="1"/>
    <n v="16.25"/>
    <d v="2015-03-11T00:00:00"/>
    <d v="2017-04-14T00:00:00"/>
    <x v="44"/>
    <x v="50"/>
  </r>
  <r>
    <x v="1010"/>
    <x v="1009"/>
    <n v="523"/>
    <x v="95"/>
    <n v="11.1"/>
    <n v="1"/>
    <n v="11.1"/>
    <d v="2018-01-29T00:00:00"/>
    <d v="2018-01-27T00:00:00"/>
    <x v="26"/>
    <x v="11"/>
  </r>
  <r>
    <x v="1011"/>
    <x v="1010"/>
    <n v="523"/>
    <x v="95"/>
    <n v="12.05"/>
    <n v="1"/>
    <n v="12.05"/>
    <d v="2017-08-07T00:00:00"/>
    <d v="2017-08-05T00:00:00"/>
    <x v="35"/>
    <x v="8"/>
  </r>
  <r>
    <x v="1012"/>
    <x v="1011"/>
    <n v="353"/>
    <x v="147"/>
    <n v="21.1"/>
    <n v="1"/>
    <n v="21.1"/>
    <d v="2017-10-10T00:00:00"/>
    <d v="2017-10-04T00:00:00"/>
    <x v="33"/>
    <x v="30"/>
  </r>
  <r>
    <x v="1013"/>
    <x v="1012"/>
    <n v="111"/>
    <x v="28"/>
    <n v="6.4"/>
    <n v="1"/>
    <n v="6.4"/>
    <d v="2017-10-04T00:00:00"/>
    <d v="2017-09-29T00:00:00"/>
    <x v="33"/>
    <x v="30"/>
  </r>
  <r>
    <x v="1014"/>
    <x v="1013"/>
    <n v="111"/>
    <x v="28"/>
    <n v="19.149999999999999"/>
    <n v="1"/>
    <n v="19.149999999999999"/>
    <d v="2017-06-20T00:00:00"/>
    <d v="2017-10-30T00:00:00"/>
    <x v="13"/>
    <x v="40"/>
  </r>
  <r>
    <x v="1015"/>
    <x v="1014"/>
    <n v="111"/>
    <x v="28"/>
    <n v="19.149999999999999"/>
    <n v="1"/>
    <n v="19.149999999999999"/>
    <d v="2017-11-04T00:00:00"/>
    <d v="2018-05-03T00:00:00"/>
    <x v="38"/>
    <x v="13"/>
  </r>
  <r>
    <x v="1016"/>
    <x v="1015"/>
    <n v="953"/>
    <x v="122"/>
    <n v="6.7"/>
    <n v="2"/>
    <n v="13.4"/>
    <d v="2015-02-04T00:00:00"/>
    <d v="2015-02-14T00:00:00"/>
    <x v="51"/>
    <x v="47"/>
  </r>
  <r>
    <x v="1017"/>
    <x v="1016"/>
    <n v="564"/>
    <x v="87"/>
    <n v="2.4500000000000002"/>
    <n v="5"/>
    <n v="12.25"/>
    <d v="2017-10-10T00:00:00"/>
    <d v="2018-01-22T00:00:00"/>
    <x v="33"/>
    <x v="39"/>
  </r>
  <r>
    <x v="1018"/>
    <x v="1017"/>
    <n v="318"/>
    <x v="63"/>
    <n v="40.549999999999997"/>
    <n v="5"/>
    <n v="202.75"/>
    <d v="2018-02-19T00:00:00"/>
    <d v="2018-03-14T00:00:00"/>
    <x v="26"/>
    <x v="4"/>
  </r>
  <r>
    <x v="1019"/>
    <x v="1018"/>
    <n v="112"/>
    <x v="9"/>
    <n v="4.5"/>
    <n v="1"/>
    <n v="4.5"/>
    <d v="2018-04-24T00:00:00"/>
    <d v="2018-04-23T00:00:00"/>
    <x v="23"/>
    <x v="29"/>
  </r>
  <r>
    <x v="1020"/>
    <x v="1019"/>
    <n v="390"/>
    <x v="51"/>
    <n v="14.15"/>
    <n v="3"/>
    <n v="42.45"/>
    <d v="2017-06-06T00:00:00"/>
    <d v="2018-01-04T00:00:00"/>
    <x v="13"/>
    <x v="39"/>
  </r>
  <r>
    <x v="1021"/>
    <x v="1020"/>
    <n v="666"/>
    <x v="16"/>
    <n v="26.7"/>
    <n v="5"/>
    <n v="133.5"/>
    <d v="2018-02-27T00:00:00"/>
    <d v="2018-05-07T00:00:00"/>
    <x v="4"/>
    <x v="13"/>
  </r>
  <r>
    <x v="1022"/>
    <x v="1021"/>
    <n v="2084"/>
    <x v="148"/>
    <n v="23.9"/>
    <n v="1"/>
    <n v="23.9"/>
    <d v="2018-04-05T00:00:00"/>
    <d v="2018-04-04T00:00:00"/>
    <x v="23"/>
    <x v="29"/>
  </r>
  <r>
    <x v="1023"/>
    <x v="1022"/>
    <n v="1587"/>
    <x v="149"/>
    <n v="15.1"/>
    <n v="1"/>
    <n v="15.1"/>
    <d v="2018-04-21T00:00:00"/>
    <d v="2018-04-21T00:00:00"/>
    <x v="23"/>
    <x v="29"/>
  </r>
  <r>
    <x v="1024"/>
    <x v="1023"/>
    <n v="111"/>
    <x v="28"/>
    <n v="9.9499999999999993"/>
    <n v="10"/>
    <n v="99.5"/>
    <d v="2018-04-05T00:00:00"/>
    <d v="2018-04-27T00:00:00"/>
    <x v="23"/>
    <x v="13"/>
  </r>
  <r>
    <x v="1025"/>
    <x v="1024"/>
    <n v="456"/>
    <x v="125"/>
    <n v="10.9"/>
    <n v="1"/>
    <n v="10.9"/>
    <d v="2018-04-12T00:00:00"/>
    <d v="2018-04-05T00:00:00"/>
    <x v="23"/>
    <x v="29"/>
  </r>
  <r>
    <x v="1026"/>
    <x v="1025"/>
    <n v="577"/>
    <x v="72"/>
    <n v="3.5"/>
    <n v="2"/>
    <n v="7"/>
    <d v="2018-02-16T00:00:00"/>
    <d v="2018-04-12T00:00:00"/>
    <x v="26"/>
    <x v="29"/>
  </r>
  <r>
    <x v="1027"/>
    <x v="1026"/>
    <n v="858"/>
    <x v="6"/>
    <n v="6.9"/>
    <n v="2"/>
    <n v="13.8"/>
    <d v="2017-04-20T00:00:00"/>
    <d v="2017-05-06T00:00:00"/>
    <x v="53"/>
    <x v="48"/>
  </r>
  <r>
    <x v="1028"/>
    <x v="1027"/>
    <n v="54"/>
    <x v="23"/>
    <n v="11.05"/>
    <n v="6"/>
    <n v="66.300000000000011"/>
    <d v="2018-03-10T00:00:00"/>
    <m/>
    <x v="4"/>
    <x v="1"/>
  </r>
  <r>
    <x v="1029"/>
    <x v="1028"/>
    <n v="119"/>
    <x v="94"/>
    <n v="40.5"/>
    <n v="1"/>
    <n v="40.5"/>
    <d v="2016-09-20T00:00:00"/>
    <d v="2017-03-29T00:00:00"/>
    <x v="59"/>
    <x v="35"/>
  </r>
  <r>
    <x v="1030"/>
    <x v="1029"/>
    <n v="137"/>
    <x v="26"/>
    <n v="7.75"/>
    <n v="1"/>
    <n v="7.75"/>
    <d v="2013-07-03T00:00:00"/>
    <d v="2017-03-16T00:00:00"/>
    <x v="5"/>
    <x v="35"/>
  </r>
  <r>
    <x v="1031"/>
    <x v="1030"/>
    <n v="54"/>
    <x v="23"/>
    <n v="4.4000000000000004"/>
    <n v="10"/>
    <n v="44"/>
    <d v="2018-03-10T00:00:00"/>
    <d v="2018-03-28T00:00:00"/>
    <x v="4"/>
    <x v="29"/>
  </r>
  <r>
    <x v="1032"/>
    <x v="1031"/>
    <n v="417"/>
    <x v="30"/>
    <n v="13.95"/>
    <n v="1"/>
    <n v="13.95"/>
    <d v="2013-09-05T00:00:00"/>
    <d v="2015-05-19T00:00:00"/>
    <x v="17"/>
    <x v="67"/>
  </r>
  <r>
    <x v="1033"/>
    <x v="1032"/>
    <n v="342"/>
    <x v="7"/>
    <n v="8.5"/>
    <n v="1"/>
    <n v="8.5"/>
    <d v="2013-03-02T00:00:00"/>
    <d v="2016-01-23T00:00:00"/>
    <x v="56"/>
    <x v="0"/>
  </r>
  <r>
    <x v="1034"/>
    <x v="1033"/>
    <n v="1122"/>
    <x v="13"/>
    <n v="25.95"/>
    <n v="1"/>
    <n v="25.95"/>
    <d v="2016-09-29T00:00:00"/>
    <m/>
    <x v="59"/>
    <x v="1"/>
  </r>
  <r>
    <x v="1035"/>
    <x v="1034"/>
    <n v="734"/>
    <x v="59"/>
    <n v="7.65"/>
    <n v="2"/>
    <n v="15.3"/>
    <d v="2018-05-03T00:00:00"/>
    <d v="2018-05-03T00:00:00"/>
    <x v="43"/>
    <x v="13"/>
  </r>
  <r>
    <x v="1036"/>
    <x v="1035"/>
    <n v="1579"/>
    <x v="150"/>
    <n v="18.7"/>
    <n v="1"/>
    <n v="18.7"/>
    <d v="2016-09-19T00:00:00"/>
    <d v="2016-08-24T00:00:00"/>
    <x v="59"/>
    <x v="22"/>
  </r>
  <r>
    <x v="1037"/>
    <x v="1036"/>
    <n v="830"/>
    <x v="151"/>
    <n v="24.2"/>
    <n v="1"/>
    <n v="24.2"/>
    <d v="2014-06-16T00:00:00"/>
    <m/>
    <x v="61"/>
    <x v="1"/>
  </r>
  <r>
    <x v="1038"/>
    <x v="1037"/>
    <n v="9"/>
    <x v="64"/>
    <n v="33.049999999999997"/>
    <n v="26"/>
    <n v="859.3"/>
    <d v="2018-04-12T00:00:00"/>
    <d v="2018-05-04T00:00:00"/>
    <x v="23"/>
    <x v="13"/>
  </r>
  <r>
    <x v="1039"/>
    <x v="1038"/>
    <n v="736"/>
    <x v="82"/>
    <n v="7.95"/>
    <n v="1"/>
    <n v="7.95"/>
    <d v="2017-12-15T00:00:00"/>
    <d v="2017-12-15T00:00:00"/>
    <x v="6"/>
    <x v="7"/>
  </r>
  <r>
    <x v="1040"/>
    <x v="1039"/>
    <n v="788"/>
    <x v="77"/>
    <n v="18.25"/>
    <n v="1"/>
    <n v="18.25"/>
    <d v="2018-03-27T00:00:00"/>
    <d v="2018-03-26T00:00:00"/>
    <x v="23"/>
    <x v="4"/>
  </r>
  <r>
    <x v="1041"/>
    <x v="1040"/>
    <n v="644"/>
    <x v="152"/>
    <n v="16.850000000000001"/>
    <n v="6"/>
    <n v="101.10000000000001"/>
    <d v="2018-01-19T00:00:00"/>
    <d v="2018-04-30T00:00:00"/>
    <x v="42"/>
    <x v="13"/>
  </r>
  <r>
    <x v="1042"/>
    <x v="1041"/>
    <n v="644"/>
    <x v="152"/>
    <n v="5.0999999999999996"/>
    <n v="2"/>
    <n v="10.199999999999999"/>
    <d v="2018-01-19T00:00:00"/>
    <d v="2018-04-24T00:00:00"/>
    <x v="42"/>
    <x v="29"/>
  </r>
  <r>
    <x v="1043"/>
    <x v="1042"/>
    <n v="644"/>
    <x v="152"/>
    <n v="12.95"/>
    <n v="3"/>
    <n v="38.849999999999994"/>
    <d v="2018-04-10T00:00:00"/>
    <d v="2018-04-21T00:00:00"/>
    <x v="23"/>
    <x v="29"/>
  </r>
  <r>
    <x v="1044"/>
    <x v="1043"/>
    <n v="43"/>
    <x v="38"/>
    <n v="10.45"/>
    <n v="1"/>
    <n v="10.45"/>
    <d v="2018-04-21T00:00:00"/>
    <d v="2018-04-20T00:00:00"/>
    <x v="23"/>
    <x v="29"/>
  </r>
  <r>
    <x v="1045"/>
    <x v="1044"/>
    <n v="436"/>
    <x v="153"/>
    <n v="9.9499999999999993"/>
    <n v="1"/>
    <n v="9.9499999999999993"/>
    <m/>
    <d v="2017-09-14T00:00:00"/>
    <x v="10"/>
    <x v="33"/>
  </r>
  <r>
    <x v="1046"/>
    <x v="1045"/>
    <n v="309"/>
    <x v="102"/>
    <n v="6.9"/>
    <n v="1"/>
    <n v="6.9"/>
    <d v="2017-12-21T00:00:00"/>
    <d v="2017-12-21T00:00:00"/>
    <x v="6"/>
    <x v="7"/>
  </r>
  <r>
    <x v="1047"/>
    <x v="1046"/>
    <n v="147"/>
    <x v="8"/>
    <n v="11.65"/>
    <n v="1"/>
    <n v="11.65"/>
    <d v="2018-03-22T00:00:00"/>
    <d v="2018-03-21T00:00:00"/>
    <x v="4"/>
    <x v="4"/>
  </r>
  <r>
    <x v="1048"/>
    <x v="1047"/>
    <n v="147"/>
    <x v="8"/>
    <n v="19.649999999999999"/>
    <n v="5"/>
    <n v="98.25"/>
    <d v="2018-01-22T00:00:00"/>
    <d v="2018-03-15T00:00:00"/>
    <x v="42"/>
    <x v="4"/>
  </r>
  <r>
    <x v="1049"/>
    <x v="1048"/>
    <n v="318"/>
    <x v="63"/>
    <n v="31.15"/>
    <n v="19"/>
    <n v="591.85"/>
    <d v="2018-02-19T00:00:00"/>
    <d v="2018-04-27T00:00:00"/>
    <x v="26"/>
    <x v="13"/>
  </r>
  <r>
    <x v="1050"/>
    <x v="1049"/>
    <n v="1587"/>
    <x v="149"/>
    <n v="14.8"/>
    <n v="1"/>
    <n v="14.8"/>
    <d v="2018-05-03T00:00:00"/>
    <d v="2018-05-03T00:00:00"/>
    <x v="43"/>
    <x v="13"/>
  </r>
  <r>
    <x v="1051"/>
    <x v="1050"/>
    <n v="795"/>
    <x v="99"/>
    <n v="10.25"/>
    <n v="1"/>
    <n v="10.25"/>
    <d v="2018-04-27T00:00:00"/>
    <d v="2018-04-26T00:00:00"/>
    <x v="43"/>
    <x v="13"/>
  </r>
  <r>
    <x v="1052"/>
    <x v="1051"/>
    <n v="795"/>
    <x v="99"/>
    <n v="10.5"/>
    <n v="2"/>
    <n v="21"/>
    <d v="2018-04-30T00:00:00"/>
    <d v="2018-04-28T00:00:00"/>
    <x v="43"/>
    <x v="13"/>
  </r>
  <r>
    <x v="1053"/>
    <x v="1052"/>
    <n v="795"/>
    <x v="99"/>
    <n v="15.1"/>
    <n v="1"/>
    <n v="15.1"/>
    <d v="2018-02-08T00:00:00"/>
    <d v="2018-02-08T00:00:00"/>
    <x v="26"/>
    <x v="11"/>
  </r>
  <r>
    <x v="1054"/>
    <x v="1053"/>
    <n v="57"/>
    <x v="154"/>
    <n v="47.85"/>
    <n v="1"/>
    <n v="47.85"/>
    <d v="2018-05-03T00:00:00"/>
    <d v="2017-07-11T00:00:00"/>
    <x v="43"/>
    <x v="36"/>
  </r>
  <r>
    <x v="1055"/>
    <x v="1054"/>
    <n v="8001"/>
    <x v="96"/>
    <n v="8.65"/>
    <n v="1"/>
    <n v="8.65"/>
    <d v="2017-02-21T00:00:00"/>
    <d v="2017-07-15T00:00:00"/>
    <x v="40"/>
    <x v="36"/>
  </r>
  <r>
    <x v="1056"/>
    <x v="1055"/>
    <n v="8001"/>
    <x v="96"/>
    <n v="2.95"/>
    <n v="10"/>
    <n v="29.5"/>
    <d v="2018-03-08T00:00:00"/>
    <d v="2018-04-03T00:00:00"/>
    <x v="4"/>
    <x v="29"/>
  </r>
  <r>
    <x v="1057"/>
    <x v="1056"/>
    <n v="8001"/>
    <x v="96"/>
    <n v="2.95"/>
    <n v="10"/>
    <n v="29.5"/>
    <d v="2018-03-08T00:00:00"/>
    <d v="2018-04-14T00:00:00"/>
    <x v="4"/>
    <x v="29"/>
  </r>
  <r>
    <x v="1058"/>
    <x v="1057"/>
    <n v="564"/>
    <x v="87"/>
    <n v="29.95"/>
    <n v="1"/>
    <n v="29.95"/>
    <m/>
    <d v="2018-04-03T00:00:00"/>
    <x v="10"/>
    <x v="29"/>
  </r>
  <r>
    <x v="1059"/>
    <x v="1058"/>
    <n v="1039"/>
    <x v="108"/>
    <n v="5.7"/>
    <n v="1"/>
    <n v="5.7"/>
    <d v="2018-03-09T00:00:00"/>
    <d v="2018-03-09T00:00:00"/>
    <x v="4"/>
    <x v="4"/>
  </r>
  <r>
    <x v="1060"/>
    <x v="1059"/>
    <n v="318"/>
    <x v="63"/>
    <n v="8.4499999999999993"/>
    <n v="4"/>
    <n v="33.799999999999997"/>
    <d v="2018-02-19T00:00:00"/>
    <d v="2018-03-24T00:00:00"/>
    <x v="26"/>
    <x v="4"/>
  </r>
  <r>
    <x v="1061"/>
    <x v="1060"/>
    <n v="815"/>
    <x v="10"/>
    <n v="7.45"/>
    <n v="9"/>
    <n v="67.05"/>
    <d v="2018-02-08T00:00:00"/>
    <d v="2018-03-06T00:00:00"/>
    <x v="26"/>
    <x v="4"/>
  </r>
  <r>
    <x v="1062"/>
    <x v="1061"/>
    <n v="415"/>
    <x v="155"/>
    <n v="7.52"/>
    <n v="1"/>
    <n v="7.52"/>
    <d v="2006-11-01T00:00:00"/>
    <d v="2006-11-01T00:00:00"/>
    <x v="102"/>
    <x v="87"/>
  </r>
  <r>
    <x v="1063"/>
    <x v="1062"/>
    <n v="760"/>
    <x v="156"/>
    <n v="17.95"/>
    <n v="1"/>
    <n v="17.95"/>
    <d v="2017-02-17T00:00:00"/>
    <d v="2017-02-16T00:00:00"/>
    <x v="40"/>
    <x v="34"/>
  </r>
  <r>
    <x v="1064"/>
    <x v="1063"/>
    <n v="314"/>
    <x v="97"/>
    <n v="6.85"/>
    <n v="1"/>
    <n v="6.85"/>
    <d v="2018-04-19T00:00:00"/>
    <d v="2018-04-19T00:00:00"/>
    <x v="23"/>
    <x v="29"/>
  </r>
  <r>
    <x v="1065"/>
    <x v="1064"/>
    <n v="390"/>
    <x v="51"/>
    <n v="15.65"/>
    <n v="3"/>
    <n v="46.95"/>
    <d v="2015-11-27T00:00:00"/>
    <d v="2016-12-22T00:00:00"/>
    <x v="70"/>
    <x v="28"/>
  </r>
  <r>
    <x v="1066"/>
    <x v="1065"/>
    <n v="736"/>
    <x v="82"/>
    <n v="20.7"/>
    <n v="1"/>
    <n v="20.7"/>
    <d v="2018-02-21T00:00:00"/>
    <d v="2018-02-20T00:00:00"/>
    <x v="26"/>
    <x v="11"/>
  </r>
  <r>
    <x v="1067"/>
    <x v="1066"/>
    <n v="189"/>
    <x v="157"/>
    <n v="3.85"/>
    <n v="1"/>
    <n v="3.85"/>
    <d v="2017-05-30T00:00:00"/>
    <d v="2017-05-29T00:00:00"/>
    <x v="60"/>
    <x v="48"/>
  </r>
  <r>
    <x v="1068"/>
    <x v="1067"/>
    <n v="1665"/>
    <x v="158"/>
    <n v="3.7"/>
    <n v="1"/>
    <n v="3.7"/>
    <d v="2017-03-27T00:00:00"/>
    <d v="2017-03-25T00:00:00"/>
    <x v="48"/>
    <x v="35"/>
  </r>
  <r>
    <x v="1069"/>
    <x v="1068"/>
    <n v="1665"/>
    <x v="158"/>
    <n v="10.199999999999999"/>
    <n v="1"/>
    <n v="10.199999999999999"/>
    <d v="2018-05-03T00:00:00"/>
    <d v="2018-05-03T00:00:00"/>
    <x v="43"/>
    <x v="13"/>
  </r>
  <r>
    <x v="1070"/>
    <x v="1069"/>
    <n v="147"/>
    <x v="8"/>
    <n v="12.75"/>
    <n v="1"/>
    <n v="12.75"/>
    <d v="2013-11-28T00:00:00"/>
    <d v="2017-12-05T00:00:00"/>
    <x v="68"/>
    <x v="7"/>
  </r>
  <r>
    <x v="1071"/>
    <x v="1070"/>
    <n v="245"/>
    <x v="159"/>
    <n v="32.549999999999997"/>
    <n v="1"/>
    <n v="32.549999999999997"/>
    <d v="2018-01-27T00:00:00"/>
    <d v="2018-01-25T00:00:00"/>
    <x v="26"/>
    <x v="39"/>
  </r>
  <r>
    <x v="1072"/>
    <x v="1071"/>
    <n v="112"/>
    <x v="9"/>
    <n v="3.95"/>
    <n v="4"/>
    <n v="15.8"/>
    <d v="2013-02-18T00:00:00"/>
    <m/>
    <x v="80"/>
    <x v="1"/>
  </r>
  <r>
    <x v="1073"/>
    <x v="1072"/>
    <n v="152"/>
    <x v="80"/>
    <n v="13.5"/>
    <n v="17"/>
    <n v="229.5"/>
    <d v="2018-02-20T00:00:00"/>
    <d v="2018-05-04T00:00:00"/>
    <x v="26"/>
    <x v="13"/>
  </r>
  <r>
    <x v="1074"/>
    <x v="1073"/>
    <n v="216"/>
    <x v="34"/>
    <n v="8.8000000000000007"/>
    <n v="1"/>
    <n v="8.8000000000000007"/>
    <d v="2015-12-09T00:00:00"/>
    <d v="2013-12-05T00:00:00"/>
    <x v="49"/>
    <x v="25"/>
  </r>
  <r>
    <x v="1075"/>
    <x v="1074"/>
    <n v="54"/>
    <x v="23"/>
    <n v="7.15"/>
    <n v="1"/>
    <n v="7.15"/>
    <d v="2017-06-21T00:00:00"/>
    <d v="2017-06-19T00:00:00"/>
    <x v="13"/>
    <x v="51"/>
  </r>
  <r>
    <x v="1076"/>
    <x v="1075"/>
    <n v="666"/>
    <x v="16"/>
    <n v="25.6"/>
    <n v="4"/>
    <n v="102.4"/>
    <d v="2017-03-21T00:00:00"/>
    <d v="2018-03-28T00:00:00"/>
    <x v="48"/>
    <x v="29"/>
  </r>
  <r>
    <x v="1077"/>
    <x v="1076"/>
    <n v="666"/>
    <x v="16"/>
    <n v="23.55"/>
    <n v="14"/>
    <n v="329.7"/>
    <d v="2018-02-27T00:00:00"/>
    <d v="2018-04-30T00:00:00"/>
    <x v="4"/>
    <x v="13"/>
  </r>
  <r>
    <x v="1078"/>
    <x v="1077"/>
    <n v="666"/>
    <x v="16"/>
    <n v="24.5"/>
    <n v="16"/>
    <n v="392"/>
    <d v="2018-02-27T00:00:00"/>
    <d v="2018-05-02T00:00:00"/>
    <x v="4"/>
    <x v="13"/>
  </r>
  <r>
    <x v="1079"/>
    <x v="1078"/>
    <n v="666"/>
    <x v="16"/>
    <n v="18.600000000000001"/>
    <n v="1"/>
    <n v="18.600000000000001"/>
    <d v="2015-03-24T00:00:00"/>
    <d v="2016-12-27T00:00:00"/>
    <x v="84"/>
    <x v="28"/>
  </r>
  <r>
    <x v="1080"/>
    <x v="1079"/>
    <n v="456"/>
    <x v="125"/>
    <n v="14.2"/>
    <n v="1"/>
    <n v="14.2"/>
    <d v="2017-10-26T00:00:00"/>
    <d v="2017-10-26T00:00:00"/>
    <x v="33"/>
    <x v="30"/>
  </r>
  <r>
    <x v="1081"/>
    <x v="1080"/>
    <n v="508"/>
    <x v="84"/>
    <n v="17.399999999999999"/>
    <n v="2"/>
    <n v="34.799999999999997"/>
    <d v="2018-04-28T00:00:00"/>
    <d v="2018-04-27T00:00:00"/>
    <x v="43"/>
    <x v="13"/>
  </r>
  <r>
    <x v="1082"/>
    <x v="1081"/>
    <n v="342"/>
    <x v="7"/>
    <n v="10.5"/>
    <n v="11"/>
    <n v="115.5"/>
    <d v="2014-03-12T00:00:00"/>
    <d v="2014-07-29T00:00:00"/>
    <x v="67"/>
    <x v="76"/>
  </r>
  <r>
    <x v="1083"/>
    <x v="1082"/>
    <n v="342"/>
    <x v="7"/>
    <n v="8.25"/>
    <n v="1"/>
    <n v="8.25"/>
    <d v="2014-09-29T00:00:00"/>
    <d v="2016-07-07T00:00:00"/>
    <x v="52"/>
    <x v="26"/>
  </r>
  <r>
    <x v="1084"/>
    <x v="1083"/>
    <n v="815"/>
    <x v="10"/>
    <n v="13.85"/>
    <n v="1"/>
    <n v="13.85"/>
    <d v="2016-12-13T00:00:00"/>
    <d v="2017-01-08T00:00:00"/>
    <x v="54"/>
    <x v="45"/>
  </r>
  <r>
    <x v="1085"/>
    <x v="1084"/>
    <n v="309"/>
    <x v="102"/>
    <n v="6.4"/>
    <n v="1"/>
    <n v="6.4"/>
    <d v="2014-03-15T00:00:00"/>
    <d v="2014-03-15T00:00:00"/>
    <x v="67"/>
    <x v="72"/>
  </r>
  <r>
    <x v="1086"/>
    <x v="1085"/>
    <n v="1016"/>
    <x v="145"/>
    <n v="8.8000000000000007"/>
    <n v="2"/>
    <n v="17.600000000000001"/>
    <d v="2018-04-07T00:00:00"/>
    <d v="2018-03-01T00:00:00"/>
    <x v="23"/>
    <x v="4"/>
  </r>
  <r>
    <x v="1087"/>
    <x v="1086"/>
    <n v="60"/>
    <x v="134"/>
    <n v="21.75"/>
    <n v="1"/>
    <n v="21.75"/>
    <d v="2018-03-07T00:00:00"/>
    <d v="2018-04-16T00:00:00"/>
    <x v="4"/>
    <x v="29"/>
  </r>
  <r>
    <x v="1088"/>
    <x v="1087"/>
    <n v="666"/>
    <x v="16"/>
    <n v="8.35"/>
    <n v="10"/>
    <n v="83.5"/>
    <d v="2018-03-08T00:00:00"/>
    <d v="2018-05-03T00:00:00"/>
    <x v="4"/>
    <x v="13"/>
  </r>
  <r>
    <x v="1089"/>
    <x v="1088"/>
    <n v="666"/>
    <x v="16"/>
    <n v="9.8000000000000007"/>
    <n v="2"/>
    <n v="19.600000000000001"/>
    <d v="2017-05-24T00:00:00"/>
    <d v="2017-11-28T00:00:00"/>
    <x v="60"/>
    <x v="7"/>
  </r>
  <r>
    <x v="1090"/>
    <x v="1089"/>
    <n v="342"/>
    <x v="7"/>
    <n v="8.85"/>
    <n v="1"/>
    <n v="8.85"/>
    <d v="2017-10-10T00:00:00"/>
    <d v="2017-10-05T00:00:00"/>
    <x v="33"/>
    <x v="30"/>
  </r>
  <r>
    <x v="1091"/>
    <x v="1090"/>
    <n v="666"/>
    <x v="16"/>
    <n v="5.75"/>
    <n v="1"/>
    <n v="5.75"/>
    <d v="2018-04-05T00:00:00"/>
    <d v="2018-04-07T00:00:00"/>
    <x v="23"/>
    <x v="29"/>
  </r>
  <r>
    <x v="1092"/>
    <x v="1091"/>
    <n v="186"/>
    <x v="160"/>
    <n v="20.45"/>
    <n v="1"/>
    <n v="20.45"/>
    <d v="2017-11-29T00:00:00"/>
    <d v="2017-11-28T00:00:00"/>
    <x v="6"/>
    <x v="7"/>
  </r>
  <r>
    <x v="1093"/>
    <x v="1092"/>
    <n v="666"/>
    <x v="16"/>
    <n v="6.25"/>
    <n v="4"/>
    <n v="25"/>
    <d v="2018-03-08T00:00:00"/>
    <d v="2018-04-14T00:00:00"/>
    <x v="4"/>
    <x v="29"/>
  </r>
  <r>
    <x v="1094"/>
    <x v="1093"/>
    <n v="882"/>
    <x v="110"/>
    <n v="4.05"/>
    <n v="12"/>
    <n v="48.599999999999994"/>
    <d v="2018-03-10T00:00:00"/>
    <d v="2018-03-14T00:00:00"/>
    <x v="4"/>
    <x v="4"/>
  </r>
  <r>
    <x v="1095"/>
    <x v="1094"/>
    <n v="43"/>
    <x v="38"/>
    <n v="7.25"/>
    <n v="2"/>
    <n v="14.5"/>
    <d v="2018-05-02T00:00:00"/>
    <d v="2018-05-02T00:00:00"/>
    <x v="43"/>
    <x v="13"/>
  </r>
  <r>
    <x v="1096"/>
    <x v="1095"/>
    <n v="54"/>
    <x v="23"/>
    <n v="7.95"/>
    <n v="5"/>
    <n v="39.75"/>
    <d v="2017-06-09T00:00:00"/>
    <d v="2018-01-05T00:00:00"/>
    <x v="13"/>
    <x v="39"/>
  </r>
  <r>
    <x v="1097"/>
    <x v="1096"/>
    <n v="54"/>
    <x v="23"/>
    <n v="6.9"/>
    <n v="2"/>
    <n v="13.8"/>
    <d v="2017-06-09T00:00:00"/>
    <d v="2017-11-02T00:00:00"/>
    <x v="13"/>
    <x v="40"/>
  </r>
  <r>
    <x v="1098"/>
    <x v="1097"/>
    <n v="734"/>
    <x v="59"/>
    <n v="5.95"/>
    <n v="1"/>
    <n v="5.95"/>
    <d v="2017-09-14T00:00:00"/>
    <d v="2017-09-14T00:00:00"/>
    <x v="37"/>
    <x v="33"/>
  </r>
  <r>
    <x v="1099"/>
    <x v="1098"/>
    <n v="54"/>
    <x v="23"/>
    <n v="11.05"/>
    <n v="6"/>
    <n v="66.300000000000011"/>
    <d v="2018-03-10T00:00:00"/>
    <m/>
    <x v="4"/>
    <x v="1"/>
  </r>
  <r>
    <x v="1100"/>
    <x v="1099"/>
    <n v="727"/>
    <x v="130"/>
    <n v="15.55"/>
    <n v="1"/>
    <n v="15.55"/>
    <d v="2016-10-03T00:00:00"/>
    <d v="2016-10-01T00:00:00"/>
    <x v="32"/>
    <x v="6"/>
  </r>
  <r>
    <x v="1101"/>
    <x v="1100"/>
    <n v="1122"/>
    <x v="13"/>
    <n v="7.1"/>
    <n v="1"/>
    <n v="7.1"/>
    <d v="2016-02-17T00:00:00"/>
    <d v="2017-12-28T00:00:00"/>
    <x v="63"/>
    <x v="39"/>
  </r>
  <r>
    <x v="1102"/>
    <x v="1101"/>
    <n v="1122"/>
    <x v="13"/>
    <n v="7.1"/>
    <n v="2"/>
    <n v="14.2"/>
    <d v="2016-02-17T00:00:00"/>
    <d v="2016-11-04T00:00:00"/>
    <x v="63"/>
    <x v="44"/>
  </r>
  <r>
    <x v="1103"/>
    <x v="1102"/>
    <n v="1122"/>
    <x v="13"/>
    <n v="5.95"/>
    <n v="2"/>
    <n v="11.9"/>
    <d v="2016-09-29T00:00:00"/>
    <d v="2017-06-15T00:00:00"/>
    <x v="59"/>
    <x v="51"/>
  </r>
  <r>
    <x v="1104"/>
    <x v="1103"/>
    <n v="1122"/>
    <x v="13"/>
    <n v="7.65"/>
    <n v="1"/>
    <n v="7.65"/>
    <d v="2018-03-15T00:00:00"/>
    <d v="2018-03-13T00:00:00"/>
    <x v="4"/>
    <x v="4"/>
  </r>
  <r>
    <x v="1105"/>
    <x v="1104"/>
    <n v="1122"/>
    <x v="13"/>
    <n v="9.9"/>
    <n v="2"/>
    <n v="19.8"/>
    <d v="2018-03-15T00:00:00"/>
    <d v="2018-03-13T00:00:00"/>
    <x v="4"/>
    <x v="4"/>
  </r>
  <r>
    <x v="1106"/>
    <x v="1105"/>
    <n v="1016"/>
    <x v="145"/>
    <n v="5.55"/>
    <n v="1"/>
    <n v="5.55"/>
    <d v="2015-09-02T00:00:00"/>
    <m/>
    <x v="72"/>
    <x v="1"/>
  </r>
  <r>
    <x v="1107"/>
    <x v="1106"/>
    <n v="723"/>
    <x v="161"/>
    <n v="27"/>
    <n v="1"/>
    <n v="27"/>
    <d v="2017-04-15T00:00:00"/>
    <d v="2018-01-31T00:00:00"/>
    <x v="53"/>
    <x v="11"/>
  </r>
  <r>
    <x v="1108"/>
    <x v="1107"/>
    <n v="692"/>
    <x v="60"/>
    <n v="1.95"/>
    <n v="1"/>
    <n v="1.95"/>
    <d v="2014-10-16T00:00:00"/>
    <d v="2015-08-27T00:00:00"/>
    <x v="81"/>
    <x v="58"/>
  </r>
  <r>
    <x v="1109"/>
    <x v="1108"/>
    <n v="152"/>
    <x v="80"/>
    <n v="31.35"/>
    <n v="1"/>
    <n v="31.35"/>
    <d v="2017-09-29T00:00:00"/>
    <d v="2017-09-28T00:00:00"/>
    <x v="33"/>
    <x v="30"/>
  </r>
  <r>
    <x v="1110"/>
    <x v="1109"/>
    <n v="905"/>
    <x v="5"/>
    <n v="1.95"/>
    <n v="3"/>
    <n v="5.85"/>
    <d v="2018-04-24T00:00:00"/>
    <d v="2018-04-24T00:00:00"/>
    <x v="23"/>
    <x v="29"/>
  </r>
  <r>
    <x v="1111"/>
    <x v="1110"/>
    <n v="905"/>
    <x v="5"/>
    <n v="2.95"/>
    <n v="2"/>
    <n v="5.9"/>
    <d v="2018-04-30T00:00:00"/>
    <d v="2018-04-28T00:00:00"/>
    <x v="43"/>
    <x v="13"/>
  </r>
  <r>
    <x v="1112"/>
    <x v="1111"/>
    <n v="905"/>
    <x v="5"/>
    <n v="3.2"/>
    <n v="2"/>
    <n v="6.4"/>
    <d v="2018-04-26T00:00:00"/>
    <d v="2018-04-25T00:00:00"/>
    <x v="43"/>
    <x v="29"/>
  </r>
  <r>
    <x v="1113"/>
    <x v="1112"/>
    <n v="905"/>
    <x v="5"/>
    <n v="2.25"/>
    <n v="3"/>
    <n v="6.75"/>
    <d v="2018-04-23T00:00:00"/>
    <d v="2018-04-21T00:00:00"/>
    <x v="23"/>
    <x v="29"/>
  </r>
  <r>
    <x v="1114"/>
    <x v="1113"/>
    <n v="905"/>
    <x v="5"/>
    <n v="6.95"/>
    <n v="1"/>
    <n v="6.95"/>
    <d v="2018-03-15T00:00:00"/>
    <d v="2018-03-15T00:00:00"/>
    <x v="4"/>
    <x v="4"/>
  </r>
  <r>
    <x v="1115"/>
    <x v="1114"/>
    <n v="905"/>
    <x v="5"/>
    <n v="6.6"/>
    <n v="1"/>
    <n v="6.6"/>
    <d v="2018-03-02T00:00:00"/>
    <d v="2018-03-01T00:00:00"/>
    <x v="4"/>
    <x v="4"/>
  </r>
  <r>
    <x v="1116"/>
    <x v="1115"/>
    <n v="905"/>
    <x v="5"/>
    <n v="6.6"/>
    <n v="2"/>
    <n v="13.2"/>
    <d v="2018-02-06T00:00:00"/>
    <d v="2018-02-05T00:00:00"/>
    <x v="26"/>
    <x v="11"/>
  </r>
  <r>
    <x v="1117"/>
    <x v="1116"/>
    <n v="342"/>
    <x v="7"/>
    <n v="25.65"/>
    <n v="2"/>
    <n v="51.3"/>
    <d v="2018-05-07T00:00:00"/>
    <d v="2018-05-05T00:00:00"/>
    <x v="43"/>
    <x v="13"/>
  </r>
  <r>
    <x v="1118"/>
    <x v="1117"/>
    <n v="554"/>
    <x v="162"/>
    <n v="31.35"/>
    <n v="1"/>
    <n v="31.35"/>
    <d v="2018-03-29T00:00:00"/>
    <d v="2018-03-28T00:00:00"/>
    <x v="23"/>
    <x v="29"/>
  </r>
  <r>
    <x v="1119"/>
    <x v="1118"/>
    <n v="318"/>
    <x v="63"/>
    <n v="5.25"/>
    <n v="4"/>
    <n v="21"/>
    <d v="2018-02-19T00:00:00"/>
    <d v="2018-05-02T00:00:00"/>
    <x v="26"/>
    <x v="13"/>
  </r>
  <r>
    <x v="1120"/>
    <x v="1119"/>
    <n v="666"/>
    <x v="16"/>
    <n v="13.3"/>
    <n v="13"/>
    <n v="172.9"/>
    <d v="2018-03-08T00:00:00"/>
    <d v="2017-09-26T00:00:00"/>
    <x v="4"/>
    <x v="33"/>
  </r>
  <r>
    <x v="1121"/>
    <x v="1120"/>
    <n v="666"/>
    <x v="16"/>
    <n v="8.25"/>
    <n v="1"/>
    <n v="8.25"/>
    <d v="2017-08-07T00:00:00"/>
    <d v="2017-09-13T00:00:00"/>
    <x v="35"/>
    <x v="33"/>
  </r>
  <r>
    <x v="1122"/>
    <x v="1121"/>
    <n v="666"/>
    <x v="16"/>
    <n v="4.75"/>
    <n v="20"/>
    <n v="95"/>
    <d v="2018-03-08T00:00:00"/>
    <d v="2018-04-25T00:00:00"/>
    <x v="4"/>
    <x v="29"/>
  </r>
  <r>
    <x v="1123"/>
    <x v="1122"/>
    <n v="137"/>
    <x v="26"/>
    <n v="8.9499999999999993"/>
    <n v="2"/>
    <n v="17.899999999999999"/>
    <d v="2017-02-28T00:00:00"/>
    <d v="2017-11-14T00:00:00"/>
    <x v="40"/>
    <x v="40"/>
  </r>
  <r>
    <x v="1124"/>
    <x v="1123"/>
    <n v="137"/>
    <x v="26"/>
    <n v="4.95"/>
    <n v="3"/>
    <n v="14.850000000000001"/>
    <d v="2017-08-08T00:00:00"/>
    <d v="2018-01-04T00:00:00"/>
    <x v="35"/>
    <x v="39"/>
  </r>
  <r>
    <x v="1125"/>
    <x v="1124"/>
    <n v="137"/>
    <x v="26"/>
    <n v="7.35"/>
    <n v="1"/>
    <n v="7.35"/>
    <d v="2014-11-21T00:00:00"/>
    <d v="2017-08-23T00:00:00"/>
    <x v="64"/>
    <x v="8"/>
  </r>
  <r>
    <x v="1126"/>
    <x v="1125"/>
    <n v="882"/>
    <x v="110"/>
    <n v="1.1499999999999999"/>
    <n v="1"/>
    <n v="1.1499999999999999"/>
    <d v="2018-01-04T00:00:00"/>
    <d v="2018-02-26T00:00:00"/>
    <x v="42"/>
    <x v="4"/>
  </r>
  <r>
    <x v="1127"/>
    <x v="1126"/>
    <n v="147"/>
    <x v="8"/>
    <n v="10.9"/>
    <n v="5"/>
    <n v="54.5"/>
    <d v="2018-01-22T00:00:00"/>
    <d v="2018-04-19T00:00:00"/>
    <x v="42"/>
    <x v="29"/>
  </r>
  <r>
    <x v="1128"/>
    <x v="1127"/>
    <n v="599"/>
    <x v="70"/>
    <n v="19.8"/>
    <n v="1"/>
    <n v="19.8"/>
    <d v="2017-04-29T00:00:00"/>
    <d v="2017-04-27T00:00:00"/>
    <x v="53"/>
    <x v="50"/>
  </r>
  <r>
    <x v="1129"/>
    <x v="1128"/>
    <n v="644"/>
    <x v="152"/>
    <n v="8.9499999999999993"/>
    <n v="2"/>
    <n v="17.899999999999999"/>
    <d v="2018-01-19T00:00:00"/>
    <d v="2018-04-12T00:00:00"/>
    <x v="42"/>
    <x v="29"/>
  </r>
  <r>
    <x v="1130"/>
    <x v="1129"/>
    <n v="644"/>
    <x v="152"/>
    <n v="9.1"/>
    <n v="9"/>
    <n v="81.899999999999991"/>
    <d v="2018-01-19T00:00:00"/>
    <d v="2018-04-18T00:00:00"/>
    <x v="42"/>
    <x v="29"/>
  </r>
  <r>
    <x v="1131"/>
    <x v="1130"/>
    <n v="736"/>
    <x v="82"/>
    <n v="5.15"/>
    <n v="2"/>
    <n v="10.3"/>
    <d v="2018-03-07T00:00:00"/>
    <d v="2018-03-07T00:00:00"/>
    <x v="4"/>
    <x v="4"/>
  </r>
  <r>
    <x v="1132"/>
    <x v="1131"/>
    <n v="723"/>
    <x v="161"/>
    <n v="3.45"/>
    <n v="1"/>
    <n v="3.45"/>
    <d v="2017-08-11T00:00:00"/>
    <d v="2017-08-10T00:00:00"/>
    <x v="35"/>
    <x v="8"/>
  </r>
  <r>
    <x v="1133"/>
    <x v="1132"/>
    <n v="723"/>
    <x v="161"/>
    <n v="2.2000000000000002"/>
    <n v="1"/>
    <n v="2.2000000000000002"/>
    <d v="2018-02-27T00:00:00"/>
    <d v="2018-04-20T00:00:00"/>
    <x v="4"/>
    <x v="29"/>
  </r>
  <r>
    <x v="1134"/>
    <x v="1133"/>
    <n v="111"/>
    <x v="28"/>
    <n v="24.5"/>
    <n v="1"/>
    <n v="24.5"/>
    <d v="2018-01-20T00:00:00"/>
    <d v="2018-03-13T00:00:00"/>
    <x v="42"/>
    <x v="4"/>
  </r>
  <r>
    <x v="1135"/>
    <x v="1134"/>
    <n v="111"/>
    <x v="28"/>
    <n v="14.95"/>
    <n v="1"/>
    <n v="14.95"/>
    <m/>
    <d v="2016-05-20T00:00:00"/>
    <x v="10"/>
    <x v="66"/>
  </r>
  <r>
    <x v="1136"/>
    <x v="1135"/>
    <n v="111"/>
    <x v="28"/>
    <n v="15.9"/>
    <n v="2"/>
    <n v="31.8"/>
    <d v="2017-11-24T00:00:00"/>
    <d v="2018-02-01T00:00:00"/>
    <x v="38"/>
    <x v="11"/>
  </r>
  <r>
    <x v="1137"/>
    <x v="1136"/>
    <n v="111"/>
    <x v="28"/>
    <n v="26.7"/>
    <n v="1"/>
    <n v="26.7"/>
    <d v="2016-09-20T00:00:00"/>
    <d v="2018-04-16T00:00:00"/>
    <x v="59"/>
    <x v="29"/>
  </r>
  <r>
    <x v="1138"/>
    <x v="1137"/>
    <n v="905"/>
    <x v="5"/>
    <n v="8.5500000000000007"/>
    <n v="2"/>
    <n v="17.100000000000001"/>
    <d v="2017-09-14T00:00:00"/>
    <d v="2017-09-14T00:00:00"/>
    <x v="37"/>
    <x v="33"/>
  </r>
  <r>
    <x v="1139"/>
    <x v="1138"/>
    <n v="905"/>
    <x v="5"/>
    <n v="7.55"/>
    <n v="2"/>
    <n v="15.1"/>
    <d v="2018-04-17T00:00:00"/>
    <d v="2018-04-17T00:00:00"/>
    <x v="23"/>
    <x v="29"/>
  </r>
  <r>
    <x v="1140"/>
    <x v="1139"/>
    <n v="318"/>
    <x v="63"/>
    <n v="3.75"/>
    <n v="1"/>
    <n v="3.75"/>
    <d v="2015-05-06T00:00:00"/>
    <m/>
    <x v="45"/>
    <x v="1"/>
  </r>
  <r>
    <x v="1141"/>
    <x v="1140"/>
    <n v="805"/>
    <x v="137"/>
    <n v="8.75"/>
    <n v="3"/>
    <n v="26.25"/>
    <m/>
    <d v="2014-01-20T00:00:00"/>
    <x v="10"/>
    <x v="23"/>
  </r>
  <r>
    <x v="1142"/>
    <x v="1141"/>
    <n v="805"/>
    <x v="137"/>
    <n v="8.5500000000000007"/>
    <n v="3"/>
    <n v="25.650000000000002"/>
    <d v="2013-10-07T00:00:00"/>
    <d v="2013-11-30T00:00:00"/>
    <x v="86"/>
    <x v="25"/>
  </r>
  <r>
    <x v="1143"/>
    <x v="1142"/>
    <n v="644"/>
    <x v="152"/>
    <n v="15.85"/>
    <n v="4"/>
    <n v="63.4"/>
    <d v="2018-05-03T00:00:00"/>
    <d v="2018-05-04T00:00:00"/>
    <x v="43"/>
    <x v="13"/>
  </r>
  <r>
    <x v="1144"/>
    <x v="1143"/>
    <n v="644"/>
    <x v="152"/>
    <n v="14.95"/>
    <n v="3"/>
    <n v="44.849999999999994"/>
    <d v="2018-01-19T00:00:00"/>
    <d v="2018-04-23T00:00:00"/>
    <x v="42"/>
    <x v="29"/>
  </r>
  <r>
    <x v="1145"/>
    <x v="1144"/>
    <n v="644"/>
    <x v="152"/>
    <n v="13.05"/>
    <n v="2"/>
    <n v="26.1"/>
    <d v="2018-04-27T00:00:00"/>
    <d v="2018-04-27T00:00:00"/>
    <x v="43"/>
    <x v="13"/>
  </r>
  <r>
    <x v="1146"/>
    <x v="1145"/>
    <n v="1856"/>
    <x v="142"/>
    <n v="18"/>
    <n v="1"/>
    <n v="18"/>
    <d v="2018-03-07T00:00:00"/>
    <d v="2018-03-06T00:00:00"/>
    <x v="4"/>
    <x v="4"/>
  </r>
  <r>
    <x v="1147"/>
    <x v="1146"/>
    <n v="1122"/>
    <x v="13"/>
    <n v="5.95"/>
    <n v="4"/>
    <n v="23.8"/>
    <d v="2016-09-29T00:00:00"/>
    <d v="2018-02-01T00:00:00"/>
    <x v="59"/>
    <x v="11"/>
  </r>
  <r>
    <x v="1148"/>
    <x v="1147"/>
    <n v="1122"/>
    <x v="13"/>
    <n v="6.7"/>
    <n v="3"/>
    <n v="20.100000000000001"/>
    <d v="2017-09-23T00:00:00"/>
    <d v="2018-02-26T00:00:00"/>
    <x v="37"/>
    <x v="4"/>
  </r>
  <r>
    <x v="1149"/>
    <x v="1148"/>
    <n v="1122"/>
    <x v="13"/>
    <n v="6.7"/>
    <n v="3"/>
    <n v="20.100000000000001"/>
    <d v="2017-09-23T00:00:00"/>
    <d v="2017-09-07T00:00:00"/>
    <x v="37"/>
    <x v="33"/>
  </r>
  <r>
    <x v="1150"/>
    <x v="1149"/>
    <n v="8001"/>
    <x v="96"/>
    <n v="12.2"/>
    <n v="7"/>
    <n v="85.399999999999991"/>
    <d v="2018-03-08T00:00:00"/>
    <d v="2017-08-14T00:00:00"/>
    <x v="4"/>
    <x v="8"/>
  </r>
  <r>
    <x v="1151"/>
    <x v="1150"/>
    <n v="9"/>
    <x v="64"/>
    <n v="12.1"/>
    <n v="15"/>
    <n v="181.5"/>
    <d v="2018-04-12T00:00:00"/>
    <d v="2018-04-30T00:00:00"/>
    <x v="23"/>
    <x v="13"/>
  </r>
  <r>
    <x v="1152"/>
    <x v="1151"/>
    <n v="318"/>
    <x v="63"/>
    <n v="5.55"/>
    <n v="2"/>
    <n v="11.1"/>
    <d v="2015-07-03T00:00:00"/>
    <d v="2017-12-14T00:00:00"/>
    <x v="50"/>
    <x v="7"/>
  </r>
  <r>
    <x v="1153"/>
    <x v="1152"/>
    <n v="679"/>
    <x v="35"/>
    <n v="14.45"/>
    <n v="2"/>
    <n v="28.9"/>
    <d v="2018-03-06T00:00:00"/>
    <d v="2018-03-06T00:00:00"/>
    <x v="4"/>
    <x v="4"/>
  </r>
  <r>
    <x v="1154"/>
    <x v="1153"/>
    <n v="644"/>
    <x v="152"/>
    <n v="15.6"/>
    <n v="2"/>
    <n v="31.2"/>
    <d v="2018-01-19T00:00:00"/>
    <d v="2018-04-06T00:00:00"/>
    <x v="42"/>
    <x v="29"/>
  </r>
  <r>
    <x v="1155"/>
    <x v="1154"/>
    <n v="111"/>
    <x v="28"/>
    <n v="9.9499999999999993"/>
    <n v="5"/>
    <n v="49.75"/>
    <d v="2017-09-13T00:00:00"/>
    <d v="2018-04-27T00:00:00"/>
    <x v="37"/>
    <x v="13"/>
  </r>
  <r>
    <x v="1156"/>
    <x v="1155"/>
    <n v="111"/>
    <x v="28"/>
    <n v="16.149999999999999"/>
    <n v="9"/>
    <n v="145.35"/>
    <d v="2017-04-05T00:00:00"/>
    <d v="2018-05-04T00:00:00"/>
    <x v="53"/>
    <x v="13"/>
  </r>
  <r>
    <x v="1157"/>
    <x v="1156"/>
    <n v="736"/>
    <x v="82"/>
    <n v="8.9499999999999993"/>
    <n v="2"/>
    <n v="17.899999999999999"/>
    <d v="2017-10-20T00:00:00"/>
    <d v="2018-05-05T00:00:00"/>
    <x v="33"/>
    <x v="13"/>
  </r>
  <r>
    <x v="1158"/>
    <x v="1157"/>
    <n v="642"/>
    <x v="111"/>
    <n v="29.95"/>
    <n v="2"/>
    <n v="59.9"/>
    <d v="2018-05-03T00:00:00"/>
    <d v="2018-05-02T00:00:00"/>
    <x v="43"/>
    <x v="13"/>
  </r>
  <r>
    <x v="1159"/>
    <x v="1158"/>
    <n v="642"/>
    <x v="111"/>
    <n v="24.95"/>
    <n v="4"/>
    <n v="99.8"/>
    <d v="2018-04-19T00:00:00"/>
    <d v="2018-04-19T00:00:00"/>
    <x v="23"/>
    <x v="29"/>
  </r>
  <r>
    <x v="1160"/>
    <x v="1159"/>
    <n v="644"/>
    <x v="152"/>
    <n v="15.8"/>
    <n v="3"/>
    <n v="47.400000000000006"/>
    <d v="2018-04-14T00:00:00"/>
    <d v="2018-04-25T00:00:00"/>
    <x v="23"/>
    <x v="29"/>
  </r>
  <r>
    <x v="1161"/>
    <x v="1160"/>
    <n v="530"/>
    <x v="83"/>
    <n v="8.15"/>
    <n v="1"/>
    <n v="8.15"/>
    <d v="2018-04-21T00:00:00"/>
    <d v="2018-04-20T00:00:00"/>
    <x v="23"/>
    <x v="29"/>
  </r>
  <r>
    <x v="1162"/>
    <x v="1161"/>
    <n v="43"/>
    <x v="38"/>
    <n v="24.95"/>
    <n v="1"/>
    <n v="24.95"/>
    <d v="2018-04-20T00:00:00"/>
    <d v="2018-05-03T00:00:00"/>
    <x v="23"/>
    <x v="13"/>
  </r>
  <r>
    <x v="1163"/>
    <x v="1162"/>
    <n v="111"/>
    <x v="28"/>
    <n v="5.55"/>
    <n v="2"/>
    <n v="11.1"/>
    <d v="2018-01-12T00:00:00"/>
    <d v="2018-04-05T00:00:00"/>
    <x v="42"/>
    <x v="29"/>
  </r>
  <r>
    <x v="1164"/>
    <x v="1163"/>
    <n v="147"/>
    <x v="8"/>
    <n v="14.95"/>
    <n v="9"/>
    <n v="134.54999999999998"/>
    <d v="2017-03-08T00:00:00"/>
    <d v="2018-03-26T00:00:00"/>
    <x v="48"/>
    <x v="4"/>
  </r>
  <r>
    <x v="1165"/>
    <x v="1164"/>
    <n v="147"/>
    <x v="8"/>
    <n v="13.75"/>
    <n v="5"/>
    <n v="68.75"/>
    <d v="2017-03-08T00:00:00"/>
    <d v="2017-07-13T00:00:00"/>
    <x v="48"/>
    <x v="36"/>
  </r>
  <r>
    <x v="1166"/>
    <x v="1165"/>
    <n v="905"/>
    <x v="5"/>
    <n v="9.9499999999999993"/>
    <n v="1"/>
    <n v="9.9499999999999993"/>
    <d v="2014-07-25T00:00:00"/>
    <d v="2014-07-24T00:00:00"/>
    <x v="11"/>
    <x v="76"/>
  </r>
  <r>
    <x v="1167"/>
    <x v="1166"/>
    <n v="882"/>
    <x v="110"/>
    <n v="14.55"/>
    <n v="4"/>
    <n v="58.2"/>
    <d v="2018-03-10T00:00:00"/>
    <d v="2018-05-02T00:00:00"/>
    <x v="4"/>
    <x v="13"/>
  </r>
  <r>
    <x v="1168"/>
    <x v="1167"/>
    <n v="456"/>
    <x v="125"/>
    <n v="12.5"/>
    <n v="1"/>
    <n v="12.5"/>
    <d v="2017-10-10T00:00:00"/>
    <m/>
    <x v="33"/>
    <x v="1"/>
  </r>
  <r>
    <x v="1169"/>
    <x v="1168"/>
    <n v="456"/>
    <x v="125"/>
    <n v="12.1"/>
    <n v="1"/>
    <n v="12.1"/>
    <d v="2017-09-19T00:00:00"/>
    <m/>
    <x v="37"/>
    <x v="1"/>
  </r>
  <r>
    <x v="1170"/>
    <x v="1169"/>
    <n v="63"/>
    <x v="67"/>
    <n v="17.899999999999999"/>
    <n v="1"/>
    <n v="17.899999999999999"/>
    <d v="2017-03-27T00:00:00"/>
    <d v="2017-07-10T00:00:00"/>
    <x v="48"/>
    <x v="36"/>
  </r>
  <r>
    <x v="1171"/>
    <x v="1170"/>
    <n v="318"/>
    <x v="63"/>
    <n v="7.6"/>
    <n v="2"/>
    <n v="15.2"/>
    <d v="2018-02-19T00:00:00"/>
    <d v="2017-09-01T00:00:00"/>
    <x v="26"/>
    <x v="33"/>
  </r>
  <r>
    <x v="1172"/>
    <x v="1171"/>
    <n v="318"/>
    <x v="63"/>
    <n v="8.1"/>
    <n v="1"/>
    <n v="8.1"/>
    <d v="2018-02-09T00:00:00"/>
    <d v="2018-03-09T00:00:00"/>
    <x v="26"/>
    <x v="4"/>
  </r>
  <r>
    <x v="1173"/>
    <x v="1172"/>
    <n v="318"/>
    <x v="63"/>
    <n v="6.75"/>
    <n v="12"/>
    <n v="81"/>
    <d v="2018-02-19T00:00:00"/>
    <d v="2018-04-17T00:00:00"/>
    <x v="26"/>
    <x v="29"/>
  </r>
  <r>
    <x v="1174"/>
    <x v="1173"/>
    <n v="69"/>
    <x v="163"/>
    <n v="7.75"/>
    <n v="1"/>
    <n v="7.75"/>
    <d v="2018-02-16T00:00:00"/>
    <d v="2018-02-16T00:00:00"/>
    <x v="26"/>
    <x v="11"/>
  </r>
  <r>
    <x v="1175"/>
    <x v="1174"/>
    <n v="705"/>
    <x v="164"/>
    <n v="20.399999999999999"/>
    <n v="1"/>
    <n v="20.399999999999999"/>
    <d v="2018-03-29T00:00:00"/>
    <d v="2018-03-28T00:00:00"/>
    <x v="23"/>
    <x v="29"/>
  </r>
  <r>
    <x v="1176"/>
    <x v="1175"/>
    <n v="111"/>
    <x v="28"/>
    <n v="9.0500000000000007"/>
    <n v="1"/>
    <n v="9.0500000000000007"/>
    <d v="2015-07-24T00:00:00"/>
    <d v="2016-01-26T00:00:00"/>
    <x v="103"/>
    <x v="0"/>
  </r>
  <r>
    <x v="1177"/>
    <x v="1176"/>
    <n v="111"/>
    <x v="28"/>
    <n v="6.25"/>
    <n v="14"/>
    <n v="87.5"/>
    <d v="2018-03-26T00:00:00"/>
    <d v="2017-09-23T00:00:00"/>
    <x v="4"/>
    <x v="33"/>
  </r>
  <r>
    <x v="1178"/>
    <x v="1177"/>
    <n v="1706"/>
    <x v="165"/>
    <n v="26"/>
    <n v="1"/>
    <n v="26"/>
    <d v="2016-07-07T00:00:00"/>
    <d v="2016-07-05T00:00:00"/>
    <x v="57"/>
    <x v="26"/>
  </r>
  <r>
    <x v="1179"/>
    <x v="1178"/>
    <n v="34"/>
    <x v="44"/>
    <n v="34.15"/>
    <n v="1"/>
    <n v="34.15"/>
    <d v="2018-01-23T00:00:00"/>
    <d v="2018-01-22T00:00:00"/>
    <x v="42"/>
    <x v="39"/>
  </r>
  <r>
    <x v="1180"/>
    <x v="1179"/>
    <n v="63"/>
    <x v="67"/>
    <n v="29.5"/>
    <n v="1"/>
    <n v="29.5"/>
    <d v="2017-03-27T00:00:00"/>
    <d v="2017-07-31T00:00:00"/>
    <x v="48"/>
    <x v="8"/>
  </r>
  <r>
    <x v="1181"/>
    <x v="1180"/>
    <n v="998"/>
    <x v="116"/>
    <n v="12.25"/>
    <n v="1"/>
    <n v="12.25"/>
    <d v="2017-02-10T00:00:00"/>
    <d v="2018-03-22T00:00:00"/>
    <x v="40"/>
    <x v="4"/>
  </r>
  <r>
    <x v="1182"/>
    <x v="1181"/>
    <n v="9"/>
    <x v="64"/>
    <n v="9.1"/>
    <n v="42"/>
    <n v="382.2"/>
    <d v="2018-04-12T00:00:00"/>
    <d v="2018-04-30T00:00:00"/>
    <x v="23"/>
    <x v="13"/>
  </r>
  <r>
    <x v="1183"/>
    <x v="1182"/>
    <n v="9"/>
    <x v="64"/>
    <n v="9.5"/>
    <n v="20"/>
    <n v="190"/>
    <d v="2018-04-12T00:00:00"/>
    <d v="2018-03-04T00:00:00"/>
    <x v="23"/>
    <x v="4"/>
  </r>
  <r>
    <x v="1184"/>
    <x v="1183"/>
    <n v="9"/>
    <x v="64"/>
    <n v="9.1999999999999993"/>
    <n v="5"/>
    <n v="46"/>
    <d v="2016-08-03T00:00:00"/>
    <d v="2018-02-09T00:00:00"/>
    <x v="57"/>
    <x v="11"/>
  </r>
  <r>
    <x v="1185"/>
    <x v="1184"/>
    <n v="9"/>
    <x v="64"/>
    <n v="9"/>
    <n v="24"/>
    <n v="216"/>
    <d v="2018-04-12T00:00:00"/>
    <d v="2016-02-26T00:00:00"/>
    <x v="23"/>
    <x v="43"/>
  </r>
  <r>
    <x v="1186"/>
    <x v="1185"/>
    <n v="9"/>
    <x v="64"/>
    <n v="16.3"/>
    <n v="6"/>
    <n v="97.800000000000011"/>
    <d v="2018-04-12T00:00:00"/>
    <d v="2018-03-23T00:00:00"/>
    <x v="23"/>
    <x v="4"/>
  </r>
  <r>
    <x v="1187"/>
    <x v="1186"/>
    <n v="390"/>
    <x v="51"/>
    <n v="14.4"/>
    <n v="3"/>
    <n v="43.2"/>
    <d v="2018-03-07T00:00:00"/>
    <d v="2018-05-04T00:00:00"/>
    <x v="4"/>
    <x v="13"/>
  </r>
  <r>
    <x v="1188"/>
    <x v="1187"/>
    <n v="816"/>
    <x v="24"/>
    <n v="9.5"/>
    <n v="9"/>
    <n v="85.5"/>
    <d v="2017-10-05T00:00:00"/>
    <d v="2018-03-04T00:00:00"/>
    <x v="33"/>
    <x v="4"/>
  </r>
  <r>
    <x v="1189"/>
    <x v="1188"/>
    <n v="816"/>
    <x v="24"/>
    <n v="9.5"/>
    <n v="7"/>
    <n v="66.5"/>
    <d v="2018-04-11T00:00:00"/>
    <d v="2018-05-04T00:00:00"/>
    <x v="23"/>
    <x v="13"/>
  </r>
  <r>
    <x v="1190"/>
    <x v="1189"/>
    <n v="110"/>
    <x v="91"/>
    <n v="7.25"/>
    <n v="1"/>
    <n v="7.25"/>
    <d v="2018-05-02T00:00:00"/>
    <d v="2018-04-30T00:00:00"/>
    <x v="43"/>
    <x v="13"/>
  </r>
  <r>
    <x v="1191"/>
    <x v="1190"/>
    <n v="8001"/>
    <x v="96"/>
    <n v="11.45"/>
    <n v="2"/>
    <n v="22.9"/>
    <d v="2015-11-03T00:00:00"/>
    <d v="2017-11-27T00:00:00"/>
    <x v="79"/>
    <x v="7"/>
  </r>
  <r>
    <x v="1192"/>
    <x v="1191"/>
    <n v="523"/>
    <x v="95"/>
    <n v="11.65"/>
    <n v="1"/>
    <n v="11.65"/>
    <d v="2017-11-13T00:00:00"/>
    <d v="2017-11-11T00:00:00"/>
    <x v="38"/>
    <x v="40"/>
  </r>
  <r>
    <x v="1193"/>
    <x v="1192"/>
    <n v="905"/>
    <x v="5"/>
    <n v="5.95"/>
    <n v="8"/>
    <n v="47.6"/>
    <d v="2018-04-09T00:00:00"/>
    <d v="2018-04-26T00:00:00"/>
    <x v="23"/>
    <x v="13"/>
  </r>
  <r>
    <x v="1194"/>
    <x v="1193"/>
    <n v="815"/>
    <x v="10"/>
    <n v="7.4"/>
    <n v="5"/>
    <n v="37"/>
    <d v="2017-11-27T00:00:00"/>
    <d v="2018-04-24T00:00:00"/>
    <x v="6"/>
    <x v="29"/>
  </r>
  <r>
    <x v="1195"/>
    <x v="1194"/>
    <n v="316"/>
    <x v="166"/>
    <n v="7.1"/>
    <n v="1"/>
    <n v="7.1"/>
    <d v="2018-01-15T00:00:00"/>
    <d v="2018-01-19T00:00:00"/>
    <x v="42"/>
    <x v="39"/>
  </r>
  <r>
    <x v="1196"/>
    <x v="1195"/>
    <n v="530"/>
    <x v="83"/>
    <n v="8.9"/>
    <n v="2"/>
    <n v="17.8"/>
    <d v="2018-04-03T00:00:00"/>
    <d v="2018-04-03T00:00:00"/>
    <x v="23"/>
    <x v="29"/>
  </r>
  <r>
    <x v="1197"/>
    <x v="1196"/>
    <n v="104"/>
    <x v="92"/>
    <n v="15.85"/>
    <n v="13"/>
    <n v="206.04999999999998"/>
    <d v="2016-01-18T00:00:00"/>
    <d v="2018-05-04T00:00:00"/>
    <x v="93"/>
    <x v="13"/>
  </r>
  <r>
    <x v="1198"/>
    <x v="1197"/>
    <n v="1025"/>
    <x v="65"/>
    <n v="10.199999999999999"/>
    <n v="1"/>
    <n v="10.199999999999999"/>
    <d v="2018-03-10T00:00:00"/>
    <d v="2018-03-09T00:00:00"/>
    <x v="4"/>
    <x v="4"/>
  </r>
  <r>
    <x v="1199"/>
    <x v="1198"/>
    <n v="152"/>
    <x v="80"/>
    <n v="15.1"/>
    <n v="4"/>
    <n v="60.4"/>
    <d v="2018-03-14T00:00:00"/>
    <d v="2017-10-27T00:00:00"/>
    <x v="4"/>
    <x v="30"/>
  </r>
  <r>
    <x v="1200"/>
    <x v="1199"/>
    <n v="644"/>
    <x v="152"/>
    <n v="42.25"/>
    <n v="1"/>
    <n v="42.25"/>
    <d v="2017-10-28T00:00:00"/>
    <d v="2017-10-25T00:00:00"/>
    <x v="38"/>
    <x v="30"/>
  </r>
  <r>
    <x v="1201"/>
    <x v="1200"/>
    <n v="644"/>
    <x v="152"/>
    <n v="46.45"/>
    <n v="1"/>
    <n v="46.45"/>
    <d v="2017-11-29T00:00:00"/>
    <d v="2017-12-27T00:00:00"/>
    <x v="6"/>
    <x v="39"/>
  </r>
  <r>
    <x v="1202"/>
    <x v="1201"/>
    <n v="882"/>
    <x v="110"/>
    <n v="1.3"/>
    <n v="4"/>
    <n v="5.2"/>
    <d v="2017-01-05T00:00:00"/>
    <d v="2018-03-22T00:00:00"/>
    <x v="39"/>
    <x v="4"/>
  </r>
  <r>
    <x v="1203"/>
    <x v="1202"/>
    <n v="882"/>
    <x v="110"/>
    <n v="1.95"/>
    <n v="7"/>
    <n v="13.65"/>
    <d v="2018-03-10T00:00:00"/>
    <d v="2017-11-17T00:00:00"/>
    <x v="4"/>
    <x v="40"/>
  </r>
  <r>
    <x v="1204"/>
    <x v="1203"/>
    <n v="882"/>
    <x v="110"/>
    <n v="2.35"/>
    <n v="6"/>
    <n v="14.100000000000001"/>
    <d v="2018-01-15T00:00:00"/>
    <d v="2018-02-05T00:00:00"/>
    <x v="42"/>
    <x v="11"/>
  </r>
  <r>
    <x v="1205"/>
    <x v="1204"/>
    <n v="882"/>
    <x v="110"/>
    <n v="1.35"/>
    <n v="2"/>
    <n v="2.7"/>
    <d v="2018-01-30T00:00:00"/>
    <d v="2018-04-30T00:00:00"/>
    <x v="26"/>
    <x v="13"/>
  </r>
  <r>
    <x v="1206"/>
    <x v="1205"/>
    <n v="882"/>
    <x v="110"/>
    <n v="1.95"/>
    <n v="2"/>
    <n v="3.9"/>
    <d v="2018-03-27T00:00:00"/>
    <d v="2018-03-26T00:00:00"/>
    <x v="23"/>
    <x v="4"/>
  </r>
  <r>
    <x v="1207"/>
    <x v="1206"/>
    <n v="882"/>
    <x v="110"/>
    <n v="2.8"/>
    <n v="2"/>
    <n v="5.6"/>
    <d v="2016-12-16T00:00:00"/>
    <d v="2016-12-29T00:00:00"/>
    <x v="54"/>
    <x v="28"/>
  </r>
  <r>
    <x v="1208"/>
    <x v="1207"/>
    <n v="882"/>
    <x v="110"/>
    <n v="1.95"/>
    <n v="2"/>
    <n v="3.9"/>
    <d v="2018-03-27T00:00:00"/>
    <d v="2018-03-26T00:00:00"/>
    <x v="23"/>
    <x v="4"/>
  </r>
  <r>
    <x v="1209"/>
    <x v="1208"/>
    <n v="882"/>
    <x v="110"/>
    <n v="2.35"/>
    <n v="4"/>
    <n v="9.4"/>
    <d v="2018-03-10T00:00:00"/>
    <d v="2018-04-19T00:00:00"/>
    <x v="4"/>
    <x v="29"/>
  </r>
  <r>
    <x v="1210"/>
    <x v="1209"/>
    <n v="882"/>
    <x v="110"/>
    <n v="2.35"/>
    <n v="1"/>
    <n v="2.35"/>
    <d v="2018-04-27T00:00:00"/>
    <d v="2018-04-27T00:00:00"/>
    <x v="43"/>
    <x v="13"/>
  </r>
  <r>
    <x v="1211"/>
    <x v="1210"/>
    <n v="882"/>
    <x v="110"/>
    <n v="2.8"/>
    <n v="1"/>
    <n v="2.8"/>
    <d v="2017-03-16T00:00:00"/>
    <d v="2017-03-20T00:00:00"/>
    <x v="48"/>
    <x v="35"/>
  </r>
  <r>
    <x v="1212"/>
    <x v="1211"/>
    <n v="882"/>
    <x v="110"/>
    <n v="2.65"/>
    <n v="6"/>
    <n v="15.899999999999999"/>
    <d v="2017-01-05T00:00:00"/>
    <d v="2017-03-03T00:00:00"/>
    <x v="39"/>
    <x v="35"/>
  </r>
  <r>
    <x v="1213"/>
    <x v="1212"/>
    <n v="642"/>
    <x v="111"/>
    <n v="28.5"/>
    <n v="1"/>
    <n v="28.5"/>
    <d v="2018-04-04T00:00:00"/>
    <d v="2018-05-02T00:00:00"/>
    <x v="23"/>
    <x v="13"/>
  </r>
  <r>
    <x v="1214"/>
    <x v="1213"/>
    <n v="111"/>
    <x v="28"/>
    <n v="12.95"/>
    <n v="3"/>
    <n v="38.849999999999994"/>
    <d v="2017-11-24T00:00:00"/>
    <d v="2017-12-20T00:00:00"/>
    <x v="38"/>
    <x v="7"/>
  </r>
  <r>
    <x v="1215"/>
    <x v="1214"/>
    <n v="111"/>
    <x v="28"/>
    <n v="18.5"/>
    <n v="3"/>
    <n v="55.5"/>
    <d v="2018-01-20T00:00:00"/>
    <d v="2018-01-15T00:00:00"/>
    <x v="42"/>
    <x v="39"/>
  </r>
  <r>
    <x v="1216"/>
    <x v="1215"/>
    <n v="111"/>
    <x v="28"/>
    <n v="13.25"/>
    <n v="2"/>
    <n v="26.5"/>
    <d v="2017-02-01T00:00:00"/>
    <d v="2018-03-10T00:00:00"/>
    <x v="40"/>
    <x v="4"/>
  </r>
  <r>
    <x v="1217"/>
    <x v="1216"/>
    <n v="111"/>
    <x v="28"/>
    <n v="12.1"/>
    <n v="2"/>
    <n v="24.2"/>
    <d v="2017-11-24T00:00:00"/>
    <d v="2018-02-20T00:00:00"/>
    <x v="38"/>
    <x v="11"/>
  </r>
  <r>
    <x v="1218"/>
    <x v="1217"/>
    <n v="1077"/>
    <x v="167"/>
    <n v="10.95"/>
    <n v="6"/>
    <n v="65.699999999999989"/>
    <d v="2016-09-23T00:00:00"/>
    <d v="2016-11-02T00:00:00"/>
    <x v="59"/>
    <x v="44"/>
  </r>
  <r>
    <x v="1219"/>
    <x v="1218"/>
    <n v="147"/>
    <x v="8"/>
    <n v="19.75"/>
    <n v="3"/>
    <n v="59.25"/>
    <d v="2015-03-27T00:00:00"/>
    <d v="2017-05-27T00:00:00"/>
    <x v="84"/>
    <x v="48"/>
  </r>
  <r>
    <x v="1220"/>
    <x v="1219"/>
    <n v="124"/>
    <x v="58"/>
    <n v="36.299999999999997"/>
    <n v="1"/>
    <n v="36.299999999999997"/>
    <d v="2014-06-13T00:00:00"/>
    <d v="2014-08-27T00:00:00"/>
    <x v="55"/>
    <x v="64"/>
  </r>
  <r>
    <x v="1221"/>
    <x v="1220"/>
    <n v="315"/>
    <x v="81"/>
    <n v="42.6"/>
    <n v="3"/>
    <n v="127.80000000000001"/>
    <d v="2014-05-27T00:00:00"/>
    <d v="2017-08-07T00:00:00"/>
    <x v="55"/>
    <x v="8"/>
  </r>
  <r>
    <x v="1222"/>
    <x v="1221"/>
    <n v="63"/>
    <x v="67"/>
    <n v="14.55"/>
    <n v="6"/>
    <n v="87.300000000000011"/>
    <d v="2017-03-27T00:00:00"/>
    <d v="2018-05-03T00:00:00"/>
    <x v="48"/>
    <x v="13"/>
  </r>
  <r>
    <x v="1223"/>
    <x v="1222"/>
    <n v="63"/>
    <x v="67"/>
    <n v="16.899999999999999"/>
    <n v="2"/>
    <n v="33.799999999999997"/>
    <d v="2017-03-27T00:00:00"/>
    <d v="2018-05-05T00:00:00"/>
    <x v="48"/>
    <x v="13"/>
  </r>
  <r>
    <x v="1224"/>
    <x v="1223"/>
    <n v="63"/>
    <x v="67"/>
    <n v="16.899999999999999"/>
    <n v="5"/>
    <n v="84.5"/>
    <d v="2017-03-27T00:00:00"/>
    <d v="2018-04-06T00:00:00"/>
    <x v="48"/>
    <x v="29"/>
  </r>
  <r>
    <x v="1225"/>
    <x v="1224"/>
    <n v="111"/>
    <x v="28"/>
    <n v="16.600000000000001"/>
    <n v="2"/>
    <n v="33.200000000000003"/>
    <d v="2018-02-20T00:00:00"/>
    <d v="2018-03-31T00:00:00"/>
    <x v="26"/>
    <x v="29"/>
  </r>
  <r>
    <x v="1226"/>
    <x v="1225"/>
    <n v="111"/>
    <x v="28"/>
    <n v="16.600000000000001"/>
    <n v="5"/>
    <n v="83"/>
    <d v="2018-02-20T00:00:00"/>
    <d v="2017-08-09T00:00:00"/>
    <x v="26"/>
    <x v="8"/>
  </r>
  <r>
    <x v="1227"/>
    <x v="1226"/>
    <n v="686"/>
    <x v="168"/>
    <n v="19.899999999999999"/>
    <n v="1"/>
    <n v="19.899999999999999"/>
    <d v="2017-12-18T00:00:00"/>
    <d v="2018-01-17T00:00:00"/>
    <x v="6"/>
    <x v="39"/>
  </r>
  <r>
    <x v="1228"/>
    <x v="1227"/>
    <n v="43"/>
    <x v="38"/>
    <n v="9.5"/>
    <n v="1"/>
    <n v="9.5"/>
    <d v="2017-12-29T00:00:00"/>
    <d v="2017-12-28T00:00:00"/>
    <x v="42"/>
    <x v="39"/>
  </r>
  <r>
    <x v="1229"/>
    <x v="1228"/>
    <n v="342"/>
    <x v="7"/>
    <n v="23.4"/>
    <n v="1"/>
    <n v="23.4"/>
    <d v="2018-05-07T00:00:00"/>
    <d v="2016-06-17T00:00:00"/>
    <x v="43"/>
    <x v="2"/>
  </r>
  <r>
    <x v="1230"/>
    <x v="1229"/>
    <n v="342"/>
    <x v="7"/>
    <n v="37.450000000000003"/>
    <n v="6"/>
    <n v="224.70000000000002"/>
    <d v="2018-04-05T00:00:00"/>
    <d v="2018-03-07T00:00:00"/>
    <x v="23"/>
    <x v="4"/>
  </r>
  <r>
    <x v="1231"/>
    <x v="1230"/>
    <n v="342"/>
    <x v="7"/>
    <n v="11"/>
    <n v="1"/>
    <n v="11"/>
    <d v="2016-07-16T00:00:00"/>
    <d v="2016-07-15T00:00:00"/>
    <x v="57"/>
    <x v="26"/>
  </r>
  <r>
    <x v="1232"/>
    <x v="1231"/>
    <n v="43"/>
    <x v="38"/>
    <n v="6.4"/>
    <n v="1"/>
    <n v="6.4"/>
    <d v="2018-05-04T00:00:00"/>
    <d v="2018-05-04T00:00:00"/>
    <x v="43"/>
    <x v="13"/>
  </r>
  <r>
    <x v="1233"/>
    <x v="1232"/>
    <n v="9"/>
    <x v="64"/>
    <n v="14.5"/>
    <n v="1"/>
    <n v="14.5"/>
    <d v="2016-10-13T00:00:00"/>
    <d v="2016-10-11T00:00:00"/>
    <x v="32"/>
    <x v="5"/>
  </r>
  <r>
    <x v="1234"/>
    <x v="1233"/>
    <n v="152"/>
    <x v="80"/>
    <n v="6.9"/>
    <n v="43"/>
    <n v="296.7"/>
    <d v="2018-03-14T00:00:00"/>
    <d v="2018-04-23T00:00:00"/>
    <x v="4"/>
    <x v="29"/>
  </r>
  <r>
    <x v="1235"/>
    <x v="1234"/>
    <n v="1122"/>
    <x v="13"/>
    <n v="6.55"/>
    <n v="1"/>
    <n v="6.55"/>
    <d v="2017-03-31T00:00:00"/>
    <d v="2017-11-10T00:00:00"/>
    <x v="48"/>
    <x v="40"/>
  </r>
  <r>
    <x v="1236"/>
    <x v="1235"/>
    <n v="644"/>
    <x v="152"/>
    <n v="9.9499999999999993"/>
    <n v="9"/>
    <n v="89.55"/>
    <d v="2018-05-07T00:00:00"/>
    <d v="2018-05-03T00:00:00"/>
    <x v="43"/>
    <x v="13"/>
  </r>
  <r>
    <x v="1237"/>
    <x v="1236"/>
    <n v="111"/>
    <x v="28"/>
    <n v="13.3"/>
    <n v="5"/>
    <n v="66.5"/>
    <d v="2018-01-20T00:00:00"/>
    <d v="2018-05-04T00:00:00"/>
    <x v="42"/>
    <x v="13"/>
  </r>
  <r>
    <x v="1238"/>
    <x v="1237"/>
    <n v="476"/>
    <x v="62"/>
    <n v="12.7"/>
    <n v="1"/>
    <n v="12.7"/>
    <d v="2017-08-22T00:00:00"/>
    <d v="2017-08-21T00:00:00"/>
    <x v="35"/>
    <x v="8"/>
  </r>
  <r>
    <x v="1239"/>
    <x v="1238"/>
    <n v="147"/>
    <x v="8"/>
    <n v="27.4"/>
    <n v="5"/>
    <n v="137"/>
    <d v="2016-05-14T00:00:00"/>
    <d v="2018-02-26T00:00:00"/>
    <x v="71"/>
    <x v="4"/>
  </r>
  <r>
    <x v="1240"/>
    <x v="1239"/>
    <n v="111"/>
    <x v="28"/>
    <n v="9.8000000000000007"/>
    <n v="1"/>
    <n v="9.8000000000000007"/>
    <d v="2016-06-22T00:00:00"/>
    <d v="2018-04-25T00:00:00"/>
    <x v="30"/>
    <x v="29"/>
  </r>
  <r>
    <x v="1241"/>
    <x v="1240"/>
    <n v="111"/>
    <x v="28"/>
    <n v="8.9499999999999993"/>
    <n v="1"/>
    <n v="8.9499999999999993"/>
    <d v="2018-05-02T00:00:00"/>
    <d v="2018-04-30T00:00:00"/>
    <x v="43"/>
    <x v="13"/>
  </r>
  <r>
    <x v="1242"/>
    <x v="1241"/>
    <n v="882"/>
    <x v="110"/>
    <n v="12.25"/>
    <n v="10"/>
    <n v="122.5"/>
    <d v="2017-07-03T00:00:00"/>
    <d v="2018-03-12T00:00:00"/>
    <x v="41"/>
    <x v="4"/>
  </r>
  <r>
    <x v="1243"/>
    <x v="1242"/>
    <n v="644"/>
    <x v="152"/>
    <n v="10.65"/>
    <n v="5"/>
    <n v="53.25"/>
    <d v="2018-04-25T00:00:00"/>
    <d v="2018-05-02T00:00:00"/>
    <x v="23"/>
    <x v="13"/>
  </r>
  <r>
    <x v="1244"/>
    <x v="1243"/>
    <n v="644"/>
    <x v="152"/>
    <n v="13.95"/>
    <n v="2"/>
    <n v="27.9"/>
    <d v="2018-01-19T00:00:00"/>
    <d v="2018-05-05T00:00:00"/>
    <x v="42"/>
    <x v="13"/>
  </r>
  <r>
    <x v="1245"/>
    <x v="1244"/>
    <n v="644"/>
    <x v="152"/>
    <n v="10.9"/>
    <n v="2"/>
    <n v="21.8"/>
    <d v="2018-01-19T00:00:00"/>
    <m/>
    <x v="42"/>
    <x v="1"/>
  </r>
  <r>
    <x v="1246"/>
    <x v="1245"/>
    <n v="1"/>
    <x v="25"/>
    <n v="15.45"/>
    <n v="1"/>
    <n v="15.45"/>
    <d v="2018-04-18T00:00:00"/>
    <d v="2018-04-16T00:00:00"/>
    <x v="23"/>
    <x v="29"/>
  </r>
  <r>
    <x v="1247"/>
    <x v="1246"/>
    <n v="152"/>
    <x v="80"/>
    <n v="6.85"/>
    <n v="11"/>
    <n v="75.349999999999994"/>
    <d v="2018-03-26T00:00:00"/>
    <d v="2017-09-29T00:00:00"/>
    <x v="4"/>
    <x v="30"/>
  </r>
  <r>
    <x v="1248"/>
    <x v="1247"/>
    <n v="152"/>
    <x v="80"/>
    <n v="6.9"/>
    <n v="20"/>
    <n v="138"/>
    <d v="2018-03-14T00:00:00"/>
    <d v="2017-08-31T00:00:00"/>
    <x v="4"/>
    <x v="33"/>
  </r>
  <r>
    <x v="1249"/>
    <x v="1248"/>
    <n v="397"/>
    <x v="169"/>
    <n v="16.7"/>
    <n v="1"/>
    <n v="16.7"/>
    <d v="2016-09-16T00:00:00"/>
    <d v="2016-09-15T00:00:00"/>
    <x v="59"/>
    <x v="6"/>
  </r>
  <r>
    <x v="1250"/>
    <x v="1249"/>
    <n v="111"/>
    <x v="28"/>
    <n v="14.9"/>
    <n v="1"/>
    <n v="14.9"/>
    <d v="2015-11-13T00:00:00"/>
    <d v="2016-09-27T00:00:00"/>
    <x v="70"/>
    <x v="6"/>
  </r>
  <r>
    <x v="1251"/>
    <x v="1250"/>
    <n v="111"/>
    <x v="28"/>
    <n v="27.2"/>
    <n v="1"/>
    <n v="27.2"/>
    <d v="2016-11-07T00:00:00"/>
    <d v="2016-11-11T00:00:00"/>
    <x v="21"/>
    <x v="44"/>
  </r>
  <r>
    <x v="1252"/>
    <x v="1251"/>
    <n v="111"/>
    <x v="28"/>
    <n v="18.600000000000001"/>
    <n v="2"/>
    <n v="37.200000000000003"/>
    <d v="2015-07-24T00:00:00"/>
    <d v="2016-03-14T00:00:00"/>
    <x v="103"/>
    <x v="21"/>
  </r>
  <r>
    <x v="1253"/>
    <x v="1252"/>
    <n v="815"/>
    <x v="10"/>
    <n v="4.5999999999999996"/>
    <n v="6"/>
    <n v="27.599999999999998"/>
    <d v="2017-11-27T00:00:00"/>
    <d v="2017-10-20T00:00:00"/>
    <x v="6"/>
    <x v="30"/>
  </r>
  <r>
    <x v="1254"/>
    <x v="1253"/>
    <n v="905"/>
    <x v="5"/>
    <n v="4.05"/>
    <n v="1"/>
    <n v="4.05"/>
    <d v="2017-03-06T00:00:00"/>
    <d v="2017-07-08T00:00:00"/>
    <x v="48"/>
    <x v="36"/>
  </r>
  <r>
    <x v="1255"/>
    <x v="1254"/>
    <n v="905"/>
    <x v="5"/>
    <n v="3.98"/>
    <n v="2"/>
    <n v="7.96"/>
    <d v="2018-05-07T00:00:00"/>
    <d v="2018-05-05T00:00:00"/>
    <x v="43"/>
    <x v="13"/>
  </r>
  <r>
    <x v="1256"/>
    <x v="1255"/>
    <n v="34"/>
    <x v="44"/>
    <n v="3.25"/>
    <n v="1"/>
    <n v="3.25"/>
    <d v="2017-06-09T00:00:00"/>
    <d v="2017-06-09T00:00:00"/>
    <x v="13"/>
    <x v="51"/>
  </r>
  <r>
    <x v="1257"/>
    <x v="1256"/>
    <n v="493"/>
    <x v="170"/>
    <n v="50.65"/>
    <n v="1"/>
    <n v="50.65"/>
    <d v="2016-09-02T00:00:00"/>
    <m/>
    <x v="31"/>
    <x v="1"/>
  </r>
  <r>
    <x v="1258"/>
    <x v="1257"/>
    <n v="599"/>
    <x v="70"/>
    <n v="24.55"/>
    <n v="1"/>
    <n v="24.55"/>
    <d v="2018-04-11T00:00:00"/>
    <d v="2018-04-18T00:00:00"/>
    <x v="23"/>
    <x v="29"/>
  </r>
  <r>
    <x v="1259"/>
    <x v="1258"/>
    <n v="599"/>
    <x v="70"/>
    <n v="7.7"/>
    <n v="1"/>
    <n v="7.7"/>
    <d v="2018-04-16T00:00:00"/>
    <d v="2018-04-16T00:00:00"/>
    <x v="23"/>
    <x v="29"/>
  </r>
  <r>
    <x v="1260"/>
    <x v="1259"/>
    <n v="8890"/>
    <x v="171"/>
    <n v="11.45"/>
    <n v="1"/>
    <n v="11.45"/>
    <d v="2018-03-24T00:00:00"/>
    <d v="2018-03-23T00:00:00"/>
    <x v="4"/>
    <x v="4"/>
  </r>
  <r>
    <x v="1261"/>
    <x v="1260"/>
    <n v="137"/>
    <x v="26"/>
    <n v="6.8"/>
    <n v="3"/>
    <n v="20.399999999999999"/>
    <d v="2015-04-01T00:00:00"/>
    <d v="2017-11-27T00:00:00"/>
    <x v="84"/>
    <x v="7"/>
  </r>
  <r>
    <x v="1262"/>
    <x v="1261"/>
    <n v="318"/>
    <x v="63"/>
    <n v="10.7"/>
    <n v="5"/>
    <n v="53.5"/>
    <d v="2017-02-06T00:00:00"/>
    <d v="2018-01-16T00:00:00"/>
    <x v="40"/>
    <x v="39"/>
  </r>
  <r>
    <x v="1263"/>
    <x v="1262"/>
    <n v="111"/>
    <x v="28"/>
    <n v="22.45"/>
    <n v="1"/>
    <n v="22.45"/>
    <d v="2017-09-22T00:00:00"/>
    <d v="2017-09-04T00:00:00"/>
    <x v="37"/>
    <x v="33"/>
  </r>
  <r>
    <x v="1264"/>
    <x v="1263"/>
    <n v="111"/>
    <x v="28"/>
    <n v="22.45"/>
    <n v="1"/>
    <n v="22.45"/>
    <d v="2016-06-07T00:00:00"/>
    <d v="2016-06-29T00:00:00"/>
    <x v="30"/>
    <x v="2"/>
  </r>
  <r>
    <x v="1265"/>
    <x v="1264"/>
    <n v="709"/>
    <x v="57"/>
    <n v="20.100000000000001"/>
    <n v="1"/>
    <n v="20.100000000000001"/>
    <d v="2018-04-20T00:00:00"/>
    <d v="2018-04-20T00:00:00"/>
    <x v="23"/>
    <x v="29"/>
  </r>
  <r>
    <x v="1266"/>
    <x v="1265"/>
    <n v="124"/>
    <x v="58"/>
    <n v="7.8"/>
    <n v="1"/>
    <n v="7.8"/>
    <d v="2018-04-23T00:00:00"/>
    <d v="2018-04-21T00:00:00"/>
    <x v="23"/>
    <x v="29"/>
  </r>
  <r>
    <x v="1267"/>
    <x v="1266"/>
    <n v="1122"/>
    <x v="13"/>
    <n v="12.95"/>
    <n v="1"/>
    <n v="12.95"/>
    <d v="2016-02-09T00:00:00"/>
    <d v="2017-09-28T00:00:00"/>
    <x v="63"/>
    <x v="30"/>
  </r>
  <r>
    <x v="1268"/>
    <x v="1267"/>
    <n v="1122"/>
    <x v="13"/>
    <n v="6.95"/>
    <n v="3"/>
    <n v="20.85"/>
    <d v="2017-10-23T00:00:00"/>
    <d v="2017-12-12T00:00:00"/>
    <x v="33"/>
    <x v="7"/>
  </r>
  <r>
    <x v="1269"/>
    <x v="1268"/>
    <n v="1122"/>
    <x v="13"/>
    <n v="10"/>
    <n v="2"/>
    <n v="20"/>
    <d v="2016-09-29T00:00:00"/>
    <d v="2017-03-08T00:00:00"/>
    <x v="59"/>
    <x v="35"/>
  </r>
  <r>
    <x v="1270"/>
    <x v="1269"/>
    <n v="63"/>
    <x v="67"/>
    <n v="16.899999999999999"/>
    <n v="1"/>
    <n v="16.899999999999999"/>
    <d v="2017-03-27T00:00:00"/>
    <d v="2017-08-28T00:00:00"/>
    <x v="48"/>
    <x v="8"/>
  </r>
  <r>
    <x v="1271"/>
    <x v="1270"/>
    <n v="111"/>
    <x v="28"/>
    <n v="13.25"/>
    <n v="2"/>
    <n v="26.5"/>
    <d v="2017-02-14T00:00:00"/>
    <d v="2017-02-27T00:00:00"/>
    <x v="40"/>
    <x v="34"/>
  </r>
  <r>
    <x v="1272"/>
    <x v="1271"/>
    <n v="882"/>
    <x v="110"/>
    <n v="24.75"/>
    <n v="1"/>
    <n v="24.75"/>
    <d v="2018-05-07T00:00:00"/>
    <d v="2018-05-05T00:00:00"/>
    <x v="43"/>
    <x v="13"/>
  </r>
  <r>
    <x v="1273"/>
    <x v="1272"/>
    <n v="882"/>
    <x v="110"/>
    <n v="21.15"/>
    <n v="1"/>
    <n v="21.15"/>
    <d v="2018-03-06T00:00:00"/>
    <d v="2018-03-05T00:00:00"/>
    <x v="4"/>
    <x v="4"/>
  </r>
  <r>
    <x v="1274"/>
    <x v="1273"/>
    <n v="9"/>
    <x v="64"/>
    <n v="15.95"/>
    <n v="9"/>
    <n v="143.54999999999998"/>
    <d v="2018-03-09T00:00:00"/>
    <d v="2018-02-22T00:00:00"/>
    <x v="4"/>
    <x v="11"/>
  </r>
  <r>
    <x v="1275"/>
    <x v="1274"/>
    <n v="111"/>
    <x v="28"/>
    <n v="22.45"/>
    <n v="1"/>
    <n v="22.45"/>
    <d v="2017-11-04T00:00:00"/>
    <d v="2017-10-26T00:00:00"/>
    <x v="38"/>
    <x v="30"/>
  </r>
  <r>
    <x v="1276"/>
    <x v="1275"/>
    <n v="111"/>
    <x v="28"/>
    <n v="23.6"/>
    <n v="1"/>
    <n v="23.6"/>
    <d v="2014-05-15T00:00:00"/>
    <d v="2016-08-23T00:00:00"/>
    <x v="16"/>
    <x v="22"/>
  </r>
  <r>
    <x v="1277"/>
    <x v="1276"/>
    <n v="111"/>
    <x v="28"/>
    <n v="23.6"/>
    <n v="1"/>
    <n v="23.6"/>
    <d v="2014-02-19T00:00:00"/>
    <d v="2014-11-27T00:00:00"/>
    <x v="67"/>
    <x v="32"/>
  </r>
  <r>
    <x v="1278"/>
    <x v="1277"/>
    <n v="1761"/>
    <x v="172"/>
    <n v="8.8000000000000007"/>
    <n v="1"/>
    <n v="8.8000000000000007"/>
    <d v="2017-03-31T00:00:00"/>
    <d v="2017-08-31T00:00:00"/>
    <x v="48"/>
    <x v="33"/>
  </r>
  <r>
    <x v="1279"/>
    <x v="1278"/>
    <n v="111"/>
    <x v="28"/>
    <n v="22.25"/>
    <n v="2"/>
    <n v="44.5"/>
    <d v="2017-11-24T00:00:00"/>
    <d v="2018-03-06T00:00:00"/>
    <x v="38"/>
    <x v="4"/>
  </r>
  <r>
    <x v="1280"/>
    <x v="1279"/>
    <n v="54"/>
    <x v="23"/>
    <n v="7.5"/>
    <n v="1"/>
    <n v="7.5"/>
    <d v="2015-04-27T00:00:00"/>
    <d v="2016-02-11T00:00:00"/>
    <x v="45"/>
    <x v="43"/>
  </r>
  <r>
    <x v="1281"/>
    <x v="1280"/>
    <n v="905"/>
    <x v="5"/>
    <n v="11.8"/>
    <n v="1"/>
    <n v="11.8"/>
    <d v="2018-05-04T00:00:00"/>
    <d v="2018-05-03T00:00:00"/>
    <x v="43"/>
    <x v="13"/>
  </r>
  <r>
    <x v="1282"/>
    <x v="1281"/>
    <n v="245"/>
    <x v="159"/>
    <n v="33.6"/>
    <n v="2"/>
    <n v="67.2"/>
    <d v="2015-05-11T00:00:00"/>
    <d v="2015-05-08T00:00:00"/>
    <x v="45"/>
    <x v="57"/>
  </r>
  <r>
    <x v="1283"/>
    <x v="1282"/>
    <n v="206"/>
    <x v="89"/>
    <n v="16.2"/>
    <n v="6"/>
    <n v="97.199999999999989"/>
    <d v="2017-04-10T00:00:00"/>
    <d v="2017-07-28T00:00:00"/>
    <x v="53"/>
    <x v="36"/>
  </r>
  <r>
    <x v="1284"/>
    <x v="1283"/>
    <n v="206"/>
    <x v="89"/>
    <n v="16.600000000000001"/>
    <n v="5"/>
    <n v="83"/>
    <d v="2017-04-10T00:00:00"/>
    <d v="2017-09-12T00:00:00"/>
    <x v="53"/>
    <x v="33"/>
  </r>
  <r>
    <x v="1285"/>
    <x v="1284"/>
    <n v="206"/>
    <x v="89"/>
    <n v="19.5"/>
    <n v="11"/>
    <n v="214.5"/>
    <d v="2017-04-10T00:00:00"/>
    <d v="2018-05-02T00:00:00"/>
    <x v="53"/>
    <x v="13"/>
  </r>
  <r>
    <x v="1286"/>
    <x v="1285"/>
    <n v="206"/>
    <x v="89"/>
    <n v="16.2"/>
    <n v="4"/>
    <n v="64.8"/>
    <d v="2017-04-10T00:00:00"/>
    <d v="2018-04-20T00:00:00"/>
    <x v="53"/>
    <x v="29"/>
  </r>
  <r>
    <x v="1287"/>
    <x v="1286"/>
    <n v="788"/>
    <x v="77"/>
    <n v="17.3"/>
    <n v="1"/>
    <n v="17.3"/>
    <d v="2018-05-03T00:00:00"/>
    <d v="2018-04-30T00:00:00"/>
    <x v="43"/>
    <x v="13"/>
  </r>
  <r>
    <x v="1288"/>
    <x v="1287"/>
    <n v="206"/>
    <x v="89"/>
    <n v="21.85"/>
    <n v="6"/>
    <n v="131.10000000000002"/>
    <d v="2017-04-10T00:00:00"/>
    <d v="2017-08-17T00:00:00"/>
    <x v="53"/>
    <x v="8"/>
  </r>
  <r>
    <x v="1289"/>
    <x v="1288"/>
    <n v="178"/>
    <x v="173"/>
    <n v="8.85"/>
    <n v="2"/>
    <n v="17.7"/>
    <d v="2018-05-03T00:00:00"/>
    <d v="2018-05-02T00:00:00"/>
    <x v="43"/>
    <x v="13"/>
  </r>
  <r>
    <x v="1290"/>
    <x v="1289"/>
    <n v="178"/>
    <x v="173"/>
    <n v="9.8000000000000007"/>
    <n v="1"/>
    <n v="9.8000000000000007"/>
    <d v="2017-12-02T00:00:00"/>
    <d v="2017-12-01T00:00:00"/>
    <x v="6"/>
    <x v="7"/>
  </r>
  <r>
    <x v="1291"/>
    <x v="1290"/>
    <n v="666"/>
    <x v="16"/>
    <n v="26.65"/>
    <n v="1"/>
    <n v="26.65"/>
    <d v="2018-04-20T00:00:00"/>
    <d v="2018-04-20T00:00:00"/>
    <x v="23"/>
    <x v="29"/>
  </r>
  <r>
    <x v="1292"/>
    <x v="1291"/>
    <n v="666"/>
    <x v="16"/>
    <n v="25.6"/>
    <n v="14"/>
    <n v="358.40000000000003"/>
    <d v="2018-02-27T00:00:00"/>
    <d v="2018-04-04T00:00:00"/>
    <x v="4"/>
    <x v="29"/>
  </r>
  <r>
    <x v="1293"/>
    <x v="1292"/>
    <n v="111"/>
    <x v="28"/>
    <n v="18.649999999999999"/>
    <n v="3"/>
    <n v="55.949999999999996"/>
    <d v="2018-02-20T00:00:00"/>
    <d v="2017-06-06T00:00:00"/>
    <x v="26"/>
    <x v="51"/>
  </r>
  <r>
    <x v="1294"/>
    <x v="1293"/>
    <n v="1768"/>
    <x v="15"/>
    <n v="9.9499999999999993"/>
    <n v="3"/>
    <n v="29.849999999999998"/>
    <d v="2018-01-17T00:00:00"/>
    <d v="2018-04-25T00:00:00"/>
    <x v="42"/>
    <x v="29"/>
  </r>
  <r>
    <x v="1295"/>
    <x v="1294"/>
    <n v="1768"/>
    <x v="15"/>
    <n v="9.9499999999999993"/>
    <n v="4"/>
    <n v="39.799999999999997"/>
    <d v="2018-01-17T00:00:00"/>
    <d v="2018-04-26T00:00:00"/>
    <x v="42"/>
    <x v="13"/>
  </r>
  <r>
    <x v="1296"/>
    <x v="1295"/>
    <n v="1768"/>
    <x v="15"/>
    <n v="9.9499999999999993"/>
    <n v="3"/>
    <n v="29.849999999999998"/>
    <d v="2017-05-09T00:00:00"/>
    <d v="2017-11-30T00:00:00"/>
    <x v="60"/>
    <x v="7"/>
  </r>
  <r>
    <x v="1297"/>
    <x v="1296"/>
    <n v="1768"/>
    <x v="15"/>
    <n v="9.9499999999999993"/>
    <n v="5"/>
    <n v="49.75"/>
    <d v="2016-07-04T00:00:00"/>
    <m/>
    <x v="30"/>
    <x v="1"/>
  </r>
  <r>
    <x v="1298"/>
    <x v="1297"/>
    <n v="1768"/>
    <x v="15"/>
    <n v="9.9499999999999993"/>
    <n v="3"/>
    <n v="29.849999999999998"/>
    <d v="2017-05-09T00:00:00"/>
    <d v="2018-04-09T00:00:00"/>
    <x v="60"/>
    <x v="29"/>
  </r>
  <r>
    <x v="1299"/>
    <x v="1298"/>
    <n v="1768"/>
    <x v="15"/>
    <n v="9.9499999999999993"/>
    <n v="5"/>
    <n v="49.75"/>
    <d v="2017-05-09T00:00:00"/>
    <d v="2017-04-07T00:00:00"/>
    <x v="60"/>
    <x v="50"/>
  </r>
  <r>
    <x v="1300"/>
    <x v="1299"/>
    <n v="1768"/>
    <x v="15"/>
    <n v="9.9499999999999993"/>
    <n v="3"/>
    <n v="29.849999999999998"/>
    <d v="2016-07-04T00:00:00"/>
    <d v="2017-09-28T00:00:00"/>
    <x v="30"/>
    <x v="30"/>
  </r>
  <r>
    <x v="1301"/>
    <x v="1300"/>
    <n v="1768"/>
    <x v="15"/>
    <n v="9.9499999999999993"/>
    <n v="4"/>
    <n v="39.799999999999997"/>
    <d v="2018-01-17T00:00:00"/>
    <d v="2018-01-31T00:00:00"/>
    <x v="42"/>
    <x v="11"/>
  </r>
  <r>
    <x v="1302"/>
    <x v="1301"/>
    <n v="1768"/>
    <x v="15"/>
    <n v="9.9499999999999993"/>
    <n v="3"/>
    <n v="29.849999999999998"/>
    <d v="2018-01-17T00:00:00"/>
    <d v="2018-04-09T00:00:00"/>
    <x v="42"/>
    <x v="29"/>
  </r>
  <r>
    <x v="1303"/>
    <x v="1302"/>
    <n v="1768"/>
    <x v="15"/>
    <n v="9.9499999999999993"/>
    <n v="4"/>
    <n v="39.799999999999997"/>
    <d v="2017-09-07T00:00:00"/>
    <d v="2018-01-04T00:00:00"/>
    <x v="37"/>
    <x v="39"/>
  </r>
  <r>
    <x v="1304"/>
    <x v="1303"/>
    <n v="1768"/>
    <x v="15"/>
    <n v="9.9499999999999993"/>
    <n v="1"/>
    <n v="9.9499999999999993"/>
    <d v="2017-05-09T00:00:00"/>
    <d v="2018-03-12T00:00:00"/>
    <x v="60"/>
    <x v="4"/>
  </r>
  <r>
    <x v="1305"/>
    <x v="1304"/>
    <n v="1768"/>
    <x v="15"/>
    <n v="9.9499999999999993"/>
    <n v="6"/>
    <n v="59.699999999999996"/>
    <d v="2017-05-09T00:00:00"/>
    <d v="2017-09-12T00:00:00"/>
    <x v="60"/>
    <x v="33"/>
  </r>
  <r>
    <x v="1306"/>
    <x v="1305"/>
    <n v="1768"/>
    <x v="15"/>
    <n v="9.9499999999999993"/>
    <n v="2"/>
    <n v="19.899999999999999"/>
    <d v="2018-01-17T00:00:00"/>
    <d v="2018-05-03T00:00:00"/>
    <x v="42"/>
    <x v="13"/>
  </r>
  <r>
    <x v="1307"/>
    <x v="1306"/>
    <n v="1768"/>
    <x v="15"/>
    <n v="9.9499999999999993"/>
    <n v="5"/>
    <n v="49.75"/>
    <d v="2017-05-09T00:00:00"/>
    <d v="2017-05-08T00:00:00"/>
    <x v="60"/>
    <x v="48"/>
  </r>
  <r>
    <x v="1308"/>
    <x v="1307"/>
    <n v="1768"/>
    <x v="15"/>
    <n v="9.9499999999999993"/>
    <n v="4"/>
    <n v="39.799999999999997"/>
    <d v="2017-05-09T00:00:00"/>
    <d v="2018-01-18T00:00:00"/>
    <x v="60"/>
    <x v="39"/>
  </r>
  <r>
    <x v="1309"/>
    <x v="1308"/>
    <n v="1768"/>
    <x v="15"/>
    <n v="9.9499999999999993"/>
    <n v="4"/>
    <n v="39.799999999999997"/>
    <d v="2017-05-09T00:00:00"/>
    <d v="2017-05-06T00:00:00"/>
    <x v="60"/>
    <x v="48"/>
  </r>
  <r>
    <x v="1310"/>
    <x v="1309"/>
    <n v="1768"/>
    <x v="15"/>
    <n v="9.9499999999999993"/>
    <n v="5"/>
    <n v="49.75"/>
    <d v="2018-01-17T00:00:00"/>
    <d v="2017-11-21T00:00:00"/>
    <x v="42"/>
    <x v="40"/>
  </r>
  <r>
    <x v="1311"/>
    <x v="1310"/>
    <n v="1768"/>
    <x v="15"/>
    <n v="9.9499999999999993"/>
    <n v="5"/>
    <n v="49.75"/>
    <d v="2018-01-17T00:00:00"/>
    <d v="2017-09-07T00:00:00"/>
    <x v="42"/>
    <x v="33"/>
  </r>
  <r>
    <x v="1312"/>
    <x v="1311"/>
    <n v="1768"/>
    <x v="15"/>
    <n v="9.9499999999999993"/>
    <n v="3"/>
    <n v="29.849999999999998"/>
    <d v="2017-05-09T00:00:00"/>
    <d v="2018-03-23T00:00:00"/>
    <x v="60"/>
    <x v="4"/>
  </r>
  <r>
    <x v="1313"/>
    <x v="1312"/>
    <n v="1768"/>
    <x v="15"/>
    <n v="9.9499999999999993"/>
    <n v="2"/>
    <n v="19.899999999999999"/>
    <d v="2016-12-23T00:00:00"/>
    <d v="2017-11-24T00:00:00"/>
    <x v="54"/>
    <x v="40"/>
  </r>
  <r>
    <x v="1314"/>
    <x v="1313"/>
    <n v="1768"/>
    <x v="15"/>
    <n v="9.9499999999999993"/>
    <n v="5"/>
    <n v="49.75"/>
    <d v="2018-01-17T00:00:00"/>
    <d v="2017-11-14T00:00:00"/>
    <x v="42"/>
    <x v="40"/>
  </r>
  <r>
    <x v="1315"/>
    <x v="1314"/>
    <n v="1768"/>
    <x v="15"/>
    <n v="9.9499999999999993"/>
    <n v="4"/>
    <n v="39.799999999999997"/>
    <d v="2016-12-23T00:00:00"/>
    <d v="2017-12-18T00:00:00"/>
    <x v="54"/>
    <x v="7"/>
  </r>
  <r>
    <x v="1316"/>
    <x v="1315"/>
    <n v="1768"/>
    <x v="15"/>
    <n v="9.9499999999999993"/>
    <n v="4"/>
    <n v="39.799999999999997"/>
    <d v="2017-05-09T00:00:00"/>
    <d v="2017-08-14T00:00:00"/>
    <x v="60"/>
    <x v="8"/>
  </r>
  <r>
    <x v="1317"/>
    <x v="1316"/>
    <n v="1768"/>
    <x v="15"/>
    <n v="9.9499999999999993"/>
    <n v="3"/>
    <n v="29.849999999999998"/>
    <d v="2015-12-02T00:00:00"/>
    <d v="2017-08-18T00:00:00"/>
    <x v="70"/>
    <x v="8"/>
  </r>
  <r>
    <x v="1318"/>
    <x v="1317"/>
    <n v="1768"/>
    <x v="15"/>
    <n v="9.9499999999999993"/>
    <n v="5"/>
    <n v="49.75"/>
    <d v="2018-01-17T00:00:00"/>
    <d v="2018-03-28T00:00:00"/>
    <x v="42"/>
    <x v="29"/>
  </r>
  <r>
    <x v="1319"/>
    <x v="1318"/>
    <n v="1768"/>
    <x v="15"/>
    <n v="9.9499999999999993"/>
    <n v="5"/>
    <n v="49.75"/>
    <d v="2017-05-09T00:00:00"/>
    <d v="2016-08-20T00:00:00"/>
    <x v="60"/>
    <x v="22"/>
  </r>
  <r>
    <x v="1320"/>
    <x v="1319"/>
    <n v="1768"/>
    <x v="15"/>
    <n v="9.9499999999999993"/>
    <n v="2"/>
    <n v="19.899999999999999"/>
    <d v="2017-05-09T00:00:00"/>
    <d v="2018-02-14T00:00:00"/>
    <x v="60"/>
    <x v="11"/>
  </r>
  <r>
    <x v="1321"/>
    <x v="1320"/>
    <n v="1768"/>
    <x v="15"/>
    <n v="9.9499999999999993"/>
    <n v="6"/>
    <n v="59.699999999999996"/>
    <d v="2015-12-02T00:00:00"/>
    <d v="2015-08-03T00:00:00"/>
    <x v="70"/>
    <x v="49"/>
  </r>
  <r>
    <x v="1322"/>
    <x v="1321"/>
    <n v="1768"/>
    <x v="15"/>
    <n v="9.9499999999999993"/>
    <n v="4"/>
    <n v="39.799999999999997"/>
    <d v="2017-09-07T00:00:00"/>
    <d v="2017-11-20T00:00:00"/>
    <x v="37"/>
    <x v="40"/>
  </r>
  <r>
    <x v="1323"/>
    <x v="1322"/>
    <n v="1768"/>
    <x v="15"/>
    <n v="9.9499999999999993"/>
    <n v="5"/>
    <n v="49.75"/>
    <d v="2017-05-09T00:00:00"/>
    <d v="2017-09-08T00:00:00"/>
    <x v="60"/>
    <x v="33"/>
  </r>
  <r>
    <x v="1324"/>
    <x v="1323"/>
    <n v="734"/>
    <x v="59"/>
    <n v="3.3"/>
    <n v="2"/>
    <n v="6.6"/>
    <d v="2015-11-18T00:00:00"/>
    <d v="2018-01-25T00:00:00"/>
    <x v="70"/>
    <x v="39"/>
  </r>
  <r>
    <x v="1325"/>
    <x v="1324"/>
    <n v="734"/>
    <x v="59"/>
    <n v="3.65"/>
    <n v="2"/>
    <n v="7.3"/>
    <d v="2018-01-15T00:00:00"/>
    <d v="2018-03-08T00:00:00"/>
    <x v="42"/>
    <x v="4"/>
  </r>
  <r>
    <x v="1326"/>
    <x v="1325"/>
    <n v="679"/>
    <x v="35"/>
    <n v="19.649999999999999"/>
    <n v="2"/>
    <n v="39.299999999999997"/>
    <d v="2017-07-07T00:00:00"/>
    <d v="2017-07-06T00:00:00"/>
    <x v="41"/>
    <x v="36"/>
  </r>
  <r>
    <x v="1327"/>
    <x v="1326"/>
    <n v="815"/>
    <x v="10"/>
    <n v="5.55"/>
    <n v="1"/>
    <n v="5.55"/>
    <d v="2017-02-16T00:00:00"/>
    <d v="2017-11-15T00:00:00"/>
    <x v="40"/>
    <x v="40"/>
  </r>
  <r>
    <x v="1328"/>
    <x v="1327"/>
    <n v="709"/>
    <x v="57"/>
    <n v="16.100000000000001"/>
    <n v="1"/>
    <n v="16.100000000000001"/>
    <d v="2018-05-04T00:00:00"/>
    <d v="2018-05-04T00:00:00"/>
    <x v="43"/>
    <x v="13"/>
  </r>
  <r>
    <x v="1329"/>
    <x v="1328"/>
    <n v="905"/>
    <x v="5"/>
    <n v="7.05"/>
    <n v="1"/>
    <n v="7.05"/>
    <d v="2016-06-30T00:00:00"/>
    <d v="2016-09-10T00:00:00"/>
    <x v="30"/>
    <x v="6"/>
  </r>
  <r>
    <x v="1330"/>
    <x v="1329"/>
    <n v="1252"/>
    <x v="174"/>
    <n v="29.95"/>
    <n v="4"/>
    <n v="119.8"/>
    <d v="2017-12-26T00:00:00"/>
    <d v="2018-04-04T00:00:00"/>
    <x v="6"/>
    <x v="29"/>
  </r>
  <r>
    <x v="1331"/>
    <x v="1330"/>
    <n v="1252"/>
    <x v="174"/>
    <n v="19"/>
    <n v="3"/>
    <n v="57"/>
    <d v="2017-07-25T00:00:00"/>
    <m/>
    <x v="41"/>
    <x v="1"/>
  </r>
  <r>
    <x v="1332"/>
    <x v="1331"/>
    <n v="1252"/>
    <x v="174"/>
    <n v="15.5"/>
    <n v="1"/>
    <n v="15.5"/>
    <d v="2017-07-25T00:00:00"/>
    <m/>
    <x v="41"/>
    <x v="1"/>
  </r>
  <r>
    <x v="1333"/>
    <x v="1332"/>
    <n v="1252"/>
    <x v="174"/>
    <n v="15"/>
    <n v="2"/>
    <n v="30"/>
    <d v="2017-07-25T00:00:00"/>
    <d v="2017-11-11T00:00:00"/>
    <x v="41"/>
    <x v="40"/>
  </r>
  <r>
    <x v="1334"/>
    <x v="1333"/>
    <n v="342"/>
    <x v="7"/>
    <n v="8.4499999999999993"/>
    <n v="1"/>
    <n v="8.4499999999999993"/>
    <d v="2012-06-19T00:00:00"/>
    <d v="2015-08-19T00:00:00"/>
    <x v="19"/>
    <x v="58"/>
  </r>
  <r>
    <x v="1335"/>
    <x v="1334"/>
    <n v="1256"/>
    <x v="175"/>
    <n v="9.1"/>
    <n v="1"/>
    <n v="9.1"/>
    <d v="2018-04-05T00:00:00"/>
    <d v="2018-04-05T00:00:00"/>
    <x v="23"/>
    <x v="29"/>
  </r>
  <r>
    <x v="1336"/>
    <x v="1335"/>
    <n v="1256"/>
    <x v="175"/>
    <n v="11.7"/>
    <n v="1"/>
    <n v="11.7"/>
    <d v="2018-04-25T00:00:00"/>
    <d v="2018-04-25T00:00:00"/>
    <x v="23"/>
    <x v="29"/>
  </r>
  <r>
    <x v="1337"/>
    <x v="1336"/>
    <n v="456"/>
    <x v="125"/>
    <n v="9.4499999999999993"/>
    <n v="1"/>
    <n v="9.4499999999999993"/>
    <d v="2018-03-26T00:00:00"/>
    <d v="2018-03-24T00:00:00"/>
    <x v="4"/>
    <x v="4"/>
  </r>
  <r>
    <x v="1338"/>
    <x v="1337"/>
    <n v="34"/>
    <x v="44"/>
    <n v="14.5"/>
    <n v="1"/>
    <n v="14.5"/>
    <d v="2018-05-07T00:00:00"/>
    <d v="2018-05-05T00:00:00"/>
    <x v="43"/>
    <x v="13"/>
  </r>
  <r>
    <x v="1339"/>
    <x v="1338"/>
    <n v="736"/>
    <x v="82"/>
    <n v="9.4"/>
    <n v="1"/>
    <n v="9.4"/>
    <d v="2018-03-15T00:00:00"/>
    <d v="2018-03-15T00:00:00"/>
    <x v="4"/>
    <x v="4"/>
  </r>
  <r>
    <x v="1340"/>
    <x v="1339"/>
    <n v="905"/>
    <x v="5"/>
    <n v="4.25"/>
    <n v="1"/>
    <n v="4.25"/>
    <d v="2018-02-20T00:00:00"/>
    <d v="2018-03-23T00:00:00"/>
    <x v="26"/>
    <x v="4"/>
  </r>
  <r>
    <x v="1341"/>
    <x v="1340"/>
    <n v="227"/>
    <x v="176"/>
    <n v="9"/>
    <n v="1"/>
    <n v="9"/>
    <d v="2015-11-25T00:00:00"/>
    <d v="2016-05-09T00:00:00"/>
    <x v="70"/>
    <x v="66"/>
  </r>
  <r>
    <x v="1342"/>
    <x v="1341"/>
    <n v="206"/>
    <x v="89"/>
    <n v="19.5"/>
    <n v="16"/>
    <n v="312"/>
    <d v="2017-09-05T00:00:00"/>
    <d v="2017-12-29T00:00:00"/>
    <x v="37"/>
    <x v="39"/>
  </r>
  <r>
    <x v="1343"/>
    <x v="1342"/>
    <n v="206"/>
    <x v="89"/>
    <n v="10.45"/>
    <n v="8"/>
    <n v="83.6"/>
    <d v="2017-04-10T00:00:00"/>
    <d v="2018-05-02T00:00:00"/>
    <x v="53"/>
    <x v="13"/>
  </r>
  <r>
    <x v="1344"/>
    <x v="1343"/>
    <n v="476"/>
    <x v="62"/>
    <n v="8.4499999999999993"/>
    <n v="1"/>
    <n v="8.4499999999999993"/>
    <d v="2017-06-20T00:00:00"/>
    <d v="2015-12-29T00:00:00"/>
    <x v="13"/>
    <x v="80"/>
  </r>
  <r>
    <x v="1345"/>
    <x v="1344"/>
    <n v="905"/>
    <x v="5"/>
    <n v="6.45"/>
    <n v="1"/>
    <n v="6.45"/>
    <d v="2018-02-12T00:00:00"/>
    <d v="2018-04-26T00:00:00"/>
    <x v="26"/>
    <x v="13"/>
  </r>
  <r>
    <x v="1346"/>
    <x v="1345"/>
    <n v="476"/>
    <x v="62"/>
    <n v="8.4499999999999993"/>
    <n v="1"/>
    <n v="8.4499999999999993"/>
    <d v="2018-02-06T00:00:00"/>
    <d v="2018-02-05T00:00:00"/>
    <x v="26"/>
    <x v="11"/>
  </r>
  <r>
    <x v="1347"/>
    <x v="1346"/>
    <n v="63"/>
    <x v="67"/>
    <n v="6.75"/>
    <n v="1"/>
    <n v="6.75"/>
    <d v="2014-11-21T00:00:00"/>
    <d v="2018-03-03T00:00:00"/>
    <x v="64"/>
    <x v="4"/>
  </r>
  <r>
    <x v="1348"/>
    <x v="1347"/>
    <n v="476"/>
    <x v="62"/>
    <n v="7.75"/>
    <n v="1"/>
    <n v="7.75"/>
    <d v="2018-03-05T00:00:00"/>
    <d v="2018-03-05T00:00:00"/>
    <x v="4"/>
    <x v="4"/>
  </r>
  <r>
    <x v="1349"/>
    <x v="1348"/>
    <n v="9"/>
    <x v="64"/>
    <n v="14.8"/>
    <n v="3"/>
    <n v="44.400000000000006"/>
    <d v="2017-10-13T00:00:00"/>
    <d v="2018-04-17T00:00:00"/>
    <x v="33"/>
    <x v="29"/>
  </r>
  <r>
    <x v="1350"/>
    <x v="1349"/>
    <n v="882"/>
    <x v="110"/>
    <n v="19.2"/>
    <n v="11"/>
    <n v="211.2"/>
    <d v="2018-03-10T00:00:00"/>
    <d v="2018-03-05T00:00:00"/>
    <x v="4"/>
    <x v="4"/>
  </r>
  <r>
    <x v="1351"/>
    <x v="1350"/>
    <n v="666"/>
    <x v="16"/>
    <n v="23.4"/>
    <n v="6"/>
    <n v="140.39999999999998"/>
    <d v="2018-02-27T00:00:00"/>
    <d v="2018-03-31T00:00:00"/>
    <x v="4"/>
    <x v="29"/>
  </r>
  <r>
    <x v="1352"/>
    <x v="1351"/>
    <n v="666"/>
    <x v="16"/>
    <n v="23.2"/>
    <n v="4"/>
    <n v="92.8"/>
    <d v="2017-03-21T00:00:00"/>
    <d v="2017-08-17T00:00:00"/>
    <x v="48"/>
    <x v="8"/>
  </r>
  <r>
    <x v="1353"/>
    <x v="1352"/>
    <n v="446"/>
    <x v="177"/>
    <n v="14.95"/>
    <n v="1"/>
    <n v="14.95"/>
    <d v="2017-10-26T00:00:00"/>
    <d v="2017-10-25T00:00:00"/>
    <x v="33"/>
    <x v="30"/>
  </r>
  <r>
    <x v="1354"/>
    <x v="1353"/>
    <n v="180"/>
    <x v="178"/>
    <n v="8.9499999999999993"/>
    <n v="1"/>
    <n v="8.9499999999999993"/>
    <d v="2017-05-03T00:00:00"/>
    <d v="2017-05-02T00:00:00"/>
    <x v="60"/>
    <x v="48"/>
  </r>
  <r>
    <x v="1355"/>
    <x v="1354"/>
    <n v="206"/>
    <x v="89"/>
    <n v="10.85"/>
    <n v="3"/>
    <n v="32.549999999999997"/>
    <d v="2017-04-10T00:00:00"/>
    <d v="2018-04-27T00:00:00"/>
    <x v="53"/>
    <x v="13"/>
  </r>
  <r>
    <x v="1356"/>
    <x v="1355"/>
    <n v="71"/>
    <x v="68"/>
    <n v="5.3"/>
    <n v="1"/>
    <n v="5.3"/>
    <d v="2018-05-03T00:00:00"/>
    <d v="2018-05-03T00:00:00"/>
    <x v="43"/>
    <x v="13"/>
  </r>
  <r>
    <x v="1357"/>
    <x v="1356"/>
    <n v="43"/>
    <x v="38"/>
    <n v="17.399999999999999"/>
    <n v="2"/>
    <n v="34.799999999999997"/>
    <d v="2018-02-10T00:00:00"/>
    <d v="2018-02-09T00:00:00"/>
    <x v="26"/>
    <x v="11"/>
  </r>
  <r>
    <x v="1358"/>
    <x v="1357"/>
    <n v="1768"/>
    <x v="15"/>
    <n v="9.9499999999999993"/>
    <n v="3"/>
    <n v="29.849999999999998"/>
    <d v="2018-01-17T00:00:00"/>
    <d v="2018-04-06T00:00:00"/>
    <x v="42"/>
    <x v="29"/>
  </r>
  <r>
    <x v="1359"/>
    <x v="1358"/>
    <n v="1768"/>
    <x v="15"/>
    <n v="9.9499999999999993"/>
    <n v="3"/>
    <n v="29.849999999999998"/>
    <d v="2018-01-17T00:00:00"/>
    <d v="2018-01-27T00:00:00"/>
    <x v="42"/>
    <x v="11"/>
  </r>
  <r>
    <x v="1360"/>
    <x v="1359"/>
    <n v="1768"/>
    <x v="15"/>
    <n v="9.9499999999999993"/>
    <n v="5"/>
    <n v="49.75"/>
    <d v="2018-01-17T00:00:00"/>
    <d v="2017-06-09T00:00:00"/>
    <x v="42"/>
    <x v="51"/>
  </r>
  <r>
    <x v="1361"/>
    <x v="1360"/>
    <n v="1768"/>
    <x v="15"/>
    <n v="9.9499999999999993"/>
    <n v="4"/>
    <n v="39.799999999999997"/>
    <d v="2017-05-09T00:00:00"/>
    <d v="2017-09-21T00:00:00"/>
    <x v="60"/>
    <x v="33"/>
  </r>
  <r>
    <x v="1362"/>
    <x v="1361"/>
    <n v="1768"/>
    <x v="15"/>
    <n v="9.9499999999999993"/>
    <n v="2"/>
    <n v="19.899999999999999"/>
    <d v="2016-07-04T00:00:00"/>
    <d v="2017-03-10T00:00:00"/>
    <x v="30"/>
    <x v="35"/>
  </r>
  <r>
    <x v="1363"/>
    <x v="1362"/>
    <n v="1768"/>
    <x v="15"/>
    <n v="9.9499999999999993"/>
    <n v="5"/>
    <n v="49.75"/>
    <d v="2017-05-09T00:00:00"/>
    <d v="2018-03-02T00:00:00"/>
    <x v="60"/>
    <x v="4"/>
  </r>
  <r>
    <x v="1364"/>
    <x v="1363"/>
    <n v="1768"/>
    <x v="15"/>
    <n v="9.9499999999999993"/>
    <n v="5"/>
    <n v="49.75"/>
    <d v="2016-07-04T00:00:00"/>
    <d v="2017-08-12T00:00:00"/>
    <x v="30"/>
    <x v="8"/>
  </r>
  <r>
    <x v="1365"/>
    <x v="1364"/>
    <n v="1768"/>
    <x v="15"/>
    <n v="9.9499999999999993"/>
    <n v="6"/>
    <n v="59.699999999999996"/>
    <d v="2018-01-17T00:00:00"/>
    <d v="2018-01-09T00:00:00"/>
    <x v="42"/>
    <x v="39"/>
  </r>
  <r>
    <x v="1366"/>
    <x v="1365"/>
    <n v="1768"/>
    <x v="15"/>
    <n v="9.9499999999999993"/>
    <n v="2"/>
    <n v="19.899999999999999"/>
    <d v="2017-10-27T00:00:00"/>
    <d v="2018-04-21T00:00:00"/>
    <x v="33"/>
    <x v="29"/>
  </r>
  <r>
    <x v="1367"/>
    <x v="1366"/>
    <n v="54"/>
    <x v="23"/>
    <n v="7.5"/>
    <n v="2"/>
    <n v="15"/>
    <d v="2015-04-27T00:00:00"/>
    <d v="2017-04-25T00:00:00"/>
    <x v="45"/>
    <x v="50"/>
  </r>
  <r>
    <x v="1368"/>
    <x v="1367"/>
    <n v="1256"/>
    <x v="175"/>
    <n v="7.95"/>
    <n v="1"/>
    <n v="7.95"/>
    <d v="2018-04-25T00:00:00"/>
    <d v="2018-04-25T00:00:00"/>
    <x v="23"/>
    <x v="29"/>
  </r>
  <r>
    <x v="1369"/>
    <x v="1368"/>
    <n v="111"/>
    <x v="28"/>
    <n v="6.4"/>
    <n v="9"/>
    <n v="57.6"/>
    <d v="2018-01-20T00:00:00"/>
    <d v="2018-04-20T00:00:00"/>
    <x v="42"/>
    <x v="29"/>
  </r>
  <r>
    <x v="1370"/>
    <x v="1369"/>
    <n v="111"/>
    <x v="28"/>
    <n v="11.05"/>
    <n v="5"/>
    <n v="55.25"/>
    <d v="2018-01-20T00:00:00"/>
    <d v="2018-04-17T00:00:00"/>
    <x v="42"/>
    <x v="29"/>
  </r>
  <r>
    <x v="1371"/>
    <x v="1370"/>
    <n v="111"/>
    <x v="28"/>
    <n v="11.05"/>
    <n v="1"/>
    <n v="11.05"/>
    <d v="2018-01-20T00:00:00"/>
    <d v="2018-04-20T00:00:00"/>
    <x v="42"/>
    <x v="29"/>
  </r>
  <r>
    <x v="1372"/>
    <x v="1371"/>
    <n v="111"/>
    <x v="28"/>
    <n v="12.7"/>
    <n v="1"/>
    <n v="12.7"/>
    <d v="2018-04-28T00:00:00"/>
    <d v="2018-04-27T00:00:00"/>
    <x v="43"/>
    <x v="13"/>
  </r>
  <r>
    <x v="1373"/>
    <x v="1372"/>
    <n v="111"/>
    <x v="28"/>
    <n v="7.95"/>
    <n v="3"/>
    <n v="23.85"/>
    <d v="2018-01-20T00:00:00"/>
    <d v="2018-04-20T00:00:00"/>
    <x v="42"/>
    <x v="29"/>
  </r>
  <r>
    <x v="1374"/>
    <x v="1373"/>
    <n v="111"/>
    <x v="28"/>
    <n v="7.2"/>
    <n v="1"/>
    <n v="7.2"/>
    <d v="2018-01-20T00:00:00"/>
    <d v="2018-04-27T00:00:00"/>
    <x v="42"/>
    <x v="13"/>
  </r>
  <r>
    <x v="1375"/>
    <x v="1374"/>
    <n v="111"/>
    <x v="28"/>
    <n v="6.4"/>
    <n v="1"/>
    <n v="6.4"/>
    <d v="2015-02-10T00:00:00"/>
    <d v="2016-08-20T00:00:00"/>
    <x v="51"/>
    <x v="22"/>
  </r>
  <r>
    <x v="1376"/>
    <x v="1375"/>
    <n v="111"/>
    <x v="28"/>
    <n v="9"/>
    <n v="4"/>
    <n v="36"/>
    <d v="2015-02-10T00:00:00"/>
    <d v="2018-04-20T00:00:00"/>
    <x v="51"/>
    <x v="29"/>
  </r>
  <r>
    <x v="1377"/>
    <x v="1376"/>
    <n v="700"/>
    <x v="138"/>
    <n v="11.5"/>
    <n v="1"/>
    <n v="11.5"/>
    <d v="2018-04-25T00:00:00"/>
    <d v="2018-04-25T00:00:00"/>
    <x v="23"/>
    <x v="29"/>
  </r>
  <r>
    <x v="1378"/>
    <x v="1377"/>
    <n v="22"/>
    <x v="33"/>
    <n v="9.1999999999999993"/>
    <n v="1"/>
    <n v="9.1999999999999993"/>
    <d v="2017-09-12T00:00:00"/>
    <d v="2017-09-11T00:00:00"/>
    <x v="37"/>
    <x v="33"/>
  </r>
  <r>
    <x v="1379"/>
    <x v="1378"/>
    <n v="534"/>
    <x v="179"/>
    <n v="22.55"/>
    <n v="1"/>
    <n v="22.55"/>
    <d v="2018-05-03T00:00:00"/>
    <d v="2018-05-02T00:00:00"/>
    <x v="43"/>
    <x v="13"/>
  </r>
  <r>
    <x v="1380"/>
    <x v="1379"/>
    <n v="882"/>
    <x v="110"/>
    <n v="23.95"/>
    <n v="4"/>
    <n v="95.8"/>
    <d v="2017-04-19T00:00:00"/>
    <d v="2017-04-12T00:00:00"/>
    <x v="53"/>
    <x v="50"/>
  </r>
  <r>
    <x v="1381"/>
    <x v="1380"/>
    <n v="679"/>
    <x v="35"/>
    <n v="24.65"/>
    <n v="1"/>
    <n v="24.65"/>
    <d v="2018-01-16T00:00:00"/>
    <d v="2018-01-16T00:00:00"/>
    <x v="42"/>
    <x v="39"/>
  </r>
  <r>
    <x v="1382"/>
    <x v="1381"/>
    <n v="577"/>
    <x v="72"/>
    <n v="6.4"/>
    <n v="2"/>
    <n v="12.8"/>
    <d v="2018-03-09T00:00:00"/>
    <d v="2018-03-26T00:00:00"/>
    <x v="4"/>
    <x v="4"/>
  </r>
  <r>
    <x v="1383"/>
    <x v="1382"/>
    <n v="644"/>
    <x v="152"/>
    <n v="9.5"/>
    <n v="1"/>
    <n v="9.5"/>
    <d v="2018-03-15T00:00:00"/>
    <d v="2018-05-02T00:00:00"/>
    <x v="4"/>
    <x v="13"/>
  </r>
  <r>
    <x v="1384"/>
    <x v="1383"/>
    <n v="736"/>
    <x v="82"/>
    <n v="11.95"/>
    <n v="1"/>
    <n v="11.95"/>
    <m/>
    <d v="2016-07-18T00:00:00"/>
    <x v="10"/>
    <x v="26"/>
  </r>
  <r>
    <x v="1385"/>
    <x v="1384"/>
    <n v="734"/>
    <x v="59"/>
    <n v="7.95"/>
    <n v="1"/>
    <n v="7.95"/>
    <d v="2015-11-18T00:00:00"/>
    <d v="2018-02-07T00:00:00"/>
    <x v="70"/>
    <x v="11"/>
  </r>
  <r>
    <x v="1386"/>
    <x v="1385"/>
    <n v="998"/>
    <x v="116"/>
    <n v="31.45"/>
    <n v="2"/>
    <n v="62.9"/>
    <d v="2014-11-20T00:00:00"/>
    <d v="2017-07-25T00:00:00"/>
    <x v="64"/>
    <x v="36"/>
  </r>
  <r>
    <x v="1387"/>
    <x v="1386"/>
    <n v="998"/>
    <x v="116"/>
    <n v="21.6"/>
    <n v="1"/>
    <n v="21.6"/>
    <d v="2014-11-03T00:00:00"/>
    <d v="2016-07-06T00:00:00"/>
    <x v="81"/>
    <x v="26"/>
  </r>
  <r>
    <x v="1388"/>
    <x v="1387"/>
    <n v="1761"/>
    <x v="172"/>
    <n v="8.4"/>
    <n v="3"/>
    <n v="25.200000000000003"/>
    <d v="2017-03-31T00:00:00"/>
    <d v="2017-10-11T00:00:00"/>
    <x v="48"/>
    <x v="30"/>
  </r>
  <r>
    <x v="1389"/>
    <x v="1388"/>
    <n v="2003"/>
    <x v="180"/>
    <n v="9.9499999999999993"/>
    <n v="1"/>
    <n v="9.9499999999999993"/>
    <d v="2017-08-03T00:00:00"/>
    <d v="2017-08-03T00:00:00"/>
    <x v="35"/>
    <x v="8"/>
  </r>
  <r>
    <x v="1390"/>
    <x v="1389"/>
    <n v="111"/>
    <x v="28"/>
    <n v="15.8"/>
    <n v="15"/>
    <n v="237"/>
    <d v="2018-02-20T00:00:00"/>
    <d v="2016-05-25T00:00:00"/>
    <x v="26"/>
    <x v="66"/>
  </r>
  <r>
    <x v="1391"/>
    <x v="1390"/>
    <n v="111"/>
    <x v="28"/>
    <n v="16.149999999999999"/>
    <n v="10"/>
    <n v="161.5"/>
    <d v="2018-02-20T00:00:00"/>
    <d v="2018-04-30T00:00:00"/>
    <x v="26"/>
    <x v="13"/>
  </r>
  <r>
    <x v="1392"/>
    <x v="1391"/>
    <n v="587"/>
    <x v="74"/>
    <n v="7.55"/>
    <n v="1"/>
    <n v="7.55"/>
    <d v="2018-03-27T00:00:00"/>
    <d v="2018-03-27T00:00:00"/>
    <x v="23"/>
    <x v="29"/>
  </r>
  <r>
    <x v="1393"/>
    <x v="1392"/>
    <n v="1768"/>
    <x v="15"/>
    <n v="7.2"/>
    <n v="1"/>
    <n v="7.2"/>
    <d v="2015-05-29T00:00:00"/>
    <d v="2017-09-30T00:00:00"/>
    <x v="62"/>
    <x v="30"/>
  </r>
  <r>
    <x v="1394"/>
    <x v="1393"/>
    <n v="111"/>
    <x v="28"/>
    <n v="14.15"/>
    <n v="2"/>
    <n v="28.3"/>
    <d v="2017-10-04T00:00:00"/>
    <d v="2018-04-03T00:00:00"/>
    <x v="33"/>
    <x v="29"/>
  </r>
  <r>
    <x v="1395"/>
    <x v="1394"/>
    <n v="795"/>
    <x v="99"/>
    <n v="15.4"/>
    <n v="1"/>
    <n v="15.4"/>
    <d v="2018-04-18T00:00:00"/>
    <d v="2016-08-03T00:00:00"/>
    <x v="23"/>
    <x v="26"/>
  </r>
  <r>
    <x v="1396"/>
    <x v="1395"/>
    <n v="316"/>
    <x v="166"/>
    <n v="6.95"/>
    <n v="1"/>
    <n v="6.95"/>
    <d v="2017-08-23T00:00:00"/>
    <d v="2017-08-22T00:00:00"/>
    <x v="35"/>
    <x v="8"/>
  </r>
  <r>
    <x v="1397"/>
    <x v="1396"/>
    <n v="9"/>
    <x v="64"/>
    <n v="6.65"/>
    <n v="34"/>
    <n v="226.10000000000002"/>
    <d v="2018-04-12T00:00:00"/>
    <d v="2018-05-02T00:00:00"/>
    <x v="23"/>
    <x v="13"/>
  </r>
  <r>
    <x v="1398"/>
    <x v="1397"/>
    <n v="9"/>
    <x v="64"/>
    <n v="12.6"/>
    <n v="9"/>
    <n v="113.39999999999999"/>
    <d v="2018-04-12T00:00:00"/>
    <d v="2018-04-30T00:00:00"/>
    <x v="23"/>
    <x v="13"/>
  </r>
  <r>
    <x v="1399"/>
    <x v="1398"/>
    <n v="9"/>
    <x v="64"/>
    <n v="20.55"/>
    <n v="3"/>
    <n v="61.650000000000006"/>
    <d v="2017-10-13T00:00:00"/>
    <d v="2018-05-05T00:00:00"/>
    <x v="33"/>
    <x v="13"/>
  </r>
  <r>
    <x v="1400"/>
    <x v="1399"/>
    <n v="111"/>
    <x v="28"/>
    <n v="15.8"/>
    <n v="1"/>
    <n v="15.8"/>
    <d v="2016-05-06T00:00:00"/>
    <d v="2017-04-15T00:00:00"/>
    <x v="71"/>
    <x v="50"/>
  </r>
  <r>
    <x v="1401"/>
    <x v="1400"/>
    <n v="111"/>
    <x v="28"/>
    <n v="20.399999999999999"/>
    <n v="1"/>
    <n v="20.399999999999999"/>
    <d v="2016-05-24T00:00:00"/>
    <d v="2017-03-03T00:00:00"/>
    <x v="71"/>
    <x v="35"/>
  </r>
  <r>
    <x v="1402"/>
    <x v="1401"/>
    <n v="111"/>
    <x v="28"/>
    <n v="17.899999999999999"/>
    <n v="2"/>
    <n v="35.799999999999997"/>
    <d v="2015-05-14T00:00:00"/>
    <d v="2017-09-23T00:00:00"/>
    <x v="62"/>
    <x v="33"/>
  </r>
  <r>
    <x v="1403"/>
    <x v="1402"/>
    <n v="111"/>
    <x v="28"/>
    <n v="17.899999999999999"/>
    <n v="1"/>
    <n v="17.899999999999999"/>
    <d v="2016-03-18T00:00:00"/>
    <d v="2017-10-24T00:00:00"/>
    <x v="20"/>
    <x v="30"/>
  </r>
  <r>
    <x v="1404"/>
    <x v="1403"/>
    <n v="111"/>
    <x v="28"/>
    <n v="17.899999999999999"/>
    <n v="1"/>
    <n v="17.899999999999999"/>
    <d v="2015-05-14T00:00:00"/>
    <d v="2016-09-27T00:00:00"/>
    <x v="62"/>
    <x v="6"/>
  </r>
  <r>
    <x v="1405"/>
    <x v="1404"/>
    <n v="815"/>
    <x v="10"/>
    <n v="4.25"/>
    <n v="8"/>
    <n v="34"/>
    <d v="2017-11-27T00:00:00"/>
    <d v="2017-11-02T00:00:00"/>
    <x v="6"/>
    <x v="40"/>
  </r>
  <r>
    <x v="1406"/>
    <x v="1405"/>
    <n v="815"/>
    <x v="10"/>
    <n v="4.25"/>
    <n v="3"/>
    <n v="12.75"/>
    <d v="2017-06-06T00:00:00"/>
    <d v="2017-11-17T00:00:00"/>
    <x v="13"/>
    <x v="40"/>
  </r>
  <r>
    <x v="1407"/>
    <x v="1406"/>
    <n v="815"/>
    <x v="10"/>
    <n v="5.15"/>
    <n v="2"/>
    <n v="10.3"/>
    <d v="2017-11-27T00:00:00"/>
    <d v="2018-03-22T00:00:00"/>
    <x v="6"/>
    <x v="4"/>
  </r>
  <r>
    <x v="1408"/>
    <x v="1407"/>
    <n v="54"/>
    <x v="23"/>
    <n v="7.65"/>
    <n v="1"/>
    <n v="7.65"/>
    <d v="2018-05-03T00:00:00"/>
    <d v="2018-04-28T00:00:00"/>
    <x v="43"/>
    <x v="13"/>
  </r>
  <r>
    <x v="1409"/>
    <x v="1408"/>
    <n v="54"/>
    <x v="23"/>
    <n v="5.4"/>
    <n v="2"/>
    <n v="10.8"/>
    <d v="2015-04-27T00:00:00"/>
    <d v="2018-03-31T00:00:00"/>
    <x v="45"/>
    <x v="29"/>
  </r>
  <r>
    <x v="1410"/>
    <x v="1409"/>
    <n v="342"/>
    <x v="7"/>
    <n v="11.1"/>
    <n v="1"/>
    <n v="11.1"/>
    <d v="2017-10-10T00:00:00"/>
    <d v="2017-10-07T00:00:00"/>
    <x v="33"/>
    <x v="30"/>
  </r>
  <r>
    <x v="1411"/>
    <x v="1410"/>
    <n v="9"/>
    <x v="64"/>
    <n v="16.55"/>
    <n v="7"/>
    <n v="115.85000000000001"/>
    <d v="2018-04-12T00:00:00"/>
    <d v="2018-02-28T00:00:00"/>
    <x v="23"/>
    <x v="4"/>
  </r>
  <r>
    <x v="1412"/>
    <x v="1411"/>
    <n v="9"/>
    <x v="64"/>
    <n v="6.7"/>
    <n v="3"/>
    <n v="20.100000000000001"/>
    <d v="2015-08-28T00:00:00"/>
    <d v="2017-10-07T00:00:00"/>
    <x v="72"/>
    <x v="30"/>
  </r>
  <r>
    <x v="1413"/>
    <x v="1412"/>
    <n v="9"/>
    <x v="64"/>
    <n v="9.5"/>
    <n v="11"/>
    <n v="104.5"/>
    <d v="2018-04-12T00:00:00"/>
    <d v="2018-04-24T00:00:00"/>
    <x v="23"/>
    <x v="29"/>
  </r>
  <r>
    <x v="1414"/>
    <x v="1413"/>
    <n v="9"/>
    <x v="64"/>
    <n v="10.8"/>
    <n v="59"/>
    <n v="637.20000000000005"/>
    <d v="2018-03-09T00:00:00"/>
    <d v="2018-05-03T00:00:00"/>
    <x v="4"/>
    <x v="13"/>
  </r>
  <r>
    <x v="1415"/>
    <x v="1414"/>
    <n v="9"/>
    <x v="64"/>
    <n v="11.5"/>
    <n v="9"/>
    <n v="103.5"/>
    <d v="2016-12-13T00:00:00"/>
    <d v="2018-03-09T00:00:00"/>
    <x v="54"/>
    <x v="4"/>
  </r>
  <r>
    <x v="1416"/>
    <x v="1415"/>
    <n v="9"/>
    <x v="64"/>
    <n v="13.6"/>
    <n v="6"/>
    <n v="81.599999999999994"/>
    <d v="2018-04-12T00:00:00"/>
    <d v="2017-12-28T00:00:00"/>
    <x v="23"/>
    <x v="39"/>
  </r>
  <r>
    <x v="1417"/>
    <x v="1416"/>
    <n v="9"/>
    <x v="64"/>
    <n v="10.15"/>
    <n v="9"/>
    <n v="91.350000000000009"/>
    <d v="2017-10-13T00:00:00"/>
    <d v="2018-05-03T00:00:00"/>
    <x v="33"/>
    <x v="13"/>
  </r>
  <r>
    <x v="1418"/>
    <x v="1417"/>
    <n v="9"/>
    <x v="64"/>
    <n v="9.6999999999999993"/>
    <n v="9"/>
    <n v="87.3"/>
    <d v="2018-04-12T00:00:00"/>
    <d v="2018-04-30T00:00:00"/>
    <x v="23"/>
    <x v="13"/>
  </r>
  <r>
    <x v="1419"/>
    <x v="1418"/>
    <n v="9"/>
    <x v="64"/>
    <n v="7.5"/>
    <n v="10"/>
    <n v="75"/>
    <d v="2016-04-11T00:00:00"/>
    <d v="2018-04-12T00:00:00"/>
    <x v="29"/>
    <x v="29"/>
  </r>
  <r>
    <x v="1420"/>
    <x v="1419"/>
    <n v="644"/>
    <x v="152"/>
    <n v="7.65"/>
    <n v="5"/>
    <n v="38.25"/>
    <d v="2018-01-19T00:00:00"/>
    <d v="2018-04-19T00:00:00"/>
    <x v="42"/>
    <x v="29"/>
  </r>
  <r>
    <x v="1421"/>
    <x v="1420"/>
    <n v="734"/>
    <x v="59"/>
    <n v="5.9"/>
    <n v="1"/>
    <n v="5.9"/>
    <d v="2018-04-21T00:00:00"/>
    <d v="2018-05-03T00:00:00"/>
    <x v="23"/>
    <x v="13"/>
  </r>
  <r>
    <x v="1422"/>
    <x v="1421"/>
    <n v="883"/>
    <x v="73"/>
    <n v="20.149999999999999"/>
    <n v="1"/>
    <n v="20.149999999999999"/>
    <d v="2014-09-04T00:00:00"/>
    <m/>
    <x v="96"/>
    <x v="1"/>
  </r>
  <r>
    <x v="1423"/>
    <x v="1422"/>
    <n v="905"/>
    <x v="5"/>
    <n v="2"/>
    <n v="1"/>
    <n v="2"/>
    <d v="2014-12-24T00:00:00"/>
    <d v="2017-02-01T00:00:00"/>
    <x v="34"/>
    <x v="34"/>
  </r>
  <r>
    <x v="1424"/>
    <x v="1423"/>
    <n v="905"/>
    <x v="5"/>
    <n v="10.95"/>
    <n v="2"/>
    <n v="21.9"/>
    <d v="2017-01-26T00:00:00"/>
    <d v="2017-06-01T00:00:00"/>
    <x v="39"/>
    <x v="51"/>
  </r>
  <r>
    <x v="1425"/>
    <x v="1424"/>
    <n v="905"/>
    <x v="5"/>
    <n v="9.9499999999999993"/>
    <n v="2"/>
    <n v="19.899999999999999"/>
    <d v="2017-06-14T00:00:00"/>
    <d v="2018-02-17T00:00:00"/>
    <x v="13"/>
    <x v="11"/>
  </r>
  <r>
    <x v="1426"/>
    <x v="1425"/>
    <n v="905"/>
    <x v="5"/>
    <n v="10.7"/>
    <n v="1"/>
    <n v="10.7"/>
    <d v="2018-04-20T00:00:00"/>
    <d v="2018-04-21T00:00:00"/>
    <x v="23"/>
    <x v="29"/>
  </r>
  <r>
    <x v="1427"/>
    <x v="1426"/>
    <n v="147"/>
    <x v="8"/>
    <n v="19.8"/>
    <n v="13"/>
    <n v="257.40000000000003"/>
    <d v="2017-03-08T00:00:00"/>
    <d v="2018-03-28T00:00:00"/>
    <x v="48"/>
    <x v="29"/>
  </r>
  <r>
    <x v="1428"/>
    <x v="1427"/>
    <n v="147"/>
    <x v="8"/>
    <n v="15.05"/>
    <n v="5"/>
    <n v="75.25"/>
    <d v="2015-03-27T00:00:00"/>
    <d v="2017-07-20T00:00:00"/>
    <x v="84"/>
    <x v="36"/>
  </r>
  <r>
    <x v="1429"/>
    <x v="1428"/>
    <n v="666"/>
    <x v="16"/>
    <n v="16"/>
    <n v="8"/>
    <n v="128"/>
    <d v="2017-10-30T00:00:00"/>
    <d v="2016-11-07T00:00:00"/>
    <x v="38"/>
    <x v="44"/>
  </r>
  <r>
    <x v="1430"/>
    <x v="1429"/>
    <n v="342"/>
    <x v="7"/>
    <n v="11.05"/>
    <n v="15"/>
    <n v="165.75"/>
    <d v="2017-10-25T00:00:00"/>
    <d v="2018-02-11T00:00:00"/>
    <x v="33"/>
    <x v="11"/>
  </r>
  <r>
    <x v="1431"/>
    <x v="1430"/>
    <n v="1587"/>
    <x v="149"/>
    <n v="18.100000000000001"/>
    <n v="1"/>
    <n v="18.100000000000001"/>
    <d v="2018-02-21T00:00:00"/>
    <d v="2018-02-20T00:00:00"/>
    <x v="26"/>
    <x v="11"/>
  </r>
  <r>
    <x v="1432"/>
    <x v="1431"/>
    <n v="54"/>
    <x v="23"/>
    <n v="7.4"/>
    <n v="4"/>
    <n v="29.6"/>
    <d v="2015-04-27T00:00:00"/>
    <d v="2017-10-25T00:00:00"/>
    <x v="45"/>
    <x v="30"/>
  </r>
  <r>
    <x v="1433"/>
    <x v="1432"/>
    <n v="54"/>
    <x v="23"/>
    <n v="7.4"/>
    <n v="5"/>
    <n v="37"/>
    <d v="2015-04-27T00:00:00"/>
    <d v="2016-11-14T00:00:00"/>
    <x v="45"/>
    <x v="44"/>
  </r>
  <r>
    <x v="1434"/>
    <x v="1433"/>
    <n v="54"/>
    <x v="23"/>
    <n v="8.6999999999999993"/>
    <n v="1"/>
    <n v="8.6999999999999993"/>
    <d v="2015-04-27T00:00:00"/>
    <d v="2016-09-02T00:00:00"/>
    <x v="45"/>
    <x v="22"/>
  </r>
  <r>
    <x v="1435"/>
    <x v="1434"/>
    <n v="111"/>
    <x v="28"/>
    <n v="8.85"/>
    <n v="7"/>
    <n v="61.949999999999996"/>
    <d v="2018-02-20T00:00:00"/>
    <d v="2018-04-25T00:00:00"/>
    <x v="26"/>
    <x v="29"/>
  </r>
  <r>
    <x v="1436"/>
    <x v="1435"/>
    <n v="111"/>
    <x v="28"/>
    <n v="18.649999999999999"/>
    <n v="20"/>
    <n v="373"/>
    <d v="2018-02-20T00:00:00"/>
    <d v="2018-05-02T00:00:00"/>
    <x v="26"/>
    <x v="13"/>
  </r>
  <r>
    <x v="1437"/>
    <x v="1436"/>
    <n v="273"/>
    <x v="78"/>
    <n v="7.15"/>
    <n v="1"/>
    <n v="7.15"/>
    <d v="2018-04-26T00:00:00"/>
    <d v="2018-04-25T00:00:00"/>
    <x v="43"/>
    <x v="29"/>
  </r>
  <r>
    <x v="1438"/>
    <x v="1437"/>
    <n v="342"/>
    <x v="7"/>
    <n v="14.05"/>
    <n v="1"/>
    <n v="14.05"/>
    <d v="2016-08-11T00:00:00"/>
    <d v="2018-03-27T00:00:00"/>
    <x v="31"/>
    <x v="29"/>
  </r>
  <r>
    <x v="1439"/>
    <x v="1438"/>
    <n v="112"/>
    <x v="9"/>
    <n v="3.25"/>
    <n v="1"/>
    <n v="3.25"/>
    <d v="2017-09-19T00:00:00"/>
    <m/>
    <x v="37"/>
    <x v="1"/>
  </r>
  <r>
    <x v="1440"/>
    <x v="1439"/>
    <n v="112"/>
    <x v="9"/>
    <n v="3.3"/>
    <n v="1"/>
    <n v="3.3"/>
    <d v="2017-09-18T00:00:00"/>
    <m/>
    <x v="37"/>
    <x v="1"/>
  </r>
  <r>
    <x v="1441"/>
    <x v="1440"/>
    <n v="353"/>
    <x v="147"/>
    <n v="24.15"/>
    <n v="1"/>
    <n v="24.15"/>
    <d v="2016-11-04T00:00:00"/>
    <d v="2016-11-04T00:00:00"/>
    <x v="21"/>
    <x v="44"/>
  </r>
  <r>
    <x v="1442"/>
    <x v="1441"/>
    <n v="456"/>
    <x v="125"/>
    <n v="26.5"/>
    <n v="1"/>
    <n v="26.5"/>
    <d v="2017-09-19T00:00:00"/>
    <d v="2017-12-05T00:00:00"/>
    <x v="37"/>
    <x v="7"/>
  </r>
  <r>
    <x v="1443"/>
    <x v="1442"/>
    <n v="456"/>
    <x v="125"/>
    <n v="22.9"/>
    <n v="1"/>
    <n v="22.9"/>
    <d v="2017-11-16T00:00:00"/>
    <d v="2017-11-16T00:00:00"/>
    <x v="38"/>
    <x v="40"/>
  </r>
  <r>
    <x v="1444"/>
    <x v="1443"/>
    <n v="1768"/>
    <x v="15"/>
    <n v="9.9499999999999993"/>
    <n v="3"/>
    <n v="29.849999999999998"/>
    <d v="2018-01-17T00:00:00"/>
    <d v="2018-04-11T00:00:00"/>
    <x v="42"/>
    <x v="29"/>
  </r>
  <r>
    <x v="1445"/>
    <x v="1444"/>
    <n v="452"/>
    <x v="181"/>
    <n v="20.350000000000001"/>
    <n v="1"/>
    <n v="20.350000000000001"/>
    <d v="2018-01-25T00:00:00"/>
    <d v="2018-01-24T00:00:00"/>
    <x v="42"/>
    <x v="39"/>
  </r>
  <r>
    <x v="1446"/>
    <x v="1445"/>
    <n v="1"/>
    <x v="25"/>
    <n v="30.25"/>
    <n v="1"/>
    <n v="30.25"/>
    <d v="2018-05-04T00:00:00"/>
    <d v="2018-05-04T00:00:00"/>
    <x v="43"/>
    <x v="13"/>
  </r>
  <r>
    <x v="1447"/>
    <x v="1446"/>
    <n v="137"/>
    <x v="26"/>
    <n v="7.8"/>
    <n v="1"/>
    <n v="7.8"/>
    <d v="2017-04-05T00:00:00"/>
    <d v="2017-12-29T00:00:00"/>
    <x v="53"/>
    <x v="39"/>
  </r>
  <r>
    <x v="1448"/>
    <x v="1447"/>
    <n v="905"/>
    <x v="5"/>
    <n v="10.15"/>
    <n v="1"/>
    <n v="10.15"/>
    <d v="2017-01-26T00:00:00"/>
    <d v="2017-12-28T00:00:00"/>
    <x v="39"/>
    <x v="39"/>
  </r>
  <r>
    <x v="1449"/>
    <x v="1448"/>
    <n v="905"/>
    <x v="5"/>
    <n v="6"/>
    <n v="2"/>
    <n v="12"/>
    <d v="2018-04-30T00:00:00"/>
    <d v="2018-04-28T00:00:00"/>
    <x v="43"/>
    <x v="13"/>
  </r>
  <r>
    <x v="1450"/>
    <x v="1449"/>
    <n v="815"/>
    <x v="10"/>
    <n v="10.9"/>
    <n v="3"/>
    <n v="32.700000000000003"/>
    <d v="2018-02-08T00:00:00"/>
    <d v="2018-05-02T00:00:00"/>
    <x v="26"/>
    <x v="13"/>
  </r>
  <r>
    <x v="1451"/>
    <x v="1450"/>
    <n v="137"/>
    <x v="26"/>
    <n v="28.2"/>
    <n v="8"/>
    <n v="225.6"/>
    <d v="2018-01-29T00:00:00"/>
    <d v="2018-02-23T00:00:00"/>
    <x v="26"/>
    <x v="11"/>
  </r>
  <r>
    <x v="1452"/>
    <x v="1451"/>
    <n v="22"/>
    <x v="33"/>
    <n v="2.75"/>
    <n v="2"/>
    <n v="5.5"/>
    <d v="2018-04-24T00:00:00"/>
    <d v="2018-04-24T00:00:00"/>
    <x v="23"/>
    <x v="29"/>
  </r>
  <r>
    <x v="1453"/>
    <x v="1452"/>
    <n v="22"/>
    <x v="33"/>
    <n v="1.9"/>
    <n v="1"/>
    <n v="1.9"/>
    <d v="2015-06-29T00:00:00"/>
    <d v="2016-11-15T00:00:00"/>
    <x v="50"/>
    <x v="44"/>
  </r>
  <r>
    <x v="1454"/>
    <x v="1453"/>
    <n v="342"/>
    <x v="7"/>
    <n v="14.15"/>
    <n v="5"/>
    <n v="70.75"/>
    <d v="2017-04-04T00:00:00"/>
    <d v="2018-04-25T00:00:00"/>
    <x v="53"/>
    <x v="29"/>
  </r>
  <r>
    <x v="1455"/>
    <x v="1454"/>
    <n v="342"/>
    <x v="7"/>
    <n v="14.15"/>
    <n v="5"/>
    <n v="70.75"/>
    <d v="2017-04-04T00:00:00"/>
    <d v="2018-02-12T00:00:00"/>
    <x v="53"/>
    <x v="11"/>
  </r>
  <r>
    <x v="1456"/>
    <x v="1455"/>
    <n v="342"/>
    <x v="7"/>
    <n v="8.4499999999999993"/>
    <n v="2"/>
    <n v="16.899999999999999"/>
    <d v="2018-04-25T00:00:00"/>
    <d v="2018-04-30T00:00:00"/>
    <x v="23"/>
    <x v="13"/>
  </r>
  <r>
    <x v="1457"/>
    <x v="1456"/>
    <n v="342"/>
    <x v="7"/>
    <n v="9.25"/>
    <n v="2"/>
    <n v="18.5"/>
    <d v="2018-05-03T00:00:00"/>
    <d v="2018-05-03T00:00:00"/>
    <x v="43"/>
    <x v="13"/>
  </r>
  <r>
    <x v="1458"/>
    <x v="1457"/>
    <n v="342"/>
    <x v="7"/>
    <n v="9.6999999999999993"/>
    <n v="2"/>
    <n v="19.399999999999999"/>
    <d v="2017-12-12T00:00:00"/>
    <d v="2017-12-11T00:00:00"/>
    <x v="6"/>
    <x v="7"/>
  </r>
  <r>
    <x v="1459"/>
    <x v="1458"/>
    <n v="942"/>
    <x v="12"/>
    <n v="6.3"/>
    <n v="1"/>
    <n v="6.3"/>
    <d v="2018-02-14T00:00:00"/>
    <d v="2018-02-14T00:00:00"/>
    <x v="26"/>
    <x v="11"/>
  </r>
  <r>
    <x v="1460"/>
    <x v="1459"/>
    <n v="666"/>
    <x v="16"/>
    <n v="4.95"/>
    <n v="1"/>
    <n v="4.95"/>
    <d v="2014-12-16T00:00:00"/>
    <d v="2016-10-27T00:00:00"/>
    <x v="34"/>
    <x v="5"/>
  </r>
  <r>
    <x v="1461"/>
    <x v="1460"/>
    <n v="508"/>
    <x v="84"/>
    <n v="15.55"/>
    <n v="1"/>
    <n v="15.55"/>
    <d v="2018-03-13T00:00:00"/>
    <d v="2018-03-12T00:00:00"/>
    <x v="4"/>
    <x v="4"/>
  </r>
  <r>
    <x v="1462"/>
    <x v="1461"/>
    <n v="508"/>
    <x v="84"/>
    <n v="18.600000000000001"/>
    <n v="2"/>
    <n v="37.200000000000003"/>
    <d v="2017-06-28T00:00:00"/>
    <d v="2017-06-23T00:00:00"/>
    <x v="13"/>
    <x v="51"/>
  </r>
  <r>
    <x v="1463"/>
    <x v="1462"/>
    <n v="63"/>
    <x v="67"/>
    <n v="13.9"/>
    <n v="5"/>
    <n v="69.5"/>
    <d v="2017-03-27T00:00:00"/>
    <d v="2017-08-28T00:00:00"/>
    <x v="48"/>
    <x v="8"/>
  </r>
  <r>
    <x v="1464"/>
    <x v="1463"/>
    <n v="815"/>
    <x v="10"/>
    <n v="4.95"/>
    <n v="4"/>
    <n v="19.8"/>
    <d v="2017-11-27T00:00:00"/>
    <d v="2018-02-17T00:00:00"/>
    <x v="6"/>
    <x v="11"/>
  </r>
  <r>
    <x v="1465"/>
    <x v="1464"/>
    <n v="815"/>
    <x v="10"/>
    <n v="4.95"/>
    <n v="3"/>
    <n v="14.850000000000001"/>
    <d v="2017-11-27T00:00:00"/>
    <d v="2018-05-05T00:00:00"/>
    <x v="6"/>
    <x v="13"/>
  </r>
  <r>
    <x v="1466"/>
    <x v="1465"/>
    <n v="111"/>
    <x v="28"/>
    <n v="8.9499999999999993"/>
    <n v="1"/>
    <n v="8.9499999999999993"/>
    <d v="2015-02-10T00:00:00"/>
    <d v="2016-01-09T00:00:00"/>
    <x v="51"/>
    <x v="0"/>
  </r>
  <r>
    <x v="1467"/>
    <x v="1466"/>
    <n v="111"/>
    <x v="28"/>
    <n v="8.0500000000000007"/>
    <n v="9"/>
    <n v="72.45"/>
    <d v="2018-01-20T00:00:00"/>
    <d v="2018-05-04T00:00:00"/>
    <x v="42"/>
    <x v="13"/>
  </r>
  <r>
    <x v="1468"/>
    <x v="1467"/>
    <n v="642"/>
    <x v="111"/>
    <n v="8.8000000000000007"/>
    <n v="1"/>
    <n v="8.8000000000000007"/>
    <d v="2018-04-14T00:00:00"/>
    <d v="2018-04-12T00:00:00"/>
    <x v="23"/>
    <x v="29"/>
  </r>
  <r>
    <x v="1469"/>
    <x v="1468"/>
    <n v="111"/>
    <x v="28"/>
    <n v="5.55"/>
    <n v="6"/>
    <n v="33.299999999999997"/>
    <d v="2018-01-12T00:00:00"/>
    <d v="2018-04-09T00:00:00"/>
    <x v="42"/>
    <x v="29"/>
  </r>
  <r>
    <x v="1470"/>
    <x v="1469"/>
    <n v="318"/>
    <x v="63"/>
    <n v="5.8"/>
    <n v="2"/>
    <n v="11.6"/>
    <d v="2017-11-11T00:00:00"/>
    <d v="2018-04-30T00:00:00"/>
    <x v="38"/>
    <x v="13"/>
  </r>
  <r>
    <x v="1471"/>
    <x v="1470"/>
    <n v="1256"/>
    <x v="175"/>
    <n v="10.199999999999999"/>
    <n v="1"/>
    <n v="10.199999999999999"/>
    <d v="2018-05-03T00:00:00"/>
    <d v="2018-05-03T00:00:00"/>
    <x v="43"/>
    <x v="13"/>
  </r>
  <r>
    <x v="1472"/>
    <x v="1471"/>
    <n v="34"/>
    <x v="44"/>
    <n v="9.5"/>
    <n v="1"/>
    <n v="9.5"/>
    <d v="2018-03-05T00:00:00"/>
    <d v="2018-03-05T00:00:00"/>
    <x v="4"/>
    <x v="4"/>
  </r>
  <r>
    <x v="1473"/>
    <x v="1472"/>
    <n v="521"/>
    <x v="118"/>
    <n v="8.25"/>
    <n v="2"/>
    <n v="16.5"/>
    <d v="2018-03-26T00:00:00"/>
    <d v="2018-03-24T00:00:00"/>
    <x v="4"/>
    <x v="4"/>
  </r>
  <r>
    <x v="1474"/>
    <x v="1473"/>
    <n v="644"/>
    <x v="152"/>
    <n v="19.95"/>
    <n v="3"/>
    <n v="59.849999999999994"/>
    <d v="2018-02-23T00:00:00"/>
    <d v="2018-04-18T00:00:00"/>
    <x v="26"/>
    <x v="29"/>
  </r>
  <r>
    <x v="1475"/>
    <x v="1474"/>
    <n v="644"/>
    <x v="152"/>
    <n v="13.85"/>
    <n v="1"/>
    <n v="13.85"/>
    <d v="2017-01-18T00:00:00"/>
    <d v="2018-04-30T00:00:00"/>
    <x v="39"/>
    <x v="13"/>
  </r>
  <r>
    <x v="1476"/>
    <x v="1475"/>
    <n v="63"/>
    <x v="67"/>
    <n v="16.75"/>
    <n v="1"/>
    <n v="16.75"/>
    <d v="2016-08-04T00:00:00"/>
    <d v="2016-08-03T00:00:00"/>
    <x v="31"/>
    <x v="26"/>
  </r>
  <r>
    <x v="1477"/>
    <x v="1476"/>
    <n v="63"/>
    <x v="67"/>
    <n v="19.8"/>
    <n v="1"/>
    <n v="19.8"/>
    <d v="2017-05-06T00:00:00"/>
    <d v="2017-05-19T00:00:00"/>
    <x v="60"/>
    <x v="48"/>
  </r>
  <r>
    <x v="1478"/>
    <x v="1477"/>
    <n v="953"/>
    <x v="122"/>
    <n v="9.0500000000000007"/>
    <n v="1"/>
    <n v="9.0500000000000007"/>
    <m/>
    <d v="2018-04-18T00:00:00"/>
    <x v="10"/>
    <x v="29"/>
  </r>
  <r>
    <x v="1479"/>
    <x v="1478"/>
    <n v="953"/>
    <x v="122"/>
    <n v="4.9000000000000004"/>
    <n v="1"/>
    <n v="4.9000000000000004"/>
    <d v="2018-02-15T00:00:00"/>
    <d v="2018-04-18T00:00:00"/>
    <x v="26"/>
    <x v="29"/>
  </r>
  <r>
    <x v="1480"/>
    <x v="1479"/>
    <n v="9"/>
    <x v="64"/>
    <n v="15.95"/>
    <n v="15"/>
    <n v="239.25"/>
    <d v="2018-03-09T00:00:00"/>
    <d v="2018-04-16T00:00:00"/>
    <x v="4"/>
    <x v="29"/>
  </r>
  <r>
    <x v="1481"/>
    <x v="1480"/>
    <n v="152"/>
    <x v="80"/>
    <n v="11.4"/>
    <n v="9"/>
    <n v="102.60000000000001"/>
    <d v="2018-03-14T00:00:00"/>
    <d v="2018-05-03T00:00:00"/>
    <x v="4"/>
    <x v="13"/>
  </r>
  <r>
    <x v="1482"/>
    <x v="1481"/>
    <n v="736"/>
    <x v="82"/>
    <n v="21.8"/>
    <n v="1"/>
    <n v="21.8"/>
    <d v="2018-02-15T00:00:00"/>
    <d v="2018-02-15T00:00:00"/>
    <x v="26"/>
    <x v="11"/>
  </r>
  <r>
    <x v="1483"/>
    <x v="1482"/>
    <n v="111"/>
    <x v="28"/>
    <n v="5.05"/>
    <n v="2"/>
    <n v="10.1"/>
    <d v="2015-10-08T00:00:00"/>
    <d v="2016-09-30T00:00:00"/>
    <x v="24"/>
    <x v="6"/>
  </r>
  <r>
    <x v="1484"/>
    <x v="1483"/>
    <n v="342"/>
    <x v="7"/>
    <n v="18.25"/>
    <n v="1"/>
    <n v="18.25"/>
    <d v="2018-04-27T00:00:00"/>
    <d v="2018-04-26T00:00:00"/>
    <x v="43"/>
    <x v="13"/>
  </r>
  <r>
    <x v="1485"/>
    <x v="1484"/>
    <n v="342"/>
    <x v="7"/>
    <n v="18.7"/>
    <n v="1"/>
    <n v="18.7"/>
    <d v="2018-04-23T00:00:00"/>
    <d v="2018-04-23T00:00:00"/>
    <x v="23"/>
    <x v="29"/>
  </r>
  <r>
    <x v="1486"/>
    <x v="1485"/>
    <n v="342"/>
    <x v="7"/>
    <n v="19.649999999999999"/>
    <n v="1"/>
    <n v="19.649999999999999"/>
    <d v="2018-05-04T00:00:00"/>
    <d v="2018-05-03T00:00:00"/>
    <x v="43"/>
    <x v="13"/>
  </r>
  <r>
    <x v="1487"/>
    <x v="1486"/>
    <n v="342"/>
    <x v="7"/>
    <n v="18.25"/>
    <n v="2"/>
    <n v="36.5"/>
    <d v="2018-04-18T00:00:00"/>
    <d v="2018-04-26T00:00:00"/>
    <x v="23"/>
    <x v="13"/>
  </r>
  <r>
    <x v="1488"/>
    <x v="1487"/>
    <n v="342"/>
    <x v="7"/>
    <n v="16.25"/>
    <n v="3"/>
    <n v="48.75"/>
    <d v="2017-10-25T00:00:00"/>
    <d v="2018-03-29T00:00:00"/>
    <x v="33"/>
    <x v="29"/>
  </r>
  <r>
    <x v="1489"/>
    <x v="1488"/>
    <n v="342"/>
    <x v="7"/>
    <n v="15.5"/>
    <n v="4"/>
    <n v="62"/>
    <d v="2017-04-04T00:00:00"/>
    <d v="2018-04-10T00:00:00"/>
    <x v="53"/>
    <x v="29"/>
  </r>
  <r>
    <x v="1490"/>
    <x v="1489"/>
    <n v="342"/>
    <x v="7"/>
    <n v="36.15"/>
    <n v="6"/>
    <n v="216.89999999999998"/>
    <d v="2017-04-04T00:00:00"/>
    <d v="2017-11-14T00:00:00"/>
    <x v="53"/>
    <x v="40"/>
  </r>
  <r>
    <x v="1491"/>
    <x v="1490"/>
    <n v="342"/>
    <x v="7"/>
    <n v="14.45"/>
    <n v="2"/>
    <n v="28.9"/>
    <d v="2017-10-25T00:00:00"/>
    <d v="2018-03-15T00:00:00"/>
    <x v="33"/>
    <x v="4"/>
  </r>
  <r>
    <x v="1492"/>
    <x v="1491"/>
    <n v="342"/>
    <x v="7"/>
    <n v="15"/>
    <n v="1"/>
    <n v="15"/>
    <d v="2017-09-23T00:00:00"/>
    <d v="2017-09-22T00:00:00"/>
    <x v="37"/>
    <x v="33"/>
  </r>
  <r>
    <x v="1493"/>
    <x v="1492"/>
    <n v="342"/>
    <x v="7"/>
    <n v="6.8"/>
    <n v="1"/>
    <n v="6.8"/>
    <d v="2016-01-28T00:00:00"/>
    <d v="2017-07-01T00:00:00"/>
    <x v="93"/>
    <x v="36"/>
  </r>
  <r>
    <x v="1494"/>
    <x v="1493"/>
    <n v="342"/>
    <x v="7"/>
    <n v="5.5"/>
    <n v="1"/>
    <n v="5.5"/>
    <d v="2016-01-28T00:00:00"/>
    <d v="2016-03-22T00:00:00"/>
    <x v="93"/>
    <x v="21"/>
  </r>
  <r>
    <x v="1495"/>
    <x v="1494"/>
    <n v="206"/>
    <x v="89"/>
    <n v="23.4"/>
    <n v="2"/>
    <n v="46.8"/>
    <d v="2018-05-04T00:00:00"/>
    <d v="2018-05-05T00:00:00"/>
    <x v="43"/>
    <x v="13"/>
  </r>
  <r>
    <x v="1496"/>
    <x v="1495"/>
    <n v="1122"/>
    <x v="13"/>
    <n v="20.5"/>
    <n v="1"/>
    <n v="20.5"/>
    <d v="2017-10-23T00:00:00"/>
    <d v="2017-10-20T00:00:00"/>
    <x v="33"/>
    <x v="30"/>
  </r>
  <r>
    <x v="1497"/>
    <x v="1496"/>
    <n v="1122"/>
    <x v="13"/>
    <n v="8.5"/>
    <n v="1"/>
    <n v="8.5"/>
    <d v="2017-12-27T00:00:00"/>
    <d v="2017-12-22T00:00:00"/>
    <x v="42"/>
    <x v="7"/>
  </r>
  <r>
    <x v="1498"/>
    <x v="1497"/>
    <n v="1122"/>
    <x v="13"/>
    <n v="10.25"/>
    <n v="1"/>
    <n v="10.25"/>
    <d v="2016-08-02T00:00:00"/>
    <d v="2017-01-14T00:00:00"/>
    <x v="57"/>
    <x v="45"/>
  </r>
  <r>
    <x v="1499"/>
    <x v="1498"/>
    <n v="1122"/>
    <x v="13"/>
    <n v="8"/>
    <n v="3"/>
    <n v="24"/>
    <d v="2017-09-23T00:00:00"/>
    <d v="2017-10-30T00:00:00"/>
    <x v="37"/>
    <x v="40"/>
  </r>
  <r>
    <x v="1500"/>
    <x v="1499"/>
    <n v="1122"/>
    <x v="13"/>
    <n v="7.65"/>
    <n v="1"/>
    <n v="7.65"/>
    <d v="2018-01-03T00:00:00"/>
    <d v="2018-01-02T00:00:00"/>
    <x v="42"/>
    <x v="39"/>
  </r>
  <r>
    <x v="1501"/>
    <x v="1500"/>
    <n v="1122"/>
    <x v="13"/>
    <n v="7.05"/>
    <n v="2"/>
    <n v="14.1"/>
    <d v="2016-02-09T00:00:00"/>
    <d v="2018-01-05T00:00:00"/>
    <x v="63"/>
    <x v="39"/>
  </r>
  <r>
    <x v="1502"/>
    <x v="1501"/>
    <n v="1122"/>
    <x v="13"/>
    <n v="8.15"/>
    <n v="1"/>
    <n v="8.15"/>
    <d v="2018-05-03T00:00:00"/>
    <d v="2018-04-30T00:00:00"/>
    <x v="43"/>
    <x v="13"/>
  </r>
  <r>
    <x v="1503"/>
    <x v="1502"/>
    <n v="905"/>
    <x v="5"/>
    <n v="6.95"/>
    <n v="1"/>
    <n v="6.95"/>
    <d v="2017-12-30T00:00:00"/>
    <d v="2017-12-29T00:00:00"/>
    <x v="42"/>
    <x v="39"/>
  </r>
  <r>
    <x v="1504"/>
    <x v="1503"/>
    <n v="8001"/>
    <x v="96"/>
    <n v="12.25"/>
    <n v="1"/>
    <n v="12.25"/>
    <d v="2017-02-21T00:00:00"/>
    <d v="2017-08-11T00:00:00"/>
    <x v="40"/>
    <x v="8"/>
  </r>
  <r>
    <x v="1505"/>
    <x v="1504"/>
    <n v="152"/>
    <x v="80"/>
    <n v="10.65"/>
    <n v="2"/>
    <n v="21.3"/>
    <d v="2018-03-14T00:00:00"/>
    <d v="2017-03-24T00:00:00"/>
    <x v="4"/>
    <x v="35"/>
  </r>
  <r>
    <x v="1506"/>
    <x v="1505"/>
    <n v="611"/>
    <x v="47"/>
    <n v="24.45"/>
    <n v="1"/>
    <n v="24.45"/>
    <d v="2018-04-12T00:00:00"/>
    <d v="2018-04-12T00:00:00"/>
    <x v="23"/>
    <x v="29"/>
  </r>
  <r>
    <x v="1507"/>
    <x v="1506"/>
    <n v="245"/>
    <x v="159"/>
    <n v="19.3"/>
    <n v="1"/>
    <n v="19.3"/>
    <d v="2018-02-26T00:00:00"/>
    <d v="2018-02-26T00:00:00"/>
    <x v="4"/>
    <x v="4"/>
  </r>
  <r>
    <x v="1508"/>
    <x v="1507"/>
    <n v="1345"/>
    <x v="182"/>
    <n v="19.7"/>
    <n v="1"/>
    <n v="19.7"/>
    <d v="2017-02-22T00:00:00"/>
    <d v="2017-02-22T00:00:00"/>
    <x v="40"/>
    <x v="34"/>
  </r>
  <r>
    <x v="1509"/>
    <x v="1508"/>
    <n v="1256"/>
    <x v="175"/>
    <n v="7.5"/>
    <n v="1"/>
    <n v="7.5"/>
    <d v="2017-06-20T00:00:00"/>
    <d v="2017-06-19T00:00:00"/>
    <x v="13"/>
    <x v="51"/>
  </r>
  <r>
    <x v="1510"/>
    <x v="1509"/>
    <n v="700"/>
    <x v="138"/>
    <n v="11.45"/>
    <n v="1"/>
    <n v="11.45"/>
    <d v="2018-05-02T00:00:00"/>
    <d v="2018-04-30T00:00:00"/>
    <x v="43"/>
    <x v="13"/>
  </r>
  <r>
    <x v="1511"/>
    <x v="1510"/>
    <n v="476"/>
    <x v="62"/>
    <n v="7.55"/>
    <n v="1"/>
    <n v="7.55"/>
    <d v="2016-08-30T00:00:00"/>
    <d v="2016-08-29T00:00:00"/>
    <x v="31"/>
    <x v="22"/>
  </r>
  <r>
    <x v="1512"/>
    <x v="1511"/>
    <n v="111"/>
    <x v="28"/>
    <n v="10.4"/>
    <n v="3"/>
    <n v="31.200000000000003"/>
    <d v="2017-07-14T00:00:00"/>
    <d v="2018-03-28T00:00:00"/>
    <x v="41"/>
    <x v="29"/>
  </r>
  <r>
    <x v="1513"/>
    <x v="1512"/>
    <n v="666"/>
    <x v="16"/>
    <n v="12.1"/>
    <n v="4"/>
    <n v="48.4"/>
    <d v="2018-03-02T00:00:00"/>
    <d v="2018-04-18T00:00:00"/>
    <x v="4"/>
    <x v="29"/>
  </r>
  <r>
    <x v="1514"/>
    <x v="1513"/>
    <n v="318"/>
    <x v="63"/>
    <n v="34.200000000000003"/>
    <n v="4"/>
    <n v="136.80000000000001"/>
    <d v="2017-02-06T00:00:00"/>
    <d v="2018-02-09T00:00:00"/>
    <x v="40"/>
    <x v="11"/>
  </r>
  <r>
    <x v="1515"/>
    <x v="1514"/>
    <n v="642"/>
    <x v="111"/>
    <n v="26.15"/>
    <n v="1"/>
    <n v="26.15"/>
    <d v="2018-05-04T00:00:00"/>
    <d v="2018-05-04T00:00:00"/>
    <x v="43"/>
    <x v="13"/>
  </r>
  <r>
    <x v="1516"/>
    <x v="1515"/>
    <n v="666"/>
    <x v="16"/>
    <n v="8.35"/>
    <n v="8"/>
    <n v="66.8"/>
    <d v="2018-03-08T00:00:00"/>
    <d v="2017-07-31T00:00:00"/>
    <x v="4"/>
    <x v="8"/>
  </r>
  <r>
    <x v="1517"/>
    <x v="1516"/>
    <n v="147"/>
    <x v="8"/>
    <n v="20.5"/>
    <n v="2"/>
    <n v="41"/>
    <d v="2015-11-23T00:00:00"/>
    <d v="2016-10-08T00:00:00"/>
    <x v="70"/>
    <x v="5"/>
  </r>
  <r>
    <x v="1518"/>
    <x v="1517"/>
    <n v="666"/>
    <x v="16"/>
    <n v="23.2"/>
    <n v="2"/>
    <n v="46.4"/>
    <d v="2015-03-24T00:00:00"/>
    <d v="2017-08-18T00:00:00"/>
    <x v="84"/>
    <x v="8"/>
  </r>
  <r>
    <x v="1519"/>
    <x v="1518"/>
    <n v="666"/>
    <x v="16"/>
    <n v="21.35"/>
    <n v="11"/>
    <n v="234.85000000000002"/>
    <d v="2018-02-27T00:00:00"/>
    <d v="2018-04-26T00:00:00"/>
    <x v="4"/>
    <x v="13"/>
  </r>
  <r>
    <x v="1520"/>
    <x v="1519"/>
    <n v="666"/>
    <x v="16"/>
    <n v="22.55"/>
    <n v="6"/>
    <n v="135.30000000000001"/>
    <d v="2015-03-24T00:00:00"/>
    <d v="2017-09-13T00:00:00"/>
    <x v="84"/>
    <x v="33"/>
  </r>
  <r>
    <x v="1521"/>
    <x v="1520"/>
    <n v="318"/>
    <x v="63"/>
    <n v="5.6"/>
    <n v="3"/>
    <n v="16.799999999999997"/>
    <d v="2018-02-19T00:00:00"/>
    <d v="2018-03-22T00:00:00"/>
    <x v="26"/>
    <x v="4"/>
  </r>
  <r>
    <x v="1522"/>
    <x v="1521"/>
    <n v="111"/>
    <x v="28"/>
    <n v="16.149999999999999"/>
    <n v="4"/>
    <n v="64.599999999999994"/>
    <d v="2018-02-20T00:00:00"/>
    <d v="2018-04-25T00:00:00"/>
    <x v="26"/>
    <x v="29"/>
  </r>
  <r>
    <x v="1523"/>
    <x v="1522"/>
    <n v="111"/>
    <x v="28"/>
    <n v="14.2"/>
    <n v="1"/>
    <n v="14.2"/>
    <d v="2016-02-19T00:00:00"/>
    <d v="2018-04-24T00:00:00"/>
    <x v="63"/>
    <x v="29"/>
  </r>
  <r>
    <x v="1524"/>
    <x v="1523"/>
    <n v="318"/>
    <x v="63"/>
    <n v="7.4"/>
    <n v="4"/>
    <n v="29.6"/>
    <d v="2017-01-02T00:00:00"/>
    <d v="2018-01-25T00:00:00"/>
    <x v="39"/>
    <x v="39"/>
  </r>
  <r>
    <x v="1525"/>
    <x v="1524"/>
    <n v="318"/>
    <x v="63"/>
    <n v="5.4"/>
    <n v="4"/>
    <n v="21.6"/>
    <d v="2018-02-19T00:00:00"/>
    <d v="2018-05-04T00:00:00"/>
    <x v="26"/>
    <x v="13"/>
  </r>
  <r>
    <x v="1526"/>
    <x v="1525"/>
    <n v="318"/>
    <x v="63"/>
    <n v="6.6"/>
    <n v="2"/>
    <n v="13.2"/>
    <d v="2018-02-19T00:00:00"/>
    <d v="2018-01-11T00:00:00"/>
    <x v="26"/>
    <x v="39"/>
  </r>
  <r>
    <x v="1527"/>
    <x v="1526"/>
    <n v="937"/>
    <x v="183"/>
    <n v="16.75"/>
    <n v="2"/>
    <n v="33.5"/>
    <d v="2018-04-11T00:00:00"/>
    <d v="2018-04-10T00:00:00"/>
    <x v="23"/>
    <x v="29"/>
  </r>
  <r>
    <x v="1528"/>
    <x v="1527"/>
    <n v="609"/>
    <x v="144"/>
    <n v="20.350000000000001"/>
    <n v="1"/>
    <n v="20.350000000000001"/>
    <d v="2017-09-12T00:00:00"/>
    <d v="2017-09-11T00:00:00"/>
    <x v="37"/>
    <x v="33"/>
  </r>
  <r>
    <x v="1529"/>
    <x v="1528"/>
    <n v="609"/>
    <x v="144"/>
    <n v="21.2"/>
    <n v="1"/>
    <n v="21.2"/>
    <d v="2017-11-20T00:00:00"/>
    <d v="2017-11-09T00:00:00"/>
    <x v="38"/>
    <x v="40"/>
  </r>
  <r>
    <x v="1530"/>
    <x v="1529"/>
    <n v="1250"/>
    <x v="184"/>
    <n v="19.899999999999999"/>
    <n v="1"/>
    <n v="19.899999999999999"/>
    <d v="2017-04-20T00:00:00"/>
    <d v="2017-09-06T00:00:00"/>
    <x v="53"/>
    <x v="33"/>
  </r>
  <r>
    <x v="1531"/>
    <x v="1530"/>
    <n v="1521"/>
    <x v="14"/>
    <n v="15.45"/>
    <n v="6"/>
    <n v="92.699999999999989"/>
    <d v="2017-01-30T00:00:00"/>
    <d v="2018-03-16T00:00:00"/>
    <x v="39"/>
    <x v="4"/>
  </r>
  <r>
    <x v="1532"/>
    <x v="1531"/>
    <n v="152"/>
    <x v="80"/>
    <n v="6.5"/>
    <n v="5"/>
    <n v="32.5"/>
    <d v="2015-04-02T00:00:00"/>
    <d v="2017-07-06T00:00:00"/>
    <x v="84"/>
    <x v="36"/>
  </r>
  <r>
    <x v="1533"/>
    <x v="1532"/>
    <n v="206"/>
    <x v="89"/>
    <n v="11.45"/>
    <n v="1"/>
    <n v="11.45"/>
    <d v="2018-05-04T00:00:00"/>
    <d v="2018-05-04T00:00:00"/>
    <x v="43"/>
    <x v="13"/>
  </r>
  <r>
    <x v="1534"/>
    <x v="1533"/>
    <n v="206"/>
    <x v="89"/>
    <n v="9.6999999999999993"/>
    <n v="1"/>
    <n v="9.6999999999999993"/>
    <d v="2017-04-20T00:00:00"/>
    <d v="2017-04-19T00:00:00"/>
    <x v="53"/>
    <x v="50"/>
  </r>
  <r>
    <x v="1535"/>
    <x v="1534"/>
    <n v="111"/>
    <x v="28"/>
    <n v="35.9"/>
    <n v="3"/>
    <n v="107.69999999999999"/>
    <d v="2018-02-20T00:00:00"/>
    <m/>
    <x v="26"/>
    <x v="1"/>
  </r>
  <r>
    <x v="1536"/>
    <x v="1535"/>
    <n v="206"/>
    <x v="89"/>
    <n v="21.2"/>
    <n v="2"/>
    <n v="42.4"/>
    <d v="2015-04-07T00:00:00"/>
    <d v="2017-08-02T00:00:00"/>
    <x v="84"/>
    <x v="8"/>
  </r>
  <r>
    <x v="1537"/>
    <x v="1536"/>
    <n v="111"/>
    <x v="28"/>
    <n v="11.1"/>
    <n v="3"/>
    <n v="33.299999999999997"/>
    <d v="2015-06-08T00:00:00"/>
    <d v="2017-12-26T00:00:00"/>
    <x v="62"/>
    <x v="7"/>
  </r>
  <r>
    <x v="1538"/>
    <x v="1537"/>
    <n v="111"/>
    <x v="28"/>
    <n v="21.3"/>
    <n v="2"/>
    <n v="42.6"/>
    <d v="2017-05-19T00:00:00"/>
    <d v="2018-03-10T00:00:00"/>
    <x v="60"/>
    <x v="4"/>
  </r>
  <r>
    <x v="1539"/>
    <x v="1538"/>
    <n v="111"/>
    <x v="28"/>
    <n v="31.25"/>
    <n v="4"/>
    <n v="125"/>
    <d v="2017-05-19T00:00:00"/>
    <d v="2017-08-29T00:00:00"/>
    <x v="60"/>
    <x v="33"/>
  </r>
  <r>
    <x v="1540"/>
    <x v="1539"/>
    <n v="111"/>
    <x v="28"/>
    <n v="32.200000000000003"/>
    <n v="2"/>
    <n v="64.400000000000006"/>
    <d v="2017-09-13T00:00:00"/>
    <d v="2017-10-10T00:00:00"/>
    <x v="37"/>
    <x v="30"/>
  </r>
  <r>
    <x v="1541"/>
    <x v="1540"/>
    <n v="111"/>
    <x v="28"/>
    <n v="4.05"/>
    <n v="5"/>
    <n v="20.25"/>
    <d v="2016-02-12T00:00:00"/>
    <d v="2017-10-30T00:00:00"/>
    <x v="63"/>
    <x v="40"/>
  </r>
  <r>
    <x v="1542"/>
    <x v="1541"/>
    <n v="111"/>
    <x v="28"/>
    <n v="4.05"/>
    <n v="6"/>
    <n v="24.299999999999997"/>
    <d v="2016-02-12T00:00:00"/>
    <d v="2017-02-23T00:00:00"/>
    <x v="63"/>
    <x v="34"/>
  </r>
  <r>
    <x v="1543"/>
    <x v="1542"/>
    <n v="8001"/>
    <x v="96"/>
    <n v="13.65"/>
    <n v="8"/>
    <n v="109.2"/>
    <d v="2016-01-28T00:00:00"/>
    <d v="2018-02-19T00:00:00"/>
    <x v="93"/>
    <x v="11"/>
  </r>
  <r>
    <x v="1544"/>
    <x v="1543"/>
    <n v="523"/>
    <x v="95"/>
    <n v="12.85"/>
    <n v="1"/>
    <n v="12.85"/>
    <d v="2017-11-28T00:00:00"/>
    <d v="2017-11-28T00:00:00"/>
    <x v="6"/>
    <x v="7"/>
  </r>
  <r>
    <x v="1545"/>
    <x v="1544"/>
    <n v="54"/>
    <x v="23"/>
    <n v="94.25"/>
    <n v="1"/>
    <n v="94.25"/>
    <d v="2018-03-10T00:00:00"/>
    <m/>
    <x v="4"/>
    <x v="1"/>
  </r>
  <r>
    <x v="1546"/>
    <x v="1545"/>
    <n v="97"/>
    <x v="131"/>
    <n v="2.2999999999999998"/>
    <n v="1"/>
    <n v="2.2999999999999998"/>
    <d v="2018-04-16T00:00:00"/>
    <d v="2018-04-16T00:00:00"/>
    <x v="23"/>
    <x v="29"/>
  </r>
  <r>
    <x v="1547"/>
    <x v="1546"/>
    <n v="147"/>
    <x v="8"/>
    <n v="4.95"/>
    <n v="1"/>
    <n v="4.95"/>
    <m/>
    <d v="2018-05-04T00:00:00"/>
    <x v="10"/>
    <x v="13"/>
  </r>
  <r>
    <x v="1548"/>
    <x v="1547"/>
    <n v="147"/>
    <x v="8"/>
    <n v="35.15"/>
    <n v="1"/>
    <n v="35.15"/>
    <d v="2015-11-23T00:00:00"/>
    <d v="2017-09-21T00:00:00"/>
    <x v="70"/>
    <x v="33"/>
  </r>
  <r>
    <x v="1549"/>
    <x v="1548"/>
    <n v="942"/>
    <x v="12"/>
    <n v="28.95"/>
    <n v="1"/>
    <n v="28.95"/>
    <d v="2018-04-27T00:00:00"/>
    <m/>
    <x v="43"/>
    <x v="1"/>
  </r>
  <r>
    <x v="1550"/>
    <x v="1549"/>
    <n v="111"/>
    <x v="28"/>
    <n v="13.4"/>
    <n v="3"/>
    <n v="40.200000000000003"/>
    <d v="2016-11-05T00:00:00"/>
    <d v="2017-02-04T00:00:00"/>
    <x v="21"/>
    <x v="34"/>
  </r>
  <r>
    <x v="1551"/>
    <x v="1550"/>
    <n v="111"/>
    <x v="28"/>
    <n v="13.95"/>
    <n v="1"/>
    <n v="13.95"/>
    <d v="2017-02-01T00:00:00"/>
    <d v="2018-03-04T00:00:00"/>
    <x v="40"/>
    <x v="4"/>
  </r>
  <r>
    <x v="1552"/>
    <x v="1551"/>
    <n v="111"/>
    <x v="28"/>
    <n v="13.2"/>
    <n v="3"/>
    <n v="39.599999999999994"/>
    <d v="2017-11-24T00:00:00"/>
    <d v="2018-03-10T00:00:00"/>
    <x v="38"/>
    <x v="4"/>
  </r>
  <r>
    <x v="1553"/>
    <x v="1552"/>
    <n v="111"/>
    <x v="28"/>
    <n v="13.5"/>
    <n v="3"/>
    <n v="40.5"/>
    <d v="2018-01-20T00:00:00"/>
    <d v="2018-04-16T00:00:00"/>
    <x v="42"/>
    <x v="29"/>
  </r>
  <r>
    <x v="1554"/>
    <x v="1553"/>
    <n v="111"/>
    <x v="28"/>
    <n v="14.2"/>
    <n v="2"/>
    <n v="28.4"/>
    <d v="2016-11-05T00:00:00"/>
    <d v="2017-08-19T00:00:00"/>
    <x v="21"/>
    <x v="8"/>
  </r>
  <r>
    <x v="1555"/>
    <x v="1554"/>
    <n v="111"/>
    <x v="28"/>
    <n v="15.25"/>
    <n v="5"/>
    <n v="76.25"/>
    <d v="2015-10-16T00:00:00"/>
    <d v="2017-06-22T00:00:00"/>
    <x v="79"/>
    <x v="51"/>
  </r>
  <r>
    <x v="1556"/>
    <x v="1555"/>
    <n v="342"/>
    <x v="7"/>
    <n v="20.95"/>
    <n v="2"/>
    <n v="41.9"/>
    <d v="2017-04-04T00:00:00"/>
    <d v="2017-08-07T00:00:00"/>
    <x v="53"/>
    <x v="8"/>
  </r>
  <r>
    <x v="1557"/>
    <x v="1556"/>
    <n v="43"/>
    <x v="38"/>
    <n v="11"/>
    <n v="1"/>
    <n v="11"/>
    <d v="2018-04-06T00:00:00"/>
    <d v="2018-04-06T00:00:00"/>
    <x v="23"/>
    <x v="29"/>
  </r>
  <r>
    <x v="1558"/>
    <x v="1557"/>
    <n v="1025"/>
    <x v="65"/>
    <n v="17.05"/>
    <n v="1"/>
    <n v="17.05"/>
    <d v="2018-02-20T00:00:00"/>
    <d v="2018-03-27T00:00:00"/>
    <x v="26"/>
    <x v="29"/>
  </r>
  <r>
    <x v="1559"/>
    <x v="1558"/>
    <n v="1025"/>
    <x v="65"/>
    <n v="65.45"/>
    <n v="1"/>
    <n v="65.45"/>
    <d v="2017-10-20T00:00:00"/>
    <d v="2017-10-19T00:00:00"/>
    <x v="33"/>
    <x v="30"/>
  </r>
  <r>
    <x v="1560"/>
    <x v="1559"/>
    <n v="679"/>
    <x v="35"/>
    <n v="21.25"/>
    <n v="1"/>
    <n v="21.25"/>
    <d v="2018-04-19T00:00:00"/>
    <d v="2018-04-18T00:00:00"/>
    <x v="23"/>
    <x v="29"/>
  </r>
  <r>
    <x v="1561"/>
    <x v="1560"/>
    <n v="9"/>
    <x v="64"/>
    <n v="19.5"/>
    <n v="6"/>
    <n v="117"/>
    <d v="2018-04-12T00:00:00"/>
    <d v="2017-08-16T00:00:00"/>
    <x v="23"/>
    <x v="8"/>
  </r>
  <r>
    <x v="1562"/>
    <x v="1561"/>
    <n v="1521"/>
    <x v="14"/>
    <n v="24.95"/>
    <n v="2"/>
    <n v="49.9"/>
    <d v="2016-01-18T00:00:00"/>
    <d v="2017-11-17T00:00:00"/>
    <x v="93"/>
    <x v="40"/>
  </r>
  <r>
    <x v="1563"/>
    <x v="1562"/>
    <n v="788"/>
    <x v="77"/>
    <n v="21.9"/>
    <n v="1"/>
    <n v="21.9"/>
    <d v="2017-07-21T00:00:00"/>
    <d v="2017-07-21T00:00:00"/>
    <x v="41"/>
    <x v="36"/>
  </r>
  <r>
    <x v="1564"/>
    <x v="1563"/>
    <n v="111"/>
    <x v="28"/>
    <n v="18.649999999999999"/>
    <n v="1"/>
    <n v="18.649999999999999"/>
    <d v="2015-11-03T00:00:00"/>
    <d v="2016-01-14T00:00:00"/>
    <x v="79"/>
    <x v="0"/>
  </r>
  <r>
    <x v="1565"/>
    <x v="1564"/>
    <n v="111"/>
    <x v="28"/>
    <n v="16.350000000000001"/>
    <n v="1"/>
    <n v="16.350000000000001"/>
    <d v="2016-09-19T00:00:00"/>
    <d v="2016-10-20T00:00:00"/>
    <x v="59"/>
    <x v="5"/>
  </r>
  <r>
    <x v="1566"/>
    <x v="1565"/>
    <n v="734"/>
    <x v="59"/>
    <n v="4.75"/>
    <n v="1"/>
    <n v="4.75"/>
    <d v="2018-02-12T00:00:00"/>
    <d v="2018-02-11T00:00:00"/>
    <x v="26"/>
    <x v="11"/>
  </r>
  <r>
    <x v="1567"/>
    <x v="1566"/>
    <n v="503"/>
    <x v="128"/>
    <n v="19.149999999999999"/>
    <n v="1"/>
    <n v="19.149999999999999"/>
    <d v="2017-11-20T00:00:00"/>
    <d v="2017-11-18T00:00:00"/>
    <x v="38"/>
    <x v="40"/>
  </r>
  <r>
    <x v="1568"/>
    <x v="1567"/>
    <n v="1016"/>
    <x v="145"/>
    <n v="23.25"/>
    <n v="1"/>
    <n v="23.25"/>
    <d v="2015-09-18T00:00:00"/>
    <d v="2016-08-22T00:00:00"/>
    <x v="24"/>
    <x v="22"/>
  </r>
  <r>
    <x v="1569"/>
    <x v="1568"/>
    <n v="137"/>
    <x v="26"/>
    <n v="10.9"/>
    <n v="1"/>
    <n v="10.9"/>
    <d v="2016-02-05T00:00:00"/>
    <d v="2017-04-08T00:00:00"/>
    <x v="93"/>
    <x v="50"/>
  </r>
  <r>
    <x v="1570"/>
    <x v="1569"/>
    <n v="1521"/>
    <x v="14"/>
    <n v="16.5"/>
    <n v="21"/>
    <n v="346.5"/>
    <d v="2017-01-30T00:00:00"/>
    <d v="2017-08-10T00:00:00"/>
    <x v="39"/>
    <x v="8"/>
  </r>
  <r>
    <x v="1571"/>
    <x v="1570"/>
    <n v="736"/>
    <x v="82"/>
    <n v="11.3"/>
    <n v="1"/>
    <n v="11.3"/>
    <d v="2018-04-26T00:00:00"/>
    <d v="2018-04-26T00:00:00"/>
    <x v="43"/>
    <x v="13"/>
  </r>
  <r>
    <x v="1572"/>
    <x v="1571"/>
    <n v="137"/>
    <x v="26"/>
    <n v="9.9499999999999993"/>
    <n v="3"/>
    <n v="29.849999999999998"/>
    <d v="2017-04-05T00:00:00"/>
    <d v="2017-11-14T00:00:00"/>
    <x v="53"/>
    <x v="40"/>
  </r>
  <r>
    <x v="1573"/>
    <x v="1572"/>
    <n v="137"/>
    <x v="26"/>
    <n v="8.1"/>
    <n v="2"/>
    <n v="16.2"/>
    <d v="2017-04-05T00:00:00"/>
    <d v="2017-12-19T00:00:00"/>
    <x v="53"/>
    <x v="7"/>
  </r>
  <r>
    <x v="1574"/>
    <x v="1573"/>
    <n v="69"/>
    <x v="163"/>
    <n v="18"/>
    <n v="1"/>
    <n v="18"/>
    <m/>
    <d v="2017-09-23T00:00:00"/>
    <x v="10"/>
    <x v="33"/>
  </r>
  <r>
    <x v="1575"/>
    <x v="1574"/>
    <n v="69"/>
    <x v="163"/>
    <n v="18"/>
    <n v="6"/>
    <n v="108"/>
    <d v="2017-10-10T00:00:00"/>
    <d v="2018-01-10T00:00:00"/>
    <x v="33"/>
    <x v="39"/>
  </r>
  <r>
    <x v="1576"/>
    <x v="1575"/>
    <n v="69"/>
    <x v="163"/>
    <n v="33.6"/>
    <n v="2"/>
    <n v="67.2"/>
    <d v="2018-05-03T00:00:00"/>
    <d v="2018-05-03T00:00:00"/>
    <x v="43"/>
    <x v="13"/>
  </r>
  <r>
    <x v="1577"/>
    <x v="1576"/>
    <n v="111"/>
    <x v="28"/>
    <n v="14.35"/>
    <n v="19"/>
    <n v="272.64999999999998"/>
    <d v="2018-02-20T00:00:00"/>
    <d v="2018-04-30T00:00:00"/>
    <x v="26"/>
    <x v="13"/>
  </r>
  <r>
    <x v="1578"/>
    <x v="1577"/>
    <n v="924"/>
    <x v="31"/>
    <n v="11.75"/>
    <n v="1"/>
    <n v="11.75"/>
    <d v="2017-01-30T00:00:00"/>
    <d v="2017-01-30T00:00:00"/>
    <x v="39"/>
    <x v="45"/>
  </r>
  <r>
    <x v="1579"/>
    <x v="1578"/>
    <n v="642"/>
    <x v="111"/>
    <n v="10.5"/>
    <n v="1"/>
    <n v="10.5"/>
    <d v="2018-03-28T00:00:00"/>
    <d v="2018-03-27T00:00:00"/>
    <x v="23"/>
    <x v="29"/>
  </r>
  <r>
    <x v="1580"/>
    <x v="1579"/>
    <n v="147"/>
    <x v="8"/>
    <n v="38.799999999999997"/>
    <n v="1"/>
    <n v="38.799999999999997"/>
    <d v="2015-11-23T00:00:00"/>
    <d v="2017-10-05T00:00:00"/>
    <x v="70"/>
    <x v="30"/>
  </r>
  <r>
    <x v="1581"/>
    <x v="1580"/>
    <n v="9"/>
    <x v="64"/>
    <n v="7.85"/>
    <n v="61"/>
    <n v="478.84999999999997"/>
    <d v="2018-03-09T00:00:00"/>
    <d v="2018-04-21T00:00:00"/>
    <x v="4"/>
    <x v="29"/>
  </r>
  <r>
    <x v="1582"/>
    <x v="1581"/>
    <n v="111"/>
    <x v="28"/>
    <n v="9.25"/>
    <n v="1"/>
    <n v="9.25"/>
    <d v="2015-11-13T00:00:00"/>
    <d v="2017-08-14T00:00:00"/>
    <x v="70"/>
    <x v="8"/>
  </r>
  <r>
    <x v="1583"/>
    <x v="1582"/>
    <n v="1768"/>
    <x v="15"/>
    <n v="3.95"/>
    <n v="1"/>
    <n v="3.95"/>
    <d v="2017-05-09T00:00:00"/>
    <d v="2018-01-16T00:00:00"/>
    <x v="60"/>
    <x v="39"/>
  </r>
  <r>
    <x v="1584"/>
    <x v="1583"/>
    <n v="1768"/>
    <x v="15"/>
    <n v="3.95"/>
    <n v="4"/>
    <n v="15.8"/>
    <d v="2016-08-31T00:00:00"/>
    <d v="2016-08-10T00:00:00"/>
    <x v="31"/>
    <x v="22"/>
  </r>
  <r>
    <x v="1585"/>
    <x v="1584"/>
    <n v="1768"/>
    <x v="15"/>
    <n v="3.95"/>
    <n v="3"/>
    <n v="11.850000000000001"/>
    <d v="2015-09-04T00:00:00"/>
    <d v="2016-11-05T00:00:00"/>
    <x v="72"/>
    <x v="44"/>
  </r>
  <r>
    <x v="1586"/>
    <x v="1585"/>
    <n v="1768"/>
    <x v="15"/>
    <n v="3.95"/>
    <n v="4"/>
    <n v="15.8"/>
    <d v="2015-09-04T00:00:00"/>
    <d v="2015-09-04T00:00:00"/>
    <x v="72"/>
    <x v="58"/>
  </r>
  <r>
    <x v="1587"/>
    <x v="1586"/>
    <n v="1768"/>
    <x v="15"/>
    <n v="3.95"/>
    <n v="2"/>
    <n v="7.9"/>
    <d v="2015-09-04T00:00:00"/>
    <d v="2018-01-09T00:00:00"/>
    <x v="72"/>
    <x v="39"/>
  </r>
  <r>
    <x v="1588"/>
    <x v="1587"/>
    <n v="1768"/>
    <x v="15"/>
    <n v="3.95"/>
    <n v="3"/>
    <n v="11.850000000000001"/>
    <d v="2015-09-04T00:00:00"/>
    <d v="2018-04-28T00:00:00"/>
    <x v="72"/>
    <x v="13"/>
  </r>
  <r>
    <x v="1589"/>
    <x v="1588"/>
    <n v="1768"/>
    <x v="15"/>
    <n v="3.95"/>
    <n v="2"/>
    <n v="7.9"/>
    <d v="2016-11-23T00:00:00"/>
    <d v="2017-06-29T00:00:00"/>
    <x v="21"/>
    <x v="51"/>
  </r>
  <r>
    <x v="1590"/>
    <x v="1589"/>
    <n v="1768"/>
    <x v="15"/>
    <n v="3.95"/>
    <n v="3"/>
    <n v="11.850000000000001"/>
    <d v="2016-11-23T00:00:00"/>
    <d v="2017-08-23T00:00:00"/>
    <x v="21"/>
    <x v="8"/>
  </r>
  <r>
    <x v="1591"/>
    <x v="1590"/>
    <n v="1768"/>
    <x v="15"/>
    <n v="3.95"/>
    <n v="4"/>
    <n v="15.8"/>
    <d v="2015-09-04T00:00:00"/>
    <d v="2015-09-04T00:00:00"/>
    <x v="72"/>
    <x v="58"/>
  </r>
  <r>
    <x v="1592"/>
    <x v="1591"/>
    <n v="1768"/>
    <x v="15"/>
    <n v="3.95"/>
    <n v="5"/>
    <n v="19.75"/>
    <d v="2017-09-07T00:00:00"/>
    <d v="2018-04-12T00:00:00"/>
    <x v="37"/>
    <x v="29"/>
  </r>
  <r>
    <x v="1593"/>
    <x v="1592"/>
    <n v="1768"/>
    <x v="15"/>
    <n v="3.95"/>
    <n v="5"/>
    <n v="19.75"/>
    <d v="2017-09-07T00:00:00"/>
    <d v="2017-08-03T00:00:00"/>
    <x v="37"/>
    <x v="8"/>
  </r>
  <r>
    <x v="1594"/>
    <x v="1593"/>
    <n v="1768"/>
    <x v="15"/>
    <n v="3.95"/>
    <n v="3"/>
    <n v="11.850000000000001"/>
    <d v="2016-11-23T00:00:00"/>
    <d v="2018-01-25T00:00:00"/>
    <x v="21"/>
    <x v="39"/>
  </r>
  <r>
    <x v="1595"/>
    <x v="1594"/>
    <n v="1768"/>
    <x v="15"/>
    <n v="3.95"/>
    <n v="4"/>
    <n v="15.8"/>
    <d v="2017-09-07T00:00:00"/>
    <d v="2018-04-05T00:00:00"/>
    <x v="37"/>
    <x v="29"/>
  </r>
  <r>
    <x v="1596"/>
    <x v="1595"/>
    <n v="1768"/>
    <x v="15"/>
    <n v="3.95"/>
    <n v="5"/>
    <n v="19.75"/>
    <d v="2017-05-09T00:00:00"/>
    <d v="2017-06-29T00:00:00"/>
    <x v="60"/>
    <x v="51"/>
  </r>
  <r>
    <x v="1597"/>
    <x v="1596"/>
    <n v="1768"/>
    <x v="15"/>
    <n v="3.95"/>
    <n v="2"/>
    <n v="7.9"/>
    <d v="2015-09-04T00:00:00"/>
    <d v="2017-04-25T00:00:00"/>
    <x v="72"/>
    <x v="50"/>
  </r>
  <r>
    <x v="1598"/>
    <x v="1597"/>
    <n v="1768"/>
    <x v="15"/>
    <n v="3.95"/>
    <n v="1"/>
    <n v="3.95"/>
    <d v="2017-10-27T00:00:00"/>
    <d v="2018-03-06T00:00:00"/>
    <x v="33"/>
    <x v="4"/>
  </r>
  <r>
    <x v="1599"/>
    <x v="1598"/>
    <n v="1768"/>
    <x v="15"/>
    <n v="3.95"/>
    <n v="2"/>
    <n v="7.9"/>
    <d v="2017-10-27T00:00:00"/>
    <d v="2018-04-06T00:00:00"/>
    <x v="33"/>
    <x v="29"/>
  </r>
  <r>
    <x v="1600"/>
    <x v="1599"/>
    <n v="1768"/>
    <x v="15"/>
    <n v="3.95"/>
    <n v="3"/>
    <n v="11.850000000000001"/>
    <d v="2016-07-04T00:00:00"/>
    <d v="2017-05-22T00:00:00"/>
    <x v="30"/>
    <x v="48"/>
  </r>
  <r>
    <x v="1601"/>
    <x v="1600"/>
    <n v="1768"/>
    <x v="15"/>
    <n v="3.95"/>
    <n v="5"/>
    <n v="19.75"/>
    <d v="2017-09-07T00:00:00"/>
    <d v="2017-07-10T00:00:00"/>
    <x v="37"/>
    <x v="36"/>
  </r>
  <r>
    <x v="1602"/>
    <x v="1601"/>
    <n v="1768"/>
    <x v="15"/>
    <n v="3.95"/>
    <n v="4"/>
    <n v="15.8"/>
    <d v="2017-10-27T00:00:00"/>
    <d v="2018-02-09T00:00:00"/>
    <x v="33"/>
    <x v="11"/>
  </r>
  <r>
    <x v="1603"/>
    <x v="1602"/>
    <n v="1768"/>
    <x v="15"/>
    <n v="3.95"/>
    <n v="1"/>
    <n v="3.95"/>
    <d v="2016-11-23T00:00:00"/>
    <d v="2017-11-24T00:00:00"/>
    <x v="21"/>
    <x v="40"/>
  </r>
  <r>
    <x v="1604"/>
    <x v="1603"/>
    <n v="1768"/>
    <x v="15"/>
    <n v="3.95"/>
    <n v="1"/>
    <n v="3.95"/>
    <d v="2015-09-04T00:00:00"/>
    <d v="2017-12-20T00:00:00"/>
    <x v="72"/>
    <x v="7"/>
  </r>
  <r>
    <x v="1605"/>
    <x v="1604"/>
    <n v="1768"/>
    <x v="15"/>
    <n v="3.95"/>
    <n v="3"/>
    <n v="11.850000000000001"/>
    <d v="2015-10-27T00:00:00"/>
    <d v="2017-08-14T00:00:00"/>
    <x v="79"/>
    <x v="8"/>
  </r>
  <r>
    <x v="1606"/>
    <x v="1605"/>
    <n v="1768"/>
    <x v="15"/>
    <n v="3.95"/>
    <n v="3"/>
    <n v="11.850000000000001"/>
    <d v="2017-10-27T00:00:00"/>
    <d v="2017-11-30T00:00:00"/>
    <x v="33"/>
    <x v="7"/>
  </r>
  <r>
    <x v="1607"/>
    <x v="1606"/>
    <n v="1768"/>
    <x v="15"/>
    <n v="3.95"/>
    <n v="2"/>
    <n v="7.9"/>
    <d v="2017-05-09T00:00:00"/>
    <d v="2017-12-13T00:00:00"/>
    <x v="60"/>
    <x v="7"/>
  </r>
  <r>
    <x v="1608"/>
    <x v="1607"/>
    <n v="1768"/>
    <x v="15"/>
    <n v="3.95"/>
    <n v="5"/>
    <n v="19.75"/>
    <d v="2017-05-09T00:00:00"/>
    <d v="2017-10-17T00:00:00"/>
    <x v="60"/>
    <x v="30"/>
  </r>
  <r>
    <x v="1609"/>
    <x v="1608"/>
    <n v="1768"/>
    <x v="15"/>
    <n v="3.95"/>
    <n v="6"/>
    <n v="23.700000000000003"/>
    <d v="2017-05-09T00:00:00"/>
    <d v="2017-05-12T00:00:00"/>
    <x v="60"/>
    <x v="48"/>
  </r>
  <r>
    <x v="1610"/>
    <x v="1609"/>
    <n v="1768"/>
    <x v="15"/>
    <n v="3.95"/>
    <n v="4"/>
    <n v="15.8"/>
    <d v="2017-09-07T00:00:00"/>
    <d v="2017-08-01T00:00:00"/>
    <x v="37"/>
    <x v="8"/>
  </r>
  <r>
    <x v="1611"/>
    <x v="1610"/>
    <n v="1768"/>
    <x v="15"/>
    <n v="3.95"/>
    <n v="3"/>
    <n v="11.850000000000001"/>
    <d v="2017-05-09T00:00:00"/>
    <d v="2017-07-28T00:00:00"/>
    <x v="60"/>
    <x v="36"/>
  </r>
  <r>
    <x v="1612"/>
    <x v="1611"/>
    <n v="1768"/>
    <x v="15"/>
    <n v="3.95"/>
    <n v="5"/>
    <n v="19.75"/>
    <d v="2017-09-07T00:00:00"/>
    <d v="2017-08-23T00:00:00"/>
    <x v="37"/>
    <x v="8"/>
  </r>
  <r>
    <x v="1613"/>
    <x v="1612"/>
    <n v="1768"/>
    <x v="15"/>
    <n v="3.95"/>
    <n v="1"/>
    <n v="3.95"/>
    <d v="2017-10-27T00:00:00"/>
    <d v="2018-03-05T00:00:00"/>
    <x v="33"/>
    <x v="4"/>
  </r>
  <r>
    <x v="1614"/>
    <x v="1613"/>
    <n v="43"/>
    <x v="38"/>
    <n v="11"/>
    <n v="1"/>
    <n v="11"/>
    <d v="2018-04-24T00:00:00"/>
    <d v="2018-04-24T00:00:00"/>
    <x v="23"/>
    <x v="29"/>
  </r>
  <r>
    <x v="1615"/>
    <x v="1614"/>
    <n v="43"/>
    <x v="38"/>
    <n v="13.9"/>
    <n v="1"/>
    <n v="13.9"/>
    <d v="2018-04-23T00:00:00"/>
    <d v="2018-05-03T00:00:00"/>
    <x v="23"/>
    <x v="13"/>
  </r>
  <r>
    <x v="1616"/>
    <x v="1615"/>
    <n v="15"/>
    <x v="129"/>
    <n v="29.95"/>
    <n v="1"/>
    <n v="29.95"/>
    <d v="2018-03-08T00:00:00"/>
    <d v="2018-03-08T00:00:00"/>
    <x v="4"/>
    <x v="4"/>
  </r>
  <r>
    <x v="1617"/>
    <x v="1616"/>
    <n v="1521"/>
    <x v="14"/>
    <n v="18.100000000000001"/>
    <n v="1"/>
    <n v="18.100000000000001"/>
    <d v="2016-01-18T00:00:00"/>
    <d v="2018-01-05T00:00:00"/>
    <x v="93"/>
    <x v="39"/>
  </r>
  <r>
    <x v="1618"/>
    <x v="1617"/>
    <n v="1388"/>
    <x v="185"/>
    <n v="27.1"/>
    <n v="1"/>
    <n v="27.1"/>
    <d v="2017-06-07T00:00:00"/>
    <d v="2017-06-07T00:00:00"/>
    <x v="13"/>
    <x v="51"/>
  </r>
  <r>
    <x v="1619"/>
    <x v="1618"/>
    <n v="43"/>
    <x v="38"/>
    <n v="19.05"/>
    <n v="1"/>
    <n v="19.05"/>
    <d v="2018-05-02T00:00:00"/>
    <d v="2018-05-02T00:00:00"/>
    <x v="43"/>
    <x v="13"/>
  </r>
  <r>
    <x v="1620"/>
    <x v="1619"/>
    <n v="111"/>
    <x v="28"/>
    <n v="6.7"/>
    <n v="2"/>
    <n v="13.4"/>
    <d v="2017-05-19T00:00:00"/>
    <d v="2018-03-15T00:00:00"/>
    <x v="60"/>
    <x v="4"/>
  </r>
  <r>
    <x v="1621"/>
    <x v="1620"/>
    <n v="882"/>
    <x v="110"/>
    <n v="4.3499999999999996"/>
    <n v="2"/>
    <n v="8.6999999999999993"/>
    <d v="2018-03-10T00:00:00"/>
    <d v="2018-04-27T00:00:00"/>
    <x v="4"/>
    <x v="13"/>
  </r>
  <r>
    <x v="1622"/>
    <x v="1621"/>
    <n v="63"/>
    <x v="67"/>
    <n v="5.7"/>
    <n v="4"/>
    <n v="22.8"/>
    <d v="2017-03-27T00:00:00"/>
    <d v="2018-04-20T00:00:00"/>
    <x v="48"/>
    <x v="29"/>
  </r>
  <r>
    <x v="1623"/>
    <x v="1622"/>
    <n v="587"/>
    <x v="74"/>
    <n v="5.05"/>
    <n v="1"/>
    <n v="5.05"/>
    <d v="2018-05-02T00:00:00"/>
    <d v="2018-04-30T00:00:00"/>
    <x v="43"/>
    <x v="13"/>
  </r>
  <r>
    <x v="1624"/>
    <x v="1623"/>
    <n v="1569"/>
    <x v="141"/>
    <n v="3.55"/>
    <n v="2"/>
    <n v="7.1"/>
    <d v="2017-03-14T00:00:00"/>
    <m/>
    <x v="48"/>
    <x v="1"/>
  </r>
  <r>
    <x v="1625"/>
    <x v="1624"/>
    <n v="111"/>
    <x v="28"/>
    <n v="13.25"/>
    <n v="3"/>
    <n v="39.75"/>
    <d v="2017-11-24T00:00:00"/>
    <d v="2018-04-26T00:00:00"/>
    <x v="38"/>
    <x v="13"/>
  </r>
  <r>
    <x v="1626"/>
    <x v="1625"/>
    <n v="111"/>
    <x v="28"/>
    <n v="14.25"/>
    <n v="1"/>
    <n v="14.25"/>
    <d v="2017-08-01T00:00:00"/>
    <d v="2018-03-31T00:00:00"/>
    <x v="35"/>
    <x v="29"/>
  </r>
  <r>
    <x v="1627"/>
    <x v="1626"/>
    <n v="834"/>
    <x v="186"/>
    <n v="17.75"/>
    <n v="1"/>
    <n v="17.75"/>
    <d v="2018-04-24T00:00:00"/>
    <d v="2018-05-05T00:00:00"/>
    <x v="23"/>
    <x v="13"/>
  </r>
  <r>
    <x v="1628"/>
    <x v="1627"/>
    <n v="834"/>
    <x v="186"/>
    <n v="17.75"/>
    <n v="1"/>
    <n v="17.75"/>
    <d v="2018-04-25T00:00:00"/>
    <d v="2018-05-03T00:00:00"/>
    <x v="23"/>
    <x v="13"/>
  </r>
  <r>
    <x v="1629"/>
    <x v="1628"/>
    <n v="834"/>
    <x v="186"/>
    <n v="18.45"/>
    <n v="1"/>
    <n v="18.45"/>
    <d v="2018-01-05T00:00:00"/>
    <d v="2018-01-05T00:00:00"/>
    <x v="42"/>
    <x v="39"/>
  </r>
  <r>
    <x v="1630"/>
    <x v="1629"/>
    <n v="834"/>
    <x v="186"/>
    <n v="18.350000000000001"/>
    <n v="1"/>
    <n v="18.350000000000001"/>
    <d v="2017-02-28T00:00:00"/>
    <d v="2017-07-28T00:00:00"/>
    <x v="40"/>
    <x v="36"/>
  </r>
  <r>
    <x v="1631"/>
    <x v="1630"/>
    <n v="789"/>
    <x v="88"/>
    <n v="5.4"/>
    <n v="2"/>
    <n v="10.8"/>
    <m/>
    <d v="2017-03-06T00:00:00"/>
    <x v="10"/>
    <x v="35"/>
  </r>
  <r>
    <x v="1632"/>
    <x v="1631"/>
    <n v="644"/>
    <x v="152"/>
    <n v="9.1999999999999993"/>
    <n v="1"/>
    <n v="9.1999999999999993"/>
    <d v="2018-02-13T00:00:00"/>
    <d v="2018-05-03T00:00:00"/>
    <x v="26"/>
    <x v="13"/>
  </r>
  <r>
    <x v="1633"/>
    <x v="1632"/>
    <n v="137"/>
    <x v="26"/>
    <n v="11.55"/>
    <n v="3"/>
    <n v="34.650000000000006"/>
    <d v="2016-02-05T00:00:00"/>
    <d v="2017-02-16T00:00:00"/>
    <x v="93"/>
    <x v="34"/>
  </r>
  <r>
    <x v="1634"/>
    <x v="1633"/>
    <n v="137"/>
    <x v="26"/>
    <n v="11.55"/>
    <n v="3"/>
    <n v="34.650000000000006"/>
    <d v="2016-02-05T00:00:00"/>
    <d v="2017-03-16T00:00:00"/>
    <x v="93"/>
    <x v="35"/>
  </r>
  <r>
    <x v="1635"/>
    <x v="1634"/>
    <n v="43"/>
    <x v="38"/>
    <n v="14.15"/>
    <n v="1"/>
    <n v="14.15"/>
    <d v="2017-05-03T00:00:00"/>
    <d v="2017-05-02T00:00:00"/>
    <x v="60"/>
    <x v="48"/>
  </r>
  <r>
    <x v="1636"/>
    <x v="1635"/>
    <n v="54"/>
    <x v="23"/>
    <n v="7.7"/>
    <n v="5"/>
    <n v="38.5"/>
    <d v="2016-02-09T00:00:00"/>
    <d v="2017-07-11T00:00:00"/>
    <x v="63"/>
    <x v="36"/>
  </r>
  <r>
    <x v="1637"/>
    <x v="1636"/>
    <n v="54"/>
    <x v="23"/>
    <n v="7.7"/>
    <n v="1"/>
    <n v="7.7"/>
    <d v="2016-02-09T00:00:00"/>
    <d v="2017-10-24T00:00:00"/>
    <x v="63"/>
    <x v="30"/>
  </r>
  <r>
    <x v="1638"/>
    <x v="1637"/>
    <n v="54"/>
    <x v="23"/>
    <n v="4.8499999999999996"/>
    <n v="1"/>
    <n v="4.8499999999999996"/>
    <d v="2016-02-09T00:00:00"/>
    <d v="2016-10-06T00:00:00"/>
    <x v="63"/>
    <x v="5"/>
  </r>
  <r>
    <x v="1639"/>
    <x v="1638"/>
    <n v="54"/>
    <x v="23"/>
    <n v="7"/>
    <n v="3"/>
    <n v="21"/>
    <d v="2016-02-09T00:00:00"/>
    <d v="2017-11-17T00:00:00"/>
    <x v="63"/>
    <x v="40"/>
  </r>
  <r>
    <x v="1640"/>
    <x v="1639"/>
    <n v="54"/>
    <x v="23"/>
    <n v="7.9"/>
    <n v="8"/>
    <n v="63.2"/>
    <d v="2016-02-09T00:00:00"/>
    <d v="2018-01-23T00:00:00"/>
    <x v="63"/>
    <x v="39"/>
  </r>
  <r>
    <x v="1641"/>
    <x v="1640"/>
    <n v="54"/>
    <x v="23"/>
    <n v="10.3"/>
    <n v="1"/>
    <n v="10.3"/>
    <d v="2016-02-09T00:00:00"/>
    <d v="2017-05-13T00:00:00"/>
    <x v="63"/>
    <x v="48"/>
  </r>
  <r>
    <x v="1642"/>
    <x v="1641"/>
    <n v="54"/>
    <x v="23"/>
    <n v="5.25"/>
    <n v="2"/>
    <n v="10.5"/>
    <d v="2016-02-09T00:00:00"/>
    <d v="2016-06-29T00:00:00"/>
    <x v="63"/>
    <x v="2"/>
  </r>
  <r>
    <x v="1643"/>
    <x v="1642"/>
    <n v="216"/>
    <x v="34"/>
    <n v="17.5"/>
    <n v="2"/>
    <n v="35"/>
    <d v="2015-12-09T00:00:00"/>
    <d v="2017-05-09T00:00:00"/>
    <x v="49"/>
    <x v="48"/>
  </r>
  <r>
    <x v="1644"/>
    <x v="1643"/>
    <n v="216"/>
    <x v="34"/>
    <n v="22.95"/>
    <n v="4"/>
    <n v="91.8"/>
    <d v="2015-12-09T00:00:00"/>
    <d v="2017-07-21T00:00:00"/>
    <x v="49"/>
    <x v="36"/>
  </r>
  <r>
    <x v="1645"/>
    <x v="1644"/>
    <n v="216"/>
    <x v="34"/>
    <n v="24.95"/>
    <n v="3"/>
    <n v="74.849999999999994"/>
    <d v="2015-12-09T00:00:00"/>
    <d v="2016-05-02T00:00:00"/>
    <x v="49"/>
    <x v="61"/>
  </r>
  <r>
    <x v="1646"/>
    <x v="1645"/>
    <n v="905"/>
    <x v="5"/>
    <n v="2.0499999999999998"/>
    <n v="2"/>
    <n v="4.0999999999999996"/>
    <d v="2017-01-18T00:00:00"/>
    <d v="2017-03-08T00:00:00"/>
    <x v="39"/>
    <x v="35"/>
  </r>
  <r>
    <x v="1647"/>
    <x v="1646"/>
    <n v="905"/>
    <x v="5"/>
    <n v="8.9499999999999993"/>
    <n v="1"/>
    <n v="8.9499999999999993"/>
    <d v="2018-04-14T00:00:00"/>
    <d v="2018-04-12T00:00:00"/>
    <x v="23"/>
    <x v="29"/>
  </r>
  <r>
    <x v="1648"/>
    <x v="1647"/>
    <n v="216"/>
    <x v="34"/>
    <n v="19.95"/>
    <n v="1"/>
    <n v="19.95"/>
    <d v="2015-12-09T00:00:00"/>
    <d v="2017-06-03T00:00:00"/>
    <x v="49"/>
    <x v="51"/>
  </r>
  <r>
    <x v="1649"/>
    <x v="1648"/>
    <n v="111"/>
    <x v="28"/>
    <n v="42"/>
    <n v="2"/>
    <n v="84"/>
    <d v="2016-07-08T00:00:00"/>
    <d v="2017-09-20T00:00:00"/>
    <x v="57"/>
    <x v="33"/>
  </r>
  <r>
    <x v="1650"/>
    <x v="1649"/>
    <n v="111"/>
    <x v="28"/>
    <n v="20.350000000000001"/>
    <n v="1"/>
    <n v="20.350000000000001"/>
    <d v="2016-02-12T00:00:00"/>
    <d v="2016-08-23T00:00:00"/>
    <x v="63"/>
    <x v="22"/>
  </r>
  <r>
    <x v="1651"/>
    <x v="1650"/>
    <n v="111"/>
    <x v="28"/>
    <n v="20.350000000000001"/>
    <n v="1"/>
    <n v="20.350000000000001"/>
    <d v="2016-04-23T00:00:00"/>
    <d v="2016-08-23T00:00:00"/>
    <x v="29"/>
    <x v="22"/>
  </r>
  <r>
    <x v="1652"/>
    <x v="1651"/>
    <n v="111"/>
    <x v="28"/>
    <n v="12.15"/>
    <n v="2"/>
    <n v="24.3"/>
    <d v="2017-01-21T00:00:00"/>
    <d v="2016-12-14T00:00:00"/>
    <x v="39"/>
    <x v="28"/>
  </r>
  <r>
    <x v="1653"/>
    <x v="1652"/>
    <n v="111"/>
    <x v="28"/>
    <n v="20.65"/>
    <n v="1"/>
    <n v="20.65"/>
    <d v="2018-02-08T00:00:00"/>
    <d v="2017-11-25T00:00:00"/>
    <x v="26"/>
    <x v="40"/>
  </r>
  <r>
    <x v="1654"/>
    <x v="1653"/>
    <n v="111"/>
    <x v="28"/>
    <n v="12.15"/>
    <n v="2"/>
    <n v="24.3"/>
    <d v="2017-01-21T00:00:00"/>
    <d v="2016-12-14T00:00:00"/>
    <x v="39"/>
    <x v="28"/>
  </r>
  <r>
    <x v="1655"/>
    <x v="1654"/>
    <n v="111"/>
    <x v="28"/>
    <n v="11.6"/>
    <n v="1"/>
    <n v="11.6"/>
    <d v="2016-02-12T00:00:00"/>
    <m/>
    <x v="63"/>
    <x v="1"/>
  </r>
  <r>
    <x v="1656"/>
    <x v="1655"/>
    <n v="111"/>
    <x v="28"/>
    <n v="11.6"/>
    <n v="1"/>
    <n v="11.6"/>
    <d v="2016-02-12T00:00:00"/>
    <d v="2017-03-01T00:00:00"/>
    <x v="63"/>
    <x v="34"/>
  </r>
  <r>
    <x v="1657"/>
    <x v="1656"/>
    <n v="111"/>
    <x v="28"/>
    <n v="11.6"/>
    <n v="2"/>
    <n v="23.2"/>
    <d v="2016-08-05T00:00:00"/>
    <d v="2016-08-01T00:00:00"/>
    <x v="31"/>
    <x v="26"/>
  </r>
  <r>
    <x v="1658"/>
    <x v="1657"/>
    <n v="111"/>
    <x v="28"/>
    <n v="10.25"/>
    <n v="2"/>
    <n v="20.5"/>
    <d v="2017-11-04T00:00:00"/>
    <d v="2017-12-15T00:00:00"/>
    <x v="38"/>
    <x v="7"/>
  </r>
  <r>
    <x v="1659"/>
    <x v="1658"/>
    <n v="178"/>
    <x v="173"/>
    <n v="6.7"/>
    <n v="1"/>
    <n v="6.7"/>
    <d v="2018-04-12T00:00:00"/>
    <d v="2018-04-12T00:00:00"/>
    <x v="23"/>
    <x v="29"/>
  </r>
  <r>
    <x v="1660"/>
    <x v="1659"/>
    <n v="111"/>
    <x v="28"/>
    <n v="21.1"/>
    <n v="1"/>
    <n v="21.1"/>
    <d v="2018-04-05T00:00:00"/>
    <d v="2018-02-27T00:00:00"/>
    <x v="23"/>
    <x v="4"/>
  </r>
  <r>
    <x v="1661"/>
    <x v="1660"/>
    <n v="834"/>
    <x v="186"/>
    <n v="16.25"/>
    <n v="1"/>
    <n v="16.25"/>
    <d v="2018-03-15T00:00:00"/>
    <d v="2018-03-14T00:00:00"/>
    <x v="4"/>
    <x v="4"/>
  </r>
  <r>
    <x v="1662"/>
    <x v="1661"/>
    <n v="834"/>
    <x v="186"/>
    <n v="16.25"/>
    <n v="1"/>
    <n v="16.25"/>
    <d v="2018-02-02T00:00:00"/>
    <d v="2018-04-30T00:00:00"/>
    <x v="26"/>
    <x v="13"/>
  </r>
  <r>
    <x v="1663"/>
    <x v="1662"/>
    <n v="111"/>
    <x v="28"/>
    <n v="24.5"/>
    <n v="1"/>
    <n v="24.5"/>
    <d v="2016-11-07T00:00:00"/>
    <m/>
    <x v="21"/>
    <x v="1"/>
  </r>
  <r>
    <x v="1664"/>
    <x v="1663"/>
    <n v="111"/>
    <x v="28"/>
    <n v="9.65"/>
    <n v="6"/>
    <n v="57.900000000000006"/>
    <d v="2018-03-26T00:00:00"/>
    <d v="2017-07-26T00:00:00"/>
    <x v="4"/>
    <x v="36"/>
  </r>
  <r>
    <x v="1665"/>
    <x v="1664"/>
    <n v="734"/>
    <x v="59"/>
    <n v="4.3499999999999996"/>
    <n v="1"/>
    <n v="4.3499999999999996"/>
    <d v="2018-05-02T00:00:00"/>
    <d v="2018-05-02T00:00:00"/>
    <x v="43"/>
    <x v="13"/>
  </r>
  <r>
    <x v="1666"/>
    <x v="1665"/>
    <n v="736"/>
    <x v="82"/>
    <n v="7.1"/>
    <n v="1"/>
    <n v="7.1"/>
    <d v="2018-03-29T00:00:00"/>
    <d v="2018-05-04T00:00:00"/>
    <x v="23"/>
    <x v="13"/>
  </r>
  <r>
    <x v="1667"/>
    <x v="1666"/>
    <n v="815"/>
    <x v="10"/>
    <n v="4"/>
    <n v="1"/>
    <n v="4"/>
    <d v="2018-04-06T00:00:00"/>
    <d v="2018-04-05T00:00:00"/>
    <x v="23"/>
    <x v="29"/>
  </r>
  <r>
    <x v="1668"/>
    <x v="1667"/>
    <n v="111"/>
    <x v="28"/>
    <n v="9.9499999999999993"/>
    <n v="2"/>
    <n v="19.899999999999999"/>
    <d v="2017-10-04T00:00:00"/>
    <d v="2017-09-20T00:00:00"/>
    <x v="33"/>
    <x v="33"/>
  </r>
  <r>
    <x v="1669"/>
    <x v="1668"/>
    <n v="111"/>
    <x v="28"/>
    <n v="9.1"/>
    <n v="1"/>
    <n v="9.1"/>
    <d v="2017-08-11T00:00:00"/>
    <d v="2017-10-17T00:00:00"/>
    <x v="35"/>
    <x v="30"/>
  </r>
  <r>
    <x v="1670"/>
    <x v="1669"/>
    <n v="111"/>
    <x v="28"/>
    <n v="6.3"/>
    <n v="3"/>
    <n v="18.899999999999999"/>
    <d v="2017-10-04T00:00:00"/>
    <d v="2018-03-01T00:00:00"/>
    <x v="33"/>
    <x v="4"/>
  </r>
  <r>
    <x v="1671"/>
    <x v="1670"/>
    <n v="152"/>
    <x v="80"/>
    <n v="9.3000000000000007"/>
    <n v="96"/>
    <n v="892.80000000000007"/>
    <d v="2017-11-04T00:00:00"/>
    <d v="2017-12-27T00:00:00"/>
    <x v="38"/>
    <x v="39"/>
  </r>
  <r>
    <x v="1672"/>
    <x v="1671"/>
    <n v="152"/>
    <x v="80"/>
    <n v="13.15"/>
    <n v="84"/>
    <n v="1104.6000000000001"/>
    <d v="2017-12-15T00:00:00"/>
    <d v="2018-04-24T00:00:00"/>
    <x v="6"/>
    <x v="29"/>
  </r>
  <r>
    <x v="1673"/>
    <x v="1672"/>
    <n v="1458"/>
    <x v="187"/>
    <n v="6.2"/>
    <n v="1"/>
    <n v="6.2"/>
    <d v="2016-09-08T00:00:00"/>
    <d v="2017-01-02T00:00:00"/>
    <x v="59"/>
    <x v="45"/>
  </r>
  <r>
    <x v="1674"/>
    <x v="1673"/>
    <n v="112"/>
    <x v="9"/>
    <n v="28.9"/>
    <n v="1"/>
    <n v="28.9"/>
    <d v="2018-03-22T00:00:00"/>
    <d v="2018-03-15T00:00:00"/>
    <x v="4"/>
    <x v="4"/>
  </r>
  <r>
    <x v="1675"/>
    <x v="1674"/>
    <n v="276"/>
    <x v="188"/>
    <n v="31.1"/>
    <n v="1"/>
    <n v="31.1"/>
    <d v="2018-03-20T00:00:00"/>
    <d v="2018-03-16T00:00:00"/>
    <x v="4"/>
    <x v="4"/>
  </r>
  <r>
    <x v="1676"/>
    <x v="1675"/>
    <n v="111"/>
    <x v="28"/>
    <n v="13.25"/>
    <n v="6"/>
    <n v="79.5"/>
    <d v="2017-04-05T00:00:00"/>
    <d v="2017-07-15T00:00:00"/>
    <x v="53"/>
    <x v="36"/>
  </r>
  <r>
    <x v="1677"/>
    <x v="1676"/>
    <n v="882"/>
    <x v="110"/>
    <n v="4.1500000000000004"/>
    <n v="1"/>
    <n v="4.1500000000000004"/>
    <d v="2018-05-03T00:00:00"/>
    <d v="2018-05-02T00:00:00"/>
    <x v="43"/>
    <x v="13"/>
  </r>
  <r>
    <x v="1678"/>
    <x v="1677"/>
    <n v="679"/>
    <x v="35"/>
    <n v="5.95"/>
    <n v="5"/>
    <n v="29.75"/>
    <d v="2017-04-12T00:00:00"/>
    <d v="2017-09-08T00:00:00"/>
    <x v="53"/>
    <x v="33"/>
  </r>
  <r>
    <x v="1679"/>
    <x v="1678"/>
    <n v="111"/>
    <x v="28"/>
    <n v="19.05"/>
    <n v="1"/>
    <n v="19.05"/>
    <d v="2017-05-10T00:00:00"/>
    <d v="2017-12-18T00:00:00"/>
    <x v="60"/>
    <x v="7"/>
  </r>
  <r>
    <x v="1680"/>
    <x v="1679"/>
    <n v="111"/>
    <x v="28"/>
    <n v="3.95"/>
    <n v="2"/>
    <n v="7.9"/>
    <d v="2016-08-05T00:00:00"/>
    <d v="2016-10-20T00:00:00"/>
    <x v="31"/>
    <x v="5"/>
  </r>
  <r>
    <x v="1681"/>
    <x v="1680"/>
    <n v="1786"/>
    <x v="189"/>
    <n v="15.5"/>
    <n v="1"/>
    <n v="15.5"/>
    <d v="2018-04-30T00:00:00"/>
    <d v="2018-04-28T00:00:00"/>
    <x v="43"/>
    <x v="13"/>
  </r>
  <r>
    <x v="1682"/>
    <x v="1681"/>
    <n v="1786"/>
    <x v="189"/>
    <n v="10.35"/>
    <n v="1"/>
    <n v="10.35"/>
    <d v="2018-05-07T00:00:00"/>
    <d v="2018-02-07T00:00:00"/>
    <x v="43"/>
    <x v="11"/>
  </r>
  <r>
    <x v="1683"/>
    <x v="1682"/>
    <n v="63"/>
    <x v="67"/>
    <n v="5.35"/>
    <n v="1"/>
    <n v="5.35"/>
    <d v="2018-03-06T00:00:00"/>
    <d v="2018-03-05T00:00:00"/>
    <x v="4"/>
    <x v="4"/>
  </r>
  <r>
    <x v="1684"/>
    <x v="1683"/>
    <n v="111"/>
    <x v="28"/>
    <n v="15.35"/>
    <n v="2"/>
    <n v="30.7"/>
    <d v="2017-05-02T00:00:00"/>
    <d v="2018-02-14T00:00:00"/>
    <x v="60"/>
    <x v="11"/>
  </r>
  <r>
    <x v="1685"/>
    <x v="1684"/>
    <n v="9"/>
    <x v="64"/>
    <n v="11.15"/>
    <n v="19"/>
    <n v="211.85"/>
    <d v="2018-04-12T00:00:00"/>
    <d v="2018-04-28T00:00:00"/>
    <x v="23"/>
    <x v="13"/>
  </r>
  <r>
    <x v="1686"/>
    <x v="1685"/>
    <n v="1789"/>
    <x v="190"/>
    <n v="16.05"/>
    <n v="4"/>
    <n v="64.2"/>
    <d v="2016-04-20T00:00:00"/>
    <d v="2017-03-03T00:00:00"/>
    <x v="29"/>
    <x v="35"/>
  </r>
  <r>
    <x v="1687"/>
    <x v="1686"/>
    <n v="1789"/>
    <x v="190"/>
    <n v="11.7"/>
    <n v="1"/>
    <n v="11.7"/>
    <d v="2016-04-20T00:00:00"/>
    <d v="2017-11-15T00:00:00"/>
    <x v="29"/>
    <x v="40"/>
  </r>
  <r>
    <x v="1688"/>
    <x v="1687"/>
    <n v="599"/>
    <x v="70"/>
    <n v="27"/>
    <n v="1"/>
    <n v="27"/>
    <d v="2018-03-04T00:00:00"/>
    <d v="2018-03-03T00:00:00"/>
    <x v="4"/>
    <x v="4"/>
  </r>
  <r>
    <x v="1689"/>
    <x v="1688"/>
    <n v="111"/>
    <x v="28"/>
    <n v="11.05"/>
    <n v="4"/>
    <n v="44.2"/>
    <d v="2018-01-20T00:00:00"/>
    <d v="2018-03-10T00:00:00"/>
    <x v="42"/>
    <x v="4"/>
  </r>
  <r>
    <x v="1690"/>
    <x v="1689"/>
    <n v="111"/>
    <x v="28"/>
    <n v="21.85"/>
    <n v="1"/>
    <n v="21.85"/>
    <d v="2015-11-13T00:00:00"/>
    <d v="2017-05-29T00:00:00"/>
    <x v="70"/>
    <x v="48"/>
  </r>
  <r>
    <x v="1691"/>
    <x v="1690"/>
    <n v="342"/>
    <x v="7"/>
    <n v="9.6999999999999993"/>
    <n v="1"/>
    <n v="9.6999999999999993"/>
    <d v="2017-10-17T00:00:00"/>
    <d v="2017-10-14T00:00:00"/>
    <x v="33"/>
    <x v="30"/>
  </r>
  <r>
    <x v="1692"/>
    <x v="1691"/>
    <n v="342"/>
    <x v="7"/>
    <n v="14.15"/>
    <n v="3"/>
    <n v="42.45"/>
    <d v="2017-04-04T00:00:00"/>
    <d v="2017-07-08T00:00:00"/>
    <x v="53"/>
    <x v="36"/>
  </r>
  <r>
    <x v="1693"/>
    <x v="1692"/>
    <n v="1670"/>
    <x v="191"/>
    <n v="11.9"/>
    <n v="1"/>
    <n v="11.9"/>
    <d v="2017-11-03T00:00:00"/>
    <d v="2017-11-02T00:00:00"/>
    <x v="38"/>
    <x v="40"/>
  </r>
  <r>
    <x v="1694"/>
    <x v="1693"/>
    <n v="736"/>
    <x v="82"/>
    <n v="8.25"/>
    <n v="1"/>
    <n v="8.25"/>
    <d v="2017-11-23T00:00:00"/>
    <d v="2017-11-23T00:00:00"/>
    <x v="38"/>
    <x v="40"/>
  </r>
  <r>
    <x v="1695"/>
    <x v="1694"/>
    <n v="137"/>
    <x v="26"/>
    <n v="6.45"/>
    <n v="1"/>
    <n v="6.45"/>
    <d v="2017-04-05T00:00:00"/>
    <d v="2017-12-21T00:00:00"/>
    <x v="53"/>
    <x v="7"/>
  </r>
  <r>
    <x v="1696"/>
    <x v="1695"/>
    <n v="666"/>
    <x v="16"/>
    <n v="13.95"/>
    <n v="2"/>
    <n v="27.9"/>
    <d v="2016-02-09T00:00:00"/>
    <d v="2016-12-02T00:00:00"/>
    <x v="63"/>
    <x v="28"/>
  </r>
  <r>
    <x v="1697"/>
    <x v="1696"/>
    <n v="709"/>
    <x v="57"/>
    <n v="21.9"/>
    <n v="1"/>
    <n v="21.9"/>
    <d v="2018-05-07T00:00:00"/>
    <d v="2018-05-05T00:00:00"/>
    <x v="43"/>
    <x v="13"/>
  </r>
  <r>
    <x v="1698"/>
    <x v="1697"/>
    <n v="587"/>
    <x v="74"/>
    <n v="6.25"/>
    <n v="4"/>
    <n v="25"/>
    <d v="2015-05-29T00:00:00"/>
    <d v="2017-07-13T00:00:00"/>
    <x v="62"/>
    <x v="36"/>
  </r>
  <r>
    <x v="1699"/>
    <x v="1698"/>
    <n v="342"/>
    <x v="7"/>
    <n v="12.4"/>
    <n v="1"/>
    <n v="12.4"/>
    <d v="2017-04-04T00:00:00"/>
    <d v="2018-05-05T00:00:00"/>
    <x v="53"/>
    <x v="13"/>
  </r>
  <r>
    <x v="1700"/>
    <x v="1699"/>
    <n v="342"/>
    <x v="7"/>
    <n v="15.65"/>
    <n v="2"/>
    <n v="31.3"/>
    <d v="2018-04-14T00:00:00"/>
    <d v="2018-04-07T00:00:00"/>
    <x v="23"/>
    <x v="29"/>
  </r>
  <r>
    <x v="1701"/>
    <x v="1700"/>
    <n v="342"/>
    <x v="7"/>
    <n v="13"/>
    <n v="6"/>
    <n v="78"/>
    <d v="2017-10-25T00:00:00"/>
    <d v="2018-04-26T00:00:00"/>
    <x v="33"/>
    <x v="13"/>
  </r>
  <r>
    <x v="1702"/>
    <x v="1701"/>
    <n v="342"/>
    <x v="7"/>
    <n v="14.6"/>
    <n v="2"/>
    <n v="29.2"/>
    <d v="2018-05-02T00:00:00"/>
    <d v="2018-04-27T00:00:00"/>
    <x v="43"/>
    <x v="13"/>
  </r>
  <r>
    <x v="1703"/>
    <x v="1702"/>
    <n v="342"/>
    <x v="7"/>
    <n v="11.55"/>
    <n v="4"/>
    <n v="46.2"/>
    <d v="2017-10-25T00:00:00"/>
    <d v="2018-02-11T00:00:00"/>
    <x v="33"/>
    <x v="11"/>
  </r>
  <r>
    <x v="1704"/>
    <x v="1703"/>
    <n v="342"/>
    <x v="7"/>
    <n v="11.55"/>
    <n v="3"/>
    <n v="34.650000000000006"/>
    <d v="2017-10-25T00:00:00"/>
    <d v="2017-11-22T00:00:00"/>
    <x v="33"/>
    <x v="40"/>
  </r>
  <r>
    <x v="1705"/>
    <x v="1704"/>
    <n v="700"/>
    <x v="138"/>
    <n v="11.45"/>
    <n v="1"/>
    <n v="11.45"/>
    <d v="2017-09-21T00:00:00"/>
    <d v="2017-09-21T00:00:00"/>
    <x v="37"/>
    <x v="33"/>
  </r>
  <r>
    <x v="1706"/>
    <x v="1705"/>
    <n v="686"/>
    <x v="168"/>
    <n v="6.4"/>
    <n v="1"/>
    <n v="6.4"/>
    <d v="2018-04-06T00:00:00"/>
    <d v="2018-04-06T00:00:00"/>
    <x v="23"/>
    <x v="29"/>
  </r>
  <r>
    <x v="1707"/>
    <x v="1706"/>
    <n v="476"/>
    <x v="62"/>
    <n v="11.5"/>
    <n v="1"/>
    <n v="11.5"/>
    <d v="2017-07-10T00:00:00"/>
    <d v="2017-07-10T00:00:00"/>
    <x v="41"/>
    <x v="36"/>
  </r>
  <r>
    <x v="1708"/>
    <x v="1707"/>
    <n v="815"/>
    <x v="10"/>
    <n v="4.3"/>
    <n v="4"/>
    <n v="17.2"/>
    <d v="2017-11-27T00:00:00"/>
    <d v="2018-03-07T00:00:00"/>
    <x v="6"/>
    <x v="4"/>
  </r>
  <r>
    <x v="1709"/>
    <x v="1708"/>
    <n v="858"/>
    <x v="6"/>
    <n v="9.8000000000000007"/>
    <n v="1"/>
    <n v="9.8000000000000007"/>
    <d v="2017-10-05T00:00:00"/>
    <d v="2018-05-04T00:00:00"/>
    <x v="33"/>
    <x v="13"/>
  </r>
  <r>
    <x v="1710"/>
    <x v="1709"/>
    <n v="315"/>
    <x v="81"/>
    <n v="39.5"/>
    <n v="1"/>
    <n v="39.5"/>
    <d v="2018-03-12T00:00:00"/>
    <d v="2018-03-10T00:00:00"/>
    <x v="4"/>
    <x v="4"/>
  </r>
  <r>
    <x v="1711"/>
    <x v="1710"/>
    <n v="476"/>
    <x v="62"/>
    <n v="14.6"/>
    <n v="2"/>
    <n v="29.2"/>
    <d v="2017-01-08T00:00:00"/>
    <d v="2017-10-30T00:00:00"/>
    <x v="39"/>
    <x v="40"/>
  </r>
  <r>
    <x v="1712"/>
    <x v="1711"/>
    <n v="905"/>
    <x v="5"/>
    <n v="26.95"/>
    <n v="1"/>
    <n v="26.95"/>
    <d v="2016-04-02T00:00:00"/>
    <d v="2016-07-19T00:00:00"/>
    <x v="20"/>
    <x v="26"/>
  </r>
  <r>
    <x v="1713"/>
    <x v="1712"/>
    <n v="69"/>
    <x v="163"/>
    <n v="18"/>
    <n v="1"/>
    <n v="18"/>
    <m/>
    <d v="2017-09-23T00:00:00"/>
    <x v="10"/>
    <x v="33"/>
  </r>
  <r>
    <x v="1714"/>
    <x v="1713"/>
    <n v="644"/>
    <x v="152"/>
    <n v="8.9499999999999993"/>
    <n v="5"/>
    <n v="44.75"/>
    <d v="2018-04-26T00:00:00"/>
    <d v="2018-04-26T00:00:00"/>
    <x v="43"/>
    <x v="13"/>
  </r>
  <r>
    <x v="1715"/>
    <x v="1714"/>
    <n v="533"/>
    <x v="192"/>
    <n v="14.35"/>
    <n v="1"/>
    <n v="14.35"/>
    <d v="2018-02-02T00:00:00"/>
    <d v="2018-02-01T00:00:00"/>
    <x v="26"/>
    <x v="11"/>
  </r>
  <r>
    <x v="1716"/>
    <x v="1715"/>
    <n v="815"/>
    <x v="10"/>
    <n v="4.45"/>
    <n v="3"/>
    <n v="13.350000000000001"/>
    <d v="2017-11-27T00:00:00"/>
    <d v="2018-02-28T00:00:00"/>
    <x v="6"/>
    <x v="4"/>
  </r>
  <r>
    <x v="1717"/>
    <x v="1716"/>
    <n v="815"/>
    <x v="10"/>
    <n v="4.45"/>
    <n v="5"/>
    <n v="22.25"/>
    <d v="2017-11-27T00:00:00"/>
    <d v="2018-02-09T00:00:00"/>
    <x v="6"/>
    <x v="11"/>
  </r>
  <r>
    <x v="1718"/>
    <x v="1717"/>
    <n v="815"/>
    <x v="10"/>
    <n v="7.8"/>
    <n v="3"/>
    <n v="23.4"/>
    <d v="2017-11-27T00:00:00"/>
    <d v="2018-04-19T00:00:00"/>
    <x v="6"/>
    <x v="29"/>
  </r>
  <r>
    <x v="1719"/>
    <x v="1718"/>
    <n v="886"/>
    <x v="193"/>
    <n v="21.9"/>
    <n v="1"/>
    <n v="21.9"/>
    <d v="2018-02-03T00:00:00"/>
    <d v="2018-02-02T00:00:00"/>
    <x v="26"/>
    <x v="11"/>
  </r>
  <r>
    <x v="1720"/>
    <x v="1719"/>
    <n v="111"/>
    <x v="28"/>
    <n v="19.149999999999999"/>
    <n v="2"/>
    <n v="38.299999999999997"/>
    <d v="2017-11-24T00:00:00"/>
    <d v="2018-04-24T00:00:00"/>
    <x v="38"/>
    <x v="29"/>
  </r>
  <r>
    <x v="1721"/>
    <x v="1720"/>
    <n v="111"/>
    <x v="28"/>
    <n v="19.149999999999999"/>
    <n v="4"/>
    <n v="76.599999999999994"/>
    <d v="2017-02-01T00:00:00"/>
    <d v="2017-07-28T00:00:00"/>
    <x v="40"/>
    <x v="36"/>
  </r>
  <r>
    <x v="1722"/>
    <x v="1721"/>
    <n v="111"/>
    <x v="28"/>
    <n v="16.8"/>
    <n v="1"/>
    <n v="16.8"/>
    <d v="2017-02-01T00:00:00"/>
    <d v="2017-10-18T00:00:00"/>
    <x v="40"/>
    <x v="30"/>
  </r>
  <r>
    <x v="1723"/>
    <x v="1722"/>
    <n v="111"/>
    <x v="28"/>
    <n v="16.8"/>
    <n v="4"/>
    <n v="67.2"/>
    <d v="2017-02-01T00:00:00"/>
    <d v="2016-08-20T00:00:00"/>
    <x v="40"/>
    <x v="22"/>
  </r>
  <r>
    <x v="1724"/>
    <x v="1723"/>
    <n v="43"/>
    <x v="38"/>
    <n v="25.15"/>
    <n v="1"/>
    <n v="25.15"/>
    <d v="2016-08-09T00:00:00"/>
    <d v="2017-12-21T00:00:00"/>
    <x v="31"/>
    <x v="7"/>
  </r>
  <r>
    <x v="1725"/>
    <x v="1724"/>
    <n v="882"/>
    <x v="110"/>
    <n v="4.1500000000000004"/>
    <n v="1"/>
    <n v="4.1500000000000004"/>
    <d v="2018-02-22T00:00:00"/>
    <d v="2018-02-01T00:00:00"/>
    <x v="26"/>
    <x v="11"/>
  </r>
  <r>
    <x v="1726"/>
    <x v="1725"/>
    <n v="1016"/>
    <x v="145"/>
    <n v="15.8"/>
    <n v="1"/>
    <n v="15.8"/>
    <d v="2018-05-04T00:00:00"/>
    <d v="2017-08-12T00:00:00"/>
    <x v="43"/>
    <x v="8"/>
  </r>
  <r>
    <x v="1727"/>
    <x v="1726"/>
    <n v="342"/>
    <x v="7"/>
    <n v="54.25"/>
    <n v="6"/>
    <n v="325.5"/>
    <d v="2017-04-04T00:00:00"/>
    <d v="2017-11-02T00:00:00"/>
    <x v="53"/>
    <x v="40"/>
  </r>
  <r>
    <x v="1728"/>
    <x v="1727"/>
    <n v="342"/>
    <x v="7"/>
    <n v="18.100000000000001"/>
    <n v="2"/>
    <n v="36.200000000000003"/>
    <d v="2016-01-28T00:00:00"/>
    <d v="2016-09-22T00:00:00"/>
    <x v="93"/>
    <x v="6"/>
  </r>
  <r>
    <x v="1729"/>
    <x v="1728"/>
    <n v="342"/>
    <x v="7"/>
    <n v="37.950000000000003"/>
    <n v="3"/>
    <n v="113.85000000000001"/>
    <d v="2016-01-28T00:00:00"/>
    <d v="2017-09-12T00:00:00"/>
    <x v="93"/>
    <x v="33"/>
  </r>
  <r>
    <x v="1730"/>
    <x v="1729"/>
    <n v="342"/>
    <x v="7"/>
    <n v="18.55"/>
    <n v="11"/>
    <n v="204.05"/>
    <d v="2017-04-04T00:00:00"/>
    <d v="2017-06-08T00:00:00"/>
    <x v="53"/>
    <x v="51"/>
  </r>
  <r>
    <x v="1731"/>
    <x v="1730"/>
    <n v="152"/>
    <x v="80"/>
    <n v="6.5"/>
    <n v="15"/>
    <n v="97.5"/>
    <d v="2017-03-01T00:00:00"/>
    <d v="2017-07-17T00:00:00"/>
    <x v="40"/>
    <x v="36"/>
  </r>
  <r>
    <x v="1732"/>
    <x v="1731"/>
    <n v="815"/>
    <x v="10"/>
    <n v="8.5"/>
    <n v="1"/>
    <n v="8.5"/>
    <d v="2017-04-20T00:00:00"/>
    <d v="2017-11-08T00:00:00"/>
    <x v="53"/>
    <x v="40"/>
  </r>
  <r>
    <x v="1733"/>
    <x v="1732"/>
    <n v="111"/>
    <x v="28"/>
    <n v="8.35"/>
    <n v="1"/>
    <n v="8.35"/>
    <d v="2017-08-23T00:00:00"/>
    <d v="2018-04-05T00:00:00"/>
    <x v="35"/>
    <x v="29"/>
  </r>
  <r>
    <x v="1734"/>
    <x v="1733"/>
    <n v="734"/>
    <x v="59"/>
    <n v="4"/>
    <n v="1"/>
    <n v="4"/>
    <d v="2018-04-30T00:00:00"/>
    <d v="2018-04-28T00:00:00"/>
    <x v="43"/>
    <x v="13"/>
  </r>
  <r>
    <x v="1735"/>
    <x v="1734"/>
    <n v="111"/>
    <x v="28"/>
    <n v="3.95"/>
    <n v="3"/>
    <n v="11.850000000000001"/>
    <d v="2017-10-04T00:00:00"/>
    <d v="2018-03-26T00:00:00"/>
    <x v="33"/>
    <x v="4"/>
  </r>
  <r>
    <x v="1736"/>
    <x v="1735"/>
    <n v="709"/>
    <x v="57"/>
    <n v="18.8"/>
    <n v="1"/>
    <n v="18.8"/>
    <d v="2018-02-16T00:00:00"/>
    <d v="2018-04-24T00:00:00"/>
    <x v="26"/>
    <x v="29"/>
  </r>
  <r>
    <x v="1737"/>
    <x v="1736"/>
    <n v="905"/>
    <x v="5"/>
    <n v="2.2000000000000002"/>
    <n v="2"/>
    <n v="4.4000000000000004"/>
    <d v="2017-08-24T00:00:00"/>
    <d v="2017-08-24T00:00:00"/>
    <x v="35"/>
    <x v="8"/>
  </r>
  <r>
    <x v="1738"/>
    <x v="1737"/>
    <n v="905"/>
    <x v="5"/>
    <n v="43"/>
    <n v="1"/>
    <n v="43"/>
    <d v="2016-11-04T00:00:00"/>
    <d v="2016-10-24T00:00:00"/>
    <x v="21"/>
    <x v="5"/>
  </r>
  <r>
    <x v="1739"/>
    <x v="1738"/>
    <n v="112"/>
    <x v="9"/>
    <n v="28.5"/>
    <n v="4"/>
    <n v="114"/>
    <d v="2017-12-13T00:00:00"/>
    <d v="2018-03-15T00:00:00"/>
    <x v="6"/>
    <x v="4"/>
  </r>
  <r>
    <x v="1740"/>
    <x v="1739"/>
    <n v="112"/>
    <x v="9"/>
    <n v="4.55"/>
    <n v="1"/>
    <n v="4.55"/>
    <d v="2017-09-18T00:00:00"/>
    <d v="2017-08-01T00:00:00"/>
    <x v="37"/>
    <x v="8"/>
  </r>
  <r>
    <x v="1741"/>
    <x v="1740"/>
    <n v="112"/>
    <x v="9"/>
    <n v="3.9"/>
    <n v="1"/>
    <n v="3.9"/>
    <d v="2017-09-19T00:00:00"/>
    <m/>
    <x v="37"/>
    <x v="1"/>
  </r>
  <r>
    <x v="1742"/>
    <x v="1741"/>
    <n v="112"/>
    <x v="9"/>
    <n v="4.55"/>
    <n v="1"/>
    <n v="4.55"/>
    <d v="2017-09-18T00:00:00"/>
    <d v="2017-09-17T00:00:00"/>
    <x v="37"/>
    <x v="33"/>
  </r>
  <r>
    <x v="1743"/>
    <x v="1742"/>
    <n v="137"/>
    <x v="26"/>
    <n v="8.65"/>
    <n v="2"/>
    <n v="17.3"/>
    <d v="2017-12-12T00:00:00"/>
    <d v="2018-03-12T00:00:00"/>
    <x v="6"/>
    <x v="4"/>
  </r>
  <r>
    <x v="1744"/>
    <x v="1743"/>
    <n v="111"/>
    <x v="28"/>
    <n v="8.65"/>
    <n v="7"/>
    <n v="60.550000000000004"/>
    <d v="2018-03-26T00:00:00"/>
    <d v="2017-09-15T00:00:00"/>
    <x v="4"/>
    <x v="33"/>
  </r>
  <r>
    <x v="1745"/>
    <x v="1744"/>
    <n v="666"/>
    <x v="16"/>
    <n v="21.35"/>
    <n v="11"/>
    <n v="234.85000000000002"/>
    <d v="2018-02-27T00:00:00"/>
    <d v="2018-04-30T00:00:00"/>
    <x v="4"/>
    <x v="13"/>
  </r>
  <r>
    <x v="1746"/>
    <x v="1745"/>
    <n v="736"/>
    <x v="82"/>
    <n v="9.35"/>
    <n v="1"/>
    <n v="9.35"/>
    <d v="2018-04-17T00:00:00"/>
    <d v="2018-04-17T00:00:00"/>
    <x v="23"/>
    <x v="29"/>
  </r>
  <r>
    <x v="1747"/>
    <x v="1746"/>
    <n v="905"/>
    <x v="5"/>
    <n v="3.4"/>
    <n v="2"/>
    <n v="6.8"/>
    <d v="2018-04-24T00:00:00"/>
    <d v="2018-04-23T00:00:00"/>
    <x v="23"/>
    <x v="29"/>
  </r>
  <r>
    <x v="1748"/>
    <x v="1747"/>
    <n v="905"/>
    <x v="5"/>
    <n v="2.1"/>
    <n v="3"/>
    <n v="6.3000000000000007"/>
    <d v="2018-03-31T00:00:00"/>
    <d v="2018-03-29T00:00:00"/>
    <x v="23"/>
    <x v="29"/>
  </r>
  <r>
    <x v="1749"/>
    <x v="1748"/>
    <n v="111"/>
    <x v="28"/>
    <n v="11.3"/>
    <n v="8"/>
    <n v="90.4"/>
    <d v="2018-02-20T00:00:00"/>
    <d v="2018-03-06T00:00:00"/>
    <x v="26"/>
    <x v="4"/>
  </r>
  <r>
    <x v="1750"/>
    <x v="1749"/>
    <n v="816"/>
    <x v="24"/>
    <n v="9.9499999999999993"/>
    <n v="5"/>
    <n v="49.75"/>
    <d v="2018-02-02T00:00:00"/>
    <d v="2018-05-05T00:00:00"/>
    <x v="26"/>
    <x v="13"/>
  </r>
  <r>
    <x v="1751"/>
    <x v="1750"/>
    <n v="152"/>
    <x v="80"/>
    <n v="7.65"/>
    <n v="9"/>
    <n v="68.850000000000009"/>
    <d v="2016-04-05T00:00:00"/>
    <d v="2017-08-19T00:00:00"/>
    <x v="20"/>
    <x v="8"/>
  </r>
  <r>
    <x v="1752"/>
    <x v="1751"/>
    <n v="883"/>
    <x v="73"/>
    <n v="12.25"/>
    <n v="1"/>
    <n v="12.25"/>
    <d v="2014-08-08T00:00:00"/>
    <d v="2016-08-11T00:00:00"/>
    <x v="11"/>
    <x v="22"/>
  </r>
  <r>
    <x v="1753"/>
    <x v="1752"/>
    <n v="789"/>
    <x v="88"/>
    <n v="6.95"/>
    <n v="2"/>
    <n v="13.9"/>
    <m/>
    <d v="2016-06-17T00:00:00"/>
    <x v="10"/>
    <x v="2"/>
  </r>
  <r>
    <x v="1754"/>
    <x v="1753"/>
    <n v="206"/>
    <x v="89"/>
    <n v="15.95"/>
    <n v="12"/>
    <n v="191.39999999999998"/>
    <d v="2016-03-18T00:00:00"/>
    <m/>
    <x v="20"/>
    <x v="1"/>
  </r>
  <r>
    <x v="1755"/>
    <x v="1754"/>
    <n v="111"/>
    <x v="28"/>
    <n v="4.9000000000000004"/>
    <n v="5"/>
    <n v="24.5"/>
    <d v="2018-01-12T00:00:00"/>
    <d v="2018-04-28T00:00:00"/>
    <x v="42"/>
    <x v="13"/>
  </r>
  <r>
    <x v="1756"/>
    <x v="1755"/>
    <n v="883"/>
    <x v="73"/>
    <n v="11.55"/>
    <n v="1"/>
    <n v="11.55"/>
    <d v="2018-02-15T00:00:00"/>
    <d v="2018-02-14T00:00:00"/>
    <x v="26"/>
    <x v="11"/>
  </r>
  <r>
    <x v="1757"/>
    <x v="1756"/>
    <n v="795"/>
    <x v="99"/>
    <n v="20.5"/>
    <n v="1"/>
    <n v="20.5"/>
    <d v="2018-04-17T00:00:00"/>
    <d v="2018-04-16T00:00:00"/>
    <x v="23"/>
    <x v="29"/>
  </r>
  <r>
    <x v="1758"/>
    <x v="1757"/>
    <n v="206"/>
    <x v="89"/>
    <n v="9.5500000000000007"/>
    <n v="1"/>
    <n v="9.5500000000000007"/>
    <d v="2018-04-19T00:00:00"/>
    <d v="2018-04-18T00:00:00"/>
    <x v="23"/>
    <x v="29"/>
  </r>
  <r>
    <x v="1759"/>
    <x v="1758"/>
    <n v="883"/>
    <x v="73"/>
    <n v="11.6"/>
    <n v="1"/>
    <n v="11.6"/>
    <d v="2017-09-06T00:00:00"/>
    <d v="2017-09-06T00:00:00"/>
    <x v="37"/>
    <x v="33"/>
  </r>
  <r>
    <x v="1760"/>
    <x v="1759"/>
    <n v="727"/>
    <x v="130"/>
    <n v="13.95"/>
    <n v="1"/>
    <n v="13.95"/>
    <d v="2017-08-12T00:00:00"/>
    <d v="2017-08-11T00:00:00"/>
    <x v="35"/>
    <x v="8"/>
  </r>
  <r>
    <x v="1761"/>
    <x v="1760"/>
    <n v="883"/>
    <x v="73"/>
    <n v="11"/>
    <n v="1"/>
    <n v="11"/>
    <d v="2018-04-05T00:00:00"/>
    <d v="2018-04-04T00:00:00"/>
    <x v="23"/>
    <x v="29"/>
  </r>
  <r>
    <x v="1762"/>
    <x v="1761"/>
    <n v="815"/>
    <x v="10"/>
    <n v="5.95"/>
    <n v="3"/>
    <n v="17.850000000000001"/>
    <d v="2017-11-27T00:00:00"/>
    <d v="2018-04-28T00:00:00"/>
    <x v="6"/>
    <x v="13"/>
  </r>
  <r>
    <x v="1763"/>
    <x v="1762"/>
    <n v="692"/>
    <x v="60"/>
    <n v="31.85"/>
    <n v="1"/>
    <n v="31.85"/>
    <d v="2017-11-15T00:00:00"/>
    <d v="2018-03-29T00:00:00"/>
    <x v="38"/>
    <x v="29"/>
  </r>
  <r>
    <x v="1764"/>
    <x v="1763"/>
    <n v="1521"/>
    <x v="14"/>
    <n v="9.5500000000000007"/>
    <n v="24"/>
    <n v="229.20000000000002"/>
    <d v="2017-03-10T00:00:00"/>
    <m/>
    <x v="48"/>
    <x v="1"/>
  </r>
  <r>
    <x v="1765"/>
    <x v="1764"/>
    <n v="1521"/>
    <x v="14"/>
    <n v="9.9499999999999993"/>
    <n v="10"/>
    <n v="99.5"/>
    <d v="2017-01-30T00:00:00"/>
    <d v="2017-07-26T00:00:00"/>
    <x v="39"/>
    <x v="36"/>
  </r>
  <r>
    <x v="1766"/>
    <x v="1765"/>
    <n v="137"/>
    <x v="26"/>
    <n v="6.45"/>
    <n v="1"/>
    <n v="6.45"/>
    <d v="2017-04-05T00:00:00"/>
    <d v="2018-03-26T00:00:00"/>
    <x v="53"/>
    <x v="4"/>
  </r>
  <r>
    <x v="1767"/>
    <x v="1766"/>
    <n v="1521"/>
    <x v="14"/>
    <n v="9"/>
    <n v="3"/>
    <n v="27"/>
    <d v="2016-01-18T00:00:00"/>
    <d v="2017-11-24T00:00:00"/>
    <x v="93"/>
    <x v="40"/>
  </r>
  <r>
    <x v="1768"/>
    <x v="1767"/>
    <n v="883"/>
    <x v="73"/>
    <n v="12.25"/>
    <n v="1"/>
    <n v="12.25"/>
    <d v="2014-12-12T00:00:00"/>
    <d v="2014-12-10T00:00:00"/>
    <x v="64"/>
    <x v="32"/>
  </r>
  <r>
    <x v="1769"/>
    <x v="1768"/>
    <n v="711"/>
    <x v="76"/>
    <n v="14.9"/>
    <n v="1"/>
    <n v="14.9"/>
    <d v="2018-02-15T00:00:00"/>
    <d v="2018-02-14T00:00:00"/>
    <x v="26"/>
    <x v="11"/>
  </r>
  <r>
    <x v="1770"/>
    <x v="1769"/>
    <n v="43"/>
    <x v="38"/>
    <n v="5.95"/>
    <n v="1"/>
    <n v="5.95"/>
    <d v="2016-09-15T00:00:00"/>
    <d v="2018-04-05T00:00:00"/>
    <x v="59"/>
    <x v="29"/>
  </r>
  <r>
    <x v="1771"/>
    <x v="1770"/>
    <n v="112"/>
    <x v="9"/>
    <n v="2.85"/>
    <n v="1"/>
    <n v="2.85"/>
    <d v="2017-09-18T00:00:00"/>
    <m/>
    <x v="37"/>
    <x v="1"/>
  </r>
  <r>
    <x v="1772"/>
    <x v="1771"/>
    <n v="883"/>
    <x v="73"/>
    <n v="11.75"/>
    <n v="1"/>
    <n v="11.75"/>
    <d v="2016-08-20T00:00:00"/>
    <d v="2016-08-19T00:00:00"/>
    <x v="31"/>
    <x v="22"/>
  </r>
  <r>
    <x v="1773"/>
    <x v="1772"/>
    <n v="883"/>
    <x v="73"/>
    <n v="12.25"/>
    <n v="1"/>
    <n v="12.25"/>
    <d v="2014-04-04T00:00:00"/>
    <d v="2014-04-03T00:00:00"/>
    <x v="7"/>
    <x v="16"/>
  </r>
  <r>
    <x v="1774"/>
    <x v="1773"/>
    <n v="883"/>
    <x v="73"/>
    <n v="11.45"/>
    <n v="1"/>
    <n v="11.45"/>
    <d v="2010-11-22T00:00:00"/>
    <d v="2010-11-22T00:00:00"/>
    <x v="104"/>
    <x v="88"/>
  </r>
  <r>
    <x v="1775"/>
    <x v="1774"/>
    <n v="63"/>
    <x v="67"/>
    <n v="6.4"/>
    <n v="10"/>
    <n v="64"/>
    <d v="2017-03-27T00:00:00"/>
    <d v="2018-04-11T00:00:00"/>
    <x v="48"/>
    <x v="29"/>
  </r>
  <r>
    <x v="1776"/>
    <x v="1775"/>
    <n v="883"/>
    <x v="73"/>
    <n v="11.35"/>
    <n v="1"/>
    <n v="11.35"/>
    <d v="2011-07-26T00:00:00"/>
    <d v="2011-07-25T00:00:00"/>
    <x v="89"/>
    <x v="89"/>
  </r>
  <r>
    <x v="1777"/>
    <x v="1776"/>
    <n v="642"/>
    <x v="111"/>
    <n v="11.35"/>
    <n v="1"/>
    <n v="11.35"/>
    <d v="2017-12-04T00:00:00"/>
    <d v="2017-12-04T00:00:00"/>
    <x v="6"/>
    <x v="7"/>
  </r>
  <r>
    <x v="1778"/>
    <x v="1777"/>
    <n v="882"/>
    <x v="110"/>
    <n v="4.05"/>
    <n v="1"/>
    <n v="4.05"/>
    <d v="2018-03-14T00:00:00"/>
    <d v="2018-03-14T00:00:00"/>
    <x v="4"/>
    <x v="4"/>
  </r>
  <r>
    <x v="1779"/>
    <x v="1778"/>
    <n v="8001"/>
    <x v="96"/>
    <n v="12.6"/>
    <n v="5"/>
    <n v="63"/>
    <d v="2017-02-21T00:00:00"/>
    <d v="2017-12-16T00:00:00"/>
    <x v="40"/>
    <x v="7"/>
  </r>
  <r>
    <x v="1780"/>
    <x v="1779"/>
    <n v="111"/>
    <x v="28"/>
    <n v="7.45"/>
    <n v="5"/>
    <n v="37.25"/>
    <d v="2018-04-05T00:00:00"/>
    <d v="2018-04-14T00:00:00"/>
    <x v="23"/>
    <x v="29"/>
  </r>
  <r>
    <x v="1781"/>
    <x v="1780"/>
    <n v="111"/>
    <x v="28"/>
    <n v="10.3"/>
    <n v="2"/>
    <n v="20.6"/>
    <d v="2018-02-07T00:00:00"/>
    <d v="2018-04-09T00:00:00"/>
    <x v="26"/>
    <x v="29"/>
  </r>
  <r>
    <x v="1782"/>
    <x v="1781"/>
    <n v="111"/>
    <x v="28"/>
    <n v="9.5500000000000007"/>
    <n v="2"/>
    <n v="19.100000000000001"/>
    <d v="2018-02-07T00:00:00"/>
    <d v="2018-04-05T00:00:00"/>
    <x v="26"/>
    <x v="29"/>
  </r>
  <r>
    <x v="1783"/>
    <x v="1782"/>
    <n v="206"/>
    <x v="89"/>
    <n v="6.45"/>
    <n v="20"/>
    <n v="129"/>
    <d v="2017-05-09T00:00:00"/>
    <d v="2017-09-29T00:00:00"/>
    <x v="60"/>
    <x v="30"/>
  </r>
  <r>
    <x v="1784"/>
    <x v="1783"/>
    <n v="206"/>
    <x v="89"/>
    <n v="6.45"/>
    <n v="8"/>
    <n v="51.6"/>
    <d v="2017-05-09T00:00:00"/>
    <d v="2017-10-18T00:00:00"/>
    <x v="60"/>
    <x v="30"/>
  </r>
  <r>
    <x v="1785"/>
    <x v="1784"/>
    <n v="905"/>
    <x v="5"/>
    <n v="9.6999999999999993"/>
    <n v="1"/>
    <n v="9.6999999999999993"/>
    <d v="2018-04-09T00:00:00"/>
    <d v="2018-04-19T00:00:00"/>
    <x v="23"/>
    <x v="29"/>
  </r>
  <r>
    <x v="1786"/>
    <x v="1785"/>
    <n v="644"/>
    <x v="152"/>
    <n v="14.35"/>
    <n v="12"/>
    <n v="172.2"/>
    <d v="2018-01-19T00:00:00"/>
    <d v="2018-03-02T00:00:00"/>
    <x v="42"/>
    <x v="4"/>
  </r>
  <r>
    <x v="1787"/>
    <x v="1786"/>
    <n v="1025"/>
    <x v="65"/>
    <n v="20.5"/>
    <n v="1"/>
    <n v="20.5"/>
    <d v="2017-07-18T00:00:00"/>
    <d v="2017-07-17T00:00:00"/>
    <x v="41"/>
    <x v="36"/>
  </r>
  <r>
    <x v="1788"/>
    <x v="1787"/>
    <n v="9"/>
    <x v="64"/>
    <n v="8.5"/>
    <n v="10"/>
    <n v="85"/>
    <d v="2018-04-12T00:00:00"/>
    <d v="2017-11-17T00:00:00"/>
    <x v="23"/>
    <x v="40"/>
  </r>
  <r>
    <x v="1789"/>
    <x v="1788"/>
    <n v="9"/>
    <x v="64"/>
    <n v="18.55"/>
    <n v="4"/>
    <n v="74.2"/>
    <d v="2018-04-12T00:00:00"/>
    <d v="2018-05-05T00:00:00"/>
    <x v="23"/>
    <x v="13"/>
  </r>
  <r>
    <x v="1790"/>
    <x v="1789"/>
    <n v="54"/>
    <x v="23"/>
    <n v="10.3"/>
    <n v="2"/>
    <n v="20.6"/>
    <d v="2016-11-25T00:00:00"/>
    <d v="2018-03-07T00:00:00"/>
    <x v="21"/>
    <x v="4"/>
  </r>
  <r>
    <x v="1791"/>
    <x v="1790"/>
    <n v="54"/>
    <x v="23"/>
    <n v="8.4499999999999993"/>
    <n v="2"/>
    <n v="16.899999999999999"/>
    <d v="2016-11-25T00:00:00"/>
    <d v="2018-04-09T00:00:00"/>
    <x v="21"/>
    <x v="29"/>
  </r>
  <r>
    <x v="1792"/>
    <x v="1791"/>
    <n v="1149"/>
    <x v="123"/>
    <n v="9.1999999999999993"/>
    <n v="8"/>
    <n v="73.599999999999994"/>
    <d v="2018-02-07T00:00:00"/>
    <d v="2018-04-30T00:00:00"/>
    <x v="26"/>
    <x v="13"/>
  </r>
  <r>
    <x v="1793"/>
    <x v="1792"/>
    <n v="1149"/>
    <x v="123"/>
    <n v="9.6"/>
    <n v="5"/>
    <n v="48"/>
    <d v="2017-11-23T00:00:00"/>
    <d v="2018-04-07T00:00:00"/>
    <x v="38"/>
    <x v="29"/>
  </r>
  <r>
    <x v="1794"/>
    <x v="1793"/>
    <n v="1149"/>
    <x v="123"/>
    <n v="12.8"/>
    <n v="2"/>
    <n v="25.6"/>
    <d v="2018-02-07T00:00:00"/>
    <m/>
    <x v="26"/>
    <x v="1"/>
  </r>
  <r>
    <x v="1795"/>
    <x v="1794"/>
    <n v="1149"/>
    <x v="123"/>
    <n v="9.1999999999999993"/>
    <n v="6"/>
    <n v="55.199999999999996"/>
    <d v="2018-04-14T00:00:00"/>
    <d v="2018-05-04T00:00:00"/>
    <x v="23"/>
    <x v="13"/>
  </r>
  <r>
    <x v="1796"/>
    <x v="1795"/>
    <n v="760"/>
    <x v="156"/>
    <n v="16.399999999999999"/>
    <n v="1"/>
    <n v="16.399999999999999"/>
    <d v="2018-05-03T00:00:00"/>
    <d v="2018-05-03T00:00:00"/>
    <x v="43"/>
    <x v="13"/>
  </r>
  <r>
    <x v="1797"/>
    <x v="1796"/>
    <n v="111"/>
    <x v="28"/>
    <n v="20.75"/>
    <n v="2"/>
    <n v="41.5"/>
    <d v="2017-11-24T00:00:00"/>
    <d v="2017-11-28T00:00:00"/>
    <x v="38"/>
    <x v="7"/>
  </r>
  <r>
    <x v="1798"/>
    <x v="1797"/>
    <n v="111"/>
    <x v="28"/>
    <n v="20.75"/>
    <n v="2"/>
    <n v="41.5"/>
    <d v="2017-11-24T00:00:00"/>
    <d v="2017-09-30T00:00:00"/>
    <x v="38"/>
    <x v="30"/>
  </r>
  <r>
    <x v="1799"/>
    <x v="1798"/>
    <n v="111"/>
    <x v="28"/>
    <n v="20.75"/>
    <n v="1"/>
    <n v="20.75"/>
    <d v="2017-11-24T00:00:00"/>
    <d v="2018-02-21T00:00:00"/>
    <x v="38"/>
    <x v="11"/>
  </r>
  <r>
    <x v="1800"/>
    <x v="1799"/>
    <n v="883"/>
    <x v="73"/>
    <n v="7.95"/>
    <n v="1"/>
    <n v="7.95"/>
    <m/>
    <m/>
    <x v="10"/>
    <x v="1"/>
  </r>
  <r>
    <x v="1801"/>
    <x v="1800"/>
    <n v="147"/>
    <x v="8"/>
    <n v="14.05"/>
    <n v="12"/>
    <n v="168.60000000000002"/>
    <d v="2017-03-08T00:00:00"/>
    <m/>
    <x v="48"/>
    <x v="1"/>
  </r>
  <r>
    <x v="1802"/>
    <x v="1801"/>
    <n v="137"/>
    <x v="26"/>
    <n v="7.45"/>
    <n v="2"/>
    <n v="14.9"/>
    <d v="2017-04-05T00:00:00"/>
    <d v="2018-02-10T00:00:00"/>
    <x v="53"/>
    <x v="11"/>
  </r>
  <r>
    <x v="1803"/>
    <x v="1802"/>
    <n v="816"/>
    <x v="24"/>
    <n v="9.9499999999999993"/>
    <n v="6"/>
    <n v="59.699999999999996"/>
    <d v="2017-10-05T00:00:00"/>
    <d v="2018-04-24T00:00:00"/>
    <x v="33"/>
    <x v="29"/>
  </r>
  <r>
    <x v="1804"/>
    <x v="1803"/>
    <n v="816"/>
    <x v="24"/>
    <n v="9.9499999999999993"/>
    <n v="5"/>
    <n v="49.75"/>
    <d v="2017-10-05T00:00:00"/>
    <d v="2018-04-17T00:00:00"/>
    <x v="33"/>
    <x v="29"/>
  </r>
  <r>
    <x v="1805"/>
    <x v="1804"/>
    <n v="816"/>
    <x v="24"/>
    <n v="9.9499999999999993"/>
    <n v="5"/>
    <n v="49.75"/>
    <d v="2017-07-25T00:00:00"/>
    <d v="2018-02-17T00:00:00"/>
    <x v="41"/>
    <x v="11"/>
  </r>
  <r>
    <x v="1806"/>
    <x v="1805"/>
    <n v="816"/>
    <x v="24"/>
    <n v="9.9499999999999993"/>
    <n v="1"/>
    <n v="9.9499999999999993"/>
    <d v="2018-04-11T00:00:00"/>
    <d v="2018-05-02T00:00:00"/>
    <x v="23"/>
    <x v="13"/>
  </r>
  <r>
    <x v="1807"/>
    <x v="1806"/>
    <n v="1101"/>
    <x v="194"/>
    <n v="9.9499999999999993"/>
    <n v="1"/>
    <n v="9.9499999999999993"/>
    <d v="2016-07-04T00:00:00"/>
    <d v="2017-05-11T00:00:00"/>
    <x v="30"/>
    <x v="48"/>
  </r>
  <r>
    <x v="1808"/>
    <x v="1807"/>
    <n v="816"/>
    <x v="24"/>
    <n v="9.5"/>
    <n v="19"/>
    <n v="180.5"/>
    <d v="2017-10-05T00:00:00"/>
    <d v="2018-04-12T00:00:00"/>
    <x v="33"/>
    <x v="29"/>
  </r>
  <r>
    <x v="1809"/>
    <x v="1808"/>
    <n v="1768"/>
    <x v="15"/>
    <n v="9.9499999999999993"/>
    <n v="4"/>
    <n v="39.799999999999997"/>
    <d v="2017-05-09T00:00:00"/>
    <d v="2018-01-03T00:00:00"/>
    <x v="60"/>
    <x v="39"/>
  </r>
  <r>
    <x v="1810"/>
    <x v="1809"/>
    <n v="1768"/>
    <x v="15"/>
    <n v="9.9499999999999993"/>
    <n v="4"/>
    <n v="39.799999999999997"/>
    <d v="2016-07-04T00:00:00"/>
    <d v="2017-12-20T00:00:00"/>
    <x v="30"/>
    <x v="7"/>
  </r>
  <r>
    <x v="1811"/>
    <x v="1810"/>
    <n v="1768"/>
    <x v="15"/>
    <n v="9.9499999999999993"/>
    <n v="5"/>
    <n v="49.75"/>
    <d v="2018-01-17T00:00:00"/>
    <d v="2017-10-13T00:00:00"/>
    <x v="42"/>
    <x v="30"/>
  </r>
  <r>
    <x v="1812"/>
    <x v="1811"/>
    <n v="709"/>
    <x v="57"/>
    <n v="10.15"/>
    <n v="1"/>
    <n v="10.15"/>
    <d v="2018-04-30T00:00:00"/>
    <d v="2018-04-30T00:00:00"/>
    <x v="43"/>
    <x v="13"/>
  </r>
  <r>
    <x v="1813"/>
    <x v="1812"/>
    <n v="111"/>
    <x v="28"/>
    <n v="16.75"/>
    <n v="2"/>
    <n v="33.5"/>
    <d v="2016-09-20T00:00:00"/>
    <d v="2018-05-02T00:00:00"/>
    <x v="59"/>
    <x v="13"/>
  </r>
  <r>
    <x v="1814"/>
    <x v="1813"/>
    <n v="111"/>
    <x v="28"/>
    <n v="18.649999999999999"/>
    <n v="2"/>
    <n v="37.299999999999997"/>
    <d v="2017-08-11T00:00:00"/>
    <d v="2018-02-20T00:00:00"/>
    <x v="35"/>
    <x v="11"/>
  </r>
  <r>
    <x v="1815"/>
    <x v="1814"/>
    <n v="111"/>
    <x v="28"/>
    <n v="17.5"/>
    <n v="1"/>
    <n v="17.5"/>
    <d v="2018-01-20T00:00:00"/>
    <d v="2018-04-17T00:00:00"/>
    <x v="42"/>
    <x v="29"/>
  </r>
  <r>
    <x v="1816"/>
    <x v="1815"/>
    <n v="111"/>
    <x v="28"/>
    <n v="25.3"/>
    <n v="1"/>
    <n v="25.3"/>
    <d v="2016-09-20T00:00:00"/>
    <d v="2018-04-24T00:00:00"/>
    <x v="59"/>
    <x v="29"/>
  </r>
  <r>
    <x v="1817"/>
    <x v="1816"/>
    <n v="111"/>
    <x v="28"/>
    <n v="8.35"/>
    <n v="4"/>
    <n v="33.4"/>
    <d v="2018-02-07T00:00:00"/>
    <d v="2018-03-27T00:00:00"/>
    <x v="26"/>
    <x v="29"/>
  </r>
  <r>
    <x v="1818"/>
    <x v="1817"/>
    <n v="754"/>
    <x v="1"/>
    <n v="20.149999999999999"/>
    <n v="3"/>
    <n v="60.449999999999996"/>
    <d v="2018-04-06T00:00:00"/>
    <d v="2018-05-02T00:00:00"/>
    <x v="23"/>
    <x v="13"/>
  </r>
  <r>
    <x v="1819"/>
    <x v="1818"/>
    <n v="754"/>
    <x v="1"/>
    <n v="22.83"/>
    <n v="3"/>
    <n v="68.489999999999995"/>
    <d v="2018-04-06T00:00:00"/>
    <d v="2018-04-18T00:00:00"/>
    <x v="23"/>
    <x v="29"/>
  </r>
  <r>
    <x v="1820"/>
    <x v="1819"/>
    <n v="754"/>
    <x v="1"/>
    <n v="24.46"/>
    <n v="2"/>
    <n v="48.92"/>
    <d v="2018-04-06T00:00:00"/>
    <d v="2017-08-02T00:00:00"/>
    <x v="23"/>
    <x v="8"/>
  </r>
  <r>
    <x v="1821"/>
    <x v="1820"/>
    <n v="754"/>
    <x v="1"/>
    <n v="12.95"/>
    <n v="1"/>
    <n v="12.95"/>
    <d v="2018-04-06T00:00:00"/>
    <d v="2018-05-02T00:00:00"/>
    <x v="23"/>
    <x v="13"/>
  </r>
  <r>
    <x v="1822"/>
    <x v="1821"/>
    <n v="754"/>
    <x v="1"/>
    <n v="34.700000000000003"/>
    <n v="1"/>
    <n v="34.700000000000003"/>
    <d v="2018-04-06T00:00:00"/>
    <d v="2018-05-02T00:00:00"/>
    <x v="23"/>
    <x v="13"/>
  </r>
  <r>
    <x v="1823"/>
    <x v="1822"/>
    <n v="754"/>
    <x v="1"/>
    <n v="10.55"/>
    <n v="2"/>
    <n v="21.1"/>
    <d v="2018-04-06T00:00:00"/>
    <d v="2018-04-18T00:00:00"/>
    <x v="23"/>
    <x v="29"/>
  </r>
  <r>
    <x v="1824"/>
    <x v="1823"/>
    <n v="754"/>
    <x v="1"/>
    <n v="11.35"/>
    <n v="2"/>
    <n v="22.7"/>
    <d v="2017-10-17T00:00:00"/>
    <d v="2018-04-18T00:00:00"/>
    <x v="33"/>
    <x v="29"/>
  </r>
  <r>
    <x v="1825"/>
    <x v="1824"/>
    <n v="754"/>
    <x v="1"/>
    <n v="19.149999999999999"/>
    <n v="2"/>
    <n v="38.299999999999997"/>
    <d v="2018-04-06T00:00:00"/>
    <d v="2018-03-21T00:00:00"/>
    <x v="23"/>
    <x v="4"/>
  </r>
  <r>
    <x v="1826"/>
    <x v="1825"/>
    <n v="754"/>
    <x v="1"/>
    <n v="23.25"/>
    <n v="1"/>
    <n v="23.25"/>
    <d v="2018-04-06T00:00:00"/>
    <d v="2018-05-02T00:00:00"/>
    <x v="23"/>
    <x v="13"/>
  </r>
  <r>
    <x v="1827"/>
    <x v="1826"/>
    <n v="815"/>
    <x v="10"/>
    <n v="5.55"/>
    <n v="1"/>
    <n v="5.55"/>
    <d v="2017-11-27T00:00:00"/>
    <d v="2018-04-18T00:00:00"/>
    <x v="6"/>
    <x v="29"/>
  </r>
  <r>
    <x v="1828"/>
    <x v="1827"/>
    <n v="1880"/>
    <x v="195"/>
    <n v="7.35"/>
    <n v="1"/>
    <n v="7.35"/>
    <d v="2013-07-03T00:00:00"/>
    <d v="2015-08-06T00:00:00"/>
    <x v="5"/>
    <x v="49"/>
  </r>
  <r>
    <x v="1829"/>
    <x v="1828"/>
    <n v="43"/>
    <x v="38"/>
    <n v="7.2"/>
    <n v="1"/>
    <n v="7.2"/>
    <d v="2018-05-03T00:00:00"/>
    <d v="2018-05-03T00:00:00"/>
    <x v="43"/>
    <x v="13"/>
  </r>
  <r>
    <x v="1830"/>
    <x v="1829"/>
    <n v="206"/>
    <x v="89"/>
    <n v="19"/>
    <n v="18"/>
    <n v="342"/>
    <d v="2018-02-14T00:00:00"/>
    <d v="2018-04-03T00:00:00"/>
    <x v="26"/>
    <x v="29"/>
  </r>
  <r>
    <x v="1831"/>
    <x v="1830"/>
    <n v="147"/>
    <x v="8"/>
    <n v="14.05"/>
    <n v="11"/>
    <n v="154.55000000000001"/>
    <d v="2017-03-08T00:00:00"/>
    <d v="2017-05-04T00:00:00"/>
    <x v="48"/>
    <x v="48"/>
  </r>
  <r>
    <x v="1832"/>
    <x v="1831"/>
    <n v="754"/>
    <x v="1"/>
    <n v="7.6"/>
    <n v="2"/>
    <n v="15.2"/>
    <d v="2018-04-06T00:00:00"/>
    <d v="2018-03-21T00:00:00"/>
    <x v="23"/>
    <x v="4"/>
  </r>
  <r>
    <x v="1833"/>
    <x v="1832"/>
    <n v="754"/>
    <x v="1"/>
    <n v="5.99"/>
    <n v="2"/>
    <n v="11.98"/>
    <d v="2017-06-21T00:00:00"/>
    <d v="2017-06-07T00:00:00"/>
    <x v="13"/>
    <x v="51"/>
  </r>
  <r>
    <x v="1834"/>
    <x v="1833"/>
    <n v="754"/>
    <x v="1"/>
    <n v="7.6"/>
    <n v="2"/>
    <n v="15.2"/>
    <d v="2017-07-14T00:00:00"/>
    <d v="2017-07-11T00:00:00"/>
    <x v="41"/>
    <x v="36"/>
  </r>
  <r>
    <x v="1835"/>
    <x v="1834"/>
    <n v="147"/>
    <x v="8"/>
    <n v="19.7"/>
    <n v="13"/>
    <n v="256.09999999999997"/>
    <d v="2017-03-08T00:00:00"/>
    <d v="2017-09-05T00:00:00"/>
    <x v="48"/>
    <x v="33"/>
  </r>
  <r>
    <x v="1836"/>
    <x v="1835"/>
    <n v="1"/>
    <x v="25"/>
    <n v="46.2"/>
    <n v="1"/>
    <n v="46.2"/>
    <d v="2017-09-27T00:00:00"/>
    <d v="2017-09-26T00:00:00"/>
    <x v="37"/>
    <x v="33"/>
  </r>
  <r>
    <x v="1837"/>
    <x v="1836"/>
    <n v="111"/>
    <x v="28"/>
    <n v="22.9"/>
    <n v="2"/>
    <n v="45.8"/>
    <d v="2017-02-06T00:00:00"/>
    <d v="2018-03-26T00:00:00"/>
    <x v="40"/>
    <x v="4"/>
  </r>
  <r>
    <x v="1838"/>
    <x v="1837"/>
    <n v="111"/>
    <x v="28"/>
    <n v="13.85"/>
    <n v="2"/>
    <n v="27.7"/>
    <d v="2018-01-20T00:00:00"/>
    <d v="2018-04-10T00:00:00"/>
    <x v="42"/>
    <x v="29"/>
  </r>
  <r>
    <x v="1839"/>
    <x v="1838"/>
    <n v="111"/>
    <x v="28"/>
    <n v="13.85"/>
    <n v="3"/>
    <n v="41.55"/>
    <d v="2018-01-20T00:00:00"/>
    <d v="2018-04-30T00:00:00"/>
    <x v="42"/>
    <x v="13"/>
  </r>
  <r>
    <x v="1840"/>
    <x v="1839"/>
    <n v="111"/>
    <x v="28"/>
    <n v="9.4499999999999993"/>
    <n v="2"/>
    <n v="18.899999999999999"/>
    <d v="2017-02-06T00:00:00"/>
    <d v="2018-01-03T00:00:00"/>
    <x v="40"/>
    <x v="39"/>
  </r>
  <r>
    <x v="1841"/>
    <x v="1840"/>
    <n v="111"/>
    <x v="28"/>
    <n v="21.1"/>
    <n v="3"/>
    <n v="63.300000000000004"/>
    <d v="2018-01-20T00:00:00"/>
    <d v="2018-02-27T00:00:00"/>
    <x v="42"/>
    <x v="4"/>
  </r>
  <r>
    <x v="1842"/>
    <x v="1841"/>
    <n v="111"/>
    <x v="28"/>
    <n v="11.95"/>
    <n v="1"/>
    <n v="11.95"/>
    <d v="2018-01-20T00:00:00"/>
    <d v="2018-05-02T00:00:00"/>
    <x v="42"/>
    <x v="13"/>
  </r>
  <r>
    <x v="1843"/>
    <x v="1842"/>
    <n v="206"/>
    <x v="89"/>
    <n v="18.45"/>
    <n v="10"/>
    <n v="184.5"/>
    <d v="2018-02-14T00:00:00"/>
    <d v="2017-10-17T00:00:00"/>
    <x v="26"/>
    <x v="30"/>
  </r>
  <r>
    <x v="1844"/>
    <x v="1843"/>
    <n v="9"/>
    <x v="64"/>
    <n v="12.3"/>
    <n v="35"/>
    <n v="430.5"/>
    <d v="2018-03-09T00:00:00"/>
    <d v="2018-04-30T00:00:00"/>
    <x v="4"/>
    <x v="13"/>
  </r>
  <r>
    <x v="1845"/>
    <x v="1844"/>
    <n v="9"/>
    <x v="64"/>
    <n v="12.4"/>
    <n v="127"/>
    <n v="1574.8"/>
    <d v="2018-03-09T00:00:00"/>
    <d v="2018-04-24T00:00:00"/>
    <x v="4"/>
    <x v="29"/>
  </r>
  <r>
    <x v="1846"/>
    <x v="1845"/>
    <n v="1158"/>
    <x v="196"/>
    <n v="24.5"/>
    <n v="1"/>
    <n v="24.5"/>
    <d v="2018-04-12T00:00:00"/>
    <d v="2018-04-03T00:00:00"/>
    <x v="23"/>
    <x v="29"/>
  </r>
  <r>
    <x v="1847"/>
    <x v="1846"/>
    <n v="877"/>
    <x v="197"/>
    <n v="33.9"/>
    <n v="1"/>
    <n v="33.9"/>
    <d v="2018-04-21T00:00:00"/>
    <d v="2018-04-18T00:00:00"/>
    <x v="23"/>
    <x v="29"/>
  </r>
  <r>
    <x v="1848"/>
    <x v="1847"/>
    <n v="417"/>
    <x v="30"/>
    <n v="18.25"/>
    <n v="3"/>
    <n v="54.75"/>
    <d v="2015-05-29T00:00:00"/>
    <d v="2017-08-16T00:00:00"/>
    <x v="62"/>
    <x v="8"/>
  </r>
  <r>
    <x v="1849"/>
    <x v="1848"/>
    <n v="342"/>
    <x v="7"/>
    <n v="23.65"/>
    <n v="4"/>
    <n v="94.6"/>
    <d v="2016-10-18T00:00:00"/>
    <d v="2017-08-02T00:00:00"/>
    <x v="32"/>
    <x v="8"/>
  </r>
  <r>
    <x v="1850"/>
    <x v="1849"/>
    <n v="816"/>
    <x v="24"/>
    <n v="7.5"/>
    <n v="20"/>
    <n v="150"/>
    <d v="2018-03-07T00:00:00"/>
    <d v="2018-04-21T00:00:00"/>
    <x v="4"/>
    <x v="29"/>
  </r>
  <r>
    <x v="1851"/>
    <x v="1850"/>
    <n v="275"/>
    <x v="198"/>
    <n v="23.15"/>
    <n v="1"/>
    <n v="23.15"/>
    <d v="2016-12-17T00:00:00"/>
    <d v="2014-06-06T00:00:00"/>
    <x v="54"/>
    <x v="52"/>
  </r>
  <r>
    <x v="1852"/>
    <x v="1851"/>
    <n v="342"/>
    <x v="7"/>
    <n v="14.15"/>
    <n v="5"/>
    <n v="70.75"/>
    <d v="2017-04-04T00:00:00"/>
    <d v="2017-04-15T00:00:00"/>
    <x v="53"/>
    <x v="50"/>
  </r>
  <r>
    <x v="1853"/>
    <x v="1852"/>
    <n v="147"/>
    <x v="8"/>
    <n v="20.6"/>
    <n v="8"/>
    <n v="164.8"/>
    <d v="2018-02-19T00:00:00"/>
    <d v="2018-03-15T00:00:00"/>
    <x v="26"/>
    <x v="4"/>
  </r>
  <r>
    <x v="1854"/>
    <x v="1853"/>
    <n v="666"/>
    <x v="16"/>
    <n v="16.649999999999999"/>
    <n v="2"/>
    <n v="33.299999999999997"/>
    <d v="2016-11-13T00:00:00"/>
    <d v="2018-05-02T00:00:00"/>
    <x v="21"/>
    <x v="13"/>
  </r>
  <r>
    <x v="1855"/>
    <x v="1854"/>
    <n v="1025"/>
    <x v="65"/>
    <n v="17.899999999999999"/>
    <n v="1"/>
    <n v="17.899999999999999"/>
    <d v="2018-04-07T00:00:00"/>
    <d v="2018-04-09T00:00:00"/>
    <x v="23"/>
    <x v="29"/>
  </r>
  <r>
    <x v="1856"/>
    <x v="1855"/>
    <n v="882"/>
    <x v="110"/>
    <n v="21.95"/>
    <n v="1"/>
    <n v="21.95"/>
    <d v="2018-03-10T00:00:00"/>
    <d v="2018-05-02T00:00:00"/>
    <x v="4"/>
    <x v="13"/>
  </r>
  <r>
    <x v="1857"/>
    <x v="1856"/>
    <n v="882"/>
    <x v="110"/>
    <n v="16.75"/>
    <n v="16"/>
    <n v="268"/>
    <d v="2018-03-10T00:00:00"/>
    <d v="2018-05-05T00:00:00"/>
    <x v="4"/>
    <x v="13"/>
  </r>
  <r>
    <x v="1858"/>
    <x v="1857"/>
    <n v="882"/>
    <x v="110"/>
    <n v="14.75"/>
    <n v="1"/>
    <n v="14.75"/>
    <d v="2018-05-03T00:00:00"/>
    <d v="2018-05-03T00:00:00"/>
    <x v="43"/>
    <x v="13"/>
  </r>
  <r>
    <x v="1859"/>
    <x v="1858"/>
    <n v="147"/>
    <x v="8"/>
    <n v="24.65"/>
    <n v="5"/>
    <n v="123.25"/>
    <d v="2017-03-08T00:00:00"/>
    <d v="2017-12-27T00:00:00"/>
    <x v="48"/>
    <x v="39"/>
  </r>
  <r>
    <x v="1860"/>
    <x v="1859"/>
    <n v="734"/>
    <x v="59"/>
    <n v="8.65"/>
    <n v="1"/>
    <n v="8.65"/>
    <d v="2017-09-19T00:00:00"/>
    <d v="2017-09-18T00:00:00"/>
    <x v="37"/>
    <x v="33"/>
  </r>
  <r>
    <x v="1861"/>
    <x v="1860"/>
    <n v="111"/>
    <x v="28"/>
    <n v="5.15"/>
    <n v="3"/>
    <n v="15.450000000000001"/>
    <d v="2017-04-04T00:00:00"/>
    <d v="2017-11-02T00:00:00"/>
    <x v="53"/>
    <x v="40"/>
  </r>
  <r>
    <x v="1862"/>
    <x v="1861"/>
    <n v="152"/>
    <x v="80"/>
    <n v="7.55"/>
    <n v="19"/>
    <n v="143.44999999999999"/>
    <d v="2018-03-14T00:00:00"/>
    <d v="2018-05-03T00:00:00"/>
    <x v="4"/>
    <x v="13"/>
  </r>
  <r>
    <x v="1863"/>
    <x v="1862"/>
    <n v="34"/>
    <x v="44"/>
    <n v="11.65"/>
    <n v="1"/>
    <n v="11.65"/>
    <d v="2016-12-17T00:00:00"/>
    <d v="2017-11-13T00:00:00"/>
    <x v="54"/>
    <x v="40"/>
  </r>
  <r>
    <x v="1864"/>
    <x v="1863"/>
    <n v="63"/>
    <x v="67"/>
    <n v="20.9"/>
    <n v="1"/>
    <n v="20.9"/>
    <m/>
    <d v="2017-05-19T00:00:00"/>
    <x v="10"/>
    <x v="48"/>
  </r>
  <r>
    <x v="1865"/>
    <x v="1864"/>
    <n v="905"/>
    <x v="5"/>
    <n v="5.95"/>
    <n v="3"/>
    <n v="17.850000000000001"/>
    <d v="2018-04-09T00:00:00"/>
    <d v="2018-04-18T00:00:00"/>
    <x v="23"/>
    <x v="29"/>
  </r>
  <r>
    <x v="1866"/>
    <x v="1865"/>
    <n v="111"/>
    <x v="28"/>
    <n v="9.6"/>
    <n v="3"/>
    <n v="28.799999999999997"/>
    <d v="2017-02-01T00:00:00"/>
    <d v="2018-03-04T00:00:00"/>
    <x v="40"/>
    <x v="4"/>
  </r>
  <r>
    <x v="1867"/>
    <x v="1866"/>
    <n v="43"/>
    <x v="38"/>
    <n v="9.15"/>
    <n v="1"/>
    <n v="9.15"/>
    <d v="2018-04-04T00:00:00"/>
    <d v="2018-04-03T00:00:00"/>
    <x v="23"/>
    <x v="29"/>
  </r>
  <r>
    <x v="1868"/>
    <x v="1867"/>
    <n v="147"/>
    <x v="8"/>
    <n v="10.25"/>
    <n v="1"/>
    <n v="10.25"/>
    <d v="2018-02-24T00:00:00"/>
    <d v="2018-02-23T00:00:00"/>
    <x v="26"/>
    <x v="11"/>
  </r>
  <r>
    <x v="1869"/>
    <x v="1868"/>
    <n v="71"/>
    <x v="68"/>
    <n v="9.5"/>
    <n v="2"/>
    <n v="19"/>
    <d v="2018-04-30T00:00:00"/>
    <d v="2018-04-30T00:00:00"/>
    <x v="43"/>
    <x v="13"/>
  </r>
  <r>
    <x v="1870"/>
    <x v="1869"/>
    <n v="71"/>
    <x v="68"/>
    <n v="13.65"/>
    <n v="4"/>
    <n v="54.6"/>
    <d v="2016-11-22T00:00:00"/>
    <d v="2017-08-07T00:00:00"/>
    <x v="21"/>
    <x v="8"/>
  </r>
  <r>
    <x v="1871"/>
    <x v="1870"/>
    <n v="564"/>
    <x v="87"/>
    <n v="2.4500000000000002"/>
    <n v="2"/>
    <n v="4.9000000000000004"/>
    <d v="2017-10-10T00:00:00"/>
    <d v="2018-04-03T00:00:00"/>
    <x v="33"/>
    <x v="29"/>
  </r>
  <r>
    <x v="1872"/>
    <x v="1871"/>
    <n v="882"/>
    <x v="110"/>
    <n v="6.6"/>
    <n v="4"/>
    <n v="26.4"/>
    <d v="2018-01-15T00:00:00"/>
    <d v="2018-02-26T00:00:00"/>
    <x v="42"/>
    <x v="4"/>
  </r>
  <r>
    <x v="1873"/>
    <x v="1872"/>
    <n v="882"/>
    <x v="110"/>
    <n v="2.1"/>
    <n v="6"/>
    <n v="12.600000000000001"/>
    <d v="2018-01-15T00:00:00"/>
    <m/>
    <x v="42"/>
    <x v="1"/>
  </r>
  <r>
    <x v="1874"/>
    <x v="1873"/>
    <n v="882"/>
    <x v="110"/>
    <n v="2.5499999999999998"/>
    <n v="2"/>
    <n v="5.0999999999999996"/>
    <d v="2018-04-30T00:00:00"/>
    <d v="2018-04-30T00:00:00"/>
    <x v="43"/>
    <x v="13"/>
  </r>
  <r>
    <x v="1875"/>
    <x v="1874"/>
    <n v="882"/>
    <x v="110"/>
    <n v="2.1"/>
    <n v="6"/>
    <n v="12.600000000000001"/>
    <d v="2018-01-15T00:00:00"/>
    <m/>
    <x v="42"/>
    <x v="1"/>
  </r>
  <r>
    <x v="1876"/>
    <x v="1875"/>
    <n v="882"/>
    <x v="110"/>
    <n v="2.1"/>
    <n v="6"/>
    <n v="12.600000000000001"/>
    <d v="2018-01-15T00:00:00"/>
    <m/>
    <x v="42"/>
    <x v="1"/>
  </r>
  <r>
    <x v="1877"/>
    <x v="1876"/>
    <n v="882"/>
    <x v="110"/>
    <n v="2.1"/>
    <n v="6"/>
    <n v="12.600000000000001"/>
    <d v="2018-01-15T00:00:00"/>
    <m/>
    <x v="42"/>
    <x v="1"/>
  </r>
  <r>
    <x v="1878"/>
    <x v="1877"/>
    <n v="111"/>
    <x v="28"/>
    <n v="23.75"/>
    <n v="2"/>
    <n v="47.5"/>
    <d v="2016-09-03T00:00:00"/>
    <d v="2017-08-30T00:00:00"/>
    <x v="59"/>
    <x v="33"/>
  </r>
  <r>
    <x v="1879"/>
    <x v="1878"/>
    <n v="1768"/>
    <x v="15"/>
    <n v="9.9499999999999993"/>
    <n v="3"/>
    <n v="29.849999999999998"/>
    <d v="2017-10-27T00:00:00"/>
    <d v="2018-03-02T00:00:00"/>
    <x v="33"/>
    <x v="4"/>
  </r>
  <r>
    <x v="1880"/>
    <x v="1879"/>
    <n v="63"/>
    <x v="67"/>
    <n v="28.45"/>
    <n v="1"/>
    <n v="28.45"/>
    <d v="2017-03-27T00:00:00"/>
    <d v="2018-02-12T00:00:00"/>
    <x v="48"/>
    <x v="11"/>
  </r>
  <r>
    <x v="1881"/>
    <x v="1880"/>
    <n v="1149"/>
    <x v="123"/>
    <n v="1.1000000000000001"/>
    <n v="19"/>
    <n v="20.900000000000002"/>
    <d v="2018-04-14T00:00:00"/>
    <d v="2018-03-20T00:00:00"/>
    <x v="23"/>
    <x v="4"/>
  </r>
  <r>
    <x v="1882"/>
    <x v="1881"/>
    <n v="1149"/>
    <x v="123"/>
    <n v="1.1000000000000001"/>
    <n v="22"/>
    <n v="24.200000000000003"/>
    <d v="2018-04-14T00:00:00"/>
    <d v="2018-03-20T00:00:00"/>
    <x v="23"/>
    <x v="4"/>
  </r>
  <r>
    <x v="1883"/>
    <x v="1882"/>
    <n v="1149"/>
    <x v="123"/>
    <n v="15.15"/>
    <n v="1"/>
    <n v="15.15"/>
    <d v="2016-10-19T00:00:00"/>
    <d v="2018-04-03T00:00:00"/>
    <x v="32"/>
    <x v="29"/>
  </r>
  <r>
    <x v="1884"/>
    <x v="1883"/>
    <n v="1252"/>
    <x v="174"/>
    <n v="30"/>
    <n v="5"/>
    <n v="150"/>
    <d v="2017-12-26T00:00:00"/>
    <d v="2017-12-19T00:00:00"/>
    <x v="6"/>
    <x v="7"/>
  </r>
  <r>
    <x v="1885"/>
    <x v="1884"/>
    <n v="1252"/>
    <x v="174"/>
    <n v="21.85"/>
    <n v="3"/>
    <n v="65.550000000000011"/>
    <d v="2017-12-26T00:00:00"/>
    <d v="2018-04-04T00:00:00"/>
    <x v="6"/>
    <x v="29"/>
  </r>
  <r>
    <x v="1886"/>
    <x v="1885"/>
    <n v="942"/>
    <x v="12"/>
    <n v="4.9000000000000004"/>
    <n v="1"/>
    <n v="4.9000000000000004"/>
    <d v="2008-03-13T00:00:00"/>
    <d v="2017-01-09T00:00:00"/>
    <x v="91"/>
    <x v="45"/>
  </r>
  <r>
    <x v="1887"/>
    <x v="1886"/>
    <n v="342"/>
    <x v="7"/>
    <n v="8.5"/>
    <n v="2"/>
    <n v="17"/>
    <d v="2015-05-15T00:00:00"/>
    <d v="2017-08-16T00:00:00"/>
    <x v="62"/>
    <x v="8"/>
  </r>
  <r>
    <x v="1888"/>
    <x v="1887"/>
    <n v="1149"/>
    <x v="123"/>
    <n v="11.95"/>
    <n v="4"/>
    <n v="47.8"/>
    <d v="2017-11-22T00:00:00"/>
    <d v="2017-11-09T00:00:00"/>
    <x v="38"/>
    <x v="40"/>
  </r>
  <r>
    <x v="1889"/>
    <x v="1888"/>
    <n v="112"/>
    <x v="9"/>
    <n v="18.850000000000001"/>
    <n v="1"/>
    <n v="18.850000000000001"/>
    <d v="2018-02-12T00:00:00"/>
    <d v="2018-02-10T00:00:00"/>
    <x v="26"/>
    <x v="11"/>
  </r>
  <r>
    <x v="1890"/>
    <x v="1889"/>
    <n v="112"/>
    <x v="9"/>
    <n v="28.5"/>
    <n v="1"/>
    <n v="28.5"/>
    <d v="2017-12-13T00:00:00"/>
    <d v="2018-01-15T00:00:00"/>
    <x v="6"/>
    <x v="39"/>
  </r>
  <r>
    <x v="1891"/>
    <x v="1890"/>
    <n v="905"/>
    <x v="5"/>
    <n v="37.65"/>
    <n v="1"/>
    <n v="37.65"/>
    <d v="2018-04-18T00:00:00"/>
    <d v="2018-04-18T00:00:00"/>
    <x v="23"/>
    <x v="29"/>
  </r>
  <r>
    <x v="1892"/>
    <x v="1891"/>
    <n v="905"/>
    <x v="5"/>
    <n v="5.95"/>
    <n v="1"/>
    <n v="5.95"/>
    <d v="2018-03-14T00:00:00"/>
    <d v="2018-04-24T00:00:00"/>
    <x v="4"/>
    <x v="29"/>
  </r>
  <r>
    <x v="1893"/>
    <x v="1892"/>
    <n v="905"/>
    <x v="5"/>
    <n v="6.95"/>
    <n v="2"/>
    <n v="13.9"/>
    <d v="2018-05-04T00:00:00"/>
    <d v="2018-05-05T00:00:00"/>
    <x v="43"/>
    <x v="13"/>
  </r>
  <r>
    <x v="1894"/>
    <x v="1893"/>
    <n v="8001"/>
    <x v="96"/>
    <n v="10.050000000000001"/>
    <n v="9"/>
    <n v="90.45"/>
    <d v="2018-03-08T00:00:00"/>
    <d v="2018-02-28T00:00:00"/>
    <x v="4"/>
    <x v="4"/>
  </r>
  <r>
    <x v="1895"/>
    <x v="1894"/>
    <n v="43"/>
    <x v="38"/>
    <n v="9.6"/>
    <n v="2"/>
    <n v="19.2"/>
    <d v="2017-09-25T00:00:00"/>
    <d v="2018-01-30T00:00:00"/>
    <x v="37"/>
    <x v="11"/>
  </r>
  <r>
    <x v="1896"/>
    <x v="1895"/>
    <n v="111"/>
    <x v="28"/>
    <n v="1"/>
    <n v="12"/>
    <n v="12"/>
    <m/>
    <d v="2018-04-09T00:00:00"/>
    <x v="10"/>
    <x v="29"/>
  </r>
  <r>
    <x v="1897"/>
    <x v="1896"/>
    <n v="8001"/>
    <x v="96"/>
    <n v="7.95"/>
    <n v="2"/>
    <n v="15.9"/>
    <d v="2017-02-21T00:00:00"/>
    <d v="2018-02-09T00:00:00"/>
    <x v="40"/>
    <x v="11"/>
  </r>
  <r>
    <x v="1898"/>
    <x v="1897"/>
    <n v="54"/>
    <x v="23"/>
    <n v="5.7"/>
    <n v="1"/>
    <n v="5.7"/>
    <d v="2018-05-03T00:00:00"/>
    <d v="2018-04-28T00:00:00"/>
    <x v="43"/>
    <x v="13"/>
  </r>
  <r>
    <x v="1899"/>
    <x v="1898"/>
    <n v="152"/>
    <x v="80"/>
    <n v="17.05"/>
    <n v="4"/>
    <n v="68.2"/>
    <d v="2018-03-14T00:00:00"/>
    <d v="2018-04-12T00:00:00"/>
    <x v="4"/>
    <x v="29"/>
  </r>
  <r>
    <x v="1900"/>
    <x v="1899"/>
    <n v="905"/>
    <x v="5"/>
    <n v="7.45"/>
    <n v="1"/>
    <n v="7.45"/>
    <d v="2017-09-28T00:00:00"/>
    <d v="2017-10-10T00:00:00"/>
    <x v="33"/>
    <x v="30"/>
  </r>
  <r>
    <x v="1901"/>
    <x v="1900"/>
    <n v="206"/>
    <x v="89"/>
    <n v="22.2"/>
    <n v="5"/>
    <n v="111"/>
    <d v="2017-05-23T00:00:00"/>
    <d v="2018-04-04T00:00:00"/>
    <x v="60"/>
    <x v="29"/>
  </r>
  <r>
    <x v="1902"/>
    <x v="1901"/>
    <n v="905"/>
    <x v="5"/>
    <n v="1"/>
    <n v="5"/>
    <n v="5"/>
    <d v="2018-03-02T00:00:00"/>
    <d v="2018-04-16T00:00:00"/>
    <x v="4"/>
    <x v="29"/>
  </r>
  <r>
    <x v="1903"/>
    <x v="1902"/>
    <n v="905"/>
    <x v="5"/>
    <n v="1"/>
    <n v="9"/>
    <n v="9"/>
    <d v="2018-04-09T00:00:00"/>
    <d v="2018-05-03T00:00:00"/>
    <x v="23"/>
    <x v="13"/>
  </r>
  <r>
    <x v="1904"/>
    <x v="1903"/>
    <n v="905"/>
    <x v="5"/>
    <n v="1"/>
    <n v="10"/>
    <n v="10"/>
    <d v="2018-04-09T00:00:00"/>
    <d v="2017-09-19T00:00:00"/>
    <x v="23"/>
    <x v="33"/>
  </r>
  <r>
    <x v="1905"/>
    <x v="1904"/>
    <n v="905"/>
    <x v="5"/>
    <n v="1"/>
    <n v="6"/>
    <n v="6"/>
    <d v="2018-02-12T00:00:00"/>
    <d v="2018-04-26T00:00:00"/>
    <x v="26"/>
    <x v="13"/>
  </r>
  <r>
    <x v="1906"/>
    <x v="1905"/>
    <n v="905"/>
    <x v="5"/>
    <n v="1"/>
    <n v="2"/>
    <n v="2"/>
    <d v="2016-11-04T00:00:00"/>
    <d v="2018-03-20T00:00:00"/>
    <x v="21"/>
    <x v="4"/>
  </r>
  <r>
    <x v="1907"/>
    <x v="1906"/>
    <n v="905"/>
    <x v="5"/>
    <n v="1"/>
    <n v="9"/>
    <n v="9"/>
    <d v="2018-04-09T00:00:00"/>
    <d v="2018-04-16T00:00:00"/>
    <x v="23"/>
    <x v="29"/>
  </r>
  <r>
    <x v="1908"/>
    <x v="1907"/>
    <n v="905"/>
    <x v="5"/>
    <n v="5.5"/>
    <n v="1"/>
    <n v="5.5"/>
    <d v="2018-04-11T00:00:00"/>
    <d v="2018-04-19T00:00:00"/>
    <x v="23"/>
    <x v="29"/>
  </r>
  <r>
    <x v="1909"/>
    <x v="1908"/>
    <n v="905"/>
    <x v="5"/>
    <n v="5.5"/>
    <n v="1"/>
    <n v="5.5"/>
    <d v="2016-11-04T00:00:00"/>
    <d v="2017-03-04T00:00:00"/>
    <x v="21"/>
    <x v="35"/>
  </r>
  <r>
    <x v="1910"/>
    <x v="1909"/>
    <n v="1395"/>
    <x v="199"/>
    <n v="25.95"/>
    <n v="1"/>
    <n v="25.95"/>
    <d v="2018-05-03T00:00:00"/>
    <d v="2018-05-04T00:00:00"/>
    <x v="43"/>
    <x v="13"/>
  </r>
  <r>
    <x v="1911"/>
    <x v="1910"/>
    <n v="1719"/>
    <x v="200"/>
    <n v="2.5"/>
    <n v="3"/>
    <n v="7.5"/>
    <d v="2018-04-19T00:00:00"/>
    <d v="2018-05-07T00:00:00"/>
    <x v="23"/>
    <x v="13"/>
  </r>
  <r>
    <x v="1912"/>
    <x v="1911"/>
    <n v="938"/>
    <x v="201"/>
    <n v="12.2"/>
    <n v="1"/>
    <n v="12.2"/>
    <d v="2018-02-19T00:00:00"/>
    <d v="2018-02-17T00:00:00"/>
    <x v="26"/>
    <x v="11"/>
  </r>
  <r>
    <x v="1913"/>
    <x v="1912"/>
    <n v="815"/>
    <x v="10"/>
    <n v="9.1999999999999993"/>
    <n v="3"/>
    <n v="27.599999999999998"/>
    <d v="2017-02-16T00:00:00"/>
    <d v="2018-01-16T00:00:00"/>
    <x v="40"/>
    <x v="39"/>
  </r>
  <r>
    <x v="1914"/>
    <x v="1913"/>
    <n v="8001"/>
    <x v="96"/>
    <n v="13.7"/>
    <n v="3"/>
    <n v="41.099999999999994"/>
    <d v="2017-08-08T00:00:00"/>
    <d v="2018-02-28T00:00:00"/>
    <x v="35"/>
    <x v="4"/>
  </r>
  <r>
    <x v="1915"/>
    <x v="1914"/>
    <n v="8001"/>
    <x v="96"/>
    <n v="6.9"/>
    <n v="1"/>
    <n v="6.9"/>
    <d v="2017-02-21T00:00:00"/>
    <d v="2018-01-09T00:00:00"/>
    <x v="40"/>
    <x v="39"/>
  </r>
  <r>
    <x v="1916"/>
    <x v="1915"/>
    <n v="815"/>
    <x v="10"/>
    <n v="7.95"/>
    <n v="11"/>
    <n v="87.45"/>
    <d v="2018-04-25T00:00:00"/>
    <d v="2018-05-02T00:00:00"/>
    <x v="23"/>
    <x v="13"/>
  </r>
  <r>
    <x v="1917"/>
    <x v="1916"/>
    <n v="342"/>
    <x v="7"/>
    <n v="10.45"/>
    <n v="3"/>
    <n v="31.349999999999998"/>
    <d v="2017-10-25T00:00:00"/>
    <d v="2018-02-21T00:00:00"/>
    <x v="33"/>
    <x v="11"/>
  </r>
  <r>
    <x v="1918"/>
    <x v="1917"/>
    <n v="342"/>
    <x v="7"/>
    <n v="10.45"/>
    <n v="3"/>
    <n v="31.349999999999998"/>
    <d v="2017-10-25T00:00:00"/>
    <d v="2018-05-03T00:00:00"/>
    <x v="33"/>
    <x v="13"/>
  </r>
  <r>
    <x v="1919"/>
    <x v="1918"/>
    <n v="390"/>
    <x v="51"/>
    <n v="9"/>
    <n v="4"/>
    <n v="36"/>
    <d v="2017-03-29T00:00:00"/>
    <d v="2017-10-24T00:00:00"/>
    <x v="48"/>
    <x v="30"/>
  </r>
  <r>
    <x v="1920"/>
    <x v="1919"/>
    <n v="905"/>
    <x v="5"/>
    <n v="0.5"/>
    <n v="5"/>
    <n v="2.5"/>
    <d v="2017-12-27T00:00:00"/>
    <d v="2018-03-01T00:00:00"/>
    <x v="42"/>
    <x v="4"/>
  </r>
  <r>
    <x v="1921"/>
    <x v="1920"/>
    <n v="318"/>
    <x v="63"/>
    <n v="10.1"/>
    <n v="3"/>
    <n v="30.299999999999997"/>
    <d v="2017-02-06T00:00:00"/>
    <d v="2017-09-08T00:00:00"/>
    <x v="40"/>
    <x v="33"/>
  </r>
  <r>
    <x v="1922"/>
    <x v="1921"/>
    <n v="1149"/>
    <x v="123"/>
    <n v="23.85"/>
    <n v="11"/>
    <n v="262.35000000000002"/>
    <d v="2018-04-14T00:00:00"/>
    <d v="2018-04-16T00:00:00"/>
    <x v="23"/>
    <x v="29"/>
  </r>
  <r>
    <x v="1923"/>
    <x v="1922"/>
    <n v="111"/>
    <x v="28"/>
    <n v="21.9"/>
    <n v="3"/>
    <n v="65.699999999999989"/>
    <d v="2017-09-13T00:00:00"/>
    <d v="2017-12-05T00:00:00"/>
    <x v="37"/>
    <x v="7"/>
  </r>
  <r>
    <x v="1924"/>
    <x v="1923"/>
    <n v="111"/>
    <x v="28"/>
    <n v="23.7"/>
    <n v="1"/>
    <n v="23.7"/>
    <d v="2017-09-13T00:00:00"/>
    <d v="2018-05-05T00:00:00"/>
    <x v="37"/>
    <x v="13"/>
  </r>
  <r>
    <x v="1925"/>
    <x v="1924"/>
    <n v="111"/>
    <x v="28"/>
    <n v="24"/>
    <n v="3"/>
    <n v="72"/>
    <d v="2017-02-06T00:00:00"/>
    <d v="2017-06-25T00:00:00"/>
    <x v="40"/>
    <x v="51"/>
  </r>
  <r>
    <x v="1926"/>
    <x v="1925"/>
    <n v="111"/>
    <x v="28"/>
    <n v="46.1"/>
    <n v="1"/>
    <n v="46.1"/>
    <d v="2017-02-01T00:00:00"/>
    <d v="2017-07-29T00:00:00"/>
    <x v="40"/>
    <x v="36"/>
  </r>
  <r>
    <x v="1927"/>
    <x v="1926"/>
    <n v="111"/>
    <x v="28"/>
    <n v="11.65"/>
    <n v="3"/>
    <n v="34.950000000000003"/>
    <d v="2017-05-19T00:00:00"/>
    <d v="2017-12-05T00:00:00"/>
    <x v="60"/>
    <x v="7"/>
  </r>
  <r>
    <x v="1928"/>
    <x v="1927"/>
    <n v="111"/>
    <x v="28"/>
    <n v="10.15"/>
    <n v="5"/>
    <n v="50.75"/>
    <d v="2017-05-19T00:00:00"/>
    <d v="2017-09-12T00:00:00"/>
    <x v="60"/>
    <x v="33"/>
  </r>
  <r>
    <x v="1929"/>
    <x v="1928"/>
    <n v="63"/>
    <x v="67"/>
    <n v="16.899999999999999"/>
    <n v="6"/>
    <n v="101.39999999999999"/>
    <d v="2017-03-27T00:00:00"/>
    <d v="2018-05-03T00:00:00"/>
    <x v="48"/>
    <x v="13"/>
  </r>
  <r>
    <x v="1930"/>
    <x v="1929"/>
    <n v="186"/>
    <x v="160"/>
    <n v="9.1"/>
    <n v="1"/>
    <n v="9.1"/>
    <d v="2018-02-15T00:00:00"/>
    <d v="2018-02-15T00:00:00"/>
    <x v="26"/>
    <x v="11"/>
  </r>
  <r>
    <x v="1931"/>
    <x v="1930"/>
    <n v="882"/>
    <x v="110"/>
    <n v="1.1499999999999999"/>
    <n v="3"/>
    <n v="3.4499999999999997"/>
    <d v="2017-01-05T00:00:00"/>
    <d v="2018-04-24T00:00:00"/>
    <x v="39"/>
    <x v="29"/>
  </r>
  <r>
    <x v="1932"/>
    <x v="1931"/>
    <n v="905"/>
    <x v="5"/>
    <n v="5.95"/>
    <n v="2"/>
    <n v="11.9"/>
    <d v="2018-01-12T00:00:00"/>
    <d v="2018-01-24T00:00:00"/>
    <x v="42"/>
    <x v="39"/>
  </r>
  <r>
    <x v="1933"/>
    <x v="1932"/>
    <n v="905"/>
    <x v="5"/>
    <n v="5.95"/>
    <n v="2"/>
    <n v="11.9"/>
    <d v="2018-04-23T00:00:00"/>
    <d v="2018-04-23T00:00:00"/>
    <x v="23"/>
    <x v="29"/>
  </r>
  <r>
    <x v="1934"/>
    <x v="1933"/>
    <n v="816"/>
    <x v="24"/>
    <n v="11.5"/>
    <n v="20"/>
    <n v="230"/>
    <d v="2018-03-07T00:00:00"/>
    <d v="2018-04-25T00:00:00"/>
    <x v="4"/>
    <x v="29"/>
  </r>
  <r>
    <x v="1935"/>
    <x v="1934"/>
    <n v="816"/>
    <x v="24"/>
    <n v="9.9499999999999993"/>
    <n v="6"/>
    <n v="59.699999999999996"/>
    <d v="2017-07-25T00:00:00"/>
    <m/>
    <x v="41"/>
    <x v="1"/>
  </r>
  <r>
    <x v="1936"/>
    <x v="1935"/>
    <n v="816"/>
    <x v="24"/>
    <n v="10.5"/>
    <n v="13"/>
    <n v="136.5"/>
    <d v="2017-10-05T00:00:00"/>
    <d v="2018-05-03T00:00:00"/>
    <x v="33"/>
    <x v="13"/>
  </r>
  <r>
    <x v="1937"/>
    <x v="1936"/>
    <n v="63"/>
    <x v="67"/>
    <n v="10.9"/>
    <n v="1"/>
    <n v="10.9"/>
    <d v="2018-04-17T00:00:00"/>
    <d v="2018-04-16T00:00:00"/>
    <x v="23"/>
    <x v="29"/>
  </r>
  <r>
    <x v="1938"/>
    <x v="1937"/>
    <n v="111"/>
    <x v="28"/>
    <n v="32.25"/>
    <n v="1"/>
    <n v="32.25"/>
    <d v="2017-03-13T00:00:00"/>
    <d v="2018-02-16T00:00:00"/>
    <x v="48"/>
    <x v="11"/>
  </r>
  <r>
    <x v="1939"/>
    <x v="1938"/>
    <n v="1149"/>
    <x v="123"/>
    <n v="9.9499999999999993"/>
    <n v="4"/>
    <n v="39.799999999999997"/>
    <d v="2018-04-14T00:00:00"/>
    <d v="2018-05-02T00:00:00"/>
    <x v="23"/>
    <x v="13"/>
  </r>
  <r>
    <x v="1940"/>
    <x v="1939"/>
    <n v="882"/>
    <x v="110"/>
    <n v="26.3"/>
    <n v="2"/>
    <n v="52.6"/>
    <d v="2018-04-30T00:00:00"/>
    <d v="2018-04-28T00:00:00"/>
    <x v="43"/>
    <x v="13"/>
  </r>
  <r>
    <x v="1941"/>
    <x v="1940"/>
    <n v="111"/>
    <x v="28"/>
    <n v="8.9499999999999993"/>
    <n v="2"/>
    <n v="17.899999999999999"/>
    <d v="2018-01-20T00:00:00"/>
    <d v="2018-04-18T00:00:00"/>
    <x v="42"/>
    <x v="29"/>
  </r>
  <r>
    <x v="1942"/>
    <x v="1941"/>
    <n v="111"/>
    <x v="28"/>
    <n v="5.5"/>
    <n v="2"/>
    <n v="11"/>
    <d v="2017-05-19T00:00:00"/>
    <d v="2018-02-07T00:00:00"/>
    <x v="60"/>
    <x v="11"/>
  </r>
  <r>
    <x v="1943"/>
    <x v="1942"/>
    <n v="9"/>
    <x v="64"/>
    <n v="15.6"/>
    <n v="6"/>
    <n v="93.6"/>
    <d v="2018-04-12T00:00:00"/>
    <m/>
    <x v="23"/>
    <x v="1"/>
  </r>
  <r>
    <x v="1944"/>
    <x v="1943"/>
    <n v="111"/>
    <x v="28"/>
    <n v="11.25"/>
    <n v="5"/>
    <n v="56.25"/>
    <d v="2017-05-19T00:00:00"/>
    <d v="2017-10-27T00:00:00"/>
    <x v="60"/>
    <x v="30"/>
  </r>
  <r>
    <x v="1945"/>
    <x v="1944"/>
    <n v="324"/>
    <x v="202"/>
    <n v="8"/>
    <n v="1"/>
    <n v="8"/>
    <d v="2018-02-13T00:00:00"/>
    <d v="2018-02-12T00:00:00"/>
    <x v="26"/>
    <x v="11"/>
  </r>
  <r>
    <x v="1946"/>
    <x v="1945"/>
    <n v="550"/>
    <x v="29"/>
    <n v="9.4499999999999993"/>
    <n v="4"/>
    <n v="37.799999999999997"/>
    <d v="2018-01-15T00:00:00"/>
    <d v="2018-04-23T00:00:00"/>
    <x v="42"/>
    <x v="29"/>
  </r>
  <r>
    <x v="1947"/>
    <x v="1946"/>
    <n v="666"/>
    <x v="16"/>
    <n v="30.95"/>
    <n v="8"/>
    <n v="247.6"/>
    <d v="2017-05-17T00:00:00"/>
    <d v="2018-04-30T00:00:00"/>
    <x v="60"/>
    <x v="13"/>
  </r>
  <r>
    <x v="1948"/>
    <x v="1947"/>
    <n v="111"/>
    <x v="28"/>
    <n v="17.25"/>
    <n v="1"/>
    <n v="17.25"/>
    <d v="2017-04-04T00:00:00"/>
    <d v="2018-05-05T00:00:00"/>
    <x v="53"/>
    <x v="13"/>
  </r>
  <r>
    <x v="1949"/>
    <x v="1948"/>
    <n v="642"/>
    <x v="111"/>
    <n v="9.35"/>
    <n v="1"/>
    <n v="9.35"/>
    <d v="2017-11-18T00:00:00"/>
    <d v="2018-04-03T00:00:00"/>
    <x v="38"/>
    <x v="29"/>
  </r>
  <r>
    <x v="1950"/>
    <x v="1949"/>
    <n v="642"/>
    <x v="111"/>
    <n v="9.1"/>
    <n v="1"/>
    <n v="9.1"/>
    <d v="2018-04-17T00:00:00"/>
    <d v="2018-04-16T00:00:00"/>
    <x v="23"/>
    <x v="29"/>
  </r>
  <r>
    <x v="1951"/>
    <x v="1950"/>
    <n v="111"/>
    <x v="28"/>
    <n v="2.25"/>
    <n v="4"/>
    <n v="9"/>
    <d v="2017-03-13T00:00:00"/>
    <d v="2018-02-20T00:00:00"/>
    <x v="48"/>
    <x v="11"/>
  </r>
  <r>
    <x v="1952"/>
    <x v="1951"/>
    <n v="390"/>
    <x v="51"/>
    <n v="6.7"/>
    <n v="1"/>
    <n v="6.7"/>
    <d v="2014-06-25T00:00:00"/>
    <d v="2016-09-08T00:00:00"/>
    <x v="61"/>
    <x v="6"/>
  </r>
  <r>
    <x v="1953"/>
    <x v="1952"/>
    <n v="9"/>
    <x v="64"/>
    <n v="13.35"/>
    <n v="19"/>
    <n v="253.65"/>
    <d v="2018-04-12T00:00:00"/>
    <d v="2018-04-27T00:00:00"/>
    <x v="23"/>
    <x v="13"/>
  </r>
  <r>
    <x v="1954"/>
    <x v="1953"/>
    <n v="666"/>
    <x v="16"/>
    <n v="13.65"/>
    <n v="1"/>
    <n v="13.65"/>
    <d v="2018-04-11T00:00:00"/>
    <d v="2018-04-09T00:00:00"/>
    <x v="23"/>
    <x v="29"/>
  </r>
  <r>
    <x v="1955"/>
    <x v="1954"/>
    <n v="666"/>
    <x v="16"/>
    <n v="13.25"/>
    <n v="3"/>
    <n v="39.75"/>
    <d v="2017-10-30T00:00:00"/>
    <d v="2018-03-16T00:00:00"/>
    <x v="38"/>
    <x v="4"/>
  </r>
  <r>
    <x v="1956"/>
    <x v="1955"/>
    <n v="666"/>
    <x v="16"/>
    <n v="11.9"/>
    <n v="3"/>
    <n v="35.700000000000003"/>
    <d v="2017-11-24T00:00:00"/>
    <d v="2018-04-07T00:00:00"/>
    <x v="38"/>
    <x v="29"/>
  </r>
  <r>
    <x v="1957"/>
    <x v="1956"/>
    <n v="63"/>
    <x v="67"/>
    <n v="16.899999999999999"/>
    <n v="3"/>
    <n v="50.699999999999996"/>
    <d v="2017-03-27T00:00:00"/>
    <d v="2018-05-05T00:00:00"/>
    <x v="48"/>
    <x v="13"/>
  </r>
  <r>
    <x v="1958"/>
    <x v="1957"/>
    <n v="1122"/>
    <x v="13"/>
    <n v="8.5"/>
    <n v="1"/>
    <n v="8.5"/>
    <d v="2017-03-31T00:00:00"/>
    <d v="2017-04-14T00:00:00"/>
    <x v="48"/>
    <x v="50"/>
  </r>
  <r>
    <x v="1959"/>
    <x v="1958"/>
    <n v="1122"/>
    <x v="13"/>
    <n v="6.55"/>
    <n v="1"/>
    <n v="6.55"/>
    <d v="2017-03-31T00:00:00"/>
    <d v="2017-10-19T00:00:00"/>
    <x v="48"/>
    <x v="30"/>
  </r>
  <r>
    <x v="1960"/>
    <x v="1959"/>
    <n v="1122"/>
    <x v="13"/>
    <n v="6.55"/>
    <n v="2"/>
    <n v="13.1"/>
    <d v="2017-03-31T00:00:00"/>
    <d v="2017-05-20T00:00:00"/>
    <x v="48"/>
    <x v="48"/>
  </r>
  <r>
    <x v="1961"/>
    <x v="1960"/>
    <n v="1122"/>
    <x v="13"/>
    <n v="6.8"/>
    <n v="2"/>
    <n v="13.6"/>
    <d v="2016-10-31T00:00:00"/>
    <d v="2017-03-07T00:00:00"/>
    <x v="32"/>
    <x v="35"/>
  </r>
  <r>
    <x v="1962"/>
    <x v="1961"/>
    <n v="1122"/>
    <x v="13"/>
    <n v="7.05"/>
    <n v="2"/>
    <n v="14.1"/>
    <d v="2017-09-23T00:00:00"/>
    <d v="2018-04-18T00:00:00"/>
    <x v="37"/>
    <x v="29"/>
  </r>
  <r>
    <x v="1963"/>
    <x v="1962"/>
    <n v="1122"/>
    <x v="13"/>
    <n v="7.05"/>
    <n v="3"/>
    <n v="21.15"/>
    <d v="2017-09-23T00:00:00"/>
    <m/>
    <x v="37"/>
    <x v="1"/>
  </r>
  <r>
    <x v="1964"/>
    <x v="1963"/>
    <n v="1122"/>
    <x v="13"/>
    <n v="7.05"/>
    <n v="3"/>
    <n v="21.15"/>
    <d v="2017-09-23T00:00:00"/>
    <m/>
    <x v="37"/>
    <x v="1"/>
  </r>
  <r>
    <x v="1965"/>
    <x v="1964"/>
    <n v="1122"/>
    <x v="13"/>
    <n v="7.05"/>
    <n v="1"/>
    <n v="7.05"/>
    <d v="2017-09-23T00:00:00"/>
    <d v="2017-11-03T00:00:00"/>
    <x v="37"/>
    <x v="40"/>
  </r>
  <r>
    <x v="1966"/>
    <x v="1965"/>
    <n v="318"/>
    <x v="63"/>
    <n v="8.6"/>
    <n v="7"/>
    <n v="60.199999999999996"/>
    <d v="2018-02-19T00:00:00"/>
    <d v="2018-03-13T00:00:00"/>
    <x v="26"/>
    <x v="4"/>
  </r>
  <r>
    <x v="1967"/>
    <x v="1966"/>
    <n v="342"/>
    <x v="7"/>
    <n v="19.55"/>
    <n v="3"/>
    <n v="58.650000000000006"/>
    <d v="2017-04-04T00:00:00"/>
    <d v="2017-06-16T00:00:00"/>
    <x v="53"/>
    <x v="51"/>
  </r>
  <r>
    <x v="1968"/>
    <x v="1967"/>
    <n v="342"/>
    <x v="7"/>
    <n v="17.95"/>
    <n v="1"/>
    <n v="17.95"/>
    <d v="2017-02-17T00:00:00"/>
    <d v="2018-02-16T00:00:00"/>
    <x v="40"/>
    <x v="11"/>
  </r>
  <r>
    <x v="1969"/>
    <x v="1968"/>
    <n v="342"/>
    <x v="7"/>
    <n v="17.95"/>
    <n v="3"/>
    <n v="53.849999999999994"/>
    <d v="2017-02-17T00:00:00"/>
    <d v="2017-11-14T00:00:00"/>
    <x v="40"/>
    <x v="40"/>
  </r>
  <r>
    <x v="1970"/>
    <x v="1969"/>
    <n v="342"/>
    <x v="7"/>
    <n v="17.95"/>
    <n v="4"/>
    <n v="71.8"/>
    <d v="2017-02-17T00:00:00"/>
    <d v="2018-03-07T00:00:00"/>
    <x v="40"/>
    <x v="4"/>
  </r>
  <r>
    <x v="1971"/>
    <x v="1970"/>
    <n v="342"/>
    <x v="7"/>
    <n v="17.95"/>
    <n v="2"/>
    <n v="35.9"/>
    <d v="2017-02-17T00:00:00"/>
    <m/>
    <x v="40"/>
    <x v="1"/>
  </r>
  <r>
    <x v="1972"/>
    <x v="1971"/>
    <n v="342"/>
    <x v="7"/>
    <n v="17.95"/>
    <n v="2"/>
    <n v="35.9"/>
    <d v="2017-02-17T00:00:00"/>
    <m/>
    <x v="40"/>
    <x v="1"/>
  </r>
  <r>
    <x v="1973"/>
    <x v="1972"/>
    <n v="342"/>
    <x v="7"/>
    <n v="17.95"/>
    <n v="2"/>
    <n v="35.9"/>
    <d v="2017-02-17T00:00:00"/>
    <d v="2017-11-14T00:00:00"/>
    <x v="40"/>
    <x v="40"/>
  </r>
  <r>
    <x v="1974"/>
    <x v="1973"/>
    <n v="342"/>
    <x v="7"/>
    <n v="17.95"/>
    <n v="2"/>
    <n v="35.9"/>
    <d v="2017-02-17T00:00:00"/>
    <d v="2017-11-22T00:00:00"/>
    <x v="40"/>
    <x v="40"/>
  </r>
  <r>
    <x v="1975"/>
    <x v="1974"/>
    <n v="342"/>
    <x v="7"/>
    <n v="17.95"/>
    <n v="1"/>
    <n v="17.95"/>
    <d v="2017-02-17T00:00:00"/>
    <d v="2017-02-28T00:00:00"/>
    <x v="40"/>
    <x v="34"/>
  </r>
  <r>
    <x v="1976"/>
    <x v="1975"/>
    <n v="342"/>
    <x v="7"/>
    <n v="17.95"/>
    <n v="2"/>
    <n v="35.9"/>
    <d v="2017-02-17T00:00:00"/>
    <m/>
    <x v="40"/>
    <x v="1"/>
  </r>
  <r>
    <x v="1977"/>
    <x v="1976"/>
    <n v="342"/>
    <x v="7"/>
    <n v="17.95"/>
    <n v="3"/>
    <n v="53.849999999999994"/>
    <d v="2017-02-17T00:00:00"/>
    <d v="2017-03-27T00:00:00"/>
    <x v="40"/>
    <x v="35"/>
  </r>
  <r>
    <x v="1978"/>
    <x v="1977"/>
    <n v="342"/>
    <x v="7"/>
    <n v="17.95"/>
    <n v="1"/>
    <n v="17.95"/>
    <d v="2017-02-17T00:00:00"/>
    <d v="2017-02-28T00:00:00"/>
    <x v="40"/>
    <x v="34"/>
  </r>
  <r>
    <x v="1979"/>
    <x v="1978"/>
    <n v="342"/>
    <x v="7"/>
    <n v="17.95"/>
    <n v="2"/>
    <n v="35.9"/>
    <d v="2017-02-17T00:00:00"/>
    <d v="2018-04-07T00:00:00"/>
    <x v="40"/>
    <x v="29"/>
  </r>
  <r>
    <x v="1980"/>
    <x v="1979"/>
    <n v="111"/>
    <x v="28"/>
    <n v="13.5"/>
    <n v="1"/>
    <n v="13.5"/>
    <d v="2017-06-20T00:00:00"/>
    <d v="2018-02-05T00:00:00"/>
    <x v="13"/>
    <x v="11"/>
  </r>
  <r>
    <x v="1981"/>
    <x v="1980"/>
    <n v="972"/>
    <x v="39"/>
    <n v="9.65"/>
    <n v="1"/>
    <n v="9.65"/>
    <d v="2018-02-21T00:00:00"/>
    <d v="2018-01-05T00:00:00"/>
    <x v="26"/>
    <x v="39"/>
  </r>
  <r>
    <x v="1982"/>
    <x v="1981"/>
    <n v="124"/>
    <x v="58"/>
    <n v="26.55"/>
    <n v="1"/>
    <n v="26.55"/>
    <d v="2018-05-04T00:00:00"/>
    <d v="2018-05-04T00:00:00"/>
    <x v="43"/>
    <x v="13"/>
  </r>
  <r>
    <x v="1983"/>
    <x v="1982"/>
    <n v="1569"/>
    <x v="141"/>
    <n v="17.05"/>
    <n v="1"/>
    <n v="17.05"/>
    <d v="2018-04-03T00:00:00"/>
    <d v="2018-03-31T00:00:00"/>
    <x v="23"/>
    <x v="29"/>
  </r>
  <r>
    <x v="1984"/>
    <x v="1983"/>
    <n v="9"/>
    <x v="64"/>
    <n v="36.4"/>
    <n v="18"/>
    <n v="655.19999999999993"/>
    <d v="2018-04-12T00:00:00"/>
    <d v="2018-04-18T00:00:00"/>
    <x v="23"/>
    <x v="29"/>
  </r>
  <r>
    <x v="1985"/>
    <x v="1984"/>
    <n v="736"/>
    <x v="82"/>
    <n v="3.65"/>
    <n v="2"/>
    <n v="7.3"/>
    <d v="2018-04-09T00:00:00"/>
    <d v="2018-04-09T00:00:00"/>
    <x v="23"/>
    <x v="29"/>
  </r>
  <r>
    <x v="1986"/>
    <x v="1985"/>
    <n v="206"/>
    <x v="89"/>
    <n v="16.600000000000001"/>
    <n v="4"/>
    <n v="66.400000000000006"/>
    <d v="2017-04-10T00:00:00"/>
    <d v="2017-08-24T00:00:00"/>
    <x v="53"/>
    <x v="8"/>
  </r>
  <r>
    <x v="1987"/>
    <x v="1986"/>
    <n v="206"/>
    <x v="89"/>
    <n v="17.350000000000001"/>
    <n v="8"/>
    <n v="138.80000000000001"/>
    <d v="2017-04-10T00:00:00"/>
    <d v="2017-08-03T00:00:00"/>
    <x v="53"/>
    <x v="8"/>
  </r>
  <r>
    <x v="1988"/>
    <x v="1987"/>
    <n v="206"/>
    <x v="89"/>
    <n v="16.3"/>
    <n v="10"/>
    <n v="163"/>
    <d v="2017-04-10T00:00:00"/>
    <d v="2018-04-26T00:00:00"/>
    <x v="53"/>
    <x v="13"/>
  </r>
  <r>
    <x v="1989"/>
    <x v="1988"/>
    <n v="318"/>
    <x v="63"/>
    <n v="9.9"/>
    <n v="2"/>
    <n v="19.8"/>
    <d v="2017-02-06T00:00:00"/>
    <d v="2017-08-31T00:00:00"/>
    <x v="40"/>
    <x v="33"/>
  </r>
  <r>
    <x v="1990"/>
    <x v="1989"/>
    <n v="1016"/>
    <x v="145"/>
    <n v="12.1"/>
    <n v="1"/>
    <n v="12.1"/>
    <d v="2018-03-21T00:00:00"/>
    <m/>
    <x v="4"/>
    <x v="1"/>
  </r>
  <r>
    <x v="1991"/>
    <x v="1990"/>
    <n v="390"/>
    <x v="51"/>
    <n v="17.100000000000001"/>
    <n v="1"/>
    <n v="17.100000000000001"/>
    <d v="2017-03-29T00:00:00"/>
    <m/>
    <x v="48"/>
    <x v="1"/>
  </r>
  <r>
    <x v="1992"/>
    <x v="1991"/>
    <n v="599"/>
    <x v="70"/>
    <n v="10.65"/>
    <n v="1"/>
    <n v="10.65"/>
    <d v="2018-04-09T00:00:00"/>
    <d v="2018-04-07T00:00:00"/>
    <x v="23"/>
    <x v="29"/>
  </r>
  <r>
    <x v="1993"/>
    <x v="1992"/>
    <n v="111"/>
    <x v="28"/>
    <n v="15.2"/>
    <n v="3"/>
    <n v="45.599999999999994"/>
    <d v="2017-05-19T00:00:00"/>
    <d v="2017-09-12T00:00:00"/>
    <x v="60"/>
    <x v="33"/>
  </r>
  <r>
    <x v="1994"/>
    <x v="1993"/>
    <n v="882"/>
    <x v="110"/>
    <n v="1.1499999999999999"/>
    <n v="6"/>
    <n v="6.8999999999999995"/>
    <d v="2018-03-10T00:00:00"/>
    <d v="2018-04-19T00:00:00"/>
    <x v="4"/>
    <x v="29"/>
  </r>
  <r>
    <x v="1995"/>
    <x v="1994"/>
    <n v="882"/>
    <x v="110"/>
    <n v="1.1499999999999999"/>
    <n v="2"/>
    <n v="2.2999999999999998"/>
    <d v="2017-11-04T00:00:00"/>
    <d v="2018-04-06T00:00:00"/>
    <x v="38"/>
    <x v="29"/>
  </r>
  <r>
    <x v="1996"/>
    <x v="1995"/>
    <n v="905"/>
    <x v="5"/>
    <n v="2.65"/>
    <n v="1"/>
    <n v="2.65"/>
    <d v="2018-02-02T00:00:00"/>
    <d v="2018-02-05T00:00:00"/>
    <x v="26"/>
    <x v="11"/>
  </r>
  <r>
    <x v="1997"/>
    <x v="1996"/>
    <n v="905"/>
    <x v="5"/>
    <n v="4.95"/>
    <n v="5"/>
    <n v="24.75"/>
    <d v="2018-04-09T00:00:00"/>
    <m/>
    <x v="23"/>
    <x v="1"/>
  </r>
  <r>
    <x v="1998"/>
    <x v="1997"/>
    <n v="905"/>
    <x v="5"/>
    <n v="5.65"/>
    <n v="4"/>
    <n v="22.6"/>
    <d v="2018-04-09T00:00:00"/>
    <d v="2018-04-09T00:00:00"/>
    <x v="23"/>
    <x v="29"/>
  </r>
  <r>
    <x v="1999"/>
    <x v="1998"/>
    <n v="905"/>
    <x v="5"/>
    <n v="5.65"/>
    <n v="5"/>
    <n v="28.25"/>
    <d v="2018-04-09T00:00:00"/>
    <m/>
    <x v="23"/>
    <x v="1"/>
  </r>
  <r>
    <x v="2000"/>
    <x v="1999"/>
    <n v="8001"/>
    <x v="96"/>
    <n v="9.8000000000000007"/>
    <n v="6"/>
    <n v="58.800000000000004"/>
    <d v="2017-06-06T00:00:00"/>
    <d v="2017-08-24T00:00:00"/>
    <x v="13"/>
    <x v="8"/>
  </r>
  <r>
    <x v="2001"/>
    <x v="2000"/>
    <n v="550"/>
    <x v="29"/>
    <n v="12.75"/>
    <n v="1"/>
    <n v="12.75"/>
    <d v="2017-09-11T00:00:00"/>
    <d v="2018-03-28T00:00:00"/>
    <x v="37"/>
    <x v="29"/>
  </r>
  <r>
    <x v="2002"/>
    <x v="2001"/>
    <n v="8001"/>
    <x v="96"/>
    <n v="9.9"/>
    <n v="1"/>
    <n v="9.9"/>
    <d v="2014-03-24T00:00:00"/>
    <d v="2016-02-13T00:00:00"/>
    <x v="7"/>
    <x v="43"/>
  </r>
  <r>
    <x v="2003"/>
    <x v="2002"/>
    <n v="538"/>
    <x v="203"/>
    <n v="10"/>
    <n v="23"/>
    <n v="230"/>
    <d v="2011-03-24T00:00:00"/>
    <d v="2018-03-08T00:00:00"/>
    <x v="82"/>
    <x v="4"/>
  </r>
  <r>
    <x v="2004"/>
    <x v="2003"/>
    <n v="8001"/>
    <x v="96"/>
    <n v="5.35"/>
    <n v="6"/>
    <n v="32.099999999999994"/>
    <d v="2017-06-06T00:00:00"/>
    <d v="2018-03-10T00:00:00"/>
    <x v="13"/>
    <x v="4"/>
  </r>
  <r>
    <x v="2005"/>
    <x v="2004"/>
    <n v="8001"/>
    <x v="96"/>
    <n v="4.55"/>
    <n v="1"/>
    <n v="4.55"/>
    <d v="2017-06-06T00:00:00"/>
    <d v="2018-03-27T00:00:00"/>
    <x v="13"/>
    <x v="29"/>
  </r>
  <r>
    <x v="2006"/>
    <x v="2005"/>
    <n v="8001"/>
    <x v="96"/>
    <n v="4.55"/>
    <n v="5"/>
    <n v="22.75"/>
    <d v="2017-06-06T00:00:00"/>
    <d v="2017-11-21T00:00:00"/>
    <x v="13"/>
    <x v="40"/>
  </r>
  <r>
    <x v="2007"/>
    <x v="2006"/>
    <n v="1768"/>
    <x v="15"/>
    <n v="9.9499999999999993"/>
    <n v="5"/>
    <n v="49.75"/>
    <d v="2018-01-17T00:00:00"/>
    <d v="2018-01-08T00:00:00"/>
    <x v="42"/>
    <x v="39"/>
  </r>
  <r>
    <x v="2008"/>
    <x v="2007"/>
    <n v="1768"/>
    <x v="15"/>
    <n v="9.9499999999999993"/>
    <n v="5"/>
    <n v="49.75"/>
    <d v="2017-05-09T00:00:00"/>
    <d v="2017-08-30T00:00:00"/>
    <x v="60"/>
    <x v="33"/>
  </r>
  <r>
    <x v="2009"/>
    <x v="2008"/>
    <n v="1768"/>
    <x v="15"/>
    <n v="3.95"/>
    <n v="3"/>
    <n v="11.850000000000001"/>
    <d v="2017-05-09T00:00:00"/>
    <d v="2017-05-09T00:00:00"/>
    <x v="60"/>
    <x v="48"/>
  </r>
  <r>
    <x v="2010"/>
    <x v="2009"/>
    <n v="1768"/>
    <x v="15"/>
    <n v="3.95"/>
    <n v="3"/>
    <n v="11.850000000000001"/>
    <d v="2017-05-09T00:00:00"/>
    <d v="2017-05-09T00:00:00"/>
    <x v="60"/>
    <x v="48"/>
  </r>
  <r>
    <x v="2011"/>
    <x v="2010"/>
    <n v="1768"/>
    <x v="15"/>
    <n v="3.95"/>
    <n v="1"/>
    <n v="3.95"/>
    <d v="2017-09-07T00:00:00"/>
    <d v="2018-03-17T00:00:00"/>
    <x v="37"/>
    <x v="4"/>
  </r>
  <r>
    <x v="2012"/>
    <x v="2011"/>
    <n v="318"/>
    <x v="63"/>
    <n v="9.9499999999999993"/>
    <n v="1"/>
    <n v="9.9499999999999993"/>
    <m/>
    <d v="2018-04-05T00:00:00"/>
    <x v="10"/>
    <x v="29"/>
  </r>
  <r>
    <x v="2013"/>
    <x v="2012"/>
    <n v="318"/>
    <x v="63"/>
    <n v="6.65"/>
    <n v="2"/>
    <n v="13.3"/>
    <m/>
    <d v="2018-01-11T00:00:00"/>
    <x v="10"/>
    <x v="39"/>
  </r>
  <r>
    <x v="2014"/>
    <x v="2013"/>
    <n v="318"/>
    <x v="63"/>
    <n v="8.65"/>
    <n v="3"/>
    <n v="25.950000000000003"/>
    <m/>
    <d v="2017-11-04T00:00:00"/>
    <x v="10"/>
    <x v="40"/>
  </r>
  <r>
    <x v="2015"/>
    <x v="2014"/>
    <n v="1016"/>
    <x v="145"/>
    <n v="19.899999999999999"/>
    <n v="1"/>
    <n v="19.899999999999999"/>
    <d v="2017-05-19T00:00:00"/>
    <d v="2017-05-16T00:00:00"/>
    <x v="60"/>
    <x v="48"/>
  </r>
  <r>
    <x v="2016"/>
    <x v="2015"/>
    <n v="54"/>
    <x v="23"/>
    <n v="11.2"/>
    <n v="5"/>
    <n v="56"/>
    <d v="2017-06-16T00:00:00"/>
    <d v="2018-03-09T00:00:00"/>
    <x v="13"/>
    <x v="4"/>
  </r>
  <r>
    <x v="2017"/>
    <x v="2016"/>
    <n v="54"/>
    <x v="23"/>
    <n v="15.5"/>
    <n v="5"/>
    <n v="77.5"/>
    <d v="2018-03-10T00:00:00"/>
    <d v="2018-03-05T00:00:00"/>
    <x v="4"/>
    <x v="4"/>
  </r>
  <r>
    <x v="2018"/>
    <x v="2017"/>
    <n v="54"/>
    <x v="23"/>
    <n v="9.3000000000000007"/>
    <n v="5"/>
    <n v="46.5"/>
    <d v="2017-06-16T00:00:00"/>
    <d v="2017-11-17T00:00:00"/>
    <x v="13"/>
    <x v="40"/>
  </r>
  <r>
    <x v="2019"/>
    <x v="2018"/>
    <n v="54"/>
    <x v="23"/>
    <n v="9.3000000000000007"/>
    <n v="6"/>
    <n v="55.800000000000004"/>
    <d v="2017-06-16T00:00:00"/>
    <m/>
    <x v="13"/>
    <x v="1"/>
  </r>
  <r>
    <x v="2020"/>
    <x v="2019"/>
    <n v="54"/>
    <x v="23"/>
    <n v="9.3000000000000007"/>
    <n v="2"/>
    <n v="18.600000000000001"/>
    <d v="2017-06-16T00:00:00"/>
    <d v="2017-10-14T00:00:00"/>
    <x v="13"/>
    <x v="30"/>
  </r>
  <r>
    <x v="2021"/>
    <x v="2020"/>
    <n v="54"/>
    <x v="23"/>
    <n v="9.3000000000000007"/>
    <n v="3"/>
    <n v="27.900000000000002"/>
    <d v="2017-06-16T00:00:00"/>
    <m/>
    <x v="13"/>
    <x v="1"/>
  </r>
  <r>
    <x v="2022"/>
    <x v="2021"/>
    <n v="550"/>
    <x v="29"/>
    <n v="10.95"/>
    <n v="3"/>
    <n v="32.849999999999994"/>
    <d v="2017-11-21T00:00:00"/>
    <d v="2018-03-31T00:00:00"/>
    <x v="38"/>
    <x v="29"/>
  </r>
  <r>
    <x v="2023"/>
    <x v="2022"/>
    <n v="1016"/>
    <x v="145"/>
    <n v="9.8000000000000007"/>
    <n v="1"/>
    <n v="9.8000000000000007"/>
    <d v="2018-02-14T00:00:00"/>
    <d v="2018-02-14T00:00:00"/>
    <x v="26"/>
    <x v="11"/>
  </r>
  <r>
    <x v="2024"/>
    <x v="2023"/>
    <n v="178"/>
    <x v="173"/>
    <n v="11.7"/>
    <n v="1"/>
    <n v="11.7"/>
    <d v="2018-05-04T00:00:00"/>
    <d v="2018-05-04T00:00:00"/>
    <x v="43"/>
    <x v="13"/>
  </r>
  <r>
    <x v="2025"/>
    <x v="2024"/>
    <n v="8001"/>
    <x v="96"/>
    <n v="12.7"/>
    <n v="5"/>
    <n v="63.5"/>
    <d v="2018-03-08T00:00:00"/>
    <m/>
    <x v="4"/>
    <x v="1"/>
  </r>
  <r>
    <x v="2026"/>
    <x v="2025"/>
    <n v="2063"/>
    <x v="204"/>
    <n v="35.950000000000003"/>
    <n v="1"/>
    <n v="35.950000000000003"/>
    <d v="2018-04-16T00:00:00"/>
    <d v="2018-04-16T00:00:00"/>
    <x v="23"/>
    <x v="29"/>
  </r>
  <r>
    <x v="2027"/>
    <x v="2026"/>
    <n v="420"/>
    <x v="109"/>
    <n v="21.1"/>
    <n v="1"/>
    <n v="21.1"/>
    <m/>
    <d v="2017-09-14T00:00:00"/>
    <x v="10"/>
    <x v="33"/>
  </r>
  <r>
    <x v="2028"/>
    <x v="2027"/>
    <n v="666"/>
    <x v="16"/>
    <n v="21.95"/>
    <n v="12"/>
    <n v="263.39999999999998"/>
    <d v="2018-02-27T00:00:00"/>
    <d v="2018-04-26T00:00:00"/>
    <x v="4"/>
    <x v="13"/>
  </r>
  <r>
    <x v="2029"/>
    <x v="2028"/>
    <n v="666"/>
    <x v="16"/>
    <n v="24.1"/>
    <n v="5"/>
    <n v="120.5"/>
    <d v="2017-03-21T00:00:00"/>
    <d v="2017-11-13T00:00:00"/>
    <x v="48"/>
    <x v="40"/>
  </r>
  <r>
    <x v="2030"/>
    <x v="2029"/>
    <n v="8001"/>
    <x v="96"/>
    <n v="13.45"/>
    <n v="6"/>
    <n v="80.699999999999989"/>
    <d v="2018-03-08T00:00:00"/>
    <m/>
    <x v="4"/>
    <x v="1"/>
  </r>
  <r>
    <x v="2031"/>
    <x v="2030"/>
    <n v="666"/>
    <x v="16"/>
    <n v="25.85"/>
    <n v="1"/>
    <n v="25.85"/>
    <d v="2017-03-21T00:00:00"/>
    <d v="2017-09-06T00:00:00"/>
    <x v="48"/>
    <x v="33"/>
  </r>
  <r>
    <x v="2032"/>
    <x v="2031"/>
    <n v="666"/>
    <x v="16"/>
    <n v="11.55"/>
    <n v="15"/>
    <n v="173.25"/>
    <d v="2018-03-08T00:00:00"/>
    <d v="2018-05-03T00:00:00"/>
    <x v="4"/>
    <x v="13"/>
  </r>
  <r>
    <x v="2033"/>
    <x v="2032"/>
    <n v="666"/>
    <x v="16"/>
    <n v="11.55"/>
    <n v="20"/>
    <n v="231"/>
    <d v="2018-03-08T00:00:00"/>
    <d v="2018-04-19T00:00:00"/>
    <x v="4"/>
    <x v="29"/>
  </r>
  <r>
    <x v="2034"/>
    <x v="2033"/>
    <n v="318"/>
    <x v="63"/>
    <n v="3.25"/>
    <n v="19"/>
    <n v="61.75"/>
    <d v="2018-02-19T00:00:00"/>
    <d v="2018-04-24T00:00:00"/>
    <x v="26"/>
    <x v="29"/>
  </r>
  <r>
    <x v="2035"/>
    <x v="2034"/>
    <n v="530"/>
    <x v="83"/>
    <n v="7.95"/>
    <n v="1"/>
    <n v="7.95"/>
    <d v="2018-03-29T00:00:00"/>
    <d v="2018-03-29T00:00:00"/>
    <x v="23"/>
    <x v="29"/>
  </r>
  <r>
    <x v="2036"/>
    <x v="2035"/>
    <n v="111"/>
    <x v="28"/>
    <n v="12.15"/>
    <n v="1"/>
    <n v="12.15"/>
    <d v="2018-04-26T00:00:00"/>
    <d v="2018-04-25T00:00:00"/>
    <x v="43"/>
    <x v="29"/>
  </r>
  <r>
    <x v="2037"/>
    <x v="2036"/>
    <n v="147"/>
    <x v="8"/>
    <n v="31"/>
    <n v="1"/>
    <n v="31"/>
    <d v="2013-09-26T00:00:00"/>
    <d v="2015-04-25T00:00:00"/>
    <x v="86"/>
    <x v="57"/>
  </r>
  <r>
    <x v="2038"/>
    <x v="2037"/>
    <n v="147"/>
    <x v="8"/>
    <n v="24.75"/>
    <n v="1"/>
    <n v="24.75"/>
    <d v="2017-12-29T00:00:00"/>
    <d v="2017-07-25T00:00:00"/>
    <x v="42"/>
    <x v="36"/>
  </r>
  <r>
    <x v="2039"/>
    <x v="2038"/>
    <n v="508"/>
    <x v="84"/>
    <n v="13.3"/>
    <n v="1"/>
    <n v="13.3"/>
    <d v="2018-04-04T00:00:00"/>
    <d v="2018-04-03T00:00:00"/>
    <x v="23"/>
    <x v="29"/>
  </r>
  <r>
    <x v="2040"/>
    <x v="2039"/>
    <n v="111"/>
    <x v="28"/>
    <n v="10.6"/>
    <n v="1"/>
    <n v="10.6"/>
    <d v="2017-09-08T00:00:00"/>
    <d v="2018-02-13T00:00:00"/>
    <x v="37"/>
    <x v="11"/>
  </r>
  <r>
    <x v="2041"/>
    <x v="2040"/>
    <n v="111"/>
    <x v="28"/>
    <n v="14.35"/>
    <n v="2"/>
    <n v="28.7"/>
    <d v="2017-09-08T00:00:00"/>
    <d v="2018-03-27T00:00:00"/>
    <x v="37"/>
    <x v="29"/>
  </r>
  <r>
    <x v="2042"/>
    <x v="2041"/>
    <n v="111"/>
    <x v="28"/>
    <n v="32.049999999999997"/>
    <n v="5"/>
    <n v="160.25"/>
    <d v="2018-01-20T00:00:00"/>
    <d v="2018-02-08T00:00:00"/>
    <x v="42"/>
    <x v="11"/>
  </r>
  <r>
    <x v="2043"/>
    <x v="2042"/>
    <n v="1122"/>
    <x v="13"/>
    <n v="7.9"/>
    <n v="2"/>
    <n v="15.8"/>
    <d v="2017-09-23T00:00:00"/>
    <d v="2018-02-12T00:00:00"/>
    <x v="37"/>
    <x v="11"/>
  </r>
  <r>
    <x v="2044"/>
    <x v="2043"/>
    <n v="1122"/>
    <x v="13"/>
    <n v="7.9"/>
    <n v="3"/>
    <n v="23.700000000000003"/>
    <d v="2017-09-23T00:00:00"/>
    <m/>
    <x v="37"/>
    <x v="1"/>
  </r>
  <r>
    <x v="2045"/>
    <x v="2044"/>
    <n v="1122"/>
    <x v="13"/>
    <n v="5.45"/>
    <n v="2"/>
    <n v="10.9"/>
    <d v="2017-09-23T00:00:00"/>
    <d v="2018-01-10T00:00:00"/>
    <x v="37"/>
    <x v="39"/>
  </r>
  <r>
    <x v="2046"/>
    <x v="2045"/>
    <n v="1122"/>
    <x v="13"/>
    <n v="5.45"/>
    <n v="2"/>
    <n v="10.9"/>
    <d v="2017-09-23T00:00:00"/>
    <d v="2018-01-15T00:00:00"/>
    <x v="37"/>
    <x v="39"/>
  </r>
  <r>
    <x v="2047"/>
    <x v="2046"/>
    <n v="390"/>
    <x v="51"/>
    <n v="13.75"/>
    <n v="4"/>
    <n v="55"/>
    <d v="2017-03-29T00:00:00"/>
    <d v="2017-10-02T00:00:00"/>
    <x v="48"/>
    <x v="30"/>
  </r>
  <r>
    <x v="2048"/>
    <x v="2047"/>
    <n v="905"/>
    <x v="5"/>
    <n v="2.0499999999999998"/>
    <n v="2"/>
    <n v="4.0999999999999996"/>
    <d v="2018-05-03T00:00:00"/>
    <d v="2018-05-02T00:00:00"/>
    <x v="43"/>
    <x v="13"/>
  </r>
  <r>
    <x v="2049"/>
    <x v="2048"/>
    <n v="8001"/>
    <x v="96"/>
    <n v="6.95"/>
    <n v="2"/>
    <n v="13.9"/>
    <m/>
    <d v="2018-02-28T00:00:00"/>
    <x v="10"/>
    <x v="4"/>
  </r>
  <r>
    <x v="2050"/>
    <x v="2049"/>
    <n v="54"/>
    <x v="23"/>
    <n v="11.2"/>
    <n v="6"/>
    <n v="67.199999999999989"/>
    <d v="2017-06-16T00:00:00"/>
    <m/>
    <x v="13"/>
    <x v="1"/>
  </r>
  <r>
    <x v="2051"/>
    <x v="2050"/>
    <n v="111"/>
    <x v="28"/>
    <n v="7.4"/>
    <n v="2"/>
    <n v="14.8"/>
    <d v="2017-09-05T00:00:00"/>
    <d v="2017-12-12T00:00:00"/>
    <x v="37"/>
    <x v="7"/>
  </r>
  <r>
    <x v="2052"/>
    <x v="2051"/>
    <n v="1149"/>
    <x v="123"/>
    <n v="27.95"/>
    <n v="1"/>
    <n v="27.95"/>
    <d v="2017-10-17T00:00:00"/>
    <m/>
    <x v="33"/>
    <x v="1"/>
  </r>
  <r>
    <x v="2053"/>
    <x v="2052"/>
    <n v="800"/>
    <x v="135"/>
    <n v="18.2"/>
    <n v="4"/>
    <n v="72.8"/>
    <d v="2018-01-26T00:00:00"/>
    <d v="2017-12-04T00:00:00"/>
    <x v="26"/>
    <x v="7"/>
  </r>
  <r>
    <x v="2054"/>
    <x v="2053"/>
    <n v="318"/>
    <x v="63"/>
    <n v="3.25"/>
    <n v="9"/>
    <n v="29.25"/>
    <d v="2018-02-19T00:00:00"/>
    <d v="2018-05-02T00:00:00"/>
    <x v="26"/>
    <x v="13"/>
  </r>
  <r>
    <x v="2055"/>
    <x v="2054"/>
    <n v="666"/>
    <x v="16"/>
    <n v="10.65"/>
    <n v="7"/>
    <n v="74.55"/>
    <d v="2018-03-08T00:00:00"/>
    <d v="2018-04-16T00:00:00"/>
    <x v="4"/>
    <x v="29"/>
  </r>
  <r>
    <x v="2056"/>
    <x v="2055"/>
    <n v="666"/>
    <x v="16"/>
    <n v="8.85"/>
    <n v="2"/>
    <n v="17.7"/>
    <d v="2017-05-24T00:00:00"/>
    <d v="2017-09-21T00:00:00"/>
    <x v="60"/>
    <x v="33"/>
  </r>
  <r>
    <x v="2057"/>
    <x v="2056"/>
    <n v="666"/>
    <x v="16"/>
    <n v="8.85"/>
    <n v="3"/>
    <n v="26.549999999999997"/>
    <d v="2017-05-24T00:00:00"/>
    <d v="2018-03-27T00:00:00"/>
    <x v="60"/>
    <x v="29"/>
  </r>
  <r>
    <x v="2058"/>
    <x v="2057"/>
    <n v="112"/>
    <x v="9"/>
    <n v="5.45"/>
    <n v="2"/>
    <n v="10.9"/>
    <d v="2018-03-26T00:00:00"/>
    <d v="2018-04-09T00:00:00"/>
    <x v="4"/>
    <x v="29"/>
  </r>
  <r>
    <x v="2059"/>
    <x v="2058"/>
    <n v="1149"/>
    <x v="123"/>
    <n v="2"/>
    <n v="11"/>
    <n v="22"/>
    <d v="2017-10-17T00:00:00"/>
    <d v="2018-04-30T00:00:00"/>
    <x v="33"/>
    <x v="13"/>
  </r>
  <r>
    <x v="2060"/>
    <x v="2059"/>
    <n v="1149"/>
    <x v="123"/>
    <n v="1.85"/>
    <n v="5"/>
    <n v="9.25"/>
    <d v="2017-10-17T00:00:00"/>
    <d v="2018-04-24T00:00:00"/>
    <x v="33"/>
    <x v="29"/>
  </r>
  <r>
    <x v="2061"/>
    <x v="2060"/>
    <n v="152"/>
    <x v="80"/>
    <n v="18.45"/>
    <n v="35"/>
    <n v="645.75"/>
    <d v="2017-09-09T00:00:00"/>
    <d v="2018-04-17T00:00:00"/>
    <x v="37"/>
    <x v="29"/>
  </r>
  <r>
    <x v="2062"/>
    <x v="2061"/>
    <n v="147"/>
    <x v="8"/>
    <n v="15.4"/>
    <n v="12"/>
    <n v="184.8"/>
    <d v="2018-02-19T00:00:00"/>
    <m/>
    <x v="26"/>
    <x v="1"/>
  </r>
  <r>
    <x v="2063"/>
    <x v="2062"/>
    <n v="71"/>
    <x v="68"/>
    <n v="10"/>
    <n v="1"/>
    <n v="10"/>
    <d v="2018-03-13T00:00:00"/>
    <d v="2018-04-05T00:00:00"/>
    <x v="4"/>
    <x v="29"/>
  </r>
  <r>
    <x v="2064"/>
    <x v="2063"/>
    <n v="905"/>
    <x v="5"/>
    <n v="7.25"/>
    <n v="4"/>
    <n v="29"/>
    <d v="2018-04-09T00:00:00"/>
    <d v="2018-05-02T00:00:00"/>
    <x v="23"/>
    <x v="13"/>
  </r>
  <r>
    <x v="2065"/>
    <x v="2064"/>
    <n v="318"/>
    <x v="63"/>
    <n v="11.5"/>
    <n v="5"/>
    <n v="57.5"/>
    <d v="2018-02-27T00:00:00"/>
    <m/>
    <x v="4"/>
    <x v="1"/>
  </r>
  <r>
    <x v="2066"/>
    <x v="2065"/>
    <n v="8001"/>
    <x v="96"/>
    <n v="44.15"/>
    <n v="2"/>
    <n v="88.3"/>
    <d v="2018-03-08T00:00:00"/>
    <d v="2018-04-30T00:00:00"/>
    <x v="4"/>
    <x v="13"/>
  </r>
  <r>
    <x v="2067"/>
    <x v="2066"/>
    <n v="318"/>
    <x v="63"/>
    <n v="6.95"/>
    <n v="1"/>
    <n v="6.95"/>
    <m/>
    <d v="2018-02-28T00:00:00"/>
    <x v="10"/>
    <x v="4"/>
  </r>
  <r>
    <x v="2068"/>
    <x v="2067"/>
    <n v="905"/>
    <x v="5"/>
    <n v="2.6"/>
    <n v="5"/>
    <n v="13"/>
    <d v="2018-04-09T00:00:00"/>
    <m/>
    <x v="23"/>
    <x v="1"/>
  </r>
  <r>
    <x v="2069"/>
    <x v="2068"/>
    <n v="905"/>
    <x v="5"/>
    <n v="2.0499999999999998"/>
    <n v="4"/>
    <n v="8.1999999999999993"/>
    <d v="2018-04-09T00:00:00"/>
    <d v="2018-04-11T00:00:00"/>
    <x v="23"/>
    <x v="29"/>
  </r>
  <r>
    <x v="2070"/>
    <x v="2069"/>
    <n v="111"/>
    <x v="28"/>
    <n v="9.9499999999999993"/>
    <n v="5"/>
    <n v="49.75"/>
    <d v="2018-04-05T00:00:00"/>
    <d v="2018-04-06T00:00:00"/>
    <x v="23"/>
    <x v="29"/>
  </r>
  <r>
    <x v="2071"/>
    <x v="2070"/>
    <n v="2050"/>
    <x v="205"/>
    <n v="22.35"/>
    <n v="1"/>
    <n v="22.35"/>
    <d v="2017-12-04T00:00:00"/>
    <d v="2017-07-20T00:00:00"/>
    <x v="6"/>
    <x v="36"/>
  </r>
  <r>
    <x v="2072"/>
    <x v="2071"/>
    <n v="1768"/>
    <x v="15"/>
    <n v="1.99"/>
    <n v="2"/>
    <n v="3.98"/>
    <d v="2017-05-09T00:00:00"/>
    <d v="2017-05-30T00:00:00"/>
    <x v="60"/>
    <x v="48"/>
  </r>
  <r>
    <x v="2073"/>
    <x v="2072"/>
    <n v="1122"/>
    <x v="13"/>
    <n v="9.4499999999999993"/>
    <n v="2"/>
    <n v="18.899999999999999"/>
    <d v="2017-09-23T00:00:00"/>
    <m/>
    <x v="37"/>
    <x v="1"/>
  </r>
  <r>
    <x v="2074"/>
    <x v="2073"/>
    <n v="1122"/>
    <x v="13"/>
    <n v="9.4499999999999993"/>
    <n v="1"/>
    <n v="9.4499999999999993"/>
    <d v="2017-09-23T00:00:00"/>
    <d v="2018-02-08T00:00:00"/>
    <x v="37"/>
    <x v="11"/>
  </r>
  <r>
    <x v="2075"/>
    <x v="2074"/>
    <n v="1122"/>
    <x v="13"/>
    <n v="9.4499999999999993"/>
    <n v="1"/>
    <n v="9.4499999999999993"/>
    <d v="2017-09-23T00:00:00"/>
    <d v="2017-12-26T00:00:00"/>
    <x v="37"/>
    <x v="7"/>
  </r>
  <r>
    <x v="2076"/>
    <x v="2075"/>
    <n v="1122"/>
    <x v="13"/>
    <n v="9.4499999999999993"/>
    <n v="2"/>
    <n v="18.899999999999999"/>
    <d v="2017-09-23T00:00:00"/>
    <d v="2018-01-08T00:00:00"/>
    <x v="37"/>
    <x v="39"/>
  </r>
  <r>
    <x v="2077"/>
    <x v="2076"/>
    <n v="1768"/>
    <x v="15"/>
    <n v="3.95"/>
    <n v="4"/>
    <n v="15.8"/>
    <d v="2017-05-09T00:00:00"/>
    <m/>
    <x v="60"/>
    <x v="1"/>
  </r>
  <r>
    <x v="2078"/>
    <x v="2077"/>
    <n v="1768"/>
    <x v="15"/>
    <n v="3.9"/>
    <n v="3"/>
    <n v="11.7"/>
    <m/>
    <d v="2018-03-24T00:00:00"/>
    <x v="10"/>
    <x v="4"/>
  </r>
  <r>
    <x v="2079"/>
    <x v="2078"/>
    <n v="1768"/>
    <x v="15"/>
    <n v="3.95"/>
    <n v="3"/>
    <n v="11.850000000000001"/>
    <d v="2017-05-09T00:00:00"/>
    <d v="2017-11-06T00:00:00"/>
    <x v="60"/>
    <x v="40"/>
  </r>
  <r>
    <x v="2080"/>
    <x v="2079"/>
    <n v="550"/>
    <x v="29"/>
    <n v="15.3"/>
    <n v="1"/>
    <n v="15.3"/>
    <d v="2018-04-11T00:00:00"/>
    <d v="2018-04-11T00:00:00"/>
    <x v="23"/>
    <x v="29"/>
  </r>
  <r>
    <x v="2081"/>
    <x v="2080"/>
    <n v="111"/>
    <x v="28"/>
    <n v="7.95"/>
    <n v="5"/>
    <n v="39.75"/>
    <d v="2017-09-05T00:00:00"/>
    <d v="2017-12-29T00:00:00"/>
    <x v="37"/>
    <x v="39"/>
  </r>
  <r>
    <x v="2082"/>
    <x v="2081"/>
    <n v="642"/>
    <x v="111"/>
    <n v="21.95"/>
    <n v="2"/>
    <n v="43.9"/>
    <d v="2018-05-03T00:00:00"/>
    <d v="2018-04-23T00:00:00"/>
    <x v="43"/>
    <x v="29"/>
  </r>
  <r>
    <x v="2083"/>
    <x v="2082"/>
    <n v="642"/>
    <x v="111"/>
    <n v="17.95"/>
    <n v="1"/>
    <n v="17.95"/>
    <d v="2018-04-07T00:00:00"/>
    <d v="2018-04-06T00:00:00"/>
    <x v="23"/>
    <x v="29"/>
  </r>
  <r>
    <x v="2084"/>
    <x v="2083"/>
    <n v="1149"/>
    <x v="123"/>
    <n v="11.95"/>
    <n v="10"/>
    <n v="119.5"/>
    <d v="2018-02-07T00:00:00"/>
    <m/>
    <x v="26"/>
    <x v="1"/>
  </r>
  <r>
    <x v="2085"/>
    <x v="2084"/>
    <n v="905"/>
    <x v="5"/>
    <n v="5.35"/>
    <n v="5"/>
    <n v="26.75"/>
    <d v="2018-04-09T00:00:00"/>
    <d v="2018-04-12T00:00:00"/>
    <x v="23"/>
    <x v="29"/>
  </r>
  <r>
    <x v="2086"/>
    <x v="2085"/>
    <n v="564"/>
    <x v="87"/>
    <n v="23.95"/>
    <n v="1"/>
    <n v="23.95"/>
    <d v="2018-05-03T00:00:00"/>
    <d v="2018-05-05T00:00:00"/>
    <x v="43"/>
    <x v="13"/>
  </r>
  <r>
    <x v="2087"/>
    <x v="2086"/>
    <n v="206"/>
    <x v="89"/>
    <n v="26.5"/>
    <n v="17"/>
    <n v="450.5"/>
    <d v="2017-09-29T00:00:00"/>
    <d v="2018-04-24T00:00:00"/>
    <x v="33"/>
    <x v="29"/>
  </r>
  <r>
    <x v="2088"/>
    <x v="2087"/>
    <n v="718"/>
    <x v="206"/>
    <n v="12"/>
    <n v="1"/>
    <n v="12"/>
    <d v="2018-04-04T00:00:00"/>
    <d v="2018-04-04T00:00:00"/>
    <x v="23"/>
    <x v="29"/>
  </r>
  <r>
    <x v="2089"/>
    <x v="2088"/>
    <n v="111"/>
    <x v="28"/>
    <n v="13.4"/>
    <n v="1"/>
    <n v="13.4"/>
    <d v="2018-02-06T00:00:00"/>
    <d v="2018-02-05T00:00:00"/>
    <x v="26"/>
    <x v="11"/>
  </r>
  <r>
    <x v="2090"/>
    <x v="2089"/>
    <n v="152"/>
    <x v="80"/>
    <n v="13.35"/>
    <n v="5"/>
    <n v="66.75"/>
    <d v="2018-03-14T00:00:00"/>
    <d v="2018-04-19T00:00:00"/>
    <x v="4"/>
    <x v="29"/>
  </r>
  <r>
    <x v="2091"/>
    <x v="2090"/>
    <n v="206"/>
    <x v="89"/>
    <n v="22.65"/>
    <n v="4"/>
    <n v="90.6"/>
    <d v="2018-02-14T00:00:00"/>
    <d v="2018-04-20T00:00:00"/>
    <x v="26"/>
    <x v="29"/>
  </r>
  <r>
    <x v="2092"/>
    <x v="2091"/>
    <n v="111"/>
    <x v="28"/>
    <n v="9.1999999999999993"/>
    <n v="5"/>
    <n v="46"/>
    <d v="2018-03-26T00:00:00"/>
    <d v="2018-04-19T00:00:00"/>
    <x v="4"/>
    <x v="29"/>
  </r>
  <r>
    <x v="2093"/>
    <x v="2092"/>
    <n v="111"/>
    <x v="28"/>
    <n v="9.1999999999999993"/>
    <n v="6"/>
    <n v="55.199999999999996"/>
    <d v="2018-03-26T00:00:00"/>
    <m/>
    <x v="4"/>
    <x v="1"/>
  </r>
  <r>
    <x v="2094"/>
    <x v="2093"/>
    <n v="111"/>
    <x v="28"/>
    <n v="10.5"/>
    <n v="12"/>
    <n v="126"/>
    <d v="2018-03-26T00:00:00"/>
    <m/>
    <x v="4"/>
    <x v="1"/>
  </r>
  <r>
    <x v="2095"/>
    <x v="2094"/>
    <n v="137"/>
    <x v="26"/>
    <n v="8.65"/>
    <n v="2"/>
    <n v="17.3"/>
    <d v="2017-12-26T00:00:00"/>
    <m/>
    <x v="6"/>
    <x v="1"/>
  </r>
  <r>
    <x v="2096"/>
    <x v="2095"/>
    <n v="137"/>
    <x v="26"/>
    <n v="8.65"/>
    <n v="2"/>
    <n v="17.3"/>
    <d v="2017-12-26T00:00:00"/>
    <m/>
    <x v="6"/>
    <x v="1"/>
  </r>
  <r>
    <x v="2097"/>
    <x v="2096"/>
    <n v="905"/>
    <x v="5"/>
    <n v="1"/>
    <n v="9"/>
    <n v="9"/>
    <d v="2018-04-09T00:00:00"/>
    <d v="2018-04-10T00:00:00"/>
    <x v="23"/>
    <x v="29"/>
  </r>
  <r>
    <x v="2098"/>
    <x v="2097"/>
    <n v="276"/>
    <x v="188"/>
    <n v="38.65"/>
    <n v="1"/>
    <n v="38.65"/>
    <d v="2018-04-28T00:00:00"/>
    <d v="2018-05-02T00:00:00"/>
    <x v="43"/>
    <x v="13"/>
  </r>
  <r>
    <x v="2099"/>
    <x v="2098"/>
    <n v="276"/>
    <x v="188"/>
    <n v="27.4"/>
    <n v="1"/>
    <n v="27.4"/>
    <d v="2018-02-01T00:00:00"/>
    <d v="2018-01-31T00:00:00"/>
    <x v="26"/>
    <x v="11"/>
  </r>
  <r>
    <x v="2100"/>
    <x v="2099"/>
    <n v="666"/>
    <x v="16"/>
    <n v="30.6"/>
    <n v="3"/>
    <n v="91.800000000000011"/>
    <d v="2017-10-30T00:00:00"/>
    <d v="2018-02-06T00:00:00"/>
    <x v="38"/>
    <x v="11"/>
  </r>
  <r>
    <x v="2101"/>
    <x v="2100"/>
    <n v="111"/>
    <x v="28"/>
    <n v="34.6"/>
    <n v="1"/>
    <n v="34.6"/>
    <d v="2017-09-08T00:00:00"/>
    <d v="2018-03-27T00:00:00"/>
    <x v="37"/>
    <x v="29"/>
  </r>
  <r>
    <x v="2102"/>
    <x v="2101"/>
    <n v="147"/>
    <x v="8"/>
    <n v="18.3"/>
    <n v="12"/>
    <n v="219.60000000000002"/>
    <d v="2018-04-19T00:00:00"/>
    <m/>
    <x v="23"/>
    <x v="1"/>
  </r>
  <r>
    <x v="2103"/>
    <x v="2102"/>
    <n v="111"/>
    <x v="28"/>
    <n v="28.6"/>
    <n v="1"/>
    <n v="28.6"/>
    <d v="2017-09-13T00:00:00"/>
    <d v="2018-02-24T00:00:00"/>
    <x v="37"/>
    <x v="11"/>
  </r>
  <r>
    <x v="2104"/>
    <x v="2103"/>
    <n v="882"/>
    <x v="110"/>
    <n v="2.5499999999999998"/>
    <n v="3"/>
    <n v="7.6499999999999995"/>
    <d v="2018-05-02T00:00:00"/>
    <d v="2018-05-03T00:00:00"/>
    <x v="43"/>
    <x v="13"/>
  </r>
  <r>
    <x v="2105"/>
    <x v="2104"/>
    <n v="882"/>
    <x v="110"/>
    <n v="2.1"/>
    <n v="6"/>
    <n v="12.600000000000001"/>
    <d v="2018-01-15T00:00:00"/>
    <m/>
    <x v="42"/>
    <x v="1"/>
  </r>
  <r>
    <x v="2106"/>
    <x v="2105"/>
    <n v="882"/>
    <x v="110"/>
    <n v="2.1"/>
    <n v="2"/>
    <n v="4.2"/>
    <d v="2018-03-28T00:00:00"/>
    <d v="2018-03-27T00:00:00"/>
    <x v="23"/>
    <x v="29"/>
  </r>
  <r>
    <x v="2107"/>
    <x v="2106"/>
    <n v="111"/>
    <x v="28"/>
    <n v="20.399999999999999"/>
    <n v="1"/>
    <n v="20.399999999999999"/>
    <d v="2018-04-05T00:00:00"/>
    <d v="2018-04-28T00:00:00"/>
    <x v="23"/>
    <x v="13"/>
  </r>
  <r>
    <x v="2108"/>
    <x v="2107"/>
    <n v="8001"/>
    <x v="96"/>
    <n v="2.95"/>
    <n v="4"/>
    <n v="11.8"/>
    <d v="2018-03-08T00:00:00"/>
    <d v="2018-03-26T00:00:00"/>
    <x v="4"/>
    <x v="4"/>
  </r>
  <r>
    <x v="2109"/>
    <x v="2108"/>
    <n v="1458"/>
    <x v="187"/>
    <n v="7.3"/>
    <n v="1"/>
    <n v="7.3"/>
    <d v="2018-05-07T00:00:00"/>
    <m/>
    <x v="43"/>
    <x v="1"/>
  </r>
  <r>
    <x v="2110"/>
    <x v="2109"/>
    <n v="9"/>
    <x v="64"/>
    <n v="8.9499999999999993"/>
    <n v="1"/>
    <n v="8.9499999999999993"/>
    <d v="2017-09-01T00:00:00"/>
    <d v="2018-02-11T00:00:00"/>
    <x v="37"/>
    <x v="11"/>
  </r>
  <r>
    <x v="2111"/>
    <x v="2110"/>
    <n v="9"/>
    <x v="64"/>
    <n v="29.5"/>
    <n v="10"/>
    <n v="295"/>
    <d v="2018-01-16T00:00:00"/>
    <d v="2018-03-31T00:00:00"/>
    <x v="42"/>
    <x v="29"/>
  </r>
  <r>
    <x v="2112"/>
    <x v="2111"/>
    <n v="9"/>
    <x v="64"/>
    <n v="13.5"/>
    <n v="12"/>
    <n v="162"/>
    <d v="2018-01-16T00:00:00"/>
    <m/>
    <x v="42"/>
    <x v="1"/>
  </r>
  <r>
    <x v="2113"/>
    <x v="2112"/>
    <n v="8001"/>
    <x v="96"/>
    <n v="20"/>
    <n v="5"/>
    <n v="100"/>
    <d v="2018-03-08T00:00:00"/>
    <d v="2018-03-20T00:00:00"/>
    <x v="4"/>
    <x v="4"/>
  </r>
  <r>
    <x v="2114"/>
    <x v="2113"/>
    <n v="111"/>
    <x v="28"/>
    <n v="15.75"/>
    <n v="6"/>
    <n v="94.5"/>
    <d v="2018-01-19T00:00:00"/>
    <d v="2018-02-28T00:00:00"/>
    <x v="42"/>
    <x v="4"/>
  </r>
  <r>
    <x v="2115"/>
    <x v="2114"/>
    <n v="342"/>
    <x v="7"/>
    <n v="7.55"/>
    <n v="1"/>
    <n v="7.55"/>
    <d v="2018-04-27T00:00:00"/>
    <m/>
    <x v="43"/>
    <x v="1"/>
  </r>
  <r>
    <x v="2116"/>
    <x v="2115"/>
    <n v="152"/>
    <x v="80"/>
    <n v="10.85"/>
    <n v="6"/>
    <n v="65.099999999999994"/>
    <d v="2018-03-26T00:00:00"/>
    <m/>
    <x v="4"/>
    <x v="1"/>
  </r>
  <r>
    <x v="2117"/>
    <x v="2116"/>
    <n v="111"/>
    <x v="28"/>
    <n v="11.7"/>
    <n v="6"/>
    <n v="70.199999999999989"/>
    <d v="2018-03-26T00:00:00"/>
    <m/>
    <x v="4"/>
    <x v="1"/>
  </r>
  <r>
    <x v="2118"/>
    <x v="2117"/>
    <n v="111"/>
    <x v="28"/>
    <n v="11.7"/>
    <n v="12"/>
    <n v="140.39999999999998"/>
    <d v="2018-03-26T00:00:00"/>
    <d v="2018-04-30T00:00:00"/>
    <x v="4"/>
    <x v="13"/>
  </r>
  <r>
    <x v="2119"/>
    <x v="2118"/>
    <n v="816"/>
    <x v="24"/>
    <n v="16.5"/>
    <n v="5"/>
    <n v="82.5"/>
    <d v="2017-09-22T00:00:00"/>
    <d v="2018-03-13T00:00:00"/>
    <x v="37"/>
    <x v="4"/>
  </r>
  <r>
    <x v="2120"/>
    <x v="2119"/>
    <n v="816"/>
    <x v="24"/>
    <n v="9.25"/>
    <n v="6"/>
    <n v="55.5"/>
    <d v="2017-09-22T00:00:00"/>
    <d v="2017-12-09T00:00:00"/>
    <x v="37"/>
    <x v="7"/>
  </r>
  <r>
    <x v="2121"/>
    <x v="2120"/>
    <n v="816"/>
    <x v="24"/>
    <n v="11.75"/>
    <n v="18"/>
    <n v="211.5"/>
    <d v="2018-04-11T00:00:00"/>
    <m/>
    <x v="23"/>
    <x v="1"/>
  </r>
  <r>
    <x v="2122"/>
    <x v="2121"/>
    <n v="816"/>
    <x v="24"/>
    <n v="7.25"/>
    <n v="36"/>
    <n v="261"/>
    <d v="2018-04-12T00:00:00"/>
    <d v="2018-04-24T00:00:00"/>
    <x v="23"/>
    <x v="29"/>
  </r>
  <r>
    <x v="2123"/>
    <x v="2122"/>
    <n v="905"/>
    <x v="5"/>
    <n v="4.95"/>
    <n v="5"/>
    <n v="24.75"/>
    <d v="2018-04-09T00:00:00"/>
    <m/>
    <x v="23"/>
    <x v="1"/>
  </r>
  <r>
    <x v="2124"/>
    <x v="2123"/>
    <n v="54"/>
    <x v="23"/>
    <n v="10.4"/>
    <n v="5"/>
    <n v="52"/>
    <d v="2018-03-10T00:00:00"/>
    <d v="2018-05-03T00:00:00"/>
    <x v="4"/>
    <x v="13"/>
  </r>
  <r>
    <x v="2125"/>
    <x v="2124"/>
    <n v="111"/>
    <x v="28"/>
    <n v="14.3"/>
    <n v="6"/>
    <n v="85.800000000000011"/>
    <d v="2018-01-12T00:00:00"/>
    <m/>
    <x v="42"/>
    <x v="1"/>
  </r>
  <r>
    <x v="2126"/>
    <x v="2125"/>
    <n v="905"/>
    <x v="5"/>
    <n v="2.35"/>
    <n v="1"/>
    <n v="2.35"/>
    <d v="2018-04-09T00:00:00"/>
    <m/>
    <x v="23"/>
    <x v="1"/>
  </r>
  <r>
    <x v="2127"/>
    <x v="2126"/>
    <n v="905"/>
    <x v="5"/>
    <n v="5.5"/>
    <n v="1"/>
    <n v="5.5"/>
    <d v="2018-04-26T00:00:00"/>
    <d v="2018-04-26T00:00:00"/>
    <x v="43"/>
    <x v="13"/>
  </r>
  <r>
    <x v="2128"/>
    <x v="2127"/>
    <n v="111"/>
    <x v="28"/>
    <n v="14.2"/>
    <n v="10"/>
    <n v="142"/>
    <d v="2018-04-05T00:00:00"/>
    <d v="2018-04-23T00:00:00"/>
    <x v="23"/>
    <x v="29"/>
  </r>
  <r>
    <x v="2129"/>
    <x v="2128"/>
    <n v="152"/>
    <x v="80"/>
    <n v="10.55"/>
    <n v="24"/>
    <n v="253.20000000000002"/>
    <d v="2018-03-14T00:00:00"/>
    <m/>
    <x v="4"/>
    <x v="1"/>
  </r>
  <r>
    <x v="2130"/>
    <x v="2129"/>
    <n v="152"/>
    <x v="80"/>
    <n v="6.55"/>
    <n v="10"/>
    <n v="65.5"/>
    <d v="2018-03-14T00:00:00"/>
    <m/>
    <x v="4"/>
    <x v="1"/>
  </r>
  <r>
    <x v="2131"/>
    <x v="2130"/>
    <n v="905"/>
    <x v="5"/>
    <n v="6.4"/>
    <n v="5"/>
    <n v="32"/>
    <d v="2018-04-09T00:00:00"/>
    <d v="2018-05-03T00:00:00"/>
    <x v="23"/>
    <x v="13"/>
  </r>
  <r>
    <x v="2132"/>
    <x v="2131"/>
    <n v="905"/>
    <x v="5"/>
    <n v="2.95"/>
    <n v="2"/>
    <n v="5.9"/>
    <d v="2018-04-09T00:00:00"/>
    <d v="2018-04-16T00:00:00"/>
    <x v="23"/>
    <x v="29"/>
  </r>
  <r>
    <x v="2133"/>
    <x v="2132"/>
    <n v="905"/>
    <x v="5"/>
    <n v="4.25"/>
    <n v="1"/>
    <n v="4.25"/>
    <d v="2018-04-09T00:00:00"/>
    <m/>
    <x v="23"/>
    <x v="1"/>
  </r>
  <r>
    <x v="2134"/>
    <x v="2133"/>
    <n v="111"/>
    <x v="28"/>
    <n v="10.65"/>
    <n v="2"/>
    <n v="21.3"/>
    <d v="2018-01-12T00:00:00"/>
    <d v="2018-01-16T00:00:00"/>
    <x v="42"/>
    <x v="39"/>
  </r>
  <r>
    <x v="2135"/>
    <x v="2134"/>
    <n v="111"/>
    <x v="28"/>
    <n v="10.65"/>
    <n v="6"/>
    <n v="63.900000000000006"/>
    <d v="2018-01-12T00:00:00"/>
    <m/>
    <x v="42"/>
    <x v="1"/>
  </r>
  <r>
    <x v="2136"/>
    <x v="2135"/>
    <n v="111"/>
    <x v="28"/>
    <n v="10.65"/>
    <n v="4"/>
    <n v="42.6"/>
    <d v="2018-01-12T00:00:00"/>
    <d v="2018-04-19T00:00:00"/>
    <x v="42"/>
    <x v="29"/>
  </r>
  <r>
    <x v="2137"/>
    <x v="2136"/>
    <n v="111"/>
    <x v="28"/>
    <n v="25.45"/>
    <n v="5"/>
    <n v="127.25"/>
    <d v="2018-01-20T00:00:00"/>
    <d v="2018-05-02T00:00:00"/>
    <x v="42"/>
    <x v="13"/>
  </r>
  <r>
    <x v="2138"/>
    <x v="2137"/>
    <n v="8001"/>
    <x v="96"/>
    <n v="17.850000000000001"/>
    <n v="10"/>
    <n v="178.5"/>
    <d v="2018-03-08T00:00:00"/>
    <m/>
    <x v="4"/>
    <x v="1"/>
  </r>
  <r>
    <x v="2139"/>
    <x v="2138"/>
    <n v="8001"/>
    <x v="96"/>
    <n v="17.850000000000001"/>
    <n v="10"/>
    <n v="178.5"/>
    <d v="2018-03-08T00:00:00"/>
    <m/>
    <x v="4"/>
    <x v="1"/>
  </r>
  <r>
    <x v="2140"/>
    <x v="2139"/>
    <n v="905"/>
    <x v="5"/>
    <n v="1.55"/>
    <n v="5"/>
    <n v="7.75"/>
    <d v="2018-04-09T00:00:00"/>
    <d v="2018-05-03T00:00:00"/>
    <x v="23"/>
    <x v="13"/>
  </r>
  <r>
    <x v="2141"/>
    <x v="2140"/>
    <n v="666"/>
    <x v="16"/>
    <n v="21.35"/>
    <n v="8"/>
    <n v="170.8"/>
    <d v="2018-02-27T00:00:00"/>
    <d v="2018-04-26T00:00:00"/>
    <x v="4"/>
    <x v="13"/>
  </r>
  <r>
    <x v="2142"/>
    <x v="2141"/>
    <n v="666"/>
    <x v="16"/>
    <n v="11.55"/>
    <n v="19"/>
    <n v="219.45000000000002"/>
    <d v="2018-03-08T00:00:00"/>
    <d v="2018-05-03T00:00:00"/>
    <x v="4"/>
    <x v="13"/>
  </r>
  <r>
    <x v="2143"/>
    <x v="2142"/>
    <n v="666"/>
    <x v="16"/>
    <n v="11.55"/>
    <n v="21"/>
    <n v="242.55"/>
    <d v="2018-03-08T00:00:00"/>
    <d v="2018-05-03T00:00:00"/>
    <x v="4"/>
    <x v="13"/>
  </r>
  <r>
    <x v="2144"/>
    <x v="2143"/>
    <n v="111"/>
    <x v="28"/>
    <n v="9.9499999999999993"/>
    <n v="11"/>
    <n v="109.44999999999999"/>
    <d v="2018-04-05T00:00:00"/>
    <d v="2018-04-17T00:00:00"/>
    <x v="23"/>
    <x v="29"/>
  </r>
  <r>
    <x v="2145"/>
    <x v="2144"/>
    <n v="974"/>
    <x v="98"/>
    <n v="9.25"/>
    <n v="1"/>
    <n v="9.25"/>
    <d v="2017-11-04T00:00:00"/>
    <d v="2017-11-03T00:00:00"/>
    <x v="38"/>
    <x v="40"/>
  </r>
  <r>
    <x v="2146"/>
    <x v="2145"/>
    <n v="309"/>
    <x v="102"/>
    <n v="6.4"/>
    <n v="1"/>
    <n v="6.4"/>
    <d v="2017-11-08T00:00:00"/>
    <d v="2017-11-08T00:00:00"/>
    <x v="38"/>
    <x v="40"/>
  </r>
  <r>
    <x v="2147"/>
    <x v="2146"/>
    <n v="318"/>
    <x v="63"/>
    <n v="5.95"/>
    <n v="4"/>
    <n v="23.8"/>
    <d v="2018-02-19T00:00:00"/>
    <d v="2018-04-23T00:00:00"/>
    <x v="26"/>
    <x v="29"/>
  </r>
  <r>
    <x v="2148"/>
    <x v="2147"/>
    <n v="736"/>
    <x v="82"/>
    <n v="2.9"/>
    <n v="1"/>
    <n v="2.9"/>
    <d v="2017-05-04T00:00:00"/>
    <d v="2017-05-03T00:00:00"/>
    <x v="60"/>
    <x v="48"/>
  </r>
  <r>
    <x v="2149"/>
    <x v="2148"/>
    <n v="342"/>
    <x v="7"/>
    <n v="10.1"/>
    <n v="4"/>
    <n v="40.4"/>
    <d v="2017-10-25T00:00:00"/>
    <d v="2018-03-02T00:00:00"/>
    <x v="33"/>
    <x v="4"/>
  </r>
  <r>
    <x v="2150"/>
    <x v="2149"/>
    <n v="882"/>
    <x v="110"/>
    <n v="4.1500000000000004"/>
    <n v="6"/>
    <n v="24.900000000000002"/>
    <d v="2018-03-10T00:00:00"/>
    <d v="2018-04-20T00:00:00"/>
    <x v="4"/>
    <x v="29"/>
  </r>
  <r>
    <x v="2151"/>
    <x v="2150"/>
    <n v="734"/>
    <x v="59"/>
    <n v="3.85"/>
    <n v="5"/>
    <n v="19.25"/>
    <d v="2017-12-04T00:00:00"/>
    <d v="2018-04-27T00:00:00"/>
    <x v="6"/>
    <x v="13"/>
  </r>
  <r>
    <x v="2152"/>
    <x v="2151"/>
    <n v="599"/>
    <x v="70"/>
    <n v="9.4"/>
    <n v="1"/>
    <n v="9.4"/>
    <d v="2018-04-09T00:00:00"/>
    <d v="2018-04-07T00:00:00"/>
    <x v="23"/>
    <x v="29"/>
  </r>
  <r>
    <x v="2153"/>
    <x v="2152"/>
    <n v="309"/>
    <x v="102"/>
    <n v="11.55"/>
    <n v="1"/>
    <n v="11.55"/>
    <d v="2016-11-10T00:00:00"/>
    <d v="2016-11-10T00:00:00"/>
    <x v="21"/>
    <x v="44"/>
  </r>
  <r>
    <x v="2154"/>
    <x v="2153"/>
    <n v="882"/>
    <x v="110"/>
    <n v="1.2"/>
    <n v="1"/>
    <n v="1.2"/>
    <d v="2015-07-24T00:00:00"/>
    <d v="2016-11-04T00:00:00"/>
    <x v="103"/>
    <x v="44"/>
  </r>
  <r>
    <x v="2155"/>
    <x v="2154"/>
    <n v="883"/>
    <x v="73"/>
    <n v="13.05"/>
    <n v="1"/>
    <n v="13.05"/>
    <d v="2015-01-07T00:00:00"/>
    <d v="2015-01-05T00:00:00"/>
    <x v="34"/>
    <x v="42"/>
  </r>
  <r>
    <x v="2156"/>
    <x v="2155"/>
    <n v="642"/>
    <x v="111"/>
    <n v="9.25"/>
    <n v="1"/>
    <n v="9.25"/>
    <d v="2018-03-28T00:00:00"/>
    <d v="2018-03-28T00:00:00"/>
    <x v="23"/>
    <x v="29"/>
  </r>
  <r>
    <x v="2157"/>
    <x v="2156"/>
    <n v="54"/>
    <x v="23"/>
    <n v="5.95"/>
    <n v="1"/>
    <n v="5.95"/>
    <d v="2006-10-01T00:00:00"/>
    <d v="2011-06-28T00:00:00"/>
    <x v="105"/>
    <x v="86"/>
  </r>
  <r>
    <x v="2158"/>
    <x v="2157"/>
    <n v="882"/>
    <x v="110"/>
    <n v="3.9"/>
    <n v="1"/>
    <n v="3.9"/>
    <d v="2015-07-06T00:00:00"/>
    <d v="2016-07-27T00:00:00"/>
    <x v="50"/>
    <x v="26"/>
  </r>
  <r>
    <x v="2159"/>
    <x v="2158"/>
    <n v="882"/>
    <x v="110"/>
    <n v="0.85"/>
    <n v="2"/>
    <n v="1.7"/>
    <d v="2018-03-06T00:00:00"/>
    <d v="2018-03-06T00:00:00"/>
    <x v="4"/>
    <x v="4"/>
  </r>
  <r>
    <x v="2160"/>
    <x v="2159"/>
    <n v="882"/>
    <x v="110"/>
    <n v="0.85"/>
    <n v="2"/>
    <n v="1.7"/>
    <d v="2018-01-04T00:00:00"/>
    <d v="2018-01-03T00:00:00"/>
    <x v="42"/>
    <x v="39"/>
  </r>
  <r>
    <x v="2161"/>
    <x v="2160"/>
    <n v="1016"/>
    <x v="145"/>
    <n v="10.3"/>
    <n v="1"/>
    <n v="10.3"/>
    <d v="2018-04-18T00:00:00"/>
    <d v="2018-04-18T00:00:00"/>
    <x v="23"/>
    <x v="29"/>
  </r>
  <r>
    <x v="2162"/>
    <x v="2161"/>
    <n v="666"/>
    <x v="16"/>
    <n v="9.9"/>
    <n v="1"/>
    <n v="9.9"/>
    <d v="2017-09-22T00:00:00"/>
    <d v="2017-09-22T00:00:00"/>
    <x v="37"/>
    <x v="33"/>
  </r>
  <r>
    <x v="2163"/>
    <x v="2162"/>
    <n v="147"/>
    <x v="8"/>
    <n v="11.55"/>
    <n v="1"/>
    <n v="11.55"/>
    <d v="2018-01-22T00:00:00"/>
    <d v="2018-04-10T00:00:00"/>
    <x v="42"/>
    <x v="29"/>
  </r>
  <r>
    <x v="2164"/>
    <x v="2163"/>
    <n v="508"/>
    <x v="84"/>
    <n v="22.6"/>
    <n v="1"/>
    <n v="22.6"/>
    <d v="2018-05-03T00:00:00"/>
    <d v="2018-04-28T00:00:00"/>
    <x v="43"/>
    <x v="13"/>
  </r>
  <r>
    <x v="2165"/>
    <x v="2164"/>
    <n v="734"/>
    <x v="59"/>
    <n v="5.5"/>
    <n v="1"/>
    <n v="5.5"/>
    <d v="2011-07-07T00:00:00"/>
    <d v="2011-07-07T00:00:00"/>
    <x v="89"/>
    <x v="89"/>
  </r>
  <r>
    <x v="2166"/>
    <x v="2165"/>
    <n v="752"/>
    <x v="71"/>
    <n v="8.5500000000000007"/>
    <n v="2"/>
    <n v="17.100000000000001"/>
    <d v="2018-02-07T00:00:00"/>
    <d v="2018-03-29T00:00:00"/>
    <x v="26"/>
    <x v="29"/>
  </r>
  <r>
    <x v="2167"/>
    <x v="2166"/>
    <n v="342"/>
    <x v="7"/>
    <n v="11.65"/>
    <n v="3"/>
    <n v="34.950000000000003"/>
    <d v="2015-10-26T00:00:00"/>
    <d v="2017-04-06T00:00:00"/>
    <x v="79"/>
    <x v="50"/>
  </r>
  <r>
    <x v="2168"/>
    <x v="2167"/>
    <n v="390"/>
    <x v="51"/>
    <n v="15.8"/>
    <n v="1"/>
    <n v="15.8"/>
    <d v="2017-06-21T00:00:00"/>
    <d v="2017-06-16T00:00:00"/>
    <x v="13"/>
    <x v="51"/>
  </r>
  <r>
    <x v="2169"/>
    <x v="2168"/>
    <n v="423"/>
    <x v="54"/>
    <n v="31.2"/>
    <n v="1"/>
    <n v="31.2"/>
    <d v="2013-08-24T00:00:00"/>
    <d v="2013-08-22T00:00:00"/>
    <x v="17"/>
    <x v="65"/>
  </r>
  <r>
    <x v="2170"/>
    <x v="2169"/>
    <n v="789"/>
    <x v="88"/>
    <n v="8.65"/>
    <n v="2"/>
    <n v="17.3"/>
    <d v="2018-05-07T00:00:00"/>
    <d v="2018-05-05T00:00:00"/>
    <x v="43"/>
    <x v="13"/>
  </r>
  <r>
    <x v="2171"/>
    <x v="2170"/>
    <n v="871"/>
    <x v="107"/>
    <n v="11.95"/>
    <n v="2"/>
    <n v="23.9"/>
    <d v="2018-04-09T00:00:00"/>
    <d v="2018-04-09T00:00:00"/>
    <x v="23"/>
    <x v="29"/>
  </r>
  <r>
    <x v="2172"/>
    <x v="2171"/>
    <n v="871"/>
    <x v="107"/>
    <n v="5.9"/>
    <n v="8"/>
    <n v="47.2"/>
    <d v="2014-06-05T00:00:00"/>
    <d v="2017-10-03T00:00:00"/>
    <x v="55"/>
    <x v="30"/>
  </r>
  <r>
    <x v="2173"/>
    <x v="2172"/>
    <n v="112"/>
    <x v="9"/>
    <n v="3.7"/>
    <n v="2"/>
    <n v="7.4"/>
    <d v="2012-12-05T00:00:00"/>
    <d v="2013-12-17T00:00:00"/>
    <x v="106"/>
    <x v="25"/>
  </r>
  <r>
    <x v="2174"/>
    <x v="2173"/>
    <n v="206"/>
    <x v="89"/>
    <n v="3.3"/>
    <n v="6"/>
    <n v="19.799999999999997"/>
    <d v="2016-05-30T00:00:00"/>
    <d v="2018-04-05T00:00:00"/>
    <x v="71"/>
    <x v="29"/>
  </r>
  <r>
    <x v="2175"/>
    <x v="2174"/>
    <n v="112"/>
    <x v="9"/>
    <n v="4.2"/>
    <n v="1"/>
    <n v="4.2"/>
    <d v="2018-03-12T00:00:00"/>
    <d v="2018-03-10T00:00:00"/>
    <x v="4"/>
    <x v="4"/>
  </r>
  <r>
    <x v="2176"/>
    <x v="2175"/>
    <n v="285"/>
    <x v="207"/>
    <n v="21.55"/>
    <n v="1"/>
    <n v="21.55"/>
    <d v="2018-02-19T00:00:00"/>
    <d v="2018-02-19T00:00:00"/>
    <x v="26"/>
    <x v="11"/>
  </r>
  <r>
    <x v="2177"/>
    <x v="2176"/>
    <n v="882"/>
    <x v="110"/>
    <n v="0.9"/>
    <n v="1"/>
    <n v="0.9"/>
    <d v="2017-01-05T00:00:00"/>
    <d v="2017-01-04T00:00:00"/>
    <x v="39"/>
    <x v="45"/>
  </r>
  <r>
    <x v="2178"/>
    <x v="2177"/>
    <n v="147"/>
    <x v="8"/>
    <n v="16.649999999999999"/>
    <n v="3"/>
    <n v="49.949999999999996"/>
    <d v="2015-03-27T00:00:00"/>
    <d v="2017-12-11T00:00:00"/>
    <x v="84"/>
    <x v="7"/>
  </r>
  <r>
    <x v="2179"/>
    <x v="2178"/>
    <n v="63"/>
    <x v="67"/>
    <n v="7.3"/>
    <n v="12"/>
    <n v="87.6"/>
    <d v="2017-03-27T00:00:00"/>
    <d v="2018-04-27T00:00:00"/>
    <x v="48"/>
    <x v="13"/>
  </r>
  <r>
    <x v="2180"/>
    <x v="2179"/>
    <n v="666"/>
    <x v="16"/>
    <n v="7.3"/>
    <n v="1"/>
    <n v="7.3"/>
    <d v="2017-04-04T00:00:00"/>
    <d v="2017-11-06T00:00:00"/>
    <x v="53"/>
    <x v="40"/>
  </r>
  <r>
    <x v="2181"/>
    <x v="2180"/>
    <n v="666"/>
    <x v="16"/>
    <n v="8.15"/>
    <n v="1"/>
    <n v="8.15"/>
    <d v="2018-01-30T00:00:00"/>
    <d v="2018-01-30T00:00:00"/>
    <x v="26"/>
    <x v="11"/>
  </r>
  <r>
    <x v="2182"/>
    <x v="2181"/>
    <n v="390"/>
    <x v="51"/>
    <n v="7.2"/>
    <n v="1"/>
    <n v="7.2"/>
    <d v="2018-02-15T00:00:00"/>
    <d v="2018-02-14T00:00:00"/>
    <x v="26"/>
    <x v="11"/>
  </r>
  <r>
    <x v="2183"/>
    <x v="2182"/>
    <n v="285"/>
    <x v="207"/>
    <n v="15.7"/>
    <n v="1"/>
    <n v="15.7"/>
    <d v="2017-05-02T00:00:00"/>
    <d v="2017-05-02T00:00:00"/>
    <x v="60"/>
    <x v="48"/>
  </r>
  <r>
    <x v="2184"/>
    <x v="2183"/>
    <n v="147"/>
    <x v="8"/>
    <n v="21.7"/>
    <n v="1"/>
    <n v="21.7"/>
    <d v="2016-12-12T00:00:00"/>
    <d v="2017-07-18T00:00:00"/>
    <x v="54"/>
    <x v="36"/>
  </r>
  <r>
    <x v="2185"/>
    <x v="2184"/>
    <n v="147"/>
    <x v="8"/>
    <n v="21.2"/>
    <n v="6"/>
    <n v="127.19999999999999"/>
    <d v="2016-01-15T00:00:00"/>
    <d v="2017-07-28T00:00:00"/>
    <x v="93"/>
    <x v="36"/>
  </r>
  <r>
    <x v="2186"/>
    <x v="2185"/>
    <n v="147"/>
    <x v="8"/>
    <n v="20.25"/>
    <n v="1"/>
    <n v="20.25"/>
    <d v="2014-11-04T00:00:00"/>
    <d v="2014-11-04T00:00:00"/>
    <x v="81"/>
    <x v="79"/>
  </r>
  <r>
    <x v="2187"/>
    <x v="2186"/>
    <n v="147"/>
    <x v="8"/>
    <n v="17.95"/>
    <n v="1"/>
    <n v="17.95"/>
    <d v="2010-12-16T00:00:00"/>
    <d v="2011-05-21T00:00:00"/>
    <x v="74"/>
    <x v="56"/>
  </r>
  <r>
    <x v="2188"/>
    <x v="2187"/>
    <n v="147"/>
    <x v="8"/>
    <n v="21.35"/>
    <n v="1"/>
    <n v="21.35"/>
    <d v="2015-11-23T00:00:00"/>
    <d v="2015-11-14T00:00:00"/>
    <x v="70"/>
    <x v="18"/>
  </r>
  <r>
    <x v="2189"/>
    <x v="2188"/>
    <n v="147"/>
    <x v="8"/>
    <n v="8.5"/>
    <n v="3"/>
    <n v="25.5"/>
    <d v="2016-12-12T00:00:00"/>
    <d v="2018-03-10T00:00:00"/>
    <x v="54"/>
    <x v="4"/>
  </r>
  <r>
    <x v="2190"/>
    <x v="2189"/>
    <n v="147"/>
    <x v="8"/>
    <n v="10.35"/>
    <n v="2"/>
    <n v="20.7"/>
    <d v="2018-01-22T00:00:00"/>
    <d v="2017-10-30T00:00:00"/>
    <x v="42"/>
    <x v="40"/>
  </r>
  <r>
    <x v="2191"/>
    <x v="2190"/>
    <n v="147"/>
    <x v="8"/>
    <n v="6.15"/>
    <n v="2"/>
    <n v="12.3"/>
    <d v="2018-01-22T00:00:00"/>
    <d v="2018-02-01T00:00:00"/>
    <x v="42"/>
    <x v="11"/>
  </r>
  <r>
    <x v="2192"/>
    <x v="2191"/>
    <n v="147"/>
    <x v="8"/>
    <n v="16.899999999999999"/>
    <n v="7"/>
    <n v="118.29999999999998"/>
    <d v="2016-05-14T00:00:00"/>
    <d v="2017-12-14T00:00:00"/>
    <x v="71"/>
    <x v="7"/>
  </r>
  <r>
    <x v="2193"/>
    <x v="2192"/>
    <n v="508"/>
    <x v="84"/>
    <n v="23.05"/>
    <n v="2"/>
    <n v="46.1"/>
    <d v="2015-03-13T00:00:00"/>
    <d v="2016-01-19T00:00:00"/>
    <x v="84"/>
    <x v="0"/>
  </r>
  <r>
    <x v="2194"/>
    <x v="2193"/>
    <n v="1856"/>
    <x v="142"/>
    <n v="33.6"/>
    <n v="1"/>
    <n v="33.6"/>
    <d v="2018-05-04T00:00:00"/>
    <d v="2018-05-07T00:00:00"/>
    <x v="43"/>
    <x v="13"/>
  </r>
  <r>
    <x v="2195"/>
    <x v="2194"/>
    <n v="599"/>
    <x v="70"/>
    <n v="14.95"/>
    <n v="1"/>
    <n v="14.95"/>
    <d v="2018-03-05T00:00:00"/>
    <d v="2018-03-04T00:00:00"/>
    <x v="4"/>
    <x v="4"/>
  </r>
  <r>
    <x v="2196"/>
    <x v="2195"/>
    <n v="882"/>
    <x v="110"/>
    <n v="1"/>
    <n v="1"/>
    <n v="1"/>
    <d v="2018-03-01T00:00:00"/>
    <d v="2018-03-06T00:00:00"/>
    <x v="4"/>
    <x v="4"/>
  </r>
  <r>
    <x v="2197"/>
    <x v="2196"/>
    <n v="882"/>
    <x v="110"/>
    <n v="1.25"/>
    <n v="1"/>
    <n v="1.25"/>
    <d v="2018-03-04T00:00:00"/>
    <d v="2018-03-03T00:00:00"/>
    <x v="4"/>
    <x v="4"/>
  </r>
  <r>
    <x v="2198"/>
    <x v="2197"/>
    <n v="905"/>
    <x v="5"/>
    <n v="5.0999999999999996"/>
    <n v="1"/>
    <n v="5.0999999999999996"/>
    <d v="2018-02-19T00:00:00"/>
    <d v="2018-05-03T00:00:00"/>
    <x v="26"/>
    <x v="13"/>
  </r>
  <r>
    <x v="2199"/>
    <x v="2198"/>
    <n v="599"/>
    <x v="70"/>
    <n v="9"/>
    <n v="1"/>
    <n v="9"/>
    <d v="2009-07-22T00:00:00"/>
    <d v="2009-07-22T00:00:00"/>
    <x v="76"/>
    <x v="90"/>
  </r>
  <r>
    <x v="2200"/>
    <x v="2199"/>
    <n v="206"/>
    <x v="89"/>
    <n v="28.35"/>
    <n v="6"/>
    <n v="170.10000000000002"/>
    <d v="2016-02-10T00:00:00"/>
    <d v="2017-12-19T00:00:00"/>
    <x v="63"/>
    <x v="7"/>
  </r>
  <r>
    <x v="2201"/>
    <x v="2200"/>
    <n v="318"/>
    <x v="63"/>
    <n v="4.8"/>
    <n v="1"/>
    <n v="4.8"/>
    <d v="2018-05-07T00:00:00"/>
    <d v="2018-05-05T00:00:00"/>
    <x v="43"/>
    <x v="13"/>
  </r>
  <r>
    <x v="2202"/>
    <x v="2201"/>
    <n v="752"/>
    <x v="71"/>
    <n v="10.85"/>
    <n v="1"/>
    <n v="10.85"/>
    <d v="2018-04-30T00:00:00"/>
    <d v="2018-04-30T00:00:00"/>
    <x v="43"/>
    <x v="13"/>
  </r>
  <r>
    <x v="2203"/>
    <x v="2202"/>
    <n v="112"/>
    <x v="9"/>
    <n v="7.65"/>
    <n v="2"/>
    <n v="15.3"/>
    <d v="2018-03-23T00:00:00"/>
    <d v="2018-05-03T00:00:00"/>
    <x v="4"/>
    <x v="13"/>
  </r>
  <r>
    <x v="2204"/>
    <x v="2203"/>
    <n v="816"/>
    <x v="24"/>
    <n v="8.4"/>
    <n v="6"/>
    <n v="50.400000000000006"/>
    <d v="2018-02-27T00:00:00"/>
    <d v="2018-02-01T00:00:00"/>
    <x v="4"/>
    <x v="11"/>
  </r>
  <r>
    <x v="2205"/>
    <x v="2204"/>
    <n v="905"/>
    <x v="5"/>
    <n v="2.95"/>
    <n v="1"/>
    <n v="2.95"/>
    <d v="2015-08-07T00:00:00"/>
    <d v="2018-02-28T00:00:00"/>
    <x v="103"/>
    <x v="4"/>
  </r>
  <r>
    <x v="2206"/>
    <x v="2205"/>
    <n v="8001"/>
    <x v="96"/>
    <n v="9"/>
    <n v="2"/>
    <n v="18"/>
    <d v="2017-02-21T00:00:00"/>
    <d v="2017-07-17T00:00:00"/>
    <x v="40"/>
    <x v="36"/>
  </r>
  <r>
    <x v="2207"/>
    <x v="2206"/>
    <n v="124"/>
    <x v="58"/>
    <n v="20.100000000000001"/>
    <n v="1"/>
    <n v="20.100000000000001"/>
    <d v="2011-01-19T00:00:00"/>
    <d v="2012-05-04T00:00:00"/>
    <x v="69"/>
    <x v="9"/>
  </r>
  <r>
    <x v="2208"/>
    <x v="2207"/>
    <n v="8001"/>
    <x v="96"/>
    <n v="11.5"/>
    <n v="7"/>
    <n v="80.5"/>
    <d v="2018-03-08T00:00:00"/>
    <d v="2018-02-05T00:00:00"/>
    <x v="4"/>
    <x v="11"/>
  </r>
  <r>
    <x v="2209"/>
    <x v="2208"/>
    <n v="147"/>
    <x v="8"/>
    <n v="3.15"/>
    <n v="2"/>
    <n v="6.3"/>
    <d v="2010-03-31T00:00:00"/>
    <d v="2013-04-03T00:00:00"/>
    <x v="3"/>
    <x v="3"/>
  </r>
  <r>
    <x v="2210"/>
    <x v="2209"/>
    <n v="795"/>
    <x v="99"/>
    <n v="10.55"/>
    <n v="3"/>
    <n v="31.650000000000002"/>
    <d v="2018-04-25T00:00:00"/>
    <d v="2018-04-25T00:00:00"/>
    <x v="23"/>
    <x v="29"/>
  </r>
  <r>
    <x v="2211"/>
    <x v="2210"/>
    <n v="795"/>
    <x v="99"/>
    <n v="5.65"/>
    <n v="1"/>
    <n v="5.65"/>
    <d v="2018-05-04T00:00:00"/>
    <d v="2018-05-04T00:00:00"/>
    <x v="43"/>
    <x v="13"/>
  </r>
  <r>
    <x v="2212"/>
    <x v="2211"/>
    <n v="789"/>
    <x v="88"/>
    <n v="9.3000000000000007"/>
    <n v="1"/>
    <n v="9.3000000000000007"/>
    <d v="2015-12-11T00:00:00"/>
    <d v="2017-08-26T00:00:00"/>
    <x v="49"/>
    <x v="8"/>
  </r>
  <r>
    <x v="2213"/>
    <x v="2212"/>
    <n v="788"/>
    <x v="77"/>
    <n v="29.25"/>
    <n v="1"/>
    <n v="29.25"/>
    <d v="2018-04-16T00:00:00"/>
    <d v="2018-04-16T00:00:00"/>
    <x v="23"/>
    <x v="29"/>
  </r>
  <r>
    <x v="2214"/>
    <x v="2213"/>
    <n v="727"/>
    <x v="130"/>
    <n v="9.4"/>
    <n v="1"/>
    <n v="9.4"/>
    <d v="2018-05-03T00:00:00"/>
    <d v="2018-05-02T00:00:00"/>
    <x v="43"/>
    <x v="13"/>
  </r>
  <r>
    <x v="2215"/>
    <x v="2214"/>
    <n v="54"/>
    <x v="23"/>
    <n v="8.15"/>
    <n v="8"/>
    <n v="65.2"/>
    <d v="2018-03-10T00:00:00"/>
    <d v="2018-01-10T00:00:00"/>
    <x v="4"/>
    <x v="39"/>
  </r>
  <r>
    <x v="2216"/>
    <x v="2215"/>
    <n v="342"/>
    <x v="7"/>
    <n v="10.85"/>
    <n v="3"/>
    <n v="32.549999999999997"/>
    <d v="2017-09-11T00:00:00"/>
    <d v="2016-10-06T00:00:00"/>
    <x v="37"/>
    <x v="5"/>
  </r>
  <r>
    <x v="2217"/>
    <x v="2216"/>
    <n v="734"/>
    <x v="59"/>
    <n v="5.4"/>
    <n v="1"/>
    <n v="5.4"/>
    <d v="2017-03-07T00:00:00"/>
    <d v="2017-03-06T00:00:00"/>
    <x v="48"/>
    <x v="35"/>
  </r>
  <r>
    <x v="2218"/>
    <x v="2217"/>
    <n v="508"/>
    <x v="84"/>
    <n v="16.100000000000001"/>
    <n v="1"/>
    <n v="16.100000000000001"/>
    <d v="2017-07-06T00:00:00"/>
    <d v="2017-07-10T00:00:00"/>
    <x v="41"/>
    <x v="36"/>
  </r>
  <r>
    <x v="2219"/>
    <x v="2218"/>
    <n v="147"/>
    <x v="8"/>
    <n v="2.4"/>
    <n v="24"/>
    <n v="57.599999999999994"/>
    <d v="2015-06-05T00:00:00"/>
    <d v="2018-03-29T00:00:00"/>
    <x v="62"/>
    <x v="29"/>
  </r>
  <r>
    <x v="2220"/>
    <x v="2219"/>
    <n v="60"/>
    <x v="134"/>
    <n v="11.85"/>
    <n v="1"/>
    <n v="11.85"/>
    <d v="2016-01-11T00:00:00"/>
    <d v="2017-02-09T00:00:00"/>
    <x v="93"/>
    <x v="34"/>
  </r>
  <r>
    <x v="2221"/>
    <x v="2220"/>
    <n v="1016"/>
    <x v="145"/>
    <n v="10.4"/>
    <n v="1"/>
    <n v="10.4"/>
    <d v="2016-07-22T00:00:00"/>
    <d v="2016-07-22T00:00:00"/>
    <x v="57"/>
    <x v="26"/>
  </r>
  <r>
    <x v="2222"/>
    <x v="2221"/>
    <n v="71"/>
    <x v="68"/>
    <n v="33.1"/>
    <n v="1"/>
    <n v="33.1"/>
    <d v="2018-02-23T00:00:00"/>
    <d v="2018-03-29T00:00:00"/>
    <x v="26"/>
    <x v="29"/>
  </r>
  <r>
    <x v="2223"/>
    <x v="2222"/>
    <n v="599"/>
    <x v="70"/>
    <n v="8.35"/>
    <n v="1"/>
    <n v="8.35"/>
    <d v="2018-03-21T00:00:00"/>
    <d v="2018-03-21T00:00:00"/>
    <x v="4"/>
    <x v="4"/>
  </r>
  <r>
    <x v="2224"/>
    <x v="2223"/>
    <n v="381"/>
    <x v="208"/>
    <n v="18.95"/>
    <n v="1"/>
    <n v="18.95"/>
    <d v="2017-04-18T00:00:00"/>
    <d v="2017-04-18T00:00:00"/>
    <x v="53"/>
    <x v="50"/>
  </r>
  <r>
    <x v="2225"/>
    <x v="2224"/>
    <n v="666"/>
    <x v="16"/>
    <n v="13.75"/>
    <n v="1"/>
    <n v="13.75"/>
    <d v="2018-04-12T00:00:00"/>
    <d v="2018-04-11T00:00:00"/>
    <x v="23"/>
    <x v="29"/>
  </r>
  <r>
    <x v="2226"/>
    <x v="2225"/>
    <n v="318"/>
    <x v="63"/>
    <n v="10.050000000000001"/>
    <n v="32"/>
    <n v="321.60000000000002"/>
    <d v="2018-02-19T00:00:00"/>
    <d v="2018-04-25T00:00:00"/>
    <x v="26"/>
    <x v="29"/>
  </r>
  <r>
    <x v="2227"/>
    <x v="2226"/>
    <n v="974"/>
    <x v="98"/>
    <n v="32.799999999999997"/>
    <n v="1"/>
    <n v="32.799999999999997"/>
    <d v="2018-04-19T00:00:00"/>
    <d v="2018-04-18T00:00:00"/>
    <x v="23"/>
    <x v="29"/>
  </r>
  <r>
    <x v="2228"/>
    <x v="2227"/>
    <n v="734"/>
    <x v="59"/>
    <n v="4.9000000000000004"/>
    <n v="2"/>
    <n v="9.8000000000000007"/>
    <d v="2018-03-01T00:00:00"/>
    <d v="2018-04-24T00:00:00"/>
    <x v="4"/>
    <x v="29"/>
  </r>
  <r>
    <x v="2229"/>
    <x v="2228"/>
    <n v="318"/>
    <x v="63"/>
    <n v="7.05"/>
    <n v="10"/>
    <n v="70.5"/>
    <d v="2018-02-19T00:00:00"/>
    <d v="2018-05-02T00:00:00"/>
    <x v="26"/>
    <x v="13"/>
  </r>
  <r>
    <x v="2230"/>
    <x v="2229"/>
    <n v="112"/>
    <x v="9"/>
    <n v="2.2000000000000002"/>
    <n v="1"/>
    <n v="2.2000000000000002"/>
    <d v="2018-01-24T00:00:00"/>
    <d v="2018-01-24T00:00:00"/>
    <x v="42"/>
    <x v="39"/>
  </r>
  <r>
    <x v="2231"/>
    <x v="2230"/>
    <n v="530"/>
    <x v="83"/>
    <n v="11.9"/>
    <n v="1"/>
    <n v="11.9"/>
    <d v="2018-04-23T00:00:00"/>
    <d v="2018-04-20T00:00:00"/>
    <x v="23"/>
    <x v="29"/>
  </r>
  <r>
    <x v="2232"/>
    <x v="2231"/>
    <n v="318"/>
    <x v="63"/>
    <n v="5.3"/>
    <n v="4"/>
    <n v="21.2"/>
    <d v="2017-01-02T00:00:00"/>
    <d v="2018-04-30T00:00:00"/>
    <x v="39"/>
    <x v="13"/>
  </r>
  <r>
    <x v="2233"/>
    <x v="2232"/>
    <n v="318"/>
    <x v="63"/>
    <n v="10.25"/>
    <n v="15"/>
    <n v="153.75"/>
    <d v="2018-02-19T00:00:00"/>
    <d v="2018-04-21T00:00:00"/>
    <x v="26"/>
    <x v="29"/>
  </r>
  <r>
    <x v="2234"/>
    <x v="2233"/>
    <n v="43"/>
    <x v="38"/>
    <n v="8.8000000000000007"/>
    <n v="1"/>
    <n v="8.8000000000000007"/>
    <d v="2017-11-20T00:00:00"/>
    <d v="2017-11-18T00:00:00"/>
    <x v="38"/>
    <x v="40"/>
  </r>
  <r>
    <x v="2235"/>
    <x v="2234"/>
    <n v="43"/>
    <x v="38"/>
    <n v="15.8"/>
    <n v="1"/>
    <n v="15.8"/>
    <d v="2018-04-27T00:00:00"/>
    <d v="2018-04-27T00:00:00"/>
    <x v="43"/>
    <x v="13"/>
  </r>
  <r>
    <x v="2236"/>
    <x v="2235"/>
    <n v="734"/>
    <x v="59"/>
    <n v="4.9000000000000004"/>
    <n v="1"/>
    <n v="4.9000000000000004"/>
    <d v="2018-04-06T00:00:00"/>
    <d v="2018-04-05T00:00:00"/>
    <x v="23"/>
    <x v="29"/>
  </r>
  <r>
    <x v="2237"/>
    <x v="2236"/>
    <n v="63"/>
    <x v="67"/>
    <n v="3.35"/>
    <n v="1"/>
    <n v="3.35"/>
    <d v="2018-04-24T00:00:00"/>
    <d v="2018-05-04T00:00:00"/>
    <x v="23"/>
    <x v="13"/>
  </r>
  <r>
    <x v="2238"/>
    <x v="2237"/>
    <n v="974"/>
    <x v="98"/>
    <n v="8.4499999999999993"/>
    <n v="2"/>
    <n v="16.899999999999999"/>
    <d v="2018-03-29T00:00:00"/>
    <d v="2018-03-29T00:00:00"/>
    <x v="23"/>
    <x v="29"/>
  </r>
  <r>
    <x v="2239"/>
    <x v="2238"/>
    <n v="8011"/>
    <x v="114"/>
    <n v="4.4000000000000004"/>
    <n v="1"/>
    <n v="4.4000000000000004"/>
    <d v="2017-10-24T00:00:00"/>
    <d v="2017-10-23T00:00:00"/>
    <x v="33"/>
    <x v="30"/>
  </r>
  <r>
    <x v="2240"/>
    <x v="2239"/>
    <n v="599"/>
    <x v="70"/>
    <n v="12.8"/>
    <n v="1"/>
    <n v="12.8"/>
    <d v="2018-03-08T00:00:00"/>
    <d v="2018-04-24T00:00:00"/>
    <x v="4"/>
    <x v="29"/>
  </r>
  <r>
    <x v="2241"/>
    <x v="2240"/>
    <n v="400"/>
    <x v="209"/>
    <n v="2"/>
    <n v="8"/>
    <n v="16"/>
    <d v="2015-12-14T00:00:00"/>
    <d v="2018-01-30T00:00:00"/>
    <x v="49"/>
    <x v="11"/>
  </r>
  <r>
    <x v="2242"/>
    <x v="2241"/>
    <n v="526"/>
    <x v="124"/>
    <n v="14.9"/>
    <n v="1"/>
    <n v="14.9"/>
    <d v="2017-11-21T00:00:00"/>
    <d v="2017-11-18T00:00:00"/>
    <x v="38"/>
    <x v="40"/>
  </r>
  <r>
    <x v="2243"/>
    <x v="2242"/>
    <n v="734"/>
    <x v="59"/>
    <n v="3.95"/>
    <n v="1"/>
    <n v="3.95"/>
    <d v="2007-04-04T00:00:00"/>
    <m/>
    <x v="100"/>
    <x v="1"/>
  </r>
  <r>
    <x v="2244"/>
    <x v="2243"/>
    <n v="882"/>
    <x v="110"/>
    <n v="4.1500000000000004"/>
    <n v="7"/>
    <n v="29.050000000000004"/>
    <d v="2018-01-15T00:00:00"/>
    <d v="2017-12-27T00:00:00"/>
    <x v="42"/>
    <x v="39"/>
  </r>
  <r>
    <x v="2245"/>
    <x v="2244"/>
    <n v="882"/>
    <x v="110"/>
    <n v="1.2"/>
    <n v="2"/>
    <n v="2.4"/>
    <d v="2018-01-04T00:00:00"/>
    <d v="2018-01-03T00:00:00"/>
    <x v="42"/>
    <x v="39"/>
  </r>
  <r>
    <x v="2246"/>
    <x v="2245"/>
    <n v="736"/>
    <x v="82"/>
    <n v="17.350000000000001"/>
    <n v="1"/>
    <n v="17.350000000000001"/>
    <d v="2015-11-18T00:00:00"/>
    <d v="2015-11-16T00:00:00"/>
    <x v="70"/>
    <x v="18"/>
  </r>
  <r>
    <x v="2247"/>
    <x v="2246"/>
    <n v="318"/>
    <x v="63"/>
    <n v="6.15"/>
    <n v="4"/>
    <n v="24.6"/>
    <d v="2018-02-19T00:00:00"/>
    <d v="2018-04-30T00:00:00"/>
    <x v="26"/>
    <x v="13"/>
  </r>
  <r>
    <x v="2248"/>
    <x v="2247"/>
    <n v="629"/>
    <x v="86"/>
    <n v="7.25"/>
    <n v="1"/>
    <n v="7.25"/>
    <d v="2018-05-07T00:00:00"/>
    <d v="2018-05-05T00:00:00"/>
    <x v="43"/>
    <x v="13"/>
  </r>
  <r>
    <x v="2249"/>
    <x v="2248"/>
    <n v="318"/>
    <x v="63"/>
    <n v="32.5"/>
    <n v="2"/>
    <n v="65"/>
    <d v="2018-02-19T00:00:00"/>
    <d v="2018-02-28T00:00:00"/>
    <x v="26"/>
    <x v="4"/>
  </r>
  <r>
    <x v="2250"/>
    <x v="2249"/>
    <n v="666"/>
    <x v="16"/>
    <n v="10.15"/>
    <n v="4"/>
    <n v="40.6"/>
    <d v="2016-02-27T00:00:00"/>
    <d v="2017-08-18T00:00:00"/>
    <x v="63"/>
    <x v="8"/>
  </r>
  <r>
    <x v="2251"/>
    <x v="2250"/>
    <n v="71"/>
    <x v="68"/>
    <n v="5.3"/>
    <n v="2"/>
    <n v="10.6"/>
    <d v="2018-04-27T00:00:00"/>
    <d v="2018-04-26T00:00:00"/>
    <x v="43"/>
    <x v="13"/>
  </r>
  <r>
    <x v="2252"/>
    <x v="2251"/>
    <n v="370"/>
    <x v="210"/>
    <n v="6.3"/>
    <n v="1"/>
    <n v="6.3"/>
    <d v="2015-10-29T00:00:00"/>
    <d v="2015-10-29T00:00:00"/>
    <x v="79"/>
    <x v="12"/>
  </r>
  <r>
    <x v="2253"/>
    <x v="2252"/>
    <n v="1326"/>
    <x v="211"/>
    <n v="19.2"/>
    <n v="1"/>
    <n v="19.2"/>
    <d v="2018-02-27T00:00:00"/>
    <d v="2018-02-27T00:00:00"/>
    <x v="4"/>
    <x v="4"/>
  </r>
  <r>
    <x v="2254"/>
    <x v="2253"/>
    <n v="997"/>
    <x v="212"/>
    <n v="5.0999999999999996"/>
    <n v="1"/>
    <n v="5.0999999999999996"/>
    <d v="2016-08-08T00:00:00"/>
    <d v="2016-10-05T00:00:00"/>
    <x v="31"/>
    <x v="5"/>
  </r>
  <r>
    <x v="2255"/>
    <x v="2254"/>
    <n v="882"/>
    <x v="110"/>
    <n v="4.05"/>
    <n v="1"/>
    <n v="4.05"/>
    <d v="2018-01-26T00:00:00"/>
    <d v="2018-04-17T00:00:00"/>
    <x v="26"/>
    <x v="29"/>
  </r>
  <r>
    <x v="2256"/>
    <x v="2255"/>
    <n v="71"/>
    <x v="68"/>
    <n v="5.5"/>
    <n v="1"/>
    <n v="5.5"/>
    <d v="2018-01-10T00:00:00"/>
    <d v="2018-01-09T00:00:00"/>
    <x v="42"/>
    <x v="39"/>
  </r>
  <r>
    <x v="2257"/>
    <x v="2256"/>
    <n v="734"/>
    <x v="59"/>
    <n v="4.9000000000000004"/>
    <n v="1"/>
    <n v="4.9000000000000004"/>
    <d v="2018-04-10T00:00:00"/>
    <d v="2018-04-07T00:00:00"/>
    <x v="23"/>
    <x v="29"/>
  </r>
  <r>
    <x v="2258"/>
    <x v="2257"/>
    <n v="734"/>
    <x v="59"/>
    <n v="3.76"/>
    <n v="1"/>
    <n v="3.76"/>
    <d v="2006-08-01T00:00:00"/>
    <d v="2014-10-20T00:00:00"/>
    <x v="107"/>
    <x v="79"/>
  </r>
  <r>
    <x v="2259"/>
    <x v="2258"/>
    <n v="882"/>
    <x v="110"/>
    <n v="4.3"/>
    <n v="10"/>
    <n v="43"/>
    <d v="2018-01-15T00:00:00"/>
    <d v="2018-04-26T00:00:00"/>
    <x v="42"/>
    <x v="13"/>
  </r>
  <r>
    <x v="2260"/>
    <x v="2259"/>
    <n v="111"/>
    <x v="28"/>
    <n v="6.65"/>
    <n v="2"/>
    <n v="13.3"/>
    <d v="2018-05-03T00:00:00"/>
    <d v="2018-04-27T00:00:00"/>
    <x v="43"/>
    <x v="13"/>
  </r>
  <r>
    <x v="2261"/>
    <x v="2260"/>
    <n v="342"/>
    <x v="7"/>
    <n v="10.35"/>
    <n v="2"/>
    <n v="20.7"/>
    <d v="2018-04-24T00:00:00"/>
    <d v="2018-04-24T00:00:00"/>
    <x v="23"/>
    <x v="29"/>
  </r>
  <r>
    <x v="2262"/>
    <x v="2261"/>
    <n v="734"/>
    <x v="59"/>
    <n v="4.55"/>
    <n v="1"/>
    <n v="4.55"/>
    <d v="2011-04-22T00:00:00"/>
    <d v="2011-04-21T00:00:00"/>
    <x v="36"/>
    <x v="68"/>
  </r>
  <r>
    <x v="2263"/>
    <x v="2262"/>
    <n v="530"/>
    <x v="83"/>
    <n v="7.45"/>
    <n v="1"/>
    <n v="7.45"/>
    <d v="2018-02-27T00:00:00"/>
    <d v="2018-02-23T00:00:00"/>
    <x v="4"/>
    <x v="11"/>
  </r>
  <r>
    <x v="2264"/>
    <x v="2263"/>
    <n v="390"/>
    <x v="51"/>
    <n v="7"/>
    <n v="4"/>
    <n v="28"/>
    <d v="2015-11-27T00:00:00"/>
    <d v="2015-12-02T00:00:00"/>
    <x v="70"/>
    <x v="18"/>
  </r>
  <r>
    <x v="2265"/>
    <x v="2264"/>
    <n v="390"/>
    <x v="51"/>
    <n v="7.35"/>
    <n v="1"/>
    <n v="7.35"/>
    <d v="2018-03-23T00:00:00"/>
    <d v="2018-04-25T00:00:00"/>
    <x v="4"/>
    <x v="29"/>
  </r>
  <r>
    <x v="2266"/>
    <x v="2265"/>
    <n v="420"/>
    <x v="109"/>
    <n v="4"/>
    <n v="1"/>
    <n v="4"/>
    <d v="2018-02-27T00:00:00"/>
    <d v="2018-02-26T00:00:00"/>
    <x v="4"/>
    <x v="4"/>
  </r>
  <r>
    <x v="2267"/>
    <x v="2266"/>
    <n v="666"/>
    <x v="16"/>
    <n v="12"/>
    <n v="2"/>
    <n v="24"/>
    <d v="2018-02-07T00:00:00"/>
    <d v="2018-04-05T00:00:00"/>
    <x v="26"/>
    <x v="29"/>
  </r>
  <r>
    <x v="2268"/>
    <x v="2267"/>
    <n v="629"/>
    <x v="86"/>
    <n v="7.95"/>
    <n v="1"/>
    <n v="7.95"/>
    <d v="2018-04-19T00:00:00"/>
    <d v="2018-04-18T00:00:00"/>
    <x v="23"/>
    <x v="29"/>
  </r>
  <r>
    <x v="2269"/>
    <x v="2268"/>
    <n v="227"/>
    <x v="176"/>
    <n v="26.05"/>
    <n v="1"/>
    <n v="26.05"/>
    <d v="2018-04-25T00:00:00"/>
    <d v="2018-04-24T00:00:00"/>
    <x v="23"/>
    <x v="29"/>
  </r>
  <r>
    <x v="2270"/>
    <x v="2269"/>
    <n v="8816"/>
    <x v="213"/>
    <n v="5.15"/>
    <n v="1"/>
    <n v="5.15"/>
    <d v="2017-10-30T00:00:00"/>
    <d v="2017-10-28T00:00:00"/>
    <x v="38"/>
    <x v="40"/>
  </r>
  <r>
    <x v="2271"/>
    <x v="2270"/>
    <n v="112"/>
    <x v="9"/>
    <n v="3.5"/>
    <n v="1"/>
    <n v="3.5"/>
    <d v="2018-05-02T00:00:00"/>
    <d v="2018-05-02T00:00:00"/>
    <x v="43"/>
    <x v="13"/>
  </r>
  <r>
    <x v="2272"/>
    <x v="2271"/>
    <n v="815"/>
    <x v="10"/>
    <n v="6.7"/>
    <n v="2"/>
    <n v="13.4"/>
    <d v="2017-11-27T00:00:00"/>
    <d v="2018-04-30T00:00:00"/>
    <x v="6"/>
    <x v="13"/>
  </r>
  <r>
    <x v="2273"/>
    <x v="2272"/>
    <n v="318"/>
    <x v="63"/>
    <n v="4.3499999999999996"/>
    <n v="1"/>
    <n v="4.3499999999999996"/>
    <d v="2018-03-26T00:00:00"/>
    <d v="2018-03-24T00:00:00"/>
    <x v="4"/>
    <x v="4"/>
  </r>
  <r>
    <x v="2274"/>
    <x v="2273"/>
    <n v="1016"/>
    <x v="145"/>
    <n v="8.8000000000000007"/>
    <n v="1"/>
    <n v="8.8000000000000007"/>
    <d v="2016-04-27T00:00:00"/>
    <d v="2018-01-08T00:00:00"/>
    <x v="29"/>
    <x v="39"/>
  </r>
  <r>
    <x v="2275"/>
    <x v="2274"/>
    <n v="112"/>
    <x v="9"/>
    <n v="4.75"/>
    <n v="1"/>
    <n v="4.75"/>
    <d v="2015-11-13T00:00:00"/>
    <d v="2015-11-12T00:00:00"/>
    <x v="70"/>
    <x v="18"/>
  </r>
  <r>
    <x v="2276"/>
    <x v="2275"/>
    <n v="883"/>
    <x v="73"/>
    <n v="8.8000000000000007"/>
    <n v="1"/>
    <n v="8.8000000000000007"/>
    <d v="2018-04-05T00:00:00"/>
    <d v="2018-04-05T00:00:00"/>
    <x v="23"/>
    <x v="29"/>
  </r>
  <r>
    <x v="2277"/>
    <x v="2276"/>
    <n v="57"/>
    <x v="154"/>
    <n v="16.399999999999999"/>
    <n v="1"/>
    <n v="16.399999999999999"/>
    <d v="2015-02-03T00:00:00"/>
    <d v="2015-04-28T00:00:00"/>
    <x v="51"/>
    <x v="57"/>
  </r>
  <r>
    <x v="2278"/>
    <x v="2277"/>
    <n v="800"/>
    <x v="135"/>
    <n v="15.15"/>
    <n v="1"/>
    <n v="15.15"/>
    <d v="2017-11-20T00:00:00"/>
    <d v="2017-11-17T00:00:00"/>
    <x v="38"/>
    <x v="40"/>
  </r>
  <r>
    <x v="2279"/>
    <x v="2278"/>
    <n v="800"/>
    <x v="135"/>
    <n v="15.15"/>
    <n v="1"/>
    <n v="15.15"/>
    <d v="2017-05-30T00:00:00"/>
    <d v="2017-05-31T00:00:00"/>
    <x v="60"/>
    <x v="51"/>
  </r>
  <r>
    <x v="2280"/>
    <x v="2279"/>
    <n v="942"/>
    <x v="12"/>
    <n v="12.85"/>
    <n v="1"/>
    <n v="12.85"/>
    <d v="2015-03-17T00:00:00"/>
    <m/>
    <x v="84"/>
    <x v="1"/>
  </r>
  <r>
    <x v="2281"/>
    <x v="2280"/>
    <n v="937"/>
    <x v="183"/>
    <n v="7.4"/>
    <n v="1"/>
    <n v="7.4"/>
    <d v="2015-08-18T00:00:00"/>
    <d v="2015-08-29T00:00:00"/>
    <x v="72"/>
    <x v="58"/>
  </r>
  <r>
    <x v="2282"/>
    <x v="2281"/>
    <n v="800"/>
    <x v="135"/>
    <n v="28.9"/>
    <n v="1"/>
    <n v="28.9"/>
    <d v="2018-04-04T00:00:00"/>
    <d v="2018-04-03T00:00:00"/>
    <x v="23"/>
    <x v="29"/>
  </r>
  <r>
    <x v="2283"/>
    <x v="2282"/>
    <n v="800"/>
    <x v="135"/>
    <n v="26.8"/>
    <n v="1"/>
    <n v="26.8"/>
    <d v="2017-02-28T00:00:00"/>
    <d v="2017-08-29T00:00:00"/>
    <x v="40"/>
    <x v="33"/>
  </r>
  <r>
    <x v="2284"/>
    <x v="2283"/>
    <n v="800"/>
    <x v="135"/>
    <n v="29.8"/>
    <n v="1"/>
    <n v="29.8"/>
    <d v="2017-11-29T00:00:00"/>
    <d v="2017-05-26T00:00:00"/>
    <x v="6"/>
    <x v="48"/>
  </r>
  <r>
    <x v="2285"/>
    <x v="2284"/>
    <n v="800"/>
    <x v="135"/>
    <n v="26.8"/>
    <n v="1"/>
    <n v="26.8"/>
    <d v="2017-02-28T00:00:00"/>
    <d v="2017-07-17T00:00:00"/>
    <x v="40"/>
    <x v="36"/>
  </r>
  <r>
    <x v="2286"/>
    <x v="2285"/>
    <n v="147"/>
    <x v="8"/>
    <n v="8"/>
    <n v="1"/>
    <n v="8"/>
    <d v="2016-03-01T00:00:00"/>
    <d v="2016-02-29T00:00:00"/>
    <x v="63"/>
    <x v="43"/>
  </r>
  <r>
    <x v="2287"/>
    <x v="2286"/>
    <n v="54"/>
    <x v="23"/>
    <n v="7"/>
    <n v="1"/>
    <n v="7"/>
    <d v="2017-12-11T00:00:00"/>
    <d v="2017-12-09T00:00:00"/>
    <x v="6"/>
    <x v="7"/>
  </r>
  <r>
    <x v="2288"/>
    <x v="2287"/>
    <n v="54"/>
    <x v="23"/>
    <n v="7"/>
    <n v="1"/>
    <n v="7"/>
    <d v="2018-04-28T00:00:00"/>
    <d v="2018-04-27T00:00:00"/>
    <x v="43"/>
    <x v="13"/>
  </r>
  <r>
    <x v="2289"/>
    <x v="2288"/>
    <n v="390"/>
    <x v="51"/>
    <n v="12.45"/>
    <n v="1"/>
    <n v="12.45"/>
    <d v="2017-06-06T00:00:00"/>
    <d v="2017-10-19T00:00:00"/>
    <x v="13"/>
    <x v="30"/>
  </r>
  <r>
    <x v="2290"/>
    <x v="2289"/>
    <n v="666"/>
    <x v="16"/>
    <n v="26.7"/>
    <n v="1"/>
    <n v="26.7"/>
    <d v="2012-07-16T00:00:00"/>
    <d v="2010-07-15T00:00:00"/>
    <x v="99"/>
    <x v="59"/>
  </r>
  <r>
    <x v="2291"/>
    <x v="2290"/>
    <n v="22"/>
    <x v="33"/>
    <n v="12.95"/>
    <n v="1"/>
    <n v="12.95"/>
    <d v="2017-09-21T00:00:00"/>
    <d v="2017-09-20T00:00:00"/>
    <x v="37"/>
    <x v="33"/>
  </r>
  <r>
    <x v="2292"/>
    <x v="2291"/>
    <n v="22"/>
    <x v="33"/>
    <n v="12.6"/>
    <n v="1"/>
    <n v="12.6"/>
    <d v="2017-09-27T00:00:00"/>
    <d v="2017-11-04T00:00:00"/>
    <x v="37"/>
    <x v="40"/>
  </r>
  <r>
    <x v="2293"/>
    <x v="2292"/>
    <n v="309"/>
    <x v="102"/>
    <n v="7.5"/>
    <n v="1"/>
    <n v="7.5"/>
    <d v="2016-07-21T00:00:00"/>
    <d v="2016-07-21T00:00:00"/>
    <x v="57"/>
    <x v="26"/>
  </r>
  <r>
    <x v="2294"/>
    <x v="2293"/>
    <n v="309"/>
    <x v="102"/>
    <n v="12.3"/>
    <n v="1"/>
    <n v="12.3"/>
    <d v="2015-06-29T00:00:00"/>
    <d v="2015-06-27T00:00:00"/>
    <x v="50"/>
    <x v="19"/>
  </r>
  <r>
    <x v="2295"/>
    <x v="2294"/>
    <n v="666"/>
    <x v="16"/>
    <n v="29.1"/>
    <n v="1"/>
    <n v="29.1"/>
    <d v="2017-07-17T00:00:00"/>
    <d v="2017-05-11T00:00:00"/>
    <x v="41"/>
    <x v="48"/>
  </r>
  <r>
    <x v="2296"/>
    <x v="2295"/>
    <n v="905"/>
    <x v="5"/>
    <n v="4.3"/>
    <n v="1"/>
    <n v="4.3"/>
    <d v="2018-04-17T00:00:00"/>
    <d v="2017-11-15T00:00:00"/>
    <x v="23"/>
    <x v="40"/>
  </r>
  <r>
    <x v="2297"/>
    <x v="2296"/>
    <n v="789"/>
    <x v="88"/>
    <n v="7.65"/>
    <n v="1"/>
    <n v="7.65"/>
    <d v="2017-11-13T00:00:00"/>
    <d v="2017-11-11T00:00:00"/>
    <x v="38"/>
    <x v="40"/>
  </r>
  <r>
    <x v="2298"/>
    <x v="2297"/>
    <n v="789"/>
    <x v="88"/>
    <n v="6.2"/>
    <n v="1"/>
    <n v="6.2"/>
    <d v="2017-11-11T00:00:00"/>
    <d v="2017-11-10T00:00:00"/>
    <x v="38"/>
    <x v="40"/>
  </r>
  <r>
    <x v="2299"/>
    <x v="2298"/>
    <n v="201"/>
    <x v="214"/>
    <n v="11.95"/>
    <n v="2"/>
    <n v="23.9"/>
    <d v="2010-10-26T00:00:00"/>
    <d v="2012-06-29T00:00:00"/>
    <x v="65"/>
    <x v="85"/>
  </r>
  <r>
    <x v="2300"/>
    <x v="2299"/>
    <n v="998"/>
    <x v="116"/>
    <n v="2.9"/>
    <n v="4"/>
    <n v="11.6"/>
    <d v="2017-02-10T00:00:00"/>
    <d v="2018-04-23T00:00:00"/>
    <x v="40"/>
    <x v="29"/>
  </r>
  <r>
    <x v="2301"/>
    <x v="2300"/>
    <n v="752"/>
    <x v="71"/>
    <n v="10.95"/>
    <n v="1"/>
    <n v="10.95"/>
    <d v="2018-05-04T00:00:00"/>
    <d v="2018-05-04T00:00:00"/>
    <x v="43"/>
    <x v="13"/>
  </r>
  <r>
    <x v="2302"/>
    <x v="2301"/>
    <n v="953"/>
    <x v="122"/>
    <n v="9.3000000000000007"/>
    <n v="1"/>
    <n v="9.3000000000000007"/>
    <d v="2018-02-08T00:00:00"/>
    <d v="2018-02-26T00:00:00"/>
    <x v="26"/>
    <x v="4"/>
  </r>
  <r>
    <x v="2303"/>
    <x v="2302"/>
    <n v="111"/>
    <x v="28"/>
    <n v="10.3"/>
    <n v="1"/>
    <n v="10.3"/>
    <d v="2018-01-16T00:00:00"/>
    <d v="2018-01-16T00:00:00"/>
    <x v="42"/>
    <x v="39"/>
  </r>
  <r>
    <x v="2304"/>
    <x v="2303"/>
    <n v="111"/>
    <x v="28"/>
    <n v="24.5"/>
    <n v="1"/>
    <n v="24.5"/>
    <d v="2015-03-09T00:00:00"/>
    <d v="2016-10-20T00:00:00"/>
    <x v="44"/>
    <x v="5"/>
  </r>
  <r>
    <x v="2305"/>
    <x v="2304"/>
    <n v="206"/>
    <x v="89"/>
    <n v="15.95"/>
    <n v="1"/>
    <n v="15.95"/>
    <d v="2016-12-20T00:00:00"/>
    <d v="2018-01-12T00:00:00"/>
    <x v="54"/>
    <x v="39"/>
  </r>
  <r>
    <x v="2306"/>
    <x v="2305"/>
    <n v="318"/>
    <x v="63"/>
    <n v="11.5"/>
    <n v="2"/>
    <n v="23"/>
    <d v="2018-02-19T00:00:00"/>
    <d v="2018-04-18T00:00:00"/>
    <x v="26"/>
    <x v="29"/>
  </r>
  <r>
    <x v="2307"/>
    <x v="2306"/>
    <n v="318"/>
    <x v="63"/>
    <n v="3.85"/>
    <n v="2"/>
    <n v="7.7"/>
    <d v="2013-06-06T00:00:00"/>
    <d v="2013-10-15T00:00:00"/>
    <x v="108"/>
    <x v="10"/>
  </r>
  <r>
    <x v="2308"/>
    <x v="2307"/>
    <n v="8011"/>
    <x v="114"/>
    <n v="2.5499999999999998"/>
    <n v="1"/>
    <n v="2.5499999999999998"/>
    <d v="2017-10-24T00:00:00"/>
    <d v="2017-10-23T00:00:00"/>
    <x v="33"/>
    <x v="30"/>
  </r>
  <r>
    <x v="2309"/>
    <x v="2308"/>
    <n v="446"/>
    <x v="177"/>
    <n v="18.850000000000001"/>
    <n v="1"/>
    <n v="18.850000000000001"/>
    <d v="2012-07-12T00:00:00"/>
    <d v="2012-07-10T00:00:00"/>
    <x v="99"/>
    <x v="85"/>
  </r>
  <r>
    <x v="2310"/>
    <x v="2309"/>
    <n v="524"/>
    <x v="215"/>
    <n v="5"/>
    <n v="1"/>
    <n v="5"/>
    <d v="2013-06-05T00:00:00"/>
    <d v="2013-06-08T00:00:00"/>
    <x v="108"/>
    <x v="24"/>
  </r>
  <r>
    <x v="2311"/>
    <x v="2310"/>
    <n v="938"/>
    <x v="201"/>
    <n v="3.15"/>
    <n v="1"/>
    <n v="3.15"/>
    <d v="2018-02-27T00:00:00"/>
    <d v="2018-02-27T00:00:00"/>
    <x v="4"/>
    <x v="4"/>
  </r>
  <r>
    <x v="2312"/>
    <x v="2311"/>
    <n v="97"/>
    <x v="131"/>
    <n v="4.95"/>
    <n v="2"/>
    <n v="9.9"/>
    <d v="2006-05-01T00:00:00"/>
    <d v="2014-05-22T00:00:00"/>
    <x v="109"/>
    <x v="52"/>
  </r>
  <r>
    <x v="2313"/>
    <x v="2312"/>
    <n v="412"/>
    <x v="216"/>
    <n v="27.4"/>
    <n v="1"/>
    <n v="27.4"/>
    <d v="2018-01-10T00:00:00"/>
    <d v="2018-01-10T00:00:00"/>
    <x v="42"/>
    <x v="39"/>
  </r>
  <r>
    <x v="2314"/>
    <x v="2313"/>
    <n v="666"/>
    <x v="16"/>
    <n v="18.7"/>
    <n v="1"/>
    <n v="18.7"/>
    <d v="2011-09-27T00:00:00"/>
    <d v="2013-08-28T00:00:00"/>
    <x v="95"/>
    <x v="65"/>
  </r>
  <r>
    <x v="2315"/>
    <x v="2314"/>
    <n v="412"/>
    <x v="216"/>
    <n v="17.75"/>
    <n v="1"/>
    <n v="17.75"/>
    <d v="2018-03-27T00:00:00"/>
    <d v="2018-03-26T00:00:00"/>
    <x v="23"/>
    <x v="4"/>
  </r>
  <r>
    <x v="2316"/>
    <x v="2315"/>
    <n v="112"/>
    <x v="9"/>
    <n v="6.45"/>
    <n v="1"/>
    <n v="6.45"/>
    <d v="2017-09-08T00:00:00"/>
    <d v="2017-09-06T00:00:00"/>
    <x v="37"/>
    <x v="33"/>
  </r>
  <r>
    <x v="2317"/>
    <x v="2316"/>
    <n v="147"/>
    <x v="8"/>
    <n v="6.25"/>
    <n v="3"/>
    <n v="18.75"/>
    <d v="2018-01-22T00:00:00"/>
    <d v="2018-04-23T00:00:00"/>
    <x v="42"/>
    <x v="29"/>
  </r>
  <r>
    <x v="2318"/>
    <x v="2317"/>
    <n v="599"/>
    <x v="70"/>
    <n v="9.9499999999999993"/>
    <n v="1"/>
    <n v="9.9499999999999993"/>
    <d v="2017-09-20T00:00:00"/>
    <d v="2017-09-20T00:00:00"/>
    <x v="37"/>
    <x v="33"/>
  </r>
  <r>
    <x v="2319"/>
    <x v="2318"/>
    <n v="63"/>
    <x v="67"/>
    <n v="6.6"/>
    <n v="2"/>
    <n v="13.2"/>
    <d v="2018-05-05T00:00:00"/>
    <d v="2018-05-04T00:00:00"/>
    <x v="43"/>
    <x v="13"/>
  </r>
  <r>
    <x v="2320"/>
    <x v="2319"/>
    <n v="642"/>
    <x v="111"/>
    <n v="9.1"/>
    <n v="1"/>
    <n v="9.1"/>
    <d v="2018-03-05T00:00:00"/>
    <d v="2018-03-04T00:00:00"/>
    <x v="4"/>
    <x v="4"/>
  </r>
  <r>
    <x v="2321"/>
    <x v="2320"/>
    <n v="734"/>
    <x v="59"/>
    <n v="7.5"/>
    <n v="1"/>
    <n v="7.5"/>
    <d v="2018-01-10T00:00:00"/>
    <d v="2018-01-10T00:00:00"/>
    <x v="42"/>
    <x v="39"/>
  </r>
  <r>
    <x v="2322"/>
    <x v="2321"/>
    <n v="734"/>
    <x v="59"/>
    <n v="6.8"/>
    <n v="1"/>
    <n v="6.8"/>
    <d v="2017-03-03T00:00:00"/>
    <d v="2017-03-03T00:00:00"/>
    <x v="48"/>
    <x v="35"/>
  </r>
  <r>
    <x v="2323"/>
    <x v="2322"/>
    <n v="530"/>
    <x v="83"/>
    <n v="8.9"/>
    <n v="4"/>
    <n v="35.6"/>
    <d v="2010-05-21T00:00:00"/>
    <d v="2012-08-23T00:00:00"/>
    <x v="66"/>
    <x v="53"/>
  </r>
  <r>
    <x v="2324"/>
    <x v="2323"/>
    <n v="63"/>
    <x v="67"/>
    <n v="10"/>
    <n v="1"/>
    <n v="10"/>
    <d v="2018-03-15T00:00:00"/>
    <d v="2018-03-14T00:00:00"/>
    <x v="4"/>
    <x v="4"/>
  </r>
  <r>
    <x v="2325"/>
    <x v="2324"/>
    <n v="577"/>
    <x v="72"/>
    <n v="7.75"/>
    <n v="2"/>
    <n v="15.5"/>
    <d v="2018-04-27T00:00:00"/>
    <d v="2018-04-26T00:00:00"/>
    <x v="43"/>
    <x v="13"/>
  </r>
  <r>
    <x v="2326"/>
    <x v="2325"/>
    <n v="227"/>
    <x v="176"/>
    <n v="8.75"/>
    <n v="1"/>
    <n v="8.75"/>
    <d v="2018-04-10T00:00:00"/>
    <d v="2018-04-10T00:00:00"/>
    <x v="23"/>
    <x v="29"/>
  </r>
  <r>
    <x v="2327"/>
    <x v="2326"/>
    <n v="227"/>
    <x v="176"/>
    <n v="8.75"/>
    <n v="1"/>
    <n v="8.75"/>
    <d v="2017-09-12T00:00:00"/>
    <d v="2017-09-12T00:00:00"/>
    <x v="37"/>
    <x v="33"/>
  </r>
  <r>
    <x v="2328"/>
    <x v="2327"/>
    <n v="227"/>
    <x v="176"/>
    <n v="9.4"/>
    <n v="1"/>
    <n v="9.4"/>
    <d v="2017-08-26T00:00:00"/>
    <d v="2017-08-25T00:00:00"/>
    <x v="35"/>
    <x v="8"/>
  </r>
  <r>
    <x v="2329"/>
    <x v="2328"/>
    <n v="227"/>
    <x v="176"/>
    <n v="10.1"/>
    <n v="1"/>
    <n v="10.1"/>
    <d v="2016-02-07T00:00:00"/>
    <d v="2016-02-07T00:00:00"/>
    <x v="63"/>
    <x v="43"/>
  </r>
  <r>
    <x v="2330"/>
    <x v="2329"/>
    <n v="227"/>
    <x v="176"/>
    <n v="10.199999999999999"/>
    <n v="1"/>
    <n v="10.199999999999999"/>
    <d v="2018-04-25T00:00:00"/>
    <d v="2018-04-25T00:00:00"/>
    <x v="23"/>
    <x v="29"/>
  </r>
  <r>
    <x v="2331"/>
    <x v="2330"/>
    <n v="8001"/>
    <x v="96"/>
    <n v="14.95"/>
    <n v="1"/>
    <n v="14.95"/>
    <d v="2018-05-02T00:00:00"/>
    <d v="2018-05-02T00:00:00"/>
    <x v="43"/>
    <x v="13"/>
  </r>
  <r>
    <x v="2332"/>
    <x v="2331"/>
    <n v="137"/>
    <x v="26"/>
    <n v="6.85"/>
    <n v="2"/>
    <n v="13.7"/>
    <d v="2018-04-27T00:00:00"/>
    <d v="2018-04-26T00:00:00"/>
    <x v="43"/>
    <x v="13"/>
  </r>
  <r>
    <x v="2333"/>
    <x v="2332"/>
    <n v="137"/>
    <x v="26"/>
    <n v="7.15"/>
    <n v="1"/>
    <n v="7.15"/>
    <d v="2018-04-30T00:00:00"/>
    <d v="2018-04-28T00:00:00"/>
    <x v="43"/>
    <x v="13"/>
  </r>
  <r>
    <x v="2334"/>
    <x v="2333"/>
    <n v="137"/>
    <x v="26"/>
    <n v="6.7"/>
    <n v="1"/>
    <n v="6.7"/>
    <d v="2017-04-05T00:00:00"/>
    <d v="2018-04-10T00:00:00"/>
    <x v="53"/>
    <x v="29"/>
  </r>
  <r>
    <x v="2335"/>
    <x v="2334"/>
    <n v="137"/>
    <x v="26"/>
    <n v="6.85"/>
    <n v="1"/>
    <n v="6.85"/>
    <d v="2018-04-28T00:00:00"/>
    <d v="2018-04-27T00:00:00"/>
    <x v="43"/>
    <x v="13"/>
  </r>
  <r>
    <x v="2336"/>
    <x v="2335"/>
    <n v="137"/>
    <x v="26"/>
    <n v="6.15"/>
    <n v="1"/>
    <n v="6.15"/>
    <d v="2017-08-18T00:00:00"/>
    <d v="2017-08-17T00:00:00"/>
    <x v="35"/>
    <x v="8"/>
  </r>
  <r>
    <x v="2337"/>
    <x v="2336"/>
    <n v="137"/>
    <x v="26"/>
    <n v="5.7"/>
    <n v="3"/>
    <n v="17.100000000000001"/>
    <d v="2017-08-08T00:00:00"/>
    <d v="2017-05-08T00:00:00"/>
    <x v="35"/>
    <x v="48"/>
  </r>
  <r>
    <x v="2338"/>
    <x v="2337"/>
    <n v="137"/>
    <x v="26"/>
    <n v="5.7"/>
    <n v="2"/>
    <n v="11.4"/>
    <d v="2017-08-08T00:00:00"/>
    <d v="2017-12-27T00:00:00"/>
    <x v="35"/>
    <x v="39"/>
  </r>
  <r>
    <x v="2339"/>
    <x v="2338"/>
    <n v="905"/>
    <x v="5"/>
    <n v="1"/>
    <n v="12"/>
    <n v="12"/>
    <d v="2018-05-03T00:00:00"/>
    <d v="2018-05-07T00:00:00"/>
    <x v="43"/>
    <x v="13"/>
  </r>
  <r>
    <x v="2340"/>
    <x v="2339"/>
    <n v="642"/>
    <x v="111"/>
    <n v="9.8000000000000007"/>
    <n v="2"/>
    <n v="19.600000000000001"/>
    <d v="2018-02-09T00:00:00"/>
    <d v="2018-02-08T00:00:00"/>
    <x v="26"/>
    <x v="11"/>
  </r>
  <r>
    <x v="2341"/>
    <x v="2340"/>
    <n v="147"/>
    <x v="8"/>
    <n v="3.35"/>
    <n v="1"/>
    <n v="3.35"/>
    <d v="2018-04-03T00:00:00"/>
    <d v="2018-04-03T00:00:00"/>
    <x v="23"/>
    <x v="29"/>
  </r>
  <r>
    <x v="2342"/>
    <x v="2341"/>
    <n v="642"/>
    <x v="111"/>
    <n v="5.65"/>
    <n v="1"/>
    <n v="5.65"/>
    <d v="2018-04-11T00:00:00"/>
    <d v="2018-04-10T00:00:00"/>
    <x v="23"/>
    <x v="29"/>
  </r>
  <r>
    <x v="2343"/>
    <x v="2342"/>
    <n v="564"/>
    <x v="87"/>
    <n v="33.6"/>
    <n v="1"/>
    <n v="33.6"/>
    <d v="2018-04-24T00:00:00"/>
    <d v="2018-04-23T00:00:00"/>
    <x v="23"/>
    <x v="29"/>
  </r>
  <r>
    <x v="2344"/>
    <x v="2343"/>
    <n v="206"/>
    <x v="89"/>
    <n v="20"/>
    <n v="4"/>
    <n v="80"/>
    <d v="2016-06-25T00:00:00"/>
    <d v="2018-03-02T00:00:00"/>
    <x v="30"/>
    <x v="4"/>
  </r>
  <r>
    <x v="2345"/>
    <x v="2344"/>
    <n v="206"/>
    <x v="89"/>
    <n v="17.45"/>
    <n v="4"/>
    <n v="69.8"/>
    <d v="2011-04-08T00:00:00"/>
    <d v="2011-03-10T00:00:00"/>
    <x v="36"/>
    <x v="91"/>
  </r>
  <r>
    <x v="2346"/>
    <x v="2345"/>
    <n v="57"/>
    <x v="154"/>
    <n v="29.45"/>
    <n v="1"/>
    <n v="29.45"/>
    <d v="2017-12-30T00:00:00"/>
    <d v="2017-12-29T00:00:00"/>
    <x v="42"/>
    <x v="39"/>
  </r>
  <r>
    <x v="2347"/>
    <x v="2346"/>
    <n v="43"/>
    <x v="38"/>
    <n v="5.25"/>
    <n v="1"/>
    <n v="5.25"/>
    <d v="2015-04-23T00:00:00"/>
    <d v="2013-12-27T00:00:00"/>
    <x v="45"/>
    <x v="84"/>
  </r>
  <r>
    <x v="2348"/>
    <x v="2347"/>
    <n v="666"/>
    <x v="16"/>
    <n v="14.7"/>
    <n v="1"/>
    <n v="14.7"/>
    <d v="2018-04-04T00:00:00"/>
    <d v="2018-04-09T00:00:00"/>
    <x v="23"/>
    <x v="29"/>
  </r>
  <r>
    <x v="2349"/>
    <x v="2348"/>
    <n v="147"/>
    <x v="8"/>
    <n v="14.85"/>
    <n v="1"/>
    <n v="14.85"/>
    <d v="2018-04-21T00:00:00"/>
    <d v="2018-04-19T00:00:00"/>
    <x v="23"/>
    <x v="29"/>
  </r>
  <r>
    <x v="2350"/>
    <x v="2349"/>
    <n v="147"/>
    <x v="8"/>
    <n v="13.2"/>
    <n v="1"/>
    <n v="13.2"/>
    <d v="2016-02-23T00:00:00"/>
    <d v="2016-02-22T00:00:00"/>
    <x v="63"/>
    <x v="43"/>
  </r>
  <r>
    <x v="2351"/>
    <x v="2350"/>
    <n v="1856"/>
    <x v="142"/>
    <n v="6.85"/>
    <n v="1"/>
    <n v="6.85"/>
    <d v="2018-04-11T00:00:00"/>
    <d v="2018-04-10T00:00:00"/>
    <x v="23"/>
    <x v="29"/>
  </r>
  <r>
    <x v="2352"/>
    <x v="2351"/>
    <n v="752"/>
    <x v="71"/>
    <n v="11.55"/>
    <n v="1"/>
    <n v="11.55"/>
    <d v="2018-05-05T00:00:00"/>
    <d v="2018-05-04T00:00:00"/>
    <x v="43"/>
    <x v="13"/>
  </r>
  <r>
    <x v="2353"/>
    <x v="2352"/>
    <n v="147"/>
    <x v="8"/>
    <n v="15.5"/>
    <n v="1"/>
    <n v="15.5"/>
    <d v="2018-03-31T00:00:00"/>
    <d v="2018-03-29T00:00:00"/>
    <x v="23"/>
    <x v="29"/>
  </r>
  <r>
    <x v="2354"/>
    <x v="2353"/>
    <n v="147"/>
    <x v="8"/>
    <n v="14.85"/>
    <n v="1"/>
    <n v="14.85"/>
    <d v="2018-04-21T00:00:00"/>
    <d v="2018-04-19T00:00:00"/>
    <x v="23"/>
    <x v="29"/>
  </r>
  <r>
    <x v="2355"/>
    <x v="2354"/>
    <n v="147"/>
    <x v="8"/>
    <n v="13.95"/>
    <n v="1"/>
    <n v="13.95"/>
    <d v="2014-10-22T00:00:00"/>
    <d v="2017-11-10T00:00:00"/>
    <x v="81"/>
    <x v="40"/>
  </r>
  <r>
    <x v="2356"/>
    <x v="2355"/>
    <n v="147"/>
    <x v="8"/>
    <n v="11.75"/>
    <n v="4"/>
    <n v="47"/>
    <d v="2014-10-22T00:00:00"/>
    <d v="2018-03-06T00:00:00"/>
    <x v="81"/>
    <x v="4"/>
  </r>
  <r>
    <x v="2357"/>
    <x v="2356"/>
    <n v="147"/>
    <x v="8"/>
    <n v="10.18"/>
    <n v="1"/>
    <n v="10.18"/>
    <d v="2007-01-01T00:00:00"/>
    <d v="2008-04-30T00:00:00"/>
    <x v="110"/>
    <x v="92"/>
  </r>
  <r>
    <x v="2358"/>
    <x v="2357"/>
    <n v="147"/>
    <x v="8"/>
    <n v="16.3"/>
    <n v="1"/>
    <n v="16.3"/>
    <d v="2017-06-22T00:00:00"/>
    <d v="2017-06-22T00:00:00"/>
    <x v="13"/>
    <x v="51"/>
  </r>
  <r>
    <x v="2359"/>
    <x v="2358"/>
    <n v="599"/>
    <x v="70"/>
    <n v="10.8"/>
    <n v="1"/>
    <n v="10.8"/>
    <d v="2018-04-12T00:00:00"/>
    <d v="2018-04-12T00:00:00"/>
    <x v="23"/>
    <x v="29"/>
  </r>
  <r>
    <x v="2360"/>
    <x v="2359"/>
    <n v="318"/>
    <x v="63"/>
    <n v="5.8"/>
    <n v="11"/>
    <n v="63.8"/>
    <d v="2018-02-19T00:00:00"/>
    <d v="2018-05-04T00:00:00"/>
    <x v="26"/>
    <x v="13"/>
  </r>
  <r>
    <x v="2361"/>
    <x v="2360"/>
    <n v="318"/>
    <x v="63"/>
    <n v="4.3"/>
    <n v="6"/>
    <n v="25.799999999999997"/>
    <d v="2018-02-19T00:00:00"/>
    <d v="2018-02-01T00:00:00"/>
    <x v="26"/>
    <x v="11"/>
  </r>
  <r>
    <x v="2362"/>
    <x v="2361"/>
    <n v="112"/>
    <x v="9"/>
    <n v="2.85"/>
    <n v="2"/>
    <n v="5.7"/>
    <d v="2018-04-04T00:00:00"/>
    <d v="2018-04-04T00:00:00"/>
    <x v="23"/>
    <x v="29"/>
  </r>
  <r>
    <x v="2363"/>
    <x v="2362"/>
    <n v="666"/>
    <x v="16"/>
    <n v="7.35"/>
    <n v="3"/>
    <n v="22.049999999999997"/>
    <d v="2011-02-25T00:00:00"/>
    <d v="2017-10-06T00:00:00"/>
    <x v="27"/>
    <x v="30"/>
  </r>
  <r>
    <x v="2364"/>
    <x v="2363"/>
    <n v="124"/>
    <x v="58"/>
    <n v="36.450000000000003"/>
    <n v="1"/>
    <n v="36.450000000000003"/>
    <d v="2014-11-12T00:00:00"/>
    <d v="2014-07-29T00:00:00"/>
    <x v="81"/>
    <x v="76"/>
  </r>
  <r>
    <x v="2365"/>
    <x v="2364"/>
    <n v="882"/>
    <x v="110"/>
    <n v="1.25"/>
    <n v="3"/>
    <n v="3.75"/>
    <d v="2018-04-17T00:00:00"/>
    <d v="2018-04-17T00:00:00"/>
    <x v="23"/>
    <x v="29"/>
  </r>
  <r>
    <x v="2366"/>
    <x v="2365"/>
    <n v="858"/>
    <x v="6"/>
    <n v="7"/>
    <n v="1"/>
    <n v="7"/>
    <d v="2018-02-15T00:00:00"/>
    <d v="2018-02-14T00:00:00"/>
    <x v="26"/>
    <x v="11"/>
  </r>
  <r>
    <x v="2367"/>
    <x v="2366"/>
    <n v="823"/>
    <x v="21"/>
    <n v="14.85"/>
    <n v="5"/>
    <n v="74.25"/>
    <d v="2016-10-04T00:00:00"/>
    <d v="2017-02-24T00:00:00"/>
    <x v="32"/>
    <x v="34"/>
  </r>
  <r>
    <x v="2368"/>
    <x v="2367"/>
    <n v="206"/>
    <x v="89"/>
    <n v="6.35"/>
    <n v="1"/>
    <n v="6.35"/>
    <d v="2013-05-31T00:00:00"/>
    <d v="2016-09-13T00:00:00"/>
    <x v="108"/>
    <x v="6"/>
  </r>
  <r>
    <x v="2369"/>
    <x v="2368"/>
    <n v="666"/>
    <x v="16"/>
    <n v="7.8"/>
    <n v="1"/>
    <n v="7.8"/>
    <d v="2018-04-03T00:00:00"/>
    <d v="2018-03-31T00:00:00"/>
    <x v="23"/>
    <x v="29"/>
  </r>
  <r>
    <x v="2370"/>
    <x v="2369"/>
    <n v="823"/>
    <x v="21"/>
    <n v="14.75"/>
    <n v="6"/>
    <n v="88.5"/>
    <d v="2016-10-04T00:00:00"/>
    <d v="2018-03-21T00:00:00"/>
    <x v="32"/>
    <x v="4"/>
  </r>
  <r>
    <x v="2371"/>
    <x v="2370"/>
    <n v="816"/>
    <x v="24"/>
    <n v="11.8"/>
    <n v="1"/>
    <n v="11.8"/>
    <d v="2018-05-07T00:00:00"/>
    <d v="2018-05-05T00:00:00"/>
    <x v="43"/>
    <x v="13"/>
  </r>
  <r>
    <x v="2372"/>
    <x v="2371"/>
    <n v="815"/>
    <x v="10"/>
    <n v="9.75"/>
    <n v="1"/>
    <n v="9.75"/>
    <d v="2018-03-05T00:00:00"/>
    <d v="2018-03-04T00:00:00"/>
    <x v="4"/>
    <x v="4"/>
  </r>
  <r>
    <x v="2373"/>
    <x v="2372"/>
    <n v="815"/>
    <x v="10"/>
    <n v="9.5"/>
    <n v="1"/>
    <n v="9.5"/>
    <d v="2018-04-20T00:00:00"/>
    <d v="2018-04-20T00:00:00"/>
    <x v="23"/>
    <x v="29"/>
  </r>
  <r>
    <x v="2374"/>
    <x v="2373"/>
    <n v="815"/>
    <x v="10"/>
    <n v="11.4"/>
    <n v="1"/>
    <n v="11.4"/>
    <d v="2017-10-16T00:00:00"/>
    <d v="2017-10-14T00:00:00"/>
    <x v="33"/>
    <x v="30"/>
  </r>
  <r>
    <x v="2375"/>
    <x v="2374"/>
    <n v="815"/>
    <x v="10"/>
    <n v="9.5"/>
    <n v="1"/>
    <n v="9.5"/>
    <d v="2018-04-19T00:00:00"/>
    <d v="2018-04-18T00:00:00"/>
    <x v="23"/>
    <x v="29"/>
  </r>
  <r>
    <x v="2376"/>
    <x v="2375"/>
    <n v="795"/>
    <x v="99"/>
    <n v="5.75"/>
    <n v="1"/>
    <n v="5.75"/>
    <d v="2017-12-12T00:00:00"/>
    <d v="2017-12-11T00:00:00"/>
    <x v="6"/>
    <x v="7"/>
  </r>
  <r>
    <x v="2377"/>
    <x v="2376"/>
    <n v="629"/>
    <x v="86"/>
    <n v="7.4"/>
    <n v="2"/>
    <n v="14.8"/>
    <d v="2018-04-24T00:00:00"/>
    <d v="2018-04-24T00:00:00"/>
    <x v="23"/>
    <x v="29"/>
  </r>
  <r>
    <x v="2378"/>
    <x v="2377"/>
    <n v="63"/>
    <x v="67"/>
    <n v="6.45"/>
    <n v="2"/>
    <n v="12.9"/>
    <d v="2017-03-27T00:00:00"/>
    <d v="2018-03-02T00:00:00"/>
    <x v="48"/>
    <x v="4"/>
  </r>
  <r>
    <x v="2379"/>
    <x v="2378"/>
    <n v="752"/>
    <x v="71"/>
    <n v="5.15"/>
    <n v="1"/>
    <n v="5.15"/>
    <d v="2017-01-07T00:00:00"/>
    <d v="2017-07-13T00:00:00"/>
    <x v="39"/>
    <x v="36"/>
  </r>
  <r>
    <x v="2380"/>
    <x v="2379"/>
    <n v="823"/>
    <x v="21"/>
    <n v="4.2"/>
    <n v="1"/>
    <n v="4.2"/>
    <d v="2016-10-04T00:00:00"/>
    <d v="2017-10-27T00:00:00"/>
    <x v="32"/>
    <x v="30"/>
  </r>
  <r>
    <x v="2381"/>
    <x v="2380"/>
    <n v="823"/>
    <x v="21"/>
    <n v="4.9000000000000004"/>
    <n v="1"/>
    <n v="4.9000000000000004"/>
    <d v="2018-04-10T00:00:00"/>
    <d v="2018-05-04T00:00:00"/>
    <x v="23"/>
    <x v="13"/>
  </r>
  <r>
    <x v="2382"/>
    <x v="2381"/>
    <n v="823"/>
    <x v="21"/>
    <n v="2.5"/>
    <n v="1"/>
    <n v="2.5"/>
    <d v="2016-10-04T00:00:00"/>
    <d v="2018-01-25T00:00:00"/>
    <x v="32"/>
    <x v="39"/>
  </r>
  <r>
    <x v="2383"/>
    <x v="2382"/>
    <n v="823"/>
    <x v="21"/>
    <n v="2.8"/>
    <n v="1"/>
    <n v="2.8"/>
    <d v="2017-10-24T00:00:00"/>
    <d v="2017-10-23T00:00:00"/>
    <x v="33"/>
    <x v="30"/>
  </r>
  <r>
    <x v="2384"/>
    <x v="2383"/>
    <n v="823"/>
    <x v="21"/>
    <n v="11.2"/>
    <n v="5"/>
    <n v="56"/>
    <d v="2016-10-04T00:00:00"/>
    <d v="2017-08-12T00:00:00"/>
    <x v="32"/>
    <x v="8"/>
  </r>
  <r>
    <x v="2385"/>
    <x v="2384"/>
    <n v="823"/>
    <x v="21"/>
    <n v="3"/>
    <n v="1"/>
    <n v="3"/>
    <d v="2016-10-04T00:00:00"/>
    <d v="2018-03-15T00:00:00"/>
    <x v="32"/>
    <x v="4"/>
  </r>
  <r>
    <x v="2386"/>
    <x v="2385"/>
    <n v="823"/>
    <x v="21"/>
    <n v="3.45"/>
    <n v="2"/>
    <n v="6.9"/>
    <d v="2018-04-17T00:00:00"/>
    <d v="2018-04-06T00:00:00"/>
    <x v="23"/>
    <x v="29"/>
  </r>
  <r>
    <x v="2387"/>
    <x v="2386"/>
    <n v="823"/>
    <x v="21"/>
    <n v="15.3"/>
    <n v="1"/>
    <n v="15.3"/>
    <d v="2016-10-04T00:00:00"/>
    <d v="2017-12-28T00:00:00"/>
    <x v="32"/>
    <x v="39"/>
  </r>
  <r>
    <x v="2388"/>
    <x v="2387"/>
    <n v="823"/>
    <x v="21"/>
    <n v="4"/>
    <n v="3"/>
    <n v="12"/>
    <d v="2016-10-04T00:00:00"/>
    <d v="2017-08-31T00:00:00"/>
    <x v="32"/>
    <x v="33"/>
  </r>
  <r>
    <x v="2389"/>
    <x v="2388"/>
    <n v="734"/>
    <x v="59"/>
    <n v="7.15"/>
    <n v="2"/>
    <n v="14.3"/>
    <d v="2009-09-21T00:00:00"/>
    <d v="2016-10-14T00:00:00"/>
    <x v="111"/>
    <x v="5"/>
  </r>
  <r>
    <x v="2390"/>
    <x v="2389"/>
    <n v="823"/>
    <x v="21"/>
    <n v="2.95"/>
    <n v="1"/>
    <n v="2.95"/>
    <d v="2017-12-11T00:00:00"/>
    <d v="2017-12-09T00:00:00"/>
    <x v="6"/>
    <x v="7"/>
  </r>
  <r>
    <x v="2391"/>
    <x v="2390"/>
    <n v="666"/>
    <x v="16"/>
    <n v="17.899999999999999"/>
    <n v="1"/>
    <n v="17.899999999999999"/>
    <d v="2017-12-09T00:00:00"/>
    <d v="2017-12-07T00:00:00"/>
    <x v="6"/>
    <x v="7"/>
  </r>
  <r>
    <x v="2392"/>
    <x v="2391"/>
    <n v="54"/>
    <x v="23"/>
    <n v="10.45"/>
    <n v="5"/>
    <n v="52.25"/>
    <d v="2018-03-10T00:00:00"/>
    <d v="2018-03-05T00:00:00"/>
    <x v="4"/>
    <x v="4"/>
  </r>
  <r>
    <x v="2393"/>
    <x v="2392"/>
    <n v="390"/>
    <x v="51"/>
    <n v="15.55"/>
    <n v="1"/>
    <n v="15.55"/>
    <d v="2017-12-21T00:00:00"/>
    <d v="2017-12-21T00:00:00"/>
    <x v="6"/>
    <x v="7"/>
  </r>
  <r>
    <x v="2394"/>
    <x v="2393"/>
    <n v="513"/>
    <x v="85"/>
    <n v="12.3"/>
    <n v="2"/>
    <n v="24.6"/>
    <d v="2018-05-03T00:00:00"/>
    <d v="2018-04-30T00:00:00"/>
    <x v="43"/>
    <x v="13"/>
  </r>
  <r>
    <x v="2395"/>
    <x v="2394"/>
    <n v="599"/>
    <x v="70"/>
    <n v="13.15"/>
    <n v="1"/>
    <n v="13.15"/>
    <d v="2017-11-15T00:00:00"/>
    <d v="2017-11-15T00:00:00"/>
    <x v="38"/>
    <x v="40"/>
  </r>
  <r>
    <x v="2396"/>
    <x v="2395"/>
    <n v="147"/>
    <x v="8"/>
    <n v="11.9"/>
    <n v="2"/>
    <n v="23.8"/>
    <d v="2013-11-28T00:00:00"/>
    <d v="2016-04-08T00:00:00"/>
    <x v="68"/>
    <x v="61"/>
  </r>
  <r>
    <x v="2397"/>
    <x v="2396"/>
    <n v="513"/>
    <x v="85"/>
    <n v="12.45"/>
    <n v="1"/>
    <n v="12.45"/>
    <d v="2018-03-13T00:00:00"/>
    <d v="2018-03-12T00:00:00"/>
    <x v="4"/>
    <x v="4"/>
  </r>
  <r>
    <x v="2398"/>
    <x v="2397"/>
    <n v="734"/>
    <x v="59"/>
    <n v="8.0500000000000007"/>
    <n v="2"/>
    <n v="16.100000000000001"/>
    <d v="2018-05-07T00:00:00"/>
    <d v="2018-05-05T00:00:00"/>
    <x v="43"/>
    <x v="13"/>
  </r>
  <r>
    <x v="2399"/>
    <x v="2398"/>
    <n v="599"/>
    <x v="70"/>
    <n v="7.35"/>
    <n v="1"/>
    <n v="7.35"/>
    <d v="2017-01-20T00:00:00"/>
    <d v="2017-02-16T00:00:00"/>
    <x v="39"/>
    <x v="34"/>
  </r>
  <r>
    <x v="2400"/>
    <x v="2399"/>
    <n v="788"/>
    <x v="77"/>
    <n v="14.95"/>
    <n v="2"/>
    <n v="29.9"/>
    <d v="2018-04-25T00:00:00"/>
    <d v="2018-04-24T00:00:00"/>
    <x v="23"/>
    <x v="29"/>
  </r>
  <r>
    <x v="2401"/>
    <x v="2400"/>
    <n v="276"/>
    <x v="188"/>
    <n v="26.95"/>
    <n v="1"/>
    <n v="26.95"/>
    <d v="2017-10-02T00:00:00"/>
    <d v="2017-09-30T00:00:00"/>
    <x v="33"/>
    <x v="30"/>
  </r>
  <r>
    <x v="2402"/>
    <x v="2401"/>
    <n v="672"/>
    <x v="217"/>
    <n v="1.1499999999999999"/>
    <n v="1"/>
    <n v="1.1499999999999999"/>
    <d v="2018-01-10T00:00:00"/>
    <d v="2018-01-10T00:00:00"/>
    <x v="42"/>
    <x v="39"/>
  </r>
  <r>
    <x v="2403"/>
    <x v="2402"/>
    <n v="752"/>
    <x v="71"/>
    <n v="5.65"/>
    <n v="3"/>
    <n v="16.950000000000003"/>
    <d v="2018-03-20T00:00:00"/>
    <d v="2018-03-20T00:00:00"/>
    <x v="4"/>
    <x v="4"/>
  </r>
  <r>
    <x v="2404"/>
    <x v="2403"/>
    <n v="1016"/>
    <x v="145"/>
    <n v="11.45"/>
    <n v="1"/>
    <n v="11.45"/>
    <d v="2016-02-05T00:00:00"/>
    <d v="2016-02-04T00:00:00"/>
    <x v="93"/>
    <x v="0"/>
  </r>
  <r>
    <x v="2405"/>
    <x v="2404"/>
    <n v="318"/>
    <x v="63"/>
    <n v="7.7"/>
    <n v="2"/>
    <n v="15.4"/>
    <d v="2018-02-19T00:00:00"/>
    <d v="2017-11-04T00:00:00"/>
    <x v="26"/>
    <x v="40"/>
  </r>
  <r>
    <x v="2406"/>
    <x v="2405"/>
    <n v="998"/>
    <x v="116"/>
    <n v="22.25"/>
    <n v="1"/>
    <n v="22.25"/>
    <d v="2018-02-22T00:00:00"/>
    <d v="2018-02-22T00:00:00"/>
    <x v="26"/>
    <x v="11"/>
  </r>
  <r>
    <x v="2407"/>
    <x v="2406"/>
    <n v="178"/>
    <x v="173"/>
    <n v="9.1999999999999993"/>
    <n v="1"/>
    <n v="9.1999999999999993"/>
    <d v="2017-11-10T00:00:00"/>
    <d v="2017-11-07T00:00:00"/>
    <x v="38"/>
    <x v="40"/>
  </r>
  <r>
    <x v="2408"/>
    <x v="2407"/>
    <n v="54"/>
    <x v="23"/>
    <n v="7.7"/>
    <n v="6"/>
    <n v="46.2"/>
    <d v="2018-03-10T00:00:00"/>
    <d v="2018-02-10T00:00:00"/>
    <x v="4"/>
    <x v="11"/>
  </r>
  <r>
    <x v="2409"/>
    <x v="2408"/>
    <n v="800"/>
    <x v="135"/>
    <n v="26.8"/>
    <n v="1"/>
    <n v="26.8"/>
    <d v="2017-02-28T00:00:00"/>
    <d v="2017-07-17T00:00:00"/>
    <x v="40"/>
    <x v="36"/>
  </r>
  <r>
    <x v="2410"/>
    <x v="2409"/>
    <n v="22"/>
    <x v="33"/>
    <n v="9.1999999999999993"/>
    <n v="1"/>
    <n v="9.1999999999999993"/>
    <d v="2018-02-23T00:00:00"/>
    <d v="2018-02-23T00:00:00"/>
    <x v="26"/>
    <x v="11"/>
  </r>
  <r>
    <x v="2411"/>
    <x v="2410"/>
    <n v="342"/>
    <x v="7"/>
    <n v="7.8"/>
    <n v="5"/>
    <n v="39"/>
    <d v="2015-05-15T00:00:00"/>
    <d v="2018-03-06T00:00:00"/>
    <x v="62"/>
    <x v="4"/>
  </r>
  <r>
    <x v="2412"/>
    <x v="2411"/>
    <n v="815"/>
    <x v="10"/>
    <n v="3.65"/>
    <n v="2"/>
    <n v="7.3"/>
    <d v="2018-01-02T00:00:00"/>
    <d v="2018-04-09T00:00:00"/>
    <x v="42"/>
    <x v="29"/>
  </r>
  <r>
    <x v="2413"/>
    <x v="2412"/>
    <n v="642"/>
    <x v="111"/>
    <n v="23.6"/>
    <n v="1"/>
    <n v="23.6"/>
    <d v="2016-08-24T00:00:00"/>
    <d v="2016-08-23T00:00:00"/>
    <x v="31"/>
    <x v="22"/>
  </r>
  <r>
    <x v="2414"/>
    <x v="2413"/>
    <n v="1016"/>
    <x v="145"/>
    <n v="9.8000000000000007"/>
    <n v="1"/>
    <n v="9.8000000000000007"/>
    <d v="2018-04-05T00:00:00"/>
    <d v="2018-04-06T00:00:00"/>
    <x v="23"/>
    <x v="29"/>
  </r>
  <r>
    <x v="2415"/>
    <x v="2414"/>
    <n v="147"/>
    <x v="8"/>
    <n v="9.8000000000000007"/>
    <n v="3"/>
    <n v="29.400000000000002"/>
    <d v="2015-09-24T00:00:00"/>
    <d v="2018-01-02T00:00:00"/>
    <x v="24"/>
    <x v="39"/>
  </r>
  <r>
    <x v="2416"/>
    <x v="2415"/>
    <n v="751"/>
    <x v="49"/>
    <n v="2.95"/>
    <n v="3"/>
    <n v="8.8500000000000014"/>
    <d v="2018-05-03T00:00:00"/>
    <d v="2018-05-02T00:00:00"/>
    <x v="43"/>
    <x v="13"/>
  </r>
  <r>
    <x v="2417"/>
    <x v="2416"/>
    <n v="63"/>
    <x v="67"/>
    <n v="6.75"/>
    <n v="1"/>
    <n v="6.75"/>
    <d v="2017-12-04T00:00:00"/>
    <d v="2018-04-09T00:00:00"/>
    <x v="6"/>
    <x v="29"/>
  </r>
  <r>
    <x v="2418"/>
    <x v="2417"/>
    <n v="227"/>
    <x v="176"/>
    <n v="6.25"/>
    <n v="1"/>
    <n v="6.25"/>
    <d v="2016-08-03T00:00:00"/>
    <d v="2016-08-02T00:00:00"/>
    <x v="57"/>
    <x v="26"/>
  </r>
  <r>
    <x v="2419"/>
    <x v="2418"/>
    <n v="227"/>
    <x v="176"/>
    <n v="7.1"/>
    <n v="1"/>
    <n v="7.1"/>
    <d v="2017-09-04T00:00:00"/>
    <d v="2017-09-02T00:00:00"/>
    <x v="37"/>
    <x v="33"/>
  </r>
  <r>
    <x v="2420"/>
    <x v="2419"/>
    <n v="227"/>
    <x v="176"/>
    <n v="6.8"/>
    <n v="1"/>
    <n v="6.8"/>
    <d v="2017-11-28T00:00:00"/>
    <d v="2017-11-27T00:00:00"/>
    <x v="6"/>
    <x v="7"/>
  </r>
  <r>
    <x v="2421"/>
    <x v="2420"/>
    <n v="924"/>
    <x v="31"/>
    <n v="4.8"/>
    <n v="1"/>
    <n v="4.8"/>
    <d v="2017-08-29T00:00:00"/>
    <d v="2017-08-29T00:00:00"/>
    <x v="37"/>
    <x v="33"/>
  </r>
  <r>
    <x v="2422"/>
    <x v="2421"/>
    <n v="111"/>
    <x v="28"/>
    <n v="18.25"/>
    <n v="1"/>
    <n v="18.25"/>
    <d v="2017-01-21T00:00:00"/>
    <d v="2016-12-15T00:00:00"/>
    <x v="39"/>
    <x v="28"/>
  </r>
  <r>
    <x v="2423"/>
    <x v="2422"/>
    <n v="71"/>
    <x v="68"/>
    <n v="7.35"/>
    <n v="4"/>
    <n v="29.4"/>
    <d v="2016-11-21T00:00:00"/>
    <d v="2018-04-27T00:00:00"/>
    <x v="21"/>
    <x v="13"/>
  </r>
  <r>
    <x v="2424"/>
    <x v="2423"/>
    <n v="627"/>
    <x v="218"/>
    <n v="6.95"/>
    <n v="1"/>
    <n v="6.95"/>
    <d v="2016-11-09T00:00:00"/>
    <d v="2016-11-08T00:00:00"/>
    <x v="21"/>
    <x v="44"/>
  </r>
  <r>
    <x v="2425"/>
    <x v="2424"/>
    <n v="767"/>
    <x v="219"/>
    <n v="16.600000000000001"/>
    <n v="1"/>
    <n v="16.600000000000001"/>
    <d v="2017-08-25T00:00:00"/>
    <d v="2018-04-05T00:00:00"/>
    <x v="35"/>
    <x v="29"/>
  </r>
  <r>
    <x v="2426"/>
    <x v="2425"/>
    <n v="905"/>
    <x v="5"/>
    <n v="1.5"/>
    <n v="1"/>
    <n v="1.5"/>
    <d v="2018-01-15T00:00:00"/>
    <d v="2018-04-30T00:00:00"/>
    <x v="42"/>
    <x v="13"/>
  </r>
  <r>
    <x v="2427"/>
    <x v="2426"/>
    <n v="629"/>
    <x v="86"/>
    <n v="7.45"/>
    <n v="1"/>
    <n v="7.45"/>
    <d v="2017-11-29T00:00:00"/>
    <d v="2017-11-28T00:00:00"/>
    <x v="6"/>
    <x v="7"/>
  </r>
  <r>
    <x v="2428"/>
    <x v="2427"/>
    <n v="54"/>
    <x v="23"/>
    <n v="7.05"/>
    <n v="4"/>
    <n v="28.2"/>
    <d v="2018-03-09T00:00:00"/>
    <m/>
    <x v="4"/>
    <x v="1"/>
  </r>
  <r>
    <x v="2429"/>
    <x v="2428"/>
    <n v="882"/>
    <x v="110"/>
    <n v="1.2"/>
    <n v="5"/>
    <n v="6"/>
    <d v="2017-06-08T00:00:00"/>
    <d v="2018-03-28T00:00:00"/>
    <x v="13"/>
    <x v="29"/>
  </r>
  <r>
    <x v="2430"/>
    <x v="2429"/>
    <n v="124"/>
    <x v="58"/>
    <n v="20.7"/>
    <n v="1"/>
    <n v="20.7"/>
    <d v="2018-04-12T00:00:00"/>
    <d v="2018-04-12T00:00:00"/>
    <x v="23"/>
    <x v="29"/>
  </r>
  <r>
    <x v="2431"/>
    <x v="2430"/>
    <n v="737"/>
    <x v="146"/>
    <n v="2.15"/>
    <n v="3"/>
    <n v="6.4499999999999993"/>
    <d v="2018-01-31T00:00:00"/>
    <d v="2018-01-31T00:00:00"/>
    <x v="26"/>
    <x v="11"/>
  </r>
  <r>
    <x v="2432"/>
    <x v="2431"/>
    <n v="734"/>
    <x v="59"/>
    <n v="4.1500000000000004"/>
    <n v="2"/>
    <n v="8.3000000000000007"/>
    <d v="2013-02-23T00:00:00"/>
    <d v="2018-04-05T00:00:00"/>
    <x v="56"/>
    <x v="29"/>
  </r>
  <r>
    <x v="2433"/>
    <x v="2432"/>
    <n v="734"/>
    <x v="59"/>
    <n v="5.8"/>
    <n v="1"/>
    <n v="5.8"/>
    <d v="2016-09-10T00:00:00"/>
    <d v="2016-11-08T00:00:00"/>
    <x v="59"/>
    <x v="44"/>
  </r>
  <r>
    <x v="2434"/>
    <x v="2433"/>
    <n v="54"/>
    <x v="23"/>
    <n v="7.05"/>
    <n v="4"/>
    <n v="28.2"/>
    <d v="2018-03-09T00:00:00"/>
    <m/>
    <x v="4"/>
    <x v="1"/>
  </r>
  <r>
    <x v="2435"/>
    <x v="2434"/>
    <n v="526"/>
    <x v="124"/>
    <n v="13.15"/>
    <n v="1"/>
    <n v="13.15"/>
    <d v="2018-04-09T00:00:00"/>
    <d v="2018-04-06T00:00:00"/>
    <x v="23"/>
    <x v="29"/>
  </r>
  <r>
    <x v="2436"/>
    <x v="2435"/>
    <n v="666"/>
    <x v="16"/>
    <n v="13.05"/>
    <n v="4"/>
    <n v="52.2"/>
    <d v="2017-10-30T00:00:00"/>
    <d v="2018-03-15T00:00:00"/>
    <x v="38"/>
    <x v="4"/>
  </r>
  <r>
    <x v="2437"/>
    <x v="2436"/>
    <n v="8001"/>
    <x v="96"/>
    <n v="11.95"/>
    <n v="6"/>
    <n v="71.699999999999989"/>
    <d v="2018-03-08T00:00:00"/>
    <d v="2018-05-03T00:00:00"/>
    <x v="4"/>
    <x v="13"/>
  </r>
  <r>
    <x v="2438"/>
    <x v="2437"/>
    <n v="907"/>
    <x v="66"/>
    <n v="4.1500000000000004"/>
    <n v="1"/>
    <n v="4.1500000000000004"/>
    <d v="2018-05-03T00:00:00"/>
    <d v="2018-05-03T00:00:00"/>
    <x v="43"/>
    <x v="13"/>
  </r>
  <r>
    <x v="2439"/>
    <x v="2438"/>
    <n v="54"/>
    <x v="23"/>
    <n v="7.4"/>
    <n v="3"/>
    <n v="22.200000000000003"/>
    <d v="2018-03-10T00:00:00"/>
    <d v="2018-03-13T00:00:00"/>
    <x v="4"/>
    <x v="4"/>
  </r>
  <r>
    <x v="2440"/>
    <x v="2439"/>
    <n v="111"/>
    <x v="28"/>
    <n v="22.05"/>
    <n v="1"/>
    <n v="22.05"/>
    <d v="2015-10-10T00:00:00"/>
    <d v="2016-10-06T00:00:00"/>
    <x v="79"/>
    <x v="5"/>
  </r>
  <r>
    <x v="2441"/>
    <x v="2440"/>
    <n v="318"/>
    <x v="63"/>
    <n v="5.25"/>
    <n v="9"/>
    <n v="47.25"/>
    <d v="2018-02-19T00:00:00"/>
    <d v="2018-05-03T00:00:00"/>
    <x v="26"/>
    <x v="13"/>
  </r>
  <r>
    <x v="2442"/>
    <x v="2441"/>
    <n v="111"/>
    <x v="28"/>
    <n v="16.100000000000001"/>
    <n v="1"/>
    <n v="16.100000000000001"/>
    <d v="2015-03-09T00:00:00"/>
    <d v="2017-04-06T00:00:00"/>
    <x v="44"/>
    <x v="50"/>
  </r>
  <r>
    <x v="2443"/>
    <x v="2442"/>
    <n v="111"/>
    <x v="28"/>
    <n v="20.25"/>
    <n v="1"/>
    <n v="20.25"/>
    <d v="2017-11-13T00:00:00"/>
    <d v="2017-11-13T00:00:00"/>
    <x v="38"/>
    <x v="40"/>
  </r>
  <r>
    <x v="2444"/>
    <x v="2443"/>
    <n v="54"/>
    <x v="23"/>
    <n v="7.4"/>
    <n v="3"/>
    <n v="22.200000000000003"/>
    <d v="2018-03-10T00:00:00"/>
    <d v="2018-03-28T00:00:00"/>
    <x v="4"/>
    <x v="29"/>
  </r>
  <r>
    <x v="2445"/>
    <x v="2444"/>
    <n v="54"/>
    <x v="23"/>
    <n v="6.9"/>
    <n v="4"/>
    <n v="27.6"/>
    <d v="2018-03-10T00:00:00"/>
    <m/>
    <x v="4"/>
    <x v="1"/>
  </r>
  <r>
    <x v="2446"/>
    <x v="2445"/>
    <n v="907"/>
    <x v="66"/>
    <n v="4.1500000000000004"/>
    <n v="2"/>
    <n v="8.3000000000000007"/>
    <d v="2015-06-15T00:00:00"/>
    <d v="2015-07-30T00:00:00"/>
    <x v="50"/>
    <x v="49"/>
  </r>
  <r>
    <x v="2447"/>
    <x v="2446"/>
    <n v="54"/>
    <x v="23"/>
    <n v="6.9"/>
    <n v="4"/>
    <n v="27.6"/>
    <d v="2018-03-10T00:00:00"/>
    <m/>
    <x v="4"/>
    <x v="1"/>
  </r>
  <r>
    <x v="2448"/>
    <x v="2447"/>
    <n v="147"/>
    <x v="8"/>
    <n v="15.4"/>
    <n v="15"/>
    <n v="231"/>
    <d v="2018-02-19T00:00:00"/>
    <d v="2017-10-30T00:00:00"/>
    <x v="26"/>
    <x v="40"/>
  </r>
  <r>
    <x v="2449"/>
    <x v="2448"/>
    <n v="342"/>
    <x v="7"/>
    <n v="8.25"/>
    <n v="3"/>
    <n v="24.75"/>
    <d v="2016-04-16T00:00:00"/>
    <d v="2016-06-13T00:00:00"/>
    <x v="29"/>
    <x v="2"/>
  </r>
  <r>
    <x v="2450"/>
    <x v="2449"/>
    <n v="111"/>
    <x v="28"/>
    <n v="2.5"/>
    <n v="11"/>
    <n v="27.5"/>
    <d v="2018-01-12T00:00:00"/>
    <d v="2018-05-04T00:00:00"/>
    <x v="42"/>
    <x v="13"/>
  </r>
  <r>
    <x v="2451"/>
    <x v="2450"/>
    <n v="111"/>
    <x v="28"/>
    <n v="2.5"/>
    <n v="8"/>
    <n v="20"/>
    <d v="2018-01-12T00:00:00"/>
    <d v="2018-04-11T00:00:00"/>
    <x v="42"/>
    <x v="29"/>
  </r>
  <r>
    <x v="2452"/>
    <x v="2451"/>
    <n v="111"/>
    <x v="28"/>
    <n v="2.5"/>
    <n v="19"/>
    <n v="47.5"/>
    <d v="2018-01-12T00:00:00"/>
    <d v="2018-05-07T00:00:00"/>
    <x v="42"/>
    <x v="13"/>
  </r>
  <r>
    <x v="2453"/>
    <x v="2452"/>
    <n v="111"/>
    <x v="28"/>
    <n v="2.8"/>
    <n v="2"/>
    <n v="5.6"/>
    <d v="2018-05-04T00:00:00"/>
    <d v="2018-05-04T00:00:00"/>
    <x v="43"/>
    <x v="13"/>
  </r>
  <r>
    <x v="2454"/>
    <x v="2453"/>
    <n v="147"/>
    <x v="8"/>
    <n v="10.25"/>
    <n v="1"/>
    <n v="10.25"/>
    <d v="2018-04-10T00:00:00"/>
    <d v="2018-04-10T00:00:00"/>
    <x v="23"/>
    <x v="29"/>
  </r>
  <r>
    <x v="2455"/>
    <x v="2454"/>
    <n v="858"/>
    <x v="6"/>
    <n v="6.65"/>
    <n v="1"/>
    <n v="6.65"/>
    <d v="2018-05-02T00:00:00"/>
    <d v="2018-05-02T00:00:00"/>
    <x v="43"/>
    <x v="13"/>
  </r>
  <r>
    <x v="2456"/>
    <x v="2455"/>
    <n v="54"/>
    <x v="23"/>
    <n v="5.95"/>
    <n v="1"/>
    <n v="5.95"/>
    <d v="2017-04-03T00:00:00"/>
    <d v="2017-04-03T00:00:00"/>
    <x v="53"/>
    <x v="50"/>
  </r>
  <r>
    <x v="2457"/>
    <x v="2456"/>
    <n v="318"/>
    <x v="63"/>
    <n v="9.1999999999999993"/>
    <n v="5"/>
    <n v="46"/>
    <d v="2018-02-19T00:00:00"/>
    <d v="2018-05-02T00:00:00"/>
    <x v="26"/>
    <x v="13"/>
  </r>
  <r>
    <x v="2458"/>
    <x v="2457"/>
    <n v="147"/>
    <x v="8"/>
    <n v="13.15"/>
    <n v="2"/>
    <n v="26.3"/>
    <d v="2017-03-08T00:00:00"/>
    <d v="2017-09-13T00:00:00"/>
    <x v="48"/>
    <x v="33"/>
  </r>
  <r>
    <x v="2459"/>
    <x v="2458"/>
    <n v="559"/>
    <x v="220"/>
    <n v="3.6"/>
    <n v="1"/>
    <n v="3.6"/>
    <d v="2016-10-13T00:00:00"/>
    <d v="2016-10-14T00:00:00"/>
    <x v="32"/>
    <x v="5"/>
  </r>
  <r>
    <x v="2460"/>
    <x v="2459"/>
    <n v="559"/>
    <x v="220"/>
    <n v="3.85"/>
    <n v="1"/>
    <n v="3.85"/>
    <d v="2016-10-14T00:00:00"/>
    <d v="2016-12-09T00:00:00"/>
    <x v="32"/>
    <x v="28"/>
  </r>
  <r>
    <x v="2461"/>
    <x v="2460"/>
    <n v="9"/>
    <x v="64"/>
    <n v="9.3000000000000007"/>
    <n v="5"/>
    <n v="46.5"/>
    <d v="2017-10-13T00:00:00"/>
    <d v="2018-04-26T00:00:00"/>
    <x v="33"/>
    <x v="13"/>
  </r>
  <r>
    <x v="2462"/>
    <x v="2461"/>
    <n v="63"/>
    <x v="67"/>
    <n v="7.25"/>
    <n v="7"/>
    <n v="50.75"/>
    <d v="2017-03-27T00:00:00"/>
    <d v="2018-03-31T00:00:00"/>
    <x v="48"/>
    <x v="29"/>
  </r>
  <r>
    <x v="2463"/>
    <x v="2462"/>
    <n v="63"/>
    <x v="67"/>
    <n v="6.9"/>
    <n v="1"/>
    <n v="6.9"/>
    <d v="2017-03-27T00:00:00"/>
    <d v="2018-02-21T00:00:00"/>
    <x v="48"/>
    <x v="11"/>
  </r>
  <r>
    <x v="2464"/>
    <x v="2463"/>
    <n v="587"/>
    <x v="74"/>
    <n v="5.7"/>
    <n v="1"/>
    <n v="5.7"/>
    <d v="2018-04-18T00:00:00"/>
    <d v="2018-05-03T00:00:00"/>
    <x v="23"/>
    <x v="13"/>
  </r>
  <r>
    <x v="2465"/>
    <x v="2464"/>
    <n v="147"/>
    <x v="8"/>
    <n v="16.899999999999999"/>
    <n v="5"/>
    <n v="84.5"/>
    <d v="2011-10-18T00:00:00"/>
    <d v="2016-10-31T00:00:00"/>
    <x v="9"/>
    <x v="5"/>
  </r>
  <r>
    <x v="2466"/>
    <x v="2465"/>
    <n v="599"/>
    <x v="70"/>
    <n v="10.6"/>
    <n v="1"/>
    <n v="10.6"/>
    <d v="2017-10-26T00:00:00"/>
    <d v="2017-10-25T00:00:00"/>
    <x v="33"/>
    <x v="30"/>
  </r>
  <r>
    <x v="2467"/>
    <x v="2466"/>
    <n v="734"/>
    <x v="59"/>
    <n v="7.75"/>
    <n v="1"/>
    <n v="7.75"/>
    <d v="2018-01-18T00:00:00"/>
    <d v="2018-01-17T00:00:00"/>
    <x v="42"/>
    <x v="39"/>
  </r>
  <r>
    <x v="2468"/>
    <x v="2467"/>
    <n v="43"/>
    <x v="38"/>
    <n v="18"/>
    <n v="12"/>
    <n v="216"/>
    <m/>
    <d v="2012-08-21T00:00:00"/>
    <x v="10"/>
    <x v="53"/>
  </r>
  <r>
    <x v="2469"/>
    <x v="2468"/>
    <n v="342"/>
    <x v="7"/>
    <n v="8.25"/>
    <n v="1"/>
    <n v="8.25"/>
    <d v="2013-11-01T00:00:00"/>
    <d v="2017-05-27T00:00:00"/>
    <x v="14"/>
    <x v="48"/>
  </r>
  <r>
    <x v="2470"/>
    <x v="2469"/>
    <n v="54"/>
    <x v="23"/>
    <n v="5.5"/>
    <n v="1"/>
    <n v="5.5"/>
    <d v="2016-11-10T00:00:00"/>
    <d v="2016-11-09T00:00:00"/>
    <x v="21"/>
    <x v="44"/>
  </r>
  <r>
    <x v="2471"/>
    <x v="2470"/>
    <n v="318"/>
    <x v="63"/>
    <n v="6.45"/>
    <n v="2"/>
    <n v="12.9"/>
    <d v="2018-05-04T00:00:00"/>
    <d v="2018-05-04T00:00:00"/>
    <x v="43"/>
    <x v="13"/>
  </r>
  <r>
    <x v="2472"/>
    <x v="2471"/>
    <n v="318"/>
    <x v="63"/>
    <n v="8.4499999999999993"/>
    <n v="13"/>
    <n v="109.85"/>
    <d v="2018-02-19T00:00:00"/>
    <d v="2018-04-05T00:00:00"/>
    <x v="26"/>
    <x v="29"/>
  </r>
  <r>
    <x v="2473"/>
    <x v="2472"/>
    <n v="456"/>
    <x v="125"/>
    <n v="14.6"/>
    <n v="1"/>
    <n v="14.6"/>
    <d v="2018-01-03T00:00:00"/>
    <d v="2018-01-03T00:00:00"/>
    <x v="42"/>
    <x v="39"/>
  </r>
  <r>
    <x v="2474"/>
    <x v="2473"/>
    <n v="112"/>
    <x v="9"/>
    <n v="15.25"/>
    <n v="1"/>
    <n v="15.25"/>
    <d v="2017-12-04T00:00:00"/>
    <d v="2017-12-02T00:00:00"/>
    <x v="6"/>
    <x v="7"/>
  </r>
  <r>
    <x v="2475"/>
    <x v="2474"/>
    <n v="599"/>
    <x v="70"/>
    <n v="21.2"/>
    <n v="1"/>
    <n v="21.2"/>
    <d v="2015-09-10T00:00:00"/>
    <d v="2015-09-10T00:00:00"/>
    <x v="24"/>
    <x v="81"/>
  </r>
  <r>
    <x v="2476"/>
    <x v="2475"/>
    <n v="152"/>
    <x v="80"/>
    <n v="8.9499999999999993"/>
    <n v="3"/>
    <n v="26.849999999999998"/>
    <d v="2017-06-22T00:00:00"/>
    <d v="2018-04-17T00:00:00"/>
    <x v="13"/>
    <x v="29"/>
  </r>
  <r>
    <x v="2477"/>
    <x v="2476"/>
    <n v="342"/>
    <x v="7"/>
    <n v="9.15"/>
    <n v="6"/>
    <n v="54.900000000000006"/>
    <d v="2017-10-25T00:00:00"/>
    <d v="2018-03-28T00:00:00"/>
    <x v="33"/>
    <x v="29"/>
  </r>
  <r>
    <x v="2478"/>
    <x v="2477"/>
    <n v="703"/>
    <x v="221"/>
    <n v="43.15"/>
    <n v="1"/>
    <n v="43.15"/>
    <d v="2016-12-27T00:00:00"/>
    <d v="2008-08-21T00:00:00"/>
    <x v="54"/>
    <x v="93"/>
  </r>
  <r>
    <x v="2479"/>
    <x v="2478"/>
    <n v="8001"/>
    <x v="96"/>
    <n v="10.199999999999999"/>
    <n v="21"/>
    <n v="214.2"/>
    <d v="2018-03-08T00:00:00"/>
    <d v="2018-04-10T00:00:00"/>
    <x v="4"/>
    <x v="29"/>
  </r>
  <r>
    <x v="2480"/>
    <x v="2479"/>
    <n v="692"/>
    <x v="60"/>
    <n v="1.55"/>
    <n v="1"/>
    <n v="1.55"/>
    <d v="2012-08-26T00:00:00"/>
    <d v="2012-09-04T00:00:00"/>
    <x v="15"/>
    <x v="20"/>
  </r>
  <r>
    <x v="2481"/>
    <x v="2480"/>
    <n v="815"/>
    <x v="10"/>
    <n v="6.45"/>
    <n v="2"/>
    <n v="12.9"/>
    <d v="2018-03-27T00:00:00"/>
    <d v="2018-03-27T00:00:00"/>
    <x v="23"/>
    <x v="29"/>
  </r>
  <r>
    <x v="2482"/>
    <x v="2481"/>
    <n v="470"/>
    <x v="222"/>
    <n v="18.2"/>
    <n v="1"/>
    <n v="18.2"/>
    <d v="2017-01-02T00:00:00"/>
    <d v="2016-12-30T00:00:00"/>
    <x v="39"/>
    <x v="28"/>
  </r>
  <r>
    <x v="2483"/>
    <x v="2482"/>
    <n v="734"/>
    <x v="59"/>
    <n v="6.3"/>
    <n v="11"/>
    <n v="69.3"/>
    <d v="2016-09-21T00:00:00"/>
    <d v="2018-04-18T00:00:00"/>
    <x v="59"/>
    <x v="29"/>
  </r>
  <r>
    <x v="2484"/>
    <x v="2483"/>
    <n v="734"/>
    <x v="59"/>
    <n v="6.3"/>
    <n v="16"/>
    <n v="100.8"/>
    <d v="2016-09-21T00:00:00"/>
    <d v="2018-03-17T00:00:00"/>
    <x v="59"/>
    <x v="4"/>
  </r>
  <r>
    <x v="2485"/>
    <x v="2484"/>
    <n v="907"/>
    <x v="66"/>
    <n v="4.1500000000000004"/>
    <n v="1"/>
    <n v="4.1500000000000004"/>
    <d v="2018-03-05T00:00:00"/>
    <d v="2018-03-05T00:00:00"/>
    <x v="4"/>
    <x v="4"/>
  </r>
  <r>
    <x v="2486"/>
    <x v="2485"/>
    <n v="342"/>
    <x v="7"/>
    <n v="17.5"/>
    <n v="3"/>
    <n v="52.5"/>
    <d v="2017-04-04T00:00:00"/>
    <d v="2017-10-19T00:00:00"/>
    <x v="53"/>
    <x v="30"/>
  </r>
  <r>
    <x v="2487"/>
    <x v="2486"/>
    <n v="8003"/>
    <x v="223"/>
    <n v="14.95"/>
    <n v="1"/>
    <n v="14.95"/>
    <d v="2017-07-21T00:00:00"/>
    <d v="2017-07-21T00:00:00"/>
    <x v="41"/>
    <x v="36"/>
  </r>
  <r>
    <x v="2488"/>
    <x v="2487"/>
    <n v="642"/>
    <x v="111"/>
    <n v="10.1"/>
    <n v="1"/>
    <n v="10.1"/>
    <d v="2018-05-03T00:00:00"/>
    <d v="2018-04-30T00:00:00"/>
    <x v="43"/>
    <x v="13"/>
  </r>
  <r>
    <x v="2489"/>
    <x v="2488"/>
    <n v="599"/>
    <x v="70"/>
    <n v="10.45"/>
    <n v="1"/>
    <n v="10.45"/>
    <d v="2018-04-24T00:00:00"/>
    <d v="2018-04-24T00:00:00"/>
    <x v="23"/>
    <x v="29"/>
  </r>
  <r>
    <x v="2490"/>
    <x v="2489"/>
    <n v="8003"/>
    <x v="223"/>
    <n v="14.95"/>
    <n v="1"/>
    <n v="14.95"/>
    <d v="2018-03-20T00:00:00"/>
    <d v="2018-03-20T00:00:00"/>
    <x v="4"/>
    <x v="4"/>
  </r>
  <r>
    <x v="2491"/>
    <x v="2490"/>
    <n v="500"/>
    <x v="224"/>
    <n v="2.25"/>
    <n v="1"/>
    <n v="2.25"/>
    <d v="2017-01-27T00:00:00"/>
    <d v="2017-11-30T00:00:00"/>
    <x v="39"/>
    <x v="7"/>
  </r>
  <r>
    <x v="2492"/>
    <x v="2491"/>
    <n v="318"/>
    <x v="63"/>
    <n v="5.15"/>
    <n v="1"/>
    <n v="5.15"/>
    <d v="2018-05-03T00:00:00"/>
    <d v="2018-05-02T00:00:00"/>
    <x v="43"/>
    <x v="13"/>
  </r>
  <r>
    <x v="2493"/>
    <x v="2492"/>
    <n v="111"/>
    <x v="28"/>
    <n v="4.8"/>
    <n v="6"/>
    <n v="28.799999999999997"/>
    <d v="2016-09-03T00:00:00"/>
    <d v="2017-11-04T00:00:00"/>
    <x v="59"/>
    <x v="40"/>
  </r>
  <r>
    <x v="2494"/>
    <x v="2493"/>
    <n v="905"/>
    <x v="5"/>
    <n v="2.15"/>
    <n v="1"/>
    <n v="2.15"/>
    <d v="2017-04-13T00:00:00"/>
    <d v="2018-04-05T00:00:00"/>
    <x v="53"/>
    <x v="29"/>
  </r>
  <r>
    <x v="2495"/>
    <x v="2494"/>
    <n v="816"/>
    <x v="24"/>
    <n v="6.9"/>
    <n v="3"/>
    <n v="20.700000000000003"/>
    <d v="2017-09-15T00:00:00"/>
    <d v="2018-04-25T00:00:00"/>
    <x v="37"/>
    <x v="29"/>
  </r>
  <r>
    <x v="2496"/>
    <x v="2495"/>
    <n v="342"/>
    <x v="7"/>
    <n v="9.0500000000000007"/>
    <n v="3"/>
    <n v="27.150000000000002"/>
    <d v="2017-05-02T00:00:00"/>
    <d v="2018-04-19T00:00:00"/>
    <x v="60"/>
    <x v="29"/>
  </r>
  <r>
    <x v="2497"/>
    <x v="2496"/>
    <n v="111"/>
    <x v="28"/>
    <n v="22.55"/>
    <n v="1"/>
    <n v="22.55"/>
    <d v="2017-11-28T00:00:00"/>
    <d v="2017-11-17T00:00:00"/>
    <x v="6"/>
    <x v="40"/>
  </r>
  <r>
    <x v="2498"/>
    <x v="2497"/>
    <n v="530"/>
    <x v="83"/>
    <n v="10.45"/>
    <n v="1"/>
    <n v="10.45"/>
    <d v="2018-01-30T00:00:00"/>
    <d v="2018-02-28T00:00:00"/>
    <x v="26"/>
    <x v="4"/>
  </r>
  <r>
    <x v="2499"/>
    <x v="2498"/>
    <n v="342"/>
    <x v="7"/>
    <n v="7.85"/>
    <n v="1"/>
    <n v="7.85"/>
    <d v="2016-11-03T00:00:00"/>
    <d v="2016-11-02T00:00:00"/>
    <x v="21"/>
    <x v="44"/>
  </r>
  <r>
    <x v="2500"/>
    <x v="2499"/>
    <n v="318"/>
    <x v="63"/>
    <n v="6.25"/>
    <n v="7"/>
    <n v="43.75"/>
    <d v="2018-02-19T00:00:00"/>
    <d v="2018-04-26T00:00:00"/>
    <x v="26"/>
    <x v="13"/>
  </r>
  <r>
    <x v="2501"/>
    <x v="2500"/>
    <n v="905"/>
    <x v="5"/>
    <n v="2.2000000000000002"/>
    <n v="2"/>
    <n v="4.4000000000000004"/>
    <d v="2018-04-10T00:00:00"/>
    <d v="2018-04-10T00:00:00"/>
    <x v="23"/>
    <x v="29"/>
  </r>
  <r>
    <x v="2502"/>
    <x v="2501"/>
    <n v="734"/>
    <x v="59"/>
    <n v="4.6500000000000004"/>
    <n v="1"/>
    <n v="4.6500000000000004"/>
    <d v="2018-02-19T00:00:00"/>
    <d v="2018-03-21T00:00:00"/>
    <x v="26"/>
    <x v="4"/>
  </r>
  <r>
    <x v="2503"/>
    <x v="2502"/>
    <n v="788"/>
    <x v="77"/>
    <n v="17.399999999999999"/>
    <n v="1"/>
    <n v="17.399999999999999"/>
    <d v="2018-04-18T00:00:00"/>
    <d v="2018-04-18T00:00:00"/>
    <x v="23"/>
    <x v="29"/>
  </r>
  <r>
    <x v="2504"/>
    <x v="2503"/>
    <n v="54"/>
    <x v="23"/>
    <n v="6.5"/>
    <n v="4"/>
    <n v="26"/>
    <d v="2018-03-10T00:00:00"/>
    <d v="2015-01-15T00:00:00"/>
    <x v="4"/>
    <x v="70"/>
  </r>
  <r>
    <x v="2505"/>
    <x v="2504"/>
    <n v="54"/>
    <x v="23"/>
    <n v="6.5"/>
    <n v="4"/>
    <n v="26"/>
    <d v="2018-03-10T00:00:00"/>
    <d v="2013-11-26T00:00:00"/>
    <x v="4"/>
    <x v="25"/>
  </r>
  <r>
    <x v="2506"/>
    <x v="2505"/>
    <n v="54"/>
    <x v="23"/>
    <n v="6.5"/>
    <n v="4"/>
    <n v="26"/>
    <d v="2018-03-10T00:00:00"/>
    <d v="2006-07-01T00:00:00"/>
    <x v="4"/>
    <x v="69"/>
  </r>
  <r>
    <x v="2507"/>
    <x v="2506"/>
    <n v="54"/>
    <x v="23"/>
    <n v="6.5"/>
    <n v="3"/>
    <n v="19.5"/>
    <d v="2018-03-10T00:00:00"/>
    <d v="2018-03-14T00:00:00"/>
    <x v="4"/>
    <x v="4"/>
  </r>
  <r>
    <x v="2508"/>
    <x v="2507"/>
    <n v="503"/>
    <x v="128"/>
    <n v="13.05"/>
    <n v="1"/>
    <n v="13.05"/>
    <d v="2015-07-23T00:00:00"/>
    <d v="2015-07-23T00:00:00"/>
    <x v="103"/>
    <x v="49"/>
  </r>
  <r>
    <x v="2509"/>
    <x v="2508"/>
    <n v="111"/>
    <x v="28"/>
    <n v="42.15"/>
    <n v="1"/>
    <n v="42.15"/>
    <d v="2017-09-22T00:00:00"/>
    <d v="2017-09-16T00:00:00"/>
    <x v="37"/>
    <x v="33"/>
  </r>
  <r>
    <x v="2510"/>
    <x v="2509"/>
    <n v="54"/>
    <x v="23"/>
    <n v="6.9"/>
    <n v="4"/>
    <n v="27.6"/>
    <d v="2018-03-10T00:00:00"/>
    <m/>
    <x v="4"/>
    <x v="1"/>
  </r>
  <r>
    <x v="2511"/>
    <x v="2510"/>
    <n v="54"/>
    <x v="23"/>
    <n v="6.9"/>
    <n v="4"/>
    <n v="27.6"/>
    <d v="2018-03-10T00:00:00"/>
    <m/>
    <x v="4"/>
    <x v="1"/>
  </r>
  <r>
    <x v="2512"/>
    <x v="2511"/>
    <n v="342"/>
    <x v="7"/>
    <n v="9.15"/>
    <n v="1"/>
    <n v="9.15"/>
    <d v="2016-09-23T00:00:00"/>
    <d v="2017-08-16T00:00:00"/>
    <x v="59"/>
    <x v="8"/>
  </r>
  <r>
    <x v="2513"/>
    <x v="2512"/>
    <n v="112"/>
    <x v="9"/>
    <n v="2.8"/>
    <n v="1"/>
    <n v="2.8"/>
    <d v="2007-02-22T00:00:00"/>
    <d v="2012-02-08T00:00:00"/>
    <x v="98"/>
    <x v="62"/>
  </r>
  <r>
    <x v="2514"/>
    <x v="2513"/>
    <n v="63"/>
    <x v="67"/>
    <n v="6.45"/>
    <n v="1"/>
    <n v="6.45"/>
    <d v="2017-03-27T00:00:00"/>
    <d v="2018-04-03T00:00:00"/>
    <x v="48"/>
    <x v="29"/>
  </r>
  <r>
    <x v="2515"/>
    <x v="2514"/>
    <n v="54"/>
    <x v="23"/>
    <n v="6.5"/>
    <n v="4"/>
    <n v="26"/>
    <d v="2018-03-10T00:00:00"/>
    <d v="2007-06-06T00:00:00"/>
    <x v="4"/>
    <x v="94"/>
  </r>
  <r>
    <x v="2516"/>
    <x v="2515"/>
    <n v="709"/>
    <x v="57"/>
    <n v="5.34"/>
    <n v="1"/>
    <n v="5.34"/>
    <m/>
    <d v="2012-03-27T00:00:00"/>
    <x v="10"/>
    <x v="74"/>
  </r>
  <r>
    <x v="2517"/>
    <x v="2516"/>
    <n v="71"/>
    <x v="68"/>
    <n v="22.55"/>
    <n v="1"/>
    <n v="22.55"/>
    <d v="2017-11-14T00:00:00"/>
    <d v="2018-03-04T00:00:00"/>
    <x v="38"/>
    <x v="4"/>
  </r>
  <r>
    <x v="2518"/>
    <x v="2517"/>
    <n v="54"/>
    <x v="23"/>
    <n v="6.5"/>
    <n v="4"/>
    <n v="26"/>
    <d v="2018-03-10T00:00:00"/>
    <m/>
    <x v="4"/>
    <x v="1"/>
  </r>
  <r>
    <x v="2519"/>
    <x v="2518"/>
    <n v="309"/>
    <x v="102"/>
    <n v="8.25"/>
    <n v="1"/>
    <n v="8.25"/>
    <d v="2017-08-14T00:00:00"/>
    <d v="2017-08-14T00:00:00"/>
    <x v="35"/>
    <x v="8"/>
  </r>
  <r>
    <x v="2520"/>
    <x v="2519"/>
    <n v="530"/>
    <x v="83"/>
    <n v="14"/>
    <n v="2"/>
    <n v="28"/>
    <d v="2018-04-27T00:00:00"/>
    <d v="2018-04-26T00:00:00"/>
    <x v="43"/>
    <x v="13"/>
  </r>
  <r>
    <x v="2521"/>
    <x v="2520"/>
    <n v="43"/>
    <x v="38"/>
    <n v="8.5"/>
    <n v="1"/>
    <n v="8.5"/>
    <d v="2018-03-20T00:00:00"/>
    <d v="2018-03-20T00:00:00"/>
    <x v="4"/>
    <x v="4"/>
  </r>
  <r>
    <x v="2522"/>
    <x v="2521"/>
    <n v="54"/>
    <x v="23"/>
    <n v="7.8"/>
    <n v="9"/>
    <n v="70.2"/>
    <d v="2018-03-10T00:00:00"/>
    <d v="2018-01-05T00:00:00"/>
    <x v="4"/>
    <x v="39"/>
  </r>
  <r>
    <x v="2523"/>
    <x v="2522"/>
    <n v="54"/>
    <x v="23"/>
    <n v="7.8"/>
    <n v="6"/>
    <n v="46.8"/>
    <d v="2018-03-10T00:00:00"/>
    <d v="2018-04-07T00:00:00"/>
    <x v="4"/>
    <x v="29"/>
  </r>
  <r>
    <x v="2524"/>
    <x v="2523"/>
    <n v="1016"/>
    <x v="225"/>
    <n v="7.49"/>
    <n v="1"/>
    <n v="7.49"/>
    <d v="2009-04-14T00:00:00"/>
    <d v="2013-07-31T00:00:00"/>
    <x v="112"/>
    <x v="83"/>
  </r>
  <r>
    <x v="2525"/>
    <x v="2524"/>
    <n v="22"/>
    <x v="33"/>
    <n v="11.95"/>
    <n v="2"/>
    <n v="23.9"/>
    <d v="2018-04-21T00:00:00"/>
    <d v="2018-04-20T00:00:00"/>
    <x v="23"/>
    <x v="29"/>
  </r>
  <r>
    <x v="2526"/>
    <x v="2525"/>
    <n v="214"/>
    <x v="226"/>
    <n v="20.7"/>
    <n v="1"/>
    <n v="20.7"/>
    <d v="2014-10-13T00:00:00"/>
    <d v="2014-10-11T00:00:00"/>
    <x v="52"/>
    <x v="54"/>
  </r>
  <r>
    <x v="2527"/>
    <x v="2526"/>
    <n v="22"/>
    <x v="33"/>
    <n v="6"/>
    <n v="1"/>
    <n v="6"/>
    <d v="2018-04-21T00:00:00"/>
    <d v="2018-04-21T00:00:00"/>
    <x v="23"/>
    <x v="29"/>
  </r>
  <r>
    <x v="2528"/>
    <x v="2527"/>
    <n v="376"/>
    <x v="119"/>
    <n v="8"/>
    <n v="1"/>
    <n v="8"/>
    <d v="2017-08-17T00:00:00"/>
    <m/>
    <x v="35"/>
    <x v="1"/>
  </r>
  <r>
    <x v="2529"/>
    <x v="2528"/>
    <n v="736"/>
    <x v="82"/>
    <n v="4.9000000000000004"/>
    <n v="2"/>
    <n v="9.8000000000000007"/>
    <d v="2018-04-27T00:00:00"/>
    <d v="2018-04-26T00:00:00"/>
    <x v="43"/>
    <x v="13"/>
  </r>
  <r>
    <x v="2530"/>
    <x v="2529"/>
    <n v="8001"/>
    <x v="96"/>
    <n v="12.95"/>
    <n v="5"/>
    <n v="64.75"/>
    <d v="2018-03-08T00:00:00"/>
    <d v="2018-04-09T00:00:00"/>
    <x v="4"/>
    <x v="29"/>
  </r>
  <r>
    <x v="2531"/>
    <x v="2530"/>
    <n v="71"/>
    <x v="68"/>
    <n v="12.35"/>
    <n v="5"/>
    <n v="61.75"/>
    <d v="2018-04-25T00:00:00"/>
    <d v="2018-04-24T00:00:00"/>
    <x v="23"/>
    <x v="29"/>
  </r>
  <r>
    <x v="2532"/>
    <x v="2531"/>
    <n v="34"/>
    <x v="44"/>
    <n v="4.6500000000000004"/>
    <n v="13"/>
    <n v="60.45"/>
    <d v="2018-03-15T00:00:00"/>
    <d v="2018-05-02T00:00:00"/>
    <x v="4"/>
    <x v="13"/>
  </r>
  <r>
    <x v="2533"/>
    <x v="2532"/>
    <n v="34"/>
    <x v="44"/>
    <n v="1.55"/>
    <n v="91"/>
    <n v="141.05000000000001"/>
    <d v="2018-04-17T00:00:00"/>
    <d v="2018-05-05T00:00:00"/>
    <x v="23"/>
    <x v="13"/>
  </r>
  <r>
    <x v="2534"/>
    <x v="2533"/>
    <n v="815"/>
    <x v="10"/>
    <n v="4.5999999999999996"/>
    <n v="3"/>
    <n v="13.799999999999999"/>
    <d v="2017-11-27T00:00:00"/>
    <d v="2018-02-28T00:00:00"/>
    <x v="6"/>
    <x v="4"/>
  </r>
  <r>
    <x v="2535"/>
    <x v="2534"/>
    <n v="815"/>
    <x v="10"/>
    <n v="4.5999999999999996"/>
    <n v="5"/>
    <n v="23"/>
    <d v="2017-11-27T00:00:00"/>
    <d v="2018-05-03T00:00:00"/>
    <x v="6"/>
    <x v="13"/>
  </r>
  <r>
    <x v="2536"/>
    <x v="2535"/>
    <n v="734"/>
    <x v="59"/>
    <n v="4.75"/>
    <n v="3"/>
    <n v="14.25"/>
    <d v="2016-09-21T00:00:00"/>
    <d v="2018-04-28T00:00:00"/>
    <x v="59"/>
    <x v="13"/>
  </r>
  <r>
    <x v="2537"/>
    <x v="2536"/>
    <n v="734"/>
    <x v="59"/>
    <n v="4.9000000000000004"/>
    <n v="1"/>
    <n v="4.9000000000000004"/>
    <d v="2018-05-03T00:00:00"/>
    <d v="2018-05-03T00:00:00"/>
    <x v="43"/>
    <x v="13"/>
  </r>
  <r>
    <x v="2538"/>
    <x v="2537"/>
    <n v="365"/>
    <x v="120"/>
    <n v="11.95"/>
    <n v="1"/>
    <n v="11.95"/>
    <d v="2018-04-27T00:00:00"/>
    <d v="2018-04-27T00:00:00"/>
    <x v="43"/>
    <x v="13"/>
  </r>
  <r>
    <x v="2539"/>
    <x v="2538"/>
    <n v="1016"/>
    <x v="225"/>
    <n v="13.94"/>
    <n v="1"/>
    <n v="13.94"/>
    <d v="2012-09-04T00:00:00"/>
    <d v="2012-09-03T00:00:00"/>
    <x v="15"/>
    <x v="20"/>
  </r>
  <r>
    <x v="2540"/>
    <x v="2539"/>
    <n v="1016"/>
    <x v="145"/>
    <n v="8.3000000000000007"/>
    <n v="1"/>
    <n v="8.3000000000000007"/>
    <d v="2016-06-15T00:00:00"/>
    <d v="2016-06-14T00:00:00"/>
    <x v="30"/>
    <x v="2"/>
  </r>
  <r>
    <x v="2541"/>
    <x v="2540"/>
    <n v="882"/>
    <x v="110"/>
    <n v="1.25"/>
    <n v="1"/>
    <n v="1.25"/>
    <d v="2015-08-05T00:00:00"/>
    <d v="2016-03-16T00:00:00"/>
    <x v="103"/>
    <x v="21"/>
  </r>
  <r>
    <x v="2542"/>
    <x v="2541"/>
    <n v="147"/>
    <x v="8"/>
    <n v="19.75"/>
    <n v="1"/>
    <n v="19.75"/>
    <d v="2017-07-10T00:00:00"/>
    <d v="2018-01-22T00:00:00"/>
    <x v="41"/>
    <x v="39"/>
  </r>
  <r>
    <x v="2543"/>
    <x v="2542"/>
    <n v="111"/>
    <x v="28"/>
    <n v="20.6"/>
    <n v="1"/>
    <n v="20.6"/>
    <d v="2015-03-09T00:00:00"/>
    <d v="2016-11-15T00:00:00"/>
    <x v="44"/>
    <x v="44"/>
  </r>
  <r>
    <x v="2544"/>
    <x v="2543"/>
    <n v="342"/>
    <x v="7"/>
    <n v="8.0500000000000007"/>
    <n v="11"/>
    <n v="88.550000000000011"/>
    <d v="2016-01-27T00:00:00"/>
    <d v="2017-02-13T00:00:00"/>
    <x v="93"/>
    <x v="34"/>
  </r>
  <r>
    <x v="2545"/>
    <x v="2544"/>
    <n v="111"/>
    <x v="28"/>
    <n v="20.6"/>
    <n v="1"/>
    <n v="20.6"/>
    <d v="2015-09-07T00:00:00"/>
    <d v="2015-10-01T00:00:00"/>
    <x v="72"/>
    <x v="81"/>
  </r>
  <r>
    <x v="2546"/>
    <x v="2545"/>
    <n v="423"/>
    <x v="54"/>
    <n v="15.2"/>
    <n v="1"/>
    <n v="15.2"/>
    <d v="2018-04-04T00:00:00"/>
    <d v="2018-03-31T00:00:00"/>
    <x v="23"/>
    <x v="29"/>
  </r>
  <r>
    <x v="2547"/>
    <x v="2546"/>
    <n v="423"/>
    <x v="54"/>
    <n v="9.1999999999999993"/>
    <n v="1"/>
    <n v="9.1999999999999993"/>
    <d v="2018-04-26T00:00:00"/>
    <d v="2018-04-26T00:00:00"/>
    <x v="43"/>
    <x v="13"/>
  </r>
  <r>
    <x v="2548"/>
    <x v="2547"/>
    <n v="751"/>
    <x v="49"/>
    <n v="4.55"/>
    <n v="2"/>
    <n v="9.1"/>
    <d v="2018-03-14T00:00:00"/>
    <d v="2018-03-13T00:00:00"/>
    <x v="4"/>
    <x v="4"/>
  </r>
  <r>
    <x v="2549"/>
    <x v="2548"/>
    <n v="751"/>
    <x v="49"/>
    <n v="5.05"/>
    <n v="1"/>
    <n v="5.05"/>
    <d v="2018-04-18T00:00:00"/>
    <d v="2018-04-17T00:00:00"/>
    <x v="23"/>
    <x v="29"/>
  </r>
  <r>
    <x v="2550"/>
    <x v="2549"/>
    <n v="283"/>
    <x v="227"/>
    <n v="4"/>
    <n v="3"/>
    <n v="12"/>
    <d v="2018-05-07T00:00:00"/>
    <d v="2018-05-05T00:00:00"/>
    <x v="43"/>
    <x v="13"/>
  </r>
  <r>
    <x v="2551"/>
    <x v="2550"/>
    <n v="815"/>
    <x v="10"/>
    <n v="3.75"/>
    <n v="2"/>
    <n v="7.5"/>
    <d v="2017-11-27T00:00:00"/>
    <d v="2018-05-03T00:00:00"/>
    <x v="6"/>
    <x v="13"/>
  </r>
  <r>
    <x v="2552"/>
    <x v="2551"/>
    <n v="599"/>
    <x v="70"/>
    <n v="19.100000000000001"/>
    <n v="1"/>
    <n v="19.100000000000001"/>
    <d v="2016-12-09T00:00:00"/>
    <d v="2016-12-07T00:00:00"/>
    <x v="54"/>
    <x v="28"/>
  </r>
  <r>
    <x v="2553"/>
    <x v="2552"/>
    <n v="989"/>
    <x v="48"/>
    <n v="3.7"/>
    <n v="1"/>
    <n v="3.7"/>
    <d v="2007-03-29T00:00:00"/>
    <d v="2016-07-07T00:00:00"/>
    <x v="100"/>
    <x v="26"/>
  </r>
  <r>
    <x v="2554"/>
    <x v="2553"/>
    <n v="815"/>
    <x v="10"/>
    <n v="5.3"/>
    <n v="2"/>
    <n v="10.6"/>
    <d v="2018-03-12T00:00:00"/>
    <d v="2018-03-10T00:00:00"/>
    <x v="4"/>
    <x v="4"/>
  </r>
  <r>
    <x v="2555"/>
    <x v="2554"/>
    <n v="815"/>
    <x v="10"/>
    <n v="7"/>
    <n v="2"/>
    <n v="14"/>
    <d v="2015-05-22T00:00:00"/>
    <d v="2016-09-03T00:00:00"/>
    <x v="62"/>
    <x v="6"/>
  </r>
  <r>
    <x v="2556"/>
    <x v="2555"/>
    <n v="815"/>
    <x v="10"/>
    <n v="3.95"/>
    <n v="1"/>
    <n v="3.95"/>
    <d v="2017-02-16T00:00:00"/>
    <d v="2017-11-18T00:00:00"/>
    <x v="40"/>
    <x v="40"/>
  </r>
  <r>
    <x v="2557"/>
    <x v="2556"/>
    <n v="815"/>
    <x v="10"/>
    <n v="4.75"/>
    <n v="3"/>
    <n v="14.25"/>
    <d v="2017-02-16T00:00:00"/>
    <d v="2018-05-02T00:00:00"/>
    <x v="40"/>
    <x v="13"/>
  </r>
  <r>
    <x v="2558"/>
    <x v="2557"/>
    <n v="815"/>
    <x v="10"/>
    <n v="19.5"/>
    <n v="2"/>
    <n v="39"/>
    <d v="2017-02-16T00:00:00"/>
    <d v="2018-03-29T00:00:00"/>
    <x v="40"/>
    <x v="29"/>
  </r>
  <r>
    <x v="2559"/>
    <x v="2558"/>
    <n v="815"/>
    <x v="10"/>
    <n v="19.5"/>
    <n v="3"/>
    <n v="58.5"/>
    <d v="2017-02-16T00:00:00"/>
    <d v="2018-03-07T00:00:00"/>
    <x v="40"/>
    <x v="4"/>
  </r>
  <r>
    <x v="2560"/>
    <x v="2559"/>
    <n v="815"/>
    <x v="10"/>
    <n v="5.45"/>
    <n v="1"/>
    <n v="5.45"/>
    <d v="2016-10-17T00:00:00"/>
    <d v="2016-10-29T00:00:00"/>
    <x v="32"/>
    <x v="5"/>
  </r>
  <r>
    <x v="2561"/>
    <x v="2560"/>
    <n v="815"/>
    <x v="10"/>
    <n v="5.45"/>
    <n v="1"/>
    <n v="5.45"/>
    <d v="2016-10-17T00:00:00"/>
    <d v="2017-10-30T00:00:00"/>
    <x v="32"/>
    <x v="40"/>
  </r>
  <r>
    <x v="2562"/>
    <x v="2561"/>
    <n v="815"/>
    <x v="10"/>
    <n v="5.45"/>
    <n v="1"/>
    <n v="5.45"/>
    <d v="2016-10-17T00:00:00"/>
    <d v="2017-02-27T00:00:00"/>
    <x v="32"/>
    <x v="34"/>
  </r>
  <r>
    <x v="2563"/>
    <x v="2562"/>
    <n v="815"/>
    <x v="10"/>
    <n v="5.45"/>
    <n v="1"/>
    <n v="5.45"/>
    <d v="2016-10-17T00:00:00"/>
    <d v="2017-09-07T00:00:00"/>
    <x v="32"/>
    <x v="33"/>
  </r>
  <r>
    <x v="2564"/>
    <x v="2563"/>
    <n v="815"/>
    <x v="10"/>
    <n v="5.45"/>
    <n v="1"/>
    <n v="5.45"/>
    <d v="2016-10-17T00:00:00"/>
    <d v="2017-07-14T00:00:00"/>
    <x v="32"/>
    <x v="36"/>
  </r>
  <r>
    <x v="2565"/>
    <x v="2564"/>
    <n v="815"/>
    <x v="10"/>
    <n v="5.45"/>
    <n v="1"/>
    <n v="5.45"/>
    <d v="2016-10-17T00:00:00"/>
    <m/>
    <x v="32"/>
    <x v="1"/>
  </r>
  <r>
    <x v="2566"/>
    <x v="2565"/>
    <n v="815"/>
    <x v="10"/>
    <n v="5.45"/>
    <n v="1"/>
    <n v="5.45"/>
    <d v="2016-10-17T00:00:00"/>
    <d v="2017-10-13T00:00:00"/>
    <x v="32"/>
    <x v="30"/>
  </r>
  <r>
    <x v="2567"/>
    <x v="2566"/>
    <n v="816"/>
    <x v="24"/>
    <n v="9.9499999999999993"/>
    <n v="6"/>
    <n v="59.699999999999996"/>
    <d v="2017-11-21T00:00:00"/>
    <d v="2017-10-28T00:00:00"/>
    <x v="38"/>
    <x v="40"/>
  </r>
  <r>
    <x v="2568"/>
    <x v="2567"/>
    <n v="815"/>
    <x v="10"/>
    <n v="8.9"/>
    <n v="5"/>
    <n v="44.5"/>
    <d v="2017-02-16T00:00:00"/>
    <d v="2018-04-30T00:00:00"/>
    <x v="40"/>
    <x v="13"/>
  </r>
  <r>
    <x v="2569"/>
    <x v="2568"/>
    <n v="34"/>
    <x v="44"/>
    <n v="9.4499999999999993"/>
    <n v="1"/>
    <n v="9.4499999999999993"/>
    <d v="2018-04-21T00:00:00"/>
    <d v="2018-04-20T00:00:00"/>
    <x v="23"/>
    <x v="29"/>
  </r>
  <r>
    <x v="2570"/>
    <x v="2569"/>
    <n v="789"/>
    <x v="88"/>
    <n v="10.1"/>
    <n v="1"/>
    <n v="10.1"/>
    <d v="2015-07-22T00:00:00"/>
    <d v="2015-07-24T00:00:00"/>
    <x v="103"/>
    <x v="49"/>
  </r>
  <r>
    <x v="2571"/>
    <x v="2570"/>
    <n v="789"/>
    <x v="88"/>
    <n v="11.3"/>
    <n v="1"/>
    <n v="11.3"/>
    <d v="2014-10-07T00:00:00"/>
    <d v="2014-10-03T00:00:00"/>
    <x v="52"/>
    <x v="54"/>
  </r>
  <r>
    <x v="2572"/>
    <x v="2571"/>
    <n v="789"/>
    <x v="88"/>
    <n v="11.8"/>
    <n v="1"/>
    <n v="11.8"/>
    <d v="2013-04-04T00:00:00"/>
    <d v="2015-07-21T00:00:00"/>
    <x v="47"/>
    <x v="49"/>
  </r>
  <r>
    <x v="2573"/>
    <x v="2572"/>
    <n v="815"/>
    <x v="10"/>
    <n v="5.85"/>
    <n v="1"/>
    <n v="5.85"/>
    <d v="2016-07-29T00:00:00"/>
    <d v="2017-12-23T00:00:00"/>
    <x v="57"/>
    <x v="7"/>
  </r>
  <r>
    <x v="2574"/>
    <x v="2573"/>
    <n v="815"/>
    <x v="10"/>
    <n v="4.75"/>
    <n v="1"/>
    <n v="4.75"/>
    <d v="2018-03-21T00:00:00"/>
    <d v="2018-03-27T00:00:00"/>
    <x v="4"/>
    <x v="29"/>
  </r>
  <r>
    <x v="2575"/>
    <x v="2574"/>
    <n v="815"/>
    <x v="10"/>
    <n v="5.4"/>
    <n v="6"/>
    <n v="32.400000000000006"/>
    <d v="2017-11-27T00:00:00"/>
    <d v="2018-04-26T00:00:00"/>
    <x v="6"/>
    <x v="13"/>
  </r>
  <r>
    <x v="2576"/>
    <x v="2575"/>
    <n v="807"/>
    <x v="228"/>
    <n v="4.9000000000000004"/>
    <n v="1"/>
    <n v="4.9000000000000004"/>
    <d v="2017-12-07T00:00:00"/>
    <d v="2017-12-07T00:00:00"/>
    <x v="6"/>
    <x v="7"/>
  </r>
  <r>
    <x v="2577"/>
    <x v="2576"/>
    <n v="147"/>
    <x v="8"/>
    <n v="8.1"/>
    <n v="2"/>
    <n v="16.2"/>
    <d v="2017-03-08T00:00:00"/>
    <d v="2018-04-20T00:00:00"/>
    <x v="48"/>
    <x v="29"/>
  </r>
  <r>
    <x v="2578"/>
    <x v="2577"/>
    <n v="147"/>
    <x v="8"/>
    <n v="20.8"/>
    <n v="4"/>
    <n v="83.2"/>
    <d v="2017-03-13T00:00:00"/>
    <d v="2018-02-24T00:00:00"/>
    <x v="48"/>
    <x v="11"/>
  </r>
  <r>
    <x v="2579"/>
    <x v="2578"/>
    <n v="111"/>
    <x v="28"/>
    <n v="15.95"/>
    <n v="1"/>
    <n v="15.95"/>
    <d v="2018-04-05T00:00:00"/>
    <d v="2018-03-13T00:00:00"/>
    <x v="23"/>
    <x v="4"/>
  </r>
  <r>
    <x v="2580"/>
    <x v="2579"/>
    <n v="111"/>
    <x v="28"/>
    <n v="19"/>
    <n v="1"/>
    <n v="19"/>
    <d v="2018-02-28T00:00:00"/>
    <d v="2018-03-28T00:00:00"/>
    <x v="4"/>
    <x v="29"/>
  </r>
  <r>
    <x v="2581"/>
    <x v="2580"/>
    <n v="111"/>
    <x v="28"/>
    <n v="19.350000000000001"/>
    <n v="1"/>
    <n v="19.350000000000001"/>
    <d v="2017-06-20T00:00:00"/>
    <d v="2018-01-27T00:00:00"/>
    <x v="13"/>
    <x v="11"/>
  </r>
  <r>
    <x v="2582"/>
    <x v="2581"/>
    <n v="111"/>
    <x v="28"/>
    <n v="6.7"/>
    <n v="2"/>
    <n v="13.4"/>
    <d v="2017-05-10T00:00:00"/>
    <d v="2017-10-02T00:00:00"/>
    <x v="60"/>
    <x v="30"/>
  </r>
  <r>
    <x v="2583"/>
    <x v="2582"/>
    <n v="309"/>
    <x v="102"/>
    <n v="4.5999999999999996"/>
    <n v="2"/>
    <n v="9.1999999999999993"/>
    <d v="2018-02-08T00:00:00"/>
    <d v="2018-02-07T00:00:00"/>
    <x v="26"/>
    <x v="11"/>
  </r>
  <r>
    <x v="2584"/>
    <x v="2583"/>
    <n v="858"/>
    <x v="6"/>
    <n v="8.1"/>
    <n v="1"/>
    <n v="8.1"/>
    <d v="2017-06-02T00:00:00"/>
    <d v="2017-06-02T00:00:00"/>
    <x v="13"/>
    <x v="51"/>
  </r>
  <r>
    <x v="2585"/>
    <x v="2584"/>
    <n v="111"/>
    <x v="28"/>
    <n v="6.95"/>
    <n v="1"/>
    <n v="6.95"/>
    <d v="2018-04-05T00:00:00"/>
    <d v="2018-03-26T00:00:00"/>
    <x v="23"/>
    <x v="4"/>
  </r>
  <r>
    <x v="2586"/>
    <x v="2585"/>
    <n v="111"/>
    <x v="28"/>
    <n v="6.95"/>
    <n v="1"/>
    <n v="6.95"/>
    <d v="2017-11-04T00:00:00"/>
    <d v="2018-03-21T00:00:00"/>
    <x v="38"/>
    <x v="4"/>
  </r>
  <r>
    <x v="2587"/>
    <x v="2586"/>
    <n v="111"/>
    <x v="28"/>
    <n v="7.25"/>
    <n v="1"/>
    <n v="7.25"/>
    <d v="2017-05-10T00:00:00"/>
    <d v="2017-04-12T00:00:00"/>
    <x v="60"/>
    <x v="50"/>
  </r>
  <r>
    <x v="2588"/>
    <x v="2587"/>
    <n v="111"/>
    <x v="28"/>
    <n v="7.85"/>
    <n v="1"/>
    <n v="7.85"/>
    <d v="2018-05-07T00:00:00"/>
    <d v="2018-05-05T00:00:00"/>
    <x v="43"/>
    <x v="13"/>
  </r>
  <r>
    <x v="2589"/>
    <x v="2588"/>
    <n v="124"/>
    <x v="58"/>
    <n v="21.2"/>
    <n v="1"/>
    <n v="21.2"/>
    <d v="2012-02-06T00:00:00"/>
    <m/>
    <x v="87"/>
    <x v="1"/>
  </r>
  <r>
    <x v="2590"/>
    <x v="2589"/>
    <n v="124"/>
    <x v="58"/>
    <n v="16.5"/>
    <n v="1"/>
    <n v="16.5"/>
    <d v="2012-02-06T00:00:00"/>
    <d v="2013-04-16T00:00:00"/>
    <x v="87"/>
    <x v="3"/>
  </r>
  <r>
    <x v="2591"/>
    <x v="2590"/>
    <n v="390"/>
    <x v="51"/>
    <n v="6.9"/>
    <n v="1"/>
    <n v="6.9"/>
    <d v="2014-06-25T00:00:00"/>
    <d v="2014-12-22T00:00:00"/>
    <x v="61"/>
    <x v="42"/>
  </r>
  <r>
    <x v="2592"/>
    <x v="2591"/>
    <n v="795"/>
    <x v="99"/>
    <n v="12.25"/>
    <n v="1"/>
    <n v="12.25"/>
    <d v="2017-10-24T00:00:00"/>
    <d v="2017-10-23T00:00:00"/>
    <x v="33"/>
    <x v="30"/>
  </r>
  <r>
    <x v="2593"/>
    <x v="2592"/>
    <n v="882"/>
    <x v="110"/>
    <n v="0.95"/>
    <n v="1"/>
    <n v="0.95"/>
    <d v="2013-11-13T00:00:00"/>
    <d v="2014-08-06T00:00:00"/>
    <x v="14"/>
    <x v="76"/>
  </r>
  <r>
    <x v="2594"/>
    <x v="2593"/>
    <n v="390"/>
    <x v="51"/>
    <n v="18.399999999999999"/>
    <n v="1"/>
    <n v="18.399999999999999"/>
    <d v="2018-02-07T00:00:00"/>
    <d v="2018-02-06T00:00:00"/>
    <x v="26"/>
    <x v="11"/>
  </r>
  <r>
    <x v="2595"/>
    <x v="2594"/>
    <n v="147"/>
    <x v="8"/>
    <n v="17.25"/>
    <n v="1"/>
    <n v="17.25"/>
    <d v="2018-02-26T00:00:00"/>
    <d v="2018-02-26T00:00:00"/>
    <x v="4"/>
    <x v="4"/>
  </r>
  <r>
    <x v="2596"/>
    <x v="2595"/>
    <n v="111"/>
    <x v="28"/>
    <n v="18.649999999999999"/>
    <n v="2"/>
    <n v="37.299999999999997"/>
    <d v="2013-06-25T00:00:00"/>
    <d v="2017-10-27T00:00:00"/>
    <x v="5"/>
    <x v="30"/>
  </r>
  <r>
    <x v="2597"/>
    <x v="2596"/>
    <n v="54"/>
    <x v="23"/>
    <n v="7.95"/>
    <n v="1"/>
    <n v="7.95"/>
    <d v="2015-04-15T00:00:00"/>
    <d v="2015-04-13T00:00:00"/>
    <x v="45"/>
    <x v="57"/>
  </r>
  <r>
    <x v="2598"/>
    <x v="2597"/>
    <n v="71"/>
    <x v="68"/>
    <n v="8.5"/>
    <n v="1"/>
    <n v="8.5"/>
    <d v="2018-03-01T00:00:00"/>
    <d v="2018-03-01T00:00:00"/>
    <x v="4"/>
    <x v="4"/>
  </r>
  <r>
    <x v="2599"/>
    <x v="2598"/>
    <n v="526"/>
    <x v="124"/>
    <n v="16.600000000000001"/>
    <n v="1"/>
    <n v="16.600000000000001"/>
    <d v="2018-04-20T00:00:00"/>
    <d v="2018-04-19T00:00:00"/>
    <x v="23"/>
    <x v="29"/>
  </r>
  <r>
    <x v="2600"/>
    <x v="2599"/>
    <n v="795"/>
    <x v="99"/>
    <n v="15.75"/>
    <n v="1"/>
    <n v="15.75"/>
    <d v="2017-06-08T00:00:00"/>
    <d v="2017-06-07T00:00:00"/>
    <x v="13"/>
    <x v="51"/>
  </r>
  <r>
    <x v="2601"/>
    <x v="2600"/>
    <n v="1856"/>
    <x v="142"/>
    <n v="18"/>
    <n v="1"/>
    <n v="18"/>
    <d v="2008-02-20T00:00:00"/>
    <d v="2014-06-28T00:00:00"/>
    <x v="91"/>
    <x v="46"/>
  </r>
  <r>
    <x v="2602"/>
    <x v="2601"/>
    <n v="642"/>
    <x v="111"/>
    <n v="4.8"/>
    <n v="1"/>
    <n v="4.8"/>
    <d v="2017-11-02T00:00:00"/>
    <d v="2017-11-02T00:00:00"/>
    <x v="38"/>
    <x v="40"/>
  </r>
  <r>
    <x v="2603"/>
    <x v="2602"/>
    <n v="452"/>
    <x v="181"/>
    <n v="21.85"/>
    <n v="1"/>
    <n v="21.85"/>
    <d v="2017-05-16T00:00:00"/>
    <d v="2017-05-15T00:00:00"/>
    <x v="60"/>
    <x v="48"/>
  </r>
  <r>
    <x v="2604"/>
    <x v="2603"/>
    <n v="381"/>
    <x v="208"/>
    <n v="20.350000000000001"/>
    <n v="1"/>
    <n v="20.350000000000001"/>
    <d v="2018-03-27T00:00:00"/>
    <d v="2018-03-27T00:00:00"/>
    <x v="23"/>
    <x v="29"/>
  </r>
  <r>
    <x v="2605"/>
    <x v="2604"/>
    <n v="666"/>
    <x v="16"/>
    <n v="6.85"/>
    <n v="1"/>
    <n v="6.85"/>
    <d v="2017-12-04T00:00:00"/>
    <d v="2017-12-02T00:00:00"/>
    <x v="6"/>
    <x v="7"/>
  </r>
  <r>
    <x v="2606"/>
    <x v="2605"/>
    <n v="111"/>
    <x v="28"/>
    <n v="25.3"/>
    <n v="1"/>
    <n v="25.3"/>
    <d v="2010-03-22T00:00:00"/>
    <d v="2013-11-29T00:00:00"/>
    <x v="3"/>
    <x v="25"/>
  </r>
  <r>
    <x v="2607"/>
    <x v="2606"/>
    <n v="112"/>
    <x v="9"/>
    <n v="15.35"/>
    <n v="1"/>
    <n v="15.35"/>
    <d v="2017-05-26T00:00:00"/>
    <d v="2017-05-26T00:00:00"/>
    <x v="60"/>
    <x v="48"/>
  </r>
  <r>
    <x v="2608"/>
    <x v="2607"/>
    <n v="318"/>
    <x v="63"/>
    <n v="6.55"/>
    <n v="9"/>
    <n v="58.949999999999996"/>
    <d v="2018-02-19T00:00:00"/>
    <d v="2018-05-02T00:00:00"/>
    <x v="26"/>
    <x v="13"/>
  </r>
  <r>
    <x v="2609"/>
    <x v="2608"/>
    <n v="147"/>
    <x v="8"/>
    <n v="14.9"/>
    <n v="5"/>
    <n v="74.5"/>
    <d v="2017-03-08T00:00:00"/>
    <d v="2018-04-26T00:00:00"/>
    <x v="48"/>
    <x v="13"/>
  </r>
  <r>
    <x v="2610"/>
    <x v="2609"/>
    <n v="642"/>
    <x v="111"/>
    <n v="10.1"/>
    <n v="1"/>
    <n v="10.1"/>
    <d v="2018-04-04T00:00:00"/>
    <d v="2018-04-03T00:00:00"/>
    <x v="23"/>
    <x v="29"/>
  </r>
  <r>
    <x v="2611"/>
    <x v="2610"/>
    <n v="564"/>
    <x v="87"/>
    <n v="23.25"/>
    <n v="1"/>
    <n v="23.25"/>
    <d v="2016-08-18T00:00:00"/>
    <d v="2016-08-16T00:00:00"/>
    <x v="31"/>
    <x v="22"/>
  </r>
  <r>
    <x v="2612"/>
    <x v="2611"/>
    <n v="8001"/>
    <x v="96"/>
    <n v="8.1"/>
    <n v="6"/>
    <n v="48.599999999999994"/>
    <d v="2018-03-08T00:00:00"/>
    <d v="2017-08-12T00:00:00"/>
    <x v="4"/>
    <x v="8"/>
  </r>
  <r>
    <x v="2613"/>
    <x v="2612"/>
    <n v="111"/>
    <x v="28"/>
    <n v="8.3000000000000007"/>
    <n v="26"/>
    <n v="215.8"/>
    <d v="2018-05-03T00:00:00"/>
    <d v="2018-05-05T00:00:00"/>
    <x v="43"/>
    <x v="13"/>
  </r>
  <r>
    <x v="2614"/>
    <x v="2613"/>
    <n v="533"/>
    <x v="192"/>
    <n v="13.9"/>
    <n v="1"/>
    <n v="13.9"/>
    <d v="2018-02-05T00:00:00"/>
    <d v="2018-02-03T00:00:00"/>
    <x v="26"/>
    <x v="11"/>
  </r>
  <r>
    <x v="2615"/>
    <x v="2614"/>
    <n v="815"/>
    <x v="10"/>
    <n v="9.4499999999999993"/>
    <n v="2"/>
    <n v="18.899999999999999"/>
    <d v="2018-04-20T00:00:00"/>
    <d v="2018-04-21T00:00:00"/>
    <x v="23"/>
    <x v="29"/>
  </r>
  <r>
    <x v="2616"/>
    <x v="2615"/>
    <n v="815"/>
    <x v="10"/>
    <n v="10.6"/>
    <n v="5"/>
    <n v="53"/>
    <d v="2017-11-27T00:00:00"/>
    <d v="2018-04-21T00:00:00"/>
    <x v="6"/>
    <x v="29"/>
  </r>
  <r>
    <x v="2617"/>
    <x v="2616"/>
    <n v="71"/>
    <x v="68"/>
    <n v="7.95"/>
    <n v="4"/>
    <n v="31.8"/>
    <d v="2016-06-20T00:00:00"/>
    <d v="2018-04-17T00:00:00"/>
    <x v="30"/>
    <x v="29"/>
  </r>
  <r>
    <x v="2618"/>
    <x v="2617"/>
    <n v="642"/>
    <x v="111"/>
    <n v="11.95"/>
    <n v="1"/>
    <n v="11.95"/>
    <d v="2018-04-21T00:00:00"/>
    <d v="2018-04-19T00:00:00"/>
    <x v="23"/>
    <x v="29"/>
  </r>
  <r>
    <x v="2619"/>
    <x v="2618"/>
    <n v="642"/>
    <x v="111"/>
    <n v="10.1"/>
    <n v="1"/>
    <n v="10.1"/>
    <d v="2018-04-21T00:00:00"/>
    <d v="2018-04-19T00:00:00"/>
    <x v="23"/>
    <x v="29"/>
  </r>
  <r>
    <x v="2620"/>
    <x v="2619"/>
    <n v="752"/>
    <x v="71"/>
    <n v="20.350000000000001"/>
    <n v="1"/>
    <n v="20.350000000000001"/>
    <d v="2018-01-18T00:00:00"/>
    <d v="2018-01-18T00:00:00"/>
    <x v="42"/>
    <x v="39"/>
  </r>
  <r>
    <x v="2621"/>
    <x v="2620"/>
    <n v="942"/>
    <x v="12"/>
    <n v="2.95"/>
    <n v="1"/>
    <n v="2.95"/>
    <d v="2018-03-29T00:00:00"/>
    <d v="2018-04-09T00:00:00"/>
    <x v="23"/>
    <x v="29"/>
  </r>
  <r>
    <x v="2622"/>
    <x v="2621"/>
    <n v="111"/>
    <x v="28"/>
    <n v="13.55"/>
    <n v="1"/>
    <n v="13.55"/>
    <d v="2017-06-07T00:00:00"/>
    <d v="2016-05-16T00:00:00"/>
    <x v="13"/>
    <x v="66"/>
  </r>
  <r>
    <x v="2623"/>
    <x v="2622"/>
    <n v="69"/>
    <x v="163"/>
    <n v="20.95"/>
    <n v="1"/>
    <n v="20.95"/>
    <d v="2014-12-05T00:00:00"/>
    <d v="2018-02-14T00:00:00"/>
    <x v="64"/>
    <x v="11"/>
  </r>
  <r>
    <x v="2624"/>
    <x v="2623"/>
    <n v="23"/>
    <x v="229"/>
    <n v="4.25"/>
    <n v="1"/>
    <n v="4.25"/>
    <d v="2017-12-20T00:00:00"/>
    <d v="2017-12-29T00:00:00"/>
    <x v="6"/>
    <x v="39"/>
  </r>
  <r>
    <x v="2625"/>
    <x v="2624"/>
    <n v="882"/>
    <x v="110"/>
    <n v="16.3"/>
    <n v="5"/>
    <n v="81.5"/>
    <d v="2015-01-05T00:00:00"/>
    <d v="2015-08-04T00:00:00"/>
    <x v="34"/>
    <x v="49"/>
  </r>
  <r>
    <x v="2626"/>
    <x v="2625"/>
    <n v="285"/>
    <x v="207"/>
    <n v="12.4"/>
    <n v="1"/>
    <n v="12.4"/>
    <d v="2012-07-03T00:00:00"/>
    <d v="2012-07-03T00:00:00"/>
    <x v="99"/>
    <x v="85"/>
  </r>
  <r>
    <x v="2627"/>
    <x v="2626"/>
    <n v="508"/>
    <x v="84"/>
    <n v="15.55"/>
    <n v="1"/>
    <n v="15.55"/>
    <d v="2015-11-16T00:00:00"/>
    <d v="2015-11-16T00:00:00"/>
    <x v="70"/>
    <x v="18"/>
  </r>
  <r>
    <x v="2628"/>
    <x v="2627"/>
    <n v="788"/>
    <x v="77"/>
    <n v="37.65"/>
    <n v="1"/>
    <n v="37.65"/>
    <d v="2018-04-05T00:00:00"/>
    <d v="2018-04-05T00:00:00"/>
    <x v="23"/>
    <x v="29"/>
  </r>
  <r>
    <x v="2629"/>
    <x v="2628"/>
    <n v="953"/>
    <x v="122"/>
    <n v="3.6"/>
    <n v="2"/>
    <n v="7.2"/>
    <d v="2015-01-27T00:00:00"/>
    <d v="2015-01-26T00:00:00"/>
    <x v="51"/>
    <x v="70"/>
  </r>
  <r>
    <x v="2630"/>
    <x v="2629"/>
    <n v="752"/>
    <x v="71"/>
    <n v="5.55"/>
    <n v="3"/>
    <n v="16.649999999999999"/>
    <d v="2018-04-10T00:00:00"/>
    <d v="2018-05-04T00:00:00"/>
    <x v="23"/>
    <x v="13"/>
  </r>
  <r>
    <x v="2631"/>
    <x v="2630"/>
    <n v="111"/>
    <x v="28"/>
    <n v="8.9499999999999993"/>
    <n v="1"/>
    <n v="8.9499999999999993"/>
    <d v="2018-02-28T00:00:00"/>
    <d v="2018-02-21T00:00:00"/>
    <x v="4"/>
    <x v="11"/>
  </r>
  <r>
    <x v="2632"/>
    <x v="2631"/>
    <n v="111"/>
    <x v="28"/>
    <n v="8.9499999999999993"/>
    <n v="1"/>
    <n v="8.9499999999999993"/>
    <d v="2017-06-20T00:00:00"/>
    <d v="2017-06-01T00:00:00"/>
    <x v="13"/>
    <x v="51"/>
  </r>
  <r>
    <x v="2633"/>
    <x v="2632"/>
    <n v="111"/>
    <x v="28"/>
    <n v="8.4499999999999993"/>
    <n v="2"/>
    <n v="16.899999999999999"/>
    <d v="2015-05-14T00:00:00"/>
    <d v="2017-06-12T00:00:00"/>
    <x v="62"/>
    <x v="51"/>
  </r>
  <r>
    <x v="2634"/>
    <x v="2633"/>
    <n v="905"/>
    <x v="5"/>
    <n v="6.1"/>
    <n v="2"/>
    <n v="12.2"/>
    <d v="2015-11-13T00:00:00"/>
    <d v="2018-05-05T00:00:00"/>
    <x v="70"/>
    <x v="13"/>
  </r>
  <r>
    <x v="2635"/>
    <x v="2634"/>
    <n v="905"/>
    <x v="5"/>
    <n v="2.5"/>
    <n v="2"/>
    <n v="5"/>
    <d v="2014-12-24T00:00:00"/>
    <d v="2017-05-16T00:00:00"/>
    <x v="34"/>
    <x v="48"/>
  </r>
  <r>
    <x v="2636"/>
    <x v="2635"/>
    <n v="1016"/>
    <x v="145"/>
    <n v="14.4"/>
    <n v="1"/>
    <n v="14.4"/>
    <d v="2015-07-06T00:00:00"/>
    <d v="2015-07-04T00:00:00"/>
    <x v="50"/>
    <x v="19"/>
  </r>
  <r>
    <x v="2637"/>
    <x v="2636"/>
    <n v="666"/>
    <x v="16"/>
    <n v="13.85"/>
    <n v="5"/>
    <n v="69.25"/>
    <d v="2018-02-27T00:00:00"/>
    <d v="2017-08-09T00:00:00"/>
    <x v="4"/>
    <x v="8"/>
  </r>
  <r>
    <x v="2638"/>
    <x v="2637"/>
    <n v="974"/>
    <x v="98"/>
    <n v="5.9"/>
    <n v="1"/>
    <n v="5.9"/>
    <d v="2018-02-14T00:00:00"/>
    <d v="2018-02-14T00:00:00"/>
    <x v="26"/>
    <x v="11"/>
  </r>
  <r>
    <x v="2639"/>
    <x v="2638"/>
    <n v="974"/>
    <x v="98"/>
    <n v="4.6500000000000004"/>
    <n v="1"/>
    <n v="4.6500000000000004"/>
    <d v="2017-09-14T00:00:00"/>
    <d v="2018-02-14T00:00:00"/>
    <x v="37"/>
    <x v="11"/>
  </r>
  <r>
    <x v="2640"/>
    <x v="2639"/>
    <n v="974"/>
    <x v="98"/>
    <n v="3.7"/>
    <n v="1"/>
    <n v="3.7"/>
    <d v="2018-01-15T00:00:00"/>
    <d v="2018-01-13T00:00:00"/>
    <x v="42"/>
    <x v="39"/>
  </r>
  <r>
    <x v="2641"/>
    <x v="2640"/>
    <n v="815"/>
    <x v="10"/>
    <n v="3.95"/>
    <n v="6"/>
    <n v="23.700000000000003"/>
    <d v="2018-02-08T00:00:00"/>
    <d v="2018-03-01T00:00:00"/>
    <x v="26"/>
    <x v="4"/>
  </r>
  <r>
    <x v="2642"/>
    <x v="2641"/>
    <n v="71"/>
    <x v="68"/>
    <n v="25.95"/>
    <n v="1"/>
    <n v="25.95"/>
    <d v="2016-01-02T00:00:00"/>
    <d v="2015-12-31T00:00:00"/>
    <x v="49"/>
    <x v="80"/>
  </r>
  <r>
    <x v="2643"/>
    <x v="2642"/>
    <n v="882"/>
    <x v="110"/>
    <n v="1"/>
    <n v="1"/>
    <n v="1"/>
    <d v="2011-10-28T00:00:00"/>
    <d v="2012-09-21T00:00:00"/>
    <x v="9"/>
    <x v="20"/>
  </r>
  <r>
    <x v="2644"/>
    <x v="2643"/>
    <n v="882"/>
    <x v="110"/>
    <n v="1.05"/>
    <n v="2"/>
    <n v="2.1"/>
    <d v="2017-11-22T00:00:00"/>
    <d v="2017-11-21T00:00:00"/>
    <x v="38"/>
    <x v="40"/>
  </r>
  <r>
    <x v="2645"/>
    <x v="2644"/>
    <n v="727"/>
    <x v="130"/>
    <n v="11.05"/>
    <n v="1"/>
    <n v="11.05"/>
    <d v="2017-12-18T00:00:00"/>
    <d v="2017-12-15T00:00:00"/>
    <x v="6"/>
    <x v="7"/>
  </r>
  <r>
    <x v="2646"/>
    <x v="2645"/>
    <n v="800"/>
    <x v="135"/>
    <n v="29.95"/>
    <n v="1"/>
    <n v="29.95"/>
    <d v="2015-11-27T00:00:00"/>
    <d v="2016-10-01T00:00:00"/>
    <x v="70"/>
    <x v="6"/>
  </r>
  <r>
    <x v="2647"/>
    <x v="2646"/>
    <n v="147"/>
    <x v="8"/>
    <n v="4.25"/>
    <n v="2"/>
    <n v="8.5"/>
    <d v="2013-03-21T00:00:00"/>
    <d v="2015-08-10T00:00:00"/>
    <x v="56"/>
    <x v="58"/>
  </r>
  <r>
    <x v="2648"/>
    <x v="2647"/>
    <n v="111"/>
    <x v="28"/>
    <n v="19.8"/>
    <n v="1"/>
    <n v="19.8"/>
    <d v="2008-09-24T00:00:00"/>
    <d v="2017-06-17T00:00:00"/>
    <x v="113"/>
    <x v="51"/>
  </r>
  <r>
    <x v="2649"/>
    <x v="2648"/>
    <n v="692"/>
    <x v="60"/>
    <n v="3.35"/>
    <n v="2"/>
    <n v="6.7"/>
    <d v="2018-05-04T00:00:00"/>
    <d v="2018-05-04T00:00:00"/>
    <x v="43"/>
    <x v="13"/>
  </r>
  <r>
    <x v="2650"/>
    <x v="2649"/>
    <n v="736"/>
    <x v="82"/>
    <n v="10.75"/>
    <n v="1"/>
    <n v="10.75"/>
    <d v="2017-02-07T00:00:00"/>
    <d v="2017-02-07T00:00:00"/>
    <x v="40"/>
    <x v="34"/>
  </r>
  <r>
    <x v="2651"/>
    <x v="2650"/>
    <n v="905"/>
    <x v="5"/>
    <n v="6.95"/>
    <n v="1"/>
    <n v="6.95"/>
    <d v="2018-05-03T00:00:00"/>
    <d v="2018-05-04T00:00:00"/>
    <x v="43"/>
    <x v="13"/>
  </r>
  <r>
    <x v="2652"/>
    <x v="2651"/>
    <n v="111"/>
    <x v="28"/>
    <n v="17.350000000000001"/>
    <n v="1"/>
    <n v="17.350000000000001"/>
    <d v="2007-09-13T00:00:00"/>
    <d v="2013-12-05T00:00:00"/>
    <x v="114"/>
    <x v="25"/>
  </r>
  <r>
    <x v="2653"/>
    <x v="2652"/>
    <n v="111"/>
    <x v="28"/>
    <n v="17"/>
    <n v="1"/>
    <n v="17"/>
    <d v="2008-06-18T00:00:00"/>
    <d v="2015-08-13T00:00:00"/>
    <x v="115"/>
    <x v="58"/>
  </r>
  <r>
    <x v="2654"/>
    <x v="2653"/>
    <n v="111"/>
    <x v="28"/>
    <n v="22.28"/>
    <n v="1"/>
    <n v="22.28"/>
    <d v="2007-01-01T00:00:00"/>
    <d v="2015-06-11T00:00:00"/>
    <x v="110"/>
    <x v="19"/>
  </r>
  <r>
    <x v="2655"/>
    <x v="2654"/>
    <n v="111"/>
    <x v="28"/>
    <n v="32.9"/>
    <n v="1"/>
    <n v="32.9"/>
    <d v="2017-11-28T00:00:00"/>
    <d v="2017-11-17T00:00:00"/>
    <x v="6"/>
    <x v="40"/>
  </r>
  <r>
    <x v="2656"/>
    <x v="2655"/>
    <n v="1016"/>
    <x v="145"/>
    <n v="7.05"/>
    <n v="1"/>
    <n v="7.05"/>
    <d v="2015-11-27T00:00:00"/>
    <d v="2015-11-27T00:00:00"/>
    <x v="70"/>
    <x v="18"/>
  </r>
  <r>
    <x v="2657"/>
    <x v="2656"/>
    <n v="958"/>
    <x v="3"/>
    <n v="7.95"/>
    <n v="18"/>
    <n v="143.1"/>
    <d v="2014-12-16T00:00:00"/>
    <d v="2018-03-06T00:00:00"/>
    <x v="34"/>
    <x v="4"/>
  </r>
  <r>
    <x v="2658"/>
    <x v="2657"/>
    <n v="111"/>
    <x v="28"/>
    <n v="32.9"/>
    <n v="1"/>
    <n v="32.9"/>
    <d v="2016-12-07T00:00:00"/>
    <d v="2018-01-31T00:00:00"/>
    <x v="54"/>
    <x v="11"/>
  </r>
  <r>
    <x v="2659"/>
    <x v="2658"/>
    <n v="111"/>
    <x v="28"/>
    <n v="34.4"/>
    <n v="1"/>
    <n v="34.4"/>
    <d v="2018-04-05T00:00:00"/>
    <d v="2018-03-10T00:00:00"/>
    <x v="23"/>
    <x v="4"/>
  </r>
  <r>
    <x v="2660"/>
    <x v="2659"/>
    <n v="752"/>
    <x v="71"/>
    <n v="4.25"/>
    <n v="1"/>
    <n v="4.25"/>
    <d v="2009-10-08T00:00:00"/>
    <d v="2015-12-01T00:00:00"/>
    <x v="111"/>
    <x v="18"/>
  </r>
  <r>
    <x v="2661"/>
    <x v="2660"/>
    <n v="666"/>
    <x v="16"/>
    <n v="12.8"/>
    <n v="11"/>
    <n v="140.80000000000001"/>
    <d v="2018-02-27T00:00:00"/>
    <d v="2017-09-08T00:00:00"/>
    <x v="4"/>
    <x v="33"/>
  </r>
  <r>
    <x v="2662"/>
    <x v="2661"/>
    <n v="905"/>
    <x v="5"/>
    <n v="2.25"/>
    <n v="2"/>
    <n v="4.5"/>
    <d v="2018-05-03T00:00:00"/>
    <d v="2018-05-03T00:00:00"/>
    <x v="43"/>
    <x v="13"/>
  </r>
  <r>
    <x v="2663"/>
    <x v="2662"/>
    <n v="998"/>
    <x v="116"/>
    <n v="5.65"/>
    <n v="1"/>
    <n v="5.65"/>
    <d v="2018-04-11T00:00:00"/>
    <d v="2018-04-11T00:00:00"/>
    <x v="23"/>
    <x v="29"/>
  </r>
  <r>
    <x v="2664"/>
    <x v="2663"/>
    <n v="905"/>
    <x v="5"/>
    <n v="2.95"/>
    <n v="2"/>
    <n v="5.9"/>
    <d v="2018-03-02T00:00:00"/>
    <d v="2018-03-02T00:00:00"/>
    <x v="4"/>
    <x v="4"/>
  </r>
  <r>
    <x v="2665"/>
    <x v="2664"/>
    <n v="734"/>
    <x v="59"/>
    <n v="13"/>
    <n v="1"/>
    <n v="13"/>
    <d v="2016-07-07T00:00:00"/>
    <d v="2016-07-05T00:00:00"/>
    <x v="57"/>
    <x v="26"/>
  </r>
  <r>
    <x v="2666"/>
    <x v="2665"/>
    <n v="530"/>
    <x v="83"/>
    <n v="9.8000000000000007"/>
    <n v="1"/>
    <n v="9.8000000000000007"/>
    <d v="2013-05-06T00:00:00"/>
    <d v="2013-05-05T00:00:00"/>
    <x v="1"/>
    <x v="73"/>
  </r>
  <r>
    <x v="2667"/>
    <x v="2666"/>
    <n v="823"/>
    <x v="21"/>
    <n v="27.95"/>
    <n v="1"/>
    <n v="27.95"/>
    <d v="2016-10-04T00:00:00"/>
    <d v="2018-04-04T00:00:00"/>
    <x v="32"/>
    <x v="29"/>
  </r>
  <r>
    <x v="2668"/>
    <x v="2667"/>
    <n v="63"/>
    <x v="67"/>
    <n v="6.05"/>
    <n v="1"/>
    <n v="6.05"/>
    <d v="2018-02-26T00:00:00"/>
    <d v="2018-02-26T00:00:00"/>
    <x v="4"/>
    <x v="4"/>
  </r>
  <r>
    <x v="2669"/>
    <x v="2668"/>
    <n v="63"/>
    <x v="67"/>
    <n v="5"/>
    <n v="1"/>
    <n v="5"/>
    <d v="2017-03-27T00:00:00"/>
    <d v="2018-02-15T00:00:00"/>
    <x v="48"/>
    <x v="11"/>
  </r>
  <r>
    <x v="2670"/>
    <x v="2669"/>
    <n v="206"/>
    <x v="89"/>
    <n v="19.399999999999999"/>
    <n v="6"/>
    <n v="116.39999999999999"/>
    <d v="2018-02-14T00:00:00"/>
    <d v="2018-05-02T00:00:00"/>
    <x v="26"/>
    <x v="13"/>
  </r>
  <r>
    <x v="2671"/>
    <x v="2670"/>
    <n v="147"/>
    <x v="8"/>
    <n v="15.15"/>
    <n v="4"/>
    <n v="60.6"/>
    <d v="2018-01-22T00:00:00"/>
    <d v="2018-04-20T00:00:00"/>
    <x v="42"/>
    <x v="29"/>
  </r>
  <r>
    <x v="2672"/>
    <x v="2671"/>
    <n v="734"/>
    <x v="59"/>
    <n v="5.15"/>
    <n v="1"/>
    <n v="5.15"/>
    <d v="2016-04-06T00:00:00"/>
    <d v="2016-04-05T00:00:00"/>
    <x v="29"/>
    <x v="21"/>
  </r>
  <r>
    <x v="2673"/>
    <x v="2672"/>
    <n v="147"/>
    <x v="8"/>
    <n v="10.85"/>
    <n v="2"/>
    <n v="21.7"/>
    <d v="2018-01-22T00:00:00"/>
    <d v="2018-02-12T00:00:00"/>
    <x v="42"/>
    <x v="11"/>
  </r>
  <r>
    <x v="2674"/>
    <x v="2673"/>
    <n v="147"/>
    <x v="8"/>
    <n v="15.75"/>
    <n v="1"/>
    <n v="15.75"/>
    <d v="2010-09-25T00:00:00"/>
    <d v="2013-08-09T00:00:00"/>
    <x v="116"/>
    <x v="83"/>
  </r>
  <r>
    <x v="2675"/>
    <x v="2674"/>
    <n v="564"/>
    <x v="87"/>
    <n v="17.95"/>
    <n v="2"/>
    <n v="35.9"/>
    <d v="2017-02-24T00:00:00"/>
    <d v="2018-05-04T00:00:00"/>
    <x v="40"/>
    <x v="13"/>
  </r>
  <r>
    <x v="2676"/>
    <x v="2675"/>
    <n v="564"/>
    <x v="87"/>
    <n v="25.95"/>
    <n v="1"/>
    <n v="25.95"/>
    <d v="2018-02-16T00:00:00"/>
    <d v="2018-03-28T00:00:00"/>
    <x v="26"/>
    <x v="29"/>
  </r>
  <r>
    <x v="2677"/>
    <x v="2676"/>
    <n v="124"/>
    <x v="58"/>
    <n v="27.85"/>
    <n v="2"/>
    <n v="55.7"/>
    <d v="2010-09-21T00:00:00"/>
    <d v="2013-04-04T00:00:00"/>
    <x v="116"/>
    <x v="3"/>
  </r>
  <r>
    <x v="2678"/>
    <x v="2677"/>
    <n v="577"/>
    <x v="72"/>
    <n v="8.4"/>
    <n v="4"/>
    <n v="33.6"/>
    <d v="2018-05-03T00:00:00"/>
    <d v="2018-04-26T00:00:00"/>
    <x v="43"/>
    <x v="13"/>
  </r>
  <r>
    <x v="2679"/>
    <x v="2678"/>
    <n v="642"/>
    <x v="111"/>
    <n v="4.95"/>
    <n v="1"/>
    <n v="4.95"/>
    <d v="2018-04-26T00:00:00"/>
    <d v="2018-04-25T00:00:00"/>
    <x v="43"/>
    <x v="29"/>
  </r>
  <r>
    <x v="2680"/>
    <x v="2679"/>
    <n v="390"/>
    <x v="51"/>
    <n v="8.35"/>
    <n v="2"/>
    <n v="16.7"/>
    <d v="2015-11-27T00:00:00"/>
    <d v="2016-11-17T00:00:00"/>
    <x v="70"/>
    <x v="44"/>
  </r>
  <r>
    <x v="2681"/>
    <x v="2680"/>
    <n v="227"/>
    <x v="176"/>
    <n v="6.3"/>
    <n v="1"/>
    <n v="6.3"/>
    <d v="2016-06-20T00:00:00"/>
    <d v="2016-06-18T00:00:00"/>
    <x v="30"/>
    <x v="2"/>
  </r>
  <r>
    <x v="2682"/>
    <x v="2681"/>
    <n v="599"/>
    <x v="70"/>
    <n v="14.8"/>
    <n v="1"/>
    <n v="14.8"/>
    <d v="2017-08-29T00:00:00"/>
    <d v="2018-04-30T00:00:00"/>
    <x v="37"/>
    <x v="13"/>
  </r>
  <r>
    <x v="2683"/>
    <x v="2682"/>
    <n v="736"/>
    <x v="82"/>
    <n v="3.85"/>
    <n v="1"/>
    <n v="3.85"/>
    <d v="2009-08-07T00:00:00"/>
    <d v="2014-09-03T00:00:00"/>
    <x v="76"/>
    <x v="64"/>
  </r>
  <r>
    <x v="2684"/>
    <x v="2683"/>
    <n v="69"/>
    <x v="163"/>
    <n v="18"/>
    <n v="1"/>
    <n v="18"/>
    <d v="2010-01-18T00:00:00"/>
    <d v="2013-04-03T00:00:00"/>
    <x v="117"/>
    <x v="3"/>
  </r>
  <r>
    <x v="2685"/>
    <x v="2684"/>
    <n v="587"/>
    <x v="74"/>
    <n v="5.87"/>
    <n v="1"/>
    <n v="5.87"/>
    <d v="2006-07-01T00:00:00"/>
    <d v="2006-07-01T00:00:00"/>
    <x v="75"/>
    <x v="69"/>
  </r>
  <r>
    <x v="2686"/>
    <x v="2685"/>
    <n v="474"/>
    <x v="133"/>
    <n v="7"/>
    <n v="2"/>
    <n v="14"/>
    <d v="2018-04-24T00:00:00"/>
    <d v="2018-04-23T00:00:00"/>
    <x v="23"/>
    <x v="29"/>
  </r>
  <r>
    <x v="2687"/>
    <x v="2686"/>
    <n v="43"/>
    <x v="38"/>
    <n v="16.7"/>
    <n v="1"/>
    <n v="16.7"/>
    <d v="2018-03-29T00:00:00"/>
    <d v="2018-03-29T00:00:00"/>
    <x v="23"/>
    <x v="29"/>
  </r>
  <r>
    <x v="2688"/>
    <x v="2687"/>
    <n v="43"/>
    <x v="38"/>
    <n v="15.45"/>
    <n v="1"/>
    <n v="15.45"/>
    <d v="2018-04-21T00:00:00"/>
    <d v="2018-04-18T00:00:00"/>
    <x v="23"/>
    <x v="29"/>
  </r>
  <r>
    <x v="2689"/>
    <x v="2688"/>
    <n v="577"/>
    <x v="72"/>
    <n v="2.4500000000000002"/>
    <n v="1"/>
    <n v="2.4500000000000002"/>
    <d v="2016-06-02T00:00:00"/>
    <d v="2016-06-09T00:00:00"/>
    <x v="71"/>
    <x v="2"/>
  </r>
  <r>
    <x v="2690"/>
    <x v="2689"/>
    <n v="737"/>
    <x v="146"/>
    <n v="18.8"/>
    <n v="1"/>
    <n v="18.8"/>
    <d v="2014-10-23T00:00:00"/>
    <d v="2017-08-24T00:00:00"/>
    <x v="81"/>
    <x v="8"/>
  </r>
  <r>
    <x v="2691"/>
    <x v="2690"/>
    <n v="1122"/>
    <x v="13"/>
    <n v="135"/>
    <n v="1"/>
    <n v="135"/>
    <d v="2007-09-22T00:00:00"/>
    <d v="2014-09-29T00:00:00"/>
    <x v="118"/>
    <x v="54"/>
  </r>
  <r>
    <x v="2692"/>
    <x v="2691"/>
    <n v="147"/>
    <x v="8"/>
    <n v="20.5"/>
    <n v="9"/>
    <n v="184.5"/>
    <d v="2016-03-10T00:00:00"/>
    <d v="2018-04-07T00:00:00"/>
    <x v="20"/>
    <x v="29"/>
  </r>
  <r>
    <x v="2693"/>
    <x v="2692"/>
    <n v="147"/>
    <x v="8"/>
    <n v="15.5"/>
    <n v="5"/>
    <n v="77.5"/>
    <d v="2016-05-14T00:00:00"/>
    <d v="2016-07-05T00:00:00"/>
    <x v="71"/>
    <x v="26"/>
  </r>
  <r>
    <x v="2694"/>
    <x v="2693"/>
    <n v="57"/>
    <x v="154"/>
    <n v="22.15"/>
    <n v="1"/>
    <n v="22.15"/>
    <d v="2018-04-04T00:00:00"/>
    <d v="2018-04-03T00:00:00"/>
    <x v="23"/>
    <x v="29"/>
  </r>
  <r>
    <x v="2695"/>
    <x v="2694"/>
    <n v="471"/>
    <x v="61"/>
    <n v="6.75"/>
    <n v="1"/>
    <n v="6.75"/>
    <d v="2012-09-28T00:00:00"/>
    <d v="2012-12-11T00:00:00"/>
    <x v="83"/>
    <x v="78"/>
  </r>
  <r>
    <x v="2696"/>
    <x v="2695"/>
    <n v="54"/>
    <x v="23"/>
    <n v="57.75"/>
    <n v="11"/>
    <n v="635.25"/>
    <d v="2018-04-11T00:00:00"/>
    <d v="2018-03-29T00:00:00"/>
    <x v="23"/>
    <x v="29"/>
  </r>
  <r>
    <x v="2697"/>
    <x v="2696"/>
    <n v="43"/>
    <x v="38"/>
    <n v="13.9"/>
    <n v="1"/>
    <n v="13.9"/>
    <d v="2018-05-07T00:00:00"/>
    <d v="2018-05-05T00:00:00"/>
    <x v="43"/>
    <x v="13"/>
  </r>
  <r>
    <x v="2698"/>
    <x v="2697"/>
    <n v="43"/>
    <x v="38"/>
    <n v="5.95"/>
    <n v="1"/>
    <n v="5.95"/>
    <d v="2018-04-06T00:00:00"/>
    <d v="2018-04-06T00:00:00"/>
    <x v="23"/>
    <x v="29"/>
  </r>
  <r>
    <x v="2699"/>
    <x v="2698"/>
    <n v="564"/>
    <x v="87"/>
    <n v="2.4500000000000002"/>
    <n v="4"/>
    <n v="9.8000000000000007"/>
    <d v="2017-10-10T00:00:00"/>
    <d v="2018-03-15T00:00:00"/>
    <x v="33"/>
    <x v="4"/>
  </r>
  <r>
    <x v="2700"/>
    <x v="2699"/>
    <n v="883"/>
    <x v="73"/>
    <n v="8.6"/>
    <n v="1"/>
    <n v="8.6"/>
    <d v="2018-02-12T00:00:00"/>
    <d v="2018-02-12T00:00:00"/>
    <x v="26"/>
    <x v="11"/>
  </r>
  <r>
    <x v="2701"/>
    <x v="2700"/>
    <n v="111"/>
    <x v="28"/>
    <n v="9.33"/>
    <n v="1"/>
    <n v="9.33"/>
    <d v="2017-12-15T00:00:00"/>
    <d v="2018-02-15T00:00:00"/>
    <x v="6"/>
    <x v="11"/>
  </r>
  <r>
    <x v="2702"/>
    <x v="2701"/>
    <n v="111"/>
    <x v="28"/>
    <n v="18.649999999999999"/>
    <n v="1"/>
    <n v="18.649999999999999"/>
    <d v="2010-03-22T00:00:00"/>
    <d v="2016-08-31T00:00:00"/>
    <x v="3"/>
    <x v="22"/>
  </r>
  <r>
    <x v="2703"/>
    <x v="2702"/>
    <n v="318"/>
    <x v="63"/>
    <n v="3.25"/>
    <n v="8"/>
    <n v="26"/>
    <d v="2018-02-19T00:00:00"/>
    <d v="2018-03-21T00:00:00"/>
    <x v="26"/>
    <x v="4"/>
  </r>
  <r>
    <x v="2704"/>
    <x v="2703"/>
    <n v="147"/>
    <x v="8"/>
    <n v="15.4"/>
    <n v="17"/>
    <n v="261.8"/>
    <d v="2018-02-19T00:00:00"/>
    <d v="2018-01-16T00:00:00"/>
    <x v="26"/>
    <x v="39"/>
  </r>
  <r>
    <x v="2705"/>
    <x v="2704"/>
    <n v="147"/>
    <x v="8"/>
    <n v="9.1"/>
    <n v="8"/>
    <n v="72.8"/>
    <d v="2018-02-19T00:00:00"/>
    <d v="2017-12-22T00:00:00"/>
    <x v="26"/>
    <x v="7"/>
  </r>
  <r>
    <x v="2706"/>
    <x v="2705"/>
    <n v="905"/>
    <x v="5"/>
    <n v="3.65"/>
    <n v="1"/>
    <n v="3.65"/>
    <d v="2018-03-06T00:00:00"/>
    <d v="2018-03-05T00:00:00"/>
    <x v="4"/>
    <x v="4"/>
  </r>
  <r>
    <x v="2707"/>
    <x v="2706"/>
    <n v="734"/>
    <x v="59"/>
    <n v="3.8"/>
    <n v="1"/>
    <n v="3.8"/>
    <d v="2015-11-18T00:00:00"/>
    <d v="2017-11-09T00:00:00"/>
    <x v="70"/>
    <x v="40"/>
  </r>
  <r>
    <x v="2708"/>
    <x v="2707"/>
    <n v="666"/>
    <x v="16"/>
    <n v="25.6"/>
    <n v="13"/>
    <n v="332.8"/>
    <d v="2018-02-27T00:00:00"/>
    <d v="2018-04-25T00:00:00"/>
    <x v="4"/>
    <x v="29"/>
  </r>
  <r>
    <x v="2709"/>
    <x v="2708"/>
    <n v="666"/>
    <x v="16"/>
    <n v="16.55"/>
    <n v="1"/>
    <n v="16.55"/>
    <d v="2014-03-10T00:00:00"/>
    <d v="2016-10-05T00:00:00"/>
    <x v="67"/>
    <x v="5"/>
  </r>
  <r>
    <x v="2710"/>
    <x v="2709"/>
    <n v="599"/>
    <x v="70"/>
    <n v="9.6"/>
    <n v="1"/>
    <n v="9.6"/>
    <d v="2014-09-25T00:00:00"/>
    <d v="2015-07-06T00:00:00"/>
    <x v="52"/>
    <x v="19"/>
  </r>
  <r>
    <x v="2711"/>
    <x v="2710"/>
    <n v="734"/>
    <x v="59"/>
    <n v="3.9"/>
    <n v="1"/>
    <n v="3.9"/>
    <d v="2018-01-11T00:00:00"/>
    <d v="2018-04-24T00:00:00"/>
    <x v="42"/>
    <x v="29"/>
  </r>
  <r>
    <x v="2712"/>
    <x v="2711"/>
    <n v="642"/>
    <x v="111"/>
    <n v="17.95"/>
    <n v="1"/>
    <n v="17.95"/>
    <d v="2018-04-09T00:00:00"/>
    <d v="2018-04-07T00:00:00"/>
    <x v="23"/>
    <x v="29"/>
  </r>
  <r>
    <x v="2713"/>
    <x v="2712"/>
    <n v="666"/>
    <x v="16"/>
    <n v="17.149999999999999"/>
    <n v="1"/>
    <n v="17.149999999999999"/>
    <d v="2018-01-17T00:00:00"/>
    <d v="2018-01-17T00:00:00"/>
    <x v="42"/>
    <x v="39"/>
  </r>
  <r>
    <x v="2714"/>
    <x v="2713"/>
    <n v="752"/>
    <x v="71"/>
    <n v="14.45"/>
    <n v="1"/>
    <n v="14.45"/>
    <d v="2017-10-18T00:00:00"/>
    <d v="2017-10-18T00:00:00"/>
    <x v="33"/>
    <x v="30"/>
  </r>
  <r>
    <x v="2715"/>
    <x v="2714"/>
    <n v="227"/>
    <x v="176"/>
    <n v="7.15"/>
    <n v="1"/>
    <n v="7.15"/>
    <d v="2018-02-02T00:00:00"/>
    <d v="2018-02-02T00:00:00"/>
    <x v="26"/>
    <x v="11"/>
  </r>
  <r>
    <x v="2716"/>
    <x v="2715"/>
    <n v="227"/>
    <x v="176"/>
    <n v="7.15"/>
    <n v="1"/>
    <n v="7.15"/>
    <d v="2017-11-15T00:00:00"/>
    <d v="2017-11-21T00:00:00"/>
    <x v="38"/>
    <x v="40"/>
  </r>
  <r>
    <x v="2717"/>
    <x v="2716"/>
    <n v="147"/>
    <x v="8"/>
    <n v="12.5"/>
    <n v="1"/>
    <n v="12.5"/>
    <d v="2018-05-03T00:00:00"/>
    <d v="2018-05-03T00:00:00"/>
    <x v="43"/>
    <x v="13"/>
  </r>
  <r>
    <x v="2718"/>
    <x v="2717"/>
    <n v="508"/>
    <x v="84"/>
    <n v="18.600000000000001"/>
    <n v="1"/>
    <n v="18.600000000000001"/>
    <d v="2016-06-18T00:00:00"/>
    <d v="2016-06-15T00:00:00"/>
    <x v="30"/>
    <x v="2"/>
  </r>
  <r>
    <x v="2719"/>
    <x v="2718"/>
    <n v="476"/>
    <x v="62"/>
    <n v="8.4499999999999993"/>
    <n v="1"/>
    <n v="8.4499999999999993"/>
    <d v="2014-12-26T00:00:00"/>
    <d v="2014-12-24T00:00:00"/>
    <x v="34"/>
    <x v="42"/>
  </r>
  <r>
    <x v="2720"/>
    <x v="2719"/>
    <n v="952"/>
    <x v="230"/>
    <n v="3"/>
    <n v="5"/>
    <n v="15"/>
    <d v="2010-02-18T00:00:00"/>
    <d v="2012-06-23T00:00:00"/>
    <x v="119"/>
    <x v="75"/>
  </r>
  <r>
    <x v="2721"/>
    <x v="2720"/>
    <n v="974"/>
    <x v="98"/>
    <n v="0.5"/>
    <n v="2"/>
    <n v="1"/>
    <d v="2017-07-11T00:00:00"/>
    <d v="2018-04-25T00:00:00"/>
    <x v="41"/>
    <x v="29"/>
  </r>
  <r>
    <x v="2722"/>
    <x v="2721"/>
    <n v="679"/>
    <x v="35"/>
    <n v="5.75"/>
    <n v="1"/>
    <n v="5.75"/>
    <d v="2013-01-11T00:00:00"/>
    <d v="2015-08-01T00:00:00"/>
    <x v="25"/>
    <x v="49"/>
  </r>
  <r>
    <x v="2723"/>
    <x v="2722"/>
    <n v="446"/>
    <x v="177"/>
    <n v="17.100000000000001"/>
    <n v="1"/>
    <n v="17.100000000000001"/>
    <d v="2016-01-27T00:00:00"/>
    <d v="2016-01-26T00:00:00"/>
    <x v="93"/>
    <x v="0"/>
  </r>
  <r>
    <x v="2724"/>
    <x v="2723"/>
    <n v="8011"/>
    <x v="114"/>
    <n v="3"/>
    <n v="1"/>
    <n v="3"/>
    <d v="2018-02-22T00:00:00"/>
    <d v="2018-02-22T00:00:00"/>
    <x v="26"/>
    <x v="11"/>
  </r>
  <r>
    <x v="2725"/>
    <x v="2724"/>
    <n v="342"/>
    <x v="7"/>
    <n v="8.4499999999999993"/>
    <n v="1"/>
    <n v="8.4499999999999993"/>
    <d v="2015-04-08T00:00:00"/>
    <d v="2016-07-06T00:00:00"/>
    <x v="84"/>
    <x v="26"/>
  </r>
  <r>
    <x v="2726"/>
    <x v="2725"/>
    <n v="342"/>
    <x v="7"/>
    <n v="22.1"/>
    <n v="13"/>
    <n v="287.3"/>
    <d v="2017-04-04T00:00:00"/>
    <d v="2018-04-12T00:00:00"/>
    <x v="53"/>
    <x v="29"/>
  </r>
  <r>
    <x v="2727"/>
    <x v="2726"/>
    <n v="564"/>
    <x v="87"/>
    <n v="4.8"/>
    <n v="1"/>
    <n v="4.8"/>
    <d v="2012-01-13T00:00:00"/>
    <d v="2012-01-28T00:00:00"/>
    <x v="78"/>
    <x v="62"/>
  </r>
  <r>
    <x v="2728"/>
    <x v="2727"/>
    <n v="112"/>
    <x v="9"/>
    <n v="2.7"/>
    <n v="1"/>
    <n v="2.7"/>
    <d v="2018-02-27T00:00:00"/>
    <d v="2018-03-26T00:00:00"/>
    <x v="4"/>
    <x v="4"/>
  </r>
  <r>
    <x v="2729"/>
    <x v="2728"/>
    <n v="508"/>
    <x v="84"/>
    <n v="18.95"/>
    <n v="1"/>
    <n v="18.95"/>
    <d v="2018-04-11T00:00:00"/>
    <d v="2018-04-11T00:00:00"/>
    <x v="23"/>
    <x v="29"/>
  </r>
  <r>
    <x v="2730"/>
    <x v="2729"/>
    <n v="387"/>
    <x v="55"/>
    <n v="18"/>
    <n v="1"/>
    <n v="18"/>
    <m/>
    <m/>
    <x v="10"/>
    <x v="1"/>
  </r>
  <r>
    <x v="2731"/>
    <x v="2730"/>
    <n v="206"/>
    <x v="89"/>
    <n v="23.6"/>
    <n v="7"/>
    <n v="165.20000000000002"/>
    <d v="2018-05-04T00:00:00"/>
    <d v="2018-04-06T00:00:00"/>
    <x v="43"/>
    <x v="29"/>
  </r>
  <r>
    <x v="2732"/>
    <x v="2731"/>
    <n v="629"/>
    <x v="86"/>
    <n v="6.15"/>
    <n v="2"/>
    <n v="12.3"/>
    <d v="2018-04-19T00:00:00"/>
    <d v="2018-04-18T00:00:00"/>
    <x v="23"/>
    <x v="29"/>
  </r>
  <r>
    <x v="2733"/>
    <x v="2732"/>
    <n v="587"/>
    <x v="74"/>
    <n v="6.65"/>
    <n v="1"/>
    <n v="6.65"/>
    <d v="2013-03-28T00:00:00"/>
    <d v="2018-04-04T00:00:00"/>
    <x v="47"/>
    <x v="29"/>
  </r>
  <r>
    <x v="2734"/>
    <x v="2733"/>
    <n v="767"/>
    <x v="219"/>
    <n v="2.65"/>
    <n v="1"/>
    <n v="2.65"/>
    <d v="2017-05-27T00:00:00"/>
    <d v="2017-05-26T00:00:00"/>
    <x v="60"/>
    <x v="48"/>
  </r>
  <r>
    <x v="2735"/>
    <x v="2734"/>
    <n v="629"/>
    <x v="86"/>
    <n v="15"/>
    <n v="1"/>
    <n v="15"/>
    <d v="2018-03-20T00:00:00"/>
    <d v="2018-03-20T00:00:00"/>
    <x v="4"/>
    <x v="4"/>
  </r>
  <r>
    <x v="2736"/>
    <x v="2735"/>
    <n v="564"/>
    <x v="87"/>
    <n v="9.25"/>
    <n v="1"/>
    <n v="9.25"/>
    <d v="2017-12-12T00:00:00"/>
    <d v="2018-04-09T00:00:00"/>
    <x v="6"/>
    <x v="29"/>
  </r>
  <r>
    <x v="2737"/>
    <x v="2736"/>
    <n v="815"/>
    <x v="10"/>
    <n v="4.05"/>
    <n v="2"/>
    <n v="8.1"/>
    <d v="2018-04-03T00:00:00"/>
    <d v="2018-04-18T00:00:00"/>
    <x v="23"/>
    <x v="29"/>
  </r>
  <r>
    <x v="2738"/>
    <x v="2737"/>
    <n v="815"/>
    <x v="10"/>
    <n v="3.95"/>
    <n v="6"/>
    <n v="23.700000000000003"/>
    <d v="2018-02-08T00:00:00"/>
    <d v="2018-02-14T00:00:00"/>
    <x v="26"/>
    <x v="11"/>
  </r>
  <r>
    <x v="2739"/>
    <x v="2738"/>
    <n v="734"/>
    <x v="59"/>
    <n v="9.9"/>
    <n v="1"/>
    <n v="9.9"/>
    <d v="2017-04-18T00:00:00"/>
    <d v="2017-04-18T00:00:00"/>
    <x v="53"/>
    <x v="50"/>
  </r>
  <r>
    <x v="2740"/>
    <x v="2739"/>
    <n v="694"/>
    <x v="40"/>
    <n v="3.8"/>
    <n v="1"/>
    <n v="3.8"/>
    <d v="2018-01-24T00:00:00"/>
    <d v="2018-01-24T00:00:00"/>
    <x v="42"/>
    <x v="39"/>
  </r>
  <r>
    <x v="2741"/>
    <x v="2740"/>
    <n v="795"/>
    <x v="99"/>
    <n v="10.25"/>
    <n v="1"/>
    <n v="10.25"/>
    <d v="2018-02-05T00:00:00"/>
    <d v="2018-02-02T00:00:00"/>
    <x v="26"/>
    <x v="11"/>
  </r>
  <r>
    <x v="2742"/>
    <x v="2741"/>
    <n v="599"/>
    <x v="70"/>
    <n v="11.4"/>
    <n v="1"/>
    <n v="11.4"/>
    <d v="2011-01-15T00:00:00"/>
    <d v="2014-07-31T00:00:00"/>
    <x v="69"/>
    <x v="76"/>
  </r>
  <r>
    <x v="2743"/>
    <x v="2742"/>
    <n v="599"/>
    <x v="70"/>
    <n v="12.7"/>
    <n v="1"/>
    <n v="12.7"/>
    <d v="2017-12-15T00:00:00"/>
    <d v="2018-04-30T00:00:00"/>
    <x v="6"/>
    <x v="13"/>
  </r>
  <r>
    <x v="2744"/>
    <x v="2743"/>
    <n v="564"/>
    <x v="87"/>
    <n v="20.95"/>
    <n v="2"/>
    <n v="41.9"/>
    <d v="2017-11-28T00:00:00"/>
    <d v="2017-11-27T00:00:00"/>
    <x v="6"/>
    <x v="7"/>
  </r>
  <r>
    <x v="2745"/>
    <x v="2744"/>
    <n v="666"/>
    <x v="16"/>
    <n v="6.1"/>
    <n v="1"/>
    <n v="6.1"/>
    <d v="2014-07-04T00:00:00"/>
    <d v="2014-07-02T00:00:00"/>
    <x v="61"/>
    <x v="46"/>
  </r>
  <r>
    <x v="2746"/>
    <x v="2745"/>
    <n v="883"/>
    <x v="73"/>
    <n v="4.75"/>
    <n v="2"/>
    <n v="9.5"/>
    <d v="2018-03-08T00:00:00"/>
    <d v="2018-03-08T00:00:00"/>
    <x v="4"/>
    <x v="4"/>
  </r>
  <r>
    <x v="2747"/>
    <x v="2746"/>
    <n v="734"/>
    <x v="59"/>
    <n v="7.5"/>
    <n v="2"/>
    <n v="15"/>
    <d v="2017-11-29T00:00:00"/>
    <d v="2018-02-20T00:00:00"/>
    <x v="6"/>
    <x v="11"/>
  </r>
  <r>
    <x v="2748"/>
    <x v="2747"/>
    <n v="577"/>
    <x v="72"/>
    <n v="5.6"/>
    <n v="1"/>
    <n v="5.6"/>
    <d v="2017-11-24T00:00:00"/>
    <d v="2017-11-24T00:00:00"/>
    <x v="38"/>
    <x v="40"/>
  </r>
  <r>
    <x v="2749"/>
    <x v="2748"/>
    <n v="318"/>
    <x v="63"/>
    <n v="7.75"/>
    <n v="1"/>
    <n v="7.75"/>
    <d v="2017-02-06T00:00:00"/>
    <d v="2017-09-05T00:00:00"/>
    <x v="40"/>
    <x v="33"/>
  </r>
  <r>
    <x v="2750"/>
    <x v="2749"/>
    <n v="666"/>
    <x v="16"/>
    <n v="13.35"/>
    <n v="1"/>
    <n v="13.35"/>
    <d v="2017-10-31T00:00:00"/>
    <d v="2017-10-31T00:00:00"/>
    <x v="38"/>
    <x v="40"/>
  </r>
  <r>
    <x v="2751"/>
    <x v="2750"/>
    <n v="147"/>
    <x v="8"/>
    <n v="16.399999999999999"/>
    <n v="2"/>
    <n v="32.799999999999997"/>
    <d v="2014-10-22T00:00:00"/>
    <d v="2017-08-19T00:00:00"/>
    <x v="81"/>
    <x v="8"/>
  </r>
  <r>
    <x v="2752"/>
    <x v="2751"/>
    <n v="905"/>
    <x v="5"/>
    <n v="5.2"/>
    <n v="1"/>
    <n v="5.2"/>
    <d v="2017-11-28T00:00:00"/>
    <d v="2017-11-28T00:00:00"/>
    <x v="6"/>
    <x v="7"/>
  </r>
  <r>
    <x v="2753"/>
    <x v="2752"/>
    <n v="905"/>
    <x v="5"/>
    <n v="0.95"/>
    <n v="1"/>
    <n v="0.95"/>
    <d v="2018-04-19T00:00:00"/>
    <d v="2018-04-19T00:00:00"/>
    <x v="23"/>
    <x v="29"/>
  </r>
  <r>
    <x v="2754"/>
    <x v="2753"/>
    <n v="937"/>
    <x v="183"/>
    <n v="5.2"/>
    <n v="1"/>
    <n v="5.2"/>
    <d v="2018-02-20T00:00:00"/>
    <d v="2018-02-20T00:00:00"/>
    <x v="26"/>
    <x v="11"/>
  </r>
  <r>
    <x v="2755"/>
    <x v="2754"/>
    <n v="1016"/>
    <x v="145"/>
    <n v="14.55"/>
    <n v="1"/>
    <n v="14.55"/>
    <d v="2018-03-03T00:00:00"/>
    <d v="2018-03-02T00:00:00"/>
    <x v="4"/>
    <x v="4"/>
  </r>
  <r>
    <x v="2756"/>
    <x v="2755"/>
    <n v="709"/>
    <x v="57"/>
    <n v="9.25"/>
    <n v="1"/>
    <n v="9.25"/>
    <d v="2018-03-23T00:00:00"/>
    <d v="2018-03-29T00:00:00"/>
    <x v="4"/>
    <x v="29"/>
  </r>
  <r>
    <x v="2757"/>
    <x v="2756"/>
    <n v="124"/>
    <x v="58"/>
    <n v="12.45"/>
    <n v="1"/>
    <n v="12.45"/>
    <d v="2014-09-01T00:00:00"/>
    <d v="2017-01-03T00:00:00"/>
    <x v="96"/>
    <x v="45"/>
  </r>
  <r>
    <x v="2758"/>
    <x v="2757"/>
    <n v="734"/>
    <x v="59"/>
    <n v="9.85"/>
    <n v="1"/>
    <n v="9.85"/>
    <d v="2018-04-09T00:00:00"/>
    <d v="2018-04-07T00:00:00"/>
    <x v="23"/>
    <x v="29"/>
  </r>
  <r>
    <x v="2759"/>
    <x v="2758"/>
    <n v="734"/>
    <x v="59"/>
    <n v="6.85"/>
    <n v="1"/>
    <n v="6.85"/>
    <d v="2018-04-09T00:00:00"/>
    <d v="2018-04-09T00:00:00"/>
    <x v="23"/>
    <x v="29"/>
  </r>
  <r>
    <x v="2760"/>
    <x v="2759"/>
    <n v="112"/>
    <x v="9"/>
    <n v="2.8"/>
    <n v="1"/>
    <n v="2.8"/>
    <d v="2007-02-22T00:00:00"/>
    <d v="2014-06-12T00:00:00"/>
    <x v="98"/>
    <x v="52"/>
  </r>
  <r>
    <x v="2761"/>
    <x v="2760"/>
    <n v="189"/>
    <x v="157"/>
    <n v="10.7"/>
    <n v="1"/>
    <n v="10.7"/>
    <d v="2018-03-16T00:00:00"/>
    <d v="2018-03-16T00:00:00"/>
    <x v="4"/>
    <x v="4"/>
  </r>
  <r>
    <x v="2762"/>
    <x v="2761"/>
    <n v="189"/>
    <x v="157"/>
    <n v="15.75"/>
    <n v="1"/>
    <n v="15.75"/>
    <d v="2016-09-17T00:00:00"/>
    <d v="2016-09-16T00:00:00"/>
    <x v="59"/>
    <x v="6"/>
  </r>
  <r>
    <x v="2763"/>
    <x v="2762"/>
    <n v="112"/>
    <x v="9"/>
    <n v="2.8"/>
    <n v="1"/>
    <n v="2.8"/>
    <d v="2007-02-22T00:00:00"/>
    <d v="2014-11-12T00:00:00"/>
    <x v="98"/>
    <x v="79"/>
  </r>
  <r>
    <x v="2764"/>
    <x v="2763"/>
    <n v="530"/>
    <x v="83"/>
    <n v="47.2"/>
    <n v="1"/>
    <n v="47.2"/>
    <d v="2013-07-15T00:00:00"/>
    <d v="2013-08-19T00:00:00"/>
    <x v="5"/>
    <x v="83"/>
  </r>
  <r>
    <x v="2765"/>
    <x v="2764"/>
    <n v="314"/>
    <x v="97"/>
    <n v="8.85"/>
    <n v="1"/>
    <n v="8.85"/>
    <d v="2018-04-30T00:00:00"/>
    <d v="2018-04-28T00:00:00"/>
    <x v="43"/>
    <x v="13"/>
  </r>
  <r>
    <x v="2766"/>
    <x v="2765"/>
    <n v="953"/>
    <x v="122"/>
    <n v="13.05"/>
    <n v="1"/>
    <n v="13.05"/>
    <d v="2018-04-21T00:00:00"/>
    <d v="2018-04-20T00:00:00"/>
    <x v="23"/>
    <x v="29"/>
  </r>
  <r>
    <x v="2767"/>
    <x v="2766"/>
    <n v="54"/>
    <x v="23"/>
    <n v="4.8499999999999996"/>
    <n v="4"/>
    <n v="19.399999999999999"/>
    <d v="2016-11-25T00:00:00"/>
    <d v="2017-11-03T00:00:00"/>
    <x v="21"/>
    <x v="40"/>
  </r>
  <r>
    <x v="2768"/>
    <x v="2767"/>
    <n v="43"/>
    <x v="38"/>
    <n v="8.5"/>
    <n v="1"/>
    <n v="8.5"/>
    <d v="2018-04-11T00:00:00"/>
    <d v="2018-04-11T00:00:00"/>
    <x v="23"/>
    <x v="29"/>
  </r>
  <r>
    <x v="2769"/>
    <x v="2768"/>
    <n v="43"/>
    <x v="38"/>
    <n v="11.2"/>
    <n v="2"/>
    <n v="22.4"/>
    <d v="2018-04-27T00:00:00"/>
    <d v="2018-04-27T00:00:00"/>
    <x v="43"/>
    <x v="13"/>
  </r>
  <r>
    <x v="2770"/>
    <x v="2769"/>
    <n v="147"/>
    <x v="8"/>
    <n v="11.6"/>
    <n v="1"/>
    <n v="11.6"/>
    <d v="2016-01-08T00:00:00"/>
    <d v="2016-12-13T00:00:00"/>
    <x v="93"/>
    <x v="28"/>
  </r>
  <r>
    <x v="2771"/>
    <x v="2770"/>
    <n v="390"/>
    <x v="51"/>
    <n v="12.8"/>
    <n v="1"/>
    <n v="12.8"/>
    <d v="2017-08-05T00:00:00"/>
    <d v="2017-08-18T00:00:00"/>
    <x v="35"/>
    <x v="8"/>
  </r>
  <r>
    <x v="2772"/>
    <x v="2771"/>
    <n v="206"/>
    <x v="89"/>
    <n v="20.65"/>
    <n v="3"/>
    <n v="61.949999999999996"/>
    <d v="2017-07-03T00:00:00"/>
    <d v="2018-02-05T00:00:00"/>
    <x v="41"/>
    <x v="11"/>
  </r>
  <r>
    <x v="2773"/>
    <x v="2772"/>
    <n v="71"/>
    <x v="68"/>
    <n v="5.95"/>
    <n v="1"/>
    <n v="5.95"/>
    <d v="2010-10-28T00:00:00"/>
    <d v="2012-01-20T00:00:00"/>
    <x v="65"/>
    <x v="95"/>
  </r>
  <r>
    <x v="2774"/>
    <x v="2773"/>
    <n v="795"/>
    <x v="99"/>
    <n v="12.25"/>
    <n v="2"/>
    <n v="24.5"/>
    <d v="2018-03-29T00:00:00"/>
    <d v="2018-03-28T00:00:00"/>
    <x v="23"/>
    <x v="29"/>
  </r>
  <r>
    <x v="2775"/>
    <x v="2774"/>
    <n v="905"/>
    <x v="5"/>
    <n v="3.9"/>
    <n v="4"/>
    <n v="15.6"/>
    <d v="2018-04-18T00:00:00"/>
    <d v="2018-05-04T00:00:00"/>
    <x v="23"/>
    <x v="13"/>
  </r>
  <r>
    <x v="2776"/>
    <x v="2775"/>
    <n v="350"/>
    <x v="231"/>
    <n v="21.65"/>
    <n v="1"/>
    <n v="21.65"/>
    <d v="2017-06-09T00:00:00"/>
    <d v="2017-06-09T00:00:00"/>
    <x v="13"/>
    <x v="51"/>
  </r>
  <r>
    <x v="2777"/>
    <x v="2776"/>
    <n v="882"/>
    <x v="110"/>
    <n v="1.25"/>
    <n v="2"/>
    <n v="2.5"/>
    <d v="2018-03-07T00:00:00"/>
    <d v="2018-03-06T00:00:00"/>
    <x v="4"/>
    <x v="4"/>
  </r>
  <r>
    <x v="2778"/>
    <x v="2777"/>
    <n v="752"/>
    <x v="71"/>
    <n v="25.55"/>
    <n v="1"/>
    <n v="25.55"/>
    <d v="2018-03-28T00:00:00"/>
    <d v="2018-03-27T00:00:00"/>
    <x v="23"/>
    <x v="29"/>
  </r>
  <r>
    <x v="2779"/>
    <x v="2778"/>
    <n v="564"/>
    <x v="87"/>
    <n v="29.25"/>
    <n v="1"/>
    <n v="29.25"/>
    <d v="2010-10-21T00:00:00"/>
    <d v="2018-04-19T00:00:00"/>
    <x v="65"/>
    <x v="29"/>
  </r>
  <r>
    <x v="2780"/>
    <x v="2779"/>
    <n v="693"/>
    <x v="232"/>
    <n v="26.5"/>
    <n v="2"/>
    <n v="53"/>
    <d v="2014-08-28T00:00:00"/>
    <d v="2014-03-05T00:00:00"/>
    <x v="96"/>
    <x v="72"/>
  </r>
  <r>
    <x v="2781"/>
    <x v="2780"/>
    <n v="564"/>
    <x v="87"/>
    <n v="29.25"/>
    <n v="1"/>
    <n v="29.25"/>
    <d v="2016-01-21T00:00:00"/>
    <d v="2016-01-21T00:00:00"/>
    <x v="93"/>
    <x v="0"/>
  </r>
  <r>
    <x v="2782"/>
    <x v="2781"/>
    <n v="43"/>
    <x v="38"/>
    <n v="8.35"/>
    <n v="1"/>
    <n v="8.35"/>
    <d v="2018-05-07T00:00:00"/>
    <d v="2018-05-05T00:00:00"/>
    <x v="43"/>
    <x v="13"/>
  </r>
  <r>
    <x v="2783"/>
    <x v="2782"/>
    <n v="137"/>
    <x v="26"/>
    <n v="8.65"/>
    <n v="2"/>
    <n v="17.3"/>
    <d v="2011-10-27T00:00:00"/>
    <d v="2011-12-28T00:00:00"/>
    <x v="9"/>
    <x v="31"/>
  </r>
  <r>
    <x v="2784"/>
    <x v="2783"/>
    <n v="734"/>
    <x v="59"/>
    <n v="3.5"/>
    <n v="2"/>
    <n v="7"/>
    <d v="2018-03-28T00:00:00"/>
    <d v="2018-03-27T00:00:00"/>
    <x v="23"/>
    <x v="29"/>
  </r>
  <r>
    <x v="2785"/>
    <x v="2784"/>
    <n v="734"/>
    <x v="59"/>
    <n v="3.4"/>
    <n v="2"/>
    <n v="6.8"/>
    <d v="2018-01-08T00:00:00"/>
    <d v="2018-01-08T00:00:00"/>
    <x v="42"/>
    <x v="39"/>
  </r>
  <r>
    <x v="2786"/>
    <x v="2785"/>
    <n v="734"/>
    <x v="59"/>
    <n v="4.9000000000000004"/>
    <n v="2"/>
    <n v="9.8000000000000007"/>
    <d v="2018-05-03T00:00:00"/>
    <d v="2018-05-03T00:00:00"/>
    <x v="43"/>
    <x v="13"/>
  </r>
  <r>
    <x v="2787"/>
    <x v="2786"/>
    <n v="734"/>
    <x v="59"/>
    <n v="3.5"/>
    <n v="1"/>
    <n v="3.5"/>
    <m/>
    <d v="2014-10-08T00:00:00"/>
    <x v="10"/>
    <x v="54"/>
  </r>
  <r>
    <x v="2788"/>
    <x v="2787"/>
    <n v="1016"/>
    <x v="145"/>
    <n v="9.75"/>
    <n v="1"/>
    <n v="9.75"/>
    <d v="2017-08-30T00:00:00"/>
    <d v="2017-10-26T00:00:00"/>
    <x v="37"/>
    <x v="30"/>
  </r>
  <r>
    <x v="2789"/>
    <x v="2788"/>
    <n v="9"/>
    <x v="64"/>
    <n v="7.7"/>
    <n v="4"/>
    <n v="30.8"/>
    <d v="2017-10-13T00:00:00"/>
    <d v="2018-05-04T00:00:00"/>
    <x v="33"/>
    <x v="13"/>
  </r>
  <r>
    <x v="2790"/>
    <x v="2789"/>
    <n v="9"/>
    <x v="64"/>
    <n v="6.7"/>
    <n v="3"/>
    <n v="20.100000000000001"/>
    <d v="2015-11-28T00:00:00"/>
    <d v="2018-02-13T00:00:00"/>
    <x v="70"/>
    <x v="11"/>
  </r>
  <r>
    <x v="2791"/>
    <x v="2790"/>
    <n v="342"/>
    <x v="7"/>
    <n v="39.950000000000003"/>
    <n v="1"/>
    <n v="39.950000000000003"/>
    <d v="2013-04-11T00:00:00"/>
    <d v="2017-07-17T00:00:00"/>
    <x v="47"/>
    <x v="36"/>
  </r>
  <r>
    <x v="2792"/>
    <x v="2791"/>
    <n v="206"/>
    <x v="89"/>
    <n v="9.9499999999999993"/>
    <n v="24"/>
    <n v="238.79999999999998"/>
    <d v="2018-02-14T00:00:00"/>
    <d v="2018-04-04T00:00:00"/>
    <x v="26"/>
    <x v="29"/>
  </r>
  <r>
    <x v="2793"/>
    <x v="2792"/>
    <n v="666"/>
    <x v="16"/>
    <n v="6.3"/>
    <n v="5"/>
    <n v="31.5"/>
    <d v="2018-02-22T00:00:00"/>
    <d v="2018-05-07T00:00:00"/>
    <x v="26"/>
    <x v="13"/>
  </r>
  <r>
    <x v="2794"/>
    <x v="2793"/>
    <n v="318"/>
    <x v="63"/>
    <n v="6.15"/>
    <n v="5"/>
    <n v="30.75"/>
    <d v="2018-02-19T00:00:00"/>
    <d v="2018-03-27T00:00:00"/>
    <x v="26"/>
    <x v="29"/>
  </r>
  <r>
    <x v="2795"/>
    <x v="2794"/>
    <n v="71"/>
    <x v="68"/>
    <n v="7.6"/>
    <n v="1"/>
    <n v="7.6"/>
    <d v="2015-12-17T00:00:00"/>
    <d v="2015-12-17T00:00:00"/>
    <x v="49"/>
    <x v="80"/>
  </r>
  <r>
    <x v="2796"/>
    <x v="2795"/>
    <n v="71"/>
    <x v="68"/>
    <n v="13.05"/>
    <n v="1"/>
    <n v="13.05"/>
    <d v="2018-04-23T00:00:00"/>
    <d v="2018-04-21T00:00:00"/>
    <x v="23"/>
    <x v="29"/>
  </r>
  <r>
    <x v="2797"/>
    <x v="2796"/>
    <n v="734"/>
    <x v="59"/>
    <n v="11.8"/>
    <n v="10"/>
    <n v="118"/>
    <d v="2017-12-04T00:00:00"/>
    <d v="2018-04-16T00:00:00"/>
    <x v="6"/>
    <x v="29"/>
  </r>
  <r>
    <x v="2798"/>
    <x v="2797"/>
    <n v="734"/>
    <x v="59"/>
    <n v="14.2"/>
    <n v="2"/>
    <n v="28.4"/>
    <d v="2016-09-21T00:00:00"/>
    <d v="2018-04-04T00:00:00"/>
    <x v="59"/>
    <x v="29"/>
  </r>
  <r>
    <x v="2799"/>
    <x v="2798"/>
    <n v="9"/>
    <x v="64"/>
    <n v="11.65"/>
    <n v="3"/>
    <n v="34.950000000000003"/>
    <d v="2018-04-12T00:00:00"/>
    <d v="2018-05-02T00:00:00"/>
    <x v="23"/>
    <x v="13"/>
  </r>
  <r>
    <x v="2800"/>
    <x v="2799"/>
    <n v="9"/>
    <x v="64"/>
    <n v="12"/>
    <n v="6"/>
    <n v="72"/>
    <d v="2018-04-12T00:00:00"/>
    <d v="2018-04-27T00:00:00"/>
    <x v="23"/>
    <x v="13"/>
  </r>
  <r>
    <x v="2801"/>
    <x v="2800"/>
    <n v="1513"/>
    <x v="233"/>
    <n v="1.45"/>
    <n v="1"/>
    <n v="1.45"/>
    <d v="2018-04-10T00:00:00"/>
    <d v="2018-04-09T00:00:00"/>
    <x v="23"/>
    <x v="29"/>
  </r>
  <r>
    <x v="2802"/>
    <x v="2801"/>
    <n v="1513"/>
    <x v="233"/>
    <n v="2.15"/>
    <n v="1"/>
    <n v="2.15"/>
    <d v="2018-05-02T00:00:00"/>
    <d v="2018-04-30T00:00:00"/>
    <x v="43"/>
    <x v="13"/>
  </r>
  <r>
    <x v="2803"/>
    <x v="2802"/>
    <n v="726"/>
    <x v="234"/>
    <n v="8.1999999999999993"/>
    <n v="1"/>
    <n v="8.1999999999999993"/>
    <d v="2016-05-05T00:00:00"/>
    <d v="2016-06-15T00:00:00"/>
    <x v="29"/>
    <x v="2"/>
  </r>
  <r>
    <x v="2804"/>
    <x v="2803"/>
    <n v="202"/>
    <x v="235"/>
    <n v="9.0500000000000007"/>
    <n v="1"/>
    <n v="9.0500000000000007"/>
    <d v="2017-10-21T00:00:00"/>
    <d v="2017-10-20T00:00:00"/>
    <x v="33"/>
    <x v="30"/>
  </r>
  <r>
    <x v="2805"/>
    <x v="2804"/>
    <n v="453"/>
    <x v="236"/>
    <n v="3.45"/>
    <n v="1"/>
    <n v="3.45"/>
    <d v="2011-03-22T00:00:00"/>
    <d v="2016-06-02T00:00:00"/>
    <x v="82"/>
    <x v="66"/>
  </r>
  <r>
    <x v="2806"/>
    <x v="2805"/>
    <n v="530"/>
    <x v="83"/>
    <n v="14.05"/>
    <n v="1"/>
    <n v="14.05"/>
    <d v="2018-03-02T00:00:00"/>
    <d v="2018-03-02T00:00:00"/>
    <x v="4"/>
    <x v="4"/>
  </r>
  <r>
    <x v="2807"/>
    <x v="2806"/>
    <n v="147"/>
    <x v="8"/>
    <n v="3.05"/>
    <n v="1"/>
    <n v="3.05"/>
    <d v="2018-05-04T00:00:00"/>
    <d v="2018-05-04T00:00:00"/>
    <x v="43"/>
    <x v="13"/>
  </r>
  <r>
    <x v="2808"/>
    <x v="2807"/>
    <n v="716"/>
    <x v="75"/>
    <n v="3.4"/>
    <n v="1"/>
    <n v="3.4"/>
    <d v="2009-07-13T00:00:00"/>
    <d v="2009-07-10T00:00:00"/>
    <x v="76"/>
    <x v="96"/>
  </r>
  <r>
    <x v="2809"/>
    <x v="2808"/>
    <n v="1674"/>
    <x v="237"/>
    <n v="7.4"/>
    <n v="1"/>
    <n v="7.4"/>
    <d v="2010-08-31T00:00:00"/>
    <d v="2010-08-31T00:00:00"/>
    <x v="58"/>
    <x v="55"/>
  </r>
  <r>
    <x v="2810"/>
    <x v="2809"/>
    <n v="906"/>
    <x v="143"/>
    <n v="0.45"/>
    <n v="12"/>
    <n v="5.4"/>
    <d v="2017-04-26T00:00:00"/>
    <d v="2017-10-17T00:00:00"/>
    <x v="53"/>
    <x v="30"/>
  </r>
  <r>
    <x v="2811"/>
    <x v="2810"/>
    <n v="390"/>
    <x v="51"/>
    <n v="16.3"/>
    <n v="1"/>
    <n v="16.3"/>
    <d v="2018-03-23T00:00:00"/>
    <d v="2018-03-23T00:00:00"/>
    <x v="4"/>
    <x v="4"/>
  </r>
  <r>
    <x v="2812"/>
    <x v="2811"/>
    <n v="564"/>
    <x v="87"/>
    <n v="6.9"/>
    <n v="1"/>
    <n v="6.9"/>
    <d v="2017-12-05T00:00:00"/>
    <d v="2018-02-28T00:00:00"/>
    <x v="6"/>
    <x v="4"/>
  </r>
  <r>
    <x v="2813"/>
    <x v="2812"/>
    <n v="800"/>
    <x v="135"/>
    <n v="19.649999999999999"/>
    <n v="3"/>
    <n v="58.949999999999996"/>
    <d v="2017-02-28T00:00:00"/>
    <d v="2018-03-07T00:00:00"/>
    <x v="40"/>
    <x v="4"/>
  </r>
  <r>
    <x v="2814"/>
    <x v="2813"/>
    <n v="318"/>
    <x v="63"/>
    <n v="6.1"/>
    <n v="4"/>
    <n v="24.4"/>
    <d v="2018-02-19T00:00:00"/>
    <d v="2018-05-04T00:00:00"/>
    <x v="26"/>
    <x v="13"/>
  </r>
  <r>
    <x v="2815"/>
    <x v="2814"/>
    <n v="882"/>
    <x v="110"/>
    <n v="2.5499999999999998"/>
    <n v="1"/>
    <n v="2.5499999999999998"/>
    <d v="2018-02-01T00:00:00"/>
    <d v="2018-02-01T00:00:00"/>
    <x v="26"/>
    <x v="11"/>
  </r>
  <r>
    <x v="2816"/>
    <x v="2815"/>
    <n v="111"/>
    <x v="28"/>
    <n v="17.850000000000001"/>
    <n v="1"/>
    <n v="17.850000000000001"/>
    <d v="2016-03-18T00:00:00"/>
    <d v="2016-02-19T00:00:00"/>
    <x v="20"/>
    <x v="43"/>
  </r>
  <r>
    <x v="2817"/>
    <x v="2816"/>
    <n v="882"/>
    <x v="110"/>
    <n v="2.5499999999999998"/>
    <n v="2"/>
    <n v="5.0999999999999996"/>
    <d v="2017-10-26T00:00:00"/>
    <d v="2017-10-25T00:00:00"/>
    <x v="33"/>
    <x v="30"/>
  </r>
  <r>
    <x v="2818"/>
    <x v="2817"/>
    <n v="318"/>
    <x v="63"/>
    <n v="5.95"/>
    <n v="6"/>
    <n v="35.700000000000003"/>
    <d v="2018-02-19T00:00:00"/>
    <d v="2018-04-12T00:00:00"/>
    <x v="26"/>
    <x v="29"/>
  </r>
  <r>
    <x v="2819"/>
    <x v="2818"/>
    <n v="723"/>
    <x v="161"/>
    <n v="33.11"/>
    <n v="2"/>
    <n v="66.22"/>
    <d v="2017-07-27T00:00:00"/>
    <d v="2018-04-10T00:00:00"/>
    <x v="41"/>
    <x v="29"/>
  </r>
  <r>
    <x v="2820"/>
    <x v="2819"/>
    <n v="642"/>
    <x v="111"/>
    <n v="8.9"/>
    <n v="1"/>
    <n v="8.9"/>
    <d v="2018-05-02T00:00:00"/>
    <d v="2018-04-30T00:00:00"/>
    <x v="43"/>
    <x v="13"/>
  </r>
  <r>
    <x v="2821"/>
    <x v="2820"/>
    <n v="147"/>
    <x v="8"/>
    <n v="7.8"/>
    <n v="1"/>
    <n v="7.8"/>
    <m/>
    <d v="2015-04-08T00:00:00"/>
    <x v="10"/>
    <x v="41"/>
  </r>
  <r>
    <x v="2822"/>
    <x v="2821"/>
    <n v="147"/>
    <x v="8"/>
    <n v="6.95"/>
    <n v="4"/>
    <n v="27.8"/>
    <d v="2018-01-22T00:00:00"/>
    <d v="2017-11-16T00:00:00"/>
    <x v="42"/>
    <x v="40"/>
  </r>
  <r>
    <x v="2823"/>
    <x v="2822"/>
    <n v="147"/>
    <x v="8"/>
    <n v="11.7"/>
    <n v="3"/>
    <n v="35.099999999999994"/>
    <d v="2017-03-08T00:00:00"/>
    <d v="2018-02-13T00:00:00"/>
    <x v="48"/>
    <x v="11"/>
  </r>
  <r>
    <x v="2824"/>
    <x v="2823"/>
    <n v="147"/>
    <x v="8"/>
    <n v="19.100000000000001"/>
    <n v="1"/>
    <n v="19.100000000000001"/>
    <d v="2015-03-27T00:00:00"/>
    <d v="2017-07-31T00:00:00"/>
    <x v="84"/>
    <x v="8"/>
  </r>
  <r>
    <x v="2825"/>
    <x v="2824"/>
    <n v="147"/>
    <x v="8"/>
    <n v="17.600000000000001"/>
    <n v="1"/>
    <n v="17.600000000000001"/>
    <d v="2018-04-30T00:00:00"/>
    <d v="2018-04-30T00:00:00"/>
    <x v="43"/>
    <x v="13"/>
  </r>
  <r>
    <x v="2826"/>
    <x v="2825"/>
    <n v="577"/>
    <x v="72"/>
    <n v="19.600000000000001"/>
    <n v="1"/>
    <n v="19.600000000000001"/>
    <d v="2017-02-07T00:00:00"/>
    <d v="2017-02-08T00:00:00"/>
    <x v="40"/>
    <x v="34"/>
  </r>
  <r>
    <x v="2827"/>
    <x v="2826"/>
    <n v="577"/>
    <x v="72"/>
    <n v="26.1"/>
    <n v="1"/>
    <n v="26.1"/>
    <d v="2018-04-19T00:00:00"/>
    <m/>
    <x v="23"/>
    <x v="1"/>
  </r>
  <r>
    <x v="2828"/>
    <x v="2827"/>
    <n v="342"/>
    <x v="7"/>
    <n v="11.75"/>
    <n v="2"/>
    <n v="23.5"/>
    <d v="2018-05-04T00:00:00"/>
    <d v="2018-05-04T00:00:00"/>
    <x v="43"/>
    <x v="13"/>
  </r>
  <r>
    <x v="2829"/>
    <x v="2828"/>
    <n v="577"/>
    <x v="72"/>
    <n v="8.9"/>
    <n v="12"/>
    <n v="106.80000000000001"/>
    <d v="2016-10-20T00:00:00"/>
    <d v="2016-10-21T00:00:00"/>
    <x v="32"/>
    <x v="5"/>
  </r>
  <r>
    <x v="2830"/>
    <x v="2829"/>
    <n v="659"/>
    <x v="139"/>
    <n v="5.55"/>
    <n v="1"/>
    <n v="5.55"/>
    <d v="2018-03-13T00:00:00"/>
    <d v="2018-03-13T00:00:00"/>
    <x v="4"/>
    <x v="4"/>
  </r>
  <r>
    <x v="2831"/>
    <x v="2830"/>
    <n v="1025"/>
    <x v="65"/>
    <n v="9.35"/>
    <n v="2"/>
    <n v="18.7"/>
    <d v="2018-05-03T00:00:00"/>
    <d v="2018-05-02T00:00:00"/>
    <x v="43"/>
    <x v="13"/>
  </r>
  <r>
    <x v="2832"/>
    <x v="2831"/>
    <n v="1016"/>
    <x v="145"/>
    <n v="9.6"/>
    <n v="1"/>
    <n v="9.6"/>
    <d v="2014-10-13T00:00:00"/>
    <d v="2014-10-13T00:00:00"/>
    <x v="52"/>
    <x v="54"/>
  </r>
  <r>
    <x v="2833"/>
    <x v="2832"/>
    <n v="734"/>
    <x v="59"/>
    <n v="6.8"/>
    <n v="2"/>
    <n v="13.6"/>
    <d v="2018-05-03T00:00:00"/>
    <d v="2018-04-30T00:00:00"/>
    <x v="43"/>
    <x v="13"/>
  </r>
  <r>
    <x v="2834"/>
    <x v="2833"/>
    <n v="734"/>
    <x v="59"/>
    <n v="4.6500000000000004"/>
    <n v="2"/>
    <n v="9.3000000000000007"/>
    <d v="2018-05-02T00:00:00"/>
    <d v="2018-05-02T00:00:00"/>
    <x v="43"/>
    <x v="13"/>
  </r>
  <r>
    <x v="2835"/>
    <x v="2834"/>
    <n v="734"/>
    <x v="59"/>
    <n v="4.6500000000000004"/>
    <n v="1"/>
    <n v="4.6500000000000004"/>
    <d v="2018-01-11T00:00:00"/>
    <d v="2018-01-10T00:00:00"/>
    <x v="42"/>
    <x v="39"/>
  </r>
  <r>
    <x v="2836"/>
    <x v="2835"/>
    <n v="206"/>
    <x v="89"/>
    <n v="16"/>
    <n v="1"/>
    <n v="16"/>
    <d v="2013-03-18T00:00:00"/>
    <d v="2013-03-16T00:00:00"/>
    <x v="56"/>
    <x v="97"/>
  </r>
  <r>
    <x v="2837"/>
    <x v="2836"/>
    <n v="882"/>
    <x v="110"/>
    <n v="3.2"/>
    <n v="1"/>
    <n v="3.2"/>
    <d v="2018-03-07T00:00:00"/>
    <d v="2018-03-07T00:00:00"/>
    <x v="4"/>
    <x v="4"/>
  </r>
  <r>
    <x v="2838"/>
    <x v="2837"/>
    <n v="147"/>
    <x v="8"/>
    <n v="12.25"/>
    <n v="1"/>
    <n v="12.25"/>
    <d v="2018-01-19T00:00:00"/>
    <d v="2018-01-19T00:00:00"/>
    <x v="42"/>
    <x v="39"/>
  </r>
  <r>
    <x v="2839"/>
    <x v="2838"/>
    <n v="470"/>
    <x v="222"/>
    <n v="19.350000000000001"/>
    <n v="1"/>
    <n v="19.350000000000001"/>
    <d v="2017-08-14T00:00:00"/>
    <d v="2017-08-14T00:00:00"/>
    <x v="35"/>
    <x v="8"/>
  </r>
  <r>
    <x v="2840"/>
    <x v="2839"/>
    <n v="342"/>
    <x v="7"/>
    <n v="44.4"/>
    <n v="1"/>
    <n v="44.4"/>
    <d v="2011-03-24T00:00:00"/>
    <d v="2013-08-13T00:00:00"/>
    <x v="82"/>
    <x v="83"/>
  </r>
  <r>
    <x v="2841"/>
    <x v="2840"/>
    <n v="342"/>
    <x v="7"/>
    <n v="8.0500000000000007"/>
    <n v="2"/>
    <n v="16.100000000000001"/>
    <d v="2018-03-29T00:00:00"/>
    <d v="2018-04-16T00:00:00"/>
    <x v="23"/>
    <x v="29"/>
  </r>
  <r>
    <x v="2842"/>
    <x v="2841"/>
    <n v="666"/>
    <x v="16"/>
    <n v="6.9"/>
    <n v="1"/>
    <n v="6.9"/>
    <d v="2018-01-23T00:00:00"/>
    <d v="2018-01-23T00:00:00"/>
    <x v="42"/>
    <x v="39"/>
  </r>
  <r>
    <x v="2843"/>
    <x v="2842"/>
    <n v="666"/>
    <x v="16"/>
    <n v="6.5"/>
    <n v="1"/>
    <n v="6.5"/>
    <d v="2016-11-13T00:00:00"/>
    <d v="2017-02-20T00:00:00"/>
    <x v="21"/>
    <x v="34"/>
  </r>
  <r>
    <x v="2844"/>
    <x v="2843"/>
    <n v="342"/>
    <x v="7"/>
    <n v="56.1"/>
    <n v="1"/>
    <n v="56.1"/>
    <d v="2013-03-14T00:00:00"/>
    <d v="2017-07-12T00:00:00"/>
    <x v="56"/>
    <x v="36"/>
  </r>
  <r>
    <x v="2845"/>
    <x v="2844"/>
    <n v="100"/>
    <x v="238"/>
    <n v="8.65"/>
    <n v="1"/>
    <n v="8.65"/>
    <d v="2017-08-29T00:00:00"/>
    <d v="2017-08-29T00:00:00"/>
    <x v="37"/>
    <x v="33"/>
  </r>
  <r>
    <x v="2846"/>
    <x v="2845"/>
    <n v="202"/>
    <x v="235"/>
    <n v="15.75"/>
    <n v="1"/>
    <n v="15.75"/>
    <d v="2013-05-22T00:00:00"/>
    <d v="2013-05-22T00:00:00"/>
    <x v="108"/>
    <x v="24"/>
  </r>
  <r>
    <x v="2847"/>
    <x v="2846"/>
    <n v="666"/>
    <x v="16"/>
    <n v="14.1"/>
    <n v="5"/>
    <n v="70.5"/>
    <d v="2017-10-30T00:00:00"/>
    <d v="2018-05-02T00:00:00"/>
    <x v="38"/>
    <x v="13"/>
  </r>
  <r>
    <x v="2848"/>
    <x v="2847"/>
    <n v="147"/>
    <x v="8"/>
    <n v="11.4"/>
    <n v="1"/>
    <n v="11.4"/>
    <d v="2017-10-03T00:00:00"/>
    <d v="2017-10-02T00:00:00"/>
    <x v="33"/>
    <x v="30"/>
  </r>
  <r>
    <x v="2849"/>
    <x v="2848"/>
    <n v="642"/>
    <x v="111"/>
    <n v="8.9"/>
    <n v="1"/>
    <n v="8.9"/>
    <d v="2017-11-16T00:00:00"/>
    <d v="2017-11-16T00:00:00"/>
    <x v="38"/>
    <x v="40"/>
  </r>
  <r>
    <x v="2850"/>
    <x v="2849"/>
    <n v="882"/>
    <x v="110"/>
    <n v="0.85"/>
    <n v="2"/>
    <n v="1.7"/>
    <d v="2018-02-15T00:00:00"/>
    <d v="2018-02-15T00:00:00"/>
    <x v="26"/>
    <x v="11"/>
  </r>
  <r>
    <x v="2851"/>
    <x v="2850"/>
    <n v="974"/>
    <x v="98"/>
    <n v="2.75"/>
    <n v="1"/>
    <n v="2.75"/>
    <d v="2018-01-03T00:00:00"/>
    <d v="2018-01-03T00:00:00"/>
    <x v="42"/>
    <x v="39"/>
  </r>
  <r>
    <x v="2852"/>
    <x v="2851"/>
    <n v="599"/>
    <x v="70"/>
    <n v="7.65"/>
    <n v="2"/>
    <n v="15.3"/>
    <d v="2017-11-27T00:00:00"/>
    <d v="2017-11-27T00:00:00"/>
    <x v="6"/>
    <x v="7"/>
  </r>
  <r>
    <x v="2853"/>
    <x v="2852"/>
    <n v="318"/>
    <x v="63"/>
    <n v="14.25"/>
    <n v="1"/>
    <n v="14.25"/>
    <d v="2018-01-13T00:00:00"/>
    <d v="2018-01-12T00:00:00"/>
    <x v="42"/>
    <x v="39"/>
  </r>
  <r>
    <x v="2854"/>
    <x v="2853"/>
    <n v="15"/>
    <x v="129"/>
    <n v="13.45"/>
    <n v="1"/>
    <n v="13.45"/>
    <d v="2018-05-03T00:00:00"/>
    <d v="2018-04-27T00:00:00"/>
    <x v="43"/>
    <x v="13"/>
  </r>
  <r>
    <x v="2855"/>
    <x v="2854"/>
    <n v="112"/>
    <x v="9"/>
    <n v="4.5999999999999996"/>
    <n v="2"/>
    <n v="9.1999999999999993"/>
    <d v="2018-05-07T00:00:00"/>
    <d v="2018-05-05T00:00:00"/>
    <x v="43"/>
    <x v="13"/>
  </r>
  <r>
    <x v="2856"/>
    <x v="2855"/>
    <n v="882"/>
    <x v="110"/>
    <n v="1.25"/>
    <n v="1"/>
    <n v="1.25"/>
    <d v="2015-10-07T00:00:00"/>
    <d v="2016-02-03T00:00:00"/>
    <x v="24"/>
    <x v="0"/>
  </r>
  <r>
    <x v="2857"/>
    <x v="2856"/>
    <n v="43"/>
    <x v="38"/>
    <n v="7.7"/>
    <n v="1"/>
    <n v="7.7"/>
    <d v="2018-04-21T00:00:00"/>
    <d v="2018-04-20T00:00:00"/>
    <x v="23"/>
    <x v="29"/>
  </r>
  <r>
    <x v="2858"/>
    <x v="2857"/>
    <n v="144"/>
    <x v="239"/>
    <n v="4.55"/>
    <n v="1"/>
    <n v="4.55"/>
    <d v="2017-11-13T00:00:00"/>
    <d v="2017-11-13T00:00:00"/>
    <x v="38"/>
    <x v="40"/>
  </r>
  <r>
    <x v="2859"/>
    <x v="2858"/>
    <n v="144"/>
    <x v="239"/>
    <n v="5.7"/>
    <n v="1"/>
    <n v="5.7"/>
    <d v="2018-03-09T00:00:00"/>
    <d v="2018-03-09T00:00:00"/>
    <x v="4"/>
    <x v="4"/>
  </r>
  <r>
    <x v="2860"/>
    <x v="2859"/>
    <n v="587"/>
    <x v="74"/>
    <n v="7.4"/>
    <n v="1"/>
    <n v="7.4"/>
    <d v="2013-06-06T00:00:00"/>
    <d v="2013-06-05T00:00:00"/>
    <x v="108"/>
    <x v="24"/>
  </r>
  <r>
    <x v="2861"/>
    <x v="2860"/>
    <n v="587"/>
    <x v="74"/>
    <n v="5.4"/>
    <n v="1"/>
    <n v="5.4"/>
    <d v="2009-06-23T00:00:00"/>
    <d v="2011-03-17T00:00:00"/>
    <x v="2"/>
    <x v="91"/>
  </r>
  <r>
    <x v="2862"/>
    <x v="2861"/>
    <n v="390"/>
    <x v="51"/>
    <n v="15.55"/>
    <n v="5"/>
    <n v="77.75"/>
    <d v="2017-06-06T00:00:00"/>
    <d v="2017-12-07T00:00:00"/>
    <x v="13"/>
    <x v="7"/>
  </r>
  <r>
    <x v="2863"/>
    <x v="2862"/>
    <n v="666"/>
    <x v="16"/>
    <n v="7.9"/>
    <n v="1"/>
    <n v="7.9"/>
    <d v="2018-04-27T00:00:00"/>
    <d v="2018-04-26T00:00:00"/>
    <x v="43"/>
    <x v="13"/>
  </r>
  <r>
    <x v="2864"/>
    <x v="2863"/>
    <n v="599"/>
    <x v="70"/>
    <n v="9.35"/>
    <n v="1"/>
    <n v="9.35"/>
    <d v="2018-01-26T00:00:00"/>
    <d v="2018-01-25T00:00:00"/>
    <x v="26"/>
    <x v="39"/>
  </r>
  <r>
    <x v="2865"/>
    <x v="2864"/>
    <n v="599"/>
    <x v="70"/>
    <n v="5.95"/>
    <n v="1"/>
    <n v="5.95"/>
    <d v="2017-08-21T00:00:00"/>
    <d v="2018-01-19T00:00:00"/>
    <x v="35"/>
    <x v="39"/>
  </r>
  <r>
    <x v="2866"/>
    <x v="2865"/>
    <n v="599"/>
    <x v="70"/>
    <n v="7.3"/>
    <n v="1"/>
    <n v="7.3"/>
    <d v="2018-01-19T00:00:00"/>
    <d v="2018-01-19T00:00:00"/>
    <x v="42"/>
    <x v="39"/>
  </r>
  <r>
    <x v="2867"/>
    <x v="2866"/>
    <n v="71"/>
    <x v="68"/>
    <n v="9.0500000000000007"/>
    <n v="1"/>
    <n v="9.0500000000000007"/>
    <d v="2018-03-08T00:00:00"/>
    <d v="2018-03-08T00:00:00"/>
    <x v="4"/>
    <x v="4"/>
  </r>
  <r>
    <x v="2868"/>
    <x v="2867"/>
    <n v="206"/>
    <x v="89"/>
    <n v="10.4"/>
    <n v="5"/>
    <n v="52"/>
    <d v="2018-02-14T00:00:00"/>
    <d v="2018-04-18T00:00:00"/>
    <x v="26"/>
    <x v="29"/>
  </r>
  <r>
    <x v="2869"/>
    <x v="2868"/>
    <n v="823"/>
    <x v="21"/>
    <n v="7.05"/>
    <n v="1"/>
    <n v="7.05"/>
    <d v="2016-10-04T00:00:00"/>
    <d v="2018-01-15T00:00:00"/>
    <x v="32"/>
    <x v="39"/>
  </r>
  <r>
    <x v="2870"/>
    <x v="2869"/>
    <n v="807"/>
    <x v="228"/>
    <n v="4.5"/>
    <n v="1"/>
    <n v="4.5"/>
    <d v="2018-05-02T00:00:00"/>
    <d v="2018-04-30T00:00:00"/>
    <x v="43"/>
    <x v="13"/>
  </r>
  <r>
    <x v="2871"/>
    <x v="2870"/>
    <n v="727"/>
    <x v="130"/>
    <n v="8.9499999999999993"/>
    <n v="1"/>
    <n v="8.9499999999999993"/>
    <d v="2018-04-17T00:00:00"/>
    <d v="2018-04-17T00:00:00"/>
    <x v="23"/>
    <x v="29"/>
  </r>
  <r>
    <x v="2872"/>
    <x v="2871"/>
    <n v="71"/>
    <x v="68"/>
    <n v="12.4"/>
    <n v="1"/>
    <n v="12.4"/>
    <d v="2015-01-09T00:00:00"/>
    <d v="2018-02-28T00:00:00"/>
    <x v="34"/>
    <x v="4"/>
  </r>
  <r>
    <x v="2873"/>
    <x v="2872"/>
    <n v="318"/>
    <x v="63"/>
    <n v="6.25"/>
    <n v="2"/>
    <n v="12.5"/>
    <d v="2018-05-05T00:00:00"/>
    <d v="2018-05-04T00:00:00"/>
    <x v="43"/>
    <x v="13"/>
  </r>
  <r>
    <x v="2874"/>
    <x v="2873"/>
    <n v="318"/>
    <x v="63"/>
    <n v="10.45"/>
    <n v="3"/>
    <n v="31.349999999999998"/>
    <d v="2017-01-02T00:00:00"/>
    <d v="2017-08-29T00:00:00"/>
    <x v="39"/>
    <x v="33"/>
  </r>
  <r>
    <x v="2875"/>
    <x v="2874"/>
    <n v="309"/>
    <x v="102"/>
    <n v="7.7"/>
    <n v="1"/>
    <n v="7.7"/>
    <d v="2016-06-08T00:00:00"/>
    <d v="2016-06-07T00:00:00"/>
    <x v="30"/>
    <x v="2"/>
  </r>
  <r>
    <x v="2876"/>
    <x v="2875"/>
    <n v="577"/>
    <x v="72"/>
    <n v="2.4500000000000002"/>
    <n v="1"/>
    <n v="2.4500000000000002"/>
    <d v="2016-10-11T00:00:00"/>
    <d v="2016-10-27T00:00:00"/>
    <x v="32"/>
    <x v="5"/>
  </r>
  <r>
    <x v="2877"/>
    <x v="2876"/>
    <n v="734"/>
    <x v="59"/>
    <n v="4.45"/>
    <n v="1"/>
    <n v="4.45"/>
    <d v="2018-05-03T00:00:00"/>
    <d v="2018-05-02T00:00:00"/>
    <x v="43"/>
    <x v="13"/>
  </r>
  <r>
    <x v="2878"/>
    <x v="2877"/>
    <n v="54"/>
    <x v="23"/>
    <n v="4.4000000000000004"/>
    <n v="1"/>
    <n v="4.4000000000000004"/>
    <d v="2013-08-06T00:00:00"/>
    <d v="2013-12-11T00:00:00"/>
    <x v="22"/>
    <x v="25"/>
  </r>
  <r>
    <x v="2879"/>
    <x v="2878"/>
    <n v="309"/>
    <x v="102"/>
    <n v="9.5"/>
    <n v="1"/>
    <n v="9.5"/>
    <d v="2018-04-10T00:00:00"/>
    <d v="2018-04-10T00:00:00"/>
    <x v="23"/>
    <x v="29"/>
  </r>
  <r>
    <x v="2880"/>
    <x v="2879"/>
    <n v="54"/>
    <x v="23"/>
    <n v="7.95"/>
    <n v="3"/>
    <n v="23.85"/>
    <d v="2017-06-09T00:00:00"/>
    <d v="2017-08-08T00:00:00"/>
    <x v="13"/>
    <x v="8"/>
  </r>
  <r>
    <x v="2881"/>
    <x v="2880"/>
    <n v="666"/>
    <x v="16"/>
    <n v="5.95"/>
    <n v="1"/>
    <n v="5.95"/>
    <d v="2014-01-23T00:00:00"/>
    <d v="2015-04-02T00:00:00"/>
    <x v="18"/>
    <x v="41"/>
  </r>
  <r>
    <x v="2882"/>
    <x v="2881"/>
    <n v="554"/>
    <x v="162"/>
    <n v="5.35"/>
    <n v="1"/>
    <n v="5.35"/>
    <d v="2017-08-23T00:00:00"/>
    <m/>
    <x v="35"/>
    <x v="1"/>
  </r>
  <r>
    <x v="2883"/>
    <x v="2882"/>
    <n v="147"/>
    <x v="8"/>
    <n v="14.05"/>
    <n v="7"/>
    <n v="98.350000000000009"/>
    <d v="2016-03-10T00:00:00"/>
    <d v="2018-02-28T00:00:00"/>
    <x v="20"/>
    <x v="4"/>
  </r>
  <r>
    <x v="2884"/>
    <x v="2883"/>
    <n v="8001"/>
    <x v="96"/>
    <n v="33.75"/>
    <n v="1"/>
    <n v="33.75"/>
    <d v="2018-01-15T00:00:00"/>
    <d v="2018-01-15T00:00:00"/>
    <x v="42"/>
    <x v="39"/>
  </r>
  <r>
    <x v="2885"/>
    <x v="2884"/>
    <n v="493"/>
    <x v="170"/>
    <n v="9.5500000000000007"/>
    <n v="1"/>
    <n v="9.5500000000000007"/>
    <d v="2018-04-16T00:00:00"/>
    <d v="2018-04-14T00:00:00"/>
    <x v="23"/>
    <x v="29"/>
  </r>
  <r>
    <x v="2886"/>
    <x v="2885"/>
    <n v="1016"/>
    <x v="145"/>
    <n v="16.75"/>
    <n v="1"/>
    <n v="16.75"/>
    <d v="2017-12-05T00:00:00"/>
    <d v="2017-12-04T00:00:00"/>
    <x v="6"/>
    <x v="7"/>
  </r>
  <r>
    <x v="2887"/>
    <x v="2886"/>
    <n v="679"/>
    <x v="35"/>
    <n v="8"/>
    <n v="1"/>
    <n v="8"/>
    <d v="2018-03-29T00:00:00"/>
    <d v="2018-03-28T00:00:00"/>
    <x v="23"/>
    <x v="29"/>
  </r>
  <r>
    <x v="2888"/>
    <x v="2887"/>
    <n v="147"/>
    <x v="8"/>
    <n v="29.4"/>
    <n v="2"/>
    <n v="58.8"/>
    <d v="2013-09-26T00:00:00"/>
    <d v="2016-02-18T00:00:00"/>
    <x v="86"/>
    <x v="43"/>
  </r>
  <r>
    <x v="2889"/>
    <x v="2888"/>
    <n v="541"/>
    <x v="240"/>
    <n v="2.4500000000000002"/>
    <n v="1"/>
    <n v="2.4500000000000002"/>
    <d v="2017-10-27T00:00:00"/>
    <d v="2017-10-26T00:00:00"/>
    <x v="33"/>
    <x v="30"/>
  </r>
  <r>
    <x v="2890"/>
    <x v="2889"/>
    <n v="788"/>
    <x v="77"/>
    <n v="15.7"/>
    <n v="1"/>
    <n v="15.7"/>
    <d v="2018-05-02T00:00:00"/>
    <d v="2018-05-02T00:00:00"/>
    <x v="43"/>
    <x v="13"/>
  </r>
  <r>
    <x v="2891"/>
    <x v="2890"/>
    <n v="800"/>
    <x v="135"/>
    <n v="28.9"/>
    <n v="1"/>
    <n v="28.9"/>
    <d v="2018-04-14T00:00:00"/>
    <d v="2018-04-12T00:00:00"/>
    <x v="23"/>
    <x v="29"/>
  </r>
  <r>
    <x v="2892"/>
    <x v="2891"/>
    <n v="823"/>
    <x v="21"/>
    <n v="9.4"/>
    <n v="1"/>
    <n v="9.4"/>
    <d v="2017-11-28T00:00:00"/>
    <d v="2017-11-28T00:00:00"/>
    <x v="6"/>
    <x v="7"/>
  </r>
  <r>
    <x v="2893"/>
    <x v="2892"/>
    <n v="882"/>
    <x v="110"/>
    <n v="0.95"/>
    <n v="1"/>
    <n v="0.95"/>
    <d v="2018-03-16T00:00:00"/>
    <d v="2018-03-16T00:00:00"/>
    <x v="4"/>
    <x v="4"/>
  </r>
  <r>
    <x v="2894"/>
    <x v="2893"/>
    <n v="882"/>
    <x v="110"/>
    <n v="1.1499999999999999"/>
    <n v="1"/>
    <n v="1.1499999999999999"/>
    <d v="2014-03-28T00:00:00"/>
    <d v="2015-05-15T00:00:00"/>
    <x v="7"/>
    <x v="67"/>
  </r>
  <r>
    <x v="2895"/>
    <x v="2894"/>
    <n v="63"/>
    <x v="67"/>
    <n v="5.3"/>
    <n v="12"/>
    <n v="63.599999999999994"/>
    <d v="2017-03-27T00:00:00"/>
    <d v="2018-02-26T00:00:00"/>
    <x v="48"/>
    <x v="4"/>
  </r>
  <r>
    <x v="2896"/>
    <x v="2895"/>
    <n v="71"/>
    <x v="68"/>
    <n v="33.450000000000003"/>
    <n v="1"/>
    <n v="33.450000000000003"/>
    <d v="2018-01-02T00:00:00"/>
    <d v="2018-01-11T00:00:00"/>
    <x v="42"/>
    <x v="39"/>
  </r>
  <r>
    <x v="2897"/>
    <x v="2896"/>
    <n v="906"/>
    <x v="143"/>
    <n v="0.5"/>
    <n v="4"/>
    <n v="2"/>
    <d v="2018-01-08T00:00:00"/>
    <d v="2018-01-08T00:00:00"/>
    <x v="42"/>
    <x v="39"/>
  </r>
  <r>
    <x v="2898"/>
    <x v="2897"/>
    <n v="906"/>
    <x v="143"/>
    <n v="0.5"/>
    <n v="5"/>
    <n v="2.5"/>
    <d v="2018-04-12T00:00:00"/>
    <d v="2018-04-16T00:00:00"/>
    <x v="23"/>
    <x v="29"/>
  </r>
  <r>
    <x v="2899"/>
    <x v="2898"/>
    <n v="906"/>
    <x v="143"/>
    <n v="0.35"/>
    <n v="6"/>
    <n v="2.0999999999999996"/>
    <d v="2016-02-16T00:00:00"/>
    <d v="2016-06-23T00:00:00"/>
    <x v="63"/>
    <x v="2"/>
  </r>
  <r>
    <x v="2900"/>
    <x v="2899"/>
    <n v="906"/>
    <x v="143"/>
    <n v="2.25"/>
    <n v="1"/>
    <n v="2.25"/>
    <d v="2018-02-28T00:00:00"/>
    <d v="2018-02-28T00:00:00"/>
    <x v="4"/>
    <x v="4"/>
  </r>
  <r>
    <x v="2901"/>
    <x v="2900"/>
    <n v="906"/>
    <x v="143"/>
    <n v="1.1000000000000001"/>
    <n v="9"/>
    <n v="9.9"/>
    <d v="2018-02-23T00:00:00"/>
    <d v="2018-02-22T00:00:00"/>
    <x v="26"/>
    <x v="11"/>
  </r>
  <r>
    <x v="2902"/>
    <x v="2901"/>
    <n v="906"/>
    <x v="143"/>
    <n v="0.5"/>
    <n v="10"/>
    <n v="5"/>
    <d v="2018-05-04T00:00:00"/>
    <d v="2018-05-04T00:00:00"/>
    <x v="43"/>
    <x v="13"/>
  </r>
  <r>
    <x v="2903"/>
    <x v="2902"/>
    <n v="906"/>
    <x v="143"/>
    <n v="0.5"/>
    <n v="3"/>
    <n v="1.5"/>
    <d v="2016-03-08T00:00:00"/>
    <d v="2016-11-25T00:00:00"/>
    <x v="20"/>
    <x v="44"/>
  </r>
  <r>
    <x v="2904"/>
    <x v="2903"/>
    <n v="906"/>
    <x v="143"/>
    <n v="0.5"/>
    <n v="8"/>
    <n v="4"/>
    <d v="2018-04-21T00:00:00"/>
    <d v="2018-05-03T00:00:00"/>
    <x v="23"/>
    <x v="13"/>
  </r>
  <r>
    <x v="2905"/>
    <x v="2904"/>
    <n v="906"/>
    <x v="143"/>
    <n v="0.5"/>
    <n v="5"/>
    <n v="2.5"/>
    <d v="2016-10-24T00:00:00"/>
    <d v="2016-11-15T00:00:00"/>
    <x v="32"/>
    <x v="44"/>
  </r>
  <r>
    <x v="2906"/>
    <x v="2905"/>
    <n v="906"/>
    <x v="143"/>
    <n v="0.5"/>
    <n v="7"/>
    <n v="3.5"/>
    <d v="2018-04-03T00:00:00"/>
    <d v="2018-04-07T00:00:00"/>
    <x v="23"/>
    <x v="29"/>
  </r>
  <r>
    <x v="2907"/>
    <x v="2906"/>
    <n v="906"/>
    <x v="143"/>
    <n v="0.5"/>
    <n v="6"/>
    <n v="3"/>
    <d v="2016-04-18T00:00:00"/>
    <d v="2017-02-25T00:00:00"/>
    <x v="29"/>
    <x v="34"/>
  </r>
  <r>
    <x v="2908"/>
    <x v="2907"/>
    <n v="906"/>
    <x v="143"/>
    <n v="0.5"/>
    <n v="7"/>
    <n v="3.5"/>
    <d v="2017-08-07T00:00:00"/>
    <d v="2018-01-18T00:00:00"/>
    <x v="35"/>
    <x v="39"/>
  </r>
  <r>
    <x v="2909"/>
    <x v="2908"/>
    <n v="906"/>
    <x v="143"/>
    <n v="0.5"/>
    <n v="8"/>
    <n v="4"/>
    <d v="2018-04-04T00:00:00"/>
    <d v="2018-04-17T00:00:00"/>
    <x v="23"/>
    <x v="29"/>
  </r>
  <r>
    <x v="2910"/>
    <x v="2909"/>
    <n v="22"/>
    <x v="33"/>
    <n v="5.4"/>
    <n v="1"/>
    <n v="5.4"/>
    <d v="2016-11-09T00:00:00"/>
    <d v="2016-11-09T00:00:00"/>
    <x v="21"/>
    <x v="44"/>
  </r>
  <r>
    <x v="2911"/>
    <x v="2910"/>
    <n v="666"/>
    <x v="16"/>
    <n v="11.7"/>
    <n v="12"/>
    <n v="140.39999999999998"/>
    <d v="2018-03-07T00:00:00"/>
    <d v="2018-05-05T00:00:00"/>
    <x v="4"/>
    <x v="13"/>
  </r>
  <r>
    <x v="2912"/>
    <x v="2911"/>
    <n v="666"/>
    <x v="16"/>
    <n v="9.6"/>
    <n v="5"/>
    <n v="48"/>
    <d v="2018-02-27T00:00:00"/>
    <d v="2017-07-13T00:00:00"/>
    <x v="4"/>
    <x v="36"/>
  </r>
  <r>
    <x v="2913"/>
    <x v="2912"/>
    <n v="823"/>
    <x v="21"/>
    <n v="3.95"/>
    <n v="1"/>
    <n v="3.95"/>
    <d v="2018-02-16T00:00:00"/>
    <d v="2018-02-16T00:00:00"/>
    <x v="26"/>
    <x v="11"/>
  </r>
  <r>
    <x v="2914"/>
    <x v="2913"/>
    <n v="882"/>
    <x v="110"/>
    <n v="1.2"/>
    <n v="6"/>
    <n v="7.1999999999999993"/>
    <d v="2018-03-29T00:00:00"/>
    <d v="2018-03-28T00:00:00"/>
    <x v="23"/>
    <x v="29"/>
  </r>
  <r>
    <x v="2915"/>
    <x v="2914"/>
    <n v="147"/>
    <x v="8"/>
    <n v="15.4"/>
    <n v="1"/>
    <n v="15.4"/>
    <d v="2016-12-12T00:00:00"/>
    <d v="2017-09-21T00:00:00"/>
    <x v="54"/>
    <x v="33"/>
  </r>
  <r>
    <x v="2916"/>
    <x v="2915"/>
    <n v="342"/>
    <x v="7"/>
    <n v="10.15"/>
    <n v="1"/>
    <n v="10.15"/>
    <d v="2018-03-17T00:00:00"/>
    <d v="2018-03-16T00:00:00"/>
    <x v="4"/>
    <x v="4"/>
  </r>
  <r>
    <x v="2917"/>
    <x v="2916"/>
    <n v="342"/>
    <x v="7"/>
    <n v="19.95"/>
    <n v="1"/>
    <n v="19.95"/>
    <d v="2015-03-31T00:00:00"/>
    <d v="2017-07-20T00:00:00"/>
    <x v="84"/>
    <x v="36"/>
  </r>
  <r>
    <x v="2918"/>
    <x v="2917"/>
    <n v="882"/>
    <x v="110"/>
    <n v="0.85"/>
    <n v="4"/>
    <n v="3.4"/>
    <d v="2018-01-15T00:00:00"/>
    <d v="2018-04-04T00:00:00"/>
    <x v="42"/>
    <x v="29"/>
  </r>
  <r>
    <x v="2919"/>
    <x v="2918"/>
    <n v="642"/>
    <x v="111"/>
    <n v="10.8"/>
    <n v="1"/>
    <n v="10.8"/>
    <d v="2018-03-13T00:00:00"/>
    <d v="2018-03-12T00:00:00"/>
    <x v="4"/>
    <x v="4"/>
  </r>
  <r>
    <x v="2920"/>
    <x v="2919"/>
    <n v="942"/>
    <x v="12"/>
    <n v="0.75"/>
    <n v="8"/>
    <n v="6"/>
    <d v="2017-10-24T00:00:00"/>
    <d v="2018-04-17T00:00:00"/>
    <x v="33"/>
    <x v="29"/>
  </r>
  <r>
    <x v="2921"/>
    <x v="2920"/>
    <n v="734"/>
    <x v="59"/>
    <n v="8.4"/>
    <n v="1"/>
    <n v="8.4"/>
    <d v="2018-04-03T00:00:00"/>
    <d v="2018-03-28T00:00:00"/>
    <x v="23"/>
    <x v="29"/>
  </r>
  <r>
    <x v="2922"/>
    <x v="2921"/>
    <n v="734"/>
    <x v="59"/>
    <n v="3.7"/>
    <n v="1"/>
    <n v="3.7"/>
    <d v="2018-04-06T00:00:00"/>
    <d v="2018-04-05T00:00:00"/>
    <x v="23"/>
    <x v="29"/>
  </r>
  <r>
    <x v="2923"/>
    <x v="2922"/>
    <n v="734"/>
    <x v="59"/>
    <n v="3.8"/>
    <n v="3"/>
    <n v="11.399999999999999"/>
    <d v="2015-11-18T00:00:00"/>
    <d v="2018-03-17T00:00:00"/>
    <x v="70"/>
    <x v="4"/>
  </r>
  <r>
    <x v="2924"/>
    <x v="2923"/>
    <n v="815"/>
    <x v="10"/>
    <n v="3.35"/>
    <n v="2"/>
    <n v="6.7"/>
    <d v="2016-03-07T00:00:00"/>
    <d v="2017-05-24T00:00:00"/>
    <x v="20"/>
    <x v="48"/>
  </r>
  <r>
    <x v="2925"/>
    <x v="2924"/>
    <n v="112"/>
    <x v="9"/>
    <n v="4.3499999999999996"/>
    <n v="1"/>
    <n v="4.3499999999999996"/>
    <d v="2013-08-30T00:00:00"/>
    <d v="2013-08-29T00:00:00"/>
    <x v="17"/>
    <x v="65"/>
  </r>
  <r>
    <x v="2926"/>
    <x v="2925"/>
    <n v="112"/>
    <x v="9"/>
    <n v="3.55"/>
    <n v="1"/>
    <n v="3.55"/>
    <d v="2017-06-29T00:00:00"/>
    <d v="2017-06-29T00:00:00"/>
    <x v="13"/>
    <x v="51"/>
  </r>
  <r>
    <x v="2927"/>
    <x v="2926"/>
    <n v="112"/>
    <x v="9"/>
    <n v="2.7"/>
    <n v="1"/>
    <n v="2.7"/>
    <d v="2018-04-05T00:00:00"/>
    <d v="2018-04-05T00:00:00"/>
    <x v="23"/>
    <x v="29"/>
  </r>
  <r>
    <x v="2928"/>
    <x v="2927"/>
    <n v="43"/>
    <x v="38"/>
    <n v="10.4"/>
    <n v="2"/>
    <n v="20.8"/>
    <d v="2018-05-04T00:00:00"/>
    <d v="2018-05-03T00:00:00"/>
    <x v="43"/>
    <x v="13"/>
  </r>
  <r>
    <x v="2929"/>
    <x v="2928"/>
    <n v="43"/>
    <x v="38"/>
    <n v="16.95"/>
    <n v="1"/>
    <n v="16.95"/>
    <d v="2018-03-29T00:00:00"/>
    <d v="2018-03-28T00:00:00"/>
    <x v="23"/>
    <x v="29"/>
  </r>
  <r>
    <x v="2930"/>
    <x v="2929"/>
    <n v="666"/>
    <x v="16"/>
    <n v="11.05"/>
    <n v="6"/>
    <n v="66.300000000000011"/>
    <d v="2018-02-22T00:00:00"/>
    <d v="2018-04-27T00:00:00"/>
    <x v="26"/>
    <x v="13"/>
  </r>
  <r>
    <x v="2931"/>
    <x v="2930"/>
    <n v="666"/>
    <x v="16"/>
    <n v="4.1500000000000004"/>
    <n v="6"/>
    <n v="24.900000000000002"/>
    <d v="2018-02-22T00:00:00"/>
    <d v="2018-04-28T00:00:00"/>
    <x v="26"/>
    <x v="13"/>
  </r>
  <r>
    <x v="2932"/>
    <x v="2931"/>
    <n v="318"/>
    <x v="63"/>
    <n v="6.2"/>
    <n v="24"/>
    <n v="148.80000000000001"/>
    <d v="2018-02-19T00:00:00"/>
    <d v="2018-05-04T00:00:00"/>
    <x v="26"/>
    <x v="13"/>
  </r>
  <r>
    <x v="2933"/>
    <x v="2932"/>
    <n v="318"/>
    <x v="63"/>
    <n v="7.4"/>
    <n v="19"/>
    <n v="140.6"/>
    <d v="2018-02-19T00:00:00"/>
    <d v="2018-05-02T00:00:00"/>
    <x v="26"/>
    <x v="13"/>
  </r>
  <r>
    <x v="2934"/>
    <x v="2933"/>
    <n v="63"/>
    <x v="67"/>
    <n v="7.15"/>
    <n v="2"/>
    <n v="14.3"/>
    <d v="2018-05-03T00:00:00"/>
    <d v="2018-05-03T00:00:00"/>
    <x v="43"/>
    <x v="13"/>
  </r>
  <r>
    <x v="2935"/>
    <x v="2934"/>
    <n v="15"/>
    <x v="129"/>
    <n v="4.3499999999999996"/>
    <n v="2"/>
    <n v="8.6999999999999993"/>
    <d v="2018-01-20T00:00:00"/>
    <d v="2018-01-27T00:00:00"/>
    <x v="42"/>
    <x v="11"/>
  </r>
  <r>
    <x v="2936"/>
    <x v="2935"/>
    <n v="456"/>
    <x v="125"/>
    <n v="9.6"/>
    <n v="1"/>
    <n v="9.6"/>
    <d v="2017-09-13T00:00:00"/>
    <d v="2017-09-13T00:00:00"/>
    <x v="37"/>
    <x v="33"/>
  </r>
  <r>
    <x v="2937"/>
    <x v="2936"/>
    <n v="807"/>
    <x v="228"/>
    <n v="4.0999999999999996"/>
    <n v="3"/>
    <n v="12.299999999999999"/>
    <d v="2015-06-29T00:00:00"/>
    <d v="2016-11-26T00:00:00"/>
    <x v="50"/>
    <x v="44"/>
  </r>
  <r>
    <x v="2938"/>
    <x v="2937"/>
    <n v="942"/>
    <x v="12"/>
    <n v="0.5"/>
    <n v="5"/>
    <n v="2.5"/>
    <d v="2018-04-30T00:00:00"/>
    <d v="2018-04-30T00:00:00"/>
    <x v="43"/>
    <x v="13"/>
  </r>
  <r>
    <x v="2939"/>
    <x v="2938"/>
    <n v="8748"/>
    <x v="241"/>
    <n v="3"/>
    <n v="1"/>
    <n v="3"/>
    <d v="2017-11-24T00:00:00"/>
    <d v="2017-11-22T00:00:00"/>
    <x v="38"/>
    <x v="40"/>
  </r>
  <r>
    <x v="2940"/>
    <x v="2939"/>
    <n v="71"/>
    <x v="68"/>
    <n v="17.95"/>
    <n v="1"/>
    <n v="17.95"/>
    <d v="2010-09-16T00:00:00"/>
    <d v="2010-09-24T00:00:00"/>
    <x v="116"/>
    <x v="98"/>
  </r>
  <r>
    <x v="2941"/>
    <x v="2940"/>
    <n v="43"/>
    <x v="38"/>
    <n v="10"/>
    <n v="2"/>
    <n v="20"/>
    <d v="2014-08-12T00:00:00"/>
    <d v="2018-04-24T00:00:00"/>
    <x v="11"/>
    <x v="29"/>
  </r>
  <r>
    <x v="2942"/>
    <x v="2941"/>
    <n v="564"/>
    <x v="87"/>
    <n v="16.350000000000001"/>
    <n v="1"/>
    <n v="16.350000000000001"/>
    <d v="2012-09-03T00:00:00"/>
    <m/>
    <x v="15"/>
    <x v="1"/>
  </r>
  <r>
    <x v="2943"/>
    <x v="2942"/>
    <n v="54"/>
    <x v="23"/>
    <n v="6.85"/>
    <n v="4"/>
    <n v="27.4"/>
    <d v="2016-11-25T00:00:00"/>
    <d v="2018-01-09T00:00:00"/>
    <x v="21"/>
    <x v="39"/>
  </r>
  <r>
    <x v="2944"/>
    <x v="2943"/>
    <n v="666"/>
    <x v="16"/>
    <n v="13.3"/>
    <n v="1"/>
    <n v="13.3"/>
    <d v="2010-06-08T00:00:00"/>
    <d v="2016-01-20T00:00:00"/>
    <x v="120"/>
    <x v="0"/>
  </r>
  <r>
    <x v="2945"/>
    <x v="2944"/>
    <n v="29"/>
    <x v="52"/>
    <n v="5.8"/>
    <n v="1"/>
    <n v="5.8"/>
    <d v="2015-09-28T00:00:00"/>
    <d v="2017-09-16T00:00:00"/>
    <x v="24"/>
    <x v="33"/>
  </r>
  <r>
    <x v="2946"/>
    <x v="2945"/>
    <n v="318"/>
    <x v="63"/>
    <n v="5.7"/>
    <n v="40"/>
    <n v="228"/>
    <d v="2018-02-19T00:00:00"/>
    <d v="2018-03-29T00:00:00"/>
    <x v="26"/>
    <x v="29"/>
  </r>
  <r>
    <x v="2947"/>
    <x v="2946"/>
    <n v="318"/>
    <x v="63"/>
    <n v="4.2"/>
    <n v="24"/>
    <n v="100.80000000000001"/>
    <d v="2018-02-19T00:00:00"/>
    <d v="2018-04-27T00:00:00"/>
    <x v="26"/>
    <x v="13"/>
  </r>
  <r>
    <x v="2948"/>
    <x v="2947"/>
    <n v="318"/>
    <x v="63"/>
    <n v="5.3"/>
    <n v="12"/>
    <n v="63.599999999999994"/>
    <d v="2018-02-19T00:00:00"/>
    <d v="2018-04-12T00:00:00"/>
    <x v="26"/>
    <x v="29"/>
  </r>
  <r>
    <x v="2949"/>
    <x v="2948"/>
    <n v="112"/>
    <x v="9"/>
    <n v="3.85"/>
    <n v="1"/>
    <n v="3.85"/>
    <d v="2018-01-02T00:00:00"/>
    <d v="2018-04-16T00:00:00"/>
    <x v="42"/>
    <x v="29"/>
  </r>
  <r>
    <x v="2950"/>
    <x v="2949"/>
    <n v="318"/>
    <x v="63"/>
    <n v="17.100000000000001"/>
    <n v="2"/>
    <n v="34.200000000000003"/>
    <d v="2015-12-09T00:00:00"/>
    <d v="2017-03-25T00:00:00"/>
    <x v="49"/>
    <x v="35"/>
  </r>
  <r>
    <x v="2951"/>
    <x v="2950"/>
    <n v="147"/>
    <x v="8"/>
    <n v="28.05"/>
    <n v="1"/>
    <n v="28.05"/>
    <d v="2017-06-28T00:00:00"/>
    <d v="2017-06-23T00:00:00"/>
    <x v="13"/>
    <x v="51"/>
  </r>
  <r>
    <x v="2952"/>
    <x v="2951"/>
    <n v="905"/>
    <x v="5"/>
    <n v="9.1999999999999993"/>
    <n v="1"/>
    <n v="9.1999999999999993"/>
    <d v="2014-12-24T00:00:00"/>
    <d v="2015-12-12T00:00:00"/>
    <x v="34"/>
    <x v="80"/>
  </r>
  <r>
    <x v="2953"/>
    <x v="2952"/>
    <n v="54"/>
    <x v="23"/>
    <n v="5.0999999999999996"/>
    <n v="1"/>
    <n v="5.0999999999999996"/>
    <d v="2014-12-31T00:00:00"/>
    <d v="2017-04-03T00:00:00"/>
    <x v="34"/>
    <x v="50"/>
  </r>
  <r>
    <x v="2954"/>
    <x v="2953"/>
    <n v="276"/>
    <x v="188"/>
    <n v="22.3"/>
    <n v="1"/>
    <n v="22.3"/>
    <d v="2017-03-02T00:00:00"/>
    <d v="2017-03-01T00:00:00"/>
    <x v="48"/>
    <x v="34"/>
  </r>
  <r>
    <x v="2955"/>
    <x v="2954"/>
    <n v="276"/>
    <x v="188"/>
    <n v="22.3"/>
    <n v="2"/>
    <n v="44.6"/>
    <d v="2017-09-28T00:00:00"/>
    <d v="2018-04-21T00:00:00"/>
    <x v="33"/>
    <x v="29"/>
  </r>
  <r>
    <x v="2956"/>
    <x v="2955"/>
    <n v="147"/>
    <x v="8"/>
    <n v="10.9"/>
    <n v="1"/>
    <n v="10.9"/>
    <d v="2018-03-09T00:00:00"/>
    <d v="2018-03-09T00:00:00"/>
    <x v="4"/>
    <x v="4"/>
  </r>
  <r>
    <x v="2957"/>
    <x v="2956"/>
    <n v="147"/>
    <x v="8"/>
    <n v="5.55"/>
    <n v="1"/>
    <n v="5.55"/>
    <d v="2017-12-07T00:00:00"/>
    <d v="2017-12-05T00:00:00"/>
    <x v="6"/>
    <x v="7"/>
  </r>
  <r>
    <x v="2958"/>
    <x v="2957"/>
    <n v="564"/>
    <x v="87"/>
    <n v="25.95"/>
    <n v="1"/>
    <n v="25.95"/>
    <m/>
    <m/>
    <x v="10"/>
    <x v="1"/>
  </r>
  <r>
    <x v="2959"/>
    <x v="2958"/>
    <n v="147"/>
    <x v="8"/>
    <n v="8.6"/>
    <n v="2"/>
    <n v="17.2"/>
    <d v="2008-12-09T00:00:00"/>
    <d v="2013-11-26T00:00:00"/>
    <x v="121"/>
    <x v="25"/>
  </r>
  <r>
    <x v="2960"/>
    <x v="2959"/>
    <n v="147"/>
    <x v="8"/>
    <n v="9.4"/>
    <n v="1"/>
    <n v="9.4"/>
    <d v="2018-04-19T00:00:00"/>
    <d v="2018-04-19T00:00:00"/>
    <x v="23"/>
    <x v="29"/>
  </r>
  <r>
    <x v="2961"/>
    <x v="2960"/>
    <n v="147"/>
    <x v="8"/>
    <n v="11.8"/>
    <n v="1"/>
    <n v="11.8"/>
    <d v="2018-02-01T00:00:00"/>
    <d v="2018-02-01T00:00:00"/>
    <x v="26"/>
    <x v="11"/>
  </r>
  <r>
    <x v="2962"/>
    <x v="2961"/>
    <n v="800"/>
    <x v="135"/>
    <n v="20.65"/>
    <n v="1"/>
    <n v="20.65"/>
    <d v="2017-02-28T00:00:00"/>
    <d v="2017-10-10T00:00:00"/>
    <x v="40"/>
    <x v="30"/>
  </r>
  <r>
    <x v="2963"/>
    <x v="2962"/>
    <n v="800"/>
    <x v="135"/>
    <n v="23.9"/>
    <n v="1"/>
    <n v="23.9"/>
    <d v="2018-03-28T00:00:00"/>
    <d v="2018-04-26T00:00:00"/>
    <x v="23"/>
    <x v="13"/>
  </r>
  <r>
    <x v="2964"/>
    <x v="2963"/>
    <n v="800"/>
    <x v="135"/>
    <n v="23.75"/>
    <n v="1"/>
    <n v="23.75"/>
    <d v="2018-03-12T00:00:00"/>
    <d v="2018-03-10T00:00:00"/>
    <x v="4"/>
    <x v="4"/>
  </r>
  <r>
    <x v="2965"/>
    <x v="2964"/>
    <n v="147"/>
    <x v="8"/>
    <n v="14.95"/>
    <n v="1"/>
    <n v="14.95"/>
    <d v="2018-04-18T00:00:00"/>
    <d v="2018-04-17T00:00:00"/>
    <x v="23"/>
    <x v="29"/>
  </r>
  <r>
    <x v="2966"/>
    <x v="2965"/>
    <n v="998"/>
    <x v="116"/>
    <n v="4.95"/>
    <n v="1"/>
    <n v="4.95"/>
    <d v="2018-05-03T00:00:00"/>
    <d v="2018-05-02T00:00:00"/>
    <x v="43"/>
    <x v="13"/>
  </r>
  <r>
    <x v="2967"/>
    <x v="2966"/>
    <n v="318"/>
    <x v="63"/>
    <n v="7.15"/>
    <n v="6"/>
    <n v="42.900000000000006"/>
    <d v="2018-02-19T00:00:00"/>
    <d v="2017-12-12T00:00:00"/>
    <x v="26"/>
    <x v="7"/>
  </r>
  <r>
    <x v="2968"/>
    <x v="2967"/>
    <n v="815"/>
    <x v="10"/>
    <n v="4.3499999999999996"/>
    <n v="1"/>
    <n v="4.3499999999999996"/>
    <d v="2010-09-24T00:00:00"/>
    <d v="2015-07-21T00:00:00"/>
    <x v="116"/>
    <x v="49"/>
  </r>
  <r>
    <x v="2969"/>
    <x v="2968"/>
    <n v="564"/>
    <x v="87"/>
    <n v="6.75"/>
    <n v="1"/>
    <n v="6.75"/>
    <d v="2011-04-29T00:00:00"/>
    <d v="2012-01-14T00:00:00"/>
    <x v="36"/>
    <x v="95"/>
  </r>
  <r>
    <x v="2970"/>
    <x v="2969"/>
    <n v="998"/>
    <x v="116"/>
    <n v="3.35"/>
    <n v="2"/>
    <n v="6.7"/>
    <d v="2017-02-10T00:00:00"/>
    <d v="2018-04-19T00:00:00"/>
    <x v="40"/>
    <x v="29"/>
  </r>
  <r>
    <x v="2971"/>
    <x v="2970"/>
    <n v="795"/>
    <x v="99"/>
    <n v="10.5"/>
    <n v="1"/>
    <n v="10.5"/>
    <d v="2018-05-04T00:00:00"/>
    <d v="2018-05-04T00:00:00"/>
    <x v="43"/>
    <x v="13"/>
  </r>
  <r>
    <x v="2972"/>
    <x v="2971"/>
    <n v="882"/>
    <x v="110"/>
    <n v="1.2"/>
    <n v="1"/>
    <n v="1.2"/>
    <d v="2014-11-06T00:00:00"/>
    <d v="2015-05-08T00:00:00"/>
    <x v="81"/>
    <x v="57"/>
  </r>
  <r>
    <x v="2973"/>
    <x v="2972"/>
    <n v="998"/>
    <x v="116"/>
    <n v="7.2"/>
    <n v="1"/>
    <n v="7.2"/>
    <d v="2018-04-30T00:00:00"/>
    <d v="2018-04-28T00:00:00"/>
    <x v="43"/>
    <x v="13"/>
  </r>
  <r>
    <x v="2974"/>
    <x v="2973"/>
    <n v="882"/>
    <x v="110"/>
    <n v="1.25"/>
    <n v="2"/>
    <n v="2.5"/>
    <d v="2015-10-24T00:00:00"/>
    <d v="2015-11-15T00:00:00"/>
    <x v="79"/>
    <x v="18"/>
  </r>
  <r>
    <x v="2975"/>
    <x v="2974"/>
    <n v="882"/>
    <x v="110"/>
    <n v="1.45"/>
    <n v="3"/>
    <n v="4.3499999999999996"/>
    <d v="2018-04-16T00:00:00"/>
    <d v="2018-04-14T00:00:00"/>
    <x v="23"/>
    <x v="29"/>
  </r>
  <r>
    <x v="2976"/>
    <x v="2975"/>
    <n v="672"/>
    <x v="217"/>
    <n v="2.5499999999999998"/>
    <n v="5"/>
    <n v="12.75"/>
    <d v="2017-09-05T00:00:00"/>
    <d v="2017-12-22T00:00:00"/>
    <x v="37"/>
    <x v="7"/>
  </r>
  <r>
    <x v="2977"/>
    <x v="2976"/>
    <n v="882"/>
    <x v="110"/>
    <n v="1.2"/>
    <n v="7"/>
    <n v="8.4"/>
    <d v="2017-06-08T00:00:00"/>
    <d v="2018-04-07T00:00:00"/>
    <x v="13"/>
    <x v="29"/>
  </r>
  <r>
    <x v="2978"/>
    <x v="2977"/>
    <n v="752"/>
    <x v="71"/>
    <n v="12.75"/>
    <n v="1"/>
    <n v="12.75"/>
    <d v="2018-03-27T00:00:00"/>
    <d v="2018-04-12T00:00:00"/>
    <x v="23"/>
    <x v="29"/>
  </r>
  <r>
    <x v="2979"/>
    <x v="2978"/>
    <n v="882"/>
    <x v="110"/>
    <n v="1"/>
    <n v="2"/>
    <n v="2"/>
    <d v="2017-06-08T00:00:00"/>
    <d v="2017-08-24T00:00:00"/>
    <x v="13"/>
    <x v="8"/>
  </r>
  <r>
    <x v="2980"/>
    <x v="2979"/>
    <n v="882"/>
    <x v="110"/>
    <n v="1.05"/>
    <n v="2"/>
    <n v="2.1"/>
    <d v="2018-01-04T00:00:00"/>
    <d v="2018-01-03T00:00:00"/>
    <x v="42"/>
    <x v="39"/>
  </r>
  <r>
    <x v="2981"/>
    <x v="2980"/>
    <n v="882"/>
    <x v="110"/>
    <n v="1.05"/>
    <n v="1"/>
    <n v="1.05"/>
    <d v="2018-01-03T00:00:00"/>
    <d v="2018-01-02T00:00:00"/>
    <x v="42"/>
    <x v="39"/>
  </r>
  <r>
    <x v="2982"/>
    <x v="2981"/>
    <n v="998"/>
    <x v="116"/>
    <n v="3.95"/>
    <n v="1"/>
    <n v="3.95"/>
    <d v="2017-02-10T00:00:00"/>
    <d v="2018-04-19T00:00:00"/>
    <x v="40"/>
    <x v="29"/>
  </r>
  <r>
    <x v="2983"/>
    <x v="2982"/>
    <n v="882"/>
    <x v="110"/>
    <n v="1.1000000000000001"/>
    <n v="3"/>
    <n v="3.3000000000000003"/>
    <d v="2018-04-17T00:00:00"/>
    <d v="2018-04-17T00:00:00"/>
    <x v="23"/>
    <x v="29"/>
  </r>
  <r>
    <x v="2984"/>
    <x v="2983"/>
    <n v="882"/>
    <x v="110"/>
    <n v="1.05"/>
    <n v="2"/>
    <n v="2.1"/>
    <d v="2017-09-17T00:00:00"/>
    <d v="2017-09-16T00:00:00"/>
    <x v="37"/>
    <x v="33"/>
  </r>
  <r>
    <x v="2985"/>
    <x v="2984"/>
    <n v="788"/>
    <x v="77"/>
    <n v="10.9"/>
    <n v="2"/>
    <n v="21.8"/>
    <d v="2018-05-07T00:00:00"/>
    <d v="2018-05-05T00:00:00"/>
    <x v="43"/>
    <x v="13"/>
  </r>
  <r>
    <x v="2986"/>
    <x v="2985"/>
    <n v="882"/>
    <x v="110"/>
    <n v="0.85"/>
    <n v="2"/>
    <n v="1.7"/>
    <d v="2018-04-19T00:00:00"/>
    <d v="2018-04-19T00:00:00"/>
    <x v="23"/>
    <x v="29"/>
  </r>
  <r>
    <x v="2987"/>
    <x v="2986"/>
    <n v="882"/>
    <x v="110"/>
    <n v="1.05"/>
    <n v="1"/>
    <n v="1.05"/>
    <d v="2015-04-07T00:00:00"/>
    <d v="2015-05-18T00:00:00"/>
    <x v="84"/>
    <x v="67"/>
  </r>
  <r>
    <x v="2988"/>
    <x v="2987"/>
    <n v="63"/>
    <x v="67"/>
    <n v="6.4"/>
    <n v="1"/>
    <n v="6.4"/>
    <d v="2010-04-17T00:00:00"/>
    <d v="2016-11-09T00:00:00"/>
    <x v="101"/>
    <x v="44"/>
  </r>
  <r>
    <x v="2989"/>
    <x v="2988"/>
    <n v="882"/>
    <x v="110"/>
    <n v="4.05"/>
    <n v="1"/>
    <n v="4.05"/>
    <d v="2013-04-02T00:00:00"/>
    <d v="2013-05-23T00:00:00"/>
    <x v="47"/>
    <x v="24"/>
  </r>
  <r>
    <x v="2990"/>
    <x v="2989"/>
    <n v="917"/>
    <x v="242"/>
    <n v="9.52"/>
    <n v="1"/>
    <n v="9.52"/>
    <d v="2013-01-19T00:00:00"/>
    <d v="2013-01-18T00:00:00"/>
    <x v="25"/>
    <x v="14"/>
  </r>
  <r>
    <x v="2991"/>
    <x v="2990"/>
    <n v="917"/>
    <x v="242"/>
    <n v="9.52"/>
    <n v="2"/>
    <n v="19.04"/>
    <d v="2016-03-31T00:00:00"/>
    <d v="2016-11-30T00:00:00"/>
    <x v="20"/>
    <x v="44"/>
  </r>
  <r>
    <x v="2992"/>
    <x v="2991"/>
    <n v="8003"/>
    <x v="223"/>
    <n v="7.28"/>
    <n v="2"/>
    <n v="14.56"/>
    <d v="2018-04-11T00:00:00"/>
    <d v="2018-05-07T00:00:00"/>
    <x v="23"/>
    <x v="13"/>
  </r>
  <r>
    <x v="2993"/>
    <x v="2992"/>
    <n v="999"/>
    <x v="243"/>
    <n v="19.46"/>
    <n v="1"/>
    <n v="19.46"/>
    <d v="2017-04-26T00:00:00"/>
    <d v="2018-03-09T00:00:00"/>
    <x v="53"/>
    <x v="4"/>
  </r>
  <r>
    <x v="2994"/>
    <x v="2993"/>
    <n v="815"/>
    <x v="10"/>
    <n v="6.2"/>
    <n v="2"/>
    <n v="12.4"/>
    <d v="2017-02-16T00:00:00"/>
    <d v="2017-07-31T00:00:00"/>
    <x v="40"/>
    <x v="8"/>
  </r>
  <r>
    <x v="2995"/>
    <x v="2994"/>
    <n v="815"/>
    <x v="10"/>
    <n v="13.95"/>
    <n v="2"/>
    <n v="27.9"/>
    <d v="2017-02-16T00:00:00"/>
    <d v="2018-04-11T00:00:00"/>
    <x v="40"/>
    <x v="29"/>
  </r>
  <r>
    <x v="2996"/>
    <x v="2995"/>
    <n v="952"/>
    <x v="230"/>
    <n v="11.35"/>
    <n v="4"/>
    <n v="45.4"/>
    <d v="2010-11-23T00:00:00"/>
    <d v="2013-01-21T00:00:00"/>
    <x v="104"/>
    <x v="14"/>
  </r>
  <r>
    <x v="2997"/>
    <x v="2996"/>
    <n v="751"/>
    <x v="49"/>
    <n v="4.2699999999999996"/>
    <n v="1"/>
    <n v="4.2699999999999996"/>
    <d v="2017-07-13T00:00:00"/>
    <d v="2018-03-05T00:00:00"/>
    <x v="41"/>
    <x v="4"/>
  </r>
  <r>
    <x v="2998"/>
    <x v="2997"/>
    <n v="751"/>
    <x v="49"/>
    <n v="4.2699999999999996"/>
    <n v="1"/>
    <n v="4.2699999999999996"/>
    <d v="2018-01-09T00:00:00"/>
    <d v="2018-01-09T00:00:00"/>
    <x v="42"/>
    <x v="39"/>
  </r>
  <r>
    <x v="2999"/>
    <x v="2998"/>
    <n v="931"/>
    <x v="17"/>
    <n v="7.95"/>
    <n v="1"/>
    <n v="7.95"/>
    <d v="2017-10-04T00:00:00"/>
    <d v="2017-12-30T00:00:00"/>
    <x v="33"/>
    <x v="39"/>
  </r>
  <r>
    <x v="3000"/>
    <x v="2999"/>
    <n v="931"/>
    <x v="17"/>
    <n v="1"/>
    <n v="3"/>
    <n v="3"/>
    <d v="2016-05-24T00:00:00"/>
    <d v="2017-05-16T00:00:00"/>
    <x v="71"/>
    <x v="48"/>
  </r>
  <r>
    <x v="3001"/>
    <x v="3000"/>
    <n v="944"/>
    <x v="244"/>
    <n v="7.71"/>
    <n v="1"/>
    <n v="7.71"/>
    <d v="2016-08-31T00:00:00"/>
    <m/>
    <x v="31"/>
    <x v="1"/>
  </r>
  <r>
    <x v="3002"/>
    <x v="3001"/>
    <n v="953"/>
    <x v="122"/>
    <n v="0.79"/>
    <n v="2"/>
    <n v="1.58"/>
    <d v="2018-02-08T00:00:00"/>
    <d v="2018-04-26T00:00:00"/>
    <x v="26"/>
    <x v="13"/>
  </r>
  <r>
    <x v="3003"/>
    <x v="3002"/>
    <n v="953"/>
    <x v="122"/>
    <n v="1.55"/>
    <n v="1"/>
    <n v="1.55"/>
    <d v="2017-10-23T00:00:00"/>
    <d v="2017-10-21T00:00:00"/>
    <x v="33"/>
    <x v="30"/>
  </r>
  <r>
    <x v="3004"/>
    <x v="3003"/>
    <n v="984"/>
    <x v="245"/>
    <n v="0.8"/>
    <n v="1"/>
    <n v="0.8"/>
    <d v="2011-06-30T00:00:00"/>
    <d v="2012-05-31T00:00:00"/>
    <x v="88"/>
    <x v="75"/>
  </r>
  <r>
    <x v="3005"/>
    <x v="3004"/>
    <n v="577"/>
    <x v="72"/>
    <n v="0.99"/>
    <n v="3"/>
    <n v="2.9699999999999998"/>
    <d v="2018-05-03T00:00:00"/>
    <d v="2018-05-02T00:00:00"/>
    <x v="43"/>
    <x v="13"/>
  </r>
  <r>
    <x v="3006"/>
    <x v="3005"/>
    <n v="577"/>
    <x v="72"/>
    <n v="1.63"/>
    <n v="2"/>
    <n v="3.26"/>
    <d v="2017-05-11T00:00:00"/>
    <d v="2017-05-06T00:00:00"/>
    <x v="60"/>
    <x v="48"/>
  </r>
  <r>
    <x v="3007"/>
    <x v="3006"/>
    <n v="577"/>
    <x v="72"/>
    <n v="0.28000000000000003"/>
    <n v="2"/>
    <n v="0.56000000000000005"/>
    <d v="2018-01-08T00:00:00"/>
    <d v="2018-01-08T00:00:00"/>
    <x v="42"/>
    <x v="39"/>
  </r>
  <r>
    <x v="3008"/>
    <x v="3007"/>
    <n v="577"/>
    <x v="72"/>
    <n v="0.41"/>
    <n v="2"/>
    <n v="0.82"/>
    <d v="2018-04-16T00:00:00"/>
    <d v="2018-04-16T00:00:00"/>
    <x v="23"/>
    <x v="29"/>
  </r>
  <r>
    <x v="3009"/>
    <x v="3008"/>
    <n v="577"/>
    <x v="72"/>
    <n v="1.1299999999999999"/>
    <n v="1"/>
    <n v="1.1299999999999999"/>
    <d v="2017-08-12T00:00:00"/>
    <d v="2017-11-25T00:00:00"/>
    <x v="35"/>
    <x v="40"/>
  </r>
  <r>
    <x v="3010"/>
    <x v="3009"/>
    <n v="858"/>
    <x v="6"/>
    <n v="3.9"/>
    <n v="1"/>
    <n v="3.9"/>
    <d v="2016-05-24T00:00:00"/>
    <m/>
    <x v="71"/>
    <x v="1"/>
  </r>
  <r>
    <x v="3011"/>
    <x v="3010"/>
    <n v="8011"/>
    <x v="114"/>
    <n v="0.75"/>
    <n v="1"/>
    <n v="0.75"/>
    <d v="2018-01-03T00:00:00"/>
    <d v="2018-01-02T00:00:00"/>
    <x v="42"/>
    <x v="39"/>
  </r>
  <r>
    <x v="3012"/>
    <x v="3011"/>
    <n v="8011"/>
    <x v="114"/>
    <n v="0.99"/>
    <n v="2"/>
    <n v="1.98"/>
    <d v="2018-05-07T00:00:00"/>
    <d v="2018-05-05T00:00:00"/>
    <x v="43"/>
    <x v="13"/>
  </r>
  <r>
    <x v="3013"/>
    <x v="3012"/>
    <n v="8011"/>
    <x v="114"/>
    <n v="1.63"/>
    <n v="2"/>
    <n v="3.26"/>
    <d v="2018-04-27T00:00:00"/>
    <d v="2018-04-26T00:00:00"/>
    <x v="43"/>
    <x v="13"/>
  </r>
  <r>
    <x v="3014"/>
    <x v="3013"/>
    <n v="132"/>
    <x v="246"/>
    <n v="6.6"/>
    <n v="1"/>
    <n v="6.6"/>
    <d v="2010-06-17T00:00:00"/>
    <d v="2012-05-03T00:00:00"/>
    <x v="120"/>
    <x v="9"/>
  </r>
  <r>
    <x v="3015"/>
    <x v="3014"/>
    <n v="907"/>
    <x v="66"/>
    <n v="2.2200000000000002"/>
    <n v="1"/>
    <n v="2.2200000000000002"/>
    <d v="2018-03-31T00:00:00"/>
    <d v="2018-03-29T00:00:00"/>
    <x v="23"/>
    <x v="29"/>
  </r>
  <r>
    <x v="3016"/>
    <x v="3015"/>
    <n v="907"/>
    <x v="66"/>
    <n v="2.5"/>
    <n v="1"/>
    <n v="2.5"/>
    <d v="2018-03-06T00:00:00"/>
    <d v="2018-03-05T00:00:00"/>
    <x v="4"/>
    <x v="4"/>
  </r>
  <r>
    <x v="3017"/>
    <x v="3016"/>
    <n v="111"/>
    <x v="28"/>
    <n v="7.8"/>
    <n v="2"/>
    <n v="15.6"/>
    <d v="2018-04-05T00:00:00"/>
    <d v="2018-04-24T00:00:00"/>
    <x v="23"/>
    <x v="29"/>
  </r>
  <r>
    <x v="3018"/>
    <x v="3017"/>
    <n v="111"/>
    <x v="28"/>
    <n v="4"/>
    <n v="1"/>
    <n v="4"/>
    <d v="2017-09-22T00:00:00"/>
    <d v="2017-09-12T00:00:00"/>
    <x v="37"/>
    <x v="33"/>
  </r>
  <r>
    <x v="3019"/>
    <x v="3018"/>
    <n v="111"/>
    <x v="28"/>
    <n v="4"/>
    <n v="2"/>
    <n v="8"/>
    <d v="2018-04-05T00:00:00"/>
    <d v="2018-04-17T00:00:00"/>
    <x v="23"/>
    <x v="29"/>
  </r>
  <r>
    <x v="3020"/>
    <x v="3019"/>
    <n v="111"/>
    <x v="28"/>
    <n v="4"/>
    <n v="1"/>
    <n v="4"/>
    <d v="2018-01-23T00:00:00"/>
    <d v="2018-04-04T00:00:00"/>
    <x v="42"/>
    <x v="29"/>
  </r>
  <r>
    <x v="3021"/>
    <x v="3020"/>
    <n v="111"/>
    <x v="28"/>
    <n v="4"/>
    <n v="2"/>
    <n v="8"/>
    <d v="2017-07-14T00:00:00"/>
    <d v="2017-06-26T00:00:00"/>
    <x v="41"/>
    <x v="51"/>
  </r>
  <r>
    <x v="3022"/>
    <x v="3021"/>
    <n v="111"/>
    <x v="28"/>
    <n v="3.9"/>
    <n v="1"/>
    <n v="3.9"/>
    <d v="2016-02-08T00:00:00"/>
    <d v="2017-09-19T00:00:00"/>
    <x v="63"/>
    <x v="33"/>
  </r>
  <r>
    <x v="3023"/>
    <x v="3022"/>
    <n v="111"/>
    <x v="28"/>
    <n v="3.1"/>
    <n v="3"/>
    <n v="9.3000000000000007"/>
    <d v="2017-11-28T00:00:00"/>
    <d v="2017-11-21T00:00:00"/>
    <x v="6"/>
    <x v="40"/>
  </r>
  <r>
    <x v="3024"/>
    <x v="3023"/>
    <n v="111"/>
    <x v="28"/>
    <n v="3.9"/>
    <n v="1"/>
    <n v="3.9"/>
    <d v="2018-04-30T00:00:00"/>
    <d v="2018-04-30T00:00:00"/>
    <x v="43"/>
    <x v="13"/>
  </r>
  <r>
    <x v="3025"/>
    <x v="3024"/>
    <n v="111"/>
    <x v="28"/>
    <n v="3.9"/>
    <n v="3"/>
    <n v="11.7"/>
    <d v="2018-04-05T00:00:00"/>
    <d v="2018-03-20T00:00:00"/>
    <x v="23"/>
    <x v="4"/>
  </r>
  <r>
    <x v="3026"/>
    <x v="3025"/>
    <n v="111"/>
    <x v="28"/>
    <n v="1.44"/>
    <n v="1"/>
    <n v="1.44"/>
    <d v="2018-01-15T00:00:00"/>
    <d v="2018-01-15T00:00:00"/>
    <x v="42"/>
    <x v="39"/>
  </r>
  <r>
    <x v="3027"/>
    <x v="3026"/>
    <n v="111"/>
    <x v="28"/>
    <n v="1.44"/>
    <n v="2"/>
    <n v="2.88"/>
    <d v="2018-01-16T00:00:00"/>
    <d v="2017-12-22T00:00:00"/>
    <x v="42"/>
    <x v="7"/>
  </r>
  <r>
    <x v="3028"/>
    <x v="3027"/>
    <n v="111"/>
    <x v="28"/>
    <n v="1.44"/>
    <n v="1"/>
    <n v="1.44"/>
    <d v="2018-03-20T00:00:00"/>
    <d v="2018-03-20T00:00:00"/>
    <x v="4"/>
    <x v="4"/>
  </r>
  <r>
    <x v="3029"/>
    <x v="3028"/>
    <n v="111"/>
    <x v="28"/>
    <n v="1.3"/>
    <n v="1"/>
    <n v="1.3"/>
    <d v="2018-04-05T00:00:00"/>
    <d v="2018-04-18T00:00:00"/>
    <x v="23"/>
    <x v="29"/>
  </r>
  <r>
    <x v="3030"/>
    <x v="3029"/>
    <n v="111"/>
    <x v="28"/>
    <n v="2.27"/>
    <n v="2"/>
    <n v="4.54"/>
    <d v="2018-05-04T00:00:00"/>
    <d v="2018-05-04T00:00:00"/>
    <x v="43"/>
    <x v="13"/>
  </r>
  <r>
    <x v="3031"/>
    <x v="3030"/>
    <n v="111"/>
    <x v="28"/>
    <n v="2.63"/>
    <n v="1"/>
    <n v="2.63"/>
    <d v="2018-02-28T00:00:00"/>
    <d v="2018-02-10T00:00:00"/>
    <x v="4"/>
    <x v="11"/>
  </r>
  <r>
    <x v="3032"/>
    <x v="3031"/>
    <n v="111"/>
    <x v="28"/>
    <n v="3.6"/>
    <n v="2"/>
    <n v="7.2"/>
    <d v="2018-04-05T00:00:00"/>
    <d v="2018-02-28T00:00:00"/>
    <x v="23"/>
    <x v="4"/>
  </r>
  <r>
    <x v="3033"/>
    <x v="3032"/>
    <n v="907"/>
    <x v="66"/>
    <n v="4.2"/>
    <n v="1"/>
    <n v="4.2"/>
    <d v="2016-09-13T00:00:00"/>
    <d v="2016-09-12T00:00:00"/>
    <x v="59"/>
    <x v="6"/>
  </r>
  <r>
    <x v="3034"/>
    <x v="3033"/>
    <n v="907"/>
    <x v="66"/>
    <n v="3.93"/>
    <n v="1"/>
    <n v="3.93"/>
    <d v="2017-08-03T00:00:00"/>
    <d v="2017-08-01T00:00:00"/>
    <x v="35"/>
    <x v="8"/>
  </r>
  <r>
    <x v="3035"/>
    <x v="3034"/>
    <n v="907"/>
    <x v="66"/>
    <n v="3.93"/>
    <n v="1"/>
    <n v="3.93"/>
    <d v="2018-04-30T00:00:00"/>
    <d v="2018-04-28T00:00:00"/>
    <x v="43"/>
    <x v="13"/>
  </r>
  <r>
    <x v="3036"/>
    <x v="3035"/>
    <n v="974"/>
    <x v="98"/>
    <n v="2.13"/>
    <n v="1"/>
    <n v="2.13"/>
    <d v="2014-03-28T00:00:00"/>
    <d v="2014-03-28T00:00:00"/>
    <x v="7"/>
    <x v="16"/>
  </r>
  <r>
    <x v="3037"/>
    <x v="3036"/>
    <n v="974"/>
    <x v="98"/>
    <n v="2.13"/>
    <n v="1"/>
    <n v="2.13"/>
    <d v="2014-02-09T00:00:00"/>
    <d v="2014-02-08T00:00:00"/>
    <x v="18"/>
    <x v="23"/>
  </r>
  <r>
    <x v="3038"/>
    <x v="3037"/>
    <n v="577"/>
    <x v="72"/>
    <n v="1.38"/>
    <n v="2"/>
    <n v="2.76"/>
    <d v="2012-06-27T00:00:00"/>
    <d v="2012-07-14T00:00:00"/>
    <x v="99"/>
    <x v="85"/>
  </r>
  <r>
    <x v="3039"/>
    <x v="3038"/>
    <n v="577"/>
    <x v="72"/>
    <n v="0.85"/>
    <n v="1"/>
    <n v="0.85"/>
    <d v="2017-10-10T00:00:00"/>
    <d v="2017-12-07T00:00:00"/>
    <x v="33"/>
    <x v="7"/>
  </r>
  <r>
    <x v="3040"/>
    <x v="3039"/>
    <n v="111"/>
    <x v="28"/>
    <n v="0.95"/>
    <n v="2"/>
    <n v="1.9"/>
    <d v="2018-04-05T00:00:00"/>
    <d v="2018-04-04T00:00:00"/>
    <x v="23"/>
    <x v="29"/>
  </r>
  <r>
    <x v="3041"/>
    <x v="3040"/>
    <n v="111"/>
    <x v="28"/>
    <n v="0.95"/>
    <n v="3"/>
    <n v="2.8499999999999996"/>
    <d v="2017-10-04T00:00:00"/>
    <d v="2018-04-17T00:00:00"/>
    <x v="33"/>
    <x v="29"/>
  </r>
  <r>
    <x v="3042"/>
    <x v="3041"/>
    <n v="111"/>
    <x v="28"/>
    <n v="1.3"/>
    <n v="3"/>
    <n v="3.9000000000000004"/>
    <d v="2018-01-16T00:00:00"/>
    <d v="2017-12-27T00:00:00"/>
    <x v="42"/>
    <x v="39"/>
  </r>
  <r>
    <x v="3043"/>
    <x v="3042"/>
    <n v="111"/>
    <x v="28"/>
    <n v="4.0999999999999996"/>
    <n v="1"/>
    <n v="4.0999999999999996"/>
    <d v="2017-10-04T00:00:00"/>
    <d v="2017-09-25T00:00:00"/>
    <x v="33"/>
    <x v="33"/>
  </r>
  <r>
    <x v="3044"/>
    <x v="3043"/>
    <n v="905"/>
    <x v="5"/>
    <n v="0.43"/>
    <n v="2"/>
    <n v="0.86"/>
    <d v="2018-05-04T00:00:00"/>
    <d v="2018-05-04T00:00:00"/>
    <x v="43"/>
    <x v="13"/>
  </r>
  <r>
    <x v="3045"/>
    <x v="3044"/>
    <n v="905"/>
    <x v="5"/>
    <n v="0.79"/>
    <n v="2"/>
    <n v="1.58"/>
    <d v="2018-03-23T00:00:00"/>
    <d v="2018-03-23T00:00:00"/>
    <x v="4"/>
    <x v="4"/>
  </r>
  <r>
    <x v="3046"/>
    <x v="3045"/>
    <n v="8011"/>
    <x v="114"/>
    <n v="4.8"/>
    <n v="1"/>
    <n v="4.8"/>
    <d v="2018-04-04T00:00:00"/>
    <d v="2018-04-03T00:00:00"/>
    <x v="23"/>
    <x v="29"/>
  </r>
  <r>
    <x v="3047"/>
    <x v="3046"/>
    <n v="577"/>
    <x v="72"/>
    <n v="31.14"/>
    <n v="1"/>
    <n v="31.14"/>
    <d v="2017-12-14T00:00:00"/>
    <d v="2017-12-14T00:00:00"/>
    <x v="6"/>
    <x v="7"/>
  </r>
  <r>
    <x v="3048"/>
    <x v="3047"/>
    <n v="111"/>
    <x v="28"/>
    <n v="7.21"/>
    <n v="1"/>
    <n v="7.21"/>
    <d v="2018-01-12T00:00:00"/>
    <d v="2018-04-24T00:00:00"/>
    <x v="42"/>
    <x v="29"/>
  </r>
  <r>
    <x v="3049"/>
    <x v="3048"/>
    <n v="111"/>
    <x v="28"/>
    <n v="20.53"/>
    <n v="1"/>
    <n v="20.53"/>
    <d v="2018-05-04T00:00:00"/>
    <d v="2018-01-15T00:00:00"/>
    <x v="43"/>
    <x v="39"/>
  </r>
  <r>
    <x v="3050"/>
    <x v="3049"/>
    <n v="908"/>
    <x v="247"/>
    <n v="12.32"/>
    <n v="2"/>
    <n v="24.64"/>
    <d v="2007-05-07T00:00:00"/>
    <d v="2007-05-07T00:00:00"/>
    <x v="0"/>
    <x v="99"/>
  </r>
  <r>
    <x v="3051"/>
    <x v="3050"/>
    <n v="111"/>
    <x v="28"/>
    <n v="11.72"/>
    <n v="1"/>
    <n v="11.72"/>
    <d v="2015-03-09T00:00:00"/>
    <d v="2015-01-03T00:00:00"/>
    <x v="44"/>
    <x v="42"/>
  </r>
  <r>
    <x v="3052"/>
    <x v="3051"/>
    <n v="976"/>
    <x v="248"/>
    <n v="18.64"/>
    <n v="1"/>
    <n v="18.64"/>
    <d v="2015-11-18T00:00:00"/>
    <d v="2015-11-19T00:00:00"/>
    <x v="70"/>
    <x v="18"/>
  </r>
  <r>
    <x v="3053"/>
    <x v="3052"/>
    <n v="905"/>
    <x v="5"/>
    <n v="1.6"/>
    <n v="2"/>
    <n v="3.2"/>
    <d v="2018-05-02T00:00:00"/>
    <d v="2018-05-07T00:00:00"/>
    <x v="43"/>
    <x v="13"/>
  </r>
  <r>
    <x v="3054"/>
    <x v="3053"/>
    <n v="905"/>
    <x v="5"/>
    <n v="2.9"/>
    <n v="3"/>
    <n v="8.6999999999999993"/>
    <d v="2018-05-02T00:00:00"/>
    <d v="2018-04-30T00:00:00"/>
    <x v="43"/>
    <x v="13"/>
  </r>
  <r>
    <x v="3055"/>
    <x v="3054"/>
    <n v="905"/>
    <x v="5"/>
    <n v="5.29"/>
    <n v="4"/>
    <n v="21.16"/>
    <d v="2018-05-03T00:00:00"/>
    <d v="2018-05-03T00:00:00"/>
    <x v="43"/>
    <x v="13"/>
  </r>
  <r>
    <x v="3056"/>
    <x v="3055"/>
    <n v="577"/>
    <x v="72"/>
    <n v="2.06"/>
    <n v="1"/>
    <n v="2.06"/>
    <d v="2018-04-12T00:00:00"/>
    <d v="2018-05-03T00:00:00"/>
    <x v="23"/>
    <x v="13"/>
  </r>
  <r>
    <x v="3057"/>
    <x v="3056"/>
    <n v="577"/>
    <x v="72"/>
    <n v="3.43"/>
    <n v="2"/>
    <n v="6.86"/>
    <d v="2018-03-09T00:00:00"/>
    <d v="2018-03-09T00:00:00"/>
    <x v="4"/>
    <x v="4"/>
  </r>
  <r>
    <x v="3058"/>
    <x v="3057"/>
    <n v="577"/>
    <x v="72"/>
    <n v="4.57"/>
    <n v="2"/>
    <n v="9.14"/>
    <d v="2018-03-07T00:00:00"/>
    <d v="2018-03-12T00:00:00"/>
    <x v="4"/>
    <x v="4"/>
  </r>
  <r>
    <x v="3059"/>
    <x v="3058"/>
    <n v="577"/>
    <x v="72"/>
    <n v="6.85"/>
    <n v="2"/>
    <n v="13.7"/>
    <d v="2018-04-30T00:00:00"/>
    <d v="2018-04-30T00:00:00"/>
    <x v="43"/>
    <x v="13"/>
  </r>
  <r>
    <x v="3060"/>
    <x v="3059"/>
    <n v="577"/>
    <x v="72"/>
    <n v="11.43"/>
    <n v="3"/>
    <n v="34.29"/>
    <d v="2018-04-25T00:00:00"/>
    <d v="2018-04-26T00:00:00"/>
    <x v="23"/>
    <x v="13"/>
  </r>
  <r>
    <x v="3061"/>
    <x v="3060"/>
    <n v="942"/>
    <x v="12"/>
    <n v="0.47"/>
    <n v="5"/>
    <n v="2.3499999999999996"/>
    <d v="2017-11-22T00:00:00"/>
    <d v="2017-11-22T00:00:00"/>
    <x v="38"/>
    <x v="40"/>
  </r>
  <r>
    <x v="3062"/>
    <x v="3061"/>
    <n v="942"/>
    <x v="12"/>
    <n v="0.87"/>
    <n v="1"/>
    <n v="0.87"/>
    <d v="2017-06-21T00:00:00"/>
    <d v="2017-10-17T00:00:00"/>
    <x v="13"/>
    <x v="30"/>
  </r>
  <r>
    <x v="3063"/>
    <x v="3062"/>
    <n v="905"/>
    <x v="5"/>
    <n v="1.65"/>
    <n v="1"/>
    <n v="1.65"/>
    <d v="2017-10-23T00:00:00"/>
    <d v="2017-10-23T00:00:00"/>
    <x v="33"/>
    <x v="30"/>
  </r>
  <r>
    <x v="3064"/>
    <x v="3063"/>
    <n v="905"/>
    <x v="5"/>
    <n v="5.93"/>
    <n v="1"/>
    <n v="5.93"/>
    <d v="2017-12-05T00:00:00"/>
    <d v="2017-12-04T00:00:00"/>
    <x v="6"/>
    <x v="7"/>
  </r>
  <r>
    <x v="3065"/>
    <x v="3064"/>
    <n v="577"/>
    <x v="72"/>
    <n v="39.520000000000003"/>
    <n v="1"/>
    <n v="39.520000000000003"/>
    <d v="2018-04-12T00:00:00"/>
    <d v="2018-04-12T00:00:00"/>
    <x v="23"/>
    <x v="29"/>
  </r>
  <r>
    <x v="3066"/>
    <x v="3065"/>
    <n v="898"/>
    <x v="249"/>
    <n v="27.73"/>
    <n v="1"/>
    <n v="27.73"/>
    <d v="2016-01-15T00:00:00"/>
    <d v="2017-06-25T00:00:00"/>
    <x v="93"/>
    <x v="51"/>
  </r>
  <r>
    <x v="3067"/>
    <x v="3066"/>
    <n v="111"/>
    <x v="28"/>
    <n v="7.65"/>
    <n v="2"/>
    <n v="15.3"/>
    <d v="2017-08-23T00:00:00"/>
    <d v="2017-07-27T00:00:00"/>
    <x v="35"/>
    <x v="36"/>
  </r>
  <r>
    <x v="3068"/>
    <x v="3067"/>
    <n v="111"/>
    <x v="28"/>
    <n v="9.66"/>
    <n v="1"/>
    <n v="9.66"/>
    <d v="2018-05-02T00:00:00"/>
    <d v="2018-04-30T00:00:00"/>
    <x v="43"/>
    <x v="13"/>
  </r>
  <r>
    <x v="3069"/>
    <x v="3068"/>
    <n v="898"/>
    <x v="249"/>
    <n v="2.39"/>
    <n v="1"/>
    <n v="2.39"/>
    <d v="2015-06-27T00:00:00"/>
    <d v="2016-10-10T00:00:00"/>
    <x v="50"/>
    <x v="5"/>
  </r>
  <r>
    <x v="3070"/>
    <x v="3069"/>
    <n v="751"/>
    <x v="49"/>
    <n v="1.1499999999999999"/>
    <n v="1"/>
    <n v="1.1499999999999999"/>
    <d v="2012-11-22T00:00:00"/>
    <d v="2011-04-12T00:00:00"/>
    <x v="46"/>
    <x v="68"/>
  </r>
  <r>
    <x v="3071"/>
    <x v="3070"/>
    <n v="751"/>
    <x v="49"/>
    <n v="4.2699999999999996"/>
    <n v="1"/>
    <n v="4.2699999999999996"/>
    <d v="2018-03-20T00:00:00"/>
    <d v="2018-03-28T00:00:00"/>
    <x v="4"/>
    <x v="29"/>
  </r>
  <r>
    <x v="3072"/>
    <x v="3071"/>
    <n v="751"/>
    <x v="49"/>
    <n v="4.2699999999999996"/>
    <n v="1"/>
    <n v="4.2699999999999996"/>
    <d v="2018-03-27T00:00:00"/>
    <d v="2018-03-27T00:00:00"/>
    <x v="23"/>
    <x v="29"/>
  </r>
  <r>
    <x v="3073"/>
    <x v="3072"/>
    <n v="937"/>
    <x v="183"/>
    <n v="26.34"/>
    <n v="1"/>
    <n v="26.34"/>
    <d v="2018-04-21T00:00:00"/>
    <d v="2018-04-21T00:00:00"/>
    <x v="23"/>
    <x v="29"/>
  </r>
  <r>
    <x v="3074"/>
    <x v="3073"/>
    <n v="906"/>
    <x v="143"/>
    <n v="1.22"/>
    <n v="1"/>
    <n v="1.22"/>
    <d v="2015-05-21T00:00:00"/>
    <d v="2015-05-31T00:00:00"/>
    <x v="62"/>
    <x v="67"/>
  </r>
  <r>
    <x v="3075"/>
    <x v="3074"/>
    <n v="903"/>
    <x v="250"/>
    <n v="4.2699999999999996"/>
    <n v="1"/>
    <n v="4.2699999999999996"/>
    <d v="2018-02-16T00:00:00"/>
    <d v="2018-02-16T00:00:00"/>
    <x v="26"/>
    <x v="11"/>
  </r>
  <r>
    <x v="3076"/>
    <x v="3075"/>
    <n v="8015"/>
    <x v="251"/>
    <n v="9.52"/>
    <n v="1"/>
    <n v="9.52"/>
    <d v="2016-10-04T00:00:00"/>
    <m/>
    <x v="32"/>
    <x v="1"/>
  </r>
  <r>
    <x v="3077"/>
    <x v="3076"/>
    <n v="111"/>
    <x v="28"/>
    <n v="9.66"/>
    <n v="1"/>
    <n v="9.66"/>
    <d v="2018-04-05T00:00:00"/>
    <d v="2018-03-14T00:00:00"/>
    <x v="23"/>
    <x v="4"/>
  </r>
  <r>
    <x v="3078"/>
    <x v="3077"/>
    <n v="111"/>
    <x v="28"/>
    <n v="3.7"/>
    <n v="2"/>
    <n v="7.4"/>
    <d v="2018-04-05T00:00:00"/>
    <d v="2018-03-09T00:00:00"/>
    <x v="23"/>
    <x v="4"/>
  </r>
  <r>
    <x v="3079"/>
    <x v="3078"/>
    <n v="8001"/>
    <x v="96"/>
    <n v="12.99"/>
    <n v="1"/>
    <n v="12.99"/>
    <d v="2008-03-18T00:00:00"/>
    <d v="2008-03-17T00:00:00"/>
    <x v="91"/>
    <x v="100"/>
  </r>
  <r>
    <x v="3080"/>
    <x v="3079"/>
    <n v="999"/>
    <x v="243"/>
    <n v="60.5"/>
    <n v="1"/>
    <n v="60.5"/>
    <d v="2014-01-10T00:00:00"/>
    <d v="2014-01-10T00:00:00"/>
    <x v="122"/>
    <x v="84"/>
  </r>
  <r>
    <x v="3081"/>
    <x v="3080"/>
    <n v="898"/>
    <x v="249"/>
    <n v="5.99"/>
    <n v="1"/>
    <n v="5.99"/>
    <d v="2018-01-17T00:00:00"/>
    <d v="2018-01-16T00:00:00"/>
    <x v="42"/>
    <x v="39"/>
  </r>
  <r>
    <x v="3082"/>
    <x v="3081"/>
    <n v="858"/>
    <x v="6"/>
    <n v="9.75"/>
    <n v="1"/>
    <n v="9.75"/>
    <d v="2018-03-01T00:00:00"/>
    <d v="2018-02-27T00:00:00"/>
    <x v="4"/>
    <x v="4"/>
  </r>
  <r>
    <x v="3083"/>
    <x v="3082"/>
    <n v="858"/>
    <x v="6"/>
    <n v="30.45"/>
    <n v="2"/>
    <n v="60.9"/>
    <d v="2017-12-12T00:00:00"/>
    <d v="2017-12-11T00:00:00"/>
    <x v="6"/>
    <x v="7"/>
  </r>
  <r>
    <x v="3084"/>
    <x v="3083"/>
    <n v="642"/>
    <x v="111"/>
    <n v="28.37"/>
    <n v="2"/>
    <n v="56.74"/>
    <d v="2016-09-15T00:00:00"/>
    <d v="2016-10-05T00:00:00"/>
    <x v="59"/>
    <x v="5"/>
  </r>
  <r>
    <x v="3085"/>
    <x v="3084"/>
    <n v="642"/>
    <x v="111"/>
    <n v="43.2"/>
    <n v="1"/>
    <n v="43.2"/>
    <d v="2012-08-13T00:00:00"/>
    <d v="2012-08-11T00:00:00"/>
    <x v="8"/>
    <x v="53"/>
  </r>
  <r>
    <x v="3086"/>
    <x v="3085"/>
    <n v="642"/>
    <x v="111"/>
    <n v="17.899999999999999"/>
    <n v="4"/>
    <n v="71.599999999999994"/>
    <d v="2017-03-01T00:00:00"/>
    <d v="2018-01-20T00:00:00"/>
    <x v="40"/>
    <x v="39"/>
  </r>
  <r>
    <x v="3087"/>
    <x v="3086"/>
    <n v="882"/>
    <x v="110"/>
    <n v="16.149999999999999"/>
    <n v="1"/>
    <n v="16.149999999999999"/>
    <d v="2018-05-07T00:00:00"/>
    <d v="2018-05-05T00:00:00"/>
    <x v="43"/>
    <x v="13"/>
  </r>
  <r>
    <x v="3088"/>
    <x v="3087"/>
    <n v="882"/>
    <x v="110"/>
    <n v="12"/>
    <n v="6"/>
    <n v="72"/>
    <d v="2017-06-08T00:00:00"/>
    <d v="2018-04-24T00:00:00"/>
    <x v="13"/>
    <x v="29"/>
  </r>
  <r>
    <x v="3089"/>
    <x v="3088"/>
    <n v="882"/>
    <x v="110"/>
    <n v="27.66"/>
    <n v="2"/>
    <n v="55.32"/>
    <d v="2018-03-10T00:00:00"/>
    <d v="2018-04-26T00:00:00"/>
    <x v="4"/>
    <x v="13"/>
  </r>
  <r>
    <x v="3090"/>
    <x v="3089"/>
    <n v="206"/>
    <x v="89"/>
    <n v="34.9"/>
    <n v="13"/>
    <n v="453.7"/>
    <d v="2015-08-17T00:00:00"/>
    <d v="2017-10-26T00:00:00"/>
    <x v="72"/>
    <x v="30"/>
  </r>
  <r>
    <x v="3091"/>
    <x v="3090"/>
    <n v="470"/>
    <x v="222"/>
    <n v="55.64"/>
    <n v="1"/>
    <n v="55.64"/>
    <d v="2016-04-20T00:00:00"/>
    <d v="2016-04-20T00:00:00"/>
    <x v="29"/>
    <x v="61"/>
  </r>
  <r>
    <x v="3092"/>
    <x v="3091"/>
    <n v="54"/>
    <x v="23"/>
    <n v="10.5"/>
    <n v="5"/>
    <n v="52.5"/>
    <d v="2012-10-19T00:00:00"/>
    <d v="2013-01-23T00:00:00"/>
    <x v="83"/>
    <x v="101"/>
  </r>
  <r>
    <x v="3093"/>
    <x v="3092"/>
    <n v="858"/>
    <x v="6"/>
    <n v="7.9"/>
    <n v="1"/>
    <n v="7.9"/>
    <d v="2017-04-20T00:00:00"/>
    <d v="2016-07-21T00:00:00"/>
    <x v="53"/>
    <x v="26"/>
  </r>
  <r>
    <x v="3094"/>
    <x v="3093"/>
    <n v="816"/>
    <x v="24"/>
    <n v="8.5"/>
    <n v="3"/>
    <n v="25.5"/>
    <d v="2018-04-11T00:00:00"/>
    <d v="2018-04-30T00:00:00"/>
    <x v="23"/>
    <x v="13"/>
  </r>
  <r>
    <x v="3095"/>
    <x v="3094"/>
    <n v="858"/>
    <x v="6"/>
    <n v="6.65"/>
    <n v="1"/>
    <n v="6.65"/>
    <d v="2018-03-14T00:00:00"/>
    <d v="2018-03-12T00:00:00"/>
    <x v="4"/>
    <x v="4"/>
  </r>
  <r>
    <x v="3096"/>
    <x v="3095"/>
    <n v="816"/>
    <x v="24"/>
    <n v="8.8000000000000007"/>
    <n v="2"/>
    <n v="17.600000000000001"/>
    <d v="2018-02-02T00:00:00"/>
    <d v="2018-05-05T00:00:00"/>
    <x v="26"/>
    <x v="13"/>
  </r>
  <r>
    <x v="3097"/>
    <x v="3096"/>
    <n v="816"/>
    <x v="24"/>
    <n v="11.7"/>
    <n v="11"/>
    <n v="128.69999999999999"/>
    <d v="2018-04-11T00:00:00"/>
    <d v="2018-04-30T00:00:00"/>
    <x v="23"/>
    <x v="13"/>
  </r>
  <r>
    <x v="3098"/>
    <x v="3097"/>
    <n v="816"/>
    <x v="24"/>
    <n v="7.85"/>
    <n v="3"/>
    <n v="23.549999999999997"/>
    <d v="2018-02-02T00:00:00"/>
    <d v="2018-04-12T00:00:00"/>
    <x v="26"/>
    <x v="29"/>
  </r>
  <r>
    <x v="3099"/>
    <x v="3098"/>
    <n v="942"/>
    <x v="12"/>
    <n v="10.65"/>
    <n v="1"/>
    <n v="10.65"/>
    <d v="2017-08-02T00:00:00"/>
    <d v="2017-08-01T00:00:00"/>
    <x v="35"/>
    <x v="8"/>
  </r>
  <r>
    <x v="3100"/>
    <x v="3099"/>
    <n v="942"/>
    <x v="12"/>
    <n v="8.5"/>
    <n v="1"/>
    <n v="8.5"/>
    <d v="2013-08-23T00:00:00"/>
    <m/>
    <x v="17"/>
    <x v="1"/>
  </r>
  <r>
    <x v="3101"/>
    <x v="3100"/>
    <n v="816"/>
    <x v="24"/>
    <n v="9.9"/>
    <n v="3"/>
    <n v="29.700000000000003"/>
    <d v="2017-10-05T00:00:00"/>
    <d v="2018-02-02T00:00:00"/>
    <x v="33"/>
    <x v="11"/>
  </r>
  <r>
    <x v="3102"/>
    <x v="3101"/>
    <n v="816"/>
    <x v="24"/>
    <n v="16.600000000000001"/>
    <n v="5"/>
    <n v="83"/>
    <d v="2017-10-05T00:00:00"/>
    <d v="2017-10-28T00:00:00"/>
    <x v="33"/>
    <x v="40"/>
  </r>
  <r>
    <x v="3103"/>
    <x v="3102"/>
    <n v="569"/>
    <x v="252"/>
    <n v="6.5"/>
    <n v="2"/>
    <n v="13"/>
    <d v="2016-05-04T00:00:00"/>
    <d v="2015-09-04T00:00:00"/>
    <x v="29"/>
    <x v="58"/>
  </r>
  <r>
    <x v="3104"/>
    <x v="3103"/>
    <n v="29"/>
    <x v="253"/>
    <n v="12.05"/>
    <n v="1"/>
    <n v="12.05"/>
    <d v="2016-08-29T00:00:00"/>
    <m/>
    <x v="31"/>
    <x v="1"/>
  </r>
  <r>
    <x v="3105"/>
    <x v="3104"/>
    <n v="21"/>
    <x v="254"/>
    <n v="23.05"/>
    <n v="1"/>
    <n v="23.05"/>
    <d v="2017-08-04T00:00:00"/>
    <m/>
    <x v="35"/>
    <x v="1"/>
  </r>
  <r>
    <x v="3106"/>
    <x v="3105"/>
    <n v="21"/>
    <x v="254"/>
    <n v="39.799999999999997"/>
    <n v="1"/>
    <n v="39.799999999999997"/>
    <d v="2017-05-13T00:00:00"/>
    <d v="2017-05-12T00:00:00"/>
    <x v="60"/>
    <x v="48"/>
  </r>
  <r>
    <x v="3107"/>
    <x v="3106"/>
    <n v="6"/>
    <x v="255"/>
    <n v="8.9"/>
    <n v="1"/>
    <n v="8.9"/>
    <d v="2017-11-07T00:00:00"/>
    <d v="2017-11-07T00:00:00"/>
    <x v="38"/>
    <x v="40"/>
  </r>
  <r>
    <x v="3108"/>
    <x v="3107"/>
    <n v="87"/>
    <x v="256"/>
    <n v="25"/>
    <n v="1"/>
    <n v="25"/>
    <d v="2017-07-13T00:00:00"/>
    <d v="2017-07-13T00:00:00"/>
    <x v="41"/>
    <x v="36"/>
  </r>
  <r>
    <x v="3109"/>
    <x v="3108"/>
    <n v="87"/>
    <x v="256"/>
    <n v="28.85"/>
    <n v="1"/>
    <n v="28.85"/>
    <d v="2017-08-10T00:00:00"/>
    <d v="2017-08-14T00:00:00"/>
    <x v="35"/>
    <x v="8"/>
  </r>
  <r>
    <x v="3110"/>
    <x v="3109"/>
    <n v="87"/>
    <x v="256"/>
    <n v="8"/>
    <n v="1"/>
    <n v="8"/>
    <d v="2018-05-02T00:00:00"/>
    <d v="2018-04-25T00:00:00"/>
    <x v="43"/>
    <x v="29"/>
  </r>
  <r>
    <x v="3111"/>
    <x v="3110"/>
    <n v="5067"/>
    <x v="257"/>
    <n v="18.77"/>
    <n v="1"/>
    <n v="18.77"/>
    <d v="2006-06-01T00:00:00"/>
    <d v="2011-11-04T00:00:00"/>
    <x v="123"/>
    <x v="71"/>
  </r>
  <r>
    <x v="3112"/>
    <x v="3111"/>
    <n v="19"/>
    <x v="258"/>
    <n v="25.8"/>
    <n v="1"/>
    <n v="25.8"/>
    <d v="2017-04-11T00:00:00"/>
    <m/>
    <x v="53"/>
    <x v="1"/>
  </r>
  <r>
    <x v="3113"/>
    <x v="3112"/>
    <n v="19"/>
    <x v="258"/>
    <n v="28.25"/>
    <n v="1"/>
    <n v="28.25"/>
    <d v="2018-01-11T00:00:00"/>
    <d v="2018-01-10T00:00:00"/>
    <x v="42"/>
    <x v="39"/>
  </r>
  <r>
    <x v="3114"/>
    <x v="3113"/>
    <n v="931"/>
    <x v="17"/>
    <n v="7.65"/>
    <n v="1"/>
    <n v="7.65"/>
    <d v="2010-01-14T00:00:00"/>
    <m/>
    <x v="117"/>
    <x v="1"/>
  </r>
  <r>
    <x v="3115"/>
    <x v="3114"/>
    <n v="931"/>
    <x v="17"/>
    <n v="7.65"/>
    <n v="1"/>
    <n v="7.65"/>
    <d v="2010-01-14T00:00:00"/>
    <d v="2016-08-12T00:00:00"/>
    <x v="117"/>
    <x v="22"/>
  </r>
  <r>
    <x v="3116"/>
    <x v="3115"/>
    <n v="111"/>
    <x v="28"/>
    <n v="8.3000000000000007"/>
    <n v="3"/>
    <n v="24.900000000000002"/>
    <d v="2018-03-26T00:00:00"/>
    <d v="2018-05-03T00:00:00"/>
    <x v="4"/>
    <x v="13"/>
  </r>
  <r>
    <x v="3117"/>
    <x v="3116"/>
    <n v="14"/>
    <x v="259"/>
    <n v="16.41"/>
    <n v="1"/>
    <n v="16.41"/>
    <d v="2018-04-26T00:00:00"/>
    <d v="2018-04-25T00:00:00"/>
    <x v="43"/>
    <x v="29"/>
  </r>
  <r>
    <x v="3118"/>
    <x v="3117"/>
    <n v="345"/>
    <x v="260"/>
    <n v="15.19"/>
    <n v="1"/>
    <n v="15.19"/>
    <d v="2018-04-18T00:00:00"/>
    <d v="2018-04-18T00:00:00"/>
    <x v="23"/>
    <x v="29"/>
  </r>
  <r>
    <x v="3119"/>
    <x v="3118"/>
    <n v="345"/>
    <x v="260"/>
    <n v="7.01"/>
    <n v="1"/>
    <n v="7.01"/>
    <d v="2018-05-04T00:00:00"/>
    <d v="2018-05-04T00:00:00"/>
    <x v="43"/>
    <x v="13"/>
  </r>
  <r>
    <x v="3120"/>
    <x v="3119"/>
    <n v="14"/>
    <x v="259"/>
    <n v="15.63"/>
    <n v="1"/>
    <n v="15.63"/>
    <d v="2018-03-31T00:00:00"/>
    <d v="2018-05-05T00:00:00"/>
    <x v="23"/>
    <x v="13"/>
  </r>
  <r>
    <x v="3121"/>
    <x v="3120"/>
    <n v="863"/>
    <x v="123"/>
    <n v="5.09"/>
    <n v="1"/>
    <n v="5.09"/>
    <d v="2018-03-16T00:00:00"/>
    <d v="2018-03-16T00:00:00"/>
    <x v="4"/>
    <x v="4"/>
  </r>
  <r>
    <x v="3122"/>
    <x v="3121"/>
    <n v="7017"/>
    <x v="261"/>
    <n v="2.0099999999999998"/>
    <n v="4"/>
    <n v="8.0399999999999991"/>
    <d v="2018-05-07T00:00:00"/>
    <d v="2018-05-05T00:00:00"/>
    <x v="43"/>
    <x v="13"/>
  </r>
  <r>
    <x v="3123"/>
    <x v="3122"/>
    <n v="7017"/>
    <x v="261"/>
    <n v="2.31"/>
    <n v="8"/>
    <n v="18.48"/>
    <d v="2018-05-04T00:00:00"/>
    <d v="2018-05-04T00:00:00"/>
    <x v="43"/>
    <x v="13"/>
  </r>
  <r>
    <x v="3124"/>
    <x v="3123"/>
    <n v="1199"/>
    <x v="262"/>
    <n v="5.2"/>
    <n v="2"/>
    <n v="10.4"/>
    <d v="2018-05-02T00:00:00"/>
    <d v="2018-04-30T00:00:00"/>
    <x v="43"/>
    <x v="13"/>
  </r>
  <r>
    <x v="3125"/>
    <x v="3124"/>
    <n v="789"/>
    <x v="263"/>
    <n v="2.06"/>
    <n v="2"/>
    <n v="4.12"/>
    <d v="2018-04-14T00:00:00"/>
    <d v="2018-04-11T00:00:00"/>
    <x v="23"/>
    <x v="29"/>
  </r>
  <r>
    <x v="3126"/>
    <x v="3125"/>
    <n v="34"/>
    <x v="264"/>
    <n v="7.26"/>
    <n v="1"/>
    <n v="7.26"/>
    <d v="2018-04-12T00:00:00"/>
    <d v="2018-05-04T00:00:00"/>
    <x v="23"/>
    <x v="13"/>
  </r>
  <r>
    <x v="3127"/>
    <x v="3126"/>
    <n v="34"/>
    <x v="264"/>
    <n v="11.51"/>
    <n v="2"/>
    <n v="23.02"/>
    <d v="2018-04-05T00:00:00"/>
    <d v="2018-04-05T00:00:00"/>
    <x v="23"/>
    <x v="29"/>
  </r>
  <r>
    <x v="3128"/>
    <x v="3127"/>
    <n v="111"/>
    <x v="28"/>
    <n v="2.65"/>
    <n v="3"/>
    <n v="7.9499999999999993"/>
    <d v="2018-04-03T00:00:00"/>
    <d v="2018-04-27T00:00:00"/>
    <x v="23"/>
    <x v="13"/>
  </r>
  <r>
    <x v="3129"/>
    <x v="3128"/>
    <n v="111"/>
    <x v="28"/>
    <n v="5.29"/>
    <n v="3"/>
    <n v="15.870000000000001"/>
    <d v="2018-04-27T00:00:00"/>
    <d v="2018-05-02T00:00:00"/>
    <x v="43"/>
    <x v="13"/>
  </r>
  <r>
    <x v="3130"/>
    <x v="3129"/>
    <n v="267"/>
    <x v="265"/>
    <n v="20.97"/>
    <n v="2"/>
    <n v="41.94"/>
    <d v="2018-04-20T00:00:00"/>
    <d v="2018-04-20T00:00:00"/>
    <x v="23"/>
    <x v="29"/>
  </r>
  <r>
    <x v="3131"/>
    <x v="3130"/>
    <n v="273"/>
    <x v="266"/>
    <n v="14.6"/>
    <n v="1"/>
    <n v="14.6"/>
    <d v="2018-01-18T00:00:00"/>
    <d v="2018-04-09T00:00:00"/>
    <x v="42"/>
    <x v="29"/>
  </r>
  <r>
    <x v="3132"/>
    <x v="3131"/>
    <n v="788"/>
    <x v="77"/>
    <n v="5.98"/>
    <n v="1"/>
    <n v="5.98"/>
    <d v="2018-02-11T00:00:00"/>
    <d v="2018-02-10T00:00:00"/>
    <x v="26"/>
    <x v="11"/>
  </r>
  <r>
    <x v="3133"/>
    <x v="3132"/>
    <n v="644"/>
    <x v="267"/>
    <n v="8.52"/>
    <n v="2"/>
    <n v="17.04"/>
    <d v="2018-04-18T00:00:00"/>
    <d v="2018-04-17T00:00:00"/>
    <x v="23"/>
    <x v="29"/>
  </r>
  <r>
    <x v="3134"/>
    <x v="3133"/>
    <n v="345"/>
    <x v="260"/>
    <n v="9.65"/>
    <n v="1"/>
    <n v="9.65"/>
    <d v="2018-05-03T00:00:00"/>
    <d v="2018-05-03T00:00:00"/>
    <x v="43"/>
    <x v="13"/>
  </r>
  <r>
    <x v="3135"/>
    <x v="3134"/>
    <n v="345"/>
    <x v="260"/>
    <n v="19.29"/>
    <n v="1"/>
    <n v="19.29"/>
    <d v="2017-09-22T00:00:00"/>
    <d v="2017-09-22T00:00:00"/>
    <x v="37"/>
    <x v="33"/>
  </r>
  <r>
    <x v="3136"/>
    <x v="3135"/>
    <n v="644"/>
    <x v="267"/>
    <n v="4.68"/>
    <n v="1"/>
    <n v="4.68"/>
    <d v="2015-09-03T00:00:00"/>
    <d v="2017-01-08T00:00:00"/>
    <x v="72"/>
    <x v="45"/>
  </r>
  <r>
    <x v="3137"/>
    <x v="3136"/>
    <n v="805"/>
    <x v="268"/>
    <n v="2.5"/>
    <n v="2"/>
    <n v="5"/>
    <d v="2018-05-05T00:00:00"/>
    <d v="2018-05-04T00:00:00"/>
    <x v="43"/>
    <x v="13"/>
  </r>
  <r>
    <x v="3138"/>
    <x v="3137"/>
    <n v="654"/>
    <x v="269"/>
    <n v="12.18"/>
    <n v="3"/>
    <n v="36.54"/>
    <d v="2018-04-21T00:00:00"/>
    <d v="2018-04-20T00:00:00"/>
    <x v="23"/>
    <x v="29"/>
  </r>
  <r>
    <x v="3139"/>
    <x v="3138"/>
    <n v="523"/>
    <x v="270"/>
    <n v="2.5"/>
    <n v="1"/>
    <n v="2.5"/>
    <d v="2018-04-16T00:00:00"/>
    <d v="2018-04-07T00:00:00"/>
    <x v="23"/>
    <x v="29"/>
  </r>
  <r>
    <x v="3140"/>
    <x v="3139"/>
    <n v="1011"/>
    <x v="271"/>
    <n v="24.82"/>
    <n v="2"/>
    <n v="49.64"/>
    <d v="2018-04-25T00:00:00"/>
    <d v="2018-04-24T00:00:00"/>
    <x v="23"/>
    <x v="29"/>
  </r>
  <r>
    <x v="3141"/>
    <x v="3140"/>
    <n v="644"/>
    <x v="267"/>
    <n v="4.1500000000000004"/>
    <n v="7"/>
    <n v="29.050000000000004"/>
    <d v="2018-05-04T00:00:00"/>
    <d v="2018-05-04T00:00:00"/>
    <x v="43"/>
    <x v="13"/>
  </r>
  <r>
    <x v="3142"/>
    <x v="3141"/>
    <n v="644"/>
    <x v="267"/>
    <n v="12.18"/>
    <n v="1"/>
    <n v="12.18"/>
    <d v="2016-09-24T00:00:00"/>
    <d v="2016-09-23T00:00:00"/>
    <x v="59"/>
    <x v="6"/>
  </r>
  <r>
    <x v="3143"/>
    <x v="3142"/>
    <n v="111"/>
    <x v="28"/>
    <n v="4.25"/>
    <n v="2"/>
    <n v="8.5"/>
    <d v="2018-04-27T00:00:00"/>
    <d v="2018-04-26T00:00:00"/>
    <x v="43"/>
    <x v="13"/>
  </r>
  <r>
    <x v="3144"/>
    <x v="3143"/>
    <n v="111"/>
    <x v="28"/>
    <n v="4.1500000000000004"/>
    <n v="2"/>
    <n v="8.3000000000000007"/>
    <d v="2018-04-17T00:00:00"/>
    <d v="2018-04-14T00:00:00"/>
    <x v="23"/>
    <x v="29"/>
  </r>
  <r>
    <x v="3145"/>
    <x v="3144"/>
    <n v="455"/>
    <x v="272"/>
    <n v="56.64"/>
    <n v="1"/>
    <n v="56.64"/>
    <d v="2018-04-11T00:00:00"/>
    <d v="2018-04-11T00:00:00"/>
    <x v="23"/>
    <x v="29"/>
  </r>
  <r>
    <x v="3146"/>
    <x v="3145"/>
    <n v="140"/>
    <x v="80"/>
    <n v="29.72"/>
    <n v="3"/>
    <n v="89.16"/>
    <d v="2018-04-28T00:00:00"/>
    <d v="2018-04-27T00:00:00"/>
    <x v="43"/>
    <x v="13"/>
  </r>
  <r>
    <x v="3147"/>
    <x v="3146"/>
    <n v="186"/>
    <x v="160"/>
    <n v="9.99"/>
    <n v="1"/>
    <n v="9.99"/>
    <d v="2018-02-20T00:00:00"/>
    <d v="2018-02-19T00:00:00"/>
    <x v="26"/>
    <x v="11"/>
  </r>
  <r>
    <x v="3148"/>
    <x v="3147"/>
    <n v="1011"/>
    <x v="271"/>
    <n v="24.82"/>
    <n v="1"/>
    <n v="24.82"/>
    <d v="2018-04-12T00:00:00"/>
    <d v="2018-04-12T00:00:00"/>
    <x v="23"/>
    <x v="29"/>
  </r>
  <r>
    <x v="3149"/>
    <x v="3148"/>
    <n v="399"/>
    <x v="273"/>
    <n v="54.53"/>
    <n v="1"/>
    <n v="54.53"/>
    <d v="2017-08-02T00:00:00"/>
    <d v="2018-05-04T00:00:00"/>
    <x v="35"/>
    <x v="13"/>
  </r>
  <r>
    <x v="3150"/>
    <x v="3149"/>
    <n v="644"/>
    <x v="267"/>
    <n v="19.98"/>
    <n v="3"/>
    <n v="59.94"/>
    <d v="2018-04-21T00:00:00"/>
    <d v="2018-04-24T00:00:00"/>
    <x v="23"/>
    <x v="29"/>
  </r>
  <r>
    <x v="3151"/>
    <x v="3150"/>
    <n v="644"/>
    <x v="267"/>
    <n v="19.84"/>
    <n v="1"/>
    <n v="19.84"/>
    <d v="2018-03-21T00:00:00"/>
    <d v="2018-05-03T00:00:00"/>
    <x v="4"/>
    <x v="13"/>
  </r>
  <r>
    <x v="3152"/>
    <x v="3151"/>
    <n v="644"/>
    <x v="267"/>
    <n v="105.78"/>
    <n v="1"/>
    <n v="105.78"/>
    <d v="2018-04-18T00:00:00"/>
    <d v="2018-04-18T00:00:00"/>
    <x v="23"/>
    <x v="29"/>
  </r>
  <r>
    <x v="3153"/>
    <x v="3152"/>
    <n v="140"/>
    <x v="80"/>
    <n v="14.86"/>
    <n v="3"/>
    <n v="44.58"/>
    <d v="2018-03-14T00:00:00"/>
    <d v="2018-03-31T00:00:00"/>
    <x v="4"/>
    <x v="29"/>
  </r>
  <r>
    <x v="3154"/>
    <x v="3153"/>
    <n v="644"/>
    <x v="267"/>
    <n v="16.3"/>
    <n v="10"/>
    <n v="163"/>
    <d v="2018-05-02T00:00:00"/>
    <d v="2018-03-27T00:00:00"/>
    <x v="43"/>
    <x v="29"/>
  </r>
  <r>
    <x v="3155"/>
    <x v="3154"/>
    <n v="644"/>
    <x v="267"/>
    <n v="11.99"/>
    <n v="21"/>
    <n v="251.79"/>
    <d v="2018-05-02T00:00:00"/>
    <d v="2018-04-19T00:00:00"/>
    <x v="43"/>
    <x v="29"/>
  </r>
  <r>
    <x v="3156"/>
    <x v="3155"/>
    <n v="644"/>
    <x v="267"/>
    <n v="11.99"/>
    <n v="4"/>
    <n v="47.96"/>
    <d v="2018-05-03T00:00:00"/>
    <d v="2018-05-02T00:00:00"/>
    <x v="43"/>
    <x v="13"/>
  </r>
  <r>
    <x v="3157"/>
    <x v="3156"/>
    <n v="718"/>
    <x v="274"/>
    <n v="14.16"/>
    <n v="1"/>
    <n v="14.16"/>
    <d v="2018-01-10T00:00:00"/>
    <d v="2018-01-31T00:00:00"/>
    <x v="42"/>
    <x v="11"/>
  </r>
  <r>
    <x v="3158"/>
    <x v="3157"/>
    <n v="644"/>
    <x v="267"/>
    <n v="11.18"/>
    <n v="1"/>
    <n v="11.18"/>
    <d v="2018-03-12T00:00:00"/>
    <d v="2018-05-03T00:00:00"/>
    <x v="4"/>
    <x v="13"/>
  </r>
  <r>
    <x v="3159"/>
    <x v="3158"/>
    <n v="345"/>
    <x v="260"/>
    <n v="8.1"/>
    <n v="1"/>
    <n v="8.1"/>
    <d v="2018-05-02T00:00:00"/>
    <d v="2018-05-02T00:00:00"/>
    <x v="43"/>
    <x v="13"/>
  </r>
  <r>
    <x v="3160"/>
    <x v="3159"/>
    <n v="1011"/>
    <x v="271"/>
    <n v="24.82"/>
    <n v="1"/>
    <n v="24.82"/>
    <d v="2018-03-23T00:00:00"/>
    <d v="2018-03-22T00:00:00"/>
    <x v="4"/>
    <x v="4"/>
  </r>
  <r>
    <x v="3161"/>
    <x v="3160"/>
    <n v="644"/>
    <x v="267"/>
    <n v="12.47"/>
    <n v="2"/>
    <n v="24.94"/>
    <d v="2018-04-10T00:00:00"/>
    <d v="2018-04-10T00:00:00"/>
    <x v="23"/>
    <x v="29"/>
  </r>
  <r>
    <x v="3162"/>
    <x v="3161"/>
    <n v="644"/>
    <x v="267"/>
    <n v="26.44"/>
    <n v="1"/>
    <n v="26.44"/>
    <d v="2017-11-27T00:00:00"/>
    <d v="2017-11-27T00:00:00"/>
    <x v="6"/>
    <x v="7"/>
  </r>
  <r>
    <x v="3163"/>
    <x v="3162"/>
    <n v="644"/>
    <x v="267"/>
    <n v="5.59"/>
    <n v="4"/>
    <n v="22.36"/>
    <d v="2018-05-04T00:00:00"/>
    <d v="2018-05-03T00:00:00"/>
    <x v="43"/>
    <x v="13"/>
  </r>
  <r>
    <x v="3164"/>
    <x v="3163"/>
    <n v="1052"/>
    <x v="275"/>
    <n v="3.81"/>
    <n v="2"/>
    <n v="7.62"/>
    <d v="2018-03-08T00:00:00"/>
    <d v="2018-03-07T00:00:00"/>
    <x v="4"/>
    <x v="4"/>
  </r>
  <r>
    <x v="3165"/>
    <x v="3164"/>
    <n v="1052"/>
    <x v="275"/>
    <n v="7.62"/>
    <n v="2"/>
    <n v="15.24"/>
    <d v="2017-09-15T00:00:00"/>
    <d v="2017-09-15T00:00:00"/>
    <x v="37"/>
    <x v="33"/>
  </r>
  <r>
    <x v="3166"/>
    <x v="3165"/>
    <n v="644"/>
    <x v="267"/>
    <n v="32.6"/>
    <n v="1"/>
    <n v="32.6"/>
    <d v="2018-03-14T00:00:00"/>
    <d v="2018-03-14T00:00:00"/>
    <x v="4"/>
    <x v="4"/>
  </r>
  <r>
    <x v="3167"/>
    <x v="3166"/>
    <n v="1052"/>
    <x v="275"/>
    <n v="15.22"/>
    <n v="1"/>
    <n v="15.22"/>
    <d v="2017-01-05T00:00:00"/>
    <d v="2017-01-05T00:00:00"/>
    <x v="39"/>
    <x v="45"/>
  </r>
  <r>
    <x v="3168"/>
    <x v="3167"/>
    <n v="644"/>
    <x v="267"/>
    <n v="2.79"/>
    <n v="4"/>
    <n v="11.16"/>
    <d v="2018-04-24T00:00:00"/>
    <d v="2018-04-24T00:00:00"/>
    <x v="23"/>
    <x v="29"/>
  </r>
  <r>
    <x v="3169"/>
    <x v="3168"/>
    <n v="644"/>
    <x v="267"/>
    <n v="79.33"/>
    <n v="2"/>
    <n v="158.66"/>
    <d v="2018-02-27T00:00:00"/>
    <d v="2018-02-23T00:00:00"/>
    <x v="4"/>
    <x v="11"/>
  </r>
  <r>
    <x v="3170"/>
    <x v="3169"/>
    <n v="644"/>
    <x v="267"/>
    <n v="5.99"/>
    <n v="4"/>
    <n v="23.96"/>
    <d v="2018-04-18T00:00:00"/>
    <d v="2018-05-03T00:00:00"/>
    <x v="23"/>
    <x v="13"/>
  </r>
  <r>
    <x v="3171"/>
    <x v="3170"/>
    <n v="644"/>
    <x v="267"/>
    <n v="8.15"/>
    <n v="5"/>
    <n v="40.75"/>
    <d v="2018-05-04T00:00:00"/>
    <d v="2018-05-07T00:00:00"/>
    <x v="43"/>
    <x v="13"/>
  </r>
  <r>
    <x v="3172"/>
    <x v="3171"/>
    <n v="644"/>
    <x v="267"/>
    <n v="2.5"/>
    <n v="9"/>
    <n v="22.5"/>
    <d v="2018-05-04T00:00:00"/>
    <d v="2018-05-04T00:00:00"/>
    <x v="43"/>
    <x v="13"/>
  </r>
  <r>
    <x v="3173"/>
    <x v="3172"/>
    <n v="644"/>
    <x v="267"/>
    <n v="2.5"/>
    <n v="1"/>
    <n v="2.5"/>
    <d v="2013-04-25T00:00:00"/>
    <d v="2013-05-03T00:00:00"/>
    <x v="1"/>
    <x v="73"/>
  </r>
  <r>
    <x v="3174"/>
    <x v="3173"/>
    <n v="206"/>
    <x v="89"/>
    <n v="7.45"/>
    <n v="3"/>
    <n v="22.35"/>
    <d v="2018-02-21T00:00:00"/>
    <d v="2018-04-21T00:00:00"/>
    <x v="26"/>
    <x v="29"/>
  </r>
  <r>
    <x v="3175"/>
    <x v="3174"/>
    <n v="251"/>
    <x v="276"/>
    <n v="28.97"/>
    <n v="1"/>
    <n v="28.97"/>
    <d v="2018-04-26T00:00:00"/>
    <d v="2018-04-25T00:00:00"/>
    <x v="43"/>
    <x v="29"/>
  </r>
  <r>
    <x v="3176"/>
    <x v="3175"/>
    <n v="1142"/>
    <x v="277"/>
    <n v="3.37"/>
    <n v="1"/>
    <n v="3.37"/>
    <d v="2018-03-05T00:00:00"/>
    <d v="2018-05-03T00:00:00"/>
    <x v="4"/>
    <x v="13"/>
  </r>
  <r>
    <x v="3177"/>
    <x v="3176"/>
    <n v="1142"/>
    <x v="277"/>
    <n v="10.130000000000001"/>
    <n v="2"/>
    <n v="20.260000000000002"/>
    <d v="2018-04-30T00:00:00"/>
    <d v="2018-04-28T00:00:00"/>
    <x v="43"/>
    <x v="13"/>
  </r>
  <r>
    <x v="3178"/>
    <x v="3177"/>
    <n v="509"/>
    <x v="278"/>
    <n v="2.65"/>
    <n v="1"/>
    <n v="2.65"/>
    <d v="2018-03-24T00:00:00"/>
    <d v="2018-05-03T00:00:00"/>
    <x v="4"/>
    <x v="13"/>
  </r>
  <r>
    <x v="3179"/>
    <x v="3178"/>
    <n v="644"/>
    <x v="267"/>
    <n v="7.27"/>
    <n v="8"/>
    <n v="58.16"/>
    <d v="2018-04-26T00:00:00"/>
    <d v="2018-04-28T00:00:00"/>
    <x v="43"/>
    <x v="13"/>
  </r>
  <r>
    <x v="3180"/>
    <x v="3179"/>
    <n v="644"/>
    <x v="267"/>
    <n v="1.61"/>
    <n v="7"/>
    <n v="11.270000000000001"/>
    <d v="2018-05-04T00:00:00"/>
    <d v="2018-05-07T00:00:00"/>
    <x v="43"/>
    <x v="13"/>
  </r>
  <r>
    <x v="3181"/>
    <x v="3180"/>
    <n v="186"/>
    <x v="160"/>
    <n v="3.12"/>
    <n v="1"/>
    <n v="3.12"/>
    <d v="2018-04-16T00:00:00"/>
    <d v="2018-04-16T00:00:00"/>
    <x v="23"/>
    <x v="29"/>
  </r>
  <r>
    <x v="3182"/>
    <x v="3181"/>
    <n v="685"/>
    <x v="279"/>
    <n v="69.36"/>
    <n v="1"/>
    <n v="69.36"/>
    <d v="2018-04-09T00:00:00"/>
    <d v="2018-04-07T00:00:00"/>
    <x v="23"/>
    <x v="29"/>
  </r>
  <r>
    <x v="3183"/>
    <x v="3182"/>
    <n v="611"/>
    <x v="47"/>
    <n v="6.14"/>
    <n v="1"/>
    <n v="6.14"/>
    <d v="2018-02-05T00:00:00"/>
    <d v="2018-02-05T00:00:00"/>
    <x v="26"/>
    <x v="11"/>
  </r>
  <r>
    <x v="3184"/>
    <x v="3183"/>
    <n v="644"/>
    <x v="267"/>
    <n v="58.51"/>
    <n v="2"/>
    <n v="117.02"/>
    <d v="2018-05-05T00:00:00"/>
    <d v="2018-05-04T00:00:00"/>
    <x v="43"/>
    <x v="13"/>
  </r>
  <r>
    <x v="3185"/>
    <x v="3184"/>
    <n v="7031"/>
    <x v="280"/>
    <n v="26.32"/>
    <n v="1"/>
    <n v="26.32"/>
    <d v="2016-05-24T00:00:00"/>
    <d v="2016-05-24T00:00:00"/>
    <x v="71"/>
    <x v="66"/>
  </r>
  <r>
    <x v="3186"/>
    <x v="3185"/>
    <n v="7031"/>
    <x v="280"/>
    <n v="13.16"/>
    <n v="1"/>
    <n v="13.16"/>
    <d v="2017-11-22T00:00:00"/>
    <d v="2017-11-21T00:00:00"/>
    <x v="38"/>
    <x v="40"/>
  </r>
  <r>
    <x v="3187"/>
    <x v="3186"/>
    <n v="644"/>
    <x v="267"/>
    <n v="17.05"/>
    <n v="2"/>
    <n v="34.1"/>
    <d v="2018-04-27T00:00:00"/>
    <d v="2018-04-27T00:00:00"/>
    <x v="43"/>
    <x v="13"/>
  </r>
  <r>
    <x v="3188"/>
    <x v="3187"/>
    <n v="140"/>
    <x v="80"/>
    <n v="11.99"/>
    <n v="1"/>
    <n v="11.99"/>
    <d v="2018-04-30T00:00:00"/>
    <d v="2018-04-30T00:00:00"/>
    <x v="43"/>
    <x v="13"/>
  </r>
  <r>
    <x v="3189"/>
    <x v="3188"/>
    <n v="756"/>
    <x v="281"/>
    <n v="10.96"/>
    <n v="2"/>
    <n v="21.92"/>
    <d v="2018-05-02T00:00:00"/>
    <d v="2018-04-30T00:00:00"/>
    <x v="43"/>
    <x v="13"/>
  </r>
  <r>
    <x v="3190"/>
    <x v="3189"/>
    <n v="111"/>
    <x v="28"/>
    <n v="4.6100000000000003"/>
    <n v="2"/>
    <n v="9.2200000000000006"/>
    <d v="2018-03-21T00:00:00"/>
    <d v="2018-04-04T00:00:00"/>
    <x v="4"/>
    <x v="29"/>
  </r>
  <r>
    <x v="3191"/>
    <x v="3190"/>
    <n v="111"/>
    <x v="28"/>
    <n v="9.2100000000000009"/>
    <n v="6"/>
    <n v="55.260000000000005"/>
    <d v="2018-03-29T00:00:00"/>
    <d v="2018-04-26T00:00:00"/>
    <x v="23"/>
    <x v="13"/>
  </r>
  <r>
    <x v="3192"/>
    <x v="3191"/>
    <n v="111"/>
    <x v="28"/>
    <n v="18.420000000000002"/>
    <n v="2"/>
    <n v="36.840000000000003"/>
    <d v="2018-03-21T00:00:00"/>
    <d v="2018-04-07T00:00:00"/>
    <x v="4"/>
    <x v="29"/>
  </r>
  <r>
    <x v="3193"/>
    <x v="3192"/>
    <n v="609"/>
    <x v="282"/>
    <n v="83.83"/>
    <n v="1"/>
    <n v="83.83"/>
    <d v="2017-04-07T00:00:00"/>
    <d v="2017-04-20T00:00:00"/>
    <x v="53"/>
    <x v="50"/>
  </r>
  <r>
    <x v="3194"/>
    <x v="3193"/>
    <n v="111"/>
    <x v="28"/>
    <n v="9.65"/>
    <n v="1"/>
    <n v="9.65"/>
    <d v="2017-07-21T00:00:00"/>
    <d v="2017-07-20T00:00:00"/>
    <x v="41"/>
    <x v="36"/>
  </r>
  <r>
    <x v="3195"/>
    <x v="3194"/>
    <n v="111"/>
    <x v="28"/>
    <n v="19.29"/>
    <n v="1"/>
    <n v="19.29"/>
    <d v="2017-06-28T00:00:00"/>
    <d v="2017-06-24T00:00:00"/>
    <x v="13"/>
    <x v="51"/>
  </r>
  <r>
    <x v="3196"/>
    <x v="3195"/>
    <n v="111"/>
    <x v="28"/>
    <n v="19.29"/>
    <n v="1"/>
    <n v="19.29"/>
    <d v="2018-04-27T00:00:00"/>
    <d v="2018-04-26T00:00:00"/>
    <x v="43"/>
    <x v="13"/>
  </r>
  <r>
    <x v="3197"/>
    <x v="3196"/>
    <n v="644"/>
    <x v="267"/>
    <n v="2.19"/>
    <n v="1"/>
    <n v="2.19"/>
    <d v="2018-02-09T00:00:00"/>
    <d v="2018-02-09T00:00:00"/>
    <x v="26"/>
    <x v="11"/>
  </r>
  <r>
    <x v="3198"/>
    <x v="3197"/>
    <n v="644"/>
    <x v="267"/>
    <n v="27.77"/>
    <n v="1"/>
    <n v="27.77"/>
    <d v="2011-12-07T00:00:00"/>
    <d v="2012-04-23T00:00:00"/>
    <x v="124"/>
    <x v="82"/>
  </r>
  <r>
    <x v="3199"/>
    <x v="3198"/>
    <n v="318"/>
    <x v="63"/>
    <n v="11.99"/>
    <n v="1"/>
    <n v="11.99"/>
    <d v="2018-04-03T00:00:00"/>
    <d v="2018-03-31T00:00:00"/>
    <x v="23"/>
    <x v="29"/>
  </r>
  <r>
    <x v="3200"/>
    <x v="3199"/>
    <n v="644"/>
    <x v="267"/>
    <n v="5.62"/>
    <n v="8"/>
    <n v="44.96"/>
    <d v="2018-04-20T00:00:00"/>
    <d v="2018-05-07T00:00:00"/>
    <x v="23"/>
    <x v="13"/>
  </r>
  <r>
    <x v="3201"/>
    <x v="3200"/>
    <n v="523"/>
    <x v="270"/>
    <n v="11.99"/>
    <n v="1"/>
    <n v="11.99"/>
    <d v="2018-04-12T00:00:00"/>
    <d v="2018-04-12T00:00:00"/>
    <x v="23"/>
    <x v="29"/>
  </r>
  <r>
    <x v="3202"/>
    <x v="3201"/>
    <n v="111"/>
    <x v="28"/>
    <n v="5.95"/>
    <n v="1"/>
    <n v="5.95"/>
    <d v="2018-04-30T00:00:00"/>
    <d v="2018-04-28T00:00:00"/>
    <x v="43"/>
    <x v="13"/>
  </r>
  <r>
    <x v="3203"/>
    <x v="3202"/>
    <n v="387"/>
    <x v="283"/>
    <n v="4"/>
    <n v="3"/>
    <n v="12"/>
    <d v="2018-05-04T00:00:00"/>
    <d v="2018-05-07T00:00:00"/>
    <x v="43"/>
    <x v="13"/>
  </r>
  <r>
    <x v="3204"/>
    <x v="3203"/>
    <n v="399"/>
    <x v="273"/>
    <n v="45.38"/>
    <n v="1"/>
    <n v="45.38"/>
    <d v="2018-03-10T00:00:00"/>
    <d v="2018-03-09T00:00:00"/>
    <x v="4"/>
    <x v="4"/>
  </r>
  <r>
    <x v="3205"/>
    <x v="3204"/>
    <n v="644"/>
    <x v="267"/>
    <n v="19.149999999999999"/>
    <n v="5"/>
    <n v="95.75"/>
    <d v="2018-04-28T00:00:00"/>
    <d v="2018-05-03T00:00:00"/>
    <x v="43"/>
    <x v="13"/>
  </r>
  <r>
    <x v="3206"/>
    <x v="3205"/>
    <n v="644"/>
    <x v="267"/>
    <n v="9.59"/>
    <n v="1"/>
    <n v="9.59"/>
    <d v="2018-03-15T00:00:00"/>
    <d v="2018-03-15T00:00:00"/>
    <x v="4"/>
    <x v="4"/>
  </r>
  <r>
    <x v="3207"/>
    <x v="3206"/>
    <n v="18"/>
    <x v="284"/>
    <n v="3.34"/>
    <n v="3"/>
    <n v="10.02"/>
    <d v="2018-04-27T00:00:00"/>
    <d v="2018-04-27T00:00:00"/>
    <x v="43"/>
    <x v="13"/>
  </r>
  <r>
    <x v="3208"/>
    <x v="3207"/>
    <n v="318"/>
    <x v="63"/>
    <n v="5.46"/>
    <n v="5"/>
    <n v="27.3"/>
    <d v="2018-04-30T00:00:00"/>
    <d v="2018-05-03T00:00:00"/>
    <x v="43"/>
    <x v="13"/>
  </r>
  <r>
    <x v="3209"/>
    <x v="3208"/>
    <n v="880"/>
    <x v="285"/>
    <n v="13.57"/>
    <n v="2"/>
    <n v="27.14"/>
    <d v="2018-05-04T00:00:00"/>
    <d v="2018-05-04T00:00:00"/>
    <x v="43"/>
    <x v="13"/>
  </r>
  <r>
    <x v="3210"/>
    <x v="3209"/>
    <n v="129"/>
    <x v="286"/>
    <n v="14.86"/>
    <n v="2"/>
    <n v="29.72"/>
    <d v="2018-03-26T00:00:00"/>
    <d v="2018-04-11T00:00:00"/>
    <x v="4"/>
    <x v="29"/>
  </r>
  <r>
    <x v="3211"/>
    <x v="3210"/>
    <n v="129"/>
    <x v="286"/>
    <n v="29.72"/>
    <n v="3"/>
    <n v="89.16"/>
    <d v="2018-05-02T00:00:00"/>
    <d v="2018-04-30T00:00:00"/>
    <x v="43"/>
    <x v="13"/>
  </r>
  <r>
    <x v="3212"/>
    <x v="3211"/>
    <n v="7017"/>
    <x v="261"/>
    <n v="14.06"/>
    <n v="1"/>
    <n v="14.06"/>
    <d v="2018-05-03T00:00:00"/>
    <d v="2018-05-03T00:00:00"/>
    <x v="43"/>
    <x v="13"/>
  </r>
  <r>
    <x v="3213"/>
    <x v="3212"/>
    <n v="1039"/>
    <x v="108"/>
    <n v="6.87"/>
    <n v="2"/>
    <n v="13.74"/>
    <d v="2018-05-02T00:00:00"/>
    <d v="2018-03-12T00:00:00"/>
    <x v="43"/>
    <x v="4"/>
  </r>
  <r>
    <x v="3214"/>
    <x v="3213"/>
    <n v="644"/>
    <x v="267"/>
    <n v="8.74"/>
    <n v="8"/>
    <n v="69.92"/>
    <d v="2018-05-04T00:00:00"/>
    <d v="2018-05-03T00:00:00"/>
    <x v="43"/>
    <x v="13"/>
  </r>
  <r>
    <x v="3215"/>
    <x v="3214"/>
    <n v="1030"/>
    <x v="287"/>
    <n v="4.8499999999999996"/>
    <n v="1"/>
    <n v="4.8499999999999996"/>
    <d v="2017-08-10T00:00:00"/>
    <d v="2017-08-10T00:00:00"/>
    <x v="35"/>
    <x v="8"/>
  </r>
  <r>
    <x v="3216"/>
    <x v="3215"/>
    <n v="1030"/>
    <x v="287"/>
    <n v="77.59"/>
    <n v="1"/>
    <n v="77.59"/>
    <d v="2018-05-04T00:00:00"/>
    <d v="2018-05-04T00:00:00"/>
    <x v="43"/>
    <x v="13"/>
  </r>
  <r>
    <x v="3217"/>
    <x v="3216"/>
    <n v="206"/>
    <x v="89"/>
    <n v="12.35"/>
    <n v="1"/>
    <n v="12.35"/>
    <d v="2016-09-22T00:00:00"/>
    <d v="2016-09-22T00:00:00"/>
    <x v="59"/>
    <x v="6"/>
  </r>
  <r>
    <x v="3218"/>
    <x v="3217"/>
    <n v="1222"/>
    <x v="288"/>
    <n v="15.6"/>
    <n v="1"/>
    <n v="15.6"/>
    <d v="2017-12-01T00:00:00"/>
    <d v="2017-12-01T00:00:00"/>
    <x v="6"/>
    <x v="7"/>
  </r>
  <r>
    <x v="3219"/>
    <x v="3218"/>
    <n v="1222"/>
    <x v="288"/>
    <n v="15.6"/>
    <n v="1"/>
    <n v="15.6"/>
    <d v="2018-03-14T00:00:00"/>
    <d v="2018-03-13T00:00:00"/>
    <x v="4"/>
    <x v="4"/>
  </r>
  <r>
    <x v="3220"/>
    <x v="3219"/>
    <n v="111"/>
    <x v="28"/>
    <n v="6.09"/>
    <n v="4"/>
    <n v="24.36"/>
    <d v="2018-05-05T00:00:00"/>
    <d v="2018-05-07T00:00:00"/>
    <x v="43"/>
    <x v="13"/>
  </r>
  <r>
    <x v="3221"/>
    <x v="3220"/>
    <n v="111"/>
    <x v="28"/>
    <n v="12.18"/>
    <n v="5"/>
    <n v="60.9"/>
    <d v="2018-05-04T00:00:00"/>
    <d v="2018-05-02T00:00:00"/>
    <x v="43"/>
    <x v="13"/>
  </r>
  <r>
    <x v="3222"/>
    <x v="3221"/>
    <n v="834"/>
    <x v="289"/>
    <n v="56.36"/>
    <n v="1"/>
    <n v="56.36"/>
    <d v="2018-04-30T00:00:00"/>
    <d v="2018-04-28T00:00:00"/>
    <x v="43"/>
    <x v="13"/>
  </r>
  <r>
    <x v="3223"/>
    <x v="3222"/>
    <n v="834"/>
    <x v="289"/>
    <n v="84.53"/>
    <n v="1"/>
    <n v="84.53"/>
    <d v="2017-11-27T00:00:00"/>
    <d v="2017-11-27T00:00:00"/>
    <x v="6"/>
    <x v="7"/>
  </r>
  <r>
    <x v="3224"/>
    <x v="3223"/>
    <n v="11"/>
    <x v="290"/>
    <n v="13.16"/>
    <n v="2"/>
    <n v="26.32"/>
    <d v="2017-10-30T00:00:00"/>
    <d v="2017-10-28T00:00:00"/>
    <x v="38"/>
    <x v="40"/>
  </r>
  <r>
    <x v="3225"/>
    <x v="3224"/>
    <n v="11"/>
    <x v="290"/>
    <n v="6.57"/>
    <n v="1"/>
    <n v="6.57"/>
    <d v="2018-04-16T00:00:00"/>
    <d v="2018-04-14T00:00:00"/>
    <x v="23"/>
    <x v="29"/>
  </r>
  <r>
    <x v="3226"/>
    <x v="3225"/>
    <n v="599"/>
    <x v="70"/>
    <n v="12.49"/>
    <n v="1"/>
    <n v="12.49"/>
    <d v="2017-12-28T00:00:00"/>
    <d v="2017-12-28T00:00:00"/>
    <x v="42"/>
    <x v="39"/>
  </r>
  <r>
    <x v="3227"/>
    <x v="3226"/>
    <n v="1052"/>
    <x v="275"/>
    <n v="15.22"/>
    <n v="1"/>
    <n v="15.22"/>
    <d v="2017-01-05T00:00:00"/>
    <d v="2017-01-05T00:00:00"/>
    <x v="39"/>
    <x v="45"/>
  </r>
  <r>
    <x v="3228"/>
    <x v="3227"/>
    <n v="1199"/>
    <x v="262"/>
    <n v="9.4600000000000009"/>
    <n v="2"/>
    <n v="18.920000000000002"/>
    <d v="2018-05-03T00:00:00"/>
    <d v="2018-05-03T00:00:00"/>
    <x v="43"/>
    <x v="13"/>
  </r>
  <r>
    <x v="3229"/>
    <x v="3228"/>
    <n v="267"/>
    <x v="265"/>
    <n v="13.16"/>
    <n v="1"/>
    <n v="13.16"/>
    <d v="2018-04-28T00:00:00"/>
    <d v="2018-05-03T00:00:00"/>
    <x v="43"/>
    <x v="13"/>
  </r>
  <r>
    <x v="3230"/>
    <x v="3229"/>
    <n v="18"/>
    <x v="284"/>
    <n v="6.21"/>
    <n v="1"/>
    <n v="6.21"/>
    <d v="2018-04-18T00:00:00"/>
    <d v="2018-04-18T00:00:00"/>
    <x v="23"/>
    <x v="29"/>
  </r>
  <r>
    <x v="3231"/>
    <x v="3230"/>
    <n v="685"/>
    <x v="279"/>
    <n v="7.02"/>
    <n v="1"/>
    <n v="7.02"/>
    <d v="2018-04-11T00:00:00"/>
    <d v="2018-04-11T00:00:00"/>
    <x v="23"/>
    <x v="29"/>
  </r>
  <r>
    <x v="3232"/>
    <x v="3231"/>
    <n v="1052"/>
    <x v="275"/>
    <n v="30.44"/>
    <n v="2"/>
    <n v="60.88"/>
    <d v="2018-05-03T00:00:00"/>
    <d v="2018-05-03T00:00:00"/>
    <x v="43"/>
    <x v="13"/>
  </r>
  <r>
    <x v="3233"/>
    <x v="3232"/>
    <n v="644"/>
    <x v="267"/>
    <n v="17.48"/>
    <n v="3"/>
    <n v="52.44"/>
    <d v="2018-04-25T00:00:00"/>
    <d v="2018-04-24T00:00:00"/>
    <x v="23"/>
    <x v="29"/>
  </r>
  <r>
    <x v="3234"/>
    <x v="3233"/>
    <n v="644"/>
    <x v="267"/>
    <n v="14.63"/>
    <n v="1"/>
    <n v="14.63"/>
    <d v="2018-05-02T00:00:00"/>
    <d v="2018-05-02T00:00:00"/>
    <x v="43"/>
    <x v="13"/>
  </r>
  <r>
    <x v="3235"/>
    <x v="3234"/>
    <n v="644"/>
    <x v="267"/>
    <n v="29.25"/>
    <n v="2"/>
    <n v="58.5"/>
    <d v="2018-03-06T00:00:00"/>
    <d v="2018-03-06T00:00:00"/>
    <x v="4"/>
    <x v="4"/>
  </r>
  <r>
    <x v="3236"/>
    <x v="3235"/>
    <n v="644"/>
    <x v="267"/>
    <n v="43.88"/>
    <n v="1"/>
    <n v="43.88"/>
    <d v="2018-03-01T00:00:00"/>
    <d v="2018-03-01T00:00:00"/>
    <x v="4"/>
    <x v="4"/>
  </r>
  <r>
    <x v="3237"/>
    <x v="3236"/>
    <n v="644"/>
    <x v="267"/>
    <n v="5.25"/>
    <n v="2"/>
    <n v="10.5"/>
    <d v="2018-05-03T00:00:00"/>
    <d v="2018-05-02T00:00:00"/>
    <x v="43"/>
    <x v="13"/>
  </r>
  <r>
    <x v="3238"/>
    <x v="3237"/>
    <n v="644"/>
    <x v="267"/>
    <n v="10.18"/>
    <n v="2"/>
    <n v="20.36"/>
    <d v="2018-04-16T00:00:00"/>
    <d v="2018-04-14T00:00:00"/>
    <x v="23"/>
    <x v="29"/>
  </r>
  <r>
    <x v="3239"/>
    <x v="3238"/>
    <n v="644"/>
    <x v="267"/>
    <n v="20.36"/>
    <n v="2"/>
    <n v="40.72"/>
    <d v="2018-02-21T00:00:00"/>
    <d v="2018-02-21T00:00:00"/>
    <x v="26"/>
    <x v="11"/>
  </r>
  <r>
    <x v="3240"/>
    <x v="3239"/>
    <n v="644"/>
    <x v="267"/>
    <n v="7.74"/>
    <n v="6"/>
    <n v="46.44"/>
    <d v="2018-04-23T00:00:00"/>
    <d v="2018-04-21T00:00:00"/>
    <x v="23"/>
    <x v="29"/>
  </r>
  <r>
    <x v="3241"/>
    <x v="3240"/>
    <n v="644"/>
    <x v="267"/>
    <n v="15.49"/>
    <n v="4"/>
    <n v="61.96"/>
    <d v="2018-04-09T00:00:00"/>
    <d v="2018-04-24T00:00:00"/>
    <x v="23"/>
    <x v="29"/>
  </r>
  <r>
    <x v="3242"/>
    <x v="3241"/>
    <n v="644"/>
    <x v="267"/>
    <n v="3.87"/>
    <n v="2"/>
    <n v="7.74"/>
    <d v="2018-05-07T00:00:00"/>
    <d v="2018-05-05T00:00:00"/>
    <x v="43"/>
    <x v="13"/>
  </r>
  <r>
    <x v="3243"/>
    <x v="3242"/>
    <n v="644"/>
    <x v="267"/>
    <n v="9.65"/>
    <n v="2"/>
    <n v="19.3"/>
    <d v="2018-04-30T00:00:00"/>
    <d v="2018-05-02T00:00:00"/>
    <x v="43"/>
    <x v="13"/>
  </r>
  <r>
    <x v="3244"/>
    <x v="3243"/>
    <n v="111"/>
    <x v="28"/>
    <n v="17.05"/>
    <n v="1"/>
    <n v="17.05"/>
    <d v="2017-12-20T00:00:00"/>
    <d v="2017-12-15T00:00:00"/>
    <x v="6"/>
    <x v="7"/>
  </r>
  <r>
    <x v="3245"/>
    <x v="3244"/>
    <n v="509"/>
    <x v="278"/>
    <n v="2.93"/>
    <n v="3"/>
    <n v="8.7900000000000009"/>
    <d v="2017-10-18T00:00:00"/>
    <d v="2017-10-10T00:00:00"/>
    <x v="33"/>
    <x v="30"/>
  </r>
  <r>
    <x v="3246"/>
    <x v="3245"/>
    <n v="644"/>
    <x v="267"/>
    <n v="19.29"/>
    <n v="5"/>
    <n v="96.449999999999989"/>
    <d v="2018-04-26T00:00:00"/>
    <d v="2018-04-27T00:00:00"/>
    <x v="43"/>
    <x v="13"/>
  </r>
  <r>
    <x v="3247"/>
    <x v="3246"/>
    <n v="709"/>
    <x v="57"/>
    <n v="3.29"/>
    <n v="1"/>
    <n v="3.29"/>
    <d v="2017-12-12T00:00:00"/>
    <d v="2017-12-12T00:00:00"/>
    <x v="6"/>
    <x v="7"/>
  </r>
  <r>
    <x v="3248"/>
    <x v="3247"/>
    <n v="788"/>
    <x v="77"/>
    <n v="17.170000000000002"/>
    <n v="1"/>
    <n v="17.170000000000002"/>
    <d v="2017-12-27T00:00:00"/>
    <d v="2017-12-26T00:00:00"/>
    <x v="42"/>
    <x v="7"/>
  </r>
  <r>
    <x v="3249"/>
    <x v="3248"/>
    <n v="644"/>
    <x v="267"/>
    <n v="5.9"/>
    <n v="2"/>
    <n v="11.8"/>
    <d v="2018-05-04T00:00:00"/>
    <d v="2018-05-07T00:00:00"/>
    <x v="43"/>
    <x v="13"/>
  </r>
  <r>
    <x v="3250"/>
    <x v="3249"/>
    <n v="644"/>
    <x v="267"/>
    <n v="4.17"/>
    <n v="1"/>
    <n v="4.17"/>
    <d v="2018-05-04T00:00:00"/>
    <d v="2018-05-04T00:00:00"/>
    <x v="43"/>
    <x v="13"/>
  </r>
  <r>
    <x v="3251"/>
    <x v="3197"/>
    <n v="644"/>
    <x v="267"/>
    <n v="24.85"/>
    <n v="1"/>
    <n v="24.85"/>
    <d v="2018-03-07T00:00:00"/>
    <d v="2018-03-06T00:00:00"/>
    <x v="4"/>
    <x v="4"/>
  </r>
  <r>
    <x v="3252"/>
    <x v="3250"/>
    <n v="644"/>
    <x v="267"/>
    <n v="8.2899999999999991"/>
    <n v="1"/>
    <n v="8.2899999999999991"/>
    <d v="2018-04-04T00:00:00"/>
    <d v="2018-04-04T00:00:00"/>
    <x v="23"/>
    <x v="29"/>
  </r>
  <r>
    <x v="3253"/>
    <x v="3251"/>
    <n v="644"/>
    <x v="267"/>
    <n v="4.84"/>
    <n v="4"/>
    <n v="19.36"/>
    <d v="2018-04-30T00:00:00"/>
    <d v="2018-05-05T00:00:00"/>
    <x v="43"/>
    <x v="13"/>
  </r>
  <r>
    <x v="3254"/>
    <x v="3252"/>
    <n v="644"/>
    <x v="267"/>
    <n v="9.68"/>
    <n v="2"/>
    <n v="19.36"/>
    <d v="2018-05-04T00:00:00"/>
    <d v="2018-05-04T00:00:00"/>
    <x v="43"/>
    <x v="13"/>
  </r>
  <r>
    <x v="3255"/>
    <x v="3253"/>
    <n v="1054"/>
    <x v="291"/>
    <n v="6.24"/>
    <n v="1"/>
    <n v="6.24"/>
    <d v="2018-04-21T00:00:00"/>
    <d v="2018-04-20T00:00:00"/>
    <x v="23"/>
    <x v="29"/>
  </r>
  <r>
    <x v="3256"/>
    <x v="3254"/>
    <n v="644"/>
    <x v="267"/>
    <n v="32.409999999999997"/>
    <n v="1"/>
    <n v="32.409999999999997"/>
    <d v="2015-05-06T00:00:00"/>
    <d v="2015-08-13T00:00:00"/>
    <x v="45"/>
    <x v="58"/>
  </r>
  <r>
    <x v="3257"/>
    <x v="3255"/>
    <n v="644"/>
    <x v="267"/>
    <n v="7.63"/>
    <n v="2"/>
    <n v="15.26"/>
    <d v="2017-02-10T00:00:00"/>
    <d v="2017-02-08T00:00:00"/>
    <x v="40"/>
    <x v="34"/>
  </r>
  <r>
    <x v="3258"/>
    <x v="3256"/>
    <n v="345"/>
    <x v="260"/>
    <n v="1.58"/>
    <n v="1"/>
    <n v="1.58"/>
    <d v="2017-10-10T00:00:00"/>
    <d v="2017-10-10T00:00:00"/>
    <x v="33"/>
    <x v="30"/>
  </r>
  <r>
    <x v="3259"/>
    <x v="3257"/>
    <n v="644"/>
    <x v="267"/>
    <n v="18.36"/>
    <n v="1"/>
    <n v="18.36"/>
    <d v="2018-04-17T00:00:00"/>
    <d v="2018-04-16T00:00:00"/>
    <x v="23"/>
    <x v="29"/>
  </r>
  <r>
    <x v="3260"/>
    <x v="3258"/>
    <n v="644"/>
    <x v="267"/>
    <n v="13.18"/>
    <n v="1"/>
    <n v="13.18"/>
    <d v="2018-05-04T00:00:00"/>
    <d v="2018-05-03T00:00:00"/>
    <x v="43"/>
    <x v="13"/>
  </r>
  <r>
    <x v="3261"/>
    <x v="3259"/>
    <n v="349"/>
    <x v="292"/>
    <n v="28.85"/>
    <n v="1"/>
    <n v="28.85"/>
    <d v="2018-03-17T00:00:00"/>
    <d v="2018-03-16T00:00:00"/>
    <x v="4"/>
    <x v="4"/>
  </r>
  <r>
    <x v="3262"/>
    <x v="3260"/>
    <n v="349"/>
    <x v="292"/>
    <n v="43.27"/>
    <n v="1"/>
    <n v="43.27"/>
    <d v="2016-09-01T00:00:00"/>
    <d v="2016-08-31T00:00:00"/>
    <x v="31"/>
    <x v="22"/>
  </r>
  <r>
    <x v="3263"/>
    <x v="3261"/>
    <n v="644"/>
    <x v="267"/>
    <n v="26.35"/>
    <n v="1"/>
    <n v="26.35"/>
    <d v="2017-03-17T00:00:00"/>
    <d v="2017-03-17T00:00:00"/>
    <x v="48"/>
    <x v="35"/>
  </r>
  <r>
    <x v="3264"/>
    <x v="3262"/>
    <n v="644"/>
    <x v="267"/>
    <n v="28.24"/>
    <n v="1"/>
    <n v="28.24"/>
    <d v="2018-04-04T00:00:00"/>
    <d v="2018-04-04T00:00:00"/>
    <x v="23"/>
    <x v="29"/>
  </r>
  <r>
    <x v="3265"/>
    <x v="3263"/>
    <n v="644"/>
    <x v="267"/>
    <n v="10.96"/>
    <n v="4"/>
    <n v="43.84"/>
    <d v="2018-05-04T00:00:00"/>
    <d v="2018-05-04T00:00:00"/>
    <x v="43"/>
    <x v="13"/>
  </r>
  <r>
    <x v="3266"/>
    <x v="3264"/>
    <n v="644"/>
    <x v="267"/>
    <n v="2.17"/>
    <n v="6"/>
    <n v="13.02"/>
    <d v="2018-05-04T00:00:00"/>
    <d v="2018-05-04T00:00:00"/>
    <x v="43"/>
    <x v="13"/>
  </r>
  <r>
    <x v="3267"/>
    <x v="3265"/>
    <n v="644"/>
    <x v="267"/>
    <n v="1.58"/>
    <n v="15"/>
    <n v="23.700000000000003"/>
    <d v="2018-05-04T00:00:00"/>
    <d v="2018-05-07T00:00:00"/>
    <x v="43"/>
    <x v="13"/>
  </r>
  <r>
    <x v="3268"/>
    <x v="3266"/>
    <n v="644"/>
    <x v="267"/>
    <n v="0.95"/>
    <n v="16"/>
    <n v="15.2"/>
    <d v="2018-05-04T00:00:00"/>
    <d v="2018-05-04T00:00:00"/>
    <x v="43"/>
    <x v="13"/>
  </r>
  <r>
    <x v="3269"/>
    <x v="3267"/>
    <n v="1052"/>
    <x v="275"/>
    <n v="60.88"/>
    <n v="1"/>
    <n v="60.88"/>
    <d v="2018-05-03T00:00:00"/>
    <d v="2018-05-03T00:00:00"/>
    <x v="43"/>
    <x v="13"/>
  </r>
  <r>
    <x v="3270"/>
    <x v="3268"/>
    <n v="455"/>
    <x v="272"/>
    <n v="3.06"/>
    <n v="5"/>
    <n v="15.3"/>
    <d v="2018-05-02T00:00:00"/>
    <d v="2018-04-30T00:00:00"/>
    <x v="43"/>
    <x v="13"/>
  </r>
  <r>
    <x v="3271"/>
    <x v="3269"/>
    <n v="34"/>
    <x v="264"/>
    <n v="7.9"/>
    <n v="1"/>
    <n v="7.9"/>
    <d v="2016-11-25T00:00:00"/>
    <d v="2016-06-27T00:00:00"/>
    <x v="21"/>
    <x v="2"/>
  </r>
  <r>
    <x v="3272"/>
    <x v="3270"/>
    <n v="111"/>
    <x v="28"/>
    <n v="2.06"/>
    <n v="28"/>
    <n v="57.68"/>
    <d v="2018-03-27T00:00:00"/>
    <d v="2018-05-03T00:00:00"/>
    <x v="23"/>
    <x v="13"/>
  </r>
  <r>
    <x v="3273"/>
    <x v="3271"/>
    <n v="736"/>
    <x v="293"/>
    <n v="5.4"/>
    <n v="5"/>
    <n v="27"/>
    <d v="2018-05-03T00:00:00"/>
    <d v="2018-05-02T00:00:00"/>
    <x v="43"/>
    <x v="13"/>
  </r>
  <r>
    <x v="3274"/>
    <x v="3272"/>
    <n v="111"/>
    <x v="28"/>
    <n v="6.3"/>
    <n v="1"/>
    <n v="6.3"/>
    <d v="2017-12-26T00:00:00"/>
    <d v="2017-12-23T00:00:00"/>
    <x v="6"/>
    <x v="7"/>
  </r>
  <r>
    <x v="3275"/>
    <x v="3273"/>
    <n v="426"/>
    <x v="294"/>
    <n v="2.5"/>
    <n v="1"/>
    <n v="2.5"/>
    <d v="2018-04-06T00:00:00"/>
    <d v="2018-04-06T00:00:00"/>
    <x v="23"/>
    <x v="29"/>
  </r>
  <r>
    <x v="3276"/>
    <x v="3274"/>
    <n v="1079"/>
    <x v="295"/>
    <n v="5.62"/>
    <n v="1"/>
    <n v="5.62"/>
    <d v="2018-02-01T00:00:00"/>
    <d v="2018-02-01T00:00:00"/>
    <x v="26"/>
    <x v="11"/>
  </r>
  <r>
    <x v="3277"/>
    <x v="3275"/>
    <n v="707"/>
    <x v="296"/>
    <n v="43.27"/>
    <n v="1"/>
    <n v="43.27"/>
    <d v="2018-02-15T00:00:00"/>
    <d v="2018-02-15T00:00:00"/>
    <x v="26"/>
    <x v="11"/>
  </r>
  <r>
    <x v="3278"/>
    <x v="3276"/>
    <n v="1058"/>
    <x v="297"/>
    <n v="1.47"/>
    <n v="2"/>
    <n v="2.94"/>
    <d v="2018-04-30T00:00:00"/>
    <d v="2018-04-30T00:00:00"/>
    <x v="43"/>
    <x v="13"/>
  </r>
  <r>
    <x v="3279"/>
    <x v="3277"/>
    <n v="1079"/>
    <x v="295"/>
    <n v="14.05"/>
    <n v="2"/>
    <n v="28.1"/>
    <d v="2018-05-03T00:00:00"/>
    <d v="2018-05-03T00:00:00"/>
    <x v="43"/>
    <x v="13"/>
  </r>
  <r>
    <x v="3280"/>
    <x v="3278"/>
    <n v="709"/>
    <x v="57"/>
    <n v="6.09"/>
    <n v="1"/>
    <n v="6.09"/>
    <d v="2018-03-21T00:00:00"/>
    <d v="2018-03-20T00:00:00"/>
    <x v="4"/>
    <x v="4"/>
  </r>
  <r>
    <x v="3281"/>
    <x v="3279"/>
    <n v="15"/>
    <x v="298"/>
    <n v="8.15"/>
    <n v="1"/>
    <n v="8.15"/>
    <d v="2018-04-11T00:00:00"/>
    <d v="2018-04-11T00:00:00"/>
    <x v="23"/>
    <x v="29"/>
  </r>
  <r>
    <x v="3282"/>
    <x v="3280"/>
    <n v="863"/>
    <x v="123"/>
    <n v="2.5"/>
    <n v="2"/>
    <n v="5"/>
    <d v="2018-04-28T00:00:00"/>
    <d v="2018-04-27T00:00:00"/>
    <x v="43"/>
    <x v="13"/>
  </r>
  <r>
    <x v="3283"/>
    <x v="3281"/>
    <n v="704"/>
    <x v="299"/>
    <n v="1.84"/>
    <n v="1"/>
    <n v="1.84"/>
    <d v="2018-04-12T00:00:00"/>
    <d v="2018-04-12T00:00:00"/>
    <x v="23"/>
    <x v="29"/>
  </r>
  <r>
    <x v="3284"/>
    <x v="3282"/>
    <n v="509"/>
    <x v="278"/>
    <n v="13"/>
    <n v="1"/>
    <n v="13"/>
    <d v="2018-04-12T00:00:00"/>
    <d v="2018-04-12T00:00:00"/>
    <x v="23"/>
    <x v="29"/>
  </r>
  <r>
    <x v="3285"/>
    <x v="3283"/>
    <n v="718"/>
    <x v="274"/>
    <n v="2.87"/>
    <n v="1"/>
    <n v="2.87"/>
    <d v="2018-04-19T00:00:00"/>
    <d v="2018-04-18T00:00:00"/>
    <x v="23"/>
    <x v="29"/>
  </r>
  <r>
    <x v="3286"/>
    <x v="3284"/>
    <n v="111"/>
    <x v="28"/>
    <n v="1.25"/>
    <n v="1"/>
    <n v="1.25"/>
    <d v="2017-08-18T00:00:00"/>
    <d v="2017-08-17T00:00:00"/>
    <x v="35"/>
    <x v="8"/>
  </r>
  <r>
    <x v="3287"/>
    <x v="3285"/>
    <n v="111"/>
    <x v="28"/>
    <n v="2.5"/>
    <n v="1"/>
    <n v="2.5"/>
    <d v="2018-03-24T00:00:00"/>
    <d v="2018-03-22T00:00:00"/>
    <x v="4"/>
    <x v="4"/>
  </r>
  <r>
    <x v="3288"/>
    <x v="3286"/>
    <n v="206"/>
    <x v="89"/>
    <n v="12.35"/>
    <n v="1"/>
    <n v="12.35"/>
    <d v="2012-04-03T00:00:00"/>
    <d v="2012-04-03T00:00:00"/>
    <x v="12"/>
    <x v="82"/>
  </r>
  <r>
    <x v="3289"/>
    <x v="3287"/>
    <n v="11"/>
    <x v="290"/>
    <n v="2.5"/>
    <n v="3"/>
    <n v="7.5"/>
    <d v="2012-04-28T00:00:00"/>
    <d v="2015-06-24T00:00:00"/>
    <x v="94"/>
    <x v="19"/>
  </r>
  <r>
    <x v="3290"/>
    <x v="3288"/>
    <n v="273"/>
    <x v="266"/>
    <n v="6.57"/>
    <n v="2"/>
    <n v="13.14"/>
    <d v="2018-05-04T00:00:00"/>
    <d v="2018-05-04T00:00:00"/>
    <x v="43"/>
    <x v="13"/>
  </r>
  <r>
    <x v="3291"/>
    <x v="3289"/>
    <n v="399"/>
    <x v="273"/>
    <n v="2.5"/>
    <n v="1"/>
    <n v="2.5"/>
    <d v="2018-04-23T00:00:00"/>
    <d v="2018-04-23T00:00:00"/>
    <x v="23"/>
    <x v="29"/>
  </r>
  <r>
    <x v="3292"/>
    <x v="3290"/>
    <n v="399"/>
    <x v="273"/>
    <n v="2.5"/>
    <n v="1"/>
    <n v="2.5"/>
    <d v="2018-02-09T00:00:00"/>
    <d v="2018-02-08T00:00:00"/>
    <x v="26"/>
    <x v="11"/>
  </r>
  <r>
    <x v="3293"/>
    <x v="3291"/>
    <n v="523"/>
    <x v="270"/>
    <n v="3.36"/>
    <n v="1"/>
    <n v="3.36"/>
    <d v="2018-03-16T00:00:00"/>
    <d v="2018-03-16T00:00:00"/>
    <x v="4"/>
    <x v="4"/>
  </r>
  <r>
    <x v="3294"/>
    <x v="3292"/>
    <n v="523"/>
    <x v="270"/>
    <n v="2.9"/>
    <n v="1"/>
    <n v="2.9"/>
    <d v="2018-03-28T00:00:00"/>
    <d v="2018-03-28T00:00:00"/>
    <x v="23"/>
    <x v="29"/>
  </r>
  <r>
    <x v="3295"/>
    <x v="3293"/>
    <n v="523"/>
    <x v="270"/>
    <n v="3.36"/>
    <n v="1"/>
    <n v="3.36"/>
    <d v="2018-02-05T00:00:00"/>
    <d v="2018-02-03T00:00:00"/>
    <x v="26"/>
    <x v="11"/>
  </r>
  <r>
    <x v="3296"/>
    <x v="3294"/>
    <n v="523"/>
    <x v="270"/>
    <n v="3.36"/>
    <n v="2"/>
    <n v="6.72"/>
    <d v="2018-04-21T00:00:00"/>
    <d v="2018-04-23T00:00:00"/>
    <x v="23"/>
    <x v="29"/>
  </r>
  <r>
    <x v="3297"/>
    <x v="3295"/>
    <n v="523"/>
    <x v="270"/>
    <n v="2.5"/>
    <n v="1"/>
    <n v="2.5"/>
    <d v="2018-05-02T00:00:00"/>
    <d v="2018-04-30T00:00:00"/>
    <x v="43"/>
    <x v="13"/>
  </r>
  <r>
    <x v="3298"/>
    <x v="3296"/>
    <n v="686"/>
    <x v="300"/>
    <n v="16.88"/>
    <n v="2"/>
    <n v="33.76"/>
    <d v="2018-04-26T00:00:00"/>
    <d v="2018-04-25T00:00:00"/>
    <x v="43"/>
    <x v="29"/>
  </r>
  <r>
    <x v="3299"/>
    <x v="3297"/>
    <n v="523"/>
    <x v="270"/>
    <n v="3.06"/>
    <n v="1"/>
    <n v="3.06"/>
    <d v="2018-03-01T00:00:00"/>
    <d v="2018-02-28T00:00:00"/>
    <x v="4"/>
    <x v="4"/>
  </r>
  <r>
    <x v="3300"/>
    <x v="3298"/>
    <n v="523"/>
    <x v="270"/>
    <n v="3.36"/>
    <n v="1"/>
    <n v="3.36"/>
    <d v="2018-02-28T00:00:00"/>
    <d v="2018-02-27T00:00:00"/>
    <x v="4"/>
    <x v="4"/>
  </r>
  <r>
    <x v="3301"/>
    <x v="3299"/>
    <n v="523"/>
    <x v="270"/>
    <n v="3.36"/>
    <n v="1"/>
    <n v="3.36"/>
    <d v="2018-01-31T00:00:00"/>
    <d v="2018-01-30T00:00:00"/>
    <x v="26"/>
    <x v="11"/>
  </r>
  <r>
    <x v="3302"/>
    <x v="3300"/>
    <n v="523"/>
    <x v="270"/>
    <n v="2.5"/>
    <n v="3"/>
    <n v="7.5"/>
    <d v="2018-04-18T00:00:00"/>
    <d v="2018-04-17T00:00:00"/>
    <x v="23"/>
    <x v="29"/>
  </r>
  <r>
    <x v="3303"/>
    <x v="3301"/>
    <n v="1084"/>
    <x v="301"/>
    <n v="1.61"/>
    <n v="1"/>
    <n v="1.61"/>
    <d v="2018-04-04T00:00:00"/>
    <d v="2018-04-03T00:00:00"/>
    <x v="23"/>
    <x v="29"/>
  </r>
  <r>
    <x v="3304"/>
    <x v="3302"/>
    <n v="494"/>
    <x v="302"/>
    <n v="3.5"/>
    <n v="1"/>
    <n v="3.5"/>
    <d v="2013-10-03T00:00:00"/>
    <d v="2014-01-08T00:00:00"/>
    <x v="86"/>
    <x v="84"/>
  </r>
  <r>
    <x v="3305"/>
    <x v="3303"/>
    <n v="865"/>
    <x v="303"/>
    <n v="4.29"/>
    <n v="5"/>
    <n v="21.45"/>
    <d v="2018-05-03T00:00:00"/>
    <d v="2018-05-03T00:00:00"/>
    <x v="43"/>
    <x v="13"/>
  </r>
  <r>
    <x v="3306"/>
    <x v="3304"/>
    <n v="111"/>
    <x v="28"/>
    <n v="5.09"/>
    <n v="1"/>
    <n v="5.09"/>
    <d v="2018-02-27T00:00:00"/>
    <d v="2018-03-26T00:00:00"/>
    <x v="4"/>
    <x v="4"/>
  </r>
  <r>
    <x v="3307"/>
    <x v="3305"/>
    <n v="111"/>
    <x v="28"/>
    <n v="2.54"/>
    <n v="2"/>
    <n v="5.08"/>
    <d v="2018-03-29T00:00:00"/>
    <d v="2018-03-26T00:00:00"/>
    <x v="23"/>
    <x v="4"/>
  </r>
  <r>
    <x v="3308"/>
    <x v="3306"/>
    <n v="1222"/>
    <x v="288"/>
    <n v="22"/>
    <n v="1"/>
    <n v="22"/>
    <d v="2013-10-21T00:00:00"/>
    <d v="2013-10-20T00:00:00"/>
    <x v="14"/>
    <x v="102"/>
  </r>
  <r>
    <x v="3309"/>
    <x v="3307"/>
    <n v="345"/>
    <x v="260"/>
    <n v="12.18"/>
    <n v="1"/>
    <n v="12.18"/>
    <d v="2017-03-11T00:00:00"/>
    <d v="2017-03-10T00:00:00"/>
    <x v="48"/>
    <x v="35"/>
  </r>
  <r>
    <x v="3310"/>
    <x v="3308"/>
    <n v="686"/>
    <x v="300"/>
    <n v="7.31"/>
    <n v="2"/>
    <n v="14.62"/>
    <d v="2018-05-03T00:00:00"/>
    <d v="2018-05-03T00:00:00"/>
    <x v="43"/>
    <x v="13"/>
  </r>
  <r>
    <x v="3311"/>
    <x v="3309"/>
    <n v="381"/>
    <x v="208"/>
    <n v="3.78"/>
    <n v="4"/>
    <n v="15.12"/>
    <d v="2018-05-05T00:00:00"/>
    <d v="2018-05-07T00:00:00"/>
    <x v="43"/>
    <x v="13"/>
  </r>
  <r>
    <x v="3312"/>
    <x v="3310"/>
    <n v="1199"/>
    <x v="262"/>
    <n v="7.81"/>
    <n v="2"/>
    <n v="15.62"/>
    <d v="2018-04-12T00:00:00"/>
    <d v="2018-04-14T00:00:00"/>
    <x v="23"/>
    <x v="29"/>
  </r>
  <r>
    <x v="3313"/>
    <x v="3311"/>
    <n v="609"/>
    <x v="282"/>
    <n v="21.07"/>
    <n v="2"/>
    <n v="42.14"/>
    <d v="2018-04-27T00:00:00"/>
    <d v="2018-04-27T00:00:00"/>
    <x v="43"/>
    <x v="13"/>
  </r>
  <r>
    <x v="3314"/>
    <x v="3312"/>
    <n v="140"/>
    <x v="80"/>
    <n v="12.41"/>
    <n v="1"/>
    <n v="12.41"/>
    <d v="2017-09-04T00:00:00"/>
    <d v="2017-03-24T00:00:00"/>
    <x v="37"/>
    <x v="35"/>
  </r>
  <r>
    <x v="3315"/>
    <x v="3313"/>
    <n v="1011"/>
    <x v="271"/>
    <n v="7.35"/>
    <n v="1"/>
    <n v="7.35"/>
    <d v="2017-10-23T00:00:00"/>
    <d v="2017-12-07T00:00:00"/>
    <x v="33"/>
    <x v="7"/>
  </r>
  <r>
    <x v="3316"/>
    <x v="3314"/>
    <n v="644"/>
    <x v="267"/>
    <n v="4.4000000000000004"/>
    <n v="4"/>
    <n v="17.600000000000001"/>
    <d v="2018-04-09T00:00:00"/>
    <d v="2018-04-19T00:00:00"/>
    <x v="23"/>
    <x v="29"/>
  </r>
  <r>
    <x v="3317"/>
    <x v="3315"/>
    <n v="644"/>
    <x v="267"/>
    <n v="8.7899999999999991"/>
    <n v="4"/>
    <n v="35.159999999999997"/>
    <d v="2018-04-03T00:00:00"/>
    <d v="2018-04-19T00:00:00"/>
    <x v="23"/>
    <x v="29"/>
  </r>
  <r>
    <x v="3318"/>
    <x v="3316"/>
    <n v="654"/>
    <x v="269"/>
    <n v="7.77"/>
    <n v="1"/>
    <n v="7.77"/>
    <d v="2016-07-18T00:00:00"/>
    <d v="2016-07-14T00:00:00"/>
    <x v="57"/>
    <x v="26"/>
  </r>
  <r>
    <x v="3319"/>
    <x v="3317"/>
    <n v="654"/>
    <x v="269"/>
    <n v="3.89"/>
    <n v="2"/>
    <n v="7.78"/>
    <d v="2018-05-03T00:00:00"/>
    <d v="2018-05-02T00:00:00"/>
    <x v="43"/>
    <x v="13"/>
  </r>
  <r>
    <x v="3320"/>
    <x v="3318"/>
    <n v="14"/>
    <x v="259"/>
    <n v="5.25"/>
    <n v="1"/>
    <n v="5.25"/>
    <d v="2018-04-20T00:00:00"/>
    <d v="2018-04-20T00:00:00"/>
    <x v="23"/>
    <x v="29"/>
  </r>
  <r>
    <x v="3321"/>
    <x v="3319"/>
    <n v="14"/>
    <x v="259"/>
    <n v="10.49"/>
    <n v="2"/>
    <n v="20.98"/>
    <d v="2018-05-02T00:00:00"/>
    <d v="2018-04-30T00:00:00"/>
    <x v="43"/>
    <x v="13"/>
  </r>
  <r>
    <x v="3322"/>
    <x v="3320"/>
    <n v="14"/>
    <x v="259"/>
    <n v="20.97"/>
    <n v="1"/>
    <n v="20.97"/>
    <d v="2018-05-03T00:00:00"/>
    <d v="2018-05-02T00:00:00"/>
    <x v="43"/>
    <x v="13"/>
  </r>
  <r>
    <x v="3323"/>
    <x v="3321"/>
    <n v="276"/>
    <x v="304"/>
    <n v="19.84"/>
    <n v="1"/>
    <n v="19.84"/>
    <d v="2018-04-25T00:00:00"/>
    <d v="2018-04-25T00:00:00"/>
    <x v="23"/>
    <x v="29"/>
  </r>
  <r>
    <x v="3324"/>
    <x v="3322"/>
    <n v="14"/>
    <x v="259"/>
    <n v="10.46"/>
    <n v="2"/>
    <n v="20.92"/>
    <d v="2018-04-19T00:00:00"/>
    <d v="2018-04-19T00:00:00"/>
    <x v="23"/>
    <x v="29"/>
  </r>
  <r>
    <x v="3325"/>
    <x v="3323"/>
    <n v="534"/>
    <x v="179"/>
    <n v="4.6500000000000004"/>
    <n v="1"/>
    <n v="4.6500000000000004"/>
    <d v="2018-04-23T00:00:00"/>
    <d v="2018-04-23T00:00:00"/>
    <x v="23"/>
    <x v="29"/>
  </r>
  <r>
    <x v="3326"/>
    <x v="3324"/>
    <n v="788"/>
    <x v="77"/>
    <n v="14.83"/>
    <n v="1"/>
    <n v="14.83"/>
    <d v="2018-02-07T00:00:00"/>
    <d v="2018-02-07T00:00:00"/>
    <x v="26"/>
    <x v="11"/>
  </r>
  <r>
    <x v="3327"/>
    <x v="3325"/>
    <n v="195"/>
    <x v="305"/>
    <n v="10.1"/>
    <n v="2"/>
    <n v="20.2"/>
    <d v="2018-05-04T00:00:00"/>
    <d v="2018-05-04T00:00:00"/>
    <x v="43"/>
    <x v="13"/>
  </r>
  <r>
    <x v="3328"/>
    <x v="3326"/>
    <n v="534"/>
    <x v="179"/>
    <n v="3"/>
    <n v="1"/>
    <n v="3"/>
    <d v="2018-02-19T00:00:00"/>
    <d v="2018-02-17T00:00:00"/>
    <x v="26"/>
    <x v="11"/>
  </r>
  <r>
    <x v="3329"/>
    <x v="3327"/>
    <n v="140"/>
    <x v="80"/>
    <n v="3.61"/>
    <n v="2"/>
    <n v="7.22"/>
    <d v="2018-04-11T00:00:00"/>
    <d v="2018-04-11T00:00:00"/>
    <x v="23"/>
    <x v="29"/>
  </r>
  <r>
    <x v="3330"/>
    <x v="3328"/>
    <n v="195"/>
    <x v="305"/>
    <n v="10.1"/>
    <n v="1"/>
    <n v="10.1"/>
    <d v="2018-03-01T00:00:00"/>
    <d v="2018-03-01T00:00:00"/>
    <x v="4"/>
    <x v="4"/>
  </r>
  <r>
    <x v="3331"/>
    <x v="3329"/>
    <n v="195"/>
    <x v="305"/>
    <n v="10.1"/>
    <n v="1"/>
    <n v="10.1"/>
    <d v="2018-05-02T00:00:00"/>
    <d v="2018-05-02T00:00:00"/>
    <x v="43"/>
    <x v="13"/>
  </r>
  <r>
    <x v="3332"/>
    <x v="3330"/>
    <n v="1199"/>
    <x v="262"/>
    <n v="7.56"/>
    <n v="2"/>
    <n v="15.12"/>
    <d v="2018-04-23T00:00:00"/>
    <d v="2018-05-04T00:00:00"/>
    <x v="23"/>
    <x v="13"/>
  </r>
  <r>
    <x v="3333"/>
    <x v="3331"/>
    <n v="863"/>
    <x v="123"/>
    <n v="7.02"/>
    <n v="2"/>
    <n v="14.04"/>
    <d v="2018-02-12T00:00:00"/>
    <d v="2018-02-11T00:00:00"/>
    <x v="26"/>
    <x v="11"/>
  </r>
  <r>
    <x v="3334"/>
    <x v="3332"/>
    <n v="513"/>
    <x v="85"/>
    <n v="1.89"/>
    <n v="9"/>
    <n v="17.009999999999998"/>
    <d v="2018-05-07T00:00:00"/>
    <d v="2018-05-05T00:00:00"/>
    <x v="43"/>
    <x v="13"/>
  </r>
  <r>
    <x v="3335"/>
    <x v="3333"/>
    <n v="513"/>
    <x v="85"/>
    <n v="2.67"/>
    <n v="2"/>
    <n v="5.34"/>
    <d v="2018-04-25T00:00:00"/>
    <d v="2018-04-24T00:00:00"/>
    <x v="23"/>
    <x v="29"/>
  </r>
  <r>
    <x v="3336"/>
    <x v="3334"/>
    <n v="178"/>
    <x v="173"/>
    <n v="2.44"/>
    <n v="1"/>
    <n v="2.44"/>
    <d v="2016-01-21T00:00:00"/>
    <d v="2016-01-21T00:00:00"/>
    <x v="93"/>
    <x v="0"/>
  </r>
  <r>
    <x v="3337"/>
    <x v="3335"/>
    <n v="15"/>
    <x v="298"/>
    <n v="16.170000000000002"/>
    <n v="1"/>
    <n v="16.170000000000002"/>
    <d v="2018-05-04T00:00:00"/>
    <d v="2018-05-03T00:00:00"/>
    <x v="43"/>
    <x v="13"/>
  </r>
  <r>
    <x v="3338"/>
    <x v="3336"/>
    <n v="1174"/>
    <x v="306"/>
    <n v="5.54"/>
    <n v="1"/>
    <n v="5.54"/>
    <d v="2018-03-09T00:00:00"/>
    <d v="2018-03-09T00:00:00"/>
    <x v="4"/>
    <x v="4"/>
  </r>
  <r>
    <x v="3339"/>
    <x v="3337"/>
    <n v="111"/>
    <x v="28"/>
    <n v="4.17"/>
    <n v="6"/>
    <n v="25.02"/>
    <d v="2018-05-05T00:00:00"/>
    <d v="2018-05-04T00:00:00"/>
    <x v="43"/>
    <x v="13"/>
  </r>
  <r>
    <x v="3340"/>
    <x v="3338"/>
    <n v="111"/>
    <x v="28"/>
    <n v="8.34"/>
    <n v="3"/>
    <n v="25.02"/>
    <d v="2018-04-21T00:00:00"/>
    <d v="2018-05-02T00:00:00"/>
    <x v="23"/>
    <x v="13"/>
  </r>
  <r>
    <x v="3341"/>
    <x v="3339"/>
    <n v="759"/>
    <x v="307"/>
    <n v="15.92"/>
    <n v="2"/>
    <n v="31.84"/>
    <d v="2018-04-30T00:00:00"/>
    <d v="2018-04-30T00:00:00"/>
    <x v="43"/>
    <x v="13"/>
  </r>
  <r>
    <x v="3342"/>
    <x v="3340"/>
    <n v="1142"/>
    <x v="277"/>
    <n v="3.97"/>
    <n v="1"/>
    <n v="3.97"/>
    <d v="2017-10-17T00:00:00"/>
    <d v="2017-11-18T00:00:00"/>
    <x v="33"/>
    <x v="40"/>
  </r>
  <r>
    <x v="3343"/>
    <x v="3341"/>
    <n v="387"/>
    <x v="283"/>
    <n v="10.1"/>
    <n v="2"/>
    <n v="20.2"/>
    <d v="2018-05-04T00:00:00"/>
    <d v="2018-05-04T00:00:00"/>
    <x v="43"/>
    <x v="13"/>
  </r>
  <r>
    <x v="3344"/>
    <x v="3342"/>
    <n v="387"/>
    <x v="283"/>
    <n v="10.1"/>
    <n v="2"/>
    <n v="20.2"/>
    <d v="2018-05-03T00:00:00"/>
    <d v="2018-05-03T00:00:00"/>
    <x v="43"/>
    <x v="13"/>
  </r>
  <r>
    <x v="3345"/>
    <x v="3343"/>
    <n v="1142"/>
    <x v="277"/>
    <n v="6.57"/>
    <n v="2"/>
    <n v="13.14"/>
    <d v="2018-04-26T00:00:00"/>
    <d v="2018-04-26T00:00:00"/>
    <x v="43"/>
    <x v="13"/>
  </r>
  <r>
    <x v="3346"/>
    <x v="3344"/>
    <n v="111"/>
    <x v="28"/>
    <n v="4.25"/>
    <n v="12"/>
    <n v="51"/>
    <d v="2018-05-02T00:00:00"/>
    <d v="2018-05-04T00:00:00"/>
    <x v="43"/>
    <x v="13"/>
  </r>
  <r>
    <x v="3347"/>
    <x v="3345"/>
    <n v="644"/>
    <x v="267"/>
    <n v="11.8"/>
    <n v="2"/>
    <n v="23.6"/>
    <d v="2018-05-03T00:00:00"/>
    <d v="2018-05-03T00:00:00"/>
    <x v="43"/>
    <x v="13"/>
  </r>
  <r>
    <x v="3348"/>
    <x v="3346"/>
    <n v="1188"/>
    <x v="308"/>
    <n v="19.899999999999999"/>
    <n v="2"/>
    <n v="39.799999999999997"/>
    <d v="2018-05-04T00:00:00"/>
    <d v="2018-05-04T00:00:00"/>
    <x v="43"/>
    <x v="13"/>
  </r>
  <r>
    <x v="3349"/>
    <x v="3347"/>
    <n v="183"/>
    <x v="309"/>
    <n v="4.67"/>
    <n v="1"/>
    <n v="4.67"/>
    <d v="2015-04-18T00:00:00"/>
    <d v="2015-04-18T00:00:00"/>
    <x v="45"/>
    <x v="57"/>
  </r>
  <r>
    <x v="3350"/>
    <x v="3348"/>
    <n v="318"/>
    <x v="63"/>
    <n v="2.78"/>
    <n v="1"/>
    <n v="2.78"/>
    <d v="2015-04-07T00:00:00"/>
    <d v="2015-04-04T00:00:00"/>
    <x v="84"/>
    <x v="41"/>
  </r>
  <r>
    <x v="3351"/>
    <x v="3349"/>
    <n v="111"/>
    <x v="28"/>
    <n v="6.45"/>
    <n v="1"/>
    <n v="6.45"/>
    <d v="2015-01-19T00:00:00"/>
    <d v="2018-03-31T00:00:00"/>
    <x v="51"/>
    <x v="29"/>
  </r>
  <r>
    <x v="3352"/>
    <x v="3350"/>
    <n v="178"/>
    <x v="173"/>
    <n v="2.39"/>
    <n v="3"/>
    <n v="7.17"/>
    <d v="2018-05-04T00:00:00"/>
    <d v="2018-05-04T00:00:00"/>
    <x v="43"/>
    <x v="13"/>
  </r>
  <r>
    <x v="3353"/>
    <x v="3351"/>
    <n v="759"/>
    <x v="307"/>
    <n v="7.21"/>
    <n v="1"/>
    <n v="7.21"/>
    <d v="2018-05-03T00:00:00"/>
    <d v="2018-05-03T00:00:00"/>
    <x v="43"/>
    <x v="13"/>
  </r>
  <r>
    <x v="3354"/>
    <x v="3352"/>
    <n v="111"/>
    <x v="28"/>
    <n v="5.12"/>
    <n v="1"/>
    <n v="5.12"/>
    <d v="2018-03-22T00:00:00"/>
    <d v="2018-05-05T00:00:00"/>
    <x v="4"/>
    <x v="13"/>
  </r>
  <r>
    <x v="3355"/>
    <x v="3353"/>
    <n v="111"/>
    <x v="28"/>
    <n v="7.68"/>
    <n v="1"/>
    <n v="7.68"/>
    <d v="2018-04-06T00:00:00"/>
    <d v="2018-04-03T00:00:00"/>
    <x v="23"/>
    <x v="29"/>
  </r>
  <r>
    <x v="3356"/>
    <x v="3354"/>
    <n v="523"/>
    <x v="270"/>
    <n v="14.05"/>
    <n v="2"/>
    <n v="28.1"/>
    <d v="2018-05-02T00:00:00"/>
    <d v="2018-05-02T00:00:00"/>
    <x v="43"/>
    <x v="13"/>
  </r>
  <r>
    <x v="3357"/>
    <x v="3355"/>
    <n v="249"/>
    <x v="310"/>
    <n v="6.7"/>
    <n v="1"/>
    <n v="6.7"/>
    <d v="2018-05-04T00:00:00"/>
    <d v="2018-05-04T00:00:00"/>
    <x v="43"/>
    <x v="13"/>
  </r>
  <r>
    <x v="3358"/>
    <x v="3356"/>
    <n v="886"/>
    <x v="311"/>
    <n v="13.78"/>
    <n v="1"/>
    <n v="13.78"/>
    <d v="2018-03-15T00:00:00"/>
    <d v="2018-03-15T00:00:00"/>
    <x v="4"/>
    <x v="4"/>
  </r>
  <r>
    <x v="3359"/>
    <x v="3357"/>
    <n v="111"/>
    <x v="28"/>
    <n v="9.1"/>
    <n v="1"/>
    <n v="9.1"/>
    <d v="2018-03-28T00:00:00"/>
    <d v="2018-03-29T00:00:00"/>
    <x v="23"/>
    <x v="29"/>
  </r>
  <r>
    <x v="3360"/>
    <x v="3358"/>
    <n v="345"/>
    <x v="260"/>
    <n v="16.809999999999999"/>
    <n v="1"/>
    <n v="16.809999999999999"/>
    <d v="2018-04-30T00:00:00"/>
    <d v="2018-04-28T00:00:00"/>
    <x v="43"/>
    <x v="13"/>
  </r>
  <r>
    <x v="3361"/>
    <x v="3359"/>
    <n v="686"/>
    <x v="300"/>
    <n v="23.21"/>
    <n v="3"/>
    <n v="69.63"/>
    <d v="2018-05-03T00:00:00"/>
    <d v="2018-05-03T00:00:00"/>
    <x v="43"/>
    <x v="13"/>
  </r>
  <r>
    <x v="3362"/>
    <x v="3360"/>
    <n v="1199"/>
    <x v="262"/>
    <n v="5.74"/>
    <n v="1"/>
    <n v="5.74"/>
    <d v="2018-04-20T00:00:00"/>
    <d v="2018-04-20T00:00:00"/>
    <x v="23"/>
    <x v="29"/>
  </r>
  <r>
    <x v="3363"/>
    <x v="3361"/>
    <n v="381"/>
    <x v="208"/>
    <n v="4.9800000000000004"/>
    <n v="1"/>
    <n v="4.9800000000000004"/>
    <d v="2016-11-22T00:00:00"/>
    <d v="2016-11-22T00:00:00"/>
    <x v="21"/>
    <x v="44"/>
  </r>
  <r>
    <x v="3364"/>
    <x v="3362"/>
    <n v="493"/>
    <x v="170"/>
    <n v="2.33"/>
    <n v="1"/>
    <n v="2.33"/>
    <d v="2017-02-10T00:00:00"/>
    <d v="2017-02-09T00:00:00"/>
    <x v="40"/>
    <x v="34"/>
  </r>
  <r>
    <x v="3365"/>
    <x v="3363"/>
    <n v="493"/>
    <x v="170"/>
    <n v="2.06"/>
    <n v="1"/>
    <n v="2.06"/>
    <d v="2017-02-22T00:00:00"/>
    <d v="2016-03-30T00:00:00"/>
    <x v="40"/>
    <x v="21"/>
  </r>
  <r>
    <x v="3366"/>
    <x v="3364"/>
    <n v="111"/>
    <x v="28"/>
    <n v="5.79"/>
    <n v="2"/>
    <n v="11.58"/>
    <d v="2015-01-19T00:00:00"/>
    <d v="2017-09-22T00:00:00"/>
    <x v="51"/>
    <x v="33"/>
  </r>
  <r>
    <x v="3367"/>
    <x v="3365"/>
    <n v="386"/>
    <x v="312"/>
    <n v="7.03"/>
    <n v="1"/>
    <n v="7.03"/>
    <d v="2018-05-04T00:00:00"/>
    <d v="2018-05-03T00:00:00"/>
    <x v="43"/>
    <x v="13"/>
  </r>
  <r>
    <x v="3368"/>
    <x v="3366"/>
    <n v="186"/>
    <x v="160"/>
    <n v="1.86"/>
    <n v="1"/>
    <n v="1.86"/>
    <d v="2018-03-27T00:00:00"/>
    <d v="2018-03-27T00:00:00"/>
    <x v="23"/>
    <x v="29"/>
  </r>
  <r>
    <x v="3369"/>
    <x v="3367"/>
    <n v="426"/>
    <x v="294"/>
    <n v="2.5"/>
    <n v="1"/>
    <n v="2.5"/>
    <d v="2018-04-28T00:00:00"/>
    <d v="2018-04-27T00:00:00"/>
    <x v="43"/>
    <x v="13"/>
  </r>
  <r>
    <x v="3370"/>
    <x v="3368"/>
    <n v="863"/>
    <x v="123"/>
    <n v="5"/>
    <n v="4"/>
    <n v="20"/>
    <d v="2018-04-10T00:00:00"/>
    <d v="2018-04-19T00:00:00"/>
    <x v="23"/>
    <x v="29"/>
  </r>
  <r>
    <x v="3371"/>
    <x v="3369"/>
    <n v="654"/>
    <x v="269"/>
    <n v="6.76"/>
    <n v="1"/>
    <n v="6.76"/>
    <d v="2018-03-12T00:00:00"/>
    <d v="2018-03-10T00:00:00"/>
    <x v="4"/>
    <x v="4"/>
  </r>
  <r>
    <x v="3372"/>
    <x v="3370"/>
    <n v="111"/>
    <x v="28"/>
    <n v="30"/>
    <n v="1"/>
    <n v="30"/>
    <d v="2017-12-22T00:00:00"/>
    <d v="2017-12-26T00:00:00"/>
    <x v="6"/>
    <x v="7"/>
  </r>
  <r>
    <x v="3373"/>
    <x v="3371"/>
    <n v="111"/>
    <x v="28"/>
    <n v="7.51"/>
    <n v="1"/>
    <n v="7.51"/>
    <d v="2018-03-29T00:00:00"/>
    <d v="2018-04-16T00:00:00"/>
    <x v="23"/>
    <x v="29"/>
  </r>
  <r>
    <x v="3374"/>
    <x v="3372"/>
    <n v="111"/>
    <x v="28"/>
    <n v="3.22"/>
    <n v="2"/>
    <n v="6.44"/>
    <d v="2018-05-02T00:00:00"/>
    <d v="2018-05-04T00:00:00"/>
    <x v="43"/>
    <x v="13"/>
  </r>
  <r>
    <x v="3375"/>
    <x v="3373"/>
    <n v="276"/>
    <x v="304"/>
    <n v="5"/>
    <n v="4"/>
    <n v="20"/>
    <d v="2018-05-04T00:00:00"/>
    <d v="2018-05-04T00:00:00"/>
    <x v="43"/>
    <x v="13"/>
  </r>
  <r>
    <x v="3376"/>
    <x v="3374"/>
    <n v="1058"/>
    <x v="297"/>
    <n v="2.65"/>
    <n v="2"/>
    <n v="5.3"/>
    <d v="2018-04-27T00:00:00"/>
    <d v="2018-04-26T00:00:00"/>
    <x v="43"/>
    <x v="13"/>
  </r>
  <r>
    <x v="3377"/>
    <x v="3375"/>
    <n v="111"/>
    <x v="28"/>
    <n v="12.86"/>
    <n v="4"/>
    <n v="51.44"/>
    <d v="2018-04-20T00:00:00"/>
    <d v="2018-04-19T00:00:00"/>
    <x v="23"/>
    <x v="29"/>
  </r>
  <r>
    <x v="3378"/>
    <x v="3376"/>
    <n v="111"/>
    <x v="28"/>
    <n v="15"/>
    <n v="2"/>
    <n v="30"/>
    <d v="2018-04-14T00:00:00"/>
    <d v="2018-04-17T00:00:00"/>
    <x v="23"/>
    <x v="29"/>
  </r>
  <r>
    <x v="3379"/>
    <x v="3377"/>
    <n v="863"/>
    <x v="123"/>
    <n v="6.5"/>
    <n v="8"/>
    <n v="52"/>
    <d v="2018-04-14T00:00:00"/>
    <d v="2018-04-30T00:00:00"/>
    <x v="23"/>
    <x v="13"/>
  </r>
  <r>
    <x v="3380"/>
    <x v="3378"/>
    <n v="111"/>
    <x v="28"/>
    <n v="2.5"/>
    <n v="2"/>
    <n v="5"/>
    <d v="2018-03-09T00:00:00"/>
    <d v="2018-03-08T00:00:00"/>
    <x v="4"/>
    <x v="4"/>
  </r>
  <r>
    <x v="3381"/>
    <x v="3379"/>
    <n v="718"/>
    <x v="274"/>
    <n v="6.95"/>
    <n v="2"/>
    <n v="13.9"/>
    <d v="2018-03-17T00:00:00"/>
    <d v="2018-03-16T00:00:00"/>
    <x v="4"/>
    <x v="4"/>
  </r>
  <r>
    <x v="3382"/>
    <x v="3380"/>
    <n v="111"/>
    <x v="28"/>
    <n v="2.5"/>
    <n v="1"/>
    <n v="2.5"/>
    <d v="2018-04-21T00:00:00"/>
    <d v="2018-04-19T00:00:00"/>
    <x v="23"/>
    <x v="29"/>
  </r>
  <r>
    <x v="3383"/>
    <x v="3381"/>
    <n v="399"/>
    <x v="273"/>
    <n v="69.5"/>
    <n v="3"/>
    <n v="208.5"/>
    <d v="2018-04-30T00:00:00"/>
    <d v="2018-05-02T00:00:00"/>
    <x v="43"/>
    <x v="13"/>
  </r>
  <r>
    <x v="3384"/>
    <x v="3382"/>
    <n v="14"/>
    <x v="259"/>
    <n v="4.84"/>
    <n v="1"/>
    <n v="4.84"/>
    <d v="2018-03-15T00:00:00"/>
    <d v="2018-03-26T00:00:00"/>
    <x v="4"/>
    <x v="4"/>
  </r>
  <r>
    <x v="3385"/>
    <x v="3383"/>
    <n v="14"/>
    <x v="259"/>
    <n v="5.15"/>
    <n v="2"/>
    <n v="10.3"/>
    <d v="2018-04-30T00:00:00"/>
    <d v="2018-04-28T00:00:00"/>
    <x v="43"/>
    <x v="13"/>
  </r>
  <r>
    <x v="3386"/>
    <x v="3384"/>
    <n v="267"/>
    <x v="265"/>
    <n v="1.98"/>
    <n v="2"/>
    <n v="3.96"/>
    <d v="2018-04-26T00:00:00"/>
    <d v="2018-04-26T00:00:00"/>
    <x v="43"/>
    <x v="13"/>
  </r>
  <r>
    <x v="3387"/>
    <x v="3385"/>
    <n v="267"/>
    <x v="265"/>
    <n v="1.42"/>
    <n v="3"/>
    <n v="4.26"/>
    <d v="2018-04-10T00:00:00"/>
    <d v="2018-04-09T00:00:00"/>
    <x v="23"/>
    <x v="29"/>
  </r>
  <r>
    <x v="3388"/>
    <x v="3386"/>
    <n v="399"/>
    <x v="273"/>
    <n v="19.98"/>
    <n v="1"/>
    <n v="19.98"/>
    <d v="2018-04-11T00:00:00"/>
    <d v="2018-04-11T00:00:00"/>
    <x v="23"/>
    <x v="29"/>
  </r>
  <r>
    <x v="3389"/>
    <x v="3387"/>
    <n v="273"/>
    <x v="266"/>
    <n v="5.85"/>
    <n v="1"/>
    <n v="5.85"/>
    <d v="2018-04-19T00:00:00"/>
    <d v="2018-04-19T00:00:00"/>
    <x v="23"/>
    <x v="29"/>
  </r>
  <r>
    <x v="3390"/>
    <x v="3388"/>
    <n v="273"/>
    <x v="266"/>
    <n v="4.34"/>
    <n v="2"/>
    <n v="8.68"/>
    <d v="2018-04-25T00:00:00"/>
    <d v="2018-04-25T00:00:00"/>
    <x v="23"/>
    <x v="29"/>
  </r>
  <r>
    <x v="3391"/>
    <x v="3389"/>
    <n v="768"/>
    <x v="313"/>
    <n v="17.8"/>
    <n v="1"/>
    <n v="17.8"/>
    <d v="2018-04-25T00:00:00"/>
    <d v="2018-04-25T00:00:00"/>
    <x v="23"/>
    <x v="29"/>
  </r>
  <r>
    <x v="3392"/>
    <x v="3390"/>
    <n v="399"/>
    <x v="273"/>
    <n v="54.53"/>
    <n v="1"/>
    <n v="54.53"/>
    <d v="2018-01-05T00:00:00"/>
    <d v="2018-01-04T00:00:00"/>
    <x v="42"/>
    <x v="39"/>
  </r>
  <r>
    <x v="3393"/>
    <x v="3391"/>
    <n v="513"/>
    <x v="85"/>
    <n v="54.53"/>
    <n v="1"/>
    <n v="54.53"/>
    <d v="2018-04-26T00:00:00"/>
    <d v="2018-05-03T00:00:00"/>
    <x v="43"/>
    <x v="13"/>
  </r>
  <r>
    <x v="3394"/>
    <x v="3392"/>
    <n v="863"/>
    <x v="123"/>
    <n v="3.12"/>
    <n v="2"/>
    <n v="6.24"/>
    <d v="2018-05-07T00:00:00"/>
    <d v="2018-05-05T00:00:00"/>
    <x v="43"/>
    <x v="13"/>
  </r>
  <r>
    <x v="3395"/>
    <x v="3393"/>
    <n v="1052"/>
    <x v="275"/>
    <n v="59.54"/>
    <n v="2"/>
    <n v="119.08"/>
    <d v="2018-04-30T00:00:00"/>
    <d v="2018-04-28T00:00:00"/>
    <x v="43"/>
    <x v="13"/>
  </r>
  <r>
    <x v="3396"/>
    <x v="3394"/>
    <n v="7017"/>
    <x v="261"/>
    <n v="2.81"/>
    <n v="2"/>
    <n v="5.62"/>
    <d v="2017-11-03T00:00:00"/>
    <d v="2017-11-03T00:00:00"/>
    <x v="38"/>
    <x v="40"/>
  </r>
  <r>
    <x v="3397"/>
    <x v="3395"/>
    <n v="7017"/>
    <x v="261"/>
    <n v="5.28"/>
    <n v="1"/>
    <n v="5.28"/>
    <d v="2018-03-28T00:00:00"/>
    <d v="2018-03-27T00:00:00"/>
    <x v="23"/>
    <x v="29"/>
  </r>
  <r>
    <x v="3398"/>
    <x v="3396"/>
    <n v="718"/>
    <x v="274"/>
    <n v="10.71"/>
    <n v="1"/>
    <n v="10.71"/>
    <d v="2018-05-04T00:00:00"/>
    <d v="2018-05-03T00:00:00"/>
    <x v="43"/>
    <x v="13"/>
  </r>
  <r>
    <x v="3399"/>
    <x v="3397"/>
    <n v="1008"/>
    <x v="314"/>
    <n v="45.43"/>
    <n v="1"/>
    <n v="45.43"/>
    <d v="2018-05-07T00:00:00"/>
    <d v="2018-05-05T00:00:00"/>
    <x v="43"/>
    <x v="13"/>
  </r>
  <r>
    <x v="3400"/>
    <x v="3398"/>
    <n v="1008"/>
    <x v="314"/>
    <n v="90.86"/>
    <n v="2"/>
    <n v="181.72"/>
    <d v="2018-04-05T00:00:00"/>
    <d v="2018-04-05T00:00:00"/>
    <x v="23"/>
    <x v="29"/>
  </r>
  <r>
    <x v="3401"/>
    <x v="3399"/>
    <n v="1008"/>
    <x v="314"/>
    <n v="90.86"/>
    <n v="1"/>
    <n v="90.86"/>
    <d v="2018-04-20T00:00:00"/>
    <d v="2018-04-19T00:00:00"/>
    <x v="23"/>
    <x v="29"/>
  </r>
  <r>
    <x v="3402"/>
    <x v="3400"/>
    <n v="547"/>
    <x v="315"/>
    <n v="30.29"/>
    <n v="1"/>
    <n v="30.29"/>
    <d v="2017-05-11T00:00:00"/>
    <d v="2017-05-11T00:00:00"/>
    <x v="60"/>
    <x v="48"/>
  </r>
  <r>
    <x v="3403"/>
    <x v="3401"/>
    <n v="547"/>
    <x v="315"/>
    <n v="90.86"/>
    <n v="1"/>
    <n v="90.86"/>
    <d v="2017-11-06T00:00:00"/>
    <d v="2017-11-04T00:00:00"/>
    <x v="38"/>
    <x v="40"/>
  </r>
  <r>
    <x v="3404"/>
    <x v="3402"/>
    <n v="345"/>
    <x v="260"/>
    <n v="2.2599999999999998"/>
    <n v="1"/>
    <n v="2.2599999999999998"/>
    <d v="2017-08-10T00:00:00"/>
    <d v="2017-08-17T00:00:00"/>
    <x v="35"/>
    <x v="8"/>
  </r>
  <r>
    <x v="3405"/>
    <x v="3403"/>
    <n v="1250"/>
    <x v="316"/>
    <n v="3.97"/>
    <n v="2"/>
    <n v="7.94"/>
    <d v="2017-12-14T00:00:00"/>
    <d v="2017-12-13T00:00:00"/>
    <x v="6"/>
    <x v="7"/>
  </r>
  <r>
    <x v="3406"/>
    <x v="3404"/>
    <n v="523"/>
    <x v="270"/>
    <n v="3.98"/>
    <n v="1"/>
    <n v="3.98"/>
    <d v="2018-03-22T00:00:00"/>
    <d v="2018-03-22T00:00:00"/>
    <x v="4"/>
    <x v="4"/>
  </r>
  <r>
    <x v="3407"/>
    <x v="3405"/>
    <n v="523"/>
    <x v="270"/>
    <n v="3.12"/>
    <n v="1"/>
    <n v="3.12"/>
    <d v="2018-03-13T00:00:00"/>
    <d v="2018-04-10T00:00:00"/>
    <x v="4"/>
    <x v="29"/>
  </r>
  <r>
    <x v="3408"/>
    <x v="3406"/>
    <n v="7017"/>
    <x v="261"/>
    <n v="2.5"/>
    <n v="1"/>
    <n v="2.5"/>
    <d v="2018-03-29T00:00:00"/>
    <d v="2018-03-28T00:00:00"/>
    <x v="23"/>
    <x v="29"/>
  </r>
  <r>
    <x v="3409"/>
    <x v="3407"/>
    <n v="7017"/>
    <x v="261"/>
    <n v="4.51"/>
    <n v="3"/>
    <n v="13.53"/>
    <d v="2018-03-16T00:00:00"/>
    <d v="2018-03-21T00:00:00"/>
    <x v="4"/>
    <x v="4"/>
  </r>
  <r>
    <x v="3410"/>
    <x v="3408"/>
    <n v="1008"/>
    <x v="314"/>
    <n v="49.06"/>
    <n v="2"/>
    <n v="98.12"/>
    <d v="2018-04-27T00:00:00"/>
    <d v="2018-04-27T00:00:00"/>
    <x v="43"/>
    <x v="13"/>
  </r>
  <r>
    <x v="3411"/>
    <x v="3409"/>
    <n v="684"/>
    <x v="317"/>
    <n v="103.23"/>
    <n v="1"/>
    <n v="103.23"/>
    <d v="2018-04-16T00:00:00"/>
    <d v="2018-04-16T00:00:00"/>
    <x v="23"/>
    <x v="29"/>
  </r>
  <r>
    <x v="3412"/>
    <x v="3410"/>
    <n v="684"/>
    <x v="317"/>
    <n v="109.31"/>
    <n v="1"/>
    <n v="109.31"/>
    <d v="2016-12-28T00:00:00"/>
    <d v="2016-12-28T00:00:00"/>
    <x v="54"/>
    <x v="28"/>
  </r>
  <r>
    <x v="3413"/>
    <x v="3411"/>
    <n v="684"/>
    <x v="317"/>
    <n v="109.31"/>
    <n v="1"/>
    <n v="109.31"/>
    <d v="2018-05-02T00:00:00"/>
    <d v="2018-05-02T00:00:00"/>
    <x v="43"/>
    <x v="13"/>
  </r>
  <r>
    <x v="3414"/>
    <x v="3412"/>
    <n v="1142"/>
    <x v="277"/>
    <n v="37.700000000000003"/>
    <n v="1"/>
    <n v="37.700000000000003"/>
    <d v="2018-04-17T00:00:00"/>
    <d v="2018-04-17T00:00:00"/>
    <x v="23"/>
    <x v="29"/>
  </r>
  <r>
    <x v="3415"/>
    <x v="3413"/>
    <n v="195"/>
    <x v="305"/>
    <n v="37.700000000000003"/>
    <n v="1"/>
    <n v="37.700000000000003"/>
    <d v="2017-08-07T00:00:00"/>
    <d v="2017-08-09T00:00:00"/>
    <x v="35"/>
    <x v="8"/>
  </r>
  <r>
    <x v="3416"/>
    <x v="3414"/>
    <n v="195"/>
    <x v="305"/>
    <n v="37.700000000000003"/>
    <n v="1"/>
    <n v="37.700000000000003"/>
    <d v="2018-04-21T00:00:00"/>
    <d v="2018-04-20T00:00:00"/>
    <x v="23"/>
    <x v="29"/>
  </r>
  <r>
    <x v="3417"/>
    <x v="3415"/>
    <n v="387"/>
    <x v="283"/>
    <n v="37.700000000000003"/>
    <n v="2"/>
    <n v="75.400000000000006"/>
    <d v="2018-05-02T00:00:00"/>
    <d v="2018-05-02T00:00:00"/>
    <x v="43"/>
    <x v="13"/>
  </r>
  <r>
    <x v="3418"/>
    <x v="3416"/>
    <n v="387"/>
    <x v="283"/>
    <n v="37.700000000000003"/>
    <n v="1"/>
    <n v="37.700000000000003"/>
    <d v="2018-05-04T00:00:00"/>
    <d v="2018-05-04T00:00:00"/>
    <x v="43"/>
    <x v="13"/>
  </r>
  <r>
    <x v="3419"/>
    <x v="3417"/>
    <n v="523"/>
    <x v="270"/>
    <n v="13.27"/>
    <n v="2"/>
    <n v="26.54"/>
    <d v="2018-05-07T00:00:00"/>
    <d v="2018-05-05T00:00:00"/>
    <x v="43"/>
    <x v="13"/>
  </r>
  <r>
    <x v="3420"/>
    <x v="3418"/>
    <n v="523"/>
    <x v="270"/>
    <n v="13.27"/>
    <n v="2"/>
    <n v="26.54"/>
    <d v="2018-04-21T00:00:00"/>
    <d v="2018-04-21T00:00:00"/>
    <x v="23"/>
    <x v="29"/>
  </r>
  <r>
    <x v="3421"/>
    <x v="3419"/>
    <n v="523"/>
    <x v="270"/>
    <n v="22.12"/>
    <n v="2"/>
    <n v="44.24"/>
    <d v="2018-05-04T00:00:00"/>
    <d v="2018-05-04T00:00:00"/>
    <x v="43"/>
    <x v="13"/>
  </r>
  <r>
    <x v="3422"/>
    <x v="3420"/>
    <n v="523"/>
    <x v="270"/>
    <n v="23.53"/>
    <n v="1"/>
    <n v="23.53"/>
    <d v="2017-05-23T00:00:00"/>
    <d v="2017-05-22T00:00:00"/>
    <x v="60"/>
    <x v="48"/>
  </r>
  <r>
    <x v="3423"/>
    <x v="3421"/>
    <n v="523"/>
    <x v="270"/>
    <n v="22.12"/>
    <n v="2"/>
    <n v="44.24"/>
    <d v="2018-04-16T00:00:00"/>
    <d v="2018-04-16T00:00:00"/>
    <x v="23"/>
    <x v="29"/>
  </r>
  <r>
    <x v="3424"/>
    <x v="3422"/>
    <n v="523"/>
    <x v="270"/>
    <n v="23.53"/>
    <n v="2"/>
    <n v="47.06"/>
    <d v="2018-05-03T00:00:00"/>
    <d v="2018-05-03T00:00:00"/>
    <x v="43"/>
    <x v="13"/>
  </r>
  <r>
    <x v="3425"/>
    <x v="3423"/>
    <n v="140"/>
    <x v="80"/>
    <n v="13.27"/>
    <n v="2"/>
    <n v="26.54"/>
    <d v="2018-04-20T00:00:00"/>
    <d v="2018-04-20T00:00:00"/>
    <x v="23"/>
    <x v="29"/>
  </r>
  <r>
    <x v="3426"/>
    <x v="3424"/>
    <n v="140"/>
    <x v="80"/>
    <n v="23.53"/>
    <n v="1"/>
    <n v="23.53"/>
    <d v="2017-09-04T00:00:00"/>
    <d v="2017-08-31T00:00:00"/>
    <x v="37"/>
    <x v="33"/>
  </r>
  <r>
    <x v="3427"/>
    <x v="3425"/>
    <n v="140"/>
    <x v="80"/>
    <n v="22.12"/>
    <n v="2"/>
    <n v="44.24"/>
    <d v="2018-05-03T00:00:00"/>
    <d v="2018-05-02T00:00:00"/>
    <x v="43"/>
    <x v="13"/>
  </r>
  <r>
    <x v="3428"/>
    <x v="3426"/>
    <n v="140"/>
    <x v="80"/>
    <n v="22.12"/>
    <n v="2"/>
    <n v="44.24"/>
    <d v="2017-05-17T00:00:00"/>
    <d v="2017-05-17T00:00:00"/>
    <x v="60"/>
    <x v="48"/>
  </r>
  <r>
    <x v="3429"/>
    <x v="3427"/>
    <n v="1170"/>
    <x v="318"/>
    <n v="13.27"/>
    <n v="1"/>
    <n v="13.27"/>
    <d v="2018-04-24T00:00:00"/>
    <d v="2018-04-23T00:00:00"/>
    <x v="23"/>
    <x v="29"/>
  </r>
  <r>
    <x v="3430"/>
    <x v="3428"/>
    <n v="387"/>
    <x v="283"/>
    <n v="7.18"/>
    <n v="1"/>
    <n v="7.18"/>
    <d v="2017-11-07T00:00:00"/>
    <d v="2016-10-15T00:00:00"/>
    <x v="38"/>
    <x v="5"/>
  </r>
  <r>
    <x v="3431"/>
    <x v="3429"/>
    <n v="387"/>
    <x v="283"/>
    <n v="2.95"/>
    <n v="2"/>
    <n v="5.9"/>
    <d v="2018-04-26T00:00:00"/>
    <d v="2018-04-25T00:00:00"/>
    <x v="43"/>
    <x v="29"/>
  </r>
  <r>
    <x v="3432"/>
    <x v="3430"/>
    <n v="523"/>
    <x v="270"/>
    <n v="2.5"/>
    <n v="3"/>
    <n v="7.5"/>
    <d v="2018-05-05T00:00:00"/>
    <d v="2018-05-04T00:00:00"/>
    <x v="43"/>
    <x v="13"/>
  </r>
  <r>
    <x v="3433"/>
    <x v="3431"/>
    <n v="349"/>
    <x v="292"/>
    <n v="19.98"/>
    <n v="2"/>
    <n v="39.96"/>
    <d v="2018-04-27T00:00:00"/>
    <d v="2018-05-03T00:00:00"/>
    <x v="43"/>
    <x v="13"/>
  </r>
  <r>
    <x v="3434"/>
    <x v="3432"/>
    <n v="11"/>
    <x v="290"/>
    <n v="7.95"/>
    <n v="3"/>
    <n v="23.85"/>
    <d v="2018-05-03T00:00:00"/>
    <d v="2018-05-02T00:00:00"/>
    <x v="43"/>
    <x v="13"/>
  </r>
  <r>
    <x v="3435"/>
    <x v="3433"/>
    <n v="186"/>
    <x v="160"/>
    <n v="5.99"/>
    <n v="1"/>
    <n v="5.99"/>
    <d v="2018-04-06T00:00:00"/>
    <d v="2018-04-06T00:00:00"/>
    <x v="23"/>
    <x v="29"/>
  </r>
  <r>
    <x v="3436"/>
    <x v="3434"/>
    <n v="186"/>
    <x v="160"/>
    <n v="6.98"/>
    <n v="2"/>
    <n v="13.96"/>
    <d v="2018-04-21T00:00:00"/>
    <d v="2018-04-20T00:00:00"/>
    <x v="23"/>
    <x v="29"/>
  </r>
  <r>
    <x v="3437"/>
    <x v="3435"/>
    <n v="759"/>
    <x v="307"/>
    <n v="4.12"/>
    <n v="1"/>
    <n v="4.12"/>
    <d v="2018-01-04T00:00:00"/>
    <d v="2018-01-04T00:00:00"/>
    <x v="42"/>
    <x v="39"/>
  </r>
  <r>
    <x v="3438"/>
    <x v="3436"/>
    <n v="111"/>
    <x v="28"/>
    <n v="1.9"/>
    <n v="4"/>
    <n v="7.6"/>
    <d v="2018-05-02T00:00:00"/>
    <d v="2018-04-27T00:00:00"/>
    <x v="43"/>
    <x v="13"/>
  </r>
  <r>
    <x v="3439"/>
    <x v="3437"/>
    <n v="111"/>
    <x v="28"/>
    <n v="2.5"/>
    <n v="3"/>
    <n v="7.5"/>
    <d v="2018-05-02T00:00:00"/>
    <d v="2018-05-03T00:00:00"/>
    <x v="43"/>
    <x v="13"/>
  </r>
  <r>
    <x v="3440"/>
    <x v="3438"/>
    <n v="387"/>
    <x v="283"/>
    <n v="3.87"/>
    <n v="1"/>
    <n v="3.87"/>
    <d v="2017-11-18T00:00:00"/>
    <d v="2017-11-17T00:00:00"/>
    <x v="38"/>
    <x v="40"/>
  </r>
  <r>
    <x v="3441"/>
    <x v="3439"/>
    <n v="111"/>
    <x v="28"/>
    <n v="4.1100000000000003"/>
    <n v="2"/>
    <n v="8.2200000000000006"/>
    <d v="2018-05-02T00:00:00"/>
    <d v="2018-04-28T00:00:00"/>
    <x v="43"/>
    <x v="13"/>
  </r>
  <r>
    <x v="3442"/>
    <x v="3440"/>
    <n v="111"/>
    <x v="28"/>
    <n v="12.3"/>
    <n v="1"/>
    <n v="12.3"/>
    <d v="2018-04-17T00:00:00"/>
    <d v="2018-04-16T00:00:00"/>
    <x v="23"/>
    <x v="29"/>
  </r>
  <r>
    <x v="3443"/>
    <x v="3441"/>
    <n v="111"/>
    <x v="28"/>
    <n v="3.08"/>
    <n v="2"/>
    <n v="6.16"/>
    <d v="2018-04-24T00:00:00"/>
    <d v="2018-05-07T00:00:00"/>
    <x v="23"/>
    <x v="13"/>
  </r>
  <r>
    <x v="3444"/>
    <x v="3442"/>
    <n v="111"/>
    <x v="28"/>
    <n v="9.23"/>
    <n v="2"/>
    <n v="18.46"/>
    <d v="2018-05-02T00:00:00"/>
    <d v="2018-05-03T00:00:00"/>
    <x v="43"/>
    <x v="13"/>
  </r>
  <r>
    <x v="3445"/>
    <x v="3443"/>
    <n v="1199"/>
    <x v="262"/>
    <n v="17.3"/>
    <n v="1"/>
    <n v="17.3"/>
    <d v="2018-02-15T00:00:00"/>
    <d v="2018-02-14T00:00:00"/>
    <x v="26"/>
    <x v="11"/>
  </r>
  <r>
    <x v="3446"/>
    <x v="3444"/>
    <n v="1199"/>
    <x v="262"/>
    <n v="17.3"/>
    <n v="1"/>
    <n v="17.3"/>
    <d v="2018-04-20T00:00:00"/>
    <d v="2018-04-19T00:00:00"/>
    <x v="23"/>
    <x v="29"/>
  </r>
  <r>
    <x v="3447"/>
    <x v="3445"/>
    <n v="206"/>
    <x v="89"/>
    <n v="2.65"/>
    <n v="2"/>
    <n v="5.3"/>
    <d v="2018-05-02T00:00:00"/>
    <d v="2018-05-02T00:00:00"/>
    <x v="43"/>
    <x v="13"/>
  </r>
  <r>
    <x v="3448"/>
    <x v="3446"/>
    <n v="206"/>
    <x v="89"/>
    <n v="5.29"/>
    <n v="1"/>
    <n v="5.29"/>
    <d v="2018-04-16T00:00:00"/>
    <d v="2018-04-14T00:00:00"/>
    <x v="23"/>
    <x v="29"/>
  </r>
  <r>
    <x v="3449"/>
    <x v="3447"/>
    <n v="1079"/>
    <x v="295"/>
    <n v="7.93"/>
    <n v="1"/>
    <n v="7.93"/>
    <d v="2018-04-04T00:00:00"/>
    <d v="2018-04-04T00:00:00"/>
    <x v="23"/>
    <x v="29"/>
  </r>
  <r>
    <x v="3450"/>
    <x v="3448"/>
    <n v="709"/>
    <x v="57"/>
    <n v="7.21"/>
    <n v="1"/>
    <n v="7.21"/>
    <d v="2018-05-04T00:00:00"/>
    <d v="2018-05-04T00:00:00"/>
    <x v="43"/>
    <x v="13"/>
  </r>
  <r>
    <x v="3451"/>
    <x v="3449"/>
    <n v="1199"/>
    <x v="262"/>
    <n v="9.9499999999999993"/>
    <n v="2"/>
    <n v="19.899999999999999"/>
    <d v="2018-05-05T00:00:00"/>
    <d v="2018-05-04T00:00:00"/>
    <x v="43"/>
    <x v="13"/>
  </r>
  <r>
    <x v="3452"/>
    <x v="3450"/>
    <n v="5030"/>
    <x v="319"/>
    <n v="6.95"/>
    <n v="15"/>
    <n v="104.25"/>
    <d v="2018-04-09T00:00:00"/>
    <d v="2015-08-17T00:00:00"/>
    <x v="23"/>
    <x v="58"/>
  </r>
  <r>
    <x v="3453"/>
    <x v="3451"/>
    <n v="111"/>
    <x v="28"/>
    <n v="2.5"/>
    <n v="5"/>
    <n v="12.5"/>
    <d v="2018-05-05T00:00:00"/>
    <d v="2018-05-04T00:00:00"/>
    <x v="43"/>
    <x v="13"/>
  </r>
  <r>
    <x v="3454"/>
    <x v="3452"/>
    <n v="345"/>
    <x v="260"/>
    <n v="19.29"/>
    <n v="2"/>
    <n v="38.58"/>
    <d v="2018-05-02T00:00:00"/>
    <d v="2018-05-02T00:00:00"/>
    <x v="43"/>
    <x v="13"/>
  </r>
  <r>
    <x v="3455"/>
    <x v="3453"/>
    <n v="345"/>
    <x v="260"/>
    <n v="19.29"/>
    <n v="1"/>
    <n v="19.29"/>
    <d v="2018-04-30T00:00:00"/>
    <d v="2018-04-28T00:00:00"/>
    <x v="43"/>
    <x v="13"/>
  </r>
  <r>
    <x v="3456"/>
    <x v="3454"/>
    <n v="805"/>
    <x v="268"/>
    <n v="6.59"/>
    <n v="1"/>
    <n v="6.59"/>
    <d v="2018-05-03T00:00:00"/>
    <d v="2018-05-03T00:00:00"/>
    <x v="43"/>
    <x v="13"/>
  </r>
  <r>
    <x v="3457"/>
    <x v="3455"/>
    <n v="345"/>
    <x v="260"/>
    <n v="46.97"/>
    <n v="1"/>
    <n v="46.97"/>
    <d v="2018-04-18T00:00:00"/>
    <d v="2018-04-18T00:00:00"/>
    <x v="23"/>
    <x v="29"/>
  </r>
  <r>
    <x v="3458"/>
    <x v="3456"/>
    <n v="644"/>
    <x v="267"/>
    <n v="3.12"/>
    <n v="5"/>
    <n v="15.600000000000001"/>
    <d v="2018-04-21T00:00:00"/>
    <d v="2018-05-03T00:00:00"/>
    <x v="23"/>
    <x v="13"/>
  </r>
  <r>
    <x v="3459"/>
    <x v="3457"/>
    <n v="111"/>
    <x v="28"/>
    <n v="1.31"/>
    <n v="5"/>
    <n v="6.5500000000000007"/>
    <d v="2018-05-02T00:00:00"/>
    <d v="2018-05-05T00:00:00"/>
    <x v="43"/>
    <x v="13"/>
  </r>
  <r>
    <x v="3460"/>
    <x v="3458"/>
    <n v="644"/>
    <x v="267"/>
    <n v="2.25"/>
    <n v="9"/>
    <n v="20.25"/>
    <d v="2018-05-07T00:00:00"/>
    <d v="2018-05-07T00:00:00"/>
    <x v="43"/>
    <x v="13"/>
  </r>
  <r>
    <x v="3461"/>
    <x v="3459"/>
    <n v="1199"/>
    <x v="262"/>
    <n v="10.3"/>
    <n v="1"/>
    <n v="10.3"/>
    <d v="2016-10-07T00:00:00"/>
    <d v="2016-10-07T00:00:00"/>
    <x v="32"/>
    <x v="5"/>
  </r>
  <r>
    <x v="3462"/>
    <x v="3460"/>
    <n v="111"/>
    <x v="28"/>
    <n v="4.1399999999999997"/>
    <n v="2"/>
    <n v="8.2799999999999994"/>
    <d v="2018-05-02T00:00:00"/>
    <d v="2018-04-30T00:00:00"/>
    <x v="43"/>
    <x v="13"/>
  </r>
  <r>
    <x v="3463"/>
    <x v="3461"/>
    <n v="345"/>
    <x v="260"/>
    <n v="9.99"/>
    <n v="3"/>
    <n v="29.97"/>
    <d v="2018-05-04T00:00:00"/>
    <d v="2018-05-04T00:00:00"/>
    <x v="43"/>
    <x v="13"/>
  </r>
  <r>
    <x v="3464"/>
    <x v="3462"/>
    <n v="709"/>
    <x v="57"/>
    <n v="2.5"/>
    <n v="1"/>
    <n v="2.5"/>
    <d v="2018-05-03T00:00:00"/>
    <d v="2018-05-03T00:00:00"/>
    <x v="43"/>
    <x v="13"/>
  </r>
  <r>
    <x v="3465"/>
    <x v="3463"/>
    <n v="1170"/>
    <x v="318"/>
    <n v="11.05"/>
    <n v="1"/>
    <n v="11.05"/>
    <d v="2018-02-10T00:00:00"/>
    <d v="2018-02-09T00:00:00"/>
    <x v="26"/>
    <x v="11"/>
  </r>
  <r>
    <x v="3466"/>
    <x v="3464"/>
    <n v="1114"/>
    <x v="320"/>
    <n v="4.53"/>
    <n v="1"/>
    <n v="4.53"/>
    <d v="2017-05-17T00:00:00"/>
    <d v="2017-05-17T00:00:00"/>
    <x v="60"/>
    <x v="48"/>
  </r>
  <r>
    <x v="3467"/>
    <x v="3465"/>
    <n v="455"/>
    <x v="272"/>
    <n v="5.9"/>
    <n v="1"/>
    <n v="5.9"/>
    <d v="2018-05-05T00:00:00"/>
    <d v="2018-05-04T00:00:00"/>
    <x v="43"/>
    <x v="13"/>
  </r>
  <r>
    <x v="3468"/>
    <x v="3466"/>
    <n v="206"/>
    <x v="89"/>
    <n v="13.19"/>
    <n v="1"/>
    <n v="13.19"/>
    <d v="2018-02-22T00:00:00"/>
    <d v="2018-02-22T00:00:00"/>
    <x v="26"/>
    <x v="11"/>
  </r>
  <r>
    <x v="3469"/>
    <x v="3467"/>
    <n v="709"/>
    <x v="57"/>
    <n v="10.74"/>
    <n v="1"/>
    <n v="10.74"/>
    <d v="2011-12-29T00:00:00"/>
    <d v="2011-12-29T00:00:00"/>
    <x v="78"/>
    <x v="95"/>
  </r>
  <r>
    <x v="3470"/>
    <x v="3468"/>
    <n v="863"/>
    <x v="123"/>
    <n v="6.8"/>
    <n v="11"/>
    <n v="74.8"/>
    <d v="2018-04-14T00:00:00"/>
    <d v="2018-04-18T00:00:00"/>
    <x v="23"/>
    <x v="29"/>
  </r>
  <r>
    <x v="3471"/>
    <x v="3469"/>
    <n v="111"/>
    <x v="28"/>
    <n v="9.2100000000000009"/>
    <n v="3"/>
    <n v="27.630000000000003"/>
    <d v="2018-05-04T00:00:00"/>
    <d v="2018-05-03T00:00:00"/>
    <x v="43"/>
    <x v="13"/>
  </r>
  <r>
    <x v="3472"/>
    <x v="3470"/>
    <n v="1142"/>
    <x v="277"/>
    <n v="32.58"/>
    <n v="1"/>
    <n v="32.58"/>
    <d v="2018-04-24T00:00:00"/>
    <d v="2018-04-24T00:00:00"/>
    <x v="23"/>
    <x v="29"/>
  </r>
  <r>
    <x v="3473"/>
    <x v="3471"/>
    <n v="1142"/>
    <x v="277"/>
    <n v="65.16"/>
    <n v="1"/>
    <n v="65.16"/>
    <d v="2018-05-04T00:00:00"/>
    <d v="2018-05-04T00:00:00"/>
    <x v="43"/>
    <x v="13"/>
  </r>
  <r>
    <x v="3474"/>
    <x v="3472"/>
    <n v="251"/>
    <x v="276"/>
    <n v="99.49"/>
    <n v="1"/>
    <n v="99.49"/>
    <d v="2017-12-07T00:00:00"/>
    <d v="2017-12-05T00:00:00"/>
    <x v="6"/>
    <x v="7"/>
  </r>
  <r>
    <x v="3475"/>
    <x v="3473"/>
    <n v="611"/>
    <x v="47"/>
    <n v="8.4600000000000009"/>
    <n v="1"/>
    <n v="8.4600000000000009"/>
    <d v="2018-01-29T00:00:00"/>
    <d v="2018-04-11T00:00:00"/>
    <x v="26"/>
    <x v="29"/>
  </r>
  <r>
    <x v="3476"/>
    <x v="3474"/>
    <n v="863"/>
    <x v="123"/>
    <n v="2.2599999999999998"/>
    <n v="11"/>
    <n v="24.86"/>
    <d v="2018-04-26T00:00:00"/>
    <d v="2018-05-07T00:00:00"/>
    <x v="43"/>
    <x v="13"/>
  </r>
  <r>
    <x v="3477"/>
    <x v="3475"/>
    <n v="513"/>
    <x v="85"/>
    <n v="7.71"/>
    <n v="1"/>
    <n v="7.71"/>
    <d v="2018-05-05T00:00:00"/>
    <d v="2018-05-04T00:00:00"/>
    <x v="43"/>
    <x v="13"/>
  </r>
  <r>
    <x v="3478"/>
    <x v="3476"/>
    <n v="880"/>
    <x v="285"/>
    <n v="46.02"/>
    <n v="1"/>
    <n v="46.02"/>
    <d v="2018-05-03T00:00:00"/>
    <d v="2018-05-03T00:00:00"/>
    <x v="43"/>
    <x v="13"/>
  </r>
  <r>
    <x v="3479"/>
    <x v="3477"/>
    <n v="880"/>
    <x v="285"/>
    <n v="25.18"/>
    <n v="1"/>
    <n v="25.18"/>
    <d v="2018-04-30T00:00:00"/>
    <d v="2018-04-28T00:00:00"/>
    <x v="43"/>
    <x v="13"/>
  </r>
  <r>
    <x v="3480"/>
    <x v="3478"/>
    <n v="880"/>
    <x v="285"/>
    <n v="15.72"/>
    <n v="3"/>
    <n v="47.160000000000004"/>
    <d v="2018-04-27T00:00:00"/>
    <d v="2018-04-26T00:00:00"/>
    <x v="43"/>
    <x v="13"/>
  </r>
  <r>
    <x v="3481"/>
    <x v="3479"/>
    <n v="18"/>
    <x v="284"/>
    <n v="19.5"/>
    <n v="1"/>
    <n v="19.5"/>
    <d v="2018-04-05T00:00:00"/>
    <d v="2018-05-03T00:00:00"/>
    <x v="23"/>
    <x v="13"/>
  </r>
  <r>
    <x v="3482"/>
    <x v="3480"/>
    <n v="18"/>
    <x v="284"/>
    <n v="20.36"/>
    <n v="1"/>
    <n v="20.36"/>
    <d v="2018-04-30T00:00:00"/>
    <d v="2018-04-30T00:00:00"/>
    <x v="43"/>
    <x v="13"/>
  </r>
  <r>
    <x v="3483"/>
    <x v="3481"/>
    <n v="18"/>
    <x v="284"/>
    <n v="5.37"/>
    <n v="1"/>
    <n v="5.37"/>
    <d v="2018-03-05T00:00:00"/>
    <d v="2018-03-05T00:00:00"/>
    <x v="4"/>
    <x v="4"/>
  </r>
  <r>
    <x v="3484"/>
    <x v="3482"/>
    <n v="251"/>
    <x v="276"/>
    <n v="12.49"/>
    <n v="1"/>
    <n v="12.49"/>
    <d v="2018-03-14T00:00:00"/>
    <d v="2018-03-14T00:00:00"/>
    <x v="4"/>
    <x v="4"/>
  </r>
  <r>
    <x v="3485"/>
    <x v="3483"/>
    <n v="178"/>
    <x v="173"/>
    <n v="3.75"/>
    <n v="2"/>
    <n v="7.5"/>
    <d v="2018-05-04T00:00:00"/>
    <d v="2018-05-03T00:00:00"/>
    <x v="43"/>
    <x v="13"/>
  </r>
  <r>
    <x v="3486"/>
    <x v="3484"/>
    <n v="1008"/>
    <x v="314"/>
    <n v="19.97"/>
    <n v="2"/>
    <n v="39.94"/>
    <d v="2018-05-04T00:00:00"/>
    <d v="2018-05-03T00:00:00"/>
    <x v="43"/>
    <x v="13"/>
  </r>
  <r>
    <x v="3487"/>
    <x v="3485"/>
    <n v="1008"/>
    <x v="314"/>
    <n v="19.36"/>
    <n v="2"/>
    <n v="38.72"/>
    <d v="2018-04-25T00:00:00"/>
    <d v="2018-04-24T00:00:00"/>
    <x v="23"/>
    <x v="29"/>
  </r>
  <r>
    <x v="3488"/>
    <x v="3486"/>
    <n v="7017"/>
    <x v="261"/>
    <n v="3.28"/>
    <n v="3"/>
    <n v="9.84"/>
    <d v="2018-05-03T00:00:00"/>
    <d v="2018-05-03T00:00:00"/>
    <x v="43"/>
    <x v="13"/>
  </r>
  <r>
    <x v="3489"/>
    <x v="3487"/>
    <n v="700"/>
    <x v="321"/>
    <n v="85.28"/>
    <n v="1"/>
    <n v="85.28"/>
    <d v="2016-01-22T00:00:00"/>
    <d v="2016-01-22T00:00:00"/>
    <x v="93"/>
    <x v="0"/>
  </r>
  <r>
    <x v="3490"/>
    <x v="3488"/>
    <n v="493"/>
    <x v="170"/>
    <n v="7.56"/>
    <n v="1"/>
    <n v="7.56"/>
    <d v="2018-04-23T00:00:00"/>
    <d v="2018-04-21T00:00:00"/>
    <x v="23"/>
    <x v="29"/>
  </r>
  <r>
    <x v="3491"/>
    <x v="3489"/>
    <n v="493"/>
    <x v="170"/>
    <n v="11.11"/>
    <n v="1"/>
    <n v="11.11"/>
    <d v="2018-03-08T00:00:00"/>
    <d v="2018-03-07T00:00:00"/>
    <x v="4"/>
    <x v="4"/>
  </r>
  <r>
    <x v="3492"/>
    <x v="3490"/>
    <n v="318"/>
    <x v="63"/>
    <n v="18.260000000000002"/>
    <n v="1"/>
    <n v="18.260000000000002"/>
    <d v="2018-04-18T00:00:00"/>
    <d v="2018-04-18T00:00:00"/>
    <x v="23"/>
    <x v="29"/>
  </r>
  <r>
    <x v="3493"/>
    <x v="3491"/>
    <n v="91"/>
    <x v="322"/>
    <n v="5.64"/>
    <n v="1"/>
    <n v="5.64"/>
    <d v="2008-11-12T00:00:00"/>
    <d v="2008-11-12T00:00:00"/>
    <x v="125"/>
    <x v="103"/>
  </r>
  <r>
    <x v="3494"/>
    <x v="3492"/>
    <n v="206"/>
    <x v="89"/>
    <n v="5.6"/>
    <n v="1"/>
    <n v="5.6"/>
    <d v="2018-05-04T00:00:00"/>
    <d v="2018-05-04T00:00:00"/>
    <x v="43"/>
    <x v="13"/>
  </r>
  <r>
    <x v="3495"/>
    <x v="3493"/>
    <n v="206"/>
    <x v="89"/>
    <n v="10.119999999999999"/>
    <n v="2"/>
    <n v="20.239999999999998"/>
    <d v="2018-04-24T00:00:00"/>
    <d v="2018-04-23T00:00:00"/>
    <x v="23"/>
    <x v="29"/>
  </r>
  <r>
    <x v="3496"/>
    <x v="3494"/>
    <n v="206"/>
    <x v="89"/>
    <n v="5.6"/>
    <n v="1"/>
    <n v="5.6"/>
    <d v="2017-08-28T00:00:00"/>
    <d v="2017-08-28T00:00:00"/>
    <x v="35"/>
    <x v="8"/>
  </r>
  <r>
    <x v="3497"/>
    <x v="3495"/>
    <n v="206"/>
    <x v="89"/>
    <n v="10.119999999999999"/>
    <n v="1"/>
    <n v="10.119999999999999"/>
    <d v="2017-06-24T00:00:00"/>
    <d v="2017-06-23T00:00:00"/>
    <x v="13"/>
    <x v="51"/>
  </r>
  <r>
    <x v="3498"/>
    <x v="3496"/>
    <n v="206"/>
    <x v="89"/>
    <n v="5.6"/>
    <n v="2"/>
    <n v="11.2"/>
    <d v="2018-05-05T00:00:00"/>
    <d v="2018-05-04T00:00:00"/>
    <x v="43"/>
    <x v="13"/>
  </r>
  <r>
    <x v="3499"/>
    <x v="3497"/>
    <n v="206"/>
    <x v="89"/>
    <n v="10.119999999999999"/>
    <n v="1"/>
    <n v="10.119999999999999"/>
    <d v="2018-05-04T00:00:00"/>
    <d v="2018-05-03T00:00:00"/>
    <x v="43"/>
    <x v="13"/>
  </r>
  <r>
    <x v="3500"/>
    <x v="3498"/>
    <n v="206"/>
    <x v="89"/>
    <n v="10.119999999999999"/>
    <n v="1"/>
    <n v="10.119999999999999"/>
    <d v="2018-05-04T00:00:00"/>
    <d v="2018-05-04T00:00:00"/>
    <x v="43"/>
    <x v="13"/>
  </r>
  <r>
    <x v="3501"/>
    <x v="3499"/>
    <n v="1084"/>
    <x v="301"/>
    <n v="9.2100000000000009"/>
    <n v="4"/>
    <n v="36.840000000000003"/>
    <d v="2018-05-05T00:00:00"/>
    <d v="2018-05-04T00:00:00"/>
    <x v="43"/>
    <x v="13"/>
  </r>
  <r>
    <x v="3502"/>
    <x v="3500"/>
    <n v="206"/>
    <x v="89"/>
    <n v="10.119999999999999"/>
    <n v="1"/>
    <n v="10.119999999999999"/>
    <d v="2018-03-02T00:00:00"/>
    <d v="2018-03-02T00:00:00"/>
    <x v="4"/>
    <x v="4"/>
  </r>
  <r>
    <x v="3503"/>
    <x v="3501"/>
    <n v="178"/>
    <x v="173"/>
    <n v="3.15"/>
    <n v="1"/>
    <n v="3.15"/>
    <d v="2015-07-15T00:00:00"/>
    <d v="2015-07-15T00:00:00"/>
    <x v="103"/>
    <x v="49"/>
  </r>
  <r>
    <x v="3504"/>
    <x v="3502"/>
    <n v="264"/>
    <x v="323"/>
    <n v="3.12"/>
    <n v="1"/>
    <n v="3.12"/>
    <d v="2012-05-28T00:00:00"/>
    <d v="2012-05-26T00:00:00"/>
    <x v="19"/>
    <x v="9"/>
  </r>
  <r>
    <x v="3505"/>
    <x v="3503"/>
    <n v="1199"/>
    <x v="262"/>
    <n v="19.97"/>
    <n v="1"/>
    <n v="19.97"/>
    <d v="2018-04-19T00:00:00"/>
    <d v="2018-04-19T00:00:00"/>
    <x v="23"/>
    <x v="29"/>
  </r>
  <r>
    <x v="3506"/>
    <x v="3504"/>
    <n v="1199"/>
    <x v="262"/>
    <n v="19.36"/>
    <n v="1"/>
    <n v="19.36"/>
    <d v="2018-04-21T00:00:00"/>
    <d v="2018-05-07T00:00:00"/>
    <x v="23"/>
    <x v="13"/>
  </r>
  <r>
    <x v="3507"/>
    <x v="3505"/>
    <n v="541"/>
    <x v="240"/>
    <n v="0.69"/>
    <n v="3"/>
    <n v="2.0699999999999998"/>
    <d v="2014-01-30T00:00:00"/>
    <m/>
    <x v="18"/>
    <x v="1"/>
  </r>
  <r>
    <x v="3508"/>
    <x v="3506"/>
    <n v="541"/>
    <x v="240"/>
    <n v="0.67"/>
    <n v="3"/>
    <n v="2.0100000000000002"/>
    <d v="2015-10-20T00:00:00"/>
    <m/>
    <x v="79"/>
    <x v="1"/>
  </r>
  <r>
    <x v="3509"/>
    <x v="3507"/>
    <n v="709"/>
    <x v="57"/>
    <n v="7.42"/>
    <n v="5"/>
    <n v="37.1"/>
    <d v="2018-05-07T00:00:00"/>
    <d v="2018-05-04T00:00:00"/>
    <x v="43"/>
    <x v="13"/>
  </r>
  <r>
    <x v="3510"/>
    <x v="3508"/>
    <n v="654"/>
    <x v="269"/>
    <n v="2.59"/>
    <n v="13"/>
    <n v="33.67"/>
    <d v="2018-05-04T00:00:00"/>
    <d v="2018-05-04T00:00:00"/>
    <x v="43"/>
    <x v="13"/>
  </r>
  <r>
    <x v="3511"/>
    <x v="3509"/>
    <n v="719"/>
    <x v="324"/>
    <n v="21.43"/>
    <n v="1"/>
    <n v="21.43"/>
    <d v="2018-04-28T00:00:00"/>
    <d v="2018-04-27T00:00:00"/>
    <x v="43"/>
    <x v="13"/>
  </r>
  <r>
    <x v="3512"/>
    <x v="3510"/>
    <n v="183"/>
    <x v="309"/>
    <n v="2.5"/>
    <n v="2"/>
    <n v="5"/>
    <d v="2018-04-17T00:00:00"/>
    <d v="2018-04-16T00:00:00"/>
    <x v="23"/>
    <x v="29"/>
  </r>
  <r>
    <x v="3513"/>
    <x v="3511"/>
    <n v="1138"/>
    <x v="325"/>
    <n v="2.25"/>
    <n v="1"/>
    <n v="2.25"/>
    <d v="2018-04-07T00:00:00"/>
    <d v="2018-04-06T00:00:00"/>
    <x v="23"/>
    <x v="29"/>
  </r>
  <r>
    <x v="3514"/>
    <x v="3512"/>
    <n v="178"/>
    <x v="173"/>
    <n v="4.7300000000000004"/>
    <n v="1"/>
    <n v="4.7300000000000004"/>
    <d v="2016-11-10T00:00:00"/>
    <d v="2016-11-22T00:00:00"/>
    <x v="21"/>
    <x v="44"/>
  </r>
  <r>
    <x v="3515"/>
    <x v="3513"/>
    <n v="178"/>
    <x v="173"/>
    <n v="9.44"/>
    <n v="2"/>
    <n v="18.88"/>
    <d v="2018-04-28T00:00:00"/>
    <d v="2018-04-27T00:00:00"/>
    <x v="43"/>
    <x v="13"/>
  </r>
  <r>
    <x v="3516"/>
    <x v="3514"/>
    <n v="178"/>
    <x v="173"/>
    <n v="6.01"/>
    <n v="1"/>
    <n v="6.01"/>
    <d v="2017-08-01T00:00:00"/>
    <d v="2017-08-01T00:00:00"/>
    <x v="35"/>
    <x v="8"/>
  </r>
  <r>
    <x v="3517"/>
    <x v="3515"/>
    <n v="399"/>
    <x v="273"/>
    <n v="17.920000000000002"/>
    <n v="1"/>
    <n v="17.920000000000002"/>
    <d v="2018-04-27T00:00:00"/>
    <d v="2018-04-27T00:00:00"/>
    <x v="43"/>
    <x v="13"/>
  </r>
  <r>
    <x v="3518"/>
    <x v="3516"/>
    <n v="178"/>
    <x v="173"/>
    <n v="5.5"/>
    <n v="1"/>
    <n v="5.5"/>
    <d v="2018-04-20T00:00:00"/>
    <d v="2018-04-20T00:00:00"/>
    <x v="23"/>
    <x v="29"/>
  </r>
  <r>
    <x v="3519"/>
    <x v="3517"/>
    <n v="345"/>
    <x v="260"/>
    <n v="6.59"/>
    <n v="3"/>
    <n v="19.77"/>
    <d v="2018-04-30T00:00:00"/>
    <d v="2018-04-30T00:00:00"/>
    <x v="43"/>
    <x v="13"/>
  </r>
  <r>
    <x v="3520"/>
    <x v="3518"/>
    <n v="345"/>
    <x v="260"/>
    <n v="3.03"/>
    <n v="1"/>
    <n v="3.03"/>
    <d v="2013-03-18T00:00:00"/>
    <d v="2013-03-18T00:00:00"/>
    <x v="56"/>
    <x v="97"/>
  </r>
  <r>
    <x v="3521"/>
    <x v="3519"/>
    <n v="345"/>
    <x v="260"/>
    <n v="8.73"/>
    <n v="1"/>
    <n v="8.73"/>
    <d v="2012-08-27T00:00:00"/>
    <d v="2012-08-26T00:00:00"/>
    <x v="15"/>
    <x v="20"/>
  </r>
  <r>
    <x v="3522"/>
    <x v="3520"/>
    <n v="78"/>
    <x v="326"/>
    <n v="48.8"/>
    <n v="1"/>
    <n v="48.8"/>
    <d v="2018-04-26T00:00:00"/>
    <d v="2018-04-26T00:00:00"/>
    <x v="43"/>
    <x v="13"/>
  </r>
  <r>
    <x v="3523"/>
    <x v="3521"/>
    <n v="78"/>
    <x v="326"/>
    <n v="46.97"/>
    <n v="2"/>
    <n v="93.94"/>
    <d v="2018-05-02T00:00:00"/>
    <d v="2018-04-30T00:00:00"/>
    <x v="43"/>
    <x v="13"/>
  </r>
  <r>
    <x v="3524"/>
    <x v="3522"/>
    <n v="624"/>
    <x v="327"/>
    <n v="14.36"/>
    <n v="1"/>
    <n v="14.36"/>
    <d v="2018-01-04T00:00:00"/>
    <d v="2018-01-03T00:00:00"/>
    <x v="42"/>
    <x v="39"/>
  </r>
  <r>
    <x v="3525"/>
    <x v="3523"/>
    <n v="1138"/>
    <x v="325"/>
    <n v="2.44"/>
    <n v="1"/>
    <n v="2.44"/>
    <d v="2018-05-02T00:00:00"/>
    <d v="2018-05-02T00:00:00"/>
    <x v="43"/>
    <x v="13"/>
  </r>
  <r>
    <x v="3526"/>
    <x v="3524"/>
    <n v="399"/>
    <x v="273"/>
    <n v="4.9800000000000004"/>
    <n v="1"/>
    <n v="4.9800000000000004"/>
    <d v="2018-02-15T00:00:00"/>
    <d v="2018-02-15T00:00:00"/>
    <x v="26"/>
    <x v="11"/>
  </r>
  <r>
    <x v="3527"/>
    <x v="3525"/>
    <n v="399"/>
    <x v="273"/>
    <n v="3.23"/>
    <n v="1"/>
    <n v="3.23"/>
    <d v="2016-07-05T00:00:00"/>
    <d v="2017-05-19T00:00:00"/>
    <x v="57"/>
    <x v="48"/>
  </r>
  <r>
    <x v="3528"/>
    <x v="3526"/>
    <n v="387"/>
    <x v="283"/>
    <n v="5.76"/>
    <n v="1"/>
    <n v="5.76"/>
    <d v="2018-04-18T00:00:00"/>
    <d v="2018-04-18T00:00:00"/>
    <x v="23"/>
    <x v="29"/>
  </r>
  <r>
    <x v="3529"/>
    <x v="3527"/>
    <n v="387"/>
    <x v="283"/>
    <n v="14.36"/>
    <n v="1"/>
    <n v="14.36"/>
    <d v="2017-04-26T00:00:00"/>
    <d v="2017-04-25T00:00:00"/>
    <x v="53"/>
    <x v="50"/>
  </r>
  <r>
    <x v="3530"/>
    <x v="3528"/>
    <n v="1011"/>
    <x v="271"/>
    <n v="18.03"/>
    <n v="1"/>
    <n v="18.03"/>
    <d v="2017-12-29T00:00:00"/>
    <d v="2017-12-28T00:00:00"/>
    <x v="42"/>
    <x v="39"/>
  </r>
  <r>
    <x v="3531"/>
    <x v="3529"/>
    <n v="1011"/>
    <x v="271"/>
    <n v="45.08"/>
    <n v="1"/>
    <n v="45.08"/>
    <d v="2017-04-08T00:00:00"/>
    <d v="2017-03-15T00:00:00"/>
    <x v="53"/>
    <x v="35"/>
  </r>
  <r>
    <x v="3532"/>
    <x v="3530"/>
    <n v="455"/>
    <x v="272"/>
    <n v="2.19"/>
    <n v="1"/>
    <n v="2.19"/>
    <d v="2012-01-21T00:00:00"/>
    <d v="2012-01-20T00:00:00"/>
    <x v="78"/>
    <x v="95"/>
  </r>
  <r>
    <x v="3533"/>
    <x v="3531"/>
    <n v="709"/>
    <x v="57"/>
    <n v="5.84"/>
    <n v="2"/>
    <n v="11.68"/>
    <d v="2018-04-25T00:00:00"/>
    <d v="2018-04-24T00:00:00"/>
    <x v="23"/>
    <x v="29"/>
  </r>
  <r>
    <x v="3534"/>
    <x v="3532"/>
    <n v="111"/>
    <x v="28"/>
    <n v="7.77"/>
    <n v="13"/>
    <n v="101.00999999999999"/>
    <d v="2018-05-05T00:00:00"/>
    <d v="2018-05-04T00:00:00"/>
    <x v="43"/>
    <x v="13"/>
  </r>
  <r>
    <x v="3535"/>
    <x v="3533"/>
    <n v="666"/>
    <x v="16"/>
    <n v="5.03"/>
    <n v="3"/>
    <n v="15.09"/>
    <d v="2018-05-04T00:00:00"/>
    <d v="2018-05-03T00:00:00"/>
    <x v="43"/>
    <x v="13"/>
  </r>
  <r>
    <x v="3536"/>
    <x v="3534"/>
    <n v="399"/>
    <x v="273"/>
    <n v="3.98"/>
    <n v="1"/>
    <n v="3.98"/>
    <d v="2018-04-27T00:00:00"/>
    <d v="2018-04-26T00:00:00"/>
    <x v="43"/>
    <x v="13"/>
  </r>
  <r>
    <x v="3537"/>
    <x v="3535"/>
    <n v="399"/>
    <x v="273"/>
    <n v="11.94"/>
    <n v="1"/>
    <n v="11.94"/>
    <d v="2018-05-03T00:00:00"/>
    <d v="2018-05-02T00:00:00"/>
    <x v="43"/>
    <x v="13"/>
  </r>
  <r>
    <x v="3538"/>
    <x v="3536"/>
    <n v="399"/>
    <x v="273"/>
    <n v="18.61"/>
    <n v="1"/>
    <n v="18.61"/>
    <d v="2018-04-20T00:00:00"/>
    <d v="2018-04-20T00:00:00"/>
    <x v="23"/>
    <x v="29"/>
  </r>
  <r>
    <x v="3539"/>
    <x v="3537"/>
    <n v="1199"/>
    <x v="262"/>
    <n v="2.25"/>
    <n v="1"/>
    <n v="2.25"/>
    <d v="2018-02-09T00:00:00"/>
    <d v="2018-03-08T00:00:00"/>
    <x v="26"/>
    <x v="4"/>
  </r>
  <r>
    <x v="3540"/>
    <x v="3538"/>
    <n v="1199"/>
    <x v="262"/>
    <n v="2.75"/>
    <n v="1"/>
    <n v="2.75"/>
    <d v="2018-02-01T00:00:00"/>
    <d v="2018-02-23T00:00:00"/>
    <x v="26"/>
    <x v="11"/>
  </r>
  <r>
    <x v="3541"/>
    <x v="3539"/>
    <n v="1199"/>
    <x v="262"/>
    <n v="2.48"/>
    <n v="1"/>
    <n v="2.48"/>
    <d v="2018-01-11T00:00:00"/>
    <d v="2018-01-11T00:00:00"/>
    <x v="42"/>
    <x v="39"/>
  </r>
  <r>
    <x v="3542"/>
    <x v="3540"/>
    <n v="456"/>
    <x v="125"/>
    <n v="58.85"/>
    <n v="1"/>
    <n v="58.85"/>
    <d v="2016-06-07T00:00:00"/>
    <d v="2016-05-06T00:00:00"/>
    <x v="30"/>
    <x v="66"/>
  </r>
  <r>
    <x v="3543"/>
    <x v="3541"/>
    <n v="456"/>
    <x v="125"/>
    <n v="108.9"/>
    <n v="1"/>
    <n v="108.9"/>
    <d v="2014-08-19T00:00:00"/>
    <d v="2014-08-19T00:00:00"/>
    <x v="96"/>
    <x v="64"/>
  </r>
  <r>
    <x v="3544"/>
    <x v="3542"/>
    <n v="456"/>
    <x v="125"/>
    <n v="60"/>
    <n v="1"/>
    <n v="60"/>
    <d v="2018-03-31T00:00:00"/>
    <d v="2018-03-29T00:00:00"/>
    <x v="23"/>
    <x v="29"/>
  </r>
  <r>
    <x v="3545"/>
    <x v="3543"/>
    <n v="456"/>
    <x v="125"/>
    <n v="112"/>
    <n v="1"/>
    <n v="112"/>
    <d v="2017-12-11T00:00:00"/>
    <d v="2017-12-11T00:00:00"/>
    <x v="6"/>
    <x v="7"/>
  </r>
  <r>
    <x v="3546"/>
    <x v="3544"/>
    <n v="111"/>
    <x v="28"/>
    <n v="2.81"/>
    <n v="9"/>
    <n v="25.29"/>
    <d v="2018-04-17T00:00:00"/>
    <d v="2018-04-21T00:00:00"/>
    <x v="23"/>
    <x v="29"/>
  </r>
  <r>
    <x v="3547"/>
    <x v="3545"/>
    <n v="654"/>
    <x v="269"/>
    <n v="21.03"/>
    <n v="1"/>
    <n v="21.03"/>
    <d v="2010-05-06T00:00:00"/>
    <d v="2010-05-10T00:00:00"/>
    <x v="101"/>
    <x v="104"/>
  </r>
  <r>
    <x v="3548"/>
    <x v="3546"/>
    <n v="111"/>
    <x v="28"/>
    <n v="3.89"/>
    <n v="10"/>
    <n v="38.9"/>
    <d v="2018-05-04T00:00:00"/>
    <d v="2018-05-04T00:00:00"/>
    <x v="43"/>
    <x v="13"/>
  </r>
  <r>
    <x v="3549"/>
    <x v="3547"/>
    <n v="111"/>
    <x v="28"/>
    <n v="1.67"/>
    <n v="1"/>
    <n v="1.67"/>
    <d v="2017-12-02T00:00:00"/>
    <d v="2017-11-30T00:00:00"/>
    <x v="6"/>
    <x v="7"/>
  </r>
  <r>
    <x v="3550"/>
    <x v="3548"/>
    <n v="111"/>
    <x v="28"/>
    <n v="3.12"/>
    <n v="1"/>
    <n v="3.12"/>
    <d v="2018-04-24T00:00:00"/>
    <d v="2018-05-07T00:00:00"/>
    <x v="23"/>
    <x v="13"/>
  </r>
  <r>
    <x v="3551"/>
    <x v="3549"/>
    <n v="1000"/>
    <x v="328"/>
    <n v="4.9800000000000004"/>
    <n v="1"/>
    <n v="4.9800000000000004"/>
    <d v="2018-01-27T00:00:00"/>
    <d v="2018-01-27T00:00:00"/>
    <x v="26"/>
    <x v="11"/>
  </r>
  <r>
    <x v="3552"/>
    <x v="3550"/>
    <n v="700"/>
    <x v="321"/>
    <n v="56.93"/>
    <n v="1"/>
    <n v="56.93"/>
    <d v="2018-02-10T00:00:00"/>
    <d v="2018-04-10T00:00:00"/>
    <x v="26"/>
    <x v="29"/>
  </r>
  <r>
    <x v="3553"/>
    <x v="3551"/>
    <n v="1006"/>
    <x v="329"/>
    <n v="14.1"/>
    <n v="1"/>
    <n v="14.1"/>
    <d v="2018-02-06T00:00:00"/>
    <d v="2018-02-05T00:00:00"/>
    <x v="26"/>
    <x v="11"/>
  </r>
  <r>
    <x v="3554"/>
    <x v="3552"/>
    <n v="1067"/>
    <x v="330"/>
    <n v="64.459999999999994"/>
    <n v="1"/>
    <n v="64.459999999999994"/>
    <d v="2018-03-01T00:00:00"/>
    <d v="2018-03-01T00:00:00"/>
    <x v="4"/>
    <x v="4"/>
  </r>
  <r>
    <x v="3555"/>
    <x v="3553"/>
    <n v="513"/>
    <x v="85"/>
    <n v="7.93"/>
    <n v="1"/>
    <n v="7.93"/>
    <d v="2018-04-27T00:00:00"/>
    <d v="2018-04-27T00:00:00"/>
    <x v="43"/>
    <x v="13"/>
  </r>
  <r>
    <x v="3556"/>
    <x v="3554"/>
    <n v="1199"/>
    <x v="262"/>
    <n v="4.95"/>
    <n v="1"/>
    <n v="4.95"/>
    <d v="2017-12-26T00:00:00"/>
    <d v="2017-12-23T00:00:00"/>
    <x v="6"/>
    <x v="7"/>
  </r>
  <r>
    <x v="3557"/>
    <x v="3555"/>
    <n v="140"/>
    <x v="80"/>
    <n v="7.93"/>
    <n v="1"/>
    <n v="7.93"/>
    <d v="2017-02-14T00:00:00"/>
    <d v="2017-02-14T00:00:00"/>
    <x v="40"/>
    <x v="34"/>
  </r>
  <r>
    <x v="3558"/>
    <x v="3556"/>
    <n v="644"/>
    <x v="267"/>
    <n v="4"/>
    <n v="8"/>
    <n v="32"/>
    <d v="2018-05-04T00:00:00"/>
    <d v="2018-05-07T00:00:00"/>
    <x v="43"/>
    <x v="13"/>
  </r>
  <r>
    <x v="3559"/>
    <x v="3557"/>
    <n v="863"/>
    <x v="123"/>
    <n v="5.46"/>
    <n v="1"/>
    <n v="5.46"/>
    <d v="2018-04-20T00:00:00"/>
    <d v="2018-04-19T00:00:00"/>
    <x v="23"/>
    <x v="29"/>
  </r>
  <r>
    <x v="3560"/>
    <x v="3558"/>
    <n v="1199"/>
    <x v="262"/>
    <n v="2.5"/>
    <n v="2"/>
    <n v="5"/>
    <d v="2016-01-13T00:00:00"/>
    <d v="2016-04-15T00:00:00"/>
    <x v="93"/>
    <x v="61"/>
  </r>
  <r>
    <x v="3561"/>
    <x v="3559"/>
    <n v="719"/>
    <x v="324"/>
    <n v="10.9"/>
    <n v="1"/>
    <n v="10.9"/>
    <d v="2018-03-23T00:00:00"/>
    <d v="2018-03-22T00:00:00"/>
    <x v="4"/>
    <x v="4"/>
  </r>
  <r>
    <x v="3562"/>
    <x v="3560"/>
    <n v="1199"/>
    <x v="262"/>
    <n v="15.3"/>
    <n v="1"/>
    <n v="15.3"/>
    <d v="2018-02-12T00:00:00"/>
    <d v="2018-02-08T00:00:00"/>
    <x v="26"/>
    <x v="11"/>
  </r>
  <r>
    <x v="3563"/>
    <x v="3561"/>
    <n v="345"/>
    <x v="260"/>
    <n v="2.78"/>
    <n v="7"/>
    <n v="19.459999999999997"/>
    <d v="2018-04-27T00:00:00"/>
    <d v="2018-05-04T00:00:00"/>
    <x v="43"/>
    <x v="13"/>
  </r>
  <r>
    <x v="3564"/>
    <x v="3562"/>
    <n v="863"/>
    <x v="123"/>
    <n v="2.5"/>
    <n v="4"/>
    <n v="10"/>
    <d v="2018-05-03T00:00:00"/>
    <d v="2018-05-02T00:00:00"/>
    <x v="43"/>
    <x v="13"/>
  </r>
  <r>
    <x v="3565"/>
    <x v="3563"/>
    <n v="718"/>
    <x v="274"/>
    <n v="14.35"/>
    <n v="1"/>
    <n v="14.35"/>
    <d v="2018-02-20T00:00:00"/>
    <d v="2018-02-19T00:00:00"/>
    <x v="26"/>
    <x v="11"/>
  </r>
  <r>
    <x v="3566"/>
    <x v="3564"/>
    <n v="111"/>
    <x v="28"/>
    <n v="2.0099999999999998"/>
    <n v="18"/>
    <n v="36.179999999999993"/>
    <d v="2018-03-20T00:00:00"/>
    <d v="2018-05-04T00:00:00"/>
    <x v="4"/>
    <x v="13"/>
  </r>
  <r>
    <x v="3567"/>
    <x v="3565"/>
    <n v="111"/>
    <x v="28"/>
    <n v="2.31"/>
    <n v="9"/>
    <n v="20.79"/>
    <d v="2018-05-04T00:00:00"/>
    <d v="2018-05-07T00:00:00"/>
    <x v="43"/>
    <x v="13"/>
  </r>
  <r>
    <x v="3568"/>
    <x v="3566"/>
    <n v="1017"/>
    <x v="331"/>
    <n v="6.9"/>
    <n v="1"/>
    <n v="6.9"/>
    <d v="2018-04-27T00:00:00"/>
    <d v="2018-04-27T00:00:00"/>
    <x v="43"/>
    <x v="13"/>
  </r>
  <r>
    <x v="3569"/>
    <x v="3567"/>
    <n v="111"/>
    <x v="28"/>
    <n v="1.65"/>
    <n v="5"/>
    <n v="8.25"/>
    <d v="2018-04-27T00:00:00"/>
    <d v="2018-04-25T00:00:00"/>
    <x v="43"/>
    <x v="29"/>
  </r>
  <r>
    <x v="3570"/>
    <x v="3568"/>
    <n v="1114"/>
    <x v="320"/>
    <n v="2.56"/>
    <n v="1"/>
    <n v="2.56"/>
    <d v="2017-06-30T00:00:00"/>
    <d v="2017-06-29T00:00:00"/>
    <x v="41"/>
    <x v="51"/>
  </r>
  <r>
    <x v="3571"/>
    <x v="3569"/>
    <n v="11"/>
    <x v="290"/>
    <n v="3.12"/>
    <n v="1"/>
    <n v="3.12"/>
    <d v="2018-03-16T00:00:00"/>
    <d v="2018-03-16T00:00:00"/>
    <x v="4"/>
    <x v="4"/>
  </r>
  <r>
    <x v="3572"/>
    <x v="3570"/>
    <n v="601"/>
    <x v="332"/>
    <n v="2.0099999999999998"/>
    <n v="2"/>
    <n v="4.0199999999999996"/>
    <d v="2018-05-04T00:00:00"/>
    <d v="2018-05-04T00:00:00"/>
    <x v="43"/>
    <x v="13"/>
  </r>
  <r>
    <x v="3573"/>
    <x v="3571"/>
    <n v="426"/>
    <x v="294"/>
    <n v="4.34"/>
    <n v="1"/>
    <n v="4.34"/>
    <d v="2018-01-26T00:00:00"/>
    <d v="2018-01-26T00:00:00"/>
    <x v="26"/>
    <x v="11"/>
  </r>
  <r>
    <x v="3574"/>
    <x v="3572"/>
    <n v="1131"/>
    <x v="333"/>
    <n v="2.5"/>
    <n v="1"/>
    <n v="2.5"/>
    <d v="2018-04-23T00:00:00"/>
    <d v="2018-04-21T00:00:00"/>
    <x v="23"/>
    <x v="29"/>
  </r>
  <r>
    <x v="3575"/>
    <x v="3573"/>
    <n v="1114"/>
    <x v="320"/>
    <n v="5.28"/>
    <n v="1"/>
    <n v="5.28"/>
    <d v="2017-07-24T00:00:00"/>
    <d v="2017-07-22T00:00:00"/>
    <x v="41"/>
    <x v="36"/>
  </r>
  <r>
    <x v="3576"/>
    <x v="3574"/>
    <n v="111"/>
    <x v="28"/>
    <n v="1.37"/>
    <n v="5"/>
    <n v="6.8500000000000005"/>
    <d v="2018-05-05T00:00:00"/>
    <d v="2018-05-04T00:00:00"/>
    <x v="43"/>
    <x v="13"/>
  </r>
  <r>
    <x v="3577"/>
    <x v="3575"/>
    <n v="111"/>
    <x v="28"/>
    <n v="1.72"/>
    <n v="21"/>
    <n v="36.119999999999997"/>
    <d v="2018-05-05T00:00:00"/>
    <d v="2018-05-05T00:00:00"/>
    <x v="43"/>
    <x v="13"/>
  </r>
  <r>
    <x v="3578"/>
    <x v="3576"/>
    <n v="111"/>
    <x v="28"/>
    <n v="1.1200000000000001"/>
    <n v="8"/>
    <n v="8.9600000000000009"/>
    <d v="2018-05-05T00:00:00"/>
    <d v="2018-05-05T00:00:00"/>
    <x v="43"/>
    <x v="13"/>
  </r>
  <r>
    <x v="3579"/>
    <x v="3577"/>
    <n v="206"/>
    <x v="89"/>
    <n v="2.5"/>
    <n v="1"/>
    <n v="2.5"/>
    <d v="2017-05-17T00:00:00"/>
    <d v="2017-05-16T00:00:00"/>
    <x v="60"/>
    <x v="48"/>
  </r>
  <r>
    <x v="3580"/>
    <x v="3578"/>
    <n v="206"/>
    <x v="89"/>
    <n v="4.1399999999999997"/>
    <n v="1"/>
    <n v="4.1399999999999997"/>
    <d v="2016-10-25T00:00:00"/>
    <d v="2016-10-25T00:00:00"/>
    <x v="32"/>
    <x v="5"/>
  </r>
  <r>
    <x v="3581"/>
    <x v="3579"/>
    <n v="1078"/>
    <x v="334"/>
    <n v="3.22"/>
    <n v="1"/>
    <n v="3.22"/>
    <d v="2015-07-27T00:00:00"/>
    <d v="2015-07-25T00:00:00"/>
    <x v="103"/>
    <x v="49"/>
  </r>
  <r>
    <x v="3582"/>
    <x v="3580"/>
    <n v="206"/>
    <x v="89"/>
    <n v="24.82"/>
    <n v="1"/>
    <n v="24.82"/>
    <d v="2018-04-23T00:00:00"/>
    <d v="2018-04-23T00:00:00"/>
    <x v="23"/>
    <x v="29"/>
  </r>
  <r>
    <x v="3583"/>
    <x v="3581"/>
    <n v="789"/>
    <x v="263"/>
    <n v="3.26"/>
    <n v="1"/>
    <n v="3.26"/>
    <d v="2018-04-10T00:00:00"/>
    <d v="2018-04-10T00:00:00"/>
    <x v="23"/>
    <x v="29"/>
  </r>
  <r>
    <x v="3584"/>
    <x v="3582"/>
    <n v="789"/>
    <x v="263"/>
    <n v="9.1300000000000008"/>
    <n v="1"/>
    <n v="9.1300000000000008"/>
    <d v="2015-12-30T00:00:00"/>
    <d v="2015-12-30T00:00:00"/>
    <x v="49"/>
    <x v="80"/>
  </r>
  <r>
    <x v="3585"/>
    <x v="3583"/>
    <n v="850"/>
    <x v="335"/>
    <n v="7.06"/>
    <n v="1"/>
    <n v="7.06"/>
    <d v="2017-11-16T00:00:00"/>
    <d v="2017-11-16T00:00:00"/>
    <x v="38"/>
    <x v="40"/>
  </r>
  <r>
    <x v="3586"/>
    <x v="3584"/>
    <n v="863"/>
    <x v="123"/>
    <n v="9.59"/>
    <n v="1"/>
    <n v="9.59"/>
    <d v="2016-10-08T00:00:00"/>
    <d v="2017-01-10T00:00:00"/>
    <x v="32"/>
    <x v="45"/>
  </r>
  <r>
    <x v="3587"/>
    <x v="3585"/>
    <n v="644"/>
    <x v="267"/>
    <n v="6.35"/>
    <n v="1"/>
    <n v="6.35"/>
    <d v="2018-05-04T00:00:00"/>
    <d v="2018-05-04T00:00:00"/>
    <x v="43"/>
    <x v="13"/>
  </r>
  <r>
    <x v="3588"/>
    <x v="3586"/>
    <n v="1058"/>
    <x v="297"/>
    <n v="7.02"/>
    <n v="3"/>
    <n v="21.06"/>
    <d v="2018-04-14T00:00:00"/>
    <d v="2018-04-30T00:00:00"/>
    <x v="23"/>
    <x v="13"/>
  </r>
  <r>
    <x v="3589"/>
    <x v="3587"/>
    <n v="513"/>
    <x v="85"/>
    <n v="27.97"/>
    <n v="1"/>
    <n v="27.97"/>
    <d v="2018-05-02T00:00:00"/>
    <d v="2018-05-02T00:00:00"/>
    <x v="43"/>
    <x v="13"/>
  </r>
  <r>
    <x v="3590"/>
    <x v="3588"/>
    <n v="513"/>
    <x v="85"/>
    <n v="55.93"/>
    <n v="1"/>
    <n v="55.93"/>
    <d v="2018-04-16T00:00:00"/>
    <d v="2018-04-16T00:00:00"/>
    <x v="23"/>
    <x v="29"/>
  </r>
  <r>
    <x v="3591"/>
    <x v="3589"/>
    <n v="18"/>
    <x v="284"/>
    <n v="2.5"/>
    <n v="1"/>
    <n v="2.5"/>
    <d v="2017-04-02T00:00:00"/>
    <d v="2017-04-02T00:00:00"/>
    <x v="53"/>
    <x v="50"/>
  </r>
  <r>
    <x v="3592"/>
    <x v="3590"/>
    <n v="18"/>
    <x v="284"/>
    <n v="6.21"/>
    <n v="1"/>
    <n v="6.21"/>
    <d v="2017-12-07T00:00:00"/>
    <d v="2017-12-05T00:00:00"/>
    <x v="6"/>
    <x v="7"/>
  </r>
  <r>
    <x v="3593"/>
    <x v="3591"/>
    <n v="654"/>
    <x v="269"/>
    <n v="16.25"/>
    <n v="1"/>
    <n v="16.25"/>
    <d v="2018-04-12T00:00:00"/>
    <d v="2018-04-12T00:00:00"/>
    <x v="23"/>
    <x v="29"/>
  </r>
  <r>
    <x v="3594"/>
    <x v="3592"/>
    <n v="654"/>
    <x v="269"/>
    <n v="43.34"/>
    <n v="1"/>
    <n v="43.34"/>
    <d v="2017-10-17T00:00:00"/>
    <d v="2017-10-17T00:00:00"/>
    <x v="33"/>
    <x v="30"/>
  </r>
  <r>
    <x v="3595"/>
    <x v="3593"/>
    <n v="399"/>
    <x v="273"/>
    <n v="55.95"/>
    <n v="1"/>
    <n v="55.95"/>
    <d v="2018-04-26T00:00:00"/>
    <d v="2018-04-26T00:00:00"/>
    <x v="43"/>
    <x v="13"/>
  </r>
  <r>
    <x v="3596"/>
    <x v="3594"/>
    <n v="399"/>
    <x v="273"/>
    <n v="111.9"/>
    <n v="1"/>
    <n v="111.9"/>
    <d v="2018-04-27T00:00:00"/>
    <d v="2018-04-26T00:00:00"/>
    <x v="43"/>
    <x v="13"/>
  </r>
  <r>
    <x v="3597"/>
    <x v="3595"/>
    <n v="1020"/>
    <x v="336"/>
    <n v="7.21"/>
    <n v="1"/>
    <n v="7.21"/>
    <d v="2018-04-19T00:00:00"/>
    <d v="2018-04-19T00:00:00"/>
    <x v="23"/>
    <x v="29"/>
  </r>
  <r>
    <x v="3598"/>
    <x v="3596"/>
    <n v="760"/>
    <x v="156"/>
    <n v="12.96"/>
    <n v="1"/>
    <n v="12.96"/>
    <d v="2018-03-22T00:00:00"/>
    <d v="2018-03-22T00:00:00"/>
    <x v="4"/>
    <x v="4"/>
  </r>
  <r>
    <x v="3599"/>
    <x v="3597"/>
    <n v="760"/>
    <x v="156"/>
    <n v="29.66"/>
    <n v="1"/>
    <n v="29.66"/>
    <d v="2017-10-19T00:00:00"/>
    <d v="2017-10-18T00:00:00"/>
    <x v="33"/>
    <x v="30"/>
  </r>
  <r>
    <x v="3600"/>
    <x v="3598"/>
    <n v="5030"/>
    <x v="319"/>
    <n v="5.95"/>
    <n v="40"/>
    <n v="238"/>
    <d v="2018-04-09T00:00:00"/>
    <d v="2018-04-09T00:00:00"/>
    <x v="23"/>
    <x v="29"/>
  </r>
  <r>
    <x v="3601"/>
    <x v="3599"/>
    <n v="756"/>
    <x v="281"/>
    <n v="27.68"/>
    <n v="1"/>
    <n v="27.68"/>
    <d v="2018-04-30T00:00:00"/>
    <d v="2018-04-30T00:00:00"/>
    <x v="43"/>
    <x v="13"/>
  </r>
  <r>
    <x v="3602"/>
    <x v="3600"/>
    <n v="756"/>
    <x v="281"/>
    <n v="55.36"/>
    <n v="1"/>
    <n v="55.36"/>
    <d v="2018-03-04T00:00:00"/>
    <d v="2018-03-03T00:00:00"/>
    <x v="4"/>
    <x v="4"/>
  </r>
  <r>
    <x v="3603"/>
    <x v="3601"/>
    <n v="756"/>
    <x v="281"/>
    <n v="110.7"/>
    <n v="1"/>
    <n v="110.7"/>
    <d v="2018-05-03T00:00:00"/>
    <d v="2018-05-03T00:00:00"/>
    <x v="43"/>
    <x v="13"/>
  </r>
  <r>
    <x v="3604"/>
    <x v="3602"/>
    <n v="456"/>
    <x v="125"/>
    <n v="47.64"/>
    <n v="2"/>
    <n v="95.28"/>
    <d v="2018-04-27T00:00:00"/>
    <d v="2018-04-27T00:00:00"/>
    <x v="43"/>
    <x v="13"/>
  </r>
  <r>
    <x v="3605"/>
    <x v="3603"/>
    <n v="456"/>
    <x v="125"/>
    <n v="76.23"/>
    <n v="2"/>
    <n v="152.46"/>
    <d v="2018-04-18T00:00:00"/>
    <d v="2018-04-18T00:00:00"/>
    <x v="23"/>
    <x v="29"/>
  </r>
  <r>
    <x v="3606"/>
    <x v="3604"/>
    <n v="644"/>
    <x v="267"/>
    <n v="1.25"/>
    <n v="5"/>
    <n v="6.25"/>
    <d v="2018-04-26T00:00:00"/>
    <d v="2018-05-07T00:00:00"/>
    <x v="43"/>
    <x v="13"/>
  </r>
  <r>
    <x v="3607"/>
    <x v="3605"/>
    <n v="704"/>
    <x v="299"/>
    <n v="7.73"/>
    <n v="1"/>
    <n v="7.73"/>
    <d v="2018-04-17T00:00:00"/>
    <d v="2018-04-17T00:00:00"/>
    <x v="23"/>
    <x v="29"/>
  </r>
  <r>
    <x v="3608"/>
    <x v="3606"/>
    <n v="704"/>
    <x v="299"/>
    <n v="2.5"/>
    <n v="1"/>
    <n v="2.5"/>
    <d v="2015-09-15T00:00:00"/>
    <d v="2017-10-03T00:00:00"/>
    <x v="24"/>
    <x v="30"/>
  </r>
  <r>
    <x v="3609"/>
    <x v="3607"/>
    <n v="609"/>
    <x v="282"/>
    <n v="51.52"/>
    <n v="1"/>
    <n v="51.52"/>
    <d v="2018-05-07T00:00:00"/>
    <d v="2018-05-05T00:00:00"/>
    <x v="43"/>
    <x v="13"/>
  </r>
  <r>
    <x v="3610"/>
    <x v="3608"/>
    <n v="1142"/>
    <x v="277"/>
    <n v="51.52"/>
    <n v="1"/>
    <n v="51.52"/>
    <d v="2018-04-10T00:00:00"/>
    <d v="2018-04-10T00:00:00"/>
    <x v="23"/>
    <x v="29"/>
  </r>
  <r>
    <x v="3611"/>
    <x v="3609"/>
    <n v="523"/>
    <x v="270"/>
    <n v="32.6"/>
    <n v="1"/>
    <n v="32.6"/>
    <d v="2018-04-18T00:00:00"/>
    <d v="2018-04-18T00:00:00"/>
    <x v="23"/>
    <x v="29"/>
  </r>
  <r>
    <x v="3612"/>
    <x v="3610"/>
    <n v="111"/>
    <x v="28"/>
    <n v="52.89"/>
    <n v="1"/>
    <n v="52.89"/>
    <d v="2017-06-15T00:00:00"/>
    <d v="2017-06-14T00:00:00"/>
    <x v="13"/>
    <x v="51"/>
  </r>
  <r>
    <x v="3613"/>
    <x v="3611"/>
    <n v="788"/>
    <x v="77"/>
    <n v="3.98"/>
    <n v="1"/>
    <n v="3.98"/>
    <d v="2018-05-02T00:00:00"/>
    <d v="2018-04-30T00:00:00"/>
    <x v="43"/>
    <x v="13"/>
  </r>
  <r>
    <x v="3614"/>
    <x v="3612"/>
    <n v="718"/>
    <x v="274"/>
    <n v="18.62"/>
    <n v="1"/>
    <n v="18.62"/>
    <d v="2018-04-04T00:00:00"/>
    <d v="2018-04-04T00:00:00"/>
    <x v="23"/>
    <x v="29"/>
  </r>
  <r>
    <x v="3615"/>
    <x v="3613"/>
    <n v="399"/>
    <x v="273"/>
    <n v="3.98"/>
    <n v="5"/>
    <n v="19.899999999999999"/>
    <d v="2018-04-17T00:00:00"/>
    <d v="2018-05-04T00:00:00"/>
    <x v="23"/>
    <x v="13"/>
  </r>
  <r>
    <x v="3616"/>
    <x v="3614"/>
    <n v="399"/>
    <x v="273"/>
    <n v="6.63"/>
    <n v="1"/>
    <n v="6.63"/>
    <d v="2018-04-26T00:00:00"/>
    <d v="2018-04-25T00:00:00"/>
    <x v="43"/>
    <x v="29"/>
  </r>
  <r>
    <x v="3617"/>
    <x v="3615"/>
    <n v="718"/>
    <x v="274"/>
    <n v="12.41"/>
    <n v="1"/>
    <n v="12.41"/>
    <d v="2018-04-18T00:00:00"/>
    <d v="2018-04-18T00:00:00"/>
    <x v="23"/>
    <x v="29"/>
  </r>
  <r>
    <x v="3618"/>
    <x v="3616"/>
    <n v="718"/>
    <x v="274"/>
    <n v="6.21"/>
    <n v="1"/>
    <n v="6.21"/>
    <d v="2017-08-28T00:00:00"/>
    <d v="2017-08-28T00:00:00"/>
    <x v="35"/>
    <x v="8"/>
  </r>
  <r>
    <x v="3619"/>
    <x v="3617"/>
    <n v="523"/>
    <x v="270"/>
    <n v="170.88"/>
    <n v="1"/>
    <n v="170.88"/>
    <d v="2018-03-05T00:00:00"/>
    <d v="2018-03-05T00:00:00"/>
    <x v="4"/>
    <x v="4"/>
  </r>
  <r>
    <x v="3620"/>
    <x v="3618"/>
    <n v="669"/>
    <x v="67"/>
    <n v="10.35"/>
    <n v="1"/>
    <n v="10.35"/>
    <d v="2017-04-20T00:00:00"/>
    <d v="2017-01-09T00:00:00"/>
    <x v="53"/>
    <x v="45"/>
  </r>
  <r>
    <x v="3621"/>
    <x v="3619"/>
    <n v="318"/>
    <x v="63"/>
    <n v="18.260000000000002"/>
    <n v="1"/>
    <n v="18.260000000000002"/>
    <d v="2017-09-28T00:00:00"/>
    <d v="2017-09-28T00:00:00"/>
    <x v="33"/>
    <x v="30"/>
  </r>
  <r>
    <x v="3622"/>
    <x v="3620"/>
    <n v="426"/>
    <x v="294"/>
    <n v="25.57"/>
    <n v="1"/>
    <n v="25.57"/>
    <d v="2018-02-14T00:00:00"/>
    <d v="2018-04-25T00:00:00"/>
    <x v="26"/>
    <x v="29"/>
  </r>
  <r>
    <x v="3623"/>
    <x v="3621"/>
    <n v="1131"/>
    <x v="333"/>
    <n v="13.22"/>
    <n v="1"/>
    <n v="13.22"/>
    <d v="2017-11-03T00:00:00"/>
    <d v="2017-11-03T00:00:00"/>
    <x v="38"/>
    <x v="40"/>
  </r>
  <r>
    <x v="3624"/>
    <x v="3622"/>
    <n v="346"/>
    <x v="337"/>
    <n v="59.88"/>
    <n v="1"/>
    <n v="59.88"/>
    <d v="2018-05-03T00:00:00"/>
    <d v="2018-05-03T00:00:00"/>
    <x v="43"/>
    <x v="13"/>
  </r>
  <r>
    <x v="3625"/>
    <x v="3623"/>
    <n v="111"/>
    <x v="28"/>
    <n v="2.92"/>
    <n v="6"/>
    <n v="17.52"/>
    <d v="2018-05-05T00:00:00"/>
    <d v="2018-05-07T00:00:00"/>
    <x v="43"/>
    <x v="13"/>
  </r>
  <r>
    <x v="3626"/>
    <x v="3624"/>
    <n v="111"/>
    <x v="28"/>
    <n v="8.1"/>
    <n v="1"/>
    <n v="8.1"/>
    <d v="2018-04-16T00:00:00"/>
    <d v="2018-04-16T00:00:00"/>
    <x v="23"/>
    <x v="29"/>
  </r>
  <r>
    <x v="3627"/>
    <x v="3625"/>
    <n v="111"/>
    <x v="28"/>
    <n v="2.54"/>
    <n v="1"/>
    <n v="2.54"/>
    <d v="2018-02-02T00:00:00"/>
    <d v="2018-04-23T00:00:00"/>
    <x v="26"/>
    <x v="29"/>
  </r>
  <r>
    <x v="3628"/>
    <x v="3626"/>
    <n v="704"/>
    <x v="299"/>
    <n v="4.1500000000000004"/>
    <n v="1"/>
    <n v="4.1500000000000004"/>
    <d v="2018-04-11T00:00:00"/>
    <d v="2018-04-11T00:00:00"/>
    <x v="23"/>
    <x v="29"/>
  </r>
  <r>
    <x v="3629"/>
    <x v="3627"/>
    <n v="318"/>
    <x v="63"/>
    <n v="9.3800000000000008"/>
    <n v="8"/>
    <n v="75.040000000000006"/>
    <d v="2018-02-19T00:00:00"/>
    <d v="2018-04-09T00:00:00"/>
    <x v="26"/>
    <x v="29"/>
  </r>
  <r>
    <x v="3630"/>
    <x v="3628"/>
    <n v="455"/>
    <x v="272"/>
    <n v="5.18"/>
    <n v="10"/>
    <n v="51.8"/>
    <d v="2018-05-04T00:00:00"/>
    <d v="2018-05-04T00:00:00"/>
    <x v="43"/>
    <x v="13"/>
  </r>
  <r>
    <x v="3631"/>
    <x v="3629"/>
    <n v="718"/>
    <x v="274"/>
    <n v="35.92"/>
    <n v="2"/>
    <n v="71.84"/>
    <d v="2018-04-24T00:00:00"/>
    <d v="2018-04-24T00:00:00"/>
    <x v="23"/>
    <x v="29"/>
  </r>
  <r>
    <x v="3632"/>
    <x v="3630"/>
    <n v="7017"/>
    <x v="261"/>
    <n v="1.5"/>
    <n v="1"/>
    <n v="1.5"/>
    <d v="2018-02-19T00:00:00"/>
    <d v="2018-02-17T00:00:00"/>
    <x v="26"/>
    <x v="11"/>
  </r>
  <r>
    <x v="3633"/>
    <x v="3631"/>
    <n v="111"/>
    <x v="28"/>
    <n v="4.5"/>
    <n v="1"/>
    <n v="4.5"/>
    <d v="2018-03-28T00:00:00"/>
    <d v="2017-11-11T00:00:00"/>
    <x v="23"/>
    <x v="40"/>
  </r>
  <r>
    <x v="3634"/>
    <x v="3632"/>
    <n v="7017"/>
    <x v="261"/>
    <n v="1.25"/>
    <n v="1"/>
    <n v="1.25"/>
    <d v="2018-02-15T00:00:00"/>
    <d v="2018-02-14T00:00:00"/>
    <x v="26"/>
    <x v="11"/>
  </r>
  <r>
    <x v="3635"/>
    <x v="3633"/>
    <n v="111"/>
    <x v="28"/>
    <n v="7.8"/>
    <n v="5"/>
    <n v="39"/>
    <d v="2018-02-28T00:00:00"/>
    <d v="2018-04-27T00:00:00"/>
    <x v="4"/>
    <x v="13"/>
  </r>
  <r>
    <x v="3636"/>
    <x v="3634"/>
    <n v="111"/>
    <x v="28"/>
    <n v="2.83"/>
    <n v="1"/>
    <n v="2.83"/>
    <d v="2017-12-22T00:00:00"/>
    <d v="2017-12-21T00:00:00"/>
    <x v="6"/>
    <x v="7"/>
  </r>
  <r>
    <x v="3637"/>
    <x v="3635"/>
    <n v="111"/>
    <x v="28"/>
    <n v="5.65"/>
    <n v="1"/>
    <n v="5.65"/>
    <d v="2018-01-20T00:00:00"/>
    <d v="2018-01-19T00:00:00"/>
    <x v="42"/>
    <x v="39"/>
  </r>
  <r>
    <x v="3638"/>
    <x v="3636"/>
    <n v="685"/>
    <x v="279"/>
    <n v="13.82"/>
    <n v="1"/>
    <n v="13.82"/>
    <d v="2018-04-11T00:00:00"/>
    <d v="2018-04-11T00:00:00"/>
    <x v="23"/>
    <x v="29"/>
  </r>
  <r>
    <x v="3639"/>
    <x v="3637"/>
    <n v="1006"/>
    <x v="329"/>
    <n v="6.49"/>
    <n v="3"/>
    <n v="19.47"/>
    <d v="2018-04-28T00:00:00"/>
    <d v="2018-04-27T00:00:00"/>
    <x v="43"/>
    <x v="13"/>
  </r>
  <r>
    <x v="3640"/>
    <x v="3638"/>
    <n v="1008"/>
    <x v="314"/>
    <n v="7.63"/>
    <n v="1"/>
    <n v="7.63"/>
    <d v="2017-08-21T00:00:00"/>
    <d v="2017-08-17T00:00:00"/>
    <x v="35"/>
    <x v="8"/>
  </r>
  <r>
    <x v="3641"/>
    <x v="3639"/>
    <n v="1008"/>
    <x v="314"/>
    <n v="25.45"/>
    <n v="1"/>
    <n v="25.45"/>
    <d v="2018-04-27T00:00:00"/>
    <d v="2018-04-27T00:00:00"/>
    <x v="43"/>
    <x v="13"/>
  </r>
  <r>
    <x v="3642"/>
    <x v="3640"/>
    <n v="325"/>
    <x v="338"/>
    <n v="2.78"/>
    <n v="1"/>
    <n v="2.78"/>
    <d v="2016-08-01T00:00:00"/>
    <d v="2016-04-20T00:00:00"/>
    <x v="57"/>
    <x v="61"/>
  </r>
  <r>
    <x v="3643"/>
    <x v="3641"/>
    <n v="1008"/>
    <x v="314"/>
    <n v="29.69"/>
    <n v="1"/>
    <n v="29.69"/>
    <d v="2017-05-31T00:00:00"/>
    <d v="2017-05-30T00:00:00"/>
    <x v="13"/>
    <x v="48"/>
  </r>
  <r>
    <x v="3644"/>
    <x v="3642"/>
    <n v="426"/>
    <x v="294"/>
    <n v="17.05"/>
    <n v="1"/>
    <n v="17.05"/>
    <d v="2018-05-03T00:00:00"/>
    <d v="2018-05-03T00:00:00"/>
    <x v="43"/>
    <x v="13"/>
  </r>
  <r>
    <x v="3645"/>
    <x v="3643"/>
    <n v="1121"/>
    <x v="339"/>
    <n v="5.79"/>
    <n v="5"/>
    <n v="28.95"/>
    <d v="2018-05-04T00:00:00"/>
    <d v="2018-05-04T00:00:00"/>
    <x v="43"/>
    <x v="13"/>
  </r>
  <r>
    <x v="3646"/>
    <x v="3644"/>
    <n v="140"/>
    <x v="80"/>
    <n v="32.6"/>
    <n v="1"/>
    <n v="32.6"/>
    <d v="2018-04-18T00:00:00"/>
    <d v="2018-04-18T00:00:00"/>
    <x v="23"/>
    <x v="29"/>
  </r>
  <r>
    <x v="3647"/>
    <x v="3645"/>
    <n v="523"/>
    <x v="270"/>
    <n v="34.97"/>
    <n v="1"/>
    <n v="34.97"/>
    <d v="2017-04-20T00:00:00"/>
    <d v="2017-04-19T00:00:00"/>
    <x v="53"/>
    <x v="50"/>
  </r>
  <r>
    <x v="3648"/>
    <x v="3646"/>
    <n v="18"/>
    <x v="284"/>
    <n v="17.670000000000002"/>
    <n v="1"/>
    <n v="17.670000000000002"/>
    <d v="2018-03-05T00:00:00"/>
    <d v="2018-03-05T00:00:00"/>
    <x v="4"/>
    <x v="4"/>
  </r>
  <r>
    <x v="3649"/>
    <x v="3647"/>
    <n v="399"/>
    <x v="273"/>
    <n v="17.920000000000002"/>
    <n v="1"/>
    <n v="17.920000000000002"/>
    <d v="2018-01-26T00:00:00"/>
    <d v="2018-01-26T00:00:00"/>
    <x v="26"/>
    <x v="11"/>
  </r>
  <r>
    <x v="3650"/>
    <x v="3648"/>
    <n v="111"/>
    <x v="28"/>
    <n v="2.5"/>
    <n v="6"/>
    <n v="15"/>
    <d v="2018-05-02T00:00:00"/>
    <d v="2018-05-04T00:00:00"/>
    <x v="43"/>
    <x v="13"/>
  </r>
  <r>
    <x v="3651"/>
    <x v="3649"/>
    <n v="206"/>
    <x v="89"/>
    <n v="16.190000000000001"/>
    <n v="2"/>
    <n v="32.380000000000003"/>
    <d v="2018-03-08T00:00:00"/>
    <d v="2018-04-16T00:00:00"/>
    <x v="4"/>
    <x v="29"/>
  </r>
  <r>
    <x v="3652"/>
    <x v="3650"/>
    <n v="863"/>
    <x v="123"/>
    <n v="1.75"/>
    <n v="1"/>
    <n v="1.75"/>
    <d v="2018-04-23T00:00:00"/>
    <d v="2018-04-21T00:00:00"/>
    <x v="23"/>
    <x v="29"/>
  </r>
  <r>
    <x v="3653"/>
    <x v="3651"/>
    <n v="863"/>
    <x v="123"/>
    <n v="3.12"/>
    <n v="4"/>
    <n v="12.48"/>
    <d v="2018-04-24T00:00:00"/>
    <d v="2018-04-24T00:00:00"/>
    <x v="23"/>
    <x v="29"/>
  </r>
  <r>
    <x v="3654"/>
    <x v="3652"/>
    <n v="140"/>
    <x v="80"/>
    <n v="137.08000000000001"/>
    <n v="1"/>
    <n v="137.08000000000001"/>
    <d v="2018-03-12T00:00:00"/>
    <d v="2018-03-12T00:00:00"/>
    <x v="4"/>
    <x v="4"/>
  </r>
  <r>
    <x v="3655"/>
    <x v="3653"/>
    <n v="140"/>
    <x v="80"/>
    <n v="66.38"/>
    <n v="1"/>
    <n v="66.38"/>
    <d v="2018-02-01T00:00:00"/>
    <d v="2018-01-31T00:00:00"/>
    <x v="26"/>
    <x v="11"/>
  </r>
  <r>
    <x v="3656"/>
    <x v="3654"/>
    <n v="206"/>
    <x v="89"/>
    <n v="8.59"/>
    <n v="1"/>
    <n v="8.59"/>
    <d v="2017-12-20T00:00:00"/>
    <d v="2017-12-20T00:00:00"/>
    <x v="6"/>
    <x v="7"/>
  </r>
  <r>
    <x v="3657"/>
    <x v="3655"/>
    <n v="206"/>
    <x v="89"/>
    <n v="5.85"/>
    <n v="1"/>
    <n v="5.85"/>
    <d v="2017-07-14T00:00:00"/>
    <d v="2017-07-14T00:00:00"/>
    <x v="41"/>
    <x v="36"/>
  </r>
  <r>
    <x v="3658"/>
    <x v="3656"/>
    <n v="880"/>
    <x v="285"/>
    <n v="5.84"/>
    <n v="1"/>
    <n v="5.84"/>
    <d v="2018-04-11T00:00:00"/>
    <d v="2018-05-07T00:00:00"/>
    <x v="23"/>
    <x v="13"/>
  </r>
  <r>
    <x v="3659"/>
    <x v="3657"/>
    <n v="788"/>
    <x v="77"/>
    <n v="8.52"/>
    <n v="1"/>
    <n v="8.52"/>
    <d v="2018-05-04T00:00:00"/>
    <d v="2018-05-03T00:00:00"/>
    <x v="43"/>
    <x v="13"/>
  </r>
  <r>
    <x v="3660"/>
    <x v="3658"/>
    <n v="654"/>
    <x v="269"/>
    <n v="16.03"/>
    <n v="1"/>
    <n v="16.03"/>
    <d v="2018-05-04T00:00:00"/>
    <d v="2018-05-07T00:00:00"/>
    <x v="43"/>
    <x v="13"/>
  </r>
  <r>
    <x v="3661"/>
    <x v="3659"/>
    <n v="611"/>
    <x v="47"/>
    <n v="7.96"/>
    <n v="1"/>
    <n v="7.96"/>
    <d v="2018-02-15T00:00:00"/>
    <d v="2018-02-15T00:00:00"/>
    <x v="26"/>
    <x v="11"/>
  </r>
  <r>
    <x v="3662"/>
    <x v="3660"/>
    <n v="788"/>
    <x v="77"/>
    <n v="7.49"/>
    <n v="1"/>
    <n v="7.49"/>
    <d v="2018-03-09T00:00:00"/>
    <d v="2018-03-09T00:00:00"/>
    <x v="4"/>
    <x v="4"/>
  </r>
  <r>
    <x v="3663"/>
    <x v="3661"/>
    <n v="1199"/>
    <x v="262"/>
    <n v="9.4600000000000009"/>
    <n v="2"/>
    <n v="18.920000000000002"/>
    <d v="2018-04-18T00:00:00"/>
    <d v="2018-04-17T00:00:00"/>
    <x v="23"/>
    <x v="29"/>
  </r>
  <r>
    <x v="3664"/>
    <x v="3662"/>
    <n v="777"/>
    <x v="340"/>
    <n v="37.93"/>
    <n v="2"/>
    <n v="75.86"/>
    <d v="2017-12-12T00:00:00"/>
    <d v="2017-12-11T00:00:00"/>
    <x v="6"/>
    <x v="7"/>
  </r>
  <r>
    <x v="3665"/>
    <x v="3663"/>
    <n v="345"/>
    <x v="260"/>
    <n v="8.25"/>
    <n v="2"/>
    <n v="16.5"/>
    <d v="2018-05-04T00:00:00"/>
    <d v="2018-05-04T00:00:00"/>
    <x v="43"/>
    <x v="13"/>
  </r>
  <r>
    <x v="3666"/>
    <x v="3664"/>
    <n v="599"/>
    <x v="70"/>
    <n v="21.51"/>
    <n v="2"/>
    <n v="43.02"/>
    <d v="2018-05-03T00:00:00"/>
    <d v="2018-05-03T00:00:00"/>
    <x v="43"/>
    <x v="13"/>
  </r>
  <r>
    <x v="3667"/>
    <x v="3665"/>
    <n v="523"/>
    <x v="270"/>
    <n v="65.569999999999993"/>
    <n v="2"/>
    <n v="131.13999999999999"/>
    <d v="2018-04-27T00:00:00"/>
    <d v="2018-04-27T00:00:00"/>
    <x v="43"/>
    <x v="13"/>
  </r>
  <r>
    <x v="3668"/>
    <x v="3666"/>
    <n v="523"/>
    <x v="270"/>
    <n v="65.569999999999993"/>
    <n v="3"/>
    <n v="196.70999999999998"/>
    <d v="2018-05-07T00:00:00"/>
    <d v="2018-05-05T00:00:00"/>
    <x v="43"/>
    <x v="13"/>
  </r>
  <r>
    <x v="3669"/>
    <x v="3667"/>
    <n v="346"/>
    <x v="337"/>
    <n v="119.38"/>
    <n v="1"/>
    <n v="119.38"/>
    <d v="2018-02-15T00:00:00"/>
    <d v="2018-02-14T00:00:00"/>
    <x v="26"/>
    <x v="11"/>
  </r>
  <r>
    <x v="3670"/>
    <x v="3668"/>
    <n v="718"/>
    <x v="274"/>
    <n v="5.99"/>
    <n v="1"/>
    <n v="5.99"/>
    <d v="2017-12-21T00:00:00"/>
    <d v="2017-12-20T00:00:00"/>
    <x v="6"/>
    <x v="7"/>
  </r>
  <r>
    <x v="3671"/>
    <x v="3669"/>
    <n v="1084"/>
    <x v="301"/>
    <n v="19"/>
    <n v="1"/>
    <n v="19"/>
    <d v="2018-04-30T00:00:00"/>
    <d v="2018-04-30T00:00:00"/>
    <x v="43"/>
    <x v="13"/>
  </r>
  <r>
    <x v="3672"/>
    <x v="3670"/>
    <n v="1084"/>
    <x v="301"/>
    <n v="38"/>
    <n v="1"/>
    <n v="38"/>
    <d v="2018-05-02T00:00:00"/>
    <d v="2018-05-02T00:00:00"/>
    <x v="43"/>
    <x v="13"/>
  </r>
  <r>
    <x v="3673"/>
    <x v="3671"/>
    <n v="863"/>
    <x v="123"/>
    <n v="2.5"/>
    <n v="3"/>
    <n v="7.5"/>
    <d v="2018-05-02T00:00:00"/>
    <d v="2018-05-02T00:00:00"/>
    <x v="43"/>
    <x v="13"/>
  </r>
  <r>
    <x v="3674"/>
    <x v="3672"/>
    <n v="850"/>
    <x v="335"/>
    <n v="10.08"/>
    <n v="1"/>
    <n v="10.08"/>
    <d v="2018-03-22T00:00:00"/>
    <d v="2018-03-21T00:00:00"/>
    <x v="4"/>
    <x v="4"/>
  </r>
  <r>
    <x v="3675"/>
    <x v="3673"/>
    <n v="850"/>
    <x v="335"/>
    <n v="8.82"/>
    <n v="1"/>
    <n v="8.82"/>
    <d v="2018-03-02T00:00:00"/>
    <d v="2018-03-02T00:00:00"/>
    <x v="4"/>
    <x v="4"/>
  </r>
  <r>
    <x v="3676"/>
    <x v="3674"/>
    <n v="850"/>
    <x v="335"/>
    <n v="12.19"/>
    <n v="1"/>
    <n v="12.19"/>
    <d v="2014-09-29T00:00:00"/>
    <d v="2016-04-06T00:00:00"/>
    <x v="52"/>
    <x v="61"/>
  </r>
  <r>
    <x v="3677"/>
    <x v="3675"/>
    <n v="345"/>
    <x v="260"/>
    <n v="13.11"/>
    <n v="1"/>
    <n v="13.11"/>
    <d v="2018-05-03T00:00:00"/>
    <d v="2018-05-03T00:00:00"/>
    <x v="43"/>
    <x v="13"/>
  </r>
  <r>
    <x v="3678"/>
    <x v="3676"/>
    <n v="1079"/>
    <x v="295"/>
    <n v="4.95"/>
    <n v="2"/>
    <n v="9.9"/>
    <d v="2014-01-20T00:00:00"/>
    <d v="2014-01-17T00:00:00"/>
    <x v="18"/>
    <x v="23"/>
  </r>
  <r>
    <x v="3679"/>
    <x v="3677"/>
    <n v="1006"/>
    <x v="329"/>
    <n v="7.93"/>
    <n v="2"/>
    <n v="15.86"/>
    <d v="2018-05-03T00:00:00"/>
    <d v="2018-05-02T00:00:00"/>
    <x v="43"/>
    <x v="13"/>
  </r>
  <r>
    <x v="3680"/>
    <x v="3678"/>
    <n v="644"/>
    <x v="267"/>
    <n v="4.37"/>
    <n v="1"/>
    <n v="4.37"/>
    <d v="2018-04-21T00:00:00"/>
    <d v="2018-05-02T00:00:00"/>
    <x v="23"/>
    <x v="13"/>
  </r>
  <r>
    <x v="3681"/>
    <x v="3679"/>
    <n v="1008"/>
    <x v="314"/>
    <n v="19.36"/>
    <n v="2"/>
    <n v="38.72"/>
    <d v="2018-05-05T00:00:00"/>
    <d v="2018-05-04T00:00:00"/>
    <x v="43"/>
    <x v="13"/>
  </r>
  <r>
    <x v="3682"/>
    <x v="3680"/>
    <n v="1079"/>
    <x v="295"/>
    <n v="21.26"/>
    <n v="1"/>
    <n v="21.26"/>
    <d v="2018-05-07T00:00:00"/>
    <d v="2018-05-05T00:00:00"/>
    <x v="43"/>
    <x v="13"/>
  </r>
  <r>
    <x v="3683"/>
    <x v="3681"/>
    <n v="654"/>
    <x v="269"/>
    <n v="9.02"/>
    <n v="1"/>
    <n v="9.02"/>
    <d v="2017-01-26T00:00:00"/>
    <d v="2017-01-26T00:00:00"/>
    <x v="39"/>
    <x v="45"/>
  </r>
  <r>
    <x v="3684"/>
    <x v="3682"/>
    <n v="654"/>
    <x v="269"/>
    <n v="18.05"/>
    <n v="1"/>
    <n v="18.05"/>
    <d v="2018-05-04T00:00:00"/>
    <d v="2018-05-04T00:00:00"/>
    <x v="43"/>
    <x v="13"/>
  </r>
  <r>
    <x v="3685"/>
    <x v="3683"/>
    <n v="654"/>
    <x v="269"/>
    <n v="36.08"/>
    <n v="1"/>
    <n v="36.08"/>
    <d v="2018-04-09T00:00:00"/>
    <d v="2018-04-07T00:00:00"/>
    <x v="23"/>
    <x v="29"/>
  </r>
  <r>
    <x v="3686"/>
    <x v="3684"/>
    <n v="1011"/>
    <x v="271"/>
    <n v="5.0999999999999996"/>
    <n v="3"/>
    <n v="15.299999999999999"/>
    <d v="2018-04-30T00:00:00"/>
    <d v="2018-04-28T00:00:00"/>
    <x v="43"/>
    <x v="13"/>
  </r>
  <r>
    <x v="3687"/>
    <x v="3685"/>
    <n v="709"/>
    <x v="57"/>
    <n v="19.149999999999999"/>
    <n v="1"/>
    <n v="19.149999999999999"/>
    <d v="2017-12-01T00:00:00"/>
    <d v="2017-12-01T00:00:00"/>
    <x v="6"/>
    <x v="7"/>
  </r>
  <r>
    <x v="3688"/>
    <x v="3686"/>
    <n v="709"/>
    <x v="57"/>
    <n v="28.74"/>
    <n v="1"/>
    <n v="28.74"/>
    <d v="2018-05-04T00:00:00"/>
    <d v="2018-05-07T00:00:00"/>
    <x v="43"/>
    <x v="13"/>
  </r>
  <r>
    <x v="3689"/>
    <x v="3687"/>
    <n v="206"/>
    <x v="89"/>
    <n v="55.95"/>
    <n v="1"/>
    <n v="55.95"/>
    <d v="2018-01-11T00:00:00"/>
    <d v="2018-01-11T00:00:00"/>
    <x v="42"/>
    <x v="39"/>
  </r>
  <r>
    <x v="3690"/>
    <x v="3688"/>
    <n v="14"/>
    <x v="259"/>
    <n v="55.95"/>
    <n v="1"/>
    <n v="55.95"/>
    <d v="2017-07-17T00:00:00"/>
    <d v="2017-07-17T00:00:00"/>
    <x v="41"/>
    <x v="36"/>
  </r>
  <r>
    <x v="3691"/>
    <x v="3689"/>
    <n v="1199"/>
    <x v="262"/>
    <n v="19.36"/>
    <n v="1"/>
    <n v="19.36"/>
    <d v="2018-04-27T00:00:00"/>
    <d v="2018-04-27T00:00:00"/>
    <x v="43"/>
    <x v="13"/>
  </r>
  <r>
    <x v="3692"/>
    <x v="3690"/>
    <n v="1011"/>
    <x v="271"/>
    <n v="14.27"/>
    <n v="2"/>
    <n v="28.54"/>
    <d v="2018-04-30T00:00:00"/>
    <d v="2018-04-30T00:00:00"/>
    <x v="43"/>
    <x v="13"/>
  </r>
  <r>
    <x v="3693"/>
    <x v="3691"/>
    <n v="1011"/>
    <x v="271"/>
    <n v="14.27"/>
    <n v="1"/>
    <n v="14.27"/>
    <d v="2017-08-01T00:00:00"/>
    <d v="2017-06-26T00:00:00"/>
    <x v="35"/>
    <x v="51"/>
  </r>
  <r>
    <x v="3694"/>
    <x v="3692"/>
    <n v="267"/>
    <x v="265"/>
    <n v="13.16"/>
    <n v="1"/>
    <n v="13.16"/>
    <d v="2017-11-25T00:00:00"/>
    <d v="2017-11-24T00:00:00"/>
    <x v="38"/>
    <x v="40"/>
  </r>
  <r>
    <x v="3695"/>
    <x v="3693"/>
    <n v="15"/>
    <x v="298"/>
    <n v="9.2100000000000009"/>
    <n v="1"/>
    <n v="9.2100000000000009"/>
    <d v="2018-04-30T00:00:00"/>
    <d v="2018-04-30T00:00:00"/>
    <x v="43"/>
    <x v="13"/>
  </r>
  <r>
    <x v="3696"/>
    <x v="3694"/>
    <n v="15"/>
    <x v="298"/>
    <n v="18.420000000000002"/>
    <n v="1"/>
    <n v="18.420000000000002"/>
    <d v="2018-03-04T00:00:00"/>
    <d v="2018-03-04T00:00:00"/>
    <x v="4"/>
    <x v="4"/>
  </r>
  <r>
    <x v="3697"/>
    <x v="3695"/>
    <n v="1079"/>
    <x v="295"/>
    <n v="21.26"/>
    <n v="1"/>
    <n v="21.26"/>
    <d v="2016-04-22T00:00:00"/>
    <d v="2016-04-22T00:00:00"/>
    <x v="29"/>
    <x v="61"/>
  </r>
  <r>
    <x v="3698"/>
    <x v="3696"/>
    <n v="666"/>
    <x v="16"/>
    <n v="3.78"/>
    <n v="1"/>
    <n v="3.78"/>
    <d v="2018-01-31T00:00:00"/>
    <d v="2018-01-31T00:00:00"/>
    <x v="26"/>
    <x v="11"/>
  </r>
  <r>
    <x v="3699"/>
    <x v="3697"/>
    <n v="666"/>
    <x v="16"/>
    <n v="15.64"/>
    <n v="1"/>
    <n v="15.64"/>
    <d v="2018-03-20T00:00:00"/>
    <d v="2018-03-07T00:00:00"/>
    <x v="4"/>
    <x v="4"/>
  </r>
  <r>
    <x v="3700"/>
    <x v="3698"/>
    <n v="1011"/>
    <x v="271"/>
    <n v="14.27"/>
    <n v="1"/>
    <n v="14.27"/>
    <d v="2017-10-19T00:00:00"/>
    <d v="2017-10-18T00:00:00"/>
    <x v="33"/>
    <x v="30"/>
  </r>
  <r>
    <x v="3701"/>
    <x v="3699"/>
    <n v="644"/>
    <x v="267"/>
    <n v="5"/>
    <n v="1"/>
    <n v="5"/>
    <d v="2017-11-06T00:00:00"/>
    <d v="2017-11-06T00:00:00"/>
    <x v="38"/>
    <x v="40"/>
  </r>
  <r>
    <x v="3702"/>
    <x v="3700"/>
    <n v="644"/>
    <x v="267"/>
    <n v="9.99"/>
    <n v="1"/>
    <n v="9.99"/>
    <d v="2017-03-21T00:00:00"/>
    <d v="2017-03-21T00:00:00"/>
    <x v="48"/>
    <x v="35"/>
  </r>
  <r>
    <x v="3703"/>
    <x v="3701"/>
    <n v="760"/>
    <x v="156"/>
    <n v="5.93"/>
    <n v="1"/>
    <n v="5.93"/>
    <d v="2018-02-08T00:00:00"/>
    <d v="2018-02-08T00:00:00"/>
    <x v="26"/>
    <x v="11"/>
  </r>
  <r>
    <x v="3704"/>
    <x v="3702"/>
    <n v="760"/>
    <x v="156"/>
    <n v="16.78"/>
    <n v="1"/>
    <n v="16.78"/>
    <d v="2018-04-20T00:00:00"/>
    <d v="2018-04-20T00:00:00"/>
    <x v="23"/>
    <x v="29"/>
  </r>
  <r>
    <x v="3705"/>
    <x v="3703"/>
    <n v="771"/>
    <x v="341"/>
    <n v="144.19999999999999"/>
    <n v="1"/>
    <n v="144.19999999999999"/>
    <d v="2018-04-25T00:00:00"/>
    <d v="2018-04-25T00:00:00"/>
    <x v="23"/>
    <x v="29"/>
  </r>
  <r>
    <x v="3706"/>
    <x v="3704"/>
    <n v="111"/>
    <x v="28"/>
    <n v="8.52"/>
    <n v="1"/>
    <n v="8.52"/>
    <d v="2018-03-31T00:00:00"/>
    <d v="2018-03-29T00:00:00"/>
    <x v="23"/>
    <x v="29"/>
  </r>
  <r>
    <x v="3707"/>
    <x v="3705"/>
    <n v="686"/>
    <x v="300"/>
    <n v="3.03"/>
    <n v="1"/>
    <n v="3.03"/>
    <d v="2018-05-02T00:00:00"/>
    <d v="2018-04-30T00:00:00"/>
    <x v="43"/>
    <x v="13"/>
  </r>
  <r>
    <x v="3708"/>
    <x v="3706"/>
    <n v="611"/>
    <x v="47"/>
    <n v="7.26"/>
    <n v="2"/>
    <n v="14.52"/>
    <d v="2018-05-02T00:00:00"/>
    <d v="2018-04-30T00:00:00"/>
    <x v="43"/>
    <x v="13"/>
  </r>
  <r>
    <x v="3709"/>
    <x v="3707"/>
    <n v="325"/>
    <x v="338"/>
    <n v="5.31"/>
    <n v="1"/>
    <n v="5.31"/>
    <d v="2015-09-17T00:00:00"/>
    <d v="2015-09-17T00:00:00"/>
    <x v="24"/>
    <x v="81"/>
  </r>
  <r>
    <x v="3710"/>
    <x v="3708"/>
    <n v="777"/>
    <x v="340"/>
    <n v="5.62"/>
    <n v="1"/>
    <n v="5.62"/>
    <d v="2018-04-24T00:00:00"/>
    <d v="2018-04-24T00:00:00"/>
    <x v="23"/>
    <x v="29"/>
  </r>
  <r>
    <x v="3711"/>
    <x v="3709"/>
    <n v="777"/>
    <x v="340"/>
    <n v="11.24"/>
    <n v="1"/>
    <n v="11.24"/>
    <d v="2018-04-28T00:00:00"/>
    <d v="2018-04-27T00:00:00"/>
    <x v="43"/>
    <x v="13"/>
  </r>
  <r>
    <x v="3712"/>
    <x v="3710"/>
    <n v="346"/>
    <x v="337"/>
    <n v="46.97"/>
    <n v="1"/>
    <n v="46.97"/>
    <d v="2018-05-02T00:00:00"/>
    <d v="2018-05-02T00:00:00"/>
    <x v="43"/>
    <x v="13"/>
  </r>
  <r>
    <x v="3713"/>
    <x v="3711"/>
    <n v="346"/>
    <x v="337"/>
    <n v="48.8"/>
    <n v="3"/>
    <n v="146.39999999999998"/>
    <d v="2018-05-02T00:00:00"/>
    <d v="2018-04-30T00:00:00"/>
    <x v="43"/>
    <x v="13"/>
  </r>
  <r>
    <x v="3714"/>
    <x v="3712"/>
    <n v="346"/>
    <x v="337"/>
    <n v="48.8"/>
    <n v="2"/>
    <n v="97.6"/>
    <d v="2018-05-02T00:00:00"/>
    <d v="2018-04-30T00:00:00"/>
    <x v="43"/>
    <x v="13"/>
  </r>
  <r>
    <x v="3715"/>
    <x v="3713"/>
    <n v="644"/>
    <x v="267"/>
    <n v="1.84"/>
    <n v="6"/>
    <n v="11.040000000000001"/>
    <d v="2018-04-28T00:00:00"/>
    <d v="2018-05-07T00:00:00"/>
    <x v="43"/>
    <x v="13"/>
  </r>
  <r>
    <x v="3716"/>
    <x v="3714"/>
    <n v="399"/>
    <x v="273"/>
    <n v="61.19"/>
    <n v="1"/>
    <n v="61.19"/>
    <d v="2018-05-03T00:00:00"/>
    <d v="2018-05-07T00:00:00"/>
    <x v="43"/>
    <x v="13"/>
  </r>
  <r>
    <x v="3717"/>
    <x v="3715"/>
    <n v="644"/>
    <x v="267"/>
    <n v="7.88"/>
    <n v="4"/>
    <n v="31.52"/>
    <d v="2018-04-19T00:00:00"/>
    <d v="2018-05-05T00:00:00"/>
    <x v="23"/>
    <x v="13"/>
  </r>
  <r>
    <x v="3718"/>
    <x v="3716"/>
    <n v="523"/>
    <x v="270"/>
    <n v="23.96"/>
    <n v="1"/>
    <n v="23.96"/>
    <d v="2018-05-03T00:00:00"/>
    <d v="2018-05-03T00:00:00"/>
    <x v="43"/>
    <x v="13"/>
  </r>
  <r>
    <x v="3719"/>
    <x v="3717"/>
    <n v="523"/>
    <x v="270"/>
    <n v="23.96"/>
    <n v="1"/>
    <n v="23.96"/>
    <d v="2018-03-15T00:00:00"/>
    <d v="2018-03-15T00:00:00"/>
    <x v="4"/>
    <x v="4"/>
  </r>
  <r>
    <x v="3720"/>
    <x v="3718"/>
    <n v="1145"/>
    <x v="342"/>
    <n v="8.1199999999999992"/>
    <n v="2"/>
    <n v="16.239999999999998"/>
    <d v="2018-04-11T00:00:00"/>
    <d v="2018-04-11T00:00:00"/>
    <x v="23"/>
    <x v="29"/>
  </r>
  <r>
    <x v="3721"/>
    <x v="3719"/>
    <n v="1145"/>
    <x v="342"/>
    <n v="9.82"/>
    <n v="1"/>
    <n v="9.82"/>
    <d v="2018-03-05T00:00:00"/>
    <d v="2018-03-05T00:00:00"/>
    <x v="4"/>
    <x v="4"/>
  </r>
  <r>
    <x v="3722"/>
    <x v="3720"/>
    <n v="521"/>
    <x v="118"/>
    <n v="5.95"/>
    <n v="5"/>
    <n v="29.75"/>
    <d v="2018-05-04T00:00:00"/>
    <d v="2018-05-03T00:00:00"/>
    <x v="43"/>
    <x v="13"/>
  </r>
  <r>
    <x v="3723"/>
    <x v="3721"/>
    <n v="178"/>
    <x v="173"/>
    <n v="5.25"/>
    <n v="2"/>
    <n v="10.5"/>
    <d v="2018-04-23T00:00:00"/>
    <d v="2018-04-21T00:00:00"/>
    <x v="23"/>
    <x v="29"/>
  </r>
  <r>
    <x v="3724"/>
    <x v="3722"/>
    <n v="685"/>
    <x v="279"/>
    <n v="27.57"/>
    <n v="1"/>
    <n v="27.57"/>
    <d v="2018-04-25T00:00:00"/>
    <d v="2018-04-24T00:00:00"/>
    <x v="23"/>
    <x v="29"/>
  </r>
  <r>
    <x v="3725"/>
    <x v="3723"/>
    <n v="1241"/>
    <x v="343"/>
    <n v="0.39"/>
    <n v="2"/>
    <n v="0.78"/>
    <d v="2017-08-01T00:00:00"/>
    <d v="2017-10-04T00:00:00"/>
    <x v="35"/>
    <x v="30"/>
  </r>
  <r>
    <x v="3726"/>
    <x v="3724"/>
    <n v="1011"/>
    <x v="271"/>
    <n v="2.06"/>
    <n v="2"/>
    <n v="4.12"/>
    <d v="2018-03-24T00:00:00"/>
    <d v="2018-03-23T00:00:00"/>
    <x v="4"/>
    <x v="4"/>
  </r>
  <r>
    <x v="3727"/>
    <x v="3725"/>
    <n v="1011"/>
    <x v="271"/>
    <n v="1.97"/>
    <n v="4"/>
    <n v="7.88"/>
    <d v="2018-04-30T00:00:00"/>
    <d v="2018-05-04T00:00:00"/>
    <x v="43"/>
    <x v="13"/>
  </r>
  <r>
    <x v="3728"/>
    <x v="3726"/>
    <n v="273"/>
    <x v="266"/>
    <n v="11.99"/>
    <n v="1"/>
    <n v="11.99"/>
    <d v="2018-05-04T00:00:00"/>
    <d v="2018-05-04T00:00:00"/>
    <x v="43"/>
    <x v="13"/>
  </r>
  <r>
    <x v="3729"/>
    <x v="3727"/>
    <n v="111"/>
    <x v="28"/>
    <n v="1.97"/>
    <n v="54"/>
    <n v="106.38"/>
    <d v="2018-05-05T00:00:00"/>
    <d v="2018-05-05T00:00:00"/>
    <x v="43"/>
    <x v="13"/>
  </r>
  <r>
    <x v="3730"/>
    <x v="3728"/>
    <n v="111"/>
    <x v="28"/>
    <n v="4.1399999999999997"/>
    <n v="1"/>
    <n v="4.1399999999999997"/>
    <d v="2018-05-05T00:00:00"/>
    <d v="2018-05-04T00:00:00"/>
    <x v="43"/>
    <x v="13"/>
  </r>
  <r>
    <x v="3731"/>
    <x v="3729"/>
    <n v="111"/>
    <x v="28"/>
    <n v="13.82"/>
    <n v="1"/>
    <n v="13.82"/>
    <d v="2017-09-04T00:00:00"/>
    <d v="2017-09-01T00:00:00"/>
    <x v="37"/>
    <x v="33"/>
  </r>
  <r>
    <x v="3732"/>
    <x v="3730"/>
    <n v="493"/>
    <x v="170"/>
    <n v="2.5"/>
    <n v="1"/>
    <n v="2.5"/>
    <d v="2017-09-18T00:00:00"/>
    <d v="2017-09-17T00:00:00"/>
    <x v="37"/>
    <x v="33"/>
  </r>
  <r>
    <x v="3733"/>
    <x v="3731"/>
    <n v="111"/>
    <x v="28"/>
    <n v="2.5"/>
    <n v="4"/>
    <n v="10"/>
    <d v="2018-04-27T00:00:00"/>
    <d v="2018-04-27T00:00:00"/>
    <x v="43"/>
    <x v="13"/>
  </r>
  <r>
    <x v="3734"/>
    <x v="3732"/>
    <n v="1270"/>
    <x v="344"/>
    <n v="28.99"/>
    <n v="1"/>
    <n v="28.99"/>
    <d v="2018-04-30T00:00:00"/>
    <d v="2018-04-30T00:00:00"/>
    <x v="43"/>
    <x v="13"/>
  </r>
  <r>
    <x v="3735"/>
    <x v="3733"/>
    <n v="1142"/>
    <x v="277"/>
    <n v="27.91"/>
    <n v="1"/>
    <n v="27.91"/>
    <d v="2018-04-05T00:00:00"/>
    <d v="2018-04-04T00:00:00"/>
    <x v="23"/>
    <x v="29"/>
  </r>
  <r>
    <x v="3736"/>
    <x v="3734"/>
    <n v="195"/>
    <x v="305"/>
    <n v="36.28"/>
    <n v="1"/>
    <n v="36.28"/>
    <d v="2018-01-12T00:00:00"/>
    <d v="2018-01-12T00:00:00"/>
    <x v="42"/>
    <x v="39"/>
  </r>
  <r>
    <x v="3737"/>
    <x v="3735"/>
    <n v="718"/>
    <x v="274"/>
    <n v="35.92"/>
    <n v="1"/>
    <n v="35.92"/>
    <d v="2018-05-05T00:00:00"/>
    <d v="2018-05-04T00:00:00"/>
    <x v="43"/>
    <x v="13"/>
  </r>
  <r>
    <x v="3738"/>
    <x v="3736"/>
    <n v="624"/>
    <x v="327"/>
    <n v="14.05"/>
    <n v="1"/>
    <n v="14.05"/>
    <d v="2018-02-15T00:00:00"/>
    <d v="2018-02-15T00:00:00"/>
    <x v="26"/>
    <x v="11"/>
  </r>
  <r>
    <x v="3739"/>
    <x v="3737"/>
    <n v="195"/>
    <x v="305"/>
    <n v="27.91"/>
    <n v="1"/>
    <n v="27.91"/>
    <d v="2018-04-03T00:00:00"/>
    <d v="2018-04-03T00:00:00"/>
    <x v="23"/>
    <x v="29"/>
  </r>
  <r>
    <x v="3740"/>
    <x v="3738"/>
    <n v="1199"/>
    <x v="262"/>
    <n v="9.4600000000000009"/>
    <n v="2"/>
    <n v="18.920000000000002"/>
    <d v="2018-02-12T00:00:00"/>
    <d v="2018-02-11T00:00:00"/>
    <x v="26"/>
    <x v="11"/>
  </r>
  <r>
    <x v="3741"/>
    <x v="3739"/>
    <n v="78"/>
    <x v="326"/>
    <n v="48.8"/>
    <n v="1"/>
    <n v="48.8"/>
    <d v="2018-02-09T00:00:00"/>
    <d v="2018-02-08T00:00:00"/>
    <x v="26"/>
    <x v="11"/>
  </r>
  <r>
    <x v="3742"/>
    <x v="3740"/>
    <n v="206"/>
    <x v="89"/>
    <n v="61.19"/>
    <n v="3"/>
    <n v="183.57"/>
    <d v="2018-05-04T00:00:00"/>
    <d v="2018-05-07T00:00:00"/>
    <x v="43"/>
    <x v="13"/>
  </r>
  <r>
    <x v="3743"/>
    <x v="3741"/>
    <n v="14"/>
    <x v="259"/>
    <n v="61.19"/>
    <n v="5"/>
    <n v="305.95"/>
    <d v="2018-05-07T00:00:00"/>
    <d v="2018-05-05T00:00:00"/>
    <x v="43"/>
    <x v="13"/>
  </r>
  <r>
    <x v="3744"/>
    <x v="3742"/>
    <n v="387"/>
    <x v="283"/>
    <n v="36.28"/>
    <n v="1"/>
    <n v="36.28"/>
    <d v="2017-11-20T00:00:00"/>
    <d v="2017-11-18T00:00:00"/>
    <x v="38"/>
    <x v="40"/>
  </r>
  <r>
    <x v="3745"/>
    <x v="3743"/>
    <n v="455"/>
    <x v="272"/>
    <n v="65.739999999999995"/>
    <n v="1"/>
    <n v="65.739999999999995"/>
    <d v="2018-04-26T00:00:00"/>
    <d v="2018-04-25T00:00:00"/>
    <x v="43"/>
    <x v="29"/>
  </r>
  <r>
    <x v="3746"/>
    <x v="3744"/>
    <n v="1199"/>
    <x v="262"/>
    <n v="17.95"/>
    <n v="1"/>
    <n v="17.95"/>
    <d v="2018-03-16T00:00:00"/>
    <d v="2018-03-16T00:00:00"/>
    <x v="4"/>
    <x v="4"/>
  </r>
  <r>
    <x v="3747"/>
    <x v="3745"/>
    <n v="1199"/>
    <x v="262"/>
    <n v="47.89"/>
    <n v="1"/>
    <n v="47.89"/>
    <d v="2017-10-17T00:00:00"/>
    <d v="2017-10-16T00:00:00"/>
    <x v="33"/>
    <x v="30"/>
  </r>
  <r>
    <x v="3748"/>
    <x v="3746"/>
    <n v="863"/>
    <x v="123"/>
    <n v="2.5"/>
    <n v="1"/>
    <n v="2.5"/>
    <d v="2012-02-02T00:00:00"/>
    <d v="2012-08-27T00:00:00"/>
    <x v="87"/>
    <x v="20"/>
  </r>
  <r>
    <x v="3749"/>
    <x v="3747"/>
    <n v="318"/>
    <x v="63"/>
    <n v="20.98"/>
    <n v="2"/>
    <n v="41.96"/>
    <d v="2018-04-20T00:00:00"/>
    <d v="2018-04-20T00:00:00"/>
    <x v="23"/>
    <x v="29"/>
  </r>
  <r>
    <x v="3750"/>
    <x v="3748"/>
    <n v="885"/>
    <x v="345"/>
    <n v="103.03"/>
    <n v="1"/>
    <n v="103.03"/>
    <d v="2018-05-03T00:00:00"/>
    <d v="2018-05-03T00:00:00"/>
    <x v="43"/>
    <x v="13"/>
  </r>
  <r>
    <x v="3751"/>
    <x v="3749"/>
    <n v="1058"/>
    <x v="297"/>
    <n v="8.5"/>
    <n v="1"/>
    <n v="8.5"/>
    <d v="2018-03-23T00:00:00"/>
    <d v="2018-03-23T00:00:00"/>
    <x v="4"/>
    <x v="4"/>
  </r>
  <r>
    <x v="3752"/>
    <x v="3750"/>
    <n v="111"/>
    <x v="28"/>
    <n v="4.07"/>
    <n v="1"/>
    <n v="4.07"/>
    <d v="2018-05-04T00:00:00"/>
    <d v="2018-05-02T00:00:00"/>
    <x v="43"/>
    <x v="13"/>
  </r>
  <r>
    <x v="3753"/>
    <x v="3751"/>
    <n v="736"/>
    <x v="293"/>
    <n v="6.53"/>
    <n v="6"/>
    <n v="39.18"/>
    <d v="2018-04-27T00:00:00"/>
    <d v="2018-05-03T00:00:00"/>
    <x v="43"/>
    <x v="13"/>
  </r>
  <r>
    <x v="3754"/>
    <x v="3752"/>
    <n v="547"/>
    <x v="315"/>
    <n v="3.12"/>
    <n v="1"/>
    <n v="3.12"/>
    <d v="2017-12-27T00:00:00"/>
    <d v="2017-12-23T00:00:00"/>
    <x v="42"/>
    <x v="7"/>
  </r>
  <r>
    <x v="3755"/>
    <x v="3753"/>
    <n v="734"/>
    <x v="346"/>
    <n v="55.87"/>
    <n v="1"/>
    <n v="55.87"/>
    <d v="2018-05-03T00:00:00"/>
    <d v="2018-05-03T00:00:00"/>
    <x v="43"/>
    <x v="13"/>
  </r>
  <r>
    <x v="3756"/>
    <x v="3754"/>
    <n v="750"/>
    <x v="347"/>
    <n v="21.01"/>
    <n v="2"/>
    <n v="42.02"/>
    <d v="2018-05-04T00:00:00"/>
    <d v="2018-05-03T00:00:00"/>
    <x v="43"/>
    <x v="13"/>
  </r>
  <r>
    <x v="3757"/>
    <x v="3755"/>
    <n v="750"/>
    <x v="347"/>
    <n v="14"/>
    <n v="2"/>
    <n v="28"/>
    <d v="2018-04-30T00:00:00"/>
    <d v="2018-04-30T00:00:00"/>
    <x v="43"/>
    <x v="13"/>
  </r>
  <r>
    <x v="3758"/>
    <x v="3756"/>
    <n v="15"/>
    <x v="298"/>
    <n v="21.06"/>
    <n v="1"/>
    <n v="21.06"/>
    <d v="2018-02-19T00:00:00"/>
    <d v="2018-04-05T00:00:00"/>
    <x v="26"/>
    <x v="29"/>
  </r>
  <r>
    <x v="3759"/>
    <x v="3757"/>
    <n v="387"/>
    <x v="283"/>
    <n v="14.05"/>
    <n v="1"/>
    <n v="14.05"/>
    <d v="2017-11-22T00:00:00"/>
    <d v="2017-11-22T00:00:00"/>
    <x v="38"/>
    <x v="40"/>
  </r>
  <r>
    <x v="3760"/>
    <x v="3758"/>
    <n v="750"/>
    <x v="347"/>
    <n v="10.19"/>
    <n v="2"/>
    <n v="20.38"/>
    <d v="2018-05-04T00:00:00"/>
    <d v="2018-05-04T00:00:00"/>
    <x v="43"/>
    <x v="13"/>
  </r>
  <r>
    <x v="3761"/>
    <x v="3759"/>
    <n v="750"/>
    <x v="347"/>
    <n v="14"/>
    <n v="2"/>
    <n v="28"/>
    <d v="2018-05-04T00:00:00"/>
    <d v="2018-05-04T00:00:00"/>
    <x v="43"/>
    <x v="13"/>
  </r>
  <r>
    <x v="3762"/>
    <x v="3760"/>
    <n v="750"/>
    <x v="347"/>
    <n v="21.01"/>
    <n v="2"/>
    <n v="42.02"/>
    <d v="2018-05-04T00:00:00"/>
    <d v="2018-05-03T00:00:00"/>
    <x v="43"/>
    <x v="13"/>
  </r>
  <r>
    <x v="3763"/>
    <x v="3761"/>
    <n v="206"/>
    <x v="89"/>
    <n v="7.95"/>
    <n v="3"/>
    <n v="23.85"/>
    <d v="2018-03-21T00:00:00"/>
    <d v="2018-03-20T00:00:00"/>
    <x v="4"/>
    <x v="4"/>
  </r>
  <r>
    <x v="3764"/>
    <x v="3762"/>
    <n v="111"/>
    <x v="28"/>
    <n v="2.5"/>
    <n v="1"/>
    <n v="2.5"/>
    <d v="2017-04-04T00:00:00"/>
    <d v="2017-06-19T00:00:00"/>
    <x v="53"/>
    <x v="51"/>
  </r>
  <r>
    <x v="3765"/>
    <x v="3763"/>
    <n v="111"/>
    <x v="28"/>
    <n v="16.3"/>
    <n v="7"/>
    <n v="114.10000000000001"/>
    <d v="2018-04-14T00:00:00"/>
    <d v="2018-05-02T00:00:00"/>
    <x v="23"/>
    <x v="13"/>
  </r>
  <r>
    <x v="3766"/>
    <x v="3764"/>
    <n v="111"/>
    <x v="28"/>
    <n v="1.9"/>
    <n v="7"/>
    <n v="13.299999999999999"/>
    <d v="2018-04-24T00:00:00"/>
    <d v="2018-05-07T00:00:00"/>
    <x v="23"/>
    <x v="13"/>
  </r>
  <r>
    <x v="3767"/>
    <x v="3765"/>
    <n v="111"/>
    <x v="28"/>
    <n v="2.5"/>
    <n v="2"/>
    <n v="5"/>
    <d v="2018-04-12T00:00:00"/>
    <d v="2018-04-21T00:00:00"/>
    <x v="23"/>
    <x v="29"/>
  </r>
  <r>
    <x v="3768"/>
    <x v="3766"/>
    <n v="644"/>
    <x v="267"/>
    <n v="0.86"/>
    <n v="10"/>
    <n v="8.6"/>
    <d v="2018-04-24T00:00:00"/>
    <d v="2018-05-07T00:00:00"/>
    <x v="23"/>
    <x v="13"/>
  </r>
  <r>
    <x v="3769"/>
    <x v="3767"/>
    <n v="644"/>
    <x v="267"/>
    <n v="1.31"/>
    <n v="5"/>
    <n v="6.5500000000000007"/>
    <d v="2018-04-24T00:00:00"/>
    <d v="2018-05-02T00:00:00"/>
    <x v="23"/>
    <x v="13"/>
  </r>
  <r>
    <x v="3770"/>
    <x v="3768"/>
    <n v="644"/>
    <x v="267"/>
    <n v="2.5"/>
    <n v="28"/>
    <n v="70"/>
    <d v="2018-05-04T00:00:00"/>
    <d v="2018-05-05T00:00:00"/>
    <x v="43"/>
    <x v="13"/>
  </r>
  <r>
    <x v="3771"/>
    <x v="3769"/>
    <n v="206"/>
    <x v="89"/>
    <n v="4.9000000000000004"/>
    <n v="1"/>
    <n v="4.9000000000000004"/>
    <d v="2018-04-28T00:00:00"/>
    <d v="2018-04-27T00:00:00"/>
    <x v="43"/>
    <x v="13"/>
  </r>
  <r>
    <x v="3772"/>
    <x v="3770"/>
    <n v="399"/>
    <x v="273"/>
    <n v="21.06"/>
    <n v="2"/>
    <n v="42.12"/>
    <d v="2018-05-02T00:00:00"/>
    <d v="2018-05-02T00:00:00"/>
    <x v="43"/>
    <x v="13"/>
  </r>
  <r>
    <x v="3773"/>
    <x v="3771"/>
    <n v="399"/>
    <x v="273"/>
    <n v="21.06"/>
    <n v="2"/>
    <n v="42.12"/>
    <d v="2018-05-04T00:00:00"/>
    <d v="2018-05-03T00:00:00"/>
    <x v="43"/>
    <x v="13"/>
  </r>
  <r>
    <x v="3774"/>
    <x v="3772"/>
    <n v="1011"/>
    <x v="271"/>
    <n v="65.569999999999993"/>
    <n v="1"/>
    <n v="65.569999999999993"/>
    <d v="2018-05-02T00:00:00"/>
    <d v="2018-05-02T00:00:00"/>
    <x v="43"/>
    <x v="13"/>
  </r>
  <r>
    <x v="3775"/>
    <x v="3773"/>
    <n v="1011"/>
    <x v="271"/>
    <n v="65.569999999999993"/>
    <n v="2"/>
    <n v="131.13999999999999"/>
    <d v="2018-05-04T00:00:00"/>
    <d v="2018-05-04T00:00:00"/>
    <x v="43"/>
    <x v="13"/>
  </r>
  <r>
    <x v="3776"/>
    <x v="3774"/>
    <n v="140"/>
    <x v="80"/>
    <n v="65.569999999999993"/>
    <n v="1"/>
    <n v="65.569999999999993"/>
    <d v="2018-04-27T00:00:00"/>
    <d v="2018-04-27T00:00:00"/>
    <x v="43"/>
    <x v="13"/>
  </r>
  <r>
    <x v="3777"/>
    <x v="3775"/>
    <n v="140"/>
    <x v="80"/>
    <n v="65.569999999999993"/>
    <n v="2"/>
    <n v="131.13999999999999"/>
    <d v="2018-05-04T00:00:00"/>
    <d v="2018-05-04T00:00:00"/>
    <x v="43"/>
    <x v="13"/>
  </r>
  <r>
    <x v="3778"/>
    <x v="3776"/>
    <n v="140"/>
    <x v="80"/>
    <n v="55.95"/>
    <n v="1"/>
    <n v="55.95"/>
    <d v="2017-10-27T00:00:00"/>
    <d v="2017-10-27T00:00:00"/>
    <x v="33"/>
    <x v="30"/>
  </r>
  <r>
    <x v="3779"/>
    <x v="3777"/>
    <n v="1011"/>
    <x v="271"/>
    <n v="34.97"/>
    <n v="1"/>
    <n v="34.97"/>
    <d v="2018-04-05T00:00:00"/>
    <d v="2018-04-05T00:00:00"/>
    <x v="23"/>
    <x v="29"/>
  </r>
  <r>
    <x v="3780"/>
    <x v="3778"/>
    <n v="1011"/>
    <x v="271"/>
    <n v="55.95"/>
    <n v="2"/>
    <n v="111.9"/>
    <d v="2018-05-07T00:00:00"/>
    <d v="2018-05-05T00:00:00"/>
    <x v="43"/>
    <x v="13"/>
  </r>
  <r>
    <x v="3781"/>
    <x v="3779"/>
    <n v="140"/>
    <x v="80"/>
    <n v="23.96"/>
    <n v="1"/>
    <n v="23.96"/>
    <d v="2014-10-02T00:00:00"/>
    <d v="2014-10-02T00:00:00"/>
    <x v="52"/>
    <x v="54"/>
  </r>
  <r>
    <x v="3782"/>
    <x v="3780"/>
    <n v="1199"/>
    <x v="262"/>
    <n v="46.52"/>
    <n v="1"/>
    <n v="46.52"/>
    <d v="2017-08-03T00:00:00"/>
    <d v="2018-01-18T00:00:00"/>
    <x v="35"/>
    <x v="39"/>
  </r>
  <r>
    <x v="3783"/>
    <x v="3781"/>
    <n v="523"/>
    <x v="270"/>
    <n v="2.5"/>
    <n v="2"/>
    <n v="5"/>
    <d v="2018-05-05T00:00:00"/>
    <d v="2018-05-04T00:00:00"/>
    <x v="43"/>
    <x v="13"/>
  </r>
  <r>
    <x v="3784"/>
    <x v="3782"/>
    <n v="523"/>
    <x v="270"/>
    <n v="1.65"/>
    <n v="2"/>
    <n v="3.3"/>
    <d v="2018-05-03T00:00:00"/>
    <d v="2018-05-03T00:00:00"/>
    <x v="43"/>
    <x v="13"/>
  </r>
  <r>
    <x v="3785"/>
    <x v="3783"/>
    <n v="1011"/>
    <x v="271"/>
    <n v="7.02"/>
    <n v="1"/>
    <n v="7.02"/>
    <d v="2018-02-12T00:00:00"/>
    <d v="2018-02-11T00:00:00"/>
    <x v="26"/>
    <x v="11"/>
  </r>
  <r>
    <x v="3786"/>
    <x v="3784"/>
    <n v="523"/>
    <x v="270"/>
    <n v="2.42"/>
    <n v="2"/>
    <n v="4.84"/>
    <d v="2018-05-04T00:00:00"/>
    <d v="2018-05-04T00:00:00"/>
    <x v="43"/>
    <x v="13"/>
  </r>
  <r>
    <x v="3787"/>
    <x v="3785"/>
    <n v="523"/>
    <x v="270"/>
    <n v="8.66"/>
    <n v="2"/>
    <n v="17.32"/>
    <d v="2018-05-04T00:00:00"/>
    <d v="2018-05-03T00:00:00"/>
    <x v="43"/>
    <x v="13"/>
  </r>
  <r>
    <x v="3788"/>
    <x v="3786"/>
    <n v="1067"/>
    <x v="330"/>
    <n v="231.2"/>
    <n v="1"/>
    <n v="231.2"/>
    <d v="2016-12-16T00:00:00"/>
    <d v="2016-12-16T00:00:00"/>
    <x v="54"/>
    <x v="28"/>
  </r>
  <r>
    <x v="3789"/>
    <x v="3787"/>
    <n v="15"/>
    <x v="298"/>
    <n v="9.59"/>
    <n v="1"/>
    <n v="9.59"/>
    <d v="2017-12-19T00:00:00"/>
    <d v="2018-04-24T00:00:00"/>
    <x v="6"/>
    <x v="29"/>
  </r>
  <r>
    <x v="3790"/>
    <x v="3788"/>
    <n v="1199"/>
    <x v="262"/>
    <n v="38.79"/>
    <n v="1"/>
    <n v="38.79"/>
    <d v="2016-06-15T00:00:00"/>
    <d v="2016-06-15T00:00:00"/>
    <x v="30"/>
    <x v="2"/>
  </r>
  <r>
    <x v="3791"/>
    <x v="3789"/>
    <n v="345"/>
    <x v="260"/>
    <n v="15.55"/>
    <n v="1"/>
    <n v="15.55"/>
    <d v="2018-03-29T00:00:00"/>
    <d v="2018-03-28T00:00:00"/>
    <x v="23"/>
    <x v="29"/>
  </r>
  <r>
    <x v="3792"/>
    <x v="3790"/>
    <n v="178"/>
    <x v="173"/>
    <n v="4.0599999999999996"/>
    <n v="1"/>
    <n v="4.0599999999999996"/>
    <d v="2018-04-23T00:00:00"/>
    <d v="2018-04-21T00:00:00"/>
    <x v="23"/>
    <x v="29"/>
  </r>
  <r>
    <x v="3793"/>
    <x v="3791"/>
    <n v="178"/>
    <x v="173"/>
    <n v="2.5"/>
    <n v="2"/>
    <n v="5"/>
    <d v="2018-04-17T00:00:00"/>
    <d v="2018-04-18T00:00:00"/>
    <x v="23"/>
    <x v="29"/>
  </r>
  <r>
    <x v="3794"/>
    <x v="3792"/>
    <n v="1199"/>
    <x v="262"/>
    <n v="11.44"/>
    <n v="1"/>
    <n v="11.44"/>
    <d v="2017-09-06T00:00:00"/>
    <d v="2017-09-05T00:00:00"/>
    <x v="37"/>
    <x v="33"/>
  </r>
  <r>
    <x v="3795"/>
    <x v="3793"/>
    <n v="18"/>
    <x v="284"/>
    <n v="3.34"/>
    <n v="1"/>
    <n v="3.34"/>
    <d v="2017-05-13T00:00:00"/>
    <d v="2017-12-07T00:00:00"/>
    <x v="60"/>
    <x v="7"/>
  </r>
  <r>
    <x v="3796"/>
    <x v="3794"/>
    <n v="685"/>
    <x v="279"/>
    <n v="14.63"/>
    <n v="1"/>
    <n v="14.63"/>
    <d v="2017-08-24T00:00:00"/>
    <d v="2017-08-24T00:00:00"/>
    <x v="35"/>
    <x v="8"/>
  </r>
  <r>
    <x v="3797"/>
    <x v="3795"/>
    <n v="387"/>
    <x v="283"/>
    <n v="77.27"/>
    <n v="1"/>
    <n v="77.27"/>
    <d v="2017-08-24T00:00:00"/>
    <d v="2017-08-24T00:00:00"/>
    <x v="35"/>
    <x v="8"/>
  </r>
  <r>
    <x v="3798"/>
    <x v="3796"/>
    <n v="387"/>
    <x v="283"/>
    <n v="77.27"/>
    <n v="1"/>
    <n v="77.27"/>
    <d v="2018-04-23T00:00:00"/>
    <d v="2018-04-23T00:00:00"/>
    <x v="23"/>
    <x v="29"/>
  </r>
  <r>
    <x v="3799"/>
    <x v="3797"/>
    <n v="387"/>
    <x v="283"/>
    <n v="77.27"/>
    <n v="1"/>
    <n v="77.27"/>
    <d v="2018-01-08T00:00:00"/>
    <d v="2018-01-05T00:00:00"/>
    <x v="42"/>
    <x v="39"/>
  </r>
  <r>
    <x v="3800"/>
    <x v="3798"/>
    <n v="1006"/>
    <x v="329"/>
    <n v="6.99"/>
    <n v="1"/>
    <n v="6.99"/>
    <d v="2018-03-22T00:00:00"/>
    <d v="2018-03-21T00:00:00"/>
    <x v="4"/>
    <x v="4"/>
  </r>
  <r>
    <x v="3801"/>
    <x v="3799"/>
    <n v="34"/>
    <x v="264"/>
    <n v="7.85"/>
    <n v="1"/>
    <n v="7.85"/>
    <d v="2017-08-14T00:00:00"/>
    <d v="2017-08-12T00:00:00"/>
    <x v="35"/>
    <x v="8"/>
  </r>
  <r>
    <x v="3802"/>
    <x v="3800"/>
    <n v="523"/>
    <x v="270"/>
    <n v="74.709999999999994"/>
    <n v="1"/>
    <n v="74.709999999999994"/>
    <d v="2018-03-09T00:00:00"/>
    <d v="2018-03-08T00:00:00"/>
    <x v="4"/>
    <x v="4"/>
  </r>
  <r>
    <x v="3803"/>
    <x v="3801"/>
    <n v="880"/>
    <x v="285"/>
    <n v="187.52"/>
    <n v="1"/>
    <n v="187.52"/>
    <d v="2018-05-07T00:00:00"/>
    <d v="2018-05-05T00:00:00"/>
    <x v="43"/>
    <x v="13"/>
  </r>
  <r>
    <x v="3804"/>
    <x v="3802"/>
    <n v="1142"/>
    <x v="277"/>
    <n v="34.409999999999997"/>
    <n v="1"/>
    <n v="34.409999999999997"/>
    <d v="2018-04-12T00:00:00"/>
    <d v="2018-04-12T00:00:00"/>
    <x v="23"/>
    <x v="29"/>
  </r>
  <r>
    <x v="3805"/>
    <x v="3803"/>
    <n v="387"/>
    <x v="283"/>
    <n v="6.68"/>
    <n v="3"/>
    <n v="20.04"/>
    <d v="2018-04-28T00:00:00"/>
    <d v="2018-04-27T00:00:00"/>
    <x v="43"/>
    <x v="13"/>
  </r>
  <r>
    <x v="3806"/>
    <x v="3804"/>
    <n v="756"/>
    <x v="281"/>
    <n v="158.37"/>
    <n v="1"/>
    <n v="158.37"/>
    <d v="2016-04-05T00:00:00"/>
    <d v="2016-04-05T00:00:00"/>
    <x v="20"/>
    <x v="21"/>
  </r>
  <r>
    <x v="3807"/>
    <x v="3805"/>
    <n v="1020"/>
    <x v="336"/>
    <n v="16.16"/>
    <n v="1"/>
    <n v="16.16"/>
    <d v="2018-05-04T00:00:00"/>
    <d v="2018-05-04T00:00:00"/>
    <x v="43"/>
    <x v="13"/>
  </r>
  <r>
    <x v="3808"/>
    <x v="3806"/>
    <n v="1020"/>
    <x v="336"/>
    <n v="32.33"/>
    <n v="1"/>
    <n v="32.33"/>
    <d v="2017-09-13T00:00:00"/>
    <d v="2018-03-04T00:00:00"/>
    <x v="37"/>
    <x v="4"/>
  </r>
  <r>
    <x v="3809"/>
    <x v="3807"/>
    <n v="1020"/>
    <x v="336"/>
    <n v="48.49"/>
    <n v="1"/>
    <n v="48.49"/>
    <d v="2018-02-11T00:00:00"/>
    <d v="2018-02-10T00:00:00"/>
    <x v="26"/>
    <x v="11"/>
  </r>
  <r>
    <x v="3810"/>
    <x v="3808"/>
    <n v="1020"/>
    <x v="336"/>
    <n v="64.64"/>
    <n v="1"/>
    <n v="64.64"/>
    <d v="2018-04-11T00:00:00"/>
    <d v="2018-04-11T00:00:00"/>
    <x v="23"/>
    <x v="29"/>
  </r>
  <r>
    <x v="3811"/>
    <x v="3809"/>
    <n v="78"/>
    <x v="326"/>
    <n v="138.16"/>
    <n v="1"/>
    <n v="138.16"/>
    <d v="2018-04-26T00:00:00"/>
    <d v="2018-04-26T00:00:00"/>
    <x v="43"/>
    <x v="13"/>
  </r>
  <r>
    <x v="3812"/>
    <x v="3810"/>
    <n v="718"/>
    <x v="274"/>
    <n v="6.24"/>
    <n v="1"/>
    <n v="6.24"/>
    <d v="2018-02-22T00:00:00"/>
    <d v="2018-04-10T00:00:00"/>
    <x v="26"/>
    <x v="29"/>
  </r>
  <r>
    <x v="3813"/>
    <x v="3811"/>
    <n v="455"/>
    <x v="272"/>
    <n v="1.56"/>
    <n v="4"/>
    <n v="6.24"/>
    <d v="2018-05-03T00:00:00"/>
    <d v="2018-05-03T00:00:00"/>
    <x v="43"/>
    <x v="13"/>
  </r>
  <r>
    <x v="3814"/>
    <x v="3812"/>
    <n v="850"/>
    <x v="335"/>
    <n v="12.02"/>
    <n v="4"/>
    <n v="48.08"/>
    <d v="2018-04-26T00:00:00"/>
    <d v="2018-04-26T00:00:00"/>
    <x v="43"/>
    <x v="13"/>
  </r>
  <r>
    <x v="3815"/>
    <x v="3813"/>
    <n v="11"/>
    <x v="290"/>
    <n v="7.57"/>
    <n v="1"/>
    <n v="7.57"/>
    <d v="2016-08-18T00:00:00"/>
    <d v="2017-03-21T00:00:00"/>
    <x v="31"/>
    <x v="35"/>
  </r>
  <r>
    <x v="3816"/>
    <x v="3814"/>
    <n v="15"/>
    <x v="298"/>
    <n v="24.6"/>
    <n v="1"/>
    <n v="24.6"/>
    <d v="2014-02-06T00:00:00"/>
    <d v="2014-10-10T00:00:00"/>
    <x v="18"/>
    <x v="54"/>
  </r>
  <r>
    <x v="3817"/>
    <x v="3815"/>
    <n v="14"/>
    <x v="259"/>
    <n v="20.92"/>
    <n v="6"/>
    <n v="125.52000000000001"/>
    <d v="2017-08-14T00:00:00"/>
    <d v="2018-05-03T00:00:00"/>
    <x v="35"/>
    <x v="13"/>
  </r>
  <r>
    <x v="3818"/>
    <x v="3816"/>
    <n v="267"/>
    <x v="265"/>
    <n v="20.92"/>
    <n v="2"/>
    <n v="41.84"/>
    <d v="2018-05-05T00:00:00"/>
    <d v="2018-05-04T00:00:00"/>
    <x v="43"/>
    <x v="13"/>
  </r>
  <r>
    <x v="3819"/>
    <x v="3817"/>
    <n v="759"/>
    <x v="307"/>
    <n v="59.95"/>
    <n v="2"/>
    <n v="119.9"/>
    <d v="2018-05-07T00:00:00"/>
    <d v="2018-05-05T00:00:00"/>
    <x v="43"/>
    <x v="13"/>
  </r>
  <r>
    <x v="3820"/>
    <x v="3818"/>
    <n v="644"/>
    <x v="267"/>
    <n v="8.15"/>
    <n v="1"/>
    <n v="8.15"/>
    <d v="2018-04-10T00:00:00"/>
    <d v="2018-04-10T00:00:00"/>
    <x v="23"/>
    <x v="29"/>
  </r>
  <r>
    <x v="3821"/>
    <x v="3819"/>
    <n v="1020"/>
    <x v="336"/>
    <n v="19.899999999999999"/>
    <n v="1"/>
    <n v="19.899999999999999"/>
    <d v="2011-05-18T00:00:00"/>
    <d v="2011-05-18T00:00:00"/>
    <x v="126"/>
    <x v="56"/>
  </r>
  <r>
    <x v="3822"/>
    <x v="3820"/>
    <n v="718"/>
    <x v="274"/>
    <n v="4.62"/>
    <n v="1"/>
    <n v="4.62"/>
    <d v="2018-03-23T00:00:00"/>
    <d v="2018-03-22T00:00:00"/>
    <x v="4"/>
    <x v="4"/>
  </r>
  <r>
    <x v="3823"/>
    <x v="3821"/>
    <n v="863"/>
    <x v="123"/>
    <n v="2.5"/>
    <n v="2"/>
    <n v="5"/>
    <d v="2018-02-22T00:00:00"/>
    <d v="2018-02-21T00:00:00"/>
    <x v="26"/>
    <x v="11"/>
  </r>
  <r>
    <x v="3824"/>
    <x v="3822"/>
    <n v="426"/>
    <x v="294"/>
    <n v="1.9"/>
    <n v="2"/>
    <n v="3.8"/>
    <d v="2018-05-05T00:00:00"/>
    <d v="2018-05-04T00:00:00"/>
    <x v="43"/>
    <x v="13"/>
  </r>
  <r>
    <x v="3825"/>
    <x v="3823"/>
    <n v="1142"/>
    <x v="277"/>
    <n v="2.5299999999999998"/>
    <n v="1"/>
    <n v="2.5299999999999998"/>
    <d v="2018-01-26T00:00:00"/>
    <d v="2018-01-25T00:00:00"/>
    <x v="26"/>
    <x v="39"/>
  </r>
  <r>
    <x v="3826"/>
    <x v="3824"/>
    <n v="267"/>
    <x v="265"/>
    <n v="20.92"/>
    <n v="1"/>
    <n v="20.92"/>
    <d v="2018-04-19T00:00:00"/>
    <d v="2018-05-07T00:00:00"/>
    <x v="23"/>
    <x v="13"/>
  </r>
  <r>
    <x v="3827"/>
    <x v="3825"/>
    <n v="178"/>
    <x v="173"/>
    <n v="8.1"/>
    <n v="1"/>
    <n v="8.1"/>
    <d v="2016-02-01T00:00:00"/>
    <d v="2017-12-22T00:00:00"/>
    <x v="93"/>
    <x v="7"/>
  </r>
  <r>
    <x v="3828"/>
    <x v="3826"/>
    <n v="7017"/>
    <x v="261"/>
    <n v="4.28"/>
    <n v="1"/>
    <n v="4.28"/>
    <d v="2018-04-30T00:00:00"/>
    <d v="2018-05-07T00:00:00"/>
    <x v="43"/>
    <x v="13"/>
  </r>
  <r>
    <x v="3829"/>
    <x v="3827"/>
    <n v="18"/>
    <x v="284"/>
    <n v="6.78"/>
    <n v="1"/>
    <n v="6.78"/>
    <d v="2017-07-03T00:00:00"/>
    <d v="2017-07-03T00:00:00"/>
    <x v="41"/>
    <x v="36"/>
  </r>
  <r>
    <x v="3830"/>
    <x v="3828"/>
    <n v="111"/>
    <x v="28"/>
    <n v="16.809999999999999"/>
    <n v="4"/>
    <n v="67.239999999999995"/>
    <d v="2018-03-21T00:00:00"/>
    <d v="2018-04-06T00:00:00"/>
    <x v="4"/>
    <x v="29"/>
  </r>
  <r>
    <x v="3831"/>
    <x v="3829"/>
    <n v="760"/>
    <x v="156"/>
    <n v="3.47"/>
    <n v="2"/>
    <n v="6.94"/>
    <d v="2018-04-20T00:00:00"/>
    <d v="2018-04-20T00:00:00"/>
    <x v="23"/>
    <x v="29"/>
  </r>
  <r>
    <x v="3832"/>
    <x v="3830"/>
    <n v="760"/>
    <x v="156"/>
    <n v="5.53"/>
    <n v="1"/>
    <n v="5.53"/>
    <d v="2018-05-03T00:00:00"/>
    <d v="2018-05-03T00:00:00"/>
    <x v="43"/>
    <x v="13"/>
  </r>
  <r>
    <x v="3833"/>
    <x v="3831"/>
    <n v="7031"/>
    <x v="280"/>
    <n v="11.13"/>
    <n v="1"/>
    <n v="11.13"/>
    <d v="2018-04-09T00:00:00"/>
    <d v="2018-04-07T00:00:00"/>
    <x v="23"/>
    <x v="29"/>
  </r>
  <r>
    <x v="3834"/>
    <x v="3832"/>
    <n v="1142"/>
    <x v="277"/>
    <n v="46.58"/>
    <n v="1"/>
    <n v="46.58"/>
    <d v="2015-01-02T00:00:00"/>
    <d v="2016-08-01T00:00:00"/>
    <x v="34"/>
    <x v="26"/>
  </r>
  <r>
    <x v="3835"/>
    <x v="3833"/>
    <n v="685"/>
    <x v="279"/>
    <n v="137.94999999999999"/>
    <n v="1"/>
    <n v="137.94999999999999"/>
    <d v="2018-05-02T00:00:00"/>
    <d v="2018-05-02T00:00:00"/>
    <x v="43"/>
    <x v="13"/>
  </r>
  <r>
    <x v="3836"/>
    <x v="3834"/>
    <n v="685"/>
    <x v="279"/>
    <n v="137.94999999999999"/>
    <n v="1"/>
    <n v="137.94999999999999"/>
    <d v="2018-04-20T00:00:00"/>
    <d v="2018-04-20T00:00:00"/>
    <x v="23"/>
    <x v="29"/>
  </r>
  <r>
    <x v="3837"/>
    <x v="3835"/>
    <n v="345"/>
    <x v="260"/>
    <n v="3.23"/>
    <n v="1"/>
    <n v="3.23"/>
    <d v="2017-03-23T00:00:00"/>
    <d v="2016-07-12T00:00:00"/>
    <x v="48"/>
    <x v="26"/>
  </r>
  <r>
    <x v="3838"/>
    <x v="3836"/>
    <n v="644"/>
    <x v="267"/>
    <n v="7.02"/>
    <n v="1"/>
    <n v="7.02"/>
    <d v="2018-03-21T00:00:00"/>
    <d v="2018-03-20T00:00:00"/>
    <x v="4"/>
    <x v="4"/>
  </r>
  <r>
    <x v="3839"/>
    <x v="3837"/>
    <n v="1084"/>
    <x v="301"/>
    <n v="1.84"/>
    <n v="2"/>
    <n v="3.68"/>
    <d v="2018-04-19T00:00:00"/>
    <d v="2018-04-19T00:00:00"/>
    <x v="23"/>
    <x v="29"/>
  </r>
  <r>
    <x v="3840"/>
    <x v="3838"/>
    <n v="111"/>
    <x v="28"/>
    <n v="5.84"/>
    <n v="5"/>
    <n v="29.2"/>
    <d v="2018-04-21T00:00:00"/>
    <d v="2018-05-02T00:00:00"/>
    <x v="23"/>
    <x v="13"/>
  </r>
  <r>
    <x v="3841"/>
    <x v="3160"/>
    <n v="644"/>
    <x v="267"/>
    <n v="12.88"/>
    <n v="5"/>
    <n v="64.400000000000006"/>
    <d v="2012-09-07T00:00:00"/>
    <d v="2012-05-10T00:00:00"/>
    <x v="15"/>
    <x v="9"/>
  </r>
  <r>
    <x v="3842"/>
    <x v="3839"/>
    <n v="251"/>
    <x v="276"/>
    <n v="2.42"/>
    <n v="1"/>
    <n v="2.42"/>
    <d v="2018-04-25T00:00:00"/>
    <d v="2018-04-24T00:00:00"/>
    <x v="23"/>
    <x v="29"/>
  </r>
  <r>
    <x v="3843"/>
    <x v="3840"/>
    <n v="251"/>
    <x v="276"/>
    <n v="4.84"/>
    <n v="1"/>
    <n v="4.84"/>
    <d v="2017-11-14T00:00:00"/>
    <d v="2017-11-14T00:00:00"/>
    <x v="38"/>
    <x v="40"/>
  </r>
  <r>
    <x v="3844"/>
    <x v="3841"/>
    <n v="251"/>
    <x v="276"/>
    <n v="5.71"/>
    <n v="1"/>
    <n v="5.71"/>
    <d v="2018-01-27T00:00:00"/>
    <d v="2018-01-27T00:00:00"/>
    <x v="26"/>
    <x v="11"/>
  </r>
  <r>
    <x v="3845"/>
    <x v="3842"/>
    <n v="1142"/>
    <x v="277"/>
    <n v="13.24"/>
    <n v="1"/>
    <n v="13.24"/>
    <d v="2016-09-01T00:00:00"/>
    <d v="2016-09-01T00:00:00"/>
    <x v="31"/>
    <x v="22"/>
  </r>
  <r>
    <x v="3846"/>
    <x v="3843"/>
    <n v="644"/>
    <x v="267"/>
    <n v="3.12"/>
    <n v="1"/>
    <n v="3.12"/>
    <d v="2018-05-02T00:00:00"/>
    <d v="2018-04-21T00:00:00"/>
    <x v="43"/>
    <x v="29"/>
  </r>
  <r>
    <x v="3847"/>
    <x v="3844"/>
    <n v="399"/>
    <x v="273"/>
    <n v="8.99"/>
    <n v="2"/>
    <n v="17.98"/>
    <d v="2018-05-04T00:00:00"/>
    <d v="2018-05-04T00:00:00"/>
    <x v="43"/>
    <x v="13"/>
  </r>
  <r>
    <x v="3848"/>
    <x v="3845"/>
    <n v="318"/>
    <x v="63"/>
    <n v="5.46"/>
    <n v="2"/>
    <n v="10.92"/>
    <d v="2018-05-03T00:00:00"/>
    <d v="2018-05-03T00:00:00"/>
    <x v="43"/>
    <x v="13"/>
  </r>
  <r>
    <x v="3849"/>
    <x v="3846"/>
    <n v="736"/>
    <x v="293"/>
    <n v="6.95"/>
    <n v="3"/>
    <n v="20.85"/>
    <d v="2018-04-23T00:00:00"/>
    <d v="2018-05-03T00:00:00"/>
    <x v="23"/>
    <x v="13"/>
  </r>
  <r>
    <x v="3850"/>
    <x v="3847"/>
    <n v="599"/>
    <x v="70"/>
    <n v="22.5"/>
    <n v="1"/>
    <n v="22.5"/>
    <d v="2018-03-27T00:00:00"/>
    <d v="2018-03-27T00:00:00"/>
    <x v="23"/>
    <x v="29"/>
  </r>
  <r>
    <x v="3851"/>
    <x v="3848"/>
    <n v="905"/>
    <x v="348"/>
    <n v="5.2"/>
    <n v="1"/>
    <n v="5.2"/>
    <d v="2018-01-15T00:00:00"/>
    <d v="2018-01-15T00:00:00"/>
    <x v="42"/>
    <x v="39"/>
  </r>
  <r>
    <x v="3852"/>
    <x v="3849"/>
    <n v="521"/>
    <x v="118"/>
    <n v="15.92"/>
    <n v="1"/>
    <n v="15.92"/>
    <d v="2017-11-15T00:00:00"/>
    <d v="2017-11-15T00:00:00"/>
    <x v="38"/>
    <x v="40"/>
  </r>
  <r>
    <x v="3853"/>
    <x v="3850"/>
    <n v="455"/>
    <x v="272"/>
    <n v="28.32"/>
    <n v="1"/>
    <n v="28.32"/>
    <d v="2018-02-27T00:00:00"/>
    <d v="2018-02-27T00:00:00"/>
    <x v="4"/>
    <x v="4"/>
  </r>
  <r>
    <x v="3854"/>
    <x v="3851"/>
    <n v="111"/>
    <x v="28"/>
    <n v="8.77"/>
    <n v="4"/>
    <n v="35.08"/>
    <d v="2018-05-02T00:00:00"/>
    <d v="2018-05-07T00:00:00"/>
    <x v="43"/>
    <x v="13"/>
  </r>
  <r>
    <x v="3855"/>
    <x v="3852"/>
    <n v="111"/>
    <x v="28"/>
    <n v="13.16"/>
    <n v="4"/>
    <n v="52.64"/>
    <d v="2018-05-02T00:00:00"/>
    <d v="2018-05-02T00:00:00"/>
    <x v="43"/>
    <x v="13"/>
  </r>
  <r>
    <x v="3856"/>
    <x v="3853"/>
    <n v="111"/>
    <x v="28"/>
    <n v="17.55"/>
    <n v="7"/>
    <n v="122.85000000000001"/>
    <d v="2018-03-21T00:00:00"/>
    <d v="2018-04-26T00:00:00"/>
    <x v="4"/>
    <x v="13"/>
  </r>
  <r>
    <x v="3857"/>
    <x v="3854"/>
    <n v="805"/>
    <x v="268"/>
    <n v="9.3699999999999992"/>
    <n v="1"/>
    <n v="9.3699999999999992"/>
    <d v="2018-04-18T00:00:00"/>
    <d v="2018-04-18T00:00:00"/>
    <x v="23"/>
    <x v="29"/>
  </r>
  <r>
    <x v="3858"/>
    <x v="3855"/>
    <n v="15"/>
    <x v="298"/>
    <n v="21.06"/>
    <n v="1"/>
    <n v="21.06"/>
    <d v="2018-04-16T00:00:00"/>
    <d v="2018-04-14T00:00:00"/>
    <x v="23"/>
    <x v="29"/>
  </r>
  <r>
    <x v="3859"/>
    <x v="3856"/>
    <n v="685"/>
    <x v="279"/>
    <n v="36.72"/>
    <n v="1"/>
    <n v="36.72"/>
    <d v="2018-03-02T00:00:00"/>
    <d v="2018-03-02T00:00:00"/>
    <x v="4"/>
    <x v="4"/>
  </r>
  <r>
    <x v="3860"/>
    <x v="3857"/>
    <n v="685"/>
    <x v="279"/>
    <n v="18.36"/>
    <n v="1"/>
    <n v="18.36"/>
    <d v="2018-04-24T00:00:00"/>
    <d v="2018-04-23T00:00:00"/>
    <x v="23"/>
    <x v="29"/>
  </r>
  <r>
    <x v="3861"/>
    <x v="3858"/>
    <n v="685"/>
    <x v="279"/>
    <n v="9.18"/>
    <n v="1"/>
    <n v="9.18"/>
    <d v="2018-04-04T00:00:00"/>
    <d v="2018-04-04T00:00:00"/>
    <x v="23"/>
    <x v="29"/>
  </r>
  <r>
    <x v="3862"/>
    <x v="3859"/>
    <n v="1142"/>
    <x v="277"/>
    <n v="65.16"/>
    <n v="1"/>
    <n v="65.16"/>
    <d v="2018-05-02T00:00:00"/>
    <d v="2018-05-07T00:00:00"/>
    <x v="43"/>
    <x v="13"/>
  </r>
  <r>
    <x v="3863"/>
    <x v="3860"/>
    <n v="523"/>
    <x v="270"/>
    <n v="6.87"/>
    <n v="2"/>
    <n v="13.74"/>
    <d v="2018-05-07T00:00:00"/>
    <d v="2018-05-05T00:00:00"/>
    <x v="43"/>
    <x v="13"/>
  </r>
  <r>
    <x v="3864"/>
    <x v="3861"/>
    <n v="789"/>
    <x v="263"/>
    <n v="2.5"/>
    <n v="1"/>
    <n v="2.5"/>
    <d v="2017-07-18T00:00:00"/>
    <d v="2017-07-18T00:00:00"/>
    <x v="41"/>
    <x v="36"/>
  </r>
  <r>
    <x v="3865"/>
    <x v="3862"/>
    <n v="789"/>
    <x v="263"/>
    <n v="2.5"/>
    <n v="2"/>
    <n v="5"/>
    <d v="2018-04-16T00:00:00"/>
    <d v="2018-04-16T00:00:00"/>
    <x v="23"/>
    <x v="29"/>
  </r>
  <r>
    <x v="3866"/>
    <x v="3863"/>
    <n v="186"/>
    <x v="160"/>
    <n v="19.5"/>
    <n v="1"/>
    <n v="19.5"/>
    <d v="2018-04-25T00:00:00"/>
    <d v="2018-04-25T00:00:00"/>
    <x v="23"/>
    <x v="29"/>
  </r>
  <r>
    <x v="3867"/>
    <x v="3864"/>
    <n v="1008"/>
    <x v="314"/>
    <n v="11.02"/>
    <n v="1"/>
    <n v="11.02"/>
    <d v="2016-01-12T00:00:00"/>
    <d v="2016-01-11T00:00:00"/>
    <x v="93"/>
    <x v="0"/>
  </r>
  <r>
    <x v="3868"/>
    <x v="3865"/>
    <n v="1008"/>
    <x v="314"/>
    <n v="44.54"/>
    <n v="1"/>
    <n v="44.54"/>
    <d v="2017-10-19T00:00:00"/>
    <d v="2017-10-19T00:00:00"/>
    <x v="33"/>
    <x v="30"/>
  </r>
  <r>
    <x v="3869"/>
    <x v="3866"/>
    <n v="1008"/>
    <x v="314"/>
    <n v="89.06"/>
    <n v="1"/>
    <n v="89.06"/>
    <d v="2017-09-29T00:00:00"/>
    <d v="2017-09-29T00:00:00"/>
    <x v="33"/>
    <x v="30"/>
  </r>
  <r>
    <x v="3870"/>
    <x v="3867"/>
    <n v="863"/>
    <x v="123"/>
    <n v="2.34"/>
    <n v="2"/>
    <n v="4.68"/>
    <d v="2018-03-29T00:00:00"/>
    <d v="2018-03-29T00:00:00"/>
    <x v="23"/>
    <x v="29"/>
  </r>
  <r>
    <x v="3871"/>
    <x v="3868"/>
    <n v="644"/>
    <x v="267"/>
    <n v="25.1"/>
    <n v="2"/>
    <n v="50.2"/>
    <d v="2018-05-07T00:00:00"/>
    <d v="2018-05-05T00:00:00"/>
    <x v="43"/>
    <x v="13"/>
  </r>
  <r>
    <x v="3872"/>
    <x v="3869"/>
    <n v="644"/>
    <x v="267"/>
    <n v="2.59"/>
    <n v="2"/>
    <n v="5.18"/>
    <d v="2018-01-18T00:00:00"/>
    <d v="2018-01-17T00:00:00"/>
    <x v="42"/>
    <x v="39"/>
  </r>
  <r>
    <x v="3873"/>
    <x v="3870"/>
    <n v="178"/>
    <x v="173"/>
    <n v="2.0299999999999998"/>
    <n v="1"/>
    <n v="2.0299999999999998"/>
    <d v="2018-03-29T00:00:00"/>
    <d v="2018-03-28T00:00:00"/>
    <x v="23"/>
    <x v="29"/>
  </r>
  <r>
    <x v="3874"/>
    <x v="3871"/>
    <n v="345"/>
    <x v="260"/>
    <n v="104.9"/>
    <n v="1"/>
    <n v="104.9"/>
    <d v="2018-05-04T00:00:00"/>
    <d v="2018-05-04T00:00:00"/>
    <x v="43"/>
    <x v="13"/>
  </r>
  <r>
    <x v="3875"/>
    <x v="3872"/>
    <n v="111"/>
    <x v="28"/>
    <n v="5.5"/>
    <n v="5"/>
    <n v="27.5"/>
    <d v="2017-05-10T00:00:00"/>
    <d v="2017-09-17T00:00:00"/>
    <x v="60"/>
    <x v="33"/>
  </r>
  <r>
    <x v="3876"/>
    <x v="3873"/>
    <n v="1016"/>
    <x v="225"/>
    <n v="8.4"/>
    <n v="1"/>
    <n v="8.4"/>
    <d v="2016-07-30T00:00:00"/>
    <d v="2016-07-29T00:00:00"/>
    <x v="57"/>
    <x v="26"/>
  </r>
  <r>
    <x v="3877"/>
    <x v="3874"/>
    <n v="523"/>
    <x v="270"/>
    <n v="50.13"/>
    <n v="1"/>
    <n v="50.13"/>
    <d v="2018-04-24T00:00:00"/>
    <d v="2018-04-24T00:00:00"/>
    <x v="23"/>
    <x v="29"/>
  </r>
  <r>
    <x v="3878"/>
    <x v="3875"/>
    <n v="1016"/>
    <x v="225"/>
    <n v="12.89"/>
    <n v="2"/>
    <n v="25.78"/>
    <d v="2013-10-16T00:00:00"/>
    <d v="2013-10-17T00:00:00"/>
    <x v="86"/>
    <x v="10"/>
  </r>
  <r>
    <x v="3879"/>
    <x v="3876"/>
    <n v="718"/>
    <x v="274"/>
    <n v="15.49"/>
    <n v="1"/>
    <n v="15.49"/>
    <d v="2018-03-27T00:00:00"/>
    <d v="2018-03-26T00:00:00"/>
    <x v="23"/>
    <x v="4"/>
  </r>
  <r>
    <x v="3880"/>
    <x v="3877"/>
    <n v="1131"/>
    <x v="333"/>
    <n v="8.1"/>
    <n v="1"/>
    <n v="8.1"/>
    <d v="2018-03-27T00:00:00"/>
    <d v="2018-03-26T00:00:00"/>
    <x v="23"/>
    <x v="4"/>
  </r>
  <r>
    <x v="3881"/>
    <x v="3878"/>
    <n v="345"/>
    <x v="260"/>
    <n v="6.15"/>
    <n v="1"/>
    <n v="6.15"/>
    <d v="2018-05-02T00:00:00"/>
    <d v="2018-04-30T00:00:00"/>
    <x v="43"/>
    <x v="13"/>
  </r>
  <r>
    <x v="3882"/>
    <x v="3879"/>
    <n v="760"/>
    <x v="156"/>
    <n v="15.61"/>
    <n v="1"/>
    <n v="15.61"/>
    <d v="2016-10-05T00:00:00"/>
    <d v="2017-03-14T00:00:00"/>
    <x v="32"/>
    <x v="35"/>
  </r>
  <r>
    <x v="3883"/>
    <x v="3880"/>
    <n v="387"/>
    <x v="283"/>
    <n v="40.26"/>
    <n v="2"/>
    <n v="80.52"/>
    <d v="2018-04-24T00:00:00"/>
    <d v="2018-04-24T00:00:00"/>
    <x v="23"/>
    <x v="29"/>
  </r>
  <r>
    <x v="3884"/>
    <x v="3881"/>
    <n v="759"/>
    <x v="307"/>
    <n v="7.21"/>
    <n v="2"/>
    <n v="14.42"/>
    <d v="2018-05-07T00:00:00"/>
    <d v="2018-05-05T00:00:00"/>
    <x v="43"/>
    <x v="13"/>
  </r>
  <r>
    <x v="3885"/>
    <x v="3882"/>
    <n v="805"/>
    <x v="268"/>
    <n v="7.35"/>
    <n v="1"/>
    <n v="7.35"/>
    <d v="2018-04-23T00:00:00"/>
    <d v="2018-04-23T00:00:00"/>
    <x v="23"/>
    <x v="29"/>
  </r>
  <r>
    <x v="3886"/>
    <x v="3883"/>
    <n v="1109"/>
    <x v="349"/>
    <n v="46.66"/>
    <n v="2"/>
    <n v="93.32"/>
    <d v="2018-04-23T00:00:00"/>
    <d v="2018-04-23T00:00:00"/>
    <x v="23"/>
    <x v="29"/>
  </r>
  <r>
    <x v="3887"/>
    <x v="3884"/>
    <n v="805"/>
    <x v="268"/>
    <n v="9.8000000000000007"/>
    <n v="1"/>
    <n v="9.8000000000000007"/>
    <d v="2018-05-07T00:00:00"/>
    <d v="2018-05-05T00:00:00"/>
    <x v="43"/>
    <x v="13"/>
  </r>
  <r>
    <x v="3888"/>
    <x v="3885"/>
    <n v="267"/>
    <x v="265"/>
    <n v="8.0399999999999991"/>
    <n v="2"/>
    <n v="16.079999999999998"/>
    <d v="2018-02-21T00:00:00"/>
    <d v="2018-02-19T00:00:00"/>
    <x v="26"/>
    <x v="11"/>
  </r>
  <r>
    <x v="3889"/>
    <x v="3886"/>
    <n v="267"/>
    <x v="265"/>
    <n v="16.079999999999998"/>
    <n v="1"/>
    <n v="16.079999999999998"/>
    <d v="2018-05-05T00:00:00"/>
    <d v="2018-05-04T00:00:00"/>
    <x v="43"/>
    <x v="13"/>
  </r>
  <r>
    <x v="3890"/>
    <x v="3887"/>
    <n v="1168"/>
    <x v="100"/>
    <n v="3.81"/>
    <n v="1"/>
    <n v="3.81"/>
    <d v="2018-04-24T00:00:00"/>
    <d v="2018-04-23T00:00:00"/>
    <x v="23"/>
    <x v="29"/>
  </r>
  <r>
    <x v="3891"/>
    <x v="3888"/>
    <n v="276"/>
    <x v="304"/>
    <n v="4.68"/>
    <n v="1"/>
    <n v="4.68"/>
    <d v="2018-04-26T00:00:00"/>
    <d v="2018-04-25T00:00:00"/>
    <x v="43"/>
    <x v="29"/>
  </r>
  <r>
    <x v="3892"/>
    <x v="3889"/>
    <n v="644"/>
    <x v="267"/>
    <n v="3.01"/>
    <n v="3"/>
    <n v="9.0299999999999994"/>
    <d v="2018-05-02T00:00:00"/>
    <d v="2018-04-30T00:00:00"/>
    <x v="43"/>
    <x v="13"/>
  </r>
  <r>
    <x v="3893"/>
    <x v="3890"/>
    <n v="637"/>
    <x v="350"/>
    <n v="7.4"/>
    <n v="1"/>
    <n v="7.4"/>
    <d v="2018-04-19T00:00:00"/>
    <d v="2018-04-19T00:00:00"/>
    <x v="23"/>
    <x v="29"/>
  </r>
  <r>
    <x v="3894"/>
    <x v="3891"/>
    <n v="34"/>
    <x v="264"/>
    <n v="4.18"/>
    <n v="1"/>
    <n v="4.18"/>
    <d v="2018-04-20T00:00:00"/>
    <d v="2018-04-27T00:00:00"/>
    <x v="23"/>
    <x v="13"/>
  </r>
  <r>
    <x v="3895"/>
    <x v="3892"/>
    <n v="14"/>
    <x v="259"/>
    <n v="1.25"/>
    <n v="1"/>
    <n v="1.25"/>
    <d v="2018-04-27T00:00:00"/>
    <d v="2018-04-27T00:00:00"/>
    <x v="43"/>
    <x v="13"/>
  </r>
  <r>
    <x v="3896"/>
    <x v="3893"/>
    <n v="644"/>
    <x v="267"/>
    <n v="6.03"/>
    <n v="3"/>
    <n v="18.09"/>
    <d v="2018-05-04T00:00:00"/>
    <d v="2018-05-03T00:00:00"/>
    <x v="43"/>
    <x v="13"/>
  </r>
  <r>
    <x v="3897"/>
    <x v="3894"/>
    <n v="789"/>
    <x v="263"/>
    <n v="2.5"/>
    <n v="1"/>
    <n v="2.5"/>
    <d v="2018-04-16T00:00:00"/>
    <d v="2018-04-16T00:00:00"/>
    <x v="23"/>
    <x v="29"/>
  </r>
  <r>
    <x v="3898"/>
    <x v="3895"/>
    <n v="111"/>
    <x v="28"/>
    <n v="7.21"/>
    <n v="1"/>
    <n v="7.21"/>
    <d v="2018-03-12T00:00:00"/>
    <d v="2018-03-09T00:00:00"/>
    <x v="4"/>
    <x v="4"/>
  </r>
  <r>
    <x v="3899"/>
    <x v="3896"/>
    <n v="1017"/>
    <x v="331"/>
    <n v="10.79"/>
    <n v="1"/>
    <n v="10.79"/>
    <d v="2018-02-19T00:00:00"/>
    <d v="2018-04-12T00:00:00"/>
    <x v="26"/>
    <x v="29"/>
  </r>
  <r>
    <x v="3900"/>
    <x v="3897"/>
    <n v="111"/>
    <x v="28"/>
    <n v="6.81"/>
    <n v="3"/>
    <n v="20.43"/>
    <d v="2010-06-28T00:00:00"/>
    <d v="2012-08-20T00:00:00"/>
    <x v="120"/>
    <x v="53"/>
  </r>
  <r>
    <x v="3901"/>
    <x v="3898"/>
    <n v="111"/>
    <x v="28"/>
    <n v="7.35"/>
    <n v="6"/>
    <n v="44.099999999999994"/>
    <d v="2017-04-20T00:00:00"/>
    <d v="2017-10-21T00:00:00"/>
    <x v="53"/>
    <x v="30"/>
  </r>
  <r>
    <x v="3902"/>
    <x v="3899"/>
    <n v="644"/>
    <x v="267"/>
    <n v="18"/>
    <n v="1"/>
    <n v="18"/>
    <d v="2018-02-24T00:00:00"/>
    <d v="2018-03-03T00:00:00"/>
    <x v="26"/>
    <x v="4"/>
  </r>
  <r>
    <x v="3903"/>
    <x v="3900"/>
    <n v="644"/>
    <x v="267"/>
    <n v="25.29"/>
    <n v="1"/>
    <n v="25.29"/>
    <d v="2018-04-12T00:00:00"/>
    <d v="2018-04-19T00:00:00"/>
    <x v="23"/>
    <x v="29"/>
  </r>
  <r>
    <x v="3904"/>
    <x v="3901"/>
    <n v="644"/>
    <x v="267"/>
    <n v="46.52"/>
    <n v="1"/>
    <n v="46.52"/>
    <d v="2018-04-19T00:00:00"/>
    <d v="2018-04-19T00:00:00"/>
    <x v="23"/>
    <x v="29"/>
  </r>
  <r>
    <x v="3905"/>
    <x v="3902"/>
    <n v="669"/>
    <x v="67"/>
    <n v="13.95"/>
    <n v="15"/>
    <n v="209.25"/>
    <d v="2017-09-07T00:00:00"/>
    <d v="2018-05-04T00:00:00"/>
    <x v="37"/>
    <x v="13"/>
  </r>
  <r>
    <x v="3906"/>
    <x v="3194"/>
    <n v="111"/>
    <x v="28"/>
    <n v="19.54"/>
    <n v="2"/>
    <n v="39.08"/>
    <d v="2011-10-06T00:00:00"/>
    <d v="2012-02-04T00:00:00"/>
    <x v="9"/>
    <x v="62"/>
  </r>
  <r>
    <x v="3907"/>
    <x v="3903"/>
    <n v="644"/>
    <x v="267"/>
    <n v="28.1"/>
    <n v="2"/>
    <n v="56.2"/>
    <d v="2018-05-04T00:00:00"/>
    <d v="2018-05-03T00:00:00"/>
    <x v="43"/>
    <x v="13"/>
  </r>
  <r>
    <x v="3908"/>
    <x v="3904"/>
    <n v="644"/>
    <x v="267"/>
    <n v="52.64"/>
    <n v="2"/>
    <n v="105.28"/>
    <d v="2018-04-18T00:00:00"/>
    <d v="2018-04-18T00:00:00"/>
    <x v="23"/>
    <x v="29"/>
  </r>
  <r>
    <x v="3909"/>
    <x v="3905"/>
    <n v="654"/>
    <x v="269"/>
    <n v="39.07"/>
    <n v="3"/>
    <n v="117.21000000000001"/>
    <d v="2018-05-02T00:00:00"/>
    <d v="2018-05-02T00:00:00"/>
    <x v="43"/>
    <x v="13"/>
  </r>
  <r>
    <x v="3910"/>
    <x v="3906"/>
    <n v="1006"/>
    <x v="329"/>
    <n v="4.21"/>
    <n v="2"/>
    <n v="8.42"/>
    <d v="2018-04-07T00:00:00"/>
    <d v="2018-04-06T00:00:00"/>
    <x v="23"/>
    <x v="29"/>
  </r>
  <r>
    <x v="3911"/>
    <x v="3907"/>
    <n v="111"/>
    <x v="28"/>
    <n v="4.75"/>
    <n v="3"/>
    <n v="14.25"/>
    <d v="2018-03-26T00:00:00"/>
    <d v="2018-04-25T00:00:00"/>
    <x v="4"/>
    <x v="29"/>
  </r>
  <r>
    <x v="3912"/>
    <x v="3908"/>
    <n v="18"/>
    <x v="284"/>
    <n v="9.5399999999999991"/>
    <n v="1"/>
    <n v="9.5399999999999991"/>
    <d v="2017-12-09T00:00:00"/>
    <d v="2017-12-07T00:00:00"/>
    <x v="6"/>
    <x v="7"/>
  </r>
  <r>
    <x v="3913"/>
    <x v="3909"/>
    <n v="1016"/>
    <x v="225"/>
    <n v="8.4"/>
    <n v="1"/>
    <n v="8.4"/>
    <d v="2017-05-17T00:00:00"/>
    <d v="2017-05-17T00:00:00"/>
    <x v="60"/>
    <x v="48"/>
  </r>
  <r>
    <x v="3914"/>
    <x v="3910"/>
    <n v="880"/>
    <x v="285"/>
    <n v="39.14"/>
    <n v="1"/>
    <n v="39.14"/>
    <d v="2018-04-12T00:00:00"/>
    <d v="2018-04-12T00:00:00"/>
    <x v="23"/>
    <x v="29"/>
  </r>
  <r>
    <x v="3915"/>
    <x v="3911"/>
    <n v="18"/>
    <x v="284"/>
    <n v="4.1399999999999997"/>
    <n v="2"/>
    <n v="8.2799999999999994"/>
    <d v="2017-11-13T00:00:00"/>
    <d v="2018-01-27T00:00:00"/>
    <x v="38"/>
    <x v="11"/>
  </r>
  <r>
    <x v="3916"/>
    <x v="3912"/>
    <n v="349"/>
    <x v="292"/>
    <n v="11.18"/>
    <n v="1"/>
    <n v="11.18"/>
    <d v="2018-02-07T00:00:00"/>
    <d v="2018-02-07T00:00:00"/>
    <x v="26"/>
    <x v="11"/>
  </r>
  <r>
    <x v="3917"/>
    <x v="3913"/>
    <n v="863"/>
    <x v="123"/>
    <n v="2.5"/>
    <n v="3"/>
    <n v="7.5"/>
    <d v="2018-04-25T00:00:00"/>
    <d v="2018-04-27T00:00:00"/>
    <x v="23"/>
    <x v="13"/>
  </r>
  <r>
    <x v="3918"/>
    <x v="3914"/>
    <n v="669"/>
    <x v="67"/>
    <n v="14.1"/>
    <n v="4"/>
    <n v="56.4"/>
    <d v="2017-05-24T00:00:00"/>
    <d v="2018-04-30T00:00:00"/>
    <x v="60"/>
    <x v="13"/>
  </r>
  <r>
    <x v="3919"/>
    <x v="3915"/>
    <n v="669"/>
    <x v="67"/>
    <n v="35.950000000000003"/>
    <n v="1"/>
    <n v="35.950000000000003"/>
    <d v="2017-03-27T00:00:00"/>
    <d v="2017-04-14T00:00:00"/>
    <x v="48"/>
    <x v="50"/>
  </r>
  <r>
    <x v="3920"/>
    <x v="3916"/>
    <n v="669"/>
    <x v="67"/>
    <n v="43.85"/>
    <n v="1"/>
    <n v="43.85"/>
    <d v="2018-04-30T00:00:00"/>
    <d v="2018-04-30T00:00:00"/>
    <x v="43"/>
    <x v="13"/>
  </r>
  <r>
    <x v="3921"/>
    <x v="3917"/>
    <n v="686"/>
    <x v="300"/>
    <n v="19.690000000000001"/>
    <n v="2"/>
    <n v="39.380000000000003"/>
    <d v="2018-05-04T00:00:00"/>
    <d v="2018-05-04T00:00:00"/>
    <x v="43"/>
    <x v="13"/>
  </r>
  <r>
    <x v="3922"/>
    <x v="3918"/>
    <n v="777"/>
    <x v="340"/>
    <n v="27.85"/>
    <n v="1"/>
    <n v="27.85"/>
    <d v="2018-04-26T00:00:00"/>
    <d v="2018-04-25T00:00:00"/>
    <x v="43"/>
    <x v="29"/>
  </r>
  <r>
    <x v="3923"/>
    <x v="3919"/>
    <n v="14"/>
    <x v="259"/>
    <n v="13.92"/>
    <n v="2"/>
    <n v="27.84"/>
    <d v="2017-10-06T00:00:00"/>
    <d v="2017-10-06T00:00:00"/>
    <x v="33"/>
    <x v="30"/>
  </r>
  <r>
    <x v="3924"/>
    <x v="3920"/>
    <n v="14"/>
    <x v="259"/>
    <n v="27.85"/>
    <n v="3"/>
    <n v="83.550000000000011"/>
    <d v="2018-05-05T00:00:00"/>
    <d v="2018-05-04T00:00:00"/>
    <x v="43"/>
    <x v="13"/>
  </r>
  <r>
    <x v="3925"/>
    <x v="3921"/>
    <n v="547"/>
    <x v="315"/>
    <n v="1.62"/>
    <n v="1"/>
    <n v="1.62"/>
    <d v="2018-01-18T00:00:00"/>
    <d v="2018-01-18T00:00:00"/>
    <x v="42"/>
    <x v="39"/>
  </r>
  <r>
    <x v="3926"/>
    <x v="3922"/>
    <n v="267"/>
    <x v="265"/>
    <n v="57.84"/>
    <n v="1"/>
    <n v="57.84"/>
    <d v="2018-01-27T00:00:00"/>
    <d v="2018-01-26T00:00:00"/>
    <x v="26"/>
    <x v="11"/>
  </r>
  <r>
    <x v="3927"/>
    <x v="3923"/>
    <n v="186"/>
    <x v="160"/>
    <n v="55.95"/>
    <n v="1"/>
    <n v="55.95"/>
    <d v="2016-06-06T00:00:00"/>
    <d v="2016-06-06T00:00:00"/>
    <x v="30"/>
    <x v="2"/>
  </r>
  <r>
    <x v="3928"/>
    <x v="3924"/>
    <n v="186"/>
    <x v="160"/>
    <n v="61.19"/>
    <n v="1"/>
    <n v="61.19"/>
    <d v="2018-04-17T00:00:00"/>
    <d v="2018-04-17T00:00:00"/>
    <x v="23"/>
    <x v="29"/>
  </r>
  <r>
    <x v="3929"/>
    <x v="3925"/>
    <n v="5183"/>
    <x v="351"/>
    <n v="25.79"/>
    <n v="1"/>
    <n v="25.79"/>
    <d v="2016-10-17T00:00:00"/>
    <d v="2016-10-17T00:00:00"/>
    <x v="32"/>
    <x v="5"/>
  </r>
  <r>
    <x v="3930"/>
    <x v="3926"/>
    <n v="805"/>
    <x v="268"/>
    <n v="4.95"/>
    <n v="1"/>
    <n v="4.95"/>
    <d v="2018-01-11T00:00:00"/>
    <d v="2018-01-10T00:00:00"/>
    <x v="42"/>
    <x v="39"/>
  </r>
  <r>
    <x v="3931"/>
    <x v="3927"/>
    <n v="267"/>
    <x v="265"/>
    <n v="89.61"/>
    <n v="1"/>
    <n v="89.61"/>
    <d v="2018-04-30T00:00:00"/>
    <d v="2018-04-28T00:00:00"/>
    <x v="43"/>
    <x v="13"/>
  </r>
  <r>
    <x v="3932"/>
    <x v="3928"/>
    <n v="1011"/>
    <x v="271"/>
    <n v="7.48"/>
    <n v="7"/>
    <n v="52.36"/>
    <d v="2018-05-04T00:00:00"/>
    <d v="2018-05-03T00:00:00"/>
    <x v="43"/>
    <x v="13"/>
  </r>
  <r>
    <x v="3933"/>
    <x v="3929"/>
    <n v="206"/>
    <x v="89"/>
    <n v="15.61"/>
    <n v="1"/>
    <n v="15.61"/>
    <d v="2016-09-08T00:00:00"/>
    <d v="2017-05-22T00:00:00"/>
    <x v="59"/>
    <x v="48"/>
  </r>
  <r>
    <x v="3934"/>
    <x v="3930"/>
    <n v="206"/>
    <x v="89"/>
    <n v="14.07"/>
    <n v="1"/>
    <n v="14.07"/>
    <d v="2018-04-30T00:00:00"/>
    <d v="2018-04-28T00:00:00"/>
    <x v="43"/>
    <x v="13"/>
  </r>
  <r>
    <x v="3935"/>
    <x v="3931"/>
    <n v="206"/>
    <x v="89"/>
    <n v="1.98"/>
    <n v="1"/>
    <n v="1.98"/>
    <d v="2017-04-13T00:00:00"/>
    <d v="2017-04-12T00:00:00"/>
    <x v="53"/>
    <x v="50"/>
  </r>
  <r>
    <x v="3936"/>
    <x v="3932"/>
    <n v="1142"/>
    <x v="277"/>
    <n v="9.1300000000000008"/>
    <n v="3"/>
    <n v="27.39"/>
    <d v="2018-04-28T00:00:00"/>
    <d v="2018-04-27T00:00:00"/>
    <x v="43"/>
    <x v="13"/>
  </r>
  <r>
    <x v="3937"/>
    <x v="3933"/>
    <n v="186"/>
    <x v="160"/>
    <n v="1.65"/>
    <n v="1"/>
    <n v="1.65"/>
    <d v="2015-07-17T00:00:00"/>
    <d v="2017-10-13T00:00:00"/>
    <x v="103"/>
    <x v="30"/>
  </r>
  <r>
    <x v="3938"/>
    <x v="3934"/>
    <n v="1011"/>
    <x v="271"/>
    <n v="2.5"/>
    <n v="1"/>
    <n v="2.5"/>
    <d v="2016-05-20T00:00:00"/>
    <d v="2017-02-17T00:00:00"/>
    <x v="71"/>
    <x v="34"/>
  </r>
  <r>
    <x v="3939"/>
    <x v="3935"/>
    <n v="880"/>
    <x v="285"/>
    <n v="60.18"/>
    <n v="1"/>
    <n v="60.18"/>
    <d v="2017-11-06T00:00:00"/>
    <d v="2017-11-06T00:00:00"/>
    <x v="38"/>
    <x v="40"/>
  </r>
  <r>
    <x v="3940"/>
    <x v="3936"/>
    <n v="644"/>
    <x v="267"/>
    <n v="5.25"/>
    <n v="2"/>
    <n v="10.5"/>
    <d v="2018-04-14T00:00:00"/>
    <d v="2018-04-11T00:00:00"/>
    <x v="23"/>
    <x v="29"/>
  </r>
  <r>
    <x v="3941"/>
    <x v="3937"/>
    <n v="644"/>
    <x v="267"/>
    <n v="10.49"/>
    <n v="2"/>
    <n v="20.98"/>
    <d v="2018-04-19T00:00:00"/>
    <d v="2018-05-05T00:00:00"/>
    <x v="23"/>
    <x v="13"/>
  </r>
  <r>
    <x v="3942"/>
    <x v="3938"/>
    <n v="644"/>
    <x v="267"/>
    <n v="20.97"/>
    <n v="1"/>
    <n v="20.97"/>
    <d v="2018-04-27T00:00:00"/>
    <d v="2018-04-27T00:00:00"/>
    <x v="43"/>
    <x v="13"/>
  </r>
  <r>
    <x v="3943"/>
    <x v="3939"/>
    <n v="609"/>
    <x v="282"/>
    <n v="9.2100000000000009"/>
    <n v="1"/>
    <n v="9.2100000000000009"/>
    <d v="2018-05-02T00:00:00"/>
    <d v="2018-05-02T00:00:00"/>
    <x v="43"/>
    <x v="13"/>
  </r>
  <r>
    <x v="3944"/>
    <x v="3940"/>
    <n v="18"/>
    <x v="284"/>
    <n v="84.72"/>
    <n v="1"/>
    <n v="84.72"/>
    <d v="2018-01-10T00:00:00"/>
    <d v="2018-01-09T00:00:00"/>
    <x v="42"/>
    <x v="39"/>
  </r>
  <r>
    <x v="3945"/>
    <x v="3941"/>
    <n v="387"/>
    <x v="283"/>
    <n v="9.3000000000000007"/>
    <n v="1"/>
    <n v="9.3000000000000007"/>
    <d v="2016-03-03T00:00:00"/>
    <d v="2016-03-03T00:00:00"/>
    <x v="63"/>
    <x v="43"/>
  </r>
  <r>
    <x v="3946"/>
    <x v="3942"/>
    <n v="147"/>
    <x v="352"/>
    <n v="16.53"/>
    <n v="2"/>
    <n v="33.06"/>
    <d v="2018-04-26T00:00:00"/>
    <d v="2018-04-25T00:00:00"/>
    <x v="43"/>
    <x v="29"/>
  </r>
  <r>
    <x v="3947"/>
    <x v="3943"/>
    <n v="206"/>
    <x v="89"/>
    <n v="8.7100000000000009"/>
    <n v="1"/>
    <n v="8.7100000000000009"/>
    <d v="2018-04-25T00:00:00"/>
    <d v="2018-04-25T00:00:00"/>
    <x v="23"/>
    <x v="29"/>
  </r>
  <r>
    <x v="3948"/>
    <x v="3944"/>
    <n v="456"/>
    <x v="125"/>
    <n v="18.420000000000002"/>
    <n v="2"/>
    <n v="36.840000000000003"/>
    <d v="2018-04-17T00:00:00"/>
    <d v="2018-04-17T00:00:00"/>
    <x v="23"/>
    <x v="29"/>
  </r>
  <r>
    <x v="3949"/>
    <x v="3945"/>
    <n v="456"/>
    <x v="125"/>
    <n v="9.2100000000000009"/>
    <n v="1"/>
    <n v="9.2100000000000009"/>
    <d v="2017-12-26T00:00:00"/>
    <d v="2017-12-23T00:00:00"/>
    <x v="6"/>
    <x v="7"/>
  </r>
  <r>
    <x v="3950"/>
    <x v="3946"/>
    <n v="777"/>
    <x v="340"/>
    <n v="3.47"/>
    <n v="2"/>
    <n v="6.94"/>
    <d v="2018-04-30T00:00:00"/>
    <d v="2018-04-30T00:00:00"/>
    <x v="43"/>
    <x v="13"/>
  </r>
  <r>
    <x v="3951"/>
    <x v="3947"/>
    <n v="1052"/>
    <x v="275"/>
    <n v="31.74"/>
    <n v="1"/>
    <n v="31.74"/>
    <d v="2018-03-29T00:00:00"/>
    <d v="2018-04-26T00:00:00"/>
    <x v="23"/>
    <x v="13"/>
  </r>
  <r>
    <x v="3952"/>
    <x v="3948"/>
    <n v="1052"/>
    <x v="275"/>
    <n v="101.55"/>
    <n v="1"/>
    <n v="101.55"/>
    <d v="2018-05-04T00:00:00"/>
    <d v="2018-05-04T00:00:00"/>
    <x v="43"/>
    <x v="13"/>
  </r>
  <r>
    <x v="3953"/>
    <x v="3949"/>
    <n v="1052"/>
    <x v="275"/>
    <n v="15.86"/>
    <n v="1"/>
    <n v="15.86"/>
    <d v="2018-05-04T00:00:00"/>
    <d v="2018-05-04T00:00:00"/>
    <x v="43"/>
    <x v="13"/>
  </r>
  <r>
    <x v="3954"/>
    <x v="3950"/>
    <n v="644"/>
    <x v="267"/>
    <n v="13.91"/>
    <n v="1"/>
    <n v="13.91"/>
    <d v="2014-09-17T00:00:00"/>
    <d v="2014-12-22T00:00:00"/>
    <x v="52"/>
    <x v="42"/>
  </r>
  <r>
    <x v="3955"/>
    <x v="3951"/>
    <n v="760"/>
    <x v="156"/>
    <n v="12.49"/>
    <n v="1"/>
    <n v="12.49"/>
    <d v="2018-04-25T00:00:00"/>
    <d v="2018-04-24T00:00:00"/>
    <x v="23"/>
    <x v="29"/>
  </r>
  <r>
    <x v="3956"/>
    <x v="3952"/>
    <n v="111"/>
    <x v="28"/>
    <n v="6.24"/>
    <n v="2"/>
    <n v="12.48"/>
    <d v="2018-03-01T00:00:00"/>
    <d v="2018-02-26T00:00:00"/>
    <x v="4"/>
    <x v="4"/>
  </r>
  <r>
    <x v="3957"/>
    <x v="3953"/>
    <n v="111"/>
    <x v="28"/>
    <n v="16.66"/>
    <n v="1"/>
    <n v="16.66"/>
    <d v="2017-11-14T00:00:00"/>
    <d v="2017-11-10T00:00:00"/>
    <x v="38"/>
    <x v="40"/>
  </r>
  <r>
    <x v="3958"/>
    <x v="3954"/>
    <n v="1079"/>
    <x v="295"/>
    <n v="36.22"/>
    <n v="1"/>
    <n v="36.22"/>
    <d v="2018-04-26T00:00:00"/>
    <d v="2018-04-26T00:00:00"/>
    <x v="43"/>
    <x v="13"/>
  </r>
  <r>
    <x v="3959"/>
    <x v="3955"/>
    <n v="760"/>
    <x v="156"/>
    <n v="12.49"/>
    <n v="1"/>
    <n v="12.49"/>
    <d v="2018-03-31T00:00:00"/>
    <d v="2018-03-29T00:00:00"/>
    <x v="23"/>
    <x v="29"/>
  </r>
  <r>
    <x v="3960"/>
    <x v="3956"/>
    <n v="760"/>
    <x v="156"/>
    <n v="34.81"/>
    <n v="1"/>
    <n v="34.81"/>
    <d v="2018-04-23T00:00:00"/>
    <d v="2018-04-21T00:00:00"/>
    <x v="23"/>
    <x v="29"/>
  </r>
  <r>
    <x v="3961"/>
    <x v="3957"/>
    <n v="111"/>
    <x v="28"/>
    <n v="6.24"/>
    <n v="1"/>
    <n v="6.24"/>
    <d v="2018-05-04T00:00:00"/>
    <d v="2018-05-02T00:00:00"/>
    <x v="43"/>
    <x v="13"/>
  </r>
  <r>
    <x v="3962"/>
    <x v="3958"/>
    <n v="111"/>
    <x v="28"/>
    <n v="16.66"/>
    <n v="1"/>
    <n v="16.66"/>
    <d v="2018-02-03T00:00:00"/>
    <d v="2018-02-01T00:00:00"/>
    <x v="26"/>
    <x v="11"/>
  </r>
  <r>
    <x v="3963"/>
    <x v="3959"/>
    <n v="760"/>
    <x v="156"/>
    <n v="12.49"/>
    <n v="1"/>
    <n v="12.49"/>
    <d v="2018-04-03T00:00:00"/>
    <d v="2018-03-31T00:00:00"/>
    <x v="23"/>
    <x v="29"/>
  </r>
  <r>
    <x v="3964"/>
    <x v="3960"/>
    <n v="644"/>
    <x v="267"/>
    <n v="2.2000000000000002"/>
    <n v="6"/>
    <n v="13.200000000000001"/>
    <d v="2017-09-29T00:00:00"/>
    <d v="2017-10-02T00:00:00"/>
    <x v="33"/>
    <x v="30"/>
  </r>
  <r>
    <x v="3965"/>
    <x v="3961"/>
    <n v="14"/>
    <x v="259"/>
    <n v="28.68"/>
    <n v="1"/>
    <n v="28.68"/>
    <d v="2009-05-20T00:00:00"/>
    <d v="2009-06-22T00:00:00"/>
    <x v="127"/>
    <x v="96"/>
  </r>
  <r>
    <x v="3966"/>
    <x v="3962"/>
    <n v="686"/>
    <x v="300"/>
    <n v="5.18"/>
    <n v="2"/>
    <n v="10.36"/>
    <d v="2018-04-18T00:00:00"/>
    <d v="2018-04-18T00:00:00"/>
    <x v="23"/>
    <x v="29"/>
  </r>
  <r>
    <x v="3967"/>
    <x v="3963"/>
    <n v="761"/>
    <x v="353"/>
    <n v="26.01"/>
    <n v="1"/>
    <n v="26.01"/>
    <d v="2017-03-31T00:00:00"/>
    <d v="2017-03-31T00:00:00"/>
    <x v="48"/>
    <x v="35"/>
  </r>
  <r>
    <x v="3968"/>
    <x v="3964"/>
    <n v="11"/>
    <x v="290"/>
    <n v="7.56"/>
    <n v="1"/>
    <n v="7.56"/>
    <d v="2018-04-18T00:00:00"/>
    <d v="2018-04-18T00:00:00"/>
    <x v="23"/>
    <x v="29"/>
  </r>
  <r>
    <x v="3969"/>
    <x v="3965"/>
    <n v="884"/>
    <x v="354"/>
    <n v="2.5"/>
    <n v="1"/>
    <n v="2.5"/>
    <d v="2018-04-26T00:00:00"/>
    <d v="2018-04-26T00:00:00"/>
    <x v="43"/>
    <x v="13"/>
  </r>
  <r>
    <x v="3970"/>
    <x v="3966"/>
    <n v="795"/>
    <x v="355"/>
    <n v="18.420000000000002"/>
    <n v="1"/>
    <n v="18.420000000000002"/>
    <d v="2018-04-30T00:00:00"/>
    <d v="2018-04-28T00:00:00"/>
    <x v="43"/>
    <x v="13"/>
  </r>
  <r>
    <x v="3971"/>
    <x v="3967"/>
    <n v="644"/>
    <x v="267"/>
    <n v="16.84"/>
    <n v="1"/>
    <n v="16.84"/>
    <d v="2017-01-26T00:00:00"/>
    <d v="2016-10-31T00:00:00"/>
    <x v="39"/>
    <x v="5"/>
  </r>
  <r>
    <x v="3972"/>
    <x v="3968"/>
    <n v="777"/>
    <x v="340"/>
    <n v="6.24"/>
    <n v="2"/>
    <n v="12.48"/>
    <d v="2018-05-04T00:00:00"/>
    <d v="2018-05-04T00:00:00"/>
    <x v="43"/>
    <x v="13"/>
  </r>
  <r>
    <x v="3973"/>
    <x v="3969"/>
    <n v="644"/>
    <x v="267"/>
    <n v="21.06"/>
    <n v="1"/>
    <n v="21.06"/>
    <d v="2018-01-08T00:00:00"/>
    <d v="2018-01-05T00:00:00"/>
    <x v="42"/>
    <x v="39"/>
  </r>
  <r>
    <x v="3974"/>
    <x v="3970"/>
    <n v="1079"/>
    <x v="295"/>
    <n v="35.92"/>
    <n v="1"/>
    <n v="35.92"/>
    <d v="2016-07-26T00:00:00"/>
    <d v="2016-07-25T00:00:00"/>
    <x v="57"/>
    <x v="26"/>
  </r>
  <r>
    <x v="3975"/>
    <x v="3971"/>
    <n v="493"/>
    <x v="170"/>
    <n v="19.170000000000002"/>
    <n v="2"/>
    <n v="38.340000000000003"/>
    <d v="2018-05-03T00:00:00"/>
    <d v="2018-05-02T00:00:00"/>
    <x v="43"/>
    <x v="13"/>
  </r>
  <r>
    <x v="3976"/>
    <x v="3972"/>
    <n v="547"/>
    <x v="315"/>
    <n v="6.03"/>
    <n v="2"/>
    <n v="12.06"/>
    <d v="2018-05-04T00:00:00"/>
    <d v="2018-05-04T00:00:00"/>
    <x v="43"/>
    <x v="13"/>
  </r>
  <r>
    <x v="3977"/>
    <x v="3973"/>
    <n v="547"/>
    <x v="315"/>
    <n v="2.5"/>
    <n v="3"/>
    <n v="7.5"/>
    <d v="2018-05-03T00:00:00"/>
    <d v="2018-05-03T00:00:00"/>
    <x v="43"/>
    <x v="13"/>
  </r>
  <r>
    <x v="3978"/>
    <x v="3974"/>
    <n v="734"/>
    <x v="346"/>
    <n v="5.96"/>
    <n v="1"/>
    <n v="5.96"/>
    <d v="2018-03-08T00:00:00"/>
    <d v="2018-03-08T00:00:00"/>
    <x v="4"/>
    <x v="4"/>
  </r>
  <r>
    <x v="3979"/>
    <x v="3975"/>
    <n v="523"/>
    <x v="270"/>
    <n v="92.1"/>
    <n v="1"/>
    <n v="92.1"/>
    <d v="2018-04-28T00:00:00"/>
    <d v="2018-04-27T00:00:00"/>
    <x v="43"/>
    <x v="13"/>
  </r>
  <r>
    <x v="3980"/>
    <x v="3976"/>
    <n v="509"/>
    <x v="278"/>
    <n v="15.91"/>
    <n v="1"/>
    <n v="15.91"/>
    <d v="2018-04-27T00:00:00"/>
    <d v="2018-04-26T00:00:00"/>
    <x v="43"/>
    <x v="13"/>
  </r>
  <r>
    <x v="3981"/>
    <x v="3977"/>
    <n v="863"/>
    <x v="123"/>
    <n v="8.93"/>
    <n v="1"/>
    <n v="8.93"/>
    <d v="2017-08-31T00:00:00"/>
    <d v="2017-08-31T00:00:00"/>
    <x v="37"/>
    <x v="33"/>
  </r>
  <r>
    <x v="3982"/>
    <x v="3978"/>
    <n v="863"/>
    <x v="123"/>
    <n v="14.6"/>
    <n v="1"/>
    <n v="14.6"/>
    <d v="2018-02-14T00:00:00"/>
    <d v="2018-02-14T00:00:00"/>
    <x v="26"/>
    <x v="11"/>
  </r>
  <r>
    <x v="3983"/>
    <x v="3157"/>
    <n v="644"/>
    <x v="267"/>
    <n v="11.88"/>
    <n v="1"/>
    <n v="11.88"/>
    <d v="2011-11-14T00:00:00"/>
    <d v="2012-02-10T00:00:00"/>
    <x v="128"/>
    <x v="62"/>
  </r>
  <r>
    <x v="3984"/>
    <x v="3979"/>
    <n v="611"/>
    <x v="47"/>
    <n v="8.1199999999999992"/>
    <n v="5"/>
    <n v="40.599999999999994"/>
    <d v="2018-04-30T00:00:00"/>
    <d v="2018-04-30T00:00:00"/>
    <x v="43"/>
    <x v="13"/>
  </r>
  <r>
    <x v="3985"/>
    <x v="3980"/>
    <n v="1199"/>
    <x v="262"/>
    <n v="17.3"/>
    <n v="1"/>
    <n v="17.3"/>
    <d v="2018-04-21T00:00:00"/>
    <d v="2018-04-20T00:00:00"/>
    <x v="23"/>
    <x v="29"/>
  </r>
  <r>
    <x v="3986"/>
    <x v="3981"/>
    <n v="1199"/>
    <x v="262"/>
    <n v="47.6"/>
    <n v="1"/>
    <n v="47.6"/>
    <d v="2016-02-19T00:00:00"/>
    <d v="2016-09-03T00:00:00"/>
    <x v="63"/>
    <x v="6"/>
  </r>
  <r>
    <x v="3987"/>
    <x v="3982"/>
    <n v="1011"/>
    <x v="271"/>
    <n v="7.45"/>
    <n v="2"/>
    <n v="14.9"/>
    <d v="2018-04-23T00:00:00"/>
    <d v="2018-04-21T00:00:00"/>
    <x v="23"/>
    <x v="29"/>
  </r>
  <r>
    <x v="3988"/>
    <x v="3983"/>
    <n v="644"/>
    <x v="267"/>
    <n v="2.5"/>
    <n v="1"/>
    <n v="2.5"/>
    <d v="2018-05-07T00:00:00"/>
    <d v="2018-05-04T00:00:00"/>
    <x v="43"/>
    <x v="13"/>
  </r>
  <r>
    <x v="3989"/>
    <x v="3984"/>
    <n v="644"/>
    <x v="267"/>
    <n v="2.4"/>
    <n v="5"/>
    <n v="12"/>
    <d v="2018-05-02T00:00:00"/>
    <d v="2018-05-04T00:00:00"/>
    <x v="43"/>
    <x v="13"/>
  </r>
  <r>
    <x v="3990"/>
    <x v="3985"/>
    <n v="644"/>
    <x v="267"/>
    <n v="3.28"/>
    <n v="2"/>
    <n v="6.56"/>
    <d v="2018-05-04T00:00:00"/>
    <d v="2018-05-03T00:00:00"/>
    <x v="43"/>
    <x v="13"/>
  </r>
  <r>
    <x v="3991"/>
    <x v="3986"/>
    <n v="644"/>
    <x v="267"/>
    <n v="3.06"/>
    <n v="2"/>
    <n v="6.12"/>
    <d v="2018-05-04T00:00:00"/>
    <d v="2018-05-04T00:00:00"/>
    <x v="43"/>
    <x v="13"/>
  </r>
  <r>
    <x v="3992"/>
    <x v="3987"/>
    <n v="644"/>
    <x v="267"/>
    <n v="3.28"/>
    <n v="1"/>
    <n v="3.28"/>
    <d v="2018-04-30T00:00:00"/>
    <d v="2018-04-30T00:00:00"/>
    <x v="43"/>
    <x v="13"/>
  </r>
  <r>
    <x v="3993"/>
    <x v="3988"/>
    <n v="644"/>
    <x v="267"/>
    <n v="21.06"/>
    <n v="1"/>
    <n v="21.06"/>
    <d v="2017-12-18T00:00:00"/>
    <d v="2017-12-18T00:00:00"/>
    <x v="6"/>
    <x v="7"/>
  </r>
  <r>
    <x v="3994"/>
    <x v="3989"/>
    <n v="318"/>
    <x v="63"/>
    <n v="6.82"/>
    <n v="2"/>
    <n v="13.64"/>
    <d v="2018-04-30T00:00:00"/>
    <d v="2018-04-30T00:00:00"/>
    <x v="43"/>
    <x v="13"/>
  </r>
  <r>
    <x v="3995"/>
    <x v="3990"/>
    <n v="186"/>
    <x v="160"/>
    <n v="8.98"/>
    <n v="3"/>
    <n v="26.94"/>
    <d v="2018-05-03T00:00:00"/>
    <d v="2018-05-03T00:00:00"/>
    <x v="43"/>
    <x v="13"/>
  </r>
  <r>
    <x v="3996"/>
    <x v="3991"/>
    <n v="186"/>
    <x v="160"/>
    <n v="3.95"/>
    <n v="5"/>
    <n v="19.75"/>
    <d v="2018-05-03T00:00:00"/>
    <d v="2018-05-03T00:00:00"/>
    <x v="43"/>
    <x v="13"/>
  </r>
  <r>
    <x v="3997"/>
    <x v="3992"/>
    <n v="1043"/>
    <x v="356"/>
    <n v="48.49"/>
    <n v="2"/>
    <n v="96.98"/>
    <d v="2017-02-11T00:00:00"/>
    <d v="2016-12-27T00:00:00"/>
    <x v="40"/>
    <x v="28"/>
  </r>
  <r>
    <x v="3998"/>
    <x v="3993"/>
    <n v="654"/>
    <x v="269"/>
    <n v="35.42"/>
    <n v="1"/>
    <n v="35.42"/>
    <d v="2018-03-31T00:00:00"/>
    <d v="2018-03-29T00:00:00"/>
    <x v="23"/>
    <x v="29"/>
  </r>
  <r>
    <x v="3999"/>
    <x v="3994"/>
    <n v="654"/>
    <x v="269"/>
    <n v="26.35"/>
    <n v="1"/>
    <n v="26.35"/>
    <d v="2018-04-19T00:00:00"/>
    <d v="2018-04-19T00:00:00"/>
    <x v="23"/>
    <x v="29"/>
  </r>
  <r>
    <x v="4000"/>
    <x v="3995"/>
    <n v="654"/>
    <x v="269"/>
    <n v="28.24"/>
    <n v="1"/>
    <n v="28.24"/>
    <d v="2017-10-17T00:00:00"/>
    <d v="2017-10-17T00:00:00"/>
    <x v="33"/>
    <x v="30"/>
  </r>
  <r>
    <x v="4001"/>
    <x v="3996"/>
    <n v="644"/>
    <x v="267"/>
    <n v="1.94"/>
    <n v="18"/>
    <n v="34.92"/>
    <d v="2018-05-04T00:00:00"/>
    <d v="2018-05-05T00:00:00"/>
    <x v="43"/>
    <x v="13"/>
  </r>
  <r>
    <x v="4002"/>
    <x v="3997"/>
    <n v="345"/>
    <x v="260"/>
    <n v="4.3600000000000003"/>
    <n v="3"/>
    <n v="13.080000000000002"/>
    <d v="2018-05-03T00:00:00"/>
    <d v="2018-05-03T00:00:00"/>
    <x v="43"/>
    <x v="13"/>
  </r>
  <r>
    <x v="4003"/>
    <x v="3998"/>
    <n v="345"/>
    <x v="260"/>
    <n v="12.11"/>
    <n v="1"/>
    <n v="12.11"/>
    <d v="2017-12-07T00:00:00"/>
    <d v="2017-12-07T00:00:00"/>
    <x v="6"/>
    <x v="7"/>
  </r>
  <r>
    <x v="4004"/>
    <x v="3999"/>
    <n v="345"/>
    <x v="260"/>
    <n v="20.079999999999998"/>
    <n v="1"/>
    <n v="20.079999999999998"/>
    <d v="2018-03-15T00:00:00"/>
    <d v="2018-03-15T00:00:00"/>
    <x v="4"/>
    <x v="4"/>
  </r>
  <r>
    <x v="4005"/>
    <x v="4000"/>
    <n v="1199"/>
    <x v="262"/>
    <n v="17.3"/>
    <n v="1"/>
    <n v="17.3"/>
    <d v="2018-04-25T00:00:00"/>
    <d v="2018-04-25T00:00:00"/>
    <x v="23"/>
    <x v="29"/>
  </r>
  <r>
    <x v="4006"/>
    <x v="4001"/>
    <n v="1199"/>
    <x v="262"/>
    <n v="47.6"/>
    <n v="1"/>
    <n v="47.6"/>
    <d v="2018-01-02T00:00:00"/>
    <d v="2018-01-02T00:00:00"/>
    <x v="42"/>
    <x v="39"/>
  </r>
  <r>
    <x v="4007"/>
    <x v="4002"/>
    <n v="1199"/>
    <x v="262"/>
    <n v="9.9499999999999993"/>
    <n v="1"/>
    <n v="9.9499999999999993"/>
    <d v="2018-04-19T00:00:00"/>
    <d v="2018-04-18T00:00:00"/>
    <x v="23"/>
    <x v="29"/>
  </r>
  <r>
    <x v="4008"/>
    <x v="4003"/>
    <n v="5183"/>
    <x v="351"/>
    <n v="13.19"/>
    <n v="1"/>
    <n v="13.19"/>
    <d v="2016-09-01T00:00:00"/>
    <d v="2017-04-06T00:00:00"/>
    <x v="31"/>
    <x v="50"/>
  </r>
  <r>
    <x v="4009"/>
    <x v="4004"/>
    <n v="759"/>
    <x v="307"/>
    <n v="7.21"/>
    <n v="1"/>
    <n v="7.21"/>
    <d v="2018-04-03T00:00:00"/>
    <d v="2018-03-31T00:00:00"/>
    <x v="23"/>
    <x v="29"/>
  </r>
  <r>
    <x v="4010"/>
    <x v="4005"/>
    <n v="1006"/>
    <x v="329"/>
    <n v="7.87"/>
    <n v="1"/>
    <n v="7.87"/>
    <d v="2018-01-26T00:00:00"/>
    <d v="2018-04-18T00:00:00"/>
    <x v="26"/>
    <x v="29"/>
  </r>
  <r>
    <x v="4011"/>
    <x v="4006"/>
    <n v="1131"/>
    <x v="333"/>
    <n v="5.48"/>
    <n v="1"/>
    <n v="5.48"/>
    <d v="2017-09-22T00:00:00"/>
    <d v="2017-09-22T00:00:00"/>
    <x v="37"/>
    <x v="33"/>
  </r>
  <r>
    <x v="4012"/>
    <x v="4007"/>
    <n v="1054"/>
    <x v="291"/>
    <n v="4.42"/>
    <n v="2"/>
    <n v="8.84"/>
    <d v="2018-05-04T00:00:00"/>
    <d v="2018-05-03T00:00:00"/>
    <x v="43"/>
    <x v="13"/>
  </r>
  <r>
    <x v="4013"/>
    <x v="4008"/>
    <n v="513"/>
    <x v="85"/>
    <n v="166.05"/>
    <n v="1"/>
    <n v="166.05"/>
    <d v="2018-04-06T00:00:00"/>
    <d v="2018-04-06T00:00:00"/>
    <x v="23"/>
    <x v="29"/>
  </r>
  <r>
    <x v="4014"/>
    <x v="4009"/>
    <n v="513"/>
    <x v="85"/>
    <n v="143.28"/>
    <n v="1"/>
    <n v="143.28"/>
    <d v="2018-04-16T00:00:00"/>
    <d v="2018-04-16T00:00:00"/>
    <x v="23"/>
    <x v="29"/>
  </r>
  <r>
    <x v="4015"/>
    <x v="4010"/>
    <n v="513"/>
    <x v="85"/>
    <n v="197.33"/>
    <n v="1"/>
    <n v="197.33"/>
    <d v="2017-11-09T00:00:00"/>
    <d v="2017-11-08T00:00:00"/>
    <x v="38"/>
    <x v="40"/>
  </r>
  <r>
    <x v="4016"/>
    <x v="4011"/>
    <n v="513"/>
    <x v="85"/>
    <n v="54.58"/>
    <n v="1"/>
    <n v="54.58"/>
    <d v="2018-04-23T00:00:00"/>
    <d v="2018-04-21T00:00:00"/>
    <x v="23"/>
    <x v="29"/>
  </r>
  <r>
    <x v="4017"/>
    <x v="4012"/>
    <n v="513"/>
    <x v="85"/>
    <n v="28.26"/>
    <n v="1"/>
    <n v="28.26"/>
    <d v="2018-03-06T00:00:00"/>
    <d v="2018-03-05T00:00:00"/>
    <x v="4"/>
    <x v="4"/>
  </r>
  <r>
    <x v="4018"/>
    <x v="4013"/>
    <n v="345"/>
    <x v="260"/>
    <n v="51.16"/>
    <n v="1"/>
    <n v="51.16"/>
    <d v="2018-04-23T00:00:00"/>
    <d v="2018-04-21T00:00:00"/>
    <x v="23"/>
    <x v="29"/>
  </r>
  <r>
    <x v="4019"/>
    <x v="4014"/>
    <n v="345"/>
    <x v="260"/>
    <n v="134.1"/>
    <n v="1"/>
    <n v="134.1"/>
    <d v="2018-04-05T00:00:00"/>
    <d v="2018-04-05T00:00:00"/>
    <x v="23"/>
    <x v="29"/>
  </r>
  <r>
    <x v="4020"/>
    <x v="4015"/>
    <n v="345"/>
    <x v="260"/>
    <n v="149.49"/>
    <n v="1"/>
    <n v="149.49"/>
    <d v="2018-05-05T00:00:00"/>
    <d v="2018-05-04T00:00:00"/>
    <x v="43"/>
    <x v="13"/>
  </r>
  <r>
    <x v="4021"/>
    <x v="4016"/>
    <n v="345"/>
    <x v="260"/>
    <n v="78.900000000000006"/>
    <n v="1"/>
    <n v="78.900000000000006"/>
    <d v="2017-12-11T00:00:00"/>
    <d v="2017-12-09T00:00:00"/>
    <x v="6"/>
    <x v="7"/>
  </r>
  <r>
    <x v="4022"/>
    <x v="4017"/>
    <n v="345"/>
    <x v="260"/>
    <n v="96.46"/>
    <n v="1"/>
    <n v="96.46"/>
    <d v="2018-04-04T00:00:00"/>
    <d v="2018-04-03T00:00:00"/>
    <x v="23"/>
    <x v="29"/>
  </r>
  <r>
    <x v="4023"/>
    <x v="4018"/>
    <n v="345"/>
    <x v="260"/>
    <n v="110.43"/>
    <n v="1"/>
    <n v="110.43"/>
    <d v="2017-08-24T00:00:00"/>
    <d v="2017-08-24T00:00:00"/>
    <x v="35"/>
    <x v="8"/>
  </r>
  <r>
    <x v="4024"/>
    <x v="4019"/>
    <n v="513"/>
    <x v="85"/>
    <n v="141.36000000000001"/>
    <n v="1"/>
    <n v="141.36000000000001"/>
    <d v="2018-04-28T00:00:00"/>
    <d v="2018-04-27T00:00:00"/>
    <x v="43"/>
    <x v="13"/>
  </r>
  <r>
    <x v="4025"/>
    <x v="4020"/>
    <n v="513"/>
    <x v="85"/>
    <n v="12.18"/>
    <n v="1"/>
    <n v="12.18"/>
    <d v="2017-08-25T00:00:00"/>
    <d v="2017-08-24T00:00:00"/>
    <x v="35"/>
    <x v="8"/>
  </r>
  <r>
    <x v="4026"/>
    <x v="4021"/>
    <n v="1011"/>
    <x v="271"/>
    <n v="16.28"/>
    <n v="1"/>
    <n v="16.28"/>
    <d v="2018-05-02T00:00:00"/>
    <d v="2018-04-30T00:00:00"/>
    <x v="43"/>
    <x v="13"/>
  </r>
  <r>
    <x v="4027"/>
    <x v="4022"/>
    <n v="1011"/>
    <x v="271"/>
    <n v="8.6"/>
    <n v="1"/>
    <n v="8.6"/>
    <d v="2018-04-25T00:00:00"/>
    <d v="2018-04-24T00:00:00"/>
    <x v="23"/>
    <x v="29"/>
  </r>
  <r>
    <x v="4028"/>
    <x v="4023"/>
    <n v="1142"/>
    <x v="277"/>
    <n v="39.96"/>
    <n v="1"/>
    <n v="39.96"/>
    <d v="2017-04-14T00:00:00"/>
    <d v="2017-04-14T00:00:00"/>
    <x v="53"/>
    <x v="50"/>
  </r>
  <r>
    <x v="4029"/>
    <x v="4024"/>
    <n v="523"/>
    <x v="270"/>
    <n v="2.5"/>
    <n v="2"/>
    <n v="5"/>
    <d v="2018-04-30T00:00:00"/>
    <d v="2018-04-30T00:00:00"/>
    <x v="43"/>
    <x v="13"/>
  </r>
  <r>
    <x v="4030"/>
    <x v="4025"/>
    <n v="523"/>
    <x v="270"/>
    <n v="2.5"/>
    <n v="1"/>
    <n v="2.5"/>
    <d v="2018-04-24T00:00:00"/>
    <d v="2018-04-23T00:00:00"/>
    <x v="23"/>
    <x v="29"/>
  </r>
  <r>
    <x v="4031"/>
    <x v="4026"/>
    <n v="523"/>
    <x v="270"/>
    <n v="3.23"/>
    <n v="1"/>
    <n v="3.23"/>
    <d v="2018-03-09T00:00:00"/>
    <d v="2018-03-09T00:00:00"/>
    <x v="4"/>
    <x v="4"/>
  </r>
  <r>
    <x v="4032"/>
    <x v="4027"/>
    <n v="523"/>
    <x v="270"/>
    <n v="3.31"/>
    <n v="2"/>
    <n v="6.62"/>
    <d v="2018-05-03T00:00:00"/>
    <d v="2018-05-03T00:00:00"/>
    <x v="43"/>
    <x v="13"/>
  </r>
  <r>
    <x v="4033"/>
    <x v="4028"/>
    <n v="718"/>
    <x v="274"/>
    <n v="16.3"/>
    <n v="1"/>
    <n v="16.3"/>
    <d v="2018-04-18T00:00:00"/>
    <d v="2018-04-18T00:00:00"/>
    <x v="23"/>
    <x v="29"/>
  </r>
  <r>
    <x v="4034"/>
    <x v="4029"/>
    <n v="863"/>
    <x v="123"/>
    <n v="2.11"/>
    <n v="1"/>
    <n v="2.11"/>
    <d v="2014-07-25T00:00:00"/>
    <d v="2014-07-24T00:00:00"/>
    <x v="11"/>
    <x v="76"/>
  </r>
  <r>
    <x v="4035"/>
    <x v="4030"/>
    <n v="523"/>
    <x v="270"/>
    <n v="17.14"/>
    <n v="2"/>
    <n v="34.28"/>
    <d v="2018-04-26T00:00:00"/>
    <d v="2018-05-07T00:00:00"/>
    <x v="43"/>
    <x v="13"/>
  </r>
  <r>
    <x v="4036"/>
    <x v="4031"/>
    <n v="345"/>
    <x v="260"/>
    <n v="22.85"/>
    <n v="2"/>
    <n v="45.7"/>
    <d v="2018-04-17T00:00:00"/>
    <d v="2018-04-17T00:00:00"/>
    <x v="23"/>
    <x v="29"/>
  </r>
  <r>
    <x v="4037"/>
    <x v="4032"/>
    <n v="777"/>
    <x v="340"/>
    <n v="2.5"/>
    <n v="1"/>
    <n v="2.5"/>
    <d v="2018-05-04T00:00:00"/>
    <d v="2018-05-04T00:00:00"/>
    <x v="43"/>
    <x v="13"/>
  </r>
  <r>
    <x v="4038"/>
    <x v="4033"/>
    <n v="186"/>
    <x v="160"/>
    <n v="6.79"/>
    <n v="1"/>
    <n v="6.79"/>
    <d v="2018-03-29T00:00:00"/>
    <d v="2018-03-28T00:00:00"/>
    <x v="23"/>
    <x v="29"/>
  </r>
  <r>
    <x v="4039"/>
    <x v="4034"/>
    <n v="789"/>
    <x v="263"/>
    <n v="15.61"/>
    <n v="1"/>
    <n v="15.61"/>
    <d v="2018-04-17T00:00:00"/>
    <d v="2018-04-17T00:00:00"/>
    <x v="23"/>
    <x v="29"/>
  </r>
  <r>
    <x v="4040"/>
    <x v="4035"/>
    <n v="886"/>
    <x v="311"/>
    <n v="13.78"/>
    <n v="1"/>
    <n v="13.78"/>
    <d v="2018-04-09T00:00:00"/>
    <d v="2018-04-09T00:00:00"/>
    <x v="23"/>
    <x v="29"/>
  </r>
  <r>
    <x v="4041"/>
    <x v="4036"/>
    <n v="11"/>
    <x v="290"/>
    <n v="5.09"/>
    <n v="1"/>
    <n v="5.09"/>
    <d v="2017-02-07T00:00:00"/>
    <d v="2017-02-06T00:00:00"/>
    <x v="40"/>
    <x v="34"/>
  </r>
  <r>
    <x v="4042"/>
    <x v="4037"/>
    <n v="1079"/>
    <x v="295"/>
    <n v="12.96"/>
    <n v="1"/>
    <n v="12.96"/>
    <d v="2018-03-06T00:00:00"/>
    <d v="2018-04-26T00:00:00"/>
    <x v="4"/>
    <x v="13"/>
  </r>
  <r>
    <x v="4043"/>
    <x v="4038"/>
    <n v="1079"/>
    <x v="295"/>
    <n v="12.96"/>
    <n v="1"/>
    <n v="12.96"/>
    <d v="2017-09-29T00:00:00"/>
    <d v="2017-10-11T00:00:00"/>
    <x v="33"/>
    <x v="30"/>
  </r>
  <r>
    <x v="4044"/>
    <x v="4039"/>
    <n v="1079"/>
    <x v="295"/>
    <n v="3.08"/>
    <n v="1"/>
    <n v="3.08"/>
    <d v="2018-04-30T00:00:00"/>
    <d v="2018-04-30T00:00:00"/>
    <x v="43"/>
    <x v="13"/>
  </r>
  <r>
    <x v="4045"/>
    <x v="4040"/>
    <n v="523"/>
    <x v="270"/>
    <n v="16.170000000000002"/>
    <n v="1"/>
    <n v="16.170000000000002"/>
    <d v="2018-05-04T00:00:00"/>
    <d v="2018-05-04T00:00:00"/>
    <x v="43"/>
    <x v="13"/>
  </r>
  <r>
    <x v="4046"/>
    <x v="4041"/>
    <n v="669"/>
    <x v="67"/>
    <n v="7.4"/>
    <n v="1"/>
    <n v="7.4"/>
    <d v="2017-09-30T00:00:00"/>
    <d v="2018-04-12T00:00:00"/>
    <x v="33"/>
    <x v="29"/>
  </r>
  <r>
    <x v="4047"/>
    <x v="4042"/>
    <n v="523"/>
    <x v="270"/>
    <n v="8.09"/>
    <n v="1"/>
    <n v="8.09"/>
    <d v="2018-01-16T00:00:00"/>
    <d v="2018-01-16T00:00:00"/>
    <x v="42"/>
    <x v="39"/>
  </r>
  <r>
    <x v="4048"/>
    <x v="4043"/>
    <n v="863"/>
    <x v="123"/>
    <n v="2.5"/>
    <n v="2"/>
    <n v="5"/>
    <d v="2018-04-30T00:00:00"/>
    <d v="2018-04-30T00:00:00"/>
    <x v="43"/>
    <x v="13"/>
  </r>
  <r>
    <x v="4049"/>
    <x v="4044"/>
    <n v="111"/>
    <x v="28"/>
    <n v="7.49"/>
    <n v="3"/>
    <n v="22.47"/>
    <d v="2018-04-30T00:00:00"/>
    <d v="2018-04-30T00:00:00"/>
    <x v="43"/>
    <x v="13"/>
  </r>
  <r>
    <x v="4050"/>
    <x v="4045"/>
    <n v="345"/>
    <x v="260"/>
    <n v="186.59"/>
    <n v="1"/>
    <n v="186.59"/>
    <d v="2016-12-05T00:00:00"/>
    <d v="2016-12-03T00:00:00"/>
    <x v="54"/>
    <x v="28"/>
  </r>
  <r>
    <x v="4051"/>
    <x v="4046"/>
    <n v="777"/>
    <x v="340"/>
    <n v="7.71"/>
    <n v="1"/>
    <n v="7.71"/>
    <d v="2018-04-18T00:00:00"/>
    <d v="2018-04-18T00:00:00"/>
    <x v="23"/>
    <x v="29"/>
  </r>
  <r>
    <x v="4052"/>
    <x v="4047"/>
    <n v="644"/>
    <x v="267"/>
    <n v="97.22"/>
    <n v="1"/>
    <n v="97.22"/>
    <d v="2018-05-04T00:00:00"/>
    <d v="2018-05-04T00:00:00"/>
    <x v="43"/>
    <x v="13"/>
  </r>
  <r>
    <x v="4053"/>
    <x v="4048"/>
    <n v="644"/>
    <x v="267"/>
    <n v="64.819999999999993"/>
    <n v="1"/>
    <n v="64.819999999999993"/>
    <d v="2017-05-10T00:00:00"/>
    <d v="2017-05-10T00:00:00"/>
    <x v="60"/>
    <x v="48"/>
  </r>
  <r>
    <x v="4054"/>
    <x v="4049"/>
    <n v="644"/>
    <x v="267"/>
    <n v="32.409999999999997"/>
    <n v="1"/>
    <n v="32.409999999999997"/>
    <d v="2018-05-04T00:00:00"/>
    <d v="2018-05-03T00:00:00"/>
    <x v="43"/>
    <x v="13"/>
  </r>
  <r>
    <x v="4055"/>
    <x v="4050"/>
    <n v="1043"/>
    <x v="356"/>
    <n v="8.15"/>
    <n v="1"/>
    <n v="8.15"/>
    <d v="2018-03-28T00:00:00"/>
    <d v="2018-03-26T00:00:00"/>
    <x v="23"/>
    <x v="4"/>
  </r>
  <r>
    <x v="4056"/>
    <x v="4051"/>
    <n v="206"/>
    <x v="89"/>
    <n v="2.89"/>
    <n v="2"/>
    <n v="5.78"/>
    <d v="2018-04-24T00:00:00"/>
    <d v="2018-04-24T00:00:00"/>
    <x v="23"/>
    <x v="29"/>
  </r>
  <r>
    <x v="4057"/>
    <x v="4052"/>
    <n v="206"/>
    <x v="89"/>
    <n v="2.5"/>
    <n v="4"/>
    <n v="10"/>
    <d v="2018-05-07T00:00:00"/>
    <d v="2018-05-05T00:00:00"/>
    <x v="43"/>
    <x v="13"/>
  </r>
  <r>
    <x v="4058"/>
    <x v="4053"/>
    <n v="789"/>
    <x v="263"/>
    <n v="14.05"/>
    <n v="1"/>
    <n v="14.05"/>
    <d v="2015-10-23T00:00:00"/>
    <d v="2015-10-23T00:00:00"/>
    <x v="79"/>
    <x v="12"/>
  </r>
  <r>
    <x v="4059"/>
    <x v="4054"/>
    <n v="1016"/>
    <x v="225"/>
    <n v="13.9"/>
    <n v="1"/>
    <n v="13.9"/>
    <d v="2017-03-21T00:00:00"/>
    <d v="2017-05-15T00:00:00"/>
    <x v="48"/>
    <x v="48"/>
  </r>
  <r>
    <x v="4060"/>
    <x v="4055"/>
    <n v="111"/>
    <x v="28"/>
    <n v="64.819999999999993"/>
    <n v="2"/>
    <n v="129.63999999999999"/>
    <d v="2017-01-21T00:00:00"/>
    <d v="2017-03-27T00:00:00"/>
    <x v="39"/>
    <x v="35"/>
  </r>
  <r>
    <x v="4061"/>
    <x v="4056"/>
    <n v="11"/>
    <x v="290"/>
    <n v="13.33"/>
    <n v="1"/>
    <n v="13.33"/>
    <d v="2017-03-30T00:00:00"/>
    <d v="2017-03-30T00:00:00"/>
    <x v="48"/>
    <x v="35"/>
  </r>
  <r>
    <x v="4062"/>
    <x v="4057"/>
    <n v="644"/>
    <x v="267"/>
    <n v="23.96"/>
    <n v="3"/>
    <n v="71.88"/>
    <d v="2018-05-04T00:00:00"/>
    <d v="2018-05-04T00:00:00"/>
    <x v="43"/>
    <x v="13"/>
  </r>
  <r>
    <x v="4063"/>
    <x v="4058"/>
    <n v="493"/>
    <x v="170"/>
    <n v="3.75"/>
    <n v="1"/>
    <n v="3.75"/>
    <d v="2018-01-18T00:00:00"/>
    <d v="2018-01-18T00:00:00"/>
    <x v="42"/>
    <x v="39"/>
  </r>
  <r>
    <x v="4064"/>
    <x v="4059"/>
    <n v="493"/>
    <x v="170"/>
    <n v="3.75"/>
    <n v="1"/>
    <n v="3.75"/>
    <d v="2018-01-30T00:00:00"/>
    <d v="2018-01-30T00:00:00"/>
    <x v="26"/>
    <x v="11"/>
  </r>
  <r>
    <x v="4065"/>
    <x v="4060"/>
    <n v="436"/>
    <x v="153"/>
    <n v="3.22"/>
    <n v="1"/>
    <n v="3.22"/>
    <d v="2018-03-22T00:00:00"/>
    <d v="2018-03-22T00:00:00"/>
    <x v="4"/>
    <x v="4"/>
  </r>
  <r>
    <x v="4066"/>
    <x v="4061"/>
    <n v="111"/>
    <x v="28"/>
    <n v="11.99"/>
    <n v="2"/>
    <n v="23.98"/>
    <d v="2018-05-05T00:00:00"/>
    <d v="2018-05-04T00:00:00"/>
    <x v="43"/>
    <x v="13"/>
  </r>
  <r>
    <x v="4067"/>
    <x v="4062"/>
    <n v="186"/>
    <x v="160"/>
    <n v="12.8"/>
    <n v="3"/>
    <n v="38.400000000000006"/>
    <d v="2018-04-25T00:00:00"/>
    <d v="2018-04-25T00:00:00"/>
    <x v="23"/>
    <x v="29"/>
  </r>
  <r>
    <x v="4068"/>
    <x v="4063"/>
    <n v="387"/>
    <x v="283"/>
    <n v="12.8"/>
    <n v="3"/>
    <n v="38.400000000000006"/>
    <d v="2018-04-30T00:00:00"/>
    <d v="2018-04-30T00:00:00"/>
    <x v="43"/>
    <x v="13"/>
  </r>
  <r>
    <x v="4069"/>
    <x v="4064"/>
    <n v="777"/>
    <x v="340"/>
    <n v="20.79"/>
    <n v="1"/>
    <n v="20.79"/>
    <d v="2018-03-26T00:00:00"/>
    <d v="2018-03-24T00:00:00"/>
    <x v="4"/>
    <x v="4"/>
  </r>
  <r>
    <x v="4070"/>
    <x v="4065"/>
    <n v="599"/>
    <x v="70"/>
    <n v="3.75"/>
    <n v="1"/>
    <n v="3.75"/>
    <d v="2016-03-30T00:00:00"/>
    <d v="2016-03-29T00:00:00"/>
    <x v="20"/>
    <x v="21"/>
  </r>
  <r>
    <x v="4071"/>
    <x v="4066"/>
    <n v="777"/>
    <x v="340"/>
    <n v="28.54"/>
    <n v="1"/>
    <n v="28.54"/>
    <d v="2018-05-03T00:00:00"/>
    <d v="2018-05-03T00:00:00"/>
    <x v="43"/>
    <x v="13"/>
  </r>
  <r>
    <x v="4072"/>
    <x v="4067"/>
    <n v="140"/>
    <x v="80"/>
    <n v="28.54"/>
    <n v="1"/>
    <n v="28.54"/>
    <d v="2017-11-02T00:00:00"/>
    <d v="2017-11-02T00:00:00"/>
    <x v="38"/>
    <x v="40"/>
  </r>
  <r>
    <x v="4073"/>
    <x v="4068"/>
    <n v="777"/>
    <x v="340"/>
    <n v="42.8"/>
    <n v="1"/>
    <n v="42.8"/>
    <d v="2018-04-16T00:00:00"/>
    <d v="2018-04-14T00:00:00"/>
    <x v="23"/>
    <x v="29"/>
  </r>
  <r>
    <x v="4074"/>
    <x v="4069"/>
    <n v="1017"/>
    <x v="331"/>
    <n v="5.84"/>
    <n v="2"/>
    <n v="11.68"/>
    <d v="2018-05-03T00:00:00"/>
    <d v="2018-05-03T00:00:00"/>
    <x v="43"/>
    <x v="13"/>
  </r>
  <r>
    <x v="4075"/>
    <x v="4070"/>
    <n v="426"/>
    <x v="294"/>
    <n v="1.0900000000000001"/>
    <n v="1"/>
    <n v="1.0900000000000001"/>
    <d v="2018-04-24T00:00:00"/>
    <d v="2018-04-23T00:00:00"/>
    <x v="23"/>
    <x v="29"/>
  </r>
  <r>
    <x v="4076"/>
    <x v="4071"/>
    <n v="426"/>
    <x v="294"/>
    <n v="1.37"/>
    <n v="2"/>
    <n v="2.74"/>
    <d v="2018-04-16T00:00:00"/>
    <d v="2018-04-16T00:00:00"/>
    <x v="23"/>
    <x v="29"/>
  </r>
  <r>
    <x v="4077"/>
    <x v="4072"/>
    <n v="345"/>
    <x v="260"/>
    <n v="1.36"/>
    <n v="1"/>
    <n v="1.36"/>
    <d v="2018-02-08T00:00:00"/>
    <d v="2018-04-06T00:00:00"/>
    <x v="26"/>
    <x v="29"/>
  </r>
  <r>
    <x v="4078"/>
    <x v="4073"/>
    <n v="147"/>
    <x v="352"/>
    <n v="2.5"/>
    <n v="4"/>
    <n v="10"/>
    <d v="2018-05-03T00:00:00"/>
    <d v="2018-05-04T00:00:00"/>
    <x v="43"/>
    <x v="13"/>
  </r>
  <r>
    <x v="4079"/>
    <x v="4074"/>
    <n v="1011"/>
    <x v="271"/>
    <n v="42.12"/>
    <n v="1"/>
    <n v="42.12"/>
    <d v="2018-05-04T00:00:00"/>
    <d v="2018-05-03T00:00:00"/>
    <x v="43"/>
    <x v="13"/>
  </r>
  <r>
    <x v="4080"/>
    <x v="4075"/>
    <n v="1011"/>
    <x v="271"/>
    <n v="21.06"/>
    <n v="1"/>
    <n v="21.06"/>
    <d v="2018-01-05T00:00:00"/>
    <d v="2018-01-22T00:00:00"/>
    <x v="42"/>
    <x v="39"/>
  </r>
  <r>
    <x v="4081"/>
    <x v="4076"/>
    <n v="178"/>
    <x v="173"/>
    <n v="2.08"/>
    <n v="4"/>
    <n v="8.32"/>
    <d v="2018-04-09T00:00:00"/>
    <d v="2018-04-09T00:00:00"/>
    <x v="23"/>
    <x v="29"/>
  </r>
  <r>
    <x v="4082"/>
    <x v="4077"/>
    <n v="5183"/>
    <x v="351"/>
    <n v="25.79"/>
    <n v="1"/>
    <n v="25.79"/>
    <d v="2016-12-16T00:00:00"/>
    <d v="2016-12-16T00:00:00"/>
    <x v="54"/>
    <x v="28"/>
  </r>
  <r>
    <x v="4083"/>
    <x v="4078"/>
    <n v="387"/>
    <x v="283"/>
    <n v="9.52"/>
    <n v="1"/>
    <n v="9.52"/>
    <d v="2018-04-30T00:00:00"/>
    <d v="2018-04-30T00:00:00"/>
    <x v="43"/>
    <x v="13"/>
  </r>
  <r>
    <x v="4084"/>
    <x v="3467"/>
    <n v="709"/>
    <x v="57"/>
    <n v="7.21"/>
    <n v="2"/>
    <n v="14.42"/>
    <d v="2018-05-04T00:00:00"/>
    <d v="2018-05-04T00:00:00"/>
    <x v="43"/>
    <x v="13"/>
  </r>
  <r>
    <x v="4085"/>
    <x v="4079"/>
    <n v="5183"/>
    <x v="351"/>
    <n v="149.49"/>
    <n v="1"/>
    <n v="149.49"/>
    <d v="2016-05-19T00:00:00"/>
    <d v="2016-05-19T00:00:00"/>
    <x v="71"/>
    <x v="66"/>
  </r>
  <r>
    <x v="4086"/>
    <x v="4080"/>
    <n v="1079"/>
    <x v="295"/>
    <n v="2.42"/>
    <n v="1"/>
    <n v="2.42"/>
    <d v="2018-05-04T00:00:00"/>
    <d v="2018-05-03T00:00:00"/>
    <x v="43"/>
    <x v="13"/>
  </r>
  <r>
    <x v="4087"/>
    <x v="4081"/>
    <n v="863"/>
    <x v="123"/>
    <n v="1.89"/>
    <n v="5"/>
    <n v="9.4499999999999993"/>
    <d v="2018-05-02T00:00:00"/>
    <d v="2018-05-03T00:00:00"/>
    <x v="43"/>
    <x v="13"/>
  </r>
  <r>
    <x v="4088"/>
    <x v="4082"/>
    <n v="111"/>
    <x v="28"/>
    <n v="7.85"/>
    <n v="6"/>
    <n v="47.099999999999994"/>
    <d v="2018-03-26T00:00:00"/>
    <d v="2017-11-13T00:00:00"/>
    <x v="4"/>
    <x v="40"/>
  </r>
  <r>
    <x v="4089"/>
    <x v="4083"/>
    <n v="318"/>
    <x v="63"/>
    <n v="2.0299999999999998"/>
    <n v="1"/>
    <n v="2.0299999999999998"/>
    <d v="2018-04-18T00:00:00"/>
    <d v="2018-04-18T00:00:00"/>
    <x v="23"/>
    <x v="29"/>
  </r>
  <r>
    <x v="4090"/>
    <x v="4084"/>
    <n v="183"/>
    <x v="309"/>
    <n v="4.95"/>
    <n v="1"/>
    <n v="4.95"/>
    <d v="2018-02-21T00:00:00"/>
    <d v="2018-02-20T00:00:00"/>
    <x v="26"/>
    <x v="11"/>
  </r>
  <r>
    <x v="4091"/>
    <x v="4085"/>
    <n v="777"/>
    <x v="340"/>
    <n v="12.47"/>
    <n v="1"/>
    <n v="12.47"/>
    <d v="2018-01-16T00:00:00"/>
    <d v="2018-01-16T00:00:00"/>
    <x v="42"/>
    <x v="39"/>
  </r>
  <r>
    <x v="4092"/>
    <x v="4086"/>
    <n v="513"/>
    <x v="85"/>
    <n v="6.51"/>
    <n v="1"/>
    <n v="6.51"/>
    <d v="2016-10-16T00:00:00"/>
    <d v="2016-10-15T00:00:00"/>
    <x v="32"/>
    <x v="5"/>
  </r>
  <r>
    <x v="4093"/>
    <x v="4087"/>
    <n v="513"/>
    <x v="85"/>
    <n v="7.37"/>
    <n v="1"/>
    <n v="7.37"/>
    <d v="2018-03-01T00:00:00"/>
    <d v="2018-03-01T00:00:00"/>
    <x v="4"/>
    <x v="4"/>
  </r>
  <r>
    <x v="4094"/>
    <x v="4088"/>
    <n v="718"/>
    <x v="274"/>
    <n v="3.31"/>
    <n v="1"/>
    <n v="3.31"/>
    <d v="2018-04-11T00:00:00"/>
    <d v="2018-04-11T00:00:00"/>
    <x v="23"/>
    <x v="29"/>
  </r>
  <r>
    <x v="4095"/>
    <x v="4089"/>
    <n v="285"/>
    <x v="207"/>
    <n v="9.73"/>
    <n v="1"/>
    <n v="9.73"/>
    <d v="2018-01-31T00:00:00"/>
    <d v="2018-01-31T00:00:00"/>
    <x v="26"/>
    <x v="11"/>
  </r>
  <r>
    <x v="4096"/>
    <x v="4090"/>
    <n v="285"/>
    <x v="207"/>
    <n v="17.02"/>
    <n v="1"/>
    <n v="17.02"/>
    <d v="2017-09-21T00:00:00"/>
    <d v="2017-09-21T00:00:00"/>
    <x v="37"/>
    <x v="33"/>
  </r>
  <r>
    <x v="4097"/>
    <x v="4091"/>
    <n v="759"/>
    <x v="307"/>
    <n v="7.96"/>
    <n v="1"/>
    <n v="7.96"/>
    <d v="2018-05-02T00:00:00"/>
    <d v="2018-05-02T00:00:00"/>
    <x v="43"/>
    <x v="13"/>
  </r>
  <r>
    <x v="4098"/>
    <x v="4092"/>
    <n v="644"/>
    <x v="267"/>
    <n v="16.809999999999999"/>
    <n v="3"/>
    <n v="50.429999999999993"/>
    <d v="2018-05-07T00:00:00"/>
    <d v="2018-05-05T00:00:00"/>
    <x v="43"/>
    <x v="13"/>
  </r>
  <r>
    <x v="4099"/>
    <x v="4093"/>
    <n v="644"/>
    <x v="267"/>
    <n v="6.04"/>
    <n v="2"/>
    <n v="12.08"/>
    <d v="2018-04-27T00:00:00"/>
    <d v="2018-05-03T00:00:00"/>
    <x v="43"/>
    <x v="13"/>
  </r>
  <r>
    <x v="4100"/>
    <x v="4094"/>
    <n v="1016"/>
    <x v="225"/>
    <n v="8.1999999999999993"/>
    <n v="1"/>
    <n v="8.1999999999999993"/>
    <d v="2016-10-05T00:00:00"/>
    <d v="2016-10-06T00:00:00"/>
    <x v="32"/>
    <x v="5"/>
  </r>
  <r>
    <x v="4101"/>
    <x v="4095"/>
    <n v="140"/>
    <x v="80"/>
    <n v="44.02"/>
    <n v="1"/>
    <n v="44.02"/>
    <d v="2018-03-28T00:00:00"/>
    <d v="2018-03-28T00:00:00"/>
    <x v="23"/>
    <x v="29"/>
  </r>
  <r>
    <x v="4102"/>
    <x v="4096"/>
    <n v="387"/>
    <x v="283"/>
    <n v="7.88"/>
    <n v="2"/>
    <n v="15.76"/>
    <d v="2018-04-03T00:00:00"/>
    <d v="2018-03-31T00:00:00"/>
    <x v="23"/>
    <x v="29"/>
  </r>
  <r>
    <x v="4103"/>
    <x v="4097"/>
    <n v="756"/>
    <x v="281"/>
    <n v="10.96"/>
    <n v="1"/>
    <n v="10.96"/>
    <d v="2018-03-29T00:00:00"/>
    <d v="2018-04-26T00:00:00"/>
    <x v="23"/>
    <x v="13"/>
  </r>
  <r>
    <x v="4104"/>
    <x v="4098"/>
    <n v="547"/>
    <x v="315"/>
    <n v="3.39"/>
    <n v="4"/>
    <n v="13.56"/>
    <d v="2018-05-03T00:00:00"/>
    <d v="2018-05-03T00:00:00"/>
    <x v="43"/>
    <x v="13"/>
  </r>
  <r>
    <x v="4105"/>
    <x v="4099"/>
    <n v="140"/>
    <x v="80"/>
    <n v="153.33000000000001"/>
    <n v="1"/>
    <n v="153.33000000000001"/>
    <d v="2016-08-03T00:00:00"/>
    <d v="2016-08-03T00:00:00"/>
    <x v="57"/>
    <x v="26"/>
  </r>
  <r>
    <x v="4106"/>
    <x v="4100"/>
    <n v="1011"/>
    <x v="271"/>
    <n v="2.5"/>
    <n v="2"/>
    <n v="5"/>
    <d v="2018-04-24T00:00:00"/>
    <d v="2018-05-04T00:00:00"/>
    <x v="23"/>
    <x v="13"/>
  </r>
  <r>
    <x v="4107"/>
    <x v="4101"/>
    <n v="345"/>
    <x v="260"/>
    <n v="20.36"/>
    <n v="1"/>
    <n v="20.36"/>
    <d v="2018-03-16T00:00:00"/>
    <d v="2018-03-15T00:00:00"/>
    <x v="4"/>
    <x v="4"/>
  </r>
  <r>
    <x v="4108"/>
    <x v="4102"/>
    <n v="644"/>
    <x v="267"/>
    <n v="5.04"/>
    <n v="1"/>
    <n v="5.04"/>
    <d v="2018-04-09T00:00:00"/>
    <d v="2018-04-07T00:00:00"/>
    <x v="23"/>
    <x v="29"/>
  </r>
  <r>
    <x v="4109"/>
    <x v="4103"/>
    <n v="644"/>
    <x v="267"/>
    <n v="20.18"/>
    <n v="1"/>
    <n v="20.18"/>
    <d v="2017-11-09T00:00:00"/>
    <d v="2017-11-09T00:00:00"/>
    <x v="38"/>
    <x v="40"/>
  </r>
  <r>
    <x v="4110"/>
    <x v="4104"/>
    <n v="644"/>
    <x v="267"/>
    <n v="10.1"/>
    <n v="2"/>
    <n v="20.2"/>
    <d v="2017-02-25T00:00:00"/>
    <d v="2017-02-25T00:00:00"/>
    <x v="40"/>
    <x v="34"/>
  </r>
  <r>
    <x v="4111"/>
    <x v="4105"/>
    <n v="345"/>
    <x v="260"/>
    <n v="10.18"/>
    <n v="1"/>
    <n v="10.18"/>
    <d v="2018-04-16T00:00:00"/>
    <d v="2018-04-16T00:00:00"/>
    <x v="23"/>
    <x v="29"/>
  </r>
  <r>
    <x v="4112"/>
    <x v="4106"/>
    <n v="111"/>
    <x v="28"/>
    <n v="26.44"/>
    <n v="1"/>
    <n v="26.44"/>
    <d v="2016-09-22T00:00:00"/>
    <d v="2016-09-19T00:00:00"/>
    <x v="59"/>
    <x v="6"/>
  </r>
  <r>
    <x v="4113"/>
    <x v="4107"/>
    <n v="644"/>
    <x v="267"/>
    <n v="10.46"/>
    <n v="2"/>
    <n v="20.92"/>
    <d v="2018-03-12T00:00:00"/>
    <d v="2018-03-15T00:00:00"/>
    <x v="4"/>
    <x v="4"/>
  </r>
  <r>
    <x v="4114"/>
    <x v="4108"/>
    <n v="387"/>
    <x v="283"/>
    <n v="7.15"/>
    <n v="1"/>
    <n v="7.15"/>
    <d v="2018-04-27T00:00:00"/>
    <d v="2018-04-27T00:00:00"/>
    <x v="43"/>
    <x v="13"/>
  </r>
  <r>
    <x v="4115"/>
    <x v="4109"/>
    <n v="644"/>
    <x v="267"/>
    <n v="2.5"/>
    <n v="3"/>
    <n v="7.5"/>
    <d v="2018-04-27T00:00:00"/>
    <d v="2018-04-27T00:00:00"/>
    <x v="43"/>
    <x v="13"/>
  </r>
  <r>
    <x v="4116"/>
    <x v="4110"/>
    <n v="644"/>
    <x v="267"/>
    <n v="2.36"/>
    <n v="4"/>
    <n v="9.44"/>
    <d v="2018-04-18T00:00:00"/>
    <d v="2018-04-19T00:00:00"/>
    <x v="23"/>
    <x v="29"/>
  </r>
  <r>
    <x v="4117"/>
    <x v="4111"/>
    <n v="1011"/>
    <x v="271"/>
    <n v="22.25"/>
    <n v="1"/>
    <n v="22.25"/>
    <d v="2018-05-03T00:00:00"/>
    <d v="2018-05-02T00:00:00"/>
    <x v="43"/>
    <x v="13"/>
  </r>
  <r>
    <x v="4118"/>
    <x v="4112"/>
    <n v="387"/>
    <x v="283"/>
    <n v="20.18"/>
    <n v="1"/>
    <n v="20.18"/>
    <d v="2018-05-05T00:00:00"/>
    <d v="2018-05-04T00:00:00"/>
    <x v="43"/>
    <x v="13"/>
  </r>
  <r>
    <x v="4119"/>
    <x v="4113"/>
    <n v="387"/>
    <x v="283"/>
    <n v="20.18"/>
    <n v="2"/>
    <n v="40.36"/>
    <d v="2018-05-02T00:00:00"/>
    <d v="2018-05-02T00:00:00"/>
    <x v="43"/>
    <x v="13"/>
  </r>
  <r>
    <x v="4120"/>
    <x v="4114"/>
    <n v="195"/>
    <x v="305"/>
    <n v="20.18"/>
    <n v="1"/>
    <n v="20.18"/>
    <d v="2018-04-12T00:00:00"/>
    <d v="2018-04-11T00:00:00"/>
    <x v="23"/>
    <x v="29"/>
  </r>
  <r>
    <x v="4121"/>
    <x v="4115"/>
    <n v="195"/>
    <x v="305"/>
    <n v="20.18"/>
    <n v="2"/>
    <n v="40.36"/>
    <d v="2018-04-30T00:00:00"/>
    <d v="2018-04-28T00:00:00"/>
    <x v="43"/>
    <x v="13"/>
  </r>
  <r>
    <x v="4122"/>
    <x v="4116"/>
    <n v="644"/>
    <x v="267"/>
    <n v="4.67"/>
    <n v="3"/>
    <n v="14.01"/>
    <d v="2018-03-29T00:00:00"/>
    <d v="2018-04-25T00:00:00"/>
    <x v="23"/>
    <x v="29"/>
  </r>
  <r>
    <x v="4123"/>
    <x v="4117"/>
    <n v="1222"/>
    <x v="288"/>
    <n v="3.98"/>
    <n v="1"/>
    <n v="3.98"/>
    <d v="2018-04-23T00:00:00"/>
    <d v="2018-04-23T00:00:00"/>
    <x v="23"/>
    <x v="29"/>
  </r>
  <r>
    <x v="4124"/>
    <x v="4118"/>
    <n v="1222"/>
    <x v="288"/>
    <n v="11.94"/>
    <n v="1"/>
    <n v="11.94"/>
    <d v="2018-04-17T00:00:00"/>
    <d v="2018-04-17T00:00:00"/>
    <x v="23"/>
    <x v="29"/>
  </r>
  <r>
    <x v="4125"/>
    <x v="4119"/>
    <n v="523"/>
    <x v="270"/>
    <n v="6.93"/>
    <n v="2"/>
    <n v="13.86"/>
    <d v="2018-04-23T00:00:00"/>
    <d v="2018-04-23T00:00:00"/>
    <x v="23"/>
    <x v="29"/>
  </r>
  <r>
    <x v="4126"/>
    <x v="4120"/>
    <n v="345"/>
    <x v="260"/>
    <n v="11.8"/>
    <n v="1"/>
    <n v="11.8"/>
    <d v="2018-04-19T00:00:00"/>
    <d v="2018-04-19T00:00:00"/>
    <x v="23"/>
    <x v="29"/>
  </r>
  <r>
    <x v="4127"/>
    <x v="4121"/>
    <n v="1020"/>
    <x v="336"/>
    <n v="8.7100000000000009"/>
    <n v="1"/>
    <n v="8.7100000000000009"/>
    <d v="2018-05-04T00:00:00"/>
    <d v="2018-05-04T00:00:00"/>
    <x v="43"/>
    <x v="13"/>
  </r>
  <r>
    <x v="4128"/>
    <x v="4122"/>
    <n v="850"/>
    <x v="335"/>
    <n v="8.86"/>
    <n v="2"/>
    <n v="17.72"/>
    <d v="2018-03-22T00:00:00"/>
    <d v="2018-03-22T00:00:00"/>
    <x v="4"/>
    <x v="4"/>
  </r>
  <r>
    <x v="4129"/>
    <x v="4123"/>
    <n v="644"/>
    <x v="267"/>
    <n v="13"/>
    <n v="1"/>
    <n v="13"/>
    <d v="2018-04-24T00:00:00"/>
    <d v="2018-05-04T00:00:00"/>
    <x v="23"/>
    <x v="13"/>
  </r>
  <r>
    <x v="4130"/>
    <x v="4124"/>
    <n v="644"/>
    <x v="267"/>
    <n v="39"/>
    <n v="1"/>
    <n v="39"/>
    <d v="2018-03-20T00:00:00"/>
    <d v="2018-03-20T00:00:00"/>
    <x v="4"/>
    <x v="4"/>
  </r>
  <r>
    <x v="4131"/>
    <x v="4125"/>
    <n v="1142"/>
    <x v="277"/>
    <n v="25.29"/>
    <n v="1"/>
    <n v="25.29"/>
    <d v="2017-08-03T00:00:00"/>
    <d v="2017-08-30T00:00:00"/>
    <x v="35"/>
    <x v="33"/>
  </r>
  <r>
    <x v="4132"/>
    <x v="4126"/>
    <n v="251"/>
    <x v="276"/>
    <n v="2.5"/>
    <n v="2"/>
    <n v="5"/>
    <d v="2018-05-02T00:00:00"/>
    <d v="2018-05-02T00:00:00"/>
    <x v="43"/>
    <x v="13"/>
  </r>
  <r>
    <x v="4133"/>
    <x v="4127"/>
    <n v="426"/>
    <x v="294"/>
    <n v="2.31"/>
    <n v="2"/>
    <n v="4.62"/>
    <d v="2018-04-26T00:00:00"/>
    <d v="2018-04-26T00:00:00"/>
    <x v="43"/>
    <x v="13"/>
  </r>
  <r>
    <x v="4134"/>
    <x v="4128"/>
    <n v="1142"/>
    <x v="277"/>
    <n v="5.62"/>
    <n v="2"/>
    <n v="11.24"/>
    <d v="2018-03-23T00:00:00"/>
    <d v="2018-03-22T00:00:00"/>
    <x v="4"/>
    <x v="4"/>
  </r>
  <r>
    <x v="4135"/>
    <x v="4129"/>
    <n v="267"/>
    <x v="265"/>
    <n v="25.63"/>
    <n v="1"/>
    <n v="25.63"/>
    <d v="2018-04-03T00:00:00"/>
    <d v="2018-03-31T00:00:00"/>
    <x v="23"/>
    <x v="29"/>
  </r>
  <r>
    <x v="4136"/>
    <x v="4130"/>
    <n v="276"/>
    <x v="304"/>
    <n v="2.58"/>
    <n v="1"/>
    <n v="2.58"/>
    <d v="2017-07-15T00:00:00"/>
    <d v="2017-07-14T00:00:00"/>
    <x v="41"/>
    <x v="36"/>
  </r>
  <r>
    <x v="4137"/>
    <x v="4131"/>
    <n v="1121"/>
    <x v="339"/>
    <n v="7.49"/>
    <n v="1"/>
    <n v="7.49"/>
    <d v="2018-03-29T00:00:00"/>
    <d v="2018-03-21T00:00:00"/>
    <x v="23"/>
    <x v="4"/>
  </r>
  <r>
    <x v="4138"/>
    <x v="4132"/>
    <n v="111"/>
    <x v="28"/>
    <n v="14.17"/>
    <n v="3"/>
    <n v="42.51"/>
    <d v="2018-04-27T00:00:00"/>
    <d v="2018-04-26T00:00:00"/>
    <x v="43"/>
    <x v="13"/>
  </r>
  <r>
    <x v="4139"/>
    <x v="4133"/>
    <n v="111"/>
    <x v="28"/>
    <n v="7.09"/>
    <n v="1"/>
    <n v="7.09"/>
    <d v="2018-05-04T00:00:00"/>
    <d v="2018-05-03T00:00:00"/>
    <x v="43"/>
    <x v="13"/>
  </r>
  <r>
    <x v="4140"/>
    <x v="4134"/>
    <n v="886"/>
    <x v="311"/>
    <n v="13.78"/>
    <n v="1"/>
    <n v="13.78"/>
    <d v="2017-02-22T00:00:00"/>
    <d v="2017-12-04T00:00:00"/>
    <x v="40"/>
    <x v="7"/>
  </r>
  <r>
    <x v="4141"/>
    <x v="4135"/>
    <n v="886"/>
    <x v="311"/>
    <n v="16.2"/>
    <n v="2"/>
    <n v="32.4"/>
    <d v="2018-05-03T00:00:00"/>
    <d v="2018-05-03T00:00:00"/>
    <x v="43"/>
    <x v="13"/>
  </r>
  <r>
    <x v="4142"/>
    <x v="4136"/>
    <n v="18"/>
    <x v="284"/>
    <n v="132.07"/>
    <n v="1"/>
    <n v="132.07"/>
    <d v="2018-04-25T00:00:00"/>
    <d v="2018-04-24T00:00:00"/>
    <x v="23"/>
    <x v="29"/>
  </r>
  <r>
    <x v="4143"/>
    <x v="4137"/>
    <n v="18"/>
    <x v="284"/>
    <n v="88.05"/>
    <n v="1"/>
    <n v="88.05"/>
    <d v="2018-04-26T00:00:00"/>
    <d v="2018-04-26T00:00:00"/>
    <x v="43"/>
    <x v="13"/>
  </r>
  <r>
    <x v="4144"/>
    <x v="4138"/>
    <n v="18"/>
    <x v="284"/>
    <n v="44.02"/>
    <n v="2"/>
    <n v="88.04"/>
    <d v="2018-04-27T00:00:00"/>
    <d v="2018-04-27T00:00:00"/>
    <x v="43"/>
    <x v="13"/>
  </r>
  <r>
    <x v="4145"/>
    <x v="4139"/>
    <n v="863"/>
    <x v="123"/>
    <n v="1.1399999999999999"/>
    <n v="1"/>
    <n v="1.1399999999999999"/>
    <d v="2018-04-16T00:00:00"/>
    <d v="2018-04-16T00:00:00"/>
    <x v="23"/>
    <x v="29"/>
  </r>
  <r>
    <x v="4146"/>
    <x v="4140"/>
    <n v="11"/>
    <x v="290"/>
    <n v="19.440000000000001"/>
    <n v="1"/>
    <n v="19.440000000000001"/>
    <d v="2018-04-23T00:00:00"/>
    <d v="2018-04-23T00:00:00"/>
    <x v="23"/>
    <x v="29"/>
  </r>
  <r>
    <x v="4147"/>
    <x v="4141"/>
    <n v="111"/>
    <x v="28"/>
    <n v="2.5"/>
    <n v="9"/>
    <n v="22.5"/>
    <d v="2018-05-02T00:00:00"/>
    <d v="2018-05-04T00:00:00"/>
    <x v="43"/>
    <x v="13"/>
  </r>
  <r>
    <x v="4148"/>
    <x v="4142"/>
    <n v="111"/>
    <x v="28"/>
    <n v="2.5"/>
    <n v="2"/>
    <n v="5"/>
    <d v="2018-05-04T00:00:00"/>
    <d v="2018-05-02T00:00:00"/>
    <x v="43"/>
    <x v="13"/>
  </r>
  <r>
    <x v="4149"/>
    <x v="4143"/>
    <n v="718"/>
    <x v="274"/>
    <n v="8.6"/>
    <n v="3"/>
    <n v="25.799999999999997"/>
    <d v="2018-04-10T00:00:00"/>
    <d v="2018-04-09T00:00:00"/>
    <x v="23"/>
    <x v="29"/>
  </r>
  <r>
    <x v="4150"/>
    <x v="4144"/>
    <n v="493"/>
    <x v="170"/>
    <n v="6.24"/>
    <n v="2"/>
    <n v="12.48"/>
    <d v="2018-04-18T00:00:00"/>
    <d v="2018-04-18T00:00:00"/>
    <x v="23"/>
    <x v="29"/>
  </r>
  <r>
    <x v="4151"/>
    <x v="4145"/>
    <n v="788"/>
    <x v="77"/>
    <n v="9.3000000000000007"/>
    <n v="2"/>
    <n v="18.600000000000001"/>
    <d v="2018-05-03T00:00:00"/>
    <d v="2018-05-03T00:00:00"/>
    <x v="43"/>
    <x v="13"/>
  </r>
  <r>
    <x v="4152"/>
    <x v="4146"/>
    <n v="11"/>
    <x v="290"/>
    <n v="15.42"/>
    <n v="1"/>
    <n v="15.42"/>
    <d v="2018-04-24T00:00:00"/>
    <d v="2018-04-24T00:00:00"/>
    <x v="23"/>
    <x v="29"/>
  </r>
  <r>
    <x v="4153"/>
    <x v="4147"/>
    <n v="1150"/>
    <x v="357"/>
    <n v="2.5"/>
    <n v="1"/>
    <n v="2.5"/>
    <d v="2012-05-07T00:00:00"/>
    <m/>
    <x v="94"/>
    <x v="1"/>
  </r>
  <r>
    <x v="4154"/>
    <x v="4148"/>
    <n v="1131"/>
    <x v="333"/>
    <n v="26.44"/>
    <n v="1"/>
    <n v="26.44"/>
    <d v="2018-04-25T00:00:00"/>
    <d v="2018-04-25T00:00:00"/>
    <x v="23"/>
    <x v="29"/>
  </r>
  <r>
    <x v="4155"/>
    <x v="4149"/>
    <n v="788"/>
    <x v="77"/>
    <n v="9.57"/>
    <n v="1"/>
    <n v="9.57"/>
    <d v="2018-02-26T00:00:00"/>
    <d v="2018-02-24T00:00:00"/>
    <x v="4"/>
    <x v="11"/>
  </r>
  <r>
    <x v="4156"/>
    <x v="4150"/>
    <n v="1008"/>
    <x v="314"/>
    <n v="6.35"/>
    <n v="1"/>
    <n v="6.35"/>
    <d v="2018-04-24T00:00:00"/>
    <d v="2018-04-24T00:00:00"/>
    <x v="23"/>
    <x v="29"/>
  </r>
  <r>
    <x v="4157"/>
    <x v="4151"/>
    <n v="1008"/>
    <x v="314"/>
    <n v="10.82"/>
    <n v="1"/>
    <n v="10.82"/>
    <d v="2018-02-09T00:00:00"/>
    <d v="2018-02-09T00:00:00"/>
    <x v="26"/>
    <x v="11"/>
  </r>
  <r>
    <x v="4158"/>
    <x v="4152"/>
    <n v="1079"/>
    <x v="295"/>
    <n v="7.21"/>
    <n v="1"/>
    <n v="7.21"/>
    <d v="2018-05-04T00:00:00"/>
    <d v="2018-05-04T00:00:00"/>
    <x v="43"/>
    <x v="13"/>
  </r>
  <r>
    <x v="4159"/>
    <x v="4153"/>
    <n v="1142"/>
    <x v="277"/>
    <n v="36.28"/>
    <n v="1"/>
    <n v="36.28"/>
    <d v="2018-04-21T00:00:00"/>
    <d v="2018-04-21T00:00:00"/>
    <x v="23"/>
    <x v="29"/>
  </r>
  <r>
    <x v="4160"/>
    <x v="4154"/>
    <n v="644"/>
    <x v="267"/>
    <n v="16.84"/>
    <n v="1"/>
    <n v="16.84"/>
    <d v="2018-04-23T00:00:00"/>
    <d v="2018-04-21T00:00:00"/>
    <x v="23"/>
    <x v="29"/>
  </r>
  <r>
    <x v="4161"/>
    <x v="4155"/>
    <n v="387"/>
    <x v="283"/>
    <n v="27.91"/>
    <n v="2"/>
    <n v="55.82"/>
    <d v="2018-05-04T00:00:00"/>
    <d v="2018-05-04T00:00:00"/>
    <x v="43"/>
    <x v="13"/>
  </r>
  <r>
    <x v="4162"/>
    <x v="4156"/>
    <n v="387"/>
    <x v="283"/>
    <n v="36.28"/>
    <n v="1"/>
    <n v="36.28"/>
    <d v="2018-04-27T00:00:00"/>
    <d v="2018-04-27T00:00:00"/>
    <x v="43"/>
    <x v="13"/>
  </r>
  <r>
    <x v="4163"/>
    <x v="4157"/>
    <n v="111"/>
    <x v="28"/>
    <n v="4.4000000000000004"/>
    <n v="5"/>
    <n v="22"/>
    <d v="2018-05-02T00:00:00"/>
    <d v="2018-05-04T00:00:00"/>
    <x v="43"/>
    <x v="13"/>
  </r>
  <r>
    <x v="4164"/>
    <x v="4158"/>
    <n v="1142"/>
    <x v="277"/>
    <n v="2.5"/>
    <n v="3"/>
    <n v="7.5"/>
    <d v="2018-05-04T00:00:00"/>
    <d v="2018-05-03T00:00:00"/>
    <x v="43"/>
    <x v="13"/>
  </r>
  <r>
    <x v="4165"/>
    <x v="4159"/>
    <n v="195"/>
    <x v="305"/>
    <n v="36.28"/>
    <n v="2"/>
    <n v="72.56"/>
    <d v="2018-04-25T00:00:00"/>
    <d v="2018-04-25T00:00:00"/>
    <x v="23"/>
    <x v="29"/>
  </r>
  <r>
    <x v="4166"/>
    <x v="4160"/>
    <n v="1142"/>
    <x v="277"/>
    <n v="2.5"/>
    <n v="1"/>
    <n v="2.5"/>
    <d v="2018-04-09T00:00:00"/>
    <d v="2018-04-09T00:00:00"/>
    <x v="23"/>
    <x v="29"/>
  </r>
  <r>
    <x v="4167"/>
    <x v="4161"/>
    <n v="513"/>
    <x v="85"/>
    <n v="5.0999999999999996"/>
    <n v="1"/>
    <n v="5.0999999999999996"/>
    <d v="2017-12-04T00:00:00"/>
    <d v="2017-12-02T00:00:00"/>
    <x v="6"/>
    <x v="7"/>
  </r>
  <r>
    <x v="4168"/>
    <x v="4162"/>
    <n v="777"/>
    <x v="340"/>
    <n v="5.53"/>
    <n v="2"/>
    <n v="11.06"/>
    <d v="2018-04-14T00:00:00"/>
    <d v="2018-04-12T00:00:00"/>
    <x v="23"/>
    <x v="29"/>
  </r>
  <r>
    <x v="4169"/>
    <x v="4163"/>
    <n v="777"/>
    <x v="340"/>
    <n v="3.86"/>
    <n v="1"/>
    <n v="3.86"/>
    <d v="2016-10-27T00:00:00"/>
    <d v="2016-11-14T00:00:00"/>
    <x v="32"/>
    <x v="44"/>
  </r>
  <r>
    <x v="4170"/>
    <x v="4164"/>
    <n v="1229"/>
    <x v="358"/>
    <n v="32.58"/>
    <n v="1"/>
    <n v="32.58"/>
    <d v="2016-12-28T00:00:00"/>
    <d v="2016-12-28T00:00:00"/>
    <x v="54"/>
    <x v="28"/>
  </r>
  <r>
    <x v="4171"/>
    <x v="4165"/>
    <n v="1142"/>
    <x v="277"/>
    <n v="27.91"/>
    <n v="1"/>
    <n v="27.91"/>
    <d v="2017-11-03T00:00:00"/>
    <d v="2017-11-03T00:00:00"/>
    <x v="38"/>
    <x v="40"/>
  </r>
  <r>
    <x v="4172"/>
    <x v="4166"/>
    <n v="1142"/>
    <x v="277"/>
    <n v="36.28"/>
    <n v="2"/>
    <n v="72.56"/>
    <d v="2017-09-21T00:00:00"/>
    <d v="2017-09-20T00:00:00"/>
    <x v="37"/>
    <x v="33"/>
  </r>
  <r>
    <x v="4173"/>
    <x v="4167"/>
    <n v="387"/>
    <x v="283"/>
    <n v="36.28"/>
    <n v="2"/>
    <n v="72.56"/>
    <d v="2018-05-07T00:00:00"/>
    <d v="2018-05-05T00:00:00"/>
    <x v="43"/>
    <x v="13"/>
  </r>
  <r>
    <x v="4174"/>
    <x v="4168"/>
    <n v="267"/>
    <x v="265"/>
    <n v="12.52"/>
    <n v="1"/>
    <n v="12.52"/>
    <d v="2018-05-04T00:00:00"/>
    <d v="2018-05-04T00:00:00"/>
    <x v="43"/>
    <x v="13"/>
  </r>
  <r>
    <x v="4175"/>
    <x v="4169"/>
    <n v="509"/>
    <x v="278"/>
    <n v="75.599999999999994"/>
    <n v="1"/>
    <n v="75.599999999999994"/>
    <d v="2018-05-03T00:00:00"/>
    <d v="2018-05-03T00:00:00"/>
    <x v="43"/>
    <x v="13"/>
  </r>
  <r>
    <x v="4176"/>
    <x v="4170"/>
    <n v="611"/>
    <x v="47"/>
    <n v="2.5"/>
    <n v="4"/>
    <n v="10"/>
    <d v="2018-04-30T00:00:00"/>
    <d v="2018-04-30T00:00:00"/>
    <x v="43"/>
    <x v="13"/>
  </r>
  <r>
    <x v="4177"/>
    <x v="4171"/>
    <n v="611"/>
    <x v="47"/>
    <n v="4.95"/>
    <n v="4"/>
    <n v="19.8"/>
    <d v="2018-04-30T00:00:00"/>
    <d v="2018-05-05T00:00:00"/>
    <x v="43"/>
    <x v="13"/>
  </r>
  <r>
    <x v="4178"/>
    <x v="4172"/>
    <n v="644"/>
    <x v="267"/>
    <n v="0.67"/>
    <n v="7"/>
    <n v="4.6900000000000004"/>
    <d v="2018-04-19T00:00:00"/>
    <d v="2018-05-02T00:00:00"/>
    <x v="23"/>
    <x v="13"/>
  </r>
  <r>
    <x v="4179"/>
    <x v="4173"/>
    <n v="1008"/>
    <x v="314"/>
    <n v="2.54"/>
    <n v="1"/>
    <n v="2.54"/>
    <d v="2018-05-04T00:00:00"/>
    <d v="2018-05-03T00:00:00"/>
    <x v="43"/>
    <x v="13"/>
  </r>
  <r>
    <x v="4180"/>
    <x v="4174"/>
    <n v="644"/>
    <x v="267"/>
    <n v="8.02"/>
    <n v="1"/>
    <n v="8.02"/>
    <d v="2018-04-16T00:00:00"/>
    <d v="2018-04-14T00:00:00"/>
    <x v="23"/>
    <x v="29"/>
  </r>
  <r>
    <x v="4181"/>
    <x v="4175"/>
    <n v="644"/>
    <x v="267"/>
    <n v="5"/>
    <n v="1"/>
    <n v="5"/>
    <d v="2017-09-29T00:00:00"/>
    <d v="2017-09-29T00:00:00"/>
    <x v="33"/>
    <x v="30"/>
  </r>
  <r>
    <x v="4182"/>
    <x v="4176"/>
    <n v="111"/>
    <x v="28"/>
    <n v="7.88"/>
    <n v="3"/>
    <n v="23.64"/>
    <d v="2018-04-12T00:00:00"/>
    <d v="2018-05-07T00:00:00"/>
    <x v="23"/>
    <x v="13"/>
  </r>
  <r>
    <x v="4183"/>
    <x v="4177"/>
    <n v="654"/>
    <x v="269"/>
    <n v="11.55"/>
    <n v="1"/>
    <n v="11.55"/>
    <d v="2018-03-23T00:00:00"/>
    <d v="2018-03-22T00:00:00"/>
    <x v="4"/>
    <x v="4"/>
  </r>
  <r>
    <x v="4184"/>
    <x v="4178"/>
    <n v="267"/>
    <x v="265"/>
    <n v="42.37"/>
    <n v="1"/>
    <n v="42.37"/>
    <d v="2017-06-01T00:00:00"/>
    <d v="2017-06-01T00:00:00"/>
    <x v="13"/>
    <x v="51"/>
  </r>
  <r>
    <x v="4185"/>
    <x v="4179"/>
    <n v="111"/>
    <x v="28"/>
    <n v="9.1300000000000008"/>
    <n v="2"/>
    <n v="18.260000000000002"/>
    <d v="2018-04-24T00:00:00"/>
    <d v="2018-04-19T00:00:00"/>
    <x v="23"/>
    <x v="29"/>
  </r>
  <r>
    <x v="4186"/>
    <x v="4180"/>
    <n v="523"/>
    <x v="270"/>
    <n v="2.5"/>
    <n v="2"/>
    <n v="5"/>
    <d v="2018-03-04T00:00:00"/>
    <d v="2018-03-03T00:00:00"/>
    <x v="4"/>
    <x v="4"/>
  </r>
  <r>
    <x v="4187"/>
    <x v="4181"/>
    <n v="523"/>
    <x v="270"/>
    <n v="3.98"/>
    <n v="2"/>
    <n v="7.96"/>
    <d v="2018-05-05T00:00:00"/>
    <d v="2018-05-04T00:00:00"/>
    <x v="43"/>
    <x v="13"/>
  </r>
  <r>
    <x v="4188"/>
    <x v="4182"/>
    <n v="789"/>
    <x v="263"/>
    <n v="14.36"/>
    <n v="1"/>
    <n v="14.36"/>
    <d v="2018-01-02T00:00:00"/>
    <d v="2018-01-02T00:00:00"/>
    <x v="42"/>
    <x v="39"/>
  </r>
  <r>
    <x v="4189"/>
    <x v="4183"/>
    <n v="387"/>
    <x v="283"/>
    <n v="7.35"/>
    <n v="1"/>
    <n v="7.35"/>
    <d v="2018-04-26T00:00:00"/>
    <d v="2018-04-26T00:00:00"/>
    <x v="43"/>
    <x v="13"/>
  </r>
  <r>
    <x v="4190"/>
    <x v="4184"/>
    <n v="186"/>
    <x v="160"/>
    <n v="9.35"/>
    <n v="1"/>
    <n v="9.35"/>
    <d v="2017-12-01T00:00:00"/>
    <d v="2017-12-04T00:00:00"/>
    <x v="6"/>
    <x v="7"/>
  </r>
  <r>
    <x v="4191"/>
    <x v="4185"/>
    <n v="795"/>
    <x v="355"/>
    <n v="7.35"/>
    <n v="1"/>
    <n v="7.35"/>
    <d v="2018-04-16T00:00:00"/>
    <d v="2018-04-27T00:00:00"/>
    <x v="23"/>
    <x v="13"/>
  </r>
  <r>
    <x v="4192"/>
    <x v="4186"/>
    <n v="1079"/>
    <x v="295"/>
    <n v="16.95"/>
    <n v="1"/>
    <n v="16.95"/>
    <d v="2017-05-29T00:00:00"/>
    <d v="2017-05-27T00:00:00"/>
    <x v="60"/>
    <x v="48"/>
  </r>
  <r>
    <x v="4193"/>
    <x v="4187"/>
    <n v="863"/>
    <x v="123"/>
    <n v="12.24"/>
    <n v="2"/>
    <n v="24.48"/>
    <d v="2018-04-25T00:00:00"/>
    <d v="2018-04-25T00:00:00"/>
    <x v="23"/>
    <x v="29"/>
  </r>
  <r>
    <x v="4194"/>
    <x v="4188"/>
    <n v="863"/>
    <x v="123"/>
    <n v="17.48"/>
    <n v="1"/>
    <n v="17.48"/>
    <d v="2017-04-18T00:00:00"/>
    <d v="2017-04-18T00:00:00"/>
    <x v="53"/>
    <x v="50"/>
  </r>
  <r>
    <x v="4195"/>
    <x v="4189"/>
    <n v="644"/>
    <x v="267"/>
    <n v="3.34"/>
    <n v="13"/>
    <n v="43.42"/>
    <d v="2018-05-04T00:00:00"/>
    <d v="2018-05-07T00:00:00"/>
    <x v="43"/>
    <x v="13"/>
  </r>
  <r>
    <x v="4196"/>
    <x v="4190"/>
    <n v="1016"/>
    <x v="225"/>
    <n v="7.65"/>
    <n v="1"/>
    <n v="7.65"/>
    <d v="2018-03-28T00:00:00"/>
    <d v="2018-04-07T00:00:00"/>
    <x v="23"/>
    <x v="29"/>
  </r>
  <r>
    <x v="4197"/>
    <x v="4191"/>
    <n v="644"/>
    <x v="267"/>
    <n v="10.96"/>
    <n v="8"/>
    <n v="87.68"/>
    <d v="2018-05-03T00:00:00"/>
    <d v="2018-05-02T00:00:00"/>
    <x v="43"/>
    <x v="13"/>
  </r>
  <r>
    <x v="4198"/>
    <x v="4192"/>
    <n v="1017"/>
    <x v="331"/>
    <n v="12.24"/>
    <n v="1"/>
    <n v="12.24"/>
    <d v="2018-02-17T00:00:00"/>
    <m/>
    <x v="26"/>
    <x v="1"/>
  </r>
  <r>
    <x v="4199"/>
    <x v="4193"/>
    <n v="7017"/>
    <x v="261"/>
    <n v="2.5"/>
    <n v="1"/>
    <n v="2.5"/>
    <d v="2017-05-17T00:00:00"/>
    <d v="2017-05-16T00:00:00"/>
    <x v="60"/>
    <x v="48"/>
  </r>
  <r>
    <x v="4200"/>
    <x v="4194"/>
    <n v="1128"/>
    <x v="359"/>
    <n v="12.41"/>
    <n v="1"/>
    <n v="12.41"/>
    <d v="2018-05-04T00:00:00"/>
    <m/>
    <x v="43"/>
    <x v="1"/>
  </r>
  <r>
    <x v="4201"/>
    <x v="4195"/>
    <n v="1016"/>
    <x v="225"/>
    <n v="8.4"/>
    <n v="1"/>
    <n v="8.4"/>
    <d v="2014-10-06T00:00:00"/>
    <d v="2014-10-06T00:00:00"/>
    <x v="52"/>
    <x v="54"/>
  </r>
  <r>
    <x v="4202"/>
    <x v="4196"/>
    <n v="111"/>
    <x v="28"/>
    <n v="1.45"/>
    <n v="30"/>
    <n v="43.5"/>
    <d v="2018-05-07T00:00:00"/>
    <d v="2018-05-07T00:00:00"/>
    <x v="43"/>
    <x v="13"/>
  </r>
  <r>
    <x v="4203"/>
    <x v="4197"/>
    <n v="707"/>
    <x v="296"/>
    <n v="3.7"/>
    <n v="2"/>
    <n v="7.4"/>
    <d v="2018-04-26T00:00:00"/>
    <d v="2018-04-26T00:00:00"/>
    <x v="43"/>
    <x v="13"/>
  </r>
  <r>
    <x v="4204"/>
    <x v="4198"/>
    <n v="387"/>
    <x v="283"/>
    <n v="7.31"/>
    <n v="1"/>
    <n v="7.31"/>
    <d v="2018-05-04T00:00:00"/>
    <d v="2009-05-28T00:00:00"/>
    <x v="43"/>
    <x v="105"/>
  </r>
  <r>
    <x v="4205"/>
    <x v="4199"/>
    <n v="1170"/>
    <x v="318"/>
    <n v="7.31"/>
    <n v="1"/>
    <n v="7.31"/>
    <d v="2017-07-25T00:00:00"/>
    <d v="2017-07-25T00:00:00"/>
    <x v="41"/>
    <x v="36"/>
  </r>
  <r>
    <x v="4206"/>
    <x v="4200"/>
    <n v="15"/>
    <x v="298"/>
    <n v="9.5"/>
    <n v="7"/>
    <n v="66.5"/>
    <d v="2017-09-30T00:00:00"/>
    <d v="2018-04-23T00:00:00"/>
    <x v="33"/>
    <x v="29"/>
  </r>
  <r>
    <x v="4207"/>
    <x v="4201"/>
    <n v="178"/>
    <x v="173"/>
    <n v="8.1999999999999993"/>
    <n v="1"/>
    <n v="8.1999999999999993"/>
    <d v="2018-02-23T00:00:00"/>
    <d v="2018-02-23T00:00:00"/>
    <x v="26"/>
    <x v="11"/>
  </r>
  <r>
    <x v="4208"/>
    <x v="4202"/>
    <n v="35"/>
    <x v="360"/>
    <n v="18.8"/>
    <n v="1"/>
    <n v="18.8"/>
    <d v="2018-04-30T00:00:00"/>
    <d v="2018-04-28T00:00:00"/>
    <x v="43"/>
    <x v="13"/>
  </r>
  <r>
    <x v="4209"/>
    <x v="4203"/>
    <n v="1008"/>
    <x v="314"/>
    <n v="4.62"/>
    <n v="2"/>
    <n v="9.24"/>
    <d v="2011-12-07T00:00:00"/>
    <d v="2012-01-17T00:00:00"/>
    <x v="124"/>
    <x v="95"/>
  </r>
  <r>
    <x v="4210"/>
    <x v="4204"/>
    <n v="111"/>
    <x v="28"/>
    <n v="6.65"/>
    <n v="33"/>
    <n v="219.45000000000002"/>
    <d v="2018-03-26T00:00:00"/>
    <d v="2018-05-03T00:00:00"/>
    <x v="4"/>
    <x v="13"/>
  </r>
  <r>
    <x v="4211"/>
    <x v="4205"/>
    <n v="669"/>
    <x v="67"/>
    <n v="8.65"/>
    <n v="2"/>
    <n v="17.3"/>
    <d v="2018-04-27T00:00:00"/>
    <d v="2018-04-26T00:00:00"/>
    <x v="43"/>
    <x v="13"/>
  </r>
  <r>
    <x v="4212"/>
    <x v="4206"/>
    <n v="436"/>
    <x v="153"/>
    <n v="3.98"/>
    <n v="1"/>
    <n v="3.98"/>
    <d v="2018-02-22T00:00:00"/>
    <d v="2018-02-22T00:00:00"/>
    <x v="26"/>
    <x v="11"/>
  </r>
  <r>
    <x v="4213"/>
    <x v="4207"/>
    <n v="1055"/>
    <x v="361"/>
    <n v="10.96"/>
    <n v="1"/>
    <n v="10.96"/>
    <d v="2018-04-25T00:00:00"/>
    <d v="2018-04-25T00:00:00"/>
    <x v="23"/>
    <x v="29"/>
  </r>
  <r>
    <x v="4214"/>
    <x v="4208"/>
    <n v="387"/>
    <x v="283"/>
    <n v="4"/>
    <n v="14"/>
    <n v="56"/>
    <d v="2018-05-04T00:00:00"/>
    <d v="2018-05-05T00:00:00"/>
    <x v="43"/>
    <x v="13"/>
  </r>
  <r>
    <x v="4215"/>
    <x v="4209"/>
    <n v="387"/>
    <x v="283"/>
    <n v="4"/>
    <n v="1"/>
    <n v="4"/>
    <d v="2018-04-30T00:00:00"/>
    <d v="2018-04-30T00:00:00"/>
    <x v="43"/>
    <x v="13"/>
  </r>
  <r>
    <x v="4216"/>
    <x v="4210"/>
    <n v="387"/>
    <x v="283"/>
    <n v="2.5"/>
    <n v="1"/>
    <n v="2.5"/>
    <d v="2016-06-20T00:00:00"/>
    <d v="2017-03-15T00:00:00"/>
    <x v="30"/>
    <x v="35"/>
  </r>
  <r>
    <x v="4217"/>
    <x v="4211"/>
    <n v="111"/>
    <x v="28"/>
    <n v="12.25"/>
    <n v="5"/>
    <n v="61.25"/>
    <d v="2018-04-21T00:00:00"/>
    <d v="2018-04-20T00:00:00"/>
    <x v="23"/>
    <x v="29"/>
  </r>
  <r>
    <x v="4218"/>
    <x v="4212"/>
    <n v="669"/>
    <x v="67"/>
    <n v="9.7899999999999991"/>
    <n v="1"/>
    <n v="9.7899999999999991"/>
    <d v="2017-04-20T00:00:00"/>
    <d v="2017-06-01T00:00:00"/>
    <x v="53"/>
    <x v="51"/>
  </r>
  <r>
    <x v="4219"/>
    <x v="4213"/>
    <n v="669"/>
    <x v="67"/>
    <n v="10.95"/>
    <n v="3"/>
    <n v="32.849999999999994"/>
    <d v="2017-05-02T00:00:00"/>
    <d v="2017-10-23T00:00:00"/>
    <x v="60"/>
    <x v="30"/>
  </r>
  <r>
    <x v="4220"/>
    <x v="4214"/>
    <n v="140"/>
    <x v="80"/>
    <n v="6.81"/>
    <n v="2"/>
    <n v="13.62"/>
    <d v="2018-05-04T00:00:00"/>
    <d v="2018-05-04T00:00:00"/>
    <x v="43"/>
    <x v="13"/>
  </r>
  <r>
    <x v="4221"/>
    <x v="4215"/>
    <n v="456"/>
    <x v="125"/>
    <n v="8.6"/>
    <n v="1"/>
    <n v="8.6"/>
    <d v="2017-05-29T00:00:00"/>
    <d v="2017-09-20T00:00:00"/>
    <x v="60"/>
    <x v="33"/>
  </r>
  <r>
    <x v="4222"/>
    <x v="4216"/>
    <n v="140"/>
    <x v="80"/>
    <n v="6.87"/>
    <n v="41"/>
    <n v="281.67"/>
    <d v="2017-04-20T00:00:00"/>
    <d v="2017-12-28T00:00:00"/>
    <x v="53"/>
    <x v="39"/>
  </r>
  <r>
    <x v="4223"/>
    <x v="4217"/>
    <n v="140"/>
    <x v="80"/>
    <n v="7.81"/>
    <n v="19"/>
    <n v="148.38999999999999"/>
    <d v="2018-03-14T00:00:00"/>
    <d v="2018-04-30T00:00:00"/>
    <x v="4"/>
    <x v="13"/>
  </r>
  <r>
    <x v="4224"/>
    <x v="4218"/>
    <n v="771"/>
    <x v="341"/>
    <n v="5.12"/>
    <n v="1"/>
    <n v="5.12"/>
    <d v="2017-08-01T00:00:00"/>
    <d v="2017-11-18T00:00:00"/>
    <x v="35"/>
    <x v="40"/>
  </r>
  <r>
    <x v="4225"/>
    <x v="4219"/>
    <n v="1222"/>
    <x v="288"/>
    <n v="10.88"/>
    <n v="1"/>
    <n v="10.88"/>
    <d v="2017-11-28T00:00:00"/>
    <d v="2017-11-28T00:00:00"/>
    <x v="6"/>
    <x v="7"/>
  </r>
  <r>
    <x v="4226"/>
    <x v="4220"/>
    <n v="771"/>
    <x v="341"/>
    <n v="5.12"/>
    <n v="1"/>
    <n v="5.12"/>
    <d v="2018-04-25T00:00:00"/>
    <d v="2018-04-25T00:00:00"/>
    <x v="23"/>
    <x v="29"/>
  </r>
  <r>
    <x v="4227"/>
    <x v="4221"/>
    <n v="521"/>
    <x v="118"/>
    <n v="7.52"/>
    <n v="3"/>
    <n v="22.56"/>
    <d v="2018-03-08T00:00:00"/>
    <d v="2018-03-08T00:00:00"/>
    <x v="4"/>
    <x v="4"/>
  </r>
  <r>
    <x v="4228"/>
    <x v="4222"/>
    <n v="644"/>
    <x v="267"/>
    <n v="19.510000000000002"/>
    <n v="1"/>
    <n v="19.510000000000002"/>
    <d v="2017-03-10T00:00:00"/>
    <d v="2017-03-09T00:00:00"/>
    <x v="48"/>
    <x v="35"/>
  </r>
  <r>
    <x v="4229"/>
    <x v="4223"/>
    <n v="267"/>
    <x v="265"/>
    <n v="143.19"/>
    <n v="1"/>
    <n v="143.19"/>
    <d v="2018-04-26T00:00:00"/>
    <d v="2018-04-26T00:00:00"/>
    <x v="43"/>
    <x v="13"/>
  </r>
  <r>
    <x v="4230"/>
    <x v="4224"/>
    <n v="345"/>
    <x v="260"/>
    <n v="20.14"/>
    <n v="4"/>
    <n v="80.56"/>
    <d v="2018-03-29T00:00:00"/>
    <d v="2013-08-27T00:00:00"/>
    <x v="23"/>
    <x v="65"/>
  </r>
  <r>
    <x v="4231"/>
    <x v="4225"/>
    <n v="1229"/>
    <x v="358"/>
    <n v="18.05"/>
    <n v="1"/>
    <n v="18.05"/>
    <d v="2013-12-30T00:00:00"/>
    <d v="2014-02-18T00:00:00"/>
    <x v="122"/>
    <x v="72"/>
  </r>
  <r>
    <x v="4232"/>
    <x v="4226"/>
    <n v="1199"/>
    <x v="262"/>
    <n v="29.5"/>
    <n v="1"/>
    <n v="29.5"/>
    <d v="2017-05-22T00:00:00"/>
    <d v="2017-05-20T00:00:00"/>
    <x v="60"/>
    <x v="48"/>
  </r>
  <r>
    <x v="4233"/>
    <x v="4227"/>
    <n v="456"/>
    <x v="125"/>
    <n v="19.78"/>
    <n v="1"/>
    <n v="19.78"/>
    <d v="2018-04-19T00:00:00"/>
    <d v="2018-04-19T00:00:00"/>
    <x v="23"/>
    <x v="29"/>
  </r>
  <r>
    <x v="4234"/>
    <x v="4228"/>
    <n v="456"/>
    <x v="125"/>
    <n v="4.95"/>
    <n v="1"/>
    <n v="4.95"/>
    <d v="2018-02-05T00:00:00"/>
    <d v="2018-02-03T00:00:00"/>
    <x v="26"/>
    <x v="11"/>
  </r>
  <r>
    <x v="4235"/>
    <x v="4229"/>
    <n v="644"/>
    <x v="267"/>
    <n v="13.58"/>
    <n v="2"/>
    <n v="27.16"/>
    <d v="2018-05-04T00:00:00"/>
    <d v="2018-05-03T00:00:00"/>
    <x v="43"/>
    <x v="13"/>
  </r>
  <r>
    <x v="4236"/>
    <x v="4230"/>
    <n v="1142"/>
    <x v="277"/>
    <n v="2.29"/>
    <n v="1"/>
    <n v="2.29"/>
    <d v="2018-04-24T00:00:00"/>
    <d v="2018-04-23T00:00:00"/>
    <x v="23"/>
    <x v="29"/>
  </r>
  <r>
    <x v="4237"/>
    <x v="4231"/>
    <n v="777"/>
    <x v="340"/>
    <n v="5.25"/>
    <n v="4"/>
    <n v="21"/>
    <d v="2018-04-26T00:00:00"/>
    <d v="2018-04-25T00:00:00"/>
    <x v="43"/>
    <x v="29"/>
  </r>
  <r>
    <x v="4238"/>
    <x v="4232"/>
    <n v="111"/>
    <x v="28"/>
    <n v="3.34"/>
    <n v="1"/>
    <n v="3.34"/>
    <d v="2017-12-30T00:00:00"/>
    <d v="2017-12-29T00:00:00"/>
    <x v="42"/>
    <x v="39"/>
  </r>
  <r>
    <x v="4239"/>
    <x v="4233"/>
    <n v="777"/>
    <x v="340"/>
    <n v="5"/>
    <n v="1"/>
    <n v="5"/>
    <d v="2018-04-04T00:00:00"/>
    <d v="2018-04-03T00:00:00"/>
    <x v="23"/>
    <x v="29"/>
  </r>
  <r>
    <x v="4240"/>
    <x v="4234"/>
    <n v="1199"/>
    <x v="262"/>
    <n v="9.65"/>
    <n v="1"/>
    <n v="9.65"/>
    <d v="2018-04-24T00:00:00"/>
    <d v="2018-04-23T00:00:00"/>
    <x v="23"/>
    <x v="29"/>
  </r>
  <r>
    <x v="4241"/>
    <x v="4235"/>
    <n v="777"/>
    <x v="340"/>
    <n v="4.75"/>
    <n v="1"/>
    <n v="4.75"/>
    <d v="2018-04-04T00:00:00"/>
    <d v="2018-04-03T00:00:00"/>
    <x v="23"/>
    <x v="29"/>
  </r>
  <r>
    <x v="4242"/>
    <x v="4236"/>
    <n v="609"/>
    <x v="282"/>
    <n v="2.34"/>
    <n v="1"/>
    <n v="2.34"/>
    <d v="2018-05-07T00:00:00"/>
    <d v="2018-05-05T00:00:00"/>
    <x v="43"/>
    <x v="13"/>
  </r>
  <r>
    <x v="4243"/>
    <x v="4237"/>
    <n v="1229"/>
    <x v="358"/>
    <n v="18.05"/>
    <n v="1"/>
    <n v="18.05"/>
    <d v="2013-02-19T00:00:00"/>
    <d v="2013-02-18T00:00:00"/>
    <x v="80"/>
    <x v="101"/>
  </r>
  <r>
    <x v="4244"/>
    <x v="4238"/>
    <n v="669"/>
    <x v="67"/>
    <n v="6.8"/>
    <n v="2"/>
    <n v="13.6"/>
    <d v="2017-09-30T00:00:00"/>
    <d v="2017-12-14T00:00:00"/>
    <x v="33"/>
    <x v="7"/>
  </r>
  <r>
    <x v="4245"/>
    <x v="4239"/>
    <n v="140"/>
    <x v="80"/>
    <n v="14.21"/>
    <n v="2"/>
    <n v="28.42"/>
    <d v="2018-05-04T00:00:00"/>
    <d v="2018-05-04T00:00:00"/>
    <x v="43"/>
    <x v="13"/>
  </r>
  <r>
    <x v="4246"/>
    <x v="4240"/>
    <n v="345"/>
    <x v="260"/>
    <n v="14.21"/>
    <n v="1"/>
    <n v="14.21"/>
    <d v="2018-04-18T00:00:00"/>
    <d v="2018-04-18T00:00:00"/>
    <x v="23"/>
    <x v="29"/>
  </r>
  <r>
    <x v="4247"/>
    <x v="4241"/>
    <n v="1008"/>
    <x v="314"/>
    <n v="59.95"/>
    <n v="5"/>
    <n v="299.75"/>
    <d v="2018-05-04T00:00:00"/>
    <d v="2018-05-03T00:00:00"/>
    <x v="43"/>
    <x v="13"/>
  </r>
  <r>
    <x v="4248"/>
    <x v="4242"/>
    <n v="709"/>
    <x v="57"/>
    <n v="2.65"/>
    <n v="1"/>
    <n v="2.65"/>
    <d v="2017-08-17T00:00:00"/>
    <d v="2017-08-17T00:00:00"/>
    <x v="35"/>
    <x v="8"/>
  </r>
  <r>
    <x v="4249"/>
    <x v="4243"/>
    <n v="850"/>
    <x v="335"/>
    <n v="6.68"/>
    <n v="1"/>
    <n v="6.68"/>
    <d v="2017-10-25T00:00:00"/>
    <d v="2018-01-25T00:00:00"/>
    <x v="33"/>
    <x v="39"/>
  </r>
  <r>
    <x v="4250"/>
    <x v="4244"/>
    <n v="734"/>
    <x v="346"/>
    <n v="16.97"/>
    <n v="2"/>
    <n v="33.94"/>
    <d v="2017-09-11T00:00:00"/>
    <d v="2017-09-09T00:00:00"/>
    <x v="37"/>
    <x v="33"/>
  </r>
  <r>
    <x v="4251"/>
    <x v="4245"/>
    <n v="644"/>
    <x v="267"/>
    <n v="8.8000000000000007"/>
    <n v="1"/>
    <n v="8.8000000000000007"/>
    <d v="2016-06-22T00:00:00"/>
    <d v="2017-08-14T00:00:00"/>
    <x v="30"/>
    <x v="8"/>
  </r>
  <r>
    <x v="4252"/>
    <x v="4246"/>
    <n v="850"/>
    <x v="335"/>
    <n v="5.4"/>
    <n v="2"/>
    <n v="10.8"/>
    <d v="2017-10-25T00:00:00"/>
    <d v="2018-03-28T00:00:00"/>
    <x v="33"/>
    <x v="29"/>
  </r>
  <r>
    <x v="4253"/>
    <x v="4247"/>
    <n v="34"/>
    <x v="264"/>
    <n v="7.68"/>
    <n v="1"/>
    <n v="7.68"/>
    <d v="2017-12-05T00:00:00"/>
    <d v="2017-12-26T00:00:00"/>
    <x v="6"/>
    <x v="7"/>
  </r>
  <r>
    <x v="4254"/>
    <x v="4248"/>
    <n v="760"/>
    <x v="156"/>
    <n v="14.83"/>
    <n v="1"/>
    <n v="14.83"/>
    <d v="2018-04-09T00:00:00"/>
    <d v="2018-04-07T00:00:00"/>
    <x v="23"/>
    <x v="29"/>
  </r>
  <r>
    <x v="4255"/>
    <x v="4249"/>
    <n v="709"/>
    <x v="57"/>
    <n v="14.83"/>
    <n v="1"/>
    <n v="14.83"/>
    <d v="2018-05-03T00:00:00"/>
    <d v="2018-05-03T00:00:00"/>
    <x v="43"/>
    <x v="13"/>
  </r>
  <r>
    <x v="4256"/>
    <x v="4250"/>
    <n v="1158"/>
    <x v="362"/>
    <n v="13.22"/>
    <n v="1"/>
    <n v="13.22"/>
    <d v="2018-04-25T00:00:00"/>
    <d v="2018-04-25T00:00:00"/>
    <x v="23"/>
    <x v="29"/>
  </r>
  <r>
    <x v="4257"/>
    <x v="4251"/>
    <n v="1158"/>
    <x v="362"/>
    <n v="26.44"/>
    <n v="2"/>
    <n v="52.88"/>
    <d v="2018-05-02T00:00:00"/>
    <d v="2018-05-02T00:00:00"/>
    <x v="43"/>
    <x v="13"/>
  </r>
  <r>
    <x v="4258"/>
    <x v="4252"/>
    <n v="1158"/>
    <x v="362"/>
    <n v="79.33"/>
    <n v="1"/>
    <n v="79.33"/>
    <d v="2017-12-11T00:00:00"/>
    <d v="2017-12-09T00:00:00"/>
    <x v="6"/>
    <x v="7"/>
  </r>
  <r>
    <x v="4259"/>
    <x v="4253"/>
    <n v="1158"/>
    <x v="362"/>
    <n v="52.89"/>
    <n v="1"/>
    <n v="52.89"/>
    <d v="2017-03-06T00:00:00"/>
    <d v="2017-03-06T00:00:00"/>
    <x v="48"/>
    <x v="35"/>
  </r>
  <r>
    <x v="4260"/>
    <x v="4254"/>
    <n v="1158"/>
    <x v="362"/>
    <n v="105.78"/>
    <n v="1"/>
    <n v="105.78"/>
    <d v="2017-04-06T00:00:00"/>
    <d v="2017-04-05T00:00:00"/>
    <x v="53"/>
    <x v="50"/>
  </r>
  <r>
    <x v="4261"/>
    <x v="4255"/>
    <n v="1109"/>
    <x v="349"/>
    <n v="150.01"/>
    <n v="1"/>
    <n v="150.01"/>
    <d v="2018-04-23T00:00:00"/>
    <d v="2018-04-23T00:00:00"/>
    <x v="23"/>
    <x v="29"/>
  </r>
  <r>
    <x v="4262"/>
    <x v="4256"/>
    <n v="349"/>
    <x v="292"/>
    <n v="5.59"/>
    <n v="1"/>
    <n v="5.59"/>
    <d v="2018-02-09T00:00:00"/>
    <d v="2018-02-09T00:00:00"/>
    <x v="26"/>
    <x v="11"/>
  </r>
  <r>
    <x v="4263"/>
    <x v="4257"/>
    <n v="251"/>
    <x v="276"/>
    <n v="9.77"/>
    <n v="1"/>
    <n v="9.77"/>
    <d v="2018-05-07T00:00:00"/>
    <d v="2018-05-05T00:00:00"/>
    <x v="43"/>
    <x v="13"/>
  </r>
  <r>
    <x v="4264"/>
    <x v="4258"/>
    <n v="759"/>
    <x v="307"/>
    <n v="8.5399999999999991"/>
    <n v="1"/>
    <n v="8.5399999999999991"/>
    <d v="2017-03-22T00:00:00"/>
    <d v="2017-03-21T00:00:00"/>
    <x v="48"/>
    <x v="35"/>
  </r>
  <r>
    <x v="4265"/>
    <x v="4259"/>
    <n v="15"/>
    <x v="298"/>
    <n v="54.54"/>
    <n v="1"/>
    <n v="54.54"/>
    <d v="2016-09-10T00:00:00"/>
    <d v="2016-09-10T00:00:00"/>
    <x v="59"/>
    <x v="6"/>
  </r>
  <r>
    <x v="4266"/>
    <x v="4260"/>
    <n v="22"/>
    <x v="363"/>
    <n v="6.24"/>
    <n v="2"/>
    <n v="12.48"/>
    <d v="2016-10-20T00:00:00"/>
    <d v="2016-10-20T00:00:00"/>
    <x v="32"/>
    <x v="5"/>
  </r>
  <r>
    <x v="4267"/>
    <x v="4261"/>
    <n v="1131"/>
    <x v="333"/>
    <n v="7.37"/>
    <n v="1"/>
    <n v="7.37"/>
    <d v="2016-12-01T00:00:00"/>
    <d v="2016-12-01T00:00:00"/>
    <x v="21"/>
    <x v="44"/>
  </r>
  <r>
    <x v="4268"/>
    <x v="4262"/>
    <n v="1079"/>
    <x v="295"/>
    <n v="16.95"/>
    <n v="1"/>
    <n v="16.95"/>
    <d v="2018-02-10T00:00:00"/>
    <d v="2018-02-09T00:00:00"/>
    <x v="26"/>
    <x v="11"/>
  </r>
  <r>
    <x v="4269"/>
    <x v="4263"/>
    <n v="111"/>
    <x v="28"/>
    <n v="14.55"/>
    <n v="1"/>
    <n v="14.55"/>
    <d v="2018-04-07T00:00:00"/>
    <d v="2018-04-06T00:00:00"/>
    <x v="23"/>
    <x v="29"/>
  </r>
  <r>
    <x v="4270"/>
    <x v="4264"/>
    <n v="111"/>
    <x v="28"/>
    <n v="54.54"/>
    <n v="1"/>
    <n v="54.54"/>
    <d v="2018-04-04T00:00:00"/>
    <d v="2018-04-17T00:00:00"/>
    <x v="23"/>
    <x v="29"/>
  </r>
  <r>
    <x v="4271"/>
    <x v="4265"/>
    <n v="111"/>
    <x v="28"/>
    <n v="54.54"/>
    <n v="1"/>
    <n v="54.54"/>
    <d v="2018-02-22T00:00:00"/>
    <d v="2018-04-17T00:00:00"/>
    <x v="26"/>
    <x v="29"/>
  </r>
  <r>
    <x v="4272"/>
    <x v="4266"/>
    <n v="14"/>
    <x v="259"/>
    <n v="5.65"/>
    <n v="1"/>
    <n v="5.65"/>
    <d v="2015-08-31T00:00:00"/>
    <d v="2015-08-29T00:00:00"/>
    <x v="72"/>
    <x v="58"/>
  </r>
  <r>
    <x v="4273"/>
    <x v="4267"/>
    <n v="111"/>
    <x v="28"/>
    <n v="12.55"/>
    <n v="1"/>
    <n v="12.55"/>
    <d v="2018-02-03T00:00:00"/>
    <d v="2018-02-02T00:00:00"/>
    <x v="26"/>
    <x v="11"/>
  </r>
  <r>
    <x v="4274"/>
    <x v="4268"/>
    <n v="686"/>
    <x v="300"/>
    <n v="62.44"/>
    <n v="1"/>
    <n v="62.44"/>
    <d v="2018-02-21T00:00:00"/>
    <d v="2017-04-25T00:00:00"/>
    <x v="26"/>
    <x v="50"/>
  </r>
  <r>
    <x v="4275"/>
    <x v="4269"/>
    <n v="186"/>
    <x v="160"/>
    <n v="13.97"/>
    <n v="1"/>
    <n v="13.97"/>
    <d v="2018-05-05T00:00:00"/>
    <d v="2018-04-21T00:00:00"/>
    <x v="43"/>
    <x v="29"/>
  </r>
  <r>
    <x v="4276"/>
    <x v="4270"/>
    <n v="14"/>
    <x v="259"/>
    <n v="19.149999999999999"/>
    <n v="1"/>
    <n v="19.149999999999999"/>
    <d v="2016-06-17T00:00:00"/>
    <d v="2016-06-16T00:00:00"/>
    <x v="30"/>
    <x v="2"/>
  </r>
  <r>
    <x v="4277"/>
    <x v="4271"/>
    <n v="1222"/>
    <x v="288"/>
    <n v="10.210000000000001"/>
    <n v="1"/>
    <n v="10.210000000000001"/>
    <d v="2018-03-29T00:00:00"/>
    <d v="2018-03-28T00:00:00"/>
    <x v="23"/>
    <x v="29"/>
  </r>
  <r>
    <x v="4278"/>
    <x v="4272"/>
    <n v="345"/>
    <x v="260"/>
    <n v="1.45"/>
    <n v="9"/>
    <n v="13.049999999999999"/>
    <d v="2018-05-04T00:00:00"/>
    <d v="2018-05-05T00:00:00"/>
    <x v="43"/>
    <x v="13"/>
  </r>
  <r>
    <x v="4279"/>
    <x v="4273"/>
    <n v="1270"/>
    <x v="344"/>
    <n v="5.12"/>
    <n v="1"/>
    <n v="5.12"/>
    <d v="2018-03-27T00:00:00"/>
    <d v="2018-03-27T00:00:00"/>
    <x v="23"/>
    <x v="29"/>
  </r>
  <r>
    <x v="4280"/>
    <x v="4274"/>
    <n v="493"/>
    <x v="170"/>
    <n v="20.25"/>
    <n v="1"/>
    <n v="20.25"/>
    <d v="2018-03-14T00:00:00"/>
    <d v="2018-03-14T00:00:00"/>
    <x v="4"/>
    <x v="4"/>
  </r>
  <r>
    <x v="4281"/>
    <x v="4275"/>
    <n v="1199"/>
    <x v="262"/>
    <n v="84.8"/>
    <n v="1"/>
    <n v="84.8"/>
    <d v="2018-04-27T00:00:00"/>
    <d v="2018-04-27T00:00:00"/>
    <x v="43"/>
    <x v="13"/>
  </r>
  <r>
    <x v="4282"/>
    <x v="4276"/>
    <n v="1199"/>
    <x v="262"/>
    <n v="84.8"/>
    <n v="1"/>
    <n v="84.8"/>
    <d v="2018-04-27T00:00:00"/>
    <d v="2018-04-27T00:00:00"/>
    <x v="43"/>
    <x v="13"/>
  </r>
  <r>
    <x v="4283"/>
    <x v="4277"/>
    <n v="777"/>
    <x v="340"/>
    <n v="13.78"/>
    <n v="1"/>
    <n v="13.78"/>
    <d v="2018-01-10T00:00:00"/>
    <d v="2018-01-10T00:00:00"/>
    <x v="42"/>
    <x v="39"/>
  </r>
  <r>
    <x v="4284"/>
    <x v="4278"/>
    <n v="140"/>
    <x v="80"/>
    <n v="7.38"/>
    <n v="10"/>
    <n v="73.8"/>
    <d v="2017-04-20T00:00:00"/>
    <d v="2018-04-30T00:00:00"/>
    <x v="53"/>
    <x v="13"/>
  </r>
  <r>
    <x v="4285"/>
    <x v="4279"/>
    <n v="140"/>
    <x v="80"/>
    <n v="7.96"/>
    <n v="37"/>
    <n v="294.52"/>
    <d v="2018-03-14T00:00:00"/>
    <d v="2018-05-07T00:00:00"/>
    <x v="4"/>
    <x v="13"/>
  </r>
  <r>
    <x v="4286"/>
    <x v="4280"/>
    <n v="644"/>
    <x v="267"/>
    <n v="26.68"/>
    <n v="2"/>
    <n v="53.36"/>
    <d v="2018-04-24T00:00:00"/>
    <d v="2018-04-24T00:00:00"/>
    <x v="23"/>
    <x v="29"/>
  </r>
  <r>
    <x v="4287"/>
    <x v="4281"/>
    <n v="644"/>
    <x v="267"/>
    <n v="53.34"/>
    <n v="1"/>
    <n v="53.34"/>
    <d v="2017-12-07T00:00:00"/>
    <d v="2017-12-07T00:00:00"/>
    <x v="6"/>
    <x v="7"/>
  </r>
  <r>
    <x v="4288"/>
    <x v="4282"/>
    <n v="848"/>
    <x v="364"/>
    <n v="2.12"/>
    <n v="1"/>
    <n v="2.12"/>
    <d v="2017-09-23T00:00:00"/>
    <d v="2017-09-22T00:00:00"/>
    <x v="37"/>
    <x v="33"/>
  </r>
  <r>
    <x v="4289"/>
    <x v="4283"/>
    <n v="863"/>
    <x v="123"/>
    <n v="2.5"/>
    <n v="3"/>
    <n v="7.5"/>
    <d v="2018-04-19T00:00:00"/>
    <d v="2018-05-03T00:00:00"/>
    <x v="23"/>
    <x v="13"/>
  </r>
  <r>
    <x v="4290"/>
    <x v="4284"/>
    <n v="523"/>
    <x v="270"/>
    <n v="11.1"/>
    <n v="1"/>
    <n v="11.1"/>
    <d v="2017-09-30T00:00:00"/>
    <d v="2017-10-20T00:00:00"/>
    <x v="33"/>
    <x v="30"/>
  </r>
  <r>
    <x v="4291"/>
    <x v="4285"/>
    <n v="111"/>
    <x v="28"/>
    <n v="23.96"/>
    <n v="2"/>
    <n v="47.92"/>
    <d v="2018-04-14T00:00:00"/>
    <d v="2018-04-26T00:00:00"/>
    <x v="23"/>
    <x v="13"/>
  </r>
  <r>
    <x v="4292"/>
    <x v="4286"/>
    <n v="709"/>
    <x v="57"/>
    <n v="8.41"/>
    <n v="2"/>
    <n v="16.82"/>
    <d v="2018-05-03T00:00:00"/>
    <d v="2018-05-02T00:00:00"/>
    <x v="43"/>
    <x v="13"/>
  </r>
  <r>
    <x v="4293"/>
    <x v="4287"/>
    <n v="795"/>
    <x v="355"/>
    <n v="9.23"/>
    <n v="1"/>
    <n v="9.23"/>
    <d v="2018-04-20T00:00:00"/>
    <d v="2018-04-19T00:00:00"/>
    <x v="23"/>
    <x v="29"/>
  </r>
  <r>
    <x v="4294"/>
    <x v="4288"/>
    <n v="1016"/>
    <x v="225"/>
    <n v="8.4"/>
    <n v="1"/>
    <n v="8.4"/>
    <d v="2017-06-29T00:00:00"/>
    <d v="2017-06-25T00:00:00"/>
    <x v="13"/>
    <x v="51"/>
  </r>
  <r>
    <x v="4295"/>
    <x v="4289"/>
    <n v="863"/>
    <x v="123"/>
    <n v="0.67"/>
    <n v="1"/>
    <n v="0.67"/>
    <d v="2017-07-27T00:00:00"/>
    <d v="2017-08-17T00:00:00"/>
    <x v="41"/>
    <x v="8"/>
  </r>
  <r>
    <x v="4296"/>
    <x v="4290"/>
    <n v="719"/>
    <x v="324"/>
    <n v="4.29"/>
    <n v="1"/>
    <n v="4.29"/>
    <d v="2018-04-10T00:00:00"/>
    <d v="2018-04-10T00:00:00"/>
    <x v="23"/>
    <x v="29"/>
  </r>
  <r>
    <x v="4297"/>
    <x v="4291"/>
    <n v="523"/>
    <x v="270"/>
    <n v="4.6399999999999997"/>
    <n v="2"/>
    <n v="9.2799999999999994"/>
    <d v="2018-03-20T00:00:00"/>
    <d v="2018-03-20T00:00:00"/>
    <x v="4"/>
    <x v="4"/>
  </r>
  <r>
    <x v="4298"/>
    <x v="4292"/>
    <n v="1109"/>
    <x v="349"/>
    <n v="161.41999999999999"/>
    <n v="1"/>
    <n v="161.41999999999999"/>
    <d v="2018-03-09T00:00:00"/>
    <d v="2018-03-09T00:00:00"/>
    <x v="4"/>
    <x v="4"/>
  </r>
  <r>
    <x v="4299"/>
    <x v="4293"/>
    <n v="1199"/>
    <x v="262"/>
    <n v="9.9499999999999993"/>
    <n v="1"/>
    <n v="9.9499999999999993"/>
    <d v="2018-04-19T00:00:00"/>
    <d v="2018-04-19T00:00:00"/>
    <x v="23"/>
    <x v="29"/>
  </r>
  <r>
    <x v="4300"/>
    <x v="4294"/>
    <n v="1199"/>
    <x v="262"/>
    <n v="19.95"/>
    <n v="1"/>
    <n v="19.95"/>
    <d v="2018-04-19T00:00:00"/>
    <d v="2018-04-19T00:00:00"/>
    <x v="23"/>
    <x v="29"/>
  </r>
  <r>
    <x v="4301"/>
    <x v="4295"/>
    <n v="1199"/>
    <x v="262"/>
    <n v="37.840000000000003"/>
    <n v="1"/>
    <n v="37.840000000000003"/>
    <d v="2018-02-20T00:00:00"/>
    <d v="2018-04-19T00:00:00"/>
    <x v="26"/>
    <x v="29"/>
  </r>
  <r>
    <x v="4302"/>
    <x v="4296"/>
    <n v="111"/>
    <x v="28"/>
    <n v="6.05"/>
    <n v="4"/>
    <n v="24.2"/>
    <d v="2018-04-05T00:00:00"/>
    <d v="2018-05-05T00:00:00"/>
    <x v="23"/>
    <x v="13"/>
  </r>
  <r>
    <x v="4303"/>
    <x v="4297"/>
    <n v="183"/>
    <x v="309"/>
    <n v="25.09"/>
    <n v="1"/>
    <n v="25.09"/>
    <d v="2018-05-04T00:00:00"/>
    <d v="2018-05-03T00:00:00"/>
    <x v="43"/>
    <x v="13"/>
  </r>
  <r>
    <x v="4304"/>
    <x v="4298"/>
    <n v="456"/>
    <x v="125"/>
    <n v="23.17"/>
    <n v="2"/>
    <n v="46.34"/>
    <d v="2018-04-16T00:00:00"/>
    <d v="2018-04-16T00:00:00"/>
    <x v="23"/>
    <x v="29"/>
  </r>
  <r>
    <x v="4305"/>
    <x v="4299"/>
    <n v="456"/>
    <x v="125"/>
    <n v="37.06"/>
    <n v="1"/>
    <n v="37.06"/>
    <d v="2018-04-30T00:00:00"/>
    <d v="2018-04-30T00:00:00"/>
    <x v="43"/>
    <x v="13"/>
  </r>
  <r>
    <x v="4306"/>
    <x v="4300"/>
    <n v="1058"/>
    <x v="297"/>
    <n v="7.02"/>
    <n v="2"/>
    <n v="14.04"/>
    <d v="2018-04-05T00:00:00"/>
    <d v="2018-04-05T00:00:00"/>
    <x v="23"/>
    <x v="29"/>
  </r>
  <r>
    <x v="4307"/>
    <x v="4301"/>
    <n v="644"/>
    <x v="267"/>
    <n v="21.26"/>
    <n v="1"/>
    <n v="21.26"/>
    <d v="2018-04-24T00:00:00"/>
    <d v="2018-04-24T00:00:00"/>
    <x v="23"/>
    <x v="29"/>
  </r>
  <r>
    <x v="4308"/>
    <x v="4302"/>
    <n v="719"/>
    <x v="324"/>
    <n v="21.43"/>
    <n v="1"/>
    <n v="21.43"/>
    <d v="2016-08-04T00:00:00"/>
    <d v="2016-08-04T00:00:00"/>
    <x v="31"/>
    <x v="22"/>
  </r>
  <r>
    <x v="4309"/>
    <x v="4303"/>
    <n v="666"/>
    <x v="16"/>
    <n v="3.09"/>
    <n v="2"/>
    <n v="6.18"/>
    <d v="2018-05-03T00:00:00"/>
    <d v="2018-05-02T00:00:00"/>
    <x v="43"/>
    <x v="13"/>
  </r>
  <r>
    <x v="4310"/>
    <x v="4304"/>
    <n v="741"/>
    <x v="365"/>
    <n v="10.01"/>
    <n v="2"/>
    <n v="20.02"/>
    <d v="2018-04-05T00:00:00"/>
    <d v="2018-04-11T00:00:00"/>
    <x v="23"/>
    <x v="29"/>
  </r>
  <r>
    <x v="4311"/>
    <x v="4305"/>
    <n v="741"/>
    <x v="365"/>
    <n v="20"/>
    <n v="1"/>
    <n v="20"/>
    <d v="2018-05-03T00:00:00"/>
    <d v="2018-05-02T00:00:00"/>
    <x v="43"/>
    <x v="13"/>
  </r>
  <r>
    <x v="4312"/>
    <x v="4306"/>
    <n v="140"/>
    <x v="80"/>
    <n v="2.58"/>
    <n v="2"/>
    <n v="5.16"/>
    <d v="2018-05-03T00:00:00"/>
    <d v="2018-05-03T00:00:00"/>
    <x v="43"/>
    <x v="13"/>
  </r>
  <r>
    <x v="4313"/>
    <x v="4307"/>
    <n v="276"/>
    <x v="304"/>
    <n v="67.5"/>
    <n v="1"/>
    <n v="67.5"/>
    <d v="2018-04-25T00:00:00"/>
    <d v="2018-04-24T00:00:00"/>
    <x v="23"/>
    <x v="29"/>
  </r>
  <r>
    <x v="4314"/>
    <x v="4308"/>
    <n v="140"/>
    <x v="80"/>
    <n v="5.95"/>
    <n v="1"/>
    <n v="5.95"/>
    <d v="2018-04-21T00:00:00"/>
    <d v="2018-04-21T00:00:00"/>
    <x v="23"/>
    <x v="29"/>
  </r>
  <r>
    <x v="4315"/>
    <x v="4309"/>
    <n v="1020"/>
    <x v="336"/>
    <n v="6.67"/>
    <n v="2"/>
    <n v="13.34"/>
    <d v="2017-12-27T00:00:00"/>
    <d v="2017-12-26T00:00:00"/>
    <x v="42"/>
    <x v="7"/>
  </r>
  <r>
    <x v="4316"/>
    <x v="4310"/>
    <n v="1020"/>
    <x v="336"/>
    <n v="20"/>
    <n v="2"/>
    <n v="40"/>
    <d v="2018-05-04T00:00:00"/>
    <d v="2018-05-04T00:00:00"/>
    <x v="43"/>
    <x v="13"/>
  </r>
  <r>
    <x v="4317"/>
    <x v="4311"/>
    <n v="644"/>
    <x v="267"/>
    <n v="12.24"/>
    <n v="5"/>
    <n v="61.2"/>
    <d v="2018-04-30T00:00:00"/>
    <d v="2018-04-28T00:00:00"/>
    <x v="43"/>
    <x v="13"/>
  </r>
  <r>
    <x v="4318"/>
    <x v="4312"/>
    <n v="140"/>
    <x v="80"/>
    <n v="7.02"/>
    <n v="9"/>
    <n v="63.179999999999993"/>
    <d v="2018-03-14T00:00:00"/>
    <d v="2015-09-21T00:00:00"/>
    <x v="4"/>
    <x v="81"/>
  </r>
  <r>
    <x v="4319"/>
    <x v="4313"/>
    <n v="111"/>
    <x v="28"/>
    <n v="4.2"/>
    <n v="10"/>
    <n v="42"/>
    <d v="2018-01-12T00:00:00"/>
    <d v="2018-04-19T00:00:00"/>
    <x v="42"/>
    <x v="29"/>
  </r>
  <r>
    <x v="4320"/>
    <x v="4314"/>
    <n v="111"/>
    <x v="28"/>
    <n v="4.2"/>
    <n v="4"/>
    <n v="16.8"/>
    <d v="2017-09-13T00:00:00"/>
    <d v="2018-03-20T00:00:00"/>
    <x v="37"/>
    <x v="4"/>
  </r>
  <r>
    <x v="4321"/>
    <x v="4315"/>
    <n v="111"/>
    <x v="28"/>
    <n v="1.89"/>
    <n v="1"/>
    <n v="1.89"/>
    <d v="2017-12-02T00:00:00"/>
    <d v="2018-05-07T00:00:00"/>
    <x v="6"/>
    <x v="13"/>
  </r>
  <r>
    <x v="4322"/>
    <x v="4316"/>
    <n v="111"/>
    <x v="28"/>
    <n v="1.95"/>
    <n v="2"/>
    <n v="3.9"/>
    <d v="2018-05-02T00:00:00"/>
    <d v="2018-04-30T00:00:00"/>
    <x v="43"/>
    <x v="13"/>
  </r>
  <r>
    <x v="4323"/>
    <x v="4317"/>
    <n v="111"/>
    <x v="28"/>
    <n v="2.5"/>
    <n v="2"/>
    <n v="5"/>
    <d v="2018-04-17T00:00:00"/>
    <d v="2018-04-14T00:00:00"/>
    <x v="23"/>
    <x v="29"/>
  </r>
  <r>
    <x v="4324"/>
    <x v="4318"/>
    <n v="111"/>
    <x v="28"/>
    <n v="2.5"/>
    <n v="3"/>
    <n v="7.5"/>
    <d v="2018-04-24T00:00:00"/>
    <d v="2018-04-21T00:00:00"/>
    <x v="23"/>
    <x v="29"/>
  </r>
  <r>
    <x v="4325"/>
    <x v="4319"/>
    <n v="863"/>
    <x v="123"/>
    <n v="2.98"/>
    <n v="2"/>
    <n v="5.96"/>
    <d v="2018-04-17T00:00:00"/>
    <d v="2018-04-17T00:00:00"/>
    <x v="23"/>
    <x v="29"/>
  </r>
  <r>
    <x v="4326"/>
    <x v="4320"/>
    <n v="863"/>
    <x v="123"/>
    <n v="5.96"/>
    <n v="3"/>
    <n v="17.88"/>
    <d v="2018-04-09T00:00:00"/>
    <d v="2018-04-30T00:00:00"/>
    <x v="23"/>
    <x v="13"/>
  </r>
  <r>
    <x v="4327"/>
    <x v="4321"/>
    <n v="863"/>
    <x v="123"/>
    <n v="8.94"/>
    <n v="1"/>
    <n v="8.94"/>
    <d v="2018-05-04T00:00:00"/>
    <d v="2018-05-04T00:00:00"/>
    <x v="43"/>
    <x v="13"/>
  </r>
  <r>
    <x v="4328"/>
    <x v="4322"/>
    <n v="111"/>
    <x v="28"/>
    <n v="3.76"/>
    <n v="4"/>
    <n v="15.04"/>
    <d v="2018-05-02T00:00:00"/>
    <d v="2018-04-27T00:00:00"/>
    <x v="43"/>
    <x v="13"/>
  </r>
  <r>
    <x v="4329"/>
    <x v="4323"/>
    <n v="719"/>
    <x v="324"/>
    <n v="5.37"/>
    <n v="1"/>
    <n v="5.37"/>
    <d v="2018-03-27T00:00:00"/>
    <d v="2018-03-26T00:00:00"/>
    <x v="23"/>
    <x v="4"/>
  </r>
  <r>
    <x v="4330"/>
    <x v="4324"/>
    <n v="399"/>
    <x v="273"/>
    <n v="27.97"/>
    <n v="1"/>
    <n v="27.97"/>
    <d v="2018-04-24T00:00:00"/>
    <d v="2018-04-24T00:00:00"/>
    <x v="23"/>
    <x v="29"/>
  </r>
  <r>
    <x v="4331"/>
    <x v="4325"/>
    <n v="456"/>
    <x v="125"/>
    <n v="13.71"/>
    <n v="4"/>
    <n v="54.84"/>
    <d v="2018-04-18T00:00:00"/>
    <d v="2018-04-18T00:00:00"/>
    <x v="23"/>
    <x v="29"/>
  </r>
  <r>
    <x v="4332"/>
    <x v="4326"/>
    <n v="111"/>
    <x v="28"/>
    <n v="35.08"/>
    <n v="1"/>
    <n v="35.08"/>
    <d v="2018-04-24T00:00:00"/>
    <d v="2018-04-23T00:00:00"/>
    <x v="23"/>
    <x v="29"/>
  </r>
  <r>
    <x v="4333"/>
    <x v="4327"/>
    <n v="111"/>
    <x v="28"/>
    <n v="26.3"/>
    <n v="1"/>
    <n v="26.3"/>
    <d v="2018-04-20T00:00:00"/>
    <d v="2018-04-18T00:00:00"/>
    <x v="23"/>
    <x v="29"/>
  </r>
  <r>
    <x v="4334"/>
    <x v="4328"/>
    <n v="111"/>
    <x v="28"/>
    <n v="17.55"/>
    <n v="2"/>
    <n v="35.1"/>
    <d v="2018-04-24T00:00:00"/>
    <d v="2018-04-23T00:00:00"/>
    <x v="23"/>
    <x v="29"/>
  </r>
  <r>
    <x v="4335"/>
    <x v="4329"/>
    <n v="1079"/>
    <x v="295"/>
    <n v="2.5"/>
    <n v="2"/>
    <n v="5"/>
    <d v="2018-04-18T00:00:00"/>
    <d v="2018-04-21T00:00:00"/>
    <x v="23"/>
    <x v="29"/>
  </r>
  <r>
    <x v="4336"/>
    <x v="4330"/>
    <n v="15"/>
    <x v="298"/>
    <n v="9.5"/>
    <n v="14"/>
    <n v="133"/>
    <d v="2018-03-26T00:00:00"/>
    <d v="2018-04-04T00:00:00"/>
    <x v="4"/>
    <x v="29"/>
  </r>
  <r>
    <x v="4337"/>
    <x v="4331"/>
    <n v="15"/>
    <x v="298"/>
    <n v="6.9"/>
    <n v="6"/>
    <n v="41.400000000000006"/>
    <d v="2018-03-26T00:00:00"/>
    <d v="2018-04-30T00:00:00"/>
    <x v="4"/>
    <x v="13"/>
  </r>
  <r>
    <x v="4338"/>
    <x v="4332"/>
    <n v="669"/>
    <x v="67"/>
    <n v="59.99"/>
    <n v="1"/>
    <n v="59.99"/>
    <d v="2017-10-18T00:00:00"/>
    <d v="2018-04-10T00:00:00"/>
    <x v="33"/>
    <x v="29"/>
  </r>
  <r>
    <x v="4339"/>
    <x v="4333"/>
    <n v="880"/>
    <x v="285"/>
    <n v="13.82"/>
    <n v="1"/>
    <n v="13.82"/>
    <d v="2018-04-21T00:00:00"/>
    <d v="2018-04-21T00:00:00"/>
    <x v="23"/>
    <x v="29"/>
  </r>
  <r>
    <x v="4340"/>
    <x v="4334"/>
    <n v="666"/>
    <x v="16"/>
    <n v="3.76"/>
    <n v="4"/>
    <n v="15.04"/>
    <d v="2018-04-30T00:00:00"/>
    <d v="2018-05-03T00:00:00"/>
    <x v="43"/>
    <x v="13"/>
  </r>
  <r>
    <x v="4341"/>
    <x v="4335"/>
    <n v="666"/>
    <x v="16"/>
    <n v="7.51"/>
    <n v="4"/>
    <n v="30.04"/>
    <d v="2018-05-03T00:00:00"/>
    <d v="2018-05-03T00:00:00"/>
    <x v="43"/>
    <x v="13"/>
  </r>
  <r>
    <x v="4342"/>
    <x v="4336"/>
    <n v="654"/>
    <x v="269"/>
    <n v="11.18"/>
    <n v="1"/>
    <n v="11.18"/>
    <d v="2018-03-09T00:00:00"/>
    <d v="2018-03-09T00:00:00"/>
    <x v="4"/>
    <x v="4"/>
  </r>
  <r>
    <x v="4343"/>
    <x v="4337"/>
    <n v="654"/>
    <x v="269"/>
    <n v="31.47"/>
    <n v="1"/>
    <n v="31.47"/>
    <d v="2017-02-02T00:00:00"/>
    <d v="2017-02-02T00:00:00"/>
    <x v="40"/>
    <x v="34"/>
  </r>
  <r>
    <x v="4344"/>
    <x v="4338"/>
    <n v="644"/>
    <x v="267"/>
    <n v="18.36"/>
    <n v="2"/>
    <n v="36.72"/>
    <d v="2018-03-29T00:00:00"/>
    <d v="2018-03-29T00:00:00"/>
    <x v="23"/>
    <x v="29"/>
  </r>
  <r>
    <x v="4345"/>
    <x v="4339"/>
    <n v="273"/>
    <x v="266"/>
    <n v="1.94"/>
    <n v="2"/>
    <n v="3.88"/>
    <d v="2018-04-20T00:00:00"/>
    <d v="2018-04-19T00:00:00"/>
    <x v="23"/>
    <x v="29"/>
  </r>
  <r>
    <x v="4346"/>
    <x v="4340"/>
    <n v="18"/>
    <x v="284"/>
    <n v="22.01"/>
    <n v="2"/>
    <n v="44.02"/>
    <d v="2018-05-04T00:00:00"/>
    <d v="2018-05-04T00:00:00"/>
    <x v="43"/>
    <x v="13"/>
  </r>
  <r>
    <x v="4347"/>
    <x v="4341"/>
    <n v="318"/>
    <x v="63"/>
    <n v="27.32"/>
    <n v="3"/>
    <n v="81.960000000000008"/>
    <d v="2018-05-02T00:00:00"/>
    <d v="2018-05-04T00:00:00"/>
    <x v="43"/>
    <x v="13"/>
  </r>
  <r>
    <x v="4348"/>
    <x v="4342"/>
    <n v="273"/>
    <x v="266"/>
    <n v="11.47"/>
    <n v="1"/>
    <n v="11.47"/>
    <d v="2018-01-29T00:00:00"/>
    <d v="2018-01-29T00:00:00"/>
    <x v="26"/>
    <x v="11"/>
  </r>
  <r>
    <x v="4349"/>
    <x v="4343"/>
    <n v="1170"/>
    <x v="318"/>
    <n v="7.43"/>
    <n v="1"/>
    <n v="7.43"/>
    <d v="2017-07-11T00:00:00"/>
    <d v="2017-05-19T00:00:00"/>
    <x v="41"/>
    <x v="48"/>
  </r>
  <r>
    <x v="4350"/>
    <x v="4344"/>
    <n v="387"/>
    <x v="283"/>
    <n v="10.119999999999999"/>
    <n v="1"/>
    <n v="10.119999999999999"/>
    <d v="2017-11-13T00:00:00"/>
    <d v="2017-11-11T00:00:00"/>
    <x v="38"/>
    <x v="40"/>
  </r>
  <r>
    <x v="4351"/>
    <x v="4345"/>
    <n v="387"/>
    <x v="283"/>
    <n v="5.6"/>
    <n v="1"/>
    <n v="5.6"/>
    <d v="2018-01-04T00:00:00"/>
    <d v="2018-01-03T00:00:00"/>
    <x v="42"/>
    <x v="39"/>
  </r>
  <r>
    <x v="4352"/>
    <x v="4346"/>
    <n v="267"/>
    <x v="265"/>
    <n v="5.62"/>
    <n v="1"/>
    <n v="5.62"/>
    <d v="2018-01-02T00:00:00"/>
    <d v="2018-01-02T00:00:00"/>
    <x v="42"/>
    <x v="39"/>
  </r>
  <r>
    <x v="4353"/>
    <x v="4347"/>
    <n v="267"/>
    <x v="265"/>
    <n v="11.21"/>
    <n v="1"/>
    <n v="11.21"/>
    <d v="2018-04-24T00:00:00"/>
    <d v="2018-04-23T00:00:00"/>
    <x v="23"/>
    <x v="29"/>
  </r>
  <r>
    <x v="4354"/>
    <x v="4348"/>
    <n v="669"/>
    <x v="67"/>
    <n v="11.3"/>
    <n v="1"/>
    <n v="11.3"/>
    <d v="2017-05-24T00:00:00"/>
    <d v="2018-02-09T00:00:00"/>
    <x v="60"/>
    <x v="11"/>
  </r>
  <r>
    <x v="4355"/>
    <x v="4349"/>
    <n v="669"/>
    <x v="67"/>
    <n v="11.3"/>
    <n v="2"/>
    <n v="22.6"/>
    <d v="2018-05-04T00:00:00"/>
    <d v="2018-05-04T00:00:00"/>
    <x v="43"/>
    <x v="13"/>
  </r>
  <r>
    <x v="4356"/>
    <x v="4350"/>
    <n v="880"/>
    <x v="285"/>
    <n v="7.12"/>
    <n v="1"/>
    <n v="7.12"/>
    <d v="2018-01-15T00:00:00"/>
    <d v="2018-01-13T00:00:00"/>
    <x v="42"/>
    <x v="39"/>
  </r>
  <r>
    <x v="4357"/>
    <x v="4351"/>
    <n v="345"/>
    <x v="260"/>
    <n v="2.06"/>
    <n v="2"/>
    <n v="4.12"/>
    <d v="2018-04-12T00:00:00"/>
    <d v="2018-04-11T00:00:00"/>
    <x v="23"/>
    <x v="29"/>
  </r>
  <r>
    <x v="4358"/>
    <x v="4352"/>
    <n v="345"/>
    <x v="260"/>
    <n v="2.25"/>
    <n v="8"/>
    <n v="18"/>
    <d v="2018-05-04T00:00:00"/>
    <d v="2018-05-03T00:00:00"/>
    <x v="43"/>
    <x v="13"/>
  </r>
  <r>
    <x v="4359"/>
    <x v="4353"/>
    <n v="318"/>
    <x v="63"/>
    <n v="12.49"/>
    <n v="1"/>
    <n v="12.49"/>
    <d v="2017-06-30T00:00:00"/>
    <d v="2017-06-30T00:00:00"/>
    <x v="41"/>
    <x v="36"/>
  </r>
  <r>
    <x v="4360"/>
    <x v="4354"/>
    <n v="885"/>
    <x v="345"/>
    <n v="30.63"/>
    <n v="1"/>
    <n v="30.63"/>
    <d v="2018-04-06T00:00:00"/>
    <d v="2018-05-03T00:00:00"/>
    <x v="23"/>
    <x v="13"/>
  </r>
  <r>
    <x v="4361"/>
    <x v="4355"/>
    <n v="885"/>
    <x v="345"/>
    <n v="10.210000000000001"/>
    <n v="1"/>
    <n v="10.210000000000001"/>
    <d v="2018-04-30T00:00:00"/>
    <d v="2018-04-30T00:00:00"/>
    <x v="43"/>
    <x v="13"/>
  </r>
  <r>
    <x v="4362"/>
    <x v="4356"/>
    <n v="885"/>
    <x v="345"/>
    <n v="20.420000000000002"/>
    <n v="1"/>
    <n v="20.420000000000002"/>
    <d v="2018-04-17T00:00:00"/>
    <d v="2018-04-17T00:00:00"/>
    <x v="23"/>
    <x v="29"/>
  </r>
  <r>
    <x v="4363"/>
    <x v="4357"/>
    <n v="609"/>
    <x v="282"/>
    <n v="3.12"/>
    <n v="1"/>
    <n v="3.12"/>
    <d v="2018-04-10T00:00:00"/>
    <d v="2018-04-10T00:00:00"/>
    <x v="23"/>
    <x v="29"/>
  </r>
  <r>
    <x v="4364"/>
    <x v="4358"/>
    <n v="609"/>
    <x v="282"/>
    <n v="3.12"/>
    <n v="2"/>
    <n v="6.24"/>
    <d v="2018-03-29T00:00:00"/>
    <d v="2018-03-28T00:00:00"/>
    <x v="23"/>
    <x v="29"/>
  </r>
  <r>
    <x v="4365"/>
    <x v="4359"/>
    <n v="669"/>
    <x v="67"/>
    <n v="33.5"/>
    <n v="1"/>
    <n v="33.5"/>
    <d v="2018-04-27T00:00:00"/>
    <d v="2018-05-04T00:00:00"/>
    <x v="43"/>
    <x v="13"/>
  </r>
  <r>
    <x v="4366"/>
    <x v="4360"/>
    <n v="685"/>
    <x v="279"/>
    <n v="8.2899999999999991"/>
    <n v="1"/>
    <n v="8.2899999999999991"/>
    <d v="2018-04-20T00:00:00"/>
    <d v="2018-04-20T00:00:00"/>
    <x v="23"/>
    <x v="29"/>
  </r>
  <r>
    <x v="4367"/>
    <x v="4361"/>
    <n v="685"/>
    <x v="279"/>
    <n v="2.76"/>
    <n v="1"/>
    <n v="2.76"/>
    <d v="2018-02-15T00:00:00"/>
    <d v="2018-02-14T00:00:00"/>
    <x v="26"/>
    <x v="11"/>
  </r>
  <r>
    <x v="4368"/>
    <x v="4362"/>
    <n v="685"/>
    <x v="279"/>
    <n v="24.85"/>
    <n v="1"/>
    <n v="24.85"/>
    <d v="2018-04-25T00:00:00"/>
    <d v="2018-04-30T00:00:00"/>
    <x v="23"/>
    <x v="13"/>
  </r>
  <r>
    <x v="4369"/>
    <x v="4363"/>
    <n v="1006"/>
    <x v="329"/>
    <n v="7.45"/>
    <n v="2"/>
    <n v="14.9"/>
    <d v="2017-01-31T00:00:00"/>
    <d v="2017-11-20T00:00:00"/>
    <x v="40"/>
    <x v="40"/>
  </r>
  <r>
    <x v="4370"/>
    <x v="4364"/>
    <n v="111"/>
    <x v="28"/>
    <n v="18.45"/>
    <n v="2"/>
    <n v="36.9"/>
    <d v="2018-03-24T00:00:00"/>
    <d v="2018-03-23T00:00:00"/>
    <x v="4"/>
    <x v="4"/>
  </r>
  <r>
    <x v="4371"/>
    <x v="4365"/>
    <n v="111"/>
    <x v="28"/>
    <n v="11.94"/>
    <n v="1"/>
    <n v="11.94"/>
    <d v="2017-08-17T00:00:00"/>
    <d v="2017-08-12T00:00:00"/>
    <x v="35"/>
    <x v="8"/>
  </r>
  <r>
    <x v="4372"/>
    <x v="4366"/>
    <n v="1079"/>
    <x v="295"/>
    <n v="3.98"/>
    <n v="1"/>
    <n v="3.98"/>
    <d v="2016-07-28T00:00:00"/>
    <d v="2016-07-28T00:00:00"/>
    <x v="57"/>
    <x v="26"/>
  </r>
  <r>
    <x v="4373"/>
    <x v="4367"/>
    <n v="111"/>
    <x v="28"/>
    <n v="26.68"/>
    <n v="1"/>
    <n v="26.68"/>
    <d v="2018-03-31T00:00:00"/>
    <d v="2018-03-29T00:00:00"/>
    <x v="23"/>
    <x v="29"/>
  </r>
  <r>
    <x v="4374"/>
    <x v="4368"/>
    <n v="1131"/>
    <x v="333"/>
    <n v="2.5"/>
    <n v="2"/>
    <n v="5"/>
    <d v="2018-05-04T00:00:00"/>
    <d v="2018-05-04T00:00:00"/>
    <x v="43"/>
    <x v="13"/>
  </r>
  <r>
    <x v="4375"/>
    <x v="4369"/>
    <n v="1025"/>
    <x v="366"/>
    <n v="14.99"/>
    <n v="1"/>
    <n v="14.99"/>
    <d v="2017-12-30T00:00:00"/>
    <d v="2017-12-29T00:00:00"/>
    <x v="42"/>
    <x v="39"/>
  </r>
  <r>
    <x v="4376"/>
    <x v="4370"/>
    <n v="1025"/>
    <x v="366"/>
    <n v="39.99"/>
    <n v="1"/>
    <n v="39.99"/>
    <d v="2016-12-05T00:00:00"/>
    <d v="2016-12-03T00:00:00"/>
    <x v="54"/>
    <x v="28"/>
  </r>
  <r>
    <x v="4377"/>
    <x v="4371"/>
    <n v="267"/>
    <x v="265"/>
    <n v="5.78"/>
    <n v="1"/>
    <n v="5.78"/>
    <d v="2018-04-28T00:00:00"/>
    <d v="2018-04-27T00:00:00"/>
    <x v="43"/>
    <x v="13"/>
  </r>
  <r>
    <x v="4378"/>
    <x v="4372"/>
    <n v="644"/>
    <x v="267"/>
    <n v="3.98"/>
    <n v="4"/>
    <n v="15.92"/>
    <d v="2018-04-03T00:00:00"/>
    <d v="2018-04-30T00:00:00"/>
    <x v="23"/>
    <x v="13"/>
  </r>
  <r>
    <x v="4379"/>
    <x v="4373"/>
    <n v="644"/>
    <x v="267"/>
    <n v="6.63"/>
    <n v="2"/>
    <n v="13.26"/>
    <d v="2018-05-02T00:00:00"/>
    <d v="2018-04-30T00:00:00"/>
    <x v="43"/>
    <x v="13"/>
  </r>
  <r>
    <x v="4380"/>
    <x v="4374"/>
    <n v="1008"/>
    <x v="314"/>
    <n v="65.569999999999993"/>
    <n v="1"/>
    <n v="65.569999999999993"/>
    <d v="2018-04-27T00:00:00"/>
    <d v="2018-04-26T00:00:00"/>
    <x v="43"/>
    <x v="13"/>
  </r>
  <r>
    <x v="4381"/>
    <x v="4375"/>
    <n v="1008"/>
    <x v="314"/>
    <n v="65.569999999999993"/>
    <n v="1"/>
    <n v="65.569999999999993"/>
    <d v="2018-04-30T00:00:00"/>
    <d v="2018-04-30T00:00:00"/>
    <x v="43"/>
    <x v="13"/>
  </r>
  <r>
    <x v="4382"/>
    <x v="4376"/>
    <n v="1019"/>
    <x v="367"/>
    <n v="4.95"/>
    <n v="4"/>
    <n v="19.8"/>
    <d v="2018-04-25T00:00:00"/>
    <d v="2018-04-27T00:00:00"/>
    <x v="23"/>
    <x v="13"/>
  </r>
  <r>
    <x v="4383"/>
    <x v="4377"/>
    <n v="399"/>
    <x v="273"/>
    <n v="4.1500000000000004"/>
    <n v="4"/>
    <n v="16.600000000000001"/>
    <d v="2018-05-02T00:00:00"/>
    <d v="2018-05-02T00:00:00"/>
    <x v="43"/>
    <x v="13"/>
  </r>
  <r>
    <x v="4384"/>
    <x v="4378"/>
    <n v="760"/>
    <x v="156"/>
    <n v="10.130000000000001"/>
    <n v="1"/>
    <n v="10.130000000000001"/>
    <d v="2018-03-27T00:00:00"/>
    <d v="2018-03-26T00:00:00"/>
    <x v="23"/>
    <x v="4"/>
  </r>
  <r>
    <x v="4385"/>
    <x v="4379"/>
    <n v="760"/>
    <x v="156"/>
    <n v="3.37"/>
    <n v="1"/>
    <n v="3.37"/>
    <d v="2017-12-28T00:00:00"/>
    <d v="2017-12-27T00:00:00"/>
    <x v="42"/>
    <x v="39"/>
  </r>
  <r>
    <x v="4386"/>
    <x v="4380"/>
    <n v="760"/>
    <x v="156"/>
    <n v="10.130000000000001"/>
    <n v="1"/>
    <n v="10.130000000000001"/>
    <d v="2017-01-20T00:00:00"/>
    <d v="2017-01-20T00:00:00"/>
    <x v="39"/>
    <x v="45"/>
  </r>
  <r>
    <x v="4387"/>
    <x v="4381"/>
    <n v="111"/>
    <x v="28"/>
    <n v="9.4"/>
    <n v="1"/>
    <n v="9.4"/>
    <d v="2018-05-04T00:00:00"/>
    <d v="2018-05-03T00:00:00"/>
    <x v="43"/>
    <x v="13"/>
  </r>
  <r>
    <x v="4388"/>
    <x v="4382"/>
    <n v="455"/>
    <x v="272"/>
    <n v="2.17"/>
    <n v="1"/>
    <n v="2.17"/>
    <d v="2017-06-26T00:00:00"/>
    <d v="2017-06-25T00:00:00"/>
    <x v="13"/>
    <x v="51"/>
  </r>
  <r>
    <x v="4389"/>
    <x v="4383"/>
    <n v="111"/>
    <x v="28"/>
    <n v="56.64"/>
    <n v="1"/>
    <n v="56.64"/>
    <d v="2015-01-19T00:00:00"/>
    <m/>
    <x v="51"/>
    <x v="1"/>
  </r>
  <r>
    <x v="4390"/>
    <x v="4384"/>
    <n v="267"/>
    <x v="265"/>
    <n v="47.61"/>
    <n v="1"/>
    <n v="47.61"/>
    <d v="2015-10-19T00:00:00"/>
    <d v="2015-10-19T00:00:00"/>
    <x v="79"/>
    <x v="12"/>
  </r>
  <r>
    <x v="4391"/>
    <x v="4385"/>
    <n v="644"/>
    <x v="267"/>
    <n v="4.6100000000000003"/>
    <n v="11"/>
    <n v="50.71"/>
    <d v="2018-05-04T00:00:00"/>
    <d v="2018-05-05T00:00:00"/>
    <x v="43"/>
    <x v="13"/>
  </r>
  <r>
    <x v="4392"/>
    <x v="4386"/>
    <n v="644"/>
    <x v="267"/>
    <n v="9.2100000000000009"/>
    <n v="10"/>
    <n v="92.100000000000009"/>
    <d v="2018-05-04T00:00:00"/>
    <d v="2018-05-05T00:00:00"/>
    <x v="43"/>
    <x v="13"/>
  </r>
  <r>
    <x v="4393"/>
    <x v="4387"/>
    <n v="644"/>
    <x v="267"/>
    <n v="18.420000000000002"/>
    <n v="6"/>
    <n v="110.52000000000001"/>
    <d v="2018-05-04T00:00:00"/>
    <d v="2018-05-05T00:00:00"/>
    <x v="43"/>
    <x v="13"/>
  </r>
  <r>
    <x v="4394"/>
    <x v="4388"/>
    <n v="644"/>
    <x v="267"/>
    <n v="36.840000000000003"/>
    <n v="6"/>
    <n v="221.04000000000002"/>
    <d v="2018-04-24T00:00:00"/>
    <d v="2018-04-24T00:00:00"/>
    <x v="23"/>
    <x v="29"/>
  </r>
  <r>
    <x v="4395"/>
    <x v="4389"/>
    <n v="273"/>
    <x v="266"/>
    <n v="4.42"/>
    <n v="1"/>
    <n v="4.42"/>
    <d v="2018-01-17T00:00:00"/>
    <d v="2018-01-16T00:00:00"/>
    <x v="42"/>
    <x v="39"/>
  </r>
  <r>
    <x v="4396"/>
    <x v="4390"/>
    <n v="111"/>
    <x v="28"/>
    <n v="6.73"/>
    <n v="1"/>
    <n v="6.73"/>
    <d v="2018-03-21T00:00:00"/>
    <d v="2018-05-05T00:00:00"/>
    <x v="4"/>
    <x v="13"/>
  </r>
  <r>
    <x v="4397"/>
    <x v="4391"/>
    <n v="387"/>
    <x v="283"/>
    <n v="47.61"/>
    <n v="1"/>
    <n v="47.61"/>
    <d v="2018-04-16T00:00:00"/>
    <d v="2018-04-16T00:00:00"/>
    <x v="23"/>
    <x v="29"/>
  </r>
  <r>
    <x v="4398"/>
    <x v="4392"/>
    <n v="1011"/>
    <x v="271"/>
    <n v="18.420000000000002"/>
    <n v="1"/>
    <n v="18.420000000000002"/>
    <d v="2018-05-07T00:00:00"/>
    <d v="2018-05-05T00:00:00"/>
    <x v="43"/>
    <x v="13"/>
  </r>
  <r>
    <x v="4399"/>
    <x v="4393"/>
    <n v="788"/>
    <x v="77"/>
    <n v="15.61"/>
    <n v="2"/>
    <n v="31.22"/>
    <d v="2018-05-03T00:00:00"/>
    <d v="2018-05-03T00:00:00"/>
    <x v="43"/>
    <x v="13"/>
  </r>
  <r>
    <x v="4400"/>
    <x v="4394"/>
    <n v="679"/>
    <x v="368"/>
    <n v="28.1"/>
    <n v="1"/>
    <n v="28.1"/>
    <d v="2017-12-21T00:00:00"/>
    <d v="2017-12-21T00:00:00"/>
    <x v="6"/>
    <x v="7"/>
  </r>
  <r>
    <x v="4401"/>
    <x v="4395"/>
    <n v="186"/>
    <x v="160"/>
    <n v="6.88"/>
    <n v="1"/>
    <n v="6.88"/>
    <d v="2018-03-08T00:00:00"/>
    <d v="2018-03-08T00:00:00"/>
    <x v="4"/>
    <x v="4"/>
  </r>
  <r>
    <x v="4402"/>
    <x v="4396"/>
    <n v="426"/>
    <x v="294"/>
    <n v="1.76"/>
    <n v="3"/>
    <n v="5.28"/>
    <d v="2018-05-02T00:00:00"/>
    <d v="2018-05-02T00:00:00"/>
    <x v="43"/>
    <x v="13"/>
  </r>
  <r>
    <x v="4403"/>
    <x v="4397"/>
    <n v="14"/>
    <x v="259"/>
    <n v="7.59"/>
    <n v="1"/>
    <n v="7.59"/>
    <d v="2018-04-05T00:00:00"/>
    <d v="2018-04-05T00:00:00"/>
    <x v="23"/>
    <x v="29"/>
  </r>
  <r>
    <x v="4404"/>
    <x v="4398"/>
    <n v="426"/>
    <x v="294"/>
    <n v="2.5"/>
    <n v="1"/>
    <n v="2.5"/>
    <d v="2018-04-17T00:00:00"/>
    <d v="2018-04-16T00:00:00"/>
    <x v="23"/>
    <x v="29"/>
  </r>
  <r>
    <x v="4405"/>
    <x v="4399"/>
    <n v="426"/>
    <x v="294"/>
    <n v="7.21"/>
    <n v="2"/>
    <n v="14.42"/>
    <d v="2018-04-17T00:00:00"/>
    <d v="2018-04-30T00:00:00"/>
    <x v="23"/>
    <x v="13"/>
  </r>
  <r>
    <x v="4406"/>
    <x v="4400"/>
    <n v="1142"/>
    <x v="277"/>
    <n v="3.01"/>
    <n v="1"/>
    <n v="3.01"/>
    <d v="2016-11-22T00:00:00"/>
    <d v="2016-11-22T00:00:00"/>
    <x v="21"/>
    <x v="44"/>
  </r>
  <r>
    <x v="4407"/>
    <x v="4401"/>
    <n v="759"/>
    <x v="307"/>
    <n v="2.75"/>
    <n v="1"/>
    <n v="2.75"/>
    <d v="2018-01-11T00:00:00"/>
    <d v="2018-01-11T00:00:00"/>
    <x v="42"/>
    <x v="39"/>
  </r>
  <r>
    <x v="4408"/>
    <x v="4402"/>
    <n v="1084"/>
    <x v="301"/>
    <n v="7.1"/>
    <n v="1"/>
    <n v="7.1"/>
    <d v="2018-01-08T00:00:00"/>
    <d v="2018-01-08T00:00:00"/>
    <x v="42"/>
    <x v="39"/>
  </r>
  <r>
    <x v="4409"/>
    <x v="4403"/>
    <n v="178"/>
    <x v="173"/>
    <n v="4.34"/>
    <n v="1"/>
    <n v="4.34"/>
    <d v="2016-04-27T00:00:00"/>
    <d v="2016-04-27T00:00:00"/>
    <x v="29"/>
    <x v="61"/>
  </r>
  <r>
    <x v="4410"/>
    <x v="4404"/>
    <n v="345"/>
    <x v="260"/>
    <n v="5.76"/>
    <n v="1"/>
    <n v="5.76"/>
    <d v="2018-03-02T00:00:00"/>
    <d v="2018-03-02T00:00:00"/>
    <x v="4"/>
    <x v="4"/>
  </r>
  <r>
    <x v="4411"/>
    <x v="4405"/>
    <n v="426"/>
    <x v="294"/>
    <n v="5.76"/>
    <n v="1"/>
    <n v="5.76"/>
    <d v="2017-08-17T00:00:00"/>
    <d v="2017-08-16T00:00:00"/>
    <x v="35"/>
    <x v="8"/>
  </r>
  <r>
    <x v="4412"/>
    <x v="4406"/>
    <n v="805"/>
    <x v="268"/>
    <n v="7.9"/>
    <n v="1"/>
    <n v="7.9"/>
    <d v="2018-04-05T00:00:00"/>
    <d v="2018-04-04T00:00:00"/>
    <x v="23"/>
    <x v="29"/>
  </r>
  <r>
    <x v="4413"/>
    <x v="4407"/>
    <n v="399"/>
    <x v="273"/>
    <n v="19.23"/>
    <n v="1"/>
    <n v="19.23"/>
    <d v="2017-11-15T00:00:00"/>
    <d v="2017-11-06T00:00:00"/>
    <x v="38"/>
    <x v="40"/>
  </r>
  <r>
    <x v="4414"/>
    <x v="4408"/>
    <n v="399"/>
    <x v="273"/>
    <n v="20.95"/>
    <n v="1"/>
    <n v="20.95"/>
    <d v="2016-05-11T00:00:00"/>
    <d v="2018-02-24T00:00:00"/>
    <x v="71"/>
    <x v="11"/>
  </r>
  <r>
    <x v="4415"/>
    <x v="4409"/>
    <n v="644"/>
    <x v="267"/>
    <n v="3.81"/>
    <n v="1"/>
    <n v="3.81"/>
    <d v="2018-04-12T00:00:00"/>
    <d v="2018-04-12T00:00:00"/>
    <x v="23"/>
    <x v="29"/>
  </r>
  <r>
    <x v="4416"/>
    <x v="4410"/>
    <n v="493"/>
    <x v="170"/>
    <n v="3.89"/>
    <n v="2"/>
    <n v="7.78"/>
    <d v="2018-03-01T00:00:00"/>
    <d v="2018-03-01T00:00:00"/>
    <x v="4"/>
    <x v="4"/>
  </r>
  <r>
    <x v="4417"/>
    <x v="4411"/>
    <n v="493"/>
    <x v="170"/>
    <n v="7.76"/>
    <n v="2"/>
    <n v="15.52"/>
    <d v="2018-03-20T00:00:00"/>
    <d v="2018-03-20T00:00:00"/>
    <x v="4"/>
    <x v="4"/>
  </r>
  <r>
    <x v="4418"/>
    <x v="4412"/>
    <n v="493"/>
    <x v="170"/>
    <n v="3.72"/>
    <n v="2"/>
    <n v="7.44"/>
    <d v="2018-03-04T00:00:00"/>
    <d v="2018-03-03T00:00:00"/>
    <x v="4"/>
    <x v="4"/>
  </r>
  <r>
    <x v="4419"/>
    <x v="4413"/>
    <n v="147"/>
    <x v="352"/>
    <n v="2.5"/>
    <n v="1"/>
    <n v="2.5"/>
    <d v="2018-03-06T00:00:00"/>
    <d v="2018-03-05T00:00:00"/>
    <x v="4"/>
    <x v="4"/>
  </r>
  <r>
    <x v="4420"/>
    <x v="4414"/>
    <n v="147"/>
    <x v="352"/>
    <n v="7.21"/>
    <n v="1"/>
    <n v="7.21"/>
    <d v="2018-04-05T00:00:00"/>
    <d v="2018-04-04T00:00:00"/>
    <x v="23"/>
    <x v="29"/>
  </r>
  <r>
    <x v="4421"/>
    <x v="4415"/>
    <n v="719"/>
    <x v="324"/>
    <n v="24"/>
    <n v="1"/>
    <n v="24"/>
    <d v="2018-03-01T00:00:00"/>
    <d v="2018-02-28T00:00:00"/>
    <x v="4"/>
    <x v="4"/>
  </r>
  <r>
    <x v="4422"/>
    <x v="4416"/>
    <n v="644"/>
    <x v="267"/>
    <n v="6.56"/>
    <n v="1"/>
    <n v="6.56"/>
    <d v="2018-04-16T00:00:00"/>
    <d v="2018-04-14T00:00:00"/>
    <x v="23"/>
    <x v="29"/>
  </r>
  <r>
    <x v="4423"/>
    <x v="4417"/>
    <n v="644"/>
    <x v="267"/>
    <n v="5.71"/>
    <n v="1"/>
    <n v="5.71"/>
    <d v="2018-02-12T00:00:00"/>
    <d v="2018-02-11T00:00:00"/>
    <x v="26"/>
    <x v="11"/>
  </r>
  <r>
    <x v="4424"/>
    <x v="4418"/>
    <n v="679"/>
    <x v="368"/>
    <n v="5.64"/>
    <n v="2"/>
    <n v="11.28"/>
    <d v="2018-04-27T00:00:00"/>
    <d v="2018-05-07T00:00:00"/>
    <x v="43"/>
    <x v="13"/>
  </r>
  <r>
    <x v="4425"/>
    <x v="4419"/>
    <n v="186"/>
    <x v="160"/>
    <n v="15.74"/>
    <n v="1"/>
    <n v="15.74"/>
    <d v="2018-03-31T00:00:00"/>
    <d v="2018-03-29T00:00:00"/>
    <x v="23"/>
    <x v="29"/>
  </r>
  <r>
    <x v="4426"/>
    <x v="4420"/>
    <n v="186"/>
    <x v="160"/>
    <n v="10.97"/>
    <n v="2"/>
    <n v="21.94"/>
    <d v="2018-04-24T00:00:00"/>
    <d v="2018-04-24T00:00:00"/>
    <x v="23"/>
    <x v="29"/>
  </r>
  <r>
    <x v="4427"/>
    <x v="4421"/>
    <n v="186"/>
    <x v="160"/>
    <n v="15.74"/>
    <n v="2"/>
    <n v="31.48"/>
    <d v="2018-04-05T00:00:00"/>
    <d v="2018-04-05T00:00:00"/>
    <x v="23"/>
    <x v="29"/>
  </r>
  <r>
    <x v="4428"/>
    <x v="4422"/>
    <n v="186"/>
    <x v="160"/>
    <n v="10.97"/>
    <n v="2"/>
    <n v="21.94"/>
    <d v="2018-04-25T00:00:00"/>
    <d v="2018-04-25T00:00:00"/>
    <x v="23"/>
    <x v="29"/>
  </r>
  <r>
    <x v="4429"/>
    <x v="4423"/>
    <n v="189"/>
    <x v="157"/>
    <n v="6.67"/>
    <n v="1"/>
    <n v="6.67"/>
    <d v="2016-08-18T00:00:00"/>
    <d v="2016-08-18T00:00:00"/>
    <x v="31"/>
    <x v="22"/>
  </r>
  <r>
    <x v="4430"/>
    <x v="4424"/>
    <n v="111"/>
    <x v="28"/>
    <n v="17.5"/>
    <n v="1"/>
    <n v="17.5"/>
    <d v="2018-01-11T00:00:00"/>
    <d v="2018-01-10T00:00:00"/>
    <x v="42"/>
    <x v="39"/>
  </r>
  <r>
    <x v="4431"/>
    <x v="4425"/>
    <n v="111"/>
    <x v="28"/>
    <n v="58.9"/>
    <n v="1"/>
    <n v="58.9"/>
    <d v="2018-04-16T00:00:00"/>
    <d v="2018-04-16T00:00:00"/>
    <x v="23"/>
    <x v="29"/>
  </r>
  <r>
    <x v="4432"/>
    <x v="4426"/>
    <n v="644"/>
    <x v="267"/>
    <n v="9.68"/>
    <n v="4"/>
    <n v="38.72"/>
    <d v="2018-05-04T00:00:00"/>
    <d v="2018-05-04T00:00:00"/>
    <x v="43"/>
    <x v="13"/>
  </r>
  <r>
    <x v="4433"/>
    <x v="4427"/>
    <n v="644"/>
    <x v="267"/>
    <n v="19.36"/>
    <n v="2"/>
    <n v="38.72"/>
    <d v="2018-05-04T00:00:00"/>
    <d v="2018-05-03T00:00:00"/>
    <x v="43"/>
    <x v="13"/>
  </r>
  <r>
    <x v="4434"/>
    <x v="4428"/>
    <n v="1011"/>
    <x v="271"/>
    <n v="13.71"/>
    <n v="1"/>
    <n v="13.71"/>
    <d v="2018-05-03T00:00:00"/>
    <d v="2018-05-03T00:00:00"/>
    <x v="43"/>
    <x v="13"/>
  </r>
  <r>
    <x v="4435"/>
    <x v="4429"/>
    <n v="644"/>
    <x v="267"/>
    <n v="2.86"/>
    <n v="1"/>
    <n v="2.86"/>
    <d v="2018-03-15T00:00:00"/>
    <d v="2018-03-14T00:00:00"/>
    <x v="4"/>
    <x v="4"/>
  </r>
  <r>
    <x v="4436"/>
    <x v="4430"/>
    <n v="644"/>
    <x v="267"/>
    <n v="4.29"/>
    <n v="1"/>
    <n v="4.29"/>
    <d v="2018-04-21T00:00:00"/>
    <d v="2018-04-20T00:00:00"/>
    <x v="23"/>
    <x v="29"/>
  </r>
  <r>
    <x v="4437"/>
    <x v="4431"/>
    <n v="7394"/>
    <x v="369"/>
    <n v="47.99"/>
    <n v="1"/>
    <n v="47.99"/>
    <d v="2018-04-30T00:00:00"/>
    <d v="2018-04-30T00:00:00"/>
    <x v="43"/>
    <x v="13"/>
  </r>
  <r>
    <x v="4438"/>
    <x v="4432"/>
    <n v="399"/>
    <x v="273"/>
    <n v="2.5"/>
    <n v="1"/>
    <n v="2.5"/>
    <d v="2018-04-23T00:00:00"/>
    <d v="2018-04-23T00:00:00"/>
    <x v="23"/>
    <x v="29"/>
  </r>
  <r>
    <x v="4439"/>
    <x v="4433"/>
    <n v="318"/>
    <x v="63"/>
    <n v="12.18"/>
    <n v="1"/>
    <n v="12.18"/>
    <d v="2016-04-26T00:00:00"/>
    <d v="2016-04-25T00:00:00"/>
    <x v="29"/>
    <x v="61"/>
  </r>
  <r>
    <x v="4440"/>
    <x v="4434"/>
    <n v="111"/>
    <x v="28"/>
    <n v="3.81"/>
    <n v="1"/>
    <n v="3.81"/>
    <d v="2018-01-11T00:00:00"/>
    <d v="2018-01-09T00:00:00"/>
    <x v="42"/>
    <x v="39"/>
  </r>
  <r>
    <x v="4441"/>
    <x v="4435"/>
    <n v="111"/>
    <x v="28"/>
    <n v="2.5"/>
    <n v="3"/>
    <n v="7.5"/>
    <d v="2018-04-17T00:00:00"/>
    <d v="2018-04-17T00:00:00"/>
    <x v="23"/>
    <x v="29"/>
  </r>
  <r>
    <x v="4442"/>
    <x v="4436"/>
    <n v="111"/>
    <x v="28"/>
    <n v="2.86"/>
    <n v="1"/>
    <n v="2.86"/>
    <d v="2018-04-12T00:00:00"/>
    <d v="2018-04-09T00:00:00"/>
    <x v="23"/>
    <x v="29"/>
  </r>
  <r>
    <x v="4443"/>
    <x v="4437"/>
    <n v="195"/>
    <x v="305"/>
    <n v="9.9600000000000009"/>
    <n v="1"/>
    <n v="9.9600000000000009"/>
    <d v="2018-04-21T00:00:00"/>
    <d v="2018-04-21T00:00:00"/>
    <x v="23"/>
    <x v="29"/>
  </r>
  <r>
    <x v="4444"/>
    <x v="4438"/>
    <n v="426"/>
    <x v="294"/>
    <n v="1.53"/>
    <n v="2"/>
    <n v="3.06"/>
    <d v="2018-04-05T00:00:00"/>
    <d v="2018-04-05T00:00:00"/>
    <x v="23"/>
    <x v="29"/>
  </r>
  <r>
    <x v="4445"/>
    <x v="4439"/>
    <n v="493"/>
    <x v="170"/>
    <n v="2.86"/>
    <n v="1"/>
    <n v="2.86"/>
    <d v="2016-12-09T00:00:00"/>
    <d v="2016-12-07T00:00:00"/>
    <x v="54"/>
    <x v="28"/>
  </r>
  <r>
    <x v="4446"/>
    <x v="4440"/>
    <n v="493"/>
    <x v="170"/>
    <n v="2.5"/>
    <n v="2"/>
    <n v="5"/>
    <d v="2018-04-30T00:00:00"/>
    <d v="2018-04-30T00:00:00"/>
    <x v="43"/>
    <x v="13"/>
  </r>
  <r>
    <x v="4447"/>
    <x v="4441"/>
    <n v="493"/>
    <x v="170"/>
    <n v="2.86"/>
    <n v="1"/>
    <n v="2.86"/>
    <d v="2018-04-23T00:00:00"/>
    <d v="2018-04-21T00:00:00"/>
    <x v="23"/>
    <x v="29"/>
  </r>
  <r>
    <x v="4448"/>
    <x v="4442"/>
    <n v="14"/>
    <x v="259"/>
    <n v="8.4499999999999993"/>
    <n v="1"/>
    <n v="8.4499999999999993"/>
    <d v="2018-04-09T00:00:00"/>
    <d v="2018-04-07T00:00:00"/>
    <x v="23"/>
    <x v="29"/>
  </r>
  <r>
    <x v="4449"/>
    <x v="4443"/>
    <n v="111"/>
    <x v="28"/>
    <n v="3.9"/>
    <n v="1"/>
    <n v="3.9"/>
    <d v="2016-07-26T00:00:00"/>
    <d v="2016-07-24T00:00:00"/>
    <x v="57"/>
    <x v="26"/>
  </r>
  <r>
    <x v="4450"/>
    <x v="4444"/>
    <n v="111"/>
    <x v="28"/>
    <n v="5.84"/>
    <n v="2"/>
    <n v="11.68"/>
    <d v="2018-04-14T00:00:00"/>
    <d v="2018-04-12T00:00:00"/>
    <x v="23"/>
    <x v="29"/>
  </r>
  <r>
    <x v="4451"/>
    <x v="4445"/>
    <n v="111"/>
    <x v="28"/>
    <n v="6.81"/>
    <n v="1"/>
    <n v="6.81"/>
    <d v="2018-04-14T00:00:00"/>
    <d v="2018-04-12T00:00:00"/>
    <x v="23"/>
    <x v="29"/>
  </r>
  <r>
    <x v="4452"/>
    <x v="4446"/>
    <n v="111"/>
    <x v="28"/>
    <n v="10.210000000000001"/>
    <n v="1"/>
    <n v="10.210000000000001"/>
    <d v="2018-01-30T00:00:00"/>
    <d v="2018-04-17T00:00:00"/>
    <x v="26"/>
    <x v="29"/>
  </r>
  <r>
    <x v="4453"/>
    <x v="4447"/>
    <n v="111"/>
    <x v="28"/>
    <n v="5.84"/>
    <n v="1"/>
    <n v="5.84"/>
    <d v="2017-11-14T00:00:00"/>
    <d v="2018-01-02T00:00:00"/>
    <x v="38"/>
    <x v="39"/>
  </r>
  <r>
    <x v="4454"/>
    <x v="4448"/>
    <n v="760"/>
    <x v="156"/>
    <n v="12.49"/>
    <n v="1"/>
    <n v="12.49"/>
    <d v="2018-01-26T00:00:00"/>
    <d v="2018-01-26T00:00:00"/>
    <x v="26"/>
    <x v="11"/>
  </r>
  <r>
    <x v="4455"/>
    <x v="4449"/>
    <n v="760"/>
    <x v="156"/>
    <n v="34.81"/>
    <n v="1"/>
    <n v="34.81"/>
    <d v="2018-03-16T00:00:00"/>
    <d v="2018-03-15T00:00:00"/>
    <x v="4"/>
    <x v="4"/>
  </r>
  <r>
    <x v="4456"/>
    <x v="4450"/>
    <n v="611"/>
    <x v="47"/>
    <n v="2.98"/>
    <n v="1"/>
    <n v="2.98"/>
    <d v="2018-03-02T00:00:00"/>
    <d v="2018-03-02T00:00:00"/>
    <x v="4"/>
    <x v="4"/>
  </r>
  <r>
    <x v="4457"/>
    <x v="4451"/>
    <n v="611"/>
    <x v="47"/>
    <n v="5.96"/>
    <n v="4"/>
    <n v="23.84"/>
    <d v="2018-04-28T00:00:00"/>
    <d v="2018-05-02T00:00:00"/>
    <x v="43"/>
    <x v="13"/>
  </r>
  <r>
    <x v="4458"/>
    <x v="4452"/>
    <n v="850"/>
    <x v="335"/>
    <n v="6.98"/>
    <n v="9"/>
    <n v="62.820000000000007"/>
    <d v="2015-09-22T00:00:00"/>
    <d v="2016-09-08T00:00:00"/>
    <x v="24"/>
    <x v="6"/>
  </r>
  <r>
    <x v="4459"/>
    <x v="4453"/>
    <n v="547"/>
    <x v="315"/>
    <n v="90.86"/>
    <n v="1"/>
    <n v="90.86"/>
    <d v="2018-02-22T00:00:00"/>
    <d v="2018-03-01T00:00:00"/>
    <x v="26"/>
    <x v="4"/>
  </r>
  <r>
    <x v="4460"/>
    <x v="4454"/>
    <n v="850"/>
    <x v="335"/>
    <n v="8.86"/>
    <n v="4"/>
    <n v="35.44"/>
    <d v="2014-09-29T00:00:00"/>
    <d v="2016-02-08T00:00:00"/>
    <x v="52"/>
    <x v="43"/>
  </r>
  <r>
    <x v="4461"/>
    <x v="4455"/>
    <n v="318"/>
    <x v="63"/>
    <n v="5.46"/>
    <n v="2"/>
    <n v="10.92"/>
    <d v="2018-04-30T00:00:00"/>
    <d v="2018-04-28T00:00:00"/>
    <x v="43"/>
    <x v="13"/>
  </r>
  <r>
    <x v="4462"/>
    <x v="4456"/>
    <n v="273"/>
    <x v="266"/>
    <n v="12.05"/>
    <n v="2"/>
    <n v="24.1"/>
    <d v="2018-04-20T00:00:00"/>
    <d v="2018-04-20T00:00:00"/>
    <x v="23"/>
    <x v="29"/>
  </r>
  <r>
    <x v="4463"/>
    <x v="4457"/>
    <n v="644"/>
    <x v="267"/>
    <n v="5.84"/>
    <n v="6"/>
    <n v="35.04"/>
    <d v="2018-05-05T00:00:00"/>
    <d v="2018-05-04T00:00:00"/>
    <x v="43"/>
    <x v="13"/>
  </r>
  <r>
    <x v="4464"/>
    <x v="4458"/>
    <n v="644"/>
    <x v="267"/>
    <n v="2.5"/>
    <n v="3"/>
    <n v="7.5"/>
    <d v="2018-05-03T00:00:00"/>
    <d v="2018-05-02T00:00:00"/>
    <x v="43"/>
    <x v="13"/>
  </r>
  <r>
    <x v="4465"/>
    <x v="4459"/>
    <n v="644"/>
    <x v="267"/>
    <n v="2.86"/>
    <n v="4"/>
    <n v="11.44"/>
    <d v="2018-04-19T00:00:00"/>
    <d v="2018-04-19T00:00:00"/>
    <x v="23"/>
    <x v="29"/>
  </r>
  <r>
    <x v="4466"/>
    <x v="4460"/>
    <n v="644"/>
    <x v="267"/>
    <n v="3.81"/>
    <n v="3"/>
    <n v="11.43"/>
    <d v="2018-03-27T00:00:00"/>
    <d v="2018-03-27T00:00:00"/>
    <x v="23"/>
    <x v="29"/>
  </r>
  <r>
    <x v="4467"/>
    <x v="4461"/>
    <n v="644"/>
    <x v="267"/>
    <n v="5.71"/>
    <n v="1"/>
    <n v="5.71"/>
    <d v="2018-03-29T00:00:00"/>
    <d v="2018-03-29T00:00:00"/>
    <x v="23"/>
    <x v="29"/>
  </r>
  <r>
    <x v="4468"/>
    <x v="4462"/>
    <n v="644"/>
    <x v="267"/>
    <n v="6.81"/>
    <n v="1"/>
    <n v="6.81"/>
    <d v="2018-04-17T00:00:00"/>
    <d v="2018-05-03T00:00:00"/>
    <x v="23"/>
    <x v="13"/>
  </r>
  <r>
    <x v="4469"/>
    <x v="4463"/>
    <n v="644"/>
    <x v="267"/>
    <n v="10.210000000000001"/>
    <n v="2"/>
    <n v="20.420000000000002"/>
    <d v="2018-05-07T00:00:00"/>
    <d v="2018-05-05T00:00:00"/>
    <x v="43"/>
    <x v="13"/>
  </r>
  <r>
    <x v="4470"/>
    <x v="4464"/>
    <n v="521"/>
    <x v="118"/>
    <n v="8.1"/>
    <n v="1"/>
    <n v="8.1"/>
    <d v="2018-02-23T00:00:00"/>
    <d v="2018-02-23T00:00:00"/>
    <x v="26"/>
    <x v="11"/>
  </r>
  <r>
    <x v="4471"/>
    <x v="4465"/>
    <n v="521"/>
    <x v="118"/>
    <n v="7.56"/>
    <n v="1"/>
    <n v="7.56"/>
    <d v="2015-12-02T00:00:00"/>
    <d v="2015-12-02T00:00:00"/>
    <x v="70"/>
    <x v="18"/>
  </r>
  <r>
    <x v="4472"/>
    <x v="4466"/>
    <n v="1142"/>
    <x v="277"/>
    <n v="2.5"/>
    <n v="4"/>
    <n v="10"/>
    <d v="2018-04-24T00:00:00"/>
    <d v="2018-04-27T00:00:00"/>
    <x v="23"/>
    <x v="13"/>
  </r>
  <r>
    <x v="4473"/>
    <x v="4467"/>
    <n v="644"/>
    <x v="267"/>
    <n v="8.99"/>
    <n v="2"/>
    <n v="17.98"/>
    <d v="2018-05-02T00:00:00"/>
    <d v="2018-04-30T00:00:00"/>
    <x v="43"/>
    <x v="13"/>
  </r>
  <r>
    <x v="4474"/>
    <x v="4468"/>
    <n v="654"/>
    <x v="269"/>
    <n v="4.84"/>
    <n v="1"/>
    <n v="4.84"/>
    <d v="2017-05-15T00:00:00"/>
    <d v="2017-05-15T00:00:00"/>
    <x v="60"/>
    <x v="48"/>
  </r>
  <r>
    <x v="4475"/>
    <x v="4469"/>
    <n v="654"/>
    <x v="269"/>
    <n v="9.68"/>
    <n v="2"/>
    <n v="19.36"/>
    <d v="2018-03-29T00:00:00"/>
    <d v="2018-03-28T00:00:00"/>
    <x v="23"/>
    <x v="29"/>
  </r>
  <r>
    <x v="4476"/>
    <x v="4470"/>
    <n v="654"/>
    <x v="269"/>
    <n v="19.36"/>
    <n v="2"/>
    <n v="38.72"/>
    <d v="2018-04-12T00:00:00"/>
    <d v="2018-04-11T00:00:00"/>
    <x v="23"/>
    <x v="29"/>
  </r>
  <r>
    <x v="4477"/>
    <x v="4471"/>
    <n v="654"/>
    <x v="269"/>
    <n v="9.68"/>
    <n v="1"/>
    <n v="9.68"/>
    <d v="2018-03-05T00:00:00"/>
    <d v="2018-03-05T00:00:00"/>
    <x v="4"/>
    <x v="4"/>
  </r>
  <r>
    <x v="4478"/>
    <x v="4472"/>
    <n v="654"/>
    <x v="269"/>
    <n v="2.86"/>
    <n v="1"/>
    <n v="2.86"/>
    <d v="2018-01-11T00:00:00"/>
    <d v="2018-01-10T00:00:00"/>
    <x v="42"/>
    <x v="39"/>
  </r>
  <r>
    <x v="4479"/>
    <x v="4473"/>
    <n v="654"/>
    <x v="269"/>
    <n v="2.86"/>
    <n v="2"/>
    <n v="5.72"/>
    <d v="2018-04-19T00:00:00"/>
    <d v="2018-04-19T00:00:00"/>
    <x v="23"/>
    <x v="29"/>
  </r>
  <r>
    <x v="4480"/>
    <x v="4474"/>
    <n v="654"/>
    <x v="269"/>
    <n v="5.71"/>
    <n v="1"/>
    <n v="5.71"/>
    <d v="2018-05-02T00:00:00"/>
    <d v="2018-05-02T00:00:00"/>
    <x v="43"/>
    <x v="13"/>
  </r>
  <r>
    <x v="4481"/>
    <x v="4475"/>
    <n v="111"/>
    <x v="28"/>
    <n v="4.84"/>
    <n v="2"/>
    <n v="9.68"/>
    <d v="2018-05-05T00:00:00"/>
    <d v="2018-05-03T00:00:00"/>
    <x v="43"/>
    <x v="13"/>
  </r>
  <r>
    <x v="4482"/>
    <x v="4476"/>
    <n v="111"/>
    <x v="28"/>
    <n v="9.68"/>
    <n v="3"/>
    <n v="29.04"/>
    <d v="2017-09-09T00:00:00"/>
    <d v="2018-04-24T00:00:00"/>
    <x v="37"/>
    <x v="29"/>
  </r>
  <r>
    <x v="4483"/>
    <x v="4477"/>
    <n v="644"/>
    <x v="267"/>
    <n v="60.88"/>
    <n v="1"/>
    <n v="60.88"/>
    <d v="2018-03-20T00:00:00"/>
    <m/>
    <x v="4"/>
    <x v="1"/>
  </r>
  <r>
    <x v="4484"/>
    <x v="4478"/>
    <n v="700"/>
    <x v="321"/>
    <n v="46.66"/>
    <n v="1"/>
    <n v="46.66"/>
    <d v="2018-04-30T00:00:00"/>
    <d v="2018-04-30T00:00:00"/>
    <x v="43"/>
    <x v="13"/>
  </r>
  <r>
    <x v="4485"/>
    <x v="4479"/>
    <n v="1142"/>
    <x v="277"/>
    <n v="2.5"/>
    <n v="1"/>
    <n v="2.5"/>
    <d v="2017-03-17T00:00:00"/>
    <d v="2017-03-21T00:00:00"/>
    <x v="48"/>
    <x v="35"/>
  </r>
  <r>
    <x v="4486"/>
    <x v="4480"/>
    <n v="644"/>
    <x v="267"/>
    <n v="12.99"/>
    <n v="3"/>
    <n v="38.97"/>
    <d v="2018-05-04T00:00:00"/>
    <d v="2018-05-04T00:00:00"/>
    <x v="43"/>
    <x v="13"/>
  </r>
  <r>
    <x v="4487"/>
    <x v="4481"/>
    <n v="850"/>
    <x v="335"/>
    <n v="8.86"/>
    <n v="2"/>
    <n v="17.72"/>
    <d v="2017-10-25T00:00:00"/>
    <d v="2018-03-13T00:00:00"/>
    <x v="33"/>
    <x v="4"/>
  </r>
  <r>
    <x v="4488"/>
    <x v="4482"/>
    <n v="355"/>
    <x v="127"/>
    <n v="3.47"/>
    <n v="1"/>
    <n v="3.47"/>
    <d v="2016-10-27T00:00:00"/>
    <d v="2016-10-27T00:00:00"/>
    <x v="32"/>
    <x v="5"/>
  </r>
  <r>
    <x v="4489"/>
    <x v="4483"/>
    <n v="206"/>
    <x v="89"/>
    <n v="15.81"/>
    <n v="1"/>
    <n v="15.81"/>
    <d v="2016-12-20T00:00:00"/>
    <d v="2017-06-08T00:00:00"/>
    <x v="54"/>
    <x v="51"/>
  </r>
  <r>
    <x v="4490"/>
    <x v="4484"/>
    <n v="206"/>
    <x v="89"/>
    <n v="12.02"/>
    <n v="1"/>
    <n v="12.02"/>
    <d v="2018-03-16T00:00:00"/>
    <d v="2018-03-16T00:00:00"/>
    <x v="4"/>
    <x v="4"/>
  </r>
  <r>
    <x v="4491"/>
    <x v="4485"/>
    <n v="654"/>
    <x v="269"/>
    <n v="4.84"/>
    <n v="1"/>
    <n v="4.84"/>
    <d v="2017-11-22T00:00:00"/>
    <d v="2017-11-21T00:00:00"/>
    <x v="38"/>
    <x v="40"/>
  </r>
  <r>
    <x v="4492"/>
    <x v="4486"/>
    <n v="654"/>
    <x v="269"/>
    <n v="5.84"/>
    <n v="2"/>
    <n v="11.68"/>
    <d v="2018-04-27T00:00:00"/>
    <d v="2018-04-27T00:00:00"/>
    <x v="43"/>
    <x v="13"/>
  </r>
  <r>
    <x v="4493"/>
    <x v="4487"/>
    <n v="644"/>
    <x v="267"/>
    <n v="2.86"/>
    <n v="3"/>
    <n v="8.58"/>
    <d v="2018-04-17T00:00:00"/>
    <d v="2018-04-19T00:00:00"/>
    <x v="23"/>
    <x v="29"/>
  </r>
  <r>
    <x v="4494"/>
    <x v="4488"/>
    <n v="644"/>
    <x v="267"/>
    <n v="4.29"/>
    <n v="2"/>
    <n v="8.58"/>
    <d v="2018-04-23T00:00:00"/>
    <d v="2018-05-07T00:00:00"/>
    <x v="23"/>
    <x v="13"/>
  </r>
  <r>
    <x v="4495"/>
    <x v="4489"/>
    <n v="644"/>
    <x v="267"/>
    <n v="13.11"/>
    <n v="4"/>
    <n v="52.44"/>
    <d v="2018-05-04T00:00:00"/>
    <d v="2018-05-03T00:00:00"/>
    <x v="43"/>
    <x v="13"/>
  </r>
  <r>
    <x v="4496"/>
    <x v="4490"/>
    <n v="644"/>
    <x v="267"/>
    <n v="26.23"/>
    <n v="2"/>
    <n v="52.46"/>
    <d v="2018-04-16T00:00:00"/>
    <d v="2018-04-16T00:00:00"/>
    <x v="23"/>
    <x v="29"/>
  </r>
  <r>
    <x v="4497"/>
    <x v="4491"/>
    <n v="1084"/>
    <x v="301"/>
    <n v="7.54"/>
    <n v="2"/>
    <n v="15.08"/>
    <d v="2018-04-27T00:00:00"/>
    <d v="2018-04-27T00:00:00"/>
    <x v="43"/>
    <x v="13"/>
  </r>
  <r>
    <x v="4498"/>
    <x v="4492"/>
    <n v="178"/>
    <x v="173"/>
    <n v="5.89"/>
    <n v="1"/>
    <n v="5.89"/>
    <d v="2017-08-25T00:00:00"/>
    <d v="2017-08-24T00:00:00"/>
    <x v="35"/>
    <x v="8"/>
  </r>
  <r>
    <x v="4499"/>
    <x v="4493"/>
    <n v="178"/>
    <x v="173"/>
    <n v="9.59"/>
    <n v="1"/>
    <n v="9.59"/>
    <d v="2018-04-30T00:00:00"/>
    <d v="2018-04-27T00:00:00"/>
    <x v="43"/>
    <x v="13"/>
  </r>
  <r>
    <x v="4500"/>
    <x v="4494"/>
    <n v="736"/>
    <x v="293"/>
    <n v="5.25"/>
    <n v="1"/>
    <n v="5.25"/>
    <d v="2018-02-23T00:00:00"/>
    <d v="2018-02-23T00:00:00"/>
    <x v="26"/>
    <x v="11"/>
  </r>
  <r>
    <x v="4501"/>
    <x v="4495"/>
    <n v="111"/>
    <x v="28"/>
    <n v="10.19"/>
    <n v="6"/>
    <n v="61.14"/>
    <d v="2018-04-24T00:00:00"/>
    <d v="2018-05-04T00:00:00"/>
    <x v="23"/>
    <x v="13"/>
  </r>
  <r>
    <x v="4502"/>
    <x v="4496"/>
    <n v="1079"/>
    <x v="295"/>
    <n v="4.71"/>
    <n v="2"/>
    <n v="9.42"/>
    <d v="2018-05-04T00:00:00"/>
    <d v="2018-05-04T00:00:00"/>
    <x v="43"/>
    <x v="13"/>
  </r>
  <r>
    <x v="4503"/>
    <x v="4497"/>
    <n v="1079"/>
    <x v="295"/>
    <n v="14.14"/>
    <n v="2"/>
    <n v="28.28"/>
    <d v="2018-04-23T00:00:00"/>
    <d v="2018-04-21T00:00:00"/>
    <x v="23"/>
    <x v="29"/>
  </r>
  <r>
    <x v="4504"/>
    <x v="4498"/>
    <n v="521"/>
    <x v="118"/>
    <n v="8.3699999999999992"/>
    <n v="2"/>
    <n v="16.739999999999998"/>
    <d v="2018-04-25T00:00:00"/>
    <d v="2018-04-25T00:00:00"/>
    <x v="23"/>
    <x v="29"/>
  </r>
  <r>
    <x v="4505"/>
    <x v="4499"/>
    <n v="534"/>
    <x v="179"/>
    <n v="41.96"/>
    <n v="1"/>
    <n v="41.96"/>
    <d v="2017-02-04T00:00:00"/>
    <d v="2018-03-16T00:00:00"/>
    <x v="40"/>
    <x v="4"/>
  </r>
  <r>
    <x v="4506"/>
    <x v="4500"/>
    <n v="1079"/>
    <x v="295"/>
    <n v="2.06"/>
    <n v="1"/>
    <n v="2.06"/>
    <d v="2018-04-17T00:00:00"/>
    <d v="2018-04-17T00:00:00"/>
    <x v="23"/>
    <x v="29"/>
  </r>
  <r>
    <x v="4507"/>
    <x v="4501"/>
    <n v="1079"/>
    <x v="295"/>
    <n v="1.64"/>
    <n v="1"/>
    <n v="1.64"/>
    <d v="2018-03-29T00:00:00"/>
    <d v="2018-03-29T00:00:00"/>
    <x v="23"/>
    <x v="29"/>
  </r>
  <r>
    <x v="4508"/>
    <x v="4502"/>
    <n v="345"/>
    <x v="260"/>
    <n v="9.99"/>
    <n v="2"/>
    <n v="19.98"/>
    <d v="2018-02-01T00:00:00"/>
    <d v="2018-02-01T00:00:00"/>
    <x v="26"/>
    <x v="11"/>
  </r>
  <r>
    <x v="4509"/>
    <x v="4503"/>
    <n v="1079"/>
    <x v="295"/>
    <n v="2.72"/>
    <n v="1"/>
    <n v="2.72"/>
    <d v="2018-04-11T00:00:00"/>
    <d v="2018-04-11T00:00:00"/>
    <x v="23"/>
    <x v="29"/>
  </r>
  <r>
    <x v="4510"/>
    <x v="4504"/>
    <n v="399"/>
    <x v="273"/>
    <n v="11.3"/>
    <n v="1"/>
    <n v="11.3"/>
    <d v="2018-03-21T00:00:00"/>
    <d v="2018-03-21T00:00:00"/>
    <x v="4"/>
    <x v="4"/>
  </r>
  <r>
    <x v="4511"/>
    <x v="4505"/>
    <n v="1079"/>
    <x v="295"/>
    <n v="1.22"/>
    <n v="1"/>
    <n v="1.22"/>
    <d v="2018-04-30T00:00:00"/>
    <d v="2018-04-30T00:00:00"/>
    <x v="43"/>
    <x v="13"/>
  </r>
  <r>
    <x v="4512"/>
    <x v="4506"/>
    <n v="611"/>
    <x v="47"/>
    <n v="2.2599999999999998"/>
    <n v="1"/>
    <n v="2.2599999999999998"/>
    <d v="2017-04-12T00:00:00"/>
    <d v="2017-04-11T00:00:00"/>
    <x v="53"/>
    <x v="50"/>
  </r>
  <r>
    <x v="4513"/>
    <x v="4507"/>
    <n v="611"/>
    <x v="47"/>
    <n v="4.43"/>
    <n v="2"/>
    <n v="8.86"/>
    <d v="2018-03-27T00:00:00"/>
    <d v="2018-03-26T00:00:00"/>
    <x v="23"/>
    <x v="4"/>
  </r>
  <r>
    <x v="4514"/>
    <x v="4508"/>
    <n v="1084"/>
    <x v="301"/>
    <n v="12.18"/>
    <n v="1"/>
    <n v="12.18"/>
    <d v="2018-05-04T00:00:00"/>
    <d v="2018-05-03T00:00:00"/>
    <x v="43"/>
    <x v="13"/>
  </r>
  <r>
    <x v="4515"/>
    <x v="4509"/>
    <n v="756"/>
    <x v="281"/>
    <n v="45.12"/>
    <n v="2"/>
    <n v="90.24"/>
    <d v="2018-05-04T00:00:00"/>
    <d v="2018-05-04T00:00:00"/>
    <x v="43"/>
    <x v="13"/>
  </r>
  <r>
    <x v="4516"/>
    <x v="4510"/>
    <n v="399"/>
    <x v="273"/>
    <n v="4.1500000000000004"/>
    <n v="1"/>
    <n v="4.1500000000000004"/>
    <d v="2017-09-17T00:00:00"/>
    <d v="2017-09-17T00:00:00"/>
    <x v="37"/>
    <x v="33"/>
  </r>
  <r>
    <x v="4517"/>
    <x v="4511"/>
    <n v="206"/>
    <x v="89"/>
    <n v="2.62"/>
    <n v="1"/>
    <n v="2.62"/>
    <d v="2018-03-09T00:00:00"/>
    <d v="2018-03-09T00:00:00"/>
    <x v="4"/>
    <x v="4"/>
  </r>
  <r>
    <x v="4518"/>
    <x v="4512"/>
    <n v="206"/>
    <x v="89"/>
    <n v="10.62"/>
    <n v="1"/>
    <n v="10.62"/>
    <d v="2018-01-18T00:00:00"/>
    <d v="2018-01-18T00:00:00"/>
    <x v="42"/>
    <x v="39"/>
  </r>
  <r>
    <x v="4519"/>
    <x v="4513"/>
    <n v="206"/>
    <x v="89"/>
    <n v="10.62"/>
    <n v="1"/>
    <n v="10.62"/>
    <d v="2018-03-20T00:00:00"/>
    <d v="2018-03-17T00:00:00"/>
    <x v="4"/>
    <x v="4"/>
  </r>
  <r>
    <x v="4520"/>
    <x v="4514"/>
    <n v="734"/>
    <x v="346"/>
    <n v="298.2"/>
    <n v="1"/>
    <n v="298.2"/>
    <d v="2017-10-21T00:00:00"/>
    <d v="2017-10-20T00:00:00"/>
    <x v="33"/>
    <x v="30"/>
  </r>
  <r>
    <x v="4521"/>
    <x v="4515"/>
    <n v="863"/>
    <x v="123"/>
    <n v="2.39"/>
    <n v="1"/>
    <n v="2.39"/>
    <d v="2017-11-27T00:00:00"/>
    <d v="2017-11-27T00:00:00"/>
    <x v="6"/>
    <x v="7"/>
  </r>
  <r>
    <x v="4522"/>
    <x v="4516"/>
    <n v="1169"/>
    <x v="370"/>
    <n v="1.26"/>
    <n v="2"/>
    <n v="2.52"/>
    <d v="2018-05-04T00:00:00"/>
    <d v="2018-05-04T00:00:00"/>
    <x v="43"/>
    <x v="13"/>
  </r>
  <r>
    <x v="4523"/>
    <x v="4517"/>
    <n v="1169"/>
    <x v="370"/>
    <n v="1.98"/>
    <n v="2"/>
    <n v="3.96"/>
    <d v="2018-04-26T00:00:00"/>
    <d v="2018-04-25T00:00:00"/>
    <x v="43"/>
    <x v="29"/>
  </r>
  <r>
    <x v="4524"/>
    <x v="4518"/>
    <n v="521"/>
    <x v="118"/>
    <n v="15.92"/>
    <n v="1"/>
    <n v="15.92"/>
    <d v="2018-04-16T00:00:00"/>
    <d v="2018-05-07T00:00:00"/>
    <x v="23"/>
    <x v="13"/>
  </r>
  <r>
    <x v="4525"/>
    <x v="4519"/>
    <n v="318"/>
    <x v="63"/>
    <n v="6.54"/>
    <n v="32"/>
    <n v="209.28"/>
    <d v="2018-04-16T00:00:00"/>
    <d v="2018-04-21T00:00:00"/>
    <x v="23"/>
    <x v="29"/>
  </r>
  <r>
    <x v="4526"/>
    <x v="4520"/>
    <n v="1011"/>
    <x v="271"/>
    <n v="21.43"/>
    <n v="1"/>
    <n v="21.43"/>
    <d v="2018-01-31T00:00:00"/>
    <d v="2018-01-30T00:00:00"/>
    <x v="26"/>
    <x v="11"/>
  </r>
  <r>
    <x v="4527"/>
    <x v="4521"/>
    <n v="534"/>
    <x v="179"/>
    <n v="3.9"/>
    <n v="2"/>
    <n v="7.8"/>
    <d v="2018-05-03T00:00:00"/>
    <d v="2018-05-03T00:00:00"/>
    <x v="43"/>
    <x v="13"/>
  </r>
  <r>
    <x v="4528"/>
    <x v="4522"/>
    <n v="111"/>
    <x v="28"/>
    <n v="2.31"/>
    <n v="4"/>
    <n v="9.24"/>
    <d v="2018-05-05T00:00:00"/>
    <d v="2018-05-04T00:00:00"/>
    <x v="43"/>
    <x v="13"/>
  </r>
  <r>
    <x v="4529"/>
    <x v="4523"/>
    <n v="111"/>
    <x v="28"/>
    <n v="3.28"/>
    <n v="2"/>
    <n v="6.56"/>
    <d v="2018-03-22T00:00:00"/>
    <d v="2018-03-16T00:00:00"/>
    <x v="4"/>
    <x v="4"/>
  </r>
  <r>
    <x v="4530"/>
    <x v="4524"/>
    <n v="111"/>
    <x v="28"/>
    <n v="1.58"/>
    <n v="1"/>
    <n v="1.58"/>
    <d v="2018-02-13T00:00:00"/>
    <d v="2018-03-04T00:00:00"/>
    <x v="26"/>
    <x v="4"/>
  </r>
  <r>
    <x v="4531"/>
    <x v="4525"/>
    <n v="206"/>
    <x v="89"/>
    <n v="3.43"/>
    <n v="2"/>
    <n v="6.86"/>
    <d v="2018-03-08T00:00:00"/>
    <d v="2018-03-04T00:00:00"/>
    <x v="4"/>
    <x v="4"/>
  </r>
  <r>
    <x v="4532"/>
    <x v="4526"/>
    <n v="206"/>
    <x v="89"/>
    <n v="3.67"/>
    <n v="2"/>
    <n v="7.34"/>
    <d v="2018-02-03T00:00:00"/>
    <d v="2018-01-13T00:00:00"/>
    <x v="26"/>
    <x v="39"/>
  </r>
  <r>
    <x v="4533"/>
    <x v="4527"/>
    <n v="734"/>
    <x v="346"/>
    <n v="9.8000000000000007"/>
    <n v="1"/>
    <n v="9.8000000000000007"/>
    <d v="2017-02-04T00:00:00"/>
    <d v="2017-02-03T00:00:00"/>
    <x v="40"/>
    <x v="34"/>
  </r>
  <r>
    <x v="4534"/>
    <x v="4528"/>
    <n v="111"/>
    <x v="28"/>
    <n v="6.24"/>
    <n v="3"/>
    <n v="18.72"/>
    <d v="2018-04-17T00:00:00"/>
    <d v="2018-04-16T00:00:00"/>
    <x v="23"/>
    <x v="29"/>
  </r>
  <r>
    <x v="4535"/>
    <x v="4529"/>
    <n v="111"/>
    <x v="28"/>
    <n v="16.66"/>
    <n v="2"/>
    <n v="33.32"/>
    <d v="2018-02-06T00:00:00"/>
    <d v="2018-02-03T00:00:00"/>
    <x v="26"/>
    <x v="11"/>
  </r>
  <r>
    <x v="4536"/>
    <x v="4530"/>
    <n v="111"/>
    <x v="28"/>
    <n v="6.24"/>
    <n v="2"/>
    <n v="12.48"/>
    <d v="2018-04-24T00:00:00"/>
    <d v="2018-05-02T00:00:00"/>
    <x v="23"/>
    <x v="13"/>
  </r>
  <r>
    <x v="4537"/>
    <x v="4531"/>
    <n v="111"/>
    <x v="28"/>
    <n v="16.66"/>
    <n v="1"/>
    <n v="16.66"/>
    <d v="2018-04-09T00:00:00"/>
    <d v="2018-04-05T00:00:00"/>
    <x v="23"/>
    <x v="29"/>
  </r>
  <r>
    <x v="4538"/>
    <x v="4532"/>
    <n v="1292"/>
    <x v="371"/>
    <n v="8.93"/>
    <n v="1"/>
    <n v="8.93"/>
    <d v="2017-08-01T00:00:00"/>
    <d v="2017-07-31T00:00:00"/>
    <x v="35"/>
    <x v="8"/>
  </r>
  <r>
    <x v="4539"/>
    <x v="4533"/>
    <n v="276"/>
    <x v="304"/>
    <n v="7.21"/>
    <n v="1"/>
    <n v="7.21"/>
    <d v="2017-01-13T00:00:00"/>
    <d v="2017-01-12T00:00:00"/>
    <x v="39"/>
    <x v="45"/>
  </r>
  <r>
    <x v="4540"/>
    <x v="4534"/>
    <n v="276"/>
    <x v="304"/>
    <n v="14.42"/>
    <n v="1"/>
    <n v="14.42"/>
    <d v="2016-07-25T00:00:00"/>
    <d v="2016-07-24T00:00:00"/>
    <x v="57"/>
    <x v="26"/>
  </r>
  <r>
    <x v="4541"/>
    <x v="4535"/>
    <n v="78"/>
    <x v="326"/>
    <n v="110.06"/>
    <n v="2"/>
    <n v="220.12"/>
    <d v="2018-05-03T00:00:00"/>
    <d v="2018-05-03T00:00:00"/>
    <x v="43"/>
    <x v="13"/>
  </r>
  <r>
    <x v="4542"/>
    <x v="4536"/>
    <n v="644"/>
    <x v="267"/>
    <n v="20.92"/>
    <n v="2"/>
    <n v="41.84"/>
    <d v="2017-08-01T00:00:00"/>
    <d v="2018-01-02T00:00:00"/>
    <x v="35"/>
    <x v="39"/>
  </r>
  <r>
    <x v="4543"/>
    <x v="4537"/>
    <n v="644"/>
    <x v="267"/>
    <n v="20.92"/>
    <n v="1"/>
    <n v="20.92"/>
    <d v="2018-04-19T00:00:00"/>
    <d v="2018-04-18T00:00:00"/>
    <x v="23"/>
    <x v="29"/>
  </r>
  <r>
    <x v="4544"/>
    <x v="4538"/>
    <n v="777"/>
    <x v="340"/>
    <n v="14.6"/>
    <n v="1"/>
    <n v="14.6"/>
    <d v="2018-05-03T00:00:00"/>
    <d v="2018-05-02T00:00:00"/>
    <x v="43"/>
    <x v="13"/>
  </r>
  <r>
    <x v="4545"/>
    <x v="4539"/>
    <n v="111"/>
    <x v="28"/>
    <n v="4"/>
    <n v="2"/>
    <n v="8"/>
    <d v="2018-04-12T00:00:00"/>
    <d v="2018-04-11T00:00:00"/>
    <x v="23"/>
    <x v="29"/>
  </r>
  <r>
    <x v="4546"/>
    <x v="4540"/>
    <n v="1222"/>
    <x v="288"/>
    <n v="4.71"/>
    <n v="1"/>
    <n v="4.71"/>
    <d v="2018-04-28T00:00:00"/>
    <d v="2018-04-27T00:00:00"/>
    <x v="43"/>
    <x v="13"/>
  </r>
  <r>
    <x v="4547"/>
    <x v="4541"/>
    <n v="1222"/>
    <x v="288"/>
    <n v="14.14"/>
    <n v="1"/>
    <n v="14.14"/>
    <d v="2018-03-14T00:00:00"/>
    <d v="2018-03-15T00:00:00"/>
    <x v="4"/>
    <x v="4"/>
  </r>
  <r>
    <x v="4548"/>
    <x v="4542"/>
    <n v="760"/>
    <x v="156"/>
    <n v="41.96"/>
    <n v="1"/>
    <n v="41.96"/>
    <d v="2018-03-04T00:00:00"/>
    <d v="2018-03-03T00:00:00"/>
    <x v="4"/>
    <x v="4"/>
  </r>
  <r>
    <x v="4549"/>
    <x v="4543"/>
    <n v="206"/>
    <x v="89"/>
    <n v="17.440000000000001"/>
    <n v="1"/>
    <n v="17.440000000000001"/>
    <d v="2018-04-24T00:00:00"/>
    <d v="2018-04-23T00:00:00"/>
    <x v="23"/>
    <x v="29"/>
  </r>
  <r>
    <x v="4550"/>
    <x v="4544"/>
    <n v="686"/>
    <x v="300"/>
    <n v="26.09"/>
    <n v="2"/>
    <n v="52.18"/>
    <d v="2018-05-04T00:00:00"/>
    <d v="2018-05-04T00:00:00"/>
    <x v="43"/>
    <x v="13"/>
  </r>
  <r>
    <x v="4551"/>
    <x v="4545"/>
    <n v="111"/>
    <x v="28"/>
    <n v="41.2"/>
    <n v="1"/>
    <n v="41.2"/>
    <d v="2017-11-03T00:00:00"/>
    <d v="2017-10-30T00:00:00"/>
    <x v="38"/>
    <x v="40"/>
  </r>
  <r>
    <x v="4552"/>
    <x v="4546"/>
    <n v="709"/>
    <x v="57"/>
    <n v="9.01"/>
    <n v="4"/>
    <n v="36.04"/>
    <d v="2018-05-07T00:00:00"/>
    <d v="2018-05-05T00:00:00"/>
    <x v="43"/>
    <x v="13"/>
  </r>
  <r>
    <x v="4553"/>
    <x v="4547"/>
    <n v="666"/>
    <x v="16"/>
    <n v="12.99"/>
    <n v="2"/>
    <n v="25.98"/>
    <d v="2018-03-16T00:00:00"/>
    <d v="2018-03-16T00:00:00"/>
    <x v="4"/>
    <x v="4"/>
  </r>
  <r>
    <x v="4554"/>
    <x v="4548"/>
    <n v="111"/>
    <x v="28"/>
    <n v="5.5"/>
    <n v="26"/>
    <n v="143"/>
    <d v="2018-01-12T00:00:00"/>
    <d v="2018-03-16T00:00:00"/>
    <x v="42"/>
    <x v="4"/>
  </r>
  <r>
    <x v="4555"/>
    <x v="4549"/>
    <n v="111"/>
    <x v="28"/>
    <n v="6.5"/>
    <n v="3"/>
    <n v="19.5"/>
    <d v="2018-01-12T00:00:00"/>
    <d v="2018-04-11T00:00:00"/>
    <x v="42"/>
    <x v="29"/>
  </r>
  <r>
    <x v="4556"/>
    <x v="4550"/>
    <n v="644"/>
    <x v="267"/>
    <n v="14.52"/>
    <n v="1"/>
    <n v="14.52"/>
    <d v="2018-02-20T00:00:00"/>
    <d v="2018-04-10T00:00:00"/>
    <x v="26"/>
    <x v="29"/>
  </r>
  <r>
    <x v="4557"/>
    <x v="4551"/>
    <n v="644"/>
    <x v="267"/>
    <n v="7.26"/>
    <n v="1"/>
    <n v="7.26"/>
    <d v="2017-10-23T00:00:00"/>
    <d v="2017-10-23T00:00:00"/>
    <x v="33"/>
    <x v="30"/>
  </r>
  <r>
    <x v="4558"/>
    <x v="4552"/>
    <n v="206"/>
    <x v="89"/>
    <n v="1.31"/>
    <n v="1"/>
    <n v="1.31"/>
    <d v="2018-04-03T00:00:00"/>
    <d v="2018-03-31T00:00:00"/>
    <x v="23"/>
    <x v="29"/>
  </r>
  <r>
    <x v="4559"/>
    <x v="4553"/>
    <n v="456"/>
    <x v="125"/>
    <n v="116"/>
    <n v="1"/>
    <n v="116"/>
    <d v="2018-04-19T00:00:00"/>
    <d v="2018-04-19T00:00:00"/>
    <x v="23"/>
    <x v="29"/>
  </r>
  <r>
    <x v="4560"/>
    <x v="4554"/>
    <n v="654"/>
    <x v="269"/>
    <n v="10.210000000000001"/>
    <n v="2"/>
    <n v="20.420000000000002"/>
    <d v="2018-05-03T00:00:00"/>
    <d v="2018-05-02T00:00:00"/>
    <x v="43"/>
    <x v="13"/>
  </r>
  <r>
    <x v="4561"/>
    <x v="4555"/>
    <n v="679"/>
    <x v="368"/>
    <n v="24.98"/>
    <n v="1"/>
    <n v="24.98"/>
    <d v="2017-10-19T00:00:00"/>
    <d v="2017-10-18T00:00:00"/>
    <x v="33"/>
    <x v="30"/>
  </r>
  <r>
    <x v="4562"/>
    <x v="4556"/>
    <n v="704"/>
    <x v="299"/>
    <n v="1.45"/>
    <n v="1"/>
    <n v="1.45"/>
    <d v="2016-07-07T00:00:00"/>
    <d v="2016-07-14T00:00:00"/>
    <x v="57"/>
    <x v="26"/>
  </r>
  <r>
    <x v="4563"/>
    <x v="4557"/>
    <n v="654"/>
    <x v="269"/>
    <n v="6.81"/>
    <n v="3"/>
    <n v="20.43"/>
    <d v="2018-04-24T00:00:00"/>
    <d v="2018-04-23T00:00:00"/>
    <x v="23"/>
    <x v="29"/>
  </r>
  <r>
    <x v="4564"/>
    <x v="4558"/>
    <n v="1079"/>
    <x v="295"/>
    <n v="25.1"/>
    <n v="1"/>
    <n v="25.1"/>
    <d v="2017-01-25T00:00:00"/>
    <d v="2017-01-24T00:00:00"/>
    <x v="39"/>
    <x v="45"/>
  </r>
  <r>
    <x v="4565"/>
    <x v="4559"/>
    <n v="273"/>
    <x v="266"/>
    <n v="5.18"/>
    <n v="1"/>
    <n v="5.18"/>
    <d v="2018-03-07T00:00:00"/>
    <d v="2018-05-03T00:00:00"/>
    <x v="4"/>
    <x v="13"/>
  </r>
  <r>
    <x v="4566"/>
    <x v="4560"/>
    <n v="273"/>
    <x v="266"/>
    <n v="5.7"/>
    <n v="3"/>
    <n v="17.100000000000001"/>
    <d v="2018-05-04T00:00:00"/>
    <d v="2018-05-03T00:00:00"/>
    <x v="43"/>
    <x v="13"/>
  </r>
  <r>
    <x v="4567"/>
    <x v="4561"/>
    <n v="273"/>
    <x v="266"/>
    <n v="5.85"/>
    <n v="1"/>
    <n v="5.85"/>
    <d v="2018-05-04T00:00:00"/>
    <d v="2018-05-03T00:00:00"/>
    <x v="43"/>
    <x v="13"/>
  </r>
  <r>
    <x v="4568"/>
    <x v="4562"/>
    <n v="273"/>
    <x v="266"/>
    <n v="6.46"/>
    <n v="2"/>
    <n v="12.92"/>
    <d v="2018-04-07T00:00:00"/>
    <d v="2018-04-10T00:00:00"/>
    <x v="23"/>
    <x v="29"/>
  </r>
  <r>
    <x v="4569"/>
    <x v="4563"/>
    <n v="273"/>
    <x v="266"/>
    <n v="7.09"/>
    <n v="2"/>
    <n v="14.18"/>
    <d v="2018-03-27T00:00:00"/>
    <d v="2018-03-26T00:00:00"/>
    <x v="23"/>
    <x v="4"/>
  </r>
  <r>
    <x v="4570"/>
    <x v="4564"/>
    <n v="273"/>
    <x v="266"/>
    <n v="7.68"/>
    <n v="1"/>
    <n v="7.68"/>
    <d v="2018-04-20T00:00:00"/>
    <d v="2018-04-20T00:00:00"/>
    <x v="23"/>
    <x v="29"/>
  </r>
  <r>
    <x v="4571"/>
    <x v="4565"/>
    <n v="273"/>
    <x v="266"/>
    <n v="2.06"/>
    <n v="2"/>
    <n v="4.12"/>
    <d v="2018-04-26T00:00:00"/>
    <d v="2018-05-07T00:00:00"/>
    <x v="43"/>
    <x v="13"/>
  </r>
  <r>
    <x v="4572"/>
    <x v="4566"/>
    <n v="273"/>
    <x v="266"/>
    <n v="2.79"/>
    <n v="4"/>
    <n v="11.16"/>
    <d v="2018-05-03T00:00:00"/>
    <d v="2018-05-07T00:00:00"/>
    <x v="43"/>
    <x v="13"/>
  </r>
  <r>
    <x v="4573"/>
    <x v="4567"/>
    <n v="273"/>
    <x v="266"/>
    <n v="4.09"/>
    <n v="3"/>
    <n v="12.27"/>
    <d v="2018-05-04T00:00:00"/>
    <d v="2018-05-04T00:00:00"/>
    <x v="43"/>
    <x v="13"/>
  </r>
  <r>
    <x v="4574"/>
    <x v="4568"/>
    <n v="273"/>
    <x v="266"/>
    <n v="4.51"/>
    <n v="3"/>
    <n v="13.53"/>
    <d v="2018-04-25T00:00:00"/>
    <d v="2018-04-25T00:00:00"/>
    <x v="23"/>
    <x v="29"/>
  </r>
  <r>
    <x v="4575"/>
    <x v="4569"/>
    <n v="273"/>
    <x v="266"/>
    <n v="4.93"/>
    <n v="3"/>
    <n v="14.79"/>
    <d v="2018-05-04T00:00:00"/>
    <d v="2018-05-04T00:00:00"/>
    <x v="43"/>
    <x v="13"/>
  </r>
  <r>
    <x v="4576"/>
    <x v="4570"/>
    <n v="1011"/>
    <x v="271"/>
    <n v="10.210000000000001"/>
    <n v="2"/>
    <n v="20.420000000000002"/>
    <d v="2018-05-02T00:00:00"/>
    <d v="2018-05-02T00:00:00"/>
    <x v="43"/>
    <x v="13"/>
  </r>
  <r>
    <x v="4577"/>
    <x v="4571"/>
    <n v="644"/>
    <x v="267"/>
    <n v="30.85"/>
    <n v="4"/>
    <n v="123.4"/>
    <d v="2018-04-23T00:00:00"/>
    <d v="2018-04-24T00:00:00"/>
    <x v="23"/>
    <x v="29"/>
  </r>
  <r>
    <x v="4578"/>
    <x v="4572"/>
    <n v="863"/>
    <x v="123"/>
    <n v="2.34"/>
    <n v="1"/>
    <n v="2.34"/>
    <d v="2018-04-30T00:00:00"/>
    <d v="2018-05-07T00:00:00"/>
    <x v="43"/>
    <x v="13"/>
  </r>
  <r>
    <x v="4579"/>
    <x v="4573"/>
    <n v="644"/>
    <x v="267"/>
    <n v="3.17"/>
    <n v="1"/>
    <n v="3.17"/>
    <d v="2018-04-27T00:00:00"/>
    <d v="2018-04-26T00:00:00"/>
    <x v="43"/>
    <x v="13"/>
  </r>
  <r>
    <x v="4580"/>
    <x v="4574"/>
    <n v="644"/>
    <x v="267"/>
    <n v="6.32"/>
    <n v="1"/>
    <n v="6.32"/>
    <d v="2018-04-27T00:00:00"/>
    <d v="2018-04-27T00:00:00"/>
    <x v="43"/>
    <x v="13"/>
  </r>
  <r>
    <x v="4581"/>
    <x v="4575"/>
    <n v="654"/>
    <x v="269"/>
    <n v="10.210000000000001"/>
    <n v="1"/>
    <n v="10.210000000000001"/>
    <d v="2018-01-10T00:00:00"/>
    <d v="2018-03-21T00:00:00"/>
    <x v="42"/>
    <x v="4"/>
  </r>
  <r>
    <x v="4582"/>
    <x v="4576"/>
    <n v="111"/>
    <x v="28"/>
    <n v="19.97"/>
    <n v="1"/>
    <n v="19.97"/>
    <d v="2015-02-12T00:00:00"/>
    <d v="2015-02-11T00:00:00"/>
    <x v="44"/>
    <x v="47"/>
  </r>
  <r>
    <x v="4583"/>
    <x v="4577"/>
    <n v="736"/>
    <x v="293"/>
    <n v="7.2"/>
    <n v="1"/>
    <n v="7.2"/>
    <d v="2018-03-17T00:00:00"/>
    <d v="2018-03-16T00:00:00"/>
    <x v="4"/>
    <x v="4"/>
  </r>
  <r>
    <x v="4584"/>
    <x v="4578"/>
    <n v="885"/>
    <x v="345"/>
    <n v="116.61"/>
    <n v="1"/>
    <n v="116.61"/>
    <d v="2018-04-16T00:00:00"/>
    <d v="2018-05-03T00:00:00"/>
    <x v="23"/>
    <x v="13"/>
  </r>
  <r>
    <x v="4585"/>
    <x v="4579"/>
    <n v="885"/>
    <x v="345"/>
    <n v="116.61"/>
    <n v="1"/>
    <n v="116.61"/>
    <d v="2018-02-12T00:00:00"/>
    <d v="2018-02-11T00:00:00"/>
    <x v="26"/>
    <x v="11"/>
  </r>
  <r>
    <x v="4586"/>
    <x v="4580"/>
    <n v="111"/>
    <x v="28"/>
    <n v="3.37"/>
    <n v="1"/>
    <n v="3.37"/>
    <d v="2014-10-22T00:00:00"/>
    <d v="2014-11-21T00:00:00"/>
    <x v="81"/>
    <x v="32"/>
  </r>
  <r>
    <x v="4587"/>
    <x v="4581"/>
    <n v="1006"/>
    <x v="329"/>
    <n v="10.49"/>
    <n v="1"/>
    <n v="10.49"/>
    <d v="2018-01-31T00:00:00"/>
    <d v="2018-01-30T00:00:00"/>
    <x v="26"/>
    <x v="11"/>
  </r>
  <r>
    <x v="4588"/>
    <x v="4582"/>
    <n v="700"/>
    <x v="321"/>
    <n v="102.33"/>
    <n v="2"/>
    <n v="204.66"/>
    <d v="2018-05-05T00:00:00"/>
    <d v="2018-05-04T00:00:00"/>
    <x v="43"/>
    <x v="13"/>
  </r>
  <r>
    <x v="4589"/>
    <x v="4583"/>
    <n v="709"/>
    <x v="57"/>
    <n v="5.62"/>
    <n v="1"/>
    <n v="5.62"/>
    <d v="2018-05-07T00:00:00"/>
    <d v="2018-05-05T00:00:00"/>
    <x v="43"/>
    <x v="13"/>
  </r>
  <r>
    <x v="4590"/>
    <x v="4584"/>
    <n v="644"/>
    <x v="267"/>
    <n v="16.190000000000001"/>
    <n v="2"/>
    <n v="32.380000000000003"/>
    <d v="2018-04-25T00:00:00"/>
    <d v="2018-04-25T00:00:00"/>
    <x v="23"/>
    <x v="29"/>
  </r>
  <r>
    <x v="4591"/>
    <x v="4585"/>
    <n v="111"/>
    <x v="28"/>
    <n v="22.06"/>
    <n v="1"/>
    <n v="22.06"/>
    <d v="2017-09-26T00:00:00"/>
    <d v="2017-09-25T00:00:00"/>
    <x v="37"/>
    <x v="33"/>
  </r>
  <r>
    <x v="4592"/>
    <x v="4586"/>
    <n v="15"/>
    <x v="298"/>
    <n v="144.19999999999999"/>
    <n v="1"/>
    <n v="144.19999999999999"/>
    <d v="2018-03-22T00:00:00"/>
    <d v="2018-03-22T00:00:00"/>
    <x v="4"/>
    <x v="4"/>
  </r>
  <r>
    <x v="4593"/>
    <x v="4587"/>
    <n v="111"/>
    <x v="28"/>
    <n v="2.93"/>
    <n v="1"/>
    <n v="2.93"/>
    <d v="2018-04-24T00:00:00"/>
    <d v="2018-04-21T00:00:00"/>
    <x v="23"/>
    <x v="29"/>
  </r>
  <r>
    <x v="4594"/>
    <x v="4588"/>
    <n v="644"/>
    <x v="267"/>
    <n v="2.73"/>
    <n v="1"/>
    <n v="2.73"/>
    <d v="2018-01-19T00:00:00"/>
    <d v="2018-01-19T00:00:00"/>
    <x v="42"/>
    <x v="39"/>
  </r>
  <r>
    <x v="4595"/>
    <x v="4589"/>
    <n v="345"/>
    <x v="260"/>
    <n v="2.06"/>
    <n v="1"/>
    <n v="2.06"/>
    <d v="2018-04-06T00:00:00"/>
    <d v="2018-04-05T00:00:00"/>
    <x v="23"/>
    <x v="29"/>
  </r>
  <r>
    <x v="4596"/>
    <x v="4590"/>
    <n v="345"/>
    <x v="260"/>
    <n v="4.93"/>
    <n v="1"/>
    <n v="4.93"/>
    <d v="2017-12-12T00:00:00"/>
    <d v="2017-12-11T00:00:00"/>
    <x v="6"/>
    <x v="7"/>
  </r>
  <r>
    <x v="4597"/>
    <x v="4591"/>
    <n v="345"/>
    <x v="260"/>
    <n v="6.46"/>
    <n v="2"/>
    <n v="12.92"/>
    <d v="2018-03-01T00:00:00"/>
    <d v="2018-02-28T00:00:00"/>
    <x v="4"/>
    <x v="4"/>
  </r>
  <r>
    <x v="4598"/>
    <x v="4592"/>
    <n v="206"/>
    <x v="89"/>
    <n v="9.4600000000000009"/>
    <n v="1"/>
    <n v="9.4600000000000009"/>
    <d v="2017-06-09T00:00:00"/>
    <d v="2017-06-08T00:00:00"/>
    <x v="13"/>
    <x v="51"/>
  </r>
  <r>
    <x v="4599"/>
    <x v="4593"/>
    <n v="111"/>
    <x v="28"/>
    <n v="4"/>
    <n v="12"/>
    <n v="48"/>
    <d v="2018-05-05T00:00:00"/>
    <d v="2018-05-03T00:00:00"/>
    <x v="43"/>
    <x v="13"/>
  </r>
  <r>
    <x v="4600"/>
    <x v="4594"/>
    <n v="111"/>
    <x v="28"/>
    <n v="3.75"/>
    <n v="4"/>
    <n v="15"/>
    <d v="2018-05-04T00:00:00"/>
    <d v="2018-05-05T00:00:00"/>
    <x v="43"/>
    <x v="13"/>
  </r>
  <r>
    <x v="4601"/>
    <x v="4595"/>
    <n v="178"/>
    <x v="173"/>
    <n v="1.89"/>
    <n v="3"/>
    <n v="5.67"/>
    <d v="2018-04-19T00:00:00"/>
    <d v="2018-04-19T00:00:00"/>
    <x v="23"/>
    <x v="29"/>
  </r>
  <r>
    <x v="4602"/>
    <x v="4596"/>
    <n v="206"/>
    <x v="89"/>
    <n v="3.43"/>
    <n v="2"/>
    <n v="6.86"/>
    <d v="2018-03-07T00:00:00"/>
    <d v="2018-03-07T00:00:00"/>
    <x v="4"/>
    <x v="4"/>
  </r>
  <r>
    <x v="4603"/>
    <x v="4597"/>
    <n v="644"/>
    <x v="267"/>
    <n v="144.19999999999999"/>
    <n v="1"/>
    <n v="144.19999999999999"/>
    <d v="2018-04-27T00:00:00"/>
    <d v="2018-04-26T00:00:00"/>
    <x v="43"/>
    <x v="13"/>
  </r>
  <r>
    <x v="4604"/>
    <x v="4598"/>
    <n v="140"/>
    <x v="80"/>
    <n v="6.49"/>
    <n v="1"/>
    <n v="6.49"/>
    <d v="2018-04-16T00:00:00"/>
    <d v="2018-04-14T00:00:00"/>
    <x v="23"/>
    <x v="29"/>
  </r>
  <r>
    <x v="4605"/>
    <x v="4599"/>
    <n v="7017"/>
    <x v="261"/>
    <n v="1.36"/>
    <n v="1"/>
    <n v="1.36"/>
    <d v="2017-11-23T00:00:00"/>
    <d v="2017-11-23T00:00:00"/>
    <x v="38"/>
    <x v="40"/>
  </r>
  <r>
    <x v="4606"/>
    <x v="4600"/>
    <n v="345"/>
    <x v="260"/>
    <n v="1.76"/>
    <n v="2"/>
    <n v="3.52"/>
    <d v="2018-02-14T00:00:00"/>
    <d v="2018-03-17T00:00:00"/>
    <x v="26"/>
    <x v="4"/>
  </r>
  <r>
    <x v="4607"/>
    <x v="4601"/>
    <n v="654"/>
    <x v="269"/>
    <n v="2.5"/>
    <n v="4"/>
    <n v="10"/>
    <d v="2018-05-03T00:00:00"/>
    <d v="2018-05-03T00:00:00"/>
    <x v="43"/>
    <x v="13"/>
  </r>
  <r>
    <x v="4608"/>
    <x v="4602"/>
    <n v="624"/>
    <x v="327"/>
    <n v="2.5"/>
    <n v="1"/>
    <n v="2.5"/>
    <d v="2018-04-21T00:00:00"/>
    <d v="2018-04-21T00:00:00"/>
    <x v="23"/>
    <x v="29"/>
  </r>
  <r>
    <x v="4609"/>
    <x v="4603"/>
    <n v="624"/>
    <x v="327"/>
    <n v="4.07"/>
    <n v="1"/>
    <n v="4.07"/>
    <d v="2018-03-28T00:00:00"/>
    <d v="2018-03-27T00:00:00"/>
    <x v="23"/>
    <x v="29"/>
  </r>
  <r>
    <x v="4610"/>
    <x v="4604"/>
    <n v="624"/>
    <x v="327"/>
    <n v="8.15"/>
    <n v="1"/>
    <n v="8.15"/>
    <d v="2018-04-19T00:00:00"/>
    <d v="2018-04-19T00:00:00"/>
    <x v="23"/>
    <x v="29"/>
  </r>
  <r>
    <x v="4611"/>
    <x v="4605"/>
    <n v="624"/>
    <x v="327"/>
    <n v="16.3"/>
    <n v="1"/>
    <n v="16.3"/>
    <d v="2018-04-04T00:00:00"/>
    <d v="2018-04-04T00:00:00"/>
    <x v="23"/>
    <x v="29"/>
  </r>
  <r>
    <x v="4612"/>
    <x v="4606"/>
    <n v="624"/>
    <x v="327"/>
    <n v="32.6"/>
    <n v="1"/>
    <n v="32.6"/>
    <d v="2017-12-28T00:00:00"/>
    <d v="2017-12-27T00:00:00"/>
    <x v="42"/>
    <x v="39"/>
  </r>
  <r>
    <x v="4613"/>
    <x v="4607"/>
    <n v="1142"/>
    <x v="277"/>
    <n v="3.12"/>
    <n v="1"/>
    <n v="3.12"/>
    <d v="2018-03-22T00:00:00"/>
    <d v="2018-03-22T00:00:00"/>
    <x v="4"/>
    <x v="4"/>
  </r>
  <r>
    <x v="4614"/>
    <x v="4608"/>
    <n v="186"/>
    <x v="160"/>
    <n v="1.65"/>
    <n v="1"/>
    <n v="1.65"/>
    <d v="2018-04-10T00:00:00"/>
    <d v="2018-04-09T00:00:00"/>
    <x v="23"/>
    <x v="29"/>
  </r>
  <r>
    <x v="4615"/>
    <x v="4609"/>
    <n v="1142"/>
    <x v="277"/>
    <n v="5.62"/>
    <n v="1"/>
    <n v="5.62"/>
    <d v="2018-01-08T00:00:00"/>
    <d v="2018-01-05T00:00:00"/>
    <x v="42"/>
    <x v="39"/>
  </r>
  <r>
    <x v="4616"/>
    <x v="4610"/>
    <n v="1142"/>
    <x v="277"/>
    <n v="3.75"/>
    <n v="1"/>
    <n v="3.75"/>
    <d v="2018-04-18T00:00:00"/>
    <d v="2018-04-18T00:00:00"/>
    <x v="23"/>
    <x v="29"/>
  </r>
  <r>
    <x v="4617"/>
    <x v="4611"/>
    <n v="345"/>
    <x v="260"/>
    <n v="8.27"/>
    <n v="2"/>
    <n v="16.54"/>
    <d v="2017-10-30T00:00:00"/>
    <d v="2017-10-30T00:00:00"/>
    <x v="38"/>
    <x v="40"/>
  </r>
  <r>
    <x v="4618"/>
    <x v="4612"/>
    <n v="599"/>
    <x v="70"/>
    <n v="6.93"/>
    <n v="1"/>
    <n v="6.93"/>
    <d v="2017-04-13T00:00:00"/>
    <d v="2017-04-12T00:00:00"/>
    <x v="53"/>
    <x v="50"/>
  </r>
  <r>
    <x v="4619"/>
    <x v="4613"/>
    <n v="599"/>
    <x v="70"/>
    <n v="7.81"/>
    <n v="1"/>
    <n v="7.81"/>
    <d v="2018-04-30T00:00:00"/>
    <d v="2018-05-04T00:00:00"/>
    <x v="43"/>
    <x v="13"/>
  </r>
  <r>
    <x v="4620"/>
    <x v="4614"/>
    <n v="523"/>
    <x v="270"/>
    <n v="86.02"/>
    <n v="1"/>
    <n v="86.02"/>
    <d v="2018-04-16T00:00:00"/>
    <d v="2018-04-14T00:00:00"/>
    <x v="23"/>
    <x v="29"/>
  </r>
  <r>
    <x v="4621"/>
    <x v="4615"/>
    <n v="15"/>
    <x v="298"/>
    <n v="8.77"/>
    <n v="1"/>
    <n v="8.77"/>
    <d v="2017-11-25T00:00:00"/>
    <d v="2017-11-24T00:00:00"/>
    <x v="38"/>
    <x v="40"/>
  </r>
  <r>
    <x v="4622"/>
    <x v="4616"/>
    <n v="15"/>
    <x v="298"/>
    <n v="13.16"/>
    <n v="1"/>
    <n v="13.16"/>
    <d v="2017-10-25T00:00:00"/>
    <d v="2017-10-24T00:00:00"/>
    <x v="33"/>
    <x v="30"/>
  </r>
  <r>
    <x v="4623"/>
    <x v="4617"/>
    <n v="15"/>
    <x v="298"/>
    <n v="17.55"/>
    <n v="1"/>
    <n v="17.55"/>
    <d v="2017-08-14T00:00:00"/>
    <d v="2017-08-14T00:00:00"/>
    <x v="35"/>
    <x v="8"/>
  </r>
  <r>
    <x v="4624"/>
    <x v="4618"/>
    <n v="15"/>
    <x v="298"/>
    <n v="35.08"/>
    <n v="1"/>
    <n v="35.08"/>
    <d v="2018-02-07T00:00:00"/>
    <d v="2018-02-07T00:00:00"/>
    <x v="26"/>
    <x v="11"/>
  </r>
  <r>
    <x v="4625"/>
    <x v="4619"/>
    <n v="669"/>
    <x v="67"/>
    <n v="11.6"/>
    <n v="1"/>
    <n v="11.6"/>
    <d v="2018-03-28T00:00:00"/>
    <d v="2018-03-27T00:00:00"/>
    <x v="23"/>
    <x v="29"/>
  </r>
  <r>
    <x v="4626"/>
    <x v="4620"/>
    <n v="206"/>
    <x v="89"/>
    <n v="5.76"/>
    <n v="1"/>
    <n v="5.76"/>
    <d v="2018-04-09T00:00:00"/>
    <d v="2018-04-05T00:00:00"/>
    <x v="23"/>
    <x v="29"/>
  </r>
  <r>
    <x v="4627"/>
    <x v="4621"/>
    <n v="426"/>
    <x v="294"/>
    <n v="2.87"/>
    <n v="1"/>
    <n v="2.87"/>
    <d v="2016-12-21T00:00:00"/>
    <d v="2016-12-21T00:00:00"/>
    <x v="54"/>
    <x v="28"/>
  </r>
  <r>
    <x v="4628"/>
    <x v="4622"/>
    <n v="609"/>
    <x v="282"/>
    <n v="11.51"/>
    <n v="3"/>
    <n v="34.53"/>
    <d v="2018-05-03T00:00:00"/>
    <d v="2018-05-03T00:00:00"/>
    <x v="43"/>
    <x v="13"/>
  </r>
  <r>
    <x v="4629"/>
    <x v="4623"/>
    <n v="815"/>
    <x v="372"/>
    <n v="225.59"/>
    <n v="1"/>
    <n v="225.59"/>
    <d v="2018-04-25T00:00:00"/>
    <d v="2018-04-25T00:00:00"/>
    <x v="23"/>
    <x v="29"/>
  </r>
  <r>
    <x v="4630"/>
    <x v="4624"/>
    <n v="667"/>
    <x v="373"/>
    <n v="8.27"/>
    <n v="1"/>
    <n v="8.27"/>
    <d v="2018-03-21T00:00:00"/>
    <d v="2018-03-20T00:00:00"/>
    <x v="4"/>
    <x v="4"/>
  </r>
  <r>
    <x v="4631"/>
    <x v="4625"/>
    <n v="718"/>
    <x v="274"/>
    <n v="3.86"/>
    <n v="1"/>
    <n v="3.86"/>
    <d v="2018-04-26T00:00:00"/>
    <d v="2018-04-25T00:00:00"/>
    <x v="43"/>
    <x v="29"/>
  </r>
  <r>
    <x v="4632"/>
    <x v="4626"/>
    <n v="276"/>
    <x v="304"/>
    <n v="2.76"/>
    <n v="1"/>
    <n v="2.76"/>
    <d v="2017-05-18T00:00:00"/>
    <d v="2017-05-18T00:00:00"/>
    <x v="60"/>
    <x v="48"/>
  </r>
  <r>
    <x v="4633"/>
    <x v="4627"/>
    <n v="276"/>
    <x v="304"/>
    <n v="3.87"/>
    <n v="1"/>
    <n v="3.87"/>
    <d v="2018-05-07T00:00:00"/>
    <d v="2018-05-05T00:00:00"/>
    <x v="43"/>
    <x v="13"/>
  </r>
  <r>
    <x v="4634"/>
    <x v="4628"/>
    <n v="863"/>
    <x v="123"/>
    <n v="2.5"/>
    <n v="1"/>
    <n v="2.5"/>
    <d v="2018-04-11T00:00:00"/>
    <d v="2018-04-10T00:00:00"/>
    <x v="23"/>
    <x v="29"/>
  </r>
  <r>
    <x v="4635"/>
    <x v="4629"/>
    <n v="534"/>
    <x v="179"/>
    <n v="5.81"/>
    <n v="1"/>
    <n v="5.81"/>
    <d v="2018-05-03T00:00:00"/>
    <d v="2018-05-03T00:00:00"/>
    <x v="43"/>
    <x v="13"/>
  </r>
  <r>
    <x v="4636"/>
    <x v="4630"/>
    <n v="760"/>
    <x v="156"/>
    <n v="5.81"/>
    <n v="1"/>
    <n v="5.81"/>
    <d v="2018-04-04T00:00:00"/>
    <d v="2018-04-04T00:00:00"/>
    <x v="23"/>
    <x v="29"/>
  </r>
  <r>
    <x v="4637"/>
    <x v="4631"/>
    <n v="718"/>
    <x v="274"/>
    <n v="9.26"/>
    <n v="1"/>
    <n v="9.26"/>
    <d v="2017-10-16T00:00:00"/>
    <d v="2017-10-14T00:00:00"/>
    <x v="33"/>
    <x v="30"/>
  </r>
  <r>
    <x v="4638"/>
    <x v="4632"/>
    <n v="186"/>
    <x v="160"/>
    <n v="7.99"/>
    <n v="2"/>
    <n v="15.98"/>
    <d v="2018-04-06T00:00:00"/>
    <d v="2018-04-06T00:00:00"/>
    <x v="23"/>
    <x v="29"/>
  </r>
  <r>
    <x v="4639"/>
    <x v="4633"/>
    <n v="183"/>
    <x v="309"/>
    <n v="6.07"/>
    <n v="1"/>
    <n v="6.07"/>
    <d v="2017-07-06T00:00:00"/>
    <d v="2017-07-06T00:00:00"/>
    <x v="41"/>
    <x v="36"/>
  </r>
  <r>
    <x v="4640"/>
    <x v="4634"/>
    <n v="654"/>
    <x v="269"/>
    <n v="41.28"/>
    <n v="1"/>
    <n v="41.28"/>
    <d v="2018-05-07T00:00:00"/>
    <d v="2018-05-05T00:00:00"/>
    <x v="43"/>
    <x v="13"/>
  </r>
  <r>
    <x v="4641"/>
    <x v="4635"/>
    <n v="654"/>
    <x v="269"/>
    <n v="41.28"/>
    <n v="1"/>
    <n v="41.28"/>
    <d v="2018-04-26T00:00:00"/>
    <d v="2018-04-26T00:00:00"/>
    <x v="43"/>
    <x v="13"/>
  </r>
  <r>
    <x v="4642"/>
    <x v="4636"/>
    <n v="14"/>
    <x v="259"/>
    <n v="4.93"/>
    <n v="1"/>
    <n v="4.93"/>
    <d v="2018-03-07T00:00:00"/>
    <d v="2018-03-06T00:00:00"/>
    <x v="4"/>
    <x v="4"/>
  </r>
  <r>
    <x v="4643"/>
    <x v="4637"/>
    <n v="178"/>
    <x v="173"/>
    <n v="5.35"/>
    <n v="1"/>
    <n v="5.35"/>
    <d v="2018-03-06T00:00:00"/>
    <d v="2018-03-05T00:00:00"/>
    <x v="4"/>
    <x v="4"/>
  </r>
  <r>
    <x v="4644"/>
    <x v="4638"/>
    <n v="186"/>
    <x v="160"/>
    <n v="10.32"/>
    <n v="1"/>
    <n v="10.32"/>
    <d v="2018-05-07T00:00:00"/>
    <d v="2018-05-05T00:00:00"/>
    <x v="43"/>
    <x v="13"/>
  </r>
  <r>
    <x v="4645"/>
    <x v="4639"/>
    <n v="178"/>
    <x v="173"/>
    <n v="3.64"/>
    <n v="1"/>
    <n v="3.64"/>
    <d v="2018-05-03T00:00:00"/>
    <d v="2018-05-03T00:00:00"/>
    <x v="43"/>
    <x v="13"/>
  </r>
  <r>
    <x v="4646"/>
    <x v="4640"/>
    <n v="206"/>
    <x v="89"/>
    <n v="4.5"/>
    <n v="2"/>
    <n v="9"/>
    <d v="2018-05-02T00:00:00"/>
    <d v="2018-05-02T00:00:00"/>
    <x v="43"/>
    <x v="13"/>
  </r>
  <r>
    <x v="4647"/>
    <x v="4641"/>
    <n v="206"/>
    <x v="89"/>
    <n v="4.0599999999999996"/>
    <n v="1"/>
    <n v="4.0599999999999996"/>
    <d v="2018-04-27T00:00:00"/>
    <d v="2018-04-26T00:00:00"/>
    <x v="43"/>
    <x v="13"/>
  </r>
  <r>
    <x v="4648"/>
    <x v="4642"/>
    <n v="1008"/>
    <x v="314"/>
    <n v="22.48"/>
    <n v="1"/>
    <n v="22.48"/>
    <d v="2018-04-23T00:00:00"/>
    <d v="2018-04-23T00:00:00"/>
    <x v="23"/>
    <x v="29"/>
  </r>
  <r>
    <x v="4649"/>
    <x v="4643"/>
    <n v="1008"/>
    <x v="314"/>
    <n v="21.14"/>
    <n v="1"/>
    <n v="21.14"/>
    <d v="2018-01-15T00:00:00"/>
    <d v="2018-01-13T00:00:00"/>
    <x v="42"/>
    <x v="39"/>
  </r>
  <r>
    <x v="4650"/>
    <x v="4644"/>
    <n v="399"/>
    <x v="273"/>
    <n v="18.059999999999999"/>
    <n v="1"/>
    <n v="18.059999999999999"/>
    <d v="2018-04-14T00:00:00"/>
    <d v="2018-04-12T00:00:00"/>
    <x v="23"/>
    <x v="29"/>
  </r>
  <r>
    <x v="4651"/>
    <x v="4645"/>
    <n v="399"/>
    <x v="273"/>
    <n v="12.18"/>
    <n v="2"/>
    <n v="24.36"/>
    <d v="2018-04-16T00:00:00"/>
    <d v="2018-04-14T00:00:00"/>
    <x v="23"/>
    <x v="29"/>
  </r>
  <r>
    <x v="4652"/>
    <x v="4646"/>
    <n v="609"/>
    <x v="282"/>
    <n v="51.52"/>
    <n v="1"/>
    <n v="51.52"/>
    <d v="2018-05-02T00:00:00"/>
    <d v="2018-05-02T00:00:00"/>
    <x v="43"/>
    <x v="13"/>
  </r>
  <r>
    <x v="4653"/>
    <x v="4647"/>
    <n v="547"/>
    <x v="315"/>
    <n v="52.02"/>
    <n v="2"/>
    <n v="104.04"/>
    <d v="2018-05-03T00:00:00"/>
    <d v="2018-05-03T00:00:00"/>
    <x v="43"/>
    <x v="13"/>
  </r>
  <r>
    <x v="4654"/>
    <x v="4648"/>
    <n v="547"/>
    <x v="315"/>
    <n v="53.87"/>
    <n v="1"/>
    <n v="53.87"/>
    <d v="2018-04-21T00:00:00"/>
    <d v="2018-04-21T00:00:00"/>
    <x v="23"/>
    <x v="29"/>
  </r>
  <r>
    <x v="4655"/>
    <x v="4649"/>
    <n v="345"/>
    <x v="260"/>
    <n v="57.7"/>
    <n v="4"/>
    <n v="230.8"/>
    <d v="2018-05-07T00:00:00"/>
    <d v="2018-05-05T00:00:00"/>
    <x v="43"/>
    <x v="13"/>
  </r>
  <r>
    <x v="4656"/>
    <x v="4650"/>
    <n v="1058"/>
    <x v="297"/>
    <n v="2.81"/>
    <n v="2"/>
    <n v="5.62"/>
    <d v="2018-05-03T00:00:00"/>
    <d v="2018-05-03T00:00:00"/>
    <x v="43"/>
    <x v="13"/>
  </r>
  <r>
    <x v="4657"/>
    <x v="4651"/>
    <n v="1008"/>
    <x v="314"/>
    <n v="47.61"/>
    <n v="2"/>
    <n v="95.22"/>
    <d v="2018-05-04T00:00:00"/>
    <d v="2018-05-04T00:00:00"/>
    <x v="43"/>
    <x v="13"/>
  </r>
  <r>
    <x v="4658"/>
    <x v="4652"/>
    <n v="178"/>
    <x v="173"/>
    <n v="3.12"/>
    <n v="2"/>
    <n v="6.24"/>
    <d v="2018-05-04T00:00:00"/>
    <d v="2018-05-03T00:00:00"/>
    <x v="43"/>
    <x v="13"/>
  </r>
  <r>
    <x v="4659"/>
    <x v="4653"/>
    <n v="195"/>
    <x v="305"/>
    <n v="55.72"/>
    <n v="1"/>
    <n v="55.72"/>
    <d v="2016-04-18T00:00:00"/>
    <d v="2016-04-16T00:00:00"/>
    <x v="29"/>
    <x v="61"/>
  </r>
  <r>
    <x v="4660"/>
    <x v="4654"/>
    <n v="195"/>
    <x v="305"/>
    <n v="61.23"/>
    <n v="1"/>
    <n v="61.23"/>
    <d v="2017-08-25T00:00:00"/>
    <d v="2017-08-25T00:00:00"/>
    <x v="35"/>
    <x v="8"/>
  </r>
  <r>
    <x v="4661"/>
    <x v="4655"/>
    <n v="11"/>
    <x v="290"/>
    <n v="7.29"/>
    <n v="1"/>
    <n v="7.29"/>
    <d v="2018-04-06T00:00:00"/>
    <d v="2018-04-06T00:00:00"/>
    <x v="23"/>
    <x v="29"/>
  </r>
  <r>
    <x v="4662"/>
    <x v="4656"/>
    <n v="11"/>
    <x v="290"/>
    <n v="5.03"/>
    <n v="1"/>
    <n v="5.03"/>
    <d v="2018-05-07T00:00:00"/>
    <d v="2018-05-05T00:00:00"/>
    <x v="43"/>
    <x v="13"/>
  </r>
  <r>
    <x v="4663"/>
    <x v="4657"/>
    <n v="1142"/>
    <x v="277"/>
    <n v="5.0599999999999996"/>
    <n v="4"/>
    <n v="20.239999999999998"/>
    <d v="2018-05-02T00:00:00"/>
    <d v="2018-05-02T00:00:00"/>
    <x v="43"/>
    <x v="13"/>
  </r>
  <r>
    <x v="4664"/>
    <x v="4658"/>
    <n v="345"/>
    <x v="260"/>
    <n v="4.79"/>
    <n v="2"/>
    <n v="9.58"/>
    <d v="2018-04-21T00:00:00"/>
    <d v="2018-04-23T00:00:00"/>
    <x v="23"/>
    <x v="29"/>
  </r>
  <r>
    <x v="4665"/>
    <x v="4659"/>
    <n v="1020"/>
    <x v="336"/>
    <n v="40.590000000000003"/>
    <n v="1"/>
    <n v="40.590000000000003"/>
    <d v="2018-03-29T00:00:00"/>
    <d v="2018-03-28T00:00:00"/>
    <x v="23"/>
    <x v="29"/>
  </r>
  <r>
    <x v="4666"/>
    <x v="4660"/>
    <n v="523"/>
    <x v="270"/>
    <n v="2.5"/>
    <n v="6"/>
    <n v="15"/>
    <d v="2018-05-05T00:00:00"/>
    <d v="2018-05-05T00:00:00"/>
    <x v="43"/>
    <x v="13"/>
  </r>
  <r>
    <x v="4667"/>
    <x v="4661"/>
    <n v="1152"/>
    <x v="53"/>
    <n v="2.11"/>
    <n v="1"/>
    <n v="2.11"/>
    <d v="2018-03-15T00:00:00"/>
    <d v="2018-03-15T00:00:00"/>
    <x v="4"/>
    <x v="4"/>
  </r>
  <r>
    <x v="4668"/>
    <x v="4662"/>
    <n v="178"/>
    <x v="173"/>
    <n v="3"/>
    <n v="1"/>
    <n v="3"/>
    <d v="2018-03-12T00:00:00"/>
    <d v="2018-03-10T00:00:00"/>
    <x v="4"/>
    <x v="4"/>
  </r>
  <r>
    <x v="4669"/>
    <x v="4663"/>
    <n v="178"/>
    <x v="173"/>
    <n v="4.79"/>
    <n v="1"/>
    <n v="4.79"/>
    <d v="2018-04-20T00:00:00"/>
    <d v="2018-04-19T00:00:00"/>
    <x v="23"/>
    <x v="29"/>
  </r>
  <r>
    <x v="4670"/>
    <x v="4664"/>
    <n v="140"/>
    <x v="80"/>
    <n v="4.4000000000000004"/>
    <n v="2"/>
    <n v="8.8000000000000007"/>
    <d v="2018-03-04T00:00:00"/>
    <d v="2018-03-03T00:00:00"/>
    <x v="4"/>
    <x v="4"/>
  </r>
  <r>
    <x v="4671"/>
    <x v="4665"/>
    <n v="140"/>
    <x v="80"/>
    <n v="4.4000000000000004"/>
    <n v="2"/>
    <n v="8.8000000000000007"/>
    <d v="2018-04-26T00:00:00"/>
    <d v="2018-04-25T00:00:00"/>
    <x v="43"/>
    <x v="29"/>
  </r>
  <r>
    <x v="4672"/>
    <x v="4666"/>
    <n v="777"/>
    <x v="340"/>
    <n v="3.75"/>
    <n v="1"/>
    <n v="3.75"/>
    <d v="2018-04-11T00:00:00"/>
    <d v="2018-04-11T00:00:00"/>
    <x v="23"/>
    <x v="29"/>
  </r>
  <r>
    <x v="4673"/>
    <x v="4667"/>
    <n v="777"/>
    <x v="340"/>
    <n v="3.11"/>
    <n v="3"/>
    <n v="9.33"/>
    <d v="2018-04-09T00:00:00"/>
    <d v="2018-04-09T00:00:00"/>
    <x v="23"/>
    <x v="29"/>
  </r>
  <r>
    <x v="4674"/>
    <x v="4668"/>
    <n v="1039"/>
    <x v="108"/>
    <n v="4.37"/>
    <n v="3"/>
    <n v="13.11"/>
    <d v="2018-04-26T00:00:00"/>
    <d v="2018-04-25T00:00:00"/>
    <x v="43"/>
    <x v="29"/>
  </r>
  <r>
    <x v="4675"/>
    <x v="4669"/>
    <n v="1058"/>
    <x v="297"/>
    <n v="3.98"/>
    <n v="2"/>
    <n v="7.96"/>
    <d v="2018-04-25T00:00:00"/>
    <d v="2018-04-25T00:00:00"/>
    <x v="23"/>
    <x v="29"/>
  </r>
  <r>
    <x v="4676"/>
    <x v="4670"/>
    <n v="251"/>
    <x v="276"/>
    <n v="14.3"/>
    <n v="2"/>
    <n v="28.6"/>
    <d v="2018-04-30T00:00:00"/>
    <d v="2018-04-28T00:00:00"/>
    <x v="43"/>
    <x v="13"/>
  </r>
  <r>
    <x v="4677"/>
    <x v="4671"/>
    <n v="663"/>
    <x v="374"/>
    <n v="8.41"/>
    <n v="2"/>
    <n v="16.82"/>
    <d v="2018-03-28T00:00:00"/>
    <d v="2018-03-28T00:00:00"/>
    <x v="23"/>
    <x v="29"/>
  </r>
  <r>
    <x v="4678"/>
    <x v="4672"/>
    <n v="455"/>
    <x v="272"/>
    <n v="14.66"/>
    <n v="2"/>
    <n v="29.32"/>
    <d v="2018-04-18T00:00:00"/>
    <d v="2018-04-17T00:00:00"/>
    <x v="23"/>
    <x v="29"/>
  </r>
  <r>
    <x v="4679"/>
    <x v="4673"/>
    <n v="455"/>
    <x v="272"/>
    <n v="117.3"/>
    <n v="2"/>
    <n v="234.6"/>
    <d v="2018-04-27T00:00:00"/>
    <d v="2018-04-26T00:00:00"/>
    <x v="43"/>
    <x v="13"/>
  </r>
  <r>
    <x v="4680"/>
    <x v="4674"/>
    <n v="455"/>
    <x v="272"/>
    <n v="204.08"/>
    <n v="1"/>
    <n v="204.08"/>
    <d v="2018-04-19T00:00:00"/>
    <d v="2018-04-19T00:00:00"/>
    <x v="23"/>
    <x v="29"/>
  </r>
  <r>
    <x v="4681"/>
    <x v="3538"/>
    <n v="1199"/>
    <x v="262"/>
    <n v="3.29"/>
    <n v="2"/>
    <n v="6.58"/>
    <d v="2018-04-23T00:00:00"/>
    <d v="2018-04-23T00:00:00"/>
    <x v="23"/>
    <x v="29"/>
  </r>
  <r>
    <x v="4682"/>
    <x v="3537"/>
    <n v="1199"/>
    <x v="262"/>
    <n v="2.7"/>
    <n v="2"/>
    <n v="5.4"/>
    <d v="2018-05-04T00:00:00"/>
    <d v="2018-05-03T00:00:00"/>
    <x v="43"/>
    <x v="13"/>
  </r>
  <r>
    <x v="4683"/>
    <x v="4675"/>
    <n v="345"/>
    <x v="260"/>
    <n v="2.72"/>
    <n v="1"/>
    <n v="2.72"/>
    <d v="2018-04-07T00:00:00"/>
    <m/>
    <x v="23"/>
    <x v="1"/>
  </r>
  <r>
    <x v="4684"/>
    <x v="4676"/>
    <n v="1199"/>
    <x v="262"/>
    <n v="2.92"/>
    <n v="3"/>
    <n v="8.76"/>
    <d v="2018-05-02T00:00:00"/>
    <d v="2018-05-04T00:00:00"/>
    <x v="43"/>
    <x v="13"/>
  </r>
  <r>
    <x v="4685"/>
    <x v="4677"/>
    <n v="1058"/>
    <x v="297"/>
    <n v="3.75"/>
    <n v="1"/>
    <n v="3.75"/>
    <d v="2018-03-27T00:00:00"/>
    <d v="2018-03-27T00:00:00"/>
    <x v="23"/>
    <x v="29"/>
  </r>
  <r>
    <x v="4686"/>
    <x v="4678"/>
    <n v="654"/>
    <x v="269"/>
    <n v="51.52"/>
    <n v="1"/>
    <n v="51.52"/>
    <d v="2018-04-27T00:00:00"/>
    <d v="2018-04-27T00:00:00"/>
    <x v="43"/>
    <x v="13"/>
  </r>
  <r>
    <x v="4687"/>
    <x v="4679"/>
    <n v="1142"/>
    <x v="277"/>
    <n v="22.28"/>
    <n v="2"/>
    <n v="44.56"/>
    <d v="2018-04-05T00:00:00"/>
    <d v="2018-04-05T00:00:00"/>
    <x v="23"/>
    <x v="29"/>
  </r>
  <r>
    <x v="4688"/>
    <x v="4680"/>
    <n v="111"/>
    <x v="28"/>
    <n v="129.26"/>
    <n v="1"/>
    <n v="129.26"/>
    <d v="2017-07-11T00:00:00"/>
    <d v="2017-07-08T00:00:00"/>
    <x v="41"/>
    <x v="36"/>
  </r>
  <r>
    <x v="4689"/>
    <x v="4681"/>
    <n v="644"/>
    <x v="267"/>
    <n v="19.010000000000002"/>
    <n v="1"/>
    <n v="19.010000000000002"/>
    <d v="2018-04-11T00:00:00"/>
    <d v="2018-05-02T00:00:00"/>
    <x v="23"/>
    <x v="13"/>
  </r>
  <r>
    <x v="4690"/>
    <x v="4682"/>
    <n v="276"/>
    <x v="304"/>
    <n v="34.200000000000003"/>
    <n v="1"/>
    <n v="34.200000000000003"/>
    <d v="2016-12-16T00:00:00"/>
    <d v="2016-12-16T00:00:00"/>
    <x v="54"/>
    <x v="28"/>
  </r>
  <r>
    <x v="4691"/>
    <x v="4683"/>
    <n v="1222"/>
    <x v="288"/>
    <n v="14.14"/>
    <n v="2"/>
    <n v="28.28"/>
    <d v="2018-05-04T00:00:00"/>
    <d v="2018-04-30T00:00:00"/>
    <x v="43"/>
    <x v="13"/>
  </r>
  <r>
    <x v="4692"/>
    <x v="4684"/>
    <n v="15"/>
    <x v="298"/>
    <n v="3.34"/>
    <n v="1"/>
    <n v="3.34"/>
    <d v="2017-09-22T00:00:00"/>
    <d v="2017-10-18T00:00:00"/>
    <x v="37"/>
    <x v="30"/>
  </r>
  <r>
    <x v="4693"/>
    <x v="4685"/>
    <n v="14"/>
    <x v="259"/>
    <n v="2.5"/>
    <n v="1"/>
    <n v="2.5"/>
    <d v="2018-03-16T00:00:00"/>
    <d v="2018-03-16T00:00:00"/>
    <x v="4"/>
    <x v="4"/>
  </r>
  <r>
    <x v="4694"/>
    <x v="4686"/>
    <n v="666"/>
    <x v="16"/>
    <n v="6.49"/>
    <n v="1"/>
    <n v="6.49"/>
    <d v="2017-07-31T00:00:00"/>
    <d v="2017-07-31T00:00:00"/>
    <x v="35"/>
    <x v="8"/>
  </r>
  <r>
    <x v="4695"/>
    <x v="4687"/>
    <n v="387"/>
    <x v="283"/>
    <n v="17.8"/>
    <n v="1"/>
    <n v="17.8"/>
    <d v="2018-03-09T00:00:00"/>
    <d v="2018-03-09T00:00:00"/>
    <x v="4"/>
    <x v="4"/>
  </r>
  <r>
    <x v="4696"/>
    <x v="4688"/>
    <n v="387"/>
    <x v="283"/>
    <n v="24.98"/>
    <n v="1"/>
    <n v="24.98"/>
    <d v="2018-01-29T00:00:00"/>
    <d v="2018-04-09T00:00:00"/>
    <x v="26"/>
    <x v="29"/>
  </r>
  <r>
    <x v="4697"/>
    <x v="4689"/>
    <n v="759"/>
    <x v="307"/>
    <n v="24.48"/>
    <n v="1"/>
    <n v="24.48"/>
    <d v="2018-04-30T00:00:00"/>
    <d v="2018-04-28T00:00:00"/>
    <x v="43"/>
    <x v="13"/>
  </r>
  <r>
    <x v="4698"/>
    <x v="4690"/>
    <n v="759"/>
    <x v="307"/>
    <n v="48.96"/>
    <n v="1"/>
    <n v="48.96"/>
    <d v="2018-05-02T00:00:00"/>
    <d v="2018-04-30T00:00:00"/>
    <x v="43"/>
    <x v="13"/>
  </r>
  <r>
    <x v="4699"/>
    <x v="4691"/>
    <n v="759"/>
    <x v="307"/>
    <n v="22.39"/>
    <n v="1"/>
    <n v="22.39"/>
    <d v="2018-04-30T00:00:00"/>
    <d v="2018-04-30T00:00:00"/>
    <x v="43"/>
    <x v="13"/>
  </r>
  <r>
    <x v="4700"/>
    <x v="4692"/>
    <n v="759"/>
    <x v="307"/>
    <n v="48.96"/>
    <n v="1"/>
    <n v="48.96"/>
    <d v="2018-04-24T00:00:00"/>
    <d v="2018-04-24T00:00:00"/>
    <x v="23"/>
    <x v="29"/>
  </r>
  <r>
    <x v="4701"/>
    <x v="4693"/>
    <n v="759"/>
    <x v="307"/>
    <n v="97.91"/>
    <n v="1"/>
    <n v="97.91"/>
    <d v="2017-03-27T00:00:00"/>
    <d v="2017-03-25T00:00:00"/>
    <x v="48"/>
    <x v="35"/>
  </r>
  <r>
    <x v="4702"/>
    <x v="4694"/>
    <n v="709"/>
    <x v="57"/>
    <n v="3.9"/>
    <n v="1"/>
    <n v="3.9"/>
    <d v="2018-05-07T00:00:00"/>
    <d v="2018-05-05T00:00:00"/>
    <x v="43"/>
    <x v="13"/>
  </r>
  <r>
    <x v="4703"/>
    <x v="4695"/>
    <n v="709"/>
    <x v="57"/>
    <n v="15.61"/>
    <n v="1"/>
    <n v="15.61"/>
    <d v="2018-04-17T00:00:00"/>
    <d v="2018-04-17T00:00:00"/>
    <x v="23"/>
    <x v="29"/>
  </r>
  <r>
    <x v="4704"/>
    <x v="4696"/>
    <n v="709"/>
    <x v="57"/>
    <n v="15.61"/>
    <n v="2"/>
    <n v="31.22"/>
    <d v="2018-04-23T00:00:00"/>
    <d v="2018-04-23T00:00:00"/>
    <x v="23"/>
    <x v="29"/>
  </r>
  <r>
    <x v="4705"/>
    <x v="4697"/>
    <n v="654"/>
    <x v="269"/>
    <n v="106.15"/>
    <n v="4"/>
    <n v="424.6"/>
    <d v="2018-04-30T00:00:00"/>
    <d v="2018-04-28T00:00:00"/>
    <x v="43"/>
    <x v="13"/>
  </r>
  <r>
    <x v="4706"/>
    <x v="4698"/>
    <n v="14"/>
    <x v="259"/>
    <n v="7.54"/>
    <n v="1"/>
    <n v="7.54"/>
    <d v="2017-08-24T00:00:00"/>
    <d v="2017-08-24T00:00:00"/>
    <x v="35"/>
    <x v="8"/>
  </r>
  <r>
    <x v="4707"/>
    <x v="4699"/>
    <n v="14"/>
    <x v="259"/>
    <n v="8.32"/>
    <n v="2"/>
    <n v="16.64"/>
    <d v="2018-04-06T00:00:00"/>
    <d v="2018-04-05T00:00:00"/>
    <x v="23"/>
    <x v="29"/>
  </r>
  <r>
    <x v="4708"/>
    <x v="4700"/>
    <n v="1006"/>
    <x v="329"/>
    <n v="9.4"/>
    <n v="2"/>
    <n v="18.8"/>
    <d v="2018-05-07T00:00:00"/>
    <d v="2018-05-07T00:00:00"/>
    <x v="43"/>
    <x v="13"/>
  </r>
  <r>
    <x v="4709"/>
    <x v="4701"/>
    <n v="14"/>
    <x v="259"/>
    <n v="7.54"/>
    <n v="2"/>
    <n v="15.08"/>
    <d v="2018-04-23T00:00:00"/>
    <d v="2018-04-23T00:00:00"/>
    <x v="23"/>
    <x v="29"/>
  </r>
  <r>
    <x v="4710"/>
    <x v="4702"/>
    <n v="1199"/>
    <x v="262"/>
    <n v="9.9499999999999993"/>
    <n v="1"/>
    <n v="9.9499999999999993"/>
    <d v="2018-03-22T00:00:00"/>
    <d v="2018-04-26T00:00:00"/>
    <x v="4"/>
    <x v="13"/>
  </r>
  <r>
    <x v="4711"/>
    <x v="4703"/>
    <n v="1131"/>
    <x v="333"/>
    <n v="8.18"/>
    <n v="2"/>
    <n v="16.36"/>
    <d v="2018-05-05T00:00:00"/>
    <d v="2018-05-04T00:00:00"/>
    <x v="43"/>
    <x v="13"/>
  </r>
  <r>
    <x v="4712"/>
    <x v="4704"/>
    <n v="111"/>
    <x v="28"/>
    <n v="5.59"/>
    <n v="1"/>
    <n v="5.59"/>
    <d v="2018-05-04T00:00:00"/>
    <d v="2018-05-04T00:00:00"/>
    <x v="43"/>
    <x v="13"/>
  </r>
  <r>
    <x v="4713"/>
    <x v="4705"/>
    <n v="267"/>
    <x v="265"/>
    <n v="55.95"/>
    <n v="2"/>
    <n v="111.9"/>
    <d v="2018-04-19T00:00:00"/>
    <d v="2018-04-19T00:00:00"/>
    <x v="23"/>
    <x v="29"/>
  </r>
  <r>
    <x v="4714"/>
    <x v="4706"/>
    <n v="850"/>
    <x v="335"/>
    <n v="5"/>
    <n v="1"/>
    <n v="5"/>
    <d v="2017-11-10T00:00:00"/>
    <d v="2017-11-10T00:00:00"/>
    <x v="38"/>
    <x v="40"/>
  </r>
  <r>
    <x v="4715"/>
    <x v="4707"/>
    <n v="644"/>
    <x v="267"/>
    <n v="2.78"/>
    <n v="1"/>
    <n v="2.78"/>
    <d v="2017-11-29T00:00:00"/>
    <d v="2018-01-26T00:00:00"/>
    <x v="6"/>
    <x v="11"/>
  </r>
  <r>
    <x v="4716"/>
    <x v="4708"/>
    <n v="644"/>
    <x v="267"/>
    <n v="4.4000000000000004"/>
    <n v="1"/>
    <n v="4.4000000000000004"/>
    <d v="2018-02-21T00:00:00"/>
    <d v="2018-02-20T00:00:00"/>
    <x v="26"/>
    <x v="11"/>
  </r>
  <r>
    <x v="4717"/>
    <x v="4709"/>
    <n v="644"/>
    <x v="267"/>
    <n v="8.77"/>
    <n v="1"/>
    <n v="8.77"/>
    <d v="2018-05-04T00:00:00"/>
    <d v="2018-05-03T00:00:00"/>
    <x v="43"/>
    <x v="13"/>
  </r>
  <r>
    <x v="4718"/>
    <x v="4710"/>
    <n v="644"/>
    <x v="267"/>
    <n v="17.55"/>
    <n v="1"/>
    <n v="17.55"/>
    <d v="2018-04-11T00:00:00"/>
    <d v="2018-04-11T00:00:00"/>
    <x v="23"/>
    <x v="29"/>
  </r>
  <r>
    <x v="4719"/>
    <x v="4711"/>
    <n v="644"/>
    <x v="267"/>
    <n v="17.55"/>
    <n v="1"/>
    <n v="17.55"/>
    <d v="2018-01-03T00:00:00"/>
    <d v="2015-05-30T00:00:00"/>
    <x v="42"/>
    <x v="67"/>
  </r>
  <r>
    <x v="4720"/>
    <x v="4712"/>
    <n v="644"/>
    <x v="267"/>
    <n v="35.08"/>
    <n v="1"/>
    <n v="35.08"/>
    <d v="2018-01-09T00:00:00"/>
    <d v="2018-01-09T00:00:00"/>
    <x v="42"/>
    <x v="39"/>
  </r>
  <r>
    <x v="4721"/>
    <x v="4713"/>
    <n v="863"/>
    <x v="123"/>
    <n v="3.12"/>
    <n v="30"/>
    <n v="93.600000000000009"/>
    <d v="2018-04-14T00:00:00"/>
    <d v="2018-05-02T00:00:00"/>
    <x v="23"/>
    <x v="13"/>
  </r>
  <r>
    <x v="4722"/>
    <x v="4714"/>
    <n v="1052"/>
    <x v="275"/>
    <n v="45.79"/>
    <n v="1"/>
    <n v="45.79"/>
    <d v="2018-03-08T00:00:00"/>
    <d v="2018-03-08T00:00:00"/>
    <x v="4"/>
    <x v="4"/>
  </r>
  <r>
    <x v="4723"/>
    <x v="4715"/>
    <n v="1052"/>
    <x v="275"/>
    <n v="71.81"/>
    <n v="1"/>
    <n v="71.81"/>
    <d v="2018-04-06T00:00:00"/>
    <d v="2018-04-06T00:00:00"/>
    <x v="23"/>
    <x v="29"/>
  </r>
  <r>
    <x v="4724"/>
    <x v="4716"/>
    <n v="644"/>
    <x v="267"/>
    <n v="4.71"/>
    <n v="1"/>
    <n v="4.71"/>
    <d v="2018-02-12T00:00:00"/>
    <d v="2018-02-11T00:00:00"/>
    <x v="26"/>
    <x v="11"/>
  </r>
  <r>
    <x v="4725"/>
    <x v="4717"/>
    <n v="644"/>
    <x v="267"/>
    <n v="14.14"/>
    <n v="1"/>
    <n v="14.14"/>
    <d v="2018-04-20T00:00:00"/>
    <d v="2018-04-20T00:00:00"/>
    <x v="23"/>
    <x v="29"/>
  </r>
  <r>
    <x v="4726"/>
    <x v="4718"/>
    <n v="644"/>
    <x v="267"/>
    <n v="4.71"/>
    <n v="1"/>
    <n v="4.71"/>
    <d v="2018-04-18T00:00:00"/>
    <d v="2018-04-17T00:00:00"/>
    <x v="23"/>
    <x v="29"/>
  </r>
  <r>
    <x v="4727"/>
    <x v="4719"/>
    <n v="644"/>
    <x v="267"/>
    <n v="14.14"/>
    <n v="2"/>
    <n v="28.28"/>
    <d v="2018-05-04T00:00:00"/>
    <d v="2018-05-04T00:00:00"/>
    <x v="43"/>
    <x v="13"/>
  </r>
  <r>
    <x v="4728"/>
    <x v="4720"/>
    <n v="5030"/>
    <x v="319"/>
    <n v="7.95"/>
    <n v="17"/>
    <n v="135.15"/>
    <d v="2018-04-09T00:00:00"/>
    <d v="2018-04-25T00:00:00"/>
    <x v="23"/>
    <x v="29"/>
  </r>
  <r>
    <x v="4729"/>
    <x v="4721"/>
    <n v="206"/>
    <x v="89"/>
    <n v="15.41"/>
    <n v="1"/>
    <n v="15.41"/>
    <d v="2018-04-23T00:00:00"/>
    <d v="2018-04-23T00:00:00"/>
    <x v="23"/>
    <x v="29"/>
  </r>
  <r>
    <x v="4730"/>
    <x v="4722"/>
    <n v="789"/>
    <x v="263"/>
    <n v="1.8"/>
    <n v="1"/>
    <n v="1.8"/>
    <d v="2018-01-19T00:00:00"/>
    <d v="2018-01-18T00:00:00"/>
    <x v="42"/>
    <x v="39"/>
  </r>
  <r>
    <x v="4731"/>
    <x v="4723"/>
    <n v="736"/>
    <x v="293"/>
    <n v="7.79"/>
    <n v="1"/>
    <n v="7.79"/>
    <d v="2017-05-12T00:00:00"/>
    <d v="2017-05-11T00:00:00"/>
    <x v="60"/>
    <x v="48"/>
  </r>
  <r>
    <x v="4732"/>
    <x v="4724"/>
    <n v="736"/>
    <x v="293"/>
    <n v="5.2"/>
    <n v="1"/>
    <n v="5.2"/>
    <d v="2018-02-09T00:00:00"/>
    <d v="2018-02-08T00:00:00"/>
    <x v="26"/>
    <x v="11"/>
  </r>
  <r>
    <x v="4733"/>
    <x v="4725"/>
    <n v="756"/>
    <x v="281"/>
    <n v="56.73"/>
    <n v="2"/>
    <n v="113.46"/>
    <d v="2018-05-02T00:00:00"/>
    <d v="2018-05-02T00:00:00"/>
    <x v="43"/>
    <x v="13"/>
  </r>
  <r>
    <x v="4734"/>
    <x v="4726"/>
    <n v="736"/>
    <x v="293"/>
    <n v="6.35"/>
    <n v="2"/>
    <n v="12.7"/>
    <d v="2018-04-19T00:00:00"/>
    <d v="2018-05-04T00:00:00"/>
    <x v="23"/>
    <x v="13"/>
  </r>
  <r>
    <x v="4735"/>
    <x v="4727"/>
    <n v="736"/>
    <x v="293"/>
    <n v="4.3"/>
    <n v="1"/>
    <n v="4.3"/>
    <d v="2018-04-19T00:00:00"/>
    <d v="2018-04-19T00:00:00"/>
    <x v="23"/>
    <x v="29"/>
  </r>
  <r>
    <x v="4736"/>
    <x v="4728"/>
    <n v="771"/>
    <x v="341"/>
    <n v="17.05"/>
    <n v="1"/>
    <n v="17.05"/>
    <d v="2018-04-19T00:00:00"/>
    <d v="2018-04-19T00:00:00"/>
    <x v="23"/>
    <x v="29"/>
  </r>
  <r>
    <x v="4737"/>
    <x v="4729"/>
    <n v="771"/>
    <x v="341"/>
    <n v="34.090000000000003"/>
    <n v="1"/>
    <n v="34.090000000000003"/>
    <d v="2018-04-30T00:00:00"/>
    <d v="2018-04-30T00:00:00"/>
    <x v="43"/>
    <x v="13"/>
  </r>
  <r>
    <x v="4738"/>
    <x v="4730"/>
    <n v="771"/>
    <x v="341"/>
    <n v="54.54"/>
    <n v="1"/>
    <n v="54.54"/>
    <d v="2018-05-05T00:00:00"/>
    <d v="2018-05-04T00:00:00"/>
    <x v="43"/>
    <x v="13"/>
  </r>
  <r>
    <x v="4739"/>
    <x v="4731"/>
    <n v="523"/>
    <x v="270"/>
    <n v="37.64"/>
    <n v="2"/>
    <n v="75.28"/>
    <d v="2018-04-11T00:00:00"/>
    <d v="2018-04-20T00:00:00"/>
    <x v="23"/>
    <x v="29"/>
  </r>
  <r>
    <x v="4740"/>
    <x v="4732"/>
    <n v="111"/>
    <x v="28"/>
    <n v="29.3"/>
    <n v="1"/>
    <n v="29.3"/>
    <d v="2017-02-20T00:00:00"/>
    <d v="2017-02-16T00:00:00"/>
    <x v="40"/>
    <x v="34"/>
  </r>
  <r>
    <x v="4741"/>
    <x v="4733"/>
    <n v="15"/>
    <x v="298"/>
    <n v="9.5"/>
    <n v="13"/>
    <n v="123.5"/>
    <d v="2018-03-26T00:00:00"/>
    <d v="2018-04-12T00:00:00"/>
    <x v="4"/>
    <x v="29"/>
  </r>
  <r>
    <x v="4742"/>
    <x v="4734"/>
    <n v="15"/>
    <x v="298"/>
    <n v="6.9"/>
    <n v="6"/>
    <n v="41.400000000000006"/>
    <d v="2018-03-26T00:00:00"/>
    <d v="2018-04-21T00:00:00"/>
    <x v="4"/>
    <x v="29"/>
  </r>
  <r>
    <x v="4743"/>
    <x v="4735"/>
    <n v="15"/>
    <x v="298"/>
    <n v="9.5"/>
    <n v="15"/>
    <n v="142.5"/>
    <d v="2018-03-26T00:00:00"/>
    <d v="2018-02-20T00:00:00"/>
    <x v="4"/>
    <x v="11"/>
  </r>
  <r>
    <x v="4744"/>
    <x v="4736"/>
    <n v="387"/>
    <x v="283"/>
    <n v="4"/>
    <n v="3"/>
    <n v="12"/>
    <d v="2018-04-18T00:00:00"/>
    <d v="2018-04-18T00:00:00"/>
    <x v="23"/>
    <x v="29"/>
  </r>
  <r>
    <x v="4745"/>
    <x v="4737"/>
    <n v="644"/>
    <x v="267"/>
    <n v="129.63"/>
    <n v="1"/>
    <n v="129.63"/>
    <d v="2018-03-14T00:00:00"/>
    <d v="2018-03-14T00:00:00"/>
    <x v="4"/>
    <x v="4"/>
  </r>
  <r>
    <x v="4746"/>
    <x v="4738"/>
    <n v="654"/>
    <x v="269"/>
    <n v="128.93"/>
    <n v="1"/>
    <n v="128.93"/>
    <d v="2018-04-12T00:00:00"/>
    <d v="2018-04-12T00:00:00"/>
    <x v="23"/>
    <x v="29"/>
  </r>
  <r>
    <x v="4747"/>
    <x v="4739"/>
    <n v="111"/>
    <x v="28"/>
    <n v="14.14"/>
    <n v="1"/>
    <n v="14.14"/>
    <d v="2017-04-25T00:00:00"/>
    <m/>
    <x v="53"/>
    <x v="1"/>
  </r>
  <r>
    <x v="4748"/>
    <x v="4740"/>
    <n v="1079"/>
    <x v="295"/>
    <n v="51.39"/>
    <n v="1"/>
    <n v="51.39"/>
    <d v="2017-02-14T00:00:00"/>
    <d v="2017-04-20T00:00:00"/>
    <x v="40"/>
    <x v="50"/>
  </r>
  <r>
    <x v="4749"/>
    <x v="4741"/>
    <n v="1199"/>
    <x v="262"/>
    <n v="19.010000000000002"/>
    <n v="1"/>
    <n v="19.010000000000002"/>
    <d v="2018-04-11T00:00:00"/>
    <d v="2018-04-11T00:00:00"/>
    <x v="23"/>
    <x v="29"/>
  </r>
  <r>
    <x v="4750"/>
    <x v="4742"/>
    <n v="34"/>
    <x v="264"/>
    <n v="3.17"/>
    <n v="1"/>
    <n v="3.17"/>
    <d v="2018-05-03T00:00:00"/>
    <d v="2018-05-07T00:00:00"/>
    <x v="43"/>
    <x v="13"/>
  </r>
  <r>
    <x v="4751"/>
    <x v="4743"/>
    <n v="34"/>
    <x v="264"/>
    <n v="6.32"/>
    <n v="3"/>
    <n v="18.96"/>
    <d v="2018-05-02T00:00:00"/>
    <d v="2018-05-02T00:00:00"/>
    <x v="43"/>
    <x v="13"/>
  </r>
  <r>
    <x v="4752"/>
    <x v="4744"/>
    <n v="111"/>
    <x v="28"/>
    <n v="7.65"/>
    <n v="1"/>
    <n v="7.65"/>
    <d v="2016-02-12T00:00:00"/>
    <d v="2017-01-24T00:00:00"/>
    <x v="63"/>
    <x v="45"/>
  </r>
  <r>
    <x v="4753"/>
    <x v="4745"/>
    <n v="523"/>
    <x v="270"/>
    <n v="86.02"/>
    <n v="1"/>
    <n v="86.02"/>
    <d v="2018-01-13T00:00:00"/>
    <d v="2018-01-12T00:00:00"/>
    <x v="42"/>
    <x v="39"/>
  </r>
  <r>
    <x v="4754"/>
    <x v="4746"/>
    <n v="685"/>
    <x v="279"/>
    <n v="55.26"/>
    <n v="1"/>
    <n v="55.26"/>
    <d v="2018-04-30T00:00:00"/>
    <d v="2018-04-28T00:00:00"/>
    <x v="43"/>
    <x v="13"/>
  </r>
  <r>
    <x v="4755"/>
    <x v="4747"/>
    <n v="7031"/>
    <x v="280"/>
    <n v="51.39"/>
    <n v="1"/>
    <n v="51.39"/>
    <d v="2017-06-19T00:00:00"/>
    <d v="2017-06-19T00:00:00"/>
    <x v="13"/>
    <x v="51"/>
  </r>
  <r>
    <x v="4756"/>
    <x v="4748"/>
    <n v="111"/>
    <x v="28"/>
    <n v="80.11"/>
    <n v="1"/>
    <n v="80.11"/>
    <d v="2018-04-24T00:00:00"/>
    <d v="2018-04-23T00:00:00"/>
    <x v="23"/>
    <x v="29"/>
  </r>
  <r>
    <x v="4757"/>
    <x v="4749"/>
    <n v="1008"/>
    <x v="314"/>
    <n v="55.45"/>
    <n v="3"/>
    <n v="166.35000000000002"/>
    <d v="2018-04-27T00:00:00"/>
    <d v="2018-05-04T00:00:00"/>
    <x v="43"/>
    <x v="13"/>
  </r>
  <r>
    <x v="4758"/>
    <x v="4750"/>
    <n v="1008"/>
    <x v="314"/>
    <n v="55.45"/>
    <n v="5"/>
    <n v="277.25"/>
    <d v="2018-05-04T00:00:00"/>
    <d v="2018-05-05T00:00:00"/>
    <x v="43"/>
    <x v="13"/>
  </r>
  <r>
    <x v="4759"/>
    <x v="4751"/>
    <n v="644"/>
    <x v="267"/>
    <n v="15.92"/>
    <n v="1"/>
    <n v="15.92"/>
    <d v="2018-04-30T00:00:00"/>
    <d v="2018-04-28T00:00:00"/>
    <x v="43"/>
    <x v="13"/>
  </r>
  <r>
    <x v="4760"/>
    <x v="4752"/>
    <n v="644"/>
    <x v="267"/>
    <n v="7.96"/>
    <n v="2"/>
    <n v="15.92"/>
    <d v="2018-05-04T00:00:00"/>
    <d v="2018-05-03T00:00:00"/>
    <x v="43"/>
    <x v="13"/>
  </r>
  <r>
    <x v="4761"/>
    <x v="4753"/>
    <n v="644"/>
    <x v="267"/>
    <n v="22.28"/>
    <n v="1"/>
    <n v="22.28"/>
    <d v="2018-02-08T00:00:00"/>
    <d v="2018-03-04T00:00:00"/>
    <x v="26"/>
    <x v="4"/>
  </r>
  <r>
    <x v="4762"/>
    <x v="4754"/>
    <n v="206"/>
    <x v="89"/>
    <n v="5.56"/>
    <n v="2"/>
    <n v="11.12"/>
    <d v="2017-09-29T00:00:00"/>
    <d v="2018-02-23T00:00:00"/>
    <x v="33"/>
    <x v="11"/>
  </r>
  <r>
    <x v="4763"/>
    <x v="4755"/>
    <n v="1142"/>
    <x v="277"/>
    <n v="2.29"/>
    <n v="1"/>
    <n v="2.29"/>
    <d v="2018-04-27T00:00:00"/>
    <d v="2018-04-27T00:00:00"/>
    <x v="43"/>
    <x v="13"/>
  </r>
  <r>
    <x v="4764"/>
    <x v="4756"/>
    <n v="1142"/>
    <x v="277"/>
    <n v="2.5"/>
    <n v="2"/>
    <n v="5"/>
    <d v="2018-04-23T00:00:00"/>
    <d v="2018-04-23T00:00:00"/>
    <x v="23"/>
    <x v="29"/>
  </r>
  <r>
    <x v="4765"/>
    <x v="4757"/>
    <n v="11"/>
    <x v="290"/>
    <n v="5.82"/>
    <n v="1"/>
    <n v="5.82"/>
    <d v="2018-05-02T00:00:00"/>
    <d v="2018-04-30T00:00:00"/>
    <x v="43"/>
    <x v="13"/>
  </r>
  <r>
    <x v="4766"/>
    <x v="4758"/>
    <n v="7017"/>
    <x v="261"/>
    <n v="4.09"/>
    <n v="1"/>
    <n v="4.09"/>
    <d v="2017-10-07T00:00:00"/>
    <d v="2017-10-06T00:00:00"/>
    <x v="33"/>
    <x v="30"/>
  </r>
  <r>
    <x v="4767"/>
    <x v="4759"/>
    <n v="863"/>
    <x v="123"/>
    <n v="6.63"/>
    <n v="3"/>
    <n v="19.89"/>
    <d v="2017-11-23T00:00:00"/>
    <d v="2018-04-26T00:00:00"/>
    <x v="38"/>
    <x v="13"/>
  </r>
  <r>
    <x v="4768"/>
    <x v="4760"/>
    <n v="777"/>
    <x v="340"/>
    <n v="11.24"/>
    <n v="2"/>
    <n v="22.48"/>
    <d v="2018-05-03T00:00:00"/>
    <d v="2018-05-03T00:00:00"/>
    <x v="43"/>
    <x v="13"/>
  </r>
  <r>
    <x v="4769"/>
    <x v="4761"/>
    <n v="685"/>
    <x v="279"/>
    <n v="60.88"/>
    <n v="1"/>
    <n v="60.88"/>
    <d v="2018-04-06T00:00:00"/>
    <d v="2018-04-06T00:00:00"/>
    <x v="23"/>
    <x v="29"/>
  </r>
  <r>
    <x v="4770"/>
    <x v="4762"/>
    <n v="685"/>
    <x v="279"/>
    <n v="89.92"/>
    <n v="1"/>
    <n v="89.92"/>
    <d v="2018-04-09T00:00:00"/>
    <d v="2018-04-07T00:00:00"/>
    <x v="23"/>
    <x v="29"/>
  </r>
  <r>
    <x v="4771"/>
    <x v="4763"/>
    <n v="685"/>
    <x v="279"/>
    <n v="60.88"/>
    <n v="1"/>
    <n v="60.88"/>
    <d v="2018-03-04T00:00:00"/>
    <d v="2018-03-04T00:00:00"/>
    <x v="4"/>
    <x v="4"/>
  </r>
  <r>
    <x v="4772"/>
    <x v="4764"/>
    <n v="534"/>
    <x v="179"/>
    <n v="2.44"/>
    <n v="2"/>
    <n v="4.88"/>
    <d v="2018-05-03T00:00:00"/>
    <d v="2018-05-03T00:00:00"/>
    <x v="43"/>
    <x v="13"/>
  </r>
  <r>
    <x v="4773"/>
    <x v="4765"/>
    <n v="523"/>
    <x v="270"/>
    <n v="4.18"/>
    <n v="1"/>
    <n v="4.18"/>
    <d v="2017-12-26T00:00:00"/>
    <d v="2017-12-23T00:00:00"/>
    <x v="6"/>
    <x v="7"/>
  </r>
  <r>
    <x v="4774"/>
    <x v="4766"/>
    <n v="186"/>
    <x v="160"/>
    <n v="9.43"/>
    <n v="2"/>
    <n v="18.86"/>
    <d v="2017-10-30T00:00:00"/>
    <d v="2018-04-20T00:00:00"/>
    <x v="38"/>
    <x v="29"/>
  </r>
  <r>
    <x v="4775"/>
    <x v="4767"/>
    <n v="644"/>
    <x v="267"/>
    <n v="89.54"/>
    <n v="1"/>
    <n v="89.54"/>
    <d v="2017-09-02T00:00:00"/>
    <d v="2018-03-23T00:00:00"/>
    <x v="37"/>
    <x v="4"/>
  </r>
  <r>
    <x v="4776"/>
    <x v="4768"/>
    <n v="644"/>
    <x v="267"/>
    <n v="6.12"/>
    <n v="6"/>
    <n v="36.72"/>
    <d v="2018-01-19T00:00:00"/>
    <d v="2018-01-27T00:00:00"/>
    <x v="42"/>
    <x v="11"/>
  </r>
  <r>
    <x v="4777"/>
    <x v="4769"/>
    <n v="644"/>
    <x v="267"/>
    <n v="55"/>
    <n v="2"/>
    <n v="110"/>
    <d v="2018-04-27T00:00:00"/>
    <d v="2018-05-04T00:00:00"/>
    <x v="43"/>
    <x v="13"/>
  </r>
  <r>
    <x v="4778"/>
    <x v="4770"/>
    <n v="111"/>
    <x v="28"/>
    <n v="7.95"/>
    <n v="1"/>
    <n v="7.95"/>
    <d v="2018-01-05T00:00:00"/>
    <d v="2018-01-05T00:00:00"/>
    <x v="42"/>
    <x v="39"/>
  </r>
  <r>
    <x v="4779"/>
    <x v="4771"/>
    <n v="734"/>
    <x v="346"/>
    <n v="55.87"/>
    <n v="1"/>
    <n v="55.87"/>
    <d v="2018-04-24T00:00:00"/>
    <d v="2018-04-04T00:00:00"/>
    <x v="23"/>
    <x v="29"/>
  </r>
  <r>
    <x v="4780"/>
    <x v="4772"/>
    <n v="523"/>
    <x v="270"/>
    <n v="18.059999999999999"/>
    <n v="1"/>
    <n v="18.059999999999999"/>
    <d v="2018-01-22T00:00:00"/>
    <d v="2018-01-20T00:00:00"/>
    <x v="42"/>
    <x v="39"/>
  </r>
  <r>
    <x v="4781"/>
    <x v="4773"/>
    <n v="850"/>
    <x v="335"/>
    <n v="6.65"/>
    <n v="2"/>
    <n v="13.3"/>
    <d v="2017-10-25T00:00:00"/>
    <d v="2018-05-02T00:00:00"/>
    <x v="33"/>
    <x v="13"/>
  </r>
  <r>
    <x v="4782"/>
    <x v="4774"/>
    <n v="850"/>
    <x v="335"/>
    <n v="10.85"/>
    <n v="3"/>
    <n v="32.549999999999997"/>
    <d v="2017-10-25T00:00:00"/>
    <d v="2018-04-20T00:00:00"/>
    <x v="33"/>
    <x v="29"/>
  </r>
  <r>
    <x v="4783"/>
    <x v="4775"/>
    <n v="850"/>
    <x v="335"/>
    <n v="8.1999999999999993"/>
    <n v="8"/>
    <n v="65.599999999999994"/>
    <d v="2017-10-25T00:00:00"/>
    <d v="2018-04-21T00:00:00"/>
    <x v="33"/>
    <x v="29"/>
  </r>
  <r>
    <x v="4784"/>
    <x v="4776"/>
    <n v="14"/>
    <x v="259"/>
    <n v="12.93"/>
    <n v="3"/>
    <n v="38.79"/>
    <d v="2018-05-03T00:00:00"/>
    <d v="2018-05-03T00:00:00"/>
    <x v="43"/>
    <x v="13"/>
  </r>
  <r>
    <x v="4785"/>
    <x v="4777"/>
    <n v="1581"/>
    <x v="375"/>
    <n v="22.48"/>
    <n v="1"/>
    <n v="22.48"/>
    <d v="2018-03-14T00:00:00"/>
    <d v="2018-03-14T00:00:00"/>
    <x v="4"/>
    <x v="4"/>
  </r>
  <r>
    <x v="4786"/>
    <x v="4778"/>
    <n v="788"/>
    <x v="77"/>
    <n v="24.23"/>
    <n v="1"/>
    <n v="24.23"/>
    <d v="2018-04-25T00:00:00"/>
    <d v="2018-04-25T00:00:00"/>
    <x v="23"/>
    <x v="29"/>
  </r>
  <r>
    <x v="4787"/>
    <x v="4779"/>
    <n v="111"/>
    <x v="28"/>
    <n v="4.1500000000000004"/>
    <n v="3"/>
    <n v="12.450000000000001"/>
    <d v="2018-04-24T00:00:00"/>
    <d v="2018-04-23T00:00:00"/>
    <x v="23"/>
    <x v="29"/>
  </r>
  <r>
    <x v="4788"/>
    <x v="4780"/>
    <n v="513"/>
    <x v="85"/>
    <n v="71.19"/>
    <n v="2"/>
    <n v="142.38"/>
    <d v="2017-12-29T00:00:00"/>
    <d v="2017-12-28T00:00:00"/>
    <x v="42"/>
    <x v="39"/>
  </r>
  <r>
    <x v="4789"/>
    <x v="4781"/>
    <n v="863"/>
    <x v="123"/>
    <n v="9.3699999999999992"/>
    <n v="2"/>
    <n v="18.739999999999998"/>
    <d v="2018-05-07T00:00:00"/>
    <d v="2018-05-05T00:00:00"/>
    <x v="43"/>
    <x v="13"/>
  </r>
  <r>
    <x v="4790"/>
    <x v="4782"/>
    <n v="346"/>
    <x v="337"/>
    <n v="93.95"/>
    <n v="1"/>
    <n v="93.95"/>
    <d v="2018-04-12T00:00:00"/>
    <d v="2018-04-11T00:00:00"/>
    <x v="23"/>
    <x v="29"/>
  </r>
  <r>
    <x v="4791"/>
    <x v="4783"/>
    <n v="111"/>
    <x v="28"/>
    <n v="3.34"/>
    <n v="1"/>
    <n v="3.34"/>
    <d v="2018-04-06T00:00:00"/>
    <d v="2018-04-05T00:00:00"/>
    <x v="23"/>
    <x v="29"/>
  </r>
  <r>
    <x v="4792"/>
    <x v="4784"/>
    <n v="399"/>
    <x v="273"/>
    <n v="61.85"/>
    <n v="1"/>
    <n v="61.85"/>
    <d v="2018-05-07T00:00:00"/>
    <d v="2018-05-05T00:00:00"/>
    <x v="43"/>
    <x v="13"/>
  </r>
  <r>
    <x v="4793"/>
    <x v="4785"/>
    <n v="399"/>
    <x v="273"/>
    <n v="71.19"/>
    <n v="1"/>
    <n v="71.19"/>
    <d v="2018-04-05T00:00:00"/>
    <d v="2018-04-05T00:00:00"/>
    <x v="23"/>
    <x v="29"/>
  </r>
  <r>
    <x v="4794"/>
    <x v="4786"/>
    <n v="399"/>
    <x v="273"/>
    <n v="89.87"/>
    <n v="1"/>
    <n v="89.87"/>
    <d v="2018-04-23T00:00:00"/>
    <d v="2018-04-23T00:00:00"/>
    <x v="23"/>
    <x v="29"/>
  </r>
  <r>
    <x v="4795"/>
    <x v="4787"/>
    <n v="644"/>
    <x v="267"/>
    <n v="1.98"/>
    <n v="1"/>
    <n v="1.98"/>
    <d v="2015-04-01T00:00:00"/>
    <d v="2015-04-15T00:00:00"/>
    <x v="84"/>
    <x v="57"/>
  </r>
  <r>
    <x v="4796"/>
    <x v="4788"/>
    <n v="111"/>
    <x v="28"/>
    <n v="29.41"/>
    <n v="3"/>
    <n v="88.23"/>
    <d v="2018-04-24T00:00:00"/>
    <d v="2018-04-23T00:00:00"/>
    <x v="23"/>
    <x v="29"/>
  </r>
  <r>
    <x v="4797"/>
    <x v="4789"/>
    <n v="111"/>
    <x v="28"/>
    <n v="4.9000000000000004"/>
    <n v="2"/>
    <n v="9.8000000000000007"/>
    <d v="2018-03-21T00:00:00"/>
    <d v="2018-04-25T00:00:00"/>
    <x v="4"/>
    <x v="29"/>
  </r>
  <r>
    <x v="4798"/>
    <x v="4790"/>
    <n v="111"/>
    <x v="28"/>
    <n v="58.82"/>
    <n v="1"/>
    <n v="58.82"/>
    <d v="2018-04-20T00:00:00"/>
    <d v="2018-04-19T00:00:00"/>
    <x v="23"/>
    <x v="29"/>
  </r>
  <r>
    <x v="4799"/>
    <x v="4791"/>
    <n v="111"/>
    <x v="28"/>
    <n v="14.71"/>
    <n v="6"/>
    <n v="88.26"/>
    <d v="2018-03-21T00:00:00"/>
    <d v="2018-03-24T00:00:00"/>
    <x v="4"/>
    <x v="4"/>
  </r>
  <r>
    <x v="4800"/>
    <x v="4792"/>
    <n v="399"/>
    <x v="273"/>
    <n v="26.4"/>
    <n v="2"/>
    <n v="52.8"/>
    <d v="2018-04-26T00:00:00"/>
    <d v="2018-04-25T00:00:00"/>
    <x v="43"/>
    <x v="29"/>
  </r>
  <r>
    <x v="4801"/>
    <x v="4793"/>
    <n v="206"/>
    <x v="89"/>
    <n v="48.55"/>
    <n v="1"/>
    <n v="48.55"/>
    <d v="2017-12-12T00:00:00"/>
    <d v="2017-12-12T00:00:00"/>
    <x v="6"/>
    <x v="7"/>
  </r>
  <r>
    <x v="4802"/>
    <x v="4794"/>
    <n v="644"/>
    <x v="267"/>
    <n v="2.5"/>
    <n v="5"/>
    <n v="12.5"/>
    <d v="2018-05-04T00:00:00"/>
    <d v="2018-05-04T00:00:00"/>
    <x v="43"/>
    <x v="13"/>
  </r>
  <r>
    <x v="4803"/>
    <x v="4795"/>
    <n v="523"/>
    <x v="270"/>
    <n v="11.04"/>
    <n v="1"/>
    <n v="11.04"/>
    <d v="2017-07-21T00:00:00"/>
    <d v="2017-07-21T00:00:00"/>
    <x v="41"/>
    <x v="36"/>
  </r>
  <r>
    <x v="4804"/>
    <x v="4796"/>
    <n v="346"/>
    <x v="337"/>
    <n v="150.94999999999999"/>
    <n v="1"/>
    <n v="150.94999999999999"/>
    <d v="2018-05-04T00:00:00"/>
    <d v="2018-05-03T00:00:00"/>
    <x v="43"/>
    <x v="13"/>
  </r>
  <r>
    <x v="4805"/>
    <x v="4797"/>
    <n v="346"/>
    <x v="337"/>
    <n v="150.94999999999999"/>
    <n v="1"/>
    <n v="150.94999999999999"/>
    <d v="2017-12-15T00:00:00"/>
    <d v="2017-12-15T00:00:00"/>
    <x v="6"/>
    <x v="7"/>
  </r>
  <r>
    <x v="4806"/>
    <x v="4798"/>
    <n v="863"/>
    <x v="123"/>
    <n v="29.41"/>
    <n v="1"/>
    <n v="29.41"/>
    <d v="2018-03-28T00:00:00"/>
    <d v="2018-03-28T00:00:00"/>
    <x v="23"/>
    <x v="29"/>
  </r>
  <r>
    <x v="4807"/>
    <x v="4799"/>
    <n v="863"/>
    <x v="123"/>
    <n v="9.8000000000000007"/>
    <n v="1"/>
    <n v="9.8000000000000007"/>
    <d v="2017-09-18T00:00:00"/>
    <d v="2017-09-17T00:00:00"/>
    <x v="37"/>
    <x v="33"/>
  </r>
  <r>
    <x v="4808"/>
    <x v="4800"/>
    <n v="111"/>
    <x v="28"/>
    <n v="11.02"/>
    <n v="1"/>
    <n v="11.02"/>
    <d v="2018-03-20T00:00:00"/>
    <d v="2018-03-15T00:00:00"/>
    <x v="4"/>
    <x v="4"/>
  </r>
  <r>
    <x v="4809"/>
    <x v="4801"/>
    <n v="513"/>
    <x v="85"/>
    <n v="2.5"/>
    <n v="1"/>
    <n v="2.5"/>
    <d v="2016-08-05T00:00:00"/>
    <d v="2016-08-04T00:00:00"/>
    <x v="31"/>
    <x v="22"/>
  </r>
  <r>
    <x v="4810"/>
    <x v="4802"/>
    <n v="513"/>
    <x v="85"/>
    <n v="3.98"/>
    <n v="2"/>
    <n v="7.96"/>
    <d v="2018-04-25T00:00:00"/>
    <d v="2018-04-24T00:00:00"/>
    <x v="23"/>
    <x v="29"/>
  </r>
  <r>
    <x v="4811"/>
    <x v="4803"/>
    <n v="734"/>
    <x v="346"/>
    <n v="328.55"/>
    <n v="1"/>
    <n v="328.55"/>
    <d v="2017-11-03T00:00:00"/>
    <d v="2017-11-06T00:00:00"/>
    <x v="38"/>
    <x v="40"/>
  </r>
  <r>
    <x v="4812"/>
    <x v="4804"/>
    <n v="666"/>
    <x v="16"/>
    <n v="8.6999999999999993"/>
    <n v="1"/>
    <n v="8.6999999999999993"/>
    <d v="2018-04-30T00:00:00"/>
    <d v="2018-04-30T00:00:00"/>
    <x v="43"/>
    <x v="13"/>
  </r>
  <r>
    <x v="4813"/>
    <x v="4805"/>
    <n v="850"/>
    <x v="335"/>
    <n v="10.8"/>
    <n v="1"/>
    <n v="10.8"/>
    <d v="2018-02-23T00:00:00"/>
    <d v="2018-03-09T00:00:00"/>
    <x v="26"/>
    <x v="4"/>
  </r>
  <r>
    <x v="4814"/>
    <x v="4806"/>
    <n v="267"/>
    <x v="265"/>
    <n v="70.25"/>
    <n v="2"/>
    <n v="140.5"/>
    <d v="2018-01-24T00:00:00"/>
    <d v="2018-01-23T00:00:00"/>
    <x v="42"/>
    <x v="39"/>
  </r>
  <r>
    <x v="4815"/>
    <x v="4807"/>
    <n v="140"/>
    <x v="80"/>
    <n v="20.64"/>
    <n v="1"/>
    <n v="20.64"/>
    <d v="2017-09-14T00:00:00"/>
    <d v="2017-09-14T00:00:00"/>
    <x v="37"/>
    <x v="33"/>
  </r>
  <r>
    <x v="4816"/>
    <x v="4808"/>
    <n v="828"/>
    <x v="376"/>
    <n v="28.18"/>
    <n v="1"/>
    <n v="28.18"/>
    <d v="2017-11-11T00:00:00"/>
    <d v="2017-11-10T00:00:00"/>
    <x v="38"/>
    <x v="40"/>
  </r>
  <r>
    <x v="4817"/>
    <x v="4809"/>
    <n v="493"/>
    <x v="170"/>
    <n v="5"/>
    <n v="1"/>
    <n v="5"/>
    <d v="2017-08-08T00:00:00"/>
    <d v="2017-08-09T00:00:00"/>
    <x v="35"/>
    <x v="8"/>
  </r>
  <r>
    <x v="4818"/>
    <x v="4810"/>
    <n v="111"/>
    <x v="28"/>
    <n v="8.93"/>
    <n v="3"/>
    <n v="26.79"/>
    <m/>
    <m/>
    <x v="10"/>
    <x v="1"/>
  </r>
  <r>
    <x v="4819"/>
    <x v="4811"/>
    <n v="111"/>
    <x v="28"/>
    <n v="12.11"/>
    <n v="3"/>
    <n v="36.33"/>
    <d v="2015-09-01T00:00:00"/>
    <m/>
    <x v="72"/>
    <x v="1"/>
  </r>
  <r>
    <x v="4820"/>
    <x v="4812"/>
    <n v="111"/>
    <x v="28"/>
    <n v="3.72"/>
    <n v="1"/>
    <n v="3.72"/>
    <d v="2017-09-26T00:00:00"/>
    <d v="2017-09-26T00:00:00"/>
    <x v="37"/>
    <x v="33"/>
  </r>
  <r>
    <x v="4821"/>
    <x v="4813"/>
    <n v="111"/>
    <x v="28"/>
    <n v="14.86"/>
    <n v="2"/>
    <n v="29.72"/>
    <d v="2018-05-02T00:00:00"/>
    <d v="2018-04-30T00:00:00"/>
    <x v="43"/>
    <x v="13"/>
  </r>
  <r>
    <x v="4822"/>
    <x v="4814"/>
    <n v="111"/>
    <x v="28"/>
    <n v="29.72"/>
    <n v="5"/>
    <n v="148.6"/>
    <d v="2018-05-02T00:00:00"/>
    <d v="2018-05-04T00:00:00"/>
    <x v="43"/>
    <x v="13"/>
  </r>
  <r>
    <x v="4823"/>
    <x v="4815"/>
    <n v="880"/>
    <x v="285"/>
    <n v="51.39"/>
    <n v="1"/>
    <n v="51.39"/>
    <d v="2018-01-10T00:00:00"/>
    <d v="2018-01-10T00:00:00"/>
    <x v="42"/>
    <x v="39"/>
  </r>
  <r>
    <x v="4824"/>
    <x v="4816"/>
    <n v="669"/>
    <x v="67"/>
    <n v="8.65"/>
    <n v="3"/>
    <n v="25.950000000000003"/>
    <d v="2017-09-07T00:00:00"/>
    <d v="2018-02-11T00:00:00"/>
    <x v="37"/>
    <x v="11"/>
  </r>
  <r>
    <x v="4825"/>
    <x v="4817"/>
    <n v="850"/>
    <x v="335"/>
    <n v="6.68"/>
    <n v="1"/>
    <n v="6.68"/>
    <d v="2018-04-28T00:00:00"/>
    <d v="2018-04-27T00:00:00"/>
    <x v="43"/>
    <x v="13"/>
  </r>
  <r>
    <x v="4826"/>
    <x v="4818"/>
    <n v="609"/>
    <x v="282"/>
    <n v="7.76"/>
    <n v="1"/>
    <n v="7.76"/>
    <d v="2018-03-23T00:00:00"/>
    <d v="2018-03-22T00:00:00"/>
    <x v="4"/>
    <x v="4"/>
  </r>
  <r>
    <x v="4827"/>
    <x v="4819"/>
    <n v="195"/>
    <x v="305"/>
    <n v="20.64"/>
    <n v="1"/>
    <n v="20.64"/>
    <d v="2018-04-27T00:00:00"/>
    <d v="2018-04-26T00:00:00"/>
    <x v="43"/>
    <x v="13"/>
  </r>
  <r>
    <x v="4828"/>
    <x v="4820"/>
    <n v="644"/>
    <x v="267"/>
    <n v="2.42"/>
    <n v="4"/>
    <n v="9.68"/>
    <d v="2018-05-07T00:00:00"/>
    <d v="2018-05-05T00:00:00"/>
    <x v="43"/>
    <x v="13"/>
  </r>
  <r>
    <x v="4829"/>
    <x v="4821"/>
    <n v="644"/>
    <x v="267"/>
    <n v="4.1500000000000004"/>
    <n v="1"/>
    <n v="4.1500000000000004"/>
    <d v="2018-04-19T00:00:00"/>
    <d v="2018-05-07T00:00:00"/>
    <x v="23"/>
    <x v="13"/>
  </r>
  <r>
    <x v="4830"/>
    <x v="4822"/>
    <n v="611"/>
    <x v="47"/>
    <n v="131.13"/>
    <n v="1"/>
    <n v="131.13"/>
    <d v="2017-03-10T00:00:00"/>
    <d v="2017-03-09T00:00:00"/>
    <x v="48"/>
    <x v="35"/>
  </r>
  <r>
    <x v="4831"/>
    <x v="4823"/>
    <n v="644"/>
    <x v="267"/>
    <n v="8.3000000000000007"/>
    <n v="1"/>
    <n v="8.3000000000000007"/>
    <d v="2017-08-01T00:00:00"/>
    <d v="2017-10-06T00:00:00"/>
    <x v="35"/>
    <x v="30"/>
  </r>
  <r>
    <x v="4832"/>
    <x v="4824"/>
    <n v="111"/>
    <x v="28"/>
    <n v="3.53"/>
    <n v="4"/>
    <n v="14.12"/>
    <d v="2018-05-05T00:00:00"/>
    <d v="2018-05-04T00:00:00"/>
    <x v="43"/>
    <x v="13"/>
  </r>
  <r>
    <x v="4833"/>
    <x v="4825"/>
    <n v="111"/>
    <x v="28"/>
    <n v="3.53"/>
    <n v="1"/>
    <n v="3.53"/>
    <d v="2018-04-12T00:00:00"/>
    <d v="2018-04-10T00:00:00"/>
    <x v="23"/>
    <x v="29"/>
  </r>
  <r>
    <x v="4834"/>
    <x v="4826"/>
    <n v="345"/>
    <x v="260"/>
    <n v="51.92"/>
    <n v="3"/>
    <n v="155.76"/>
    <d v="2018-05-07T00:00:00"/>
    <d v="2018-05-05T00:00:00"/>
    <x v="43"/>
    <x v="13"/>
  </r>
  <r>
    <x v="4835"/>
    <x v="4827"/>
    <n v="1199"/>
    <x v="262"/>
    <n v="7.31"/>
    <n v="1"/>
    <n v="7.31"/>
    <d v="2017-08-03T00:00:00"/>
    <d v="2017-09-29T00:00:00"/>
    <x v="35"/>
    <x v="30"/>
  </r>
  <r>
    <x v="4836"/>
    <x v="4828"/>
    <n v="349"/>
    <x v="292"/>
    <n v="24.67"/>
    <n v="2"/>
    <n v="49.34"/>
    <d v="2018-04-20T00:00:00"/>
    <d v="2018-04-20T00:00:00"/>
    <x v="23"/>
    <x v="29"/>
  </r>
  <r>
    <x v="4837"/>
    <x v="4829"/>
    <n v="349"/>
    <x v="292"/>
    <n v="15.41"/>
    <n v="1"/>
    <n v="15.41"/>
    <d v="2018-04-24T00:00:00"/>
    <d v="2018-04-23T00:00:00"/>
    <x v="23"/>
    <x v="29"/>
  </r>
  <r>
    <x v="4838"/>
    <x v="4830"/>
    <n v="111"/>
    <x v="28"/>
    <n v="20.18"/>
    <n v="3"/>
    <n v="60.54"/>
    <d v="2017-02-25T00:00:00"/>
    <d v="2018-03-21T00:00:00"/>
    <x v="40"/>
    <x v="4"/>
  </r>
  <r>
    <x v="4839"/>
    <x v="4831"/>
    <n v="111"/>
    <x v="28"/>
    <n v="2.42"/>
    <n v="1"/>
    <n v="2.42"/>
    <d v="2018-05-05T00:00:00"/>
    <d v="2018-05-04T00:00:00"/>
    <x v="43"/>
    <x v="13"/>
  </r>
  <r>
    <x v="4840"/>
    <x v="4832"/>
    <n v="759"/>
    <x v="307"/>
    <n v="9.01"/>
    <n v="1"/>
    <n v="9.01"/>
    <d v="2018-04-12T00:00:00"/>
    <d v="2018-04-12T00:00:00"/>
    <x v="23"/>
    <x v="29"/>
  </r>
  <r>
    <x v="4841"/>
    <x v="4833"/>
    <n v="1008"/>
    <x v="314"/>
    <n v="59.95"/>
    <n v="1"/>
    <n v="59.95"/>
    <d v="2018-05-02T00:00:00"/>
    <d v="2018-04-30T00:00:00"/>
    <x v="43"/>
    <x v="13"/>
  </r>
  <r>
    <x v="4842"/>
    <x v="4834"/>
    <n v="1008"/>
    <x v="314"/>
    <n v="59.95"/>
    <n v="1"/>
    <n v="59.95"/>
    <d v="2018-05-07T00:00:00"/>
    <d v="2018-05-05T00:00:00"/>
    <x v="43"/>
    <x v="13"/>
  </r>
  <r>
    <x v="4843"/>
    <x v="4835"/>
    <n v="1006"/>
    <x v="329"/>
    <n v="12.91"/>
    <n v="1"/>
    <n v="12.91"/>
    <d v="2018-04-09T00:00:00"/>
    <d v="2018-04-09T00:00:00"/>
    <x v="23"/>
    <x v="29"/>
  </r>
  <r>
    <x v="4844"/>
    <x v="4836"/>
    <n v="789"/>
    <x v="263"/>
    <n v="5.87"/>
    <n v="1"/>
    <n v="5.87"/>
    <d v="2018-02-01T00:00:00"/>
    <d v="2018-02-01T00:00:00"/>
    <x v="26"/>
    <x v="11"/>
  </r>
  <r>
    <x v="4845"/>
    <x v="4837"/>
    <n v="1142"/>
    <x v="277"/>
    <n v="28.74"/>
    <n v="1"/>
    <n v="28.74"/>
    <d v="2018-04-27T00:00:00"/>
    <d v="2018-04-27T00:00:00"/>
    <x v="43"/>
    <x v="13"/>
  </r>
  <r>
    <x v="4846"/>
    <x v="4838"/>
    <n v="1008"/>
    <x v="314"/>
    <n v="81.489999999999995"/>
    <n v="2"/>
    <n v="162.97999999999999"/>
    <d v="2018-04-30T00:00:00"/>
    <d v="2018-05-03T00:00:00"/>
    <x v="43"/>
    <x v="13"/>
  </r>
  <r>
    <x v="4847"/>
    <x v="4839"/>
    <n v="777"/>
    <x v="340"/>
    <n v="12.49"/>
    <n v="1"/>
    <n v="12.49"/>
    <d v="2018-04-23T00:00:00"/>
    <d v="2018-04-21T00:00:00"/>
    <x v="23"/>
    <x v="29"/>
  </r>
  <r>
    <x v="4848"/>
    <x v="4840"/>
    <n v="195"/>
    <x v="305"/>
    <n v="81.3"/>
    <n v="1"/>
    <n v="81.3"/>
    <d v="2018-04-17T00:00:00"/>
    <d v="2018-04-16T00:00:00"/>
    <x v="23"/>
    <x v="29"/>
  </r>
  <r>
    <x v="4849"/>
    <x v="4841"/>
    <n v="1270"/>
    <x v="344"/>
    <n v="28.99"/>
    <n v="1"/>
    <n v="28.99"/>
    <d v="2018-04-30T00:00:00"/>
    <d v="2018-04-30T00:00:00"/>
    <x v="43"/>
    <x v="13"/>
  </r>
  <r>
    <x v="4850"/>
    <x v="4842"/>
    <n v="521"/>
    <x v="118"/>
    <n v="7.81"/>
    <n v="1"/>
    <n v="7.81"/>
    <d v="2018-03-16T00:00:00"/>
    <d v="2018-03-16T00:00:00"/>
    <x v="4"/>
    <x v="4"/>
  </r>
  <r>
    <x v="4851"/>
    <x v="4843"/>
    <n v="186"/>
    <x v="160"/>
    <n v="6.56"/>
    <n v="1"/>
    <n v="6.56"/>
    <d v="2017-01-23T00:00:00"/>
    <d v="2017-01-21T00:00:00"/>
    <x v="39"/>
    <x v="45"/>
  </r>
  <r>
    <x v="4852"/>
    <x v="4844"/>
    <n v="186"/>
    <x v="160"/>
    <n v="13.11"/>
    <n v="2"/>
    <n v="26.22"/>
    <d v="2018-04-24T00:00:00"/>
    <d v="2018-04-23T00:00:00"/>
    <x v="23"/>
    <x v="29"/>
  </r>
  <r>
    <x v="4853"/>
    <x v="4845"/>
    <n v="644"/>
    <x v="267"/>
    <n v="6.95"/>
    <n v="4"/>
    <n v="27.8"/>
    <d v="2018-04-10T00:00:00"/>
    <d v="2018-04-19T00:00:00"/>
    <x v="23"/>
    <x v="29"/>
  </r>
  <r>
    <x v="4854"/>
    <x v="4846"/>
    <n v="111"/>
    <x v="28"/>
    <n v="15.61"/>
    <n v="1"/>
    <n v="15.61"/>
    <d v="2017-11-08T00:00:00"/>
    <d v="2017-11-04T00:00:00"/>
    <x v="38"/>
    <x v="40"/>
  </r>
  <r>
    <x v="4855"/>
    <x v="4847"/>
    <n v="111"/>
    <x v="28"/>
    <n v="31.22"/>
    <n v="1"/>
    <n v="31.22"/>
    <d v="2017-06-30T00:00:00"/>
    <d v="2017-08-09T00:00:00"/>
    <x v="41"/>
    <x v="8"/>
  </r>
  <r>
    <x v="4856"/>
    <x v="4848"/>
    <n v="111"/>
    <x v="28"/>
    <n v="16.98"/>
    <n v="2"/>
    <n v="33.96"/>
    <d v="2018-04-27T00:00:00"/>
    <d v="2018-04-24T00:00:00"/>
    <x v="43"/>
    <x v="29"/>
  </r>
  <r>
    <x v="4857"/>
    <x v="4849"/>
    <n v="496"/>
    <x v="377"/>
    <n v="1.9"/>
    <n v="2"/>
    <n v="3.8"/>
    <d v="2018-05-07T00:00:00"/>
    <d v="2018-05-05T00:00:00"/>
    <x v="43"/>
    <x v="13"/>
  </r>
  <r>
    <x v="4858"/>
    <x v="4850"/>
    <n v="644"/>
    <x v="267"/>
    <n v="56.36"/>
    <n v="1"/>
    <n v="56.36"/>
    <d v="2017-09-21T00:00:00"/>
    <d v="2017-09-20T00:00:00"/>
    <x v="37"/>
    <x v="33"/>
  </r>
  <r>
    <x v="4859"/>
    <x v="4851"/>
    <n v="1084"/>
    <x v="301"/>
    <n v="3.12"/>
    <n v="2"/>
    <n v="6.24"/>
    <d v="2018-04-25T00:00:00"/>
    <d v="2018-04-24T00:00:00"/>
    <x v="23"/>
    <x v="29"/>
  </r>
  <r>
    <x v="4860"/>
    <x v="4852"/>
    <n v="111"/>
    <x v="28"/>
    <n v="1.26"/>
    <n v="1"/>
    <n v="1.26"/>
    <d v="2007-04-18T00:00:00"/>
    <d v="2017-05-06T00:00:00"/>
    <x v="100"/>
    <x v="48"/>
  </r>
  <r>
    <x v="4861"/>
    <x v="4853"/>
    <n v="644"/>
    <x v="267"/>
    <n v="19.5"/>
    <n v="2"/>
    <n v="39"/>
    <d v="2018-04-25T00:00:00"/>
    <d v="2018-04-24T00:00:00"/>
    <x v="23"/>
    <x v="29"/>
  </r>
  <r>
    <x v="4862"/>
    <x v="4854"/>
    <n v="644"/>
    <x v="267"/>
    <n v="20.36"/>
    <n v="1"/>
    <n v="20.36"/>
    <d v="2018-05-03T00:00:00"/>
    <d v="2018-05-02T00:00:00"/>
    <x v="43"/>
    <x v="13"/>
  </r>
  <r>
    <x v="4863"/>
    <x v="4855"/>
    <n v="644"/>
    <x v="267"/>
    <n v="17.670000000000002"/>
    <n v="1"/>
    <n v="17.670000000000002"/>
    <d v="2017-07-21T00:00:00"/>
    <d v="2017-10-17T00:00:00"/>
    <x v="41"/>
    <x v="30"/>
  </r>
  <r>
    <x v="4864"/>
    <x v="4856"/>
    <n v="644"/>
    <x v="267"/>
    <n v="91.32"/>
    <n v="1"/>
    <n v="91.32"/>
    <d v="2018-04-17T00:00:00"/>
    <d v="2018-04-17T00:00:00"/>
    <x v="23"/>
    <x v="29"/>
  </r>
  <r>
    <x v="4865"/>
    <x v="4857"/>
    <n v="669"/>
    <x v="67"/>
    <n v="4.95"/>
    <n v="2"/>
    <n v="9.9"/>
    <d v="2018-04-30T00:00:00"/>
    <d v="2018-04-30T00:00:00"/>
    <x v="43"/>
    <x v="13"/>
  </r>
  <r>
    <x v="4866"/>
    <x v="4858"/>
    <n v="1259"/>
    <x v="378"/>
    <n v="1.9"/>
    <n v="1"/>
    <n v="1.9"/>
    <d v="2018-04-30T00:00:00"/>
    <d v="2018-05-03T00:00:00"/>
    <x v="43"/>
    <x v="13"/>
  </r>
  <r>
    <x v="4867"/>
    <x v="4859"/>
    <n v="111"/>
    <x v="28"/>
    <n v="2.17"/>
    <n v="1"/>
    <n v="2.17"/>
    <d v="2018-05-05T00:00:00"/>
    <d v="2018-05-04T00:00:00"/>
    <x v="43"/>
    <x v="13"/>
  </r>
  <r>
    <x v="4868"/>
    <x v="4860"/>
    <n v="14"/>
    <x v="259"/>
    <n v="10.51"/>
    <n v="1"/>
    <n v="10.51"/>
    <d v="2018-04-16T00:00:00"/>
    <d v="2018-05-03T00:00:00"/>
    <x v="23"/>
    <x v="13"/>
  </r>
  <r>
    <x v="4869"/>
    <x v="4861"/>
    <n v="1131"/>
    <x v="333"/>
    <n v="16.2"/>
    <n v="1"/>
    <n v="16.2"/>
    <d v="2018-04-14T00:00:00"/>
    <d v="2018-04-12T00:00:00"/>
    <x v="23"/>
    <x v="29"/>
  </r>
  <r>
    <x v="4870"/>
    <x v="4862"/>
    <n v="1131"/>
    <x v="333"/>
    <n v="2.93"/>
    <n v="1"/>
    <n v="2.93"/>
    <d v="2018-04-16T00:00:00"/>
    <d v="2018-04-16T00:00:00"/>
    <x v="23"/>
    <x v="29"/>
  </r>
  <r>
    <x v="4871"/>
    <x v="4863"/>
    <n v="761"/>
    <x v="353"/>
    <n v="55.95"/>
    <n v="1"/>
    <n v="55.95"/>
    <d v="2017-01-13T00:00:00"/>
    <d v="2017-01-13T00:00:00"/>
    <x v="39"/>
    <x v="45"/>
  </r>
  <r>
    <x v="4872"/>
    <x v="4864"/>
    <n v="318"/>
    <x v="63"/>
    <n v="8.27"/>
    <n v="14"/>
    <n v="115.78"/>
    <d v="2018-04-16T00:00:00"/>
    <d v="2018-05-07T00:00:00"/>
    <x v="23"/>
    <x v="13"/>
  </r>
  <r>
    <x v="4873"/>
    <x v="4865"/>
    <n v="140"/>
    <x v="80"/>
    <n v="7.96"/>
    <n v="9"/>
    <n v="71.64"/>
    <d v="2017-11-29T00:00:00"/>
    <d v="2018-05-03T00:00:00"/>
    <x v="6"/>
    <x v="13"/>
  </r>
  <r>
    <x v="4874"/>
    <x v="4866"/>
    <n v="399"/>
    <x v="273"/>
    <n v="16.84"/>
    <n v="1"/>
    <n v="16.84"/>
    <d v="2018-05-04T00:00:00"/>
    <d v="2018-05-04T00:00:00"/>
    <x v="43"/>
    <x v="13"/>
  </r>
  <r>
    <x v="4875"/>
    <x v="4867"/>
    <n v="1054"/>
    <x v="291"/>
    <n v="8.6"/>
    <n v="1"/>
    <n v="8.6"/>
    <d v="2018-02-20T00:00:00"/>
    <d v="2018-02-19T00:00:00"/>
    <x v="26"/>
    <x v="11"/>
  </r>
  <r>
    <x v="4876"/>
    <x v="4868"/>
    <n v="644"/>
    <x v="267"/>
    <n v="10.1"/>
    <n v="2"/>
    <n v="20.2"/>
    <d v="2017-02-25T00:00:00"/>
    <m/>
    <x v="40"/>
    <x v="1"/>
  </r>
  <r>
    <x v="4877"/>
    <x v="4869"/>
    <n v="644"/>
    <x v="267"/>
    <n v="20.18"/>
    <n v="2"/>
    <n v="40.36"/>
    <d v="2017-02-25T00:00:00"/>
    <m/>
    <x v="40"/>
    <x v="1"/>
  </r>
  <r>
    <x v="4878"/>
    <x v="4870"/>
    <n v="644"/>
    <x v="267"/>
    <n v="20.18"/>
    <n v="1"/>
    <n v="20.18"/>
    <d v="2018-03-13T00:00:00"/>
    <d v="2018-04-27T00:00:00"/>
    <x v="4"/>
    <x v="13"/>
  </r>
  <r>
    <x v="4879"/>
    <x v="4871"/>
    <n v="644"/>
    <x v="267"/>
    <n v="10.1"/>
    <n v="2"/>
    <n v="20.2"/>
    <d v="2018-04-25T00:00:00"/>
    <d v="2018-04-27T00:00:00"/>
    <x v="23"/>
    <x v="13"/>
  </r>
  <r>
    <x v="4880"/>
    <x v="4872"/>
    <n v="1281"/>
    <x v="379"/>
    <n v="67.13"/>
    <n v="1"/>
    <n v="67.13"/>
    <d v="2018-04-21T00:00:00"/>
    <d v="2018-04-20T00:00:00"/>
    <x v="23"/>
    <x v="29"/>
  </r>
  <r>
    <x v="4881"/>
    <x v="4873"/>
    <n v="609"/>
    <x v="282"/>
    <n v="51.52"/>
    <n v="1"/>
    <n v="51.52"/>
    <d v="2018-02-21T00:00:00"/>
    <d v="2018-02-20T00:00:00"/>
    <x v="26"/>
    <x v="11"/>
  </r>
  <r>
    <x v="4882"/>
    <x v="4874"/>
    <n v="1142"/>
    <x v="277"/>
    <n v="51.52"/>
    <n v="1"/>
    <n v="51.52"/>
    <d v="2018-04-23T00:00:00"/>
    <d v="2018-04-21T00:00:00"/>
    <x v="23"/>
    <x v="29"/>
  </r>
  <r>
    <x v="4883"/>
    <x v="4875"/>
    <n v="1121"/>
    <x v="339"/>
    <n v="7.49"/>
    <n v="1"/>
    <n v="7.49"/>
    <d v="2018-01-15T00:00:00"/>
    <d v="2018-01-15T00:00:00"/>
    <x v="42"/>
    <x v="39"/>
  </r>
  <r>
    <x v="4884"/>
    <x v="4876"/>
    <n v="741"/>
    <x v="365"/>
    <n v="4.43"/>
    <n v="1"/>
    <n v="4.43"/>
    <d v="2017-04-19T00:00:00"/>
    <d v="2018-01-19T00:00:00"/>
    <x v="53"/>
    <x v="39"/>
  </r>
  <r>
    <x v="4885"/>
    <x v="4877"/>
    <n v="346"/>
    <x v="337"/>
    <n v="45.63"/>
    <n v="1"/>
    <n v="45.63"/>
    <d v="2018-01-04T00:00:00"/>
    <d v="2018-01-04T00:00:00"/>
    <x v="42"/>
    <x v="39"/>
  </r>
  <r>
    <x v="4886"/>
    <x v="4878"/>
    <n v="455"/>
    <x v="272"/>
    <n v="164.23"/>
    <n v="1"/>
    <n v="164.23"/>
    <d v="2018-02-15T00:00:00"/>
    <d v="2018-02-15T00:00:00"/>
    <x v="26"/>
    <x v="11"/>
  </r>
  <r>
    <x v="4887"/>
    <x v="4879"/>
    <n v="111"/>
    <x v="28"/>
    <n v="26.96"/>
    <n v="1"/>
    <n v="26.96"/>
    <d v="2016-08-31T00:00:00"/>
    <m/>
    <x v="31"/>
    <x v="1"/>
  </r>
  <r>
    <x v="4888"/>
    <x v="4880"/>
    <n v="178"/>
    <x v="173"/>
    <n v="5"/>
    <n v="2"/>
    <n v="10"/>
    <d v="2018-04-19T00:00:00"/>
    <d v="2018-04-18T00:00:00"/>
    <x v="23"/>
    <x v="29"/>
  </r>
  <r>
    <x v="4889"/>
    <x v="4881"/>
    <n v="611"/>
    <x v="47"/>
    <n v="11.94"/>
    <n v="2"/>
    <n v="23.88"/>
    <d v="2018-05-02T00:00:00"/>
    <d v="2018-04-30T00:00:00"/>
    <x v="43"/>
    <x v="13"/>
  </r>
  <r>
    <x v="4890"/>
    <x v="4882"/>
    <n v="111"/>
    <x v="28"/>
    <n v="1.5"/>
    <n v="8"/>
    <n v="12"/>
    <d v="2018-05-05T00:00:00"/>
    <d v="2018-05-05T00:00:00"/>
    <x v="43"/>
    <x v="13"/>
  </r>
  <r>
    <x v="4891"/>
    <x v="4883"/>
    <n v="111"/>
    <x v="28"/>
    <n v="1.92"/>
    <n v="12"/>
    <n v="23.04"/>
    <d v="2018-05-05T00:00:00"/>
    <d v="2018-05-04T00:00:00"/>
    <x v="43"/>
    <x v="13"/>
  </r>
  <r>
    <x v="4892"/>
    <x v="4884"/>
    <n v="644"/>
    <x v="267"/>
    <n v="6.95"/>
    <n v="7"/>
    <n v="48.65"/>
    <d v="2018-01-19T00:00:00"/>
    <d v="2018-04-19T00:00:00"/>
    <x v="42"/>
    <x v="29"/>
  </r>
  <r>
    <x v="4893"/>
    <x v="4885"/>
    <n v="611"/>
    <x v="47"/>
    <n v="2.5"/>
    <n v="1"/>
    <n v="2.5"/>
    <d v="2018-04-19T00:00:00"/>
    <d v="2018-04-19T00:00:00"/>
    <x v="23"/>
    <x v="29"/>
  </r>
  <r>
    <x v="4894"/>
    <x v="4886"/>
    <n v="611"/>
    <x v="47"/>
    <n v="6.95"/>
    <n v="1"/>
    <n v="6.95"/>
    <d v="2018-04-16T00:00:00"/>
    <d v="2018-04-16T00:00:00"/>
    <x v="23"/>
    <x v="29"/>
  </r>
  <r>
    <x v="4895"/>
    <x v="4887"/>
    <n v="805"/>
    <x v="268"/>
    <n v="27.63"/>
    <n v="1"/>
    <n v="27.63"/>
    <d v="2018-04-16T00:00:00"/>
    <d v="2018-04-16T00:00:00"/>
    <x v="23"/>
    <x v="29"/>
  </r>
  <r>
    <x v="4896"/>
    <x v="4888"/>
    <n v="1020"/>
    <x v="336"/>
    <n v="3.34"/>
    <n v="1"/>
    <n v="3.34"/>
    <d v="2018-04-17T00:00:00"/>
    <d v="2018-05-03T00:00:00"/>
    <x v="23"/>
    <x v="13"/>
  </r>
  <r>
    <x v="4897"/>
    <x v="4889"/>
    <n v="1020"/>
    <x v="336"/>
    <n v="10.01"/>
    <n v="1"/>
    <n v="10.01"/>
    <d v="2018-02-22T00:00:00"/>
    <d v="2018-02-22T00:00:00"/>
    <x v="26"/>
    <x v="11"/>
  </r>
  <r>
    <x v="4898"/>
    <x v="4890"/>
    <n v="111"/>
    <x v="28"/>
    <n v="30.19"/>
    <n v="2"/>
    <n v="60.38"/>
    <d v="2018-03-21T00:00:00"/>
    <d v="2018-04-14T00:00:00"/>
    <x v="4"/>
    <x v="29"/>
  </r>
  <r>
    <x v="4899"/>
    <x v="4891"/>
    <n v="111"/>
    <x v="28"/>
    <n v="6.98"/>
    <n v="1"/>
    <n v="6.98"/>
    <d v="2017-01-11T00:00:00"/>
    <d v="2018-04-19T00:00:00"/>
    <x v="39"/>
    <x v="29"/>
  </r>
  <r>
    <x v="4900"/>
    <x v="4892"/>
    <n v="734"/>
    <x v="346"/>
    <n v="55.87"/>
    <n v="2"/>
    <n v="111.74"/>
    <d v="2018-05-03T00:00:00"/>
    <d v="2018-05-03T00:00:00"/>
    <x v="43"/>
    <x v="13"/>
  </r>
  <r>
    <x v="4901"/>
    <x v="4893"/>
    <n v="387"/>
    <x v="283"/>
    <n v="7.1"/>
    <n v="3"/>
    <n v="21.299999999999997"/>
    <d v="2018-04-23T00:00:00"/>
    <d v="2018-04-21T00:00:00"/>
    <x v="23"/>
    <x v="29"/>
  </r>
  <r>
    <x v="4902"/>
    <x v="4894"/>
    <n v="140"/>
    <x v="80"/>
    <n v="6.24"/>
    <n v="26"/>
    <n v="162.24"/>
    <d v="2018-03-14T00:00:00"/>
    <d v="2018-04-03T00:00:00"/>
    <x v="4"/>
    <x v="29"/>
  </r>
  <r>
    <x v="4903"/>
    <x v="4895"/>
    <n v="111"/>
    <x v="28"/>
    <n v="20.18"/>
    <n v="3"/>
    <n v="60.54"/>
    <d v="2017-02-25T00:00:00"/>
    <m/>
    <x v="40"/>
    <x v="1"/>
  </r>
  <r>
    <x v="4904"/>
    <x v="4896"/>
    <n v="378"/>
    <x v="380"/>
    <n v="2.75"/>
    <n v="1"/>
    <n v="2.75"/>
    <d v="2016-09-01T00:00:00"/>
    <d v="2016-08-31T00:00:00"/>
    <x v="31"/>
    <x v="22"/>
  </r>
  <r>
    <x v="4905"/>
    <x v="4897"/>
    <n v="14"/>
    <x v="259"/>
    <n v="6.45"/>
    <n v="3"/>
    <n v="19.350000000000001"/>
    <d v="2018-05-02T00:00:00"/>
    <d v="2018-05-05T00:00:00"/>
    <x v="43"/>
    <x v="13"/>
  </r>
  <r>
    <x v="4906"/>
    <x v="4898"/>
    <n v="14"/>
    <x v="259"/>
    <n v="6.45"/>
    <n v="2"/>
    <n v="12.9"/>
    <d v="2018-04-16T00:00:00"/>
    <d v="2018-04-14T00:00:00"/>
    <x v="23"/>
    <x v="29"/>
  </r>
  <r>
    <x v="4907"/>
    <x v="4899"/>
    <n v="14"/>
    <x v="259"/>
    <n v="8.76"/>
    <n v="3"/>
    <n v="26.28"/>
    <d v="2018-05-03T00:00:00"/>
    <d v="2018-05-03T00:00:00"/>
    <x v="43"/>
    <x v="13"/>
  </r>
  <r>
    <x v="4908"/>
    <x v="4900"/>
    <n v="14"/>
    <x v="259"/>
    <n v="8.76"/>
    <n v="4"/>
    <n v="35.04"/>
    <d v="2018-05-04T00:00:00"/>
    <d v="2018-05-03T00:00:00"/>
    <x v="43"/>
    <x v="13"/>
  </r>
  <r>
    <x v="4909"/>
    <x v="4901"/>
    <n v="111"/>
    <x v="28"/>
    <n v="1.76"/>
    <n v="10"/>
    <n v="17.600000000000001"/>
    <d v="2018-04-24T00:00:00"/>
    <d v="2018-04-21T00:00:00"/>
    <x v="23"/>
    <x v="29"/>
  </r>
  <r>
    <x v="4910"/>
    <x v="4902"/>
    <n v="111"/>
    <x v="28"/>
    <n v="1.89"/>
    <n v="5"/>
    <n v="9.4499999999999993"/>
    <d v="2018-04-24T00:00:00"/>
    <d v="2018-05-05T00:00:00"/>
    <x v="23"/>
    <x v="13"/>
  </r>
  <r>
    <x v="4911"/>
    <x v="4903"/>
    <n v="7017"/>
    <x v="261"/>
    <n v="1.81"/>
    <n v="2"/>
    <n v="3.62"/>
    <d v="2018-04-25T00:00:00"/>
    <d v="2018-04-25T00:00:00"/>
    <x v="23"/>
    <x v="29"/>
  </r>
  <r>
    <x v="4912"/>
    <x v="4904"/>
    <n v="111"/>
    <x v="28"/>
    <n v="13.27"/>
    <n v="1"/>
    <n v="13.27"/>
    <d v="2017-05-03T00:00:00"/>
    <d v="2017-11-04T00:00:00"/>
    <x v="60"/>
    <x v="40"/>
  </r>
  <r>
    <x v="4913"/>
    <x v="4905"/>
    <n v="111"/>
    <x v="28"/>
    <n v="13.27"/>
    <n v="1"/>
    <n v="13.27"/>
    <d v="2017-12-29T00:00:00"/>
    <d v="2017-12-28T00:00:00"/>
    <x v="42"/>
    <x v="39"/>
  </r>
  <r>
    <x v="4914"/>
    <x v="4906"/>
    <n v="355"/>
    <x v="127"/>
    <n v="2.81"/>
    <n v="1"/>
    <n v="2.81"/>
    <d v="2018-04-04T00:00:00"/>
    <d v="2018-04-04T00:00:00"/>
    <x v="23"/>
    <x v="29"/>
  </r>
  <r>
    <x v="4915"/>
    <x v="4907"/>
    <n v="355"/>
    <x v="127"/>
    <n v="2.09"/>
    <n v="1"/>
    <n v="2.09"/>
    <d v="2018-02-12T00:00:00"/>
    <d v="2018-02-12T00:00:00"/>
    <x v="26"/>
    <x v="11"/>
  </r>
  <r>
    <x v="4916"/>
    <x v="4908"/>
    <n v="267"/>
    <x v="265"/>
    <n v="51.3"/>
    <n v="1"/>
    <n v="51.3"/>
    <d v="2018-04-18T00:00:00"/>
    <d v="2018-04-20T00:00:00"/>
    <x v="23"/>
    <x v="29"/>
  </r>
  <r>
    <x v="4917"/>
    <x v="4909"/>
    <n v="318"/>
    <x v="63"/>
    <n v="2.17"/>
    <n v="1"/>
    <n v="2.17"/>
    <d v="2012-07-23T00:00:00"/>
    <d v="2017-06-23T00:00:00"/>
    <x v="99"/>
    <x v="51"/>
  </r>
  <r>
    <x v="4918"/>
    <x v="4910"/>
    <n v="704"/>
    <x v="299"/>
    <n v="13.27"/>
    <n v="2"/>
    <n v="26.54"/>
    <d v="2018-04-06T00:00:00"/>
    <m/>
    <x v="23"/>
    <x v="1"/>
  </r>
  <r>
    <x v="4919"/>
    <x v="4911"/>
    <n v="644"/>
    <x v="267"/>
    <n v="31.74"/>
    <n v="1"/>
    <n v="31.74"/>
    <d v="2018-04-18T00:00:00"/>
    <m/>
    <x v="23"/>
    <x v="1"/>
  </r>
  <r>
    <x v="4920"/>
    <x v="4912"/>
    <n v="644"/>
    <x v="267"/>
    <n v="59.54"/>
    <n v="1"/>
    <n v="59.54"/>
    <d v="2018-04-17T00:00:00"/>
    <m/>
    <x v="23"/>
    <x v="1"/>
  </r>
  <r>
    <x v="4921"/>
    <x v="4913"/>
    <n v="644"/>
    <x v="267"/>
    <n v="101.55"/>
    <n v="1"/>
    <n v="101.55"/>
    <d v="2018-04-17T00:00:00"/>
    <m/>
    <x v="23"/>
    <x v="1"/>
  </r>
  <r>
    <x v="4922"/>
    <x v="4914"/>
    <n v="111"/>
    <x v="28"/>
    <n v="48.61"/>
    <n v="1"/>
    <n v="48.61"/>
    <d v="2017-05-02T00:00:00"/>
    <m/>
    <x v="60"/>
    <x v="1"/>
  </r>
  <r>
    <x v="4923"/>
    <x v="4915"/>
    <n v="15"/>
    <x v="298"/>
    <n v="2.5"/>
    <n v="1"/>
    <n v="2.5"/>
    <d v="2018-04-12T00:00:00"/>
    <d v="2018-04-12T00:00:00"/>
    <x v="23"/>
    <x v="29"/>
  </r>
  <r>
    <x v="4924"/>
    <x v="4916"/>
    <n v="1199"/>
    <x v="262"/>
    <n v="5.74"/>
    <n v="2"/>
    <n v="11.48"/>
    <d v="2018-04-10T00:00:00"/>
    <d v="2018-04-10T00:00:00"/>
    <x v="23"/>
    <x v="29"/>
  </r>
  <r>
    <x v="4925"/>
    <x v="4917"/>
    <n v="1199"/>
    <x v="262"/>
    <n v="5"/>
    <n v="5"/>
    <n v="25"/>
    <d v="2018-05-02T00:00:00"/>
    <d v="2018-05-02T00:00:00"/>
    <x v="43"/>
    <x v="13"/>
  </r>
  <r>
    <x v="4926"/>
    <x v="4918"/>
    <n v="111"/>
    <x v="28"/>
    <n v="28.85"/>
    <n v="1"/>
    <n v="28.85"/>
    <d v="2018-02-13T00:00:00"/>
    <d v="2018-02-12T00:00:00"/>
    <x v="26"/>
    <x v="11"/>
  </r>
  <r>
    <x v="4927"/>
    <x v="4919"/>
    <n v="111"/>
    <x v="28"/>
    <n v="43.27"/>
    <n v="1"/>
    <n v="43.27"/>
    <d v="2018-01-11T00:00:00"/>
    <d v="2018-01-09T00:00:00"/>
    <x v="42"/>
    <x v="39"/>
  </r>
  <r>
    <x v="4928"/>
    <x v="4920"/>
    <n v="15"/>
    <x v="298"/>
    <n v="2.42"/>
    <n v="1"/>
    <n v="2.42"/>
    <d v="2018-04-30T00:00:00"/>
    <d v="2018-04-28T00:00:00"/>
    <x v="43"/>
    <x v="13"/>
  </r>
  <r>
    <x v="4929"/>
    <x v="4921"/>
    <n v="455"/>
    <x v="272"/>
    <n v="1.81"/>
    <n v="3"/>
    <n v="5.43"/>
    <d v="2018-04-23T00:00:00"/>
    <d v="2018-04-21T00:00:00"/>
    <x v="23"/>
    <x v="29"/>
  </r>
  <r>
    <x v="4930"/>
    <x v="4922"/>
    <n v="880"/>
    <x v="285"/>
    <n v="140.5"/>
    <n v="1"/>
    <n v="140.5"/>
    <d v="2018-03-08T00:00:00"/>
    <d v="2018-03-07T00:00:00"/>
    <x v="4"/>
    <x v="4"/>
  </r>
  <r>
    <x v="4931"/>
    <x v="4923"/>
    <n v="644"/>
    <x v="267"/>
    <n v="8.1"/>
    <n v="1"/>
    <n v="8.1"/>
    <d v="2018-03-17T00:00:00"/>
    <d v="2018-03-16T00:00:00"/>
    <x v="4"/>
    <x v="4"/>
  </r>
  <r>
    <x v="4932"/>
    <x v="4924"/>
    <n v="609"/>
    <x v="282"/>
    <n v="8.49"/>
    <n v="1"/>
    <n v="8.49"/>
    <d v="2018-04-26T00:00:00"/>
    <d v="2018-04-25T00:00:00"/>
    <x v="43"/>
    <x v="29"/>
  </r>
  <r>
    <x v="4933"/>
    <x v="4925"/>
    <n v="609"/>
    <x v="282"/>
    <n v="6.29"/>
    <n v="1"/>
    <n v="6.29"/>
    <d v="2018-05-03T00:00:00"/>
    <d v="2018-05-03T00:00:00"/>
    <x v="43"/>
    <x v="13"/>
  </r>
  <r>
    <x v="4934"/>
    <x v="4926"/>
    <n v="685"/>
    <x v="279"/>
    <n v="18.37"/>
    <n v="1"/>
    <n v="18.37"/>
    <d v="2018-01-29T00:00:00"/>
    <d v="2018-01-27T00:00:00"/>
    <x v="26"/>
    <x v="11"/>
  </r>
  <r>
    <x v="4935"/>
    <x v="4927"/>
    <n v="863"/>
    <x v="123"/>
    <n v="5.15"/>
    <n v="1"/>
    <n v="5.15"/>
    <d v="2018-05-03T00:00:00"/>
    <d v="2018-05-03T00:00:00"/>
    <x v="43"/>
    <x v="13"/>
  </r>
  <r>
    <x v="4936"/>
    <x v="4928"/>
    <n v="18"/>
    <x v="284"/>
    <n v="3.34"/>
    <n v="12"/>
    <n v="40.08"/>
    <d v="2018-05-05T00:00:00"/>
    <d v="2018-05-05T00:00:00"/>
    <x v="43"/>
    <x v="13"/>
  </r>
  <r>
    <x v="4937"/>
    <x v="4929"/>
    <n v="18"/>
    <x v="284"/>
    <n v="10.01"/>
    <n v="10"/>
    <n v="100.1"/>
    <d v="2018-05-07T00:00:00"/>
    <d v="2018-05-05T00:00:00"/>
    <x v="43"/>
    <x v="13"/>
  </r>
  <r>
    <x v="4938"/>
    <x v="4930"/>
    <n v="345"/>
    <x v="260"/>
    <n v="50.44"/>
    <n v="1"/>
    <n v="50.44"/>
    <d v="2018-04-18T00:00:00"/>
    <d v="2018-04-18T00:00:00"/>
    <x v="23"/>
    <x v="29"/>
  </r>
  <r>
    <x v="4939"/>
    <x v="4931"/>
    <n v="1199"/>
    <x v="262"/>
    <n v="25.45"/>
    <n v="1"/>
    <n v="25.45"/>
    <d v="2017-05-02T00:00:00"/>
    <d v="2017-05-02T00:00:00"/>
    <x v="60"/>
    <x v="48"/>
  </r>
  <r>
    <x v="4940"/>
    <x v="4932"/>
    <n v="1199"/>
    <x v="262"/>
    <n v="41.84"/>
    <n v="1"/>
    <n v="41.84"/>
    <d v="2018-01-02T00:00:00"/>
    <m/>
    <x v="42"/>
    <x v="1"/>
  </r>
  <r>
    <x v="4941"/>
    <x v="4933"/>
    <n v="111"/>
    <x v="28"/>
    <n v="8.5500000000000007"/>
    <n v="8"/>
    <n v="68.400000000000006"/>
    <d v="2018-03-26T00:00:00"/>
    <d v="2018-04-17T00:00:00"/>
    <x v="4"/>
    <x v="29"/>
  </r>
  <r>
    <x v="4942"/>
    <x v="4934"/>
    <n v="206"/>
    <x v="89"/>
    <n v="24.62"/>
    <n v="1"/>
    <n v="24.62"/>
    <d v="2018-05-02T00:00:00"/>
    <d v="2018-04-30T00:00:00"/>
    <x v="43"/>
    <x v="13"/>
  </r>
  <r>
    <x v="4943"/>
    <x v="4935"/>
    <n v="267"/>
    <x v="265"/>
    <n v="21.4"/>
    <n v="2"/>
    <n v="42.8"/>
    <d v="2018-02-27T00:00:00"/>
    <d v="2018-02-26T00:00:00"/>
    <x v="4"/>
    <x v="4"/>
  </r>
  <r>
    <x v="4944"/>
    <x v="4936"/>
    <n v="15"/>
    <x v="298"/>
    <n v="9.5"/>
    <n v="20"/>
    <n v="190"/>
    <d v="2018-03-26T00:00:00"/>
    <d v="2018-04-16T00:00:00"/>
    <x v="4"/>
    <x v="29"/>
  </r>
  <r>
    <x v="4945"/>
    <x v="4937"/>
    <n v="1199"/>
    <x v="262"/>
    <n v="12.55"/>
    <n v="1"/>
    <n v="12.55"/>
    <d v="2018-04-26T00:00:00"/>
    <d v="2018-04-26T00:00:00"/>
    <x v="43"/>
    <x v="13"/>
  </r>
  <r>
    <x v="4946"/>
    <x v="4938"/>
    <n v="206"/>
    <x v="89"/>
    <n v="3.04"/>
    <n v="2"/>
    <n v="6.08"/>
    <d v="2018-02-22T00:00:00"/>
    <d v="2018-04-25T00:00:00"/>
    <x v="26"/>
    <x v="29"/>
  </r>
  <r>
    <x v="4947"/>
    <x v="4939"/>
    <n v="111"/>
    <x v="28"/>
    <n v="8.49"/>
    <n v="1"/>
    <n v="8.49"/>
    <d v="2018-04-30T00:00:00"/>
    <d v="2018-04-30T00:00:00"/>
    <x v="43"/>
    <x v="13"/>
  </r>
  <r>
    <x v="4948"/>
    <x v="4940"/>
    <n v="795"/>
    <x v="355"/>
    <n v="4.6100000000000003"/>
    <n v="1"/>
    <n v="4.6100000000000003"/>
    <d v="2018-04-26T00:00:00"/>
    <d v="2018-04-26T00:00:00"/>
    <x v="43"/>
    <x v="13"/>
  </r>
  <r>
    <x v="4949"/>
    <x v="4941"/>
    <n v="318"/>
    <x v="63"/>
    <n v="16.3"/>
    <n v="1"/>
    <n v="16.3"/>
    <d v="2018-05-02T00:00:00"/>
    <d v="2018-05-02T00:00:00"/>
    <x v="43"/>
    <x v="13"/>
  </r>
  <r>
    <x v="4950"/>
    <x v="4942"/>
    <n v="318"/>
    <x v="63"/>
    <n v="8.15"/>
    <n v="1"/>
    <n v="8.15"/>
    <d v="2016-10-20T00:00:00"/>
    <d v="2016-10-20T00:00:00"/>
    <x v="32"/>
    <x v="5"/>
  </r>
  <r>
    <x v="4951"/>
    <x v="4943"/>
    <n v="523"/>
    <x v="270"/>
    <n v="8.15"/>
    <n v="1"/>
    <n v="8.15"/>
    <d v="2017-12-14T00:00:00"/>
    <d v="2017-12-14T00:00:00"/>
    <x v="6"/>
    <x v="7"/>
  </r>
  <r>
    <x v="4952"/>
    <x v="4944"/>
    <n v="863"/>
    <x v="123"/>
    <n v="4.68"/>
    <n v="7"/>
    <n v="32.76"/>
    <d v="2018-04-14T00:00:00"/>
    <d v="2018-03-28T00:00:00"/>
    <x v="23"/>
    <x v="29"/>
  </r>
  <r>
    <x v="4953"/>
    <x v="4945"/>
    <n v="863"/>
    <x v="123"/>
    <n v="6.24"/>
    <n v="10"/>
    <n v="62.400000000000006"/>
    <d v="2018-04-26T00:00:00"/>
    <m/>
    <x v="43"/>
    <x v="1"/>
  </r>
  <r>
    <x v="4954"/>
    <x v="4946"/>
    <n v="863"/>
    <x v="123"/>
    <n v="6.24"/>
    <n v="11"/>
    <n v="68.64"/>
    <d v="2018-02-07T00:00:00"/>
    <d v="2018-04-26T00:00:00"/>
    <x v="26"/>
    <x v="13"/>
  </r>
  <r>
    <x v="4955"/>
    <x v="4947"/>
    <n v="206"/>
    <x v="89"/>
    <n v="20.97"/>
    <n v="1"/>
    <n v="20.97"/>
    <d v="2018-04-18T00:00:00"/>
    <d v="2018-04-18T00:00:00"/>
    <x v="23"/>
    <x v="29"/>
  </r>
  <r>
    <x v="4956"/>
    <x v="4948"/>
    <n v="654"/>
    <x v="269"/>
    <n v="2.5"/>
    <n v="1"/>
    <n v="2.5"/>
    <d v="2018-05-02T00:00:00"/>
    <m/>
    <x v="43"/>
    <x v="1"/>
  </r>
  <r>
    <x v="4957"/>
    <x v="4949"/>
    <n v="644"/>
    <x v="267"/>
    <n v="8.35"/>
    <n v="3"/>
    <n v="25.049999999999997"/>
    <d v="2018-04-03T00:00:00"/>
    <d v="2018-05-07T00:00:00"/>
    <x v="23"/>
    <x v="13"/>
  </r>
  <r>
    <x v="4958"/>
    <x v="4950"/>
    <n v="1199"/>
    <x v="262"/>
    <n v="12.55"/>
    <n v="1"/>
    <n v="12.55"/>
    <d v="2018-05-04T00:00:00"/>
    <d v="2018-05-04T00:00:00"/>
    <x v="43"/>
    <x v="13"/>
  </r>
  <r>
    <x v="4959"/>
    <x v="4951"/>
    <n v="493"/>
    <x v="170"/>
    <n v="1.73"/>
    <n v="1"/>
    <n v="1.73"/>
    <d v="2012-10-08T00:00:00"/>
    <d v="2012-10-08T00:00:00"/>
    <x v="83"/>
    <x v="15"/>
  </r>
  <r>
    <x v="4960"/>
    <x v="4952"/>
    <n v="709"/>
    <x v="57"/>
    <n v="6.63"/>
    <n v="1"/>
    <n v="6.63"/>
    <d v="2018-03-05T00:00:00"/>
    <d v="2018-03-05T00:00:00"/>
    <x v="4"/>
    <x v="4"/>
  </r>
  <r>
    <x v="4961"/>
    <x v="4953"/>
    <n v="15"/>
    <x v="298"/>
    <n v="19.399999999999999"/>
    <n v="1"/>
    <n v="19.399999999999999"/>
    <d v="2017-12-19T00:00:00"/>
    <d v="2018-03-04T00:00:00"/>
    <x v="6"/>
    <x v="4"/>
  </r>
  <r>
    <x v="4962"/>
    <x v="4954"/>
    <n v="15"/>
    <x v="298"/>
    <n v="36.950000000000003"/>
    <n v="2"/>
    <n v="73.900000000000006"/>
    <d v="2017-12-19T00:00:00"/>
    <m/>
    <x v="6"/>
    <x v="1"/>
  </r>
  <r>
    <x v="4963"/>
    <x v="4955"/>
    <n v="111"/>
    <x v="28"/>
    <n v="21.86"/>
    <n v="2"/>
    <n v="43.72"/>
    <d v="2017-12-19T00:00:00"/>
    <m/>
    <x v="6"/>
    <x v="1"/>
  </r>
  <r>
    <x v="4964"/>
    <x v="4956"/>
    <n v="111"/>
    <x v="28"/>
    <n v="23.42"/>
    <n v="2"/>
    <n v="46.84"/>
    <d v="2017-12-19T00:00:00"/>
    <d v="2017-12-22T00:00:00"/>
    <x v="6"/>
    <x v="7"/>
  </r>
  <r>
    <x v="4965"/>
    <x v="4957"/>
    <n v="111"/>
    <x v="28"/>
    <n v="43.71"/>
    <n v="1"/>
    <n v="43.71"/>
    <d v="2017-12-19T00:00:00"/>
    <m/>
    <x v="6"/>
    <x v="1"/>
  </r>
  <r>
    <x v="4966"/>
    <x v="4958"/>
    <n v="679"/>
    <x v="368"/>
    <n v="7.31"/>
    <n v="1"/>
    <n v="7.31"/>
    <d v="2017-10-25T00:00:00"/>
    <d v="2017-10-21T00:00:00"/>
    <x v="33"/>
    <x v="30"/>
  </r>
  <r>
    <x v="4967"/>
    <x v="4959"/>
    <n v="777"/>
    <x v="340"/>
    <n v="17.16"/>
    <n v="1"/>
    <n v="17.16"/>
    <d v="2018-04-21T00:00:00"/>
    <d v="2018-04-21T00:00:00"/>
    <x v="23"/>
    <x v="29"/>
  </r>
  <r>
    <x v="4968"/>
    <x v="4960"/>
    <n v="456"/>
    <x v="125"/>
    <n v="4.6100000000000003"/>
    <n v="1"/>
    <n v="4.6100000000000003"/>
    <d v="2018-03-16T00:00:00"/>
    <d v="2018-03-16T00:00:00"/>
    <x v="4"/>
    <x v="4"/>
  </r>
  <r>
    <x v="4969"/>
    <x v="4961"/>
    <n v="276"/>
    <x v="304"/>
    <n v="2.89"/>
    <n v="2"/>
    <n v="5.78"/>
    <d v="2018-05-07T00:00:00"/>
    <d v="2018-05-05T00:00:00"/>
    <x v="43"/>
    <x v="13"/>
  </r>
  <r>
    <x v="4970"/>
    <x v="4962"/>
    <n v="654"/>
    <x v="269"/>
    <n v="26.35"/>
    <n v="1"/>
    <n v="26.35"/>
    <d v="2018-04-09T00:00:00"/>
    <d v="2018-04-07T00:00:00"/>
    <x v="23"/>
    <x v="29"/>
  </r>
  <r>
    <x v="4971"/>
    <x v="4963"/>
    <n v="1006"/>
    <x v="329"/>
    <n v="7.2"/>
    <n v="1"/>
    <n v="7.2"/>
    <d v="2017-10-16T00:00:00"/>
    <d v="2017-10-16T00:00:00"/>
    <x v="33"/>
    <x v="30"/>
  </r>
  <r>
    <x v="4972"/>
    <x v="4964"/>
    <n v="788"/>
    <x v="77"/>
    <n v="8.9"/>
    <n v="2"/>
    <n v="17.8"/>
    <d v="2017-10-26T00:00:00"/>
    <d v="2017-11-07T00:00:00"/>
    <x v="33"/>
    <x v="40"/>
  </r>
  <r>
    <x v="4973"/>
    <x v="4965"/>
    <n v="78"/>
    <x v="326"/>
    <n v="5.59"/>
    <n v="1"/>
    <n v="5.59"/>
    <d v="2018-01-08T00:00:00"/>
    <d v="2018-01-08T00:00:00"/>
    <x v="42"/>
    <x v="39"/>
  </r>
  <r>
    <x v="4974"/>
    <x v="4966"/>
    <n v="1006"/>
    <x v="329"/>
    <n v="7.43"/>
    <n v="1"/>
    <n v="7.43"/>
    <d v="2018-02-06T00:00:00"/>
    <d v="2018-02-06T00:00:00"/>
    <x v="26"/>
    <x v="11"/>
  </r>
  <r>
    <x v="4975"/>
    <x v="4967"/>
    <n v="611"/>
    <x v="47"/>
    <n v="3.34"/>
    <n v="2"/>
    <n v="6.68"/>
    <d v="2018-05-02T00:00:00"/>
    <d v="2018-05-02T00:00:00"/>
    <x v="43"/>
    <x v="13"/>
  </r>
  <r>
    <x v="4976"/>
    <x v="4968"/>
    <n v="736"/>
    <x v="293"/>
    <n v="5"/>
    <n v="3"/>
    <n v="15"/>
    <d v="2018-03-27T00:00:00"/>
    <d v="2018-04-23T00:00:00"/>
    <x v="23"/>
    <x v="29"/>
  </r>
  <r>
    <x v="4977"/>
    <x v="4969"/>
    <n v="736"/>
    <x v="293"/>
    <n v="3.95"/>
    <n v="2"/>
    <n v="7.9"/>
    <d v="2018-04-25T00:00:00"/>
    <d v="2018-04-25T00:00:00"/>
    <x v="23"/>
    <x v="29"/>
  </r>
  <r>
    <x v="4978"/>
    <x v="4970"/>
    <n v="736"/>
    <x v="293"/>
    <n v="4.9000000000000004"/>
    <n v="2"/>
    <n v="9.8000000000000007"/>
    <d v="2018-05-02T00:00:00"/>
    <d v="2018-04-30T00:00:00"/>
    <x v="43"/>
    <x v="13"/>
  </r>
  <r>
    <x v="4979"/>
    <x v="4971"/>
    <n v="736"/>
    <x v="293"/>
    <n v="3.75"/>
    <n v="1"/>
    <n v="3.75"/>
    <d v="2018-03-06T00:00:00"/>
    <d v="2018-03-05T00:00:00"/>
    <x v="4"/>
    <x v="4"/>
  </r>
  <r>
    <x v="4980"/>
    <x v="4972"/>
    <n v="611"/>
    <x v="47"/>
    <n v="10.01"/>
    <n v="1"/>
    <n v="10.01"/>
    <d v="2017-12-27T00:00:00"/>
    <d v="2017-12-26T00:00:00"/>
    <x v="42"/>
    <x v="7"/>
  </r>
  <r>
    <x v="4981"/>
    <x v="4973"/>
    <n v="78"/>
    <x v="326"/>
    <n v="11.18"/>
    <n v="1"/>
    <n v="11.18"/>
    <d v="2018-04-26T00:00:00"/>
    <d v="2018-04-26T00:00:00"/>
    <x v="43"/>
    <x v="13"/>
  </r>
  <r>
    <x v="4982"/>
    <x v="4974"/>
    <n v="736"/>
    <x v="293"/>
    <n v="8.9499999999999993"/>
    <n v="1"/>
    <n v="8.9499999999999993"/>
    <d v="2018-01-16T00:00:00"/>
    <d v="2018-01-16T00:00:00"/>
    <x v="42"/>
    <x v="39"/>
  </r>
  <r>
    <x v="4983"/>
    <x v="4975"/>
    <n v="704"/>
    <x v="299"/>
    <n v="5.62"/>
    <n v="2"/>
    <n v="11.24"/>
    <d v="2018-05-04T00:00:00"/>
    <d v="2018-05-03T00:00:00"/>
    <x v="43"/>
    <x v="13"/>
  </r>
  <r>
    <x v="4984"/>
    <x v="4976"/>
    <n v="709"/>
    <x v="57"/>
    <n v="2.5"/>
    <n v="1"/>
    <n v="2.5"/>
    <d v="2018-04-19T00:00:00"/>
    <d v="2018-04-19T00:00:00"/>
    <x v="23"/>
    <x v="29"/>
  </r>
  <r>
    <x v="4985"/>
    <x v="4977"/>
    <n v="14"/>
    <x v="259"/>
    <n v="10.33"/>
    <n v="2"/>
    <n v="20.66"/>
    <d v="2018-05-07T00:00:00"/>
    <d v="2018-05-05T00:00:00"/>
    <x v="43"/>
    <x v="13"/>
  </r>
  <r>
    <x v="4986"/>
    <x v="4978"/>
    <n v="14"/>
    <x v="259"/>
    <n v="8.4499999999999993"/>
    <n v="2"/>
    <n v="16.899999999999999"/>
    <d v="2017-10-05T00:00:00"/>
    <d v="2018-03-28T00:00:00"/>
    <x v="33"/>
    <x v="29"/>
  </r>
  <r>
    <x v="4987"/>
    <x v="4979"/>
    <n v="1008"/>
    <x v="314"/>
    <n v="5.09"/>
    <n v="2"/>
    <n v="10.18"/>
    <d v="2018-04-28T00:00:00"/>
    <d v="2018-04-27T00:00:00"/>
    <x v="43"/>
    <x v="13"/>
  </r>
  <r>
    <x v="4988"/>
    <x v="4980"/>
    <n v="736"/>
    <x v="293"/>
    <n v="4.99"/>
    <n v="1"/>
    <n v="4.99"/>
    <d v="2018-05-07T00:00:00"/>
    <d v="2018-05-04T00:00:00"/>
    <x v="43"/>
    <x v="13"/>
  </r>
  <r>
    <x v="4989"/>
    <x v="4981"/>
    <n v="523"/>
    <x v="270"/>
    <n v="16.3"/>
    <n v="1"/>
    <n v="16.3"/>
    <d v="2018-04-27T00:00:00"/>
    <d v="2018-04-27T00:00:00"/>
    <x v="43"/>
    <x v="13"/>
  </r>
  <r>
    <x v="4990"/>
    <x v="4982"/>
    <n v="1079"/>
    <x v="295"/>
    <n v="19.84"/>
    <n v="1"/>
    <n v="19.84"/>
    <d v="2018-05-04T00:00:00"/>
    <d v="2018-05-03T00:00:00"/>
    <x v="43"/>
    <x v="13"/>
  </r>
  <r>
    <x v="4991"/>
    <x v="4983"/>
    <n v="1142"/>
    <x v="277"/>
    <n v="7.54"/>
    <n v="1"/>
    <n v="7.54"/>
    <d v="2018-04-20T00:00:00"/>
    <d v="2018-04-20T00:00:00"/>
    <x v="23"/>
    <x v="29"/>
  </r>
  <r>
    <x v="4992"/>
    <x v="4984"/>
    <n v="345"/>
    <x v="260"/>
    <n v="1.37"/>
    <n v="3"/>
    <n v="4.1100000000000003"/>
    <d v="2018-05-07T00:00:00"/>
    <d v="2018-05-05T00:00:00"/>
    <x v="43"/>
    <x v="13"/>
  </r>
  <r>
    <x v="4993"/>
    <x v="4985"/>
    <n v="685"/>
    <x v="279"/>
    <n v="36.75"/>
    <n v="1"/>
    <n v="36.75"/>
    <d v="2017-02-09T00:00:00"/>
    <d v="2017-02-08T00:00:00"/>
    <x v="40"/>
    <x v="34"/>
  </r>
  <r>
    <x v="4994"/>
    <x v="4986"/>
    <n v="685"/>
    <x v="279"/>
    <n v="47.99"/>
    <n v="1"/>
    <n v="47.99"/>
    <d v="2018-04-11T00:00:00"/>
    <d v="2018-04-19T00:00:00"/>
    <x v="23"/>
    <x v="29"/>
  </r>
  <r>
    <x v="4995"/>
    <x v="4987"/>
    <n v="111"/>
    <x v="28"/>
    <n v="5.62"/>
    <n v="1"/>
    <n v="5.62"/>
    <d v="2014-12-01T00:00:00"/>
    <d v="2015-01-26T00:00:00"/>
    <x v="64"/>
    <x v="70"/>
  </r>
  <r>
    <x v="4996"/>
    <x v="4988"/>
    <n v="345"/>
    <x v="260"/>
    <n v="11.24"/>
    <n v="1"/>
    <n v="11.24"/>
    <d v="2018-05-04T00:00:00"/>
    <d v="2018-05-03T00:00:00"/>
    <x v="43"/>
    <x v="13"/>
  </r>
  <r>
    <x v="4997"/>
    <x v="4989"/>
    <n v="345"/>
    <x v="260"/>
    <n v="1.98"/>
    <n v="1"/>
    <n v="1.98"/>
    <d v="2018-01-02T00:00:00"/>
    <d v="2017-12-30T00:00:00"/>
    <x v="42"/>
    <x v="39"/>
  </r>
  <r>
    <x v="4998"/>
    <x v="4990"/>
    <n v="718"/>
    <x v="274"/>
    <n v="5.87"/>
    <n v="2"/>
    <n v="11.74"/>
    <d v="2018-04-24T00:00:00"/>
    <d v="2018-04-24T00:00:00"/>
    <x v="23"/>
    <x v="29"/>
  </r>
  <r>
    <x v="4999"/>
    <x v="4991"/>
    <n v="14"/>
    <x v="259"/>
    <n v="2.83"/>
    <n v="1"/>
    <n v="2.83"/>
    <d v="2018-04-20T00:00:00"/>
    <d v="2018-04-20T00:00:00"/>
    <x v="23"/>
    <x v="29"/>
  </r>
  <r>
    <x v="5000"/>
    <x v="4992"/>
    <n v="267"/>
    <x v="265"/>
    <n v="2.5"/>
    <n v="2"/>
    <n v="5"/>
    <d v="2018-02-06T00:00:00"/>
    <d v="2018-03-26T00:00:00"/>
    <x v="26"/>
    <x v="4"/>
  </r>
  <r>
    <x v="5001"/>
    <x v="4993"/>
    <n v="1199"/>
    <x v="262"/>
    <n v="5.74"/>
    <n v="2"/>
    <n v="11.48"/>
    <d v="2018-03-24T00:00:00"/>
    <d v="2018-03-23T00:00:00"/>
    <x v="4"/>
    <x v="4"/>
  </r>
  <r>
    <x v="5002"/>
    <x v="4994"/>
    <n v="523"/>
    <x v="270"/>
    <n v="75.599999999999994"/>
    <n v="1"/>
    <n v="75.599999999999994"/>
    <d v="2018-04-28T00:00:00"/>
    <d v="2018-04-27T00:00:00"/>
    <x v="43"/>
    <x v="13"/>
  </r>
  <r>
    <x v="5003"/>
    <x v="4995"/>
    <n v="345"/>
    <x v="260"/>
    <n v="1.53"/>
    <n v="3"/>
    <n v="4.59"/>
    <d v="2018-05-04T00:00:00"/>
    <d v="2018-05-07T00:00:00"/>
    <x v="43"/>
    <x v="13"/>
  </r>
  <r>
    <x v="5004"/>
    <x v="4996"/>
    <n v="1199"/>
    <x v="262"/>
    <n v="8.6"/>
    <n v="2"/>
    <n v="17.2"/>
    <d v="2018-05-04T00:00:00"/>
    <d v="2018-05-04T00:00:00"/>
    <x v="43"/>
    <x v="13"/>
  </r>
  <r>
    <x v="5005"/>
    <x v="4997"/>
    <n v="1199"/>
    <x v="262"/>
    <n v="8.6"/>
    <n v="1"/>
    <n v="8.6"/>
    <d v="2017-05-08T00:00:00"/>
    <d v="2017-05-06T00:00:00"/>
    <x v="60"/>
    <x v="48"/>
  </r>
  <r>
    <x v="5006"/>
    <x v="4998"/>
    <n v="1199"/>
    <x v="262"/>
    <n v="9.19"/>
    <n v="1"/>
    <n v="9.19"/>
    <d v="2018-02-12T00:00:00"/>
    <d v="2018-02-11T00:00:00"/>
    <x v="26"/>
    <x v="11"/>
  </r>
  <r>
    <x v="5007"/>
    <x v="4999"/>
    <n v="345"/>
    <x v="260"/>
    <n v="5.81"/>
    <n v="2"/>
    <n v="11.62"/>
    <d v="2018-04-30T00:00:00"/>
    <d v="2018-04-28T00:00:00"/>
    <x v="43"/>
    <x v="13"/>
  </r>
  <r>
    <x v="5008"/>
    <x v="5000"/>
    <n v="599"/>
    <x v="70"/>
    <n v="3.12"/>
    <n v="1"/>
    <n v="3.12"/>
    <d v="2015-09-14T00:00:00"/>
    <d v="2015-09-14T00:00:00"/>
    <x v="24"/>
    <x v="81"/>
  </r>
  <r>
    <x v="5009"/>
    <x v="5001"/>
    <n v="1240"/>
    <x v="381"/>
    <n v="17.95"/>
    <n v="1"/>
    <n v="17.95"/>
    <d v="2018-05-02T00:00:00"/>
    <d v="2018-05-02T00:00:00"/>
    <x v="43"/>
    <x v="13"/>
  </r>
  <r>
    <x v="5010"/>
    <x v="5002"/>
    <n v="345"/>
    <x v="260"/>
    <n v="2.58"/>
    <n v="1"/>
    <n v="2.58"/>
    <d v="2018-01-05T00:00:00"/>
    <d v="2018-01-04T00:00:00"/>
    <x v="42"/>
    <x v="39"/>
  </r>
  <r>
    <x v="5011"/>
    <x v="5003"/>
    <n v="760"/>
    <x v="156"/>
    <n v="3.12"/>
    <n v="2"/>
    <n v="6.24"/>
    <d v="2018-01-13T00:00:00"/>
    <d v="2018-01-12T00:00:00"/>
    <x v="42"/>
    <x v="39"/>
  </r>
  <r>
    <x v="5012"/>
    <x v="5004"/>
    <n v="140"/>
    <x v="80"/>
    <n v="16.3"/>
    <n v="1"/>
    <n v="16.3"/>
    <d v="2018-02-22T00:00:00"/>
    <d v="2018-02-22T00:00:00"/>
    <x v="26"/>
    <x v="11"/>
  </r>
  <r>
    <x v="5013"/>
    <x v="5005"/>
    <n v="1008"/>
    <x v="314"/>
    <n v="9.99"/>
    <n v="2"/>
    <n v="19.98"/>
    <d v="2018-04-27T00:00:00"/>
    <d v="2018-04-27T00:00:00"/>
    <x v="43"/>
    <x v="13"/>
  </r>
  <r>
    <x v="5014"/>
    <x v="5006"/>
    <n v="140"/>
    <x v="80"/>
    <n v="8.15"/>
    <n v="1"/>
    <n v="8.15"/>
    <d v="2018-03-09T00:00:00"/>
    <d v="2018-03-08T00:00:00"/>
    <x v="4"/>
    <x v="4"/>
  </r>
  <r>
    <x v="5015"/>
    <x v="5007"/>
    <n v="654"/>
    <x v="269"/>
    <n v="20.11"/>
    <n v="1"/>
    <n v="20.11"/>
    <d v="2018-05-07T00:00:00"/>
    <d v="2018-05-04T00:00:00"/>
    <x v="43"/>
    <x v="13"/>
  </r>
  <r>
    <x v="5016"/>
    <x v="5008"/>
    <n v="834"/>
    <x v="289"/>
    <n v="28.18"/>
    <n v="2"/>
    <n v="56.36"/>
    <d v="2018-03-29T00:00:00"/>
    <d v="2018-03-28T00:00:00"/>
    <x v="23"/>
    <x v="29"/>
  </r>
  <r>
    <x v="5017"/>
    <x v="5009"/>
    <n v="834"/>
    <x v="289"/>
    <n v="84.53"/>
    <n v="1"/>
    <n v="84.53"/>
    <d v="2017-10-19T00:00:00"/>
    <d v="2017-10-18T00:00:00"/>
    <x v="33"/>
    <x v="30"/>
  </r>
  <r>
    <x v="5018"/>
    <x v="5010"/>
    <n v="1008"/>
    <x v="314"/>
    <n v="3.89"/>
    <n v="4"/>
    <n v="15.56"/>
    <d v="2018-04-30T00:00:00"/>
    <d v="2018-05-03T00:00:00"/>
    <x v="43"/>
    <x v="13"/>
  </r>
  <r>
    <x v="5019"/>
    <x v="5011"/>
    <n v="426"/>
    <x v="294"/>
    <n v="52.95"/>
    <n v="1"/>
    <n v="52.95"/>
    <d v="2018-03-29T00:00:00"/>
    <d v="2018-03-28T00:00:00"/>
    <x v="23"/>
    <x v="29"/>
  </r>
  <r>
    <x v="5020"/>
    <x v="5012"/>
    <n v="599"/>
    <x v="70"/>
    <n v="26.74"/>
    <n v="1"/>
    <n v="26.74"/>
    <d v="2018-03-10T00:00:00"/>
    <d v="2018-03-09T00:00:00"/>
    <x v="4"/>
    <x v="4"/>
  </r>
  <r>
    <x v="5021"/>
    <x v="5013"/>
    <n v="644"/>
    <x v="267"/>
    <n v="5.62"/>
    <n v="2"/>
    <n v="11.24"/>
    <d v="2018-02-28T00:00:00"/>
    <d v="2018-04-09T00:00:00"/>
    <x v="4"/>
    <x v="29"/>
  </r>
  <r>
    <x v="5022"/>
    <x v="5014"/>
    <n v="644"/>
    <x v="267"/>
    <n v="5.62"/>
    <n v="2"/>
    <n v="11.24"/>
    <d v="2017-09-19T00:00:00"/>
    <d v="2017-09-19T00:00:00"/>
    <x v="37"/>
    <x v="33"/>
  </r>
  <r>
    <x v="5023"/>
    <x v="5015"/>
    <n v="1008"/>
    <x v="314"/>
    <n v="2.2599999999999998"/>
    <n v="103"/>
    <n v="232.77999999999997"/>
    <d v="2018-05-05T00:00:00"/>
    <d v="2018-05-07T00:00:00"/>
    <x v="43"/>
    <x v="13"/>
  </r>
  <r>
    <x v="5024"/>
    <x v="5016"/>
    <n v="1199"/>
    <x v="262"/>
    <n v="9.99"/>
    <n v="2"/>
    <n v="19.98"/>
    <d v="2018-04-17T00:00:00"/>
    <d v="2018-04-16T00:00:00"/>
    <x v="23"/>
    <x v="29"/>
  </r>
  <r>
    <x v="5025"/>
    <x v="5017"/>
    <n v="644"/>
    <x v="267"/>
    <n v="3.89"/>
    <n v="1"/>
    <n v="3.89"/>
    <d v="2014-08-15T00:00:00"/>
    <d v="2014-09-04T00:00:00"/>
    <x v="96"/>
    <x v="64"/>
  </r>
  <r>
    <x v="5026"/>
    <x v="5018"/>
    <n v="312"/>
    <x v="382"/>
    <n v="7"/>
    <n v="1"/>
    <n v="7"/>
    <d v="2017-12-18T00:00:00"/>
    <d v="2017-12-16T00:00:00"/>
    <x v="6"/>
    <x v="7"/>
  </r>
  <r>
    <x v="5027"/>
    <x v="5019"/>
    <n v="805"/>
    <x v="268"/>
    <n v="4.9000000000000004"/>
    <n v="2"/>
    <n v="9.8000000000000007"/>
    <d v="2018-05-03T00:00:00"/>
    <d v="2018-05-03T00:00:00"/>
    <x v="43"/>
    <x v="13"/>
  </r>
  <r>
    <x v="5028"/>
    <x v="5020"/>
    <n v="493"/>
    <x v="170"/>
    <n v="6.46"/>
    <n v="1"/>
    <n v="6.46"/>
    <d v="2018-02-02T00:00:00"/>
    <d v="2018-02-02T00:00:00"/>
    <x v="26"/>
    <x v="11"/>
  </r>
  <r>
    <x v="5029"/>
    <x v="5021"/>
    <n v="206"/>
    <x v="89"/>
    <n v="23.59"/>
    <n v="2"/>
    <n v="47.18"/>
    <d v="2018-05-02T00:00:00"/>
    <d v="2018-05-02T00:00:00"/>
    <x v="43"/>
    <x v="13"/>
  </r>
  <r>
    <x v="5030"/>
    <x v="5022"/>
    <n v="1131"/>
    <x v="333"/>
    <n v="2.73"/>
    <n v="2"/>
    <n v="5.46"/>
    <d v="2018-05-03T00:00:00"/>
    <d v="2018-05-03T00:00:00"/>
    <x v="43"/>
    <x v="13"/>
  </r>
  <r>
    <x v="5031"/>
    <x v="5023"/>
    <n v="1039"/>
    <x v="108"/>
    <n v="6.74"/>
    <n v="1"/>
    <n v="6.74"/>
    <d v="2018-03-23T00:00:00"/>
    <d v="2018-03-23T00:00:00"/>
    <x v="4"/>
    <x v="4"/>
  </r>
  <r>
    <x v="5032"/>
    <x v="5024"/>
    <n v="355"/>
    <x v="127"/>
    <n v="3.12"/>
    <n v="1"/>
    <n v="3.12"/>
    <d v="2011-04-11T00:00:00"/>
    <d v="2012-04-07T00:00:00"/>
    <x v="36"/>
    <x v="82"/>
  </r>
  <r>
    <x v="5033"/>
    <x v="5025"/>
    <n v="1142"/>
    <x v="277"/>
    <n v="9.59"/>
    <n v="1"/>
    <n v="9.59"/>
    <d v="2018-04-24T00:00:00"/>
    <d v="2018-04-24T00:00:00"/>
    <x v="23"/>
    <x v="29"/>
  </r>
  <r>
    <x v="5034"/>
    <x v="5026"/>
    <n v="1142"/>
    <x v="277"/>
    <n v="19.149999999999999"/>
    <n v="1"/>
    <n v="19.149999999999999"/>
    <d v="2018-04-24T00:00:00"/>
    <d v="2018-04-24T00:00:00"/>
    <x v="23"/>
    <x v="29"/>
  </r>
  <r>
    <x v="5035"/>
    <x v="5027"/>
    <n v="523"/>
    <x v="270"/>
    <n v="6.4"/>
    <n v="1"/>
    <n v="6.4"/>
    <d v="2016-09-09T00:00:00"/>
    <d v="2016-09-12T00:00:00"/>
    <x v="59"/>
    <x v="6"/>
  </r>
  <r>
    <x v="5036"/>
    <x v="5028"/>
    <n v="611"/>
    <x v="47"/>
    <n v="2.5"/>
    <n v="1"/>
    <n v="2.5"/>
    <d v="2018-02-20T00:00:00"/>
    <d v="2018-02-19T00:00:00"/>
    <x v="26"/>
    <x v="11"/>
  </r>
  <r>
    <x v="5037"/>
    <x v="5029"/>
    <n v="734"/>
    <x v="346"/>
    <n v="16"/>
    <n v="1"/>
    <n v="16"/>
    <d v="2018-04-25T00:00:00"/>
    <d v="2018-04-25T00:00:00"/>
    <x v="23"/>
    <x v="29"/>
  </r>
  <r>
    <x v="5038"/>
    <x v="5030"/>
    <n v="644"/>
    <x v="267"/>
    <n v="2.78"/>
    <n v="3"/>
    <n v="8.34"/>
    <d v="2018-05-03T00:00:00"/>
    <d v="2018-05-07T00:00:00"/>
    <x v="43"/>
    <x v="13"/>
  </r>
  <r>
    <x v="5039"/>
    <x v="5031"/>
    <n v="1058"/>
    <x v="297"/>
    <n v="7.21"/>
    <n v="1"/>
    <n v="7.21"/>
    <d v="2018-04-27T00:00:00"/>
    <d v="2018-04-26T00:00:00"/>
    <x v="43"/>
    <x v="13"/>
  </r>
  <r>
    <x v="5040"/>
    <x v="5032"/>
    <n v="455"/>
    <x v="272"/>
    <n v="54.54"/>
    <n v="2"/>
    <n v="109.08"/>
    <d v="2018-04-27T00:00:00"/>
    <d v="2018-04-27T00:00:00"/>
    <x v="43"/>
    <x v="13"/>
  </r>
  <r>
    <x v="5041"/>
    <x v="5033"/>
    <n v="7017"/>
    <x v="261"/>
    <n v="3.12"/>
    <n v="1"/>
    <n v="3.12"/>
    <d v="2015-07-28T00:00:00"/>
    <d v="2015-07-27T00:00:00"/>
    <x v="103"/>
    <x v="49"/>
  </r>
  <r>
    <x v="5042"/>
    <x v="5034"/>
    <n v="399"/>
    <x v="273"/>
    <n v="19.95"/>
    <n v="1"/>
    <n v="19.95"/>
    <d v="2018-02-28T00:00:00"/>
    <d v="2018-02-27T00:00:00"/>
    <x v="4"/>
    <x v="4"/>
  </r>
  <r>
    <x v="5043"/>
    <x v="5035"/>
    <n v="349"/>
    <x v="292"/>
    <n v="17.64"/>
    <n v="1"/>
    <n v="17.64"/>
    <d v="2018-04-27T00:00:00"/>
    <d v="2018-04-26T00:00:00"/>
    <x v="43"/>
    <x v="13"/>
  </r>
  <r>
    <x v="5044"/>
    <x v="5036"/>
    <n v="111"/>
    <x v="28"/>
    <n v="0.95"/>
    <n v="2"/>
    <n v="1.9"/>
    <d v="2018-02-20T00:00:00"/>
    <d v="2018-02-19T00:00:00"/>
    <x v="26"/>
    <x v="11"/>
  </r>
  <r>
    <x v="5045"/>
    <x v="5037"/>
    <n v="1142"/>
    <x v="277"/>
    <n v="3.62"/>
    <n v="1"/>
    <n v="3.62"/>
    <d v="2017-11-17T00:00:00"/>
    <d v="2017-11-17T00:00:00"/>
    <x v="38"/>
    <x v="40"/>
  </r>
  <r>
    <x v="5046"/>
    <x v="5038"/>
    <n v="1039"/>
    <x v="108"/>
    <n v="8.1199999999999992"/>
    <n v="1"/>
    <n v="8.1199999999999992"/>
    <d v="2018-04-20T00:00:00"/>
    <d v="2018-04-19T00:00:00"/>
    <x v="23"/>
    <x v="29"/>
  </r>
  <r>
    <x v="5047"/>
    <x v="5039"/>
    <n v="1039"/>
    <x v="108"/>
    <n v="4.0599999999999996"/>
    <n v="1"/>
    <n v="4.0599999999999996"/>
    <d v="2017-12-05T00:00:00"/>
    <d v="2017-12-05T00:00:00"/>
    <x v="6"/>
    <x v="7"/>
  </r>
  <r>
    <x v="5048"/>
    <x v="5040"/>
    <n v="1138"/>
    <x v="325"/>
    <n v="12.8"/>
    <n v="2"/>
    <n v="25.6"/>
    <d v="2018-03-20T00:00:00"/>
    <d v="2018-03-20T00:00:00"/>
    <x v="4"/>
    <x v="4"/>
  </r>
  <r>
    <x v="5049"/>
    <x v="5041"/>
    <n v="273"/>
    <x v="266"/>
    <n v="1.89"/>
    <n v="1"/>
    <n v="1.89"/>
    <d v="2018-04-19T00:00:00"/>
    <d v="2018-04-19T00:00:00"/>
    <x v="23"/>
    <x v="29"/>
  </r>
  <r>
    <x v="5050"/>
    <x v="5042"/>
    <n v="273"/>
    <x v="266"/>
    <n v="1.95"/>
    <n v="2"/>
    <n v="3.9"/>
    <d v="2018-04-07T00:00:00"/>
    <d v="2018-04-06T00:00:00"/>
    <x v="23"/>
    <x v="29"/>
  </r>
  <r>
    <x v="5051"/>
    <x v="5043"/>
    <n v="273"/>
    <x v="266"/>
    <n v="2.5"/>
    <n v="1"/>
    <n v="2.5"/>
    <d v="2018-05-03T00:00:00"/>
    <d v="2018-05-03T00:00:00"/>
    <x v="43"/>
    <x v="13"/>
  </r>
  <r>
    <x v="5052"/>
    <x v="5044"/>
    <n v="771"/>
    <x v="341"/>
    <n v="5.98"/>
    <n v="1"/>
    <n v="5.98"/>
    <d v="2017-03-30T00:00:00"/>
    <d v="2017-03-29T00:00:00"/>
    <x v="48"/>
    <x v="35"/>
  </r>
  <r>
    <x v="5053"/>
    <x v="5045"/>
    <n v="206"/>
    <x v="89"/>
    <n v="16.239999999999998"/>
    <n v="2"/>
    <n v="32.479999999999997"/>
    <d v="2017-09-18T00:00:00"/>
    <d v="2017-09-18T00:00:00"/>
    <x v="37"/>
    <x v="33"/>
  </r>
  <r>
    <x v="5054"/>
    <x v="5046"/>
    <n v="14"/>
    <x v="259"/>
    <n v="9.59"/>
    <n v="1"/>
    <n v="9.59"/>
    <d v="2018-04-20T00:00:00"/>
    <d v="2018-05-07T00:00:00"/>
    <x v="23"/>
    <x v="13"/>
  </r>
  <r>
    <x v="5055"/>
    <x v="5047"/>
    <n v="1199"/>
    <x v="262"/>
    <n v="9.68"/>
    <n v="2"/>
    <n v="19.36"/>
    <d v="2018-04-17T00:00:00"/>
    <d v="2018-04-16T00:00:00"/>
    <x v="23"/>
    <x v="29"/>
  </r>
  <r>
    <x v="5056"/>
    <x v="5048"/>
    <n v="14"/>
    <x v="259"/>
    <n v="19.149999999999999"/>
    <n v="1"/>
    <n v="19.149999999999999"/>
    <d v="2018-04-20T00:00:00"/>
    <d v="2018-04-20T00:00:00"/>
    <x v="23"/>
    <x v="29"/>
  </r>
  <r>
    <x v="5057"/>
    <x v="5049"/>
    <n v="863"/>
    <x v="123"/>
    <n v="24.6"/>
    <n v="2"/>
    <n v="49.2"/>
    <d v="2013-08-07T00:00:00"/>
    <d v="2011-04-21T00:00:00"/>
    <x v="22"/>
    <x v="68"/>
  </r>
  <r>
    <x v="5058"/>
    <x v="5050"/>
    <n v="14"/>
    <x v="259"/>
    <n v="2.15"/>
    <n v="6"/>
    <n v="12.899999999999999"/>
    <d v="2018-04-06T00:00:00"/>
    <d v="2018-04-17T00:00:00"/>
    <x v="23"/>
    <x v="29"/>
  </r>
  <r>
    <x v="5059"/>
    <x v="5051"/>
    <n v="718"/>
    <x v="274"/>
    <n v="7.79"/>
    <n v="1"/>
    <n v="7.79"/>
    <d v="2018-02-14T00:00:00"/>
    <d v="2018-02-13T00:00:00"/>
    <x v="26"/>
    <x v="11"/>
  </r>
  <r>
    <x v="5060"/>
    <x v="5052"/>
    <n v="147"/>
    <x v="352"/>
    <n v="7.87"/>
    <n v="2"/>
    <n v="15.74"/>
    <d v="2018-04-11T00:00:00"/>
    <d v="2018-04-11T00:00:00"/>
    <x v="23"/>
    <x v="29"/>
  </r>
  <r>
    <x v="5061"/>
    <x v="5053"/>
    <n v="1142"/>
    <x v="277"/>
    <n v="2.5"/>
    <n v="1"/>
    <n v="2.5"/>
    <d v="2018-02-21T00:00:00"/>
    <d v="2018-02-21T00:00:00"/>
    <x v="26"/>
    <x v="11"/>
  </r>
  <r>
    <x v="5062"/>
    <x v="5054"/>
    <n v="345"/>
    <x v="260"/>
    <n v="6.73"/>
    <n v="1"/>
    <n v="6.73"/>
    <d v="2018-02-27T00:00:00"/>
    <d v="2018-02-26T00:00:00"/>
    <x v="4"/>
    <x v="4"/>
  </r>
  <r>
    <x v="5063"/>
    <x v="5055"/>
    <n v="186"/>
    <x v="160"/>
    <n v="9.99"/>
    <n v="1"/>
    <n v="9.99"/>
    <d v="2018-04-03T00:00:00"/>
    <d v="2018-03-31T00:00:00"/>
    <x v="23"/>
    <x v="29"/>
  </r>
  <r>
    <x v="5064"/>
    <x v="5056"/>
    <n v="1199"/>
    <x v="262"/>
    <n v="5.74"/>
    <n v="1"/>
    <n v="5.74"/>
    <d v="2017-12-19T00:00:00"/>
    <d v="2018-03-02T00:00:00"/>
    <x v="6"/>
    <x v="4"/>
  </r>
  <r>
    <x v="5065"/>
    <x v="5057"/>
    <n v="1199"/>
    <x v="262"/>
    <n v="10.44"/>
    <n v="1"/>
    <n v="10.44"/>
    <d v="2018-04-26T00:00:00"/>
    <d v="2018-04-26T00:00:00"/>
    <x v="43"/>
    <x v="13"/>
  </r>
  <r>
    <x v="5066"/>
    <x v="5058"/>
    <n v="1199"/>
    <x v="262"/>
    <n v="10.44"/>
    <n v="3"/>
    <n v="31.32"/>
    <d v="2018-04-11T00:00:00"/>
    <d v="2018-04-11T00:00:00"/>
    <x v="23"/>
    <x v="29"/>
  </r>
  <r>
    <x v="5067"/>
    <x v="5059"/>
    <n v="206"/>
    <x v="89"/>
    <n v="7.18"/>
    <n v="1"/>
    <n v="7.18"/>
    <d v="2016-09-21T00:00:00"/>
    <d v="2016-10-06T00:00:00"/>
    <x v="59"/>
    <x v="5"/>
  </r>
  <r>
    <x v="5068"/>
    <x v="5060"/>
    <n v="206"/>
    <x v="89"/>
    <n v="7.06"/>
    <n v="1"/>
    <n v="7.06"/>
    <d v="2018-02-27T00:00:00"/>
    <d v="2018-02-26T00:00:00"/>
    <x v="4"/>
    <x v="4"/>
  </r>
  <r>
    <x v="5069"/>
    <x v="5061"/>
    <n v="1199"/>
    <x v="262"/>
    <n v="7.32"/>
    <n v="1"/>
    <n v="7.32"/>
    <d v="2018-03-06T00:00:00"/>
    <d v="2018-03-06T00:00:00"/>
    <x v="4"/>
    <x v="4"/>
  </r>
  <r>
    <x v="5070"/>
    <x v="5062"/>
    <n v="1199"/>
    <x v="262"/>
    <n v="12.88"/>
    <n v="1"/>
    <n v="12.88"/>
    <d v="2017-03-03T00:00:00"/>
    <d v="2017-03-02T00:00:00"/>
    <x v="48"/>
    <x v="35"/>
  </r>
  <r>
    <x v="5071"/>
    <x v="5063"/>
    <n v="325"/>
    <x v="338"/>
    <n v="4.76"/>
    <n v="2"/>
    <n v="9.52"/>
    <d v="2018-04-16T00:00:00"/>
    <d v="2018-04-14T00:00:00"/>
    <x v="23"/>
    <x v="29"/>
  </r>
  <r>
    <x v="5072"/>
    <x v="5064"/>
    <n v="325"/>
    <x v="338"/>
    <n v="4.68"/>
    <n v="1"/>
    <n v="4.68"/>
    <d v="2018-04-26T00:00:00"/>
    <d v="2018-04-25T00:00:00"/>
    <x v="43"/>
    <x v="29"/>
  </r>
  <r>
    <x v="5073"/>
    <x v="5065"/>
    <n v="1199"/>
    <x v="262"/>
    <n v="14.83"/>
    <n v="1"/>
    <n v="14.83"/>
    <d v="2017-11-30T00:00:00"/>
    <d v="2017-11-30T00:00:00"/>
    <x v="6"/>
    <x v="7"/>
  </r>
  <r>
    <x v="5074"/>
    <x v="5066"/>
    <n v="734"/>
    <x v="346"/>
    <n v="8.26"/>
    <n v="1"/>
    <n v="8.26"/>
    <d v="2018-03-01T00:00:00"/>
    <d v="2018-03-01T00:00:00"/>
    <x v="4"/>
    <x v="4"/>
  </r>
  <r>
    <x v="5075"/>
    <x v="5067"/>
    <n v="399"/>
    <x v="273"/>
    <n v="29.07"/>
    <n v="1"/>
    <n v="29.07"/>
    <d v="2018-03-28T00:00:00"/>
    <d v="2018-03-26T00:00:00"/>
    <x v="23"/>
    <x v="4"/>
  </r>
  <r>
    <x v="5076"/>
    <x v="5068"/>
    <n v="1011"/>
    <x v="271"/>
    <n v="24.82"/>
    <n v="6"/>
    <n v="148.92000000000002"/>
    <d v="2018-05-07T00:00:00"/>
    <d v="2018-05-05T00:00:00"/>
    <x v="43"/>
    <x v="13"/>
  </r>
  <r>
    <x v="5077"/>
    <x v="5069"/>
    <n v="399"/>
    <x v="273"/>
    <n v="13.97"/>
    <n v="2"/>
    <n v="27.94"/>
    <d v="2018-04-20T00:00:00"/>
    <d v="2018-04-20T00:00:00"/>
    <x v="23"/>
    <x v="29"/>
  </r>
  <r>
    <x v="5078"/>
    <x v="5070"/>
    <n v="1011"/>
    <x v="271"/>
    <n v="5.35"/>
    <n v="1"/>
    <n v="5.35"/>
    <d v="2018-05-02T00:00:00"/>
    <d v="2018-04-30T00:00:00"/>
    <x v="43"/>
    <x v="13"/>
  </r>
  <r>
    <x v="5079"/>
    <x v="5071"/>
    <n v="345"/>
    <x v="260"/>
    <n v="8.99"/>
    <n v="2"/>
    <n v="17.98"/>
    <d v="2018-05-07T00:00:00"/>
    <d v="2018-05-05T00:00:00"/>
    <x v="43"/>
    <x v="13"/>
  </r>
  <r>
    <x v="5080"/>
    <x v="5072"/>
    <n v="345"/>
    <x v="260"/>
    <n v="2.4500000000000002"/>
    <n v="1"/>
    <n v="2.4500000000000002"/>
    <d v="2015-07-20T00:00:00"/>
    <d v="2015-07-14T00:00:00"/>
    <x v="103"/>
    <x v="49"/>
  </r>
  <r>
    <x v="5081"/>
    <x v="5073"/>
    <n v="178"/>
    <x v="173"/>
    <n v="3.06"/>
    <n v="2"/>
    <n v="6.12"/>
    <d v="2018-05-03T00:00:00"/>
    <d v="2018-05-03T00:00:00"/>
    <x v="43"/>
    <x v="13"/>
  </r>
  <r>
    <x v="5082"/>
    <x v="5074"/>
    <n v="111"/>
    <x v="28"/>
    <n v="7.65"/>
    <n v="1"/>
    <n v="7.65"/>
    <d v="2018-05-02T00:00:00"/>
    <d v="2018-04-30T00:00:00"/>
    <x v="43"/>
    <x v="13"/>
  </r>
  <r>
    <x v="5083"/>
    <x v="5075"/>
    <n v="111"/>
    <x v="28"/>
    <n v="7.95"/>
    <n v="1"/>
    <n v="7.95"/>
    <d v="2018-04-12T00:00:00"/>
    <d v="2018-04-19T00:00:00"/>
    <x v="23"/>
    <x v="29"/>
  </r>
  <r>
    <x v="5084"/>
    <x v="5076"/>
    <n v="345"/>
    <x v="260"/>
    <n v="7.98"/>
    <n v="1"/>
    <n v="7.98"/>
    <d v="2018-03-27T00:00:00"/>
    <d v="2018-03-27T00:00:00"/>
    <x v="23"/>
    <x v="29"/>
  </r>
  <r>
    <x v="5085"/>
    <x v="5077"/>
    <n v="345"/>
    <x v="260"/>
    <n v="6.98"/>
    <n v="4"/>
    <n v="27.92"/>
    <d v="2018-04-30T00:00:00"/>
    <d v="2018-05-07T00:00:00"/>
    <x v="43"/>
    <x v="13"/>
  </r>
  <r>
    <x v="5086"/>
    <x v="5078"/>
    <n v="345"/>
    <x v="260"/>
    <n v="3.95"/>
    <n v="1"/>
    <n v="3.95"/>
    <d v="2016-07-21T00:00:00"/>
    <d v="2016-07-21T00:00:00"/>
    <x v="57"/>
    <x v="26"/>
  </r>
  <r>
    <x v="5087"/>
    <x v="5079"/>
    <n v="1011"/>
    <x v="271"/>
    <n v="8.66"/>
    <n v="3"/>
    <n v="25.98"/>
    <d v="2018-04-27T00:00:00"/>
    <d v="2018-04-27T00:00:00"/>
    <x v="43"/>
    <x v="13"/>
  </r>
  <r>
    <x v="5088"/>
    <x v="5080"/>
    <n v="1011"/>
    <x v="271"/>
    <n v="3.57"/>
    <n v="2"/>
    <n v="7.14"/>
    <d v="2018-04-12T00:00:00"/>
    <d v="2018-04-21T00:00:00"/>
    <x v="23"/>
    <x v="29"/>
  </r>
  <r>
    <x v="5089"/>
    <x v="5081"/>
    <n v="818"/>
    <x v="383"/>
    <n v="9.1"/>
    <n v="1"/>
    <n v="9.1"/>
    <d v="2018-03-15T00:00:00"/>
    <d v="2018-04-24T00:00:00"/>
    <x v="4"/>
    <x v="29"/>
  </r>
  <r>
    <x v="5090"/>
    <x v="5082"/>
    <n v="399"/>
    <x v="273"/>
    <n v="48.82"/>
    <n v="1"/>
    <n v="48.82"/>
    <d v="2018-04-06T00:00:00"/>
    <d v="2018-04-05T00:00:00"/>
    <x v="23"/>
    <x v="29"/>
  </r>
  <r>
    <x v="5091"/>
    <x v="5083"/>
    <n v="734"/>
    <x v="346"/>
    <n v="55.87"/>
    <n v="2"/>
    <n v="111.74"/>
    <d v="2018-03-21T00:00:00"/>
    <d v="2018-03-23T00:00:00"/>
    <x v="4"/>
    <x v="4"/>
  </r>
  <r>
    <x v="5092"/>
    <x v="5084"/>
    <n v="186"/>
    <x v="160"/>
    <n v="11.97"/>
    <n v="3"/>
    <n v="35.910000000000004"/>
    <d v="2018-04-26T00:00:00"/>
    <d v="2018-04-26T00:00:00"/>
    <x v="43"/>
    <x v="13"/>
  </r>
  <r>
    <x v="5093"/>
    <x v="5085"/>
    <n v="609"/>
    <x v="282"/>
    <n v="1.98"/>
    <n v="1"/>
    <n v="1.98"/>
    <d v="2017-09-30T00:00:00"/>
    <d v="2018-05-03T00:00:00"/>
    <x v="33"/>
    <x v="13"/>
  </r>
  <r>
    <x v="5094"/>
    <x v="5086"/>
    <n v="178"/>
    <x v="173"/>
    <n v="9.94"/>
    <n v="1"/>
    <n v="9.94"/>
    <d v="2018-05-02T00:00:00"/>
    <d v="2018-04-30T00:00:00"/>
    <x v="43"/>
    <x v="13"/>
  </r>
  <r>
    <x v="5095"/>
    <x v="5087"/>
    <n v="345"/>
    <x v="260"/>
    <n v="1.59"/>
    <n v="1"/>
    <n v="1.59"/>
    <d v="2018-03-21T00:00:00"/>
    <d v="2018-03-21T00:00:00"/>
    <x v="4"/>
    <x v="4"/>
  </r>
  <r>
    <x v="5096"/>
    <x v="5088"/>
    <n v="644"/>
    <x v="267"/>
    <n v="2.5"/>
    <n v="5"/>
    <n v="12.5"/>
    <d v="2018-04-23T00:00:00"/>
    <d v="2018-04-21T00:00:00"/>
    <x v="23"/>
    <x v="29"/>
  </r>
  <r>
    <x v="5097"/>
    <x v="5089"/>
    <n v="178"/>
    <x v="173"/>
    <n v="3.12"/>
    <n v="4"/>
    <n v="12.48"/>
    <d v="2018-05-07T00:00:00"/>
    <d v="2018-05-05T00:00:00"/>
    <x v="43"/>
    <x v="13"/>
  </r>
  <r>
    <x v="5098"/>
    <x v="5090"/>
    <n v="178"/>
    <x v="173"/>
    <n v="1.75"/>
    <n v="1"/>
    <n v="1.75"/>
    <d v="2018-05-03T00:00:00"/>
    <d v="2018-05-04T00:00:00"/>
    <x v="43"/>
    <x v="13"/>
  </r>
  <r>
    <x v="5099"/>
    <x v="5091"/>
    <n v="183"/>
    <x v="309"/>
    <n v="8.5500000000000007"/>
    <n v="1"/>
    <n v="8.5500000000000007"/>
    <d v="2018-02-23T00:00:00"/>
    <d v="2018-02-23T00:00:00"/>
    <x v="26"/>
    <x v="11"/>
  </r>
  <r>
    <x v="5100"/>
    <x v="5092"/>
    <n v="1199"/>
    <x v="262"/>
    <n v="6.93"/>
    <n v="2"/>
    <n v="13.86"/>
    <d v="2018-04-25T00:00:00"/>
    <d v="2018-04-25T00:00:00"/>
    <x v="23"/>
    <x v="29"/>
  </r>
  <r>
    <x v="5101"/>
    <x v="5093"/>
    <n v="1199"/>
    <x v="262"/>
    <n v="3.47"/>
    <n v="2"/>
    <n v="6.94"/>
    <d v="2018-04-30T00:00:00"/>
    <d v="2018-05-02T00:00:00"/>
    <x v="43"/>
    <x v="13"/>
  </r>
  <r>
    <x v="5102"/>
    <x v="5094"/>
    <n v="513"/>
    <x v="85"/>
    <n v="15.42"/>
    <n v="1"/>
    <n v="15.42"/>
    <d v="2018-03-22T00:00:00"/>
    <d v="2018-03-22T00:00:00"/>
    <x v="4"/>
    <x v="4"/>
  </r>
  <r>
    <x v="5103"/>
    <x v="5095"/>
    <n v="399"/>
    <x v="273"/>
    <n v="51.14"/>
    <n v="1"/>
    <n v="51.14"/>
    <d v="2018-03-21T00:00:00"/>
    <d v="2018-03-21T00:00:00"/>
    <x v="4"/>
    <x v="4"/>
  </r>
  <r>
    <x v="5104"/>
    <x v="5096"/>
    <n v="318"/>
    <x v="63"/>
    <n v="17.03"/>
    <n v="3"/>
    <n v="51.09"/>
    <d v="2017-02-06T00:00:00"/>
    <d v="2018-04-14T00:00:00"/>
    <x v="40"/>
    <x v="29"/>
  </r>
  <r>
    <x v="5105"/>
    <x v="5097"/>
    <n v="111"/>
    <x v="28"/>
    <n v="6.4"/>
    <n v="2"/>
    <n v="12.8"/>
    <d v="2018-04-24T00:00:00"/>
    <d v="2018-04-23T00:00:00"/>
    <x v="23"/>
    <x v="29"/>
  </r>
  <r>
    <x v="5106"/>
    <x v="5098"/>
    <n v="685"/>
    <x v="279"/>
    <n v="12.19"/>
    <n v="1"/>
    <n v="12.19"/>
    <d v="2018-04-24T00:00:00"/>
    <d v="2018-04-24T00:00:00"/>
    <x v="23"/>
    <x v="29"/>
  </r>
  <r>
    <x v="5107"/>
    <x v="5099"/>
    <n v="685"/>
    <x v="279"/>
    <n v="24.37"/>
    <n v="2"/>
    <n v="48.74"/>
    <d v="2018-04-30T00:00:00"/>
    <d v="2018-04-30T00:00:00"/>
    <x v="43"/>
    <x v="13"/>
  </r>
  <r>
    <x v="5108"/>
    <x v="5100"/>
    <n v="666"/>
    <x v="16"/>
    <n v="10.130000000000001"/>
    <n v="1"/>
    <n v="10.130000000000001"/>
    <d v="2017-12-12T00:00:00"/>
    <d v="2017-12-12T00:00:00"/>
    <x v="6"/>
    <x v="7"/>
  </r>
  <r>
    <x v="5109"/>
    <x v="5101"/>
    <n v="345"/>
    <x v="260"/>
    <n v="7.74"/>
    <n v="1"/>
    <n v="7.74"/>
    <d v="2018-04-23T00:00:00"/>
    <d v="2018-04-23T00:00:00"/>
    <x v="23"/>
    <x v="29"/>
  </r>
  <r>
    <x v="5110"/>
    <x v="5102"/>
    <n v="345"/>
    <x v="260"/>
    <n v="9.65"/>
    <n v="2"/>
    <n v="19.3"/>
    <d v="2018-05-07T00:00:00"/>
    <d v="2018-05-05T00:00:00"/>
    <x v="43"/>
    <x v="13"/>
  </r>
  <r>
    <x v="5111"/>
    <x v="5103"/>
    <n v="1058"/>
    <x v="297"/>
    <n v="3.29"/>
    <n v="1"/>
    <n v="3.29"/>
    <d v="2016-02-10T00:00:00"/>
    <d v="2016-02-10T00:00:00"/>
    <x v="63"/>
    <x v="43"/>
  </r>
  <r>
    <x v="5112"/>
    <x v="5104"/>
    <n v="345"/>
    <x v="260"/>
    <n v="19.29"/>
    <n v="2"/>
    <n v="38.58"/>
    <d v="2018-05-07T00:00:00"/>
    <d v="2018-05-05T00:00:00"/>
    <x v="43"/>
    <x v="13"/>
  </r>
  <r>
    <x v="5113"/>
    <x v="5105"/>
    <n v="186"/>
    <x v="160"/>
    <n v="13.27"/>
    <n v="1"/>
    <n v="13.27"/>
    <d v="2015-02-05T00:00:00"/>
    <d v="2015-02-04T00:00:00"/>
    <x v="51"/>
    <x v="70"/>
  </r>
  <r>
    <x v="5114"/>
    <x v="5106"/>
    <n v="267"/>
    <x v="265"/>
    <n v="60.09"/>
    <n v="1"/>
    <n v="60.09"/>
    <d v="2018-04-16T00:00:00"/>
    <d v="2018-04-14T00:00:00"/>
    <x v="23"/>
    <x v="29"/>
  </r>
  <r>
    <x v="5115"/>
    <x v="5107"/>
    <n v="1142"/>
    <x v="277"/>
    <n v="4.9000000000000004"/>
    <n v="2"/>
    <n v="9.8000000000000007"/>
    <d v="2018-05-05T00:00:00"/>
    <d v="2018-05-04T00:00:00"/>
    <x v="43"/>
    <x v="13"/>
  </r>
  <r>
    <x v="5116"/>
    <x v="5108"/>
    <n v="1142"/>
    <x v="277"/>
    <n v="14.71"/>
    <n v="3"/>
    <n v="44.13"/>
    <d v="2018-05-04T00:00:00"/>
    <d v="2018-05-03T00:00:00"/>
    <x v="43"/>
    <x v="13"/>
  </r>
  <r>
    <x v="5117"/>
    <x v="5109"/>
    <n v="1142"/>
    <x v="277"/>
    <n v="29.41"/>
    <n v="2"/>
    <n v="58.82"/>
    <d v="2018-04-27T00:00:00"/>
    <d v="2018-04-27T00:00:00"/>
    <x v="43"/>
    <x v="13"/>
  </r>
  <r>
    <x v="5118"/>
    <x v="5110"/>
    <n v="14"/>
    <x v="259"/>
    <n v="7.76"/>
    <n v="1"/>
    <n v="7.76"/>
    <d v="2018-04-30T00:00:00"/>
    <d v="2018-04-30T00:00:00"/>
    <x v="43"/>
    <x v="13"/>
  </r>
  <r>
    <x v="5119"/>
    <x v="5111"/>
    <n v="777"/>
    <x v="340"/>
    <n v="7.99"/>
    <n v="2"/>
    <n v="15.98"/>
    <d v="2017-03-20T00:00:00"/>
    <d v="2018-02-06T00:00:00"/>
    <x v="48"/>
    <x v="11"/>
  </r>
  <r>
    <x v="5120"/>
    <x v="5112"/>
    <n v="523"/>
    <x v="270"/>
    <n v="6.54"/>
    <n v="1"/>
    <n v="6.54"/>
    <d v="2018-04-18T00:00:00"/>
    <d v="2018-04-17T00:00:00"/>
    <x v="23"/>
    <x v="29"/>
  </r>
  <r>
    <x v="5121"/>
    <x v="5113"/>
    <n v="273"/>
    <x v="266"/>
    <n v="8.84"/>
    <n v="1"/>
    <n v="8.84"/>
    <d v="2018-05-04T00:00:00"/>
    <d v="2018-05-03T00:00:00"/>
    <x v="43"/>
    <x v="13"/>
  </r>
  <r>
    <x v="5122"/>
    <x v="5114"/>
    <n v="111"/>
    <x v="28"/>
    <n v="2.2200000000000002"/>
    <n v="1"/>
    <n v="2.2200000000000002"/>
    <d v="2018-04-09T00:00:00"/>
    <d v="2018-04-09T00:00:00"/>
    <x v="23"/>
    <x v="29"/>
  </r>
  <r>
    <x v="5123"/>
    <x v="5115"/>
    <n v="111"/>
    <x v="28"/>
    <n v="4.78"/>
    <n v="4"/>
    <n v="19.12"/>
    <d v="2018-04-20T00:00:00"/>
    <d v="2018-04-23T00:00:00"/>
    <x v="23"/>
    <x v="29"/>
  </r>
  <r>
    <x v="5124"/>
    <x v="5116"/>
    <n v="183"/>
    <x v="309"/>
    <n v="15.05"/>
    <n v="1"/>
    <n v="15.05"/>
    <d v="2017-02-07T00:00:00"/>
    <d v="2017-02-06T00:00:00"/>
    <x v="40"/>
    <x v="34"/>
  </r>
  <r>
    <x v="5125"/>
    <x v="5117"/>
    <n v="22"/>
    <x v="363"/>
    <n v="7.1"/>
    <n v="1"/>
    <n v="7.1"/>
    <d v="2018-02-28T00:00:00"/>
    <d v="2018-02-28T00:00:00"/>
    <x v="4"/>
    <x v="4"/>
  </r>
  <r>
    <x v="5126"/>
    <x v="5118"/>
    <n v="493"/>
    <x v="170"/>
    <n v="2.19"/>
    <n v="3"/>
    <n v="6.57"/>
    <d v="2009-06-30T00:00:00"/>
    <d v="2009-08-27T00:00:00"/>
    <x v="2"/>
    <x v="106"/>
  </r>
  <r>
    <x v="5127"/>
    <x v="5119"/>
    <n v="822"/>
    <x v="384"/>
    <n v="3.03"/>
    <n v="1"/>
    <n v="3.03"/>
    <d v="2018-01-16T00:00:00"/>
    <d v="2018-01-16T00:00:00"/>
    <x v="42"/>
    <x v="39"/>
  </r>
  <r>
    <x v="5128"/>
    <x v="5120"/>
    <n v="859"/>
    <x v="385"/>
    <n v="4.4000000000000004"/>
    <n v="2"/>
    <n v="8.8000000000000007"/>
    <d v="2018-04-30T00:00:00"/>
    <d v="2018-04-28T00:00:00"/>
    <x v="43"/>
    <x v="13"/>
  </r>
  <r>
    <x v="5129"/>
    <x v="5121"/>
    <n v="750"/>
    <x v="347"/>
    <n v="0.8"/>
    <n v="2"/>
    <n v="1.6"/>
    <d v="2018-03-23T00:00:00"/>
    <d v="2018-03-22T00:00:00"/>
    <x v="4"/>
    <x v="4"/>
  </r>
  <r>
    <x v="5130"/>
    <x v="5122"/>
    <n v="859"/>
    <x v="385"/>
    <n v="4.12"/>
    <n v="1"/>
    <n v="4.12"/>
    <d v="2018-04-10T00:00:00"/>
    <d v="2018-05-03T00:00:00"/>
    <x v="23"/>
    <x v="13"/>
  </r>
  <r>
    <x v="5131"/>
    <x v="5123"/>
    <n v="7017"/>
    <x v="261"/>
    <n v="4.9000000000000004"/>
    <n v="1"/>
    <n v="4.9000000000000004"/>
    <d v="2017-10-27T00:00:00"/>
    <d v="2018-01-29T00:00:00"/>
    <x v="33"/>
    <x v="11"/>
  </r>
  <r>
    <x v="5132"/>
    <x v="5124"/>
    <n v="345"/>
    <x v="260"/>
    <n v="8.93"/>
    <n v="2"/>
    <n v="17.86"/>
    <d v="2018-05-07T00:00:00"/>
    <d v="2018-05-05T00:00:00"/>
    <x v="43"/>
    <x v="13"/>
  </r>
  <r>
    <x v="5133"/>
    <x v="5125"/>
    <n v="473"/>
    <x v="386"/>
    <n v="6.49"/>
    <n v="2"/>
    <n v="12.98"/>
    <d v="2018-04-24T00:00:00"/>
    <d v="2018-04-23T00:00:00"/>
    <x v="23"/>
    <x v="29"/>
  </r>
  <r>
    <x v="5134"/>
    <x v="5126"/>
    <n v="709"/>
    <x v="57"/>
    <n v="11.44"/>
    <n v="1"/>
    <n v="11.44"/>
    <d v="2018-04-11T00:00:00"/>
    <d v="2018-04-10T00:00:00"/>
    <x v="23"/>
    <x v="29"/>
  </r>
  <r>
    <x v="5135"/>
    <x v="5127"/>
    <n v="455"/>
    <x v="272"/>
    <n v="2.97"/>
    <n v="2"/>
    <n v="5.94"/>
    <d v="2018-05-04T00:00:00"/>
    <d v="2018-05-03T00:00:00"/>
    <x v="43"/>
    <x v="13"/>
  </r>
  <r>
    <x v="5136"/>
    <x v="5128"/>
    <n v="1006"/>
    <x v="329"/>
    <n v="2.2599999999999998"/>
    <n v="1"/>
    <n v="2.2599999999999998"/>
    <d v="2018-04-07T00:00:00"/>
    <d v="2018-04-06T00:00:00"/>
    <x v="23"/>
    <x v="29"/>
  </r>
  <r>
    <x v="5137"/>
    <x v="5129"/>
    <n v="147"/>
    <x v="352"/>
    <n v="15.61"/>
    <n v="2"/>
    <n v="31.22"/>
    <d v="2018-04-25T00:00:00"/>
    <d v="2018-04-25T00:00:00"/>
    <x v="23"/>
    <x v="29"/>
  </r>
  <r>
    <x v="5138"/>
    <x v="5130"/>
    <n v="725"/>
    <x v="387"/>
    <n v="2.5"/>
    <n v="1"/>
    <n v="2.5"/>
    <d v="2017-10-13T00:00:00"/>
    <d v="2017-10-13T00:00:00"/>
    <x v="33"/>
    <x v="30"/>
  </r>
  <r>
    <x v="5139"/>
    <x v="5131"/>
    <n v="426"/>
    <x v="294"/>
    <n v="2.29"/>
    <n v="4"/>
    <n v="9.16"/>
    <d v="2018-04-19T00:00:00"/>
    <d v="2018-04-19T00:00:00"/>
    <x v="23"/>
    <x v="29"/>
  </r>
  <r>
    <x v="5140"/>
    <x v="5132"/>
    <n v="345"/>
    <x v="260"/>
    <n v="2.37"/>
    <n v="1"/>
    <n v="2.37"/>
    <d v="2018-04-12T00:00:00"/>
    <d v="2018-04-12T00:00:00"/>
    <x v="23"/>
    <x v="29"/>
  </r>
  <r>
    <x v="5141"/>
    <x v="5133"/>
    <n v="7017"/>
    <x v="261"/>
    <n v="4.04"/>
    <n v="6"/>
    <n v="24.240000000000002"/>
    <d v="2018-05-04T00:00:00"/>
    <d v="2018-05-04T00:00:00"/>
    <x v="43"/>
    <x v="13"/>
  </r>
  <r>
    <x v="5142"/>
    <x v="5134"/>
    <n v="611"/>
    <x v="47"/>
    <n v="13.11"/>
    <n v="1"/>
    <n v="13.11"/>
    <d v="2017-03-25T00:00:00"/>
    <d v="2017-03-24T00:00:00"/>
    <x v="48"/>
    <x v="35"/>
  </r>
  <r>
    <x v="5143"/>
    <x v="5135"/>
    <n v="624"/>
    <x v="327"/>
    <n v="3.92"/>
    <n v="1"/>
    <n v="3.92"/>
    <d v="2018-01-15T00:00:00"/>
    <d v="2018-01-15T00:00:00"/>
    <x v="42"/>
    <x v="39"/>
  </r>
  <r>
    <x v="5144"/>
    <x v="5136"/>
    <n v="644"/>
    <x v="267"/>
    <n v="8.85"/>
    <n v="1"/>
    <n v="8.85"/>
    <d v="2018-04-26T00:00:00"/>
    <d v="2018-04-25T00:00:00"/>
    <x v="43"/>
    <x v="29"/>
  </r>
  <r>
    <x v="5145"/>
    <x v="5137"/>
    <n v="863"/>
    <x v="123"/>
    <n v="0.86"/>
    <n v="2"/>
    <n v="1.72"/>
    <d v="2018-04-12T00:00:00"/>
    <d v="2018-04-11T00:00:00"/>
    <x v="23"/>
    <x v="29"/>
  </r>
  <r>
    <x v="5146"/>
    <x v="5138"/>
    <n v="1199"/>
    <x v="262"/>
    <n v="2.95"/>
    <n v="1"/>
    <n v="2.95"/>
    <d v="2017-05-26T00:00:00"/>
    <d v="2017-05-25T00:00:00"/>
    <x v="60"/>
    <x v="48"/>
  </r>
  <r>
    <x v="5147"/>
    <x v="5139"/>
    <n v="718"/>
    <x v="274"/>
    <n v="4.9000000000000004"/>
    <n v="2"/>
    <n v="9.8000000000000007"/>
    <d v="2018-05-07T00:00:00"/>
    <d v="2018-05-05T00:00:00"/>
    <x v="43"/>
    <x v="13"/>
  </r>
  <r>
    <x v="5148"/>
    <x v="5140"/>
    <n v="15"/>
    <x v="298"/>
    <n v="7.97"/>
    <n v="1"/>
    <n v="7.97"/>
    <d v="2009-08-19T00:00:00"/>
    <d v="2012-09-15T00:00:00"/>
    <x v="129"/>
    <x v="20"/>
  </r>
  <r>
    <x v="5149"/>
    <x v="5141"/>
    <n v="129"/>
    <x v="286"/>
    <n v="8.6999999999999993"/>
    <n v="1"/>
    <n v="8.6999999999999993"/>
    <d v="2018-04-12T00:00:00"/>
    <d v="2018-04-12T00:00:00"/>
    <x v="23"/>
    <x v="29"/>
  </r>
  <r>
    <x v="5150"/>
    <x v="5142"/>
    <n v="669"/>
    <x v="67"/>
    <n v="8.65"/>
    <n v="6"/>
    <n v="51.900000000000006"/>
    <d v="2018-04-30T00:00:00"/>
    <d v="2018-05-05T00:00:00"/>
    <x v="43"/>
    <x v="13"/>
  </r>
  <r>
    <x v="5151"/>
    <x v="5143"/>
    <n v="654"/>
    <x v="269"/>
    <n v="6.09"/>
    <n v="2"/>
    <n v="12.18"/>
    <d v="2018-04-03T00:00:00"/>
    <d v="2018-03-31T00:00:00"/>
    <x v="23"/>
    <x v="29"/>
  </r>
  <r>
    <x v="5152"/>
    <x v="5144"/>
    <n v="399"/>
    <x v="273"/>
    <n v="17.05"/>
    <n v="1"/>
    <n v="17.05"/>
    <d v="2018-04-25T00:00:00"/>
    <d v="2018-04-25T00:00:00"/>
    <x v="23"/>
    <x v="29"/>
  </r>
  <r>
    <x v="5153"/>
    <x v="5145"/>
    <n v="666"/>
    <x v="16"/>
    <n v="4.68"/>
    <n v="1"/>
    <n v="4.68"/>
    <d v="2018-04-10T00:00:00"/>
    <d v="2018-04-10T00:00:00"/>
    <x v="23"/>
    <x v="29"/>
  </r>
  <r>
    <x v="5154"/>
    <x v="5146"/>
    <n v="534"/>
    <x v="179"/>
    <n v="6.24"/>
    <n v="2"/>
    <n v="12.48"/>
    <d v="2018-03-10T00:00:00"/>
    <d v="2018-03-09T00:00:00"/>
    <x v="4"/>
    <x v="4"/>
  </r>
  <r>
    <x v="5155"/>
    <x v="5147"/>
    <n v="1011"/>
    <x v="271"/>
    <n v="12.24"/>
    <n v="1"/>
    <n v="12.24"/>
    <d v="2018-03-27T00:00:00"/>
    <d v="2018-03-27T00:00:00"/>
    <x v="23"/>
    <x v="29"/>
  </r>
  <r>
    <x v="5156"/>
    <x v="5148"/>
    <n v="345"/>
    <x v="260"/>
    <n v="1.06"/>
    <n v="1"/>
    <n v="1.06"/>
    <d v="2016-08-16T00:00:00"/>
    <d v="2016-08-16T00:00:00"/>
    <x v="31"/>
    <x v="22"/>
  </r>
  <r>
    <x v="5157"/>
    <x v="5149"/>
    <n v="399"/>
    <x v="273"/>
    <n v="8.52"/>
    <n v="1"/>
    <n v="8.52"/>
    <d v="2018-03-09T00:00:00"/>
    <d v="2018-03-09T00:00:00"/>
    <x v="4"/>
    <x v="4"/>
  </r>
  <r>
    <x v="5158"/>
    <x v="5150"/>
    <n v="669"/>
    <x v="67"/>
    <n v="8.35"/>
    <n v="2"/>
    <n v="16.7"/>
    <d v="2017-03-27T00:00:00"/>
    <d v="2018-03-09T00:00:00"/>
    <x v="48"/>
    <x v="4"/>
  </r>
  <r>
    <x v="5159"/>
    <x v="5151"/>
    <n v="1011"/>
    <x v="271"/>
    <n v="9.1300000000000008"/>
    <n v="1"/>
    <n v="9.1300000000000008"/>
    <d v="2018-03-16T00:00:00"/>
    <d v="2018-03-16T00:00:00"/>
    <x v="4"/>
    <x v="4"/>
  </r>
  <r>
    <x v="5160"/>
    <x v="5152"/>
    <n v="1011"/>
    <x v="271"/>
    <n v="18.260000000000002"/>
    <n v="1"/>
    <n v="18.260000000000002"/>
    <d v="2018-03-16T00:00:00"/>
    <d v="2018-03-16T00:00:00"/>
    <x v="4"/>
    <x v="4"/>
  </r>
  <r>
    <x v="5161"/>
    <x v="5153"/>
    <n v="1025"/>
    <x v="366"/>
    <n v="12.89"/>
    <n v="1"/>
    <n v="12.89"/>
    <d v="2018-05-02T00:00:00"/>
    <d v="2018-04-30T00:00:00"/>
    <x v="43"/>
    <x v="13"/>
  </r>
  <r>
    <x v="5162"/>
    <x v="5154"/>
    <n v="1080"/>
    <x v="388"/>
    <n v="2.44"/>
    <n v="1"/>
    <n v="2.44"/>
    <d v="2018-04-24T00:00:00"/>
    <d v="2018-04-24T00:00:00"/>
    <x v="23"/>
    <x v="29"/>
  </r>
  <r>
    <x v="5163"/>
    <x v="5155"/>
    <n v="1080"/>
    <x v="388"/>
    <n v="2.5"/>
    <n v="1"/>
    <n v="2.5"/>
    <d v="2018-02-20T00:00:00"/>
    <d v="2018-04-20T00:00:00"/>
    <x v="26"/>
    <x v="29"/>
  </r>
  <r>
    <x v="5164"/>
    <x v="5156"/>
    <n v="111"/>
    <x v="28"/>
    <n v="7.95"/>
    <n v="28"/>
    <n v="222.6"/>
    <d v="2018-03-26T00:00:00"/>
    <d v="2018-04-23T00:00:00"/>
    <x v="4"/>
    <x v="29"/>
  </r>
  <r>
    <x v="5165"/>
    <x v="5157"/>
    <n v="34"/>
    <x v="264"/>
    <n v="6.2"/>
    <n v="4"/>
    <n v="24.8"/>
    <d v="2018-03-27T00:00:00"/>
    <d v="2018-03-31T00:00:00"/>
    <x v="23"/>
    <x v="29"/>
  </r>
  <r>
    <x v="5166"/>
    <x v="5158"/>
    <n v="788"/>
    <x v="77"/>
    <n v="4.18"/>
    <n v="1"/>
    <n v="4.18"/>
    <d v="2018-03-21T00:00:00"/>
    <d v="2018-03-20T00:00:00"/>
    <x v="4"/>
    <x v="4"/>
  </r>
  <r>
    <x v="5167"/>
    <x v="5159"/>
    <n v="523"/>
    <x v="270"/>
    <n v="11.07"/>
    <n v="1"/>
    <n v="11.07"/>
    <d v="2017-10-17T00:00:00"/>
    <d v="2017-10-17T00:00:00"/>
    <x v="33"/>
    <x v="30"/>
  </r>
  <r>
    <x v="5168"/>
    <x v="5160"/>
    <n v="1142"/>
    <x v="277"/>
    <n v="3.12"/>
    <n v="1"/>
    <n v="3.12"/>
    <d v="2018-02-12T00:00:00"/>
    <d v="2018-02-11T00:00:00"/>
    <x v="26"/>
    <x v="11"/>
  </r>
  <r>
    <x v="5169"/>
    <x v="5161"/>
    <n v="736"/>
    <x v="293"/>
    <n v="5.5"/>
    <n v="1"/>
    <n v="5.5"/>
    <d v="2014-05-13T00:00:00"/>
    <d v="2014-05-13T00:00:00"/>
    <x v="16"/>
    <x v="17"/>
  </r>
  <r>
    <x v="5170"/>
    <x v="5162"/>
    <n v="1170"/>
    <x v="318"/>
    <n v="1.76"/>
    <n v="1"/>
    <n v="1.76"/>
    <d v="2013-10-04T00:00:00"/>
    <d v="2013-09-14T00:00:00"/>
    <x v="86"/>
    <x v="65"/>
  </r>
  <r>
    <x v="5171"/>
    <x v="5163"/>
    <n v="863"/>
    <x v="123"/>
    <n v="1.48"/>
    <n v="1"/>
    <n v="1.48"/>
    <d v="2018-05-02T00:00:00"/>
    <d v="2018-05-02T00:00:00"/>
    <x v="43"/>
    <x v="13"/>
  </r>
  <r>
    <x v="5172"/>
    <x v="5164"/>
    <n v="645"/>
    <x v="389"/>
    <n v="5.98"/>
    <n v="2"/>
    <n v="11.96"/>
    <d v="2018-04-05T00:00:00"/>
    <d v="2018-03-17T00:00:00"/>
    <x v="23"/>
    <x v="4"/>
  </r>
  <r>
    <x v="5173"/>
    <x v="5165"/>
    <n v="654"/>
    <x v="269"/>
    <n v="6.09"/>
    <n v="1"/>
    <n v="6.09"/>
    <d v="2018-05-04T00:00:00"/>
    <d v="2018-05-04T00:00:00"/>
    <x v="43"/>
    <x v="13"/>
  </r>
  <r>
    <x v="5174"/>
    <x v="5166"/>
    <n v="493"/>
    <x v="170"/>
    <n v="8.98"/>
    <n v="1"/>
    <n v="8.98"/>
    <d v="2016-06-28T00:00:00"/>
    <d v="2016-06-28T00:00:00"/>
    <x v="30"/>
    <x v="2"/>
  </r>
  <r>
    <x v="5175"/>
    <x v="5167"/>
    <n v="11"/>
    <x v="290"/>
    <n v="7.96"/>
    <n v="1"/>
    <n v="7.96"/>
    <d v="2018-04-06T00:00:00"/>
    <d v="2018-04-06T00:00:00"/>
    <x v="23"/>
    <x v="29"/>
  </r>
  <r>
    <x v="5176"/>
    <x v="5168"/>
    <n v="777"/>
    <x v="340"/>
    <n v="14.89"/>
    <n v="1"/>
    <n v="14.89"/>
    <d v="2018-04-09T00:00:00"/>
    <d v="2018-04-07T00:00:00"/>
    <x v="23"/>
    <x v="29"/>
  </r>
  <r>
    <x v="5177"/>
    <x v="5169"/>
    <n v="34"/>
    <x v="264"/>
    <n v="11.69"/>
    <n v="1"/>
    <n v="11.69"/>
    <d v="2018-05-04T00:00:00"/>
    <d v="2018-05-04T00:00:00"/>
    <x v="43"/>
    <x v="13"/>
  </r>
  <r>
    <x v="5178"/>
    <x v="5170"/>
    <n v="186"/>
    <x v="160"/>
    <n v="9.85"/>
    <n v="1"/>
    <n v="9.85"/>
    <d v="2018-04-24T00:00:00"/>
    <d v="2018-04-23T00:00:00"/>
    <x v="23"/>
    <x v="29"/>
  </r>
  <r>
    <x v="5179"/>
    <x v="5171"/>
    <n v="111"/>
    <x v="28"/>
    <n v="5.25"/>
    <n v="2"/>
    <n v="10.5"/>
    <d v="2018-04-27T00:00:00"/>
    <d v="2018-04-24T00:00:00"/>
    <x v="43"/>
    <x v="29"/>
  </r>
  <r>
    <x v="5180"/>
    <x v="5172"/>
    <n v="111"/>
    <x v="28"/>
    <n v="5.25"/>
    <n v="2"/>
    <n v="10.5"/>
    <d v="2018-05-02T00:00:00"/>
    <d v="2018-04-30T00:00:00"/>
    <x v="43"/>
    <x v="13"/>
  </r>
  <r>
    <x v="5181"/>
    <x v="5173"/>
    <n v="718"/>
    <x v="274"/>
    <n v="11.29"/>
    <n v="1"/>
    <n v="11.29"/>
    <d v="2018-03-02T00:00:00"/>
    <d v="2018-03-02T00:00:00"/>
    <x v="4"/>
    <x v="4"/>
  </r>
  <r>
    <x v="5182"/>
    <x v="5174"/>
    <n v="805"/>
    <x v="268"/>
    <n v="5"/>
    <n v="1"/>
    <n v="5"/>
    <d v="2017-04-12T00:00:00"/>
    <d v="2017-04-12T00:00:00"/>
    <x v="53"/>
    <x v="50"/>
  </r>
  <r>
    <x v="5183"/>
    <x v="5175"/>
    <n v="718"/>
    <x v="274"/>
    <n v="5.99"/>
    <n v="2"/>
    <n v="11.98"/>
    <d v="2018-04-30T00:00:00"/>
    <d v="2018-04-30T00:00:00"/>
    <x v="43"/>
    <x v="13"/>
  </r>
  <r>
    <x v="5184"/>
    <x v="5176"/>
    <n v="456"/>
    <x v="125"/>
    <n v="32.83"/>
    <n v="1"/>
    <n v="32.83"/>
    <d v="2016-07-18T00:00:00"/>
    <d v="2016-07-16T00:00:00"/>
    <x v="57"/>
    <x v="26"/>
  </r>
  <r>
    <x v="5185"/>
    <x v="5177"/>
    <n v="1142"/>
    <x v="277"/>
    <n v="1.37"/>
    <n v="1"/>
    <n v="1.37"/>
    <d v="2018-04-28T00:00:00"/>
    <d v="2018-04-27T00:00:00"/>
    <x v="43"/>
    <x v="13"/>
  </r>
  <r>
    <x v="5186"/>
    <x v="5178"/>
    <n v="1142"/>
    <x v="277"/>
    <n v="1.72"/>
    <n v="9"/>
    <n v="15.48"/>
    <d v="2018-05-04T00:00:00"/>
    <d v="2018-05-07T00:00:00"/>
    <x v="43"/>
    <x v="13"/>
  </r>
  <r>
    <x v="5187"/>
    <x v="5179"/>
    <n v="15"/>
    <x v="298"/>
    <n v="3.12"/>
    <n v="1"/>
    <n v="3.12"/>
    <d v="2018-05-04T00:00:00"/>
    <d v="2018-05-03T00:00:00"/>
    <x v="43"/>
    <x v="13"/>
  </r>
  <r>
    <x v="5188"/>
    <x v="5180"/>
    <n v="456"/>
    <x v="125"/>
    <n v="65.66"/>
    <n v="1"/>
    <n v="65.66"/>
    <d v="2015-09-07T00:00:00"/>
    <d v="2015-09-07T00:00:00"/>
    <x v="72"/>
    <x v="58"/>
  </r>
  <r>
    <x v="5189"/>
    <x v="5181"/>
    <n v="14"/>
    <x v="259"/>
    <n v="3.12"/>
    <n v="10"/>
    <n v="31.200000000000003"/>
    <d v="2018-05-05T00:00:00"/>
    <d v="2018-05-04T00:00:00"/>
    <x v="43"/>
    <x v="13"/>
  </r>
  <r>
    <x v="5190"/>
    <x v="5182"/>
    <n v="14"/>
    <x v="259"/>
    <n v="8.9"/>
    <n v="2"/>
    <n v="17.8"/>
    <d v="2018-04-19T00:00:00"/>
    <d v="2018-04-19T00:00:00"/>
    <x v="23"/>
    <x v="29"/>
  </r>
  <r>
    <x v="5191"/>
    <x v="5183"/>
    <n v="7017"/>
    <x v="261"/>
    <n v="2.42"/>
    <n v="3"/>
    <n v="7.26"/>
    <d v="2015-07-14T00:00:00"/>
    <d v="2017-11-20T00:00:00"/>
    <x v="103"/>
    <x v="40"/>
  </r>
  <r>
    <x v="5192"/>
    <x v="5184"/>
    <n v="7017"/>
    <x v="261"/>
    <n v="2.21"/>
    <n v="2"/>
    <n v="4.42"/>
    <d v="2018-04-21T00:00:00"/>
    <d v="2018-04-21T00:00:00"/>
    <x v="23"/>
    <x v="29"/>
  </r>
  <r>
    <x v="5193"/>
    <x v="5185"/>
    <n v="1199"/>
    <x v="262"/>
    <n v="14.89"/>
    <n v="1"/>
    <n v="14.89"/>
    <d v="2018-02-20T00:00:00"/>
    <d v="2018-02-19T00:00:00"/>
    <x v="26"/>
    <x v="11"/>
  </r>
  <r>
    <x v="5194"/>
    <x v="5186"/>
    <n v="863"/>
    <x v="123"/>
    <n v="5.2"/>
    <n v="6"/>
    <n v="31.200000000000003"/>
    <d v="2018-04-14T00:00:00"/>
    <d v="2018-04-03T00:00:00"/>
    <x v="23"/>
    <x v="29"/>
  </r>
  <r>
    <x v="5195"/>
    <x v="5187"/>
    <n v="881"/>
    <x v="390"/>
    <n v="5.67"/>
    <n v="1"/>
    <n v="5.67"/>
    <d v="2018-02-11T00:00:00"/>
    <d v="2018-02-11T00:00:00"/>
    <x v="26"/>
    <x v="11"/>
  </r>
  <r>
    <x v="5196"/>
    <x v="5188"/>
    <n v="273"/>
    <x v="266"/>
    <n v="8.98"/>
    <n v="2"/>
    <n v="17.96"/>
    <d v="2018-02-03T00:00:00"/>
    <d v="2018-03-16T00:00:00"/>
    <x v="26"/>
    <x v="4"/>
  </r>
  <r>
    <x v="5197"/>
    <x v="5189"/>
    <n v="1174"/>
    <x v="306"/>
    <n v="1.95"/>
    <n v="1"/>
    <n v="1.95"/>
    <d v="2018-02-13T00:00:00"/>
    <d v="2018-02-13T00:00:00"/>
    <x v="26"/>
    <x v="11"/>
  </r>
  <r>
    <x v="5198"/>
    <x v="5190"/>
    <n v="1174"/>
    <x v="306"/>
    <n v="2.29"/>
    <n v="1"/>
    <n v="2.29"/>
    <d v="2018-03-02T00:00:00"/>
    <d v="2018-03-02T00:00:00"/>
    <x v="4"/>
    <x v="4"/>
  </r>
  <r>
    <x v="5199"/>
    <x v="5191"/>
    <n v="881"/>
    <x v="390"/>
    <n v="10.58"/>
    <n v="1"/>
    <n v="10.58"/>
    <d v="2018-02-05T00:00:00"/>
    <d v="2018-02-05T00:00:00"/>
    <x v="26"/>
    <x v="11"/>
  </r>
  <r>
    <x v="5200"/>
    <x v="5192"/>
    <n v="1121"/>
    <x v="339"/>
    <n v="3.69"/>
    <n v="2"/>
    <n v="7.38"/>
    <d v="2018-04-17T00:00:00"/>
    <d v="2018-04-17T00:00:00"/>
    <x v="23"/>
    <x v="29"/>
  </r>
  <r>
    <x v="5201"/>
    <x v="5193"/>
    <n v="345"/>
    <x v="260"/>
    <n v="4.84"/>
    <n v="1"/>
    <n v="4.84"/>
    <d v="2018-05-03T00:00:00"/>
    <d v="2018-05-02T00:00:00"/>
    <x v="43"/>
    <x v="13"/>
  </r>
  <r>
    <x v="5202"/>
    <x v="5194"/>
    <n v="345"/>
    <x v="260"/>
    <n v="2.5"/>
    <n v="1"/>
    <n v="2.5"/>
    <d v="2018-04-30T00:00:00"/>
    <d v="2018-04-28T00:00:00"/>
    <x v="43"/>
    <x v="13"/>
  </r>
  <r>
    <x v="5203"/>
    <x v="5195"/>
    <n v="667"/>
    <x v="373"/>
    <n v="12.02"/>
    <n v="1"/>
    <n v="12.02"/>
    <d v="2018-03-15T00:00:00"/>
    <d v="2018-03-15T00:00:00"/>
    <x v="4"/>
    <x v="4"/>
  </r>
  <r>
    <x v="5204"/>
    <x v="5196"/>
    <n v="881"/>
    <x v="390"/>
    <n v="7.68"/>
    <n v="1"/>
    <n v="7.68"/>
    <d v="2018-01-24T00:00:00"/>
    <d v="2018-01-24T00:00:00"/>
    <x v="42"/>
    <x v="39"/>
  </r>
  <r>
    <x v="5205"/>
    <x v="5197"/>
    <n v="686"/>
    <x v="300"/>
    <n v="2.83"/>
    <n v="1"/>
    <n v="2.83"/>
    <d v="2018-04-12T00:00:00"/>
    <d v="2018-04-11T00:00:00"/>
    <x v="23"/>
    <x v="29"/>
  </r>
  <r>
    <x v="5206"/>
    <x v="5198"/>
    <n v="318"/>
    <x v="63"/>
    <n v="5.99"/>
    <n v="1"/>
    <n v="5.99"/>
    <d v="2018-04-28T00:00:00"/>
    <d v="2018-04-27T00:00:00"/>
    <x v="43"/>
    <x v="13"/>
  </r>
  <r>
    <x v="5207"/>
    <x v="5199"/>
    <n v="387"/>
    <x v="283"/>
    <n v="5.28"/>
    <n v="2"/>
    <n v="10.56"/>
    <d v="2018-03-06T00:00:00"/>
    <d v="2018-03-06T00:00:00"/>
    <x v="4"/>
    <x v="4"/>
  </r>
  <r>
    <x v="5208"/>
    <x v="5200"/>
    <n v="78"/>
    <x v="326"/>
    <n v="37.36"/>
    <n v="1"/>
    <n v="37.36"/>
    <d v="2018-04-21T00:00:00"/>
    <d v="2018-04-21T00:00:00"/>
    <x v="23"/>
    <x v="29"/>
  </r>
  <r>
    <x v="5209"/>
    <x v="5201"/>
    <n v="78"/>
    <x v="326"/>
    <n v="38.03"/>
    <n v="1"/>
    <n v="38.03"/>
    <d v="2017-02-23T00:00:00"/>
    <d v="2017-02-23T00:00:00"/>
    <x v="40"/>
    <x v="34"/>
  </r>
  <r>
    <x v="5210"/>
    <x v="5202"/>
    <n v="759"/>
    <x v="307"/>
    <n v="8.74"/>
    <n v="1"/>
    <n v="8.74"/>
    <d v="2018-03-16T00:00:00"/>
    <d v="2018-03-15T00:00:00"/>
    <x v="4"/>
    <x v="4"/>
  </r>
  <r>
    <x v="5211"/>
    <x v="5203"/>
    <n v="709"/>
    <x v="57"/>
    <n v="12.52"/>
    <n v="2"/>
    <n v="25.04"/>
    <d v="2018-05-07T00:00:00"/>
    <d v="2018-05-05T00:00:00"/>
    <x v="43"/>
    <x v="13"/>
  </r>
  <r>
    <x v="5212"/>
    <x v="5204"/>
    <n v="5030"/>
    <x v="319"/>
    <n v="6.95"/>
    <n v="10"/>
    <n v="69.5"/>
    <d v="2018-04-09T00:00:00"/>
    <d v="2018-05-02T00:00:00"/>
    <x v="23"/>
    <x v="13"/>
  </r>
  <r>
    <x v="5213"/>
    <x v="5205"/>
    <n v="777"/>
    <x v="340"/>
    <n v="15"/>
    <n v="1"/>
    <n v="15"/>
    <d v="2018-04-20T00:00:00"/>
    <d v="2018-04-20T00:00:00"/>
    <x v="23"/>
    <x v="29"/>
  </r>
  <r>
    <x v="5214"/>
    <x v="5206"/>
    <n v="78"/>
    <x v="326"/>
    <n v="38.03"/>
    <n v="1"/>
    <n v="38.03"/>
    <d v="2018-05-02T00:00:00"/>
    <d v="2018-04-30T00:00:00"/>
    <x v="43"/>
    <x v="13"/>
  </r>
  <r>
    <x v="5215"/>
    <x v="5207"/>
    <n v="521"/>
    <x v="118"/>
    <n v="5.95"/>
    <n v="1"/>
    <n v="5.95"/>
    <d v="2018-02-07T00:00:00"/>
    <d v="2018-02-07T00:00:00"/>
    <x v="26"/>
    <x v="11"/>
  </r>
  <r>
    <x v="5216"/>
    <x v="5208"/>
    <n v="880"/>
    <x v="285"/>
    <n v="18.260000000000002"/>
    <n v="1"/>
    <n v="18.260000000000002"/>
    <d v="2018-04-27T00:00:00"/>
    <d v="2018-04-27T00:00:00"/>
    <x v="43"/>
    <x v="13"/>
  </r>
  <r>
    <x v="5217"/>
    <x v="5209"/>
    <n v="345"/>
    <x v="260"/>
    <n v="1.92"/>
    <n v="2"/>
    <n v="3.84"/>
    <d v="2018-05-04T00:00:00"/>
    <d v="2018-05-04T00:00:00"/>
    <x v="43"/>
    <x v="13"/>
  </r>
  <r>
    <x v="5218"/>
    <x v="5210"/>
    <n v="345"/>
    <x v="260"/>
    <n v="1.51"/>
    <n v="1"/>
    <n v="1.51"/>
    <d v="2017-10-02T00:00:00"/>
    <d v="2018-02-05T00:00:00"/>
    <x v="33"/>
    <x v="11"/>
  </r>
  <r>
    <x v="5219"/>
    <x v="5211"/>
    <n v="609"/>
    <x v="282"/>
    <n v="12.52"/>
    <n v="1"/>
    <n v="12.52"/>
    <d v="2017-06-05T00:00:00"/>
    <d v="2017-06-05T00:00:00"/>
    <x v="13"/>
    <x v="51"/>
  </r>
  <r>
    <x v="5220"/>
    <x v="5212"/>
    <n v="345"/>
    <x v="260"/>
    <n v="2.78"/>
    <n v="3"/>
    <n v="8.34"/>
    <d v="2018-04-27T00:00:00"/>
    <d v="2018-05-07T00:00:00"/>
    <x v="43"/>
    <x v="13"/>
  </r>
  <r>
    <x v="5221"/>
    <x v="5213"/>
    <n v="34"/>
    <x v="264"/>
    <n v="9.9600000000000009"/>
    <n v="1"/>
    <n v="9.9600000000000009"/>
    <d v="2017-09-25T00:00:00"/>
    <d v="2017-09-23T00:00:00"/>
    <x v="37"/>
    <x v="33"/>
  </r>
  <r>
    <x v="5222"/>
    <x v="5214"/>
    <n v="473"/>
    <x v="386"/>
    <n v="5.87"/>
    <n v="1"/>
    <n v="5.87"/>
    <d v="2017-04-15T00:00:00"/>
    <d v="2017-06-20T00:00:00"/>
    <x v="53"/>
    <x v="51"/>
  </r>
  <r>
    <x v="5223"/>
    <x v="5215"/>
    <n v="178"/>
    <x v="173"/>
    <n v="6.2"/>
    <n v="1"/>
    <n v="6.2"/>
    <d v="2017-04-20T00:00:00"/>
    <d v="2017-04-19T00:00:00"/>
    <x v="53"/>
    <x v="50"/>
  </r>
  <r>
    <x v="5224"/>
    <x v="5216"/>
    <n v="609"/>
    <x v="282"/>
    <n v="2.17"/>
    <n v="1"/>
    <n v="2.17"/>
    <d v="2014-12-01T00:00:00"/>
    <d v="2014-12-01T00:00:00"/>
    <x v="64"/>
    <x v="32"/>
  </r>
  <r>
    <x v="5225"/>
    <x v="5217"/>
    <n v="178"/>
    <x v="173"/>
    <n v="6.35"/>
    <n v="1"/>
    <n v="6.35"/>
    <d v="2018-04-17T00:00:00"/>
    <d v="2018-04-30T00:00:00"/>
    <x v="23"/>
    <x v="13"/>
  </r>
  <r>
    <x v="5226"/>
    <x v="5218"/>
    <n v="669"/>
    <x v="67"/>
    <n v="8.35"/>
    <n v="6"/>
    <n v="50.099999999999994"/>
    <d v="2017-03-27T00:00:00"/>
    <d v="2017-12-28T00:00:00"/>
    <x v="48"/>
    <x v="39"/>
  </r>
  <r>
    <x v="5227"/>
    <x v="5219"/>
    <n v="1138"/>
    <x v="325"/>
    <n v="3.12"/>
    <n v="1"/>
    <n v="3.12"/>
    <d v="2018-02-16T00:00:00"/>
    <d v="2018-02-15T00:00:00"/>
    <x v="26"/>
    <x v="11"/>
  </r>
  <r>
    <x v="5228"/>
    <x v="5220"/>
    <n v="509"/>
    <x v="278"/>
    <n v="1.0900000000000001"/>
    <n v="5"/>
    <n v="5.45"/>
    <d v="2018-05-05T00:00:00"/>
    <d v="2018-05-04T00:00:00"/>
    <x v="43"/>
    <x v="13"/>
  </r>
  <r>
    <x v="5229"/>
    <x v="5221"/>
    <n v="1011"/>
    <x v="271"/>
    <n v="5.2"/>
    <n v="2"/>
    <n v="10.4"/>
    <d v="2018-05-03T00:00:00"/>
    <d v="2018-05-03T00:00:00"/>
    <x v="43"/>
    <x v="13"/>
  </r>
  <r>
    <x v="5230"/>
    <x v="5222"/>
    <n v="734"/>
    <x v="346"/>
    <n v="4.4000000000000004"/>
    <n v="1"/>
    <n v="4.4000000000000004"/>
    <d v="2018-04-26T00:00:00"/>
    <d v="2018-04-26T00:00:00"/>
    <x v="43"/>
    <x v="13"/>
  </r>
  <r>
    <x v="5231"/>
    <x v="5223"/>
    <n v="1084"/>
    <x v="301"/>
    <n v="6.5"/>
    <n v="1"/>
    <n v="6.5"/>
    <d v="2017-12-28T00:00:00"/>
    <d v="2017-12-28T00:00:00"/>
    <x v="42"/>
    <x v="39"/>
  </r>
  <r>
    <x v="5232"/>
    <x v="5224"/>
    <n v="523"/>
    <x v="270"/>
    <n v="2.9"/>
    <n v="2"/>
    <n v="5.8"/>
    <d v="2018-04-20T00:00:00"/>
    <d v="2018-04-19T00:00:00"/>
    <x v="23"/>
    <x v="29"/>
  </r>
  <r>
    <x v="5233"/>
    <x v="5225"/>
    <n v="523"/>
    <x v="270"/>
    <n v="11.99"/>
    <n v="1"/>
    <n v="11.99"/>
    <d v="2018-05-04T00:00:00"/>
    <d v="2018-05-04T00:00:00"/>
    <x v="43"/>
    <x v="13"/>
  </r>
  <r>
    <x v="5234"/>
    <x v="5226"/>
    <n v="267"/>
    <x v="265"/>
    <n v="32.159999999999997"/>
    <n v="2"/>
    <n v="64.319999999999993"/>
    <d v="2018-04-19T00:00:00"/>
    <d v="2018-04-23T00:00:00"/>
    <x v="23"/>
    <x v="29"/>
  </r>
  <r>
    <x v="5235"/>
    <x v="5227"/>
    <n v="387"/>
    <x v="283"/>
    <n v="5.59"/>
    <n v="2"/>
    <n v="11.18"/>
    <d v="2018-03-16T00:00:00"/>
    <d v="2018-03-16T00:00:00"/>
    <x v="4"/>
    <x v="4"/>
  </r>
  <r>
    <x v="5236"/>
    <x v="5228"/>
    <n v="140"/>
    <x v="80"/>
    <n v="11.99"/>
    <n v="1"/>
    <n v="11.99"/>
    <d v="2018-05-05T00:00:00"/>
    <d v="2018-05-04T00:00:00"/>
    <x v="43"/>
    <x v="13"/>
  </r>
  <r>
    <x v="5237"/>
    <x v="5229"/>
    <n v="345"/>
    <x v="260"/>
    <n v="7.54"/>
    <n v="5"/>
    <n v="37.700000000000003"/>
    <d v="2018-05-07T00:00:00"/>
    <d v="2018-05-05T00:00:00"/>
    <x v="43"/>
    <x v="13"/>
  </r>
  <r>
    <x v="5238"/>
    <x v="5230"/>
    <n v="1084"/>
    <x v="301"/>
    <n v="7.1"/>
    <n v="1"/>
    <n v="7.1"/>
    <d v="2018-04-23T00:00:00"/>
    <d v="2018-04-21T00:00:00"/>
    <x v="23"/>
    <x v="29"/>
  </r>
  <r>
    <x v="5239"/>
    <x v="5231"/>
    <n v="206"/>
    <x v="89"/>
    <n v="3"/>
    <n v="2"/>
    <n v="6"/>
    <d v="2018-04-12T00:00:00"/>
    <d v="2018-04-12T00:00:00"/>
    <x v="23"/>
    <x v="29"/>
  </r>
  <r>
    <x v="5240"/>
    <x v="5232"/>
    <n v="534"/>
    <x v="179"/>
    <n v="10.49"/>
    <n v="2"/>
    <n v="20.98"/>
    <d v="2018-04-26T00:00:00"/>
    <d v="2018-04-25T00:00:00"/>
    <x v="43"/>
    <x v="29"/>
  </r>
  <r>
    <x v="5241"/>
    <x v="5233"/>
    <n v="5136"/>
    <x v="391"/>
    <n v="7.2"/>
    <n v="2"/>
    <n v="14.4"/>
    <d v="2018-05-02T00:00:00"/>
    <d v="2018-04-30T00:00:00"/>
    <x v="43"/>
    <x v="13"/>
  </r>
  <r>
    <x v="5242"/>
    <x v="5234"/>
    <n v="1011"/>
    <x v="271"/>
    <n v="3.12"/>
    <n v="1"/>
    <n v="3.12"/>
    <d v="2017-10-21T00:00:00"/>
    <d v="2017-10-20T00:00:00"/>
    <x v="33"/>
    <x v="30"/>
  </r>
  <r>
    <x v="5243"/>
    <x v="5235"/>
    <n v="1011"/>
    <x v="271"/>
    <n v="4.57"/>
    <n v="1"/>
    <n v="4.57"/>
    <d v="2017-12-21T00:00:00"/>
    <d v="2017-12-21T00:00:00"/>
    <x v="6"/>
    <x v="7"/>
  </r>
  <r>
    <x v="5244"/>
    <x v="5236"/>
    <n v="523"/>
    <x v="270"/>
    <n v="3.25"/>
    <n v="1"/>
    <n v="3.25"/>
    <d v="2018-02-22T00:00:00"/>
    <d v="2018-02-21T00:00:00"/>
    <x v="26"/>
    <x v="11"/>
  </r>
  <r>
    <x v="5245"/>
    <x v="5237"/>
    <n v="34"/>
    <x v="264"/>
    <n v="5.6"/>
    <n v="1"/>
    <n v="5.6"/>
    <d v="2018-04-12T00:00:00"/>
    <d v="2018-04-14T00:00:00"/>
    <x v="23"/>
    <x v="29"/>
  </r>
  <r>
    <x v="5246"/>
    <x v="5238"/>
    <n v="34"/>
    <x v="264"/>
    <n v="10.35"/>
    <n v="2"/>
    <n v="20.7"/>
    <d v="2018-05-05T00:00:00"/>
    <d v="2018-05-04T00:00:00"/>
    <x v="43"/>
    <x v="13"/>
  </r>
  <r>
    <x v="5247"/>
    <x v="5239"/>
    <n v="1168"/>
    <x v="100"/>
    <n v="8.6"/>
    <n v="1"/>
    <n v="8.6"/>
    <d v="2018-03-16T00:00:00"/>
    <d v="2018-03-15T00:00:00"/>
    <x v="4"/>
    <x v="4"/>
  </r>
  <r>
    <x v="5248"/>
    <x v="5240"/>
    <n v="387"/>
    <x v="283"/>
    <n v="3.12"/>
    <n v="2"/>
    <n v="6.24"/>
    <d v="2018-04-14T00:00:00"/>
    <d v="2018-04-12T00:00:00"/>
    <x v="23"/>
    <x v="29"/>
  </r>
  <r>
    <x v="5249"/>
    <x v="5241"/>
    <n v="387"/>
    <x v="283"/>
    <n v="2.97"/>
    <n v="2"/>
    <n v="5.94"/>
    <d v="2018-04-30T00:00:00"/>
    <d v="2018-04-30T00:00:00"/>
    <x v="43"/>
    <x v="13"/>
  </r>
  <r>
    <x v="5250"/>
    <x v="5242"/>
    <n v="387"/>
    <x v="283"/>
    <n v="2.95"/>
    <n v="1"/>
    <n v="2.95"/>
    <d v="2018-02-11T00:00:00"/>
    <d v="2018-02-11T00:00:00"/>
    <x v="26"/>
    <x v="11"/>
  </r>
  <r>
    <x v="5251"/>
    <x v="5243"/>
    <n v="325"/>
    <x v="338"/>
    <n v="3.75"/>
    <n v="1"/>
    <n v="3.75"/>
    <d v="2018-03-21T00:00:00"/>
    <d v="2018-03-20T00:00:00"/>
    <x v="4"/>
    <x v="4"/>
  </r>
  <r>
    <x v="5252"/>
    <x v="5244"/>
    <n v="822"/>
    <x v="384"/>
    <n v="116.82"/>
    <n v="1"/>
    <n v="116.82"/>
    <d v="2018-04-24T00:00:00"/>
    <d v="2018-04-23T00:00:00"/>
    <x v="23"/>
    <x v="29"/>
  </r>
  <r>
    <x v="5253"/>
    <x v="5245"/>
    <n v="644"/>
    <x v="267"/>
    <n v="3.79"/>
    <n v="1"/>
    <n v="3.79"/>
    <d v="2017-11-06T00:00:00"/>
    <d v="2017-11-04T00:00:00"/>
    <x v="38"/>
    <x v="40"/>
  </r>
  <r>
    <x v="5254"/>
    <x v="5246"/>
    <n v="666"/>
    <x v="16"/>
    <n v="16.079999999999998"/>
    <n v="1"/>
    <n v="16.079999999999998"/>
    <d v="2018-03-08T00:00:00"/>
    <d v="2018-03-04T00:00:00"/>
    <x v="4"/>
    <x v="4"/>
  </r>
  <r>
    <x v="5255"/>
    <x v="5247"/>
    <n v="609"/>
    <x v="282"/>
    <n v="3.51"/>
    <n v="2"/>
    <n v="7.02"/>
    <d v="2018-05-02T00:00:00"/>
    <d v="2018-04-30T00:00:00"/>
    <x v="43"/>
    <x v="13"/>
  </r>
  <r>
    <x v="5256"/>
    <x v="5248"/>
    <n v="111"/>
    <x v="28"/>
    <n v="5.84"/>
    <n v="4"/>
    <n v="23.36"/>
    <d v="2018-05-02T00:00:00"/>
    <d v="2018-05-04T00:00:00"/>
    <x v="43"/>
    <x v="13"/>
  </r>
  <r>
    <x v="5257"/>
    <x v="5249"/>
    <n v="666"/>
    <x v="16"/>
    <n v="24.62"/>
    <n v="1"/>
    <n v="24.62"/>
    <d v="2018-03-20T00:00:00"/>
    <d v="2018-03-06T00:00:00"/>
    <x v="4"/>
    <x v="4"/>
  </r>
  <r>
    <x v="5258"/>
    <x v="5250"/>
    <n v="609"/>
    <x v="282"/>
    <n v="2.5"/>
    <n v="1"/>
    <n v="2.5"/>
    <d v="2018-03-28T00:00:00"/>
    <d v="2018-03-28T00:00:00"/>
    <x v="23"/>
    <x v="29"/>
  </r>
  <r>
    <x v="5259"/>
    <x v="5251"/>
    <n v="426"/>
    <x v="294"/>
    <n v="1.89"/>
    <n v="1"/>
    <n v="1.89"/>
    <d v="2018-01-29T00:00:00"/>
    <d v="2018-01-29T00:00:00"/>
    <x v="26"/>
    <x v="11"/>
  </r>
  <r>
    <x v="5260"/>
    <x v="5252"/>
    <n v="521"/>
    <x v="118"/>
    <n v="5.95"/>
    <n v="4"/>
    <n v="23.8"/>
    <d v="2018-05-05T00:00:00"/>
    <d v="2018-05-04T00:00:00"/>
    <x v="43"/>
    <x v="13"/>
  </r>
  <r>
    <x v="5261"/>
    <x v="5253"/>
    <n v="521"/>
    <x v="118"/>
    <n v="11.95"/>
    <n v="1"/>
    <n v="11.95"/>
    <d v="2018-03-01T00:00:00"/>
    <d v="2018-03-01T00:00:00"/>
    <x v="4"/>
    <x v="4"/>
  </r>
  <r>
    <x v="5262"/>
    <x v="5254"/>
    <n v="609"/>
    <x v="282"/>
    <n v="2.4"/>
    <n v="3"/>
    <n v="7.1999999999999993"/>
    <d v="2018-05-04T00:00:00"/>
    <d v="2018-05-04T00:00:00"/>
    <x v="43"/>
    <x v="13"/>
  </r>
  <r>
    <x v="5263"/>
    <x v="5255"/>
    <n v="111"/>
    <x v="28"/>
    <n v="11.66"/>
    <n v="3"/>
    <n v="34.980000000000004"/>
    <d v="2018-05-04T00:00:00"/>
    <d v="2018-05-03T00:00:00"/>
    <x v="43"/>
    <x v="13"/>
  </r>
  <r>
    <x v="5264"/>
    <x v="5256"/>
    <n v="1199"/>
    <x v="262"/>
    <n v="15.99"/>
    <n v="1"/>
    <n v="15.99"/>
    <d v="2017-10-20T00:00:00"/>
    <d v="2017-10-19T00:00:00"/>
    <x v="33"/>
    <x v="30"/>
  </r>
  <r>
    <x v="5265"/>
    <x v="5257"/>
    <n v="662"/>
    <x v="392"/>
    <n v="6.9"/>
    <n v="1"/>
    <n v="6.9"/>
    <d v="2018-04-04T00:00:00"/>
    <d v="2018-04-04T00:00:00"/>
    <x v="23"/>
    <x v="29"/>
  </r>
  <r>
    <x v="5266"/>
    <x v="5258"/>
    <n v="805"/>
    <x v="268"/>
    <n v="2.7"/>
    <n v="1"/>
    <n v="2.7"/>
    <d v="2017-05-10T00:00:00"/>
    <d v="2017-05-10T00:00:00"/>
    <x v="60"/>
    <x v="48"/>
  </r>
  <r>
    <x v="5267"/>
    <x v="5259"/>
    <n v="1142"/>
    <x v="277"/>
    <n v="3.45"/>
    <n v="1"/>
    <n v="3.45"/>
    <d v="2018-03-28T00:00:00"/>
    <d v="2018-03-27T00:00:00"/>
    <x v="23"/>
    <x v="29"/>
  </r>
  <r>
    <x v="5268"/>
    <x v="5260"/>
    <n v="523"/>
    <x v="270"/>
    <n v="9.9600000000000009"/>
    <n v="1"/>
    <n v="9.9600000000000009"/>
    <d v="2018-04-25T00:00:00"/>
    <d v="2018-04-24T00:00:00"/>
    <x v="23"/>
    <x v="29"/>
  </r>
  <r>
    <x v="5269"/>
    <x v="5261"/>
    <n v="547"/>
    <x v="315"/>
    <n v="3.12"/>
    <n v="5"/>
    <n v="15.600000000000001"/>
    <d v="2018-05-05T00:00:00"/>
    <d v="2018-05-04T00:00:00"/>
    <x v="43"/>
    <x v="13"/>
  </r>
  <r>
    <x v="5270"/>
    <x v="5262"/>
    <n v="521"/>
    <x v="118"/>
    <n v="5.81"/>
    <n v="2"/>
    <n v="11.62"/>
    <d v="2018-05-05T00:00:00"/>
    <d v="2018-05-04T00:00:00"/>
    <x v="43"/>
    <x v="13"/>
  </r>
  <r>
    <x v="5271"/>
    <x v="5263"/>
    <n v="345"/>
    <x v="260"/>
    <n v="7.14"/>
    <n v="1"/>
    <n v="7.14"/>
    <d v="2017-12-18T00:00:00"/>
    <d v="2017-12-18T00:00:00"/>
    <x v="6"/>
    <x v="7"/>
  </r>
  <r>
    <x v="5272"/>
    <x v="5264"/>
    <n v="521"/>
    <x v="118"/>
    <n v="11.61"/>
    <n v="2"/>
    <n v="23.22"/>
    <d v="2018-05-03T00:00:00"/>
    <d v="2018-05-03T00:00:00"/>
    <x v="43"/>
    <x v="13"/>
  </r>
  <r>
    <x v="5273"/>
    <x v="5265"/>
    <n v="7017"/>
    <x v="261"/>
    <n v="1.65"/>
    <n v="1"/>
    <n v="1.65"/>
    <d v="2018-01-16T00:00:00"/>
    <d v="2018-01-15T00:00:00"/>
    <x v="42"/>
    <x v="39"/>
  </r>
  <r>
    <x v="5274"/>
    <x v="5266"/>
    <n v="777"/>
    <x v="340"/>
    <n v="6.73"/>
    <n v="1"/>
    <n v="6.73"/>
    <d v="2017-11-29T00:00:00"/>
    <d v="2017-11-28T00:00:00"/>
    <x v="6"/>
    <x v="7"/>
  </r>
  <r>
    <x v="5275"/>
    <x v="5267"/>
    <n v="863"/>
    <x v="123"/>
    <n v="3.29"/>
    <n v="1"/>
    <n v="3.29"/>
    <d v="2018-03-07T00:00:00"/>
    <d v="2018-03-07T00:00:00"/>
    <x v="4"/>
    <x v="4"/>
  </r>
  <r>
    <x v="5276"/>
    <x v="5268"/>
    <n v="611"/>
    <x v="47"/>
    <n v="8.1199999999999992"/>
    <n v="1"/>
    <n v="8.1199999999999992"/>
    <d v="2018-04-10T00:00:00"/>
    <d v="2018-04-10T00:00:00"/>
    <x v="23"/>
    <x v="29"/>
  </r>
  <r>
    <x v="5277"/>
    <x v="5269"/>
    <n v="264"/>
    <x v="323"/>
    <n v="4.1100000000000003"/>
    <n v="1"/>
    <n v="4.1100000000000003"/>
    <d v="2018-04-09T00:00:00"/>
    <d v="2018-04-09T00:00:00"/>
    <x v="23"/>
    <x v="29"/>
  </r>
  <r>
    <x v="5278"/>
    <x v="5270"/>
    <n v="611"/>
    <x v="47"/>
    <n v="7.81"/>
    <n v="1"/>
    <n v="7.81"/>
    <d v="2018-04-23T00:00:00"/>
    <d v="2018-04-22T00:00:00"/>
    <x v="23"/>
    <x v="29"/>
  </r>
  <r>
    <x v="5279"/>
    <x v="5271"/>
    <n v="11"/>
    <x v="290"/>
    <n v="3.14"/>
    <n v="1"/>
    <n v="3.14"/>
    <d v="2017-06-21T00:00:00"/>
    <d v="2017-06-20T00:00:00"/>
    <x v="13"/>
    <x v="51"/>
  </r>
  <r>
    <x v="5280"/>
    <x v="5272"/>
    <n v="736"/>
    <x v="293"/>
    <n v="6.2"/>
    <n v="1"/>
    <n v="6.2"/>
    <d v="2018-04-19T00:00:00"/>
    <d v="2018-04-18T00:00:00"/>
    <x v="23"/>
    <x v="29"/>
  </r>
  <r>
    <x v="5281"/>
    <x v="5273"/>
    <n v="611"/>
    <x v="47"/>
    <n v="5.31"/>
    <n v="2"/>
    <n v="10.62"/>
    <d v="2018-04-26T00:00:00"/>
    <d v="2018-04-25T00:00:00"/>
    <x v="43"/>
    <x v="29"/>
  </r>
  <r>
    <x v="5282"/>
    <x v="5274"/>
    <n v="7017"/>
    <x v="261"/>
    <n v="3.5"/>
    <n v="1"/>
    <n v="3.5"/>
    <d v="2017-12-14T00:00:00"/>
    <d v="2017-12-14T00:00:00"/>
    <x v="6"/>
    <x v="7"/>
  </r>
  <r>
    <x v="5283"/>
    <x v="5275"/>
    <n v="251"/>
    <x v="276"/>
    <n v="6.04"/>
    <n v="1"/>
    <n v="6.04"/>
    <d v="2017-09-25T00:00:00"/>
    <d v="2017-11-20T00:00:00"/>
    <x v="37"/>
    <x v="40"/>
  </r>
  <r>
    <x v="5284"/>
    <x v="5276"/>
    <n v="1079"/>
    <x v="295"/>
    <n v="4.9000000000000004"/>
    <n v="2"/>
    <n v="9.8000000000000007"/>
    <d v="2018-05-05T00:00:00"/>
    <d v="2018-05-04T00:00:00"/>
    <x v="43"/>
    <x v="13"/>
  </r>
  <r>
    <x v="5285"/>
    <x v="5277"/>
    <n v="140"/>
    <x v="80"/>
    <n v="21.31"/>
    <n v="1"/>
    <n v="21.31"/>
    <d v="2018-04-27T00:00:00"/>
    <d v="2018-04-26T00:00:00"/>
    <x v="43"/>
    <x v="13"/>
  </r>
  <r>
    <x v="5286"/>
    <x v="5278"/>
    <n v="7017"/>
    <x v="261"/>
    <n v="7.55"/>
    <n v="1"/>
    <n v="7.55"/>
    <d v="2018-04-23T00:00:00"/>
    <d v="2018-04-23T00:00:00"/>
    <x v="23"/>
    <x v="29"/>
  </r>
  <r>
    <x v="5287"/>
    <x v="5279"/>
    <n v="18"/>
    <x v="284"/>
    <n v="12.41"/>
    <n v="1"/>
    <n v="12.41"/>
    <d v="2018-04-11T00:00:00"/>
    <d v="2018-04-11T00:00:00"/>
    <x v="23"/>
    <x v="29"/>
  </r>
  <r>
    <x v="5288"/>
    <x v="5280"/>
    <n v="11"/>
    <x v="290"/>
    <n v="2.59"/>
    <n v="2"/>
    <n v="5.18"/>
    <d v="2018-05-04T00:00:00"/>
    <d v="2018-05-04T00:00:00"/>
    <x v="43"/>
    <x v="13"/>
  </r>
  <r>
    <x v="5289"/>
    <x v="5281"/>
    <n v="18"/>
    <x v="284"/>
    <n v="18.62"/>
    <n v="1"/>
    <n v="18.62"/>
    <d v="2015-11-20T00:00:00"/>
    <d v="2015-11-19T00:00:00"/>
    <x v="70"/>
    <x v="18"/>
  </r>
  <r>
    <x v="5290"/>
    <x v="5282"/>
    <n v="478"/>
    <x v="393"/>
    <n v="5.5"/>
    <n v="1"/>
    <n v="5.5"/>
    <d v="2018-03-08T00:00:00"/>
    <d v="2018-03-01T00:00:00"/>
    <x v="4"/>
    <x v="4"/>
  </r>
  <r>
    <x v="5291"/>
    <x v="5283"/>
    <n v="523"/>
    <x v="270"/>
    <n v="9.82"/>
    <n v="3"/>
    <n v="29.46"/>
    <d v="2018-02-19T00:00:00"/>
    <d v="2018-02-20T00:00:00"/>
    <x v="26"/>
    <x v="11"/>
  </r>
  <r>
    <x v="5292"/>
    <x v="5284"/>
    <n v="523"/>
    <x v="270"/>
    <n v="11.91"/>
    <n v="1"/>
    <n v="11.91"/>
    <d v="2018-04-26T00:00:00"/>
    <d v="2018-04-25T00:00:00"/>
    <x v="43"/>
    <x v="29"/>
  </r>
  <r>
    <x v="5293"/>
    <x v="5285"/>
    <n v="399"/>
    <x v="273"/>
    <n v="2.5"/>
    <n v="1"/>
    <n v="2.5"/>
    <d v="2018-04-18T00:00:00"/>
    <d v="2018-04-18T00:00:00"/>
    <x v="23"/>
    <x v="29"/>
  </r>
  <r>
    <x v="5294"/>
    <x v="5286"/>
    <n v="399"/>
    <x v="273"/>
    <n v="4.9800000000000004"/>
    <n v="1"/>
    <n v="4.9800000000000004"/>
    <d v="2018-03-09T00:00:00"/>
    <d v="2018-03-09T00:00:00"/>
    <x v="4"/>
    <x v="4"/>
  </r>
  <r>
    <x v="5295"/>
    <x v="5287"/>
    <n v="760"/>
    <x v="156"/>
    <n v="31.22"/>
    <n v="1"/>
    <n v="31.22"/>
    <d v="2017-09-26T00:00:00"/>
    <d v="2017-09-26T00:00:00"/>
    <x v="37"/>
    <x v="33"/>
  </r>
  <r>
    <x v="5296"/>
    <x v="5288"/>
    <n v="18"/>
    <x v="284"/>
    <n v="24.82"/>
    <n v="1"/>
    <n v="24.82"/>
    <d v="2018-04-16T00:00:00"/>
    <d v="2018-04-16T00:00:00"/>
    <x v="23"/>
    <x v="29"/>
  </r>
  <r>
    <x v="5297"/>
    <x v="5289"/>
    <n v="637"/>
    <x v="350"/>
    <n v="6.99"/>
    <n v="4"/>
    <n v="27.96"/>
    <d v="2018-05-04T00:00:00"/>
    <d v="2018-05-04T00:00:00"/>
    <x v="43"/>
    <x v="13"/>
  </r>
  <r>
    <x v="5298"/>
    <x v="5290"/>
    <n v="426"/>
    <x v="294"/>
    <n v="2.2799999999999998"/>
    <n v="4"/>
    <n v="9.1199999999999992"/>
    <d v="2018-05-02T00:00:00"/>
    <d v="2018-05-02T00:00:00"/>
    <x v="43"/>
    <x v="13"/>
  </r>
  <r>
    <x v="5299"/>
    <x v="5291"/>
    <n v="11"/>
    <x v="290"/>
    <n v="20.25"/>
    <n v="1"/>
    <n v="20.25"/>
    <d v="2017-12-05T00:00:00"/>
    <d v="2017-12-05T00:00:00"/>
    <x v="6"/>
    <x v="7"/>
  </r>
  <r>
    <x v="5300"/>
    <x v="5292"/>
    <n v="345"/>
    <x v="260"/>
    <n v="6.24"/>
    <n v="1"/>
    <n v="6.24"/>
    <d v="2018-05-03T00:00:00"/>
    <d v="2018-05-02T00:00:00"/>
    <x v="43"/>
    <x v="13"/>
  </r>
  <r>
    <x v="5301"/>
    <x v="5293"/>
    <n v="1142"/>
    <x v="277"/>
    <n v="11.66"/>
    <n v="1"/>
    <n v="11.66"/>
    <d v="2018-04-21T00:00:00"/>
    <d v="2018-04-20T00:00:00"/>
    <x v="23"/>
    <x v="29"/>
  </r>
  <r>
    <x v="5302"/>
    <x v="5294"/>
    <n v="493"/>
    <x v="170"/>
    <n v="9.3000000000000007"/>
    <n v="2"/>
    <n v="18.600000000000001"/>
    <d v="2018-05-07T00:00:00"/>
    <d v="2018-05-05T00:00:00"/>
    <x v="43"/>
    <x v="13"/>
  </r>
  <r>
    <x v="5303"/>
    <x v="5295"/>
    <n v="178"/>
    <x v="173"/>
    <n v="6.9"/>
    <n v="1"/>
    <n v="6.9"/>
    <d v="2017-02-10T00:00:00"/>
    <d v="2017-02-10T00:00:00"/>
    <x v="40"/>
    <x v="34"/>
  </r>
  <r>
    <x v="5304"/>
    <x v="5296"/>
    <n v="1006"/>
    <x v="329"/>
    <n v="5"/>
    <n v="1"/>
    <n v="5"/>
    <d v="2018-03-31T00:00:00"/>
    <d v="2018-04-09T00:00:00"/>
    <x v="23"/>
    <x v="29"/>
  </r>
  <r>
    <x v="5305"/>
    <x v="5297"/>
    <n v="1006"/>
    <x v="329"/>
    <n v="6.35"/>
    <n v="3"/>
    <n v="19.049999999999997"/>
    <d v="2018-05-07T00:00:00"/>
    <d v="2018-05-07T00:00:00"/>
    <x v="43"/>
    <x v="13"/>
  </r>
  <r>
    <x v="5306"/>
    <x v="5298"/>
    <n v="669"/>
    <x v="67"/>
    <n v="8.9499999999999993"/>
    <n v="5"/>
    <n v="44.75"/>
    <d v="2018-05-05T00:00:00"/>
    <d v="2018-05-04T00:00:00"/>
    <x v="43"/>
    <x v="13"/>
  </r>
  <r>
    <x v="5307"/>
    <x v="5299"/>
    <n v="669"/>
    <x v="67"/>
    <n v="9.9499999999999993"/>
    <n v="2"/>
    <n v="19.899999999999999"/>
    <d v="2018-04-06T00:00:00"/>
    <d v="2018-04-06T00:00:00"/>
    <x v="23"/>
    <x v="29"/>
  </r>
  <r>
    <x v="5308"/>
    <x v="5300"/>
    <n v="1581"/>
    <x v="375"/>
    <n v="2.5"/>
    <n v="1"/>
    <n v="2.5"/>
    <d v="2017-09-04T00:00:00"/>
    <d v="2017-09-02T00:00:00"/>
    <x v="37"/>
    <x v="33"/>
  </r>
  <r>
    <x v="5309"/>
    <x v="5301"/>
    <n v="206"/>
    <x v="89"/>
    <n v="2.5"/>
    <n v="2"/>
    <n v="5"/>
    <d v="2018-04-24T00:00:00"/>
    <d v="2018-04-24T00:00:00"/>
    <x v="23"/>
    <x v="29"/>
  </r>
  <r>
    <x v="5310"/>
    <x v="5302"/>
    <n v="1142"/>
    <x v="277"/>
    <n v="7.27"/>
    <n v="1"/>
    <n v="7.27"/>
    <d v="2018-04-20T00:00:00"/>
    <d v="2018-05-04T00:00:00"/>
    <x v="23"/>
    <x v="13"/>
  </r>
  <r>
    <x v="5311"/>
    <x v="5303"/>
    <n v="186"/>
    <x v="160"/>
    <n v="8.52"/>
    <n v="1"/>
    <n v="8.52"/>
    <d v="2018-04-25T00:00:00"/>
    <d v="2018-04-25T00:00:00"/>
    <x v="23"/>
    <x v="29"/>
  </r>
  <r>
    <x v="5312"/>
    <x v="5304"/>
    <n v="1142"/>
    <x v="277"/>
    <n v="14.55"/>
    <n v="3"/>
    <n v="43.650000000000006"/>
    <d v="2018-05-03T00:00:00"/>
    <d v="2018-05-03T00:00:00"/>
    <x v="43"/>
    <x v="13"/>
  </r>
  <r>
    <x v="5313"/>
    <x v="5305"/>
    <n v="386"/>
    <x v="312"/>
    <n v="8.59"/>
    <n v="1"/>
    <n v="8.59"/>
    <d v="2017-12-07T00:00:00"/>
    <d v="2017-12-07T00:00:00"/>
    <x v="6"/>
    <x v="7"/>
  </r>
  <r>
    <x v="5314"/>
    <x v="5306"/>
    <n v="140"/>
    <x v="80"/>
    <n v="5.84"/>
    <n v="1"/>
    <n v="5.84"/>
    <d v="2018-04-27T00:00:00"/>
    <d v="2018-04-27T00:00:00"/>
    <x v="43"/>
    <x v="13"/>
  </r>
  <r>
    <x v="5315"/>
    <x v="5307"/>
    <n v="850"/>
    <x v="335"/>
    <n v="5.39"/>
    <n v="2"/>
    <n v="10.78"/>
    <d v="2018-05-03T00:00:00"/>
    <d v="2018-05-02T00:00:00"/>
    <x v="43"/>
    <x v="13"/>
  </r>
  <r>
    <x v="5316"/>
    <x v="5308"/>
    <n v="850"/>
    <x v="335"/>
    <n v="8.86"/>
    <n v="13"/>
    <n v="115.17999999999999"/>
    <d v="2016-09-22T00:00:00"/>
    <d v="2018-05-03T00:00:00"/>
    <x v="59"/>
    <x v="13"/>
  </r>
  <r>
    <x v="5317"/>
    <x v="5309"/>
    <n v="111"/>
    <x v="28"/>
    <n v="5.9"/>
    <n v="2"/>
    <n v="11.8"/>
    <d v="2018-02-11T00:00:00"/>
    <d v="2018-02-10T00:00:00"/>
    <x v="26"/>
    <x v="11"/>
  </r>
  <r>
    <x v="5318"/>
    <x v="5310"/>
    <n v="644"/>
    <x v="267"/>
    <n v="2.29"/>
    <n v="3"/>
    <n v="6.87"/>
    <d v="2018-05-07T00:00:00"/>
    <d v="2018-05-07T00:00:00"/>
    <x v="43"/>
    <x v="13"/>
  </r>
  <r>
    <x v="5319"/>
    <x v="5311"/>
    <n v="273"/>
    <x v="266"/>
    <n v="3.29"/>
    <n v="2"/>
    <n v="6.58"/>
    <d v="2018-02-22T00:00:00"/>
    <d v="2018-02-21T00:00:00"/>
    <x v="26"/>
    <x v="11"/>
  </r>
  <r>
    <x v="5320"/>
    <x v="5312"/>
    <n v="709"/>
    <x v="57"/>
    <n v="3.11"/>
    <n v="1"/>
    <n v="3.11"/>
    <d v="2013-04-11T00:00:00"/>
    <d v="2013-04-10T00:00:00"/>
    <x v="47"/>
    <x v="3"/>
  </r>
  <r>
    <x v="5321"/>
    <x v="5313"/>
    <n v="7252"/>
    <x v="394"/>
    <n v="2.34"/>
    <n v="1"/>
    <n v="2.34"/>
    <d v="2018-04-27T00:00:00"/>
    <d v="2018-04-27T00:00:00"/>
    <x v="43"/>
    <x v="13"/>
  </r>
  <r>
    <x v="5322"/>
    <x v="5314"/>
    <n v="1199"/>
    <x v="262"/>
    <n v="11.44"/>
    <n v="1"/>
    <n v="11.44"/>
    <d v="2017-09-07T00:00:00"/>
    <d v="2017-09-06T00:00:00"/>
    <x v="37"/>
    <x v="33"/>
  </r>
  <r>
    <x v="5323"/>
    <x v="5315"/>
    <n v="611"/>
    <x v="47"/>
    <n v="5.93"/>
    <n v="1"/>
    <n v="5.93"/>
    <d v="2018-04-27T00:00:00"/>
    <d v="2018-04-26T00:00:00"/>
    <x v="43"/>
    <x v="13"/>
  </r>
  <r>
    <x v="5324"/>
    <x v="5316"/>
    <n v="399"/>
    <x v="273"/>
    <n v="2.97"/>
    <n v="1"/>
    <n v="2.97"/>
    <d v="2018-03-29T00:00:00"/>
    <d v="2018-03-29T00:00:00"/>
    <x v="23"/>
    <x v="29"/>
  </r>
  <r>
    <x v="5325"/>
    <x v="5317"/>
    <n v="399"/>
    <x v="273"/>
    <n v="3.03"/>
    <n v="1"/>
    <n v="3.03"/>
    <d v="2018-03-29T00:00:00"/>
    <d v="2018-03-29T00:00:00"/>
    <x v="23"/>
    <x v="29"/>
  </r>
  <r>
    <x v="5326"/>
    <x v="5318"/>
    <n v="206"/>
    <x v="89"/>
    <n v="6.62"/>
    <n v="1"/>
    <n v="6.62"/>
    <d v="2013-12-09T00:00:00"/>
    <d v="2015-06-05T00:00:00"/>
    <x v="68"/>
    <x v="67"/>
  </r>
  <r>
    <x v="5327"/>
    <x v="5319"/>
    <n v="189"/>
    <x v="157"/>
    <n v="4.46"/>
    <n v="1"/>
    <n v="4.46"/>
    <d v="2011-01-03T00:00:00"/>
    <d v="2011-01-03T00:00:00"/>
    <x v="69"/>
    <x v="107"/>
  </r>
  <r>
    <x v="5328"/>
    <x v="5320"/>
    <n v="399"/>
    <x v="273"/>
    <n v="3.92"/>
    <n v="2"/>
    <n v="7.84"/>
    <d v="2018-05-04T00:00:00"/>
    <d v="2018-05-03T00:00:00"/>
    <x v="43"/>
    <x v="13"/>
  </r>
  <r>
    <x v="5329"/>
    <x v="5321"/>
    <n v="759"/>
    <x v="307"/>
    <n v="6.78"/>
    <n v="1"/>
    <n v="6.78"/>
    <d v="2015-01-19T00:00:00"/>
    <d v="2015-01-19T00:00:00"/>
    <x v="51"/>
    <x v="70"/>
  </r>
  <r>
    <x v="5330"/>
    <x v="5322"/>
    <n v="777"/>
    <x v="340"/>
    <n v="30.88"/>
    <n v="1"/>
    <n v="30.88"/>
    <d v="2016-07-07T00:00:00"/>
    <d v="2016-07-07T00:00:00"/>
    <x v="57"/>
    <x v="26"/>
  </r>
  <r>
    <x v="5331"/>
    <x v="5323"/>
    <n v="718"/>
    <x v="274"/>
    <n v="17.98"/>
    <n v="2"/>
    <n v="35.96"/>
    <d v="2018-04-28T00:00:00"/>
    <d v="2018-04-27T00:00:00"/>
    <x v="43"/>
    <x v="13"/>
  </r>
  <r>
    <x v="5332"/>
    <x v="5324"/>
    <n v="399"/>
    <x v="273"/>
    <n v="9.6"/>
    <n v="1"/>
    <n v="9.6"/>
    <d v="2017-10-30T00:00:00"/>
    <d v="2017-10-28T00:00:00"/>
    <x v="38"/>
    <x v="40"/>
  </r>
  <r>
    <x v="5333"/>
    <x v="5325"/>
    <n v="611"/>
    <x v="47"/>
    <n v="7.02"/>
    <n v="1"/>
    <n v="7.02"/>
    <d v="2016-12-05T00:00:00"/>
    <d v="2016-12-03T00:00:00"/>
    <x v="54"/>
    <x v="28"/>
  </r>
  <r>
    <x v="5334"/>
    <x v="5326"/>
    <n v="399"/>
    <x v="273"/>
    <n v="3.34"/>
    <n v="4"/>
    <n v="13.36"/>
    <d v="2018-04-27T00:00:00"/>
    <d v="2018-04-26T00:00:00"/>
    <x v="43"/>
    <x v="13"/>
  </r>
  <r>
    <x v="5335"/>
    <x v="5327"/>
    <n v="426"/>
    <x v="294"/>
    <n v="1.72"/>
    <n v="1"/>
    <n v="1.72"/>
    <d v="2018-03-22T00:00:00"/>
    <d v="2018-03-21T00:00:00"/>
    <x v="4"/>
    <x v="4"/>
  </r>
  <r>
    <x v="5336"/>
    <x v="5328"/>
    <n v="1199"/>
    <x v="262"/>
    <n v="2.5"/>
    <n v="1"/>
    <n v="2.5"/>
    <d v="2018-04-26T00:00:00"/>
    <d v="2018-04-26T00:00:00"/>
    <x v="43"/>
    <x v="13"/>
  </r>
  <r>
    <x v="5337"/>
    <x v="5329"/>
    <n v="186"/>
    <x v="160"/>
    <n v="9.01"/>
    <n v="1"/>
    <n v="9.01"/>
    <d v="2015-12-07T00:00:00"/>
    <d v="2015-12-05T00:00:00"/>
    <x v="70"/>
    <x v="18"/>
  </r>
  <r>
    <x v="5338"/>
    <x v="5330"/>
    <n v="206"/>
    <x v="89"/>
    <n v="4.68"/>
    <n v="1"/>
    <n v="4.68"/>
    <d v="2015-07-28T00:00:00"/>
    <d v="2016-07-06T00:00:00"/>
    <x v="103"/>
    <x v="26"/>
  </r>
  <r>
    <x v="5339"/>
    <x v="5331"/>
    <n v="89"/>
    <x v="395"/>
    <n v="1.89"/>
    <n v="1"/>
    <n v="1.89"/>
    <d v="2017-05-11T00:00:00"/>
    <d v="2017-05-11T00:00:00"/>
    <x v="60"/>
    <x v="48"/>
  </r>
  <r>
    <x v="5340"/>
    <x v="5332"/>
    <n v="318"/>
    <x v="63"/>
    <n v="11.99"/>
    <n v="1"/>
    <n v="11.99"/>
    <d v="2018-04-23T00:00:00"/>
    <d v="2018-04-23T00:00:00"/>
    <x v="23"/>
    <x v="29"/>
  </r>
  <r>
    <x v="5341"/>
    <x v="5333"/>
    <n v="78"/>
    <x v="326"/>
    <n v="78.52"/>
    <n v="2"/>
    <n v="157.04"/>
    <d v="2018-05-04T00:00:00"/>
    <d v="2018-05-03T00:00:00"/>
    <x v="43"/>
    <x v="13"/>
  </r>
  <r>
    <x v="5342"/>
    <x v="5334"/>
    <n v="1006"/>
    <x v="329"/>
    <n v="6.85"/>
    <n v="1"/>
    <n v="6.85"/>
    <d v="2017-09-14T00:00:00"/>
    <d v="2017-09-14T00:00:00"/>
    <x v="37"/>
    <x v="33"/>
  </r>
  <r>
    <x v="5343"/>
    <x v="5335"/>
    <n v="679"/>
    <x v="368"/>
    <n v="7.7"/>
    <n v="1"/>
    <n v="7.7"/>
    <d v="2018-05-04T00:00:00"/>
    <d v="2018-05-04T00:00:00"/>
    <x v="43"/>
    <x v="13"/>
  </r>
  <r>
    <x v="5344"/>
    <x v="5336"/>
    <n v="5186"/>
    <x v="396"/>
    <n v="10.74"/>
    <n v="1"/>
    <n v="10.74"/>
    <d v="2018-04-30T00:00:00"/>
    <d v="2018-04-30T00:00:00"/>
    <x v="43"/>
    <x v="13"/>
  </r>
  <r>
    <x v="5345"/>
    <x v="5337"/>
    <n v="111"/>
    <x v="28"/>
    <n v="2.5"/>
    <n v="2"/>
    <n v="5"/>
    <d v="2018-04-24T00:00:00"/>
    <d v="2018-04-20T00:00:00"/>
    <x v="23"/>
    <x v="29"/>
  </r>
  <r>
    <x v="5346"/>
    <x v="5338"/>
    <n v="34"/>
    <x v="264"/>
    <n v="15.5"/>
    <n v="2"/>
    <n v="31"/>
    <d v="2018-05-02T00:00:00"/>
    <d v="2018-05-02T00:00:00"/>
    <x v="43"/>
    <x v="13"/>
  </r>
  <r>
    <x v="5347"/>
    <x v="5339"/>
    <n v="768"/>
    <x v="313"/>
    <n v="15.5"/>
    <n v="2"/>
    <n v="31"/>
    <d v="2018-04-16T00:00:00"/>
    <d v="2018-04-14T00:00:00"/>
    <x v="23"/>
    <x v="29"/>
  </r>
  <r>
    <x v="5348"/>
    <x v="5340"/>
    <n v="863"/>
    <x v="123"/>
    <n v="9.8000000000000007"/>
    <n v="1"/>
    <n v="9.8000000000000007"/>
    <d v="2018-05-07T00:00:00"/>
    <d v="2018-05-05T00:00:00"/>
    <x v="43"/>
    <x v="13"/>
  </r>
  <r>
    <x v="5349"/>
    <x v="5341"/>
    <n v="863"/>
    <x v="123"/>
    <n v="52.95"/>
    <n v="1"/>
    <n v="52.95"/>
    <d v="2018-04-12T00:00:00"/>
    <d v="2018-04-12T00:00:00"/>
    <x v="23"/>
    <x v="29"/>
  </r>
  <r>
    <x v="5350"/>
    <x v="5342"/>
    <n v="863"/>
    <x v="123"/>
    <n v="7.31"/>
    <n v="2"/>
    <n v="14.62"/>
    <d v="2018-04-03T00:00:00"/>
    <d v="2018-03-31T00:00:00"/>
    <x v="23"/>
    <x v="29"/>
  </r>
  <r>
    <x v="5351"/>
    <x v="5343"/>
    <n v="399"/>
    <x v="273"/>
    <n v="30.85"/>
    <n v="4"/>
    <n v="123.4"/>
    <d v="2018-05-05T00:00:00"/>
    <d v="2018-05-07T00:00:00"/>
    <x v="43"/>
    <x v="13"/>
  </r>
  <r>
    <x v="5352"/>
    <x v="5344"/>
    <n v="111"/>
    <x v="28"/>
    <n v="5.25"/>
    <n v="6"/>
    <n v="31.5"/>
    <d v="2018-05-02T00:00:00"/>
    <d v="2018-05-04T00:00:00"/>
    <x v="43"/>
    <x v="13"/>
  </r>
  <r>
    <x v="5353"/>
    <x v="5345"/>
    <n v="206"/>
    <x v="89"/>
    <n v="2.65"/>
    <n v="1"/>
    <n v="2.65"/>
    <d v="2018-05-05T00:00:00"/>
    <d v="2018-05-04T00:00:00"/>
    <x v="43"/>
    <x v="13"/>
  </r>
  <r>
    <x v="5354"/>
    <x v="5346"/>
    <n v="777"/>
    <x v="340"/>
    <n v="12.47"/>
    <n v="2"/>
    <n v="24.94"/>
    <d v="2018-04-25T00:00:00"/>
    <d v="2018-04-25T00:00:00"/>
    <x v="23"/>
    <x v="29"/>
  </r>
  <r>
    <x v="5355"/>
    <x v="5347"/>
    <n v="345"/>
    <x v="260"/>
    <n v="5.82"/>
    <n v="3"/>
    <n v="17.46"/>
    <d v="2018-05-07T00:00:00"/>
    <d v="2018-05-05T00:00:00"/>
    <x v="43"/>
    <x v="13"/>
  </r>
  <r>
    <x v="5356"/>
    <x v="5348"/>
    <n v="206"/>
    <x v="89"/>
    <n v="5.29"/>
    <n v="1"/>
    <n v="5.29"/>
    <d v="2015-10-08T00:00:00"/>
    <d v="2015-10-08T00:00:00"/>
    <x v="24"/>
    <x v="81"/>
  </r>
  <r>
    <x v="5357"/>
    <x v="5349"/>
    <n v="206"/>
    <x v="89"/>
    <n v="2.5"/>
    <n v="1"/>
    <n v="2.5"/>
    <d v="2017-02-16T00:00:00"/>
    <d v="2017-02-16T00:00:00"/>
    <x v="40"/>
    <x v="34"/>
  </r>
  <r>
    <x v="5358"/>
    <x v="5350"/>
    <n v="345"/>
    <x v="260"/>
    <n v="23.84"/>
    <n v="1"/>
    <n v="23.84"/>
    <d v="2015-01-15T00:00:00"/>
    <d v="2015-06-24T00:00:00"/>
    <x v="51"/>
    <x v="19"/>
  </r>
  <r>
    <x v="5359"/>
    <x v="5351"/>
    <n v="777"/>
    <x v="340"/>
    <n v="2.2799999999999998"/>
    <n v="1"/>
    <n v="2.2799999999999998"/>
    <d v="2017-04-03T00:00:00"/>
    <d v="2017-06-03T00:00:00"/>
    <x v="53"/>
    <x v="51"/>
  </r>
  <r>
    <x v="5360"/>
    <x v="5352"/>
    <n v="345"/>
    <x v="260"/>
    <n v="8.9"/>
    <n v="2"/>
    <n v="17.8"/>
    <d v="2018-04-30T00:00:00"/>
    <d v="2018-04-30T00:00:00"/>
    <x v="43"/>
    <x v="13"/>
  </r>
  <r>
    <x v="5361"/>
    <x v="5353"/>
    <n v="805"/>
    <x v="268"/>
    <n v="8.85"/>
    <n v="1"/>
    <n v="8.85"/>
    <d v="2017-11-21T00:00:00"/>
    <d v="2017-11-20T00:00:00"/>
    <x v="38"/>
    <x v="40"/>
  </r>
  <r>
    <x v="5362"/>
    <x v="5354"/>
    <n v="189"/>
    <x v="157"/>
    <n v="6.95"/>
    <n v="1"/>
    <n v="6.95"/>
    <d v="2018-02-21T00:00:00"/>
    <d v="2018-02-21T00:00:00"/>
    <x v="26"/>
    <x v="11"/>
  </r>
  <r>
    <x v="5363"/>
    <x v="5355"/>
    <n v="686"/>
    <x v="300"/>
    <n v="8.6"/>
    <n v="1"/>
    <n v="8.6"/>
    <d v="2018-04-21T00:00:00"/>
    <d v="2018-04-21T00:00:00"/>
    <x v="23"/>
    <x v="29"/>
  </r>
  <r>
    <x v="5364"/>
    <x v="5356"/>
    <n v="189"/>
    <x v="157"/>
    <n v="6.95"/>
    <n v="1"/>
    <n v="6.95"/>
    <d v="2017-06-25T00:00:00"/>
    <d v="2017-09-25T00:00:00"/>
    <x v="13"/>
    <x v="33"/>
  </r>
  <r>
    <x v="5365"/>
    <x v="5357"/>
    <n v="805"/>
    <x v="268"/>
    <n v="7.6"/>
    <n v="4"/>
    <n v="30.4"/>
    <d v="2017-04-20T00:00:00"/>
    <d v="2017-07-25T00:00:00"/>
    <x v="53"/>
    <x v="36"/>
  </r>
  <r>
    <x v="5366"/>
    <x v="5358"/>
    <n v="509"/>
    <x v="278"/>
    <n v="1.65"/>
    <n v="3"/>
    <n v="4.9499999999999993"/>
    <d v="2018-04-18T00:00:00"/>
    <d v="2018-04-19T00:00:00"/>
    <x v="23"/>
    <x v="29"/>
  </r>
  <r>
    <x v="5367"/>
    <x v="5359"/>
    <n v="509"/>
    <x v="278"/>
    <n v="2.29"/>
    <n v="5"/>
    <n v="11.45"/>
    <d v="2018-05-04T00:00:00"/>
    <d v="2018-05-04T00:00:00"/>
    <x v="43"/>
    <x v="13"/>
  </r>
  <r>
    <x v="5368"/>
    <x v="5360"/>
    <n v="509"/>
    <x v="278"/>
    <n v="2.7"/>
    <n v="2"/>
    <n v="5.4"/>
    <d v="2018-05-03T00:00:00"/>
    <d v="2018-05-03T00:00:00"/>
    <x v="43"/>
    <x v="13"/>
  </r>
  <r>
    <x v="5369"/>
    <x v="5361"/>
    <n v="186"/>
    <x v="160"/>
    <n v="1.7"/>
    <n v="4"/>
    <n v="6.8"/>
    <d v="2018-05-03T00:00:00"/>
    <d v="2018-05-03T00:00:00"/>
    <x v="43"/>
    <x v="13"/>
  </r>
  <r>
    <x v="5370"/>
    <x v="5362"/>
    <n v="760"/>
    <x v="156"/>
    <n v="10.49"/>
    <n v="1"/>
    <n v="10.49"/>
    <d v="2018-02-26T00:00:00"/>
    <d v="2018-02-24T00:00:00"/>
    <x v="4"/>
    <x v="11"/>
  </r>
  <r>
    <x v="5371"/>
    <x v="5363"/>
    <n v="1199"/>
    <x v="262"/>
    <n v="3.4"/>
    <n v="1"/>
    <n v="3.4"/>
    <d v="2018-04-28T00:00:00"/>
    <d v="2018-04-27T00:00:00"/>
    <x v="43"/>
    <x v="13"/>
  </r>
  <r>
    <x v="5372"/>
    <x v="5364"/>
    <n v="345"/>
    <x v="260"/>
    <n v="3.51"/>
    <n v="2"/>
    <n v="7.02"/>
    <d v="2018-04-23T00:00:00"/>
    <d v="2018-04-23T00:00:00"/>
    <x v="23"/>
    <x v="29"/>
  </r>
  <r>
    <x v="5373"/>
    <x v="5365"/>
    <n v="355"/>
    <x v="127"/>
    <n v="8.98"/>
    <n v="2"/>
    <n v="17.96"/>
    <d v="2018-04-30T00:00:00"/>
    <d v="2018-04-30T00:00:00"/>
    <x v="43"/>
    <x v="13"/>
  </r>
  <r>
    <x v="5374"/>
    <x v="5366"/>
    <n v="189"/>
    <x v="157"/>
    <n v="7.32"/>
    <n v="1"/>
    <n v="7.32"/>
    <d v="2018-03-20T00:00:00"/>
    <d v="2017-09-14T00:00:00"/>
    <x v="4"/>
    <x v="33"/>
  </r>
  <r>
    <x v="5375"/>
    <x v="5367"/>
    <n v="750"/>
    <x v="347"/>
    <n v="2.72"/>
    <n v="1"/>
    <n v="2.72"/>
    <d v="2017-11-24T00:00:00"/>
    <d v="2017-11-18T00:00:00"/>
    <x v="38"/>
    <x v="40"/>
  </r>
  <r>
    <x v="5376"/>
    <x v="5368"/>
    <n v="345"/>
    <x v="260"/>
    <n v="24.9"/>
    <n v="1"/>
    <n v="24.9"/>
    <d v="2018-01-02T00:00:00"/>
    <d v="2018-01-02T00:00:00"/>
    <x v="42"/>
    <x v="39"/>
  </r>
  <r>
    <x v="5377"/>
    <x v="5369"/>
    <n v="111"/>
    <x v="28"/>
    <n v="3.4"/>
    <n v="1"/>
    <n v="3.4"/>
    <d v="2017-10-28T00:00:00"/>
    <d v="2017-10-26T00:00:00"/>
    <x v="38"/>
    <x v="30"/>
  </r>
  <r>
    <x v="5378"/>
    <x v="5370"/>
    <n v="325"/>
    <x v="338"/>
    <n v="5.39"/>
    <n v="2"/>
    <n v="10.78"/>
    <d v="2017-04-06T00:00:00"/>
    <d v="2017-07-04T00:00:00"/>
    <x v="53"/>
    <x v="36"/>
  </r>
  <r>
    <x v="5379"/>
    <x v="5371"/>
    <n v="1199"/>
    <x v="262"/>
    <n v="7.31"/>
    <n v="1"/>
    <n v="7.31"/>
    <d v="2018-04-24T00:00:00"/>
    <d v="2018-04-23T00:00:00"/>
    <x v="23"/>
    <x v="29"/>
  </r>
  <r>
    <x v="5380"/>
    <x v="5372"/>
    <n v="1241"/>
    <x v="343"/>
    <n v="0.87"/>
    <n v="1"/>
    <n v="0.87"/>
    <d v="2017-10-04T00:00:00"/>
    <d v="2017-10-04T00:00:00"/>
    <x v="33"/>
    <x v="30"/>
  </r>
  <r>
    <x v="5381"/>
    <x v="5373"/>
    <n v="387"/>
    <x v="283"/>
    <n v="2.79"/>
    <n v="1"/>
    <n v="2.79"/>
    <d v="2018-03-04T00:00:00"/>
    <d v="2018-03-04T00:00:00"/>
    <x v="4"/>
    <x v="4"/>
  </r>
  <r>
    <x v="5382"/>
    <x v="5374"/>
    <n v="34"/>
    <x v="264"/>
    <n v="6.95"/>
    <n v="1"/>
    <n v="6.95"/>
    <d v="2016-03-21T00:00:00"/>
    <d v="2016-03-18T00:00:00"/>
    <x v="20"/>
    <x v="21"/>
  </r>
  <r>
    <x v="5383"/>
    <x v="5375"/>
    <n v="34"/>
    <x v="264"/>
    <n v="6.95"/>
    <n v="1"/>
    <n v="6.95"/>
    <d v="2014-12-01T00:00:00"/>
    <d v="2014-12-01T00:00:00"/>
    <x v="64"/>
    <x v="32"/>
  </r>
  <r>
    <x v="5384"/>
    <x v="5376"/>
    <n v="1011"/>
    <x v="271"/>
    <n v="7.68"/>
    <n v="1"/>
    <n v="7.68"/>
    <d v="2018-02-26T00:00:00"/>
    <d v="2018-02-26T00:00:00"/>
    <x v="4"/>
    <x v="4"/>
  </r>
  <r>
    <x v="5385"/>
    <x v="5377"/>
    <n v="455"/>
    <x v="272"/>
    <n v="1.94"/>
    <n v="2"/>
    <n v="3.88"/>
    <d v="2018-04-23T00:00:00"/>
    <d v="2018-04-23T00:00:00"/>
    <x v="23"/>
    <x v="29"/>
  </r>
  <r>
    <x v="5386"/>
    <x v="5378"/>
    <n v="455"/>
    <x v="272"/>
    <n v="5.34"/>
    <n v="1"/>
    <n v="5.34"/>
    <d v="2018-04-24T00:00:00"/>
    <d v="2018-04-23T00:00:00"/>
    <x v="23"/>
    <x v="29"/>
  </r>
  <r>
    <x v="5387"/>
    <x v="5379"/>
    <n v="455"/>
    <x v="272"/>
    <n v="2.17"/>
    <n v="1"/>
    <n v="2.17"/>
    <d v="2018-01-03T00:00:00"/>
    <d v="2018-01-02T00:00:00"/>
    <x v="42"/>
    <x v="39"/>
  </r>
  <r>
    <x v="5388"/>
    <x v="5380"/>
    <n v="18"/>
    <x v="284"/>
    <n v="2.5"/>
    <n v="1"/>
    <n v="2.5"/>
    <d v="2018-04-05T00:00:00"/>
    <d v="2018-04-05T00:00:00"/>
    <x v="23"/>
    <x v="29"/>
  </r>
  <r>
    <x v="5389"/>
    <x v="5381"/>
    <n v="601"/>
    <x v="332"/>
    <n v="2.92"/>
    <n v="1"/>
    <n v="2.92"/>
    <d v="2018-04-21T00:00:00"/>
    <d v="2018-04-21T00:00:00"/>
    <x v="23"/>
    <x v="29"/>
  </r>
  <r>
    <x v="5390"/>
    <x v="5382"/>
    <n v="399"/>
    <x v="273"/>
    <n v="19.920000000000002"/>
    <n v="5"/>
    <n v="99.600000000000009"/>
    <d v="2018-05-07T00:00:00"/>
    <d v="2018-05-05T00:00:00"/>
    <x v="43"/>
    <x v="13"/>
  </r>
  <r>
    <x v="5391"/>
    <x v="5383"/>
    <n v="186"/>
    <x v="160"/>
    <n v="5.45"/>
    <n v="1"/>
    <n v="5.45"/>
    <d v="2017-04-25T00:00:00"/>
    <d v="2017-04-25T00:00:00"/>
    <x v="53"/>
    <x v="50"/>
  </r>
  <r>
    <x v="5392"/>
    <x v="5384"/>
    <n v="251"/>
    <x v="276"/>
    <n v="28.02"/>
    <n v="1"/>
    <n v="28.02"/>
    <d v="2014-12-12T00:00:00"/>
    <d v="2016-08-28T00:00:00"/>
    <x v="64"/>
    <x v="22"/>
  </r>
  <r>
    <x v="5393"/>
    <x v="5385"/>
    <n v="345"/>
    <x v="260"/>
    <n v="2.2599999999999998"/>
    <n v="3"/>
    <n v="6.7799999999999994"/>
    <d v="2018-05-02T00:00:00"/>
    <d v="2018-05-02T00:00:00"/>
    <x v="43"/>
    <x v="13"/>
  </r>
  <r>
    <x v="5394"/>
    <x v="5386"/>
    <n v="345"/>
    <x v="260"/>
    <n v="1.64"/>
    <n v="4"/>
    <n v="6.56"/>
    <d v="2018-05-03T00:00:00"/>
    <d v="2018-05-03T00:00:00"/>
    <x v="43"/>
    <x v="13"/>
  </r>
  <r>
    <x v="5395"/>
    <x v="5387"/>
    <n v="850"/>
    <x v="335"/>
    <n v="8.31"/>
    <n v="1"/>
    <n v="8.31"/>
    <d v="2018-05-07T00:00:00"/>
    <d v="2018-05-05T00:00:00"/>
    <x v="43"/>
    <x v="13"/>
  </r>
  <r>
    <x v="5396"/>
    <x v="5388"/>
    <n v="387"/>
    <x v="283"/>
    <n v="5.59"/>
    <n v="1"/>
    <n v="5.59"/>
    <d v="2018-04-03T00:00:00"/>
    <d v="2018-04-03T00:00:00"/>
    <x v="23"/>
    <x v="29"/>
  </r>
  <r>
    <x v="5397"/>
    <x v="5389"/>
    <n v="206"/>
    <x v="89"/>
    <n v="7.24"/>
    <n v="1"/>
    <n v="7.24"/>
    <d v="2016-12-19T00:00:00"/>
    <d v="2016-12-17T00:00:00"/>
    <x v="54"/>
    <x v="28"/>
  </r>
  <r>
    <x v="5398"/>
    <x v="5390"/>
    <n v="206"/>
    <x v="89"/>
    <n v="8.1199999999999992"/>
    <n v="2"/>
    <n v="16.239999999999998"/>
    <d v="2018-04-25T00:00:00"/>
    <d v="2018-04-25T00:00:00"/>
    <x v="23"/>
    <x v="29"/>
  </r>
  <r>
    <x v="5399"/>
    <x v="5391"/>
    <n v="1008"/>
    <x v="314"/>
    <n v="9.68"/>
    <n v="1"/>
    <n v="9.68"/>
    <d v="2018-04-06T00:00:00"/>
    <d v="2018-04-06T00:00:00"/>
    <x v="23"/>
    <x v="29"/>
  </r>
  <r>
    <x v="5400"/>
    <x v="5392"/>
    <n v="756"/>
    <x v="281"/>
    <n v="80.05"/>
    <n v="2"/>
    <n v="160.1"/>
    <d v="2018-04-19T00:00:00"/>
    <d v="2018-04-19T00:00:00"/>
    <x v="23"/>
    <x v="29"/>
  </r>
  <r>
    <x v="5401"/>
    <x v="5393"/>
    <n v="1170"/>
    <x v="318"/>
    <n v="4.5"/>
    <n v="1"/>
    <n v="4.5"/>
    <d v="2015-02-12T00:00:00"/>
    <d v="2015-02-11T00:00:00"/>
    <x v="44"/>
    <x v="47"/>
  </r>
  <r>
    <x v="5402"/>
    <x v="5394"/>
    <n v="756"/>
    <x v="281"/>
    <n v="40.03"/>
    <n v="1"/>
    <n v="40.03"/>
    <d v="2018-05-07T00:00:00"/>
    <d v="2018-05-05T00:00:00"/>
    <x v="43"/>
    <x v="13"/>
  </r>
  <r>
    <x v="5403"/>
    <x v="5395"/>
    <n v="426"/>
    <x v="294"/>
    <n v="6.95"/>
    <n v="1"/>
    <n v="6.95"/>
    <d v="2018-03-20T00:00:00"/>
    <d v="2018-03-10T00:00:00"/>
    <x v="4"/>
    <x v="4"/>
  </r>
  <r>
    <x v="5404"/>
    <x v="5396"/>
    <n v="111"/>
    <x v="28"/>
    <n v="2.78"/>
    <n v="3"/>
    <n v="8.34"/>
    <d v="2017-12-27T00:00:00"/>
    <d v="2017-12-30T00:00:00"/>
    <x v="42"/>
    <x v="39"/>
  </r>
  <r>
    <x v="5405"/>
    <x v="5397"/>
    <n v="387"/>
    <x v="283"/>
    <n v="11.18"/>
    <n v="1"/>
    <n v="11.18"/>
    <d v="2018-04-25T00:00:00"/>
    <d v="2018-04-25T00:00:00"/>
    <x v="23"/>
    <x v="29"/>
  </r>
  <r>
    <x v="5406"/>
    <x v="5398"/>
    <n v="669"/>
    <x v="67"/>
    <n v="5.45"/>
    <n v="7"/>
    <n v="38.15"/>
    <d v="2018-03-20T00:00:00"/>
    <d v="2018-04-30T00:00:00"/>
    <x v="4"/>
    <x v="13"/>
  </r>
  <r>
    <x v="5407"/>
    <x v="5399"/>
    <n v="669"/>
    <x v="67"/>
    <n v="5.45"/>
    <n v="1"/>
    <n v="5.45"/>
    <d v="2018-04-23T00:00:00"/>
    <d v="2018-04-21T00:00:00"/>
    <x v="23"/>
    <x v="29"/>
  </r>
  <r>
    <x v="5408"/>
    <x v="5400"/>
    <n v="669"/>
    <x v="67"/>
    <n v="5.45"/>
    <n v="1"/>
    <n v="5.45"/>
    <d v="2018-02-27T00:00:00"/>
    <d v="2018-02-26T00:00:00"/>
    <x v="4"/>
    <x v="4"/>
  </r>
  <r>
    <x v="5409"/>
    <x v="5401"/>
    <n v="571"/>
    <x v="397"/>
    <n v="3.47"/>
    <n v="8"/>
    <n v="27.76"/>
    <d v="2018-05-03T00:00:00"/>
    <d v="2018-05-07T00:00:00"/>
    <x v="43"/>
    <x v="13"/>
  </r>
  <r>
    <x v="5410"/>
    <x v="5402"/>
    <n v="7017"/>
    <x v="261"/>
    <n v="5.0999999999999996"/>
    <n v="1"/>
    <n v="5.0999999999999996"/>
    <d v="2017-02-03T00:00:00"/>
    <d v="2017-02-02T00:00:00"/>
    <x v="40"/>
    <x v="34"/>
  </r>
  <r>
    <x v="5411"/>
    <x v="5403"/>
    <n v="7017"/>
    <x v="261"/>
    <n v="2.5"/>
    <n v="2"/>
    <n v="5"/>
    <d v="2018-04-26T00:00:00"/>
    <d v="2018-04-25T00:00:00"/>
    <x v="43"/>
    <x v="29"/>
  </r>
  <r>
    <x v="5412"/>
    <x v="5404"/>
    <n v="14"/>
    <x v="259"/>
    <n v="2.5"/>
    <n v="1"/>
    <n v="2.5"/>
    <d v="2015-08-10T00:00:00"/>
    <d v="2015-08-10T00:00:00"/>
    <x v="72"/>
    <x v="58"/>
  </r>
  <r>
    <x v="5413"/>
    <x v="5405"/>
    <n v="534"/>
    <x v="179"/>
    <n v="11.86"/>
    <n v="1"/>
    <n v="11.86"/>
    <d v="2018-04-16T00:00:00"/>
    <d v="2018-04-16T00:00:00"/>
    <x v="23"/>
    <x v="29"/>
  </r>
  <r>
    <x v="5414"/>
    <x v="5406"/>
    <n v="1080"/>
    <x v="388"/>
    <n v="4.26"/>
    <n v="1"/>
    <n v="4.26"/>
    <d v="2018-05-02T00:00:00"/>
    <d v="2018-04-30T00:00:00"/>
    <x v="43"/>
    <x v="13"/>
  </r>
  <r>
    <x v="5415"/>
    <x v="5407"/>
    <n v="1080"/>
    <x v="388"/>
    <n v="4.9800000000000004"/>
    <n v="2"/>
    <n v="9.9600000000000009"/>
    <d v="2018-03-01T00:00:00"/>
    <d v="2018-02-28T00:00:00"/>
    <x v="4"/>
    <x v="4"/>
  </r>
  <r>
    <x v="5416"/>
    <x v="5408"/>
    <n v="523"/>
    <x v="270"/>
    <n v="5.28"/>
    <n v="1"/>
    <n v="5.28"/>
    <d v="2018-04-18T00:00:00"/>
    <d v="2018-04-18T00:00:00"/>
    <x v="23"/>
    <x v="29"/>
  </r>
  <r>
    <x v="5417"/>
    <x v="5409"/>
    <n v="523"/>
    <x v="270"/>
    <n v="5.28"/>
    <n v="1"/>
    <n v="5.28"/>
    <d v="2018-02-22T00:00:00"/>
    <d v="2018-02-21T00:00:00"/>
    <x v="26"/>
    <x v="11"/>
  </r>
  <r>
    <x v="5418"/>
    <x v="5410"/>
    <n v="387"/>
    <x v="283"/>
    <n v="3.51"/>
    <n v="1"/>
    <n v="3.51"/>
    <d v="2018-05-05T00:00:00"/>
    <d v="2018-05-04T00:00:00"/>
    <x v="43"/>
    <x v="13"/>
  </r>
  <r>
    <x v="5419"/>
    <x v="5411"/>
    <n v="111"/>
    <x v="28"/>
    <n v="4.84"/>
    <n v="2"/>
    <n v="9.68"/>
    <d v="2018-03-29T00:00:00"/>
    <d v="2018-03-27T00:00:00"/>
    <x v="23"/>
    <x v="29"/>
  </r>
  <r>
    <x v="5420"/>
    <x v="5412"/>
    <n v="111"/>
    <x v="28"/>
    <n v="8.07"/>
    <n v="1"/>
    <n v="8.07"/>
    <d v="2018-02-02T00:00:00"/>
    <d v="2018-02-01T00:00:00"/>
    <x v="26"/>
    <x v="11"/>
  </r>
  <r>
    <x v="5421"/>
    <x v="5413"/>
    <n v="111"/>
    <x v="28"/>
    <n v="2.5"/>
    <n v="11"/>
    <n v="27.5"/>
    <d v="2018-05-02T00:00:00"/>
    <d v="2018-05-04T00:00:00"/>
    <x v="43"/>
    <x v="13"/>
  </r>
  <r>
    <x v="5422"/>
    <x v="5414"/>
    <n v="848"/>
    <x v="364"/>
    <n v="8.9499999999999993"/>
    <n v="1"/>
    <n v="8.9499999999999993"/>
    <d v="2018-02-02T00:00:00"/>
    <d v="2018-02-01T00:00:00"/>
    <x v="26"/>
    <x v="11"/>
  </r>
  <r>
    <x v="5423"/>
    <x v="5415"/>
    <n v="111"/>
    <x v="28"/>
    <n v="2.11"/>
    <n v="6"/>
    <n v="12.66"/>
    <d v="2018-04-27T00:00:00"/>
    <d v="2018-05-05T00:00:00"/>
    <x v="43"/>
    <x v="13"/>
  </r>
  <r>
    <x v="5424"/>
    <x v="5416"/>
    <n v="734"/>
    <x v="346"/>
    <n v="2.56"/>
    <n v="1"/>
    <n v="2.56"/>
    <d v="2018-04-11T00:00:00"/>
    <d v="2018-04-11T00:00:00"/>
    <x v="23"/>
    <x v="29"/>
  </r>
  <r>
    <x v="5425"/>
    <x v="5417"/>
    <n v="1199"/>
    <x v="262"/>
    <n v="5.74"/>
    <n v="1"/>
    <n v="5.74"/>
    <d v="2018-05-07T00:00:00"/>
    <d v="2018-05-05T00:00:00"/>
    <x v="43"/>
    <x v="13"/>
  </r>
  <r>
    <x v="5426"/>
    <x v="5418"/>
    <n v="111"/>
    <x v="28"/>
    <n v="7.45"/>
    <n v="1"/>
    <n v="7.45"/>
    <d v="2017-10-03T00:00:00"/>
    <d v="2018-03-22T00:00:00"/>
    <x v="33"/>
    <x v="4"/>
  </r>
  <r>
    <x v="5427"/>
    <x v="5419"/>
    <n v="1006"/>
    <x v="329"/>
    <n v="3.34"/>
    <n v="1"/>
    <n v="3.34"/>
    <d v="2018-03-08T00:00:00"/>
    <d v="2018-04-10T00:00:00"/>
    <x v="4"/>
    <x v="29"/>
  </r>
  <r>
    <x v="5428"/>
    <x v="5420"/>
    <n v="1058"/>
    <x v="297"/>
    <n v="8.76"/>
    <n v="1"/>
    <n v="8.76"/>
    <d v="2018-03-06T00:00:00"/>
    <d v="2018-03-06T00:00:00"/>
    <x v="4"/>
    <x v="4"/>
  </r>
  <r>
    <x v="5429"/>
    <x v="5421"/>
    <n v="1058"/>
    <x v="297"/>
    <n v="6.14"/>
    <n v="1"/>
    <n v="6.14"/>
    <d v="2018-04-20T00:00:00"/>
    <d v="2018-04-19T00:00:00"/>
    <x v="23"/>
    <x v="29"/>
  </r>
  <r>
    <x v="5430"/>
    <x v="5422"/>
    <n v="1194"/>
    <x v="398"/>
    <n v="3.12"/>
    <n v="2"/>
    <n v="6.24"/>
    <d v="2018-04-18T00:00:00"/>
    <d v="2018-04-18T00:00:00"/>
    <x v="23"/>
    <x v="29"/>
  </r>
  <r>
    <x v="5431"/>
    <x v="5423"/>
    <n v="523"/>
    <x v="270"/>
    <n v="73.09"/>
    <n v="1"/>
    <n v="73.09"/>
    <d v="2015-12-03T00:00:00"/>
    <d v="2015-12-03T00:00:00"/>
    <x v="70"/>
    <x v="18"/>
  </r>
  <r>
    <x v="5432"/>
    <x v="5424"/>
    <n v="345"/>
    <x v="260"/>
    <n v="15.49"/>
    <n v="1"/>
    <n v="15.49"/>
    <d v="2018-04-03T00:00:00"/>
    <d v="2018-03-31T00:00:00"/>
    <x v="23"/>
    <x v="29"/>
  </r>
  <r>
    <x v="5433"/>
    <x v="5425"/>
    <n v="14"/>
    <x v="259"/>
    <n v="4.4000000000000004"/>
    <n v="2"/>
    <n v="8.8000000000000007"/>
    <d v="2018-04-28T00:00:00"/>
    <d v="2018-04-27T00:00:00"/>
    <x v="43"/>
    <x v="13"/>
  </r>
  <r>
    <x v="5434"/>
    <x v="5426"/>
    <n v="14"/>
    <x v="259"/>
    <n v="8.7899999999999991"/>
    <n v="3"/>
    <n v="26.369999999999997"/>
    <d v="2018-04-24T00:00:00"/>
    <d v="2018-04-23T00:00:00"/>
    <x v="23"/>
    <x v="29"/>
  </r>
  <r>
    <x v="5435"/>
    <x v="5427"/>
    <n v="564"/>
    <x v="399"/>
    <n v="6.59"/>
    <n v="1"/>
    <n v="6.59"/>
    <d v="2018-03-20T00:00:00"/>
    <d v="2018-03-17T00:00:00"/>
    <x v="4"/>
    <x v="4"/>
  </r>
  <r>
    <x v="5436"/>
    <x v="5428"/>
    <n v="345"/>
    <x v="260"/>
    <n v="3.12"/>
    <n v="2"/>
    <n v="6.24"/>
    <d v="2018-02-26T00:00:00"/>
    <d v="2018-02-24T00:00:00"/>
    <x v="4"/>
    <x v="11"/>
  </r>
  <r>
    <x v="5437"/>
    <x v="5429"/>
    <n v="523"/>
    <x v="270"/>
    <n v="76.34"/>
    <n v="1"/>
    <n v="76.34"/>
    <d v="2014-12-06T00:00:00"/>
    <d v="2014-12-06T00:00:00"/>
    <x v="64"/>
    <x v="32"/>
  </r>
  <r>
    <x v="5438"/>
    <x v="5430"/>
    <n v="111"/>
    <x v="28"/>
    <n v="5.62"/>
    <n v="4"/>
    <n v="22.48"/>
    <d v="2016-02-10T00:00:00"/>
    <d v="2018-04-21T00:00:00"/>
    <x v="63"/>
    <x v="29"/>
  </r>
  <r>
    <x v="5439"/>
    <x v="5431"/>
    <n v="111"/>
    <x v="28"/>
    <n v="3.62"/>
    <n v="3"/>
    <n v="10.86"/>
    <d v="2017-05-19T00:00:00"/>
    <d v="2018-03-26T00:00:00"/>
    <x v="60"/>
    <x v="4"/>
  </r>
  <r>
    <x v="5440"/>
    <x v="5432"/>
    <n v="140"/>
    <x v="80"/>
    <n v="4.83"/>
    <n v="1"/>
    <n v="4.83"/>
    <d v="2017-04-20T00:00:00"/>
    <d v="2017-10-11T00:00:00"/>
    <x v="53"/>
    <x v="30"/>
  </r>
  <r>
    <x v="5441"/>
    <x v="5433"/>
    <n v="140"/>
    <x v="80"/>
    <n v="2.97"/>
    <n v="31"/>
    <n v="92.070000000000007"/>
    <d v="2017-06-22T00:00:00"/>
    <d v="2018-05-03T00:00:00"/>
    <x v="13"/>
    <x v="13"/>
  </r>
  <r>
    <x v="5442"/>
    <x v="5434"/>
    <n v="654"/>
    <x v="269"/>
    <n v="5.81"/>
    <n v="2"/>
    <n v="11.62"/>
    <d v="2018-05-02T00:00:00"/>
    <d v="2018-05-03T00:00:00"/>
    <x v="43"/>
    <x v="13"/>
  </r>
  <r>
    <x v="5443"/>
    <x v="5435"/>
    <n v="318"/>
    <x v="63"/>
    <n v="10.18"/>
    <n v="1"/>
    <n v="10.18"/>
    <d v="2011-11-14T00:00:00"/>
    <d v="2012-03-29T00:00:00"/>
    <x v="128"/>
    <x v="82"/>
  </r>
  <r>
    <x v="5444"/>
    <x v="5436"/>
    <n v="15"/>
    <x v="298"/>
    <n v="12.3"/>
    <n v="1"/>
    <n v="12.3"/>
    <d v="2016-07-29T00:00:00"/>
    <d v="2017-05-25T00:00:00"/>
    <x v="57"/>
    <x v="48"/>
  </r>
  <r>
    <x v="5445"/>
    <x v="5437"/>
    <n v="644"/>
    <x v="267"/>
    <n v="17.05"/>
    <n v="3"/>
    <n v="51.150000000000006"/>
    <d v="2018-04-27T00:00:00"/>
    <d v="2018-05-07T00:00:00"/>
    <x v="43"/>
    <x v="13"/>
  </r>
  <r>
    <x v="5446"/>
    <x v="5438"/>
    <n v="547"/>
    <x v="315"/>
    <n v="2.39"/>
    <n v="3"/>
    <n v="7.17"/>
    <d v="2018-05-03T00:00:00"/>
    <d v="2018-04-23T00:00:00"/>
    <x v="43"/>
    <x v="29"/>
  </r>
  <r>
    <x v="5447"/>
    <x v="5439"/>
    <n v="206"/>
    <x v="89"/>
    <n v="7.95"/>
    <n v="5"/>
    <n v="39.75"/>
    <d v="2017-10-03T00:00:00"/>
    <d v="2017-11-08T00:00:00"/>
    <x v="33"/>
    <x v="40"/>
  </r>
  <r>
    <x v="5448"/>
    <x v="5440"/>
    <n v="579"/>
    <x v="400"/>
    <n v="4.2"/>
    <n v="1"/>
    <n v="4.2"/>
    <d v="2018-03-23T00:00:00"/>
    <d v="2018-03-22T00:00:00"/>
    <x v="4"/>
    <x v="4"/>
  </r>
  <r>
    <x v="5449"/>
    <x v="5441"/>
    <n v="1058"/>
    <x v="297"/>
    <n v="7.65"/>
    <n v="1"/>
    <n v="7.65"/>
    <d v="2016-02-08T00:00:00"/>
    <d v="2016-02-08T00:00:00"/>
    <x v="63"/>
    <x v="43"/>
  </r>
  <r>
    <x v="5450"/>
    <x v="5442"/>
    <n v="513"/>
    <x v="85"/>
    <n v="1.06"/>
    <n v="2"/>
    <n v="2.12"/>
    <d v="2018-04-19T00:00:00"/>
    <d v="2018-04-24T00:00:00"/>
    <x v="23"/>
    <x v="29"/>
  </r>
  <r>
    <x v="5451"/>
    <x v="5443"/>
    <n v="513"/>
    <x v="85"/>
    <n v="1.56"/>
    <n v="2"/>
    <n v="3.12"/>
    <d v="2018-04-24T00:00:00"/>
    <d v="2018-04-24T00:00:00"/>
    <x v="23"/>
    <x v="29"/>
  </r>
  <r>
    <x v="5452"/>
    <x v="5444"/>
    <n v="513"/>
    <x v="85"/>
    <n v="2.23"/>
    <n v="2"/>
    <n v="4.46"/>
    <d v="2018-04-19T00:00:00"/>
    <d v="2018-04-19T00:00:00"/>
    <x v="23"/>
    <x v="29"/>
  </r>
  <r>
    <x v="5453"/>
    <x v="5445"/>
    <n v="399"/>
    <x v="273"/>
    <n v="16.84"/>
    <n v="2"/>
    <n v="33.68"/>
    <d v="2018-04-25T00:00:00"/>
    <d v="2018-04-25T00:00:00"/>
    <x v="23"/>
    <x v="29"/>
  </r>
  <r>
    <x v="5454"/>
    <x v="5446"/>
    <n v="455"/>
    <x v="272"/>
    <n v="27.27"/>
    <n v="1"/>
    <n v="27.27"/>
    <d v="2018-04-17T00:00:00"/>
    <d v="2018-04-16T00:00:00"/>
    <x v="23"/>
    <x v="29"/>
  </r>
  <r>
    <x v="5455"/>
    <x v="5447"/>
    <n v="1270"/>
    <x v="344"/>
    <n v="12.11"/>
    <n v="2"/>
    <n v="24.22"/>
    <d v="2018-05-04T00:00:00"/>
    <d v="2018-05-04T00:00:00"/>
    <x v="43"/>
    <x v="13"/>
  </r>
  <r>
    <x v="5456"/>
    <x v="5448"/>
    <n v="654"/>
    <x v="269"/>
    <n v="40.01"/>
    <n v="1"/>
    <n v="40.01"/>
    <d v="2018-04-26T00:00:00"/>
    <d v="2018-04-26T00:00:00"/>
    <x v="43"/>
    <x v="13"/>
  </r>
  <r>
    <x v="5457"/>
    <x v="5449"/>
    <n v="1199"/>
    <x v="262"/>
    <n v="2.5"/>
    <n v="5"/>
    <n v="12.5"/>
    <d v="2018-04-30T00:00:00"/>
    <d v="2018-05-07T00:00:00"/>
    <x v="43"/>
    <x v="13"/>
  </r>
  <r>
    <x v="5458"/>
    <x v="5450"/>
    <n v="7017"/>
    <x v="261"/>
    <n v="5.3"/>
    <n v="1"/>
    <n v="5.3"/>
    <d v="2017-03-15T00:00:00"/>
    <d v="2017-04-04T00:00:00"/>
    <x v="48"/>
    <x v="50"/>
  </r>
  <r>
    <x v="5459"/>
    <x v="5451"/>
    <n v="387"/>
    <x v="283"/>
    <n v="19.010000000000002"/>
    <n v="1"/>
    <n v="19.010000000000002"/>
    <d v="2015-12-29T00:00:00"/>
    <d v="2015-12-29T00:00:00"/>
    <x v="49"/>
    <x v="80"/>
  </r>
  <r>
    <x v="5460"/>
    <x v="5452"/>
    <n v="345"/>
    <x v="260"/>
    <n v="2.12"/>
    <n v="2"/>
    <n v="4.24"/>
    <d v="2018-03-27T00:00:00"/>
    <d v="2018-03-27T00:00:00"/>
    <x v="23"/>
    <x v="29"/>
  </r>
  <r>
    <x v="5461"/>
    <x v="5453"/>
    <n v="345"/>
    <x v="260"/>
    <n v="2.42"/>
    <n v="2"/>
    <n v="4.84"/>
    <d v="2018-03-16T00:00:00"/>
    <d v="2018-03-16T00:00:00"/>
    <x v="4"/>
    <x v="4"/>
  </r>
  <r>
    <x v="5462"/>
    <x v="5454"/>
    <n v="345"/>
    <x v="260"/>
    <n v="2.98"/>
    <n v="1"/>
    <n v="2.98"/>
    <d v="2018-03-29T00:00:00"/>
    <d v="2018-03-29T00:00:00"/>
    <x v="23"/>
    <x v="29"/>
  </r>
  <r>
    <x v="5463"/>
    <x v="5455"/>
    <n v="777"/>
    <x v="340"/>
    <n v="2.89"/>
    <n v="1"/>
    <n v="2.89"/>
    <d v="2016-08-06T00:00:00"/>
    <d v="2017-04-01T00:00:00"/>
    <x v="31"/>
    <x v="50"/>
  </r>
  <r>
    <x v="5464"/>
    <x v="5456"/>
    <n v="736"/>
    <x v="293"/>
    <n v="5.05"/>
    <n v="2"/>
    <n v="10.1"/>
    <d v="2018-04-16T00:00:00"/>
    <d v="2018-04-20T00:00:00"/>
    <x v="23"/>
    <x v="29"/>
  </r>
  <r>
    <x v="5465"/>
    <x v="5457"/>
    <n v="777"/>
    <x v="340"/>
    <n v="2.5"/>
    <n v="1"/>
    <n v="2.5"/>
    <d v="2012-10-18T00:00:00"/>
    <d v="2012-10-17T00:00:00"/>
    <x v="83"/>
    <x v="15"/>
  </r>
  <r>
    <x v="5466"/>
    <x v="5458"/>
    <n v="318"/>
    <x v="63"/>
    <n v="8.1"/>
    <n v="124"/>
    <n v="1004.4"/>
    <d v="2018-04-16T00:00:00"/>
    <d v="2018-05-02T00:00:00"/>
    <x v="23"/>
    <x v="13"/>
  </r>
  <r>
    <x v="5467"/>
    <x v="5459"/>
    <n v="669"/>
    <x v="67"/>
    <n v="8.65"/>
    <n v="2"/>
    <n v="17.3"/>
    <d v="2018-04-12T00:00:00"/>
    <d v="2018-04-12T00:00:00"/>
    <x v="23"/>
    <x v="29"/>
  </r>
  <r>
    <x v="5468"/>
    <x v="5460"/>
    <n v="509"/>
    <x v="278"/>
    <n v="2.61"/>
    <n v="1"/>
    <n v="2.61"/>
    <d v="2016-08-28T00:00:00"/>
    <d v="2016-08-27T00:00:00"/>
    <x v="31"/>
    <x v="22"/>
  </r>
  <r>
    <x v="5469"/>
    <x v="5461"/>
    <n v="509"/>
    <x v="278"/>
    <n v="1.76"/>
    <n v="2"/>
    <n v="3.52"/>
    <d v="2018-05-04T00:00:00"/>
    <d v="2018-05-04T00:00:00"/>
    <x v="43"/>
    <x v="13"/>
  </r>
  <r>
    <x v="5470"/>
    <x v="5462"/>
    <n v="509"/>
    <x v="278"/>
    <n v="1.5"/>
    <n v="4"/>
    <n v="6"/>
    <d v="2018-05-04T00:00:00"/>
    <d v="2018-05-04T00:00:00"/>
    <x v="43"/>
    <x v="13"/>
  </r>
  <r>
    <x v="5471"/>
    <x v="5463"/>
    <n v="436"/>
    <x v="153"/>
    <n v="3"/>
    <n v="1"/>
    <n v="3"/>
    <d v="2017-08-22T00:00:00"/>
    <d v="2017-09-28T00:00:00"/>
    <x v="35"/>
    <x v="30"/>
  </r>
  <r>
    <x v="5472"/>
    <x v="5464"/>
    <n v="436"/>
    <x v="153"/>
    <n v="3.4"/>
    <n v="1"/>
    <n v="3.4"/>
    <d v="2015-10-23T00:00:00"/>
    <d v="2017-08-10T00:00:00"/>
    <x v="79"/>
    <x v="8"/>
  </r>
  <r>
    <x v="5473"/>
    <x v="5465"/>
    <n v="1114"/>
    <x v="320"/>
    <n v="2.78"/>
    <n v="2"/>
    <n v="5.56"/>
    <d v="2018-04-23T00:00:00"/>
    <d v="2018-04-21T00:00:00"/>
    <x v="23"/>
    <x v="29"/>
  </r>
  <r>
    <x v="5474"/>
    <x v="5466"/>
    <n v="1114"/>
    <x v="320"/>
    <n v="2.84"/>
    <n v="2"/>
    <n v="5.68"/>
    <d v="2018-05-02T00:00:00"/>
    <d v="2018-05-02T00:00:00"/>
    <x v="43"/>
    <x v="13"/>
  </r>
  <r>
    <x v="5475"/>
    <x v="5467"/>
    <n v="654"/>
    <x v="269"/>
    <n v="2.81"/>
    <n v="2"/>
    <n v="5.62"/>
    <d v="2018-01-16T00:00:00"/>
    <d v="2018-01-16T00:00:00"/>
    <x v="42"/>
    <x v="39"/>
  </r>
  <r>
    <x v="5476"/>
    <x v="5468"/>
    <n v="267"/>
    <x v="265"/>
    <n v="51.39"/>
    <n v="1"/>
    <n v="51.39"/>
    <d v="2017-10-11T00:00:00"/>
    <d v="2017-10-11T00:00:00"/>
    <x v="33"/>
    <x v="30"/>
  </r>
  <r>
    <x v="5477"/>
    <x v="5469"/>
    <n v="1142"/>
    <x v="277"/>
    <n v="2.5"/>
    <n v="1"/>
    <n v="2.5"/>
    <d v="2018-05-02T00:00:00"/>
    <d v="2018-04-30T00:00:00"/>
    <x v="43"/>
    <x v="13"/>
  </r>
  <r>
    <x v="5478"/>
    <x v="5470"/>
    <n v="1121"/>
    <x v="339"/>
    <n v="6.69"/>
    <n v="7"/>
    <n v="46.830000000000005"/>
    <d v="2018-05-02T00:00:00"/>
    <d v="2018-05-05T00:00:00"/>
    <x v="43"/>
    <x v="13"/>
  </r>
  <r>
    <x v="5479"/>
    <x v="5471"/>
    <n v="1170"/>
    <x v="318"/>
    <n v="7.49"/>
    <n v="1"/>
    <n v="7.49"/>
    <d v="2018-04-18T00:00:00"/>
    <d v="2018-04-18T00:00:00"/>
    <x v="23"/>
    <x v="29"/>
  </r>
  <r>
    <x v="5480"/>
    <x v="5472"/>
    <n v="493"/>
    <x v="170"/>
    <n v="3.81"/>
    <n v="1"/>
    <n v="3.81"/>
    <d v="2017-09-28T00:00:00"/>
    <d v="2017-09-27T00:00:00"/>
    <x v="33"/>
    <x v="33"/>
  </r>
  <r>
    <x v="5481"/>
    <x v="5473"/>
    <n v="609"/>
    <x v="282"/>
    <n v="7.09"/>
    <n v="3"/>
    <n v="21.27"/>
    <d v="2018-05-03T00:00:00"/>
    <d v="2018-05-03T00:00:00"/>
    <x v="43"/>
    <x v="13"/>
  </r>
  <r>
    <x v="5482"/>
    <x v="5474"/>
    <n v="206"/>
    <x v="89"/>
    <n v="13.25"/>
    <n v="1"/>
    <n v="13.25"/>
    <d v="2018-03-02T00:00:00"/>
    <d v="2018-03-02T00:00:00"/>
    <x v="4"/>
    <x v="4"/>
  </r>
  <r>
    <x v="5483"/>
    <x v="5475"/>
    <n v="685"/>
    <x v="279"/>
    <n v="43.88"/>
    <n v="1"/>
    <n v="43.88"/>
    <d v="2015-08-27T00:00:00"/>
    <d v="2015-08-27T00:00:00"/>
    <x v="72"/>
    <x v="58"/>
  </r>
  <r>
    <x v="5484"/>
    <x v="5476"/>
    <n v="345"/>
    <x v="260"/>
    <n v="53.92"/>
    <n v="1"/>
    <n v="53.92"/>
    <d v="2018-05-03T00:00:00"/>
    <d v="2018-05-03T00:00:00"/>
    <x v="43"/>
    <x v="13"/>
  </r>
  <r>
    <x v="5485"/>
    <x v="5477"/>
    <n v="523"/>
    <x v="270"/>
    <n v="7.65"/>
    <n v="2"/>
    <n v="15.3"/>
    <d v="2018-04-28T00:00:00"/>
    <d v="2018-04-28T00:00:00"/>
    <x v="43"/>
    <x v="13"/>
  </r>
  <r>
    <x v="5486"/>
    <x v="5478"/>
    <n v="719"/>
    <x v="324"/>
    <n v="17.98"/>
    <n v="1"/>
    <n v="17.98"/>
    <d v="2018-05-03T00:00:00"/>
    <d v="2018-05-02T00:00:00"/>
    <x v="43"/>
    <x v="13"/>
  </r>
  <r>
    <x v="5487"/>
    <x v="5479"/>
    <n v="609"/>
    <x v="282"/>
    <n v="14.17"/>
    <n v="2"/>
    <n v="28.34"/>
    <d v="2018-05-03T00:00:00"/>
    <d v="2018-05-03T00:00:00"/>
    <x v="43"/>
    <x v="13"/>
  </r>
  <r>
    <x v="5488"/>
    <x v="5480"/>
    <n v="611"/>
    <x v="47"/>
    <n v="6.53"/>
    <n v="2"/>
    <n v="13.06"/>
    <d v="2018-05-05T00:00:00"/>
    <d v="2018-05-04T00:00:00"/>
    <x v="43"/>
    <x v="13"/>
  </r>
  <r>
    <x v="5489"/>
    <x v="5481"/>
    <n v="186"/>
    <x v="160"/>
    <n v="3.12"/>
    <n v="2"/>
    <n v="6.24"/>
    <d v="2018-04-16T00:00:00"/>
    <d v="2018-04-16T00:00:00"/>
    <x v="23"/>
    <x v="29"/>
  </r>
  <r>
    <x v="5490"/>
    <x v="5482"/>
    <n v="186"/>
    <x v="160"/>
    <n v="1.67"/>
    <n v="2"/>
    <n v="3.34"/>
    <d v="2017-06-23T00:00:00"/>
    <d v="2017-06-27T00:00:00"/>
    <x v="13"/>
    <x v="51"/>
  </r>
  <r>
    <x v="5491"/>
    <x v="5483"/>
    <n v="14"/>
    <x v="259"/>
    <n v="29.3"/>
    <n v="4"/>
    <n v="117.2"/>
    <d v="2018-05-03T00:00:00"/>
    <d v="2018-05-03T00:00:00"/>
    <x v="43"/>
    <x v="13"/>
  </r>
  <r>
    <x v="5492"/>
    <x v="5484"/>
    <n v="902"/>
    <x v="88"/>
    <n v="5.95"/>
    <n v="2"/>
    <n v="11.9"/>
    <d v="2016-12-27T00:00:00"/>
    <d v="2016-12-22T00:00:00"/>
    <x v="54"/>
    <x v="28"/>
  </r>
  <r>
    <x v="5493"/>
    <x v="5485"/>
    <n v="887"/>
    <x v="401"/>
    <n v="405.38"/>
    <n v="1"/>
    <n v="405.38"/>
    <d v="2018-04-17T00:00:00"/>
    <d v="2018-04-16T00:00:00"/>
    <x v="23"/>
    <x v="29"/>
  </r>
  <r>
    <x v="5494"/>
    <x v="5486"/>
    <n v="761"/>
    <x v="353"/>
    <n v="51.39"/>
    <n v="1"/>
    <n v="51.39"/>
    <d v="2018-05-04T00:00:00"/>
    <d v="2018-05-04T00:00:00"/>
    <x v="43"/>
    <x v="13"/>
  </r>
  <r>
    <x v="5495"/>
    <x v="5487"/>
    <n v="859"/>
    <x v="385"/>
    <n v="4.4800000000000004"/>
    <n v="1"/>
    <n v="4.4800000000000004"/>
    <d v="2014-08-26T00:00:00"/>
    <d v="2014-08-25T00:00:00"/>
    <x v="96"/>
    <x v="64"/>
  </r>
  <r>
    <x v="5496"/>
    <x v="5488"/>
    <n v="1006"/>
    <x v="329"/>
    <n v="3.61"/>
    <n v="1"/>
    <n v="3.61"/>
    <d v="2018-04-30T00:00:00"/>
    <d v="2018-04-28T00:00:00"/>
    <x v="43"/>
    <x v="13"/>
  </r>
  <r>
    <x v="5497"/>
    <x v="5489"/>
    <n v="863"/>
    <x v="123"/>
    <n v="1.55"/>
    <n v="5"/>
    <n v="7.75"/>
    <d v="2018-05-03T00:00:00"/>
    <d v="2018-05-03T00:00:00"/>
    <x v="43"/>
    <x v="13"/>
  </r>
  <r>
    <x v="5498"/>
    <x v="5490"/>
    <n v="718"/>
    <x v="274"/>
    <n v="3.75"/>
    <n v="1"/>
    <n v="3.75"/>
    <d v="2018-02-20T00:00:00"/>
    <d v="2018-02-20T00:00:00"/>
    <x v="26"/>
    <x v="11"/>
  </r>
  <r>
    <x v="5499"/>
    <x v="5491"/>
    <n v="863"/>
    <x v="123"/>
    <n v="1.36"/>
    <n v="1"/>
    <n v="1.36"/>
    <d v="2018-03-24T00:00:00"/>
    <d v="2018-03-23T00:00:00"/>
    <x v="4"/>
    <x v="4"/>
  </r>
  <r>
    <x v="5500"/>
    <x v="5492"/>
    <n v="1142"/>
    <x v="277"/>
    <n v="12.96"/>
    <n v="1"/>
    <n v="12.96"/>
    <d v="2018-04-10T00:00:00"/>
    <d v="2018-04-10T00:00:00"/>
    <x v="23"/>
    <x v="29"/>
  </r>
  <r>
    <x v="5501"/>
    <x v="5493"/>
    <n v="863"/>
    <x v="123"/>
    <n v="2.76"/>
    <n v="1"/>
    <n v="2.76"/>
    <d v="2018-04-06T00:00:00"/>
    <d v="2018-04-06T00:00:00"/>
    <x v="23"/>
    <x v="29"/>
  </r>
  <r>
    <x v="5502"/>
    <x v="5494"/>
    <n v="685"/>
    <x v="279"/>
    <n v="19.29"/>
    <n v="2"/>
    <n v="38.58"/>
    <d v="2018-05-05T00:00:00"/>
    <d v="2018-05-04T00:00:00"/>
    <x v="43"/>
    <x v="13"/>
  </r>
  <r>
    <x v="5503"/>
    <x v="5495"/>
    <n v="1003"/>
    <x v="402"/>
    <n v="12.55"/>
    <n v="1"/>
    <n v="12.55"/>
    <d v="2018-02-07T00:00:00"/>
    <d v="2018-02-07T00:00:00"/>
    <x v="26"/>
    <x v="11"/>
  </r>
  <r>
    <x v="5504"/>
    <x v="5496"/>
    <n v="267"/>
    <x v="265"/>
    <n v="51.39"/>
    <n v="1"/>
    <n v="51.39"/>
    <d v="2018-05-04T00:00:00"/>
    <d v="2018-05-03T00:00:00"/>
    <x v="43"/>
    <x v="13"/>
  </r>
  <r>
    <x v="5505"/>
    <x v="5497"/>
    <n v="267"/>
    <x v="265"/>
    <n v="16.079999999999998"/>
    <n v="4"/>
    <n v="64.319999999999993"/>
    <d v="2018-05-05T00:00:00"/>
    <d v="2018-05-04T00:00:00"/>
    <x v="43"/>
    <x v="13"/>
  </r>
  <r>
    <x v="5506"/>
    <x v="5498"/>
    <n v="644"/>
    <x v="267"/>
    <n v="3.11"/>
    <n v="3"/>
    <n v="9.33"/>
    <d v="2018-05-04T00:00:00"/>
    <d v="2018-05-04T00:00:00"/>
    <x v="43"/>
    <x v="13"/>
  </r>
  <r>
    <x v="5507"/>
    <x v="5499"/>
    <n v="34"/>
    <x v="264"/>
    <n v="7.45"/>
    <n v="1"/>
    <n v="7.45"/>
    <d v="2017-09-21T00:00:00"/>
    <d v="2017-09-21T00:00:00"/>
    <x v="37"/>
    <x v="33"/>
  </r>
  <r>
    <x v="5508"/>
    <x v="5500"/>
    <n v="596"/>
    <x v="403"/>
    <n v="5.35"/>
    <n v="2"/>
    <n v="10.7"/>
    <d v="2018-04-27T00:00:00"/>
    <d v="2018-04-27T00:00:00"/>
    <x v="43"/>
    <x v="13"/>
  </r>
  <r>
    <x v="5509"/>
    <x v="5501"/>
    <n v="596"/>
    <x v="403"/>
    <n v="5.35"/>
    <n v="1"/>
    <n v="5.35"/>
    <d v="2018-05-03T00:00:00"/>
    <d v="2018-05-03T00:00:00"/>
    <x v="43"/>
    <x v="13"/>
  </r>
  <r>
    <x v="5510"/>
    <x v="5502"/>
    <n v="5030"/>
    <x v="319"/>
    <n v="6.95"/>
    <n v="10"/>
    <n v="69.5"/>
    <d v="2018-04-09T00:00:00"/>
    <d v="2017-08-28T00:00:00"/>
    <x v="23"/>
    <x v="8"/>
  </r>
  <r>
    <x v="5511"/>
    <x v="5503"/>
    <n v="828"/>
    <x v="376"/>
    <n v="22.21"/>
    <n v="1"/>
    <n v="22.21"/>
    <d v="2018-02-17T00:00:00"/>
    <d v="2018-02-20T00:00:00"/>
    <x v="26"/>
    <x v="11"/>
  </r>
  <r>
    <x v="5512"/>
    <x v="5504"/>
    <n v="1199"/>
    <x v="262"/>
    <n v="3.12"/>
    <n v="4"/>
    <n v="12.48"/>
    <d v="2018-05-03T00:00:00"/>
    <d v="2018-05-03T00:00:00"/>
    <x v="43"/>
    <x v="13"/>
  </r>
  <r>
    <x v="5513"/>
    <x v="5505"/>
    <n v="734"/>
    <x v="346"/>
    <n v="40.950000000000003"/>
    <n v="1"/>
    <n v="40.950000000000003"/>
    <d v="2018-05-03T00:00:00"/>
    <d v="2018-05-03T00:00:00"/>
    <x v="43"/>
    <x v="13"/>
  </r>
  <r>
    <x v="5514"/>
    <x v="5506"/>
    <n v="734"/>
    <x v="346"/>
    <n v="77.900000000000006"/>
    <n v="1"/>
    <n v="77.900000000000006"/>
    <d v="2018-02-22T00:00:00"/>
    <d v="2018-02-22T00:00:00"/>
    <x v="26"/>
    <x v="11"/>
  </r>
  <r>
    <x v="5515"/>
    <x v="5507"/>
    <n v="273"/>
    <x v="266"/>
    <n v="7.8"/>
    <n v="1"/>
    <n v="7.8"/>
    <d v="2018-03-14T00:00:00"/>
    <d v="2018-03-13T00:00:00"/>
    <x v="4"/>
    <x v="4"/>
  </r>
  <r>
    <x v="5516"/>
    <x v="5508"/>
    <n v="1006"/>
    <x v="329"/>
    <n v="8.1999999999999993"/>
    <n v="2"/>
    <n v="16.399999999999999"/>
    <d v="2017-10-21T00:00:00"/>
    <d v="2017-10-20T00:00:00"/>
    <x v="33"/>
    <x v="30"/>
  </r>
  <r>
    <x v="5517"/>
    <x v="5509"/>
    <n v="863"/>
    <x v="123"/>
    <n v="1.97"/>
    <n v="1"/>
    <n v="1.97"/>
    <d v="2017-05-16T00:00:00"/>
    <d v="2018-02-11T00:00:00"/>
    <x v="60"/>
    <x v="11"/>
  </r>
  <r>
    <x v="5518"/>
    <x v="5510"/>
    <n v="654"/>
    <x v="269"/>
    <n v="10.9"/>
    <n v="1"/>
    <n v="10.9"/>
    <d v="2018-05-03T00:00:00"/>
    <d v="2018-05-02T00:00:00"/>
    <x v="43"/>
    <x v="13"/>
  </r>
  <r>
    <x v="5519"/>
    <x v="5511"/>
    <n v="654"/>
    <x v="269"/>
    <n v="12.18"/>
    <n v="1"/>
    <n v="12.18"/>
    <d v="2017-05-23T00:00:00"/>
    <d v="2017-05-23T00:00:00"/>
    <x v="60"/>
    <x v="48"/>
  </r>
  <r>
    <x v="5520"/>
    <x v="5512"/>
    <n v="1054"/>
    <x v="291"/>
    <n v="3.15"/>
    <n v="1"/>
    <n v="3.15"/>
    <d v="2018-04-25T00:00:00"/>
    <d v="2018-04-25T00:00:00"/>
    <x v="23"/>
    <x v="29"/>
  </r>
  <r>
    <x v="5521"/>
    <x v="5513"/>
    <n v="1054"/>
    <x v="291"/>
    <n v="3.48"/>
    <n v="1"/>
    <n v="3.48"/>
    <d v="2018-04-20T00:00:00"/>
    <d v="2018-04-20T00:00:00"/>
    <x v="23"/>
    <x v="29"/>
  </r>
  <r>
    <x v="5522"/>
    <x v="5514"/>
    <n v="718"/>
    <x v="274"/>
    <n v="7.98"/>
    <n v="2"/>
    <n v="15.96"/>
    <d v="2018-04-28T00:00:00"/>
    <d v="2018-04-27T00:00:00"/>
    <x v="43"/>
    <x v="13"/>
  </r>
  <r>
    <x v="5523"/>
    <x v="5515"/>
    <n v="718"/>
    <x v="274"/>
    <n v="15.95"/>
    <n v="3"/>
    <n v="47.849999999999994"/>
    <d v="2018-04-25T00:00:00"/>
    <d v="2018-05-05T00:00:00"/>
    <x v="23"/>
    <x v="13"/>
  </r>
  <r>
    <x v="5524"/>
    <x v="5516"/>
    <n v="18"/>
    <x v="284"/>
    <n v="6.78"/>
    <n v="1"/>
    <n v="6.78"/>
    <d v="2018-03-06T00:00:00"/>
    <d v="2018-03-06T00:00:00"/>
    <x v="4"/>
    <x v="4"/>
  </r>
  <r>
    <x v="5525"/>
    <x v="5517"/>
    <n v="399"/>
    <x v="273"/>
    <n v="1.98"/>
    <n v="1"/>
    <n v="1.98"/>
    <d v="2018-04-03T00:00:00"/>
    <d v="2018-04-03T00:00:00"/>
    <x v="23"/>
    <x v="29"/>
  </r>
  <r>
    <x v="5526"/>
    <x v="5518"/>
    <n v="523"/>
    <x v="270"/>
    <n v="44.12"/>
    <n v="1"/>
    <n v="44.12"/>
    <d v="2017-09-28T00:00:00"/>
    <d v="2017-09-28T00:00:00"/>
    <x v="33"/>
    <x v="30"/>
  </r>
  <r>
    <x v="5527"/>
    <x v="5519"/>
    <n v="1222"/>
    <x v="288"/>
    <n v="16.98"/>
    <n v="1"/>
    <n v="16.98"/>
    <d v="2018-04-10T00:00:00"/>
    <d v="2018-04-10T00:00:00"/>
    <x v="23"/>
    <x v="29"/>
  </r>
  <r>
    <x v="5528"/>
    <x v="5520"/>
    <n v="399"/>
    <x v="273"/>
    <n v="9.99"/>
    <n v="1"/>
    <n v="9.99"/>
    <d v="2018-04-16T00:00:00"/>
    <d v="2018-04-14T00:00:00"/>
    <x v="23"/>
    <x v="29"/>
  </r>
  <r>
    <x v="5529"/>
    <x v="5521"/>
    <n v="318"/>
    <x v="63"/>
    <n v="4.1500000000000004"/>
    <n v="2"/>
    <n v="8.3000000000000007"/>
    <d v="2018-04-26T00:00:00"/>
    <d v="2018-04-25T00:00:00"/>
    <x v="43"/>
    <x v="29"/>
  </r>
  <r>
    <x v="5530"/>
    <x v="5522"/>
    <n v="345"/>
    <x v="260"/>
    <n v="11.57"/>
    <n v="1"/>
    <n v="11.57"/>
    <d v="2018-03-23T00:00:00"/>
    <d v="2018-03-23T00:00:00"/>
    <x v="4"/>
    <x v="4"/>
  </r>
  <r>
    <x v="5531"/>
    <x v="5523"/>
    <n v="1142"/>
    <x v="277"/>
    <n v="3.37"/>
    <n v="1"/>
    <n v="3.37"/>
    <d v="2018-04-03T00:00:00"/>
    <d v="2018-03-31T00:00:00"/>
    <x v="23"/>
    <x v="29"/>
  </r>
  <r>
    <x v="5532"/>
    <x v="5524"/>
    <n v="1142"/>
    <x v="277"/>
    <n v="10.130000000000001"/>
    <n v="1"/>
    <n v="10.130000000000001"/>
    <d v="2017-07-25T00:00:00"/>
    <d v="2017-07-24T00:00:00"/>
    <x v="41"/>
    <x v="36"/>
  </r>
  <r>
    <x v="5533"/>
    <x v="5525"/>
    <n v="111"/>
    <x v="28"/>
    <n v="5.0599999999999996"/>
    <n v="1"/>
    <n v="5.0599999999999996"/>
    <d v="2017-09-16T00:00:00"/>
    <d v="2017-11-23T00:00:00"/>
    <x v="37"/>
    <x v="40"/>
  </r>
  <r>
    <x v="5534"/>
    <x v="5526"/>
    <n v="111"/>
    <x v="28"/>
    <n v="10.119999999999999"/>
    <n v="1"/>
    <n v="10.119999999999999"/>
    <d v="2017-12-15T00:00:00"/>
    <d v="2017-12-14T00:00:00"/>
    <x v="6"/>
    <x v="7"/>
  </r>
  <r>
    <x v="5535"/>
    <x v="5527"/>
    <n v="267"/>
    <x v="265"/>
    <n v="51.39"/>
    <n v="2"/>
    <n v="102.78"/>
    <d v="2018-05-02T00:00:00"/>
    <d v="2018-05-02T00:00:00"/>
    <x v="43"/>
    <x v="13"/>
  </r>
  <r>
    <x v="5536"/>
    <x v="5528"/>
    <n v="140"/>
    <x v="80"/>
    <n v="18.260000000000002"/>
    <n v="1"/>
    <n v="18.260000000000002"/>
    <d v="2018-04-05T00:00:00"/>
    <d v="2018-04-05T00:00:00"/>
    <x v="23"/>
    <x v="29"/>
  </r>
  <r>
    <x v="5537"/>
    <x v="5529"/>
    <n v="399"/>
    <x v="273"/>
    <n v="10.119999999999999"/>
    <n v="1"/>
    <n v="10.119999999999999"/>
    <d v="2017-04-21T00:00:00"/>
    <d v="2017-04-21T00:00:00"/>
    <x v="53"/>
    <x v="50"/>
  </r>
  <r>
    <x v="5538"/>
    <x v="5530"/>
    <n v="521"/>
    <x v="118"/>
    <n v="7.91"/>
    <n v="3"/>
    <n v="23.73"/>
    <d v="2018-05-07T00:00:00"/>
    <d v="2018-05-05T00:00:00"/>
    <x v="43"/>
    <x v="13"/>
  </r>
  <r>
    <x v="5539"/>
    <x v="5531"/>
    <n v="1286"/>
    <x v="404"/>
    <n v="3.39"/>
    <n v="1"/>
    <n v="3.39"/>
    <d v="2018-05-07T00:00:00"/>
    <d v="2018-05-07T00:00:00"/>
    <x v="43"/>
    <x v="13"/>
  </r>
  <r>
    <x v="5540"/>
    <x v="5532"/>
    <n v="654"/>
    <x v="269"/>
    <n v="12.18"/>
    <n v="1"/>
    <n v="12.18"/>
    <d v="2018-04-09T00:00:00"/>
    <d v="2018-04-07T00:00:00"/>
    <x v="23"/>
    <x v="29"/>
  </r>
  <r>
    <x v="5541"/>
    <x v="5533"/>
    <n v="547"/>
    <x v="315"/>
    <n v="2.5"/>
    <n v="5"/>
    <n v="12.5"/>
    <d v="2018-05-03T00:00:00"/>
    <d v="2018-05-03T00:00:00"/>
    <x v="43"/>
    <x v="13"/>
  </r>
  <r>
    <x v="5542"/>
    <x v="5534"/>
    <n v="436"/>
    <x v="153"/>
    <n v="4.7"/>
    <n v="2"/>
    <n v="9.4"/>
    <d v="2018-05-05T00:00:00"/>
    <d v="2018-04-21T00:00:00"/>
    <x v="43"/>
    <x v="29"/>
  </r>
  <r>
    <x v="5543"/>
    <x v="5535"/>
    <n v="111"/>
    <x v="28"/>
    <n v="2.84"/>
    <n v="1"/>
    <n v="2.84"/>
    <d v="2018-02-12T00:00:00"/>
    <d v="2018-02-09T00:00:00"/>
    <x v="26"/>
    <x v="11"/>
  </r>
  <r>
    <x v="5544"/>
    <x v="5536"/>
    <n v="547"/>
    <x v="315"/>
    <n v="1.64"/>
    <n v="1"/>
    <n v="1.64"/>
    <d v="2018-03-26T00:00:00"/>
    <d v="2018-03-24T00:00:00"/>
    <x v="4"/>
    <x v="4"/>
  </r>
  <r>
    <x v="5545"/>
    <x v="5537"/>
    <n v="273"/>
    <x v="266"/>
    <n v="2.4"/>
    <n v="6"/>
    <n v="14.399999999999999"/>
    <d v="2018-05-05T00:00:00"/>
    <d v="2018-05-05T00:00:00"/>
    <x v="43"/>
    <x v="13"/>
  </r>
  <r>
    <x v="5546"/>
    <x v="5538"/>
    <n v="273"/>
    <x v="266"/>
    <n v="2.5"/>
    <n v="3"/>
    <n v="7.5"/>
    <d v="2018-05-07T00:00:00"/>
    <d v="2018-05-05T00:00:00"/>
    <x v="43"/>
    <x v="13"/>
  </r>
  <r>
    <x v="5547"/>
    <x v="5539"/>
    <n v="547"/>
    <x v="315"/>
    <n v="1.75"/>
    <n v="2"/>
    <n v="3.5"/>
    <d v="2018-04-26T00:00:00"/>
    <d v="2018-04-26T00:00:00"/>
    <x v="43"/>
    <x v="13"/>
  </r>
  <r>
    <x v="5548"/>
    <x v="5540"/>
    <n v="455"/>
    <x v="272"/>
    <n v="13.57"/>
    <n v="2"/>
    <n v="27.14"/>
    <d v="2018-04-20T00:00:00"/>
    <d v="2018-04-19T00:00:00"/>
    <x v="23"/>
    <x v="29"/>
  </r>
  <r>
    <x v="5549"/>
    <x v="5541"/>
    <n v="11"/>
    <x v="290"/>
    <n v="1.58"/>
    <n v="1"/>
    <n v="1.58"/>
    <d v="2018-04-30T00:00:00"/>
    <d v="2018-04-28T00:00:00"/>
    <x v="43"/>
    <x v="13"/>
  </r>
  <r>
    <x v="5550"/>
    <x v="5542"/>
    <n v="111"/>
    <x v="28"/>
    <n v="3.64"/>
    <n v="1"/>
    <n v="3.64"/>
    <d v="2018-05-05T00:00:00"/>
    <d v="2018-05-07T00:00:00"/>
    <x v="43"/>
    <x v="13"/>
  </r>
  <r>
    <x v="5551"/>
    <x v="5543"/>
    <n v="426"/>
    <x v="294"/>
    <n v="7.27"/>
    <n v="2"/>
    <n v="14.54"/>
    <d v="2018-05-02T00:00:00"/>
    <d v="2018-05-02T00:00:00"/>
    <x v="43"/>
    <x v="13"/>
  </r>
  <r>
    <x v="5552"/>
    <x v="5544"/>
    <n v="456"/>
    <x v="125"/>
    <n v="22.28"/>
    <n v="2"/>
    <n v="44.56"/>
    <d v="2018-04-26T00:00:00"/>
    <d v="2018-04-26T00:00:00"/>
    <x v="43"/>
    <x v="13"/>
  </r>
  <r>
    <x v="5553"/>
    <x v="5545"/>
    <n v="346"/>
    <x v="337"/>
    <n v="76.38"/>
    <n v="1"/>
    <n v="76.38"/>
    <d v="2017-12-14T00:00:00"/>
    <d v="2017-12-13T00:00:00"/>
    <x v="6"/>
    <x v="7"/>
  </r>
  <r>
    <x v="5554"/>
    <x v="5546"/>
    <n v="346"/>
    <x v="337"/>
    <n v="76.38"/>
    <n v="1"/>
    <n v="76.38"/>
    <d v="2018-04-24T00:00:00"/>
    <d v="2018-04-23T00:00:00"/>
    <x v="23"/>
    <x v="29"/>
  </r>
  <r>
    <x v="5555"/>
    <x v="5547"/>
    <n v="346"/>
    <x v="337"/>
    <n v="144.66"/>
    <n v="1"/>
    <n v="144.66"/>
    <d v="2017-08-17T00:00:00"/>
    <d v="2017-08-16T00:00:00"/>
    <x v="35"/>
    <x v="8"/>
  </r>
  <r>
    <x v="5556"/>
    <x v="5548"/>
    <n v="759"/>
    <x v="307"/>
    <n v="15.92"/>
    <n v="2"/>
    <n v="31.84"/>
    <d v="2018-04-30T00:00:00"/>
    <d v="2018-04-28T00:00:00"/>
    <x v="43"/>
    <x v="13"/>
  </r>
  <r>
    <x v="5557"/>
    <x v="5549"/>
    <n v="206"/>
    <x v="89"/>
    <n v="11.54"/>
    <n v="1"/>
    <n v="11.54"/>
    <d v="2018-04-27T00:00:00"/>
    <d v="2018-04-26T00:00:00"/>
    <x v="43"/>
    <x v="13"/>
  </r>
  <r>
    <x v="5558"/>
    <x v="5550"/>
    <n v="206"/>
    <x v="89"/>
    <n v="41.2"/>
    <n v="1"/>
    <n v="41.2"/>
    <d v="2018-02-08T00:00:00"/>
    <d v="2018-03-27T00:00:00"/>
    <x v="26"/>
    <x v="29"/>
  </r>
  <r>
    <x v="5559"/>
    <x v="5551"/>
    <n v="777"/>
    <x v="340"/>
    <n v="10.52"/>
    <n v="1"/>
    <n v="10.52"/>
    <d v="2017-04-25T00:00:00"/>
    <d v="2017-03-22T00:00:00"/>
    <x v="53"/>
    <x v="35"/>
  </r>
  <r>
    <x v="5560"/>
    <x v="5552"/>
    <n v="654"/>
    <x v="269"/>
    <n v="41.28"/>
    <n v="1"/>
    <n v="41.28"/>
    <d v="2018-01-26T00:00:00"/>
    <d v="2018-01-25T00:00:00"/>
    <x v="26"/>
    <x v="39"/>
  </r>
  <r>
    <x v="5561"/>
    <x v="5553"/>
    <n v="654"/>
    <x v="269"/>
    <n v="41.28"/>
    <n v="1"/>
    <n v="41.28"/>
    <d v="2018-01-08T00:00:00"/>
    <d v="2018-01-08T00:00:00"/>
    <x v="42"/>
    <x v="39"/>
  </r>
  <r>
    <x v="5562"/>
    <x v="5554"/>
    <n v="654"/>
    <x v="269"/>
    <n v="41.28"/>
    <n v="2"/>
    <n v="82.56"/>
    <d v="2018-04-27T00:00:00"/>
    <d v="2018-04-27T00:00:00"/>
    <x v="43"/>
    <x v="13"/>
  </r>
  <r>
    <x v="5563"/>
    <x v="5555"/>
    <n v="186"/>
    <x v="160"/>
    <n v="9.69"/>
    <n v="3"/>
    <n v="29.07"/>
    <d v="2018-05-02T00:00:00"/>
    <d v="2018-05-02T00:00:00"/>
    <x v="43"/>
    <x v="13"/>
  </r>
  <r>
    <x v="5564"/>
    <x v="5556"/>
    <n v="1084"/>
    <x v="301"/>
    <n v="2.5"/>
    <n v="1"/>
    <n v="2.5"/>
    <d v="2016-12-09T00:00:00"/>
    <d v="2016-12-09T00:00:00"/>
    <x v="54"/>
    <x v="28"/>
  </r>
  <r>
    <x v="5565"/>
    <x v="5557"/>
    <n v="513"/>
    <x v="85"/>
    <n v="6.4"/>
    <n v="2"/>
    <n v="12.8"/>
    <d v="2018-05-04T00:00:00"/>
    <d v="2018-05-04T00:00:00"/>
    <x v="43"/>
    <x v="13"/>
  </r>
  <r>
    <x v="5566"/>
    <x v="5558"/>
    <n v="679"/>
    <x v="368"/>
    <n v="8.32"/>
    <n v="1"/>
    <n v="8.32"/>
    <d v="2018-02-28T00:00:00"/>
    <d v="2018-02-28T00:00:00"/>
    <x v="4"/>
    <x v="4"/>
  </r>
  <r>
    <x v="5567"/>
    <x v="5559"/>
    <n v="686"/>
    <x v="300"/>
    <n v="8.51"/>
    <n v="1"/>
    <n v="8.51"/>
    <d v="2018-05-03T00:00:00"/>
    <d v="2018-05-02T00:00:00"/>
    <x v="43"/>
    <x v="13"/>
  </r>
  <r>
    <x v="5568"/>
    <x v="5560"/>
    <n v="189"/>
    <x v="157"/>
    <n v="9.3800000000000008"/>
    <n v="1"/>
    <n v="9.3800000000000008"/>
    <d v="2017-08-19T00:00:00"/>
    <d v="2017-08-18T00:00:00"/>
    <x v="35"/>
    <x v="8"/>
  </r>
  <r>
    <x v="5569"/>
    <x v="5561"/>
    <n v="346"/>
    <x v="337"/>
    <n v="13.22"/>
    <n v="1"/>
    <n v="13.22"/>
    <d v="2018-04-24T00:00:00"/>
    <d v="2018-04-24T00:00:00"/>
    <x v="23"/>
    <x v="29"/>
  </r>
  <r>
    <x v="5570"/>
    <x v="5562"/>
    <n v="186"/>
    <x v="160"/>
    <n v="2.34"/>
    <n v="4"/>
    <n v="9.36"/>
    <d v="2018-05-02T00:00:00"/>
    <d v="2018-04-30T00:00:00"/>
    <x v="43"/>
    <x v="13"/>
  </r>
  <r>
    <x v="5571"/>
    <x v="5563"/>
    <n v="1199"/>
    <x v="262"/>
    <n v="6.65"/>
    <n v="5"/>
    <n v="33.25"/>
    <d v="2018-05-03T00:00:00"/>
    <d v="2018-05-05T00:00:00"/>
    <x v="43"/>
    <x v="13"/>
  </r>
  <r>
    <x v="5572"/>
    <x v="5564"/>
    <n v="195"/>
    <x v="305"/>
    <n v="5.04"/>
    <n v="1"/>
    <n v="5.04"/>
    <d v="2018-04-19T00:00:00"/>
    <d v="2018-04-19T00:00:00"/>
    <x v="23"/>
    <x v="29"/>
  </r>
  <r>
    <x v="5573"/>
    <x v="5565"/>
    <n v="140"/>
    <x v="80"/>
    <n v="7.96"/>
    <n v="22"/>
    <n v="175.12"/>
    <d v="2018-03-14T00:00:00"/>
    <d v="2018-04-30T00:00:00"/>
    <x v="4"/>
    <x v="13"/>
  </r>
  <r>
    <x v="5574"/>
    <x v="5566"/>
    <n v="195"/>
    <x v="305"/>
    <n v="5.04"/>
    <n v="1"/>
    <n v="5.04"/>
    <d v="2018-03-27T00:00:00"/>
    <d v="2018-03-26T00:00:00"/>
    <x v="23"/>
    <x v="4"/>
  </r>
  <r>
    <x v="5575"/>
    <x v="5567"/>
    <n v="496"/>
    <x v="377"/>
    <n v="14.99"/>
    <n v="1"/>
    <n v="14.99"/>
    <d v="2018-05-02T00:00:00"/>
    <d v="2018-04-30T00:00:00"/>
    <x v="43"/>
    <x v="13"/>
  </r>
  <r>
    <x v="5576"/>
    <x v="5568"/>
    <n v="195"/>
    <x v="305"/>
    <n v="10.1"/>
    <n v="1"/>
    <n v="10.1"/>
    <d v="2018-04-26T00:00:00"/>
    <d v="2018-04-25T00:00:00"/>
    <x v="43"/>
    <x v="29"/>
  </r>
  <r>
    <x v="5577"/>
    <x v="5569"/>
    <n v="1052"/>
    <x v="275"/>
    <n v="8.6999999999999993"/>
    <n v="1"/>
    <n v="8.6999999999999993"/>
    <d v="2018-05-03T00:00:00"/>
    <d v="2018-05-03T00:00:00"/>
    <x v="43"/>
    <x v="13"/>
  </r>
  <r>
    <x v="5578"/>
    <x v="5570"/>
    <n v="1052"/>
    <x v="275"/>
    <n v="11.58"/>
    <n v="1"/>
    <n v="11.58"/>
    <d v="2016-09-07T00:00:00"/>
    <d v="2016-09-07T00:00:00"/>
    <x v="59"/>
    <x v="6"/>
  </r>
  <r>
    <x v="5579"/>
    <x v="5571"/>
    <n v="111"/>
    <x v="28"/>
    <n v="6.45"/>
    <n v="9"/>
    <n v="58.050000000000004"/>
    <d v="2018-03-26T00:00:00"/>
    <d v="2018-05-03T00:00:00"/>
    <x v="4"/>
    <x v="13"/>
  </r>
  <r>
    <x v="5580"/>
    <x v="5572"/>
    <n v="1052"/>
    <x v="275"/>
    <n v="8.6999999999999993"/>
    <n v="1"/>
    <n v="8.6999999999999993"/>
    <d v="2018-05-02T00:00:00"/>
    <d v="2018-05-02T00:00:00"/>
    <x v="43"/>
    <x v="13"/>
  </r>
  <r>
    <x v="5581"/>
    <x v="5573"/>
    <n v="704"/>
    <x v="299"/>
    <n v="2.5"/>
    <n v="1"/>
    <n v="2.5"/>
    <d v="2018-04-23T00:00:00"/>
    <d v="2018-04-21T00:00:00"/>
    <x v="23"/>
    <x v="29"/>
  </r>
  <r>
    <x v="5582"/>
    <x v="5574"/>
    <n v="345"/>
    <x v="260"/>
    <n v="8.0399999999999991"/>
    <n v="1"/>
    <n v="8.0399999999999991"/>
    <d v="2017-12-23T00:00:00"/>
    <d v="2017-12-22T00:00:00"/>
    <x v="6"/>
    <x v="7"/>
  </r>
  <r>
    <x v="5583"/>
    <x v="5575"/>
    <n v="1006"/>
    <x v="329"/>
    <n v="8.31"/>
    <n v="1"/>
    <n v="8.31"/>
    <d v="2018-04-20T00:00:00"/>
    <d v="2018-04-20T00:00:00"/>
    <x v="23"/>
    <x v="29"/>
  </r>
  <r>
    <x v="5584"/>
    <x v="5576"/>
    <n v="534"/>
    <x v="179"/>
    <n v="10.3"/>
    <n v="1"/>
    <n v="10.3"/>
    <d v="2017-03-09T00:00:00"/>
    <d v="2017-03-10T00:00:00"/>
    <x v="48"/>
    <x v="35"/>
  </r>
  <r>
    <x v="5585"/>
    <x v="5577"/>
    <n v="195"/>
    <x v="305"/>
    <n v="20.18"/>
    <n v="1"/>
    <n v="20.18"/>
    <d v="2018-04-27T00:00:00"/>
    <d v="2018-04-27T00:00:00"/>
    <x v="43"/>
    <x v="13"/>
  </r>
  <r>
    <x v="5586"/>
    <x v="5578"/>
    <n v="1199"/>
    <x v="262"/>
    <n v="17.5"/>
    <n v="1"/>
    <n v="17.5"/>
    <d v="2018-05-04T00:00:00"/>
    <d v="2018-05-03T00:00:00"/>
    <x v="43"/>
    <x v="13"/>
  </r>
  <r>
    <x v="5587"/>
    <x v="5579"/>
    <n v="355"/>
    <x v="127"/>
    <n v="2.5"/>
    <n v="2"/>
    <n v="5"/>
    <d v="2017-01-25T00:00:00"/>
    <d v="2017-01-25T00:00:00"/>
    <x v="39"/>
    <x v="45"/>
  </r>
  <r>
    <x v="5588"/>
    <x v="5580"/>
    <n v="645"/>
    <x v="389"/>
    <n v="30.25"/>
    <n v="1"/>
    <n v="30.25"/>
    <d v="2018-04-23T00:00:00"/>
    <d v="2018-04-21T00:00:00"/>
    <x v="23"/>
    <x v="29"/>
  </r>
  <r>
    <x v="5589"/>
    <x v="5581"/>
    <n v="611"/>
    <x v="47"/>
    <n v="6.53"/>
    <n v="5"/>
    <n v="32.65"/>
    <d v="2018-05-02T00:00:00"/>
    <d v="2018-05-04T00:00:00"/>
    <x v="43"/>
    <x v="13"/>
  </r>
  <r>
    <x v="5590"/>
    <x v="5582"/>
    <n v="795"/>
    <x v="355"/>
    <n v="24.6"/>
    <n v="1"/>
    <n v="24.6"/>
    <d v="2018-03-02T00:00:00"/>
    <d v="2018-03-02T00:00:00"/>
    <x v="4"/>
    <x v="4"/>
  </r>
  <r>
    <x v="5591"/>
    <x v="5583"/>
    <n v="195"/>
    <x v="305"/>
    <n v="10.1"/>
    <n v="2"/>
    <n v="20.2"/>
    <d v="2018-05-02T00:00:00"/>
    <d v="2018-05-02T00:00:00"/>
    <x v="43"/>
    <x v="13"/>
  </r>
  <r>
    <x v="5592"/>
    <x v="5584"/>
    <n v="795"/>
    <x v="355"/>
    <n v="18.45"/>
    <n v="1"/>
    <n v="18.45"/>
    <d v="2018-04-30T00:00:00"/>
    <d v="2018-04-30T00:00:00"/>
    <x v="43"/>
    <x v="13"/>
  </r>
  <r>
    <x v="5593"/>
    <x v="5585"/>
    <n v="195"/>
    <x v="305"/>
    <n v="20.18"/>
    <n v="1"/>
    <n v="20.18"/>
    <d v="2018-04-26T00:00:00"/>
    <d v="2018-04-26T00:00:00"/>
    <x v="43"/>
    <x v="13"/>
  </r>
  <r>
    <x v="5594"/>
    <x v="5586"/>
    <n v="1142"/>
    <x v="277"/>
    <n v="1.64"/>
    <n v="6"/>
    <n v="9.84"/>
    <d v="2018-04-30T00:00:00"/>
    <d v="2018-05-05T00:00:00"/>
    <x v="43"/>
    <x v="13"/>
  </r>
  <r>
    <x v="5595"/>
    <x v="5587"/>
    <n v="1142"/>
    <x v="277"/>
    <n v="2.11"/>
    <n v="6"/>
    <n v="12.66"/>
    <d v="2018-05-04T00:00:00"/>
    <d v="2018-05-04T00:00:00"/>
    <x v="43"/>
    <x v="13"/>
  </r>
  <r>
    <x v="5596"/>
    <x v="5588"/>
    <n v="14"/>
    <x v="259"/>
    <n v="5.65"/>
    <n v="2"/>
    <n v="11.3"/>
    <d v="2018-04-30T00:00:00"/>
    <d v="2018-04-28T00:00:00"/>
    <x v="43"/>
    <x v="13"/>
  </r>
  <r>
    <x v="5597"/>
    <x v="5589"/>
    <n v="387"/>
    <x v="283"/>
    <n v="5.04"/>
    <n v="1"/>
    <n v="5.04"/>
    <d v="2018-04-26T00:00:00"/>
    <d v="2018-04-25T00:00:00"/>
    <x v="43"/>
    <x v="29"/>
  </r>
  <r>
    <x v="5598"/>
    <x v="5590"/>
    <n v="387"/>
    <x v="283"/>
    <n v="10.1"/>
    <n v="2"/>
    <n v="20.2"/>
    <d v="2018-05-07T00:00:00"/>
    <d v="2018-05-05T00:00:00"/>
    <x v="43"/>
    <x v="13"/>
  </r>
  <r>
    <x v="5599"/>
    <x v="5591"/>
    <n v="267"/>
    <x v="265"/>
    <n v="26.32"/>
    <n v="1"/>
    <n v="26.32"/>
    <d v="2018-01-10T00:00:00"/>
    <d v="2018-01-10T00:00:00"/>
    <x v="42"/>
    <x v="39"/>
  </r>
  <r>
    <x v="5600"/>
    <x v="5592"/>
    <n v="756"/>
    <x v="281"/>
    <n v="71.930000000000007"/>
    <n v="1"/>
    <n v="71.930000000000007"/>
    <d v="2018-03-16T00:00:00"/>
    <d v="2018-03-16T00:00:00"/>
    <x v="4"/>
    <x v="4"/>
  </r>
  <r>
    <x v="5601"/>
    <x v="5593"/>
    <n v="186"/>
    <x v="160"/>
    <n v="9.9600000000000009"/>
    <n v="1"/>
    <n v="9.9600000000000009"/>
    <d v="2018-03-27T00:00:00"/>
    <d v="2018-03-27T00:00:00"/>
    <x v="23"/>
    <x v="29"/>
  </r>
  <r>
    <x v="5602"/>
    <x v="5594"/>
    <n v="1114"/>
    <x v="320"/>
    <n v="2.42"/>
    <n v="1"/>
    <n v="2.42"/>
    <d v="2018-04-19T00:00:00"/>
    <d v="2018-04-19T00:00:00"/>
    <x v="23"/>
    <x v="29"/>
  </r>
  <r>
    <x v="5603"/>
    <x v="5595"/>
    <n v="206"/>
    <x v="89"/>
    <n v="7.74"/>
    <n v="7"/>
    <n v="54.18"/>
    <d v="2018-03-29T00:00:00"/>
    <d v="2018-04-26T00:00:00"/>
    <x v="23"/>
    <x v="13"/>
  </r>
  <r>
    <x v="5604"/>
    <x v="5596"/>
    <n v="111"/>
    <x v="28"/>
    <n v="2.42"/>
    <n v="38"/>
    <n v="91.96"/>
    <d v="2018-05-05T00:00:00"/>
    <d v="2018-05-07T00:00:00"/>
    <x v="43"/>
    <x v="13"/>
  </r>
  <r>
    <x v="5605"/>
    <x v="5597"/>
    <n v="111"/>
    <x v="28"/>
    <n v="1.26"/>
    <n v="6"/>
    <n v="7.5600000000000005"/>
    <d v="2018-05-02T00:00:00"/>
    <d v="2018-04-30T00:00:00"/>
    <x v="43"/>
    <x v="13"/>
  </r>
  <r>
    <x v="5606"/>
    <x v="5598"/>
    <n v="15"/>
    <x v="298"/>
    <n v="25.84"/>
    <n v="2"/>
    <n v="51.68"/>
    <d v="2018-05-03T00:00:00"/>
    <d v="2018-05-03T00:00:00"/>
    <x v="43"/>
    <x v="13"/>
  </r>
  <r>
    <x v="5607"/>
    <x v="5599"/>
    <n v="709"/>
    <x v="57"/>
    <n v="5.74"/>
    <n v="2"/>
    <n v="11.48"/>
    <d v="2018-02-16T00:00:00"/>
    <d v="2018-02-16T00:00:00"/>
    <x v="26"/>
    <x v="11"/>
  </r>
  <r>
    <x v="5608"/>
    <x v="5600"/>
    <n v="709"/>
    <x v="57"/>
    <n v="10.44"/>
    <n v="1"/>
    <n v="10.44"/>
    <d v="2018-05-02T00:00:00"/>
    <d v="2018-05-02T00:00:00"/>
    <x v="43"/>
    <x v="13"/>
  </r>
  <r>
    <x v="5609"/>
    <x v="5601"/>
    <n v="709"/>
    <x v="57"/>
    <n v="5.74"/>
    <n v="1"/>
    <n v="5.74"/>
    <d v="2018-05-03T00:00:00"/>
    <d v="2018-05-02T00:00:00"/>
    <x v="43"/>
    <x v="13"/>
  </r>
  <r>
    <x v="5610"/>
    <x v="5602"/>
    <n v="387"/>
    <x v="283"/>
    <n v="20.18"/>
    <n v="1"/>
    <n v="20.18"/>
    <d v="2018-04-05T00:00:00"/>
    <d v="2018-04-04T00:00:00"/>
    <x v="23"/>
    <x v="29"/>
  </r>
  <r>
    <x v="5611"/>
    <x v="5603"/>
    <n v="709"/>
    <x v="57"/>
    <n v="10.44"/>
    <n v="1"/>
    <n v="10.44"/>
    <d v="2017-12-07T00:00:00"/>
    <d v="2017-12-05T00:00:00"/>
    <x v="6"/>
    <x v="7"/>
  </r>
  <r>
    <x v="5612"/>
    <x v="5604"/>
    <n v="709"/>
    <x v="57"/>
    <n v="5.74"/>
    <n v="1"/>
    <n v="5.74"/>
    <d v="2018-03-07T00:00:00"/>
    <d v="2018-03-06T00:00:00"/>
    <x v="4"/>
    <x v="4"/>
  </r>
  <r>
    <x v="5613"/>
    <x v="5605"/>
    <n v="756"/>
    <x v="281"/>
    <n v="17.98"/>
    <n v="1"/>
    <n v="17.98"/>
    <d v="2018-03-16T00:00:00"/>
    <d v="2018-03-16T00:00:00"/>
    <x v="4"/>
    <x v="4"/>
  </r>
  <r>
    <x v="5614"/>
    <x v="5606"/>
    <n v="111"/>
    <x v="28"/>
    <n v="7.95"/>
    <n v="6"/>
    <n v="47.7"/>
    <d v="2018-04-05T00:00:00"/>
    <d v="2018-04-21T00:00:00"/>
    <x v="23"/>
    <x v="29"/>
  </r>
  <r>
    <x v="5615"/>
    <x v="5607"/>
    <n v="15"/>
    <x v="298"/>
    <n v="2.2000000000000002"/>
    <n v="1"/>
    <n v="2.2000000000000002"/>
    <d v="2018-01-18T00:00:00"/>
    <d v="2018-01-18T00:00:00"/>
    <x v="42"/>
    <x v="39"/>
  </r>
  <r>
    <x v="5616"/>
    <x v="5608"/>
    <n v="1199"/>
    <x v="262"/>
    <n v="67.13"/>
    <n v="1"/>
    <n v="67.13"/>
    <d v="2018-02-19T00:00:00"/>
    <d v="2018-02-17T00:00:00"/>
    <x v="26"/>
    <x v="11"/>
  </r>
  <r>
    <x v="5617"/>
    <x v="5609"/>
    <n v="346"/>
    <x v="337"/>
    <n v="105.78"/>
    <n v="1"/>
    <n v="105.78"/>
    <d v="2018-04-10T00:00:00"/>
    <d v="2018-04-10T00:00:00"/>
    <x v="23"/>
    <x v="29"/>
  </r>
  <r>
    <x v="5618"/>
    <x v="5610"/>
    <n v="18"/>
    <x v="284"/>
    <n v="21.54"/>
    <n v="2"/>
    <n v="43.08"/>
    <d v="2018-05-02T00:00:00"/>
    <d v="2018-05-02T00:00:00"/>
    <x v="43"/>
    <x v="13"/>
  </r>
  <r>
    <x v="5619"/>
    <x v="5611"/>
    <n v="18"/>
    <x v="284"/>
    <n v="43.1"/>
    <n v="1"/>
    <n v="43.1"/>
    <d v="2018-05-03T00:00:00"/>
    <d v="2018-05-03T00:00:00"/>
    <x v="43"/>
    <x v="13"/>
  </r>
  <r>
    <x v="5620"/>
    <x v="5612"/>
    <n v="18"/>
    <x v="284"/>
    <n v="32.33"/>
    <n v="1"/>
    <n v="32.33"/>
    <d v="2018-02-11T00:00:00"/>
    <d v="2018-02-11T00:00:00"/>
    <x v="26"/>
    <x v="11"/>
  </r>
  <r>
    <x v="5621"/>
    <x v="5613"/>
    <n v="22"/>
    <x v="363"/>
    <n v="6.82"/>
    <n v="1"/>
    <n v="6.82"/>
    <d v="2018-05-03T00:00:00"/>
    <d v="2018-05-02T00:00:00"/>
    <x v="43"/>
    <x v="13"/>
  </r>
  <r>
    <x v="5622"/>
    <x v="5614"/>
    <n v="22"/>
    <x v="363"/>
    <n v="13.85"/>
    <n v="1"/>
    <n v="13.85"/>
    <d v="2018-04-27T00:00:00"/>
    <d v="2018-05-02T00:00:00"/>
    <x v="43"/>
    <x v="13"/>
  </r>
  <r>
    <x v="5623"/>
    <x v="5615"/>
    <n v="759"/>
    <x v="307"/>
    <n v="7.21"/>
    <n v="1"/>
    <n v="7.21"/>
    <d v="2018-03-29T00:00:00"/>
    <d v="2018-03-29T00:00:00"/>
    <x v="23"/>
    <x v="29"/>
  </r>
  <r>
    <x v="5624"/>
    <x v="5616"/>
    <n v="496"/>
    <x v="377"/>
    <n v="14.99"/>
    <n v="1"/>
    <n v="14.99"/>
    <d v="2017-09-20T00:00:00"/>
    <d v="2017-09-20T00:00:00"/>
    <x v="37"/>
    <x v="33"/>
  </r>
  <r>
    <x v="5625"/>
    <x v="5617"/>
    <n v="345"/>
    <x v="260"/>
    <n v="17.36"/>
    <n v="1"/>
    <n v="17.36"/>
    <d v="2018-03-23T00:00:00"/>
    <d v="2018-03-26T00:00:00"/>
    <x v="4"/>
    <x v="4"/>
  </r>
  <r>
    <x v="5626"/>
    <x v="5618"/>
    <n v="644"/>
    <x v="267"/>
    <n v="7.96"/>
    <n v="6"/>
    <n v="47.76"/>
    <d v="2018-04-30T00:00:00"/>
    <d v="2018-04-30T00:00:00"/>
    <x v="43"/>
    <x v="13"/>
  </r>
  <r>
    <x v="5627"/>
    <x v="5619"/>
    <n v="1131"/>
    <x v="333"/>
    <n v="2.42"/>
    <n v="1"/>
    <n v="2.42"/>
    <d v="2018-04-11T00:00:00"/>
    <d v="2018-04-11T00:00:00"/>
    <x v="23"/>
    <x v="29"/>
  </r>
  <r>
    <x v="5628"/>
    <x v="5620"/>
    <n v="2"/>
    <x v="405"/>
    <n v="1.84"/>
    <n v="1"/>
    <n v="1.84"/>
    <d v="2018-04-27T00:00:00"/>
    <d v="2018-04-27T00:00:00"/>
    <x v="43"/>
    <x v="13"/>
  </r>
  <r>
    <x v="5629"/>
    <x v="5621"/>
    <n v="644"/>
    <x v="267"/>
    <n v="15.92"/>
    <n v="2"/>
    <n v="31.84"/>
    <d v="2018-04-20T00:00:00"/>
    <d v="2018-04-26T00:00:00"/>
    <x v="23"/>
    <x v="13"/>
  </r>
  <r>
    <x v="5630"/>
    <x v="5622"/>
    <n v="206"/>
    <x v="89"/>
    <n v="11.49"/>
    <n v="2"/>
    <n v="22.98"/>
    <d v="2018-01-29T00:00:00"/>
    <d v="2018-01-27T00:00:00"/>
    <x v="26"/>
    <x v="11"/>
  </r>
  <r>
    <x v="5631"/>
    <x v="5623"/>
    <n v="849"/>
    <x v="406"/>
    <n v="4.01"/>
    <n v="1"/>
    <n v="4.01"/>
    <d v="2017-12-07T00:00:00"/>
    <d v="2017-12-07T00:00:00"/>
    <x v="6"/>
    <x v="7"/>
  </r>
  <r>
    <x v="5632"/>
    <x v="5624"/>
    <n v="709"/>
    <x v="57"/>
    <n v="6.09"/>
    <n v="3"/>
    <n v="18.27"/>
    <d v="2018-05-04T00:00:00"/>
    <d v="2018-05-07T00:00:00"/>
    <x v="43"/>
    <x v="13"/>
  </r>
  <r>
    <x v="5633"/>
    <x v="5625"/>
    <n v="599"/>
    <x v="70"/>
    <n v="12.91"/>
    <n v="2"/>
    <n v="25.82"/>
    <d v="2018-04-05T00:00:00"/>
    <d v="2018-04-04T00:00:00"/>
    <x v="23"/>
    <x v="29"/>
  </r>
  <r>
    <x v="5634"/>
    <x v="5626"/>
    <n v="267"/>
    <x v="265"/>
    <n v="3.29"/>
    <n v="2"/>
    <n v="6.58"/>
    <d v="2018-01-16T00:00:00"/>
    <d v="2018-01-15T00:00:00"/>
    <x v="42"/>
    <x v="39"/>
  </r>
  <r>
    <x v="5635"/>
    <x v="5627"/>
    <n v="523"/>
    <x v="270"/>
    <n v="5.28"/>
    <n v="1"/>
    <n v="5.28"/>
    <d v="2018-05-04T00:00:00"/>
    <d v="2018-05-04T00:00:00"/>
    <x v="43"/>
    <x v="13"/>
  </r>
  <r>
    <x v="5636"/>
    <x v="5628"/>
    <n v="718"/>
    <x v="274"/>
    <n v="10.69"/>
    <n v="1"/>
    <n v="10.69"/>
    <d v="2017-05-24T00:00:00"/>
    <d v="2017-05-24T00:00:00"/>
    <x v="60"/>
    <x v="48"/>
  </r>
  <r>
    <x v="5637"/>
    <x v="5629"/>
    <n v="523"/>
    <x v="270"/>
    <n v="4.95"/>
    <n v="2"/>
    <n v="9.9"/>
    <d v="2018-04-27T00:00:00"/>
    <d v="2018-04-27T00:00:00"/>
    <x v="43"/>
    <x v="13"/>
  </r>
  <r>
    <x v="5638"/>
    <x v="5630"/>
    <n v="111"/>
    <x v="28"/>
    <n v="4.1500000000000004"/>
    <n v="9"/>
    <n v="37.35"/>
    <d v="2018-03-21T00:00:00"/>
    <d v="2018-04-28T00:00:00"/>
    <x v="4"/>
    <x v="13"/>
  </r>
  <r>
    <x v="5639"/>
    <x v="5631"/>
    <n v="5058"/>
    <x v="96"/>
    <n v="8.98"/>
    <n v="1"/>
    <n v="8.98"/>
    <d v="2018-02-09T00:00:00"/>
    <d v="2018-02-09T00:00:00"/>
    <x v="26"/>
    <x v="11"/>
  </r>
  <r>
    <x v="5640"/>
    <x v="5632"/>
    <n v="7017"/>
    <x v="261"/>
    <n v="2.89"/>
    <n v="1"/>
    <n v="2.89"/>
    <d v="2017-07-26T00:00:00"/>
    <d v="2017-07-29T00:00:00"/>
    <x v="41"/>
    <x v="36"/>
  </r>
  <r>
    <x v="5641"/>
    <x v="5633"/>
    <n v="609"/>
    <x v="282"/>
    <n v="3.12"/>
    <n v="1"/>
    <n v="3.12"/>
    <d v="2018-04-25T00:00:00"/>
    <d v="2018-04-25T00:00:00"/>
    <x v="23"/>
    <x v="29"/>
  </r>
  <r>
    <x v="5642"/>
    <x v="5634"/>
    <n v="654"/>
    <x v="269"/>
    <n v="6.24"/>
    <n v="3"/>
    <n v="18.72"/>
    <d v="2018-04-25T00:00:00"/>
    <d v="2018-04-25T00:00:00"/>
    <x v="23"/>
    <x v="29"/>
  </r>
  <r>
    <x v="5643"/>
    <x v="5635"/>
    <n v="1006"/>
    <x v="329"/>
    <n v="19.95"/>
    <n v="2"/>
    <n v="39.9"/>
    <d v="2018-04-27T00:00:00"/>
    <d v="2018-04-27T00:00:00"/>
    <x v="43"/>
    <x v="13"/>
  </r>
  <r>
    <x v="5644"/>
    <x v="5636"/>
    <n v="759"/>
    <x v="307"/>
    <n v="17.48"/>
    <n v="1"/>
    <n v="17.48"/>
    <d v="2018-03-29T00:00:00"/>
    <d v="2018-03-29T00:00:00"/>
    <x v="23"/>
    <x v="29"/>
  </r>
  <r>
    <x v="5645"/>
    <x v="5637"/>
    <n v="1199"/>
    <x v="262"/>
    <n v="10.8"/>
    <n v="1"/>
    <n v="10.8"/>
    <d v="2018-03-20T00:00:00"/>
    <d v="2018-03-06T00:00:00"/>
    <x v="4"/>
    <x v="4"/>
  </r>
  <r>
    <x v="5646"/>
    <x v="5638"/>
    <n v="1199"/>
    <x v="262"/>
    <n v="7.29"/>
    <n v="1"/>
    <n v="7.29"/>
    <d v="2018-03-23T00:00:00"/>
    <d v="2018-03-14T00:00:00"/>
    <x v="4"/>
    <x v="4"/>
  </r>
  <r>
    <x v="5647"/>
    <x v="5639"/>
    <n v="761"/>
    <x v="353"/>
    <n v="51.39"/>
    <n v="1"/>
    <n v="51.39"/>
    <d v="2018-05-03T00:00:00"/>
    <d v="2018-05-03T00:00:00"/>
    <x v="43"/>
    <x v="13"/>
  </r>
  <r>
    <x v="5648"/>
    <x v="5640"/>
    <n v="7017"/>
    <x v="261"/>
    <n v="5.85"/>
    <n v="1"/>
    <n v="5.85"/>
    <d v="2018-03-02T00:00:00"/>
    <d v="2018-03-02T00:00:00"/>
    <x v="4"/>
    <x v="4"/>
  </r>
  <r>
    <x v="5649"/>
    <x v="5641"/>
    <n v="1019"/>
    <x v="367"/>
    <n v="41.28"/>
    <n v="1"/>
    <n v="41.28"/>
    <d v="2018-05-02T00:00:00"/>
    <d v="2018-05-02T00:00:00"/>
    <x v="43"/>
    <x v="13"/>
  </r>
  <r>
    <x v="5650"/>
    <x v="5642"/>
    <n v="206"/>
    <x v="89"/>
    <n v="2.5"/>
    <n v="3"/>
    <n v="7.5"/>
    <d v="2018-05-04T00:00:00"/>
    <d v="2018-05-04T00:00:00"/>
    <x v="43"/>
    <x v="13"/>
  </r>
  <r>
    <x v="5651"/>
    <x v="5643"/>
    <n v="372"/>
    <x v="407"/>
    <n v="3.5"/>
    <n v="2"/>
    <n v="7"/>
    <d v="2018-03-26T00:00:00"/>
    <d v="2018-03-24T00:00:00"/>
    <x v="4"/>
    <x v="4"/>
  </r>
  <r>
    <x v="5652"/>
    <x v="5644"/>
    <n v="1084"/>
    <x v="301"/>
    <n v="5"/>
    <n v="1"/>
    <n v="5"/>
    <d v="2017-01-18T00:00:00"/>
    <d v="2017-01-18T00:00:00"/>
    <x v="39"/>
    <x v="45"/>
  </r>
  <r>
    <x v="5653"/>
    <x v="5645"/>
    <n v="1199"/>
    <x v="262"/>
    <n v="7.29"/>
    <n v="1"/>
    <n v="7.29"/>
    <d v="2018-04-30T00:00:00"/>
    <d v="2018-04-28T00:00:00"/>
    <x v="43"/>
    <x v="13"/>
  </r>
  <r>
    <x v="5654"/>
    <x v="5646"/>
    <n v="387"/>
    <x v="283"/>
    <n v="14.64"/>
    <n v="1"/>
    <n v="14.64"/>
    <d v="2018-04-24T00:00:00"/>
    <d v="2018-04-23T00:00:00"/>
    <x v="23"/>
    <x v="29"/>
  </r>
  <r>
    <x v="5655"/>
    <x v="5647"/>
    <n v="15"/>
    <x v="298"/>
    <n v="3.62"/>
    <n v="2"/>
    <n v="7.24"/>
    <d v="2018-03-27T00:00:00"/>
    <d v="2018-03-26T00:00:00"/>
    <x v="23"/>
    <x v="4"/>
  </r>
  <r>
    <x v="5656"/>
    <x v="5648"/>
    <n v="15"/>
    <x v="298"/>
    <n v="2.29"/>
    <n v="2"/>
    <n v="4.58"/>
    <d v="2018-04-16T00:00:00"/>
    <d v="2018-04-16T00:00:00"/>
    <x v="23"/>
    <x v="29"/>
  </r>
  <r>
    <x v="5657"/>
    <x v="5649"/>
    <n v="1131"/>
    <x v="333"/>
    <n v="2.73"/>
    <n v="5"/>
    <n v="13.65"/>
    <d v="2018-05-07T00:00:00"/>
    <d v="2018-05-05T00:00:00"/>
    <x v="43"/>
    <x v="13"/>
  </r>
  <r>
    <x v="5658"/>
    <x v="5650"/>
    <n v="14"/>
    <x v="259"/>
    <n v="8.7899999999999991"/>
    <n v="5"/>
    <n v="43.949999999999996"/>
    <d v="2018-04-30T00:00:00"/>
    <d v="2018-04-30T00:00:00"/>
    <x v="43"/>
    <x v="13"/>
  </r>
  <r>
    <x v="5659"/>
    <x v="5651"/>
    <n v="426"/>
    <x v="294"/>
    <n v="3.12"/>
    <n v="2"/>
    <n v="6.24"/>
    <d v="2018-05-07T00:00:00"/>
    <d v="2018-05-05T00:00:00"/>
    <x v="43"/>
    <x v="13"/>
  </r>
  <r>
    <x v="5660"/>
    <x v="5652"/>
    <n v="345"/>
    <x v="260"/>
    <n v="2.23"/>
    <n v="3"/>
    <n v="6.6899999999999995"/>
    <d v="2018-04-28T00:00:00"/>
    <d v="2018-04-16T00:00:00"/>
    <x v="43"/>
    <x v="29"/>
  </r>
  <r>
    <x v="5661"/>
    <x v="5653"/>
    <n v="822"/>
    <x v="384"/>
    <n v="11.02"/>
    <n v="2"/>
    <n v="22.04"/>
    <d v="2018-05-04T00:00:00"/>
    <d v="2018-05-07T00:00:00"/>
    <x v="43"/>
    <x v="13"/>
  </r>
  <r>
    <x v="5662"/>
    <x v="5654"/>
    <n v="387"/>
    <x v="283"/>
    <n v="10.69"/>
    <n v="1"/>
    <n v="10.69"/>
    <d v="2018-04-30T00:00:00"/>
    <d v="2018-04-30T00:00:00"/>
    <x v="43"/>
    <x v="13"/>
  </r>
  <r>
    <x v="5663"/>
    <x v="5655"/>
    <n v="823"/>
    <x v="408"/>
    <n v="4.42"/>
    <n v="2"/>
    <n v="8.84"/>
    <d v="2018-04-30T00:00:00"/>
    <d v="2018-04-28T00:00:00"/>
    <x v="43"/>
    <x v="13"/>
  </r>
  <r>
    <x v="5664"/>
    <x v="5656"/>
    <n v="822"/>
    <x v="384"/>
    <n v="2.76"/>
    <n v="3"/>
    <n v="8.2799999999999994"/>
    <d v="2018-04-16T00:00:00"/>
    <d v="2018-04-14T00:00:00"/>
    <x v="23"/>
    <x v="29"/>
  </r>
  <r>
    <x v="5665"/>
    <x v="5657"/>
    <n v="654"/>
    <x v="269"/>
    <n v="18.98"/>
    <n v="1"/>
    <n v="18.98"/>
    <d v="2018-04-24T00:00:00"/>
    <d v="2018-04-24T00:00:00"/>
    <x v="23"/>
    <x v="29"/>
  </r>
  <r>
    <x v="5666"/>
    <x v="5658"/>
    <n v="206"/>
    <x v="89"/>
    <n v="6.2"/>
    <n v="4"/>
    <n v="24.8"/>
    <d v="2018-03-22T00:00:00"/>
    <d v="2018-05-02T00:00:00"/>
    <x v="4"/>
    <x v="13"/>
  </r>
  <r>
    <x v="5667"/>
    <x v="5659"/>
    <n v="679"/>
    <x v="368"/>
    <n v="6.49"/>
    <n v="3"/>
    <n v="19.47"/>
    <d v="2017-10-30T00:00:00"/>
    <d v="2017-10-30T00:00:00"/>
    <x v="38"/>
    <x v="40"/>
  </r>
  <r>
    <x v="5668"/>
    <x v="5660"/>
    <n v="206"/>
    <x v="89"/>
    <n v="8.15"/>
    <n v="2"/>
    <n v="16.3"/>
    <d v="2018-04-04T00:00:00"/>
    <d v="2018-04-09T00:00:00"/>
    <x v="23"/>
    <x v="29"/>
  </r>
  <r>
    <x v="5669"/>
    <x v="5661"/>
    <n v="455"/>
    <x v="272"/>
    <n v="54.54"/>
    <n v="2"/>
    <n v="109.08"/>
    <d v="2018-05-04T00:00:00"/>
    <d v="2018-05-04T00:00:00"/>
    <x v="43"/>
    <x v="13"/>
  </r>
  <r>
    <x v="5670"/>
    <x v="5662"/>
    <n v="718"/>
    <x v="274"/>
    <n v="10.82"/>
    <n v="1"/>
    <n v="10.82"/>
    <d v="2017-04-18T00:00:00"/>
    <d v="2017-04-18T00:00:00"/>
    <x v="53"/>
    <x v="50"/>
  </r>
  <r>
    <x v="5671"/>
    <x v="5663"/>
    <n v="1144"/>
    <x v="409"/>
    <n v="129.26"/>
    <n v="1"/>
    <n v="129.26"/>
    <d v="2018-03-26T00:00:00"/>
    <d v="2018-03-24T00:00:00"/>
    <x v="4"/>
    <x v="4"/>
  </r>
  <r>
    <x v="5672"/>
    <x v="5664"/>
    <n v="206"/>
    <x v="89"/>
    <n v="5.81"/>
    <n v="2"/>
    <n v="11.62"/>
    <d v="2018-04-18T00:00:00"/>
    <d v="2018-04-18T00:00:00"/>
    <x v="23"/>
    <x v="29"/>
  </r>
  <r>
    <x v="5673"/>
    <x v="5665"/>
    <n v="1006"/>
    <x v="329"/>
    <n v="6.49"/>
    <n v="2"/>
    <n v="12.98"/>
    <d v="2018-04-23T00:00:00"/>
    <d v="2018-04-21T00:00:00"/>
    <x v="23"/>
    <x v="29"/>
  </r>
  <r>
    <x v="5674"/>
    <x v="5666"/>
    <n v="1006"/>
    <x v="329"/>
    <n v="4.2"/>
    <n v="1"/>
    <n v="4.2"/>
    <d v="2018-02-20T00:00:00"/>
    <d v="2018-02-19T00:00:00"/>
    <x v="26"/>
    <x v="11"/>
  </r>
  <r>
    <x v="5675"/>
    <x v="5667"/>
    <n v="387"/>
    <x v="283"/>
    <n v="1.59"/>
    <n v="1"/>
    <n v="1.59"/>
    <d v="2017-11-24T00:00:00"/>
    <d v="2017-11-23T00:00:00"/>
    <x v="38"/>
    <x v="40"/>
  </r>
  <r>
    <x v="5676"/>
    <x v="5668"/>
    <n v="140"/>
    <x v="80"/>
    <n v="5.84"/>
    <n v="1"/>
    <n v="5.84"/>
    <d v="2012-09-27T00:00:00"/>
    <d v="2016-07-29T00:00:00"/>
    <x v="83"/>
    <x v="26"/>
  </r>
  <r>
    <x v="5677"/>
    <x v="5669"/>
    <n v="178"/>
    <x v="173"/>
    <n v="7.1"/>
    <n v="2"/>
    <n v="14.2"/>
    <d v="2018-04-27T00:00:00"/>
    <d v="2018-04-27T00:00:00"/>
    <x v="43"/>
    <x v="13"/>
  </r>
  <r>
    <x v="5678"/>
    <x v="5670"/>
    <n v="645"/>
    <x v="389"/>
    <n v="13.19"/>
    <n v="4"/>
    <n v="52.76"/>
    <d v="2018-05-04T00:00:00"/>
    <d v="2018-05-04T00:00:00"/>
    <x v="43"/>
    <x v="13"/>
  </r>
  <r>
    <x v="5679"/>
    <x v="5671"/>
    <n v="805"/>
    <x v="268"/>
    <n v="4.57"/>
    <n v="1"/>
    <n v="4.57"/>
    <d v="2018-05-03T00:00:00"/>
    <d v="2018-05-03T00:00:00"/>
    <x v="43"/>
    <x v="13"/>
  </r>
  <r>
    <x v="5680"/>
    <x v="5672"/>
    <n v="805"/>
    <x v="268"/>
    <n v="9.1300000000000008"/>
    <n v="1"/>
    <n v="9.1300000000000008"/>
    <d v="2018-05-07T00:00:00"/>
    <d v="2018-05-05T00:00:00"/>
    <x v="43"/>
    <x v="13"/>
  </r>
  <r>
    <x v="5681"/>
    <x v="5673"/>
    <n v="1042"/>
    <x v="410"/>
    <n v="41.28"/>
    <n v="1"/>
    <n v="41.28"/>
    <d v="2018-01-03T00:00:00"/>
    <d v="2018-01-03T00:00:00"/>
    <x v="42"/>
    <x v="39"/>
  </r>
  <r>
    <x v="5682"/>
    <x v="5674"/>
    <n v="1042"/>
    <x v="410"/>
    <n v="41.28"/>
    <n v="2"/>
    <n v="82.56"/>
    <d v="2018-04-16T00:00:00"/>
    <d v="2018-04-14T00:00:00"/>
    <x v="23"/>
    <x v="29"/>
  </r>
  <r>
    <x v="5683"/>
    <x v="5675"/>
    <n v="609"/>
    <x v="282"/>
    <n v="4.6100000000000003"/>
    <n v="1"/>
    <n v="4.6100000000000003"/>
    <d v="2018-04-18T00:00:00"/>
    <d v="2018-04-18T00:00:00"/>
    <x v="23"/>
    <x v="29"/>
  </r>
  <r>
    <x v="5684"/>
    <x v="5676"/>
    <n v="455"/>
    <x v="272"/>
    <n v="9.02"/>
    <n v="3"/>
    <n v="27.06"/>
    <d v="2018-04-30T00:00:00"/>
    <d v="2018-04-30T00:00:00"/>
    <x v="43"/>
    <x v="13"/>
  </r>
  <r>
    <x v="5685"/>
    <x v="5677"/>
    <n v="547"/>
    <x v="315"/>
    <n v="2.5"/>
    <n v="1"/>
    <n v="2.5"/>
    <d v="2018-05-03T00:00:00"/>
    <d v="2018-05-03T00:00:00"/>
    <x v="43"/>
    <x v="13"/>
  </r>
  <r>
    <x v="5686"/>
    <x v="5678"/>
    <n v="547"/>
    <x v="315"/>
    <n v="2.0299999999999998"/>
    <n v="2"/>
    <n v="4.0599999999999996"/>
    <d v="2018-05-07T00:00:00"/>
    <d v="2018-05-05T00:00:00"/>
    <x v="43"/>
    <x v="13"/>
  </r>
  <r>
    <x v="5687"/>
    <x v="5679"/>
    <n v="547"/>
    <x v="315"/>
    <n v="1.81"/>
    <n v="2"/>
    <n v="3.62"/>
    <d v="2018-05-07T00:00:00"/>
    <d v="2018-05-05T00:00:00"/>
    <x v="43"/>
    <x v="13"/>
  </r>
  <r>
    <x v="5688"/>
    <x v="5680"/>
    <n v="1084"/>
    <x v="301"/>
    <n v="7.1"/>
    <n v="1"/>
    <n v="7.1"/>
    <d v="2018-03-12T00:00:00"/>
    <d v="2018-03-12T00:00:00"/>
    <x v="4"/>
    <x v="4"/>
  </r>
  <r>
    <x v="5689"/>
    <x v="5681"/>
    <n v="836"/>
    <x v="411"/>
    <n v="2.19"/>
    <n v="1"/>
    <n v="2.19"/>
    <d v="2017-11-21T00:00:00"/>
    <d v="2017-11-21T00:00:00"/>
    <x v="38"/>
    <x v="40"/>
  </r>
  <r>
    <x v="5690"/>
    <x v="5682"/>
    <n v="206"/>
    <x v="89"/>
    <n v="2.5"/>
    <n v="1"/>
    <n v="2.5"/>
    <d v="2018-05-02T00:00:00"/>
    <d v="2018-05-02T00:00:00"/>
    <x v="43"/>
    <x v="13"/>
  </r>
  <r>
    <x v="5691"/>
    <x v="5683"/>
    <n v="880"/>
    <x v="285"/>
    <n v="7.65"/>
    <n v="1"/>
    <n v="7.65"/>
    <d v="2018-05-04T00:00:00"/>
    <d v="2018-05-04T00:00:00"/>
    <x v="43"/>
    <x v="13"/>
  </r>
  <r>
    <x v="5692"/>
    <x v="5684"/>
    <n v="880"/>
    <x v="285"/>
    <n v="12.24"/>
    <n v="1"/>
    <n v="12.24"/>
    <d v="2018-04-26T00:00:00"/>
    <d v="2018-04-26T00:00:00"/>
    <x v="43"/>
    <x v="13"/>
  </r>
  <r>
    <x v="5693"/>
    <x v="5685"/>
    <n v="880"/>
    <x v="285"/>
    <n v="19.579999999999998"/>
    <n v="2"/>
    <n v="39.159999999999997"/>
    <d v="2018-04-30T00:00:00"/>
    <d v="2018-04-30T00:00:00"/>
    <x v="43"/>
    <x v="13"/>
  </r>
  <r>
    <x v="5694"/>
    <x v="5686"/>
    <n v="426"/>
    <x v="294"/>
    <n v="2.14"/>
    <n v="6"/>
    <n v="12.84"/>
    <d v="2018-05-04T00:00:00"/>
    <d v="2018-05-03T00:00:00"/>
    <x v="43"/>
    <x v="13"/>
  </r>
  <r>
    <x v="5695"/>
    <x v="5687"/>
    <n v="267"/>
    <x v="265"/>
    <n v="12.55"/>
    <n v="3"/>
    <n v="37.650000000000006"/>
    <d v="2018-05-02T00:00:00"/>
    <d v="2018-04-30T00:00:00"/>
    <x v="43"/>
    <x v="13"/>
  </r>
  <r>
    <x v="5696"/>
    <x v="5688"/>
    <n v="267"/>
    <x v="265"/>
    <n v="25.1"/>
    <n v="3"/>
    <n v="75.300000000000011"/>
    <d v="2018-05-03T00:00:00"/>
    <d v="2018-05-03T00:00:00"/>
    <x v="43"/>
    <x v="13"/>
  </r>
  <r>
    <x v="5697"/>
    <x v="5689"/>
    <n v="599"/>
    <x v="70"/>
    <n v="5.37"/>
    <n v="1"/>
    <n v="5.37"/>
    <d v="2018-04-06T00:00:00"/>
    <d v="2018-04-06T00:00:00"/>
    <x v="23"/>
    <x v="29"/>
  </r>
  <r>
    <x v="5698"/>
    <x v="5690"/>
    <n v="111"/>
    <x v="28"/>
    <n v="2.5"/>
    <n v="2"/>
    <n v="5"/>
    <d v="2018-04-12T00:00:00"/>
    <d v="2018-04-18T00:00:00"/>
    <x v="23"/>
    <x v="29"/>
  </r>
  <r>
    <x v="5699"/>
    <x v="5691"/>
    <n v="111"/>
    <x v="28"/>
    <n v="6.21"/>
    <n v="2"/>
    <n v="12.42"/>
    <d v="2018-05-04T00:00:00"/>
    <d v="2018-05-03T00:00:00"/>
    <x v="43"/>
    <x v="13"/>
  </r>
  <r>
    <x v="5700"/>
    <x v="5692"/>
    <n v="718"/>
    <x v="274"/>
    <n v="2.5"/>
    <n v="2"/>
    <n v="5"/>
    <d v="2018-04-27T00:00:00"/>
    <d v="2018-04-27T00:00:00"/>
    <x v="43"/>
    <x v="13"/>
  </r>
  <r>
    <x v="5701"/>
    <x v="5693"/>
    <n v="718"/>
    <x v="274"/>
    <n v="2.5"/>
    <n v="2"/>
    <n v="5"/>
    <d v="2018-05-02T00:00:00"/>
    <d v="2018-05-02T00:00:00"/>
    <x v="43"/>
    <x v="13"/>
  </r>
  <r>
    <x v="5702"/>
    <x v="5694"/>
    <n v="718"/>
    <x v="274"/>
    <n v="4.59"/>
    <n v="1"/>
    <n v="4.59"/>
    <d v="2016-09-01T00:00:00"/>
    <d v="2018-04-10T00:00:00"/>
    <x v="31"/>
    <x v="29"/>
  </r>
  <r>
    <x v="5703"/>
    <x v="5695"/>
    <n v="1054"/>
    <x v="291"/>
    <n v="11.87"/>
    <n v="1"/>
    <n v="11.87"/>
    <d v="2015-12-21T00:00:00"/>
    <d v="2016-08-05T00:00:00"/>
    <x v="49"/>
    <x v="22"/>
  </r>
  <r>
    <x v="5704"/>
    <x v="5696"/>
    <n v="611"/>
    <x v="47"/>
    <n v="11.94"/>
    <n v="2"/>
    <n v="23.88"/>
    <d v="2018-05-04T00:00:00"/>
    <d v="2018-05-04T00:00:00"/>
    <x v="43"/>
    <x v="13"/>
  </r>
  <r>
    <x v="5705"/>
    <x v="5697"/>
    <n v="186"/>
    <x v="160"/>
    <n v="6.24"/>
    <n v="1"/>
    <n v="6.24"/>
    <d v="2018-02-09T00:00:00"/>
    <d v="2018-02-08T00:00:00"/>
    <x v="26"/>
    <x v="11"/>
  </r>
  <r>
    <x v="5706"/>
    <x v="5698"/>
    <n v="1054"/>
    <x v="291"/>
    <n v="15.62"/>
    <n v="1"/>
    <n v="15.62"/>
    <d v="2017-11-17T00:00:00"/>
    <d v="2017-11-17T00:00:00"/>
    <x v="38"/>
    <x v="40"/>
  </r>
  <r>
    <x v="5707"/>
    <x v="5699"/>
    <n v="399"/>
    <x v="273"/>
    <n v="6.63"/>
    <n v="4"/>
    <n v="26.52"/>
    <d v="2018-04-30T00:00:00"/>
    <d v="2018-05-04T00:00:00"/>
    <x v="43"/>
    <x v="13"/>
  </r>
  <r>
    <x v="5708"/>
    <x v="5700"/>
    <n v="513"/>
    <x v="85"/>
    <n v="3.12"/>
    <n v="1"/>
    <n v="3.12"/>
    <d v="2018-04-30T00:00:00"/>
    <d v="2018-04-28T00:00:00"/>
    <x v="43"/>
    <x v="13"/>
  </r>
  <r>
    <x v="5709"/>
    <x v="5701"/>
    <n v="513"/>
    <x v="85"/>
    <n v="2.5"/>
    <n v="2"/>
    <n v="5"/>
    <d v="2018-04-16T00:00:00"/>
    <d v="2018-04-16T00:00:00"/>
    <x v="23"/>
    <x v="29"/>
  </r>
  <r>
    <x v="5710"/>
    <x v="5702"/>
    <n v="523"/>
    <x v="270"/>
    <n v="6.95"/>
    <n v="1"/>
    <n v="6.95"/>
    <d v="2018-04-30T00:00:00"/>
    <d v="2018-04-28T00:00:00"/>
    <x v="43"/>
    <x v="13"/>
  </r>
  <r>
    <x v="5711"/>
    <x v="5703"/>
    <n v="709"/>
    <x v="57"/>
    <n v="2.5"/>
    <n v="3"/>
    <n v="7.5"/>
    <d v="2018-05-02T00:00:00"/>
    <d v="2018-05-02T00:00:00"/>
    <x v="43"/>
    <x v="13"/>
  </r>
  <r>
    <x v="5712"/>
    <x v="5704"/>
    <n v="805"/>
    <x v="268"/>
    <n v="4.26"/>
    <n v="1"/>
    <n v="4.26"/>
    <d v="2018-05-03T00:00:00"/>
    <d v="2018-05-03T00:00:00"/>
    <x v="43"/>
    <x v="13"/>
  </r>
  <r>
    <x v="5713"/>
    <x v="5705"/>
    <n v="611"/>
    <x v="47"/>
    <n v="9.0500000000000007"/>
    <n v="2"/>
    <n v="18.100000000000001"/>
    <d v="2018-03-26T00:00:00"/>
    <d v="2018-03-24T00:00:00"/>
    <x v="4"/>
    <x v="4"/>
  </r>
  <r>
    <x v="5714"/>
    <x v="5706"/>
    <n v="111"/>
    <x v="28"/>
    <n v="4.2"/>
    <n v="2"/>
    <n v="8.4"/>
    <d v="2017-09-13T00:00:00"/>
    <d v="2018-05-02T00:00:00"/>
    <x v="37"/>
    <x v="13"/>
  </r>
  <r>
    <x v="5715"/>
    <x v="5707"/>
    <n v="1042"/>
    <x v="410"/>
    <n v="41.28"/>
    <n v="1"/>
    <n v="41.28"/>
    <d v="2018-01-08T00:00:00"/>
    <d v="2018-01-08T00:00:00"/>
    <x v="42"/>
    <x v="39"/>
  </r>
  <r>
    <x v="5716"/>
    <x v="5708"/>
    <n v="1042"/>
    <x v="410"/>
    <n v="41.28"/>
    <n v="1"/>
    <n v="41.28"/>
    <d v="2018-01-22T00:00:00"/>
    <d v="2018-01-20T00:00:00"/>
    <x v="42"/>
    <x v="39"/>
  </r>
  <r>
    <x v="5717"/>
    <x v="5709"/>
    <n v="644"/>
    <x v="267"/>
    <n v="2.98"/>
    <n v="4"/>
    <n v="11.92"/>
    <d v="2018-04-28T00:00:00"/>
    <d v="2018-04-27T00:00:00"/>
    <x v="43"/>
    <x v="13"/>
  </r>
  <r>
    <x v="5718"/>
    <x v="5710"/>
    <n v="654"/>
    <x v="269"/>
    <n v="2.12"/>
    <n v="5"/>
    <n v="10.600000000000001"/>
    <d v="2018-04-23T00:00:00"/>
    <d v="2018-04-21T00:00:00"/>
    <x v="23"/>
    <x v="29"/>
  </r>
  <r>
    <x v="5719"/>
    <x v="5711"/>
    <n v="339"/>
    <x v="412"/>
    <n v="8.0500000000000007"/>
    <n v="1"/>
    <n v="8.0500000000000007"/>
    <d v="2017-12-11T00:00:00"/>
    <d v="2017-12-11T00:00:00"/>
    <x v="6"/>
    <x v="7"/>
  </r>
  <r>
    <x v="5720"/>
    <x v="5712"/>
    <n v="1270"/>
    <x v="344"/>
    <n v="5.4"/>
    <n v="2"/>
    <n v="10.8"/>
    <d v="2017-08-31T00:00:00"/>
    <d v="2017-09-23T00:00:00"/>
    <x v="37"/>
    <x v="33"/>
  </r>
  <r>
    <x v="5721"/>
    <x v="5713"/>
    <n v="1170"/>
    <x v="318"/>
    <n v="5.53"/>
    <n v="1"/>
    <n v="5.53"/>
    <d v="2016-07-19T00:00:00"/>
    <d v="2016-07-19T00:00:00"/>
    <x v="57"/>
    <x v="26"/>
  </r>
  <r>
    <x v="5722"/>
    <x v="5714"/>
    <n v="1006"/>
    <x v="329"/>
    <n v="4.2"/>
    <n v="1"/>
    <n v="4.2"/>
    <d v="2018-05-02T00:00:00"/>
    <d v="2018-05-02T00:00:00"/>
    <x v="43"/>
    <x v="13"/>
  </r>
  <r>
    <x v="5723"/>
    <x v="5715"/>
    <n v="1006"/>
    <x v="329"/>
    <n v="6.49"/>
    <n v="2"/>
    <n v="12.98"/>
    <d v="2018-05-05T00:00:00"/>
    <d v="2018-05-04T00:00:00"/>
    <x v="43"/>
    <x v="13"/>
  </r>
  <r>
    <x v="5724"/>
    <x v="5716"/>
    <n v="318"/>
    <x v="63"/>
    <n v="18.260000000000002"/>
    <n v="1"/>
    <n v="18.260000000000002"/>
    <d v="2017-11-04T00:00:00"/>
    <d v="2017-11-04T00:00:00"/>
    <x v="38"/>
    <x v="40"/>
  </r>
  <r>
    <x v="5725"/>
    <x v="5717"/>
    <n v="140"/>
    <x v="80"/>
    <n v="3.61"/>
    <n v="1"/>
    <n v="3.61"/>
    <d v="2017-04-19T00:00:00"/>
    <d v="2017-04-19T00:00:00"/>
    <x v="53"/>
    <x v="50"/>
  </r>
  <r>
    <x v="5726"/>
    <x v="5718"/>
    <n v="1170"/>
    <x v="318"/>
    <n v="6.98"/>
    <n v="1"/>
    <n v="6.98"/>
    <d v="2018-05-03T00:00:00"/>
    <d v="2018-05-03T00:00:00"/>
    <x v="43"/>
    <x v="13"/>
  </r>
  <r>
    <x v="5727"/>
    <x v="5719"/>
    <n v="609"/>
    <x v="282"/>
    <n v="8.9"/>
    <n v="2"/>
    <n v="17.8"/>
    <d v="2018-05-03T00:00:00"/>
    <d v="2018-05-03T00:00:00"/>
    <x v="43"/>
    <x v="13"/>
  </r>
  <r>
    <x v="5728"/>
    <x v="5720"/>
    <n v="863"/>
    <x v="123"/>
    <n v="5.03"/>
    <n v="1"/>
    <n v="5.03"/>
    <d v="2018-04-09T00:00:00"/>
    <d v="2018-05-03T00:00:00"/>
    <x v="23"/>
    <x v="13"/>
  </r>
  <r>
    <x v="5729"/>
    <x v="5721"/>
    <n v="140"/>
    <x v="80"/>
    <n v="2.5"/>
    <n v="2"/>
    <n v="5"/>
    <d v="2018-04-25T00:00:00"/>
    <d v="2018-05-07T00:00:00"/>
    <x v="23"/>
    <x v="13"/>
  </r>
  <r>
    <x v="5730"/>
    <x v="5722"/>
    <n v="140"/>
    <x v="80"/>
    <n v="2.2799999999999998"/>
    <n v="3"/>
    <n v="6.84"/>
    <d v="2018-05-04T00:00:00"/>
    <d v="2018-05-03T00:00:00"/>
    <x v="43"/>
    <x v="13"/>
  </r>
  <r>
    <x v="5731"/>
    <x v="5723"/>
    <n v="186"/>
    <x v="160"/>
    <n v="3.59"/>
    <n v="1"/>
    <n v="3.59"/>
    <d v="2018-04-26T00:00:00"/>
    <d v="2018-04-26T00:00:00"/>
    <x v="43"/>
    <x v="13"/>
  </r>
  <r>
    <x v="5732"/>
    <x v="5724"/>
    <n v="7017"/>
    <x v="261"/>
    <n v="7.48"/>
    <n v="2"/>
    <n v="14.96"/>
    <d v="2018-03-27T00:00:00"/>
    <d v="2018-03-27T00:00:00"/>
    <x v="23"/>
    <x v="29"/>
  </r>
  <r>
    <x v="5733"/>
    <x v="5725"/>
    <n v="355"/>
    <x v="127"/>
    <n v="4.1500000000000004"/>
    <n v="1"/>
    <n v="4.1500000000000004"/>
    <d v="2018-02-02T00:00:00"/>
    <d v="2018-02-01T00:00:00"/>
    <x v="26"/>
    <x v="11"/>
  </r>
  <r>
    <x v="5734"/>
    <x v="5726"/>
    <n v="1084"/>
    <x v="301"/>
    <n v="16.84"/>
    <n v="1"/>
    <n v="16.84"/>
    <d v="2018-04-19T00:00:00"/>
    <d v="2018-04-19T00:00:00"/>
    <x v="23"/>
    <x v="29"/>
  </r>
  <r>
    <x v="5735"/>
    <x v="5727"/>
    <n v="1084"/>
    <x v="301"/>
    <n v="4.17"/>
    <n v="2"/>
    <n v="8.34"/>
    <d v="2017-09-25T00:00:00"/>
    <d v="2017-09-23T00:00:00"/>
    <x v="37"/>
    <x v="33"/>
  </r>
  <r>
    <x v="5736"/>
    <x v="5728"/>
    <n v="547"/>
    <x v="315"/>
    <n v="3.53"/>
    <n v="1"/>
    <n v="3.53"/>
    <d v="2018-03-15T00:00:00"/>
    <d v="2018-03-15T00:00:00"/>
    <x v="4"/>
    <x v="4"/>
  </r>
  <r>
    <x v="5737"/>
    <x v="5729"/>
    <n v="849"/>
    <x v="406"/>
    <n v="5.64"/>
    <n v="1"/>
    <n v="5.64"/>
    <d v="2018-04-24T00:00:00"/>
    <d v="2018-04-24T00:00:00"/>
    <x v="23"/>
    <x v="29"/>
  </r>
  <r>
    <x v="5738"/>
    <x v="5730"/>
    <n v="609"/>
    <x v="282"/>
    <n v="9.76"/>
    <n v="4"/>
    <n v="39.04"/>
    <d v="2018-04-30T00:00:00"/>
    <d v="2018-04-28T00:00:00"/>
    <x v="43"/>
    <x v="13"/>
  </r>
  <r>
    <x v="5739"/>
    <x v="5731"/>
    <n v="276"/>
    <x v="304"/>
    <n v="2.61"/>
    <n v="2"/>
    <n v="5.22"/>
    <d v="2018-05-04T00:00:00"/>
    <d v="2018-05-04T00:00:00"/>
    <x v="43"/>
    <x v="13"/>
  </r>
  <r>
    <x v="5740"/>
    <x v="5732"/>
    <n v="777"/>
    <x v="340"/>
    <n v="2.5099999999999998"/>
    <n v="1"/>
    <n v="2.5099999999999998"/>
    <d v="2018-05-02T00:00:00"/>
    <d v="2018-04-30T00:00:00"/>
    <x v="43"/>
    <x v="13"/>
  </r>
  <r>
    <x v="5741"/>
    <x v="5733"/>
    <n v="509"/>
    <x v="278"/>
    <n v="1.1399999999999999"/>
    <n v="2"/>
    <n v="2.2799999999999998"/>
    <d v="2018-04-24T00:00:00"/>
    <d v="2018-04-27T00:00:00"/>
    <x v="23"/>
    <x v="13"/>
  </r>
  <r>
    <x v="5742"/>
    <x v="5734"/>
    <n v="666"/>
    <x v="16"/>
    <n v="7.68"/>
    <n v="2"/>
    <n v="15.36"/>
    <d v="2018-03-08T00:00:00"/>
    <d v="2018-03-01T00:00:00"/>
    <x v="4"/>
    <x v="4"/>
  </r>
  <r>
    <x v="5743"/>
    <x v="5735"/>
    <n v="523"/>
    <x v="270"/>
    <n v="3.12"/>
    <n v="2"/>
    <n v="6.24"/>
    <d v="2018-02-27T00:00:00"/>
    <d v="2018-04-19T00:00:00"/>
    <x v="4"/>
    <x v="29"/>
  </r>
  <r>
    <x v="5744"/>
    <x v="5736"/>
    <n v="14"/>
    <x v="259"/>
    <n v="8.4499999999999993"/>
    <n v="2"/>
    <n v="16.899999999999999"/>
    <d v="2018-04-27T00:00:00"/>
    <d v="2018-04-27T00:00:00"/>
    <x v="43"/>
    <x v="13"/>
  </r>
  <r>
    <x v="5745"/>
    <x v="5737"/>
    <n v="345"/>
    <x v="260"/>
    <n v="2.06"/>
    <n v="1"/>
    <n v="2.06"/>
    <d v="2018-05-04T00:00:00"/>
    <d v="2018-05-03T00:00:00"/>
    <x v="43"/>
    <x v="13"/>
  </r>
  <r>
    <x v="5746"/>
    <x v="5738"/>
    <n v="325"/>
    <x v="338"/>
    <n v="4.8099999999999996"/>
    <n v="1"/>
    <n v="4.8099999999999996"/>
    <d v="2018-04-27T00:00:00"/>
    <d v="2018-04-27T00:00:00"/>
    <x v="43"/>
    <x v="13"/>
  </r>
  <r>
    <x v="5747"/>
    <x v="5739"/>
    <n v="14"/>
    <x v="259"/>
    <n v="9.59"/>
    <n v="1"/>
    <n v="9.59"/>
    <d v="2017-11-15T00:00:00"/>
    <d v="2017-11-15T00:00:00"/>
    <x v="38"/>
    <x v="40"/>
  </r>
  <r>
    <x v="5748"/>
    <x v="5740"/>
    <n v="455"/>
    <x v="272"/>
    <n v="6.24"/>
    <n v="2"/>
    <n v="12.48"/>
    <d v="2014-12-29T00:00:00"/>
    <d v="2014-12-29T00:00:00"/>
    <x v="34"/>
    <x v="42"/>
  </r>
  <r>
    <x v="5749"/>
    <x v="5741"/>
    <n v="1142"/>
    <x v="277"/>
    <n v="17.59"/>
    <n v="1"/>
    <n v="17.59"/>
    <d v="2018-02-07T00:00:00"/>
    <d v="2018-02-07T00:00:00"/>
    <x v="26"/>
    <x v="11"/>
  </r>
  <r>
    <x v="5750"/>
    <x v="5742"/>
    <n v="355"/>
    <x v="127"/>
    <n v="1.95"/>
    <n v="2"/>
    <n v="3.9"/>
    <d v="2018-04-04T00:00:00"/>
    <d v="2018-04-04T00:00:00"/>
    <x v="23"/>
    <x v="29"/>
  </r>
  <r>
    <x v="5751"/>
    <x v="5743"/>
    <n v="1199"/>
    <x v="262"/>
    <n v="9.74"/>
    <n v="2"/>
    <n v="19.48"/>
    <d v="2018-05-07T00:00:00"/>
    <d v="2018-05-05T00:00:00"/>
    <x v="43"/>
    <x v="13"/>
  </r>
  <r>
    <x v="5752"/>
    <x v="5744"/>
    <n v="1199"/>
    <x v="262"/>
    <n v="8.9499999999999993"/>
    <n v="1"/>
    <n v="8.9499999999999993"/>
    <d v="2018-04-18T00:00:00"/>
    <d v="2018-04-18T00:00:00"/>
    <x v="23"/>
    <x v="29"/>
  </r>
  <r>
    <x v="5753"/>
    <x v="5745"/>
    <n v="1080"/>
    <x v="388"/>
    <n v="8.15"/>
    <n v="1"/>
    <n v="8.15"/>
    <d v="2018-04-09T00:00:00"/>
    <d v="2018-04-09T00:00:00"/>
    <x v="23"/>
    <x v="29"/>
  </r>
  <r>
    <x v="5754"/>
    <x v="5746"/>
    <n v="1170"/>
    <x v="318"/>
    <n v="9.2100000000000009"/>
    <n v="1"/>
    <n v="9.2100000000000009"/>
    <d v="2015-08-27T00:00:00"/>
    <d v="2018-01-29T00:00:00"/>
    <x v="72"/>
    <x v="11"/>
  </r>
  <r>
    <x v="5755"/>
    <x v="5747"/>
    <n v="140"/>
    <x v="80"/>
    <n v="2.83"/>
    <n v="2"/>
    <n v="5.66"/>
    <d v="2018-05-03T00:00:00"/>
    <d v="2018-05-03T00:00:00"/>
    <x v="43"/>
    <x v="13"/>
  </r>
  <r>
    <x v="5756"/>
    <x v="5748"/>
    <n v="666"/>
    <x v="16"/>
    <n v="2.83"/>
    <n v="1"/>
    <n v="2.83"/>
    <d v="2018-02-06T00:00:00"/>
    <d v="2018-02-05T00:00:00"/>
    <x v="26"/>
    <x v="11"/>
  </r>
  <r>
    <x v="5757"/>
    <x v="5749"/>
    <n v="509"/>
    <x v="278"/>
    <n v="4.6500000000000004"/>
    <n v="1"/>
    <n v="4.6500000000000004"/>
    <d v="2018-04-20T00:00:00"/>
    <d v="2018-04-20T00:00:00"/>
    <x v="23"/>
    <x v="29"/>
  </r>
  <r>
    <x v="5758"/>
    <x v="5750"/>
    <n v="1011"/>
    <x v="271"/>
    <n v="4.6399999999999997"/>
    <n v="1"/>
    <n v="4.6399999999999997"/>
    <d v="2018-05-04T00:00:00"/>
    <d v="2018-05-04T00:00:00"/>
    <x v="43"/>
    <x v="13"/>
  </r>
  <r>
    <x v="5759"/>
    <x v="5751"/>
    <n v="1199"/>
    <x v="262"/>
    <n v="14.99"/>
    <n v="1"/>
    <n v="14.99"/>
    <d v="2012-08-07T00:00:00"/>
    <d v="2012-08-07T00:00:00"/>
    <x v="8"/>
    <x v="53"/>
  </r>
  <r>
    <x v="5760"/>
    <x v="5752"/>
    <n v="345"/>
    <x v="260"/>
    <n v="1.9"/>
    <n v="2"/>
    <n v="3.8"/>
    <d v="2018-05-05T00:00:00"/>
    <d v="2018-05-04T00:00:00"/>
    <x v="43"/>
    <x v="13"/>
  </r>
  <r>
    <x v="5761"/>
    <x v="5753"/>
    <n v="1084"/>
    <x v="301"/>
    <n v="10.4"/>
    <n v="1"/>
    <n v="10.4"/>
    <d v="2017-08-24T00:00:00"/>
    <d v="2017-08-24T00:00:00"/>
    <x v="35"/>
    <x v="8"/>
  </r>
  <r>
    <x v="5762"/>
    <x v="5754"/>
    <n v="611"/>
    <x v="47"/>
    <n v="7.52"/>
    <n v="2"/>
    <n v="15.04"/>
    <d v="2018-04-18T00:00:00"/>
    <d v="2018-04-18T00:00:00"/>
    <x v="23"/>
    <x v="29"/>
  </r>
  <r>
    <x v="5763"/>
    <x v="5755"/>
    <n v="5213"/>
    <x v="413"/>
    <n v="19.78"/>
    <n v="1"/>
    <n v="19.78"/>
    <d v="2018-04-23T00:00:00"/>
    <d v="2018-04-21T00:00:00"/>
    <x v="23"/>
    <x v="29"/>
  </r>
  <r>
    <x v="5764"/>
    <x v="5756"/>
    <n v="7017"/>
    <x v="261"/>
    <n v="3.61"/>
    <n v="1"/>
    <n v="3.61"/>
    <d v="2017-09-27T00:00:00"/>
    <d v="2017-09-26T00:00:00"/>
    <x v="37"/>
    <x v="33"/>
  </r>
  <r>
    <x v="5765"/>
    <x v="5757"/>
    <n v="523"/>
    <x v="270"/>
    <n v="7.38"/>
    <n v="2"/>
    <n v="14.76"/>
    <d v="2018-03-22T00:00:00"/>
    <d v="2018-03-05T00:00:00"/>
    <x v="4"/>
    <x v="4"/>
  </r>
  <r>
    <x v="5766"/>
    <x v="5758"/>
    <n v="345"/>
    <x v="260"/>
    <n v="7.99"/>
    <n v="3"/>
    <n v="23.97"/>
    <d v="2018-04-30T00:00:00"/>
    <d v="2018-04-30T00:00:00"/>
    <x v="43"/>
    <x v="13"/>
  </r>
  <r>
    <x v="5767"/>
    <x v="5759"/>
    <n v="345"/>
    <x v="260"/>
    <n v="3.2"/>
    <n v="1"/>
    <n v="3.2"/>
    <d v="2016-04-28T00:00:00"/>
    <d v="2016-04-28T00:00:00"/>
    <x v="29"/>
    <x v="61"/>
  </r>
  <r>
    <x v="5768"/>
    <x v="5760"/>
    <n v="183"/>
    <x v="309"/>
    <n v="7.52"/>
    <n v="1"/>
    <n v="7.52"/>
    <d v="2012-12-31T00:00:00"/>
    <d v="2012-12-31T00:00:00"/>
    <x v="25"/>
    <x v="14"/>
  </r>
  <r>
    <x v="5769"/>
    <x v="5761"/>
    <n v="863"/>
    <x v="123"/>
    <n v="1.5"/>
    <n v="5"/>
    <n v="7.5"/>
    <d v="2018-04-30T00:00:00"/>
    <d v="2018-05-02T00:00:00"/>
    <x v="43"/>
    <x v="13"/>
  </r>
  <r>
    <x v="5770"/>
    <x v="5762"/>
    <n v="863"/>
    <x v="123"/>
    <n v="1.92"/>
    <n v="2"/>
    <n v="3.84"/>
    <d v="2018-02-12T00:00:00"/>
    <d v="2018-02-12T00:00:00"/>
    <x v="26"/>
    <x v="11"/>
  </r>
  <r>
    <x v="5771"/>
    <x v="5763"/>
    <n v="206"/>
    <x v="89"/>
    <n v="2.5"/>
    <n v="2"/>
    <n v="5"/>
    <d v="2018-05-04T00:00:00"/>
    <d v="2018-05-04T00:00:00"/>
    <x v="43"/>
    <x v="13"/>
  </r>
  <r>
    <x v="5772"/>
    <x v="5764"/>
    <n v="345"/>
    <x v="260"/>
    <n v="2.83"/>
    <n v="2"/>
    <n v="5.66"/>
    <d v="2018-03-16T00:00:00"/>
    <d v="2018-03-15T00:00:00"/>
    <x v="4"/>
    <x v="4"/>
  </r>
  <r>
    <x v="5773"/>
    <x v="5765"/>
    <n v="186"/>
    <x v="160"/>
    <n v="4.54"/>
    <n v="2"/>
    <n v="9.08"/>
    <d v="2017-07-12T00:00:00"/>
    <d v="2017-07-12T00:00:00"/>
    <x v="41"/>
    <x v="36"/>
  </r>
  <r>
    <x v="5774"/>
    <x v="5766"/>
    <n v="186"/>
    <x v="160"/>
    <n v="3.4"/>
    <n v="2"/>
    <n v="6.8"/>
    <d v="2018-05-04T00:00:00"/>
    <d v="2018-05-04T00:00:00"/>
    <x v="43"/>
    <x v="13"/>
  </r>
  <r>
    <x v="5775"/>
    <x v="5767"/>
    <n v="709"/>
    <x v="57"/>
    <n v="11.44"/>
    <n v="1"/>
    <n v="11.44"/>
    <d v="2018-02-01T00:00:00"/>
    <d v="2018-02-01T00:00:00"/>
    <x v="26"/>
    <x v="11"/>
  </r>
  <r>
    <x v="5776"/>
    <x v="5768"/>
    <n v="1084"/>
    <x v="301"/>
    <n v="7.1"/>
    <n v="1"/>
    <n v="7.1"/>
    <d v="2018-04-23T00:00:00"/>
    <d v="2018-04-21T00:00:00"/>
    <x v="23"/>
    <x v="29"/>
  </r>
  <r>
    <x v="5777"/>
    <x v="5769"/>
    <n v="523"/>
    <x v="270"/>
    <n v="16.02"/>
    <n v="3"/>
    <n v="48.06"/>
    <d v="2018-04-27T00:00:00"/>
    <d v="2018-04-27T00:00:00"/>
    <x v="43"/>
    <x v="13"/>
  </r>
  <r>
    <x v="5778"/>
    <x v="5770"/>
    <n v="1084"/>
    <x v="301"/>
    <n v="3.33"/>
    <n v="2"/>
    <n v="6.66"/>
    <d v="2018-04-26T00:00:00"/>
    <d v="2018-04-26T00:00:00"/>
    <x v="43"/>
    <x v="13"/>
  </r>
  <r>
    <x v="5779"/>
    <x v="5771"/>
    <n v="186"/>
    <x v="160"/>
    <n v="6.81"/>
    <n v="1"/>
    <n v="6.81"/>
    <d v="2016-12-20T00:00:00"/>
    <d v="2016-12-20T00:00:00"/>
    <x v="54"/>
    <x v="28"/>
  </r>
  <r>
    <x v="5780"/>
    <x v="5772"/>
    <n v="178"/>
    <x v="173"/>
    <n v="3.5"/>
    <n v="2"/>
    <n v="7"/>
    <d v="2018-04-21T00:00:00"/>
    <d v="2018-04-21T00:00:00"/>
    <x v="23"/>
    <x v="29"/>
  </r>
  <r>
    <x v="5781"/>
    <x v="5773"/>
    <n v="718"/>
    <x v="274"/>
    <n v="10.8"/>
    <n v="1"/>
    <n v="10.8"/>
    <d v="2017-09-06T00:00:00"/>
    <d v="2017-09-05T00:00:00"/>
    <x v="37"/>
    <x v="33"/>
  </r>
  <r>
    <x v="5782"/>
    <x v="5774"/>
    <n v="836"/>
    <x v="411"/>
    <n v="2.42"/>
    <n v="1"/>
    <n v="2.42"/>
    <d v="2018-05-07T00:00:00"/>
    <d v="2018-05-05T00:00:00"/>
    <x v="43"/>
    <x v="13"/>
  </r>
  <r>
    <x v="5783"/>
    <x v="5775"/>
    <n v="186"/>
    <x v="160"/>
    <n v="2.81"/>
    <n v="3"/>
    <n v="8.43"/>
    <d v="2018-05-05T00:00:00"/>
    <d v="2018-05-04T00:00:00"/>
    <x v="43"/>
    <x v="13"/>
  </r>
  <r>
    <x v="5784"/>
    <x v="5776"/>
    <n v="5136"/>
    <x v="391"/>
    <n v="8.4"/>
    <n v="1"/>
    <n v="8.4"/>
    <d v="2017-03-09T00:00:00"/>
    <d v="2017-03-09T00:00:00"/>
    <x v="48"/>
    <x v="35"/>
  </r>
  <r>
    <x v="5785"/>
    <x v="5777"/>
    <n v="14"/>
    <x v="259"/>
    <n v="7.4"/>
    <n v="2"/>
    <n v="14.8"/>
    <d v="2018-05-03T00:00:00"/>
    <d v="2018-05-03T00:00:00"/>
    <x v="43"/>
    <x v="13"/>
  </r>
  <r>
    <x v="5786"/>
    <x v="5778"/>
    <n v="850"/>
    <x v="335"/>
    <n v="7.77"/>
    <n v="4"/>
    <n v="31.08"/>
    <d v="2018-04-30T00:00:00"/>
    <d v="2018-04-30T00:00:00"/>
    <x v="43"/>
    <x v="13"/>
  </r>
  <r>
    <x v="5787"/>
    <x v="5779"/>
    <n v="718"/>
    <x v="274"/>
    <n v="3.48"/>
    <n v="3"/>
    <n v="10.44"/>
    <d v="2018-05-04T00:00:00"/>
    <d v="2018-05-03T00:00:00"/>
    <x v="43"/>
    <x v="13"/>
  </r>
  <r>
    <x v="5788"/>
    <x v="5780"/>
    <n v="521"/>
    <x v="118"/>
    <n v="7.25"/>
    <n v="1"/>
    <n v="7.25"/>
    <d v="2017-04-11T00:00:00"/>
    <d v="2017-04-05T00:00:00"/>
    <x v="53"/>
    <x v="50"/>
  </r>
  <r>
    <x v="5789"/>
    <x v="5781"/>
    <n v="822"/>
    <x v="384"/>
    <n v="3.64"/>
    <n v="1"/>
    <n v="3.64"/>
    <d v="2018-04-25T00:00:00"/>
    <d v="2018-04-24T00:00:00"/>
    <x v="23"/>
    <x v="29"/>
  </r>
  <r>
    <x v="5790"/>
    <x v="5782"/>
    <n v="926"/>
    <x v="130"/>
    <n v="4.7300000000000004"/>
    <n v="2"/>
    <n v="9.4600000000000009"/>
    <d v="2018-03-23T00:00:00"/>
    <d v="2018-03-28T00:00:00"/>
    <x v="4"/>
    <x v="29"/>
  </r>
  <r>
    <x v="5791"/>
    <x v="5783"/>
    <n v="926"/>
    <x v="130"/>
    <n v="6.48"/>
    <n v="1"/>
    <n v="6.48"/>
    <d v="2018-03-23T00:00:00"/>
    <d v="2018-03-16T00:00:00"/>
    <x v="4"/>
    <x v="4"/>
  </r>
  <r>
    <x v="5792"/>
    <x v="5784"/>
    <n v="666"/>
    <x v="16"/>
    <n v="2.5"/>
    <n v="4"/>
    <n v="10"/>
    <d v="2018-05-02T00:00:00"/>
    <d v="2018-05-02T00:00:00"/>
    <x v="43"/>
    <x v="13"/>
  </r>
  <r>
    <x v="5793"/>
    <x v="5785"/>
    <n v="7017"/>
    <x v="261"/>
    <n v="1.37"/>
    <n v="2"/>
    <n v="2.74"/>
    <d v="2018-03-21T00:00:00"/>
    <d v="2018-03-20T00:00:00"/>
    <x v="4"/>
    <x v="4"/>
  </r>
  <r>
    <x v="5794"/>
    <x v="5786"/>
    <n v="7017"/>
    <x v="261"/>
    <n v="2.61"/>
    <n v="2"/>
    <n v="5.22"/>
    <d v="2018-05-07T00:00:00"/>
    <d v="2018-05-05T00:00:00"/>
    <x v="43"/>
    <x v="13"/>
  </r>
  <r>
    <x v="5795"/>
    <x v="5787"/>
    <n v="1142"/>
    <x v="277"/>
    <n v="8.99"/>
    <n v="1"/>
    <n v="8.99"/>
    <d v="2018-03-27T00:00:00"/>
    <d v="2018-03-26T00:00:00"/>
    <x v="23"/>
    <x v="4"/>
  </r>
  <r>
    <x v="5796"/>
    <x v="5788"/>
    <n v="666"/>
    <x v="16"/>
    <n v="7.02"/>
    <n v="1"/>
    <n v="7.02"/>
    <d v="2017-06-12T00:00:00"/>
    <d v="2017-06-10T00:00:00"/>
    <x v="13"/>
    <x v="51"/>
  </r>
  <r>
    <x v="5797"/>
    <x v="5789"/>
    <n v="220"/>
    <x v="414"/>
    <n v="3.98"/>
    <n v="1"/>
    <n v="3.98"/>
    <d v="2015-05-25T00:00:00"/>
    <d v="2015-05-23T00:00:00"/>
    <x v="62"/>
    <x v="67"/>
  </r>
  <r>
    <x v="5798"/>
    <x v="5790"/>
    <n v="645"/>
    <x v="389"/>
    <n v="7.32"/>
    <n v="1"/>
    <n v="7.32"/>
    <d v="2018-04-24T00:00:00"/>
    <d v="2018-04-23T00:00:00"/>
    <x v="23"/>
    <x v="29"/>
  </r>
  <r>
    <x v="5799"/>
    <x v="5791"/>
    <n v="14"/>
    <x v="259"/>
    <n v="6.54"/>
    <n v="1"/>
    <n v="6.54"/>
    <d v="2017-01-27T00:00:00"/>
    <d v="2017-01-27T00:00:00"/>
    <x v="39"/>
    <x v="45"/>
  </r>
  <r>
    <x v="5800"/>
    <x v="5792"/>
    <n v="669"/>
    <x v="67"/>
    <n v="8.65"/>
    <n v="8"/>
    <n v="69.2"/>
    <d v="2017-09-07T00:00:00"/>
    <d v="2018-05-04T00:00:00"/>
    <x v="37"/>
    <x v="13"/>
  </r>
  <r>
    <x v="5801"/>
    <x v="5793"/>
    <n v="276"/>
    <x v="304"/>
    <n v="28.88"/>
    <n v="1"/>
    <n v="28.88"/>
    <d v="2015-01-20T00:00:00"/>
    <d v="2015-10-15T00:00:00"/>
    <x v="51"/>
    <x v="12"/>
  </r>
  <r>
    <x v="5802"/>
    <x v="5794"/>
    <n v="186"/>
    <x v="160"/>
    <n v="13.27"/>
    <n v="1"/>
    <n v="13.27"/>
    <d v="2018-04-23T00:00:00"/>
    <d v="2018-04-23T00:00:00"/>
    <x v="23"/>
    <x v="29"/>
  </r>
  <r>
    <x v="5803"/>
    <x v="5795"/>
    <n v="1199"/>
    <x v="262"/>
    <n v="7.81"/>
    <n v="1"/>
    <n v="7.81"/>
    <d v="2018-04-11T00:00:00"/>
    <d v="2018-04-11T00:00:00"/>
    <x v="23"/>
    <x v="29"/>
  </r>
  <r>
    <x v="5804"/>
    <x v="5796"/>
    <n v="78"/>
    <x v="326"/>
    <n v="21.46"/>
    <n v="1"/>
    <n v="21.46"/>
    <d v="2018-04-07T00:00:00"/>
    <d v="2018-04-06T00:00:00"/>
    <x v="23"/>
    <x v="29"/>
  </r>
  <r>
    <x v="5805"/>
    <x v="5797"/>
    <n v="345"/>
    <x v="260"/>
    <n v="7.02"/>
    <n v="2"/>
    <n v="14.04"/>
    <d v="2018-04-25T00:00:00"/>
    <d v="2018-04-24T00:00:00"/>
    <x v="23"/>
    <x v="29"/>
  </r>
  <r>
    <x v="5806"/>
    <x v="5798"/>
    <n v="521"/>
    <x v="118"/>
    <n v="6.95"/>
    <n v="1"/>
    <n v="6.95"/>
    <d v="2018-02-26T00:00:00"/>
    <d v="2018-02-24T00:00:00"/>
    <x v="4"/>
    <x v="11"/>
  </r>
  <r>
    <x v="5807"/>
    <x v="5799"/>
    <n v="1199"/>
    <x v="262"/>
    <n v="9.5500000000000007"/>
    <n v="2"/>
    <n v="19.100000000000001"/>
    <d v="2015-12-03T00:00:00"/>
    <d v="2016-05-29T00:00:00"/>
    <x v="70"/>
    <x v="66"/>
  </r>
  <r>
    <x v="5808"/>
    <x v="5800"/>
    <n v="1199"/>
    <x v="262"/>
    <n v="9.19"/>
    <n v="2"/>
    <n v="18.38"/>
    <d v="2018-04-09T00:00:00"/>
    <d v="2018-04-09T00:00:00"/>
    <x v="23"/>
    <x v="29"/>
  </r>
  <r>
    <x v="5809"/>
    <x v="5801"/>
    <n v="206"/>
    <x v="89"/>
    <n v="2.9"/>
    <n v="1"/>
    <n v="2.9"/>
    <d v="2018-02-07T00:00:00"/>
    <d v="2018-02-07T00:00:00"/>
    <x v="26"/>
    <x v="11"/>
  </r>
  <r>
    <x v="5810"/>
    <x v="5802"/>
    <n v="206"/>
    <x v="89"/>
    <n v="2.9"/>
    <n v="1"/>
    <n v="2.9"/>
    <d v="2018-03-27T00:00:00"/>
    <d v="2018-03-26T00:00:00"/>
    <x v="23"/>
    <x v="4"/>
  </r>
  <r>
    <x v="5811"/>
    <x v="5803"/>
    <n v="1152"/>
    <x v="53"/>
    <n v="10.85"/>
    <n v="1"/>
    <n v="10.85"/>
    <d v="2016-12-23T00:00:00"/>
    <d v="2016-12-23T00:00:00"/>
    <x v="54"/>
    <x v="28"/>
  </r>
  <r>
    <x v="5812"/>
    <x v="5804"/>
    <n v="206"/>
    <x v="89"/>
    <n v="2.64"/>
    <n v="1"/>
    <n v="2.64"/>
    <d v="2017-08-30T00:00:00"/>
    <d v="2017-08-29T00:00:00"/>
    <x v="37"/>
    <x v="33"/>
  </r>
  <r>
    <x v="5813"/>
    <x v="5805"/>
    <n v="750"/>
    <x v="347"/>
    <n v="6.03"/>
    <n v="1"/>
    <n v="6.03"/>
    <d v="2017-10-10T00:00:00"/>
    <d v="2017-06-03T00:00:00"/>
    <x v="33"/>
    <x v="51"/>
  </r>
  <r>
    <x v="5814"/>
    <x v="5806"/>
    <n v="318"/>
    <x v="63"/>
    <n v="2.5"/>
    <n v="1"/>
    <n v="2.5"/>
    <d v="2017-12-14T00:00:00"/>
    <d v="2017-12-14T00:00:00"/>
    <x v="6"/>
    <x v="7"/>
  </r>
  <r>
    <x v="5815"/>
    <x v="5807"/>
    <n v="206"/>
    <x v="89"/>
    <n v="5.42"/>
    <n v="1"/>
    <n v="5.42"/>
    <d v="2018-03-01T00:00:00"/>
    <d v="2018-02-28T00:00:00"/>
    <x v="4"/>
    <x v="4"/>
  </r>
  <r>
    <x v="5816"/>
    <x v="5808"/>
    <n v="1008"/>
    <x v="314"/>
    <n v="4.95"/>
    <n v="2"/>
    <n v="9.9"/>
    <d v="2018-05-03T00:00:00"/>
    <d v="2018-05-03T00:00:00"/>
    <x v="43"/>
    <x v="13"/>
  </r>
  <r>
    <x v="5817"/>
    <x v="5809"/>
    <n v="345"/>
    <x v="260"/>
    <n v="3.14"/>
    <n v="3"/>
    <n v="9.42"/>
    <d v="2016-07-08T00:00:00"/>
    <d v="2016-07-09T00:00:00"/>
    <x v="57"/>
    <x v="26"/>
  </r>
  <r>
    <x v="5818"/>
    <x v="5810"/>
    <n v="599"/>
    <x v="70"/>
    <n v="7.85"/>
    <n v="2"/>
    <n v="15.7"/>
    <d v="2018-04-26T00:00:00"/>
    <d v="2018-04-26T00:00:00"/>
    <x v="43"/>
    <x v="13"/>
  </r>
  <r>
    <x v="5819"/>
    <x v="5811"/>
    <n v="718"/>
    <x v="274"/>
    <n v="2.5"/>
    <n v="1"/>
    <n v="2.5"/>
    <d v="2018-03-09T00:00:00"/>
    <d v="2018-03-09T00:00:00"/>
    <x v="4"/>
    <x v="4"/>
  </r>
  <r>
    <x v="5820"/>
    <x v="5812"/>
    <n v="345"/>
    <x v="260"/>
    <n v="6.06"/>
    <n v="1"/>
    <n v="6.06"/>
    <d v="2018-04-21T00:00:00"/>
    <d v="2018-04-21T00:00:00"/>
    <x v="23"/>
    <x v="29"/>
  </r>
  <r>
    <x v="5821"/>
    <x v="5813"/>
    <n v="718"/>
    <x v="274"/>
    <n v="2.5"/>
    <n v="2"/>
    <n v="5"/>
    <d v="2018-01-26T00:00:00"/>
    <d v="2018-01-25T00:00:00"/>
    <x v="26"/>
    <x v="39"/>
  </r>
  <r>
    <x v="5822"/>
    <x v="5814"/>
    <n v="509"/>
    <x v="278"/>
    <n v="2.2200000000000002"/>
    <n v="2"/>
    <n v="4.4400000000000004"/>
    <d v="2018-03-09T00:00:00"/>
    <d v="2018-03-09T00:00:00"/>
    <x v="4"/>
    <x v="4"/>
  </r>
  <r>
    <x v="5823"/>
    <x v="5815"/>
    <n v="455"/>
    <x v="272"/>
    <n v="5.9"/>
    <n v="1"/>
    <n v="5.9"/>
    <d v="2018-05-04T00:00:00"/>
    <d v="2018-05-04T00:00:00"/>
    <x v="43"/>
    <x v="13"/>
  </r>
  <r>
    <x v="5824"/>
    <x v="5816"/>
    <n v="345"/>
    <x v="260"/>
    <n v="8.1"/>
    <n v="2"/>
    <n v="16.2"/>
    <d v="2018-05-07T00:00:00"/>
    <d v="2018-05-05T00:00:00"/>
    <x v="43"/>
    <x v="13"/>
  </r>
  <r>
    <x v="5825"/>
    <x v="5817"/>
    <n v="345"/>
    <x v="260"/>
    <n v="4.1500000000000004"/>
    <n v="1"/>
    <n v="4.1500000000000004"/>
    <d v="2018-01-29T00:00:00"/>
    <d v="2018-01-29T00:00:00"/>
    <x v="26"/>
    <x v="11"/>
  </r>
  <r>
    <x v="5826"/>
    <x v="5818"/>
    <n v="863"/>
    <x v="123"/>
    <n v="2.5"/>
    <n v="2"/>
    <n v="5"/>
    <d v="2018-04-30T00:00:00"/>
    <d v="2018-04-30T00:00:00"/>
    <x v="43"/>
    <x v="13"/>
  </r>
  <r>
    <x v="5827"/>
    <x v="5819"/>
    <n v="666"/>
    <x v="16"/>
    <n v="12.04"/>
    <n v="1"/>
    <n v="12.04"/>
    <d v="2017-06-06T00:00:00"/>
    <d v="2017-06-03T00:00:00"/>
    <x v="13"/>
    <x v="51"/>
  </r>
  <r>
    <x v="5828"/>
    <x v="5820"/>
    <n v="1138"/>
    <x v="325"/>
    <n v="2.97"/>
    <n v="1"/>
    <n v="2.97"/>
    <d v="2018-05-04T00:00:00"/>
    <d v="2018-05-03T00:00:00"/>
    <x v="43"/>
    <x v="13"/>
  </r>
  <r>
    <x v="5829"/>
    <x v="5821"/>
    <n v="111"/>
    <x v="28"/>
    <n v="1.98"/>
    <n v="3"/>
    <n v="5.9399999999999995"/>
    <d v="2018-04-21T00:00:00"/>
    <d v="2018-05-03T00:00:00"/>
    <x v="23"/>
    <x v="13"/>
  </r>
  <r>
    <x v="5830"/>
    <x v="5822"/>
    <n v="759"/>
    <x v="307"/>
    <n v="5"/>
    <n v="1"/>
    <n v="5"/>
    <d v="2018-03-14T00:00:00"/>
    <d v="2018-03-14T00:00:00"/>
    <x v="4"/>
    <x v="4"/>
  </r>
  <r>
    <x v="5831"/>
    <x v="5823"/>
    <n v="1199"/>
    <x v="262"/>
    <n v="9.65"/>
    <n v="1"/>
    <n v="9.65"/>
    <d v="2016-08-19T00:00:00"/>
    <d v="2018-03-13T00:00:00"/>
    <x v="31"/>
    <x v="4"/>
  </r>
  <r>
    <x v="5832"/>
    <x v="5824"/>
    <n v="1199"/>
    <x v="262"/>
    <n v="9.65"/>
    <n v="2"/>
    <n v="19.3"/>
    <d v="2017-06-15T00:00:00"/>
    <d v="2014-10-19T00:00:00"/>
    <x v="13"/>
    <x v="79"/>
  </r>
  <r>
    <x v="5833"/>
    <x v="5825"/>
    <n v="5136"/>
    <x v="391"/>
    <n v="7.6"/>
    <n v="1"/>
    <n v="7.6"/>
    <d v="2017-08-24T00:00:00"/>
    <d v="2017-08-24T00:00:00"/>
    <x v="35"/>
    <x v="8"/>
  </r>
  <r>
    <x v="5834"/>
    <x v="5826"/>
    <n v="523"/>
    <x v="270"/>
    <n v="3.09"/>
    <n v="1"/>
    <n v="3.09"/>
    <d v="2018-02-11T00:00:00"/>
    <d v="2018-02-10T00:00:00"/>
    <x v="26"/>
    <x v="11"/>
  </r>
  <r>
    <x v="5835"/>
    <x v="5827"/>
    <n v="669"/>
    <x v="67"/>
    <n v="7.25"/>
    <n v="6"/>
    <n v="43.5"/>
    <d v="2017-09-30T00:00:00"/>
    <d v="2017-11-25T00:00:00"/>
    <x v="33"/>
    <x v="40"/>
  </r>
  <r>
    <x v="5836"/>
    <x v="5828"/>
    <n v="828"/>
    <x v="376"/>
    <n v="15.42"/>
    <n v="1"/>
    <n v="15.42"/>
    <d v="2018-04-06T00:00:00"/>
    <d v="2018-05-03T00:00:00"/>
    <x v="23"/>
    <x v="13"/>
  </r>
  <r>
    <x v="5837"/>
    <x v="5829"/>
    <n v="7017"/>
    <x v="261"/>
    <n v="7.21"/>
    <n v="1"/>
    <n v="7.21"/>
    <d v="2018-04-24T00:00:00"/>
    <d v="2018-04-24T00:00:00"/>
    <x v="23"/>
    <x v="29"/>
  </r>
  <r>
    <x v="5838"/>
    <x v="5830"/>
    <n v="140"/>
    <x v="80"/>
    <n v="11.57"/>
    <n v="2"/>
    <n v="23.14"/>
    <d v="2018-04-25T00:00:00"/>
    <d v="2018-04-25T00:00:00"/>
    <x v="23"/>
    <x v="29"/>
  </r>
  <r>
    <x v="5839"/>
    <x v="5831"/>
    <n v="140"/>
    <x v="80"/>
    <n v="9.1300000000000008"/>
    <n v="1"/>
    <n v="9.1300000000000008"/>
    <d v="2016-09-06T00:00:00"/>
    <d v="2016-09-06T00:00:00"/>
    <x v="59"/>
    <x v="6"/>
  </r>
  <r>
    <x v="5840"/>
    <x v="5832"/>
    <n v="140"/>
    <x v="80"/>
    <n v="7.21"/>
    <n v="1"/>
    <n v="7.21"/>
    <d v="2018-04-26T00:00:00"/>
    <d v="2018-04-26T00:00:00"/>
    <x v="43"/>
    <x v="13"/>
  </r>
  <r>
    <x v="5841"/>
    <x v="5833"/>
    <n v="666"/>
    <x v="16"/>
    <n v="10.08"/>
    <n v="1"/>
    <n v="10.08"/>
    <d v="2018-03-17T00:00:00"/>
    <d v="2018-03-16T00:00:00"/>
    <x v="4"/>
    <x v="4"/>
  </r>
  <r>
    <x v="5842"/>
    <x v="5834"/>
    <n v="666"/>
    <x v="16"/>
    <n v="10.4"/>
    <n v="1"/>
    <n v="10.4"/>
    <d v="2016-03-31T00:00:00"/>
    <d v="2016-03-26T00:00:00"/>
    <x v="20"/>
    <x v="21"/>
  </r>
  <r>
    <x v="5843"/>
    <x v="5835"/>
    <n v="669"/>
    <x v="67"/>
    <n v="7.25"/>
    <n v="1"/>
    <n v="7.25"/>
    <d v="2017-09-30T00:00:00"/>
    <d v="2018-04-07T00:00:00"/>
    <x v="33"/>
    <x v="29"/>
  </r>
  <r>
    <x v="5844"/>
    <x v="5836"/>
    <n v="1142"/>
    <x v="277"/>
    <n v="8.93"/>
    <n v="2"/>
    <n v="17.86"/>
    <d v="2018-05-02T00:00:00"/>
    <d v="2018-05-02T00:00:00"/>
    <x v="43"/>
    <x v="13"/>
  </r>
  <r>
    <x v="5845"/>
    <x v="5837"/>
    <n v="669"/>
    <x v="67"/>
    <n v="35.950000000000003"/>
    <n v="8"/>
    <n v="287.60000000000002"/>
    <d v="2017-05-24T00:00:00"/>
    <d v="2018-04-30T00:00:00"/>
    <x v="60"/>
    <x v="13"/>
  </r>
  <r>
    <x v="5846"/>
    <x v="5838"/>
    <n v="111"/>
    <x v="28"/>
    <n v="1.64"/>
    <n v="11"/>
    <n v="18.04"/>
    <d v="2018-05-03T00:00:00"/>
    <d v="2018-05-07T00:00:00"/>
    <x v="43"/>
    <x v="13"/>
  </r>
  <r>
    <x v="5847"/>
    <x v="5839"/>
    <n v="318"/>
    <x v="63"/>
    <n v="3.28"/>
    <n v="1"/>
    <n v="3.28"/>
    <d v="2018-04-10T00:00:00"/>
    <d v="2018-04-10T00:00:00"/>
    <x v="23"/>
    <x v="29"/>
  </r>
  <r>
    <x v="5848"/>
    <x v="5840"/>
    <n v="355"/>
    <x v="127"/>
    <n v="2.42"/>
    <n v="1"/>
    <n v="2.42"/>
    <d v="2016-06-22T00:00:00"/>
    <d v="2016-06-21T00:00:00"/>
    <x v="30"/>
    <x v="2"/>
  </r>
  <r>
    <x v="5849"/>
    <x v="5841"/>
    <n v="523"/>
    <x v="270"/>
    <n v="1.81"/>
    <n v="6"/>
    <n v="10.86"/>
    <d v="2018-05-07T00:00:00"/>
    <d v="2018-05-05T00:00:00"/>
    <x v="43"/>
    <x v="13"/>
  </r>
  <r>
    <x v="5850"/>
    <x v="5842"/>
    <n v="685"/>
    <x v="279"/>
    <n v="2.5"/>
    <n v="1"/>
    <n v="2.5"/>
    <d v="2018-04-03T00:00:00"/>
    <d v="2018-04-03T00:00:00"/>
    <x v="23"/>
    <x v="29"/>
  </r>
  <r>
    <x v="5851"/>
    <x v="5843"/>
    <n v="276"/>
    <x v="304"/>
    <n v="11.92"/>
    <n v="1"/>
    <n v="11.92"/>
    <d v="2017-08-30T00:00:00"/>
    <d v="2017-08-29T00:00:00"/>
    <x v="37"/>
    <x v="33"/>
  </r>
  <r>
    <x v="5852"/>
    <x v="5844"/>
    <n v="686"/>
    <x v="300"/>
    <n v="1.61"/>
    <n v="2"/>
    <n v="3.22"/>
    <d v="2018-04-24T00:00:00"/>
    <d v="2018-04-24T00:00:00"/>
    <x v="23"/>
    <x v="29"/>
  </r>
  <r>
    <x v="5853"/>
    <x v="5845"/>
    <n v="1006"/>
    <x v="329"/>
    <n v="5.35"/>
    <n v="1"/>
    <n v="5.35"/>
    <d v="2017-11-30T00:00:00"/>
    <d v="2017-11-30T00:00:00"/>
    <x v="6"/>
    <x v="7"/>
  </r>
  <r>
    <x v="5854"/>
    <x v="5846"/>
    <n v="273"/>
    <x v="266"/>
    <n v="3.28"/>
    <n v="2"/>
    <n v="6.56"/>
    <d v="2018-05-05T00:00:00"/>
    <d v="2018-05-04T00:00:00"/>
    <x v="43"/>
    <x v="13"/>
  </r>
  <r>
    <x v="5855"/>
    <x v="5847"/>
    <n v="273"/>
    <x v="266"/>
    <n v="6.56"/>
    <n v="1"/>
    <n v="6.56"/>
    <d v="2018-03-08T00:00:00"/>
    <d v="2018-03-08T00:00:00"/>
    <x v="4"/>
    <x v="4"/>
  </r>
  <r>
    <x v="5856"/>
    <x v="5848"/>
    <n v="736"/>
    <x v="293"/>
    <n v="3.95"/>
    <n v="1"/>
    <n v="3.95"/>
    <d v="2017-05-30T00:00:00"/>
    <d v="2018-03-31T00:00:00"/>
    <x v="60"/>
    <x v="29"/>
  </r>
  <r>
    <x v="5857"/>
    <x v="5849"/>
    <n v="736"/>
    <x v="293"/>
    <n v="5.4"/>
    <n v="1"/>
    <n v="5.4"/>
    <d v="2018-04-28T00:00:00"/>
    <d v="2018-04-27T00:00:00"/>
    <x v="43"/>
    <x v="13"/>
  </r>
  <r>
    <x v="5858"/>
    <x v="5850"/>
    <n v="140"/>
    <x v="80"/>
    <n v="2.5"/>
    <n v="1"/>
    <n v="2.5"/>
    <d v="2017-05-10T00:00:00"/>
    <d v="2017-05-10T00:00:00"/>
    <x v="60"/>
    <x v="48"/>
  </r>
  <r>
    <x v="5859"/>
    <x v="5851"/>
    <n v="140"/>
    <x v="80"/>
    <n v="12.72"/>
    <n v="1"/>
    <n v="12.72"/>
    <d v="2018-02-02T00:00:00"/>
    <d v="2018-02-01T00:00:00"/>
    <x v="26"/>
    <x v="11"/>
  </r>
  <r>
    <x v="5860"/>
    <x v="5852"/>
    <n v="666"/>
    <x v="16"/>
    <n v="2.5"/>
    <n v="1"/>
    <n v="2.5"/>
    <d v="2018-03-05T00:00:00"/>
    <d v="2018-03-05T00:00:00"/>
    <x v="4"/>
    <x v="4"/>
  </r>
  <r>
    <x v="5861"/>
    <x v="5853"/>
    <n v="456"/>
    <x v="125"/>
    <n v="7.01"/>
    <n v="1"/>
    <n v="7.01"/>
    <d v="2018-03-23T00:00:00"/>
    <d v="2018-03-23T00:00:00"/>
    <x v="4"/>
    <x v="4"/>
  </r>
  <r>
    <x v="5862"/>
    <x v="5854"/>
    <n v="186"/>
    <x v="160"/>
    <n v="9.49"/>
    <n v="1"/>
    <n v="9.49"/>
    <d v="2018-04-09T00:00:00"/>
    <d v="2018-04-09T00:00:00"/>
    <x v="23"/>
    <x v="29"/>
  </r>
  <r>
    <x v="5863"/>
    <x v="5855"/>
    <n v="186"/>
    <x v="160"/>
    <n v="3.79"/>
    <n v="1"/>
    <n v="3.79"/>
    <d v="2018-04-09T00:00:00"/>
    <d v="2018-04-07T00:00:00"/>
    <x v="23"/>
    <x v="29"/>
  </r>
  <r>
    <x v="5864"/>
    <x v="5856"/>
    <n v="318"/>
    <x v="63"/>
    <n v="4.43"/>
    <n v="1"/>
    <n v="4.43"/>
    <d v="2018-05-02T00:00:00"/>
    <d v="2018-04-30T00:00:00"/>
    <x v="43"/>
    <x v="13"/>
  </r>
  <r>
    <x v="5865"/>
    <x v="5857"/>
    <n v="147"/>
    <x v="352"/>
    <n v="7.85"/>
    <n v="1"/>
    <n v="7.85"/>
    <d v="2018-04-20T00:00:00"/>
    <d v="2018-05-07T00:00:00"/>
    <x v="23"/>
    <x v="13"/>
  </r>
  <r>
    <x v="5866"/>
    <x v="5858"/>
    <n v="850"/>
    <x v="335"/>
    <n v="7.56"/>
    <n v="1"/>
    <n v="7.56"/>
    <d v="2014-06-13T00:00:00"/>
    <d v="2016-01-20T00:00:00"/>
    <x v="55"/>
    <x v="0"/>
  </r>
  <r>
    <x v="5867"/>
    <x v="5859"/>
    <n v="1052"/>
    <x v="275"/>
    <n v="26.91"/>
    <n v="1"/>
    <n v="26.91"/>
    <d v="2018-03-28T00:00:00"/>
    <d v="2018-03-28T00:00:00"/>
    <x v="23"/>
    <x v="29"/>
  </r>
  <r>
    <x v="5868"/>
    <x v="5860"/>
    <n v="1052"/>
    <x v="275"/>
    <n v="10.76"/>
    <n v="1"/>
    <n v="10.76"/>
    <d v="2017-08-31T00:00:00"/>
    <d v="2017-08-31T00:00:00"/>
    <x v="37"/>
    <x v="33"/>
  </r>
  <r>
    <x v="5869"/>
    <x v="5861"/>
    <n v="1052"/>
    <x v="275"/>
    <n v="49.36"/>
    <n v="1"/>
    <n v="49.36"/>
    <d v="2018-03-28T00:00:00"/>
    <d v="2018-03-28T00:00:00"/>
    <x v="23"/>
    <x v="29"/>
  </r>
  <r>
    <x v="5870"/>
    <x v="5862"/>
    <n v="666"/>
    <x v="16"/>
    <n v="5.98"/>
    <n v="1"/>
    <n v="5.98"/>
    <d v="2018-04-16T00:00:00"/>
    <d v="2018-04-14T00:00:00"/>
    <x v="23"/>
    <x v="29"/>
  </r>
  <r>
    <x v="5871"/>
    <x v="5863"/>
    <n v="666"/>
    <x v="16"/>
    <n v="9.35"/>
    <n v="1"/>
    <n v="9.35"/>
    <d v="2017-09-09T00:00:00"/>
    <d v="2017-09-08T00:00:00"/>
    <x v="37"/>
    <x v="33"/>
  </r>
  <r>
    <x v="5872"/>
    <x v="5864"/>
    <n v="345"/>
    <x v="260"/>
    <n v="8.0299999999999994"/>
    <n v="1"/>
    <n v="8.0299999999999994"/>
    <d v="2017-12-21T00:00:00"/>
    <d v="2017-12-21T00:00:00"/>
    <x v="6"/>
    <x v="7"/>
  </r>
  <r>
    <x v="5873"/>
    <x v="5865"/>
    <n v="186"/>
    <x v="160"/>
    <n v="28.01"/>
    <n v="1"/>
    <n v="28.01"/>
    <d v="2018-04-03T00:00:00"/>
    <d v="2018-03-31T00:00:00"/>
    <x v="23"/>
    <x v="29"/>
  </r>
  <r>
    <x v="5874"/>
    <x v="5866"/>
    <n v="666"/>
    <x v="16"/>
    <n v="7.93"/>
    <n v="1"/>
    <n v="7.93"/>
    <d v="2018-03-20T00:00:00"/>
    <d v="2018-03-20T00:00:00"/>
    <x v="4"/>
    <x v="4"/>
  </r>
  <r>
    <x v="5875"/>
    <x v="5867"/>
    <n v="509"/>
    <x v="278"/>
    <n v="4.34"/>
    <n v="1"/>
    <n v="4.34"/>
    <d v="2018-03-29T00:00:00"/>
    <d v="2018-03-29T00:00:00"/>
    <x v="23"/>
    <x v="29"/>
  </r>
  <r>
    <x v="5876"/>
    <x v="5868"/>
    <n v="345"/>
    <x v="260"/>
    <n v="25.31"/>
    <n v="1"/>
    <n v="25.31"/>
    <d v="2018-02-28T00:00:00"/>
    <d v="2018-02-28T00:00:00"/>
    <x v="4"/>
    <x v="4"/>
  </r>
  <r>
    <x v="5877"/>
    <x v="5869"/>
    <n v="863"/>
    <x v="123"/>
    <n v="9.4"/>
    <n v="1"/>
    <n v="9.4"/>
    <d v="2017-02-09T00:00:00"/>
    <d v="2017-02-08T00:00:00"/>
    <x v="40"/>
    <x v="34"/>
  </r>
  <r>
    <x v="5878"/>
    <x v="5870"/>
    <n v="828"/>
    <x v="376"/>
    <n v="2.5299999999999998"/>
    <n v="4"/>
    <n v="10.119999999999999"/>
    <d v="2018-03-08T00:00:00"/>
    <d v="2018-03-07T00:00:00"/>
    <x v="4"/>
    <x v="4"/>
  </r>
  <r>
    <x v="5879"/>
    <x v="5871"/>
    <n v="828"/>
    <x v="376"/>
    <n v="4.2300000000000004"/>
    <n v="2"/>
    <n v="8.4600000000000009"/>
    <d v="2018-05-03T00:00:00"/>
    <d v="2018-05-02T00:00:00"/>
    <x v="43"/>
    <x v="13"/>
  </r>
  <r>
    <x v="5880"/>
    <x v="5872"/>
    <n v="719"/>
    <x v="324"/>
    <n v="15.5"/>
    <n v="1"/>
    <n v="15.5"/>
    <d v="2018-01-12T00:00:00"/>
    <d v="2017-12-22T00:00:00"/>
    <x v="42"/>
    <x v="7"/>
  </r>
  <r>
    <x v="5881"/>
    <x v="5873"/>
    <n v="345"/>
    <x v="260"/>
    <n v="6.28"/>
    <n v="1"/>
    <n v="6.28"/>
    <d v="2017-02-28T00:00:00"/>
    <d v="2017-02-27T00:00:00"/>
    <x v="40"/>
    <x v="34"/>
  </r>
  <r>
    <x v="5882"/>
    <x v="5874"/>
    <n v="1114"/>
    <x v="320"/>
    <n v="3.12"/>
    <n v="1"/>
    <n v="3.12"/>
    <d v="2017-12-01T00:00:00"/>
    <d v="2017-11-30T00:00:00"/>
    <x v="6"/>
    <x v="7"/>
  </r>
  <r>
    <x v="5883"/>
    <x v="5875"/>
    <n v="1174"/>
    <x v="306"/>
    <n v="2.5"/>
    <n v="1"/>
    <n v="2.5"/>
    <d v="2018-04-26T00:00:00"/>
    <d v="2018-04-26T00:00:00"/>
    <x v="43"/>
    <x v="13"/>
  </r>
  <r>
    <x v="5884"/>
    <x v="5876"/>
    <n v="14"/>
    <x v="259"/>
    <n v="4.4000000000000004"/>
    <n v="2"/>
    <n v="8.8000000000000007"/>
    <d v="2018-04-23T00:00:00"/>
    <d v="2018-04-21T00:00:00"/>
    <x v="23"/>
    <x v="29"/>
  </r>
  <r>
    <x v="5885"/>
    <x v="5877"/>
    <n v="14"/>
    <x v="259"/>
    <n v="2.64"/>
    <n v="1"/>
    <n v="2.64"/>
    <d v="2018-05-04T00:00:00"/>
    <d v="2018-05-04T00:00:00"/>
    <x v="43"/>
    <x v="13"/>
  </r>
  <r>
    <x v="5886"/>
    <x v="5878"/>
    <n v="1011"/>
    <x v="271"/>
    <n v="10.26"/>
    <n v="1"/>
    <n v="10.26"/>
    <d v="2018-04-11T00:00:00"/>
    <d v="2018-04-11T00:00:00"/>
    <x v="23"/>
    <x v="29"/>
  </r>
  <r>
    <x v="5887"/>
    <x v="5879"/>
    <n v="1084"/>
    <x v="301"/>
    <n v="4.5599999999999996"/>
    <n v="2"/>
    <n v="9.1199999999999992"/>
    <d v="2018-05-04T00:00:00"/>
    <d v="2018-05-03T00:00:00"/>
    <x v="43"/>
    <x v="13"/>
  </r>
  <r>
    <x v="5888"/>
    <x v="5880"/>
    <n v="14"/>
    <x v="259"/>
    <n v="13.08"/>
    <n v="1"/>
    <n v="13.08"/>
    <d v="2018-03-21T00:00:00"/>
    <d v="2018-03-21T00:00:00"/>
    <x v="4"/>
    <x v="4"/>
  </r>
  <r>
    <x v="5889"/>
    <x v="5881"/>
    <n v="523"/>
    <x v="270"/>
    <n v="15.14"/>
    <n v="1"/>
    <n v="15.14"/>
    <d v="2017-05-04T00:00:00"/>
    <d v="2017-11-09T00:00:00"/>
    <x v="60"/>
    <x v="40"/>
  </r>
  <r>
    <x v="5890"/>
    <x v="5882"/>
    <n v="1011"/>
    <x v="271"/>
    <n v="10.119999999999999"/>
    <n v="1"/>
    <n v="10.119999999999999"/>
    <d v="2018-03-21T00:00:00"/>
    <d v="2018-03-20T00:00:00"/>
    <x v="4"/>
    <x v="4"/>
  </r>
  <r>
    <x v="5891"/>
    <x v="5883"/>
    <n v="456"/>
    <x v="125"/>
    <n v="10.49"/>
    <n v="1"/>
    <n v="10.49"/>
    <d v="2014-10-04T00:00:00"/>
    <d v="2014-10-03T00:00:00"/>
    <x v="52"/>
    <x v="54"/>
  </r>
  <r>
    <x v="5892"/>
    <x v="5884"/>
    <n v="523"/>
    <x v="270"/>
    <n v="15.14"/>
    <n v="1"/>
    <n v="15.14"/>
    <d v="2017-03-14T00:00:00"/>
    <d v="2017-02-16T00:00:00"/>
    <x v="48"/>
    <x v="34"/>
  </r>
  <r>
    <x v="5893"/>
    <x v="5885"/>
    <n v="186"/>
    <x v="160"/>
    <n v="2.5"/>
    <n v="1"/>
    <n v="2.5"/>
    <d v="2018-03-15T00:00:00"/>
    <d v="2018-03-15T00:00:00"/>
    <x v="4"/>
    <x v="4"/>
  </r>
  <r>
    <x v="5894"/>
    <x v="5886"/>
    <n v="378"/>
    <x v="380"/>
    <n v="0.48"/>
    <n v="1"/>
    <n v="0.48"/>
    <d v="2016-11-18T00:00:00"/>
    <d v="2016-11-17T00:00:00"/>
    <x v="21"/>
    <x v="44"/>
  </r>
  <r>
    <x v="5895"/>
    <x v="5887"/>
    <n v="206"/>
    <x v="89"/>
    <n v="6.38"/>
    <n v="2"/>
    <n v="12.76"/>
    <d v="2016-03-14T00:00:00"/>
    <d v="2015-10-26T00:00:00"/>
    <x v="20"/>
    <x v="12"/>
  </r>
  <r>
    <x v="5896"/>
    <x v="5888"/>
    <n v="777"/>
    <x v="340"/>
    <n v="6.73"/>
    <n v="2"/>
    <n v="13.46"/>
    <d v="2018-05-03T00:00:00"/>
    <d v="2018-05-03T00:00:00"/>
    <x v="43"/>
    <x v="13"/>
  </r>
  <r>
    <x v="5897"/>
    <x v="5889"/>
    <n v="493"/>
    <x v="170"/>
    <n v="8.3000000000000007"/>
    <n v="2"/>
    <n v="16.600000000000001"/>
    <d v="2018-05-02T00:00:00"/>
    <d v="2018-05-02T00:00:00"/>
    <x v="43"/>
    <x v="13"/>
  </r>
  <r>
    <x v="5898"/>
    <x v="5890"/>
    <n v="834"/>
    <x v="289"/>
    <n v="2.5"/>
    <n v="1"/>
    <n v="2.5"/>
    <d v="2010-11-08T00:00:00"/>
    <d v="2010-11-06T00:00:00"/>
    <x v="104"/>
    <x v="88"/>
  </r>
  <r>
    <x v="5899"/>
    <x v="5891"/>
    <n v="1079"/>
    <x v="295"/>
    <n v="10.9"/>
    <n v="1"/>
    <n v="10.9"/>
    <d v="2017-05-13T00:00:00"/>
    <d v="2017-05-12T00:00:00"/>
    <x v="60"/>
    <x v="48"/>
  </r>
  <r>
    <x v="5900"/>
    <x v="5892"/>
    <n v="387"/>
    <x v="283"/>
    <n v="3.12"/>
    <n v="1"/>
    <n v="3.12"/>
    <d v="2018-04-20T00:00:00"/>
    <d v="2018-04-19T00:00:00"/>
    <x v="23"/>
    <x v="29"/>
  </r>
  <r>
    <x v="5901"/>
    <x v="5893"/>
    <n v="345"/>
    <x v="260"/>
    <n v="8.9"/>
    <n v="2"/>
    <n v="17.8"/>
    <d v="2018-04-03T00:00:00"/>
    <d v="2018-04-12T00:00:00"/>
    <x v="23"/>
    <x v="29"/>
  </r>
  <r>
    <x v="5902"/>
    <x v="5894"/>
    <n v="455"/>
    <x v="272"/>
    <n v="3.12"/>
    <n v="1"/>
    <n v="3.12"/>
    <d v="2018-04-25T00:00:00"/>
    <d v="2018-04-25T00:00:00"/>
    <x v="23"/>
    <x v="29"/>
  </r>
  <r>
    <x v="5903"/>
    <x v="5895"/>
    <n v="455"/>
    <x v="272"/>
    <n v="6.03"/>
    <n v="1"/>
    <n v="6.03"/>
    <d v="2018-04-04T00:00:00"/>
    <d v="2018-04-18T00:00:00"/>
    <x v="23"/>
    <x v="29"/>
  </r>
  <r>
    <x v="5904"/>
    <x v="5896"/>
    <n v="547"/>
    <x v="315"/>
    <n v="7.38"/>
    <n v="3"/>
    <n v="22.14"/>
    <d v="2018-05-07T00:00:00"/>
    <d v="2018-05-03T00:00:00"/>
    <x v="43"/>
    <x v="13"/>
  </r>
  <r>
    <x v="5905"/>
    <x v="5897"/>
    <n v="7017"/>
    <x v="261"/>
    <n v="8.93"/>
    <n v="1"/>
    <n v="8.93"/>
    <d v="2018-05-04T00:00:00"/>
    <d v="2018-05-02T00:00:00"/>
    <x v="43"/>
    <x v="13"/>
  </r>
  <r>
    <x v="5906"/>
    <x v="5898"/>
    <n v="1131"/>
    <x v="333"/>
    <n v="3.11"/>
    <n v="1"/>
    <n v="3.11"/>
    <d v="2017-07-19T00:00:00"/>
    <d v="2017-07-18T00:00:00"/>
    <x v="41"/>
    <x v="36"/>
  </r>
  <r>
    <x v="5907"/>
    <x v="5899"/>
    <n v="318"/>
    <x v="63"/>
    <n v="15.42"/>
    <n v="1"/>
    <n v="15.42"/>
    <d v="2018-04-03T00:00:00"/>
    <d v="2018-03-31T00:00:00"/>
    <x v="23"/>
    <x v="29"/>
  </r>
  <r>
    <x v="5908"/>
    <x v="5900"/>
    <n v="7017"/>
    <x v="261"/>
    <n v="3.33"/>
    <n v="2"/>
    <n v="6.66"/>
    <d v="2018-05-02T00:00:00"/>
    <d v="2018-05-02T00:00:00"/>
    <x v="43"/>
    <x v="13"/>
  </r>
  <r>
    <x v="5909"/>
    <x v="5901"/>
    <n v="111"/>
    <x v="28"/>
    <n v="1.37"/>
    <n v="1"/>
    <n v="1.37"/>
    <d v="2018-05-04T00:00:00"/>
    <d v="2018-05-02T00:00:00"/>
    <x v="43"/>
    <x v="13"/>
  </r>
  <r>
    <x v="5910"/>
    <x v="5902"/>
    <n v="795"/>
    <x v="355"/>
    <n v="12.18"/>
    <n v="2"/>
    <n v="24.36"/>
    <d v="2018-05-02T00:00:00"/>
    <d v="2018-05-02T00:00:00"/>
    <x v="43"/>
    <x v="13"/>
  </r>
  <r>
    <x v="5911"/>
    <x v="5903"/>
    <n v="140"/>
    <x v="80"/>
    <n v="3.08"/>
    <n v="2"/>
    <n v="6.16"/>
    <d v="2018-05-02T00:00:00"/>
    <d v="2018-05-02T00:00:00"/>
    <x v="43"/>
    <x v="13"/>
  </r>
  <r>
    <x v="5912"/>
    <x v="5904"/>
    <n v="599"/>
    <x v="70"/>
    <n v="9.51"/>
    <n v="2"/>
    <n v="19.02"/>
    <d v="2018-04-23T00:00:00"/>
    <d v="2018-05-03T00:00:00"/>
    <x v="23"/>
    <x v="13"/>
  </r>
  <r>
    <x v="5913"/>
    <x v="5905"/>
    <n v="1054"/>
    <x v="291"/>
    <n v="2.93"/>
    <n v="2"/>
    <n v="5.86"/>
    <d v="2015-06-22T00:00:00"/>
    <d v="2015-08-10T00:00:00"/>
    <x v="50"/>
    <x v="58"/>
  </r>
  <r>
    <x v="5914"/>
    <x v="5906"/>
    <n v="1054"/>
    <x v="291"/>
    <n v="3"/>
    <n v="3"/>
    <n v="9"/>
    <d v="2018-05-07T00:00:00"/>
    <d v="2018-05-05T00:00:00"/>
    <x v="43"/>
    <x v="13"/>
  </r>
  <r>
    <x v="5915"/>
    <x v="5907"/>
    <n v="1131"/>
    <x v="333"/>
    <n v="17.8"/>
    <n v="1"/>
    <n v="17.8"/>
    <d v="2018-05-05T00:00:00"/>
    <d v="2018-05-04T00:00:00"/>
    <x v="43"/>
    <x v="13"/>
  </r>
  <r>
    <x v="5916"/>
    <x v="5908"/>
    <n v="666"/>
    <x v="16"/>
    <n v="15.13"/>
    <n v="1"/>
    <n v="15.13"/>
    <d v="2017-10-24T00:00:00"/>
    <d v="2017-10-23T00:00:00"/>
    <x v="33"/>
    <x v="30"/>
  </r>
  <r>
    <x v="5917"/>
    <x v="5909"/>
    <n v="387"/>
    <x v="283"/>
    <n v="3.79"/>
    <n v="2"/>
    <n v="7.58"/>
    <d v="2018-04-30T00:00:00"/>
    <d v="2018-04-30T00:00:00"/>
    <x v="43"/>
    <x v="13"/>
  </r>
  <r>
    <x v="5918"/>
    <x v="5910"/>
    <n v="387"/>
    <x v="283"/>
    <n v="9.49"/>
    <n v="1"/>
    <n v="9.49"/>
    <d v="2018-04-25T00:00:00"/>
    <d v="2018-04-25T00:00:00"/>
    <x v="23"/>
    <x v="29"/>
  </r>
  <r>
    <x v="5919"/>
    <x v="5911"/>
    <n v="387"/>
    <x v="283"/>
    <n v="6.4"/>
    <n v="1"/>
    <n v="6.4"/>
    <d v="2018-04-26T00:00:00"/>
    <d v="2018-04-26T00:00:00"/>
    <x v="43"/>
    <x v="13"/>
  </r>
  <r>
    <x v="5920"/>
    <x v="5912"/>
    <n v="273"/>
    <x v="266"/>
    <n v="3.76"/>
    <n v="2"/>
    <n v="7.52"/>
    <d v="2018-05-05T00:00:00"/>
    <d v="2018-05-04T00:00:00"/>
    <x v="43"/>
    <x v="13"/>
  </r>
  <r>
    <x v="5921"/>
    <x v="5913"/>
    <n v="1142"/>
    <x v="277"/>
    <n v="3.12"/>
    <n v="1"/>
    <n v="3.12"/>
    <d v="2017-04-19T00:00:00"/>
    <d v="2017-04-18T00:00:00"/>
    <x v="53"/>
    <x v="50"/>
  </r>
  <r>
    <x v="5922"/>
    <x v="5914"/>
    <n v="1080"/>
    <x v="388"/>
    <n v="4.87"/>
    <n v="1"/>
    <n v="4.87"/>
    <d v="2018-04-24T00:00:00"/>
    <d v="2018-04-24T00:00:00"/>
    <x v="23"/>
    <x v="29"/>
  </r>
  <r>
    <x v="5923"/>
    <x v="5915"/>
    <n v="669"/>
    <x v="67"/>
    <n v="7"/>
    <n v="8"/>
    <n v="56"/>
    <d v="2017-08-05T00:00:00"/>
    <d v="2018-05-04T00:00:00"/>
    <x v="35"/>
    <x v="13"/>
  </r>
  <r>
    <x v="5924"/>
    <x v="5916"/>
    <n v="1142"/>
    <x v="277"/>
    <n v="10.97"/>
    <n v="1"/>
    <n v="10.97"/>
    <d v="2018-04-25T00:00:00"/>
    <d v="2018-04-25T00:00:00"/>
    <x v="23"/>
    <x v="29"/>
  </r>
  <r>
    <x v="5925"/>
    <x v="5917"/>
    <n v="1240"/>
    <x v="381"/>
    <n v="17.8"/>
    <n v="1"/>
    <n v="17.8"/>
    <d v="2018-04-03T00:00:00"/>
    <d v="2018-04-03T00:00:00"/>
    <x v="23"/>
    <x v="29"/>
  </r>
  <r>
    <x v="5926"/>
    <x v="5918"/>
    <n v="795"/>
    <x v="355"/>
    <n v="9.8000000000000007"/>
    <n v="1"/>
    <n v="9.8000000000000007"/>
    <d v="2018-04-26T00:00:00"/>
    <d v="2018-04-09T00:00:00"/>
    <x v="43"/>
    <x v="29"/>
  </r>
  <r>
    <x v="5927"/>
    <x v="5919"/>
    <n v="1006"/>
    <x v="329"/>
    <n v="4.2"/>
    <n v="1"/>
    <n v="4.2"/>
    <d v="2018-04-09T00:00:00"/>
    <d v="2018-04-09T00:00:00"/>
    <x v="23"/>
    <x v="29"/>
  </r>
  <r>
    <x v="5928"/>
    <x v="5920"/>
    <n v="1006"/>
    <x v="329"/>
    <n v="6.49"/>
    <n v="3"/>
    <n v="19.47"/>
    <d v="2018-04-07T00:00:00"/>
    <d v="2018-04-06T00:00:00"/>
    <x v="23"/>
    <x v="29"/>
  </r>
  <r>
    <x v="5929"/>
    <x v="5921"/>
    <n v="387"/>
    <x v="283"/>
    <n v="9.8000000000000007"/>
    <n v="1"/>
    <n v="9.8000000000000007"/>
    <d v="2015-11-27T00:00:00"/>
    <d v="2018-03-09T00:00:00"/>
    <x v="70"/>
    <x v="4"/>
  </r>
  <r>
    <x v="5930"/>
    <x v="5922"/>
    <n v="599"/>
    <x v="70"/>
    <n v="9.4600000000000009"/>
    <n v="2"/>
    <n v="18.920000000000002"/>
    <d v="2018-01-31T00:00:00"/>
    <d v="2018-01-31T00:00:00"/>
    <x v="26"/>
    <x v="11"/>
  </r>
  <r>
    <x v="5931"/>
    <x v="5923"/>
    <n v="7444"/>
    <x v="415"/>
    <n v="3.36"/>
    <n v="1"/>
    <n v="3.36"/>
    <d v="2018-05-04T00:00:00"/>
    <d v="2018-05-03T00:00:00"/>
    <x v="43"/>
    <x v="13"/>
  </r>
  <r>
    <x v="5932"/>
    <x v="5924"/>
    <n v="7444"/>
    <x v="415"/>
    <n v="5.76"/>
    <n v="1"/>
    <n v="5.76"/>
    <d v="2018-04-16T00:00:00"/>
    <d v="2018-04-16T00:00:00"/>
    <x v="23"/>
    <x v="29"/>
  </r>
  <r>
    <x v="5933"/>
    <x v="5925"/>
    <n v="7444"/>
    <x v="415"/>
    <n v="3.36"/>
    <n v="1"/>
    <n v="3.36"/>
    <d v="2017-06-22T00:00:00"/>
    <d v="2017-06-22T00:00:00"/>
    <x v="13"/>
    <x v="51"/>
  </r>
  <r>
    <x v="5934"/>
    <x v="5926"/>
    <n v="679"/>
    <x v="368"/>
    <n v="6.92"/>
    <n v="1"/>
    <n v="6.92"/>
    <d v="2018-04-04T00:00:00"/>
    <d v="2018-04-04T00:00:00"/>
    <x v="23"/>
    <x v="29"/>
  </r>
  <r>
    <x v="5935"/>
    <x v="5927"/>
    <n v="679"/>
    <x v="368"/>
    <n v="7.38"/>
    <n v="1"/>
    <n v="7.38"/>
    <d v="2018-03-08T00:00:00"/>
    <d v="2018-03-01T00:00:00"/>
    <x v="4"/>
    <x v="4"/>
  </r>
  <r>
    <x v="5936"/>
    <x v="5928"/>
    <n v="679"/>
    <x v="368"/>
    <n v="6.92"/>
    <n v="1"/>
    <n v="6.92"/>
    <d v="2018-05-03T00:00:00"/>
    <d v="2018-05-03T00:00:00"/>
    <x v="43"/>
    <x v="13"/>
  </r>
  <r>
    <x v="5937"/>
    <x v="5929"/>
    <n v="1080"/>
    <x v="388"/>
    <n v="6.4"/>
    <n v="1"/>
    <n v="6.4"/>
    <d v="2018-02-22T00:00:00"/>
    <d v="2018-02-22T00:00:00"/>
    <x v="26"/>
    <x v="11"/>
  </r>
  <r>
    <x v="5938"/>
    <x v="5930"/>
    <n v="509"/>
    <x v="278"/>
    <n v="4.78"/>
    <n v="4"/>
    <n v="19.12"/>
    <d v="2018-05-02T00:00:00"/>
    <d v="2018-05-05T00:00:00"/>
    <x v="43"/>
    <x v="13"/>
  </r>
  <r>
    <x v="5939"/>
    <x v="5931"/>
    <n v="669"/>
    <x v="67"/>
    <n v="6.95"/>
    <n v="6"/>
    <n v="41.7"/>
    <d v="2017-09-07T00:00:00"/>
    <d v="2018-04-17T00:00:00"/>
    <x v="37"/>
    <x v="29"/>
  </r>
  <r>
    <x v="5940"/>
    <x v="5932"/>
    <n v="186"/>
    <x v="160"/>
    <n v="8.3000000000000007"/>
    <n v="1"/>
    <n v="8.3000000000000007"/>
    <d v="2018-01-12T00:00:00"/>
    <d v="2018-01-11T00:00:00"/>
    <x v="42"/>
    <x v="39"/>
  </r>
  <r>
    <x v="5941"/>
    <x v="5933"/>
    <n v="666"/>
    <x v="16"/>
    <n v="6.18"/>
    <n v="1"/>
    <n v="6.18"/>
    <d v="2018-03-17T00:00:00"/>
    <d v="2018-03-16T00:00:00"/>
    <x v="4"/>
    <x v="4"/>
  </r>
  <r>
    <x v="5942"/>
    <x v="5934"/>
    <n v="1058"/>
    <x v="297"/>
    <n v="7.21"/>
    <n v="1"/>
    <n v="7.21"/>
    <d v="2018-04-07T00:00:00"/>
    <d v="2018-04-06T00:00:00"/>
    <x v="23"/>
    <x v="29"/>
  </r>
  <r>
    <x v="5943"/>
    <x v="5935"/>
    <n v="178"/>
    <x v="173"/>
    <n v="1.65"/>
    <n v="6"/>
    <n v="9.8999999999999986"/>
    <d v="2018-05-04T00:00:00"/>
    <d v="2018-05-04T00:00:00"/>
    <x v="43"/>
    <x v="13"/>
  </r>
  <r>
    <x v="5944"/>
    <x v="5936"/>
    <n v="178"/>
    <x v="173"/>
    <n v="1.78"/>
    <n v="2"/>
    <n v="3.56"/>
    <d v="2018-05-02T00:00:00"/>
    <d v="2018-05-02T00:00:00"/>
    <x v="43"/>
    <x v="13"/>
  </r>
  <r>
    <x v="5945"/>
    <x v="5937"/>
    <n v="178"/>
    <x v="173"/>
    <n v="1.95"/>
    <n v="3"/>
    <n v="5.85"/>
    <d v="2018-05-07T00:00:00"/>
    <d v="2018-05-05T00:00:00"/>
    <x v="43"/>
    <x v="13"/>
  </r>
  <r>
    <x v="5946"/>
    <x v="5938"/>
    <n v="178"/>
    <x v="173"/>
    <n v="2.2000000000000002"/>
    <n v="2"/>
    <n v="4.4000000000000004"/>
    <d v="2018-05-04T00:00:00"/>
    <d v="2018-05-04T00:00:00"/>
    <x v="43"/>
    <x v="13"/>
  </r>
  <r>
    <x v="5947"/>
    <x v="5939"/>
    <n v="734"/>
    <x v="346"/>
    <n v="2.56"/>
    <n v="2"/>
    <n v="5.12"/>
    <d v="2018-04-23T00:00:00"/>
    <d v="2018-04-22T00:00:00"/>
    <x v="23"/>
    <x v="29"/>
  </r>
  <r>
    <x v="5948"/>
    <x v="5940"/>
    <n v="734"/>
    <x v="346"/>
    <n v="5.12"/>
    <n v="2"/>
    <n v="10.24"/>
    <d v="2018-05-04T00:00:00"/>
    <d v="2018-05-03T00:00:00"/>
    <x v="43"/>
    <x v="13"/>
  </r>
  <r>
    <x v="5949"/>
    <x v="5941"/>
    <n v="734"/>
    <x v="346"/>
    <n v="2.56"/>
    <n v="1"/>
    <n v="2.56"/>
    <d v="2018-03-23T00:00:00"/>
    <d v="2018-03-22T00:00:00"/>
    <x v="4"/>
    <x v="4"/>
  </r>
  <r>
    <x v="5950"/>
    <x v="5942"/>
    <n v="734"/>
    <x v="346"/>
    <n v="5.12"/>
    <n v="2"/>
    <n v="10.24"/>
    <d v="2018-02-21T00:00:00"/>
    <d v="2018-02-21T00:00:00"/>
    <x v="26"/>
    <x v="11"/>
  </r>
  <r>
    <x v="5951"/>
    <x v="5943"/>
    <n v="346"/>
    <x v="337"/>
    <n v="30.07"/>
    <n v="1"/>
    <n v="30.07"/>
    <d v="2017-03-28T00:00:00"/>
    <d v="2017-03-28T00:00:00"/>
    <x v="48"/>
    <x v="35"/>
  </r>
  <r>
    <x v="5952"/>
    <x v="5944"/>
    <n v="346"/>
    <x v="337"/>
    <n v="30.07"/>
    <n v="1"/>
    <n v="30.07"/>
    <d v="2018-05-07T00:00:00"/>
    <d v="2018-05-05T00:00:00"/>
    <x v="43"/>
    <x v="13"/>
  </r>
  <r>
    <x v="5953"/>
    <x v="5945"/>
    <n v="346"/>
    <x v="337"/>
    <n v="60.13"/>
    <n v="1"/>
    <n v="60.13"/>
    <d v="2018-04-21T00:00:00"/>
    <d v="2018-04-21T00:00:00"/>
    <x v="23"/>
    <x v="29"/>
  </r>
  <r>
    <x v="5954"/>
    <x v="5946"/>
    <n v="206"/>
    <x v="89"/>
    <n v="3.12"/>
    <n v="1"/>
    <n v="3.12"/>
    <d v="2018-02-16T00:00:00"/>
    <d v="2018-02-15T00:00:00"/>
    <x v="26"/>
    <x v="11"/>
  </r>
  <r>
    <x v="5955"/>
    <x v="5947"/>
    <n v="140"/>
    <x v="80"/>
    <n v="1.61"/>
    <n v="1"/>
    <n v="1.61"/>
    <d v="2014-01-30T00:00:00"/>
    <d v="2009-11-10T00:00:00"/>
    <x v="18"/>
    <x v="108"/>
  </r>
  <r>
    <x v="5956"/>
    <x v="5948"/>
    <n v="456"/>
    <x v="125"/>
    <n v="12.89"/>
    <n v="1"/>
    <n v="12.89"/>
    <d v="2018-04-27T00:00:00"/>
    <d v="2018-04-27T00:00:00"/>
    <x v="43"/>
    <x v="13"/>
  </r>
  <r>
    <x v="5957"/>
    <x v="5949"/>
    <n v="880"/>
    <x v="285"/>
    <n v="6.98"/>
    <n v="1"/>
    <n v="6.98"/>
    <d v="2018-05-04T00:00:00"/>
    <d v="2018-05-04T00:00:00"/>
    <x v="43"/>
    <x v="13"/>
  </r>
  <r>
    <x v="5958"/>
    <x v="5950"/>
    <n v="718"/>
    <x v="274"/>
    <n v="7.71"/>
    <n v="1"/>
    <n v="7.71"/>
    <d v="2018-03-21T00:00:00"/>
    <d v="2018-03-21T00:00:00"/>
    <x v="4"/>
    <x v="4"/>
  </r>
  <r>
    <x v="5959"/>
    <x v="5951"/>
    <n v="718"/>
    <x v="274"/>
    <n v="15.42"/>
    <n v="2"/>
    <n v="30.84"/>
    <d v="2018-04-07T00:00:00"/>
    <d v="2018-04-06T00:00:00"/>
    <x v="23"/>
    <x v="29"/>
  </r>
  <r>
    <x v="5960"/>
    <x v="5952"/>
    <n v="718"/>
    <x v="274"/>
    <n v="23.14"/>
    <n v="1"/>
    <n v="23.14"/>
    <d v="2018-04-23T00:00:00"/>
    <d v="2018-04-23T00:00:00"/>
    <x v="23"/>
    <x v="29"/>
  </r>
  <r>
    <x v="5961"/>
    <x v="5953"/>
    <n v="1142"/>
    <x v="277"/>
    <n v="6.98"/>
    <n v="1"/>
    <n v="6.98"/>
    <d v="2017-08-03T00:00:00"/>
    <d v="2017-08-02T00:00:00"/>
    <x v="35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itemPrintTitles="1" createdVersion="4" indent="0" compact="0" compactData="0" gridDropZones="1" multipleFieldFilters="0">
  <location ref="A4:E1854" firstHeaderRow="1" firstDataRow="2" firstDataCol="3" rowPageCount="2" colPageCount="1"/>
  <pivotFields count="11">
    <pivotField axis="axisRow" compact="0" outline="0" showAll="0" defaultSubtotal="0">
      <items count="8000">
        <item m="1" x="6952"/>
        <item m="1" x="6852"/>
        <item m="1" x="6762"/>
        <item m="1" x="6688"/>
        <item m="1" x="6644"/>
        <item m="1" x="6607"/>
        <item m="1" x="6560"/>
        <item m="1" x="6520"/>
        <item m="1" x="6504"/>
        <item m="1" x="6494"/>
        <item x="0"/>
        <item x="1"/>
        <item x="2"/>
        <item m="1" x="6475"/>
        <item m="1" x="6455"/>
        <item x="3"/>
        <item m="1" x="6419"/>
        <item m="1" x="7310"/>
        <item m="1" x="6402"/>
        <item m="1" x="7296"/>
        <item m="1" x="6395"/>
        <item m="1" x="7283"/>
        <item x="4"/>
        <item x="5"/>
        <item x="6"/>
        <item m="1" x="7240"/>
        <item x="7"/>
        <item x="8"/>
        <item x="9"/>
        <item m="1" x="7670"/>
        <item x="10"/>
        <item m="1" x="6845"/>
        <item x="11"/>
        <item m="1" x="6822"/>
        <item x="12"/>
        <item x="13"/>
        <item m="1" x="6745"/>
        <item x="14"/>
        <item x="15"/>
        <item m="1" x="7172"/>
        <item m="1" x="5998"/>
        <item m="1" x="736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m="1" x="7126"/>
        <item m="1" x="7784"/>
        <item x="31"/>
        <item x="32"/>
        <item m="1" x="6925"/>
        <item m="1" x="7534"/>
        <item x="33"/>
        <item x="34"/>
        <item m="1" x="6176"/>
        <item m="1" x="7512"/>
        <item m="1" x="7300"/>
        <item x="35"/>
        <item x="36"/>
        <item x="37"/>
        <item x="38"/>
        <item x="39"/>
        <item x="40"/>
        <item m="1" x="6398"/>
        <item m="1" x="7752"/>
        <item x="41"/>
        <item x="42"/>
        <item x="43"/>
        <item m="1" x="6493"/>
        <item m="1" x="7184"/>
        <item m="1" x="7851"/>
        <item m="1" x="6971"/>
        <item m="1" x="7270"/>
        <item m="1" x="7601"/>
        <item m="1" x="7968"/>
        <item x="44"/>
        <item m="1" x="6019"/>
        <item x="45"/>
        <item m="1" x="7453"/>
        <item x="46"/>
        <item x="47"/>
        <item x="48"/>
        <item x="49"/>
        <item m="1" x="6722"/>
        <item x="50"/>
        <item m="1" x="7442"/>
        <item m="1" x="7809"/>
        <item x="51"/>
        <item x="52"/>
        <item x="53"/>
        <item x="54"/>
        <item x="55"/>
        <item m="1" x="6711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m="1" x="6190"/>
        <item x="83"/>
        <item m="1" x="6670"/>
        <item m="1" x="7307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m="1" x="6804"/>
        <item m="1" x="7401"/>
        <item m="1" x="7762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m="1" x="6102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m="1" x="6162"/>
        <item m="1" x="6332"/>
        <item m="1" x="690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m="1" x="6547"/>
        <item m="1" x="6756"/>
        <item m="1" x="7318"/>
        <item x="142"/>
        <item x="143"/>
        <item x="144"/>
        <item x="145"/>
        <item m="1" x="6733"/>
        <item m="1" x="6120"/>
        <item m="1" x="6464"/>
        <item x="146"/>
        <item x="147"/>
        <item m="1" x="6999"/>
        <item x="148"/>
        <item m="1" x="7306"/>
        <item x="149"/>
        <item m="1" x="7827"/>
        <item x="150"/>
        <item x="151"/>
        <item m="1" x="7572"/>
        <item m="1" x="5974"/>
        <item m="1" x="6170"/>
        <item m="1" x="7207"/>
        <item x="152"/>
        <item m="1" x="6859"/>
        <item m="1" x="7386"/>
        <item m="1" x="7916"/>
        <item m="1" x="6160"/>
        <item m="1" x="6432"/>
        <item m="1" x="6978"/>
        <item x="153"/>
        <item m="1" x="6929"/>
        <item x="154"/>
        <item m="1" x="6308"/>
        <item m="1" x="7649"/>
        <item x="155"/>
        <item m="1" x="7432"/>
        <item x="156"/>
        <item x="157"/>
        <item x="158"/>
        <item x="159"/>
        <item x="160"/>
        <item x="161"/>
        <item x="162"/>
        <item x="163"/>
        <item m="1" x="6297"/>
        <item m="1" x="6378"/>
        <item x="164"/>
        <item m="1" x="6551"/>
        <item x="165"/>
        <item x="166"/>
        <item m="1" x="6090"/>
        <item x="167"/>
        <item x="168"/>
        <item x="169"/>
        <item x="170"/>
        <item m="1" x="6699"/>
        <item x="171"/>
        <item x="172"/>
        <item m="1" x="6839"/>
        <item x="173"/>
        <item x="174"/>
        <item x="175"/>
        <item x="176"/>
        <item x="177"/>
        <item x="178"/>
        <item x="179"/>
        <item m="1" x="7536"/>
        <item x="180"/>
        <item m="1" x="6393"/>
        <item m="1" x="7312"/>
        <item x="181"/>
        <item m="1" x="7562"/>
        <item x="182"/>
        <item x="183"/>
        <item x="184"/>
        <item x="185"/>
        <item x="186"/>
        <item m="1" x="6436"/>
        <item x="187"/>
        <item x="188"/>
        <item m="1" x="6933"/>
        <item m="1" x="7445"/>
        <item x="189"/>
        <item x="190"/>
        <item m="1" x="7050"/>
        <item x="191"/>
        <item x="192"/>
        <item x="193"/>
        <item x="194"/>
        <item x="195"/>
        <item x="196"/>
        <item x="197"/>
        <item m="1" x="6262"/>
        <item m="1" x="7029"/>
        <item m="1" x="7690"/>
        <item x="198"/>
        <item x="199"/>
        <item x="200"/>
        <item x="201"/>
        <item m="1" x="7761"/>
        <item m="1" x="656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m="1" x="6058"/>
        <item x="220"/>
        <item m="1" x="6368"/>
        <item m="1" x="6447"/>
        <item x="221"/>
        <item m="1" x="7470"/>
        <item m="1" x="7977"/>
        <item x="222"/>
        <item x="223"/>
        <item x="224"/>
        <item x="225"/>
        <item x="226"/>
        <item x="227"/>
        <item x="228"/>
        <item x="229"/>
        <item x="230"/>
        <item x="231"/>
        <item m="1" x="7566"/>
        <item x="232"/>
        <item m="1" x="7336"/>
        <item x="233"/>
        <item x="234"/>
        <item m="1" x="7709"/>
        <item m="1" x="7798"/>
        <item m="1" x="7848"/>
        <item m="1" x="6418"/>
        <item m="1" x="6894"/>
        <item m="1" x="7187"/>
        <item m="1" x="6535"/>
        <item m="1" x="7856"/>
        <item m="1" x="7212"/>
        <item x="235"/>
        <item m="1" x="6602"/>
        <item m="1" x="7153"/>
        <item m="1" x="7298"/>
        <item m="1" x="7427"/>
        <item x="236"/>
        <item m="1" x="6108"/>
        <item m="1" x="6846"/>
        <item m="1" x="7174"/>
        <item m="1" x="7842"/>
        <item x="237"/>
        <item x="238"/>
        <item x="239"/>
        <item x="240"/>
        <item x="241"/>
        <item m="1" x="6311"/>
        <item m="1" x="6685"/>
        <item m="1" x="7377"/>
        <item m="1" x="7431"/>
        <item m="1" x="7684"/>
        <item m="1" x="6359"/>
        <item m="1" x="6460"/>
        <item m="1" x="6522"/>
        <item m="1" x="6716"/>
        <item x="242"/>
        <item x="243"/>
        <item m="1" x="6317"/>
        <item m="1" x="6553"/>
        <item m="1" x="6032"/>
        <item m="1" x="6415"/>
        <item m="1" x="6831"/>
        <item m="1" x="7123"/>
        <item m="1" x="7688"/>
        <item m="1" x="7712"/>
        <item x="244"/>
        <item x="245"/>
        <item m="1" x="6987"/>
        <item m="1" x="7144"/>
        <item m="1" x="7465"/>
        <item m="1" x="7852"/>
        <item m="1" x="6671"/>
        <item m="1" x="6877"/>
        <item m="1" x="7880"/>
        <item x="246"/>
        <item x="247"/>
        <item m="1" x="6912"/>
        <item m="1" x="7370"/>
        <item x="248"/>
        <item x="249"/>
        <item x="250"/>
        <item x="251"/>
        <item m="1" x="6080"/>
        <item m="1" x="7197"/>
        <item x="252"/>
        <item m="1" x="7408"/>
        <item x="253"/>
        <item m="1" x="6042"/>
        <item m="1" x="6487"/>
        <item m="1" x="7778"/>
        <item x="254"/>
        <item x="255"/>
        <item m="1" x="6061"/>
        <item x="256"/>
        <item x="257"/>
        <item m="1" x="6053"/>
        <item m="1" x="6541"/>
        <item m="1" x="6654"/>
        <item m="1" x="6941"/>
        <item m="1" x="7005"/>
        <item m="1" x="7480"/>
        <item m="1" x="7673"/>
        <item x="258"/>
        <item m="1" x="7528"/>
        <item x="259"/>
        <item x="260"/>
        <item x="261"/>
        <item x="262"/>
        <item m="1" x="7461"/>
        <item m="1" x="7749"/>
        <item m="1" x="6947"/>
        <item m="1" x="7251"/>
        <item x="263"/>
        <item x="264"/>
        <item m="1" x="7138"/>
        <item m="1" x="7219"/>
        <item m="1" x="7627"/>
        <item x="265"/>
        <item m="1" x="7804"/>
        <item x="266"/>
        <item x="267"/>
        <item x="268"/>
        <item x="269"/>
        <item m="1" x="6863"/>
        <item x="270"/>
        <item m="1" x="6136"/>
        <item m="1" x="6227"/>
        <item m="1" x="6501"/>
        <item m="1" x="6965"/>
        <item m="1" x="7373"/>
        <item m="1" x="7382"/>
        <item m="1" x="7388"/>
        <item m="1" x="7398"/>
        <item m="1" x="7403"/>
        <item m="1" x="7414"/>
        <item m="1" x="7422"/>
        <item m="1" x="7434"/>
        <item m="1" x="7441"/>
        <item m="1" x="7448"/>
        <item m="1" x="7457"/>
        <item m="1" x="7464"/>
        <item m="1" x="7476"/>
        <item m="1" x="7492"/>
        <item m="1" x="7510"/>
        <item m="1" x="7526"/>
        <item m="1" x="6072"/>
        <item m="1" x="6817"/>
        <item m="1" x="7459"/>
        <item x="271"/>
        <item m="1" x="6182"/>
        <item m="1" x="6358"/>
        <item m="1" x="7164"/>
        <item m="1" x="7763"/>
        <item x="272"/>
        <item m="1" x="7537"/>
        <item m="1" x="7924"/>
        <item m="1" x="6012"/>
        <item m="1" x="6282"/>
        <item m="1" x="7171"/>
        <item x="273"/>
        <item x="274"/>
        <item x="275"/>
        <item m="1" x="7613"/>
        <item m="1" x="7983"/>
        <item x="276"/>
        <item x="277"/>
        <item m="1" x="6007"/>
        <item m="1" x="6514"/>
        <item m="1" x="6712"/>
        <item m="1" x="6874"/>
        <item m="1" x="7037"/>
        <item m="1" x="7246"/>
        <item m="1" x="7288"/>
        <item m="1" x="7573"/>
        <item m="1" x="7814"/>
        <item x="278"/>
        <item m="1" x="5984"/>
        <item m="1" x="6187"/>
        <item m="1" x="6371"/>
        <item m="1" x="6533"/>
        <item x="279"/>
        <item m="1" x="6223"/>
        <item m="1" x="6892"/>
        <item m="1" x="7062"/>
        <item x="280"/>
        <item x="281"/>
        <item x="282"/>
        <item m="1" x="6413"/>
        <item m="1" x="7018"/>
        <item m="1" x="7259"/>
        <item m="1" x="7335"/>
        <item m="1" x="7376"/>
        <item x="283"/>
        <item x="284"/>
        <item x="285"/>
        <item x="286"/>
        <item m="1" x="6241"/>
        <item x="287"/>
        <item x="288"/>
        <item m="1" x="6502"/>
        <item m="1" x="6883"/>
        <item x="289"/>
        <item x="290"/>
        <item m="1" x="6440"/>
        <item x="291"/>
        <item m="1" x="6853"/>
        <item m="1" x="7260"/>
        <item m="1" x="7449"/>
        <item m="1" x="7786"/>
        <item x="292"/>
        <item x="293"/>
        <item m="1" x="6003"/>
        <item m="1" x="6185"/>
        <item m="1" x="7506"/>
        <item m="1" x="7602"/>
        <item m="1" x="7756"/>
        <item m="1" x="7901"/>
        <item x="294"/>
        <item x="295"/>
        <item x="296"/>
        <item x="297"/>
        <item x="298"/>
        <item x="299"/>
        <item x="300"/>
        <item x="301"/>
        <item x="302"/>
        <item m="1" x="6063"/>
        <item m="1" x="6205"/>
        <item m="1" x="6294"/>
        <item m="1" x="6388"/>
        <item m="1" x="6427"/>
        <item m="1" x="6471"/>
        <item m="1" x="6510"/>
        <item m="1" x="6567"/>
        <item m="1" x="7096"/>
        <item m="1" x="7980"/>
        <item x="303"/>
        <item x="304"/>
        <item x="305"/>
        <item m="1" x="6043"/>
        <item m="1" x="6091"/>
        <item m="1" x="6149"/>
        <item m="1" x="6337"/>
        <item m="1" x="7085"/>
        <item x="306"/>
        <item x="307"/>
        <item x="308"/>
        <item x="309"/>
        <item x="310"/>
        <item m="1" x="6757"/>
        <item m="1" x="7276"/>
        <item x="311"/>
        <item x="312"/>
        <item m="1" x="6181"/>
        <item m="1" x="6233"/>
        <item m="1" x="6278"/>
        <item m="1" x="6312"/>
        <item m="1" x="6400"/>
        <item m="1" x="6442"/>
        <item x="313"/>
        <item m="1" x="6527"/>
        <item m="1" x="6581"/>
        <item m="1" x="6686"/>
        <item m="1" x="6707"/>
        <item m="1" x="6728"/>
        <item m="1" x="6748"/>
        <item x="314"/>
        <item m="1" x="6849"/>
        <item m="1" x="7209"/>
        <item m="1" x="7511"/>
        <item m="1" x="7759"/>
        <item m="1" x="7951"/>
        <item m="1" x="7995"/>
        <item x="315"/>
        <item x="316"/>
        <item m="1" x="5971"/>
        <item m="1" x="6035"/>
        <item m="1" x="6116"/>
        <item m="1" x="6682"/>
        <item m="1" x="6800"/>
        <item m="1" x="6953"/>
        <item m="1" x="7148"/>
        <item m="1" x="7303"/>
        <item m="1" x="7788"/>
        <item x="317"/>
        <item x="318"/>
        <item x="319"/>
        <item x="320"/>
        <item x="321"/>
        <item x="322"/>
        <item m="1" x="7727"/>
        <item m="1" x="7881"/>
        <item x="323"/>
        <item m="1" x="6098"/>
        <item m="1" x="6768"/>
        <item m="1" x="6806"/>
        <item m="1" x="6882"/>
        <item m="1" x="6944"/>
        <item m="1" x="7264"/>
        <item m="1" x="7347"/>
        <item m="1" x="7400"/>
        <item m="1" x="7559"/>
        <item m="1" x="7578"/>
        <item m="1" x="7846"/>
        <item m="1" x="7959"/>
        <item x="324"/>
        <item x="325"/>
        <item x="326"/>
        <item x="327"/>
        <item x="328"/>
        <item m="1" x="5996"/>
        <item m="1" x="6480"/>
        <item m="1" x="6500"/>
        <item m="1" x="7192"/>
        <item m="1" x="7490"/>
        <item m="1" x="7620"/>
        <item m="1" x="7638"/>
        <item m="1" x="7766"/>
        <item m="1" x="7886"/>
        <item m="1" x="7925"/>
        <item x="329"/>
        <item x="330"/>
        <item x="331"/>
        <item m="1" x="6590"/>
        <item m="1" x="6813"/>
        <item m="1" x="6932"/>
        <item m="1" x="7223"/>
        <item m="1" x="7323"/>
        <item m="1" x="7418"/>
        <item m="1" x="7678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m="1" x="5979"/>
        <item m="1" x="5999"/>
        <item m="1" x="6015"/>
        <item m="1" x="6029"/>
        <item m="1" x="6050"/>
        <item m="1" x="6056"/>
        <item m="1" x="6081"/>
        <item m="1" x="6084"/>
        <item m="1" x="6089"/>
        <item m="1" x="6112"/>
        <item m="1" x="6146"/>
        <item m="1" x="6169"/>
        <item m="1" x="6172"/>
        <item m="1" x="6175"/>
        <item m="1" x="6177"/>
        <item x="532"/>
        <item m="1" x="6201"/>
        <item m="1" x="6204"/>
        <item m="1" x="6213"/>
        <item m="1" x="6216"/>
        <item m="1" x="6217"/>
        <item m="1" x="6229"/>
        <item m="1" x="6236"/>
        <item m="1" x="6250"/>
        <item m="1" x="6273"/>
        <item x="533"/>
        <item m="1" x="6314"/>
        <item x="534"/>
        <item m="1" x="6320"/>
        <item m="1" x="6322"/>
        <item m="1" x="6326"/>
        <item m="1" x="6330"/>
        <item m="1" x="6338"/>
        <item m="1" x="6403"/>
        <item m="1" x="6429"/>
        <item x="535"/>
        <item x="536"/>
        <item m="1" x="6538"/>
        <item m="1" x="6574"/>
        <item m="1" x="6580"/>
        <item m="1" x="6598"/>
        <item m="1" x="6619"/>
        <item m="1" x="6677"/>
        <item m="1" x="6684"/>
        <item m="1" x="6690"/>
        <item m="1" x="6691"/>
        <item x="537"/>
        <item m="1" x="6710"/>
        <item m="1" x="6725"/>
        <item m="1" x="6777"/>
        <item m="1" x="6781"/>
        <item m="1" x="6786"/>
        <item m="1" x="6787"/>
        <item m="1" x="6795"/>
        <item m="1" x="6801"/>
        <item m="1" x="6805"/>
        <item m="1" x="6821"/>
        <item m="1" x="6825"/>
        <item m="1" x="6836"/>
        <item m="1" x="6841"/>
        <item m="1" x="6844"/>
        <item m="1" x="6889"/>
        <item m="1" x="6904"/>
        <item m="1" x="6922"/>
        <item x="538"/>
        <item x="539"/>
        <item m="1" x="6954"/>
        <item m="1" x="6957"/>
        <item x="540"/>
        <item x="541"/>
        <item m="1" x="7028"/>
        <item x="542"/>
        <item m="1" x="7046"/>
        <item m="1" x="7051"/>
        <item m="1" x="7057"/>
        <item m="1" x="7086"/>
        <item m="1" x="7119"/>
        <item m="1" x="7139"/>
        <item x="543"/>
        <item m="1" x="7169"/>
        <item m="1" x="7173"/>
        <item m="1" x="7175"/>
        <item m="1" x="7180"/>
        <item m="1" x="7183"/>
        <item m="1" x="7186"/>
        <item m="1" x="7188"/>
        <item m="1" x="7194"/>
        <item m="1" x="7201"/>
        <item m="1" x="7204"/>
        <item x="544"/>
        <item m="1" x="7257"/>
        <item x="545"/>
        <item m="1" x="7315"/>
        <item m="1" x="7341"/>
        <item m="1" x="7345"/>
        <item m="1" x="7350"/>
        <item x="546"/>
        <item m="1" x="7355"/>
        <item m="1" x="7367"/>
        <item x="547"/>
        <item m="1" x="7368"/>
        <item x="548"/>
        <item m="1" x="7394"/>
        <item m="1" x="7412"/>
        <item m="1" x="7433"/>
        <item m="1" x="7454"/>
        <item m="1" x="7478"/>
        <item m="1" x="7500"/>
        <item x="549"/>
        <item x="550"/>
        <item m="1" x="7581"/>
        <item m="1" x="7585"/>
        <item m="1" x="7595"/>
        <item m="1" x="7623"/>
        <item m="1" x="7637"/>
        <item m="1" x="7643"/>
        <item m="1" x="7645"/>
        <item m="1" x="7659"/>
        <item m="1" x="7666"/>
        <item m="1" x="7668"/>
        <item m="1" x="7671"/>
        <item m="1" x="7676"/>
        <item m="1" x="7682"/>
        <item m="1" x="7686"/>
        <item m="1" x="7721"/>
        <item m="1" x="7726"/>
        <item m="1" x="7730"/>
        <item m="1" x="7733"/>
        <item m="1" x="7771"/>
        <item m="1" x="7773"/>
        <item m="1" x="7780"/>
        <item m="1" x="7782"/>
        <item m="1" x="7783"/>
        <item m="1" x="7816"/>
        <item m="1" x="7821"/>
        <item m="1" x="7834"/>
        <item m="1" x="7858"/>
        <item m="1" x="7896"/>
        <item m="1" x="7905"/>
        <item m="1" x="7919"/>
        <item m="1" x="7938"/>
        <item m="1" x="7939"/>
        <item x="551"/>
        <item m="1" x="7945"/>
        <item m="1" x="7950"/>
        <item m="1" x="7955"/>
        <item m="1" x="7984"/>
        <item x="552"/>
        <item x="553"/>
        <item m="1" x="7997"/>
        <item m="1" x="7999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m="1" x="5986"/>
        <item m="1" x="5994"/>
        <item x="863"/>
        <item m="1" x="6017"/>
        <item m="1" x="6022"/>
        <item m="1" x="6027"/>
        <item x="864"/>
        <item m="1" x="6037"/>
        <item m="1" x="6059"/>
        <item m="1" x="6064"/>
        <item m="1" x="6079"/>
        <item m="1" x="6083"/>
        <item m="1" x="6087"/>
        <item x="865"/>
        <item x="866"/>
        <item m="1" x="6105"/>
        <item m="1" x="6117"/>
        <item m="1" x="6132"/>
        <item x="867"/>
        <item m="1" x="6165"/>
        <item m="1" x="6179"/>
        <item m="1" x="6200"/>
        <item m="1" x="6225"/>
        <item x="868"/>
        <item m="1" x="6335"/>
        <item m="1" x="6341"/>
        <item m="1" x="6346"/>
        <item x="869"/>
        <item m="1" x="6401"/>
        <item m="1" x="6411"/>
        <item m="1" x="6420"/>
        <item m="1" x="6444"/>
        <item x="870"/>
        <item m="1" x="6457"/>
        <item m="1" x="6474"/>
        <item x="871"/>
        <item x="872"/>
        <item m="1" x="6496"/>
        <item m="1" x="6518"/>
        <item m="1" x="6532"/>
        <item x="873"/>
        <item m="1" x="6571"/>
        <item m="1" x="6611"/>
        <item x="874"/>
        <item x="875"/>
        <item x="876"/>
        <item m="1" x="6630"/>
        <item x="877"/>
        <item m="1" x="6680"/>
        <item x="878"/>
        <item m="1" x="6714"/>
        <item m="1" x="6715"/>
        <item m="1" x="6726"/>
        <item x="879"/>
        <item x="880"/>
        <item m="1" x="6829"/>
        <item m="1" x="6838"/>
        <item m="1" x="6843"/>
        <item m="1" x="6867"/>
        <item m="1" x="6884"/>
        <item m="1" x="6891"/>
        <item m="1" x="6905"/>
        <item x="881"/>
        <item m="1" x="6920"/>
        <item m="1" x="6923"/>
        <item m="1" x="6924"/>
        <item m="1" x="6930"/>
        <item m="1" x="6988"/>
        <item m="1" x="6989"/>
        <item m="1" x="6996"/>
        <item x="882"/>
        <item m="1" x="7007"/>
        <item x="883"/>
        <item m="1" x="7021"/>
        <item m="1" x="7030"/>
        <item m="1" x="7042"/>
        <item m="1" x="7061"/>
        <item m="1" x="7081"/>
        <item m="1" x="7084"/>
        <item x="884"/>
        <item m="1" x="7097"/>
        <item m="1" x="7102"/>
        <item m="1" x="7109"/>
        <item x="885"/>
        <item m="1" x="7141"/>
        <item m="1" x="7158"/>
        <item m="1" x="7160"/>
        <item m="1" x="7239"/>
        <item m="1" x="7244"/>
        <item m="1" x="7252"/>
        <item m="1" x="7255"/>
        <item m="1" x="7268"/>
        <item m="1" x="7281"/>
        <item m="1" x="7289"/>
        <item x="886"/>
        <item x="887"/>
        <item x="888"/>
        <item x="889"/>
        <item x="890"/>
        <item m="1" x="7314"/>
        <item x="891"/>
        <item m="1" x="7343"/>
        <item m="1" x="7362"/>
        <item m="1" x="7365"/>
        <item m="1" x="7381"/>
        <item m="1" x="7387"/>
        <item m="1" x="7395"/>
        <item m="1" x="7410"/>
        <item m="1" x="7415"/>
        <item m="1" x="7425"/>
        <item m="1" x="7437"/>
        <item x="892"/>
        <item m="1" x="7456"/>
        <item m="1" x="7514"/>
        <item m="1" x="7518"/>
        <item x="893"/>
        <item x="894"/>
        <item x="895"/>
        <item x="896"/>
        <item m="1" x="7538"/>
        <item x="897"/>
        <item x="898"/>
        <item m="1" x="7584"/>
        <item m="1" x="7604"/>
        <item m="1" x="7628"/>
        <item m="1" x="7634"/>
        <item m="1" x="7653"/>
        <item x="899"/>
        <item m="1" x="7734"/>
        <item x="900"/>
        <item m="1" x="7757"/>
        <item m="1" x="7765"/>
        <item m="1" x="7768"/>
        <item x="901"/>
        <item x="902"/>
        <item x="903"/>
        <item x="904"/>
        <item x="905"/>
        <item x="906"/>
        <item x="907"/>
        <item x="908"/>
        <item m="1" x="7966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m="1" x="5965"/>
        <item m="1" x="5969"/>
        <item x="1241"/>
        <item m="1" x="6038"/>
        <item x="1242"/>
        <item m="1" x="6054"/>
        <item m="1" x="6078"/>
        <item x="1243"/>
        <item x="1244"/>
        <item x="1245"/>
        <item x="1246"/>
        <item m="1" x="6274"/>
        <item x="1247"/>
        <item x="1248"/>
        <item m="1" x="6283"/>
        <item x="1249"/>
        <item x="1250"/>
        <item x="1251"/>
        <item x="1252"/>
        <item m="1" x="6453"/>
        <item x="1253"/>
        <item m="1" x="6467"/>
        <item m="1" x="6485"/>
        <item m="1" x="6505"/>
        <item m="1" x="6575"/>
        <item m="1" x="6609"/>
        <item m="1" x="6657"/>
        <item m="1" x="6674"/>
        <item m="1" x="6687"/>
        <item m="1" x="6700"/>
        <item x="1254"/>
        <item x="1255"/>
        <item m="1" x="6735"/>
        <item x="1256"/>
        <item m="1" x="6752"/>
        <item x="1257"/>
        <item m="1" x="6788"/>
        <item m="1" x="6797"/>
        <item m="1" x="6827"/>
        <item m="1" x="6868"/>
        <item m="1" x="6872"/>
        <item x="1258"/>
        <item x="1259"/>
        <item m="1" x="7032"/>
        <item m="1" x="7036"/>
        <item m="1" x="7040"/>
        <item m="1" x="7065"/>
        <item m="1" x="7078"/>
        <item m="1" x="7100"/>
        <item m="1" x="7112"/>
        <item x="1260"/>
        <item m="1" x="7127"/>
        <item m="1" x="7154"/>
        <item m="1" x="7156"/>
        <item m="1" x="7217"/>
        <item m="1" x="7234"/>
        <item x="1261"/>
        <item x="1262"/>
        <item m="1" x="7258"/>
        <item m="1" x="7272"/>
        <item x="1263"/>
        <item m="1" x="7274"/>
        <item x="1264"/>
        <item m="1" x="7282"/>
        <item x="1265"/>
        <item m="1" x="7321"/>
        <item x="1266"/>
        <item m="1" x="7375"/>
        <item m="1" x="7380"/>
        <item m="1" x="7391"/>
        <item m="1" x="7406"/>
        <item m="1" x="7444"/>
        <item m="1" x="7451"/>
        <item m="1" x="7455"/>
        <item m="1" x="7462"/>
        <item m="1" x="7468"/>
        <item x="1267"/>
        <item x="1268"/>
        <item x="1269"/>
        <item m="1" x="7483"/>
        <item m="1" x="7486"/>
        <item m="1" x="7495"/>
        <item m="1" x="7517"/>
        <item x="1270"/>
        <item m="1" x="7556"/>
        <item m="1" x="7609"/>
        <item m="1" x="7611"/>
        <item m="1" x="7624"/>
        <item m="1" x="7631"/>
        <item m="1" x="7633"/>
        <item m="1" x="7635"/>
        <item m="1" x="7656"/>
        <item m="1" x="7664"/>
        <item x="1271"/>
        <item x="1272"/>
        <item m="1" x="7700"/>
        <item x="1273"/>
        <item m="1" x="7710"/>
        <item x="1274"/>
        <item m="1" x="7716"/>
        <item x="1275"/>
        <item x="1276"/>
        <item x="1277"/>
        <item m="1" x="7747"/>
        <item x="1278"/>
        <item m="1" x="7806"/>
        <item x="1279"/>
        <item m="1" x="7832"/>
        <item m="1" x="7870"/>
        <item m="1" x="7874"/>
        <item x="1280"/>
        <item x="1281"/>
        <item m="1" x="7899"/>
        <item m="1" x="7988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m="1" x="6011"/>
        <item x="1683"/>
        <item m="1" x="6073"/>
        <item m="1" x="6111"/>
        <item m="1" x="6119"/>
        <item m="1" x="6137"/>
        <item m="1" x="6192"/>
        <item x="1684"/>
        <item x="1685"/>
        <item m="1" x="6231"/>
        <item x="1686"/>
        <item x="1687"/>
        <item m="1" x="6246"/>
        <item m="1" x="6249"/>
        <item m="1" x="6269"/>
        <item m="1" x="6277"/>
        <item m="1" x="6298"/>
        <item m="1" x="6318"/>
        <item x="1688"/>
        <item m="1" x="6369"/>
        <item x="1689"/>
        <item x="1690"/>
        <item x="1691"/>
        <item x="1692"/>
        <item m="1" x="6421"/>
        <item m="1" x="6445"/>
        <item x="1693"/>
        <item m="1" x="6491"/>
        <item m="1" x="6503"/>
        <item m="1" x="6524"/>
        <item m="1" x="6526"/>
        <item m="1" x="6529"/>
        <item m="1" x="6550"/>
        <item m="1" x="6558"/>
        <item m="1" x="6564"/>
        <item m="1" x="6629"/>
        <item x="1694"/>
        <item x="1695"/>
        <item m="1" x="6824"/>
        <item x="1696"/>
        <item m="1" x="6865"/>
        <item m="1" x="6885"/>
        <item m="1" x="6890"/>
        <item x="1697"/>
        <item m="1" x="6961"/>
        <item m="1" x="6962"/>
        <item m="1" x="6969"/>
        <item x="1698"/>
        <item m="1" x="6985"/>
        <item m="1" x="6986"/>
        <item m="1" x="7016"/>
        <item m="1" x="7020"/>
        <item m="1" x="7073"/>
        <item x="1699"/>
        <item x="1700"/>
        <item x="1701"/>
        <item x="1702"/>
        <item x="1703"/>
        <item x="1704"/>
        <item x="1705"/>
        <item x="1706"/>
        <item m="1" x="7320"/>
        <item x="1707"/>
        <item x="1708"/>
        <item x="1709"/>
        <item m="1" x="7372"/>
        <item m="1" x="7379"/>
        <item m="1" x="7383"/>
        <item m="1" x="7393"/>
        <item m="1" x="7411"/>
        <item m="1" x="7423"/>
        <item x="1710"/>
        <item m="1" x="7435"/>
        <item m="1" x="7532"/>
        <item m="1" x="7590"/>
        <item m="1" x="7594"/>
        <item x="1711"/>
        <item x="1712"/>
        <item m="1" x="7642"/>
        <item m="1" x="7654"/>
        <item x="1713"/>
        <item m="1" x="7805"/>
        <item x="1714"/>
        <item m="1" x="7829"/>
        <item x="1715"/>
        <item m="1" x="7873"/>
        <item m="1" x="7879"/>
        <item x="1716"/>
        <item x="1717"/>
        <item x="1718"/>
        <item m="1" x="7918"/>
        <item m="1" x="7928"/>
        <item m="1" x="7936"/>
        <item m="1" x="7972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m="1" x="6092"/>
        <item x="2085"/>
        <item m="1" x="6242"/>
        <item m="1" x="6267"/>
        <item m="1" x="6287"/>
        <item x="2086"/>
        <item m="1" x="6347"/>
        <item m="1" x="6372"/>
        <item m="1" x="6390"/>
        <item m="1" x="6405"/>
        <item m="1" x="6472"/>
        <item m="1" x="6479"/>
        <item m="1" x="6554"/>
        <item x="2087"/>
        <item m="1" x="6604"/>
        <item m="1" x="6636"/>
        <item m="1" x="6689"/>
        <item x="2088"/>
        <item m="1" x="6860"/>
        <item m="1" x="6864"/>
        <item x="2089"/>
        <item m="1" x="7059"/>
        <item m="1" x="7079"/>
        <item m="1" x="7136"/>
        <item x="2090"/>
        <item m="1" x="7198"/>
        <item m="1" x="7243"/>
        <item x="2091"/>
        <item m="1" x="7744"/>
        <item x="2092"/>
        <item x="2093"/>
        <item x="2094"/>
        <item m="1" x="7791"/>
        <item x="2095"/>
        <item m="1" x="7866"/>
        <item x="2096"/>
        <item m="1" x="7871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m="1" x="5963"/>
        <item m="1" x="6030"/>
        <item m="1" x="6033"/>
        <item m="1" x="6048"/>
        <item m="1" x="6085"/>
        <item m="1" x="6141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m="1" x="6097"/>
        <item m="1" x="6191"/>
        <item m="1" x="6202"/>
        <item m="1" x="6268"/>
        <item m="1" x="6288"/>
        <item m="1" x="6305"/>
        <item m="1" x="6391"/>
        <item m="1" x="6406"/>
        <item m="1" x="6481"/>
        <item x="2190"/>
        <item x="2191"/>
        <item x="2192"/>
        <item m="1" x="6758"/>
        <item m="1" x="6763"/>
        <item m="1" x="6854"/>
        <item m="1" x="6936"/>
        <item m="1" x="6938"/>
        <item m="1" x="6956"/>
        <item m="1" x="6964"/>
        <item x="2193"/>
        <item x="2194"/>
        <item m="1" x="7004"/>
        <item m="1" x="7008"/>
        <item m="1" x="7013"/>
        <item x="2195"/>
        <item m="1" x="7022"/>
        <item m="1" x="7025"/>
        <item m="1" x="7043"/>
        <item m="1" x="7044"/>
        <item x="2196"/>
        <item x="2197"/>
        <item x="2198"/>
        <item m="1" x="7063"/>
        <item m="1" x="7064"/>
        <item m="1" x="7068"/>
        <item m="1" x="7072"/>
        <item m="1" x="7077"/>
        <item m="1" x="7092"/>
        <item m="1" x="7095"/>
        <item m="1" x="7098"/>
        <item m="1" x="7106"/>
        <item m="1" x="7113"/>
        <item m="1" x="7114"/>
        <item m="1" x="7117"/>
        <item m="1" x="7121"/>
        <item m="1" x="7263"/>
        <item m="1" x="7269"/>
        <item x="2199"/>
        <item m="1" x="7284"/>
        <item m="1" x="7291"/>
        <item m="1" x="7302"/>
        <item m="1" x="7338"/>
        <item m="1" x="7504"/>
        <item m="1" x="7531"/>
        <item m="1" x="7553"/>
        <item m="1" x="7605"/>
        <item m="1" x="7697"/>
        <item m="1" x="7720"/>
        <item m="1" x="7770"/>
        <item m="1" x="7800"/>
        <item m="1" x="7810"/>
        <item m="1" x="7910"/>
        <item m="1" x="7934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m="1" x="6140"/>
        <item x="2245"/>
        <item m="1" x="6215"/>
        <item m="1" x="6238"/>
        <item m="1" x="6295"/>
        <item m="1" x="6362"/>
        <item m="1" x="6381"/>
        <item m="1" x="6417"/>
        <item m="1" x="6443"/>
        <item m="1" x="6593"/>
        <item m="1" x="6721"/>
        <item m="1" x="6814"/>
        <item x="2246"/>
        <item m="1" x="7027"/>
        <item m="1" x="7182"/>
        <item m="1" x="7238"/>
        <item m="1" x="7329"/>
        <item m="1" x="7353"/>
        <item m="1" x="7458"/>
        <item x="2247"/>
        <item x="2248"/>
        <item m="1" x="7779"/>
        <item m="1" x="7796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m="1" x="6893"/>
        <item m="1" x="7608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m="1" x="6109"/>
        <item m="1" x="6664"/>
        <item m="1" x="7328"/>
        <item m="1" x="7917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m="1" x="6055"/>
        <item m="1" x="6071"/>
        <item m="1" x="6289"/>
        <item m="1" x="6693"/>
        <item m="1" x="6857"/>
        <item x="2321"/>
        <item x="2322"/>
        <item m="1" x="7157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m="1" x="5990"/>
        <item m="1" x="6028"/>
        <item m="1" x="6046"/>
        <item m="1" x="6186"/>
        <item m="1" x="6212"/>
        <item m="1" x="6366"/>
        <item m="1" x="6537"/>
        <item m="1" x="6676"/>
        <item m="1" x="6816"/>
        <item x="2356"/>
        <item m="1" x="7161"/>
        <item m="1" x="7250"/>
        <item m="1" x="7359"/>
        <item m="1" x="7467"/>
        <item m="1" x="7472"/>
        <item m="1" x="7477"/>
        <item m="1" x="7505"/>
        <item m="1" x="7515"/>
        <item m="1" x="7545"/>
        <item m="1" x="7554"/>
        <item m="1" x="7558"/>
        <item m="1" x="7564"/>
        <item m="1" x="7576"/>
        <item x="2357"/>
        <item m="1" x="7692"/>
        <item x="2358"/>
        <item m="1" x="7739"/>
        <item x="2359"/>
        <item m="1" x="7900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m="1" x="6057"/>
        <item m="1" x="6076"/>
        <item m="1" x="6093"/>
        <item m="1" x="6157"/>
        <item x="2398"/>
        <item m="1" x="6222"/>
        <item m="1" x="6764"/>
        <item m="1" x="6913"/>
        <item m="1" x="6942"/>
        <item m="1" x="6960"/>
        <item m="1" x="7087"/>
        <item m="1" x="7159"/>
        <item m="1" x="7162"/>
        <item m="1" x="7165"/>
        <item m="1" x="7176"/>
        <item m="1" x="7185"/>
        <item m="1" x="7218"/>
        <item x="2399"/>
        <item m="1" x="7267"/>
        <item m="1" x="7579"/>
        <item m="1" x="7679"/>
        <item m="1" x="7694"/>
        <item m="1" x="7696"/>
        <item m="1" x="7701"/>
        <item m="1" x="7724"/>
        <item m="1" x="7893"/>
        <item m="1" x="7908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m="1" x="6004"/>
        <item m="1" x="6031"/>
        <item m="1" x="6121"/>
        <item m="1" x="6188"/>
        <item m="1" x="6323"/>
        <item m="1" x="6352"/>
        <item x="2415"/>
        <item m="1" x="6531"/>
        <item m="1" x="6534"/>
        <item m="1" x="6545"/>
        <item m="1" x="6548"/>
        <item m="1" x="6566"/>
        <item m="1" x="6568"/>
        <item m="1" x="6569"/>
        <item m="1" x="6848"/>
        <item m="1" x="6871"/>
        <item m="1" x="6887"/>
        <item m="1" x="6919"/>
        <item m="1" x="6937"/>
        <item x="2416"/>
        <item m="1" x="7052"/>
        <item m="1" x="7189"/>
        <item m="1" x="7279"/>
        <item m="1" x="7488"/>
        <item m="1" x="7522"/>
        <item m="1" x="7663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m="1" x="6228"/>
        <item m="1" x="6345"/>
        <item m="1" x="6840"/>
        <item m="1" x="7142"/>
        <item m="1" x="7225"/>
        <item m="1" x="7236"/>
        <item m="1" x="7248"/>
        <item x="2459"/>
        <item x="2460"/>
        <item m="1" x="7371"/>
        <item m="1" x="7384"/>
        <item m="1" x="7421"/>
        <item m="1" x="7487"/>
        <item m="1" x="7497"/>
        <item m="1" x="7513"/>
        <item m="1" x="7520"/>
        <item m="1" x="7525"/>
        <item m="1" x="7589"/>
        <item m="1" x="7732"/>
        <item m="1" x="7755"/>
        <item m="1" x="7777"/>
        <item m="1" x="7894"/>
        <item m="1" x="7961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m="1" x="6880"/>
        <item m="1" x="6903"/>
        <item m="1" x="6951"/>
        <item m="1" x="6966"/>
        <item m="1" x="6979"/>
        <item m="1" x="7001"/>
        <item m="1" x="7137"/>
        <item m="1" x="7147"/>
        <item m="1" x="7179"/>
        <item m="1" x="7193"/>
        <item m="1" x="7210"/>
        <item m="1" x="7648"/>
        <item x="2525"/>
        <item x="2526"/>
        <item x="2527"/>
        <item m="1" x="6159"/>
        <item m="1" x="6666"/>
        <item m="1" x="7166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m="1" x="5964"/>
        <item x="2560"/>
        <item x="2561"/>
        <item m="1" x="5977"/>
        <item m="1" x="5978"/>
        <item m="1" x="5980"/>
        <item m="1" x="5982"/>
        <item x="2562"/>
        <item m="1" x="5987"/>
        <item m="1" x="5991"/>
        <item m="1" x="5995"/>
        <item m="1" x="6000"/>
        <item x="2563"/>
        <item m="1" x="6005"/>
        <item m="1" x="6008"/>
        <item x="2564"/>
        <item m="1" x="6014"/>
        <item m="1" x="6016"/>
        <item m="1" x="6018"/>
        <item m="1" x="6020"/>
        <item m="1" x="6023"/>
        <item x="2565"/>
        <item m="1" x="6024"/>
        <item m="1" x="6025"/>
        <item x="2566"/>
        <item x="2567"/>
        <item x="2568"/>
        <item m="1" x="6124"/>
        <item m="1" x="6127"/>
        <item m="1" x="6129"/>
        <item m="1" x="6133"/>
        <item x="2569"/>
        <item m="1" x="6173"/>
        <item m="1" x="6198"/>
        <item x="2570"/>
        <item x="2571"/>
        <item x="2572"/>
        <item m="1" x="6245"/>
        <item m="1" x="6271"/>
        <item m="1" x="6292"/>
        <item m="1" x="6349"/>
        <item m="1" x="6357"/>
        <item m="1" x="6386"/>
        <item m="1" x="6450"/>
        <item m="1" x="6476"/>
        <item m="1" x="6489"/>
        <item m="1" x="6515"/>
        <item m="1" x="6540"/>
        <item m="1" x="6555"/>
        <item x="2573"/>
        <item x="2574"/>
        <item x="2575"/>
        <item m="1" x="6631"/>
        <item m="1" x="6639"/>
        <item m="1" x="6751"/>
        <item m="1" x="6765"/>
        <item m="1" x="6837"/>
        <item m="1" x="6858"/>
        <item m="1" x="6870"/>
        <item m="1" x="6888"/>
        <item m="1" x="6896"/>
        <item m="1" x="6902"/>
        <item m="1" x="6917"/>
        <item x="2576"/>
        <item x="2577"/>
        <item m="1" x="7124"/>
        <item x="2578"/>
        <item m="1" x="7190"/>
        <item x="2579"/>
        <item x="2580"/>
        <item m="1" x="7220"/>
        <item x="2581"/>
        <item x="2582"/>
        <item m="1" x="7227"/>
        <item m="1" x="7254"/>
        <item m="1" x="7265"/>
        <item x="2583"/>
        <item m="1" x="7333"/>
        <item m="1" x="7392"/>
        <item m="1" x="7417"/>
        <item m="1" x="7446"/>
        <item m="1" x="7473"/>
        <item m="1" x="7507"/>
        <item m="1" x="7523"/>
        <item m="1" x="7535"/>
        <item m="1" x="7560"/>
        <item m="1" x="7593"/>
        <item m="1" x="7661"/>
        <item x="2584"/>
        <item m="1" x="7774"/>
        <item m="1" x="7802"/>
        <item m="1" x="7836"/>
        <item m="1" x="7884"/>
        <item m="1" x="7906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m="1" x="5972"/>
        <item m="1" x="6039"/>
        <item m="1" x="6100"/>
        <item m="1" x="6247"/>
        <item m="1" x="6300"/>
        <item x="2645"/>
        <item m="1" x="6428"/>
        <item m="1" x="6482"/>
        <item m="1" x="6512"/>
        <item m="1" x="6552"/>
        <item x="2646"/>
        <item m="1" x="6621"/>
        <item x="2647"/>
        <item m="1" x="6749"/>
        <item m="1" x="6753"/>
        <item m="1" x="6759"/>
        <item m="1" x="6767"/>
        <item m="1" x="6803"/>
        <item m="1" x="6915"/>
        <item m="1" x="6918"/>
        <item m="1" x="7014"/>
        <item x="2648"/>
        <item m="1" x="7041"/>
        <item m="1" x="7053"/>
        <item m="1" x="7115"/>
        <item m="1" x="7128"/>
        <item m="1" x="7178"/>
        <item m="1" x="7313"/>
        <item m="1" x="7650"/>
        <item m="1" x="7662"/>
        <item m="1" x="7675"/>
        <item m="1" x="7741"/>
        <item m="1" x="7751"/>
        <item m="1" x="7794"/>
        <item m="1" x="7865"/>
        <item m="1" x="7867"/>
        <item m="1" x="7868"/>
        <item m="1" x="7882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m="1" x="6001"/>
        <item m="1" x="6013"/>
        <item m="1" x="6199"/>
        <item m="1" x="6255"/>
        <item m="1" x="6342"/>
        <item m="1" x="6389"/>
        <item m="1" x="6461"/>
        <item m="1" x="6478"/>
        <item m="1" x="6525"/>
        <item m="1" x="6556"/>
        <item m="1" x="6643"/>
        <item m="1" x="6650"/>
        <item m="1" x="6655"/>
        <item m="1" x="6656"/>
        <item m="1" x="6658"/>
        <item m="1" x="6727"/>
        <item m="1" x="6755"/>
        <item m="1" x="6809"/>
        <item x="2712"/>
        <item x="2713"/>
        <item m="1" x="6940"/>
        <item m="1" x="7076"/>
        <item m="1" x="7090"/>
        <item m="1" x="7103"/>
        <item m="1" x="7280"/>
        <item m="1" x="7301"/>
        <item m="1" x="7309"/>
        <item m="1" x="7316"/>
        <item m="1" x="7419"/>
        <item m="1" x="7440"/>
        <item m="1" x="7570"/>
        <item m="1" x="7640"/>
        <item m="1" x="7695"/>
        <item m="1" x="7717"/>
        <item m="1" x="7775"/>
        <item m="1" x="7789"/>
        <item m="1" x="7790"/>
        <item m="1" x="7792"/>
        <item m="1" x="7844"/>
        <item m="1" x="7940"/>
        <item m="1" x="7942"/>
        <item m="1" x="7946"/>
        <item m="1" x="7948"/>
        <item m="1" x="7953"/>
        <item m="1" x="7954"/>
        <item m="1" x="7979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m="1" x="6040"/>
        <item m="1" x="6240"/>
        <item x="2792"/>
        <item m="1" x="6301"/>
        <item m="1" x="6310"/>
        <item m="1" x="6584"/>
        <item m="1" x="6633"/>
        <item m="1" x="6713"/>
        <item m="1" x="7130"/>
        <item m="1" x="7133"/>
        <item m="1" x="7146"/>
        <item m="1" x="7199"/>
        <item m="1" x="7229"/>
        <item m="1" x="7299"/>
        <item m="1" x="7317"/>
        <item m="1" x="7352"/>
        <item m="1" x="7361"/>
        <item x="2793"/>
        <item x="2794"/>
        <item x="2795"/>
        <item x="2796"/>
        <item m="1" x="7493"/>
        <item m="1" x="7527"/>
        <item m="1" x="7539"/>
        <item m="1" x="7565"/>
        <item m="1" x="7586"/>
        <item m="1" x="7598"/>
        <item m="1" x="7612"/>
        <item m="1" x="7652"/>
        <item m="1" x="7822"/>
        <item m="1" x="7835"/>
        <item m="1" x="7859"/>
        <item m="1" x="7923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m="1" x="6044"/>
        <item m="1" x="6193"/>
        <item x="2842"/>
        <item m="1" x="6257"/>
        <item x="2843"/>
        <item m="1" x="6304"/>
        <item m="1" x="6313"/>
        <item x="2844"/>
        <item m="1" x="6451"/>
        <item m="1" x="6483"/>
        <item m="1" x="6492"/>
        <item m="1" x="6543"/>
        <item m="1" x="6572"/>
        <item m="1" x="6586"/>
        <item m="1" x="6625"/>
        <item m="1" x="6875"/>
        <item m="1" x="6921"/>
        <item m="1" x="7026"/>
        <item m="1" x="7035"/>
        <item m="1" x="7058"/>
        <item m="1" x="7067"/>
        <item m="1" x="7091"/>
        <item m="1" x="7249"/>
        <item m="1" x="7354"/>
        <item m="1" x="7366"/>
        <item m="1" x="7378"/>
        <item m="1" x="7529"/>
        <item m="1" x="7588"/>
        <item m="1" x="7616"/>
        <item m="1" x="7707"/>
        <item m="1" x="7767"/>
        <item m="1" x="7781"/>
        <item m="1" x="7793"/>
        <item m="1" x="7930"/>
        <item m="1" x="7962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m="1" x="6164"/>
        <item m="1" x="6211"/>
        <item m="1" x="6214"/>
        <item x="2894"/>
        <item m="1" x="6407"/>
        <item m="1" x="6507"/>
        <item m="1" x="6517"/>
        <item m="1" x="6562"/>
        <item m="1" x="6573"/>
        <item x="2895"/>
        <item m="1" x="6683"/>
        <item m="1" x="6771"/>
        <item m="1" x="6842"/>
        <item m="1" x="6876"/>
        <item m="1" x="6931"/>
        <item x="2896"/>
        <item m="1" x="6974"/>
        <item m="1" x="6990"/>
        <item x="2897"/>
        <item m="1" x="7069"/>
        <item m="1" x="7093"/>
        <item m="1" x="7107"/>
        <item m="1" x="7143"/>
        <item x="2898"/>
        <item x="2899"/>
        <item x="2900"/>
        <item m="1" x="7319"/>
        <item m="1" x="7327"/>
        <item x="2901"/>
        <item m="1" x="7396"/>
        <item x="2902"/>
        <item x="2903"/>
        <item x="2904"/>
        <item x="2905"/>
        <item x="2906"/>
        <item x="2907"/>
        <item x="2908"/>
        <item x="2909"/>
        <item m="1" x="7552"/>
        <item m="1" x="7785"/>
        <item m="1" x="7875"/>
        <item m="1" x="7941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m="1" x="5966"/>
        <item m="1" x="5981"/>
        <item m="1" x="6026"/>
        <item m="1" x="6051"/>
        <item m="1" x="6180"/>
        <item x="2956"/>
        <item m="1" x="6408"/>
        <item m="1" x="6414"/>
        <item x="2957"/>
        <item m="1" x="6465"/>
        <item m="1" x="6559"/>
        <item x="2958"/>
        <item m="1" x="6701"/>
        <item m="1" x="6774"/>
        <item m="1" x="6909"/>
        <item m="1" x="6916"/>
        <item m="1" x="6991"/>
        <item m="1" x="7002"/>
        <item x="2959"/>
        <item x="2960"/>
        <item m="1" x="7135"/>
        <item x="2961"/>
        <item m="1" x="7203"/>
        <item m="1" x="7245"/>
        <item m="1" x="7438"/>
        <item m="1" x="7450"/>
        <item m="1" x="7651"/>
        <item m="1" x="7667"/>
        <item m="1" x="7825"/>
        <item m="1" x="7849"/>
        <item m="1" x="7864"/>
        <item m="1" x="7898"/>
        <item m="1" x="7970"/>
        <item m="1" x="7992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m="1" x="7978"/>
        <item m="1" x="7989"/>
        <item x="2997"/>
        <item x="2998"/>
        <item x="2999"/>
        <item x="3000"/>
        <item x="3001"/>
        <item x="3002"/>
        <item x="3003"/>
        <item m="1" x="6433"/>
        <item m="1" x="6441"/>
        <item m="1" x="6508"/>
        <item m="1" x="6519"/>
        <item m="1" x="6528"/>
        <item m="1" x="6605"/>
        <item m="1" x="6622"/>
        <item m="1" x="6717"/>
        <item m="1" x="7797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m="1" x="6744"/>
        <item m="1" x="6866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m="1" x="6036"/>
        <item m="1" x="6049"/>
        <item x="3040"/>
        <item x="3041"/>
        <item x="3042"/>
        <item x="3043"/>
        <item m="1" x="6361"/>
        <item m="1" x="6435"/>
        <item m="1" x="6509"/>
        <item m="1" x="6832"/>
        <item x="3044"/>
        <item x="3045"/>
        <item m="1" x="7469"/>
        <item m="1" x="7543"/>
        <item m="1" x="7607"/>
        <item x="3046"/>
        <item x="3047"/>
        <item x="3048"/>
        <item x="3049"/>
        <item x="3050"/>
        <item m="1" x="6131"/>
        <item m="1" x="6158"/>
        <item m="1" x="6166"/>
        <item m="1" x="6224"/>
        <item m="1" x="6237"/>
        <item m="1" x="6594"/>
        <item m="1" x="6704"/>
        <item m="1" x="6895"/>
        <item m="1" x="7253"/>
        <item m="1" x="7286"/>
        <item m="1" x="7305"/>
        <item m="1" x="7550"/>
        <item m="1" x="7563"/>
        <item m="1" x="7574"/>
        <item m="1" x="7769"/>
        <item m="1" x="7811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m="1" x="6099"/>
        <item x="3063"/>
        <item m="1" x="6194"/>
        <item x="3064"/>
        <item m="1" x="6424"/>
        <item m="1" x="6459"/>
        <item m="1" x="6470"/>
        <item m="1" x="6615"/>
        <item m="1" x="6640"/>
        <item m="1" x="6695"/>
        <item m="1" x="6708"/>
        <item m="1" x="6724"/>
        <item x="3065"/>
        <item m="1" x="6819"/>
        <item m="1" x="712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m="1" x="5992"/>
        <item m="1" x="6206"/>
        <item m="1" x="6299"/>
        <item m="1" x="6331"/>
        <item m="1" x="6364"/>
        <item m="1" x="6374"/>
        <item m="1" x="6736"/>
        <item m="1" x="7009"/>
        <item m="1" x="7015"/>
        <item m="1" x="7023"/>
        <item m="1" x="7031"/>
        <item m="1" x="7038"/>
        <item x="3078"/>
        <item m="1" x="7101"/>
        <item m="1" x="7129"/>
        <item x="3079"/>
        <item x="3080"/>
        <item x="3081"/>
        <item m="1" x="7277"/>
        <item m="1" x="7322"/>
        <item m="1" x="7351"/>
        <item m="1" x="7416"/>
        <item m="1" x="7428"/>
        <item m="1" x="7463"/>
        <item m="1" x="7474"/>
        <item m="1" x="7484"/>
        <item m="1" x="7502"/>
        <item m="1" x="7736"/>
        <item m="1" x="786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m="1" x="7006"/>
        <item x="3098"/>
        <item m="1" x="7698"/>
        <item m="1" x="7838"/>
        <item x="3099"/>
        <item m="1" x="6396"/>
        <item m="1" x="6943"/>
        <item m="1" x="6972"/>
        <item m="1" x="7083"/>
        <item m="1" x="7331"/>
        <item m="1" x="7718"/>
        <item x="3100"/>
        <item x="3101"/>
        <item x="3102"/>
        <item x="3103"/>
        <item m="1" x="6659"/>
        <item m="1" x="7326"/>
        <item x="3104"/>
        <item x="3105"/>
        <item x="3106"/>
        <item x="3107"/>
        <item x="3108"/>
        <item x="3109"/>
        <item x="3110"/>
        <item x="3111"/>
        <item x="3112"/>
        <item x="3113"/>
        <item m="1" x="6599"/>
        <item m="1" x="6742"/>
        <item x="3114"/>
        <item x="3115"/>
        <item m="1" x="6789"/>
        <item m="1" x="6790"/>
        <item m="1" x="6792"/>
        <item m="1" x="6796"/>
        <item m="1" x="6802"/>
        <item m="1" x="6926"/>
        <item m="1" x="7151"/>
        <item m="1" x="7639"/>
        <item x="3116"/>
        <item x="3117"/>
        <item m="1" x="6632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m="1" x="5967"/>
        <item m="1" x="5970"/>
        <item m="1" x="5975"/>
        <item x="3309"/>
        <item m="1" x="5983"/>
        <item m="1" x="5985"/>
        <item m="1" x="5988"/>
        <item m="1" x="5993"/>
        <item x="3310"/>
        <item m="1" x="6009"/>
        <item x="3311"/>
        <item m="1" x="6045"/>
        <item x="3312"/>
        <item m="1" x="6052"/>
        <item m="1" x="6060"/>
        <item m="1" x="6062"/>
        <item m="1" x="6065"/>
        <item m="1" x="6067"/>
        <item m="1" x="6068"/>
        <item m="1" x="6069"/>
        <item x="3313"/>
        <item m="1" x="6094"/>
        <item m="1" x="6101"/>
        <item m="1" x="6104"/>
        <item m="1" x="6106"/>
        <item x="3314"/>
        <item m="1" x="6113"/>
        <item m="1" x="6114"/>
        <item m="1" x="6115"/>
        <item x="3315"/>
        <item m="1" x="6123"/>
        <item m="1" x="6125"/>
        <item m="1" x="6128"/>
        <item m="1" x="6135"/>
        <item m="1" x="6142"/>
        <item m="1" x="6143"/>
        <item m="1" x="6144"/>
        <item m="1" x="6147"/>
        <item m="1" x="6148"/>
        <item m="1" x="6150"/>
        <item m="1" x="6152"/>
        <item m="1" x="6154"/>
        <item m="1" x="6155"/>
        <item m="1" x="6168"/>
        <item x="3316"/>
        <item x="3317"/>
        <item m="1" x="6171"/>
        <item m="1" x="6178"/>
        <item m="1" x="6184"/>
        <item x="3318"/>
        <item m="1" x="6195"/>
        <item m="1" x="6196"/>
        <item m="1" x="6197"/>
        <item x="3319"/>
        <item m="1" x="6203"/>
        <item m="1" x="6207"/>
        <item m="1" x="6209"/>
        <item m="1" x="6210"/>
        <item m="1" x="6220"/>
        <item m="1" x="6226"/>
        <item x="3320"/>
        <item m="1" x="6230"/>
        <item x="3321"/>
        <item x="3322"/>
        <item x="3323"/>
        <item x="3324"/>
        <item m="1" x="6251"/>
        <item m="1" x="6254"/>
        <item m="1" x="6256"/>
        <item m="1" x="6258"/>
        <item m="1" x="6259"/>
        <item m="1" x="6260"/>
        <item m="1" x="6261"/>
        <item m="1" x="6263"/>
        <item m="1" x="6264"/>
        <item m="1" x="6265"/>
        <item m="1" x="6266"/>
        <item x="3325"/>
        <item x="3326"/>
        <item x="3327"/>
        <item m="1" x="6281"/>
        <item m="1" x="6284"/>
        <item x="3328"/>
        <item x="3329"/>
        <item x="3330"/>
        <item m="1" x="6290"/>
        <item x="3331"/>
        <item x="3332"/>
        <item m="1" x="6296"/>
        <item x="3333"/>
        <item m="1" x="6302"/>
        <item x="3334"/>
        <item m="1" x="6307"/>
        <item x="3335"/>
        <item m="1" x="6315"/>
        <item m="1" x="6316"/>
        <item m="1" x="6321"/>
        <item x="3336"/>
        <item m="1" x="6327"/>
        <item m="1" x="6328"/>
        <item m="1" x="6333"/>
        <item m="1" x="6336"/>
        <item m="1" x="6339"/>
        <item m="1" x="6340"/>
        <item m="1" x="6343"/>
        <item m="1" x="6344"/>
        <item m="1" x="6350"/>
        <item m="1" x="6353"/>
        <item x="3337"/>
        <item x="3338"/>
        <item m="1" x="6356"/>
        <item m="1" x="6360"/>
        <item x="3339"/>
        <item x="3340"/>
        <item m="1" x="6363"/>
        <item m="1" x="6365"/>
        <item x="3341"/>
        <item m="1" x="6370"/>
        <item x="3342"/>
        <item x="3343"/>
        <item x="3344"/>
        <item m="1" x="6379"/>
        <item x="3345"/>
        <item m="1" x="6384"/>
        <item m="1" x="6385"/>
        <item m="1" x="6392"/>
        <item m="1" x="6394"/>
        <item x="3346"/>
        <item x="3347"/>
        <item m="1" x="6399"/>
        <item x="3348"/>
        <item x="3349"/>
        <item m="1" x="6404"/>
        <item m="1" x="6409"/>
        <item m="1" x="6416"/>
        <item m="1" x="6423"/>
        <item m="1" x="6425"/>
        <item m="1" x="6426"/>
        <item m="1" x="6430"/>
        <item m="1" x="6431"/>
        <item x="3350"/>
        <item x="3351"/>
        <item x="3352"/>
        <item x="3353"/>
        <item m="1" x="6448"/>
        <item m="1" x="6449"/>
        <item x="3354"/>
        <item x="3355"/>
        <item m="1" x="6454"/>
        <item x="3356"/>
        <item m="1" x="6456"/>
        <item m="1" x="6462"/>
        <item m="1" x="6468"/>
        <item m="1" x="6477"/>
        <item x="3357"/>
        <item m="1" x="6488"/>
        <item m="1" x="6490"/>
        <item m="1" x="6499"/>
        <item m="1" x="6506"/>
        <item m="1" x="6511"/>
        <item m="1" x="6513"/>
        <item m="1" x="6516"/>
        <item m="1" x="6530"/>
        <item x="3358"/>
        <item m="1" x="6539"/>
        <item x="3359"/>
        <item m="1" x="6546"/>
        <item x="3360"/>
        <item m="1" x="6557"/>
        <item m="1" x="6563"/>
        <item x="3361"/>
        <item m="1" x="6576"/>
        <item x="3362"/>
        <item m="1" x="6582"/>
        <item m="1" x="6585"/>
        <item x="3363"/>
        <item m="1" x="6592"/>
        <item m="1" x="6596"/>
        <item m="1" x="6597"/>
        <item x="3364"/>
        <item m="1" x="6606"/>
        <item m="1" x="6608"/>
        <item m="1" x="6610"/>
        <item m="1" x="6613"/>
        <item m="1" x="6617"/>
        <item x="3365"/>
        <item m="1" x="6623"/>
        <item m="1" x="6624"/>
        <item m="1" x="6628"/>
        <item x="3366"/>
        <item x="3367"/>
        <item m="1" x="6635"/>
        <item m="1" x="6637"/>
        <item m="1" x="6638"/>
        <item m="1" x="6641"/>
        <item m="1" x="6642"/>
        <item m="1" x="6645"/>
        <item m="1" x="6649"/>
        <item m="1" x="6653"/>
        <item x="3368"/>
        <item x="3369"/>
        <item m="1" x="6662"/>
        <item x="3370"/>
        <item m="1" x="6665"/>
        <item x="3371"/>
        <item m="1" x="6669"/>
        <item m="1" x="6672"/>
        <item m="1" x="6673"/>
        <item x="3372"/>
        <item x="3373"/>
        <item x="3374"/>
        <item x="3375"/>
        <item x="3376"/>
        <item x="3377"/>
        <item x="3378"/>
        <item x="3379"/>
        <item m="1" x="6681"/>
        <item x="3380"/>
        <item x="3381"/>
        <item x="3382"/>
        <item m="1" x="6692"/>
        <item m="1" x="6696"/>
        <item m="1" x="6698"/>
        <item x="3383"/>
        <item m="1" x="6702"/>
        <item m="1" x="6703"/>
        <item m="1" x="6705"/>
        <item x="3384"/>
        <item x="3385"/>
        <item m="1" x="6718"/>
        <item m="1" x="6719"/>
        <item m="1" x="6720"/>
        <item m="1" x="6723"/>
        <item x="3386"/>
        <item x="3387"/>
        <item m="1" x="6729"/>
        <item m="1" x="6730"/>
        <item x="3388"/>
        <item m="1" x="6731"/>
        <item m="1" x="6732"/>
        <item m="1" x="6734"/>
        <item x="3389"/>
        <item x="3390"/>
        <item x="3391"/>
        <item m="1" x="6739"/>
        <item x="3392"/>
        <item x="3393"/>
        <item m="1" x="6741"/>
        <item x="3394"/>
        <item m="1" x="6746"/>
        <item x="3395"/>
        <item m="1" x="6750"/>
        <item x="3396"/>
        <item x="3397"/>
        <item m="1" x="6761"/>
        <item x="3398"/>
        <item x="3399"/>
        <item x="3400"/>
        <item x="3401"/>
        <item x="3402"/>
        <item x="3403"/>
        <item x="3404"/>
        <item m="1" x="6769"/>
        <item m="1" x="6772"/>
        <item m="1" x="6773"/>
        <item m="1" x="6775"/>
        <item m="1" x="6778"/>
        <item m="1" x="6782"/>
        <item m="1" x="6783"/>
        <item x="3405"/>
        <item x="3406"/>
        <item x="3407"/>
        <item x="3408"/>
        <item m="1" x="6793"/>
        <item x="3409"/>
        <item x="3410"/>
        <item m="1" x="6799"/>
        <item x="3411"/>
        <item m="1" x="6807"/>
        <item x="3412"/>
        <item x="3413"/>
        <item x="3414"/>
        <item m="1" x="6812"/>
        <item x="3415"/>
        <item x="3416"/>
        <item x="3417"/>
        <item x="3418"/>
        <item x="3419"/>
        <item x="3420"/>
        <item x="3421"/>
        <item x="3422"/>
        <item x="3423"/>
        <item x="3424"/>
        <item m="1" x="6823"/>
        <item x="3425"/>
        <item x="3426"/>
        <item m="1" x="6828"/>
        <item x="3427"/>
        <item x="3428"/>
        <item x="3429"/>
        <item m="1" x="6833"/>
        <item m="1" x="6834"/>
        <item m="1" x="6850"/>
        <item m="1" x="6861"/>
        <item m="1" x="6886"/>
        <item x="3430"/>
        <item x="3431"/>
        <item m="1" x="6910"/>
        <item m="1" x="6914"/>
        <item m="1" x="6955"/>
        <item x="3432"/>
        <item m="1" x="6994"/>
        <item m="1" x="7000"/>
        <item m="1" x="7047"/>
        <item m="1" x="7070"/>
        <item m="1" x="7074"/>
        <item m="1" x="7080"/>
        <item m="1" x="7088"/>
        <item m="1" x="7094"/>
        <item m="1" x="7110"/>
        <item x="3433"/>
        <item x="3434"/>
        <item x="3435"/>
        <item m="1" x="7177"/>
        <item m="1" x="7191"/>
        <item x="3436"/>
        <item m="1" x="7213"/>
        <item m="1" x="7221"/>
        <item m="1" x="7228"/>
        <item m="1" x="7231"/>
        <item m="1" x="7235"/>
        <item m="1" x="7237"/>
        <item m="1" x="7290"/>
        <item m="1" x="7293"/>
        <item m="1" x="7334"/>
        <item m="1" x="7339"/>
        <item m="1" x="7349"/>
        <item x="3437"/>
        <item m="1" x="7404"/>
        <item x="3438"/>
        <item x="3439"/>
        <item x="3440"/>
        <item m="1" x="7413"/>
        <item x="3441"/>
        <item x="3442"/>
        <item x="3443"/>
        <item x="3444"/>
        <item m="1" x="7420"/>
        <item m="1" x="7424"/>
        <item m="1" x="7426"/>
        <item m="1" x="7430"/>
        <item x="3445"/>
        <item x="3446"/>
        <item x="3447"/>
        <item x="3448"/>
        <item m="1" x="7443"/>
        <item x="3449"/>
        <item m="1" x="7475"/>
        <item x="3450"/>
        <item m="1" x="7479"/>
        <item m="1" x="7481"/>
        <item m="1" x="7482"/>
        <item x="3451"/>
        <item m="1" x="7485"/>
        <item x="3452"/>
        <item x="3453"/>
        <item m="1" x="7491"/>
        <item m="1" x="7494"/>
        <item m="1" x="7498"/>
        <item x="3454"/>
        <item x="3455"/>
        <item m="1" x="7533"/>
        <item x="3456"/>
        <item x="3457"/>
        <item m="1" x="7546"/>
        <item m="1" x="7549"/>
        <item m="1" x="7551"/>
        <item x="3458"/>
        <item m="1" x="7575"/>
        <item m="1" x="7577"/>
        <item m="1" x="7580"/>
        <item m="1" x="7583"/>
        <item x="3459"/>
        <item m="1" x="7587"/>
        <item m="1" x="7592"/>
        <item m="1" x="7597"/>
        <item m="1" x="7599"/>
        <item m="1" x="7600"/>
        <item m="1" x="7603"/>
        <item m="1" x="7606"/>
        <item m="1" x="7610"/>
        <item x="3460"/>
        <item x="3461"/>
        <item m="1" x="7615"/>
        <item m="1" x="7617"/>
        <item m="1" x="7619"/>
        <item m="1" x="7621"/>
        <item m="1" x="7622"/>
        <item m="1" x="7625"/>
        <item m="1" x="7626"/>
        <item m="1" x="7629"/>
        <item x="3462"/>
        <item m="1" x="7636"/>
        <item m="1" x="7641"/>
        <item m="1" x="7644"/>
        <item m="1" x="7646"/>
        <item m="1" x="7647"/>
        <item m="1" x="7657"/>
        <item m="1" x="7660"/>
        <item m="1" x="7665"/>
        <item x="3463"/>
        <item m="1" x="7672"/>
        <item x="3464"/>
        <item m="1" x="7683"/>
        <item m="1" x="7685"/>
        <item m="1" x="7687"/>
        <item m="1" x="7689"/>
        <item m="1" x="7691"/>
        <item m="1" x="7702"/>
        <item m="1" x="7703"/>
        <item m="1" x="7704"/>
        <item m="1" x="7705"/>
        <item m="1" x="7706"/>
        <item m="1" x="7711"/>
        <item x="3465"/>
        <item x="3466"/>
        <item m="1" x="7714"/>
        <item x="3467"/>
        <item x="3468"/>
        <item m="1" x="7745"/>
        <item m="1" x="7748"/>
        <item m="1" x="7753"/>
        <item m="1" x="7754"/>
        <item m="1" x="7760"/>
        <item m="1" x="7764"/>
        <item m="1" x="7772"/>
        <item x="3469"/>
        <item x="3470"/>
        <item m="1" x="7787"/>
        <item x="3471"/>
        <item m="1" x="7807"/>
        <item x="3472"/>
        <item x="3473"/>
        <item m="1" x="7817"/>
        <item m="1" x="7818"/>
        <item m="1" x="7824"/>
        <item m="1" x="7826"/>
        <item x="3474"/>
        <item x="3475"/>
        <item x="3476"/>
        <item m="1" x="7837"/>
        <item m="1" x="7841"/>
        <item m="1" x="7843"/>
        <item m="1" x="7845"/>
        <item m="1" x="7854"/>
        <item m="1" x="7857"/>
        <item m="1" x="7863"/>
        <item x="3477"/>
        <item m="1" x="7869"/>
        <item m="1" x="7872"/>
        <item x="3478"/>
        <item x="3479"/>
        <item m="1" x="7877"/>
        <item x="3480"/>
        <item x="3481"/>
        <item x="3482"/>
        <item x="3483"/>
        <item m="1" x="7883"/>
        <item m="1" x="7885"/>
        <item m="1" x="7887"/>
        <item m="1" x="7888"/>
        <item m="1" x="7889"/>
        <item m="1" x="7891"/>
        <item m="1" x="7892"/>
        <item m="1" x="7895"/>
        <item x="3484"/>
        <item x="3485"/>
        <item x="3486"/>
        <item x="3487"/>
        <item x="3488"/>
        <item m="1" x="7907"/>
        <item m="1" x="7909"/>
        <item m="1" x="7911"/>
        <item m="1" x="7914"/>
        <item m="1" x="7915"/>
        <item x="3489"/>
        <item m="1" x="7920"/>
        <item m="1" x="7922"/>
        <item m="1" x="7926"/>
        <item m="1" x="7929"/>
        <item m="1" x="7935"/>
        <item x="3490"/>
        <item x="3491"/>
        <item x="3492"/>
        <item x="3493"/>
        <item m="1" x="7943"/>
        <item m="1" x="7949"/>
        <item x="3494"/>
        <item x="3495"/>
        <item x="3496"/>
        <item x="3497"/>
        <item x="3498"/>
        <item x="3499"/>
        <item x="3500"/>
        <item x="3501"/>
        <item x="3502"/>
        <item x="3503"/>
        <item m="1" x="7957"/>
        <item m="1" x="7958"/>
        <item m="1" x="7960"/>
        <item m="1" x="7963"/>
        <item m="1" x="7965"/>
        <item x="3504"/>
        <item m="1" x="7967"/>
        <item m="1" x="7969"/>
        <item m="1" x="7971"/>
        <item x="3505"/>
        <item x="3506"/>
        <item m="1" x="7975"/>
        <item m="1" x="7976"/>
        <item x="3507"/>
        <item x="3508"/>
        <item m="1" x="7981"/>
        <item m="1" x="7982"/>
        <item m="1" x="7985"/>
        <item x="3509"/>
        <item m="1" x="7991"/>
        <item m="1" x="7993"/>
        <item m="1" x="7994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m="1" x="5962"/>
        <item x="4244"/>
        <item m="1" x="6006"/>
        <item m="1" x="6034"/>
        <item m="1" x="6047"/>
        <item x="4245"/>
        <item x="4246"/>
        <item m="1" x="6082"/>
        <item m="1" x="6126"/>
        <item m="1" x="6145"/>
        <item m="1" x="6153"/>
        <item x="4247"/>
        <item m="1" x="6219"/>
        <item x="4248"/>
        <item m="1" x="6232"/>
        <item x="4249"/>
        <item m="1" x="6239"/>
        <item m="1" x="6243"/>
        <item m="1" x="6248"/>
        <item x="4250"/>
        <item x="4251"/>
        <item m="1" x="6280"/>
        <item x="4252"/>
        <item m="1" x="6286"/>
        <item m="1" x="6309"/>
        <item m="1" x="6367"/>
        <item x="4253"/>
        <item m="1" x="6377"/>
        <item m="1" x="6422"/>
        <item m="1" x="6466"/>
        <item x="4254"/>
        <item x="4255"/>
        <item x="4256"/>
        <item x="4257"/>
        <item x="4258"/>
        <item m="1" x="6570"/>
        <item x="4259"/>
        <item x="4260"/>
        <item m="1" x="6577"/>
        <item m="1" x="6578"/>
        <item m="1" x="6579"/>
        <item m="1" x="6583"/>
        <item m="1" x="6587"/>
        <item m="1" x="6591"/>
        <item m="1" x="6612"/>
        <item m="1" x="6614"/>
        <item m="1" x="6616"/>
        <item m="1" x="6618"/>
        <item m="1" x="6620"/>
        <item m="1" x="6627"/>
        <item m="1" x="6634"/>
        <item m="1" x="6648"/>
        <item m="1" x="6651"/>
        <item x="4261"/>
        <item m="1" x="6663"/>
        <item x="4262"/>
        <item m="1" x="6766"/>
        <item x="4263"/>
        <item m="1" x="6779"/>
        <item m="1" x="6784"/>
        <item m="1" x="6791"/>
        <item m="1" x="6810"/>
        <item m="1" x="6811"/>
        <item m="1" x="6815"/>
        <item m="1" x="6818"/>
        <item x="4264"/>
        <item m="1" x="6830"/>
        <item m="1" x="6862"/>
        <item m="1" x="6873"/>
        <item m="1" x="6881"/>
        <item m="1" x="6898"/>
        <item m="1" x="6958"/>
        <item m="1" x="6959"/>
        <item x="4265"/>
        <item m="1" x="6975"/>
        <item m="1" x="6977"/>
        <item m="1" x="6980"/>
        <item m="1" x="6983"/>
        <item m="1" x="7017"/>
        <item x="4266"/>
        <item x="4267"/>
        <item m="1" x="7048"/>
        <item m="1" x="7075"/>
        <item m="1" x="7104"/>
        <item x="4268"/>
        <item m="1" x="7122"/>
        <item m="1" x="7163"/>
        <item m="1" x="7168"/>
        <item m="1" x="7170"/>
        <item m="1" x="7196"/>
        <item m="1" x="7206"/>
        <item m="1" x="7214"/>
        <item m="1" x="7224"/>
        <item m="1" x="7226"/>
        <item m="1" x="7242"/>
        <item x="4269"/>
        <item m="1" x="7262"/>
        <item m="1" x="7266"/>
        <item m="1" x="7271"/>
        <item m="1" x="7287"/>
        <item m="1" x="7295"/>
        <item x="4270"/>
        <item x="4271"/>
        <item m="1" x="7340"/>
        <item m="1" x="7357"/>
        <item m="1" x="7385"/>
        <item m="1" x="7389"/>
        <item x="4272"/>
        <item m="1" x="7466"/>
        <item m="1" x="7499"/>
        <item x="4273"/>
        <item m="1" x="7516"/>
        <item m="1" x="7519"/>
        <item m="1" x="7524"/>
        <item m="1" x="7561"/>
        <item m="1" x="7567"/>
        <item m="1" x="7568"/>
        <item x="4274"/>
        <item x="4275"/>
        <item m="1" x="7669"/>
        <item m="1" x="7674"/>
        <item m="1" x="7677"/>
        <item m="1" x="7681"/>
        <item m="1" x="7722"/>
        <item m="1" x="7735"/>
        <item m="1" x="7740"/>
        <item x="4276"/>
        <item m="1" x="7750"/>
        <item m="1" x="7758"/>
        <item m="1" x="7847"/>
        <item m="1" x="7855"/>
        <item m="1" x="7862"/>
        <item m="1" x="7876"/>
        <item m="1" x="7878"/>
        <item x="4277"/>
        <item x="4278"/>
        <item m="1" x="7912"/>
        <item m="1" x="7931"/>
        <item m="1" x="7933"/>
        <item m="1" x="7937"/>
        <item m="1" x="7944"/>
        <item m="1" x="7974"/>
        <item x="4279"/>
        <item m="1" x="7996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m="1" x="6041"/>
        <item m="1" x="6066"/>
        <item m="1" x="6074"/>
        <item m="1" x="6107"/>
        <item x="4936"/>
        <item m="1" x="6151"/>
        <item x="4937"/>
        <item m="1" x="6234"/>
        <item m="1" x="6285"/>
        <item m="1" x="6306"/>
        <item m="1" x="6380"/>
        <item m="1" x="6387"/>
        <item x="4938"/>
        <item m="1" x="6412"/>
        <item x="4939"/>
        <item x="4940"/>
        <item m="1" x="6600"/>
        <item m="1" x="6706"/>
        <item x="4941"/>
        <item m="1" x="6798"/>
        <item x="4942"/>
        <item m="1" x="6879"/>
        <item m="1" x="6908"/>
        <item x="4943"/>
        <item x="4944"/>
        <item m="1" x="6976"/>
        <item x="4945"/>
        <item m="1" x="6984"/>
        <item x="4946"/>
        <item m="1" x="6997"/>
        <item m="1" x="7010"/>
        <item x="4947"/>
        <item m="1" x="7024"/>
        <item x="4948"/>
        <item m="1" x="7033"/>
        <item m="1" x="7049"/>
        <item m="1" x="7060"/>
        <item m="1" x="7082"/>
        <item m="1" x="7089"/>
        <item m="1" x="7134"/>
        <item x="4949"/>
        <item m="1" x="7181"/>
        <item x="4950"/>
        <item x="4951"/>
        <item m="1" x="7202"/>
        <item x="4952"/>
        <item x="4953"/>
        <item x="4954"/>
        <item m="1" x="7222"/>
        <item m="1" x="7232"/>
        <item m="1" x="7241"/>
        <item x="4955"/>
        <item m="1" x="7273"/>
        <item m="1" x="7294"/>
        <item m="1" x="7297"/>
        <item x="4956"/>
        <item m="1" x="7308"/>
        <item m="1" x="7311"/>
        <item m="1" x="7342"/>
        <item x="4957"/>
        <item m="1" x="7405"/>
        <item x="4958"/>
        <item m="1" x="7471"/>
        <item m="1" x="7530"/>
        <item m="1" x="7542"/>
        <item m="1" x="7582"/>
        <item m="1" x="7591"/>
        <item m="1" x="7596"/>
        <item m="1" x="7618"/>
        <item x="4959"/>
        <item x="4960"/>
        <item m="1" x="7728"/>
        <item m="1" x="7819"/>
        <item m="1" x="7840"/>
        <item x="4961"/>
        <item x="4962"/>
        <item m="1" x="7860"/>
        <item m="1" x="7902"/>
        <item x="4963"/>
        <item x="4964"/>
        <item x="4965"/>
        <item m="1" x="7927"/>
        <item x="4966"/>
        <item m="1" x="7956"/>
        <item m="1" x="7973"/>
        <item m="1" x="798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m="1" x="6002"/>
        <item x="5071"/>
        <item x="5072"/>
        <item m="1" x="6161"/>
        <item m="1" x="6235"/>
        <item m="1" x="6329"/>
        <item x="5073"/>
        <item x="5074"/>
        <item x="5075"/>
        <item m="1" x="6452"/>
        <item m="1" x="6536"/>
        <item m="1" x="6542"/>
        <item m="1" x="6549"/>
        <item m="1" x="6589"/>
        <item m="1" x="6595"/>
        <item m="1" x="6652"/>
        <item m="1" x="6826"/>
        <item m="1" x="6855"/>
        <item m="1" x="6899"/>
        <item m="1" x="6906"/>
        <item m="1" x="6911"/>
        <item m="1" x="6927"/>
        <item m="1" x="6949"/>
        <item m="1" x="6968"/>
        <item x="5076"/>
        <item m="1" x="7003"/>
        <item m="1" x="7055"/>
        <item m="1" x="7105"/>
        <item m="1" x="7140"/>
        <item m="1" x="7149"/>
        <item m="1" x="7233"/>
        <item m="1" x="7247"/>
        <item m="1" x="7304"/>
        <item x="5077"/>
        <item m="1" x="7325"/>
        <item x="5078"/>
        <item m="1" x="7460"/>
        <item m="1" x="7508"/>
        <item m="1" x="7547"/>
        <item m="1" x="7555"/>
        <item x="5079"/>
        <item m="1" x="7729"/>
        <item m="1" x="7830"/>
        <item m="1" x="7833"/>
        <item m="1" x="7853"/>
        <item m="1" x="7890"/>
        <item m="1" x="7947"/>
        <item m="1" x="7952"/>
        <item x="5080"/>
        <item m="1" x="7964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m="1" x="6103"/>
        <item m="1" x="6118"/>
        <item m="1" x="6156"/>
        <item m="1" x="6208"/>
        <item m="1" x="6373"/>
        <item x="5207"/>
        <item m="1" x="6446"/>
        <item m="1" x="6486"/>
        <item m="1" x="6497"/>
        <item m="1" x="6523"/>
        <item m="1" x="6694"/>
        <item m="1" x="6856"/>
        <item m="1" x="6869"/>
        <item m="1" x="6878"/>
        <item m="1" x="6928"/>
        <item m="1" x="6939"/>
        <item m="1" x="6970"/>
        <item m="1" x="6998"/>
        <item m="1" x="7019"/>
        <item m="1" x="7066"/>
        <item x="5208"/>
        <item m="1" x="7118"/>
        <item m="1" x="7195"/>
        <item m="1" x="7208"/>
        <item m="1" x="7215"/>
        <item m="1" x="7275"/>
        <item m="1" x="7337"/>
        <item m="1" x="7360"/>
        <item m="1" x="7369"/>
        <item m="1" x="7452"/>
        <item m="1" x="7509"/>
        <item m="1" x="7571"/>
        <item m="1" x="7614"/>
        <item m="1" x="7658"/>
        <item x="5209"/>
        <item x="5210"/>
        <item m="1" x="7680"/>
        <item m="1" x="7713"/>
        <item m="1" x="7738"/>
        <item m="1" x="7742"/>
        <item m="1" x="7746"/>
        <item m="1" x="7808"/>
        <item m="1" x="7812"/>
        <item x="5211"/>
        <item m="1" x="7990"/>
        <item m="1" x="7998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m="1" x="6070"/>
        <item m="1" x="6095"/>
        <item m="1" x="6110"/>
        <item m="1" x="6163"/>
        <item m="1" x="6244"/>
        <item x="5321"/>
        <item m="1" x="6270"/>
        <item m="1" x="6319"/>
        <item m="1" x="6324"/>
        <item m="1" x="6354"/>
        <item m="1" x="6382"/>
        <item x="5322"/>
        <item m="1" x="6484"/>
        <item x="5323"/>
        <item m="1" x="6521"/>
        <item m="1" x="6544"/>
        <item m="1" x="6603"/>
        <item m="1" x="6709"/>
        <item m="1" x="6737"/>
        <item m="1" x="6740"/>
        <item m="1" x="6747"/>
        <item m="1" x="6770"/>
        <item m="1" x="6907"/>
        <item m="1" x="6992"/>
        <item m="1" x="7012"/>
        <item m="1" x="7150"/>
        <item x="5324"/>
        <item m="1" x="7261"/>
        <item m="1" x="7292"/>
        <item m="1" x="7399"/>
        <item x="5325"/>
        <item m="1" x="7489"/>
        <item m="1" x="7544"/>
        <item m="1" x="7548"/>
        <item x="5326"/>
        <item m="1" x="7731"/>
        <item m="1" x="7737"/>
        <item x="5327"/>
        <item m="1" x="7795"/>
        <item m="1" x="7813"/>
        <item m="1" x="7823"/>
        <item x="5328"/>
        <item m="1" x="7904"/>
        <item m="1" x="7932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m="1" x="5973"/>
        <item m="1" x="5989"/>
        <item x="5430"/>
        <item m="1" x="6122"/>
        <item m="1" x="6130"/>
        <item m="1" x="6139"/>
        <item m="1" x="6167"/>
        <item m="1" x="6276"/>
        <item m="1" x="6291"/>
        <item m="1" x="6303"/>
        <item m="1" x="6325"/>
        <item m="1" x="6334"/>
        <item m="1" x="6348"/>
        <item m="1" x="6375"/>
        <item m="1" x="6410"/>
        <item m="1" x="6438"/>
        <item m="1" x="6473"/>
        <item m="1" x="6820"/>
        <item m="1" x="6835"/>
        <item m="1" x="6935"/>
        <item m="1" x="6945"/>
        <item m="1" x="6950"/>
        <item x="5431"/>
        <item m="1" x="6963"/>
        <item m="1" x="6973"/>
        <item x="5432"/>
        <item m="1" x="6982"/>
        <item x="5433"/>
        <item m="1" x="6993"/>
        <item x="5434"/>
        <item x="5435"/>
        <item m="1" x="7039"/>
        <item m="1" x="7056"/>
        <item m="1" x="7108"/>
        <item m="1" x="7120"/>
        <item m="1" x="7132"/>
        <item m="1" x="7230"/>
        <item x="5436"/>
        <item m="1" x="7278"/>
        <item m="1" x="7285"/>
        <item m="1" x="7346"/>
        <item m="1" x="7397"/>
        <item m="1" x="7407"/>
        <item x="5437"/>
        <item m="1" x="7540"/>
        <item m="1" x="7557"/>
        <item x="5438"/>
        <item x="5439"/>
        <item m="1" x="7630"/>
        <item m="1" x="7708"/>
        <item m="1" x="7719"/>
        <item m="1" x="7725"/>
        <item m="1" x="7831"/>
        <item m="1" x="7850"/>
        <item m="1" x="7897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m="1" x="6077"/>
        <item m="1" x="6086"/>
        <item m="1" x="6134"/>
        <item m="1" x="6174"/>
        <item m="1" x="6355"/>
        <item x="5533"/>
        <item m="1" x="6376"/>
        <item m="1" x="6383"/>
        <item x="5534"/>
        <item m="1" x="6434"/>
        <item m="1" x="6495"/>
        <item m="1" x="6498"/>
        <item x="5535"/>
        <item x="5536"/>
        <item m="1" x="6660"/>
        <item m="1" x="6667"/>
        <item m="1" x="6678"/>
        <item m="1" x="6738"/>
        <item m="1" x="6847"/>
        <item m="1" x="6897"/>
        <item m="1" x="6901"/>
        <item m="1" x="6967"/>
        <item m="1" x="7045"/>
        <item m="1" x="7200"/>
        <item m="1" x="7211"/>
        <item x="5537"/>
        <item m="1" x="7324"/>
        <item m="1" x="7332"/>
        <item m="1" x="7348"/>
        <item x="5538"/>
        <item x="5539"/>
        <item m="1" x="7390"/>
        <item m="1" x="7402"/>
        <item m="1" x="7429"/>
        <item m="1" x="7439"/>
        <item m="1" x="7496"/>
        <item m="1" x="7715"/>
        <item m="1" x="7743"/>
        <item m="1" x="7799"/>
        <item m="1" x="7815"/>
        <item m="1" x="7839"/>
        <item x="5540"/>
        <item m="1" x="7913"/>
        <item m="1" x="7921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m="1" x="5997"/>
        <item m="1" x="6010"/>
        <item m="1" x="6218"/>
        <item m="1" x="6272"/>
        <item m="1" x="6439"/>
        <item x="5628"/>
        <item m="1" x="6646"/>
        <item m="1" x="6661"/>
        <item m="1" x="6668"/>
        <item m="1" x="6675"/>
        <item m="1" x="6679"/>
        <item x="5629"/>
        <item m="1" x="6743"/>
        <item m="1" x="6754"/>
        <item m="1" x="6776"/>
        <item m="1" x="6785"/>
        <item m="1" x="6794"/>
        <item m="1" x="6995"/>
        <item m="1" x="7011"/>
        <item m="1" x="7111"/>
        <item m="1" x="7131"/>
        <item x="5630"/>
        <item m="1" x="7167"/>
        <item m="1" x="7205"/>
        <item m="1" x="7447"/>
        <item m="1" x="7803"/>
        <item m="1" x="7828"/>
        <item x="5631"/>
        <item m="1" x="7903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m="1" x="6221"/>
        <item m="1" x="6293"/>
        <item m="1" x="6946"/>
        <item m="1" x="7152"/>
        <item x="5671"/>
        <item m="1" x="7501"/>
        <item m="1" x="7521"/>
        <item m="1" x="7541"/>
        <item m="1" x="7569"/>
        <item x="5672"/>
        <item m="1" x="7655"/>
        <item m="1" x="7693"/>
        <item m="1" x="7699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m="1" x="5976"/>
        <item x="5746"/>
        <item x="5747"/>
        <item m="1" x="6252"/>
        <item m="1" x="6279"/>
        <item x="5748"/>
        <item m="1" x="6351"/>
        <item m="1" x="6463"/>
        <item m="1" x="6469"/>
        <item x="5749"/>
        <item x="5750"/>
        <item x="5751"/>
        <item x="5752"/>
        <item m="1" x="6565"/>
        <item x="5753"/>
        <item m="1" x="6626"/>
        <item m="1" x="6697"/>
        <item x="5754"/>
        <item m="1" x="6760"/>
        <item m="1" x="6808"/>
        <item m="1" x="6851"/>
        <item x="5755"/>
        <item x="5756"/>
        <item x="5757"/>
        <item m="1" x="6948"/>
        <item x="5758"/>
        <item m="1" x="6981"/>
        <item m="1" x="7054"/>
        <item m="1" x="7116"/>
        <item x="5759"/>
        <item m="1" x="7356"/>
        <item m="1" x="7409"/>
        <item m="1" x="7436"/>
        <item m="1" x="7503"/>
        <item x="5760"/>
        <item m="1" x="7632"/>
        <item m="1" x="7723"/>
        <item m="1" x="7776"/>
        <item m="1" x="7801"/>
        <item m="1" x="782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m="1" x="5968"/>
        <item m="1" x="6021"/>
        <item x="5874"/>
        <item m="1" x="6075"/>
        <item m="1" x="6088"/>
        <item m="1" x="6096"/>
        <item m="1" x="6138"/>
        <item m="1" x="6183"/>
        <item m="1" x="6189"/>
        <item m="1" x="6253"/>
        <item m="1" x="6275"/>
        <item m="1" x="6397"/>
        <item m="1" x="6437"/>
        <item m="1" x="6458"/>
        <item m="1" x="6588"/>
        <item m="1" x="6601"/>
        <item m="1" x="6647"/>
        <item m="1" x="6780"/>
        <item m="1" x="6934"/>
        <item m="1" x="7034"/>
        <item m="1" x="7071"/>
        <item m="1" x="7099"/>
        <item m="1" x="7145"/>
        <item m="1" x="7155"/>
        <item m="1" x="7216"/>
        <item m="1" x="7256"/>
        <item m="1" x="7330"/>
        <item m="1" x="7344"/>
        <item m="1" x="7358"/>
        <item m="1" x="7363"/>
        <item m="1" x="7374"/>
        <item m="1" x="7987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</items>
    </pivotField>
    <pivotField axis="axisRow" compact="0" outline="0" showAll="0" sortType="descending" defaultSubtotal="0">
      <items count="8000">
        <item x="4675"/>
        <item x="1467"/>
        <item x="5100"/>
        <item x="4119"/>
        <item x="339"/>
        <item x="2950"/>
        <item x="5056"/>
        <item x="5057"/>
        <item x="5314"/>
        <item x="5058"/>
        <item x="3792"/>
        <item x="1246"/>
        <item x="2681"/>
        <item x="972"/>
        <item x="4766"/>
        <item x="895"/>
        <item x="896"/>
        <item x="4897"/>
        <item x="4899"/>
        <item x="4898"/>
        <item x="4900"/>
        <item m="1" x="7944"/>
        <item x="415"/>
        <item x="414"/>
        <item m="1" x="7256"/>
        <item x="4671"/>
        <item x="2217"/>
        <item m="1" x="7319"/>
        <item x="1515"/>
        <item m="1" x="7773"/>
        <item x="1065"/>
        <item x="1898"/>
        <item x="973"/>
        <item x="2831"/>
        <item x="2023"/>
        <item x="1289"/>
        <item x="4924"/>
        <item x="1218"/>
        <item x="556"/>
        <item x="1046"/>
        <item x="2162"/>
        <item x="521"/>
        <item x="2672"/>
        <item x="2821"/>
        <item x="1164"/>
        <item x="1546"/>
        <item x="1834"/>
        <item x="1800"/>
        <item x="1830"/>
        <item x="1426"/>
        <item x="811"/>
        <item x="1852"/>
        <item x="1047"/>
        <item x="678"/>
        <item x="4032"/>
        <item x="2686"/>
        <item x="2781"/>
        <item x="1356"/>
        <item x="405"/>
        <item x="1953"/>
        <item x="2604"/>
        <item x="2792"/>
        <item m="1" x="7663"/>
        <item x="423"/>
        <item x="2841"/>
        <item m="1" x="6583"/>
        <item x="831"/>
        <item x="1762"/>
        <item x="969"/>
        <item x="711"/>
        <item x="5893"/>
        <item x="5071"/>
        <item x="5816"/>
        <item x="2341"/>
        <item x="2601"/>
        <item x="4249"/>
        <item x="4661"/>
        <item x="1826"/>
        <item x="4988"/>
        <item m="1" x="6347"/>
        <item x="4677"/>
        <item x="3677"/>
        <item x="2055"/>
        <item x="4216"/>
        <item x="4217"/>
        <item x="5823"/>
        <item x="5824"/>
        <item x="715"/>
        <item x="4959"/>
        <item x="4277"/>
        <item x="3523"/>
        <item x="5820"/>
        <item x="1324"/>
        <item x="1323"/>
        <item x="2473"/>
        <item m="1" x="7436"/>
        <item x="1673"/>
        <item x="2832"/>
        <item x="491"/>
        <item x="2501"/>
        <item x="2834"/>
        <item x="489"/>
        <item x="2833"/>
        <item x="5530"/>
        <item x="5545"/>
        <item x="5546"/>
        <item x="3667"/>
        <item x="4204"/>
        <item x="3633"/>
        <item x="5074"/>
        <item x="5075"/>
        <item m="1" x="6118"/>
        <item x="1119"/>
        <item x="1121"/>
        <item x="2031"/>
        <item x="2032"/>
        <item x="2141"/>
        <item x="2142"/>
        <item x="5061"/>
        <item x="399"/>
        <item x="582"/>
        <item m="1" x="6957"/>
        <item m="1" x="6609"/>
        <item x="4092"/>
        <item x="3537"/>
        <item x="3538"/>
        <item m="1" x="7180"/>
        <item m="1" x="7000"/>
        <item x="3502"/>
        <item x="1626"/>
        <item x="4146"/>
        <item x="2603"/>
        <item x="2223"/>
        <item x="2795"/>
        <item x="4200"/>
        <item x="4936"/>
        <item x="4733"/>
        <item x="4331"/>
        <item x="2187"/>
        <item x="4771"/>
        <item x="3753"/>
        <item x="3327"/>
        <item x="5747"/>
        <item x="5492"/>
        <item x="3928"/>
        <item x="4696"/>
        <item x="4694"/>
        <item x="4695"/>
        <item x="5403"/>
        <item x="4612"/>
        <item x="5069"/>
        <item x="4407"/>
        <item x="4670"/>
        <item x="1729"/>
        <item x="1728"/>
        <item x="1727"/>
        <item x="1726"/>
        <item x="1063"/>
        <item x="3905"/>
        <item x="3354"/>
        <item x="1916"/>
        <item x="1703"/>
        <item x="1702"/>
        <item x="1917"/>
        <item x="1230"/>
        <item x="4842"/>
        <item x="5529"/>
        <item x="2955"/>
        <item x="2481"/>
        <item x="1156"/>
        <item x="4892"/>
        <item x="1445"/>
        <item x="900"/>
        <item x="4886"/>
        <item x="3303"/>
        <item x="728"/>
        <item x="1057"/>
        <item x="1026"/>
        <item x="5494"/>
        <item x="1758"/>
        <item x="1755"/>
        <item x="3208"/>
        <item x="5540"/>
        <item m="1" x="6845"/>
        <item x="3357"/>
        <item x="474"/>
        <item x="473"/>
        <item x="1505"/>
        <item x="1527"/>
        <item x="4835"/>
        <item x="2202"/>
        <item x="694"/>
        <item x="2172"/>
        <item x="3608"/>
        <item x="3607"/>
        <item x="4873"/>
        <item x="4646"/>
        <item x="1351"/>
        <item x="2028"/>
        <item x="2027"/>
        <item x="1517"/>
        <item x="1078"/>
        <item x="1744"/>
        <item x="1518"/>
        <item x="1077"/>
        <item x="1076"/>
        <item x="1946"/>
        <item x="1291"/>
        <item x="1130"/>
        <item x="1555"/>
        <item x="1094"/>
        <item x="4662"/>
        <item x="4663"/>
        <item x="4938"/>
        <item x="5439"/>
        <item x="3355"/>
        <item x="773"/>
        <item x="2768"/>
        <item x="4998"/>
        <item x="5800"/>
        <item x="4702"/>
        <item x="3655"/>
        <item x="2470"/>
        <item x="2471"/>
        <item x="826"/>
        <item x="2109"/>
        <item x="4875"/>
        <item x="2664"/>
        <item x="1870"/>
        <item x="4395"/>
        <item x="4641"/>
        <item x="1430"/>
        <item m="1" x="7499"/>
        <item x="881"/>
        <item x="4293"/>
        <item x="4294"/>
        <item x="2285"/>
        <item x="804"/>
        <item x="693"/>
        <item x="2301"/>
        <item x="5218"/>
        <item x="261"/>
        <item x="262"/>
        <item x="698"/>
        <item m="1" x="6986"/>
        <item x="628"/>
        <item x="2349"/>
        <item x="2960"/>
        <item x="2959"/>
        <item x="2355"/>
        <item x="2348"/>
        <item m="1" x="6767"/>
        <item x="654"/>
        <item x="657"/>
        <item x="1189"/>
        <item x="543"/>
        <item x="996"/>
        <item x="1170"/>
        <item m="1" x="6949"/>
        <item x="5599"/>
        <item x="5600"/>
        <item x="5126"/>
        <item x="5601"/>
        <item x="5603"/>
        <item m="1" x="7532"/>
        <item x="4664"/>
        <item x="4665"/>
        <item x="4029"/>
        <item x="814"/>
        <item x="815"/>
        <item m="1" x="7464"/>
        <item m="1" x="7451"/>
        <item x="1472"/>
        <item m="1" x="6510"/>
        <item x="1181"/>
        <item x="5686"/>
        <item x="4849"/>
        <item x="3902"/>
        <item x="5931"/>
        <item x="1085"/>
        <item x="4035"/>
        <item x="4135"/>
        <item x="3356"/>
        <item x="4698"/>
        <item x="1024"/>
        <item x="2472"/>
        <item x="2699"/>
        <item x="2230"/>
        <item x="568"/>
        <item x="569"/>
        <item x="785"/>
        <item x="364"/>
        <item x="897"/>
        <item x="1396"/>
        <item x="1397"/>
        <item x="1684"/>
        <item x="820"/>
        <item x="1475"/>
        <item x="5010"/>
        <item x="2304"/>
        <item x="808"/>
        <item x="4706"/>
        <item x="3583"/>
        <item x="4303"/>
        <item x="5933"/>
        <item x="2243"/>
        <item x="1166"/>
        <item x="1993"/>
        <item x="1349"/>
        <item x="786"/>
        <item m="1" x="5999"/>
        <item x="806"/>
        <item m="1" x="6287"/>
        <item m="1" x="6612"/>
        <item x="3530"/>
        <item x="1108"/>
        <item x="1002"/>
        <item x="4831"/>
        <item x="5594"/>
        <item x="3626"/>
        <item x="1226"/>
        <item x="2486"/>
        <item x="1691"/>
        <item x="1453"/>
        <item x="1454"/>
        <item x="1690"/>
        <item x="1455"/>
        <item x="1457"/>
        <item x="1851"/>
        <item x="1991"/>
        <item x="609"/>
        <item x="611"/>
        <item x="949"/>
        <item x="1783"/>
        <item x="4668"/>
        <item x="4003"/>
        <item x="570"/>
        <item x="1696"/>
        <item x="5851"/>
        <item x="1015"/>
        <item x="683"/>
        <item x="4818"/>
        <item x="2881"/>
        <item x="4888"/>
        <item x="5624"/>
        <item x="5418"/>
        <item m="1" x="7816"/>
        <item x="5125"/>
        <item x="1462"/>
        <item x="1223"/>
        <item m="1" x="7017"/>
        <item x="1698"/>
        <item x="1699"/>
        <item x="1700"/>
        <item x="5324"/>
        <item x="5317"/>
        <item x="2734"/>
        <item x="5047"/>
        <item x="3504"/>
        <item x="3689"/>
        <item x="1714"/>
        <item x="725"/>
        <item x="1614"/>
        <item m="1" x="7372"/>
        <item x="1846"/>
        <item m="1" x="7340"/>
        <item x="771"/>
        <item m="1" x="7777"/>
        <item x="3872"/>
        <item x="2062"/>
        <item x="883"/>
        <item x="837"/>
        <item x="1451"/>
        <item x="5486"/>
        <item x="5639"/>
        <item x="1759"/>
        <item x="3123"/>
        <item x="3330"/>
        <item x="2886"/>
        <item x="1490"/>
        <item x="1059"/>
        <item x="1523"/>
        <item x="1525"/>
        <item x="1524"/>
        <item m="1" x="6164"/>
        <item m="1" x="7618"/>
        <item x="1021"/>
        <item m="1" x="7142"/>
        <item m="1" x="7134"/>
        <item x="4644"/>
        <item m="1" x="7382"/>
        <item x="4645"/>
        <item x="1622"/>
        <item x="1194"/>
        <item x="800"/>
        <item x="4793"/>
        <item x="3408"/>
        <item x="4666"/>
        <item x="4667"/>
        <item x="5924"/>
        <item x="5925"/>
        <item x="945"/>
        <item x="539"/>
        <item x="1866"/>
        <item x="5496"/>
        <item x="5527"/>
        <item x="5468"/>
        <item x="1010"/>
        <item x="1988"/>
        <item x="862"/>
        <item m="1" x="6462"/>
        <item x="4669"/>
        <item x="5420"/>
        <item x="2334"/>
        <item x="2331"/>
        <item x="2332"/>
        <item x="504"/>
        <item x="2337"/>
        <item x="411"/>
        <item x="4633"/>
        <item m="1" x="6013"/>
        <item x="5769"/>
        <item x="1072"/>
        <item x="4881"/>
        <item x="3396"/>
        <item m="1" x="7175"/>
        <item x="1428"/>
        <item x="910"/>
        <item x="1893"/>
        <item x="3918"/>
        <item x="1630"/>
        <item x="971"/>
        <item x="5460"/>
        <item x="999"/>
        <item x="3542"/>
        <item x="3540"/>
        <item x="3541"/>
        <item x="2057"/>
        <item x="4672"/>
        <item x="2474"/>
        <item x="979"/>
        <item m="1" x="7923"/>
        <item m="1" x="7871"/>
        <item x="341"/>
        <item x="4581"/>
        <item x="4700"/>
        <item x="3472"/>
        <item x="1532"/>
        <item m="1" x="6812"/>
        <item x="3906"/>
        <item x="3637"/>
        <item x="4005"/>
        <item x="60"/>
        <item x="369"/>
        <item x="490"/>
        <item x="571"/>
        <item x="685"/>
        <item x="1327"/>
        <item x="1376"/>
        <item x="4676"/>
        <item x="4195"/>
        <item x="4288"/>
        <item x="4952"/>
        <item x="5160"/>
        <item x="1233"/>
        <item x="1247"/>
        <item x="1936"/>
        <item x="2101"/>
        <item x="1709"/>
        <item x="1861"/>
        <item x="4392"/>
        <item x="1259"/>
        <item m="1" x="7040"/>
        <item x="977"/>
        <item x="2338"/>
        <item x="4885"/>
        <item m="1" x="5961"/>
        <item m="1" x="6633"/>
        <item m="1" x="7782"/>
        <item m="1" x="6171"/>
        <item m="1" x="7902"/>
        <item m="1" x="7637"/>
        <item m="1" x="6554"/>
        <item x="0"/>
        <item x="1"/>
        <item x="2"/>
        <item m="1" x="7710"/>
        <item m="1" x="6348"/>
        <item x="3"/>
        <item m="1" x="7089"/>
        <item m="1" x="6401"/>
        <item m="1" x="6296"/>
        <item m="1" x="6913"/>
        <item m="1" x="6441"/>
        <item m="1" x="7385"/>
        <item m="1" x="6307"/>
        <item m="1" x="6597"/>
        <item m="1" x="6071"/>
        <item x="4"/>
        <item x="5"/>
        <item x="6"/>
        <item x="2500"/>
        <item m="1" x="7105"/>
        <item x="7"/>
        <item x="8"/>
        <item m="1" x="7274"/>
        <item x="9"/>
        <item m="1" x="7473"/>
        <item m="1" x="7783"/>
        <item x="10"/>
        <item x="11"/>
        <item m="1" x="6686"/>
        <item x="12"/>
        <item m="1" x="7294"/>
        <item x="13"/>
        <item m="1" x="7178"/>
        <item m="1" x="7210"/>
        <item x="14"/>
        <item x="15"/>
        <item m="1" x="6292"/>
        <item m="1" x="6125"/>
        <item x="16"/>
        <item m="1" x="6725"/>
        <item m="1" x="6054"/>
        <item x="17"/>
        <item m="1" x="6079"/>
        <item x="18"/>
        <item x="19"/>
        <item m="1" x="7526"/>
        <item x="20"/>
        <item m="1" x="7522"/>
        <item m="1" x="7415"/>
        <item x="21"/>
        <item x="22"/>
        <item x="23"/>
        <item x="24"/>
        <item x="25"/>
        <item x="26"/>
        <item x="27"/>
        <item x="28"/>
        <item m="1" x="7367"/>
        <item x="29"/>
        <item x="30"/>
        <item m="1" x="6091"/>
        <item x="31"/>
        <item x="32"/>
        <item x="33"/>
        <item m="1" x="7242"/>
        <item x="34"/>
        <item m="1" x="6087"/>
        <item m="1" x="7161"/>
        <item x="35"/>
        <item x="36"/>
        <item m="1" x="7585"/>
        <item x="37"/>
        <item x="38"/>
        <item x="39"/>
        <item x="40"/>
        <item x="41"/>
        <item x="42"/>
        <item m="1" x="7238"/>
        <item m="1" x="7092"/>
        <item m="1" x="6582"/>
        <item m="1" x="6724"/>
        <item m="1" x="6096"/>
        <item x="43"/>
        <item m="1" x="7931"/>
        <item m="1" x="6735"/>
        <item m="1" x="7438"/>
        <item m="1" x="6137"/>
        <item m="1" x="6018"/>
        <item m="1" x="6088"/>
        <item m="1" x="6891"/>
        <item m="1" x="7223"/>
        <item m="1" x="6030"/>
        <item m="1" x="6275"/>
        <item x="44"/>
        <item x="45"/>
        <item m="1" x="7930"/>
        <item m="1" x="7495"/>
        <item x="523"/>
        <item m="1" x="7156"/>
        <item m="1" x="7264"/>
        <item m="1" x="6497"/>
        <item x="46"/>
        <item x="47"/>
        <item m="1" x="6482"/>
        <item x="48"/>
        <item x="49"/>
        <item m="1" x="7429"/>
        <item x="50"/>
        <item x="51"/>
        <item m="1" x="5983"/>
        <item x="52"/>
        <item x="53"/>
        <item x="54"/>
        <item m="1" x="6854"/>
        <item m="1" x="6252"/>
        <item x="55"/>
        <item x="56"/>
        <item x="57"/>
        <item x="58"/>
        <item x="59"/>
        <item m="1" x="6617"/>
        <item x="61"/>
        <item x="62"/>
        <item x="63"/>
        <item m="1" x="7074"/>
        <item x="64"/>
        <item x="65"/>
        <item m="1" x="7780"/>
        <item m="1" x="7698"/>
        <item m="1" x="6278"/>
        <item m="1" x="6184"/>
        <item m="1" x="6596"/>
        <item m="1" x="6508"/>
        <item m="1" x="6967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m="1" x="7433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m="1" x="6046"/>
        <item m="1" x="7042"/>
        <item x="99"/>
        <item x="100"/>
        <item x="101"/>
        <item m="1" x="6641"/>
        <item m="1" x="6085"/>
        <item x="102"/>
        <item x="103"/>
        <item m="1" x="7465"/>
        <item m="1" x="7494"/>
        <item x="104"/>
        <item x="105"/>
        <item x="106"/>
        <item x="107"/>
        <item x="108"/>
        <item x="109"/>
        <item x="110"/>
        <item x="111"/>
        <item x="112"/>
        <item x="113"/>
        <item m="1" x="7493"/>
        <item x="114"/>
        <item x="115"/>
        <item x="116"/>
        <item x="117"/>
        <item x="118"/>
        <item x="119"/>
        <item x="120"/>
        <item x="121"/>
        <item m="1" x="6523"/>
        <item x="122"/>
        <item x="123"/>
        <item m="1" x="6646"/>
        <item x="124"/>
        <item x="125"/>
        <item x="126"/>
        <item x="127"/>
        <item x="128"/>
        <item x="129"/>
        <item x="130"/>
        <item m="1" x="7368"/>
        <item m="1" x="7620"/>
        <item m="1" x="6135"/>
        <item x="131"/>
        <item x="132"/>
        <item x="133"/>
        <item x="134"/>
        <item x="135"/>
        <item x="136"/>
        <item x="137"/>
        <item x="138"/>
        <item m="1" x="6327"/>
        <item x="139"/>
        <item x="140"/>
        <item m="1" x="7397"/>
        <item x="141"/>
        <item x="142"/>
        <item x="143"/>
        <item x="144"/>
        <item x="145"/>
        <item m="1" x="5966"/>
        <item m="1" x="7012"/>
        <item m="1" x="6538"/>
        <item x="146"/>
        <item x="147"/>
        <item x="148"/>
        <item x="149"/>
        <item m="1" x="6687"/>
        <item m="1" x="6193"/>
        <item x="150"/>
        <item x="151"/>
        <item m="1" x="7288"/>
        <item m="1" x="6060"/>
        <item x="152"/>
        <item m="1" x="7417"/>
        <item m="1" x="7697"/>
        <item m="1" x="7090"/>
        <item m="1" x="6182"/>
        <item m="1" x="7405"/>
        <item x="153"/>
        <item m="1" x="6378"/>
        <item m="1" x="7158"/>
        <item x="154"/>
        <item m="1" x="7965"/>
        <item m="1" x="5982"/>
        <item m="1" x="7688"/>
        <item m="1" x="6815"/>
        <item x="155"/>
        <item m="1" x="7195"/>
        <item m="1" x="7997"/>
        <item m="1" x="6198"/>
        <item m="1" x="7675"/>
        <item x="156"/>
        <item x="157"/>
        <item x="158"/>
        <item x="159"/>
        <item m="1" x="7887"/>
        <item m="1" x="7051"/>
        <item x="160"/>
        <item x="161"/>
        <item x="162"/>
        <item x="163"/>
        <item x="164"/>
        <item m="1" x="6297"/>
        <item x="165"/>
        <item m="1" x="7086"/>
        <item x="166"/>
        <item m="1" x="7726"/>
        <item x="167"/>
        <item m="1" x="7584"/>
        <item x="168"/>
        <item x="169"/>
        <item m="1" x="6106"/>
        <item x="170"/>
        <item x="171"/>
        <item m="1" x="6653"/>
        <item m="1" x="7244"/>
        <item x="172"/>
        <item x="173"/>
        <item x="174"/>
        <item x="175"/>
        <item x="176"/>
        <item x="177"/>
        <item x="178"/>
        <item x="179"/>
        <item x="180"/>
        <item m="1" x="7100"/>
        <item x="181"/>
        <item m="1" x="7482"/>
        <item x="182"/>
        <item m="1" x="6979"/>
        <item x="183"/>
        <item m="1" x="6661"/>
        <item x="184"/>
        <item x="185"/>
        <item x="186"/>
        <item x="187"/>
        <item x="188"/>
        <item m="1" x="7811"/>
        <item x="189"/>
        <item m="1" x="7732"/>
        <item m="1" x="6678"/>
        <item m="1" x="7938"/>
        <item x="190"/>
        <item x="191"/>
        <item x="192"/>
        <item x="193"/>
        <item x="194"/>
        <item x="195"/>
        <item x="196"/>
        <item x="197"/>
        <item m="1" x="7311"/>
        <item x="198"/>
        <item x="199"/>
        <item m="1" x="7810"/>
        <item x="200"/>
        <item x="201"/>
        <item x="202"/>
        <item m="1" x="7567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m="1" x="6257"/>
        <item m="1" x="7575"/>
        <item x="220"/>
        <item x="221"/>
        <item m="1" x="6886"/>
        <item x="222"/>
        <item x="223"/>
        <item x="224"/>
        <item x="225"/>
        <item x="226"/>
        <item x="227"/>
        <item x="228"/>
        <item m="1" x="7206"/>
        <item x="229"/>
        <item m="1" x="7502"/>
        <item m="1" x="7271"/>
        <item m="1" x="6112"/>
        <item x="230"/>
        <item x="231"/>
        <item m="1" x="6571"/>
        <item m="1" x="6457"/>
        <item x="232"/>
        <item x="233"/>
        <item m="1" x="6897"/>
        <item m="1" x="7021"/>
        <item x="234"/>
        <item m="1" x="6474"/>
        <item m="1" x="6152"/>
        <item m="1" x="6360"/>
        <item m="1" x="7282"/>
        <item m="1" x="7139"/>
        <item m="1" x="6681"/>
        <item m="1" x="7064"/>
        <item m="1" x="6313"/>
        <item m="1" x="7198"/>
        <item m="1" x="7904"/>
        <item m="1" x="7448"/>
        <item m="1" x="7605"/>
        <item x="235"/>
        <item m="1" x="6008"/>
        <item m="1" x="6890"/>
        <item m="1" x="6453"/>
        <item m="1" x="6181"/>
        <item x="236"/>
        <item m="1" x="6486"/>
        <item x="237"/>
        <item x="238"/>
        <item x="239"/>
        <item x="240"/>
        <item m="1" x="6562"/>
        <item m="1" x="6813"/>
        <item x="241"/>
        <item m="1" x="7240"/>
        <item m="1" x="6179"/>
        <item x="242"/>
        <item m="1" x="6806"/>
        <item x="243"/>
        <item m="1" x="7553"/>
        <item m="1" x="6464"/>
        <item m="1" x="6439"/>
        <item x="244"/>
        <item x="245"/>
        <item m="1" x="7856"/>
        <item m="1" x="6124"/>
        <item m="1" x="6607"/>
        <item m="1" x="6878"/>
        <item m="1" x="7671"/>
        <item x="246"/>
        <item x="247"/>
        <item m="1" x="7453"/>
        <item x="248"/>
        <item m="1" x="6580"/>
        <item x="249"/>
        <item x="250"/>
        <item m="1" x="7032"/>
        <item x="251"/>
        <item m="1" x="7524"/>
        <item m="1" x="7571"/>
        <item x="3709"/>
        <item m="1" x="6922"/>
        <item m="1" x="7345"/>
        <item x="321"/>
        <item x="252"/>
        <item m="1" x="6860"/>
        <item m="1" x="7059"/>
        <item m="1" x="6751"/>
        <item m="1" x="7331"/>
        <item m="1" x="6966"/>
        <item m="1" x="6705"/>
        <item x="253"/>
        <item m="1" x="6460"/>
        <item x="254"/>
        <item x="255"/>
        <item m="1" x="6333"/>
        <item x="256"/>
        <item m="1" x="7360"/>
        <item m="1" x="7568"/>
        <item m="1" x="6286"/>
        <item x="257"/>
        <item m="1" x="7306"/>
        <item x="258"/>
        <item m="1" x="7707"/>
        <item m="1" x="7410"/>
        <item m="1" x="6004"/>
        <item x="259"/>
        <item m="1" x="7423"/>
        <item m="1" x="6358"/>
        <item m="1" x="6951"/>
        <item m="1" x="6960"/>
        <item x="260"/>
        <item m="1" x="7982"/>
        <item m="1" x="6367"/>
        <item m="1" x="6844"/>
        <item m="1" x="7690"/>
        <item m="1" x="7790"/>
        <item x="263"/>
        <item x="264"/>
        <item m="1" x="6442"/>
        <item m="1" x="7350"/>
        <item x="265"/>
        <item x="266"/>
        <item x="267"/>
        <item x="268"/>
        <item x="269"/>
        <item x="270"/>
        <item m="1" x="7124"/>
        <item m="1" x="5978"/>
        <item m="1" x="7219"/>
        <item m="1" x="6496"/>
        <item m="1" x="7205"/>
        <item m="1" x="7667"/>
        <item m="1" x="6552"/>
        <item m="1" x="7209"/>
        <item m="1" x="7611"/>
        <item x="2857"/>
        <item m="1" x="7956"/>
        <item m="1" x="7828"/>
        <item m="1" x="6520"/>
        <item m="1" x="6668"/>
        <item m="1" x="6650"/>
        <item m="1" x="6387"/>
        <item m="1" x="7422"/>
        <item m="1" x="7789"/>
        <item m="1" x="6537"/>
        <item m="1" x="6640"/>
        <item x="271"/>
        <item m="1" x="6703"/>
        <item m="1" x="6379"/>
        <item x="3104"/>
        <item m="1" x="6584"/>
        <item m="1" x="6695"/>
        <item m="1" x="7512"/>
        <item x="272"/>
        <item m="1" x="7705"/>
        <item m="1" x="6902"/>
        <item m="1" x="6213"/>
        <item m="1" x="6341"/>
        <item m="1" x="7787"/>
        <item m="1" x="7658"/>
        <item x="273"/>
        <item m="1" x="6450"/>
        <item x="274"/>
        <item m="1" x="7432"/>
        <item x="275"/>
        <item m="1" x="7778"/>
        <item x="276"/>
        <item m="1" x="6639"/>
        <item m="1" x="5981"/>
        <item m="1" x="6465"/>
        <item x="3498"/>
        <item x="277"/>
        <item m="1" x="7654"/>
        <item x="278"/>
        <item m="1" x="6594"/>
        <item m="1" x="7452"/>
        <item m="1" x="7009"/>
        <item m="1" x="7648"/>
        <item x="279"/>
        <item x="3105"/>
        <item m="1" x="7830"/>
        <item x="2307"/>
        <item m="1" x="7572"/>
        <item m="1" x="6500"/>
        <item m="1" x="6045"/>
        <item m="1" x="7802"/>
        <item m="1" x="7725"/>
        <item x="280"/>
        <item x="281"/>
        <item m="1" x="6666"/>
        <item m="1" x="6148"/>
        <item m="1" x="7749"/>
        <item m="1" x="7820"/>
        <item m="1" x="7181"/>
        <item m="1" x="6150"/>
        <item x="282"/>
        <item x="283"/>
        <item x="284"/>
        <item m="1" x="6614"/>
        <item m="1" x="7108"/>
        <item x="285"/>
        <item x="286"/>
        <item x="287"/>
        <item x="288"/>
        <item x="2951"/>
        <item m="1" x="6772"/>
        <item m="1" x="7505"/>
        <item m="1" x="7803"/>
        <item x="289"/>
        <item x="290"/>
        <item x="291"/>
        <item m="1" x="6245"/>
        <item m="1" x="6226"/>
        <item m="1" x="6790"/>
        <item m="1" x="7046"/>
        <item m="1" x="6207"/>
        <item m="1" x="7808"/>
        <item x="292"/>
        <item x="293"/>
        <item m="1" x="7099"/>
        <item m="1" x="7060"/>
        <item m="1" x="6365"/>
        <item m="1" x="6752"/>
        <item x="294"/>
        <item x="295"/>
        <item m="1" x="7990"/>
        <item x="296"/>
        <item m="1" x="6434"/>
        <item m="1" x="6436"/>
        <item x="297"/>
        <item m="1" x="7491"/>
        <item x="298"/>
        <item x="299"/>
        <item x="300"/>
        <item x="301"/>
        <item m="1" x="6016"/>
        <item m="1" x="7948"/>
        <item x="302"/>
        <item m="1" x="6898"/>
        <item m="1" x="6899"/>
        <item x="303"/>
        <item x="304"/>
        <item m="1" x="6036"/>
        <item m="1" x="6059"/>
        <item m="1" x="7079"/>
        <item m="1" x="6329"/>
        <item x="305"/>
        <item m="1" x="6393"/>
        <item m="1" x="5996"/>
        <item m="1" x="7424"/>
        <item x="306"/>
        <item x="2425"/>
        <item m="1" x="6674"/>
        <item m="1" x="7460"/>
        <item m="1" x="6132"/>
        <item x="307"/>
        <item x="308"/>
        <item x="309"/>
        <item x="310"/>
        <item m="1" x="7193"/>
        <item m="1" x="6095"/>
        <item m="1" x="6727"/>
        <item m="1" x="6616"/>
        <item m="1" x="6572"/>
        <item m="1" x="6587"/>
        <item x="311"/>
        <item x="312"/>
        <item m="1" x="6011"/>
        <item m="1" x="7080"/>
        <item x="313"/>
        <item x="314"/>
        <item m="1" x="6240"/>
        <item m="1" x="7640"/>
        <item x="315"/>
        <item m="1" x="7657"/>
        <item m="1" x="7977"/>
        <item m="1" x="6592"/>
        <item x="316"/>
        <item x="408"/>
        <item m="1" x="7629"/>
        <item x="317"/>
        <item m="1" x="7343"/>
        <item m="1" x="7565"/>
        <item x="318"/>
        <item x="319"/>
        <item x="320"/>
        <item m="1" x="6545"/>
        <item m="1" x="6855"/>
        <item x="322"/>
        <item m="1" x="7924"/>
        <item m="1" x="6044"/>
        <item m="1" x="7312"/>
        <item m="1" x="7334"/>
        <item m="1" x="7421"/>
        <item m="1" x="6400"/>
        <item m="1" x="6255"/>
        <item m="1" x="7439"/>
        <item m="1" x="7515"/>
        <item m="1" x="7387"/>
        <item m="1" x="7138"/>
        <item m="1" x="6068"/>
        <item m="1" x="6755"/>
        <item x="323"/>
        <item m="1" x="6355"/>
        <item m="1" x="6154"/>
        <item m="1" x="6879"/>
        <item m="1" x="7003"/>
        <item x="1995"/>
        <item m="1" x="7192"/>
        <item x="324"/>
        <item x="325"/>
        <item m="1" x="6208"/>
        <item m="1" x="6603"/>
        <item x="326"/>
        <item x="327"/>
        <item m="1" x="6063"/>
        <item x="328"/>
        <item x="2402"/>
        <item m="1" x="6550"/>
        <item x="329"/>
        <item m="1" x="5991"/>
        <item x="330"/>
        <item m="1" x="6115"/>
        <item m="1" x="6625"/>
        <item m="1" x="6708"/>
        <item x="2177"/>
        <item m="1" x="6258"/>
        <item m="1" x="7987"/>
        <item m="1" x="6234"/>
        <item m="1" x="6241"/>
        <item m="1" x="6114"/>
        <item m="1" x="6180"/>
        <item m="1" x="7221"/>
        <item x="3103"/>
        <item x="331"/>
        <item m="1" x="7449"/>
        <item m="1" x="7748"/>
        <item x="332"/>
        <item x="333"/>
        <item x="334"/>
        <item m="1" x="6311"/>
        <item x="335"/>
        <item x="336"/>
        <item x="337"/>
        <item m="1" x="6204"/>
        <item m="1" x="6784"/>
        <item m="1" x="6369"/>
        <item m="1" x="6254"/>
        <item x="338"/>
        <item m="1" x="6761"/>
        <item x="340"/>
        <item m="1" x="7062"/>
        <item x="342"/>
        <item x="343"/>
        <item x="344"/>
        <item x="345"/>
        <item x="346"/>
        <item x="347"/>
        <item x="348"/>
        <item x="349"/>
        <item x="350"/>
        <item m="1" x="6211"/>
        <item m="1" x="5989"/>
        <item x="351"/>
        <item x="352"/>
        <item x="353"/>
        <item x="354"/>
        <item x="355"/>
        <item x="356"/>
        <item x="357"/>
        <item x="358"/>
        <item x="359"/>
        <item x="360"/>
        <item m="1" x="6514"/>
        <item m="1" x="6615"/>
        <item m="1" x="7724"/>
        <item x="361"/>
        <item x="362"/>
        <item m="1" x="7764"/>
        <item x="363"/>
        <item x="365"/>
        <item x="366"/>
        <item x="367"/>
        <item m="1" x="6601"/>
        <item m="1" x="6832"/>
        <item m="1" x="7168"/>
        <item x="368"/>
        <item m="1" x="7666"/>
        <item x="370"/>
        <item x="371"/>
        <item x="372"/>
        <item x="373"/>
        <item x="374"/>
        <item x="375"/>
        <item x="376"/>
        <item x="377"/>
        <item m="1" x="6775"/>
        <item x="378"/>
        <item x="379"/>
        <item x="380"/>
        <item m="1" x="7786"/>
        <item x="381"/>
        <item m="1" x="6619"/>
        <item x="382"/>
        <item x="383"/>
        <item x="384"/>
        <item m="1" x="7645"/>
        <item x="385"/>
        <item x="386"/>
        <item m="1" x="6069"/>
        <item m="1" x="7805"/>
        <item x="387"/>
        <item x="388"/>
        <item x="389"/>
        <item m="1" x="7106"/>
        <item x="390"/>
        <item x="391"/>
        <item x="392"/>
        <item x="393"/>
        <item m="1" x="7822"/>
        <item x="394"/>
        <item x="395"/>
        <item x="396"/>
        <item x="397"/>
        <item x="398"/>
        <item m="1" x="6656"/>
        <item m="1" x="5977"/>
        <item x="400"/>
        <item x="401"/>
        <item x="402"/>
        <item x="403"/>
        <item x="404"/>
        <item m="1" x="6984"/>
        <item x="406"/>
        <item x="407"/>
        <item x="409"/>
        <item m="1" x="7013"/>
        <item m="1" x="6109"/>
        <item m="1" x="7792"/>
        <item x="410"/>
        <item m="1" x="7682"/>
        <item m="1" x="6669"/>
        <item x="412"/>
        <item x="413"/>
        <item x="416"/>
        <item x="417"/>
        <item x="418"/>
        <item x="419"/>
        <item m="1" x="6955"/>
        <item x="420"/>
        <item m="1" x="6397"/>
        <item x="421"/>
        <item x="422"/>
        <item x="424"/>
        <item x="425"/>
        <item m="1" x="7624"/>
        <item x="426"/>
        <item x="427"/>
        <item x="428"/>
        <item x="429"/>
        <item x="430"/>
        <item x="431"/>
        <item x="432"/>
        <item x="433"/>
        <item x="434"/>
        <item m="1" x="6785"/>
        <item x="435"/>
        <item x="436"/>
        <item x="437"/>
        <item x="438"/>
        <item x="439"/>
        <item x="440"/>
        <item x="441"/>
        <item m="1" x="6493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m="1" x="7269"/>
        <item m="1" x="7531"/>
        <item x="455"/>
        <item x="456"/>
        <item x="457"/>
        <item x="458"/>
        <item m="1" x="7877"/>
        <item x="459"/>
        <item x="460"/>
        <item m="1" x="7403"/>
        <item x="461"/>
        <item x="462"/>
        <item x="463"/>
        <item x="464"/>
        <item x="465"/>
        <item x="466"/>
        <item x="467"/>
        <item x="468"/>
        <item x="469"/>
        <item m="1" x="7456"/>
        <item m="1" x="7918"/>
        <item x="470"/>
        <item x="471"/>
        <item m="1" x="6353"/>
        <item m="1" x="6556"/>
        <item x="472"/>
        <item x="475"/>
        <item m="1" x="7257"/>
        <item x="476"/>
        <item x="477"/>
        <item x="478"/>
        <item m="1" x="6763"/>
        <item m="1" x="7541"/>
        <item x="479"/>
        <item m="1" x="6662"/>
        <item m="1" x="7010"/>
        <item x="480"/>
        <item m="1" x="7148"/>
        <item x="481"/>
        <item x="482"/>
        <item x="483"/>
        <item x="484"/>
        <item x="485"/>
        <item x="486"/>
        <item x="487"/>
        <item x="488"/>
        <item x="492"/>
        <item m="1" x="6094"/>
        <item m="1" x="6964"/>
        <item x="493"/>
        <item m="1" x="6006"/>
        <item m="1" x="7604"/>
        <item m="1" x="6983"/>
        <item x="494"/>
        <item x="495"/>
        <item x="496"/>
        <item x="497"/>
        <item x="498"/>
        <item m="1" x="6586"/>
        <item x="499"/>
        <item x="500"/>
        <item m="1" x="7795"/>
        <item x="501"/>
        <item x="502"/>
        <item x="503"/>
        <item x="505"/>
        <item x="506"/>
        <item x="507"/>
        <item x="508"/>
        <item x="509"/>
        <item x="510"/>
        <item m="1" x="7261"/>
        <item x="511"/>
        <item m="1" x="7529"/>
        <item m="1" x="6738"/>
        <item m="1" x="7376"/>
        <item x="512"/>
        <item x="513"/>
        <item x="514"/>
        <item x="515"/>
        <item m="1" x="7469"/>
        <item x="516"/>
        <item x="517"/>
        <item x="518"/>
        <item x="519"/>
        <item x="520"/>
        <item m="1" x="7796"/>
        <item m="1" x="7137"/>
        <item x="522"/>
        <item x="923"/>
        <item m="1" x="7905"/>
        <item x="524"/>
        <item x="525"/>
        <item m="1" x="7068"/>
        <item x="526"/>
        <item m="1" x="6289"/>
        <item x="527"/>
        <item x="528"/>
        <item m="1" x="6671"/>
        <item x="529"/>
        <item x="530"/>
        <item x="531"/>
        <item x="532"/>
        <item m="1" x="7050"/>
        <item m="1" x="7110"/>
        <item x="533"/>
        <item x="534"/>
        <item x="535"/>
        <item x="536"/>
        <item x="537"/>
        <item m="1" x="6040"/>
        <item m="1" x="6644"/>
        <item m="1" x="7681"/>
        <item m="1" x="6676"/>
        <item x="538"/>
        <item x="540"/>
        <item x="541"/>
        <item x="542"/>
        <item m="1" x="7293"/>
        <item m="1" x="7126"/>
        <item x="544"/>
        <item x="545"/>
        <item x="546"/>
        <item x="547"/>
        <item m="1" x="6472"/>
        <item x="548"/>
        <item m="1" x="7355"/>
        <item m="1" x="7352"/>
        <item x="2935"/>
        <item x="549"/>
        <item x="550"/>
        <item m="1" x="6268"/>
        <item m="1" x="7546"/>
        <item m="1" x="6595"/>
        <item m="1" x="7595"/>
        <item m="1" x="6959"/>
        <item m="1" x="6374"/>
        <item x="551"/>
        <item x="552"/>
        <item x="553"/>
        <item m="1" x="6648"/>
        <item m="1" x="6853"/>
        <item x="554"/>
        <item m="1" x="6876"/>
        <item x="555"/>
        <item x="557"/>
        <item x="558"/>
        <item x="559"/>
        <item x="560"/>
        <item x="561"/>
        <item x="562"/>
        <item m="1" x="6494"/>
        <item x="563"/>
        <item x="564"/>
        <item m="1" x="6654"/>
        <item m="1" x="6406"/>
        <item m="1" x="6372"/>
        <item x="565"/>
        <item x="566"/>
        <item x="567"/>
        <item m="1" x="7969"/>
        <item m="1" x="6086"/>
        <item m="1" x="6319"/>
        <item x="572"/>
        <item x="573"/>
        <item x="574"/>
        <item x="575"/>
        <item x="576"/>
        <item m="1" x="6840"/>
        <item x="577"/>
        <item x="578"/>
        <item m="1" x="6852"/>
        <item x="579"/>
        <item m="1" x="7798"/>
        <item x="580"/>
        <item m="1" x="7477"/>
        <item x="581"/>
        <item x="583"/>
        <item x="584"/>
        <item x="585"/>
        <item x="586"/>
        <item x="587"/>
        <item x="588"/>
        <item x="589"/>
        <item m="1" x="7794"/>
        <item x="590"/>
        <item x="591"/>
        <item m="1" x="6541"/>
        <item m="1" x="7696"/>
        <item x="592"/>
        <item x="593"/>
        <item x="594"/>
        <item x="595"/>
        <item m="1" x="7837"/>
        <item x="596"/>
        <item x="597"/>
        <item x="598"/>
        <item m="1" x="6929"/>
        <item x="599"/>
        <item x="600"/>
        <item x="601"/>
        <item x="602"/>
        <item x="603"/>
        <item m="1" x="6076"/>
        <item x="604"/>
        <item x="605"/>
        <item x="606"/>
        <item x="607"/>
        <item m="1" x="7996"/>
        <item x="608"/>
        <item x="610"/>
        <item x="924"/>
        <item m="1" x="6685"/>
        <item x="612"/>
        <item x="613"/>
        <item m="1" x="6248"/>
        <item x="614"/>
        <item x="615"/>
        <item x="616"/>
        <item x="617"/>
        <item x="618"/>
        <item x="619"/>
        <item m="1" x="7172"/>
        <item x="620"/>
        <item x="621"/>
        <item x="622"/>
        <item m="1" x="6037"/>
        <item x="623"/>
        <item x="624"/>
        <item x="625"/>
        <item x="626"/>
        <item m="1" x="6129"/>
        <item x="627"/>
        <item x="629"/>
        <item x="630"/>
        <item x="631"/>
        <item x="632"/>
        <item x="633"/>
        <item x="634"/>
        <item m="1" x="6359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m="1" x="6028"/>
        <item m="1" x="6575"/>
        <item x="647"/>
        <item m="1" x="7861"/>
        <item m="1" x="7234"/>
        <item m="1" x="7751"/>
        <item x="648"/>
        <item m="1" x="7041"/>
        <item m="1" x="6386"/>
        <item x="649"/>
        <item m="1" x="7030"/>
        <item x="650"/>
        <item x="651"/>
        <item m="1" x="7715"/>
        <item x="652"/>
        <item x="653"/>
        <item x="655"/>
        <item x="656"/>
        <item x="658"/>
        <item x="659"/>
        <item x="660"/>
        <item m="1" x="7753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m="1" x="6368"/>
        <item x="672"/>
        <item x="673"/>
        <item x="674"/>
        <item m="1" x="6875"/>
        <item x="675"/>
        <item x="676"/>
        <item x="677"/>
        <item m="1" x="6546"/>
        <item m="1" x="7215"/>
        <item x="679"/>
        <item x="680"/>
        <item x="681"/>
        <item x="682"/>
        <item x="684"/>
        <item m="1" x="6770"/>
        <item m="1" x="6139"/>
        <item x="686"/>
        <item x="687"/>
        <item x="688"/>
        <item x="689"/>
        <item x="690"/>
        <item x="691"/>
        <item x="692"/>
        <item m="1" x="7588"/>
        <item x="695"/>
        <item x="696"/>
        <item m="1" x="6834"/>
        <item x="697"/>
        <item m="1" x="5984"/>
        <item x="699"/>
        <item m="1" x="7842"/>
        <item x="700"/>
        <item m="1" x="7706"/>
        <item m="1" x="6530"/>
        <item x="701"/>
        <item x="702"/>
        <item m="1" x="7200"/>
        <item x="703"/>
        <item x="704"/>
        <item x="705"/>
        <item x="706"/>
        <item x="707"/>
        <item x="708"/>
        <item x="709"/>
        <item x="710"/>
        <item m="1" x="7353"/>
        <item x="712"/>
        <item x="713"/>
        <item x="714"/>
        <item m="1" x="7399"/>
        <item x="716"/>
        <item m="1" x="6485"/>
        <item x="717"/>
        <item x="718"/>
        <item x="719"/>
        <item x="720"/>
        <item x="721"/>
        <item x="722"/>
        <item m="1" x="6315"/>
        <item x="723"/>
        <item x="724"/>
        <item m="1" x="7091"/>
        <item m="1" x="6863"/>
        <item x="726"/>
        <item x="727"/>
        <item m="1" x="6836"/>
        <item m="1" x="6837"/>
        <item x="729"/>
        <item x="730"/>
        <item x="731"/>
        <item x="732"/>
        <item m="1" x="6877"/>
        <item x="733"/>
        <item x="734"/>
        <item x="735"/>
        <item x="736"/>
        <item x="737"/>
        <item x="738"/>
        <item x="739"/>
        <item x="740"/>
        <item m="1" x="7296"/>
        <item m="1" x="7431"/>
        <item x="741"/>
        <item x="742"/>
        <item m="1" x="6174"/>
        <item x="743"/>
        <item m="1" x="7336"/>
        <item x="744"/>
        <item m="1" x="7619"/>
        <item x="745"/>
        <item m="1" x="7593"/>
        <item m="1" x="5987"/>
        <item m="1" x="7760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m="1" x="7950"/>
        <item m="1" x="6026"/>
        <item x="761"/>
        <item x="762"/>
        <item x="763"/>
        <item m="1" x="6588"/>
        <item m="1" x="7267"/>
        <item m="1" x="7270"/>
        <item m="1" x="7083"/>
        <item m="1" x="7085"/>
        <item x="764"/>
        <item x="765"/>
        <item x="766"/>
        <item m="1" x="7414"/>
        <item m="1" x="7699"/>
        <item x="767"/>
        <item x="768"/>
        <item x="769"/>
        <item x="770"/>
        <item x="772"/>
        <item x="774"/>
        <item x="775"/>
        <item x="776"/>
        <item x="777"/>
        <item m="1" x="6351"/>
        <item x="778"/>
        <item x="779"/>
        <item x="780"/>
        <item x="781"/>
        <item x="782"/>
        <item x="783"/>
        <item x="784"/>
        <item x="787"/>
        <item x="788"/>
        <item m="1" x="7819"/>
        <item x="789"/>
        <item x="790"/>
        <item x="791"/>
        <item m="1" x="7162"/>
        <item m="1" x="6559"/>
        <item m="1" x="6173"/>
        <item m="1" x="7774"/>
        <item x="792"/>
        <item x="793"/>
        <item m="1" x="6936"/>
        <item x="794"/>
        <item m="1" x="6872"/>
        <item x="795"/>
        <item x="796"/>
        <item x="797"/>
        <item x="798"/>
        <item m="1" x="7872"/>
        <item m="1" x="7249"/>
        <item m="1" x="7757"/>
        <item x="799"/>
        <item x="801"/>
        <item x="802"/>
        <item x="803"/>
        <item x="805"/>
        <item m="1" x="6140"/>
        <item m="1" x="7579"/>
        <item m="1" x="7286"/>
        <item x="807"/>
        <item x="809"/>
        <item x="810"/>
        <item x="812"/>
        <item x="813"/>
        <item m="1" x="6477"/>
        <item x="816"/>
        <item x="817"/>
        <item m="1" x="6707"/>
        <item x="818"/>
        <item x="819"/>
        <item m="1" x="6543"/>
        <item m="1" x="6437"/>
        <item m="1" x="6326"/>
        <item x="821"/>
        <item m="1" x="6519"/>
        <item m="1" x="6525"/>
        <item x="822"/>
        <item x="823"/>
        <item x="824"/>
        <item x="825"/>
        <item x="827"/>
        <item x="828"/>
        <item x="829"/>
        <item x="830"/>
        <item x="832"/>
        <item x="833"/>
        <item x="834"/>
        <item x="835"/>
        <item x="836"/>
        <item x="838"/>
        <item x="839"/>
        <item m="1" x="6851"/>
        <item m="1" x="6862"/>
        <item m="1" x="7185"/>
        <item m="1" x="7458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m="1" x="7346"/>
        <item x="856"/>
        <item m="1" x="7929"/>
        <item m="1" x="7559"/>
        <item x="857"/>
        <item x="858"/>
        <item x="859"/>
        <item x="860"/>
        <item m="1" x="6766"/>
        <item x="861"/>
        <item m="1" x="7127"/>
        <item m="1" x="6917"/>
        <item x="863"/>
        <item m="1" x="7266"/>
        <item x="864"/>
        <item x="865"/>
        <item x="866"/>
        <item x="867"/>
        <item x="868"/>
        <item x="869"/>
        <item x="870"/>
        <item x="871"/>
        <item m="1" x="5975"/>
        <item m="1" x="7304"/>
        <item x="872"/>
        <item m="1" x="6031"/>
        <item x="873"/>
        <item x="874"/>
        <item x="875"/>
        <item m="1" x="7661"/>
        <item x="876"/>
        <item x="877"/>
        <item x="878"/>
        <item x="879"/>
        <item x="880"/>
        <item m="1" x="6131"/>
        <item m="1" x="6203"/>
        <item x="882"/>
        <item x="884"/>
        <item x="885"/>
        <item x="886"/>
        <item x="887"/>
        <item x="888"/>
        <item x="889"/>
        <item x="890"/>
        <item m="1" x="7243"/>
        <item m="1" x="7934"/>
        <item m="1" x="5994"/>
        <item x="891"/>
        <item x="892"/>
        <item x="893"/>
        <item x="894"/>
        <item x="898"/>
        <item x="899"/>
        <item m="1" x="7230"/>
        <item x="901"/>
        <item x="902"/>
        <item x="903"/>
        <item x="904"/>
        <item x="905"/>
        <item x="906"/>
        <item x="907"/>
        <item x="908"/>
        <item x="909"/>
        <item x="911"/>
        <item x="912"/>
        <item x="913"/>
        <item m="1" x="7197"/>
        <item x="914"/>
        <item x="915"/>
        <item x="916"/>
        <item x="917"/>
        <item m="1" x="6598"/>
        <item x="918"/>
        <item x="919"/>
        <item x="920"/>
        <item x="921"/>
        <item x="922"/>
        <item x="925"/>
        <item x="926"/>
        <item x="927"/>
        <item m="1" x="7827"/>
        <item x="928"/>
        <item x="929"/>
        <item m="1" x="7723"/>
        <item x="930"/>
        <item x="931"/>
        <item x="932"/>
        <item m="1" x="6253"/>
        <item x="933"/>
        <item x="934"/>
        <item x="935"/>
        <item x="936"/>
        <item x="937"/>
        <item x="938"/>
        <item x="939"/>
        <item x="940"/>
        <item m="1" x="6786"/>
        <item x="941"/>
        <item x="942"/>
        <item m="1" x="6440"/>
        <item x="943"/>
        <item m="1" x="7720"/>
        <item x="944"/>
        <item x="946"/>
        <item x="947"/>
        <item x="948"/>
        <item m="1" x="6677"/>
        <item m="1" x="7120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70"/>
        <item x="974"/>
        <item x="975"/>
        <item m="1" x="6119"/>
        <item x="976"/>
        <item x="978"/>
        <item m="1" x="7840"/>
        <item m="1" x="7746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7"/>
        <item x="998"/>
        <item x="1000"/>
        <item x="1001"/>
        <item m="1" x="7316"/>
        <item x="1003"/>
        <item m="1" x="6097"/>
        <item m="1" x="7609"/>
        <item m="1" x="7768"/>
        <item m="1" x="7070"/>
        <item x="1004"/>
        <item m="1" x="7002"/>
        <item x="1005"/>
        <item m="1" x="6138"/>
        <item x="1006"/>
        <item m="1" x="7998"/>
        <item m="1" x="6630"/>
        <item x="1007"/>
        <item m="1" x="7325"/>
        <item x="1008"/>
        <item x="1009"/>
        <item m="1" x="7959"/>
        <item x="1011"/>
        <item x="1012"/>
        <item x="1013"/>
        <item x="1014"/>
        <item x="1016"/>
        <item x="1017"/>
        <item x="1018"/>
        <item m="1" x="6814"/>
        <item x="1019"/>
        <item x="1020"/>
        <item x="1022"/>
        <item x="1023"/>
        <item m="1" x="6822"/>
        <item m="1" x="6924"/>
        <item x="1025"/>
        <item m="1" x="7779"/>
        <item m="1" x="7349"/>
        <item m="1" x="7971"/>
        <item x="1027"/>
        <item x="1028"/>
        <item x="1029"/>
        <item x="1030"/>
        <item m="1" x="7809"/>
        <item m="1" x="7759"/>
        <item x="1031"/>
        <item x="1032"/>
        <item x="1033"/>
        <item m="1" x="5967"/>
        <item x="1034"/>
        <item x="1035"/>
        <item m="1" x="7170"/>
        <item x="1036"/>
        <item x="1037"/>
        <item x="1038"/>
        <item x="1039"/>
        <item x="1040"/>
        <item x="1041"/>
        <item x="1042"/>
        <item m="1" x="7679"/>
        <item m="1" x="7004"/>
        <item m="1" x="6599"/>
        <item x="1043"/>
        <item x="1044"/>
        <item x="1045"/>
        <item m="1" x="7660"/>
        <item x="1048"/>
        <item x="1049"/>
        <item x="1050"/>
        <item x="1051"/>
        <item x="1052"/>
        <item x="1053"/>
        <item m="1" x="6153"/>
        <item x="1054"/>
        <item x="1055"/>
        <item m="1" x="7130"/>
        <item x="1056"/>
        <item m="1" x="7480"/>
        <item x="1058"/>
        <item x="1060"/>
        <item x="1061"/>
        <item x="1062"/>
        <item m="1" x="6185"/>
        <item x="1064"/>
        <item m="1" x="6199"/>
        <item x="1066"/>
        <item x="1067"/>
        <item x="1068"/>
        <item x="1069"/>
        <item x="1070"/>
        <item x="1071"/>
        <item x="1073"/>
        <item m="1" x="6111"/>
        <item x="1074"/>
        <item m="1" x="7533"/>
        <item x="1075"/>
        <item x="1079"/>
        <item x="1080"/>
        <item m="1" x="7329"/>
        <item x="1081"/>
        <item x="1082"/>
        <item x="1083"/>
        <item x="1084"/>
        <item m="1" x="6357"/>
        <item x="1086"/>
        <item x="1087"/>
        <item x="1088"/>
        <item m="1" x="6224"/>
        <item x="1089"/>
        <item x="1090"/>
        <item m="1" x="7241"/>
        <item x="1091"/>
        <item x="1092"/>
        <item m="1" x="7413"/>
        <item x="1093"/>
        <item x="1095"/>
        <item x="1096"/>
        <item x="1097"/>
        <item m="1" x="7951"/>
        <item x="1098"/>
        <item m="1" x="6402"/>
        <item x="1099"/>
        <item m="1" x="6220"/>
        <item m="1" x="6381"/>
        <item x="1100"/>
        <item x="1101"/>
        <item x="1102"/>
        <item x="1103"/>
        <item x="1104"/>
        <item m="1" x="7562"/>
        <item x="1105"/>
        <item x="1106"/>
        <item m="1" x="6075"/>
        <item x="1107"/>
        <item x="1109"/>
        <item m="1" x="6527"/>
        <item x="1110"/>
        <item x="1111"/>
        <item x="1112"/>
        <item x="1113"/>
        <item x="1114"/>
        <item x="1115"/>
        <item x="1116"/>
        <item x="1117"/>
        <item x="1118"/>
        <item m="1" x="7799"/>
        <item x="1120"/>
        <item x="1122"/>
        <item x="1123"/>
        <item x="1124"/>
        <item x="1125"/>
        <item m="1" x="6515"/>
        <item m="1" x="6743"/>
        <item x="1126"/>
        <item x="1127"/>
        <item x="1128"/>
        <item x="1129"/>
        <item x="1131"/>
        <item x="1132"/>
        <item x="1133"/>
        <item x="1134"/>
        <item x="1135"/>
        <item m="1" x="7389"/>
        <item x="1136"/>
        <item m="1" x="7826"/>
        <item x="1137"/>
        <item x="1138"/>
        <item x="1139"/>
        <item x="1140"/>
        <item x="1141"/>
        <item x="1142"/>
        <item m="1" x="7347"/>
        <item x="1143"/>
        <item x="1144"/>
        <item x="1145"/>
        <item x="1146"/>
        <item m="1" x="6621"/>
        <item x="1147"/>
        <item x="1148"/>
        <item x="1149"/>
        <item m="1" x="6850"/>
        <item x="1150"/>
        <item m="1" x="6128"/>
        <item x="1151"/>
        <item x="1152"/>
        <item x="1153"/>
        <item m="1" x="5992"/>
        <item x="1154"/>
        <item x="1155"/>
        <item x="1157"/>
        <item x="1158"/>
        <item x="1159"/>
        <item x="1160"/>
        <item x="1161"/>
        <item x="1162"/>
        <item x="1163"/>
        <item x="1165"/>
        <item x="1167"/>
        <item x="1168"/>
        <item x="1169"/>
        <item x="1171"/>
        <item x="1172"/>
        <item m="1" x="6532"/>
        <item x="1173"/>
        <item x="1174"/>
        <item x="1175"/>
        <item m="1" x="6227"/>
        <item x="1176"/>
        <item x="1177"/>
        <item x="1178"/>
        <item x="1179"/>
        <item m="1" x="6466"/>
        <item x="1180"/>
        <item x="1182"/>
        <item x="1183"/>
        <item x="1184"/>
        <item x="1185"/>
        <item x="1186"/>
        <item x="1187"/>
        <item x="1188"/>
        <item m="1" x="6274"/>
        <item x="1190"/>
        <item x="1191"/>
        <item m="1" x="7259"/>
        <item x="1192"/>
        <item x="1193"/>
        <item x="1195"/>
        <item x="1196"/>
        <item x="1197"/>
        <item m="1" x="7818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9"/>
        <item x="1220"/>
        <item x="1221"/>
        <item x="1222"/>
        <item x="1224"/>
        <item x="1225"/>
        <item m="1" x="6421"/>
        <item x="1227"/>
        <item x="1228"/>
        <item x="1229"/>
        <item m="1" x="6504"/>
        <item x="1231"/>
        <item x="1232"/>
        <item x="1234"/>
        <item m="1" x="6810"/>
        <item x="1235"/>
        <item m="1" x="7466"/>
        <item m="1" x="6972"/>
        <item x="1236"/>
        <item x="1237"/>
        <item x="1238"/>
        <item x="1239"/>
        <item x="1240"/>
        <item x="1241"/>
        <item x="1242"/>
        <item x="1243"/>
        <item x="1244"/>
        <item x="1245"/>
        <item x="1248"/>
        <item x="1249"/>
        <item x="1250"/>
        <item x="1251"/>
        <item x="1252"/>
        <item x="1253"/>
        <item x="1254"/>
        <item m="1" x="6848"/>
        <item x="1255"/>
        <item m="1" x="6342"/>
        <item x="1256"/>
        <item x="1257"/>
        <item x="1258"/>
        <item m="1" x="7521"/>
        <item m="1" x="6027"/>
        <item m="1" x="7263"/>
        <item m="1" x="6765"/>
        <item x="1260"/>
        <item x="1261"/>
        <item x="1262"/>
        <item x="1263"/>
        <item x="1264"/>
        <item x="1265"/>
        <item m="1" x="7843"/>
        <item m="1" x="7580"/>
        <item x="1266"/>
        <item x="1267"/>
        <item x="1268"/>
        <item m="1" x="7383"/>
        <item x="1269"/>
        <item m="1" x="6233"/>
        <item x="1270"/>
        <item x="1271"/>
        <item m="1" x="7031"/>
        <item x="1272"/>
        <item x="1273"/>
        <item x="1274"/>
        <item x="1275"/>
        <item x="1276"/>
        <item m="1" x="6528"/>
        <item x="1277"/>
        <item x="1278"/>
        <item x="1279"/>
        <item x="1280"/>
        <item m="1" x="6057"/>
        <item m="1" x="6714"/>
        <item x="1281"/>
        <item x="1282"/>
        <item x="1283"/>
        <item x="1284"/>
        <item x="1285"/>
        <item x="1286"/>
        <item x="1287"/>
        <item m="1" x="6974"/>
        <item m="1" x="6889"/>
        <item x="1288"/>
        <item x="1290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m="1" x="6776"/>
        <item x="1325"/>
        <item x="1326"/>
        <item x="1328"/>
        <item x="1329"/>
        <item x="1330"/>
        <item m="1" x="5976"/>
        <item x="1331"/>
        <item x="1332"/>
        <item x="1333"/>
        <item x="1334"/>
        <item x="1335"/>
        <item x="1336"/>
        <item m="1" x="6788"/>
        <item x="1337"/>
        <item m="1" x="7190"/>
        <item x="1338"/>
        <item x="1339"/>
        <item x="1340"/>
        <item x="1341"/>
        <item x="1342"/>
        <item m="1" x="6134"/>
        <item m="1" x="7695"/>
        <item x="1343"/>
        <item x="1344"/>
        <item x="1345"/>
        <item x="1346"/>
        <item x="1347"/>
        <item x="1348"/>
        <item x="1350"/>
        <item x="1352"/>
        <item m="1" x="5971"/>
        <item x="1353"/>
        <item m="1" x="6940"/>
        <item x="1354"/>
        <item x="1355"/>
        <item x="1357"/>
        <item x="1358"/>
        <item x="1359"/>
        <item x="1360"/>
        <item x="1361"/>
        <item x="1362"/>
        <item x="1363"/>
        <item x="1364"/>
        <item x="1365"/>
        <item m="1" x="7630"/>
        <item x="1366"/>
        <item x="1367"/>
        <item m="1" x="7659"/>
        <item x="1368"/>
        <item x="1369"/>
        <item x="1370"/>
        <item x="1371"/>
        <item x="1372"/>
        <item x="1373"/>
        <item x="1374"/>
        <item m="1" x="7974"/>
        <item m="1" x="7212"/>
        <item x="1375"/>
        <item m="1" x="7157"/>
        <item x="1377"/>
        <item x="1378"/>
        <item x="1379"/>
        <item x="1380"/>
        <item m="1" x="7369"/>
        <item x="1381"/>
        <item x="1382"/>
        <item m="1" x="6197"/>
        <item m="1" x="7028"/>
        <item m="1" x="7049"/>
        <item x="1383"/>
        <item x="1384"/>
        <item m="1" x="6655"/>
        <item x="1385"/>
        <item x="1386"/>
        <item m="1" x="7807"/>
        <item m="1" x="6033"/>
        <item x="1387"/>
        <item m="1" x="7019"/>
        <item m="1" x="6100"/>
        <item x="1388"/>
        <item x="1389"/>
        <item x="1390"/>
        <item m="1" x="6301"/>
        <item x="1391"/>
        <item m="1" x="5986"/>
        <item x="1392"/>
        <item x="1393"/>
        <item x="1394"/>
        <item x="1395"/>
        <item x="1398"/>
        <item m="1" x="7133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m="1" x="6946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m="1" x="6141"/>
        <item x="1422"/>
        <item x="1423"/>
        <item x="1424"/>
        <item x="1425"/>
        <item x="1427"/>
        <item m="1" x="6475"/>
        <item x="1429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m="1" x="7177"/>
        <item x="1443"/>
        <item x="1444"/>
        <item m="1" x="7552"/>
        <item x="1446"/>
        <item x="1447"/>
        <item x="1448"/>
        <item x="1449"/>
        <item x="1450"/>
        <item m="1" x="6283"/>
        <item x="1452"/>
        <item x="1456"/>
        <item x="1458"/>
        <item x="1459"/>
        <item m="1" x="7061"/>
        <item m="1" x="6511"/>
        <item x="1460"/>
        <item x="1461"/>
        <item m="1" x="6726"/>
        <item x="1463"/>
        <item x="1464"/>
        <item x="1465"/>
        <item x="1466"/>
        <item x="1468"/>
        <item x="1469"/>
        <item x="1470"/>
        <item x="1471"/>
        <item x="1473"/>
        <item x="1474"/>
        <item x="1476"/>
        <item x="1477"/>
        <item x="1478"/>
        <item x="1479"/>
        <item x="1480"/>
        <item x="1481"/>
        <item x="1482"/>
        <item m="1" x="7184"/>
        <item m="1" x="7253"/>
        <item m="1" x="7351"/>
        <item x="1483"/>
        <item x="1484"/>
        <item x="1485"/>
        <item x="1486"/>
        <item x="1487"/>
        <item x="1488"/>
        <item x="1489"/>
        <item x="1491"/>
        <item m="1" x="6704"/>
        <item m="1" x="6443"/>
        <item x="1492"/>
        <item x="1493"/>
        <item x="1494"/>
        <item x="1495"/>
        <item x="1496"/>
        <item x="1497"/>
        <item x="1498"/>
        <item x="1499"/>
        <item x="1500"/>
        <item m="1" x="7169"/>
        <item x="1501"/>
        <item x="1502"/>
        <item x="1503"/>
        <item x="1504"/>
        <item x="1506"/>
        <item x="1507"/>
        <item x="1508"/>
        <item m="1" x="6364"/>
        <item x="1509"/>
        <item m="1" x="6142"/>
        <item x="1510"/>
        <item x="1511"/>
        <item x="1512"/>
        <item m="1" x="7014"/>
        <item x="1513"/>
        <item x="1514"/>
        <item x="1516"/>
        <item x="1519"/>
        <item x="1520"/>
        <item x="1521"/>
        <item x="1522"/>
        <item x="1526"/>
        <item x="1528"/>
        <item m="1" x="6539"/>
        <item x="1529"/>
        <item x="1530"/>
        <item x="1531"/>
        <item m="1" x="7563"/>
        <item x="1533"/>
        <item m="1" x="6082"/>
        <item x="1534"/>
        <item x="1535"/>
        <item x="1536"/>
        <item x="1537"/>
        <item x="1538"/>
        <item x="1539"/>
        <item x="1540"/>
        <item x="1541"/>
        <item m="1" x="7598"/>
        <item m="1" x="7537"/>
        <item x="1542"/>
        <item x="1543"/>
        <item x="1544"/>
        <item m="1" x="6585"/>
        <item m="1" x="6591"/>
        <item m="1" x="7958"/>
        <item x="1545"/>
        <item x="1547"/>
        <item m="1" x="7676"/>
        <item x="1548"/>
        <item x="1549"/>
        <item x="1550"/>
        <item x="1551"/>
        <item x="1552"/>
        <item x="1553"/>
        <item x="1554"/>
        <item m="1" x="7600"/>
        <item x="1556"/>
        <item x="1557"/>
        <item x="1558"/>
        <item x="1559"/>
        <item x="1560"/>
        <item x="1561"/>
        <item x="1562"/>
        <item x="1563"/>
        <item x="1564"/>
        <item m="1" x="7756"/>
        <item x="1565"/>
        <item x="1566"/>
        <item x="1567"/>
        <item m="1" x="6857"/>
        <item x="1568"/>
        <item m="1" x="6354"/>
        <item x="1569"/>
        <item x="1570"/>
        <item m="1" x="6938"/>
        <item m="1" x="6127"/>
        <item x="1571"/>
        <item x="1572"/>
        <item x="1573"/>
        <item x="1574"/>
        <item x="1575"/>
        <item x="1576"/>
        <item x="1577"/>
        <item x="1578"/>
        <item m="1" x="7029"/>
        <item m="1" x="6459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m="1" x="7855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5"/>
        <item x="1616"/>
        <item x="1617"/>
        <item x="1618"/>
        <item x="1619"/>
        <item x="1620"/>
        <item x="1621"/>
        <item x="1623"/>
        <item x="1624"/>
        <item x="1625"/>
        <item x="1627"/>
        <item x="1628"/>
        <item x="1629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m="1" x="6005"/>
        <item x="1642"/>
        <item x="1643"/>
        <item m="1" x="6217"/>
        <item x="1644"/>
        <item x="1645"/>
        <item m="1" x="6411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m="1" x="7309"/>
        <item x="1658"/>
        <item x="1659"/>
        <item x="1660"/>
        <item x="1661"/>
        <item x="1662"/>
        <item x="1663"/>
        <item x="1664"/>
        <item x="1665"/>
        <item x="1666"/>
        <item m="1" x="6795"/>
        <item x="1667"/>
        <item x="1668"/>
        <item x="1669"/>
        <item x="1670"/>
        <item x="1671"/>
        <item x="1672"/>
        <item m="1" x="6172"/>
        <item m="1" x="7769"/>
        <item x="1674"/>
        <item x="1675"/>
        <item x="1676"/>
        <item x="1677"/>
        <item x="1678"/>
        <item x="1679"/>
        <item m="1" x="6266"/>
        <item x="1680"/>
        <item x="1681"/>
        <item x="1682"/>
        <item m="1" x="7941"/>
        <item x="1683"/>
        <item x="1685"/>
        <item x="1686"/>
        <item x="1687"/>
        <item x="1688"/>
        <item x="1689"/>
        <item x="1692"/>
        <item x="1693"/>
        <item x="1694"/>
        <item m="1" x="7898"/>
        <item x="1695"/>
        <item x="1697"/>
        <item m="1" x="6061"/>
        <item x="1701"/>
        <item x="1704"/>
        <item x="1705"/>
        <item x="1706"/>
        <item x="1707"/>
        <item x="1708"/>
        <item m="1" x="6038"/>
        <item x="1710"/>
        <item x="1711"/>
        <item x="1712"/>
        <item x="1713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m="1" x="7903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m="1" x="6066"/>
        <item x="1745"/>
        <item x="1746"/>
        <item x="1747"/>
        <item x="1748"/>
        <item m="1" x="6050"/>
        <item x="1749"/>
        <item x="1750"/>
        <item x="1751"/>
        <item x="1752"/>
        <item x="1753"/>
        <item m="1" x="6843"/>
        <item x="1754"/>
        <item x="1756"/>
        <item x="1757"/>
        <item m="1" x="7445"/>
        <item x="1760"/>
        <item x="1761"/>
        <item x="1763"/>
        <item x="1764"/>
        <item x="1765"/>
        <item x="1766"/>
        <item x="1767"/>
        <item m="1" x="7406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m="1" x="6366"/>
        <item x="1779"/>
        <item x="1780"/>
        <item x="1781"/>
        <item m="1" x="7875"/>
        <item x="1782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m="1" x="6380"/>
        <item m="1" x="7232"/>
        <item x="1801"/>
        <item x="1802"/>
        <item x="1803"/>
        <item x="1804"/>
        <item x="1805"/>
        <item m="1" x="6869"/>
        <item x="1806"/>
        <item x="1807"/>
        <item x="1808"/>
        <item x="1809"/>
        <item x="1810"/>
        <item x="1811"/>
        <item x="1812"/>
        <item x="1813"/>
        <item x="1814"/>
        <item x="1815"/>
        <item m="1" x="7523"/>
        <item x="1816"/>
        <item m="1" x="7763"/>
        <item x="1817"/>
        <item x="1818"/>
        <item x="1819"/>
        <item x="1820"/>
        <item x="1821"/>
        <item x="1822"/>
        <item x="1823"/>
        <item x="1824"/>
        <item x="1825"/>
        <item x="1827"/>
        <item x="1828"/>
        <item x="1829"/>
        <item m="1" x="6693"/>
        <item x="1831"/>
        <item x="1832"/>
        <item x="1833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7"/>
        <item x="1848"/>
        <item x="1849"/>
        <item x="1850"/>
        <item m="1" x="6749"/>
        <item x="1853"/>
        <item x="1854"/>
        <item x="1855"/>
        <item x="1856"/>
        <item x="1857"/>
        <item x="1858"/>
        <item x="1859"/>
        <item x="1860"/>
        <item x="1862"/>
        <item x="1863"/>
        <item m="1" x="6985"/>
        <item x="1864"/>
        <item x="1865"/>
        <item x="1867"/>
        <item x="1868"/>
        <item x="1869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m="1" x="7738"/>
        <item m="1" x="7734"/>
        <item x="1885"/>
        <item x="1886"/>
        <item x="1887"/>
        <item x="1888"/>
        <item x="1889"/>
        <item x="1890"/>
        <item x="1891"/>
        <item x="1892"/>
        <item x="1894"/>
        <item x="1895"/>
        <item x="1896"/>
        <item x="1897"/>
        <item m="1" x="7386"/>
        <item x="1899"/>
        <item x="1900"/>
        <item m="1" x="7928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m="1" x="7332"/>
        <item m="1" x="7155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7"/>
        <item x="1938"/>
        <item x="1939"/>
        <item x="1940"/>
        <item x="1941"/>
        <item x="1942"/>
        <item x="1943"/>
        <item x="1944"/>
        <item x="1945"/>
        <item x="1947"/>
        <item x="1948"/>
        <item x="1949"/>
        <item x="1950"/>
        <item x="1951"/>
        <item x="1952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m="1" x="6273"/>
        <item m="1" x="7932"/>
        <item x="1985"/>
        <item x="1986"/>
        <item x="1987"/>
        <item m="1" x="7359"/>
        <item x="1989"/>
        <item x="1990"/>
        <item x="1992"/>
        <item x="1994"/>
        <item x="1996"/>
        <item x="1997"/>
        <item x="1998"/>
        <item x="1999"/>
        <item x="2000"/>
        <item x="2001"/>
        <item m="1" x="6427"/>
        <item x="2002"/>
        <item m="1" x="6507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m="1" x="7283"/>
        <item x="2021"/>
        <item x="2022"/>
        <item x="2024"/>
        <item x="2025"/>
        <item x="2026"/>
        <item x="2029"/>
        <item x="2030"/>
        <item x="2033"/>
        <item m="1" x="6246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m="1" x="7672"/>
        <item x="2046"/>
        <item x="2047"/>
        <item x="2048"/>
        <item x="2049"/>
        <item x="2050"/>
        <item x="2051"/>
        <item x="2052"/>
        <item x="2053"/>
        <item x="2054"/>
        <item x="2056"/>
        <item x="2058"/>
        <item x="2059"/>
        <item x="2060"/>
        <item x="2061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m="1" x="7849"/>
        <item x="2096"/>
        <item m="1" x="7736"/>
        <item x="2097"/>
        <item x="2098"/>
        <item x="2099"/>
        <item m="1" x="6536"/>
        <item x="2100"/>
        <item m="1" x="7463"/>
        <item x="2102"/>
        <item x="2103"/>
        <item x="2104"/>
        <item x="2105"/>
        <item x="2106"/>
        <item x="2107"/>
        <item x="2108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m="1" x="6476"/>
        <item x="2123"/>
        <item x="2124"/>
        <item m="1" x="6990"/>
        <item x="2125"/>
        <item x="2126"/>
        <item x="2127"/>
        <item x="2128"/>
        <item x="2129"/>
        <item x="2130"/>
        <item x="2131"/>
        <item x="2132"/>
        <item m="1" x="7057"/>
        <item x="2133"/>
        <item x="2134"/>
        <item x="2135"/>
        <item x="2136"/>
        <item x="2137"/>
        <item x="2138"/>
        <item x="2139"/>
        <item x="2140"/>
        <item x="2143"/>
        <item m="1" x="7891"/>
        <item x="2144"/>
        <item x="2145"/>
        <item x="2146"/>
        <item x="2147"/>
        <item x="2148"/>
        <item x="2149"/>
        <item x="2150"/>
        <item x="2151"/>
        <item x="2152"/>
        <item m="1" x="7146"/>
        <item m="1" x="7793"/>
        <item m="1" x="6757"/>
        <item m="1" x="7454"/>
        <item x="2153"/>
        <item m="1" x="7770"/>
        <item x="2154"/>
        <item m="1" x="7703"/>
        <item x="2918"/>
        <item x="2155"/>
        <item m="1" x="7758"/>
        <item x="2156"/>
        <item x="2157"/>
        <item x="2158"/>
        <item x="2159"/>
        <item x="2160"/>
        <item x="2161"/>
        <item x="2163"/>
        <item x="2164"/>
        <item m="1" x="7390"/>
        <item m="1" x="6223"/>
        <item m="1" x="6263"/>
        <item x="2165"/>
        <item x="2166"/>
        <item m="1" x="6858"/>
        <item m="1" x="7305"/>
        <item x="2167"/>
        <item m="1" x="6165"/>
        <item m="1" x="7551"/>
        <item m="1" x="6893"/>
        <item m="1" x="7018"/>
        <item x="2168"/>
        <item x="2169"/>
        <item x="2170"/>
        <item x="2171"/>
        <item m="1" x="7967"/>
        <item m="1" x="7925"/>
        <item m="1" x="7435"/>
        <item m="1" x="6778"/>
        <item x="2173"/>
        <item x="2174"/>
        <item x="2175"/>
        <item m="1" x="6116"/>
        <item x="2804"/>
        <item x="2176"/>
        <item m="1" x="5970"/>
        <item x="2178"/>
        <item m="1" x="7107"/>
        <item x="2179"/>
        <item x="2180"/>
        <item x="2181"/>
        <item m="1" x="7994"/>
        <item m="1" x="6470"/>
        <item m="1" x="7152"/>
        <item m="1" x="7228"/>
        <item x="2182"/>
        <item x="2183"/>
        <item x="2184"/>
        <item x="2185"/>
        <item x="2186"/>
        <item x="2188"/>
        <item m="1" x="6244"/>
        <item x="2189"/>
        <item x="2190"/>
        <item x="2191"/>
        <item m="1" x="6741"/>
        <item m="1" x="6524"/>
        <item x="2192"/>
        <item x="2193"/>
        <item x="2194"/>
        <item m="1" x="7279"/>
        <item x="2195"/>
        <item x="2196"/>
        <item x="2197"/>
        <item m="1" x="7144"/>
        <item x="2198"/>
        <item m="1" x="7684"/>
        <item m="1" x="7398"/>
        <item m="1" x="7504"/>
        <item m="1" x="6158"/>
        <item x="2199"/>
        <item x="2200"/>
        <item m="1" x="6835"/>
        <item x="2201"/>
        <item x="2203"/>
        <item x="2204"/>
        <item x="2205"/>
        <item x="2206"/>
        <item x="2207"/>
        <item m="1" x="7043"/>
        <item x="2208"/>
        <item x="2209"/>
        <item x="2210"/>
        <item x="2211"/>
        <item m="1" x="6716"/>
        <item x="2212"/>
        <item x="2213"/>
        <item x="2214"/>
        <item x="2215"/>
        <item x="2216"/>
        <item m="1" x="6455"/>
        <item m="1" x="7739"/>
        <item x="2218"/>
        <item x="2219"/>
        <item x="2220"/>
        <item x="2221"/>
        <item m="1" x="6792"/>
        <item x="2222"/>
        <item m="1" x="6968"/>
        <item x="2224"/>
        <item x="2225"/>
        <item x="2226"/>
        <item x="2227"/>
        <item x="2228"/>
        <item x="2229"/>
        <item m="1" x="7442"/>
        <item x="2231"/>
        <item x="2232"/>
        <item x="2233"/>
        <item x="2234"/>
        <item x="2235"/>
        <item m="1" x="7603"/>
        <item x="2236"/>
        <item x="2237"/>
        <item x="2238"/>
        <item m="1" x="7880"/>
        <item m="1" x="5998"/>
        <item x="2239"/>
        <item x="2240"/>
        <item x="2241"/>
        <item x="2242"/>
        <item x="2244"/>
        <item m="1" x="7721"/>
        <item x="2245"/>
        <item m="1" x="7614"/>
        <item x="2246"/>
        <item x="2247"/>
        <item x="2248"/>
        <item m="1" x="6072"/>
        <item x="2249"/>
        <item x="2250"/>
        <item m="1" x="7307"/>
        <item x="2251"/>
        <item x="2252"/>
        <item x="2253"/>
        <item m="1" x="7444"/>
        <item m="1" x="7103"/>
        <item m="1" x="7889"/>
        <item m="1" x="6156"/>
        <item x="2254"/>
        <item x="2255"/>
        <item x="2256"/>
        <item x="2257"/>
        <item m="1" x="7527"/>
        <item x="2258"/>
        <item x="2259"/>
        <item x="2260"/>
        <item x="2261"/>
        <item x="2262"/>
        <item x="2263"/>
        <item x="2264"/>
        <item x="2265"/>
        <item m="1" x="6166"/>
        <item m="1" x="6490"/>
        <item x="2266"/>
        <item x="2267"/>
        <item x="2268"/>
        <item m="1" x="7765"/>
        <item m="1" x="7733"/>
        <item x="2269"/>
        <item m="1" x="7975"/>
        <item m="1" x="7868"/>
        <item m="1" x="7845"/>
        <item m="1" x="7258"/>
        <item x="2270"/>
        <item m="1" x="7692"/>
        <item x="2271"/>
        <item m="1" x="7143"/>
        <item x="2272"/>
        <item m="1" x="5988"/>
        <item m="1" x="7115"/>
        <item x="2273"/>
        <item x="2274"/>
        <item m="1" x="6941"/>
        <item m="1" x="6884"/>
        <item m="1" x="7052"/>
        <item x="2275"/>
        <item x="2276"/>
        <item x="2277"/>
        <item x="2278"/>
        <item m="1" x="7501"/>
        <item m="1" x="7717"/>
        <item m="1" x="6264"/>
        <item x="2279"/>
        <item m="1" x="7601"/>
        <item x="2280"/>
        <item x="2281"/>
        <item x="2282"/>
        <item x="2283"/>
        <item x="2284"/>
        <item x="2286"/>
        <item m="1" x="7885"/>
        <item x="2287"/>
        <item m="1" x="6711"/>
        <item x="2288"/>
        <item x="2289"/>
        <item x="2290"/>
        <item x="2291"/>
        <item x="2292"/>
        <item x="2293"/>
        <item m="1" x="6321"/>
        <item x="2294"/>
        <item x="2295"/>
        <item x="2296"/>
        <item x="2297"/>
        <item x="2298"/>
        <item m="1" x="6188"/>
        <item x="2299"/>
        <item x="2300"/>
        <item x="2302"/>
        <item x="2303"/>
        <item m="1" x="6771"/>
        <item m="1" x="6010"/>
        <item x="2305"/>
        <item m="1" x="6332"/>
        <item x="2306"/>
        <item m="1" x="6606"/>
        <item m="1" x="7441"/>
        <item m="1" x="6672"/>
        <item x="2308"/>
        <item x="2309"/>
        <item x="2310"/>
        <item x="2311"/>
        <item x="2312"/>
        <item x="2313"/>
        <item m="1" x="7280"/>
        <item x="2314"/>
        <item x="2315"/>
        <item x="2316"/>
        <item m="1" x="7788"/>
        <item x="2317"/>
        <item x="2318"/>
        <item m="1" x="6103"/>
        <item x="2319"/>
        <item x="2320"/>
        <item x="2321"/>
        <item m="1" x="6995"/>
        <item m="1" x="6323"/>
        <item m="1" x="6706"/>
        <item x="2322"/>
        <item m="1" x="7839"/>
        <item x="2323"/>
        <item m="1" x="6925"/>
        <item m="1" x="7483"/>
        <item x="2324"/>
        <item x="2325"/>
        <item x="2326"/>
        <item x="2327"/>
        <item x="2328"/>
        <item x="2329"/>
        <item x="2330"/>
        <item m="1" x="7425"/>
        <item m="1" x="7189"/>
        <item m="1" x="6000"/>
        <item x="2333"/>
        <item x="2335"/>
        <item x="2336"/>
        <item m="1" x="7378"/>
        <item x="2339"/>
        <item x="2340"/>
        <item x="2342"/>
        <item m="1" x="7851"/>
        <item x="2343"/>
        <item x="2344"/>
        <item m="1" x="6314"/>
        <item m="1" x="7361"/>
        <item x="2345"/>
        <item m="1" x="6823"/>
        <item x="2346"/>
        <item m="1" x="7420"/>
        <item m="1" x="6781"/>
        <item m="1" x="7203"/>
        <item x="2347"/>
        <item x="2350"/>
        <item x="2351"/>
        <item m="1" x="7132"/>
        <item x="2352"/>
        <item m="1" x="7993"/>
        <item x="2353"/>
        <item m="1" x="6970"/>
        <item m="1" x="7612"/>
        <item m="1" x="6783"/>
        <item x="2354"/>
        <item m="1" x="7694"/>
        <item m="1" x="6391"/>
        <item x="2356"/>
        <item x="2357"/>
        <item x="2358"/>
        <item m="1" x="6512"/>
        <item x="2359"/>
        <item x="2360"/>
        <item x="2361"/>
        <item x="2362"/>
        <item m="1" x="6206"/>
        <item x="2363"/>
        <item x="2364"/>
        <item x="2365"/>
        <item m="1" x="7357"/>
        <item x="2366"/>
        <item x="2367"/>
        <item x="2368"/>
        <item x="2369"/>
        <item m="1" x="7036"/>
        <item x="2370"/>
        <item m="1" x="6811"/>
        <item m="1" x="6819"/>
        <item x="2371"/>
        <item x="2372"/>
        <item x="2373"/>
        <item x="2374"/>
        <item x="2375"/>
        <item x="2376"/>
        <item x="2377"/>
        <item m="1" x="7991"/>
        <item x="2378"/>
        <item x="2379"/>
        <item x="2380"/>
        <item x="2381"/>
        <item x="2382"/>
        <item m="1" x="7087"/>
        <item x="2383"/>
        <item x="2384"/>
        <item m="1" x="7033"/>
        <item x="2385"/>
        <item x="2386"/>
        <item x="2387"/>
        <item x="2388"/>
        <item x="2389"/>
        <item x="2390"/>
        <item x="2391"/>
        <item m="1" x="7160"/>
        <item x="2392"/>
        <item x="2393"/>
        <item x="2394"/>
        <item m="1" x="7651"/>
        <item m="1" x="7164"/>
        <item x="2395"/>
        <item m="1" x="6055"/>
        <item m="1" x="5960"/>
        <item x="2396"/>
        <item x="2397"/>
        <item m="1" x="6600"/>
        <item m="1" x="7047"/>
        <item x="2398"/>
        <item m="1" x="7814"/>
        <item x="2399"/>
        <item m="1" x="5957"/>
        <item x="2400"/>
        <item m="1" x="6317"/>
        <item m="1" x="7592"/>
        <item x="2401"/>
        <item m="1" x="6904"/>
        <item m="1" x="7655"/>
        <item m="1" x="6251"/>
        <item m="1" x="7844"/>
        <item m="1" x="6896"/>
        <item x="2403"/>
        <item m="1" x="7135"/>
        <item m="1" x="7911"/>
        <item x="2404"/>
        <item m="1" x="6170"/>
        <item m="1" x="7776"/>
        <item m="1" x="7577"/>
        <item m="1" x="6518"/>
        <item m="1" x="5995"/>
        <item x="2405"/>
        <item m="1" x="6335"/>
        <item x="2406"/>
        <item x="2407"/>
        <item m="1" x="7151"/>
        <item m="1" x="6196"/>
        <item m="1" x="7621"/>
        <item m="1" x="7945"/>
        <item x="2408"/>
        <item x="2409"/>
        <item x="2410"/>
        <item m="1" x="7766"/>
        <item m="1" x="5997"/>
        <item m="1" x="7391"/>
        <item x="2411"/>
        <item x="2412"/>
        <item m="1" x="6373"/>
        <item x="2413"/>
        <item x="2414"/>
        <item m="1" x="6503"/>
        <item m="1" x="7388"/>
        <item x="2415"/>
        <item x="2416"/>
        <item m="1" x="6746"/>
        <item x="2417"/>
        <item x="2418"/>
        <item x="2419"/>
        <item x="2420"/>
        <item x="2421"/>
        <item x="2422"/>
        <item x="2423"/>
        <item m="1" x="7999"/>
        <item m="1" x="6762"/>
        <item x="2424"/>
        <item x="2426"/>
        <item x="2427"/>
        <item x="2428"/>
        <item x="2429"/>
        <item m="1" x="7995"/>
        <item x="2430"/>
        <item m="1" x="7613"/>
        <item m="1" x="5979"/>
        <item x="2431"/>
        <item x="2432"/>
        <item m="1" x="6444"/>
        <item m="1" x="7220"/>
        <item x="2433"/>
        <item m="1" x="6463"/>
        <item x="2434"/>
        <item m="1" x="7664"/>
        <item x="2435"/>
        <item m="1" x="7237"/>
        <item x="2436"/>
        <item m="1" x="7633"/>
        <item x="2437"/>
        <item x="2438"/>
        <item x="2439"/>
        <item x="2440"/>
        <item m="1" x="6569"/>
        <item x="2441"/>
        <item x="2442"/>
        <item x="2443"/>
        <item x="2444"/>
        <item x="2445"/>
        <item x="2446"/>
        <item x="2447"/>
        <item x="2448"/>
        <item m="1" x="6277"/>
        <item m="1" x="6529"/>
        <item x="2449"/>
        <item x="2450"/>
        <item x="2451"/>
        <item x="2452"/>
        <item x="2453"/>
        <item m="1" x="7141"/>
        <item m="1" x="7035"/>
        <item x="2454"/>
        <item x="2455"/>
        <item m="1" x="6344"/>
        <item m="1" x="7450"/>
        <item x="2456"/>
        <item x="2457"/>
        <item m="1" x="7474"/>
        <item x="2458"/>
        <item x="2459"/>
        <item m="1" x="7490"/>
        <item m="1" x="6803"/>
        <item x="2460"/>
        <item m="1" x="6430"/>
        <item m="1" x="6513"/>
        <item m="1" x="7730"/>
        <item x="2461"/>
        <item x="3069"/>
        <item x="2462"/>
        <item x="2463"/>
        <item x="2464"/>
        <item m="1" x="7834"/>
        <item m="1" x="6388"/>
        <item x="2465"/>
        <item x="2466"/>
        <item m="1" x="7236"/>
        <item x="2467"/>
        <item m="1" x="6035"/>
        <item x="2468"/>
        <item x="2469"/>
        <item m="1" x="6340"/>
        <item x="2475"/>
        <item x="2476"/>
        <item x="2477"/>
        <item x="2478"/>
        <item x="2479"/>
        <item x="2480"/>
        <item x="2482"/>
        <item x="2483"/>
        <item x="2702"/>
        <item x="2484"/>
        <item m="1" x="7251"/>
        <item x="2485"/>
        <item m="1" x="7093"/>
        <item x="2487"/>
        <item x="2488"/>
        <item x="2489"/>
        <item x="2490"/>
        <item x="2491"/>
        <item m="1" x="6873"/>
        <item x="2492"/>
        <item x="2493"/>
        <item x="2494"/>
        <item m="1" x="7957"/>
        <item m="1" x="7364"/>
        <item x="2495"/>
        <item m="1" x="6719"/>
        <item m="1" x="6555"/>
        <item m="1" x="6613"/>
        <item x="2496"/>
        <item x="2497"/>
        <item x="2498"/>
        <item x="2499"/>
        <item x="2502"/>
        <item m="1" x="7549"/>
        <item m="1" x="6611"/>
        <item x="2503"/>
        <item x="2504"/>
        <item x="2505"/>
        <item x="2506"/>
        <item x="2507"/>
        <item m="1" x="6692"/>
        <item m="1" x="7290"/>
        <item x="2508"/>
        <item x="2509"/>
        <item x="2510"/>
        <item x="2511"/>
        <item m="1" x="5954"/>
        <item m="1" x="6560"/>
        <item x="2512"/>
        <item m="1" x="7500"/>
        <item m="1" x="6161"/>
        <item m="1" x="7384"/>
        <item x="2513"/>
        <item x="2514"/>
        <item x="2515"/>
        <item x="2516"/>
        <item x="2517"/>
        <item x="2518"/>
        <item x="2519"/>
        <item x="2520"/>
        <item x="2521"/>
        <item x="2522"/>
        <item m="1" x="7716"/>
        <item m="1" x="6932"/>
        <item x="2523"/>
        <item m="1" x="6999"/>
        <item x="2524"/>
        <item m="1" x="6605"/>
        <item x="2525"/>
        <item x="2526"/>
        <item m="1" x="6352"/>
        <item m="1" x="7235"/>
        <item x="4190"/>
        <item m="1" x="6043"/>
        <item x="2527"/>
        <item m="1" x="6002"/>
        <item m="1" x="7478"/>
        <item m="1" x="6838"/>
        <item m="1" x="7831"/>
        <item x="4054"/>
        <item m="1" x="6456"/>
        <item x="4094"/>
        <item x="2528"/>
        <item x="2529"/>
        <item m="1" x="7227"/>
        <item x="2530"/>
        <item m="1" x="7292"/>
        <item m="1" x="7114"/>
        <item x="2531"/>
        <item x="2532"/>
        <item x="2533"/>
        <item m="1" x="6526"/>
        <item x="2534"/>
        <item x="2535"/>
        <item x="2536"/>
        <item x="2537"/>
        <item m="1" x="6531"/>
        <item m="1" x="7337"/>
        <item m="1" x="6034"/>
        <item x="3873"/>
        <item x="2538"/>
        <item x="2539"/>
        <item x="2540"/>
        <item m="1" x="7960"/>
        <item m="1" x="6602"/>
        <item x="2541"/>
        <item x="2542"/>
        <item x="2543"/>
        <item x="2544"/>
        <item x="2545"/>
        <item x="2546"/>
        <item x="2547"/>
        <item x="2548"/>
        <item x="2549"/>
        <item m="1" x="6169"/>
        <item x="2550"/>
        <item x="2551"/>
        <item x="2552"/>
        <item m="1" x="6052"/>
        <item m="1" x="6758"/>
        <item x="2553"/>
        <item x="2554"/>
        <item m="1" x="7933"/>
        <item m="1" x="6643"/>
        <item m="1" x="6499"/>
        <item x="2555"/>
        <item x="2556"/>
        <item x="2557"/>
        <item x="2558"/>
        <item x="2559"/>
        <item x="2560"/>
        <item x="2561"/>
        <item m="1" x="6791"/>
        <item x="2562"/>
        <item x="2563"/>
        <item m="1" x="5962"/>
        <item x="2564"/>
        <item m="1" x="6927"/>
        <item x="2565"/>
        <item x="2566"/>
        <item x="2567"/>
        <item m="1" x="6608"/>
        <item x="2568"/>
        <item x="2569"/>
        <item x="2570"/>
        <item x="2571"/>
        <item x="2572"/>
        <item x="2573"/>
        <item x="2574"/>
        <item m="1" x="7920"/>
        <item x="2575"/>
        <item x="2576"/>
        <item x="2577"/>
        <item x="2578"/>
        <item x="2579"/>
        <item x="2580"/>
        <item x="2581"/>
        <item x="2582"/>
        <item m="1" x="6634"/>
        <item m="1" x="6874"/>
        <item x="2583"/>
        <item x="2584"/>
        <item x="2585"/>
        <item x="2586"/>
        <item x="2587"/>
        <item x="2588"/>
        <item x="2589"/>
        <item m="1" x="6107"/>
        <item m="1" x="6449"/>
        <item m="1" x="6284"/>
        <item x="2590"/>
        <item x="2591"/>
        <item x="2592"/>
        <item m="1" x="7262"/>
        <item m="1" x="7636"/>
        <item x="2593"/>
        <item m="1" x="6113"/>
        <item m="1" x="6715"/>
        <item x="2594"/>
        <item x="2595"/>
        <item x="2596"/>
        <item x="2597"/>
        <item x="2598"/>
        <item x="2599"/>
        <item m="1" x="7461"/>
        <item x="2600"/>
        <item m="1" x="7082"/>
        <item m="1" x="6905"/>
        <item m="1" x="7518"/>
        <item x="2602"/>
        <item x="2605"/>
        <item x="2606"/>
        <item x="2607"/>
        <item m="1" x="7989"/>
        <item m="1" x="6800"/>
        <item m="1" x="6521"/>
        <item x="2608"/>
        <item x="2609"/>
        <item x="2610"/>
        <item x="2611"/>
        <item m="1" x="7381"/>
        <item m="1" x="6996"/>
        <item x="2612"/>
        <item x="2613"/>
        <item m="1" x="6479"/>
        <item x="2614"/>
        <item x="2615"/>
        <item m="1" x="7457"/>
        <item x="2616"/>
        <item x="2617"/>
        <item x="2618"/>
        <item x="2619"/>
        <item x="2620"/>
        <item x="2621"/>
        <item m="1" x="6729"/>
        <item x="2622"/>
        <item m="1" x="7919"/>
        <item x="2623"/>
        <item x="2624"/>
        <item x="2625"/>
        <item x="2626"/>
        <item m="1" x="6398"/>
        <item m="1" x="7094"/>
        <item x="2627"/>
        <item m="1" x="6215"/>
        <item x="2628"/>
        <item m="1" x="7961"/>
        <item m="1" x="6308"/>
        <item m="1" x="6376"/>
        <item x="2629"/>
        <item x="2630"/>
        <item x="2631"/>
        <item x="2632"/>
        <item m="1" x="7626"/>
        <item m="1" x="7650"/>
        <item x="2633"/>
        <item x="2634"/>
        <item m="1" x="6801"/>
        <item x="2635"/>
        <item m="1" x="7492"/>
        <item x="2636"/>
        <item m="1" x="7113"/>
        <item m="1" x="7514"/>
        <item m="1" x="7196"/>
        <item m="1" x="7342"/>
        <item x="2637"/>
        <item x="2638"/>
        <item x="2639"/>
        <item x="2640"/>
        <item x="2641"/>
        <item x="2642"/>
        <item x="2643"/>
        <item m="1" x="6764"/>
        <item m="1" x="7183"/>
        <item x="2644"/>
        <item m="1" x="6099"/>
        <item x="2645"/>
        <item m="1" x="7489"/>
        <item x="2646"/>
        <item x="2647"/>
        <item x="2648"/>
        <item x="2649"/>
        <item x="2650"/>
        <item x="2651"/>
        <item x="2652"/>
        <item x="2653"/>
        <item x="2654"/>
        <item m="1" x="6670"/>
        <item x="2655"/>
        <item x="2656"/>
        <item x="2657"/>
        <item x="2658"/>
        <item x="2659"/>
        <item x="2660"/>
        <item x="2661"/>
        <item x="2662"/>
        <item x="2663"/>
        <item m="1" x="7691"/>
        <item x="2665"/>
        <item x="2666"/>
        <item m="1" x="6753"/>
        <item x="2667"/>
        <item x="2668"/>
        <item m="1" x="7291"/>
        <item m="1" x="7487"/>
        <item m="1" x="6578"/>
        <item x="2669"/>
        <item x="2670"/>
        <item m="1" x="6700"/>
        <item x="2671"/>
        <item x="2673"/>
        <item m="1" x="7947"/>
        <item x="2674"/>
        <item m="1" x="6570"/>
        <item x="2675"/>
        <item x="2676"/>
        <item x="2677"/>
        <item x="2678"/>
        <item m="1" x="7174"/>
        <item m="1" x="6943"/>
        <item x="2679"/>
        <item m="1" x="7882"/>
        <item x="2680"/>
        <item x="2682"/>
        <item x="2683"/>
        <item m="1" x="7096"/>
        <item x="2684"/>
        <item m="1" x="7747"/>
        <item x="2685"/>
        <item m="1" x="6269"/>
        <item m="1" x="6310"/>
        <item x="2687"/>
        <item x="2688"/>
        <item m="1" x="6202"/>
        <item x="2689"/>
        <item x="2690"/>
        <item x="2691"/>
        <item x="2692"/>
        <item x="2693"/>
        <item x="2694"/>
        <item x="2695"/>
        <item x="2696"/>
        <item x="2697"/>
        <item x="2698"/>
        <item m="1" x="6151"/>
        <item m="1" x="6647"/>
        <item m="1" x="7024"/>
        <item m="1" x="6318"/>
        <item m="1" x="7284"/>
        <item m="1" x="7895"/>
        <item x="2700"/>
        <item x="2701"/>
        <item m="1" x="6259"/>
        <item x="2703"/>
        <item x="2704"/>
        <item x="2705"/>
        <item m="1" x="6894"/>
        <item m="1" x="6426"/>
        <item m="1" x="6260"/>
        <item x="2706"/>
        <item x="2707"/>
        <item x="2708"/>
        <item m="1" x="7314"/>
        <item m="1" x="7677"/>
        <item m="1" x="7713"/>
        <item x="2709"/>
        <item x="2710"/>
        <item m="1" x="7416"/>
        <item x="2711"/>
        <item x="2712"/>
        <item m="1" x="7883"/>
        <item m="1" x="7874"/>
        <item m="1" x="6839"/>
        <item m="1" x="7728"/>
        <item m="1" x="6304"/>
        <item m="1" x="6506"/>
        <item m="1" x="6744"/>
        <item x="2713"/>
        <item x="2714"/>
        <item x="2715"/>
        <item m="1" x="6070"/>
        <item m="1" x="7719"/>
        <item m="1" x="6713"/>
        <item x="2716"/>
        <item x="2717"/>
        <item m="1" x="6842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m="1" x="7668"/>
        <item m="1" x="7496"/>
        <item m="1" x="7550"/>
        <item m="1" x="6802"/>
        <item x="2731"/>
        <item m="1" x="6410"/>
        <item m="1" x="6921"/>
        <item m="1" x="6178"/>
        <item x="2732"/>
        <item m="1" x="7408"/>
        <item x="2733"/>
        <item x="2735"/>
        <item x="2736"/>
        <item x="2737"/>
        <item x="2738"/>
        <item m="1" x="6548"/>
        <item m="1" x="6451"/>
        <item m="1" x="6997"/>
        <item x="2739"/>
        <item x="2740"/>
        <item m="1" x="6265"/>
        <item m="1" x="7680"/>
        <item x="2741"/>
        <item x="2742"/>
        <item m="1" x="7607"/>
        <item m="1" x="7217"/>
        <item m="1" x="6828"/>
        <item m="1" x="6467"/>
        <item x="2743"/>
        <item x="2744"/>
        <item x="2745"/>
        <item m="1" x="6001"/>
        <item x="2746"/>
        <item m="1" x="7122"/>
        <item m="1" x="6361"/>
        <item m="1" x="6769"/>
        <item m="1" x="7299"/>
        <item x="2747"/>
        <item x="2748"/>
        <item x="2749"/>
        <item x="2750"/>
        <item x="2751"/>
        <item m="1" x="7829"/>
        <item x="2752"/>
        <item x="2753"/>
        <item m="1" x="7508"/>
        <item x="2754"/>
        <item x="2755"/>
        <item x="2756"/>
        <item m="1" x="7428"/>
        <item x="2757"/>
        <item x="2758"/>
        <item x="2759"/>
        <item x="2760"/>
        <item x="2761"/>
        <item x="2762"/>
        <item x="2763"/>
        <item x="2764"/>
        <item x="2765"/>
        <item m="1" x="7992"/>
        <item x="2766"/>
        <item m="1" x="7981"/>
        <item m="1" x="6392"/>
        <item x="2767"/>
        <item x="2769"/>
        <item x="2770"/>
        <item m="1" x="6498"/>
        <item x="2771"/>
        <item x="2772"/>
        <item x="2773"/>
        <item m="1" x="6328"/>
        <item x="2774"/>
        <item m="1" x="7402"/>
        <item m="1" x="7576"/>
        <item x="2775"/>
        <item m="1" x="7247"/>
        <item x="2776"/>
        <item x="2777"/>
        <item x="2778"/>
        <item m="1" x="6232"/>
        <item x="2779"/>
        <item m="1" x="7922"/>
        <item x="2780"/>
        <item m="1" x="6989"/>
        <item m="1" x="7055"/>
        <item m="1" x="7038"/>
        <item x="2782"/>
        <item m="1" x="6566"/>
        <item m="1" x="6981"/>
        <item x="2783"/>
        <item x="2784"/>
        <item m="1" x="6249"/>
        <item m="1" x="7744"/>
        <item x="2785"/>
        <item x="2786"/>
        <item x="2787"/>
        <item x="2788"/>
        <item x="2789"/>
        <item x="2790"/>
        <item x="2791"/>
        <item m="1" x="7341"/>
        <item m="1" x="6146"/>
        <item m="1" x="7317"/>
        <item m="1" x="6501"/>
        <item x="2793"/>
        <item x="2794"/>
        <item m="1" x="6110"/>
        <item x="2796"/>
        <item m="1" x="7519"/>
        <item x="2797"/>
        <item x="2798"/>
        <item x="2799"/>
        <item x="2800"/>
        <item x="2801"/>
        <item x="2802"/>
        <item m="1" x="7430"/>
        <item x="2803"/>
        <item m="1" x="7625"/>
        <item x="2805"/>
        <item x="2806"/>
        <item x="2807"/>
        <item x="2808"/>
        <item x="2809"/>
        <item x="2810"/>
        <item x="2811"/>
        <item x="2812"/>
        <item x="2813"/>
        <item x="2814"/>
        <item m="1" x="7207"/>
        <item x="2815"/>
        <item x="2816"/>
        <item x="3751"/>
        <item m="1" x="7687"/>
        <item x="2817"/>
        <item x="2818"/>
        <item m="1" x="7418"/>
        <item x="2819"/>
        <item x="2820"/>
        <item m="1" x="5955"/>
        <item x="2822"/>
        <item x="2823"/>
        <item x="2824"/>
        <item x="2825"/>
        <item x="2826"/>
        <item m="1" x="7709"/>
        <item m="1" x="6534"/>
        <item m="1" x="6049"/>
        <item x="2827"/>
        <item x="2828"/>
        <item m="1" x="7547"/>
        <item m="1" x="6272"/>
        <item m="1" x="6709"/>
        <item x="2829"/>
        <item m="1" x="6787"/>
        <item x="2830"/>
        <item m="1" x="6930"/>
        <item m="1" x="6658"/>
        <item x="2835"/>
        <item m="1" x="7467"/>
        <item x="2836"/>
        <item x="2837"/>
        <item m="1" x="7393"/>
        <item m="1" x="6977"/>
        <item x="2838"/>
        <item m="1" x="6395"/>
        <item m="1" x="7984"/>
        <item x="2839"/>
        <item m="1" x="7072"/>
        <item x="2840"/>
        <item m="1" x="6216"/>
        <item m="1" x="7555"/>
        <item x="2842"/>
        <item x="2843"/>
        <item m="1" x="6880"/>
        <item m="1" x="6121"/>
        <item m="1" x="6105"/>
        <item m="1" x="7289"/>
        <item m="1" x="6774"/>
        <item x="2844"/>
        <item x="2845"/>
        <item m="1" x="6448"/>
        <item m="1" x="7426"/>
        <item m="1" x="7535"/>
        <item m="1" x="6564"/>
        <item x="2846"/>
        <item x="2847"/>
        <item m="1" x="7628"/>
        <item x="2848"/>
        <item m="1" x="7901"/>
        <item x="2849"/>
        <item x="2850"/>
        <item x="2851"/>
        <item x="2852"/>
        <item m="1" x="6912"/>
        <item x="2853"/>
        <item m="1" x="7224"/>
        <item m="1" x="7468"/>
        <item x="2854"/>
        <item x="2855"/>
        <item m="1" x="6542"/>
        <item m="1" x="6489"/>
        <item x="2856"/>
        <item x="2858"/>
        <item x="2859"/>
        <item x="2860"/>
        <item m="1" x="7702"/>
        <item m="1" x="6807"/>
        <item m="1" x="5972"/>
        <item x="2861"/>
        <item m="1" x="6919"/>
        <item x="2862"/>
        <item x="2863"/>
        <item x="2864"/>
        <item x="2865"/>
        <item x="2866"/>
        <item x="2867"/>
        <item x="2868"/>
        <item x="2869"/>
        <item x="2870"/>
        <item x="2871"/>
        <item m="1" x="6748"/>
        <item x="2872"/>
        <item x="2873"/>
        <item x="2874"/>
        <item x="2875"/>
        <item x="2876"/>
        <item x="2877"/>
        <item x="2878"/>
        <item x="2879"/>
        <item x="2880"/>
        <item x="2882"/>
        <item m="1" x="7470"/>
        <item m="1" x="7812"/>
        <item m="1" x="6294"/>
        <item m="1" x="6120"/>
        <item x="2883"/>
        <item x="2884"/>
        <item x="2885"/>
        <item m="1" x="6015"/>
        <item x="2887"/>
        <item x="2888"/>
        <item x="2889"/>
        <item m="1" x="6176"/>
        <item m="1" x="7869"/>
        <item x="2890"/>
        <item x="2891"/>
        <item m="1" x="7558"/>
        <item x="2892"/>
        <item m="1" x="6042"/>
        <item x="2893"/>
        <item x="2894"/>
        <item m="1" x="6325"/>
        <item x="2895"/>
        <item x="2896"/>
        <item m="1" x="6911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m="1" x="6250"/>
        <item x="2912"/>
        <item x="2913"/>
        <item x="2914"/>
        <item x="2915"/>
        <item m="1" x="7069"/>
        <item x="2916"/>
        <item m="1" x="6645"/>
        <item x="2917"/>
        <item x="2919"/>
        <item m="1" x="7118"/>
        <item x="2920"/>
        <item m="1" x="7743"/>
        <item x="2921"/>
        <item x="2922"/>
        <item x="2923"/>
        <item m="1" x="7075"/>
        <item x="2924"/>
        <item x="2925"/>
        <item m="1" x="7506"/>
        <item x="2926"/>
        <item m="1" x="6660"/>
        <item x="2927"/>
        <item m="1" x="7073"/>
        <item x="2928"/>
        <item m="1" x="6243"/>
        <item x="2929"/>
        <item x="2930"/>
        <item x="2931"/>
        <item x="2932"/>
        <item x="2933"/>
        <item x="2934"/>
        <item m="1" x="7379"/>
        <item m="1" x="6167"/>
        <item x="2936"/>
        <item x="2937"/>
        <item m="1" x="7516"/>
        <item x="2938"/>
        <item m="1" x="7191"/>
        <item m="1" x="7859"/>
        <item x="2939"/>
        <item m="1" x="7767"/>
        <item m="1" x="6731"/>
        <item x="2940"/>
        <item x="2941"/>
        <item m="1" x="6975"/>
        <item x="2942"/>
        <item x="2943"/>
        <item x="2944"/>
        <item m="1" x="6495"/>
        <item m="1" x="6888"/>
        <item m="1" x="6039"/>
        <item x="2945"/>
        <item x="2946"/>
        <item x="2947"/>
        <item m="1" x="6698"/>
        <item x="2948"/>
        <item x="2949"/>
        <item m="1" x="7088"/>
        <item m="1" x="6982"/>
        <item m="1" x="6517"/>
        <item x="2952"/>
        <item x="2953"/>
        <item x="2954"/>
        <item x="2956"/>
        <item x="2957"/>
        <item x="2958"/>
        <item m="1" x="6295"/>
        <item m="1" x="6428"/>
        <item x="2961"/>
        <item x="2962"/>
        <item x="2963"/>
        <item m="1" x="6956"/>
        <item x="2964"/>
        <item x="2965"/>
        <item x="2966"/>
        <item m="1" x="7016"/>
        <item m="1" x="7333"/>
        <item m="1" x="7443"/>
        <item m="1" x="6505"/>
        <item x="2967"/>
        <item m="1" x="7517"/>
        <item x="2968"/>
        <item m="1" x="6590"/>
        <item m="1" x="5965"/>
        <item m="1" x="6723"/>
        <item m="1" x="6991"/>
        <item m="1" x="6424"/>
        <item m="1" x="6446"/>
        <item m="1" x="6963"/>
        <item m="1" x="6952"/>
        <item x="2969"/>
        <item x="2970"/>
        <item m="1" x="6280"/>
        <item m="1" x="6337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m="1" x="6690"/>
        <item x="2989"/>
        <item x="2990"/>
        <item m="1" x="7632"/>
        <item m="1" x="6558"/>
        <item m="1" x="7800"/>
        <item x="2991"/>
        <item m="1" x="7913"/>
        <item x="2992"/>
        <item m="1" x="7848"/>
        <item x="2993"/>
        <item x="2994"/>
        <item x="2995"/>
        <item m="1" x="6473"/>
        <item m="1" x="7937"/>
        <item m="1" x="6923"/>
        <item x="2996"/>
        <item x="2997"/>
        <item x="2998"/>
        <item x="2999"/>
        <item m="1" x="6737"/>
        <item x="3000"/>
        <item m="1" x="7556"/>
        <item x="3001"/>
        <item x="3002"/>
        <item m="1" x="5973"/>
        <item x="3003"/>
        <item x="3004"/>
        <item x="3005"/>
        <item x="3006"/>
        <item x="3007"/>
        <item x="3008"/>
        <item x="3009"/>
        <item m="1" x="7644"/>
        <item m="1" x="6651"/>
        <item m="1" x="7117"/>
        <item x="3010"/>
        <item x="3011"/>
        <item x="3012"/>
        <item m="1" x="7884"/>
        <item x="3013"/>
        <item m="1" x="7216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m="1" x="7354"/>
        <item m="1" x="7401"/>
        <item x="3037"/>
        <item x="3038"/>
        <item x="3039"/>
        <item x="3040"/>
        <item x="3041"/>
        <item x="3042"/>
        <item x="3043"/>
        <item x="3044"/>
        <item m="1" x="7222"/>
        <item x="3045"/>
        <item m="1" x="7023"/>
        <item m="1" x="6285"/>
        <item m="1" x="6435"/>
        <item x="3046"/>
        <item m="1" x="7824"/>
        <item x="3047"/>
        <item x="3048"/>
        <item m="1" x="7689"/>
        <item x="3049"/>
        <item m="1" x="7894"/>
        <item m="1" x="7077"/>
        <item m="1" x="6816"/>
        <item m="1" x="6003"/>
        <item x="3050"/>
        <item x="3051"/>
        <item m="1" x="7058"/>
        <item m="1" x="7300"/>
        <item m="1" x="6916"/>
        <item m="1" x="6547"/>
        <item m="1" x="6362"/>
        <item m="1" x="6638"/>
        <item x="3052"/>
        <item x="3053"/>
        <item x="3054"/>
        <item m="1" x="7846"/>
        <item x="3055"/>
        <item x="3056"/>
        <item x="3057"/>
        <item x="3058"/>
        <item x="3059"/>
        <item m="1" x="7670"/>
        <item m="1" x="7569"/>
        <item x="3060"/>
        <item x="3061"/>
        <item x="3062"/>
        <item x="3063"/>
        <item m="1" x="6201"/>
        <item m="1" x="7123"/>
        <item m="1" x="7888"/>
        <item x="3064"/>
        <item m="1" x="6471"/>
        <item m="1" x="6697"/>
        <item m="1" x="7039"/>
        <item x="3065"/>
        <item m="1" x="7700"/>
        <item m="1" x="6371"/>
        <item x="3066"/>
        <item x="3067"/>
        <item x="3068"/>
        <item m="1" x="6635"/>
        <item x="3070"/>
        <item x="3071"/>
        <item m="1" x="7878"/>
        <item x="3072"/>
        <item m="1" x="6420"/>
        <item m="1" x="6623"/>
        <item m="1" x="6945"/>
        <item x="3073"/>
        <item m="1" x="7983"/>
        <item x="3074"/>
        <item m="1" x="7187"/>
        <item x="3075"/>
        <item m="1" x="6910"/>
        <item x="3076"/>
        <item m="1" x="6225"/>
        <item m="1" x="7909"/>
        <item x="3077"/>
        <item x="3078"/>
        <item x="3079"/>
        <item x="3080"/>
        <item m="1" x="6322"/>
        <item m="1" x="6077"/>
        <item m="1" x="7873"/>
        <item m="1" x="6808"/>
        <item x="3081"/>
        <item m="1" x="6422"/>
        <item x="3082"/>
        <item m="1" x="6637"/>
        <item m="1" x="7005"/>
        <item x="3083"/>
        <item x="3084"/>
        <item x="3085"/>
        <item m="1" x="6417"/>
        <item m="1" x="6423"/>
        <item m="1" x="7373"/>
        <item x="3086"/>
        <item x="3087"/>
        <item x="3088"/>
        <item x="3089"/>
        <item m="1" x="7326"/>
        <item m="1" x="6383"/>
        <item m="1" x="6136"/>
        <item m="1" x="6078"/>
        <item x="3090"/>
        <item m="1" x="7752"/>
        <item x="3091"/>
        <item m="1" x="6478"/>
        <item m="1" x="5993"/>
        <item x="3092"/>
        <item x="3093"/>
        <item x="3094"/>
        <item x="3095"/>
        <item x="3096"/>
        <item x="3097"/>
        <item m="1" x="7498"/>
        <item m="1" x="6926"/>
        <item m="1" x="6629"/>
        <item m="1" x="7440"/>
        <item x="3098"/>
        <item m="1" x="6350"/>
        <item m="1" x="5980"/>
        <item m="1" x="6900"/>
        <item m="1" x="6247"/>
        <item m="1" x="7591"/>
        <item x="3099"/>
        <item m="1" x="6309"/>
        <item m="1" x="6214"/>
        <item m="1" x="6809"/>
        <item m="1" x="6041"/>
        <item m="1" x="7750"/>
        <item x="3100"/>
        <item x="3101"/>
        <item m="1" x="6993"/>
        <item m="1" x="7427"/>
        <item x="3102"/>
        <item m="1" x="7566"/>
        <item m="1" x="7076"/>
        <item m="1" x="7095"/>
        <item m="1" x="7011"/>
        <item m="1" x="7335"/>
        <item m="1" x="6133"/>
        <item x="3106"/>
        <item m="1" x="6023"/>
        <item m="1" x="6222"/>
        <item x="3107"/>
        <item x="3108"/>
        <item x="3109"/>
        <item m="1" x="6717"/>
        <item m="1" x="7273"/>
        <item m="1" x="7821"/>
        <item x="3110"/>
        <item m="1" x="7254"/>
        <item x="3111"/>
        <item x="3112"/>
        <item m="1" x="7186"/>
        <item x="3113"/>
        <item x="3114"/>
        <item m="1" x="7755"/>
        <item m="1" x="7940"/>
        <item m="1" x="7966"/>
        <item m="1" x="6382"/>
        <item m="1" x="7298"/>
        <item m="1" x="6375"/>
        <item m="1" x="7097"/>
        <item m="1" x="7543"/>
        <item m="1" x="6089"/>
        <item m="1" x="6419"/>
        <item x="3115"/>
        <item x="3116"/>
        <item m="1" x="6745"/>
        <item m="1" x="7370"/>
        <item x="3117"/>
        <item x="3118"/>
        <item x="3119"/>
        <item x="3120"/>
        <item m="1" x="6407"/>
        <item x="3121"/>
        <item x="3122"/>
        <item x="3124"/>
        <item x="3125"/>
        <item x="3126"/>
        <item m="1" x="7939"/>
        <item x="3127"/>
        <item x="3128"/>
        <item x="3129"/>
        <item x="3130"/>
        <item x="3131"/>
        <item x="3132"/>
        <item x="3133"/>
        <item x="3134"/>
        <item x="4039"/>
        <item x="3135"/>
        <item x="3136"/>
        <item m="1" x="7927"/>
        <item x="3137"/>
        <item x="3138"/>
        <item m="1" x="6628"/>
        <item x="3139"/>
        <item x="3140"/>
        <item x="3141"/>
        <item x="3142"/>
        <item x="3143"/>
        <item x="3144"/>
        <item m="1" x="6867"/>
        <item m="1" x="7741"/>
        <item m="1" x="7910"/>
        <item m="1" x="7781"/>
        <item x="3145"/>
        <item x="3146"/>
        <item m="1" x="7896"/>
        <item x="3147"/>
        <item x="3148"/>
        <item m="1" x="7815"/>
        <item m="1" x="7835"/>
        <item m="1" x="6363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m="1" x="6799"/>
        <item x="3171"/>
        <item x="3172"/>
        <item x="3491"/>
        <item x="3173"/>
        <item x="3174"/>
        <item m="1" x="7813"/>
        <item x="3175"/>
        <item x="3176"/>
        <item m="1" x="7857"/>
        <item m="1" x="6281"/>
        <item x="3177"/>
        <item x="3178"/>
        <item x="3179"/>
        <item m="1" x="6090"/>
        <item x="3180"/>
        <item x="3181"/>
        <item x="3182"/>
        <item m="1" x="6754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m="1" x="6370"/>
        <item x="3320"/>
        <item m="1" x="6461"/>
        <item x="3196"/>
        <item m="1" x="7912"/>
        <item x="3250"/>
        <item x="3197"/>
        <item x="3198"/>
        <item x="3199"/>
        <item x="3200"/>
        <item x="3201"/>
        <item x="3202"/>
        <item m="1" x="7054"/>
        <item m="1" x="7362"/>
        <item m="1" x="7363"/>
        <item m="1" x="6298"/>
        <item x="3203"/>
        <item x="3204"/>
        <item x="3205"/>
        <item m="1" x="7380"/>
        <item x="3206"/>
        <item m="1" x="7194"/>
        <item m="1" x="6841"/>
        <item x="3207"/>
        <item x="3727"/>
        <item x="3209"/>
        <item x="3210"/>
        <item x="3211"/>
        <item x="3212"/>
        <item x="3213"/>
        <item x="3214"/>
        <item x="3215"/>
        <item x="3216"/>
        <item x="3217"/>
        <item x="3218"/>
        <item m="1" x="7865"/>
        <item m="1" x="6827"/>
        <item m="1" x="6909"/>
        <item m="1" x="6935"/>
        <item m="1" x="6895"/>
        <item m="1" x="6973"/>
        <item x="3219"/>
        <item x="3220"/>
        <item x="3515"/>
        <item x="3221"/>
        <item x="3222"/>
        <item x="3223"/>
        <item x="3224"/>
        <item x="3225"/>
        <item x="3226"/>
        <item x="3227"/>
        <item x="3228"/>
        <item m="1" x="6818"/>
        <item m="1" x="6502"/>
        <item x="3229"/>
        <item m="1" x="7574"/>
        <item m="1" x="6177"/>
        <item x="3230"/>
        <item x="3231"/>
        <item x="3232"/>
        <item m="1" x="7953"/>
        <item x="3233"/>
        <item x="3234"/>
        <item x="3235"/>
        <item x="3236"/>
        <item m="1" x="6452"/>
        <item x="3237"/>
        <item m="1" x="6293"/>
        <item x="3238"/>
        <item x="3239"/>
        <item x="3240"/>
        <item x="3241"/>
        <item m="1" x="7098"/>
        <item m="1" x="7412"/>
        <item x="3242"/>
        <item x="3243"/>
        <item x="3244"/>
        <item x="3245"/>
        <item x="3246"/>
        <item x="3247"/>
        <item x="3248"/>
        <item m="1" x="6267"/>
        <item x="4086"/>
        <item x="3249"/>
        <item m="1" x="6117"/>
        <item m="1" x="6825"/>
        <item x="3251"/>
        <item x="3252"/>
        <item x="3253"/>
        <item x="3254"/>
        <item m="1" x="7239"/>
        <item x="3255"/>
        <item x="3256"/>
        <item m="1" x="6009"/>
        <item m="1" x="6865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m="1" x="7608"/>
        <item m="1" x="6331"/>
        <item x="3268"/>
        <item m="1" x="7866"/>
        <item m="1" x="7890"/>
        <item x="3269"/>
        <item x="3270"/>
        <item x="3271"/>
        <item x="3272"/>
        <item x="3273"/>
        <item x="3842"/>
        <item m="1" x="7102"/>
        <item x="3274"/>
        <item x="3275"/>
        <item m="1" x="6796"/>
        <item x="3276"/>
        <item x="3277"/>
        <item x="3278"/>
        <item x="3279"/>
        <item m="1" x="6384"/>
        <item m="1" x="6047"/>
        <item m="1" x="6747"/>
        <item m="1" x="7248"/>
        <item m="1" x="7265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m="1" x="7708"/>
        <item x="3293"/>
        <item x="3294"/>
        <item x="3295"/>
        <item x="3296"/>
        <item x="3297"/>
        <item x="3298"/>
        <item x="3299"/>
        <item x="3300"/>
        <item x="3301"/>
        <item x="3302"/>
        <item m="1" x="7182"/>
        <item x="3304"/>
        <item x="3305"/>
        <item x="3306"/>
        <item m="1" x="6262"/>
        <item x="3307"/>
        <item m="1" x="6261"/>
        <item x="3308"/>
        <item x="3309"/>
        <item m="1" x="6665"/>
        <item x="3310"/>
        <item x="3813"/>
        <item x="3311"/>
        <item m="1" x="7914"/>
        <item m="1" x="6349"/>
        <item x="3312"/>
        <item x="3352"/>
        <item x="3313"/>
        <item m="1" x="6824"/>
        <item m="1" x="7179"/>
        <item x="3314"/>
        <item x="3315"/>
        <item x="3316"/>
        <item x="3317"/>
        <item m="1" x="7025"/>
        <item m="1" x="7007"/>
        <item m="1" x="6871"/>
        <item x="3318"/>
        <item x="3319"/>
        <item x="3321"/>
        <item x="3322"/>
        <item m="1" x="6962"/>
        <item x="3323"/>
        <item x="3324"/>
        <item x="3325"/>
        <item x="3326"/>
        <item x="3328"/>
        <item x="3329"/>
        <item x="3331"/>
        <item x="3332"/>
        <item x="3333"/>
        <item x="3334"/>
        <item m="1" x="6907"/>
        <item m="1" x="6856"/>
        <item m="1" x="7394"/>
        <item x="3335"/>
        <item x="3336"/>
        <item x="3337"/>
        <item x="3338"/>
        <item x="3339"/>
        <item x="3340"/>
        <item x="3341"/>
        <item x="3342"/>
        <item x="3343"/>
        <item x="5636"/>
        <item m="1" x="6291"/>
        <item x="3344"/>
        <item x="3345"/>
        <item x="3346"/>
        <item x="3347"/>
        <item m="1" x="6627"/>
        <item m="1" x="6399"/>
        <item x="3348"/>
        <item x="3349"/>
        <item x="3350"/>
        <item x="3351"/>
        <item x="3353"/>
        <item x="4518"/>
        <item m="1" x="6568"/>
        <item x="3358"/>
        <item m="1" x="7204"/>
        <item x="3359"/>
        <item m="1" x="7737"/>
        <item x="3360"/>
        <item m="1" x="6256"/>
        <item x="3361"/>
        <item x="3362"/>
        <item x="3363"/>
        <item x="3364"/>
        <item x="3365"/>
        <item m="1" x="7801"/>
        <item x="5677"/>
        <item m="1" x="6415"/>
        <item m="1" x="7674"/>
        <item x="3366"/>
        <item x="3367"/>
        <item x="3368"/>
        <item x="3369"/>
        <item m="1" x="7754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m="1" x="6667"/>
        <item x="3393"/>
        <item x="3394"/>
        <item x="3395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9"/>
        <item x="3410"/>
        <item x="3411"/>
        <item x="3412"/>
        <item m="1" x="663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m="1" x="7171"/>
        <item x="3428"/>
        <item x="3429"/>
        <item m="1" x="6565"/>
        <item x="5247"/>
        <item x="3430"/>
        <item m="1" x="6636"/>
        <item x="3431"/>
        <item x="3432"/>
        <item x="3433"/>
        <item x="3507"/>
        <item x="3434"/>
        <item x="5222"/>
        <item x="5416"/>
        <item x="4464"/>
        <item x="3435"/>
        <item x="3436"/>
        <item x="3437"/>
        <item x="3438"/>
        <item x="3439"/>
        <item x="3440"/>
        <item x="3441"/>
        <item x="3442"/>
        <item m="1" x="7125"/>
        <item x="3443"/>
        <item x="3444"/>
        <item x="3445"/>
        <item x="3446"/>
        <item x="3447"/>
        <item x="3448"/>
        <item x="3449"/>
        <item m="1" x="6454"/>
        <item x="3450"/>
        <item x="3451"/>
        <item x="3452"/>
        <item x="3453"/>
        <item x="3454"/>
        <item x="3455"/>
        <item x="3456"/>
        <item m="1" x="7641"/>
        <item x="3457"/>
        <item m="1" x="7833"/>
        <item x="3458"/>
        <item x="3459"/>
        <item m="1" x="6230"/>
        <item m="1" x="7511"/>
        <item x="3460"/>
        <item m="1" x="6433"/>
        <item x="3461"/>
        <item x="3462"/>
        <item m="1" x="6679"/>
        <item x="3463"/>
        <item x="3464"/>
        <item x="3465"/>
        <item x="3466"/>
        <item m="1" x="6080"/>
        <item x="3467"/>
        <item x="3468"/>
        <item x="3469"/>
        <item x="3470"/>
        <item x="3471"/>
        <item m="1" x="5958"/>
        <item x="3473"/>
        <item x="3474"/>
        <item m="1" x="7617"/>
        <item m="1" x="7886"/>
        <item x="3475"/>
        <item x="3476"/>
        <item x="3477"/>
        <item x="3478"/>
        <item x="3479"/>
        <item x="3480"/>
        <item x="3481"/>
        <item m="1" x="7952"/>
        <item x="3482"/>
        <item x="3483"/>
        <item x="3484"/>
        <item x="3485"/>
        <item x="3486"/>
        <item m="1" x="7817"/>
        <item x="3487"/>
        <item m="1" x="7825"/>
        <item x="3488"/>
        <item x="3489"/>
        <item x="3490"/>
        <item x="3492"/>
        <item x="3493"/>
        <item x="3494"/>
        <item x="3495"/>
        <item x="3496"/>
        <item x="3497"/>
        <item x="3499"/>
        <item x="3500"/>
        <item x="3501"/>
        <item m="1" x="7897"/>
        <item x="3503"/>
        <item x="3505"/>
        <item x="3506"/>
        <item x="3508"/>
        <item x="3509"/>
        <item x="3841"/>
        <item m="1" x="7323"/>
        <item x="3510"/>
        <item x="3511"/>
        <item x="3512"/>
        <item x="3513"/>
        <item m="1" x="7589"/>
        <item x="3514"/>
        <item x="3516"/>
        <item x="3517"/>
        <item x="3518"/>
        <item x="3519"/>
        <item m="1" x="6830"/>
        <item x="3520"/>
        <item x="3521"/>
        <item x="3522"/>
        <item x="3524"/>
        <item x="3525"/>
        <item x="3526"/>
        <item x="3527"/>
        <item x="3528"/>
        <item x="3529"/>
        <item x="3531"/>
        <item m="1" x="6143"/>
        <item m="1" x="6768"/>
        <item m="1" x="6551"/>
        <item x="4010"/>
        <item x="3532"/>
        <item x="3533"/>
        <item x="3534"/>
        <item x="3535"/>
        <item x="3536"/>
        <item m="1" x="7854"/>
        <item x="3539"/>
        <item x="3543"/>
        <item x="3544"/>
        <item x="3545"/>
        <item x="3546"/>
        <item m="1" x="6012"/>
        <item x="3547"/>
        <item x="3548"/>
        <item m="1" x="6149"/>
        <item x="3549"/>
        <item m="1" x="7806"/>
        <item x="3550"/>
        <item m="1" x="7906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m="1" x="6969"/>
        <item m="1" x="6194"/>
        <item x="3584"/>
        <item x="3585"/>
        <item m="1" x="6183"/>
        <item m="1" x="7481"/>
        <item x="3586"/>
        <item x="3587"/>
        <item x="3588"/>
        <item x="3589"/>
        <item x="3590"/>
        <item m="1" x="7233"/>
        <item m="1" x="6279"/>
        <item m="1" x="7570"/>
        <item m="1" x="7683"/>
        <item x="3591"/>
        <item x="3592"/>
        <item x="3593"/>
        <item x="3594"/>
        <item x="3595"/>
        <item m="1" x="6696"/>
        <item x="3596"/>
        <item x="3597"/>
        <item m="1" x="7622"/>
        <item x="3598"/>
        <item x="3599"/>
        <item x="3600"/>
        <item x="3601"/>
        <item x="3602"/>
        <item x="3603"/>
        <item x="3604"/>
        <item m="1" x="6950"/>
        <item x="3605"/>
        <item x="3606"/>
        <item x="3609"/>
        <item m="1" x="6702"/>
        <item x="3610"/>
        <item x="3611"/>
        <item x="3612"/>
        <item x="3613"/>
        <item x="3614"/>
        <item x="3615"/>
        <item x="3616"/>
        <item x="3617"/>
        <item m="1" x="7313"/>
        <item x="3618"/>
        <item x="3619"/>
        <item x="3620"/>
        <item x="3621"/>
        <item x="3622"/>
        <item x="3838"/>
        <item x="3623"/>
        <item x="3624"/>
        <item x="3625"/>
        <item m="1" x="6084"/>
        <item m="1" x="6205"/>
        <item x="3627"/>
        <item x="3628"/>
        <item x="3629"/>
        <item x="3630"/>
        <item m="1" x="6017"/>
        <item x="3631"/>
        <item x="3632"/>
        <item x="3634"/>
        <item x="3635"/>
        <item x="3636"/>
        <item x="3638"/>
        <item x="3639"/>
        <item x="3640"/>
        <item m="1" x="6491"/>
        <item x="3641"/>
        <item x="3642"/>
        <item x="3643"/>
        <item x="3644"/>
        <item x="3645"/>
        <item x="3646"/>
        <item x="3647"/>
        <item x="4079"/>
        <item m="1" x="6303"/>
        <item x="3648"/>
        <item x="3649"/>
        <item x="3650"/>
        <item x="3651"/>
        <item m="1" x="7867"/>
        <item x="3652"/>
        <item x="3653"/>
        <item x="3654"/>
        <item m="1" x="6563"/>
        <item x="3656"/>
        <item x="3657"/>
        <item x="3658"/>
        <item m="1" x="6618"/>
        <item x="3659"/>
        <item x="3660"/>
        <item x="3661"/>
        <item x="3662"/>
        <item x="3663"/>
        <item m="1" x="6022"/>
        <item x="3664"/>
        <item x="3665"/>
        <item x="3666"/>
        <item x="3668"/>
        <item x="3669"/>
        <item x="3670"/>
        <item m="1" x="6976"/>
        <item x="3671"/>
        <item x="3672"/>
        <item x="3673"/>
        <item x="3674"/>
        <item m="1" x="7173"/>
        <item x="3675"/>
        <item x="5308"/>
        <item m="1" x="7407"/>
        <item x="3676"/>
        <item x="3678"/>
        <item x="3679"/>
        <item x="3680"/>
        <item x="3681"/>
        <item x="3682"/>
        <item x="3683"/>
        <item x="3684"/>
        <item x="3836"/>
        <item m="1" x="6083"/>
        <item x="3825"/>
        <item x="3685"/>
        <item x="3686"/>
        <item x="3687"/>
        <item x="3688"/>
        <item x="3690"/>
        <item x="3691"/>
        <item x="3692"/>
        <item x="3693"/>
        <item x="3694"/>
        <item x="3695"/>
        <item x="3696"/>
        <item x="3697"/>
        <item x="3698"/>
        <item x="4553"/>
        <item x="3699"/>
        <item x="3700"/>
        <item x="3701"/>
        <item x="3702"/>
        <item m="1" x="6345"/>
        <item x="3703"/>
        <item m="1" x="6024"/>
        <item x="3704"/>
        <item x="3705"/>
        <item x="3706"/>
        <item x="3707"/>
        <item x="3708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m="1" x="6934"/>
        <item m="1" x="7338"/>
        <item x="3722"/>
        <item x="3723"/>
        <item m="1" x="6998"/>
        <item m="1" x="7037"/>
        <item x="3724"/>
        <item x="3725"/>
        <item x="3726"/>
        <item m="1" x="6509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m="1" x="7301"/>
        <item x="3743"/>
        <item x="3744"/>
        <item x="3745"/>
        <item m="1" x="7561"/>
        <item x="3746"/>
        <item m="1" x="7339"/>
        <item m="1" x="7344"/>
        <item x="3747"/>
        <item x="3748"/>
        <item m="1" x="7686"/>
        <item x="3749"/>
        <item x="3750"/>
        <item x="3752"/>
        <item x="3754"/>
        <item x="3755"/>
        <item x="3756"/>
        <item x="3757"/>
        <item x="3758"/>
        <item x="3759"/>
        <item x="3760"/>
        <item x="3761"/>
        <item x="3762"/>
        <item x="3763"/>
        <item x="5112"/>
        <item m="1" x="7510"/>
        <item m="1" x="6567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m="1" x="6025"/>
        <item m="1" x="7729"/>
        <item x="3786"/>
        <item m="1" x="7281"/>
        <item x="3787"/>
        <item x="3788"/>
        <item x="3789"/>
        <item m="1" x="7245"/>
        <item x="3790"/>
        <item x="3791"/>
        <item x="3793"/>
        <item x="3794"/>
        <item x="3795"/>
        <item x="3796"/>
        <item x="3797"/>
        <item m="1" x="7976"/>
        <item m="1" x="7988"/>
        <item x="3798"/>
        <item x="3799"/>
        <item x="3800"/>
        <item x="3801"/>
        <item x="3802"/>
        <item x="3803"/>
        <item m="1" x="6915"/>
        <item x="3804"/>
        <item x="3805"/>
        <item x="3806"/>
        <item x="3807"/>
        <item m="1" x="7581"/>
        <item x="3808"/>
        <item x="3809"/>
        <item x="3810"/>
        <item x="3811"/>
        <item x="3812"/>
        <item x="3814"/>
        <item m="1" x="7669"/>
        <item x="3815"/>
        <item m="1" x="7892"/>
        <item x="3816"/>
        <item x="3817"/>
        <item x="3818"/>
        <item x="3819"/>
        <item x="3820"/>
        <item x="3821"/>
        <item x="3822"/>
        <item x="3823"/>
        <item x="3824"/>
        <item x="3826"/>
        <item x="3827"/>
        <item x="3828"/>
        <item x="3829"/>
        <item x="3830"/>
        <item x="3831"/>
        <item m="1" x="7455"/>
        <item x="3832"/>
        <item x="3833"/>
        <item x="3834"/>
        <item x="3835"/>
        <item x="3837"/>
        <item x="4012"/>
        <item x="4011"/>
        <item x="3839"/>
        <item x="3840"/>
        <item m="1" x="7303"/>
        <item x="4020"/>
        <item m="1" x="7727"/>
        <item m="1" x="7634"/>
        <item x="3843"/>
        <item x="3844"/>
        <item m="1" x="6305"/>
        <item x="3845"/>
        <item x="3846"/>
        <item m="1" x="6965"/>
        <item x="3847"/>
        <item x="3848"/>
        <item x="3849"/>
        <item x="3850"/>
        <item m="1" x="6168"/>
        <item x="3851"/>
        <item x="3852"/>
        <item x="3853"/>
        <item x="3854"/>
        <item x="3855"/>
        <item m="1" x="7214"/>
        <item x="3856"/>
        <item m="1" x="7140"/>
        <item x="3857"/>
        <item x="3858"/>
        <item m="1" x="6288"/>
        <item x="3859"/>
        <item m="1" x="6413"/>
        <item x="3860"/>
        <item x="3861"/>
        <item x="3862"/>
        <item m="1" x="6820"/>
        <item x="3863"/>
        <item m="1" x="6334"/>
        <item m="1" x="7784"/>
        <item m="1" x="6155"/>
        <item x="3864"/>
        <item x="3865"/>
        <item x="3866"/>
        <item x="3867"/>
        <item x="3868"/>
        <item x="3869"/>
        <item x="3870"/>
        <item x="3871"/>
        <item m="1" x="7742"/>
        <item x="3874"/>
        <item x="3875"/>
        <item x="3876"/>
        <item x="3877"/>
        <item x="3878"/>
        <item x="3879"/>
        <item m="1" x="7145"/>
        <item m="1" x="6389"/>
        <item x="3880"/>
        <item x="3881"/>
        <item m="1" x="6324"/>
        <item x="3882"/>
        <item x="3883"/>
        <item x="3884"/>
        <item m="1" x="7638"/>
        <item x="3885"/>
        <item x="3886"/>
        <item m="1" x="6642"/>
        <item x="5424"/>
        <item x="3887"/>
        <item x="3888"/>
        <item x="3889"/>
        <item m="1" x="6620"/>
        <item x="3890"/>
        <item x="3891"/>
        <item x="3892"/>
        <item x="3893"/>
        <item m="1" x="6718"/>
        <item x="3894"/>
        <item x="3895"/>
        <item x="3896"/>
        <item x="3897"/>
        <item x="3898"/>
        <item m="1" x="7804"/>
        <item m="1" x="5964"/>
        <item x="3899"/>
        <item x="3900"/>
        <item x="3901"/>
        <item x="3903"/>
        <item x="3904"/>
        <item m="1" x="6481"/>
        <item x="3907"/>
        <item x="3908"/>
        <item m="1" x="7476"/>
        <item x="3909"/>
        <item x="3910"/>
        <item x="3911"/>
        <item x="3912"/>
        <item x="3913"/>
        <item m="1" x="6306"/>
        <item m="1" x="6290"/>
        <item x="3914"/>
        <item x="3915"/>
        <item m="1" x="6469"/>
        <item x="3916"/>
        <item x="3917"/>
        <item x="3919"/>
        <item x="3920"/>
        <item m="1" x="7202"/>
        <item x="3921"/>
        <item x="3922"/>
        <item x="3923"/>
        <item x="3924"/>
        <item x="3925"/>
        <item m="1" x="6408"/>
        <item x="3926"/>
        <item x="3927"/>
        <item m="1" x="7520"/>
        <item x="3929"/>
        <item x="3930"/>
        <item m="1" x="7586"/>
        <item x="3931"/>
        <item x="3932"/>
        <item x="3933"/>
        <item x="3934"/>
        <item x="3935"/>
        <item x="3936"/>
        <item x="3937"/>
        <item x="3938"/>
        <item x="3939"/>
        <item x="5675"/>
        <item x="3940"/>
        <item x="3941"/>
        <item x="3942"/>
        <item x="3943"/>
        <item x="3944"/>
        <item x="3945"/>
        <item x="4960"/>
        <item x="3946"/>
        <item x="3947"/>
        <item x="3948"/>
        <item x="3949"/>
        <item x="3950"/>
        <item m="1" x="6961"/>
        <item x="3951"/>
        <item m="1" x="6733"/>
        <item x="3952"/>
        <item x="3953"/>
        <item x="3954"/>
        <item x="3955"/>
        <item x="3956"/>
        <item x="3957"/>
        <item x="3958"/>
        <item x="3959"/>
        <item x="3960"/>
        <item m="1" x="7876"/>
        <item x="3961"/>
        <item m="1" x="7978"/>
        <item x="3962"/>
        <item m="1" x="6270"/>
        <item x="3963"/>
        <item x="3964"/>
        <item x="3965"/>
        <item x="3966"/>
        <item m="1" x="7078"/>
        <item x="3967"/>
        <item x="4940"/>
        <item x="3968"/>
        <item x="3969"/>
        <item m="1" x="6445"/>
        <item x="3970"/>
        <item x="3971"/>
        <item m="1" x="7392"/>
        <item x="3972"/>
        <item x="3973"/>
        <item x="3974"/>
        <item x="3975"/>
        <item x="3976"/>
        <item x="3977"/>
        <item x="3978"/>
        <item x="4170"/>
        <item x="3979"/>
        <item x="3980"/>
        <item x="3981"/>
        <item m="1" x="7462"/>
        <item x="3982"/>
        <item m="1" x="7972"/>
        <item x="3983"/>
        <item x="3984"/>
        <item x="3985"/>
        <item x="3986"/>
        <item x="3987"/>
        <item x="3988"/>
        <item x="3989"/>
        <item x="3990"/>
        <item x="3991"/>
        <item m="1" x="7081"/>
        <item m="1" x="6573"/>
        <item x="3992"/>
        <item x="3993"/>
        <item m="1" x="6589"/>
        <item m="1" x="6683"/>
        <item m="1" x="6793"/>
        <item x="3994"/>
        <item x="3995"/>
        <item x="3996"/>
        <item m="1" x="7525"/>
        <item m="1" x="6492"/>
        <item x="3997"/>
        <item x="3998"/>
        <item x="3999"/>
        <item x="4000"/>
        <item x="4001"/>
        <item x="4002"/>
        <item x="4004"/>
        <item x="4006"/>
        <item x="4007"/>
        <item m="1" x="7486"/>
        <item x="4008"/>
        <item x="4009"/>
        <item x="4013"/>
        <item m="1" x="7147"/>
        <item x="4014"/>
        <item x="4015"/>
        <item x="4016"/>
        <item x="4017"/>
        <item x="4018"/>
        <item x="4019"/>
        <item x="4021"/>
        <item x="4022"/>
        <item x="4023"/>
        <item x="4024"/>
        <item x="4025"/>
        <item x="4026"/>
        <item x="4027"/>
        <item x="4028"/>
        <item m="1" x="6221"/>
        <item x="4030"/>
        <item x="4031"/>
        <item m="1" x="6058"/>
        <item x="4033"/>
        <item x="4034"/>
        <item x="4036"/>
        <item m="1" x="6773"/>
        <item x="4037"/>
        <item x="4038"/>
        <item x="4040"/>
        <item x="4041"/>
        <item x="4042"/>
        <item x="4043"/>
        <item x="4044"/>
        <item m="1" x="7149"/>
        <item x="4045"/>
        <item x="4046"/>
        <item x="4047"/>
        <item x="4048"/>
        <item x="4049"/>
        <item x="4050"/>
        <item x="4051"/>
        <item x="4052"/>
        <item x="4053"/>
        <item m="1" x="6944"/>
        <item x="4055"/>
        <item x="4056"/>
        <item m="1" x="6404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m="1" x="6385"/>
        <item x="4081"/>
        <item x="4074"/>
        <item x="4075"/>
        <item x="4076"/>
        <item m="1" x="7893"/>
        <item x="4077"/>
        <item x="4078"/>
        <item x="4080"/>
        <item x="4082"/>
        <item x="4083"/>
        <item x="4084"/>
        <item x="4085"/>
        <item x="4087"/>
        <item x="4088"/>
        <item m="1" x="7104"/>
        <item x="4089"/>
        <item x="4090"/>
        <item m="1" x="6675"/>
        <item x="4091"/>
        <item m="1" x="6102"/>
        <item x="4093"/>
        <item x="4095"/>
        <item x="5629"/>
        <item x="4096"/>
        <item x="4097"/>
        <item m="1" x="6732"/>
        <item m="1" x="7112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m="1" x="6742"/>
        <item x="4111"/>
        <item x="4112"/>
        <item x="4113"/>
        <item m="1" x="7396"/>
        <item m="1" x="7395"/>
        <item m="1" x="7229"/>
        <item x="4114"/>
        <item x="4115"/>
        <item x="4116"/>
        <item x="4117"/>
        <item x="4118"/>
        <item m="1" x="6720"/>
        <item m="1" x="7704"/>
        <item x="4120"/>
        <item x="4121"/>
        <item x="4122"/>
        <item x="4123"/>
        <item x="4124"/>
        <item x="4125"/>
        <item m="1" x="7597"/>
        <item x="5106"/>
        <item x="4126"/>
        <item x="4127"/>
        <item x="4128"/>
        <item x="5451"/>
        <item x="4129"/>
        <item m="1" x="7419"/>
        <item m="1" x="6652"/>
        <item x="4177"/>
        <item x="4130"/>
        <item x="4131"/>
        <item x="4132"/>
        <item x="4133"/>
        <item x="4134"/>
        <item x="4136"/>
        <item x="4137"/>
        <item x="4138"/>
        <item x="4139"/>
        <item x="4140"/>
        <item x="4141"/>
        <item x="4142"/>
        <item m="1" x="5974"/>
        <item x="4143"/>
        <item x="4144"/>
        <item x="4145"/>
        <item x="4147"/>
        <item x="4148"/>
        <item x="4149"/>
        <item x="4150"/>
        <item x="4151"/>
        <item x="4152"/>
        <item m="1" x="7564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m="1" x="7635"/>
        <item m="1" x="6831"/>
        <item x="4168"/>
        <item m="1" x="7631"/>
        <item x="4169"/>
        <item x="4171"/>
        <item m="1" x="7964"/>
        <item x="4172"/>
        <item x="4173"/>
        <item x="4174"/>
        <item m="1" x="7973"/>
        <item x="4175"/>
        <item x="4176"/>
        <item x="4178"/>
        <item x="4179"/>
        <item x="4180"/>
        <item x="4181"/>
        <item x="4182"/>
        <item x="4183"/>
        <item x="4184"/>
        <item m="1" x="6604"/>
        <item m="1" x="6191"/>
        <item m="1" x="7653"/>
        <item x="4185"/>
        <item m="1" x="7678"/>
        <item x="4186"/>
        <item x="4187"/>
        <item x="4188"/>
        <item x="5592"/>
        <item x="4189"/>
        <item m="1" x="7554"/>
        <item x="4191"/>
        <item x="4192"/>
        <item x="4193"/>
        <item m="1" x="6429"/>
        <item x="4194"/>
        <item m="1" x="7020"/>
        <item m="1" x="6734"/>
        <item x="4196"/>
        <item x="4197"/>
        <item x="4198"/>
        <item x="4199"/>
        <item x="4201"/>
        <item x="4202"/>
        <item x="4203"/>
        <item x="4205"/>
        <item x="4206"/>
        <item x="4207"/>
        <item m="1" x="7908"/>
        <item x="4208"/>
        <item x="4209"/>
        <item x="4210"/>
        <item x="4211"/>
        <item x="4212"/>
        <item x="4213"/>
        <item x="4214"/>
        <item m="1" x="7578"/>
        <item x="4215"/>
        <item m="1" x="6014"/>
        <item x="4218"/>
        <item x="4219"/>
        <item x="4220"/>
        <item x="4221"/>
        <item x="4222"/>
        <item x="4223"/>
        <item x="4224"/>
        <item m="1" x="7153"/>
        <item x="4225"/>
        <item x="4226"/>
        <item x="4227"/>
        <item x="4228"/>
        <item m="1" x="6239"/>
        <item x="4229"/>
        <item x="4230"/>
        <item m="1" x="7823"/>
        <item x="4231"/>
        <item x="4232"/>
        <item x="4233"/>
        <item x="4234"/>
        <item x="4235"/>
        <item x="4236"/>
        <item x="4237"/>
        <item x="4238"/>
        <item x="4239"/>
        <item x="4240"/>
        <item m="1" x="7056"/>
        <item m="1" x="6958"/>
        <item x="4629"/>
        <item x="4241"/>
        <item x="4242"/>
        <item x="4243"/>
        <item m="1" x="7797"/>
        <item x="4244"/>
        <item x="4245"/>
        <item x="4246"/>
        <item x="4247"/>
        <item x="4248"/>
        <item x="4250"/>
        <item x="4251"/>
        <item x="4252"/>
        <item m="1" x="6101"/>
        <item x="4253"/>
        <item x="4254"/>
        <item m="1" x="6338"/>
        <item x="4255"/>
        <item x="4256"/>
        <item x="4257"/>
        <item x="4258"/>
        <item x="4259"/>
        <item x="4260"/>
        <item x="4261"/>
        <item x="4262"/>
        <item m="1" x="7544"/>
        <item x="4263"/>
        <item m="1" x="6145"/>
        <item m="1" x="7587"/>
        <item x="4264"/>
        <item x="4265"/>
        <item x="4266"/>
        <item x="4267"/>
        <item x="4268"/>
        <item x="4269"/>
        <item m="1" x="7111"/>
        <item x="4270"/>
        <item m="1" x="7295"/>
        <item x="4271"/>
        <item x="4272"/>
        <item x="4273"/>
        <item x="4274"/>
        <item m="1" x="7366"/>
        <item x="4275"/>
        <item m="1" x="6339"/>
        <item x="4276"/>
        <item x="4278"/>
        <item x="4279"/>
        <item x="4280"/>
        <item x="4281"/>
        <item m="1" x="7673"/>
        <item x="4282"/>
        <item x="4283"/>
        <item x="4284"/>
        <item x="4285"/>
        <item x="4286"/>
        <item x="4287"/>
        <item x="4289"/>
        <item x="4290"/>
        <item x="4291"/>
        <item x="4292"/>
        <item x="4295"/>
        <item x="4296"/>
        <item x="4297"/>
        <item x="4298"/>
        <item x="4299"/>
        <item x="4300"/>
        <item m="1" x="7163"/>
        <item m="1" x="7907"/>
        <item x="4301"/>
        <item x="4302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m="1" x="6992"/>
        <item m="1" x="7926"/>
        <item x="4326"/>
        <item x="4327"/>
        <item x="4328"/>
        <item x="5028"/>
        <item m="1" x="6928"/>
        <item x="4329"/>
        <item x="4330"/>
        <item x="4332"/>
        <item m="1" x="7916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m="1" x="7053"/>
        <item m="1" x="6804"/>
        <item m="1" x="7942"/>
        <item x="5348"/>
        <item x="5345"/>
        <item x="5349"/>
        <item x="4348"/>
        <item x="4349"/>
        <item x="4350"/>
        <item m="1" x="7528"/>
        <item x="4351"/>
        <item x="4352"/>
        <item m="1" x="6516"/>
        <item m="1" x="6953"/>
        <item m="1" x="7915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m="1" x="7685"/>
        <item x="4365"/>
        <item x="4366"/>
        <item x="4367"/>
        <item x="4368"/>
        <item x="4369"/>
        <item x="4370"/>
        <item x="4371"/>
        <item x="4372"/>
        <item x="4373"/>
        <item m="1" x="7594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m="1" x="5956"/>
        <item x="4385"/>
        <item x="4386"/>
        <item x="4387"/>
        <item x="4388"/>
        <item m="1" x="6067"/>
        <item m="1" x="7121"/>
        <item x="4389"/>
        <item x="4390"/>
        <item x="4391"/>
        <item x="4393"/>
        <item x="4394"/>
        <item x="4396"/>
        <item x="4397"/>
        <item x="4398"/>
        <item x="4399"/>
        <item x="4400"/>
        <item x="4401"/>
        <item x="4402"/>
        <item x="4403"/>
        <item x="4404"/>
        <item x="4405"/>
        <item m="1" x="6789"/>
        <item x="4406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m="1" x="7320"/>
        <item x="4429"/>
        <item x="4430"/>
        <item x="4431"/>
        <item x="4432"/>
        <item x="4433"/>
        <item m="1" x="6918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5"/>
        <item x="4466"/>
        <item m="1" x="6906"/>
        <item x="4467"/>
        <item x="4468"/>
        <item x="4469"/>
        <item x="4470"/>
        <item x="4471"/>
        <item x="4472"/>
        <item x="4473"/>
        <item x="4474"/>
        <item x="4475"/>
        <item x="4476"/>
        <item m="1" x="7404"/>
        <item x="4477"/>
        <item x="4478"/>
        <item x="4479"/>
        <item x="5951"/>
        <item x="4480"/>
        <item x="5952"/>
        <item x="5950"/>
        <item x="4481"/>
        <item x="4482"/>
        <item x="4483"/>
        <item m="1" x="6859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m="1" x="6971"/>
        <item m="1" x="6064"/>
        <item m="1" x="6312"/>
        <item x="4498"/>
        <item x="4499"/>
        <item m="1" x="6577"/>
        <item m="1" x="7022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9"/>
        <item x="4520"/>
        <item x="4521"/>
        <item m="1" x="6019"/>
        <item m="1" x="6020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m="1" x="7606"/>
        <item x="4533"/>
        <item x="4534"/>
        <item x="4535"/>
        <item x="4536"/>
        <item x="4537"/>
        <item x="4538"/>
        <item x="4539"/>
        <item x="4540"/>
        <item x="4541"/>
        <item m="1" x="6409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4"/>
        <item m="1" x="6231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m="1" x="7188"/>
        <item x="4573"/>
        <item x="4574"/>
        <item m="1" x="7116"/>
        <item x="4575"/>
        <item x="4576"/>
        <item m="1" x="7590"/>
        <item x="4577"/>
        <item m="1" x="6730"/>
        <item x="4578"/>
        <item x="4579"/>
        <item x="4580"/>
        <item x="4582"/>
        <item x="4583"/>
        <item m="1" x="6829"/>
        <item x="4584"/>
        <item x="4585"/>
        <item x="4586"/>
        <item x="4587"/>
        <item x="4588"/>
        <item x="4589"/>
        <item x="4590"/>
        <item x="4591"/>
        <item x="4592"/>
        <item x="5093"/>
        <item x="5092"/>
        <item m="1" x="6377"/>
        <item x="4593"/>
        <item x="4594"/>
        <item x="5441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3"/>
        <item m="1" x="6805"/>
        <item x="4614"/>
        <item x="4615"/>
        <item x="4616"/>
        <item x="4617"/>
        <item x="4618"/>
        <item m="1" x="7377"/>
        <item x="4619"/>
        <item m="1" x="7610"/>
        <item x="4620"/>
        <item x="4621"/>
        <item x="4622"/>
        <item x="4623"/>
        <item x="4624"/>
        <item x="4625"/>
        <item x="4626"/>
        <item x="4627"/>
        <item x="4628"/>
        <item x="4630"/>
        <item x="4631"/>
        <item x="4632"/>
        <item x="4634"/>
        <item x="4635"/>
        <item x="4636"/>
        <item x="4637"/>
        <item x="4638"/>
        <item x="4639"/>
        <item x="4640"/>
        <item x="4642"/>
        <item x="4643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m="1" x="6468"/>
        <item x="4673"/>
        <item x="4674"/>
        <item m="1" x="7231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7"/>
        <item x="4699"/>
        <item x="4701"/>
        <item x="4703"/>
        <item x="4704"/>
        <item x="4705"/>
        <item x="4707"/>
        <item x="4708"/>
        <item x="5640"/>
        <item x="4709"/>
        <item x="4710"/>
        <item m="1" x="7136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m="1" x="6104"/>
        <item x="4731"/>
        <item x="4732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m="1" x="7652"/>
        <item x="4747"/>
        <item x="4748"/>
        <item x="4749"/>
        <item x="4750"/>
        <item x="4751"/>
        <item x="4752"/>
        <item x="4753"/>
        <item x="4754"/>
        <item m="1" x="5968"/>
        <item m="1" x="7962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m="1" x="7946"/>
        <item x="4767"/>
        <item x="4768"/>
        <item x="4769"/>
        <item x="4770"/>
        <item x="4772"/>
        <item x="4773"/>
        <item x="4774"/>
        <item x="4775"/>
        <item x="5357"/>
        <item x="5678"/>
        <item x="4776"/>
        <item x="4777"/>
        <item m="1" x="6908"/>
        <item x="4778"/>
        <item x="4779"/>
        <item m="1" x="7731"/>
        <item x="4780"/>
        <item m="1" x="6271"/>
        <item m="1" x="6691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m="1" x="6622"/>
        <item x="4794"/>
        <item x="4795"/>
        <item x="4796"/>
        <item x="4797"/>
        <item m="1" x="7665"/>
        <item x="4798"/>
        <item x="4799"/>
        <item x="4800"/>
        <item x="4801"/>
        <item x="4802"/>
        <item x="4803"/>
        <item x="4804"/>
        <item x="4805"/>
        <item x="4806"/>
        <item x="4807"/>
        <item m="1" x="6903"/>
        <item x="4808"/>
        <item x="4809"/>
        <item x="4810"/>
        <item x="4811"/>
        <item x="4812"/>
        <item x="4813"/>
        <item x="4814"/>
        <item m="1" x="6610"/>
        <item x="4815"/>
        <item m="1" x="6336"/>
        <item x="4816"/>
        <item x="4817"/>
        <item x="4819"/>
        <item x="4820"/>
        <item x="4821"/>
        <item m="1" x="7371"/>
        <item x="4822"/>
        <item x="4823"/>
        <item m="1" x="7879"/>
        <item x="4824"/>
        <item x="4825"/>
        <item m="1" x="7101"/>
        <item x="4826"/>
        <item x="4827"/>
        <item x="4828"/>
        <item x="4829"/>
        <item x="4830"/>
        <item x="4832"/>
        <item x="4833"/>
        <item x="4834"/>
        <item m="1" x="7656"/>
        <item x="4836"/>
        <item x="4837"/>
        <item x="4838"/>
        <item x="4839"/>
        <item x="4840"/>
        <item m="1" x="6414"/>
        <item x="4841"/>
        <item x="4843"/>
        <item x="4844"/>
        <item x="4845"/>
        <item x="4846"/>
        <item x="4847"/>
        <item x="4848"/>
        <item x="4850"/>
        <item x="4851"/>
        <item x="4852"/>
        <item m="1" x="7034"/>
        <item x="4853"/>
        <item x="4854"/>
        <item x="4855"/>
        <item x="4856"/>
        <item m="1" x="6673"/>
        <item x="4857"/>
        <item x="4858"/>
        <item x="4859"/>
        <item x="4860"/>
        <item x="4861"/>
        <item x="4862"/>
        <item x="4863"/>
        <item x="4864"/>
        <item m="1" x="7129"/>
        <item x="4865"/>
        <item m="1" x="7852"/>
        <item x="4866"/>
        <item x="4867"/>
        <item x="4868"/>
        <item x="4869"/>
        <item x="4870"/>
        <item x="4871"/>
        <item x="4872"/>
        <item m="1" x="6901"/>
        <item x="4874"/>
        <item x="4876"/>
        <item x="4877"/>
        <item x="4878"/>
        <item x="4879"/>
        <item x="4880"/>
        <item x="4882"/>
        <item x="4883"/>
        <item x="4884"/>
        <item x="4887"/>
        <item x="4889"/>
        <item x="4890"/>
        <item m="1" x="7459"/>
        <item x="4891"/>
        <item x="4893"/>
        <item m="1" x="6237"/>
        <item m="1" x="6418"/>
        <item x="4894"/>
        <item x="4895"/>
        <item m="1" x="7328"/>
        <item m="1" x="7327"/>
        <item x="4896"/>
        <item x="4901"/>
        <item x="4902"/>
        <item m="1" x="7260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m="1" x="7881"/>
        <item x="5254"/>
        <item x="4925"/>
        <item x="4926"/>
        <item x="4927"/>
        <item x="4928"/>
        <item x="4929"/>
        <item x="5934"/>
        <item x="4930"/>
        <item x="4931"/>
        <item x="4932"/>
        <item x="4933"/>
        <item x="4934"/>
        <item m="1" x="6866"/>
        <item x="4935"/>
        <item x="4937"/>
        <item m="1" x="7276"/>
        <item x="4939"/>
        <item x="4941"/>
        <item x="4942"/>
        <item x="4943"/>
        <item x="4944"/>
        <item x="4945"/>
        <item x="4946"/>
        <item x="4947"/>
        <item m="1" x="7986"/>
        <item x="4948"/>
        <item x="4949"/>
        <item x="4950"/>
        <item x="4951"/>
        <item x="4953"/>
        <item x="4954"/>
        <item x="4955"/>
        <item x="4956"/>
        <item x="4957"/>
        <item x="4958"/>
        <item x="4961"/>
        <item x="4962"/>
        <item m="1" x="6579"/>
        <item x="4963"/>
        <item m="1" x="6218"/>
        <item m="1" x="6994"/>
        <item x="4964"/>
        <item m="1" x="6390"/>
        <item x="4965"/>
        <item x="4966"/>
        <item m="1" x="7560"/>
        <item x="4967"/>
        <item x="4968"/>
        <item x="4969"/>
        <item x="4970"/>
        <item x="4971"/>
        <item x="4972"/>
        <item x="4973"/>
        <item x="4974"/>
        <item x="4975"/>
        <item x="4976"/>
        <item m="1" x="7226"/>
        <item x="4977"/>
        <item x="5777"/>
        <item x="4978"/>
        <item x="4979"/>
        <item x="4980"/>
        <item m="1" x="7356"/>
        <item x="4981"/>
        <item x="4982"/>
        <item x="4983"/>
        <item m="1" x="7268"/>
        <item x="4984"/>
        <item m="1" x="7583"/>
        <item x="4985"/>
        <item x="4986"/>
        <item x="4987"/>
        <item m="1" x="7662"/>
        <item x="4989"/>
        <item x="4990"/>
        <item x="4991"/>
        <item x="4992"/>
        <item x="4993"/>
        <item x="4994"/>
        <item x="4995"/>
        <item x="4996"/>
        <item x="4997"/>
        <item x="4999"/>
        <item m="1" x="6833"/>
        <item x="5000"/>
        <item m="1" x="6405"/>
        <item x="5001"/>
        <item x="5002"/>
        <item m="1" x="6356"/>
        <item x="5003"/>
        <item x="5004"/>
        <item x="5005"/>
        <item x="5006"/>
        <item x="5007"/>
        <item m="1" x="7548"/>
        <item x="5320"/>
        <item m="1" x="7066"/>
        <item x="5008"/>
        <item x="5216"/>
        <item m="1" x="6736"/>
        <item x="5009"/>
        <item x="5011"/>
        <item x="5012"/>
        <item x="5013"/>
        <item x="5014"/>
        <item x="5015"/>
        <item x="5016"/>
        <item m="1" x="7943"/>
        <item x="5102"/>
        <item x="5017"/>
        <item x="5018"/>
        <item m="1" x="6779"/>
        <item x="5019"/>
        <item m="1" x="6933"/>
        <item x="5020"/>
        <item m="1" x="7530"/>
        <item m="1" x="7497"/>
        <item x="5021"/>
        <item x="5276"/>
        <item x="5022"/>
        <item x="5023"/>
        <item x="5024"/>
        <item m="1" x="6574"/>
        <item m="1" x="6487"/>
        <item x="5025"/>
        <item x="5026"/>
        <item x="5027"/>
        <item m="1" x="6701"/>
        <item m="1" x="7718"/>
        <item x="5029"/>
        <item x="5030"/>
        <item x="5031"/>
        <item x="5032"/>
        <item m="1" x="6978"/>
        <item x="5033"/>
        <item m="1" x="5990"/>
        <item m="1" x="6540"/>
        <item x="5034"/>
        <item x="5035"/>
        <item m="1" x="7513"/>
        <item x="5036"/>
        <item x="5948"/>
        <item x="5037"/>
        <item x="5038"/>
        <item x="5039"/>
        <item x="5040"/>
        <item m="1" x="6780"/>
        <item x="5041"/>
        <item x="5042"/>
        <item x="5043"/>
        <item m="1" x="6108"/>
        <item m="1" x="6777"/>
        <item m="1" x="7771"/>
        <item x="5044"/>
        <item x="5045"/>
        <item x="5046"/>
        <item x="5048"/>
        <item m="1" x="7968"/>
        <item m="1" x="6144"/>
        <item x="5049"/>
        <item x="5050"/>
        <item x="5051"/>
        <item x="5052"/>
        <item x="5053"/>
        <item m="1" x="7858"/>
        <item x="5054"/>
        <item x="5055"/>
        <item m="1" x="7745"/>
        <item x="5059"/>
        <item x="5060"/>
        <item x="5062"/>
        <item x="5063"/>
        <item x="5064"/>
        <item x="5065"/>
        <item x="5066"/>
        <item x="5067"/>
        <item x="5068"/>
        <item x="5070"/>
        <item m="1" x="7446"/>
        <item x="5072"/>
        <item x="5073"/>
        <item x="5490"/>
        <item x="5076"/>
        <item x="5077"/>
        <item x="5078"/>
        <item x="5079"/>
        <item x="5080"/>
        <item x="5081"/>
        <item x="5082"/>
        <item x="5083"/>
        <item x="5221"/>
        <item x="5084"/>
        <item x="5085"/>
        <item x="5086"/>
        <item x="5087"/>
        <item m="1" x="6276"/>
        <item m="1" x="6431"/>
        <item m="1" x="6438"/>
        <item x="5088"/>
        <item x="5089"/>
        <item x="5090"/>
        <item x="5091"/>
        <item m="1" x="7358"/>
        <item x="5094"/>
        <item m="1" x="6881"/>
        <item m="1" x="6162"/>
        <item x="5095"/>
        <item x="5096"/>
        <item x="5097"/>
        <item m="1" x="6846"/>
        <item m="1" x="6847"/>
        <item x="5098"/>
        <item x="5099"/>
        <item m="1" x="6626"/>
        <item m="1" x="6689"/>
        <item m="1" x="6522"/>
        <item x="5101"/>
        <item x="5103"/>
        <item x="5104"/>
        <item x="5105"/>
        <item m="1" x="6533"/>
        <item x="5107"/>
        <item x="5108"/>
        <item x="5109"/>
        <item x="5110"/>
        <item x="5111"/>
        <item x="5113"/>
        <item x="5114"/>
        <item x="5115"/>
        <item m="1" x="7252"/>
        <item x="5116"/>
        <item x="5619"/>
        <item x="5117"/>
        <item m="1" x="7213"/>
        <item m="1" x="6680"/>
        <item x="5118"/>
        <item x="5119"/>
        <item x="5120"/>
        <item x="5121"/>
        <item x="5122"/>
        <item x="5123"/>
        <item m="1" x="7539"/>
        <item x="5124"/>
        <item x="5127"/>
        <item x="5128"/>
        <item x="5129"/>
        <item x="5130"/>
        <item m="1" x="7218"/>
        <item x="5131"/>
        <item x="5132"/>
        <item m="1" x="7250"/>
        <item x="5133"/>
        <item x="5134"/>
        <item x="5135"/>
        <item x="5136"/>
        <item m="1" x="7246"/>
        <item x="5137"/>
        <item x="5138"/>
        <item x="5139"/>
        <item x="5140"/>
        <item x="5141"/>
        <item x="5142"/>
        <item m="1" x="6892"/>
        <item m="1" x="6343"/>
        <item x="5143"/>
        <item x="5144"/>
        <item x="5145"/>
        <item x="5146"/>
        <item m="1" x="7649"/>
        <item x="5147"/>
        <item x="5148"/>
        <item x="5149"/>
        <item x="5150"/>
        <item x="5151"/>
        <item x="5152"/>
        <item x="5153"/>
        <item x="5154"/>
        <item x="5155"/>
        <item m="1" x="7447"/>
        <item m="1" x="7864"/>
        <item x="5156"/>
        <item x="5157"/>
        <item m="1" x="6242"/>
        <item x="5158"/>
        <item x="5159"/>
        <item x="5161"/>
        <item x="5162"/>
        <item m="1" x="6195"/>
        <item m="1" x="5969"/>
        <item x="5163"/>
        <item x="5164"/>
        <item x="5165"/>
        <item x="5166"/>
        <item m="1" x="6861"/>
        <item x="5167"/>
        <item m="1" x="7980"/>
        <item x="5168"/>
        <item x="5169"/>
        <item m="1" x="7001"/>
        <item x="5170"/>
        <item m="1" x="7979"/>
        <item x="5199"/>
        <item x="5171"/>
        <item x="5172"/>
        <item x="5173"/>
        <item x="5174"/>
        <item x="5175"/>
        <item x="5628"/>
        <item x="5176"/>
        <item x="5177"/>
        <item x="5178"/>
        <item x="5179"/>
        <item x="5180"/>
        <item x="5181"/>
        <item x="5182"/>
        <item m="1" x="6937"/>
        <item x="5183"/>
        <item x="5184"/>
        <item m="1" x="6914"/>
        <item x="5185"/>
        <item x="5186"/>
        <item m="1" x="6238"/>
        <item x="5187"/>
        <item x="5188"/>
        <item x="5676"/>
        <item x="5189"/>
        <item x="5190"/>
        <item x="5191"/>
        <item m="1" x="7711"/>
        <item m="1" x="7714"/>
        <item x="5192"/>
        <item m="1" x="6157"/>
        <item m="1" x="6021"/>
        <item x="5193"/>
        <item x="5194"/>
        <item x="5195"/>
        <item x="5196"/>
        <item m="1" x="6447"/>
        <item x="5197"/>
        <item x="5198"/>
        <item m="1" x="7642"/>
        <item m="1" x="7647"/>
        <item m="1" x="6189"/>
        <item m="1" x="7154"/>
        <item x="5200"/>
        <item x="5202"/>
        <item x="5201"/>
        <item x="5203"/>
        <item x="5204"/>
        <item x="5205"/>
        <item x="5206"/>
        <item x="5207"/>
        <item x="5208"/>
        <item x="5209"/>
        <item m="1" x="7109"/>
        <item x="5210"/>
        <item x="5211"/>
        <item m="1" x="6098"/>
        <item x="5212"/>
        <item x="5213"/>
        <item x="5214"/>
        <item x="5215"/>
        <item x="5217"/>
        <item m="1" x="7949"/>
        <item m="1" x="6300"/>
        <item x="5219"/>
        <item x="5220"/>
        <item m="1" x="6053"/>
        <item m="1" x="7315"/>
        <item x="5223"/>
        <item x="5224"/>
        <item x="5225"/>
        <item x="5226"/>
        <item x="5227"/>
        <item x="5228"/>
        <item m="1" x="7985"/>
        <item x="5229"/>
        <item x="5230"/>
        <item m="1" x="7322"/>
        <item x="5231"/>
        <item x="5267"/>
        <item x="5232"/>
        <item x="5233"/>
        <item x="5234"/>
        <item x="5235"/>
        <item x="5236"/>
        <item m="1" x="6721"/>
        <item x="5237"/>
        <item x="5238"/>
        <item x="5239"/>
        <item m="1" x="7211"/>
        <item x="5240"/>
        <item x="5241"/>
        <item x="5242"/>
        <item x="5243"/>
        <item m="1" x="7836"/>
        <item x="5244"/>
        <item x="5245"/>
        <item x="5246"/>
        <item x="5248"/>
        <item x="5249"/>
        <item x="5250"/>
        <item x="5251"/>
        <item x="5252"/>
        <item x="5253"/>
        <item x="5255"/>
        <item x="5256"/>
        <item x="5257"/>
        <item x="5258"/>
        <item m="1" x="6425"/>
        <item m="1" x="6657"/>
        <item x="5259"/>
        <item x="5260"/>
        <item x="5261"/>
        <item m="1" x="6163"/>
        <item m="1" x="7321"/>
        <item x="5262"/>
        <item x="5263"/>
        <item x="5264"/>
        <item x="5265"/>
        <item m="1" x="6330"/>
        <item x="5266"/>
        <item m="1" x="6458"/>
        <item x="5268"/>
        <item x="5269"/>
        <item x="5270"/>
        <item m="1" x="6488"/>
        <item x="5271"/>
        <item x="5272"/>
        <item m="1" x="6394"/>
        <item x="5273"/>
        <item x="5274"/>
        <item m="1" x="6123"/>
        <item x="5275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m="1" x="7008"/>
        <item x="5289"/>
        <item x="5935"/>
        <item x="5290"/>
        <item m="1" x="7841"/>
        <item m="1" x="7701"/>
        <item m="1" x="7437"/>
        <item m="1" x="6756"/>
        <item x="5291"/>
        <item m="1" x="6160"/>
        <item x="5292"/>
        <item x="5293"/>
        <item x="5294"/>
        <item x="5295"/>
        <item x="5296"/>
        <item x="5297"/>
        <item m="1" x="7255"/>
        <item m="1" x="6093"/>
        <item x="5298"/>
        <item x="5299"/>
        <item x="5953"/>
        <item x="5300"/>
        <item x="5301"/>
        <item x="5302"/>
        <item m="1" x="6864"/>
        <item x="5303"/>
        <item x="5304"/>
        <item x="5305"/>
        <item m="1" x="7955"/>
        <item x="5306"/>
        <item x="5307"/>
        <item m="1" x="7899"/>
        <item m="1" x="6299"/>
        <item x="5309"/>
        <item m="1" x="7735"/>
        <item x="5310"/>
        <item x="5311"/>
        <item x="5312"/>
        <item m="1" x="7534"/>
        <item m="1" x="7275"/>
        <item x="5313"/>
        <item x="5315"/>
        <item x="5316"/>
        <item x="5318"/>
        <item x="5319"/>
        <item m="1" x="6535"/>
        <item m="1" x="7639"/>
        <item x="5321"/>
        <item m="1" x="7762"/>
        <item x="5322"/>
        <item x="5323"/>
        <item x="5326"/>
        <item x="5711"/>
        <item m="1" x="7740"/>
        <item m="1" x="7071"/>
        <item x="5325"/>
        <item m="1" x="6209"/>
        <item m="1" x="6887"/>
        <item m="1" x="6712"/>
        <item x="5327"/>
        <item m="1" x="6186"/>
        <item x="5328"/>
        <item x="5329"/>
        <item x="5330"/>
        <item x="5331"/>
        <item m="1" x="6051"/>
        <item x="5332"/>
        <item x="5949"/>
        <item x="5333"/>
        <item x="5334"/>
        <item x="5335"/>
        <item x="5336"/>
        <item x="5337"/>
        <item x="5338"/>
        <item x="5339"/>
        <item x="5340"/>
        <item x="5341"/>
        <item x="5342"/>
        <item m="1" x="6722"/>
        <item x="5343"/>
        <item m="1" x="6664"/>
        <item x="5344"/>
        <item x="5346"/>
        <item x="5347"/>
        <item x="5557"/>
        <item x="5350"/>
        <item x="5351"/>
        <item x="5352"/>
        <item x="5353"/>
        <item x="5354"/>
        <item x="5355"/>
        <item x="5356"/>
        <item m="1" x="6759"/>
        <item x="5358"/>
        <item x="5359"/>
        <item x="5360"/>
        <item x="5361"/>
        <item x="5362"/>
        <item m="1" x="6219"/>
        <item x="5363"/>
        <item x="5364"/>
        <item m="1" x="6557"/>
        <item m="1" x="6126"/>
        <item x="5365"/>
        <item x="5366"/>
        <item x="5367"/>
        <item x="5368"/>
        <item x="5369"/>
        <item m="1" x="5959"/>
        <item x="5370"/>
        <item x="5371"/>
        <item x="5372"/>
        <item x="5373"/>
        <item x="5374"/>
        <item x="5375"/>
        <item x="5376"/>
        <item m="1" x="7596"/>
        <item x="5377"/>
        <item x="5378"/>
        <item x="5379"/>
        <item x="5380"/>
        <item x="5381"/>
        <item x="5382"/>
        <item m="1" x="6631"/>
        <item x="5383"/>
        <item m="1" x="7488"/>
        <item x="5384"/>
        <item x="5385"/>
        <item x="5386"/>
        <item x="5387"/>
        <item m="1" x="7015"/>
        <item x="5388"/>
        <item m="1" x="6056"/>
        <item m="1" x="7485"/>
        <item x="5389"/>
        <item x="5390"/>
        <item x="5391"/>
        <item x="5937"/>
        <item x="5392"/>
        <item x="5393"/>
        <item x="5394"/>
        <item m="1" x="7434"/>
        <item x="5395"/>
        <item x="5396"/>
        <item m="1" x="6868"/>
        <item m="1" x="6228"/>
        <item x="5397"/>
        <item x="5398"/>
        <item x="5399"/>
        <item x="5400"/>
        <item x="5401"/>
        <item m="1" x="6074"/>
        <item m="1" x="6561"/>
        <item x="5402"/>
        <item x="5404"/>
        <item m="1" x="7150"/>
        <item x="5405"/>
        <item x="5406"/>
        <item x="5407"/>
        <item m="1" x="7375"/>
        <item x="5408"/>
        <item x="5409"/>
        <item x="5410"/>
        <item x="5411"/>
        <item m="1" x="6794"/>
        <item x="5412"/>
        <item x="5413"/>
        <item m="1" x="7199"/>
        <item m="1" x="6316"/>
        <item x="5414"/>
        <item x="5415"/>
        <item x="5417"/>
        <item x="5419"/>
        <item x="5421"/>
        <item x="5422"/>
        <item m="1" x="7225"/>
        <item x="5423"/>
        <item x="5425"/>
        <item x="5426"/>
        <item x="5427"/>
        <item m="1" x="7324"/>
        <item m="1" x="7616"/>
        <item m="1" x="7365"/>
        <item x="5428"/>
        <item m="1" x="6065"/>
        <item x="5429"/>
        <item x="5430"/>
        <item x="5431"/>
        <item m="1" x="7119"/>
        <item x="5432"/>
        <item x="5433"/>
        <item x="5434"/>
        <item x="5435"/>
        <item x="5436"/>
        <item x="5437"/>
        <item x="5438"/>
        <item m="1" x="7785"/>
        <item x="5440"/>
        <item m="1" x="6081"/>
        <item x="5442"/>
        <item x="5443"/>
        <item x="5444"/>
        <item x="5445"/>
        <item x="5446"/>
        <item x="5447"/>
        <item m="1" x="7850"/>
        <item x="5448"/>
        <item x="5449"/>
        <item m="1" x="7159"/>
        <item m="1" x="7176"/>
        <item m="1" x="7165"/>
        <item m="1" x="7471"/>
        <item x="5450"/>
        <item x="5452"/>
        <item x="5453"/>
        <item x="5454"/>
        <item m="1" x="7832"/>
        <item x="5455"/>
        <item m="1" x="6229"/>
        <item x="5456"/>
        <item x="5707"/>
        <item x="5457"/>
        <item x="5458"/>
        <item x="5459"/>
        <item x="5461"/>
        <item x="5462"/>
        <item m="1" x="7475"/>
        <item x="5463"/>
        <item x="5464"/>
        <item x="5465"/>
        <item x="5466"/>
        <item x="5467"/>
        <item x="5469"/>
        <item x="5470"/>
        <item x="5471"/>
        <item x="5472"/>
        <item x="5473"/>
        <item x="5474"/>
        <item x="5475"/>
        <item x="5476"/>
        <item m="1" x="6192"/>
        <item x="5477"/>
        <item x="5478"/>
        <item x="5479"/>
        <item x="5480"/>
        <item m="1" x="7693"/>
        <item m="1" x="7921"/>
        <item x="5481"/>
        <item x="5482"/>
        <item x="5483"/>
        <item x="5484"/>
        <item x="5485"/>
        <item x="5936"/>
        <item x="5938"/>
        <item x="5487"/>
        <item m="1" x="6882"/>
        <item m="1" x="7302"/>
        <item x="5488"/>
        <item x="5489"/>
        <item m="1" x="6684"/>
        <item x="5491"/>
        <item m="1" x="6954"/>
        <item x="5493"/>
        <item m="1" x="6931"/>
        <item x="5495"/>
        <item x="5497"/>
        <item m="1" x="7970"/>
        <item m="1" x="7643"/>
        <item x="5498"/>
        <item x="5499"/>
        <item m="1" x="7862"/>
        <item x="5500"/>
        <item x="5501"/>
        <item x="5502"/>
        <item x="5503"/>
        <item x="5504"/>
        <item x="5505"/>
        <item m="1" x="7557"/>
        <item x="5506"/>
        <item x="5507"/>
        <item m="1" x="7538"/>
        <item x="5508"/>
        <item m="1" x="6710"/>
        <item m="1" x="7026"/>
        <item x="5509"/>
        <item x="5510"/>
        <item m="1" x="7287"/>
        <item x="5511"/>
        <item m="1" x="7627"/>
        <item x="5512"/>
        <item x="5513"/>
        <item x="5514"/>
        <item x="5515"/>
        <item x="5516"/>
        <item m="1" x="7775"/>
        <item m="1" x="7128"/>
        <item x="5517"/>
        <item x="5518"/>
        <item m="1" x="6849"/>
        <item x="5519"/>
        <item x="5520"/>
        <item m="1" x="6553"/>
        <item x="5521"/>
        <item x="5522"/>
        <item x="5523"/>
        <item x="5524"/>
        <item m="1" x="7772"/>
        <item m="1" x="7348"/>
        <item m="1" x="6130"/>
        <item m="1" x="6750"/>
        <item x="5525"/>
        <item x="5526"/>
        <item x="5528"/>
        <item x="5531"/>
        <item m="1" x="7272"/>
        <item m="1" x="6988"/>
        <item x="5532"/>
        <item x="5533"/>
        <item x="5534"/>
        <item x="5535"/>
        <item x="5536"/>
        <item m="1" x="7791"/>
        <item m="1" x="6624"/>
        <item m="1" x="6947"/>
        <item x="5537"/>
        <item x="5538"/>
        <item x="5539"/>
        <item x="5541"/>
        <item m="1" x="6782"/>
        <item x="5542"/>
        <item m="1" x="6187"/>
        <item m="1" x="5985"/>
        <item x="5543"/>
        <item x="5544"/>
        <item x="5547"/>
        <item m="1" x="6663"/>
        <item x="5548"/>
        <item x="5549"/>
        <item x="5550"/>
        <item x="5551"/>
        <item x="5552"/>
        <item x="5553"/>
        <item x="5554"/>
        <item x="5555"/>
        <item x="5556"/>
        <item m="1" x="7330"/>
        <item m="1" x="6544"/>
        <item x="5558"/>
        <item x="5559"/>
        <item x="5560"/>
        <item x="5561"/>
        <item x="5562"/>
        <item x="5563"/>
        <item m="1" x="6122"/>
        <item x="5564"/>
        <item x="5565"/>
        <item x="5566"/>
        <item x="5567"/>
        <item m="1" x="7084"/>
        <item x="5568"/>
        <item x="5569"/>
        <item x="5570"/>
        <item x="5571"/>
        <item x="5572"/>
        <item x="5573"/>
        <item x="5574"/>
        <item m="1" x="6282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m="1" x="6200"/>
        <item x="5586"/>
        <item x="5587"/>
        <item m="1" x="7954"/>
        <item x="5588"/>
        <item x="5798"/>
        <item x="5589"/>
        <item x="5590"/>
        <item x="5591"/>
        <item x="5593"/>
        <item x="5595"/>
        <item x="5596"/>
        <item x="5597"/>
        <item x="5598"/>
        <item x="5602"/>
        <item x="5604"/>
        <item x="5605"/>
        <item x="5606"/>
        <item x="5774"/>
        <item x="5607"/>
        <item x="5608"/>
        <item m="1" x="7503"/>
        <item m="1" x="7277"/>
        <item m="1" x="6797"/>
        <item x="5609"/>
        <item m="1" x="6740"/>
        <item m="1" x="7615"/>
        <item m="1" x="6920"/>
        <item m="1" x="7582"/>
        <item x="5610"/>
        <item x="5611"/>
        <item x="5612"/>
        <item x="5613"/>
        <item x="5614"/>
        <item m="1" x="6412"/>
        <item x="5615"/>
        <item x="5616"/>
        <item m="1" x="7027"/>
        <item x="5617"/>
        <item m="1" x="7712"/>
        <item x="5618"/>
        <item x="5620"/>
        <item m="1" x="6948"/>
        <item x="5621"/>
        <item x="5622"/>
        <item m="1" x="7479"/>
        <item m="1" x="6320"/>
        <item x="5623"/>
        <item m="1" x="6483"/>
        <item x="5625"/>
        <item x="5626"/>
        <item x="5627"/>
        <item x="5630"/>
        <item x="5631"/>
        <item x="5632"/>
        <item x="5633"/>
        <item x="5634"/>
        <item x="5635"/>
        <item m="1" x="6235"/>
        <item x="5796"/>
        <item x="5637"/>
        <item x="5638"/>
        <item m="1" x="6032"/>
        <item m="1" x="6062"/>
        <item m="1" x="6593"/>
        <item m="1" x="6760"/>
        <item x="5641"/>
        <item x="5642"/>
        <item m="1" x="7201"/>
        <item x="5643"/>
        <item x="5644"/>
        <item x="5645"/>
        <item x="5646"/>
        <item x="5647"/>
        <item x="5648"/>
        <item m="1" x="6682"/>
        <item x="5649"/>
        <item m="1" x="7297"/>
        <item x="5650"/>
        <item x="5651"/>
        <item x="5821"/>
        <item x="5652"/>
        <item x="5653"/>
        <item x="5654"/>
        <item x="5655"/>
        <item x="5656"/>
        <item x="5657"/>
        <item x="5658"/>
        <item m="1" x="7472"/>
        <item x="5659"/>
        <item x="5660"/>
        <item x="5661"/>
        <item m="1" x="7166"/>
        <item x="5662"/>
        <item m="1" x="6870"/>
        <item x="5663"/>
        <item x="5664"/>
        <item x="5665"/>
        <item x="5666"/>
        <item x="5667"/>
        <item x="5668"/>
        <item m="1" x="7318"/>
        <item x="5669"/>
        <item x="5670"/>
        <item x="5671"/>
        <item x="5672"/>
        <item x="5673"/>
        <item m="1" x="6739"/>
        <item x="5674"/>
        <item x="5679"/>
        <item x="5680"/>
        <item x="5681"/>
        <item m="1" x="6885"/>
        <item x="5682"/>
        <item x="5683"/>
        <item x="5684"/>
        <item m="1" x="6728"/>
        <item x="5685"/>
        <item m="1" x="6190"/>
        <item x="5946"/>
        <item x="5687"/>
        <item x="5688"/>
        <item x="5689"/>
        <item x="5690"/>
        <item x="5691"/>
        <item x="5692"/>
        <item x="5693"/>
        <item m="1" x="6484"/>
        <item x="5694"/>
        <item x="5695"/>
        <item x="5696"/>
        <item x="5697"/>
        <item x="5698"/>
        <item x="5944"/>
        <item m="1" x="6403"/>
        <item x="5699"/>
        <item m="1" x="6175"/>
        <item x="5700"/>
        <item x="5701"/>
        <item x="5702"/>
        <item m="1" x="7006"/>
        <item x="5703"/>
        <item x="5704"/>
        <item m="1" x="6987"/>
        <item x="5705"/>
        <item x="5706"/>
        <item x="5708"/>
        <item m="1" x="6939"/>
        <item x="5709"/>
        <item x="5710"/>
        <item x="5712"/>
        <item m="1" x="7936"/>
        <item m="1" x="6576"/>
        <item x="5713"/>
        <item x="5714"/>
        <item x="5715"/>
        <item x="5716"/>
        <item m="1" x="7917"/>
        <item x="5717"/>
        <item x="5718"/>
        <item x="5719"/>
        <item x="5720"/>
        <item x="5721"/>
        <item x="5722"/>
        <item m="1" x="6980"/>
        <item x="5723"/>
        <item m="1" x="7044"/>
        <item x="5724"/>
        <item x="5725"/>
        <item m="1" x="7853"/>
        <item x="5726"/>
        <item m="1" x="6159"/>
        <item x="5727"/>
        <item x="5728"/>
        <item x="5729"/>
        <item x="5730"/>
        <item m="1" x="6817"/>
        <item x="5731"/>
        <item x="5732"/>
        <item x="5733"/>
        <item x="5734"/>
        <item x="5735"/>
        <item m="1" x="7900"/>
        <item x="5736"/>
        <item x="5737"/>
        <item m="1" x="7646"/>
        <item m="1" x="6659"/>
        <item x="5738"/>
        <item x="5739"/>
        <item x="5740"/>
        <item x="5741"/>
        <item x="5742"/>
        <item x="5743"/>
        <item x="5744"/>
        <item x="5745"/>
        <item m="1" x="7507"/>
        <item x="5746"/>
        <item m="1" x="6092"/>
        <item x="5748"/>
        <item x="5749"/>
        <item x="5750"/>
        <item m="1" x="7278"/>
        <item x="5751"/>
        <item x="5752"/>
        <item x="5753"/>
        <item x="5754"/>
        <item x="5755"/>
        <item x="5756"/>
        <item x="5757"/>
        <item x="5758"/>
        <item x="5759"/>
        <item m="1" x="7838"/>
        <item x="5760"/>
        <item x="5761"/>
        <item x="5762"/>
        <item x="5763"/>
        <item x="5764"/>
        <item x="5765"/>
        <item x="5766"/>
        <item m="1" x="6147"/>
        <item x="5767"/>
        <item x="5768"/>
        <item x="5770"/>
        <item x="5771"/>
        <item m="1" x="7860"/>
        <item x="5772"/>
        <item x="5773"/>
        <item m="1" x="7208"/>
        <item x="5775"/>
        <item x="5776"/>
        <item m="1" x="7536"/>
        <item x="5778"/>
        <item x="5779"/>
        <item x="5780"/>
        <item m="1" x="6236"/>
        <item x="5781"/>
        <item x="5782"/>
        <item x="5783"/>
        <item x="5784"/>
        <item x="5785"/>
        <item x="5786"/>
        <item x="5787"/>
        <item x="5788"/>
        <item x="5789"/>
        <item x="5790"/>
        <item m="1" x="6821"/>
        <item x="5791"/>
        <item x="5792"/>
        <item x="5793"/>
        <item x="5794"/>
        <item x="5795"/>
        <item x="5797"/>
        <item x="5799"/>
        <item m="1" x="6826"/>
        <item m="1" x="7411"/>
        <item x="5801"/>
        <item x="5802"/>
        <item x="5803"/>
        <item x="5804"/>
        <item x="5805"/>
        <item x="5806"/>
        <item x="5807"/>
        <item x="5808"/>
        <item x="5809"/>
        <item x="5810"/>
        <item m="1" x="7545"/>
        <item x="5811"/>
        <item x="5812"/>
        <item m="1" x="6048"/>
        <item x="5813"/>
        <item x="5814"/>
        <item m="1" x="7863"/>
        <item x="5815"/>
        <item x="5817"/>
        <item x="5818"/>
        <item x="5819"/>
        <item m="1" x="7400"/>
        <item m="1" x="6029"/>
        <item x="5822"/>
        <item x="5825"/>
        <item m="1" x="6073"/>
        <item x="5826"/>
        <item x="5827"/>
        <item m="1" x="7048"/>
        <item m="1" x="6581"/>
        <item x="5828"/>
        <item x="5829"/>
        <item x="5830"/>
        <item x="5831"/>
        <item x="5832"/>
        <item x="5833"/>
        <item x="5834"/>
        <item x="5835"/>
        <item x="5836"/>
        <item x="5837"/>
        <item m="1" x="5963"/>
        <item m="1" x="6942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2"/>
        <item m="1" x="7067"/>
        <item m="1" x="7540"/>
        <item m="1" x="7573"/>
        <item x="5853"/>
        <item x="5854"/>
        <item x="5855"/>
        <item x="5856"/>
        <item x="5857"/>
        <item m="1" x="6549"/>
        <item x="5858"/>
        <item x="5859"/>
        <item x="5860"/>
        <item x="5861"/>
        <item m="1" x="6210"/>
        <item x="5862"/>
        <item x="5863"/>
        <item x="5864"/>
        <item x="5865"/>
        <item x="5866"/>
        <item m="1" x="6480"/>
        <item m="1" x="7623"/>
        <item m="1" x="7761"/>
        <item m="1" x="6699"/>
        <item x="5867"/>
        <item x="5868"/>
        <item m="1" x="7722"/>
        <item x="5869"/>
        <item x="5870"/>
        <item x="5871"/>
        <item x="5872"/>
        <item x="5873"/>
        <item m="1" x="6883"/>
        <item x="5874"/>
        <item x="5875"/>
        <item x="5876"/>
        <item x="5877"/>
        <item x="5878"/>
        <item x="5879"/>
        <item x="5880"/>
        <item x="5881"/>
        <item m="1" x="7542"/>
        <item m="1" x="7847"/>
        <item x="5882"/>
        <item m="1" x="7602"/>
        <item x="5883"/>
        <item x="5884"/>
        <item m="1" x="6302"/>
        <item x="5885"/>
        <item m="1" x="6432"/>
        <item m="1" x="6212"/>
        <item x="5886"/>
        <item m="1" x="7308"/>
        <item x="5887"/>
        <item x="5888"/>
        <item x="5889"/>
        <item x="5890"/>
        <item x="5891"/>
        <item m="1" x="7310"/>
        <item m="1" x="7131"/>
        <item m="1" x="7870"/>
        <item x="5892"/>
        <item x="5894"/>
        <item x="5895"/>
        <item m="1" x="6688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m="1" x="6694"/>
        <item x="5911"/>
        <item x="5912"/>
        <item m="1" x="7935"/>
        <item x="5913"/>
        <item x="5914"/>
        <item m="1" x="7599"/>
        <item x="5915"/>
        <item x="5916"/>
        <item x="5917"/>
        <item m="1" x="6649"/>
        <item x="5918"/>
        <item x="5919"/>
        <item x="5920"/>
        <item x="5921"/>
        <item m="1" x="6396"/>
        <item m="1" x="7063"/>
        <item m="1" x="7065"/>
        <item x="5922"/>
        <item x="5923"/>
        <item m="1" x="6007"/>
        <item x="5926"/>
        <item x="5927"/>
        <item x="5928"/>
        <item x="5929"/>
        <item m="1" x="6798"/>
        <item x="5930"/>
        <item m="1" x="7045"/>
        <item m="1" x="7963"/>
        <item m="1" x="7509"/>
        <item m="1" x="6346"/>
        <item m="1" x="7484"/>
        <item x="5932"/>
        <item m="1" x="7285"/>
        <item m="1" x="6416"/>
        <item m="1" x="7409"/>
        <item x="5939"/>
        <item x="5940"/>
        <item x="5941"/>
        <item x="5942"/>
        <item m="1" x="7167"/>
        <item x="5943"/>
        <item x="5945"/>
        <item x="5947"/>
        <item m="1" x="7374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compact="0" outline="0" showAll="0"/>
    <pivotField axis="axisRow" compact="0" outline="0" showAll="0" sortType="descending">
      <items count="1049">
        <item x="49"/>
        <item m="1" x="810"/>
        <item x="25"/>
        <item m="1" x="768"/>
        <item m="1" x="638"/>
        <item x="64"/>
        <item x="370"/>
        <item x="12"/>
        <item m="1" x="803"/>
        <item x="362"/>
        <item m="1" x="764"/>
        <item m="1" x="565"/>
        <item x="323"/>
        <item m="1" x="749"/>
        <item x="290"/>
        <item x="154"/>
        <item x="301"/>
        <item m="1" x="662"/>
        <item x="168"/>
        <item x="300"/>
        <item x="113"/>
        <item x="76"/>
        <item x="259"/>
        <item m="1" x="695"/>
        <item x="298"/>
        <item x="110"/>
        <item x="372"/>
        <item x="46"/>
        <item x="264"/>
        <item x="44"/>
        <item x="391"/>
        <item m="1" x="459"/>
        <item x="381"/>
        <item x="225"/>
        <item x="145"/>
        <item x="39"/>
        <item x="93"/>
        <item x="281"/>
        <item x="265"/>
        <item x="369"/>
        <item m="1" x="943"/>
        <item x="357"/>
        <item m="1" x="667"/>
        <item x="380"/>
        <item x="415"/>
        <item m="1" x="624"/>
        <item x="100"/>
        <item x="310"/>
        <item m="1" x="440"/>
        <item x="38"/>
        <item x="262"/>
        <item x="306"/>
        <item x="87"/>
        <item x="26"/>
        <item x="146"/>
        <item x="399"/>
        <item m="1" x="877"/>
        <item m="1" x="623"/>
        <item x="402"/>
        <item x="40"/>
        <item x="376"/>
        <item m="1" x="681"/>
        <item x="151"/>
        <item x="75"/>
        <item m="1" x="1011"/>
        <item x="313"/>
        <item x="364"/>
        <item x="354"/>
        <item x="52"/>
        <item m="1" x="423"/>
        <item x="314"/>
        <item x="374"/>
        <item x="6"/>
        <item x="81"/>
        <item x="149"/>
        <item x="315"/>
        <item x="114"/>
        <item x="131"/>
        <item x="180"/>
        <item x="255"/>
        <item m="1" x="845"/>
        <item x="99"/>
        <item x="340"/>
        <item m="1" x="823"/>
        <item x="144"/>
        <item x="282"/>
        <item m="1" x="694"/>
        <item x="28"/>
        <item x="5"/>
        <item m="1" x="901"/>
        <item x="210"/>
        <item x="248"/>
        <item m="1" x="864"/>
        <item x="88"/>
        <item x="247"/>
        <item x="98"/>
        <item x="305"/>
        <item x="296"/>
        <item x="411"/>
        <item x="112"/>
        <item x="59"/>
        <item x="238"/>
        <item x="134"/>
        <item x="130"/>
        <item x="291"/>
        <item x="37"/>
        <item x="33"/>
        <item x="120"/>
        <item m="1" x="474"/>
        <item x="286"/>
        <item x="187"/>
        <item m="1" x="807"/>
        <item m="1" x="1021"/>
        <item m="1" x="643"/>
        <item x="156"/>
        <item x="287"/>
        <item x="119"/>
        <item m="1" x="513"/>
        <item x="173"/>
        <item x="309"/>
        <item x="80"/>
        <item x="162"/>
        <item m="1" x="929"/>
        <item m="1" x="831"/>
        <item x="375"/>
        <item x="83"/>
        <item m="1" x="689"/>
        <item x="160"/>
        <item x="157"/>
        <item x="297"/>
        <item x="251"/>
        <item x="235"/>
        <item x="408"/>
        <item x="89"/>
        <item x="321"/>
        <item x="232"/>
        <item x="406"/>
        <item x="324"/>
        <item x="325"/>
        <item m="1" x="721"/>
        <item x="336"/>
        <item x="288"/>
        <item m="1" x="1036"/>
        <item x="176"/>
        <item x="269"/>
        <item x="329"/>
        <item m="1" x="577"/>
        <item x="284"/>
        <item m="1" x="755"/>
        <item x="68"/>
        <item x="384"/>
        <item x="65"/>
        <item x="366"/>
        <item x="72"/>
        <item x="29"/>
        <item x="243"/>
        <item x="308"/>
        <item x="117"/>
        <item x="128"/>
        <item x="304"/>
        <item x="188"/>
        <item x="122"/>
        <item m="1" x="951"/>
        <item x="21"/>
        <item x="413"/>
        <item x="343"/>
        <item x="216"/>
        <item m="1" x="435"/>
        <item m="1" x="739"/>
        <item x="136"/>
        <item x="373"/>
        <item m="1" x="959"/>
        <item x="53"/>
        <item m="1" x="995"/>
        <item x="16"/>
        <item x="57"/>
        <item x="404"/>
        <item x="279"/>
        <item x="67"/>
        <item x="201"/>
        <item x="394"/>
        <item x="123"/>
        <item x="223"/>
        <item x="102"/>
        <item x="358"/>
        <item x="330"/>
        <item m="1" x="416"/>
        <item x="382"/>
        <item x="84"/>
        <item m="1" x="629"/>
        <item m="1" x="1017"/>
        <item m="1" x="711"/>
        <item m="1" x="585"/>
        <item x="192"/>
        <item x="218"/>
        <item x="285"/>
        <item m="1" x="583"/>
        <item x="363"/>
        <item x="63"/>
        <item x="231"/>
        <item x="338"/>
        <item m="1" x="441"/>
        <item x="392"/>
        <item x="346"/>
        <item x="398"/>
        <item x="412"/>
        <item x="71"/>
        <item x="163"/>
        <item x="337"/>
        <item x="127"/>
        <item x="244"/>
        <item m="1" x="903"/>
        <item m="1" x="754"/>
        <item x="107"/>
        <item x="341"/>
        <item x="108"/>
        <item x="263"/>
        <item x="233"/>
        <item m="1" x="484"/>
        <item m="1" x="592"/>
        <item x="407"/>
        <item m="1" x="450"/>
        <item x="211"/>
        <item x="222"/>
        <item x="35"/>
        <item x="274"/>
        <item x="368"/>
        <item x="208"/>
        <item x="54"/>
        <item x="351"/>
        <item x="334"/>
        <item m="1" x="473"/>
        <item x="312"/>
        <item x="283"/>
        <item x="105"/>
        <item x="55"/>
        <item x="78"/>
        <item x="266"/>
        <item x="18"/>
        <item x="213"/>
        <item x="169"/>
        <item x="249"/>
        <item x="273"/>
        <item x="256"/>
        <item x="275"/>
        <item x="271"/>
        <item x="109"/>
        <item x="135"/>
        <item x="239"/>
        <item x="4"/>
        <item x="311"/>
        <item x="294"/>
        <item x="254"/>
        <item x="95"/>
        <item x="270"/>
        <item x="143"/>
        <item x="326"/>
        <item x="182"/>
        <item x="161"/>
        <item m="1" x="756"/>
        <item x="316"/>
        <item x="34"/>
        <item m="1" x="808"/>
        <item m="1" x="653"/>
        <item x="350"/>
        <item x="73"/>
        <item x="181"/>
        <item x="111"/>
        <item x="280"/>
        <item x="60"/>
        <item x="153"/>
        <item m="1" x="709"/>
        <item x="289"/>
        <item m="1" x="805"/>
        <item x="355"/>
        <item m="1" x="1018"/>
        <item m="1" x="782"/>
        <item x="393"/>
        <item x="320"/>
        <item x="147"/>
        <item x="101"/>
        <item x="125"/>
        <item x="277"/>
        <item m="1" x="909"/>
        <item x="132"/>
        <item x="202"/>
        <item x="133"/>
        <item x="13"/>
        <item x="8"/>
        <item x="352"/>
        <item x="24"/>
        <item x="9"/>
        <item m="1" x="766"/>
        <item x="177"/>
        <item x="228"/>
        <item x="186"/>
        <item x="386"/>
        <item x="361"/>
        <item m="1" x="510"/>
        <item m="1" x="424"/>
        <item x="333"/>
        <item x="139"/>
        <item m="1" x="860"/>
        <item m="1" x="568"/>
        <item x="299"/>
        <item x="7"/>
        <item x="335"/>
        <item x="178"/>
        <item x="170"/>
        <item x="14"/>
        <item x="142"/>
        <item x="23"/>
        <item x="278"/>
        <item x="385"/>
        <item x="85"/>
        <item x="276"/>
        <item x="104"/>
        <item x="148"/>
        <item m="1" x="702"/>
        <item x="118"/>
        <item x="267"/>
        <item x="152"/>
        <item x="97"/>
        <item x="260"/>
        <item x="344"/>
        <item x="219"/>
        <item x="183"/>
        <item x="396"/>
        <item x="179"/>
        <item x="240"/>
        <item x="292"/>
        <item x="124"/>
        <item x="345"/>
        <item m="1" x="593"/>
        <item m="1" x="1015"/>
        <item x="390"/>
        <item x="367"/>
        <item x="242"/>
        <item m="1" x="703"/>
        <item x="303"/>
        <item x="348"/>
        <item x="137"/>
        <item x="356"/>
        <item x="268"/>
        <item x="389"/>
        <item x="10"/>
        <item m="1" x="522"/>
        <item x="74"/>
        <item x="342"/>
        <item x="307"/>
        <item x="353"/>
        <item x="331"/>
        <item x="387"/>
        <item x="327"/>
        <item x="261"/>
        <item x="166"/>
        <item m="1" x="661"/>
        <item x="295"/>
        <item m="1" x="935"/>
        <item x="77"/>
        <item x="214"/>
        <item x="388"/>
        <item x="198"/>
        <item m="1" x="793"/>
        <item x="250"/>
        <item x="272"/>
        <item x="207"/>
        <item m="1" x="961"/>
        <item x="96"/>
        <item x="293"/>
        <item x="82"/>
        <item x="171"/>
        <item x="86"/>
        <item m="1" x="538"/>
        <item x="197"/>
        <item m="1" x="445"/>
        <item x="66"/>
        <item x="36"/>
        <item x="58"/>
        <item x="339"/>
        <item x="91"/>
        <item x="318"/>
        <item x="403"/>
        <item x="70"/>
        <item x="246"/>
        <item x="94"/>
        <item m="1" x="817"/>
        <item m="1" x="676"/>
        <item x="22"/>
        <item x="377"/>
        <item x="47"/>
        <item x="11"/>
        <item x="230"/>
        <item m="1" x="954"/>
        <item x="1"/>
        <item x="121"/>
        <item x="138"/>
        <item x="347"/>
        <item x="116"/>
        <item x="405"/>
        <item x="30"/>
        <item m="1" x="617"/>
        <item m="1" x="560"/>
        <item x="0"/>
        <item x="56"/>
        <item m="1" x="989"/>
        <item m="1" x="971"/>
        <item x="2"/>
        <item x="32"/>
        <item x="3"/>
        <item m="1" x="775"/>
        <item x="15"/>
        <item m="1" x="790"/>
        <item m="1" x="984"/>
        <item x="17"/>
        <item x="19"/>
        <item x="20"/>
        <item x="140"/>
        <item m="1" x="665"/>
        <item x="27"/>
        <item x="31"/>
        <item m="1" x="1016"/>
        <item m="1" x="660"/>
        <item x="43"/>
        <item m="1" x="506"/>
        <item x="48"/>
        <item m="1" x="1014"/>
        <item x="41"/>
        <item m="1" x="949"/>
        <item x="42"/>
        <item m="1" x="600"/>
        <item m="1" x="516"/>
        <item m="1" x="875"/>
        <item m="1" x="531"/>
        <item x="45"/>
        <item m="1" x="687"/>
        <item m="1" x="924"/>
        <item m="1" x="455"/>
        <item m="1" x="960"/>
        <item m="1" x="1034"/>
        <item m="1" x="467"/>
        <item m="1" x="738"/>
        <item m="1" x="724"/>
        <item x="50"/>
        <item x="51"/>
        <item m="1" x="491"/>
        <item m="1" x="794"/>
        <item x="159"/>
        <item m="1" x="572"/>
        <item m="1" x="735"/>
        <item m="1" x="788"/>
        <item m="1" x="1033"/>
        <item m="1" x="688"/>
        <item m="1" x="503"/>
        <item x="226"/>
        <item x="103"/>
        <item m="1" x="492"/>
        <item m="1" x="685"/>
        <item m="1" x="567"/>
        <item m="1" x="555"/>
        <item m="1" x="862"/>
        <item x="220"/>
        <item m="1" x="849"/>
        <item m="1" x="955"/>
        <item x="61"/>
        <item m="1" x="1025"/>
        <item m="1" x="472"/>
        <item m="1" x="940"/>
        <item m="1" x="700"/>
        <item x="62"/>
        <item x="212"/>
        <item m="1" x="478"/>
        <item m="1" x="767"/>
        <item m="1" x="487"/>
        <item m="1" x="760"/>
        <item m="1" x="740"/>
        <item m="1" x="637"/>
        <item x="69"/>
        <item m="1" x="920"/>
        <item m="1" x="1003"/>
        <item m="1" x="610"/>
        <item m="1" x="604"/>
        <item m="1" x="612"/>
        <item m="1" x="479"/>
        <item m="1" x="982"/>
        <item m="1" x="512"/>
        <item x="79"/>
        <item m="1" x="659"/>
        <item m="1" x="910"/>
        <item m="1" x="664"/>
        <item m="1" x="458"/>
        <item m="1" x="541"/>
        <item m="1" x="692"/>
        <item m="1" x="1040"/>
        <item x="90"/>
        <item m="1" x="544"/>
        <item m="1" x="977"/>
        <item x="92"/>
        <item m="1" x="886"/>
        <item m="1" x="728"/>
        <item x="164"/>
        <item m="1" x="463"/>
        <item m="1" x="908"/>
        <item m="1" x="581"/>
        <item m="1" x="669"/>
        <item m="1" x="843"/>
        <item m="1" x="444"/>
        <item m="1" x="974"/>
        <item m="1" x="921"/>
        <item m="1" x="785"/>
        <item m="1" x="663"/>
        <item m="1" x="561"/>
        <item m="1" x="672"/>
        <item m="1" x="489"/>
        <item m="1" x="759"/>
        <item m="1" x="1032"/>
        <item m="1" x="729"/>
        <item m="1" x="792"/>
        <item m="1" x="736"/>
        <item m="1" x="846"/>
        <item m="1" x="443"/>
        <item m="1" x="697"/>
        <item m="1" x="486"/>
        <item m="1" x="757"/>
        <item m="1" x="645"/>
        <item m="1" x="928"/>
        <item x="203"/>
        <item m="1" x="584"/>
        <item x="106"/>
        <item m="1" x="895"/>
        <item m="1" x="919"/>
        <item m="1" x="965"/>
        <item x="115"/>
        <item x="206"/>
        <item x="129"/>
        <item m="1" x="897"/>
        <item m="1" x="968"/>
        <item m="1" x="841"/>
        <item m="1" x="537"/>
        <item m="1" x="701"/>
        <item m="1" x="1041"/>
        <item m="1" x="417"/>
        <item m="1" x="896"/>
        <item m="1" x="981"/>
        <item m="1" x="818"/>
        <item m="1" x="591"/>
        <item m="1" x="827"/>
        <item m="1" x="878"/>
        <item m="1" x="615"/>
        <item m="1" x="820"/>
        <item m="1" x="758"/>
        <item x="126"/>
        <item m="1" x="523"/>
        <item x="236"/>
        <item m="1" x="802"/>
        <item m="1" x="471"/>
        <item m="1" x="902"/>
        <item m="1" x="507"/>
        <item m="1" x="606"/>
        <item m="1" x="559"/>
        <item m="1" x="619"/>
        <item m="1" x="1024"/>
        <item m="1" x="447"/>
        <item m="1" x="451"/>
        <item m="1" x="975"/>
        <item m="1" x="640"/>
        <item m="1" x="786"/>
        <item m="1" x="855"/>
        <item m="1" x="1013"/>
        <item m="1" x="493"/>
        <item m="1" x="900"/>
        <item x="191"/>
        <item m="1" x="1001"/>
        <item m="1" x="427"/>
        <item m="1" x="698"/>
        <item m="1" x="859"/>
        <item m="1" x="933"/>
        <item m="1" x="871"/>
        <item x="215"/>
        <item m="1" x="528"/>
        <item m="1" x="505"/>
        <item m="1" x="830"/>
        <item m="1" x="838"/>
        <item m="1" x="465"/>
        <item m="1" x="534"/>
        <item x="141"/>
        <item m="1" x="784"/>
        <item x="150"/>
        <item m="1" x="715"/>
        <item m="1" x="551"/>
        <item m="1" x="573"/>
        <item m="1" x="519"/>
        <item m="1" x="470"/>
        <item m="1" x="457"/>
        <item m="1" x="891"/>
        <item m="1" x="918"/>
        <item m="1" x="1026"/>
        <item m="1" x="1000"/>
        <item m="1" x="816"/>
        <item x="155"/>
        <item m="1" x="481"/>
        <item m="1" x="670"/>
        <item m="1" x="490"/>
        <item m="1" x="658"/>
        <item x="158"/>
        <item m="1" x="557"/>
        <item m="1" x="633"/>
        <item m="1" x="804"/>
        <item m="1" x="556"/>
        <item m="1" x="916"/>
        <item m="1" x="641"/>
        <item m="1" x="890"/>
        <item m="1" x="605"/>
        <item m="1" x="656"/>
        <item m="1" x="780"/>
        <item x="200"/>
        <item x="165"/>
        <item m="1" x="799"/>
        <item x="167"/>
        <item m="1" x="589"/>
        <item m="1" x="993"/>
        <item m="1" x="814"/>
        <item x="172"/>
        <item x="196"/>
        <item m="1" x="869"/>
        <item x="174"/>
        <item m="1" x="776"/>
        <item x="175"/>
        <item m="1" x="622"/>
        <item m="1" x="972"/>
        <item m="1" x="913"/>
        <item x="184"/>
        <item m="1" x="991"/>
        <item m="1" x="476"/>
        <item m="1" x="1045"/>
        <item m="1" x="922"/>
        <item m="1" x="449"/>
        <item m="1" x="611"/>
        <item m="1" x="932"/>
        <item m="1" x="718"/>
        <item m="1" x="428"/>
        <item x="252"/>
        <item m="1" x="713"/>
        <item m="1" x="1005"/>
        <item m="1" x="980"/>
        <item m="1" x="649"/>
        <item m="1" x="708"/>
        <item m="1" x="952"/>
        <item m="1" x="456"/>
        <item m="1" x="562"/>
        <item m="1" x="791"/>
        <item m="1" x="828"/>
        <item m="1" x="734"/>
        <item m="1" x="985"/>
        <item x="185"/>
        <item m="1" x="571"/>
        <item x="189"/>
        <item x="190"/>
        <item m="1" x="576"/>
        <item m="1" x="861"/>
        <item m="1" x="575"/>
        <item x="193"/>
        <item m="1" x="673"/>
        <item m="1" x="536"/>
        <item m="1" x="648"/>
        <item m="1" x="677"/>
        <item m="1" x="731"/>
        <item m="1" x="596"/>
        <item x="194"/>
        <item x="195"/>
        <item m="1" x="570"/>
        <item m="1" x="1035"/>
        <item m="1" x="574"/>
        <item m="1" x="939"/>
        <item x="199"/>
        <item m="1" x="462"/>
        <item m="1" x="1019"/>
        <item m="1" x="499"/>
        <item m="1" x="806"/>
        <item x="204"/>
        <item x="409"/>
        <item m="1" x="994"/>
        <item x="205"/>
        <item m="1" x="872"/>
        <item m="1" x="542"/>
        <item m="1" x="554"/>
        <item m="1" x="488"/>
        <item m="1" x="425"/>
        <item m="1" x="915"/>
        <item m="1" x="1008"/>
        <item m="1" x="431"/>
        <item m="1" x="616"/>
        <item m="1" x="762"/>
        <item m="1" x="494"/>
        <item m="1" x="883"/>
        <item m="1" x="613"/>
        <item m="1" x="529"/>
        <item m="1" x="1031"/>
        <item m="1" x="834"/>
        <item m="1" x="1042"/>
        <item m="1" x="800"/>
        <item m="1" x="608"/>
        <item m="1" x="894"/>
        <item m="1" x="578"/>
        <item m="1" x="839"/>
        <item x="234"/>
        <item m="1" x="696"/>
        <item m="1" x="966"/>
        <item x="209"/>
        <item m="1" x="850"/>
        <item m="1" x="482"/>
        <item x="217"/>
        <item m="1" x="1009"/>
        <item m="1" x="587"/>
        <item m="1" x="539"/>
        <item m="1" x="987"/>
        <item m="1" x="865"/>
        <item m="1" x="998"/>
        <item m="1" x="930"/>
        <item x="224"/>
        <item m="1" x="686"/>
        <item m="1" x="879"/>
        <item m="1" x="419"/>
        <item m="1" x="822"/>
        <item m="1" x="722"/>
        <item m="1" x="976"/>
        <item m="1" x="854"/>
        <item m="1" x="518"/>
        <item m="1" x="769"/>
        <item m="1" x="777"/>
        <item m="1" x="783"/>
        <item x="221"/>
        <item m="1" x="836"/>
        <item m="1" x="907"/>
        <item m="1" x="497"/>
        <item m="1" x="590"/>
        <item m="1" x="514"/>
        <item m="1" x="558"/>
        <item m="1" x="705"/>
        <item m="1" x="730"/>
        <item m="1" x="675"/>
        <item m="1" x="1004"/>
        <item m="1" x="691"/>
        <item m="1" x="498"/>
        <item m="1" x="829"/>
        <item m="1" x="646"/>
        <item m="1" x="770"/>
        <item m="1" x="970"/>
        <item m="1" x="963"/>
        <item m="1" x="433"/>
        <item x="241"/>
        <item m="1" x="773"/>
        <item m="1" x="813"/>
        <item m="1" x="969"/>
        <item x="328"/>
        <item m="1" x="978"/>
        <item m="1" x="563"/>
        <item m="1" x="835"/>
        <item x="227"/>
        <item m="1" x="657"/>
        <item m="1" x="787"/>
        <item m="1" x="477"/>
        <item m="1" x="598"/>
        <item m="1" x="719"/>
        <item m="1" x="543"/>
        <item x="229"/>
        <item m="1" x="706"/>
        <item m="1" x="914"/>
        <item m="1" x="925"/>
        <item m="1" x="620"/>
        <item m="1" x="631"/>
        <item m="1" x="727"/>
        <item m="1" x="426"/>
        <item m="1" x="752"/>
        <item m="1" x="674"/>
        <item m="1" x="999"/>
        <item m="1" x="582"/>
        <item m="1" x="983"/>
        <item m="1" x="699"/>
        <item m="1" x="438"/>
        <item m="1" x="946"/>
        <item x="237"/>
        <item m="1" x="973"/>
        <item m="1" x="644"/>
        <item m="1" x="495"/>
        <item m="1" x="789"/>
        <item m="1" x="547"/>
        <item m="1" x="737"/>
        <item m="1" x="824"/>
        <item m="1" x="744"/>
        <item m="1" x="468"/>
        <item m="1" x="679"/>
        <item m="1" x="525"/>
        <item m="1" x="466"/>
        <item m="1" x="812"/>
        <item m="1" x="809"/>
        <item m="1" x="1044"/>
        <item m="1" x="1037"/>
        <item x="245"/>
        <item m="1" x="840"/>
        <item m="1" x="992"/>
        <item m="1" x="436"/>
        <item m="1" x="564"/>
        <item m="1" x="847"/>
        <item m="1" x="725"/>
        <item m="1" x="601"/>
        <item m="1" x="844"/>
        <item m="1" x="496"/>
        <item m="1" x="988"/>
        <item m="1" x="683"/>
        <item m="1" x="888"/>
        <item m="1" x="460"/>
        <item m="1" x="635"/>
        <item m="1" x="750"/>
        <item m="1" x="511"/>
        <item m="1" x="509"/>
        <item m="1" x="602"/>
        <item m="1" x="911"/>
        <item x="253"/>
        <item x="258"/>
        <item m="1" x="948"/>
        <item m="1" x="515"/>
        <item m="1" x="526"/>
        <item m="1" x="927"/>
        <item m="1" x="651"/>
        <item m="1" x="962"/>
        <item m="1" x="763"/>
        <item m="1" x="885"/>
        <item m="1" x="892"/>
        <item m="1" x="464"/>
        <item m="1" x="453"/>
        <item m="1" x="898"/>
        <item m="1" x="801"/>
        <item m="1" x="819"/>
        <item x="257"/>
        <item m="1" x="504"/>
        <item m="1" x="454"/>
        <item m="1" x="607"/>
        <item m="1" x="853"/>
        <item m="1" x="680"/>
        <item m="1" x="548"/>
        <item m="1" x="997"/>
        <item m="1" x="867"/>
        <item m="1" x="746"/>
        <item m="1" x="772"/>
        <item m="1" x="668"/>
        <item m="1" x="941"/>
        <item m="1" x="517"/>
        <item m="1" x="552"/>
        <item m="1" x="418"/>
        <item m="1" x="500"/>
        <item m="1" x="953"/>
        <item m="1" x="856"/>
        <item m="1" x="1020"/>
        <item m="1" x="502"/>
        <item m="1" x="857"/>
        <item x="332"/>
        <item m="1" x="614"/>
        <item m="1" x="422"/>
        <item m="1" x="532"/>
        <item m="1" x="751"/>
        <item m="1" x="742"/>
        <item x="322"/>
        <item m="1" x="986"/>
        <item m="1" x="1012"/>
        <item m="1" x="723"/>
        <item m="1" x="446"/>
        <item x="359"/>
        <item m="1" x="586"/>
        <item x="395"/>
        <item m="1" x="733"/>
        <item m="1" x="437"/>
        <item x="400"/>
        <item m="1" x="520"/>
        <item m="1" x="979"/>
        <item m="1" x="881"/>
        <item m="1" x="626"/>
        <item m="1" x="618"/>
        <item m="1" x="765"/>
        <item m="1" x="884"/>
        <item x="302"/>
        <item m="1" x="1007"/>
        <item m="1" x="595"/>
        <item m="1" x="712"/>
        <item m="1" x="917"/>
        <item x="365"/>
        <item x="317"/>
        <item m="1" x="521"/>
        <item m="1" x="535"/>
        <item m="1" x="609"/>
        <item m="1" x="748"/>
        <item m="1" x="842"/>
        <item m="1" x="682"/>
        <item m="1" x="837"/>
        <item x="319"/>
        <item m="1" x="710"/>
        <item m="1" x="530"/>
        <item m="1" x="874"/>
        <item m="1" x="1029"/>
        <item m="1" x="569"/>
        <item m="1" x="420"/>
        <item m="1" x="1002"/>
        <item m="1" x="942"/>
        <item m="1" x="726"/>
        <item m="1" x="625"/>
        <item m="1" x="639"/>
        <item m="1" x="931"/>
        <item m="1" x="753"/>
        <item m="1" x="442"/>
        <item m="1" x="936"/>
        <item m="1" x="923"/>
        <item x="349"/>
        <item m="1" x="475"/>
        <item m="1" x="832"/>
        <item m="1" x="905"/>
        <item m="1" x="779"/>
        <item m="1" x="1038"/>
        <item x="410"/>
        <item m="1" x="469"/>
        <item m="1" x="967"/>
        <item m="1" x="448"/>
        <item m="1" x="821"/>
        <item m="1" x="579"/>
        <item m="1" x="904"/>
        <item x="401"/>
        <item m="1" x="553"/>
        <item m="1" x="1006"/>
        <item m="1" x="597"/>
        <item m="1" x="678"/>
        <item m="1" x="1039"/>
        <item m="1" x="912"/>
        <item m="1" x="889"/>
        <item m="1" x="876"/>
        <item m="1" x="741"/>
        <item m="1" x="654"/>
        <item m="1" x="483"/>
        <item m="1" x="480"/>
        <item x="360"/>
        <item m="1" x="684"/>
        <item x="371"/>
        <item m="1" x="795"/>
        <item m="1" x="848"/>
        <item m="1" x="546"/>
        <item m="1" x="761"/>
        <item m="1" x="796"/>
        <item m="1" x="1046"/>
        <item m="1" x="906"/>
        <item m="1" x="866"/>
        <item m="1" x="693"/>
        <item m="1" x="781"/>
        <item m="1" x="747"/>
        <item m="1" x="956"/>
        <item m="1" x="825"/>
        <item m="1" x="717"/>
        <item m="1" x="957"/>
        <item m="1" x="533"/>
        <item m="1" x="774"/>
        <item m="1" x="628"/>
        <item m="1" x="642"/>
        <item m="1" x="429"/>
        <item m="1" x="690"/>
        <item m="1" x="630"/>
        <item m="1" x="950"/>
        <item m="1" x="996"/>
        <item m="1" x="636"/>
        <item m="1" x="1023"/>
        <item m="1" x="1027"/>
        <item x="378"/>
        <item x="379"/>
        <item m="1" x="647"/>
        <item m="1" x="650"/>
        <item m="1" x="1043"/>
        <item m="1" x="926"/>
        <item m="1" x="945"/>
        <item m="1" x="743"/>
        <item m="1" x="880"/>
        <item m="1" x="937"/>
        <item m="1" x="893"/>
        <item m="1" x="938"/>
        <item m="1" x="714"/>
        <item x="397"/>
        <item m="1" x="666"/>
        <item m="1" x="798"/>
        <item m="1" x="732"/>
        <item m="1" x="501"/>
        <item m="1" x="485"/>
        <item m="1" x="870"/>
        <item m="1" x="958"/>
        <item m="1" x="588"/>
        <item m="1" x="868"/>
        <item m="1" x="858"/>
        <item m="1" x="745"/>
        <item x="383"/>
        <item m="1" x="430"/>
        <item m="1" x="461"/>
        <item m="1" x="439"/>
        <item m="1" x="873"/>
        <item m="1" x="720"/>
        <item m="1" x="627"/>
        <item m="1" x="580"/>
        <item m="1" x="863"/>
        <item m="1" x="594"/>
        <item m="1" x="432"/>
        <item m="1" x="1022"/>
        <item m="1" x="540"/>
        <item m="1" x="652"/>
        <item m="1" x="778"/>
        <item m="1" x="852"/>
        <item m="1" x="826"/>
        <item m="1" x="1010"/>
        <item m="1" x="833"/>
        <item m="1" x="707"/>
        <item m="1" x="545"/>
        <item m="1" x="899"/>
        <item m="1" x="550"/>
        <item m="1" x="797"/>
        <item m="1" x="671"/>
        <item m="1" x="887"/>
        <item m="1" x="421"/>
        <item m="1" x="1028"/>
        <item m="1" x="527"/>
        <item m="1" x="811"/>
        <item m="1" x="947"/>
        <item m="1" x="655"/>
        <item m="1" x="621"/>
        <item m="1" x="452"/>
        <item m="1" x="1047"/>
        <item m="1" x="944"/>
        <item m="1" x="566"/>
        <item m="1" x="603"/>
        <item m="1" x="815"/>
        <item m="1" x="634"/>
        <item m="1" x="599"/>
        <item m="1" x="704"/>
        <item m="1" x="1030"/>
        <item m="1" x="524"/>
        <item m="1" x="632"/>
        <item m="1" x="716"/>
        <item m="1" x="508"/>
        <item m="1" x="934"/>
        <item m="1" x="882"/>
        <item m="1" x="434"/>
        <item x="414"/>
        <item m="1" x="549"/>
        <item m="1" x="851"/>
        <item m="1" x="964"/>
        <item m="1" x="771"/>
        <item m="1" x="990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compact="0" outline="0" showAll="0"/>
    <pivotField dataField="1" compact="0" outline="0" showAll="0"/>
    <pivotField dataField="1" compact="0" numFmtId="3" outline="0" showAll="0" defaultSubtotal="0"/>
    <pivotField compact="0" outline="0" showAll="0"/>
    <pivotField compact="0" outline="0" showAll="0"/>
    <pivotField axis="axisPage" compact="0" numFmtId="1" outline="0" multipleItemSelectionAllowed="1" showAll="0">
      <items count="152">
        <item h="1" x="43"/>
        <item h="1" x="23"/>
        <item h="1" x="4"/>
        <item h="1" x="26"/>
        <item h="1" x="42"/>
        <item h="1" x="6"/>
        <item h="1" x="38"/>
        <item x="33"/>
        <item x="37"/>
        <item x="35"/>
        <item x="41"/>
        <item x="13"/>
        <item x="60"/>
        <item x="53"/>
        <item x="48"/>
        <item x="40"/>
        <item x="39"/>
        <item x="54"/>
        <item x="21"/>
        <item x="32"/>
        <item x="59"/>
        <item x="31"/>
        <item x="57"/>
        <item x="30"/>
        <item x="71"/>
        <item x="29"/>
        <item x="20"/>
        <item x="63"/>
        <item x="79"/>
        <item x="24"/>
        <item x="72"/>
        <item x="103"/>
        <item x="62"/>
        <item x="44"/>
        <item x="64"/>
        <item x="81"/>
        <item x="52"/>
        <item x="96"/>
        <item x="61"/>
        <item x="7"/>
        <item x="67"/>
        <item x="14"/>
        <item x="86"/>
        <item x="17"/>
        <item x="5"/>
        <item x="108"/>
        <item x="80"/>
        <item x="25"/>
        <item x="83"/>
        <item x="15"/>
        <item x="8"/>
        <item x="99"/>
        <item x="92"/>
        <item x="116"/>
        <item x="10"/>
        <item x="55"/>
        <item x="11"/>
        <item x="16"/>
        <item x="93"/>
        <item x="1"/>
        <item x="70"/>
        <item x="45"/>
        <item x="50"/>
        <item x="27"/>
        <item x="34"/>
        <item x="94"/>
        <item x="18"/>
        <item x="36"/>
        <item x="89"/>
        <item x="122"/>
        <item x="95"/>
        <item x="47"/>
        <item x="73"/>
        <item m="1" x="145"/>
        <item x="58"/>
        <item x="49"/>
        <item x="22"/>
        <item m="1" x="146"/>
        <item m="1" x="135"/>
        <item x="115"/>
        <item x="127"/>
        <item x="101"/>
        <item x="76"/>
        <item m="1" x="144"/>
        <item x="87"/>
        <item m="1" x="140"/>
        <item x="56"/>
        <item x="68"/>
        <item x="84"/>
        <item x="119"/>
        <item x="65"/>
        <item x="51"/>
        <item x="74"/>
        <item x="112"/>
        <item x="121"/>
        <item x="19"/>
        <item x="106"/>
        <item x="129"/>
        <item x="0"/>
        <item x="77"/>
        <item x="117"/>
        <item x="78"/>
        <item m="1" x="131"/>
        <item x="12"/>
        <item x="66"/>
        <item x="88"/>
        <item m="1" x="133"/>
        <item x="118"/>
        <item m="1" x="136"/>
        <item m="1" x="149"/>
        <item x="98"/>
        <item x="90"/>
        <item m="1" x="148"/>
        <item x="100"/>
        <item x="128"/>
        <item m="1" x="137"/>
        <item x="111"/>
        <item x="97"/>
        <item x="85"/>
        <item x="113"/>
        <item m="1" x="134"/>
        <item m="1" x="142"/>
        <item m="1" x="130"/>
        <item x="91"/>
        <item x="120"/>
        <item x="124"/>
        <item m="1" x="138"/>
        <item x="3"/>
        <item x="125"/>
        <item x="2"/>
        <item x="46"/>
        <item x="28"/>
        <item x="69"/>
        <item x="114"/>
        <item x="104"/>
        <item x="82"/>
        <item x="9"/>
        <item m="1" x="141"/>
        <item x="126"/>
        <item x="107"/>
        <item x="105"/>
        <item x="110"/>
        <item x="102"/>
        <item m="1" x="139"/>
        <item m="1" x="150"/>
        <item x="75"/>
        <item x="123"/>
        <item m="1" x="147"/>
        <item x="109"/>
        <item m="1" x="132"/>
        <item m="1" x="143"/>
        <item t="default"/>
      </items>
    </pivotField>
    <pivotField axis="axisPage" compact="0" numFmtId="1" outline="0" multipleItemSelectionAllowed="1" showAll="0">
      <items count="152">
        <item h="1" x="13"/>
        <item h="1" x="29"/>
        <item h="1" x="4"/>
        <item h="1" x="11"/>
        <item h="1" x="39"/>
        <item h="1" x="7"/>
        <item h="1" x="40"/>
        <item x="30"/>
        <item x="33"/>
        <item x="8"/>
        <item x="36"/>
        <item x="51"/>
        <item x="48"/>
        <item x="50"/>
        <item x="35"/>
        <item x="34"/>
        <item x="28"/>
        <item x="44"/>
        <item x="5"/>
        <item x="6"/>
        <item x="22"/>
        <item x="26"/>
        <item x="2"/>
        <item x="61"/>
        <item x="21"/>
        <item x="43"/>
        <item x="0"/>
        <item x="80"/>
        <item x="12"/>
        <item x="81"/>
        <item x="58"/>
        <item x="49"/>
        <item x="19"/>
        <item x="67"/>
        <item x="57"/>
        <item x="42"/>
        <item x="54"/>
        <item x="76"/>
        <item x="46"/>
        <item x="17"/>
        <item x="72"/>
        <item x="25"/>
        <item x="102"/>
        <item x="10"/>
        <item x="65"/>
        <item x="83"/>
        <item x="63"/>
        <item x="24"/>
        <item x="73"/>
        <item x="1"/>
        <item x="66"/>
        <item x="52"/>
        <item x="78"/>
        <item x="64"/>
        <item x="45"/>
        <item x="18"/>
        <item x="105"/>
        <item x="41"/>
        <item m="1" x="110"/>
        <item x="23"/>
        <item x="93"/>
        <item x="16"/>
        <item x="3"/>
        <item x="79"/>
        <item x="53"/>
        <item x="38"/>
        <item x="74"/>
        <item x="96"/>
        <item x="84"/>
        <item x="82"/>
        <item x="70"/>
        <item x="32"/>
        <item x="77"/>
        <item x="47"/>
        <item m="1" x="126"/>
        <item x="37"/>
        <item x="15"/>
        <item m="1" x="115"/>
        <item m="1" x="137"/>
        <item x="20"/>
        <item m="1" x="140"/>
        <item x="97"/>
        <item x="75"/>
        <item m="1" x="139"/>
        <item m="1" x="109"/>
        <item x="69"/>
        <item m="1" x="141"/>
        <item m="1" x="135"/>
        <item m="1" x="145"/>
        <item x="90"/>
        <item m="1" x="146"/>
        <item m="1" x="138"/>
        <item m="1" x="127"/>
        <item m="1" x="143"/>
        <item m="1" x="125"/>
        <item x="89"/>
        <item m="1" x="122"/>
        <item x="104"/>
        <item x="91"/>
        <item m="1" x="112"/>
        <item m="1" x="134"/>
        <item m="1" x="131"/>
        <item m="1" x="113"/>
        <item x="106"/>
        <item x="99"/>
        <item x="100"/>
        <item x="31"/>
        <item x="55"/>
        <item x="71"/>
        <item m="1" x="119"/>
        <item x="59"/>
        <item m="1" x="128"/>
        <item m="1" x="117"/>
        <item m="1" x="123"/>
        <item m="1" x="129"/>
        <item x="88"/>
        <item m="1" x="111"/>
        <item m="1" x="114"/>
        <item m="1" x="120"/>
        <item x="92"/>
        <item m="1" x="150"/>
        <item x="98"/>
        <item x="108"/>
        <item m="1" x="132"/>
        <item x="14"/>
        <item x="107"/>
        <item x="9"/>
        <item x="62"/>
        <item x="95"/>
        <item x="68"/>
        <item x="56"/>
        <item x="85"/>
        <item x="27"/>
        <item m="1" x="147"/>
        <item x="101"/>
        <item m="1" x="148"/>
        <item m="1" x="116"/>
        <item m="1" x="130"/>
        <item m="1" x="142"/>
        <item x="87"/>
        <item m="1" x="144"/>
        <item x="60"/>
        <item m="1" x="121"/>
        <item m="1" x="149"/>
        <item x="94"/>
        <item m="1" x="124"/>
        <item x="103"/>
        <item x="86"/>
        <item m="1" x="118"/>
        <item m="1" x="133"/>
        <item m="1" x="136"/>
        <item t="default"/>
      </items>
    </pivotField>
  </pivotFields>
  <rowFields count="3">
    <field x="3"/>
    <field x="0"/>
    <field x="1"/>
  </rowFields>
  <rowItems count="1849">
    <i>
      <x v="87"/>
      <x v="232"/>
      <x v="734"/>
    </i>
    <i r="1">
      <x v="363"/>
      <x v="875"/>
    </i>
    <i r="1">
      <x v="364"/>
      <x v="876"/>
    </i>
    <i r="1">
      <x v="660"/>
      <x v="1179"/>
    </i>
    <i r="1">
      <x v="798"/>
      <x v="1350"/>
    </i>
    <i r="1">
      <x v="799"/>
      <x v="1352"/>
    </i>
    <i r="1">
      <x v="810"/>
      <x v="1360"/>
    </i>
    <i r="1">
      <x v="811"/>
      <x v="1363"/>
    </i>
    <i r="1">
      <x v="1010"/>
      <x v="1464"/>
    </i>
    <i r="1">
      <x v="1108"/>
      <x v="1586"/>
    </i>
    <i r="1">
      <x v="1113"/>
      <x v="1592"/>
    </i>
    <i r="1">
      <x v="1120"/>
      <x v="1600"/>
    </i>
    <i r="1">
      <x v="1121"/>
      <x v="1601"/>
    </i>
    <i r="1">
      <x v="1122"/>
      <x v="1602"/>
    </i>
    <i r="1">
      <x v="1137"/>
      <x v="1619"/>
    </i>
    <i r="1">
      <x v="1140"/>
      <x v="1622"/>
    </i>
    <i r="1">
      <x v="1154"/>
      <x v="1640"/>
    </i>
    <i r="1">
      <x v="1155"/>
      <x v="1641"/>
    </i>
    <i r="1">
      <x v="1156"/>
      <x v="1642"/>
    </i>
    <i r="1">
      <x v="1165"/>
      <x v="1652"/>
    </i>
    <i r="1">
      <x v="1181"/>
      <x v="1672"/>
    </i>
    <i r="1">
      <x v="1183"/>
      <x v="1674"/>
    </i>
    <i r="1">
      <x v="1214"/>
      <x v="1720"/>
    </i>
    <i r="1">
      <x v="1282"/>
      <x v="1797"/>
    </i>
    <i r="1">
      <x v="1283"/>
      <x v="1798"/>
    </i>
    <i r="1">
      <x v="1364"/>
      <x v="1855"/>
    </i>
    <i r="1">
      <x v="1469"/>
      <x v="1900"/>
    </i>
    <i r="1">
      <x v="1531"/>
      <x v="1965"/>
    </i>
    <i r="1">
      <x v="1556"/>
      <x v="1997"/>
    </i>
    <i r="1">
      <x v="1678"/>
      <x v="2135"/>
    </i>
    <i r="1">
      <x v="1719"/>
      <x v="2180"/>
    </i>
    <i r="1">
      <x v="1800"/>
      <x v="2254"/>
    </i>
    <i r="1">
      <x v="1801"/>
      <x v="2255"/>
    </i>
    <i r="1">
      <x v="1802"/>
      <x v="2256"/>
    </i>
    <i r="1">
      <x v="1844"/>
      <x v="2272"/>
    </i>
    <i r="1">
      <x v="1846"/>
      <x v="2273"/>
    </i>
    <i r="1">
      <x v="1877"/>
      <x v="2284"/>
    </i>
    <i r="1">
      <x v="1885"/>
      <x v="2290"/>
    </i>
    <i r="1">
      <x v="1886"/>
      <x v="2291"/>
    </i>
    <i r="1">
      <x v="1991"/>
      <x v="2396"/>
    </i>
    <i r="1">
      <x v="2016"/>
      <x v="2433"/>
    </i>
    <i r="1">
      <x v="2017"/>
      <x v="2434"/>
    </i>
    <i r="1">
      <x v="2018"/>
      <x v="2435"/>
    </i>
    <i r="1">
      <x v="2019"/>
      <x v="2436"/>
    </i>
    <i r="1">
      <x v="2020"/>
      <x v="2437"/>
    </i>
    <i r="1">
      <x v="2082"/>
      <x v="2498"/>
    </i>
    <i r="1">
      <x v="2099"/>
      <x v="2512"/>
    </i>
    <i r="1">
      <x v="2155"/>
      <x v="2570"/>
    </i>
    <i r="1">
      <x v="2156"/>
      <x v="2571"/>
    </i>
    <i r="1">
      <x v="2158"/>
      <x v="2573"/>
    </i>
    <i r="1">
      <x v="2166"/>
      <x v="2586"/>
    </i>
    <i r="1">
      <x v="2170"/>
      <x v="2590"/>
    </i>
    <i r="1">
      <x v="2171"/>
      <x v="2591"/>
    </i>
    <i r="1">
      <x v="2180"/>
      <x v="2600"/>
    </i>
    <i r="1">
      <x v="2181"/>
      <x v="2601"/>
    </i>
    <i r="1">
      <x v="2198"/>
      <x v="2625"/>
    </i>
    <i r="1">
      <x v="2265"/>
      <x v="2692"/>
    </i>
    <i r="1">
      <x v="2266"/>
      <x v="2693"/>
    </i>
    <i r="1">
      <x v="2267"/>
      <x v="2694"/>
    </i>
    <i r="1">
      <x v="2268"/>
      <x v="2695"/>
    </i>
    <i r="1">
      <x v="2270"/>
      <x v="2697"/>
    </i>
    <i r="1">
      <x v="2271"/>
      <x v="2698"/>
    </i>
    <i r="1">
      <x v="2272"/>
      <x v="2699"/>
    </i>
    <i r="1">
      <x v="2273"/>
      <x v="2700"/>
    </i>
    <i r="1">
      <x v="2279"/>
      <x v="2707"/>
    </i>
    <i r="1">
      <x v="2284"/>
      <x v="2713"/>
    </i>
    <i r="1">
      <x v="2285"/>
      <x v="2714"/>
    </i>
    <i r="1">
      <x v="2292"/>
      <x v="2722"/>
    </i>
    <i r="1">
      <x v="2296"/>
      <x v="2726"/>
    </i>
    <i r="1">
      <x v="2320"/>
      <x v="2737"/>
    </i>
    <i r="1">
      <x v="2395"/>
      <x v="2761"/>
    </i>
    <i r="1">
      <x v="2396"/>
      <x v="2762"/>
    </i>
    <i r="1">
      <x v="2397"/>
      <x v="2763"/>
    </i>
    <i r="1">
      <x v="2552"/>
      <x v="2914"/>
    </i>
    <i r="1">
      <x v="2599"/>
      <x v="2963"/>
    </i>
    <i r="1">
      <x v="2600"/>
      <x v="2964"/>
    </i>
    <i r="1">
      <x v="2602"/>
      <x v="2966"/>
    </i>
    <i r="1">
      <x v="2618"/>
      <x v="2981"/>
    </i>
    <i r="1">
      <x v="2667"/>
      <x v="3029"/>
    </i>
    <i r="1">
      <x v="3083"/>
      <x v="3409"/>
    </i>
    <i r="1">
      <x v="3285"/>
      <x v="3592"/>
    </i>
    <i r="1">
      <x v="3303"/>
      <x v="3620"/>
    </i>
    <i r="1">
      <x v="3305"/>
      <x v="3623"/>
    </i>
    <i r="1">
      <x v="3393"/>
      <x v="3712"/>
    </i>
    <i r="1">
      <x v="3442"/>
      <x v="3776"/>
    </i>
    <i r="1">
      <x v="3444"/>
      <x v="3778"/>
    </i>
    <i r="1">
      <x v="3531"/>
      <x v="3826"/>
    </i>
    <i r="1">
      <x v="3555"/>
      <x v="3833"/>
    </i>
    <i r="1">
      <x v="3564"/>
      <x v="3849"/>
    </i>
    <i r="1">
      <x v="3574"/>
      <x v="3860"/>
    </i>
    <i r="1">
      <x v="3590"/>
      <x v="3883"/>
    </i>
    <i r="1">
      <x v="3600"/>
      <x v="3901"/>
    </i>
    <i r="1">
      <x v="3601"/>
      <x v="3902"/>
    </i>
    <i r="1">
      <x v="3634"/>
      <x v="3929"/>
    </i>
    <i r="1">
      <x v="3654"/>
      <x v="3933"/>
    </i>
    <i r="1">
      <x v="3655"/>
      <x v="3934"/>
    </i>
    <i r="1">
      <x v="3656"/>
      <x v="3935"/>
    </i>
    <i r="1">
      <x v="3704"/>
      <x v="4001"/>
    </i>
    <i r="1">
      <x v="3890"/>
      <x v="4178"/>
    </i>
    <i r="1">
      <x v="4191"/>
      <x v="4477"/>
    </i>
    <i r="1">
      <x v="4194"/>
      <x v="4480"/>
    </i>
    <i r="1">
      <x v="4195"/>
      <x v="4481"/>
    </i>
    <i r="1">
      <x v="4218"/>
      <x v="4504"/>
    </i>
    <i r="1">
      <x v="4249"/>
      <x v="4522"/>
    </i>
    <i r="1">
      <x v="4277"/>
      <x v="4555"/>
    </i>
    <i r="1">
      <x v="4451"/>
      <x v="4765"/>
    </i>
    <i r="1">
      <x v="4452"/>
      <x v="4766"/>
    </i>
    <i r="1">
      <x v="4543"/>
      <x v="4902"/>
    </i>
    <i r="1">
      <x v="4755"/>
      <x v="5000"/>
    </i>
    <i r="1">
      <x v="5197"/>
      <x v="5283"/>
    </i>
    <i r="1">
      <x v="5316"/>
      <x v="5420"/>
    </i>
    <i r="1">
      <x v="5349"/>
      <x v="5456"/>
    </i>
    <i r="1">
      <x v="5460"/>
      <x v="368"/>
    </i>
    <i r="1">
      <x v="5485"/>
      <x v="5622"/>
    </i>
    <i r="1">
      <x v="5486"/>
      <x v="5623"/>
    </i>
    <i r="1">
      <x v="5491"/>
      <x v="4766"/>
    </i>
    <i r="1">
      <x v="5645"/>
      <x v="5803"/>
    </i>
    <i r="1">
      <x v="5697"/>
      <x v="5859"/>
    </i>
    <i r="1">
      <x v="6064"/>
      <x v="6166"/>
    </i>
    <i r="1">
      <x v="6082"/>
      <x v="6185"/>
    </i>
    <i r="1">
      <x v="6142"/>
      <x v="6248"/>
    </i>
    <i r="1">
      <x v="6275"/>
      <x v="6396"/>
    </i>
    <i r="1">
      <x v="6279"/>
      <x v="6402"/>
    </i>
    <i r="1">
      <x v="6284"/>
      <x v="6407"/>
    </i>
    <i r="1">
      <x v="6381"/>
      <x v="6489"/>
    </i>
    <i r="1">
      <x v="6433"/>
      <x v="6537"/>
    </i>
    <i r="1">
      <x v="6440"/>
      <x v="6543"/>
    </i>
    <i r="1">
      <x v="6445"/>
      <x v="6548"/>
    </i>
    <i r="1">
      <x v="6511"/>
      <x v="6624"/>
    </i>
    <i r="1">
      <x v="6512"/>
      <x v="6625"/>
    </i>
    <i r="1">
      <x v="6513"/>
      <x v="6626"/>
    </i>
    <i r="1">
      <x v="6548"/>
      <x v="6664"/>
    </i>
    <i r="1">
      <x v="6553"/>
      <x v="6668"/>
    </i>
    <i r="1">
      <x v="6580"/>
      <x v="6698"/>
    </i>
    <i r="1">
      <x v="6596"/>
      <x v="6712"/>
    </i>
    <i r="1">
      <x v="6615"/>
      <x v="6730"/>
    </i>
    <i r="1">
      <x v="6743"/>
      <x v="6812"/>
    </i>
    <i t="default">
      <x v="87"/>
    </i>
    <i>
      <x v="288"/>
      <x v="34"/>
      <x v="512"/>
    </i>
    <i r="1">
      <x v="651"/>
      <x v="1165"/>
    </i>
    <i r="1">
      <x v="664"/>
      <x v="1183"/>
    </i>
    <i r="1">
      <x v="687"/>
      <x v="453"/>
    </i>
    <i r="1">
      <x v="688"/>
      <x v="1215"/>
    </i>
    <i r="1">
      <x v="702"/>
      <x v="1232"/>
    </i>
    <i r="1">
      <x v="704"/>
      <x v="1235"/>
    </i>
    <i r="1">
      <x v="713"/>
      <x v="1248"/>
    </i>
    <i r="1">
      <x v="714"/>
      <x v="1249"/>
    </i>
    <i r="1">
      <x v="715"/>
      <x v="1250"/>
    </i>
    <i r="1">
      <x v="716"/>
      <x v="1251"/>
    </i>
    <i r="1">
      <x v="839"/>
      <x v="41"/>
    </i>
    <i r="1">
      <x v="847"/>
      <x v="1413"/>
    </i>
    <i r="1">
      <x v="849"/>
      <x v="1415"/>
    </i>
    <i r="1">
      <x v="1068"/>
      <x v="1537"/>
    </i>
    <i r="1">
      <x v="1069"/>
      <x v="1538"/>
    </i>
    <i r="1">
      <x v="1071"/>
      <x v="1541"/>
    </i>
    <i r="1">
      <x v="1072"/>
      <x v="1542"/>
    </i>
    <i r="1">
      <x v="1073"/>
      <x v="1543"/>
    </i>
    <i r="1">
      <x v="1151"/>
      <x v="1637"/>
    </i>
    <i r="1">
      <x v="1167"/>
      <x v="1654"/>
    </i>
    <i r="1">
      <x v="1168"/>
      <x v="1655"/>
    </i>
    <i r="1">
      <x v="1169"/>
      <x v="1656"/>
    </i>
    <i r="1">
      <x v="1270"/>
      <x v="1787"/>
    </i>
    <i r="1">
      <x v="1296"/>
      <x v="1814"/>
    </i>
    <i r="1">
      <x v="1305"/>
      <x v="1826"/>
    </i>
    <i r="1">
      <x v="1323"/>
      <x v="1836"/>
    </i>
    <i r="1">
      <x v="1472"/>
      <x v="1904"/>
    </i>
    <i r="1">
      <x v="1708"/>
      <x v="44"/>
    </i>
    <i r="1">
      <x v="1762"/>
      <x v="37"/>
    </i>
    <i r="1">
      <x v="2044"/>
      <x v="2462"/>
    </i>
    <i r="1">
      <x v="2133"/>
      <x v="2552"/>
    </i>
    <i r="1">
      <x v="2164"/>
      <x v="2583"/>
    </i>
    <i r="1">
      <x v="2196"/>
      <x v="2623"/>
    </i>
    <i r="1">
      <x v="2475"/>
      <x v="47"/>
    </i>
    <i r="1">
      <x v="2505"/>
      <x v="48"/>
    </i>
    <i r="1">
      <x v="2509"/>
      <x v="46"/>
    </i>
    <i r="1">
      <x v="2711"/>
      <x v="3070"/>
    </i>
    <i r="1">
      <x v="2889"/>
      <x v="3245"/>
    </i>
    <i r="1">
      <x v="2890"/>
      <x v="3246"/>
    </i>
    <i r="1">
      <x v="2891"/>
      <x v="3247"/>
    </i>
    <i r="1">
      <x v="2892"/>
      <x v="3248"/>
    </i>
    <i r="1">
      <x v="2893"/>
      <x v="138"/>
    </i>
    <i r="1">
      <x v="2967"/>
      <x v="3279"/>
    </i>
    <i r="1">
      <x v="3065"/>
      <x v="236"/>
    </i>
    <i r="1">
      <x v="3139"/>
      <x v="246"/>
    </i>
    <i r="1">
      <x v="3168"/>
      <x v="3484"/>
    </i>
    <i r="1">
      <x v="3170"/>
      <x v="3485"/>
    </i>
    <i r="1">
      <x v="3210"/>
      <x v="3535"/>
    </i>
    <i r="1">
      <x v="3321"/>
      <x v="3645"/>
    </i>
    <i r="1">
      <x v="3349"/>
      <x v="3659"/>
    </i>
    <i r="1">
      <x v="3625"/>
      <x v="3928"/>
    </i>
    <i r="1">
      <x v="3676"/>
      <x v="3960"/>
    </i>
    <i r="1">
      <x v="3695"/>
      <x v="3987"/>
    </i>
    <i r="1">
      <x v="3797"/>
      <x v="4089"/>
    </i>
    <i r="1">
      <x v="3816"/>
      <x v="4113"/>
    </i>
    <i r="1">
      <x v="3895"/>
      <x v="4186"/>
    </i>
    <i r="1">
      <x v="3898"/>
      <x v="4189"/>
    </i>
    <i r="1">
      <x v="3954"/>
      <x v="4234"/>
    </i>
    <i r="1">
      <x v="3994"/>
      <x v="4288"/>
    </i>
    <i r="1">
      <x v="4047"/>
      <x v="4322"/>
    </i>
    <i r="1">
      <x v="4083"/>
      <x v="5"/>
    </i>
    <i r="1">
      <x v="4106"/>
      <x v="4385"/>
    </i>
    <i t="default">
      <x v="288"/>
    </i>
    <i>
      <x v="305"/>
      <x v="30"/>
      <x v="509"/>
    </i>
    <i r="1">
      <x v="32"/>
      <x v="510"/>
    </i>
    <i r="1">
      <x v="797"/>
      <x v="1347"/>
    </i>
    <i r="1">
      <x v="1238"/>
      <x v="1744"/>
    </i>
    <i r="1">
      <x v="1382"/>
      <x v="1859"/>
    </i>
    <i r="1">
      <x v="1576"/>
      <x v="2021"/>
    </i>
    <i r="1">
      <x v="1625"/>
      <x v="2074"/>
    </i>
    <i r="1">
      <x v="1626"/>
      <x v="2075"/>
    </i>
    <i r="1">
      <x v="1633"/>
      <x v="2083"/>
    </i>
    <i r="1">
      <x v="1774"/>
      <x v="164"/>
    </i>
    <i r="1">
      <x v="1950"/>
      <x v="2350"/>
    </i>
    <i r="1">
      <x v="2026"/>
      <x v="2443"/>
    </i>
    <i r="1">
      <x v="2108"/>
      <x v="2523"/>
    </i>
    <i r="1">
      <x v="2109"/>
      <x v="2526"/>
    </i>
    <i r="1">
      <x v="2110"/>
      <x v="2527"/>
    </i>
    <i r="1">
      <x v="2172"/>
      <x v="209"/>
    </i>
    <i r="1">
      <x v="2321"/>
      <x v="325"/>
    </i>
    <i r="1">
      <x v="2322"/>
      <x v="322"/>
    </i>
    <i r="1">
      <x v="2402"/>
      <x v="155"/>
    </i>
    <i r="1">
      <x v="2403"/>
      <x v="154"/>
    </i>
    <i r="1">
      <x v="2404"/>
      <x v="153"/>
    </i>
    <i r="1">
      <x v="2523"/>
      <x v="2888"/>
    </i>
    <i r="1">
      <x v="2526"/>
      <x v="328"/>
    </i>
    <i r="1">
      <x v="2561"/>
      <x v="2925"/>
    </i>
    <i r="1">
      <x v="2641"/>
      <x v="3002"/>
    </i>
    <i r="1">
      <x v="2645"/>
      <x v="3006"/>
    </i>
    <i r="1">
      <x v="2646"/>
      <x v="3007"/>
    </i>
    <i r="1">
      <x v="2649"/>
      <x v="3010"/>
    </i>
    <i r="1">
      <x v="2650"/>
      <x v="3011"/>
    </i>
    <i r="1">
      <x v="2651"/>
      <x v="3012"/>
    </i>
    <i r="1">
      <x v="2652"/>
      <x v="3013"/>
    </i>
    <i r="1">
      <x v="2866"/>
      <x v="3212"/>
    </i>
    <i r="1">
      <x v="2974"/>
      <x v="3287"/>
    </i>
    <i r="1">
      <x v="3312"/>
      <x v="3630"/>
    </i>
    <i r="1">
      <x v="3353"/>
      <x v="3667"/>
    </i>
    <i r="1">
      <x v="3370"/>
      <x v="3681"/>
    </i>
    <i r="1">
      <x v="3383"/>
      <x v="3700"/>
    </i>
    <i r="1">
      <x v="3396"/>
      <x v="3715"/>
    </i>
    <i r="1">
      <x v="3443"/>
      <x v="3777"/>
    </i>
    <i r="1">
      <x v="3771"/>
      <x v="4042"/>
    </i>
    <i r="1">
      <x v="3837"/>
      <x v="4147"/>
    </i>
    <i r="1">
      <x v="3914"/>
      <x v="4215"/>
    </i>
    <i r="1">
      <x v="3923"/>
      <x v="4221"/>
    </i>
    <i r="1">
      <x v="4049"/>
      <x v="4325"/>
    </i>
    <i t="default">
      <x v="305"/>
    </i>
    <i>
      <x v="133"/>
      <x v="1200"/>
      <x v="1699"/>
    </i>
    <i r="1">
      <x v="1203"/>
      <x v="1702"/>
    </i>
    <i r="1">
      <x v="1208"/>
      <x v="1707"/>
    </i>
    <i r="1">
      <x v="1218"/>
      <x v="1726"/>
    </i>
    <i r="1">
      <x v="1269"/>
      <x v="1784"/>
    </i>
    <i r="1">
      <x v="1526"/>
      <x v="1960"/>
    </i>
    <i r="1">
      <x v="1528"/>
      <x v="1962"/>
    </i>
    <i r="1">
      <x v="1552"/>
      <x v="1993"/>
    </i>
    <i r="1">
      <x v="1899"/>
      <x v="2300"/>
    </i>
    <i r="1">
      <x v="1900"/>
      <x v="2301"/>
    </i>
    <i r="1">
      <x v="1904"/>
      <x v="2305"/>
    </i>
    <i r="1">
      <x v="2150"/>
      <x v="2564"/>
    </i>
    <i r="1">
      <x v="2152"/>
      <x v="2567"/>
    </i>
    <i r="1">
      <x v="2428"/>
      <x v="2792"/>
    </i>
    <i r="1">
      <x v="2457"/>
      <x v="2822"/>
    </i>
    <i r="1">
      <x v="2458"/>
      <x v="333"/>
    </i>
    <i r="1">
      <x v="2660"/>
      <x v="3023"/>
    </i>
    <i r="1">
      <x v="2661"/>
      <x v="3024"/>
    </i>
    <i r="1">
      <x v="3134"/>
      <x v="3462"/>
    </i>
    <i r="1">
      <x v="3182"/>
      <x v="3498"/>
    </i>
    <i r="1">
      <x v="3910"/>
      <x v="4206"/>
    </i>
    <i r="1">
      <x v="4325"/>
      <x v="4597"/>
    </i>
    <i r="1">
      <x v="4474"/>
      <x v="4800"/>
    </i>
    <i r="1">
      <x v="4545"/>
      <x v="4904"/>
    </i>
    <i r="1">
      <x v="5065"/>
      <x v="5156"/>
    </i>
    <i r="1">
      <x v="5066"/>
      <x v="5157"/>
    </i>
    <i r="1">
      <x v="5164"/>
      <x v="5241"/>
    </i>
    <i r="1">
      <x v="5165"/>
      <x v="5242"/>
    </i>
    <i r="1">
      <x v="5242"/>
      <x v="221"/>
    </i>
    <i r="1">
      <x v="5518"/>
      <x v="5659"/>
    </i>
    <i r="1">
      <x v="5520"/>
      <x v="5662"/>
    </i>
    <i r="1">
      <x v="6182"/>
      <x v="6292"/>
    </i>
    <i r="1">
      <x v="6291"/>
      <x v="6414"/>
    </i>
    <i r="1">
      <x v="6801"/>
      <x v="6895"/>
    </i>
    <i r="1">
      <x v="6815"/>
      <x v="6909"/>
    </i>
    <i r="1">
      <x v="7184"/>
      <x v="7230"/>
    </i>
    <i r="1">
      <x v="7203"/>
      <x v="7250"/>
    </i>
    <i r="1">
      <x v="7221"/>
      <x v="6141"/>
    </i>
    <i r="1">
      <x v="7222"/>
      <x v="6143"/>
    </i>
    <i r="1">
      <x v="7262"/>
      <x v="7321"/>
    </i>
    <i r="1">
      <x v="7819"/>
      <x v="7823"/>
    </i>
    <i r="1">
      <x v="7933"/>
      <x v="7928"/>
    </i>
    <i t="default">
      <x v="133"/>
    </i>
    <i>
      <x v="88"/>
      <x v="26"/>
      <x v="503"/>
    </i>
    <i r="1">
      <x v="27"/>
      <x v="504"/>
    </i>
    <i r="1">
      <x v="47"/>
      <x v="532"/>
    </i>
    <i r="1">
      <x v="48"/>
      <x v="533"/>
    </i>
    <i r="1">
      <x v="49"/>
      <x v="534"/>
    </i>
    <i r="1">
      <x v="50"/>
      <x v="535"/>
    </i>
    <i r="1">
      <x v="51"/>
      <x v="536"/>
    </i>
    <i r="1">
      <x v="52"/>
      <x v="537"/>
    </i>
    <i r="1">
      <x v="54"/>
      <x v="539"/>
    </i>
    <i r="1">
      <x v="55"/>
      <x v="541"/>
    </i>
    <i r="1">
      <x v="56"/>
      <x v="542"/>
    </i>
    <i r="1">
      <x v="64"/>
      <x v="548"/>
    </i>
    <i r="1">
      <x v="68"/>
      <x v="551"/>
    </i>
    <i r="1">
      <x v="69"/>
      <x v="552"/>
    </i>
    <i r="1">
      <x v="70"/>
      <x v="554"/>
    </i>
    <i r="1">
      <x v="72"/>
      <x v="556"/>
    </i>
    <i r="1">
      <x v="73"/>
      <x v="557"/>
    </i>
    <i r="1">
      <x v="77"/>
      <x v="559"/>
    </i>
    <i r="1">
      <x v="86"/>
      <x v="576"/>
    </i>
    <i r="1">
      <x v="90"/>
      <x v="584"/>
    </i>
    <i r="1">
      <x v="91"/>
      <x v="585"/>
    </i>
    <i r="1">
      <x v="92"/>
      <x v="587"/>
    </i>
    <i r="1">
      <x v="93"/>
      <x v="588"/>
    </i>
    <i r="1">
      <x v="109"/>
      <x v="604"/>
    </i>
    <i r="1">
      <x v="110"/>
      <x v="605"/>
    </i>
    <i r="1">
      <x v="111"/>
      <x v="606"/>
    </i>
    <i r="1">
      <x v="112"/>
      <x v="608"/>
    </i>
    <i r="1">
      <x v="113"/>
      <x v="609"/>
    </i>
    <i r="1">
      <x v="164"/>
      <x v="668"/>
    </i>
    <i r="1">
      <x v="166"/>
      <x v="670"/>
    </i>
    <i r="1">
      <x v="177"/>
      <x v="682"/>
    </i>
    <i r="1">
      <x v="189"/>
      <x v="695"/>
    </i>
    <i r="1">
      <x v="190"/>
      <x v="696"/>
    </i>
    <i r="1">
      <x v="199"/>
      <x v="707"/>
    </i>
    <i r="1">
      <x v="203"/>
      <x v="708"/>
    </i>
    <i r="1">
      <x v="204"/>
      <x v="709"/>
    </i>
    <i r="1">
      <x v="205"/>
      <x v="710"/>
    </i>
    <i r="1">
      <x v="206"/>
      <x v="711"/>
    </i>
    <i r="1">
      <x v="211"/>
      <x v="716"/>
    </i>
    <i r="1">
      <x v="215"/>
      <x v="718"/>
    </i>
    <i r="1">
      <x v="217"/>
      <x v="721"/>
    </i>
    <i r="1">
      <x v="237"/>
      <x v="744"/>
    </i>
    <i r="1">
      <x v="238"/>
      <x v="745"/>
    </i>
    <i r="1">
      <x v="239"/>
      <x v="746"/>
    </i>
    <i r="1">
      <x v="240"/>
      <x v="747"/>
    </i>
    <i r="1">
      <x v="241"/>
      <x v="750"/>
    </i>
    <i r="1">
      <x v="243"/>
      <x v="752"/>
    </i>
    <i r="1">
      <x v="260"/>
      <x v="770"/>
    </i>
    <i r="1">
      <x v="263"/>
      <x v="773"/>
    </i>
    <i r="1">
      <x v="276"/>
      <x v="786"/>
    </i>
    <i r="1">
      <x v="277"/>
      <x v="787"/>
    </i>
    <i r="1">
      <x v="279"/>
      <x v="788"/>
    </i>
    <i r="1">
      <x v="283"/>
      <x v="791"/>
    </i>
    <i r="1">
      <x v="297"/>
      <x v="805"/>
    </i>
    <i r="1">
      <x v="324"/>
      <x v="831"/>
    </i>
    <i r="1">
      <x v="356"/>
      <x v="871"/>
    </i>
    <i r="1">
      <x v="439"/>
      <x v="948"/>
    </i>
    <i r="1">
      <x v="537"/>
      <x v="1050"/>
    </i>
    <i r="1">
      <x v="538"/>
      <x v="1051"/>
    </i>
    <i r="1">
      <x v="541"/>
      <x v="1058"/>
    </i>
    <i r="1">
      <x v="542"/>
      <x v="1059"/>
    </i>
    <i r="1">
      <x v="543"/>
      <x v="1060"/>
    </i>
    <i r="1">
      <x v="544"/>
      <x v="1061"/>
    </i>
    <i r="1">
      <x v="545"/>
      <x v="1064"/>
    </i>
    <i r="1">
      <x v="564"/>
      <x v="1077"/>
    </i>
    <i r="1">
      <x v="571"/>
      <x v="1092"/>
    </i>
    <i r="1">
      <x v="572"/>
      <x v="1093"/>
    </i>
    <i r="1">
      <x v="579"/>
      <x v="1096"/>
    </i>
    <i r="1">
      <x v="586"/>
      <x v="1097"/>
    </i>
    <i r="1">
      <x v="594"/>
      <x v="1104"/>
    </i>
    <i r="1">
      <x v="604"/>
      <x v="1107"/>
    </i>
    <i r="1">
      <x v="605"/>
      <x v="1110"/>
    </i>
    <i r="1">
      <x v="606"/>
      <x v="1111"/>
    </i>
    <i r="1">
      <x v="607"/>
      <x v="1112"/>
    </i>
    <i r="1">
      <x v="626"/>
      <x v="1137"/>
    </i>
    <i r="1">
      <x v="627"/>
      <x v="1140"/>
    </i>
    <i r="1">
      <x v="628"/>
      <x v="1141"/>
    </i>
    <i r="1">
      <x v="1213"/>
      <x v="1719"/>
    </i>
    <i r="1">
      <x v="1514"/>
      <x v="1950"/>
    </i>
    <i r="1">
      <x v="1681"/>
      <x v="2140"/>
    </i>
    <i r="1">
      <x v="1709"/>
      <x v="2171"/>
    </i>
    <i r="1">
      <x v="1814"/>
      <x v="2258"/>
    </i>
    <i r="1">
      <x v="1945"/>
      <x v="2344"/>
    </i>
    <i r="1">
      <x v="2039"/>
      <x v="2458"/>
    </i>
    <i r="1">
      <x v="2040"/>
      <x v="2459"/>
    </i>
    <i r="1">
      <x v="2262"/>
      <x v="2688"/>
    </i>
    <i r="1">
      <x v="2376"/>
      <x v="2753"/>
    </i>
    <i r="1">
      <x v="2411"/>
      <x v="2774"/>
    </i>
    <i r="1">
      <x v="2412"/>
      <x v="2775"/>
    </i>
    <i r="1">
      <x v="2574"/>
      <x v="2937"/>
    </i>
    <i r="1">
      <x v="2583"/>
      <x v="2947"/>
    </i>
    <i r="1">
      <x v="3603"/>
      <x v="3906"/>
    </i>
    <i r="1">
      <x v="4084"/>
      <x v="1031"/>
    </i>
    <i r="1">
      <x v="4262"/>
      <x v="4543"/>
    </i>
    <i t="default">
      <x v="88"/>
    </i>
    <i>
      <x v="174"/>
      <x v="78"/>
      <x v="565"/>
    </i>
    <i r="1">
      <x v="666"/>
      <x v="1185"/>
    </i>
    <i r="1">
      <x v="667"/>
      <x v="1186"/>
    </i>
    <i r="1">
      <x v="843"/>
      <x v="1406"/>
    </i>
    <i r="1">
      <x v="958"/>
      <x v="1443"/>
    </i>
    <i r="1">
      <x v="1226"/>
      <x v="1733"/>
    </i>
    <i r="1">
      <x v="1346"/>
      <x v="1843"/>
    </i>
    <i r="1">
      <x v="1406"/>
      <x v="1863"/>
    </i>
    <i r="1">
      <x v="1407"/>
      <x v="1864"/>
    </i>
    <i r="1">
      <x v="1622"/>
      <x v="201"/>
    </i>
    <i r="1">
      <x v="1664"/>
      <x v="2121"/>
    </i>
    <i r="1">
      <x v="1968"/>
      <x v="197"/>
    </i>
    <i r="1">
      <x v="2076"/>
      <x v="2490"/>
    </i>
    <i r="1">
      <x v="2134"/>
      <x v="200"/>
    </i>
    <i r="1">
      <x v="2136"/>
      <x v="2553"/>
    </i>
    <i r="1">
      <x v="2338"/>
      <x v="2742"/>
    </i>
    <i r="1">
      <x v="2705"/>
      <x v="3065"/>
    </i>
    <i r="1">
      <x v="2730"/>
      <x v="82"/>
    </i>
    <i r="1">
      <x v="2861"/>
      <x v="3205"/>
    </i>
    <i r="1">
      <x v="3027"/>
      <x v="3328"/>
    </i>
    <i r="1">
      <x v="3069"/>
      <x v="3394"/>
    </i>
    <i r="1">
      <x v="3074"/>
      <x v="3400"/>
    </i>
    <i r="1">
      <x v="3097"/>
      <x v="3423"/>
    </i>
    <i r="1">
      <x v="3177"/>
      <x v="3491"/>
    </i>
    <i r="1">
      <x v="3711"/>
      <x v="4011"/>
    </i>
    <i r="1">
      <x v="3791"/>
      <x v="4078"/>
    </i>
    <i r="1">
      <x v="3920"/>
      <x v="4220"/>
    </i>
    <i r="1">
      <x v="3987"/>
      <x v="4278"/>
    </i>
    <i r="1">
      <x v="4076"/>
      <x v="4366"/>
    </i>
    <i r="1">
      <x v="6387"/>
      <x v="6495"/>
    </i>
    <i r="1">
      <x v="7803"/>
      <x v="7807"/>
    </i>
    <i r="1">
      <x v="7834"/>
      <x v="7840"/>
    </i>
    <i r="1">
      <x v="7849"/>
      <x v="7856"/>
    </i>
    <i r="1">
      <x v="7878"/>
      <x v="7891"/>
    </i>
    <i r="1">
      <x v="7954"/>
      <x v="7952"/>
    </i>
    <i t="default">
      <x v="174"/>
    </i>
    <i>
      <x v="411"/>
      <x v="60"/>
      <x v="545"/>
    </i>
    <i r="1">
      <x v="1913"/>
      <x v="2314"/>
    </i>
    <i r="1">
      <x v="1915"/>
      <x v="2316"/>
    </i>
    <i r="1">
      <x v="1916"/>
      <x v="2317"/>
    </i>
    <i r="1">
      <x v="1921"/>
      <x v="2322"/>
    </i>
    <i r="1">
      <x v="1923"/>
      <x v="2324"/>
    </i>
    <i r="1">
      <x v="1925"/>
      <x v="2326"/>
    </i>
    <i r="1">
      <x v="1932"/>
      <x v="2333"/>
    </i>
    <i r="1">
      <x v="1933"/>
      <x v="2334"/>
    </i>
    <i r="1">
      <x v="1935"/>
      <x v="2336"/>
    </i>
    <i r="1">
      <x v="1937"/>
      <x v="2338"/>
    </i>
    <i r="1">
      <x v="1939"/>
      <x v="2340"/>
    </i>
    <i r="1">
      <x v="1977"/>
      <x v="2380"/>
    </i>
    <i r="1">
      <x v="1978"/>
      <x v="2381"/>
    </i>
    <i r="1">
      <x v="1980"/>
      <x v="2383"/>
    </i>
    <i r="1">
      <x v="2009"/>
      <x v="2427"/>
    </i>
    <i r="1">
      <x v="2200"/>
      <x v="2627"/>
    </i>
    <i r="1">
      <x v="2201"/>
      <x v="2628"/>
    </i>
    <i r="1">
      <x v="2202"/>
      <x v="2629"/>
    </i>
    <i r="1">
      <x v="2205"/>
      <x v="2632"/>
    </i>
    <i r="1">
      <x v="2206"/>
      <x v="2633"/>
    </i>
    <i r="1">
      <x v="2207"/>
      <x v="2635"/>
    </i>
    <i r="1">
      <x v="2209"/>
      <x v="2637"/>
    </i>
    <i r="1">
      <x v="2212"/>
      <x v="2640"/>
    </i>
    <i r="1">
      <x v="2213"/>
      <x v="2641"/>
    </i>
    <i r="1">
      <x v="2216"/>
      <x v="2644"/>
    </i>
    <i r="1">
      <x v="2217"/>
      <x v="2645"/>
    </i>
    <i r="1">
      <x v="2221"/>
      <x v="2649"/>
    </i>
    <i r="1">
      <x v="2224"/>
      <x v="2652"/>
    </i>
    <i r="1">
      <x v="2225"/>
      <x v="2653"/>
    </i>
    <i r="1">
      <x v="2226"/>
      <x v="2654"/>
    </i>
    <i r="1">
      <x v="2227"/>
      <x v="2655"/>
    </i>
    <i r="1">
      <x v="2228"/>
      <x v="2656"/>
    </i>
    <i r="1">
      <x v="2682"/>
      <x v="3044"/>
    </i>
    <i r="1">
      <x v="2683"/>
      <x v="3045"/>
    </i>
    <i r="1">
      <x v="2684"/>
      <x v="3046"/>
    </i>
    <i r="1">
      <x v="2746"/>
      <x v="3103"/>
    </i>
    <i r="1">
      <x v="2751"/>
      <x v="3108"/>
    </i>
    <i t="default">
      <x v="411"/>
    </i>
    <i>
      <x v="309"/>
      <x v="59"/>
      <x v="544"/>
    </i>
    <i r="1">
      <x v="1532"/>
      <x v="1966"/>
    </i>
    <i r="1">
      <x v="1545"/>
      <x v="1977"/>
    </i>
    <i r="1">
      <x v="2186"/>
      <x v="2609"/>
    </i>
    <i r="1">
      <x v="2438"/>
      <x v="2800"/>
    </i>
    <i r="1">
      <x v="2439"/>
      <x v="2801"/>
    </i>
    <i t="default">
      <x v="309"/>
    </i>
    <i>
      <x v="311"/>
      <x v="395"/>
      <x v="896"/>
    </i>
    <i r="1">
      <x v="743"/>
      <x v="1281"/>
    </i>
    <i r="1">
      <x v="786"/>
      <x v="1331"/>
    </i>
    <i r="1">
      <x v="1009"/>
      <x v="1463"/>
    </i>
    <i r="1">
      <x v="1288"/>
      <x v="1806"/>
    </i>
    <i r="1">
      <x v="1289"/>
      <x v="1807"/>
    </i>
    <i r="1">
      <x v="1290"/>
      <x v="1808"/>
    </i>
    <i r="1">
      <x v="1291"/>
      <x v="1809"/>
    </i>
    <i r="1">
      <x v="1292"/>
      <x v="1810"/>
    </i>
    <i r="1">
      <x v="1293"/>
      <x v="1811"/>
    </i>
    <i r="1">
      <x v="1294"/>
      <x v="1812"/>
    </i>
    <i r="1">
      <x v="1295"/>
      <x v="1813"/>
    </i>
    <i r="1">
      <x v="1519"/>
      <x v="1952"/>
    </i>
    <i r="1">
      <x v="1618"/>
      <x v="2068"/>
    </i>
    <i r="1">
      <x v="1894"/>
      <x v="2295"/>
    </i>
    <i r="1">
      <x v="1983"/>
      <x v="2387"/>
    </i>
    <i r="1">
      <x v="2048"/>
      <x v="2465"/>
    </i>
    <i r="1">
      <x v="2049"/>
      <x v="2466"/>
    </i>
    <i r="1">
      <x v="2050"/>
      <x v="2467"/>
    </i>
    <i r="1">
      <x v="2252"/>
      <x v="2676"/>
    </i>
    <i r="1">
      <x v="2253"/>
      <x v="2677"/>
    </i>
    <i r="1">
      <x v="2254"/>
      <x v="2678"/>
    </i>
    <i r="1">
      <x v="2257"/>
      <x v="2681"/>
    </i>
    <i r="1">
      <x v="2258"/>
      <x v="2682"/>
    </i>
    <i r="1">
      <x v="2693"/>
      <x v="3055"/>
    </i>
    <i r="1">
      <x v="2694"/>
      <x v="3056"/>
    </i>
    <i r="1">
      <x v="2695"/>
      <x v="3057"/>
    </i>
    <i r="1">
      <x v="2724"/>
      <x v="3084"/>
    </i>
    <i r="1">
      <x v="2856"/>
      <x v="3200"/>
    </i>
    <i r="1">
      <x v="3319"/>
      <x v="3641"/>
    </i>
    <i r="1">
      <x v="3354"/>
      <x v="3668"/>
    </i>
    <i r="1">
      <x v="3565"/>
      <x v="3850"/>
    </i>
    <i r="1">
      <x v="3984"/>
      <x v="4275"/>
    </i>
    <i r="1">
      <x v="3986"/>
      <x v="4277"/>
    </i>
    <i r="1">
      <x v="4085"/>
      <x v="4380"/>
    </i>
    <i r="1">
      <x v="4327"/>
      <x v="4604"/>
    </i>
    <i t="default">
      <x v="311"/>
    </i>
    <i>
      <x v="120"/>
      <x v="1652"/>
      <x v="315"/>
    </i>
    <i r="1">
      <x v="2148"/>
      <x v="2562"/>
    </i>
    <i r="1">
      <x v="2405"/>
      <x v="2768"/>
    </i>
    <i r="1">
      <x v="2425"/>
      <x v="2789"/>
    </i>
    <i r="1">
      <x v="4591"/>
      <x v="4937"/>
    </i>
    <i r="1">
      <x v="4861"/>
      <x v="5065"/>
    </i>
    <i r="1">
      <x v="4864"/>
      <x v="5067"/>
    </i>
    <i r="1">
      <x v="5142"/>
      <x v="5219"/>
    </i>
    <i r="1">
      <x v="5363"/>
      <x v="5473"/>
    </i>
    <i r="1">
      <x v="5366"/>
      <x v="5476"/>
    </i>
    <i r="1">
      <x v="5690"/>
      <x v="5852"/>
    </i>
    <i r="1">
      <x v="6508"/>
      <x v="6620"/>
    </i>
    <i r="1">
      <x v="7350"/>
      <x v="7376"/>
    </i>
    <i r="1">
      <x v="7658"/>
      <x v="7665"/>
    </i>
    <i r="1">
      <x v="7707"/>
      <x v="7723"/>
    </i>
    <i r="1">
      <x v="7846"/>
      <x v="7853"/>
    </i>
    <i r="1">
      <x v="7865"/>
      <x v="7874"/>
    </i>
    <i r="1">
      <x v="7993"/>
      <x v="7998"/>
    </i>
    <i t="default">
      <x v="120"/>
    </i>
    <i>
      <x v="320"/>
      <x v="4393"/>
      <x v="4690"/>
    </i>
    <i r="1">
      <x v="4399"/>
      <x v="4698"/>
    </i>
    <i r="1">
      <x v="4430"/>
      <x v="4738"/>
    </i>
    <i r="1">
      <x v="4455"/>
      <x v="4774"/>
    </i>
    <i r="1">
      <x v="4513"/>
      <x v="4857"/>
    </i>
    <i r="1">
      <x v="4514"/>
      <x v="4859"/>
    </i>
    <i r="1">
      <x v="4520"/>
      <x v="4867"/>
    </i>
    <i r="1">
      <x v="5287"/>
      <x v="5386"/>
    </i>
    <i r="1">
      <x v="5426"/>
      <x v="4725"/>
    </i>
    <i r="1">
      <x v="5539"/>
      <x v="5683"/>
    </i>
    <i r="1">
      <x v="5549"/>
      <x v="5695"/>
    </i>
    <i r="1">
      <x v="5556"/>
      <x v="5706"/>
    </i>
    <i r="1">
      <x v="5568"/>
      <x v="4722"/>
    </i>
    <i r="1">
      <x v="5638"/>
      <x v="5796"/>
    </i>
    <i r="1">
      <x v="5695"/>
      <x v="5857"/>
    </i>
    <i r="1">
      <x v="5766"/>
      <x v="5943"/>
    </i>
    <i r="1">
      <x v="5813"/>
      <x v="5995"/>
    </i>
    <i r="1">
      <x v="5849"/>
      <x v="6025"/>
    </i>
    <i r="1">
      <x v="6250"/>
      <x v="6369"/>
    </i>
    <i r="1">
      <x v="6488"/>
      <x v="6599"/>
    </i>
    <i r="1">
      <x v="6524"/>
      <x v="6639"/>
    </i>
    <i r="1">
      <x v="6551"/>
      <x v="6666"/>
    </i>
    <i r="1">
      <x v="6556"/>
      <x v="6672"/>
    </i>
    <i r="1">
      <x v="6569"/>
      <x v="6688"/>
    </i>
    <i r="1">
      <x v="6570"/>
      <x v="6689"/>
    </i>
    <i r="1">
      <x v="6770"/>
      <x v="6845"/>
    </i>
    <i r="1">
      <x v="6773"/>
      <x v="6850"/>
    </i>
    <i t="default">
      <x v="320"/>
    </i>
    <i>
      <x v="73"/>
      <x v="739"/>
      <x v="1278"/>
    </i>
    <i r="1">
      <x v="1114"/>
      <x v="1593"/>
    </i>
    <i r="1">
      <x v="1248"/>
      <x v="394"/>
    </i>
    <i r="1">
      <x v="1249"/>
      <x v="1763"/>
    </i>
    <i r="1">
      <x v="1764"/>
      <x v="2226"/>
    </i>
    <i t="default">
      <x v="73"/>
    </i>
    <i>
      <x v="287"/>
      <x v="53"/>
      <x v="538"/>
    </i>
    <i r="1">
      <x v="514"/>
      <x v="1027"/>
    </i>
    <i r="1">
      <x v="1079"/>
      <x v="1549"/>
    </i>
    <i r="1">
      <x v="1084"/>
      <x v="1555"/>
    </i>
    <i r="1">
      <x v="1085"/>
      <x v="1556"/>
    </i>
    <i r="1">
      <x v="1087"/>
      <x v="1558"/>
    </i>
    <i r="1">
      <x v="1089"/>
      <x v="1560"/>
    </i>
    <i r="1">
      <x v="1090"/>
      <x v="1561"/>
    </i>
    <i r="1">
      <x v="1129"/>
      <x v="1611"/>
    </i>
    <i r="1">
      <x v="1577"/>
      <x v="2022"/>
    </i>
    <i r="1">
      <x v="1645"/>
      <x v="2100"/>
    </i>
    <i r="1">
      <x v="1646"/>
      <x v="2101"/>
    </i>
    <i r="1">
      <x v="1692"/>
      <x v="2153"/>
    </i>
    <i r="1">
      <x v="1860"/>
      <x v="2278"/>
    </i>
    <i r="1">
      <x v="1862"/>
      <x v="2280"/>
    </i>
    <i r="1">
      <x v="2112"/>
      <x v="2529"/>
    </i>
    <i r="1">
      <x v="2114"/>
      <x v="2531"/>
    </i>
    <i r="1">
      <x v="2632"/>
      <x v="2993"/>
    </i>
    <i r="1">
      <x v="2633"/>
      <x v="2994"/>
    </i>
    <i r="1">
      <x v="2634"/>
      <x v="2995"/>
    </i>
    <i r="1">
      <x v="2635"/>
      <x v="2996"/>
    </i>
    <i r="1">
      <x v="2637"/>
      <x v="2998"/>
    </i>
    <i r="1">
      <x v="2638"/>
      <x v="2999"/>
    </i>
    <i r="1">
      <x v="2718"/>
      <x v="3077"/>
    </i>
    <i r="1">
      <x v="2747"/>
      <x v="3104"/>
    </i>
    <i r="1">
      <x v="3693"/>
      <x v="3985"/>
    </i>
    <i t="default">
      <x v="287"/>
    </i>
    <i>
      <x v="378"/>
      <x v="658"/>
      <x v="1177"/>
    </i>
    <i r="1">
      <x v="724"/>
      <x v="1260"/>
    </i>
    <i r="1">
      <x v="1007"/>
      <x v="1461"/>
    </i>
    <i r="1">
      <x v="1099"/>
      <x v="1578"/>
    </i>
    <i r="1">
      <x v="1267"/>
      <x v="1780"/>
    </i>
    <i r="1">
      <x v="1309"/>
      <x v="1831"/>
    </i>
    <i r="1">
      <x v="1763"/>
      <x v="2225"/>
    </i>
    <i r="1">
      <x v="2965"/>
      <x v="3276"/>
    </i>
    <i r="1">
      <x v="3178"/>
      <x v="3493"/>
    </i>
    <i r="1">
      <x v="3557"/>
      <x v="3835"/>
    </i>
    <i r="1">
      <x v="3558"/>
      <x v="3836"/>
    </i>
    <i r="1">
      <x v="3679"/>
      <x v="3965"/>
    </i>
    <i r="1">
      <x v="3803"/>
      <x v="4097"/>
    </i>
    <i t="default">
      <x v="378"/>
    </i>
    <i>
      <x v="444"/>
      <x v="540"/>
      <x v="1056"/>
    </i>
    <i r="1">
      <x v="885"/>
      <x v="1421"/>
    </i>
    <i r="1">
      <x v="886"/>
      <x v="1422"/>
    </i>
    <i r="1">
      <x v="1257"/>
      <x v="1771"/>
    </i>
    <i r="1">
      <x v="1459"/>
      <x v="1891"/>
    </i>
    <i r="1">
      <x v="1608"/>
      <x v="2058"/>
    </i>
    <i r="1">
      <x v="2593"/>
      <x v="2957"/>
    </i>
    <i r="1">
      <x v="2626"/>
      <x v="2988"/>
    </i>
    <i r="1">
      <x v="2665"/>
      <x v="3028"/>
    </i>
    <i r="1">
      <x v="2721"/>
      <x v="3081"/>
    </i>
    <i r="1">
      <x v="2873"/>
      <x v="3215"/>
    </i>
    <i r="1">
      <x v="3041"/>
      <x v="3348"/>
    </i>
    <i r="1">
      <x v="3068"/>
      <x v="3393"/>
    </i>
    <i r="1">
      <x v="3559"/>
      <x v="3840"/>
    </i>
    <i r="1">
      <x v="3682"/>
      <x v="3970"/>
    </i>
    <i r="1">
      <x v="3817"/>
      <x v="4114"/>
    </i>
    <i t="default">
      <x v="444"/>
    </i>
    <i>
      <x v="388"/>
      <x v="135"/>
      <x v="636"/>
    </i>
    <i r="1">
      <x v="139"/>
      <x v="640"/>
    </i>
    <i r="1">
      <x v="142"/>
      <x v="643"/>
    </i>
    <i r="1">
      <x v="143"/>
      <x v="644"/>
    </i>
    <i r="1">
      <x v="144"/>
      <x v="645"/>
    </i>
    <i r="1">
      <x v="147"/>
      <x v="648"/>
    </i>
    <i r="1">
      <x v="148"/>
      <x v="649"/>
    </i>
    <i r="1">
      <x v="411"/>
      <x v="920"/>
    </i>
    <i t="default">
      <x v="388"/>
    </i>
    <i>
      <x v="323"/>
      <x v="4392"/>
      <x v="4688"/>
    </i>
    <i r="1">
      <x v="4515"/>
      <x v="4860"/>
    </i>
    <i r="1">
      <x v="4569"/>
      <x v="4927"/>
    </i>
    <i r="1">
      <x v="4827"/>
      <x v="5043"/>
    </i>
    <i r="1">
      <x v="5105"/>
      <x v="5179"/>
    </i>
    <i r="1">
      <x v="5106"/>
      <x v="5180"/>
    </i>
    <i r="1">
      <x v="5422"/>
      <x v="5540"/>
    </i>
    <i r="1">
      <x v="5608"/>
      <x v="5767"/>
    </i>
    <i r="1">
      <x v="5635"/>
      <x v="5793"/>
    </i>
    <i r="1">
      <x v="6867"/>
      <x v="6920"/>
    </i>
    <i r="1">
      <x v="6874"/>
      <x v="6925"/>
    </i>
    <i r="1">
      <x v="6944"/>
      <x v="7011"/>
    </i>
    <i r="1">
      <x v="7223"/>
      <x v="7272"/>
    </i>
    <i r="1">
      <x v="7774"/>
      <x v="7775"/>
    </i>
    <i r="1">
      <x v="7824"/>
      <x v="7828"/>
    </i>
    <i r="1">
      <x v="7919"/>
      <x v="7906"/>
    </i>
    <i t="default">
      <x v="323"/>
    </i>
    <i>
      <x v="203"/>
      <x v="5848"/>
      <x v="6024"/>
    </i>
    <i r="1">
      <x v="6213"/>
      <x v="6329"/>
    </i>
    <i r="1">
      <x v="6226"/>
      <x v="6343"/>
    </i>
    <i t="default">
      <x v="203"/>
    </i>
    <i>
      <x v="49"/>
      <x v="422"/>
      <x v="928"/>
    </i>
    <i r="1">
      <x v="505"/>
      <x v="1015"/>
    </i>
    <i r="1">
      <x v="567"/>
      <x v="1084"/>
    </i>
    <i r="1">
      <x v="2251"/>
      <x v="2675"/>
    </i>
    <i r="1">
      <x v="3136"/>
      <x v="3467"/>
    </i>
    <i r="1">
      <x v="3352"/>
      <x v="3665"/>
    </i>
    <i t="default">
      <x v="49"/>
    </i>
    <i>
      <x v="281"/>
      <x v="1623"/>
      <x v="2071"/>
    </i>
    <i r="1">
      <x v="1711"/>
      <x v="2172"/>
    </i>
    <i r="1">
      <x v="1712"/>
      <x v="2173"/>
    </i>
    <i r="1">
      <x v="4068"/>
      <x v="1442"/>
    </i>
    <i r="1">
      <x v="5127"/>
      <x v="435"/>
    </i>
    <i r="1">
      <x v="5128"/>
      <x v="436"/>
    </i>
    <i r="1">
      <x v="5806"/>
      <x v="5989"/>
    </i>
    <i r="1">
      <x v="6972"/>
      <x v="7049"/>
    </i>
    <i r="1">
      <x v="6976"/>
      <x v="7053"/>
    </i>
    <i r="1">
      <x v="7929"/>
      <x v="7920"/>
    </i>
    <i t="default">
      <x v="281"/>
    </i>
    <i>
      <x v="178"/>
      <x v="1190"/>
      <x v="1683"/>
    </i>
    <i r="1">
      <x v="1713"/>
      <x v="2174"/>
    </i>
    <i r="1">
      <x v="1723"/>
      <x v="2185"/>
    </i>
    <i r="1">
      <x v="1867"/>
      <x v="2282"/>
    </i>
    <i r="1">
      <x v="2079"/>
      <x v="348"/>
    </i>
    <i r="1">
      <x v="2092"/>
      <x v="297"/>
    </i>
    <i r="1">
      <x v="2093"/>
      <x v="2506"/>
    </i>
    <i r="1">
      <x v="2538"/>
      <x v="2901"/>
    </i>
    <i r="1">
      <x v="4148"/>
      <x v="4430"/>
    </i>
    <i r="1">
      <x v="5205"/>
      <x v="5292"/>
    </i>
    <i r="1">
      <x v="5504"/>
      <x v="5643"/>
    </i>
    <i r="1">
      <x v="5803"/>
      <x v="5985"/>
    </i>
    <i r="1">
      <x v="5804"/>
      <x v="5986"/>
    </i>
    <i t="default">
      <x v="178"/>
    </i>
    <i>
      <x v="50"/>
      <x v="4958"/>
      <x v="5112"/>
    </i>
    <i r="1">
      <x v="5145"/>
      <x v="5222"/>
    </i>
    <i r="1">
      <x v="5332"/>
      <x v="5437"/>
    </i>
    <i r="1">
      <x v="5375"/>
      <x v="5488"/>
    </i>
    <i r="1">
      <x v="5379"/>
      <x v="10"/>
    </i>
    <i r="1">
      <x v="5571"/>
      <x v="5724"/>
    </i>
    <i r="1">
      <x v="5817"/>
      <x v="6000"/>
    </i>
    <i r="1">
      <x v="6528"/>
      <x v="6645"/>
    </i>
    <i r="1">
      <x v="6643"/>
      <x v="6749"/>
    </i>
    <i r="1">
      <x v="6753"/>
      <x v="6822"/>
    </i>
    <i r="1">
      <x v="6818"/>
      <x v="6911"/>
    </i>
    <i r="1">
      <x v="6934"/>
      <x v="6998"/>
    </i>
    <i r="1">
      <x v="7093"/>
      <x v="7147"/>
    </i>
    <i r="1">
      <x v="7161"/>
      <x v="8"/>
    </i>
    <i r="1">
      <x v="7757"/>
      <x v="7767"/>
    </i>
    <i r="1">
      <x v="7814"/>
      <x v="7817"/>
    </i>
    <i r="1">
      <x v="7839"/>
      <x v="86"/>
    </i>
    <i t="default">
      <x v="50"/>
    </i>
    <i>
      <x v="265"/>
      <x v="753"/>
      <x v="1293"/>
    </i>
    <i r="1">
      <x v="1189"/>
      <x v="1682"/>
    </i>
    <i r="1">
      <x v="2038"/>
      <x v="2456"/>
    </i>
    <i r="1">
      <x v="2426"/>
      <x v="2790"/>
    </i>
    <i r="1">
      <x v="2433"/>
      <x v="179"/>
    </i>
    <i r="1">
      <x v="2442"/>
      <x v="2804"/>
    </i>
    <i r="1">
      <x v="2446"/>
      <x v="2809"/>
    </i>
    <i r="1">
      <x v="2447"/>
      <x v="2810"/>
    </i>
    <i r="1">
      <x v="2448"/>
      <x v="2811"/>
    </i>
    <i r="1">
      <x v="2450"/>
      <x v="2813"/>
    </i>
    <i r="1">
      <x v="2474"/>
      <x v="2838"/>
    </i>
    <i r="1">
      <x v="2854"/>
      <x v="3195"/>
    </i>
    <i t="default">
      <x v="265"/>
    </i>
    <i>
      <x v="290"/>
      <x v="129"/>
      <x v="633"/>
    </i>
    <i r="1">
      <x v="130"/>
      <x v="634"/>
    </i>
    <i r="1">
      <x v="153"/>
      <x v="653"/>
    </i>
    <i r="1">
      <x v="156"/>
      <x v="658"/>
    </i>
    <i r="1">
      <x v="157"/>
      <x v="659"/>
    </i>
    <i r="1">
      <x v="158"/>
      <x v="662"/>
    </i>
    <i r="1">
      <x v="159"/>
      <x v="663"/>
    </i>
    <i r="1">
      <x v="160"/>
      <x v="664"/>
    </i>
    <i r="1">
      <x v="485"/>
      <x v="998"/>
    </i>
    <i r="1">
      <x v="2609"/>
      <x v="2973"/>
    </i>
    <i t="default">
      <x v="290"/>
    </i>
    <i>
      <x v="254"/>
      <x v="4856"/>
      <x v="5061"/>
    </i>
    <i r="1">
      <x v="5232"/>
      <x v="5321"/>
    </i>
    <i r="1">
      <x v="5983"/>
      <x v="6072"/>
    </i>
    <i r="1">
      <x v="6496"/>
      <x v="6607"/>
    </i>
    <i r="1">
      <x v="6783"/>
      <x v="6867"/>
    </i>
    <i r="1">
      <x v="6955"/>
      <x v="7025"/>
    </i>
    <i r="1">
      <x v="7317"/>
      <x v="7363"/>
    </i>
    <i r="1">
      <x v="7338"/>
      <x v="7372"/>
    </i>
    <i r="1">
      <x v="7436"/>
      <x v="7484"/>
    </i>
    <i r="1">
      <x v="7930"/>
      <x v="7921"/>
    </i>
    <i t="default">
      <x v="254"/>
    </i>
    <i>
      <x v="198"/>
      <x v="678"/>
      <x v="1199"/>
    </i>
    <i r="1">
      <x v="795"/>
      <x v="1343"/>
    </i>
    <i r="1">
      <x v="1091"/>
      <x v="1562"/>
    </i>
    <i r="1">
      <x v="1148"/>
      <x v="1631"/>
    </i>
    <i r="1">
      <x v="1170"/>
      <x v="1657"/>
    </i>
    <i r="1">
      <x v="1245"/>
      <x v="1757"/>
    </i>
    <i r="1">
      <x v="1461"/>
      <x v="1893"/>
    </i>
    <i r="1">
      <x v="1493"/>
      <x v="332"/>
    </i>
    <i r="1">
      <x v="1540"/>
      <x v="256"/>
    </i>
    <i r="1">
      <x v="1683"/>
      <x v="2142"/>
    </i>
    <i r="1">
      <x v="2595"/>
      <x v="2959"/>
    </i>
    <i r="1">
      <x v="2663"/>
      <x v="408"/>
    </i>
    <i r="1">
      <x v="3090"/>
      <x v="3414"/>
    </i>
    <i r="1">
      <x v="3795"/>
      <x v="4087"/>
    </i>
    <i r="1">
      <x v="3980"/>
      <x v="4271"/>
    </i>
    <i r="1">
      <x v="4082"/>
      <x v="4376"/>
    </i>
    <i r="1">
      <x v="4706"/>
      <x v="4984"/>
    </i>
    <i r="1">
      <x v="5206"/>
      <x v="5293"/>
    </i>
    <i r="1">
      <x v="6052"/>
      <x v="6153"/>
    </i>
    <i r="1">
      <x v="6132"/>
      <x v="6237"/>
    </i>
    <i r="1">
      <x v="6610"/>
      <x v="6725"/>
    </i>
    <i r="1">
      <x v="6671"/>
      <x v="6759"/>
    </i>
    <i r="1">
      <x v="7353"/>
      <x v="7379"/>
    </i>
    <i t="default">
      <x v="198"/>
    </i>
    <i>
      <x v="53"/>
      <x v="1038"/>
      <x v="1499"/>
    </i>
    <i r="1">
      <x v="1039"/>
      <x v="1500"/>
    </i>
    <i r="1">
      <x v="1042"/>
      <x v="1505"/>
    </i>
    <i r="1">
      <x v="1049"/>
      <x v="1514"/>
    </i>
    <i r="1">
      <x v="1061"/>
      <x v="1528"/>
    </i>
    <i r="1">
      <x v="1094"/>
      <x v="1565"/>
    </i>
    <i r="1">
      <x v="1244"/>
      <x v="1756"/>
    </i>
    <i r="1">
      <x v="1264"/>
      <x v="1776"/>
    </i>
    <i r="1">
      <x v="1536"/>
      <x v="1970"/>
    </i>
    <i r="1">
      <x v="1551"/>
      <x v="1991"/>
    </i>
    <i r="1">
      <x v="1573"/>
      <x v="2016"/>
    </i>
    <i r="1">
      <x v="1668"/>
      <x v="2124"/>
    </i>
    <i r="1">
      <x v="2185"/>
      <x v="2607"/>
    </i>
    <i r="1">
      <x v="2249"/>
      <x v="2673"/>
    </i>
    <i r="1">
      <x v="2250"/>
      <x v="2674"/>
    </i>
    <i r="1">
      <x v="3125"/>
      <x v="3454"/>
    </i>
    <i r="1">
      <x v="3126"/>
      <x v="3455"/>
    </i>
    <i r="1">
      <x v="3829"/>
      <x v="4135"/>
    </i>
    <i t="default">
      <x v="53"/>
    </i>
    <i>
      <x v="345"/>
      <x v="37"/>
      <x v="517"/>
    </i>
    <i r="1">
      <x v="44"/>
      <x v="526"/>
    </i>
    <i r="1">
      <x v="45"/>
      <x v="527"/>
    </i>
    <i r="1">
      <x v="95"/>
      <x v="590"/>
    </i>
    <i r="1">
      <x v="828"/>
      <x v="1384"/>
    </i>
    <i r="1">
      <x v="1035"/>
      <x v="1495"/>
    </i>
    <i r="1">
      <x v="1354"/>
      <x v="1849"/>
    </i>
    <i r="1">
      <x v="1627"/>
      <x v="2076"/>
    </i>
    <i r="1">
      <x v="3188"/>
      <x v="3507"/>
    </i>
    <i r="1">
      <x v="3454"/>
      <x v="3791"/>
    </i>
    <i r="1">
      <x v="3460"/>
      <x v="3799"/>
    </i>
    <i r="1">
      <x v="3466"/>
      <x v="3801"/>
    </i>
    <i r="1">
      <x v="3471"/>
      <x v="3803"/>
    </i>
    <i r="1">
      <x v="3474"/>
      <x v="3804"/>
    </i>
    <i r="1">
      <x v="3480"/>
      <x v="3806"/>
    </i>
    <i r="1">
      <x v="3483"/>
      <x v="3808"/>
    </i>
    <i r="1">
      <x v="4056"/>
      <x v="4334"/>
    </i>
    <i r="1">
      <x v="4128"/>
      <x v="4399"/>
    </i>
    <i r="1">
      <x v="4154"/>
      <x v="4442"/>
    </i>
    <i t="default">
      <x v="345"/>
    </i>
    <i>
      <x v="261"/>
      <x v="747"/>
      <x v="1286"/>
    </i>
    <i r="1">
      <x v="1521"/>
      <x v="473"/>
    </i>
    <i r="1">
      <x v="1617"/>
      <x v="2066"/>
    </i>
    <i r="1">
      <x v="2259"/>
      <x v="2684"/>
    </i>
    <i r="1">
      <x v="2260"/>
      <x v="2685"/>
    </i>
    <i r="1">
      <x v="2261"/>
      <x v="2687"/>
    </i>
    <i r="1">
      <x v="2264"/>
      <x v="2691"/>
    </i>
    <i t="default">
      <x v="261"/>
    </i>
    <i>
      <x v="25"/>
      <x v="1134"/>
      <x v="1616"/>
    </i>
    <i r="1">
      <x v="1135"/>
      <x v="1617"/>
    </i>
    <i r="1">
      <x v="1197"/>
      <x v="1696"/>
    </i>
    <i r="1">
      <x v="1750"/>
      <x v="2213"/>
    </i>
    <i r="1">
      <x v="1754"/>
      <x v="2217"/>
    </i>
    <i r="1">
      <x v="1755"/>
      <x v="2218"/>
    </i>
    <i r="1">
      <x v="1996"/>
      <x v="2403"/>
    </i>
    <i r="1">
      <x v="2853"/>
      <x v="3193"/>
    </i>
    <i r="1">
      <x v="2857"/>
      <x v="3201"/>
    </i>
    <i r="1">
      <x v="2882"/>
      <x v="3233"/>
    </i>
    <i r="1">
      <x v="3440"/>
      <x v="3772"/>
    </i>
    <i r="1">
      <x v="3561"/>
      <x v="3842"/>
    </i>
    <i r="1">
      <x v="3593"/>
      <x v="3888"/>
    </i>
    <i r="1">
      <x v="3611"/>
      <x v="3920"/>
    </i>
    <i r="1">
      <x v="3891"/>
      <x v="4179"/>
    </i>
    <i r="1">
      <x v="3962"/>
      <x v="4247"/>
    </i>
    <i r="1">
      <x v="4003"/>
      <x v="4298"/>
    </i>
    <i r="1">
      <x v="4132"/>
      <x v="4414"/>
    </i>
    <i r="1">
      <x v="4134"/>
      <x v="4416"/>
    </i>
    <i r="1">
      <x v="4139"/>
      <x v="4421"/>
    </i>
    <i r="1">
      <x v="4144"/>
      <x v="4426"/>
    </i>
    <i r="1">
      <x v="4147"/>
      <x v="4429"/>
    </i>
    <i r="1">
      <x v="4149"/>
      <x v="4431"/>
    </i>
    <i t="default">
      <x v="25"/>
    </i>
    <i>
      <x v="185"/>
      <x v="5373"/>
      <x v="5485"/>
    </i>
    <i t="default">
      <x v="185"/>
    </i>
    <i>
      <x v="282"/>
      <x v="5419"/>
      <x v="5537"/>
    </i>
    <i r="1">
      <x v="5430"/>
      <x v="4884"/>
    </i>
    <i r="1">
      <x v="5613"/>
      <x v="5771"/>
    </i>
    <i r="1">
      <x v="5716"/>
      <x v="5883"/>
    </i>
    <i r="1">
      <x v="5757"/>
      <x v="5930"/>
    </i>
    <i r="1">
      <x v="6099"/>
      <x v="6203"/>
    </i>
    <i r="1">
      <x v="6178"/>
      <x v="6285"/>
    </i>
    <i r="1">
      <x v="7442"/>
      <x v="7492"/>
    </i>
    <i r="1">
      <x v="7959"/>
      <x v="7959"/>
    </i>
    <i r="1">
      <x v="7999"/>
      <x v="7207"/>
    </i>
    <i t="default">
      <x v="282"/>
    </i>
    <i>
      <x v="229"/>
      <x v="5514"/>
      <x v="5654"/>
    </i>
    <i r="1">
      <x v="5593"/>
      <x v="335"/>
    </i>
    <i r="1">
      <x v="5667"/>
      <x v="5829"/>
    </i>
    <i r="1">
      <x v="5670"/>
      <x v="5324"/>
    </i>
    <i t="default">
      <x v="229"/>
    </i>
    <i>
      <x v="163"/>
      <x v="107"/>
      <x v="602"/>
    </i>
    <i r="1">
      <x v="3181"/>
      <x v="3497"/>
    </i>
    <i r="1">
      <x v="3194"/>
      <x v="3514"/>
    </i>
    <i r="1">
      <x v="3197"/>
      <x v="3517"/>
    </i>
    <i r="1">
      <x v="3198"/>
      <x v="3519"/>
    </i>
    <i r="1">
      <x v="3202"/>
      <x v="3524"/>
    </i>
    <i t="default">
      <x v="163"/>
    </i>
    <i>
      <x v="5"/>
      <x v="774"/>
      <x v="1317"/>
    </i>
    <i r="1">
      <x v="1266"/>
      <x v="1779"/>
    </i>
    <i r="1">
      <x v="1465"/>
      <x v="1898"/>
    </i>
    <i r="1">
      <x v="1468"/>
      <x v="1525"/>
    </i>
    <i r="1">
      <x v="1776"/>
      <x v="2237"/>
    </i>
    <i r="1">
      <x v="2028"/>
      <x v="2446"/>
    </i>
    <i t="default">
      <x v="5"/>
    </i>
    <i>
      <x v="70"/>
      <x v="5225"/>
      <x v="5313"/>
    </i>
    <i r="1">
      <x v="5228"/>
      <x v="5317"/>
    </i>
    <i r="1">
      <x v="5452"/>
      <x v="5582"/>
    </i>
    <i r="1">
      <x v="5453"/>
      <x v="5583"/>
    </i>
    <i r="1">
      <x v="5454"/>
      <x v="5584"/>
    </i>
    <i r="1">
      <x v="5794"/>
      <x v="5976"/>
    </i>
    <i t="default">
      <x v="70"/>
    </i>
    <i>
      <x v="357"/>
      <x v="5263"/>
      <x v="5360"/>
    </i>
    <i r="1">
      <x v="5282"/>
      <x v="5380"/>
    </i>
    <i r="1">
      <x v="5559"/>
      <x v="5711"/>
    </i>
    <i r="1">
      <x v="5628"/>
      <x v="5786"/>
    </i>
    <i r="1">
      <x v="5777"/>
      <x v="5957"/>
    </i>
    <i r="1">
      <x v="6065"/>
      <x v="6167"/>
    </i>
    <i r="1">
      <x v="6257"/>
      <x v="6376"/>
    </i>
    <i r="1">
      <x v="6441"/>
      <x v="6544"/>
    </i>
    <i r="1">
      <x v="7937"/>
      <x v="7932"/>
    </i>
    <i t="default">
      <x v="357"/>
    </i>
    <i>
      <x v="469"/>
      <x v="673"/>
      <x v="1194"/>
    </i>
    <i r="1">
      <x v="676"/>
      <x v="1197"/>
    </i>
    <i r="1">
      <x v="677"/>
      <x v="1198"/>
    </i>
    <i r="1">
      <x v="1063"/>
      <x v="1531"/>
    </i>
    <i r="1">
      <x v="1064"/>
      <x v="1532"/>
    </i>
    <i r="1">
      <x v="1098"/>
      <x v="1577"/>
    </i>
    <i r="1">
      <x v="1177"/>
      <x v="1667"/>
    </i>
    <i r="1">
      <x v="1179"/>
      <x v="1669"/>
    </i>
    <i r="1">
      <x v="1180"/>
      <x v="1670"/>
    </i>
    <i r="1">
      <x v="1781"/>
      <x v="2244"/>
    </i>
    <i r="1">
      <x v="1960"/>
      <x v="2364"/>
    </i>
    <i r="1">
      <x v="2127"/>
      <x v="2546"/>
    </i>
    <i r="1">
      <x v="2361"/>
      <x v="2748"/>
    </i>
    <i r="1">
      <x v="3765"/>
      <x v="4036"/>
    </i>
    <i t="default">
      <x v="469"/>
    </i>
    <i>
      <x v="188"/>
      <x v="1287"/>
      <x v="1801"/>
    </i>
    <i r="1">
      <x v="1548"/>
      <x v="1984"/>
    </i>
    <i r="1">
      <x v="2078"/>
      <x v="2494"/>
    </i>
    <i r="1">
      <x v="2914"/>
      <x v="3256"/>
    </i>
    <i r="1">
      <x v="2976"/>
      <x v="26"/>
    </i>
    <i r="1">
      <x v="3595"/>
      <x v="3890"/>
    </i>
    <i r="1">
      <x v="3764"/>
      <x v="4034"/>
    </i>
    <i t="default">
      <x v="188"/>
    </i>
    <i>
      <x v="394"/>
      <x v="15"/>
      <x v="488"/>
    </i>
    <i r="1">
      <x v="98"/>
      <x v="591"/>
    </i>
    <i r="1">
      <x v="230"/>
      <x v="731"/>
    </i>
    <i r="1">
      <x v="253"/>
      <x v="762"/>
    </i>
    <i r="1">
      <x v="254"/>
      <x v="763"/>
    </i>
    <i r="1">
      <x v="255"/>
      <x v="765"/>
    </i>
    <i r="1">
      <x v="2507"/>
      <x v="2874"/>
    </i>
    <i r="1">
      <x v="2508"/>
      <x v="2875"/>
    </i>
    <i t="default">
      <x v="394"/>
    </i>
    <i>
      <x v="368"/>
      <x v="1454"/>
      <x v="427"/>
    </i>
    <i r="1">
      <x v="1598"/>
      <x v="2048"/>
    </i>
    <i r="1">
      <x v="2120"/>
      <x v="2538"/>
    </i>
    <i r="1">
      <x v="2674"/>
      <x v="3034"/>
    </i>
    <i r="1">
      <x v="2676"/>
      <x v="3036"/>
    </i>
    <i r="1">
      <x v="2964"/>
      <x v="3275"/>
    </i>
    <i r="1">
      <x v="4303"/>
      <x v="4576"/>
    </i>
    <i t="default">
      <x v="368"/>
    </i>
    <i>
      <x v="383"/>
      <x v="705"/>
      <x v="1238"/>
    </i>
    <i r="1">
      <x v="721"/>
      <x v="1257"/>
    </i>
    <i r="1">
      <x v="722"/>
      <x v="1258"/>
    </i>
    <i r="1">
      <x v="755"/>
      <x v="1295"/>
    </i>
    <i r="1">
      <x v="1671"/>
      <x v="2129"/>
    </i>
    <i r="1">
      <x v="2942"/>
      <x v="3264"/>
    </i>
    <i r="1">
      <x v="3101"/>
      <x v="3429"/>
    </i>
    <i r="1">
      <x v="3229"/>
      <x v="3542"/>
    </i>
    <i r="1">
      <x v="3350"/>
      <x v="3662"/>
    </i>
    <i r="1">
      <x v="3359"/>
      <x v="439"/>
    </i>
    <i r="1">
      <x v="3451"/>
      <x v="3786"/>
    </i>
    <i r="1">
      <x v="3712"/>
      <x v="4015"/>
    </i>
    <i r="1">
      <x v="3788"/>
      <x v="4071"/>
    </i>
    <i r="1">
      <x v="5655"/>
      <x v="5814"/>
    </i>
    <i r="1">
      <x v="6311"/>
      <x v="149"/>
    </i>
    <i r="1">
      <x v="6756"/>
      <x v="6825"/>
    </i>
    <i t="default">
      <x v="383"/>
    </i>
    <i>
      <x v="208"/>
      <x v="7501"/>
      <x v="7521"/>
    </i>
    <i r="1">
      <x v="7989"/>
      <x v="7996"/>
    </i>
    <i t="default">
      <x v="208"/>
    </i>
    <i>
      <x v="398"/>
      <x v="1045"/>
      <x v="1509"/>
    </i>
    <i r="1">
      <x v="1047"/>
      <x v="1512"/>
    </i>
    <i r="1">
      <x v="1209"/>
      <x v="1710"/>
    </i>
    <i r="1">
      <x v="1210"/>
      <x v="1711"/>
    </i>
    <i r="1">
      <x v="1211"/>
      <x v="1712"/>
    </i>
    <i r="1">
      <x v="2002"/>
      <x v="2414"/>
    </i>
    <i r="1">
      <x v="2003"/>
      <x v="2415"/>
    </i>
    <i t="default">
      <x v="398"/>
    </i>
    <i>
      <x v="534"/>
      <x v="1227"/>
      <x v="1734"/>
    </i>
    <i r="1">
      <x v="1240"/>
      <x v="1750"/>
    </i>
    <i r="1">
      <x v="1255"/>
      <x v="1770"/>
    </i>
    <i t="default">
      <x v="534"/>
    </i>
    <i>
      <x v="7"/>
      <x v="46"/>
      <x v="529"/>
    </i>
    <i r="1">
      <x v="63"/>
      <x v="546"/>
    </i>
    <i r="1">
      <x v="250"/>
      <x v="758"/>
    </i>
    <i r="1">
      <x v="334"/>
      <x v="841"/>
    </i>
    <i r="1">
      <x v="336"/>
      <x v="846"/>
    </i>
    <i r="1">
      <x v="641"/>
      <x v="1148"/>
    </i>
    <i r="1">
      <x v="2560"/>
      <x v="2924"/>
    </i>
    <i r="1">
      <x v="3059"/>
      <x v="3382"/>
    </i>
    <i r="1">
      <x v="4260"/>
      <x v="4542"/>
    </i>
    <i r="1">
      <x v="4337"/>
      <x v="4617"/>
    </i>
    <i r="1">
      <x v="4344"/>
      <x v="4623"/>
    </i>
    <i t="default">
      <x v="7"/>
    </i>
    <i>
      <x v="9"/>
      <x v="5865"/>
      <x v="6033"/>
    </i>
    <i r="1">
      <x v="5866"/>
      <x v="6034"/>
    </i>
    <i t="default">
      <x v="9"/>
    </i>
    <i>
      <x v="37"/>
      <x v="5391"/>
      <x v="5507"/>
    </i>
    <i t="default">
      <x v="37"/>
    </i>
    <i>
      <x v="144"/>
      <x v="4615"/>
      <x v="4944"/>
    </i>
    <i r="1">
      <x v="5132"/>
      <x v="5205"/>
    </i>
    <i r="1">
      <x v="5179"/>
      <x v="5263"/>
    </i>
    <i r="1">
      <x v="5268"/>
      <x v="5364"/>
    </i>
    <i r="1">
      <x v="5585"/>
      <x v="5745"/>
    </i>
    <i r="1">
      <x v="6036"/>
      <x v="6127"/>
    </i>
    <i r="1">
      <x v="6167"/>
      <x v="6273"/>
    </i>
    <i r="1">
      <x v="7429"/>
      <x v="7474"/>
    </i>
    <i t="default">
      <x v="144"/>
    </i>
    <i>
      <x v="96"/>
      <x v="4849"/>
      <x v="5054"/>
    </i>
    <i r="1">
      <x v="6352"/>
      <x v="6475"/>
    </i>
    <i r="1">
      <x v="6353"/>
      <x v="6476"/>
    </i>
    <i t="default">
      <x v="96"/>
    </i>
    <i>
      <x v="22"/>
      <x v="5275"/>
      <x v="5374"/>
    </i>
    <i r="1">
      <x v="5508"/>
      <x v="5647"/>
    </i>
    <i r="1">
      <x v="5550"/>
      <x v="5697"/>
    </i>
    <i r="1">
      <x v="5936"/>
      <x v="6050"/>
    </i>
    <i r="1">
      <x v="5955"/>
      <x v="6055"/>
    </i>
    <i r="1">
      <x v="6399"/>
      <x v="283"/>
    </i>
    <i r="1">
      <x v="7277"/>
      <x v="7341"/>
    </i>
    <i r="1">
      <x v="7806"/>
      <x v="7811"/>
    </i>
    <i t="default">
      <x v="22"/>
    </i>
    <i>
      <x v="390"/>
      <x v="6205"/>
      <x v="6321"/>
    </i>
    <i r="1">
      <x v="6523"/>
      <x v="6638"/>
    </i>
    <i r="1">
      <x v="6930"/>
      <x v="6993"/>
    </i>
    <i r="1">
      <x v="7198"/>
      <x v="7242"/>
    </i>
    <i t="default">
      <x v="390"/>
    </i>
    <i>
      <x v="34"/>
      <x v="1517"/>
      <x v="32"/>
    </i>
    <i r="1">
      <x v="1541"/>
      <x v="1974"/>
    </i>
    <i r="1">
      <x v="1649"/>
      <x v="2105"/>
    </i>
    <i r="1">
      <x v="2184"/>
      <x v="2605"/>
    </i>
    <i r="1">
      <x v="2689"/>
      <x v="3051"/>
    </i>
    <i r="1">
      <x v="2979"/>
      <x v="3293"/>
    </i>
    <i r="1">
      <x v="3243"/>
      <x v="3555"/>
    </i>
    <i r="1">
      <x v="3439"/>
      <x v="3771"/>
    </i>
    <i r="1">
      <x v="3604"/>
      <x v="3908"/>
    </i>
    <i r="1">
      <x v="3658"/>
      <x v="3938"/>
    </i>
    <i r="1">
      <x v="3834"/>
      <x v="4144"/>
    </i>
    <i r="1">
      <x v="3906"/>
      <x v="33"/>
    </i>
    <i t="default">
      <x v="34"/>
    </i>
    <i>
      <x v="247"/>
      <x v="3056"/>
      <x v="3378"/>
    </i>
    <i r="1">
      <x v="3062"/>
      <x v="3386"/>
    </i>
    <i r="1">
      <x v="3064"/>
      <x v="3388"/>
    </i>
    <i r="1">
      <x v="3248"/>
      <x v="3572"/>
    </i>
    <i r="1">
      <x v="3623"/>
      <x v="3926"/>
    </i>
    <i r="1">
      <x v="4122"/>
      <x v="4388"/>
    </i>
    <i t="default">
      <x v="247"/>
    </i>
    <i>
      <x v="464"/>
      <x v="672"/>
      <x v="1193"/>
    </i>
    <i r="1">
      <x v="1051"/>
      <x v="1516"/>
    </i>
    <i r="1">
      <x v="1337"/>
      <x v="1840"/>
    </i>
    <i r="1">
      <x v="3697"/>
      <x v="3989"/>
    </i>
    <i t="default">
      <x v="464"/>
    </i>
    <i>
      <x v="153"/>
      <x v="1518"/>
      <x v="1951"/>
    </i>
    <i r="1">
      <x v="3691"/>
      <x v="3982"/>
    </i>
    <i r="1">
      <x v="3900"/>
      <x v="4191"/>
    </i>
    <i r="1">
      <x v="3903"/>
      <x v="4197"/>
    </i>
    <i r="1">
      <x v="3982"/>
      <x v="4273"/>
    </i>
    <i r="1">
      <x v="4177"/>
      <x v="4460"/>
    </i>
    <i r="1">
      <x v="4211"/>
      <x v="4499"/>
    </i>
    <i t="default">
      <x v="153"/>
    </i>
    <i>
      <x v="38"/>
      <x v="5769"/>
      <x v="5945"/>
    </i>
    <i r="1">
      <x v="6083"/>
      <x v="6186"/>
    </i>
    <i r="1">
      <x v="7386"/>
      <x v="406"/>
    </i>
    <i t="default">
      <x v="38"/>
    </i>
    <i>
      <x v="415"/>
      <x v="104"/>
      <x v="599"/>
    </i>
    <i r="1">
      <x v="105"/>
      <x v="600"/>
    </i>
    <i t="default">
      <x v="415"/>
    </i>
    <i>
      <x v="181"/>
      <x v="2726"/>
      <x v="3086"/>
    </i>
    <i r="1">
      <x v="5171"/>
      <x v="5249"/>
    </i>
    <i r="1">
      <x v="5333"/>
      <x v="5439"/>
    </i>
    <i r="1">
      <x v="5566"/>
      <x v="5719"/>
    </i>
    <i r="1">
      <x v="5619"/>
      <x v="267"/>
    </i>
    <i r="1">
      <x v="5779"/>
      <x v="5959"/>
    </i>
    <i r="1">
      <x v="5988"/>
      <x v="6076"/>
    </i>
    <i r="1">
      <x v="6500"/>
      <x v="6612"/>
    </i>
    <i r="1">
      <x v="6805"/>
      <x v="6900"/>
    </i>
    <i r="1">
      <x v="7915"/>
      <x v="7902"/>
    </i>
    <i t="default">
      <x v="181"/>
    </i>
    <i>
      <x v="52"/>
      <x v="767"/>
      <x v="1308"/>
    </i>
    <i r="1">
      <x v="877"/>
      <x v="1420"/>
    </i>
    <i r="1">
      <x v="3579"/>
      <x v="3868"/>
    </i>
    <i r="1">
      <x v="3773"/>
      <x v="4044"/>
    </i>
    <i r="1">
      <x v="3827"/>
      <x v="4131"/>
    </i>
    <i r="1">
      <x v="4074"/>
      <x v="4363"/>
    </i>
    <i r="1">
      <x v="4099"/>
      <x v="4384"/>
    </i>
    <i r="1">
      <x v="4129"/>
      <x v="4401"/>
    </i>
    <i t="default">
      <x v="52"/>
    </i>
    <i>
      <x v="24"/>
      <x v="5401"/>
      <x v="5517"/>
    </i>
    <i r="1">
      <x v="5902"/>
      <x v="6040"/>
    </i>
    <i r="1">
      <x v="6315"/>
      <x v="6442"/>
    </i>
    <i r="1">
      <x v="6316"/>
      <x v="6443"/>
    </i>
    <i r="1">
      <x v="6385"/>
      <x v="6493"/>
    </i>
    <i r="1">
      <x v="6936"/>
      <x v="7000"/>
    </i>
    <i r="1">
      <x v="7354"/>
      <x v="7380"/>
    </i>
    <i t="default">
      <x v="24"/>
    </i>
    <i>
      <x v="20"/>
      <x v="1031"/>
      <x v="1491"/>
    </i>
    <i r="1">
      <x v="1032"/>
      <x v="1492"/>
    </i>
    <i r="1">
      <x v="1052"/>
      <x v="1518"/>
    </i>
    <i r="1">
      <x v="1328"/>
      <x v="1838"/>
    </i>
    <i t="default">
      <x v="20"/>
    </i>
    <i>
      <x v="407"/>
      <x v="22"/>
      <x v="498"/>
    </i>
    <i r="1">
      <x v="42"/>
      <x v="521"/>
    </i>
    <i t="default">
      <x v="407"/>
    </i>
    <i>
      <x v="267"/>
      <x v="3252"/>
      <x v="3579"/>
    </i>
    <i r="1">
      <x v="4319"/>
      <x v="4588"/>
    </i>
    <i r="1">
      <x v="4320"/>
      <x v="4589"/>
    </i>
    <i t="default">
      <x v="267"/>
    </i>
    <i>
      <x v="100"/>
      <x v="780"/>
      <x v="1325"/>
    </i>
    <i r="1">
      <x v="817"/>
      <x v="1373"/>
    </i>
    <i r="1">
      <x v="1641"/>
      <x v="2092"/>
    </i>
    <i r="1">
      <x v="2534"/>
      <x v="2898"/>
    </i>
    <i r="1">
      <x v="2864"/>
      <x v="3207"/>
    </i>
    <i r="1">
      <x v="2975"/>
      <x v="3288"/>
    </i>
    <i r="1">
      <x v="3001"/>
      <x v="3319"/>
    </i>
    <i r="1">
      <x v="3035"/>
      <x v="3341"/>
    </i>
    <i r="1">
      <x v="3039"/>
      <x v="3346"/>
    </i>
    <i r="1">
      <x v="3110"/>
      <x v="3434"/>
    </i>
    <i r="1">
      <x v="3203"/>
      <x v="3525"/>
    </i>
    <i r="1">
      <x v="3296"/>
      <x v="3607"/>
    </i>
    <i r="1">
      <x v="3667"/>
      <x v="227"/>
    </i>
    <i r="1">
      <x v="3674"/>
      <x v="3959"/>
    </i>
    <i r="1">
      <x v="3785"/>
      <x v="4063"/>
    </i>
    <i r="1">
      <x v="3833"/>
      <x v="4143"/>
    </i>
    <i t="default">
      <x v="100"/>
    </i>
    <i>
      <x v="233"/>
      <x v="5114"/>
      <x v="5188"/>
    </i>
    <i r="1">
      <x v="5382"/>
      <x v="5495"/>
    </i>
    <i r="1">
      <x v="5530"/>
      <x v="5673"/>
    </i>
    <i r="1">
      <x v="5801"/>
      <x v="5983"/>
    </i>
    <i r="1">
      <x v="7369"/>
      <x v="5889"/>
    </i>
    <i t="default">
      <x v="233"/>
    </i>
    <i>
      <x v="306"/>
      <x v="5261"/>
      <x v="5355"/>
    </i>
    <i r="1">
      <x v="6151"/>
      <x v="6257"/>
    </i>
    <i r="1">
      <x v="6153"/>
      <x v="6259"/>
    </i>
    <i r="1">
      <x v="7873"/>
      <x v="7885"/>
    </i>
    <i t="default">
      <x v="306"/>
    </i>
    <i>
      <x v="349"/>
      <x v="5894"/>
      <x v="6039"/>
    </i>
    <i r="1">
      <x v="6394"/>
      <x v="6502"/>
    </i>
    <i r="1">
      <x v="7194"/>
      <x v="7234"/>
    </i>
    <i t="default">
      <x v="349"/>
    </i>
    <i>
      <x v="149"/>
      <x v="2544"/>
      <x v="2907"/>
    </i>
    <i r="1">
      <x v="3610"/>
      <x v="3919"/>
    </i>
    <i r="1">
      <x v="3819"/>
      <x v="4117"/>
    </i>
    <i r="1">
      <x v="3857"/>
      <x v="4154"/>
    </i>
    <i r="1">
      <x v="4072"/>
      <x v="4359"/>
    </i>
    <i t="default">
      <x v="149"/>
    </i>
    <i>
      <x v="291"/>
      <x v="689"/>
      <x v="1216"/>
    </i>
    <i r="1">
      <x v="1301"/>
      <x v="1819"/>
    </i>
    <i r="1">
      <x v="1615"/>
      <x v="2065"/>
    </i>
    <i r="1">
      <x v="2055"/>
      <x v="2472"/>
    </i>
    <i r="1">
      <x v="2056"/>
      <x v="2473"/>
    </i>
    <i r="1">
      <x v="2414"/>
      <x v="2777"/>
    </i>
    <i r="1">
      <x v="2415"/>
      <x v="2778"/>
    </i>
    <i r="1">
      <x v="2416"/>
      <x v="2779"/>
    </i>
    <i r="1">
      <x v="2445"/>
      <x v="2808"/>
    </i>
    <i r="1">
      <x v="2878"/>
      <x v="192"/>
    </i>
    <i r="1">
      <x v="3052"/>
      <x v="3371"/>
    </i>
    <i r="1">
      <x v="3099"/>
      <x v="3426"/>
    </i>
    <i r="1">
      <x v="3397"/>
      <x v="3718"/>
    </i>
    <i r="1">
      <x v="3575"/>
      <x v="3861"/>
    </i>
    <i r="1">
      <x v="3806"/>
      <x v="4101"/>
    </i>
    <i r="1">
      <x v="3809"/>
      <x v="4104"/>
    </i>
    <i r="1">
      <x v="4057"/>
      <x v="4336"/>
    </i>
    <i r="1">
      <x v="4058"/>
      <x v="4337"/>
    </i>
    <i t="default">
      <x v="291"/>
    </i>
    <i>
      <x v="127"/>
      <x v="5512"/>
      <x v="5652"/>
    </i>
    <i r="1">
      <x v="5522"/>
      <x v="5664"/>
    </i>
    <i r="1">
      <x v="6544"/>
      <x v="6660"/>
    </i>
    <i r="1">
      <x v="6901"/>
      <x v="6960"/>
    </i>
    <i r="1">
      <x v="7202"/>
      <x v="7249"/>
    </i>
    <i r="1">
      <x v="7256"/>
      <x v="7311"/>
    </i>
    <i r="1">
      <x v="7400"/>
      <x v="7435"/>
    </i>
    <i r="1">
      <x v="7780"/>
      <x v="7782"/>
    </i>
    <i r="1">
      <x v="7786"/>
      <x v="7788"/>
    </i>
    <i t="default">
      <x v="127"/>
    </i>
    <i>
      <x v="370"/>
      <x v="748"/>
      <x v="1287"/>
    </i>
    <i r="1">
      <x v="840"/>
      <x v="1402"/>
    </i>
    <i r="1">
      <x v="1462"/>
      <x v="1895"/>
    </i>
    <i r="1">
      <x v="1463"/>
      <x v="1896"/>
    </i>
    <i r="1">
      <x v="1544"/>
      <x v="1976"/>
    </i>
    <i r="1">
      <x v="2000"/>
      <x v="2411"/>
    </i>
    <i r="1">
      <x v="2847"/>
      <x v="3183"/>
    </i>
    <i r="1">
      <x v="3015"/>
      <x v="3322"/>
    </i>
    <i r="1">
      <x v="3652"/>
      <x v="3931"/>
    </i>
    <i r="1">
      <x v="3685"/>
      <x v="3973"/>
    </i>
    <i t="default">
      <x v="370"/>
    </i>
    <i>
      <x v="886"/>
      <x v="4845"/>
      <x v="5050"/>
    </i>
    <i t="default">
      <x v="886"/>
    </i>
    <i>
      <x v="151"/>
      <x v="681"/>
      <x v="1206"/>
    </i>
    <i r="1">
      <x v="2175"/>
      <x v="2595"/>
    </i>
    <i r="1">
      <x v="2461"/>
      <x v="2825"/>
    </i>
    <i t="default">
      <x v="151"/>
    </i>
    <i>
      <x v="125"/>
      <x v="1162"/>
      <x v="1648"/>
    </i>
    <i r="1">
      <x v="3112"/>
      <x v="3438"/>
    </i>
    <i r="1">
      <x v="3668"/>
      <x v="3948"/>
    </i>
    <i r="1">
      <x v="3810"/>
      <x v="4105"/>
    </i>
    <i t="default">
      <x v="125"/>
    </i>
    <i>
      <x v="114"/>
      <x v="1606"/>
      <x v="2056"/>
    </i>
    <i r="1">
      <x v="5184"/>
      <x v="5269"/>
    </i>
    <i r="1">
      <x v="5467"/>
      <x v="5596"/>
    </i>
    <i r="1">
      <x v="6079"/>
      <x v="6182"/>
    </i>
    <i r="1">
      <x v="7124"/>
      <x v="7185"/>
    </i>
    <i t="default">
      <x v="114"/>
    </i>
    <i>
      <x v="33"/>
      <x v="3408"/>
      <x v="3734"/>
    </i>
    <i r="1">
      <x v="3438"/>
      <x v="3770"/>
    </i>
    <i r="1">
      <x v="5461"/>
      <x v="3769"/>
    </i>
    <i r="1">
      <x v="5463"/>
      <x v="5592"/>
    </i>
    <i r="1">
      <x v="5498"/>
      <x v="5635"/>
    </i>
    <i r="1">
      <x v="5644"/>
      <x v="3749"/>
    </i>
    <i r="1">
      <x v="5685"/>
      <x v="3751"/>
    </i>
    <i r="1">
      <x v="5786"/>
      <x v="460"/>
    </i>
    <i r="1">
      <x v="5987"/>
      <x v="461"/>
    </i>
    <i t="default">
      <x v="33"/>
    </i>
    <i>
      <x v="159"/>
      <x v="5721"/>
      <x v="5894"/>
    </i>
    <i r="1">
      <x v="6232"/>
      <x v="6350"/>
    </i>
    <i r="1">
      <x v="6233"/>
      <x v="6351"/>
    </i>
    <i r="1">
      <x v="6325"/>
      <x v="6454"/>
    </i>
    <i r="1">
      <x v="6383"/>
      <x v="6491"/>
    </i>
    <i r="1">
      <x v="7808"/>
      <x v="7813"/>
    </i>
    <i r="1">
      <x v="7858"/>
      <x v="7867"/>
    </i>
    <i t="default">
      <x v="159"/>
    </i>
    <i>
      <x v="85"/>
      <x v="4450"/>
      <x v="4764"/>
    </i>
    <i r="1">
      <x v="7048"/>
      <x v="7097"/>
    </i>
    <i r="1">
      <x v="7053"/>
      <x v="6839"/>
    </i>
    <i t="default">
      <x v="85"/>
    </i>
    <i>
      <x v="342"/>
      <x v="5582"/>
      <x v="5739"/>
    </i>
    <i t="default">
      <x v="342"/>
    </i>
    <i>
      <x v="72"/>
      <x v="271"/>
      <x v="779"/>
    </i>
    <i r="1">
      <x v="274"/>
      <x v="783"/>
    </i>
    <i r="1">
      <x v="361"/>
      <x v="873"/>
    </i>
    <i r="1">
      <x v="365"/>
      <x v="879"/>
    </i>
    <i r="1">
      <x v="376"/>
      <x v="884"/>
    </i>
    <i r="1">
      <x v="386"/>
      <x v="889"/>
    </i>
    <i r="1">
      <x v="394"/>
      <x v="895"/>
    </i>
    <i r="1">
      <x v="479"/>
      <x v="987"/>
    </i>
    <i r="1">
      <x v="1570"/>
      <x v="177"/>
    </i>
    <i r="1">
      <x v="3547"/>
      <x v="3830"/>
    </i>
    <i r="1">
      <x v="4181"/>
      <x v="4464"/>
    </i>
    <i r="1">
      <x v="4328"/>
      <x v="4607"/>
    </i>
    <i t="default">
      <x v="72"/>
    </i>
    <i>
      <x v="177"/>
      <x v="5381"/>
      <x v="5494"/>
    </i>
    <i r="1">
      <x v="6741"/>
      <x v="6810"/>
    </i>
    <i r="1">
      <x v="7393"/>
      <x v="7425"/>
    </i>
    <i t="default">
      <x v="177"/>
    </i>
    <i>
      <x v="223"/>
      <x v="3366"/>
      <x v="168"/>
    </i>
    <i r="1">
      <x v="3913"/>
      <x v="4212"/>
    </i>
    <i r="1">
      <x v="4326"/>
      <x v="4602"/>
    </i>
    <i t="default">
      <x v="223"/>
    </i>
    <i>
      <x v="2"/>
      <x v="123"/>
      <x v="626"/>
    </i>
    <i r="1">
      <x v="655"/>
      <x v="1170"/>
    </i>
    <i r="1">
      <x v="1448"/>
      <x v="1881"/>
    </i>
    <i r="1">
      <x v="2510"/>
      <x v="2876"/>
    </i>
    <i t="default">
      <x v="2"/>
    </i>
    <i>
      <x v="272"/>
      <x v="6765"/>
      <x v="6841"/>
    </i>
    <i r="1">
      <x v="7936"/>
      <x v="7931"/>
    </i>
    <i t="default">
      <x v="272"/>
    </i>
    <i>
      <x v="308"/>
      <x v="1819"/>
      <x v="2263"/>
    </i>
    <i r="1">
      <x v="4745"/>
      <x v="4998"/>
    </i>
    <i r="1">
      <x v="4751"/>
      <x v="4999"/>
    </i>
    <i r="1">
      <x v="5317"/>
      <x v="5421"/>
    </i>
    <i r="1">
      <x v="6138"/>
      <x v="6244"/>
    </i>
    <i r="1">
      <x v="6510"/>
      <x v="6623"/>
    </i>
    <i r="1">
      <x v="6698"/>
      <x v="6769"/>
    </i>
    <i r="1">
      <x v="6914"/>
      <x v="6976"/>
    </i>
    <i r="1">
      <x v="6962"/>
      <x v="7033"/>
    </i>
    <i r="1">
      <x v="7390"/>
      <x v="7422"/>
    </i>
    <i t="default">
      <x v="308"/>
    </i>
    <i>
      <x v="134"/>
      <x v="5051"/>
      <x v="5149"/>
    </i>
    <i t="default">
      <x v="134"/>
    </i>
    <i>
      <x v="341"/>
      <x v="1363"/>
      <x v="1854"/>
    </i>
    <i r="1">
      <x v="1684"/>
      <x v="2143"/>
    </i>
    <i r="1">
      <x v="1685"/>
      <x v="2144"/>
    </i>
    <i t="default">
      <x v="341"/>
    </i>
    <i>
      <x v="350"/>
      <x v="5552"/>
      <x v="5701"/>
    </i>
    <i r="1">
      <x v="6564"/>
      <x v="6681"/>
    </i>
    <i t="default">
      <x v="350"/>
    </i>
    <i>
      <x v="245"/>
      <x v="5116"/>
      <x v="5190"/>
    </i>
    <i r="1">
      <x v="5278"/>
      <x v="5376"/>
    </i>
    <i r="1">
      <x v="5285"/>
      <x v="5383"/>
    </i>
    <i r="1">
      <x v="5523"/>
      <x v="5665"/>
    </i>
    <i r="1">
      <x v="7071"/>
      <x v="7124"/>
    </i>
    <i t="default">
      <x v="245"/>
    </i>
    <i>
      <x v="93"/>
      <x v="2247"/>
      <x v="430"/>
    </i>
    <i r="1">
      <x v="2427"/>
      <x v="2791"/>
    </i>
    <i r="1">
      <x v="2970"/>
      <x v="3282"/>
    </i>
    <i r="1">
      <x v="3493"/>
      <x v="3813"/>
    </i>
    <i r="1">
      <x v="3494"/>
      <x v="3814"/>
    </i>
    <i r="1">
      <x v="3495"/>
      <x v="3815"/>
    </i>
    <i r="1">
      <x v="7402"/>
      <x v="7437"/>
    </i>
    <i t="default">
      <x v="93"/>
    </i>
    <i>
      <x v="268"/>
      <x v="4442"/>
      <x v="4756"/>
    </i>
    <i r="1">
      <x v="6448"/>
      <x v="6552"/>
    </i>
    <i t="default">
      <x v="268"/>
    </i>
    <i>
      <x v="206"/>
      <x v="730"/>
      <x v="1269"/>
    </i>
    <i r="1">
      <x v="1117"/>
      <x v="1596"/>
    </i>
    <i r="1">
      <x v="1118"/>
      <x v="1597"/>
    </i>
    <i r="1">
      <x v="3193"/>
      <x v="3513"/>
    </i>
    <i r="1">
      <x v="3662"/>
      <x v="3942"/>
    </i>
    <i r="1">
      <x v="3760"/>
      <x v="4027"/>
    </i>
    <i t="default">
      <x v="206"/>
    </i>
    <i>
      <x v="224"/>
      <x v="1942"/>
      <x v="2342"/>
    </i>
    <i r="1">
      <x v="2294"/>
      <x v="2724"/>
    </i>
    <i r="1">
      <x v="3768"/>
      <x v="4039"/>
    </i>
    <i t="default">
      <x v="224"/>
    </i>
    <i>
      <x v="400"/>
      <x v="249"/>
      <x v="756"/>
    </i>
    <i r="1">
      <x v="1575"/>
      <x v="2020"/>
    </i>
    <i r="1">
      <x v="2522"/>
      <x v="2887"/>
    </i>
    <i t="default">
      <x v="400"/>
    </i>
    <i>
      <x v="625"/>
      <x v="1947"/>
      <x v="2346"/>
    </i>
    <i r="1">
      <x v="1948"/>
      <x v="2348"/>
    </i>
    <i t="default">
      <x v="625"/>
    </i>
    <i>
      <x v="184"/>
      <x v="5755"/>
      <x v="5928"/>
    </i>
    <i r="1">
      <x v="5816"/>
      <x v="5999"/>
    </i>
    <i r="1">
      <x v="5828"/>
      <x v="6013"/>
    </i>
    <i t="default">
      <x v="184"/>
    </i>
    <i>
      <x v="244"/>
      <x v="4422"/>
      <x v="4729"/>
    </i>
    <i r="1">
      <x v="4424"/>
      <x v="4731"/>
    </i>
    <i r="1">
      <x v="4484"/>
      <x v="4817"/>
    </i>
    <i r="1">
      <x v="7524"/>
      <x v="7548"/>
    </i>
    <i r="1">
      <x v="7875"/>
      <x v="7887"/>
    </i>
    <i t="default">
      <x v="244"/>
    </i>
    <i>
      <x v="228"/>
      <x v="609"/>
      <x v="1115"/>
    </i>
    <i r="1">
      <x v="2874"/>
      <x v="3220"/>
    </i>
    <i t="default">
      <x v="228"/>
    </i>
    <i>
      <x v="447"/>
      <x v="1898"/>
      <x v="2299"/>
    </i>
    <i t="default">
      <x v="447"/>
    </i>
    <i>
      <x v="618"/>
      <x v="1761"/>
      <x v="2224"/>
    </i>
    <i t="default">
      <x v="618"/>
    </i>
    <i>
      <x v="657"/>
      <x v="2309"/>
      <x v="2733"/>
    </i>
    <i t="default">
      <x v="657"/>
    </i>
    <i>
      <x v="252"/>
      <x v="4351"/>
      <x v="976"/>
    </i>
    <i r="1">
      <x v="4352"/>
      <x v="1006"/>
    </i>
    <i t="default">
      <x v="252"/>
    </i>
    <i>
      <x v="423"/>
      <x v="495"/>
      <x v="1000"/>
    </i>
    <i t="default">
      <x v="423"/>
    </i>
    <i>
      <x v="213"/>
      <x v="1013"/>
      <x v="1471"/>
    </i>
    <i r="1">
      <x v="1306"/>
      <x v="1827"/>
    </i>
    <i r="1">
      <x v="2877"/>
      <x v="3223"/>
    </i>
    <i t="default">
      <x v="213"/>
    </i>
    <i>
      <x v="155"/>
      <x v="4304"/>
      <x v="4577"/>
    </i>
    <i t="default">
      <x v="155"/>
    </i>
    <i>
      <x v="392"/>
      <x v="3766"/>
      <x v="4037"/>
    </i>
    <i r="1">
      <x v="4156"/>
      <x v="4444"/>
    </i>
    <i t="default">
      <x v="392"/>
    </i>
    <i>
      <x v="143"/>
      <x v="1957"/>
      <x v="2359"/>
    </i>
    <i r="1">
      <x v="3116"/>
      <x v="3445"/>
    </i>
    <i r="1">
      <x v="3117"/>
      <x v="3446"/>
    </i>
    <i r="1">
      <x v="3118"/>
      <x v="3447"/>
    </i>
    <i r="1">
      <x v="3281"/>
      <x v="3588"/>
    </i>
    <i r="1">
      <x v="3282"/>
      <x v="3589"/>
    </i>
    <i r="1">
      <x v="3683"/>
      <x v="3972"/>
    </i>
    <i t="default">
      <x v="143"/>
    </i>
    <i>
      <x v="347"/>
      <x v="718"/>
      <x v="1254"/>
    </i>
    <i r="1">
      <x v="793"/>
      <x v="1340"/>
    </i>
    <i r="1">
      <x v="2346"/>
      <x v="2743"/>
    </i>
    <i r="1">
      <x v="3687"/>
      <x v="3976"/>
    </i>
    <i r="1">
      <x v="3966"/>
      <x v="4252"/>
    </i>
    <i r="1">
      <x v="3967"/>
      <x v="4253"/>
    </i>
    <i t="default">
      <x v="347"/>
    </i>
    <i>
      <x v="207"/>
      <x v="2190"/>
      <x v="2615"/>
    </i>
    <i r="1">
      <x v="2379"/>
      <x v="2754"/>
    </i>
    <i r="1">
      <x v="3686"/>
      <x v="3974"/>
    </i>
    <i t="default">
      <x v="207"/>
    </i>
    <i>
      <x v="243"/>
      <x v="4354"/>
      <x v="4643"/>
    </i>
    <i r="1">
      <x v="4355"/>
      <x v="4644"/>
    </i>
    <i t="default">
      <x v="243"/>
    </i>
    <i>
      <x v="183"/>
      <x v="1628"/>
      <x v="2077"/>
    </i>
    <i r="1">
      <x v="2852"/>
      <x v="3188"/>
    </i>
    <i r="1">
      <x v="3072"/>
      <x v="3397"/>
    </i>
    <i r="1">
      <x v="3073"/>
      <x v="3398"/>
    </i>
    <i r="1">
      <x v="3403"/>
      <x v="3727"/>
    </i>
    <i r="1">
      <x v="3981"/>
      <x v="4272"/>
    </i>
    <i t="default">
      <x v="183"/>
    </i>
    <i>
      <x v="35"/>
      <x v="518"/>
      <x v="1030"/>
    </i>
    <i r="1">
      <x v="521"/>
      <x v="1035"/>
    </i>
    <i r="1">
      <x v="522"/>
      <x v="1036"/>
    </i>
    <i r="1">
      <x v="1119"/>
      <x v="1598"/>
    </i>
    <i r="1">
      <x v="1132"/>
      <x v="1613"/>
    </i>
    <i t="default">
      <x v="35"/>
    </i>
    <i>
      <x v="135"/>
      <x v="3826"/>
      <x v="4129"/>
    </i>
    <i t="default">
      <x v="135"/>
    </i>
    <i>
      <x v="82"/>
      <x v="5754"/>
      <x v="5927"/>
    </i>
    <i r="1">
      <x v="7195"/>
      <x v="7236"/>
    </i>
    <i r="1">
      <x v="7224"/>
      <x v="7273"/>
    </i>
    <i r="1">
      <x v="7373"/>
      <x v="7404"/>
    </i>
    <i r="1">
      <x v="7375"/>
      <x v="7408"/>
    </i>
    <i r="1">
      <x v="7505"/>
      <x v="7526"/>
    </i>
    <i t="default">
      <x v="82"/>
    </i>
    <i>
      <x v="154"/>
      <x v="338"/>
      <x v="849"/>
    </i>
    <i r="1">
      <x v="441"/>
      <x v="950"/>
    </i>
    <i t="default">
      <x v="154"/>
    </i>
    <i>
      <x v="293"/>
      <x v="1969"/>
      <x v="2371"/>
    </i>
    <i r="1">
      <x v="3092"/>
      <x v="3418"/>
    </i>
    <i r="1">
      <x v="3769"/>
      <x v="4040"/>
    </i>
    <i t="default">
      <x v="293"/>
    </i>
    <i>
      <x v="160"/>
      <x v="3240"/>
      <x v="3546"/>
    </i>
    <i r="1">
      <x v="4086"/>
      <x v="4381"/>
    </i>
    <i t="default">
      <x v="160"/>
    </i>
    <i>
      <x v="403"/>
      <x v="10"/>
      <x v="483"/>
    </i>
    <i r="1">
      <x v="11"/>
      <x v="484"/>
    </i>
    <i r="1">
      <x v="12"/>
      <x v="485"/>
    </i>
    <i t="default">
      <x v="403"/>
    </i>
    <i>
      <x v="225"/>
      <x v="5203"/>
      <x v="5289"/>
    </i>
    <i r="1">
      <x v="6330"/>
      <x v="6458"/>
    </i>
    <i r="1">
      <x v="7607"/>
      <x v="7048"/>
    </i>
    <i r="1">
      <x v="7641"/>
      <x v="7658"/>
    </i>
    <i r="1">
      <x v="7788"/>
      <x v="7791"/>
    </i>
    <i t="default">
      <x v="225"/>
    </i>
    <i>
      <x v="77"/>
      <x v="1247"/>
      <x v="1762"/>
    </i>
    <i r="1">
      <x v="1250"/>
      <x v="1764"/>
    </i>
    <i r="1">
      <x v="3095"/>
      <x v="3421"/>
    </i>
    <i t="default">
      <x v="77"/>
    </i>
    <i>
      <x v="28"/>
      <x v="4528"/>
      <x v="4879"/>
    </i>
    <i r="1">
      <x v="5386"/>
      <x v="5501"/>
    </i>
    <i r="1">
      <x v="7050"/>
      <x v="7100"/>
    </i>
    <i r="1">
      <x v="7247"/>
      <x v="7300"/>
    </i>
    <i r="1">
      <x v="7248"/>
      <x v="7301"/>
    </i>
    <i r="1">
      <x v="7417"/>
      <x v="7456"/>
    </i>
    <i t="default">
      <x v="28"/>
    </i>
    <i>
      <x v="128"/>
      <x v="1610"/>
      <x v="2060"/>
    </i>
    <i r="1">
      <x v="3808"/>
      <x v="4103"/>
    </i>
    <i r="1">
      <x v="6122"/>
      <x v="6226"/>
    </i>
    <i r="1">
      <x v="7187"/>
      <x v="7231"/>
    </i>
    <i r="1">
      <x v="7229"/>
      <x v="7278"/>
    </i>
    <i r="1">
      <x v="7514"/>
      <x v="7536"/>
    </i>
    <i t="default">
      <x v="128"/>
    </i>
    <i>
      <x v="279"/>
      <x v="1555"/>
      <x v="1996"/>
    </i>
    <i r="1">
      <x v="2057"/>
      <x v="2474"/>
    </i>
    <i t="default">
      <x v="279"/>
    </i>
    <i>
      <x v="366"/>
      <x v="2888"/>
      <x v="3244"/>
    </i>
    <i r="1">
      <x v="3594"/>
      <x v="3889"/>
    </i>
    <i r="1">
      <x v="5681"/>
      <x v="5840"/>
    </i>
    <i t="default">
      <x v="366"/>
    </i>
    <i>
      <x v="414"/>
      <x v="99"/>
      <x v="593"/>
    </i>
    <i r="1">
      <x v="100"/>
      <x v="594"/>
    </i>
    <i r="1">
      <x v="4162"/>
      <x v="4451"/>
    </i>
    <i r="1">
      <x v="4362"/>
      <x v="4654"/>
    </i>
    <i r="1">
      <x v="4363"/>
      <x v="4655"/>
    </i>
    <i t="default">
      <x v="414"/>
    </i>
    <i>
      <x v="330"/>
      <x v="4519"/>
      <x v="4866"/>
    </i>
    <i t="default">
      <x v="330"/>
    </i>
    <i>
      <x v="731"/>
      <x v="3362"/>
      <x v="3672"/>
    </i>
    <i t="default">
      <x v="731"/>
    </i>
    <i>
      <x v="103"/>
      <x v="1235"/>
      <x v="1740"/>
    </i>
    <i r="1">
      <x v="1643"/>
      <x v="2096"/>
    </i>
    <i r="1">
      <x v="2434"/>
      <x v="375"/>
    </i>
    <i t="default">
      <x v="103"/>
    </i>
    <i>
      <x v="385"/>
      <x v="1572"/>
      <x v="2015"/>
    </i>
    <i t="default">
      <x v="385"/>
    </i>
    <i>
      <x v="54"/>
      <x v="1542"/>
      <x v="1975"/>
    </i>
    <i r="1">
      <x v="3692"/>
      <x v="3984"/>
    </i>
    <i t="default">
      <x v="54"/>
    </i>
    <i>
      <x v="152"/>
      <x v="6069"/>
      <x v="6171"/>
    </i>
    <i t="default">
      <x v="152"/>
    </i>
    <i>
      <x v="118"/>
      <x v="4663"/>
      <x v="4963"/>
    </i>
    <i r="1">
      <x v="5072"/>
      <x v="5162"/>
    </i>
    <i r="1">
      <x v="5099"/>
      <x v="5173"/>
    </i>
    <i r="1">
      <x v="5101"/>
      <x v="5176"/>
    </i>
    <i r="1">
      <x v="6102"/>
      <x v="6206"/>
    </i>
    <i r="1">
      <x v="6191"/>
      <x v="6302"/>
    </i>
    <i r="1">
      <x v="7052"/>
      <x v="7102"/>
    </i>
    <i r="1">
      <x v="7132"/>
      <x v="7200"/>
    </i>
    <i t="default">
      <x v="118"/>
    </i>
    <i>
      <x v="106"/>
      <x v="951"/>
      <x v="1439"/>
    </i>
    <i r="1">
      <x v="1994"/>
      <x v="2401"/>
    </i>
    <i r="1">
      <x v="2069"/>
      <x v="2487"/>
    </i>
    <i r="1">
      <x v="3070"/>
      <x v="3395"/>
    </i>
    <i r="1">
      <x v="4042"/>
      <x v="4316"/>
    </i>
    <i t="default">
      <x v="106"/>
    </i>
    <i>
      <x v="81"/>
      <x v="1159"/>
      <x v="69"/>
    </i>
    <i r="1">
      <x v="3560"/>
      <x v="3841"/>
    </i>
    <i r="1">
      <x v="3568"/>
      <x v="3853"/>
    </i>
    <i t="default">
      <x v="81"/>
    </i>
    <i>
      <x v="343"/>
      <x v="6970"/>
      <x v="7046"/>
    </i>
    <i r="1">
      <x v="7095"/>
      <x v="7149"/>
    </i>
    <i r="1">
      <x v="7230"/>
      <x v="6582"/>
    </i>
    <i t="default">
      <x v="343"/>
    </i>
    <i>
      <x v="256"/>
      <x v="7029"/>
      <x v="7087"/>
    </i>
    <i t="default">
      <x v="256"/>
    </i>
    <i>
      <x v="359"/>
      <x v="729"/>
      <x v="418"/>
    </i>
    <i r="1">
      <x v="2179"/>
      <x v="2599"/>
    </i>
    <i t="default">
      <x v="359"/>
    </i>
    <i>
      <x v="395"/>
      <x v="1115"/>
      <x v="1594"/>
    </i>
    <i t="default">
      <x v="395"/>
    </i>
    <i>
      <x v="14"/>
      <x v="4546"/>
      <x v="4905"/>
    </i>
    <i r="1">
      <x v="5400"/>
      <x v="4933"/>
    </i>
    <i r="1">
      <x v="5626"/>
      <x v="5783"/>
    </i>
    <i r="1">
      <x v="5646"/>
      <x v="5804"/>
    </i>
    <i r="1">
      <x v="7108"/>
      <x v="7168"/>
    </i>
    <i t="default">
      <x v="14"/>
    </i>
    <i>
      <x v="175"/>
      <x v="732"/>
      <x v="23"/>
    </i>
    <i r="1">
      <x v="3400"/>
      <x v="3724"/>
    </i>
    <i r="1">
      <x v="5002"/>
      <x v="5125"/>
    </i>
    <i r="1">
      <x v="5842"/>
      <x v="6021"/>
    </i>
    <i r="1">
      <x v="7149"/>
      <x v="7224"/>
    </i>
    <i t="default">
      <x v="175"/>
    </i>
    <i>
      <x v="29"/>
      <x v="500"/>
      <x v="1005"/>
    </i>
    <i r="1">
      <x v="625"/>
      <x v="1136"/>
    </i>
    <i r="1">
      <x v="659"/>
      <x v="443"/>
    </i>
    <i r="1">
      <x v="1817"/>
      <x v="2261"/>
    </i>
    <i t="default">
      <x v="29"/>
    </i>
    <i>
      <x v="409"/>
      <x v="23"/>
      <x v="499"/>
    </i>
    <i r="1">
      <x v="1125"/>
      <x v="1606"/>
    </i>
    <i t="default">
      <x v="409"/>
    </i>
    <i>
      <x v="331"/>
      <x v="1160"/>
      <x v="1646"/>
    </i>
    <i t="default">
      <x v="331"/>
    </i>
    <i>
      <x v="622"/>
      <x v="1888"/>
      <x v="2293"/>
    </i>
    <i r="1">
      <x v="2004"/>
      <x v="2418"/>
    </i>
    <i t="default">
      <x v="622"/>
    </i>
    <i>
      <x v="119"/>
      <x v="4697"/>
      <x v="4981"/>
    </i>
    <i r="1">
      <x v="6332"/>
      <x v="419"/>
    </i>
    <i r="1">
      <x v="6912"/>
      <x v="6971"/>
    </i>
    <i r="1">
      <x v="7775"/>
      <x v="7777"/>
    </i>
    <i t="default">
      <x v="119"/>
    </i>
    <i>
      <x v="314"/>
      <x v="760"/>
      <x v="1301"/>
    </i>
    <i r="1">
      <x v="5610"/>
      <x v="5547"/>
    </i>
    <i r="1">
      <x v="5677"/>
      <x v="4850"/>
    </i>
    <i r="1">
      <x v="6502"/>
      <x v="6614"/>
    </i>
    <i t="default">
      <x v="314"/>
    </i>
    <i>
      <x v="585"/>
      <x v="1481"/>
      <x v="1915"/>
    </i>
    <i r="1">
      <x v="2240"/>
      <x v="2666"/>
    </i>
    <i t="default">
      <x v="585"/>
    </i>
    <i>
      <x v="226"/>
      <x v="6254"/>
      <x v="6373"/>
    </i>
    <i r="1">
      <x v="6711"/>
      <x v="6775"/>
    </i>
    <i t="default">
      <x v="226"/>
    </i>
    <i>
      <x v="404"/>
      <x v="642"/>
      <x v="1161"/>
    </i>
    <i t="default">
      <x v="404"/>
    </i>
    <i>
      <x v="376"/>
      <x v="694"/>
      <x v="1221"/>
    </i>
    <i r="1">
      <x v="695"/>
      <x v="1222"/>
    </i>
    <i r="1">
      <x v="3309"/>
      <x v="3627"/>
    </i>
    <i r="1">
      <x v="4206"/>
      <x v="4492"/>
    </i>
    <i r="1">
      <x v="4207"/>
      <x v="4493"/>
    </i>
    <i t="default">
      <x v="376"/>
    </i>
    <i>
      <x v="145"/>
      <x v="6719"/>
      <x v="6779"/>
    </i>
    <i r="1">
      <x v="7207"/>
      <x v="7256"/>
    </i>
    <i r="1">
      <x v="7426"/>
      <x v="7468"/>
    </i>
    <i t="default">
      <x v="145"/>
    </i>
    <i>
      <x v="75"/>
      <x v="4825"/>
      <x v="5041"/>
    </i>
    <i t="default">
      <x v="75"/>
    </i>
    <i>
      <x v="241"/>
      <x v="4276"/>
      <x v="4552"/>
    </i>
    <i r="1">
      <x v="4279"/>
      <x v="4557"/>
    </i>
    <i t="default">
      <x v="241"/>
    </i>
    <i>
      <x v="337"/>
      <x v="4150"/>
      <x v="4433"/>
    </i>
    <i r="1">
      <x v="4151"/>
      <x v="4434"/>
    </i>
    <i t="default">
      <x v="337"/>
    </i>
    <i>
      <x v="486"/>
      <x v="737"/>
      <x v="1274"/>
    </i>
    <i t="default">
      <x v="486"/>
    </i>
    <i>
      <x v="315"/>
      <x v="7257"/>
      <x v="7313"/>
    </i>
    <i t="default">
      <x v="315"/>
    </i>
    <i>
      <x v="147"/>
      <x v="5176"/>
      <x v="5256"/>
    </i>
    <i r="1">
      <x v="5414"/>
      <x v="5531"/>
    </i>
    <i r="1">
      <x v="7118"/>
      <x v="7179"/>
    </i>
    <i t="default">
      <x v="147"/>
    </i>
    <i>
      <x v="235"/>
      <x v="640"/>
      <x v="1146"/>
    </i>
    <i r="1">
      <x v="3776"/>
      <x v="4047"/>
    </i>
    <i t="default">
      <x v="235"/>
    </i>
    <i>
      <x v="654"/>
      <x v="2234"/>
      <x v="2661"/>
    </i>
    <i t="default">
      <x v="654"/>
    </i>
    <i>
      <x v="354"/>
      <x v="5784"/>
      <x v="5965"/>
    </i>
    <i r="1">
      <x v="6459"/>
      <x v="6565"/>
    </i>
    <i r="1">
      <x v="6789"/>
      <x v="6875"/>
    </i>
    <i r="1">
      <x v="7275"/>
      <x v="7340"/>
    </i>
    <i r="1">
      <x v="7368"/>
      <x v="7399"/>
    </i>
    <i r="1">
      <x v="7611"/>
      <x v="7619"/>
    </i>
    <i r="1">
      <x v="7771"/>
      <x v="7772"/>
    </i>
    <i t="default">
      <x v="354"/>
    </i>
    <i>
      <x v="381"/>
      <x v="5790"/>
      <x v="5973"/>
    </i>
    <i r="1">
      <x v="6042"/>
      <x v="6133"/>
    </i>
    <i r="1">
      <x v="6958"/>
      <x v="7027"/>
    </i>
    <i r="1">
      <x v="7266"/>
      <x v="7326"/>
    </i>
    <i r="1">
      <x v="7703"/>
      <x v="7718"/>
    </i>
    <i t="default">
      <x v="381"/>
    </i>
    <i>
      <x v="102"/>
      <x v="1272"/>
      <x v="1789"/>
    </i>
    <i r="1">
      <x v="2978"/>
      <x v="3292"/>
    </i>
    <i t="default">
      <x v="102"/>
    </i>
    <i>
      <x v="16"/>
      <x v="7510"/>
      <x v="7531"/>
    </i>
    <i r="1">
      <x v="7623"/>
      <x v="7635"/>
    </i>
    <i r="1">
      <x v="7717"/>
      <x v="7737"/>
    </i>
    <i r="1">
      <x v="7768"/>
      <x v="7769"/>
    </i>
    <i t="default">
      <x v="16"/>
    </i>
    <i>
      <x v="616"/>
      <x v="1721"/>
      <x v="2183"/>
    </i>
    <i t="default">
      <x v="616"/>
    </i>
    <i>
      <x v="819"/>
      <x v="4358"/>
      <x v="4651"/>
    </i>
    <i t="default">
      <x v="819"/>
    </i>
    <i>
      <x v="216"/>
      <x v="5169"/>
      <x v="5246"/>
    </i>
    <i r="1">
      <x v="5449"/>
      <x v="5575"/>
    </i>
    <i r="1">
      <x v="5643"/>
      <x v="5801"/>
    </i>
    <i t="default">
      <x v="216"/>
    </i>
    <i>
      <x v="131"/>
      <x v="3878"/>
      <x v="4165"/>
    </i>
    <i r="1">
      <x v="3952"/>
      <x v="4228"/>
    </i>
    <i t="default">
      <x v="131"/>
    </i>
    <i>
      <x v="94"/>
      <x v="4232"/>
      <x v="4517"/>
    </i>
    <i t="default">
      <x v="94"/>
    </i>
    <i>
      <x v="62"/>
      <x v="1580"/>
      <x v="2027"/>
    </i>
    <i t="default">
      <x v="62"/>
    </i>
    <i>
      <x v="227"/>
      <x v="2982"/>
      <x v="132"/>
    </i>
    <i r="1">
      <x v="4741"/>
      <x v="4997"/>
    </i>
    <i t="default">
      <x v="227"/>
    </i>
    <i>
      <x v="360"/>
      <x v="3078"/>
      <x v="3404"/>
    </i>
    <i t="default">
      <x v="360"/>
    </i>
    <i>
      <x v="253"/>
      <x v="1260"/>
      <x v="1773"/>
    </i>
    <i r="1">
      <x v="1554"/>
      <x v="407"/>
    </i>
    <i t="default">
      <x v="253"/>
    </i>
    <i>
      <x v="362"/>
      <x v="2525"/>
      <x v="2890"/>
    </i>
    <i t="default">
      <x v="362"/>
    </i>
    <i>
      <x v="161"/>
      <x v="1559"/>
      <x v="339"/>
    </i>
    <i r="1">
      <x v="3597"/>
      <x v="3895"/>
    </i>
    <i r="1">
      <x v="4165"/>
      <x v="4456"/>
    </i>
    <i t="default">
      <x v="161"/>
    </i>
    <i>
      <x v="141"/>
      <x v="4565"/>
      <x v="4925"/>
    </i>
    <i t="default">
      <x v="141"/>
    </i>
    <i>
      <x v="266"/>
      <x v="3571"/>
      <x v="3859"/>
    </i>
    <i t="default">
      <x v="266"/>
    </i>
    <i>
      <x v="199"/>
      <x v="3822"/>
      <x v="4123"/>
    </i>
    <i t="default">
      <x v="199"/>
    </i>
    <i>
      <x v="420"/>
      <x v="252"/>
      <x v="760"/>
    </i>
    <i r="1">
      <x v="2194"/>
      <x v="2619"/>
    </i>
    <i r="1">
      <x v="3284"/>
      <x v="3591"/>
    </i>
    <i t="default">
      <x v="420"/>
    </i>
    <i>
      <x v="408"/>
      <x v="257"/>
      <x v="766"/>
    </i>
    <i t="default">
      <x v="408"/>
    </i>
    <i>
      <x v="137"/>
      <x v="6001"/>
      <x v="6089"/>
    </i>
    <i t="default">
      <x v="137"/>
    </i>
    <i>
      <x v="246"/>
      <x v="2701"/>
      <x v="3063"/>
    </i>
    <i t="default">
      <x v="246"/>
    </i>
    <i>
      <x v="454"/>
      <x v="3422"/>
      <x v="3738"/>
    </i>
    <i t="default">
      <x v="454"/>
    </i>
    <i>
      <x v="84"/>
      <x v="2144"/>
      <x v="188"/>
    </i>
    <i t="default">
      <x v="84"/>
    </i>
    <i>
      <x v="631"/>
      <x v="2146"/>
      <x v="2560"/>
    </i>
    <i t="default">
      <x v="631"/>
    </i>
    <i>
      <x v="322"/>
      <x v="821"/>
      <x v="1378"/>
    </i>
    <i t="default">
      <x v="322"/>
    </i>
    <i>
      <x v="140"/>
      <x v="5406"/>
      <x v="5524"/>
    </i>
    <i t="default">
      <x v="140"/>
    </i>
    <i>
      <x v="257"/>
      <x v="2124"/>
      <x v="2541"/>
    </i>
    <i t="default">
      <x v="257"/>
    </i>
    <i>
      <x v="200"/>
      <x v="5227"/>
      <x v="5315"/>
    </i>
    <i r="1">
      <x v="5294"/>
      <x v="5395"/>
    </i>
    <i r="1">
      <x v="7243"/>
      <x v="7296"/>
    </i>
    <i t="default">
      <x v="200"/>
    </i>
    <i>
      <x v="834"/>
      <x v="4357"/>
      <x v="4649"/>
    </i>
    <i t="default">
      <x v="834"/>
    </i>
    <i>
      <x v="587"/>
      <x v="1579"/>
      <x v="2025"/>
    </i>
    <i t="default">
      <x v="587"/>
    </i>
    <i>
      <x v="91"/>
      <x v="4250"/>
      <x v="4523"/>
    </i>
    <i t="default">
      <x v="91"/>
    </i>
    <i>
      <x v="105"/>
      <x v="414"/>
      <x v="926"/>
    </i>
    <i t="default">
      <x v="105"/>
    </i>
    <i>
      <x v="295"/>
      <x v="2246"/>
      <x v="2671"/>
    </i>
    <i t="default">
      <x v="295"/>
    </i>
    <i>
      <x v="310"/>
      <x v="3569"/>
      <x v="3855"/>
    </i>
    <i t="default">
      <x v="310"/>
    </i>
    <i>
      <x v="104"/>
      <x v="7685"/>
      <x v="7694"/>
    </i>
    <i r="1">
      <x v="7951"/>
      <x v="7949"/>
    </i>
    <i t="default">
      <x v="104"/>
    </i>
    <i>
      <x v="242"/>
      <x v="5112"/>
      <x v="5186"/>
    </i>
    <i r="1">
      <x v="6209"/>
      <x v="6325"/>
    </i>
    <i r="1">
      <x v="7468"/>
      <x v="166"/>
    </i>
    <i t="default">
      <x v="242"/>
    </i>
    <i>
      <x v="365"/>
      <x v="5117"/>
      <x v="314"/>
    </i>
    <i r="1">
      <x v="6081"/>
      <x v="6184"/>
    </i>
    <i r="1">
      <x v="7733"/>
      <x v="7754"/>
    </i>
    <i t="default">
      <x v="365"/>
    </i>
    <i>
      <x v="240"/>
      <x v="1799"/>
      <x v="2253"/>
    </i>
    <i t="default">
      <x v="240"/>
    </i>
    <i>
      <x v="15"/>
      <x v="3054"/>
      <x v="3376"/>
    </i>
    <i t="default">
      <x v="15"/>
    </i>
    <i>
      <x v="270"/>
      <x v="1588"/>
      <x v="2038"/>
    </i>
    <i r="1">
      <x v="7381"/>
      <x v="7414"/>
    </i>
    <i r="1">
      <x v="7382"/>
      <x v="7415"/>
    </i>
    <i t="default">
      <x v="270"/>
    </i>
    <i>
      <x v="30"/>
      <x v="7791"/>
      <x v="7794"/>
    </i>
    <i r="1">
      <x v="7840"/>
      <x v="7844"/>
    </i>
    <i t="default">
      <x v="30"/>
    </i>
    <i>
      <x v="300"/>
      <x v="5596"/>
      <x v="5756"/>
    </i>
    <i r="1">
      <x v="5909"/>
      <x v="6042"/>
    </i>
    <i r="1">
      <x v="7944"/>
      <x v="7942"/>
    </i>
    <i t="default">
      <x v="300"/>
    </i>
    <i>
      <x v="255"/>
      <x v="3884"/>
      <x v="4171"/>
    </i>
    <i r="1">
      <x v="4024"/>
      <x v="4305"/>
    </i>
    <i r="1">
      <x v="4031"/>
      <x v="4309"/>
    </i>
    <i r="1">
      <x v="4033"/>
      <x v="4311"/>
    </i>
    <i r="1">
      <x v="4035"/>
      <x v="4313"/>
    </i>
    <i r="1">
      <x v="4284"/>
      <x v="4566"/>
    </i>
    <i t="default">
      <x v="255"/>
    </i>
    <i>
      <x v="551"/>
      <x v="1178"/>
      <x v="1668"/>
    </i>
    <i t="default">
      <x v="551"/>
    </i>
    <i>
      <x v="532"/>
      <x v="1043"/>
      <x v="1506"/>
    </i>
    <i t="default">
      <x v="532"/>
    </i>
    <i>
      <x v="389"/>
      <x v="7570"/>
      <x v="7601"/>
    </i>
    <i t="default">
      <x v="389"/>
    </i>
    <i>
      <x v="182"/>
      <x v="3371"/>
      <x v="321"/>
    </i>
    <i t="default">
      <x v="182"/>
    </i>
    <i>
      <x v="319"/>
      <x v="6164"/>
      <x v="6269"/>
    </i>
    <i r="1">
      <x v="7795"/>
      <x v="7798"/>
    </i>
    <i t="default">
      <x v="319"/>
    </i>
    <i>
      <x v="209"/>
      <x v="6181"/>
      <x v="6291"/>
    </i>
    <i r="1">
      <x v="6780"/>
      <x v="6862"/>
    </i>
    <i r="1">
      <x v="7533"/>
      <x v="7558"/>
    </i>
    <i r="1">
      <x v="7855"/>
      <x v="7864"/>
    </i>
    <i t="default">
      <x v="209"/>
    </i>
    <i>
      <x v="417"/>
      <x v="1439"/>
      <x v="1875"/>
    </i>
    <i t="default">
      <x v="417"/>
    </i>
    <i>
      <x v="369"/>
      <x v="6424"/>
      <x v="6527"/>
    </i>
    <i r="1">
      <x v="6957"/>
      <x v="7026"/>
    </i>
    <i t="default">
      <x v="369"/>
    </i>
    <i>
      <x v="158"/>
      <x v="3392"/>
      <x v="3709"/>
    </i>
    <i t="default">
      <x v="158"/>
    </i>
    <i>
      <x v="641"/>
      <x v="4347"/>
      <x v="4633"/>
    </i>
    <i t="default">
      <x v="641"/>
    </i>
    <i>
      <x v="197"/>
      <x v="5908"/>
      <x v="6041"/>
    </i>
    <i t="default">
      <x v="197"/>
    </i>
    <i>
      <x v="278"/>
      <x v="4991"/>
      <x v="5121"/>
    </i>
    <i r="1">
      <x v="5155"/>
      <x v="5232"/>
    </i>
    <i r="1">
      <x v="5160"/>
      <x v="5237"/>
    </i>
    <i t="default">
      <x v="278"/>
    </i>
    <i>
      <x v="294"/>
      <x v="4069"/>
      <x v="4353"/>
    </i>
    <i t="default">
      <x v="294"/>
    </i>
    <i>
      <x v="443"/>
      <x v="539"/>
      <x v="1053"/>
    </i>
    <i t="default">
      <x v="443"/>
    </i>
    <i>
      <x v="818"/>
      <x v="4350"/>
      <x v="1160"/>
    </i>
    <i t="default">
      <x v="818"/>
    </i>
    <i>
      <x v="95"/>
      <x v="1097"/>
      <x v="1575"/>
    </i>
    <i r="1">
      <x v="4209"/>
      <x v="4495"/>
    </i>
    <i r="1">
      <x v="4210"/>
      <x v="4496"/>
    </i>
    <i t="default">
      <x v="95"/>
    </i>
    <i>
      <x v="396"/>
      <x v="2358"/>
      <x v="2746"/>
    </i>
    <i t="default">
      <x v="396"/>
    </i>
    <i>
      <x v="68"/>
      <x v="556"/>
      <x v="1067"/>
    </i>
    <i r="1">
      <x v="4077"/>
      <x v="4367"/>
    </i>
    <i t="default">
      <x v="68"/>
    </i>
    <i>
      <x v="312"/>
      <x v="4502"/>
      <x v="4844"/>
    </i>
    <i r="1">
      <x v="7378"/>
      <x v="432"/>
    </i>
    <i t="default">
      <x v="312"/>
    </i>
    <i>
      <x v="107"/>
      <x v="1484"/>
      <x v="1918"/>
    </i>
    <i t="default">
      <x v="107"/>
    </i>
    <i>
      <x v="129"/>
      <x v="6899"/>
      <x v="6958"/>
    </i>
    <i r="1">
      <x v="7359"/>
      <x v="6420"/>
    </i>
    <i t="default">
      <x v="129"/>
    </i>
    <i>
      <x v="172"/>
      <x v="7818"/>
      <x v="7822"/>
    </i>
    <i t="default">
      <x v="172"/>
    </i>
    <i>
      <x v="324"/>
      <x v="7702"/>
      <x v="7715"/>
    </i>
    <i t="default">
      <x v="324"/>
    </i>
    <i>
      <x v="269"/>
      <x v="831"/>
      <x v="1391"/>
    </i>
    <i r="1">
      <x v="1453"/>
      <x v="1885"/>
    </i>
    <i r="1">
      <x v="1651"/>
      <x v="2108"/>
    </i>
    <i r="1">
      <x v="3364"/>
      <x v="3674"/>
    </i>
    <i t="default">
      <x v="269"/>
    </i>
    <i>
      <x v="328"/>
      <x v="7530"/>
      <x v="7555"/>
    </i>
    <i t="default">
      <x v="328"/>
    </i>
    <i>
      <x v="234"/>
      <x v="1470"/>
      <x v="1901"/>
    </i>
    <i t="default">
      <x v="234"/>
    </i>
    <i>
      <x v="668"/>
      <x v="2481"/>
      <x v="2847"/>
    </i>
    <i t="default">
      <x v="668"/>
    </i>
    <i>
      <x v="78"/>
      <x v="2005"/>
      <x v="2421"/>
    </i>
    <i t="default">
      <x v="78"/>
    </i>
    <i>
      <x v="130"/>
      <x v="4286"/>
      <x v="4570"/>
    </i>
    <i t="default">
      <x v="130"/>
    </i>
    <i>
      <x v="157"/>
      <x v="1056"/>
      <x v="1523"/>
    </i>
    <i t="default">
      <x v="157"/>
    </i>
    <i>
      <x v="307"/>
      <x v="1970"/>
      <x v="2373"/>
    </i>
    <i t="default">
      <x v="307"/>
    </i>
    <i>
      <x v="939"/>
      <x v="6231"/>
      <x v="6348"/>
    </i>
    <i t="default">
      <x v="939"/>
    </i>
    <i>
      <x v="101"/>
      <x v="3951"/>
      <x v="4227"/>
    </i>
    <i t="default">
      <x v="101"/>
    </i>
    <i>
      <x v="251"/>
      <x v="6104"/>
      <x v="6208"/>
    </i>
    <i r="1">
      <x v="6320"/>
      <x v="6449"/>
    </i>
    <i t="default">
      <x v="251"/>
    </i>
    <i>
      <x v="705"/>
      <x v="3877"/>
      <x v="4163"/>
    </i>
    <i t="default">
      <x v="705"/>
    </i>
    <i>
      <x v="116"/>
      <x v="3427"/>
      <x v="3744"/>
    </i>
    <i t="default">
      <x v="116"/>
    </i>
    <i>
      <x v="99"/>
      <x v="1029"/>
      <x v="1490"/>
    </i>
    <i t="default">
      <x v="99"/>
    </i>
    <i>
      <x v="210"/>
      <x v="4163"/>
      <x v="4453"/>
    </i>
    <i t="default">
      <x v="210"/>
    </i>
    <i>
      <x v="599"/>
      <x v="1605"/>
      <x v="2055"/>
    </i>
    <i t="default">
      <x v="599"/>
    </i>
    <i>
      <x v="627"/>
      <x v="2125"/>
      <x v="2542"/>
    </i>
    <i t="default">
      <x v="627"/>
    </i>
    <i>
      <x v="455"/>
      <x v="941"/>
      <x v="1435"/>
    </i>
    <i t="default">
      <x v="455"/>
    </i>
    <i>
      <x v="461"/>
      <x v="3329"/>
      <x v="3647"/>
    </i>
    <i r="1">
      <x v="3330"/>
      <x v="3648"/>
    </i>
    <i t="default">
      <x v="461"/>
    </i>
    <i>
      <x v="781"/>
      <x v="3883"/>
      <x v="4170"/>
    </i>
    <i t="default">
      <x v="781"/>
    </i>
    <i>
      <x v="326"/>
      <x v="3060"/>
      <x v="3384"/>
    </i>
    <i t="default">
      <x v="326"/>
    </i>
    <i>
      <x v="669"/>
      <x v="2502"/>
      <x v="2869"/>
    </i>
    <i t="default">
      <x v="669"/>
    </i>
    <i>
      <x v="63"/>
      <x v="719"/>
      <x v="1255"/>
    </i>
    <i r="1">
      <x v="3882"/>
      <x v="4169"/>
    </i>
    <i t="default">
      <x v="63"/>
    </i>
    <i>
      <x v="528"/>
      <x v="1012"/>
      <x v="1467"/>
    </i>
    <i t="default">
      <x v="528"/>
    </i>
    <i>
      <x v="76"/>
      <x v="2997"/>
      <x v="3313"/>
    </i>
    <i r="1">
      <x v="3091"/>
      <x v="1008"/>
    </i>
    <i t="default">
      <x v="76"/>
    </i>
    <i>
      <x v="194"/>
      <x v="3287"/>
      <x v="3594"/>
    </i>
    <i t="default">
      <x v="194"/>
    </i>
    <i>
      <x v="355"/>
      <x v="2012"/>
      <x v="2430"/>
    </i>
    <i t="default">
      <x v="355"/>
    </i>
    <i>
      <x v="380"/>
      <x v="789"/>
      <x v="1336"/>
    </i>
    <i t="default">
      <x v="380"/>
    </i>
    <i>
      <x v="384"/>
      <x v="4185"/>
      <x v="4472"/>
    </i>
    <i t="default">
      <x v="384"/>
    </i>
    <i>
      <x v="329"/>
      <x v="3995"/>
      <x v="4289"/>
    </i>
    <i r="1">
      <x v="5086"/>
      <x v="5165"/>
    </i>
    <i r="1">
      <x v="5087"/>
      <x v="5166"/>
    </i>
    <i t="default">
      <x v="329"/>
    </i>
    <i>
      <x v="90"/>
      <x v="3029"/>
      <x v="3331"/>
    </i>
    <i t="default">
      <x v="90"/>
    </i>
    <i>
      <x v="110"/>
      <x v="2289"/>
      <x v="2718"/>
    </i>
    <i t="default">
      <x v="110"/>
    </i>
    <i>
      <x v="397"/>
      <x v="7820"/>
      <x v="7824"/>
    </i>
    <i t="default">
      <x v="397"/>
    </i>
    <i>
      <x v="280"/>
      <x v="914"/>
      <x v="1428"/>
    </i>
    <i t="default">
      <x v="280"/>
    </i>
    <i>
      <x v="214"/>
      <x v="6800"/>
      <x v="6894"/>
    </i>
    <i t="default">
      <x v="214"/>
    </i>
    <i>
      <x v="296"/>
      <x v="7051"/>
      <x v="7101"/>
    </i>
    <i t="default">
      <x v="296"/>
    </i>
    <i>
      <x v="862"/>
      <x v="5060"/>
      <x v="4739"/>
    </i>
    <i t="default">
      <x v="862"/>
    </i>
    <i>
      <x v="316"/>
      <x v="1074"/>
      <x v="1544"/>
    </i>
    <i t="default">
      <x v="316"/>
    </i>
    <i>
      <x v="121"/>
      <x v="3988"/>
      <x v="342"/>
    </i>
    <i t="default">
      <x v="121"/>
    </i>
    <i>
      <x v="470"/>
      <x v="3031"/>
      <x v="3333"/>
    </i>
    <i t="default">
      <x v="470"/>
    </i>
    <i>
      <x v="578"/>
      <x v="3093"/>
      <x v="3419"/>
    </i>
    <i t="default">
      <x v="578"/>
    </i>
    <i>
      <x v="115"/>
      <x v="4472"/>
      <x v="4798"/>
    </i>
    <i t="default">
      <x v="115"/>
    </i>
    <i>
      <x v="313"/>
      <x v="7405"/>
      <x v="7441"/>
    </i>
    <i t="default">
      <x v="313"/>
    </i>
    <i>
      <x v="427"/>
      <x v="427"/>
      <x v="242"/>
    </i>
    <i t="default">
      <x v="427"/>
    </i>
    <i>
      <x v="1042"/>
      <x v="7804"/>
      <x v="7808"/>
    </i>
    <i t="default">
      <x v="1042"/>
    </i>
    <i>
      <x v="304"/>
      <x v="5193"/>
      <x v="5280"/>
    </i>
    <i r="1">
      <x v="6255"/>
      <x v="6374"/>
    </i>
    <i t="default">
      <x v="304"/>
    </i>
    <i>
      <x v="425"/>
      <x v="3452"/>
      <x v="3787"/>
    </i>
    <i t="default">
      <x v="425"/>
    </i>
    <i>
      <x v="377"/>
      <x v="375"/>
      <x v="882"/>
    </i>
    <i t="default">
      <x v="377"/>
    </i>
    <i>
      <x v="604"/>
      <x v="1611"/>
      <x v="2061"/>
    </i>
    <i t="default">
      <x v="604"/>
    </i>
    <i>
      <x v="880"/>
      <x v="4561"/>
      <x v="4921"/>
    </i>
    <i t="default">
      <x v="880"/>
    </i>
    <i>
      <x v="553"/>
      <x v="3879"/>
      <x v="3232"/>
    </i>
    <i t="default">
      <x v="553"/>
    </i>
    <i>
      <x v="258"/>
      <x v="1675"/>
      <x v="2132"/>
    </i>
    <i t="default">
      <x v="258"/>
    </i>
    <i>
      <x v="44"/>
      <x v="7971"/>
      <x v="400"/>
    </i>
    <i t="default">
      <x v="44"/>
    </i>
    <i>
      <x v="43"/>
      <x v="6597"/>
      <x v="6715"/>
    </i>
    <i r="1">
      <x v="7932"/>
      <x v="7926"/>
    </i>
    <i t="default">
      <x v="43"/>
    </i>
    <i>
      <x v="230"/>
      <x v="5166"/>
      <x v="5243"/>
    </i>
    <i t="default">
      <x v="230"/>
    </i>
    <i>
      <x v="12"/>
      <x v="5078"/>
      <x v="128"/>
    </i>
    <i t="default">
      <x v="12"/>
    </i>
    <i>
      <x v="325"/>
      <x v="3780"/>
      <x v="4059"/>
    </i>
    <i t="default">
      <x v="325"/>
    </i>
    <i>
      <x v="124"/>
      <x v="7137"/>
      <x v="7208"/>
    </i>
    <i t="default">
      <x v="124"/>
    </i>
    <i>
      <x v="352"/>
      <x v="6926"/>
      <x v="6987"/>
    </i>
    <i t="default">
      <x v="352"/>
    </i>
    <i>
      <x v="41"/>
      <x v="5738"/>
      <x v="5910"/>
    </i>
    <i t="default">
      <x v="41"/>
    </i>
    <i>
      <x v="66"/>
      <x v="5981"/>
      <x v="6070"/>
    </i>
    <i t="default">
      <x v="66"/>
    </i>
    <i>
      <x v="869"/>
      <x v="7204"/>
      <x v="7251"/>
    </i>
    <i t="default">
      <x v="869"/>
    </i>
    <i>
      <x v="165"/>
      <x v="5310"/>
      <x v="5412"/>
    </i>
    <i r="1">
      <x v="7245"/>
      <x v="7298"/>
    </i>
    <i t="default">
      <x v="165"/>
    </i>
    <i>
      <x/>
      <x v="4280"/>
      <x v="3656"/>
    </i>
    <i t="default">
      <x/>
    </i>
    <i>
      <x v="798"/>
      <x v="4175"/>
      <x v="4458"/>
    </i>
    <i t="default">
      <x v="798"/>
    </i>
    <i t="grand">
      <x/>
    </i>
  </rowItems>
  <colFields count="1">
    <field x="-2"/>
  </colFields>
  <colItems count="2">
    <i>
      <x/>
    </i>
    <i i="1">
      <x v="1"/>
    </i>
  </colItems>
  <pageFields count="2">
    <pageField fld="9" hier="-1"/>
    <pageField fld="10" hier="-1"/>
  </pageFields>
  <dataFields count="2">
    <dataField name="Unidades" fld="5" baseField="1" baseItem="423"/>
    <dataField name="Stock PVP" fld="6" baseField="1" baseItem="1604" numFmtId="3"/>
  </dataFields>
  <formats count="3">
    <format dxfId="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0">
      <pivotArea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846"/>
  <sheetViews>
    <sheetView zoomScale="80" zoomScaleNormal="8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baseColWidth="10" defaultRowHeight="15" x14ac:dyDescent="0.25"/>
  <cols>
    <col min="1" max="1" width="18.5703125" customWidth="1"/>
    <col min="2" max="2" width="9.28515625" customWidth="1"/>
    <col min="3" max="3" width="54" customWidth="1"/>
    <col min="4" max="4" width="10.85546875" customWidth="1"/>
    <col min="5" max="5" width="9.7109375" customWidth="1"/>
    <col min="6" max="6" width="55" customWidth="1"/>
  </cols>
  <sheetData>
    <row r="1" spans="1:6" x14ac:dyDescent="0.25">
      <c r="A1" s="12" t="s">
        <v>9171</v>
      </c>
      <c r="B1" t="s">
        <v>9173</v>
      </c>
      <c r="C1" t="s">
        <v>9174</v>
      </c>
    </row>
    <row r="2" spans="1:6" x14ac:dyDescent="0.25">
      <c r="A2" s="12" t="s">
        <v>9172</v>
      </c>
      <c r="B2" t="s">
        <v>9173</v>
      </c>
      <c r="C2" t="s">
        <v>9175</v>
      </c>
    </row>
    <row r="3" spans="1:6" x14ac:dyDescent="0.25">
      <c r="C3" t="s">
        <v>9473</v>
      </c>
    </row>
    <row r="4" spans="1:6" x14ac:dyDescent="0.25">
      <c r="D4" s="12" t="s">
        <v>9176</v>
      </c>
    </row>
    <row r="5" spans="1:6" ht="18" customHeight="1" x14ac:dyDescent="0.25">
      <c r="A5" s="12" t="s">
        <v>3</v>
      </c>
      <c r="B5" s="12" t="s">
        <v>0</v>
      </c>
      <c r="C5" s="12" t="s">
        <v>1</v>
      </c>
      <c r="D5" s="8" t="s">
        <v>9177</v>
      </c>
      <c r="E5" t="s">
        <v>9178</v>
      </c>
      <c r="F5" s="9" t="s">
        <v>9179</v>
      </c>
    </row>
    <row r="6" spans="1:6" ht="18" customHeight="1" x14ac:dyDescent="0.25">
      <c r="A6" t="s">
        <v>405</v>
      </c>
      <c r="B6">
        <v>4028</v>
      </c>
      <c r="C6" t="s">
        <v>404</v>
      </c>
      <c r="D6" s="10">
        <v>2</v>
      </c>
      <c r="E6" s="11">
        <v>130</v>
      </c>
    </row>
    <row r="7" spans="1:6" ht="18" customHeight="1" x14ac:dyDescent="0.25">
      <c r="B7">
        <v>20401</v>
      </c>
      <c r="C7" t="s">
        <v>503</v>
      </c>
      <c r="D7" s="10">
        <v>6</v>
      </c>
      <c r="E7" s="11">
        <v>184.2</v>
      </c>
    </row>
    <row r="8" spans="1:6" ht="18" customHeight="1" x14ac:dyDescent="0.25">
      <c r="B8">
        <v>20402</v>
      </c>
      <c r="C8" t="s">
        <v>504</v>
      </c>
      <c r="D8" s="10">
        <v>1</v>
      </c>
      <c r="E8" s="11">
        <v>20.399999999999999</v>
      </c>
    </row>
    <row r="9" spans="1:6" ht="18" customHeight="1" x14ac:dyDescent="0.25">
      <c r="B9">
        <v>150319</v>
      </c>
      <c r="C9" t="s">
        <v>688</v>
      </c>
      <c r="D9" s="10">
        <v>2</v>
      </c>
      <c r="E9" s="11">
        <v>25.9</v>
      </c>
    </row>
    <row r="10" spans="1:6" ht="18" customHeight="1" x14ac:dyDescent="0.25">
      <c r="B10">
        <v>153881</v>
      </c>
      <c r="C10" t="s">
        <v>895</v>
      </c>
      <c r="D10" s="10">
        <v>2</v>
      </c>
      <c r="E10" s="11">
        <v>47</v>
      </c>
    </row>
    <row r="11" spans="1:6" ht="18" customHeight="1" x14ac:dyDescent="0.25">
      <c r="B11">
        <v>153887</v>
      </c>
      <c r="C11" t="s">
        <v>896</v>
      </c>
      <c r="D11" s="10">
        <v>1</v>
      </c>
      <c r="E11" s="11">
        <v>11.1</v>
      </c>
    </row>
    <row r="12" spans="1:6" ht="18" customHeight="1" x14ac:dyDescent="0.25">
      <c r="B12">
        <v>154070</v>
      </c>
      <c r="C12" t="s">
        <v>908</v>
      </c>
      <c r="D12" s="10">
        <v>2</v>
      </c>
      <c r="E12" s="11">
        <v>45.1</v>
      </c>
    </row>
    <row r="13" spans="1:6" ht="18" customHeight="1" x14ac:dyDescent="0.25">
      <c r="B13">
        <v>154088</v>
      </c>
      <c r="C13" t="s">
        <v>909</v>
      </c>
      <c r="D13" s="10">
        <v>1</v>
      </c>
      <c r="E13" s="11">
        <v>22.55</v>
      </c>
    </row>
    <row r="14" spans="1:6" ht="18" customHeight="1" x14ac:dyDescent="0.25">
      <c r="B14">
        <v>156172</v>
      </c>
      <c r="C14" t="s">
        <v>989</v>
      </c>
      <c r="D14" s="10">
        <v>1</v>
      </c>
      <c r="E14" s="11">
        <v>13.35</v>
      </c>
    </row>
    <row r="15" spans="1:6" ht="18" customHeight="1" x14ac:dyDescent="0.25">
      <c r="B15">
        <v>158324</v>
      </c>
      <c r="C15" t="s">
        <v>1102</v>
      </c>
      <c r="D15" s="10">
        <v>1</v>
      </c>
      <c r="E15" s="11">
        <v>11.95</v>
      </c>
    </row>
    <row r="16" spans="1:6" ht="18" customHeight="1" x14ac:dyDescent="0.25">
      <c r="B16">
        <v>158331</v>
      </c>
      <c r="C16" t="s">
        <v>1107</v>
      </c>
      <c r="D16" s="10">
        <v>4</v>
      </c>
      <c r="E16" s="11">
        <v>47.8</v>
      </c>
    </row>
    <row r="17" spans="2:5" ht="18" customHeight="1" x14ac:dyDescent="0.25">
      <c r="B17">
        <v>158426</v>
      </c>
      <c r="C17" t="s">
        <v>1115</v>
      </c>
      <c r="D17" s="10">
        <v>2</v>
      </c>
      <c r="E17" s="11">
        <v>24.7</v>
      </c>
    </row>
    <row r="18" spans="2:5" ht="18" customHeight="1" x14ac:dyDescent="0.25">
      <c r="B18">
        <v>158427</v>
      </c>
      <c r="C18" t="s">
        <v>1116</v>
      </c>
      <c r="D18" s="10">
        <v>2</v>
      </c>
      <c r="E18" s="11">
        <v>24.7</v>
      </c>
    </row>
    <row r="19" spans="2:5" ht="18" customHeight="1" x14ac:dyDescent="0.25">
      <c r="B19">
        <v>158429</v>
      </c>
      <c r="C19" t="s">
        <v>1117</v>
      </c>
      <c r="D19" s="10">
        <v>1</v>
      </c>
      <c r="E19" s="11">
        <v>14.9</v>
      </c>
    </row>
    <row r="20" spans="2:5" ht="18" customHeight="1" x14ac:dyDescent="0.25">
      <c r="B20">
        <v>158661</v>
      </c>
      <c r="C20" t="s">
        <v>1132</v>
      </c>
      <c r="D20" s="10">
        <v>1</v>
      </c>
      <c r="E20" s="11">
        <v>8.9499999999999993</v>
      </c>
    </row>
    <row r="21" spans="2:5" ht="18" customHeight="1" x14ac:dyDescent="0.25">
      <c r="B21">
        <v>158664</v>
      </c>
      <c r="C21" t="s">
        <v>1135</v>
      </c>
      <c r="D21" s="10">
        <v>1</v>
      </c>
      <c r="E21" s="11">
        <v>8.9499999999999993</v>
      </c>
    </row>
    <row r="22" spans="2:5" ht="18" customHeight="1" x14ac:dyDescent="0.25">
      <c r="B22">
        <v>159083</v>
      </c>
      <c r="C22" t="s">
        <v>1151</v>
      </c>
      <c r="D22" s="10">
        <v>1</v>
      </c>
      <c r="E22" s="11">
        <v>22.9</v>
      </c>
    </row>
    <row r="23" spans="2:5" ht="18" customHeight="1" x14ac:dyDescent="0.25">
      <c r="B23">
        <v>159084</v>
      </c>
      <c r="C23" t="s">
        <v>1152</v>
      </c>
      <c r="D23" s="10">
        <v>1</v>
      </c>
      <c r="E23" s="11">
        <v>22.65</v>
      </c>
    </row>
    <row r="24" spans="2:5" ht="18" customHeight="1" x14ac:dyDescent="0.25">
      <c r="B24">
        <v>159085</v>
      </c>
      <c r="C24" t="s">
        <v>1153</v>
      </c>
      <c r="D24" s="10">
        <v>1</v>
      </c>
      <c r="E24" s="11">
        <v>21.1</v>
      </c>
    </row>
    <row r="25" spans="2:5" ht="18" customHeight="1" x14ac:dyDescent="0.25">
      <c r="B25">
        <v>159219</v>
      </c>
      <c r="C25" t="s">
        <v>1163</v>
      </c>
      <c r="D25" s="10">
        <v>6</v>
      </c>
      <c r="E25" s="11">
        <v>65.699999999999989</v>
      </c>
    </row>
    <row r="26" spans="2:5" ht="18" customHeight="1" x14ac:dyDescent="0.25">
      <c r="B26">
        <v>159508</v>
      </c>
      <c r="C26" t="s">
        <v>1182</v>
      </c>
      <c r="D26" s="10">
        <v>1</v>
      </c>
      <c r="E26" s="11">
        <v>25.2</v>
      </c>
    </row>
    <row r="27" spans="2:5" ht="18" customHeight="1" x14ac:dyDescent="0.25">
      <c r="B27">
        <v>159512</v>
      </c>
      <c r="C27" t="s">
        <v>1184</v>
      </c>
      <c r="D27" s="10">
        <v>1</v>
      </c>
      <c r="E27" s="11">
        <v>15.3</v>
      </c>
    </row>
    <row r="28" spans="2:5" ht="18" customHeight="1" x14ac:dyDescent="0.25">
      <c r="B28">
        <v>160252</v>
      </c>
      <c r="C28" t="s">
        <v>1220</v>
      </c>
      <c r="D28" s="10">
        <v>1</v>
      </c>
      <c r="E28" s="11">
        <v>20.8</v>
      </c>
    </row>
    <row r="29" spans="2:5" ht="18" customHeight="1" x14ac:dyDescent="0.25">
      <c r="B29">
        <v>162118</v>
      </c>
      <c r="C29" t="s">
        <v>1293</v>
      </c>
      <c r="D29" s="10">
        <v>2</v>
      </c>
      <c r="E29" s="11">
        <v>12.7</v>
      </c>
    </row>
    <row r="30" spans="2:5" ht="18" customHeight="1" x14ac:dyDescent="0.25">
      <c r="B30">
        <v>162119</v>
      </c>
      <c r="C30" t="s">
        <v>1294</v>
      </c>
      <c r="D30" s="10">
        <v>1</v>
      </c>
      <c r="E30" s="11">
        <v>5.6</v>
      </c>
    </row>
    <row r="31" spans="2:5" ht="18" customHeight="1" x14ac:dyDescent="0.25">
      <c r="B31">
        <v>162942</v>
      </c>
      <c r="C31" t="s">
        <v>1341</v>
      </c>
      <c r="D31" s="10">
        <v>2</v>
      </c>
      <c r="E31" s="11">
        <v>9</v>
      </c>
    </row>
    <row r="32" spans="2:5" ht="18" customHeight="1" x14ac:dyDescent="0.25">
      <c r="B32">
        <v>163732</v>
      </c>
      <c r="C32" t="s">
        <v>1388</v>
      </c>
      <c r="D32" s="10">
        <v>4</v>
      </c>
      <c r="E32" s="11">
        <v>21.8</v>
      </c>
    </row>
    <row r="33" spans="2:5" ht="18" customHeight="1" x14ac:dyDescent="0.25">
      <c r="B33">
        <v>165082</v>
      </c>
      <c r="C33" t="s">
        <v>1456</v>
      </c>
      <c r="D33" s="10">
        <v>2</v>
      </c>
      <c r="E33" s="11">
        <v>61.6</v>
      </c>
    </row>
    <row r="34" spans="2:5" ht="18" customHeight="1" x14ac:dyDescent="0.25">
      <c r="B34">
        <v>165740</v>
      </c>
      <c r="C34" t="s">
        <v>1482</v>
      </c>
      <c r="D34" s="10">
        <v>1</v>
      </c>
      <c r="E34" s="11">
        <v>6.4</v>
      </c>
    </row>
    <row r="35" spans="2:5" ht="18" customHeight="1" x14ac:dyDescent="0.25">
      <c r="B35">
        <v>168519</v>
      </c>
      <c r="C35" t="s">
        <v>1615</v>
      </c>
      <c r="D35" s="10">
        <v>1</v>
      </c>
      <c r="E35" s="11">
        <v>14.95</v>
      </c>
    </row>
    <row r="36" spans="2:5" ht="18" customHeight="1" x14ac:dyDescent="0.25">
      <c r="B36">
        <v>169215</v>
      </c>
      <c r="C36" t="s">
        <v>1658</v>
      </c>
      <c r="D36" s="10">
        <v>1</v>
      </c>
      <c r="E36" s="11">
        <v>9.0500000000000007</v>
      </c>
    </row>
    <row r="37" spans="2:5" ht="18" customHeight="1" x14ac:dyDescent="0.25">
      <c r="B37">
        <v>170337</v>
      </c>
      <c r="C37" t="s">
        <v>1737</v>
      </c>
      <c r="D37" s="10">
        <v>1</v>
      </c>
      <c r="E37" s="11">
        <v>14.9</v>
      </c>
    </row>
    <row r="38" spans="2:5" ht="18" customHeight="1" x14ac:dyDescent="0.25">
      <c r="B38">
        <v>170338</v>
      </c>
      <c r="C38" t="s">
        <v>1738</v>
      </c>
      <c r="D38" s="10">
        <v>1</v>
      </c>
      <c r="E38" s="11">
        <v>27.2</v>
      </c>
    </row>
    <row r="39" spans="2:5" ht="18" customHeight="1" x14ac:dyDescent="0.25">
      <c r="B39">
        <v>170339</v>
      </c>
      <c r="C39" t="s">
        <v>1739</v>
      </c>
      <c r="D39" s="10">
        <v>2</v>
      </c>
      <c r="E39" s="11">
        <v>37.200000000000003</v>
      </c>
    </row>
    <row r="40" spans="2:5" ht="18" customHeight="1" x14ac:dyDescent="0.25">
      <c r="B40">
        <v>170667</v>
      </c>
      <c r="C40" t="s">
        <v>1751</v>
      </c>
      <c r="D40" s="10">
        <v>1</v>
      </c>
      <c r="E40" s="11">
        <v>22.45</v>
      </c>
    </row>
    <row r="41" spans="2:5" ht="18" customHeight="1" x14ac:dyDescent="0.25">
      <c r="B41">
        <v>170669</v>
      </c>
      <c r="C41" t="s">
        <v>1752</v>
      </c>
      <c r="D41" s="10">
        <v>1</v>
      </c>
      <c r="E41" s="11">
        <v>22.45</v>
      </c>
    </row>
    <row r="42" spans="2:5" ht="18" customHeight="1" x14ac:dyDescent="0.25">
      <c r="B42">
        <v>170820</v>
      </c>
      <c r="C42" t="s">
        <v>1759</v>
      </c>
      <c r="D42" s="10">
        <v>2</v>
      </c>
      <c r="E42" s="11">
        <v>26.5</v>
      </c>
    </row>
    <row r="43" spans="2:5" ht="18" customHeight="1" x14ac:dyDescent="0.25">
      <c r="B43">
        <v>170836</v>
      </c>
      <c r="C43" t="s">
        <v>1764</v>
      </c>
      <c r="D43" s="10">
        <v>1</v>
      </c>
      <c r="E43" s="11">
        <v>23.6</v>
      </c>
    </row>
    <row r="44" spans="2:5" ht="18" customHeight="1" x14ac:dyDescent="0.25">
      <c r="B44">
        <v>170838</v>
      </c>
      <c r="C44" t="s">
        <v>1765</v>
      </c>
      <c r="D44" s="10">
        <v>1</v>
      </c>
      <c r="E44" s="11">
        <v>23.6</v>
      </c>
    </row>
    <row r="45" spans="2:5" ht="18" customHeight="1" x14ac:dyDescent="0.25">
      <c r="B45">
        <v>171804</v>
      </c>
      <c r="C45" t="s">
        <v>1868</v>
      </c>
      <c r="D45" s="10">
        <v>1</v>
      </c>
      <c r="E45" s="11">
        <v>6.4</v>
      </c>
    </row>
    <row r="46" spans="2:5" ht="18" customHeight="1" x14ac:dyDescent="0.25">
      <c r="B46">
        <v>172682</v>
      </c>
      <c r="C46" t="s">
        <v>1895</v>
      </c>
      <c r="D46" s="10">
        <v>1</v>
      </c>
      <c r="E46" s="11">
        <v>15.8</v>
      </c>
    </row>
    <row r="47" spans="2:5" ht="18" customHeight="1" x14ac:dyDescent="0.25">
      <c r="B47">
        <v>172683</v>
      </c>
      <c r="C47" t="s">
        <v>1896</v>
      </c>
      <c r="D47" s="10">
        <v>1</v>
      </c>
      <c r="E47" s="11">
        <v>20.399999999999999</v>
      </c>
    </row>
    <row r="48" spans="2:5" ht="18" customHeight="1" x14ac:dyDescent="0.25">
      <c r="B48">
        <v>172685</v>
      </c>
      <c r="C48" t="s">
        <v>1897</v>
      </c>
      <c r="D48" s="10">
        <v>2</v>
      </c>
      <c r="E48" s="11">
        <v>35.799999999999997</v>
      </c>
    </row>
    <row r="49" spans="2:5" ht="18" customHeight="1" x14ac:dyDescent="0.25">
      <c r="B49">
        <v>172687</v>
      </c>
      <c r="C49" t="s">
        <v>1898</v>
      </c>
      <c r="D49" s="10">
        <v>1</v>
      </c>
      <c r="E49" s="11">
        <v>17.899999999999999</v>
      </c>
    </row>
    <row r="50" spans="2:5" ht="18" customHeight="1" x14ac:dyDescent="0.25">
      <c r="B50">
        <v>172688</v>
      </c>
      <c r="C50" t="s">
        <v>1899</v>
      </c>
      <c r="D50" s="10">
        <v>1</v>
      </c>
      <c r="E50" s="11">
        <v>17.899999999999999</v>
      </c>
    </row>
    <row r="51" spans="2:5" ht="18" customHeight="1" x14ac:dyDescent="0.25">
      <c r="B51">
        <v>174013</v>
      </c>
      <c r="C51" t="s">
        <v>1962</v>
      </c>
      <c r="D51" s="10">
        <v>1</v>
      </c>
      <c r="E51" s="11">
        <v>8.9499999999999993</v>
      </c>
    </row>
    <row r="52" spans="2:5" ht="18" customHeight="1" x14ac:dyDescent="0.25">
      <c r="B52">
        <v>174240</v>
      </c>
      <c r="C52" t="s">
        <v>1979</v>
      </c>
      <c r="D52" s="10">
        <v>2</v>
      </c>
      <c r="E52" s="11">
        <v>10.1</v>
      </c>
    </row>
    <row r="53" spans="2:5" ht="18" customHeight="1" x14ac:dyDescent="0.25">
      <c r="B53">
        <v>175368</v>
      </c>
      <c r="C53" t="s">
        <v>2036</v>
      </c>
      <c r="D53" s="10">
        <v>4</v>
      </c>
      <c r="E53" s="11">
        <v>125</v>
      </c>
    </row>
    <row r="54" spans="2:5" ht="18" customHeight="1" x14ac:dyDescent="0.25">
      <c r="B54">
        <v>175369</v>
      </c>
      <c r="C54" t="s">
        <v>2037</v>
      </c>
      <c r="D54" s="10">
        <v>2</v>
      </c>
      <c r="E54" s="11">
        <v>64.400000000000006</v>
      </c>
    </row>
    <row r="55" spans="2:5" ht="18" customHeight="1" x14ac:dyDescent="0.25">
      <c r="B55">
        <v>175374</v>
      </c>
      <c r="C55" t="s">
        <v>2039</v>
      </c>
      <c r="D55" s="10">
        <v>6</v>
      </c>
      <c r="E55" s="11">
        <v>24.299999999999997</v>
      </c>
    </row>
    <row r="56" spans="2:5" ht="18" customHeight="1" x14ac:dyDescent="0.25">
      <c r="B56">
        <v>175720</v>
      </c>
      <c r="C56" t="s">
        <v>2047</v>
      </c>
      <c r="D56" s="10">
        <v>3</v>
      </c>
      <c r="E56" s="11">
        <v>40.200000000000003</v>
      </c>
    </row>
    <row r="57" spans="2:5" ht="18" customHeight="1" x14ac:dyDescent="0.25">
      <c r="B57">
        <v>175724</v>
      </c>
      <c r="C57" t="s">
        <v>2051</v>
      </c>
      <c r="D57" s="10">
        <v>2</v>
      </c>
      <c r="E57" s="11">
        <v>28.4</v>
      </c>
    </row>
    <row r="58" spans="2:5" ht="18" customHeight="1" x14ac:dyDescent="0.25">
      <c r="B58">
        <v>175726</v>
      </c>
      <c r="C58" t="s">
        <v>2052</v>
      </c>
      <c r="D58" s="10">
        <v>5</v>
      </c>
      <c r="E58" s="11">
        <v>76.25</v>
      </c>
    </row>
    <row r="59" spans="2:5" ht="18" customHeight="1" x14ac:dyDescent="0.25">
      <c r="B59">
        <v>176063</v>
      </c>
      <c r="C59" t="s">
        <v>2061</v>
      </c>
      <c r="D59" s="10">
        <v>1</v>
      </c>
      <c r="E59" s="11">
        <v>18.649999999999999</v>
      </c>
    </row>
    <row r="60" spans="2:5" ht="18" customHeight="1" x14ac:dyDescent="0.25">
      <c r="B60">
        <v>176068</v>
      </c>
      <c r="C60" t="s">
        <v>2062</v>
      </c>
      <c r="D60" s="10">
        <v>1</v>
      </c>
      <c r="E60" s="11">
        <v>16.350000000000001</v>
      </c>
    </row>
    <row r="61" spans="2:5" ht="18" customHeight="1" x14ac:dyDescent="0.25">
      <c r="B61">
        <v>176400</v>
      </c>
      <c r="C61" t="s">
        <v>2079</v>
      </c>
      <c r="D61" s="10">
        <v>1</v>
      </c>
      <c r="E61" s="11">
        <v>9.25</v>
      </c>
    </row>
    <row r="62" spans="2:5" ht="18" customHeight="1" x14ac:dyDescent="0.25">
      <c r="B62">
        <v>177125</v>
      </c>
      <c r="C62" t="s">
        <v>2147</v>
      </c>
      <c r="D62" s="10">
        <v>2</v>
      </c>
      <c r="E62" s="11">
        <v>84</v>
      </c>
    </row>
    <row r="63" spans="2:5" ht="18" customHeight="1" x14ac:dyDescent="0.25">
      <c r="B63">
        <v>177128</v>
      </c>
      <c r="C63" t="s">
        <v>2148</v>
      </c>
      <c r="D63" s="10">
        <v>1</v>
      </c>
      <c r="E63" s="11">
        <v>20.350000000000001</v>
      </c>
    </row>
    <row r="64" spans="2:5" ht="18" customHeight="1" x14ac:dyDescent="0.25">
      <c r="B64">
        <v>177129</v>
      </c>
      <c r="C64" t="s">
        <v>2149</v>
      </c>
      <c r="D64" s="10">
        <v>1</v>
      </c>
      <c r="E64" s="11">
        <v>20.350000000000001</v>
      </c>
    </row>
    <row r="65" spans="2:5" ht="18" customHeight="1" x14ac:dyDescent="0.25">
      <c r="B65">
        <v>177132</v>
      </c>
      <c r="C65" t="s">
        <v>2150</v>
      </c>
      <c r="D65" s="10">
        <v>2</v>
      </c>
      <c r="E65" s="11">
        <v>24.3</v>
      </c>
    </row>
    <row r="66" spans="2:5" ht="18" customHeight="1" x14ac:dyDescent="0.25">
      <c r="B66">
        <v>177136</v>
      </c>
      <c r="C66" t="s">
        <v>2152</v>
      </c>
      <c r="D66" s="10">
        <v>2</v>
      </c>
      <c r="E66" s="11">
        <v>24.3</v>
      </c>
    </row>
    <row r="67" spans="2:5" ht="18" customHeight="1" x14ac:dyDescent="0.25">
      <c r="B67">
        <v>177137</v>
      </c>
      <c r="C67" t="s">
        <v>2153</v>
      </c>
      <c r="D67" s="10">
        <v>1</v>
      </c>
      <c r="E67" s="11">
        <v>11.6</v>
      </c>
    </row>
    <row r="68" spans="2:5" ht="18" customHeight="1" x14ac:dyDescent="0.25">
      <c r="B68">
        <v>177138</v>
      </c>
      <c r="C68" t="s">
        <v>2154</v>
      </c>
      <c r="D68" s="10">
        <v>1</v>
      </c>
      <c r="E68" s="11">
        <v>11.6</v>
      </c>
    </row>
    <row r="69" spans="2:5" ht="18" customHeight="1" x14ac:dyDescent="0.25">
      <c r="B69">
        <v>177140</v>
      </c>
      <c r="C69" t="s">
        <v>2155</v>
      </c>
      <c r="D69" s="10">
        <v>2</v>
      </c>
      <c r="E69" s="11">
        <v>23.2</v>
      </c>
    </row>
    <row r="70" spans="2:5" ht="18" customHeight="1" x14ac:dyDescent="0.25">
      <c r="B70">
        <v>177287</v>
      </c>
      <c r="C70" t="s">
        <v>2161</v>
      </c>
      <c r="D70" s="10">
        <v>1</v>
      </c>
      <c r="E70" s="11">
        <v>24.5</v>
      </c>
    </row>
    <row r="71" spans="2:5" ht="18" customHeight="1" x14ac:dyDescent="0.25">
      <c r="B71">
        <v>177428</v>
      </c>
      <c r="C71" t="s">
        <v>2166</v>
      </c>
      <c r="D71" s="10">
        <v>2</v>
      </c>
      <c r="E71" s="11">
        <v>19.899999999999999</v>
      </c>
    </row>
    <row r="72" spans="2:5" ht="18" customHeight="1" x14ac:dyDescent="0.25">
      <c r="B72">
        <v>177436</v>
      </c>
      <c r="C72" t="s">
        <v>2167</v>
      </c>
      <c r="D72" s="10">
        <v>1</v>
      </c>
      <c r="E72" s="11">
        <v>9.1</v>
      </c>
    </row>
    <row r="73" spans="2:5" ht="18" customHeight="1" x14ac:dyDescent="0.25">
      <c r="B73">
        <v>177628</v>
      </c>
      <c r="C73" t="s">
        <v>2175</v>
      </c>
      <c r="D73" s="10">
        <v>6</v>
      </c>
      <c r="E73" s="11">
        <v>79.5</v>
      </c>
    </row>
    <row r="74" spans="2:5" ht="18" customHeight="1" x14ac:dyDescent="0.25">
      <c r="B74">
        <v>177654</v>
      </c>
      <c r="C74" t="s">
        <v>2179</v>
      </c>
      <c r="D74" s="10">
        <v>2</v>
      </c>
      <c r="E74" s="11">
        <v>7.9</v>
      </c>
    </row>
    <row r="75" spans="2:5" ht="18" customHeight="1" x14ac:dyDescent="0.25">
      <c r="B75">
        <v>177843</v>
      </c>
      <c r="C75" t="s">
        <v>2191</v>
      </c>
      <c r="D75" s="10">
        <v>1</v>
      </c>
      <c r="E75" s="11">
        <v>21.85</v>
      </c>
    </row>
    <row r="76" spans="2:5" ht="18" customHeight="1" x14ac:dyDescent="0.25">
      <c r="B76">
        <v>178473</v>
      </c>
      <c r="C76" t="s">
        <v>2223</v>
      </c>
      <c r="D76" s="10">
        <v>4</v>
      </c>
      <c r="E76" s="11">
        <v>76.599999999999994</v>
      </c>
    </row>
    <row r="77" spans="2:5" ht="18" customHeight="1" x14ac:dyDescent="0.25">
      <c r="B77">
        <v>178474</v>
      </c>
      <c r="C77" t="s">
        <v>2224</v>
      </c>
      <c r="D77" s="10">
        <v>1</v>
      </c>
      <c r="E77" s="11">
        <v>16.8</v>
      </c>
    </row>
    <row r="78" spans="2:5" ht="18" customHeight="1" x14ac:dyDescent="0.25">
      <c r="B78">
        <v>178476</v>
      </c>
      <c r="C78" t="s">
        <v>2225</v>
      </c>
      <c r="D78" s="10">
        <v>4</v>
      </c>
      <c r="E78" s="11">
        <v>67.2</v>
      </c>
    </row>
    <row r="79" spans="2:5" ht="18" customHeight="1" x14ac:dyDescent="0.25">
      <c r="B79">
        <v>181175</v>
      </c>
      <c r="C79" t="s">
        <v>2383</v>
      </c>
      <c r="D79" s="10">
        <v>2</v>
      </c>
      <c r="E79" s="11">
        <v>47.5</v>
      </c>
    </row>
    <row r="80" spans="2:5" ht="18" customHeight="1" x14ac:dyDescent="0.25">
      <c r="B80">
        <v>182191</v>
      </c>
      <c r="C80" t="s">
        <v>2431</v>
      </c>
      <c r="D80" s="10">
        <v>3</v>
      </c>
      <c r="E80" s="11">
        <v>72</v>
      </c>
    </row>
    <row r="81" spans="2:5" ht="18" customHeight="1" x14ac:dyDescent="0.25">
      <c r="B81">
        <v>182194</v>
      </c>
      <c r="C81" t="s">
        <v>2432</v>
      </c>
      <c r="D81" s="10">
        <v>1</v>
      </c>
      <c r="E81" s="11">
        <v>46.1</v>
      </c>
    </row>
    <row r="82" spans="2:5" ht="18" customHeight="1" x14ac:dyDescent="0.25">
      <c r="B82">
        <v>182208</v>
      </c>
      <c r="C82" t="s">
        <v>2434</v>
      </c>
      <c r="D82" s="10">
        <v>5</v>
      </c>
      <c r="E82" s="11">
        <v>50.75</v>
      </c>
    </row>
    <row r="83" spans="2:5" ht="18" customHeight="1" x14ac:dyDescent="0.25">
      <c r="B83">
        <v>182507</v>
      </c>
      <c r="C83" t="s">
        <v>2450</v>
      </c>
      <c r="D83" s="10">
        <v>5</v>
      </c>
      <c r="E83" s="11">
        <v>56.25</v>
      </c>
    </row>
    <row r="84" spans="2:5" ht="18" customHeight="1" x14ac:dyDescent="0.25">
      <c r="B84">
        <v>183218</v>
      </c>
      <c r="C84" t="s">
        <v>2499</v>
      </c>
      <c r="D84" s="10">
        <v>3</v>
      </c>
      <c r="E84" s="11">
        <v>45.599999999999994</v>
      </c>
    </row>
    <row r="85" spans="2:5" ht="18" customHeight="1" x14ac:dyDescent="0.25">
      <c r="B85">
        <v>221887</v>
      </c>
      <c r="C85" t="s">
        <v>2827</v>
      </c>
      <c r="D85" s="10">
        <v>1</v>
      </c>
      <c r="E85" s="11">
        <v>24.5</v>
      </c>
    </row>
    <row r="86" spans="2:5" ht="18" customHeight="1" x14ac:dyDescent="0.25">
      <c r="B86">
        <v>254839</v>
      </c>
      <c r="C86" t="s">
        <v>2945</v>
      </c>
      <c r="D86" s="10">
        <v>1</v>
      </c>
      <c r="E86" s="11">
        <v>18.25</v>
      </c>
    </row>
    <row r="87" spans="2:5" ht="18" customHeight="1" x14ac:dyDescent="0.25">
      <c r="B87">
        <v>257311</v>
      </c>
      <c r="C87" t="s">
        <v>2962</v>
      </c>
      <c r="D87" s="10">
        <v>1</v>
      </c>
      <c r="E87" s="11">
        <v>22.05</v>
      </c>
    </row>
    <row r="88" spans="2:5" ht="18" customHeight="1" x14ac:dyDescent="0.25">
      <c r="B88">
        <v>258046</v>
      </c>
      <c r="C88" t="s">
        <v>2964</v>
      </c>
      <c r="D88" s="10">
        <v>1</v>
      </c>
      <c r="E88" s="11">
        <v>16.100000000000001</v>
      </c>
    </row>
    <row r="89" spans="2:5" ht="18" customHeight="1" x14ac:dyDescent="0.25">
      <c r="B89">
        <v>269142</v>
      </c>
      <c r="C89" t="s">
        <v>3034</v>
      </c>
      <c r="D89" s="10">
        <v>1</v>
      </c>
      <c r="E89" s="11">
        <v>42.15</v>
      </c>
    </row>
    <row r="90" spans="2:5" ht="18" customHeight="1" x14ac:dyDescent="0.25">
      <c r="B90">
        <v>302091</v>
      </c>
      <c r="C90" t="s">
        <v>3076</v>
      </c>
      <c r="D90" s="10">
        <v>1</v>
      </c>
      <c r="E90" s="11">
        <v>20.6</v>
      </c>
    </row>
    <row r="91" spans="2:5" ht="18" customHeight="1" x14ac:dyDescent="0.25">
      <c r="B91">
        <v>302109</v>
      </c>
      <c r="C91" t="s">
        <v>3078</v>
      </c>
      <c r="D91" s="10">
        <v>1</v>
      </c>
      <c r="E91" s="11">
        <v>20.6</v>
      </c>
    </row>
    <row r="92" spans="2:5" ht="18" customHeight="1" x14ac:dyDescent="0.25">
      <c r="B92">
        <v>304479</v>
      </c>
      <c r="C92" t="s">
        <v>3116</v>
      </c>
      <c r="D92" s="10">
        <v>2</v>
      </c>
      <c r="E92" s="11">
        <v>13.4</v>
      </c>
    </row>
    <row r="93" spans="2:5" ht="18" customHeight="1" x14ac:dyDescent="0.25">
      <c r="B93">
        <v>305092</v>
      </c>
      <c r="C93" t="s">
        <v>3121</v>
      </c>
      <c r="D93" s="10">
        <v>1</v>
      </c>
      <c r="E93" s="11">
        <v>7.25</v>
      </c>
    </row>
    <row r="94" spans="2:5" ht="18" customHeight="1" x14ac:dyDescent="0.25">
      <c r="B94">
        <v>306050</v>
      </c>
      <c r="C94" t="s">
        <v>3130</v>
      </c>
      <c r="D94" s="10">
        <v>2</v>
      </c>
      <c r="E94" s="11">
        <v>37.299999999999997</v>
      </c>
    </row>
    <row r="95" spans="2:5" ht="18" customHeight="1" x14ac:dyDescent="0.25">
      <c r="B95">
        <v>308981</v>
      </c>
      <c r="C95" t="s">
        <v>3140</v>
      </c>
      <c r="D95" s="10">
        <v>1</v>
      </c>
      <c r="E95" s="11">
        <v>25.3</v>
      </c>
    </row>
    <row r="96" spans="2:5" ht="18" customHeight="1" x14ac:dyDescent="0.25">
      <c r="B96">
        <v>311308</v>
      </c>
      <c r="C96" t="s">
        <v>3156</v>
      </c>
      <c r="D96" s="10">
        <v>1</v>
      </c>
      <c r="E96" s="11">
        <v>13.55</v>
      </c>
    </row>
    <row r="97" spans="2:5" ht="18" customHeight="1" x14ac:dyDescent="0.25">
      <c r="B97">
        <v>316751</v>
      </c>
      <c r="C97" t="s">
        <v>3167</v>
      </c>
      <c r="D97" s="10">
        <v>1</v>
      </c>
      <c r="E97" s="11">
        <v>8.9499999999999993</v>
      </c>
    </row>
    <row r="98" spans="2:5" ht="18" customHeight="1" x14ac:dyDescent="0.25">
      <c r="B98">
        <v>316753</v>
      </c>
      <c r="C98" t="s">
        <v>3168</v>
      </c>
      <c r="D98" s="10">
        <v>2</v>
      </c>
      <c r="E98" s="11">
        <v>16.899999999999999</v>
      </c>
    </row>
    <row r="99" spans="2:5" ht="18" customHeight="1" x14ac:dyDescent="0.25">
      <c r="B99">
        <v>319350</v>
      </c>
      <c r="C99" t="s">
        <v>3183</v>
      </c>
      <c r="D99" s="10">
        <v>1</v>
      </c>
      <c r="E99" s="11">
        <v>19.8</v>
      </c>
    </row>
    <row r="100" spans="2:5" ht="18" customHeight="1" x14ac:dyDescent="0.25">
      <c r="B100">
        <v>321109</v>
      </c>
      <c r="C100" t="s">
        <v>3187</v>
      </c>
      <c r="D100" s="10">
        <v>1</v>
      </c>
      <c r="E100" s="11">
        <v>17.350000000000001</v>
      </c>
    </row>
    <row r="101" spans="2:5" ht="18" customHeight="1" x14ac:dyDescent="0.25">
      <c r="B101">
        <v>321125</v>
      </c>
      <c r="C101" t="s">
        <v>3188</v>
      </c>
      <c r="D101" s="10">
        <v>1</v>
      </c>
      <c r="E101" s="11">
        <v>17</v>
      </c>
    </row>
    <row r="102" spans="2:5" ht="18" customHeight="1" x14ac:dyDescent="0.25">
      <c r="B102">
        <v>321133</v>
      </c>
      <c r="C102" t="s">
        <v>3189</v>
      </c>
      <c r="D102" s="10">
        <v>1</v>
      </c>
      <c r="E102" s="11">
        <v>22.28</v>
      </c>
    </row>
    <row r="103" spans="2:5" ht="18" customHeight="1" x14ac:dyDescent="0.25">
      <c r="B103">
        <v>331876</v>
      </c>
      <c r="C103" t="s">
        <v>3238</v>
      </c>
      <c r="D103" s="10">
        <v>1</v>
      </c>
      <c r="E103" s="11">
        <v>18.649999999999999</v>
      </c>
    </row>
    <row r="104" spans="2:5" ht="18" customHeight="1" x14ac:dyDescent="0.25">
      <c r="B104">
        <v>355024</v>
      </c>
      <c r="C104" t="s">
        <v>3353</v>
      </c>
      <c r="D104" s="10">
        <v>1</v>
      </c>
      <c r="E104" s="11">
        <v>17.850000000000001</v>
      </c>
    </row>
    <row r="105" spans="2:5" ht="18" customHeight="1" x14ac:dyDescent="0.25">
      <c r="B105">
        <v>441360</v>
      </c>
      <c r="C105" t="s">
        <v>3607</v>
      </c>
      <c r="D105" s="10">
        <v>1</v>
      </c>
      <c r="E105" s="11">
        <v>4</v>
      </c>
    </row>
    <row r="106" spans="2:5" ht="18" customHeight="1" x14ac:dyDescent="0.25">
      <c r="B106">
        <v>441394</v>
      </c>
      <c r="C106" t="s">
        <v>3610</v>
      </c>
      <c r="D106" s="10">
        <v>2</v>
      </c>
      <c r="E106" s="11">
        <v>8</v>
      </c>
    </row>
    <row r="107" spans="2:5" ht="18" customHeight="1" x14ac:dyDescent="0.25">
      <c r="B107">
        <v>441402</v>
      </c>
      <c r="C107" t="s">
        <v>3611</v>
      </c>
      <c r="D107" s="10">
        <v>1</v>
      </c>
      <c r="E107" s="11">
        <v>3.9</v>
      </c>
    </row>
    <row r="108" spans="2:5" ht="18" customHeight="1" x14ac:dyDescent="0.25">
      <c r="B108">
        <v>454033</v>
      </c>
      <c r="C108" t="s">
        <v>3646</v>
      </c>
      <c r="D108" s="10">
        <v>1</v>
      </c>
      <c r="E108" s="11">
        <v>4.0999999999999996</v>
      </c>
    </row>
    <row r="109" spans="2:5" ht="18" customHeight="1" x14ac:dyDescent="0.25">
      <c r="B109">
        <v>476622</v>
      </c>
      <c r="C109" t="s">
        <v>3656</v>
      </c>
      <c r="D109" s="10">
        <v>1</v>
      </c>
      <c r="E109" s="11">
        <v>11.72</v>
      </c>
    </row>
    <row r="110" spans="2:5" ht="18" customHeight="1" x14ac:dyDescent="0.25">
      <c r="B110">
        <v>489047</v>
      </c>
      <c r="C110" t="s">
        <v>3689</v>
      </c>
      <c r="D110" s="10">
        <v>2</v>
      </c>
      <c r="E110" s="11">
        <v>15.3</v>
      </c>
    </row>
    <row r="111" spans="2:5" ht="18" customHeight="1" x14ac:dyDescent="0.25">
      <c r="B111">
        <v>651118</v>
      </c>
      <c r="C111" t="s">
        <v>4071</v>
      </c>
      <c r="D111" s="10">
        <v>1</v>
      </c>
      <c r="E111" s="11">
        <v>9.65</v>
      </c>
    </row>
    <row r="112" spans="2:5" ht="18" customHeight="1" x14ac:dyDescent="0.25">
      <c r="B112">
        <v>651126</v>
      </c>
      <c r="C112" t="s">
        <v>4072</v>
      </c>
      <c r="D112" s="10">
        <v>1</v>
      </c>
      <c r="E112" s="11">
        <v>19.29</v>
      </c>
    </row>
    <row r="113" spans="2:5" ht="18" customHeight="1" x14ac:dyDescent="0.25">
      <c r="B113">
        <v>653397</v>
      </c>
      <c r="C113" t="s">
        <v>4393</v>
      </c>
      <c r="D113" s="10">
        <v>1</v>
      </c>
      <c r="E113" s="11">
        <v>1.25</v>
      </c>
    </row>
    <row r="114" spans="2:5" ht="18" customHeight="1" x14ac:dyDescent="0.25">
      <c r="B114">
        <v>654624</v>
      </c>
      <c r="C114" t="s">
        <v>4583</v>
      </c>
      <c r="D114" s="10">
        <v>2</v>
      </c>
      <c r="E114" s="11">
        <v>11.58</v>
      </c>
    </row>
    <row r="115" spans="2:5" ht="18" customHeight="1" x14ac:dyDescent="0.25">
      <c r="B115">
        <v>659106</v>
      </c>
      <c r="C115" t="s">
        <v>5190</v>
      </c>
      <c r="D115" s="10">
        <v>1</v>
      </c>
      <c r="E115" s="11">
        <v>52.89</v>
      </c>
    </row>
    <row r="116" spans="2:5" ht="18" customHeight="1" x14ac:dyDescent="0.25">
      <c r="B116">
        <v>661441</v>
      </c>
      <c r="C116" t="s">
        <v>5472</v>
      </c>
      <c r="D116" s="10">
        <v>1</v>
      </c>
      <c r="E116" s="11">
        <v>13.82</v>
      </c>
    </row>
    <row r="117" spans="2:5" ht="18" customHeight="1" x14ac:dyDescent="0.25">
      <c r="B117">
        <v>661973</v>
      </c>
      <c r="C117" t="s">
        <v>5547</v>
      </c>
      <c r="D117" s="10">
        <v>1</v>
      </c>
      <c r="E117" s="11">
        <v>2.5</v>
      </c>
    </row>
    <row r="118" spans="2:5" ht="18" customHeight="1" x14ac:dyDescent="0.25">
      <c r="B118">
        <v>664347</v>
      </c>
      <c r="C118" t="s">
        <v>5784</v>
      </c>
      <c r="D118" s="10">
        <v>5</v>
      </c>
      <c r="E118" s="11">
        <v>27.5</v>
      </c>
    </row>
    <row r="119" spans="2:5" ht="18" customHeight="1" x14ac:dyDescent="0.25">
      <c r="B119">
        <v>665250</v>
      </c>
      <c r="C119" t="s">
        <v>5840</v>
      </c>
      <c r="D119" s="10">
        <v>3</v>
      </c>
      <c r="E119" s="11">
        <v>20.43</v>
      </c>
    </row>
    <row r="120" spans="2:5" ht="18" customHeight="1" x14ac:dyDescent="0.25">
      <c r="B120">
        <v>665251</v>
      </c>
      <c r="C120" t="s">
        <v>5841</v>
      </c>
      <c r="D120" s="10">
        <v>6</v>
      </c>
      <c r="E120" s="11">
        <v>44.099999999999994</v>
      </c>
    </row>
    <row r="121" spans="2:5" ht="18" customHeight="1" x14ac:dyDescent="0.25">
      <c r="B121">
        <v>665309</v>
      </c>
      <c r="C121" t="s">
        <v>4072</v>
      </c>
      <c r="D121" s="10">
        <v>2</v>
      </c>
      <c r="E121" s="11">
        <v>39.08</v>
      </c>
    </row>
    <row r="122" spans="2:5" ht="18" customHeight="1" x14ac:dyDescent="0.25">
      <c r="B122">
        <v>672713</v>
      </c>
      <c r="C122" t="s">
        <v>6133</v>
      </c>
      <c r="D122" s="10">
        <v>2</v>
      </c>
      <c r="E122" s="11">
        <v>129.63999999999999</v>
      </c>
    </row>
    <row r="123" spans="2:5" ht="18" customHeight="1" x14ac:dyDescent="0.25">
      <c r="B123">
        <v>673793</v>
      </c>
      <c r="C123" t="s">
        <v>6245</v>
      </c>
      <c r="D123" s="10">
        <v>1</v>
      </c>
      <c r="E123" s="11">
        <v>26.44</v>
      </c>
    </row>
    <row r="124" spans="2:5" ht="18" customHeight="1" x14ac:dyDescent="0.25">
      <c r="B124">
        <v>692279</v>
      </c>
      <c r="C124" t="s">
        <v>6719</v>
      </c>
      <c r="D124" s="10">
        <v>1</v>
      </c>
      <c r="E124" s="11">
        <v>11.94</v>
      </c>
    </row>
    <row r="125" spans="2:5" ht="18" customHeight="1" x14ac:dyDescent="0.25">
      <c r="B125">
        <v>693011</v>
      </c>
      <c r="C125" t="s">
        <v>6750</v>
      </c>
      <c r="D125" s="10">
        <v>1</v>
      </c>
      <c r="E125" s="11">
        <v>56.64</v>
      </c>
    </row>
    <row r="126" spans="2:5" ht="18" customHeight="1" x14ac:dyDescent="0.25">
      <c r="B126">
        <v>694754</v>
      </c>
      <c r="C126" t="s">
        <v>6893</v>
      </c>
      <c r="D126" s="10">
        <v>1</v>
      </c>
      <c r="E126" s="11">
        <v>3.9</v>
      </c>
    </row>
    <row r="127" spans="2:5" ht="18" customHeight="1" x14ac:dyDescent="0.25">
      <c r="B127">
        <v>698243</v>
      </c>
      <c r="C127" t="s">
        <v>7130</v>
      </c>
      <c r="D127" s="10">
        <v>1</v>
      </c>
      <c r="E127" s="11">
        <v>19.97</v>
      </c>
    </row>
    <row r="128" spans="2:5" ht="18" customHeight="1" x14ac:dyDescent="0.25">
      <c r="B128">
        <v>698387</v>
      </c>
      <c r="C128" t="s">
        <v>7136</v>
      </c>
      <c r="D128" s="10">
        <v>1</v>
      </c>
      <c r="E128" s="11">
        <v>3.37</v>
      </c>
    </row>
    <row r="129" spans="1:5" ht="18" customHeight="1" x14ac:dyDescent="0.25">
      <c r="B129">
        <v>698567</v>
      </c>
      <c r="C129" t="s">
        <v>7144</v>
      </c>
      <c r="D129" s="10">
        <v>1</v>
      </c>
      <c r="E129" s="11">
        <v>22.06</v>
      </c>
    </row>
    <row r="130" spans="1:5" ht="18" customHeight="1" x14ac:dyDescent="0.25">
      <c r="B130">
        <v>700977</v>
      </c>
      <c r="C130" t="s">
        <v>7274</v>
      </c>
      <c r="D130" s="10">
        <v>1</v>
      </c>
      <c r="E130" s="11">
        <v>129.26</v>
      </c>
    </row>
    <row r="131" spans="1:5" ht="18" customHeight="1" x14ac:dyDescent="0.25">
      <c r="B131">
        <v>702110</v>
      </c>
      <c r="C131" t="s">
        <v>7361</v>
      </c>
      <c r="D131" s="10">
        <v>1</v>
      </c>
      <c r="E131" s="11">
        <v>29.3</v>
      </c>
    </row>
    <row r="132" spans="1:5" ht="18" customHeight="1" x14ac:dyDescent="0.25">
      <c r="B132">
        <v>702344</v>
      </c>
      <c r="C132" t="s">
        <v>7372</v>
      </c>
      <c r="D132" s="10">
        <v>1</v>
      </c>
      <c r="E132" s="11">
        <v>14.14</v>
      </c>
    </row>
    <row r="133" spans="1:5" ht="18" customHeight="1" x14ac:dyDescent="0.25">
      <c r="B133">
        <v>702359</v>
      </c>
      <c r="C133" t="s">
        <v>7378</v>
      </c>
      <c r="D133" s="10">
        <v>1</v>
      </c>
      <c r="E133" s="11">
        <v>7.65</v>
      </c>
    </row>
    <row r="134" spans="1:5" ht="18" customHeight="1" x14ac:dyDescent="0.25">
      <c r="B134">
        <v>705291</v>
      </c>
      <c r="C134" t="s">
        <v>7507</v>
      </c>
      <c r="D134" s="10">
        <v>3</v>
      </c>
      <c r="E134" s="11">
        <v>26.79</v>
      </c>
    </row>
    <row r="135" spans="1:5" ht="18" customHeight="1" x14ac:dyDescent="0.25">
      <c r="B135">
        <v>705310</v>
      </c>
      <c r="C135" t="s">
        <v>7508</v>
      </c>
      <c r="D135" s="10">
        <v>3</v>
      </c>
      <c r="E135" s="11">
        <v>36.33</v>
      </c>
    </row>
    <row r="136" spans="1:5" ht="18" customHeight="1" x14ac:dyDescent="0.25">
      <c r="B136">
        <v>705311</v>
      </c>
      <c r="C136" t="s">
        <v>7509</v>
      </c>
      <c r="D136" s="10">
        <v>1</v>
      </c>
      <c r="E136" s="11">
        <v>3.72</v>
      </c>
    </row>
    <row r="137" spans="1:5" ht="18" customHeight="1" x14ac:dyDescent="0.25">
      <c r="B137">
        <v>707405</v>
      </c>
      <c r="C137" t="s">
        <v>7566</v>
      </c>
      <c r="D137" s="10">
        <v>1</v>
      </c>
      <c r="E137" s="11">
        <v>31.22</v>
      </c>
    </row>
    <row r="138" spans="1:5" ht="18" customHeight="1" x14ac:dyDescent="0.25">
      <c r="B138">
        <v>707695</v>
      </c>
      <c r="C138" t="s">
        <v>7574</v>
      </c>
      <c r="D138" s="10">
        <v>1</v>
      </c>
      <c r="E138" s="11">
        <v>1.26</v>
      </c>
    </row>
    <row r="139" spans="1:5" ht="18" customHeight="1" x14ac:dyDescent="0.25">
      <c r="B139">
        <v>710150</v>
      </c>
      <c r="C139" t="s">
        <v>7610</v>
      </c>
      <c r="D139" s="10">
        <v>1</v>
      </c>
      <c r="E139" s="11">
        <v>26.96</v>
      </c>
    </row>
    <row r="140" spans="1:5" ht="18" customHeight="1" x14ac:dyDescent="0.25">
      <c r="B140">
        <v>711165</v>
      </c>
      <c r="C140" t="s">
        <v>7642</v>
      </c>
      <c r="D140" s="10">
        <v>3</v>
      </c>
      <c r="E140" s="11">
        <v>60.54</v>
      </c>
    </row>
    <row r="141" spans="1:5" ht="18" customHeight="1" x14ac:dyDescent="0.25">
      <c r="B141">
        <v>712215</v>
      </c>
      <c r="C141" t="s">
        <v>7672</v>
      </c>
      <c r="D141" s="10">
        <v>1</v>
      </c>
      <c r="E141" s="11">
        <v>48.61</v>
      </c>
    </row>
    <row r="142" spans="1:5" ht="18" customHeight="1" x14ac:dyDescent="0.25">
      <c r="B142">
        <v>722363</v>
      </c>
      <c r="C142" t="s">
        <v>7770</v>
      </c>
      <c r="D142" s="10">
        <v>1</v>
      </c>
      <c r="E142" s="11">
        <v>5.62</v>
      </c>
    </row>
    <row r="143" spans="1:5" ht="18" customHeight="1" x14ac:dyDescent="0.25">
      <c r="A143" t="s">
        <v>9188</v>
      </c>
      <c r="D143" s="10">
        <v>237</v>
      </c>
      <c r="E143" s="11">
        <v>3955.7999999999997</v>
      </c>
    </row>
    <row r="144" spans="1:5" ht="18" customHeight="1" x14ac:dyDescent="0.25">
      <c r="A144" t="s">
        <v>179</v>
      </c>
      <c r="B144">
        <v>366</v>
      </c>
      <c r="C144" t="s">
        <v>188</v>
      </c>
      <c r="D144" s="10">
        <v>1</v>
      </c>
      <c r="E144" s="11">
        <v>56.85</v>
      </c>
    </row>
    <row r="145" spans="2:5" ht="18" customHeight="1" x14ac:dyDescent="0.25">
      <c r="B145">
        <v>150022</v>
      </c>
      <c r="C145" t="s">
        <v>660</v>
      </c>
      <c r="D145" s="10">
        <v>1</v>
      </c>
      <c r="E145" s="11">
        <v>18.649999999999999</v>
      </c>
    </row>
    <row r="146" spans="2:5" ht="18" customHeight="1" x14ac:dyDescent="0.25">
      <c r="B146">
        <v>150326</v>
      </c>
      <c r="C146" t="s">
        <v>692</v>
      </c>
      <c r="D146" s="10">
        <v>5</v>
      </c>
      <c r="E146" s="11">
        <v>66.75</v>
      </c>
    </row>
    <row r="147" spans="2:5" ht="18" customHeight="1" x14ac:dyDescent="0.25">
      <c r="B147">
        <v>150828</v>
      </c>
      <c r="C147" t="s">
        <v>730</v>
      </c>
      <c r="D147" s="10">
        <v>1</v>
      </c>
      <c r="E147" s="11">
        <v>7.95</v>
      </c>
    </row>
    <row r="148" spans="2:5" ht="18" customHeight="1" x14ac:dyDescent="0.25">
      <c r="B148">
        <v>150830</v>
      </c>
      <c r="C148" t="s">
        <v>731</v>
      </c>
      <c r="D148" s="10">
        <v>1</v>
      </c>
      <c r="E148" s="11">
        <v>7.95</v>
      </c>
    </row>
    <row r="149" spans="2:5" ht="18" customHeight="1" x14ac:dyDescent="0.25">
      <c r="B149">
        <v>151253</v>
      </c>
      <c r="C149" t="s">
        <v>756</v>
      </c>
      <c r="D149" s="10">
        <v>4</v>
      </c>
      <c r="E149" s="11">
        <v>55</v>
      </c>
    </row>
    <row r="150" spans="2:5" ht="18" customHeight="1" x14ac:dyDescent="0.25">
      <c r="B150">
        <v>151257</v>
      </c>
      <c r="C150" t="s">
        <v>758</v>
      </c>
      <c r="D150" s="10">
        <v>2</v>
      </c>
      <c r="E150" s="11">
        <v>27.2</v>
      </c>
    </row>
    <row r="151" spans="2:5" ht="18" customHeight="1" x14ac:dyDescent="0.25">
      <c r="B151">
        <v>151466</v>
      </c>
      <c r="C151" t="s">
        <v>772</v>
      </c>
      <c r="D151" s="10">
        <v>1</v>
      </c>
      <c r="E151" s="11">
        <v>16.399999999999999</v>
      </c>
    </row>
    <row r="152" spans="2:5" ht="18" customHeight="1" x14ac:dyDescent="0.25">
      <c r="B152">
        <v>151467</v>
      </c>
      <c r="C152" t="s">
        <v>773</v>
      </c>
      <c r="D152" s="10">
        <v>1</v>
      </c>
      <c r="E152" s="11">
        <v>14.75</v>
      </c>
    </row>
    <row r="153" spans="2:5" ht="18" customHeight="1" x14ac:dyDescent="0.25">
      <c r="B153">
        <v>151468</v>
      </c>
      <c r="C153" t="s">
        <v>774</v>
      </c>
      <c r="D153" s="10">
        <v>2</v>
      </c>
      <c r="E153" s="11">
        <v>22.3</v>
      </c>
    </row>
    <row r="154" spans="2:5" ht="18" customHeight="1" x14ac:dyDescent="0.25">
      <c r="B154">
        <v>151469</v>
      </c>
      <c r="C154" t="s">
        <v>775</v>
      </c>
      <c r="D154" s="10">
        <v>1</v>
      </c>
      <c r="E154" s="11">
        <v>11.15</v>
      </c>
    </row>
    <row r="155" spans="2:5" ht="18" customHeight="1" x14ac:dyDescent="0.25">
      <c r="B155">
        <v>154812</v>
      </c>
      <c r="C155" t="s">
        <v>941</v>
      </c>
      <c r="D155" s="10">
        <v>1</v>
      </c>
      <c r="E155" s="11">
        <v>16</v>
      </c>
    </row>
    <row r="156" spans="2:5" ht="18" customHeight="1" x14ac:dyDescent="0.25">
      <c r="B156">
        <v>155142</v>
      </c>
      <c r="C156" t="s">
        <v>950</v>
      </c>
      <c r="D156" s="10">
        <v>8</v>
      </c>
      <c r="E156" s="11">
        <v>74.8</v>
      </c>
    </row>
    <row r="157" spans="2:5" ht="18" customHeight="1" x14ac:dyDescent="0.25">
      <c r="B157">
        <v>155145</v>
      </c>
      <c r="C157" t="s">
        <v>952</v>
      </c>
      <c r="D157" s="10">
        <v>2</v>
      </c>
      <c r="E157" s="11">
        <v>33</v>
      </c>
    </row>
    <row r="158" spans="2:5" ht="18" customHeight="1" x14ac:dyDescent="0.25">
      <c r="B158">
        <v>157435</v>
      </c>
      <c r="C158" t="s">
        <v>1058</v>
      </c>
      <c r="D158" s="10">
        <v>1</v>
      </c>
      <c r="E158" s="11">
        <v>21.35</v>
      </c>
    </row>
    <row r="159" spans="2:5" ht="18" customHeight="1" x14ac:dyDescent="0.25">
      <c r="B159">
        <v>157437</v>
      </c>
      <c r="C159" t="s">
        <v>1059</v>
      </c>
      <c r="D159" s="10">
        <v>1</v>
      </c>
      <c r="E159" s="11">
        <v>14.7</v>
      </c>
    </row>
    <row r="160" spans="2:5" ht="18" customHeight="1" x14ac:dyDescent="0.25">
      <c r="B160">
        <v>157443</v>
      </c>
      <c r="C160" t="s">
        <v>1061</v>
      </c>
      <c r="D160" s="10">
        <v>3</v>
      </c>
      <c r="E160" s="11">
        <v>22.200000000000003</v>
      </c>
    </row>
    <row r="161" spans="2:5" ht="18" customHeight="1" x14ac:dyDescent="0.25">
      <c r="B161">
        <v>157444</v>
      </c>
      <c r="C161" t="s">
        <v>1062</v>
      </c>
      <c r="D161" s="10">
        <v>3</v>
      </c>
      <c r="E161" s="11">
        <v>26.849999999999998</v>
      </c>
    </row>
    <row r="162" spans="2:5" ht="18" customHeight="1" x14ac:dyDescent="0.25">
      <c r="B162">
        <v>157445</v>
      </c>
      <c r="C162" t="s">
        <v>1063</v>
      </c>
      <c r="D162" s="10">
        <v>2</v>
      </c>
      <c r="E162" s="11">
        <v>23</v>
      </c>
    </row>
    <row r="163" spans="2:5" ht="18" customHeight="1" x14ac:dyDescent="0.25">
      <c r="B163">
        <v>159042</v>
      </c>
      <c r="C163" t="s">
        <v>1148</v>
      </c>
      <c r="D163" s="10">
        <v>5</v>
      </c>
      <c r="E163" s="11">
        <v>54</v>
      </c>
    </row>
    <row r="164" spans="2:5" ht="18" customHeight="1" x14ac:dyDescent="0.25">
      <c r="B164">
        <v>159259</v>
      </c>
      <c r="C164" t="s">
        <v>1165</v>
      </c>
      <c r="D164" s="10">
        <v>3</v>
      </c>
      <c r="E164" s="11">
        <v>47.7</v>
      </c>
    </row>
    <row r="165" spans="2:5" ht="18" customHeight="1" x14ac:dyDescent="0.25">
      <c r="B165">
        <v>159260</v>
      </c>
      <c r="C165" t="s">
        <v>1166</v>
      </c>
      <c r="D165" s="10">
        <v>3</v>
      </c>
      <c r="E165" s="11">
        <v>50.400000000000006</v>
      </c>
    </row>
    <row r="166" spans="2:5" ht="18" customHeight="1" x14ac:dyDescent="0.25">
      <c r="B166">
        <v>159261</v>
      </c>
      <c r="C166" t="s">
        <v>1167</v>
      </c>
      <c r="D166" s="10">
        <v>2</v>
      </c>
      <c r="E166" s="11">
        <v>44.3</v>
      </c>
    </row>
    <row r="167" spans="2:5" ht="18" customHeight="1" x14ac:dyDescent="0.25">
      <c r="B167">
        <v>161928</v>
      </c>
      <c r="C167" t="s">
        <v>1281</v>
      </c>
      <c r="D167" s="10">
        <v>1</v>
      </c>
      <c r="E167" s="11">
        <v>28.95</v>
      </c>
    </row>
    <row r="168" spans="2:5" ht="18" customHeight="1" x14ac:dyDescent="0.25">
      <c r="B168">
        <v>162270</v>
      </c>
      <c r="C168" t="s">
        <v>1307</v>
      </c>
      <c r="D168" s="10">
        <v>3</v>
      </c>
      <c r="E168" s="11">
        <v>61.650000000000006</v>
      </c>
    </row>
    <row r="169" spans="2:5" ht="18" customHeight="1" x14ac:dyDescent="0.25">
      <c r="B169">
        <v>162522</v>
      </c>
      <c r="C169" t="s">
        <v>1317</v>
      </c>
      <c r="D169" s="10">
        <v>3</v>
      </c>
      <c r="E169" s="11">
        <v>36.299999999999997</v>
      </c>
    </row>
    <row r="170" spans="2:5" ht="18" customHeight="1" x14ac:dyDescent="0.25">
      <c r="B170">
        <v>162713</v>
      </c>
      <c r="C170" t="s">
        <v>1324</v>
      </c>
      <c r="D170" s="10">
        <v>1</v>
      </c>
      <c r="E170" s="11">
        <v>12.7</v>
      </c>
    </row>
    <row r="171" spans="2:5" ht="18" customHeight="1" x14ac:dyDescent="0.25">
      <c r="B171">
        <v>163763</v>
      </c>
      <c r="C171" t="s">
        <v>1392</v>
      </c>
      <c r="D171" s="10">
        <v>5</v>
      </c>
      <c r="E171" s="11">
        <v>68.5</v>
      </c>
    </row>
    <row r="172" spans="2:5" ht="18" customHeight="1" x14ac:dyDescent="0.25">
      <c r="B172">
        <v>169053</v>
      </c>
      <c r="C172" t="s">
        <v>1646</v>
      </c>
      <c r="D172" s="10">
        <v>5</v>
      </c>
      <c r="E172" s="11">
        <v>68.75</v>
      </c>
    </row>
    <row r="173" spans="2:5" ht="18" customHeight="1" x14ac:dyDescent="0.25">
      <c r="B173">
        <v>169688</v>
      </c>
      <c r="C173" t="s">
        <v>1704</v>
      </c>
      <c r="D173" s="10">
        <v>3</v>
      </c>
      <c r="E173" s="11">
        <v>59.25</v>
      </c>
    </row>
    <row r="174" spans="2:5" ht="18" customHeight="1" x14ac:dyDescent="0.25">
      <c r="B174">
        <v>173015</v>
      </c>
      <c r="C174" t="s">
        <v>1924</v>
      </c>
      <c r="D174" s="10">
        <v>5</v>
      </c>
      <c r="E174" s="11">
        <v>75.25</v>
      </c>
    </row>
    <row r="175" spans="2:5" ht="18" customHeight="1" x14ac:dyDescent="0.25">
      <c r="B175">
        <v>174838</v>
      </c>
      <c r="C175" t="s">
        <v>2014</v>
      </c>
      <c r="D175" s="10">
        <v>2</v>
      </c>
      <c r="E175" s="11">
        <v>41</v>
      </c>
    </row>
    <row r="176" spans="2:5" ht="18" customHeight="1" x14ac:dyDescent="0.25">
      <c r="B176">
        <v>175686</v>
      </c>
      <c r="C176" t="s">
        <v>2045</v>
      </c>
      <c r="D176" s="10">
        <v>1</v>
      </c>
      <c r="E176" s="11">
        <v>35.15</v>
      </c>
    </row>
    <row r="177" spans="2:5" ht="18" customHeight="1" x14ac:dyDescent="0.25">
      <c r="B177">
        <v>176350</v>
      </c>
      <c r="C177" t="s">
        <v>2077</v>
      </c>
      <c r="D177" s="10">
        <v>1</v>
      </c>
      <c r="E177" s="11">
        <v>38.799999999999997</v>
      </c>
    </row>
    <row r="178" spans="2:5" ht="18" customHeight="1" x14ac:dyDescent="0.25">
      <c r="B178">
        <v>179744</v>
      </c>
      <c r="C178" t="s">
        <v>2304</v>
      </c>
      <c r="D178" s="10">
        <v>12</v>
      </c>
      <c r="E178" s="11">
        <v>168.60000000000002</v>
      </c>
    </row>
    <row r="179" spans="2:5" ht="18" customHeight="1" x14ac:dyDescent="0.25">
      <c r="B179">
        <v>180324</v>
      </c>
      <c r="C179" t="s">
        <v>2336</v>
      </c>
      <c r="D179" s="10">
        <v>11</v>
      </c>
      <c r="E179" s="11">
        <v>154.55000000000001</v>
      </c>
    </row>
    <row r="180" spans="2:5" ht="18" customHeight="1" x14ac:dyDescent="0.25">
      <c r="B180">
        <v>180336</v>
      </c>
      <c r="C180" t="s">
        <v>2340</v>
      </c>
      <c r="D180" s="10">
        <v>13</v>
      </c>
      <c r="E180" s="11">
        <v>256.09999999999997</v>
      </c>
    </row>
    <row r="181" spans="2:5" ht="18" customHeight="1" x14ac:dyDescent="0.25">
      <c r="B181">
        <v>184207</v>
      </c>
      <c r="C181" t="s">
        <v>2543</v>
      </c>
      <c r="D181" s="10">
        <v>1</v>
      </c>
      <c r="E181" s="11">
        <v>31</v>
      </c>
    </row>
    <row r="182" spans="2:5" ht="18" customHeight="1" x14ac:dyDescent="0.25">
      <c r="B182">
        <v>200177</v>
      </c>
      <c r="C182" t="s">
        <v>2697</v>
      </c>
      <c r="D182" s="10">
        <v>1</v>
      </c>
      <c r="E182" s="11">
        <v>21.7</v>
      </c>
    </row>
    <row r="183" spans="2:5" ht="18" customHeight="1" x14ac:dyDescent="0.25">
      <c r="B183">
        <v>200178</v>
      </c>
      <c r="C183" t="s">
        <v>2698</v>
      </c>
      <c r="D183" s="10">
        <v>6</v>
      </c>
      <c r="E183" s="11">
        <v>127.19999999999999</v>
      </c>
    </row>
    <row r="184" spans="2:5" ht="18" customHeight="1" x14ac:dyDescent="0.25">
      <c r="B184">
        <v>200179</v>
      </c>
      <c r="C184" t="s">
        <v>2699</v>
      </c>
      <c r="D184" s="10">
        <v>1</v>
      </c>
      <c r="E184" s="11">
        <v>20.25</v>
      </c>
    </row>
    <row r="185" spans="2:5" ht="18" customHeight="1" x14ac:dyDescent="0.25">
      <c r="B185">
        <v>200180</v>
      </c>
      <c r="C185" t="s">
        <v>2700</v>
      </c>
      <c r="D185" s="10">
        <v>1</v>
      </c>
      <c r="E185" s="11">
        <v>17.95</v>
      </c>
    </row>
    <row r="186" spans="2:5" ht="18" customHeight="1" x14ac:dyDescent="0.25">
      <c r="B186">
        <v>200183</v>
      </c>
      <c r="C186" t="s">
        <v>2701</v>
      </c>
      <c r="D186" s="10">
        <v>1</v>
      </c>
      <c r="E186" s="11">
        <v>21.35</v>
      </c>
    </row>
    <row r="187" spans="2:5" ht="18" customHeight="1" x14ac:dyDescent="0.25">
      <c r="B187">
        <v>202530</v>
      </c>
      <c r="C187" t="s">
        <v>2724</v>
      </c>
      <c r="D187" s="10">
        <v>2</v>
      </c>
      <c r="E187" s="11">
        <v>6.3</v>
      </c>
    </row>
    <row r="188" spans="2:5" ht="18" customHeight="1" x14ac:dyDescent="0.25">
      <c r="B188">
        <v>217125</v>
      </c>
      <c r="C188" t="s">
        <v>2808</v>
      </c>
      <c r="D188" s="10">
        <v>1</v>
      </c>
      <c r="E188" s="11">
        <v>8</v>
      </c>
    </row>
    <row r="189" spans="2:5" ht="18" customHeight="1" x14ac:dyDescent="0.25">
      <c r="B189">
        <v>236281</v>
      </c>
      <c r="C189" t="s">
        <v>2873</v>
      </c>
      <c r="D189" s="10">
        <v>1</v>
      </c>
      <c r="E189" s="11">
        <v>13.2</v>
      </c>
    </row>
    <row r="190" spans="2:5" ht="18" customHeight="1" x14ac:dyDescent="0.25">
      <c r="B190">
        <v>238410</v>
      </c>
      <c r="C190" t="s">
        <v>2880</v>
      </c>
      <c r="D190" s="10">
        <v>1</v>
      </c>
      <c r="E190" s="11">
        <v>10.18</v>
      </c>
    </row>
    <row r="191" spans="2:5" ht="18" customHeight="1" x14ac:dyDescent="0.25">
      <c r="B191">
        <v>238436</v>
      </c>
      <c r="C191" t="s">
        <v>2881</v>
      </c>
      <c r="D191" s="10">
        <v>1</v>
      </c>
      <c r="E191" s="11">
        <v>16.3</v>
      </c>
    </row>
    <row r="192" spans="2:5" ht="18" customHeight="1" x14ac:dyDescent="0.25">
      <c r="B192">
        <v>245035</v>
      </c>
      <c r="C192" t="s">
        <v>2920</v>
      </c>
      <c r="D192" s="10">
        <v>2</v>
      </c>
      <c r="E192" s="11">
        <v>23.8</v>
      </c>
    </row>
    <row r="193" spans="1:5" ht="18" customHeight="1" x14ac:dyDescent="0.25">
      <c r="B193">
        <v>260091</v>
      </c>
      <c r="C193" t="s">
        <v>2980</v>
      </c>
      <c r="D193" s="10">
        <v>2</v>
      </c>
      <c r="E193" s="11">
        <v>26.3</v>
      </c>
    </row>
    <row r="194" spans="1:5" ht="18" customHeight="1" x14ac:dyDescent="0.25">
      <c r="B194">
        <v>262709</v>
      </c>
      <c r="C194" t="s">
        <v>2988</v>
      </c>
      <c r="D194" s="10">
        <v>5</v>
      </c>
      <c r="E194" s="11">
        <v>84.5</v>
      </c>
    </row>
    <row r="195" spans="1:5" ht="18" customHeight="1" x14ac:dyDescent="0.25">
      <c r="B195">
        <v>319041</v>
      </c>
      <c r="C195" t="s">
        <v>3182</v>
      </c>
      <c r="D195" s="10">
        <v>2</v>
      </c>
      <c r="E195" s="11">
        <v>8.5</v>
      </c>
    </row>
    <row r="196" spans="1:5" ht="18" customHeight="1" x14ac:dyDescent="0.25">
      <c r="B196">
        <v>326652</v>
      </c>
      <c r="C196" t="s">
        <v>3210</v>
      </c>
      <c r="D196" s="10">
        <v>1</v>
      </c>
      <c r="E196" s="11">
        <v>15.75</v>
      </c>
    </row>
    <row r="197" spans="1:5" ht="18" customHeight="1" x14ac:dyDescent="0.25">
      <c r="B197">
        <v>330580</v>
      </c>
      <c r="C197" t="s">
        <v>3229</v>
      </c>
      <c r="D197" s="10">
        <v>5</v>
      </c>
      <c r="E197" s="11">
        <v>77.5</v>
      </c>
    </row>
    <row r="198" spans="1:5" ht="18" customHeight="1" x14ac:dyDescent="0.25">
      <c r="B198">
        <v>343037</v>
      </c>
      <c r="C198" t="s">
        <v>3287</v>
      </c>
      <c r="D198" s="10">
        <v>2</v>
      </c>
      <c r="E198" s="11">
        <v>32.799999999999997</v>
      </c>
    </row>
    <row r="199" spans="1:5" ht="18" customHeight="1" x14ac:dyDescent="0.25">
      <c r="B199">
        <v>345819</v>
      </c>
      <c r="C199" t="s">
        <v>3306</v>
      </c>
      <c r="D199" s="10">
        <v>1</v>
      </c>
      <c r="E199" s="11">
        <v>11.6</v>
      </c>
    </row>
    <row r="200" spans="1:5" ht="18" customHeight="1" x14ac:dyDescent="0.25">
      <c r="B200">
        <v>356568</v>
      </c>
      <c r="C200" t="s">
        <v>3359</v>
      </c>
      <c r="D200" s="10">
        <v>1</v>
      </c>
      <c r="E200" s="11">
        <v>7.8</v>
      </c>
    </row>
    <row r="201" spans="1:5" ht="18" customHeight="1" x14ac:dyDescent="0.25">
      <c r="B201">
        <v>356733</v>
      </c>
      <c r="C201" t="s">
        <v>3362</v>
      </c>
      <c r="D201" s="10">
        <v>1</v>
      </c>
      <c r="E201" s="11">
        <v>19.100000000000001</v>
      </c>
    </row>
    <row r="202" spans="1:5" ht="18" customHeight="1" x14ac:dyDescent="0.25">
      <c r="B202">
        <v>367615</v>
      </c>
      <c r="C202" t="s">
        <v>3386</v>
      </c>
      <c r="D202" s="10">
        <v>1</v>
      </c>
      <c r="E202" s="11">
        <v>11.4</v>
      </c>
    </row>
    <row r="203" spans="1:5" ht="18" customHeight="1" x14ac:dyDescent="0.25">
      <c r="B203">
        <v>377085</v>
      </c>
      <c r="C203" t="s">
        <v>3428</v>
      </c>
      <c r="D203" s="10">
        <v>2</v>
      </c>
      <c r="E203" s="11">
        <v>58.8</v>
      </c>
    </row>
    <row r="204" spans="1:5" ht="18" customHeight="1" x14ac:dyDescent="0.25">
      <c r="B204">
        <v>381988</v>
      </c>
      <c r="C204" t="s">
        <v>3455</v>
      </c>
      <c r="D204" s="10">
        <v>1</v>
      </c>
      <c r="E204" s="11">
        <v>15.4</v>
      </c>
    </row>
    <row r="205" spans="1:5" ht="18" customHeight="1" x14ac:dyDescent="0.25">
      <c r="B205">
        <v>392902</v>
      </c>
      <c r="C205" t="s">
        <v>3489</v>
      </c>
      <c r="D205" s="10">
        <v>1</v>
      </c>
      <c r="E205" s="11">
        <v>28.05</v>
      </c>
    </row>
    <row r="206" spans="1:5" ht="18" customHeight="1" x14ac:dyDescent="0.25">
      <c r="B206">
        <v>394494</v>
      </c>
      <c r="C206" t="s">
        <v>3496</v>
      </c>
      <c r="D206" s="10">
        <v>2</v>
      </c>
      <c r="E206" s="11">
        <v>17.2</v>
      </c>
    </row>
    <row r="207" spans="1:5" ht="18" customHeight="1" x14ac:dyDescent="0.25">
      <c r="A207" t="s">
        <v>9182</v>
      </c>
      <c r="D207" s="10">
        <v>166</v>
      </c>
      <c r="E207" s="11">
        <v>2570.7300000000009</v>
      </c>
    </row>
    <row r="208" spans="1:5" ht="18" customHeight="1" x14ac:dyDescent="0.25">
      <c r="A208" t="s">
        <v>183</v>
      </c>
      <c r="B208">
        <v>317</v>
      </c>
      <c r="C208" t="s">
        <v>185</v>
      </c>
      <c r="D208" s="10">
        <v>9</v>
      </c>
      <c r="E208" s="11">
        <v>224.54999999999998</v>
      </c>
    </row>
    <row r="209" spans="2:5" ht="18" customHeight="1" x14ac:dyDescent="0.25">
      <c r="B209">
        <v>323</v>
      </c>
      <c r="C209" t="s">
        <v>186</v>
      </c>
      <c r="D209" s="10">
        <v>1</v>
      </c>
      <c r="E209" s="11">
        <v>69.95</v>
      </c>
    </row>
    <row r="210" spans="2:5" ht="18" customHeight="1" x14ac:dyDescent="0.25">
      <c r="B210">
        <v>153628</v>
      </c>
      <c r="C210" t="s">
        <v>893</v>
      </c>
      <c r="D210" s="10">
        <v>9</v>
      </c>
      <c r="E210" s="11">
        <v>65.25</v>
      </c>
    </row>
    <row r="211" spans="2:5" ht="18" customHeight="1" x14ac:dyDescent="0.25">
      <c r="B211">
        <v>160849</v>
      </c>
      <c r="C211" t="s">
        <v>1243</v>
      </c>
      <c r="D211" s="10">
        <v>1</v>
      </c>
      <c r="E211" s="11">
        <v>11.95</v>
      </c>
    </row>
    <row r="212" spans="2:5" ht="18" customHeight="1" x14ac:dyDescent="0.25">
      <c r="B212">
        <v>163053</v>
      </c>
      <c r="C212" t="s">
        <v>1344</v>
      </c>
      <c r="D212" s="10">
        <v>1</v>
      </c>
      <c r="E212" s="11">
        <v>9.8000000000000007</v>
      </c>
    </row>
    <row r="213" spans="2:5" ht="18" customHeight="1" x14ac:dyDescent="0.25">
      <c r="B213">
        <v>166426</v>
      </c>
      <c r="C213" t="s">
        <v>1505</v>
      </c>
      <c r="D213" s="10">
        <v>1</v>
      </c>
      <c r="E213" s="11">
        <v>8.5</v>
      </c>
    </row>
    <row r="214" spans="2:5" ht="18" customHeight="1" x14ac:dyDescent="0.25">
      <c r="B214">
        <v>167462</v>
      </c>
      <c r="C214" t="s">
        <v>1560</v>
      </c>
      <c r="D214" s="10">
        <v>11</v>
      </c>
      <c r="E214" s="11">
        <v>115.5</v>
      </c>
    </row>
    <row r="215" spans="2:5" ht="18" customHeight="1" x14ac:dyDescent="0.25">
      <c r="B215">
        <v>167463</v>
      </c>
      <c r="C215" t="s">
        <v>1561</v>
      </c>
      <c r="D215" s="10">
        <v>1</v>
      </c>
      <c r="E215" s="11">
        <v>8.25</v>
      </c>
    </row>
    <row r="216" spans="2:5" ht="18" customHeight="1" x14ac:dyDescent="0.25">
      <c r="B216">
        <v>167673</v>
      </c>
      <c r="C216" t="s">
        <v>1569</v>
      </c>
      <c r="D216" s="10">
        <v>1</v>
      </c>
      <c r="E216" s="11">
        <v>8.85</v>
      </c>
    </row>
    <row r="217" spans="2:5" ht="18" customHeight="1" x14ac:dyDescent="0.25">
      <c r="B217">
        <v>169921</v>
      </c>
      <c r="C217" t="s">
        <v>1716</v>
      </c>
      <c r="D217" s="10">
        <v>1</v>
      </c>
      <c r="E217" s="11">
        <v>11</v>
      </c>
    </row>
    <row r="218" spans="2:5" ht="18" customHeight="1" x14ac:dyDescent="0.25">
      <c r="B218">
        <v>171280</v>
      </c>
      <c r="C218" t="s">
        <v>1826</v>
      </c>
      <c r="D218" s="10">
        <v>1</v>
      </c>
      <c r="E218" s="11">
        <v>8.4499999999999993</v>
      </c>
    </row>
    <row r="219" spans="2:5" ht="18" customHeight="1" x14ac:dyDescent="0.25">
      <c r="B219">
        <v>172727</v>
      </c>
      <c r="C219" t="s">
        <v>1905</v>
      </c>
      <c r="D219" s="10">
        <v>1</v>
      </c>
      <c r="E219" s="11">
        <v>11.1</v>
      </c>
    </row>
    <row r="220" spans="2:5" ht="18" customHeight="1" x14ac:dyDescent="0.25">
      <c r="B220">
        <v>174341</v>
      </c>
      <c r="C220" t="s">
        <v>1988</v>
      </c>
      <c r="D220" s="10">
        <v>1</v>
      </c>
      <c r="E220" s="11">
        <v>15</v>
      </c>
    </row>
    <row r="221" spans="2:5" ht="18" customHeight="1" x14ac:dyDescent="0.25">
      <c r="B221">
        <v>174346</v>
      </c>
      <c r="C221" t="s">
        <v>1989</v>
      </c>
      <c r="D221" s="10">
        <v>1</v>
      </c>
      <c r="E221" s="11">
        <v>6.8</v>
      </c>
    </row>
    <row r="222" spans="2:5" ht="18" customHeight="1" x14ac:dyDescent="0.25">
      <c r="B222">
        <v>174347</v>
      </c>
      <c r="C222" t="s">
        <v>1990</v>
      </c>
      <c r="D222" s="10">
        <v>1</v>
      </c>
      <c r="E222" s="11">
        <v>5.5</v>
      </c>
    </row>
    <row r="223" spans="2:5" ht="18" customHeight="1" x14ac:dyDescent="0.25">
      <c r="B223">
        <v>175776</v>
      </c>
      <c r="C223" t="s">
        <v>2053</v>
      </c>
      <c r="D223" s="10">
        <v>2</v>
      </c>
      <c r="E223" s="11">
        <v>41.9</v>
      </c>
    </row>
    <row r="224" spans="2:5" ht="18" customHeight="1" x14ac:dyDescent="0.25">
      <c r="B224">
        <v>177849</v>
      </c>
      <c r="C224" t="s">
        <v>2192</v>
      </c>
      <c r="D224" s="10">
        <v>1</v>
      </c>
      <c r="E224" s="11">
        <v>9.6999999999999993</v>
      </c>
    </row>
    <row r="225" spans="2:5" ht="18" customHeight="1" x14ac:dyDescent="0.25">
      <c r="B225">
        <v>177850</v>
      </c>
      <c r="C225" t="s">
        <v>2193</v>
      </c>
      <c r="D225" s="10">
        <v>3</v>
      </c>
      <c r="E225" s="11">
        <v>42.45</v>
      </c>
    </row>
    <row r="226" spans="2:5" ht="18" customHeight="1" x14ac:dyDescent="0.25">
      <c r="B226">
        <v>178576</v>
      </c>
      <c r="C226" t="s">
        <v>2230</v>
      </c>
      <c r="D226" s="10">
        <v>2</v>
      </c>
      <c r="E226" s="11">
        <v>36.200000000000003</v>
      </c>
    </row>
    <row r="227" spans="2:5" ht="18" customHeight="1" x14ac:dyDescent="0.25">
      <c r="B227">
        <v>178577</v>
      </c>
      <c r="C227" t="s">
        <v>2231</v>
      </c>
      <c r="D227" s="10">
        <v>3</v>
      </c>
      <c r="E227" s="11">
        <v>113.85000000000001</v>
      </c>
    </row>
    <row r="228" spans="2:5" ht="18" customHeight="1" x14ac:dyDescent="0.25">
      <c r="B228">
        <v>178581</v>
      </c>
      <c r="C228" t="s">
        <v>2232</v>
      </c>
      <c r="D228" s="10">
        <v>11</v>
      </c>
      <c r="E228" s="11">
        <v>204.05</v>
      </c>
    </row>
    <row r="229" spans="2:5" ht="18" customHeight="1" x14ac:dyDescent="0.25">
      <c r="B229">
        <v>180535</v>
      </c>
      <c r="C229" t="s">
        <v>2354</v>
      </c>
      <c r="D229" s="10">
        <v>4</v>
      </c>
      <c r="E229" s="11">
        <v>94.6</v>
      </c>
    </row>
    <row r="230" spans="2:5" ht="18" customHeight="1" x14ac:dyDescent="0.25">
      <c r="B230">
        <v>180655</v>
      </c>
      <c r="C230" t="s">
        <v>2357</v>
      </c>
      <c r="D230" s="10">
        <v>5</v>
      </c>
      <c r="E230" s="11">
        <v>70.75</v>
      </c>
    </row>
    <row r="231" spans="2:5" ht="18" customHeight="1" x14ac:dyDescent="0.25">
      <c r="B231">
        <v>181422</v>
      </c>
      <c r="C231" t="s">
        <v>2392</v>
      </c>
      <c r="D231" s="10">
        <v>2</v>
      </c>
      <c r="E231" s="11">
        <v>17</v>
      </c>
    </row>
    <row r="232" spans="2:5" ht="18" customHeight="1" x14ac:dyDescent="0.25">
      <c r="B232">
        <v>182841</v>
      </c>
      <c r="C232" t="s">
        <v>2473</v>
      </c>
      <c r="D232" s="10">
        <v>3</v>
      </c>
      <c r="E232" s="11">
        <v>58.650000000000006</v>
      </c>
    </row>
    <row r="233" spans="2:5" ht="18" customHeight="1" x14ac:dyDescent="0.25">
      <c r="B233">
        <v>182845</v>
      </c>
      <c r="C233" t="s">
        <v>2477</v>
      </c>
      <c r="D233" s="10">
        <v>2</v>
      </c>
      <c r="E233" s="11">
        <v>35.9</v>
      </c>
    </row>
    <row r="234" spans="2:5" ht="18" customHeight="1" x14ac:dyDescent="0.25">
      <c r="B234">
        <v>182846</v>
      </c>
      <c r="C234" t="s">
        <v>2478</v>
      </c>
      <c r="D234" s="10">
        <v>2</v>
      </c>
      <c r="E234" s="11">
        <v>35.9</v>
      </c>
    </row>
    <row r="235" spans="2:5" ht="18" customHeight="1" x14ac:dyDescent="0.25">
      <c r="B235">
        <v>182849</v>
      </c>
      <c r="C235" t="s">
        <v>2481</v>
      </c>
      <c r="D235" s="10">
        <v>1</v>
      </c>
      <c r="E235" s="11">
        <v>17.95</v>
      </c>
    </row>
    <row r="236" spans="2:5" ht="18" customHeight="1" x14ac:dyDescent="0.25">
      <c r="B236">
        <v>182850</v>
      </c>
      <c r="C236" t="s">
        <v>2482</v>
      </c>
      <c r="D236" s="10">
        <v>2</v>
      </c>
      <c r="E236" s="11">
        <v>35.9</v>
      </c>
    </row>
    <row r="237" spans="2:5" ht="18" customHeight="1" x14ac:dyDescent="0.25">
      <c r="B237">
        <v>182851</v>
      </c>
      <c r="C237" t="s">
        <v>2483</v>
      </c>
      <c r="D237" s="10">
        <v>3</v>
      </c>
      <c r="E237" s="11">
        <v>53.849999999999994</v>
      </c>
    </row>
    <row r="238" spans="2:5" ht="18" customHeight="1" x14ac:dyDescent="0.25">
      <c r="B238">
        <v>182852</v>
      </c>
      <c r="C238" t="s">
        <v>2484</v>
      </c>
      <c r="D238" s="10">
        <v>1</v>
      </c>
      <c r="E238" s="11">
        <v>17.95</v>
      </c>
    </row>
    <row r="239" spans="2:5" ht="18" customHeight="1" x14ac:dyDescent="0.25">
      <c r="B239">
        <v>192710</v>
      </c>
      <c r="C239" t="s">
        <v>2679</v>
      </c>
      <c r="D239" s="10">
        <v>3</v>
      </c>
      <c r="E239" s="11">
        <v>34.950000000000003</v>
      </c>
    </row>
    <row r="240" spans="2:5" ht="18" customHeight="1" x14ac:dyDescent="0.25">
      <c r="B240">
        <v>203113</v>
      </c>
      <c r="C240" t="s">
        <v>2731</v>
      </c>
      <c r="D240" s="10">
        <v>3</v>
      </c>
      <c r="E240" s="11">
        <v>32.549999999999997</v>
      </c>
    </row>
    <row r="241" spans="1:5" ht="18" customHeight="1" x14ac:dyDescent="0.25">
      <c r="B241">
        <v>258657</v>
      </c>
      <c r="C241" t="s">
        <v>2971</v>
      </c>
      <c r="D241" s="10">
        <v>3</v>
      </c>
      <c r="E241" s="11">
        <v>24.75</v>
      </c>
    </row>
    <row r="242" spans="1:5" ht="18" customHeight="1" x14ac:dyDescent="0.25">
      <c r="B242">
        <v>263236</v>
      </c>
      <c r="C242" t="s">
        <v>2992</v>
      </c>
      <c r="D242" s="10">
        <v>1</v>
      </c>
      <c r="E242" s="11">
        <v>8.25</v>
      </c>
    </row>
    <row r="243" spans="1:5" ht="18" customHeight="1" x14ac:dyDescent="0.25">
      <c r="B243">
        <v>265538</v>
      </c>
      <c r="C243" t="s">
        <v>3012</v>
      </c>
      <c r="D243" s="10">
        <v>3</v>
      </c>
      <c r="E243" s="11">
        <v>52.5</v>
      </c>
    </row>
    <row r="244" spans="1:5" ht="18" customHeight="1" x14ac:dyDescent="0.25">
      <c r="B244">
        <v>267724</v>
      </c>
      <c r="C244" t="s">
        <v>3025</v>
      </c>
      <c r="D244" s="10">
        <v>1</v>
      </c>
      <c r="E244" s="11">
        <v>7.85</v>
      </c>
    </row>
    <row r="245" spans="1:5" ht="18" customHeight="1" x14ac:dyDescent="0.25">
      <c r="B245">
        <v>269472</v>
      </c>
      <c r="C245" t="s">
        <v>3039</v>
      </c>
      <c r="D245" s="10">
        <v>1</v>
      </c>
      <c r="E245" s="11">
        <v>9.15</v>
      </c>
    </row>
    <row r="246" spans="1:5" ht="18" customHeight="1" x14ac:dyDescent="0.25">
      <c r="B246">
        <v>302093</v>
      </c>
      <c r="C246" t="s">
        <v>3077</v>
      </c>
      <c r="D246" s="10">
        <v>11</v>
      </c>
      <c r="E246" s="11">
        <v>88.550000000000011</v>
      </c>
    </row>
    <row r="247" spans="1:5" ht="18" customHeight="1" x14ac:dyDescent="0.25">
      <c r="B247">
        <v>337970</v>
      </c>
      <c r="C247" t="s">
        <v>3261</v>
      </c>
      <c r="D247" s="10">
        <v>1</v>
      </c>
      <c r="E247" s="11">
        <v>8.4499999999999993</v>
      </c>
    </row>
    <row r="248" spans="1:5" ht="18" customHeight="1" x14ac:dyDescent="0.25">
      <c r="B248">
        <v>348581</v>
      </c>
      <c r="C248" t="s">
        <v>3327</v>
      </c>
      <c r="D248" s="10">
        <v>1</v>
      </c>
      <c r="E248" s="11">
        <v>39.950000000000003</v>
      </c>
    </row>
    <row r="249" spans="1:5" ht="18" customHeight="1" x14ac:dyDescent="0.25">
      <c r="B249">
        <v>362801</v>
      </c>
      <c r="C249" t="s">
        <v>3378</v>
      </c>
      <c r="D249" s="10">
        <v>1</v>
      </c>
      <c r="E249" s="11">
        <v>44.4</v>
      </c>
    </row>
    <row r="250" spans="1:5" ht="18" customHeight="1" x14ac:dyDescent="0.25">
      <c r="B250">
        <v>363986</v>
      </c>
      <c r="C250" t="s">
        <v>3382</v>
      </c>
      <c r="D250" s="10">
        <v>1</v>
      </c>
      <c r="E250" s="11">
        <v>56.1</v>
      </c>
    </row>
    <row r="251" spans="1:5" ht="18" customHeight="1" x14ac:dyDescent="0.25">
      <c r="B251">
        <v>382366</v>
      </c>
      <c r="C251" t="s">
        <v>3457</v>
      </c>
      <c r="D251" s="10">
        <v>1</v>
      </c>
      <c r="E251" s="11">
        <v>19.95</v>
      </c>
    </row>
    <row r="252" spans="1:5" ht="18" customHeight="1" x14ac:dyDescent="0.25">
      <c r="A252" t="s">
        <v>9185</v>
      </c>
      <c r="D252" s="10">
        <v>119</v>
      </c>
      <c r="E252" s="11">
        <v>1894.4500000000005</v>
      </c>
    </row>
    <row r="253" spans="1:5" ht="18" customHeight="1" x14ac:dyDescent="0.25">
      <c r="A253" t="s">
        <v>747</v>
      </c>
      <c r="B253">
        <v>159949</v>
      </c>
      <c r="C253" t="s">
        <v>1203</v>
      </c>
      <c r="D253" s="10">
        <v>1</v>
      </c>
      <c r="E253" s="11">
        <v>33.950000000000003</v>
      </c>
    </row>
    <row r="254" spans="1:5" ht="18" customHeight="1" x14ac:dyDescent="0.25">
      <c r="B254">
        <v>159957</v>
      </c>
      <c r="C254" t="s">
        <v>1206</v>
      </c>
      <c r="D254" s="10">
        <v>2</v>
      </c>
      <c r="E254" s="11">
        <v>29.5</v>
      </c>
    </row>
    <row r="255" spans="1:5" ht="18" customHeight="1" x14ac:dyDescent="0.25">
      <c r="B255">
        <v>159963</v>
      </c>
      <c r="C255" t="s">
        <v>1211</v>
      </c>
      <c r="D255" s="10">
        <v>2</v>
      </c>
      <c r="E255" s="11">
        <v>18.5</v>
      </c>
    </row>
    <row r="256" spans="1:5" ht="18" customHeight="1" x14ac:dyDescent="0.25">
      <c r="B256">
        <v>160391</v>
      </c>
      <c r="C256" t="s">
        <v>1224</v>
      </c>
      <c r="D256" s="10">
        <v>1</v>
      </c>
      <c r="E256" s="11">
        <v>14.05</v>
      </c>
    </row>
    <row r="257" spans="2:5" ht="18" customHeight="1" x14ac:dyDescent="0.25">
      <c r="B257">
        <v>161878</v>
      </c>
      <c r="C257" t="s">
        <v>1280</v>
      </c>
      <c r="D257" s="10">
        <v>2</v>
      </c>
      <c r="E257" s="11">
        <v>7</v>
      </c>
    </row>
    <row r="258" spans="2:5" ht="18" customHeight="1" x14ac:dyDescent="0.25">
      <c r="B258">
        <v>165031</v>
      </c>
      <c r="C258" t="s">
        <v>1451</v>
      </c>
      <c r="D258" s="10">
        <v>1</v>
      </c>
      <c r="E258" s="11">
        <v>14.4</v>
      </c>
    </row>
    <row r="259" spans="2:5" ht="18" customHeight="1" x14ac:dyDescent="0.25">
      <c r="B259">
        <v>165033</v>
      </c>
      <c r="C259" t="s">
        <v>1453</v>
      </c>
      <c r="D259" s="10">
        <v>2</v>
      </c>
      <c r="E259" s="11">
        <v>32.4</v>
      </c>
    </row>
    <row r="260" spans="2:5" ht="18" customHeight="1" x14ac:dyDescent="0.25">
      <c r="B260">
        <v>165701</v>
      </c>
      <c r="C260" t="s">
        <v>1478</v>
      </c>
      <c r="D260" s="10">
        <v>1</v>
      </c>
      <c r="E260" s="11">
        <v>16.25</v>
      </c>
    </row>
    <row r="261" spans="2:5" ht="18" customHeight="1" x14ac:dyDescent="0.25">
      <c r="B261">
        <v>170979</v>
      </c>
      <c r="C261" t="s">
        <v>1773</v>
      </c>
      <c r="D261" s="10">
        <v>6</v>
      </c>
      <c r="E261" s="11">
        <v>97.199999999999989</v>
      </c>
    </row>
    <row r="262" spans="2:5" ht="18" customHeight="1" x14ac:dyDescent="0.25">
      <c r="B262">
        <v>170980</v>
      </c>
      <c r="C262" t="s">
        <v>1774</v>
      </c>
      <c r="D262" s="10">
        <v>5</v>
      </c>
      <c r="E262" s="11">
        <v>83</v>
      </c>
    </row>
    <row r="263" spans="2:5" ht="18" customHeight="1" x14ac:dyDescent="0.25">
      <c r="B263">
        <v>171010</v>
      </c>
      <c r="C263" t="s">
        <v>1778</v>
      </c>
      <c r="D263" s="10">
        <v>6</v>
      </c>
      <c r="E263" s="11">
        <v>131.10000000000002</v>
      </c>
    </row>
    <row r="264" spans="2:5" ht="18" customHeight="1" x14ac:dyDescent="0.25">
      <c r="B264">
        <v>175235</v>
      </c>
      <c r="C264" t="s">
        <v>2031</v>
      </c>
      <c r="D264" s="10">
        <v>1</v>
      </c>
      <c r="E264" s="11">
        <v>9.6999999999999993</v>
      </c>
    </row>
    <row r="265" spans="2:5" ht="18" customHeight="1" x14ac:dyDescent="0.25">
      <c r="B265">
        <v>175312</v>
      </c>
      <c r="C265" t="s">
        <v>2033</v>
      </c>
      <c r="D265" s="10">
        <v>2</v>
      </c>
      <c r="E265" s="11">
        <v>42.4</v>
      </c>
    </row>
    <row r="266" spans="2:5" ht="18" customHeight="1" x14ac:dyDescent="0.25">
      <c r="B266">
        <v>179035</v>
      </c>
      <c r="C266" t="s">
        <v>2257</v>
      </c>
      <c r="D266" s="10">
        <v>12</v>
      </c>
      <c r="E266" s="11">
        <v>191.39999999999998</v>
      </c>
    </row>
    <row r="267" spans="2:5" ht="18" customHeight="1" x14ac:dyDescent="0.25">
      <c r="B267">
        <v>179331</v>
      </c>
      <c r="C267" t="s">
        <v>2286</v>
      </c>
      <c r="D267" s="10">
        <v>20</v>
      </c>
      <c r="E267" s="11">
        <v>129</v>
      </c>
    </row>
    <row r="268" spans="2:5" ht="18" customHeight="1" x14ac:dyDescent="0.25">
      <c r="B268">
        <v>179332</v>
      </c>
      <c r="C268" t="s">
        <v>2287</v>
      </c>
      <c r="D268" s="10">
        <v>8</v>
      </c>
      <c r="E268" s="11">
        <v>51.6</v>
      </c>
    </row>
    <row r="269" spans="2:5" ht="18" customHeight="1" x14ac:dyDescent="0.25">
      <c r="B269">
        <v>183099</v>
      </c>
      <c r="C269" t="s">
        <v>2492</v>
      </c>
      <c r="D269" s="10">
        <v>4</v>
      </c>
      <c r="E269" s="11">
        <v>66.400000000000006</v>
      </c>
    </row>
    <row r="270" spans="2:5" ht="18" customHeight="1" x14ac:dyDescent="0.25">
      <c r="B270">
        <v>183100</v>
      </c>
      <c r="C270" t="s">
        <v>2493</v>
      </c>
      <c r="D270" s="10">
        <v>8</v>
      </c>
      <c r="E270" s="11">
        <v>138.80000000000001</v>
      </c>
    </row>
    <row r="271" spans="2:5" ht="18" customHeight="1" x14ac:dyDescent="0.25">
      <c r="B271">
        <v>234500</v>
      </c>
      <c r="C271" t="s">
        <v>2868</v>
      </c>
      <c r="D271" s="10">
        <v>4</v>
      </c>
      <c r="E271" s="11">
        <v>69.8</v>
      </c>
    </row>
    <row r="272" spans="2:5" ht="18" customHeight="1" x14ac:dyDescent="0.25">
      <c r="B272">
        <v>239756</v>
      </c>
      <c r="C272" t="s">
        <v>2891</v>
      </c>
      <c r="D272" s="10">
        <v>1</v>
      </c>
      <c r="E272" s="11">
        <v>6.35</v>
      </c>
    </row>
    <row r="273" spans="2:5" ht="18" customHeight="1" x14ac:dyDescent="0.25">
      <c r="B273">
        <v>360347</v>
      </c>
      <c r="C273" t="s">
        <v>3374</v>
      </c>
      <c r="D273" s="10">
        <v>1</v>
      </c>
      <c r="E273" s="11">
        <v>16</v>
      </c>
    </row>
    <row r="274" spans="2:5" ht="18" customHeight="1" x14ac:dyDescent="0.25">
      <c r="B274">
        <v>504378</v>
      </c>
      <c r="C274" t="s">
        <v>3721</v>
      </c>
      <c r="D274" s="10">
        <v>13</v>
      </c>
      <c r="E274" s="11">
        <v>453.7</v>
      </c>
    </row>
    <row r="275" spans="2:5" ht="18" customHeight="1" x14ac:dyDescent="0.25">
      <c r="B275">
        <v>651539</v>
      </c>
      <c r="C275" t="s">
        <v>4139</v>
      </c>
      <c r="D275" s="10">
        <v>1</v>
      </c>
      <c r="E275" s="11">
        <v>12.35</v>
      </c>
    </row>
    <row r="276" spans="2:5" ht="18" customHeight="1" x14ac:dyDescent="0.25">
      <c r="B276">
        <v>653402</v>
      </c>
      <c r="C276" t="s">
        <v>4397</v>
      </c>
      <c r="D276" s="10">
        <v>1</v>
      </c>
      <c r="E276" s="11">
        <v>12.35</v>
      </c>
    </row>
    <row r="277" spans="2:5" ht="18" customHeight="1" x14ac:dyDescent="0.25">
      <c r="B277">
        <v>656640</v>
      </c>
      <c r="C277" t="s">
        <v>4895</v>
      </c>
      <c r="D277" s="10">
        <v>1</v>
      </c>
      <c r="E277" s="11">
        <v>5.6</v>
      </c>
    </row>
    <row r="278" spans="2:5" ht="18" customHeight="1" x14ac:dyDescent="0.25">
      <c r="B278">
        <v>656641</v>
      </c>
      <c r="C278" t="s">
        <v>4898</v>
      </c>
      <c r="D278" s="10">
        <v>1</v>
      </c>
      <c r="E278" s="11">
        <v>10.119999999999999</v>
      </c>
    </row>
    <row r="279" spans="2:5" ht="18" customHeight="1" x14ac:dyDescent="0.25">
      <c r="B279">
        <v>658530</v>
      </c>
      <c r="C279" t="s">
        <v>5101</v>
      </c>
      <c r="D279" s="10">
        <v>1</v>
      </c>
      <c r="E279" s="11">
        <v>2.5</v>
      </c>
    </row>
    <row r="280" spans="2:5" ht="18" customHeight="1" x14ac:dyDescent="0.25">
      <c r="B280">
        <v>658532</v>
      </c>
      <c r="C280" t="s">
        <v>5105</v>
      </c>
      <c r="D280" s="10">
        <v>1</v>
      </c>
      <c r="E280" s="11">
        <v>4.1399999999999997</v>
      </c>
    </row>
    <row r="281" spans="2:5" ht="18" customHeight="1" x14ac:dyDescent="0.25">
      <c r="B281">
        <v>660209</v>
      </c>
      <c r="C281" t="s">
        <v>5301</v>
      </c>
      <c r="D281" s="10">
        <v>1</v>
      </c>
      <c r="E281" s="11">
        <v>5.85</v>
      </c>
    </row>
    <row r="282" spans="2:5" ht="18" customHeight="1" x14ac:dyDescent="0.25">
      <c r="B282">
        <v>666230</v>
      </c>
      <c r="C282" t="s">
        <v>5894</v>
      </c>
      <c r="D282" s="10">
        <v>1</v>
      </c>
      <c r="E282" s="11">
        <v>15.61</v>
      </c>
    </row>
    <row r="283" spans="2:5" ht="18" customHeight="1" x14ac:dyDescent="0.25">
      <c r="B283">
        <v>666479</v>
      </c>
      <c r="C283" t="s">
        <v>5900</v>
      </c>
      <c r="D283" s="10">
        <v>1</v>
      </c>
      <c r="E283" s="11">
        <v>1.98</v>
      </c>
    </row>
    <row r="284" spans="2:5" ht="18" customHeight="1" x14ac:dyDescent="0.25">
      <c r="B284">
        <v>695569</v>
      </c>
      <c r="C284" t="s">
        <v>6958</v>
      </c>
      <c r="D284" s="10">
        <v>1</v>
      </c>
      <c r="E284" s="11">
        <v>15.81</v>
      </c>
    </row>
    <row r="285" spans="2:5" ht="18" customHeight="1" x14ac:dyDescent="0.25">
      <c r="B285">
        <v>698834</v>
      </c>
      <c r="C285" t="s">
        <v>7151</v>
      </c>
      <c r="D285" s="10">
        <v>1</v>
      </c>
      <c r="E285" s="11">
        <v>9.4600000000000009</v>
      </c>
    </row>
    <row r="286" spans="2:5" ht="18" customHeight="1" x14ac:dyDescent="0.25">
      <c r="B286">
        <v>740969</v>
      </c>
      <c r="C286" t="s">
        <v>7861</v>
      </c>
      <c r="D286" s="10">
        <v>2</v>
      </c>
      <c r="E286" s="11">
        <v>32.479999999999997</v>
      </c>
    </row>
    <row r="287" spans="2:5" ht="18" customHeight="1" x14ac:dyDescent="0.25">
      <c r="B287">
        <v>743344</v>
      </c>
      <c r="C287" t="s">
        <v>7890</v>
      </c>
      <c r="D287" s="10">
        <v>1</v>
      </c>
      <c r="E287" s="11">
        <v>7.18</v>
      </c>
    </row>
    <row r="288" spans="2:5" ht="18" customHeight="1" x14ac:dyDescent="0.25">
      <c r="B288">
        <v>806521</v>
      </c>
      <c r="C288" t="s">
        <v>8273</v>
      </c>
      <c r="D288" s="10">
        <v>1</v>
      </c>
      <c r="E288" s="11">
        <v>6.62</v>
      </c>
    </row>
    <row r="289" spans="1:5" ht="18" customHeight="1" x14ac:dyDescent="0.25">
      <c r="B289">
        <v>811778</v>
      </c>
      <c r="C289" t="s">
        <v>8290</v>
      </c>
      <c r="D289" s="10">
        <v>1</v>
      </c>
      <c r="E289" s="11">
        <v>4.68</v>
      </c>
    </row>
    <row r="290" spans="1:5" ht="18" customHeight="1" x14ac:dyDescent="0.25">
      <c r="B290">
        <v>817817</v>
      </c>
      <c r="C290" t="s">
        <v>6686</v>
      </c>
      <c r="D290" s="10">
        <v>1</v>
      </c>
      <c r="E290" s="11">
        <v>5.29</v>
      </c>
    </row>
    <row r="291" spans="1:5" ht="18" customHeight="1" x14ac:dyDescent="0.25">
      <c r="B291">
        <v>817908</v>
      </c>
      <c r="C291" t="s">
        <v>6688</v>
      </c>
      <c r="D291" s="10">
        <v>1</v>
      </c>
      <c r="E291" s="11">
        <v>2.5</v>
      </c>
    </row>
    <row r="292" spans="1:5" ht="18" customHeight="1" x14ac:dyDescent="0.25">
      <c r="B292">
        <v>825992</v>
      </c>
      <c r="C292" t="s">
        <v>8373</v>
      </c>
      <c r="D292" s="10">
        <v>1</v>
      </c>
      <c r="E292" s="11">
        <v>7.24</v>
      </c>
    </row>
    <row r="293" spans="1:5" ht="18" customHeight="1" x14ac:dyDescent="0.25">
      <c r="B293">
        <v>968081</v>
      </c>
      <c r="C293" t="s">
        <v>8964</v>
      </c>
      <c r="D293" s="10">
        <v>1</v>
      </c>
      <c r="E293" s="11">
        <v>2.64</v>
      </c>
    </row>
    <row r="294" spans="1:5" ht="18" customHeight="1" x14ac:dyDescent="0.25">
      <c r="B294">
        <v>991240</v>
      </c>
      <c r="C294" t="s">
        <v>9087</v>
      </c>
      <c r="D294" s="10">
        <v>2</v>
      </c>
      <c r="E294" s="11">
        <v>12.76</v>
      </c>
    </row>
    <row r="295" spans="1:5" ht="18" customHeight="1" x14ac:dyDescent="0.25">
      <c r="A295" t="s">
        <v>9192</v>
      </c>
      <c r="D295" s="10">
        <v>125</v>
      </c>
      <c r="E295" s="11">
        <v>1829.6599999999996</v>
      </c>
    </row>
    <row r="296" spans="1:5" ht="18" customHeight="1" x14ac:dyDescent="0.25">
      <c r="A296" t="s">
        <v>89</v>
      </c>
      <c r="B296">
        <v>291</v>
      </c>
      <c r="C296" t="s">
        <v>177</v>
      </c>
      <c r="D296" s="10">
        <v>1</v>
      </c>
      <c r="E296" s="11">
        <v>2.8</v>
      </c>
    </row>
    <row r="297" spans="1:5" ht="18" customHeight="1" x14ac:dyDescent="0.25">
      <c r="B297">
        <v>293</v>
      </c>
      <c r="C297" t="s">
        <v>178</v>
      </c>
      <c r="D297" s="10">
        <v>2</v>
      </c>
      <c r="E297" s="11">
        <v>5</v>
      </c>
    </row>
    <row r="298" spans="1:5" ht="18" customHeight="1" x14ac:dyDescent="0.25">
      <c r="B298">
        <v>748</v>
      </c>
      <c r="C298" t="s">
        <v>211</v>
      </c>
      <c r="D298" s="10">
        <v>1</v>
      </c>
      <c r="E298" s="11">
        <v>9.9499999999999993</v>
      </c>
    </row>
    <row r="299" spans="1:5" ht="18" customHeight="1" x14ac:dyDescent="0.25">
      <c r="B299">
        <v>749</v>
      </c>
      <c r="C299" t="s">
        <v>212</v>
      </c>
      <c r="D299" s="10">
        <v>1</v>
      </c>
      <c r="E299" s="11">
        <v>9.9499999999999993</v>
      </c>
    </row>
    <row r="300" spans="1:5" ht="18" customHeight="1" x14ac:dyDescent="0.25">
      <c r="B300">
        <v>751</v>
      </c>
      <c r="C300" t="s">
        <v>214</v>
      </c>
      <c r="D300" s="10">
        <v>1</v>
      </c>
      <c r="E300" s="11">
        <v>9.5</v>
      </c>
    </row>
    <row r="301" spans="1:5" ht="18" customHeight="1" x14ac:dyDescent="0.25">
      <c r="B301">
        <v>752</v>
      </c>
      <c r="C301" t="s">
        <v>215</v>
      </c>
      <c r="D301" s="10">
        <v>1</v>
      </c>
      <c r="E301" s="11">
        <v>9.5</v>
      </c>
    </row>
    <row r="302" spans="1:5" ht="18" customHeight="1" x14ac:dyDescent="0.25">
      <c r="B302">
        <v>754</v>
      </c>
      <c r="C302" t="s">
        <v>217</v>
      </c>
      <c r="D302" s="10">
        <v>2</v>
      </c>
      <c r="E302" s="11">
        <v>19</v>
      </c>
    </row>
    <row r="303" spans="1:5" ht="18" customHeight="1" x14ac:dyDescent="0.25">
      <c r="B303">
        <v>758</v>
      </c>
      <c r="C303" t="s">
        <v>219</v>
      </c>
      <c r="D303" s="10">
        <v>3</v>
      </c>
      <c r="E303" s="11">
        <v>28.5</v>
      </c>
    </row>
    <row r="304" spans="1:5" ht="18" customHeight="1" x14ac:dyDescent="0.25">
      <c r="B304">
        <v>765</v>
      </c>
      <c r="C304" t="s">
        <v>221</v>
      </c>
      <c r="D304" s="10">
        <v>1</v>
      </c>
      <c r="E304" s="11">
        <v>9.5</v>
      </c>
    </row>
    <row r="305" spans="2:5" ht="18" customHeight="1" x14ac:dyDescent="0.25">
      <c r="B305">
        <v>770</v>
      </c>
      <c r="C305" t="s">
        <v>223</v>
      </c>
      <c r="D305" s="10">
        <v>1</v>
      </c>
      <c r="E305" s="11">
        <v>9.5</v>
      </c>
    </row>
    <row r="306" spans="2:5" ht="18" customHeight="1" x14ac:dyDescent="0.25">
      <c r="B306">
        <v>771</v>
      </c>
      <c r="C306" t="s">
        <v>224</v>
      </c>
      <c r="D306" s="10">
        <v>1</v>
      </c>
      <c r="E306" s="11">
        <v>9.5</v>
      </c>
    </row>
    <row r="307" spans="2:5" ht="18" customHeight="1" x14ac:dyDescent="0.25">
      <c r="B307">
        <v>879</v>
      </c>
      <c r="C307" t="s">
        <v>235</v>
      </c>
      <c r="D307" s="10">
        <v>1</v>
      </c>
      <c r="E307" s="11">
        <v>9.9499999999999993</v>
      </c>
    </row>
    <row r="308" spans="2:5" ht="18" customHeight="1" x14ac:dyDescent="0.25">
      <c r="B308">
        <v>932</v>
      </c>
      <c r="C308" t="s">
        <v>237</v>
      </c>
      <c r="D308" s="10">
        <v>2</v>
      </c>
      <c r="E308" s="11">
        <v>23.9</v>
      </c>
    </row>
    <row r="309" spans="2:5" ht="18" customHeight="1" x14ac:dyDescent="0.25">
      <c r="B309">
        <v>933</v>
      </c>
      <c r="C309" t="s">
        <v>238</v>
      </c>
      <c r="D309" s="10">
        <v>1</v>
      </c>
      <c r="E309" s="11">
        <v>11.95</v>
      </c>
    </row>
    <row r="310" spans="2:5" ht="18" customHeight="1" x14ac:dyDescent="0.25">
      <c r="B310">
        <v>936</v>
      </c>
      <c r="C310" t="s">
        <v>239</v>
      </c>
      <c r="D310" s="10">
        <v>1</v>
      </c>
      <c r="E310" s="11">
        <v>11.95</v>
      </c>
    </row>
    <row r="311" spans="2:5" ht="18" customHeight="1" x14ac:dyDescent="0.25">
      <c r="B311">
        <v>942</v>
      </c>
      <c r="C311" t="s">
        <v>241</v>
      </c>
      <c r="D311" s="10">
        <v>1</v>
      </c>
      <c r="E311" s="11">
        <v>12.95</v>
      </c>
    </row>
    <row r="312" spans="2:5" ht="18" customHeight="1" x14ac:dyDescent="0.25">
      <c r="B312">
        <v>944</v>
      </c>
      <c r="C312" t="s">
        <v>243</v>
      </c>
      <c r="D312" s="10">
        <v>1</v>
      </c>
      <c r="E312" s="11">
        <v>12.1</v>
      </c>
    </row>
    <row r="313" spans="2:5" ht="18" customHeight="1" x14ac:dyDescent="0.25">
      <c r="B313">
        <v>974</v>
      </c>
      <c r="C313" t="s">
        <v>246</v>
      </c>
      <c r="D313" s="10">
        <v>1</v>
      </c>
      <c r="E313" s="11">
        <v>6.65</v>
      </c>
    </row>
    <row r="314" spans="2:5" ht="18" customHeight="1" x14ac:dyDescent="0.25">
      <c r="B314">
        <v>1207</v>
      </c>
      <c r="C314" t="s">
        <v>259</v>
      </c>
      <c r="D314" s="10">
        <v>3</v>
      </c>
      <c r="E314" s="11">
        <v>50.400000000000006</v>
      </c>
    </row>
    <row r="315" spans="2:5" ht="18" customHeight="1" x14ac:dyDescent="0.25">
      <c r="B315">
        <v>1371</v>
      </c>
      <c r="C315" t="s">
        <v>270</v>
      </c>
      <c r="D315" s="10">
        <v>11</v>
      </c>
      <c r="E315" s="11">
        <v>112.75</v>
      </c>
    </row>
    <row r="316" spans="2:5" ht="18" customHeight="1" x14ac:dyDescent="0.25">
      <c r="B316">
        <v>1372</v>
      </c>
      <c r="C316" t="s">
        <v>271</v>
      </c>
      <c r="D316" s="10">
        <v>6</v>
      </c>
      <c r="E316" s="11">
        <v>40.799999999999997</v>
      </c>
    </row>
    <row r="317" spans="2:5" ht="18" customHeight="1" x14ac:dyDescent="0.25">
      <c r="B317">
        <v>1381</v>
      </c>
      <c r="C317" t="s">
        <v>272</v>
      </c>
      <c r="D317" s="10">
        <v>1</v>
      </c>
      <c r="E317" s="11">
        <v>11.95</v>
      </c>
    </row>
    <row r="318" spans="2:5" ht="18" customHeight="1" x14ac:dyDescent="0.25">
      <c r="B318">
        <v>1397</v>
      </c>
      <c r="C318" t="s">
        <v>273</v>
      </c>
      <c r="D318" s="10">
        <v>1</v>
      </c>
      <c r="E318" s="11">
        <v>11.95</v>
      </c>
    </row>
    <row r="319" spans="2:5" ht="18" customHeight="1" x14ac:dyDescent="0.25">
      <c r="B319">
        <v>1650</v>
      </c>
      <c r="C319" t="s">
        <v>295</v>
      </c>
      <c r="D319" s="10">
        <v>1</v>
      </c>
      <c r="E319" s="11">
        <v>11.95</v>
      </c>
    </row>
    <row r="320" spans="2:5" ht="18" customHeight="1" x14ac:dyDescent="0.25">
      <c r="B320">
        <v>1662</v>
      </c>
      <c r="C320" t="s">
        <v>296</v>
      </c>
      <c r="D320" s="10">
        <v>1</v>
      </c>
      <c r="E320" s="11">
        <v>12.1</v>
      </c>
    </row>
    <row r="321" spans="2:5" ht="18" customHeight="1" x14ac:dyDescent="0.25">
      <c r="B321">
        <v>1664</v>
      </c>
      <c r="C321" t="s">
        <v>297</v>
      </c>
      <c r="D321" s="10">
        <v>1</v>
      </c>
      <c r="E321" s="11">
        <v>12.95</v>
      </c>
    </row>
    <row r="322" spans="2:5" ht="18" customHeight="1" x14ac:dyDescent="0.25">
      <c r="B322">
        <v>1666</v>
      </c>
      <c r="C322" t="s">
        <v>298</v>
      </c>
      <c r="D322" s="10">
        <v>1</v>
      </c>
      <c r="E322" s="11">
        <v>12.95</v>
      </c>
    </row>
    <row r="323" spans="2:5" ht="18" customHeight="1" x14ac:dyDescent="0.25">
      <c r="B323">
        <v>1667</v>
      </c>
      <c r="C323" t="s">
        <v>299</v>
      </c>
      <c r="D323" s="10">
        <v>1</v>
      </c>
      <c r="E323" s="11">
        <v>11.95</v>
      </c>
    </row>
    <row r="324" spans="2:5" ht="18" customHeight="1" x14ac:dyDescent="0.25">
      <c r="B324">
        <v>2132</v>
      </c>
      <c r="C324" t="s">
        <v>352</v>
      </c>
      <c r="D324" s="10">
        <v>1</v>
      </c>
      <c r="E324" s="11">
        <v>12.1</v>
      </c>
    </row>
    <row r="325" spans="2:5" ht="18" customHeight="1" x14ac:dyDescent="0.25">
      <c r="B325">
        <v>2140</v>
      </c>
      <c r="C325" t="s">
        <v>354</v>
      </c>
      <c r="D325" s="10">
        <v>1</v>
      </c>
      <c r="E325" s="11">
        <v>12.1</v>
      </c>
    </row>
    <row r="326" spans="2:5" ht="18" customHeight="1" x14ac:dyDescent="0.25">
      <c r="B326">
        <v>2240</v>
      </c>
      <c r="C326" t="s">
        <v>365</v>
      </c>
      <c r="D326" s="10">
        <v>2</v>
      </c>
      <c r="E326" s="11">
        <v>5</v>
      </c>
    </row>
    <row r="327" spans="2:5" ht="18" customHeight="1" x14ac:dyDescent="0.25">
      <c r="B327">
        <v>2421</v>
      </c>
      <c r="C327" t="s">
        <v>377</v>
      </c>
      <c r="D327" s="10">
        <v>1</v>
      </c>
      <c r="E327" s="11">
        <v>11.95</v>
      </c>
    </row>
    <row r="328" spans="2:5" ht="18" customHeight="1" x14ac:dyDescent="0.25">
      <c r="B328">
        <v>2426</v>
      </c>
      <c r="C328" t="s">
        <v>378</v>
      </c>
      <c r="D328" s="10">
        <v>1</v>
      </c>
      <c r="E328" s="11">
        <v>12.1</v>
      </c>
    </row>
    <row r="329" spans="2:5" ht="18" customHeight="1" x14ac:dyDescent="0.25">
      <c r="B329">
        <v>2621</v>
      </c>
      <c r="C329" t="s">
        <v>388</v>
      </c>
      <c r="D329" s="10">
        <v>1</v>
      </c>
      <c r="E329" s="11">
        <v>3.95</v>
      </c>
    </row>
    <row r="330" spans="2:5" ht="18" customHeight="1" x14ac:dyDescent="0.25">
      <c r="B330">
        <v>2856</v>
      </c>
      <c r="C330" t="s">
        <v>389</v>
      </c>
      <c r="D330" s="10">
        <v>2</v>
      </c>
      <c r="E330" s="11">
        <v>35.799999999999997</v>
      </c>
    </row>
    <row r="331" spans="2:5" ht="18" customHeight="1" x14ac:dyDescent="0.25">
      <c r="B331">
        <v>2860</v>
      </c>
      <c r="C331" t="s">
        <v>390</v>
      </c>
      <c r="D331" s="10">
        <v>1</v>
      </c>
      <c r="E331" s="11">
        <v>17.899999999999999</v>
      </c>
    </row>
    <row r="332" spans="2:5" ht="18" customHeight="1" x14ac:dyDescent="0.25">
      <c r="B332">
        <v>2861</v>
      </c>
      <c r="C332" t="s">
        <v>391</v>
      </c>
      <c r="D332" s="10">
        <v>1</v>
      </c>
      <c r="E332" s="11">
        <v>17.899999999999999</v>
      </c>
    </row>
    <row r="333" spans="2:5" ht="18" customHeight="1" x14ac:dyDescent="0.25">
      <c r="B333">
        <v>2867</v>
      </c>
      <c r="C333" t="s">
        <v>392</v>
      </c>
      <c r="D333" s="10">
        <v>2</v>
      </c>
      <c r="E333" s="11">
        <v>35.799999999999997</v>
      </c>
    </row>
    <row r="334" spans="2:5" ht="18" customHeight="1" x14ac:dyDescent="0.25">
      <c r="B334">
        <v>3098</v>
      </c>
      <c r="C334" t="s">
        <v>395</v>
      </c>
      <c r="D334" s="10">
        <v>1</v>
      </c>
      <c r="E334" s="11">
        <v>11.25</v>
      </c>
    </row>
    <row r="335" spans="2:5" ht="18" customHeight="1" x14ac:dyDescent="0.25">
      <c r="B335">
        <v>3102</v>
      </c>
      <c r="C335" t="s">
        <v>397</v>
      </c>
      <c r="D335" s="10">
        <v>1</v>
      </c>
      <c r="E335" s="11">
        <v>12.1</v>
      </c>
    </row>
    <row r="336" spans="2:5" ht="18" customHeight="1" x14ac:dyDescent="0.25">
      <c r="B336">
        <v>3107</v>
      </c>
      <c r="C336" t="s">
        <v>398</v>
      </c>
      <c r="D336" s="10">
        <v>1</v>
      </c>
      <c r="E336" s="11">
        <v>12.1</v>
      </c>
    </row>
    <row r="337" spans="2:5" ht="18" customHeight="1" x14ac:dyDescent="0.25">
      <c r="B337">
        <v>4624</v>
      </c>
      <c r="C337" t="s">
        <v>407</v>
      </c>
      <c r="D337" s="10">
        <v>4</v>
      </c>
      <c r="E337" s="11">
        <v>27.8</v>
      </c>
    </row>
    <row r="338" spans="2:5" ht="18" customHeight="1" x14ac:dyDescent="0.25">
      <c r="B338">
        <v>4625</v>
      </c>
      <c r="C338" t="s">
        <v>408</v>
      </c>
      <c r="D338" s="10">
        <v>3</v>
      </c>
      <c r="E338" s="11">
        <v>20.85</v>
      </c>
    </row>
    <row r="339" spans="2:5" ht="18" customHeight="1" x14ac:dyDescent="0.25">
      <c r="B339">
        <v>4626</v>
      </c>
      <c r="C339" t="s">
        <v>409</v>
      </c>
      <c r="D339" s="10">
        <v>5</v>
      </c>
      <c r="E339" s="11">
        <v>34.75</v>
      </c>
    </row>
    <row r="340" spans="2:5" ht="18" customHeight="1" x14ac:dyDescent="0.25">
      <c r="B340">
        <v>4627</v>
      </c>
      <c r="C340" t="s">
        <v>410</v>
      </c>
      <c r="D340" s="10">
        <v>3</v>
      </c>
      <c r="E340" s="11">
        <v>20.85</v>
      </c>
    </row>
    <row r="341" spans="2:5" ht="18" customHeight="1" x14ac:dyDescent="0.25">
      <c r="B341">
        <v>4664</v>
      </c>
      <c r="C341" t="s">
        <v>411</v>
      </c>
      <c r="D341" s="10">
        <v>2</v>
      </c>
      <c r="E341" s="11">
        <v>24.2</v>
      </c>
    </row>
    <row r="342" spans="2:5" ht="18" customHeight="1" x14ac:dyDescent="0.25">
      <c r="B342">
        <v>4673</v>
      </c>
      <c r="C342" t="s">
        <v>413</v>
      </c>
      <c r="D342" s="10">
        <v>1</v>
      </c>
      <c r="E342" s="11">
        <v>12.1</v>
      </c>
    </row>
    <row r="343" spans="2:5" ht="18" customHeight="1" x14ac:dyDescent="0.25">
      <c r="B343">
        <v>6115</v>
      </c>
      <c r="C343" t="s">
        <v>428</v>
      </c>
      <c r="D343" s="10">
        <v>1</v>
      </c>
      <c r="E343" s="11">
        <v>12.1</v>
      </c>
    </row>
    <row r="344" spans="2:5" ht="18" customHeight="1" x14ac:dyDescent="0.25">
      <c r="B344">
        <v>6118</v>
      </c>
      <c r="C344" t="s">
        <v>431</v>
      </c>
      <c r="D344" s="10">
        <v>1</v>
      </c>
      <c r="E344" s="11">
        <v>12.1</v>
      </c>
    </row>
    <row r="345" spans="2:5" ht="18" customHeight="1" x14ac:dyDescent="0.25">
      <c r="B345">
        <v>7020</v>
      </c>
      <c r="C345" t="s">
        <v>442</v>
      </c>
      <c r="D345" s="10">
        <v>1</v>
      </c>
      <c r="E345" s="11">
        <v>11.95</v>
      </c>
    </row>
    <row r="346" spans="2:5" ht="18" customHeight="1" x14ac:dyDescent="0.25">
      <c r="B346">
        <v>7024</v>
      </c>
      <c r="C346" t="s">
        <v>443</v>
      </c>
      <c r="D346" s="10">
        <v>1</v>
      </c>
      <c r="E346" s="11">
        <v>11.95</v>
      </c>
    </row>
    <row r="347" spans="2:5" ht="18" customHeight="1" x14ac:dyDescent="0.25">
      <c r="B347">
        <v>7074</v>
      </c>
      <c r="C347" t="s">
        <v>444</v>
      </c>
      <c r="D347" s="10">
        <v>1</v>
      </c>
      <c r="E347" s="11">
        <v>6.9</v>
      </c>
    </row>
    <row r="348" spans="2:5" ht="18" customHeight="1" x14ac:dyDescent="0.25">
      <c r="B348">
        <v>7481</v>
      </c>
      <c r="C348" t="s">
        <v>446</v>
      </c>
      <c r="D348" s="10">
        <v>1</v>
      </c>
      <c r="E348" s="11">
        <v>3.5</v>
      </c>
    </row>
    <row r="349" spans="2:5" ht="18" customHeight="1" x14ac:dyDescent="0.25">
      <c r="B349">
        <v>8407</v>
      </c>
      <c r="C349" t="s">
        <v>456</v>
      </c>
      <c r="D349" s="10">
        <v>1</v>
      </c>
      <c r="E349" s="11">
        <v>12.1</v>
      </c>
    </row>
    <row r="350" spans="2:5" ht="18" customHeight="1" x14ac:dyDescent="0.25">
      <c r="B350">
        <v>9637</v>
      </c>
      <c r="C350" t="s">
        <v>480</v>
      </c>
      <c r="D350" s="10">
        <v>1</v>
      </c>
      <c r="E350" s="11">
        <v>29.95</v>
      </c>
    </row>
    <row r="351" spans="2:5" ht="18" customHeight="1" x14ac:dyDescent="0.25">
      <c r="B351">
        <v>19646</v>
      </c>
      <c r="C351" t="s">
        <v>498</v>
      </c>
      <c r="D351" s="10">
        <v>1</v>
      </c>
      <c r="E351" s="11">
        <v>3.4</v>
      </c>
    </row>
    <row r="352" spans="2:5" ht="18" customHeight="1" x14ac:dyDescent="0.25">
      <c r="B352">
        <v>46417</v>
      </c>
      <c r="C352" t="s">
        <v>540</v>
      </c>
      <c r="D352" s="10">
        <v>3</v>
      </c>
      <c r="E352" s="11">
        <v>9.3000000000000007</v>
      </c>
    </row>
    <row r="353" spans="2:5" ht="18" customHeight="1" x14ac:dyDescent="0.25">
      <c r="B353">
        <v>102438</v>
      </c>
      <c r="C353" t="s">
        <v>596</v>
      </c>
      <c r="D353" s="10">
        <v>3</v>
      </c>
      <c r="E353" s="11">
        <v>28.5</v>
      </c>
    </row>
    <row r="354" spans="2:5" ht="18" customHeight="1" x14ac:dyDescent="0.25">
      <c r="B354">
        <v>102439</v>
      </c>
      <c r="C354" t="s">
        <v>597</v>
      </c>
      <c r="D354" s="10">
        <v>3</v>
      </c>
      <c r="E354" s="11">
        <v>28.5</v>
      </c>
    </row>
    <row r="355" spans="2:5" ht="18" customHeight="1" x14ac:dyDescent="0.25">
      <c r="B355">
        <v>102957</v>
      </c>
      <c r="C355" t="s">
        <v>602</v>
      </c>
      <c r="D355" s="10">
        <v>3</v>
      </c>
      <c r="E355" s="11">
        <v>28.5</v>
      </c>
    </row>
    <row r="356" spans="2:5" ht="18" customHeight="1" x14ac:dyDescent="0.25">
      <c r="B356">
        <v>102958</v>
      </c>
      <c r="C356" t="s">
        <v>603</v>
      </c>
      <c r="D356" s="10">
        <v>2</v>
      </c>
      <c r="E356" s="11">
        <v>19</v>
      </c>
    </row>
    <row r="357" spans="2:5" ht="18" customHeight="1" x14ac:dyDescent="0.25">
      <c r="B357">
        <v>102959</v>
      </c>
      <c r="C357" t="s">
        <v>604</v>
      </c>
      <c r="D357" s="10">
        <v>2</v>
      </c>
      <c r="E357" s="11">
        <v>19</v>
      </c>
    </row>
    <row r="358" spans="2:5" ht="18" customHeight="1" x14ac:dyDescent="0.25">
      <c r="B358">
        <v>103399</v>
      </c>
      <c r="C358" t="s">
        <v>605</v>
      </c>
      <c r="D358" s="10">
        <v>1</v>
      </c>
      <c r="E358" s="11">
        <v>11.25</v>
      </c>
    </row>
    <row r="359" spans="2:5" ht="18" customHeight="1" x14ac:dyDescent="0.25">
      <c r="B359">
        <v>107615</v>
      </c>
      <c r="C359" t="s">
        <v>607</v>
      </c>
      <c r="D359" s="10">
        <v>1</v>
      </c>
      <c r="E359" s="11">
        <v>15.4</v>
      </c>
    </row>
    <row r="360" spans="2:5" ht="18" customHeight="1" x14ac:dyDescent="0.25">
      <c r="B360">
        <v>114561</v>
      </c>
      <c r="C360" t="s">
        <v>616</v>
      </c>
      <c r="D360" s="10">
        <v>1</v>
      </c>
      <c r="E360" s="11">
        <v>11.95</v>
      </c>
    </row>
    <row r="361" spans="2:5" ht="18" customHeight="1" x14ac:dyDescent="0.25">
      <c r="B361">
        <v>118950</v>
      </c>
      <c r="C361" t="s">
        <v>623</v>
      </c>
      <c r="D361" s="10">
        <v>1</v>
      </c>
      <c r="E361" s="11">
        <v>12.1</v>
      </c>
    </row>
    <row r="362" spans="2:5" ht="18" customHeight="1" x14ac:dyDescent="0.25">
      <c r="B362">
        <v>119453</v>
      </c>
      <c r="C362" t="s">
        <v>624</v>
      </c>
      <c r="D362" s="10">
        <v>1</v>
      </c>
      <c r="E362" s="11">
        <v>12.95</v>
      </c>
    </row>
    <row r="363" spans="2:5" ht="18" customHeight="1" x14ac:dyDescent="0.25">
      <c r="B363">
        <v>120675</v>
      </c>
      <c r="C363" t="s">
        <v>625</v>
      </c>
      <c r="D363" s="10">
        <v>2</v>
      </c>
      <c r="E363" s="11">
        <v>23.9</v>
      </c>
    </row>
    <row r="364" spans="2:5" ht="18" customHeight="1" x14ac:dyDescent="0.25">
      <c r="B364">
        <v>120725</v>
      </c>
      <c r="C364" t="s">
        <v>626</v>
      </c>
      <c r="D364" s="10">
        <v>1</v>
      </c>
      <c r="E364" s="11">
        <v>11.95</v>
      </c>
    </row>
    <row r="365" spans="2:5" ht="18" customHeight="1" x14ac:dyDescent="0.25">
      <c r="B365">
        <v>124321</v>
      </c>
      <c r="C365" t="s">
        <v>629</v>
      </c>
      <c r="D365" s="10">
        <v>1</v>
      </c>
      <c r="E365" s="11">
        <v>12.1</v>
      </c>
    </row>
    <row r="366" spans="2:5" ht="18" customHeight="1" x14ac:dyDescent="0.25">
      <c r="B366">
        <v>125013</v>
      </c>
      <c r="C366" t="s">
        <v>632</v>
      </c>
      <c r="D366" s="10">
        <v>4</v>
      </c>
      <c r="E366" s="11">
        <v>31.8</v>
      </c>
    </row>
    <row r="367" spans="2:5" ht="18" customHeight="1" x14ac:dyDescent="0.25">
      <c r="B367">
        <v>125195</v>
      </c>
      <c r="C367" t="s">
        <v>633</v>
      </c>
      <c r="D367" s="10">
        <v>2</v>
      </c>
      <c r="E367" s="11">
        <v>14.1</v>
      </c>
    </row>
    <row r="368" spans="2:5" ht="18" customHeight="1" x14ac:dyDescent="0.25">
      <c r="B368">
        <v>125203</v>
      </c>
      <c r="C368" t="s">
        <v>634</v>
      </c>
      <c r="D368" s="10">
        <v>2</v>
      </c>
      <c r="E368" s="11">
        <v>14.5</v>
      </c>
    </row>
    <row r="369" spans="2:5" ht="18" customHeight="1" x14ac:dyDescent="0.25">
      <c r="B369">
        <v>125666</v>
      </c>
      <c r="C369" t="s">
        <v>635</v>
      </c>
      <c r="D369" s="10">
        <v>1</v>
      </c>
      <c r="E369" s="11">
        <v>11.95</v>
      </c>
    </row>
    <row r="370" spans="2:5" ht="18" customHeight="1" x14ac:dyDescent="0.25">
      <c r="B370">
        <v>137612</v>
      </c>
      <c r="C370" t="s">
        <v>643</v>
      </c>
      <c r="D370" s="10">
        <v>1</v>
      </c>
      <c r="E370" s="11">
        <v>6.95</v>
      </c>
    </row>
    <row r="371" spans="2:5" ht="18" customHeight="1" x14ac:dyDescent="0.25">
      <c r="B371">
        <v>138438</v>
      </c>
      <c r="C371" t="s">
        <v>644</v>
      </c>
      <c r="D371" s="10">
        <v>1</v>
      </c>
      <c r="E371" s="11">
        <v>6.3</v>
      </c>
    </row>
    <row r="372" spans="2:5" ht="18" customHeight="1" x14ac:dyDescent="0.25">
      <c r="B372">
        <v>138446</v>
      </c>
      <c r="C372" t="s">
        <v>645</v>
      </c>
      <c r="D372" s="10">
        <v>1</v>
      </c>
      <c r="E372" s="11">
        <v>3.35</v>
      </c>
    </row>
    <row r="373" spans="2:5" ht="18" customHeight="1" x14ac:dyDescent="0.25">
      <c r="B373">
        <v>160188</v>
      </c>
      <c r="C373" t="s">
        <v>1218</v>
      </c>
      <c r="D373" s="10">
        <v>1</v>
      </c>
      <c r="E373" s="11">
        <v>4.95</v>
      </c>
    </row>
    <row r="374" spans="2:5" ht="18" customHeight="1" x14ac:dyDescent="0.25">
      <c r="B374">
        <v>164749</v>
      </c>
      <c r="C374" t="s">
        <v>1437</v>
      </c>
      <c r="D374" s="10">
        <v>5</v>
      </c>
      <c r="E374" s="11">
        <v>20</v>
      </c>
    </row>
    <row r="375" spans="2:5" ht="18" customHeight="1" x14ac:dyDescent="0.25">
      <c r="B375">
        <v>168549</v>
      </c>
      <c r="C375" t="s">
        <v>1618</v>
      </c>
      <c r="D375" s="10">
        <v>2</v>
      </c>
      <c r="E375" s="11">
        <v>17.100000000000001</v>
      </c>
    </row>
    <row r="376" spans="2:5" ht="18" customHeight="1" x14ac:dyDescent="0.25">
      <c r="B376">
        <v>169077</v>
      </c>
      <c r="C376" t="s">
        <v>1647</v>
      </c>
      <c r="D376" s="10">
        <v>1</v>
      </c>
      <c r="E376" s="11">
        <v>9.9499999999999993</v>
      </c>
    </row>
    <row r="377" spans="2:5" ht="18" customHeight="1" x14ac:dyDescent="0.25">
      <c r="B377">
        <v>170443</v>
      </c>
      <c r="C377" t="s">
        <v>1741</v>
      </c>
      <c r="D377" s="10">
        <v>1</v>
      </c>
      <c r="E377" s="11">
        <v>4.05</v>
      </c>
    </row>
    <row r="378" spans="2:5" ht="18" customHeight="1" x14ac:dyDescent="0.25">
      <c r="B378">
        <v>171231</v>
      </c>
      <c r="C378" t="s">
        <v>1820</v>
      </c>
      <c r="D378" s="10">
        <v>1</v>
      </c>
      <c r="E378" s="11">
        <v>7.05</v>
      </c>
    </row>
    <row r="379" spans="2:5" ht="18" customHeight="1" x14ac:dyDescent="0.25">
      <c r="B379">
        <v>172984</v>
      </c>
      <c r="C379" t="s">
        <v>1919</v>
      </c>
      <c r="D379" s="10">
        <v>1</v>
      </c>
      <c r="E379" s="11">
        <v>2</v>
      </c>
    </row>
    <row r="380" spans="2:5" ht="18" customHeight="1" x14ac:dyDescent="0.25">
      <c r="B380">
        <v>172988</v>
      </c>
      <c r="C380" t="s">
        <v>1920</v>
      </c>
      <c r="D380" s="10">
        <v>2</v>
      </c>
      <c r="E380" s="11">
        <v>21.9</v>
      </c>
    </row>
    <row r="381" spans="2:5" ht="18" customHeight="1" x14ac:dyDescent="0.25">
      <c r="B381">
        <v>177052</v>
      </c>
      <c r="C381" t="s">
        <v>2144</v>
      </c>
      <c r="D381" s="10">
        <v>2</v>
      </c>
      <c r="E381" s="11">
        <v>4.0999999999999996</v>
      </c>
    </row>
    <row r="382" spans="2:5" ht="18" customHeight="1" x14ac:dyDescent="0.25">
      <c r="B382">
        <v>178321</v>
      </c>
      <c r="C382" t="s">
        <v>2213</v>
      </c>
      <c r="D382" s="10">
        <v>1</v>
      </c>
      <c r="E382" s="11">
        <v>26.95</v>
      </c>
    </row>
    <row r="383" spans="2:5" ht="18" customHeight="1" x14ac:dyDescent="0.25">
      <c r="B383">
        <v>178688</v>
      </c>
      <c r="C383" t="s">
        <v>2239</v>
      </c>
      <c r="D383" s="10">
        <v>2</v>
      </c>
      <c r="E383" s="11">
        <v>4.4000000000000004</v>
      </c>
    </row>
    <row r="384" spans="2:5" ht="18" customHeight="1" x14ac:dyDescent="0.25">
      <c r="B384">
        <v>178690</v>
      </c>
      <c r="C384" t="s">
        <v>2240</v>
      </c>
      <c r="D384" s="10">
        <v>1</v>
      </c>
      <c r="E384" s="11">
        <v>43</v>
      </c>
    </row>
    <row r="385" spans="1:5" ht="18" customHeight="1" x14ac:dyDescent="0.25">
      <c r="B385">
        <v>181699</v>
      </c>
      <c r="C385" t="s">
        <v>2405</v>
      </c>
      <c r="D385" s="10">
        <v>1</v>
      </c>
      <c r="E385" s="11">
        <v>7.45</v>
      </c>
    </row>
    <row r="386" spans="1:5" ht="18" customHeight="1" x14ac:dyDescent="0.25">
      <c r="B386">
        <v>181799</v>
      </c>
      <c r="C386" t="s">
        <v>2414</v>
      </c>
      <c r="D386" s="10">
        <v>1</v>
      </c>
      <c r="E386" s="11">
        <v>5.5</v>
      </c>
    </row>
    <row r="387" spans="1:5" ht="18" customHeight="1" x14ac:dyDescent="0.25">
      <c r="B387">
        <v>316789</v>
      </c>
      <c r="C387" t="s">
        <v>3170</v>
      </c>
      <c r="D387" s="10">
        <v>2</v>
      </c>
      <c r="E387" s="11">
        <v>5</v>
      </c>
    </row>
    <row r="388" spans="1:5" ht="18" customHeight="1" x14ac:dyDescent="0.25">
      <c r="B388">
        <v>393264</v>
      </c>
      <c r="C388" t="s">
        <v>584</v>
      </c>
      <c r="D388" s="10">
        <v>1</v>
      </c>
      <c r="E388" s="11">
        <v>9.1999999999999993</v>
      </c>
    </row>
    <row r="389" spans="1:5" ht="18" customHeight="1" x14ac:dyDescent="0.25">
      <c r="B389">
        <v>483982</v>
      </c>
      <c r="C389" t="s">
        <v>3683</v>
      </c>
      <c r="D389" s="10">
        <v>1</v>
      </c>
      <c r="E389" s="11">
        <v>1.65</v>
      </c>
    </row>
    <row r="390" spans="1:5" ht="18" customHeight="1" x14ac:dyDescent="0.25">
      <c r="A390" t="s">
        <v>9372</v>
      </c>
      <c r="D390" s="10">
        <v>156</v>
      </c>
      <c r="E390" s="11">
        <v>1474.0500000000002</v>
      </c>
    </row>
    <row r="391" spans="1:5" ht="18" customHeight="1" x14ac:dyDescent="0.25">
      <c r="A391" t="s">
        <v>249</v>
      </c>
      <c r="B391">
        <v>1058</v>
      </c>
      <c r="C391" t="s">
        <v>252</v>
      </c>
      <c r="D391" s="10">
        <v>1</v>
      </c>
      <c r="E391" s="11">
        <v>21.15</v>
      </c>
    </row>
    <row r="392" spans="1:5" ht="18" customHeight="1" x14ac:dyDescent="0.25">
      <c r="B392">
        <v>150332</v>
      </c>
      <c r="C392" t="s">
        <v>695</v>
      </c>
      <c r="D392" s="10">
        <v>1</v>
      </c>
      <c r="E392" s="11">
        <v>10.15</v>
      </c>
    </row>
    <row r="393" spans="1:5" ht="18" customHeight="1" x14ac:dyDescent="0.25">
      <c r="B393">
        <v>150353</v>
      </c>
      <c r="C393" t="s">
        <v>696</v>
      </c>
      <c r="D393" s="10">
        <v>1</v>
      </c>
      <c r="E393" s="11">
        <v>13.85</v>
      </c>
    </row>
    <row r="394" spans="1:5" ht="18" customHeight="1" x14ac:dyDescent="0.25">
      <c r="B394">
        <v>154999</v>
      </c>
      <c r="C394" t="s">
        <v>946</v>
      </c>
      <c r="D394" s="10">
        <v>3</v>
      </c>
      <c r="E394" s="11">
        <v>65.400000000000006</v>
      </c>
    </row>
    <row r="395" spans="1:5" ht="18" customHeight="1" x14ac:dyDescent="0.25">
      <c r="B395">
        <v>155756</v>
      </c>
      <c r="C395" t="s">
        <v>973</v>
      </c>
      <c r="D395" s="10">
        <v>1</v>
      </c>
      <c r="E395" s="11">
        <v>20.8</v>
      </c>
    </row>
    <row r="396" spans="1:5" ht="18" customHeight="1" x14ac:dyDescent="0.25">
      <c r="B396">
        <v>160518</v>
      </c>
      <c r="C396" t="s">
        <v>1232</v>
      </c>
      <c r="D396" s="10">
        <v>2</v>
      </c>
      <c r="E396" s="11">
        <v>29.8</v>
      </c>
    </row>
    <row r="397" spans="1:5" ht="18" customHeight="1" x14ac:dyDescent="0.25">
      <c r="B397">
        <v>162855</v>
      </c>
      <c r="C397" t="s">
        <v>1332</v>
      </c>
      <c r="D397" s="10">
        <v>6</v>
      </c>
      <c r="E397" s="11">
        <v>112.19999999999999</v>
      </c>
    </row>
    <row r="398" spans="1:5" ht="18" customHeight="1" x14ac:dyDescent="0.25">
      <c r="B398">
        <v>163169</v>
      </c>
      <c r="C398" t="s">
        <v>1349</v>
      </c>
      <c r="D398" s="10">
        <v>4</v>
      </c>
      <c r="E398" s="11">
        <v>85.4</v>
      </c>
    </row>
    <row r="399" spans="1:5" ht="18" customHeight="1" x14ac:dyDescent="0.25">
      <c r="B399">
        <v>163171</v>
      </c>
      <c r="C399" t="s">
        <v>1350</v>
      </c>
      <c r="D399" s="10">
        <v>2</v>
      </c>
      <c r="E399" s="11">
        <v>31.8</v>
      </c>
    </row>
    <row r="400" spans="1:5" ht="18" customHeight="1" x14ac:dyDescent="0.25">
      <c r="B400">
        <v>167425</v>
      </c>
      <c r="C400" t="s">
        <v>1556</v>
      </c>
      <c r="D400" s="10">
        <v>1</v>
      </c>
      <c r="E400" s="11">
        <v>18.600000000000001</v>
      </c>
    </row>
    <row r="401" spans="2:5" ht="18" customHeight="1" x14ac:dyDescent="0.25">
      <c r="B401">
        <v>168355</v>
      </c>
      <c r="C401" t="s">
        <v>1600</v>
      </c>
      <c r="D401" s="10">
        <v>1</v>
      </c>
      <c r="E401" s="11">
        <v>8.25</v>
      </c>
    </row>
    <row r="402" spans="2:5" ht="18" customHeight="1" x14ac:dyDescent="0.25">
      <c r="B402">
        <v>171614</v>
      </c>
      <c r="C402" t="s">
        <v>1845</v>
      </c>
      <c r="D402" s="10">
        <v>4</v>
      </c>
      <c r="E402" s="11">
        <v>92.8</v>
      </c>
    </row>
    <row r="403" spans="2:5" ht="18" customHeight="1" x14ac:dyDescent="0.25">
      <c r="B403">
        <v>173514</v>
      </c>
      <c r="C403" t="s">
        <v>1956</v>
      </c>
      <c r="D403" s="10">
        <v>1</v>
      </c>
      <c r="E403" s="11">
        <v>4.95</v>
      </c>
    </row>
    <row r="404" spans="2:5" ht="18" customHeight="1" x14ac:dyDescent="0.25">
      <c r="B404">
        <v>174856</v>
      </c>
      <c r="C404" t="s">
        <v>2015</v>
      </c>
      <c r="D404" s="10">
        <v>2</v>
      </c>
      <c r="E404" s="11">
        <v>46.4</v>
      </c>
    </row>
    <row r="405" spans="2:5" ht="18" customHeight="1" x14ac:dyDescent="0.25">
      <c r="B405">
        <v>174858</v>
      </c>
      <c r="C405" t="s">
        <v>2017</v>
      </c>
      <c r="D405" s="10">
        <v>6</v>
      </c>
      <c r="E405" s="11">
        <v>135.30000000000001</v>
      </c>
    </row>
    <row r="406" spans="2:5" ht="18" customHeight="1" x14ac:dyDescent="0.25">
      <c r="B406">
        <v>177989</v>
      </c>
      <c r="C406" t="s">
        <v>2197</v>
      </c>
      <c r="D406" s="10">
        <v>2</v>
      </c>
      <c r="E406" s="11">
        <v>27.9</v>
      </c>
    </row>
    <row r="407" spans="2:5" ht="18" customHeight="1" x14ac:dyDescent="0.25">
      <c r="B407">
        <v>183969</v>
      </c>
      <c r="C407" t="s">
        <v>2537</v>
      </c>
      <c r="D407" s="10">
        <v>1</v>
      </c>
      <c r="E407" s="11">
        <v>25.85</v>
      </c>
    </row>
    <row r="408" spans="2:5" ht="18" customHeight="1" x14ac:dyDescent="0.25">
      <c r="B408">
        <v>184590</v>
      </c>
      <c r="C408" t="s">
        <v>2563</v>
      </c>
      <c r="D408" s="10">
        <v>2</v>
      </c>
      <c r="E408" s="11">
        <v>17.7</v>
      </c>
    </row>
    <row r="409" spans="2:5" ht="18" customHeight="1" x14ac:dyDescent="0.25">
      <c r="B409">
        <v>192097</v>
      </c>
      <c r="C409" t="s">
        <v>2674</v>
      </c>
      <c r="D409" s="10">
        <v>1</v>
      </c>
      <c r="E409" s="11">
        <v>9.9</v>
      </c>
    </row>
    <row r="410" spans="2:5" ht="18" customHeight="1" x14ac:dyDescent="0.25">
      <c r="B410">
        <v>209181</v>
      </c>
      <c r="C410" t="s">
        <v>2768</v>
      </c>
      <c r="D410" s="10">
        <v>4</v>
      </c>
      <c r="E410" s="11">
        <v>40.6</v>
      </c>
    </row>
    <row r="411" spans="2:5" ht="18" customHeight="1" x14ac:dyDescent="0.25">
      <c r="B411">
        <v>218056</v>
      </c>
      <c r="C411" t="s">
        <v>2812</v>
      </c>
      <c r="D411" s="10">
        <v>1</v>
      </c>
      <c r="E411" s="11">
        <v>26.7</v>
      </c>
    </row>
    <row r="412" spans="2:5" ht="18" customHeight="1" x14ac:dyDescent="0.25">
      <c r="B412">
        <v>219766</v>
      </c>
      <c r="C412" t="s">
        <v>2817</v>
      </c>
      <c r="D412" s="10">
        <v>1</v>
      </c>
      <c r="E412" s="11">
        <v>29.1</v>
      </c>
    </row>
    <row r="413" spans="2:5" ht="18" customHeight="1" x14ac:dyDescent="0.25">
      <c r="B413">
        <v>226894</v>
      </c>
      <c r="C413" t="s">
        <v>2837</v>
      </c>
      <c r="D413" s="10">
        <v>1</v>
      </c>
      <c r="E413" s="11">
        <v>18.7</v>
      </c>
    </row>
    <row r="414" spans="2:5" ht="18" customHeight="1" x14ac:dyDescent="0.25">
      <c r="B414">
        <v>239194</v>
      </c>
      <c r="C414" t="s">
        <v>2886</v>
      </c>
      <c r="D414" s="10">
        <v>3</v>
      </c>
      <c r="E414" s="11">
        <v>22.049999999999997</v>
      </c>
    </row>
    <row r="415" spans="2:5" ht="18" customHeight="1" x14ac:dyDescent="0.25">
      <c r="B415">
        <v>333119</v>
      </c>
      <c r="C415" t="s">
        <v>3244</v>
      </c>
      <c r="D415" s="10">
        <v>1</v>
      </c>
      <c r="E415" s="11">
        <v>16.55</v>
      </c>
    </row>
    <row r="416" spans="2:5" ht="18" customHeight="1" x14ac:dyDescent="0.25">
      <c r="B416">
        <v>342030</v>
      </c>
      <c r="C416" t="s">
        <v>3281</v>
      </c>
      <c r="D416" s="10">
        <v>1</v>
      </c>
      <c r="E416" s="11">
        <v>6.1</v>
      </c>
    </row>
    <row r="417" spans="1:5" ht="18" customHeight="1" x14ac:dyDescent="0.25">
      <c r="B417">
        <v>363853</v>
      </c>
      <c r="C417" t="s">
        <v>3381</v>
      </c>
      <c r="D417" s="10">
        <v>1</v>
      </c>
      <c r="E417" s="11">
        <v>6.5</v>
      </c>
    </row>
    <row r="418" spans="1:5" ht="18" customHeight="1" x14ac:dyDescent="0.25">
      <c r="B418">
        <v>375584</v>
      </c>
      <c r="C418" t="s">
        <v>3421</v>
      </c>
      <c r="D418" s="10">
        <v>1</v>
      </c>
      <c r="E418" s="11">
        <v>5.95</v>
      </c>
    </row>
    <row r="419" spans="1:5" ht="18" customHeight="1" x14ac:dyDescent="0.25">
      <c r="B419">
        <v>391342</v>
      </c>
      <c r="C419" t="s">
        <v>3482</v>
      </c>
      <c r="D419" s="10">
        <v>1</v>
      </c>
      <c r="E419" s="11">
        <v>13.3</v>
      </c>
    </row>
    <row r="420" spans="1:5" ht="18" customHeight="1" x14ac:dyDescent="0.25">
      <c r="B420">
        <v>701154</v>
      </c>
      <c r="C420" t="s">
        <v>7285</v>
      </c>
      <c r="D420" s="10">
        <v>1</v>
      </c>
      <c r="E420" s="11">
        <v>6.49</v>
      </c>
    </row>
    <row r="421" spans="1:5" ht="18" customHeight="1" x14ac:dyDescent="0.25">
      <c r="B421">
        <v>964312</v>
      </c>
      <c r="C421" t="s">
        <v>8942</v>
      </c>
      <c r="D421" s="10">
        <v>1</v>
      </c>
      <c r="E421" s="11">
        <v>7.02</v>
      </c>
    </row>
    <row r="422" spans="1:5" ht="18" customHeight="1" x14ac:dyDescent="0.25">
      <c r="B422">
        <v>972778</v>
      </c>
      <c r="C422" t="s">
        <v>8987</v>
      </c>
      <c r="D422" s="10">
        <v>1</v>
      </c>
      <c r="E422" s="11">
        <v>12.04</v>
      </c>
    </row>
    <row r="423" spans="1:5" ht="18" customHeight="1" x14ac:dyDescent="0.25">
      <c r="B423">
        <v>974451</v>
      </c>
      <c r="C423" t="s">
        <v>9006</v>
      </c>
      <c r="D423" s="10">
        <v>1</v>
      </c>
      <c r="E423" s="11">
        <v>10.4</v>
      </c>
    </row>
    <row r="424" spans="1:5" ht="18" customHeight="1" x14ac:dyDescent="0.25">
      <c r="B424">
        <v>983213</v>
      </c>
      <c r="C424" t="s">
        <v>9046</v>
      </c>
      <c r="D424" s="10">
        <v>1</v>
      </c>
      <c r="E424" s="11">
        <v>9.35</v>
      </c>
    </row>
    <row r="425" spans="1:5" ht="18" customHeight="1" x14ac:dyDescent="0.25">
      <c r="B425">
        <v>994277</v>
      </c>
      <c r="C425" t="s">
        <v>9115</v>
      </c>
      <c r="D425" s="10">
        <v>1</v>
      </c>
      <c r="E425" s="11">
        <v>15.13</v>
      </c>
    </row>
    <row r="426" spans="1:5" ht="18" customHeight="1" x14ac:dyDescent="0.25">
      <c r="A426" t="s">
        <v>9183</v>
      </c>
      <c r="D426" s="10">
        <v>63</v>
      </c>
      <c r="E426" s="11">
        <v>1024.1800000000003</v>
      </c>
    </row>
    <row r="427" spans="1:5" ht="18" customHeight="1" x14ac:dyDescent="0.25">
      <c r="A427" t="s">
        <v>232</v>
      </c>
      <c r="B427">
        <v>792</v>
      </c>
      <c r="C427" t="s">
        <v>231</v>
      </c>
      <c r="D427" s="10">
        <v>4</v>
      </c>
      <c r="E427" s="11">
        <v>31.8</v>
      </c>
    </row>
    <row r="428" spans="1:5" ht="18" customHeight="1" x14ac:dyDescent="0.25">
      <c r="B428">
        <v>171087</v>
      </c>
      <c r="C428" t="s">
        <v>1788</v>
      </c>
      <c r="D428" s="10">
        <v>5</v>
      </c>
      <c r="E428" s="11">
        <v>49.75</v>
      </c>
    </row>
    <row r="429" spans="1:5" ht="18" customHeight="1" x14ac:dyDescent="0.25">
      <c r="B429">
        <v>171089</v>
      </c>
      <c r="C429" t="s">
        <v>1790</v>
      </c>
      <c r="D429" s="10">
        <v>5</v>
      </c>
      <c r="E429" s="11">
        <v>49.75</v>
      </c>
    </row>
    <row r="430" spans="1:5" ht="18" customHeight="1" x14ac:dyDescent="0.25">
      <c r="B430">
        <v>171091</v>
      </c>
      <c r="C430" t="s">
        <v>1791</v>
      </c>
      <c r="D430" s="10">
        <v>3</v>
      </c>
      <c r="E430" s="11">
        <v>29.849999999999998</v>
      </c>
    </row>
    <row r="431" spans="1:5" ht="18" customHeight="1" x14ac:dyDescent="0.25">
      <c r="B431">
        <v>171096</v>
      </c>
      <c r="C431" t="s">
        <v>1796</v>
      </c>
      <c r="D431" s="10">
        <v>6</v>
      </c>
      <c r="E431" s="11">
        <v>59.699999999999996</v>
      </c>
    </row>
    <row r="432" spans="1:5" ht="18" customHeight="1" x14ac:dyDescent="0.25">
      <c r="B432">
        <v>171098</v>
      </c>
      <c r="C432" t="s">
        <v>1798</v>
      </c>
      <c r="D432" s="10">
        <v>5</v>
      </c>
      <c r="E432" s="11">
        <v>49.75</v>
      </c>
    </row>
    <row r="433" spans="2:5" ht="18" customHeight="1" x14ac:dyDescent="0.25">
      <c r="B433">
        <v>171100</v>
      </c>
      <c r="C433" t="s">
        <v>1800</v>
      </c>
      <c r="D433" s="10">
        <v>4</v>
      </c>
      <c r="E433" s="11">
        <v>39.799999999999997</v>
      </c>
    </row>
    <row r="434" spans="2:5" ht="18" customHeight="1" x14ac:dyDescent="0.25">
      <c r="B434">
        <v>171107</v>
      </c>
      <c r="C434" t="s">
        <v>1807</v>
      </c>
      <c r="D434" s="10">
        <v>4</v>
      </c>
      <c r="E434" s="11">
        <v>39.799999999999997</v>
      </c>
    </row>
    <row r="435" spans="2:5" ht="18" customHeight="1" x14ac:dyDescent="0.25">
      <c r="B435">
        <v>171109</v>
      </c>
      <c r="C435" t="s">
        <v>1808</v>
      </c>
      <c r="D435" s="10">
        <v>3</v>
      </c>
      <c r="E435" s="11">
        <v>29.849999999999998</v>
      </c>
    </row>
    <row r="436" spans="2:5" ht="18" customHeight="1" x14ac:dyDescent="0.25">
      <c r="B436">
        <v>171111</v>
      </c>
      <c r="C436" t="s">
        <v>1810</v>
      </c>
      <c r="D436" s="10">
        <v>5</v>
      </c>
      <c r="E436" s="11">
        <v>49.75</v>
      </c>
    </row>
    <row r="437" spans="2:5" ht="18" customHeight="1" x14ac:dyDescent="0.25">
      <c r="B437">
        <v>171113</v>
      </c>
      <c r="C437" t="s">
        <v>1812</v>
      </c>
      <c r="D437" s="10">
        <v>6</v>
      </c>
      <c r="E437" s="11">
        <v>59.699999999999996</v>
      </c>
    </row>
    <row r="438" spans="2:5" ht="18" customHeight="1" x14ac:dyDescent="0.25">
      <c r="B438">
        <v>171115</v>
      </c>
      <c r="C438" t="s">
        <v>1814</v>
      </c>
      <c r="D438" s="10">
        <v>5</v>
      </c>
      <c r="E438" s="11">
        <v>49.75</v>
      </c>
    </row>
    <row r="439" spans="2:5" ht="18" customHeight="1" x14ac:dyDescent="0.25">
      <c r="B439">
        <v>171695</v>
      </c>
      <c r="C439" t="s">
        <v>1854</v>
      </c>
      <c r="D439" s="10">
        <v>4</v>
      </c>
      <c r="E439" s="11">
        <v>39.799999999999997</v>
      </c>
    </row>
    <row r="440" spans="2:5" ht="18" customHeight="1" x14ac:dyDescent="0.25">
      <c r="B440">
        <v>171696</v>
      </c>
      <c r="C440" t="s">
        <v>1855</v>
      </c>
      <c r="D440" s="10">
        <v>2</v>
      </c>
      <c r="E440" s="11">
        <v>19.899999999999999</v>
      </c>
    </row>
    <row r="441" spans="2:5" ht="18" customHeight="1" x14ac:dyDescent="0.25">
      <c r="B441">
        <v>171699</v>
      </c>
      <c r="C441" t="s">
        <v>1857</v>
      </c>
      <c r="D441" s="10">
        <v>5</v>
      </c>
      <c r="E441" s="11">
        <v>49.75</v>
      </c>
    </row>
    <row r="442" spans="2:5" ht="18" customHeight="1" x14ac:dyDescent="0.25">
      <c r="B442">
        <v>172554</v>
      </c>
      <c r="C442" t="s">
        <v>1888</v>
      </c>
      <c r="D442" s="10">
        <v>1</v>
      </c>
      <c r="E442" s="11">
        <v>7.2</v>
      </c>
    </row>
    <row r="443" spans="2:5" ht="18" customHeight="1" x14ac:dyDescent="0.25">
      <c r="B443">
        <v>176481</v>
      </c>
      <c r="C443" t="s">
        <v>2081</v>
      </c>
      <c r="D443" s="10">
        <v>4</v>
      </c>
      <c r="E443" s="11">
        <v>15.8</v>
      </c>
    </row>
    <row r="444" spans="2:5" ht="18" customHeight="1" x14ac:dyDescent="0.25">
      <c r="B444">
        <v>176483</v>
      </c>
      <c r="C444" t="s">
        <v>2082</v>
      </c>
      <c r="D444" s="10">
        <v>3</v>
      </c>
      <c r="E444" s="11">
        <v>11.850000000000001</v>
      </c>
    </row>
    <row r="445" spans="2:5" ht="18" customHeight="1" x14ac:dyDescent="0.25">
      <c r="B445">
        <v>176484</v>
      </c>
      <c r="C445" t="s">
        <v>2083</v>
      </c>
      <c r="D445" s="10">
        <v>4</v>
      </c>
      <c r="E445" s="11">
        <v>15.8</v>
      </c>
    </row>
    <row r="446" spans="2:5" ht="18" customHeight="1" x14ac:dyDescent="0.25">
      <c r="B446">
        <v>176488</v>
      </c>
      <c r="C446" t="s">
        <v>2086</v>
      </c>
      <c r="D446" s="10">
        <v>2</v>
      </c>
      <c r="E446" s="11">
        <v>7.9</v>
      </c>
    </row>
    <row r="447" spans="2:5" ht="18" customHeight="1" x14ac:dyDescent="0.25">
      <c r="B447">
        <v>176489</v>
      </c>
      <c r="C447" t="s">
        <v>2087</v>
      </c>
      <c r="D447" s="10">
        <v>3</v>
      </c>
      <c r="E447" s="11">
        <v>11.850000000000001</v>
      </c>
    </row>
    <row r="448" spans="2:5" ht="18" customHeight="1" x14ac:dyDescent="0.25">
      <c r="B448">
        <v>176512</v>
      </c>
      <c r="C448" t="s">
        <v>2088</v>
      </c>
      <c r="D448" s="10">
        <v>4</v>
      </c>
      <c r="E448" s="11">
        <v>15.8</v>
      </c>
    </row>
    <row r="449" spans="2:5" ht="18" customHeight="1" x14ac:dyDescent="0.25">
      <c r="B449">
        <v>176514</v>
      </c>
      <c r="C449" t="s">
        <v>2090</v>
      </c>
      <c r="D449" s="10">
        <v>5</v>
      </c>
      <c r="E449" s="11">
        <v>19.75</v>
      </c>
    </row>
    <row r="450" spans="2:5" ht="18" customHeight="1" x14ac:dyDescent="0.25">
      <c r="B450">
        <v>176517</v>
      </c>
      <c r="C450" t="s">
        <v>2093</v>
      </c>
      <c r="D450" s="10">
        <v>5</v>
      </c>
      <c r="E450" s="11">
        <v>19.75</v>
      </c>
    </row>
    <row r="451" spans="2:5" ht="18" customHeight="1" x14ac:dyDescent="0.25">
      <c r="B451">
        <v>176518</v>
      </c>
      <c r="C451" t="s">
        <v>2094</v>
      </c>
      <c r="D451" s="10">
        <v>2</v>
      </c>
      <c r="E451" s="11">
        <v>7.9</v>
      </c>
    </row>
    <row r="452" spans="2:5" ht="18" customHeight="1" x14ac:dyDescent="0.25">
      <c r="B452">
        <v>176521</v>
      </c>
      <c r="C452" t="s">
        <v>2097</v>
      </c>
      <c r="D452" s="10">
        <v>3</v>
      </c>
      <c r="E452" s="11">
        <v>11.850000000000001</v>
      </c>
    </row>
    <row r="453" spans="2:5" ht="18" customHeight="1" x14ac:dyDescent="0.25">
      <c r="B453">
        <v>176522</v>
      </c>
      <c r="C453" t="s">
        <v>2098</v>
      </c>
      <c r="D453" s="10">
        <v>5</v>
      </c>
      <c r="E453" s="11">
        <v>19.75</v>
      </c>
    </row>
    <row r="454" spans="2:5" ht="18" customHeight="1" x14ac:dyDescent="0.25">
      <c r="B454">
        <v>176526</v>
      </c>
      <c r="C454" t="s">
        <v>2102</v>
      </c>
      <c r="D454" s="10">
        <v>3</v>
      </c>
      <c r="E454" s="11">
        <v>11.850000000000001</v>
      </c>
    </row>
    <row r="455" spans="2:5" ht="18" customHeight="1" x14ac:dyDescent="0.25">
      <c r="B455">
        <v>176531</v>
      </c>
      <c r="C455" t="s">
        <v>2105</v>
      </c>
      <c r="D455" s="10">
        <v>5</v>
      </c>
      <c r="E455" s="11">
        <v>19.75</v>
      </c>
    </row>
    <row r="456" spans="2:5" ht="18" customHeight="1" x14ac:dyDescent="0.25">
      <c r="B456">
        <v>176532</v>
      </c>
      <c r="C456" t="s">
        <v>2106</v>
      </c>
      <c r="D456" s="10">
        <v>6</v>
      </c>
      <c r="E456" s="11">
        <v>23.700000000000003</v>
      </c>
    </row>
    <row r="457" spans="2:5" ht="18" customHeight="1" x14ac:dyDescent="0.25">
      <c r="B457">
        <v>176533</v>
      </c>
      <c r="C457" t="s">
        <v>2107</v>
      </c>
      <c r="D457" s="10">
        <v>4</v>
      </c>
      <c r="E457" s="11">
        <v>15.8</v>
      </c>
    </row>
    <row r="458" spans="2:5" ht="18" customHeight="1" x14ac:dyDescent="0.25">
      <c r="B458">
        <v>176534</v>
      </c>
      <c r="C458" t="s">
        <v>2108</v>
      </c>
      <c r="D458" s="10">
        <v>3</v>
      </c>
      <c r="E458" s="11">
        <v>11.850000000000001</v>
      </c>
    </row>
    <row r="459" spans="2:5" ht="18" customHeight="1" x14ac:dyDescent="0.25">
      <c r="B459">
        <v>176535</v>
      </c>
      <c r="C459" t="s">
        <v>2109</v>
      </c>
      <c r="D459" s="10">
        <v>5</v>
      </c>
      <c r="E459" s="11">
        <v>19.75</v>
      </c>
    </row>
    <row r="460" spans="2:5" ht="18" customHeight="1" x14ac:dyDescent="0.25">
      <c r="B460">
        <v>183623</v>
      </c>
      <c r="C460" t="s">
        <v>2513</v>
      </c>
      <c r="D460" s="10">
        <v>5</v>
      </c>
      <c r="E460" s="11">
        <v>49.75</v>
      </c>
    </row>
    <row r="461" spans="2:5" ht="18" customHeight="1" x14ac:dyDescent="0.25">
      <c r="B461">
        <v>183625</v>
      </c>
      <c r="C461" t="s">
        <v>2514</v>
      </c>
      <c r="D461" s="10">
        <v>3</v>
      </c>
      <c r="E461" s="11">
        <v>11.850000000000001</v>
      </c>
    </row>
    <row r="462" spans="2:5" ht="18" customHeight="1" x14ac:dyDescent="0.25">
      <c r="B462">
        <v>183627</v>
      </c>
      <c r="C462" t="s">
        <v>2515</v>
      </c>
      <c r="D462" s="10">
        <v>3</v>
      </c>
      <c r="E462" s="11">
        <v>11.850000000000001</v>
      </c>
    </row>
    <row r="463" spans="2:5" ht="18" customHeight="1" x14ac:dyDescent="0.25">
      <c r="B463">
        <v>184953</v>
      </c>
      <c r="C463" t="s">
        <v>2580</v>
      </c>
      <c r="D463" s="10">
        <v>2</v>
      </c>
      <c r="E463" s="11">
        <v>3.98</v>
      </c>
    </row>
    <row r="464" spans="2:5" ht="18" customHeight="1" x14ac:dyDescent="0.25">
      <c r="B464">
        <v>185047</v>
      </c>
      <c r="C464" t="s">
        <v>2585</v>
      </c>
      <c r="D464" s="10">
        <v>4</v>
      </c>
      <c r="E464" s="11">
        <v>15.8</v>
      </c>
    </row>
    <row r="465" spans="1:5" ht="18" customHeight="1" x14ac:dyDescent="0.25">
      <c r="A465" t="s">
        <v>9373</v>
      </c>
      <c r="D465" s="10">
        <v>150</v>
      </c>
      <c r="E465" s="11">
        <v>1009.8299999999999</v>
      </c>
    </row>
    <row r="466" spans="1:5" ht="18" customHeight="1" x14ac:dyDescent="0.25">
      <c r="A466" t="s">
        <v>228</v>
      </c>
      <c r="B466">
        <v>777</v>
      </c>
      <c r="C466" t="s">
        <v>227</v>
      </c>
      <c r="D466" s="10">
        <v>3</v>
      </c>
      <c r="E466" s="11">
        <v>88.050000000000011</v>
      </c>
    </row>
    <row r="467" spans="1:5" ht="18" customHeight="1" x14ac:dyDescent="0.25">
      <c r="B467">
        <v>165094</v>
      </c>
      <c r="C467" t="s">
        <v>1457</v>
      </c>
      <c r="D467" s="10">
        <v>1</v>
      </c>
      <c r="E467" s="11">
        <v>15.5</v>
      </c>
    </row>
    <row r="468" spans="1:5" ht="18" customHeight="1" x14ac:dyDescent="0.25">
      <c r="B468">
        <v>165197</v>
      </c>
      <c r="C468" t="s">
        <v>1470</v>
      </c>
      <c r="D468" s="10">
        <v>3</v>
      </c>
      <c r="E468" s="11">
        <v>20.85</v>
      </c>
    </row>
    <row r="469" spans="1:5" ht="18" customHeight="1" x14ac:dyDescent="0.25">
      <c r="B469">
        <v>176207</v>
      </c>
      <c r="C469" t="s">
        <v>2067</v>
      </c>
      <c r="D469" s="10">
        <v>21</v>
      </c>
      <c r="E469" s="11">
        <v>346.5</v>
      </c>
    </row>
    <row r="470" spans="1:5" ht="18" customHeight="1" x14ac:dyDescent="0.25">
      <c r="B470">
        <v>179109</v>
      </c>
      <c r="C470" t="s">
        <v>2267</v>
      </c>
      <c r="D470" s="10">
        <v>24</v>
      </c>
      <c r="E470" s="11">
        <v>229.20000000000002</v>
      </c>
    </row>
    <row r="471" spans="1:5" ht="18" customHeight="1" x14ac:dyDescent="0.25">
      <c r="B471">
        <v>179110</v>
      </c>
      <c r="C471" t="s">
        <v>2268</v>
      </c>
      <c r="D471" s="10">
        <v>10</v>
      </c>
      <c r="E471" s="11">
        <v>99.5</v>
      </c>
    </row>
    <row r="472" spans="1:5" ht="18" customHeight="1" x14ac:dyDescent="0.25">
      <c r="A472" t="s">
        <v>9374</v>
      </c>
      <c r="D472" s="10">
        <v>62</v>
      </c>
      <c r="E472" s="11">
        <v>799.6</v>
      </c>
    </row>
    <row r="473" spans="1:5" ht="18" customHeight="1" x14ac:dyDescent="0.25">
      <c r="A473" t="s">
        <v>149</v>
      </c>
      <c r="B473">
        <v>25946</v>
      </c>
      <c r="C473" t="s">
        <v>513</v>
      </c>
      <c r="D473" s="10">
        <v>5</v>
      </c>
      <c r="E473" s="11">
        <v>31.25</v>
      </c>
    </row>
    <row r="474" spans="1:5" ht="18" customHeight="1" x14ac:dyDescent="0.25">
      <c r="B474">
        <v>152240</v>
      </c>
      <c r="C474" t="s">
        <v>815</v>
      </c>
      <c r="D474" s="10">
        <v>1</v>
      </c>
      <c r="E474" s="11">
        <v>9.9499999999999993</v>
      </c>
    </row>
    <row r="475" spans="1:5" ht="18" customHeight="1" x14ac:dyDescent="0.25">
      <c r="B475">
        <v>153027</v>
      </c>
      <c r="C475" t="s">
        <v>874</v>
      </c>
      <c r="D475" s="10">
        <v>1</v>
      </c>
      <c r="E475" s="11">
        <v>6.35</v>
      </c>
    </row>
    <row r="476" spans="1:5" ht="18" customHeight="1" x14ac:dyDescent="0.25">
      <c r="B476">
        <v>156152</v>
      </c>
      <c r="C476" t="s">
        <v>988</v>
      </c>
      <c r="D476" s="10">
        <v>1</v>
      </c>
      <c r="E476" s="11">
        <v>7.5</v>
      </c>
    </row>
    <row r="477" spans="1:5" ht="18" customHeight="1" x14ac:dyDescent="0.25">
      <c r="B477">
        <v>162249</v>
      </c>
      <c r="C477" t="s">
        <v>1299</v>
      </c>
      <c r="D477" s="10">
        <v>4</v>
      </c>
      <c r="E477" s="11">
        <v>17.399999999999999</v>
      </c>
    </row>
    <row r="478" spans="1:5" ht="18" customHeight="1" x14ac:dyDescent="0.25">
      <c r="B478">
        <v>162250</v>
      </c>
      <c r="C478" t="s">
        <v>1300</v>
      </c>
      <c r="D478" s="10">
        <v>5</v>
      </c>
      <c r="E478" s="11">
        <v>22.75</v>
      </c>
    </row>
    <row r="479" spans="1:5" ht="18" customHeight="1" x14ac:dyDescent="0.25">
      <c r="B479">
        <v>162253</v>
      </c>
      <c r="C479" t="s">
        <v>1301</v>
      </c>
      <c r="D479" s="10">
        <v>3</v>
      </c>
      <c r="E479" s="11">
        <v>24.299999999999997</v>
      </c>
    </row>
    <row r="480" spans="1:5" ht="18" customHeight="1" x14ac:dyDescent="0.25">
      <c r="B480">
        <v>162254</v>
      </c>
      <c r="C480" t="s">
        <v>1302</v>
      </c>
      <c r="D480" s="10">
        <v>2</v>
      </c>
      <c r="E480" s="11">
        <v>16.2</v>
      </c>
    </row>
    <row r="481" spans="2:5" ht="18" customHeight="1" x14ac:dyDescent="0.25">
      <c r="B481">
        <v>162256</v>
      </c>
      <c r="C481" t="s">
        <v>1303</v>
      </c>
      <c r="D481" s="10">
        <v>4</v>
      </c>
      <c r="E481" s="11">
        <v>28.6</v>
      </c>
    </row>
    <row r="482" spans="2:5" ht="18" customHeight="1" x14ac:dyDescent="0.25">
      <c r="B482">
        <v>162257</v>
      </c>
      <c r="C482" t="s">
        <v>1304</v>
      </c>
      <c r="D482" s="10">
        <v>3</v>
      </c>
      <c r="E482" s="11">
        <v>35.549999999999997</v>
      </c>
    </row>
    <row r="483" spans="2:5" ht="18" customHeight="1" x14ac:dyDescent="0.25">
      <c r="B483">
        <v>162258</v>
      </c>
      <c r="C483" t="s">
        <v>1305</v>
      </c>
      <c r="D483" s="10">
        <v>2</v>
      </c>
      <c r="E483" s="11">
        <v>20</v>
      </c>
    </row>
    <row r="484" spans="2:5" ht="18" customHeight="1" x14ac:dyDescent="0.25">
      <c r="B484">
        <v>162259</v>
      </c>
      <c r="C484" t="s">
        <v>1306</v>
      </c>
      <c r="D484" s="10">
        <v>3</v>
      </c>
      <c r="E484" s="11">
        <v>27</v>
      </c>
    </row>
    <row r="485" spans="2:5" ht="18" customHeight="1" x14ac:dyDescent="0.25">
      <c r="B485">
        <v>164786</v>
      </c>
      <c r="C485" t="s">
        <v>1442</v>
      </c>
      <c r="D485" s="10">
        <v>4</v>
      </c>
      <c r="E485" s="11">
        <v>14</v>
      </c>
    </row>
    <row r="486" spans="2:5" ht="18" customHeight="1" x14ac:dyDescent="0.25">
      <c r="B486">
        <v>167393</v>
      </c>
      <c r="C486" t="s">
        <v>1552</v>
      </c>
      <c r="D486" s="10">
        <v>1</v>
      </c>
      <c r="E486" s="11">
        <v>7.15</v>
      </c>
    </row>
    <row r="487" spans="2:5" ht="18" customHeight="1" x14ac:dyDescent="0.25">
      <c r="B487">
        <v>170893</v>
      </c>
      <c r="C487" t="s">
        <v>1769</v>
      </c>
      <c r="D487" s="10">
        <v>1</v>
      </c>
      <c r="E487" s="11">
        <v>7.5</v>
      </c>
    </row>
    <row r="488" spans="2:5" ht="18" customHeight="1" x14ac:dyDescent="0.25">
      <c r="B488">
        <v>171731</v>
      </c>
      <c r="C488" t="s">
        <v>1860</v>
      </c>
      <c r="D488" s="10">
        <v>2</v>
      </c>
      <c r="E488" s="11">
        <v>15</v>
      </c>
    </row>
    <row r="489" spans="2:5" ht="18" customHeight="1" x14ac:dyDescent="0.25">
      <c r="B489">
        <v>173077</v>
      </c>
      <c r="C489" t="s">
        <v>1928</v>
      </c>
      <c r="D489" s="10">
        <v>4</v>
      </c>
      <c r="E489" s="11">
        <v>29.6</v>
      </c>
    </row>
    <row r="490" spans="2:5" ht="18" customHeight="1" x14ac:dyDescent="0.25">
      <c r="B490">
        <v>173078</v>
      </c>
      <c r="C490" t="s">
        <v>1929</v>
      </c>
      <c r="D490" s="10">
        <v>5</v>
      </c>
      <c r="E490" s="11">
        <v>37</v>
      </c>
    </row>
    <row r="491" spans="2:5" ht="18" customHeight="1" x14ac:dyDescent="0.25">
      <c r="B491">
        <v>173081</v>
      </c>
      <c r="C491" t="s">
        <v>1930</v>
      </c>
      <c r="D491" s="10">
        <v>1</v>
      </c>
      <c r="E491" s="11">
        <v>8.6999999999999993</v>
      </c>
    </row>
    <row r="492" spans="2:5" ht="18" customHeight="1" x14ac:dyDescent="0.25">
      <c r="B492">
        <v>176976</v>
      </c>
      <c r="C492" t="s">
        <v>2134</v>
      </c>
      <c r="D492" s="10">
        <v>5</v>
      </c>
      <c r="E492" s="11">
        <v>38.5</v>
      </c>
    </row>
    <row r="493" spans="2:5" ht="18" customHeight="1" x14ac:dyDescent="0.25">
      <c r="B493">
        <v>176977</v>
      </c>
      <c r="C493" t="s">
        <v>2135</v>
      </c>
      <c r="D493" s="10">
        <v>1</v>
      </c>
      <c r="E493" s="11">
        <v>7.7</v>
      </c>
    </row>
    <row r="494" spans="2:5" ht="18" customHeight="1" x14ac:dyDescent="0.25">
      <c r="B494">
        <v>176978</v>
      </c>
      <c r="C494" t="s">
        <v>2136</v>
      </c>
      <c r="D494" s="10">
        <v>1</v>
      </c>
      <c r="E494" s="11">
        <v>4.8499999999999996</v>
      </c>
    </row>
    <row r="495" spans="2:5" ht="18" customHeight="1" x14ac:dyDescent="0.25">
      <c r="B495">
        <v>176987</v>
      </c>
      <c r="C495" t="s">
        <v>2139</v>
      </c>
      <c r="D495" s="10">
        <v>1</v>
      </c>
      <c r="E495" s="11">
        <v>10.3</v>
      </c>
    </row>
    <row r="496" spans="2:5" ht="18" customHeight="1" x14ac:dyDescent="0.25">
      <c r="B496">
        <v>176989</v>
      </c>
      <c r="C496" t="s">
        <v>2140</v>
      </c>
      <c r="D496" s="10">
        <v>2</v>
      </c>
      <c r="E496" s="11">
        <v>10.5</v>
      </c>
    </row>
    <row r="497" spans="1:5" ht="18" customHeight="1" x14ac:dyDescent="0.25">
      <c r="B497">
        <v>183712</v>
      </c>
      <c r="C497" t="s">
        <v>2524</v>
      </c>
      <c r="D497" s="10">
        <v>6</v>
      </c>
      <c r="E497" s="11">
        <v>55.800000000000004</v>
      </c>
    </row>
    <row r="498" spans="1:5" ht="18" customHeight="1" x14ac:dyDescent="0.25">
      <c r="B498">
        <v>183713</v>
      </c>
      <c r="C498" t="s">
        <v>2525</v>
      </c>
      <c r="D498" s="10">
        <v>2</v>
      </c>
      <c r="E498" s="11">
        <v>18.600000000000001</v>
      </c>
    </row>
    <row r="499" spans="1:5" ht="18" customHeight="1" x14ac:dyDescent="0.25">
      <c r="B499">
        <v>183714</v>
      </c>
      <c r="C499" t="s">
        <v>2526</v>
      </c>
      <c r="D499" s="10">
        <v>3</v>
      </c>
      <c r="E499" s="11">
        <v>27.900000000000002</v>
      </c>
    </row>
    <row r="500" spans="1:5" ht="18" customHeight="1" x14ac:dyDescent="0.25">
      <c r="B500">
        <v>184450</v>
      </c>
      <c r="C500" t="s">
        <v>2557</v>
      </c>
      <c r="D500" s="10">
        <v>6</v>
      </c>
      <c r="E500" s="11">
        <v>67.199999999999989</v>
      </c>
    </row>
    <row r="501" spans="1:5" ht="18" customHeight="1" x14ac:dyDescent="0.25">
      <c r="B501">
        <v>191738</v>
      </c>
      <c r="C501" t="s">
        <v>2669</v>
      </c>
      <c r="D501" s="10">
        <v>1</v>
      </c>
      <c r="E501" s="11">
        <v>5.95</v>
      </c>
    </row>
    <row r="502" spans="1:5" ht="18" customHeight="1" x14ac:dyDescent="0.25">
      <c r="B502">
        <v>259747</v>
      </c>
      <c r="C502" t="s">
        <v>2978</v>
      </c>
      <c r="D502" s="10">
        <v>1</v>
      </c>
      <c r="E502" s="11">
        <v>5.95</v>
      </c>
    </row>
    <row r="503" spans="1:5" ht="18" customHeight="1" x14ac:dyDescent="0.25">
      <c r="B503">
        <v>263285</v>
      </c>
      <c r="C503" t="s">
        <v>2993</v>
      </c>
      <c r="D503" s="10">
        <v>1</v>
      </c>
      <c r="E503" s="11">
        <v>5.5</v>
      </c>
    </row>
    <row r="504" spans="1:5" ht="18" customHeight="1" x14ac:dyDescent="0.25">
      <c r="B504">
        <v>306068</v>
      </c>
      <c r="C504" t="s">
        <v>3131</v>
      </c>
      <c r="D504" s="10">
        <v>1</v>
      </c>
      <c r="E504" s="11">
        <v>7.95</v>
      </c>
    </row>
    <row r="505" spans="1:5" ht="18" customHeight="1" x14ac:dyDescent="0.25">
      <c r="B505">
        <v>375048</v>
      </c>
      <c r="C505" t="s">
        <v>3418</v>
      </c>
      <c r="D505" s="10">
        <v>1</v>
      </c>
      <c r="E505" s="11">
        <v>4.4000000000000004</v>
      </c>
    </row>
    <row r="506" spans="1:5" ht="18" customHeight="1" x14ac:dyDescent="0.25">
      <c r="B506">
        <v>375147</v>
      </c>
      <c r="C506" t="s">
        <v>3420</v>
      </c>
      <c r="D506" s="10">
        <v>3</v>
      </c>
      <c r="E506" s="11">
        <v>23.85</v>
      </c>
    </row>
    <row r="507" spans="1:5" ht="18" customHeight="1" x14ac:dyDescent="0.25">
      <c r="B507">
        <v>393553</v>
      </c>
      <c r="C507" t="s">
        <v>3490</v>
      </c>
      <c r="D507" s="10">
        <v>1</v>
      </c>
      <c r="E507" s="11">
        <v>5.0999999999999996</v>
      </c>
    </row>
    <row r="508" spans="1:5" ht="18" customHeight="1" x14ac:dyDescent="0.25">
      <c r="B508">
        <v>505076</v>
      </c>
      <c r="C508" t="s">
        <v>3726</v>
      </c>
      <c r="D508" s="10">
        <v>5</v>
      </c>
      <c r="E508" s="11">
        <v>52.5</v>
      </c>
    </row>
    <row r="509" spans="1:5" ht="18" customHeight="1" x14ac:dyDescent="0.25">
      <c r="A509" t="s">
        <v>9184</v>
      </c>
      <c r="D509" s="10">
        <v>93</v>
      </c>
      <c r="E509" s="11">
        <v>718.35</v>
      </c>
    </row>
    <row r="510" spans="1:5" ht="18" customHeight="1" x14ac:dyDescent="0.25">
      <c r="A510" t="s">
        <v>562</v>
      </c>
      <c r="B510">
        <v>168178</v>
      </c>
      <c r="C510" t="s">
        <v>1588</v>
      </c>
      <c r="D510" s="10">
        <v>1</v>
      </c>
      <c r="E510" s="11">
        <v>31.35</v>
      </c>
    </row>
    <row r="511" spans="1:5" ht="18" customHeight="1" x14ac:dyDescent="0.25">
      <c r="B511">
        <v>175196</v>
      </c>
      <c r="C511" t="s">
        <v>2029</v>
      </c>
      <c r="D511" s="10">
        <v>5</v>
      </c>
      <c r="E511" s="11">
        <v>32.5</v>
      </c>
    </row>
    <row r="512" spans="1:5" ht="18" customHeight="1" x14ac:dyDescent="0.25">
      <c r="B512">
        <v>178604</v>
      </c>
      <c r="C512" t="s">
        <v>2233</v>
      </c>
      <c r="D512" s="10">
        <v>15</v>
      </c>
      <c r="E512" s="11">
        <v>97.5</v>
      </c>
    </row>
    <row r="513" spans="1:5" ht="18" customHeight="1" x14ac:dyDescent="0.25">
      <c r="B513">
        <v>179004</v>
      </c>
      <c r="C513" t="s">
        <v>2254</v>
      </c>
      <c r="D513" s="10">
        <v>9</v>
      </c>
      <c r="E513" s="11">
        <v>68.850000000000009</v>
      </c>
    </row>
    <row r="514" spans="1:5" ht="18" customHeight="1" x14ac:dyDescent="0.25">
      <c r="B514">
        <v>653892</v>
      </c>
      <c r="C514" t="s">
        <v>4465</v>
      </c>
      <c r="D514" s="10">
        <v>1</v>
      </c>
      <c r="E514" s="11">
        <v>12.41</v>
      </c>
    </row>
    <row r="515" spans="1:5" ht="18" customHeight="1" x14ac:dyDescent="0.25">
      <c r="B515">
        <v>654858</v>
      </c>
      <c r="C515" t="s">
        <v>4718</v>
      </c>
      <c r="D515" s="10">
        <v>1</v>
      </c>
      <c r="E515" s="11">
        <v>23.53</v>
      </c>
    </row>
    <row r="516" spans="1:5" ht="18" customHeight="1" x14ac:dyDescent="0.25">
      <c r="B516">
        <v>654861</v>
      </c>
      <c r="C516" t="s">
        <v>4720</v>
      </c>
      <c r="D516" s="10">
        <v>2</v>
      </c>
      <c r="E516" s="11">
        <v>44.24</v>
      </c>
    </row>
    <row r="517" spans="1:5" ht="18" customHeight="1" x14ac:dyDescent="0.25">
      <c r="B517">
        <v>658189</v>
      </c>
      <c r="C517" t="s">
        <v>5036</v>
      </c>
      <c r="D517" s="10">
        <v>1</v>
      </c>
      <c r="E517" s="11">
        <v>7.93</v>
      </c>
    </row>
    <row r="518" spans="1:5" ht="18" customHeight="1" x14ac:dyDescent="0.25">
      <c r="B518">
        <v>662087</v>
      </c>
      <c r="C518" t="s">
        <v>5567</v>
      </c>
      <c r="D518" s="10">
        <v>1</v>
      </c>
      <c r="E518" s="11">
        <v>55.95</v>
      </c>
    </row>
    <row r="519" spans="1:5" ht="18" customHeight="1" x14ac:dyDescent="0.25">
      <c r="B519">
        <v>662119</v>
      </c>
      <c r="C519" t="s">
        <v>5570</v>
      </c>
      <c r="D519" s="10">
        <v>1</v>
      </c>
      <c r="E519" s="11">
        <v>23.96</v>
      </c>
    </row>
    <row r="520" spans="1:5" ht="18" customHeight="1" x14ac:dyDescent="0.25">
      <c r="B520">
        <v>673602</v>
      </c>
      <c r="C520" t="s">
        <v>6224</v>
      </c>
      <c r="D520" s="10">
        <v>1</v>
      </c>
      <c r="E520" s="11">
        <v>153.33000000000001</v>
      </c>
    </row>
    <row r="521" spans="1:5" ht="18" customHeight="1" x14ac:dyDescent="0.25">
      <c r="B521">
        <v>705087</v>
      </c>
      <c r="C521" t="s">
        <v>7504</v>
      </c>
      <c r="D521" s="10">
        <v>1</v>
      </c>
      <c r="E521" s="11">
        <v>20.64</v>
      </c>
    </row>
    <row r="522" spans="1:5" ht="18" customHeight="1" x14ac:dyDescent="0.25">
      <c r="B522">
        <v>837294</v>
      </c>
      <c r="C522" t="s">
        <v>8433</v>
      </c>
      <c r="D522" s="10">
        <v>1</v>
      </c>
      <c r="E522" s="11">
        <v>4.83</v>
      </c>
    </row>
    <row r="523" spans="1:5" ht="18" customHeight="1" x14ac:dyDescent="0.25">
      <c r="B523">
        <v>928887</v>
      </c>
      <c r="C523" t="s">
        <v>8768</v>
      </c>
      <c r="D523" s="10">
        <v>1</v>
      </c>
      <c r="E523" s="11">
        <v>5.84</v>
      </c>
    </row>
    <row r="524" spans="1:5" ht="18" customHeight="1" x14ac:dyDescent="0.25">
      <c r="B524">
        <v>945667</v>
      </c>
      <c r="C524" t="s">
        <v>8830</v>
      </c>
      <c r="D524" s="10">
        <v>1</v>
      </c>
      <c r="E524" s="11">
        <v>3.61</v>
      </c>
    </row>
    <row r="525" spans="1:5" ht="18" customHeight="1" x14ac:dyDescent="0.25">
      <c r="B525">
        <v>974345</v>
      </c>
      <c r="C525" t="s">
        <v>9001</v>
      </c>
      <c r="D525" s="10">
        <v>1</v>
      </c>
      <c r="E525" s="11">
        <v>9.1300000000000008</v>
      </c>
    </row>
    <row r="526" spans="1:5" ht="18" customHeight="1" x14ac:dyDescent="0.25">
      <c r="B526">
        <v>978502</v>
      </c>
      <c r="C526" t="s">
        <v>9027</v>
      </c>
      <c r="D526" s="10">
        <v>1</v>
      </c>
      <c r="E526" s="11">
        <v>2.5</v>
      </c>
    </row>
    <row r="527" spans="1:5" ht="18" customHeight="1" x14ac:dyDescent="0.25">
      <c r="B527">
        <v>999873</v>
      </c>
      <c r="C527" t="s">
        <v>9166</v>
      </c>
      <c r="D527" s="10">
        <v>1</v>
      </c>
      <c r="E527" s="11">
        <v>1.61</v>
      </c>
    </row>
    <row r="528" spans="1:5" ht="18" customHeight="1" x14ac:dyDescent="0.25">
      <c r="A528" t="s">
        <v>9199</v>
      </c>
      <c r="D528" s="10">
        <v>45</v>
      </c>
      <c r="E528" s="11">
        <v>599.71</v>
      </c>
    </row>
    <row r="529" spans="1:5" ht="18" customHeight="1" x14ac:dyDescent="0.25">
      <c r="A529" t="s">
        <v>3764</v>
      </c>
      <c r="B529">
        <v>650256</v>
      </c>
      <c r="C529" t="s">
        <v>3854</v>
      </c>
      <c r="D529" s="10">
        <v>1</v>
      </c>
      <c r="E529" s="11">
        <v>4.68</v>
      </c>
    </row>
    <row r="530" spans="1:5" ht="18" customHeight="1" x14ac:dyDescent="0.25">
      <c r="B530">
        <v>650414</v>
      </c>
      <c r="C530" t="s">
        <v>3885</v>
      </c>
      <c r="D530" s="10">
        <v>1</v>
      </c>
      <c r="E530" s="11">
        <v>12.18</v>
      </c>
    </row>
    <row r="531" spans="1:5" ht="18" customHeight="1" x14ac:dyDescent="0.25">
      <c r="B531">
        <v>650805</v>
      </c>
      <c r="C531" t="s">
        <v>4003</v>
      </c>
      <c r="D531" s="10">
        <v>1</v>
      </c>
      <c r="E531" s="11">
        <v>2.5</v>
      </c>
    </row>
    <row r="532" spans="1:5" ht="18" customHeight="1" x14ac:dyDescent="0.25">
      <c r="B532">
        <v>651195</v>
      </c>
      <c r="C532" t="s">
        <v>4085</v>
      </c>
      <c r="D532" s="10">
        <v>1</v>
      </c>
      <c r="E532" s="11">
        <v>27.77</v>
      </c>
    </row>
    <row r="533" spans="1:5" ht="18" customHeight="1" x14ac:dyDescent="0.25">
      <c r="B533">
        <v>652371</v>
      </c>
      <c r="C533" t="s">
        <v>4262</v>
      </c>
      <c r="D533" s="10">
        <v>1</v>
      </c>
      <c r="E533" s="11">
        <v>32.409999999999997</v>
      </c>
    </row>
    <row r="534" spans="1:5" ht="18" customHeight="1" x14ac:dyDescent="0.25">
      <c r="B534">
        <v>652405</v>
      </c>
      <c r="C534" t="s">
        <v>4267</v>
      </c>
      <c r="D534" s="10">
        <v>2</v>
      </c>
      <c r="E534" s="11">
        <v>15.26</v>
      </c>
    </row>
    <row r="535" spans="1:5" ht="18" customHeight="1" x14ac:dyDescent="0.25">
      <c r="B535">
        <v>652455</v>
      </c>
      <c r="C535" t="s">
        <v>4292</v>
      </c>
      <c r="D535" s="10">
        <v>1</v>
      </c>
      <c r="E535" s="11">
        <v>26.35</v>
      </c>
    </row>
    <row r="536" spans="1:5" ht="18" customHeight="1" x14ac:dyDescent="0.25">
      <c r="B536">
        <v>660971</v>
      </c>
      <c r="C536" t="s">
        <v>5398</v>
      </c>
      <c r="D536" s="10">
        <v>1</v>
      </c>
      <c r="E536" s="11">
        <v>9.99</v>
      </c>
    </row>
    <row r="537" spans="1:5" ht="18" customHeight="1" x14ac:dyDescent="0.25">
      <c r="B537">
        <v>663404</v>
      </c>
      <c r="C537" t="s">
        <v>3950</v>
      </c>
      <c r="D537" s="10">
        <v>5</v>
      </c>
      <c r="E537" s="11">
        <v>64.400000000000006</v>
      </c>
    </row>
    <row r="538" spans="1:5" ht="18" customHeight="1" x14ac:dyDescent="0.25">
      <c r="B538">
        <v>668005</v>
      </c>
      <c r="C538" t="s">
        <v>5940</v>
      </c>
      <c r="D538" s="10">
        <v>1</v>
      </c>
      <c r="E538" s="11">
        <v>13.91</v>
      </c>
    </row>
    <row r="539" spans="1:5" ht="18" customHeight="1" x14ac:dyDescent="0.25">
      <c r="B539">
        <v>668293</v>
      </c>
      <c r="C539" t="s">
        <v>5950</v>
      </c>
      <c r="D539" s="10">
        <v>6</v>
      </c>
      <c r="E539" s="11">
        <v>13.200000000000001</v>
      </c>
    </row>
    <row r="540" spans="1:5" ht="18" customHeight="1" x14ac:dyDescent="0.25">
      <c r="B540">
        <v>669070</v>
      </c>
      <c r="C540" t="s">
        <v>5971</v>
      </c>
      <c r="D540" s="10">
        <v>1</v>
      </c>
      <c r="E540" s="11">
        <v>16.84</v>
      </c>
    </row>
    <row r="541" spans="1:5" ht="18" customHeight="1" x14ac:dyDescent="0.25">
      <c r="B541">
        <v>669848</v>
      </c>
      <c r="C541" t="s">
        <v>3941</v>
      </c>
      <c r="D541" s="10">
        <v>1</v>
      </c>
      <c r="E541" s="11">
        <v>11.88</v>
      </c>
    </row>
    <row r="542" spans="1:5" ht="18" customHeight="1" x14ac:dyDescent="0.25">
      <c r="B542">
        <v>672606</v>
      </c>
      <c r="C542" t="s">
        <v>6123</v>
      </c>
      <c r="D542" s="10">
        <v>1</v>
      </c>
      <c r="E542" s="11">
        <v>64.819999999999993</v>
      </c>
    </row>
    <row r="543" spans="1:5" ht="18" customHeight="1" x14ac:dyDescent="0.25">
      <c r="B543">
        <v>673775</v>
      </c>
      <c r="C543" t="s">
        <v>6241</v>
      </c>
      <c r="D543" s="10">
        <v>2</v>
      </c>
      <c r="E543" s="11">
        <v>20.2</v>
      </c>
    </row>
    <row r="544" spans="1:5" ht="18" customHeight="1" x14ac:dyDescent="0.25">
      <c r="B544">
        <v>679715</v>
      </c>
      <c r="C544" t="s">
        <v>6372</v>
      </c>
      <c r="D544" s="10">
        <v>1</v>
      </c>
      <c r="E544" s="11">
        <v>5</v>
      </c>
    </row>
    <row r="545" spans="1:5" ht="18" customHeight="1" x14ac:dyDescent="0.25">
      <c r="B545">
        <v>682760</v>
      </c>
      <c r="C545" t="s">
        <v>6458</v>
      </c>
      <c r="D545" s="10">
        <v>1</v>
      </c>
      <c r="E545" s="11">
        <v>19.510000000000002</v>
      </c>
    </row>
    <row r="546" spans="1:5" ht="18" customHeight="1" x14ac:dyDescent="0.25">
      <c r="B546">
        <v>684160</v>
      </c>
      <c r="C546" t="s">
        <v>6494</v>
      </c>
      <c r="D546" s="10">
        <v>1</v>
      </c>
      <c r="E546" s="11">
        <v>8.8000000000000007</v>
      </c>
    </row>
    <row r="547" spans="1:5" ht="18" customHeight="1" x14ac:dyDescent="0.25">
      <c r="B547">
        <v>697838</v>
      </c>
      <c r="C547" t="s">
        <v>7082</v>
      </c>
      <c r="D547" s="10">
        <v>1</v>
      </c>
      <c r="E547" s="11">
        <v>7.26</v>
      </c>
    </row>
    <row r="548" spans="1:5" ht="18" customHeight="1" x14ac:dyDescent="0.25">
      <c r="B548">
        <v>704478</v>
      </c>
      <c r="C548" t="s">
        <v>7456</v>
      </c>
      <c r="D548" s="10">
        <v>1</v>
      </c>
      <c r="E548" s="11">
        <v>1.98</v>
      </c>
    </row>
    <row r="549" spans="1:5" ht="18" customHeight="1" x14ac:dyDescent="0.25">
      <c r="B549">
        <v>706087</v>
      </c>
      <c r="C549" t="s">
        <v>7523</v>
      </c>
      <c r="D549" s="10">
        <v>1</v>
      </c>
      <c r="E549" s="11">
        <v>8.3000000000000007</v>
      </c>
    </row>
    <row r="550" spans="1:5" ht="18" customHeight="1" x14ac:dyDescent="0.25">
      <c r="B550">
        <v>707444</v>
      </c>
      <c r="C550" t="s">
        <v>7571</v>
      </c>
      <c r="D550" s="10">
        <v>1</v>
      </c>
      <c r="E550" s="11">
        <v>56.36</v>
      </c>
    </row>
    <row r="551" spans="1:5" ht="18" customHeight="1" x14ac:dyDescent="0.25">
      <c r="B551">
        <v>707991</v>
      </c>
      <c r="C551" t="s">
        <v>7578</v>
      </c>
      <c r="D551" s="10">
        <v>1</v>
      </c>
      <c r="E551" s="11">
        <v>17.670000000000002</v>
      </c>
    </row>
    <row r="552" spans="1:5" ht="18" customHeight="1" x14ac:dyDescent="0.25">
      <c r="B552">
        <v>709718</v>
      </c>
      <c r="C552" t="s">
        <v>7594</v>
      </c>
      <c r="D552" s="10">
        <v>2</v>
      </c>
      <c r="E552" s="11">
        <v>20.2</v>
      </c>
    </row>
    <row r="553" spans="1:5" ht="18" customHeight="1" x14ac:dyDescent="0.25">
      <c r="B553">
        <v>709720</v>
      </c>
      <c r="C553" t="s">
        <v>7595</v>
      </c>
      <c r="D553" s="10">
        <v>2</v>
      </c>
      <c r="E553" s="11">
        <v>40.36</v>
      </c>
    </row>
    <row r="554" spans="1:5" ht="18" customHeight="1" x14ac:dyDescent="0.25">
      <c r="B554">
        <v>729244</v>
      </c>
      <c r="C554" t="s">
        <v>7814</v>
      </c>
      <c r="D554" s="10">
        <v>2</v>
      </c>
      <c r="E554" s="11">
        <v>11.24</v>
      </c>
    </row>
    <row r="555" spans="1:5" ht="18" customHeight="1" x14ac:dyDescent="0.25">
      <c r="B555">
        <v>730457</v>
      </c>
      <c r="C555" t="s">
        <v>7820</v>
      </c>
      <c r="D555" s="10">
        <v>1</v>
      </c>
      <c r="E555" s="11">
        <v>3.89</v>
      </c>
    </row>
    <row r="556" spans="1:5" ht="18" customHeight="1" x14ac:dyDescent="0.25">
      <c r="A556" t="s">
        <v>9239</v>
      </c>
      <c r="D556" s="10">
        <v>41</v>
      </c>
      <c r="E556" s="11">
        <v>536.96</v>
      </c>
    </row>
    <row r="557" spans="1:5" ht="18" customHeight="1" x14ac:dyDescent="0.25">
      <c r="A557" t="s">
        <v>808</v>
      </c>
      <c r="B557">
        <v>152155</v>
      </c>
      <c r="C557" t="s">
        <v>809</v>
      </c>
      <c r="D557" s="10">
        <v>1</v>
      </c>
      <c r="E557" s="11">
        <v>36.200000000000003</v>
      </c>
    </row>
    <row r="558" spans="1:5" ht="18" customHeight="1" x14ac:dyDescent="0.25">
      <c r="B558">
        <v>158365</v>
      </c>
      <c r="C558" t="s">
        <v>1108</v>
      </c>
      <c r="D558" s="10">
        <v>1</v>
      </c>
      <c r="E558" s="11">
        <v>59.2</v>
      </c>
    </row>
    <row r="559" spans="1:5" ht="18" customHeight="1" x14ac:dyDescent="0.25">
      <c r="B559">
        <v>161255</v>
      </c>
      <c r="C559" t="s">
        <v>1256</v>
      </c>
      <c r="D559" s="10">
        <v>4</v>
      </c>
      <c r="E559" s="11">
        <v>156.80000000000001</v>
      </c>
    </row>
    <row r="560" spans="1:5" ht="18" customHeight="1" x14ac:dyDescent="0.25">
      <c r="B560">
        <v>161256</v>
      </c>
      <c r="C560" t="s">
        <v>1257</v>
      </c>
      <c r="D560" s="10">
        <v>2</v>
      </c>
      <c r="E560" s="11">
        <v>136.30000000000001</v>
      </c>
    </row>
    <row r="561" spans="1:5" ht="18" customHeight="1" x14ac:dyDescent="0.25">
      <c r="B561">
        <v>169758</v>
      </c>
      <c r="C561" t="s">
        <v>1706</v>
      </c>
      <c r="D561" s="10">
        <v>3</v>
      </c>
      <c r="E561" s="11">
        <v>127.80000000000001</v>
      </c>
    </row>
    <row r="562" spans="1:5" ht="18" customHeight="1" x14ac:dyDescent="0.25">
      <c r="A562" t="s">
        <v>9189</v>
      </c>
      <c r="D562" s="10">
        <v>11</v>
      </c>
      <c r="E562" s="11">
        <v>516.29999999999995</v>
      </c>
    </row>
    <row r="563" spans="1:5" ht="18" customHeight="1" x14ac:dyDescent="0.25">
      <c r="A563" t="s">
        <v>95</v>
      </c>
      <c r="B563">
        <v>764</v>
      </c>
      <c r="C563" t="s">
        <v>220</v>
      </c>
      <c r="D563" s="10">
        <v>1</v>
      </c>
      <c r="E563" s="11">
        <v>6.65</v>
      </c>
    </row>
    <row r="564" spans="1:5" ht="18" customHeight="1" x14ac:dyDescent="0.25">
      <c r="B564">
        <v>82797</v>
      </c>
      <c r="C564" t="s">
        <v>579</v>
      </c>
      <c r="D564" s="10">
        <v>1</v>
      </c>
      <c r="E564" s="11">
        <v>6.55</v>
      </c>
    </row>
    <row r="565" spans="1:5" ht="18" customHeight="1" x14ac:dyDescent="0.25">
      <c r="B565">
        <v>157598</v>
      </c>
      <c r="C565" t="s">
        <v>1070</v>
      </c>
      <c r="D565" s="10">
        <v>1</v>
      </c>
      <c r="E565" s="11">
        <v>6.85</v>
      </c>
    </row>
    <row r="566" spans="1:5" ht="18" customHeight="1" x14ac:dyDescent="0.25">
      <c r="B566">
        <v>157615</v>
      </c>
      <c r="C566" t="s">
        <v>1075</v>
      </c>
      <c r="D566" s="10">
        <v>1</v>
      </c>
      <c r="E566" s="11">
        <v>6.85</v>
      </c>
    </row>
    <row r="567" spans="1:5" ht="18" customHeight="1" x14ac:dyDescent="0.25">
      <c r="B567">
        <v>157616</v>
      </c>
      <c r="C567" t="s">
        <v>1076</v>
      </c>
      <c r="D567" s="10">
        <v>1</v>
      </c>
      <c r="E567" s="11">
        <v>7.4</v>
      </c>
    </row>
    <row r="568" spans="1:5" ht="18" customHeight="1" x14ac:dyDescent="0.25">
      <c r="B568">
        <v>157618</v>
      </c>
      <c r="C568" t="s">
        <v>1078</v>
      </c>
      <c r="D568" s="10">
        <v>5</v>
      </c>
      <c r="E568" s="11">
        <v>31.75</v>
      </c>
    </row>
    <row r="569" spans="1:5" ht="18" customHeight="1" x14ac:dyDescent="0.25">
      <c r="B569">
        <v>157625</v>
      </c>
      <c r="C569" t="s">
        <v>1080</v>
      </c>
      <c r="D569" s="10">
        <v>1</v>
      </c>
      <c r="E569" s="11">
        <v>7.9</v>
      </c>
    </row>
    <row r="570" spans="1:5" ht="18" customHeight="1" x14ac:dyDescent="0.25">
      <c r="B570">
        <v>157626</v>
      </c>
      <c r="C570" t="s">
        <v>1081</v>
      </c>
      <c r="D570" s="10">
        <v>1</v>
      </c>
      <c r="E570" s="11">
        <v>8.25</v>
      </c>
    </row>
    <row r="571" spans="1:5" ht="18" customHeight="1" x14ac:dyDescent="0.25">
      <c r="B571">
        <v>158540</v>
      </c>
      <c r="C571" t="s">
        <v>1124</v>
      </c>
      <c r="D571" s="10">
        <v>1</v>
      </c>
      <c r="E571" s="11">
        <v>8.5</v>
      </c>
    </row>
    <row r="572" spans="1:5" ht="18" customHeight="1" x14ac:dyDescent="0.25">
      <c r="B572">
        <v>166467</v>
      </c>
      <c r="C572" t="s">
        <v>1506</v>
      </c>
      <c r="D572" s="10">
        <v>1</v>
      </c>
      <c r="E572" s="11">
        <v>25.95</v>
      </c>
    </row>
    <row r="573" spans="1:5" ht="18" customHeight="1" x14ac:dyDescent="0.25">
      <c r="B573">
        <v>167939</v>
      </c>
      <c r="C573" t="s">
        <v>1581</v>
      </c>
      <c r="D573" s="10">
        <v>2</v>
      </c>
      <c r="E573" s="11">
        <v>14.2</v>
      </c>
    </row>
    <row r="574" spans="1:5" ht="18" customHeight="1" x14ac:dyDescent="0.25">
      <c r="B574">
        <v>167950</v>
      </c>
      <c r="C574" t="s">
        <v>1582</v>
      </c>
      <c r="D574" s="10">
        <v>2</v>
      </c>
      <c r="E574" s="11">
        <v>11.9</v>
      </c>
    </row>
    <row r="575" spans="1:5" ht="18" customHeight="1" x14ac:dyDescent="0.25">
      <c r="B575">
        <v>168671</v>
      </c>
      <c r="C575" t="s">
        <v>1630</v>
      </c>
      <c r="D575" s="10">
        <v>3</v>
      </c>
      <c r="E575" s="11">
        <v>20.100000000000001</v>
      </c>
    </row>
    <row r="576" spans="1:5" ht="18" customHeight="1" x14ac:dyDescent="0.25">
      <c r="B576">
        <v>170755</v>
      </c>
      <c r="C576" t="s">
        <v>1755</v>
      </c>
      <c r="D576" s="10">
        <v>1</v>
      </c>
      <c r="E576" s="11">
        <v>12.95</v>
      </c>
    </row>
    <row r="577" spans="1:5" ht="18" customHeight="1" x14ac:dyDescent="0.25">
      <c r="B577">
        <v>170757</v>
      </c>
      <c r="C577" t="s">
        <v>1757</v>
      </c>
      <c r="D577" s="10">
        <v>2</v>
      </c>
      <c r="E577" s="11">
        <v>20</v>
      </c>
    </row>
    <row r="578" spans="1:5" ht="18" customHeight="1" x14ac:dyDescent="0.25">
      <c r="B578">
        <v>174414</v>
      </c>
      <c r="C578" t="s">
        <v>1992</v>
      </c>
      <c r="D578" s="10">
        <v>1</v>
      </c>
      <c r="E578" s="11">
        <v>20.5</v>
      </c>
    </row>
    <row r="579" spans="1:5" ht="18" customHeight="1" x14ac:dyDescent="0.25">
      <c r="B579">
        <v>174416</v>
      </c>
      <c r="C579" t="s">
        <v>1994</v>
      </c>
      <c r="D579" s="10">
        <v>1</v>
      </c>
      <c r="E579" s="11">
        <v>10.25</v>
      </c>
    </row>
    <row r="580" spans="1:5" ht="18" customHeight="1" x14ac:dyDescent="0.25">
      <c r="B580">
        <v>182776</v>
      </c>
      <c r="C580" t="s">
        <v>2464</v>
      </c>
      <c r="D580" s="10">
        <v>1</v>
      </c>
      <c r="E580" s="11">
        <v>8.5</v>
      </c>
    </row>
    <row r="581" spans="1:5" ht="18" customHeight="1" x14ac:dyDescent="0.25">
      <c r="B581">
        <v>182780</v>
      </c>
      <c r="C581" t="s">
        <v>2465</v>
      </c>
      <c r="D581" s="10">
        <v>1</v>
      </c>
      <c r="E581" s="11">
        <v>6.55</v>
      </c>
    </row>
    <row r="582" spans="1:5" ht="18" customHeight="1" x14ac:dyDescent="0.25">
      <c r="B582">
        <v>182781</v>
      </c>
      <c r="C582" t="s">
        <v>2466</v>
      </c>
      <c r="D582" s="10">
        <v>2</v>
      </c>
      <c r="E582" s="11">
        <v>13.1</v>
      </c>
    </row>
    <row r="583" spans="1:5" ht="18" customHeight="1" x14ac:dyDescent="0.25">
      <c r="B583">
        <v>182788</v>
      </c>
      <c r="C583" t="s">
        <v>2467</v>
      </c>
      <c r="D583" s="10">
        <v>2</v>
      </c>
      <c r="E583" s="11">
        <v>13.6</v>
      </c>
    </row>
    <row r="584" spans="1:5" ht="18" customHeight="1" x14ac:dyDescent="0.25">
      <c r="B584">
        <v>182814</v>
      </c>
      <c r="C584" t="s">
        <v>2469</v>
      </c>
      <c r="D584" s="10">
        <v>3</v>
      </c>
      <c r="E584" s="11">
        <v>21.15</v>
      </c>
    </row>
    <row r="585" spans="1:5" ht="18" customHeight="1" x14ac:dyDescent="0.25">
      <c r="B585">
        <v>182815</v>
      </c>
      <c r="C585" t="s">
        <v>2470</v>
      </c>
      <c r="D585" s="10">
        <v>3</v>
      </c>
      <c r="E585" s="11">
        <v>21.15</v>
      </c>
    </row>
    <row r="586" spans="1:5" ht="18" customHeight="1" x14ac:dyDescent="0.25">
      <c r="B586">
        <v>184240</v>
      </c>
      <c r="C586" t="s">
        <v>2550</v>
      </c>
      <c r="D586" s="10">
        <v>3</v>
      </c>
      <c r="E586" s="11">
        <v>23.700000000000003</v>
      </c>
    </row>
    <row r="587" spans="1:5" ht="18" customHeight="1" x14ac:dyDescent="0.25">
      <c r="B587">
        <v>184971</v>
      </c>
      <c r="C587" t="s">
        <v>2581</v>
      </c>
      <c r="D587" s="10">
        <v>2</v>
      </c>
      <c r="E587" s="11">
        <v>18.899999999999999</v>
      </c>
    </row>
    <row r="588" spans="1:5" ht="18" customHeight="1" x14ac:dyDescent="0.25">
      <c r="B588">
        <v>330407</v>
      </c>
      <c r="C588" t="s">
        <v>3227</v>
      </c>
      <c r="D588" s="10">
        <v>1</v>
      </c>
      <c r="E588" s="11">
        <v>135</v>
      </c>
    </row>
    <row r="589" spans="1:5" ht="18" customHeight="1" x14ac:dyDescent="0.25">
      <c r="A589" t="s">
        <v>9191</v>
      </c>
      <c r="D589" s="10">
        <v>44</v>
      </c>
      <c r="E589" s="11">
        <v>488.19999999999993</v>
      </c>
    </row>
    <row r="590" spans="1:5" ht="18" customHeight="1" x14ac:dyDescent="0.25">
      <c r="A590" t="s">
        <v>684</v>
      </c>
      <c r="B590">
        <v>150265</v>
      </c>
      <c r="C590" t="s">
        <v>683</v>
      </c>
      <c r="D590" s="10">
        <v>1</v>
      </c>
      <c r="E590" s="11">
        <v>27.95</v>
      </c>
    </row>
    <row r="591" spans="1:5" ht="18" customHeight="1" x14ac:dyDescent="0.25">
      <c r="B591">
        <v>151685</v>
      </c>
      <c r="C591" t="s">
        <v>787</v>
      </c>
      <c r="D591" s="10">
        <v>1</v>
      </c>
      <c r="E591" s="11">
        <v>26.6</v>
      </c>
    </row>
    <row r="592" spans="1:5" ht="18" customHeight="1" x14ac:dyDescent="0.25">
      <c r="B592">
        <v>156105</v>
      </c>
      <c r="C592" t="s">
        <v>986</v>
      </c>
      <c r="D592" s="10">
        <v>1</v>
      </c>
      <c r="E592" s="11">
        <v>19.3</v>
      </c>
    </row>
    <row r="593" spans="1:5" ht="18" customHeight="1" x14ac:dyDescent="0.25">
      <c r="B593">
        <v>157966</v>
      </c>
      <c r="C593" t="s">
        <v>1091</v>
      </c>
      <c r="D593" s="10">
        <v>8</v>
      </c>
      <c r="E593" s="11">
        <v>54</v>
      </c>
    </row>
    <row r="594" spans="1:5" ht="18" customHeight="1" x14ac:dyDescent="0.25">
      <c r="B594">
        <v>161736</v>
      </c>
      <c r="C594" t="s">
        <v>1276</v>
      </c>
      <c r="D594" s="10">
        <v>4</v>
      </c>
      <c r="E594" s="11">
        <v>95.8</v>
      </c>
    </row>
    <row r="595" spans="1:5" ht="18" customHeight="1" x14ac:dyDescent="0.25">
      <c r="B595">
        <v>162625</v>
      </c>
      <c r="C595" t="s">
        <v>1321</v>
      </c>
      <c r="D595" s="10">
        <v>1</v>
      </c>
      <c r="E595" s="11">
        <v>25.95</v>
      </c>
    </row>
    <row r="596" spans="1:5" ht="18" customHeight="1" x14ac:dyDescent="0.25">
      <c r="B596">
        <v>169689</v>
      </c>
      <c r="C596" t="s">
        <v>1705</v>
      </c>
      <c r="D596" s="10">
        <v>1</v>
      </c>
      <c r="E596" s="11">
        <v>36.299999999999997</v>
      </c>
    </row>
    <row r="597" spans="1:5" ht="18" customHeight="1" x14ac:dyDescent="0.25">
      <c r="B597">
        <v>202471</v>
      </c>
      <c r="C597" t="s">
        <v>2722</v>
      </c>
      <c r="D597" s="10">
        <v>1</v>
      </c>
      <c r="E597" s="11">
        <v>20.100000000000001</v>
      </c>
    </row>
    <row r="598" spans="1:5" ht="18" customHeight="1" x14ac:dyDescent="0.25">
      <c r="B598">
        <v>239389</v>
      </c>
      <c r="C598" t="s">
        <v>2887</v>
      </c>
      <c r="D598" s="10">
        <v>1</v>
      </c>
      <c r="E598" s="11">
        <v>36.450000000000003</v>
      </c>
    </row>
    <row r="599" spans="1:5" ht="18" customHeight="1" x14ac:dyDescent="0.25">
      <c r="B599">
        <v>305172</v>
      </c>
      <c r="C599" t="s">
        <v>3123</v>
      </c>
      <c r="D599" s="10">
        <v>1</v>
      </c>
      <c r="E599" s="11">
        <v>21.2</v>
      </c>
    </row>
    <row r="600" spans="1:5" ht="18" customHeight="1" x14ac:dyDescent="0.25">
      <c r="B600">
        <v>305173</v>
      </c>
      <c r="C600" t="s">
        <v>3124</v>
      </c>
      <c r="D600" s="10">
        <v>1</v>
      </c>
      <c r="E600" s="11">
        <v>16.5</v>
      </c>
    </row>
    <row r="601" spans="1:5" ht="18" customHeight="1" x14ac:dyDescent="0.25">
      <c r="B601">
        <v>327072</v>
      </c>
      <c r="C601" t="s">
        <v>3213</v>
      </c>
      <c r="D601" s="10">
        <v>2</v>
      </c>
      <c r="E601" s="11">
        <v>55.7</v>
      </c>
    </row>
    <row r="602" spans="1:5" ht="18" customHeight="1" x14ac:dyDescent="0.25">
      <c r="B602">
        <v>343985</v>
      </c>
      <c r="C602" t="s">
        <v>3293</v>
      </c>
      <c r="D602" s="10">
        <v>1</v>
      </c>
      <c r="E602" s="11">
        <v>12.45</v>
      </c>
    </row>
    <row r="603" spans="1:5" ht="18" customHeight="1" x14ac:dyDescent="0.25">
      <c r="A603" t="s">
        <v>9186</v>
      </c>
      <c r="D603" s="10">
        <v>24</v>
      </c>
      <c r="E603" s="11">
        <v>448.29999999999995</v>
      </c>
    </row>
    <row r="604" spans="1:5" ht="18" customHeight="1" x14ac:dyDescent="0.25">
      <c r="A604" t="s">
        <v>601</v>
      </c>
      <c r="B604">
        <v>102901</v>
      </c>
      <c r="C604" t="s">
        <v>600</v>
      </c>
      <c r="D604" s="10">
        <v>1</v>
      </c>
      <c r="E604" s="11">
        <v>14.95</v>
      </c>
    </row>
    <row r="605" spans="1:5" ht="18" customHeight="1" x14ac:dyDescent="0.25">
      <c r="B605">
        <v>155362</v>
      </c>
      <c r="C605" t="s">
        <v>957</v>
      </c>
      <c r="D605" s="10">
        <v>6</v>
      </c>
      <c r="E605" s="11">
        <v>84</v>
      </c>
    </row>
    <row r="606" spans="1:5" ht="18" customHeight="1" x14ac:dyDescent="0.25">
      <c r="B606">
        <v>155363</v>
      </c>
      <c r="C606" t="s">
        <v>958</v>
      </c>
      <c r="D606" s="10">
        <v>2</v>
      </c>
      <c r="E606" s="11">
        <v>38.200000000000003</v>
      </c>
    </row>
    <row r="607" spans="1:5" ht="18" customHeight="1" x14ac:dyDescent="0.25">
      <c r="B607">
        <v>161537</v>
      </c>
      <c r="C607" t="s">
        <v>1265</v>
      </c>
      <c r="D607" s="10">
        <v>1</v>
      </c>
      <c r="E607" s="11">
        <v>11.3</v>
      </c>
    </row>
    <row r="608" spans="1:5" ht="18" customHeight="1" x14ac:dyDescent="0.25">
      <c r="B608">
        <v>163580</v>
      </c>
      <c r="C608" t="s">
        <v>1380</v>
      </c>
      <c r="D608" s="10">
        <v>1</v>
      </c>
      <c r="E608" s="11">
        <v>24.9</v>
      </c>
    </row>
    <row r="609" spans="1:5" ht="18" customHeight="1" x14ac:dyDescent="0.25">
      <c r="B609">
        <v>167137</v>
      </c>
      <c r="C609" t="s">
        <v>1540</v>
      </c>
      <c r="D609" s="10">
        <v>3</v>
      </c>
      <c r="E609" s="11">
        <v>46.95</v>
      </c>
    </row>
    <row r="610" spans="1:5" ht="18" customHeight="1" x14ac:dyDescent="0.25">
      <c r="B610">
        <v>182156</v>
      </c>
      <c r="C610" t="s">
        <v>2425</v>
      </c>
      <c r="D610" s="10">
        <v>4</v>
      </c>
      <c r="E610" s="11">
        <v>36</v>
      </c>
    </row>
    <row r="611" spans="1:5" ht="18" customHeight="1" x14ac:dyDescent="0.25">
      <c r="B611">
        <v>182717</v>
      </c>
      <c r="C611" t="s">
        <v>2458</v>
      </c>
      <c r="D611" s="10">
        <v>1</v>
      </c>
      <c r="E611" s="11">
        <v>6.7</v>
      </c>
    </row>
    <row r="612" spans="1:5" ht="18" customHeight="1" x14ac:dyDescent="0.25">
      <c r="B612">
        <v>183136</v>
      </c>
      <c r="C612" t="s">
        <v>2497</v>
      </c>
      <c r="D612" s="10">
        <v>1</v>
      </c>
      <c r="E612" s="11">
        <v>17.100000000000001</v>
      </c>
    </row>
    <row r="613" spans="1:5" ht="18" customHeight="1" x14ac:dyDescent="0.25">
      <c r="B613">
        <v>184353</v>
      </c>
      <c r="C613" t="s">
        <v>2554</v>
      </c>
      <c r="D613" s="10">
        <v>4</v>
      </c>
      <c r="E613" s="11">
        <v>55</v>
      </c>
    </row>
    <row r="614" spans="1:5" ht="18" customHeight="1" x14ac:dyDescent="0.25">
      <c r="B614">
        <v>194340</v>
      </c>
      <c r="C614" t="s">
        <v>2680</v>
      </c>
      <c r="D614" s="10">
        <v>1</v>
      </c>
      <c r="E614" s="11">
        <v>15.8</v>
      </c>
    </row>
    <row r="615" spans="1:5" ht="18" customHeight="1" x14ac:dyDescent="0.25">
      <c r="B615">
        <v>210301</v>
      </c>
      <c r="C615" t="s">
        <v>2784</v>
      </c>
      <c r="D615" s="10">
        <v>4</v>
      </c>
      <c r="E615" s="11">
        <v>28</v>
      </c>
    </row>
    <row r="616" spans="1:5" ht="18" customHeight="1" x14ac:dyDescent="0.25">
      <c r="B616">
        <v>217887</v>
      </c>
      <c r="C616" t="s">
        <v>2811</v>
      </c>
      <c r="D616" s="10">
        <v>1</v>
      </c>
      <c r="E616" s="11">
        <v>12.45</v>
      </c>
    </row>
    <row r="617" spans="1:5" ht="18" customHeight="1" x14ac:dyDescent="0.25">
      <c r="B617">
        <v>305318</v>
      </c>
      <c r="C617" t="s">
        <v>3125</v>
      </c>
      <c r="D617" s="10">
        <v>1</v>
      </c>
      <c r="E617" s="11">
        <v>6.9</v>
      </c>
    </row>
    <row r="618" spans="1:5" ht="18" customHeight="1" x14ac:dyDescent="0.25">
      <c r="B618">
        <v>327767</v>
      </c>
      <c r="C618" t="s">
        <v>3216</v>
      </c>
      <c r="D618" s="10">
        <v>2</v>
      </c>
      <c r="E618" s="11">
        <v>16.7</v>
      </c>
    </row>
    <row r="619" spans="1:5" ht="18" customHeight="1" x14ac:dyDescent="0.25">
      <c r="B619">
        <v>346015</v>
      </c>
      <c r="C619" t="s">
        <v>3307</v>
      </c>
      <c r="D619" s="10">
        <v>1</v>
      </c>
      <c r="E619" s="11">
        <v>12.8</v>
      </c>
    </row>
    <row r="620" spans="1:5" ht="18" customHeight="1" x14ac:dyDescent="0.25">
      <c r="A620" t="s">
        <v>9375</v>
      </c>
      <c r="D620" s="10">
        <v>34</v>
      </c>
      <c r="E620" s="11">
        <v>427.75</v>
      </c>
    </row>
    <row r="621" spans="1:5" ht="18" customHeight="1" x14ac:dyDescent="0.25">
      <c r="A621" t="s">
        <v>268</v>
      </c>
      <c r="B621">
        <v>1933</v>
      </c>
      <c r="C621" t="s">
        <v>323</v>
      </c>
      <c r="D621" s="10">
        <v>6</v>
      </c>
      <c r="E621" s="11">
        <v>151.5</v>
      </c>
    </row>
    <row r="622" spans="1:5" ht="18" customHeight="1" x14ac:dyDescent="0.25">
      <c r="B622">
        <v>1945</v>
      </c>
      <c r="C622" t="s">
        <v>329</v>
      </c>
      <c r="D622" s="10">
        <v>3</v>
      </c>
      <c r="E622" s="11">
        <v>16.5</v>
      </c>
    </row>
    <row r="623" spans="1:5" ht="18" customHeight="1" x14ac:dyDescent="0.25">
      <c r="B623">
        <v>1950</v>
      </c>
      <c r="C623" t="s">
        <v>332</v>
      </c>
      <c r="D623" s="10">
        <v>2</v>
      </c>
      <c r="E623" s="11">
        <v>11.6</v>
      </c>
    </row>
    <row r="624" spans="1:5" ht="18" customHeight="1" x14ac:dyDescent="0.25">
      <c r="B624">
        <v>1952</v>
      </c>
      <c r="C624" t="s">
        <v>333</v>
      </c>
      <c r="D624" s="10">
        <v>1</v>
      </c>
      <c r="E624" s="11">
        <v>25.5</v>
      </c>
    </row>
    <row r="625" spans="1:5" ht="18" customHeight="1" x14ac:dyDescent="0.25">
      <c r="B625">
        <v>1953</v>
      </c>
      <c r="C625" t="s">
        <v>334</v>
      </c>
      <c r="D625" s="10">
        <v>3</v>
      </c>
      <c r="E625" s="11">
        <v>13.5</v>
      </c>
    </row>
    <row r="626" spans="1:5" ht="18" customHeight="1" x14ac:dyDescent="0.25">
      <c r="B626">
        <v>1970</v>
      </c>
      <c r="C626" t="s">
        <v>337</v>
      </c>
      <c r="D626" s="10">
        <v>5</v>
      </c>
      <c r="E626" s="11">
        <v>77.5</v>
      </c>
    </row>
    <row r="627" spans="1:5" ht="18" customHeight="1" x14ac:dyDescent="0.25">
      <c r="B627">
        <v>1982</v>
      </c>
      <c r="C627" t="s">
        <v>338</v>
      </c>
      <c r="D627" s="10">
        <v>4</v>
      </c>
      <c r="E627" s="11">
        <v>90</v>
      </c>
    </row>
    <row r="628" spans="1:5" ht="18" customHeight="1" x14ac:dyDescent="0.25">
      <c r="B628">
        <v>36028</v>
      </c>
      <c r="C628" t="s">
        <v>525</v>
      </c>
      <c r="D628" s="10">
        <v>2</v>
      </c>
      <c r="E628" s="11">
        <v>17</v>
      </c>
    </row>
    <row r="629" spans="1:5" ht="18" customHeight="1" x14ac:dyDescent="0.25">
      <c r="A629" t="s">
        <v>9365</v>
      </c>
      <c r="D629" s="10">
        <v>26</v>
      </c>
      <c r="E629" s="11">
        <v>403.1</v>
      </c>
    </row>
    <row r="630" spans="1:5" ht="18" customHeight="1" x14ac:dyDescent="0.25">
      <c r="A630" t="s">
        <v>302</v>
      </c>
      <c r="B630">
        <v>650222</v>
      </c>
      <c r="C630" t="s">
        <v>3846</v>
      </c>
      <c r="D630" s="10">
        <v>1</v>
      </c>
      <c r="E630" s="11">
        <v>19.29</v>
      </c>
    </row>
    <row r="631" spans="1:5" ht="18" customHeight="1" x14ac:dyDescent="0.25">
      <c r="B631">
        <v>652412</v>
      </c>
      <c r="C631" t="s">
        <v>4270</v>
      </c>
      <c r="D631" s="10">
        <v>1</v>
      </c>
      <c r="E631" s="11">
        <v>1.58</v>
      </c>
    </row>
    <row r="632" spans="1:5" ht="18" customHeight="1" x14ac:dyDescent="0.25">
      <c r="B632">
        <v>653725</v>
      </c>
      <c r="C632" t="s">
        <v>4453</v>
      </c>
      <c r="D632" s="10">
        <v>1</v>
      </c>
      <c r="E632" s="11">
        <v>12.18</v>
      </c>
    </row>
    <row r="633" spans="1:5" ht="18" customHeight="1" x14ac:dyDescent="0.25">
      <c r="B633">
        <v>654807</v>
      </c>
      <c r="C633" t="s">
        <v>4672</v>
      </c>
      <c r="D633" s="10">
        <v>1</v>
      </c>
      <c r="E633" s="11">
        <v>2.2599999999999998</v>
      </c>
    </row>
    <row r="634" spans="1:5" ht="18" customHeight="1" x14ac:dyDescent="0.25">
      <c r="B634">
        <v>656753</v>
      </c>
      <c r="C634" t="s">
        <v>4950</v>
      </c>
      <c r="D634" s="10">
        <v>1</v>
      </c>
      <c r="E634" s="11">
        <v>3.03</v>
      </c>
    </row>
    <row r="635" spans="1:5" ht="18" customHeight="1" x14ac:dyDescent="0.25">
      <c r="B635">
        <v>656756</v>
      </c>
      <c r="C635" t="s">
        <v>4952</v>
      </c>
      <c r="D635" s="10">
        <v>1</v>
      </c>
      <c r="E635" s="11">
        <v>8.73</v>
      </c>
    </row>
    <row r="636" spans="1:5" ht="18" customHeight="1" x14ac:dyDescent="0.25">
      <c r="B636">
        <v>663351</v>
      </c>
      <c r="C636" t="s">
        <v>5685</v>
      </c>
      <c r="D636" s="10">
        <v>1</v>
      </c>
      <c r="E636" s="11">
        <v>3.23</v>
      </c>
    </row>
    <row r="637" spans="1:5" ht="18" customHeight="1" x14ac:dyDescent="0.25">
      <c r="B637">
        <v>671999</v>
      </c>
      <c r="C637" t="s">
        <v>6063</v>
      </c>
      <c r="D637" s="10">
        <v>1</v>
      </c>
      <c r="E637" s="11">
        <v>110.43</v>
      </c>
    </row>
    <row r="638" spans="1:5" ht="18" customHeight="1" x14ac:dyDescent="0.25">
      <c r="B638">
        <v>672593</v>
      </c>
      <c r="C638" t="s">
        <v>6119</v>
      </c>
      <c r="D638" s="10">
        <v>1</v>
      </c>
      <c r="E638" s="11">
        <v>186.59</v>
      </c>
    </row>
    <row r="639" spans="1:5" ht="18" customHeight="1" x14ac:dyDescent="0.25">
      <c r="B639">
        <v>746784</v>
      </c>
      <c r="C639" t="s">
        <v>7904</v>
      </c>
      <c r="D639" s="10">
        <v>1</v>
      </c>
      <c r="E639" s="11">
        <v>2.4500000000000002</v>
      </c>
    </row>
    <row r="640" spans="1:5" ht="18" customHeight="1" x14ac:dyDescent="0.25">
      <c r="B640">
        <v>748491</v>
      </c>
      <c r="C640" t="s">
        <v>7913</v>
      </c>
      <c r="D640" s="10">
        <v>1</v>
      </c>
      <c r="E640" s="11">
        <v>3.95</v>
      </c>
    </row>
    <row r="641" spans="1:5" ht="18" customHeight="1" x14ac:dyDescent="0.25">
      <c r="B641">
        <v>761833</v>
      </c>
      <c r="C641" t="s">
        <v>8023</v>
      </c>
      <c r="D641" s="10">
        <v>1</v>
      </c>
      <c r="E641" s="11">
        <v>1.06</v>
      </c>
    </row>
    <row r="642" spans="1:5" ht="18" customHeight="1" x14ac:dyDescent="0.25">
      <c r="B642">
        <v>817973</v>
      </c>
      <c r="C642" t="s">
        <v>8314</v>
      </c>
      <c r="D642" s="10">
        <v>1</v>
      </c>
      <c r="E642" s="11">
        <v>23.84</v>
      </c>
    </row>
    <row r="643" spans="1:5" ht="18" customHeight="1" x14ac:dyDescent="0.25">
      <c r="B643">
        <v>958124</v>
      </c>
      <c r="C643" t="s">
        <v>8898</v>
      </c>
      <c r="D643" s="10">
        <v>1</v>
      </c>
      <c r="E643" s="11">
        <v>3.2</v>
      </c>
    </row>
    <row r="644" spans="1:5" ht="18" customHeight="1" x14ac:dyDescent="0.25">
      <c r="B644">
        <v>969386</v>
      </c>
      <c r="C644" t="s">
        <v>8974</v>
      </c>
      <c r="D644" s="10">
        <v>3</v>
      </c>
      <c r="E644" s="11">
        <v>9.42</v>
      </c>
    </row>
    <row r="645" spans="1:5" ht="18" customHeight="1" x14ac:dyDescent="0.25">
      <c r="B645">
        <v>989392</v>
      </c>
      <c r="C645" t="s">
        <v>9064</v>
      </c>
      <c r="D645" s="10">
        <v>1</v>
      </c>
      <c r="E645" s="11">
        <v>6.28</v>
      </c>
    </row>
    <row r="646" spans="1:5" ht="18" customHeight="1" x14ac:dyDescent="0.25">
      <c r="A646" t="s">
        <v>9202</v>
      </c>
      <c r="D646" s="10">
        <v>18</v>
      </c>
      <c r="E646" s="11">
        <v>397.51999999999992</v>
      </c>
    </row>
    <row r="647" spans="1:5" ht="18" customHeight="1" x14ac:dyDescent="0.25">
      <c r="A647" t="s">
        <v>4447</v>
      </c>
      <c r="B647">
        <v>684142</v>
      </c>
      <c r="C647" t="s">
        <v>6493</v>
      </c>
      <c r="D647" s="10">
        <v>2</v>
      </c>
      <c r="E647" s="11">
        <v>33.94</v>
      </c>
    </row>
    <row r="648" spans="1:5" ht="18" customHeight="1" x14ac:dyDescent="0.25">
      <c r="B648">
        <v>696869</v>
      </c>
      <c r="C648" t="s">
        <v>7026</v>
      </c>
      <c r="D648" s="10">
        <v>1</v>
      </c>
      <c r="E648" s="11">
        <v>298.2</v>
      </c>
    </row>
    <row r="649" spans="1:5" ht="18" customHeight="1" x14ac:dyDescent="0.25">
      <c r="B649">
        <v>697148</v>
      </c>
      <c r="C649" t="s">
        <v>7042</v>
      </c>
      <c r="D649" s="10">
        <v>1</v>
      </c>
      <c r="E649" s="11">
        <v>9.8000000000000007</v>
      </c>
    </row>
    <row r="650" spans="1:5" ht="18" customHeight="1" x14ac:dyDescent="0.25">
      <c r="A650" t="s">
        <v>9264</v>
      </c>
      <c r="D650" s="10">
        <v>4</v>
      </c>
      <c r="E650" s="11">
        <v>341.94</v>
      </c>
    </row>
    <row r="651" spans="1:5" ht="18" customHeight="1" x14ac:dyDescent="0.25">
      <c r="A651" t="s">
        <v>529</v>
      </c>
      <c r="B651">
        <v>38927</v>
      </c>
      <c r="C651" t="s">
        <v>528</v>
      </c>
      <c r="D651" s="10">
        <v>1</v>
      </c>
      <c r="E651" s="11">
        <v>34.75</v>
      </c>
    </row>
    <row r="652" spans="1:5" ht="18" customHeight="1" x14ac:dyDescent="0.25">
      <c r="B652">
        <v>77073</v>
      </c>
      <c r="C652" t="s">
        <v>572</v>
      </c>
      <c r="D652" s="10">
        <v>1</v>
      </c>
      <c r="E652" s="11">
        <v>14.35</v>
      </c>
    </row>
    <row r="653" spans="1:5" ht="18" customHeight="1" x14ac:dyDescent="0.25">
      <c r="B653">
        <v>116814</v>
      </c>
      <c r="C653" t="s">
        <v>620</v>
      </c>
      <c r="D653" s="10">
        <v>1</v>
      </c>
      <c r="E653" s="11">
        <v>54.15</v>
      </c>
    </row>
    <row r="654" spans="1:5" ht="18" customHeight="1" x14ac:dyDescent="0.25">
      <c r="B654">
        <v>176967</v>
      </c>
      <c r="C654" t="s">
        <v>2133</v>
      </c>
      <c r="D654" s="10">
        <v>1</v>
      </c>
      <c r="E654" s="11">
        <v>14.15</v>
      </c>
    </row>
    <row r="655" spans="1:5" ht="18" customHeight="1" x14ac:dyDescent="0.25">
      <c r="B655">
        <v>235553</v>
      </c>
      <c r="C655" t="s">
        <v>2870</v>
      </c>
      <c r="D655" s="10">
        <v>1</v>
      </c>
      <c r="E655" s="11">
        <v>5.25</v>
      </c>
    </row>
    <row r="656" spans="1:5" ht="18" customHeight="1" x14ac:dyDescent="0.25">
      <c r="B656">
        <v>263191</v>
      </c>
      <c r="C656" t="s">
        <v>2991</v>
      </c>
      <c r="D656" s="10">
        <v>12</v>
      </c>
      <c r="E656" s="11">
        <v>216</v>
      </c>
    </row>
    <row r="657" spans="1:5" ht="18" customHeight="1" x14ac:dyDescent="0.25">
      <c r="A657" t="s">
        <v>9326</v>
      </c>
      <c r="D657" s="10">
        <v>17</v>
      </c>
      <c r="E657" s="11">
        <v>338.65</v>
      </c>
    </row>
    <row r="658" spans="1:5" ht="18" customHeight="1" x14ac:dyDescent="0.25">
      <c r="A658" t="s">
        <v>835</v>
      </c>
      <c r="B658">
        <v>167427</v>
      </c>
      <c r="C658" t="s">
        <v>1557</v>
      </c>
      <c r="D658" s="10">
        <v>1</v>
      </c>
      <c r="E658" s="11">
        <v>14.2</v>
      </c>
    </row>
    <row r="659" spans="1:5" ht="18" customHeight="1" x14ac:dyDescent="0.25">
      <c r="B659">
        <v>169129</v>
      </c>
      <c r="C659" t="s">
        <v>1649</v>
      </c>
      <c r="D659" s="10">
        <v>1</v>
      </c>
      <c r="E659" s="11">
        <v>12.5</v>
      </c>
    </row>
    <row r="660" spans="1:5" ht="18" customHeight="1" x14ac:dyDescent="0.25">
      <c r="B660">
        <v>169130</v>
      </c>
      <c r="C660" t="s">
        <v>1650</v>
      </c>
      <c r="D660" s="10">
        <v>1</v>
      </c>
      <c r="E660" s="11">
        <v>12.1</v>
      </c>
    </row>
    <row r="661" spans="1:5" ht="18" customHeight="1" x14ac:dyDescent="0.25">
      <c r="B661">
        <v>386003</v>
      </c>
      <c r="C661" t="s">
        <v>972</v>
      </c>
      <c r="D661" s="10">
        <v>1</v>
      </c>
      <c r="E661" s="11">
        <v>9.6</v>
      </c>
    </row>
    <row r="662" spans="1:5" ht="18" customHeight="1" x14ac:dyDescent="0.25">
      <c r="B662">
        <v>657577</v>
      </c>
      <c r="C662" t="s">
        <v>5000</v>
      </c>
      <c r="D662" s="10">
        <v>1</v>
      </c>
      <c r="E662" s="11">
        <v>58.85</v>
      </c>
    </row>
    <row r="663" spans="1:5" ht="18" customHeight="1" x14ac:dyDescent="0.25">
      <c r="B663">
        <v>657585</v>
      </c>
      <c r="C663" t="s">
        <v>5001</v>
      </c>
      <c r="D663" s="10">
        <v>1</v>
      </c>
      <c r="E663" s="11">
        <v>108.9</v>
      </c>
    </row>
    <row r="664" spans="1:5" ht="18" customHeight="1" x14ac:dyDescent="0.25">
      <c r="B664">
        <v>682245</v>
      </c>
      <c r="C664" t="s">
        <v>6450</v>
      </c>
      <c r="D664" s="10">
        <v>1</v>
      </c>
      <c r="E664" s="11">
        <v>8.6</v>
      </c>
    </row>
    <row r="665" spans="1:5" ht="18" customHeight="1" x14ac:dyDescent="0.25">
      <c r="B665">
        <v>769984</v>
      </c>
      <c r="C665" t="s">
        <v>8068</v>
      </c>
      <c r="D665" s="10">
        <v>1</v>
      </c>
      <c r="E665" s="11">
        <v>32.83</v>
      </c>
    </row>
    <row r="666" spans="1:5" ht="18" customHeight="1" x14ac:dyDescent="0.25">
      <c r="B666">
        <v>770321</v>
      </c>
      <c r="C666" t="s">
        <v>8075</v>
      </c>
      <c r="D666" s="10">
        <v>1</v>
      </c>
      <c r="E666" s="11">
        <v>65.66</v>
      </c>
    </row>
    <row r="667" spans="1:5" ht="18" customHeight="1" x14ac:dyDescent="0.25">
      <c r="B667">
        <v>990317</v>
      </c>
      <c r="C667" t="s">
        <v>9080</v>
      </c>
      <c r="D667" s="10">
        <v>1</v>
      </c>
      <c r="E667" s="11">
        <v>10.49</v>
      </c>
    </row>
    <row r="668" spans="1:5" ht="18" customHeight="1" x14ac:dyDescent="0.25">
      <c r="A668" t="s">
        <v>9242</v>
      </c>
      <c r="D668" s="10">
        <v>10</v>
      </c>
      <c r="E668" s="11">
        <v>333.73</v>
      </c>
    </row>
    <row r="669" spans="1:5" ht="18" customHeight="1" x14ac:dyDescent="0.25">
      <c r="A669" t="s">
        <v>327</v>
      </c>
      <c r="B669">
        <v>159589</v>
      </c>
      <c r="C669" t="s">
        <v>1191</v>
      </c>
      <c r="D669" s="10">
        <v>1</v>
      </c>
      <c r="E669" s="11">
        <v>46.4</v>
      </c>
    </row>
    <row r="670" spans="1:5" ht="18" customHeight="1" x14ac:dyDescent="0.25">
      <c r="B670">
        <v>169145</v>
      </c>
      <c r="C670" t="s">
        <v>1651</v>
      </c>
      <c r="D670" s="10">
        <v>1</v>
      </c>
      <c r="E670" s="11">
        <v>17.899999999999999</v>
      </c>
    </row>
    <row r="671" spans="1:5" ht="18" customHeight="1" x14ac:dyDescent="0.25">
      <c r="B671">
        <v>169238</v>
      </c>
      <c r="C671" t="s">
        <v>1663</v>
      </c>
      <c r="D671" s="10">
        <v>1</v>
      </c>
      <c r="E671" s="11">
        <v>29.5</v>
      </c>
    </row>
    <row r="672" spans="1:5" ht="18" customHeight="1" x14ac:dyDescent="0.25">
      <c r="B672">
        <v>170774</v>
      </c>
      <c r="C672" t="s">
        <v>1758</v>
      </c>
      <c r="D672" s="10">
        <v>1</v>
      </c>
      <c r="E672" s="11">
        <v>16.899999999999999</v>
      </c>
    </row>
    <row r="673" spans="1:5" ht="18" customHeight="1" x14ac:dyDescent="0.25">
      <c r="B673">
        <v>173813</v>
      </c>
      <c r="C673" t="s">
        <v>1959</v>
      </c>
      <c r="D673" s="10">
        <v>5</v>
      </c>
      <c r="E673" s="11">
        <v>69.5</v>
      </c>
    </row>
    <row r="674" spans="1:5" ht="18" customHeight="1" x14ac:dyDescent="0.25">
      <c r="B674">
        <v>174111</v>
      </c>
      <c r="C674" t="s">
        <v>1972</v>
      </c>
      <c r="D674" s="10">
        <v>1</v>
      </c>
      <c r="E674" s="11">
        <v>16.75</v>
      </c>
    </row>
    <row r="675" spans="1:5" ht="18" customHeight="1" x14ac:dyDescent="0.25">
      <c r="B675">
        <v>174112</v>
      </c>
      <c r="C675" t="s">
        <v>1973</v>
      </c>
      <c r="D675" s="10">
        <v>1</v>
      </c>
      <c r="E675" s="11">
        <v>19.8</v>
      </c>
    </row>
    <row r="676" spans="1:5" ht="18" customHeight="1" x14ac:dyDescent="0.25">
      <c r="B676">
        <v>180912</v>
      </c>
      <c r="C676" t="s">
        <v>2369</v>
      </c>
      <c r="D676" s="10">
        <v>1</v>
      </c>
      <c r="E676" s="11">
        <v>20.9</v>
      </c>
    </row>
    <row r="677" spans="1:5" ht="18" customHeight="1" x14ac:dyDescent="0.25">
      <c r="B677">
        <v>399931</v>
      </c>
      <c r="C677" t="s">
        <v>3525</v>
      </c>
      <c r="D677" s="10">
        <v>1</v>
      </c>
      <c r="E677" s="11">
        <v>6.4</v>
      </c>
    </row>
    <row r="678" spans="1:5" ht="18" customHeight="1" x14ac:dyDescent="0.25">
      <c r="B678">
        <v>659285</v>
      </c>
      <c r="C678" t="s">
        <v>5211</v>
      </c>
      <c r="D678" s="10">
        <v>1</v>
      </c>
      <c r="E678" s="11">
        <v>10.35</v>
      </c>
    </row>
    <row r="679" spans="1:5" ht="18" customHeight="1" x14ac:dyDescent="0.25">
      <c r="B679">
        <v>665668</v>
      </c>
      <c r="C679" t="s">
        <v>5866</v>
      </c>
      <c r="D679" s="10">
        <v>1</v>
      </c>
      <c r="E679" s="11">
        <v>35.950000000000003</v>
      </c>
    </row>
    <row r="680" spans="1:5" ht="18" customHeight="1" x14ac:dyDescent="0.25">
      <c r="B680">
        <v>682096</v>
      </c>
      <c r="C680" t="s">
        <v>6444</v>
      </c>
      <c r="D680" s="10">
        <v>1</v>
      </c>
      <c r="E680" s="11">
        <v>9.7899999999999991</v>
      </c>
    </row>
    <row r="681" spans="1:5" ht="18" customHeight="1" x14ac:dyDescent="0.25">
      <c r="B681">
        <v>682104</v>
      </c>
      <c r="C681" t="s">
        <v>6445</v>
      </c>
      <c r="D681" s="10">
        <v>3</v>
      </c>
      <c r="E681" s="11">
        <v>32.849999999999994</v>
      </c>
    </row>
    <row r="682" spans="1:5" ht="18" customHeight="1" x14ac:dyDescent="0.25">
      <c r="A682" t="s">
        <v>9181</v>
      </c>
      <c r="D682" s="10">
        <v>19</v>
      </c>
      <c r="E682" s="11">
        <v>332.99</v>
      </c>
    </row>
    <row r="683" spans="1:5" ht="18" customHeight="1" x14ac:dyDescent="0.25">
      <c r="A683" t="s">
        <v>3768</v>
      </c>
      <c r="B683">
        <v>656157</v>
      </c>
      <c r="C683" t="s">
        <v>4801</v>
      </c>
      <c r="D683" s="10">
        <v>1</v>
      </c>
      <c r="E683" s="11">
        <v>10.3</v>
      </c>
    </row>
    <row r="684" spans="1:5" ht="18" customHeight="1" x14ac:dyDescent="0.25">
      <c r="B684">
        <v>658195</v>
      </c>
      <c r="C684" t="s">
        <v>5040</v>
      </c>
      <c r="D684" s="10">
        <v>2</v>
      </c>
      <c r="E684" s="11">
        <v>5</v>
      </c>
    </row>
    <row r="685" spans="1:5" ht="18" customHeight="1" x14ac:dyDescent="0.25">
      <c r="B685">
        <v>661541</v>
      </c>
      <c r="C685" t="s">
        <v>5502</v>
      </c>
      <c r="D685" s="10">
        <v>1</v>
      </c>
      <c r="E685" s="11">
        <v>47.89</v>
      </c>
    </row>
    <row r="686" spans="1:5" ht="18" customHeight="1" x14ac:dyDescent="0.25">
      <c r="B686">
        <v>662338</v>
      </c>
      <c r="C686" t="s">
        <v>5580</v>
      </c>
      <c r="D686" s="10">
        <v>1</v>
      </c>
      <c r="E686" s="11">
        <v>38.79</v>
      </c>
    </row>
    <row r="687" spans="1:5" ht="18" customHeight="1" x14ac:dyDescent="0.25">
      <c r="B687">
        <v>662437</v>
      </c>
      <c r="C687" t="s">
        <v>5589</v>
      </c>
      <c r="D687" s="10">
        <v>1</v>
      </c>
      <c r="E687" s="11">
        <v>11.44</v>
      </c>
    </row>
    <row r="688" spans="1:5" ht="18" customHeight="1" x14ac:dyDescent="0.25">
      <c r="B688">
        <v>669911</v>
      </c>
      <c r="C688" t="s">
        <v>5996</v>
      </c>
      <c r="D688" s="10">
        <v>1</v>
      </c>
      <c r="E688" s="11">
        <v>47.6</v>
      </c>
    </row>
    <row r="689" spans="1:5" ht="18" customHeight="1" x14ac:dyDescent="0.25">
      <c r="B689">
        <v>683038</v>
      </c>
      <c r="C689" t="s">
        <v>6468</v>
      </c>
      <c r="D689" s="10">
        <v>1</v>
      </c>
      <c r="E689" s="11">
        <v>29.5</v>
      </c>
    </row>
    <row r="690" spans="1:5" ht="18" customHeight="1" x14ac:dyDescent="0.25">
      <c r="B690">
        <v>706457</v>
      </c>
      <c r="C690" t="s">
        <v>7530</v>
      </c>
      <c r="D690" s="10">
        <v>1</v>
      </c>
      <c r="E690" s="11">
        <v>7.31</v>
      </c>
    </row>
    <row r="691" spans="1:5" ht="18" customHeight="1" x14ac:dyDescent="0.25">
      <c r="B691">
        <v>714477</v>
      </c>
      <c r="C691" t="s">
        <v>7699</v>
      </c>
      <c r="D691" s="10">
        <v>1</v>
      </c>
      <c r="E691" s="11">
        <v>25.45</v>
      </c>
    </row>
    <row r="692" spans="1:5" ht="18" customHeight="1" x14ac:dyDescent="0.25">
      <c r="B692">
        <v>725044</v>
      </c>
      <c r="C692" t="s">
        <v>7784</v>
      </c>
      <c r="D692" s="10">
        <v>1</v>
      </c>
      <c r="E692" s="11">
        <v>8.6</v>
      </c>
    </row>
    <row r="693" spans="1:5" ht="18" customHeight="1" x14ac:dyDescent="0.25">
      <c r="B693">
        <v>743823</v>
      </c>
      <c r="C693" t="s">
        <v>7893</v>
      </c>
      <c r="D693" s="10">
        <v>1</v>
      </c>
      <c r="E693" s="11">
        <v>12.88</v>
      </c>
    </row>
    <row r="694" spans="1:5" ht="18" customHeight="1" x14ac:dyDescent="0.25">
      <c r="B694">
        <v>759407</v>
      </c>
      <c r="C694" t="s">
        <v>8009</v>
      </c>
      <c r="D694" s="10">
        <v>1</v>
      </c>
      <c r="E694" s="11">
        <v>2.95</v>
      </c>
    </row>
    <row r="695" spans="1:5" ht="18" customHeight="1" x14ac:dyDescent="0.25">
      <c r="B695">
        <v>787820</v>
      </c>
      <c r="C695" t="s">
        <v>8188</v>
      </c>
      <c r="D695" s="10">
        <v>1</v>
      </c>
      <c r="E695" s="11">
        <v>15.99</v>
      </c>
    </row>
    <row r="696" spans="1:5" ht="18" customHeight="1" x14ac:dyDescent="0.25">
      <c r="B696">
        <v>804633</v>
      </c>
      <c r="C696" t="s">
        <v>8267</v>
      </c>
      <c r="D696" s="10">
        <v>1</v>
      </c>
      <c r="E696" s="11">
        <v>11.44</v>
      </c>
    </row>
    <row r="697" spans="1:5" ht="18" customHeight="1" x14ac:dyDescent="0.25">
      <c r="B697">
        <v>955849</v>
      </c>
      <c r="C697" t="s">
        <v>8884</v>
      </c>
      <c r="D697" s="10">
        <v>1</v>
      </c>
      <c r="E697" s="11">
        <v>14.99</v>
      </c>
    </row>
    <row r="698" spans="1:5" ht="18" customHeight="1" x14ac:dyDescent="0.25">
      <c r="B698">
        <v>965970</v>
      </c>
      <c r="C698" t="s">
        <v>8956</v>
      </c>
      <c r="D698" s="10">
        <v>2</v>
      </c>
      <c r="E698" s="11">
        <v>19.100000000000001</v>
      </c>
    </row>
    <row r="699" spans="1:5" ht="18" customHeight="1" x14ac:dyDescent="0.25">
      <c r="B699">
        <v>973495</v>
      </c>
      <c r="C699" t="s">
        <v>8991</v>
      </c>
      <c r="D699" s="10">
        <v>2</v>
      </c>
      <c r="E699" s="11">
        <v>19.3</v>
      </c>
    </row>
    <row r="700" spans="1:5" ht="18" customHeight="1" x14ac:dyDescent="0.25">
      <c r="A700" t="s">
        <v>9197</v>
      </c>
      <c r="D700" s="10">
        <v>20</v>
      </c>
      <c r="E700" s="11">
        <v>328.53</v>
      </c>
    </row>
    <row r="701" spans="1:5" ht="18" customHeight="1" x14ac:dyDescent="0.25">
      <c r="A701" t="s">
        <v>712</v>
      </c>
      <c r="B701">
        <v>152515</v>
      </c>
      <c r="C701" t="s">
        <v>828</v>
      </c>
      <c r="D701" s="10">
        <v>2</v>
      </c>
      <c r="E701" s="11">
        <v>18</v>
      </c>
    </row>
    <row r="702" spans="1:5" ht="18" customHeight="1" x14ac:dyDescent="0.25">
      <c r="B702">
        <v>159581</v>
      </c>
      <c r="C702" t="s">
        <v>1190</v>
      </c>
      <c r="D702" s="10">
        <v>9</v>
      </c>
      <c r="E702" s="11">
        <v>172.35</v>
      </c>
    </row>
    <row r="703" spans="1:5" ht="18" customHeight="1" x14ac:dyDescent="0.25">
      <c r="B703">
        <v>172911</v>
      </c>
      <c r="C703" t="s">
        <v>1917</v>
      </c>
      <c r="D703" s="10">
        <v>1</v>
      </c>
      <c r="E703" s="11">
        <v>20.149999999999999</v>
      </c>
    </row>
    <row r="704" spans="1:5" ht="18" customHeight="1" x14ac:dyDescent="0.25">
      <c r="B704">
        <v>179010</v>
      </c>
      <c r="C704" t="s">
        <v>2255</v>
      </c>
      <c r="D704" s="10">
        <v>1</v>
      </c>
      <c r="E704" s="11">
        <v>12.25</v>
      </c>
    </row>
    <row r="705" spans="1:5" ht="18" customHeight="1" x14ac:dyDescent="0.25">
      <c r="B705">
        <v>179077</v>
      </c>
      <c r="C705" t="s">
        <v>2262</v>
      </c>
      <c r="D705" s="10">
        <v>1</v>
      </c>
      <c r="E705" s="11">
        <v>11.6</v>
      </c>
    </row>
    <row r="706" spans="1:5" ht="18" customHeight="1" x14ac:dyDescent="0.25">
      <c r="B706">
        <v>179135</v>
      </c>
      <c r="C706" t="s">
        <v>2271</v>
      </c>
      <c r="D706" s="10">
        <v>1</v>
      </c>
      <c r="E706" s="11">
        <v>12.25</v>
      </c>
    </row>
    <row r="707" spans="1:5" ht="18" customHeight="1" x14ac:dyDescent="0.25">
      <c r="B707">
        <v>179176</v>
      </c>
      <c r="C707" t="s">
        <v>2275</v>
      </c>
      <c r="D707" s="10">
        <v>1</v>
      </c>
      <c r="E707" s="11">
        <v>11.75</v>
      </c>
    </row>
    <row r="708" spans="1:5" ht="18" customHeight="1" x14ac:dyDescent="0.25">
      <c r="B708">
        <v>179184</v>
      </c>
      <c r="C708" t="s">
        <v>2276</v>
      </c>
      <c r="D708" s="10">
        <v>1</v>
      </c>
      <c r="E708" s="11">
        <v>12.25</v>
      </c>
    </row>
    <row r="709" spans="1:5" ht="18" customHeight="1" x14ac:dyDescent="0.25">
      <c r="B709">
        <v>179192</v>
      </c>
      <c r="C709" t="s">
        <v>2277</v>
      </c>
      <c r="D709" s="10">
        <v>1</v>
      </c>
      <c r="E709" s="11">
        <v>11.45</v>
      </c>
    </row>
    <row r="710" spans="1:5" ht="18" customHeight="1" x14ac:dyDescent="0.25">
      <c r="B710">
        <v>179200</v>
      </c>
      <c r="C710" t="s">
        <v>2279</v>
      </c>
      <c r="D710" s="10">
        <v>1</v>
      </c>
      <c r="E710" s="11">
        <v>11.35</v>
      </c>
    </row>
    <row r="711" spans="1:5" ht="18" customHeight="1" x14ac:dyDescent="0.25">
      <c r="B711">
        <v>179702</v>
      </c>
      <c r="C711" t="s">
        <v>2303</v>
      </c>
      <c r="D711" s="10">
        <v>1</v>
      </c>
      <c r="E711" s="11">
        <v>7.95</v>
      </c>
    </row>
    <row r="712" spans="1:5" ht="18" customHeight="1" x14ac:dyDescent="0.25">
      <c r="B712">
        <v>190462</v>
      </c>
      <c r="C712" t="s">
        <v>2666</v>
      </c>
      <c r="D712" s="10">
        <v>1</v>
      </c>
      <c r="E712" s="11">
        <v>13.05</v>
      </c>
    </row>
    <row r="713" spans="1:5" ht="18" customHeight="1" x14ac:dyDescent="0.25">
      <c r="A713" t="s">
        <v>9203</v>
      </c>
      <c r="D713" s="10">
        <v>21</v>
      </c>
      <c r="E713" s="11">
        <v>314.40000000000003</v>
      </c>
    </row>
    <row r="714" spans="1:5" ht="18" customHeight="1" x14ac:dyDescent="0.25">
      <c r="A714" t="s">
        <v>263</v>
      </c>
      <c r="B714">
        <v>1850</v>
      </c>
      <c r="C714" t="s">
        <v>317</v>
      </c>
      <c r="D714" s="10">
        <v>3</v>
      </c>
      <c r="E714" s="11">
        <v>26.700000000000003</v>
      </c>
    </row>
    <row r="715" spans="1:5" ht="18" customHeight="1" x14ac:dyDescent="0.25">
      <c r="B715">
        <v>1859</v>
      </c>
      <c r="C715" t="s">
        <v>318</v>
      </c>
      <c r="D715" s="10">
        <v>8</v>
      </c>
      <c r="E715" s="11">
        <v>47.2</v>
      </c>
    </row>
    <row r="716" spans="1:5" ht="18" customHeight="1" x14ac:dyDescent="0.25">
      <c r="B716">
        <v>2006</v>
      </c>
      <c r="C716" t="s">
        <v>341</v>
      </c>
      <c r="D716" s="10">
        <v>3</v>
      </c>
      <c r="E716" s="11">
        <v>17.100000000000001</v>
      </c>
    </row>
    <row r="717" spans="1:5" ht="18" customHeight="1" x14ac:dyDescent="0.25">
      <c r="B717">
        <v>2089</v>
      </c>
      <c r="C717" t="s">
        <v>344</v>
      </c>
      <c r="D717" s="10">
        <v>3</v>
      </c>
      <c r="E717" s="11">
        <v>28.5</v>
      </c>
    </row>
    <row r="718" spans="1:5" ht="18" customHeight="1" x14ac:dyDescent="0.25">
      <c r="B718">
        <v>2097</v>
      </c>
      <c r="C718" t="s">
        <v>345</v>
      </c>
      <c r="D718" s="10">
        <v>1</v>
      </c>
      <c r="E718" s="11">
        <v>9.9499999999999993</v>
      </c>
    </row>
    <row r="719" spans="1:5" ht="18" customHeight="1" x14ac:dyDescent="0.25">
      <c r="B719">
        <v>2105</v>
      </c>
      <c r="C719" t="s">
        <v>346</v>
      </c>
      <c r="D719" s="10">
        <v>3</v>
      </c>
      <c r="E719" s="11">
        <v>16.5</v>
      </c>
    </row>
    <row r="720" spans="1:5" ht="18" customHeight="1" x14ac:dyDescent="0.25">
      <c r="B720">
        <v>2113</v>
      </c>
      <c r="C720" t="s">
        <v>347</v>
      </c>
      <c r="D720" s="10">
        <v>3</v>
      </c>
      <c r="E720" s="11">
        <v>22.5</v>
      </c>
    </row>
    <row r="721" spans="1:5" ht="18" customHeight="1" x14ac:dyDescent="0.25">
      <c r="B721">
        <v>2123</v>
      </c>
      <c r="C721" t="s">
        <v>348</v>
      </c>
      <c r="D721" s="10">
        <v>3</v>
      </c>
      <c r="E721" s="11">
        <v>26.700000000000003</v>
      </c>
    </row>
    <row r="722" spans="1:5" ht="18" customHeight="1" x14ac:dyDescent="0.25">
      <c r="B722">
        <v>66507</v>
      </c>
      <c r="C722" t="s">
        <v>561</v>
      </c>
      <c r="D722" s="10">
        <v>7</v>
      </c>
      <c r="E722" s="11">
        <v>59.5</v>
      </c>
    </row>
    <row r="723" spans="1:5" ht="18" customHeight="1" x14ac:dyDescent="0.25">
      <c r="B723">
        <v>182338</v>
      </c>
      <c r="C723" t="s">
        <v>2441</v>
      </c>
      <c r="D723" s="10">
        <v>6</v>
      </c>
      <c r="E723" s="11">
        <v>59.699999999999996</v>
      </c>
    </row>
    <row r="724" spans="1:5" ht="18" customHeight="1" x14ac:dyDescent="0.25">
      <c r="A724" t="s">
        <v>9194</v>
      </c>
      <c r="D724" s="10">
        <v>40</v>
      </c>
      <c r="E724" s="11">
        <v>314.34999999999997</v>
      </c>
    </row>
    <row r="725" spans="1:5" ht="18" customHeight="1" x14ac:dyDescent="0.25">
      <c r="A725" t="s">
        <v>3783</v>
      </c>
      <c r="B725">
        <v>654852</v>
      </c>
      <c r="C725" t="s">
        <v>4708</v>
      </c>
      <c r="D725" s="10">
        <v>1</v>
      </c>
      <c r="E725" s="11">
        <v>23.53</v>
      </c>
    </row>
    <row r="726" spans="1:5" ht="18" customHeight="1" x14ac:dyDescent="0.25">
      <c r="B726">
        <v>660018</v>
      </c>
      <c r="C726" t="s">
        <v>5267</v>
      </c>
      <c r="D726" s="10">
        <v>1</v>
      </c>
      <c r="E726" s="11">
        <v>34.97</v>
      </c>
    </row>
    <row r="727" spans="1:5" ht="18" customHeight="1" x14ac:dyDescent="0.25">
      <c r="B727">
        <v>687335</v>
      </c>
      <c r="C727" t="s">
        <v>6566</v>
      </c>
      <c r="D727" s="10">
        <v>1</v>
      </c>
      <c r="E727" s="11">
        <v>11.1</v>
      </c>
    </row>
    <row r="728" spans="1:5" ht="18" customHeight="1" x14ac:dyDescent="0.25">
      <c r="B728">
        <v>704627</v>
      </c>
      <c r="C728" t="s">
        <v>7473</v>
      </c>
      <c r="D728" s="10">
        <v>1</v>
      </c>
      <c r="E728" s="11">
        <v>11.04</v>
      </c>
    </row>
    <row r="729" spans="1:5" ht="18" customHeight="1" x14ac:dyDescent="0.25">
      <c r="B729">
        <v>735142</v>
      </c>
      <c r="C729" t="s">
        <v>7834</v>
      </c>
      <c r="D729" s="10">
        <v>1</v>
      </c>
      <c r="E729" s="11">
        <v>6.4</v>
      </c>
    </row>
    <row r="730" spans="1:5" ht="18" customHeight="1" x14ac:dyDescent="0.25">
      <c r="B730">
        <v>765644</v>
      </c>
      <c r="C730" t="s">
        <v>8039</v>
      </c>
      <c r="D730" s="10">
        <v>1</v>
      </c>
      <c r="E730" s="11">
        <v>11.07</v>
      </c>
    </row>
    <row r="731" spans="1:5" ht="18" customHeight="1" x14ac:dyDescent="0.25">
      <c r="B731">
        <v>835371</v>
      </c>
      <c r="C731" t="s">
        <v>8421</v>
      </c>
      <c r="D731" s="10">
        <v>1</v>
      </c>
      <c r="E731" s="11">
        <v>73.09</v>
      </c>
    </row>
    <row r="732" spans="1:5" ht="18" customHeight="1" x14ac:dyDescent="0.25">
      <c r="B732">
        <v>836163</v>
      </c>
      <c r="C732" t="s">
        <v>8428</v>
      </c>
      <c r="D732" s="10">
        <v>1</v>
      </c>
      <c r="E732" s="11">
        <v>76.34</v>
      </c>
    </row>
    <row r="733" spans="1:5" ht="18" customHeight="1" x14ac:dyDescent="0.25">
      <c r="B733">
        <v>861492</v>
      </c>
      <c r="C733" t="s">
        <v>8555</v>
      </c>
      <c r="D733" s="10">
        <v>1</v>
      </c>
      <c r="E733" s="11">
        <v>44.12</v>
      </c>
    </row>
    <row r="734" spans="1:5" ht="18" customHeight="1" x14ac:dyDescent="0.25">
      <c r="B734">
        <v>990473</v>
      </c>
      <c r="C734" t="s">
        <v>9082</v>
      </c>
      <c r="D734" s="10">
        <v>1</v>
      </c>
      <c r="E734" s="11">
        <v>15.14</v>
      </c>
    </row>
    <row r="735" spans="1:5" ht="18" customHeight="1" x14ac:dyDescent="0.25">
      <c r="A735" t="s">
        <v>9217</v>
      </c>
      <c r="D735" s="10">
        <v>10</v>
      </c>
      <c r="E735" s="11">
        <v>306.79999999999995</v>
      </c>
    </row>
    <row r="736" spans="1:5" ht="18" customHeight="1" x14ac:dyDescent="0.25">
      <c r="A736" t="s">
        <v>106</v>
      </c>
      <c r="B736">
        <v>150523</v>
      </c>
      <c r="C736" t="s">
        <v>711</v>
      </c>
      <c r="D736" s="10">
        <v>1</v>
      </c>
      <c r="E736" s="11">
        <v>4.8</v>
      </c>
    </row>
    <row r="737" spans="2:5" ht="18" customHeight="1" x14ac:dyDescent="0.25">
      <c r="B737">
        <v>153535</v>
      </c>
      <c r="C737" t="s">
        <v>890</v>
      </c>
      <c r="D737" s="10">
        <v>1</v>
      </c>
      <c r="E737" s="11">
        <v>14.6</v>
      </c>
    </row>
    <row r="738" spans="2:5" ht="18" customHeight="1" x14ac:dyDescent="0.25">
      <c r="B738">
        <v>157654</v>
      </c>
      <c r="C738" t="s">
        <v>1082</v>
      </c>
      <c r="D738" s="10">
        <v>3</v>
      </c>
      <c r="E738" s="11">
        <v>17.850000000000001</v>
      </c>
    </row>
    <row r="739" spans="2:5" ht="18" customHeight="1" x14ac:dyDescent="0.25">
      <c r="B739">
        <v>158912</v>
      </c>
      <c r="C739" t="s">
        <v>1145</v>
      </c>
      <c r="D739" s="10">
        <v>1</v>
      </c>
      <c r="E739" s="11">
        <v>2.7</v>
      </c>
    </row>
    <row r="740" spans="2:5" ht="18" customHeight="1" x14ac:dyDescent="0.25">
      <c r="B740">
        <v>159268</v>
      </c>
      <c r="C740" t="s">
        <v>1168</v>
      </c>
      <c r="D740" s="10">
        <v>1</v>
      </c>
      <c r="E740" s="11">
        <v>4.5999999999999996</v>
      </c>
    </row>
    <row r="741" spans="2:5" ht="18" customHeight="1" x14ac:dyDescent="0.25">
      <c r="B741">
        <v>161122</v>
      </c>
      <c r="C741" t="s">
        <v>1251</v>
      </c>
      <c r="D741" s="10">
        <v>1</v>
      </c>
      <c r="E741" s="11">
        <v>1.9</v>
      </c>
    </row>
    <row r="742" spans="2:5" ht="18" customHeight="1" x14ac:dyDescent="0.25">
      <c r="B742">
        <v>163598</v>
      </c>
      <c r="C742" t="s">
        <v>1382</v>
      </c>
      <c r="D742" s="10">
        <v>2</v>
      </c>
      <c r="E742" s="11">
        <v>19.899999999999999</v>
      </c>
    </row>
    <row r="743" spans="2:5" ht="18" customHeight="1" x14ac:dyDescent="0.25">
      <c r="B743">
        <v>164502</v>
      </c>
      <c r="C743" t="s">
        <v>1414</v>
      </c>
      <c r="D743" s="10">
        <v>3</v>
      </c>
      <c r="E743" s="11">
        <v>14.700000000000001</v>
      </c>
    </row>
    <row r="744" spans="2:5" ht="18" customHeight="1" x14ac:dyDescent="0.25">
      <c r="B744">
        <v>165113</v>
      </c>
      <c r="C744" t="s">
        <v>1465</v>
      </c>
      <c r="D744" s="10">
        <v>5</v>
      </c>
      <c r="E744" s="11">
        <v>17.25</v>
      </c>
    </row>
    <row r="745" spans="2:5" ht="18" customHeight="1" x14ac:dyDescent="0.25">
      <c r="B745">
        <v>168560</v>
      </c>
      <c r="C745" t="s">
        <v>1620</v>
      </c>
      <c r="D745" s="10">
        <v>1</v>
      </c>
      <c r="E745" s="11">
        <v>3.75</v>
      </c>
    </row>
    <row r="746" spans="2:5" ht="18" customHeight="1" x14ac:dyDescent="0.25">
      <c r="B746">
        <v>182165</v>
      </c>
      <c r="C746" t="s">
        <v>2427</v>
      </c>
      <c r="D746" s="10">
        <v>3</v>
      </c>
      <c r="E746" s="11">
        <v>30.299999999999997</v>
      </c>
    </row>
    <row r="747" spans="2:5" ht="18" customHeight="1" x14ac:dyDescent="0.25">
      <c r="B747">
        <v>183110</v>
      </c>
      <c r="C747" t="s">
        <v>2495</v>
      </c>
      <c r="D747" s="10">
        <v>2</v>
      </c>
      <c r="E747" s="11">
        <v>19.8</v>
      </c>
    </row>
    <row r="748" spans="2:5" ht="18" customHeight="1" x14ac:dyDescent="0.25">
      <c r="B748">
        <v>223579</v>
      </c>
      <c r="C748" t="s">
        <v>2830</v>
      </c>
      <c r="D748" s="10">
        <v>2</v>
      </c>
      <c r="E748" s="11">
        <v>7.7</v>
      </c>
    </row>
    <row r="749" spans="2:5" ht="18" customHeight="1" x14ac:dyDescent="0.25">
      <c r="B749">
        <v>342970</v>
      </c>
      <c r="C749" t="s">
        <v>3285</v>
      </c>
      <c r="D749" s="10">
        <v>1</v>
      </c>
      <c r="E749" s="11">
        <v>7.75</v>
      </c>
    </row>
    <row r="750" spans="2:5" ht="18" customHeight="1" x14ac:dyDescent="0.25">
      <c r="B750">
        <v>373100</v>
      </c>
      <c r="C750" t="s">
        <v>3414</v>
      </c>
      <c r="D750" s="10">
        <v>3</v>
      </c>
      <c r="E750" s="11">
        <v>31.349999999999998</v>
      </c>
    </row>
    <row r="751" spans="2:5" ht="18" customHeight="1" x14ac:dyDescent="0.25">
      <c r="B751">
        <v>392720</v>
      </c>
      <c r="C751" t="s">
        <v>3488</v>
      </c>
      <c r="D751" s="10">
        <v>2</v>
      </c>
      <c r="E751" s="11">
        <v>34.200000000000003</v>
      </c>
    </row>
    <row r="752" spans="2:5" ht="18" customHeight="1" x14ac:dyDescent="0.25">
      <c r="B752">
        <v>654377</v>
      </c>
      <c r="C752" t="s">
        <v>4552</v>
      </c>
      <c r="D752" s="10">
        <v>1</v>
      </c>
      <c r="E752" s="11">
        <v>2.78</v>
      </c>
    </row>
    <row r="753" spans="1:5" ht="18" customHeight="1" x14ac:dyDescent="0.25">
      <c r="B753">
        <v>659290</v>
      </c>
      <c r="C753" t="s">
        <v>5212</v>
      </c>
      <c r="D753" s="10">
        <v>1</v>
      </c>
      <c r="E753" s="11">
        <v>18.260000000000002</v>
      </c>
    </row>
    <row r="754" spans="1:5" ht="18" customHeight="1" x14ac:dyDescent="0.25">
      <c r="B754">
        <v>691321</v>
      </c>
      <c r="C754" t="s">
        <v>6700</v>
      </c>
      <c r="D754" s="10">
        <v>1</v>
      </c>
      <c r="E754" s="11">
        <v>12.49</v>
      </c>
    </row>
    <row r="755" spans="1:5" ht="18" customHeight="1" x14ac:dyDescent="0.25">
      <c r="B755">
        <v>694653</v>
      </c>
      <c r="C755" t="s">
        <v>6858</v>
      </c>
      <c r="D755" s="10">
        <v>1</v>
      </c>
      <c r="E755" s="11">
        <v>12.18</v>
      </c>
    </row>
    <row r="756" spans="1:5" ht="18" customHeight="1" x14ac:dyDescent="0.25">
      <c r="B756">
        <v>712059</v>
      </c>
      <c r="C756" t="s">
        <v>7667</v>
      </c>
      <c r="D756" s="10">
        <v>1</v>
      </c>
      <c r="E756" s="11">
        <v>2.17</v>
      </c>
    </row>
    <row r="757" spans="1:5" ht="18" customHeight="1" x14ac:dyDescent="0.25">
      <c r="B757">
        <v>715573</v>
      </c>
      <c r="C757" t="s">
        <v>7712</v>
      </c>
      <c r="D757" s="10">
        <v>1</v>
      </c>
      <c r="E757" s="11">
        <v>8.15</v>
      </c>
    </row>
    <row r="758" spans="1:5" ht="18" customHeight="1" x14ac:dyDescent="0.25">
      <c r="B758">
        <v>838672</v>
      </c>
      <c r="C758" t="s">
        <v>8438</v>
      </c>
      <c r="D758" s="10">
        <v>1</v>
      </c>
      <c r="E758" s="11">
        <v>10.18</v>
      </c>
    </row>
    <row r="759" spans="1:5" ht="18" customHeight="1" x14ac:dyDescent="0.25">
      <c r="A759" t="s">
        <v>9214</v>
      </c>
      <c r="D759" s="10">
        <v>39</v>
      </c>
      <c r="E759" s="11">
        <v>299.35999999999996</v>
      </c>
    </row>
    <row r="760" spans="1:5" ht="18" customHeight="1" x14ac:dyDescent="0.25">
      <c r="A760" t="s">
        <v>367</v>
      </c>
      <c r="B760">
        <v>156892</v>
      </c>
      <c r="C760" t="s">
        <v>1021</v>
      </c>
      <c r="D760" s="10">
        <v>1</v>
      </c>
      <c r="E760" s="11">
        <v>7.8</v>
      </c>
    </row>
    <row r="761" spans="1:5" ht="18" customHeight="1" x14ac:dyDescent="0.25">
      <c r="B761">
        <v>156894</v>
      </c>
      <c r="C761" t="s">
        <v>1022</v>
      </c>
      <c r="D761" s="10">
        <v>1</v>
      </c>
      <c r="E761" s="11">
        <v>8.1999999999999993</v>
      </c>
    </row>
    <row r="762" spans="1:5" ht="18" customHeight="1" x14ac:dyDescent="0.25">
      <c r="B762">
        <v>156969</v>
      </c>
      <c r="C762" t="s">
        <v>1025</v>
      </c>
      <c r="D762" s="10">
        <v>1</v>
      </c>
      <c r="E762" s="11">
        <v>9</v>
      </c>
    </row>
    <row r="763" spans="1:5" ht="18" customHeight="1" x14ac:dyDescent="0.25">
      <c r="B763">
        <v>157077</v>
      </c>
      <c r="C763" t="s">
        <v>1033</v>
      </c>
      <c r="D763" s="10">
        <v>1</v>
      </c>
      <c r="E763" s="11">
        <v>12.15</v>
      </c>
    </row>
    <row r="764" spans="1:5" ht="18" customHeight="1" x14ac:dyDescent="0.25">
      <c r="B764">
        <v>157365</v>
      </c>
      <c r="C764" t="s">
        <v>1049</v>
      </c>
      <c r="D764" s="10">
        <v>3</v>
      </c>
      <c r="E764" s="11">
        <v>33.150000000000006</v>
      </c>
    </row>
    <row r="765" spans="1:5" ht="18" customHeight="1" x14ac:dyDescent="0.25">
      <c r="B765">
        <v>157715</v>
      </c>
      <c r="C765" t="s">
        <v>1085</v>
      </c>
      <c r="D765" s="10">
        <v>3</v>
      </c>
      <c r="E765" s="11">
        <v>15</v>
      </c>
    </row>
    <row r="766" spans="1:5" ht="18" customHeight="1" x14ac:dyDescent="0.25">
      <c r="B766">
        <v>161097</v>
      </c>
      <c r="C766" t="s">
        <v>1250</v>
      </c>
      <c r="D766" s="10">
        <v>1</v>
      </c>
      <c r="E766" s="11">
        <v>12</v>
      </c>
    </row>
    <row r="767" spans="1:5" ht="18" customHeight="1" x14ac:dyDescent="0.25">
      <c r="B767">
        <v>161651</v>
      </c>
      <c r="C767" t="s">
        <v>1272</v>
      </c>
      <c r="D767" s="10">
        <v>1</v>
      </c>
      <c r="E767" s="11">
        <v>8.65</v>
      </c>
    </row>
    <row r="768" spans="1:5" ht="18" customHeight="1" x14ac:dyDescent="0.25">
      <c r="B768">
        <v>165101</v>
      </c>
      <c r="C768" t="s">
        <v>1461</v>
      </c>
      <c r="D768" s="10">
        <v>1</v>
      </c>
      <c r="E768" s="11">
        <v>4.9000000000000004</v>
      </c>
    </row>
    <row r="769" spans="1:5" ht="18" customHeight="1" x14ac:dyDescent="0.25">
      <c r="B769">
        <v>165556</v>
      </c>
      <c r="C769" t="s">
        <v>1477</v>
      </c>
      <c r="D769" s="10">
        <v>1</v>
      </c>
      <c r="E769" s="11">
        <v>10.050000000000001</v>
      </c>
    </row>
    <row r="770" spans="1:5" ht="18" customHeight="1" x14ac:dyDescent="0.25">
      <c r="B770">
        <v>166203</v>
      </c>
      <c r="C770" t="s">
        <v>1502</v>
      </c>
      <c r="D770" s="10">
        <v>1</v>
      </c>
      <c r="E770" s="11">
        <v>7.75</v>
      </c>
    </row>
    <row r="771" spans="1:5" ht="18" customHeight="1" x14ac:dyDescent="0.25">
      <c r="B771">
        <v>168372</v>
      </c>
      <c r="C771" t="s">
        <v>1604</v>
      </c>
      <c r="D771" s="10">
        <v>1</v>
      </c>
      <c r="E771" s="11">
        <v>7.35</v>
      </c>
    </row>
    <row r="772" spans="1:5" ht="18" customHeight="1" x14ac:dyDescent="0.25">
      <c r="B772">
        <v>176183</v>
      </c>
      <c r="C772" t="s">
        <v>2066</v>
      </c>
      <c r="D772" s="10">
        <v>1</v>
      </c>
      <c r="E772" s="11">
        <v>10.9</v>
      </c>
    </row>
    <row r="773" spans="1:5" ht="18" customHeight="1" x14ac:dyDescent="0.25">
      <c r="B773">
        <v>176951</v>
      </c>
      <c r="C773" t="s">
        <v>2131</v>
      </c>
      <c r="D773" s="10">
        <v>3</v>
      </c>
      <c r="E773" s="11">
        <v>34.650000000000006</v>
      </c>
    </row>
    <row r="774" spans="1:5" ht="18" customHeight="1" x14ac:dyDescent="0.25">
      <c r="B774">
        <v>176952</v>
      </c>
      <c r="C774" t="s">
        <v>2132</v>
      </c>
      <c r="D774" s="10">
        <v>3</v>
      </c>
      <c r="E774" s="11">
        <v>34.650000000000006</v>
      </c>
    </row>
    <row r="775" spans="1:5" ht="18" customHeight="1" x14ac:dyDescent="0.25">
      <c r="B775">
        <v>233617</v>
      </c>
      <c r="C775" t="s">
        <v>2859</v>
      </c>
      <c r="D775" s="10">
        <v>1</v>
      </c>
      <c r="E775" s="11">
        <v>6.15</v>
      </c>
    </row>
    <row r="776" spans="1:5" ht="18" customHeight="1" x14ac:dyDescent="0.25">
      <c r="B776">
        <v>233618</v>
      </c>
      <c r="C776" t="s">
        <v>2860</v>
      </c>
      <c r="D776" s="10">
        <v>3</v>
      </c>
      <c r="E776" s="11">
        <v>17.100000000000001</v>
      </c>
    </row>
    <row r="777" spans="1:5" ht="18" customHeight="1" x14ac:dyDescent="0.25">
      <c r="B777">
        <v>348043</v>
      </c>
      <c r="C777" t="s">
        <v>3319</v>
      </c>
      <c r="D777" s="10">
        <v>2</v>
      </c>
      <c r="E777" s="11">
        <v>17.3</v>
      </c>
    </row>
    <row r="778" spans="1:5" ht="18" customHeight="1" x14ac:dyDescent="0.25">
      <c r="A778" t="s">
        <v>9210</v>
      </c>
      <c r="D778" s="10">
        <v>29</v>
      </c>
      <c r="E778" s="11">
        <v>256.75000000000006</v>
      </c>
    </row>
    <row r="779" spans="1:5" ht="18" customHeight="1" x14ac:dyDescent="0.25">
      <c r="A779" t="s">
        <v>98</v>
      </c>
      <c r="B779">
        <v>497</v>
      </c>
      <c r="C779" t="s">
        <v>196</v>
      </c>
      <c r="D779" s="10">
        <v>2</v>
      </c>
      <c r="E779" s="11">
        <v>34</v>
      </c>
    </row>
    <row r="780" spans="1:5" ht="18" customHeight="1" x14ac:dyDescent="0.25">
      <c r="B780">
        <v>679</v>
      </c>
      <c r="C780" t="s">
        <v>206</v>
      </c>
      <c r="D780" s="10">
        <v>1</v>
      </c>
      <c r="E780" s="11">
        <v>25.7</v>
      </c>
    </row>
    <row r="781" spans="1:5" ht="18" customHeight="1" x14ac:dyDescent="0.25">
      <c r="B781">
        <v>699</v>
      </c>
      <c r="C781" t="s">
        <v>207</v>
      </c>
      <c r="D781" s="10">
        <v>1</v>
      </c>
      <c r="E781" s="11">
        <v>25.7</v>
      </c>
    </row>
    <row r="782" spans="1:5" ht="18" customHeight="1" x14ac:dyDescent="0.25">
      <c r="B782">
        <v>1413</v>
      </c>
      <c r="C782" t="s">
        <v>274</v>
      </c>
      <c r="D782" s="10">
        <v>12</v>
      </c>
      <c r="E782" s="11">
        <v>45</v>
      </c>
    </row>
    <row r="783" spans="1:5" ht="18" customHeight="1" x14ac:dyDescent="0.25">
      <c r="B783">
        <v>154484</v>
      </c>
      <c r="C783" t="s">
        <v>928</v>
      </c>
      <c r="D783" s="10">
        <v>1</v>
      </c>
      <c r="E783" s="11">
        <v>4.8499999999999996</v>
      </c>
    </row>
    <row r="784" spans="1:5" ht="18" customHeight="1" x14ac:dyDescent="0.25">
      <c r="B784">
        <v>156852</v>
      </c>
      <c r="C784" t="s">
        <v>1018</v>
      </c>
      <c r="D784" s="10">
        <v>3</v>
      </c>
      <c r="E784" s="11">
        <v>17.850000000000001</v>
      </c>
    </row>
    <row r="785" spans="1:5" ht="18" customHeight="1" x14ac:dyDescent="0.25">
      <c r="B785">
        <v>162898</v>
      </c>
      <c r="C785" t="s">
        <v>1335</v>
      </c>
      <c r="D785" s="10">
        <v>1</v>
      </c>
      <c r="E785" s="11">
        <v>6</v>
      </c>
    </row>
    <row r="786" spans="1:5" ht="18" customHeight="1" x14ac:dyDescent="0.25">
      <c r="B786">
        <v>167506</v>
      </c>
      <c r="C786" t="s">
        <v>1562</v>
      </c>
      <c r="D786" s="10">
        <v>1</v>
      </c>
      <c r="E786" s="11">
        <v>13.85</v>
      </c>
    </row>
    <row r="787" spans="1:5" ht="18" customHeight="1" x14ac:dyDescent="0.25">
      <c r="B787">
        <v>240234</v>
      </c>
      <c r="C787" t="s">
        <v>2897</v>
      </c>
      <c r="D787" s="10">
        <v>1</v>
      </c>
      <c r="E787" s="11">
        <v>11.4</v>
      </c>
    </row>
    <row r="788" spans="1:5" ht="18" customHeight="1" x14ac:dyDescent="0.25">
      <c r="B788">
        <v>303123</v>
      </c>
      <c r="C788" t="s">
        <v>3089</v>
      </c>
      <c r="D788" s="10">
        <v>2</v>
      </c>
      <c r="E788" s="11">
        <v>14</v>
      </c>
    </row>
    <row r="789" spans="1:5" ht="18" customHeight="1" x14ac:dyDescent="0.25">
      <c r="B789">
        <v>303569</v>
      </c>
      <c r="C789" t="s">
        <v>3094</v>
      </c>
      <c r="D789" s="10">
        <v>1</v>
      </c>
      <c r="E789" s="11">
        <v>5.45</v>
      </c>
    </row>
    <row r="790" spans="1:5" ht="18" customHeight="1" x14ac:dyDescent="0.25">
      <c r="B790">
        <v>303575</v>
      </c>
      <c r="C790" t="s">
        <v>3096</v>
      </c>
      <c r="D790" s="10">
        <v>1</v>
      </c>
      <c r="E790" s="11">
        <v>5.45</v>
      </c>
    </row>
    <row r="791" spans="1:5" ht="18" customHeight="1" x14ac:dyDescent="0.25">
      <c r="B791">
        <v>303580</v>
      </c>
      <c r="C791" t="s">
        <v>3097</v>
      </c>
      <c r="D791" s="10">
        <v>1</v>
      </c>
      <c r="E791" s="11">
        <v>5.45</v>
      </c>
    </row>
    <row r="792" spans="1:5" ht="18" customHeight="1" x14ac:dyDescent="0.25">
      <c r="B792">
        <v>303583</v>
      </c>
      <c r="C792" t="s">
        <v>3098</v>
      </c>
      <c r="D792" s="10">
        <v>1</v>
      </c>
      <c r="E792" s="11">
        <v>5.45</v>
      </c>
    </row>
    <row r="793" spans="1:5" ht="18" customHeight="1" x14ac:dyDescent="0.25">
      <c r="B793">
        <v>303589</v>
      </c>
      <c r="C793" t="s">
        <v>3099</v>
      </c>
      <c r="D793" s="10">
        <v>1</v>
      </c>
      <c r="E793" s="11">
        <v>5.45</v>
      </c>
    </row>
    <row r="794" spans="1:5" ht="18" customHeight="1" x14ac:dyDescent="0.25">
      <c r="B794">
        <v>303592</v>
      </c>
      <c r="C794" t="s">
        <v>3100</v>
      </c>
      <c r="D794" s="10">
        <v>1</v>
      </c>
      <c r="E794" s="11">
        <v>5.45</v>
      </c>
    </row>
    <row r="795" spans="1:5" ht="18" customHeight="1" x14ac:dyDescent="0.25">
      <c r="B795">
        <v>384032</v>
      </c>
      <c r="C795" t="s">
        <v>3463</v>
      </c>
      <c r="D795" s="10">
        <v>2</v>
      </c>
      <c r="E795" s="11">
        <v>6.7</v>
      </c>
    </row>
    <row r="796" spans="1:5" ht="18" customHeight="1" x14ac:dyDescent="0.25">
      <c r="B796">
        <v>397406</v>
      </c>
      <c r="C796" t="s">
        <v>3505</v>
      </c>
      <c r="D796" s="10">
        <v>1</v>
      </c>
      <c r="E796" s="11">
        <v>4.3499999999999996</v>
      </c>
    </row>
    <row r="797" spans="1:5" ht="18" customHeight="1" x14ac:dyDescent="0.25">
      <c r="B797">
        <v>400737</v>
      </c>
      <c r="C797" t="s">
        <v>3548</v>
      </c>
      <c r="D797" s="10">
        <v>2</v>
      </c>
      <c r="E797" s="11">
        <v>12.4</v>
      </c>
    </row>
    <row r="798" spans="1:5" ht="18" customHeight="1" x14ac:dyDescent="0.25">
      <c r="A798" t="s">
        <v>9251</v>
      </c>
      <c r="D798" s="10">
        <v>36</v>
      </c>
      <c r="E798" s="11">
        <v>254.49999999999991</v>
      </c>
    </row>
    <row r="799" spans="1:5" ht="18" customHeight="1" x14ac:dyDescent="0.25">
      <c r="A799" t="s">
        <v>438</v>
      </c>
      <c r="B799">
        <v>152289</v>
      </c>
      <c r="C799" t="s">
        <v>819</v>
      </c>
      <c r="D799" s="10">
        <v>1</v>
      </c>
      <c r="E799" s="11">
        <v>6.45</v>
      </c>
    </row>
    <row r="800" spans="1:5" ht="18" customHeight="1" x14ac:dyDescent="0.25">
      <c r="B800">
        <v>164812</v>
      </c>
      <c r="C800" t="s">
        <v>1445</v>
      </c>
      <c r="D800" s="10">
        <v>1</v>
      </c>
      <c r="E800" s="11">
        <v>3.15</v>
      </c>
    </row>
    <row r="801" spans="1:5" ht="18" customHeight="1" x14ac:dyDescent="0.25">
      <c r="B801">
        <v>167307</v>
      </c>
      <c r="C801" t="s">
        <v>1550</v>
      </c>
      <c r="D801" s="10">
        <v>1</v>
      </c>
      <c r="E801" s="11">
        <v>8.8000000000000007</v>
      </c>
    </row>
    <row r="802" spans="1:5" ht="18" customHeight="1" x14ac:dyDescent="0.25">
      <c r="B802">
        <v>177035</v>
      </c>
      <c r="C802" t="s">
        <v>2141</v>
      </c>
      <c r="D802" s="10">
        <v>2</v>
      </c>
      <c r="E802" s="11">
        <v>35</v>
      </c>
    </row>
    <row r="803" spans="1:5" ht="18" customHeight="1" x14ac:dyDescent="0.25">
      <c r="B803">
        <v>177036</v>
      </c>
      <c r="C803" t="s">
        <v>2142</v>
      </c>
      <c r="D803" s="10">
        <v>4</v>
      </c>
      <c r="E803" s="11">
        <v>91.8</v>
      </c>
    </row>
    <row r="804" spans="1:5" ht="18" customHeight="1" x14ac:dyDescent="0.25">
      <c r="B804">
        <v>177046</v>
      </c>
      <c r="C804" t="s">
        <v>2143</v>
      </c>
      <c r="D804" s="10">
        <v>3</v>
      </c>
      <c r="E804" s="11">
        <v>74.849999999999994</v>
      </c>
    </row>
    <row r="805" spans="1:5" ht="18" customHeight="1" x14ac:dyDescent="0.25">
      <c r="B805">
        <v>177116</v>
      </c>
      <c r="C805" t="s">
        <v>2146</v>
      </c>
      <c r="D805" s="10">
        <v>1</v>
      </c>
      <c r="E805" s="11">
        <v>19.95</v>
      </c>
    </row>
    <row r="806" spans="1:5" ht="18" customHeight="1" x14ac:dyDescent="0.25">
      <c r="A806" t="s">
        <v>9336</v>
      </c>
      <c r="D806" s="10">
        <v>13</v>
      </c>
      <c r="E806" s="11">
        <v>239.99999999999997</v>
      </c>
    </row>
    <row r="807" spans="1:5" ht="18" customHeight="1" x14ac:dyDescent="0.25">
      <c r="A807" t="s">
        <v>589</v>
      </c>
      <c r="B807">
        <v>158649</v>
      </c>
      <c r="C807" t="s">
        <v>1129</v>
      </c>
      <c r="D807" s="10">
        <v>1</v>
      </c>
      <c r="E807" s="11">
        <v>1.4</v>
      </c>
    </row>
    <row r="808" spans="1:5" ht="18" customHeight="1" x14ac:dyDescent="0.25">
      <c r="B808">
        <v>158650</v>
      </c>
      <c r="C808" t="s">
        <v>1130</v>
      </c>
      <c r="D808" s="10">
        <v>2</v>
      </c>
      <c r="E808" s="11">
        <v>2.7</v>
      </c>
    </row>
    <row r="809" spans="1:5" ht="18" customHeight="1" x14ac:dyDescent="0.25">
      <c r="B809">
        <v>159935</v>
      </c>
      <c r="C809" t="s">
        <v>1200</v>
      </c>
      <c r="D809" s="10">
        <v>1</v>
      </c>
      <c r="E809" s="11">
        <v>3.85</v>
      </c>
    </row>
    <row r="810" spans="1:5" ht="18" customHeight="1" x14ac:dyDescent="0.25">
      <c r="B810">
        <v>169637</v>
      </c>
      <c r="C810" t="s">
        <v>1691</v>
      </c>
      <c r="D810" s="10">
        <v>2</v>
      </c>
      <c r="E810" s="11">
        <v>5.6</v>
      </c>
    </row>
    <row r="811" spans="1:5" ht="18" customHeight="1" x14ac:dyDescent="0.25">
      <c r="B811">
        <v>169641</v>
      </c>
      <c r="C811" t="s">
        <v>1695</v>
      </c>
      <c r="D811" s="10">
        <v>1</v>
      </c>
      <c r="E811" s="11">
        <v>2.8</v>
      </c>
    </row>
    <row r="812" spans="1:5" ht="18" customHeight="1" x14ac:dyDescent="0.25">
      <c r="B812">
        <v>169642</v>
      </c>
      <c r="C812" t="s">
        <v>1696</v>
      </c>
      <c r="D812" s="10">
        <v>6</v>
      </c>
      <c r="E812" s="11">
        <v>15.899999999999999</v>
      </c>
    </row>
    <row r="813" spans="1:5" ht="18" customHeight="1" x14ac:dyDescent="0.25">
      <c r="B813">
        <v>172025</v>
      </c>
      <c r="C813" t="s">
        <v>1874</v>
      </c>
      <c r="D813" s="10">
        <v>4</v>
      </c>
      <c r="E813" s="11">
        <v>95.8</v>
      </c>
    </row>
    <row r="814" spans="1:5" ht="18" customHeight="1" x14ac:dyDescent="0.25">
      <c r="B814">
        <v>190173</v>
      </c>
      <c r="C814" t="s">
        <v>2665</v>
      </c>
      <c r="D814" s="10">
        <v>1</v>
      </c>
      <c r="E814" s="11">
        <v>1.2</v>
      </c>
    </row>
    <row r="815" spans="1:5" ht="18" customHeight="1" x14ac:dyDescent="0.25">
      <c r="B815">
        <v>191866</v>
      </c>
      <c r="C815" t="s">
        <v>2670</v>
      </c>
      <c r="D815" s="10">
        <v>1</v>
      </c>
      <c r="E815" s="11">
        <v>3.9</v>
      </c>
    </row>
    <row r="816" spans="1:5" ht="18" customHeight="1" x14ac:dyDescent="0.25">
      <c r="B816">
        <v>197998</v>
      </c>
      <c r="C816" t="s">
        <v>2691</v>
      </c>
      <c r="D816" s="10">
        <v>1</v>
      </c>
      <c r="E816" s="11">
        <v>0.9</v>
      </c>
    </row>
    <row r="817" spans="1:5" ht="18" customHeight="1" x14ac:dyDescent="0.25">
      <c r="B817">
        <v>301358</v>
      </c>
      <c r="C817" t="s">
        <v>3074</v>
      </c>
      <c r="D817" s="10">
        <v>1</v>
      </c>
      <c r="E817" s="11">
        <v>1.25</v>
      </c>
    </row>
    <row r="818" spans="1:5" ht="18" customHeight="1" x14ac:dyDescent="0.25">
      <c r="B818">
        <v>305474</v>
      </c>
      <c r="C818" t="s">
        <v>3127</v>
      </c>
      <c r="D818" s="10">
        <v>1</v>
      </c>
      <c r="E818" s="11">
        <v>0.95</v>
      </c>
    </row>
    <row r="819" spans="1:5" ht="18" customHeight="1" x14ac:dyDescent="0.25">
      <c r="B819">
        <v>313577</v>
      </c>
      <c r="C819" t="s">
        <v>3160</v>
      </c>
      <c r="D819" s="10">
        <v>5</v>
      </c>
      <c r="E819" s="11">
        <v>81.5</v>
      </c>
    </row>
    <row r="820" spans="1:5" ht="18" customHeight="1" x14ac:dyDescent="0.25">
      <c r="B820">
        <v>318527</v>
      </c>
      <c r="C820" t="s">
        <v>3178</v>
      </c>
      <c r="D820" s="10">
        <v>1</v>
      </c>
      <c r="E820" s="11">
        <v>1</v>
      </c>
    </row>
    <row r="821" spans="1:5" ht="18" customHeight="1" x14ac:dyDescent="0.25">
      <c r="B821">
        <v>355107</v>
      </c>
      <c r="C821" t="s">
        <v>3354</v>
      </c>
      <c r="D821" s="10">
        <v>2</v>
      </c>
      <c r="E821" s="11">
        <v>5.0999999999999996</v>
      </c>
    </row>
    <row r="822" spans="1:5" ht="18" customHeight="1" x14ac:dyDescent="0.25">
      <c r="B822">
        <v>369777</v>
      </c>
      <c r="C822" t="s">
        <v>3395</v>
      </c>
      <c r="D822" s="10">
        <v>1</v>
      </c>
      <c r="E822" s="11">
        <v>1.25</v>
      </c>
    </row>
    <row r="823" spans="1:5" ht="18" customHeight="1" x14ac:dyDescent="0.25">
      <c r="B823">
        <v>378844</v>
      </c>
      <c r="C823" t="s">
        <v>3434</v>
      </c>
      <c r="D823" s="10">
        <v>1</v>
      </c>
      <c r="E823" s="11">
        <v>1.1499999999999999</v>
      </c>
    </row>
    <row r="824" spans="1:5" ht="18" customHeight="1" x14ac:dyDescent="0.25">
      <c r="B824">
        <v>399386</v>
      </c>
      <c r="C824" t="s">
        <v>3509</v>
      </c>
      <c r="D824" s="10">
        <v>1</v>
      </c>
      <c r="E824" s="11">
        <v>1.2</v>
      </c>
    </row>
    <row r="825" spans="1:5" ht="18" customHeight="1" x14ac:dyDescent="0.25">
      <c r="B825">
        <v>399428</v>
      </c>
      <c r="C825" t="s">
        <v>3511</v>
      </c>
      <c r="D825" s="10">
        <v>2</v>
      </c>
      <c r="E825" s="11">
        <v>2.5</v>
      </c>
    </row>
    <row r="826" spans="1:5" ht="18" customHeight="1" x14ac:dyDescent="0.25">
      <c r="B826">
        <v>399584</v>
      </c>
      <c r="C826" t="s">
        <v>3516</v>
      </c>
      <c r="D826" s="10">
        <v>2</v>
      </c>
      <c r="E826" s="11">
        <v>2</v>
      </c>
    </row>
    <row r="827" spans="1:5" ht="18" customHeight="1" x14ac:dyDescent="0.25">
      <c r="B827">
        <v>399741</v>
      </c>
      <c r="C827" t="s">
        <v>3521</v>
      </c>
      <c r="D827" s="10">
        <v>2</v>
      </c>
      <c r="E827" s="11">
        <v>2.1</v>
      </c>
    </row>
    <row r="828" spans="1:5" ht="18" customHeight="1" x14ac:dyDescent="0.25">
      <c r="B828">
        <v>399915</v>
      </c>
      <c r="C828" t="s">
        <v>3524</v>
      </c>
      <c r="D828" s="10">
        <v>1</v>
      </c>
      <c r="E828" s="11">
        <v>1.05</v>
      </c>
    </row>
    <row r="829" spans="1:5" ht="18" customHeight="1" x14ac:dyDescent="0.25">
      <c r="B829">
        <v>399964</v>
      </c>
      <c r="C829" t="s">
        <v>3526</v>
      </c>
      <c r="D829" s="10">
        <v>1</v>
      </c>
      <c r="E829" s="11">
        <v>4.05</v>
      </c>
    </row>
    <row r="830" spans="1:5" ht="18" customHeight="1" x14ac:dyDescent="0.25">
      <c r="A830" t="s">
        <v>9246</v>
      </c>
      <c r="D830" s="10">
        <v>41</v>
      </c>
      <c r="E830" s="11">
        <v>239.15</v>
      </c>
    </row>
    <row r="831" spans="1:5" ht="18" customHeight="1" x14ac:dyDescent="0.25">
      <c r="A831" t="s">
        <v>5028</v>
      </c>
      <c r="B831">
        <v>662285</v>
      </c>
      <c r="C831" t="s">
        <v>5577</v>
      </c>
      <c r="D831" s="10">
        <v>1</v>
      </c>
      <c r="E831" s="11">
        <v>231.2</v>
      </c>
    </row>
    <row r="832" spans="1:5" ht="18" customHeight="1" x14ac:dyDescent="0.25">
      <c r="A832" t="s">
        <v>9308</v>
      </c>
      <c r="D832" s="10">
        <v>1</v>
      </c>
      <c r="E832" s="11">
        <v>231.2</v>
      </c>
    </row>
    <row r="833" spans="1:5" ht="18" customHeight="1" x14ac:dyDescent="0.25">
      <c r="A833" t="s">
        <v>3755</v>
      </c>
      <c r="B833">
        <v>663326</v>
      </c>
      <c r="C833" t="s">
        <v>5679</v>
      </c>
      <c r="D833" s="10">
        <v>1</v>
      </c>
      <c r="E833" s="11">
        <v>46.58</v>
      </c>
    </row>
    <row r="834" spans="1:5" ht="18" customHeight="1" x14ac:dyDescent="0.25">
      <c r="B834">
        <v>663421</v>
      </c>
      <c r="C834" t="s">
        <v>4328</v>
      </c>
      <c r="D834" s="10">
        <v>1</v>
      </c>
      <c r="E834" s="11">
        <v>13.24</v>
      </c>
    </row>
    <row r="835" spans="1:5" ht="18" customHeight="1" x14ac:dyDescent="0.25">
      <c r="B835">
        <v>672035</v>
      </c>
      <c r="C835" t="s">
        <v>6075</v>
      </c>
      <c r="D835" s="10">
        <v>1</v>
      </c>
      <c r="E835" s="11">
        <v>39.96</v>
      </c>
    </row>
    <row r="836" spans="1:5" ht="18" customHeight="1" x14ac:dyDescent="0.25">
      <c r="B836">
        <v>676205</v>
      </c>
      <c r="C836" t="s">
        <v>6277</v>
      </c>
      <c r="D836" s="10">
        <v>1</v>
      </c>
      <c r="E836" s="11">
        <v>25.29</v>
      </c>
    </row>
    <row r="837" spans="1:5" ht="18" customHeight="1" x14ac:dyDescent="0.25">
      <c r="B837">
        <v>679046</v>
      </c>
      <c r="C837" t="s">
        <v>6359</v>
      </c>
      <c r="D837" s="10">
        <v>2</v>
      </c>
      <c r="E837" s="11">
        <v>72.56</v>
      </c>
    </row>
    <row r="838" spans="1:5" ht="18" customHeight="1" x14ac:dyDescent="0.25">
      <c r="B838">
        <v>693770</v>
      </c>
      <c r="C838" t="s">
        <v>6786</v>
      </c>
      <c r="D838" s="10">
        <v>1</v>
      </c>
      <c r="E838" s="11">
        <v>3.01</v>
      </c>
    </row>
    <row r="839" spans="1:5" ht="18" customHeight="1" x14ac:dyDescent="0.25">
      <c r="B839">
        <v>695435</v>
      </c>
      <c r="C839" t="s">
        <v>6948</v>
      </c>
      <c r="D839" s="10">
        <v>1</v>
      </c>
      <c r="E839" s="11">
        <v>2.5</v>
      </c>
    </row>
    <row r="840" spans="1:5" ht="18" customHeight="1" x14ac:dyDescent="0.25">
      <c r="B840">
        <v>863407</v>
      </c>
      <c r="C840" t="s">
        <v>8563</v>
      </c>
      <c r="D840" s="10">
        <v>1</v>
      </c>
      <c r="E840" s="11">
        <v>10.130000000000001</v>
      </c>
    </row>
    <row r="841" spans="1:5" ht="18" customHeight="1" x14ac:dyDescent="0.25">
      <c r="B841">
        <v>995431</v>
      </c>
      <c r="C841" t="s">
        <v>9120</v>
      </c>
      <c r="D841" s="10">
        <v>1</v>
      </c>
      <c r="E841" s="11">
        <v>3.12</v>
      </c>
    </row>
    <row r="842" spans="1:5" ht="18" customHeight="1" x14ac:dyDescent="0.25">
      <c r="B842">
        <v>999923</v>
      </c>
      <c r="C842" t="s">
        <v>8250</v>
      </c>
      <c r="D842" s="10">
        <v>1</v>
      </c>
      <c r="E842" s="11">
        <v>6.98</v>
      </c>
    </row>
    <row r="843" spans="1:5" ht="18" customHeight="1" x14ac:dyDescent="0.25">
      <c r="A843" t="s">
        <v>9200</v>
      </c>
      <c r="D843" s="10">
        <v>11</v>
      </c>
      <c r="E843" s="11">
        <v>223.36999999999998</v>
      </c>
    </row>
    <row r="844" spans="1:5" ht="18" customHeight="1" x14ac:dyDescent="0.25">
      <c r="A844" t="s">
        <v>5455</v>
      </c>
      <c r="B844">
        <v>665873</v>
      </c>
      <c r="C844" t="s">
        <v>5885</v>
      </c>
      <c r="D844" s="10">
        <v>1</v>
      </c>
      <c r="E844" s="11">
        <v>25.79</v>
      </c>
    </row>
    <row r="845" spans="1:5" ht="18" customHeight="1" x14ac:dyDescent="0.25">
      <c r="B845">
        <v>671628</v>
      </c>
      <c r="C845" t="s">
        <v>6037</v>
      </c>
      <c r="D845" s="10">
        <v>1</v>
      </c>
      <c r="E845" s="11">
        <v>13.19</v>
      </c>
    </row>
    <row r="846" spans="1:5" ht="18" customHeight="1" x14ac:dyDescent="0.25">
      <c r="B846">
        <v>672984</v>
      </c>
      <c r="C846" t="s">
        <v>6184</v>
      </c>
      <c r="D846" s="10">
        <v>1</v>
      </c>
      <c r="E846" s="11">
        <v>25.79</v>
      </c>
    </row>
    <row r="847" spans="1:5" ht="18" customHeight="1" x14ac:dyDescent="0.25">
      <c r="B847">
        <v>673044</v>
      </c>
      <c r="C847" t="s">
        <v>5284</v>
      </c>
      <c r="D847" s="10">
        <v>1</v>
      </c>
      <c r="E847" s="11">
        <v>149.49</v>
      </c>
    </row>
    <row r="848" spans="1:5" ht="18" customHeight="1" x14ac:dyDescent="0.25">
      <c r="A848" t="s">
        <v>9252</v>
      </c>
      <c r="D848" s="10">
        <v>4</v>
      </c>
      <c r="E848" s="11">
        <v>214.26</v>
      </c>
    </row>
    <row r="849" spans="1:5" ht="18" customHeight="1" x14ac:dyDescent="0.25">
      <c r="A849" t="s">
        <v>292</v>
      </c>
      <c r="B849">
        <v>1613</v>
      </c>
      <c r="C849" t="s">
        <v>291</v>
      </c>
      <c r="D849" s="10">
        <v>7</v>
      </c>
      <c r="E849" s="11">
        <v>55.65</v>
      </c>
    </row>
    <row r="850" spans="1:5" ht="18" customHeight="1" x14ac:dyDescent="0.25">
      <c r="B850">
        <v>239691</v>
      </c>
      <c r="C850" t="s">
        <v>2890</v>
      </c>
      <c r="D850" s="10">
        <v>5</v>
      </c>
      <c r="E850" s="11">
        <v>74.25</v>
      </c>
    </row>
    <row r="851" spans="1:5" ht="18" customHeight="1" x14ac:dyDescent="0.25">
      <c r="B851">
        <v>242776</v>
      </c>
      <c r="C851" t="s">
        <v>2903</v>
      </c>
      <c r="D851" s="10">
        <v>1</v>
      </c>
      <c r="E851" s="11">
        <v>4.2</v>
      </c>
    </row>
    <row r="852" spans="1:5" ht="18" customHeight="1" x14ac:dyDescent="0.25">
      <c r="B852">
        <v>242818</v>
      </c>
      <c r="C852" t="s">
        <v>2906</v>
      </c>
      <c r="D852" s="10">
        <v>1</v>
      </c>
      <c r="E852" s="11">
        <v>2.8</v>
      </c>
    </row>
    <row r="853" spans="1:5" ht="18" customHeight="1" x14ac:dyDescent="0.25">
      <c r="B853">
        <v>242917</v>
      </c>
      <c r="C853" t="s">
        <v>2907</v>
      </c>
      <c r="D853" s="10">
        <v>5</v>
      </c>
      <c r="E853" s="11">
        <v>56</v>
      </c>
    </row>
    <row r="854" spans="1:5" ht="18" customHeight="1" x14ac:dyDescent="0.25">
      <c r="B854">
        <v>243014</v>
      </c>
      <c r="C854" t="s">
        <v>2911</v>
      </c>
      <c r="D854" s="10">
        <v>3</v>
      </c>
      <c r="E854" s="11">
        <v>12</v>
      </c>
    </row>
    <row r="855" spans="1:5" ht="18" customHeight="1" x14ac:dyDescent="0.25">
      <c r="A855" t="s">
        <v>9243</v>
      </c>
      <c r="D855" s="10">
        <v>22</v>
      </c>
      <c r="E855" s="11">
        <v>204.9</v>
      </c>
    </row>
    <row r="856" spans="1:5" ht="18" customHeight="1" x14ac:dyDescent="0.25">
      <c r="A856" t="s">
        <v>628</v>
      </c>
      <c r="B856">
        <v>152871</v>
      </c>
      <c r="C856" t="s">
        <v>859</v>
      </c>
      <c r="D856" s="10">
        <v>7</v>
      </c>
      <c r="E856" s="11">
        <v>93.8</v>
      </c>
    </row>
    <row r="857" spans="1:5" ht="18" customHeight="1" x14ac:dyDescent="0.25">
      <c r="B857">
        <v>161735</v>
      </c>
      <c r="C857" t="s">
        <v>1275</v>
      </c>
      <c r="D857" s="10">
        <v>1</v>
      </c>
      <c r="E857" s="11">
        <v>6.7</v>
      </c>
    </row>
    <row r="858" spans="1:5" ht="18" customHeight="1" x14ac:dyDescent="0.25">
      <c r="B858">
        <v>163641</v>
      </c>
      <c r="C858" t="s">
        <v>1386</v>
      </c>
      <c r="D858" s="10">
        <v>1</v>
      </c>
      <c r="E858" s="11">
        <v>31.6</v>
      </c>
    </row>
    <row r="859" spans="1:5" ht="18" customHeight="1" x14ac:dyDescent="0.25">
      <c r="B859">
        <v>163668</v>
      </c>
      <c r="C859" t="s">
        <v>1044</v>
      </c>
      <c r="D859" s="10">
        <v>3</v>
      </c>
      <c r="E859" s="11">
        <v>36.900000000000006</v>
      </c>
    </row>
    <row r="860" spans="1:5" ht="18" customHeight="1" x14ac:dyDescent="0.25">
      <c r="B860">
        <v>170020</v>
      </c>
      <c r="C860" t="s">
        <v>1718</v>
      </c>
      <c r="D860" s="10">
        <v>1</v>
      </c>
      <c r="E860" s="11">
        <v>14.5</v>
      </c>
    </row>
    <row r="861" spans="1:5" ht="18" customHeight="1" x14ac:dyDescent="0.25">
      <c r="B861">
        <v>172755</v>
      </c>
      <c r="C861" t="s">
        <v>1907</v>
      </c>
      <c r="D861" s="10">
        <v>3</v>
      </c>
      <c r="E861" s="11">
        <v>20.100000000000001</v>
      </c>
    </row>
    <row r="862" spans="1:5" ht="18" customHeight="1" x14ac:dyDescent="0.25">
      <c r="A862" t="s">
        <v>9358</v>
      </c>
      <c r="D862" s="10">
        <v>16</v>
      </c>
      <c r="E862" s="11">
        <v>203.6</v>
      </c>
    </row>
    <row r="863" spans="1:5" ht="18" customHeight="1" x14ac:dyDescent="0.25">
      <c r="A863" t="s">
        <v>3060</v>
      </c>
      <c r="B863">
        <v>659912</v>
      </c>
      <c r="C863" t="s">
        <v>5255</v>
      </c>
      <c r="D863" s="10">
        <v>1</v>
      </c>
      <c r="E863" s="11">
        <v>7.63</v>
      </c>
    </row>
    <row r="864" spans="1:5" ht="18" customHeight="1" x14ac:dyDescent="0.25">
      <c r="B864">
        <v>659938</v>
      </c>
      <c r="C864" t="s">
        <v>5260</v>
      </c>
      <c r="D864" s="10">
        <v>1</v>
      </c>
      <c r="E864" s="11">
        <v>29.69</v>
      </c>
    </row>
    <row r="865" spans="1:5" ht="18" customHeight="1" x14ac:dyDescent="0.25">
      <c r="B865">
        <v>664188</v>
      </c>
      <c r="C865" t="s">
        <v>5762</v>
      </c>
      <c r="D865" s="10">
        <v>1</v>
      </c>
      <c r="E865" s="11">
        <v>11.02</v>
      </c>
    </row>
    <row r="866" spans="1:5" ht="18" customHeight="1" x14ac:dyDescent="0.25">
      <c r="B866">
        <v>664189</v>
      </c>
      <c r="C866" t="s">
        <v>5765</v>
      </c>
      <c r="D866" s="10">
        <v>1</v>
      </c>
      <c r="E866" s="11">
        <v>44.54</v>
      </c>
    </row>
    <row r="867" spans="1:5" ht="18" customHeight="1" x14ac:dyDescent="0.25">
      <c r="B867">
        <v>664190</v>
      </c>
      <c r="C867" t="s">
        <v>5768</v>
      </c>
      <c r="D867" s="10">
        <v>1</v>
      </c>
      <c r="E867" s="11">
        <v>89.06</v>
      </c>
    </row>
    <row r="868" spans="1:5" ht="18" customHeight="1" x14ac:dyDescent="0.25">
      <c r="B868">
        <v>681774</v>
      </c>
      <c r="C868" t="s">
        <v>6423</v>
      </c>
      <c r="D868" s="10">
        <v>2</v>
      </c>
      <c r="E868" s="11">
        <v>9.24</v>
      </c>
    </row>
    <row r="869" spans="1:5" ht="18" customHeight="1" x14ac:dyDescent="0.25">
      <c r="A869" t="s">
        <v>9233</v>
      </c>
      <c r="D869" s="10">
        <v>7</v>
      </c>
      <c r="E869" s="11">
        <v>191.18</v>
      </c>
    </row>
    <row r="870" spans="1:5" ht="18" customHeight="1" x14ac:dyDescent="0.25">
      <c r="A870" t="s">
        <v>3818</v>
      </c>
      <c r="B870">
        <v>660653</v>
      </c>
      <c r="C870" t="s">
        <v>5346</v>
      </c>
      <c r="D870" s="10">
        <v>2</v>
      </c>
      <c r="E870" s="11">
        <v>9.9</v>
      </c>
    </row>
    <row r="871" spans="1:5" ht="18" customHeight="1" x14ac:dyDescent="0.25">
      <c r="B871">
        <v>660929</v>
      </c>
      <c r="C871" t="s">
        <v>5388</v>
      </c>
      <c r="D871" s="10">
        <v>1</v>
      </c>
      <c r="E871" s="11">
        <v>21.26</v>
      </c>
    </row>
    <row r="872" spans="1:5" ht="18" customHeight="1" x14ac:dyDescent="0.25">
      <c r="B872">
        <v>669192</v>
      </c>
      <c r="C872" t="s">
        <v>5975</v>
      </c>
      <c r="D872" s="10">
        <v>1</v>
      </c>
      <c r="E872" s="11">
        <v>35.92</v>
      </c>
    </row>
    <row r="873" spans="1:5" ht="18" customHeight="1" x14ac:dyDescent="0.25">
      <c r="B873">
        <v>672373</v>
      </c>
      <c r="C873" t="s">
        <v>6105</v>
      </c>
      <c r="D873" s="10">
        <v>1</v>
      </c>
      <c r="E873" s="11">
        <v>12.96</v>
      </c>
    </row>
    <row r="874" spans="1:5" ht="18" customHeight="1" x14ac:dyDescent="0.25">
      <c r="B874">
        <v>680374</v>
      </c>
      <c r="C874" t="s">
        <v>6390</v>
      </c>
      <c r="D874" s="10">
        <v>1</v>
      </c>
      <c r="E874" s="11">
        <v>16.95</v>
      </c>
    </row>
    <row r="875" spans="1:5" ht="18" customHeight="1" x14ac:dyDescent="0.25">
      <c r="B875">
        <v>692286</v>
      </c>
      <c r="C875" t="s">
        <v>6720</v>
      </c>
      <c r="D875" s="10">
        <v>1</v>
      </c>
      <c r="E875" s="11">
        <v>3.98</v>
      </c>
    </row>
    <row r="876" spans="1:5" ht="18" customHeight="1" x14ac:dyDescent="0.25">
      <c r="B876">
        <v>698026</v>
      </c>
      <c r="C876" t="s">
        <v>7090</v>
      </c>
      <c r="D876" s="10">
        <v>1</v>
      </c>
      <c r="E876" s="11">
        <v>25.1</v>
      </c>
    </row>
    <row r="877" spans="1:5" ht="18" customHeight="1" x14ac:dyDescent="0.25">
      <c r="B877">
        <v>702346</v>
      </c>
      <c r="C877" t="s">
        <v>7373</v>
      </c>
      <c r="D877" s="10">
        <v>1</v>
      </c>
      <c r="E877" s="11">
        <v>51.39</v>
      </c>
    </row>
    <row r="878" spans="1:5" ht="18" customHeight="1" x14ac:dyDescent="0.25">
      <c r="B878">
        <v>991505</v>
      </c>
      <c r="C878" t="s">
        <v>9092</v>
      </c>
      <c r="D878" s="10">
        <v>1</v>
      </c>
      <c r="E878" s="11">
        <v>10.9</v>
      </c>
    </row>
    <row r="879" spans="1:5" ht="18" customHeight="1" x14ac:dyDescent="0.25">
      <c r="A879" t="s">
        <v>9224</v>
      </c>
      <c r="D879" s="10">
        <v>10</v>
      </c>
      <c r="E879" s="11">
        <v>188.36000000000004</v>
      </c>
    </row>
    <row r="880" spans="1:5" ht="18" customHeight="1" x14ac:dyDescent="0.25">
      <c r="A880" t="s">
        <v>706</v>
      </c>
      <c r="B880">
        <v>150447</v>
      </c>
      <c r="C880" t="s">
        <v>705</v>
      </c>
      <c r="D880" s="10">
        <v>1</v>
      </c>
      <c r="E880" s="11">
        <v>7.45</v>
      </c>
    </row>
    <row r="881" spans="1:5" ht="18" customHeight="1" x14ac:dyDescent="0.25">
      <c r="B881">
        <v>150451</v>
      </c>
      <c r="C881" t="s">
        <v>709</v>
      </c>
      <c r="D881" s="10">
        <v>1</v>
      </c>
      <c r="E881" s="11">
        <v>9.85</v>
      </c>
    </row>
    <row r="882" spans="1:5" ht="18" customHeight="1" x14ac:dyDescent="0.25">
      <c r="B882">
        <v>150452</v>
      </c>
      <c r="C882" t="s">
        <v>710</v>
      </c>
      <c r="D882" s="10">
        <v>1</v>
      </c>
      <c r="E882" s="11">
        <v>12.2</v>
      </c>
    </row>
    <row r="883" spans="1:5" ht="18" customHeight="1" x14ac:dyDescent="0.25">
      <c r="B883">
        <v>157375</v>
      </c>
      <c r="C883" t="s">
        <v>1052</v>
      </c>
      <c r="D883" s="10">
        <v>1</v>
      </c>
      <c r="E883" s="11">
        <v>17.95</v>
      </c>
    </row>
    <row r="884" spans="1:5" ht="18" customHeight="1" x14ac:dyDescent="0.25">
      <c r="B884">
        <v>157380</v>
      </c>
      <c r="C884" t="s">
        <v>1053</v>
      </c>
      <c r="D884" s="10">
        <v>1</v>
      </c>
      <c r="E884" s="11">
        <v>14.5</v>
      </c>
    </row>
    <row r="885" spans="1:5" ht="18" customHeight="1" x14ac:dyDescent="0.25">
      <c r="B885">
        <v>157948</v>
      </c>
      <c r="C885" t="s">
        <v>1090</v>
      </c>
      <c r="D885" s="10">
        <v>1</v>
      </c>
      <c r="E885" s="11">
        <v>18.100000000000001</v>
      </c>
    </row>
    <row r="886" spans="1:5" ht="18" customHeight="1" x14ac:dyDescent="0.25">
      <c r="B886">
        <v>159453</v>
      </c>
      <c r="C886" t="s">
        <v>1175</v>
      </c>
      <c r="D886" s="10">
        <v>1</v>
      </c>
      <c r="E886" s="11">
        <v>17.3</v>
      </c>
    </row>
    <row r="887" spans="1:5" ht="18" customHeight="1" x14ac:dyDescent="0.25">
      <c r="B887">
        <v>159466</v>
      </c>
      <c r="C887" t="s">
        <v>1178</v>
      </c>
      <c r="D887" s="10">
        <v>1</v>
      </c>
      <c r="E887" s="11">
        <v>19.899999999999999</v>
      </c>
    </row>
    <row r="888" spans="1:5" ht="18" customHeight="1" x14ac:dyDescent="0.25">
      <c r="B888">
        <v>159473</v>
      </c>
      <c r="C888" t="s">
        <v>1179</v>
      </c>
      <c r="D888" s="10">
        <v>1</v>
      </c>
      <c r="E888" s="11">
        <v>22.1</v>
      </c>
    </row>
    <row r="889" spans="1:5" ht="18" customHeight="1" x14ac:dyDescent="0.25">
      <c r="B889">
        <v>170164</v>
      </c>
      <c r="C889" t="s">
        <v>1724</v>
      </c>
      <c r="D889" s="10">
        <v>1</v>
      </c>
      <c r="E889" s="11">
        <v>12.7</v>
      </c>
    </row>
    <row r="890" spans="1:5" ht="18" customHeight="1" x14ac:dyDescent="0.25">
      <c r="B890">
        <v>171579</v>
      </c>
      <c r="C890" t="s">
        <v>1837</v>
      </c>
      <c r="D890" s="10">
        <v>1</v>
      </c>
      <c r="E890" s="11">
        <v>8.4499999999999993</v>
      </c>
    </row>
    <row r="891" spans="1:5" ht="18" customHeight="1" x14ac:dyDescent="0.25">
      <c r="B891">
        <v>174629</v>
      </c>
      <c r="C891" t="s">
        <v>2008</v>
      </c>
      <c r="D891" s="10">
        <v>1</v>
      </c>
      <c r="E891" s="11">
        <v>7.55</v>
      </c>
    </row>
    <row r="892" spans="1:5" ht="18" customHeight="1" x14ac:dyDescent="0.25">
      <c r="B892">
        <v>178201</v>
      </c>
      <c r="C892" t="s">
        <v>2208</v>
      </c>
      <c r="D892" s="10">
        <v>1</v>
      </c>
      <c r="E892" s="11">
        <v>11.5</v>
      </c>
    </row>
    <row r="893" spans="1:5" ht="18" customHeight="1" x14ac:dyDescent="0.25">
      <c r="B893">
        <v>337233</v>
      </c>
      <c r="C893" t="s">
        <v>3255</v>
      </c>
      <c r="D893" s="10">
        <v>1</v>
      </c>
      <c r="E893" s="11">
        <v>8.4499999999999993</v>
      </c>
    </row>
    <row r="894" spans="1:5" ht="18" customHeight="1" x14ac:dyDescent="0.25">
      <c r="A894" t="s">
        <v>9376</v>
      </c>
      <c r="D894" s="10">
        <v>14</v>
      </c>
      <c r="E894" s="11">
        <v>187.99999999999997</v>
      </c>
    </row>
    <row r="895" spans="1:5" ht="18" customHeight="1" x14ac:dyDescent="0.25">
      <c r="A895" t="s">
        <v>595</v>
      </c>
      <c r="B895">
        <v>162200</v>
      </c>
      <c r="C895" t="s">
        <v>1298</v>
      </c>
      <c r="D895" s="10">
        <v>1</v>
      </c>
      <c r="E895" s="11">
        <v>34.15</v>
      </c>
    </row>
    <row r="896" spans="1:5" ht="18" customHeight="1" x14ac:dyDescent="0.25">
      <c r="B896">
        <v>165355</v>
      </c>
      <c r="C896" t="s">
        <v>1473</v>
      </c>
      <c r="D896" s="10">
        <v>1</v>
      </c>
      <c r="E896" s="11">
        <v>19.899999999999999</v>
      </c>
    </row>
    <row r="897" spans="1:5" ht="18" customHeight="1" x14ac:dyDescent="0.25">
      <c r="B897">
        <v>173769</v>
      </c>
      <c r="C897" t="s">
        <v>1958</v>
      </c>
      <c r="D897" s="10">
        <v>2</v>
      </c>
      <c r="E897" s="11">
        <v>37.200000000000003</v>
      </c>
    </row>
    <row r="898" spans="1:5" ht="18" customHeight="1" x14ac:dyDescent="0.25">
      <c r="B898">
        <v>200595</v>
      </c>
      <c r="C898" t="s">
        <v>2706</v>
      </c>
      <c r="D898" s="10">
        <v>2</v>
      </c>
      <c r="E898" s="11">
        <v>46.1</v>
      </c>
    </row>
    <row r="899" spans="1:5" ht="18" customHeight="1" x14ac:dyDescent="0.25">
      <c r="B899">
        <v>203414</v>
      </c>
      <c r="C899" t="s">
        <v>2733</v>
      </c>
      <c r="D899" s="10">
        <v>1</v>
      </c>
      <c r="E899" s="11">
        <v>16.100000000000001</v>
      </c>
    </row>
    <row r="900" spans="1:5" ht="18" customHeight="1" x14ac:dyDescent="0.25">
      <c r="B900">
        <v>314193</v>
      </c>
      <c r="C900" t="s">
        <v>3162</v>
      </c>
      <c r="D900" s="10">
        <v>1</v>
      </c>
      <c r="E900" s="11">
        <v>15.55</v>
      </c>
    </row>
    <row r="901" spans="1:5" ht="18" customHeight="1" x14ac:dyDescent="0.25">
      <c r="B901">
        <v>337225</v>
      </c>
      <c r="C901" t="s">
        <v>3254</v>
      </c>
      <c r="D901" s="10">
        <v>1</v>
      </c>
      <c r="E901" s="11">
        <v>18.600000000000001</v>
      </c>
    </row>
    <row r="902" spans="1:5" ht="18" customHeight="1" x14ac:dyDescent="0.25">
      <c r="A902" t="s">
        <v>9227</v>
      </c>
      <c r="D902" s="10">
        <v>9</v>
      </c>
      <c r="E902" s="11">
        <v>187.6</v>
      </c>
    </row>
    <row r="903" spans="1:5" ht="18" customHeight="1" x14ac:dyDescent="0.25">
      <c r="A903" t="s">
        <v>74</v>
      </c>
      <c r="B903">
        <v>127</v>
      </c>
      <c r="C903" t="s">
        <v>146</v>
      </c>
      <c r="D903" s="10">
        <v>1</v>
      </c>
      <c r="E903" s="11">
        <v>18.3</v>
      </c>
    </row>
    <row r="904" spans="1:5" ht="18" customHeight="1" x14ac:dyDescent="0.25">
      <c r="B904">
        <v>1477</v>
      </c>
      <c r="C904" t="s">
        <v>278</v>
      </c>
      <c r="D904" s="10">
        <v>30</v>
      </c>
      <c r="E904" s="11">
        <v>24.599999999999998</v>
      </c>
    </row>
    <row r="905" spans="1:5" ht="18" customHeight="1" x14ac:dyDescent="0.25">
      <c r="B905">
        <v>3858</v>
      </c>
      <c r="C905" t="s">
        <v>402</v>
      </c>
      <c r="D905" s="10">
        <v>1</v>
      </c>
      <c r="E905" s="11">
        <v>18.27</v>
      </c>
    </row>
    <row r="906" spans="1:5" ht="18" customHeight="1" x14ac:dyDescent="0.25">
      <c r="B906">
        <v>5734</v>
      </c>
      <c r="C906" t="s">
        <v>421</v>
      </c>
      <c r="D906" s="10">
        <v>17</v>
      </c>
      <c r="E906" s="11">
        <v>39.950000000000003</v>
      </c>
    </row>
    <row r="907" spans="1:5" ht="18" customHeight="1" x14ac:dyDescent="0.25">
      <c r="B907">
        <v>5735</v>
      </c>
      <c r="C907" t="s">
        <v>422</v>
      </c>
      <c r="D907" s="10">
        <v>17</v>
      </c>
      <c r="E907" s="11">
        <v>39.950000000000003</v>
      </c>
    </row>
    <row r="908" spans="1:5" ht="18" customHeight="1" x14ac:dyDescent="0.25">
      <c r="B908">
        <v>5753</v>
      </c>
      <c r="C908" t="s">
        <v>423</v>
      </c>
      <c r="D908" s="10">
        <v>5</v>
      </c>
      <c r="E908" s="11">
        <v>12.5</v>
      </c>
    </row>
    <row r="909" spans="1:5" ht="18" customHeight="1" x14ac:dyDescent="0.25">
      <c r="B909">
        <v>180329</v>
      </c>
      <c r="C909" t="s">
        <v>2338</v>
      </c>
      <c r="D909" s="10">
        <v>2</v>
      </c>
      <c r="E909" s="11">
        <v>11.98</v>
      </c>
    </row>
    <row r="910" spans="1:5" ht="18" customHeight="1" x14ac:dyDescent="0.25">
      <c r="B910">
        <v>180330</v>
      </c>
      <c r="C910" t="s">
        <v>2339</v>
      </c>
      <c r="D910" s="10">
        <v>2</v>
      </c>
      <c r="E910" s="11">
        <v>15.2</v>
      </c>
    </row>
    <row r="911" spans="1:5" ht="18" customHeight="1" x14ac:dyDescent="0.25">
      <c r="A911" t="s">
        <v>9377</v>
      </c>
      <c r="D911" s="10">
        <v>75</v>
      </c>
      <c r="E911" s="11">
        <v>180.74999999999997</v>
      </c>
    </row>
    <row r="912" spans="1:5" ht="18" customHeight="1" x14ac:dyDescent="0.25">
      <c r="A912" t="s">
        <v>400</v>
      </c>
      <c r="B912">
        <v>163442</v>
      </c>
      <c r="C912" t="s">
        <v>1374</v>
      </c>
      <c r="D912" s="10">
        <v>5</v>
      </c>
      <c r="E912" s="11">
        <v>57</v>
      </c>
    </row>
    <row r="913" spans="1:5" ht="18" customHeight="1" x14ac:dyDescent="0.25">
      <c r="B913">
        <v>167022</v>
      </c>
      <c r="C913" t="s">
        <v>1530</v>
      </c>
      <c r="D913" s="10">
        <v>1</v>
      </c>
      <c r="E913" s="11">
        <v>8.65</v>
      </c>
    </row>
    <row r="914" spans="1:5" ht="18" customHeight="1" x14ac:dyDescent="0.25">
      <c r="B914">
        <v>174455</v>
      </c>
      <c r="C914" t="s">
        <v>2000</v>
      </c>
      <c r="D914" s="10">
        <v>1</v>
      </c>
      <c r="E914" s="11">
        <v>12.25</v>
      </c>
    </row>
    <row r="915" spans="1:5" ht="18" customHeight="1" x14ac:dyDescent="0.25">
      <c r="B915">
        <v>183348</v>
      </c>
      <c r="C915" t="s">
        <v>2505</v>
      </c>
      <c r="D915" s="10">
        <v>6</v>
      </c>
      <c r="E915" s="11">
        <v>58.800000000000004</v>
      </c>
    </row>
    <row r="916" spans="1:5" ht="18" customHeight="1" x14ac:dyDescent="0.25">
      <c r="B916">
        <v>183384</v>
      </c>
      <c r="C916" t="s">
        <v>2507</v>
      </c>
      <c r="D916" s="10">
        <v>1</v>
      </c>
      <c r="E916" s="11">
        <v>9.9</v>
      </c>
    </row>
    <row r="917" spans="1:5" ht="18" customHeight="1" x14ac:dyDescent="0.25">
      <c r="B917">
        <v>202465</v>
      </c>
      <c r="C917" t="s">
        <v>2721</v>
      </c>
      <c r="D917" s="10">
        <v>2</v>
      </c>
      <c r="E917" s="11">
        <v>18</v>
      </c>
    </row>
    <row r="918" spans="1:5" ht="18" customHeight="1" x14ac:dyDescent="0.25">
      <c r="B918">
        <v>499707</v>
      </c>
      <c r="C918" t="s">
        <v>3706</v>
      </c>
      <c r="D918" s="10">
        <v>1</v>
      </c>
      <c r="E918" s="11">
        <v>12.99</v>
      </c>
    </row>
    <row r="919" spans="1:5" ht="18" customHeight="1" x14ac:dyDescent="0.25">
      <c r="A919" t="s">
        <v>9245</v>
      </c>
      <c r="D919" s="10">
        <v>17</v>
      </c>
      <c r="E919" s="11">
        <v>177.59000000000003</v>
      </c>
    </row>
    <row r="920" spans="1:5" ht="18" customHeight="1" x14ac:dyDescent="0.25">
      <c r="A920" t="s">
        <v>672</v>
      </c>
      <c r="B920">
        <v>151310</v>
      </c>
      <c r="C920" t="s">
        <v>760</v>
      </c>
      <c r="D920" s="10">
        <v>1</v>
      </c>
      <c r="E920" s="11">
        <v>12.85</v>
      </c>
    </row>
    <row r="921" spans="1:5" ht="18" customHeight="1" x14ac:dyDescent="0.25">
      <c r="B921">
        <v>151571</v>
      </c>
      <c r="C921" t="s">
        <v>781</v>
      </c>
      <c r="D921" s="10">
        <v>1</v>
      </c>
      <c r="E921" s="11">
        <v>8</v>
      </c>
    </row>
    <row r="922" spans="1:5" ht="18" customHeight="1" x14ac:dyDescent="0.25">
      <c r="B922">
        <v>151597</v>
      </c>
      <c r="C922" t="s">
        <v>782</v>
      </c>
      <c r="D922" s="10">
        <v>1</v>
      </c>
      <c r="E922" s="11">
        <v>9</v>
      </c>
    </row>
    <row r="923" spans="1:5" ht="18" customHeight="1" x14ac:dyDescent="0.25">
      <c r="B923">
        <v>152539</v>
      </c>
      <c r="C923" t="s">
        <v>830</v>
      </c>
      <c r="D923" s="10">
        <v>1</v>
      </c>
      <c r="E923" s="11">
        <v>15.6</v>
      </c>
    </row>
    <row r="924" spans="1:5" ht="18" customHeight="1" x14ac:dyDescent="0.25">
      <c r="B924">
        <v>168447</v>
      </c>
      <c r="C924" t="s">
        <v>1608</v>
      </c>
      <c r="D924" s="10">
        <v>1</v>
      </c>
      <c r="E924" s="11">
        <v>19.8</v>
      </c>
    </row>
    <row r="925" spans="1:5" ht="18" customHeight="1" x14ac:dyDescent="0.25">
      <c r="B925">
        <v>200714</v>
      </c>
      <c r="C925" t="s">
        <v>2712</v>
      </c>
      <c r="D925" s="10">
        <v>1</v>
      </c>
      <c r="E925" s="11">
        <v>9</v>
      </c>
    </row>
    <row r="926" spans="1:5" ht="18" customHeight="1" x14ac:dyDescent="0.25">
      <c r="B926">
        <v>229419</v>
      </c>
      <c r="C926" t="s">
        <v>2841</v>
      </c>
      <c r="D926" s="10">
        <v>1</v>
      </c>
      <c r="E926" s="11">
        <v>9.9499999999999993</v>
      </c>
    </row>
    <row r="927" spans="1:5" ht="18" customHeight="1" x14ac:dyDescent="0.25">
      <c r="B927">
        <v>245761</v>
      </c>
      <c r="C927" t="s">
        <v>2923</v>
      </c>
      <c r="D927" s="10">
        <v>1</v>
      </c>
      <c r="E927" s="11">
        <v>7.35</v>
      </c>
    </row>
    <row r="928" spans="1:5" ht="18" customHeight="1" x14ac:dyDescent="0.25">
      <c r="B928">
        <v>262832</v>
      </c>
      <c r="C928" t="s">
        <v>2989</v>
      </c>
      <c r="D928" s="10">
        <v>1</v>
      </c>
      <c r="E928" s="11">
        <v>10.6</v>
      </c>
    </row>
    <row r="929" spans="1:5" ht="18" customHeight="1" x14ac:dyDescent="0.25">
      <c r="B929">
        <v>264333</v>
      </c>
      <c r="C929" t="s">
        <v>2998</v>
      </c>
      <c r="D929" s="10">
        <v>1</v>
      </c>
      <c r="E929" s="11">
        <v>21.2</v>
      </c>
    </row>
    <row r="930" spans="1:5" ht="18" customHeight="1" x14ac:dyDescent="0.25">
      <c r="B930">
        <v>302752</v>
      </c>
      <c r="C930" t="s">
        <v>3086</v>
      </c>
      <c r="D930" s="10">
        <v>1</v>
      </c>
      <c r="E930" s="11">
        <v>19.100000000000001</v>
      </c>
    </row>
    <row r="931" spans="1:5" ht="18" customHeight="1" x14ac:dyDescent="0.25">
      <c r="B931">
        <v>333492</v>
      </c>
      <c r="C931" t="s">
        <v>3245</v>
      </c>
      <c r="D931" s="10">
        <v>1</v>
      </c>
      <c r="E931" s="11">
        <v>9.6</v>
      </c>
    </row>
    <row r="932" spans="1:5" ht="18" customHeight="1" x14ac:dyDescent="0.25">
      <c r="B932">
        <v>340404</v>
      </c>
      <c r="C932" t="s">
        <v>3278</v>
      </c>
      <c r="D932" s="10">
        <v>1</v>
      </c>
      <c r="E932" s="11">
        <v>11.4</v>
      </c>
    </row>
    <row r="933" spans="1:5" ht="18" customHeight="1" x14ac:dyDescent="0.25">
      <c r="B933">
        <v>672823</v>
      </c>
      <c r="C933" t="s">
        <v>6155</v>
      </c>
      <c r="D933" s="10">
        <v>1</v>
      </c>
      <c r="E933" s="11">
        <v>3.75</v>
      </c>
    </row>
    <row r="934" spans="1:5" ht="18" customHeight="1" x14ac:dyDescent="0.25">
      <c r="B934">
        <v>699934</v>
      </c>
      <c r="C934" t="s">
        <v>7184</v>
      </c>
      <c r="D934" s="10">
        <v>1</v>
      </c>
      <c r="E934" s="11">
        <v>6.93</v>
      </c>
    </row>
    <row r="935" spans="1:5" ht="18" customHeight="1" x14ac:dyDescent="0.25">
      <c r="B935">
        <v>725218</v>
      </c>
      <c r="C935" t="s">
        <v>7789</v>
      </c>
      <c r="D935" s="10">
        <v>1</v>
      </c>
      <c r="E935" s="11">
        <v>3.12</v>
      </c>
    </row>
    <row r="936" spans="1:5" ht="18" customHeight="1" x14ac:dyDescent="0.25">
      <c r="A936" t="s">
        <v>9196</v>
      </c>
      <c r="D936" s="10">
        <v>16</v>
      </c>
      <c r="E936" s="11">
        <v>177.25</v>
      </c>
    </row>
    <row r="937" spans="1:5" ht="18" customHeight="1" x14ac:dyDescent="0.25">
      <c r="A937" t="s">
        <v>4166</v>
      </c>
      <c r="B937">
        <v>872309</v>
      </c>
      <c r="C937" t="s">
        <v>8601</v>
      </c>
      <c r="D937" s="10">
        <v>1</v>
      </c>
      <c r="E937" s="11">
        <v>144.66</v>
      </c>
    </row>
    <row r="938" spans="1:5" ht="18" customHeight="1" x14ac:dyDescent="0.25">
      <c r="B938">
        <v>999832</v>
      </c>
      <c r="C938" t="s">
        <v>9160</v>
      </c>
      <c r="D938" s="10">
        <v>1</v>
      </c>
      <c r="E938" s="11">
        <v>30.07</v>
      </c>
    </row>
    <row r="939" spans="1:5" ht="18" customHeight="1" x14ac:dyDescent="0.25">
      <c r="A939" t="s">
        <v>9207</v>
      </c>
      <c r="D939" s="10">
        <v>2</v>
      </c>
      <c r="E939" s="11">
        <v>174.73</v>
      </c>
    </row>
    <row r="940" spans="1:5" ht="18" customHeight="1" x14ac:dyDescent="0.25">
      <c r="A940" t="s">
        <v>550</v>
      </c>
      <c r="B940">
        <v>157032</v>
      </c>
      <c r="C940" t="s">
        <v>1029</v>
      </c>
      <c r="D940" s="10">
        <v>4</v>
      </c>
      <c r="E940" s="11">
        <v>30.4</v>
      </c>
    </row>
    <row r="941" spans="1:5" ht="18" customHeight="1" x14ac:dyDescent="0.25">
      <c r="B941">
        <v>157057</v>
      </c>
      <c r="C941" t="s">
        <v>1031</v>
      </c>
      <c r="D941" s="10">
        <v>1</v>
      </c>
      <c r="E941" s="11">
        <v>7.6</v>
      </c>
    </row>
    <row r="942" spans="1:5" ht="18" customHeight="1" x14ac:dyDescent="0.25">
      <c r="B942">
        <v>160052</v>
      </c>
      <c r="C942" t="s">
        <v>1213</v>
      </c>
      <c r="D942" s="10">
        <v>1</v>
      </c>
      <c r="E942" s="11">
        <v>13.55</v>
      </c>
    </row>
    <row r="943" spans="1:5" ht="18" customHeight="1" x14ac:dyDescent="0.25">
      <c r="B943">
        <v>160055</v>
      </c>
      <c r="C943" t="s">
        <v>1214</v>
      </c>
      <c r="D943" s="10">
        <v>1</v>
      </c>
      <c r="E943" s="11">
        <v>12</v>
      </c>
    </row>
    <row r="944" spans="1:5" ht="18" customHeight="1" x14ac:dyDescent="0.25">
      <c r="B944">
        <v>160058</v>
      </c>
      <c r="C944" t="s">
        <v>1215</v>
      </c>
      <c r="D944" s="10">
        <v>2</v>
      </c>
      <c r="E944" s="11">
        <v>24</v>
      </c>
    </row>
    <row r="945" spans="1:5" ht="18" customHeight="1" x14ac:dyDescent="0.25">
      <c r="B945">
        <v>172247</v>
      </c>
      <c r="C945" t="s">
        <v>1880</v>
      </c>
      <c r="D945" s="10">
        <v>2</v>
      </c>
      <c r="E945" s="11">
        <v>62.9</v>
      </c>
    </row>
    <row r="946" spans="1:5" ht="18" customHeight="1" x14ac:dyDescent="0.25">
      <c r="B946">
        <v>172254</v>
      </c>
      <c r="C946" t="s">
        <v>1881</v>
      </c>
      <c r="D946" s="10">
        <v>1</v>
      </c>
      <c r="E946" s="11">
        <v>21.6</v>
      </c>
    </row>
    <row r="947" spans="1:5" ht="18" customHeight="1" x14ac:dyDescent="0.25">
      <c r="A947" t="s">
        <v>9360</v>
      </c>
      <c r="D947" s="10">
        <v>12</v>
      </c>
      <c r="E947" s="11">
        <v>172.04999999999998</v>
      </c>
    </row>
    <row r="948" spans="1:5" ht="18" customHeight="1" x14ac:dyDescent="0.25">
      <c r="A948" t="s">
        <v>1050</v>
      </c>
      <c r="B948">
        <v>160523</v>
      </c>
      <c r="C948" t="s">
        <v>1233</v>
      </c>
      <c r="D948" s="10">
        <v>6</v>
      </c>
      <c r="E948" s="11">
        <v>84.9</v>
      </c>
    </row>
    <row r="949" spans="1:5" ht="18" customHeight="1" x14ac:dyDescent="0.25">
      <c r="B949">
        <v>161018</v>
      </c>
      <c r="C949" t="s">
        <v>1246</v>
      </c>
      <c r="D949" s="10">
        <v>1</v>
      </c>
      <c r="E949" s="11">
        <v>13.4</v>
      </c>
    </row>
    <row r="950" spans="1:5" ht="18" customHeight="1" x14ac:dyDescent="0.25">
      <c r="B950">
        <v>161421</v>
      </c>
      <c r="C950" t="s">
        <v>1263</v>
      </c>
      <c r="D950" s="10">
        <v>5</v>
      </c>
      <c r="E950" s="11">
        <v>70.75</v>
      </c>
    </row>
    <row r="951" spans="1:5" ht="18" customHeight="1" x14ac:dyDescent="0.25">
      <c r="A951" t="s">
        <v>9378</v>
      </c>
      <c r="D951" s="10">
        <v>12</v>
      </c>
      <c r="E951" s="11">
        <v>169.05</v>
      </c>
    </row>
    <row r="952" spans="1:5" ht="18" customHeight="1" x14ac:dyDescent="0.25">
      <c r="A952" t="s">
        <v>209</v>
      </c>
      <c r="B952">
        <v>737</v>
      </c>
      <c r="C952" t="s">
        <v>208</v>
      </c>
      <c r="D952" s="10">
        <v>1</v>
      </c>
      <c r="E952" s="11">
        <v>45</v>
      </c>
    </row>
    <row r="953" spans="1:5" ht="18" customHeight="1" x14ac:dyDescent="0.25">
      <c r="B953">
        <v>869</v>
      </c>
      <c r="C953" t="s">
        <v>234</v>
      </c>
      <c r="D953" s="10">
        <v>1</v>
      </c>
      <c r="E953" s="11">
        <v>22.55</v>
      </c>
    </row>
    <row r="954" spans="1:5" ht="18" customHeight="1" x14ac:dyDescent="0.25">
      <c r="B954">
        <v>5141</v>
      </c>
      <c r="C954" t="s">
        <v>417</v>
      </c>
      <c r="D954" s="10">
        <v>1</v>
      </c>
      <c r="E954" s="11">
        <v>19.05</v>
      </c>
    </row>
    <row r="955" spans="1:5" ht="18" customHeight="1" x14ac:dyDescent="0.25">
      <c r="B955">
        <v>10272</v>
      </c>
      <c r="C955" t="s">
        <v>488</v>
      </c>
      <c r="D955" s="10">
        <v>1</v>
      </c>
      <c r="E955" s="11">
        <v>8.15</v>
      </c>
    </row>
    <row r="956" spans="1:5" ht="18" customHeight="1" x14ac:dyDescent="0.25">
      <c r="B956">
        <v>11197</v>
      </c>
      <c r="C956" t="s">
        <v>491</v>
      </c>
      <c r="D956" s="10">
        <v>1</v>
      </c>
      <c r="E956" s="11">
        <v>12.55</v>
      </c>
    </row>
    <row r="957" spans="1:5" ht="18" customHeight="1" x14ac:dyDescent="0.25">
      <c r="B957">
        <v>143396</v>
      </c>
      <c r="C957" t="s">
        <v>649</v>
      </c>
      <c r="D957" s="10">
        <v>2</v>
      </c>
      <c r="E957" s="11">
        <v>19</v>
      </c>
    </row>
    <row r="958" spans="1:5" ht="18" customHeight="1" x14ac:dyDescent="0.25">
      <c r="B958">
        <v>181384</v>
      </c>
      <c r="C958" t="s">
        <v>2391</v>
      </c>
      <c r="D958" s="10">
        <v>1</v>
      </c>
      <c r="E958" s="11">
        <v>4.9000000000000004</v>
      </c>
    </row>
    <row r="959" spans="1:5" ht="18" customHeight="1" x14ac:dyDescent="0.25">
      <c r="B959">
        <v>215891</v>
      </c>
      <c r="C959" t="s">
        <v>2801</v>
      </c>
      <c r="D959" s="10">
        <v>1</v>
      </c>
      <c r="E959" s="11">
        <v>12.85</v>
      </c>
    </row>
    <row r="960" spans="1:5" ht="18" customHeight="1" x14ac:dyDescent="0.25">
      <c r="B960">
        <v>483867</v>
      </c>
      <c r="C960" t="s">
        <v>3682</v>
      </c>
      <c r="D960" s="10">
        <v>1</v>
      </c>
      <c r="E960" s="11">
        <v>0.87</v>
      </c>
    </row>
    <row r="961" spans="1:5" ht="18" customHeight="1" x14ac:dyDescent="0.25">
      <c r="B961">
        <v>525287</v>
      </c>
      <c r="C961" t="s">
        <v>3733</v>
      </c>
      <c r="D961" s="10">
        <v>1</v>
      </c>
      <c r="E961" s="11">
        <v>10.65</v>
      </c>
    </row>
    <row r="962" spans="1:5" ht="18" customHeight="1" x14ac:dyDescent="0.25">
      <c r="B962">
        <v>539130</v>
      </c>
      <c r="C962" t="s">
        <v>3734</v>
      </c>
      <c r="D962" s="10">
        <v>1</v>
      </c>
      <c r="E962" s="11">
        <v>8.5</v>
      </c>
    </row>
    <row r="963" spans="1:5" ht="18" customHeight="1" x14ac:dyDescent="0.25">
      <c r="A963" t="s">
        <v>9324</v>
      </c>
      <c r="D963" s="10">
        <v>12</v>
      </c>
      <c r="E963" s="11">
        <v>164.07</v>
      </c>
    </row>
    <row r="964" spans="1:5" ht="18" customHeight="1" x14ac:dyDescent="0.25">
      <c r="A964" t="s">
        <v>3762</v>
      </c>
      <c r="B964">
        <v>684609</v>
      </c>
      <c r="C964" t="s">
        <v>6510</v>
      </c>
      <c r="D964" s="10">
        <v>1</v>
      </c>
      <c r="E964" s="11">
        <v>52.89</v>
      </c>
    </row>
    <row r="965" spans="1:5" ht="18" customHeight="1" x14ac:dyDescent="0.25">
      <c r="B965">
        <v>684610</v>
      </c>
      <c r="C965" t="s">
        <v>6512</v>
      </c>
      <c r="D965" s="10">
        <v>1</v>
      </c>
      <c r="E965" s="11">
        <v>105.78</v>
      </c>
    </row>
    <row r="966" spans="1:5" ht="18" customHeight="1" x14ac:dyDescent="0.25">
      <c r="A966" t="s">
        <v>9257</v>
      </c>
      <c r="D966" s="10">
        <v>2</v>
      </c>
      <c r="E966" s="11">
        <v>158.67000000000002</v>
      </c>
    </row>
    <row r="967" spans="1:5" ht="18" customHeight="1" x14ac:dyDescent="0.25">
      <c r="A967" t="s">
        <v>4018</v>
      </c>
      <c r="B967">
        <v>662915</v>
      </c>
      <c r="C967" t="s">
        <v>5617</v>
      </c>
      <c r="D967" s="10">
        <v>1</v>
      </c>
      <c r="E967" s="11">
        <v>158.37</v>
      </c>
    </row>
    <row r="968" spans="1:5" ht="18" customHeight="1" x14ac:dyDescent="0.25">
      <c r="A968" t="s">
        <v>9244</v>
      </c>
      <c r="D968" s="10">
        <v>1</v>
      </c>
      <c r="E968" s="11">
        <v>158.37</v>
      </c>
    </row>
    <row r="969" spans="1:5" ht="18" customHeight="1" x14ac:dyDescent="0.25">
      <c r="A969" t="s">
        <v>965</v>
      </c>
      <c r="B969">
        <v>654004</v>
      </c>
      <c r="C969" t="s">
        <v>4476</v>
      </c>
      <c r="D969" s="10">
        <v>1</v>
      </c>
      <c r="E969" s="11">
        <v>7.77</v>
      </c>
    </row>
    <row r="970" spans="1:5" ht="18" customHeight="1" x14ac:dyDescent="0.25">
      <c r="B970">
        <v>657726</v>
      </c>
      <c r="C970" t="s">
        <v>5008</v>
      </c>
      <c r="D970" s="10">
        <v>1</v>
      </c>
      <c r="E970" s="11">
        <v>21.03</v>
      </c>
    </row>
    <row r="971" spans="1:5" ht="18" customHeight="1" x14ac:dyDescent="0.25">
      <c r="B971">
        <v>658761</v>
      </c>
      <c r="C971" t="s">
        <v>5145</v>
      </c>
      <c r="D971" s="10">
        <v>1</v>
      </c>
      <c r="E971" s="11">
        <v>43.34</v>
      </c>
    </row>
    <row r="972" spans="1:5" ht="18" customHeight="1" x14ac:dyDescent="0.25">
      <c r="B972">
        <v>660734</v>
      </c>
      <c r="C972" t="s">
        <v>5357</v>
      </c>
      <c r="D972" s="10">
        <v>1</v>
      </c>
      <c r="E972" s="11">
        <v>9.02</v>
      </c>
    </row>
    <row r="973" spans="1:5" ht="18" customHeight="1" x14ac:dyDescent="0.25">
      <c r="B973">
        <v>670901</v>
      </c>
      <c r="C973" t="s">
        <v>6024</v>
      </c>
      <c r="D973" s="10">
        <v>1</v>
      </c>
      <c r="E973" s="11">
        <v>28.24</v>
      </c>
    </row>
    <row r="974" spans="1:5" ht="18" customHeight="1" x14ac:dyDescent="0.25">
      <c r="B974">
        <v>689687</v>
      </c>
      <c r="C974" t="s">
        <v>6664</v>
      </c>
      <c r="D974" s="10">
        <v>1</v>
      </c>
      <c r="E974" s="11">
        <v>31.47</v>
      </c>
    </row>
    <row r="975" spans="1:5" ht="18" customHeight="1" x14ac:dyDescent="0.25">
      <c r="B975">
        <v>695329</v>
      </c>
      <c r="C975" t="s">
        <v>6932</v>
      </c>
      <c r="D975" s="10">
        <v>1</v>
      </c>
      <c r="E975" s="11">
        <v>4.84</v>
      </c>
    </row>
    <row r="976" spans="1:5" ht="18" customHeight="1" x14ac:dyDescent="0.25">
      <c r="B976">
        <v>858936</v>
      </c>
      <c r="C976" t="s">
        <v>8544</v>
      </c>
      <c r="D976" s="10">
        <v>1</v>
      </c>
      <c r="E976" s="11">
        <v>12.18</v>
      </c>
    </row>
    <row r="977" spans="1:5" ht="18" customHeight="1" x14ac:dyDescent="0.25">
      <c r="A977" t="s">
        <v>9221</v>
      </c>
      <c r="D977" s="10">
        <v>8</v>
      </c>
      <c r="E977" s="11">
        <v>157.89000000000001</v>
      </c>
    </row>
    <row r="978" spans="1:5" ht="18" customHeight="1" x14ac:dyDescent="0.25">
      <c r="A978" t="s">
        <v>4448</v>
      </c>
      <c r="B978">
        <v>654844</v>
      </c>
      <c r="C978" t="s">
        <v>4695</v>
      </c>
      <c r="D978" s="10">
        <v>1</v>
      </c>
      <c r="E978" s="11">
        <v>37.700000000000003</v>
      </c>
    </row>
    <row r="979" spans="1:5" ht="18" customHeight="1" x14ac:dyDescent="0.25">
      <c r="B979">
        <v>700620</v>
      </c>
      <c r="C979" t="s">
        <v>7239</v>
      </c>
      <c r="D979" s="10">
        <v>1</v>
      </c>
      <c r="E979" s="11">
        <v>55.72</v>
      </c>
    </row>
    <row r="980" spans="1:5" ht="18" customHeight="1" x14ac:dyDescent="0.25">
      <c r="B980">
        <v>700621</v>
      </c>
      <c r="C980" t="s">
        <v>7240</v>
      </c>
      <c r="D980" s="10">
        <v>1</v>
      </c>
      <c r="E980" s="11">
        <v>61.23</v>
      </c>
    </row>
    <row r="981" spans="1:5" ht="18" customHeight="1" x14ac:dyDescent="0.25">
      <c r="A981" t="s">
        <v>9206</v>
      </c>
      <c r="D981" s="10">
        <v>3</v>
      </c>
      <c r="E981" s="11">
        <v>154.65</v>
      </c>
    </row>
    <row r="982" spans="1:5" ht="18" customHeight="1" x14ac:dyDescent="0.25">
      <c r="A982" t="s">
        <v>3753</v>
      </c>
      <c r="B982">
        <v>660858</v>
      </c>
      <c r="C982" t="s">
        <v>5378</v>
      </c>
      <c r="D982" s="10">
        <v>1</v>
      </c>
      <c r="E982" s="11">
        <v>55.95</v>
      </c>
    </row>
    <row r="983" spans="1:5" ht="18" customHeight="1" x14ac:dyDescent="0.25">
      <c r="B983">
        <v>665753</v>
      </c>
      <c r="C983" t="s">
        <v>5875</v>
      </c>
      <c r="D983" s="10">
        <v>2</v>
      </c>
      <c r="E983" s="11">
        <v>27.84</v>
      </c>
    </row>
    <row r="984" spans="1:5" ht="18" customHeight="1" x14ac:dyDescent="0.25">
      <c r="B984">
        <v>668368</v>
      </c>
      <c r="C984" t="s">
        <v>5954</v>
      </c>
      <c r="D984" s="10">
        <v>1</v>
      </c>
      <c r="E984" s="11">
        <v>28.68</v>
      </c>
    </row>
    <row r="985" spans="1:5" ht="18" customHeight="1" x14ac:dyDescent="0.25">
      <c r="B985">
        <v>686022</v>
      </c>
      <c r="C985" t="s">
        <v>6538</v>
      </c>
      <c r="D985" s="10">
        <v>1</v>
      </c>
      <c r="E985" s="11">
        <v>5.65</v>
      </c>
    </row>
    <row r="986" spans="1:5" ht="18" customHeight="1" x14ac:dyDescent="0.25">
      <c r="B986">
        <v>686394</v>
      </c>
      <c r="C986" t="s">
        <v>6545</v>
      </c>
      <c r="D986" s="10">
        <v>1</v>
      </c>
      <c r="E986" s="11">
        <v>19.149999999999999</v>
      </c>
    </row>
    <row r="987" spans="1:5" ht="18" customHeight="1" x14ac:dyDescent="0.25">
      <c r="B987">
        <v>701276</v>
      </c>
      <c r="C987" t="s">
        <v>7307</v>
      </c>
      <c r="D987" s="10">
        <v>1</v>
      </c>
      <c r="E987" s="11">
        <v>7.54</v>
      </c>
    </row>
    <row r="988" spans="1:5" ht="18" customHeight="1" x14ac:dyDescent="0.25">
      <c r="B988">
        <v>830562</v>
      </c>
      <c r="C988" t="s">
        <v>8399</v>
      </c>
      <c r="D988" s="10">
        <v>1</v>
      </c>
      <c r="E988" s="11">
        <v>2.5</v>
      </c>
    </row>
    <row r="989" spans="1:5" ht="18" customHeight="1" x14ac:dyDescent="0.25">
      <c r="B989">
        <v>964841</v>
      </c>
      <c r="C989" t="s">
        <v>8947</v>
      </c>
      <c r="D989" s="10">
        <v>1</v>
      </c>
      <c r="E989" s="11">
        <v>6.54</v>
      </c>
    </row>
    <row r="990" spans="1:5" ht="18" customHeight="1" x14ac:dyDescent="0.25">
      <c r="A990" t="s">
        <v>9209</v>
      </c>
      <c r="D990" s="10">
        <v>9</v>
      </c>
      <c r="E990" s="11">
        <v>153.85</v>
      </c>
    </row>
    <row r="991" spans="1:5" ht="18" customHeight="1" x14ac:dyDescent="0.25">
      <c r="A991" t="s">
        <v>581</v>
      </c>
      <c r="B991">
        <v>696424</v>
      </c>
      <c r="C991" t="s">
        <v>7003</v>
      </c>
      <c r="D991" s="10">
        <v>1</v>
      </c>
      <c r="E991" s="11">
        <v>2.2599999999999998</v>
      </c>
    </row>
    <row r="992" spans="1:5" ht="18" customHeight="1" x14ac:dyDescent="0.25">
      <c r="B992">
        <v>706042</v>
      </c>
      <c r="C992" t="s">
        <v>7521</v>
      </c>
      <c r="D992" s="10">
        <v>1</v>
      </c>
      <c r="E992" s="11">
        <v>131.13</v>
      </c>
    </row>
    <row r="993" spans="1:5" ht="18" customHeight="1" x14ac:dyDescent="0.25">
      <c r="B993">
        <v>758706</v>
      </c>
      <c r="C993" t="s">
        <v>8001</v>
      </c>
      <c r="D993" s="10">
        <v>1</v>
      </c>
      <c r="E993" s="11">
        <v>13.11</v>
      </c>
    </row>
    <row r="994" spans="1:5" ht="18" customHeight="1" x14ac:dyDescent="0.25">
      <c r="B994">
        <v>808501</v>
      </c>
      <c r="C994" t="s">
        <v>8284</v>
      </c>
      <c r="D994" s="10">
        <v>1</v>
      </c>
      <c r="E994" s="11">
        <v>7.02</v>
      </c>
    </row>
    <row r="995" spans="1:5" ht="18" customHeight="1" x14ac:dyDescent="0.25">
      <c r="A995" t="s">
        <v>9249</v>
      </c>
      <c r="D995" s="10">
        <v>4</v>
      </c>
      <c r="E995" s="11">
        <v>153.52000000000001</v>
      </c>
    </row>
    <row r="996" spans="1:5" ht="18" customHeight="1" x14ac:dyDescent="0.25">
      <c r="A996" t="s">
        <v>614</v>
      </c>
      <c r="B996">
        <v>164763</v>
      </c>
      <c r="C996" t="s">
        <v>1440</v>
      </c>
      <c r="D996" s="10">
        <v>1</v>
      </c>
      <c r="E996" s="11">
        <v>19.399999999999999</v>
      </c>
    </row>
    <row r="997" spans="1:5" ht="18" customHeight="1" x14ac:dyDescent="0.25">
      <c r="B997">
        <v>165120</v>
      </c>
      <c r="C997" t="s">
        <v>1466</v>
      </c>
      <c r="D997" s="10">
        <v>1</v>
      </c>
      <c r="E997" s="11">
        <v>8</v>
      </c>
    </row>
    <row r="998" spans="1:5" ht="18" customHeight="1" x14ac:dyDescent="0.25">
      <c r="B998">
        <v>167991</v>
      </c>
      <c r="C998" t="s">
        <v>1585</v>
      </c>
      <c r="D998" s="10">
        <v>1</v>
      </c>
      <c r="E998" s="11">
        <v>5.55</v>
      </c>
    </row>
    <row r="999" spans="1:5" ht="18" customHeight="1" x14ac:dyDescent="0.25">
      <c r="B999">
        <v>176175</v>
      </c>
      <c r="C999" t="s">
        <v>2065</v>
      </c>
      <c r="D999" s="10">
        <v>1</v>
      </c>
      <c r="E999" s="11">
        <v>23.25</v>
      </c>
    </row>
    <row r="1000" spans="1:5" ht="18" customHeight="1" x14ac:dyDescent="0.25">
      <c r="B1000">
        <v>183673</v>
      </c>
      <c r="C1000" t="s">
        <v>2520</v>
      </c>
      <c r="D1000" s="10">
        <v>1</v>
      </c>
      <c r="E1000" s="11">
        <v>19.899999999999999</v>
      </c>
    </row>
    <row r="1001" spans="1:5" ht="18" customHeight="1" x14ac:dyDescent="0.25">
      <c r="B1001">
        <v>203904</v>
      </c>
      <c r="C1001" t="s">
        <v>2736</v>
      </c>
      <c r="D1001" s="10">
        <v>1</v>
      </c>
      <c r="E1001" s="11">
        <v>10.4</v>
      </c>
    </row>
    <row r="1002" spans="1:5" ht="18" customHeight="1" x14ac:dyDescent="0.25">
      <c r="B1002">
        <v>247429</v>
      </c>
      <c r="C1002" t="s">
        <v>2927</v>
      </c>
      <c r="D1002" s="10">
        <v>1</v>
      </c>
      <c r="E1002" s="11">
        <v>11.45</v>
      </c>
    </row>
    <row r="1003" spans="1:5" ht="18" customHeight="1" x14ac:dyDescent="0.25">
      <c r="B1003">
        <v>301234</v>
      </c>
      <c r="C1003" t="s">
        <v>3073</v>
      </c>
      <c r="D1003" s="10">
        <v>1</v>
      </c>
      <c r="E1003" s="11">
        <v>8.3000000000000007</v>
      </c>
    </row>
    <row r="1004" spans="1:5" ht="18" customHeight="1" x14ac:dyDescent="0.25">
      <c r="B1004">
        <v>316993</v>
      </c>
      <c r="C1004" t="s">
        <v>3171</v>
      </c>
      <c r="D1004" s="10">
        <v>1</v>
      </c>
      <c r="E1004" s="11">
        <v>14.4</v>
      </c>
    </row>
    <row r="1005" spans="1:5" ht="18" customHeight="1" x14ac:dyDescent="0.25">
      <c r="B1005">
        <v>322511</v>
      </c>
      <c r="C1005" t="s">
        <v>3192</v>
      </c>
      <c r="D1005" s="10">
        <v>1</v>
      </c>
      <c r="E1005" s="11">
        <v>7.05</v>
      </c>
    </row>
    <row r="1006" spans="1:5" ht="18" customHeight="1" x14ac:dyDescent="0.25">
      <c r="B1006">
        <v>348524</v>
      </c>
      <c r="C1006" t="s">
        <v>3324</v>
      </c>
      <c r="D1006" s="10">
        <v>1</v>
      </c>
      <c r="E1006" s="11">
        <v>9.75</v>
      </c>
    </row>
    <row r="1007" spans="1:5" ht="18" customHeight="1" x14ac:dyDescent="0.25">
      <c r="B1007">
        <v>359745</v>
      </c>
      <c r="C1007" t="s">
        <v>3370</v>
      </c>
      <c r="D1007" s="10">
        <v>1</v>
      </c>
      <c r="E1007" s="11">
        <v>9.6</v>
      </c>
    </row>
    <row r="1008" spans="1:5" ht="18" customHeight="1" x14ac:dyDescent="0.25">
      <c r="A1008" t="s">
        <v>9216</v>
      </c>
      <c r="D1008" s="10">
        <v>12</v>
      </c>
      <c r="E1008" s="11">
        <v>147.04999999999998</v>
      </c>
    </row>
    <row r="1009" spans="1:5" ht="18" customHeight="1" x14ac:dyDescent="0.25">
      <c r="A1009" t="s">
        <v>403</v>
      </c>
      <c r="B1009">
        <v>214022</v>
      </c>
      <c r="C1009" t="s">
        <v>2800</v>
      </c>
      <c r="D1009" s="10">
        <v>1</v>
      </c>
      <c r="E1009" s="11">
        <v>15.15</v>
      </c>
    </row>
    <row r="1010" spans="1:5" ht="18" customHeight="1" x14ac:dyDescent="0.25">
      <c r="B1010">
        <v>217067</v>
      </c>
      <c r="C1010" t="s">
        <v>2805</v>
      </c>
      <c r="D1010" s="10">
        <v>1</v>
      </c>
      <c r="E1010" s="11">
        <v>26.8</v>
      </c>
    </row>
    <row r="1011" spans="1:5" ht="18" customHeight="1" x14ac:dyDescent="0.25">
      <c r="B1011">
        <v>217083</v>
      </c>
      <c r="C1011" t="s">
        <v>2807</v>
      </c>
      <c r="D1011" s="10">
        <v>1</v>
      </c>
      <c r="E1011" s="11">
        <v>26.8</v>
      </c>
    </row>
    <row r="1012" spans="1:5" ht="18" customHeight="1" x14ac:dyDescent="0.25">
      <c r="B1012">
        <v>250928</v>
      </c>
      <c r="C1012" t="s">
        <v>2932</v>
      </c>
      <c r="D1012" s="10">
        <v>1</v>
      </c>
      <c r="E1012" s="11">
        <v>26.8</v>
      </c>
    </row>
    <row r="1013" spans="1:5" ht="18" customHeight="1" x14ac:dyDescent="0.25">
      <c r="B1013">
        <v>319020</v>
      </c>
      <c r="C1013" t="s">
        <v>3181</v>
      </c>
      <c r="D1013" s="10">
        <v>1</v>
      </c>
      <c r="E1013" s="11">
        <v>29.95</v>
      </c>
    </row>
    <row r="1014" spans="1:5" ht="18" customHeight="1" x14ac:dyDescent="0.25">
      <c r="B1014">
        <v>395715</v>
      </c>
      <c r="C1014" t="s">
        <v>3499</v>
      </c>
      <c r="D1014" s="10">
        <v>1</v>
      </c>
      <c r="E1014" s="11">
        <v>20.65</v>
      </c>
    </row>
    <row r="1015" spans="1:5" ht="18" customHeight="1" x14ac:dyDescent="0.25">
      <c r="A1015" t="s">
        <v>9379</v>
      </c>
      <c r="D1015" s="10">
        <v>6</v>
      </c>
      <c r="E1015" s="11">
        <v>146.15</v>
      </c>
    </row>
    <row r="1016" spans="1:5" ht="18" customHeight="1" x14ac:dyDescent="0.25">
      <c r="A1016" t="s">
        <v>681</v>
      </c>
      <c r="B1016">
        <v>150424</v>
      </c>
      <c r="C1016" t="s">
        <v>704</v>
      </c>
      <c r="D1016" s="10">
        <v>8</v>
      </c>
      <c r="E1016" s="11">
        <v>111.6</v>
      </c>
    </row>
    <row r="1017" spans="1:5" ht="18" customHeight="1" x14ac:dyDescent="0.25">
      <c r="B1017">
        <v>157082</v>
      </c>
      <c r="C1017" t="s">
        <v>1035</v>
      </c>
      <c r="D1017" s="10">
        <v>1</v>
      </c>
      <c r="E1017" s="11">
        <v>17.55</v>
      </c>
    </row>
    <row r="1018" spans="1:5" ht="18" customHeight="1" x14ac:dyDescent="0.25">
      <c r="B1018">
        <v>162824</v>
      </c>
      <c r="C1018" t="s">
        <v>1328</v>
      </c>
      <c r="D1018" s="10">
        <v>1</v>
      </c>
      <c r="E1018" s="11">
        <v>9.15</v>
      </c>
    </row>
    <row r="1019" spans="1:5" ht="18" customHeight="1" x14ac:dyDescent="0.25">
      <c r="B1019">
        <v>330659</v>
      </c>
      <c r="C1019" t="s">
        <v>3231</v>
      </c>
      <c r="D1019" s="10">
        <v>1</v>
      </c>
      <c r="E1019" s="11">
        <v>6.75</v>
      </c>
    </row>
    <row r="1020" spans="1:5" ht="18" customHeight="1" x14ac:dyDescent="0.25">
      <c r="A1020" t="s">
        <v>9380</v>
      </c>
      <c r="D1020" s="10">
        <v>11</v>
      </c>
      <c r="E1020" s="11">
        <v>145.05000000000001</v>
      </c>
    </row>
    <row r="1021" spans="1:5" ht="18" customHeight="1" x14ac:dyDescent="0.25">
      <c r="A1021" t="s">
        <v>703</v>
      </c>
      <c r="B1021">
        <v>164766</v>
      </c>
      <c r="C1021" t="s">
        <v>1441</v>
      </c>
      <c r="D1021" s="10">
        <v>1</v>
      </c>
      <c r="E1021" s="11">
        <v>7.7</v>
      </c>
    </row>
    <row r="1022" spans="1:5" ht="18" customHeight="1" x14ac:dyDescent="0.25">
      <c r="B1022">
        <v>329237</v>
      </c>
      <c r="C1022" t="s">
        <v>3225</v>
      </c>
      <c r="D1022" s="10">
        <v>1</v>
      </c>
      <c r="E1022" s="11">
        <v>2.4500000000000002</v>
      </c>
    </row>
    <row r="1023" spans="1:5" ht="18" customHeight="1" x14ac:dyDescent="0.25">
      <c r="B1023">
        <v>357194</v>
      </c>
      <c r="C1023" t="s">
        <v>3364</v>
      </c>
      <c r="D1023" s="10">
        <v>1</v>
      </c>
      <c r="E1023" s="11">
        <v>19.600000000000001</v>
      </c>
    </row>
    <row r="1024" spans="1:5" ht="18" customHeight="1" x14ac:dyDescent="0.25">
      <c r="B1024">
        <v>358721</v>
      </c>
      <c r="C1024" t="s">
        <v>3367</v>
      </c>
      <c r="D1024" s="10">
        <v>12</v>
      </c>
      <c r="E1024" s="11">
        <v>106.80000000000001</v>
      </c>
    </row>
    <row r="1025" spans="1:5" ht="18" customHeight="1" x14ac:dyDescent="0.25">
      <c r="B1025">
        <v>374074</v>
      </c>
      <c r="C1025" t="s">
        <v>3416</v>
      </c>
      <c r="D1025" s="10">
        <v>1</v>
      </c>
      <c r="E1025" s="11">
        <v>2.4500000000000002</v>
      </c>
    </row>
    <row r="1026" spans="1:5" ht="18" customHeight="1" x14ac:dyDescent="0.25">
      <c r="B1026">
        <v>429225</v>
      </c>
      <c r="C1026" t="s">
        <v>3594</v>
      </c>
      <c r="D1026" s="10">
        <v>2</v>
      </c>
      <c r="E1026" s="11">
        <v>3.26</v>
      </c>
    </row>
    <row r="1027" spans="1:5" ht="18" customHeight="1" x14ac:dyDescent="0.25">
      <c r="B1027">
        <v>452821</v>
      </c>
      <c r="C1027" t="s">
        <v>3640</v>
      </c>
      <c r="D1027" s="10">
        <v>2</v>
      </c>
      <c r="E1027" s="11">
        <v>2.76</v>
      </c>
    </row>
    <row r="1028" spans="1:5" ht="18" customHeight="1" x14ac:dyDescent="0.25">
      <c r="A1028" t="s">
        <v>9218</v>
      </c>
      <c r="D1028" s="10">
        <v>20</v>
      </c>
      <c r="E1028" s="11">
        <v>145.01999999999998</v>
      </c>
    </row>
    <row r="1029" spans="1:5" ht="18" customHeight="1" x14ac:dyDescent="0.25">
      <c r="A1029" t="s">
        <v>3828</v>
      </c>
      <c r="B1029">
        <v>679910</v>
      </c>
      <c r="C1029" t="s">
        <v>6379</v>
      </c>
      <c r="D1029" s="10">
        <v>1</v>
      </c>
      <c r="E1029" s="11">
        <v>42.37</v>
      </c>
    </row>
    <row r="1030" spans="1:5" ht="18" customHeight="1" x14ac:dyDescent="0.25">
      <c r="B1030">
        <v>693094</v>
      </c>
      <c r="C1030" t="s">
        <v>6751</v>
      </c>
      <c r="D1030" s="10">
        <v>1</v>
      </c>
      <c r="E1030" s="11">
        <v>47.61</v>
      </c>
    </row>
    <row r="1031" spans="1:5" ht="18" customHeight="1" x14ac:dyDescent="0.25">
      <c r="B1031">
        <v>846105</v>
      </c>
      <c r="C1031" t="s">
        <v>8484</v>
      </c>
      <c r="D1031" s="10">
        <v>1</v>
      </c>
      <c r="E1031" s="11">
        <v>51.39</v>
      </c>
    </row>
    <row r="1032" spans="1:5" ht="18" customHeight="1" x14ac:dyDescent="0.25">
      <c r="A1032" t="s">
        <v>9198</v>
      </c>
      <c r="D1032" s="10">
        <v>3</v>
      </c>
      <c r="E1032" s="11">
        <v>141.37</v>
      </c>
    </row>
    <row r="1033" spans="1:5" ht="18" customHeight="1" x14ac:dyDescent="0.25">
      <c r="A1033" t="s">
        <v>285</v>
      </c>
      <c r="B1033">
        <v>1578</v>
      </c>
      <c r="C1033" t="s">
        <v>286</v>
      </c>
      <c r="D1033" s="10">
        <v>2</v>
      </c>
      <c r="E1033" s="11">
        <v>55</v>
      </c>
    </row>
    <row r="1034" spans="1:5" ht="18" customHeight="1" x14ac:dyDescent="0.25">
      <c r="B1034">
        <v>1599</v>
      </c>
      <c r="C1034" t="s">
        <v>288</v>
      </c>
      <c r="D1034" s="10">
        <v>4</v>
      </c>
      <c r="E1034" s="11">
        <v>83.8</v>
      </c>
    </row>
    <row r="1035" spans="1:5" ht="18" customHeight="1" x14ac:dyDescent="0.25">
      <c r="A1035" t="s">
        <v>9381</v>
      </c>
      <c r="D1035" s="10">
        <v>6</v>
      </c>
      <c r="E1035" s="11">
        <v>138.80000000000001</v>
      </c>
    </row>
    <row r="1036" spans="1:5" ht="18" customHeight="1" x14ac:dyDescent="0.25">
      <c r="A1036" t="s">
        <v>1142</v>
      </c>
      <c r="B1036">
        <v>184517</v>
      </c>
      <c r="C1036" t="s">
        <v>2559</v>
      </c>
      <c r="D1036" s="10">
        <v>1</v>
      </c>
      <c r="E1036" s="11">
        <v>27.95</v>
      </c>
    </row>
    <row r="1037" spans="1:5" ht="18" customHeight="1" x14ac:dyDescent="0.25">
      <c r="B1037">
        <v>658597</v>
      </c>
      <c r="C1037" t="s">
        <v>5122</v>
      </c>
      <c r="D1037" s="10">
        <v>1</v>
      </c>
      <c r="E1037" s="11">
        <v>9.59</v>
      </c>
    </row>
    <row r="1038" spans="1:5" ht="18" customHeight="1" x14ac:dyDescent="0.25">
      <c r="B1038">
        <v>661559</v>
      </c>
      <c r="C1038" t="s">
        <v>5505</v>
      </c>
      <c r="D1038" s="10">
        <v>1</v>
      </c>
      <c r="E1038" s="11">
        <v>2.5</v>
      </c>
    </row>
    <row r="1039" spans="1:5" ht="18" customHeight="1" x14ac:dyDescent="0.25">
      <c r="B1039">
        <v>669796</v>
      </c>
      <c r="C1039" t="s">
        <v>5991</v>
      </c>
      <c r="D1039" s="10">
        <v>1</v>
      </c>
      <c r="E1039" s="11">
        <v>8.93</v>
      </c>
    </row>
    <row r="1040" spans="1:5" ht="18" customHeight="1" x14ac:dyDescent="0.25">
      <c r="B1040">
        <v>672125</v>
      </c>
      <c r="C1040" t="s">
        <v>6088</v>
      </c>
      <c r="D1040" s="10">
        <v>1</v>
      </c>
      <c r="E1040" s="11">
        <v>2.11</v>
      </c>
    </row>
    <row r="1041" spans="1:5" ht="18" customHeight="1" x14ac:dyDescent="0.25">
      <c r="B1041">
        <v>680381</v>
      </c>
      <c r="C1041" t="s">
        <v>6394</v>
      </c>
      <c r="D1041" s="10">
        <v>1</v>
      </c>
      <c r="E1041" s="11">
        <v>17.48</v>
      </c>
    </row>
    <row r="1042" spans="1:5" ht="18" customHeight="1" x14ac:dyDescent="0.25">
      <c r="B1042">
        <v>687626</v>
      </c>
      <c r="C1042" t="s">
        <v>6572</v>
      </c>
      <c r="D1042" s="10">
        <v>1</v>
      </c>
      <c r="E1042" s="11">
        <v>0.67</v>
      </c>
    </row>
    <row r="1043" spans="1:5" ht="18" customHeight="1" x14ac:dyDescent="0.25">
      <c r="B1043">
        <v>704739</v>
      </c>
      <c r="C1043" t="s">
        <v>7483</v>
      </c>
      <c r="D1043" s="10">
        <v>1</v>
      </c>
      <c r="E1043" s="11">
        <v>9.8000000000000007</v>
      </c>
    </row>
    <row r="1044" spans="1:5" ht="18" customHeight="1" x14ac:dyDescent="0.25">
      <c r="B1044">
        <v>741348</v>
      </c>
      <c r="C1044" t="s">
        <v>7869</v>
      </c>
      <c r="D1044" s="10">
        <v>2</v>
      </c>
      <c r="E1044" s="11">
        <v>49.2</v>
      </c>
    </row>
    <row r="1045" spans="1:5" ht="18" customHeight="1" x14ac:dyDescent="0.25">
      <c r="B1045">
        <v>989087</v>
      </c>
      <c r="C1045" t="s">
        <v>9055</v>
      </c>
      <c r="D1045" s="10">
        <v>1</v>
      </c>
      <c r="E1045" s="11">
        <v>9.4</v>
      </c>
    </row>
    <row r="1046" spans="1:5" ht="18" customHeight="1" x14ac:dyDescent="0.25">
      <c r="A1046" t="s">
        <v>9213</v>
      </c>
      <c r="D1046" s="10">
        <v>11</v>
      </c>
      <c r="E1046" s="11">
        <v>137.63000000000002</v>
      </c>
    </row>
    <row r="1047" spans="1:5" ht="18" customHeight="1" x14ac:dyDescent="0.25">
      <c r="A1047" t="s">
        <v>145</v>
      </c>
      <c r="B1047">
        <v>152781</v>
      </c>
      <c r="C1047" t="s">
        <v>847</v>
      </c>
      <c r="D1047" s="10">
        <v>1</v>
      </c>
      <c r="E1047" s="11">
        <v>14.05</v>
      </c>
    </row>
    <row r="1048" spans="1:5" ht="18" customHeight="1" x14ac:dyDescent="0.25">
      <c r="B1048">
        <v>155282</v>
      </c>
      <c r="C1048" t="s">
        <v>956</v>
      </c>
      <c r="D1048" s="10">
        <v>1</v>
      </c>
      <c r="E1048" s="11">
        <v>17</v>
      </c>
    </row>
    <row r="1049" spans="1:5" ht="18" customHeight="1" x14ac:dyDescent="0.25">
      <c r="B1049">
        <v>310060</v>
      </c>
      <c r="C1049" t="s">
        <v>3145</v>
      </c>
      <c r="D1049" s="10">
        <v>1</v>
      </c>
      <c r="E1049" s="11">
        <v>23.25</v>
      </c>
    </row>
    <row r="1050" spans="1:5" ht="18" customHeight="1" x14ac:dyDescent="0.25">
      <c r="B1050">
        <v>337998</v>
      </c>
      <c r="C1050" t="s">
        <v>3263</v>
      </c>
      <c r="D1050" s="10">
        <v>1</v>
      </c>
      <c r="E1050" s="11">
        <v>4.8</v>
      </c>
    </row>
    <row r="1051" spans="1:5" ht="18" customHeight="1" x14ac:dyDescent="0.25">
      <c r="B1051">
        <v>346936</v>
      </c>
      <c r="C1051" t="s">
        <v>3317</v>
      </c>
      <c r="D1051" s="10">
        <v>1</v>
      </c>
      <c r="E1051" s="11">
        <v>29.25</v>
      </c>
    </row>
    <row r="1052" spans="1:5" ht="18" customHeight="1" x14ac:dyDescent="0.25">
      <c r="B1052">
        <v>390831</v>
      </c>
      <c r="C1052" t="s">
        <v>3480</v>
      </c>
      <c r="D1052" s="10">
        <v>1</v>
      </c>
      <c r="E1052" s="11">
        <v>16.350000000000001</v>
      </c>
    </row>
    <row r="1053" spans="1:5" ht="18" customHeight="1" x14ac:dyDescent="0.25">
      <c r="B1053">
        <v>394197</v>
      </c>
      <c r="C1053" t="s">
        <v>3495</v>
      </c>
      <c r="D1053" s="10">
        <v>1</v>
      </c>
      <c r="E1053" s="11">
        <v>25.95</v>
      </c>
    </row>
    <row r="1054" spans="1:5" ht="18" customHeight="1" x14ac:dyDescent="0.25">
      <c r="B1054">
        <v>397604</v>
      </c>
      <c r="C1054" t="s">
        <v>3506</v>
      </c>
      <c r="D1054" s="10">
        <v>1</v>
      </c>
      <c r="E1054" s="11">
        <v>6.75</v>
      </c>
    </row>
    <row r="1055" spans="1:5" ht="18" customHeight="1" x14ac:dyDescent="0.25">
      <c r="A1055" t="s">
        <v>9212</v>
      </c>
      <c r="D1055" s="10">
        <v>8</v>
      </c>
      <c r="E1055" s="11">
        <v>137.39999999999998</v>
      </c>
    </row>
    <row r="1056" spans="1:5" ht="18" customHeight="1" x14ac:dyDescent="0.25">
      <c r="A1056" t="s">
        <v>4100</v>
      </c>
      <c r="B1056">
        <v>663058</v>
      </c>
      <c r="C1056" t="s">
        <v>5635</v>
      </c>
      <c r="D1056" s="10">
        <v>1</v>
      </c>
      <c r="E1056" s="11">
        <v>24.6</v>
      </c>
    </row>
    <row r="1057" spans="1:5" ht="18" customHeight="1" x14ac:dyDescent="0.25">
      <c r="B1057">
        <v>685159</v>
      </c>
      <c r="C1057" t="s">
        <v>6526</v>
      </c>
      <c r="D1057" s="10">
        <v>1</v>
      </c>
      <c r="E1057" s="11">
        <v>54.54</v>
      </c>
    </row>
    <row r="1058" spans="1:5" ht="18" customHeight="1" x14ac:dyDescent="0.25">
      <c r="B1058">
        <v>700109</v>
      </c>
      <c r="C1058" t="s">
        <v>7191</v>
      </c>
      <c r="D1058" s="10">
        <v>1</v>
      </c>
      <c r="E1058" s="11">
        <v>13.16</v>
      </c>
    </row>
    <row r="1059" spans="1:5" ht="18" customHeight="1" x14ac:dyDescent="0.25">
      <c r="B1059">
        <v>700111</v>
      </c>
      <c r="C1059" t="s">
        <v>7192</v>
      </c>
      <c r="D1059" s="10">
        <v>1</v>
      </c>
      <c r="E1059" s="11">
        <v>17.55</v>
      </c>
    </row>
    <row r="1060" spans="1:5" ht="18" customHeight="1" x14ac:dyDescent="0.25">
      <c r="B1060">
        <v>701097</v>
      </c>
      <c r="C1060" t="s">
        <v>7281</v>
      </c>
      <c r="D1060" s="10">
        <v>1</v>
      </c>
      <c r="E1060" s="11">
        <v>3.34</v>
      </c>
    </row>
    <row r="1061" spans="1:5" ht="18" customHeight="1" x14ac:dyDescent="0.25">
      <c r="B1061">
        <v>759753</v>
      </c>
      <c r="C1061" t="s">
        <v>8012</v>
      </c>
      <c r="D1061" s="10">
        <v>1</v>
      </c>
      <c r="E1061" s="11">
        <v>7.97</v>
      </c>
    </row>
    <row r="1062" spans="1:5" ht="18" customHeight="1" x14ac:dyDescent="0.25">
      <c r="B1062">
        <v>839415</v>
      </c>
      <c r="C1062" t="s">
        <v>8439</v>
      </c>
      <c r="D1062" s="10">
        <v>1</v>
      </c>
      <c r="E1062" s="11">
        <v>12.3</v>
      </c>
    </row>
    <row r="1063" spans="1:5" ht="18" customHeight="1" x14ac:dyDescent="0.25">
      <c r="A1063" t="s">
        <v>9276</v>
      </c>
      <c r="D1063" s="10">
        <v>7</v>
      </c>
      <c r="E1063" s="11">
        <v>133.46</v>
      </c>
    </row>
    <row r="1064" spans="1:5" ht="18" customHeight="1" x14ac:dyDescent="0.25">
      <c r="A1064" t="s">
        <v>637</v>
      </c>
      <c r="B1064">
        <v>156838</v>
      </c>
      <c r="C1064" t="s">
        <v>1013</v>
      </c>
      <c r="D1064" s="10">
        <v>1</v>
      </c>
      <c r="E1064" s="11">
        <v>23.05</v>
      </c>
    </row>
    <row r="1065" spans="1:5" ht="18" customHeight="1" x14ac:dyDescent="0.25">
      <c r="B1065">
        <v>156841</v>
      </c>
      <c r="C1065" t="s">
        <v>1014</v>
      </c>
      <c r="D1065" s="10">
        <v>1</v>
      </c>
      <c r="E1065" s="11">
        <v>39.35</v>
      </c>
    </row>
    <row r="1066" spans="1:5" ht="18" customHeight="1" x14ac:dyDescent="0.25">
      <c r="B1066">
        <v>157154</v>
      </c>
      <c r="C1066" t="s">
        <v>1036</v>
      </c>
      <c r="D1066" s="10">
        <v>1</v>
      </c>
      <c r="E1066" s="11">
        <v>23.55</v>
      </c>
    </row>
    <row r="1067" spans="1:5" ht="18" customHeight="1" x14ac:dyDescent="0.25">
      <c r="B1067">
        <v>162730</v>
      </c>
      <c r="C1067" t="s">
        <v>1326</v>
      </c>
      <c r="D1067" s="10">
        <v>2</v>
      </c>
      <c r="E1067" s="11">
        <v>39.799999999999997</v>
      </c>
    </row>
    <row r="1068" spans="1:5" ht="18" customHeight="1" x14ac:dyDescent="0.25">
      <c r="A1068" t="s">
        <v>9387</v>
      </c>
      <c r="D1068" s="10">
        <v>5</v>
      </c>
      <c r="E1068" s="11">
        <v>125.75</v>
      </c>
    </row>
    <row r="1069" spans="1:5" ht="18" customHeight="1" x14ac:dyDescent="0.25">
      <c r="A1069" t="s">
        <v>162</v>
      </c>
      <c r="B1069">
        <v>214</v>
      </c>
      <c r="C1069" t="s">
        <v>161</v>
      </c>
      <c r="D1069" s="10">
        <v>1</v>
      </c>
      <c r="E1069" s="11">
        <v>81.650000000000006</v>
      </c>
    </row>
    <row r="1070" spans="1:5" ht="18" customHeight="1" x14ac:dyDescent="0.25">
      <c r="B1070">
        <v>629</v>
      </c>
      <c r="C1070" t="s">
        <v>202</v>
      </c>
      <c r="D1070" s="10">
        <v>1</v>
      </c>
      <c r="E1070" s="11">
        <v>42.95</v>
      </c>
    </row>
    <row r="1071" spans="1:5" ht="18" customHeight="1" x14ac:dyDescent="0.25">
      <c r="A1071" t="s">
        <v>9399</v>
      </c>
      <c r="D1071" s="10">
        <v>2</v>
      </c>
      <c r="E1071" s="11">
        <v>124.60000000000001</v>
      </c>
    </row>
    <row r="1072" spans="1:5" ht="18" customHeight="1" x14ac:dyDescent="0.25">
      <c r="A1072" t="s">
        <v>127</v>
      </c>
      <c r="B1072">
        <v>251868</v>
      </c>
      <c r="C1072" t="s">
        <v>2936</v>
      </c>
      <c r="D1072" s="10">
        <v>1</v>
      </c>
      <c r="E1072" s="11">
        <v>23.6</v>
      </c>
    </row>
    <row r="1073" spans="1:5" ht="18" customHeight="1" x14ac:dyDescent="0.25">
      <c r="B1073">
        <v>504022</v>
      </c>
      <c r="C1073" t="s">
        <v>3715</v>
      </c>
      <c r="D1073" s="10">
        <v>2</v>
      </c>
      <c r="E1073" s="11">
        <v>56.74</v>
      </c>
    </row>
    <row r="1074" spans="1:5" ht="18" customHeight="1" x14ac:dyDescent="0.25">
      <c r="B1074">
        <v>504024</v>
      </c>
      <c r="C1074" t="s">
        <v>3716</v>
      </c>
      <c r="D1074" s="10">
        <v>1</v>
      </c>
      <c r="E1074" s="11">
        <v>43.2</v>
      </c>
    </row>
    <row r="1075" spans="1:5" ht="18" customHeight="1" x14ac:dyDescent="0.25">
      <c r="A1075" t="s">
        <v>9287</v>
      </c>
      <c r="D1075" s="10">
        <v>4</v>
      </c>
      <c r="E1075" s="11">
        <v>123.54</v>
      </c>
    </row>
    <row r="1076" spans="1:5" ht="18" customHeight="1" x14ac:dyDescent="0.25">
      <c r="A1076" t="s">
        <v>151</v>
      </c>
      <c r="B1076">
        <v>152982</v>
      </c>
      <c r="C1076" t="s">
        <v>868</v>
      </c>
      <c r="D1076" s="10">
        <v>3</v>
      </c>
      <c r="E1076" s="11">
        <v>13.200000000000001</v>
      </c>
    </row>
    <row r="1077" spans="1:5" ht="18" customHeight="1" x14ac:dyDescent="0.25">
      <c r="B1077">
        <v>154335</v>
      </c>
      <c r="C1077" t="s">
        <v>917</v>
      </c>
      <c r="D1077" s="10">
        <v>1</v>
      </c>
      <c r="E1077" s="11">
        <v>13.05</v>
      </c>
    </row>
    <row r="1078" spans="1:5" ht="18" customHeight="1" x14ac:dyDescent="0.25">
      <c r="B1078">
        <v>167834</v>
      </c>
      <c r="C1078" t="s">
        <v>1577</v>
      </c>
      <c r="D1078" s="10">
        <v>1</v>
      </c>
      <c r="E1078" s="11">
        <v>5.95</v>
      </c>
    </row>
    <row r="1079" spans="1:5" ht="18" customHeight="1" x14ac:dyDescent="0.25">
      <c r="B1079">
        <v>180893</v>
      </c>
      <c r="C1079" t="s">
        <v>2365</v>
      </c>
      <c r="D1079" s="10">
        <v>1</v>
      </c>
      <c r="E1079" s="11">
        <v>8.65</v>
      </c>
    </row>
    <row r="1080" spans="1:5" ht="18" customHeight="1" x14ac:dyDescent="0.25">
      <c r="B1080">
        <v>192393</v>
      </c>
      <c r="C1080" t="s">
        <v>2677</v>
      </c>
      <c r="D1080" s="10">
        <v>1</v>
      </c>
      <c r="E1080" s="11">
        <v>5.5</v>
      </c>
    </row>
    <row r="1081" spans="1:5" ht="18" customHeight="1" x14ac:dyDescent="0.25">
      <c r="B1081">
        <v>203133</v>
      </c>
      <c r="C1081" t="s">
        <v>2732</v>
      </c>
      <c r="D1081" s="10">
        <v>1</v>
      </c>
      <c r="E1081" s="11">
        <v>5.4</v>
      </c>
    </row>
    <row r="1082" spans="1:5" ht="18" customHeight="1" x14ac:dyDescent="0.25">
      <c r="B1082">
        <v>207597</v>
      </c>
      <c r="C1082" t="s">
        <v>2761</v>
      </c>
      <c r="D1082" s="10">
        <v>1</v>
      </c>
      <c r="E1082" s="11">
        <v>3.95</v>
      </c>
    </row>
    <row r="1083" spans="1:5" ht="18" customHeight="1" x14ac:dyDescent="0.25">
      <c r="B1083">
        <v>209924</v>
      </c>
      <c r="C1083" t="s">
        <v>2777</v>
      </c>
      <c r="D1083" s="10">
        <v>1</v>
      </c>
      <c r="E1083" s="11">
        <v>3.76</v>
      </c>
    </row>
    <row r="1084" spans="1:5" ht="18" customHeight="1" x14ac:dyDescent="0.25">
      <c r="B1084">
        <v>210039</v>
      </c>
      <c r="C1084" t="s">
        <v>2782</v>
      </c>
      <c r="D1084" s="10">
        <v>1</v>
      </c>
      <c r="E1084" s="11">
        <v>4.55</v>
      </c>
    </row>
    <row r="1085" spans="1:5" ht="18" customHeight="1" x14ac:dyDescent="0.25">
      <c r="B1085">
        <v>230666</v>
      </c>
      <c r="C1085" t="s">
        <v>2845</v>
      </c>
      <c r="D1085" s="10">
        <v>1</v>
      </c>
      <c r="E1085" s="11">
        <v>6.8</v>
      </c>
    </row>
    <row r="1086" spans="1:5" ht="18" customHeight="1" x14ac:dyDescent="0.25">
      <c r="B1086">
        <v>243032</v>
      </c>
      <c r="C1086" t="s">
        <v>2912</v>
      </c>
      <c r="D1086" s="10">
        <v>2</v>
      </c>
      <c r="E1086" s="11">
        <v>14.3</v>
      </c>
    </row>
    <row r="1087" spans="1:5" ht="18" customHeight="1" x14ac:dyDescent="0.25">
      <c r="B1087">
        <v>256553</v>
      </c>
      <c r="C1087" t="s">
        <v>2955</v>
      </c>
      <c r="D1087" s="10">
        <v>1</v>
      </c>
      <c r="E1087" s="11">
        <v>5.8</v>
      </c>
    </row>
    <row r="1088" spans="1:5" ht="18" customHeight="1" x14ac:dyDescent="0.25">
      <c r="B1088">
        <v>323923</v>
      </c>
      <c r="C1088" t="s">
        <v>3201</v>
      </c>
      <c r="D1088" s="10">
        <v>1</v>
      </c>
      <c r="E1088" s="11">
        <v>13</v>
      </c>
    </row>
    <row r="1089" spans="1:5" ht="18" customHeight="1" x14ac:dyDescent="0.25">
      <c r="B1089">
        <v>326611</v>
      </c>
      <c r="C1089" t="s">
        <v>3208</v>
      </c>
      <c r="D1089" s="10">
        <v>1</v>
      </c>
      <c r="E1089" s="11">
        <v>5.15</v>
      </c>
    </row>
    <row r="1090" spans="1:5" ht="18" customHeight="1" x14ac:dyDescent="0.25">
      <c r="B1090">
        <v>340090</v>
      </c>
      <c r="C1090" t="s">
        <v>3275</v>
      </c>
      <c r="D1090" s="10">
        <v>1</v>
      </c>
      <c r="E1090" s="11">
        <v>9.9</v>
      </c>
    </row>
    <row r="1091" spans="1:5" ht="18" customHeight="1" x14ac:dyDescent="0.25">
      <c r="B1091">
        <v>348466</v>
      </c>
      <c r="C1091" t="s">
        <v>3323</v>
      </c>
      <c r="D1091" s="10">
        <v>1</v>
      </c>
      <c r="E1091" s="11">
        <v>3.5</v>
      </c>
    </row>
    <row r="1092" spans="1:5" ht="18" customHeight="1" x14ac:dyDescent="0.25">
      <c r="A1092" t="s">
        <v>9187</v>
      </c>
      <c r="D1092" s="10">
        <v>19</v>
      </c>
      <c r="E1092" s="11">
        <v>122.46000000000001</v>
      </c>
    </row>
    <row r="1093" spans="1:5" ht="18" customHeight="1" x14ac:dyDescent="0.25">
      <c r="A1093" t="s">
        <v>1389</v>
      </c>
      <c r="B1093">
        <v>656822</v>
      </c>
      <c r="C1093" t="s">
        <v>4970</v>
      </c>
      <c r="D1093" s="10">
        <v>1</v>
      </c>
      <c r="E1093" s="11">
        <v>14.36</v>
      </c>
    </row>
    <row r="1094" spans="1:5" ht="18" customHeight="1" x14ac:dyDescent="0.25">
      <c r="B1094">
        <v>662711</v>
      </c>
      <c r="C1094" t="s">
        <v>5600</v>
      </c>
      <c r="D1094" s="10">
        <v>1</v>
      </c>
      <c r="E1094" s="11">
        <v>77.27</v>
      </c>
    </row>
    <row r="1095" spans="1:5" ht="18" customHeight="1" x14ac:dyDescent="0.25">
      <c r="B1095">
        <v>667642</v>
      </c>
      <c r="C1095" t="s">
        <v>5917</v>
      </c>
      <c r="D1095" s="10">
        <v>1</v>
      </c>
      <c r="E1095" s="11">
        <v>9.3000000000000007</v>
      </c>
    </row>
    <row r="1096" spans="1:5" ht="18" customHeight="1" x14ac:dyDescent="0.25">
      <c r="B1096">
        <v>681973</v>
      </c>
      <c r="C1096" t="s">
        <v>6442</v>
      </c>
      <c r="D1096" s="10">
        <v>1</v>
      </c>
      <c r="E1096" s="11">
        <v>2.5</v>
      </c>
    </row>
    <row r="1097" spans="1:5" ht="18" customHeight="1" x14ac:dyDescent="0.25">
      <c r="B1097">
        <v>842195</v>
      </c>
      <c r="C1097" t="s">
        <v>6285</v>
      </c>
      <c r="D1097" s="10">
        <v>1</v>
      </c>
      <c r="E1097" s="11">
        <v>19.010000000000002</v>
      </c>
    </row>
    <row r="1098" spans="1:5" ht="18" customHeight="1" x14ac:dyDescent="0.25">
      <c r="A1098" t="s">
        <v>9201</v>
      </c>
      <c r="D1098" s="10">
        <v>5</v>
      </c>
      <c r="E1098" s="11">
        <v>122.44</v>
      </c>
    </row>
    <row r="1099" spans="1:5" ht="18" customHeight="1" x14ac:dyDescent="0.25">
      <c r="A1099" t="s">
        <v>3872</v>
      </c>
      <c r="B1099">
        <v>660482</v>
      </c>
      <c r="C1099" t="s">
        <v>5336</v>
      </c>
      <c r="D1099" s="10">
        <v>1</v>
      </c>
      <c r="E1099" s="11">
        <v>12.19</v>
      </c>
    </row>
    <row r="1100" spans="1:5" ht="18" customHeight="1" x14ac:dyDescent="0.25">
      <c r="B1100">
        <v>694838</v>
      </c>
      <c r="C1100" t="s">
        <v>6914</v>
      </c>
      <c r="D1100" s="10">
        <v>9</v>
      </c>
      <c r="E1100" s="11">
        <v>62.820000000000007</v>
      </c>
    </row>
    <row r="1101" spans="1:5" ht="18" customHeight="1" x14ac:dyDescent="0.25">
      <c r="B1101">
        <v>694842</v>
      </c>
      <c r="C1101" t="s">
        <v>6917</v>
      </c>
      <c r="D1101" s="10">
        <v>4</v>
      </c>
      <c r="E1101" s="11">
        <v>35.44</v>
      </c>
    </row>
    <row r="1102" spans="1:5" ht="18" customHeight="1" x14ac:dyDescent="0.25">
      <c r="B1102">
        <v>981308</v>
      </c>
      <c r="C1102" t="s">
        <v>9038</v>
      </c>
      <c r="D1102" s="10">
        <v>1</v>
      </c>
      <c r="E1102" s="11">
        <v>7.56</v>
      </c>
    </row>
    <row r="1103" spans="1:5" ht="18" customHeight="1" x14ac:dyDescent="0.25">
      <c r="A1103" t="s">
        <v>9382</v>
      </c>
      <c r="D1103" s="10">
        <v>15</v>
      </c>
      <c r="E1103" s="11">
        <v>118.01</v>
      </c>
    </row>
    <row r="1104" spans="1:5" ht="18" customHeight="1" x14ac:dyDescent="0.25">
      <c r="A1104" t="s">
        <v>2715</v>
      </c>
      <c r="B1104">
        <v>684902</v>
      </c>
      <c r="C1104" t="s">
        <v>6525</v>
      </c>
      <c r="D1104" s="10">
        <v>1</v>
      </c>
      <c r="E1104" s="11">
        <v>8.5399999999999991</v>
      </c>
    </row>
    <row r="1105" spans="1:5" ht="18" customHeight="1" x14ac:dyDescent="0.25">
      <c r="B1105">
        <v>701206</v>
      </c>
      <c r="C1105" t="s">
        <v>7297</v>
      </c>
      <c r="D1105" s="10">
        <v>1</v>
      </c>
      <c r="E1105" s="11">
        <v>97.91</v>
      </c>
    </row>
    <row r="1106" spans="1:5" ht="18" customHeight="1" x14ac:dyDescent="0.25">
      <c r="B1106">
        <v>807370</v>
      </c>
      <c r="C1106" t="s">
        <v>8277</v>
      </c>
      <c r="D1106" s="10">
        <v>1</v>
      </c>
      <c r="E1106" s="11">
        <v>6.78</v>
      </c>
    </row>
    <row r="1107" spans="1:5" ht="18" customHeight="1" x14ac:dyDescent="0.25">
      <c r="A1107" t="s">
        <v>9322</v>
      </c>
      <c r="D1107" s="10">
        <v>3</v>
      </c>
      <c r="E1107" s="11">
        <v>113.22999999999999</v>
      </c>
    </row>
    <row r="1108" spans="1:5" ht="18" customHeight="1" x14ac:dyDescent="0.25">
      <c r="A1108" t="s">
        <v>726</v>
      </c>
      <c r="B1108">
        <v>181094</v>
      </c>
      <c r="C1108" t="s">
        <v>2375</v>
      </c>
      <c r="D1108" s="10">
        <v>4</v>
      </c>
      <c r="E1108" s="11">
        <v>54.6</v>
      </c>
    </row>
    <row r="1109" spans="1:5" ht="18" customHeight="1" x14ac:dyDescent="0.25">
      <c r="B1109">
        <v>318477</v>
      </c>
      <c r="C1109" t="s">
        <v>3177</v>
      </c>
      <c r="D1109" s="10">
        <v>1</v>
      </c>
      <c r="E1109" s="11">
        <v>25.95</v>
      </c>
    </row>
    <row r="1110" spans="1:5" ht="18" customHeight="1" x14ac:dyDescent="0.25">
      <c r="B1110">
        <v>346270</v>
      </c>
      <c r="C1110" t="s">
        <v>3309</v>
      </c>
      <c r="D1110" s="10">
        <v>1</v>
      </c>
      <c r="E1110" s="11">
        <v>5.95</v>
      </c>
    </row>
    <row r="1111" spans="1:5" ht="18" customHeight="1" x14ac:dyDescent="0.25">
      <c r="B1111">
        <v>349720</v>
      </c>
      <c r="C1111" t="s">
        <v>3331</v>
      </c>
      <c r="D1111" s="10">
        <v>1</v>
      </c>
      <c r="E1111" s="11">
        <v>7.6</v>
      </c>
    </row>
    <row r="1112" spans="1:5" ht="18" customHeight="1" x14ac:dyDescent="0.25">
      <c r="B1112">
        <v>389692</v>
      </c>
      <c r="C1112" t="s">
        <v>3478</v>
      </c>
      <c r="D1112" s="10">
        <v>1</v>
      </c>
      <c r="E1112" s="11">
        <v>17.95</v>
      </c>
    </row>
    <row r="1113" spans="1:5" ht="18" customHeight="1" x14ac:dyDescent="0.25">
      <c r="A1113" t="s">
        <v>9294</v>
      </c>
      <c r="D1113" s="10">
        <v>8</v>
      </c>
      <c r="E1113" s="11">
        <v>112.05</v>
      </c>
    </row>
    <row r="1114" spans="1:5" ht="18" customHeight="1" x14ac:dyDescent="0.25">
      <c r="A1114" t="s">
        <v>194</v>
      </c>
      <c r="B1114">
        <v>150854</v>
      </c>
      <c r="C1114" t="s">
        <v>732</v>
      </c>
      <c r="D1114" s="10">
        <v>1</v>
      </c>
      <c r="E1114" s="11">
        <v>4.75</v>
      </c>
    </row>
    <row r="1115" spans="1:5" ht="18" customHeight="1" x14ac:dyDescent="0.25">
      <c r="B1115">
        <v>162426</v>
      </c>
      <c r="C1115" t="s">
        <v>1312</v>
      </c>
      <c r="D1115" s="10">
        <v>1</v>
      </c>
      <c r="E1115" s="11">
        <v>18.850000000000001</v>
      </c>
    </row>
    <row r="1116" spans="1:5" ht="18" customHeight="1" x14ac:dyDescent="0.25">
      <c r="B1116">
        <v>167261</v>
      </c>
      <c r="C1116" t="s">
        <v>1548</v>
      </c>
      <c r="D1116" s="10">
        <v>4</v>
      </c>
      <c r="E1116" s="11">
        <v>15.8</v>
      </c>
    </row>
    <row r="1117" spans="1:5" ht="18" customHeight="1" x14ac:dyDescent="0.25">
      <c r="B1117">
        <v>173145</v>
      </c>
      <c r="C1117" t="s">
        <v>1935</v>
      </c>
      <c r="D1117" s="10">
        <v>1</v>
      </c>
      <c r="E1117" s="11">
        <v>3.25</v>
      </c>
    </row>
    <row r="1118" spans="1:5" ht="18" customHeight="1" x14ac:dyDescent="0.25">
      <c r="B1118">
        <v>173147</v>
      </c>
      <c r="C1118" t="s">
        <v>1936</v>
      </c>
      <c r="D1118" s="10">
        <v>1</v>
      </c>
      <c r="E1118" s="11">
        <v>3.3</v>
      </c>
    </row>
    <row r="1119" spans="1:5" ht="18" customHeight="1" x14ac:dyDescent="0.25">
      <c r="B1119">
        <v>178802</v>
      </c>
      <c r="C1119" t="s">
        <v>2242</v>
      </c>
      <c r="D1119" s="10">
        <v>1</v>
      </c>
      <c r="E1119" s="11">
        <v>4.55</v>
      </c>
    </row>
    <row r="1120" spans="1:5" ht="18" customHeight="1" x14ac:dyDescent="0.25">
      <c r="B1120">
        <v>178803</v>
      </c>
      <c r="C1120" t="s">
        <v>2243</v>
      </c>
      <c r="D1120" s="10">
        <v>1</v>
      </c>
      <c r="E1120" s="11">
        <v>3.9</v>
      </c>
    </row>
    <row r="1121" spans="1:5" ht="18" customHeight="1" x14ac:dyDescent="0.25">
      <c r="B1121">
        <v>178804</v>
      </c>
      <c r="C1121" t="s">
        <v>2244</v>
      </c>
      <c r="D1121" s="10">
        <v>1</v>
      </c>
      <c r="E1121" s="11">
        <v>4.55</v>
      </c>
    </row>
    <row r="1122" spans="1:5" ht="18" customHeight="1" x14ac:dyDescent="0.25">
      <c r="B1122">
        <v>179175</v>
      </c>
      <c r="C1122" t="s">
        <v>2274</v>
      </c>
      <c r="D1122" s="10">
        <v>1</v>
      </c>
      <c r="E1122" s="11">
        <v>2.85</v>
      </c>
    </row>
    <row r="1123" spans="1:5" ht="18" customHeight="1" x14ac:dyDescent="0.25">
      <c r="B1123">
        <v>196329</v>
      </c>
      <c r="C1123" t="s">
        <v>2686</v>
      </c>
      <c r="D1123" s="10">
        <v>2</v>
      </c>
      <c r="E1123" s="11">
        <v>7.4</v>
      </c>
    </row>
    <row r="1124" spans="1:5" ht="18" customHeight="1" x14ac:dyDescent="0.25">
      <c r="B1124">
        <v>212960</v>
      </c>
      <c r="C1124" t="s">
        <v>2796</v>
      </c>
      <c r="D1124" s="10">
        <v>1</v>
      </c>
      <c r="E1124" s="11">
        <v>4.75</v>
      </c>
    </row>
    <row r="1125" spans="1:5" ht="18" customHeight="1" x14ac:dyDescent="0.25">
      <c r="B1125">
        <v>228692</v>
      </c>
      <c r="C1125" t="s">
        <v>2839</v>
      </c>
      <c r="D1125" s="10">
        <v>1</v>
      </c>
      <c r="E1125" s="11">
        <v>6.45</v>
      </c>
    </row>
    <row r="1126" spans="1:5" ht="18" customHeight="1" x14ac:dyDescent="0.25">
      <c r="B1126">
        <v>269522</v>
      </c>
      <c r="C1126" t="s">
        <v>3040</v>
      </c>
      <c r="D1126" s="10">
        <v>1</v>
      </c>
      <c r="E1126" s="11">
        <v>2.8</v>
      </c>
    </row>
    <row r="1127" spans="1:5" ht="18" customHeight="1" x14ac:dyDescent="0.25">
      <c r="B1127">
        <v>309328</v>
      </c>
      <c r="C1127" t="s">
        <v>3141</v>
      </c>
      <c r="D1127" s="10">
        <v>1</v>
      </c>
      <c r="E1127" s="11">
        <v>15.35</v>
      </c>
    </row>
    <row r="1128" spans="1:5" ht="18" customHeight="1" x14ac:dyDescent="0.25">
      <c r="B1128">
        <v>344242</v>
      </c>
      <c r="C1128" t="s">
        <v>3296</v>
      </c>
      <c r="D1128" s="10">
        <v>1</v>
      </c>
      <c r="E1128" s="11">
        <v>2.8</v>
      </c>
    </row>
    <row r="1129" spans="1:5" ht="18" customHeight="1" x14ac:dyDescent="0.25">
      <c r="B1129">
        <v>344440</v>
      </c>
      <c r="C1129" t="s">
        <v>3299</v>
      </c>
      <c r="D1129" s="10">
        <v>1</v>
      </c>
      <c r="E1129" s="11">
        <v>2.8</v>
      </c>
    </row>
    <row r="1130" spans="1:5" ht="18" customHeight="1" x14ac:dyDescent="0.25">
      <c r="B1130">
        <v>384172</v>
      </c>
      <c r="C1130" t="s">
        <v>3464</v>
      </c>
      <c r="D1130" s="10">
        <v>1</v>
      </c>
      <c r="E1130" s="11">
        <v>4.3499999999999996</v>
      </c>
    </row>
    <row r="1131" spans="1:5" ht="18" customHeight="1" x14ac:dyDescent="0.25">
      <c r="B1131">
        <v>384180</v>
      </c>
      <c r="C1131" t="s">
        <v>3465</v>
      </c>
      <c r="D1131" s="10">
        <v>1</v>
      </c>
      <c r="E1131" s="11">
        <v>3.55</v>
      </c>
    </row>
    <row r="1132" spans="1:5" ht="18" customHeight="1" x14ac:dyDescent="0.25">
      <c r="A1132" t="s">
        <v>9193</v>
      </c>
      <c r="D1132" s="10">
        <v>22</v>
      </c>
      <c r="E1132" s="11">
        <v>112.04999999999998</v>
      </c>
    </row>
    <row r="1133" spans="1:5" ht="18" customHeight="1" x14ac:dyDescent="0.25">
      <c r="A1133" t="s">
        <v>891</v>
      </c>
      <c r="B1133">
        <v>665870</v>
      </c>
      <c r="C1133" t="s">
        <v>5883</v>
      </c>
      <c r="D1133" s="10">
        <v>1</v>
      </c>
      <c r="E1133" s="11">
        <v>55.95</v>
      </c>
    </row>
    <row r="1134" spans="1:5" ht="18" customHeight="1" x14ac:dyDescent="0.25">
      <c r="B1134">
        <v>667139</v>
      </c>
      <c r="C1134" t="s">
        <v>5904</v>
      </c>
      <c r="D1134" s="10">
        <v>1</v>
      </c>
      <c r="E1134" s="11">
        <v>1.65</v>
      </c>
    </row>
    <row r="1135" spans="1:5" ht="18" customHeight="1" x14ac:dyDescent="0.25">
      <c r="B1135">
        <v>707347</v>
      </c>
      <c r="C1135" t="s">
        <v>7560</v>
      </c>
      <c r="D1135" s="10">
        <v>1</v>
      </c>
      <c r="E1135" s="11">
        <v>6.56</v>
      </c>
    </row>
    <row r="1136" spans="1:5" ht="18" customHeight="1" x14ac:dyDescent="0.25">
      <c r="B1136">
        <v>754291</v>
      </c>
      <c r="C1136" t="s">
        <v>7949</v>
      </c>
      <c r="D1136" s="10">
        <v>1</v>
      </c>
      <c r="E1136" s="11">
        <v>13.27</v>
      </c>
    </row>
    <row r="1137" spans="1:5" ht="18" customHeight="1" x14ac:dyDescent="0.25">
      <c r="B1137">
        <v>811711</v>
      </c>
      <c r="C1137" t="s">
        <v>8289</v>
      </c>
      <c r="D1137" s="10">
        <v>1</v>
      </c>
      <c r="E1137" s="11">
        <v>9.01</v>
      </c>
    </row>
    <row r="1138" spans="1:5" ht="18" customHeight="1" x14ac:dyDescent="0.25">
      <c r="B1138">
        <v>824078</v>
      </c>
      <c r="C1138" t="s">
        <v>8362</v>
      </c>
      <c r="D1138" s="10">
        <v>1</v>
      </c>
      <c r="E1138" s="11">
        <v>5.45</v>
      </c>
    </row>
    <row r="1139" spans="1:5" ht="18" customHeight="1" x14ac:dyDescent="0.25">
      <c r="B1139">
        <v>849620</v>
      </c>
      <c r="C1139" t="s">
        <v>8504</v>
      </c>
      <c r="D1139" s="10">
        <v>2</v>
      </c>
      <c r="E1139" s="11">
        <v>3.34</v>
      </c>
    </row>
    <row r="1140" spans="1:5" ht="18" customHeight="1" x14ac:dyDescent="0.25">
      <c r="B1140">
        <v>959452</v>
      </c>
      <c r="C1140" t="s">
        <v>8908</v>
      </c>
      <c r="D1140" s="10">
        <v>2</v>
      </c>
      <c r="E1140" s="11">
        <v>9.08</v>
      </c>
    </row>
    <row r="1141" spans="1:5" ht="18" customHeight="1" x14ac:dyDescent="0.25">
      <c r="B1141">
        <v>959924</v>
      </c>
      <c r="C1141" t="s">
        <v>8923</v>
      </c>
      <c r="D1141" s="10">
        <v>1</v>
      </c>
      <c r="E1141" s="11">
        <v>6.81</v>
      </c>
    </row>
    <row r="1142" spans="1:5" ht="18" customHeight="1" x14ac:dyDescent="0.25">
      <c r="A1142" t="s">
        <v>9240</v>
      </c>
      <c r="D1142" s="10">
        <v>11</v>
      </c>
      <c r="E1142" s="11">
        <v>111.12</v>
      </c>
    </row>
    <row r="1143" spans="1:5" ht="18" customHeight="1" x14ac:dyDescent="0.25">
      <c r="A1143" t="s">
        <v>822</v>
      </c>
      <c r="B1143">
        <v>152307</v>
      </c>
      <c r="C1143" t="s">
        <v>821</v>
      </c>
      <c r="D1143" s="10">
        <v>1</v>
      </c>
      <c r="E1143" s="11">
        <v>9.3000000000000007</v>
      </c>
    </row>
    <row r="1144" spans="1:5" ht="18" customHeight="1" x14ac:dyDescent="0.25">
      <c r="B1144">
        <v>154836</v>
      </c>
      <c r="C1144" t="s">
        <v>942</v>
      </c>
      <c r="D1144" s="10">
        <v>1</v>
      </c>
      <c r="E1144" s="11">
        <v>13.75</v>
      </c>
    </row>
    <row r="1145" spans="1:5" ht="18" customHeight="1" x14ac:dyDescent="0.25">
      <c r="B1145">
        <v>163606</v>
      </c>
      <c r="C1145" t="s">
        <v>1383</v>
      </c>
      <c r="D1145" s="10">
        <v>4</v>
      </c>
      <c r="E1145" s="11">
        <v>22.4</v>
      </c>
    </row>
    <row r="1146" spans="1:5" ht="18" customHeight="1" x14ac:dyDescent="0.25">
      <c r="B1146">
        <v>163607</v>
      </c>
      <c r="C1146" t="s">
        <v>1384</v>
      </c>
      <c r="D1146" s="10">
        <v>1</v>
      </c>
      <c r="E1146" s="11">
        <v>7.6</v>
      </c>
    </row>
    <row r="1147" spans="1:5" ht="18" customHeight="1" x14ac:dyDescent="0.25">
      <c r="B1147">
        <v>165171</v>
      </c>
      <c r="C1147" t="s">
        <v>1469</v>
      </c>
      <c r="D1147" s="10">
        <v>1</v>
      </c>
      <c r="E1147" s="11">
        <v>10.9</v>
      </c>
    </row>
    <row r="1148" spans="1:5" ht="18" customHeight="1" x14ac:dyDescent="0.25">
      <c r="B1148">
        <v>172190</v>
      </c>
      <c r="C1148" t="s">
        <v>1878</v>
      </c>
      <c r="D1148" s="10">
        <v>1</v>
      </c>
      <c r="E1148" s="11">
        <v>11.95</v>
      </c>
    </row>
    <row r="1149" spans="1:5" ht="18" customHeight="1" x14ac:dyDescent="0.25">
      <c r="B1149">
        <v>189407</v>
      </c>
      <c r="C1149" t="s">
        <v>2659</v>
      </c>
      <c r="D1149" s="10">
        <v>1</v>
      </c>
      <c r="E1149" s="11">
        <v>2.9</v>
      </c>
    </row>
    <row r="1150" spans="1:5" ht="18" customHeight="1" x14ac:dyDescent="0.25">
      <c r="B1150">
        <v>208041</v>
      </c>
      <c r="C1150" t="s">
        <v>2764</v>
      </c>
      <c r="D1150" s="10">
        <v>1</v>
      </c>
      <c r="E1150" s="11">
        <v>17.350000000000001</v>
      </c>
    </row>
    <row r="1151" spans="1:5" ht="18" customHeight="1" x14ac:dyDescent="0.25">
      <c r="B1151">
        <v>320697</v>
      </c>
      <c r="C1151" t="s">
        <v>3185</v>
      </c>
      <c r="D1151" s="10">
        <v>1</v>
      </c>
      <c r="E1151" s="11">
        <v>10.75</v>
      </c>
    </row>
    <row r="1152" spans="1:5" ht="18" customHeight="1" x14ac:dyDescent="0.25">
      <c r="B1152">
        <v>328263</v>
      </c>
      <c r="C1152" t="s">
        <v>3219</v>
      </c>
      <c r="D1152" s="10">
        <v>1</v>
      </c>
      <c r="E1152" s="11">
        <v>3.85</v>
      </c>
    </row>
    <row r="1153" spans="1:5" ht="18" customHeight="1" x14ac:dyDescent="0.25">
      <c r="A1153" t="s">
        <v>9248</v>
      </c>
      <c r="D1153" s="10">
        <v>13</v>
      </c>
      <c r="E1153" s="11">
        <v>110.75</v>
      </c>
    </row>
    <row r="1154" spans="1:5" ht="18" customHeight="1" x14ac:dyDescent="0.25">
      <c r="A1154" t="s">
        <v>4489</v>
      </c>
      <c r="B1154">
        <v>654840</v>
      </c>
      <c r="C1154" t="s">
        <v>4688</v>
      </c>
      <c r="D1154" s="10">
        <v>1</v>
      </c>
      <c r="E1154" s="11">
        <v>109.31</v>
      </c>
    </row>
    <row r="1155" spans="1:5" ht="18" customHeight="1" x14ac:dyDescent="0.25">
      <c r="A1155" t="s">
        <v>9383</v>
      </c>
      <c r="D1155" s="10">
        <v>1</v>
      </c>
      <c r="E1155" s="11">
        <v>109.31</v>
      </c>
    </row>
    <row r="1156" spans="1:5" ht="18" customHeight="1" x14ac:dyDescent="0.25">
      <c r="A1156" t="s">
        <v>721</v>
      </c>
      <c r="B1156">
        <v>150683</v>
      </c>
      <c r="C1156" t="s">
        <v>720</v>
      </c>
      <c r="D1156" s="10">
        <v>1</v>
      </c>
      <c r="E1156" s="11">
        <v>22.55</v>
      </c>
    </row>
    <row r="1157" spans="1:5" ht="18" customHeight="1" x14ac:dyDescent="0.25">
      <c r="B1157">
        <v>175870</v>
      </c>
      <c r="C1157" t="s">
        <v>2056</v>
      </c>
      <c r="D1157" s="10">
        <v>1</v>
      </c>
      <c r="E1157" s="11">
        <v>65.45</v>
      </c>
    </row>
    <row r="1158" spans="1:5" ht="18" customHeight="1" x14ac:dyDescent="0.25">
      <c r="B1158">
        <v>179379</v>
      </c>
      <c r="C1158" t="s">
        <v>2290</v>
      </c>
      <c r="D1158" s="10">
        <v>1</v>
      </c>
      <c r="E1158" s="11">
        <v>20.5</v>
      </c>
    </row>
    <row r="1159" spans="1:5" ht="18" customHeight="1" x14ac:dyDescent="0.25">
      <c r="A1159" t="s">
        <v>9384</v>
      </c>
      <c r="D1159" s="10">
        <v>3</v>
      </c>
      <c r="E1159" s="11">
        <v>108.5</v>
      </c>
    </row>
    <row r="1160" spans="1:5" ht="18" customHeight="1" x14ac:dyDescent="0.25">
      <c r="A1160" t="s">
        <v>631</v>
      </c>
      <c r="B1160">
        <v>159145</v>
      </c>
      <c r="C1160" t="s">
        <v>1160</v>
      </c>
      <c r="D1160" s="10">
        <v>1</v>
      </c>
      <c r="E1160" s="11">
        <v>13.85</v>
      </c>
    </row>
    <row r="1161" spans="1:5" ht="18" customHeight="1" x14ac:dyDescent="0.25">
      <c r="B1161">
        <v>232280</v>
      </c>
      <c r="C1161" t="s">
        <v>2846</v>
      </c>
      <c r="D1161" s="10">
        <v>4</v>
      </c>
      <c r="E1161" s="11">
        <v>35.6</v>
      </c>
    </row>
    <row r="1162" spans="1:5" ht="18" customHeight="1" x14ac:dyDescent="0.25">
      <c r="B1162">
        <v>324247</v>
      </c>
      <c r="C1162" t="s">
        <v>3202</v>
      </c>
      <c r="D1162" s="10">
        <v>1</v>
      </c>
      <c r="E1162" s="11">
        <v>9.8000000000000007</v>
      </c>
    </row>
    <row r="1163" spans="1:5" ht="18" customHeight="1" x14ac:dyDescent="0.25">
      <c r="B1163">
        <v>344509</v>
      </c>
      <c r="C1163" t="s">
        <v>3300</v>
      </c>
      <c r="D1163" s="10">
        <v>1</v>
      </c>
      <c r="E1163" s="11">
        <v>47.2</v>
      </c>
    </row>
    <row r="1164" spans="1:5" ht="18" customHeight="1" x14ac:dyDescent="0.25">
      <c r="A1164" t="s">
        <v>9303</v>
      </c>
      <c r="D1164" s="10">
        <v>7</v>
      </c>
      <c r="E1164" s="11">
        <v>106.45</v>
      </c>
    </row>
    <row r="1165" spans="1:5" ht="18" customHeight="1" x14ac:dyDescent="0.25">
      <c r="A1165" t="s">
        <v>884</v>
      </c>
      <c r="B1165">
        <v>167121</v>
      </c>
      <c r="C1165" t="s">
        <v>1538</v>
      </c>
      <c r="D1165" s="10">
        <v>1</v>
      </c>
      <c r="E1165" s="11">
        <v>17.95</v>
      </c>
    </row>
    <row r="1166" spans="1:5" ht="18" customHeight="1" x14ac:dyDescent="0.25">
      <c r="B1166">
        <v>658846</v>
      </c>
      <c r="C1166" t="s">
        <v>5163</v>
      </c>
      <c r="D1166" s="10">
        <v>1</v>
      </c>
      <c r="E1166" s="11">
        <v>29.66</v>
      </c>
    </row>
    <row r="1167" spans="1:5" ht="18" customHeight="1" x14ac:dyDescent="0.25">
      <c r="B1167">
        <v>664596</v>
      </c>
      <c r="C1167" t="s">
        <v>5792</v>
      </c>
      <c r="D1167" s="10">
        <v>1</v>
      </c>
      <c r="E1167" s="11">
        <v>15.61</v>
      </c>
    </row>
    <row r="1168" spans="1:5" ht="18" customHeight="1" x14ac:dyDescent="0.25">
      <c r="B1168">
        <v>692744</v>
      </c>
      <c r="C1168" t="s">
        <v>6743</v>
      </c>
      <c r="D1168" s="10">
        <v>1</v>
      </c>
      <c r="E1168" s="11">
        <v>10.130000000000001</v>
      </c>
    </row>
    <row r="1169" spans="1:5" ht="18" customHeight="1" x14ac:dyDescent="0.25">
      <c r="B1169">
        <v>798058</v>
      </c>
      <c r="C1169" t="s">
        <v>8231</v>
      </c>
      <c r="D1169" s="10">
        <v>1</v>
      </c>
      <c r="E1169" s="11">
        <v>31.22</v>
      </c>
    </row>
    <row r="1170" spans="1:5" ht="18" customHeight="1" x14ac:dyDescent="0.25">
      <c r="A1170" t="s">
        <v>9295</v>
      </c>
      <c r="D1170" s="10">
        <v>5</v>
      </c>
      <c r="E1170" s="11">
        <v>104.57</v>
      </c>
    </row>
    <row r="1171" spans="1:5" ht="18" customHeight="1" x14ac:dyDescent="0.25">
      <c r="A1171" t="s">
        <v>2713</v>
      </c>
      <c r="B1171">
        <v>271809</v>
      </c>
      <c r="C1171" t="s">
        <v>3052</v>
      </c>
      <c r="D1171" s="10">
        <v>1</v>
      </c>
      <c r="E1171" s="11">
        <v>7.49</v>
      </c>
    </row>
    <row r="1172" spans="1:5" ht="18" customHeight="1" x14ac:dyDescent="0.25">
      <c r="B1172">
        <v>301200</v>
      </c>
      <c r="C1172" t="s">
        <v>3072</v>
      </c>
      <c r="D1172" s="10">
        <v>1</v>
      </c>
      <c r="E1172" s="11">
        <v>13.94</v>
      </c>
    </row>
    <row r="1173" spans="1:5" ht="18" customHeight="1" x14ac:dyDescent="0.25">
      <c r="B1173">
        <v>664443</v>
      </c>
      <c r="C1173" t="s">
        <v>3071</v>
      </c>
      <c r="D1173" s="10">
        <v>1</v>
      </c>
      <c r="E1173" s="11">
        <v>8.4</v>
      </c>
    </row>
    <row r="1174" spans="1:5" ht="18" customHeight="1" x14ac:dyDescent="0.25">
      <c r="B1174">
        <v>664498</v>
      </c>
      <c r="C1174" t="s">
        <v>5787</v>
      </c>
      <c r="D1174" s="10">
        <v>2</v>
      </c>
      <c r="E1174" s="11">
        <v>25.78</v>
      </c>
    </row>
    <row r="1175" spans="1:5" ht="18" customHeight="1" x14ac:dyDescent="0.25">
      <c r="B1175">
        <v>665549</v>
      </c>
      <c r="C1175" t="s">
        <v>5856</v>
      </c>
      <c r="D1175" s="10">
        <v>1</v>
      </c>
      <c r="E1175" s="11">
        <v>8.4</v>
      </c>
    </row>
    <row r="1176" spans="1:5" ht="18" customHeight="1" x14ac:dyDescent="0.25">
      <c r="B1176">
        <v>672681</v>
      </c>
      <c r="C1176" t="s">
        <v>3058</v>
      </c>
      <c r="D1176" s="10">
        <v>1</v>
      </c>
      <c r="E1176" s="11">
        <v>13.9</v>
      </c>
    </row>
    <row r="1177" spans="1:5" ht="18" customHeight="1" x14ac:dyDescent="0.25">
      <c r="B1177">
        <v>673288</v>
      </c>
      <c r="C1177" t="s">
        <v>3059</v>
      </c>
      <c r="D1177" s="10">
        <v>1</v>
      </c>
      <c r="E1177" s="11">
        <v>8.1999999999999993</v>
      </c>
    </row>
    <row r="1178" spans="1:5" ht="18" customHeight="1" x14ac:dyDescent="0.25">
      <c r="B1178">
        <v>681329</v>
      </c>
      <c r="C1178" t="s">
        <v>6408</v>
      </c>
      <c r="D1178" s="10">
        <v>1</v>
      </c>
      <c r="E1178" s="11">
        <v>8.4</v>
      </c>
    </row>
    <row r="1179" spans="1:5" ht="18" customHeight="1" x14ac:dyDescent="0.25">
      <c r="B1179">
        <v>687582</v>
      </c>
      <c r="C1179" t="s">
        <v>6571</v>
      </c>
      <c r="D1179" s="10">
        <v>1</v>
      </c>
      <c r="E1179" s="11">
        <v>8.4</v>
      </c>
    </row>
    <row r="1180" spans="1:5" ht="18" customHeight="1" x14ac:dyDescent="0.25">
      <c r="A1180" t="s">
        <v>9225</v>
      </c>
      <c r="D1180" s="10">
        <v>10</v>
      </c>
      <c r="E1180" s="11">
        <v>102.91000000000003</v>
      </c>
    </row>
    <row r="1181" spans="1:5" ht="18" customHeight="1" x14ac:dyDescent="0.25">
      <c r="A1181" t="s">
        <v>4006</v>
      </c>
      <c r="B1181">
        <v>677112</v>
      </c>
      <c r="C1181" t="s">
        <v>6290</v>
      </c>
      <c r="D1181" s="10">
        <v>1</v>
      </c>
      <c r="E1181" s="11">
        <v>2.58</v>
      </c>
    </row>
    <row r="1182" spans="1:5" ht="18" customHeight="1" x14ac:dyDescent="0.25">
      <c r="B1182">
        <v>697404</v>
      </c>
      <c r="C1182" t="s">
        <v>7051</v>
      </c>
      <c r="D1182" s="10">
        <v>1</v>
      </c>
      <c r="E1182" s="11">
        <v>7.21</v>
      </c>
    </row>
    <row r="1183" spans="1:5" ht="18" customHeight="1" x14ac:dyDescent="0.25">
      <c r="B1183">
        <v>697405</v>
      </c>
      <c r="C1183" t="s">
        <v>7054</v>
      </c>
      <c r="D1183" s="10">
        <v>1</v>
      </c>
      <c r="E1183" s="11">
        <v>14.42</v>
      </c>
    </row>
    <row r="1184" spans="1:5" ht="18" customHeight="1" x14ac:dyDescent="0.25">
      <c r="B1184">
        <v>700507</v>
      </c>
      <c r="C1184" t="s">
        <v>7204</v>
      </c>
      <c r="D1184" s="10">
        <v>1</v>
      </c>
      <c r="E1184" s="11">
        <v>2.76</v>
      </c>
    </row>
    <row r="1185" spans="1:5" ht="18" customHeight="1" x14ac:dyDescent="0.25">
      <c r="B1185">
        <v>700996</v>
      </c>
      <c r="C1185" t="s">
        <v>7276</v>
      </c>
      <c r="D1185" s="10">
        <v>1</v>
      </c>
      <c r="E1185" s="11">
        <v>34.200000000000003</v>
      </c>
    </row>
    <row r="1186" spans="1:5" ht="18" customHeight="1" x14ac:dyDescent="0.25">
      <c r="B1186">
        <v>965160</v>
      </c>
      <c r="C1186" t="s">
        <v>8951</v>
      </c>
      <c r="D1186" s="10">
        <v>1</v>
      </c>
      <c r="E1186" s="11">
        <v>28.88</v>
      </c>
    </row>
    <row r="1187" spans="1:5" ht="18" customHeight="1" x14ac:dyDescent="0.25">
      <c r="B1187">
        <v>977330</v>
      </c>
      <c r="C1187" t="s">
        <v>9019</v>
      </c>
      <c r="D1187" s="10">
        <v>1</v>
      </c>
      <c r="E1187" s="11">
        <v>11.92</v>
      </c>
    </row>
    <row r="1188" spans="1:5" ht="18" customHeight="1" x14ac:dyDescent="0.25">
      <c r="A1188" t="s">
        <v>9385</v>
      </c>
      <c r="D1188" s="10">
        <v>7</v>
      </c>
      <c r="E1188" s="11">
        <v>101.97</v>
      </c>
    </row>
    <row r="1189" spans="1:5" ht="18" customHeight="1" x14ac:dyDescent="0.25">
      <c r="A1189" t="s">
        <v>3759</v>
      </c>
      <c r="B1189">
        <v>651086</v>
      </c>
      <c r="C1189" t="s">
        <v>4068</v>
      </c>
      <c r="D1189" s="10">
        <v>1</v>
      </c>
      <c r="E1189" s="11">
        <v>83.83</v>
      </c>
    </row>
    <row r="1190" spans="1:5" ht="18" customHeight="1" x14ac:dyDescent="0.25">
      <c r="B1190">
        <v>777896</v>
      </c>
      <c r="C1190" t="s">
        <v>8126</v>
      </c>
      <c r="D1190" s="10">
        <v>1</v>
      </c>
      <c r="E1190" s="11">
        <v>12.52</v>
      </c>
    </row>
    <row r="1191" spans="1:5" ht="18" customHeight="1" x14ac:dyDescent="0.25">
      <c r="B1191">
        <v>778670</v>
      </c>
      <c r="C1191" t="s">
        <v>7805</v>
      </c>
      <c r="D1191" s="10">
        <v>1</v>
      </c>
      <c r="E1191" s="11">
        <v>2.17</v>
      </c>
    </row>
    <row r="1192" spans="1:5" ht="18" customHeight="1" x14ac:dyDescent="0.25">
      <c r="A1192" t="s">
        <v>9354</v>
      </c>
      <c r="D1192" s="10">
        <v>3</v>
      </c>
      <c r="E1192" s="11">
        <v>98.52</v>
      </c>
    </row>
    <row r="1193" spans="1:5" ht="18" customHeight="1" x14ac:dyDescent="0.25">
      <c r="A1193" t="s">
        <v>5413</v>
      </c>
      <c r="B1193">
        <v>670396</v>
      </c>
      <c r="C1193" t="s">
        <v>6015</v>
      </c>
      <c r="D1193" s="10">
        <v>2</v>
      </c>
      <c r="E1193" s="11">
        <v>96.98</v>
      </c>
    </row>
    <row r="1194" spans="1:5" ht="18" customHeight="1" x14ac:dyDescent="0.25">
      <c r="A1194" t="s">
        <v>9327</v>
      </c>
      <c r="D1194" s="10">
        <v>2</v>
      </c>
      <c r="E1194" s="11">
        <v>96.98</v>
      </c>
    </row>
    <row r="1195" spans="1:5" ht="18" customHeight="1" x14ac:dyDescent="0.25">
      <c r="A1195" t="s">
        <v>148</v>
      </c>
      <c r="B1195">
        <v>6567</v>
      </c>
      <c r="C1195" t="s">
        <v>436</v>
      </c>
      <c r="D1195" s="10">
        <v>2</v>
      </c>
      <c r="E1195" s="11">
        <v>11.4</v>
      </c>
    </row>
    <row r="1196" spans="1:5" ht="18" customHeight="1" x14ac:dyDescent="0.25">
      <c r="B1196">
        <v>6783</v>
      </c>
      <c r="C1196" t="s">
        <v>439</v>
      </c>
      <c r="D1196" s="10">
        <v>1</v>
      </c>
      <c r="E1196" s="11">
        <v>10.7</v>
      </c>
    </row>
    <row r="1197" spans="1:5" ht="18" customHeight="1" x14ac:dyDescent="0.25">
      <c r="B1197">
        <v>19885</v>
      </c>
      <c r="C1197" t="s">
        <v>499</v>
      </c>
      <c r="D1197" s="10">
        <v>1</v>
      </c>
      <c r="E1197" s="11">
        <v>8.5500000000000007</v>
      </c>
    </row>
    <row r="1198" spans="1:5" ht="18" customHeight="1" x14ac:dyDescent="0.25">
      <c r="B1198">
        <v>20578</v>
      </c>
      <c r="C1198" t="s">
        <v>505</v>
      </c>
      <c r="D1198" s="10">
        <v>1</v>
      </c>
      <c r="E1198" s="11">
        <v>5.4</v>
      </c>
    </row>
    <row r="1199" spans="1:5" ht="18" customHeight="1" x14ac:dyDescent="0.25">
      <c r="B1199">
        <v>22392</v>
      </c>
      <c r="C1199" t="s">
        <v>508</v>
      </c>
      <c r="D1199" s="10">
        <v>1</v>
      </c>
      <c r="E1199" s="11">
        <v>5.4</v>
      </c>
    </row>
    <row r="1200" spans="1:5" ht="18" customHeight="1" x14ac:dyDescent="0.25">
      <c r="B1200">
        <v>24034</v>
      </c>
      <c r="C1200" t="s">
        <v>510</v>
      </c>
      <c r="D1200" s="10">
        <v>1</v>
      </c>
      <c r="E1200" s="11">
        <v>5.25</v>
      </c>
    </row>
    <row r="1201" spans="1:5" ht="18" customHeight="1" x14ac:dyDescent="0.25">
      <c r="B1201">
        <v>25486</v>
      </c>
      <c r="C1201" t="s">
        <v>512</v>
      </c>
      <c r="D1201" s="10">
        <v>1</v>
      </c>
      <c r="E1201" s="11">
        <v>5.4</v>
      </c>
    </row>
    <row r="1202" spans="1:5" ht="18" customHeight="1" x14ac:dyDescent="0.25">
      <c r="B1202">
        <v>63743</v>
      </c>
      <c r="C1202" t="s">
        <v>554</v>
      </c>
      <c r="D1202" s="10">
        <v>1</v>
      </c>
      <c r="E1202" s="11">
        <v>10.75</v>
      </c>
    </row>
    <row r="1203" spans="1:5" ht="18" customHeight="1" x14ac:dyDescent="0.25">
      <c r="B1203">
        <v>166106</v>
      </c>
      <c r="C1203" t="s">
        <v>1498</v>
      </c>
      <c r="D1203" s="10">
        <v>2</v>
      </c>
      <c r="E1203" s="11">
        <v>13.8</v>
      </c>
    </row>
    <row r="1204" spans="1:5" ht="18" customHeight="1" x14ac:dyDescent="0.25">
      <c r="B1204">
        <v>304899</v>
      </c>
      <c r="C1204" t="s">
        <v>3118</v>
      </c>
      <c r="D1204" s="10">
        <v>1</v>
      </c>
      <c r="E1204" s="11">
        <v>8.1</v>
      </c>
    </row>
    <row r="1205" spans="1:5" ht="18" customHeight="1" x14ac:dyDescent="0.25">
      <c r="B1205">
        <v>432212</v>
      </c>
      <c r="C1205" t="s">
        <v>3598</v>
      </c>
      <c r="D1205" s="10">
        <v>1</v>
      </c>
      <c r="E1205" s="11">
        <v>3.9</v>
      </c>
    </row>
    <row r="1206" spans="1:5" ht="18" customHeight="1" x14ac:dyDescent="0.25">
      <c r="B1206">
        <v>510118</v>
      </c>
      <c r="C1206" t="s">
        <v>3727</v>
      </c>
      <c r="D1206" s="10">
        <v>1</v>
      </c>
      <c r="E1206" s="11">
        <v>7.9</v>
      </c>
    </row>
    <row r="1207" spans="1:5" ht="18" customHeight="1" x14ac:dyDescent="0.25">
      <c r="A1207" t="s">
        <v>9222</v>
      </c>
      <c r="D1207" s="10">
        <v>14</v>
      </c>
      <c r="E1207" s="11">
        <v>96.550000000000011</v>
      </c>
    </row>
    <row r="1208" spans="1:5" ht="18" customHeight="1" x14ac:dyDescent="0.25">
      <c r="A1208" t="s">
        <v>4037</v>
      </c>
      <c r="B1208">
        <v>662593</v>
      </c>
      <c r="C1208" t="s">
        <v>5597</v>
      </c>
      <c r="D1208" s="10">
        <v>1</v>
      </c>
      <c r="E1208" s="11">
        <v>14.63</v>
      </c>
    </row>
    <row r="1209" spans="1:5" ht="18" customHeight="1" x14ac:dyDescent="0.25">
      <c r="B1209">
        <v>722215</v>
      </c>
      <c r="C1209" t="s">
        <v>7768</v>
      </c>
      <c r="D1209" s="10">
        <v>1</v>
      </c>
      <c r="E1209" s="11">
        <v>36.75</v>
      </c>
    </row>
    <row r="1210" spans="1:5" ht="18" customHeight="1" x14ac:dyDescent="0.25">
      <c r="B1210">
        <v>848119</v>
      </c>
      <c r="C1210" t="s">
        <v>8495</v>
      </c>
      <c r="D1210" s="10">
        <v>1</v>
      </c>
      <c r="E1210" s="11">
        <v>43.88</v>
      </c>
    </row>
    <row r="1211" spans="1:5" ht="18" customHeight="1" x14ac:dyDescent="0.25">
      <c r="A1211" t="s">
        <v>9204</v>
      </c>
      <c r="D1211" s="10">
        <v>3</v>
      </c>
      <c r="E1211" s="11">
        <v>95.26</v>
      </c>
    </row>
    <row r="1212" spans="1:5" ht="18" customHeight="1" x14ac:dyDescent="0.25">
      <c r="A1212" t="s">
        <v>1329</v>
      </c>
      <c r="B1212">
        <v>265123</v>
      </c>
      <c r="C1212" t="s">
        <v>3005</v>
      </c>
      <c r="D1212" s="10">
        <v>1</v>
      </c>
      <c r="E1212" s="11">
        <v>18.2</v>
      </c>
    </row>
    <row r="1213" spans="1:5" ht="18" customHeight="1" x14ac:dyDescent="0.25">
      <c r="B1213">
        <v>361576</v>
      </c>
      <c r="C1213" t="s">
        <v>3377</v>
      </c>
      <c r="D1213" s="10">
        <v>1</v>
      </c>
      <c r="E1213" s="11">
        <v>19.350000000000001</v>
      </c>
    </row>
    <row r="1214" spans="1:5" ht="18" customHeight="1" x14ac:dyDescent="0.25">
      <c r="B1214">
        <v>504804</v>
      </c>
      <c r="C1214" t="s">
        <v>3722</v>
      </c>
      <c r="D1214" s="10">
        <v>1</v>
      </c>
      <c r="E1214" s="11">
        <v>55.64</v>
      </c>
    </row>
    <row r="1215" spans="1:5" ht="18" customHeight="1" x14ac:dyDescent="0.25">
      <c r="A1215" t="s">
        <v>9330</v>
      </c>
      <c r="D1215" s="10">
        <v>3</v>
      </c>
      <c r="E1215" s="11">
        <v>93.19</v>
      </c>
    </row>
    <row r="1216" spans="1:5" ht="18" customHeight="1" x14ac:dyDescent="0.25">
      <c r="A1216" t="s">
        <v>275</v>
      </c>
      <c r="B1216">
        <v>1774</v>
      </c>
      <c r="C1216" t="s">
        <v>311</v>
      </c>
      <c r="D1216" s="10">
        <v>1</v>
      </c>
      <c r="E1216" s="11">
        <v>7.3</v>
      </c>
    </row>
    <row r="1217" spans="1:5" ht="18" customHeight="1" x14ac:dyDescent="0.25">
      <c r="B1217">
        <v>150129</v>
      </c>
      <c r="C1217" t="s">
        <v>669</v>
      </c>
      <c r="D1217" s="10">
        <v>1</v>
      </c>
      <c r="E1217" s="11">
        <v>11.25</v>
      </c>
    </row>
    <row r="1218" spans="1:5" ht="18" customHeight="1" x14ac:dyDescent="0.25">
      <c r="B1218">
        <v>163384</v>
      </c>
      <c r="C1218" t="s">
        <v>1368</v>
      </c>
      <c r="D1218" s="10">
        <v>1</v>
      </c>
      <c r="E1218" s="11">
        <v>28.05</v>
      </c>
    </row>
    <row r="1219" spans="1:5" ht="18" customHeight="1" x14ac:dyDescent="0.25">
      <c r="B1219">
        <v>180343</v>
      </c>
      <c r="C1219" t="s">
        <v>2341</v>
      </c>
      <c r="D1219" s="10">
        <v>1</v>
      </c>
      <c r="E1219" s="11">
        <v>46.2</v>
      </c>
    </row>
    <row r="1220" spans="1:5" ht="18" customHeight="1" x14ac:dyDescent="0.25">
      <c r="A1220" t="s">
        <v>9386</v>
      </c>
      <c r="D1220" s="10">
        <v>4</v>
      </c>
      <c r="E1220" s="11">
        <v>92.800000000000011</v>
      </c>
    </row>
    <row r="1221" spans="1:5" ht="18" customHeight="1" x14ac:dyDescent="0.25">
      <c r="A1221" t="s">
        <v>4156</v>
      </c>
      <c r="B1221">
        <v>728220</v>
      </c>
      <c r="C1221" t="s">
        <v>7806</v>
      </c>
      <c r="D1221" s="10">
        <v>1</v>
      </c>
      <c r="E1221" s="11">
        <v>84.53</v>
      </c>
    </row>
    <row r="1222" spans="1:5" ht="18" customHeight="1" x14ac:dyDescent="0.25">
      <c r="B1222">
        <v>991372</v>
      </c>
      <c r="C1222" t="s">
        <v>9091</v>
      </c>
      <c r="D1222" s="10">
        <v>1</v>
      </c>
      <c r="E1222" s="11">
        <v>2.5</v>
      </c>
    </row>
    <row r="1223" spans="1:5" ht="18" customHeight="1" x14ac:dyDescent="0.25">
      <c r="A1223" t="s">
        <v>9388</v>
      </c>
      <c r="D1223" s="10">
        <v>2</v>
      </c>
      <c r="E1223" s="11">
        <v>87.03</v>
      </c>
    </row>
    <row r="1224" spans="1:5" ht="18" customHeight="1" x14ac:dyDescent="0.25">
      <c r="A1224" t="s">
        <v>1745</v>
      </c>
      <c r="B1224">
        <v>170462</v>
      </c>
      <c r="C1224" t="s">
        <v>1744</v>
      </c>
      <c r="D1224" s="10">
        <v>1</v>
      </c>
      <c r="E1224" s="11">
        <v>50.65</v>
      </c>
    </row>
    <row r="1225" spans="1:5" ht="18" customHeight="1" x14ac:dyDescent="0.25">
      <c r="B1225">
        <v>654591</v>
      </c>
      <c r="C1225" t="s">
        <v>4578</v>
      </c>
      <c r="D1225" s="10">
        <v>1</v>
      </c>
      <c r="E1225" s="11">
        <v>2.33</v>
      </c>
    </row>
    <row r="1226" spans="1:5" ht="18" customHeight="1" x14ac:dyDescent="0.25">
      <c r="B1226">
        <v>654609</v>
      </c>
      <c r="C1226" t="s">
        <v>4580</v>
      </c>
      <c r="D1226" s="10">
        <v>1</v>
      </c>
      <c r="E1226" s="11">
        <v>2.06</v>
      </c>
    </row>
    <row r="1227" spans="1:5" ht="18" customHeight="1" x14ac:dyDescent="0.25">
      <c r="B1227">
        <v>661466</v>
      </c>
      <c r="C1227" t="s">
        <v>5473</v>
      </c>
      <c r="D1227" s="10">
        <v>1</v>
      </c>
      <c r="E1227" s="11">
        <v>2.5</v>
      </c>
    </row>
    <row r="1228" spans="1:5" ht="18" customHeight="1" x14ac:dyDescent="0.25">
      <c r="B1228">
        <v>694742</v>
      </c>
      <c r="C1228" t="s">
        <v>6885</v>
      </c>
      <c r="D1228" s="10">
        <v>1</v>
      </c>
      <c r="E1228" s="11">
        <v>2.86</v>
      </c>
    </row>
    <row r="1229" spans="1:5" ht="18" customHeight="1" x14ac:dyDescent="0.25">
      <c r="B1229">
        <v>705186</v>
      </c>
      <c r="C1229" t="s">
        <v>7506</v>
      </c>
      <c r="D1229" s="10">
        <v>1</v>
      </c>
      <c r="E1229" s="11">
        <v>5</v>
      </c>
    </row>
    <row r="1230" spans="1:5" ht="18" customHeight="1" x14ac:dyDescent="0.25">
      <c r="B1230">
        <v>716266</v>
      </c>
      <c r="C1230" t="s">
        <v>7724</v>
      </c>
      <c r="D1230" s="10">
        <v>1</v>
      </c>
      <c r="E1230" s="11">
        <v>1.73</v>
      </c>
    </row>
    <row r="1231" spans="1:5" ht="18" customHeight="1" x14ac:dyDescent="0.25">
      <c r="B1231">
        <v>755934</v>
      </c>
      <c r="C1231" t="s">
        <v>7971</v>
      </c>
      <c r="D1231" s="10">
        <v>3</v>
      </c>
      <c r="E1231" s="11">
        <v>6.57</v>
      </c>
    </row>
    <row r="1232" spans="1:5" ht="18" customHeight="1" x14ac:dyDescent="0.25">
      <c r="B1232">
        <v>767640</v>
      </c>
      <c r="C1232" t="s">
        <v>8054</v>
      </c>
      <c r="D1232" s="10">
        <v>1</v>
      </c>
      <c r="E1232" s="11">
        <v>8.98</v>
      </c>
    </row>
    <row r="1233" spans="1:5" ht="18" customHeight="1" x14ac:dyDescent="0.25">
      <c r="B1233">
        <v>847814</v>
      </c>
      <c r="C1233" t="s">
        <v>8490</v>
      </c>
      <c r="D1233" s="10">
        <v>1</v>
      </c>
      <c r="E1233" s="11">
        <v>3.81</v>
      </c>
    </row>
    <row r="1234" spans="1:5" ht="18" customHeight="1" x14ac:dyDescent="0.25">
      <c r="A1234" t="s">
        <v>9281</v>
      </c>
      <c r="D1234" s="10">
        <v>12</v>
      </c>
      <c r="E1234" s="11">
        <v>86.490000000000023</v>
      </c>
    </row>
    <row r="1235" spans="1:5" ht="18" customHeight="1" x14ac:dyDescent="0.25">
      <c r="A1235" t="s">
        <v>3893</v>
      </c>
      <c r="B1235">
        <v>656601</v>
      </c>
      <c r="C1235" t="s">
        <v>4876</v>
      </c>
      <c r="D1235" s="10">
        <v>1</v>
      </c>
      <c r="E1235" s="11">
        <v>85.28</v>
      </c>
    </row>
    <row r="1236" spans="1:5" ht="18" customHeight="1" x14ac:dyDescent="0.25">
      <c r="A1236" t="s">
        <v>9315</v>
      </c>
      <c r="D1236" s="10">
        <v>1</v>
      </c>
      <c r="E1236" s="11">
        <v>85.28</v>
      </c>
    </row>
    <row r="1237" spans="1:5" ht="18" customHeight="1" x14ac:dyDescent="0.25">
      <c r="A1237" t="s">
        <v>792</v>
      </c>
      <c r="B1237">
        <v>162937</v>
      </c>
      <c r="C1237" t="s">
        <v>1340</v>
      </c>
      <c r="D1237" s="10">
        <v>1</v>
      </c>
      <c r="E1237" s="11">
        <v>32.5</v>
      </c>
    </row>
    <row r="1238" spans="1:5" ht="18" customHeight="1" x14ac:dyDescent="0.25">
      <c r="B1238">
        <v>168561</v>
      </c>
      <c r="C1238" t="s">
        <v>1621</v>
      </c>
      <c r="D1238" s="10">
        <v>3</v>
      </c>
      <c r="E1238" s="11">
        <v>26.25</v>
      </c>
    </row>
    <row r="1239" spans="1:5" ht="18" customHeight="1" x14ac:dyDescent="0.25">
      <c r="B1239">
        <v>168562</v>
      </c>
      <c r="C1239" t="s">
        <v>1622</v>
      </c>
      <c r="D1239" s="10">
        <v>3</v>
      </c>
      <c r="E1239" s="11">
        <v>25.650000000000002</v>
      </c>
    </row>
    <row r="1240" spans="1:5" ht="18" customHeight="1" x14ac:dyDescent="0.25">
      <c r="A1240" t="s">
        <v>9389</v>
      </c>
      <c r="D1240" s="10">
        <v>7</v>
      </c>
      <c r="E1240" s="11">
        <v>84.4</v>
      </c>
    </row>
    <row r="1241" spans="1:5" ht="18" customHeight="1" x14ac:dyDescent="0.25">
      <c r="A1241" t="s">
        <v>5964</v>
      </c>
      <c r="B1241">
        <v>668863</v>
      </c>
      <c r="C1241" t="s">
        <v>5963</v>
      </c>
      <c r="D1241" s="10">
        <v>1</v>
      </c>
      <c r="E1241" s="11">
        <v>26.01</v>
      </c>
    </row>
    <row r="1242" spans="1:5" ht="18" customHeight="1" x14ac:dyDescent="0.25">
      <c r="B1242">
        <v>709155</v>
      </c>
      <c r="C1242" t="s">
        <v>7589</v>
      </c>
      <c r="D1242" s="10">
        <v>1</v>
      </c>
      <c r="E1242" s="11">
        <v>55.95</v>
      </c>
    </row>
    <row r="1243" spans="1:5" ht="18" customHeight="1" x14ac:dyDescent="0.25">
      <c r="A1243" t="s">
        <v>9255</v>
      </c>
      <c r="D1243" s="10">
        <v>2</v>
      </c>
      <c r="E1243" s="11">
        <v>81.960000000000008</v>
      </c>
    </row>
    <row r="1244" spans="1:5" ht="18" customHeight="1" x14ac:dyDescent="0.25">
      <c r="A1244" t="s">
        <v>3823</v>
      </c>
      <c r="B1244">
        <v>656825</v>
      </c>
      <c r="C1244" t="s">
        <v>4973</v>
      </c>
      <c r="D1244" s="10">
        <v>1</v>
      </c>
      <c r="E1244" s="11">
        <v>45.08</v>
      </c>
    </row>
    <row r="1245" spans="1:5" ht="18" customHeight="1" x14ac:dyDescent="0.25">
      <c r="B1245">
        <v>660894</v>
      </c>
      <c r="C1245" t="s">
        <v>5383</v>
      </c>
      <c r="D1245" s="10">
        <v>1</v>
      </c>
      <c r="E1245" s="11">
        <v>14.27</v>
      </c>
    </row>
    <row r="1246" spans="1:5" ht="18" customHeight="1" x14ac:dyDescent="0.25">
      <c r="B1246">
        <v>660944</v>
      </c>
      <c r="C1246" t="s">
        <v>5393</v>
      </c>
      <c r="D1246" s="10">
        <v>1</v>
      </c>
      <c r="E1246" s="11">
        <v>14.27</v>
      </c>
    </row>
    <row r="1247" spans="1:5" ht="18" customHeight="1" x14ac:dyDescent="0.25">
      <c r="B1247">
        <v>667248</v>
      </c>
      <c r="C1247" t="s">
        <v>5905</v>
      </c>
      <c r="D1247" s="10">
        <v>1</v>
      </c>
      <c r="E1247" s="11">
        <v>2.5</v>
      </c>
    </row>
    <row r="1248" spans="1:5" ht="18" customHeight="1" x14ac:dyDescent="0.25">
      <c r="B1248">
        <v>783415</v>
      </c>
      <c r="C1248" t="s">
        <v>8156</v>
      </c>
      <c r="D1248" s="10">
        <v>1</v>
      </c>
      <c r="E1248" s="11">
        <v>3.12</v>
      </c>
    </row>
    <row r="1249" spans="1:5" ht="18" customHeight="1" x14ac:dyDescent="0.25">
      <c r="A1249" t="s">
        <v>9205</v>
      </c>
      <c r="D1249" s="10">
        <v>5</v>
      </c>
      <c r="E1249" s="11">
        <v>79.239999999999995</v>
      </c>
    </row>
    <row r="1250" spans="1:5" ht="18" customHeight="1" x14ac:dyDescent="0.25">
      <c r="A1250" t="s">
        <v>855</v>
      </c>
      <c r="B1250">
        <v>176872</v>
      </c>
      <c r="C1250" t="s">
        <v>2129</v>
      </c>
      <c r="D1250" s="10">
        <v>2</v>
      </c>
      <c r="E1250" s="11">
        <v>10.8</v>
      </c>
    </row>
    <row r="1251" spans="1:5" ht="18" customHeight="1" x14ac:dyDescent="0.25">
      <c r="B1251">
        <v>179027</v>
      </c>
      <c r="C1251" t="s">
        <v>2256</v>
      </c>
      <c r="D1251" s="10">
        <v>2</v>
      </c>
      <c r="E1251" s="11">
        <v>13.9</v>
      </c>
    </row>
    <row r="1252" spans="1:5" ht="18" customHeight="1" x14ac:dyDescent="0.25">
      <c r="B1252">
        <v>202575</v>
      </c>
      <c r="C1252" t="s">
        <v>2727</v>
      </c>
      <c r="D1252" s="10">
        <v>1</v>
      </c>
      <c r="E1252" s="11">
        <v>9.3000000000000007</v>
      </c>
    </row>
    <row r="1253" spans="1:5" ht="18" customHeight="1" x14ac:dyDescent="0.25">
      <c r="B1253">
        <v>303727</v>
      </c>
      <c r="C1253" t="s">
        <v>3104</v>
      </c>
      <c r="D1253" s="10">
        <v>1</v>
      </c>
      <c r="E1253" s="11">
        <v>10.1</v>
      </c>
    </row>
    <row r="1254" spans="1:5" ht="18" customHeight="1" x14ac:dyDescent="0.25">
      <c r="B1254">
        <v>303735</v>
      </c>
      <c r="C1254" t="s">
        <v>3105</v>
      </c>
      <c r="D1254" s="10">
        <v>1</v>
      </c>
      <c r="E1254" s="11">
        <v>11.3</v>
      </c>
    </row>
    <row r="1255" spans="1:5" ht="18" customHeight="1" x14ac:dyDescent="0.25">
      <c r="B1255">
        <v>303743</v>
      </c>
      <c r="C1255" t="s">
        <v>3106</v>
      </c>
      <c r="D1255" s="10">
        <v>1</v>
      </c>
      <c r="E1255" s="11">
        <v>11.8</v>
      </c>
    </row>
    <row r="1256" spans="1:5" ht="18" customHeight="1" x14ac:dyDescent="0.25">
      <c r="B1256">
        <v>849729</v>
      </c>
      <c r="C1256" t="s">
        <v>8506</v>
      </c>
      <c r="D1256" s="10">
        <v>2</v>
      </c>
      <c r="E1256" s="11">
        <v>11.9</v>
      </c>
    </row>
    <row r="1257" spans="1:5" ht="18" customHeight="1" x14ac:dyDescent="0.25">
      <c r="A1257" t="s">
        <v>9234</v>
      </c>
      <c r="D1257" s="10">
        <v>10</v>
      </c>
      <c r="E1257" s="11">
        <v>79.100000000000009</v>
      </c>
    </row>
    <row r="1258" spans="1:5" ht="18" customHeight="1" x14ac:dyDescent="0.25">
      <c r="A1258" t="s">
        <v>4048</v>
      </c>
      <c r="B1258">
        <v>650965</v>
      </c>
      <c r="C1258" t="s">
        <v>4047</v>
      </c>
      <c r="D1258" s="10">
        <v>1</v>
      </c>
      <c r="E1258" s="11">
        <v>26.32</v>
      </c>
    </row>
    <row r="1259" spans="1:5" ht="18" customHeight="1" x14ac:dyDescent="0.25">
      <c r="B1259">
        <v>702574</v>
      </c>
      <c r="C1259" t="s">
        <v>7382</v>
      </c>
      <c r="D1259" s="10">
        <v>1</v>
      </c>
      <c r="E1259" s="11">
        <v>51.39</v>
      </c>
    </row>
    <row r="1260" spans="1:5" ht="18" customHeight="1" x14ac:dyDescent="0.25">
      <c r="A1260" t="s">
        <v>9317</v>
      </c>
      <c r="D1260" s="10">
        <v>2</v>
      </c>
      <c r="E1260" s="11">
        <v>77.710000000000008</v>
      </c>
    </row>
    <row r="1261" spans="1:5" ht="18" customHeight="1" x14ac:dyDescent="0.25">
      <c r="A1261" t="s">
        <v>713</v>
      </c>
      <c r="B1261">
        <v>152014</v>
      </c>
      <c r="C1261" t="s">
        <v>797</v>
      </c>
      <c r="D1261" s="10">
        <v>1</v>
      </c>
      <c r="E1261" s="11">
        <v>28.15</v>
      </c>
    </row>
    <row r="1262" spans="1:5" ht="18" customHeight="1" x14ac:dyDescent="0.25">
      <c r="B1262">
        <v>158375</v>
      </c>
      <c r="C1262" t="s">
        <v>1111</v>
      </c>
      <c r="D1262" s="10">
        <v>1</v>
      </c>
      <c r="E1262" s="11">
        <v>11.05</v>
      </c>
    </row>
    <row r="1263" spans="1:5" ht="18" customHeight="1" x14ac:dyDescent="0.25">
      <c r="B1263">
        <v>158376</v>
      </c>
      <c r="C1263" t="s">
        <v>1112</v>
      </c>
      <c r="D1263" s="10">
        <v>1</v>
      </c>
      <c r="E1263" s="11">
        <v>11.75</v>
      </c>
    </row>
    <row r="1264" spans="1:5" ht="18" customHeight="1" x14ac:dyDescent="0.25">
      <c r="B1264">
        <v>242289</v>
      </c>
      <c r="C1264" t="s">
        <v>2902</v>
      </c>
      <c r="D1264" s="10">
        <v>1</v>
      </c>
      <c r="E1264" s="11">
        <v>5.15</v>
      </c>
    </row>
    <row r="1265" spans="1:5" ht="18" customHeight="1" x14ac:dyDescent="0.25">
      <c r="B1265">
        <v>323216</v>
      </c>
      <c r="C1265" t="s">
        <v>3196</v>
      </c>
      <c r="D1265" s="10">
        <v>1</v>
      </c>
      <c r="E1265" s="11">
        <v>4.25</v>
      </c>
    </row>
    <row r="1266" spans="1:5" ht="18" customHeight="1" x14ac:dyDescent="0.25">
      <c r="B1266">
        <v>335240</v>
      </c>
      <c r="C1266" t="s">
        <v>3249</v>
      </c>
      <c r="D1266" s="10">
        <v>1</v>
      </c>
      <c r="E1266" s="11">
        <v>14.45</v>
      </c>
    </row>
    <row r="1267" spans="1:5" ht="18" customHeight="1" x14ac:dyDescent="0.25">
      <c r="A1267" t="s">
        <v>9226</v>
      </c>
      <c r="D1267" s="10">
        <v>6</v>
      </c>
      <c r="E1267" s="11">
        <v>74.8</v>
      </c>
    </row>
    <row r="1268" spans="1:5" ht="18" customHeight="1" x14ac:dyDescent="0.25">
      <c r="A1268" t="s">
        <v>441</v>
      </c>
      <c r="B1268">
        <v>171160</v>
      </c>
      <c r="C1268" t="s">
        <v>1817</v>
      </c>
      <c r="D1268" s="10">
        <v>2</v>
      </c>
      <c r="E1268" s="11">
        <v>39.299999999999997</v>
      </c>
    </row>
    <row r="1269" spans="1:5" ht="18" customHeight="1" x14ac:dyDescent="0.25">
      <c r="B1269">
        <v>177645</v>
      </c>
      <c r="C1269" t="s">
        <v>2177</v>
      </c>
      <c r="D1269" s="10">
        <v>5</v>
      </c>
      <c r="E1269" s="11">
        <v>29.75</v>
      </c>
    </row>
    <row r="1270" spans="1:5" ht="18" customHeight="1" x14ac:dyDescent="0.25">
      <c r="B1270">
        <v>337907</v>
      </c>
      <c r="C1270" t="s">
        <v>3258</v>
      </c>
      <c r="D1270" s="10">
        <v>1</v>
      </c>
      <c r="E1270" s="11">
        <v>5.75</v>
      </c>
    </row>
    <row r="1271" spans="1:5" ht="18" customHeight="1" x14ac:dyDescent="0.25">
      <c r="A1271" t="s">
        <v>9306</v>
      </c>
      <c r="D1271" s="10">
        <v>8</v>
      </c>
      <c r="E1271" s="11">
        <v>74.8</v>
      </c>
    </row>
    <row r="1272" spans="1:5" ht="18" customHeight="1" x14ac:dyDescent="0.25">
      <c r="A1272" t="s">
        <v>99</v>
      </c>
      <c r="B1272">
        <v>5000</v>
      </c>
      <c r="C1272" t="s">
        <v>416</v>
      </c>
      <c r="D1272" s="10">
        <v>1</v>
      </c>
      <c r="E1272" s="11">
        <v>5.0599999999999996</v>
      </c>
    </row>
    <row r="1273" spans="1:5" ht="18" customHeight="1" x14ac:dyDescent="0.25">
      <c r="B1273">
        <v>166409</v>
      </c>
      <c r="C1273" t="s">
        <v>1504</v>
      </c>
      <c r="D1273" s="10">
        <v>1</v>
      </c>
      <c r="E1273" s="11">
        <v>13.95</v>
      </c>
    </row>
    <row r="1274" spans="1:5" ht="18" customHeight="1" x14ac:dyDescent="0.25">
      <c r="B1274">
        <v>180522</v>
      </c>
      <c r="C1274" t="s">
        <v>2353</v>
      </c>
      <c r="D1274" s="10">
        <v>3</v>
      </c>
      <c r="E1274" s="11">
        <v>54.75</v>
      </c>
    </row>
    <row r="1275" spans="1:5" ht="18" customHeight="1" x14ac:dyDescent="0.25">
      <c r="A1275" t="s">
        <v>9390</v>
      </c>
      <c r="D1275" s="10">
        <v>5</v>
      </c>
      <c r="E1275" s="11">
        <v>73.759999999999991</v>
      </c>
    </row>
    <row r="1276" spans="1:5" ht="18" customHeight="1" x14ac:dyDescent="0.25">
      <c r="A1276" t="s">
        <v>1822</v>
      </c>
      <c r="B1276">
        <v>171269</v>
      </c>
      <c r="C1276" t="s">
        <v>1823</v>
      </c>
      <c r="D1276" s="10">
        <v>3</v>
      </c>
      <c r="E1276" s="11">
        <v>57</v>
      </c>
    </row>
    <row r="1277" spans="1:5" ht="18" customHeight="1" x14ac:dyDescent="0.25">
      <c r="B1277">
        <v>171271</v>
      </c>
      <c r="C1277" t="s">
        <v>1824</v>
      </c>
      <c r="D1277" s="10">
        <v>1</v>
      </c>
      <c r="E1277" s="11">
        <v>15.5</v>
      </c>
    </row>
    <row r="1278" spans="1:5" ht="18" customHeight="1" x14ac:dyDescent="0.25">
      <c r="A1278" t="s">
        <v>9391</v>
      </c>
      <c r="D1278" s="10">
        <v>4</v>
      </c>
      <c r="E1278" s="11">
        <v>72.5</v>
      </c>
    </row>
    <row r="1279" spans="1:5" ht="18" customHeight="1" x14ac:dyDescent="0.25">
      <c r="A1279" t="s">
        <v>4019</v>
      </c>
      <c r="B1279">
        <v>678999</v>
      </c>
      <c r="C1279" t="s">
        <v>6357</v>
      </c>
      <c r="D1279" s="10">
        <v>1</v>
      </c>
      <c r="E1279" s="11">
        <v>32.58</v>
      </c>
    </row>
    <row r="1280" spans="1:5" ht="18" customHeight="1" x14ac:dyDescent="0.25">
      <c r="B1280">
        <v>682975</v>
      </c>
      <c r="C1280" t="s">
        <v>6467</v>
      </c>
      <c r="D1280" s="10">
        <v>1</v>
      </c>
      <c r="E1280" s="11">
        <v>18.05</v>
      </c>
    </row>
    <row r="1281" spans="1:5" ht="18" customHeight="1" x14ac:dyDescent="0.25">
      <c r="B1281">
        <v>683739</v>
      </c>
      <c r="C1281" t="s">
        <v>6482</v>
      </c>
      <c r="D1281" s="10">
        <v>1</v>
      </c>
      <c r="E1281" s="11">
        <v>18.05</v>
      </c>
    </row>
    <row r="1282" spans="1:5" ht="18" customHeight="1" x14ac:dyDescent="0.25">
      <c r="A1282" t="s">
        <v>9280</v>
      </c>
      <c r="D1282" s="10">
        <v>3</v>
      </c>
      <c r="E1282" s="11">
        <v>68.679999999999993</v>
      </c>
    </row>
    <row r="1283" spans="1:5" ht="18" customHeight="1" x14ac:dyDescent="0.25">
      <c r="A1283" t="s">
        <v>3962</v>
      </c>
      <c r="B1283">
        <v>650687</v>
      </c>
      <c r="C1283" t="s">
        <v>3964</v>
      </c>
      <c r="D1283" s="10">
        <v>2</v>
      </c>
      <c r="E1283" s="11">
        <v>15.24</v>
      </c>
    </row>
    <row r="1284" spans="1:5" ht="18" customHeight="1" x14ac:dyDescent="0.25">
      <c r="B1284">
        <v>650691</v>
      </c>
      <c r="C1284" t="s">
        <v>3969</v>
      </c>
      <c r="D1284" s="10">
        <v>1</v>
      </c>
      <c r="E1284" s="11">
        <v>15.22</v>
      </c>
    </row>
    <row r="1285" spans="1:5" ht="18" customHeight="1" x14ac:dyDescent="0.25">
      <c r="B1285">
        <v>651679</v>
      </c>
      <c r="C1285" t="s">
        <v>4168</v>
      </c>
      <c r="D1285" s="10">
        <v>1</v>
      </c>
      <c r="E1285" s="11">
        <v>15.22</v>
      </c>
    </row>
    <row r="1286" spans="1:5" ht="18" customHeight="1" x14ac:dyDescent="0.25">
      <c r="B1286">
        <v>879809</v>
      </c>
      <c r="C1286" t="s">
        <v>8629</v>
      </c>
      <c r="D1286" s="10">
        <v>1</v>
      </c>
      <c r="E1286" s="11">
        <v>11.58</v>
      </c>
    </row>
    <row r="1287" spans="1:5" ht="18" customHeight="1" x14ac:dyDescent="0.25">
      <c r="B1287">
        <v>981373</v>
      </c>
      <c r="C1287" t="s">
        <v>9041</v>
      </c>
      <c r="D1287" s="10">
        <v>1</v>
      </c>
      <c r="E1287" s="11">
        <v>10.76</v>
      </c>
    </row>
    <row r="1288" spans="1:5" ht="18" customHeight="1" x14ac:dyDescent="0.25">
      <c r="A1288" t="s">
        <v>9288</v>
      </c>
      <c r="D1288" s="10">
        <v>6</v>
      </c>
      <c r="E1288" s="11">
        <v>68.02</v>
      </c>
    </row>
    <row r="1289" spans="1:5" ht="18" customHeight="1" x14ac:dyDescent="0.25">
      <c r="A1289" t="s">
        <v>261</v>
      </c>
      <c r="B1289">
        <v>127365</v>
      </c>
      <c r="C1289" t="s">
        <v>636</v>
      </c>
      <c r="D1289" s="10">
        <v>1</v>
      </c>
      <c r="E1289" s="11">
        <v>36.25</v>
      </c>
    </row>
    <row r="1290" spans="1:5" ht="18" customHeight="1" x14ac:dyDescent="0.25">
      <c r="B1290">
        <v>195785</v>
      </c>
      <c r="C1290" t="s">
        <v>2681</v>
      </c>
      <c r="D1290" s="10">
        <v>1</v>
      </c>
      <c r="E1290" s="11">
        <v>31.2</v>
      </c>
    </row>
    <row r="1291" spans="1:5" ht="18" customHeight="1" x14ac:dyDescent="0.25">
      <c r="A1291" t="s">
        <v>9300</v>
      </c>
      <c r="D1291" s="10">
        <v>2</v>
      </c>
      <c r="E1291" s="11">
        <v>67.45</v>
      </c>
    </row>
    <row r="1292" spans="1:5" ht="18" customHeight="1" x14ac:dyDescent="0.25">
      <c r="A1292" t="s">
        <v>615</v>
      </c>
      <c r="B1292">
        <v>170966</v>
      </c>
      <c r="C1292" t="s">
        <v>1772</v>
      </c>
      <c r="D1292" s="10">
        <v>2</v>
      </c>
      <c r="E1292" s="11">
        <v>67.2</v>
      </c>
    </row>
    <row r="1293" spans="1:5" ht="18" customHeight="1" x14ac:dyDescent="0.25">
      <c r="A1293" t="s">
        <v>9392</v>
      </c>
      <c r="D1293" s="10">
        <v>2</v>
      </c>
      <c r="E1293" s="11">
        <v>67.2</v>
      </c>
    </row>
    <row r="1294" spans="1:5" ht="18" customHeight="1" x14ac:dyDescent="0.25">
      <c r="A1294" t="s">
        <v>1703</v>
      </c>
      <c r="B1294">
        <v>169673</v>
      </c>
      <c r="C1294" t="s">
        <v>1702</v>
      </c>
      <c r="D1294" s="10">
        <v>6</v>
      </c>
      <c r="E1294" s="11">
        <v>65.699999999999989</v>
      </c>
    </row>
    <row r="1295" spans="1:5" ht="18" customHeight="1" x14ac:dyDescent="0.25">
      <c r="A1295" t="s">
        <v>9393</v>
      </c>
      <c r="D1295" s="10">
        <v>6</v>
      </c>
      <c r="E1295" s="11">
        <v>65.699999999999989</v>
      </c>
    </row>
    <row r="1296" spans="1:5" ht="18" customHeight="1" x14ac:dyDescent="0.25">
      <c r="A1296" t="s">
        <v>2187</v>
      </c>
      <c r="B1296">
        <v>177786</v>
      </c>
      <c r="C1296" t="s">
        <v>2186</v>
      </c>
      <c r="D1296" s="10">
        <v>4</v>
      </c>
      <c r="E1296" s="11">
        <v>64.2</v>
      </c>
    </row>
    <row r="1297" spans="1:5" ht="18" customHeight="1" x14ac:dyDescent="0.25">
      <c r="A1297" t="s">
        <v>9394</v>
      </c>
      <c r="D1297" s="10">
        <v>4</v>
      </c>
      <c r="E1297" s="11">
        <v>64.2</v>
      </c>
    </row>
    <row r="1298" spans="1:5" ht="18" customHeight="1" x14ac:dyDescent="0.25">
      <c r="A1298" t="s">
        <v>3741</v>
      </c>
      <c r="B1298">
        <v>570990</v>
      </c>
      <c r="C1298" t="s">
        <v>548</v>
      </c>
      <c r="D1298" s="10">
        <v>1</v>
      </c>
      <c r="E1298" s="11">
        <v>23.05</v>
      </c>
    </row>
    <row r="1299" spans="1:5" ht="18" customHeight="1" x14ac:dyDescent="0.25">
      <c r="B1299">
        <v>571962</v>
      </c>
      <c r="C1299" t="s">
        <v>567</v>
      </c>
      <c r="D1299" s="10">
        <v>1</v>
      </c>
      <c r="E1299" s="11">
        <v>39.799999999999997</v>
      </c>
    </row>
    <row r="1300" spans="1:5" ht="18" customHeight="1" x14ac:dyDescent="0.25">
      <c r="A1300" t="s">
        <v>9320</v>
      </c>
      <c r="D1300" s="10">
        <v>2</v>
      </c>
      <c r="E1300" s="11">
        <v>62.849999999999994</v>
      </c>
    </row>
    <row r="1301" spans="1:5" ht="18" customHeight="1" x14ac:dyDescent="0.25">
      <c r="A1301" t="s">
        <v>496</v>
      </c>
      <c r="B1301">
        <v>68585</v>
      </c>
      <c r="C1301" t="s">
        <v>563</v>
      </c>
      <c r="D1301" s="10">
        <v>1</v>
      </c>
      <c r="E1301" s="11">
        <v>61.9</v>
      </c>
    </row>
    <row r="1302" spans="1:5" ht="18" customHeight="1" x14ac:dyDescent="0.25">
      <c r="A1302" t="s">
        <v>9395</v>
      </c>
      <c r="D1302" s="10">
        <v>1</v>
      </c>
      <c r="E1302" s="11">
        <v>61.9</v>
      </c>
    </row>
    <row r="1303" spans="1:5" ht="18" customHeight="1" x14ac:dyDescent="0.25">
      <c r="A1303" t="s">
        <v>894</v>
      </c>
      <c r="B1303">
        <v>156332</v>
      </c>
      <c r="C1303" t="s">
        <v>993</v>
      </c>
      <c r="D1303" s="10">
        <v>2</v>
      </c>
      <c r="E1303" s="11">
        <v>8.9</v>
      </c>
    </row>
    <row r="1304" spans="1:5" ht="18" customHeight="1" x14ac:dyDescent="0.25">
      <c r="B1304">
        <v>162537</v>
      </c>
      <c r="C1304" t="s">
        <v>1318</v>
      </c>
      <c r="D1304" s="10">
        <v>1</v>
      </c>
      <c r="E1304" s="11">
        <v>5.15</v>
      </c>
    </row>
    <row r="1305" spans="1:5" ht="18" customHeight="1" x14ac:dyDescent="0.25">
      <c r="B1305">
        <v>196297</v>
      </c>
      <c r="C1305" t="s">
        <v>2684</v>
      </c>
      <c r="D1305" s="10">
        <v>8</v>
      </c>
      <c r="E1305" s="11">
        <v>47.2</v>
      </c>
    </row>
    <row r="1306" spans="1:5" ht="18" customHeight="1" x14ac:dyDescent="0.25">
      <c r="A1306" t="s">
        <v>9215</v>
      </c>
      <c r="D1306" s="10">
        <v>11</v>
      </c>
      <c r="E1306" s="11">
        <v>61.25</v>
      </c>
    </row>
    <row r="1307" spans="1:5" ht="18" customHeight="1" x14ac:dyDescent="0.25">
      <c r="A1307" t="s">
        <v>340</v>
      </c>
      <c r="B1307">
        <v>499723</v>
      </c>
      <c r="C1307" t="s">
        <v>3708</v>
      </c>
      <c r="D1307" s="10">
        <v>1</v>
      </c>
      <c r="E1307" s="11">
        <v>60.5</v>
      </c>
    </row>
    <row r="1308" spans="1:5" ht="18" customHeight="1" x14ac:dyDescent="0.25">
      <c r="A1308" t="s">
        <v>9228</v>
      </c>
      <c r="D1308" s="10">
        <v>1</v>
      </c>
      <c r="E1308" s="11">
        <v>60.5</v>
      </c>
    </row>
    <row r="1309" spans="1:5" ht="18" customHeight="1" x14ac:dyDescent="0.25">
      <c r="A1309" t="s">
        <v>461</v>
      </c>
      <c r="B1309">
        <v>337234</v>
      </c>
      <c r="C1309" t="s">
        <v>3256</v>
      </c>
      <c r="D1309" s="10">
        <v>5</v>
      </c>
      <c r="E1309" s="11">
        <v>15</v>
      </c>
    </row>
    <row r="1310" spans="1:5" ht="18" customHeight="1" x14ac:dyDescent="0.25">
      <c r="B1310">
        <v>402402</v>
      </c>
      <c r="C1310" t="s">
        <v>3552</v>
      </c>
      <c r="D1310" s="10">
        <v>4</v>
      </c>
      <c r="E1310" s="11">
        <v>45.4</v>
      </c>
    </row>
    <row r="1311" spans="1:5" ht="18" customHeight="1" x14ac:dyDescent="0.25">
      <c r="A1311" t="s">
        <v>9342</v>
      </c>
      <c r="D1311" s="10">
        <v>9</v>
      </c>
      <c r="E1311" s="11">
        <v>60.4</v>
      </c>
    </row>
    <row r="1312" spans="1:5" ht="18" customHeight="1" x14ac:dyDescent="0.25">
      <c r="A1312" t="s">
        <v>831</v>
      </c>
      <c r="B1312">
        <v>171439</v>
      </c>
      <c r="C1312" t="s">
        <v>1834</v>
      </c>
      <c r="D1312" s="10">
        <v>1</v>
      </c>
      <c r="E1312" s="11">
        <v>9</v>
      </c>
    </row>
    <row r="1313" spans="1:5" ht="18" customHeight="1" x14ac:dyDescent="0.25">
      <c r="B1313">
        <v>232777</v>
      </c>
      <c r="C1313" t="s">
        <v>2850</v>
      </c>
      <c r="D1313" s="10">
        <v>1</v>
      </c>
      <c r="E1313" s="11">
        <v>8.75</v>
      </c>
    </row>
    <row r="1314" spans="1:5" ht="18" customHeight="1" x14ac:dyDescent="0.25">
      <c r="B1314">
        <v>232785</v>
      </c>
      <c r="C1314" t="s">
        <v>2851</v>
      </c>
      <c r="D1314" s="10">
        <v>1</v>
      </c>
      <c r="E1314" s="11">
        <v>9.4</v>
      </c>
    </row>
    <row r="1315" spans="1:5" ht="18" customHeight="1" x14ac:dyDescent="0.25">
      <c r="B1315">
        <v>232793</v>
      </c>
      <c r="C1315" t="s">
        <v>2852</v>
      </c>
      <c r="D1315" s="10">
        <v>1</v>
      </c>
      <c r="E1315" s="11">
        <v>10.1</v>
      </c>
    </row>
    <row r="1316" spans="1:5" ht="18" customHeight="1" x14ac:dyDescent="0.25">
      <c r="B1316">
        <v>254771</v>
      </c>
      <c r="C1316" t="s">
        <v>2941</v>
      </c>
      <c r="D1316" s="10">
        <v>1</v>
      </c>
      <c r="E1316" s="11">
        <v>6.25</v>
      </c>
    </row>
    <row r="1317" spans="1:5" ht="18" customHeight="1" x14ac:dyDescent="0.25">
      <c r="B1317">
        <v>254797</v>
      </c>
      <c r="C1317" t="s">
        <v>2942</v>
      </c>
      <c r="D1317" s="10">
        <v>1</v>
      </c>
      <c r="E1317" s="11">
        <v>7.1</v>
      </c>
    </row>
    <row r="1318" spans="1:5" ht="18" customHeight="1" x14ac:dyDescent="0.25">
      <c r="B1318">
        <v>328245</v>
      </c>
      <c r="C1318" t="s">
        <v>3217</v>
      </c>
      <c r="D1318" s="10">
        <v>1</v>
      </c>
      <c r="E1318" s="11">
        <v>6.3</v>
      </c>
    </row>
    <row r="1319" spans="1:5" ht="18" customHeight="1" x14ac:dyDescent="0.25">
      <c r="A1319" t="s">
        <v>9262</v>
      </c>
      <c r="D1319" s="10">
        <v>7</v>
      </c>
      <c r="E1319" s="11">
        <v>56.9</v>
      </c>
    </row>
    <row r="1320" spans="1:5" ht="18" customHeight="1" x14ac:dyDescent="0.25">
      <c r="A1320" t="s">
        <v>750</v>
      </c>
      <c r="B1320">
        <v>151514</v>
      </c>
      <c r="C1320" t="s">
        <v>777</v>
      </c>
      <c r="D1320" s="10">
        <v>1</v>
      </c>
      <c r="E1320" s="11">
        <v>4.3</v>
      </c>
    </row>
    <row r="1321" spans="1:5" ht="18" customHeight="1" x14ac:dyDescent="0.25">
      <c r="B1321">
        <v>153387</v>
      </c>
      <c r="C1321" t="s">
        <v>887</v>
      </c>
      <c r="D1321" s="10">
        <v>1</v>
      </c>
      <c r="E1321" s="11">
        <v>6.9</v>
      </c>
    </row>
    <row r="1322" spans="1:5" ht="18" customHeight="1" x14ac:dyDescent="0.25">
      <c r="B1322">
        <v>178050</v>
      </c>
      <c r="C1322" t="s">
        <v>2199</v>
      </c>
      <c r="D1322" s="10">
        <v>4</v>
      </c>
      <c r="E1322" s="11">
        <v>25</v>
      </c>
    </row>
    <row r="1323" spans="1:5" ht="18" customHeight="1" x14ac:dyDescent="0.25">
      <c r="B1323">
        <v>328583</v>
      </c>
      <c r="C1323" t="s">
        <v>3221</v>
      </c>
      <c r="D1323" s="10">
        <v>1</v>
      </c>
      <c r="E1323" s="11">
        <v>5.87</v>
      </c>
    </row>
    <row r="1324" spans="1:5" ht="18" customHeight="1" x14ac:dyDescent="0.25">
      <c r="B1324">
        <v>370759</v>
      </c>
      <c r="C1324" t="s">
        <v>3399</v>
      </c>
      <c r="D1324" s="10">
        <v>1</v>
      </c>
      <c r="E1324" s="11">
        <v>7.4</v>
      </c>
    </row>
    <row r="1325" spans="1:5" ht="18" customHeight="1" x14ac:dyDescent="0.25">
      <c r="B1325">
        <v>370783</v>
      </c>
      <c r="C1325" t="s">
        <v>3400</v>
      </c>
      <c r="D1325" s="10">
        <v>1</v>
      </c>
      <c r="E1325" s="11">
        <v>5.4</v>
      </c>
    </row>
    <row r="1326" spans="1:5" ht="18" customHeight="1" x14ac:dyDescent="0.25">
      <c r="A1326" t="s">
        <v>9274</v>
      </c>
      <c r="D1326" s="10">
        <v>9</v>
      </c>
      <c r="E1326" s="11">
        <v>54.87</v>
      </c>
    </row>
    <row r="1327" spans="1:5" ht="18" customHeight="1" x14ac:dyDescent="0.25">
      <c r="A1327" t="s">
        <v>793</v>
      </c>
      <c r="B1327">
        <v>176293</v>
      </c>
      <c r="C1327" t="s">
        <v>2071</v>
      </c>
      <c r="D1327" s="10">
        <v>1</v>
      </c>
      <c r="E1327" s="11">
        <v>18</v>
      </c>
    </row>
    <row r="1328" spans="1:5" ht="18" customHeight="1" x14ac:dyDescent="0.25">
      <c r="B1328">
        <v>178329</v>
      </c>
      <c r="C1328" t="s">
        <v>2214</v>
      </c>
      <c r="D1328" s="10">
        <v>1</v>
      </c>
      <c r="E1328" s="11">
        <v>18</v>
      </c>
    </row>
    <row r="1329" spans="1:5" ht="18" customHeight="1" x14ac:dyDescent="0.25">
      <c r="B1329">
        <v>328266</v>
      </c>
      <c r="C1329" t="s">
        <v>3220</v>
      </c>
      <c r="D1329" s="10">
        <v>1</v>
      </c>
      <c r="E1329" s="11">
        <v>18</v>
      </c>
    </row>
    <row r="1330" spans="1:5" ht="18" customHeight="1" x14ac:dyDescent="0.25">
      <c r="A1330" t="s">
        <v>9359</v>
      </c>
      <c r="D1330" s="10">
        <v>3</v>
      </c>
      <c r="E1330" s="11">
        <v>54</v>
      </c>
    </row>
    <row r="1331" spans="1:5" ht="18" customHeight="1" x14ac:dyDescent="0.25">
      <c r="A1331" t="s">
        <v>3743</v>
      </c>
      <c r="B1331">
        <v>575349</v>
      </c>
      <c r="C1331" t="s">
        <v>3744</v>
      </c>
      <c r="D1331" s="10">
        <v>1</v>
      </c>
      <c r="E1331" s="11">
        <v>25</v>
      </c>
    </row>
    <row r="1332" spans="1:5" ht="18" customHeight="1" x14ac:dyDescent="0.25">
      <c r="B1332">
        <v>575350</v>
      </c>
      <c r="C1332" t="s">
        <v>3745</v>
      </c>
      <c r="D1332" s="10">
        <v>1</v>
      </c>
      <c r="E1332" s="11">
        <v>28.85</v>
      </c>
    </row>
    <row r="1333" spans="1:5" ht="18" customHeight="1" x14ac:dyDescent="0.25">
      <c r="A1333" t="s">
        <v>9341</v>
      </c>
      <c r="D1333" s="10">
        <v>2</v>
      </c>
      <c r="E1333" s="11">
        <v>53.85</v>
      </c>
    </row>
    <row r="1334" spans="1:5" ht="18" customHeight="1" x14ac:dyDescent="0.25">
      <c r="A1334" t="s">
        <v>687</v>
      </c>
      <c r="B1334">
        <v>167509</v>
      </c>
      <c r="C1334" t="s">
        <v>1563</v>
      </c>
      <c r="D1334" s="10">
        <v>1</v>
      </c>
      <c r="E1334" s="11">
        <v>6.4</v>
      </c>
    </row>
    <row r="1335" spans="1:5" ht="18" customHeight="1" x14ac:dyDescent="0.25">
      <c r="B1335">
        <v>189621</v>
      </c>
      <c r="C1335" t="s">
        <v>2664</v>
      </c>
      <c r="D1335" s="10">
        <v>1</v>
      </c>
      <c r="E1335" s="11">
        <v>11.55</v>
      </c>
    </row>
    <row r="1336" spans="1:5" ht="18" customHeight="1" x14ac:dyDescent="0.25">
      <c r="B1336">
        <v>219170</v>
      </c>
      <c r="C1336" t="s">
        <v>2815</v>
      </c>
      <c r="D1336" s="10">
        <v>1</v>
      </c>
      <c r="E1336" s="11">
        <v>7.5</v>
      </c>
    </row>
    <row r="1337" spans="1:5" ht="18" customHeight="1" x14ac:dyDescent="0.25">
      <c r="B1337">
        <v>219188</v>
      </c>
      <c r="C1337" t="s">
        <v>2816</v>
      </c>
      <c r="D1337" s="10">
        <v>1</v>
      </c>
      <c r="E1337" s="11">
        <v>12.3</v>
      </c>
    </row>
    <row r="1338" spans="1:5" ht="18" customHeight="1" x14ac:dyDescent="0.25">
      <c r="B1338">
        <v>269860</v>
      </c>
      <c r="C1338" t="s">
        <v>3046</v>
      </c>
      <c r="D1338" s="10">
        <v>1</v>
      </c>
      <c r="E1338" s="11">
        <v>8.25</v>
      </c>
    </row>
    <row r="1339" spans="1:5" ht="18" customHeight="1" x14ac:dyDescent="0.25">
      <c r="B1339">
        <v>373159</v>
      </c>
      <c r="C1339" t="s">
        <v>3415</v>
      </c>
      <c r="D1339" s="10">
        <v>1</v>
      </c>
      <c r="E1339" s="11">
        <v>7.7</v>
      </c>
    </row>
    <row r="1340" spans="1:5" ht="18" customHeight="1" x14ac:dyDescent="0.25">
      <c r="A1340" t="s">
        <v>9223</v>
      </c>
      <c r="D1340" s="10">
        <v>6</v>
      </c>
      <c r="E1340" s="11">
        <v>53.7</v>
      </c>
    </row>
    <row r="1341" spans="1:5" ht="18" customHeight="1" x14ac:dyDescent="0.25">
      <c r="A1341" t="s">
        <v>120</v>
      </c>
      <c r="B1341">
        <v>84669</v>
      </c>
      <c r="C1341" t="s">
        <v>583</v>
      </c>
      <c r="D1341" s="10">
        <v>3</v>
      </c>
      <c r="E1341" s="11">
        <v>23.4</v>
      </c>
    </row>
    <row r="1342" spans="1:5" ht="18" customHeight="1" x14ac:dyDescent="0.25">
      <c r="B1342">
        <v>88571</v>
      </c>
      <c r="C1342" t="s">
        <v>586</v>
      </c>
      <c r="D1342" s="10">
        <v>1</v>
      </c>
      <c r="E1342" s="11">
        <v>3.75</v>
      </c>
    </row>
    <row r="1343" spans="1:5" ht="18" customHeight="1" x14ac:dyDescent="0.25">
      <c r="B1343">
        <v>89136</v>
      </c>
      <c r="C1343" t="s">
        <v>587</v>
      </c>
      <c r="D1343" s="10">
        <v>1</v>
      </c>
      <c r="E1343" s="11">
        <v>10.55</v>
      </c>
    </row>
    <row r="1344" spans="1:5" ht="18" customHeight="1" x14ac:dyDescent="0.25">
      <c r="B1344">
        <v>158383</v>
      </c>
      <c r="C1344" t="s">
        <v>1113</v>
      </c>
      <c r="D1344" s="10">
        <v>1</v>
      </c>
      <c r="E1344" s="11">
        <v>8.4499999999999993</v>
      </c>
    </row>
    <row r="1345" spans="1:5" ht="18" customHeight="1" x14ac:dyDescent="0.25">
      <c r="B1345">
        <v>158609</v>
      </c>
      <c r="C1345" t="s">
        <v>1127</v>
      </c>
      <c r="D1345" s="10">
        <v>1</v>
      </c>
      <c r="E1345" s="11">
        <v>7</v>
      </c>
    </row>
    <row r="1346" spans="1:5" ht="18" customHeight="1" x14ac:dyDescent="0.25">
      <c r="A1346" t="s">
        <v>9211</v>
      </c>
      <c r="D1346" s="10">
        <v>7</v>
      </c>
      <c r="E1346" s="11">
        <v>53.150000000000006</v>
      </c>
    </row>
    <row r="1347" spans="1:5" ht="18" customHeight="1" x14ac:dyDescent="0.25">
      <c r="A1347" t="s">
        <v>716</v>
      </c>
      <c r="B1347">
        <v>346925</v>
      </c>
      <c r="C1347" t="s">
        <v>3316</v>
      </c>
      <c r="D1347" s="10">
        <v>2</v>
      </c>
      <c r="E1347" s="11">
        <v>53</v>
      </c>
    </row>
    <row r="1348" spans="1:5" ht="18" customHeight="1" x14ac:dyDescent="0.25">
      <c r="A1348" t="s">
        <v>9362</v>
      </c>
      <c r="D1348" s="10">
        <v>2</v>
      </c>
      <c r="E1348" s="11">
        <v>53</v>
      </c>
    </row>
    <row r="1349" spans="1:5" ht="18" customHeight="1" x14ac:dyDescent="0.25">
      <c r="A1349" t="s">
        <v>4128</v>
      </c>
      <c r="B1349">
        <v>678961</v>
      </c>
      <c r="C1349" t="s">
        <v>6356</v>
      </c>
      <c r="D1349" s="10">
        <v>1</v>
      </c>
      <c r="E1349" s="11">
        <v>3.86</v>
      </c>
    </row>
    <row r="1350" spans="1:5" ht="18" customHeight="1" x14ac:dyDescent="0.25">
      <c r="B1350">
        <v>808121</v>
      </c>
      <c r="C1350" t="s">
        <v>8278</v>
      </c>
      <c r="D1350" s="10">
        <v>1</v>
      </c>
      <c r="E1350" s="11">
        <v>30.88</v>
      </c>
    </row>
    <row r="1351" spans="1:5" ht="18" customHeight="1" x14ac:dyDescent="0.25">
      <c r="B1351">
        <v>818211</v>
      </c>
      <c r="C1351" t="s">
        <v>8317</v>
      </c>
      <c r="D1351" s="10">
        <v>1</v>
      </c>
      <c r="E1351" s="11">
        <v>2.2799999999999998</v>
      </c>
    </row>
    <row r="1352" spans="1:5" ht="18" customHeight="1" x14ac:dyDescent="0.25">
      <c r="B1352">
        <v>843102</v>
      </c>
      <c r="C1352" t="s">
        <v>8467</v>
      </c>
      <c r="D1352" s="10">
        <v>1</v>
      </c>
      <c r="E1352" s="11">
        <v>2.89</v>
      </c>
    </row>
    <row r="1353" spans="1:5" ht="18" customHeight="1" x14ac:dyDescent="0.25">
      <c r="B1353">
        <v>843870</v>
      </c>
      <c r="C1353" t="s">
        <v>8470</v>
      </c>
      <c r="D1353" s="10">
        <v>1</v>
      </c>
      <c r="E1353" s="11">
        <v>2.5</v>
      </c>
    </row>
    <row r="1354" spans="1:5" ht="18" customHeight="1" x14ac:dyDescent="0.25">
      <c r="B1354">
        <v>873448</v>
      </c>
      <c r="C1354" t="s">
        <v>8605</v>
      </c>
      <c r="D1354" s="10">
        <v>1</v>
      </c>
      <c r="E1354" s="11">
        <v>10.52</v>
      </c>
    </row>
    <row r="1355" spans="1:5" ht="18" customHeight="1" x14ac:dyDescent="0.25">
      <c r="A1355" t="s">
        <v>9254</v>
      </c>
      <c r="D1355" s="10">
        <v>6</v>
      </c>
      <c r="E1355" s="11">
        <v>52.930000000000007</v>
      </c>
    </row>
    <row r="1356" spans="1:5" ht="18" customHeight="1" x14ac:dyDescent="0.25">
      <c r="A1356" t="s">
        <v>247</v>
      </c>
      <c r="B1356">
        <v>12237</v>
      </c>
      <c r="C1356" t="s">
        <v>492</v>
      </c>
      <c r="D1356" s="10">
        <v>1</v>
      </c>
      <c r="E1356" s="11">
        <v>14.15</v>
      </c>
    </row>
    <row r="1357" spans="1:5" ht="18" customHeight="1" x14ac:dyDescent="0.25">
      <c r="B1357">
        <v>46771</v>
      </c>
      <c r="C1357" t="s">
        <v>542</v>
      </c>
      <c r="D1357" s="10">
        <v>2</v>
      </c>
      <c r="E1357" s="11">
        <v>38.6</v>
      </c>
    </row>
    <row r="1358" spans="1:5" ht="18" customHeight="1" x14ac:dyDescent="0.25">
      <c r="A1358" t="s">
        <v>9271</v>
      </c>
      <c r="D1358" s="10">
        <v>3</v>
      </c>
      <c r="E1358" s="11">
        <v>52.75</v>
      </c>
    </row>
    <row r="1359" spans="1:5" ht="18" customHeight="1" x14ac:dyDescent="0.25">
      <c r="A1359" t="s">
        <v>764</v>
      </c>
      <c r="B1359">
        <v>171629</v>
      </c>
      <c r="C1359" t="s">
        <v>1846</v>
      </c>
      <c r="D1359" s="10">
        <v>1</v>
      </c>
      <c r="E1359" s="11">
        <v>14.95</v>
      </c>
    </row>
    <row r="1360" spans="1:5" ht="18" customHeight="1" x14ac:dyDescent="0.25">
      <c r="B1360">
        <v>224865</v>
      </c>
      <c r="C1360" t="s">
        <v>2831</v>
      </c>
      <c r="D1360" s="10">
        <v>1</v>
      </c>
      <c r="E1360" s="11">
        <v>18.850000000000001</v>
      </c>
    </row>
    <row r="1361" spans="1:5" ht="18" customHeight="1" x14ac:dyDescent="0.25">
      <c r="B1361">
        <v>337919</v>
      </c>
      <c r="C1361" t="s">
        <v>3259</v>
      </c>
      <c r="D1361" s="10">
        <v>1</v>
      </c>
      <c r="E1361" s="11">
        <v>17.100000000000001</v>
      </c>
    </row>
    <row r="1362" spans="1:5" ht="18" customHeight="1" x14ac:dyDescent="0.25">
      <c r="A1362" t="s">
        <v>9405</v>
      </c>
      <c r="D1362" s="10">
        <v>3</v>
      </c>
      <c r="E1362" s="11">
        <v>50.9</v>
      </c>
    </row>
    <row r="1363" spans="1:5" ht="18" customHeight="1" x14ac:dyDescent="0.25">
      <c r="A1363" t="s">
        <v>763</v>
      </c>
      <c r="B1363">
        <v>246253</v>
      </c>
      <c r="C1363" t="s">
        <v>2925</v>
      </c>
      <c r="D1363" s="10">
        <v>1</v>
      </c>
      <c r="E1363" s="11">
        <v>26.95</v>
      </c>
    </row>
    <row r="1364" spans="1:5" ht="18" customHeight="1" x14ac:dyDescent="0.25">
      <c r="B1364">
        <v>393579</v>
      </c>
      <c r="C1364" t="s">
        <v>3491</v>
      </c>
      <c r="D1364" s="10">
        <v>1</v>
      </c>
      <c r="E1364" s="11">
        <v>22.3</v>
      </c>
    </row>
    <row r="1365" spans="1:5" ht="18" customHeight="1" x14ac:dyDescent="0.25">
      <c r="A1365" t="s">
        <v>9195</v>
      </c>
      <c r="D1365" s="10">
        <v>2</v>
      </c>
      <c r="E1365" s="11">
        <v>49.25</v>
      </c>
    </row>
    <row r="1366" spans="1:5" ht="18" customHeight="1" x14ac:dyDescent="0.25">
      <c r="A1366" t="s">
        <v>129</v>
      </c>
      <c r="B1366">
        <v>96</v>
      </c>
      <c r="C1366" t="s">
        <v>128</v>
      </c>
      <c r="D1366" s="10">
        <v>1</v>
      </c>
      <c r="E1366" s="11">
        <v>16.05</v>
      </c>
    </row>
    <row r="1367" spans="1:5" ht="18" customHeight="1" x14ac:dyDescent="0.25">
      <c r="B1367">
        <v>97</v>
      </c>
      <c r="C1367" t="s">
        <v>132</v>
      </c>
      <c r="D1367" s="10">
        <v>1</v>
      </c>
      <c r="E1367" s="11">
        <v>16.05</v>
      </c>
    </row>
    <row r="1368" spans="1:5" ht="18" customHeight="1" x14ac:dyDescent="0.25">
      <c r="B1368">
        <v>101</v>
      </c>
      <c r="C1368" t="s">
        <v>133</v>
      </c>
      <c r="D1368" s="10">
        <v>1</v>
      </c>
      <c r="E1368" s="11">
        <v>16.05</v>
      </c>
    </row>
    <row r="1369" spans="1:5" ht="18" customHeight="1" x14ac:dyDescent="0.25">
      <c r="A1369" t="s">
        <v>9396</v>
      </c>
      <c r="D1369" s="10">
        <v>3</v>
      </c>
      <c r="E1369" s="11">
        <v>48.150000000000006</v>
      </c>
    </row>
    <row r="1370" spans="1:5" ht="18" customHeight="1" x14ac:dyDescent="0.25">
      <c r="A1370" t="s">
        <v>3761</v>
      </c>
      <c r="B1370">
        <v>659185</v>
      </c>
      <c r="C1370" t="s">
        <v>5205</v>
      </c>
      <c r="D1370" s="10">
        <v>1</v>
      </c>
      <c r="E1370" s="11">
        <v>6.21</v>
      </c>
    </row>
    <row r="1371" spans="1:5" ht="18" customHeight="1" x14ac:dyDescent="0.25">
      <c r="B1371">
        <v>700521</v>
      </c>
      <c r="C1371" t="s">
        <v>7210</v>
      </c>
      <c r="D1371" s="10">
        <v>1</v>
      </c>
      <c r="E1371" s="11">
        <v>9.26</v>
      </c>
    </row>
    <row r="1372" spans="1:5" ht="18" customHeight="1" x14ac:dyDescent="0.25">
      <c r="B1372">
        <v>901231</v>
      </c>
      <c r="C1372" t="s">
        <v>8067</v>
      </c>
      <c r="D1372" s="10">
        <v>1</v>
      </c>
      <c r="E1372" s="11">
        <v>10.69</v>
      </c>
    </row>
    <row r="1373" spans="1:5" ht="18" customHeight="1" x14ac:dyDescent="0.25">
      <c r="B1373">
        <v>920728</v>
      </c>
      <c r="C1373" t="s">
        <v>8759</v>
      </c>
      <c r="D1373" s="10">
        <v>1</v>
      </c>
      <c r="E1373" s="11">
        <v>10.82</v>
      </c>
    </row>
    <row r="1374" spans="1:5" ht="18" customHeight="1" x14ac:dyDescent="0.25">
      <c r="B1374">
        <v>960427</v>
      </c>
      <c r="C1374" t="s">
        <v>8925</v>
      </c>
      <c r="D1374" s="10">
        <v>1</v>
      </c>
      <c r="E1374" s="11">
        <v>10.8</v>
      </c>
    </row>
    <row r="1375" spans="1:5" ht="18" customHeight="1" x14ac:dyDescent="0.25">
      <c r="A1375" t="s">
        <v>9230</v>
      </c>
      <c r="D1375" s="10">
        <v>5</v>
      </c>
      <c r="E1375" s="11">
        <v>47.78</v>
      </c>
    </row>
    <row r="1376" spans="1:5" ht="18" customHeight="1" x14ac:dyDescent="0.25">
      <c r="A1376" t="s">
        <v>1254</v>
      </c>
      <c r="B1376">
        <v>161240</v>
      </c>
      <c r="C1376" t="s">
        <v>1253</v>
      </c>
      <c r="D1376" s="10">
        <v>3</v>
      </c>
      <c r="E1376" s="11">
        <v>25.950000000000003</v>
      </c>
    </row>
    <row r="1377" spans="1:5" ht="18" customHeight="1" x14ac:dyDescent="0.25">
      <c r="B1377">
        <v>161257</v>
      </c>
      <c r="C1377" t="s">
        <v>1258</v>
      </c>
      <c r="D1377" s="10">
        <v>2</v>
      </c>
      <c r="E1377" s="11">
        <v>11.6</v>
      </c>
    </row>
    <row r="1378" spans="1:5" ht="18" customHeight="1" x14ac:dyDescent="0.25">
      <c r="B1378">
        <v>226521</v>
      </c>
      <c r="C1378" t="s">
        <v>2834</v>
      </c>
      <c r="D1378" s="10">
        <v>2</v>
      </c>
      <c r="E1378" s="11">
        <v>9.9</v>
      </c>
    </row>
    <row r="1379" spans="1:5" ht="18" customHeight="1" x14ac:dyDescent="0.25">
      <c r="A1379" t="s">
        <v>9343</v>
      </c>
      <c r="D1379" s="10">
        <v>7</v>
      </c>
      <c r="E1379" s="11">
        <v>47.45</v>
      </c>
    </row>
    <row r="1380" spans="1:5" ht="18" customHeight="1" x14ac:dyDescent="0.25">
      <c r="A1380" t="s">
        <v>3805</v>
      </c>
      <c r="B1380">
        <v>652775</v>
      </c>
      <c r="C1380" t="s">
        <v>4319</v>
      </c>
      <c r="D1380" s="10">
        <v>1</v>
      </c>
      <c r="E1380" s="11">
        <v>7.9</v>
      </c>
    </row>
    <row r="1381" spans="1:5" ht="18" customHeight="1" x14ac:dyDescent="0.25">
      <c r="B1381">
        <v>662837</v>
      </c>
      <c r="C1381" t="s">
        <v>5607</v>
      </c>
      <c r="D1381" s="10">
        <v>1</v>
      </c>
      <c r="E1381" s="11">
        <v>7.85</v>
      </c>
    </row>
    <row r="1382" spans="1:5" ht="18" customHeight="1" x14ac:dyDescent="0.25">
      <c r="B1382">
        <v>778340</v>
      </c>
      <c r="C1382" t="s">
        <v>8128</v>
      </c>
      <c r="D1382" s="10">
        <v>1</v>
      </c>
      <c r="E1382" s="11">
        <v>9.9600000000000009</v>
      </c>
    </row>
    <row r="1383" spans="1:5" ht="18" customHeight="1" x14ac:dyDescent="0.25">
      <c r="B1383">
        <v>822064</v>
      </c>
      <c r="C1383" t="s">
        <v>8348</v>
      </c>
      <c r="D1383" s="10">
        <v>1</v>
      </c>
      <c r="E1383" s="11">
        <v>6.95</v>
      </c>
    </row>
    <row r="1384" spans="1:5" ht="18" customHeight="1" x14ac:dyDescent="0.25">
      <c r="B1384">
        <v>822072</v>
      </c>
      <c r="C1384" t="s">
        <v>8349</v>
      </c>
      <c r="D1384" s="10">
        <v>1</v>
      </c>
      <c r="E1384" s="11">
        <v>6.95</v>
      </c>
    </row>
    <row r="1385" spans="1:5" ht="18" customHeight="1" x14ac:dyDescent="0.25">
      <c r="B1385">
        <v>854042</v>
      </c>
      <c r="C1385" t="s">
        <v>8529</v>
      </c>
      <c r="D1385" s="10">
        <v>1</v>
      </c>
      <c r="E1385" s="11">
        <v>7.45</v>
      </c>
    </row>
    <row r="1386" spans="1:5" ht="18" customHeight="1" x14ac:dyDescent="0.25">
      <c r="A1386" t="s">
        <v>9285</v>
      </c>
      <c r="D1386" s="10">
        <v>6</v>
      </c>
      <c r="E1386" s="11">
        <v>47.060000000000009</v>
      </c>
    </row>
    <row r="1387" spans="1:5" ht="18" customHeight="1" x14ac:dyDescent="0.25">
      <c r="A1387" t="s">
        <v>1156</v>
      </c>
      <c r="B1387">
        <v>167197</v>
      </c>
      <c r="C1387" t="s">
        <v>1542</v>
      </c>
      <c r="D1387" s="10">
        <v>1</v>
      </c>
      <c r="E1387" s="11">
        <v>3.85</v>
      </c>
    </row>
    <row r="1388" spans="1:5" ht="18" customHeight="1" x14ac:dyDescent="0.25">
      <c r="B1388">
        <v>344390</v>
      </c>
      <c r="C1388" t="s">
        <v>3298</v>
      </c>
      <c r="D1388" s="10">
        <v>1</v>
      </c>
      <c r="E1388" s="11">
        <v>15.75</v>
      </c>
    </row>
    <row r="1389" spans="1:5" ht="18" customHeight="1" x14ac:dyDescent="0.25">
      <c r="B1389">
        <v>694224</v>
      </c>
      <c r="C1389" t="s">
        <v>6833</v>
      </c>
      <c r="D1389" s="10">
        <v>1</v>
      </c>
      <c r="E1389" s="11">
        <v>6.67</v>
      </c>
    </row>
    <row r="1390" spans="1:5" ht="18" customHeight="1" x14ac:dyDescent="0.25">
      <c r="B1390">
        <v>806596</v>
      </c>
      <c r="C1390" t="s">
        <v>8274</v>
      </c>
      <c r="D1390" s="10">
        <v>1</v>
      </c>
      <c r="E1390" s="11">
        <v>4.46</v>
      </c>
    </row>
    <row r="1391" spans="1:5" ht="18" customHeight="1" x14ac:dyDescent="0.25">
      <c r="B1391">
        <v>818690</v>
      </c>
      <c r="C1391" t="s">
        <v>8323</v>
      </c>
      <c r="D1391" s="10">
        <v>1</v>
      </c>
      <c r="E1391" s="11">
        <v>6.95</v>
      </c>
    </row>
    <row r="1392" spans="1:5" ht="18" customHeight="1" x14ac:dyDescent="0.25">
      <c r="B1392">
        <v>876896</v>
      </c>
      <c r="C1392" t="s">
        <v>8618</v>
      </c>
      <c r="D1392" s="10">
        <v>1</v>
      </c>
      <c r="E1392" s="11">
        <v>9.3800000000000008</v>
      </c>
    </row>
    <row r="1393" spans="1:5" ht="18" customHeight="1" x14ac:dyDescent="0.25">
      <c r="A1393" t="s">
        <v>9261</v>
      </c>
      <c r="D1393" s="10">
        <v>6</v>
      </c>
      <c r="E1393" s="11">
        <v>47.060000000000009</v>
      </c>
    </row>
    <row r="1394" spans="1:5" ht="18" customHeight="1" x14ac:dyDescent="0.25">
      <c r="A1394" t="s">
        <v>573</v>
      </c>
      <c r="B1394">
        <v>165718</v>
      </c>
      <c r="C1394" t="s">
        <v>1481</v>
      </c>
      <c r="D1394" s="10">
        <v>1</v>
      </c>
      <c r="E1394" s="11">
        <v>21.1</v>
      </c>
    </row>
    <row r="1395" spans="1:5" ht="18" customHeight="1" x14ac:dyDescent="0.25">
      <c r="B1395">
        <v>173176</v>
      </c>
      <c r="C1395" t="s">
        <v>1937</v>
      </c>
      <c r="D1395" s="10">
        <v>1</v>
      </c>
      <c r="E1395" s="11">
        <v>24.15</v>
      </c>
    </row>
    <row r="1396" spans="1:5" ht="18" customHeight="1" x14ac:dyDescent="0.25">
      <c r="A1396" t="s">
        <v>9318</v>
      </c>
      <c r="D1396" s="10">
        <v>2</v>
      </c>
      <c r="E1396" s="11">
        <v>45.25</v>
      </c>
    </row>
    <row r="1397" spans="1:5" ht="18" customHeight="1" x14ac:dyDescent="0.25">
      <c r="A1397" t="s">
        <v>904</v>
      </c>
      <c r="B1397">
        <v>200172</v>
      </c>
      <c r="C1397" t="s">
        <v>2696</v>
      </c>
      <c r="D1397" s="10">
        <v>1</v>
      </c>
      <c r="E1397" s="11">
        <v>15.7</v>
      </c>
    </row>
    <row r="1398" spans="1:5" ht="18" customHeight="1" x14ac:dyDescent="0.25">
      <c r="B1398">
        <v>313999</v>
      </c>
      <c r="C1398" t="s">
        <v>3161</v>
      </c>
      <c r="D1398" s="10">
        <v>1</v>
      </c>
      <c r="E1398" s="11">
        <v>12.4</v>
      </c>
    </row>
    <row r="1399" spans="1:5" ht="18" customHeight="1" x14ac:dyDescent="0.25">
      <c r="B1399">
        <v>673184</v>
      </c>
      <c r="C1399" t="s">
        <v>6208</v>
      </c>
      <c r="D1399" s="10">
        <v>1</v>
      </c>
      <c r="E1399" s="11">
        <v>17.02</v>
      </c>
    </row>
    <row r="1400" spans="1:5" ht="18" customHeight="1" x14ac:dyDescent="0.25">
      <c r="A1400" t="s">
        <v>9333</v>
      </c>
      <c r="D1400" s="10">
        <v>3</v>
      </c>
      <c r="E1400" s="11">
        <v>45.120000000000005</v>
      </c>
    </row>
    <row r="1401" spans="1:5" ht="18" customHeight="1" x14ac:dyDescent="0.25">
      <c r="A1401" t="s">
        <v>280</v>
      </c>
      <c r="B1401">
        <v>1522</v>
      </c>
      <c r="C1401" t="s">
        <v>279</v>
      </c>
      <c r="D1401" s="10">
        <v>1</v>
      </c>
      <c r="E1401" s="11">
        <v>12.9</v>
      </c>
    </row>
    <row r="1402" spans="1:5" ht="18" customHeight="1" x14ac:dyDescent="0.25">
      <c r="B1402">
        <v>1523</v>
      </c>
      <c r="C1402" t="s">
        <v>281</v>
      </c>
      <c r="D1402" s="10">
        <v>1</v>
      </c>
      <c r="E1402" s="11">
        <v>12.9</v>
      </c>
    </row>
    <row r="1403" spans="1:5" ht="18" customHeight="1" x14ac:dyDescent="0.25">
      <c r="B1403">
        <v>411153</v>
      </c>
      <c r="C1403" t="s">
        <v>3562</v>
      </c>
      <c r="D1403" s="10">
        <v>3</v>
      </c>
      <c r="E1403" s="11">
        <v>3</v>
      </c>
    </row>
    <row r="1404" spans="1:5" ht="18" customHeight="1" x14ac:dyDescent="0.25">
      <c r="B1404">
        <v>594728</v>
      </c>
      <c r="C1404" t="s">
        <v>3751</v>
      </c>
      <c r="D1404" s="10">
        <v>1</v>
      </c>
      <c r="E1404" s="11">
        <v>7.65</v>
      </c>
    </row>
    <row r="1405" spans="1:5" ht="18" customHeight="1" x14ac:dyDescent="0.25">
      <c r="B1405">
        <v>594731</v>
      </c>
      <c r="C1405" t="s">
        <v>3752</v>
      </c>
      <c r="D1405" s="10">
        <v>1</v>
      </c>
      <c r="E1405" s="11">
        <v>7.65</v>
      </c>
    </row>
    <row r="1406" spans="1:5" ht="18" customHeight="1" x14ac:dyDescent="0.25">
      <c r="A1406" t="s">
        <v>9397</v>
      </c>
      <c r="D1406" s="10">
        <v>7</v>
      </c>
      <c r="E1406" s="11">
        <v>44.1</v>
      </c>
    </row>
    <row r="1407" spans="1:5" ht="18" customHeight="1" x14ac:dyDescent="0.25">
      <c r="A1407" t="s">
        <v>3807</v>
      </c>
      <c r="B1407">
        <v>652452</v>
      </c>
      <c r="C1407" t="s">
        <v>4289</v>
      </c>
      <c r="D1407" s="10">
        <v>1</v>
      </c>
      <c r="E1407" s="11">
        <v>43.27</v>
      </c>
    </row>
    <row r="1408" spans="1:5" ht="18" customHeight="1" x14ac:dyDescent="0.25">
      <c r="A1408" t="s">
        <v>9247</v>
      </c>
      <c r="D1408" s="10">
        <v>1</v>
      </c>
      <c r="E1408" s="11">
        <v>43.27</v>
      </c>
    </row>
    <row r="1409" spans="1:5" ht="18" customHeight="1" x14ac:dyDescent="0.25">
      <c r="A1409" t="s">
        <v>2918</v>
      </c>
      <c r="B1409">
        <v>264808</v>
      </c>
      <c r="C1409" t="s">
        <v>3001</v>
      </c>
      <c r="D1409" s="10">
        <v>1</v>
      </c>
      <c r="E1409" s="11">
        <v>43.15</v>
      </c>
    </row>
    <row r="1410" spans="1:5" ht="18" customHeight="1" x14ac:dyDescent="0.25">
      <c r="A1410" t="s">
        <v>9398</v>
      </c>
      <c r="D1410" s="10">
        <v>1</v>
      </c>
      <c r="E1410" s="11">
        <v>43.15</v>
      </c>
    </row>
    <row r="1411" spans="1:5" ht="18" customHeight="1" x14ac:dyDescent="0.25">
      <c r="A1411" t="s">
        <v>663</v>
      </c>
      <c r="B1411">
        <v>160706</v>
      </c>
      <c r="C1411" t="s">
        <v>1240</v>
      </c>
      <c r="D1411" s="10">
        <v>1</v>
      </c>
      <c r="E1411" s="11">
        <v>11.2</v>
      </c>
    </row>
    <row r="1412" spans="1:5" ht="18" customHeight="1" x14ac:dyDescent="0.25">
      <c r="B1412">
        <v>167885</v>
      </c>
      <c r="C1412" t="s">
        <v>1579</v>
      </c>
      <c r="D1412" s="10">
        <v>1</v>
      </c>
      <c r="E1412" s="11">
        <v>15.55</v>
      </c>
    </row>
    <row r="1413" spans="1:5" ht="18" customHeight="1" x14ac:dyDescent="0.25">
      <c r="B1413">
        <v>179086</v>
      </c>
      <c r="C1413" t="s">
        <v>2263</v>
      </c>
      <c r="D1413" s="10">
        <v>1</v>
      </c>
      <c r="E1413" s="11">
        <v>13.95</v>
      </c>
    </row>
    <row r="1414" spans="1:5" ht="18" customHeight="1" x14ac:dyDescent="0.25">
      <c r="A1414" t="s">
        <v>9180</v>
      </c>
      <c r="D1414" s="10">
        <v>3</v>
      </c>
      <c r="E1414" s="11">
        <v>40.700000000000003</v>
      </c>
    </row>
    <row r="1415" spans="1:5" ht="18" customHeight="1" x14ac:dyDescent="0.25">
      <c r="A1415" t="s">
        <v>661</v>
      </c>
      <c r="B1415">
        <v>166189</v>
      </c>
      <c r="C1415" t="s">
        <v>1501</v>
      </c>
      <c r="D1415" s="10">
        <v>1</v>
      </c>
      <c r="E1415" s="11">
        <v>40.5</v>
      </c>
    </row>
    <row r="1416" spans="1:5" ht="18" customHeight="1" x14ac:dyDescent="0.25">
      <c r="A1416" t="s">
        <v>9310</v>
      </c>
      <c r="D1416" s="10">
        <v>1</v>
      </c>
      <c r="E1416" s="11">
        <v>40.5</v>
      </c>
    </row>
    <row r="1417" spans="1:5" ht="18" customHeight="1" x14ac:dyDescent="0.25">
      <c r="A1417" t="s">
        <v>791</v>
      </c>
      <c r="B1417">
        <v>165127</v>
      </c>
      <c r="C1417" t="s">
        <v>1467</v>
      </c>
      <c r="D1417" s="10">
        <v>1</v>
      </c>
      <c r="E1417" s="11">
        <v>21.3</v>
      </c>
    </row>
    <row r="1418" spans="1:5" ht="18" customHeight="1" x14ac:dyDescent="0.25">
      <c r="B1418">
        <v>330258</v>
      </c>
      <c r="C1418" t="s">
        <v>3226</v>
      </c>
      <c r="D1418" s="10">
        <v>1</v>
      </c>
      <c r="E1418" s="11">
        <v>18.8</v>
      </c>
    </row>
    <row r="1419" spans="1:5" ht="18" customHeight="1" x14ac:dyDescent="0.25">
      <c r="A1419" t="s">
        <v>9400</v>
      </c>
      <c r="D1419" s="10">
        <v>2</v>
      </c>
      <c r="E1419" s="11">
        <v>40.1</v>
      </c>
    </row>
    <row r="1420" spans="1:5" ht="18" customHeight="1" x14ac:dyDescent="0.25">
      <c r="A1420" t="s">
        <v>4722</v>
      </c>
      <c r="B1420">
        <v>692381</v>
      </c>
      <c r="C1420" t="s">
        <v>6724</v>
      </c>
      <c r="D1420" s="10">
        <v>1</v>
      </c>
      <c r="E1420" s="11">
        <v>39.99</v>
      </c>
    </row>
    <row r="1421" spans="1:5" ht="18" customHeight="1" x14ac:dyDescent="0.25">
      <c r="A1421" t="s">
        <v>9401</v>
      </c>
      <c r="D1421" s="10">
        <v>1</v>
      </c>
      <c r="E1421" s="11">
        <v>39.99</v>
      </c>
    </row>
    <row r="1422" spans="1:5" ht="18" customHeight="1" x14ac:dyDescent="0.25">
      <c r="A1422" t="s">
        <v>810</v>
      </c>
      <c r="B1422">
        <v>654195</v>
      </c>
      <c r="C1422" t="s">
        <v>4517</v>
      </c>
      <c r="D1422" s="10">
        <v>1</v>
      </c>
      <c r="E1422" s="11">
        <v>2.44</v>
      </c>
    </row>
    <row r="1423" spans="1:5" ht="18" customHeight="1" x14ac:dyDescent="0.25">
      <c r="B1423">
        <v>656648</v>
      </c>
      <c r="C1423" t="s">
        <v>4912</v>
      </c>
      <c r="D1423" s="10">
        <v>1</v>
      </c>
      <c r="E1423" s="11">
        <v>3.15</v>
      </c>
    </row>
    <row r="1424" spans="1:5" ht="18" customHeight="1" x14ac:dyDescent="0.25">
      <c r="B1424">
        <v>656733</v>
      </c>
      <c r="C1424" t="s">
        <v>4936</v>
      </c>
      <c r="D1424" s="10">
        <v>1</v>
      </c>
      <c r="E1424" s="11">
        <v>4.7300000000000004</v>
      </c>
    </row>
    <row r="1425" spans="1:5" ht="18" customHeight="1" x14ac:dyDescent="0.25">
      <c r="B1425">
        <v>656738</v>
      </c>
      <c r="C1425" t="s">
        <v>4942</v>
      </c>
      <c r="D1425" s="10">
        <v>1</v>
      </c>
      <c r="E1425" s="11">
        <v>6.01</v>
      </c>
    </row>
    <row r="1426" spans="1:5" ht="18" customHeight="1" x14ac:dyDescent="0.25">
      <c r="B1426">
        <v>693838</v>
      </c>
      <c r="C1426" t="s">
        <v>6792</v>
      </c>
      <c r="D1426" s="10">
        <v>1</v>
      </c>
      <c r="E1426" s="11">
        <v>4.34</v>
      </c>
    </row>
    <row r="1427" spans="1:5" ht="18" customHeight="1" x14ac:dyDescent="0.25">
      <c r="B1427">
        <v>695753</v>
      </c>
      <c r="C1427" t="s">
        <v>6976</v>
      </c>
      <c r="D1427" s="10">
        <v>1</v>
      </c>
      <c r="E1427" s="11">
        <v>5.89</v>
      </c>
    </row>
    <row r="1428" spans="1:5" ht="18" customHeight="1" x14ac:dyDescent="0.25">
      <c r="B1428">
        <v>778571</v>
      </c>
      <c r="C1428" t="s">
        <v>8130</v>
      </c>
      <c r="D1428" s="10">
        <v>1</v>
      </c>
      <c r="E1428" s="11">
        <v>6.2</v>
      </c>
    </row>
    <row r="1429" spans="1:5" ht="18" customHeight="1" x14ac:dyDescent="0.25">
      <c r="B1429">
        <v>799734</v>
      </c>
      <c r="C1429" t="s">
        <v>8245</v>
      </c>
      <c r="D1429" s="10">
        <v>1</v>
      </c>
      <c r="E1429" s="11">
        <v>6.9</v>
      </c>
    </row>
    <row r="1430" spans="1:5" ht="18" customHeight="1" x14ac:dyDescent="0.25">
      <c r="A1430" t="s">
        <v>9250</v>
      </c>
      <c r="D1430" s="10">
        <v>8</v>
      </c>
      <c r="E1430" s="11">
        <v>39.659999999999997</v>
      </c>
    </row>
    <row r="1431" spans="1:5" ht="18" customHeight="1" x14ac:dyDescent="0.25">
      <c r="A1431" t="s">
        <v>256</v>
      </c>
      <c r="B1431">
        <v>155688</v>
      </c>
      <c r="C1431" t="s">
        <v>971</v>
      </c>
      <c r="D1431" s="10">
        <v>1</v>
      </c>
      <c r="E1431" s="11">
        <v>9.0500000000000007</v>
      </c>
    </row>
    <row r="1432" spans="1:5" ht="18" customHeight="1" x14ac:dyDescent="0.25">
      <c r="B1432">
        <v>171908</v>
      </c>
      <c r="C1432" t="s">
        <v>1871</v>
      </c>
      <c r="D1432" s="10">
        <v>1</v>
      </c>
      <c r="E1432" s="11">
        <v>9.1999999999999993</v>
      </c>
    </row>
    <row r="1433" spans="1:5" ht="18" customHeight="1" x14ac:dyDescent="0.25">
      <c r="B1433">
        <v>173411</v>
      </c>
      <c r="C1433" t="s">
        <v>1949</v>
      </c>
      <c r="D1433" s="10">
        <v>1</v>
      </c>
      <c r="E1433" s="11">
        <v>1.9</v>
      </c>
    </row>
    <row r="1434" spans="1:5" ht="18" customHeight="1" x14ac:dyDescent="0.25">
      <c r="B1434">
        <v>218278</v>
      </c>
      <c r="C1434" t="s">
        <v>2813</v>
      </c>
      <c r="D1434" s="10">
        <v>1</v>
      </c>
      <c r="E1434" s="11">
        <v>12.95</v>
      </c>
    </row>
    <row r="1435" spans="1:5" ht="18" customHeight="1" x14ac:dyDescent="0.25">
      <c r="B1435">
        <v>380519</v>
      </c>
      <c r="C1435" t="s">
        <v>3450</v>
      </c>
      <c r="D1435" s="10">
        <v>1</v>
      </c>
      <c r="E1435" s="11">
        <v>5.4</v>
      </c>
    </row>
    <row r="1436" spans="1:5" ht="18" customHeight="1" x14ac:dyDescent="0.25">
      <c r="A1436" t="s">
        <v>9220</v>
      </c>
      <c r="D1436" s="10">
        <v>5</v>
      </c>
      <c r="E1436" s="11">
        <v>38.499999999999993</v>
      </c>
    </row>
    <row r="1437" spans="1:5" ht="18" customHeight="1" x14ac:dyDescent="0.25">
      <c r="A1437" t="s">
        <v>933</v>
      </c>
      <c r="B1437">
        <v>159100</v>
      </c>
      <c r="C1437" t="s">
        <v>1157</v>
      </c>
      <c r="D1437" s="10">
        <v>1</v>
      </c>
      <c r="E1437" s="11">
        <v>10.45</v>
      </c>
    </row>
    <row r="1438" spans="1:5" ht="18" customHeight="1" x14ac:dyDescent="0.25">
      <c r="B1438">
        <v>305355</v>
      </c>
      <c r="C1438" t="s">
        <v>3126</v>
      </c>
      <c r="D1438" s="10">
        <v>1</v>
      </c>
      <c r="E1438" s="11">
        <v>12.25</v>
      </c>
    </row>
    <row r="1439" spans="1:5" ht="18" customHeight="1" x14ac:dyDescent="0.25">
      <c r="B1439">
        <v>306308</v>
      </c>
      <c r="C1439" t="s">
        <v>3134</v>
      </c>
      <c r="D1439" s="10">
        <v>1</v>
      </c>
      <c r="E1439" s="11">
        <v>15.75</v>
      </c>
    </row>
    <row r="1440" spans="1:5" ht="18" customHeight="1" x14ac:dyDescent="0.25">
      <c r="A1440" t="s">
        <v>9266</v>
      </c>
      <c r="D1440" s="10">
        <v>3</v>
      </c>
      <c r="E1440" s="11">
        <v>38.450000000000003</v>
      </c>
    </row>
    <row r="1441" spans="1:5" ht="18" customHeight="1" x14ac:dyDescent="0.25">
      <c r="A1441" t="s">
        <v>3860</v>
      </c>
      <c r="B1441">
        <v>769745</v>
      </c>
      <c r="C1441" t="s">
        <v>8065</v>
      </c>
      <c r="D1441" s="10">
        <v>1</v>
      </c>
      <c r="E1441" s="11">
        <v>5</v>
      </c>
    </row>
    <row r="1442" spans="1:5" ht="18" customHeight="1" x14ac:dyDescent="0.25">
      <c r="B1442">
        <v>788331</v>
      </c>
      <c r="C1442" t="s">
        <v>8190</v>
      </c>
      <c r="D1442" s="10">
        <v>1</v>
      </c>
      <c r="E1442" s="11">
        <v>2.7</v>
      </c>
    </row>
    <row r="1443" spans="1:5" ht="18" customHeight="1" x14ac:dyDescent="0.25">
      <c r="B1443">
        <v>818963</v>
      </c>
      <c r="C1443" t="s">
        <v>7429</v>
      </c>
      <c r="D1443" s="10">
        <v>4</v>
      </c>
      <c r="E1443" s="11">
        <v>30.4</v>
      </c>
    </row>
    <row r="1444" spans="1:5" ht="18" customHeight="1" x14ac:dyDescent="0.25">
      <c r="A1444" t="s">
        <v>9229</v>
      </c>
      <c r="D1444" s="10">
        <v>6</v>
      </c>
      <c r="E1444" s="11">
        <v>38.1</v>
      </c>
    </row>
    <row r="1445" spans="1:5" ht="18" customHeight="1" x14ac:dyDescent="0.25">
      <c r="A1445" t="s">
        <v>4786</v>
      </c>
      <c r="B1445">
        <v>776427</v>
      </c>
      <c r="C1445" t="s">
        <v>8111</v>
      </c>
      <c r="D1445" s="10">
        <v>1</v>
      </c>
      <c r="E1445" s="11">
        <v>38.03</v>
      </c>
    </row>
    <row r="1446" spans="1:5" ht="18" customHeight="1" x14ac:dyDescent="0.25">
      <c r="A1446" t="s">
        <v>9297</v>
      </c>
      <c r="D1446" s="10">
        <v>1</v>
      </c>
      <c r="E1446" s="11">
        <v>38.03</v>
      </c>
    </row>
    <row r="1447" spans="1:5" ht="18" customHeight="1" x14ac:dyDescent="0.25">
      <c r="A1447" t="s">
        <v>115</v>
      </c>
      <c r="B1447">
        <v>151986</v>
      </c>
      <c r="C1447" t="s">
        <v>796</v>
      </c>
      <c r="D1447" s="10">
        <v>1</v>
      </c>
      <c r="E1447" s="11">
        <v>15.25</v>
      </c>
    </row>
    <row r="1448" spans="1:5" ht="18" customHeight="1" x14ac:dyDescent="0.25">
      <c r="B1448">
        <v>176049</v>
      </c>
      <c r="C1448" t="s">
        <v>2060</v>
      </c>
      <c r="D1448" s="10">
        <v>1</v>
      </c>
      <c r="E1448" s="11">
        <v>21.9</v>
      </c>
    </row>
    <row r="1449" spans="1:5" ht="18" customHeight="1" x14ac:dyDescent="0.25">
      <c r="A1449" t="s">
        <v>9361</v>
      </c>
      <c r="D1449" s="10">
        <v>2</v>
      </c>
      <c r="E1449" s="11">
        <v>37.15</v>
      </c>
    </row>
    <row r="1450" spans="1:5" ht="18" customHeight="1" x14ac:dyDescent="0.25">
      <c r="A1450" t="s">
        <v>848</v>
      </c>
      <c r="B1450">
        <v>158367</v>
      </c>
      <c r="C1450" t="s">
        <v>1109</v>
      </c>
      <c r="D1450" s="10">
        <v>1</v>
      </c>
      <c r="E1450" s="11">
        <v>37.049999999999997</v>
      </c>
    </row>
    <row r="1451" spans="1:5" ht="18" customHeight="1" x14ac:dyDescent="0.25">
      <c r="A1451" t="s">
        <v>9402</v>
      </c>
      <c r="D1451" s="10">
        <v>1</v>
      </c>
      <c r="E1451" s="11">
        <v>37.049999999999997</v>
      </c>
    </row>
    <row r="1452" spans="1:5" ht="18" customHeight="1" x14ac:dyDescent="0.25">
      <c r="A1452" t="s">
        <v>3793</v>
      </c>
      <c r="B1452">
        <v>653404</v>
      </c>
      <c r="C1452" t="s">
        <v>4398</v>
      </c>
      <c r="D1452" s="10">
        <v>3</v>
      </c>
      <c r="E1452" s="11">
        <v>7.5</v>
      </c>
    </row>
    <row r="1453" spans="1:5" ht="18" customHeight="1" x14ac:dyDescent="0.25">
      <c r="B1453">
        <v>663046</v>
      </c>
      <c r="C1453" t="s">
        <v>4461</v>
      </c>
      <c r="D1453" s="10">
        <v>1</v>
      </c>
      <c r="E1453" s="11">
        <v>7.57</v>
      </c>
    </row>
    <row r="1454" spans="1:5" ht="18" customHeight="1" x14ac:dyDescent="0.25">
      <c r="B1454">
        <v>672312</v>
      </c>
      <c r="C1454" t="s">
        <v>6102</v>
      </c>
      <c r="D1454" s="10">
        <v>1</v>
      </c>
      <c r="E1454" s="11">
        <v>5.09</v>
      </c>
    </row>
    <row r="1455" spans="1:5" ht="18" customHeight="1" x14ac:dyDescent="0.25">
      <c r="B1455">
        <v>672718</v>
      </c>
      <c r="C1455" t="s">
        <v>6134</v>
      </c>
      <c r="D1455" s="10">
        <v>1</v>
      </c>
      <c r="E1455" s="11">
        <v>13.33</v>
      </c>
    </row>
    <row r="1456" spans="1:5" ht="18" customHeight="1" x14ac:dyDescent="0.25">
      <c r="B1456">
        <v>794370</v>
      </c>
      <c r="C1456" t="s">
        <v>8213</v>
      </c>
      <c r="D1456" s="10">
        <v>1</v>
      </c>
      <c r="E1456" s="11">
        <v>3.14</v>
      </c>
    </row>
    <row r="1457" spans="1:5" ht="18" customHeight="1" x14ac:dyDescent="0.25">
      <c r="A1457" t="s">
        <v>9289</v>
      </c>
      <c r="D1457" s="10">
        <v>7</v>
      </c>
      <c r="E1457" s="11">
        <v>36.630000000000003</v>
      </c>
    </row>
    <row r="1458" spans="1:5" ht="18" customHeight="1" x14ac:dyDescent="0.25">
      <c r="A1458" t="s">
        <v>656</v>
      </c>
      <c r="B1458">
        <v>152048</v>
      </c>
      <c r="C1458" t="s">
        <v>799</v>
      </c>
      <c r="D1458" s="10">
        <v>1</v>
      </c>
      <c r="E1458" s="11">
        <v>14.05</v>
      </c>
    </row>
    <row r="1459" spans="1:5" ht="18" customHeight="1" x14ac:dyDescent="0.25">
      <c r="B1459">
        <v>269837</v>
      </c>
      <c r="C1459" t="s">
        <v>3043</v>
      </c>
      <c r="D1459" s="10">
        <v>1</v>
      </c>
      <c r="E1459" s="11">
        <v>5.34</v>
      </c>
    </row>
    <row r="1460" spans="1:5" ht="18" customHeight="1" x14ac:dyDescent="0.25">
      <c r="B1460">
        <v>656405</v>
      </c>
      <c r="C1460" t="s">
        <v>4827</v>
      </c>
      <c r="D1460" s="10">
        <v>1</v>
      </c>
      <c r="E1460" s="11">
        <v>10.74</v>
      </c>
    </row>
    <row r="1461" spans="1:5" ht="18" customHeight="1" x14ac:dyDescent="0.25">
      <c r="B1461">
        <v>684092</v>
      </c>
      <c r="C1461" t="s">
        <v>6491</v>
      </c>
      <c r="D1461" s="10">
        <v>1</v>
      </c>
      <c r="E1461" s="11">
        <v>2.65</v>
      </c>
    </row>
    <row r="1462" spans="1:5" ht="18" customHeight="1" x14ac:dyDescent="0.25">
      <c r="B1462">
        <v>803551</v>
      </c>
      <c r="C1462" t="s">
        <v>8265</v>
      </c>
      <c r="D1462" s="10">
        <v>1</v>
      </c>
      <c r="E1462" s="11">
        <v>3.11</v>
      </c>
    </row>
    <row r="1463" spans="1:5" ht="18" customHeight="1" x14ac:dyDescent="0.25">
      <c r="A1463" t="s">
        <v>9291</v>
      </c>
      <c r="D1463" s="10">
        <v>5</v>
      </c>
      <c r="E1463" s="11">
        <v>35.89</v>
      </c>
    </row>
    <row r="1464" spans="1:5" ht="18" customHeight="1" x14ac:dyDescent="0.25">
      <c r="A1464" t="s">
        <v>566</v>
      </c>
      <c r="B1464">
        <v>72843</v>
      </c>
      <c r="C1464" t="s">
        <v>565</v>
      </c>
      <c r="D1464" s="10">
        <v>1</v>
      </c>
      <c r="E1464" s="11">
        <v>1.05</v>
      </c>
    </row>
    <row r="1465" spans="1:5" ht="18" customHeight="1" x14ac:dyDescent="0.25">
      <c r="B1465">
        <v>135939</v>
      </c>
      <c r="C1465" t="s">
        <v>641</v>
      </c>
      <c r="D1465" s="10">
        <v>2</v>
      </c>
      <c r="E1465" s="11">
        <v>9.5</v>
      </c>
    </row>
    <row r="1466" spans="1:5" ht="18" customHeight="1" x14ac:dyDescent="0.25">
      <c r="B1466">
        <v>150308</v>
      </c>
      <c r="C1466" t="s">
        <v>686</v>
      </c>
      <c r="D1466" s="10">
        <v>1</v>
      </c>
      <c r="E1466" s="11">
        <v>21.75</v>
      </c>
    </row>
    <row r="1467" spans="1:5" ht="18" customHeight="1" x14ac:dyDescent="0.25">
      <c r="B1467">
        <v>170452</v>
      </c>
      <c r="C1467" t="s">
        <v>1743</v>
      </c>
      <c r="D1467" s="10">
        <v>1</v>
      </c>
      <c r="E1467" s="11">
        <v>3.25</v>
      </c>
    </row>
    <row r="1468" spans="1:5" ht="18" customHeight="1" x14ac:dyDescent="0.25">
      <c r="A1468" t="s">
        <v>9237</v>
      </c>
      <c r="D1468" s="10">
        <v>5</v>
      </c>
      <c r="E1468" s="11">
        <v>35.549999999999997</v>
      </c>
    </row>
    <row r="1469" spans="1:5" ht="18" customHeight="1" x14ac:dyDescent="0.25">
      <c r="A1469" t="s">
        <v>168</v>
      </c>
      <c r="B1469">
        <v>224</v>
      </c>
      <c r="C1469" t="s">
        <v>167</v>
      </c>
      <c r="D1469" s="10">
        <v>1</v>
      </c>
      <c r="E1469" s="11">
        <v>5.75</v>
      </c>
    </row>
    <row r="1470" spans="1:5" ht="18" customHeight="1" x14ac:dyDescent="0.25">
      <c r="B1470">
        <v>158473</v>
      </c>
      <c r="C1470" t="s">
        <v>1120</v>
      </c>
      <c r="D1470" s="10">
        <v>2</v>
      </c>
      <c r="E1470" s="11">
        <v>29.4</v>
      </c>
    </row>
    <row r="1471" spans="1:5" ht="18" customHeight="1" x14ac:dyDescent="0.25">
      <c r="A1471" t="s">
        <v>9407</v>
      </c>
      <c r="D1471" s="10">
        <v>3</v>
      </c>
      <c r="E1471" s="11">
        <v>35.15</v>
      </c>
    </row>
    <row r="1472" spans="1:5" ht="18" customHeight="1" x14ac:dyDescent="0.25">
      <c r="A1472" t="s">
        <v>112</v>
      </c>
      <c r="B1472">
        <v>159115</v>
      </c>
      <c r="C1472" t="s">
        <v>1158</v>
      </c>
      <c r="D1472" s="10">
        <v>1</v>
      </c>
      <c r="E1472" s="11">
        <v>34.85</v>
      </c>
    </row>
    <row r="1473" spans="1:5" ht="18" customHeight="1" x14ac:dyDescent="0.25">
      <c r="A1473" t="s">
        <v>9256</v>
      </c>
      <c r="D1473" s="10">
        <v>1</v>
      </c>
      <c r="E1473" s="11">
        <v>34.85</v>
      </c>
    </row>
    <row r="1474" spans="1:5" ht="18" customHeight="1" x14ac:dyDescent="0.25">
      <c r="A1474" t="s">
        <v>1767</v>
      </c>
      <c r="B1474">
        <v>170857</v>
      </c>
      <c r="C1474" t="s">
        <v>1766</v>
      </c>
      <c r="D1474" s="10">
        <v>1</v>
      </c>
      <c r="E1474" s="11">
        <v>8.8000000000000007</v>
      </c>
    </row>
    <row r="1475" spans="1:5" ht="18" customHeight="1" x14ac:dyDescent="0.25">
      <c r="B1475">
        <v>172306</v>
      </c>
      <c r="C1475" t="s">
        <v>1882</v>
      </c>
      <c r="D1475" s="10">
        <v>3</v>
      </c>
      <c r="E1475" s="11">
        <v>25.200000000000003</v>
      </c>
    </row>
    <row r="1476" spans="1:5" ht="18" customHeight="1" x14ac:dyDescent="0.25">
      <c r="A1476" t="s">
        <v>9403</v>
      </c>
      <c r="D1476" s="10">
        <v>4</v>
      </c>
      <c r="E1476" s="11">
        <v>34</v>
      </c>
    </row>
    <row r="1477" spans="1:5" ht="18" customHeight="1" x14ac:dyDescent="0.25">
      <c r="A1477" t="s">
        <v>4549</v>
      </c>
      <c r="B1477">
        <v>654328</v>
      </c>
      <c r="C1477" t="s">
        <v>4548</v>
      </c>
      <c r="D1477" s="10">
        <v>1</v>
      </c>
      <c r="E1477" s="11">
        <v>4.67</v>
      </c>
    </row>
    <row r="1478" spans="1:5" ht="18" customHeight="1" x14ac:dyDescent="0.25">
      <c r="B1478">
        <v>700524</v>
      </c>
      <c r="C1478" t="s">
        <v>7214</v>
      </c>
      <c r="D1478" s="10">
        <v>1</v>
      </c>
      <c r="E1478" s="11">
        <v>6.07</v>
      </c>
    </row>
    <row r="1479" spans="1:5" ht="18" customHeight="1" x14ac:dyDescent="0.25">
      <c r="B1479">
        <v>755587</v>
      </c>
      <c r="C1479" t="s">
        <v>7967</v>
      </c>
      <c r="D1479" s="10">
        <v>1</v>
      </c>
      <c r="E1479" s="11">
        <v>15.05</v>
      </c>
    </row>
    <row r="1480" spans="1:5" ht="18" customHeight="1" x14ac:dyDescent="0.25">
      <c r="B1480">
        <v>958371</v>
      </c>
      <c r="C1480" t="s">
        <v>8899</v>
      </c>
      <c r="D1480" s="10">
        <v>1</v>
      </c>
      <c r="E1480" s="11">
        <v>7.52</v>
      </c>
    </row>
    <row r="1481" spans="1:5" ht="18" customHeight="1" x14ac:dyDescent="0.25">
      <c r="A1481" t="s">
        <v>9296</v>
      </c>
      <c r="D1481" s="10">
        <v>4</v>
      </c>
      <c r="E1481" s="11">
        <v>33.31</v>
      </c>
    </row>
    <row r="1482" spans="1:5" ht="18" customHeight="1" x14ac:dyDescent="0.25">
      <c r="A1482" t="s">
        <v>771</v>
      </c>
      <c r="B1482">
        <v>152719</v>
      </c>
      <c r="C1482" t="s">
        <v>839</v>
      </c>
      <c r="D1482" s="10">
        <v>1</v>
      </c>
      <c r="E1482" s="11">
        <v>11.7</v>
      </c>
    </row>
    <row r="1483" spans="1:5" ht="18" customHeight="1" x14ac:dyDescent="0.25">
      <c r="B1483">
        <v>672008</v>
      </c>
      <c r="C1483" t="s">
        <v>5694</v>
      </c>
      <c r="D1483" s="10">
        <v>1</v>
      </c>
      <c r="E1483" s="11">
        <v>12.18</v>
      </c>
    </row>
    <row r="1484" spans="1:5" ht="18" customHeight="1" x14ac:dyDescent="0.25">
      <c r="B1484">
        <v>673130</v>
      </c>
      <c r="C1484" t="s">
        <v>4244</v>
      </c>
      <c r="D1484" s="10">
        <v>1</v>
      </c>
      <c r="E1484" s="11">
        <v>6.51</v>
      </c>
    </row>
    <row r="1485" spans="1:5" ht="18" customHeight="1" x14ac:dyDescent="0.25">
      <c r="B1485">
        <v>704775</v>
      </c>
      <c r="C1485" t="s">
        <v>7489</v>
      </c>
      <c r="D1485" s="10">
        <v>1</v>
      </c>
      <c r="E1485" s="11">
        <v>2.5</v>
      </c>
    </row>
    <row r="1486" spans="1:5" ht="18" customHeight="1" x14ac:dyDescent="0.25">
      <c r="A1486" t="s">
        <v>9231</v>
      </c>
      <c r="D1486" s="10">
        <v>4</v>
      </c>
      <c r="E1486" s="11">
        <v>32.89</v>
      </c>
    </row>
    <row r="1487" spans="1:5" ht="18" customHeight="1" x14ac:dyDescent="0.25">
      <c r="A1487" t="s">
        <v>1398</v>
      </c>
      <c r="B1487">
        <v>163977</v>
      </c>
      <c r="C1487" t="s">
        <v>1402</v>
      </c>
      <c r="D1487" s="10">
        <v>2</v>
      </c>
      <c r="E1487" s="11">
        <v>25.5</v>
      </c>
    </row>
    <row r="1488" spans="1:5" ht="18" customHeight="1" x14ac:dyDescent="0.25">
      <c r="B1488">
        <v>176787</v>
      </c>
      <c r="C1488" t="s">
        <v>2122</v>
      </c>
      <c r="D1488" s="10">
        <v>2</v>
      </c>
      <c r="E1488" s="11">
        <v>7.1</v>
      </c>
    </row>
    <row r="1489" spans="1:5" ht="18" customHeight="1" x14ac:dyDescent="0.25">
      <c r="A1489" t="s">
        <v>9404</v>
      </c>
      <c r="D1489" s="10">
        <v>4</v>
      </c>
      <c r="E1489" s="11">
        <v>32.6</v>
      </c>
    </row>
    <row r="1490" spans="1:5" ht="18" customHeight="1" x14ac:dyDescent="0.25">
      <c r="A1490" t="s">
        <v>3867</v>
      </c>
      <c r="B1490">
        <v>697894</v>
      </c>
      <c r="C1490" t="s">
        <v>7087</v>
      </c>
      <c r="D1490" s="10">
        <v>1</v>
      </c>
      <c r="E1490" s="11">
        <v>24.98</v>
      </c>
    </row>
    <row r="1491" spans="1:5" ht="18" customHeight="1" x14ac:dyDescent="0.25">
      <c r="B1491">
        <v>716720</v>
      </c>
      <c r="C1491" t="s">
        <v>7733</v>
      </c>
      <c r="D1491" s="10">
        <v>1</v>
      </c>
      <c r="E1491" s="11">
        <v>7.31</v>
      </c>
    </row>
    <row r="1492" spans="1:5" ht="18" customHeight="1" x14ac:dyDescent="0.25">
      <c r="A1492" t="s">
        <v>9329</v>
      </c>
      <c r="D1492" s="10">
        <v>2</v>
      </c>
      <c r="E1492" s="11">
        <v>32.29</v>
      </c>
    </row>
    <row r="1493" spans="1:5" ht="18" customHeight="1" x14ac:dyDescent="0.25">
      <c r="A1493" t="s">
        <v>140</v>
      </c>
      <c r="B1493">
        <v>147322</v>
      </c>
      <c r="C1493" t="s">
        <v>654</v>
      </c>
      <c r="D1493" s="10">
        <v>2</v>
      </c>
      <c r="E1493" s="11">
        <v>30.9</v>
      </c>
    </row>
    <row r="1494" spans="1:5" ht="18" customHeight="1" x14ac:dyDescent="0.25">
      <c r="A1494" t="s">
        <v>9406</v>
      </c>
      <c r="D1494" s="10">
        <v>2</v>
      </c>
      <c r="E1494" s="11">
        <v>30.9</v>
      </c>
    </row>
    <row r="1495" spans="1:5" ht="18" customHeight="1" x14ac:dyDescent="0.25">
      <c r="A1495" t="s">
        <v>734</v>
      </c>
      <c r="B1495">
        <v>150912</v>
      </c>
      <c r="C1495" t="s">
        <v>739</v>
      </c>
      <c r="D1495" s="10">
        <v>1</v>
      </c>
      <c r="E1495" s="11">
        <v>4.8</v>
      </c>
    </row>
    <row r="1496" spans="1:5" ht="18" customHeight="1" x14ac:dyDescent="0.25">
      <c r="B1496">
        <v>150920</v>
      </c>
      <c r="C1496" t="s">
        <v>740</v>
      </c>
      <c r="D1496" s="10">
        <v>2</v>
      </c>
      <c r="E1496" s="11">
        <v>9.4</v>
      </c>
    </row>
    <row r="1497" spans="1:5" ht="18" customHeight="1" x14ac:dyDescent="0.25">
      <c r="B1497">
        <v>258533</v>
      </c>
      <c r="C1497" t="s">
        <v>2968</v>
      </c>
      <c r="D1497" s="10">
        <v>2</v>
      </c>
      <c r="E1497" s="11">
        <v>8.3000000000000007</v>
      </c>
    </row>
    <row r="1498" spans="1:5" ht="18" customHeight="1" x14ac:dyDescent="0.25">
      <c r="B1498">
        <v>442640</v>
      </c>
      <c r="C1498" t="s">
        <v>3627</v>
      </c>
      <c r="D1498" s="10">
        <v>1</v>
      </c>
      <c r="E1498" s="11">
        <v>4.2</v>
      </c>
    </row>
    <row r="1499" spans="1:5" ht="18" customHeight="1" x14ac:dyDescent="0.25">
      <c r="B1499">
        <v>442657</v>
      </c>
      <c r="C1499" t="s">
        <v>3628</v>
      </c>
      <c r="D1499" s="10">
        <v>1</v>
      </c>
      <c r="E1499" s="11">
        <v>3.93</v>
      </c>
    </row>
    <row r="1500" spans="1:5" ht="18" customHeight="1" x14ac:dyDescent="0.25">
      <c r="A1500" t="s">
        <v>9316</v>
      </c>
      <c r="D1500" s="10">
        <v>7</v>
      </c>
      <c r="E1500" s="11">
        <v>30.63</v>
      </c>
    </row>
    <row r="1501" spans="1:5" ht="18" customHeight="1" x14ac:dyDescent="0.25">
      <c r="A1501" t="s">
        <v>4436</v>
      </c>
      <c r="B1501">
        <v>717330</v>
      </c>
      <c r="C1501" t="s">
        <v>7738</v>
      </c>
      <c r="D1501" s="10">
        <v>1</v>
      </c>
      <c r="E1501" s="11">
        <v>7.2</v>
      </c>
    </row>
    <row r="1502" spans="1:5" ht="18" customHeight="1" x14ac:dyDescent="0.25">
      <c r="B1502">
        <v>813584</v>
      </c>
      <c r="C1502" t="s">
        <v>8296</v>
      </c>
      <c r="D1502" s="10">
        <v>1</v>
      </c>
      <c r="E1502" s="11">
        <v>6.85</v>
      </c>
    </row>
    <row r="1503" spans="1:5" ht="18" customHeight="1" x14ac:dyDescent="0.25">
      <c r="B1503">
        <v>857227</v>
      </c>
      <c r="C1503" t="s">
        <v>8540</v>
      </c>
      <c r="D1503" s="10">
        <v>2</v>
      </c>
      <c r="E1503" s="11">
        <v>16.399999999999999</v>
      </c>
    </row>
    <row r="1504" spans="1:5" ht="18" customHeight="1" x14ac:dyDescent="0.25">
      <c r="A1504" t="s">
        <v>9335</v>
      </c>
      <c r="D1504" s="10">
        <v>4</v>
      </c>
      <c r="E1504" s="11">
        <v>30.45</v>
      </c>
    </row>
    <row r="1505" spans="1:5" ht="18" customHeight="1" x14ac:dyDescent="0.25">
      <c r="A1505" t="s">
        <v>4154</v>
      </c>
      <c r="B1505">
        <v>654803</v>
      </c>
      <c r="C1505" t="s">
        <v>4668</v>
      </c>
      <c r="D1505" s="10">
        <v>1</v>
      </c>
      <c r="E1505" s="11">
        <v>30.29</v>
      </c>
    </row>
    <row r="1506" spans="1:5" ht="18" customHeight="1" x14ac:dyDescent="0.25">
      <c r="A1506" t="s">
        <v>9356</v>
      </c>
      <c r="D1506" s="10">
        <v>1</v>
      </c>
      <c r="E1506" s="11">
        <v>30.29</v>
      </c>
    </row>
    <row r="1507" spans="1:5" ht="18" customHeight="1" x14ac:dyDescent="0.25">
      <c r="A1507" t="s">
        <v>1216</v>
      </c>
      <c r="B1507">
        <v>486910</v>
      </c>
      <c r="C1507" t="s">
        <v>3687</v>
      </c>
      <c r="D1507" s="10">
        <v>1</v>
      </c>
      <c r="E1507" s="11">
        <v>27.73</v>
      </c>
    </row>
    <row r="1508" spans="1:5" ht="18" customHeight="1" x14ac:dyDescent="0.25">
      <c r="B1508">
        <v>489310</v>
      </c>
      <c r="C1508" t="s">
        <v>3691</v>
      </c>
      <c r="D1508" s="10">
        <v>1</v>
      </c>
      <c r="E1508" s="11">
        <v>2.39</v>
      </c>
    </row>
    <row r="1509" spans="1:5" ht="18" customHeight="1" x14ac:dyDescent="0.25">
      <c r="A1509" t="s">
        <v>9258</v>
      </c>
      <c r="D1509" s="10">
        <v>2</v>
      </c>
      <c r="E1509" s="11">
        <v>30.12</v>
      </c>
    </row>
    <row r="1510" spans="1:5" ht="18" customHeight="1" x14ac:dyDescent="0.25">
      <c r="A1510" t="s">
        <v>3528</v>
      </c>
      <c r="B1510">
        <v>400003</v>
      </c>
      <c r="C1510" t="s">
        <v>3527</v>
      </c>
      <c r="D1510" s="10">
        <v>1</v>
      </c>
      <c r="E1510" s="11">
        <v>9.52</v>
      </c>
    </row>
    <row r="1511" spans="1:5" ht="18" customHeight="1" x14ac:dyDescent="0.25">
      <c r="B1511">
        <v>400009</v>
      </c>
      <c r="C1511" t="s">
        <v>3531</v>
      </c>
      <c r="D1511" s="10">
        <v>2</v>
      </c>
      <c r="E1511" s="11">
        <v>19.04</v>
      </c>
    </row>
    <row r="1512" spans="1:5" ht="18" customHeight="1" x14ac:dyDescent="0.25">
      <c r="A1512" t="s">
        <v>9420</v>
      </c>
      <c r="D1512" s="10">
        <v>3</v>
      </c>
      <c r="E1512" s="11">
        <v>28.56</v>
      </c>
    </row>
    <row r="1513" spans="1:5" ht="18" customHeight="1" x14ac:dyDescent="0.25">
      <c r="A1513" t="s">
        <v>805</v>
      </c>
      <c r="B1513">
        <v>152118</v>
      </c>
      <c r="C1513" t="s">
        <v>804</v>
      </c>
      <c r="D1513" s="10">
        <v>2</v>
      </c>
      <c r="E1513" s="11">
        <v>28.1</v>
      </c>
    </row>
    <row r="1514" spans="1:5" ht="18" customHeight="1" x14ac:dyDescent="0.25">
      <c r="A1514" t="s">
        <v>9470</v>
      </c>
      <c r="D1514" s="10">
        <v>2</v>
      </c>
      <c r="E1514" s="11">
        <v>28.1</v>
      </c>
    </row>
    <row r="1515" spans="1:5" ht="18" customHeight="1" x14ac:dyDescent="0.25">
      <c r="A1515" t="s">
        <v>1360</v>
      </c>
      <c r="B1515">
        <v>824284</v>
      </c>
      <c r="C1515" t="s">
        <v>8364</v>
      </c>
      <c r="D1515" s="10">
        <v>1</v>
      </c>
      <c r="E1515" s="11">
        <v>28.02</v>
      </c>
    </row>
    <row r="1516" spans="1:5" ht="18" customHeight="1" x14ac:dyDescent="0.25">
      <c r="A1516" t="s">
        <v>9263</v>
      </c>
      <c r="D1516" s="10">
        <v>1</v>
      </c>
      <c r="E1516" s="11">
        <v>28.02</v>
      </c>
    </row>
    <row r="1517" spans="1:5" ht="18" customHeight="1" x14ac:dyDescent="0.25">
      <c r="A1517" t="s">
        <v>3775</v>
      </c>
      <c r="B1517">
        <v>658668</v>
      </c>
      <c r="C1517" t="s">
        <v>5138</v>
      </c>
      <c r="D1517" s="10">
        <v>1</v>
      </c>
      <c r="E1517" s="11">
        <v>2.5</v>
      </c>
    </row>
    <row r="1518" spans="1:5" ht="18" customHeight="1" x14ac:dyDescent="0.25">
      <c r="B1518">
        <v>663278</v>
      </c>
      <c r="C1518" t="s">
        <v>5662</v>
      </c>
      <c r="D1518" s="10">
        <v>1</v>
      </c>
      <c r="E1518" s="11">
        <v>6.78</v>
      </c>
    </row>
    <row r="1519" spans="1:5" ht="18" customHeight="1" x14ac:dyDescent="0.25">
      <c r="B1519">
        <v>797449</v>
      </c>
      <c r="C1519" t="s">
        <v>8224</v>
      </c>
      <c r="D1519" s="10">
        <v>1</v>
      </c>
      <c r="E1519" s="11">
        <v>18.62</v>
      </c>
    </row>
    <row r="1520" spans="1:5" ht="18" customHeight="1" x14ac:dyDescent="0.25">
      <c r="A1520" t="s">
        <v>9269</v>
      </c>
      <c r="D1520" s="10">
        <v>3</v>
      </c>
      <c r="E1520" s="11">
        <v>27.900000000000002</v>
      </c>
    </row>
    <row r="1521" spans="1:5" ht="18" customHeight="1" x14ac:dyDescent="0.25">
      <c r="A1521" t="s">
        <v>546</v>
      </c>
      <c r="B1521">
        <v>141424</v>
      </c>
      <c r="C1521" t="s">
        <v>648</v>
      </c>
      <c r="D1521" s="10">
        <v>1</v>
      </c>
      <c r="E1521" s="11">
        <v>9.8000000000000007</v>
      </c>
    </row>
    <row r="1522" spans="1:5" ht="18" customHeight="1" x14ac:dyDescent="0.25">
      <c r="B1522">
        <v>338666</v>
      </c>
      <c r="C1522" t="s">
        <v>3266</v>
      </c>
      <c r="D1522" s="10">
        <v>1</v>
      </c>
      <c r="E1522" s="11">
        <v>18</v>
      </c>
    </row>
    <row r="1523" spans="1:5" ht="18" customHeight="1" x14ac:dyDescent="0.25">
      <c r="A1523" t="s">
        <v>9408</v>
      </c>
      <c r="D1523" s="10">
        <v>2</v>
      </c>
      <c r="E1523" s="11">
        <v>27.8</v>
      </c>
    </row>
    <row r="1524" spans="1:5" ht="18" customHeight="1" x14ac:dyDescent="0.25">
      <c r="A1524" t="s">
        <v>2116</v>
      </c>
      <c r="B1524">
        <v>176596</v>
      </c>
      <c r="C1524" t="s">
        <v>2115</v>
      </c>
      <c r="D1524" s="10">
        <v>1</v>
      </c>
      <c r="E1524" s="11">
        <v>27.1</v>
      </c>
    </row>
    <row r="1525" spans="1:5" ht="18" customHeight="1" x14ac:dyDescent="0.25">
      <c r="A1525" t="s">
        <v>9409</v>
      </c>
      <c r="D1525" s="10">
        <v>1</v>
      </c>
      <c r="E1525" s="11">
        <v>27.1</v>
      </c>
    </row>
    <row r="1526" spans="1:5" ht="18" customHeight="1" x14ac:dyDescent="0.25">
      <c r="A1526" t="s">
        <v>3787</v>
      </c>
      <c r="B1526">
        <v>681254</v>
      </c>
      <c r="C1526" t="s">
        <v>6401</v>
      </c>
      <c r="D1526" s="10">
        <v>1</v>
      </c>
      <c r="E1526" s="11">
        <v>2.5</v>
      </c>
    </row>
    <row r="1527" spans="1:5" ht="18" customHeight="1" x14ac:dyDescent="0.25">
      <c r="B1527">
        <v>703074</v>
      </c>
      <c r="C1527" t="s">
        <v>7402</v>
      </c>
      <c r="D1527" s="10">
        <v>1</v>
      </c>
      <c r="E1527" s="11">
        <v>4.09</v>
      </c>
    </row>
    <row r="1528" spans="1:5" ht="18" customHeight="1" x14ac:dyDescent="0.25">
      <c r="B1528">
        <v>736223</v>
      </c>
      <c r="C1528" t="s">
        <v>7843</v>
      </c>
      <c r="D1528" s="10">
        <v>1</v>
      </c>
      <c r="E1528" s="11">
        <v>3.12</v>
      </c>
    </row>
    <row r="1529" spans="1:5" ht="18" customHeight="1" x14ac:dyDescent="0.25">
      <c r="B1529">
        <v>830463</v>
      </c>
      <c r="C1529" t="s">
        <v>8395</v>
      </c>
      <c r="D1529" s="10">
        <v>1</v>
      </c>
      <c r="E1529" s="11">
        <v>5.0999999999999996</v>
      </c>
    </row>
    <row r="1530" spans="1:5" ht="18" customHeight="1" x14ac:dyDescent="0.25">
      <c r="B1530">
        <v>842062</v>
      </c>
      <c r="C1530" t="s">
        <v>8458</v>
      </c>
      <c r="D1530" s="10">
        <v>1</v>
      </c>
      <c r="E1530" s="11">
        <v>5.3</v>
      </c>
    </row>
    <row r="1531" spans="1:5" ht="18" customHeight="1" x14ac:dyDescent="0.25">
      <c r="B1531">
        <v>902155</v>
      </c>
      <c r="C1531" t="s">
        <v>8719</v>
      </c>
      <c r="D1531" s="10">
        <v>1</v>
      </c>
      <c r="E1531" s="11">
        <v>2.89</v>
      </c>
    </row>
    <row r="1532" spans="1:5" ht="18" customHeight="1" x14ac:dyDescent="0.25">
      <c r="B1532">
        <v>957837</v>
      </c>
      <c r="C1532" t="s">
        <v>8894</v>
      </c>
      <c r="D1532" s="10">
        <v>1</v>
      </c>
      <c r="E1532" s="11">
        <v>3.61</v>
      </c>
    </row>
    <row r="1533" spans="1:5" ht="18" customHeight="1" x14ac:dyDescent="0.25">
      <c r="A1533" t="s">
        <v>9283</v>
      </c>
      <c r="D1533" s="10">
        <v>7</v>
      </c>
      <c r="E1533" s="11">
        <v>26.61</v>
      </c>
    </row>
    <row r="1534" spans="1:5" ht="18" customHeight="1" x14ac:dyDescent="0.25">
      <c r="A1534" t="s">
        <v>4201</v>
      </c>
      <c r="B1534">
        <v>681387</v>
      </c>
      <c r="C1534" t="s">
        <v>6416</v>
      </c>
      <c r="D1534" s="10">
        <v>1</v>
      </c>
      <c r="E1534" s="11">
        <v>7.31</v>
      </c>
    </row>
    <row r="1535" spans="1:5" ht="18" customHeight="1" x14ac:dyDescent="0.25">
      <c r="B1535">
        <v>690099</v>
      </c>
      <c r="C1535" t="s">
        <v>6676</v>
      </c>
      <c r="D1535" s="10">
        <v>1</v>
      </c>
      <c r="E1535" s="11">
        <v>7.43</v>
      </c>
    </row>
    <row r="1536" spans="1:5" ht="18" customHeight="1" x14ac:dyDescent="0.25">
      <c r="B1536">
        <v>766410</v>
      </c>
      <c r="C1536" t="s">
        <v>8045</v>
      </c>
      <c r="D1536" s="10">
        <v>1</v>
      </c>
      <c r="E1536" s="11">
        <v>1.76</v>
      </c>
    </row>
    <row r="1537" spans="1:5" ht="18" customHeight="1" x14ac:dyDescent="0.25">
      <c r="B1537">
        <v>827238</v>
      </c>
      <c r="C1537" t="s">
        <v>8384</v>
      </c>
      <c r="D1537" s="10">
        <v>1</v>
      </c>
      <c r="E1537" s="11">
        <v>4.5</v>
      </c>
    </row>
    <row r="1538" spans="1:5" ht="18" customHeight="1" x14ac:dyDescent="0.25">
      <c r="B1538">
        <v>944694</v>
      </c>
      <c r="C1538" t="s">
        <v>8826</v>
      </c>
      <c r="D1538" s="10">
        <v>1</v>
      </c>
      <c r="E1538" s="11">
        <v>5.53</v>
      </c>
    </row>
    <row r="1539" spans="1:5" ht="18" customHeight="1" x14ac:dyDescent="0.25">
      <c r="A1539" t="s">
        <v>9286</v>
      </c>
      <c r="D1539" s="10">
        <v>5</v>
      </c>
      <c r="E1539" s="11">
        <v>26.53</v>
      </c>
    </row>
    <row r="1540" spans="1:5" ht="18" customHeight="1" x14ac:dyDescent="0.25">
      <c r="A1540" t="s">
        <v>1274</v>
      </c>
      <c r="B1540">
        <v>161968</v>
      </c>
      <c r="C1540" t="s">
        <v>1283</v>
      </c>
      <c r="D1540" s="10">
        <v>1</v>
      </c>
      <c r="E1540" s="11">
        <v>14.65</v>
      </c>
    </row>
    <row r="1541" spans="1:5" ht="18" customHeight="1" x14ac:dyDescent="0.25">
      <c r="B1541">
        <v>203471</v>
      </c>
      <c r="C1541" t="s">
        <v>2735</v>
      </c>
      <c r="D1541" s="10">
        <v>1</v>
      </c>
      <c r="E1541" s="11">
        <v>11.85</v>
      </c>
    </row>
    <row r="1542" spans="1:5" ht="18" customHeight="1" x14ac:dyDescent="0.25">
      <c r="A1542" t="s">
        <v>9321</v>
      </c>
      <c r="D1542" s="10">
        <v>2</v>
      </c>
      <c r="E1542" s="11">
        <v>26.5</v>
      </c>
    </row>
    <row r="1543" spans="1:5" ht="18" customHeight="1" x14ac:dyDescent="0.25">
      <c r="A1543" t="s">
        <v>4438</v>
      </c>
      <c r="B1543">
        <v>875104</v>
      </c>
      <c r="C1543" t="s">
        <v>8612</v>
      </c>
      <c r="D1543" s="10">
        <v>1</v>
      </c>
      <c r="E1543" s="11">
        <v>2.5</v>
      </c>
    </row>
    <row r="1544" spans="1:5" ht="18" customHeight="1" x14ac:dyDescent="0.25">
      <c r="B1544">
        <v>913368</v>
      </c>
      <c r="C1544" t="s">
        <v>8734</v>
      </c>
      <c r="D1544" s="10">
        <v>1</v>
      </c>
      <c r="E1544" s="11">
        <v>5</v>
      </c>
    </row>
    <row r="1545" spans="1:5" ht="18" customHeight="1" x14ac:dyDescent="0.25">
      <c r="B1545">
        <v>950550</v>
      </c>
      <c r="C1545" t="s">
        <v>8849</v>
      </c>
      <c r="D1545" s="10">
        <v>2</v>
      </c>
      <c r="E1545" s="11">
        <v>8.34</v>
      </c>
    </row>
    <row r="1546" spans="1:5" ht="18" customHeight="1" x14ac:dyDescent="0.25">
      <c r="B1546">
        <v>957548</v>
      </c>
      <c r="C1546" t="s">
        <v>8888</v>
      </c>
      <c r="D1546" s="10">
        <v>1</v>
      </c>
      <c r="E1546" s="11">
        <v>10.4</v>
      </c>
    </row>
    <row r="1547" spans="1:5" ht="18" customHeight="1" x14ac:dyDescent="0.25">
      <c r="A1547" t="s">
        <v>9268</v>
      </c>
      <c r="D1547" s="10">
        <v>5</v>
      </c>
      <c r="E1547" s="11">
        <v>26.240000000000002</v>
      </c>
    </row>
    <row r="1548" spans="1:5" ht="18" customHeight="1" x14ac:dyDescent="0.25">
      <c r="A1548" t="s">
        <v>1661</v>
      </c>
      <c r="B1548">
        <v>169228</v>
      </c>
      <c r="C1548" t="s">
        <v>1660</v>
      </c>
      <c r="D1548" s="10">
        <v>1</v>
      </c>
      <c r="E1548" s="11">
        <v>26</v>
      </c>
    </row>
    <row r="1549" spans="1:5" ht="18" customHeight="1" x14ac:dyDescent="0.25">
      <c r="A1549" t="s">
        <v>9410</v>
      </c>
      <c r="D1549" s="10">
        <v>1</v>
      </c>
      <c r="E1549" s="11">
        <v>26</v>
      </c>
    </row>
    <row r="1550" spans="1:5" ht="18" customHeight="1" x14ac:dyDescent="0.25">
      <c r="A1550" t="s">
        <v>3739</v>
      </c>
      <c r="B1550">
        <v>583685</v>
      </c>
      <c r="C1550" t="s">
        <v>3749</v>
      </c>
      <c r="D1550" s="10">
        <v>1</v>
      </c>
      <c r="E1550" s="11">
        <v>25.8</v>
      </c>
    </row>
    <row r="1551" spans="1:5" ht="18" customHeight="1" x14ac:dyDescent="0.25">
      <c r="A1551" t="s">
        <v>9411</v>
      </c>
      <c r="D1551" s="10">
        <v>1</v>
      </c>
      <c r="E1551" s="11">
        <v>25.8</v>
      </c>
    </row>
    <row r="1552" spans="1:5" ht="18" customHeight="1" x14ac:dyDescent="0.25">
      <c r="A1552" t="s">
        <v>3760</v>
      </c>
      <c r="B1552">
        <v>658549</v>
      </c>
      <c r="C1552" t="s">
        <v>5118</v>
      </c>
      <c r="D1552" s="10">
        <v>1</v>
      </c>
      <c r="E1552" s="11">
        <v>9.1300000000000008</v>
      </c>
    </row>
    <row r="1553" spans="1:5" ht="18" customHeight="1" x14ac:dyDescent="0.25">
      <c r="B1553">
        <v>664156</v>
      </c>
      <c r="C1553" t="s">
        <v>5755</v>
      </c>
      <c r="D1553" s="10">
        <v>1</v>
      </c>
      <c r="E1553" s="11">
        <v>2.5</v>
      </c>
    </row>
    <row r="1554" spans="1:5" ht="18" customHeight="1" x14ac:dyDescent="0.25">
      <c r="B1554">
        <v>672674</v>
      </c>
      <c r="C1554" t="s">
        <v>6132</v>
      </c>
      <c r="D1554" s="10">
        <v>1</v>
      </c>
      <c r="E1554" s="11">
        <v>14.05</v>
      </c>
    </row>
    <row r="1555" spans="1:5" ht="18" customHeight="1" x14ac:dyDescent="0.25">
      <c r="A1555" t="s">
        <v>9412</v>
      </c>
      <c r="D1555" s="10">
        <v>3</v>
      </c>
      <c r="E1555" s="11">
        <v>25.68</v>
      </c>
    </row>
    <row r="1556" spans="1:5" ht="18" customHeight="1" x14ac:dyDescent="0.25">
      <c r="A1556" t="s">
        <v>642</v>
      </c>
      <c r="B1556">
        <v>351866</v>
      </c>
      <c r="C1556" t="s">
        <v>3340</v>
      </c>
      <c r="D1556" s="10">
        <v>1</v>
      </c>
      <c r="E1556" s="11">
        <v>9.0500000000000007</v>
      </c>
    </row>
    <row r="1557" spans="1:5" ht="18" customHeight="1" x14ac:dyDescent="0.25">
      <c r="B1557">
        <v>366849</v>
      </c>
      <c r="C1557" t="s">
        <v>3384</v>
      </c>
      <c r="D1557" s="10">
        <v>1</v>
      </c>
      <c r="E1557" s="11">
        <v>15.75</v>
      </c>
    </row>
    <row r="1558" spans="1:5" ht="18" customHeight="1" x14ac:dyDescent="0.25">
      <c r="A1558" t="s">
        <v>9413</v>
      </c>
      <c r="D1558" s="10">
        <v>2</v>
      </c>
      <c r="E1558" s="11">
        <v>24.8</v>
      </c>
    </row>
    <row r="1559" spans="1:5" ht="18" customHeight="1" x14ac:dyDescent="0.25">
      <c r="A1559" t="s">
        <v>552</v>
      </c>
      <c r="B1559">
        <v>467340</v>
      </c>
      <c r="C1559" t="s">
        <v>3654</v>
      </c>
      <c r="D1559" s="10">
        <v>2</v>
      </c>
      <c r="E1559" s="11">
        <v>24.64</v>
      </c>
    </row>
    <row r="1560" spans="1:5" ht="18" customHeight="1" x14ac:dyDescent="0.25">
      <c r="A1560" t="s">
        <v>9238</v>
      </c>
      <c r="D1560" s="10">
        <v>2</v>
      </c>
      <c r="E1560" s="11">
        <v>24.64</v>
      </c>
    </row>
    <row r="1561" spans="1:5" ht="18" customHeight="1" x14ac:dyDescent="0.25">
      <c r="A1561" t="s">
        <v>670</v>
      </c>
      <c r="B1561">
        <v>166657</v>
      </c>
      <c r="C1561" t="s">
        <v>1509</v>
      </c>
      <c r="D1561" s="10">
        <v>1</v>
      </c>
      <c r="E1561" s="11">
        <v>24.2</v>
      </c>
    </row>
    <row r="1562" spans="1:5" ht="18" customHeight="1" x14ac:dyDescent="0.25">
      <c r="A1562" t="s">
        <v>9414</v>
      </c>
      <c r="D1562" s="10">
        <v>1</v>
      </c>
      <c r="E1562" s="11">
        <v>24.2</v>
      </c>
    </row>
    <row r="1563" spans="1:5" ht="18" customHeight="1" x14ac:dyDescent="0.25">
      <c r="A1563" t="s">
        <v>1057</v>
      </c>
      <c r="B1563">
        <v>204040</v>
      </c>
      <c r="C1563" t="s">
        <v>2739</v>
      </c>
      <c r="D1563" s="10">
        <v>1</v>
      </c>
      <c r="E1563" s="11">
        <v>18.95</v>
      </c>
    </row>
    <row r="1564" spans="1:5" ht="18" customHeight="1" x14ac:dyDescent="0.25">
      <c r="B1564">
        <v>654580</v>
      </c>
      <c r="C1564" t="s">
        <v>4576</v>
      </c>
      <c r="D1564" s="10">
        <v>1</v>
      </c>
      <c r="E1564" s="11">
        <v>4.9800000000000004</v>
      </c>
    </row>
    <row r="1565" spans="1:5" ht="18" customHeight="1" x14ac:dyDescent="0.25">
      <c r="A1565" t="s">
        <v>9290</v>
      </c>
      <c r="D1565" s="10">
        <v>2</v>
      </c>
      <c r="E1565" s="11">
        <v>23.93</v>
      </c>
    </row>
    <row r="1566" spans="1:5" ht="18" customHeight="1" x14ac:dyDescent="0.25">
      <c r="A1566" t="s">
        <v>876</v>
      </c>
      <c r="B1566">
        <v>220609</v>
      </c>
      <c r="C1566" t="s">
        <v>2821</v>
      </c>
      <c r="D1566" s="10">
        <v>2</v>
      </c>
      <c r="E1566" s="11">
        <v>23.9</v>
      </c>
    </row>
    <row r="1567" spans="1:5" ht="18" customHeight="1" x14ac:dyDescent="0.25">
      <c r="A1567" t="s">
        <v>9471</v>
      </c>
      <c r="D1567" s="10">
        <v>2</v>
      </c>
      <c r="E1567" s="11">
        <v>23.9</v>
      </c>
    </row>
    <row r="1568" spans="1:5" ht="18" customHeight="1" x14ac:dyDescent="0.25">
      <c r="A1568" t="s">
        <v>549</v>
      </c>
      <c r="B1568">
        <v>161585</v>
      </c>
      <c r="C1568" t="s">
        <v>1268</v>
      </c>
      <c r="D1568" s="10">
        <v>1</v>
      </c>
      <c r="E1568" s="11">
        <v>11.15</v>
      </c>
    </row>
    <row r="1569" spans="1:5" ht="18" customHeight="1" x14ac:dyDescent="0.25">
      <c r="B1569">
        <v>165716</v>
      </c>
      <c r="C1569" t="s">
        <v>1480</v>
      </c>
      <c r="D1569" s="10">
        <v>1</v>
      </c>
      <c r="E1569" s="11">
        <v>12.05</v>
      </c>
    </row>
    <row r="1570" spans="1:5" ht="18" customHeight="1" x14ac:dyDescent="0.25">
      <c r="A1570" t="s">
        <v>9301</v>
      </c>
      <c r="D1570" s="10">
        <v>2</v>
      </c>
      <c r="E1570" s="11">
        <v>23.200000000000003</v>
      </c>
    </row>
    <row r="1571" spans="1:5" ht="18" customHeight="1" x14ac:dyDescent="0.25">
      <c r="A1571" t="s">
        <v>728</v>
      </c>
      <c r="B1571">
        <v>180596</v>
      </c>
      <c r="C1571" t="s">
        <v>2356</v>
      </c>
      <c r="D1571" s="10">
        <v>1</v>
      </c>
      <c r="E1571" s="11">
        <v>23.15</v>
      </c>
    </row>
    <row r="1572" spans="1:5" ht="18" customHeight="1" x14ac:dyDescent="0.25">
      <c r="A1572" t="s">
        <v>9304</v>
      </c>
      <c r="D1572" s="10">
        <v>1</v>
      </c>
      <c r="E1572" s="11">
        <v>23.15</v>
      </c>
    </row>
    <row r="1573" spans="1:5" ht="18" customHeight="1" x14ac:dyDescent="0.25">
      <c r="A1573" t="s">
        <v>954</v>
      </c>
      <c r="B1573">
        <v>165775</v>
      </c>
      <c r="C1573" t="s">
        <v>1485</v>
      </c>
      <c r="D1573" s="10">
        <v>2</v>
      </c>
      <c r="E1573" s="11">
        <v>13.4</v>
      </c>
    </row>
    <row r="1574" spans="1:5" ht="18" customHeight="1" x14ac:dyDescent="0.25">
      <c r="B1574">
        <v>315804</v>
      </c>
      <c r="C1574" t="s">
        <v>3164</v>
      </c>
      <c r="D1574" s="10">
        <v>2</v>
      </c>
      <c r="E1574" s="11">
        <v>7.2</v>
      </c>
    </row>
    <row r="1575" spans="1:5" ht="18" customHeight="1" x14ac:dyDescent="0.25">
      <c r="B1575">
        <v>417873</v>
      </c>
      <c r="C1575" t="s">
        <v>3571</v>
      </c>
      <c r="D1575" s="10">
        <v>1</v>
      </c>
      <c r="E1575" s="11">
        <v>1.55</v>
      </c>
    </row>
    <row r="1576" spans="1:5" ht="18" customHeight="1" x14ac:dyDescent="0.25">
      <c r="A1576" t="s">
        <v>9270</v>
      </c>
      <c r="D1576" s="10">
        <v>5</v>
      </c>
      <c r="E1576" s="11">
        <v>22.150000000000002</v>
      </c>
    </row>
    <row r="1577" spans="1:5" ht="18" customHeight="1" x14ac:dyDescent="0.25">
      <c r="A1577" t="s">
        <v>4143</v>
      </c>
      <c r="B1577">
        <v>653694</v>
      </c>
      <c r="C1577" t="s">
        <v>4452</v>
      </c>
      <c r="D1577" s="10">
        <v>1</v>
      </c>
      <c r="E1577" s="11">
        <v>22</v>
      </c>
    </row>
    <row r="1578" spans="1:5" ht="18" customHeight="1" x14ac:dyDescent="0.25">
      <c r="A1578" t="s">
        <v>9292</v>
      </c>
      <c r="D1578" s="10">
        <v>1</v>
      </c>
      <c r="E1578" s="11">
        <v>22</v>
      </c>
    </row>
    <row r="1579" spans="1:5" ht="18" customHeight="1" x14ac:dyDescent="0.25">
      <c r="A1579" t="s">
        <v>158</v>
      </c>
      <c r="B1579">
        <v>308745</v>
      </c>
      <c r="C1579" t="s">
        <v>3137</v>
      </c>
      <c r="D1579" s="10">
        <v>1</v>
      </c>
      <c r="E1579" s="11">
        <v>21.85</v>
      </c>
    </row>
    <row r="1580" spans="1:5" ht="18" customHeight="1" x14ac:dyDescent="0.25">
      <c r="A1580" t="s">
        <v>9275</v>
      </c>
      <c r="D1580" s="10">
        <v>1</v>
      </c>
      <c r="E1580" s="11">
        <v>21.85</v>
      </c>
    </row>
    <row r="1581" spans="1:5" ht="18" customHeight="1" x14ac:dyDescent="0.25">
      <c r="A1581" t="s">
        <v>866</v>
      </c>
      <c r="B1581">
        <v>346650</v>
      </c>
      <c r="C1581" t="s">
        <v>3312</v>
      </c>
      <c r="D1581" s="10">
        <v>1</v>
      </c>
      <c r="E1581" s="11">
        <v>21.65</v>
      </c>
    </row>
    <row r="1582" spans="1:5" ht="18" customHeight="1" x14ac:dyDescent="0.25">
      <c r="A1582" t="s">
        <v>9340</v>
      </c>
      <c r="D1582" s="10">
        <v>1</v>
      </c>
      <c r="E1582" s="11">
        <v>21.65</v>
      </c>
    </row>
    <row r="1583" spans="1:5" ht="18" customHeight="1" x14ac:dyDescent="0.25">
      <c r="A1583" t="s">
        <v>419</v>
      </c>
      <c r="B1583">
        <v>5622</v>
      </c>
      <c r="C1583" t="s">
        <v>418</v>
      </c>
      <c r="D1583" s="10">
        <v>5</v>
      </c>
      <c r="E1583" s="11">
        <v>5</v>
      </c>
    </row>
    <row r="1584" spans="1:5" ht="18" customHeight="1" x14ac:dyDescent="0.25">
      <c r="B1584">
        <v>176313</v>
      </c>
      <c r="C1584" t="s">
        <v>2075</v>
      </c>
      <c r="D1584" s="10">
        <v>1</v>
      </c>
      <c r="E1584" s="11">
        <v>11.75</v>
      </c>
    </row>
    <row r="1585" spans="1:5" ht="18" customHeight="1" x14ac:dyDescent="0.25">
      <c r="B1585">
        <v>254813</v>
      </c>
      <c r="C1585" t="s">
        <v>2944</v>
      </c>
      <c r="D1585" s="10">
        <v>1</v>
      </c>
      <c r="E1585" s="11">
        <v>4.8</v>
      </c>
    </row>
    <row r="1586" spans="1:5" ht="18" customHeight="1" x14ac:dyDescent="0.25">
      <c r="A1586" t="s">
        <v>9415</v>
      </c>
      <c r="D1586" s="10">
        <v>7</v>
      </c>
      <c r="E1586" s="11">
        <v>21.55</v>
      </c>
    </row>
    <row r="1587" spans="1:5" ht="18" customHeight="1" x14ac:dyDescent="0.25">
      <c r="A1587" t="s">
        <v>163</v>
      </c>
      <c r="B1587">
        <v>5884</v>
      </c>
      <c r="C1587" t="s">
        <v>425</v>
      </c>
      <c r="D1587" s="10">
        <v>5</v>
      </c>
      <c r="E1587" s="11">
        <v>21.5</v>
      </c>
    </row>
    <row r="1588" spans="1:5" ht="18" customHeight="1" x14ac:dyDescent="0.25">
      <c r="A1588" t="s">
        <v>9416</v>
      </c>
      <c r="D1588" s="10">
        <v>5</v>
      </c>
      <c r="E1588" s="11">
        <v>21.5</v>
      </c>
    </row>
    <row r="1589" spans="1:5" ht="18" customHeight="1" x14ac:dyDescent="0.25">
      <c r="A1589" t="s">
        <v>914</v>
      </c>
      <c r="B1589">
        <v>688499</v>
      </c>
      <c r="C1589" t="s">
        <v>6599</v>
      </c>
      <c r="D1589" s="10">
        <v>1</v>
      </c>
      <c r="E1589" s="11">
        <v>21.43</v>
      </c>
    </row>
    <row r="1590" spans="1:5" ht="18" customHeight="1" x14ac:dyDescent="0.25">
      <c r="A1590" t="s">
        <v>9312</v>
      </c>
      <c r="D1590" s="10">
        <v>1</v>
      </c>
      <c r="E1590" s="11">
        <v>21.43</v>
      </c>
    </row>
    <row r="1591" spans="1:5" ht="18" customHeight="1" x14ac:dyDescent="0.25">
      <c r="A1591" t="s">
        <v>320</v>
      </c>
      <c r="B1591">
        <v>183881</v>
      </c>
      <c r="C1591" t="s">
        <v>2533</v>
      </c>
      <c r="D1591" s="10">
        <v>1</v>
      </c>
      <c r="E1591" s="11">
        <v>21.1</v>
      </c>
    </row>
    <row r="1592" spans="1:5" ht="18" customHeight="1" x14ac:dyDescent="0.25">
      <c r="A1592" t="s">
        <v>9314</v>
      </c>
      <c r="D1592" s="10">
        <v>1</v>
      </c>
      <c r="E1592" s="11">
        <v>21.1</v>
      </c>
    </row>
    <row r="1593" spans="1:5" ht="18" customHeight="1" x14ac:dyDescent="0.25">
      <c r="A1593" t="s">
        <v>650</v>
      </c>
      <c r="B1593">
        <v>286161</v>
      </c>
      <c r="C1593" t="s">
        <v>3054</v>
      </c>
      <c r="D1593" s="10">
        <v>1</v>
      </c>
      <c r="E1593" s="11">
        <v>20.7</v>
      </c>
    </row>
    <row r="1594" spans="1:5" ht="18" customHeight="1" x14ac:dyDescent="0.25">
      <c r="A1594" t="s">
        <v>9417</v>
      </c>
      <c r="D1594" s="10">
        <v>1</v>
      </c>
      <c r="E1594" s="11">
        <v>20.7</v>
      </c>
    </row>
    <row r="1595" spans="1:5" ht="18" customHeight="1" x14ac:dyDescent="0.25">
      <c r="A1595" t="s">
        <v>1430</v>
      </c>
      <c r="B1595">
        <v>175054</v>
      </c>
      <c r="C1595" t="s">
        <v>2025</v>
      </c>
      <c r="D1595" s="10">
        <v>1</v>
      </c>
      <c r="E1595" s="11">
        <v>20.350000000000001</v>
      </c>
    </row>
    <row r="1596" spans="1:5" ht="18" customHeight="1" x14ac:dyDescent="0.25">
      <c r="A1596" t="s">
        <v>9279</v>
      </c>
      <c r="D1596" s="10">
        <v>1</v>
      </c>
      <c r="E1596" s="11">
        <v>20.350000000000001</v>
      </c>
    </row>
    <row r="1597" spans="1:5" ht="18" customHeight="1" x14ac:dyDescent="0.25">
      <c r="A1597" t="s">
        <v>1872</v>
      </c>
      <c r="B1597">
        <v>175193</v>
      </c>
      <c r="C1597" t="s">
        <v>2027</v>
      </c>
      <c r="D1597" s="10">
        <v>1</v>
      </c>
      <c r="E1597" s="11">
        <v>19.899999999999999</v>
      </c>
    </row>
    <row r="1598" spans="1:5" ht="18" customHeight="1" x14ac:dyDescent="0.25">
      <c r="A1598" t="s">
        <v>9418</v>
      </c>
      <c r="D1598" s="10">
        <v>1</v>
      </c>
      <c r="E1598" s="11">
        <v>19.899999999999999</v>
      </c>
    </row>
    <row r="1599" spans="1:5" ht="18" customHeight="1" x14ac:dyDescent="0.25">
      <c r="A1599" t="s">
        <v>910</v>
      </c>
      <c r="B1599">
        <v>154356</v>
      </c>
      <c r="C1599" t="s">
        <v>921</v>
      </c>
      <c r="D1599" s="10">
        <v>2</v>
      </c>
      <c r="E1599" s="11">
        <v>19.899999999999999</v>
      </c>
    </row>
    <row r="1600" spans="1:5" ht="18" customHeight="1" x14ac:dyDescent="0.25">
      <c r="A1600" t="s">
        <v>9419</v>
      </c>
      <c r="D1600" s="10">
        <v>2</v>
      </c>
      <c r="E1600" s="11">
        <v>19.899999999999999</v>
      </c>
    </row>
    <row r="1601" spans="1:5" ht="18" customHeight="1" x14ac:dyDescent="0.25">
      <c r="A1601" t="s">
        <v>4805</v>
      </c>
      <c r="B1601">
        <v>663183</v>
      </c>
      <c r="C1601" t="s">
        <v>5646</v>
      </c>
      <c r="D1601" s="10">
        <v>1</v>
      </c>
      <c r="E1601" s="11">
        <v>19.899999999999999</v>
      </c>
    </row>
    <row r="1602" spans="1:5" ht="18" customHeight="1" x14ac:dyDescent="0.25">
      <c r="A1602" t="s">
        <v>9328</v>
      </c>
      <c r="D1602" s="10">
        <v>1</v>
      </c>
      <c r="E1602" s="11">
        <v>19.899999999999999</v>
      </c>
    </row>
    <row r="1603" spans="1:5" ht="18" customHeight="1" x14ac:dyDescent="0.25">
      <c r="A1603" t="s">
        <v>2005</v>
      </c>
      <c r="B1603">
        <v>174576</v>
      </c>
      <c r="C1603" t="s">
        <v>2004</v>
      </c>
      <c r="D1603" s="10">
        <v>1</v>
      </c>
      <c r="E1603" s="11">
        <v>19.7</v>
      </c>
    </row>
    <row r="1604" spans="1:5" ht="18" customHeight="1" x14ac:dyDescent="0.25">
      <c r="A1604" t="s">
        <v>9331</v>
      </c>
      <c r="D1604" s="10">
        <v>1</v>
      </c>
      <c r="E1604" s="11">
        <v>19.7</v>
      </c>
    </row>
    <row r="1605" spans="1:5" ht="18" customHeight="1" x14ac:dyDescent="0.25">
      <c r="A1605" t="s">
        <v>1315</v>
      </c>
      <c r="B1605">
        <v>659921</v>
      </c>
      <c r="C1605" t="s">
        <v>5257</v>
      </c>
      <c r="D1605" s="10">
        <v>1</v>
      </c>
      <c r="E1605" s="11">
        <v>2.78</v>
      </c>
    </row>
    <row r="1606" spans="1:5" ht="18" customHeight="1" x14ac:dyDescent="0.25">
      <c r="B1606">
        <v>661108</v>
      </c>
      <c r="C1606" t="s">
        <v>5415</v>
      </c>
      <c r="D1606" s="10">
        <v>1</v>
      </c>
      <c r="E1606" s="11">
        <v>5.31</v>
      </c>
    </row>
    <row r="1607" spans="1:5" ht="18" customHeight="1" x14ac:dyDescent="0.25">
      <c r="B1607">
        <v>821249</v>
      </c>
      <c r="C1607" t="s">
        <v>8343</v>
      </c>
      <c r="D1607" s="10">
        <v>2</v>
      </c>
      <c r="E1607" s="11">
        <v>10.78</v>
      </c>
    </row>
    <row r="1608" spans="1:5" ht="18" customHeight="1" x14ac:dyDescent="0.25">
      <c r="A1608" t="s">
        <v>9325</v>
      </c>
      <c r="D1608" s="10">
        <v>4</v>
      </c>
      <c r="E1608" s="11">
        <v>18.869999999999997</v>
      </c>
    </row>
    <row r="1609" spans="1:5" ht="18" customHeight="1" x14ac:dyDescent="0.25">
      <c r="A1609" t="s">
        <v>3748</v>
      </c>
      <c r="B1609">
        <v>581116</v>
      </c>
      <c r="C1609" t="s">
        <v>3747</v>
      </c>
      <c r="D1609" s="10">
        <v>1</v>
      </c>
      <c r="E1609" s="11">
        <v>18.77</v>
      </c>
    </row>
    <row r="1610" spans="1:5" ht="18" customHeight="1" x14ac:dyDescent="0.25">
      <c r="A1610" t="s">
        <v>9472</v>
      </c>
      <c r="D1610" s="10">
        <v>1</v>
      </c>
      <c r="E1610" s="11">
        <v>18.77</v>
      </c>
    </row>
    <row r="1611" spans="1:5" ht="18" customHeight="1" x14ac:dyDescent="0.25">
      <c r="A1611" t="s">
        <v>1443</v>
      </c>
      <c r="B1611">
        <v>166558</v>
      </c>
      <c r="C1611" t="s">
        <v>1508</v>
      </c>
      <c r="D1611" s="10">
        <v>1</v>
      </c>
      <c r="E1611" s="11">
        <v>18.7</v>
      </c>
    </row>
    <row r="1612" spans="1:5" ht="18" customHeight="1" x14ac:dyDescent="0.25">
      <c r="A1612" t="s">
        <v>9421</v>
      </c>
      <c r="D1612" s="10">
        <v>1</v>
      </c>
      <c r="E1612" s="11">
        <v>18.7</v>
      </c>
    </row>
    <row r="1613" spans="1:5" ht="18" customHeight="1" x14ac:dyDescent="0.25">
      <c r="A1613" t="s">
        <v>1245</v>
      </c>
      <c r="B1613">
        <v>477968</v>
      </c>
      <c r="C1613" t="s">
        <v>3657</v>
      </c>
      <c r="D1613" s="10">
        <v>1</v>
      </c>
      <c r="E1613" s="11">
        <v>18.64</v>
      </c>
    </row>
    <row r="1614" spans="1:5" ht="18" customHeight="1" x14ac:dyDescent="0.25">
      <c r="A1614" t="s">
        <v>9208</v>
      </c>
      <c r="D1614" s="10">
        <v>1</v>
      </c>
      <c r="E1614" s="11">
        <v>18.64</v>
      </c>
    </row>
    <row r="1615" spans="1:5" ht="18" customHeight="1" x14ac:dyDescent="0.25">
      <c r="A1615" t="s">
        <v>393</v>
      </c>
      <c r="B1615">
        <v>38414</v>
      </c>
      <c r="C1615" t="s">
        <v>527</v>
      </c>
      <c r="D1615" s="10">
        <v>1</v>
      </c>
      <c r="E1615" s="11">
        <v>18.39</v>
      </c>
    </row>
    <row r="1616" spans="1:5" ht="18" customHeight="1" x14ac:dyDescent="0.25">
      <c r="A1616" t="s">
        <v>9241</v>
      </c>
      <c r="D1616" s="10">
        <v>1</v>
      </c>
      <c r="E1616" s="11">
        <v>18.39</v>
      </c>
    </row>
    <row r="1617" spans="1:5" ht="18" customHeight="1" x14ac:dyDescent="0.25">
      <c r="A1617" t="s">
        <v>606</v>
      </c>
      <c r="B1617">
        <v>176864</v>
      </c>
      <c r="C1617" t="s">
        <v>2128</v>
      </c>
      <c r="D1617" s="10">
        <v>1</v>
      </c>
      <c r="E1617" s="11">
        <v>18.350000000000001</v>
      </c>
    </row>
    <row r="1618" spans="1:5" ht="18" customHeight="1" x14ac:dyDescent="0.25">
      <c r="A1618" t="s">
        <v>9277</v>
      </c>
      <c r="D1618" s="10">
        <v>1</v>
      </c>
      <c r="E1618" s="11">
        <v>18.350000000000001</v>
      </c>
    </row>
    <row r="1619" spans="1:5" ht="18" customHeight="1" x14ac:dyDescent="0.25">
      <c r="A1619" t="s">
        <v>853</v>
      </c>
      <c r="B1619">
        <v>307637</v>
      </c>
      <c r="C1619" t="s">
        <v>3135</v>
      </c>
      <c r="D1619" s="10">
        <v>1</v>
      </c>
      <c r="E1619" s="11">
        <v>18</v>
      </c>
    </row>
    <row r="1620" spans="1:5" ht="18" customHeight="1" x14ac:dyDescent="0.25">
      <c r="A1620" t="s">
        <v>9355</v>
      </c>
      <c r="D1620" s="10">
        <v>1</v>
      </c>
      <c r="E1620" s="11">
        <v>18</v>
      </c>
    </row>
    <row r="1621" spans="1:5" ht="18" customHeight="1" x14ac:dyDescent="0.25">
      <c r="A1621" t="s">
        <v>3852</v>
      </c>
      <c r="B1621">
        <v>936823</v>
      </c>
      <c r="C1621" t="s">
        <v>8804</v>
      </c>
      <c r="D1621" s="10">
        <v>1</v>
      </c>
      <c r="E1621" s="11">
        <v>11.87</v>
      </c>
    </row>
    <row r="1622" spans="1:5" ht="18" customHeight="1" x14ac:dyDescent="0.25">
      <c r="B1622">
        <v>993667</v>
      </c>
      <c r="C1622" t="s">
        <v>9110</v>
      </c>
      <c r="D1622" s="10">
        <v>2</v>
      </c>
      <c r="E1622" s="11">
        <v>5.86</v>
      </c>
    </row>
    <row r="1623" spans="1:5" ht="18" customHeight="1" x14ac:dyDescent="0.25">
      <c r="A1623" t="s">
        <v>9319</v>
      </c>
      <c r="D1623" s="10">
        <v>3</v>
      </c>
      <c r="E1623" s="11">
        <v>17.73</v>
      </c>
    </row>
    <row r="1624" spans="1:5" ht="18" customHeight="1" x14ac:dyDescent="0.25">
      <c r="A1624" t="s">
        <v>3008</v>
      </c>
      <c r="B1624">
        <v>656810</v>
      </c>
      <c r="C1624" t="s">
        <v>4964</v>
      </c>
      <c r="D1624" s="10">
        <v>1</v>
      </c>
      <c r="E1624" s="11">
        <v>3.23</v>
      </c>
    </row>
    <row r="1625" spans="1:5" ht="18" customHeight="1" x14ac:dyDescent="0.25">
      <c r="B1625">
        <v>696636</v>
      </c>
      <c r="C1625" t="s">
        <v>7019</v>
      </c>
      <c r="D1625" s="10">
        <v>1</v>
      </c>
      <c r="E1625" s="11">
        <v>4.1500000000000004</v>
      </c>
    </row>
    <row r="1626" spans="1:5" ht="18" customHeight="1" x14ac:dyDescent="0.25">
      <c r="B1626">
        <v>865915</v>
      </c>
      <c r="C1626" t="s">
        <v>8570</v>
      </c>
      <c r="D1626" s="10">
        <v>1</v>
      </c>
      <c r="E1626" s="11">
        <v>10.119999999999999</v>
      </c>
    </row>
    <row r="1627" spans="1:5" ht="18" customHeight="1" x14ac:dyDescent="0.25">
      <c r="A1627" t="s">
        <v>9235</v>
      </c>
      <c r="D1627" s="10">
        <v>3</v>
      </c>
      <c r="E1627" s="11">
        <v>17.5</v>
      </c>
    </row>
    <row r="1628" spans="1:5" ht="18" customHeight="1" x14ac:dyDescent="0.25">
      <c r="A1628" t="s">
        <v>3765</v>
      </c>
      <c r="B1628">
        <v>656826</v>
      </c>
      <c r="C1628" t="s">
        <v>4975</v>
      </c>
      <c r="D1628" s="10">
        <v>1</v>
      </c>
      <c r="E1628" s="11">
        <v>2.19</v>
      </c>
    </row>
    <row r="1629" spans="1:5" ht="18" customHeight="1" x14ac:dyDescent="0.25">
      <c r="B1629">
        <v>692905</v>
      </c>
      <c r="C1629" t="s">
        <v>6747</v>
      </c>
      <c r="D1629" s="10">
        <v>1</v>
      </c>
      <c r="E1629" s="11">
        <v>2.17</v>
      </c>
    </row>
    <row r="1630" spans="1:5" ht="18" customHeight="1" x14ac:dyDescent="0.25">
      <c r="B1630">
        <v>954594</v>
      </c>
      <c r="C1630" t="s">
        <v>8867</v>
      </c>
      <c r="D1630" s="10">
        <v>2</v>
      </c>
      <c r="E1630" s="11">
        <v>12.48</v>
      </c>
    </row>
    <row r="1631" spans="1:5" ht="18" customHeight="1" x14ac:dyDescent="0.25">
      <c r="A1631" t="s">
        <v>9309</v>
      </c>
      <c r="D1631" s="10">
        <v>4</v>
      </c>
      <c r="E1631" s="11">
        <v>16.84</v>
      </c>
    </row>
    <row r="1632" spans="1:5" ht="18" customHeight="1" x14ac:dyDescent="0.25">
      <c r="A1632" t="s">
        <v>1736</v>
      </c>
      <c r="B1632">
        <v>170329</v>
      </c>
      <c r="C1632" t="s">
        <v>1735</v>
      </c>
      <c r="D1632" s="10">
        <v>1</v>
      </c>
      <c r="E1632" s="11">
        <v>16.7</v>
      </c>
    </row>
    <row r="1633" spans="1:5" ht="18" customHeight="1" x14ac:dyDescent="0.25">
      <c r="A1633" t="s">
        <v>9422</v>
      </c>
      <c r="D1633" s="10">
        <v>1</v>
      </c>
      <c r="E1633" s="11">
        <v>16.7</v>
      </c>
    </row>
    <row r="1634" spans="1:5" ht="18" customHeight="1" x14ac:dyDescent="0.25">
      <c r="A1634" t="s">
        <v>864</v>
      </c>
      <c r="B1634">
        <v>213896</v>
      </c>
      <c r="C1634" t="s">
        <v>2798</v>
      </c>
      <c r="D1634" s="10">
        <v>1</v>
      </c>
      <c r="E1634" s="11">
        <v>16.399999999999999</v>
      </c>
    </row>
    <row r="1635" spans="1:5" ht="18" customHeight="1" x14ac:dyDescent="0.25">
      <c r="A1635" t="s">
        <v>9265</v>
      </c>
      <c r="D1635" s="10">
        <v>1</v>
      </c>
      <c r="E1635" s="11">
        <v>16.399999999999999</v>
      </c>
    </row>
    <row r="1636" spans="1:5" ht="18" customHeight="1" x14ac:dyDescent="0.25">
      <c r="A1636" t="s">
        <v>1095</v>
      </c>
      <c r="B1636">
        <v>166794</v>
      </c>
      <c r="C1636" t="s">
        <v>1520</v>
      </c>
      <c r="D1636" s="10">
        <v>1</v>
      </c>
      <c r="E1636" s="11">
        <v>9.9499999999999993</v>
      </c>
    </row>
    <row r="1637" spans="1:5" ht="18" customHeight="1" x14ac:dyDescent="0.25">
      <c r="B1637">
        <v>844985</v>
      </c>
      <c r="C1637" t="s">
        <v>8478</v>
      </c>
      <c r="D1637" s="10">
        <v>1</v>
      </c>
      <c r="E1637" s="11">
        <v>3</v>
      </c>
    </row>
    <row r="1638" spans="1:5" ht="18" customHeight="1" x14ac:dyDescent="0.25">
      <c r="B1638">
        <v>844993</v>
      </c>
      <c r="C1638" t="s">
        <v>8479</v>
      </c>
      <c r="D1638" s="10">
        <v>1</v>
      </c>
      <c r="E1638" s="11">
        <v>3.4</v>
      </c>
    </row>
    <row r="1639" spans="1:5" ht="18" customHeight="1" x14ac:dyDescent="0.25">
      <c r="A1639" t="s">
        <v>9282</v>
      </c>
      <c r="D1639" s="10">
        <v>3</v>
      </c>
      <c r="E1639" s="11">
        <v>16.349999999999998</v>
      </c>
    </row>
    <row r="1640" spans="1:5" ht="18" customHeight="1" x14ac:dyDescent="0.25">
      <c r="A1640" t="s">
        <v>7878</v>
      </c>
      <c r="B1640">
        <v>961227</v>
      </c>
      <c r="C1640" t="s">
        <v>8927</v>
      </c>
      <c r="D1640" s="10">
        <v>1</v>
      </c>
      <c r="E1640" s="11">
        <v>8.4</v>
      </c>
    </row>
    <row r="1641" spans="1:5" ht="18" customHeight="1" x14ac:dyDescent="0.25">
      <c r="B1641">
        <v>973644</v>
      </c>
      <c r="C1641" t="s">
        <v>8992</v>
      </c>
      <c r="D1641" s="10">
        <v>1</v>
      </c>
      <c r="E1641" s="11">
        <v>7.6</v>
      </c>
    </row>
    <row r="1642" spans="1:5" ht="18" customHeight="1" x14ac:dyDescent="0.25">
      <c r="A1642" t="s">
        <v>9423</v>
      </c>
      <c r="D1642" s="10">
        <v>2</v>
      </c>
      <c r="E1642" s="11">
        <v>16</v>
      </c>
    </row>
    <row r="1643" spans="1:5" ht="18" customHeight="1" x14ac:dyDescent="0.25">
      <c r="A1643" t="s">
        <v>3984</v>
      </c>
      <c r="B1643">
        <v>671891</v>
      </c>
      <c r="C1643" t="s">
        <v>6042</v>
      </c>
      <c r="D1643" s="10">
        <v>1</v>
      </c>
      <c r="E1643" s="11">
        <v>5.48</v>
      </c>
    </row>
    <row r="1644" spans="1:5" ht="18" customHeight="1" x14ac:dyDescent="0.25">
      <c r="B1644">
        <v>685313</v>
      </c>
      <c r="C1644" t="s">
        <v>6529</v>
      </c>
      <c r="D1644" s="10">
        <v>1</v>
      </c>
      <c r="E1644" s="11">
        <v>7.37</v>
      </c>
    </row>
    <row r="1645" spans="1:5" ht="18" customHeight="1" x14ac:dyDescent="0.25">
      <c r="B1645">
        <v>992594</v>
      </c>
      <c r="C1645" t="s">
        <v>9101</v>
      </c>
      <c r="D1645" s="10">
        <v>1</v>
      </c>
      <c r="E1645" s="11">
        <v>3.11</v>
      </c>
    </row>
    <row r="1646" spans="1:5" ht="18" customHeight="1" x14ac:dyDescent="0.25">
      <c r="A1646" t="s">
        <v>9348</v>
      </c>
      <c r="D1646" s="10">
        <v>3</v>
      </c>
      <c r="E1646" s="11">
        <v>15.96</v>
      </c>
    </row>
    <row r="1647" spans="1:5" ht="18" customHeight="1" x14ac:dyDescent="0.25">
      <c r="A1647" t="s">
        <v>996</v>
      </c>
      <c r="B1647">
        <v>353805</v>
      </c>
      <c r="C1647" t="s">
        <v>3347</v>
      </c>
      <c r="D1647" s="10">
        <v>12</v>
      </c>
      <c r="E1647" s="11">
        <v>5.4</v>
      </c>
    </row>
    <row r="1648" spans="1:5" ht="18" customHeight="1" x14ac:dyDescent="0.25">
      <c r="B1648">
        <v>379651</v>
      </c>
      <c r="C1648" t="s">
        <v>3439</v>
      </c>
      <c r="D1648" s="10">
        <v>6</v>
      </c>
      <c r="E1648" s="11">
        <v>2.0999999999999996</v>
      </c>
    </row>
    <row r="1649" spans="1:5" ht="18" customHeight="1" x14ac:dyDescent="0.25">
      <c r="B1649">
        <v>379776</v>
      </c>
      <c r="C1649" t="s">
        <v>3443</v>
      </c>
      <c r="D1649" s="10">
        <v>3</v>
      </c>
      <c r="E1649" s="11">
        <v>1.5</v>
      </c>
    </row>
    <row r="1650" spans="1:5" ht="18" customHeight="1" x14ac:dyDescent="0.25">
      <c r="B1650">
        <v>379792</v>
      </c>
      <c r="C1650" t="s">
        <v>3445</v>
      </c>
      <c r="D1650" s="10">
        <v>5</v>
      </c>
      <c r="E1650" s="11">
        <v>2.5</v>
      </c>
    </row>
    <row r="1651" spans="1:5" ht="18" customHeight="1" x14ac:dyDescent="0.25">
      <c r="B1651">
        <v>379818</v>
      </c>
      <c r="C1651" t="s">
        <v>3447</v>
      </c>
      <c r="D1651" s="10">
        <v>6</v>
      </c>
      <c r="E1651" s="11">
        <v>3</v>
      </c>
    </row>
    <row r="1652" spans="1:5" ht="18" customHeight="1" x14ac:dyDescent="0.25">
      <c r="B1652">
        <v>492157</v>
      </c>
      <c r="C1652" t="s">
        <v>3699</v>
      </c>
      <c r="D1652" s="10">
        <v>1</v>
      </c>
      <c r="E1652" s="11">
        <v>1.22</v>
      </c>
    </row>
    <row r="1653" spans="1:5" ht="18" customHeight="1" x14ac:dyDescent="0.25">
      <c r="A1653" t="s">
        <v>9370</v>
      </c>
      <c r="D1653" s="10">
        <v>33</v>
      </c>
      <c r="E1653" s="11">
        <v>15.72</v>
      </c>
    </row>
    <row r="1654" spans="1:5" ht="18" customHeight="1" x14ac:dyDescent="0.25">
      <c r="A1654" t="s">
        <v>1177</v>
      </c>
      <c r="B1654">
        <v>159454</v>
      </c>
      <c r="C1654" t="s">
        <v>1176</v>
      </c>
      <c r="D1654" s="10">
        <v>1</v>
      </c>
      <c r="E1654" s="11">
        <v>15.55</v>
      </c>
    </row>
    <row r="1655" spans="1:5" ht="18" customHeight="1" x14ac:dyDescent="0.25">
      <c r="A1655" t="s">
        <v>9424</v>
      </c>
      <c r="D1655" s="10">
        <v>1</v>
      </c>
      <c r="E1655" s="11">
        <v>15.55</v>
      </c>
    </row>
    <row r="1656" spans="1:5" ht="18" customHeight="1" x14ac:dyDescent="0.25">
      <c r="A1656" t="s">
        <v>1027</v>
      </c>
      <c r="B1656">
        <v>156972</v>
      </c>
      <c r="C1656" t="s">
        <v>1026</v>
      </c>
      <c r="D1656" s="10">
        <v>1</v>
      </c>
      <c r="E1656" s="11">
        <v>15.2</v>
      </c>
    </row>
    <row r="1657" spans="1:5" ht="18" customHeight="1" x14ac:dyDescent="0.25">
      <c r="A1657" t="s">
        <v>9425</v>
      </c>
      <c r="D1657" s="10">
        <v>1</v>
      </c>
      <c r="E1657" s="11">
        <v>15.2</v>
      </c>
    </row>
    <row r="1658" spans="1:5" ht="18" customHeight="1" x14ac:dyDescent="0.25">
      <c r="A1658" t="s">
        <v>5013</v>
      </c>
      <c r="B1658">
        <v>892141</v>
      </c>
      <c r="C1658" t="s">
        <v>8700</v>
      </c>
      <c r="D1658" s="10">
        <v>1</v>
      </c>
      <c r="E1658" s="11">
        <v>14.99</v>
      </c>
    </row>
    <row r="1659" spans="1:5" ht="18" customHeight="1" x14ac:dyDescent="0.25">
      <c r="A1659" t="s">
        <v>9293</v>
      </c>
      <c r="D1659" s="10">
        <v>1</v>
      </c>
      <c r="E1659" s="11">
        <v>14.99</v>
      </c>
    </row>
    <row r="1660" spans="1:5" ht="18" customHeight="1" x14ac:dyDescent="0.25">
      <c r="A1660" t="s">
        <v>1378</v>
      </c>
      <c r="B1660">
        <v>265983</v>
      </c>
      <c r="C1660" t="s">
        <v>3013</v>
      </c>
      <c r="D1660" s="10">
        <v>1</v>
      </c>
      <c r="E1660" s="11">
        <v>14.95</v>
      </c>
    </row>
    <row r="1661" spans="1:5" ht="18" customHeight="1" x14ac:dyDescent="0.25">
      <c r="A1661" t="s">
        <v>9426</v>
      </c>
      <c r="D1661" s="10">
        <v>1</v>
      </c>
      <c r="E1661" s="11">
        <v>14.95</v>
      </c>
    </row>
    <row r="1662" spans="1:5" ht="18" customHeight="1" x14ac:dyDescent="0.25">
      <c r="A1662" t="s">
        <v>814</v>
      </c>
      <c r="B1662">
        <v>695027</v>
      </c>
      <c r="C1662" t="s">
        <v>6927</v>
      </c>
      <c r="D1662" s="10">
        <v>1</v>
      </c>
      <c r="E1662" s="11">
        <v>7.56</v>
      </c>
    </row>
    <row r="1663" spans="1:5" ht="18" customHeight="1" x14ac:dyDescent="0.25">
      <c r="B1663">
        <v>961896</v>
      </c>
      <c r="C1663" t="s">
        <v>8931</v>
      </c>
      <c r="D1663" s="10">
        <v>1</v>
      </c>
      <c r="E1663" s="11">
        <v>7.25</v>
      </c>
    </row>
    <row r="1664" spans="1:5" ht="18" customHeight="1" x14ac:dyDescent="0.25">
      <c r="A1664" t="s">
        <v>9232</v>
      </c>
      <c r="D1664" s="10">
        <v>2</v>
      </c>
      <c r="E1664" s="11">
        <v>14.809999999999999</v>
      </c>
    </row>
    <row r="1665" spans="1:5" ht="18" customHeight="1" x14ac:dyDescent="0.25">
      <c r="A1665" t="s">
        <v>1219</v>
      </c>
      <c r="B1665">
        <v>695553</v>
      </c>
      <c r="C1665" t="s">
        <v>6956</v>
      </c>
      <c r="D1665" s="10">
        <v>1</v>
      </c>
      <c r="E1665" s="11">
        <v>3.47</v>
      </c>
    </row>
    <row r="1666" spans="1:5" ht="18" customHeight="1" x14ac:dyDescent="0.25">
      <c r="B1666">
        <v>734335</v>
      </c>
      <c r="C1666" t="s">
        <v>7831</v>
      </c>
      <c r="D1666" s="10">
        <v>1</v>
      </c>
      <c r="E1666" s="11">
        <v>3.12</v>
      </c>
    </row>
    <row r="1667" spans="1:5" ht="18" customHeight="1" x14ac:dyDescent="0.25">
      <c r="B1667">
        <v>883991</v>
      </c>
      <c r="C1667" t="s">
        <v>8642</v>
      </c>
      <c r="D1667" s="10">
        <v>2</v>
      </c>
      <c r="E1667" s="11">
        <v>5</v>
      </c>
    </row>
    <row r="1668" spans="1:5" ht="18" customHeight="1" x14ac:dyDescent="0.25">
      <c r="B1668">
        <v>977066</v>
      </c>
      <c r="C1668" t="s">
        <v>9012</v>
      </c>
      <c r="D1668" s="10">
        <v>1</v>
      </c>
      <c r="E1668" s="11">
        <v>2.42</v>
      </c>
    </row>
    <row r="1669" spans="1:5" ht="18" customHeight="1" x14ac:dyDescent="0.25">
      <c r="A1669" t="s">
        <v>9347</v>
      </c>
      <c r="D1669" s="10">
        <v>5</v>
      </c>
      <c r="E1669" s="11">
        <v>14.01</v>
      </c>
    </row>
    <row r="1670" spans="1:5" ht="18" customHeight="1" x14ac:dyDescent="0.25">
      <c r="A1670" t="s">
        <v>300</v>
      </c>
      <c r="B1670">
        <v>163334</v>
      </c>
      <c r="C1670" t="s">
        <v>1362</v>
      </c>
      <c r="D1670" s="10">
        <v>1</v>
      </c>
      <c r="E1670" s="11">
        <v>13.35</v>
      </c>
    </row>
    <row r="1671" spans="1:5" ht="18" customHeight="1" x14ac:dyDescent="0.25">
      <c r="A1671" t="s">
        <v>9468</v>
      </c>
      <c r="D1671" s="10">
        <v>1</v>
      </c>
      <c r="E1671" s="11">
        <v>13.35</v>
      </c>
    </row>
    <row r="1672" spans="1:5" ht="18" customHeight="1" x14ac:dyDescent="0.25">
      <c r="A1672" t="s">
        <v>3826</v>
      </c>
      <c r="B1672">
        <v>701904</v>
      </c>
      <c r="C1672" t="s">
        <v>7345</v>
      </c>
      <c r="D1672" s="10">
        <v>1</v>
      </c>
      <c r="E1672" s="11">
        <v>7.79</v>
      </c>
    </row>
    <row r="1673" spans="1:5" ht="18" customHeight="1" x14ac:dyDescent="0.25">
      <c r="B1673">
        <v>766154</v>
      </c>
      <c r="C1673" t="s">
        <v>8044</v>
      </c>
      <c r="D1673" s="10">
        <v>1</v>
      </c>
      <c r="E1673" s="11">
        <v>5.5</v>
      </c>
    </row>
    <row r="1674" spans="1:5" ht="18" customHeight="1" x14ac:dyDescent="0.25">
      <c r="A1674" t="s">
        <v>9363</v>
      </c>
      <c r="D1674" s="10">
        <v>2</v>
      </c>
      <c r="E1674" s="11">
        <v>13.29</v>
      </c>
    </row>
    <row r="1675" spans="1:5" ht="18" customHeight="1" x14ac:dyDescent="0.25">
      <c r="A1675" t="s">
        <v>558</v>
      </c>
      <c r="B1675">
        <v>268680</v>
      </c>
      <c r="C1675" t="s">
        <v>3033</v>
      </c>
      <c r="D1675" s="10">
        <v>1</v>
      </c>
      <c r="E1675" s="11">
        <v>13.05</v>
      </c>
    </row>
    <row r="1676" spans="1:5" ht="18" customHeight="1" x14ac:dyDescent="0.25">
      <c r="A1676" t="s">
        <v>9427</v>
      </c>
      <c r="D1676" s="10">
        <v>1</v>
      </c>
      <c r="E1676" s="11">
        <v>13.05</v>
      </c>
    </row>
    <row r="1677" spans="1:5" ht="18" customHeight="1" x14ac:dyDescent="0.25">
      <c r="A1677" t="s">
        <v>1918</v>
      </c>
      <c r="B1677">
        <v>561910</v>
      </c>
      <c r="C1677" t="s">
        <v>3737</v>
      </c>
      <c r="D1677" s="10">
        <v>2</v>
      </c>
      <c r="E1677" s="11">
        <v>13</v>
      </c>
    </row>
    <row r="1678" spans="1:5" ht="18" customHeight="1" x14ac:dyDescent="0.25">
      <c r="A1678" t="s">
        <v>9428</v>
      </c>
      <c r="D1678" s="10">
        <v>2</v>
      </c>
      <c r="E1678" s="11">
        <v>13</v>
      </c>
    </row>
    <row r="1679" spans="1:5" ht="18" customHeight="1" x14ac:dyDescent="0.25">
      <c r="A1679" t="s">
        <v>585</v>
      </c>
      <c r="B1679">
        <v>685292</v>
      </c>
      <c r="C1679" t="s">
        <v>6528</v>
      </c>
      <c r="D1679" s="10">
        <v>2</v>
      </c>
      <c r="E1679" s="11">
        <v>12.48</v>
      </c>
    </row>
    <row r="1680" spans="1:5" ht="18" customHeight="1" x14ac:dyDescent="0.25">
      <c r="A1680" t="s">
        <v>9346</v>
      </c>
      <c r="D1680" s="10">
        <v>2</v>
      </c>
      <c r="E1680" s="11">
        <v>12.48</v>
      </c>
    </row>
    <row r="1681" spans="1:5" ht="18" customHeight="1" x14ac:dyDescent="0.25">
      <c r="A1681" t="s">
        <v>3763</v>
      </c>
      <c r="B1681">
        <v>656303</v>
      </c>
      <c r="C1681" t="s">
        <v>4820</v>
      </c>
      <c r="D1681" s="10">
        <v>1</v>
      </c>
      <c r="E1681" s="11">
        <v>4.53</v>
      </c>
    </row>
    <row r="1682" spans="1:5" ht="18" customHeight="1" x14ac:dyDescent="0.25">
      <c r="B1682">
        <v>658353</v>
      </c>
      <c r="C1682" t="s">
        <v>5074</v>
      </c>
      <c r="D1682" s="10">
        <v>1</v>
      </c>
      <c r="E1682" s="11">
        <v>2.56</v>
      </c>
    </row>
    <row r="1683" spans="1:5" ht="18" customHeight="1" x14ac:dyDescent="0.25">
      <c r="B1683">
        <v>658464</v>
      </c>
      <c r="C1683" t="s">
        <v>5089</v>
      </c>
      <c r="D1683" s="10">
        <v>1</v>
      </c>
      <c r="E1683" s="11">
        <v>5.28</v>
      </c>
    </row>
    <row r="1684" spans="1:5" ht="18" customHeight="1" x14ac:dyDescent="0.25">
      <c r="A1684" t="s">
        <v>9323</v>
      </c>
      <c r="D1684" s="10">
        <v>3</v>
      </c>
      <c r="E1684" s="11">
        <v>12.370000000000001</v>
      </c>
    </row>
    <row r="1685" spans="1:5" ht="18" customHeight="1" x14ac:dyDescent="0.25">
      <c r="A1685" t="s">
        <v>743</v>
      </c>
      <c r="B1685">
        <v>387670</v>
      </c>
      <c r="C1685" t="s">
        <v>3475</v>
      </c>
      <c r="D1685" s="10">
        <v>3</v>
      </c>
      <c r="E1685" s="11">
        <v>12.299999999999999</v>
      </c>
    </row>
    <row r="1686" spans="1:5" ht="18" customHeight="1" x14ac:dyDescent="0.25">
      <c r="A1686" t="s">
        <v>9429</v>
      </c>
      <c r="D1686" s="10">
        <v>3</v>
      </c>
      <c r="E1686" s="11">
        <v>12.299999999999999</v>
      </c>
    </row>
    <row r="1687" spans="1:5" ht="18" customHeight="1" x14ac:dyDescent="0.25">
      <c r="A1687" t="s">
        <v>599</v>
      </c>
      <c r="B1687">
        <v>102675</v>
      </c>
      <c r="C1687" t="s">
        <v>598</v>
      </c>
      <c r="D1687" s="10">
        <v>1</v>
      </c>
      <c r="E1687" s="11">
        <v>12.1</v>
      </c>
    </row>
    <row r="1688" spans="1:5" ht="18" customHeight="1" x14ac:dyDescent="0.25">
      <c r="A1688" t="s">
        <v>9430</v>
      </c>
      <c r="D1688" s="10">
        <v>1</v>
      </c>
      <c r="E1688" s="11">
        <v>12.1</v>
      </c>
    </row>
    <row r="1689" spans="1:5" ht="18" customHeight="1" x14ac:dyDescent="0.25">
      <c r="A1689" t="s">
        <v>3738</v>
      </c>
      <c r="B1689">
        <v>570105</v>
      </c>
      <c r="C1689" t="s">
        <v>653</v>
      </c>
      <c r="D1689" s="10">
        <v>1</v>
      </c>
      <c r="E1689" s="11">
        <v>12.05</v>
      </c>
    </row>
    <row r="1690" spans="1:5" ht="18" customHeight="1" x14ac:dyDescent="0.25">
      <c r="A1690" t="s">
        <v>9431</v>
      </c>
      <c r="D1690" s="10">
        <v>1</v>
      </c>
      <c r="E1690" s="11">
        <v>12.05</v>
      </c>
    </row>
    <row r="1691" spans="1:5" ht="18" customHeight="1" x14ac:dyDescent="0.25">
      <c r="A1691" t="s">
        <v>699</v>
      </c>
      <c r="B1691">
        <v>157875</v>
      </c>
      <c r="C1691" t="s">
        <v>1089</v>
      </c>
      <c r="D1691" s="10">
        <v>1</v>
      </c>
      <c r="E1691" s="11">
        <v>7.35</v>
      </c>
    </row>
    <row r="1692" spans="1:5" ht="18" customHeight="1" x14ac:dyDescent="0.25">
      <c r="B1692">
        <v>449827</v>
      </c>
      <c r="C1692" t="s">
        <v>3635</v>
      </c>
      <c r="D1692" s="10">
        <v>1</v>
      </c>
      <c r="E1692" s="11">
        <v>2.13</v>
      </c>
    </row>
    <row r="1693" spans="1:5" ht="18" customHeight="1" x14ac:dyDescent="0.25">
      <c r="B1693">
        <v>449835</v>
      </c>
      <c r="C1693" t="s">
        <v>3637</v>
      </c>
      <c r="D1693" s="10">
        <v>1</v>
      </c>
      <c r="E1693" s="11">
        <v>2.13</v>
      </c>
    </row>
    <row r="1694" spans="1:5" ht="18" customHeight="1" x14ac:dyDescent="0.25">
      <c r="A1694" t="s">
        <v>9273</v>
      </c>
      <c r="D1694" s="10">
        <v>3</v>
      </c>
      <c r="E1694" s="11">
        <v>11.61</v>
      </c>
    </row>
    <row r="1695" spans="1:5" ht="18" customHeight="1" x14ac:dyDescent="0.25">
      <c r="A1695" t="s">
        <v>877</v>
      </c>
      <c r="B1695">
        <v>178142</v>
      </c>
      <c r="C1695" t="s">
        <v>2206</v>
      </c>
      <c r="D1695" s="10">
        <v>1</v>
      </c>
      <c r="E1695" s="11">
        <v>11.45</v>
      </c>
    </row>
    <row r="1696" spans="1:5" ht="18" customHeight="1" x14ac:dyDescent="0.25">
      <c r="A1696" t="s">
        <v>9432</v>
      </c>
      <c r="D1696" s="10">
        <v>1</v>
      </c>
      <c r="E1696" s="11">
        <v>11.45</v>
      </c>
    </row>
    <row r="1697" spans="1:5" ht="18" customHeight="1" x14ac:dyDescent="0.25">
      <c r="A1697" t="s">
        <v>610</v>
      </c>
      <c r="B1697">
        <v>110130</v>
      </c>
      <c r="C1697" t="s">
        <v>609</v>
      </c>
      <c r="D1697" s="10">
        <v>1</v>
      </c>
      <c r="E1697" s="11">
        <v>5.65</v>
      </c>
    </row>
    <row r="1698" spans="1:5" ht="18" customHeight="1" x14ac:dyDescent="0.25">
      <c r="B1698">
        <v>391433</v>
      </c>
      <c r="C1698" t="s">
        <v>3483</v>
      </c>
      <c r="D1698" s="10">
        <v>1</v>
      </c>
      <c r="E1698" s="11">
        <v>5.8</v>
      </c>
    </row>
    <row r="1699" spans="1:5" ht="18" customHeight="1" x14ac:dyDescent="0.25">
      <c r="A1699" t="s">
        <v>9450</v>
      </c>
      <c r="D1699" s="10">
        <v>2</v>
      </c>
      <c r="E1699" s="11">
        <v>11.45</v>
      </c>
    </row>
    <row r="1700" spans="1:5" ht="18" customHeight="1" x14ac:dyDescent="0.25">
      <c r="A1700" t="s">
        <v>3773</v>
      </c>
      <c r="B1700">
        <v>652206</v>
      </c>
      <c r="C1700" t="s">
        <v>4228</v>
      </c>
      <c r="D1700" s="10">
        <v>3</v>
      </c>
      <c r="E1700" s="11">
        <v>8.7900000000000009</v>
      </c>
    </row>
    <row r="1701" spans="1:5" ht="18" customHeight="1" x14ac:dyDescent="0.25">
      <c r="B1701">
        <v>844241</v>
      </c>
      <c r="C1701" t="s">
        <v>8474</v>
      </c>
      <c r="D1701" s="10">
        <v>1</v>
      </c>
      <c r="E1701" s="11">
        <v>2.61</v>
      </c>
    </row>
    <row r="1702" spans="1:5" ht="18" customHeight="1" x14ac:dyDescent="0.25">
      <c r="A1702" t="s">
        <v>9302</v>
      </c>
      <c r="D1702" s="10">
        <v>4</v>
      </c>
      <c r="E1702" s="11">
        <v>11.4</v>
      </c>
    </row>
    <row r="1703" spans="1:5" ht="18" customHeight="1" x14ac:dyDescent="0.25">
      <c r="A1703" t="s">
        <v>748</v>
      </c>
      <c r="B1703">
        <v>164095</v>
      </c>
      <c r="C1703" t="s">
        <v>1405</v>
      </c>
      <c r="D1703" s="10">
        <v>1</v>
      </c>
      <c r="E1703" s="11">
        <v>11.1</v>
      </c>
    </row>
    <row r="1704" spans="1:5" ht="18" customHeight="1" x14ac:dyDescent="0.25">
      <c r="A1704" t="s">
        <v>9334</v>
      </c>
      <c r="D1704" s="10">
        <v>1</v>
      </c>
      <c r="E1704" s="11">
        <v>11.1</v>
      </c>
    </row>
    <row r="1705" spans="1:5" ht="18" customHeight="1" x14ac:dyDescent="0.25">
      <c r="A1705" t="s">
        <v>4344</v>
      </c>
      <c r="B1705">
        <v>753673</v>
      </c>
      <c r="C1705" t="s">
        <v>7946</v>
      </c>
      <c r="D1705" s="10">
        <v>1</v>
      </c>
      <c r="E1705" s="11">
        <v>3.29</v>
      </c>
    </row>
    <row r="1706" spans="1:5" ht="18" customHeight="1" x14ac:dyDescent="0.25">
      <c r="B1706">
        <v>840199</v>
      </c>
      <c r="C1706" t="s">
        <v>7156</v>
      </c>
      <c r="D1706" s="10">
        <v>1</v>
      </c>
      <c r="E1706" s="11">
        <v>7.65</v>
      </c>
    </row>
    <row r="1707" spans="1:5" ht="18" customHeight="1" x14ac:dyDescent="0.25">
      <c r="A1707" t="s">
        <v>9299</v>
      </c>
      <c r="D1707" s="10">
        <v>2</v>
      </c>
      <c r="E1707" s="11">
        <v>10.940000000000001</v>
      </c>
    </row>
    <row r="1708" spans="1:5" ht="18" customHeight="1" x14ac:dyDescent="0.25">
      <c r="A1708" t="s">
        <v>608</v>
      </c>
      <c r="B1708">
        <v>967745</v>
      </c>
      <c r="C1708" t="s">
        <v>8963</v>
      </c>
      <c r="D1708" s="10">
        <v>1</v>
      </c>
      <c r="E1708" s="11">
        <v>10.85</v>
      </c>
    </row>
    <row r="1709" spans="1:5" ht="18" customHeight="1" x14ac:dyDescent="0.25">
      <c r="A1709" t="s">
        <v>9352</v>
      </c>
      <c r="D1709" s="10">
        <v>1</v>
      </c>
      <c r="E1709" s="11">
        <v>10.85</v>
      </c>
    </row>
    <row r="1710" spans="1:5" ht="18" customHeight="1" x14ac:dyDescent="0.25">
      <c r="A1710" t="s">
        <v>5477</v>
      </c>
      <c r="B1710">
        <v>943266</v>
      </c>
      <c r="C1710" t="s">
        <v>8825</v>
      </c>
      <c r="D1710" s="10">
        <v>2</v>
      </c>
      <c r="E1710" s="11">
        <v>10.8</v>
      </c>
    </row>
    <row r="1711" spans="1:5" ht="18" customHeight="1" x14ac:dyDescent="0.25">
      <c r="A1711" t="s">
        <v>9433</v>
      </c>
      <c r="D1711" s="10">
        <v>2</v>
      </c>
      <c r="E1711" s="11">
        <v>10.8</v>
      </c>
    </row>
    <row r="1712" spans="1:5" ht="18" customHeight="1" x14ac:dyDescent="0.25">
      <c r="A1712" t="s">
        <v>698</v>
      </c>
      <c r="B1712">
        <v>154660</v>
      </c>
      <c r="C1712" t="s">
        <v>931</v>
      </c>
      <c r="D1712" s="10">
        <v>1</v>
      </c>
      <c r="E1712" s="11">
        <v>2.35</v>
      </c>
    </row>
    <row r="1713" spans="1:5" ht="18" customHeight="1" x14ac:dyDescent="0.25">
      <c r="B1713">
        <v>163425</v>
      </c>
      <c r="C1713" t="s">
        <v>1373</v>
      </c>
      <c r="D1713" s="10">
        <v>2</v>
      </c>
      <c r="E1713" s="11">
        <v>4.5999999999999996</v>
      </c>
    </row>
    <row r="1714" spans="1:5" ht="18" customHeight="1" x14ac:dyDescent="0.25">
      <c r="B1714">
        <v>168168</v>
      </c>
      <c r="C1714" t="s">
        <v>1587</v>
      </c>
      <c r="D1714" s="10">
        <v>1</v>
      </c>
      <c r="E1714" s="11">
        <v>1.95</v>
      </c>
    </row>
    <row r="1715" spans="1:5" ht="18" customHeight="1" x14ac:dyDescent="0.25">
      <c r="B1715">
        <v>264812</v>
      </c>
      <c r="C1715" t="s">
        <v>3003</v>
      </c>
      <c r="D1715" s="10">
        <v>1</v>
      </c>
      <c r="E1715" s="11">
        <v>1.55</v>
      </c>
    </row>
    <row r="1716" spans="1:5" ht="18" customHeight="1" x14ac:dyDescent="0.25">
      <c r="A1716" t="s">
        <v>9272</v>
      </c>
      <c r="D1716" s="10">
        <v>5</v>
      </c>
      <c r="E1716" s="11">
        <v>10.45</v>
      </c>
    </row>
    <row r="1717" spans="1:5" ht="18" customHeight="1" x14ac:dyDescent="0.25">
      <c r="A1717" t="s">
        <v>1064</v>
      </c>
      <c r="B1717">
        <v>881722</v>
      </c>
      <c r="C1717" t="s">
        <v>8638</v>
      </c>
      <c r="D1717" s="10">
        <v>1</v>
      </c>
      <c r="E1717" s="11">
        <v>10.3</v>
      </c>
    </row>
    <row r="1718" spans="1:5" ht="18" customHeight="1" x14ac:dyDescent="0.25">
      <c r="A1718" t="s">
        <v>9298</v>
      </c>
      <c r="D1718" s="10">
        <v>1</v>
      </c>
      <c r="E1718" s="11">
        <v>10.3</v>
      </c>
    </row>
    <row r="1719" spans="1:5" ht="18" customHeight="1" x14ac:dyDescent="0.25">
      <c r="A1719" t="s">
        <v>785</v>
      </c>
      <c r="B1719">
        <v>163738</v>
      </c>
      <c r="C1719" t="s">
        <v>1390</v>
      </c>
      <c r="D1719" s="10">
        <v>1</v>
      </c>
      <c r="E1719" s="11">
        <v>10.15</v>
      </c>
    </row>
    <row r="1720" spans="1:5" ht="18" customHeight="1" x14ac:dyDescent="0.25">
      <c r="A1720" t="s">
        <v>9349</v>
      </c>
      <c r="D1720" s="10">
        <v>1</v>
      </c>
      <c r="E1720" s="11">
        <v>10.15</v>
      </c>
    </row>
    <row r="1721" spans="1:5" ht="18" customHeight="1" x14ac:dyDescent="0.25">
      <c r="A1721" t="s">
        <v>2311</v>
      </c>
      <c r="B1721">
        <v>179971</v>
      </c>
      <c r="C1721" t="s">
        <v>2310</v>
      </c>
      <c r="D1721" s="10">
        <v>1</v>
      </c>
      <c r="E1721" s="11">
        <v>9.9499999999999993</v>
      </c>
    </row>
    <row r="1722" spans="1:5" ht="18" customHeight="1" x14ac:dyDescent="0.25">
      <c r="A1722" t="s">
        <v>9434</v>
      </c>
      <c r="D1722" s="10">
        <v>1</v>
      </c>
      <c r="E1722" s="11">
        <v>9.9499999999999993</v>
      </c>
    </row>
    <row r="1723" spans="1:5" ht="18" customHeight="1" x14ac:dyDescent="0.25">
      <c r="A1723" t="s">
        <v>1884</v>
      </c>
      <c r="B1723">
        <v>172355</v>
      </c>
      <c r="C1723" t="s">
        <v>1883</v>
      </c>
      <c r="D1723" s="10">
        <v>1</v>
      </c>
      <c r="E1723" s="11">
        <v>9.9499999999999993</v>
      </c>
    </row>
    <row r="1724" spans="1:5" ht="18" customHeight="1" x14ac:dyDescent="0.25">
      <c r="A1724" t="s">
        <v>9435</v>
      </c>
      <c r="D1724" s="10">
        <v>1</v>
      </c>
      <c r="E1724" s="11">
        <v>9.9499999999999993</v>
      </c>
    </row>
    <row r="1725" spans="1:5" ht="18" customHeight="1" x14ac:dyDescent="0.25">
      <c r="A1725" t="s">
        <v>3701</v>
      </c>
      <c r="B1725">
        <v>492819</v>
      </c>
      <c r="C1725" t="s">
        <v>3702</v>
      </c>
      <c r="D1725" s="10">
        <v>1</v>
      </c>
      <c r="E1725" s="11">
        <v>9.52</v>
      </c>
    </row>
    <row r="1726" spans="1:5" ht="18" customHeight="1" x14ac:dyDescent="0.25">
      <c r="A1726" t="s">
        <v>9436</v>
      </c>
      <c r="D1726" s="10">
        <v>1</v>
      </c>
      <c r="E1726" s="11">
        <v>9.52</v>
      </c>
    </row>
    <row r="1727" spans="1:5" ht="18" customHeight="1" x14ac:dyDescent="0.25">
      <c r="A1727" t="s">
        <v>1040</v>
      </c>
      <c r="B1727">
        <v>157162</v>
      </c>
      <c r="C1727" t="s">
        <v>1041</v>
      </c>
      <c r="D1727" s="10">
        <v>1</v>
      </c>
      <c r="E1727" s="11">
        <v>8.9499999999999993</v>
      </c>
    </row>
    <row r="1728" spans="1:5" ht="18" customHeight="1" x14ac:dyDescent="0.25">
      <c r="A1728" t="s">
        <v>9267</v>
      </c>
      <c r="D1728" s="10">
        <v>1</v>
      </c>
      <c r="E1728" s="11">
        <v>8.9499999999999993</v>
      </c>
    </row>
    <row r="1729" spans="1:5" ht="18" customHeight="1" x14ac:dyDescent="0.25">
      <c r="A1729" t="s">
        <v>1551</v>
      </c>
      <c r="B1729">
        <v>171644</v>
      </c>
      <c r="C1729" t="s">
        <v>1847</v>
      </c>
      <c r="D1729" s="10">
        <v>1</v>
      </c>
      <c r="E1729" s="11">
        <v>8.9499999999999993</v>
      </c>
    </row>
    <row r="1730" spans="1:5" ht="18" customHeight="1" x14ac:dyDescent="0.25">
      <c r="A1730" t="s">
        <v>9437</v>
      </c>
      <c r="D1730" s="10">
        <v>1</v>
      </c>
      <c r="E1730" s="11">
        <v>8.9499999999999993</v>
      </c>
    </row>
    <row r="1731" spans="1:5" ht="18" customHeight="1" x14ac:dyDescent="0.25">
      <c r="A1731" t="s">
        <v>6487</v>
      </c>
      <c r="B1731">
        <v>697289</v>
      </c>
      <c r="C1731" t="s">
        <v>7048</v>
      </c>
      <c r="D1731" s="10">
        <v>1</v>
      </c>
      <c r="E1731" s="11">
        <v>8.93</v>
      </c>
    </row>
    <row r="1732" spans="1:5" ht="18" customHeight="1" x14ac:dyDescent="0.25">
      <c r="A1732" t="s">
        <v>9438</v>
      </c>
      <c r="D1732" s="10">
        <v>1</v>
      </c>
      <c r="E1732" s="11">
        <v>8.93</v>
      </c>
    </row>
    <row r="1733" spans="1:5" ht="18" customHeight="1" x14ac:dyDescent="0.25">
      <c r="A1733" t="s">
        <v>935</v>
      </c>
      <c r="B1733">
        <v>365817</v>
      </c>
      <c r="C1733" t="s">
        <v>3383</v>
      </c>
      <c r="D1733" s="10">
        <v>1</v>
      </c>
      <c r="E1733" s="11">
        <v>8.65</v>
      </c>
    </row>
    <row r="1734" spans="1:5" ht="18" customHeight="1" x14ac:dyDescent="0.25">
      <c r="A1734" t="s">
        <v>9439</v>
      </c>
      <c r="D1734" s="10">
        <v>1</v>
      </c>
      <c r="E1734" s="11">
        <v>8.65</v>
      </c>
    </row>
    <row r="1735" spans="1:5" ht="18" customHeight="1" x14ac:dyDescent="0.25">
      <c r="A1735" t="s">
        <v>1722</v>
      </c>
      <c r="B1735">
        <v>694016</v>
      </c>
      <c r="C1735" t="s">
        <v>6797</v>
      </c>
      <c r="D1735" s="10">
        <v>1</v>
      </c>
      <c r="E1735" s="11">
        <v>5.76</v>
      </c>
    </row>
    <row r="1736" spans="1:5" ht="18" customHeight="1" x14ac:dyDescent="0.25">
      <c r="B1736">
        <v>700273</v>
      </c>
      <c r="C1736" t="s">
        <v>7197</v>
      </c>
      <c r="D1736" s="10">
        <v>1</v>
      </c>
      <c r="E1736" s="11">
        <v>2.87</v>
      </c>
    </row>
    <row r="1737" spans="1:5" ht="18" customHeight="1" x14ac:dyDescent="0.25">
      <c r="A1737" t="s">
        <v>9278</v>
      </c>
      <c r="D1737" s="10">
        <v>2</v>
      </c>
      <c r="E1737" s="11">
        <v>8.629999999999999</v>
      </c>
    </row>
    <row r="1738" spans="1:5" ht="18" customHeight="1" x14ac:dyDescent="0.25">
      <c r="A1738" t="s">
        <v>2741</v>
      </c>
      <c r="B1738">
        <v>351569</v>
      </c>
      <c r="C1738" t="s">
        <v>3339</v>
      </c>
      <c r="D1738" s="10">
        <v>1</v>
      </c>
      <c r="E1738" s="11">
        <v>8.1999999999999993</v>
      </c>
    </row>
    <row r="1739" spans="1:5" ht="18" customHeight="1" x14ac:dyDescent="0.25">
      <c r="A1739" t="s">
        <v>9440</v>
      </c>
      <c r="D1739" s="10">
        <v>1</v>
      </c>
      <c r="E1739" s="11">
        <v>8.1999999999999993</v>
      </c>
    </row>
    <row r="1740" spans="1:5" ht="18" customHeight="1" x14ac:dyDescent="0.25">
      <c r="A1740" t="s">
        <v>1092</v>
      </c>
      <c r="B1740">
        <v>294397</v>
      </c>
      <c r="C1740" t="s">
        <v>3057</v>
      </c>
      <c r="D1740" s="10">
        <v>1</v>
      </c>
      <c r="E1740" s="11">
        <v>8</v>
      </c>
    </row>
    <row r="1741" spans="1:5" ht="18" customHeight="1" x14ac:dyDescent="0.25">
      <c r="A1741" t="s">
        <v>9339</v>
      </c>
      <c r="D1741" s="10">
        <v>1</v>
      </c>
      <c r="E1741" s="11">
        <v>8</v>
      </c>
    </row>
    <row r="1742" spans="1:5" ht="18" customHeight="1" x14ac:dyDescent="0.25">
      <c r="A1742" t="s">
        <v>807</v>
      </c>
      <c r="B1742">
        <v>156793</v>
      </c>
      <c r="C1742" t="s">
        <v>1011</v>
      </c>
      <c r="D1742" s="10">
        <v>1</v>
      </c>
      <c r="E1742" s="11">
        <v>7.75</v>
      </c>
    </row>
    <row r="1743" spans="1:5" ht="18" customHeight="1" x14ac:dyDescent="0.25">
      <c r="A1743" t="s">
        <v>9307</v>
      </c>
      <c r="D1743" s="10">
        <v>1</v>
      </c>
      <c r="E1743" s="11">
        <v>7.75</v>
      </c>
    </row>
    <row r="1744" spans="1:5" ht="18" customHeight="1" x14ac:dyDescent="0.25">
      <c r="A1744" t="s">
        <v>1606</v>
      </c>
      <c r="B1744">
        <v>415240</v>
      </c>
      <c r="C1744" t="s">
        <v>3563</v>
      </c>
      <c r="D1744" s="10">
        <v>1</v>
      </c>
      <c r="E1744" s="11">
        <v>7.71</v>
      </c>
    </row>
    <row r="1745" spans="1:5" ht="18" customHeight="1" x14ac:dyDescent="0.25">
      <c r="A1745" t="s">
        <v>9337</v>
      </c>
      <c r="D1745" s="10">
        <v>1</v>
      </c>
      <c r="E1745" s="11">
        <v>7.71</v>
      </c>
    </row>
    <row r="1746" spans="1:5" ht="18" customHeight="1" x14ac:dyDescent="0.25">
      <c r="A1746" t="s">
        <v>1511</v>
      </c>
      <c r="B1746">
        <v>167114</v>
      </c>
      <c r="C1746" t="s">
        <v>1537</v>
      </c>
      <c r="D1746" s="10">
        <v>1</v>
      </c>
      <c r="E1746" s="11">
        <v>7.52</v>
      </c>
    </row>
    <row r="1747" spans="1:5" ht="18" customHeight="1" x14ac:dyDescent="0.25">
      <c r="A1747" t="s">
        <v>9467</v>
      </c>
      <c r="D1747" s="10">
        <v>1</v>
      </c>
      <c r="E1747" s="11">
        <v>7.52</v>
      </c>
    </row>
    <row r="1748" spans="1:5" ht="18" customHeight="1" x14ac:dyDescent="0.25">
      <c r="A1748" t="s">
        <v>1828</v>
      </c>
      <c r="B1748">
        <v>174608</v>
      </c>
      <c r="C1748" t="s">
        <v>2006</v>
      </c>
      <c r="D1748" s="10">
        <v>1</v>
      </c>
      <c r="E1748" s="11">
        <v>7.5</v>
      </c>
    </row>
    <row r="1749" spans="1:5" ht="18" customHeight="1" x14ac:dyDescent="0.25">
      <c r="A1749" t="s">
        <v>9441</v>
      </c>
      <c r="D1749" s="10">
        <v>1</v>
      </c>
      <c r="E1749" s="11">
        <v>7.5</v>
      </c>
    </row>
    <row r="1750" spans="1:5" ht="18" customHeight="1" x14ac:dyDescent="0.25">
      <c r="A1750" t="s">
        <v>651</v>
      </c>
      <c r="B1750">
        <v>155646</v>
      </c>
      <c r="C1750" t="s">
        <v>968</v>
      </c>
      <c r="D1750" s="10">
        <v>1</v>
      </c>
      <c r="E1750" s="11">
        <v>7.5</v>
      </c>
    </row>
    <row r="1751" spans="1:5" ht="18" customHeight="1" x14ac:dyDescent="0.25">
      <c r="A1751" t="s">
        <v>9442</v>
      </c>
      <c r="D1751" s="10">
        <v>1</v>
      </c>
      <c r="E1751" s="11">
        <v>7.5</v>
      </c>
    </row>
    <row r="1752" spans="1:5" ht="18" customHeight="1" x14ac:dyDescent="0.25">
      <c r="A1752" t="s">
        <v>671</v>
      </c>
      <c r="B1752">
        <v>260828</v>
      </c>
      <c r="C1752" t="s">
        <v>2981</v>
      </c>
      <c r="D1752" s="10">
        <v>1</v>
      </c>
      <c r="E1752" s="11">
        <v>3.6</v>
      </c>
    </row>
    <row r="1753" spans="1:5" ht="18" customHeight="1" x14ac:dyDescent="0.25">
      <c r="B1753">
        <v>260836</v>
      </c>
      <c r="C1753" t="s">
        <v>2982</v>
      </c>
      <c r="D1753" s="10">
        <v>1</v>
      </c>
      <c r="E1753" s="11">
        <v>3.85</v>
      </c>
    </row>
    <row r="1754" spans="1:5" ht="18" customHeight="1" x14ac:dyDescent="0.25">
      <c r="A1754" t="s">
        <v>9443</v>
      </c>
      <c r="D1754" s="10">
        <v>2</v>
      </c>
      <c r="E1754" s="11">
        <v>7.45</v>
      </c>
    </row>
    <row r="1755" spans="1:5" ht="18" customHeight="1" x14ac:dyDescent="0.25">
      <c r="A1755" t="s">
        <v>3344</v>
      </c>
      <c r="B1755">
        <v>353657</v>
      </c>
      <c r="C1755" t="s">
        <v>3346</v>
      </c>
      <c r="D1755" s="10">
        <v>1</v>
      </c>
      <c r="E1755" s="11">
        <v>7.4</v>
      </c>
    </row>
    <row r="1756" spans="1:5" ht="18" customHeight="1" x14ac:dyDescent="0.25">
      <c r="A1756" t="s">
        <v>9466</v>
      </c>
      <c r="D1756" s="10">
        <v>1</v>
      </c>
      <c r="E1756" s="11">
        <v>7.4</v>
      </c>
    </row>
    <row r="1757" spans="1:5" ht="18" customHeight="1" x14ac:dyDescent="0.25">
      <c r="A1757" t="s">
        <v>1143</v>
      </c>
      <c r="B1757">
        <v>216044</v>
      </c>
      <c r="C1757" t="s">
        <v>2802</v>
      </c>
      <c r="D1757" s="10">
        <v>1</v>
      </c>
      <c r="E1757" s="11">
        <v>7.4</v>
      </c>
    </row>
    <row r="1758" spans="1:5" ht="18" customHeight="1" x14ac:dyDescent="0.25">
      <c r="A1758" t="s">
        <v>9219</v>
      </c>
      <c r="D1758" s="10">
        <v>1</v>
      </c>
      <c r="E1758" s="11">
        <v>7.4</v>
      </c>
    </row>
    <row r="1759" spans="1:5" ht="18" customHeight="1" x14ac:dyDescent="0.25">
      <c r="A1759" t="s">
        <v>2333</v>
      </c>
      <c r="B1759">
        <v>180228</v>
      </c>
      <c r="C1759" t="s">
        <v>2332</v>
      </c>
      <c r="D1759" s="10">
        <v>1</v>
      </c>
      <c r="E1759" s="11">
        <v>7.35</v>
      </c>
    </row>
    <row r="1760" spans="1:5" ht="18" customHeight="1" x14ac:dyDescent="0.25">
      <c r="A1760" t="s">
        <v>9444</v>
      </c>
      <c r="D1760" s="10">
        <v>1</v>
      </c>
      <c r="E1760" s="11">
        <v>7.35</v>
      </c>
    </row>
    <row r="1761" spans="1:5" ht="18" customHeight="1" x14ac:dyDescent="0.25">
      <c r="A1761" t="s">
        <v>553</v>
      </c>
      <c r="B1761">
        <v>151535</v>
      </c>
      <c r="C1761" t="s">
        <v>779</v>
      </c>
      <c r="D1761" s="10">
        <v>1</v>
      </c>
      <c r="E1761" s="11">
        <v>3.85</v>
      </c>
    </row>
    <row r="1762" spans="1:5" ht="18" customHeight="1" x14ac:dyDescent="0.25">
      <c r="B1762">
        <v>353357</v>
      </c>
      <c r="C1762" t="s">
        <v>3343</v>
      </c>
      <c r="D1762" s="10">
        <v>1</v>
      </c>
      <c r="E1762" s="11">
        <v>3.4</v>
      </c>
    </row>
    <row r="1763" spans="1:5" ht="18" customHeight="1" x14ac:dyDescent="0.25">
      <c r="A1763" t="s">
        <v>9350</v>
      </c>
      <c r="D1763" s="10">
        <v>2</v>
      </c>
      <c r="E1763" s="11">
        <v>7.25</v>
      </c>
    </row>
    <row r="1764" spans="1:5" ht="18" customHeight="1" x14ac:dyDescent="0.25">
      <c r="A1764" t="s">
        <v>992</v>
      </c>
      <c r="B1764">
        <v>156258</v>
      </c>
      <c r="C1764" t="s">
        <v>991</v>
      </c>
      <c r="D1764" s="10">
        <v>2</v>
      </c>
      <c r="E1764" s="11">
        <v>7.1</v>
      </c>
    </row>
    <row r="1765" spans="1:5" ht="18" customHeight="1" x14ac:dyDescent="0.25">
      <c r="A1765" t="s">
        <v>9445</v>
      </c>
      <c r="D1765" s="10">
        <v>2</v>
      </c>
      <c r="E1765" s="11">
        <v>7.1</v>
      </c>
    </row>
    <row r="1766" spans="1:5" ht="18" customHeight="1" x14ac:dyDescent="0.25">
      <c r="A1766" t="s">
        <v>834</v>
      </c>
      <c r="B1766">
        <v>207025</v>
      </c>
      <c r="C1766" t="s">
        <v>2756</v>
      </c>
      <c r="D1766" s="10">
        <v>1</v>
      </c>
      <c r="E1766" s="11">
        <v>4.4000000000000004</v>
      </c>
    </row>
    <row r="1767" spans="1:5" ht="18" customHeight="1" x14ac:dyDescent="0.25">
      <c r="B1767">
        <v>224774</v>
      </c>
      <c r="C1767" t="s">
        <v>568</v>
      </c>
      <c r="D1767" s="10">
        <v>1</v>
      </c>
      <c r="E1767" s="11">
        <v>2.5499999999999998</v>
      </c>
    </row>
    <row r="1768" spans="1:5" ht="18" customHeight="1" x14ac:dyDescent="0.25">
      <c r="A1768" t="s">
        <v>9236</v>
      </c>
      <c r="D1768" s="10">
        <v>2</v>
      </c>
      <c r="E1768" s="11">
        <v>6.95</v>
      </c>
    </row>
    <row r="1769" spans="1:5" ht="18" customHeight="1" x14ac:dyDescent="0.25">
      <c r="A1769" t="s">
        <v>1476</v>
      </c>
      <c r="B1769">
        <v>254870</v>
      </c>
      <c r="C1769" t="s">
        <v>2947</v>
      </c>
      <c r="D1769" s="10">
        <v>1</v>
      </c>
      <c r="E1769" s="11">
        <v>6.95</v>
      </c>
    </row>
    <row r="1770" spans="1:5" ht="18" customHeight="1" x14ac:dyDescent="0.25">
      <c r="A1770" t="s">
        <v>9446</v>
      </c>
      <c r="D1770" s="10">
        <v>1</v>
      </c>
      <c r="E1770" s="11">
        <v>6.95</v>
      </c>
    </row>
    <row r="1771" spans="1:5" ht="18" customHeight="1" x14ac:dyDescent="0.25">
      <c r="A1771" t="s">
        <v>1679</v>
      </c>
      <c r="B1771">
        <v>172573</v>
      </c>
      <c r="C1771" t="s">
        <v>1891</v>
      </c>
      <c r="D1771" s="10">
        <v>1</v>
      </c>
      <c r="E1771" s="11">
        <v>6.95</v>
      </c>
    </row>
    <row r="1772" spans="1:5" ht="18" customHeight="1" x14ac:dyDescent="0.25">
      <c r="A1772" t="s">
        <v>9305</v>
      </c>
      <c r="D1772" s="10">
        <v>1</v>
      </c>
      <c r="E1772" s="11">
        <v>6.95</v>
      </c>
    </row>
    <row r="1773" spans="1:5" ht="18" customHeight="1" x14ac:dyDescent="0.25">
      <c r="A1773" t="s">
        <v>880</v>
      </c>
      <c r="B1773">
        <v>153181</v>
      </c>
      <c r="C1773" t="s">
        <v>879</v>
      </c>
      <c r="D1773" s="10">
        <v>1</v>
      </c>
      <c r="E1773" s="11">
        <v>6.7</v>
      </c>
    </row>
    <row r="1774" spans="1:5" ht="18" customHeight="1" x14ac:dyDescent="0.25">
      <c r="A1774" t="s">
        <v>9338</v>
      </c>
      <c r="D1774" s="10">
        <v>1</v>
      </c>
      <c r="E1774" s="11">
        <v>6.7</v>
      </c>
    </row>
    <row r="1775" spans="1:5" ht="18" customHeight="1" x14ac:dyDescent="0.25">
      <c r="A1775" t="s">
        <v>159</v>
      </c>
      <c r="B1775">
        <v>436218</v>
      </c>
      <c r="C1775" t="s">
        <v>3602</v>
      </c>
      <c r="D1775" s="10">
        <v>1</v>
      </c>
      <c r="E1775" s="11">
        <v>6.6</v>
      </c>
    </row>
    <row r="1776" spans="1:5" ht="18" customHeight="1" x14ac:dyDescent="0.25">
      <c r="A1776" t="s">
        <v>9253</v>
      </c>
      <c r="D1776" s="10">
        <v>1</v>
      </c>
      <c r="E1776" s="11">
        <v>6.6</v>
      </c>
    </row>
    <row r="1777" spans="1:5" ht="18" customHeight="1" x14ac:dyDescent="0.25">
      <c r="A1777" t="s">
        <v>786</v>
      </c>
      <c r="B1777">
        <v>377432</v>
      </c>
      <c r="C1777" t="s">
        <v>3429</v>
      </c>
      <c r="D1777" s="10">
        <v>1</v>
      </c>
      <c r="E1777" s="11">
        <v>2.4500000000000002</v>
      </c>
    </row>
    <row r="1778" spans="1:5" ht="18" customHeight="1" x14ac:dyDescent="0.25">
      <c r="B1778">
        <v>656669</v>
      </c>
      <c r="C1778" t="s">
        <v>4917</v>
      </c>
      <c r="D1778" s="10">
        <v>3</v>
      </c>
      <c r="E1778" s="11">
        <v>2.0699999999999998</v>
      </c>
    </row>
    <row r="1779" spans="1:5" ht="18" customHeight="1" x14ac:dyDescent="0.25">
      <c r="B1779">
        <v>656671</v>
      </c>
      <c r="C1779" t="s">
        <v>4919</v>
      </c>
      <c r="D1779" s="10">
        <v>3</v>
      </c>
      <c r="E1779" s="11">
        <v>2.0100000000000002</v>
      </c>
    </row>
    <row r="1780" spans="1:5" ht="18" customHeight="1" x14ac:dyDescent="0.25">
      <c r="A1780" t="s">
        <v>9311</v>
      </c>
      <c r="D1780" s="10">
        <v>7</v>
      </c>
      <c r="E1780" s="11">
        <v>6.5299999999999994</v>
      </c>
    </row>
    <row r="1781" spans="1:5" ht="18" customHeight="1" x14ac:dyDescent="0.25">
      <c r="A1781" t="s">
        <v>827</v>
      </c>
      <c r="B1781">
        <v>209437</v>
      </c>
      <c r="C1781" t="s">
        <v>2771</v>
      </c>
      <c r="D1781" s="10">
        <v>1</v>
      </c>
      <c r="E1781" s="11">
        <v>6.3</v>
      </c>
    </row>
    <row r="1782" spans="1:5" ht="18" customHeight="1" x14ac:dyDescent="0.25">
      <c r="A1782" t="s">
        <v>9447</v>
      </c>
      <c r="D1782" s="10">
        <v>1</v>
      </c>
      <c r="E1782" s="11">
        <v>6.3</v>
      </c>
    </row>
    <row r="1783" spans="1:5" ht="18" customHeight="1" x14ac:dyDescent="0.25">
      <c r="A1783" t="s">
        <v>2172</v>
      </c>
      <c r="B1783">
        <v>177482</v>
      </c>
      <c r="C1783" t="s">
        <v>2171</v>
      </c>
      <c r="D1783" s="10">
        <v>1</v>
      </c>
      <c r="E1783" s="11">
        <v>6.2</v>
      </c>
    </row>
    <row r="1784" spans="1:5" ht="18" customHeight="1" x14ac:dyDescent="0.25">
      <c r="A1784" t="s">
        <v>9448</v>
      </c>
      <c r="D1784" s="10">
        <v>1</v>
      </c>
      <c r="E1784" s="11">
        <v>6.2</v>
      </c>
    </row>
    <row r="1785" spans="1:5" ht="18" customHeight="1" x14ac:dyDescent="0.25">
      <c r="A1785" t="s">
        <v>4783</v>
      </c>
      <c r="B1785">
        <v>968131</v>
      </c>
      <c r="C1785" t="s">
        <v>8965</v>
      </c>
      <c r="D1785" s="10">
        <v>1</v>
      </c>
      <c r="E1785" s="11">
        <v>6.03</v>
      </c>
    </row>
    <row r="1786" spans="1:5" ht="18" customHeight="1" x14ac:dyDescent="0.25">
      <c r="A1786" t="s">
        <v>9357</v>
      </c>
      <c r="D1786" s="10">
        <v>1</v>
      </c>
      <c r="E1786" s="11">
        <v>6.03</v>
      </c>
    </row>
    <row r="1787" spans="1:5" ht="18" customHeight="1" x14ac:dyDescent="0.25">
      <c r="A1787" t="s">
        <v>680</v>
      </c>
      <c r="B1787">
        <v>155499</v>
      </c>
      <c r="C1787" t="s">
        <v>960</v>
      </c>
      <c r="D1787" s="10">
        <v>1</v>
      </c>
      <c r="E1787" s="11">
        <v>6</v>
      </c>
    </row>
    <row r="1788" spans="1:5" ht="18" customHeight="1" x14ac:dyDescent="0.25">
      <c r="A1788" t="s">
        <v>9344</v>
      </c>
      <c r="D1788" s="10">
        <v>1</v>
      </c>
      <c r="E1788" s="11">
        <v>6</v>
      </c>
    </row>
    <row r="1789" spans="1:5" ht="18" customHeight="1" x14ac:dyDescent="0.25">
      <c r="A1789" t="s">
        <v>5188</v>
      </c>
      <c r="B1789">
        <v>740456</v>
      </c>
      <c r="C1789" t="s">
        <v>7860</v>
      </c>
      <c r="D1789" s="10">
        <v>1</v>
      </c>
      <c r="E1789" s="11">
        <v>5.98</v>
      </c>
    </row>
    <row r="1790" spans="1:5" ht="18" customHeight="1" x14ac:dyDescent="0.25">
      <c r="A1790" t="s">
        <v>9259</v>
      </c>
      <c r="D1790" s="10">
        <v>1</v>
      </c>
      <c r="E1790" s="11">
        <v>5.98</v>
      </c>
    </row>
    <row r="1791" spans="1:5" ht="18" customHeight="1" x14ac:dyDescent="0.25">
      <c r="A1791" t="s">
        <v>5645</v>
      </c>
      <c r="B1791">
        <v>778456</v>
      </c>
      <c r="C1791" t="s">
        <v>8129</v>
      </c>
      <c r="D1791" s="10">
        <v>1</v>
      </c>
      <c r="E1791" s="11">
        <v>5.87</v>
      </c>
    </row>
    <row r="1792" spans="1:5" ht="18" customHeight="1" x14ac:dyDescent="0.25">
      <c r="A1792" t="s">
        <v>9449</v>
      </c>
      <c r="D1792" s="10">
        <v>1</v>
      </c>
      <c r="E1792" s="11">
        <v>5.87</v>
      </c>
    </row>
    <row r="1793" spans="1:5" ht="18" customHeight="1" x14ac:dyDescent="0.25">
      <c r="A1793" t="s">
        <v>4010</v>
      </c>
      <c r="B1793">
        <v>656627</v>
      </c>
      <c r="C1793" t="s">
        <v>4009</v>
      </c>
      <c r="D1793" s="10">
        <v>1</v>
      </c>
      <c r="E1793" s="11">
        <v>5.64</v>
      </c>
    </row>
    <row r="1794" spans="1:5" ht="18" customHeight="1" x14ac:dyDescent="0.25">
      <c r="A1794" t="s">
        <v>9465</v>
      </c>
      <c r="D1794" s="10">
        <v>1</v>
      </c>
      <c r="E1794" s="11">
        <v>5.64</v>
      </c>
    </row>
    <row r="1795" spans="1:5" ht="18" customHeight="1" x14ac:dyDescent="0.25">
      <c r="A1795" t="s">
        <v>981</v>
      </c>
      <c r="B1795">
        <v>157463</v>
      </c>
      <c r="C1795" t="s">
        <v>1065</v>
      </c>
      <c r="D1795" s="10">
        <v>1</v>
      </c>
      <c r="E1795" s="11">
        <v>5.4</v>
      </c>
    </row>
    <row r="1796" spans="1:5" ht="18" customHeight="1" x14ac:dyDescent="0.25">
      <c r="A1796" t="s">
        <v>9451</v>
      </c>
      <c r="D1796" s="10">
        <v>1</v>
      </c>
      <c r="E1796" s="11">
        <v>5.4</v>
      </c>
    </row>
    <row r="1797" spans="1:5" ht="18" customHeight="1" x14ac:dyDescent="0.25">
      <c r="A1797" t="s">
        <v>738</v>
      </c>
      <c r="B1797">
        <v>375717</v>
      </c>
      <c r="C1797" t="s">
        <v>3422</v>
      </c>
      <c r="D1797" s="10">
        <v>1</v>
      </c>
      <c r="E1797" s="11">
        <v>5.35</v>
      </c>
    </row>
    <row r="1798" spans="1:5" ht="18" customHeight="1" x14ac:dyDescent="0.25">
      <c r="A1798" t="s">
        <v>9452</v>
      </c>
      <c r="D1798" s="10">
        <v>1</v>
      </c>
      <c r="E1798" s="11">
        <v>5.35</v>
      </c>
    </row>
    <row r="1799" spans="1:5" ht="18" customHeight="1" x14ac:dyDescent="0.25">
      <c r="A1799" t="s">
        <v>714</v>
      </c>
      <c r="B1799">
        <v>209463</v>
      </c>
      <c r="C1799" t="s">
        <v>2773</v>
      </c>
      <c r="D1799" s="10">
        <v>1</v>
      </c>
      <c r="E1799" s="11">
        <v>5.0999999999999996</v>
      </c>
    </row>
    <row r="1800" spans="1:5" ht="18" customHeight="1" x14ac:dyDescent="0.25">
      <c r="A1800" t="s">
        <v>9453</v>
      </c>
      <c r="D1800" s="10">
        <v>1</v>
      </c>
      <c r="E1800" s="11">
        <v>5.0999999999999996</v>
      </c>
    </row>
    <row r="1801" spans="1:5" ht="18" customHeight="1" x14ac:dyDescent="0.25">
      <c r="A1801" t="s">
        <v>1371</v>
      </c>
      <c r="B1801">
        <v>226116</v>
      </c>
      <c r="C1801" t="s">
        <v>2832</v>
      </c>
      <c r="D1801" s="10">
        <v>1</v>
      </c>
      <c r="E1801" s="11">
        <v>5</v>
      </c>
    </row>
    <row r="1802" spans="1:5" ht="18" customHeight="1" x14ac:dyDescent="0.25">
      <c r="A1802" t="s">
        <v>9454</v>
      </c>
      <c r="D1802" s="10">
        <v>1</v>
      </c>
      <c r="E1802" s="11">
        <v>5</v>
      </c>
    </row>
    <row r="1803" spans="1:5" ht="18" customHeight="1" x14ac:dyDescent="0.25">
      <c r="A1803" t="s">
        <v>4133</v>
      </c>
      <c r="B1803">
        <v>651527</v>
      </c>
      <c r="C1803" t="s">
        <v>4132</v>
      </c>
      <c r="D1803" s="10">
        <v>1</v>
      </c>
      <c r="E1803" s="11">
        <v>4.8499999999999996</v>
      </c>
    </row>
    <row r="1804" spans="1:5" ht="18" customHeight="1" x14ac:dyDescent="0.25">
      <c r="A1804" t="s">
        <v>9332</v>
      </c>
      <c r="D1804" s="10">
        <v>1</v>
      </c>
      <c r="E1804" s="11">
        <v>4.8499999999999996</v>
      </c>
    </row>
    <row r="1805" spans="1:5" ht="18" customHeight="1" x14ac:dyDescent="0.25">
      <c r="A1805" t="s">
        <v>7859</v>
      </c>
      <c r="B1805">
        <v>850669</v>
      </c>
      <c r="C1805" t="s">
        <v>8513</v>
      </c>
      <c r="D1805" s="10">
        <v>1</v>
      </c>
      <c r="E1805" s="11">
        <v>4.4800000000000004</v>
      </c>
    </row>
    <row r="1806" spans="1:5" ht="18" customHeight="1" x14ac:dyDescent="0.25">
      <c r="A1806" t="s">
        <v>9345</v>
      </c>
      <c r="D1806" s="10">
        <v>1</v>
      </c>
      <c r="E1806" s="11">
        <v>4.4800000000000004</v>
      </c>
    </row>
    <row r="1807" spans="1:5" ht="18" customHeight="1" x14ac:dyDescent="0.25">
      <c r="A1807" t="s">
        <v>534</v>
      </c>
      <c r="B1807">
        <v>42275</v>
      </c>
      <c r="C1807" t="s">
        <v>535</v>
      </c>
      <c r="D1807" s="10">
        <v>1</v>
      </c>
      <c r="E1807" s="11">
        <v>4.05</v>
      </c>
    </row>
    <row r="1808" spans="1:5" ht="18" customHeight="1" x14ac:dyDescent="0.25">
      <c r="A1808" t="s">
        <v>9455</v>
      </c>
      <c r="D1808" s="10">
        <v>1</v>
      </c>
      <c r="E1808" s="11">
        <v>4.05</v>
      </c>
    </row>
    <row r="1809" spans="1:5" ht="18" customHeight="1" x14ac:dyDescent="0.25">
      <c r="A1809" t="s">
        <v>8944</v>
      </c>
      <c r="B1809">
        <v>964437</v>
      </c>
      <c r="C1809" t="s">
        <v>8943</v>
      </c>
      <c r="D1809" s="10">
        <v>1</v>
      </c>
      <c r="E1809" s="11">
        <v>3.98</v>
      </c>
    </row>
    <row r="1810" spans="1:5" ht="18" customHeight="1" x14ac:dyDescent="0.25">
      <c r="A1810" t="s">
        <v>9456</v>
      </c>
      <c r="D1810" s="10">
        <v>1</v>
      </c>
      <c r="E1810" s="11">
        <v>3.98</v>
      </c>
    </row>
    <row r="1811" spans="1:5" ht="18" customHeight="1" x14ac:dyDescent="0.25">
      <c r="A1811" t="s">
        <v>759</v>
      </c>
      <c r="B1811">
        <v>659004</v>
      </c>
      <c r="C1811" t="s">
        <v>5182</v>
      </c>
      <c r="D1811" s="10">
        <v>1</v>
      </c>
      <c r="E1811" s="11">
        <v>2.5</v>
      </c>
    </row>
    <row r="1812" spans="1:5" ht="18" customHeight="1" x14ac:dyDescent="0.25">
      <c r="B1812">
        <v>697897</v>
      </c>
      <c r="C1812" t="s">
        <v>7088</v>
      </c>
      <c r="D1812" s="10">
        <v>1</v>
      </c>
      <c r="E1812" s="11">
        <v>1.45</v>
      </c>
    </row>
    <row r="1813" spans="1:5" ht="18" customHeight="1" x14ac:dyDescent="0.25">
      <c r="A1813" t="s">
        <v>9260</v>
      </c>
      <c r="D1813" s="10">
        <v>2</v>
      </c>
      <c r="E1813" s="11">
        <v>3.95</v>
      </c>
    </row>
    <row r="1814" spans="1:5" ht="18" customHeight="1" x14ac:dyDescent="0.25">
      <c r="A1814" t="s">
        <v>511</v>
      </c>
      <c r="B1814">
        <v>302794</v>
      </c>
      <c r="C1814" t="s">
        <v>3087</v>
      </c>
      <c r="D1814" s="10">
        <v>1</v>
      </c>
      <c r="E1814" s="11">
        <v>3.7</v>
      </c>
    </row>
    <row r="1815" spans="1:5" ht="18" customHeight="1" x14ac:dyDescent="0.25">
      <c r="A1815" t="s">
        <v>9469</v>
      </c>
      <c r="D1815" s="10">
        <v>1</v>
      </c>
      <c r="E1815" s="11">
        <v>3.7</v>
      </c>
    </row>
    <row r="1816" spans="1:5" ht="18" customHeight="1" x14ac:dyDescent="0.25">
      <c r="A1816" t="s">
        <v>489</v>
      </c>
      <c r="B1816">
        <v>22046</v>
      </c>
      <c r="C1816" t="s">
        <v>507</v>
      </c>
      <c r="D1816" s="10">
        <v>1</v>
      </c>
      <c r="E1816" s="11">
        <v>3.7</v>
      </c>
    </row>
    <row r="1817" spans="1:5" ht="18" customHeight="1" x14ac:dyDescent="0.25">
      <c r="A1817" t="s">
        <v>9353</v>
      </c>
      <c r="D1817" s="10">
        <v>1</v>
      </c>
      <c r="E1817" s="11">
        <v>3.7</v>
      </c>
    </row>
    <row r="1818" spans="1:5" ht="18" customHeight="1" x14ac:dyDescent="0.25">
      <c r="A1818" t="s">
        <v>1544</v>
      </c>
      <c r="B1818">
        <v>167216</v>
      </c>
      <c r="C1818" t="s">
        <v>1543</v>
      </c>
      <c r="D1818" s="10">
        <v>1</v>
      </c>
      <c r="E1818" s="11">
        <v>3.7</v>
      </c>
    </row>
    <row r="1819" spans="1:5" ht="18" customHeight="1" x14ac:dyDescent="0.25">
      <c r="A1819" t="s">
        <v>9457</v>
      </c>
      <c r="D1819" s="10">
        <v>1</v>
      </c>
      <c r="E1819" s="11">
        <v>3.7</v>
      </c>
    </row>
    <row r="1820" spans="1:5" ht="18" customHeight="1" x14ac:dyDescent="0.25">
      <c r="A1820" t="s">
        <v>4440</v>
      </c>
      <c r="B1820">
        <v>653606</v>
      </c>
      <c r="C1820" t="s">
        <v>4442</v>
      </c>
      <c r="D1820" s="10">
        <v>1</v>
      </c>
      <c r="E1820" s="11">
        <v>3.5</v>
      </c>
    </row>
    <row r="1821" spans="1:5" ht="18" customHeight="1" x14ac:dyDescent="0.25">
      <c r="A1821" t="s">
        <v>9458</v>
      </c>
      <c r="D1821" s="10">
        <v>1</v>
      </c>
      <c r="E1821" s="11">
        <v>3.5</v>
      </c>
    </row>
    <row r="1822" spans="1:5" ht="18" customHeight="1" x14ac:dyDescent="0.25">
      <c r="A1822" t="s">
        <v>1199</v>
      </c>
      <c r="B1822">
        <v>351916</v>
      </c>
      <c r="C1822" t="s">
        <v>2690</v>
      </c>
      <c r="D1822" s="10">
        <v>1</v>
      </c>
      <c r="E1822" s="11">
        <v>3.45</v>
      </c>
    </row>
    <row r="1823" spans="1:5" ht="18" customHeight="1" x14ac:dyDescent="0.25">
      <c r="A1823" t="s">
        <v>9464</v>
      </c>
      <c r="D1823" s="10">
        <v>1</v>
      </c>
      <c r="E1823" s="11">
        <v>3.45</v>
      </c>
    </row>
    <row r="1824" spans="1:5" ht="18" customHeight="1" x14ac:dyDescent="0.25">
      <c r="A1824" t="s">
        <v>678</v>
      </c>
      <c r="B1824">
        <v>168490</v>
      </c>
      <c r="C1824" t="s">
        <v>1612</v>
      </c>
      <c r="D1824" s="10">
        <v>1</v>
      </c>
      <c r="E1824" s="11">
        <v>3.45</v>
      </c>
    </row>
    <row r="1825" spans="1:5" ht="18" customHeight="1" x14ac:dyDescent="0.25">
      <c r="A1825" t="s">
        <v>9284</v>
      </c>
      <c r="D1825" s="10">
        <v>1</v>
      </c>
      <c r="E1825" s="11">
        <v>3.45</v>
      </c>
    </row>
    <row r="1826" spans="1:5" ht="18" customHeight="1" x14ac:dyDescent="0.25">
      <c r="A1826" t="s">
        <v>9132</v>
      </c>
      <c r="B1826">
        <v>997254</v>
      </c>
      <c r="C1826" t="s">
        <v>9136</v>
      </c>
      <c r="D1826" s="10">
        <v>1</v>
      </c>
      <c r="E1826" s="11">
        <v>3.36</v>
      </c>
    </row>
    <row r="1827" spans="1:5" ht="18" customHeight="1" x14ac:dyDescent="0.25">
      <c r="A1827" t="s">
        <v>9459</v>
      </c>
      <c r="D1827" s="10">
        <v>1</v>
      </c>
      <c r="E1827" s="11">
        <v>3.36</v>
      </c>
    </row>
    <row r="1828" spans="1:5" ht="18" customHeight="1" x14ac:dyDescent="0.25">
      <c r="A1828" t="s">
        <v>3758</v>
      </c>
      <c r="B1828">
        <v>711168</v>
      </c>
      <c r="C1828" t="s">
        <v>7643</v>
      </c>
      <c r="D1828" s="10">
        <v>1</v>
      </c>
      <c r="E1828" s="11">
        <v>2.75</v>
      </c>
    </row>
    <row r="1829" spans="1:5" ht="18" customHeight="1" x14ac:dyDescent="0.25">
      <c r="B1829">
        <v>990937</v>
      </c>
      <c r="C1829" t="s">
        <v>9085</v>
      </c>
      <c r="D1829" s="10">
        <v>1</v>
      </c>
      <c r="E1829" s="11">
        <v>0.48</v>
      </c>
    </row>
    <row r="1830" spans="1:5" ht="18" customHeight="1" x14ac:dyDescent="0.25">
      <c r="A1830" t="s">
        <v>9368</v>
      </c>
      <c r="D1830" s="10">
        <v>2</v>
      </c>
      <c r="E1830" s="11">
        <v>3.23</v>
      </c>
    </row>
    <row r="1831" spans="1:5" ht="18" customHeight="1" x14ac:dyDescent="0.25">
      <c r="A1831" t="s">
        <v>5110</v>
      </c>
      <c r="B1831">
        <v>658542</v>
      </c>
      <c r="C1831" t="s">
        <v>5109</v>
      </c>
      <c r="D1831" s="10">
        <v>1</v>
      </c>
      <c r="E1831" s="11">
        <v>3.22</v>
      </c>
    </row>
    <row r="1832" spans="1:5" ht="18" customHeight="1" x14ac:dyDescent="0.25">
      <c r="A1832" t="s">
        <v>9366</v>
      </c>
      <c r="D1832" s="10">
        <v>1</v>
      </c>
      <c r="E1832" s="11">
        <v>3.22</v>
      </c>
    </row>
    <row r="1833" spans="1:5" ht="18" customHeight="1" x14ac:dyDescent="0.25">
      <c r="A1833" t="s">
        <v>569</v>
      </c>
      <c r="B1833">
        <v>656657</v>
      </c>
      <c r="C1833" t="s">
        <v>4914</v>
      </c>
      <c r="D1833" s="10">
        <v>1</v>
      </c>
      <c r="E1833" s="11">
        <v>3.12</v>
      </c>
    </row>
    <row r="1834" spans="1:5" ht="18" customHeight="1" x14ac:dyDescent="0.25">
      <c r="A1834" t="s">
        <v>9364</v>
      </c>
      <c r="D1834" s="10">
        <v>1</v>
      </c>
      <c r="E1834" s="11">
        <v>3.12</v>
      </c>
    </row>
    <row r="1835" spans="1:5" ht="18" customHeight="1" x14ac:dyDescent="0.25">
      <c r="A1835" t="s">
        <v>2751</v>
      </c>
      <c r="B1835">
        <v>339648</v>
      </c>
      <c r="C1835" t="s">
        <v>3270</v>
      </c>
      <c r="D1835" s="10">
        <v>1</v>
      </c>
      <c r="E1835" s="11">
        <v>2.65</v>
      </c>
    </row>
    <row r="1836" spans="1:5" ht="18" customHeight="1" x14ac:dyDescent="0.25">
      <c r="A1836" t="s">
        <v>9460</v>
      </c>
      <c r="D1836" s="10">
        <v>1</v>
      </c>
      <c r="E1836" s="11">
        <v>2.65</v>
      </c>
    </row>
    <row r="1837" spans="1:5" ht="18" customHeight="1" x14ac:dyDescent="0.25">
      <c r="A1837" t="s">
        <v>6273</v>
      </c>
      <c r="B1837">
        <v>801100</v>
      </c>
      <c r="C1837" t="s">
        <v>8251</v>
      </c>
      <c r="D1837" s="10">
        <v>1</v>
      </c>
      <c r="E1837" s="11">
        <v>2.5</v>
      </c>
    </row>
    <row r="1838" spans="1:5" ht="18" customHeight="1" x14ac:dyDescent="0.25">
      <c r="A1838" t="s">
        <v>9461</v>
      </c>
      <c r="D1838" s="10">
        <v>1</v>
      </c>
      <c r="E1838" s="11">
        <v>2.5</v>
      </c>
    </row>
    <row r="1839" spans="1:5" ht="18" customHeight="1" x14ac:dyDescent="0.25">
      <c r="A1839" t="s">
        <v>5826</v>
      </c>
      <c r="B1839">
        <v>757518</v>
      </c>
      <c r="C1839" t="s">
        <v>7991</v>
      </c>
      <c r="D1839" s="10">
        <v>1</v>
      </c>
      <c r="E1839" s="11">
        <v>2.5</v>
      </c>
    </row>
    <row r="1840" spans="1:5" ht="18" customHeight="1" x14ac:dyDescent="0.25">
      <c r="A1840" t="s">
        <v>9369</v>
      </c>
      <c r="D1840" s="10">
        <v>1</v>
      </c>
      <c r="E1840" s="11">
        <v>2.5</v>
      </c>
    </row>
    <row r="1841" spans="1:5" ht="18" customHeight="1" x14ac:dyDescent="0.25">
      <c r="A1841" t="s">
        <v>4310</v>
      </c>
      <c r="B1841">
        <v>677604</v>
      </c>
      <c r="C1841" t="s">
        <v>6325</v>
      </c>
      <c r="D1841" s="10">
        <v>1</v>
      </c>
      <c r="E1841" s="11">
        <v>2.5</v>
      </c>
    </row>
    <row r="1842" spans="1:5" ht="18" customHeight="1" x14ac:dyDescent="0.25">
      <c r="A1842" t="s">
        <v>9313</v>
      </c>
      <c r="D1842" s="10">
        <v>1</v>
      </c>
      <c r="E1842" s="11">
        <v>2.5</v>
      </c>
    </row>
    <row r="1843" spans="1:5" ht="18" customHeight="1" x14ac:dyDescent="0.25">
      <c r="A1843" t="s">
        <v>4588</v>
      </c>
      <c r="B1843">
        <v>687194</v>
      </c>
      <c r="C1843" t="s">
        <v>6563</v>
      </c>
      <c r="D1843" s="10">
        <v>1</v>
      </c>
      <c r="E1843" s="11">
        <v>2.12</v>
      </c>
    </row>
    <row r="1844" spans="1:5" ht="18" customHeight="1" x14ac:dyDescent="0.25">
      <c r="A1844" t="s">
        <v>9351</v>
      </c>
      <c r="D1844" s="10">
        <v>1</v>
      </c>
      <c r="E1844" s="11">
        <v>2.12</v>
      </c>
    </row>
    <row r="1845" spans="1:5" ht="18" customHeight="1" x14ac:dyDescent="0.25">
      <c r="A1845" t="s">
        <v>4095</v>
      </c>
      <c r="B1845">
        <v>811844</v>
      </c>
      <c r="C1845" t="s">
        <v>8291</v>
      </c>
      <c r="D1845" s="10">
        <v>1</v>
      </c>
      <c r="E1845" s="11">
        <v>1.89</v>
      </c>
    </row>
    <row r="1846" spans="1:5" ht="18" customHeight="1" x14ac:dyDescent="0.25">
      <c r="A1846" t="s">
        <v>9462</v>
      </c>
      <c r="D1846" s="10">
        <v>1</v>
      </c>
      <c r="E1846" s="11">
        <v>1.89</v>
      </c>
    </row>
    <row r="1847" spans="1:5" ht="18" customHeight="1" x14ac:dyDescent="0.25">
      <c r="A1847" t="s">
        <v>5457</v>
      </c>
      <c r="B1847">
        <v>661353</v>
      </c>
      <c r="C1847" t="s">
        <v>5456</v>
      </c>
      <c r="D1847" s="10">
        <v>2</v>
      </c>
      <c r="E1847" s="11">
        <v>0.78</v>
      </c>
    </row>
    <row r="1848" spans="1:5" ht="18" customHeight="1" x14ac:dyDescent="0.25">
      <c r="B1848">
        <v>821744</v>
      </c>
      <c r="C1848" t="s">
        <v>8345</v>
      </c>
      <c r="D1848" s="10">
        <v>1</v>
      </c>
      <c r="E1848" s="11">
        <v>0.87</v>
      </c>
    </row>
    <row r="1849" spans="1:5" ht="18" customHeight="1" x14ac:dyDescent="0.25">
      <c r="A1849" t="s">
        <v>9367</v>
      </c>
      <c r="D1849" s="10">
        <v>3</v>
      </c>
      <c r="E1849" s="11">
        <v>1.65</v>
      </c>
    </row>
    <row r="1850" spans="1:5" ht="18" customHeight="1" x14ac:dyDescent="0.25">
      <c r="A1850" t="s">
        <v>592</v>
      </c>
      <c r="B1850">
        <v>490433</v>
      </c>
      <c r="C1850" t="s">
        <v>2985</v>
      </c>
      <c r="D1850" s="10">
        <v>1</v>
      </c>
      <c r="E1850" s="11">
        <v>1.1499999999999999</v>
      </c>
    </row>
    <row r="1851" spans="1:5" ht="18" customHeight="1" x14ac:dyDescent="0.25">
      <c r="A1851" t="s">
        <v>9190</v>
      </c>
      <c r="D1851" s="10">
        <v>1</v>
      </c>
      <c r="E1851" s="11">
        <v>1.1499999999999999</v>
      </c>
    </row>
    <row r="1852" spans="1:5" ht="18" customHeight="1" x14ac:dyDescent="0.25">
      <c r="A1852" t="s">
        <v>3592</v>
      </c>
      <c r="B1852">
        <v>427047</v>
      </c>
      <c r="C1852" t="s">
        <v>3591</v>
      </c>
      <c r="D1852" s="10">
        <v>1</v>
      </c>
      <c r="E1852" s="11">
        <v>0.8</v>
      </c>
    </row>
    <row r="1853" spans="1:5" ht="18" customHeight="1" x14ac:dyDescent="0.25">
      <c r="A1853" t="s">
        <v>9463</v>
      </c>
      <c r="D1853" s="10">
        <v>1</v>
      </c>
      <c r="E1853" s="11">
        <v>0.8</v>
      </c>
    </row>
    <row r="1854" spans="1:5" ht="18" customHeight="1" x14ac:dyDescent="0.25">
      <c r="A1854" t="s">
        <v>9371</v>
      </c>
      <c r="D1854" s="10">
        <v>2790</v>
      </c>
      <c r="E1854" s="11">
        <v>36152.150000000009</v>
      </c>
    </row>
    <row r="1855" spans="1:5" ht="18" customHeight="1" x14ac:dyDescent="0.25"/>
    <row r="1856" spans="1:5" ht="18" customHeight="1" x14ac:dyDescent="0.25"/>
    <row r="1857" ht="18" customHeight="1" x14ac:dyDescent="0.25"/>
    <row r="1858" ht="18" customHeight="1" x14ac:dyDescent="0.25"/>
    <row r="1859" ht="18" customHeight="1" x14ac:dyDescent="0.25"/>
    <row r="1860" ht="18" customHeight="1" x14ac:dyDescent="0.25"/>
    <row r="1861" ht="18" customHeight="1" x14ac:dyDescent="0.25"/>
    <row r="1862" ht="18" customHeight="1" x14ac:dyDescent="0.25"/>
    <row r="1863" ht="18" customHeight="1" x14ac:dyDescent="0.25"/>
    <row r="1864" ht="18" customHeight="1" x14ac:dyDescent="0.25"/>
    <row r="1865" ht="18" customHeight="1" x14ac:dyDescent="0.25"/>
    <row r="1866" ht="18" customHeight="1" x14ac:dyDescent="0.25"/>
    <row r="1867" ht="18" customHeight="1" x14ac:dyDescent="0.25"/>
    <row r="1868" ht="18" customHeight="1" x14ac:dyDescent="0.25"/>
    <row r="1869" ht="18" customHeight="1" x14ac:dyDescent="0.25"/>
    <row r="1870" ht="18" customHeight="1" x14ac:dyDescent="0.25"/>
    <row r="1871" ht="18" customHeight="1" x14ac:dyDescent="0.25"/>
    <row r="1872" ht="18" customHeight="1" x14ac:dyDescent="0.25"/>
    <row r="1873" ht="18" customHeight="1" x14ac:dyDescent="0.25"/>
    <row r="1874" ht="18" customHeight="1" x14ac:dyDescent="0.25"/>
    <row r="1875" ht="18" customHeight="1" x14ac:dyDescent="0.25"/>
    <row r="1876" ht="18" customHeight="1" x14ac:dyDescent="0.25"/>
    <row r="1877" ht="18" customHeight="1" x14ac:dyDescent="0.25"/>
    <row r="1878" ht="18" customHeight="1" x14ac:dyDescent="0.25"/>
    <row r="1879" ht="18" customHeight="1" x14ac:dyDescent="0.25"/>
    <row r="1880" ht="18" customHeight="1" x14ac:dyDescent="0.25"/>
    <row r="1881" ht="18" customHeight="1" x14ac:dyDescent="0.25"/>
    <row r="1882" ht="18" customHeight="1" x14ac:dyDescent="0.25"/>
    <row r="1883" ht="18" customHeight="1" x14ac:dyDescent="0.25"/>
    <row r="1884" ht="18" customHeight="1" x14ac:dyDescent="0.25"/>
    <row r="1885" ht="18" customHeight="1" x14ac:dyDescent="0.25"/>
    <row r="1886" ht="18" customHeight="1" x14ac:dyDescent="0.25"/>
    <row r="1887" ht="18" customHeight="1" x14ac:dyDescent="0.25"/>
    <row r="1888" ht="18" customHeight="1" x14ac:dyDescent="0.25"/>
    <row r="1889" ht="18" customHeight="1" x14ac:dyDescent="0.25"/>
    <row r="1890" ht="18" customHeight="1" x14ac:dyDescent="0.25"/>
    <row r="1891" ht="18" customHeight="1" x14ac:dyDescent="0.25"/>
    <row r="1892" ht="18" customHeight="1" x14ac:dyDescent="0.25"/>
    <row r="1893" ht="18" customHeight="1" x14ac:dyDescent="0.25"/>
    <row r="1894" ht="18" customHeight="1" x14ac:dyDescent="0.25"/>
    <row r="1895" ht="18" customHeight="1" x14ac:dyDescent="0.25"/>
    <row r="1896" ht="18" customHeight="1" x14ac:dyDescent="0.25"/>
    <row r="1897" ht="18" customHeight="1" x14ac:dyDescent="0.25"/>
    <row r="1898" ht="18" customHeight="1" x14ac:dyDescent="0.25"/>
    <row r="1899" ht="18" customHeight="1" x14ac:dyDescent="0.25"/>
    <row r="1900" ht="18" customHeight="1" x14ac:dyDescent="0.25"/>
    <row r="1901" ht="18" customHeight="1" x14ac:dyDescent="0.25"/>
    <row r="1902" ht="18" customHeight="1" x14ac:dyDescent="0.25"/>
    <row r="1903" ht="18" customHeight="1" x14ac:dyDescent="0.25"/>
    <row r="1904" ht="18" customHeight="1" x14ac:dyDescent="0.25"/>
    <row r="1905" ht="18" customHeight="1" x14ac:dyDescent="0.25"/>
    <row r="1906" ht="18" customHeight="1" x14ac:dyDescent="0.25"/>
    <row r="1907" ht="18" customHeight="1" x14ac:dyDescent="0.25"/>
    <row r="1908" ht="18" customHeight="1" x14ac:dyDescent="0.25"/>
    <row r="1909" ht="18" customHeight="1" x14ac:dyDescent="0.25"/>
    <row r="1910" ht="18" customHeight="1" x14ac:dyDescent="0.25"/>
    <row r="1911" ht="18" customHeight="1" x14ac:dyDescent="0.25"/>
    <row r="1912" ht="18" customHeight="1" x14ac:dyDescent="0.25"/>
    <row r="1913" ht="18" customHeight="1" x14ac:dyDescent="0.25"/>
    <row r="1914" ht="18" customHeight="1" x14ac:dyDescent="0.25"/>
    <row r="1915" ht="18" customHeight="1" x14ac:dyDescent="0.25"/>
    <row r="1916" ht="18" customHeight="1" x14ac:dyDescent="0.25"/>
    <row r="1917" ht="18" customHeight="1" x14ac:dyDescent="0.25"/>
    <row r="1918" ht="18" customHeight="1" x14ac:dyDescent="0.25"/>
    <row r="1919" ht="18" customHeight="1" x14ac:dyDescent="0.25"/>
    <row r="1920" ht="18" customHeight="1" x14ac:dyDescent="0.25"/>
    <row r="1921" ht="18" customHeight="1" x14ac:dyDescent="0.25"/>
    <row r="1922" ht="18" customHeight="1" x14ac:dyDescent="0.25"/>
    <row r="1923" ht="18" customHeight="1" x14ac:dyDescent="0.25"/>
    <row r="1924" ht="18" customHeight="1" x14ac:dyDescent="0.25"/>
    <row r="1925" ht="18" customHeight="1" x14ac:dyDescent="0.25"/>
    <row r="1926" ht="18" customHeight="1" x14ac:dyDescent="0.25"/>
    <row r="1927" ht="18" customHeight="1" x14ac:dyDescent="0.25"/>
    <row r="1928" ht="18" customHeight="1" x14ac:dyDescent="0.25"/>
    <row r="1929" ht="18" customHeight="1" x14ac:dyDescent="0.25"/>
    <row r="1930" ht="18" customHeight="1" x14ac:dyDescent="0.25"/>
    <row r="1931" ht="18" customHeight="1" x14ac:dyDescent="0.25"/>
    <row r="1932" ht="18" customHeight="1" x14ac:dyDescent="0.25"/>
    <row r="1933" ht="18" customHeight="1" x14ac:dyDescent="0.25"/>
    <row r="1934" ht="18" customHeight="1" x14ac:dyDescent="0.25"/>
    <row r="1935" ht="18" customHeight="1" x14ac:dyDescent="0.25"/>
    <row r="1936" ht="18" customHeight="1" x14ac:dyDescent="0.25"/>
    <row r="1937" ht="18" customHeight="1" x14ac:dyDescent="0.25"/>
    <row r="1938" ht="18" customHeight="1" x14ac:dyDescent="0.25"/>
    <row r="1939" ht="18" customHeight="1" x14ac:dyDescent="0.25"/>
    <row r="1940" ht="18" customHeight="1" x14ac:dyDescent="0.25"/>
    <row r="1941" ht="18" customHeight="1" x14ac:dyDescent="0.25"/>
    <row r="1942" ht="18" customHeight="1" x14ac:dyDescent="0.25"/>
    <row r="1943" ht="18" customHeight="1" x14ac:dyDescent="0.25"/>
    <row r="1944" ht="18" customHeight="1" x14ac:dyDescent="0.25"/>
    <row r="1945" ht="18" customHeight="1" x14ac:dyDescent="0.25"/>
    <row r="1946" ht="18" customHeight="1" x14ac:dyDescent="0.25"/>
    <row r="1947" ht="18" customHeight="1" x14ac:dyDescent="0.25"/>
    <row r="1948" ht="18" customHeight="1" x14ac:dyDescent="0.25"/>
    <row r="1949" ht="18" customHeight="1" x14ac:dyDescent="0.25"/>
    <row r="1950" ht="18" customHeight="1" x14ac:dyDescent="0.25"/>
    <row r="1951" ht="18" customHeight="1" x14ac:dyDescent="0.25"/>
    <row r="1952" ht="18" customHeight="1" x14ac:dyDescent="0.25"/>
    <row r="1953" ht="18" customHeight="1" x14ac:dyDescent="0.25"/>
    <row r="1954" ht="18" customHeight="1" x14ac:dyDescent="0.25"/>
    <row r="1955" ht="18" customHeight="1" x14ac:dyDescent="0.25"/>
    <row r="1956" ht="18" customHeight="1" x14ac:dyDescent="0.25"/>
    <row r="1957" ht="18" customHeight="1" x14ac:dyDescent="0.25"/>
    <row r="1958" ht="18" customHeight="1" x14ac:dyDescent="0.25"/>
    <row r="1959" ht="18" customHeight="1" x14ac:dyDescent="0.25"/>
    <row r="1960" ht="18" customHeight="1" x14ac:dyDescent="0.25"/>
    <row r="1961" ht="18" customHeight="1" x14ac:dyDescent="0.25"/>
    <row r="1962" ht="18" customHeight="1" x14ac:dyDescent="0.25"/>
    <row r="1963" ht="18" customHeight="1" x14ac:dyDescent="0.25"/>
    <row r="1964" ht="18" customHeight="1" x14ac:dyDescent="0.25"/>
    <row r="1965" ht="18" customHeight="1" x14ac:dyDescent="0.25"/>
    <row r="1966" ht="18" customHeight="1" x14ac:dyDescent="0.25"/>
    <row r="1967" ht="18" customHeight="1" x14ac:dyDescent="0.25"/>
    <row r="1968" ht="18" customHeight="1" x14ac:dyDescent="0.25"/>
    <row r="1969" ht="18" customHeight="1" x14ac:dyDescent="0.25"/>
    <row r="1970" ht="18" customHeight="1" x14ac:dyDescent="0.25"/>
    <row r="1971" ht="18" customHeight="1" x14ac:dyDescent="0.25"/>
    <row r="1972" ht="18" customHeight="1" x14ac:dyDescent="0.25"/>
    <row r="1973" ht="18" customHeight="1" x14ac:dyDescent="0.25"/>
    <row r="1974" ht="18" customHeight="1" x14ac:dyDescent="0.25"/>
    <row r="1975" ht="18" customHeight="1" x14ac:dyDescent="0.25"/>
    <row r="1976" ht="18" customHeight="1" x14ac:dyDescent="0.25"/>
    <row r="1977" ht="18" customHeight="1" x14ac:dyDescent="0.25"/>
    <row r="1978" ht="18" customHeight="1" x14ac:dyDescent="0.25"/>
    <row r="1979" ht="18" customHeight="1" x14ac:dyDescent="0.25"/>
    <row r="1980" ht="18" customHeight="1" x14ac:dyDescent="0.25"/>
    <row r="1981" ht="18" customHeight="1" x14ac:dyDescent="0.25"/>
    <row r="1982" ht="18" customHeight="1" x14ac:dyDescent="0.25"/>
    <row r="1983" ht="18" customHeight="1" x14ac:dyDescent="0.25"/>
    <row r="1984" ht="18" customHeight="1" x14ac:dyDescent="0.25"/>
    <row r="1985" ht="18" customHeight="1" x14ac:dyDescent="0.25"/>
    <row r="1986" ht="18" customHeight="1" x14ac:dyDescent="0.25"/>
    <row r="1987" ht="18" customHeight="1" x14ac:dyDescent="0.25"/>
    <row r="1988" ht="18" customHeight="1" x14ac:dyDescent="0.25"/>
    <row r="1989" ht="18" customHeight="1" x14ac:dyDescent="0.25"/>
    <row r="1990" ht="18" customHeight="1" x14ac:dyDescent="0.25"/>
    <row r="1991" ht="18" customHeight="1" x14ac:dyDescent="0.25"/>
    <row r="1992" ht="18" customHeight="1" x14ac:dyDescent="0.25"/>
    <row r="1993" ht="18" customHeight="1" x14ac:dyDescent="0.25"/>
    <row r="1994" ht="18" customHeight="1" x14ac:dyDescent="0.25"/>
    <row r="1995" ht="18" customHeight="1" x14ac:dyDescent="0.25"/>
    <row r="1996" ht="18" customHeight="1" x14ac:dyDescent="0.25"/>
    <row r="1997" ht="18" customHeight="1" x14ac:dyDescent="0.25"/>
    <row r="1998" ht="18" customHeight="1" x14ac:dyDescent="0.25"/>
    <row r="1999" ht="18" customHeight="1" x14ac:dyDescent="0.25"/>
    <row r="2000" ht="18" customHeight="1" x14ac:dyDescent="0.25"/>
    <row r="2001" ht="18" customHeight="1" x14ac:dyDescent="0.25"/>
    <row r="2002" ht="18" customHeight="1" x14ac:dyDescent="0.25"/>
    <row r="2003" ht="18" customHeight="1" x14ac:dyDescent="0.25"/>
    <row r="2004" ht="18" customHeight="1" x14ac:dyDescent="0.25"/>
    <row r="2005" ht="18" customHeight="1" x14ac:dyDescent="0.25"/>
    <row r="2006" ht="18" customHeight="1" x14ac:dyDescent="0.25"/>
    <row r="2007" ht="18" customHeight="1" x14ac:dyDescent="0.25"/>
    <row r="2008" ht="18" customHeight="1" x14ac:dyDescent="0.25"/>
    <row r="2009" ht="18" customHeight="1" x14ac:dyDescent="0.25"/>
    <row r="2010" ht="18" customHeight="1" x14ac:dyDescent="0.25"/>
    <row r="2011" ht="18" customHeight="1" x14ac:dyDescent="0.25"/>
    <row r="2012" ht="18" customHeight="1" x14ac:dyDescent="0.25"/>
    <row r="2013" ht="18" customHeight="1" x14ac:dyDescent="0.25"/>
    <row r="2014" ht="18" customHeight="1" x14ac:dyDescent="0.25"/>
    <row r="2015" ht="18" customHeight="1" x14ac:dyDescent="0.25"/>
    <row r="2016" ht="18" customHeight="1" x14ac:dyDescent="0.25"/>
    <row r="2017" ht="18" customHeight="1" x14ac:dyDescent="0.25"/>
    <row r="2018" ht="18" customHeight="1" x14ac:dyDescent="0.25"/>
    <row r="2019" ht="18" customHeight="1" x14ac:dyDescent="0.25"/>
    <row r="2020" ht="18" customHeight="1" x14ac:dyDescent="0.25"/>
    <row r="2021" ht="18" customHeight="1" x14ac:dyDescent="0.25"/>
    <row r="2022" ht="18" customHeight="1" x14ac:dyDescent="0.25"/>
    <row r="2023" ht="18" customHeight="1" x14ac:dyDescent="0.25"/>
    <row r="2024" ht="18" customHeight="1" x14ac:dyDescent="0.25"/>
    <row r="2025" ht="18" customHeight="1" x14ac:dyDescent="0.25"/>
    <row r="2026" ht="18" customHeight="1" x14ac:dyDescent="0.25"/>
    <row r="2027" ht="18" customHeight="1" x14ac:dyDescent="0.25"/>
    <row r="2028" ht="18" customHeight="1" x14ac:dyDescent="0.25"/>
    <row r="2029" ht="18" customHeight="1" x14ac:dyDescent="0.25"/>
    <row r="2030" ht="18" customHeight="1" x14ac:dyDescent="0.25"/>
    <row r="2031" ht="18" customHeight="1" x14ac:dyDescent="0.25"/>
    <row r="2032" ht="18" customHeight="1" x14ac:dyDescent="0.25"/>
    <row r="2033" ht="18" customHeight="1" x14ac:dyDescent="0.25"/>
    <row r="2034" ht="18" customHeight="1" x14ac:dyDescent="0.25"/>
    <row r="2035" ht="18" customHeight="1" x14ac:dyDescent="0.25"/>
    <row r="2036" ht="18" customHeight="1" x14ac:dyDescent="0.25"/>
    <row r="2037" ht="18" customHeight="1" x14ac:dyDescent="0.25"/>
    <row r="2038" ht="18" customHeight="1" x14ac:dyDescent="0.25"/>
    <row r="2039" ht="18" customHeight="1" x14ac:dyDescent="0.25"/>
    <row r="2040" ht="18" customHeight="1" x14ac:dyDescent="0.25"/>
    <row r="2041" ht="18" customHeight="1" x14ac:dyDescent="0.25"/>
    <row r="2042" ht="18" customHeight="1" x14ac:dyDescent="0.25"/>
    <row r="2043" ht="18" customHeight="1" x14ac:dyDescent="0.25"/>
    <row r="2044" ht="18" customHeight="1" x14ac:dyDescent="0.25"/>
    <row r="2045" ht="18" customHeight="1" x14ac:dyDescent="0.25"/>
    <row r="2046" ht="18" customHeight="1" x14ac:dyDescent="0.25"/>
    <row r="2047" ht="18" customHeight="1" x14ac:dyDescent="0.25"/>
    <row r="2048" ht="18" customHeight="1" x14ac:dyDescent="0.25"/>
    <row r="2049" ht="18" customHeight="1" x14ac:dyDescent="0.25"/>
    <row r="2050" ht="18" customHeight="1" x14ac:dyDescent="0.25"/>
    <row r="2051" ht="18" customHeight="1" x14ac:dyDescent="0.25"/>
    <row r="2052" ht="18" customHeight="1" x14ac:dyDescent="0.25"/>
    <row r="2053" ht="18" customHeight="1" x14ac:dyDescent="0.25"/>
    <row r="2054" ht="18" customHeight="1" x14ac:dyDescent="0.25"/>
    <row r="2055" ht="18" customHeight="1" x14ac:dyDescent="0.25"/>
    <row r="2056" ht="18" customHeight="1" x14ac:dyDescent="0.25"/>
    <row r="2057" ht="18" customHeight="1" x14ac:dyDescent="0.25"/>
    <row r="2058" ht="18" customHeight="1" x14ac:dyDescent="0.25"/>
    <row r="2059" ht="18" customHeight="1" x14ac:dyDescent="0.25"/>
    <row r="2060" ht="18" customHeight="1" x14ac:dyDescent="0.25"/>
    <row r="2061" ht="18" customHeight="1" x14ac:dyDescent="0.25"/>
    <row r="2062" ht="18" customHeight="1" x14ac:dyDescent="0.25"/>
    <row r="2063" ht="18" customHeight="1" x14ac:dyDescent="0.25"/>
    <row r="2064" ht="18" customHeight="1" x14ac:dyDescent="0.25"/>
    <row r="2065" ht="18" customHeight="1" x14ac:dyDescent="0.25"/>
    <row r="2066" ht="18" customHeight="1" x14ac:dyDescent="0.25"/>
    <row r="2067" ht="18" customHeight="1" x14ac:dyDescent="0.25"/>
    <row r="2068" ht="18" customHeight="1" x14ac:dyDescent="0.25"/>
    <row r="2069" ht="18" customHeight="1" x14ac:dyDescent="0.25"/>
    <row r="2070" ht="18" customHeight="1" x14ac:dyDescent="0.25"/>
    <row r="2071" ht="18" customHeight="1" x14ac:dyDescent="0.25"/>
    <row r="2072" ht="18" customHeight="1" x14ac:dyDescent="0.25"/>
    <row r="2073" ht="18" customHeight="1" x14ac:dyDescent="0.25"/>
    <row r="2074" ht="18" customHeight="1" x14ac:dyDescent="0.25"/>
    <row r="2075" ht="18" customHeight="1" x14ac:dyDescent="0.25"/>
    <row r="2076" ht="18" customHeight="1" x14ac:dyDescent="0.25"/>
    <row r="2077" ht="18" customHeight="1" x14ac:dyDescent="0.25"/>
    <row r="2078" ht="18" customHeight="1" x14ac:dyDescent="0.25"/>
    <row r="2079" ht="18" customHeight="1" x14ac:dyDescent="0.25"/>
    <row r="2080" ht="18" customHeight="1" x14ac:dyDescent="0.25"/>
    <row r="2081" ht="18" customHeight="1" x14ac:dyDescent="0.25"/>
    <row r="2082" ht="18" customHeight="1" x14ac:dyDescent="0.25"/>
    <row r="2083" ht="18" customHeight="1" x14ac:dyDescent="0.25"/>
    <row r="2084" ht="18" customHeight="1" x14ac:dyDescent="0.25"/>
    <row r="2085" ht="18" customHeight="1" x14ac:dyDescent="0.25"/>
    <row r="2086" ht="18" customHeight="1" x14ac:dyDescent="0.25"/>
    <row r="2087" ht="18" customHeight="1" x14ac:dyDescent="0.25"/>
    <row r="2088" ht="18" customHeight="1" x14ac:dyDescent="0.25"/>
    <row r="2089" ht="18" customHeight="1" x14ac:dyDescent="0.25"/>
    <row r="2090" ht="18" customHeight="1" x14ac:dyDescent="0.25"/>
    <row r="2091" ht="18" customHeight="1" x14ac:dyDescent="0.25"/>
    <row r="2092" ht="18" customHeight="1" x14ac:dyDescent="0.25"/>
    <row r="2093" ht="18" customHeight="1" x14ac:dyDescent="0.25"/>
    <row r="2094" ht="18" customHeight="1" x14ac:dyDescent="0.25"/>
    <row r="2095" ht="18" customHeight="1" x14ac:dyDescent="0.25"/>
    <row r="2096" ht="18" customHeight="1" x14ac:dyDescent="0.25"/>
    <row r="2097" ht="18" customHeight="1" x14ac:dyDescent="0.25"/>
    <row r="2098" ht="18" customHeight="1" x14ac:dyDescent="0.25"/>
    <row r="2099" ht="18" customHeight="1" x14ac:dyDescent="0.25"/>
    <row r="2100" ht="18" customHeight="1" x14ac:dyDescent="0.25"/>
    <row r="2101" ht="18" customHeight="1" x14ac:dyDescent="0.25"/>
    <row r="2102" ht="18" customHeight="1" x14ac:dyDescent="0.25"/>
    <row r="2103" ht="18" customHeight="1" x14ac:dyDescent="0.25"/>
    <row r="2104" ht="18" customHeight="1" x14ac:dyDescent="0.25"/>
    <row r="2105" ht="18" customHeight="1" x14ac:dyDescent="0.25"/>
    <row r="2106" ht="18" customHeight="1" x14ac:dyDescent="0.25"/>
    <row r="2107" ht="18" customHeight="1" x14ac:dyDescent="0.25"/>
    <row r="2108" ht="18" customHeight="1" x14ac:dyDescent="0.25"/>
    <row r="2109" ht="18" customHeight="1" x14ac:dyDescent="0.25"/>
    <row r="2110" ht="18" customHeight="1" x14ac:dyDescent="0.25"/>
    <row r="2111" ht="18" customHeight="1" x14ac:dyDescent="0.25"/>
    <row r="2112" ht="18" customHeight="1" x14ac:dyDescent="0.25"/>
    <row r="2113" ht="18" customHeight="1" x14ac:dyDescent="0.25"/>
    <row r="2114" ht="18" customHeight="1" x14ac:dyDescent="0.25"/>
    <row r="2115" ht="18" customHeight="1" x14ac:dyDescent="0.25"/>
    <row r="2116" ht="18" customHeight="1" x14ac:dyDescent="0.25"/>
    <row r="2117" ht="18" customHeight="1" x14ac:dyDescent="0.25"/>
    <row r="2118" ht="18" customHeight="1" x14ac:dyDescent="0.25"/>
    <row r="2119" ht="18" customHeight="1" x14ac:dyDescent="0.25"/>
    <row r="2120" ht="18" customHeight="1" x14ac:dyDescent="0.25"/>
    <row r="2121" ht="18" customHeight="1" x14ac:dyDescent="0.25"/>
    <row r="2122" ht="18" customHeight="1" x14ac:dyDescent="0.25"/>
    <row r="2123" ht="18" customHeight="1" x14ac:dyDescent="0.25"/>
    <row r="2124" ht="18" customHeight="1" x14ac:dyDescent="0.25"/>
    <row r="2125" ht="18" customHeight="1" x14ac:dyDescent="0.25"/>
    <row r="2126" ht="18" customHeight="1" x14ac:dyDescent="0.25"/>
    <row r="2127" ht="18" customHeight="1" x14ac:dyDescent="0.25"/>
    <row r="2128" ht="18" customHeight="1" x14ac:dyDescent="0.25"/>
    <row r="2129" ht="18" customHeight="1" x14ac:dyDescent="0.25"/>
    <row r="2130" ht="18" customHeight="1" x14ac:dyDescent="0.25"/>
    <row r="2131" ht="18" customHeight="1" x14ac:dyDescent="0.25"/>
    <row r="2132" ht="18" customHeight="1" x14ac:dyDescent="0.25"/>
    <row r="2133" ht="18" customHeight="1" x14ac:dyDescent="0.25"/>
    <row r="2134" ht="18" customHeight="1" x14ac:dyDescent="0.25"/>
    <row r="2135" ht="18" customHeight="1" x14ac:dyDescent="0.25"/>
    <row r="2136" ht="18" customHeight="1" x14ac:dyDescent="0.25"/>
    <row r="2137" ht="18" customHeight="1" x14ac:dyDescent="0.25"/>
    <row r="2138" ht="18" customHeight="1" x14ac:dyDescent="0.25"/>
    <row r="2139" ht="18" customHeight="1" x14ac:dyDescent="0.25"/>
    <row r="2140" ht="18" customHeight="1" x14ac:dyDescent="0.25"/>
    <row r="2141" ht="18" customHeight="1" x14ac:dyDescent="0.25"/>
    <row r="2142" ht="18" customHeight="1" x14ac:dyDescent="0.25"/>
    <row r="2143" ht="18" customHeight="1" x14ac:dyDescent="0.25"/>
    <row r="2144" ht="18" customHeight="1" x14ac:dyDescent="0.25"/>
    <row r="2145" ht="18" customHeight="1" x14ac:dyDescent="0.25"/>
    <row r="2146" ht="18" customHeight="1" x14ac:dyDescent="0.25"/>
    <row r="2147" ht="18" customHeight="1" x14ac:dyDescent="0.25"/>
    <row r="2148" ht="18" customHeight="1" x14ac:dyDescent="0.25"/>
    <row r="2149" ht="18" customHeight="1" x14ac:dyDescent="0.25"/>
    <row r="2150" ht="18" customHeight="1" x14ac:dyDescent="0.25"/>
    <row r="2151" ht="18" customHeight="1" x14ac:dyDescent="0.25"/>
    <row r="2152" ht="18" customHeight="1" x14ac:dyDescent="0.25"/>
    <row r="2153" ht="18" customHeight="1" x14ac:dyDescent="0.25"/>
    <row r="2154" ht="18" customHeight="1" x14ac:dyDescent="0.25"/>
    <row r="2155" ht="18" customHeight="1" x14ac:dyDescent="0.25"/>
    <row r="2156" ht="18" customHeight="1" x14ac:dyDescent="0.25"/>
    <row r="2157" ht="18" customHeight="1" x14ac:dyDescent="0.25"/>
    <row r="2158" ht="18" customHeight="1" x14ac:dyDescent="0.25"/>
    <row r="2159" ht="18" customHeight="1" x14ac:dyDescent="0.25"/>
    <row r="2160" ht="18" customHeight="1" x14ac:dyDescent="0.25"/>
    <row r="2161" ht="18" customHeight="1" x14ac:dyDescent="0.25"/>
    <row r="2162" ht="18" customHeight="1" x14ac:dyDescent="0.25"/>
    <row r="2163" ht="18" customHeight="1" x14ac:dyDescent="0.25"/>
    <row r="2164" ht="18" customHeight="1" x14ac:dyDescent="0.25"/>
    <row r="2165" ht="18" customHeight="1" x14ac:dyDescent="0.25"/>
    <row r="2166" ht="18" customHeight="1" x14ac:dyDescent="0.25"/>
    <row r="2167" ht="18" customHeight="1" x14ac:dyDescent="0.25"/>
    <row r="2168" ht="18" customHeight="1" x14ac:dyDescent="0.25"/>
    <row r="2169" ht="18" customHeight="1" x14ac:dyDescent="0.25"/>
    <row r="2170" ht="18" customHeight="1" x14ac:dyDescent="0.25"/>
    <row r="2171" ht="18" customHeight="1" x14ac:dyDescent="0.25"/>
    <row r="2172" ht="18" customHeight="1" x14ac:dyDescent="0.25"/>
    <row r="2173" ht="18" customHeight="1" x14ac:dyDescent="0.25"/>
    <row r="2174" ht="18" customHeight="1" x14ac:dyDescent="0.25"/>
    <row r="2175" ht="18" customHeight="1" x14ac:dyDescent="0.25"/>
    <row r="2176" ht="18" customHeight="1" x14ac:dyDescent="0.25"/>
    <row r="2177" ht="18" customHeight="1" x14ac:dyDescent="0.25"/>
    <row r="2178" ht="18" customHeight="1" x14ac:dyDescent="0.25"/>
    <row r="2179" ht="18" customHeight="1" x14ac:dyDescent="0.25"/>
    <row r="2180" ht="18" customHeight="1" x14ac:dyDescent="0.25"/>
    <row r="2181" ht="18" customHeight="1" x14ac:dyDescent="0.25"/>
    <row r="2182" ht="18" customHeight="1" x14ac:dyDescent="0.25"/>
    <row r="2183" ht="18" customHeight="1" x14ac:dyDescent="0.25"/>
    <row r="2184" ht="18" customHeight="1" x14ac:dyDescent="0.25"/>
    <row r="2185" ht="18" customHeight="1" x14ac:dyDescent="0.25"/>
    <row r="2186" ht="18" customHeight="1" x14ac:dyDescent="0.25"/>
    <row r="2187" ht="18" customHeight="1" x14ac:dyDescent="0.25"/>
    <row r="2188" ht="18" customHeight="1" x14ac:dyDescent="0.25"/>
    <row r="2189" ht="18" customHeight="1" x14ac:dyDescent="0.25"/>
    <row r="2190" ht="18" customHeight="1" x14ac:dyDescent="0.25"/>
    <row r="2191" ht="18" customHeight="1" x14ac:dyDescent="0.25"/>
    <row r="2192" ht="18" customHeight="1" x14ac:dyDescent="0.25"/>
    <row r="2193" ht="18" customHeight="1" x14ac:dyDescent="0.25"/>
    <row r="2194" ht="18" customHeight="1" x14ac:dyDescent="0.25"/>
    <row r="2195" ht="18" customHeight="1" x14ac:dyDescent="0.25"/>
    <row r="2196" ht="18" customHeight="1" x14ac:dyDescent="0.25"/>
    <row r="2197" ht="18" customHeight="1" x14ac:dyDescent="0.25"/>
    <row r="2198" ht="18" customHeight="1" x14ac:dyDescent="0.25"/>
    <row r="2199" ht="18" customHeight="1" x14ac:dyDescent="0.25"/>
    <row r="2200" ht="18" customHeight="1" x14ac:dyDescent="0.25"/>
    <row r="2201" ht="18" customHeight="1" x14ac:dyDescent="0.25"/>
    <row r="2202" ht="18" customHeight="1" x14ac:dyDescent="0.25"/>
    <row r="2203" ht="18" customHeight="1" x14ac:dyDescent="0.25"/>
    <row r="2204" ht="18" customHeight="1" x14ac:dyDescent="0.25"/>
    <row r="2205" ht="18" customHeight="1" x14ac:dyDescent="0.25"/>
    <row r="2206" ht="18" customHeight="1" x14ac:dyDescent="0.25"/>
    <row r="2207" ht="18" customHeight="1" x14ac:dyDescent="0.25"/>
    <row r="2208" ht="18" customHeight="1" x14ac:dyDescent="0.25"/>
    <row r="2209" ht="18" customHeight="1" x14ac:dyDescent="0.25"/>
    <row r="2210" ht="18" customHeight="1" x14ac:dyDescent="0.25"/>
    <row r="2211" ht="18" customHeight="1" x14ac:dyDescent="0.25"/>
    <row r="2212" ht="18" customHeight="1" x14ac:dyDescent="0.25"/>
    <row r="2213" ht="18" customHeight="1" x14ac:dyDescent="0.25"/>
    <row r="2214" ht="18" customHeight="1" x14ac:dyDescent="0.25"/>
    <row r="2215" ht="18" customHeight="1" x14ac:dyDescent="0.25"/>
    <row r="2216" ht="18" customHeight="1" x14ac:dyDescent="0.25"/>
    <row r="2217" ht="18" customHeight="1" x14ac:dyDescent="0.25"/>
    <row r="2218" ht="18" customHeight="1" x14ac:dyDescent="0.25"/>
    <row r="2219" ht="18" customHeight="1" x14ac:dyDescent="0.25"/>
    <row r="2220" ht="18" customHeight="1" x14ac:dyDescent="0.25"/>
    <row r="2221" ht="18" customHeight="1" x14ac:dyDescent="0.25"/>
    <row r="2222" ht="18" customHeight="1" x14ac:dyDescent="0.25"/>
    <row r="2223" ht="18" customHeight="1" x14ac:dyDescent="0.25"/>
    <row r="2224" ht="18" customHeight="1" x14ac:dyDescent="0.25"/>
    <row r="2225" ht="18" customHeight="1" x14ac:dyDescent="0.25"/>
    <row r="2226" ht="18" customHeight="1" x14ac:dyDescent="0.25"/>
    <row r="2227" ht="18" customHeight="1" x14ac:dyDescent="0.25"/>
    <row r="2228" ht="18" customHeight="1" x14ac:dyDescent="0.25"/>
    <row r="2229" ht="18" customHeight="1" x14ac:dyDescent="0.25"/>
    <row r="2230" ht="18" customHeight="1" x14ac:dyDescent="0.25"/>
    <row r="2231" ht="18" customHeight="1" x14ac:dyDescent="0.25"/>
    <row r="2232" ht="18" customHeight="1" x14ac:dyDescent="0.25"/>
    <row r="2233" ht="18" customHeight="1" x14ac:dyDescent="0.25"/>
    <row r="2234" ht="18" customHeight="1" x14ac:dyDescent="0.25"/>
    <row r="2235" ht="18" customHeight="1" x14ac:dyDescent="0.25"/>
    <row r="2236" ht="18" customHeight="1" x14ac:dyDescent="0.25"/>
    <row r="2237" ht="18" customHeight="1" x14ac:dyDescent="0.25"/>
    <row r="2238" ht="18" customHeight="1" x14ac:dyDescent="0.25"/>
    <row r="2239" ht="18" customHeight="1" x14ac:dyDescent="0.25"/>
    <row r="2240" ht="18" customHeight="1" x14ac:dyDescent="0.25"/>
    <row r="2241" ht="18" customHeight="1" x14ac:dyDescent="0.25"/>
    <row r="2242" ht="18" customHeight="1" x14ac:dyDescent="0.25"/>
    <row r="2243" ht="18" customHeight="1" x14ac:dyDescent="0.25"/>
    <row r="2244" ht="18" customHeight="1" x14ac:dyDescent="0.25"/>
    <row r="2245" ht="18" customHeight="1" x14ac:dyDescent="0.25"/>
    <row r="2246" ht="18" customHeight="1" x14ac:dyDescent="0.25"/>
    <row r="2247" ht="18" customHeight="1" x14ac:dyDescent="0.25"/>
    <row r="2248" ht="18" customHeight="1" x14ac:dyDescent="0.25"/>
    <row r="2249" ht="18" customHeight="1" x14ac:dyDescent="0.25"/>
    <row r="2250" ht="18" customHeight="1" x14ac:dyDescent="0.25"/>
    <row r="2251" ht="18" customHeight="1" x14ac:dyDescent="0.25"/>
    <row r="2252" ht="18" customHeight="1" x14ac:dyDescent="0.25"/>
    <row r="2253" ht="18" customHeight="1" x14ac:dyDescent="0.25"/>
    <row r="2254" ht="18" customHeight="1" x14ac:dyDescent="0.25"/>
    <row r="2255" ht="18" customHeight="1" x14ac:dyDescent="0.25"/>
    <row r="2256" ht="18" customHeight="1" x14ac:dyDescent="0.25"/>
    <row r="2257" ht="18" customHeight="1" x14ac:dyDescent="0.25"/>
    <row r="2258" ht="18" customHeight="1" x14ac:dyDescent="0.25"/>
    <row r="2259" ht="18" customHeight="1" x14ac:dyDescent="0.25"/>
    <row r="2260" ht="18" customHeight="1" x14ac:dyDescent="0.25"/>
    <row r="2261" ht="18" customHeight="1" x14ac:dyDescent="0.25"/>
    <row r="2262" ht="18" customHeight="1" x14ac:dyDescent="0.25"/>
    <row r="2263" ht="18" customHeight="1" x14ac:dyDescent="0.25"/>
    <row r="2264" ht="18" customHeight="1" x14ac:dyDescent="0.25"/>
    <row r="2265" ht="18" customHeight="1" x14ac:dyDescent="0.25"/>
    <row r="2266" ht="18" customHeight="1" x14ac:dyDescent="0.25"/>
    <row r="2267" ht="18" customHeight="1" x14ac:dyDescent="0.25"/>
    <row r="2268" ht="18" customHeight="1" x14ac:dyDescent="0.25"/>
    <row r="2269" ht="18" customHeight="1" x14ac:dyDescent="0.25"/>
    <row r="2270" ht="18" customHeight="1" x14ac:dyDescent="0.25"/>
    <row r="2271" ht="18" customHeight="1" x14ac:dyDescent="0.25"/>
    <row r="2272" ht="18" customHeight="1" x14ac:dyDescent="0.25"/>
    <row r="2273" ht="18" customHeight="1" x14ac:dyDescent="0.25"/>
    <row r="2274" ht="18" customHeight="1" x14ac:dyDescent="0.25"/>
    <row r="2275" ht="18" customHeight="1" x14ac:dyDescent="0.25"/>
    <row r="2276" ht="18" customHeight="1" x14ac:dyDescent="0.25"/>
    <row r="2277" ht="18" customHeight="1" x14ac:dyDescent="0.25"/>
    <row r="2278" ht="18" customHeight="1" x14ac:dyDescent="0.25"/>
    <row r="2279" ht="18" customHeight="1" x14ac:dyDescent="0.25"/>
    <row r="2280" ht="18" customHeight="1" x14ac:dyDescent="0.25"/>
    <row r="2281" ht="18" customHeight="1" x14ac:dyDescent="0.25"/>
    <row r="2282" ht="18" customHeight="1" x14ac:dyDescent="0.25"/>
    <row r="2283" ht="18" customHeight="1" x14ac:dyDescent="0.25"/>
    <row r="2284" ht="18" customHeight="1" x14ac:dyDescent="0.25"/>
    <row r="2285" ht="18" customHeight="1" x14ac:dyDescent="0.25"/>
    <row r="2286" ht="18" customHeight="1" x14ac:dyDescent="0.25"/>
    <row r="2287" ht="18" customHeight="1" x14ac:dyDescent="0.25"/>
    <row r="2288" ht="18" customHeight="1" x14ac:dyDescent="0.25"/>
    <row r="2289" ht="18" customHeight="1" x14ac:dyDescent="0.25"/>
    <row r="2290" ht="18" customHeight="1" x14ac:dyDescent="0.25"/>
    <row r="2291" ht="18" customHeight="1" x14ac:dyDescent="0.25"/>
    <row r="2292" ht="18" customHeight="1" x14ac:dyDescent="0.25"/>
    <row r="2293" ht="18" customHeight="1" x14ac:dyDescent="0.25"/>
    <row r="2294" ht="18" customHeight="1" x14ac:dyDescent="0.25"/>
    <row r="2295" ht="18" customHeight="1" x14ac:dyDescent="0.25"/>
    <row r="2296" ht="18" customHeight="1" x14ac:dyDescent="0.25"/>
    <row r="2297" ht="18" customHeight="1" x14ac:dyDescent="0.25"/>
    <row r="2298" ht="18" customHeight="1" x14ac:dyDescent="0.25"/>
    <row r="2299" ht="18" customHeight="1" x14ac:dyDescent="0.25"/>
    <row r="2300" ht="18" customHeight="1" x14ac:dyDescent="0.25"/>
    <row r="2301" ht="18" customHeight="1" x14ac:dyDescent="0.25"/>
    <row r="2302" ht="18" customHeight="1" x14ac:dyDescent="0.25"/>
    <row r="2303" ht="18" customHeight="1" x14ac:dyDescent="0.25"/>
    <row r="2304" ht="18" customHeight="1" x14ac:dyDescent="0.25"/>
    <row r="2305" ht="18" customHeight="1" x14ac:dyDescent="0.25"/>
    <row r="2306" ht="18" customHeight="1" x14ac:dyDescent="0.25"/>
    <row r="2307" ht="18" customHeight="1" x14ac:dyDescent="0.25"/>
    <row r="2308" ht="18" customHeight="1" x14ac:dyDescent="0.25"/>
    <row r="2309" ht="18" customHeight="1" x14ac:dyDescent="0.25"/>
    <row r="2310" ht="18" customHeight="1" x14ac:dyDescent="0.25"/>
    <row r="2311" ht="18" customHeight="1" x14ac:dyDescent="0.25"/>
    <row r="2312" ht="18" customHeight="1" x14ac:dyDescent="0.25"/>
    <row r="2313" ht="18" customHeight="1" x14ac:dyDescent="0.25"/>
    <row r="2314" ht="18" customHeight="1" x14ac:dyDescent="0.25"/>
    <row r="2315" ht="18" customHeight="1" x14ac:dyDescent="0.25"/>
    <row r="2316" ht="18" customHeight="1" x14ac:dyDescent="0.25"/>
    <row r="2317" ht="18" customHeight="1" x14ac:dyDescent="0.25"/>
    <row r="2318" ht="18" customHeight="1" x14ac:dyDescent="0.25"/>
    <row r="2319" ht="18" customHeight="1" x14ac:dyDescent="0.25"/>
    <row r="2320" ht="18" customHeight="1" x14ac:dyDescent="0.25"/>
    <row r="2321" ht="18" customHeight="1" x14ac:dyDescent="0.25"/>
    <row r="2322" ht="18" customHeight="1" x14ac:dyDescent="0.25"/>
    <row r="2323" ht="18" customHeight="1" x14ac:dyDescent="0.25"/>
    <row r="2324" ht="18" customHeight="1" x14ac:dyDescent="0.25"/>
    <row r="2325" ht="18" customHeight="1" x14ac:dyDescent="0.25"/>
    <row r="2326" ht="18" customHeight="1" x14ac:dyDescent="0.25"/>
    <row r="2327" ht="18" customHeight="1" x14ac:dyDescent="0.25"/>
    <row r="2328" ht="18" customHeight="1" x14ac:dyDescent="0.25"/>
    <row r="2329" ht="18" customHeight="1" x14ac:dyDescent="0.25"/>
    <row r="2330" ht="18" customHeight="1" x14ac:dyDescent="0.25"/>
    <row r="2331" ht="18" customHeight="1" x14ac:dyDescent="0.25"/>
    <row r="2332" ht="18" customHeight="1" x14ac:dyDescent="0.25"/>
    <row r="2333" ht="18" customHeight="1" x14ac:dyDescent="0.25"/>
    <row r="2334" ht="18" customHeight="1" x14ac:dyDescent="0.25"/>
    <row r="2335" ht="18" customHeight="1" x14ac:dyDescent="0.25"/>
    <row r="2336" ht="18" customHeight="1" x14ac:dyDescent="0.25"/>
    <row r="2337" ht="18" customHeight="1" x14ac:dyDescent="0.25"/>
    <row r="2338" ht="18" customHeight="1" x14ac:dyDescent="0.25"/>
    <row r="2339" ht="18" customHeight="1" x14ac:dyDescent="0.25"/>
    <row r="2340" ht="18" customHeight="1" x14ac:dyDescent="0.25"/>
    <row r="2341" ht="18" customHeight="1" x14ac:dyDescent="0.25"/>
    <row r="2342" ht="18" customHeight="1" x14ac:dyDescent="0.25"/>
    <row r="2343" ht="18" customHeight="1" x14ac:dyDescent="0.25"/>
    <row r="2344" ht="18" customHeight="1" x14ac:dyDescent="0.25"/>
    <row r="2345" ht="18" customHeight="1" x14ac:dyDescent="0.25"/>
    <row r="2346" ht="18" customHeight="1" x14ac:dyDescent="0.25"/>
    <row r="2347" ht="18" customHeight="1" x14ac:dyDescent="0.25"/>
    <row r="2348" ht="18" customHeight="1" x14ac:dyDescent="0.25"/>
    <row r="2349" ht="18" customHeight="1" x14ac:dyDescent="0.25"/>
    <row r="2350" ht="18" customHeight="1" x14ac:dyDescent="0.25"/>
    <row r="2351" ht="18" customHeight="1" x14ac:dyDescent="0.25"/>
    <row r="2352" ht="18" customHeight="1" x14ac:dyDescent="0.25"/>
    <row r="2353" ht="18" customHeight="1" x14ac:dyDescent="0.25"/>
    <row r="2354" ht="18" customHeight="1" x14ac:dyDescent="0.25"/>
    <row r="2355" ht="18" customHeight="1" x14ac:dyDescent="0.25"/>
    <row r="2356" ht="18" customHeight="1" x14ac:dyDescent="0.25"/>
    <row r="2357" ht="18" customHeight="1" x14ac:dyDescent="0.25"/>
    <row r="2358" ht="18" customHeight="1" x14ac:dyDescent="0.25"/>
    <row r="2359" ht="18" customHeight="1" x14ac:dyDescent="0.25"/>
    <row r="2360" ht="18" customHeight="1" x14ac:dyDescent="0.25"/>
    <row r="2361" ht="18" customHeight="1" x14ac:dyDescent="0.25"/>
    <row r="2362" ht="18" customHeight="1" x14ac:dyDescent="0.25"/>
    <row r="2363" ht="18" customHeight="1" x14ac:dyDescent="0.25"/>
    <row r="2364" ht="18" customHeight="1" x14ac:dyDescent="0.25"/>
    <row r="2365" ht="18" customHeight="1" x14ac:dyDescent="0.25"/>
    <row r="2366" ht="18" customHeight="1" x14ac:dyDescent="0.25"/>
    <row r="2367" ht="18" customHeight="1" x14ac:dyDescent="0.25"/>
    <row r="2368" ht="18" customHeight="1" x14ac:dyDescent="0.25"/>
    <row r="2369" ht="18" customHeight="1" x14ac:dyDescent="0.25"/>
    <row r="2370" ht="18" customHeight="1" x14ac:dyDescent="0.25"/>
    <row r="2371" ht="18" customHeight="1" x14ac:dyDescent="0.25"/>
    <row r="2372" ht="18" customHeight="1" x14ac:dyDescent="0.25"/>
    <row r="2373" ht="18" customHeight="1" x14ac:dyDescent="0.25"/>
    <row r="2374" ht="18" customHeight="1" x14ac:dyDescent="0.25"/>
    <row r="2375" ht="18" customHeight="1" x14ac:dyDescent="0.25"/>
    <row r="2376" ht="18" customHeight="1" x14ac:dyDescent="0.25"/>
    <row r="2377" ht="18" customHeight="1" x14ac:dyDescent="0.25"/>
    <row r="2378" ht="18" customHeight="1" x14ac:dyDescent="0.25"/>
    <row r="2379" ht="18" customHeight="1" x14ac:dyDescent="0.25"/>
    <row r="2380" ht="18" customHeight="1" x14ac:dyDescent="0.25"/>
    <row r="2381" ht="18" customHeight="1" x14ac:dyDescent="0.25"/>
    <row r="2382" ht="18" customHeight="1" x14ac:dyDescent="0.25"/>
    <row r="2383" ht="18" customHeight="1" x14ac:dyDescent="0.25"/>
    <row r="2384" ht="18" customHeight="1" x14ac:dyDescent="0.25"/>
    <row r="2385" ht="18" customHeight="1" x14ac:dyDescent="0.25"/>
    <row r="2386" ht="18" customHeight="1" x14ac:dyDescent="0.25"/>
    <row r="2387" ht="18" customHeight="1" x14ac:dyDescent="0.25"/>
    <row r="2388" ht="18" customHeight="1" x14ac:dyDescent="0.25"/>
    <row r="2389" ht="18" customHeight="1" x14ac:dyDescent="0.25"/>
    <row r="2390" ht="18" customHeight="1" x14ac:dyDescent="0.25"/>
    <row r="2391" ht="18" customHeight="1" x14ac:dyDescent="0.25"/>
    <row r="2392" ht="18" customHeight="1" x14ac:dyDescent="0.25"/>
    <row r="2393" ht="18" customHeight="1" x14ac:dyDescent="0.25"/>
    <row r="2394" ht="18" customHeight="1" x14ac:dyDescent="0.25"/>
    <row r="2395" ht="18" customHeight="1" x14ac:dyDescent="0.25"/>
    <row r="2396" ht="18" customHeight="1" x14ac:dyDescent="0.25"/>
    <row r="2397" ht="18" customHeight="1" x14ac:dyDescent="0.25"/>
    <row r="2398" ht="18" customHeight="1" x14ac:dyDescent="0.25"/>
    <row r="2399" ht="18" customHeight="1" x14ac:dyDescent="0.25"/>
    <row r="2400" ht="18" customHeight="1" x14ac:dyDescent="0.25"/>
    <row r="2401" ht="18" customHeight="1" x14ac:dyDescent="0.25"/>
    <row r="2402" ht="18" customHeight="1" x14ac:dyDescent="0.25"/>
    <row r="2403" ht="18" customHeight="1" x14ac:dyDescent="0.25"/>
    <row r="2404" ht="18" customHeight="1" x14ac:dyDescent="0.25"/>
    <row r="2405" ht="18" customHeight="1" x14ac:dyDescent="0.25"/>
    <row r="2406" ht="18" customHeight="1" x14ac:dyDescent="0.25"/>
    <row r="2407" ht="18" customHeight="1" x14ac:dyDescent="0.25"/>
    <row r="2408" ht="18" customHeight="1" x14ac:dyDescent="0.25"/>
    <row r="2409" ht="18" customHeight="1" x14ac:dyDescent="0.25"/>
    <row r="2410" ht="18" customHeight="1" x14ac:dyDescent="0.25"/>
    <row r="2411" ht="18" customHeight="1" x14ac:dyDescent="0.25"/>
    <row r="2412" ht="18" customHeight="1" x14ac:dyDescent="0.25"/>
    <row r="2413" ht="18" customHeight="1" x14ac:dyDescent="0.25"/>
    <row r="2414" ht="18" customHeight="1" x14ac:dyDescent="0.25"/>
    <row r="2415" ht="18" customHeight="1" x14ac:dyDescent="0.25"/>
    <row r="2416" ht="18" customHeight="1" x14ac:dyDescent="0.25"/>
    <row r="2417" ht="18" customHeight="1" x14ac:dyDescent="0.25"/>
    <row r="2418" ht="18" customHeight="1" x14ac:dyDescent="0.25"/>
    <row r="2419" ht="18" customHeight="1" x14ac:dyDescent="0.25"/>
    <row r="2420" ht="18" customHeight="1" x14ac:dyDescent="0.25"/>
    <row r="2421" ht="18" customHeight="1" x14ac:dyDescent="0.25"/>
    <row r="2422" ht="18" customHeight="1" x14ac:dyDescent="0.25"/>
    <row r="2423" ht="18" customHeight="1" x14ac:dyDescent="0.25"/>
    <row r="2424" ht="18" customHeight="1" x14ac:dyDescent="0.25"/>
    <row r="2425" ht="18" customHeight="1" x14ac:dyDescent="0.25"/>
    <row r="2426" ht="18" customHeight="1" x14ac:dyDescent="0.25"/>
    <row r="2427" ht="18" customHeight="1" x14ac:dyDescent="0.25"/>
    <row r="2428" ht="18" customHeight="1" x14ac:dyDescent="0.25"/>
    <row r="2429" ht="18" customHeight="1" x14ac:dyDescent="0.25"/>
    <row r="2430" ht="18" customHeight="1" x14ac:dyDescent="0.25"/>
    <row r="2431" ht="18" customHeight="1" x14ac:dyDescent="0.25"/>
    <row r="2432" ht="18" customHeight="1" x14ac:dyDescent="0.25"/>
    <row r="2433" ht="18" customHeight="1" x14ac:dyDescent="0.25"/>
    <row r="2434" ht="18" customHeight="1" x14ac:dyDescent="0.25"/>
    <row r="2435" ht="18" customHeight="1" x14ac:dyDescent="0.25"/>
    <row r="2436" ht="18" customHeight="1" x14ac:dyDescent="0.25"/>
    <row r="2437" ht="18" customHeight="1" x14ac:dyDescent="0.25"/>
    <row r="2438" ht="18" customHeight="1" x14ac:dyDescent="0.25"/>
    <row r="2439" ht="18" customHeight="1" x14ac:dyDescent="0.25"/>
    <row r="2440" ht="18" customHeight="1" x14ac:dyDescent="0.25"/>
    <row r="2441" ht="18" customHeight="1" x14ac:dyDescent="0.25"/>
    <row r="2442" ht="18" customHeight="1" x14ac:dyDescent="0.25"/>
    <row r="2443" ht="18" customHeight="1" x14ac:dyDescent="0.25"/>
    <row r="2444" ht="18" customHeight="1" x14ac:dyDescent="0.25"/>
    <row r="2445" ht="18" customHeight="1" x14ac:dyDescent="0.25"/>
    <row r="2446" ht="18" customHeight="1" x14ac:dyDescent="0.25"/>
    <row r="2447" ht="18" customHeight="1" x14ac:dyDescent="0.25"/>
    <row r="2448" ht="18" customHeight="1" x14ac:dyDescent="0.25"/>
    <row r="2449" ht="18" customHeight="1" x14ac:dyDescent="0.25"/>
    <row r="2450" ht="18" customHeight="1" x14ac:dyDescent="0.25"/>
    <row r="2451" ht="18" customHeight="1" x14ac:dyDescent="0.25"/>
    <row r="2452" ht="18" customHeight="1" x14ac:dyDescent="0.25"/>
    <row r="2453" ht="18" customHeight="1" x14ac:dyDescent="0.25"/>
    <row r="2454" ht="18" customHeight="1" x14ac:dyDescent="0.25"/>
    <row r="2455" ht="18" customHeight="1" x14ac:dyDescent="0.25"/>
    <row r="2456" ht="18" customHeight="1" x14ac:dyDescent="0.25"/>
    <row r="2457" ht="18" customHeight="1" x14ac:dyDescent="0.25"/>
    <row r="2458" ht="18" customHeight="1" x14ac:dyDescent="0.25"/>
    <row r="2459" ht="18" customHeight="1" x14ac:dyDescent="0.25"/>
    <row r="2460" ht="18" customHeight="1" x14ac:dyDescent="0.25"/>
    <row r="2461" ht="18" customHeight="1" x14ac:dyDescent="0.25"/>
    <row r="2462" ht="18" customHeight="1" x14ac:dyDescent="0.25"/>
    <row r="2463" ht="18" customHeight="1" x14ac:dyDescent="0.25"/>
    <row r="2464" ht="18" customHeight="1" x14ac:dyDescent="0.25"/>
    <row r="2465" ht="18" customHeight="1" x14ac:dyDescent="0.25"/>
    <row r="2466" ht="18" customHeight="1" x14ac:dyDescent="0.25"/>
    <row r="2467" ht="18" customHeight="1" x14ac:dyDescent="0.25"/>
    <row r="2468" ht="18" customHeight="1" x14ac:dyDescent="0.25"/>
    <row r="2469" ht="18" customHeight="1" x14ac:dyDescent="0.25"/>
    <row r="2470" ht="18" customHeight="1" x14ac:dyDescent="0.25"/>
    <row r="2471" ht="18" customHeight="1" x14ac:dyDescent="0.25"/>
    <row r="2472" ht="18" customHeight="1" x14ac:dyDescent="0.25"/>
    <row r="2473" ht="18" customHeight="1" x14ac:dyDescent="0.25"/>
    <row r="2474" ht="18" customHeight="1" x14ac:dyDescent="0.25"/>
    <row r="2475" ht="18" customHeight="1" x14ac:dyDescent="0.25"/>
    <row r="2476" ht="18" customHeight="1" x14ac:dyDescent="0.25"/>
    <row r="2477" ht="18" customHeight="1" x14ac:dyDescent="0.25"/>
    <row r="2478" ht="18" customHeight="1" x14ac:dyDescent="0.25"/>
    <row r="2479" ht="18" customHeight="1" x14ac:dyDescent="0.25"/>
    <row r="2480" ht="18" customHeight="1" x14ac:dyDescent="0.25"/>
    <row r="2481" ht="18" customHeight="1" x14ac:dyDescent="0.25"/>
    <row r="2482" ht="18" customHeight="1" x14ac:dyDescent="0.25"/>
    <row r="2483" ht="18" customHeight="1" x14ac:dyDescent="0.25"/>
    <row r="2484" ht="18" customHeight="1" x14ac:dyDescent="0.25"/>
    <row r="2485" ht="18" customHeight="1" x14ac:dyDescent="0.25"/>
    <row r="2486" ht="18" customHeight="1" x14ac:dyDescent="0.25"/>
    <row r="2487" ht="18" customHeight="1" x14ac:dyDescent="0.25"/>
    <row r="2488" ht="18" customHeight="1" x14ac:dyDescent="0.25"/>
    <row r="2489" ht="18" customHeight="1" x14ac:dyDescent="0.25"/>
    <row r="2490" ht="18" customHeight="1" x14ac:dyDescent="0.25"/>
    <row r="2491" ht="18" customHeight="1" x14ac:dyDescent="0.25"/>
    <row r="2492" ht="18" customHeight="1" x14ac:dyDescent="0.25"/>
    <row r="2493" ht="18" customHeight="1" x14ac:dyDescent="0.25"/>
    <row r="2494" ht="18" customHeight="1" x14ac:dyDescent="0.25"/>
    <row r="2495" ht="18" customHeight="1" x14ac:dyDescent="0.25"/>
    <row r="2496" ht="18" customHeight="1" x14ac:dyDescent="0.25"/>
    <row r="2497" ht="18" customHeight="1" x14ac:dyDescent="0.25"/>
    <row r="2498" ht="18" customHeight="1" x14ac:dyDescent="0.25"/>
    <row r="2499" ht="18" customHeight="1" x14ac:dyDescent="0.25"/>
    <row r="2500" ht="18" customHeight="1" x14ac:dyDescent="0.25"/>
    <row r="2501" ht="18" customHeight="1" x14ac:dyDescent="0.25"/>
    <row r="2502" ht="18" customHeight="1" x14ac:dyDescent="0.25"/>
    <row r="2503" ht="18" customHeight="1" x14ac:dyDescent="0.25"/>
    <row r="2504" ht="18" customHeight="1" x14ac:dyDescent="0.25"/>
    <row r="2505" ht="18" customHeight="1" x14ac:dyDescent="0.25"/>
    <row r="2506" ht="18" customHeight="1" x14ac:dyDescent="0.25"/>
    <row r="2507" ht="18" customHeight="1" x14ac:dyDescent="0.25"/>
    <row r="2508" ht="18" customHeight="1" x14ac:dyDescent="0.25"/>
    <row r="2509" ht="18" customHeight="1" x14ac:dyDescent="0.25"/>
    <row r="2510" ht="18" customHeight="1" x14ac:dyDescent="0.25"/>
    <row r="2511" ht="18" customHeight="1" x14ac:dyDescent="0.25"/>
    <row r="2512" ht="18" customHeight="1" x14ac:dyDescent="0.25"/>
    <row r="2513" ht="18" customHeight="1" x14ac:dyDescent="0.25"/>
    <row r="2514" ht="18" customHeight="1" x14ac:dyDescent="0.25"/>
    <row r="2515" ht="18" customHeight="1" x14ac:dyDescent="0.25"/>
    <row r="2516" ht="18" customHeight="1" x14ac:dyDescent="0.25"/>
    <row r="2517" ht="18" customHeight="1" x14ac:dyDescent="0.25"/>
    <row r="2518" ht="18" customHeight="1" x14ac:dyDescent="0.25"/>
    <row r="2519" ht="18" customHeight="1" x14ac:dyDescent="0.25"/>
    <row r="2520" ht="18" customHeight="1" x14ac:dyDescent="0.25"/>
    <row r="2521" ht="18" customHeight="1" x14ac:dyDescent="0.25"/>
    <row r="2522" ht="18" customHeight="1" x14ac:dyDescent="0.25"/>
    <row r="2523" ht="18" customHeight="1" x14ac:dyDescent="0.25"/>
    <row r="2524" ht="18" customHeight="1" x14ac:dyDescent="0.25"/>
    <row r="2525" ht="18" customHeight="1" x14ac:dyDescent="0.25"/>
    <row r="2526" ht="18" customHeight="1" x14ac:dyDescent="0.25"/>
    <row r="2527" ht="18" customHeight="1" x14ac:dyDescent="0.25"/>
    <row r="2528" ht="18" customHeight="1" x14ac:dyDescent="0.25"/>
    <row r="2529" ht="18" customHeight="1" x14ac:dyDescent="0.25"/>
    <row r="2530" ht="18" customHeight="1" x14ac:dyDescent="0.25"/>
    <row r="2531" ht="18" customHeight="1" x14ac:dyDescent="0.25"/>
    <row r="2532" ht="18" customHeight="1" x14ac:dyDescent="0.25"/>
    <row r="2533" ht="18" customHeight="1" x14ac:dyDescent="0.25"/>
    <row r="2534" ht="18" customHeight="1" x14ac:dyDescent="0.25"/>
    <row r="2535" ht="18" customHeight="1" x14ac:dyDescent="0.25"/>
    <row r="2536" ht="18" customHeight="1" x14ac:dyDescent="0.25"/>
    <row r="2537" ht="18" customHeight="1" x14ac:dyDescent="0.25"/>
    <row r="2538" ht="18" customHeight="1" x14ac:dyDescent="0.25"/>
    <row r="2539" ht="18" customHeight="1" x14ac:dyDescent="0.25"/>
    <row r="2540" ht="18" customHeight="1" x14ac:dyDescent="0.25"/>
    <row r="2541" ht="18" customHeight="1" x14ac:dyDescent="0.25"/>
    <row r="2542" ht="18" customHeight="1" x14ac:dyDescent="0.25"/>
    <row r="2543" ht="18" customHeight="1" x14ac:dyDescent="0.25"/>
    <row r="2544" ht="18" customHeight="1" x14ac:dyDescent="0.25"/>
    <row r="2545" ht="18" customHeight="1" x14ac:dyDescent="0.25"/>
    <row r="2546" ht="18" customHeight="1" x14ac:dyDescent="0.25"/>
    <row r="2547" ht="18" customHeight="1" x14ac:dyDescent="0.25"/>
    <row r="2548" ht="18" customHeight="1" x14ac:dyDescent="0.25"/>
    <row r="2549" ht="18" customHeight="1" x14ac:dyDescent="0.25"/>
    <row r="2550" ht="18" customHeight="1" x14ac:dyDescent="0.25"/>
    <row r="2551" ht="18" customHeight="1" x14ac:dyDescent="0.25"/>
    <row r="2552" ht="18" customHeight="1" x14ac:dyDescent="0.25"/>
    <row r="2553" ht="18" customHeight="1" x14ac:dyDescent="0.25"/>
    <row r="2554" ht="18" customHeight="1" x14ac:dyDescent="0.25"/>
    <row r="2555" ht="18" customHeight="1" x14ac:dyDescent="0.25"/>
    <row r="2556" ht="18" customHeight="1" x14ac:dyDescent="0.25"/>
    <row r="2557" ht="18" customHeight="1" x14ac:dyDescent="0.25"/>
    <row r="2558" ht="18" customHeight="1" x14ac:dyDescent="0.25"/>
    <row r="2559" ht="18" customHeight="1" x14ac:dyDescent="0.25"/>
    <row r="2560" ht="18" customHeight="1" x14ac:dyDescent="0.25"/>
    <row r="2561" ht="18" customHeight="1" x14ac:dyDescent="0.25"/>
    <row r="2562" ht="18" customHeight="1" x14ac:dyDescent="0.25"/>
    <row r="2563" ht="18" customHeight="1" x14ac:dyDescent="0.25"/>
    <row r="2564" ht="18" customHeight="1" x14ac:dyDescent="0.25"/>
    <row r="2565" ht="18" customHeight="1" x14ac:dyDescent="0.25"/>
    <row r="2566" ht="18" customHeight="1" x14ac:dyDescent="0.25"/>
    <row r="2567" ht="18" customHeight="1" x14ac:dyDescent="0.25"/>
    <row r="2568" ht="18" customHeight="1" x14ac:dyDescent="0.25"/>
    <row r="2569" ht="18" customHeight="1" x14ac:dyDescent="0.25"/>
    <row r="2570" ht="18" customHeight="1" x14ac:dyDescent="0.25"/>
    <row r="2571" ht="18" customHeight="1" x14ac:dyDescent="0.25"/>
    <row r="2572" ht="18" customHeight="1" x14ac:dyDescent="0.25"/>
    <row r="2573" ht="18" customHeight="1" x14ac:dyDescent="0.25"/>
    <row r="2574" ht="18" customHeight="1" x14ac:dyDescent="0.25"/>
    <row r="2575" ht="18" customHeight="1" x14ac:dyDescent="0.25"/>
    <row r="2576" ht="18" customHeight="1" x14ac:dyDescent="0.25"/>
    <row r="2577" ht="18" customHeight="1" x14ac:dyDescent="0.25"/>
    <row r="2578" ht="18" customHeight="1" x14ac:dyDescent="0.25"/>
    <row r="2579" ht="18" customHeight="1" x14ac:dyDescent="0.25"/>
    <row r="2580" ht="18" customHeight="1" x14ac:dyDescent="0.25"/>
    <row r="2581" ht="18" customHeight="1" x14ac:dyDescent="0.25"/>
    <row r="2582" ht="18" customHeight="1" x14ac:dyDescent="0.25"/>
    <row r="2583" ht="18" customHeight="1" x14ac:dyDescent="0.25"/>
    <row r="2584" ht="18" customHeight="1" x14ac:dyDescent="0.25"/>
    <row r="2585" ht="18" customHeight="1" x14ac:dyDescent="0.25"/>
    <row r="2586" ht="18" customHeight="1" x14ac:dyDescent="0.25"/>
    <row r="2587" ht="18" customHeight="1" x14ac:dyDescent="0.25"/>
    <row r="2588" ht="18" customHeight="1" x14ac:dyDescent="0.25"/>
    <row r="2589" ht="18" customHeight="1" x14ac:dyDescent="0.25"/>
    <row r="2590" ht="18" customHeight="1" x14ac:dyDescent="0.25"/>
    <row r="2591" ht="18" customHeight="1" x14ac:dyDescent="0.25"/>
    <row r="2592" ht="18" customHeight="1" x14ac:dyDescent="0.25"/>
    <row r="2593" ht="18" customHeight="1" x14ac:dyDescent="0.25"/>
    <row r="2594" ht="18" customHeight="1" x14ac:dyDescent="0.25"/>
    <row r="2595" ht="18" customHeight="1" x14ac:dyDescent="0.25"/>
    <row r="2596" ht="18" customHeight="1" x14ac:dyDescent="0.25"/>
    <row r="2597" ht="18" customHeight="1" x14ac:dyDescent="0.25"/>
    <row r="2598" ht="18" customHeight="1" x14ac:dyDescent="0.25"/>
    <row r="2599" ht="18" customHeight="1" x14ac:dyDescent="0.25"/>
    <row r="2600" ht="18" customHeight="1" x14ac:dyDescent="0.25"/>
    <row r="2601" ht="18" customHeight="1" x14ac:dyDescent="0.25"/>
    <row r="2602" ht="18" customHeight="1" x14ac:dyDescent="0.25"/>
    <row r="2603" ht="18" customHeight="1" x14ac:dyDescent="0.25"/>
    <row r="2604" ht="18" customHeight="1" x14ac:dyDescent="0.25"/>
    <row r="2605" ht="18" customHeight="1" x14ac:dyDescent="0.25"/>
    <row r="2606" ht="18" customHeight="1" x14ac:dyDescent="0.25"/>
    <row r="2607" ht="18" customHeight="1" x14ac:dyDescent="0.25"/>
    <row r="2608" ht="18" customHeight="1" x14ac:dyDescent="0.25"/>
    <row r="2609" ht="18" customHeight="1" x14ac:dyDescent="0.25"/>
    <row r="2610" ht="18" customHeight="1" x14ac:dyDescent="0.25"/>
    <row r="2611" ht="18" customHeight="1" x14ac:dyDescent="0.25"/>
    <row r="2612" ht="18" customHeight="1" x14ac:dyDescent="0.25"/>
    <row r="2613" ht="18" customHeight="1" x14ac:dyDescent="0.25"/>
    <row r="2614" ht="18" customHeight="1" x14ac:dyDescent="0.25"/>
    <row r="2615" ht="18" customHeight="1" x14ac:dyDescent="0.25"/>
    <row r="2616" ht="18" customHeight="1" x14ac:dyDescent="0.25"/>
    <row r="2617" ht="18" customHeight="1" x14ac:dyDescent="0.25"/>
    <row r="2618" ht="18" customHeight="1" x14ac:dyDescent="0.25"/>
    <row r="2619" ht="18" customHeight="1" x14ac:dyDescent="0.25"/>
    <row r="2620" ht="18" customHeight="1" x14ac:dyDescent="0.25"/>
    <row r="2621" ht="18" customHeight="1" x14ac:dyDescent="0.25"/>
    <row r="2622" ht="18" customHeight="1" x14ac:dyDescent="0.25"/>
    <row r="2623" ht="18" customHeight="1" x14ac:dyDescent="0.25"/>
    <row r="2624" ht="18" customHeight="1" x14ac:dyDescent="0.25"/>
    <row r="2625" ht="18" customHeight="1" x14ac:dyDescent="0.25"/>
    <row r="2626" ht="18" customHeight="1" x14ac:dyDescent="0.25"/>
    <row r="2627" ht="18" customHeight="1" x14ac:dyDescent="0.25"/>
    <row r="2628" ht="18" customHeight="1" x14ac:dyDescent="0.25"/>
    <row r="2629" ht="18" customHeight="1" x14ac:dyDescent="0.25"/>
    <row r="2630" ht="18" customHeight="1" x14ac:dyDescent="0.25"/>
    <row r="2631" ht="18" customHeight="1" x14ac:dyDescent="0.25"/>
    <row r="2632" ht="18" customHeight="1" x14ac:dyDescent="0.25"/>
    <row r="2633" ht="18" customHeight="1" x14ac:dyDescent="0.25"/>
    <row r="2634" ht="18" customHeight="1" x14ac:dyDescent="0.25"/>
    <row r="2635" ht="18" customHeight="1" x14ac:dyDescent="0.25"/>
    <row r="2636" ht="18" customHeight="1" x14ac:dyDescent="0.25"/>
    <row r="2637" ht="18" customHeight="1" x14ac:dyDescent="0.25"/>
    <row r="2638" ht="18" customHeight="1" x14ac:dyDescent="0.25"/>
    <row r="2639" ht="18" customHeight="1" x14ac:dyDescent="0.25"/>
    <row r="2640" ht="18" customHeight="1" x14ac:dyDescent="0.25"/>
    <row r="2641" ht="18" customHeight="1" x14ac:dyDescent="0.25"/>
    <row r="2642" ht="18" customHeight="1" x14ac:dyDescent="0.25"/>
    <row r="2643" ht="18" customHeight="1" x14ac:dyDescent="0.25"/>
    <row r="2644" ht="18" customHeight="1" x14ac:dyDescent="0.25"/>
    <row r="2645" ht="18" customHeight="1" x14ac:dyDescent="0.25"/>
    <row r="2646" ht="18" customHeight="1" x14ac:dyDescent="0.25"/>
    <row r="2647" ht="18" customHeight="1" x14ac:dyDescent="0.25"/>
    <row r="2648" ht="18" customHeight="1" x14ac:dyDescent="0.25"/>
    <row r="2649" ht="18" customHeight="1" x14ac:dyDescent="0.25"/>
    <row r="2650" ht="18" customHeight="1" x14ac:dyDescent="0.25"/>
    <row r="2651" ht="18" customHeight="1" x14ac:dyDescent="0.25"/>
    <row r="2652" ht="18" customHeight="1" x14ac:dyDescent="0.25"/>
    <row r="2653" ht="18" customHeight="1" x14ac:dyDescent="0.25"/>
    <row r="2654" ht="18" customHeight="1" x14ac:dyDescent="0.25"/>
    <row r="2655" ht="18" customHeight="1" x14ac:dyDescent="0.25"/>
    <row r="2656" ht="18" customHeight="1" x14ac:dyDescent="0.25"/>
    <row r="2657" ht="18" customHeight="1" x14ac:dyDescent="0.25"/>
    <row r="2658" ht="18" customHeight="1" x14ac:dyDescent="0.25"/>
    <row r="2659" ht="18" customHeight="1" x14ac:dyDescent="0.25"/>
    <row r="2660" ht="18" customHeight="1" x14ac:dyDescent="0.25"/>
    <row r="2661" ht="18" customHeight="1" x14ac:dyDescent="0.25"/>
    <row r="2662" ht="18" customHeight="1" x14ac:dyDescent="0.25"/>
    <row r="2663" ht="18" customHeight="1" x14ac:dyDescent="0.25"/>
    <row r="2664" ht="18" customHeight="1" x14ac:dyDescent="0.25"/>
    <row r="2665" ht="18" customHeight="1" x14ac:dyDescent="0.25"/>
    <row r="2666" ht="18" customHeight="1" x14ac:dyDescent="0.25"/>
    <row r="2667" ht="18" customHeight="1" x14ac:dyDescent="0.25"/>
    <row r="2668" ht="18" customHeight="1" x14ac:dyDescent="0.25"/>
    <row r="2669" ht="18" customHeight="1" x14ac:dyDescent="0.25"/>
    <row r="2670" ht="18" customHeight="1" x14ac:dyDescent="0.25"/>
    <row r="2671" ht="18" customHeight="1" x14ac:dyDescent="0.25"/>
    <row r="2672" ht="18" customHeight="1" x14ac:dyDescent="0.25"/>
    <row r="2673" ht="18" customHeight="1" x14ac:dyDescent="0.25"/>
    <row r="2674" ht="18" customHeight="1" x14ac:dyDescent="0.25"/>
    <row r="2675" ht="18" customHeight="1" x14ac:dyDescent="0.25"/>
    <row r="2676" ht="18" customHeight="1" x14ac:dyDescent="0.25"/>
    <row r="2677" ht="18" customHeight="1" x14ac:dyDescent="0.25"/>
    <row r="2678" ht="18" customHeight="1" x14ac:dyDescent="0.25"/>
    <row r="2679" ht="18" customHeight="1" x14ac:dyDescent="0.25"/>
    <row r="2680" ht="18" customHeight="1" x14ac:dyDescent="0.25"/>
    <row r="2681" ht="18" customHeight="1" x14ac:dyDescent="0.25"/>
    <row r="2682" ht="18" customHeight="1" x14ac:dyDescent="0.25"/>
    <row r="2683" ht="18" customHeight="1" x14ac:dyDescent="0.25"/>
    <row r="2684" ht="18" customHeight="1" x14ac:dyDescent="0.25"/>
    <row r="2685" ht="18" customHeight="1" x14ac:dyDescent="0.25"/>
    <row r="2686" ht="18" customHeight="1" x14ac:dyDescent="0.25"/>
    <row r="2687" ht="18" customHeight="1" x14ac:dyDescent="0.25"/>
    <row r="2688" ht="18" customHeight="1" x14ac:dyDescent="0.25"/>
    <row r="2689" ht="18" customHeight="1" x14ac:dyDescent="0.25"/>
    <row r="2690" ht="18" customHeight="1" x14ac:dyDescent="0.25"/>
    <row r="2691" ht="18" customHeight="1" x14ac:dyDescent="0.25"/>
    <row r="2692" ht="18" customHeight="1" x14ac:dyDescent="0.25"/>
    <row r="2693" ht="18" customHeight="1" x14ac:dyDescent="0.25"/>
    <row r="2694" ht="18" customHeight="1" x14ac:dyDescent="0.25"/>
    <row r="2695" ht="18" customHeight="1" x14ac:dyDescent="0.25"/>
    <row r="2696" ht="18" customHeight="1" x14ac:dyDescent="0.25"/>
    <row r="2697" ht="18" customHeight="1" x14ac:dyDescent="0.25"/>
    <row r="2698" ht="18" customHeight="1" x14ac:dyDescent="0.25"/>
    <row r="2699" ht="18" customHeight="1" x14ac:dyDescent="0.25"/>
    <row r="2700" ht="18" customHeight="1" x14ac:dyDescent="0.25"/>
    <row r="2701" ht="18" customHeight="1" x14ac:dyDescent="0.25"/>
    <row r="2702" ht="18" customHeight="1" x14ac:dyDescent="0.25"/>
    <row r="2703" ht="18" customHeight="1" x14ac:dyDescent="0.25"/>
    <row r="2704" ht="18" customHeight="1" x14ac:dyDescent="0.25"/>
    <row r="2705" ht="18" customHeight="1" x14ac:dyDescent="0.25"/>
    <row r="2706" ht="18" customHeight="1" x14ac:dyDescent="0.25"/>
    <row r="2707" ht="18" customHeight="1" x14ac:dyDescent="0.25"/>
    <row r="2708" ht="18" customHeight="1" x14ac:dyDescent="0.25"/>
    <row r="2709" ht="18" customHeight="1" x14ac:dyDescent="0.25"/>
    <row r="2710" ht="18" customHeight="1" x14ac:dyDescent="0.25"/>
    <row r="2711" ht="18" customHeight="1" x14ac:dyDescent="0.25"/>
    <row r="2712" ht="18" customHeight="1" x14ac:dyDescent="0.25"/>
    <row r="2713" ht="18" customHeight="1" x14ac:dyDescent="0.25"/>
    <row r="2714" ht="18" customHeight="1" x14ac:dyDescent="0.25"/>
    <row r="2715" ht="18" customHeight="1" x14ac:dyDescent="0.25"/>
    <row r="2716" ht="18" customHeight="1" x14ac:dyDescent="0.25"/>
    <row r="2717" ht="18" customHeight="1" x14ac:dyDescent="0.25"/>
    <row r="2718" ht="18" customHeight="1" x14ac:dyDescent="0.25"/>
    <row r="2719" ht="18" customHeight="1" x14ac:dyDescent="0.25"/>
    <row r="2720" ht="18" customHeight="1" x14ac:dyDescent="0.25"/>
    <row r="2721" ht="18" customHeight="1" x14ac:dyDescent="0.25"/>
    <row r="2722" ht="18" customHeight="1" x14ac:dyDescent="0.25"/>
    <row r="2723" ht="18" customHeight="1" x14ac:dyDescent="0.25"/>
    <row r="2724" ht="18" customHeight="1" x14ac:dyDescent="0.25"/>
    <row r="2725" ht="18" customHeight="1" x14ac:dyDescent="0.25"/>
    <row r="2726" ht="18" customHeight="1" x14ac:dyDescent="0.25"/>
    <row r="2727" ht="18" customHeight="1" x14ac:dyDescent="0.25"/>
    <row r="2728" ht="18" customHeight="1" x14ac:dyDescent="0.25"/>
    <row r="2729" ht="18" customHeight="1" x14ac:dyDescent="0.25"/>
    <row r="2730" ht="18" customHeight="1" x14ac:dyDescent="0.25"/>
    <row r="2731" ht="18" customHeight="1" x14ac:dyDescent="0.25"/>
    <row r="2732" ht="18" customHeight="1" x14ac:dyDescent="0.25"/>
    <row r="2733" ht="18" customHeight="1" x14ac:dyDescent="0.25"/>
    <row r="2734" ht="18" customHeight="1" x14ac:dyDescent="0.25"/>
    <row r="2735" ht="18" customHeight="1" x14ac:dyDescent="0.25"/>
    <row r="2736" ht="18" customHeight="1" x14ac:dyDescent="0.25"/>
    <row r="2737" ht="18" customHeight="1" x14ac:dyDescent="0.25"/>
    <row r="2738" ht="18" customHeight="1" x14ac:dyDescent="0.25"/>
    <row r="2739" ht="18" customHeight="1" x14ac:dyDescent="0.25"/>
    <row r="2740" ht="18" customHeight="1" x14ac:dyDescent="0.25"/>
    <row r="2741" ht="18" customHeight="1" x14ac:dyDescent="0.25"/>
    <row r="2742" ht="18" customHeight="1" x14ac:dyDescent="0.25"/>
    <row r="2743" ht="18" customHeight="1" x14ac:dyDescent="0.25"/>
    <row r="2744" ht="18" customHeight="1" x14ac:dyDescent="0.25"/>
    <row r="2745" ht="18" customHeight="1" x14ac:dyDescent="0.25"/>
    <row r="2746" ht="18" customHeight="1" x14ac:dyDescent="0.25"/>
    <row r="2747" ht="18" customHeight="1" x14ac:dyDescent="0.25"/>
    <row r="2748" ht="18" customHeight="1" x14ac:dyDescent="0.25"/>
    <row r="2749" ht="18" customHeight="1" x14ac:dyDescent="0.25"/>
    <row r="2750" ht="18" customHeight="1" x14ac:dyDescent="0.25"/>
    <row r="2751" ht="18" customHeight="1" x14ac:dyDescent="0.25"/>
    <row r="2752" ht="18" customHeight="1" x14ac:dyDescent="0.25"/>
    <row r="2753" ht="18" customHeight="1" x14ac:dyDescent="0.25"/>
    <row r="2754" ht="18" customHeight="1" x14ac:dyDescent="0.25"/>
    <row r="2755" ht="18" customHeight="1" x14ac:dyDescent="0.25"/>
    <row r="2756" ht="18" customHeight="1" x14ac:dyDescent="0.25"/>
    <row r="2757" ht="18" customHeight="1" x14ac:dyDescent="0.25"/>
    <row r="2758" ht="18" customHeight="1" x14ac:dyDescent="0.25"/>
    <row r="2759" ht="18" customHeight="1" x14ac:dyDescent="0.25"/>
    <row r="2760" ht="18" customHeight="1" x14ac:dyDescent="0.25"/>
    <row r="2761" ht="18" customHeight="1" x14ac:dyDescent="0.25"/>
    <row r="2762" ht="18" customHeight="1" x14ac:dyDescent="0.25"/>
    <row r="2763" ht="18" customHeight="1" x14ac:dyDescent="0.25"/>
    <row r="2764" ht="18" customHeight="1" x14ac:dyDescent="0.25"/>
    <row r="2765" ht="18" customHeight="1" x14ac:dyDescent="0.25"/>
    <row r="2766" ht="18" customHeight="1" x14ac:dyDescent="0.25"/>
    <row r="2767" ht="18" customHeight="1" x14ac:dyDescent="0.25"/>
    <row r="2768" ht="18" customHeight="1" x14ac:dyDescent="0.25"/>
    <row r="2769" ht="18" customHeight="1" x14ac:dyDescent="0.25"/>
    <row r="2770" ht="18" customHeight="1" x14ac:dyDescent="0.25"/>
    <row r="2771" ht="18" customHeight="1" x14ac:dyDescent="0.25"/>
    <row r="2772" ht="18" customHeight="1" x14ac:dyDescent="0.25"/>
    <row r="2773" ht="18" customHeight="1" x14ac:dyDescent="0.25"/>
    <row r="2774" ht="18" customHeight="1" x14ac:dyDescent="0.25"/>
    <row r="2775" ht="18" customHeight="1" x14ac:dyDescent="0.25"/>
    <row r="2776" ht="18" customHeight="1" x14ac:dyDescent="0.25"/>
    <row r="2777" ht="18" customHeight="1" x14ac:dyDescent="0.25"/>
    <row r="2778" ht="18" customHeight="1" x14ac:dyDescent="0.25"/>
    <row r="2779" ht="18" customHeight="1" x14ac:dyDescent="0.25"/>
    <row r="2780" ht="18" customHeight="1" x14ac:dyDescent="0.25"/>
    <row r="2781" ht="18" customHeight="1" x14ac:dyDescent="0.25"/>
    <row r="2782" ht="18" customHeight="1" x14ac:dyDescent="0.25"/>
    <row r="2783" ht="18" customHeight="1" x14ac:dyDescent="0.25"/>
    <row r="2784" ht="18" customHeight="1" x14ac:dyDescent="0.25"/>
    <row r="2785" ht="18" customHeight="1" x14ac:dyDescent="0.25"/>
    <row r="2786" ht="18" customHeight="1" x14ac:dyDescent="0.25"/>
    <row r="2787" ht="18" customHeight="1" x14ac:dyDescent="0.25"/>
    <row r="2788" ht="18" customHeight="1" x14ac:dyDescent="0.25"/>
    <row r="2789" ht="18" customHeight="1" x14ac:dyDescent="0.25"/>
    <row r="2790" ht="18" customHeight="1" x14ac:dyDescent="0.25"/>
    <row r="2791" ht="18" customHeight="1" x14ac:dyDescent="0.25"/>
    <row r="2792" ht="18" customHeight="1" x14ac:dyDescent="0.25"/>
    <row r="2793" ht="18" customHeight="1" x14ac:dyDescent="0.25"/>
    <row r="2794" ht="18" customHeight="1" x14ac:dyDescent="0.25"/>
    <row r="2795" ht="18" customHeight="1" x14ac:dyDescent="0.25"/>
    <row r="2796" ht="18" customHeight="1" x14ac:dyDescent="0.25"/>
    <row r="2797" ht="18" customHeight="1" x14ac:dyDescent="0.25"/>
    <row r="2798" ht="18" customHeight="1" x14ac:dyDescent="0.25"/>
    <row r="2799" ht="18" customHeight="1" x14ac:dyDescent="0.25"/>
    <row r="2800" ht="18" customHeight="1" x14ac:dyDescent="0.25"/>
    <row r="2801" ht="18" customHeight="1" x14ac:dyDescent="0.25"/>
    <row r="2802" ht="18" customHeight="1" x14ac:dyDescent="0.25"/>
    <row r="2803" ht="18" customHeight="1" x14ac:dyDescent="0.25"/>
    <row r="2804" ht="18" customHeight="1" x14ac:dyDescent="0.25"/>
    <row r="2805" ht="18" customHeight="1" x14ac:dyDescent="0.25"/>
    <row r="2806" ht="18" customHeight="1" x14ac:dyDescent="0.25"/>
    <row r="2807" ht="18" customHeight="1" x14ac:dyDescent="0.25"/>
    <row r="2808" ht="18" customHeight="1" x14ac:dyDescent="0.25"/>
    <row r="2809" ht="18" customHeight="1" x14ac:dyDescent="0.25"/>
    <row r="2810" ht="18" customHeight="1" x14ac:dyDescent="0.25"/>
    <row r="2811" ht="18" customHeight="1" x14ac:dyDescent="0.25"/>
    <row r="2812" ht="18" customHeight="1" x14ac:dyDescent="0.25"/>
    <row r="2813" ht="18" customHeight="1" x14ac:dyDescent="0.25"/>
    <row r="2814" ht="18" customHeight="1" x14ac:dyDescent="0.25"/>
    <row r="2815" ht="18" customHeight="1" x14ac:dyDescent="0.25"/>
    <row r="2816" ht="18" customHeight="1" x14ac:dyDescent="0.25"/>
    <row r="2817" ht="18" customHeight="1" x14ac:dyDescent="0.25"/>
    <row r="2818" ht="18" customHeight="1" x14ac:dyDescent="0.25"/>
    <row r="2819" ht="18" customHeight="1" x14ac:dyDescent="0.25"/>
    <row r="2820" ht="18" customHeight="1" x14ac:dyDescent="0.25"/>
    <row r="2821" ht="18" customHeight="1" x14ac:dyDescent="0.25"/>
    <row r="2822" ht="18" customHeight="1" x14ac:dyDescent="0.25"/>
    <row r="2823" ht="18" customHeight="1" x14ac:dyDescent="0.25"/>
    <row r="2824" ht="18" customHeight="1" x14ac:dyDescent="0.25"/>
    <row r="2825" ht="18" customHeight="1" x14ac:dyDescent="0.25"/>
    <row r="2826" ht="18" customHeight="1" x14ac:dyDescent="0.25"/>
    <row r="2827" ht="18" customHeight="1" x14ac:dyDescent="0.25"/>
    <row r="2828" ht="18" customHeight="1" x14ac:dyDescent="0.25"/>
    <row r="2829" ht="18" customHeight="1" x14ac:dyDescent="0.25"/>
    <row r="2830" ht="18" customHeight="1" x14ac:dyDescent="0.25"/>
    <row r="2831" ht="18" customHeight="1" x14ac:dyDescent="0.25"/>
    <row r="2832" ht="18" customHeight="1" x14ac:dyDescent="0.25"/>
    <row r="2833" ht="18" customHeight="1" x14ac:dyDescent="0.25"/>
    <row r="2834" ht="18" customHeight="1" x14ac:dyDescent="0.25"/>
    <row r="2835" ht="18" customHeight="1" x14ac:dyDescent="0.25"/>
    <row r="2836" ht="18" customHeight="1" x14ac:dyDescent="0.25"/>
    <row r="2837" ht="18" customHeight="1" x14ac:dyDescent="0.25"/>
    <row r="2838" ht="18" customHeight="1" x14ac:dyDescent="0.25"/>
    <row r="2839" ht="18" customHeight="1" x14ac:dyDescent="0.25"/>
    <row r="2840" ht="18" customHeight="1" x14ac:dyDescent="0.25"/>
    <row r="2841" ht="18" customHeight="1" x14ac:dyDescent="0.25"/>
    <row r="2842" ht="18" customHeight="1" x14ac:dyDescent="0.25"/>
    <row r="2843" ht="18" customHeight="1" x14ac:dyDescent="0.25"/>
    <row r="2844" ht="18" customHeight="1" x14ac:dyDescent="0.25"/>
    <row r="2845" ht="18" customHeight="1" x14ac:dyDescent="0.25"/>
    <row r="2846" ht="18" customHeight="1" x14ac:dyDescent="0.25"/>
  </sheetData>
  <pageMargins left="0" right="0" top="0" bottom="0" header="0.31496062992125984" footer="0.31496062992125984"/>
  <pageSetup paperSize="9" scale="64" fitToHeight="25" orientation="portrait" horizontalDpi="4294967293" verticalDpi="0" r:id="rId2"/>
  <headerFooter>
    <oddFooter>&amp;R&amp;P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J5963"/>
  <sheetViews>
    <sheetView tabSelected="1" workbookViewId="0">
      <pane xSplit="2" ySplit="1" topLeftCell="C2" activePane="bottomRight" state="frozen"/>
      <selection pane="topRight" activeCell="D1" sqref="D1"/>
      <selection pane="bottomLeft" activeCell="A2" sqref="A2"/>
      <selection pane="bottomRight" activeCell="G1" sqref="G1"/>
    </sheetView>
  </sheetViews>
  <sheetFormatPr baseColWidth="10" defaultRowHeight="15" x14ac:dyDescent="0.25"/>
  <cols>
    <col min="1" max="1" width="9" bestFit="1" customWidth="1"/>
    <col min="2" max="2" width="23.28515625" customWidth="1"/>
    <col min="3" max="3" width="7.140625" customWidth="1"/>
    <col min="4" max="4" width="10.7109375" customWidth="1"/>
    <col min="5" max="5" width="8" bestFit="1" customWidth="1"/>
    <col min="6" max="6" width="8.5703125" bestFit="1" customWidth="1"/>
    <col min="7" max="7" width="8.5703125" customWidth="1"/>
    <col min="8" max="8" width="13.5703125" bestFit="1" customWidth="1"/>
    <col min="9" max="9" width="12" bestFit="1" customWidth="1"/>
    <col min="10" max="11" width="12" hidden="1" customWidth="1"/>
    <col min="12" max="12" width="7.85546875" bestFit="1" customWidth="1"/>
    <col min="13" max="14" width="8" bestFit="1" customWidth="1"/>
    <col min="15" max="15" width="17.140625" bestFit="1" customWidth="1"/>
    <col min="16" max="18" width="8" bestFit="1" customWidth="1"/>
    <col min="19" max="19" width="8.42578125" bestFit="1" customWidth="1"/>
    <col min="20" max="20" width="20.28515625" customWidth="1"/>
    <col min="21" max="21" width="10.42578125" bestFit="1" customWidth="1"/>
    <col min="22" max="22" width="35.85546875" bestFit="1" customWidth="1"/>
    <col min="23" max="23" width="9.42578125" bestFit="1" customWidth="1"/>
    <col min="24" max="24" width="14.5703125" bestFit="1" customWidth="1"/>
    <col min="25" max="25" width="19.85546875" bestFit="1" customWidth="1"/>
    <col min="26" max="26" width="7.85546875" bestFit="1" customWidth="1"/>
    <col min="27" max="27" width="19.85546875" bestFit="1" customWidth="1"/>
    <col min="28" max="28" width="20.140625" bestFit="1" customWidth="1"/>
    <col min="29" max="29" width="13.7109375" bestFit="1" customWidth="1"/>
    <col min="30" max="30" width="10.7109375" bestFit="1" customWidth="1"/>
    <col min="31" max="31" width="4.7109375" bestFit="1" customWidth="1"/>
    <col min="32" max="32" width="4.5703125" bestFit="1" customWidth="1"/>
    <col min="33" max="33" width="13.140625" bestFit="1" customWidth="1"/>
    <col min="34" max="34" width="11.5703125" bestFit="1" customWidth="1"/>
    <col min="35" max="35" width="18.140625" bestFit="1" customWidth="1"/>
    <col min="36" max="36" width="19.85546875" bestFit="1" customWidth="1"/>
    <col min="37" max="37" width="18.7109375" bestFit="1" customWidth="1"/>
    <col min="38" max="38" width="20.28515625" bestFit="1" customWidth="1"/>
    <col min="39" max="39" width="15.42578125" bestFit="1" customWidth="1"/>
    <col min="40" max="40" width="32.85546875" bestFit="1" customWidth="1"/>
    <col min="41" max="41" width="16.7109375" bestFit="1" customWidth="1"/>
    <col min="42" max="42" width="31" bestFit="1" customWidth="1"/>
    <col min="43" max="43" width="8.85546875" bestFit="1" customWidth="1"/>
    <col min="44" max="44" width="40.7109375" customWidth="1"/>
    <col min="45" max="45" width="11.7109375" bestFit="1" customWidth="1"/>
    <col min="46" max="46" width="137.140625" bestFit="1" customWidth="1"/>
    <col min="47" max="49" width="7" bestFit="1" customWidth="1"/>
    <col min="50" max="50" width="8" bestFit="1" customWidth="1"/>
    <col min="51" max="51" width="8.5703125" bestFit="1" customWidth="1"/>
    <col min="52" max="52" width="6" bestFit="1" customWidth="1"/>
    <col min="54" max="54" width="10.28515625" bestFit="1" customWidth="1"/>
    <col min="55" max="55" width="12.85546875" bestFit="1" customWidth="1"/>
    <col min="56" max="56" width="10.7109375" bestFit="1" customWidth="1"/>
    <col min="57" max="57" width="10.140625" bestFit="1" customWidth="1"/>
    <col min="58" max="58" width="49.140625" bestFit="1" customWidth="1"/>
    <col min="59" max="59" width="22.5703125" bestFit="1" customWidth="1"/>
    <col min="60" max="60" width="8.7109375" bestFit="1" customWidth="1"/>
    <col min="61" max="61" width="24.140625" bestFit="1" customWidth="1"/>
    <col min="62" max="63" width="8" bestFit="1" customWidth="1"/>
    <col min="64" max="64" width="13.28515625" bestFit="1" customWidth="1"/>
    <col min="65" max="65" width="8" bestFit="1" customWidth="1"/>
    <col min="66" max="66" width="14.28515625" bestFit="1" customWidth="1"/>
    <col min="67" max="67" width="11.85546875" bestFit="1" customWidth="1"/>
    <col min="68" max="68" width="17.140625" bestFit="1" customWidth="1"/>
    <col min="69" max="69" width="23" bestFit="1" customWidth="1"/>
    <col min="70" max="70" width="11.140625" bestFit="1" customWidth="1"/>
    <col min="71" max="71" width="7.85546875" bestFit="1" customWidth="1"/>
    <col min="72" max="72" width="8" bestFit="1" customWidth="1"/>
    <col min="73" max="73" width="16.7109375" bestFit="1" customWidth="1"/>
    <col min="74" max="74" width="8" bestFit="1" customWidth="1"/>
    <col min="75" max="75" width="17.140625" bestFit="1" customWidth="1"/>
    <col min="76" max="76" width="19.140625" bestFit="1" customWidth="1"/>
    <col min="77" max="78" width="6.7109375" bestFit="1" customWidth="1"/>
    <col min="79" max="79" width="9.85546875" bestFit="1" customWidth="1"/>
    <col min="80" max="80" width="9.28515625" bestFit="1" customWidth="1"/>
    <col min="81" max="81" width="6.28515625" bestFit="1" customWidth="1"/>
    <col min="82" max="82" width="10.7109375" bestFit="1" customWidth="1"/>
    <col min="83" max="83" width="10.140625" bestFit="1" customWidth="1"/>
    <col min="84" max="84" width="10.5703125" bestFit="1" customWidth="1"/>
    <col min="85" max="85" width="9" bestFit="1" customWidth="1"/>
    <col min="86" max="86" width="6.140625" bestFit="1" customWidth="1"/>
    <col min="87" max="87" width="12.5703125" bestFit="1" customWidth="1"/>
    <col min="88" max="88" width="19.7109375" bestFit="1" customWidth="1"/>
  </cols>
  <sheetData>
    <row r="1" spans="1:88" s="5" customFormat="1" ht="33.75" customHeight="1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9170</v>
      </c>
      <c r="H1" s="4" t="s">
        <v>6</v>
      </c>
      <c r="I1" s="4" t="s">
        <v>11</v>
      </c>
      <c r="J1" s="6" t="s">
        <v>9171</v>
      </c>
      <c r="K1" s="6" t="s">
        <v>9172</v>
      </c>
      <c r="L1" s="4" t="s">
        <v>7</v>
      </c>
      <c r="M1" s="4" t="s">
        <v>8</v>
      </c>
      <c r="N1" s="4" t="s">
        <v>9</v>
      </c>
      <c r="O1" s="4" t="s">
        <v>10</v>
      </c>
      <c r="P1" s="4" t="s">
        <v>12</v>
      </c>
      <c r="Q1" s="4" t="s">
        <v>8</v>
      </c>
      <c r="R1" s="4" t="s">
        <v>9</v>
      </c>
      <c r="S1" s="4" t="s">
        <v>13</v>
      </c>
      <c r="T1" s="4" t="s">
        <v>14</v>
      </c>
      <c r="U1" s="4" t="s">
        <v>15</v>
      </c>
      <c r="V1" s="4" t="s">
        <v>16</v>
      </c>
      <c r="W1" s="4" t="s">
        <v>17</v>
      </c>
      <c r="X1" s="4" t="s">
        <v>18</v>
      </c>
      <c r="Y1" s="4" t="s">
        <v>19</v>
      </c>
      <c r="Z1" s="4" t="s">
        <v>20</v>
      </c>
      <c r="AA1" s="4" t="s">
        <v>21</v>
      </c>
      <c r="AB1" s="4" t="s">
        <v>22</v>
      </c>
      <c r="AC1" s="4" t="s">
        <v>23</v>
      </c>
      <c r="AD1" s="4" t="s">
        <v>24</v>
      </c>
      <c r="AE1" s="4" t="s">
        <v>25</v>
      </c>
      <c r="AF1" s="4" t="s">
        <v>26</v>
      </c>
      <c r="AG1" s="4" t="s">
        <v>27</v>
      </c>
      <c r="AH1" s="4" t="s">
        <v>28</v>
      </c>
      <c r="AI1" s="4" t="s">
        <v>29</v>
      </c>
      <c r="AJ1" s="4" t="s">
        <v>30</v>
      </c>
      <c r="AK1" s="4" t="s">
        <v>31</v>
      </c>
      <c r="AL1" s="4" t="s">
        <v>32</v>
      </c>
      <c r="AM1" s="4" t="s">
        <v>33</v>
      </c>
      <c r="AN1" s="4" t="s">
        <v>34</v>
      </c>
      <c r="AO1" s="4" t="s">
        <v>35</v>
      </c>
      <c r="AP1" s="4" t="s">
        <v>36</v>
      </c>
      <c r="AQ1" s="4" t="s">
        <v>37</v>
      </c>
      <c r="AR1" s="4" t="s">
        <v>38</v>
      </c>
      <c r="AS1" s="4" t="s">
        <v>39</v>
      </c>
      <c r="AT1" s="4" t="s">
        <v>40</v>
      </c>
      <c r="AU1" s="4" t="s">
        <v>41</v>
      </c>
      <c r="AV1" s="4" t="s">
        <v>42</v>
      </c>
      <c r="AW1" s="4" t="s">
        <v>43</v>
      </c>
      <c r="AX1" s="4" t="s">
        <v>44</v>
      </c>
      <c r="AY1" s="4" t="s">
        <v>45</v>
      </c>
      <c r="AZ1" s="4" t="s">
        <v>46</v>
      </c>
      <c r="BA1" s="4" t="s">
        <v>47</v>
      </c>
      <c r="BB1" s="4" t="s">
        <v>48</v>
      </c>
      <c r="BC1" s="4" t="s">
        <v>49</v>
      </c>
      <c r="BD1" s="4" t="s">
        <v>50</v>
      </c>
      <c r="BE1" s="4" t="s">
        <v>51</v>
      </c>
      <c r="BF1" s="4" t="s">
        <v>52</v>
      </c>
      <c r="BG1" s="4" t="s">
        <v>53</v>
      </c>
      <c r="BH1" s="4" t="s">
        <v>54</v>
      </c>
      <c r="BI1" s="4" t="s">
        <v>55</v>
      </c>
      <c r="BJ1" s="4" t="s">
        <v>12</v>
      </c>
      <c r="BK1" s="4" t="s">
        <v>8</v>
      </c>
      <c r="BL1" s="4" t="s">
        <v>56</v>
      </c>
      <c r="BM1" s="4" t="s">
        <v>9</v>
      </c>
      <c r="BN1" s="4" t="s">
        <v>57</v>
      </c>
      <c r="BO1" s="4" t="s">
        <v>58</v>
      </c>
      <c r="BP1" s="4" t="s">
        <v>59</v>
      </c>
      <c r="BQ1" s="4" t="s">
        <v>60</v>
      </c>
      <c r="BR1" s="4" t="s">
        <v>61</v>
      </c>
      <c r="BS1" s="4" t="s">
        <v>7</v>
      </c>
      <c r="BT1" s="4" t="s">
        <v>8</v>
      </c>
      <c r="BU1" s="4" t="s">
        <v>62</v>
      </c>
      <c r="BV1" s="4" t="s">
        <v>9</v>
      </c>
      <c r="BW1" s="4" t="s">
        <v>10</v>
      </c>
      <c r="BX1" s="4" t="s">
        <v>63</v>
      </c>
      <c r="BY1" s="4" t="s">
        <v>64</v>
      </c>
      <c r="BZ1" s="4" t="s">
        <v>65</v>
      </c>
      <c r="CA1" s="4" t="s">
        <v>66</v>
      </c>
      <c r="CB1" s="4" t="s">
        <v>67</v>
      </c>
      <c r="CC1" s="4" t="s">
        <v>12</v>
      </c>
      <c r="CD1" s="4" t="s">
        <v>68</v>
      </c>
      <c r="CE1" s="4" t="s">
        <v>69</v>
      </c>
      <c r="CF1" s="4" t="s">
        <v>70</v>
      </c>
      <c r="CG1" s="4" t="s">
        <v>71</v>
      </c>
      <c r="CH1" s="4" t="s">
        <v>68</v>
      </c>
      <c r="CI1" s="4" t="s">
        <v>72</v>
      </c>
      <c r="CJ1" s="4" t="s">
        <v>73</v>
      </c>
    </row>
    <row r="2" spans="1:88" x14ac:dyDescent="0.25">
      <c r="A2">
        <v>96</v>
      </c>
      <c r="B2" s="1" t="s">
        <v>128</v>
      </c>
      <c r="C2">
        <v>374</v>
      </c>
      <c r="D2" s="1" t="s">
        <v>129</v>
      </c>
      <c r="E2">
        <v>16.05</v>
      </c>
      <c r="F2">
        <v>1</v>
      </c>
      <c r="G2">
        <f t="shared" ref="G2:G65" si="0">+F2*E2</f>
        <v>16.05</v>
      </c>
      <c r="H2" s="2">
        <v>39221</v>
      </c>
      <c r="I2" s="2">
        <v>42402</v>
      </c>
      <c r="J2" s="7">
        <f ca="1">ROUND(+(TODAY()-H2)/30,0)</f>
        <v>135</v>
      </c>
      <c r="K2" s="7">
        <f ca="1">+ROUND((TODAY()-I2)/30,0)</f>
        <v>29</v>
      </c>
      <c r="M2">
        <v>12.51</v>
      </c>
      <c r="N2">
        <v>12.51</v>
      </c>
      <c r="O2">
        <v>12.51</v>
      </c>
      <c r="P2">
        <v>16.05</v>
      </c>
      <c r="Q2">
        <v>16.05</v>
      </c>
      <c r="R2">
        <v>16.05</v>
      </c>
      <c r="S2">
        <v>910</v>
      </c>
      <c r="T2" s="1" t="s">
        <v>82</v>
      </c>
      <c r="U2">
        <v>7</v>
      </c>
      <c r="V2" s="1" t="s">
        <v>130</v>
      </c>
      <c r="W2">
        <v>1</v>
      </c>
      <c r="X2" s="1" t="s">
        <v>131</v>
      </c>
      <c r="Y2" t="s">
        <v>81</v>
      </c>
      <c r="Z2">
        <v>10</v>
      </c>
      <c r="AA2" t="s">
        <v>84</v>
      </c>
      <c r="AG2" s="2">
        <v>40896</v>
      </c>
      <c r="AH2" t="s">
        <v>77</v>
      </c>
      <c r="AM2">
        <v>2</v>
      </c>
      <c r="AN2" s="1" t="s">
        <v>89</v>
      </c>
      <c r="BA2" s="2">
        <v>39221</v>
      </c>
      <c r="BG2" t="s">
        <v>77</v>
      </c>
      <c r="BI2" t="s">
        <v>77</v>
      </c>
      <c r="BJ2">
        <v>16.05</v>
      </c>
      <c r="BK2">
        <v>16.05</v>
      </c>
      <c r="BL2" s="2">
        <v>42402</v>
      </c>
      <c r="BM2">
        <v>16.05</v>
      </c>
      <c r="BT2">
        <v>12.51</v>
      </c>
      <c r="BU2" s="2">
        <v>39221</v>
      </c>
      <c r="BV2">
        <v>12.51</v>
      </c>
      <c r="BW2">
        <v>12.51</v>
      </c>
      <c r="BX2" t="s">
        <v>78</v>
      </c>
      <c r="BY2" t="s">
        <v>9</v>
      </c>
      <c r="BZ2" t="s">
        <v>9</v>
      </c>
      <c r="CA2">
        <v>22.06</v>
      </c>
      <c r="CB2" t="s">
        <v>79</v>
      </c>
      <c r="CD2" s="2">
        <v>41001</v>
      </c>
      <c r="CI2" s="1" t="s">
        <v>80</v>
      </c>
    </row>
    <row r="3" spans="1:88" x14ac:dyDescent="0.25">
      <c r="A3">
        <v>97</v>
      </c>
      <c r="B3" s="1" t="s">
        <v>132</v>
      </c>
      <c r="C3">
        <v>374</v>
      </c>
      <c r="D3" s="1" t="s">
        <v>129</v>
      </c>
      <c r="E3">
        <v>16.05</v>
      </c>
      <c r="F3">
        <v>1</v>
      </c>
      <c r="G3">
        <f t="shared" si="0"/>
        <v>16.05</v>
      </c>
      <c r="H3" s="2">
        <v>39221</v>
      </c>
      <c r="J3" s="7">
        <f t="shared" ref="J3:J66" ca="1" si="1">ROUND(+(TODAY()-H3)/30,0)</f>
        <v>135</v>
      </c>
      <c r="K3" s="7">
        <f t="shared" ref="K3:K66" ca="1" si="2">+ROUND((TODAY()-I3)/30,0)</f>
        <v>1442</v>
      </c>
      <c r="M3">
        <v>12.51</v>
      </c>
      <c r="N3">
        <v>12.51</v>
      </c>
      <c r="O3">
        <v>12.51</v>
      </c>
      <c r="P3">
        <v>16.05</v>
      </c>
      <c r="S3">
        <v>910</v>
      </c>
      <c r="T3" s="1" t="s">
        <v>82</v>
      </c>
      <c r="U3">
        <v>7</v>
      </c>
      <c r="V3" s="1" t="s">
        <v>130</v>
      </c>
      <c r="W3">
        <v>1</v>
      </c>
      <c r="X3" s="1" t="s">
        <v>131</v>
      </c>
      <c r="Y3" t="s">
        <v>81</v>
      </c>
      <c r="Z3">
        <v>10</v>
      </c>
      <c r="AA3" t="s">
        <v>84</v>
      </c>
      <c r="AG3" s="2">
        <v>40896</v>
      </c>
      <c r="AH3" t="s">
        <v>77</v>
      </c>
      <c r="AM3">
        <v>2</v>
      </c>
      <c r="AN3" s="1" t="s">
        <v>89</v>
      </c>
      <c r="BA3" s="2">
        <v>39221</v>
      </c>
      <c r="BG3" t="s">
        <v>77</v>
      </c>
      <c r="BI3" t="s">
        <v>77</v>
      </c>
      <c r="BJ3">
        <v>16.05</v>
      </c>
      <c r="BT3">
        <v>12.51</v>
      </c>
      <c r="BU3" s="2">
        <v>39221</v>
      </c>
      <c r="BV3">
        <v>12.51</v>
      </c>
      <c r="BW3">
        <v>12.51</v>
      </c>
      <c r="BX3" t="s">
        <v>78</v>
      </c>
      <c r="BY3" t="s">
        <v>9</v>
      </c>
      <c r="BZ3" t="s">
        <v>9</v>
      </c>
      <c r="CA3">
        <v>0</v>
      </c>
      <c r="CB3" t="s">
        <v>79</v>
      </c>
      <c r="CD3" s="2">
        <v>41001</v>
      </c>
      <c r="CI3" s="1" t="s">
        <v>80</v>
      </c>
    </row>
    <row r="4" spans="1:88" x14ac:dyDescent="0.25">
      <c r="A4">
        <v>101</v>
      </c>
      <c r="B4" s="1" t="s">
        <v>133</v>
      </c>
      <c r="C4">
        <v>374</v>
      </c>
      <c r="D4" s="1" t="s">
        <v>129</v>
      </c>
      <c r="E4">
        <v>16.05</v>
      </c>
      <c r="F4">
        <v>1</v>
      </c>
      <c r="G4">
        <f t="shared" si="0"/>
        <v>16.05</v>
      </c>
      <c r="H4" s="2">
        <v>39221</v>
      </c>
      <c r="J4" s="7">
        <f t="shared" ca="1" si="1"/>
        <v>135</v>
      </c>
      <c r="K4" s="7">
        <f t="shared" ca="1" si="2"/>
        <v>1442</v>
      </c>
      <c r="M4">
        <v>12.51</v>
      </c>
      <c r="N4">
        <v>12.51</v>
      </c>
      <c r="O4">
        <v>12.51</v>
      </c>
      <c r="P4">
        <v>16.05</v>
      </c>
      <c r="S4">
        <v>914</v>
      </c>
      <c r="T4" t="s">
        <v>134</v>
      </c>
      <c r="U4">
        <v>1</v>
      </c>
      <c r="V4" s="1" t="s">
        <v>135</v>
      </c>
      <c r="W4">
        <v>1</v>
      </c>
      <c r="X4" s="1" t="s">
        <v>131</v>
      </c>
      <c r="Y4" s="1" t="s">
        <v>84</v>
      </c>
      <c r="Z4">
        <v>21</v>
      </c>
      <c r="AA4" t="s">
        <v>81</v>
      </c>
      <c r="AG4" s="2">
        <v>40896</v>
      </c>
      <c r="AH4" t="s">
        <v>77</v>
      </c>
      <c r="AM4">
        <v>2</v>
      </c>
      <c r="AN4" s="1" t="s">
        <v>89</v>
      </c>
      <c r="BA4" s="2">
        <v>39221</v>
      </c>
      <c r="BG4" t="s">
        <v>77</v>
      </c>
      <c r="BI4" t="s">
        <v>77</v>
      </c>
      <c r="BJ4">
        <v>16.05</v>
      </c>
      <c r="BT4">
        <v>12.51</v>
      </c>
      <c r="BU4" s="2">
        <v>39221</v>
      </c>
      <c r="BV4">
        <v>12.51</v>
      </c>
      <c r="BW4">
        <v>12.51</v>
      </c>
      <c r="BX4" t="s">
        <v>78</v>
      </c>
      <c r="BY4" t="s">
        <v>9</v>
      </c>
      <c r="BZ4" t="s">
        <v>9</v>
      </c>
      <c r="CA4">
        <v>0</v>
      </c>
      <c r="CB4" t="s">
        <v>79</v>
      </c>
      <c r="CD4" s="2">
        <v>41001</v>
      </c>
      <c r="CI4" s="1" t="s">
        <v>80</v>
      </c>
    </row>
    <row r="5" spans="1:88" x14ac:dyDescent="0.25">
      <c r="A5">
        <v>127</v>
      </c>
      <c r="B5" t="s">
        <v>146</v>
      </c>
      <c r="C5">
        <v>754</v>
      </c>
      <c r="D5" s="1" t="s">
        <v>74</v>
      </c>
      <c r="E5">
        <v>18.3</v>
      </c>
      <c r="F5">
        <v>1</v>
      </c>
      <c r="G5">
        <f t="shared" si="0"/>
        <v>18.3</v>
      </c>
      <c r="H5" s="2">
        <v>41409</v>
      </c>
      <c r="I5" s="2">
        <v>42531</v>
      </c>
      <c r="J5" s="7">
        <f t="shared" ca="1" si="1"/>
        <v>62</v>
      </c>
      <c r="K5" s="7">
        <f t="shared" ca="1" si="2"/>
        <v>24</v>
      </c>
      <c r="M5">
        <v>12.82</v>
      </c>
      <c r="N5">
        <v>12.82</v>
      </c>
      <c r="O5">
        <v>12.82</v>
      </c>
      <c r="P5">
        <v>18.3</v>
      </c>
      <c r="Q5">
        <v>18.3</v>
      </c>
      <c r="R5">
        <v>18.3</v>
      </c>
      <c r="S5">
        <v>911</v>
      </c>
      <c r="T5" s="1" t="s">
        <v>90</v>
      </c>
      <c r="U5">
        <v>10</v>
      </c>
      <c r="V5" s="1" t="s">
        <v>147</v>
      </c>
      <c r="W5">
        <v>1</v>
      </c>
      <c r="X5" s="1" t="s">
        <v>131</v>
      </c>
      <c r="Y5" s="1" t="s">
        <v>84</v>
      </c>
      <c r="Z5">
        <v>10</v>
      </c>
      <c r="AA5" t="s">
        <v>84</v>
      </c>
      <c r="AH5" t="s">
        <v>77</v>
      </c>
      <c r="AM5">
        <v>2</v>
      </c>
      <c r="AN5" s="1" t="s">
        <v>89</v>
      </c>
      <c r="BA5" s="2">
        <v>39485</v>
      </c>
      <c r="BG5" t="s">
        <v>77</v>
      </c>
      <c r="BI5" t="s">
        <v>77</v>
      </c>
      <c r="BJ5">
        <v>18.3</v>
      </c>
      <c r="BK5">
        <v>18.3</v>
      </c>
      <c r="BL5" s="2">
        <v>42531</v>
      </c>
      <c r="BM5">
        <v>18.3</v>
      </c>
      <c r="BT5">
        <v>12.82</v>
      </c>
      <c r="BU5" s="2">
        <v>41409</v>
      </c>
      <c r="BV5">
        <v>12.82</v>
      </c>
      <c r="BW5">
        <v>12.82</v>
      </c>
      <c r="BX5" t="s">
        <v>78</v>
      </c>
      <c r="BY5" t="s">
        <v>9</v>
      </c>
      <c r="BZ5" t="s">
        <v>9</v>
      </c>
      <c r="CA5">
        <v>29.95</v>
      </c>
      <c r="CB5" t="s">
        <v>79</v>
      </c>
      <c r="CD5" s="2">
        <v>41001</v>
      </c>
      <c r="CI5" s="1" t="s">
        <v>80</v>
      </c>
    </row>
    <row r="6" spans="1:88" x14ac:dyDescent="0.25">
      <c r="A6">
        <v>214</v>
      </c>
      <c r="B6" s="1" t="s">
        <v>161</v>
      </c>
      <c r="C6">
        <v>8005</v>
      </c>
      <c r="D6" t="s">
        <v>162</v>
      </c>
      <c r="E6">
        <v>81.650000000000006</v>
      </c>
      <c r="F6">
        <v>1</v>
      </c>
      <c r="G6">
        <f t="shared" si="0"/>
        <v>81.650000000000006</v>
      </c>
      <c r="H6" s="2">
        <v>39981</v>
      </c>
      <c r="J6" s="7">
        <f t="shared" ca="1" si="1"/>
        <v>109</v>
      </c>
      <c r="K6" s="7">
        <f t="shared" ca="1" si="2"/>
        <v>1442</v>
      </c>
      <c r="M6">
        <v>55.51</v>
      </c>
      <c r="N6">
        <v>55.51</v>
      </c>
      <c r="O6">
        <v>55.51</v>
      </c>
      <c r="P6">
        <v>81.650000000000006</v>
      </c>
      <c r="S6">
        <v>910</v>
      </c>
      <c r="T6" s="1" t="s">
        <v>82</v>
      </c>
      <c r="U6">
        <v>6</v>
      </c>
      <c r="V6" s="1" t="s">
        <v>103</v>
      </c>
      <c r="W6">
        <v>1</v>
      </c>
      <c r="X6" s="1" t="s">
        <v>131</v>
      </c>
      <c r="Y6" t="s">
        <v>81</v>
      </c>
      <c r="Z6">
        <v>21</v>
      </c>
      <c r="AA6" t="s">
        <v>81</v>
      </c>
      <c r="AG6" s="2">
        <v>40896</v>
      </c>
      <c r="AH6" t="s">
        <v>77</v>
      </c>
      <c r="AM6">
        <v>40</v>
      </c>
      <c r="AN6" t="s">
        <v>122</v>
      </c>
      <c r="BA6" s="2">
        <v>39981</v>
      </c>
      <c r="BG6" t="s">
        <v>77</v>
      </c>
      <c r="BI6" t="s">
        <v>77</v>
      </c>
      <c r="BJ6">
        <v>81.650000000000006</v>
      </c>
      <c r="BT6">
        <v>55.51</v>
      </c>
      <c r="BU6" s="2">
        <v>39981</v>
      </c>
      <c r="BV6">
        <v>55.51</v>
      </c>
      <c r="BW6">
        <v>55.51</v>
      </c>
      <c r="BX6" t="s">
        <v>78</v>
      </c>
      <c r="BY6" t="s">
        <v>9</v>
      </c>
      <c r="BZ6" t="s">
        <v>9</v>
      </c>
      <c r="CA6">
        <v>0</v>
      </c>
      <c r="CB6" t="s">
        <v>79</v>
      </c>
      <c r="CD6" s="2">
        <v>41001</v>
      </c>
      <c r="CI6" s="1" t="s">
        <v>80</v>
      </c>
    </row>
    <row r="7" spans="1:88" x14ac:dyDescent="0.25">
      <c r="A7">
        <v>224</v>
      </c>
      <c r="B7" s="1" t="s">
        <v>167</v>
      </c>
      <c r="C7">
        <v>958</v>
      </c>
      <c r="D7" s="1" t="s">
        <v>168</v>
      </c>
      <c r="E7">
        <v>5.75</v>
      </c>
      <c r="F7">
        <v>1</v>
      </c>
      <c r="G7">
        <f t="shared" si="0"/>
        <v>5.75</v>
      </c>
      <c r="H7" s="2">
        <v>40269</v>
      </c>
      <c r="I7" s="2">
        <v>41356</v>
      </c>
      <c r="J7" s="7">
        <f t="shared" ca="1" si="1"/>
        <v>100</v>
      </c>
      <c r="K7" s="7">
        <f t="shared" ca="1" si="2"/>
        <v>64</v>
      </c>
      <c r="M7">
        <v>4.17</v>
      </c>
      <c r="N7">
        <v>4.17</v>
      </c>
      <c r="O7">
        <v>4.04</v>
      </c>
      <c r="P7">
        <v>5.75</v>
      </c>
      <c r="Q7">
        <v>5.75</v>
      </c>
      <c r="R7">
        <v>5.75</v>
      </c>
      <c r="S7">
        <v>910</v>
      </c>
      <c r="T7" s="1" t="s">
        <v>82</v>
      </c>
      <c r="U7">
        <v>6</v>
      </c>
      <c r="V7" s="1" t="s">
        <v>103</v>
      </c>
      <c r="W7">
        <v>1</v>
      </c>
      <c r="X7" s="1" t="s">
        <v>131</v>
      </c>
      <c r="Y7" t="s">
        <v>81</v>
      </c>
      <c r="Z7">
        <v>21</v>
      </c>
      <c r="AA7" t="s">
        <v>81</v>
      </c>
      <c r="AG7" s="2">
        <v>40897</v>
      </c>
      <c r="AH7" t="s">
        <v>77</v>
      </c>
      <c r="AM7">
        <v>12</v>
      </c>
      <c r="AN7" s="1" t="s">
        <v>97</v>
      </c>
      <c r="BA7" s="2">
        <v>40023</v>
      </c>
      <c r="BG7" t="s">
        <v>77</v>
      </c>
      <c r="BI7" t="s">
        <v>77</v>
      </c>
      <c r="BJ7">
        <v>5.75</v>
      </c>
      <c r="BK7">
        <v>5.75</v>
      </c>
      <c r="BL7" s="2">
        <v>41356</v>
      </c>
      <c r="BM7">
        <v>5.75</v>
      </c>
      <c r="BT7">
        <v>4.17</v>
      </c>
      <c r="BU7" s="2">
        <v>40269</v>
      </c>
      <c r="BV7">
        <v>4.17</v>
      </c>
      <c r="BW7">
        <v>4.04</v>
      </c>
      <c r="BX7" t="s">
        <v>78</v>
      </c>
      <c r="BY7" t="s">
        <v>9</v>
      </c>
      <c r="BZ7" t="s">
        <v>9</v>
      </c>
      <c r="CA7">
        <v>27.48</v>
      </c>
      <c r="CB7" t="s">
        <v>79</v>
      </c>
      <c r="CD7" s="2">
        <v>41001</v>
      </c>
      <c r="CI7" s="1" t="s">
        <v>80</v>
      </c>
    </row>
    <row r="8" spans="1:88" x14ac:dyDescent="0.25">
      <c r="A8">
        <v>265</v>
      </c>
      <c r="B8" s="1" t="s">
        <v>171</v>
      </c>
      <c r="C8">
        <v>783</v>
      </c>
      <c r="D8" t="s">
        <v>170</v>
      </c>
      <c r="E8">
        <v>6.5</v>
      </c>
      <c r="F8">
        <v>1</v>
      </c>
      <c r="G8">
        <f t="shared" si="0"/>
        <v>6.5</v>
      </c>
      <c r="H8" s="2">
        <v>43179</v>
      </c>
      <c r="I8" s="2">
        <v>43176</v>
      </c>
      <c r="J8" s="7">
        <f t="shared" ca="1" si="1"/>
        <v>3</v>
      </c>
      <c r="K8" s="7">
        <f t="shared" ca="1" si="2"/>
        <v>3</v>
      </c>
      <c r="M8">
        <v>4.43</v>
      </c>
      <c r="N8">
        <v>4.43</v>
      </c>
      <c r="O8">
        <v>4.43</v>
      </c>
      <c r="P8">
        <v>6.5</v>
      </c>
      <c r="Q8">
        <v>6.5</v>
      </c>
      <c r="R8">
        <v>6.45</v>
      </c>
      <c r="S8">
        <v>905</v>
      </c>
      <c r="T8" t="s">
        <v>154</v>
      </c>
      <c r="U8">
        <v>7</v>
      </c>
      <c r="V8" s="1" t="s">
        <v>172</v>
      </c>
      <c r="Y8" t="s">
        <v>81</v>
      </c>
      <c r="Z8">
        <v>21</v>
      </c>
      <c r="AA8" t="s">
        <v>81</v>
      </c>
      <c r="AD8">
        <v>6</v>
      </c>
      <c r="AF8" t="s">
        <v>88</v>
      </c>
      <c r="AG8" s="2">
        <v>40896</v>
      </c>
      <c r="AH8" t="s">
        <v>77</v>
      </c>
      <c r="AM8">
        <v>2</v>
      </c>
      <c r="AN8" s="1" t="s">
        <v>89</v>
      </c>
      <c r="AO8">
        <v>0</v>
      </c>
      <c r="AP8" s="1" t="s">
        <v>89</v>
      </c>
      <c r="BA8" s="2">
        <v>39105</v>
      </c>
      <c r="BD8">
        <v>6</v>
      </c>
      <c r="BG8" t="s">
        <v>77</v>
      </c>
      <c r="BI8" t="s">
        <v>77</v>
      </c>
      <c r="BJ8">
        <v>6.5</v>
      </c>
      <c r="BK8">
        <v>6.5</v>
      </c>
      <c r="BL8" s="2">
        <v>43176</v>
      </c>
      <c r="BM8">
        <v>6.45</v>
      </c>
      <c r="BT8">
        <v>4.43</v>
      </c>
      <c r="BU8" s="2">
        <v>43179</v>
      </c>
      <c r="BV8">
        <v>4.43</v>
      </c>
      <c r="BW8">
        <v>4.43</v>
      </c>
      <c r="BX8" t="s">
        <v>78</v>
      </c>
      <c r="BY8" t="s">
        <v>9</v>
      </c>
      <c r="BZ8" t="s">
        <v>9</v>
      </c>
      <c r="CA8">
        <v>31.32</v>
      </c>
      <c r="CB8" t="s">
        <v>79</v>
      </c>
      <c r="CD8" s="2">
        <v>41001</v>
      </c>
      <c r="CI8" s="1" t="s">
        <v>80</v>
      </c>
    </row>
    <row r="9" spans="1:88" x14ac:dyDescent="0.25">
      <c r="A9">
        <v>291</v>
      </c>
      <c r="B9" s="1" t="s">
        <v>177</v>
      </c>
      <c r="C9">
        <v>905</v>
      </c>
      <c r="D9" s="1" t="s">
        <v>89</v>
      </c>
      <c r="E9">
        <v>2.8</v>
      </c>
      <c r="F9">
        <v>1</v>
      </c>
      <c r="G9">
        <f t="shared" si="0"/>
        <v>2.8</v>
      </c>
      <c r="H9" s="2">
        <v>41467</v>
      </c>
      <c r="I9" s="2">
        <v>42650</v>
      </c>
      <c r="J9" s="7">
        <f t="shared" ca="1" si="1"/>
        <v>60</v>
      </c>
      <c r="K9" s="7">
        <f t="shared" ca="1" si="2"/>
        <v>20</v>
      </c>
      <c r="M9">
        <v>1.39</v>
      </c>
      <c r="N9">
        <v>1.39</v>
      </c>
      <c r="O9">
        <v>1.39</v>
      </c>
      <c r="P9">
        <v>2.8</v>
      </c>
      <c r="Q9">
        <v>2.8</v>
      </c>
      <c r="R9">
        <v>2.8</v>
      </c>
      <c r="S9">
        <v>901</v>
      </c>
      <c r="T9" t="s">
        <v>101</v>
      </c>
      <c r="U9">
        <v>7</v>
      </c>
      <c r="V9" t="s">
        <v>102</v>
      </c>
      <c r="Y9" t="s">
        <v>81</v>
      </c>
      <c r="Z9">
        <v>21</v>
      </c>
      <c r="AA9" t="s">
        <v>81</v>
      </c>
      <c r="AF9" t="s">
        <v>88</v>
      </c>
      <c r="AH9" t="s">
        <v>77</v>
      </c>
      <c r="AM9">
        <v>2</v>
      </c>
      <c r="AN9" s="1" t="s">
        <v>89</v>
      </c>
      <c r="BA9" s="2">
        <v>41290</v>
      </c>
      <c r="BG9" t="s">
        <v>77</v>
      </c>
      <c r="BI9" t="s">
        <v>77</v>
      </c>
      <c r="BJ9">
        <v>2.8</v>
      </c>
      <c r="BK9">
        <v>2.8</v>
      </c>
      <c r="BL9" s="2">
        <v>42650</v>
      </c>
      <c r="BM9">
        <v>2.8</v>
      </c>
      <c r="BT9">
        <v>1.39</v>
      </c>
      <c r="BU9" s="2">
        <v>41467</v>
      </c>
      <c r="BV9">
        <v>1.39</v>
      </c>
      <c r="BW9">
        <v>1.39</v>
      </c>
      <c r="BX9" t="s">
        <v>78</v>
      </c>
      <c r="BY9" t="s">
        <v>9</v>
      </c>
      <c r="BZ9" t="s">
        <v>9</v>
      </c>
      <c r="CA9">
        <v>50.36</v>
      </c>
      <c r="CB9" t="s">
        <v>79</v>
      </c>
      <c r="CD9" s="2">
        <v>41001</v>
      </c>
      <c r="CI9" s="1" t="s">
        <v>80</v>
      </c>
    </row>
    <row r="10" spans="1:88" x14ac:dyDescent="0.25">
      <c r="A10">
        <v>293</v>
      </c>
      <c r="B10" s="1" t="s">
        <v>178</v>
      </c>
      <c r="C10">
        <v>905</v>
      </c>
      <c r="D10" s="1" t="s">
        <v>89</v>
      </c>
      <c r="E10">
        <v>2.5</v>
      </c>
      <c r="F10">
        <v>2</v>
      </c>
      <c r="G10">
        <f t="shared" si="0"/>
        <v>5</v>
      </c>
      <c r="H10" s="2">
        <v>41467</v>
      </c>
      <c r="I10" s="2">
        <v>42628</v>
      </c>
      <c r="J10" s="7">
        <f t="shared" ca="1" si="1"/>
        <v>60</v>
      </c>
      <c r="K10" s="7">
        <f t="shared" ca="1" si="2"/>
        <v>21</v>
      </c>
      <c r="M10">
        <v>1.39</v>
      </c>
      <c r="N10">
        <v>1.39</v>
      </c>
      <c r="O10">
        <v>1.39</v>
      </c>
      <c r="P10">
        <v>2.5</v>
      </c>
      <c r="Q10">
        <v>2.5</v>
      </c>
      <c r="R10">
        <v>2.5</v>
      </c>
      <c r="S10">
        <v>901</v>
      </c>
      <c r="T10" t="s">
        <v>101</v>
      </c>
      <c r="U10">
        <v>7</v>
      </c>
      <c r="V10" t="s">
        <v>102</v>
      </c>
      <c r="Y10" t="s">
        <v>81</v>
      </c>
      <c r="Z10">
        <v>21</v>
      </c>
      <c r="AA10" t="s">
        <v>81</v>
      </c>
      <c r="AF10" t="s">
        <v>88</v>
      </c>
      <c r="AG10" s="2">
        <v>40901</v>
      </c>
      <c r="AH10" t="s">
        <v>77</v>
      </c>
      <c r="AM10">
        <v>2</v>
      </c>
      <c r="AN10" s="1" t="s">
        <v>89</v>
      </c>
      <c r="BA10" s="2">
        <v>40896</v>
      </c>
      <c r="BG10" t="s">
        <v>77</v>
      </c>
      <c r="BI10" t="s">
        <v>77</v>
      </c>
      <c r="BJ10">
        <v>2.5</v>
      </c>
      <c r="BK10">
        <v>2.5</v>
      </c>
      <c r="BL10" s="2">
        <v>42628</v>
      </c>
      <c r="BM10">
        <v>2.5</v>
      </c>
      <c r="BT10">
        <v>1.39</v>
      </c>
      <c r="BU10" s="2">
        <v>41467</v>
      </c>
      <c r="BV10">
        <v>1.39</v>
      </c>
      <c r="BW10">
        <v>1.39</v>
      </c>
      <c r="BX10" t="s">
        <v>78</v>
      </c>
      <c r="BY10" t="s">
        <v>9</v>
      </c>
      <c r="BZ10" t="s">
        <v>9</v>
      </c>
      <c r="CA10">
        <v>44.4</v>
      </c>
      <c r="CB10" t="s">
        <v>79</v>
      </c>
      <c r="CD10" s="2">
        <v>41001</v>
      </c>
      <c r="CI10" s="1" t="s">
        <v>80</v>
      </c>
    </row>
    <row r="11" spans="1:88" x14ac:dyDescent="0.25">
      <c r="A11">
        <v>304</v>
      </c>
      <c r="B11" s="1" t="s">
        <v>181</v>
      </c>
      <c r="C11">
        <v>858</v>
      </c>
      <c r="D11" t="s">
        <v>148</v>
      </c>
      <c r="E11">
        <v>7.4</v>
      </c>
      <c r="F11">
        <v>1</v>
      </c>
      <c r="G11">
        <f t="shared" si="0"/>
        <v>7.4</v>
      </c>
      <c r="H11" s="2">
        <v>43088</v>
      </c>
      <c r="I11" s="2">
        <v>43087</v>
      </c>
      <c r="J11" s="7">
        <f t="shared" ca="1" si="1"/>
        <v>6</v>
      </c>
      <c r="K11" s="7">
        <f t="shared" ca="1" si="2"/>
        <v>6</v>
      </c>
      <c r="L11">
        <v>10.9</v>
      </c>
      <c r="M11">
        <v>4.78</v>
      </c>
      <c r="N11">
        <v>4.78</v>
      </c>
      <c r="O11">
        <v>4.78</v>
      </c>
      <c r="P11">
        <v>7.4</v>
      </c>
      <c r="Q11">
        <v>7.4</v>
      </c>
      <c r="R11">
        <v>7.4</v>
      </c>
      <c r="S11">
        <v>913</v>
      </c>
      <c r="T11" s="1" t="s">
        <v>94</v>
      </c>
      <c r="Y11" s="1" t="s">
        <v>76</v>
      </c>
      <c r="Z11">
        <v>4</v>
      </c>
      <c r="AA11" t="s">
        <v>76</v>
      </c>
      <c r="AD11">
        <v>4.76</v>
      </c>
      <c r="AF11" t="s">
        <v>85</v>
      </c>
      <c r="AH11" t="s">
        <v>77</v>
      </c>
      <c r="AM11">
        <v>3</v>
      </c>
      <c r="AN11" s="1" t="s">
        <v>138</v>
      </c>
      <c r="AO11">
        <v>0</v>
      </c>
      <c r="AP11" s="1" t="s">
        <v>182</v>
      </c>
      <c r="BA11" s="2">
        <v>40501</v>
      </c>
      <c r="BD11">
        <v>4.76</v>
      </c>
      <c r="BG11" t="s">
        <v>77</v>
      </c>
      <c r="BI11" t="s">
        <v>77</v>
      </c>
      <c r="BJ11">
        <v>7.4</v>
      </c>
      <c r="BK11">
        <v>7.4</v>
      </c>
      <c r="BL11" s="2">
        <v>43087</v>
      </c>
      <c r="BM11">
        <v>7.4</v>
      </c>
      <c r="BS11">
        <v>10.9</v>
      </c>
      <c r="BT11">
        <v>4.78</v>
      </c>
      <c r="BU11" s="2">
        <v>43088</v>
      </c>
      <c r="BV11">
        <v>4.78</v>
      </c>
      <c r="BW11">
        <v>4.78</v>
      </c>
      <c r="BX11" t="s">
        <v>78</v>
      </c>
      <c r="BY11" t="s">
        <v>9</v>
      </c>
      <c r="BZ11" t="s">
        <v>9</v>
      </c>
      <c r="CA11">
        <v>35.409999999999997</v>
      </c>
      <c r="CB11" t="s">
        <v>79</v>
      </c>
      <c r="CD11" s="2">
        <v>41001</v>
      </c>
      <c r="CI11" s="1" t="s">
        <v>80</v>
      </c>
    </row>
    <row r="12" spans="1:88" x14ac:dyDescent="0.25">
      <c r="A12">
        <v>317</v>
      </c>
      <c r="B12" t="s">
        <v>185</v>
      </c>
      <c r="C12">
        <v>342</v>
      </c>
      <c r="D12" s="1" t="s">
        <v>183</v>
      </c>
      <c r="E12">
        <v>24.95</v>
      </c>
      <c r="F12">
        <v>9</v>
      </c>
      <c r="G12">
        <f t="shared" si="0"/>
        <v>224.54999999999998</v>
      </c>
      <c r="H12" s="2">
        <v>41724</v>
      </c>
      <c r="I12" s="2">
        <v>42966</v>
      </c>
      <c r="J12" s="7">
        <f t="shared" ca="1" si="1"/>
        <v>51</v>
      </c>
      <c r="K12" s="7">
        <f t="shared" ca="1" si="2"/>
        <v>10</v>
      </c>
      <c r="M12">
        <v>17.36</v>
      </c>
      <c r="N12">
        <v>17.36</v>
      </c>
      <c r="O12">
        <v>16.98</v>
      </c>
      <c r="P12">
        <v>24.95</v>
      </c>
      <c r="Q12">
        <v>24.95</v>
      </c>
      <c r="R12">
        <v>24.95</v>
      </c>
      <c r="S12">
        <v>910</v>
      </c>
      <c r="T12" s="1" t="s">
        <v>82</v>
      </c>
      <c r="U12">
        <v>6</v>
      </c>
      <c r="V12" s="1" t="s">
        <v>103</v>
      </c>
      <c r="Y12" t="s">
        <v>81</v>
      </c>
      <c r="Z12">
        <v>21</v>
      </c>
      <c r="AA12" t="s">
        <v>81</v>
      </c>
      <c r="AD12">
        <v>0.32</v>
      </c>
      <c r="AF12" t="s">
        <v>88</v>
      </c>
      <c r="AH12" t="s">
        <v>77</v>
      </c>
      <c r="AM12">
        <v>75</v>
      </c>
      <c r="AN12" s="1" t="s">
        <v>184</v>
      </c>
      <c r="BA12" s="2">
        <v>40645</v>
      </c>
      <c r="BD12">
        <v>0.32</v>
      </c>
      <c r="BG12" t="s">
        <v>77</v>
      </c>
      <c r="BI12" t="s">
        <v>77</v>
      </c>
      <c r="BJ12">
        <v>24.95</v>
      </c>
      <c r="BK12">
        <v>24.95</v>
      </c>
      <c r="BL12" s="2">
        <v>42966</v>
      </c>
      <c r="BM12">
        <v>24.95</v>
      </c>
      <c r="BT12">
        <v>17.36</v>
      </c>
      <c r="BU12" s="2">
        <v>41724</v>
      </c>
      <c r="BV12">
        <v>17.36</v>
      </c>
      <c r="BW12">
        <v>16.98</v>
      </c>
      <c r="BX12" t="s">
        <v>78</v>
      </c>
      <c r="BY12" t="s">
        <v>9</v>
      </c>
      <c r="BZ12" t="s">
        <v>9</v>
      </c>
      <c r="CA12">
        <v>30.42</v>
      </c>
      <c r="CB12" t="s">
        <v>79</v>
      </c>
      <c r="CD12" s="2">
        <v>41001</v>
      </c>
      <c r="CI12" s="1" t="s">
        <v>80</v>
      </c>
    </row>
    <row r="13" spans="1:88" x14ac:dyDescent="0.25">
      <c r="A13">
        <v>323</v>
      </c>
      <c r="B13" t="s">
        <v>186</v>
      </c>
      <c r="C13">
        <v>342</v>
      </c>
      <c r="D13" s="1" t="s">
        <v>183</v>
      </c>
      <c r="E13">
        <v>69.95</v>
      </c>
      <c r="F13">
        <v>1</v>
      </c>
      <c r="G13">
        <f t="shared" si="0"/>
        <v>69.95</v>
      </c>
      <c r="H13" s="2">
        <v>41132</v>
      </c>
      <c r="I13" s="2">
        <v>41043</v>
      </c>
      <c r="J13" s="7">
        <f t="shared" ca="1" si="1"/>
        <v>71</v>
      </c>
      <c r="K13" s="7">
        <f t="shared" ca="1" si="2"/>
        <v>74</v>
      </c>
      <c r="M13">
        <v>51.24</v>
      </c>
      <c r="N13">
        <v>49.41</v>
      </c>
      <c r="O13">
        <v>51.24</v>
      </c>
      <c r="P13">
        <v>69.95</v>
      </c>
      <c r="Q13">
        <v>69.95</v>
      </c>
      <c r="R13">
        <v>69.95</v>
      </c>
      <c r="S13">
        <v>910</v>
      </c>
      <c r="T13" s="1" t="s">
        <v>82</v>
      </c>
      <c r="U13">
        <v>6</v>
      </c>
      <c r="V13" s="1" t="s">
        <v>103</v>
      </c>
      <c r="W13">
        <v>1</v>
      </c>
      <c r="X13" s="1" t="s">
        <v>131</v>
      </c>
      <c r="Y13" t="s">
        <v>81</v>
      </c>
      <c r="Z13">
        <v>21</v>
      </c>
      <c r="AA13" t="s">
        <v>81</v>
      </c>
      <c r="AH13" t="s">
        <v>77</v>
      </c>
      <c r="AM13">
        <v>75</v>
      </c>
      <c r="AN13" s="1" t="s">
        <v>184</v>
      </c>
      <c r="BA13" s="2">
        <v>40725</v>
      </c>
      <c r="BG13" t="s">
        <v>77</v>
      </c>
      <c r="BI13" t="s">
        <v>77</v>
      </c>
      <c r="BJ13">
        <v>69.95</v>
      </c>
      <c r="BK13">
        <v>69.95</v>
      </c>
      <c r="BL13" s="2">
        <v>41043</v>
      </c>
      <c r="BM13">
        <v>69.95</v>
      </c>
      <c r="BT13">
        <v>51.24</v>
      </c>
      <c r="BU13" s="2">
        <v>41132</v>
      </c>
      <c r="BV13">
        <v>49.41</v>
      </c>
      <c r="BW13">
        <v>51.24</v>
      </c>
      <c r="BX13" t="s">
        <v>78</v>
      </c>
      <c r="BY13" t="s">
        <v>9</v>
      </c>
      <c r="BZ13" t="s">
        <v>9</v>
      </c>
      <c r="CA13">
        <v>29.36</v>
      </c>
      <c r="CB13" t="s">
        <v>79</v>
      </c>
      <c r="CD13" s="2">
        <v>41001</v>
      </c>
      <c r="CI13" s="1" t="s">
        <v>80</v>
      </c>
    </row>
    <row r="14" spans="1:88" x14ac:dyDescent="0.25">
      <c r="A14">
        <v>366</v>
      </c>
      <c r="B14" s="1" t="s">
        <v>188</v>
      </c>
      <c r="C14">
        <v>147</v>
      </c>
      <c r="D14" s="1" t="s">
        <v>179</v>
      </c>
      <c r="E14">
        <v>56.85</v>
      </c>
      <c r="F14">
        <v>1</v>
      </c>
      <c r="G14">
        <f t="shared" si="0"/>
        <v>56.85</v>
      </c>
      <c r="H14" s="2">
        <v>40834</v>
      </c>
      <c r="I14" s="2">
        <v>41543</v>
      </c>
      <c r="J14" s="7">
        <f t="shared" ca="1" si="1"/>
        <v>81</v>
      </c>
      <c r="K14" s="7">
        <f t="shared" ca="1" si="2"/>
        <v>57</v>
      </c>
      <c r="M14">
        <v>38.65</v>
      </c>
      <c r="N14">
        <v>38.65</v>
      </c>
      <c r="O14">
        <v>38.65</v>
      </c>
      <c r="P14">
        <v>56.85</v>
      </c>
      <c r="Q14">
        <v>56.85</v>
      </c>
      <c r="R14">
        <v>56.85</v>
      </c>
      <c r="S14">
        <v>905</v>
      </c>
      <c r="T14" t="s">
        <v>154</v>
      </c>
      <c r="U14">
        <v>3</v>
      </c>
      <c r="V14" s="1" t="s">
        <v>155</v>
      </c>
      <c r="W14">
        <v>1</v>
      </c>
      <c r="X14" s="1" t="s">
        <v>131</v>
      </c>
      <c r="Y14" t="s">
        <v>81</v>
      </c>
      <c r="Z14">
        <v>21</v>
      </c>
      <c r="AG14" s="2">
        <v>40897</v>
      </c>
      <c r="AH14" t="s">
        <v>77</v>
      </c>
      <c r="AM14">
        <v>88</v>
      </c>
      <c r="AN14" s="1" t="s">
        <v>180</v>
      </c>
      <c r="BA14" s="2">
        <v>40834</v>
      </c>
      <c r="BG14" t="s">
        <v>77</v>
      </c>
      <c r="BI14" t="s">
        <v>77</v>
      </c>
      <c r="BJ14">
        <v>56.85</v>
      </c>
      <c r="BK14">
        <v>56.85</v>
      </c>
      <c r="BL14" s="2">
        <v>41543</v>
      </c>
      <c r="BM14">
        <v>56.85</v>
      </c>
      <c r="BT14">
        <v>38.65</v>
      </c>
      <c r="BU14" s="2">
        <v>40834</v>
      </c>
      <c r="BV14">
        <v>38.65</v>
      </c>
      <c r="BW14">
        <v>38.65</v>
      </c>
      <c r="BX14" t="s">
        <v>78</v>
      </c>
      <c r="BY14" t="s">
        <v>9</v>
      </c>
      <c r="BZ14" t="s">
        <v>9</v>
      </c>
      <c r="CA14">
        <v>32.01</v>
      </c>
      <c r="CB14" t="s">
        <v>79</v>
      </c>
      <c r="CD14" s="2">
        <v>41001</v>
      </c>
      <c r="CI14" s="1" t="s">
        <v>80</v>
      </c>
    </row>
    <row r="15" spans="1:88" x14ac:dyDescent="0.25">
      <c r="A15">
        <v>404</v>
      </c>
      <c r="B15" s="1" t="s">
        <v>193</v>
      </c>
      <c r="C15">
        <v>112</v>
      </c>
      <c r="D15" s="1" t="s">
        <v>194</v>
      </c>
      <c r="E15">
        <v>4.95</v>
      </c>
      <c r="F15">
        <v>1</v>
      </c>
      <c r="G15">
        <f t="shared" si="0"/>
        <v>4.95</v>
      </c>
      <c r="I15" s="2">
        <v>43127</v>
      </c>
      <c r="J15" s="7">
        <f t="shared" ca="1" si="1"/>
        <v>1442</v>
      </c>
      <c r="K15" s="7">
        <f t="shared" ca="1" si="2"/>
        <v>4</v>
      </c>
      <c r="P15">
        <v>4.95</v>
      </c>
      <c r="Q15">
        <v>4.95</v>
      </c>
      <c r="R15">
        <v>4.95</v>
      </c>
      <c r="S15">
        <v>904</v>
      </c>
      <c r="T15" s="1" t="s">
        <v>107</v>
      </c>
      <c r="U15">
        <v>3</v>
      </c>
      <c r="V15" s="1" t="s">
        <v>169</v>
      </c>
      <c r="Y15" t="s">
        <v>81</v>
      </c>
      <c r="Z15">
        <v>21</v>
      </c>
      <c r="AA15" t="s">
        <v>81</v>
      </c>
      <c r="AD15">
        <v>1.04</v>
      </c>
      <c r="AF15" t="s">
        <v>85</v>
      </c>
      <c r="AH15" t="s">
        <v>77</v>
      </c>
      <c r="BA15" s="2">
        <v>41839</v>
      </c>
      <c r="BD15">
        <v>1.04</v>
      </c>
      <c r="BG15" t="s">
        <v>77</v>
      </c>
      <c r="BI15" t="s">
        <v>77</v>
      </c>
      <c r="BJ15">
        <v>4.95</v>
      </c>
      <c r="BK15">
        <v>4.95</v>
      </c>
      <c r="BL15" s="2">
        <v>43127</v>
      </c>
      <c r="BM15">
        <v>4.95</v>
      </c>
      <c r="BX15" t="s">
        <v>78</v>
      </c>
      <c r="BY15" t="s">
        <v>9</v>
      </c>
      <c r="BZ15" t="s">
        <v>9</v>
      </c>
      <c r="CA15">
        <v>0</v>
      </c>
      <c r="CB15" t="s">
        <v>79</v>
      </c>
      <c r="CD15" s="2">
        <v>41001</v>
      </c>
      <c r="CI15" s="1" t="s">
        <v>80</v>
      </c>
    </row>
    <row r="16" spans="1:88" x14ac:dyDescent="0.25">
      <c r="A16">
        <v>497</v>
      </c>
      <c r="B16" s="1" t="s">
        <v>196</v>
      </c>
      <c r="C16">
        <v>815</v>
      </c>
      <c r="D16" s="1" t="s">
        <v>98</v>
      </c>
      <c r="E16">
        <v>17</v>
      </c>
      <c r="F16">
        <v>2</v>
      </c>
      <c r="G16">
        <f t="shared" si="0"/>
        <v>34</v>
      </c>
      <c r="H16" s="2">
        <v>41849</v>
      </c>
      <c r="I16" s="2">
        <v>42311</v>
      </c>
      <c r="J16" s="7">
        <f t="shared" ca="1" si="1"/>
        <v>47</v>
      </c>
      <c r="K16" s="7">
        <f t="shared" ca="1" si="2"/>
        <v>32</v>
      </c>
      <c r="M16">
        <v>11.55</v>
      </c>
      <c r="N16">
        <v>11.55</v>
      </c>
      <c r="O16">
        <v>11.55</v>
      </c>
      <c r="P16">
        <v>17</v>
      </c>
      <c r="Q16">
        <v>17</v>
      </c>
      <c r="R16">
        <v>0</v>
      </c>
      <c r="S16">
        <v>912</v>
      </c>
      <c r="T16" t="s">
        <v>123</v>
      </c>
      <c r="U16">
        <v>5</v>
      </c>
      <c r="V16" s="1" t="s">
        <v>197</v>
      </c>
      <c r="W16">
        <v>1</v>
      </c>
      <c r="X16" s="1" t="s">
        <v>131</v>
      </c>
      <c r="Y16" t="s">
        <v>81</v>
      </c>
      <c r="Z16">
        <v>21</v>
      </c>
      <c r="AA16" t="s">
        <v>81</v>
      </c>
      <c r="AG16" s="2">
        <v>40897</v>
      </c>
      <c r="AH16" t="s">
        <v>77</v>
      </c>
      <c r="AM16">
        <v>103</v>
      </c>
      <c r="AN16" s="1" t="s">
        <v>98</v>
      </c>
      <c r="BA16" s="2">
        <v>40877</v>
      </c>
      <c r="BG16" t="s">
        <v>77</v>
      </c>
      <c r="BI16" t="s">
        <v>77</v>
      </c>
      <c r="BJ16">
        <v>17</v>
      </c>
      <c r="BK16">
        <v>17</v>
      </c>
      <c r="BL16" s="2">
        <v>42311</v>
      </c>
      <c r="BM16">
        <v>0</v>
      </c>
      <c r="BT16">
        <v>11.55</v>
      </c>
      <c r="BU16" s="2">
        <v>41849</v>
      </c>
      <c r="BV16">
        <v>11.55</v>
      </c>
      <c r="BW16">
        <v>11.55</v>
      </c>
      <c r="BX16" t="s">
        <v>78</v>
      </c>
      <c r="BY16" t="s">
        <v>9</v>
      </c>
      <c r="BZ16" t="s">
        <v>9</v>
      </c>
      <c r="CA16">
        <v>0</v>
      </c>
      <c r="CB16" t="s">
        <v>79</v>
      </c>
      <c r="CD16" s="2">
        <v>41001</v>
      </c>
      <c r="CI16" s="1" t="s">
        <v>80</v>
      </c>
    </row>
    <row r="17" spans="1:87" x14ac:dyDescent="0.25">
      <c r="A17">
        <v>500</v>
      </c>
      <c r="B17" s="1" t="s">
        <v>198</v>
      </c>
      <c r="E17">
        <v>5.05</v>
      </c>
      <c r="F17">
        <v>47</v>
      </c>
      <c r="G17">
        <f t="shared" si="0"/>
        <v>237.35</v>
      </c>
      <c r="I17" s="2">
        <v>43225</v>
      </c>
      <c r="J17" s="7">
        <f t="shared" ca="1" si="1"/>
        <v>1442</v>
      </c>
      <c r="K17" s="7">
        <f t="shared" ca="1" si="2"/>
        <v>1</v>
      </c>
      <c r="P17">
        <v>5.05</v>
      </c>
      <c r="Q17">
        <v>5.05</v>
      </c>
      <c r="R17">
        <v>0</v>
      </c>
      <c r="S17">
        <v>503</v>
      </c>
      <c r="T17" s="1" t="s">
        <v>199</v>
      </c>
      <c r="Y17" t="s">
        <v>200</v>
      </c>
      <c r="Z17">
        <v>0</v>
      </c>
      <c r="AA17" t="s">
        <v>200</v>
      </c>
      <c r="AD17">
        <v>-4.57</v>
      </c>
      <c r="AE17">
        <v>-71</v>
      </c>
      <c r="AH17" t="s">
        <v>77</v>
      </c>
      <c r="BA17" s="2">
        <v>41381</v>
      </c>
      <c r="BC17">
        <v>-71</v>
      </c>
      <c r="BD17">
        <v>-4.57</v>
      </c>
      <c r="BG17" t="s">
        <v>77</v>
      </c>
      <c r="BI17" t="s">
        <v>77</v>
      </c>
      <c r="BJ17">
        <v>5.05</v>
      </c>
      <c r="BK17">
        <v>5.05</v>
      </c>
      <c r="BL17" s="2">
        <v>43225</v>
      </c>
      <c r="BM17">
        <v>0</v>
      </c>
      <c r="BX17" t="s">
        <v>78</v>
      </c>
      <c r="BY17" t="s">
        <v>9</v>
      </c>
      <c r="BZ17" t="s">
        <v>9</v>
      </c>
      <c r="CA17">
        <v>0</v>
      </c>
      <c r="CB17" t="s">
        <v>79</v>
      </c>
      <c r="CD17" s="2">
        <v>41001</v>
      </c>
      <c r="CI17" s="1" t="s">
        <v>80</v>
      </c>
    </row>
    <row r="18" spans="1:87" x14ac:dyDescent="0.25">
      <c r="A18">
        <v>629</v>
      </c>
      <c r="B18" s="1" t="s">
        <v>202</v>
      </c>
      <c r="C18">
        <v>8005</v>
      </c>
      <c r="D18" t="s">
        <v>162</v>
      </c>
      <c r="E18">
        <v>42.95</v>
      </c>
      <c r="F18">
        <v>1</v>
      </c>
      <c r="G18">
        <f t="shared" si="0"/>
        <v>42.95</v>
      </c>
      <c r="J18" s="7">
        <f t="shared" ca="1" si="1"/>
        <v>1442</v>
      </c>
      <c r="K18" s="7">
        <f t="shared" ca="1" si="2"/>
        <v>1442</v>
      </c>
      <c r="P18">
        <v>42.95</v>
      </c>
      <c r="S18">
        <v>910</v>
      </c>
      <c r="T18" s="1" t="s">
        <v>82</v>
      </c>
      <c r="U18">
        <v>6</v>
      </c>
      <c r="V18" s="1" t="s">
        <v>103</v>
      </c>
      <c r="W18">
        <v>1</v>
      </c>
      <c r="X18" s="1" t="s">
        <v>131</v>
      </c>
      <c r="Y18" t="s">
        <v>81</v>
      </c>
      <c r="Z18">
        <v>21</v>
      </c>
      <c r="AA18" t="s">
        <v>81</v>
      </c>
      <c r="AG18" s="2">
        <v>40896</v>
      </c>
      <c r="AH18" t="s">
        <v>77</v>
      </c>
      <c r="BA18" s="2">
        <v>40896</v>
      </c>
      <c r="BG18" t="s">
        <v>77</v>
      </c>
      <c r="BI18" t="s">
        <v>77</v>
      </c>
      <c r="BJ18">
        <v>42.95</v>
      </c>
      <c r="BX18" t="s">
        <v>78</v>
      </c>
      <c r="BY18" t="s">
        <v>9</v>
      </c>
      <c r="BZ18" t="s">
        <v>9</v>
      </c>
      <c r="CA18">
        <v>0</v>
      </c>
      <c r="CB18" t="s">
        <v>79</v>
      </c>
      <c r="CD18" s="2">
        <v>41001</v>
      </c>
      <c r="CI18" s="1" t="s">
        <v>80</v>
      </c>
    </row>
    <row r="19" spans="1:87" x14ac:dyDescent="0.25">
      <c r="A19">
        <v>639</v>
      </c>
      <c r="B19" s="1" t="s">
        <v>203</v>
      </c>
      <c r="C19">
        <v>858</v>
      </c>
      <c r="D19" t="s">
        <v>148</v>
      </c>
      <c r="E19">
        <v>5.0999999999999996</v>
      </c>
      <c r="F19">
        <v>1</v>
      </c>
      <c r="G19">
        <f t="shared" si="0"/>
        <v>5.0999999999999996</v>
      </c>
      <c r="H19" s="2">
        <v>43070</v>
      </c>
      <c r="I19" s="2">
        <v>43069</v>
      </c>
      <c r="J19" s="7">
        <f t="shared" ca="1" si="1"/>
        <v>6</v>
      </c>
      <c r="K19" s="7">
        <f t="shared" ca="1" si="2"/>
        <v>6</v>
      </c>
      <c r="M19">
        <v>3.41</v>
      </c>
      <c r="N19">
        <v>3.41</v>
      </c>
      <c r="O19">
        <v>3.41</v>
      </c>
      <c r="P19">
        <v>5.0999999999999996</v>
      </c>
      <c r="Q19">
        <v>5.0999999999999996</v>
      </c>
      <c r="R19">
        <v>5.0999999999999996</v>
      </c>
      <c r="S19">
        <v>913</v>
      </c>
      <c r="T19" s="1" t="s">
        <v>94</v>
      </c>
      <c r="Y19" s="1" t="s">
        <v>76</v>
      </c>
      <c r="Z19">
        <v>4</v>
      </c>
      <c r="AD19">
        <v>3.26</v>
      </c>
      <c r="AF19" t="s">
        <v>88</v>
      </c>
      <c r="AG19" s="2">
        <v>40896</v>
      </c>
      <c r="AH19" t="s">
        <v>77</v>
      </c>
      <c r="AM19">
        <v>3</v>
      </c>
      <c r="AN19" s="1" t="s">
        <v>138</v>
      </c>
      <c r="AO19">
        <v>0</v>
      </c>
      <c r="AP19" s="1" t="s">
        <v>182</v>
      </c>
      <c r="BA19" s="2">
        <v>40896</v>
      </c>
      <c r="BD19">
        <v>3.26</v>
      </c>
      <c r="BG19" t="s">
        <v>77</v>
      </c>
      <c r="BI19" t="s">
        <v>77</v>
      </c>
      <c r="BJ19">
        <v>5.0999999999999996</v>
      </c>
      <c r="BK19">
        <v>5.0999999999999996</v>
      </c>
      <c r="BL19" s="2">
        <v>43069</v>
      </c>
      <c r="BM19">
        <v>5.0999999999999996</v>
      </c>
      <c r="BT19">
        <v>3.41</v>
      </c>
      <c r="BU19" s="2">
        <v>43070</v>
      </c>
      <c r="BV19">
        <v>3.41</v>
      </c>
      <c r="BW19">
        <v>3.41</v>
      </c>
      <c r="BX19" t="s">
        <v>78</v>
      </c>
      <c r="BY19" t="s">
        <v>9</v>
      </c>
      <c r="BZ19" t="s">
        <v>9</v>
      </c>
      <c r="CA19">
        <v>33.14</v>
      </c>
      <c r="CB19" t="s">
        <v>79</v>
      </c>
      <c r="CD19" s="2">
        <v>41001</v>
      </c>
      <c r="CI19" s="1" t="s">
        <v>80</v>
      </c>
    </row>
    <row r="20" spans="1:87" x14ac:dyDescent="0.25">
      <c r="A20">
        <v>679</v>
      </c>
      <c r="B20" s="1" t="s">
        <v>206</v>
      </c>
      <c r="C20">
        <v>815</v>
      </c>
      <c r="D20" s="1" t="s">
        <v>98</v>
      </c>
      <c r="E20">
        <v>25.7</v>
      </c>
      <c r="F20">
        <v>1</v>
      </c>
      <c r="G20">
        <f t="shared" si="0"/>
        <v>25.7</v>
      </c>
      <c r="H20" s="2">
        <v>41003</v>
      </c>
      <c r="I20" s="2">
        <v>41274</v>
      </c>
      <c r="J20" s="7">
        <f t="shared" ca="1" si="1"/>
        <v>75</v>
      </c>
      <c r="K20" s="7">
        <f t="shared" ca="1" si="2"/>
        <v>66</v>
      </c>
      <c r="M20">
        <v>17.47</v>
      </c>
      <c r="N20">
        <v>17.47</v>
      </c>
      <c r="O20">
        <v>17.47</v>
      </c>
      <c r="P20">
        <v>25.7</v>
      </c>
      <c r="Q20">
        <v>25.7</v>
      </c>
      <c r="R20">
        <v>25.7</v>
      </c>
      <c r="S20">
        <v>908</v>
      </c>
      <c r="T20" s="1" t="s">
        <v>141</v>
      </c>
      <c r="U20">
        <v>1</v>
      </c>
      <c r="V20" t="s">
        <v>142</v>
      </c>
      <c r="W20">
        <v>1</v>
      </c>
      <c r="X20" s="1" t="s">
        <v>131</v>
      </c>
      <c r="Y20" t="s">
        <v>81</v>
      </c>
      <c r="Z20">
        <v>21</v>
      </c>
      <c r="AA20" t="s">
        <v>81</v>
      </c>
      <c r="AH20" t="s">
        <v>77</v>
      </c>
      <c r="AM20">
        <v>103</v>
      </c>
      <c r="AN20" s="1" t="s">
        <v>98</v>
      </c>
      <c r="BA20" s="2">
        <v>41002</v>
      </c>
      <c r="BG20" t="s">
        <v>77</v>
      </c>
      <c r="BI20" t="s">
        <v>77</v>
      </c>
      <c r="BJ20">
        <v>25.7</v>
      </c>
      <c r="BK20">
        <v>25.7</v>
      </c>
      <c r="BL20" s="2">
        <v>41274</v>
      </c>
      <c r="BM20">
        <v>25.7</v>
      </c>
      <c r="BT20">
        <v>17.47</v>
      </c>
      <c r="BU20" s="2">
        <v>41003</v>
      </c>
      <c r="BV20">
        <v>17.47</v>
      </c>
      <c r="BW20">
        <v>17.47</v>
      </c>
      <c r="BX20" t="s">
        <v>78</v>
      </c>
      <c r="BY20" t="s">
        <v>9</v>
      </c>
      <c r="BZ20" t="s">
        <v>9</v>
      </c>
      <c r="CA20">
        <v>32.020000000000003</v>
      </c>
      <c r="CB20" t="s">
        <v>79</v>
      </c>
      <c r="CD20" s="2">
        <v>41001</v>
      </c>
      <c r="CI20" s="1" t="s">
        <v>80</v>
      </c>
    </row>
    <row r="21" spans="1:87" x14ac:dyDescent="0.25">
      <c r="A21">
        <v>699</v>
      </c>
      <c r="B21" s="1" t="s">
        <v>207</v>
      </c>
      <c r="C21">
        <v>815</v>
      </c>
      <c r="D21" s="1" t="s">
        <v>98</v>
      </c>
      <c r="E21">
        <v>25.7</v>
      </c>
      <c r="F21">
        <v>1</v>
      </c>
      <c r="G21">
        <f t="shared" si="0"/>
        <v>25.7</v>
      </c>
      <c r="H21" s="2">
        <v>41003</v>
      </c>
      <c r="I21" s="2">
        <v>41205</v>
      </c>
      <c r="J21" s="7">
        <f t="shared" ca="1" si="1"/>
        <v>75</v>
      </c>
      <c r="K21" s="7">
        <f t="shared" ca="1" si="2"/>
        <v>69</v>
      </c>
      <c r="M21">
        <v>17.47</v>
      </c>
      <c r="N21">
        <v>17.47</v>
      </c>
      <c r="O21">
        <v>17.47</v>
      </c>
      <c r="P21">
        <v>25.7</v>
      </c>
      <c r="Q21">
        <v>25.7</v>
      </c>
      <c r="R21">
        <v>25.7</v>
      </c>
      <c r="S21">
        <v>908</v>
      </c>
      <c r="T21" s="1" t="s">
        <v>141</v>
      </c>
      <c r="U21">
        <v>1</v>
      </c>
      <c r="V21" t="s">
        <v>142</v>
      </c>
      <c r="W21">
        <v>1</v>
      </c>
      <c r="X21" s="1" t="s">
        <v>131</v>
      </c>
      <c r="Y21" t="s">
        <v>81</v>
      </c>
      <c r="Z21">
        <v>21</v>
      </c>
      <c r="AA21" t="s">
        <v>81</v>
      </c>
      <c r="AH21" t="s">
        <v>77</v>
      </c>
      <c r="AM21">
        <v>103</v>
      </c>
      <c r="AN21" s="1" t="s">
        <v>98</v>
      </c>
      <c r="BA21" s="2">
        <v>41002</v>
      </c>
      <c r="BG21" t="s">
        <v>77</v>
      </c>
      <c r="BI21" t="s">
        <v>77</v>
      </c>
      <c r="BJ21">
        <v>25.7</v>
      </c>
      <c r="BK21">
        <v>25.7</v>
      </c>
      <c r="BL21" s="2">
        <v>41205</v>
      </c>
      <c r="BM21">
        <v>25.7</v>
      </c>
      <c r="BT21">
        <v>17.47</v>
      </c>
      <c r="BU21" s="2">
        <v>41003</v>
      </c>
      <c r="BV21">
        <v>17.47</v>
      </c>
      <c r="BW21">
        <v>17.47</v>
      </c>
      <c r="BX21" t="s">
        <v>78</v>
      </c>
      <c r="BY21" t="s">
        <v>9</v>
      </c>
      <c r="BZ21" t="s">
        <v>9</v>
      </c>
      <c r="CA21">
        <v>32.020000000000003</v>
      </c>
      <c r="CB21" t="s">
        <v>79</v>
      </c>
      <c r="CD21" s="2">
        <v>41001</v>
      </c>
      <c r="CI21" s="1" t="s">
        <v>80</v>
      </c>
    </row>
    <row r="22" spans="1:87" x14ac:dyDescent="0.25">
      <c r="A22">
        <v>737</v>
      </c>
      <c r="B22" s="1" t="s">
        <v>208</v>
      </c>
      <c r="C22">
        <v>942</v>
      </c>
      <c r="D22" t="s">
        <v>209</v>
      </c>
      <c r="E22">
        <v>45</v>
      </c>
      <c r="F22">
        <v>1</v>
      </c>
      <c r="G22">
        <f t="shared" si="0"/>
        <v>45</v>
      </c>
      <c r="H22" s="2">
        <v>42889</v>
      </c>
      <c r="I22" s="2">
        <v>41718</v>
      </c>
      <c r="J22" s="7">
        <f t="shared" ca="1" si="1"/>
        <v>12</v>
      </c>
      <c r="K22" s="7">
        <f t="shared" ca="1" si="2"/>
        <v>51</v>
      </c>
      <c r="M22">
        <v>21.36</v>
      </c>
      <c r="N22">
        <v>21.36</v>
      </c>
      <c r="O22">
        <v>21.36</v>
      </c>
      <c r="P22">
        <v>45</v>
      </c>
      <c r="Q22">
        <v>30.35</v>
      </c>
      <c r="R22">
        <v>30.35</v>
      </c>
      <c r="S22">
        <v>251</v>
      </c>
      <c r="T22" s="1" t="s">
        <v>86</v>
      </c>
      <c r="Y22" s="1" t="s">
        <v>76</v>
      </c>
      <c r="Z22">
        <v>4</v>
      </c>
      <c r="AA22" t="s">
        <v>76</v>
      </c>
      <c r="AD22">
        <v>0</v>
      </c>
      <c r="AH22" t="s">
        <v>77</v>
      </c>
      <c r="AM22">
        <v>3</v>
      </c>
      <c r="AN22" s="1" t="s">
        <v>138</v>
      </c>
      <c r="AO22">
        <v>0</v>
      </c>
      <c r="AP22" s="1" t="s">
        <v>182</v>
      </c>
      <c r="BA22" s="2">
        <v>41156</v>
      </c>
      <c r="BD22">
        <v>0</v>
      </c>
      <c r="BG22" t="s">
        <v>77</v>
      </c>
      <c r="BI22" t="s">
        <v>77</v>
      </c>
      <c r="BJ22">
        <v>45</v>
      </c>
      <c r="BK22">
        <v>30.35</v>
      </c>
      <c r="BL22" s="2">
        <v>41718</v>
      </c>
      <c r="BM22">
        <v>30.35</v>
      </c>
      <c r="BT22">
        <v>21.36</v>
      </c>
      <c r="BU22" s="2">
        <v>42889</v>
      </c>
      <c r="BV22">
        <v>21.36</v>
      </c>
      <c r="BW22">
        <v>21.36</v>
      </c>
      <c r="BX22" t="s">
        <v>78</v>
      </c>
      <c r="BY22" t="s">
        <v>9</v>
      </c>
      <c r="BZ22" t="s">
        <v>9</v>
      </c>
      <c r="CA22">
        <v>29.62</v>
      </c>
      <c r="CB22" t="s">
        <v>79</v>
      </c>
      <c r="CD22" s="2">
        <v>41001</v>
      </c>
      <c r="CI22" s="1" t="s">
        <v>80</v>
      </c>
    </row>
    <row r="23" spans="1:87" x14ac:dyDescent="0.25">
      <c r="A23">
        <v>748</v>
      </c>
      <c r="B23" s="1" t="s">
        <v>211</v>
      </c>
      <c r="C23">
        <v>905</v>
      </c>
      <c r="D23" s="1" t="s">
        <v>89</v>
      </c>
      <c r="E23">
        <v>9.9499999999999993</v>
      </c>
      <c r="F23">
        <v>1</v>
      </c>
      <c r="G23">
        <f t="shared" si="0"/>
        <v>9.9499999999999993</v>
      </c>
      <c r="H23" s="2">
        <v>41590</v>
      </c>
      <c r="I23" s="2">
        <v>41746</v>
      </c>
      <c r="J23" s="7">
        <f t="shared" ca="1" si="1"/>
        <v>56</v>
      </c>
      <c r="K23" s="7">
        <f t="shared" ca="1" si="2"/>
        <v>51</v>
      </c>
      <c r="M23">
        <v>0</v>
      </c>
      <c r="N23">
        <v>0</v>
      </c>
      <c r="O23">
        <v>0</v>
      </c>
      <c r="P23">
        <v>9.9499999999999993</v>
      </c>
      <c r="Q23">
        <v>66.5</v>
      </c>
      <c r="R23">
        <v>66.5</v>
      </c>
      <c r="S23">
        <v>905</v>
      </c>
      <c r="T23" t="s">
        <v>154</v>
      </c>
      <c r="U23">
        <v>3</v>
      </c>
      <c r="V23" s="1" t="s">
        <v>155</v>
      </c>
      <c r="W23">
        <v>1</v>
      </c>
      <c r="X23" s="1" t="s">
        <v>131</v>
      </c>
      <c r="Y23" t="s">
        <v>81</v>
      </c>
      <c r="Z23">
        <v>21</v>
      </c>
      <c r="AA23" t="s">
        <v>81</v>
      </c>
      <c r="AH23" t="s">
        <v>77</v>
      </c>
      <c r="AM23">
        <v>2</v>
      </c>
      <c r="AN23" s="1" t="s">
        <v>89</v>
      </c>
      <c r="BA23" s="2">
        <v>41585</v>
      </c>
      <c r="BG23" t="s">
        <v>77</v>
      </c>
      <c r="BI23" t="s">
        <v>77</v>
      </c>
      <c r="BJ23">
        <v>9.9499999999999993</v>
      </c>
      <c r="BK23">
        <v>66.5</v>
      </c>
      <c r="BL23" s="2">
        <v>41746</v>
      </c>
      <c r="BM23">
        <v>66.5</v>
      </c>
      <c r="BT23">
        <v>0</v>
      </c>
      <c r="BU23" s="2">
        <v>41590</v>
      </c>
      <c r="BV23">
        <v>0</v>
      </c>
      <c r="BW23">
        <v>0</v>
      </c>
      <c r="BX23" t="s">
        <v>78</v>
      </c>
      <c r="BY23" t="s">
        <v>9</v>
      </c>
      <c r="BZ23" t="s">
        <v>9</v>
      </c>
      <c r="CA23">
        <v>0</v>
      </c>
      <c r="CB23" t="s">
        <v>79</v>
      </c>
      <c r="CD23" s="2">
        <v>41001</v>
      </c>
      <c r="CI23" s="1" t="s">
        <v>80</v>
      </c>
    </row>
    <row r="24" spans="1:87" x14ac:dyDescent="0.25">
      <c r="A24">
        <v>749</v>
      </c>
      <c r="B24" s="1" t="s">
        <v>212</v>
      </c>
      <c r="C24">
        <v>905</v>
      </c>
      <c r="D24" s="1" t="s">
        <v>89</v>
      </c>
      <c r="E24">
        <v>9.9499999999999993</v>
      </c>
      <c r="F24">
        <v>1</v>
      </c>
      <c r="G24">
        <f t="shared" si="0"/>
        <v>9.9499999999999993</v>
      </c>
      <c r="H24" s="2">
        <v>41590</v>
      </c>
      <c r="I24" s="2">
        <v>42325</v>
      </c>
      <c r="J24" s="7">
        <f t="shared" ca="1" si="1"/>
        <v>56</v>
      </c>
      <c r="K24" s="7">
        <f t="shared" ca="1" si="2"/>
        <v>31</v>
      </c>
      <c r="M24">
        <v>0</v>
      </c>
      <c r="N24">
        <v>0</v>
      </c>
      <c r="O24">
        <v>0</v>
      </c>
      <c r="P24">
        <v>9.9499999999999993</v>
      </c>
      <c r="Q24">
        <v>41.8</v>
      </c>
      <c r="R24">
        <v>41.8</v>
      </c>
      <c r="S24">
        <v>901</v>
      </c>
      <c r="T24" t="s">
        <v>101</v>
      </c>
      <c r="U24">
        <v>6</v>
      </c>
      <c r="V24" s="1" t="s">
        <v>118</v>
      </c>
      <c r="W24">
        <v>1</v>
      </c>
      <c r="X24" s="1" t="s">
        <v>131</v>
      </c>
      <c r="Y24" t="s">
        <v>81</v>
      </c>
      <c r="Z24">
        <v>21</v>
      </c>
      <c r="AA24" t="s">
        <v>81</v>
      </c>
      <c r="AH24" t="s">
        <v>77</v>
      </c>
      <c r="AM24">
        <v>2</v>
      </c>
      <c r="AN24" s="1" t="s">
        <v>89</v>
      </c>
      <c r="BA24" s="2">
        <v>41585</v>
      </c>
      <c r="BG24" t="s">
        <v>77</v>
      </c>
      <c r="BI24" t="s">
        <v>77</v>
      </c>
      <c r="BJ24">
        <v>9.9499999999999993</v>
      </c>
      <c r="BK24">
        <v>41.8</v>
      </c>
      <c r="BL24" s="2">
        <v>42325</v>
      </c>
      <c r="BM24">
        <v>41.8</v>
      </c>
      <c r="BT24">
        <v>0</v>
      </c>
      <c r="BU24" s="2">
        <v>41590</v>
      </c>
      <c r="BV24">
        <v>0</v>
      </c>
      <c r="BW24">
        <v>0</v>
      </c>
      <c r="BX24" t="s">
        <v>78</v>
      </c>
      <c r="BY24" t="s">
        <v>9</v>
      </c>
      <c r="BZ24" t="s">
        <v>9</v>
      </c>
      <c r="CA24">
        <v>0</v>
      </c>
      <c r="CB24" t="s">
        <v>79</v>
      </c>
      <c r="CD24" s="2">
        <v>41001</v>
      </c>
      <c r="CI24" s="1" t="s">
        <v>80</v>
      </c>
    </row>
    <row r="25" spans="1:87" x14ac:dyDescent="0.25">
      <c r="A25">
        <v>751</v>
      </c>
      <c r="B25" s="1" t="s">
        <v>214</v>
      </c>
      <c r="C25">
        <v>905</v>
      </c>
      <c r="D25" s="1" t="s">
        <v>89</v>
      </c>
      <c r="E25">
        <v>9.5</v>
      </c>
      <c r="F25">
        <v>1</v>
      </c>
      <c r="G25">
        <f t="shared" si="0"/>
        <v>9.5</v>
      </c>
      <c r="H25" s="2">
        <v>41590</v>
      </c>
      <c r="I25" s="2">
        <v>41746</v>
      </c>
      <c r="J25" s="7">
        <f t="shared" ca="1" si="1"/>
        <v>56</v>
      </c>
      <c r="K25" s="7">
        <f t="shared" ca="1" si="2"/>
        <v>51</v>
      </c>
      <c r="M25">
        <v>0</v>
      </c>
      <c r="N25">
        <v>0</v>
      </c>
      <c r="O25">
        <v>0</v>
      </c>
      <c r="P25">
        <v>9.5</v>
      </c>
      <c r="Q25">
        <v>52.9</v>
      </c>
      <c r="R25">
        <v>52.9</v>
      </c>
      <c r="S25">
        <v>905</v>
      </c>
      <c r="T25" t="s">
        <v>154</v>
      </c>
      <c r="U25">
        <v>3</v>
      </c>
      <c r="V25" s="1" t="s">
        <v>155</v>
      </c>
      <c r="W25">
        <v>1</v>
      </c>
      <c r="X25" s="1" t="s">
        <v>131</v>
      </c>
      <c r="Y25" t="s">
        <v>81</v>
      </c>
      <c r="Z25">
        <v>21</v>
      </c>
      <c r="AA25" t="s">
        <v>81</v>
      </c>
      <c r="AH25" t="s">
        <v>77</v>
      </c>
      <c r="AM25">
        <v>2</v>
      </c>
      <c r="AN25" s="1" t="s">
        <v>89</v>
      </c>
      <c r="BA25" s="2">
        <v>41585</v>
      </c>
      <c r="BG25" t="s">
        <v>77</v>
      </c>
      <c r="BI25" t="s">
        <v>77</v>
      </c>
      <c r="BJ25">
        <v>9.5</v>
      </c>
      <c r="BK25">
        <v>52.9</v>
      </c>
      <c r="BL25" s="2">
        <v>41746</v>
      </c>
      <c r="BM25">
        <v>52.9</v>
      </c>
      <c r="BT25">
        <v>0</v>
      </c>
      <c r="BU25" s="2">
        <v>41590</v>
      </c>
      <c r="BV25">
        <v>0</v>
      </c>
      <c r="BW25">
        <v>0</v>
      </c>
      <c r="BX25" t="s">
        <v>78</v>
      </c>
      <c r="BY25" t="s">
        <v>9</v>
      </c>
      <c r="BZ25" t="s">
        <v>9</v>
      </c>
      <c r="CA25">
        <v>0</v>
      </c>
      <c r="CB25" t="s">
        <v>79</v>
      </c>
      <c r="CD25" s="2">
        <v>41001</v>
      </c>
      <c r="CI25" s="1" t="s">
        <v>80</v>
      </c>
    </row>
    <row r="26" spans="1:87" x14ac:dyDescent="0.25">
      <c r="A26">
        <v>752</v>
      </c>
      <c r="B26" s="1" t="s">
        <v>215</v>
      </c>
      <c r="C26">
        <v>905</v>
      </c>
      <c r="D26" s="1" t="s">
        <v>89</v>
      </c>
      <c r="E26">
        <v>9.5</v>
      </c>
      <c r="F26">
        <v>1</v>
      </c>
      <c r="G26">
        <f t="shared" si="0"/>
        <v>9.5</v>
      </c>
      <c r="H26" s="2">
        <v>41590</v>
      </c>
      <c r="I26" s="2">
        <v>41746</v>
      </c>
      <c r="J26" s="7">
        <f t="shared" ca="1" si="1"/>
        <v>56</v>
      </c>
      <c r="K26" s="7">
        <f t="shared" ca="1" si="2"/>
        <v>51</v>
      </c>
      <c r="M26">
        <v>0</v>
      </c>
      <c r="N26">
        <v>0</v>
      </c>
      <c r="O26">
        <v>0</v>
      </c>
      <c r="P26">
        <v>9.5</v>
      </c>
      <c r="Q26">
        <v>31</v>
      </c>
      <c r="R26">
        <v>31</v>
      </c>
      <c r="S26">
        <v>901</v>
      </c>
      <c r="T26" t="s">
        <v>101</v>
      </c>
      <c r="U26">
        <v>6</v>
      </c>
      <c r="V26" s="1" t="s">
        <v>118</v>
      </c>
      <c r="W26">
        <v>1</v>
      </c>
      <c r="X26" s="1" t="s">
        <v>131</v>
      </c>
      <c r="Y26" t="s">
        <v>81</v>
      </c>
      <c r="Z26">
        <v>21</v>
      </c>
      <c r="AA26" t="s">
        <v>81</v>
      </c>
      <c r="AH26" t="s">
        <v>77</v>
      </c>
      <c r="AM26">
        <v>2</v>
      </c>
      <c r="AN26" s="1" t="s">
        <v>89</v>
      </c>
      <c r="BA26" s="2">
        <v>41585</v>
      </c>
      <c r="BG26" t="s">
        <v>77</v>
      </c>
      <c r="BI26" t="s">
        <v>77</v>
      </c>
      <c r="BJ26">
        <v>9.5</v>
      </c>
      <c r="BK26">
        <v>31</v>
      </c>
      <c r="BL26" s="2">
        <v>41746</v>
      </c>
      <c r="BM26">
        <v>31</v>
      </c>
      <c r="BT26">
        <v>0</v>
      </c>
      <c r="BU26" s="2">
        <v>41590</v>
      </c>
      <c r="BV26">
        <v>0</v>
      </c>
      <c r="BW26">
        <v>0</v>
      </c>
      <c r="BX26" t="s">
        <v>78</v>
      </c>
      <c r="BY26" t="s">
        <v>9</v>
      </c>
      <c r="BZ26" t="s">
        <v>9</v>
      </c>
      <c r="CA26">
        <v>0</v>
      </c>
      <c r="CB26" t="s">
        <v>79</v>
      </c>
      <c r="CD26" s="2">
        <v>41001</v>
      </c>
      <c r="CI26" s="1" t="s">
        <v>80</v>
      </c>
    </row>
    <row r="27" spans="1:87" x14ac:dyDescent="0.25">
      <c r="A27">
        <v>754</v>
      </c>
      <c r="B27" s="1" t="s">
        <v>217</v>
      </c>
      <c r="C27">
        <v>905</v>
      </c>
      <c r="D27" s="1" t="s">
        <v>89</v>
      </c>
      <c r="E27">
        <v>9.5</v>
      </c>
      <c r="F27">
        <v>2</v>
      </c>
      <c r="G27">
        <f t="shared" si="0"/>
        <v>19</v>
      </c>
      <c r="J27" s="7">
        <f t="shared" ca="1" si="1"/>
        <v>1442</v>
      </c>
      <c r="K27" s="7">
        <f t="shared" ca="1" si="2"/>
        <v>1442</v>
      </c>
      <c r="P27">
        <v>9.5</v>
      </c>
      <c r="S27">
        <v>905</v>
      </c>
      <c r="T27" t="s">
        <v>154</v>
      </c>
      <c r="U27">
        <v>5</v>
      </c>
      <c r="V27" s="1" t="s">
        <v>216</v>
      </c>
      <c r="W27">
        <v>1</v>
      </c>
      <c r="X27" s="1" t="s">
        <v>131</v>
      </c>
      <c r="Y27" t="s">
        <v>81</v>
      </c>
      <c r="Z27">
        <v>21</v>
      </c>
      <c r="AA27" t="s">
        <v>81</v>
      </c>
      <c r="AH27" t="s">
        <v>77</v>
      </c>
      <c r="BA27" s="2">
        <v>41585</v>
      </c>
      <c r="BG27" t="s">
        <v>77</v>
      </c>
      <c r="BI27" t="s">
        <v>77</v>
      </c>
      <c r="BJ27">
        <v>9.5</v>
      </c>
      <c r="BX27" t="s">
        <v>78</v>
      </c>
      <c r="BY27" t="s">
        <v>9</v>
      </c>
      <c r="BZ27" t="s">
        <v>9</v>
      </c>
      <c r="CA27">
        <v>0</v>
      </c>
      <c r="CB27" t="s">
        <v>79</v>
      </c>
      <c r="CD27" s="2">
        <v>41001</v>
      </c>
      <c r="CI27" s="1" t="s">
        <v>80</v>
      </c>
    </row>
    <row r="28" spans="1:87" x14ac:dyDescent="0.25">
      <c r="A28">
        <v>758</v>
      </c>
      <c r="B28" s="1" t="s">
        <v>219</v>
      </c>
      <c r="C28">
        <v>905</v>
      </c>
      <c r="D28" s="1" t="s">
        <v>89</v>
      </c>
      <c r="E28">
        <v>9.5</v>
      </c>
      <c r="F28">
        <v>3</v>
      </c>
      <c r="G28">
        <f t="shared" si="0"/>
        <v>28.5</v>
      </c>
      <c r="H28" s="2">
        <v>41590</v>
      </c>
      <c r="I28" s="2">
        <v>42179</v>
      </c>
      <c r="J28" s="7">
        <f t="shared" ca="1" si="1"/>
        <v>56</v>
      </c>
      <c r="K28" s="7">
        <f t="shared" ca="1" si="2"/>
        <v>36</v>
      </c>
      <c r="M28">
        <v>0</v>
      </c>
      <c r="N28">
        <v>0</v>
      </c>
      <c r="O28">
        <v>0</v>
      </c>
      <c r="P28">
        <v>9.5</v>
      </c>
      <c r="Q28">
        <v>39.200000000000003</v>
      </c>
      <c r="R28">
        <v>39.200000000000003</v>
      </c>
      <c r="S28">
        <v>901</v>
      </c>
      <c r="T28" t="s">
        <v>101</v>
      </c>
      <c r="U28">
        <v>7</v>
      </c>
      <c r="V28" t="s">
        <v>102</v>
      </c>
      <c r="W28">
        <v>1</v>
      </c>
      <c r="X28" s="1" t="s">
        <v>131</v>
      </c>
      <c r="Y28" t="s">
        <v>81</v>
      </c>
      <c r="Z28">
        <v>21</v>
      </c>
      <c r="AA28" t="s">
        <v>81</v>
      </c>
      <c r="AH28" t="s">
        <v>77</v>
      </c>
      <c r="AM28">
        <v>2</v>
      </c>
      <c r="AN28" s="1" t="s">
        <v>89</v>
      </c>
      <c r="BA28" s="2">
        <v>41585</v>
      </c>
      <c r="BG28" t="s">
        <v>77</v>
      </c>
      <c r="BI28" t="s">
        <v>77</v>
      </c>
      <c r="BJ28">
        <v>9.5</v>
      </c>
      <c r="BK28">
        <v>39.200000000000003</v>
      </c>
      <c r="BL28" s="2">
        <v>42179</v>
      </c>
      <c r="BM28">
        <v>39.200000000000003</v>
      </c>
      <c r="BT28">
        <v>0</v>
      </c>
      <c r="BU28" s="2">
        <v>41590</v>
      </c>
      <c r="BV28">
        <v>0</v>
      </c>
      <c r="BW28">
        <v>0</v>
      </c>
      <c r="BX28" t="s">
        <v>78</v>
      </c>
      <c r="BY28" t="s">
        <v>9</v>
      </c>
      <c r="BZ28" t="s">
        <v>9</v>
      </c>
      <c r="CA28">
        <v>0</v>
      </c>
      <c r="CB28" t="s">
        <v>79</v>
      </c>
      <c r="CD28" s="2">
        <v>41001</v>
      </c>
      <c r="CI28" s="1" t="s">
        <v>80</v>
      </c>
    </row>
    <row r="29" spans="1:87" x14ac:dyDescent="0.25">
      <c r="A29">
        <v>764</v>
      </c>
      <c r="B29" s="1" t="s">
        <v>220</v>
      </c>
      <c r="C29">
        <v>1122</v>
      </c>
      <c r="D29" t="s">
        <v>95</v>
      </c>
      <c r="E29">
        <v>6.65</v>
      </c>
      <c r="F29">
        <v>1</v>
      </c>
      <c r="G29">
        <f t="shared" si="0"/>
        <v>6.65</v>
      </c>
      <c r="H29" s="2">
        <v>41162</v>
      </c>
      <c r="I29" s="2">
        <v>41163</v>
      </c>
      <c r="J29" s="7">
        <f t="shared" ca="1" si="1"/>
        <v>70</v>
      </c>
      <c r="K29" s="7">
        <f t="shared" ca="1" si="2"/>
        <v>70</v>
      </c>
      <c r="M29">
        <v>4.5199999999999996</v>
      </c>
      <c r="N29">
        <v>4.5199999999999996</v>
      </c>
      <c r="O29">
        <v>4.5199999999999996</v>
      </c>
      <c r="P29">
        <v>6.65</v>
      </c>
      <c r="Q29">
        <v>6.65</v>
      </c>
      <c r="R29">
        <v>6.65</v>
      </c>
      <c r="S29">
        <v>909</v>
      </c>
      <c r="T29" s="1" t="s">
        <v>92</v>
      </c>
      <c r="U29">
        <v>3</v>
      </c>
      <c r="V29" s="1" t="s">
        <v>105</v>
      </c>
      <c r="W29">
        <v>1</v>
      </c>
      <c r="X29" s="1" t="s">
        <v>131</v>
      </c>
      <c r="Y29" t="s">
        <v>81</v>
      </c>
      <c r="Z29">
        <v>21</v>
      </c>
      <c r="AA29" t="s">
        <v>81</v>
      </c>
      <c r="AH29" t="s">
        <v>77</v>
      </c>
      <c r="AM29">
        <v>12</v>
      </c>
      <c r="AN29" s="1" t="s">
        <v>97</v>
      </c>
      <c r="BA29" s="2">
        <v>41162</v>
      </c>
      <c r="BG29" t="s">
        <v>77</v>
      </c>
      <c r="BI29" t="s">
        <v>77</v>
      </c>
      <c r="BJ29">
        <v>6.65</v>
      </c>
      <c r="BK29">
        <v>6.65</v>
      </c>
      <c r="BL29" s="2">
        <v>41163</v>
      </c>
      <c r="BM29">
        <v>6.65</v>
      </c>
      <c r="BT29">
        <v>4.5199999999999996</v>
      </c>
      <c r="BU29" s="2">
        <v>41162</v>
      </c>
      <c r="BV29">
        <v>4.5199999999999996</v>
      </c>
      <c r="BW29">
        <v>4.5199999999999996</v>
      </c>
      <c r="BX29" t="s">
        <v>78</v>
      </c>
      <c r="BY29" t="s">
        <v>9</v>
      </c>
      <c r="BZ29" t="s">
        <v>9</v>
      </c>
      <c r="CA29">
        <v>32.03</v>
      </c>
      <c r="CB29" t="s">
        <v>79</v>
      </c>
      <c r="CD29" s="2">
        <v>41001</v>
      </c>
      <c r="CI29" s="1" t="s">
        <v>80</v>
      </c>
    </row>
    <row r="30" spans="1:87" x14ac:dyDescent="0.25">
      <c r="A30">
        <v>765</v>
      </c>
      <c r="B30" s="1" t="s">
        <v>221</v>
      </c>
      <c r="C30">
        <v>905</v>
      </c>
      <c r="D30" s="1" t="s">
        <v>89</v>
      </c>
      <c r="E30">
        <v>9.5</v>
      </c>
      <c r="F30">
        <v>1</v>
      </c>
      <c r="G30">
        <f t="shared" si="0"/>
        <v>9.5</v>
      </c>
      <c r="H30" s="2">
        <v>41590</v>
      </c>
      <c r="I30" s="2">
        <v>42462</v>
      </c>
      <c r="J30" s="7">
        <f t="shared" ca="1" si="1"/>
        <v>56</v>
      </c>
      <c r="K30" s="7">
        <f t="shared" ca="1" si="2"/>
        <v>27</v>
      </c>
      <c r="M30">
        <v>0</v>
      </c>
      <c r="N30">
        <v>0</v>
      </c>
      <c r="O30">
        <v>0</v>
      </c>
      <c r="P30">
        <v>9.5</v>
      </c>
      <c r="Q30">
        <v>9.5</v>
      </c>
      <c r="R30">
        <v>9.5</v>
      </c>
      <c r="S30">
        <v>905</v>
      </c>
      <c r="T30" t="s">
        <v>154</v>
      </c>
      <c r="U30">
        <v>5</v>
      </c>
      <c r="V30" s="1" t="s">
        <v>216</v>
      </c>
      <c r="W30">
        <v>1</v>
      </c>
      <c r="X30" s="1" t="s">
        <v>131</v>
      </c>
      <c r="Y30" t="s">
        <v>81</v>
      </c>
      <c r="Z30">
        <v>21</v>
      </c>
      <c r="AA30" t="s">
        <v>81</v>
      </c>
      <c r="AH30" t="s">
        <v>77</v>
      </c>
      <c r="AM30">
        <v>2</v>
      </c>
      <c r="AN30" s="1" t="s">
        <v>89</v>
      </c>
      <c r="BA30" s="2">
        <v>41585</v>
      </c>
      <c r="BG30" t="s">
        <v>77</v>
      </c>
      <c r="BI30" t="s">
        <v>77</v>
      </c>
      <c r="BJ30">
        <v>9.5</v>
      </c>
      <c r="BK30">
        <v>9.5</v>
      </c>
      <c r="BL30" s="2">
        <v>42462</v>
      </c>
      <c r="BM30">
        <v>9.5</v>
      </c>
      <c r="BT30">
        <v>0</v>
      </c>
      <c r="BU30" s="2">
        <v>41590</v>
      </c>
      <c r="BV30">
        <v>0</v>
      </c>
      <c r="BW30">
        <v>0</v>
      </c>
      <c r="BX30" t="s">
        <v>78</v>
      </c>
      <c r="BY30" t="s">
        <v>9</v>
      </c>
      <c r="BZ30" t="s">
        <v>9</v>
      </c>
      <c r="CA30">
        <v>0</v>
      </c>
      <c r="CB30" t="s">
        <v>79</v>
      </c>
      <c r="CD30" s="2">
        <v>41001</v>
      </c>
      <c r="CI30" s="1" t="s">
        <v>80</v>
      </c>
    </row>
    <row r="31" spans="1:87" x14ac:dyDescent="0.25">
      <c r="A31">
        <v>770</v>
      </c>
      <c r="B31" s="1" t="s">
        <v>223</v>
      </c>
      <c r="C31">
        <v>905</v>
      </c>
      <c r="D31" s="1" t="s">
        <v>89</v>
      </c>
      <c r="E31">
        <v>9.5</v>
      </c>
      <c r="F31">
        <v>1</v>
      </c>
      <c r="G31">
        <f t="shared" si="0"/>
        <v>9.5</v>
      </c>
      <c r="H31" s="2">
        <v>41590</v>
      </c>
      <c r="I31" s="2">
        <v>42632</v>
      </c>
      <c r="J31" s="7">
        <f t="shared" ca="1" si="1"/>
        <v>56</v>
      </c>
      <c r="K31" s="7">
        <f t="shared" ca="1" si="2"/>
        <v>21</v>
      </c>
      <c r="M31">
        <v>0</v>
      </c>
      <c r="N31">
        <v>0</v>
      </c>
      <c r="O31">
        <v>0</v>
      </c>
      <c r="P31">
        <v>9.5</v>
      </c>
      <c r="Q31">
        <v>9.5</v>
      </c>
      <c r="R31">
        <v>9.5</v>
      </c>
      <c r="S31">
        <v>905</v>
      </c>
      <c r="T31" t="s">
        <v>154</v>
      </c>
      <c r="U31">
        <v>2</v>
      </c>
      <c r="V31" s="1" t="s">
        <v>218</v>
      </c>
      <c r="Y31" t="s">
        <v>81</v>
      </c>
      <c r="Z31">
        <v>21</v>
      </c>
      <c r="AA31" t="s">
        <v>81</v>
      </c>
      <c r="AH31" t="s">
        <v>77</v>
      </c>
      <c r="AM31">
        <v>2</v>
      </c>
      <c r="AN31" s="1" t="s">
        <v>89</v>
      </c>
      <c r="BA31" s="2">
        <v>41585</v>
      </c>
      <c r="BG31" t="s">
        <v>77</v>
      </c>
      <c r="BI31" t="s">
        <v>77</v>
      </c>
      <c r="BJ31">
        <v>9.5</v>
      </c>
      <c r="BK31">
        <v>9.5</v>
      </c>
      <c r="BL31" s="2">
        <v>42632</v>
      </c>
      <c r="BM31">
        <v>9.5</v>
      </c>
      <c r="BT31">
        <v>0</v>
      </c>
      <c r="BU31" s="2">
        <v>41590</v>
      </c>
      <c r="BV31">
        <v>0</v>
      </c>
      <c r="BW31">
        <v>0</v>
      </c>
      <c r="BX31" t="s">
        <v>78</v>
      </c>
      <c r="BY31" t="s">
        <v>9</v>
      </c>
      <c r="BZ31" t="s">
        <v>9</v>
      </c>
      <c r="CA31">
        <v>0</v>
      </c>
      <c r="CB31" t="s">
        <v>79</v>
      </c>
      <c r="CD31" s="2">
        <v>41001</v>
      </c>
      <c r="CI31" s="1" t="s">
        <v>80</v>
      </c>
    </row>
    <row r="32" spans="1:87" x14ac:dyDescent="0.25">
      <c r="A32">
        <v>771</v>
      </c>
      <c r="B32" s="1" t="s">
        <v>224</v>
      </c>
      <c r="C32">
        <v>905</v>
      </c>
      <c r="D32" s="1" t="s">
        <v>89</v>
      </c>
      <c r="E32">
        <v>9.5</v>
      </c>
      <c r="F32">
        <v>1</v>
      </c>
      <c r="G32">
        <f t="shared" si="0"/>
        <v>9.5</v>
      </c>
      <c r="H32" s="2">
        <v>41590</v>
      </c>
      <c r="J32" s="7">
        <f t="shared" ca="1" si="1"/>
        <v>56</v>
      </c>
      <c r="K32" s="7">
        <f t="shared" ca="1" si="2"/>
        <v>1442</v>
      </c>
      <c r="M32">
        <v>0</v>
      </c>
      <c r="N32">
        <v>0</v>
      </c>
      <c r="O32">
        <v>0</v>
      </c>
      <c r="P32">
        <v>9.5</v>
      </c>
      <c r="S32">
        <v>905</v>
      </c>
      <c r="T32" t="s">
        <v>154</v>
      </c>
      <c r="U32">
        <v>1</v>
      </c>
      <c r="V32" s="1" t="s">
        <v>225</v>
      </c>
      <c r="W32">
        <v>1</v>
      </c>
      <c r="X32" s="1" t="s">
        <v>131</v>
      </c>
      <c r="Y32" t="s">
        <v>81</v>
      </c>
      <c r="Z32">
        <v>21</v>
      </c>
      <c r="AA32" t="s">
        <v>81</v>
      </c>
      <c r="AH32" t="s">
        <v>77</v>
      </c>
      <c r="AM32">
        <v>2</v>
      </c>
      <c r="AN32" s="1" t="s">
        <v>89</v>
      </c>
      <c r="BA32" s="2">
        <v>41585</v>
      </c>
      <c r="BG32" t="s">
        <v>77</v>
      </c>
      <c r="BI32" t="s">
        <v>77</v>
      </c>
      <c r="BJ32">
        <v>9.5</v>
      </c>
      <c r="BT32">
        <v>0</v>
      </c>
      <c r="BU32" s="2">
        <v>41590</v>
      </c>
      <c r="BV32">
        <v>0</v>
      </c>
      <c r="BW32">
        <v>0</v>
      </c>
      <c r="BX32" t="s">
        <v>78</v>
      </c>
      <c r="BY32" t="s">
        <v>9</v>
      </c>
      <c r="BZ32" t="s">
        <v>9</v>
      </c>
      <c r="CA32">
        <v>0</v>
      </c>
      <c r="CB32" t="s">
        <v>79</v>
      </c>
      <c r="CD32" s="2">
        <v>41001</v>
      </c>
      <c r="CI32" s="1" t="s">
        <v>80</v>
      </c>
    </row>
    <row r="33" spans="1:87" x14ac:dyDescent="0.25">
      <c r="A33">
        <v>777</v>
      </c>
      <c r="B33" s="1" t="s">
        <v>227</v>
      </c>
      <c r="C33">
        <v>1521</v>
      </c>
      <c r="D33" s="1" t="s">
        <v>228</v>
      </c>
      <c r="E33">
        <v>29.35</v>
      </c>
      <c r="F33">
        <v>3</v>
      </c>
      <c r="G33">
        <f t="shared" si="0"/>
        <v>88.050000000000011</v>
      </c>
      <c r="H33" s="2">
        <v>41753</v>
      </c>
      <c r="I33" s="2">
        <v>42600</v>
      </c>
      <c r="J33" s="7">
        <f t="shared" ca="1" si="1"/>
        <v>50</v>
      </c>
      <c r="K33" s="7">
        <f t="shared" ca="1" si="2"/>
        <v>22</v>
      </c>
      <c r="M33">
        <v>24.68</v>
      </c>
      <c r="N33">
        <v>24.68</v>
      </c>
      <c r="O33">
        <v>24.68</v>
      </c>
      <c r="P33">
        <v>29.35</v>
      </c>
      <c r="Q33">
        <v>29.35</v>
      </c>
      <c r="R33">
        <v>29.35</v>
      </c>
      <c r="S33">
        <v>912</v>
      </c>
      <c r="T33" t="s">
        <v>123</v>
      </c>
      <c r="U33">
        <v>3</v>
      </c>
      <c r="V33" t="s">
        <v>229</v>
      </c>
      <c r="Y33" t="s">
        <v>81</v>
      </c>
      <c r="Z33">
        <v>21</v>
      </c>
      <c r="AF33" t="s">
        <v>85</v>
      </c>
      <c r="AH33" t="s">
        <v>77</v>
      </c>
      <c r="AM33">
        <v>122</v>
      </c>
      <c r="AN33" s="1" t="s">
        <v>226</v>
      </c>
      <c r="BA33" s="2">
        <v>41613</v>
      </c>
      <c r="BG33" t="s">
        <v>77</v>
      </c>
      <c r="BI33" t="s">
        <v>77</v>
      </c>
      <c r="BJ33">
        <v>29.35</v>
      </c>
      <c r="BK33">
        <v>29.35</v>
      </c>
      <c r="BL33" s="2">
        <v>42600</v>
      </c>
      <c r="BM33">
        <v>29.35</v>
      </c>
      <c r="BT33">
        <v>24.68</v>
      </c>
      <c r="BU33" s="2">
        <v>41753</v>
      </c>
      <c r="BV33">
        <v>24.68</v>
      </c>
      <c r="BW33">
        <v>24.68</v>
      </c>
      <c r="BX33" t="s">
        <v>78</v>
      </c>
      <c r="BY33" t="s">
        <v>9</v>
      </c>
      <c r="BZ33" t="s">
        <v>9</v>
      </c>
      <c r="CA33">
        <v>15.91</v>
      </c>
      <c r="CB33" t="s">
        <v>79</v>
      </c>
      <c r="CD33" s="2">
        <v>41001</v>
      </c>
      <c r="CI33" s="1" t="s">
        <v>80</v>
      </c>
    </row>
    <row r="34" spans="1:87" x14ac:dyDescent="0.25">
      <c r="A34">
        <v>792</v>
      </c>
      <c r="B34" s="1" t="s">
        <v>231</v>
      </c>
      <c r="C34">
        <v>1768</v>
      </c>
      <c r="D34" t="s">
        <v>232</v>
      </c>
      <c r="E34">
        <v>7.95</v>
      </c>
      <c r="F34">
        <v>4</v>
      </c>
      <c r="G34">
        <f t="shared" si="0"/>
        <v>31.8</v>
      </c>
      <c r="H34" s="2">
        <v>41522</v>
      </c>
      <c r="I34" s="2">
        <v>42451</v>
      </c>
      <c r="J34" s="7">
        <f t="shared" ca="1" si="1"/>
        <v>58</v>
      </c>
      <c r="K34" s="7">
        <f t="shared" ca="1" si="2"/>
        <v>27</v>
      </c>
      <c r="M34">
        <v>6.06</v>
      </c>
      <c r="N34">
        <v>5.68</v>
      </c>
      <c r="O34">
        <v>6.06</v>
      </c>
      <c r="P34">
        <v>7.95</v>
      </c>
      <c r="Q34">
        <v>7.95</v>
      </c>
      <c r="R34">
        <v>7.95</v>
      </c>
      <c r="S34">
        <v>908</v>
      </c>
      <c r="T34" s="1" t="s">
        <v>141</v>
      </c>
      <c r="U34">
        <v>3</v>
      </c>
      <c r="V34" t="s">
        <v>192</v>
      </c>
      <c r="W34">
        <v>1</v>
      </c>
      <c r="X34" s="1" t="s">
        <v>131</v>
      </c>
      <c r="Y34" t="s">
        <v>81</v>
      </c>
      <c r="Z34">
        <v>21</v>
      </c>
      <c r="AA34" t="s">
        <v>81</v>
      </c>
      <c r="AH34" t="s">
        <v>77</v>
      </c>
      <c r="AM34">
        <v>84</v>
      </c>
      <c r="AN34" t="s">
        <v>233</v>
      </c>
      <c r="BA34" s="2">
        <v>41338</v>
      </c>
      <c r="BG34" t="s">
        <v>77</v>
      </c>
      <c r="BI34" t="s">
        <v>77</v>
      </c>
      <c r="BJ34">
        <v>7.95</v>
      </c>
      <c r="BK34">
        <v>7.95</v>
      </c>
      <c r="BL34" s="2">
        <v>42451</v>
      </c>
      <c r="BM34">
        <v>7.95</v>
      </c>
      <c r="BT34">
        <v>6.06</v>
      </c>
      <c r="BU34" s="2">
        <v>41522</v>
      </c>
      <c r="BV34">
        <v>5.68</v>
      </c>
      <c r="BW34">
        <v>6.06</v>
      </c>
      <c r="BX34" t="s">
        <v>78</v>
      </c>
      <c r="BY34" t="s">
        <v>9</v>
      </c>
      <c r="BZ34" t="s">
        <v>9</v>
      </c>
      <c r="CA34">
        <v>28.55</v>
      </c>
      <c r="CB34" t="s">
        <v>79</v>
      </c>
      <c r="CD34" s="2">
        <v>41001</v>
      </c>
      <c r="CI34" s="1" t="s">
        <v>80</v>
      </c>
    </row>
    <row r="35" spans="1:87" x14ac:dyDescent="0.25">
      <c r="A35">
        <v>869</v>
      </c>
      <c r="B35" t="s">
        <v>234</v>
      </c>
      <c r="C35">
        <v>942</v>
      </c>
      <c r="D35" t="s">
        <v>209</v>
      </c>
      <c r="E35">
        <v>22.55</v>
      </c>
      <c r="F35">
        <v>1</v>
      </c>
      <c r="G35">
        <f t="shared" si="0"/>
        <v>22.55</v>
      </c>
      <c r="H35" s="2">
        <v>41671</v>
      </c>
      <c r="I35" s="2">
        <v>41674</v>
      </c>
      <c r="J35" s="7">
        <f t="shared" ca="1" si="1"/>
        <v>53</v>
      </c>
      <c r="K35" s="7">
        <f t="shared" ca="1" si="2"/>
        <v>53</v>
      </c>
      <c r="M35">
        <v>0</v>
      </c>
      <c r="N35">
        <v>0</v>
      </c>
      <c r="O35">
        <v>0</v>
      </c>
      <c r="P35">
        <v>22.55</v>
      </c>
      <c r="Q35">
        <v>22.55</v>
      </c>
      <c r="R35">
        <v>22.55</v>
      </c>
      <c r="S35">
        <v>251</v>
      </c>
      <c r="T35" s="1" t="s">
        <v>86</v>
      </c>
      <c r="W35">
        <v>1</v>
      </c>
      <c r="X35" s="1" t="s">
        <v>131</v>
      </c>
      <c r="Y35" s="1" t="s">
        <v>76</v>
      </c>
      <c r="Z35">
        <v>4</v>
      </c>
      <c r="AA35" t="s">
        <v>76</v>
      </c>
      <c r="AH35" t="s">
        <v>77</v>
      </c>
      <c r="AM35">
        <v>2</v>
      </c>
      <c r="AN35" s="1" t="s">
        <v>89</v>
      </c>
      <c r="BA35" s="2">
        <v>41671</v>
      </c>
      <c r="BG35" t="s">
        <v>77</v>
      </c>
      <c r="BI35" t="s">
        <v>77</v>
      </c>
      <c r="BJ35">
        <v>22.55</v>
      </c>
      <c r="BK35">
        <v>22.55</v>
      </c>
      <c r="BL35" s="2">
        <v>41674</v>
      </c>
      <c r="BM35">
        <v>22.55</v>
      </c>
      <c r="BT35">
        <v>0</v>
      </c>
      <c r="BU35" s="2">
        <v>41671</v>
      </c>
      <c r="BV35">
        <v>0</v>
      </c>
      <c r="BW35">
        <v>0</v>
      </c>
      <c r="BX35" t="s">
        <v>78</v>
      </c>
      <c r="BY35" t="s">
        <v>9</v>
      </c>
      <c r="BZ35" t="s">
        <v>9</v>
      </c>
      <c r="CA35">
        <v>0</v>
      </c>
      <c r="CB35" t="s">
        <v>79</v>
      </c>
      <c r="CD35" s="2">
        <v>41001</v>
      </c>
      <c r="CI35" s="1" t="s">
        <v>80</v>
      </c>
    </row>
    <row r="36" spans="1:87" x14ac:dyDescent="0.25">
      <c r="A36">
        <v>879</v>
      </c>
      <c r="B36" s="1" t="s">
        <v>235</v>
      </c>
      <c r="C36">
        <v>905</v>
      </c>
      <c r="D36" s="1" t="s">
        <v>89</v>
      </c>
      <c r="E36">
        <v>9.9499999999999993</v>
      </c>
      <c r="F36">
        <v>1</v>
      </c>
      <c r="G36">
        <f t="shared" si="0"/>
        <v>9.9499999999999993</v>
      </c>
      <c r="H36" s="2">
        <v>41060</v>
      </c>
      <c r="I36" s="2">
        <v>41428</v>
      </c>
      <c r="J36" s="7">
        <f t="shared" ca="1" si="1"/>
        <v>73</v>
      </c>
      <c r="K36" s="7">
        <f t="shared" ca="1" si="2"/>
        <v>61</v>
      </c>
      <c r="M36">
        <v>12.34</v>
      </c>
      <c r="N36">
        <v>12.34</v>
      </c>
      <c r="O36">
        <v>12.34</v>
      </c>
      <c r="P36">
        <v>9.9499999999999993</v>
      </c>
      <c r="Q36">
        <v>9.9499999999999993</v>
      </c>
      <c r="R36">
        <v>9.9499999999999993</v>
      </c>
      <c r="S36">
        <v>901</v>
      </c>
      <c r="T36" t="s">
        <v>101</v>
      </c>
      <c r="U36">
        <v>7</v>
      </c>
      <c r="V36" t="s">
        <v>102</v>
      </c>
      <c r="W36">
        <v>1</v>
      </c>
      <c r="X36" s="1" t="s">
        <v>131</v>
      </c>
      <c r="Y36" t="s">
        <v>81</v>
      </c>
      <c r="Z36">
        <v>21</v>
      </c>
      <c r="AA36" t="s">
        <v>81</v>
      </c>
      <c r="AH36" t="s">
        <v>77</v>
      </c>
      <c r="AM36">
        <v>2</v>
      </c>
      <c r="AN36" s="1" t="s">
        <v>89</v>
      </c>
      <c r="BA36" s="2">
        <v>41060</v>
      </c>
      <c r="BG36" t="s">
        <v>77</v>
      </c>
      <c r="BI36" t="s">
        <v>77</v>
      </c>
      <c r="BJ36">
        <v>9.9499999999999993</v>
      </c>
      <c r="BK36">
        <v>9.9499999999999993</v>
      </c>
      <c r="BL36" s="2">
        <v>41428</v>
      </c>
      <c r="BM36">
        <v>9.9499999999999993</v>
      </c>
      <c r="BT36">
        <v>12.34</v>
      </c>
      <c r="BU36" s="2">
        <v>41060</v>
      </c>
      <c r="BV36">
        <v>12.34</v>
      </c>
      <c r="BW36">
        <v>12.34</v>
      </c>
      <c r="BX36" t="s">
        <v>78</v>
      </c>
      <c r="BY36" t="s">
        <v>9</v>
      </c>
      <c r="BZ36" t="s">
        <v>9</v>
      </c>
      <c r="CA36">
        <v>-24.02</v>
      </c>
      <c r="CB36" t="s">
        <v>79</v>
      </c>
      <c r="CD36" s="2">
        <v>41001</v>
      </c>
      <c r="CI36" s="1" t="s">
        <v>80</v>
      </c>
    </row>
    <row r="37" spans="1:87" x14ac:dyDescent="0.25">
      <c r="A37">
        <v>932</v>
      </c>
      <c r="B37" s="1" t="s">
        <v>237</v>
      </c>
      <c r="C37">
        <v>905</v>
      </c>
      <c r="D37" s="1" t="s">
        <v>89</v>
      </c>
      <c r="E37">
        <v>11.95</v>
      </c>
      <c r="F37">
        <v>2</v>
      </c>
      <c r="G37">
        <f t="shared" si="0"/>
        <v>23.9</v>
      </c>
      <c r="H37" s="2">
        <v>42462</v>
      </c>
      <c r="I37" s="2">
        <v>42551</v>
      </c>
      <c r="J37" s="7">
        <f t="shared" ca="1" si="1"/>
        <v>27</v>
      </c>
      <c r="K37" s="7">
        <f t="shared" ca="1" si="2"/>
        <v>24</v>
      </c>
      <c r="M37">
        <v>7.91</v>
      </c>
      <c r="N37">
        <v>7.91</v>
      </c>
      <c r="O37">
        <v>7.91</v>
      </c>
      <c r="P37">
        <v>11.95</v>
      </c>
      <c r="Q37">
        <v>11.95</v>
      </c>
      <c r="R37">
        <v>11.95</v>
      </c>
      <c r="S37">
        <v>914</v>
      </c>
      <c r="T37" t="s">
        <v>134</v>
      </c>
      <c r="U37">
        <v>2</v>
      </c>
      <c r="V37" s="1" t="s">
        <v>195</v>
      </c>
      <c r="Y37" s="1" t="s">
        <v>84</v>
      </c>
      <c r="Z37">
        <v>10</v>
      </c>
      <c r="AA37" t="s">
        <v>84</v>
      </c>
      <c r="AD37">
        <v>0</v>
      </c>
      <c r="AF37" t="s">
        <v>85</v>
      </c>
      <c r="AG37" s="2">
        <v>40896</v>
      </c>
      <c r="AH37" t="s">
        <v>77</v>
      </c>
      <c r="AM37">
        <v>2</v>
      </c>
      <c r="AN37" s="1" t="s">
        <v>89</v>
      </c>
      <c r="BA37" s="2">
        <v>40645</v>
      </c>
      <c r="BD37">
        <v>0</v>
      </c>
      <c r="BG37" t="s">
        <v>77</v>
      </c>
      <c r="BI37" t="s">
        <v>77</v>
      </c>
      <c r="BJ37">
        <v>11.95</v>
      </c>
      <c r="BK37">
        <v>11.95</v>
      </c>
      <c r="BL37" s="2">
        <v>42551</v>
      </c>
      <c r="BM37">
        <v>11.95</v>
      </c>
      <c r="BT37">
        <v>7.91</v>
      </c>
      <c r="BU37" s="2">
        <v>42462</v>
      </c>
      <c r="BV37">
        <v>7.91</v>
      </c>
      <c r="BW37">
        <v>7.91</v>
      </c>
      <c r="BX37" t="s">
        <v>78</v>
      </c>
      <c r="BY37" t="s">
        <v>9</v>
      </c>
      <c r="BZ37" t="s">
        <v>9</v>
      </c>
      <c r="CA37">
        <v>33.81</v>
      </c>
      <c r="CB37" t="s">
        <v>79</v>
      </c>
      <c r="CD37" s="2">
        <v>41001</v>
      </c>
      <c r="CI37" s="1" t="s">
        <v>80</v>
      </c>
    </row>
    <row r="38" spans="1:87" x14ac:dyDescent="0.25">
      <c r="A38">
        <v>933</v>
      </c>
      <c r="B38" s="1" t="s">
        <v>238</v>
      </c>
      <c r="C38">
        <v>905</v>
      </c>
      <c r="D38" s="1" t="s">
        <v>89</v>
      </c>
      <c r="E38">
        <v>11.95</v>
      </c>
      <c r="F38">
        <v>1</v>
      </c>
      <c r="G38">
        <f t="shared" si="0"/>
        <v>11.95</v>
      </c>
      <c r="H38" s="2">
        <v>42462</v>
      </c>
      <c r="I38" s="2">
        <v>41601</v>
      </c>
      <c r="J38" s="7">
        <f t="shared" ca="1" si="1"/>
        <v>27</v>
      </c>
      <c r="K38" s="7">
        <f t="shared" ca="1" si="2"/>
        <v>55</v>
      </c>
      <c r="M38">
        <v>7.91</v>
      </c>
      <c r="N38">
        <v>7.91</v>
      </c>
      <c r="O38">
        <v>7.91</v>
      </c>
      <c r="P38">
        <v>11.95</v>
      </c>
      <c r="Q38">
        <v>12.95</v>
      </c>
      <c r="R38">
        <v>12.95</v>
      </c>
      <c r="S38">
        <v>914</v>
      </c>
      <c r="T38" t="s">
        <v>134</v>
      </c>
      <c r="U38">
        <v>2</v>
      </c>
      <c r="V38" s="1" t="s">
        <v>195</v>
      </c>
      <c r="W38">
        <v>1</v>
      </c>
      <c r="X38" s="1" t="s">
        <v>131</v>
      </c>
      <c r="Y38" s="1" t="s">
        <v>84</v>
      </c>
      <c r="Z38">
        <v>10</v>
      </c>
      <c r="AA38" t="s">
        <v>84</v>
      </c>
      <c r="AG38" s="2">
        <v>40896</v>
      </c>
      <c r="AH38" t="s">
        <v>77</v>
      </c>
      <c r="AM38">
        <v>2</v>
      </c>
      <c r="AN38" s="1" t="s">
        <v>89</v>
      </c>
      <c r="BA38" s="2">
        <v>40645</v>
      </c>
      <c r="BG38" t="s">
        <v>77</v>
      </c>
      <c r="BI38" t="s">
        <v>77</v>
      </c>
      <c r="BJ38">
        <v>11.95</v>
      </c>
      <c r="BK38">
        <v>12.95</v>
      </c>
      <c r="BL38" s="2">
        <v>41601</v>
      </c>
      <c r="BM38">
        <v>12.95</v>
      </c>
      <c r="BT38">
        <v>7.91</v>
      </c>
      <c r="BU38" s="2">
        <v>42462</v>
      </c>
      <c r="BV38">
        <v>7.91</v>
      </c>
      <c r="BW38">
        <v>7.91</v>
      </c>
      <c r="BX38" t="s">
        <v>78</v>
      </c>
      <c r="BY38" t="s">
        <v>9</v>
      </c>
      <c r="BZ38" t="s">
        <v>9</v>
      </c>
      <c r="CA38">
        <v>38.92</v>
      </c>
      <c r="CB38" t="s">
        <v>79</v>
      </c>
      <c r="CD38" s="2">
        <v>41001</v>
      </c>
      <c r="CI38" s="1" t="s">
        <v>80</v>
      </c>
    </row>
    <row r="39" spans="1:87" x14ac:dyDescent="0.25">
      <c r="A39">
        <v>936</v>
      </c>
      <c r="B39" s="1" t="s">
        <v>239</v>
      </c>
      <c r="C39">
        <v>905</v>
      </c>
      <c r="D39" s="1" t="s">
        <v>89</v>
      </c>
      <c r="E39">
        <v>11.95</v>
      </c>
      <c r="F39">
        <v>1</v>
      </c>
      <c r="G39">
        <f t="shared" si="0"/>
        <v>11.95</v>
      </c>
      <c r="H39" s="2">
        <v>42462</v>
      </c>
      <c r="I39" s="2">
        <v>42585</v>
      </c>
      <c r="J39" s="7">
        <f t="shared" ca="1" si="1"/>
        <v>27</v>
      </c>
      <c r="K39" s="7">
        <f t="shared" ca="1" si="2"/>
        <v>23</v>
      </c>
      <c r="M39">
        <v>7.91</v>
      </c>
      <c r="N39">
        <v>7.91</v>
      </c>
      <c r="O39">
        <v>7.91</v>
      </c>
      <c r="P39">
        <v>11.95</v>
      </c>
      <c r="Q39">
        <v>11.95</v>
      </c>
      <c r="R39">
        <v>11.95</v>
      </c>
      <c r="S39">
        <v>914</v>
      </c>
      <c r="T39" t="s">
        <v>134</v>
      </c>
      <c r="U39">
        <v>2</v>
      </c>
      <c r="V39" s="1" t="s">
        <v>195</v>
      </c>
      <c r="Y39" s="1" t="s">
        <v>84</v>
      </c>
      <c r="Z39">
        <v>10</v>
      </c>
      <c r="AA39" t="s">
        <v>84</v>
      </c>
      <c r="AG39" s="2">
        <v>40896</v>
      </c>
      <c r="AH39" t="s">
        <v>77</v>
      </c>
      <c r="AM39">
        <v>2</v>
      </c>
      <c r="AN39" s="1" t="s">
        <v>89</v>
      </c>
      <c r="BA39" s="2">
        <v>40645</v>
      </c>
      <c r="BG39" t="s">
        <v>77</v>
      </c>
      <c r="BI39" t="s">
        <v>77</v>
      </c>
      <c r="BJ39">
        <v>11.95</v>
      </c>
      <c r="BK39">
        <v>11.95</v>
      </c>
      <c r="BL39" s="2">
        <v>42585</v>
      </c>
      <c r="BM39">
        <v>11.95</v>
      </c>
      <c r="BT39">
        <v>7.91</v>
      </c>
      <c r="BU39" s="2">
        <v>42462</v>
      </c>
      <c r="BV39">
        <v>7.91</v>
      </c>
      <c r="BW39">
        <v>7.91</v>
      </c>
      <c r="BX39" t="s">
        <v>78</v>
      </c>
      <c r="BY39" t="s">
        <v>9</v>
      </c>
      <c r="BZ39" t="s">
        <v>9</v>
      </c>
      <c r="CA39">
        <v>33.81</v>
      </c>
      <c r="CB39" t="s">
        <v>79</v>
      </c>
      <c r="CD39" s="2">
        <v>41001</v>
      </c>
      <c r="CI39" s="1" t="s">
        <v>80</v>
      </c>
    </row>
    <row r="40" spans="1:87" x14ac:dyDescent="0.25">
      <c r="A40">
        <v>941</v>
      </c>
      <c r="B40" s="1" t="s">
        <v>240</v>
      </c>
      <c r="C40">
        <v>905</v>
      </c>
      <c r="D40" s="1" t="s">
        <v>89</v>
      </c>
      <c r="E40">
        <v>12.1</v>
      </c>
      <c r="F40">
        <v>1</v>
      </c>
      <c r="G40">
        <f t="shared" si="0"/>
        <v>12.1</v>
      </c>
      <c r="H40" s="2">
        <v>42678</v>
      </c>
      <c r="I40" s="2">
        <v>43069</v>
      </c>
      <c r="J40" s="7">
        <f t="shared" ca="1" si="1"/>
        <v>19</v>
      </c>
      <c r="K40" s="7">
        <f t="shared" ca="1" si="2"/>
        <v>6</v>
      </c>
      <c r="M40">
        <v>7.88</v>
      </c>
      <c r="N40">
        <v>7.9</v>
      </c>
      <c r="O40">
        <v>7.89</v>
      </c>
      <c r="P40">
        <v>12.1</v>
      </c>
      <c r="Q40">
        <v>12.1</v>
      </c>
      <c r="R40">
        <v>12.1</v>
      </c>
      <c r="S40">
        <v>914</v>
      </c>
      <c r="T40" t="s">
        <v>134</v>
      </c>
      <c r="U40">
        <v>2</v>
      </c>
      <c r="V40" s="1" t="s">
        <v>195</v>
      </c>
      <c r="Y40" s="1" t="s">
        <v>84</v>
      </c>
      <c r="Z40">
        <v>10</v>
      </c>
      <c r="AA40" t="s">
        <v>84</v>
      </c>
      <c r="AD40">
        <v>0</v>
      </c>
      <c r="AF40" t="s">
        <v>85</v>
      </c>
      <c r="AG40" s="2">
        <v>40896</v>
      </c>
      <c r="AH40" t="s">
        <v>77</v>
      </c>
      <c r="AM40">
        <v>2</v>
      </c>
      <c r="AN40" s="1" t="s">
        <v>89</v>
      </c>
      <c r="BA40" s="2">
        <v>40506</v>
      </c>
      <c r="BD40">
        <v>0</v>
      </c>
      <c r="BG40" t="s">
        <v>77</v>
      </c>
      <c r="BI40" t="s">
        <v>77</v>
      </c>
      <c r="BJ40">
        <v>12.1</v>
      </c>
      <c r="BK40">
        <v>12.1</v>
      </c>
      <c r="BL40" s="2">
        <v>43069</v>
      </c>
      <c r="BM40">
        <v>12.1</v>
      </c>
      <c r="BT40">
        <v>7.88</v>
      </c>
      <c r="BU40" s="2">
        <v>42678</v>
      </c>
      <c r="BV40">
        <v>7.9</v>
      </c>
      <c r="BW40">
        <v>7.89</v>
      </c>
      <c r="BX40" t="s">
        <v>78</v>
      </c>
      <c r="BY40" t="s">
        <v>9</v>
      </c>
      <c r="BZ40" t="s">
        <v>9</v>
      </c>
      <c r="CA40">
        <v>34.71</v>
      </c>
      <c r="CB40" t="s">
        <v>79</v>
      </c>
      <c r="CD40" s="2">
        <v>41001</v>
      </c>
      <c r="CI40" s="1" t="s">
        <v>80</v>
      </c>
    </row>
    <row r="41" spans="1:87" x14ac:dyDescent="0.25">
      <c r="A41">
        <v>942</v>
      </c>
      <c r="B41" s="1" t="s">
        <v>241</v>
      </c>
      <c r="C41">
        <v>905</v>
      </c>
      <c r="D41" s="1" t="s">
        <v>89</v>
      </c>
      <c r="E41">
        <v>12.95</v>
      </c>
      <c r="F41">
        <v>1</v>
      </c>
      <c r="G41">
        <f t="shared" si="0"/>
        <v>12.95</v>
      </c>
      <c r="H41" s="2">
        <v>41482</v>
      </c>
      <c r="I41" s="2">
        <v>40844</v>
      </c>
      <c r="J41" s="7">
        <f t="shared" ca="1" si="1"/>
        <v>59</v>
      </c>
      <c r="K41" s="7">
        <f t="shared" ca="1" si="2"/>
        <v>81</v>
      </c>
      <c r="M41">
        <v>7.88</v>
      </c>
      <c r="N41">
        <v>7.88</v>
      </c>
      <c r="O41">
        <v>7.88</v>
      </c>
      <c r="P41">
        <v>12.95</v>
      </c>
      <c r="Q41">
        <v>12.95</v>
      </c>
      <c r="R41">
        <v>12.78</v>
      </c>
      <c r="S41">
        <v>914</v>
      </c>
      <c r="T41" t="s">
        <v>134</v>
      </c>
      <c r="U41">
        <v>2</v>
      </c>
      <c r="V41" s="1" t="s">
        <v>195</v>
      </c>
      <c r="W41">
        <v>1</v>
      </c>
      <c r="X41" s="1" t="s">
        <v>131</v>
      </c>
      <c r="Y41" s="1" t="s">
        <v>84</v>
      </c>
      <c r="Z41">
        <v>10</v>
      </c>
      <c r="AA41" t="s">
        <v>84</v>
      </c>
      <c r="AH41" t="s">
        <v>77</v>
      </c>
      <c r="AM41">
        <v>2</v>
      </c>
      <c r="AN41" s="1" t="s">
        <v>89</v>
      </c>
      <c r="BA41" s="2">
        <v>40506</v>
      </c>
      <c r="BG41" t="s">
        <v>77</v>
      </c>
      <c r="BI41" t="s">
        <v>77</v>
      </c>
      <c r="BJ41">
        <v>12.95</v>
      </c>
      <c r="BK41">
        <v>12.95</v>
      </c>
      <c r="BL41" s="2">
        <v>40844</v>
      </c>
      <c r="BM41">
        <v>12.78</v>
      </c>
      <c r="BT41">
        <v>7.88</v>
      </c>
      <c r="BU41" s="2">
        <v>41482</v>
      </c>
      <c r="BV41">
        <v>7.88</v>
      </c>
      <c r="BW41">
        <v>7.88</v>
      </c>
      <c r="BX41" t="s">
        <v>78</v>
      </c>
      <c r="BY41" t="s">
        <v>9</v>
      </c>
      <c r="BZ41" t="s">
        <v>9</v>
      </c>
      <c r="CA41">
        <v>38.340000000000003</v>
      </c>
      <c r="CB41" t="s">
        <v>79</v>
      </c>
      <c r="CD41" s="2">
        <v>41001</v>
      </c>
      <c r="CI41" s="1" t="s">
        <v>80</v>
      </c>
    </row>
    <row r="42" spans="1:87" x14ac:dyDescent="0.25">
      <c r="A42">
        <v>944</v>
      </c>
      <c r="B42" s="1" t="s">
        <v>243</v>
      </c>
      <c r="C42">
        <v>905</v>
      </c>
      <c r="D42" s="1" t="s">
        <v>89</v>
      </c>
      <c r="E42">
        <v>12.1</v>
      </c>
      <c r="F42">
        <v>1</v>
      </c>
      <c r="G42">
        <f t="shared" si="0"/>
        <v>12.1</v>
      </c>
      <c r="H42" s="2">
        <v>42678</v>
      </c>
      <c r="I42" s="2">
        <v>42706</v>
      </c>
      <c r="J42" s="7">
        <f t="shared" ca="1" si="1"/>
        <v>19</v>
      </c>
      <c r="K42" s="7">
        <f t="shared" ca="1" si="2"/>
        <v>19</v>
      </c>
      <c r="M42">
        <v>7.88</v>
      </c>
      <c r="N42">
        <v>7.88</v>
      </c>
      <c r="O42">
        <v>7.88</v>
      </c>
      <c r="P42">
        <v>12.1</v>
      </c>
      <c r="Q42">
        <v>12.1</v>
      </c>
      <c r="R42">
        <v>12.1</v>
      </c>
      <c r="S42">
        <v>914</v>
      </c>
      <c r="T42" t="s">
        <v>134</v>
      </c>
      <c r="U42">
        <v>2</v>
      </c>
      <c r="V42" s="1" t="s">
        <v>195</v>
      </c>
      <c r="Y42" s="1" t="s">
        <v>84</v>
      </c>
      <c r="Z42">
        <v>10</v>
      </c>
      <c r="AA42" t="s">
        <v>84</v>
      </c>
      <c r="AF42" t="s">
        <v>85</v>
      </c>
      <c r="AG42" s="2">
        <v>40896</v>
      </c>
      <c r="AH42" t="s">
        <v>77</v>
      </c>
      <c r="AM42">
        <v>2</v>
      </c>
      <c r="AN42" s="1" t="s">
        <v>89</v>
      </c>
      <c r="BA42" s="2">
        <v>40506</v>
      </c>
      <c r="BG42" t="s">
        <v>77</v>
      </c>
      <c r="BI42" t="s">
        <v>77</v>
      </c>
      <c r="BJ42">
        <v>12.1</v>
      </c>
      <c r="BK42">
        <v>12.1</v>
      </c>
      <c r="BL42" s="2">
        <v>42706</v>
      </c>
      <c r="BM42">
        <v>12.1</v>
      </c>
      <c r="BT42">
        <v>7.88</v>
      </c>
      <c r="BU42" s="2">
        <v>42678</v>
      </c>
      <c r="BV42">
        <v>7.88</v>
      </c>
      <c r="BW42">
        <v>7.88</v>
      </c>
      <c r="BX42" t="s">
        <v>78</v>
      </c>
      <c r="BY42" t="s">
        <v>9</v>
      </c>
      <c r="BZ42" t="s">
        <v>9</v>
      </c>
      <c r="CA42">
        <v>34.880000000000003</v>
      </c>
      <c r="CB42" t="s">
        <v>79</v>
      </c>
      <c r="CD42" s="2">
        <v>41001</v>
      </c>
      <c r="CI42" s="1" t="s">
        <v>80</v>
      </c>
    </row>
    <row r="43" spans="1:87" x14ac:dyDescent="0.25">
      <c r="A43">
        <v>950</v>
      </c>
      <c r="B43" s="1" t="s">
        <v>245</v>
      </c>
      <c r="C43">
        <v>942</v>
      </c>
      <c r="D43" t="s">
        <v>209</v>
      </c>
      <c r="E43">
        <v>13.4</v>
      </c>
      <c r="F43">
        <v>1</v>
      </c>
      <c r="G43">
        <f t="shared" si="0"/>
        <v>13.4</v>
      </c>
      <c r="H43" s="2">
        <v>43211</v>
      </c>
      <c r="I43" s="2">
        <v>43210</v>
      </c>
      <c r="J43" s="7">
        <f t="shared" ca="1" si="1"/>
        <v>2</v>
      </c>
      <c r="K43" s="7">
        <f t="shared" ca="1" si="2"/>
        <v>2</v>
      </c>
      <c r="M43">
        <v>9.3699999999999992</v>
      </c>
      <c r="N43">
        <v>9.3699999999999992</v>
      </c>
      <c r="O43">
        <v>9.3699999999999992</v>
      </c>
      <c r="P43">
        <v>13.4</v>
      </c>
      <c r="Q43">
        <v>13.4</v>
      </c>
      <c r="R43">
        <v>13.72</v>
      </c>
      <c r="S43">
        <v>251</v>
      </c>
      <c r="T43" s="1" t="s">
        <v>86</v>
      </c>
      <c r="Y43" s="1" t="s">
        <v>76</v>
      </c>
      <c r="Z43">
        <v>4</v>
      </c>
      <c r="AA43" t="s">
        <v>76</v>
      </c>
      <c r="AD43">
        <v>16</v>
      </c>
      <c r="AE43">
        <v>30</v>
      </c>
      <c r="AF43" t="s">
        <v>88</v>
      </c>
      <c r="AH43" t="s">
        <v>77</v>
      </c>
      <c r="AM43">
        <v>2</v>
      </c>
      <c r="AN43" s="1" t="s">
        <v>89</v>
      </c>
      <c r="AO43">
        <v>0</v>
      </c>
      <c r="AP43" s="1" t="s">
        <v>89</v>
      </c>
      <c r="BA43" s="2">
        <v>39105</v>
      </c>
      <c r="BC43">
        <v>30</v>
      </c>
      <c r="BD43">
        <v>16</v>
      </c>
      <c r="BG43" t="s">
        <v>77</v>
      </c>
      <c r="BI43" t="s">
        <v>77</v>
      </c>
      <c r="BJ43">
        <v>13.4</v>
      </c>
      <c r="BK43">
        <v>13.4</v>
      </c>
      <c r="BL43" s="2">
        <v>43210</v>
      </c>
      <c r="BM43">
        <v>13.72</v>
      </c>
      <c r="BT43">
        <v>9.3699999999999992</v>
      </c>
      <c r="BU43" s="2">
        <v>43211</v>
      </c>
      <c r="BV43">
        <v>9.3699999999999992</v>
      </c>
      <c r="BW43">
        <v>9.3699999999999992</v>
      </c>
      <c r="BX43" t="s">
        <v>78</v>
      </c>
      <c r="BY43" t="s">
        <v>9</v>
      </c>
      <c r="BZ43" t="s">
        <v>9</v>
      </c>
      <c r="CA43">
        <v>31.71</v>
      </c>
      <c r="CB43" t="s">
        <v>79</v>
      </c>
      <c r="CD43" s="2">
        <v>41001</v>
      </c>
      <c r="CI43" s="1" t="s">
        <v>80</v>
      </c>
    </row>
    <row r="44" spans="1:87" x14ac:dyDescent="0.25">
      <c r="A44">
        <v>974</v>
      </c>
      <c r="B44" s="1" t="s">
        <v>246</v>
      </c>
      <c r="C44">
        <v>905</v>
      </c>
      <c r="D44" s="1" t="s">
        <v>89</v>
      </c>
      <c r="E44">
        <v>6.65</v>
      </c>
      <c r="F44">
        <v>1</v>
      </c>
      <c r="G44">
        <f t="shared" si="0"/>
        <v>6.65</v>
      </c>
      <c r="H44" s="2">
        <v>41530</v>
      </c>
      <c r="I44" s="2">
        <v>41726</v>
      </c>
      <c r="J44" s="7">
        <f t="shared" ca="1" si="1"/>
        <v>58</v>
      </c>
      <c r="K44" s="7">
        <f t="shared" ca="1" si="2"/>
        <v>51</v>
      </c>
      <c r="M44">
        <v>4.6500000000000004</v>
      </c>
      <c r="N44">
        <v>4.6500000000000004</v>
      </c>
      <c r="O44">
        <v>4.58</v>
      </c>
      <c r="P44">
        <v>6.65</v>
      </c>
      <c r="Q44">
        <v>6.65</v>
      </c>
      <c r="R44">
        <v>6.65</v>
      </c>
      <c r="S44">
        <v>904</v>
      </c>
      <c r="T44" s="1" t="s">
        <v>107</v>
      </c>
      <c r="U44">
        <v>4</v>
      </c>
      <c r="V44" s="1" t="s">
        <v>164</v>
      </c>
      <c r="W44">
        <v>1</v>
      </c>
      <c r="X44" s="1" t="s">
        <v>131</v>
      </c>
      <c r="Y44" t="s">
        <v>81</v>
      </c>
      <c r="Z44">
        <v>21</v>
      </c>
      <c r="AA44" t="s">
        <v>81</v>
      </c>
      <c r="AG44" s="2">
        <v>40896</v>
      </c>
      <c r="AH44" t="s">
        <v>77</v>
      </c>
      <c r="AM44">
        <v>2</v>
      </c>
      <c r="AN44" s="1" t="s">
        <v>89</v>
      </c>
      <c r="BA44" s="2">
        <v>40810</v>
      </c>
      <c r="BG44" t="s">
        <v>77</v>
      </c>
      <c r="BI44" t="s">
        <v>77</v>
      </c>
      <c r="BJ44">
        <v>6.65</v>
      </c>
      <c r="BK44">
        <v>6.65</v>
      </c>
      <c r="BL44" s="2">
        <v>41726</v>
      </c>
      <c r="BM44">
        <v>6.65</v>
      </c>
      <c r="BT44">
        <v>4.6500000000000004</v>
      </c>
      <c r="BU44" s="2">
        <v>41530</v>
      </c>
      <c r="BV44">
        <v>4.6500000000000004</v>
      </c>
      <c r="BW44">
        <v>4.58</v>
      </c>
      <c r="BX44" t="s">
        <v>78</v>
      </c>
      <c r="BY44" t="s">
        <v>9</v>
      </c>
      <c r="BZ44" t="s">
        <v>9</v>
      </c>
      <c r="CA44">
        <v>30.08</v>
      </c>
      <c r="CB44" t="s">
        <v>79</v>
      </c>
      <c r="CD44" s="2">
        <v>41001</v>
      </c>
      <c r="CI44" s="1" t="s">
        <v>80</v>
      </c>
    </row>
    <row r="45" spans="1:87" x14ac:dyDescent="0.25">
      <c r="A45">
        <v>1058</v>
      </c>
      <c r="B45" s="1" t="s">
        <v>252</v>
      </c>
      <c r="C45">
        <v>666</v>
      </c>
      <c r="D45" t="s">
        <v>249</v>
      </c>
      <c r="E45">
        <v>21.15</v>
      </c>
      <c r="F45">
        <v>1</v>
      </c>
      <c r="G45">
        <f t="shared" si="0"/>
        <v>21.15</v>
      </c>
      <c r="H45" s="2">
        <v>42263</v>
      </c>
      <c r="I45" s="2">
        <v>43035</v>
      </c>
      <c r="J45" s="7">
        <f t="shared" ca="1" si="1"/>
        <v>33</v>
      </c>
      <c r="K45" s="7">
        <f t="shared" ca="1" si="2"/>
        <v>8</v>
      </c>
      <c r="M45">
        <v>0</v>
      </c>
      <c r="N45">
        <v>0</v>
      </c>
      <c r="O45">
        <v>0</v>
      </c>
      <c r="P45">
        <v>21.15</v>
      </c>
      <c r="Q45">
        <v>21.15</v>
      </c>
      <c r="R45">
        <v>21.15</v>
      </c>
      <c r="S45">
        <v>912</v>
      </c>
      <c r="T45" t="s">
        <v>123</v>
      </c>
      <c r="U45">
        <v>1</v>
      </c>
      <c r="V45" s="1" t="s">
        <v>174</v>
      </c>
      <c r="W45">
        <v>1</v>
      </c>
      <c r="X45" s="1" t="s">
        <v>131</v>
      </c>
      <c r="Y45" t="s">
        <v>81</v>
      </c>
      <c r="Z45">
        <v>21</v>
      </c>
      <c r="AA45" t="s">
        <v>81</v>
      </c>
      <c r="AD45">
        <v>0.7</v>
      </c>
      <c r="AH45" t="s">
        <v>77</v>
      </c>
      <c r="AM45">
        <v>5</v>
      </c>
      <c r="AN45" s="1" t="s">
        <v>205</v>
      </c>
      <c r="BA45" s="2">
        <v>41904</v>
      </c>
      <c r="BD45">
        <v>0.7</v>
      </c>
      <c r="BG45" t="s">
        <v>77</v>
      </c>
      <c r="BI45" t="s">
        <v>77</v>
      </c>
      <c r="BJ45">
        <v>21.15</v>
      </c>
      <c r="BK45">
        <v>21.15</v>
      </c>
      <c r="BL45" s="2">
        <v>43035</v>
      </c>
      <c r="BM45">
        <v>21.15</v>
      </c>
      <c r="BT45">
        <v>0</v>
      </c>
      <c r="BU45" s="2">
        <v>42263</v>
      </c>
      <c r="BV45">
        <v>0</v>
      </c>
      <c r="BW45">
        <v>0</v>
      </c>
      <c r="BX45" t="s">
        <v>78</v>
      </c>
      <c r="BY45" t="s">
        <v>9</v>
      </c>
      <c r="BZ45" t="s">
        <v>9</v>
      </c>
      <c r="CA45">
        <v>0</v>
      </c>
      <c r="CB45" t="s">
        <v>79</v>
      </c>
      <c r="CD45" s="2">
        <v>41001</v>
      </c>
      <c r="CI45" s="1" t="s">
        <v>80</v>
      </c>
    </row>
    <row r="46" spans="1:87" x14ac:dyDescent="0.25">
      <c r="A46">
        <v>1207</v>
      </c>
      <c r="B46" s="1" t="s">
        <v>259</v>
      </c>
      <c r="C46">
        <v>905</v>
      </c>
      <c r="D46" s="1" t="s">
        <v>89</v>
      </c>
      <c r="E46">
        <v>16.8</v>
      </c>
      <c r="F46">
        <v>3</v>
      </c>
      <c r="G46">
        <f t="shared" si="0"/>
        <v>50.400000000000006</v>
      </c>
      <c r="H46" s="2">
        <v>41288</v>
      </c>
      <c r="I46" s="2">
        <v>41384</v>
      </c>
      <c r="J46" s="7">
        <f t="shared" ca="1" si="1"/>
        <v>66</v>
      </c>
      <c r="K46" s="7">
        <f t="shared" ca="1" si="2"/>
        <v>63</v>
      </c>
      <c r="M46">
        <v>11.78</v>
      </c>
      <c r="N46">
        <v>11.78</v>
      </c>
      <c r="O46">
        <v>11.78</v>
      </c>
      <c r="P46">
        <v>16.8</v>
      </c>
      <c r="Q46">
        <v>16.8</v>
      </c>
      <c r="R46">
        <v>15.66</v>
      </c>
      <c r="S46">
        <v>906</v>
      </c>
      <c r="T46" s="1" t="s">
        <v>250</v>
      </c>
      <c r="U46">
        <v>1</v>
      </c>
      <c r="V46" s="1" t="s">
        <v>251</v>
      </c>
      <c r="W46">
        <v>1</v>
      </c>
      <c r="X46" s="1" t="s">
        <v>131</v>
      </c>
      <c r="Y46" t="s">
        <v>81</v>
      </c>
      <c r="Z46">
        <v>21</v>
      </c>
      <c r="AA46" t="s">
        <v>81</v>
      </c>
      <c r="AH46" t="s">
        <v>77</v>
      </c>
      <c r="AM46">
        <v>2</v>
      </c>
      <c r="AN46" s="1" t="s">
        <v>89</v>
      </c>
      <c r="BA46" s="2">
        <v>40105</v>
      </c>
      <c r="BG46" t="s">
        <v>77</v>
      </c>
      <c r="BI46" t="s">
        <v>77</v>
      </c>
      <c r="BJ46">
        <v>16.8</v>
      </c>
      <c r="BK46">
        <v>16.8</v>
      </c>
      <c r="BL46" s="2">
        <v>41384</v>
      </c>
      <c r="BM46">
        <v>15.66</v>
      </c>
      <c r="BT46">
        <v>11.78</v>
      </c>
      <c r="BU46" s="2">
        <v>41288</v>
      </c>
      <c r="BV46">
        <v>11.78</v>
      </c>
      <c r="BW46">
        <v>11.78</v>
      </c>
      <c r="BX46" t="s">
        <v>78</v>
      </c>
      <c r="BY46" t="s">
        <v>9</v>
      </c>
      <c r="BZ46" t="s">
        <v>9</v>
      </c>
      <c r="CA46">
        <v>24.78</v>
      </c>
      <c r="CB46" t="s">
        <v>79</v>
      </c>
      <c r="CD46" s="2">
        <v>41001</v>
      </c>
      <c r="CI46" s="1" t="s">
        <v>80</v>
      </c>
    </row>
    <row r="47" spans="1:87" x14ac:dyDescent="0.25">
      <c r="A47">
        <v>1242</v>
      </c>
      <c r="B47" s="1" t="s">
        <v>260</v>
      </c>
      <c r="C47">
        <v>815</v>
      </c>
      <c r="D47" s="1" t="s">
        <v>98</v>
      </c>
      <c r="E47">
        <v>9.9499999999999993</v>
      </c>
      <c r="F47">
        <v>7</v>
      </c>
      <c r="G47">
        <f t="shared" si="0"/>
        <v>69.649999999999991</v>
      </c>
      <c r="H47" s="2">
        <v>43139</v>
      </c>
      <c r="I47" s="2">
        <v>43218</v>
      </c>
      <c r="J47" s="7">
        <f t="shared" ca="1" si="1"/>
        <v>4</v>
      </c>
      <c r="K47" s="7">
        <f t="shared" ca="1" si="2"/>
        <v>1</v>
      </c>
      <c r="M47">
        <v>6.97</v>
      </c>
      <c r="N47">
        <v>6.97</v>
      </c>
      <c r="O47">
        <v>6.97</v>
      </c>
      <c r="P47">
        <v>9.9499999999999993</v>
      </c>
      <c r="Q47">
        <v>9.9499999999999993</v>
      </c>
      <c r="R47">
        <v>9.9499999999999993</v>
      </c>
      <c r="S47">
        <v>908</v>
      </c>
      <c r="T47" s="1" t="s">
        <v>141</v>
      </c>
      <c r="U47">
        <v>1</v>
      </c>
      <c r="V47" t="s">
        <v>142</v>
      </c>
      <c r="Y47" t="s">
        <v>81</v>
      </c>
      <c r="Z47">
        <v>21</v>
      </c>
      <c r="AA47" t="s">
        <v>81</v>
      </c>
      <c r="AD47">
        <v>2.48</v>
      </c>
      <c r="AE47">
        <v>70</v>
      </c>
      <c r="AF47" t="s">
        <v>88</v>
      </c>
      <c r="AH47" t="s">
        <v>77</v>
      </c>
      <c r="AM47">
        <v>103</v>
      </c>
      <c r="AN47" s="1" t="s">
        <v>98</v>
      </c>
      <c r="AO47">
        <v>0</v>
      </c>
      <c r="AP47" s="1" t="s">
        <v>98</v>
      </c>
      <c r="BA47" s="2">
        <v>41410</v>
      </c>
      <c r="BC47">
        <v>70</v>
      </c>
      <c r="BD47">
        <v>2.48</v>
      </c>
      <c r="BG47" t="s">
        <v>77</v>
      </c>
      <c r="BI47" t="s">
        <v>77</v>
      </c>
      <c r="BJ47">
        <v>9.9499999999999993</v>
      </c>
      <c r="BK47">
        <v>9.9499999999999993</v>
      </c>
      <c r="BL47" s="2">
        <v>43218</v>
      </c>
      <c r="BM47">
        <v>9.9499999999999993</v>
      </c>
      <c r="BT47">
        <v>6.97</v>
      </c>
      <c r="BU47" s="2">
        <v>43139</v>
      </c>
      <c r="BV47">
        <v>6.97</v>
      </c>
      <c r="BW47">
        <v>6.97</v>
      </c>
      <c r="BX47" t="s">
        <v>78</v>
      </c>
      <c r="BY47" t="s">
        <v>9</v>
      </c>
      <c r="BZ47" t="s">
        <v>9</v>
      </c>
      <c r="CA47">
        <v>29.95</v>
      </c>
      <c r="CB47" t="s">
        <v>79</v>
      </c>
      <c r="CD47" s="2">
        <v>41001</v>
      </c>
      <c r="CI47" s="1" t="s">
        <v>80</v>
      </c>
    </row>
    <row r="48" spans="1:87" x14ac:dyDescent="0.25">
      <c r="A48">
        <v>1371</v>
      </c>
      <c r="B48" s="1" t="s">
        <v>270</v>
      </c>
      <c r="C48">
        <v>905</v>
      </c>
      <c r="D48" s="1" t="s">
        <v>89</v>
      </c>
      <c r="E48">
        <v>10.25</v>
      </c>
      <c r="F48">
        <v>11</v>
      </c>
      <c r="G48">
        <f t="shared" si="0"/>
        <v>112.75</v>
      </c>
      <c r="H48" s="2">
        <v>40577</v>
      </c>
      <c r="I48" s="2">
        <v>40879</v>
      </c>
      <c r="J48" s="7">
        <f t="shared" ca="1" si="1"/>
        <v>89</v>
      </c>
      <c r="K48" s="7">
        <f t="shared" ca="1" si="2"/>
        <v>79</v>
      </c>
      <c r="M48">
        <v>7.19</v>
      </c>
      <c r="N48">
        <v>7.19</v>
      </c>
      <c r="O48">
        <v>8.39</v>
      </c>
      <c r="P48">
        <v>10.25</v>
      </c>
      <c r="Q48">
        <v>10.25</v>
      </c>
      <c r="R48">
        <v>10.25</v>
      </c>
      <c r="S48">
        <v>911</v>
      </c>
      <c r="T48" s="1" t="s">
        <v>90</v>
      </c>
      <c r="U48">
        <v>9</v>
      </c>
      <c r="V48" s="1" t="s">
        <v>137</v>
      </c>
      <c r="W48">
        <v>1</v>
      </c>
      <c r="X48" s="1" t="s">
        <v>131</v>
      </c>
      <c r="Y48" s="1" t="s">
        <v>84</v>
      </c>
      <c r="Z48">
        <v>10</v>
      </c>
      <c r="AA48" t="s">
        <v>84</v>
      </c>
      <c r="AG48" s="2">
        <v>40896</v>
      </c>
      <c r="AH48" t="s">
        <v>77</v>
      </c>
      <c r="AM48">
        <v>2</v>
      </c>
      <c r="AN48" s="1" t="s">
        <v>89</v>
      </c>
      <c r="BA48" s="2">
        <v>40122</v>
      </c>
      <c r="BG48" t="s">
        <v>77</v>
      </c>
      <c r="BI48" t="s">
        <v>77</v>
      </c>
      <c r="BJ48">
        <v>10.25</v>
      </c>
      <c r="BK48">
        <v>10.25</v>
      </c>
      <c r="BL48" s="2">
        <v>40879</v>
      </c>
      <c r="BM48">
        <v>10.25</v>
      </c>
      <c r="BT48">
        <v>7.19</v>
      </c>
      <c r="BU48" s="2">
        <v>40577</v>
      </c>
      <c r="BV48">
        <v>7.19</v>
      </c>
      <c r="BW48">
        <v>8.39</v>
      </c>
      <c r="BX48" t="s">
        <v>78</v>
      </c>
      <c r="BY48" t="s">
        <v>9</v>
      </c>
      <c r="BZ48" t="s">
        <v>9</v>
      </c>
      <c r="CA48">
        <v>29.85</v>
      </c>
      <c r="CB48" t="s">
        <v>79</v>
      </c>
      <c r="CD48" s="2">
        <v>41001</v>
      </c>
      <c r="CI48" s="1" t="s">
        <v>80</v>
      </c>
    </row>
    <row r="49" spans="1:87" x14ac:dyDescent="0.25">
      <c r="A49">
        <v>1372</v>
      </c>
      <c r="B49" s="1" t="s">
        <v>271</v>
      </c>
      <c r="C49">
        <v>905</v>
      </c>
      <c r="D49" s="1" t="s">
        <v>89</v>
      </c>
      <c r="E49">
        <v>6.8</v>
      </c>
      <c r="F49">
        <v>6</v>
      </c>
      <c r="G49">
        <f t="shared" si="0"/>
        <v>40.799999999999997</v>
      </c>
      <c r="H49" s="2">
        <v>40122</v>
      </c>
      <c r="I49" s="2">
        <v>41026</v>
      </c>
      <c r="J49" s="7">
        <f t="shared" ca="1" si="1"/>
        <v>105</v>
      </c>
      <c r="K49" s="7">
        <f t="shared" ca="1" si="2"/>
        <v>75</v>
      </c>
      <c r="M49">
        <v>5.3</v>
      </c>
      <c r="N49">
        <v>5.3</v>
      </c>
      <c r="O49">
        <v>5.3</v>
      </c>
      <c r="P49">
        <v>6.8</v>
      </c>
      <c r="Q49">
        <v>6.8</v>
      </c>
      <c r="R49">
        <v>6.8</v>
      </c>
      <c r="S49">
        <v>911</v>
      </c>
      <c r="T49" s="1" t="s">
        <v>90</v>
      </c>
      <c r="U49">
        <v>9</v>
      </c>
      <c r="V49" s="1" t="s">
        <v>137</v>
      </c>
      <c r="W49">
        <v>1</v>
      </c>
      <c r="X49" s="1" t="s">
        <v>131</v>
      </c>
      <c r="Y49" s="1" t="s">
        <v>84</v>
      </c>
      <c r="Z49">
        <v>10</v>
      </c>
      <c r="AA49" t="s">
        <v>84</v>
      </c>
      <c r="AG49" s="2">
        <v>40896</v>
      </c>
      <c r="AH49" t="s">
        <v>77</v>
      </c>
      <c r="AM49">
        <v>2</v>
      </c>
      <c r="AN49" s="1" t="s">
        <v>89</v>
      </c>
      <c r="BA49" s="2">
        <v>40122</v>
      </c>
      <c r="BG49" t="s">
        <v>77</v>
      </c>
      <c r="BI49" t="s">
        <v>77</v>
      </c>
      <c r="BJ49">
        <v>6.8</v>
      </c>
      <c r="BK49">
        <v>6.8</v>
      </c>
      <c r="BL49" s="2">
        <v>41026</v>
      </c>
      <c r="BM49">
        <v>6.8</v>
      </c>
      <c r="BT49">
        <v>5.3</v>
      </c>
      <c r="BU49" s="2">
        <v>40122</v>
      </c>
      <c r="BV49">
        <v>5.3</v>
      </c>
      <c r="BW49">
        <v>5.3</v>
      </c>
      <c r="BX49" t="s">
        <v>78</v>
      </c>
      <c r="BY49" t="s">
        <v>9</v>
      </c>
      <c r="BZ49" t="s">
        <v>9</v>
      </c>
      <c r="CA49">
        <v>22.06</v>
      </c>
      <c r="CB49" t="s">
        <v>79</v>
      </c>
      <c r="CD49" s="2">
        <v>41001</v>
      </c>
      <c r="CI49" s="1" t="s">
        <v>80</v>
      </c>
    </row>
    <row r="50" spans="1:87" x14ac:dyDescent="0.25">
      <c r="A50">
        <v>1381</v>
      </c>
      <c r="B50" s="1" t="s">
        <v>272</v>
      </c>
      <c r="C50">
        <v>905</v>
      </c>
      <c r="D50" s="1" t="s">
        <v>89</v>
      </c>
      <c r="E50">
        <v>11.95</v>
      </c>
      <c r="F50">
        <v>1</v>
      </c>
      <c r="G50">
        <f t="shared" si="0"/>
        <v>11.95</v>
      </c>
      <c r="H50" s="2">
        <v>42462</v>
      </c>
      <c r="J50" s="7">
        <f t="shared" ca="1" si="1"/>
        <v>27</v>
      </c>
      <c r="K50" s="7">
        <f t="shared" ca="1" si="2"/>
        <v>1442</v>
      </c>
      <c r="M50">
        <v>7.91</v>
      </c>
      <c r="N50">
        <v>7.91</v>
      </c>
      <c r="O50">
        <v>7.91</v>
      </c>
      <c r="P50">
        <v>11.95</v>
      </c>
      <c r="S50">
        <v>914</v>
      </c>
      <c r="T50" t="s">
        <v>134</v>
      </c>
      <c r="U50">
        <v>2</v>
      </c>
      <c r="V50" s="1" t="s">
        <v>195</v>
      </c>
      <c r="W50">
        <v>1</v>
      </c>
      <c r="X50" s="1" t="s">
        <v>131</v>
      </c>
      <c r="Y50" s="1" t="s">
        <v>84</v>
      </c>
      <c r="Z50">
        <v>10</v>
      </c>
      <c r="AA50" t="s">
        <v>84</v>
      </c>
      <c r="AH50" t="s">
        <v>77</v>
      </c>
      <c r="AM50">
        <v>2</v>
      </c>
      <c r="AN50" s="1" t="s">
        <v>89</v>
      </c>
      <c r="BA50" s="2">
        <v>42462</v>
      </c>
      <c r="BG50" t="s">
        <v>77</v>
      </c>
      <c r="BI50" t="s">
        <v>77</v>
      </c>
      <c r="BJ50">
        <v>11.95</v>
      </c>
      <c r="BT50">
        <v>7.91</v>
      </c>
      <c r="BU50" s="2">
        <v>42462</v>
      </c>
      <c r="BV50">
        <v>7.91</v>
      </c>
      <c r="BW50">
        <v>7.91</v>
      </c>
      <c r="BX50" t="s">
        <v>78</v>
      </c>
      <c r="BY50" t="s">
        <v>9</v>
      </c>
      <c r="BZ50" t="s">
        <v>9</v>
      </c>
      <c r="CA50">
        <v>0</v>
      </c>
      <c r="CB50" t="s">
        <v>79</v>
      </c>
      <c r="CD50" s="2">
        <v>41001</v>
      </c>
      <c r="CI50" s="1" t="s">
        <v>80</v>
      </c>
    </row>
    <row r="51" spans="1:87" x14ac:dyDescent="0.25">
      <c r="A51">
        <v>1397</v>
      </c>
      <c r="B51" s="1" t="s">
        <v>273</v>
      </c>
      <c r="C51">
        <v>905</v>
      </c>
      <c r="D51" s="1" t="s">
        <v>89</v>
      </c>
      <c r="E51">
        <v>11.95</v>
      </c>
      <c r="F51">
        <v>1</v>
      </c>
      <c r="G51">
        <f t="shared" si="0"/>
        <v>11.95</v>
      </c>
      <c r="H51" s="2">
        <v>42462</v>
      </c>
      <c r="J51" s="7">
        <f t="shared" ca="1" si="1"/>
        <v>27</v>
      </c>
      <c r="K51" s="7">
        <f t="shared" ca="1" si="2"/>
        <v>1442</v>
      </c>
      <c r="M51">
        <v>7.91</v>
      </c>
      <c r="N51">
        <v>7.91</v>
      </c>
      <c r="O51">
        <v>7.91</v>
      </c>
      <c r="P51">
        <v>11.95</v>
      </c>
      <c r="S51">
        <v>914</v>
      </c>
      <c r="T51" t="s">
        <v>134</v>
      </c>
      <c r="U51">
        <v>2</v>
      </c>
      <c r="V51" s="1" t="s">
        <v>195</v>
      </c>
      <c r="W51">
        <v>1</v>
      </c>
      <c r="X51" s="1" t="s">
        <v>131</v>
      </c>
      <c r="Y51" s="1" t="s">
        <v>84</v>
      </c>
      <c r="Z51">
        <v>10</v>
      </c>
      <c r="AA51" t="s">
        <v>84</v>
      </c>
      <c r="AH51" t="s">
        <v>77</v>
      </c>
      <c r="AM51">
        <v>2</v>
      </c>
      <c r="AN51" s="1" t="s">
        <v>89</v>
      </c>
      <c r="BA51" s="2">
        <v>42462</v>
      </c>
      <c r="BG51" t="s">
        <v>77</v>
      </c>
      <c r="BI51" t="s">
        <v>77</v>
      </c>
      <c r="BJ51">
        <v>11.95</v>
      </c>
      <c r="BT51">
        <v>7.91</v>
      </c>
      <c r="BU51" s="2">
        <v>42462</v>
      </c>
      <c r="BV51">
        <v>7.91</v>
      </c>
      <c r="BW51">
        <v>7.91</v>
      </c>
      <c r="BX51" t="s">
        <v>78</v>
      </c>
      <c r="BY51" t="s">
        <v>9</v>
      </c>
      <c r="BZ51" t="s">
        <v>9</v>
      </c>
      <c r="CA51">
        <v>0</v>
      </c>
      <c r="CB51" t="s">
        <v>79</v>
      </c>
      <c r="CD51" s="2">
        <v>41001</v>
      </c>
      <c r="CI51" s="1" t="s">
        <v>80</v>
      </c>
    </row>
    <row r="52" spans="1:87" x14ac:dyDescent="0.25">
      <c r="A52">
        <v>1413</v>
      </c>
      <c r="B52" s="1" t="s">
        <v>274</v>
      </c>
      <c r="C52">
        <v>815</v>
      </c>
      <c r="D52" s="1" t="s">
        <v>98</v>
      </c>
      <c r="E52">
        <v>3.75</v>
      </c>
      <c r="F52">
        <v>12</v>
      </c>
      <c r="G52">
        <f t="shared" si="0"/>
        <v>45</v>
      </c>
      <c r="H52" s="2">
        <v>41732</v>
      </c>
      <c r="I52" s="2">
        <v>41960</v>
      </c>
      <c r="J52" s="7">
        <f t="shared" ca="1" si="1"/>
        <v>51</v>
      </c>
      <c r="K52" s="7">
        <f t="shared" ca="1" si="2"/>
        <v>43</v>
      </c>
      <c r="M52">
        <v>2.12</v>
      </c>
      <c r="N52">
        <v>2.12</v>
      </c>
      <c r="O52">
        <v>2.2000000000000002</v>
      </c>
      <c r="P52">
        <v>3.75</v>
      </c>
      <c r="Q52">
        <v>3.75</v>
      </c>
      <c r="R52">
        <v>3.71</v>
      </c>
      <c r="S52">
        <v>909</v>
      </c>
      <c r="T52" s="1" t="s">
        <v>92</v>
      </c>
      <c r="U52">
        <v>2</v>
      </c>
      <c r="V52" s="1" t="s">
        <v>96</v>
      </c>
      <c r="W52">
        <v>1</v>
      </c>
      <c r="X52" s="1" t="s">
        <v>131</v>
      </c>
      <c r="Y52" t="s">
        <v>81</v>
      </c>
      <c r="Z52">
        <v>21</v>
      </c>
      <c r="AA52" t="s">
        <v>81</v>
      </c>
      <c r="AH52" t="s">
        <v>77</v>
      </c>
      <c r="AM52">
        <v>103</v>
      </c>
      <c r="AN52" s="1" t="s">
        <v>98</v>
      </c>
      <c r="BA52" s="2">
        <v>41578</v>
      </c>
      <c r="BG52" t="s">
        <v>77</v>
      </c>
      <c r="BI52" t="s">
        <v>77</v>
      </c>
      <c r="BJ52">
        <v>3.75</v>
      </c>
      <c r="BK52">
        <v>3.75</v>
      </c>
      <c r="BL52" s="2">
        <v>41960</v>
      </c>
      <c r="BM52">
        <v>3.71</v>
      </c>
      <c r="BT52">
        <v>2.12</v>
      </c>
      <c r="BU52" s="2">
        <v>41732</v>
      </c>
      <c r="BV52">
        <v>2.12</v>
      </c>
      <c r="BW52">
        <v>2.2000000000000002</v>
      </c>
      <c r="BX52" t="s">
        <v>78</v>
      </c>
      <c r="BY52" t="s">
        <v>9</v>
      </c>
      <c r="BZ52" t="s">
        <v>9</v>
      </c>
      <c r="CA52">
        <v>42.86</v>
      </c>
      <c r="CB52" t="s">
        <v>79</v>
      </c>
      <c r="CD52" s="2">
        <v>41001</v>
      </c>
      <c r="CI52" s="1" t="s">
        <v>80</v>
      </c>
    </row>
    <row r="53" spans="1:87" x14ac:dyDescent="0.25">
      <c r="A53">
        <v>1477</v>
      </c>
      <c r="B53" s="1" t="s">
        <v>278</v>
      </c>
      <c r="C53">
        <v>754</v>
      </c>
      <c r="D53" s="1" t="s">
        <v>74</v>
      </c>
      <c r="E53">
        <v>0.82</v>
      </c>
      <c r="F53">
        <v>30</v>
      </c>
      <c r="G53">
        <f t="shared" si="0"/>
        <v>24.599999999999998</v>
      </c>
      <c r="I53" s="2">
        <v>42438</v>
      </c>
      <c r="J53" s="7">
        <f t="shared" ca="1" si="1"/>
        <v>1442</v>
      </c>
      <c r="K53" s="7">
        <f t="shared" ca="1" si="2"/>
        <v>27</v>
      </c>
      <c r="P53">
        <v>0.82</v>
      </c>
      <c r="Q53">
        <v>0.82</v>
      </c>
      <c r="R53">
        <v>0</v>
      </c>
      <c r="S53">
        <v>911</v>
      </c>
      <c r="T53" s="1" t="s">
        <v>90</v>
      </c>
      <c r="U53">
        <v>10</v>
      </c>
      <c r="V53" s="1" t="s">
        <v>147</v>
      </c>
      <c r="W53">
        <v>1</v>
      </c>
      <c r="X53" s="1" t="s">
        <v>131</v>
      </c>
      <c r="Y53" s="1" t="s">
        <v>84</v>
      </c>
      <c r="Z53">
        <v>10</v>
      </c>
      <c r="AA53" t="s">
        <v>84</v>
      </c>
      <c r="AH53" t="s">
        <v>77</v>
      </c>
      <c r="BA53" s="2">
        <v>42123</v>
      </c>
      <c r="BG53" t="s">
        <v>77</v>
      </c>
      <c r="BI53" t="s">
        <v>77</v>
      </c>
      <c r="BJ53">
        <v>0.82</v>
      </c>
      <c r="BK53">
        <v>0.82</v>
      </c>
      <c r="BL53" s="2">
        <v>42438</v>
      </c>
      <c r="BM53">
        <v>0</v>
      </c>
      <c r="BX53" t="s">
        <v>78</v>
      </c>
      <c r="BY53" t="s">
        <v>9</v>
      </c>
      <c r="BZ53" t="s">
        <v>9</v>
      </c>
      <c r="CA53">
        <v>0</v>
      </c>
      <c r="CB53" t="s">
        <v>79</v>
      </c>
      <c r="CD53" s="2">
        <v>41001</v>
      </c>
      <c r="CI53" s="1" t="s">
        <v>80</v>
      </c>
    </row>
    <row r="54" spans="1:87" x14ac:dyDescent="0.25">
      <c r="A54">
        <v>1522</v>
      </c>
      <c r="B54" s="1" t="s">
        <v>279</v>
      </c>
      <c r="C54">
        <v>931</v>
      </c>
      <c r="D54" t="s">
        <v>280</v>
      </c>
      <c r="E54">
        <v>12.9</v>
      </c>
      <c r="F54">
        <v>1</v>
      </c>
      <c r="G54">
        <f t="shared" si="0"/>
        <v>12.9</v>
      </c>
      <c r="H54" s="2">
        <v>42481</v>
      </c>
      <c r="I54" s="2">
        <v>42992</v>
      </c>
      <c r="J54" s="7">
        <f t="shared" ca="1" si="1"/>
        <v>26</v>
      </c>
      <c r="K54" s="7">
        <f t="shared" ca="1" si="2"/>
        <v>9</v>
      </c>
      <c r="M54">
        <v>7.32</v>
      </c>
      <c r="N54">
        <v>7.32</v>
      </c>
      <c r="O54">
        <v>7.32</v>
      </c>
      <c r="P54">
        <v>12.9</v>
      </c>
      <c r="Q54">
        <v>12.9</v>
      </c>
      <c r="R54">
        <v>12.9</v>
      </c>
      <c r="S54">
        <v>909</v>
      </c>
      <c r="T54" s="1" t="s">
        <v>92</v>
      </c>
      <c r="U54">
        <v>3</v>
      </c>
      <c r="V54" s="1" t="s">
        <v>105</v>
      </c>
      <c r="Y54" t="s">
        <v>81</v>
      </c>
      <c r="Z54">
        <v>21</v>
      </c>
      <c r="AA54" t="s">
        <v>81</v>
      </c>
      <c r="AD54">
        <v>0</v>
      </c>
      <c r="AF54" t="s">
        <v>85</v>
      </c>
      <c r="AH54" t="s">
        <v>77</v>
      </c>
      <c r="AM54">
        <v>121</v>
      </c>
      <c r="AN54" t="s">
        <v>277</v>
      </c>
      <c r="BA54" s="2">
        <v>42481</v>
      </c>
      <c r="BD54">
        <v>0</v>
      </c>
      <c r="BG54" t="s">
        <v>77</v>
      </c>
      <c r="BI54" t="s">
        <v>77</v>
      </c>
      <c r="BJ54">
        <v>12.9</v>
      </c>
      <c r="BK54">
        <v>12.9</v>
      </c>
      <c r="BL54" s="2">
        <v>42992</v>
      </c>
      <c r="BM54">
        <v>12.9</v>
      </c>
      <c r="BT54">
        <v>7.32</v>
      </c>
      <c r="BU54" s="2">
        <v>42481</v>
      </c>
      <c r="BV54">
        <v>7.32</v>
      </c>
      <c r="BW54">
        <v>7.32</v>
      </c>
      <c r="BX54" t="s">
        <v>78</v>
      </c>
      <c r="BY54" t="s">
        <v>9</v>
      </c>
      <c r="BZ54" t="s">
        <v>9</v>
      </c>
      <c r="CA54">
        <v>43.26</v>
      </c>
      <c r="CB54" t="s">
        <v>79</v>
      </c>
      <c r="CD54" s="2">
        <v>41001</v>
      </c>
      <c r="CI54" s="1" t="s">
        <v>80</v>
      </c>
    </row>
    <row r="55" spans="1:87" x14ac:dyDescent="0.25">
      <c r="A55">
        <v>1523</v>
      </c>
      <c r="B55" s="1" t="s">
        <v>281</v>
      </c>
      <c r="C55">
        <v>931</v>
      </c>
      <c r="D55" t="s">
        <v>280</v>
      </c>
      <c r="E55">
        <v>12.9</v>
      </c>
      <c r="F55">
        <v>1</v>
      </c>
      <c r="G55">
        <f t="shared" si="0"/>
        <v>12.9</v>
      </c>
      <c r="H55" s="2">
        <v>42481</v>
      </c>
      <c r="I55" s="2">
        <v>42780</v>
      </c>
      <c r="J55" s="7">
        <f t="shared" ca="1" si="1"/>
        <v>26</v>
      </c>
      <c r="K55" s="7">
        <f t="shared" ca="1" si="2"/>
        <v>16</v>
      </c>
      <c r="M55">
        <v>7.32</v>
      </c>
      <c r="N55">
        <v>7.32</v>
      </c>
      <c r="O55">
        <v>7.32</v>
      </c>
      <c r="P55">
        <v>12.9</v>
      </c>
      <c r="Q55">
        <v>12.9</v>
      </c>
      <c r="R55">
        <v>12.9</v>
      </c>
      <c r="S55">
        <v>909</v>
      </c>
      <c r="T55" s="1" t="s">
        <v>92</v>
      </c>
      <c r="U55">
        <v>3</v>
      </c>
      <c r="V55" s="1" t="s">
        <v>105</v>
      </c>
      <c r="Y55" t="s">
        <v>81</v>
      </c>
      <c r="Z55">
        <v>21</v>
      </c>
      <c r="AA55" t="s">
        <v>81</v>
      </c>
      <c r="AF55" t="s">
        <v>85</v>
      </c>
      <c r="AH55" t="s">
        <v>77</v>
      </c>
      <c r="AM55">
        <v>121</v>
      </c>
      <c r="AN55" t="s">
        <v>277</v>
      </c>
      <c r="BA55" s="2">
        <v>42481</v>
      </c>
      <c r="BG55" t="s">
        <v>77</v>
      </c>
      <c r="BI55" t="s">
        <v>77</v>
      </c>
      <c r="BJ55">
        <v>12.9</v>
      </c>
      <c r="BK55">
        <v>12.9</v>
      </c>
      <c r="BL55" s="2">
        <v>42780</v>
      </c>
      <c r="BM55">
        <v>12.9</v>
      </c>
      <c r="BT55">
        <v>7.32</v>
      </c>
      <c r="BU55" s="2">
        <v>42481</v>
      </c>
      <c r="BV55">
        <v>7.32</v>
      </c>
      <c r="BW55">
        <v>7.32</v>
      </c>
      <c r="BX55" t="s">
        <v>78</v>
      </c>
      <c r="BY55" t="s">
        <v>9</v>
      </c>
      <c r="BZ55" t="s">
        <v>9</v>
      </c>
      <c r="CA55">
        <v>43.26</v>
      </c>
      <c r="CB55" t="s">
        <v>79</v>
      </c>
      <c r="CD55" s="2">
        <v>41001</v>
      </c>
      <c r="CI55" s="1" t="s">
        <v>80</v>
      </c>
    </row>
    <row r="56" spans="1:87" x14ac:dyDescent="0.25">
      <c r="A56">
        <v>1525</v>
      </c>
      <c r="B56" s="1" t="s">
        <v>282</v>
      </c>
      <c r="C56">
        <v>395</v>
      </c>
      <c r="D56" t="s">
        <v>204</v>
      </c>
      <c r="E56">
        <v>3.65</v>
      </c>
      <c r="F56">
        <v>1</v>
      </c>
      <c r="G56">
        <f t="shared" si="0"/>
        <v>3.65</v>
      </c>
      <c r="H56" s="2">
        <v>43164</v>
      </c>
      <c r="I56" s="2">
        <v>43163</v>
      </c>
      <c r="J56" s="7">
        <f t="shared" ca="1" si="1"/>
        <v>3</v>
      </c>
      <c r="K56" s="7">
        <f t="shared" ca="1" si="2"/>
        <v>3</v>
      </c>
      <c r="M56">
        <v>2.5499999999999998</v>
      </c>
      <c r="N56">
        <v>2.5499999999999998</v>
      </c>
      <c r="O56">
        <v>2.5499999999999998</v>
      </c>
      <c r="P56">
        <v>3.65</v>
      </c>
      <c r="Q56">
        <v>3.9</v>
      </c>
      <c r="R56">
        <v>3.77</v>
      </c>
      <c r="S56">
        <v>916</v>
      </c>
      <c r="T56" s="1" t="s">
        <v>283</v>
      </c>
      <c r="Y56" s="1" t="s">
        <v>84</v>
      </c>
      <c r="Z56">
        <v>21</v>
      </c>
      <c r="AA56" t="s">
        <v>81</v>
      </c>
      <c r="AD56">
        <v>4</v>
      </c>
      <c r="AF56" t="s">
        <v>88</v>
      </c>
      <c r="AG56" s="2">
        <v>40897</v>
      </c>
      <c r="AH56" t="s">
        <v>77</v>
      </c>
      <c r="AM56">
        <v>2</v>
      </c>
      <c r="AN56" s="1" t="s">
        <v>89</v>
      </c>
      <c r="AO56">
        <v>0</v>
      </c>
      <c r="AP56" s="1" t="s">
        <v>89</v>
      </c>
      <c r="BA56" s="2">
        <v>40142</v>
      </c>
      <c r="BD56">
        <v>4</v>
      </c>
      <c r="BG56" t="s">
        <v>77</v>
      </c>
      <c r="BI56" t="s">
        <v>77</v>
      </c>
      <c r="BJ56">
        <v>3.65</v>
      </c>
      <c r="BK56">
        <v>3.9</v>
      </c>
      <c r="BL56" s="2">
        <v>43163</v>
      </c>
      <c r="BM56">
        <v>3.77</v>
      </c>
      <c r="BT56">
        <v>2.5499999999999998</v>
      </c>
      <c r="BU56" s="2">
        <v>43164</v>
      </c>
      <c r="BV56">
        <v>2.5499999999999998</v>
      </c>
      <c r="BW56">
        <v>2.5499999999999998</v>
      </c>
      <c r="BX56" t="s">
        <v>78</v>
      </c>
      <c r="BY56" t="s">
        <v>9</v>
      </c>
      <c r="BZ56" t="s">
        <v>9</v>
      </c>
      <c r="CA56">
        <v>32.36</v>
      </c>
      <c r="CB56" t="s">
        <v>79</v>
      </c>
      <c r="CD56" s="2">
        <v>41001</v>
      </c>
      <c r="CI56" s="1" t="s">
        <v>80</v>
      </c>
    </row>
    <row r="57" spans="1:87" x14ac:dyDescent="0.25">
      <c r="A57">
        <v>1552</v>
      </c>
      <c r="B57" s="1" t="s">
        <v>284</v>
      </c>
      <c r="C57">
        <v>2027</v>
      </c>
      <c r="D57" t="s">
        <v>285</v>
      </c>
      <c r="E57">
        <v>28.85</v>
      </c>
      <c r="F57">
        <v>2</v>
      </c>
      <c r="G57">
        <f t="shared" si="0"/>
        <v>57.7</v>
      </c>
      <c r="H57" s="2">
        <v>42549</v>
      </c>
      <c r="I57" s="2">
        <v>43089</v>
      </c>
      <c r="J57" s="7">
        <f t="shared" ca="1" si="1"/>
        <v>24</v>
      </c>
      <c r="K57" s="7">
        <f t="shared" ca="1" si="2"/>
        <v>6</v>
      </c>
      <c r="M57">
        <v>14.7</v>
      </c>
      <c r="N57">
        <v>14.7</v>
      </c>
      <c r="O57">
        <v>14.7</v>
      </c>
      <c r="P57">
        <v>28.85</v>
      </c>
      <c r="Q57">
        <v>28.85</v>
      </c>
      <c r="R57">
        <v>28.85</v>
      </c>
      <c r="S57">
        <v>911</v>
      </c>
      <c r="T57" s="1" t="s">
        <v>90</v>
      </c>
      <c r="U57">
        <v>10</v>
      </c>
      <c r="V57" s="1" t="s">
        <v>147</v>
      </c>
      <c r="Y57" s="1" t="s">
        <v>84</v>
      </c>
      <c r="Z57">
        <v>10</v>
      </c>
      <c r="AD57">
        <v>0.39</v>
      </c>
      <c r="AF57" t="s">
        <v>85</v>
      </c>
      <c r="AH57" t="s">
        <v>77</v>
      </c>
      <c r="AM57">
        <v>134</v>
      </c>
      <c r="AN57" t="s">
        <v>285</v>
      </c>
      <c r="BA57" s="2">
        <v>42549</v>
      </c>
      <c r="BD57">
        <v>0.39</v>
      </c>
      <c r="BG57" t="s">
        <v>77</v>
      </c>
      <c r="BI57" t="s">
        <v>77</v>
      </c>
      <c r="BJ57">
        <v>28.85</v>
      </c>
      <c r="BK57">
        <v>28.85</v>
      </c>
      <c r="BL57" s="2">
        <v>43089</v>
      </c>
      <c r="BM57">
        <v>28.85</v>
      </c>
      <c r="BT57">
        <v>14.7</v>
      </c>
      <c r="BU57" s="2">
        <v>42549</v>
      </c>
      <c r="BV57">
        <v>14.7</v>
      </c>
      <c r="BW57">
        <v>14.7</v>
      </c>
      <c r="BX57" t="s">
        <v>78</v>
      </c>
      <c r="BY57" t="s">
        <v>9</v>
      </c>
      <c r="BZ57" t="s">
        <v>9</v>
      </c>
      <c r="CA57">
        <v>49.05</v>
      </c>
      <c r="CB57" t="s">
        <v>79</v>
      </c>
      <c r="CD57" s="2">
        <v>41001</v>
      </c>
      <c r="CI57" s="1" t="s">
        <v>80</v>
      </c>
    </row>
    <row r="58" spans="1:87" x14ac:dyDescent="0.25">
      <c r="A58">
        <v>1578</v>
      </c>
      <c r="B58" s="1" t="s">
        <v>286</v>
      </c>
      <c r="C58">
        <v>2027</v>
      </c>
      <c r="D58" t="s">
        <v>285</v>
      </c>
      <c r="E58">
        <v>27.5</v>
      </c>
      <c r="F58">
        <v>2</v>
      </c>
      <c r="G58">
        <f t="shared" si="0"/>
        <v>55</v>
      </c>
      <c r="H58" s="2">
        <v>42549</v>
      </c>
      <c r="I58" s="2">
        <v>42807</v>
      </c>
      <c r="J58" s="7">
        <f t="shared" ca="1" si="1"/>
        <v>24</v>
      </c>
      <c r="K58" s="7">
        <f t="shared" ca="1" si="2"/>
        <v>15</v>
      </c>
      <c r="M58">
        <v>14.04</v>
      </c>
      <c r="N58">
        <v>14.04</v>
      </c>
      <c r="O58">
        <v>14.04</v>
      </c>
      <c r="P58">
        <v>27.5</v>
      </c>
      <c r="Q58">
        <v>27.5</v>
      </c>
      <c r="R58">
        <v>27.5</v>
      </c>
      <c r="S58">
        <v>911</v>
      </c>
      <c r="T58" s="1" t="s">
        <v>90</v>
      </c>
      <c r="U58">
        <v>2</v>
      </c>
      <c r="V58" t="s">
        <v>287</v>
      </c>
      <c r="Y58" s="1" t="s">
        <v>84</v>
      </c>
      <c r="Z58">
        <v>10</v>
      </c>
      <c r="AF58" t="s">
        <v>88</v>
      </c>
      <c r="AH58" t="s">
        <v>77</v>
      </c>
      <c r="AM58">
        <v>134</v>
      </c>
      <c r="AN58" t="s">
        <v>285</v>
      </c>
      <c r="BA58" s="2">
        <v>42549</v>
      </c>
      <c r="BG58" t="s">
        <v>77</v>
      </c>
      <c r="BI58" t="s">
        <v>77</v>
      </c>
      <c r="BJ58">
        <v>27.5</v>
      </c>
      <c r="BK58">
        <v>27.5</v>
      </c>
      <c r="BL58" s="2">
        <v>42807</v>
      </c>
      <c r="BM58">
        <v>27.5</v>
      </c>
      <c r="BT58">
        <v>14.04</v>
      </c>
      <c r="BU58" s="2">
        <v>42549</v>
      </c>
      <c r="BV58">
        <v>14.04</v>
      </c>
      <c r="BW58">
        <v>14.04</v>
      </c>
      <c r="BX58" t="s">
        <v>78</v>
      </c>
      <c r="BY58" t="s">
        <v>9</v>
      </c>
      <c r="BZ58" t="s">
        <v>9</v>
      </c>
      <c r="CA58">
        <v>48.95</v>
      </c>
      <c r="CB58" t="s">
        <v>79</v>
      </c>
      <c r="CD58" s="2">
        <v>41001</v>
      </c>
      <c r="CI58" s="1" t="s">
        <v>80</v>
      </c>
    </row>
    <row r="59" spans="1:87" x14ac:dyDescent="0.25">
      <c r="A59">
        <v>1599</v>
      </c>
      <c r="B59" s="1" t="s">
        <v>288</v>
      </c>
      <c r="C59">
        <v>2027</v>
      </c>
      <c r="D59" t="s">
        <v>285</v>
      </c>
      <c r="E59">
        <v>20.95</v>
      </c>
      <c r="F59">
        <v>4</v>
      </c>
      <c r="G59">
        <f t="shared" si="0"/>
        <v>83.8</v>
      </c>
      <c r="H59" s="2">
        <v>42549</v>
      </c>
      <c r="J59" s="7">
        <f t="shared" ca="1" si="1"/>
        <v>24</v>
      </c>
      <c r="K59" s="7">
        <f t="shared" ca="1" si="2"/>
        <v>1442</v>
      </c>
      <c r="M59">
        <v>10.69</v>
      </c>
      <c r="N59">
        <v>10.69</v>
      </c>
      <c r="O59">
        <v>10.69</v>
      </c>
      <c r="P59">
        <v>20.95</v>
      </c>
      <c r="S59">
        <v>911</v>
      </c>
      <c r="T59" s="1" t="s">
        <v>90</v>
      </c>
      <c r="U59">
        <v>2</v>
      </c>
      <c r="V59" t="s">
        <v>287</v>
      </c>
      <c r="Y59" s="1" t="s">
        <v>84</v>
      </c>
      <c r="Z59">
        <v>10</v>
      </c>
      <c r="AH59" t="s">
        <v>77</v>
      </c>
      <c r="AM59">
        <v>134</v>
      </c>
      <c r="AN59" t="s">
        <v>285</v>
      </c>
      <c r="BA59" s="2">
        <v>42549</v>
      </c>
      <c r="BG59" t="s">
        <v>77</v>
      </c>
      <c r="BI59" t="s">
        <v>77</v>
      </c>
      <c r="BJ59">
        <v>20.95</v>
      </c>
      <c r="BT59">
        <v>10.69</v>
      </c>
      <c r="BU59" s="2">
        <v>42549</v>
      </c>
      <c r="BV59">
        <v>10.69</v>
      </c>
      <c r="BW59">
        <v>10.69</v>
      </c>
      <c r="BX59" t="s">
        <v>78</v>
      </c>
      <c r="BY59" t="s">
        <v>9</v>
      </c>
      <c r="BZ59" t="s">
        <v>9</v>
      </c>
      <c r="CA59">
        <v>0</v>
      </c>
      <c r="CB59" t="s">
        <v>79</v>
      </c>
      <c r="CD59" s="2">
        <v>41001</v>
      </c>
      <c r="CI59" s="1" t="s">
        <v>80</v>
      </c>
    </row>
    <row r="60" spans="1:87" x14ac:dyDescent="0.25">
      <c r="A60">
        <v>1602</v>
      </c>
      <c r="B60" s="1" t="s">
        <v>289</v>
      </c>
      <c r="C60">
        <v>1838</v>
      </c>
      <c r="D60" s="1" t="s">
        <v>290</v>
      </c>
      <c r="E60">
        <v>8.3000000000000007</v>
      </c>
      <c r="F60">
        <v>5</v>
      </c>
      <c r="G60">
        <f t="shared" si="0"/>
        <v>41.5</v>
      </c>
      <c r="H60" s="2">
        <v>42613</v>
      </c>
      <c r="I60" s="2">
        <v>43185</v>
      </c>
      <c r="J60" s="7">
        <f t="shared" ca="1" si="1"/>
        <v>22</v>
      </c>
      <c r="K60" s="7">
        <f t="shared" ca="1" si="2"/>
        <v>3</v>
      </c>
      <c r="M60">
        <v>0</v>
      </c>
      <c r="N60">
        <v>0</v>
      </c>
      <c r="O60">
        <v>0</v>
      </c>
      <c r="P60">
        <v>8.3000000000000007</v>
      </c>
      <c r="Q60">
        <v>8.3000000000000007</v>
      </c>
      <c r="R60">
        <v>8.3000000000000007</v>
      </c>
      <c r="S60">
        <v>912</v>
      </c>
      <c r="T60" t="s">
        <v>123</v>
      </c>
      <c r="U60">
        <v>3</v>
      </c>
      <c r="V60" t="s">
        <v>229</v>
      </c>
      <c r="Y60" t="s">
        <v>81</v>
      </c>
      <c r="Z60">
        <v>21</v>
      </c>
      <c r="AD60">
        <v>0.18</v>
      </c>
      <c r="AF60" t="s">
        <v>88</v>
      </c>
      <c r="AH60" t="s">
        <v>77</v>
      </c>
      <c r="AM60">
        <v>84</v>
      </c>
      <c r="AN60" t="s">
        <v>233</v>
      </c>
      <c r="BA60" s="2">
        <v>42613</v>
      </c>
      <c r="BD60">
        <v>0.18</v>
      </c>
      <c r="BG60" t="s">
        <v>77</v>
      </c>
      <c r="BI60" t="s">
        <v>77</v>
      </c>
      <c r="BJ60">
        <v>8.3000000000000007</v>
      </c>
      <c r="BK60">
        <v>8.3000000000000007</v>
      </c>
      <c r="BL60" s="2">
        <v>43185</v>
      </c>
      <c r="BM60">
        <v>8.3000000000000007</v>
      </c>
      <c r="BT60">
        <v>0</v>
      </c>
      <c r="BU60" s="2">
        <v>42613</v>
      </c>
      <c r="BV60">
        <v>0</v>
      </c>
      <c r="BW60">
        <v>0</v>
      </c>
      <c r="BX60" t="s">
        <v>78</v>
      </c>
      <c r="BY60" t="s">
        <v>9</v>
      </c>
      <c r="BZ60" t="s">
        <v>9</v>
      </c>
      <c r="CA60">
        <v>0</v>
      </c>
      <c r="CB60" t="s">
        <v>79</v>
      </c>
      <c r="CD60" s="2">
        <v>41001</v>
      </c>
      <c r="CI60" s="1" t="s">
        <v>80</v>
      </c>
    </row>
    <row r="61" spans="1:87" x14ac:dyDescent="0.25">
      <c r="A61">
        <v>1613</v>
      </c>
      <c r="B61" s="1" t="s">
        <v>291</v>
      </c>
      <c r="C61">
        <v>823</v>
      </c>
      <c r="D61" s="1" t="s">
        <v>292</v>
      </c>
      <c r="E61">
        <v>7.95</v>
      </c>
      <c r="F61">
        <v>7</v>
      </c>
      <c r="G61">
        <f t="shared" si="0"/>
        <v>55.65</v>
      </c>
      <c r="H61" s="2">
        <v>42647</v>
      </c>
      <c r="I61" s="2">
        <v>42937</v>
      </c>
      <c r="J61" s="7">
        <f t="shared" ca="1" si="1"/>
        <v>20</v>
      </c>
      <c r="K61" s="7">
        <f t="shared" ca="1" si="2"/>
        <v>11</v>
      </c>
      <c r="M61">
        <v>4.93</v>
      </c>
      <c r="N61">
        <v>4.93</v>
      </c>
      <c r="O61">
        <v>4.93</v>
      </c>
      <c r="P61">
        <v>7.95</v>
      </c>
      <c r="Q61">
        <v>7.95</v>
      </c>
      <c r="R61">
        <v>7.95</v>
      </c>
      <c r="S61">
        <v>901</v>
      </c>
      <c r="T61" t="s">
        <v>101</v>
      </c>
      <c r="U61">
        <v>2</v>
      </c>
      <c r="V61" t="s">
        <v>255</v>
      </c>
      <c r="Y61" t="s">
        <v>81</v>
      </c>
      <c r="Z61">
        <v>21</v>
      </c>
      <c r="AD61">
        <v>0.14000000000000001</v>
      </c>
      <c r="AF61" t="s">
        <v>88</v>
      </c>
      <c r="AH61" t="s">
        <v>77</v>
      </c>
      <c r="AM61">
        <v>286</v>
      </c>
      <c r="AN61" s="1" t="s">
        <v>293</v>
      </c>
      <c r="BA61" s="2">
        <v>42647</v>
      </c>
      <c r="BD61">
        <v>0.14000000000000001</v>
      </c>
      <c r="BG61" t="s">
        <v>77</v>
      </c>
      <c r="BI61" t="s">
        <v>77</v>
      </c>
      <c r="BJ61">
        <v>7.95</v>
      </c>
      <c r="BK61">
        <v>7.95</v>
      </c>
      <c r="BL61" s="2">
        <v>42937</v>
      </c>
      <c r="BM61">
        <v>7.95</v>
      </c>
      <c r="BT61">
        <v>4.93</v>
      </c>
      <c r="BU61" s="2">
        <v>42647</v>
      </c>
      <c r="BV61">
        <v>4.93</v>
      </c>
      <c r="BW61">
        <v>4.93</v>
      </c>
      <c r="BX61" t="s">
        <v>78</v>
      </c>
      <c r="BY61" t="s">
        <v>9</v>
      </c>
      <c r="BZ61" t="s">
        <v>9</v>
      </c>
      <c r="CA61">
        <v>37.99</v>
      </c>
      <c r="CB61" t="s">
        <v>79</v>
      </c>
      <c r="CD61" s="2">
        <v>41001</v>
      </c>
      <c r="CI61" s="1" t="s">
        <v>80</v>
      </c>
    </row>
    <row r="62" spans="1:87" x14ac:dyDescent="0.25">
      <c r="A62">
        <v>1644</v>
      </c>
      <c r="B62" s="1" t="s">
        <v>294</v>
      </c>
      <c r="C62">
        <v>816</v>
      </c>
      <c r="D62" s="1" t="s">
        <v>268</v>
      </c>
      <c r="E62">
        <v>7.95</v>
      </c>
      <c r="F62">
        <v>5</v>
      </c>
      <c r="G62">
        <f t="shared" si="0"/>
        <v>39.75</v>
      </c>
      <c r="H62" s="2">
        <v>43013</v>
      </c>
      <c r="I62" s="2">
        <v>43223</v>
      </c>
      <c r="J62" s="7">
        <f t="shared" ca="1" si="1"/>
        <v>8</v>
      </c>
      <c r="K62" s="7">
        <f t="shared" ca="1" si="2"/>
        <v>1</v>
      </c>
      <c r="M62">
        <v>2.9</v>
      </c>
      <c r="N62">
        <v>2.9</v>
      </c>
      <c r="O62">
        <v>2.9</v>
      </c>
      <c r="P62">
        <v>7.95</v>
      </c>
      <c r="Q62">
        <v>7.95</v>
      </c>
      <c r="R62">
        <v>7.95</v>
      </c>
      <c r="S62">
        <v>911</v>
      </c>
      <c r="T62" s="1" t="s">
        <v>90</v>
      </c>
      <c r="U62">
        <v>13</v>
      </c>
      <c r="V62" s="1" t="s">
        <v>264</v>
      </c>
      <c r="Y62" s="1" t="s">
        <v>84</v>
      </c>
      <c r="Z62">
        <v>10</v>
      </c>
      <c r="AA62" t="s">
        <v>84</v>
      </c>
      <c r="AD62">
        <v>2.56</v>
      </c>
      <c r="AE62">
        <v>150</v>
      </c>
      <c r="AF62" t="s">
        <v>265</v>
      </c>
      <c r="AH62" t="s">
        <v>77</v>
      </c>
      <c r="AM62">
        <v>131</v>
      </c>
      <c r="AN62" s="1" t="s">
        <v>267</v>
      </c>
      <c r="AO62">
        <v>0</v>
      </c>
      <c r="AP62" s="1" t="s">
        <v>267</v>
      </c>
      <c r="BA62" s="2">
        <v>42662</v>
      </c>
      <c r="BC62">
        <v>150</v>
      </c>
      <c r="BD62">
        <v>2.56</v>
      </c>
      <c r="BG62" t="s">
        <v>77</v>
      </c>
      <c r="BI62" t="s">
        <v>77</v>
      </c>
      <c r="BJ62">
        <v>7.95</v>
      </c>
      <c r="BK62">
        <v>7.95</v>
      </c>
      <c r="BL62" s="2">
        <v>43223</v>
      </c>
      <c r="BM62">
        <v>7.95</v>
      </c>
      <c r="BT62">
        <v>2.9</v>
      </c>
      <c r="BU62" s="2">
        <v>43013</v>
      </c>
      <c r="BV62">
        <v>2.9</v>
      </c>
      <c r="BW62">
        <v>2.9</v>
      </c>
      <c r="BX62" t="s">
        <v>78</v>
      </c>
      <c r="BY62" t="s">
        <v>9</v>
      </c>
      <c r="BZ62" t="s">
        <v>9</v>
      </c>
      <c r="CA62">
        <v>63.52</v>
      </c>
      <c r="CB62" t="s">
        <v>79</v>
      </c>
      <c r="CD62" s="2">
        <v>41001</v>
      </c>
      <c r="CI62" s="1" t="s">
        <v>80</v>
      </c>
    </row>
    <row r="63" spans="1:87" x14ac:dyDescent="0.25">
      <c r="A63">
        <v>1650</v>
      </c>
      <c r="B63" s="1" t="s">
        <v>295</v>
      </c>
      <c r="C63">
        <v>905</v>
      </c>
      <c r="D63" s="1" t="s">
        <v>89</v>
      </c>
      <c r="E63">
        <v>11.95</v>
      </c>
      <c r="F63">
        <v>1</v>
      </c>
      <c r="G63">
        <f t="shared" si="0"/>
        <v>11.95</v>
      </c>
      <c r="H63" s="2">
        <v>41999</v>
      </c>
      <c r="I63" s="2">
        <v>40792</v>
      </c>
      <c r="J63" s="7">
        <f t="shared" ca="1" si="1"/>
        <v>42</v>
      </c>
      <c r="K63" s="7">
        <f t="shared" ca="1" si="2"/>
        <v>82</v>
      </c>
      <c r="M63">
        <v>7.88</v>
      </c>
      <c r="N63">
        <v>7.88</v>
      </c>
      <c r="O63">
        <v>7.88</v>
      </c>
      <c r="P63">
        <v>11.95</v>
      </c>
      <c r="Q63">
        <v>12.95</v>
      </c>
      <c r="R63">
        <v>12.95</v>
      </c>
      <c r="S63">
        <v>914</v>
      </c>
      <c r="T63" t="s">
        <v>134</v>
      </c>
      <c r="U63">
        <v>2</v>
      </c>
      <c r="V63" s="1" t="s">
        <v>195</v>
      </c>
      <c r="W63">
        <v>1</v>
      </c>
      <c r="X63" s="1" t="s">
        <v>131</v>
      </c>
      <c r="Y63" s="1" t="s">
        <v>84</v>
      </c>
      <c r="Z63">
        <v>10</v>
      </c>
      <c r="AA63" t="s">
        <v>84</v>
      </c>
      <c r="AH63" t="s">
        <v>77</v>
      </c>
      <c r="AM63">
        <v>2</v>
      </c>
      <c r="AN63" s="1" t="s">
        <v>89</v>
      </c>
      <c r="BA63" s="2">
        <v>40645</v>
      </c>
      <c r="BG63" t="s">
        <v>77</v>
      </c>
      <c r="BI63" t="s">
        <v>77</v>
      </c>
      <c r="BJ63">
        <v>11.95</v>
      </c>
      <c r="BK63">
        <v>12.95</v>
      </c>
      <c r="BL63" s="2">
        <v>40792</v>
      </c>
      <c r="BM63">
        <v>12.95</v>
      </c>
      <c r="BT63">
        <v>7.88</v>
      </c>
      <c r="BU63" s="2">
        <v>41999</v>
      </c>
      <c r="BV63">
        <v>7.88</v>
      </c>
      <c r="BW63">
        <v>7.88</v>
      </c>
      <c r="BX63" t="s">
        <v>78</v>
      </c>
      <c r="BY63" t="s">
        <v>9</v>
      </c>
      <c r="BZ63" t="s">
        <v>9</v>
      </c>
      <c r="CA63">
        <v>39.15</v>
      </c>
      <c r="CB63" t="s">
        <v>79</v>
      </c>
      <c r="CD63" s="2">
        <v>41001</v>
      </c>
      <c r="CI63" s="1" t="s">
        <v>80</v>
      </c>
    </row>
    <row r="64" spans="1:87" x14ac:dyDescent="0.25">
      <c r="A64">
        <v>1662</v>
      </c>
      <c r="B64" s="1" t="s">
        <v>296</v>
      </c>
      <c r="C64">
        <v>905</v>
      </c>
      <c r="D64" s="1" t="s">
        <v>89</v>
      </c>
      <c r="E64">
        <v>12.1</v>
      </c>
      <c r="F64">
        <v>1</v>
      </c>
      <c r="G64">
        <f t="shared" si="0"/>
        <v>12.1</v>
      </c>
      <c r="H64" s="2">
        <v>42954</v>
      </c>
      <c r="I64" s="2">
        <v>42954</v>
      </c>
      <c r="J64" s="7">
        <f t="shared" ca="1" si="1"/>
        <v>10</v>
      </c>
      <c r="K64" s="7">
        <f t="shared" ca="1" si="2"/>
        <v>10</v>
      </c>
      <c r="M64">
        <v>7.88</v>
      </c>
      <c r="N64">
        <v>7.88</v>
      </c>
      <c r="O64">
        <v>7.88</v>
      </c>
      <c r="P64">
        <v>12.1</v>
      </c>
      <c r="Q64">
        <v>11.25</v>
      </c>
      <c r="R64">
        <v>11.25</v>
      </c>
      <c r="S64">
        <v>914</v>
      </c>
      <c r="T64" t="s">
        <v>134</v>
      </c>
      <c r="U64">
        <v>2</v>
      </c>
      <c r="V64" s="1" t="s">
        <v>195</v>
      </c>
      <c r="Y64" s="1" t="s">
        <v>84</v>
      </c>
      <c r="Z64">
        <v>10</v>
      </c>
      <c r="AA64" t="s">
        <v>84</v>
      </c>
      <c r="AD64">
        <v>1.33</v>
      </c>
      <c r="AF64" t="s">
        <v>88</v>
      </c>
      <c r="AG64" s="2">
        <v>40896</v>
      </c>
      <c r="AH64" t="s">
        <v>77</v>
      </c>
      <c r="AM64">
        <v>2</v>
      </c>
      <c r="AN64" s="1" t="s">
        <v>89</v>
      </c>
      <c r="AO64">
        <v>0</v>
      </c>
      <c r="AP64" s="1" t="s">
        <v>89</v>
      </c>
      <c r="BA64" s="2">
        <v>40645</v>
      </c>
      <c r="BD64">
        <v>1.33</v>
      </c>
      <c r="BG64" t="s">
        <v>77</v>
      </c>
      <c r="BI64" t="s">
        <v>77</v>
      </c>
      <c r="BJ64">
        <v>12.1</v>
      </c>
      <c r="BK64">
        <v>11.25</v>
      </c>
      <c r="BL64" s="2">
        <v>42954</v>
      </c>
      <c r="BM64">
        <v>11.25</v>
      </c>
      <c r="BT64">
        <v>7.88</v>
      </c>
      <c r="BU64" s="2">
        <v>42954</v>
      </c>
      <c r="BV64">
        <v>7.88</v>
      </c>
      <c r="BW64">
        <v>7.88</v>
      </c>
      <c r="BX64" t="s">
        <v>78</v>
      </c>
      <c r="BY64" t="s">
        <v>9</v>
      </c>
      <c r="BZ64" t="s">
        <v>9</v>
      </c>
      <c r="CA64">
        <v>29.96</v>
      </c>
      <c r="CB64" t="s">
        <v>79</v>
      </c>
      <c r="CD64" s="2">
        <v>41001</v>
      </c>
      <c r="CI64" s="1" t="s">
        <v>80</v>
      </c>
    </row>
    <row r="65" spans="1:87" x14ac:dyDescent="0.25">
      <c r="A65">
        <v>1664</v>
      </c>
      <c r="B65" s="1" t="s">
        <v>297</v>
      </c>
      <c r="C65">
        <v>905</v>
      </c>
      <c r="D65" s="1" t="s">
        <v>89</v>
      </c>
      <c r="E65">
        <v>12.95</v>
      </c>
      <c r="F65">
        <v>1</v>
      </c>
      <c r="G65">
        <f t="shared" si="0"/>
        <v>12.95</v>
      </c>
      <c r="H65" s="2">
        <v>40645</v>
      </c>
      <c r="I65" s="2">
        <v>40792</v>
      </c>
      <c r="J65" s="7">
        <f t="shared" ca="1" si="1"/>
        <v>87</v>
      </c>
      <c r="K65" s="7">
        <f t="shared" ca="1" si="2"/>
        <v>82</v>
      </c>
      <c r="M65">
        <v>7.96</v>
      </c>
      <c r="N65">
        <v>7.96</v>
      </c>
      <c r="O65">
        <v>7.96</v>
      </c>
      <c r="P65">
        <v>12.95</v>
      </c>
      <c r="Q65">
        <v>12.95</v>
      </c>
      <c r="R65">
        <v>12.95</v>
      </c>
      <c r="S65">
        <v>914</v>
      </c>
      <c r="T65" t="s">
        <v>134</v>
      </c>
      <c r="U65">
        <v>2</v>
      </c>
      <c r="V65" s="1" t="s">
        <v>195</v>
      </c>
      <c r="W65">
        <v>1</v>
      </c>
      <c r="X65" s="1" t="s">
        <v>131</v>
      </c>
      <c r="Y65" s="1" t="s">
        <v>84</v>
      </c>
      <c r="Z65">
        <v>10</v>
      </c>
      <c r="AA65" t="s">
        <v>84</v>
      </c>
      <c r="AG65" s="2">
        <v>40896</v>
      </c>
      <c r="AH65" t="s">
        <v>77</v>
      </c>
      <c r="AM65">
        <v>2</v>
      </c>
      <c r="AN65" s="1" t="s">
        <v>89</v>
      </c>
      <c r="BA65" s="2">
        <v>40609</v>
      </c>
      <c r="BG65" t="s">
        <v>77</v>
      </c>
      <c r="BI65" t="s">
        <v>77</v>
      </c>
      <c r="BJ65">
        <v>12.95</v>
      </c>
      <c r="BK65">
        <v>12.95</v>
      </c>
      <c r="BL65" s="2">
        <v>40792</v>
      </c>
      <c r="BM65">
        <v>12.95</v>
      </c>
      <c r="BT65">
        <v>7.96</v>
      </c>
      <c r="BU65" s="2">
        <v>40645</v>
      </c>
      <c r="BV65">
        <v>7.96</v>
      </c>
      <c r="BW65">
        <v>7.96</v>
      </c>
      <c r="BX65" t="s">
        <v>78</v>
      </c>
      <c r="BY65" t="s">
        <v>9</v>
      </c>
      <c r="BZ65" t="s">
        <v>9</v>
      </c>
      <c r="CA65">
        <v>38.53</v>
      </c>
      <c r="CB65" t="s">
        <v>79</v>
      </c>
      <c r="CD65" s="2">
        <v>41001</v>
      </c>
      <c r="CI65" s="1" t="s">
        <v>80</v>
      </c>
    </row>
    <row r="66" spans="1:87" x14ac:dyDescent="0.25">
      <c r="A66">
        <v>1666</v>
      </c>
      <c r="B66" s="1" t="s">
        <v>298</v>
      </c>
      <c r="C66">
        <v>905</v>
      </c>
      <c r="D66" s="1" t="s">
        <v>89</v>
      </c>
      <c r="E66">
        <v>12.95</v>
      </c>
      <c r="F66">
        <v>1</v>
      </c>
      <c r="G66">
        <f t="shared" ref="G66:G129" si="3">+F66*E66</f>
        <v>12.95</v>
      </c>
      <c r="H66" s="2">
        <v>40645</v>
      </c>
      <c r="I66" s="2">
        <v>40774</v>
      </c>
      <c r="J66" s="7">
        <f t="shared" ca="1" si="1"/>
        <v>87</v>
      </c>
      <c r="K66" s="7">
        <f t="shared" ca="1" si="2"/>
        <v>83</v>
      </c>
      <c r="M66">
        <v>7.96</v>
      </c>
      <c r="N66">
        <v>7.96</v>
      </c>
      <c r="O66">
        <v>7.96</v>
      </c>
      <c r="P66">
        <v>12.95</v>
      </c>
      <c r="Q66">
        <v>12.95</v>
      </c>
      <c r="R66">
        <v>12.95</v>
      </c>
      <c r="S66">
        <v>914</v>
      </c>
      <c r="T66" t="s">
        <v>134</v>
      </c>
      <c r="U66">
        <v>2</v>
      </c>
      <c r="V66" s="1" t="s">
        <v>195</v>
      </c>
      <c r="W66">
        <v>1</v>
      </c>
      <c r="X66" s="1" t="s">
        <v>131</v>
      </c>
      <c r="Y66" s="1" t="s">
        <v>84</v>
      </c>
      <c r="Z66">
        <v>10</v>
      </c>
      <c r="AA66" t="s">
        <v>84</v>
      </c>
      <c r="AG66" s="2">
        <v>40896</v>
      </c>
      <c r="AH66" t="s">
        <v>77</v>
      </c>
      <c r="AM66">
        <v>2</v>
      </c>
      <c r="AN66" s="1" t="s">
        <v>89</v>
      </c>
      <c r="BA66" s="2">
        <v>40645</v>
      </c>
      <c r="BG66" t="s">
        <v>77</v>
      </c>
      <c r="BI66" t="s">
        <v>77</v>
      </c>
      <c r="BJ66">
        <v>12.95</v>
      </c>
      <c r="BK66">
        <v>12.95</v>
      </c>
      <c r="BL66" s="2">
        <v>40774</v>
      </c>
      <c r="BM66">
        <v>12.95</v>
      </c>
      <c r="BT66">
        <v>7.96</v>
      </c>
      <c r="BU66" s="2">
        <v>40645</v>
      </c>
      <c r="BV66">
        <v>7.96</v>
      </c>
      <c r="BW66">
        <v>7.96</v>
      </c>
      <c r="BX66" t="s">
        <v>78</v>
      </c>
      <c r="BY66" t="s">
        <v>9</v>
      </c>
      <c r="BZ66" t="s">
        <v>9</v>
      </c>
      <c r="CA66">
        <v>38.53</v>
      </c>
      <c r="CB66" t="s">
        <v>79</v>
      </c>
      <c r="CD66" s="2">
        <v>41001</v>
      </c>
      <c r="CI66" s="1" t="s">
        <v>80</v>
      </c>
    </row>
    <row r="67" spans="1:87" x14ac:dyDescent="0.25">
      <c r="A67">
        <v>1667</v>
      </c>
      <c r="B67" s="1" t="s">
        <v>299</v>
      </c>
      <c r="C67">
        <v>905</v>
      </c>
      <c r="D67" s="1" t="s">
        <v>89</v>
      </c>
      <c r="E67">
        <v>11.95</v>
      </c>
      <c r="F67">
        <v>1</v>
      </c>
      <c r="G67">
        <f t="shared" si="3"/>
        <v>11.95</v>
      </c>
      <c r="H67" s="2">
        <v>42462</v>
      </c>
      <c r="I67" s="2">
        <v>42650</v>
      </c>
      <c r="J67" s="7">
        <f t="shared" ref="J67:J130" ca="1" si="4">ROUND(+(TODAY()-H67)/30,0)</f>
        <v>27</v>
      </c>
      <c r="K67" s="7">
        <f t="shared" ref="K67:K130" ca="1" si="5">+ROUND((TODAY()-I67)/30,0)</f>
        <v>20</v>
      </c>
      <c r="M67">
        <v>7.91</v>
      </c>
      <c r="N67">
        <v>7.91</v>
      </c>
      <c r="O67">
        <v>7.91</v>
      </c>
      <c r="P67">
        <v>11.95</v>
      </c>
      <c r="Q67">
        <v>11.95</v>
      </c>
      <c r="R67">
        <v>11.95</v>
      </c>
      <c r="S67">
        <v>914</v>
      </c>
      <c r="T67" t="s">
        <v>134</v>
      </c>
      <c r="U67">
        <v>2</v>
      </c>
      <c r="V67" s="1" t="s">
        <v>195</v>
      </c>
      <c r="Y67" s="1" t="s">
        <v>84</v>
      </c>
      <c r="Z67">
        <v>10</v>
      </c>
      <c r="AA67" t="s">
        <v>84</v>
      </c>
      <c r="AG67" s="2">
        <v>40896</v>
      </c>
      <c r="AH67" t="s">
        <v>77</v>
      </c>
      <c r="AM67">
        <v>2</v>
      </c>
      <c r="AN67" s="1" t="s">
        <v>89</v>
      </c>
      <c r="BA67" s="2">
        <v>40645</v>
      </c>
      <c r="BG67" t="s">
        <v>77</v>
      </c>
      <c r="BI67" t="s">
        <v>77</v>
      </c>
      <c r="BJ67">
        <v>11.95</v>
      </c>
      <c r="BK67">
        <v>11.95</v>
      </c>
      <c r="BL67" s="2">
        <v>42650</v>
      </c>
      <c r="BM67">
        <v>11.95</v>
      </c>
      <c r="BT67">
        <v>7.91</v>
      </c>
      <c r="BU67" s="2">
        <v>42462</v>
      </c>
      <c r="BV67">
        <v>7.91</v>
      </c>
      <c r="BW67">
        <v>7.91</v>
      </c>
      <c r="BX67" t="s">
        <v>78</v>
      </c>
      <c r="BY67" t="s">
        <v>9</v>
      </c>
      <c r="BZ67" t="s">
        <v>9</v>
      </c>
      <c r="CA67">
        <v>33.81</v>
      </c>
      <c r="CB67" t="s">
        <v>79</v>
      </c>
      <c r="CD67" s="2">
        <v>41001</v>
      </c>
      <c r="CI67" s="1" t="s">
        <v>80</v>
      </c>
    </row>
    <row r="68" spans="1:87" x14ac:dyDescent="0.25">
      <c r="A68">
        <v>1691</v>
      </c>
      <c r="B68" s="1" t="s">
        <v>301</v>
      </c>
      <c r="C68">
        <v>1122</v>
      </c>
      <c r="D68" t="s">
        <v>95</v>
      </c>
      <c r="E68">
        <v>6.7</v>
      </c>
      <c r="F68">
        <v>2</v>
      </c>
      <c r="G68">
        <f t="shared" si="3"/>
        <v>13.4</v>
      </c>
      <c r="H68" s="2">
        <v>43001</v>
      </c>
      <c r="I68" s="2">
        <v>43197</v>
      </c>
      <c r="J68" s="7">
        <f t="shared" ca="1" si="4"/>
        <v>9</v>
      </c>
      <c r="K68" s="7">
        <f t="shared" ca="1" si="5"/>
        <v>2</v>
      </c>
      <c r="M68">
        <v>0</v>
      </c>
      <c r="N68">
        <v>0</v>
      </c>
      <c r="O68">
        <v>0</v>
      </c>
      <c r="P68">
        <v>6.7</v>
      </c>
      <c r="Q68">
        <v>6.7</v>
      </c>
      <c r="R68">
        <v>6.7</v>
      </c>
      <c r="S68">
        <v>909</v>
      </c>
      <c r="T68" s="1" t="s">
        <v>92</v>
      </c>
      <c r="U68">
        <v>2</v>
      </c>
      <c r="V68" s="1" t="s">
        <v>96</v>
      </c>
      <c r="Y68" t="s">
        <v>81</v>
      </c>
      <c r="Z68">
        <v>21</v>
      </c>
      <c r="AA68" t="s">
        <v>81</v>
      </c>
      <c r="AD68">
        <v>0.35</v>
      </c>
      <c r="AH68" t="s">
        <v>77</v>
      </c>
      <c r="AM68">
        <v>19</v>
      </c>
      <c r="AN68" s="1" t="s">
        <v>302</v>
      </c>
      <c r="AO68">
        <v>0</v>
      </c>
      <c r="AP68" s="1" t="s">
        <v>302</v>
      </c>
      <c r="BA68" s="2">
        <v>43001</v>
      </c>
      <c r="BD68">
        <v>0.35</v>
      </c>
      <c r="BG68" t="s">
        <v>77</v>
      </c>
      <c r="BI68" t="s">
        <v>77</v>
      </c>
      <c r="BJ68">
        <v>6.7</v>
      </c>
      <c r="BK68">
        <v>6.7</v>
      </c>
      <c r="BL68" s="2">
        <v>43197</v>
      </c>
      <c r="BM68">
        <v>6.7</v>
      </c>
      <c r="BT68">
        <v>0</v>
      </c>
      <c r="BU68" s="2">
        <v>43001</v>
      </c>
      <c r="BV68">
        <v>0</v>
      </c>
      <c r="BW68">
        <v>0</v>
      </c>
      <c r="BX68" t="s">
        <v>78</v>
      </c>
      <c r="BY68" t="s">
        <v>9</v>
      </c>
      <c r="BZ68" t="s">
        <v>9</v>
      </c>
      <c r="CA68">
        <v>0</v>
      </c>
      <c r="CB68" t="s">
        <v>79</v>
      </c>
      <c r="CD68" s="2">
        <v>41001</v>
      </c>
      <c r="CI68" s="1" t="s">
        <v>80</v>
      </c>
    </row>
    <row r="69" spans="1:87" x14ac:dyDescent="0.25">
      <c r="A69">
        <v>1693</v>
      </c>
      <c r="B69" s="1" t="s">
        <v>303</v>
      </c>
      <c r="C69">
        <v>666</v>
      </c>
      <c r="D69" t="s">
        <v>249</v>
      </c>
      <c r="E69">
        <v>12.9</v>
      </c>
      <c r="F69">
        <v>8</v>
      </c>
      <c r="G69">
        <f t="shared" si="3"/>
        <v>103.2</v>
      </c>
      <c r="H69" s="2">
        <v>43153</v>
      </c>
      <c r="I69" s="2">
        <v>43188</v>
      </c>
      <c r="J69" s="7">
        <f t="shared" ca="1" si="4"/>
        <v>4</v>
      </c>
      <c r="K69" s="7">
        <f t="shared" ca="1" si="5"/>
        <v>2</v>
      </c>
      <c r="M69">
        <v>8.7799999999999994</v>
      </c>
      <c r="N69">
        <v>8.7799999999999994</v>
      </c>
      <c r="O69">
        <v>8.98</v>
      </c>
      <c r="P69">
        <v>12.9</v>
      </c>
      <c r="Q69">
        <v>12.9</v>
      </c>
      <c r="R69">
        <v>14.23</v>
      </c>
      <c r="S69">
        <v>904</v>
      </c>
      <c r="T69" s="1" t="s">
        <v>107</v>
      </c>
      <c r="U69">
        <v>1</v>
      </c>
      <c r="V69" s="1" t="s">
        <v>108</v>
      </c>
      <c r="Y69" t="s">
        <v>81</v>
      </c>
      <c r="Z69">
        <v>21</v>
      </c>
      <c r="AD69">
        <v>2.34</v>
      </c>
      <c r="AF69" t="s">
        <v>88</v>
      </c>
      <c r="AH69" t="s">
        <v>77</v>
      </c>
      <c r="AM69">
        <v>34</v>
      </c>
      <c r="AN69" t="s">
        <v>249</v>
      </c>
      <c r="AO69">
        <v>0</v>
      </c>
      <c r="AP69" t="s">
        <v>249</v>
      </c>
      <c r="BA69" s="2">
        <v>42687</v>
      </c>
      <c r="BD69">
        <v>2.34</v>
      </c>
      <c r="BG69" t="s">
        <v>77</v>
      </c>
      <c r="BI69" t="s">
        <v>77</v>
      </c>
      <c r="BJ69">
        <v>12.9</v>
      </c>
      <c r="BK69">
        <v>12.9</v>
      </c>
      <c r="BL69" s="2">
        <v>43188</v>
      </c>
      <c r="BM69">
        <v>14.23</v>
      </c>
      <c r="BT69">
        <v>8.7799999999999994</v>
      </c>
      <c r="BU69" s="2">
        <v>43153</v>
      </c>
      <c r="BV69">
        <v>8.7799999999999994</v>
      </c>
      <c r="BW69">
        <v>8.98</v>
      </c>
      <c r="BX69" t="s">
        <v>78</v>
      </c>
      <c r="BY69" t="s">
        <v>9</v>
      </c>
      <c r="BZ69" t="s">
        <v>9</v>
      </c>
      <c r="CA69">
        <v>38.299999999999997</v>
      </c>
      <c r="CB69" t="s">
        <v>79</v>
      </c>
      <c r="CD69" s="2">
        <v>41001</v>
      </c>
      <c r="CI69" s="1" t="s">
        <v>80</v>
      </c>
    </row>
    <row r="70" spans="1:87" x14ac:dyDescent="0.25">
      <c r="A70">
        <v>1719</v>
      </c>
      <c r="B70" s="1" t="s">
        <v>304</v>
      </c>
      <c r="C70">
        <v>666</v>
      </c>
      <c r="D70" t="s">
        <v>249</v>
      </c>
      <c r="E70">
        <v>14</v>
      </c>
      <c r="F70">
        <v>3</v>
      </c>
      <c r="G70">
        <f t="shared" si="3"/>
        <v>42</v>
      </c>
      <c r="H70" s="2">
        <v>43153</v>
      </c>
      <c r="I70" s="2">
        <v>43220</v>
      </c>
      <c r="J70" s="7">
        <f t="shared" ca="1" si="4"/>
        <v>4</v>
      </c>
      <c r="K70" s="7">
        <f t="shared" ca="1" si="5"/>
        <v>1</v>
      </c>
      <c r="M70">
        <v>9.51</v>
      </c>
      <c r="N70">
        <v>9.51</v>
      </c>
      <c r="O70">
        <v>9.32</v>
      </c>
      <c r="P70">
        <v>14</v>
      </c>
      <c r="Q70">
        <v>14</v>
      </c>
      <c r="R70">
        <v>13.34</v>
      </c>
      <c r="S70">
        <v>904</v>
      </c>
      <c r="T70" s="1" t="s">
        <v>107</v>
      </c>
      <c r="U70">
        <v>1</v>
      </c>
      <c r="V70" s="1" t="s">
        <v>108</v>
      </c>
      <c r="Y70" t="s">
        <v>81</v>
      </c>
      <c r="Z70">
        <v>21</v>
      </c>
      <c r="AD70">
        <v>4.3600000000000003</v>
      </c>
      <c r="AE70">
        <v>90</v>
      </c>
      <c r="AF70" t="s">
        <v>88</v>
      </c>
      <c r="AH70" t="s">
        <v>77</v>
      </c>
      <c r="AM70">
        <v>34</v>
      </c>
      <c r="AN70" t="s">
        <v>249</v>
      </c>
      <c r="AO70">
        <v>0</v>
      </c>
      <c r="AP70" t="s">
        <v>249</v>
      </c>
      <c r="BA70" s="2">
        <v>42686</v>
      </c>
      <c r="BC70">
        <v>90</v>
      </c>
      <c r="BD70">
        <v>4.3600000000000003</v>
      </c>
      <c r="BG70" t="s">
        <v>77</v>
      </c>
      <c r="BI70" t="s">
        <v>77</v>
      </c>
      <c r="BJ70">
        <v>14</v>
      </c>
      <c r="BK70">
        <v>14</v>
      </c>
      <c r="BL70" s="2">
        <v>43220</v>
      </c>
      <c r="BM70">
        <v>13.34</v>
      </c>
      <c r="BT70">
        <v>9.51</v>
      </c>
      <c r="BU70" s="2">
        <v>43153</v>
      </c>
      <c r="BV70">
        <v>9.51</v>
      </c>
      <c r="BW70">
        <v>9.32</v>
      </c>
      <c r="BX70" t="s">
        <v>78</v>
      </c>
      <c r="BY70" t="s">
        <v>9</v>
      </c>
      <c r="BZ70" t="s">
        <v>9</v>
      </c>
      <c r="CA70">
        <v>28.71</v>
      </c>
      <c r="CB70" t="s">
        <v>79</v>
      </c>
      <c r="CD70" s="2">
        <v>41001</v>
      </c>
      <c r="CI70" s="1" t="s">
        <v>80</v>
      </c>
    </row>
    <row r="71" spans="1:87" x14ac:dyDescent="0.25">
      <c r="A71">
        <v>1720</v>
      </c>
      <c r="B71" s="1" t="s">
        <v>305</v>
      </c>
      <c r="C71">
        <v>666</v>
      </c>
      <c r="D71" t="s">
        <v>249</v>
      </c>
      <c r="E71">
        <v>13.75</v>
      </c>
      <c r="F71">
        <v>2</v>
      </c>
      <c r="G71">
        <f t="shared" si="3"/>
        <v>27.5</v>
      </c>
      <c r="H71" s="2">
        <v>43038</v>
      </c>
      <c r="I71" s="2">
        <v>43164</v>
      </c>
      <c r="J71" s="7">
        <f t="shared" ca="1" si="4"/>
        <v>7</v>
      </c>
      <c r="K71" s="7">
        <f t="shared" ca="1" si="5"/>
        <v>3</v>
      </c>
      <c r="M71">
        <v>9.33</v>
      </c>
      <c r="N71">
        <v>9.33</v>
      </c>
      <c r="O71">
        <v>9.33</v>
      </c>
      <c r="P71">
        <v>13.75</v>
      </c>
      <c r="Q71">
        <v>13.75</v>
      </c>
      <c r="R71">
        <v>13.75</v>
      </c>
      <c r="S71">
        <v>904</v>
      </c>
      <c r="T71" s="1" t="s">
        <v>107</v>
      </c>
      <c r="U71">
        <v>1</v>
      </c>
      <c r="V71" s="1" t="s">
        <v>108</v>
      </c>
      <c r="Y71" t="s">
        <v>81</v>
      </c>
      <c r="Z71">
        <v>21</v>
      </c>
      <c r="AD71">
        <v>2.2200000000000002</v>
      </c>
      <c r="AF71" t="s">
        <v>88</v>
      </c>
      <c r="AH71" t="s">
        <v>77</v>
      </c>
      <c r="AM71">
        <v>34</v>
      </c>
      <c r="AN71" t="s">
        <v>249</v>
      </c>
      <c r="AO71">
        <v>0</v>
      </c>
      <c r="AP71" t="s">
        <v>249</v>
      </c>
      <c r="BA71" s="2">
        <v>42687</v>
      </c>
      <c r="BD71">
        <v>2.2200000000000002</v>
      </c>
      <c r="BG71" t="s">
        <v>77</v>
      </c>
      <c r="BI71" t="s">
        <v>77</v>
      </c>
      <c r="BJ71">
        <v>13.75</v>
      </c>
      <c r="BK71">
        <v>13.75</v>
      </c>
      <c r="BL71" s="2">
        <v>43164</v>
      </c>
      <c r="BM71">
        <v>13.75</v>
      </c>
      <c r="BT71">
        <v>9.33</v>
      </c>
      <c r="BU71" s="2">
        <v>43038</v>
      </c>
      <c r="BV71">
        <v>9.33</v>
      </c>
      <c r="BW71">
        <v>9.33</v>
      </c>
      <c r="BX71" t="s">
        <v>78</v>
      </c>
      <c r="BY71" t="s">
        <v>9</v>
      </c>
      <c r="BZ71" t="s">
        <v>9</v>
      </c>
      <c r="CA71">
        <v>32.15</v>
      </c>
      <c r="CB71" t="s">
        <v>79</v>
      </c>
      <c r="CD71" s="2">
        <v>41001</v>
      </c>
      <c r="CI71" s="1" t="s">
        <v>80</v>
      </c>
    </row>
    <row r="72" spans="1:87" x14ac:dyDescent="0.25">
      <c r="A72">
        <v>1723</v>
      </c>
      <c r="B72" s="1" t="s">
        <v>306</v>
      </c>
      <c r="C72">
        <v>54</v>
      </c>
      <c r="D72" s="1" t="s">
        <v>149</v>
      </c>
      <c r="E72">
        <v>4.5</v>
      </c>
      <c r="F72">
        <v>1</v>
      </c>
      <c r="G72">
        <f t="shared" si="3"/>
        <v>4.5</v>
      </c>
      <c r="H72" s="2">
        <v>42699</v>
      </c>
      <c r="I72" s="2">
        <v>43164</v>
      </c>
      <c r="J72" s="7">
        <f t="shared" ca="1" si="4"/>
        <v>19</v>
      </c>
      <c r="K72" s="7">
        <f t="shared" ca="1" si="5"/>
        <v>3</v>
      </c>
      <c r="M72">
        <v>3.07</v>
      </c>
      <c r="N72">
        <v>3.07</v>
      </c>
      <c r="O72">
        <v>3.07</v>
      </c>
      <c r="P72">
        <v>4.5</v>
      </c>
      <c r="Q72">
        <v>4.5</v>
      </c>
      <c r="R72">
        <v>4.5</v>
      </c>
      <c r="S72">
        <v>909</v>
      </c>
      <c r="T72" s="1" t="s">
        <v>92</v>
      </c>
      <c r="U72">
        <v>3</v>
      </c>
      <c r="V72" s="1" t="s">
        <v>105</v>
      </c>
      <c r="Y72" t="s">
        <v>81</v>
      </c>
      <c r="Z72">
        <v>21</v>
      </c>
      <c r="AD72">
        <v>1.1200000000000001</v>
      </c>
      <c r="AF72" t="s">
        <v>88</v>
      </c>
      <c r="AH72" t="s">
        <v>77</v>
      </c>
      <c r="AM72">
        <v>26</v>
      </c>
      <c r="AN72" s="1" t="s">
        <v>150</v>
      </c>
      <c r="AO72">
        <v>0</v>
      </c>
      <c r="AP72" s="1" t="s">
        <v>150</v>
      </c>
      <c r="BA72" s="2">
        <v>42699</v>
      </c>
      <c r="BD72">
        <v>1.1200000000000001</v>
      </c>
      <c r="BG72" t="s">
        <v>77</v>
      </c>
      <c r="BI72" t="s">
        <v>77</v>
      </c>
      <c r="BJ72">
        <v>4.5</v>
      </c>
      <c r="BK72">
        <v>4.5</v>
      </c>
      <c r="BL72" s="2">
        <v>43164</v>
      </c>
      <c r="BM72">
        <v>4.5</v>
      </c>
      <c r="BT72">
        <v>3.07</v>
      </c>
      <c r="BU72" s="2">
        <v>42699</v>
      </c>
      <c r="BV72">
        <v>3.07</v>
      </c>
      <c r="BW72">
        <v>3.07</v>
      </c>
      <c r="BX72" t="s">
        <v>78</v>
      </c>
      <c r="BY72" t="s">
        <v>9</v>
      </c>
      <c r="BZ72" t="s">
        <v>9</v>
      </c>
      <c r="CA72">
        <v>31.78</v>
      </c>
      <c r="CB72" t="s">
        <v>79</v>
      </c>
      <c r="CD72" s="2">
        <v>41001</v>
      </c>
      <c r="CI72" s="1" t="s">
        <v>80</v>
      </c>
    </row>
    <row r="73" spans="1:87" x14ac:dyDescent="0.25">
      <c r="A73">
        <v>1724</v>
      </c>
      <c r="B73" s="1" t="s">
        <v>307</v>
      </c>
      <c r="C73">
        <v>816</v>
      </c>
      <c r="D73" s="1" t="s">
        <v>263</v>
      </c>
      <c r="E73">
        <v>35.299999999999997</v>
      </c>
      <c r="F73">
        <v>4</v>
      </c>
      <c r="G73">
        <f t="shared" si="3"/>
        <v>141.19999999999999</v>
      </c>
      <c r="H73" s="2">
        <v>43042</v>
      </c>
      <c r="I73" s="2">
        <v>43142</v>
      </c>
      <c r="J73" s="7">
        <f t="shared" ca="1" si="4"/>
        <v>7</v>
      </c>
      <c r="K73" s="7">
        <f t="shared" ca="1" si="5"/>
        <v>4</v>
      </c>
      <c r="M73">
        <v>22.25</v>
      </c>
      <c r="N73">
        <v>22.25</v>
      </c>
      <c r="O73">
        <v>22.25</v>
      </c>
      <c r="P73">
        <v>35.299999999999997</v>
      </c>
      <c r="Q73">
        <v>35.299999999999997</v>
      </c>
      <c r="R73">
        <v>35.299999999999997</v>
      </c>
      <c r="S73">
        <v>909</v>
      </c>
      <c r="T73" s="1" t="s">
        <v>92</v>
      </c>
      <c r="U73">
        <v>6</v>
      </c>
      <c r="V73" s="1" t="s">
        <v>201</v>
      </c>
      <c r="Y73" t="s">
        <v>81</v>
      </c>
      <c r="Z73">
        <v>21</v>
      </c>
      <c r="AA73" t="s">
        <v>81</v>
      </c>
      <c r="AD73">
        <v>0.83</v>
      </c>
      <c r="AF73" t="s">
        <v>88</v>
      </c>
      <c r="AH73" t="s">
        <v>77</v>
      </c>
      <c r="AM73">
        <v>131</v>
      </c>
      <c r="AN73" s="1" t="s">
        <v>267</v>
      </c>
      <c r="AO73">
        <v>0</v>
      </c>
      <c r="AP73" s="1" t="s">
        <v>267</v>
      </c>
      <c r="BA73" s="2">
        <v>42705</v>
      </c>
      <c r="BD73">
        <v>0.83</v>
      </c>
      <c r="BG73" t="s">
        <v>77</v>
      </c>
      <c r="BI73" t="s">
        <v>77</v>
      </c>
      <c r="BJ73">
        <v>35.299999999999997</v>
      </c>
      <c r="BK73">
        <v>35.299999999999997</v>
      </c>
      <c r="BL73" s="2">
        <v>43142</v>
      </c>
      <c r="BM73">
        <v>35.299999999999997</v>
      </c>
      <c r="BT73">
        <v>22.25</v>
      </c>
      <c r="BU73" s="2">
        <v>43042</v>
      </c>
      <c r="BV73">
        <v>22.25</v>
      </c>
      <c r="BW73">
        <v>22.25</v>
      </c>
      <c r="BX73" t="s">
        <v>78</v>
      </c>
      <c r="BY73" t="s">
        <v>9</v>
      </c>
      <c r="BZ73" t="s">
        <v>9</v>
      </c>
      <c r="CA73">
        <v>36.97</v>
      </c>
      <c r="CB73" t="s">
        <v>79</v>
      </c>
      <c r="CD73" s="2">
        <v>41001</v>
      </c>
      <c r="CI73" s="1" t="s">
        <v>80</v>
      </c>
    </row>
    <row r="74" spans="1:87" x14ac:dyDescent="0.25">
      <c r="A74">
        <v>1725</v>
      </c>
      <c r="B74" s="1" t="s">
        <v>308</v>
      </c>
      <c r="C74">
        <v>816</v>
      </c>
      <c r="D74" s="1" t="s">
        <v>263</v>
      </c>
      <c r="E74">
        <v>46.95</v>
      </c>
      <c r="F74">
        <v>2</v>
      </c>
      <c r="G74">
        <f t="shared" si="3"/>
        <v>93.9</v>
      </c>
      <c r="H74" s="2">
        <v>43032</v>
      </c>
      <c r="I74" s="2">
        <v>43142</v>
      </c>
      <c r="J74" s="7">
        <f t="shared" ca="1" si="4"/>
        <v>8</v>
      </c>
      <c r="K74" s="7">
        <f t="shared" ca="1" si="5"/>
        <v>4</v>
      </c>
      <c r="M74">
        <v>30.03</v>
      </c>
      <c r="N74">
        <v>30.03</v>
      </c>
      <c r="O74">
        <v>30.42</v>
      </c>
      <c r="P74">
        <v>46.95</v>
      </c>
      <c r="Q74">
        <v>46.95</v>
      </c>
      <c r="R74">
        <v>46.95</v>
      </c>
      <c r="S74">
        <v>909</v>
      </c>
      <c r="T74" s="1" t="s">
        <v>92</v>
      </c>
      <c r="U74">
        <v>6</v>
      </c>
      <c r="V74" s="1" t="s">
        <v>201</v>
      </c>
      <c r="Y74" t="s">
        <v>81</v>
      </c>
      <c r="Z74">
        <v>21</v>
      </c>
      <c r="AA74" t="s">
        <v>81</v>
      </c>
      <c r="AD74">
        <v>1.65</v>
      </c>
      <c r="AF74" t="s">
        <v>88</v>
      </c>
      <c r="AH74" t="s">
        <v>77</v>
      </c>
      <c r="AM74">
        <v>131</v>
      </c>
      <c r="AN74" s="1" t="s">
        <v>267</v>
      </c>
      <c r="AO74">
        <v>0</v>
      </c>
      <c r="AP74" s="1" t="s">
        <v>267</v>
      </c>
      <c r="BA74" s="2">
        <v>42705</v>
      </c>
      <c r="BD74">
        <v>1.65</v>
      </c>
      <c r="BG74" t="s">
        <v>77</v>
      </c>
      <c r="BI74" t="s">
        <v>77</v>
      </c>
      <c r="BJ74">
        <v>46.95</v>
      </c>
      <c r="BK74">
        <v>46.95</v>
      </c>
      <c r="BL74" s="2">
        <v>43142</v>
      </c>
      <c r="BM74">
        <v>46.95</v>
      </c>
      <c r="BT74">
        <v>30.03</v>
      </c>
      <c r="BU74" s="2">
        <v>43032</v>
      </c>
      <c r="BV74">
        <v>30.03</v>
      </c>
      <c r="BW74">
        <v>30.42</v>
      </c>
      <c r="BX74" t="s">
        <v>78</v>
      </c>
      <c r="BY74" t="s">
        <v>9</v>
      </c>
      <c r="BZ74" t="s">
        <v>9</v>
      </c>
      <c r="CA74">
        <v>36.04</v>
      </c>
      <c r="CB74" t="s">
        <v>79</v>
      </c>
      <c r="CD74" s="2">
        <v>41001</v>
      </c>
      <c r="CI74" s="1" t="s">
        <v>80</v>
      </c>
    </row>
    <row r="75" spans="1:87" x14ac:dyDescent="0.25">
      <c r="A75">
        <v>1727</v>
      </c>
      <c r="B75" s="1" t="s">
        <v>309</v>
      </c>
      <c r="C75">
        <v>816</v>
      </c>
      <c r="D75" s="1" t="s">
        <v>268</v>
      </c>
      <c r="E75">
        <v>11.4</v>
      </c>
      <c r="F75">
        <v>2</v>
      </c>
      <c r="G75">
        <f t="shared" si="3"/>
        <v>22.8</v>
      </c>
      <c r="H75" s="2">
        <v>43174</v>
      </c>
      <c r="I75" s="2">
        <v>43208</v>
      </c>
      <c r="J75" s="7">
        <f t="shared" ca="1" si="4"/>
        <v>3</v>
      </c>
      <c r="K75" s="7">
        <f t="shared" ca="1" si="5"/>
        <v>2</v>
      </c>
      <c r="M75">
        <v>11.4</v>
      </c>
      <c r="N75">
        <v>8.5500000000000007</v>
      </c>
      <c r="O75">
        <v>11.4</v>
      </c>
      <c r="P75">
        <v>11.4</v>
      </c>
      <c r="Q75">
        <v>11.4</v>
      </c>
      <c r="R75">
        <v>12.23</v>
      </c>
      <c r="S75">
        <v>909</v>
      </c>
      <c r="T75" s="1" t="s">
        <v>92</v>
      </c>
      <c r="U75">
        <v>6</v>
      </c>
      <c r="V75" s="1" t="s">
        <v>201</v>
      </c>
      <c r="Y75" t="s">
        <v>81</v>
      </c>
      <c r="Z75">
        <v>21</v>
      </c>
      <c r="AD75">
        <v>17.649999999999999</v>
      </c>
      <c r="AE75">
        <v>60</v>
      </c>
      <c r="AF75" t="s">
        <v>85</v>
      </c>
      <c r="AH75" t="s">
        <v>77</v>
      </c>
      <c r="AM75">
        <v>3</v>
      </c>
      <c r="AN75" s="1" t="s">
        <v>138</v>
      </c>
      <c r="AO75">
        <v>0</v>
      </c>
      <c r="AP75" s="1" t="s">
        <v>182</v>
      </c>
      <c r="BA75" s="2">
        <v>42705</v>
      </c>
      <c r="BC75">
        <v>60</v>
      </c>
      <c r="BD75">
        <v>17.649999999999999</v>
      </c>
      <c r="BG75" t="s">
        <v>77</v>
      </c>
      <c r="BI75" t="s">
        <v>77</v>
      </c>
      <c r="BJ75">
        <v>11.4</v>
      </c>
      <c r="BK75">
        <v>11.4</v>
      </c>
      <c r="BL75" s="2">
        <v>43208</v>
      </c>
      <c r="BM75">
        <v>12.23</v>
      </c>
      <c r="BT75">
        <v>11.4</v>
      </c>
      <c r="BU75" s="2">
        <v>43174</v>
      </c>
      <c r="BV75">
        <v>8.5500000000000007</v>
      </c>
      <c r="BW75">
        <v>11.4</v>
      </c>
      <c r="BX75" t="s">
        <v>78</v>
      </c>
      <c r="BY75" t="s">
        <v>9</v>
      </c>
      <c r="BZ75" t="s">
        <v>9</v>
      </c>
      <c r="CA75">
        <v>30.09</v>
      </c>
      <c r="CB75" t="s">
        <v>79</v>
      </c>
      <c r="CD75" s="2">
        <v>41001</v>
      </c>
      <c r="CI75" s="1" t="s">
        <v>80</v>
      </c>
    </row>
    <row r="76" spans="1:87" x14ac:dyDescent="0.25">
      <c r="A76">
        <v>1728</v>
      </c>
      <c r="B76" s="1" t="s">
        <v>310</v>
      </c>
      <c r="C76">
        <v>816</v>
      </c>
      <c r="D76" s="1" t="s">
        <v>263</v>
      </c>
      <c r="E76">
        <v>9.8000000000000007</v>
      </c>
      <c r="F76">
        <v>7</v>
      </c>
      <c r="G76">
        <f t="shared" si="3"/>
        <v>68.600000000000009</v>
      </c>
      <c r="H76" s="2">
        <v>42759</v>
      </c>
      <c r="I76" s="2">
        <v>43082</v>
      </c>
      <c r="J76" s="7">
        <f t="shared" ca="1" si="4"/>
        <v>17</v>
      </c>
      <c r="K76" s="7">
        <f t="shared" ca="1" si="5"/>
        <v>6</v>
      </c>
      <c r="M76">
        <v>6.75</v>
      </c>
      <c r="N76">
        <v>6.75</v>
      </c>
      <c r="O76">
        <v>6.75</v>
      </c>
      <c r="P76">
        <v>9.8000000000000007</v>
      </c>
      <c r="Q76">
        <v>9.8000000000000007</v>
      </c>
      <c r="R76">
        <v>9.8000000000000007</v>
      </c>
      <c r="S76">
        <v>909</v>
      </c>
      <c r="T76" s="1" t="s">
        <v>92</v>
      </c>
      <c r="U76">
        <v>6</v>
      </c>
      <c r="V76" s="1" t="s">
        <v>201</v>
      </c>
      <c r="Y76" t="s">
        <v>81</v>
      </c>
      <c r="Z76">
        <v>21</v>
      </c>
      <c r="AD76">
        <v>0.13</v>
      </c>
      <c r="AF76" t="s">
        <v>85</v>
      </c>
      <c r="AH76" t="s">
        <v>77</v>
      </c>
      <c r="AM76">
        <v>131</v>
      </c>
      <c r="AN76" s="1" t="s">
        <v>267</v>
      </c>
      <c r="AO76">
        <v>0</v>
      </c>
      <c r="AP76" s="1" t="s">
        <v>267</v>
      </c>
      <c r="BA76" s="2">
        <v>42705</v>
      </c>
      <c r="BD76">
        <v>0.13</v>
      </c>
      <c r="BG76" t="s">
        <v>77</v>
      </c>
      <c r="BI76" t="s">
        <v>77</v>
      </c>
      <c r="BJ76">
        <v>9.8000000000000007</v>
      </c>
      <c r="BK76">
        <v>9.8000000000000007</v>
      </c>
      <c r="BL76" s="2">
        <v>43082</v>
      </c>
      <c r="BM76">
        <v>9.8000000000000007</v>
      </c>
      <c r="BT76">
        <v>6.75</v>
      </c>
      <c r="BU76" s="2">
        <v>42759</v>
      </c>
      <c r="BV76">
        <v>6.75</v>
      </c>
      <c r="BW76">
        <v>6.75</v>
      </c>
      <c r="BX76" t="s">
        <v>78</v>
      </c>
      <c r="BY76" t="s">
        <v>9</v>
      </c>
      <c r="BZ76" t="s">
        <v>9</v>
      </c>
      <c r="CA76">
        <v>31.12</v>
      </c>
      <c r="CB76" t="s">
        <v>79</v>
      </c>
      <c r="CD76" s="2">
        <v>41001</v>
      </c>
      <c r="CI76" s="1" t="s">
        <v>80</v>
      </c>
    </row>
    <row r="77" spans="1:87" x14ac:dyDescent="0.25">
      <c r="A77">
        <v>1774</v>
      </c>
      <c r="B77" s="1" t="s">
        <v>311</v>
      </c>
      <c r="C77">
        <v>1</v>
      </c>
      <c r="D77" t="s">
        <v>275</v>
      </c>
      <c r="E77">
        <v>7.3</v>
      </c>
      <c r="F77">
        <v>1</v>
      </c>
      <c r="G77">
        <f t="shared" si="3"/>
        <v>7.3</v>
      </c>
      <c r="H77" s="2">
        <v>40597</v>
      </c>
      <c r="I77" s="2">
        <v>40807</v>
      </c>
      <c r="J77" s="7">
        <f t="shared" ca="1" si="4"/>
        <v>89</v>
      </c>
      <c r="K77" s="7">
        <f t="shared" ca="1" si="5"/>
        <v>82</v>
      </c>
      <c r="M77">
        <v>4.97</v>
      </c>
      <c r="N77">
        <v>4.97</v>
      </c>
      <c r="O77">
        <v>4.97</v>
      </c>
      <c r="P77">
        <v>7.3</v>
      </c>
      <c r="Q77">
        <v>7.3</v>
      </c>
      <c r="R77">
        <v>7.3</v>
      </c>
      <c r="S77">
        <v>907</v>
      </c>
      <c r="T77" s="1" t="s">
        <v>110</v>
      </c>
      <c r="U77">
        <v>6</v>
      </c>
      <c r="V77" s="1" t="s">
        <v>276</v>
      </c>
      <c r="W77">
        <v>1</v>
      </c>
      <c r="X77" s="1" t="s">
        <v>131</v>
      </c>
      <c r="Y77" s="1" t="s">
        <v>84</v>
      </c>
      <c r="Z77">
        <v>10</v>
      </c>
      <c r="AA77" t="s">
        <v>84</v>
      </c>
      <c r="AG77" s="2">
        <v>40897</v>
      </c>
      <c r="AH77" t="s">
        <v>77</v>
      </c>
      <c r="AM77">
        <v>2</v>
      </c>
      <c r="AN77" s="1" t="s">
        <v>89</v>
      </c>
      <c r="BA77" s="2">
        <v>40597</v>
      </c>
      <c r="BG77" t="s">
        <v>77</v>
      </c>
      <c r="BI77" t="s">
        <v>77</v>
      </c>
      <c r="BJ77">
        <v>7.3</v>
      </c>
      <c r="BK77">
        <v>7.3</v>
      </c>
      <c r="BL77" s="2">
        <v>40807</v>
      </c>
      <c r="BM77">
        <v>7.3</v>
      </c>
      <c r="BT77">
        <v>4.97</v>
      </c>
      <c r="BU77" s="2">
        <v>40597</v>
      </c>
      <c r="BV77">
        <v>4.97</v>
      </c>
      <c r="BW77">
        <v>4.97</v>
      </c>
      <c r="BX77" t="s">
        <v>78</v>
      </c>
      <c r="BY77" t="s">
        <v>9</v>
      </c>
      <c r="BZ77" t="s">
        <v>9</v>
      </c>
      <c r="CA77">
        <v>31.92</v>
      </c>
      <c r="CB77" t="s">
        <v>79</v>
      </c>
      <c r="CD77" s="2">
        <v>41001</v>
      </c>
      <c r="CI77" s="1" t="s">
        <v>80</v>
      </c>
    </row>
    <row r="78" spans="1:87" x14ac:dyDescent="0.25">
      <c r="A78">
        <v>1798</v>
      </c>
      <c r="B78" s="1" t="s">
        <v>312</v>
      </c>
      <c r="C78">
        <v>816</v>
      </c>
      <c r="D78" s="1" t="s">
        <v>263</v>
      </c>
      <c r="E78">
        <v>9.8000000000000007</v>
      </c>
      <c r="F78">
        <v>1</v>
      </c>
      <c r="G78">
        <f t="shared" si="3"/>
        <v>9.8000000000000007</v>
      </c>
      <c r="H78" s="2">
        <v>42705</v>
      </c>
      <c r="I78" s="2">
        <v>43172</v>
      </c>
      <c r="J78" s="7">
        <f t="shared" ca="1" si="4"/>
        <v>19</v>
      </c>
      <c r="K78" s="7">
        <f t="shared" ca="1" si="5"/>
        <v>3</v>
      </c>
      <c r="M78">
        <v>0</v>
      </c>
      <c r="N78">
        <v>0</v>
      </c>
      <c r="O78">
        <v>0</v>
      </c>
      <c r="P78">
        <v>9.8000000000000007</v>
      </c>
      <c r="Q78">
        <v>9.8000000000000007</v>
      </c>
      <c r="R78">
        <v>9.8000000000000007</v>
      </c>
      <c r="S78">
        <v>909</v>
      </c>
      <c r="T78" s="1" t="s">
        <v>92</v>
      </c>
      <c r="U78">
        <v>6</v>
      </c>
      <c r="V78" s="1" t="s">
        <v>201</v>
      </c>
      <c r="Y78" t="s">
        <v>81</v>
      </c>
      <c r="Z78">
        <v>21</v>
      </c>
      <c r="AD78">
        <v>0</v>
      </c>
      <c r="AH78" t="s">
        <v>77</v>
      </c>
      <c r="AM78">
        <v>131</v>
      </c>
      <c r="AN78" s="1" t="s">
        <v>267</v>
      </c>
      <c r="AO78">
        <v>0</v>
      </c>
      <c r="AP78" s="1" t="s">
        <v>267</v>
      </c>
      <c r="BA78" s="2">
        <v>42705</v>
      </c>
      <c r="BD78">
        <v>0</v>
      </c>
      <c r="BG78" t="s">
        <v>77</v>
      </c>
      <c r="BI78" t="s">
        <v>77</v>
      </c>
      <c r="BJ78">
        <v>9.8000000000000007</v>
      </c>
      <c r="BK78">
        <v>9.8000000000000007</v>
      </c>
      <c r="BL78" s="2">
        <v>43172</v>
      </c>
      <c r="BM78">
        <v>9.8000000000000007</v>
      </c>
      <c r="BT78">
        <v>0</v>
      </c>
      <c r="BU78" s="2">
        <v>42705</v>
      </c>
      <c r="BV78">
        <v>0</v>
      </c>
      <c r="BW78">
        <v>0</v>
      </c>
      <c r="BX78" t="s">
        <v>78</v>
      </c>
      <c r="BY78" t="s">
        <v>9</v>
      </c>
      <c r="BZ78" t="s">
        <v>9</v>
      </c>
      <c r="CA78">
        <v>0</v>
      </c>
      <c r="CB78" t="s">
        <v>79</v>
      </c>
      <c r="CD78" s="2">
        <v>41001</v>
      </c>
      <c r="CI78" s="1" t="s">
        <v>80</v>
      </c>
    </row>
    <row r="79" spans="1:87" x14ac:dyDescent="0.25">
      <c r="A79">
        <v>1799</v>
      </c>
      <c r="B79" s="1" t="s">
        <v>313</v>
      </c>
      <c r="C79">
        <v>816</v>
      </c>
      <c r="D79" s="1" t="s">
        <v>263</v>
      </c>
      <c r="E79">
        <v>9.8000000000000007</v>
      </c>
      <c r="F79">
        <v>7</v>
      </c>
      <c r="G79">
        <f t="shared" si="3"/>
        <v>68.600000000000009</v>
      </c>
      <c r="H79" s="2">
        <v>42759</v>
      </c>
      <c r="I79" s="2">
        <v>43158</v>
      </c>
      <c r="J79" s="7">
        <f t="shared" ca="1" si="4"/>
        <v>17</v>
      </c>
      <c r="K79" s="7">
        <f t="shared" ca="1" si="5"/>
        <v>3</v>
      </c>
      <c r="M79">
        <v>6.75</v>
      </c>
      <c r="N79">
        <v>6.75</v>
      </c>
      <c r="O79">
        <v>6.71</v>
      </c>
      <c r="P79">
        <v>9.8000000000000007</v>
      </c>
      <c r="Q79">
        <v>9.8000000000000007</v>
      </c>
      <c r="R79">
        <v>9.8000000000000007</v>
      </c>
      <c r="S79">
        <v>911</v>
      </c>
      <c r="T79" s="1" t="s">
        <v>90</v>
      </c>
      <c r="U79">
        <v>13</v>
      </c>
      <c r="V79" s="1" t="s">
        <v>264</v>
      </c>
      <c r="Y79" s="1" t="s">
        <v>84</v>
      </c>
      <c r="Z79">
        <v>10</v>
      </c>
      <c r="AD79">
        <v>0.32</v>
      </c>
      <c r="AF79" t="s">
        <v>88</v>
      </c>
      <c r="AH79" t="s">
        <v>77</v>
      </c>
      <c r="AM79">
        <v>131</v>
      </c>
      <c r="AN79" s="1" t="s">
        <v>267</v>
      </c>
      <c r="AO79">
        <v>0</v>
      </c>
      <c r="AP79" s="1" t="s">
        <v>267</v>
      </c>
      <c r="BA79" s="2">
        <v>42705</v>
      </c>
      <c r="BD79">
        <v>0.32</v>
      </c>
      <c r="BG79" t="s">
        <v>77</v>
      </c>
      <c r="BI79" t="s">
        <v>77</v>
      </c>
      <c r="BJ79">
        <v>9.8000000000000007</v>
      </c>
      <c r="BK79">
        <v>9.8000000000000007</v>
      </c>
      <c r="BL79" s="2">
        <v>43158</v>
      </c>
      <c r="BM79">
        <v>9.8000000000000007</v>
      </c>
      <c r="BT79">
        <v>6.75</v>
      </c>
      <c r="BU79" s="2">
        <v>42759</v>
      </c>
      <c r="BV79">
        <v>6.75</v>
      </c>
      <c r="BW79">
        <v>6.71</v>
      </c>
      <c r="BX79" t="s">
        <v>78</v>
      </c>
      <c r="BY79" t="s">
        <v>9</v>
      </c>
      <c r="BZ79" t="s">
        <v>9</v>
      </c>
      <c r="CA79">
        <v>31.12</v>
      </c>
      <c r="CB79" t="s">
        <v>79</v>
      </c>
      <c r="CD79" s="2">
        <v>41001</v>
      </c>
      <c r="CI79" s="1" t="s">
        <v>80</v>
      </c>
    </row>
    <row r="80" spans="1:87" x14ac:dyDescent="0.25">
      <c r="A80">
        <v>1800</v>
      </c>
      <c r="B80" s="1" t="s">
        <v>314</v>
      </c>
      <c r="C80">
        <v>816</v>
      </c>
      <c r="D80" s="1" t="s">
        <v>263</v>
      </c>
      <c r="E80">
        <v>9.9499999999999993</v>
      </c>
      <c r="F80">
        <v>4</v>
      </c>
      <c r="G80">
        <f t="shared" si="3"/>
        <v>39.799999999999997</v>
      </c>
      <c r="H80" s="2">
        <v>42793</v>
      </c>
      <c r="I80" s="2">
        <v>43172</v>
      </c>
      <c r="J80" s="7">
        <f t="shared" ca="1" si="4"/>
        <v>16</v>
      </c>
      <c r="K80" s="7">
        <f t="shared" ca="1" si="5"/>
        <v>3</v>
      </c>
      <c r="M80">
        <v>6.75</v>
      </c>
      <c r="N80">
        <v>6.75</v>
      </c>
      <c r="O80">
        <v>6.75</v>
      </c>
      <c r="P80">
        <v>9.9499999999999993</v>
      </c>
      <c r="Q80">
        <v>9.9499999999999993</v>
      </c>
      <c r="R80">
        <v>9.9499999999999993</v>
      </c>
      <c r="S80">
        <v>909</v>
      </c>
      <c r="T80" s="1" t="s">
        <v>92</v>
      </c>
      <c r="U80">
        <v>6</v>
      </c>
      <c r="V80" s="1" t="s">
        <v>201</v>
      </c>
      <c r="Y80" t="s">
        <v>81</v>
      </c>
      <c r="Z80">
        <v>21</v>
      </c>
      <c r="AD80">
        <v>0.56000000000000005</v>
      </c>
      <c r="AF80" t="s">
        <v>85</v>
      </c>
      <c r="AH80" t="s">
        <v>77</v>
      </c>
      <c r="AM80">
        <v>131</v>
      </c>
      <c r="AN80" s="1" t="s">
        <v>267</v>
      </c>
      <c r="AO80">
        <v>0</v>
      </c>
      <c r="AP80" s="1" t="s">
        <v>267</v>
      </c>
      <c r="BA80" s="2">
        <v>42705</v>
      </c>
      <c r="BD80">
        <v>0.56000000000000005</v>
      </c>
      <c r="BG80" t="s">
        <v>77</v>
      </c>
      <c r="BI80" t="s">
        <v>77</v>
      </c>
      <c r="BJ80">
        <v>9.9499999999999993</v>
      </c>
      <c r="BK80">
        <v>9.9499999999999993</v>
      </c>
      <c r="BL80" s="2">
        <v>43172</v>
      </c>
      <c r="BM80">
        <v>9.9499999999999993</v>
      </c>
      <c r="BT80">
        <v>6.75</v>
      </c>
      <c r="BU80" s="2">
        <v>42793</v>
      </c>
      <c r="BV80">
        <v>6.75</v>
      </c>
      <c r="BW80">
        <v>6.75</v>
      </c>
      <c r="BX80" t="s">
        <v>78</v>
      </c>
      <c r="BY80" t="s">
        <v>9</v>
      </c>
      <c r="BZ80" t="s">
        <v>9</v>
      </c>
      <c r="CA80">
        <v>32.159999999999997</v>
      </c>
      <c r="CB80" t="s">
        <v>79</v>
      </c>
      <c r="CD80" s="2">
        <v>41001</v>
      </c>
      <c r="CI80" s="1" t="s">
        <v>80</v>
      </c>
    </row>
    <row r="81" spans="1:87" x14ac:dyDescent="0.25">
      <c r="A81">
        <v>1801</v>
      </c>
      <c r="B81" s="1" t="s">
        <v>315</v>
      </c>
      <c r="C81">
        <v>816</v>
      </c>
      <c r="D81" s="1" t="s">
        <v>263</v>
      </c>
      <c r="E81">
        <v>9.9</v>
      </c>
      <c r="F81">
        <v>1</v>
      </c>
      <c r="G81">
        <f t="shared" si="3"/>
        <v>9.9</v>
      </c>
      <c r="H81" s="2">
        <v>43133</v>
      </c>
      <c r="I81" s="2">
        <v>43206</v>
      </c>
      <c r="J81" s="7">
        <f t="shared" ca="1" si="4"/>
        <v>4</v>
      </c>
      <c r="K81" s="7">
        <f t="shared" ca="1" si="5"/>
        <v>2</v>
      </c>
      <c r="M81">
        <v>6.21</v>
      </c>
      <c r="N81">
        <v>6.21</v>
      </c>
      <c r="O81">
        <v>6.29</v>
      </c>
      <c r="P81">
        <v>9.9</v>
      </c>
      <c r="Q81">
        <v>9.9</v>
      </c>
      <c r="R81">
        <v>9.9</v>
      </c>
      <c r="S81">
        <v>909</v>
      </c>
      <c r="T81" s="1" t="s">
        <v>92</v>
      </c>
      <c r="U81">
        <v>6</v>
      </c>
      <c r="V81" s="1" t="s">
        <v>201</v>
      </c>
      <c r="Y81" t="s">
        <v>81</v>
      </c>
      <c r="Z81">
        <v>21</v>
      </c>
      <c r="AD81">
        <v>4.08</v>
      </c>
      <c r="AE81">
        <v>30</v>
      </c>
      <c r="AF81" t="s">
        <v>88</v>
      </c>
      <c r="AH81" t="s">
        <v>77</v>
      </c>
      <c r="AM81">
        <v>131</v>
      </c>
      <c r="AN81" s="1" t="s">
        <v>267</v>
      </c>
      <c r="AO81">
        <v>0</v>
      </c>
      <c r="AP81" s="1" t="s">
        <v>267</v>
      </c>
      <c r="BA81" s="2">
        <v>42705</v>
      </c>
      <c r="BC81">
        <v>30</v>
      </c>
      <c r="BD81">
        <v>4.08</v>
      </c>
      <c r="BG81" t="s">
        <v>77</v>
      </c>
      <c r="BI81" t="s">
        <v>77</v>
      </c>
      <c r="BJ81">
        <v>9.9</v>
      </c>
      <c r="BK81">
        <v>9.9</v>
      </c>
      <c r="BL81" s="2">
        <v>43206</v>
      </c>
      <c r="BM81">
        <v>9.9</v>
      </c>
      <c r="BT81">
        <v>6.21</v>
      </c>
      <c r="BU81" s="2">
        <v>43133</v>
      </c>
      <c r="BV81">
        <v>6.21</v>
      </c>
      <c r="BW81">
        <v>6.29</v>
      </c>
      <c r="BX81" t="s">
        <v>78</v>
      </c>
      <c r="BY81" t="s">
        <v>9</v>
      </c>
      <c r="BZ81" t="s">
        <v>9</v>
      </c>
      <c r="CA81">
        <v>37.270000000000003</v>
      </c>
      <c r="CB81" t="s">
        <v>79</v>
      </c>
      <c r="CD81" s="2">
        <v>41001</v>
      </c>
      <c r="CI81" s="1" t="s">
        <v>80</v>
      </c>
    </row>
    <row r="82" spans="1:87" x14ac:dyDescent="0.25">
      <c r="A82">
        <v>1842</v>
      </c>
      <c r="B82" s="1" t="s">
        <v>316</v>
      </c>
      <c r="C82">
        <v>816</v>
      </c>
      <c r="D82" s="1" t="s">
        <v>263</v>
      </c>
      <c r="E82">
        <v>7</v>
      </c>
      <c r="F82">
        <v>4</v>
      </c>
      <c r="G82">
        <f t="shared" si="3"/>
        <v>28</v>
      </c>
      <c r="H82" s="2">
        <v>43158</v>
      </c>
      <c r="I82" s="2">
        <v>43223</v>
      </c>
      <c r="J82" s="7">
        <f t="shared" ca="1" si="4"/>
        <v>3</v>
      </c>
      <c r="K82" s="7">
        <f t="shared" ca="1" si="5"/>
        <v>1</v>
      </c>
      <c r="M82">
        <v>5.44</v>
      </c>
      <c r="N82">
        <v>5.44</v>
      </c>
      <c r="O82">
        <v>5.44</v>
      </c>
      <c r="P82">
        <v>7</v>
      </c>
      <c r="Q82">
        <v>7</v>
      </c>
      <c r="R82">
        <v>7.95</v>
      </c>
      <c r="S82">
        <v>909</v>
      </c>
      <c r="T82" s="1" t="s">
        <v>92</v>
      </c>
      <c r="U82">
        <v>6</v>
      </c>
      <c r="V82" s="1" t="s">
        <v>201</v>
      </c>
      <c r="Y82" t="s">
        <v>81</v>
      </c>
      <c r="Z82">
        <v>21</v>
      </c>
      <c r="AA82" t="s">
        <v>81</v>
      </c>
      <c r="AD82">
        <v>1.41</v>
      </c>
      <c r="AE82">
        <v>120</v>
      </c>
      <c r="AF82" t="s">
        <v>88</v>
      </c>
      <c r="AH82" t="s">
        <v>77</v>
      </c>
      <c r="AM82">
        <v>131</v>
      </c>
      <c r="AN82" s="1" t="s">
        <v>267</v>
      </c>
      <c r="AO82">
        <v>0</v>
      </c>
      <c r="AP82" s="1" t="s">
        <v>267</v>
      </c>
      <c r="BA82" s="2">
        <v>42705</v>
      </c>
      <c r="BC82">
        <v>120</v>
      </c>
      <c r="BD82">
        <v>1.41</v>
      </c>
      <c r="BG82" t="s">
        <v>77</v>
      </c>
      <c r="BI82" t="s">
        <v>77</v>
      </c>
      <c r="BJ82">
        <v>7</v>
      </c>
      <c r="BK82">
        <v>7</v>
      </c>
      <c r="BL82" s="2">
        <v>43223</v>
      </c>
      <c r="BM82">
        <v>7.95</v>
      </c>
      <c r="BT82">
        <v>5.44</v>
      </c>
      <c r="BU82" s="2">
        <v>43158</v>
      </c>
      <c r="BV82">
        <v>5.44</v>
      </c>
      <c r="BW82">
        <v>5.44</v>
      </c>
      <c r="BX82" t="s">
        <v>78</v>
      </c>
      <c r="BY82" t="s">
        <v>9</v>
      </c>
      <c r="BZ82" t="s">
        <v>9</v>
      </c>
      <c r="CA82">
        <v>31.57</v>
      </c>
      <c r="CB82" t="s">
        <v>79</v>
      </c>
      <c r="CD82" s="2">
        <v>41001</v>
      </c>
      <c r="CI82" s="1" t="s">
        <v>80</v>
      </c>
    </row>
    <row r="83" spans="1:87" x14ac:dyDescent="0.25">
      <c r="A83">
        <v>1850</v>
      </c>
      <c r="B83" s="1" t="s">
        <v>317</v>
      </c>
      <c r="C83">
        <v>816</v>
      </c>
      <c r="D83" s="1" t="s">
        <v>263</v>
      </c>
      <c r="E83">
        <v>8.9</v>
      </c>
      <c r="F83">
        <v>3</v>
      </c>
      <c r="G83">
        <f t="shared" si="3"/>
        <v>26.700000000000003</v>
      </c>
      <c r="H83" s="2">
        <v>42705</v>
      </c>
      <c r="I83" s="2">
        <v>42985</v>
      </c>
      <c r="J83" s="7">
        <f t="shared" ca="1" si="4"/>
        <v>19</v>
      </c>
      <c r="K83" s="7">
        <f t="shared" ca="1" si="5"/>
        <v>9</v>
      </c>
      <c r="M83">
        <v>5.28</v>
      </c>
      <c r="N83">
        <v>5.28</v>
      </c>
      <c r="O83">
        <v>5.28</v>
      </c>
      <c r="P83">
        <v>8.9</v>
      </c>
      <c r="Q83">
        <v>8.9</v>
      </c>
      <c r="R83">
        <v>8.9</v>
      </c>
      <c r="S83">
        <v>909</v>
      </c>
      <c r="T83" s="1" t="s">
        <v>92</v>
      </c>
      <c r="U83">
        <v>6</v>
      </c>
      <c r="V83" s="1" t="s">
        <v>201</v>
      </c>
      <c r="Y83" t="s">
        <v>81</v>
      </c>
      <c r="Z83">
        <v>21</v>
      </c>
      <c r="AD83">
        <v>0</v>
      </c>
      <c r="AF83" t="s">
        <v>85</v>
      </c>
      <c r="AH83" t="s">
        <v>77</v>
      </c>
      <c r="AM83">
        <v>131</v>
      </c>
      <c r="AN83" s="1" t="s">
        <v>267</v>
      </c>
      <c r="AO83">
        <v>0</v>
      </c>
      <c r="AP83" s="1" t="s">
        <v>267</v>
      </c>
      <c r="BA83" s="2">
        <v>42705</v>
      </c>
      <c r="BD83">
        <v>0</v>
      </c>
      <c r="BG83" t="s">
        <v>77</v>
      </c>
      <c r="BI83" t="s">
        <v>77</v>
      </c>
      <c r="BJ83">
        <v>8.9</v>
      </c>
      <c r="BK83">
        <v>8.9</v>
      </c>
      <c r="BL83" s="2">
        <v>42985</v>
      </c>
      <c r="BM83">
        <v>8.9</v>
      </c>
      <c r="BT83">
        <v>5.28</v>
      </c>
      <c r="BU83" s="2">
        <v>42705</v>
      </c>
      <c r="BV83">
        <v>5.28</v>
      </c>
      <c r="BW83">
        <v>5.28</v>
      </c>
      <c r="BX83" t="s">
        <v>78</v>
      </c>
      <c r="BY83" t="s">
        <v>9</v>
      </c>
      <c r="BZ83" t="s">
        <v>9</v>
      </c>
      <c r="CA83">
        <v>40.67</v>
      </c>
      <c r="CB83" t="s">
        <v>79</v>
      </c>
      <c r="CD83" s="2">
        <v>41001</v>
      </c>
      <c r="CI83" s="1" t="s">
        <v>80</v>
      </c>
    </row>
    <row r="84" spans="1:87" x14ac:dyDescent="0.25">
      <c r="A84">
        <v>1859</v>
      </c>
      <c r="B84" s="1" t="s">
        <v>318</v>
      </c>
      <c r="C84">
        <v>816</v>
      </c>
      <c r="D84" s="1" t="s">
        <v>263</v>
      </c>
      <c r="E84">
        <v>5.9</v>
      </c>
      <c r="F84">
        <v>8</v>
      </c>
      <c r="G84">
        <f t="shared" si="3"/>
        <v>47.2</v>
      </c>
      <c r="H84" s="2">
        <v>43013</v>
      </c>
      <c r="I84" s="2">
        <v>42985</v>
      </c>
      <c r="J84" s="7">
        <f t="shared" ca="1" si="4"/>
        <v>8</v>
      </c>
      <c r="K84" s="7">
        <f t="shared" ca="1" si="5"/>
        <v>9</v>
      </c>
      <c r="M84">
        <v>2.33</v>
      </c>
      <c r="N84">
        <v>2.33</v>
      </c>
      <c r="O84">
        <v>2.52</v>
      </c>
      <c r="P84">
        <v>5.9</v>
      </c>
      <c r="Q84">
        <v>5.9</v>
      </c>
      <c r="R84">
        <v>5.9</v>
      </c>
      <c r="S84">
        <v>911</v>
      </c>
      <c r="T84" s="1" t="s">
        <v>90</v>
      </c>
      <c r="U84">
        <v>13</v>
      </c>
      <c r="V84" s="1" t="s">
        <v>264</v>
      </c>
      <c r="Y84" s="1" t="s">
        <v>84</v>
      </c>
      <c r="Z84">
        <v>10</v>
      </c>
      <c r="AD84">
        <v>0</v>
      </c>
      <c r="AF84" t="s">
        <v>88</v>
      </c>
      <c r="AH84" t="s">
        <v>77</v>
      </c>
      <c r="AM84">
        <v>131</v>
      </c>
      <c r="AN84" s="1" t="s">
        <v>267</v>
      </c>
      <c r="AO84">
        <v>0</v>
      </c>
      <c r="AP84" s="1" t="s">
        <v>267</v>
      </c>
      <c r="BA84" s="2">
        <v>42705</v>
      </c>
      <c r="BD84">
        <v>0</v>
      </c>
      <c r="BG84" t="s">
        <v>77</v>
      </c>
      <c r="BI84" t="s">
        <v>77</v>
      </c>
      <c r="BJ84">
        <v>5.9</v>
      </c>
      <c r="BK84">
        <v>5.9</v>
      </c>
      <c r="BL84" s="2">
        <v>42985</v>
      </c>
      <c r="BM84">
        <v>5.9</v>
      </c>
      <c r="BT84">
        <v>2.33</v>
      </c>
      <c r="BU84" s="2">
        <v>43013</v>
      </c>
      <c r="BV84">
        <v>2.33</v>
      </c>
      <c r="BW84">
        <v>2.52</v>
      </c>
      <c r="BX84" t="s">
        <v>78</v>
      </c>
      <c r="BY84" t="s">
        <v>9</v>
      </c>
      <c r="BZ84" t="s">
        <v>9</v>
      </c>
      <c r="CA84">
        <v>60.51</v>
      </c>
      <c r="CB84" t="s">
        <v>79</v>
      </c>
      <c r="CD84" s="2">
        <v>41001</v>
      </c>
      <c r="CI84" s="1" t="s">
        <v>80</v>
      </c>
    </row>
    <row r="85" spans="1:87" x14ac:dyDescent="0.25">
      <c r="A85">
        <v>1868</v>
      </c>
      <c r="B85" t="s">
        <v>319</v>
      </c>
      <c r="C85">
        <v>816</v>
      </c>
      <c r="D85" s="1" t="s">
        <v>268</v>
      </c>
      <c r="E85">
        <v>15.5</v>
      </c>
      <c r="F85">
        <v>5</v>
      </c>
      <c r="G85">
        <f t="shared" si="3"/>
        <v>77.5</v>
      </c>
      <c r="H85" s="2">
        <v>43133</v>
      </c>
      <c r="I85" s="2">
        <v>43112</v>
      </c>
      <c r="J85" s="7">
        <f t="shared" ca="1" si="4"/>
        <v>4</v>
      </c>
      <c r="K85" s="7">
        <f t="shared" ca="1" si="5"/>
        <v>5</v>
      </c>
      <c r="M85">
        <v>8.1300000000000008</v>
      </c>
      <c r="N85">
        <v>8.1300000000000008</v>
      </c>
      <c r="O85">
        <v>8.1300000000000008</v>
      </c>
      <c r="P85">
        <v>15.5</v>
      </c>
      <c r="Q85">
        <v>15.5</v>
      </c>
      <c r="R85">
        <v>15.5</v>
      </c>
      <c r="S85">
        <v>911</v>
      </c>
      <c r="T85" s="1" t="s">
        <v>90</v>
      </c>
      <c r="U85">
        <v>13</v>
      </c>
      <c r="V85" s="1" t="s">
        <v>264</v>
      </c>
      <c r="Y85" s="1" t="s">
        <v>84</v>
      </c>
      <c r="Z85">
        <v>10</v>
      </c>
      <c r="AD85">
        <v>4.55</v>
      </c>
      <c r="AF85" t="s">
        <v>88</v>
      </c>
      <c r="AH85" t="s">
        <v>77</v>
      </c>
      <c r="AM85">
        <v>131</v>
      </c>
      <c r="AN85" s="1" t="s">
        <v>267</v>
      </c>
      <c r="AO85">
        <v>0</v>
      </c>
      <c r="AP85" s="1" t="s">
        <v>267</v>
      </c>
      <c r="BA85" s="2">
        <v>42732</v>
      </c>
      <c r="BD85">
        <v>4.55</v>
      </c>
      <c r="BG85" t="s">
        <v>77</v>
      </c>
      <c r="BI85" t="s">
        <v>77</v>
      </c>
      <c r="BJ85">
        <v>15.5</v>
      </c>
      <c r="BK85">
        <v>15.5</v>
      </c>
      <c r="BL85" s="2">
        <v>43112</v>
      </c>
      <c r="BM85">
        <v>15.5</v>
      </c>
      <c r="BT85">
        <v>8.1300000000000008</v>
      </c>
      <c r="BU85" s="2">
        <v>43133</v>
      </c>
      <c r="BV85">
        <v>8.1300000000000008</v>
      </c>
      <c r="BW85">
        <v>8.1300000000000008</v>
      </c>
      <c r="BX85" t="s">
        <v>78</v>
      </c>
      <c r="BY85" t="s">
        <v>9</v>
      </c>
      <c r="BZ85" t="s">
        <v>9</v>
      </c>
      <c r="CA85">
        <v>47.55</v>
      </c>
      <c r="CB85" t="s">
        <v>79</v>
      </c>
      <c r="CD85" s="2">
        <v>41001</v>
      </c>
      <c r="CI85" s="1" t="s">
        <v>80</v>
      </c>
    </row>
    <row r="86" spans="1:87" x14ac:dyDescent="0.25">
      <c r="A86">
        <v>1933</v>
      </c>
      <c r="B86" s="1" t="s">
        <v>323</v>
      </c>
      <c r="C86">
        <v>816</v>
      </c>
      <c r="D86" s="1" t="s">
        <v>268</v>
      </c>
      <c r="E86">
        <v>25.25</v>
      </c>
      <c r="F86">
        <v>6</v>
      </c>
      <c r="G86">
        <f t="shared" si="3"/>
        <v>151.5</v>
      </c>
      <c r="H86" s="2">
        <v>42941</v>
      </c>
      <c r="J86" s="7">
        <f t="shared" ca="1" si="4"/>
        <v>11</v>
      </c>
      <c r="K86" s="7">
        <f t="shared" ca="1" si="5"/>
        <v>1442</v>
      </c>
      <c r="M86">
        <v>17.670000000000002</v>
      </c>
      <c r="N86">
        <v>17.670000000000002</v>
      </c>
      <c r="O86">
        <v>17.670000000000002</v>
      </c>
      <c r="P86">
        <v>25.25</v>
      </c>
      <c r="S86">
        <v>901</v>
      </c>
      <c r="T86" t="s">
        <v>101</v>
      </c>
      <c r="U86">
        <v>6</v>
      </c>
      <c r="V86" s="1" t="s">
        <v>118</v>
      </c>
      <c r="Y86" t="s">
        <v>81</v>
      </c>
      <c r="Z86">
        <v>21</v>
      </c>
      <c r="AH86" t="s">
        <v>77</v>
      </c>
      <c r="AM86">
        <v>131</v>
      </c>
      <c r="AN86" s="1" t="s">
        <v>267</v>
      </c>
      <c r="AO86">
        <v>0</v>
      </c>
      <c r="AP86" s="1" t="s">
        <v>267</v>
      </c>
      <c r="BA86" s="2">
        <v>42935</v>
      </c>
      <c r="BG86" t="s">
        <v>77</v>
      </c>
      <c r="BI86" t="s">
        <v>77</v>
      </c>
      <c r="BJ86">
        <v>25.25</v>
      </c>
      <c r="BT86">
        <v>17.670000000000002</v>
      </c>
      <c r="BU86" s="2">
        <v>42941</v>
      </c>
      <c r="BV86">
        <v>17.670000000000002</v>
      </c>
      <c r="BW86">
        <v>17.670000000000002</v>
      </c>
      <c r="BX86" t="s">
        <v>78</v>
      </c>
      <c r="BY86" t="s">
        <v>9</v>
      </c>
      <c r="BZ86" t="s">
        <v>9</v>
      </c>
      <c r="CA86">
        <v>0</v>
      </c>
      <c r="CB86" t="s">
        <v>79</v>
      </c>
      <c r="CD86" s="2">
        <v>41001</v>
      </c>
      <c r="CI86" s="1" t="s">
        <v>80</v>
      </c>
    </row>
    <row r="87" spans="1:87" x14ac:dyDescent="0.25">
      <c r="A87">
        <v>1934</v>
      </c>
      <c r="B87" s="1" t="s">
        <v>324</v>
      </c>
      <c r="C87">
        <v>816</v>
      </c>
      <c r="D87" s="1" t="s">
        <v>268</v>
      </c>
      <c r="E87">
        <v>19.899999999999999</v>
      </c>
      <c r="F87">
        <v>4</v>
      </c>
      <c r="G87">
        <f t="shared" si="3"/>
        <v>79.599999999999994</v>
      </c>
      <c r="H87" s="2">
        <v>43013</v>
      </c>
      <c r="I87" s="2">
        <v>43163</v>
      </c>
      <c r="J87" s="7">
        <f t="shared" ca="1" si="4"/>
        <v>8</v>
      </c>
      <c r="K87" s="7">
        <f t="shared" ca="1" si="5"/>
        <v>3</v>
      </c>
      <c r="M87">
        <v>10</v>
      </c>
      <c r="N87">
        <v>10</v>
      </c>
      <c r="O87">
        <v>10</v>
      </c>
      <c r="P87">
        <v>19.899999999999999</v>
      </c>
      <c r="Q87">
        <v>19.899999999999999</v>
      </c>
      <c r="R87">
        <v>19.899999999999999</v>
      </c>
      <c r="S87">
        <v>911</v>
      </c>
      <c r="T87" s="1" t="s">
        <v>90</v>
      </c>
      <c r="U87">
        <v>15</v>
      </c>
      <c r="V87" s="1" t="s">
        <v>325</v>
      </c>
      <c r="Y87" s="1" t="s">
        <v>84</v>
      </c>
      <c r="Z87">
        <v>10</v>
      </c>
      <c r="AD87">
        <v>1.91</v>
      </c>
      <c r="AH87" t="s">
        <v>77</v>
      </c>
      <c r="AM87">
        <v>131</v>
      </c>
      <c r="AN87" s="1" t="s">
        <v>267</v>
      </c>
      <c r="AO87">
        <v>0</v>
      </c>
      <c r="AP87" s="1" t="s">
        <v>267</v>
      </c>
      <c r="BA87" s="2">
        <v>42935</v>
      </c>
      <c r="BD87">
        <v>1.91</v>
      </c>
      <c r="BG87" t="s">
        <v>77</v>
      </c>
      <c r="BI87" t="s">
        <v>77</v>
      </c>
      <c r="BJ87">
        <v>19.899999999999999</v>
      </c>
      <c r="BK87">
        <v>19.899999999999999</v>
      </c>
      <c r="BL87" s="2">
        <v>43163</v>
      </c>
      <c r="BM87">
        <v>19.899999999999999</v>
      </c>
      <c r="BT87">
        <v>10</v>
      </c>
      <c r="BU87" s="2">
        <v>43013</v>
      </c>
      <c r="BV87">
        <v>10</v>
      </c>
      <c r="BW87">
        <v>10</v>
      </c>
      <c r="BX87" t="s">
        <v>78</v>
      </c>
      <c r="BY87" t="s">
        <v>9</v>
      </c>
      <c r="BZ87" t="s">
        <v>9</v>
      </c>
      <c r="CA87">
        <v>49.75</v>
      </c>
      <c r="CB87" t="s">
        <v>79</v>
      </c>
      <c r="CD87" s="2">
        <v>41001</v>
      </c>
      <c r="CI87" s="1" t="s">
        <v>80</v>
      </c>
    </row>
    <row r="88" spans="1:87" x14ac:dyDescent="0.25">
      <c r="A88">
        <v>1938</v>
      </c>
      <c r="B88" s="1" t="s">
        <v>326</v>
      </c>
      <c r="C88">
        <v>816</v>
      </c>
      <c r="D88" s="1" t="s">
        <v>268</v>
      </c>
      <c r="E88">
        <v>25.8</v>
      </c>
      <c r="F88">
        <v>1</v>
      </c>
      <c r="G88">
        <f t="shared" si="3"/>
        <v>25.8</v>
      </c>
      <c r="H88" s="2">
        <v>43060</v>
      </c>
      <c r="I88" s="2">
        <v>43038</v>
      </c>
      <c r="J88" s="7">
        <f t="shared" ca="1" si="4"/>
        <v>7</v>
      </c>
      <c r="K88" s="7">
        <f t="shared" ca="1" si="5"/>
        <v>7</v>
      </c>
      <c r="M88">
        <v>17.23</v>
      </c>
      <c r="N88">
        <v>17.23</v>
      </c>
      <c r="O88">
        <v>17.23</v>
      </c>
      <c r="P88">
        <v>25.8</v>
      </c>
      <c r="Q88">
        <v>25.8</v>
      </c>
      <c r="R88">
        <v>25.8</v>
      </c>
      <c r="S88">
        <v>911</v>
      </c>
      <c r="T88" s="1" t="s">
        <v>90</v>
      </c>
      <c r="U88">
        <v>13</v>
      </c>
      <c r="V88" s="1" t="s">
        <v>264</v>
      </c>
      <c r="Y88" s="1" t="s">
        <v>84</v>
      </c>
      <c r="Z88">
        <v>10</v>
      </c>
      <c r="AD88">
        <v>1.1200000000000001</v>
      </c>
      <c r="AH88" t="s">
        <v>77</v>
      </c>
      <c r="AM88">
        <v>131</v>
      </c>
      <c r="AN88" s="1" t="s">
        <v>267</v>
      </c>
      <c r="AO88">
        <v>0</v>
      </c>
      <c r="AP88" s="1" t="s">
        <v>267</v>
      </c>
      <c r="BA88" s="2">
        <v>42935</v>
      </c>
      <c r="BD88">
        <v>1.1200000000000001</v>
      </c>
      <c r="BG88" t="s">
        <v>77</v>
      </c>
      <c r="BI88" t="s">
        <v>77</v>
      </c>
      <c r="BJ88">
        <v>25.8</v>
      </c>
      <c r="BK88">
        <v>25.8</v>
      </c>
      <c r="BL88" s="2">
        <v>43038</v>
      </c>
      <c r="BM88">
        <v>25.8</v>
      </c>
      <c r="BT88">
        <v>17.23</v>
      </c>
      <c r="BU88" s="2">
        <v>43060</v>
      </c>
      <c r="BV88">
        <v>17.23</v>
      </c>
      <c r="BW88">
        <v>17.23</v>
      </c>
      <c r="BX88" t="s">
        <v>78</v>
      </c>
      <c r="BY88" t="s">
        <v>9</v>
      </c>
      <c r="BZ88" t="s">
        <v>9</v>
      </c>
      <c r="CA88">
        <v>33.22</v>
      </c>
      <c r="CB88" t="s">
        <v>79</v>
      </c>
      <c r="CD88" s="2">
        <v>41001</v>
      </c>
      <c r="CI88" s="1" t="s">
        <v>80</v>
      </c>
    </row>
    <row r="89" spans="1:87" x14ac:dyDescent="0.25">
      <c r="A89">
        <v>1941</v>
      </c>
      <c r="B89" s="1" t="s">
        <v>328</v>
      </c>
      <c r="C89">
        <v>816</v>
      </c>
      <c r="D89" s="1" t="s">
        <v>268</v>
      </c>
      <c r="E89">
        <v>7.9</v>
      </c>
      <c r="F89">
        <v>5</v>
      </c>
      <c r="G89">
        <f t="shared" si="3"/>
        <v>39.5</v>
      </c>
      <c r="H89" s="2">
        <v>43166</v>
      </c>
      <c r="I89" s="2">
        <v>43029</v>
      </c>
      <c r="J89" s="7">
        <f t="shared" ca="1" si="4"/>
        <v>3</v>
      </c>
      <c r="K89" s="7">
        <f t="shared" ca="1" si="5"/>
        <v>8</v>
      </c>
      <c r="M89">
        <v>4.21</v>
      </c>
      <c r="N89">
        <v>4.21</v>
      </c>
      <c r="O89">
        <v>4.18</v>
      </c>
      <c r="P89">
        <v>7.9</v>
      </c>
      <c r="Q89">
        <v>7.9</v>
      </c>
      <c r="R89">
        <v>7.9</v>
      </c>
      <c r="S89">
        <v>911</v>
      </c>
      <c r="T89" s="1" t="s">
        <v>90</v>
      </c>
      <c r="U89">
        <v>13</v>
      </c>
      <c r="V89" s="1" t="s">
        <v>264</v>
      </c>
      <c r="Y89" s="1" t="s">
        <v>84</v>
      </c>
      <c r="Z89">
        <v>21</v>
      </c>
      <c r="AA89" t="s">
        <v>81</v>
      </c>
      <c r="AD89">
        <v>0.35</v>
      </c>
      <c r="AH89" t="s">
        <v>77</v>
      </c>
      <c r="AM89">
        <v>131</v>
      </c>
      <c r="AN89" s="1" t="s">
        <v>267</v>
      </c>
      <c r="AO89">
        <v>0</v>
      </c>
      <c r="AP89" s="1" t="s">
        <v>267</v>
      </c>
      <c r="BA89" s="2">
        <v>42935</v>
      </c>
      <c r="BD89">
        <v>0.35</v>
      </c>
      <c r="BG89" t="s">
        <v>77</v>
      </c>
      <c r="BI89" t="s">
        <v>77</v>
      </c>
      <c r="BJ89">
        <v>7.9</v>
      </c>
      <c r="BK89">
        <v>7.9</v>
      </c>
      <c r="BL89" s="2">
        <v>43029</v>
      </c>
      <c r="BM89">
        <v>7.9</v>
      </c>
      <c r="BT89">
        <v>4.21</v>
      </c>
      <c r="BU89" s="2">
        <v>43166</v>
      </c>
      <c r="BV89">
        <v>4.21</v>
      </c>
      <c r="BW89">
        <v>4.18</v>
      </c>
      <c r="BX89" t="s">
        <v>78</v>
      </c>
      <c r="BY89" t="s">
        <v>9</v>
      </c>
      <c r="BZ89" t="s">
        <v>9</v>
      </c>
      <c r="CA89">
        <v>46.71</v>
      </c>
      <c r="CB89" t="s">
        <v>79</v>
      </c>
      <c r="CD89" s="2">
        <v>41001</v>
      </c>
      <c r="CI89" s="1" t="s">
        <v>80</v>
      </c>
    </row>
    <row r="90" spans="1:87" x14ac:dyDescent="0.25">
      <c r="A90">
        <v>1945</v>
      </c>
      <c r="B90" s="1" t="s">
        <v>329</v>
      </c>
      <c r="C90">
        <v>816</v>
      </c>
      <c r="D90" s="1" t="s">
        <v>268</v>
      </c>
      <c r="E90">
        <v>5.5</v>
      </c>
      <c r="F90">
        <v>3</v>
      </c>
      <c r="G90">
        <f t="shared" si="3"/>
        <v>16.5</v>
      </c>
      <c r="H90" s="2">
        <v>42941</v>
      </c>
      <c r="J90" s="7">
        <f t="shared" ca="1" si="4"/>
        <v>11</v>
      </c>
      <c r="K90" s="7">
        <f t="shared" ca="1" si="5"/>
        <v>1442</v>
      </c>
      <c r="M90">
        <v>2.7</v>
      </c>
      <c r="N90">
        <v>2.7</v>
      </c>
      <c r="O90">
        <v>2.7</v>
      </c>
      <c r="P90">
        <v>5.5</v>
      </c>
      <c r="S90">
        <v>911</v>
      </c>
      <c r="T90" s="1" t="s">
        <v>90</v>
      </c>
      <c r="U90">
        <v>13</v>
      </c>
      <c r="V90" s="1" t="s">
        <v>264</v>
      </c>
      <c r="Y90" s="1" t="s">
        <v>84</v>
      </c>
      <c r="Z90">
        <v>10</v>
      </c>
      <c r="AH90" t="s">
        <v>77</v>
      </c>
      <c r="AM90">
        <v>131</v>
      </c>
      <c r="AN90" s="1" t="s">
        <v>267</v>
      </c>
      <c r="AO90">
        <v>0</v>
      </c>
      <c r="AP90" s="1" t="s">
        <v>267</v>
      </c>
      <c r="BA90" s="2">
        <v>42935</v>
      </c>
      <c r="BG90" t="s">
        <v>77</v>
      </c>
      <c r="BI90" t="s">
        <v>77</v>
      </c>
      <c r="BJ90">
        <v>5.5</v>
      </c>
      <c r="BT90">
        <v>2.7</v>
      </c>
      <c r="BU90" s="2">
        <v>42941</v>
      </c>
      <c r="BV90">
        <v>2.7</v>
      </c>
      <c r="BW90">
        <v>2.7</v>
      </c>
      <c r="BX90" t="s">
        <v>78</v>
      </c>
      <c r="BY90" t="s">
        <v>9</v>
      </c>
      <c r="BZ90" t="s">
        <v>9</v>
      </c>
      <c r="CA90">
        <v>0</v>
      </c>
      <c r="CB90" t="s">
        <v>79</v>
      </c>
      <c r="CD90" s="2">
        <v>41001</v>
      </c>
      <c r="CI90" s="1" t="s">
        <v>80</v>
      </c>
    </row>
    <row r="91" spans="1:87" x14ac:dyDescent="0.25">
      <c r="A91">
        <v>1946</v>
      </c>
      <c r="B91" s="1" t="s">
        <v>330</v>
      </c>
      <c r="C91">
        <v>816</v>
      </c>
      <c r="D91" s="1" t="s">
        <v>268</v>
      </c>
      <c r="E91">
        <v>5.5</v>
      </c>
      <c r="F91">
        <v>1</v>
      </c>
      <c r="G91">
        <f t="shared" si="3"/>
        <v>5.5</v>
      </c>
      <c r="H91" s="2">
        <v>43060</v>
      </c>
      <c r="I91" s="2">
        <v>43095</v>
      </c>
      <c r="J91" s="7">
        <f t="shared" ca="1" si="4"/>
        <v>7</v>
      </c>
      <c r="K91" s="7">
        <f t="shared" ca="1" si="5"/>
        <v>6</v>
      </c>
      <c r="M91">
        <v>2.76</v>
      </c>
      <c r="N91">
        <v>2.76</v>
      </c>
      <c r="O91">
        <v>2.76</v>
      </c>
      <c r="P91">
        <v>5.5</v>
      </c>
      <c r="Q91">
        <v>5.5</v>
      </c>
      <c r="R91">
        <v>5.5</v>
      </c>
      <c r="S91">
        <v>911</v>
      </c>
      <c r="T91" s="1" t="s">
        <v>90</v>
      </c>
      <c r="U91">
        <v>13</v>
      </c>
      <c r="V91" s="1" t="s">
        <v>264</v>
      </c>
      <c r="Y91" s="1" t="s">
        <v>84</v>
      </c>
      <c r="Z91">
        <v>10</v>
      </c>
      <c r="AD91">
        <v>3.28</v>
      </c>
      <c r="AH91" t="s">
        <v>77</v>
      </c>
      <c r="AM91">
        <v>131</v>
      </c>
      <c r="AN91" s="1" t="s">
        <v>267</v>
      </c>
      <c r="AO91">
        <v>0</v>
      </c>
      <c r="AP91" s="1" t="s">
        <v>267</v>
      </c>
      <c r="BA91" s="2">
        <v>42935</v>
      </c>
      <c r="BD91">
        <v>3.28</v>
      </c>
      <c r="BG91" t="s">
        <v>77</v>
      </c>
      <c r="BI91" t="s">
        <v>77</v>
      </c>
      <c r="BJ91">
        <v>5.5</v>
      </c>
      <c r="BK91">
        <v>5.5</v>
      </c>
      <c r="BL91" s="2">
        <v>43095</v>
      </c>
      <c r="BM91">
        <v>5.5</v>
      </c>
      <c r="BT91">
        <v>2.76</v>
      </c>
      <c r="BU91" s="2">
        <v>43060</v>
      </c>
      <c r="BV91">
        <v>2.76</v>
      </c>
      <c r="BW91">
        <v>2.76</v>
      </c>
      <c r="BX91" t="s">
        <v>78</v>
      </c>
      <c r="BY91" t="s">
        <v>9</v>
      </c>
      <c r="BZ91" t="s">
        <v>9</v>
      </c>
      <c r="CA91">
        <v>49.82</v>
      </c>
      <c r="CB91" t="s">
        <v>79</v>
      </c>
      <c r="CD91" s="2">
        <v>41001</v>
      </c>
      <c r="CI91" s="1" t="s">
        <v>80</v>
      </c>
    </row>
    <row r="92" spans="1:87" x14ac:dyDescent="0.25">
      <c r="A92">
        <v>1949</v>
      </c>
      <c r="B92" s="1" t="s">
        <v>331</v>
      </c>
      <c r="C92">
        <v>816</v>
      </c>
      <c r="D92" s="1" t="s">
        <v>268</v>
      </c>
      <c r="E92">
        <v>11.5</v>
      </c>
      <c r="F92">
        <v>4</v>
      </c>
      <c r="G92">
        <f t="shared" si="3"/>
        <v>46</v>
      </c>
      <c r="H92" s="2">
        <v>43166</v>
      </c>
      <c r="J92" s="7">
        <f t="shared" ca="1" si="4"/>
        <v>3</v>
      </c>
      <c r="K92" s="7">
        <f t="shared" ca="1" si="5"/>
        <v>1442</v>
      </c>
      <c r="M92">
        <v>7.81</v>
      </c>
      <c r="N92">
        <v>7.81</v>
      </c>
      <c r="O92">
        <v>7.7</v>
      </c>
      <c r="P92">
        <v>11.5</v>
      </c>
      <c r="S92">
        <v>911</v>
      </c>
      <c r="T92" s="1" t="s">
        <v>90</v>
      </c>
      <c r="U92">
        <v>13</v>
      </c>
      <c r="V92" s="1" t="s">
        <v>264</v>
      </c>
      <c r="Y92" s="1" t="s">
        <v>84</v>
      </c>
      <c r="Z92">
        <v>10</v>
      </c>
      <c r="AD92">
        <v>0</v>
      </c>
      <c r="AH92" t="s">
        <v>77</v>
      </c>
      <c r="AM92">
        <v>131</v>
      </c>
      <c r="AN92" s="1" t="s">
        <v>267</v>
      </c>
      <c r="AO92">
        <v>0</v>
      </c>
      <c r="AP92" s="1" t="s">
        <v>267</v>
      </c>
      <c r="BA92" s="2">
        <v>42935</v>
      </c>
      <c r="BD92">
        <v>0</v>
      </c>
      <c r="BG92" t="s">
        <v>77</v>
      </c>
      <c r="BI92" t="s">
        <v>77</v>
      </c>
      <c r="BJ92">
        <v>11.5</v>
      </c>
      <c r="BT92">
        <v>7.81</v>
      </c>
      <c r="BU92" s="2">
        <v>43166</v>
      </c>
      <c r="BV92">
        <v>7.81</v>
      </c>
      <c r="BW92">
        <v>7.7</v>
      </c>
      <c r="BX92" t="s">
        <v>78</v>
      </c>
      <c r="BY92" t="s">
        <v>9</v>
      </c>
      <c r="BZ92" t="s">
        <v>9</v>
      </c>
      <c r="CA92">
        <v>0</v>
      </c>
      <c r="CB92" t="s">
        <v>79</v>
      </c>
      <c r="CD92" s="2">
        <v>41001</v>
      </c>
      <c r="CI92" s="1" t="s">
        <v>80</v>
      </c>
    </row>
    <row r="93" spans="1:87" x14ac:dyDescent="0.25">
      <c r="A93">
        <v>1950</v>
      </c>
      <c r="B93" t="s">
        <v>332</v>
      </c>
      <c r="C93">
        <v>816</v>
      </c>
      <c r="D93" s="1" t="s">
        <v>268</v>
      </c>
      <c r="E93">
        <v>5.8</v>
      </c>
      <c r="F93">
        <v>2</v>
      </c>
      <c r="G93">
        <f t="shared" si="3"/>
        <v>11.6</v>
      </c>
      <c r="H93" s="2">
        <v>42941</v>
      </c>
      <c r="I93" s="2">
        <v>42956</v>
      </c>
      <c r="J93" s="7">
        <f t="shared" ca="1" si="4"/>
        <v>11</v>
      </c>
      <c r="K93" s="7">
        <f t="shared" ca="1" si="5"/>
        <v>10</v>
      </c>
      <c r="M93">
        <v>3.72</v>
      </c>
      <c r="N93">
        <v>3.72</v>
      </c>
      <c r="O93">
        <v>3.72</v>
      </c>
      <c r="P93">
        <v>5.8</v>
      </c>
      <c r="Q93">
        <v>5.8</v>
      </c>
      <c r="R93">
        <v>5.8</v>
      </c>
      <c r="S93">
        <v>911</v>
      </c>
      <c r="T93" s="1" t="s">
        <v>90</v>
      </c>
      <c r="U93">
        <v>13</v>
      </c>
      <c r="V93" s="1" t="s">
        <v>264</v>
      </c>
      <c r="Y93" s="1" t="s">
        <v>84</v>
      </c>
      <c r="Z93">
        <v>10</v>
      </c>
      <c r="AD93">
        <v>0.5</v>
      </c>
      <c r="AH93" t="s">
        <v>77</v>
      </c>
      <c r="AM93">
        <v>131</v>
      </c>
      <c r="AN93" s="1" t="s">
        <v>267</v>
      </c>
      <c r="AO93">
        <v>0</v>
      </c>
      <c r="AP93" s="1" t="s">
        <v>267</v>
      </c>
      <c r="BA93" s="2">
        <v>42935</v>
      </c>
      <c r="BD93">
        <v>0.5</v>
      </c>
      <c r="BG93" t="s">
        <v>77</v>
      </c>
      <c r="BI93" t="s">
        <v>77</v>
      </c>
      <c r="BJ93">
        <v>5.8</v>
      </c>
      <c r="BK93">
        <v>5.8</v>
      </c>
      <c r="BL93" s="2">
        <v>42956</v>
      </c>
      <c r="BM93">
        <v>5.8</v>
      </c>
      <c r="BT93">
        <v>3.72</v>
      </c>
      <c r="BU93" s="2">
        <v>42941</v>
      </c>
      <c r="BV93">
        <v>3.72</v>
      </c>
      <c r="BW93">
        <v>3.72</v>
      </c>
      <c r="BX93" t="s">
        <v>78</v>
      </c>
      <c r="BY93" t="s">
        <v>9</v>
      </c>
      <c r="BZ93" t="s">
        <v>9</v>
      </c>
      <c r="CA93">
        <v>35.86</v>
      </c>
      <c r="CB93" t="s">
        <v>79</v>
      </c>
      <c r="CD93" s="2">
        <v>41001</v>
      </c>
      <c r="CI93" s="1" t="s">
        <v>80</v>
      </c>
    </row>
    <row r="94" spans="1:87" x14ac:dyDescent="0.25">
      <c r="A94">
        <v>1952</v>
      </c>
      <c r="B94" s="1" t="s">
        <v>333</v>
      </c>
      <c r="C94">
        <v>816</v>
      </c>
      <c r="D94" s="1" t="s">
        <v>268</v>
      </c>
      <c r="E94">
        <v>25.5</v>
      </c>
      <c r="F94">
        <v>1</v>
      </c>
      <c r="G94">
        <f t="shared" si="3"/>
        <v>25.5</v>
      </c>
      <c r="H94" s="2">
        <v>42941</v>
      </c>
      <c r="J94" s="7">
        <f t="shared" ca="1" si="4"/>
        <v>11</v>
      </c>
      <c r="K94" s="7">
        <f t="shared" ca="1" si="5"/>
        <v>1442</v>
      </c>
      <c r="M94">
        <v>17.04</v>
      </c>
      <c r="N94">
        <v>17.04</v>
      </c>
      <c r="O94">
        <v>17.04</v>
      </c>
      <c r="P94">
        <v>25.5</v>
      </c>
      <c r="S94">
        <v>911</v>
      </c>
      <c r="T94" s="1" t="s">
        <v>90</v>
      </c>
      <c r="U94">
        <v>13</v>
      </c>
      <c r="V94" s="1" t="s">
        <v>264</v>
      </c>
      <c r="Y94" s="1" t="s">
        <v>84</v>
      </c>
      <c r="Z94">
        <v>21</v>
      </c>
      <c r="AA94" t="s">
        <v>81</v>
      </c>
      <c r="AH94" t="s">
        <v>77</v>
      </c>
      <c r="AM94">
        <v>131</v>
      </c>
      <c r="AN94" s="1" t="s">
        <v>267</v>
      </c>
      <c r="AO94">
        <v>0</v>
      </c>
      <c r="AP94" s="1" t="s">
        <v>267</v>
      </c>
      <c r="BA94" s="2">
        <v>42935</v>
      </c>
      <c r="BG94" t="s">
        <v>77</v>
      </c>
      <c r="BI94" t="s">
        <v>77</v>
      </c>
      <c r="BJ94">
        <v>25.5</v>
      </c>
      <c r="BT94">
        <v>17.04</v>
      </c>
      <c r="BU94" s="2">
        <v>42941</v>
      </c>
      <c r="BV94">
        <v>17.04</v>
      </c>
      <c r="BW94">
        <v>17.04</v>
      </c>
      <c r="BX94" t="s">
        <v>78</v>
      </c>
      <c r="BY94" t="s">
        <v>9</v>
      </c>
      <c r="BZ94" t="s">
        <v>9</v>
      </c>
      <c r="CA94">
        <v>0</v>
      </c>
      <c r="CB94" t="s">
        <v>79</v>
      </c>
      <c r="CD94" s="2">
        <v>41001</v>
      </c>
      <c r="CI94" s="1" t="s">
        <v>80</v>
      </c>
    </row>
    <row r="95" spans="1:87" x14ac:dyDescent="0.25">
      <c r="A95">
        <v>1953</v>
      </c>
      <c r="B95" s="1" t="s">
        <v>334</v>
      </c>
      <c r="C95">
        <v>816</v>
      </c>
      <c r="D95" s="1" t="s">
        <v>268</v>
      </c>
      <c r="E95">
        <v>4.5</v>
      </c>
      <c r="F95">
        <v>3</v>
      </c>
      <c r="G95">
        <f t="shared" si="3"/>
        <v>13.5</v>
      </c>
      <c r="H95" s="2">
        <v>42941</v>
      </c>
      <c r="J95" s="7">
        <f t="shared" ca="1" si="4"/>
        <v>11</v>
      </c>
      <c r="K95" s="7">
        <f t="shared" ca="1" si="5"/>
        <v>1442</v>
      </c>
      <c r="M95">
        <v>2.69</v>
      </c>
      <c r="N95">
        <v>2.69</v>
      </c>
      <c r="O95">
        <v>2.69</v>
      </c>
      <c r="P95">
        <v>4.5</v>
      </c>
      <c r="S95">
        <v>911</v>
      </c>
      <c r="T95" s="1" t="s">
        <v>90</v>
      </c>
      <c r="U95">
        <v>13</v>
      </c>
      <c r="V95" s="1" t="s">
        <v>264</v>
      </c>
      <c r="Y95" s="1" t="s">
        <v>84</v>
      </c>
      <c r="Z95">
        <v>10</v>
      </c>
      <c r="AH95" t="s">
        <v>77</v>
      </c>
      <c r="AM95">
        <v>131</v>
      </c>
      <c r="AN95" s="1" t="s">
        <v>267</v>
      </c>
      <c r="AO95">
        <v>0</v>
      </c>
      <c r="AP95" s="1" t="s">
        <v>267</v>
      </c>
      <c r="BA95" s="2">
        <v>42935</v>
      </c>
      <c r="BG95" t="s">
        <v>77</v>
      </c>
      <c r="BI95" t="s">
        <v>77</v>
      </c>
      <c r="BJ95">
        <v>4.5</v>
      </c>
      <c r="BT95">
        <v>2.69</v>
      </c>
      <c r="BU95" s="2">
        <v>42941</v>
      </c>
      <c r="BV95">
        <v>2.69</v>
      </c>
      <c r="BW95">
        <v>2.69</v>
      </c>
      <c r="BX95" t="s">
        <v>78</v>
      </c>
      <c r="BY95" t="s">
        <v>9</v>
      </c>
      <c r="BZ95" t="s">
        <v>9</v>
      </c>
      <c r="CA95">
        <v>0</v>
      </c>
      <c r="CB95" t="s">
        <v>79</v>
      </c>
      <c r="CD95" s="2">
        <v>41001</v>
      </c>
      <c r="CI95" s="1" t="s">
        <v>80</v>
      </c>
    </row>
    <row r="96" spans="1:87" x14ac:dyDescent="0.25">
      <c r="A96">
        <v>1958</v>
      </c>
      <c r="B96" t="s">
        <v>335</v>
      </c>
      <c r="C96">
        <v>816</v>
      </c>
      <c r="D96" s="1" t="s">
        <v>268</v>
      </c>
      <c r="E96">
        <v>16.850000000000001</v>
      </c>
      <c r="F96">
        <v>9</v>
      </c>
      <c r="G96">
        <f t="shared" si="3"/>
        <v>151.65</v>
      </c>
      <c r="H96" s="2">
        <v>42941</v>
      </c>
      <c r="I96" s="2">
        <v>43223</v>
      </c>
      <c r="J96" s="7">
        <f t="shared" ca="1" si="4"/>
        <v>11</v>
      </c>
      <c r="K96" s="7">
        <f t="shared" ca="1" si="5"/>
        <v>1</v>
      </c>
      <c r="M96">
        <v>11.08</v>
      </c>
      <c r="N96">
        <v>11.08</v>
      </c>
      <c r="O96">
        <v>11.08</v>
      </c>
      <c r="P96">
        <v>16.850000000000001</v>
      </c>
      <c r="Q96">
        <v>16.850000000000001</v>
      </c>
      <c r="R96">
        <v>16.850000000000001</v>
      </c>
      <c r="S96">
        <v>911</v>
      </c>
      <c r="T96" s="1" t="s">
        <v>90</v>
      </c>
      <c r="U96">
        <v>13</v>
      </c>
      <c r="V96" s="1" t="s">
        <v>264</v>
      </c>
      <c r="Y96" s="1" t="s">
        <v>84</v>
      </c>
      <c r="Z96">
        <v>21</v>
      </c>
      <c r="AA96" t="s">
        <v>81</v>
      </c>
      <c r="AD96">
        <v>0.11</v>
      </c>
      <c r="AH96" t="s">
        <v>77</v>
      </c>
      <c r="AM96">
        <v>131</v>
      </c>
      <c r="AN96" s="1" t="s">
        <v>267</v>
      </c>
      <c r="AO96">
        <v>0</v>
      </c>
      <c r="AP96" s="1" t="s">
        <v>267</v>
      </c>
      <c r="BA96" s="2">
        <v>42935</v>
      </c>
      <c r="BD96">
        <v>0.11</v>
      </c>
      <c r="BG96" t="s">
        <v>77</v>
      </c>
      <c r="BI96" t="s">
        <v>77</v>
      </c>
      <c r="BJ96">
        <v>16.850000000000001</v>
      </c>
      <c r="BK96">
        <v>16.850000000000001</v>
      </c>
      <c r="BL96" s="2">
        <v>43223</v>
      </c>
      <c r="BM96">
        <v>16.850000000000001</v>
      </c>
      <c r="BT96">
        <v>11.08</v>
      </c>
      <c r="BU96" s="2">
        <v>42941</v>
      </c>
      <c r="BV96">
        <v>11.08</v>
      </c>
      <c r="BW96">
        <v>11.08</v>
      </c>
      <c r="BX96" t="s">
        <v>78</v>
      </c>
      <c r="BY96" t="s">
        <v>9</v>
      </c>
      <c r="BZ96" t="s">
        <v>9</v>
      </c>
      <c r="CA96">
        <v>34.24</v>
      </c>
      <c r="CB96" t="s">
        <v>79</v>
      </c>
      <c r="CD96" s="2">
        <v>41001</v>
      </c>
      <c r="CI96" s="1" t="s">
        <v>80</v>
      </c>
    </row>
    <row r="97" spans="1:87" x14ac:dyDescent="0.25">
      <c r="A97">
        <v>1966</v>
      </c>
      <c r="B97" s="1" t="s">
        <v>336</v>
      </c>
      <c r="C97">
        <v>816</v>
      </c>
      <c r="D97" s="1" t="s">
        <v>268</v>
      </c>
      <c r="E97">
        <v>10.6</v>
      </c>
      <c r="F97">
        <v>16</v>
      </c>
      <c r="G97">
        <f t="shared" si="3"/>
        <v>169.6</v>
      </c>
      <c r="H97" s="2">
        <v>42941</v>
      </c>
      <c r="I97" s="2">
        <v>43188</v>
      </c>
      <c r="J97" s="7">
        <f t="shared" ca="1" si="4"/>
        <v>11</v>
      </c>
      <c r="K97" s="7">
        <f t="shared" ca="1" si="5"/>
        <v>2</v>
      </c>
      <c r="M97">
        <v>6.77</v>
      </c>
      <c r="N97">
        <v>6.77</v>
      </c>
      <c r="O97">
        <v>6.77</v>
      </c>
      <c r="P97">
        <v>10.6</v>
      </c>
      <c r="Q97">
        <v>10.6</v>
      </c>
      <c r="R97">
        <v>10.6</v>
      </c>
      <c r="S97">
        <v>901</v>
      </c>
      <c r="T97" t="s">
        <v>101</v>
      </c>
      <c r="U97">
        <v>7</v>
      </c>
      <c r="V97" t="s">
        <v>102</v>
      </c>
      <c r="Y97" t="s">
        <v>81</v>
      </c>
      <c r="Z97">
        <v>21</v>
      </c>
      <c r="AD97">
        <v>0.18</v>
      </c>
      <c r="AH97" t="s">
        <v>77</v>
      </c>
      <c r="AM97">
        <v>131</v>
      </c>
      <c r="AN97" s="1" t="s">
        <v>267</v>
      </c>
      <c r="AO97">
        <v>0</v>
      </c>
      <c r="AP97" s="1" t="s">
        <v>267</v>
      </c>
      <c r="BA97" s="2">
        <v>42935</v>
      </c>
      <c r="BD97">
        <v>0.18</v>
      </c>
      <c r="BG97" t="s">
        <v>77</v>
      </c>
      <c r="BI97" t="s">
        <v>77</v>
      </c>
      <c r="BJ97">
        <v>10.6</v>
      </c>
      <c r="BK97">
        <v>10.6</v>
      </c>
      <c r="BL97" s="2">
        <v>43188</v>
      </c>
      <c r="BM97">
        <v>10.6</v>
      </c>
      <c r="BT97">
        <v>6.77</v>
      </c>
      <c r="BU97" s="2">
        <v>42941</v>
      </c>
      <c r="BV97">
        <v>6.77</v>
      </c>
      <c r="BW97">
        <v>6.77</v>
      </c>
      <c r="BX97" t="s">
        <v>78</v>
      </c>
      <c r="BY97" t="s">
        <v>9</v>
      </c>
      <c r="BZ97" t="s">
        <v>9</v>
      </c>
      <c r="CA97">
        <v>36.130000000000003</v>
      </c>
      <c r="CB97" t="s">
        <v>79</v>
      </c>
      <c r="CD97" s="2">
        <v>41001</v>
      </c>
      <c r="CI97" s="1" t="s">
        <v>80</v>
      </c>
    </row>
    <row r="98" spans="1:87" x14ac:dyDescent="0.25">
      <c r="A98">
        <v>1970</v>
      </c>
      <c r="B98" s="1" t="s">
        <v>337</v>
      </c>
      <c r="C98">
        <v>816</v>
      </c>
      <c r="D98" s="1" t="s">
        <v>268</v>
      </c>
      <c r="E98">
        <v>15.5</v>
      </c>
      <c r="F98">
        <v>5</v>
      </c>
      <c r="G98">
        <f t="shared" si="3"/>
        <v>77.5</v>
      </c>
      <c r="H98" s="2">
        <v>42941</v>
      </c>
      <c r="I98" s="2">
        <v>42942</v>
      </c>
      <c r="J98" s="7">
        <f t="shared" ca="1" si="4"/>
        <v>11</v>
      </c>
      <c r="K98" s="7">
        <f t="shared" ca="1" si="5"/>
        <v>11</v>
      </c>
      <c r="M98">
        <v>10.06</v>
      </c>
      <c r="N98">
        <v>10.06</v>
      </c>
      <c r="O98">
        <v>10.06</v>
      </c>
      <c r="P98">
        <v>15.5</v>
      </c>
      <c r="Q98">
        <v>15.5</v>
      </c>
      <c r="R98">
        <v>15.5</v>
      </c>
      <c r="S98">
        <v>911</v>
      </c>
      <c r="T98" s="1" t="s">
        <v>90</v>
      </c>
      <c r="U98">
        <v>10</v>
      </c>
      <c r="V98" s="1" t="s">
        <v>147</v>
      </c>
      <c r="Y98" s="1" t="s">
        <v>84</v>
      </c>
      <c r="Z98">
        <v>10</v>
      </c>
      <c r="AH98" t="s">
        <v>77</v>
      </c>
      <c r="AM98">
        <v>131</v>
      </c>
      <c r="AN98" s="1" t="s">
        <v>267</v>
      </c>
      <c r="AO98">
        <v>0</v>
      </c>
      <c r="AP98" s="1" t="s">
        <v>267</v>
      </c>
      <c r="BA98" s="2">
        <v>42935</v>
      </c>
      <c r="BG98" t="s">
        <v>77</v>
      </c>
      <c r="BI98" t="s">
        <v>77</v>
      </c>
      <c r="BJ98">
        <v>15.5</v>
      </c>
      <c r="BK98">
        <v>15.5</v>
      </c>
      <c r="BL98" s="2">
        <v>42942</v>
      </c>
      <c r="BM98">
        <v>15.5</v>
      </c>
      <c r="BT98">
        <v>10.06</v>
      </c>
      <c r="BU98" s="2">
        <v>42941</v>
      </c>
      <c r="BV98">
        <v>10.06</v>
      </c>
      <c r="BW98">
        <v>10.06</v>
      </c>
      <c r="BX98" t="s">
        <v>78</v>
      </c>
      <c r="BY98" t="s">
        <v>9</v>
      </c>
      <c r="BZ98" t="s">
        <v>9</v>
      </c>
      <c r="CA98">
        <v>35.1</v>
      </c>
      <c r="CB98" t="s">
        <v>79</v>
      </c>
      <c r="CD98" s="2">
        <v>41001</v>
      </c>
      <c r="CI98" s="1" t="s">
        <v>80</v>
      </c>
    </row>
    <row r="99" spans="1:87" x14ac:dyDescent="0.25">
      <c r="A99">
        <v>1982</v>
      </c>
      <c r="B99" s="1" t="s">
        <v>338</v>
      </c>
      <c r="C99">
        <v>816</v>
      </c>
      <c r="D99" s="1" t="s">
        <v>268</v>
      </c>
      <c r="E99">
        <v>22.5</v>
      </c>
      <c r="F99">
        <v>4</v>
      </c>
      <c r="G99">
        <f t="shared" si="3"/>
        <v>90</v>
      </c>
      <c r="H99" s="2">
        <v>42941</v>
      </c>
      <c r="J99" s="7">
        <f t="shared" ca="1" si="4"/>
        <v>11</v>
      </c>
      <c r="K99" s="7">
        <f t="shared" ca="1" si="5"/>
        <v>1442</v>
      </c>
      <c r="M99">
        <v>15.12</v>
      </c>
      <c r="N99">
        <v>15.12</v>
      </c>
      <c r="O99">
        <v>15.12</v>
      </c>
      <c r="P99">
        <v>22.5</v>
      </c>
      <c r="S99">
        <v>911</v>
      </c>
      <c r="T99" s="1" t="s">
        <v>90</v>
      </c>
      <c r="U99">
        <v>10</v>
      </c>
      <c r="V99" s="1" t="s">
        <v>147</v>
      </c>
      <c r="Y99" s="1" t="s">
        <v>84</v>
      </c>
      <c r="Z99">
        <v>10</v>
      </c>
      <c r="AH99" t="s">
        <v>77</v>
      </c>
      <c r="AM99">
        <v>131</v>
      </c>
      <c r="AN99" s="1" t="s">
        <v>267</v>
      </c>
      <c r="AO99">
        <v>0</v>
      </c>
      <c r="AP99" s="1" t="s">
        <v>267</v>
      </c>
      <c r="BA99" s="2">
        <v>42935</v>
      </c>
      <c r="BG99" t="s">
        <v>77</v>
      </c>
      <c r="BI99" t="s">
        <v>77</v>
      </c>
      <c r="BJ99">
        <v>22.5</v>
      </c>
      <c r="BT99">
        <v>15.12</v>
      </c>
      <c r="BU99" s="2">
        <v>42941</v>
      </c>
      <c r="BV99">
        <v>15.12</v>
      </c>
      <c r="BW99">
        <v>15.12</v>
      </c>
      <c r="BX99" t="s">
        <v>78</v>
      </c>
      <c r="BY99" t="s">
        <v>9</v>
      </c>
      <c r="BZ99" t="s">
        <v>9</v>
      </c>
      <c r="CA99">
        <v>0</v>
      </c>
      <c r="CB99" t="s">
        <v>79</v>
      </c>
      <c r="CD99" s="2">
        <v>41001</v>
      </c>
      <c r="CI99" s="1" t="s">
        <v>80</v>
      </c>
    </row>
    <row r="100" spans="1:87" x14ac:dyDescent="0.25">
      <c r="A100">
        <v>1984</v>
      </c>
      <c r="B100" s="1" t="s">
        <v>339</v>
      </c>
      <c r="C100">
        <v>816</v>
      </c>
      <c r="D100" s="1" t="s">
        <v>268</v>
      </c>
      <c r="E100">
        <v>9.75</v>
      </c>
      <c r="F100">
        <v>2</v>
      </c>
      <c r="G100">
        <f t="shared" si="3"/>
        <v>19.5</v>
      </c>
      <c r="H100" s="2">
        <v>42941</v>
      </c>
      <c r="I100" s="2">
        <v>43142</v>
      </c>
      <c r="J100" s="7">
        <f t="shared" ca="1" si="4"/>
        <v>11</v>
      </c>
      <c r="K100" s="7">
        <f t="shared" ca="1" si="5"/>
        <v>4</v>
      </c>
      <c r="M100">
        <v>6.13</v>
      </c>
      <c r="N100">
        <v>6.13</v>
      </c>
      <c r="O100">
        <v>6.13</v>
      </c>
      <c r="P100">
        <v>9.75</v>
      </c>
      <c r="Q100">
        <v>9.75</v>
      </c>
      <c r="R100">
        <v>9.75</v>
      </c>
      <c r="S100">
        <v>911</v>
      </c>
      <c r="T100" s="1" t="s">
        <v>90</v>
      </c>
      <c r="Y100" s="1" t="s">
        <v>84</v>
      </c>
      <c r="Z100">
        <v>10</v>
      </c>
      <c r="AD100">
        <v>1.28</v>
      </c>
      <c r="AH100" t="s">
        <v>77</v>
      </c>
      <c r="AM100">
        <v>131</v>
      </c>
      <c r="AN100" s="1" t="s">
        <v>267</v>
      </c>
      <c r="AO100">
        <v>0</v>
      </c>
      <c r="AP100" s="1" t="s">
        <v>267</v>
      </c>
      <c r="BA100" s="2">
        <v>42935</v>
      </c>
      <c r="BD100">
        <v>1.28</v>
      </c>
      <c r="BG100" t="s">
        <v>77</v>
      </c>
      <c r="BI100" t="s">
        <v>77</v>
      </c>
      <c r="BJ100">
        <v>9.75</v>
      </c>
      <c r="BK100">
        <v>9.75</v>
      </c>
      <c r="BL100" s="2">
        <v>43142</v>
      </c>
      <c r="BM100">
        <v>9.75</v>
      </c>
      <c r="BT100">
        <v>6.13</v>
      </c>
      <c r="BU100" s="2">
        <v>42941</v>
      </c>
      <c r="BV100">
        <v>6.13</v>
      </c>
      <c r="BW100">
        <v>6.13</v>
      </c>
      <c r="BX100" t="s">
        <v>78</v>
      </c>
      <c r="BY100" t="s">
        <v>9</v>
      </c>
      <c r="BZ100" t="s">
        <v>9</v>
      </c>
      <c r="CA100">
        <v>37.130000000000003</v>
      </c>
      <c r="CB100" t="s">
        <v>79</v>
      </c>
      <c r="CD100" s="2">
        <v>41001</v>
      </c>
      <c r="CI100" s="1" t="s">
        <v>80</v>
      </c>
    </row>
    <row r="101" spans="1:87" x14ac:dyDescent="0.25">
      <c r="A101">
        <v>2006</v>
      </c>
      <c r="B101" s="1" t="s">
        <v>341</v>
      </c>
      <c r="C101">
        <v>816</v>
      </c>
      <c r="D101" s="1" t="s">
        <v>263</v>
      </c>
      <c r="E101">
        <v>5.7</v>
      </c>
      <c r="F101">
        <v>3</v>
      </c>
      <c r="G101">
        <f t="shared" si="3"/>
        <v>17.100000000000001</v>
      </c>
      <c r="H101" s="2">
        <v>43013</v>
      </c>
      <c r="J101" s="7">
        <f t="shared" ca="1" si="4"/>
        <v>8</v>
      </c>
      <c r="K101" s="7">
        <f t="shared" ca="1" si="5"/>
        <v>1442</v>
      </c>
      <c r="M101">
        <v>3.72</v>
      </c>
      <c r="N101">
        <v>3.72</v>
      </c>
      <c r="O101">
        <v>3.72</v>
      </c>
      <c r="P101">
        <v>5.7</v>
      </c>
      <c r="S101">
        <v>911</v>
      </c>
      <c r="T101" s="1" t="s">
        <v>90</v>
      </c>
      <c r="U101">
        <v>15</v>
      </c>
      <c r="V101" s="1" t="s">
        <v>325</v>
      </c>
      <c r="Y101" s="1" t="s">
        <v>84</v>
      </c>
      <c r="Z101">
        <v>10</v>
      </c>
      <c r="AH101" t="s">
        <v>77</v>
      </c>
      <c r="AM101">
        <v>131</v>
      </c>
      <c r="AN101" s="1" t="s">
        <v>267</v>
      </c>
      <c r="AO101">
        <v>0</v>
      </c>
      <c r="AP101" s="1" t="s">
        <v>267</v>
      </c>
      <c r="BA101" s="2">
        <v>43010</v>
      </c>
      <c r="BG101" t="s">
        <v>77</v>
      </c>
      <c r="BI101" t="s">
        <v>77</v>
      </c>
      <c r="BJ101">
        <v>5.7</v>
      </c>
      <c r="BT101">
        <v>3.72</v>
      </c>
      <c r="BU101" s="2">
        <v>43013</v>
      </c>
      <c r="BV101">
        <v>3.72</v>
      </c>
      <c r="BW101">
        <v>3.72</v>
      </c>
      <c r="BX101" t="s">
        <v>78</v>
      </c>
      <c r="BY101" t="s">
        <v>9</v>
      </c>
      <c r="BZ101" t="s">
        <v>9</v>
      </c>
      <c r="CA101">
        <v>0</v>
      </c>
      <c r="CB101" t="s">
        <v>79</v>
      </c>
      <c r="CD101" s="2">
        <v>41001</v>
      </c>
      <c r="CI101" s="1" t="s">
        <v>80</v>
      </c>
    </row>
    <row r="102" spans="1:87" x14ac:dyDescent="0.25">
      <c r="A102">
        <v>2014</v>
      </c>
      <c r="B102" s="1" t="s">
        <v>342</v>
      </c>
      <c r="C102">
        <v>816</v>
      </c>
      <c r="D102" s="1" t="s">
        <v>263</v>
      </c>
      <c r="E102">
        <v>4.8499999999999996</v>
      </c>
      <c r="F102">
        <v>1</v>
      </c>
      <c r="G102">
        <f t="shared" si="3"/>
        <v>4.8499999999999996</v>
      </c>
      <c r="H102" s="2">
        <v>43013</v>
      </c>
      <c r="I102" s="2">
        <v>43127</v>
      </c>
      <c r="J102" s="7">
        <f t="shared" ca="1" si="4"/>
        <v>8</v>
      </c>
      <c r="K102" s="7">
        <f t="shared" ca="1" si="5"/>
        <v>4</v>
      </c>
      <c r="M102">
        <v>2.62</v>
      </c>
      <c r="N102">
        <v>2.62</v>
      </c>
      <c r="O102">
        <v>2.62</v>
      </c>
      <c r="P102">
        <v>4.8499999999999996</v>
      </c>
      <c r="Q102">
        <v>4.8499999999999996</v>
      </c>
      <c r="R102">
        <v>4.8499999999999996</v>
      </c>
      <c r="S102">
        <v>911</v>
      </c>
      <c r="T102" s="1" t="s">
        <v>90</v>
      </c>
      <c r="U102">
        <v>15</v>
      </c>
      <c r="V102" s="1" t="s">
        <v>325</v>
      </c>
      <c r="Y102" s="1" t="s">
        <v>84</v>
      </c>
      <c r="Z102">
        <v>10</v>
      </c>
      <c r="AD102">
        <v>1.71</v>
      </c>
      <c r="AH102" t="s">
        <v>77</v>
      </c>
      <c r="AM102">
        <v>131</v>
      </c>
      <c r="AN102" s="1" t="s">
        <v>267</v>
      </c>
      <c r="AO102">
        <v>0</v>
      </c>
      <c r="AP102" s="1" t="s">
        <v>267</v>
      </c>
      <c r="BA102" s="2">
        <v>43010</v>
      </c>
      <c r="BD102">
        <v>1.71</v>
      </c>
      <c r="BG102" t="s">
        <v>77</v>
      </c>
      <c r="BI102" t="s">
        <v>77</v>
      </c>
      <c r="BJ102">
        <v>4.8499999999999996</v>
      </c>
      <c r="BK102">
        <v>4.8499999999999996</v>
      </c>
      <c r="BL102" s="2">
        <v>43127</v>
      </c>
      <c r="BM102">
        <v>4.8499999999999996</v>
      </c>
      <c r="BT102">
        <v>2.62</v>
      </c>
      <c r="BU102" s="2">
        <v>43013</v>
      </c>
      <c r="BV102">
        <v>2.62</v>
      </c>
      <c r="BW102">
        <v>2.62</v>
      </c>
      <c r="BX102" t="s">
        <v>78</v>
      </c>
      <c r="BY102" t="s">
        <v>9</v>
      </c>
      <c r="BZ102" t="s">
        <v>9</v>
      </c>
      <c r="CA102">
        <v>45.98</v>
      </c>
      <c r="CB102" t="s">
        <v>79</v>
      </c>
      <c r="CD102" s="2">
        <v>41001</v>
      </c>
      <c r="CI102" s="1" t="s">
        <v>80</v>
      </c>
    </row>
    <row r="103" spans="1:87" x14ac:dyDescent="0.25">
      <c r="A103">
        <v>2020</v>
      </c>
      <c r="B103" s="1" t="s">
        <v>343</v>
      </c>
      <c r="C103">
        <v>816</v>
      </c>
      <c r="D103" s="1" t="s">
        <v>263</v>
      </c>
      <c r="E103">
        <v>5.9</v>
      </c>
      <c r="F103">
        <v>1</v>
      </c>
      <c r="G103">
        <f t="shared" si="3"/>
        <v>5.9</v>
      </c>
      <c r="H103" s="2">
        <v>43013</v>
      </c>
      <c r="I103" s="2">
        <v>43125</v>
      </c>
      <c r="J103" s="7">
        <f t="shared" ca="1" si="4"/>
        <v>8</v>
      </c>
      <c r="K103" s="7">
        <f t="shared" ca="1" si="5"/>
        <v>5</v>
      </c>
      <c r="M103">
        <v>3.19</v>
      </c>
      <c r="N103">
        <v>3.19</v>
      </c>
      <c r="O103">
        <v>3.19</v>
      </c>
      <c r="P103">
        <v>5.9</v>
      </c>
      <c r="Q103">
        <v>5.9</v>
      </c>
      <c r="R103">
        <v>5.9</v>
      </c>
      <c r="S103">
        <v>911</v>
      </c>
      <c r="T103" s="1" t="s">
        <v>90</v>
      </c>
      <c r="U103">
        <v>15</v>
      </c>
      <c r="V103" s="1" t="s">
        <v>325</v>
      </c>
      <c r="Y103" s="1" t="s">
        <v>84</v>
      </c>
      <c r="Z103">
        <v>10</v>
      </c>
      <c r="AD103">
        <v>1.2</v>
      </c>
      <c r="AH103" t="s">
        <v>77</v>
      </c>
      <c r="AM103">
        <v>131</v>
      </c>
      <c r="AN103" s="1" t="s">
        <v>267</v>
      </c>
      <c r="AO103">
        <v>0</v>
      </c>
      <c r="AP103" s="1" t="s">
        <v>267</v>
      </c>
      <c r="BA103" s="2">
        <v>43010</v>
      </c>
      <c r="BD103">
        <v>1.2</v>
      </c>
      <c r="BG103" t="s">
        <v>77</v>
      </c>
      <c r="BI103" t="s">
        <v>77</v>
      </c>
      <c r="BJ103">
        <v>5.9</v>
      </c>
      <c r="BK103">
        <v>5.9</v>
      </c>
      <c r="BL103" s="2">
        <v>43125</v>
      </c>
      <c r="BM103">
        <v>5.9</v>
      </c>
      <c r="BT103">
        <v>3.19</v>
      </c>
      <c r="BU103" s="2">
        <v>43013</v>
      </c>
      <c r="BV103">
        <v>3.19</v>
      </c>
      <c r="BW103">
        <v>3.19</v>
      </c>
      <c r="BX103" t="s">
        <v>78</v>
      </c>
      <c r="BY103" t="s">
        <v>9</v>
      </c>
      <c r="BZ103" t="s">
        <v>9</v>
      </c>
      <c r="CA103">
        <v>45.93</v>
      </c>
      <c r="CB103" t="s">
        <v>79</v>
      </c>
      <c r="CD103" s="2">
        <v>41001</v>
      </c>
      <c r="CI103" s="1" t="s">
        <v>80</v>
      </c>
    </row>
    <row r="104" spans="1:87" x14ac:dyDescent="0.25">
      <c r="A104">
        <v>2089</v>
      </c>
      <c r="B104" s="1" t="s">
        <v>344</v>
      </c>
      <c r="C104">
        <v>816</v>
      </c>
      <c r="D104" s="1" t="s">
        <v>263</v>
      </c>
      <c r="E104">
        <v>9.5</v>
      </c>
      <c r="F104">
        <v>3</v>
      </c>
      <c r="G104">
        <f t="shared" si="3"/>
        <v>28.5</v>
      </c>
      <c r="H104" s="2">
        <v>43013</v>
      </c>
      <c r="J104" s="7">
        <f t="shared" ca="1" si="4"/>
        <v>8</v>
      </c>
      <c r="K104" s="7">
        <f t="shared" ca="1" si="5"/>
        <v>1442</v>
      </c>
      <c r="M104">
        <v>5.24</v>
      </c>
      <c r="N104">
        <v>5.24</v>
      </c>
      <c r="O104">
        <v>5.24</v>
      </c>
      <c r="P104">
        <v>9.5</v>
      </c>
      <c r="S104">
        <v>911</v>
      </c>
      <c r="T104" s="1" t="s">
        <v>90</v>
      </c>
      <c r="U104">
        <v>15</v>
      </c>
      <c r="V104" s="1" t="s">
        <v>325</v>
      </c>
      <c r="Y104" s="1" t="s">
        <v>84</v>
      </c>
      <c r="Z104">
        <v>10</v>
      </c>
      <c r="AH104" t="s">
        <v>77</v>
      </c>
      <c r="AM104">
        <v>131</v>
      </c>
      <c r="AN104" s="1" t="s">
        <v>267</v>
      </c>
      <c r="AO104">
        <v>0</v>
      </c>
      <c r="AP104" s="1" t="s">
        <v>267</v>
      </c>
      <c r="BA104" s="2">
        <v>43010</v>
      </c>
      <c r="BG104" t="s">
        <v>77</v>
      </c>
      <c r="BI104" t="s">
        <v>77</v>
      </c>
      <c r="BJ104">
        <v>9.5</v>
      </c>
      <c r="BT104">
        <v>5.24</v>
      </c>
      <c r="BU104" s="2">
        <v>43013</v>
      </c>
      <c r="BV104">
        <v>5.24</v>
      </c>
      <c r="BW104">
        <v>5.24</v>
      </c>
      <c r="BX104" t="s">
        <v>78</v>
      </c>
      <c r="BY104" t="s">
        <v>9</v>
      </c>
      <c r="BZ104" t="s">
        <v>9</v>
      </c>
      <c r="CA104">
        <v>0</v>
      </c>
      <c r="CB104" t="s">
        <v>79</v>
      </c>
      <c r="CD104" s="2">
        <v>41001</v>
      </c>
      <c r="CI104" s="1" t="s">
        <v>80</v>
      </c>
    </row>
    <row r="105" spans="1:87" x14ac:dyDescent="0.25">
      <c r="A105">
        <v>2097</v>
      </c>
      <c r="B105" t="s">
        <v>345</v>
      </c>
      <c r="C105">
        <v>816</v>
      </c>
      <c r="D105" s="1" t="s">
        <v>263</v>
      </c>
      <c r="E105">
        <v>9.9499999999999993</v>
      </c>
      <c r="F105">
        <v>1</v>
      </c>
      <c r="G105">
        <f t="shared" si="3"/>
        <v>9.9499999999999993</v>
      </c>
      <c r="H105" s="2">
        <v>43013</v>
      </c>
      <c r="J105" s="7">
        <f t="shared" ca="1" si="4"/>
        <v>8</v>
      </c>
      <c r="K105" s="7">
        <f t="shared" ca="1" si="5"/>
        <v>1442</v>
      </c>
      <c r="M105">
        <v>5.78</v>
      </c>
      <c r="N105">
        <v>5.78</v>
      </c>
      <c r="O105">
        <v>5.78</v>
      </c>
      <c r="P105">
        <v>9.9499999999999993</v>
      </c>
      <c r="S105">
        <v>911</v>
      </c>
      <c r="T105" s="1" t="s">
        <v>90</v>
      </c>
      <c r="U105">
        <v>15</v>
      </c>
      <c r="V105" s="1" t="s">
        <v>325</v>
      </c>
      <c r="Y105" s="1" t="s">
        <v>84</v>
      </c>
      <c r="Z105">
        <v>10</v>
      </c>
      <c r="AH105" t="s">
        <v>77</v>
      </c>
      <c r="AM105">
        <v>131</v>
      </c>
      <c r="AN105" s="1" t="s">
        <v>267</v>
      </c>
      <c r="AO105">
        <v>0</v>
      </c>
      <c r="AP105" s="1" t="s">
        <v>267</v>
      </c>
      <c r="BA105" s="2">
        <v>43010</v>
      </c>
      <c r="BG105" t="s">
        <v>77</v>
      </c>
      <c r="BI105" t="s">
        <v>77</v>
      </c>
      <c r="BJ105">
        <v>9.9499999999999993</v>
      </c>
      <c r="BT105">
        <v>5.78</v>
      </c>
      <c r="BU105" s="2">
        <v>43013</v>
      </c>
      <c r="BV105">
        <v>5.78</v>
      </c>
      <c r="BW105">
        <v>5.78</v>
      </c>
      <c r="BX105" t="s">
        <v>78</v>
      </c>
      <c r="BY105" t="s">
        <v>9</v>
      </c>
      <c r="BZ105" t="s">
        <v>9</v>
      </c>
      <c r="CA105">
        <v>0</v>
      </c>
      <c r="CB105" t="s">
        <v>79</v>
      </c>
      <c r="CD105" s="2">
        <v>41001</v>
      </c>
      <c r="CI105" s="1" t="s">
        <v>80</v>
      </c>
    </row>
    <row r="106" spans="1:87" x14ac:dyDescent="0.25">
      <c r="A106">
        <v>2105</v>
      </c>
      <c r="B106" s="1" t="s">
        <v>346</v>
      </c>
      <c r="C106">
        <v>816</v>
      </c>
      <c r="D106" s="1" t="s">
        <v>263</v>
      </c>
      <c r="E106">
        <v>5.5</v>
      </c>
      <c r="F106">
        <v>3</v>
      </c>
      <c r="G106">
        <f t="shared" si="3"/>
        <v>16.5</v>
      </c>
      <c r="H106" s="2">
        <v>43013</v>
      </c>
      <c r="J106" s="7">
        <f t="shared" ca="1" si="4"/>
        <v>8</v>
      </c>
      <c r="K106" s="7">
        <f t="shared" ca="1" si="5"/>
        <v>1442</v>
      </c>
      <c r="M106">
        <v>3.16</v>
      </c>
      <c r="N106">
        <v>3.16</v>
      </c>
      <c r="O106">
        <v>3.16</v>
      </c>
      <c r="P106">
        <v>5.5</v>
      </c>
      <c r="S106">
        <v>911</v>
      </c>
      <c r="T106" s="1" t="s">
        <v>90</v>
      </c>
      <c r="U106">
        <v>15</v>
      </c>
      <c r="V106" s="1" t="s">
        <v>325</v>
      </c>
      <c r="Y106" s="1" t="s">
        <v>84</v>
      </c>
      <c r="Z106">
        <v>10</v>
      </c>
      <c r="AH106" t="s">
        <v>77</v>
      </c>
      <c r="AM106">
        <v>131</v>
      </c>
      <c r="AN106" s="1" t="s">
        <v>267</v>
      </c>
      <c r="AO106">
        <v>0</v>
      </c>
      <c r="AP106" s="1" t="s">
        <v>267</v>
      </c>
      <c r="BA106" s="2">
        <v>43010</v>
      </c>
      <c r="BG106" t="s">
        <v>77</v>
      </c>
      <c r="BI106" t="s">
        <v>77</v>
      </c>
      <c r="BJ106">
        <v>5.5</v>
      </c>
      <c r="BT106">
        <v>3.16</v>
      </c>
      <c r="BU106" s="2">
        <v>43013</v>
      </c>
      <c r="BV106">
        <v>3.16</v>
      </c>
      <c r="BW106">
        <v>3.16</v>
      </c>
      <c r="BX106" t="s">
        <v>78</v>
      </c>
      <c r="BY106" t="s">
        <v>9</v>
      </c>
      <c r="BZ106" t="s">
        <v>9</v>
      </c>
      <c r="CA106">
        <v>0</v>
      </c>
      <c r="CB106" t="s">
        <v>79</v>
      </c>
      <c r="CD106" s="2">
        <v>41001</v>
      </c>
      <c r="CI106" s="1" t="s">
        <v>80</v>
      </c>
    </row>
    <row r="107" spans="1:87" x14ac:dyDescent="0.25">
      <c r="A107">
        <v>2113</v>
      </c>
      <c r="B107" s="1" t="s">
        <v>347</v>
      </c>
      <c r="C107">
        <v>816</v>
      </c>
      <c r="D107" s="1" t="s">
        <v>263</v>
      </c>
      <c r="E107">
        <v>7.5</v>
      </c>
      <c r="F107">
        <v>3</v>
      </c>
      <c r="G107">
        <f t="shared" si="3"/>
        <v>22.5</v>
      </c>
      <c r="H107" s="2">
        <v>43013</v>
      </c>
      <c r="J107" s="7">
        <f t="shared" ca="1" si="4"/>
        <v>8</v>
      </c>
      <c r="K107" s="7">
        <f t="shared" ca="1" si="5"/>
        <v>1442</v>
      </c>
      <c r="M107">
        <v>5</v>
      </c>
      <c r="N107">
        <v>5</v>
      </c>
      <c r="O107">
        <v>5</v>
      </c>
      <c r="P107">
        <v>7.5</v>
      </c>
      <c r="S107">
        <v>911</v>
      </c>
      <c r="T107" s="1" t="s">
        <v>90</v>
      </c>
      <c r="U107">
        <v>15</v>
      </c>
      <c r="V107" s="1" t="s">
        <v>325</v>
      </c>
      <c r="Y107" s="1" t="s">
        <v>84</v>
      </c>
      <c r="Z107">
        <v>10</v>
      </c>
      <c r="AH107" t="s">
        <v>77</v>
      </c>
      <c r="AM107">
        <v>131</v>
      </c>
      <c r="AN107" s="1" t="s">
        <v>267</v>
      </c>
      <c r="AO107">
        <v>0</v>
      </c>
      <c r="AP107" s="1" t="s">
        <v>267</v>
      </c>
      <c r="BA107" s="2">
        <v>43010</v>
      </c>
      <c r="BG107" t="s">
        <v>77</v>
      </c>
      <c r="BI107" t="s">
        <v>77</v>
      </c>
      <c r="BJ107">
        <v>7.5</v>
      </c>
      <c r="BT107">
        <v>5</v>
      </c>
      <c r="BU107" s="2">
        <v>43013</v>
      </c>
      <c r="BV107">
        <v>5</v>
      </c>
      <c r="BW107">
        <v>5</v>
      </c>
      <c r="BX107" t="s">
        <v>78</v>
      </c>
      <c r="BY107" t="s">
        <v>9</v>
      </c>
      <c r="BZ107" t="s">
        <v>9</v>
      </c>
      <c r="CA107">
        <v>0</v>
      </c>
      <c r="CB107" t="s">
        <v>79</v>
      </c>
      <c r="CD107" s="2">
        <v>41001</v>
      </c>
      <c r="CI107" s="1" t="s">
        <v>80</v>
      </c>
    </row>
    <row r="108" spans="1:87" x14ac:dyDescent="0.25">
      <c r="A108">
        <v>2123</v>
      </c>
      <c r="B108" s="1" t="s">
        <v>348</v>
      </c>
      <c r="C108">
        <v>816</v>
      </c>
      <c r="D108" s="1" t="s">
        <v>263</v>
      </c>
      <c r="E108">
        <v>8.9</v>
      </c>
      <c r="F108">
        <v>3</v>
      </c>
      <c r="G108">
        <f t="shared" si="3"/>
        <v>26.700000000000003</v>
      </c>
      <c r="H108" s="2">
        <v>43013</v>
      </c>
      <c r="J108" s="7">
        <f t="shared" ca="1" si="4"/>
        <v>8</v>
      </c>
      <c r="K108" s="7">
        <f t="shared" ca="1" si="5"/>
        <v>1442</v>
      </c>
      <c r="M108">
        <v>5.38</v>
      </c>
      <c r="N108">
        <v>5.38</v>
      </c>
      <c r="O108">
        <v>5.38</v>
      </c>
      <c r="P108">
        <v>8.9</v>
      </c>
      <c r="S108">
        <v>911</v>
      </c>
      <c r="T108" s="1" t="s">
        <v>90</v>
      </c>
      <c r="U108">
        <v>15</v>
      </c>
      <c r="V108" s="1" t="s">
        <v>325</v>
      </c>
      <c r="Y108" s="1" t="s">
        <v>84</v>
      </c>
      <c r="Z108">
        <v>10</v>
      </c>
      <c r="AH108" t="s">
        <v>77</v>
      </c>
      <c r="AM108">
        <v>131</v>
      </c>
      <c r="AN108" s="1" t="s">
        <v>267</v>
      </c>
      <c r="AO108">
        <v>0</v>
      </c>
      <c r="AP108" s="1" t="s">
        <v>267</v>
      </c>
      <c r="BA108" s="2">
        <v>43010</v>
      </c>
      <c r="BG108" t="s">
        <v>77</v>
      </c>
      <c r="BI108" t="s">
        <v>77</v>
      </c>
      <c r="BJ108">
        <v>8.9</v>
      </c>
      <c r="BT108">
        <v>5.38</v>
      </c>
      <c r="BU108" s="2">
        <v>43013</v>
      </c>
      <c r="BV108">
        <v>5.38</v>
      </c>
      <c r="BW108">
        <v>5.38</v>
      </c>
      <c r="BX108" t="s">
        <v>78</v>
      </c>
      <c r="BY108" t="s">
        <v>9</v>
      </c>
      <c r="BZ108" t="s">
        <v>9</v>
      </c>
      <c r="CA108">
        <v>0</v>
      </c>
      <c r="CB108" t="s">
        <v>79</v>
      </c>
      <c r="CD108" s="2">
        <v>41001</v>
      </c>
      <c r="CI108" s="1" t="s">
        <v>80</v>
      </c>
    </row>
    <row r="109" spans="1:87" x14ac:dyDescent="0.25">
      <c r="A109">
        <v>2126</v>
      </c>
      <c r="B109" s="1" t="s">
        <v>349</v>
      </c>
      <c r="C109">
        <v>816</v>
      </c>
      <c r="D109" s="1" t="s">
        <v>263</v>
      </c>
      <c r="E109">
        <v>7.5</v>
      </c>
      <c r="F109">
        <v>2</v>
      </c>
      <c r="G109">
        <f t="shared" si="3"/>
        <v>15</v>
      </c>
      <c r="H109" s="2">
        <v>43166</v>
      </c>
      <c r="I109" s="2">
        <v>43167</v>
      </c>
      <c r="J109" s="7">
        <f t="shared" ca="1" si="4"/>
        <v>3</v>
      </c>
      <c r="K109" s="7">
        <f t="shared" ca="1" si="5"/>
        <v>3</v>
      </c>
      <c r="M109">
        <v>4.1500000000000004</v>
      </c>
      <c r="N109">
        <v>4.1500000000000004</v>
      </c>
      <c r="O109">
        <v>4.1500000000000004</v>
      </c>
      <c r="P109">
        <v>7.5</v>
      </c>
      <c r="Q109">
        <v>7.5</v>
      </c>
      <c r="R109">
        <v>7.5</v>
      </c>
      <c r="S109">
        <v>911</v>
      </c>
      <c r="T109" s="1" t="s">
        <v>90</v>
      </c>
      <c r="U109">
        <v>15</v>
      </c>
      <c r="V109" s="1" t="s">
        <v>325</v>
      </c>
      <c r="Y109" s="1" t="s">
        <v>84</v>
      </c>
      <c r="Z109">
        <v>10</v>
      </c>
      <c r="AD109">
        <v>4.4800000000000004</v>
      </c>
      <c r="AH109" t="s">
        <v>77</v>
      </c>
      <c r="AM109">
        <v>131</v>
      </c>
      <c r="AN109" s="1" t="s">
        <v>267</v>
      </c>
      <c r="AO109">
        <v>0</v>
      </c>
      <c r="AP109" s="1" t="s">
        <v>267</v>
      </c>
      <c r="BA109" s="2">
        <v>43010</v>
      </c>
      <c r="BD109">
        <v>4.4800000000000004</v>
      </c>
      <c r="BG109" t="s">
        <v>77</v>
      </c>
      <c r="BI109" t="s">
        <v>77</v>
      </c>
      <c r="BJ109">
        <v>7.5</v>
      </c>
      <c r="BK109">
        <v>7.5</v>
      </c>
      <c r="BL109" s="2">
        <v>43167</v>
      </c>
      <c r="BM109">
        <v>7.5</v>
      </c>
      <c r="BT109">
        <v>4.1500000000000004</v>
      </c>
      <c r="BU109" s="2">
        <v>43166</v>
      </c>
      <c r="BV109">
        <v>4.1500000000000004</v>
      </c>
      <c r="BW109">
        <v>4.1500000000000004</v>
      </c>
      <c r="BX109" t="s">
        <v>78</v>
      </c>
      <c r="BY109" t="s">
        <v>9</v>
      </c>
      <c r="BZ109" t="s">
        <v>9</v>
      </c>
      <c r="CA109">
        <v>44.67</v>
      </c>
      <c r="CB109" t="s">
        <v>79</v>
      </c>
      <c r="CD109" s="2">
        <v>41001</v>
      </c>
      <c r="CI109" s="1" t="s">
        <v>80</v>
      </c>
    </row>
    <row r="110" spans="1:87" x14ac:dyDescent="0.25">
      <c r="A110">
        <v>2128</v>
      </c>
      <c r="B110" s="1" t="s">
        <v>350</v>
      </c>
      <c r="C110">
        <v>816</v>
      </c>
      <c r="D110" s="1" t="s">
        <v>263</v>
      </c>
      <c r="E110">
        <v>9.9</v>
      </c>
      <c r="F110">
        <v>1</v>
      </c>
      <c r="G110">
        <f t="shared" si="3"/>
        <v>9.9</v>
      </c>
      <c r="H110" s="2">
        <v>43214</v>
      </c>
      <c r="I110" s="2">
        <v>43139</v>
      </c>
      <c r="J110" s="7">
        <f t="shared" ca="1" si="4"/>
        <v>2</v>
      </c>
      <c r="K110" s="7">
        <f t="shared" ca="1" si="5"/>
        <v>4</v>
      </c>
      <c r="M110">
        <v>5.68</v>
      </c>
      <c r="N110">
        <v>5.68</v>
      </c>
      <c r="O110">
        <v>5.68</v>
      </c>
      <c r="P110">
        <v>9.9</v>
      </c>
      <c r="Q110">
        <v>9.9</v>
      </c>
      <c r="R110">
        <v>9.9</v>
      </c>
      <c r="S110">
        <v>911</v>
      </c>
      <c r="T110" s="1" t="s">
        <v>90</v>
      </c>
      <c r="U110">
        <v>15</v>
      </c>
      <c r="V110" s="1" t="s">
        <v>325</v>
      </c>
      <c r="Y110" s="1" t="s">
        <v>84</v>
      </c>
      <c r="Z110">
        <v>10</v>
      </c>
      <c r="AD110">
        <v>1.49</v>
      </c>
      <c r="AH110" t="s">
        <v>77</v>
      </c>
      <c r="AM110">
        <v>3</v>
      </c>
      <c r="AN110" s="1" t="s">
        <v>138</v>
      </c>
      <c r="AO110">
        <v>0</v>
      </c>
      <c r="AP110" s="1" t="s">
        <v>182</v>
      </c>
      <c r="BA110" s="2">
        <v>43010</v>
      </c>
      <c r="BD110">
        <v>1.49</v>
      </c>
      <c r="BG110" t="s">
        <v>77</v>
      </c>
      <c r="BI110" t="s">
        <v>77</v>
      </c>
      <c r="BJ110">
        <v>9.9</v>
      </c>
      <c r="BK110">
        <v>9.9</v>
      </c>
      <c r="BL110" s="2">
        <v>43139</v>
      </c>
      <c r="BM110">
        <v>9.9</v>
      </c>
      <c r="BT110">
        <v>5.68</v>
      </c>
      <c r="BU110" s="2">
        <v>43214</v>
      </c>
      <c r="BV110">
        <v>5.68</v>
      </c>
      <c r="BW110">
        <v>5.68</v>
      </c>
      <c r="BX110" t="s">
        <v>78</v>
      </c>
      <c r="BY110" t="s">
        <v>9</v>
      </c>
      <c r="BZ110" t="s">
        <v>9</v>
      </c>
      <c r="CA110">
        <v>42.63</v>
      </c>
      <c r="CB110" t="s">
        <v>79</v>
      </c>
      <c r="CD110" s="2">
        <v>41001</v>
      </c>
      <c r="CI110" s="1" t="s">
        <v>80</v>
      </c>
    </row>
    <row r="111" spans="1:87" x14ac:dyDescent="0.25">
      <c r="A111">
        <v>2130</v>
      </c>
      <c r="B111" s="1" t="s">
        <v>351</v>
      </c>
      <c r="C111">
        <v>816</v>
      </c>
      <c r="D111" s="1" t="s">
        <v>263</v>
      </c>
      <c r="E111">
        <v>9.9499999999999993</v>
      </c>
      <c r="F111">
        <v>4</v>
      </c>
      <c r="G111">
        <f t="shared" si="3"/>
        <v>39.799999999999997</v>
      </c>
      <c r="H111" s="2">
        <v>43133</v>
      </c>
      <c r="I111" s="2">
        <v>43199</v>
      </c>
      <c r="J111" s="7">
        <f t="shared" ca="1" si="4"/>
        <v>4</v>
      </c>
      <c r="K111" s="7">
        <f t="shared" ca="1" si="5"/>
        <v>2</v>
      </c>
      <c r="M111">
        <v>5.96</v>
      </c>
      <c r="N111">
        <v>5.96</v>
      </c>
      <c r="O111">
        <v>5.96</v>
      </c>
      <c r="P111">
        <v>9.9499999999999993</v>
      </c>
      <c r="Q111">
        <v>9.9499999999999993</v>
      </c>
      <c r="R111">
        <v>9.9499999999999993</v>
      </c>
      <c r="S111">
        <v>911</v>
      </c>
      <c r="T111" s="1" t="s">
        <v>90</v>
      </c>
      <c r="U111">
        <v>15</v>
      </c>
      <c r="V111" s="1" t="s">
        <v>325</v>
      </c>
      <c r="Y111" s="1" t="s">
        <v>84</v>
      </c>
      <c r="Z111">
        <v>21</v>
      </c>
      <c r="AA111" t="s">
        <v>81</v>
      </c>
      <c r="AD111">
        <v>2.86</v>
      </c>
      <c r="AE111">
        <v>120</v>
      </c>
      <c r="AH111" t="s">
        <v>77</v>
      </c>
      <c r="AM111">
        <v>131</v>
      </c>
      <c r="AN111" s="1" t="s">
        <v>267</v>
      </c>
      <c r="AO111">
        <v>0</v>
      </c>
      <c r="AP111" s="1" t="s">
        <v>267</v>
      </c>
      <c r="BA111" s="2">
        <v>43010</v>
      </c>
      <c r="BC111">
        <v>120</v>
      </c>
      <c r="BD111">
        <v>2.86</v>
      </c>
      <c r="BG111" t="s">
        <v>77</v>
      </c>
      <c r="BI111" t="s">
        <v>77</v>
      </c>
      <c r="BJ111">
        <v>9.9499999999999993</v>
      </c>
      <c r="BK111">
        <v>9.9499999999999993</v>
      </c>
      <c r="BL111" s="2">
        <v>43199</v>
      </c>
      <c r="BM111">
        <v>9.9499999999999993</v>
      </c>
      <c r="BT111">
        <v>5.96</v>
      </c>
      <c r="BU111" s="2">
        <v>43133</v>
      </c>
      <c r="BV111">
        <v>5.96</v>
      </c>
      <c r="BW111">
        <v>5.96</v>
      </c>
      <c r="BX111" t="s">
        <v>78</v>
      </c>
      <c r="BY111" t="s">
        <v>9</v>
      </c>
      <c r="BZ111" t="s">
        <v>9</v>
      </c>
      <c r="CA111">
        <v>40.1</v>
      </c>
      <c r="CB111" t="s">
        <v>79</v>
      </c>
      <c r="CD111" s="2">
        <v>41001</v>
      </c>
      <c r="CI111" s="1" t="s">
        <v>80</v>
      </c>
    </row>
    <row r="112" spans="1:87" x14ac:dyDescent="0.25">
      <c r="A112">
        <v>2132</v>
      </c>
      <c r="B112" s="1" t="s">
        <v>352</v>
      </c>
      <c r="C112">
        <v>905</v>
      </c>
      <c r="D112" s="1" t="s">
        <v>89</v>
      </c>
      <c r="E112">
        <v>12.1</v>
      </c>
      <c r="F112">
        <v>1</v>
      </c>
      <c r="G112">
        <f t="shared" si="3"/>
        <v>12.1</v>
      </c>
      <c r="H112" s="2">
        <v>42678</v>
      </c>
      <c r="J112" s="7">
        <f t="shared" ca="1" si="4"/>
        <v>19</v>
      </c>
      <c r="K112" s="7">
        <f t="shared" ca="1" si="5"/>
        <v>1442</v>
      </c>
      <c r="M112">
        <v>7.88</v>
      </c>
      <c r="N112">
        <v>7.88</v>
      </c>
      <c r="O112">
        <v>7.88</v>
      </c>
      <c r="P112">
        <v>12.1</v>
      </c>
      <c r="S112">
        <v>914</v>
      </c>
      <c r="T112" t="s">
        <v>134</v>
      </c>
      <c r="U112">
        <v>2</v>
      </c>
      <c r="V112" s="1" t="s">
        <v>195</v>
      </c>
      <c r="Y112" s="1" t="s">
        <v>84</v>
      </c>
      <c r="Z112">
        <v>10</v>
      </c>
      <c r="AA112" t="s">
        <v>84</v>
      </c>
      <c r="AH112" t="s">
        <v>77</v>
      </c>
      <c r="AM112">
        <v>2</v>
      </c>
      <c r="AN112" s="1" t="s">
        <v>89</v>
      </c>
      <c r="BA112" s="2">
        <v>42676</v>
      </c>
      <c r="BG112" t="s">
        <v>77</v>
      </c>
      <c r="BI112" t="s">
        <v>77</v>
      </c>
      <c r="BJ112">
        <v>12.1</v>
      </c>
      <c r="BT112">
        <v>7.88</v>
      </c>
      <c r="BU112" s="2">
        <v>42678</v>
      </c>
      <c r="BV112">
        <v>7.88</v>
      </c>
      <c r="BW112">
        <v>7.88</v>
      </c>
      <c r="BX112" t="s">
        <v>78</v>
      </c>
      <c r="BY112" t="s">
        <v>9</v>
      </c>
      <c r="BZ112" t="s">
        <v>9</v>
      </c>
      <c r="CA112">
        <v>0</v>
      </c>
      <c r="CB112" t="s">
        <v>79</v>
      </c>
      <c r="CD112" s="2">
        <v>41001</v>
      </c>
      <c r="CI112" s="1" t="s">
        <v>80</v>
      </c>
    </row>
    <row r="113" spans="1:87" x14ac:dyDescent="0.25">
      <c r="A113">
        <v>2138</v>
      </c>
      <c r="B113" s="1" t="s">
        <v>353</v>
      </c>
      <c r="C113">
        <v>905</v>
      </c>
      <c r="D113" s="1" t="s">
        <v>89</v>
      </c>
      <c r="E113">
        <v>12.1</v>
      </c>
      <c r="F113">
        <v>1</v>
      </c>
      <c r="G113">
        <f t="shared" si="3"/>
        <v>12.1</v>
      </c>
      <c r="H113" s="2">
        <v>42678</v>
      </c>
      <c r="I113" s="2">
        <v>43069</v>
      </c>
      <c r="J113" s="7">
        <f t="shared" ca="1" si="4"/>
        <v>19</v>
      </c>
      <c r="K113" s="7">
        <f t="shared" ca="1" si="5"/>
        <v>6</v>
      </c>
      <c r="M113">
        <v>7.88</v>
      </c>
      <c r="N113">
        <v>7.88</v>
      </c>
      <c r="O113">
        <v>7.88</v>
      </c>
      <c r="P113">
        <v>12.1</v>
      </c>
      <c r="Q113">
        <v>12.1</v>
      </c>
      <c r="R113">
        <v>12.1</v>
      </c>
      <c r="S113">
        <v>914</v>
      </c>
      <c r="T113" t="s">
        <v>134</v>
      </c>
      <c r="U113">
        <v>2</v>
      </c>
      <c r="V113" s="1" t="s">
        <v>195</v>
      </c>
      <c r="Y113" s="1" t="s">
        <v>84</v>
      </c>
      <c r="Z113">
        <v>10</v>
      </c>
      <c r="AA113" t="s">
        <v>84</v>
      </c>
      <c r="AD113">
        <v>0</v>
      </c>
      <c r="AF113" t="s">
        <v>85</v>
      </c>
      <c r="AH113" t="s">
        <v>77</v>
      </c>
      <c r="AM113">
        <v>2</v>
      </c>
      <c r="AN113" s="1" t="s">
        <v>89</v>
      </c>
      <c r="BA113" s="2">
        <v>41478</v>
      </c>
      <c r="BD113">
        <v>0</v>
      </c>
      <c r="BG113" t="s">
        <v>77</v>
      </c>
      <c r="BI113" t="s">
        <v>77</v>
      </c>
      <c r="BJ113">
        <v>12.1</v>
      </c>
      <c r="BK113">
        <v>12.1</v>
      </c>
      <c r="BL113" s="2">
        <v>43069</v>
      </c>
      <c r="BM113">
        <v>12.1</v>
      </c>
      <c r="BT113">
        <v>7.88</v>
      </c>
      <c r="BU113" s="2">
        <v>42678</v>
      </c>
      <c r="BV113">
        <v>7.88</v>
      </c>
      <c r="BW113">
        <v>7.88</v>
      </c>
      <c r="BX113" t="s">
        <v>78</v>
      </c>
      <c r="BY113" t="s">
        <v>9</v>
      </c>
      <c r="BZ113" t="s">
        <v>9</v>
      </c>
      <c r="CA113">
        <v>34.880000000000003</v>
      </c>
      <c r="CB113" t="s">
        <v>79</v>
      </c>
      <c r="CD113" s="2">
        <v>41001</v>
      </c>
      <c r="CI113" s="1" t="s">
        <v>80</v>
      </c>
    </row>
    <row r="114" spans="1:87" x14ac:dyDescent="0.25">
      <c r="A114">
        <v>2140</v>
      </c>
      <c r="B114" s="1" t="s">
        <v>354</v>
      </c>
      <c r="C114">
        <v>905</v>
      </c>
      <c r="D114" s="1" t="s">
        <v>89</v>
      </c>
      <c r="E114">
        <v>12.1</v>
      </c>
      <c r="F114">
        <v>1</v>
      </c>
      <c r="G114">
        <f t="shared" si="3"/>
        <v>12.1</v>
      </c>
      <c r="H114" s="2">
        <v>42678</v>
      </c>
      <c r="I114" s="2">
        <v>42766</v>
      </c>
      <c r="J114" s="7">
        <f t="shared" ca="1" si="4"/>
        <v>19</v>
      </c>
      <c r="K114" s="7">
        <f t="shared" ca="1" si="5"/>
        <v>17</v>
      </c>
      <c r="M114">
        <v>7.88</v>
      </c>
      <c r="N114">
        <v>7.88</v>
      </c>
      <c r="O114">
        <v>8.86</v>
      </c>
      <c r="P114">
        <v>12.1</v>
      </c>
      <c r="Q114">
        <v>12.1</v>
      </c>
      <c r="R114">
        <v>12.1</v>
      </c>
      <c r="S114">
        <v>914</v>
      </c>
      <c r="T114" t="s">
        <v>134</v>
      </c>
      <c r="U114">
        <v>2</v>
      </c>
      <c r="V114" s="1" t="s">
        <v>195</v>
      </c>
      <c r="Y114" s="1" t="s">
        <v>84</v>
      </c>
      <c r="Z114">
        <v>10</v>
      </c>
      <c r="AA114" t="s">
        <v>84</v>
      </c>
      <c r="AF114" t="s">
        <v>85</v>
      </c>
      <c r="AH114" t="s">
        <v>77</v>
      </c>
      <c r="AM114">
        <v>2</v>
      </c>
      <c r="AN114" s="1" t="s">
        <v>89</v>
      </c>
      <c r="BA114" s="2">
        <v>41478</v>
      </c>
      <c r="BG114" t="s">
        <v>77</v>
      </c>
      <c r="BI114" t="s">
        <v>77</v>
      </c>
      <c r="BJ114">
        <v>12.1</v>
      </c>
      <c r="BK114">
        <v>12.1</v>
      </c>
      <c r="BL114" s="2">
        <v>42766</v>
      </c>
      <c r="BM114">
        <v>12.1</v>
      </c>
      <c r="BT114">
        <v>7.88</v>
      </c>
      <c r="BU114" s="2">
        <v>42678</v>
      </c>
      <c r="BV114">
        <v>7.88</v>
      </c>
      <c r="BW114">
        <v>8.86</v>
      </c>
      <c r="BX114" t="s">
        <v>78</v>
      </c>
      <c r="BY114" t="s">
        <v>9</v>
      </c>
      <c r="BZ114" t="s">
        <v>9</v>
      </c>
      <c r="CA114">
        <v>34.880000000000003</v>
      </c>
      <c r="CB114" t="s">
        <v>79</v>
      </c>
      <c r="CD114" s="2">
        <v>41001</v>
      </c>
      <c r="CI114" s="1" t="s">
        <v>80</v>
      </c>
    </row>
    <row r="115" spans="1:87" x14ac:dyDescent="0.25">
      <c r="A115">
        <v>2141</v>
      </c>
      <c r="B115" s="1" t="s">
        <v>355</v>
      </c>
      <c r="C115">
        <v>905</v>
      </c>
      <c r="D115" s="1" t="s">
        <v>89</v>
      </c>
      <c r="E115">
        <v>12.1</v>
      </c>
      <c r="F115">
        <v>1</v>
      </c>
      <c r="G115">
        <f t="shared" si="3"/>
        <v>12.1</v>
      </c>
      <c r="H115" s="2">
        <v>43043</v>
      </c>
      <c r="I115" s="2">
        <v>43043</v>
      </c>
      <c r="J115" s="7">
        <f t="shared" ca="1" si="4"/>
        <v>7</v>
      </c>
      <c r="K115" s="7">
        <f t="shared" ca="1" si="5"/>
        <v>7</v>
      </c>
      <c r="M115">
        <v>7.88</v>
      </c>
      <c r="N115">
        <v>7.88</v>
      </c>
      <c r="O115">
        <v>7.88</v>
      </c>
      <c r="P115">
        <v>12.1</v>
      </c>
      <c r="Q115">
        <v>11.95</v>
      </c>
      <c r="R115">
        <v>11.95</v>
      </c>
      <c r="S115">
        <v>914</v>
      </c>
      <c r="T115" t="s">
        <v>134</v>
      </c>
      <c r="U115">
        <v>2</v>
      </c>
      <c r="V115" s="1" t="s">
        <v>195</v>
      </c>
      <c r="Y115" s="1" t="s">
        <v>84</v>
      </c>
      <c r="Z115">
        <v>10</v>
      </c>
      <c r="AA115" t="s">
        <v>84</v>
      </c>
      <c r="AD115">
        <v>0</v>
      </c>
      <c r="AF115" t="s">
        <v>85</v>
      </c>
      <c r="AH115" t="s">
        <v>77</v>
      </c>
      <c r="AM115">
        <v>2</v>
      </c>
      <c r="AN115" s="1" t="s">
        <v>89</v>
      </c>
      <c r="AO115">
        <v>0</v>
      </c>
      <c r="AP115" s="1" t="s">
        <v>89</v>
      </c>
      <c r="BA115" s="2">
        <v>41478</v>
      </c>
      <c r="BD115">
        <v>0</v>
      </c>
      <c r="BG115" t="s">
        <v>77</v>
      </c>
      <c r="BI115" t="s">
        <v>77</v>
      </c>
      <c r="BJ115">
        <v>12.1</v>
      </c>
      <c r="BK115">
        <v>11.95</v>
      </c>
      <c r="BL115" s="2">
        <v>43043</v>
      </c>
      <c r="BM115">
        <v>11.95</v>
      </c>
      <c r="BT115">
        <v>7.88</v>
      </c>
      <c r="BU115" s="2">
        <v>43043</v>
      </c>
      <c r="BV115">
        <v>7.88</v>
      </c>
      <c r="BW115">
        <v>7.88</v>
      </c>
      <c r="BX115" t="s">
        <v>78</v>
      </c>
      <c r="BY115" t="s">
        <v>9</v>
      </c>
      <c r="BZ115" t="s">
        <v>9</v>
      </c>
      <c r="CA115">
        <v>34.06</v>
      </c>
      <c r="CB115" t="s">
        <v>79</v>
      </c>
      <c r="CD115" s="2">
        <v>41001</v>
      </c>
      <c r="CI115" s="1" t="s">
        <v>80</v>
      </c>
    </row>
    <row r="116" spans="1:87" x14ac:dyDescent="0.25">
      <c r="A116">
        <v>2162</v>
      </c>
      <c r="B116" s="1" t="s">
        <v>356</v>
      </c>
      <c r="C116">
        <v>816</v>
      </c>
      <c r="D116" s="1" t="s">
        <v>263</v>
      </c>
      <c r="E116">
        <v>8.9</v>
      </c>
      <c r="F116">
        <v>2</v>
      </c>
      <c r="G116">
        <f t="shared" si="3"/>
        <v>17.8</v>
      </c>
      <c r="H116" s="2">
        <v>43013</v>
      </c>
      <c r="I116" s="2">
        <v>43201</v>
      </c>
      <c r="J116" s="7">
        <f t="shared" ca="1" si="4"/>
        <v>8</v>
      </c>
      <c r="K116" s="7">
        <f t="shared" ca="1" si="5"/>
        <v>2</v>
      </c>
      <c r="M116">
        <v>4.63</v>
      </c>
      <c r="N116">
        <v>4.63</v>
      </c>
      <c r="O116">
        <v>4.63</v>
      </c>
      <c r="P116">
        <v>8.9</v>
      </c>
      <c r="Q116">
        <v>8.9</v>
      </c>
      <c r="R116">
        <v>8.9</v>
      </c>
      <c r="S116">
        <v>911</v>
      </c>
      <c r="T116" s="1" t="s">
        <v>90</v>
      </c>
      <c r="U116">
        <v>15</v>
      </c>
      <c r="V116" s="1" t="s">
        <v>325</v>
      </c>
      <c r="Y116" s="1" t="s">
        <v>84</v>
      </c>
      <c r="Z116">
        <v>21</v>
      </c>
      <c r="AA116" t="s">
        <v>81</v>
      </c>
      <c r="AD116">
        <v>1</v>
      </c>
      <c r="AE116">
        <v>60</v>
      </c>
      <c r="AH116" t="s">
        <v>77</v>
      </c>
      <c r="AM116">
        <v>131</v>
      </c>
      <c r="AN116" s="1" t="s">
        <v>267</v>
      </c>
      <c r="AO116">
        <v>0</v>
      </c>
      <c r="AP116" s="1" t="s">
        <v>267</v>
      </c>
      <c r="BA116" s="2">
        <v>43010</v>
      </c>
      <c r="BC116">
        <v>60</v>
      </c>
      <c r="BD116">
        <v>1</v>
      </c>
      <c r="BG116" t="s">
        <v>77</v>
      </c>
      <c r="BI116" t="s">
        <v>77</v>
      </c>
      <c r="BJ116">
        <v>8.9</v>
      </c>
      <c r="BK116">
        <v>8.9</v>
      </c>
      <c r="BL116" s="2">
        <v>43201</v>
      </c>
      <c r="BM116">
        <v>8.9</v>
      </c>
      <c r="BT116">
        <v>4.63</v>
      </c>
      <c r="BU116" s="2">
        <v>43013</v>
      </c>
      <c r="BV116">
        <v>4.63</v>
      </c>
      <c r="BW116">
        <v>4.63</v>
      </c>
      <c r="BX116" t="s">
        <v>78</v>
      </c>
      <c r="BY116" t="s">
        <v>9</v>
      </c>
      <c r="BZ116" t="s">
        <v>9</v>
      </c>
      <c r="CA116">
        <v>47.98</v>
      </c>
      <c r="CB116" t="s">
        <v>79</v>
      </c>
      <c r="CD116" s="2">
        <v>41001</v>
      </c>
      <c r="CI116" s="1" t="s">
        <v>80</v>
      </c>
    </row>
    <row r="117" spans="1:87" x14ac:dyDescent="0.25">
      <c r="A117">
        <v>2173</v>
      </c>
      <c r="B117" s="1" t="s">
        <v>357</v>
      </c>
      <c r="C117">
        <v>816</v>
      </c>
      <c r="D117" s="1" t="s">
        <v>263</v>
      </c>
      <c r="E117">
        <v>8.5</v>
      </c>
      <c r="F117">
        <v>4</v>
      </c>
      <c r="G117">
        <f t="shared" si="3"/>
        <v>34</v>
      </c>
      <c r="H117" s="2">
        <v>43042</v>
      </c>
      <c r="I117" s="2">
        <v>43217</v>
      </c>
      <c r="J117" s="7">
        <f t="shared" ca="1" si="4"/>
        <v>7</v>
      </c>
      <c r="K117" s="7">
        <f t="shared" ca="1" si="5"/>
        <v>1</v>
      </c>
      <c r="M117">
        <v>4.8899999999999997</v>
      </c>
      <c r="N117">
        <v>4.8899999999999997</v>
      </c>
      <c r="O117">
        <v>4.8899999999999997</v>
      </c>
      <c r="P117">
        <v>8.5</v>
      </c>
      <c r="Q117">
        <v>8.5</v>
      </c>
      <c r="R117">
        <v>8.5</v>
      </c>
      <c r="S117">
        <v>905</v>
      </c>
      <c r="T117" t="s">
        <v>154</v>
      </c>
      <c r="U117">
        <v>9</v>
      </c>
      <c r="V117" t="s">
        <v>358</v>
      </c>
      <c r="Y117" t="s">
        <v>81</v>
      </c>
      <c r="Z117">
        <v>21</v>
      </c>
      <c r="AD117">
        <v>0.37</v>
      </c>
      <c r="AE117">
        <v>120</v>
      </c>
      <c r="AH117" t="s">
        <v>77</v>
      </c>
      <c r="AM117">
        <v>131</v>
      </c>
      <c r="AN117" s="1" t="s">
        <v>267</v>
      </c>
      <c r="AO117">
        <v>0</v>
      </c>
      <c r="AP117" s="1" t="s">
        <v>267</v>
      </c>
      <c r="BA117" s="2">
        <v>43042</v>
      </c>
      <c r="BC117">
        <v>120</v>
      </c>
      <c r="BD117">
        <v>0.37</v>
      </c>
      <c r="BG117" t="s">
        <v>77</v>
      </c>
      <c r="BI117" t="s">
        <v>77</v>
      </c>
      <c r="BJ117">
        <v>8.5</v>
      </c>
      <c r="BK117">
        <v>8.5</v>
      </c>
      <c r="BL117" s="2">
        <v>43217</v>
      </c>
      <c r="BM117">
        <v>8.5</v>
      </c>
      <c r="BT117">
        <v>4.8899999999999997</v>
      </c>
      <c r="BU117" s="2">
        <v>43042</v>
      </c>
      <c r="BV117">
        <v>4.8899999999999997</v>
      </c>
      <c r="BW117">
        <v>4.8899999999999997</v>
      </c>
      <c r="BX117" t="s">
        <v>78</v>
      </c>
      <c r="BY117" t="s">
        <v>9</v>
      </c>
      <c r="BZ117" t="s">
        <v>9</v>
      </c>
      <c r="CA117">
        <v>42.47</v>
      </c>
      <c r="CB117" t="s">
        <v>79</v>
      </c>
      <c r="CD117" s="2">
        <v>41001</v>
      </c>
      <c r="CI117" s="1" t="s">
        <v>80</v>
      </c>
    </row>
    <row r="118" spans="1:87" x14ac:dyDescent="0.25">
      <c r="A118">
        <v>2178</v>
      </c>
      <c r="B118" s="1" t="s">
        <v>359</v>
      </c>
      <c r="C118">
        <v>816</v>
      </c>
      <c r="D118" s="1" t="s">
        <v>263</v>
      </c>
      <c r="E118">
        <v>24.8</v>
      </c>
      <c r="F118">
        <v>6</v>
      </c>
      <c r="G118">
        <f t="shared" si="3"/>
        <v>148.80000000000001</v>
      </c>
      <c r="H118" s="2">
        <v>43042</v>
      </c>
      <c r="I118" s="2">
        <v>43143</v>
      </c>
      <c r="J118" s="7">
        <f t="shared" ca="1" si="4"/>
        <v>7</v>
      </c>
      <c r="K118" s="7">
        <f t="shared" ca="1" si="5"/>
        <v>4</v>
      </c>
      <c r="M118">
        <v>16.03</v>
      </c>
      <c r="N118">
        <v>16.03</v>
      </c>
      <c r="O118">
        <v>16.03</v>
      </c>
      <c r="P118">
        <v>24.8</v>
      </c>
      <c r="Q118">
        <v>24.8</v>
      </c>
      <c r="R118">
        <v>24.8</v>
      </c>
      <c r="S118">
        <v>905</v>
      </c>
      <c r="T118" t="s">
        <v>154</v>
      </c>
      <c r="U118">
        <v>9</v>
      </c>
      <c r="V118" t="s">
        <v>358</v>
      </c>
      <c r="Y118" t="s">
        <v>81</v>
      </c>
      <c r="Z118">
        <v>21</v>
      </c>
      <c r="AD118">
        <v>0</v>
      </c>
      <c r="AH118" t="s">
        <v>77</v>
      </c>
      <c r="AM118">
        <v>131</v>
      </c>
      <c r="AN118" s="1" t="s">
        <v>267</v>
      </c>
      <c r="AO118">
        <v>0</v>
      </c>
      <c r="AP118" s="1" t="s">
        <v>267</v>
      </c>
      <c r="BA118" s="2">
        <v>43042</v>
      </c>
      <c r="BD118">
        <v>0</v>
      </c>
      <c r="BG118" t="s">
        <v>77</v>
      </c>
      <c r="BI118" t="s">
        <v>77</v>
      </c>
      <c r="BJ118">
        <v>24.8</v>
      </c>
      <c r="BK118">
        <v>24.8</v>
      </c>
      <c r="BL118" s="2">
        <v>43143</v>
      </c>
      <c r="BM118">
        <v>24.8</v>
      </c>
      <c r="BT118">
        <v>16.03</v>
      </c>
      <c r="BU118" s="2">
        <v>43042</v>
      </c>
      <c r="BV118">
        <v>16.03</v>
      </c>
      <c r="BW118">
        <v>16.03</v>
      </c>
      <c r="BX118" t="s">
        <v>78</v>
      </c>
      <c r="BY118" t="s">
        <v>9</v>
      </c>
      <c r="BZ118" t="s">
        <v>9</v>
      </c>
      <c r="CA118">
        <v>35.36</v>
      </c>
      <c r="CB118" t="s">
        <v>79</v>
      </c>
      <c r="CD118" s="2">
        <v>41001</v>
      </c>
      <c r="CI118" s="1" t="s">
        <v>80</v>
      </c>
    </row>
    <row r="119" spans="1:87" x14ac:dyDescent="0.25">
      <c r="A119">
        <v>2186</v>
      </c>
      <c r="B119" s="1" t="s">
        <v>360</v>
      </c>
      <c r="C119">
        <v>816</v>
      </c>
      <c r="D119" s="1" t="s">
        <v>263</v>
      </c>
      <c r="E119">
        <v>14.7</v>
      </c>
      <c r="F119">
        <v>6</v>
      </c>
      <c r="G119">
        <f t="shared" si="3"/>
        <v>88.199999999999989</v>
      </c>
      <c r="H119" s="2">
        <v>43063</v>
      </c>
      <c r="J119" s="7">
        <f t="shared" ca="1" si="4"/>
        <v>7</v>
      </c>
      <c r="K119" s="7">
        <f t="shared" ca="1" si="5"/>
        <v>1442</v>
      </c>
      <c r="M119">
        <v>0</v>
      </c>
      <c r="N119">
        <v>0</v>
      </c>
      <c r="O119">
        <v>0</v>
      </c>
      <c r="P119">
        <v>14.7</v>
      </c>
      <c r="S119">
        <v>905</v>
      </c>
      <c r="T119" t="s">
        <v>154</v>
      </c>
      <c r="U119">
        <v>9</v>
      </c>
      <c r="V119" t="s">
        <v>358</v>
      </c>
      <c r="Y119" t="s">
        <v>81</v>
      </c>
      <c r="Z119">
        <v>21</v>
      </c>
      <c r="AA119" t="s">
        <v>81</v>
      </c>
      <c r="AH119" t="s">
        <v>77</v>
      </c>
      <c r="AM119">
        <v>131</v>
      </c>
      <c r="AN119" s="1" t="s">
        <v>267</v>
      </c>
      <c r="AO119">
        <v>0</v>
      </c>
      <c r="AP119" s="1" t="s">
        <v>267</v>
      </c>
      <c r="BA119" s="2">
        <v>43063</v>
      </c>
      <c r="BG119" t="s">
        <v>77</v>
      </c>
      <c r="BI119" t="s">
        <v>77</v>
      </c>
      <c r="BJ119">
        <v>14.7</v>
      </c>
      <c r="BT119">
        <v>0</v>
      </c>
      <c r="BU119" s="2">
        <v>43063</v>
      </c>
      <c r="BV119">
        <v>0</v>
      </c>
      <c r="BW119">
        <v>0</v>
      </c>
      <c r="BX119" t="s">
        <v>78</v>
      </c>
      <c r="BY119" t="s">
        <v>9</v>
      </c>
      <c r="BZ119" t="s">
        <v>9</v>
      </c>
      <c r="CA119">
        <v>0</v>
      </c>
      <c r="CB119" t="s">
        <v>79</v>
      </c>
      <c r="CD119" s="2">
        <v>41001</v>
      </c>
      <c r="CI119" s="1" t="s">
        <v>80</v>
      </c>
    </row>
    <row r="120" spans="1:87" x14ac:dyDescent="0.25">
      <c r="A120">
        <v>2187</v>
      </c>
      <c r="B120" s="1" t="s">
        <v>361</v>
      </c>
      <c r="C120">
        <v>816</v>
      </c>
      <c r="D120" s="1" t="s">
        <v>263</v>
      </c>
      <c r="E120">
        <v>8.8000000000000007</v>
      </c>
      <c r="F120">
        <v>5</v>
      </c>
      <c r="G120">
        <f t="shared" si="3"/>
        <v>44</v>
      </c>
      <c r="H120" s="2">
        <v>43063</v>
      </c>
      <c r="I120" s="2">
        <v>43108</v>
      </c>
      <c r="J120" s="7">
        <f t="shared" ca="1" si="4"/>
        <v>7</v>
      </c>
      <c r="K120" s="7">
        <f t="shared" ca="1" si="5"/>
        <v>5</v>
      </c>
      <c r="M120">
        <v>0</v>
      </c>
      <c r="N120">
        <v>0</v>
      </c>
      <c r="O120">
        <v>0</v>
      </c>
      <c r="P120">
        <v>8.8000000000000007</v>
      </c>
      <c r="Q120">
        <v>8.8000000000000007</v>
      </c>
      <c r="R120">
        <v>8.8000000000000007</v>
      </c>
      <c r="S120">
        <v>905</v>
      </c>
      <c r="T120" t="s">
        <v>154</v>
      </c>
      <c r="U120">
        <v>9</v>
      </c>
      <c r="V120" t="s">
        <v>358</v>
      </c>
      <c r="Y120" t="s">
        <v>81</v>
      </c>
      <c r="Z120">
        <v>21</v>
      </c>
      <c r="AD120">
        <v>0.19</v>
      </c>
      <c r="AH120" t="s">
        <v>77</v>
      </c>
      <c r="AM120">
        <v>131</v>
      </c>
      <c r="AN120" s="1" t="s">
        <v>267</v>
      </c>
      <c r="AO120">
        <v>0</v>
      </c>
      <c r="AP120" s="1" t="s">
        <v>267</v>
      </c>
      <c r="BA120" s="2">
        <v>43063</v>
      </c>
      <c r="BD120">
        <v>0.19</v>
      </c>
      <c r="BG120" t="s">
        <v>77</v>
      </c>
      <c r="BI120" t="s">
        <v>77</v>
      </c>
      <c r="BJ120">
        <v>8.8000000000000007</v>
      </c>
      <c r="BK120">
        <v>8.8000000000000007</v>
      </c>
      <c r="BL120" s="2">
        <v>43108</v>
      </c>
      <c r="BM120">
        <v>8.8000000000000007</v>
      </c>
      <c r="BT120">
        <v>0</v>
      </c>
      <c r="BU120" s="2">
        <v>43063</v>
      </c>
      <c r="BV120">
        <v>0</v>
      </c>
      <c r="BW120">
        <v>0</v>
      </c>
      <c r="BX120" t="s">
        <v>78</v>
      </c>
      <c r="BY120" t="s">
        <v>9</v>
      </c>
      <c r="BZ120" t="s">
        <v>9</v>
      </c>
      <c r="CA120">
        <v>0</v>
      </c>
      <c r="CB120" t="s">
        <v>79</v>
      </c>
      <c r="CD120" s="2">
        <v>41001</v>
      </c>
      <c r="CI120" s="1" t="s">
        <v>80</v>
      </c>
    </row>
    <row r="121" spans="1:87" x14ac:dyDescent="0.25">
      <c r="A121">
        <v>2189</v>
      </c>
      <c r="B121" s="1" t="s">
        <v>362</v>
      </c>
      <c r="C121">
        <v>816</v>
      </c>
      <c r="D121" s="1" t="s">
        <v>263</v>
      </c>
      <c r="E121">
        <v>11.75</v>
      </c>
      <c r="F121">
        <v>4</v>
      </c>
      <c r="G121">
        <f t="shared" si="3"/>
        <v>47</v>
      </c>
      <c r="H121" s="2">
        <v>43063</v>
      </c>
      <c r="I121" s="2">
        <v>43119</v>
      </c>
      <c r="J121" s="7">
        <f t="shared" ca="1" si="4"/>
        <v>7</v>
      </c>
      <c r="K121" s="7">
        <f t="shared" ca="1" si="5"/>
        <v>5</v>
      </c>
      <c r="M121">
        <v>0</v>
      </c>
      <c r="N121">
        <v>0</v>
      </c>
      <c r="O121">
        <v>0</v>
      </c>
      <c r="P121">
        <v>11.75</v>
      </c>
      <c r="Q121">
        <v>11.75</v>
      </c>
      <c r="R121">
        <v>11.75</v>
      </c>
      <c r="S121">
        <v>905</v>
      </c>
      <c r="T121" t="s">
        <v>154</v>
      </c>
      <c r="U121">
        <v>9</v>
      </c>
      <c r="V121" t="s">
        <v>358</v>
      </c>
      <c r="Y121" t="s">
        <v>81</v>
      </c>
      <c r="Z121">
        <v>21</v>
      </c>
      <c r="AD121">
        <v>0.45</v>
      </c>
      <c r="AH121" t="s">
        <v>77</v>
      </c>
      <c r="AM121">
        <v>131</v>
      </c>
      <c r="AN121" s="1" t="s">
        <v>267</v>
      </c>
      <c r="AO121">
        <v>0</v>
      </c>
      <c r="AP121" s="1" t="s">
        <v>267</v>
      </c>
      <c r="BA121" s="2">
        <v>43063</v>
      </c>
      <c r="BD121">
        <v>0.45</v>
      </c>
      <c r="BG121" t="s">
        <v>77</v>
      </c>
      <c r="BI121" t="s">
        <v>77</v>
      </c>
      <c r="BJ121">
        <v>11.75</v>
      </c>
      <c r="BK121">
        <v>11.75</v>
      </c>
      <c r="BL121" s="2">
        <v>43119</v>
      </c>
      <c r="BM121">
        <v>11.75</v>
      </c>
      <c r="BT121">
        <v>0</v>
      </c>
      <c r="BU121" s="2">
        <v>43063</v>
      </c>
      <c r="BV121">
        <v>0</v>
      </c>
      <c r="BW121">
        <v>0</v>
      </c>
      <c r="BX121" t="s">
        <v>78</v>
      </c>
      <c r="BY121" t="s">
        <v>9</v>
      </c>
      <c r="BZ121" t="s">
        <v>9</v>
      </c>
      <c r="CA121">
        <v>0</v>
      </c>
      <c r="CB121" t="s">
        <v>79</v>
      </c>
      <c r="CD121" s="2">
        <v>41001</v>
      </c>
      <c r="CI121" s="1" t="s">
        <v>80</v>
      </c>
    </row>
    <row r="122" spans="1:87" x14ac:dyDescent="0.25">
      <c r="A122">
        <v>2199</v>
      </c>
      <c r="B122" s="1" t="s">
        <v>363</v>
      </c>
      <c r="C122">
        <v>858</v>
      </c>
      <c r="D122" t="s">
        <v>148</v>
      </c>
      <c r="E122">
        <v>18</v>
      </c>
      <c r="F122">
        <v>1</v>
      </c>
      <c r="G122">
        <f t="shared" si="3"/>
        <v>18</v>
      </c>
      <c r="H122" s="2">
        <v>43119</v>
      </c>
      <c r="I122" s="2">
        <v>43119</v>
      </c>
      <c r="J122" s="7">
        <f t="shared" ca="1" si="4"/>
        <v>5</v>
      </c>
      <c r="K122" s="7">
        <f t="shared" ca="1" si="5"/>
        <v>5</v>
      </c>
      <c r="M122">
        <v>0</v>
      </c>
      <c r="N122">
        <v>0</v>
      </c>
      <c r="O122">
        <v>0</v>
      </c>
      <c r="P122">
        <v>18</v>
      </c>
      <c r="Q122">
        <v>18</v>
      </c>
      <c r="R122">
        <v>18</v>
      </c>
      <c r="S122">
        <v>913</v>
      </c>
      <c r="T122" s="1" t="s">
        <v>94</v>
      </c>
      <c r="Y122" s="1" t="s">
        <v>76</v>
      </c>
      <c r="Z122">
        <v>4</v>
      </c>
      <c r="AD122">
        <v>1</v>
      </c>
      <c r="AH122" t="s">
        <v>77</v>
      </c>
      <c r="AM122">
        <v>3</v>
      </c>
      <c r="AN122" s="1" t="s">
        <v>138</v>
      </c>
      <c r="AO122">
        <v>0</v>
      </c>
      <c r="AP122" s="1" t="s">
        <v>182</v>
      </c>
      <c r="BA122" s="2">
        <v>43076</v>
      </c>
      <c r="BD122">
        <v>1</v>
      </c>
      <c r="BG122" t="s">
        <v>77</v>
      </c>
      <c r="BI122" t="s">
        <v>77</v>
      </c>
      <c r="BJ122">
        <v>18</v>
      </c>
      <c r="BK122">
        <v>18</v>
      </c>
      <c r="BL122" s="2">
        <v>43119</v>
      </c>
      <c r="BM122">
        <v>18</v>
      </c>
      <c r="BT122">
        <v>0</v>
      </c>
      <c r="BU122" s="2">
        <v>43119</v>
      </c>
      <c r="BV122">
        <v>0</v>
      </c>
      <c r="BW122">
        <v>0</v>
      </c>
      <c r="BX122" t="s">
        <v>78</v>
      </c>
      <c r="BY122" t="s">
        <v>9</v>
      </c>
      <c r="BZ122" t="s">
        <v>9</v>
      </c>
      <c r="CA122">
        <v>0</v>
      </c>
      <c r="CB122" t="s">
        <v>79</v>
      </c>
      <c r="CD122" s="2">
        <v>41001</v>
      </c>
      <c r="CI122" s="1" t="s">
        <v>80</v>
      </c>
    </row>
    <row r="123" spans="1:87" x14ac:dyDescent="0.25">
      <c r="A123">
        <v>2203</v>
      </c>
      <c r="B123" s="1" t="s">
        <v>364</v>
      </c>
      <c r="C123">
        <v>905</v>
      </c>
      <c r="D123" s="1" t="s">
        <v>89</v>
      </c>
      <c r="E123">
        <v>2.8</v>
      </c>
      <c r="F123">
        <v>6</v>
      </c>
      <c r="G123">
        <f t="shared" si="3"/>
        <v>16.799999999999997</v>
      </c>
      <c r="H123" s="2">
        <v>43220</v>
      </c>
      <c r="I123" s="2">
        <v>43220</v>
      </c>
      <c r="J123" s="7">
        <f t="shared" ca="1" si="4"/>
        <v>1</v>
      </c>
      <c r="K123" s="7">
        <f t="shared" ca="1" si="5"/>
        <v>1</v>
      </c>
      <c r="M123">
        <v>1.82</v>
      </c>
      <c r="N123">
        <v>1.82</v>
      </c>
      <c r="O123">
        <v>1.82</v>
      </c>
      <c r="P123">
        <v>2.8</v>
      </c>
      <c r="Q123">
        <v>2.8</v>
      </c>
      <c r="R123">
        <v>2.77</v>
      </c>
      <c r="S123">
        <v>912</v>
      </c>
      <c r="T123" t="s">
        <v>123</v>
      </c>
      <c r="U123">
        <v>1</v>
      </c>
      <c r="V123" s="1" t="s">
        <v>174</v>
      </c>
      <c r="Y123" t="s">
        <v>81</v>
      </c>
      <c r="Z123">
        <v>10</v>
      </c>
      <c r="AA123" t="s">
        <v>84</v>
      </c>
      <c r="AD123">
        <v>24.46</v>
      </c>
      <c r="AE123">
        <v>90</v>
      </c>
      <c r="AF123" t="s">
        <v>265</v>
      </c>
      <c r="AH123" t="s">
        <v>77</v>
      </c>
      <c r="AM123">
        <v>2</v>
      </c>
      <c r="AN123" s="1" t="s">
        <v>89</v>
      </c>
      <c r="AO123">
        <v>0</v>
      </c>
      <c r="AP123" s="1" t="s">
        <v>89</v>
      </c>
      <c r="BA123" s="2">
        <v>41786</v>
      </c>
      <c r="BC123">
        <v>90</v>
      </c>
      <c r="BD123">
        <v>24.46</v>
      </c>
      <c r="BG123" t="s">
        <v>77</v>
      </c>
      <c r="BI123" t="s">
        <v>77</v>
      </c>
      <c r="BJ123">
        <v>2.8</v>
      </c>
      <c r="BK123">
        <v>2.8</v>
      </c>
      <c r="BL123" s="2">
        <v>43220</v>
      </c>
      <c r="BM123">
        <v>2.77</v>
      </c>
      <c r="BT123">
        <v>1.82</v>
      </c>
      <c r="BU123" s="2">
        <v>43220</v>
      </c>
      <c r="BV123">
        <v>1.82</v>
      </c>
      <c r="BW123">
        <v>1.82</v>
      </c>
      <c r="BX123" t="s">
        <v>78</v>
      </c>
      <c r="BY123" t="s">
        <v>9</v>
      </c>
      <c r="BZ123" t="s">
        <v>9</v>
      </c>
      <c r="CA123">
        <v>34.299999999999997</v>
      </c>
      <c r="CB123" t="s">
        <v>79</v>
      </c>
      <c r="CD123" s="2">
        <v>41001</v>
      </c>
      <c r="CI123" s="1" t="s">
        <v>80</v>
      </c>
    </row>
    <row r="124" spans="1:87" x14ac:dyDescent="0.25">
      <c r="A124">
        <v>2240</v>
      </c>
      <c r="B124" s="1" t="s">
        <v>365</v>
      </c>
      <c r="C124">
        <v>905</v>
      </c>
      <c r="D124" s="1" t="s">
        <v>89</v>
      </c>
      <c r="E124">
        <v>2.5</v>
      </c>
      <c r="F124">
        <v>2</v>
      </c>
      <c r="G124">
        <f t="shared" si="3"/>
        <v>5</v>
      </c>
      <c r="H124" s="2">
        <v>42061</v>
      </c>
      <c r="I124" s="2">
        <v>42076</v>
      </c>
      <c r="J124" s="7">
        <f t="shared" ca="1" si="4"/>
        <v>40</v>
      </c>
      <c r="K124" s="7">
        <f t="shared" ca="1" si="5"/>
        <v>40</v>
      </c>
      <c r="M124">
        <v>1.76</v>
      </c>
      <c r="N124">
        <v>1.76</v>
      </c>
      <c r="O124">
        <v>1.76</v>
      </c>
      <c r="P124">
        <v>2.5</v>
      </c>
      <c r="Q124">
        <v>2.5</v>
      </c>
      <c r="R124">
        <v>2.5</v>
      </c>
      <c r="S124">
        <v>912</v>
      </c>
      <c r="T124" t="s">
        <v>123</v>
      </c>
      <c r="U124">
        <v>4</v>
      </c>
      <c r="V124" t="s">
        <v>253</v>
      </c>
      <c r="W124">
        <v>1</v>
      </c>
      <c r="X124" s="1" t="s">
        <v>131</v>
      </c>
      <c r="Y124" t="s">
        <v>81</v>
      </c>
      <c r="Z124">
        <v>21</v>
      </c>
      <c r="AA124" t="s">
        <v>81</v>
      </c>
      <c r="AH124" t="s">
        <v>77</v>
      </c>
      <c r="AM124">
        <v>2</v>
      </c>
      <c r="AN124" s="1" t="s">
        <v>89</v>
      </c>
      <c r="BA124" s="2">
        <v>41515</v>
      </c>
      <c r="BG124" t="s">
        <v>77</v>
      </c>
      <c r="BI124" t="s">
        <v>77</v>
      </c>
      <c r="BJ124">
        <v>2.5</v>
      </c>
      <c r="BK124">
        <v>2.5</v>
      </c>
      <c r="BL124" s="2">
        <v>42076</v>
      </c>
      <c r="BM124">
        <v>2.5</v>
      </c>
      <c r="BT124">
        <v>1.76</v>
      </c>
      <c r="BU124" s="2">
        <v>42061</v>
      </c>
      <c r="BV124">
        <v>1.76</v>
      </c>
      <c r="BW124">
        <v>1.76</v>
      </c>
      <c r="BX124" t="s">
        <v>78</v>
      </c>
      <c r="BY124" t="s">
        <v>9</v>
      </c>
      <c r="BZ124" t="s">
        <v>9</v>
      </c>
      <c r="CA124">
        <v>29.6</v>
      </c>
      <c r="CB124" t="s">
        <v>79</v>
      </c>
      <c r="CD124" s="2">
        <v>41001</v>
      </c>
      <c r="CI124" s="1" t="s">
        <v>80</v>
      </c>
    </row>
    <row r="125" spans="1:87" x14ac:dyDescent="0.25">
      <c r="A125">
        <v>2253</v>
      </c>
      <c r="B125" s="1" t="s">
        <v>366</v>
      </c>
      <c r="C125">
        <v>137</v>
      </c>
      <c r="D125" s="1" t="s">
        <v>367</v>
      </c>
      <c r="E125">
        <v>8.15</v>
      </c>
      <c r="F125">
        <v>6</v>
      </c>
      <c r="G125">
        <f t="shared" si="3"/>
        <v>48.900000000000006</v>
      </c>
      <c r="H125" s="2">
        <v>43095</v>
      </c>
      <c r="J125" s="7">
        <f t="shared" ca="1" si="4"/>
        <v>6</v>
      </c>
      <c r="K125" s="7">
        <f t="shared" ca="1" si="5"/>
        <v>1442</v>
      </c>
      <c r="M125">
        <v>2.77</v>
      </c>
      <c r="N125">
        <v>2.77</v>
      </c>
      <c r="O125">
        <v>2.77</v>
      </c>
      <c r="P125">
        <v>8.15</v>
      </c>
      <c r="S125">
        <v>909</v>
      </c>
      <c r="T125" s="1" t="s">
        <v>92</v>
      </c>
      <c r="Y125" t="s">
        <v>81</v>
      </c>
      <c r="Z125">
        <v>21</v>
      </c>
      <c r="AH125" t="s">
        <v>77</v>
      </c>
      <c r="AM125">
        <v>51</v>
      </c>
      <c r="AN125" s="1" t="s">
        <v>189</v>
      </c>
      <c r="AO125">
        <v>0</v>
      </c>
      <c r="AP125" s="1" t="s">
        <v>189</v>
      </c>
      <c r="BA125" s="2">
        <v>43090</v>
      </c>
      <c r="BG125" t="s">
        <v>77</v>
      </c>
      <c r="BI125" t="s">
        <v>77</v>
      </c>
      <c r="BJ125">
        <v>8.15</v>
      </c>
      <c r="BT125">
        <v>2.77</v>
      </c>
      <c r="BU125" s="2">
        <v>43095</v>
      </c>
      <c r="BV125">
        <v>2.77</v>
      </c>
      <c r="BW125">
        <v>2.77</v>
      </c>
      <c r="BX125" t="s">
        <v>78</v>
      </c>
      <c r="BY125" t="s">
        <v>9</v>
      </c>
      <c r="BZ125" t="s">
        <v>9</v>
      </c>
      <c r="CA125">
        <v>0</v>
      </c>
      <c r="CB125" t="s">
        <v>79</v>
      </c>
      <c r="CD125" s="2">
        <v>41001</v>
      </c>
      <c r="CI125" s="1" t="s">
        <v>80</v>
      </c>
    </row>
    <row r="126" spans="1:87" x14ac:dyDescent="0.25">
      <c r="A126">
        <v>2311</v>
      </c>
      <c r="B126" s="1" t="s">
        <v>368</v>
      </c>
      <c r="C126">
        <v>137</v>
      </c>
      <c r="D126" s="1" t="s">
        <v>367</v>
      </c>
      <c r="E126">
        <v>8.65</v>
      </c>
      <c r="F126">
        <v>2</v>
      </c>
      <c r="G126">
        <f t="shared" si="3"/>
        <v>17.3</v>
      </c>
      <c r="H126" s="2">
        <v>43095</v>
      </c>
      <c r="J126" s="7">
        <f t="shared" ca="1" si="4"/>
        <v>6</v>
      </c>
      <c r="K126" s="7">
        <f t="shared" ca="1" si="5"/>
        <v>1442</v>
      </c>
      <c r="M126">
        <v>5.88</v>
      </c>
      <c r="N126">
        <v>5.88</v>
      </c>
      <c r="O126">
        <v>5.88</v>
      </c>
      <c r="P126">
        <v>8.65</v>
      </c>
      <c r="S126">
        <v>909</v>
      </c>
      <c r="T126" s="1" t="s">
        <v>92</v>
      </c>
      <c r="Y126" t="s">
        <v>81</v>
      </c>
      <c r="Z126">
        <v>21</v>
      </c>
      <c r="AH126" t="s">
        <v>77</v>
      </c>
      <c r="AM126">
        <v>51</v>
      </c>
      <c r="AN126" s="1" t="s">
        <v>189</v>
      </c>
      <c r="AO126">
        <v>0</v>
      </c>
      <c r="AP126" s="1" t="s">
        <v>189</v>
      </c>
      <c r="BA126" s="2">
        <v>43090</v>
      </c>
      <c r="BG126" t="s">
        <v>77</v>
      </c>
      <c r="BI126" t="s">
        <v>77</v>
      </c>
      <c r="BJ126">
        <v>8.65</v>
      </c>
      <c r="BT126">
        <v>5.88</v>
      </c>
      <c r="BU126" s="2">
        <v>43095</v>
      </c>
      <c r="BV126">
        <v>5.88</v>
      </c>
      <c r="BW126">
        <v>5.88</v>
      </c>
      <c r="BX126" t="s">
        <v>78</v>
      </c>
      <c r="BY126" t="s">
        <v>9</v>
      </c>
      <c r="BZ126" t="s">
        <v>9</v>
      </c>
      <c r="CA126">
        <v>0</v>
      </c>
      <c r="CB126" t="s">
        <v>79</v>
      </c>
      <c r="CD126" s="2">
        <v>41001</v>
      </c>
      <c r="CI126" s="1" t="s">
        <v>80</v>
      </c>
    </row>
    <row r="127" spans="1:87" x14ac:dyDescent="0.25">
      <c r="A127">
        <v>2323</v>
      </c>
      <c r="B127" s="1" t="s">
        <v>369</v>
      </c>
      <c r="C127">
        <v>1252</v>
      </c>
      <c r="D127" s="1" t="s">
        <v>370</v>
      </c>
      <c r="E127">
        <v>49.95</v>
      </c>
      <c r="F127">
        <v>1</v>
      </c>
      <c r="G127">
        <f t="shared" si="3"/>
        <v>49.95</v>
      </c>
      <c r="H127" s="2">
        <v>43095</v>
      </c>
      <c r="I127" s="2">
        <v>43202</v>
      </c>
      <c r="J127" s="7">
        <f t="shared" ca="1" si="4"/>
        <v>6</v>
      </c>
      <c r="K127" s="7">
        <f t="shared" ca="1" si="5"/>
        <v>2</v>
      </c>
      <c r="M127">
        <v>40.380000000000003</v>
      </c>
      <c r="N127">
        <v>40.380000000000003</v>
      </c>
      <c r="O127">
        <v>40.380000000000003</v>
      </c>
      <c r="P127">
        <v>49.95</v>
      </c>
      <c r="Q127">
        <v>49.95</v>
      </c>
      <c r="R127">
        <v>49.95</v>
      </c>
      <c r="S127">
        <v>905</v>
      </c>
      <c r="T127" t="s">
        <v>154</v>
      </c>
      <c r="U127">
        <v>3</v>
      </c>
      <c r="V127" s="1" t="s">
        <v>155</v>
      </c>
      <c r="Y127" t="s">
        <v>81</v>
      </c>
      <c r="Z127">
        <v>21</v>
      </c>
      <c r="AD127">
        <v>1.2</v>
      </c>
      <c r="AE127">
        <v>30</v>
      </c>
      <c r="AH127" t="s">
        <v>77</v>
      </c>
      <c r="AM127">
        <v>137</v>
      </c>
      <c r="AN127" s="1" t="s">
        <v>371</v>
      </c>
      <c r="AO127">
        <v>0</v>
      </c>
      <c r="AP127" s="1" t="s">
        <v>371</v>
      </c>
      <c r="BA127" s="2">
        <v>43095</v>
      </c>
      <c r="BC127">
        <v>30</v>
      </c>
      <c r="BD127">
        <v>1.2</v>
      </c>
      <c r="BG127" t="s">
        <v>77</v>
      </c>
      <c r="BI127" t="s">
        <v>77</v>
      </c>
      <c r="BJ127">
        <v>49.95</v>
      </c>
      <c r="BK127">
        <v>49.95</v>
      </c>
      <c r="BL127" s="2">
        <v>43202</v>
      </c>
      <c r="BM127">
        <v>49.95</v>
      </c>
      <c r="BT127">
        <v>40.380000000000003</v>
      </c>
      <c r="BU127" s="2">
        <v>43095</v>
      </c>
      <c r="BV127">
        <v>40.380000000000003</v>
      </c>
      <c r="BW127">
        <v>40.380000000000003</v>
      </c>
      <c r="BX127" t="s">
        <v>78</v>
      </c>
      <c r="BY127" t="s">
        <v>9</v>
      </c>
      <c r="BZ127" t="s">
        <v>9</v>
      </c>
      <c r="CA127">
        <v>19.16</v>
      </c>
      <c r="CB127" t="s">
        <v>79</v>
      </c>
      <c r="CD127" s="2">
        <v>41001</v>
      </c>
      <c r="CI127" s="1" t="s">
        <v>80</v>
      </c>
    </row>
    <row r="128" spans="1:87" x14ac:dyDescent="0.25">
      <c r="A128">
        <v>2329</v>
      </c>
      <c r="B128" s="1" t="s">
        <v>372</v>
      </c>
      <c r="C128">
        <v>816</v>
      </c>
      <c r="D128" s="1" t="s">
        <v>263</v>
      </c>
      <c r="E128">
        <v>10.5</v>
      </c>
      <c r="F128">
        <v>5</v>
      </c>
      <c r="G128">
        <f t="shared" si="3"/>
        <v>52.5</v>
      </c>
      <c r="H128" s="2">
        <v>43166</v>
      </c>
      <c r="J128" s="7">
        <f t="shared" ca="1" si="4"/>
        <v>3</v>
      </c>
      <c r="K128" s="7">
        <f t="shared" ca="1" si="5"/>
        <v>1442</v>
      </c>
      <c r="M128">
        <v>6.6</v>
      </c>
      <c r="N128">
        <v>6.6</v>
      </c>
      <c r="O128">
        <v>6.6</v>
      </c>
      <c r="P128">
        <v>10.5</v>
      </c>
      <c r="S128">
        <v>911</v>
      </c>
      <c r="T128" s="1" t="s">
        <v>90</v>
      </c>
      <c r="U128">
        <v>15</v>
      </c>
      <c r="V128" s="1" t="s">
        <v>325</v>
      </c>
      <c r="Y128" s="1" t="s">
        <v>84</v>
      </c>
      <c r="Z128">
        <v>10</v>
      </c>
      <c r="AH128" t="s">
        <v>77</v>
      </c>
      <c r="AM128">
        <v>131</v>
      </c>
      <c r="AN128" s="1" t="s">
        <v>267</v>
      </c>
      <c r="AO128">
        <v>0</v>
      </c>
      <c r="AP128" s="1" t="s">
        <v>267</v>
      </c>
      <c r="BA128" s="2">
        <v>43166</v>
      </c>
      <c r="BG128" t="s">
        <v>77</v>
      </c>
      <c r="BI128" t="s">
        <v>77</v>
      </c>
      <c r="BJ128">
        <v>10.5</v>
      </c>
      <c r="BT128">
        <v>6.6</v>
      </c>
      <c r="BU128" s="2">
        <v>43166</v>
      </c>
      <c r="BV128">
        <v>6.6</v>
      </c>
      <c r="BW128">
        <v>6.6</v>
      </c>
      <c r="BX128" t="s">
        <v>78</v>
      </c>
      <c r="BY128" t="s">
        <v>9</v>
      </c>
      <c r="BZ128" t="s">
        <v>9</v>
      </c>
      <c r="CA128">
        <v>0</v>
      </c>
      <c r="CB128" t="s">
        <v>79</v>
      </c>
      <c r="CD128" s="2">
        <v>41001</v>
      </c>
      <c r="CI128" s="1" t="s">
        <v>80</v>
      </c>
    </row>
    <row r="129" spans="1:87" x14ac:dyDescent="0.25">
      <c r="A129">
        <v>2352</v>
      </c>
      <c r="B129" s="1" t="s">
        <v>373</v>
      </c>
      <c r="C129">
        <v>816</v>
      </c>
      <c r="D129" s="1" t="s">
        <v>263</v>
      </c>
      <c r="E129">
        <v>7.5</v>
      </c>
      <c r="F129">
        <v>12</v>
      </c>
      <c r="G129">
        <f t="shared" si="3"/>
        <v>90</v>
      </c>
      <c r="H129" s="2">
        <v>43166</v>
      </c>
      <c r="J129" s="7">
        <f t="shared" ca="1" si="4"/>
        <v>3</v>
      </c>
      <c r="K129" s="7">
        <f t="shared" ca="1" si="5"/>
        <v>1442</v>
      </c>
      <c r="M129">
        <v>4.46</v>
      </c>
      <c r="N129">
        <v>4.46</v>
      </c>
      <c r="O129">
        <v>4.46</v>
      </c>
      <c r="P129">
        <v>7.5</v>
      </c>
      <c r="S129">
        <v>908</v>
      </c>
      <c r="T129" s="1" t="s">
        <v>141</v>
      </c>
      <c r="U129">
        <v>1</v>
      </c>
      <c r="V129" t="s">
        <v>142</v>
      </c>
      <c r="Y129" t="s">
        <v>81</v>
      </c>
      <c r="Z129">
        <v>21</v>
      </c>
      <c r="AH129" t="s">
        <v>77</v>
      </c>
      <c r="AM129">
        <v>131</v>
      </c>
      <c r="AN129" s="1" t="s">
        <v>267</v>
      </c>
      <c r="AO129">
        <v>0</v>
      </c>
      <c r="AP129" s="1" t="s">
        <v>267</v>
      </c>
      <c r="BA129" s="2">
        <v>43166</v>
      </c>
      <c r="BG129" t="s">
        <v>77</v>
      </c>
      <c r="BI129" t="s">
        <v>77</v>
      </c>
      <c r="BJ129">
        <v>7.5</v>
      </c>
      <c r="BT129">
        <v>4.46</v>
      </c>
      <c r="BU129" s="2">
        <v>43166</v>
      </c>
      <c r="BV129">
        <v>4.46</v>
      </c>
      <c r="BW129">
        <v>4.46</v>
      </c>
      <c r="BX129" t="s">
        <v>78</v>
      </c>
      <c r="BY129" t="s">
        <v>9</v>
      </c>
      <c r="BZ129" t="s">
        <v>9</v>
      </c>
      <c r="CA129">
        <v>0</v>
      </c>
      <c r="CB129" t="s">
        <v>79</v>
      </c>
      <c r="CD129" s="2">
        <v>41001</v>
      </c>
      <c r="CI129" s="1" t="s">
        <v>80</v>
      </c>
    </row>
    <row r="130" spans="1:87" x14ac:dyDescent="0.25">
      <c r="A130">
        <v>2360</v>
      </c>
      <c r="B130" t="s">
        <v>374</v>
      </c>
      <c r="C130">
        <v>816</v>
      </c>
      <c r="D130" s="1" t="s">
        <v>263</v>
      </c>
      <c r="E130">
        <v>5.5</v>
      </c>
      <c r="F130">
        <v>3</v>
      </c>
      <c r="G130">
        <f t="shared" ref="G130:G193" si="6">+F130*E130</f>
        <v>16.5</v>
      </c>
      <c r="H130" s="2">
        <v>43166</v>
      </c>
      <c r="J130" s="7">
        <f t="shared" ca="1" si="4"/>
        <v>3</v>
      </c>
      <c r="K130" s="7">
        <f t="shared" ca="1" si="5"/>
        <v>1442</v>
      </c>
      <c r="M130">
        <v>3.23</v>
      </c>
      <c r="N130">
        <v>3.23</v>
      </c>
      <c r="O130">
        <v>3.23</v>
      </c>
      <c r="P130">
        <v>5.5</v>
      </c>
      <c r="S130">
        <v>911</v>
      </c>
      <c r="T130" s="1" t="s">
        <v>90</v>
      </c>
      <c r="U130">
        <v>15</v>
      </c>
      <c r="V130" s="1" t="s">
        <v>325</v>
      </c>
      <c r="Y130" s="1" t="s">
        <v>84</v>
      </c>
      <c r="Z130">
        <v>10</v>
      </c>
      <c r="AH130" t="s">
        <v>77</v>
      </c>
      <c r="AM130">
        <v>131</v>
      </c>
      <c r="AN130" s="1" t="s">
        <v>267</v>
      </c>
      <c r="AO130">
        <v>0</v>
      </c>
      <c r="AP130" s="1" t="s">
        <v>267</v>
      </c>
      <c r="BA130" s="2">
        <v>43166</v>
      </c>
      <c r="BG130" t="s">
        <v>77</v>
      </c>
      <c r="BI130" t="s">
        <v>77</v>
      </c>
      <c r="BJ130">
        <v>5.5</v>
      </c>
      <c r="BT130">
        <v>3.23</v>
      </c>
      <c r="BU130" s="2">
        <v>43166</v>
      </c>
      <c r="BV130">
        <v>3.23</v>
      </c>
      <c r="BW130">
        <v>3.23</v>
      </c>
      <c r="BX130" t="s">
        <v>78</v>
      </c>
      <c r="BY130" t="s">
        <v>9</v>
      </c>
      <c r="BZ130" t="s">
        <v>9</v>
      </c>
      <c r="CA130">
        <v>0</v>
      </c>
      <c r="CB130" t="s">
        <v>79</v>
      </c>
      <c r="CD130" s="2">
        <v>41001</v>
      </c>
      <c r="CI130" s="1" t="s">
        <v>80</v>
      </c>
    </row>
    <row r="131" spans="1:87" x14ac:dyDescent="0.25">
      <c r="A131">
        <v>2378</v>
      </c>
      <c r="B131" s="1" t="s">
        <v>375</v>
      </c>
      <c r="C131">
        <v>816</v>
      </c>
      <c r="D131" s="1" t="s">
        <v>263</v>
      </c>
      <c r="E131">
        <v>20.5</v>
      </c>
      <c r="F131">
        <v>1</v>
      </c>
      <c r="G131">
        <f t="shared" si="6"/>
        <v>20.5</v>
      </c>
      <c r="H131" s="2">
        <v>43166</v>
      </c>
      <c r="J131" s="7">
        <f t="shared" ref="J131:J194" ca="1" si="7">ROUND(+(TODAY()-H131)/30,0)</f>
        <v>3</v>
      </c>
      <c r="K131" s="7">
        <f t="shared" ref="K131:K194" ca="1" si="8">+ROUND((TODAY()-I131)/30,0)</f>
        <v>1442</v>
      </c>
      <c r="M131">
        <v>13.17</v>
      </c>
      <c r="N131">
        <v>13.17</v>
      </c>
      <c r="O131">
        <v>13.17</v>
      </c>
      <c r="P131">
        <v>20.5</v>
      </c>
      <c r="S131">
        <v>911</v>
      </c>
      <c r="T131" s="1" t="s">
        <v>90</v>
      </c>
      <c r="U131">
        <v>15</v>
      </c>
      <c r="V131" s="1" t="s">
        <v>325</v>
      </c>
      <c r="Y131" s="1" t="s">
        <v>84</v>
      </c>
      <c r="Z131">
        <v>10</v>
      </c>
      <c r="AH131" t="s">
        <v>77</v>
      </c>
      <c r="AM131">
        <v>131</v>
      </c>
      <c r="AN131" s="1" t="s">
        <v>267</v>
      </c>
      <c r="AO131">
        <v>0</v>
      </c>
      <c r="AP131" s="1" t="s">
        <v>267</v>
      </c>
      <c r="BA131" s="2">
        <v>43166</v>
      </c>
      <c r="BG131" t="s">
        <v>77</v>
      </c>
      <c r="BI131" t="s">
        <v>77</v>
      </c>
      <c r="BJ131">
        <v>20.5</v>
      </c>
      <c r="BT131">
        <v>13.17</v>
      </c>
      <c r="BU131" s="2">
        <v>43166</v>
      </c>
      <c r="BV131">
        <v>13.17</v>
      </c>
      <c r="BW131">
        <v>13.17</v>
      </c>
      <c r="BX131" t="s">
        <v>78</v>
      </c>
      <c r="BY131" t="s">
        <v>9</v>
      </c>
      <c r="BZ131" t="s">
        <v>9</v>
      </c>
      <c r="CA131">
        <v>0</v>
      </c>
      <c r="CB131" t="s">
        <v>79</v>
      </c>
      <c r="CD131" s="2">
        <v>41001</v>
      </c>
      <c r="CI131" s="1" t="s">
        <v>80</v>
      </c>
    </row>
    <row r="132" spans="1:87" x14ac:dyDescent="0.25">
      <c r="A132">
        <v>2386</v>
      </c>
      <c r="B132" s="1" t="s">
        <v>376</v>
      </c>
      <c r="C132">
        <v>816</v>
      </c>
      <c r="D132" s="1" t="s">
        <v>263</v>
      </c>
      <c r="E132">
        <v>8.5</v>
      </c>
      <c r="F132">
        <v>3</v>
      </c>
      <c r="G132">
        <f t="shared" si="6"/>
        <v>25.5</v>
      </c>
      <c r="H132" s="2">
        <v>43166</v>
      </c>
      <c r="J132" s="7">
        <f t="shared" ca="1" si="7"/>
        <v>3</v>
      </c>
      <c r="K132" s="7">
        <f t="shared" ca="1" si="8"/>
        <v>1442</v>
      </c>
      <c r="M132">
        <v>5.03</v>
      </c>
      <c r="N132">
        <v>5.03</v>
      </c>
      <c r="O132">
        <v>5.03</v>
      </c>
      <c r="P132">
        <v>8.5</v>
      </c>
      <c r="S132">
        <v>911</v>
      </c>
      <c r="T132" s="1" t="s">
        <v>90</v>
      </c>
      <c r="U132">
        <v>15</v>
      </c>
      <c r="V132" s="1" t="s">
        <v>325</v>
      </c>
      <c r="Y132" s="1" t="s">
        <v>84</v>
      </c>
      <c r="Z132">
        <v>10</v>
      </c>
      <c r="AH132" t="s">
        <v>77</v>
      </c>
      <c r="AM132">
        <v>131</v>
      </c>
      <c r="AN132" s="1" t="s">
        <v>267</v>
      </c>
      <c r="AO132">
        <v>0</v>
      </c>
      <c r="AP132" s="1" t="s">
        <v>267</v>
      </c>
      <c r="BA132" s="2">
        <v>43166</v>
      </c>
      <c r="BG132" t="s">
        <v>77</v>
      </c>
      <c r="BI132" t="s">
        <v>77</v>
      </c>
      <c r="BJ132">
        <v>8.5</v>
      </c>
      <c r="BT132">
        <v>5.03</v>
      </c>
      <c r="BU132" s="2">
        <v>43166</v>
      </c>
      <c r="BV132">
        <v>5.03</v>
      </c>
      <c r="BW132">
        <v>5.03</v>
      </c>
      <c r="BX132" t="s">
        <v>78</v>
      </c>
      <c r="BY132" t="s">
        <v>9</v>
      </c>
      <c r="BZ132" t="s">
        <v>9</v>
      </c>
      <c r="CA132">
        <v>0</v>
      </c>
      <c r="CB132" t="s">
        <v>79</v>
      </c>
      <c r="CD132" s="2">
        <v>41001</v>
      </c>
      <c r="CI132" s="1" t="s">
        <v>80</v>
      </c>
    </row>
    <row r="133" spans="1:87" x14ac:dyDescent="0.25">
      <c r="A133">
        <v>2421</v>
      </c>
      <c r="B133" s="1" t="s">
        <v>377</v>
      </c>
      <c r="C133">
        <v>905</v>
      </c>
      <c r="D133" s="1" t="s">
        <v>89</v>
      </c>
      <c r="E133">
        <v>11.95</v>
      </c>
      <c r="F133">
        <v>1</v>
      </c>
      <c r="G133">
        <f t="shared" si="6"/>
        <v>11.95</v>
      </c>
      <c r="H133" s="2">
        <v>42128</v>
      </c>
      <c r="I133" s="2">
        <v>42438</v>
      </c>
      <c r="J133" s="7">
        <f t="shared" ca="1" si="7"/>
        <v>38</v>
      </c>
      <c r="K133" s="7">
        <f t="shared" ca="1" si="8"/>
        <v>27</v>
      </c>
      <c r="M133">
        <v>7.88</v>
      </c>
      <c r="N133">
        <v>7.88</v>
      </c>
      <c r="O133">
        <v>7.88</v>
      </c>
      <c r="P133">
        <v>11.95</v>
      </c>
      <c r="Q133">
        <v>11.95</v>
      </c>
      <c r="R133">
        <v>11.95</v>
      </c>
      <c r="S133">
        <v>914</v>
      </c>
      <c r="T133" t="s">
        <v>134</v>
      </c>
      <c r="U133">
        <v>2</v>
      </c>
      <c r="V133" s="1" t="s">
        <v>195</v>
      </c>
      <c r="W133">
        <v>1</v>
      </c>
      <c r="X133" s="1" t="s">
        <v>131</v>
      </c>
      <c r="Y133" s="1" t="s">
        <v>84</v>
      </c>
      <c r="Z133">
        <v>10</v>
      </c>
      <c r="AA133" t="s">
        <v>84</v>
      </c>
      <c r="AH133" t="s">
        <v>77</v>
      </c>
      <c r="AM133">
        <v>2</v>
      </c>
      <c r="AN133" s="1" t="s">
        <v>89</v>
      </c>
      <c r="BA133" s="2">
        <v>41478</v>
      </c>
      <c r="BG133" t="s">
        <v>77</v>
      </c>
      <c r="BI133" t="s">
        <v>77</v>
      </c>
      <c r="BJ133">
        <v>11.95</v>
      </c>
      <c r="BK133">
        <v>11.95</v>
      </c>
      <c r="BL133" s="2">
        <v>42438</v>
      </c>
      <c r="BM133">
        <v>11.95</v>
      </c>
      <c r="BT133">
        <v>7.88</v>
      </c>
      <c r="BU133" s="2">
        <v>42128</v>
      </c>
      <c r="BV133">
        <v>7.88</v>
      </c>
      <c r="BW133">
        <v>7.88</v>
      </c>
      <c r="BX133" t="s">
        <v>78</v>
      </c>
      <c r="BY133" t="s">
        <v>9</v>
      </c>
      <c r="BZ133" t="s">
        <v>9</v>
      </c>
      <c r="CA133">
        <v>34.06</v>
      </c>
      <c r="CB133" t="s">
        <v>79</v>
      </c>
      <c r="CD133" s="2">
        <v>41001</v>
      </c>
      <c r="CI133" s="1" t="s">
        <v>80</v>
      </c>
    </row>
    <row r="134" spans="1:87" x14ac:dyDescent="0.25">
      <c r="A134">
        <v>2426</v>
      </c>
      <c r="B134" s="1" t="s">
        <v>378</v>
      </c>
      <c r="C134">
        <v>905</v>
      </c>
      <c r="D134" s="1" t="s">
        <v>89</v>
      </c>
      <c r="E134">
        <v>12.1</v>
      </c>
      <c r="F134">
        <v>1</v>
      </c>
      <c r="G134">
        <f t="shared" si="6"/>
        <v>12.1</v>
      </c>
      <c r="H134" s="2">
        <v>41482</v>
      </c>
      <c r="I134" s="2">
        <v>41988</v>
      </c>
      <c r="J134" s="7">
        <f t="shared" ca="1" si="7"/>
        <v>59</v>
      </c>
      <c r="K134" s="7">
        <f t="shared" ca="1" si="8"/>
        <v>42</v>
      </c>
      <c r="M134">
        <v>7.88</v>
      </c>
      <c r="N134">
        <v>7.88</v>
      </c>
      <c r="O134">
        <v>7.88</v>
      </c>
      <c r="P134">
        <v>12.1</v>
      </c>
      <c r="Q134">
        <v>12.1</v>
      </c>
      <c r="R134">
        <v>12.1</v>
      </c>
      <c r="S134">
        <v>914</v>
      </c>
      <c r="T134" t="s">
        <v>134</v>
      </c>
      <c r="U134">
        <v>2</v>
      </c>
      <c r="V134" s="1" t="s">
        <v>195</v>
      </c>
      <c r="W134">
        <v>1</v>
      </c>
      <c r="X134" s="1" t="s">
        <v>131</v>
      </c>
      <c r="Y134" s="1" t="s">
        <v>84</v>
      </c>
      <c r="Z134">
        <v>10</v>
      </c>
      <c r="AA134" t="s">
        <v>84</v>
      </c>
      <c r="AH134" t="s">
        <v>77</v>
      </c>
      <c r="AM134">
        <v>2</v>
      </c>
      <c r="AN134" s="1" t="s">
        <v>89</v>
      </c>
      <c r="BA134" s="2">
        <v>41478</v>
      </c>
      <c r="BG134" t="s">
        <v>77</v>
      </c>
      <c r="BI134" t="s">
        <v>77</v>
      </c>
      <c r="BJ134">
        <v>12.1</v>
      </c>
      <c r="BK134">
        <v>12.1</v>
      </c>
      <c r="BL134" s="2">
        <v>41988</v>
      </c>
      <c r="BM134">
        <v>12.1</v>
      </c>
      <c r="BT134">
        <v>7.88</v>
      </c>
      <c r="BU134" s="2">
        <v>41482</v>
      </c>
      <c r="BV134">
        <v>7.88</v>
      </c>
      <c r="BW134">
        <v>7.88</v>
      </c>
      <c r="BX134" t="s">
        <v>78</v>
      </c>
      <c r="BY134" t="s">
        <v>9</v>
      </c>
      <c r="BZ134" t="s">
        <v>9</v>
      </c>
      <c r="CA134">
        <v>34.880000000000003</v>
      </c>
      <c r="CB134" t="s">
        <v>79</v>
      </c>
      <c r="CD134" s="2">
        <v>41001</v>
      </c>
      <c r="CI134" s="1" t="s">
        <v>80</v>
      </c>
    </row>
    <row r="135" spans="1:87" x14ac:dyDescent="0.25">
      <c r="A135">
        <v>2430</v>
      </c>
      <c r="B135" s="1" t="s">
        <v>379</v>
      </c>
      <c r="C135">
        <v>905</v>
      </c>
      <c r="D135" s="1" t="s">
        <v>89</v>
      </c>
      <c r="E135">
        <v>11.25</v>
      </c>
      <c r="F135">
        <v>1</v>
      </c>
      <c r="G135">
        <f t="shared" si="6"/>
        <v>11.25</v>
      </c>
      <c r="H135" s="2">
        <v>43082</v>
      </c>
      <c r="I135" s="2">
        <v>42436</v>
      </c>
      <c r="J135" s="7">
        <f t="shared" ca="1" si="7"/>
        <v>6</v>
      </c>
      <c r="K135" s="7">
        <f t="shared" ca="1" si="8"/>
        <v>28</v>
      </c>
      <c r="M135">
        <v>7.88</v>
      </c>
      <c r="N135">
        <v>7.88</v>
      </c>
      <c r="O135">
        <v>7.88</v>
      </c>
      <c r="P135">
        <v>11.25</v>
      </c>
      <c r="Q135">
        <v>11.95</v>
      </c>
      <c r="R135">
        <v>11.95</v>
      </c>
      <c r="S135">
        <v>914</v>
      </c>
      <c r="T135" t="s">
        <v>134</v>
      </c>
      <c r="U135">
        <v>2</v>
      </c>
      <c r="V135" s="1" t="s">
        <v>195</v>
      </c>
      <c r="Y135" s="1" t="s">
        <v>84</v>
      </c>
      <c r="Z135">
        <v>10</v>
      </c>
      <c r="AA135" t="s">
        <v>84</v>
      </c>
      <c r="AD135">
        <v>0</v>
      </c>
      <c r="AH135" t="s">
        <v>77</v>
      </c>
      <c r="AM135">
        <v>2</v>
      </c>
      <c r="AN135" s="1" t="s">
        <v>89</v>
      </c>
      <c r="AO135">
        <v>0</v>
      </c>
      <c r="AP135" s="1" t="s">
        <v>89</v>
      </c>
      <c r="BA135" s="2">
        <v>41478</v>
      </c>
      <c r="BD135">
        <v>0</v>
      </c>
      <c r="BG135" t="s">
        <v>77</v>
      </c>
      <c r="BI135" t="s">
        <v>77</v>
      </c>
      <c r="BJ135">
        <v>11.25</v>
      </c>
      <c r="BK135">
        <v>11.95</v>
      </c>
      <c r="BL135" s="2">
        <v>42436</v>
      </c>
      <c r="BM135">
        <v>11.95</v>
      </c>
      <c r="BT135">
        <v>7.88</v>
      </c>
      <c r="BU135" s="2">
        <v>43082</v>
      </c>
      <c r="BV135">
        <v>7.88</v>
      </c>
      <c r="BW135">
        <v>7.88</v>
      </c>
      <c r="BX135" t="s">
        <v>78</v>
      </c>
      <c r="BY135" t="s">
        <v>9</v>
      </c>
      <c r="BZ135" t="s">
        <v>9</v>
      </c>
      <c r="CA135">
        <v>34.06</v>
      </c>
      <c r="CB135" t="s">
        <v>79</v>
      </c>
      <c r="CD135" s="2">
        <v>41001</v>
      </c>
      <c r="CI135" s="1" t="s">
        <v>80</v>
      </c>
    </row>
    <row r="136" spans="1:87" x14ac:dyDescent="0.25">
      <c r="A136">
        <v>2431</v>
      </c>
      <c r="B136" s="1" t="s">
        <v>380</v>
      </c>
      <c r="C136">
        <v>905</v>
      </c>
      <c r="D136" s="1" t="s">
        <v>89</v>
      </c>
      <c r="E136">
        <v>11.95</v>
      </c>
      <c r="F136">
        <v>1</v>
      </c>
      <c r="G136">
        <f t="shared" si="6"/>
        <v>11.95</v>
      </c>
      <c r="H136" s="2">
        <v>43091</v>
      </c>
      <c r="I136" s="2">
        <v>43182</v>
      </c>
      <c r="J136" s="7">
        <f t="shared" ca="1" si="7"/>
        <v>6</v>
      </c>
      <c r="K136" s="7">
        <f t="shared" ca="1" si="8"/>
        <v>3</v>
      </c>
      <c r="M136">
        <v>7.88</v>
      </c>
      <c r="N136">
        <v>7.88</v>
      </c>
      <c r="O136">
        <v>7.88</v>
      </c>
      <c r="P136">
        <v>11.95</v>
      </c>
      <c r="Q136">
        <v>11.95</v>
      </c>
      <c r="R136">
        <v>11.95</v>
      </c>
      <c r="S136">
        <v>914</v>
      </c>
      <c r="T136" t="s">
        <v>134</v>
      </c>
      <c r="U136">
        <v>2</v>
      </c>
      <c r="V136" s="1" t="s">
        <v>195</v>
      </c>
      <c r="Y136" s="1" t="s">
        <v>84</v>
      </c>
      <c r="Z136">
        <v>10</v>
      </c>
      <c r="AA136" t="s">
        <v>84</v>
      </c>
      <c r="AD136">
        <v>0</v>
      </c>
      <c r="AF136" t="s">
        <v>88</v>
      </c>
      <c r="AH136" t="s">
        <v>77</v>
      </c>
      <c r="AM136">
        <v>2</v>
      </c>
      <c r="AN136" s="1" t="s">
        <v>89</v>
      </c>
      <c r="AO136">
        <v>0</v>
      </c>
      <c r="AP136" s="1" t="s">
        <v>89</v>
      </c>
      <c r="BA136" s="2">
        <v>41478</v>
      </c>
      <c r="BD136">
        <v>0</v>
      </c>
      <c r="BG136" t="s">
        <v>77</v>
      </c>
      <c r="BI136" t="s">
        <v>77</v>
      </c>
      <c r="BJ136">
        <v>11.95</v>
      </c>
      <c r="BK136">
        <v>11.95</v>
      </c>
      <c r="BL136" s="2">
        <v>43182</v>
      </c>
      <c r="BM136">
        <v>11.95</v>
      </c>
      <c r="BT136">
        <v>7.88</v>
      </c>
      <c r="BU136" s="2">
        <v>43091</v>
      </c>
      <c r="BV136">
        <v>7.88</v>
      </c>
      <c r="BW136">
        <v>7.88</v>
      </c>
      <c r="BX136" t="s">
        <v>78</v>
      </c>
      <c r="BY136" t="s">
        <v>9</v>
      </c>
      <c r="BZ136" t="s">
        <v>9</v>
      </c>
      <c r="CA136">
        <v>34.06</v>
      </c>
      <c r="CB136" t="s">
        <v>79</v>
      </c>
      <c r="CD136" s="2">
        <v>41001</v>
      </c>
      <c r="CI136" s="1" t="s">
        <v>80</v>
      </c>
    </row>
    <row r="137" spans="1:87" x14ac:dyDescent="0.25">
      <c r="A137">
        <v>2432</v>
      </c>
      <c r="B137" s="1" t="s">
        <v>381</v>
      </c>
      <c r="C137">
        <v>905</v>
      </c>
      <c r="D137" s="1" t="s">
        <v>89</v>
      </c>
      <c r="E137">
        <v>11.25</v>
      </c>
      <c r="F137">
        <v>1</v>
      </c>
      <c r="G137">
        <f t="shared" si="6"/>
        <v>11.25</v>
      </c>
      <c r="H137" s="2">
        <v>43082</v>
      </c>
      <c r="I137" s="2">
        <v>42433</v>
      </c>
      <c r="J137" s="7">
        <f t="shared" ca="1" si="7"/>
        <v>6</v>
      </c>
      <c r="K137" s="7">
        <f t="shared" ca="1" si="8"/>
        <v>28</v>
      </c>
      <c r="M137">
        <v>7.88</v>
      </c>
      <c r="N137">
        <v>7.88</v>
      </c>
      <c r="O137">
        <v>7.88</v>
      </c>
      <c r="P137">
        <v>11.25</v>
      </c>
      <c r="Q137">
        <v>11.95</v>
      </c>
      <c r="R137">
        <v>11.95</v>
      </c>
      <c r="S137">
        <v>914</v>
      </c>
      <c r="T137" t="s">
        <v>134</v>
      </c>
      <c r="U137">
        <v>2</v>
      </c>
      <c r="V137" s="1" t="s">
        <v>195</v>
      </c>
      <c r="Y137" s="1" t="s">
        <v>84</v>
      </c>
      <c r="Z137">
        <v>10</v>
      </c>
      <c r="AA137" t="s">
        <v>84</v>
      </c>
      <c r="AD137">
        <v>0</v>
      </c>
      <c r="AH137" t="s">
        <v>77</v>
      </c>
      <c r="AM137">
        <v>2</v>
      </c>
      <c r="AN137" s="1" t="s">
        <v>89</v>
      </c>
      <c r="AO137">
        <v>0</v>
      </c>
      <c r="AP137" s="1" t="s">
        <v>89</v>
      </c>
      <c r="BA137" s="2">
        <v>41478</v>
      </c>
      <c r="BD137">
        <v>0</v>
      </c>
      <c r="BG137" t="s">
        <v>77</v>
      </c>
      <c r="BI137" t="s">
        <v>77</v>
      </c>
      <c r="BJ137">
        <v>11.25</v>
      </c>
      <c r="BK137">
        <v>11.95</v>
      </c>
      <c r="BL137" s="2">
        <v>42433</v>
      </c>
      <c r="BM137">
        <v>11.95</v>
      </c>
      <c r="BT137">
        <v>7.88</v>
      </c>
      <c r="BU137" s="2">
        <v>43082</v>
      </c>
      <c r="BV137">
        <v>7.88</v>
      </c>
      <c r="BW137">
        <v>7.88</v>
      </c>
      <c r="BX137" t="s">
        <v>78</v>
      </c>
      <c r="BY137" t="s">
        <v>9</v>
      </c>
      <c r="BZ137" t="s">
        <v>9</v>
      </c>
      <c r="CA137">
        <v>34.06</v>
      </c>
      <c r="CB137" t="s">
        <v>79</v>
      </c>
      <c r="CD137" s="2">
        <v>41001</v>
      </c>
      <c r="CI137" s="1" t="s">
        <v>80</v>
      </c>
    </row>
    <row r="138" spans="1:87" x14ac:dyDescent="0.25">
      <c r="A138">
        <v>2454</v>
      </c>
      <c r="B138" s="1" t="s">
        <v>382</v>
      </c>
      <c r="C138">
        <v>816</v>
      </c>
      <c r="D138" s="1" t="s">
        <v>263</v>
      </c>
      <c r="E138">
        <v>8.6</v>
      </c>
      <c r="F138">
        <v>12</v>
      </c>
      <c r="G138">
        <f t="shared" si="6"/>
        <v>103.19999999999999</v>
      </c>
      <c r="H138" s="2">
        <v>43201</v>
      </c>
      <c r="J138" s="7">
        <f t="shared" ca="1" si="7"/>
        <v>2</v>
      </c>
      <c r="K138" s="7">
        <f t="shared" ca="1" si="8"/>
        <v>1442</v>
      </c>
      <c r="M138">
        <v>5.58</v>
      </c>
      <c r="N138">
        <v>5.58</v>
      </c>
      <c r="O138">
        <v>5.58</v>
      </c>
      <c r="P138">
        <v>8.6</v>
      </c>
      <c r="S138">
        <v>912</v>
      </c>
      <c r="T138" t="s">
        <v>123</v>
      </c>
      <c r="U138">
        <v>2</v>
      </c>
      <c r="V138" s="1" t="s">
        <v>187</v>
      </c>
      <c r="Y138" t="s">
        <v>81</v>
      </c>
      <c r="Z138">
        <v>21</v>
      </c>
      <c r="AH138" t="s">
        <v>77</v>
      </c>
      <c r="AM138">
        <v>131</v>
      </c>
      <c r="AN138" s="1" t="s">
        <v>267</v>
      </c>
      <c r="AO138">
        <v>0</v>
      </c>
      <c r="AP138" s="1" t="s">
        <v>267</v>
      </c>
      <c r="BA138" s="2">
        <v>43200</v>
      </c>
      <c r="BG138" t="s">
        <v>77</v>
      </c>
      <c r="BI138" t="s">
        <v>77</v>
      </c>
      <c r="BJ138">
        <v>8.6</v>
      </c>
      <c r="BT138">
        <v>5.58</v>
      </c>
      <c r="BU138" s="2">
        <v>43201</v>
      </c>
      <c r="BV138">
        <v>5.58</v>
      </c>
      <c r="BW138">
        <v>5.58</v>
      </c>
      <c r="BX138" t="s">
        <v>78</v>
      </c>
      <c r="BY138" t="s">
        <v>9</v>
      </c>
      <c r="BZ138" t="s">
        <v>9</v>
      </c>
      <c r="CA138">
        <v>0</v>
      </c>
      <c r="CB138" t="s">
        <v>79</v>
      </c>
      <c r="CD138" s="2">
        <v>41001</v>
      </c>
      <c r="CI138" s="1" t="s">
        <v>80</v>
      </c>
    </row>
    <row r="139" spans="1:87" x14ac:dyDescent="0.25">
      <c r="A139">
        <v>2458</v>
      </c>
      <c r="B139" s="1" t="s">
        <v>383</v>
      </c>
      <c r="E139">
        <v>16.75</v>
      </c>
      <c r="F139">
        <v>1</v>
      </c>
      <c r="G139">
        <f t="shared" si="6"/>
        <v>16.75</v>
      </c>
      <c r="H139" s="2">
        <v>43150</v>
      </c>
      <c r="I139" s="2">
        <v>43148</v>
      </c>
      <c r="J139" s="7">
        <f t="shared" ca="1" si="7"/>
        <v>4</v>
      </c>
      <c r="K139" s="7">
        <f t="shared" ca="1" si="8"/>
        <v>4</v>
      </c>
      <c r="M139">
        <v>11.38</v>
      </c>
      <c r="N139">
        <v>11.38</v>
      </c>
      <c r="O139">
        <v>11.38</v>
      </c>
      <c r="P139">
        <v>16.75</v>
      </c>
      <c r="Q139">
        <v>17.5</v>
      </c>
      <c r="R139">
        <v>17.5</v>
      </c>
      <c r="S139">
        <v>910</v>
      </c>
      <c r="T139" s="1" t="s">
        <v>82</v>
      </c>
      <c r="U139">
        <v>7</v>
      </c>
      <c r="V139" s="1" t="s">
        <v>130</v>
      </c>
      <c r="Y139" t="s">
        <v>81</v>
      </c>
      <c r="Z139">
        <v>10</v>
      </c>
      <c r="AA139" t="s">
        <v>84</v>
      </c>
      <c r="AD139">
        <v>4</v>
      </c>
      <c r="AF139" t="s">
        <v>88</v>
      </c>
      <c r="AH139" t="s">
        <v>77</v>
      </c>
      <c r="AM139">
        <v>2</v>
      </c>
      <c r="AN139" s="1" t="s">
        <v>89</v>
      </c>
      <c r="AO139">
        <v>0</v>
      </c>
      <c r="AP139" s="1" t="s">
        <v>89</v>
      </c>
      <c r="BA139" s="2">
        <v>41341</v>
      </c>
      <c r="BD139">
        <v>4</v>
      </c>
      <c r="BG139" t="s">
        <v>77</v>
      </c>
      <c r="BI139" t="s">
        <v>77</v>
      </c>
      <c r="BJ139">
        <v>16.75</v>
      </c>
      <c r="BK139">
        <v>17.5</v>
      </c>
      <c r="BL139" s="2">
        <v>43148</v>
      </c>
      <c r="BM139">
        <v>17.5</v>
      </c>
      <c r="BT139">
        <v>11.38</v>
      </c>
      <c r="BU139" s="2">
        <v>43150</v>
      </c>
      <c r="BV139">
        <v>11.38</v>
      </c>
      <c r="BW139">
        <v>11.38</v>
      </c>
      <c r="BX139" t="s">
        <v>78</v>
      </c>
      <c r="BY139" t="s">
        <v>9</v>
      </c>
      <c r="BZ139" t="s">
        <v>9</v>
      </c>
      <c r="CA139">
        <v>34.97</v>
      </c>
      <c r="CB139" t="s">
        <v>79</v>
      </c>
      <c r="CD139" s="2">
        <v>41001</v>
      </c>
      <c r="CI139" s="1" t="s">
        <v>80</v>
      </c>
    </row>
    <row r="140" spans="1:87" x14ac:dyDescent="0.25">
      <c r="A140">
        <v>2469</v>
      </c>
      <c r="B140" s="1" t="s">
        <v>384</v>
      </c>
      <c r="C140">
        <v>816</v>
      </c>
      <c r="D140" s="1" t="s">
        <v>263</v>
      </c>
      <c r="E140">
        <v>11.65</v>
      </c>
      <c r="F140">
        <v>18</v>
      </c>
      <c r="G140">
        <f t="shared" si="6"/>
        <v>209.70000000000002</v>
      </c>
      <c r="H140" s="2">
        <v>43201</v>
      </c>
      <c r="J140" s="7">
        <f t="shared" ca="1" si="7"/>
        <v>2</v>
      </c>
      <c r="K140" s="7">
        <f t="shared" ca="1" si="8"/>
        <v>1442</v>
      </c>
      <c r="M140">
        <v>7.56</v>
      </c>
      <c r="N140">
        <v>7.56</v>
      </c>
      <c r="O140">
        <v>7.56</v>
      </c>
      <c r="P140">
        <v>11.65</v>
      </c>
      <c r="S140">
        <v>912</v>
      </c>
      <c r="T140" t="s">
        <v>123</v>
      </c>
      <c r="U140">
        <v>2</v>
      </c>
      <c r="V140" s="1" t="s">
        <v>187</v>
      </c>
      <c r="Y140" t="s">
        <v>81</v>
      </c>
      <c r="Z140">
        <v>21</v>
      </c>
      <c r="AH140" t="s">
        <v>77</v>
      </c>
      <c r="AM140">
        <v>131</v>
      </c>
      <c r="AN140" s="1" t="s">
        <v>267</v>
      </c>
      <c r="AO140">
        <v>0</v>
      </c>
      <c r="AP140" s="1" t="s">
        <v>267</v>
      </c>
      <c r="BA140" s="2">
        <v>43200</v>
      </c>
      <c r="BG140" t="s">
        <v>77</v>
      </c>
      <c r="BI140" t="s">
        <v>77</v>
      </c>
      <c r="BJ140">
        <v>11.65</v>
      </c>
      <c r="BT140">
        <v>7.56</v>
      </c>
      <c r="BU140" s="2">
        <v>43201</v>
      </c>
      <c r="BV140">
        <v>7.56</v>
      </c>
      <c r="BW140">
        <v>7.56</v>
      </c>
      <c r="BX140" t="s">
        <v>78</v>
      </c>
      <c r="BY140" t="s">
        <v>9</v>
      </c>
      <c r="BZ140" t="s">
        <v>9</v>
      </c>
      <c r="CA140">
        <v>0</v>
      </c>
      <c r="CB140" t="s">
        <v>79</v>
      </c>
      <c r="CD140" s="2">
        <v>41001</v>
      </c>
      <c r="CI140" s="1" t="s">
        <v>80</v>
      </c>
    </row>
    <row r="141" spans="1:87" x14ac:dyDescent="0.25">
      <c r="A141">
        <v>2477</v>
      </c>
      <c r="B141" s="1" t="s">
        <v>385</v>
      </c>
      <c r="C141">
        <v>816</v>
      </c>
      <c r="D141" s="1" t="s">
        <v>263</v>
      </c>
      <c r="E141">
        <v>7.5</v>
      </c>
      <c r="F141">
        <v>12</v>
      </c>
      <c r="G141">
        <f t="shared" si="6"/>
        <v>90</v>
      </c>
      <c r="H141" s="2">
        <v>43201</v>
      </c>
      <c r="J141" s="7">
        <f t="shared" ca="1" si="7"/>
        <v>2</v>
      </c>
      <c r="K141" s="7">
        <f t="shared" ca="1" si="8"/>
        <v>1442</v>
      </c>
      <c r="M141">
        <v>4.88</v>
      </c>
      <c r="N141">
        <v>4.88</v>
      </c>
      <c r="O141">
        <v>4.88</v>
      </c>
      <c r="P141">
        <v>7.5</v>
      </c>
      <c r="S141">
        <v>912</v>
      </c>
      <c r="T141" t="s">
        <v>123</v>
      </c>
      <c r="U141">
        <v>2</v>
      </c>
      <c r="V141" s="1" t="s">
        <v>187</v>
      </c>
      <c r="Y141" t="s">
        <v>81</v>
      </c>
      <c r="Z141">
        <v>21</v>
      </c>
      <c r="AH141" t="s">
        <v>77</v>
      </c>
      <c r="AM141">
        <v>131</v>
      </c>
      <c r="AN141" s="1" t="s">
        <v>267</v>
      </c>
      <c r="AO141">
        <v>0</v>
      </c>
      <c r="AP141" s="1" t="s">
        <v>267</v>
      </c>
      <c r="BA141" s="2">
        <v>43200</v>
      </c>
      <c r="BG141" t="s">
        <v>77</v>
      </c>
      <c r="BI141" t="s">
        <v>77</v>
      </c>
      <c r="BJ141">
        <v>7.5</v>
      </c>
      <c r="BT141">
        <v>4.88</v>
      </c>
      <c r="BU141" s="2">
        <v>43201</v>
      </c>
      <c r="BV141">
        <v>4.88</v>
      </c>
      <c r="BW141">
        <v>4.88</v>
      </c>
      <c r="BX141" t="s">
        <v>78</v>
      </c>
      <c r="BY141" t="s">
        <v>9</v>
      </c>
      <c r="BZ141" t="s">
        <v>9</v>
      </c>
      <c r="CA141">
        <v>0</v>
      </c>
      <c r="CB141" t="s">
        <v>79</v>
      </c>
      <c r="CD141" s="2">
        <v>41001</v>
      </c>
      <c r="CI141" s="1" t="s">
        <v>80</v>
      </c>
    </row>
    <row r="142" spans="1:87" x14ac:dyDescent="0.25">
      <c r="A142">
        <v>2485</v>
      </c>
      <c r="B142" s="1" t="s">
        <v>386</v>
      </c>
      <c r="C142">
        <v>816</v>
      </c>
      <c r="D142" s="1" t="s">
        <v>263</v>
      </c>
      <c r="E142">
        <v>7.35</v>
      </c>
      <c r="F142">
        <v>6</v>
      </c>
      <c r="G142">
        <f t="shared" si="6"/>
        <v>44.099999999999994</v>
      </c>
      <c r="H142" s="2">
        <v>43202</v>
      </c>
      <c r="J142" s="7">
        <f t="shared" ca="1" si="7"/>
        <v>2</v>
      </c>
      <c r="K142" s="7">
        <f t="shared" ca="1" si="8"/>
        <v>1442</v>
      </c>
      <c r="M142">
        <v>4.7699999999999996</v>
      </c>
      <c r="N142">
        <v>4.7699999999999996</v>
      </c>
      <c r="O142">
        <v>4.7699999999999996</v>
      </c>
      <c r="P142">
        <v>7.35</v>
      </c>
      <c r="S142">
        <v>912</v>
      </c>
      <c r="T142" t="s">
        <v>123</v>
      </c>
      <c r="U142">
        <v>2</v>
      </c>
      <c r="V142" s="1" t="s">
        <v>187</v>
      </c>
      <c r="Y142" t="s">
        <v>81</v>
      </c>
      <c r="Z142">
        <v>21</v>
      </c>
      <c r="AH142" t="s">
        <v>77</v>
      </c>
      <c r="AM142">
        <v>131</v>
      </c>
      <c r="AN142" s="1" t="s">
        <v>267</v>
      </c>
      <c r="AO142">
        <v>0</v>
      </c>
      <c r="AP142" s="1" t="s">
        <v>267</v>
      </c>
      <c r="BA142" s="2">
        <v>43201</v>
      </c>
      <c r="BG142" t="s">
        <v>77</v>
      </c>
      <c r="BI142" t="s">
        <v>77</v>
      </c>
      <c r="BJ142">
        <v>7.35</v>
      </c>
      <c r="BT142">
        <v>4.7699999999999996</v>
      </c>
      <c r="BU142" s="2">
        <v>43202</v>
      </c>
      <c r="BV142">
        <v>4.7699999999999996</v>
      </c>
      <c r="BW142">
        <v>4.7699999999999996</v>
      </c>
      <c r="BX142" t="s">
        <v>78</v>
      </c>
      <c r="BY142" t="s">
        <v>9</v>
      </c>
      <c r="BZ142" t="s">
        <v>9</v>
      </c>
      <c r="CA142">
        <v>0</v>
      </c>
      <c r="CB142" t="s">
        <v>79</v>
      </c>
      <c r="CD142" s="2">
        <v>41001</v>
      </c>
      <c r="CI142" s="1" t="s">
        <v>80</v>
      </c>
    </row>
    <row r="143" spans="1:87" x14ac:dyDescent="0.25">
      <c r="A143">
        <v>2621</v>
      </c>
      <c r="B143" s="1" t="s">
        <v>388</v>
      </c>
      <c r="C143">
        <v>905</v>
      </c>
      <c r="D143" s="1" t="s">
        <v>89</v>
      </c>
      <c r="E143">
        <v>3.95</v>
      </c>
      <c r="F143">
        <v>1</v>
      </c>
      <c r="G143">
        <f t="shared" si="6"/>
        <v>3.95</v>
      </c>
      <c r="H143" s="2">
        <v>41230</v>
      </c>
      <c r="I143" s="2">
        <v>42782</v>
      </c>
      <c r="J143" s="7">
        <f t="shared" ca="1" si="7"/>
        <v>68</v>
      </c>
      <c r="K143" s="7">
        <f t="shared" ca="1" si="8"/>
        <v>16</v>
      </c>
      <c r="M143">
        <v>3.57</v>
      </c>
      <c r="N143">
        <v>3.57</v>
      </c>
      <c r="O143">
        <v>3.57</v>
      </c>
      <c r="P143">
        <v>3.95</v>
      </c>
      <c r="Q143">
        <v>3.95</v>
      </c>
      <c r="R143">
        <v>3.95</v>
      </c>
      <c r="S143">
        <v>901</v>
      </c>
      <c r="T143" t="s">
        <v>101</v>
      </c>
      <c r="U143">
        <v>1</v>
      </c>
      <c r="V143" s="1" t="s">
        <v>387</v>
      </c>
      <c r="Y143" t="s">
        <v>81</v>
      </c>
      <c r="Z143">
        <v>21</v>
      </c>
      <c r="AA143" t="s">
        <v>81</v>
      </c>
      <c r="AF143" t="s">
        <v>85</v>
      </c>
      <c r="AH143" t="s">
        <v>77</v>
      </c>
      <c r="AM143">
        <v>2</v>
      </c>
      <c r="AN143" s="1" t="s">
        <v>89</v>
      </c>
      <c r="BA143" s="2">
        <v>41230</v>
      </c>
      <c r="BG143" t="s">
        <v>77</v>
      </c>
      <c r="BI143" t="s">
        <v>77</v>
      </c>
      <c r="BJ143">
        <v>3.95</v>
      </c>
      <c r="BK143">
        <v>3.95</v>
      </c>
      <c r="BL143" s="2">
        <v>42782</v>
      </c>
      <c r="BM143">
        <v>3.95</v>
      </c>
      <c r="BT143">
        <v>3.57</v>
      </c>
      <c r="BU143" s="2">
        <v>41230</v>
      </c>
      <c r="BV143">
        <v>3.57</v>
      </c>
      <c r="BW143">
        <v>3.57</v>
      </c>
      <c r="BX143" t="s">
        <v>78</v>
      </c>
      <c r="BY143" t="s">
        <v>9</v>
      </c>
      <c r="BZ143" t="s">
        <v>9</v>
      </c>
      <c r="CA143">
        <v>9.6199999999999992</v>
      </c>
      <c r="CB143" t="s">
        <v>79</v>
      </c>
      <c r="CD143" s="2">
        <v>41001</v>
      </c>
      <c r="CI143" s="1" t="s">
        <v>80</v>
      </c>
    </row>
    <row r="144" spans="1:87" x14ac:dyDescent="0.25">
      <c r="A144">
        <v>2856</v>
      </c>
      <c r="B144" s="1" t="s">
        <v>389</v>
      </c>
      <c r="C144">
        <v>905</v>
      </c>
      <c r="D144" s="1" t="s">
        <v>89</v>
      </c>
      <c r="E144">
        <v>17.899999999999999</v>
      </c>
      <c r="F144">
        <v>2</v>
      </c>
      <c r="G144">
        <f t="shared" si="6"/>
        <v>35.799999999999997</v>
      </c>
      <c r="H144" s="2">
        <v>41379</v>
      </c>
      <c r="J144" s="7">
        <f t="shared" ca="1" si="7"/>
        <v>63</v>
      </c>
      <c r="K144" s="7">
        <f t="shared" ca="1" si="8"/>
        <v>1442</v>
      </c>
      <c r="M144">
        <v>12.54</v>
      </c>
      <c r="N144">
        <v>12.54</v>
      </c>
      <c r="O144">
        <v>12.54</v>
      </c>
      <c r="P144">
        <v>17.899999999999999</v>
      </c>
      <c r="S144">
        <v>914</v>
      </c>
      <c r="T144" t="s">
        <v>134</v>
      </c>
      <c r="U144">
        <v>2</v>
      </c>
      <c r="V144" s="1" t="s">
        <v>195</v>
      </c>
      <c r="W144">
        <v>1</v>
      </c>
      <c r="X144" s="1" t="s">
        <v>131</v>
      </c>
      <c r="Y144" s="1" t="s">
        <v>84</v>
      </c>
      <c r="Z144">
        <v>21</v>
      </c>
      <c r="AA144" t="s">
        <v>81</v>
      </c>
      <c r="AH144" t="s">
        <v>77</v>
      </c>
      <c r="AM144">
        <v>2</v>
      </c>
      <c r="AN144" s="1" t="s">
        <v>89</v>
      </c>
      <c r="BA144" s="2">
        <v>41360</v>
      </c>
      <c r="BG144" t="s">
        <v>77</v>
      </c>
      <c r="BI144" t="s">
        <v>77</v>
      </c>
      <c r="BJ144">
        <v>17.899999999999999</v>
      </c>
      <c r="BT144">
        <v>12.54</v>
      </c>
      <c r="BU144" s="2">
        <v>41379</v>
      </c>
      <c r="BV144">
        <v>12.54</v>
      </c>
      <c r="BW144">
        <v>12.54</v>
      </c>
      <c r="BX144" t="s">
        <v>78</v>
      </c>
      <c r="BY144" t="s">
        <v>9</v>
      </c>
      <c r="BZ144" t="s">
        <v>9</v>
      </c>
      <c r="CA144">
        <v>0</v>
      </c>
      <c r="CB144" t="s">
        <v>79</v>
      </c>
      <c r="CD144" s="2">
        <v>41001</v>
      </c>
      <c r="CI144" s="1" t="s">
        <v>80</v>
      </c>
    </row>
    <row r="145" spans="1:87" x14ac:dyDescent="0.25">
      <c r="A145">
        <v>2860</v>
      </c>
      <c r="B145" s="1" t="s">
        <v>390</v>
      </c>
      <c r="C145">
        <v>905</v>
      </c>
      <c r="D145" s="1" t="s">
        <v>89</v>
      </c>
      <c r="E145">
        <v>17.899999999999999</v>
      </c>
      <c r="F145">
        <v>1</v>
      </c>
      <c r="G145">
        <f t="shared" si="6"/>
        <v>17.899999999999999</v>
      </c>
      <c r="H145" s="2">
        <v>41379</v>
      </c>
      <c r="I145" s="2">
        <v>41619</v>
      </c>
      <c r="J145" s="7">
        <f t="shared" ca="1" si="7"/>
        <v>63</v>
      </c>
      <c r="K145" s="7">
        <f t="shared" ca="1" si="8"/>
        <v>55</v>
      </c>
      <c r="M145">
        <v>12.54</v>
      </c>
      <c r="N145">
        <v>12.54</v>
      </c>
      <c r="O145">
        <v>12.54</v>
      </c>
      <c r="P145">
        <v>17.899999999999999</v>
      </c>
      <c r="Q145">
        <v>17.899999999999999</v>
      </c>
      <c r="R145">
        <v>17.899999999999999</v>
      </c>
      <c r="S145">
        <v>914</v>
      </c>
      <c r="T145" t="s">
        <v>134</v>
      </c>
      <c r="U145">
        <v>2</v>
      </c>
      <c r="V145" s="1" t="s">
        <v>195</v>
      </c>
      <c r="W145">
        <v>1</v>
      </c>
      <c r="X145" s="1" t="s">
        <v>131</v>
      </c>
      <c r="Y145" s="1" t="s">
        <v>84</v>
      </c>
      <c r="Z145">
        <v>21</v>
      </c>
      <c r="AA145" t="s">
        <v>81</v>
      </c>
      <c r="AH145" t="s">
        <v>77</v>
      </c>
      <c r="AM145">
        <v>2</v>
      </c>
      <c r="AN145" s="1" t="s">
        <v>89</v>
      </c>
      <c r="BA145" s="2">
        <v>41360</v>
      </c>
      <c r="BG145" t="s">
        <v>77</v>
      </c>
      <c r="BI145" t="s">
        <v>77</v>
      </c>
      <c r="BJ145">
        <v>17.899999999999999</v>
      </c>
      <c r="BK145">
        <v>17.899999999999999</v>
      </c>
      <c r="BL145" s="2">
        <v>41619</v>
      </c>
      <c r="BM145">
        <v>17.899999999999999</v>
      </c>
      <c r="BT145">
        <v>12.54</v>
      </c>
      <c r="BU145" s="2">
        <v>41379</v>
      </c>
      <c r="BV145">
        <v>12.54</v>
      </c>
      <c r="BW145">
        <v>12.54</v>
      </c>
      <c r="BX145" t="s">
        <v>78</v>
      </c>
      <c r="BY145" t="s">
        <v>9</v>
      </c>
      <c r="BZ145" t="s">
        <v>9</v>
      </c>
      <c r="CA145">
        <v>29.94</v>
      </c>
      <c r="CB145" t="s">
        <v>79</v>
      </c>
      <c r="CD145" s="2">
        <v>41001</v>
      </c>
      <c r="CI145" s="1" t="s">
        <v>80</v>
      </c>
    </row>
    <row r="146" spans="1:87" x14ac:dyDescent="0.25">
      <c r="A146">
        <v>2861</v>
      </c>
      <c r="B146" s="1" t="s">
        <v>391</v>
      </c>
      <c r="C146">
        <v>905</v>
      </c>
      <c r="D146" s="1" t="s">
        <v>89</v>
      </c>
      <c r="E146">
        <v>17.899999999999999</v>
      </c>
      <c r="F146">
        <v>1</v>
      </c>
      <c r="G146">
        <f t="shared" si="6"/>
        <v>17.899999999999999</v>
      </c>
      <c r="H146" s="2">
        <v>41379</v>
      </c>
      <c r="I146" s="2">
        <v>41381</v>
      </c>
      <c r="J146" s="7">
        <f t="shared" ca="1" si="7"/>
        <v>63</v>
      </c>
      <c r="K146" s="7">
        <f t="shared" ca="1" si="8"/>
        <v>63</v>
      </c>
      <c r="M146">
        <v>12.54</v>
      </c>
      <c r="N146">
        <v>12.54</v>
      </c>
      <c r="O146">
        <v>12.54</v>
      </c>
      <c r="P146">
        <v>17.899999999999999</v>
      </c>
      <c r="Q146">
        <v>17.899999999999999</v>
      </c>
      <c r="R146">
        <v>17.899999999999999</v>
      </c>
      <c r="S146">
        <v>914</v>
      </c>
      <c r="T146" t="s">
        <v>134</v>
      </c>
      <c r="U146">
        <v>2</v>
      </c>
      <c r="V146" s="1" t="s">
        <v>195</v>
      </c>
      <c r="W146">
        <v>1</v>
      </c>
      <c r="X146" s="1" t="s">
        <v>131</v>
      </c>
      <c r="Y146" s="1" t="s">
        <v>84</v>
      </c>
      <c r="Z146">
        <v>21</v>
      </c>
      <c r="AA146" t="s">
        <v>81</v>
      </c>
      <c r="AH146" t="s">
        <v>77</v>
      </c>
      <c r="AM146">
        <v>2</v>
      </c>
      <c r="AN146" s="1" t="s">
        <v>89</v>
      </c>
      <c r="BA146" s="2">
        <v>41360</v>
      </c>
      <c r="BG146" t="s">
        <v>77</v>
      </c>
      <c r="BI146" t="s">
        <v>77</v>
      </c>
      <c r="BJ146">
        <v>17.899999999999999</v>
      </c>
      <c r="BK146">
        <v>17.899999999999999</v>
      </c>
      <c r="BL146" s="2">
        <v>41381</v>
      </c>
      <c r="BM146">
        <v>17.899999999999999</v>
      </c>
      <c r="BT146">
        <v>12.54</v>
      </c>
      <c r="BU146" s="2">
        <v>41379</v>
      </c>
      <c r="BV146">
        <v>12.54</v>
      </c>
      <c r="BW146">
        <v>12.54</v>
      </c>
      <c r="BX146" t="s">
        <v>78</v>
      </c>
      <c r="BY146" t="s">
        <v>9</v>
      </c>
      <c r="BZ146" t="s">
        <v>9</v>
      </c>
      <c r="CA146">
        <v>29.94</v>
      </c>
      <c r="CB146" t="s">
        <v>79</v>
      </c>
      <c r="CD146" s="2">
        <v>41001</v>
      </c>
      <c r="CI146" s="1" t="s">
        <v>80</v>
      </c>
    </row>
    <row r="147" spans="1:87" x14ac:dyDescent="0.25">
      <c r="A147">
        <v>2867</v>
      </c>
      <c r="B147" s="1" t="s">
        <v>392</v>
      </c>
      <c r="C147">
        <v>905</v>
      </c>
      <c r="D147" s="1" t="s">
        <v>89</v>
      </c>
      <c r="E147">
        <v>17.899999999999999</v>
      </c>
      <c r="F147">
        <v>2</v>
      </c>
      <c r="G147">
        <f t="shared" si="6"/>
        <v>35.799999999999997</v>
      </c>
      <c r="H147" s="2">
        <v>41678</v>
      </c>
      <c r="I147" s="2">
        <v>42698</v>
      </c>
      <c r="J147" s="7">
        <f t="shared" ca="1" si="7"/>
        <v>53</v>
      </c>
      <c r="K147" s="7">
        <f t="shared" ca="1" si="8"/>
        <v>19</v>
      </c>
      <c r="M147">
        <v>12.54</v>
      </c>
      <c r="N147">
        <v>12.54</v>
      </c>
      <c r="O147">
        <v>12.54</v>
      </c>
      <c r="P147">
        <v>17.899999999999999</v>
      </c>
      <c r="Q147">
        <v>17.899999999999999</v>
      </c>
      <c r="R147">
        <v>17.899999999999999</v>
      </c>
      <c r="S147">
        <v>914</v>
      </c>
      <c r="T147" t="s">
        <v>134</v>
      </c>
      <c r="U147">
        <v>2</v>
      </c>
      <c r="V147" s="1" t="s">
        <v>195</v>
      </c>
      <c r="Y147" s="1" t="s">
        <v>84</v>
      </c>
      <c r="Z147">
        <v>21</v>
      </c>
      <c r="AA147" t="s">
        <v>81</v>
      </c>
      <c r="AF147" t="s">
        <v>85</v>
      </c>
      <c r="AH147" t="s">
        <v>77</v>
      </c>
      <c r="AM147">
        <v>2</v>
      </c>
      <c r="AN147" s="1" t="s">
        <v>89</v>
      </c>
      <c r="BA147" s="2">
        <v>41360</v>
      </c>
      <c r="BG147" t="s">
        <v>77</v>
      </c>
      <c r="BI147" t="s">
        <v>77</v>
      </c>
      <c r="BJ147">
        <v>17.899999999999999</v>
      </c>
      <c r="BK147">
        <v>17.899999999999999</v>
      </c>
      <c r="BL147" s="2">
        <v>42698</v>
      </c>
      <c r="BM147">
        <v>17.899999999999999</v>
      </c>
      <c r="BT147">
        <v>12.54</v>
      </c>
      <c r="BU147" s="2">
        <v>41678</v>
      </c>
      <c r="BV147">
        <v>12.54</v>
      </c>
      <c r="BW147">
        <v>12.54</v>
      </c>
      <c r="BX147" t="s">
        <v>78</v>
      </c>
      <c r="BY147" t="s">
        <v>9</v>
      </c>
      <c r="BZ147" t="s">
        <v>9</v>
      </c>
      <c r="CA147">
        <v>29.94</v>
      </c>
      <c r="CB147" t="s">
        <v>79</v>
      </c>
      <c r="CD147" s="2">
        <v>41001</v>
      </c>
      <c r="CI147" s="1" t="s">
        <v>80</v>
      </c>
    </row>
    <row r="148" spans="1:87" x14ac:dyDescent="0.25">
      <c r="A148">
        <v>3097</v>
      </c>
      <c r="B148" s="1" t="s">
        <v>394</v>
      </c>
      <c r="C148">
        <v>905</v>
      </c>
      <c r="D148" s="1" t="s">
        <v>89</v>
      </c>
      <c r="E148">
        <v>11.25</v>
      </c>
      <c r="F148">
        <v>1</v>
      </c>
      <c r="G148">
        <f t="shared" si="6"/>
        <v>11.25</v>
      </c>
      <c r="H148" s="2">
        <v>43082</v>
      </c>
      <c r="I148" s="2">
        <v>42984</v>
      </c>
      <c r="J148" s="7">
        <f t="shared" ca="1" si="7"/>
        <v>6</v>
      </c>
      <c r="K148" s="7">
        <f t="shared" ca="1" si="8"/>
        <v>9</v>
      </c>
      <c r="M148">
        <v>7.88</v>
      </c>
      <c r="N148">
        <v>7.88</v>
      </c>
      <c r="O148">
        <v>7.88</v>
      </c>
      <c r="P148">
        <v>11.25</v>
      </c>
      <c r="Q148">
        <v>12.1</v>
      </c>
      <c r="R148">
        <v>12.1</v>
      </c>
      <c r="S148">
        <v>914</v>
      </c>
      <c r="T148" t="s">
        <v>134</v>
      </c>
      <c r="U148">
        <v>2</v>
      </c>
      <c r="V148" s="1" t="s">
        <v>195</v>
      </c>
      <c r="Y148" s="1" t="s">
        <v>84</v>
      </c>
      <c r="Z148">
        <v>10</v>
      </c>
      <c r="AA148" t="s">
        <v>84</v>
      </c>
      <c r="AD148">
        <v>1.33</v>
      </c>
      <c r="AH148" t="s">
        <v>77</v>
      </c>
      <c r="AM148">
        <v>2</v>
      </c>
      <c r="AN148" s="1" t="s">
        <v>89</v>
      </c>
      <c r="AO148">
        <v>0</v>
      </c>
      <c r="AP148" s="1" t="s">
        <v>89</v>
      </c>
      <c r="BA148" s="2">
        <v>42128</v>
      </c>
      <c r="BD148">
        <v>1.33</v>
      </c>
      <c r="BG148" t="s">
        <v>77</v>
      </c>
      <c r="BI148" t="s">
        <v>77</v>
      </c>
      <c r="BJ148">
        <v>11.25</v>
      </c>
      <c r="BK148">
        <v>12.1</v>
      </c>
      <c r="BL148" s="2">
        <v>42984</v>
      </c>
      <c r="BM148">
        <v>12.1</v>
      </c>
      <c r="BT148">
        <v>7.88</v>
      </c>
      <c r="BU148" s="2">
        <v>43082</v>
      </c>
      <c r="BV148">
        <v>7.88</v>
      </c>
      <c r="BW148">
        <v>7.88</v>
      </c>
      <c r="BX148" t="s">
        <v>78</v>
      </c>
      <c r="BY148" t="s">
        <v>9</v>
      </c>
      <c r="BZ148" t="s">
        <v>9</v>
      </c>
      <c r="CA148">
        <v>34.880000000000003</v>
      </c>
      <c r="CB148" t="s">
        <v>79</v>
      </c>
      <c r="CD148" s="2">
        <v>41001</v>
      </c>
      <c r="CI148" s="1" t="s">
        <v>80</v>
      </c>
    </row>
    <row r="149" spans="1:87" x14ac:dyDescent="0.25">
      <c r="A149">
        <v>3098</v>
      </c>
      <c r="B149" s="1" t="s">
        <v>395</v>
      </c>
      <c r="C149">
        <v>905</v>
      </c>
      <c r="D149" s="1" t="s">
        <v>89</v>
      </c>
      <c r="E149">
        <v>11.25</v>
      </c>
      <c r="F149">
        <v>1</v>
      </c>
      <c r="G149">
        <f t="shared" si="6"/>
        <v>11.25</v>
      </c>
      <c r="H149" s="2">
        <v>42816</v>
      </c>
      <c r="I149" s="2">
        <v>42756</v>
      </c>
      <c r="J149" s="7">
        <f t="shared" ca="1" si="7"/>
        <v>15</v>
      </c>
      <c r="K149" s="7">
        <f t="shared" ca="1" si="8"/>
        <v>17</v>
      </c>
      <c r="M149">
        <v>7.88</v>
      </c>
      <c r="N149">
        <v>7.88</v>
      </c>
      <c r="O149">
        <v>7.88</v>
      </c>
      <c r="P149">
        <v>11.25</v>
      </c>
      <c r="Q149">
        <v>12.1</v>
      </c>
      <c r="R149">
        <v>12.1</v>
      </c>
      <c r="S149">
        <v>914</v>
      </c>
      <c r="T149" t="s">
        <v>134</v>
      </c>
      <c r="U149">
        <v>2</v>
      </c>
      <c r="V149" s="1" t="s">
        <v>195</v>
      </c>
      <c r="Y149" s="1" t="s">
        <v>84</v>
      </c>
      <c r="Z149">
        <v>10</v>
      </c>
      <c r="AA149" t="s">
        <v>84</v>
      </c>
      <c r="AF149" t="s">
        <v>85</v>
      </c>
      <c r="AH149" t="s">
        <v>77</v>
      </c>
      <c r="AM149">
        <v>2</v>
      </c>
      <c r="AN149" s="1" t="s">
        <v>89</v>
      </c>
      <c r="AO149">
        <v>0</v>
      </c>
      <c r="AP149" s="1" t="s">
        <v>89</v>
      </c>
      <c r="BA149" s="2">
        <v>41478</v>
      </c>
      <c r="BG149" t="s">
        <v>77</v>
      </c>
      <c r="BI149" t="s">
        <v>77</v>
      </c>
      <c r="BJ149">
        <v>11.25</v>
      </c>
      <c r="BK149">
        <v>12.1</v>
      </c>
      <c r="BL149" s="2">
        <v>42756</v>
      </c>
      <c r="BM149">
        <v>12.1</v>
      </c>
      <c r="BT149">
        <v>7.88</v>
      </c>
      <c r="BU149" s="2">
        <v>42816</v>
      </c>
      <c r="BV149">
        <v>7.88</v>
      </c>
      <c r="BW149">
        <v>7.88</v>
      </c>
      <c r="BX149" t="s">
        <v>78</v>
      </c>
      <c r="BY149" t="s">
        <v>9</v>
      </c>
      <c r="BZ149" t="s">
        <v>9</v>
      </c>
      <c r="CA149">
        <v>34.880000000000003</v>
      </c>
      <c r="CB149" t="s">
        <v>79</v>
      </c>
      <c r="CD149" s="2">
        <v>41001</v>
      </c>
      <c r="CI149" s="1" t="s">
        <v>80</v>
      </c>
    </row>
    <row r="150" spans="1:87" x14ac:dyDescent="0.25">
      <c r="A150">
        <v>3100</v>
      </c>
      <c r="B150" s="1" t="s">
        <v>396</v>
      </c>
      <c r="C150">
        <v>905</v>
      </c>
      <c r="D150" s="1" t="s">
        <v>89</v>
      </c>
      <c r="E150">
        <v>12.1</v>
      </c>
      <c r="F150">
        <v>1</v>
      </c>
      <c r="G150">
        <f t="shared" si="6"/>
        <v>12.1</v>
      </c>
      <c r="H150" s="2">
        <v>42678</v>
      </c>
      <c r="I150" s="2">
        <v>43069</v>
      </c>
      <c r="J150" s="7">
        <f t="shared" ca="1" si="7"/>
        <v>19</v>
      </c>
      <c r="K150" s="7">
        <f t="shared" ca="1" si="8"/>
        <v>6</v>
      </c>
      <c r="M150">
        <v>7.88</v>
      </c>
      <c r="N150">
        <v>7.88</v>
      </c>
      <c r="O150">
        <v>7.88</v>
      </c>
      <c r="P150">
        <v>12.1</v>
      </c>
      <c r="Q150">
        <v>12.1</v>
      </c>
      <c r="R150">
        <v>12.1</v>
      </c>
      <c r="S150">
        <v>914</v>
      </c>
      <c r="T150" t="s">
        <v>134</v>
      </c>
      <c r="U150">
        <v>2</v>
      </c>
      <c r="V150" s="1" t="s">
        <v>195</v>
      </c>
      <c r="Y150" s="1" t="s">
        <v>84</v>
      </c>
      <c r="Z150">
        <v>10</v>
      </c>
      <c r="AA150" t="s">
        <v>84</v>
      </c>
      <c r="AD150">
        <v>-2</v>
      </c>
      <c r="AF150" t="s">
        <v>85</v>
      </c>
      <c r="AH150" t="s">
        <v>77</v>
      </c>
      <c r="AM150">
        <v>2</v>
      </c>
      <c r="AN150" s="1" t="s">
        <v>89</v>
      </c>
      <c r="BA150" s="2">
        <v>41478</v>
      </c>
      <c r="BD150">
        <v>-2</v>
      </c>
      <c r="BG150" t="s">
        <v>77</v>
      </c>
      <c r="BI150" t="s">
        <v>77</v>
      </c>
      <c r="BJ150">
        <v>12.1</v>
      </c>
      <c r="BK150">
        <v>12.1</v>
      </c>
      <c r="BL150" s="2">
        <v>43069</v>
      </c>
      <c r="BM150">
        <v>12.1</v>
      </c>
      <c r="BT150">
        <v>7.88</v>
      </c>
      <c r="BU150" s="2">
        <v>42678</v>
      </c>
      <c r="BV150">
        <v>7.88</v>
      </c>
      <c r="BW150">
        <v>7.88</v>
      </c>
      <c r="BX150" t="s">
        <v>78</v>
      </c>
      <c r="BY150" t="s">
        <v>9</v>
      </c>
      <c r="BZ150" t="s">
        <v>9</v>
      </c>
      <c r="CA150">
        <v>34.880000000000003</v>
      </c>
      <c r="CB150" t="s">
        <v>79</v>
      </c>
      <c r="CD150" s="2">
        <v>41001</v>
      </c>
      <c r="CI150" s="1" t="s">
        <v>80</v>
      </c>
    </row>
    <row r="151" spans="1:87" x14ac:dyDescent="0.25">
      <c r="A151">
        <v>3102</v>
      </c>
      <c r="B151" s="1" t="s">
        <v>397</v>
      </c>
      <c r="C151">
        <v>905</v>
      </c>
      <c r="D151" s="1" t="s">
        <v>89</v>
      </c>
      <c r="E151">
        <v>12.1</v>
      </c>
      <c r="F151">
        <v>1</v>
      </c>
      <c r="G151">
        <f t="shared" si="6"/>
        <v>12.1</v>
      </c>
      <c r="H151" s="2">
        <v>41482</v>
      </c>
      <c r="J151" s="7">
        <f t="shared" ca="1" si="7"/>
        <v>59</v>
      </c>
      <c r="K151" s="7">
        <f t="shared" ca="1" si="8"/>
        <v>1442</v>
      </c>
      <c r="M151">
        <v>7.88</v>
      </c>
      <c r="N151">
        <v>7.88</v>
      </c>
      <c r="O151">
        <v>7.88</v>
      </c>
      <c r="P151">
        <v>12.1</v>
      </c>
      <c r="S151">
        <v>914</v>
      </c>
      <c r="T151" t="s">
        <v>134</v>
      </c>
      <c r="U151">
        <v>2</v>
      </c>
      <c r="V151" s="1" t="s">
        <v>195</v>
      </c>
      <c r="W151">
        <v>1</v>
      </c>
      <c r="X151" s="1" t="s">
        <v>131</v>
      </c>
      <c r="Y151" s="1" t="s">
        <v>84</v>
      </c>
      <c r="Z151">
        <v>10</v>
      </c>
      <c r="AA151" t="s">
        <v>84</v>
      </c>
      <c r="AH151" t="s">
        <v>77</v>
      </c>
      <c r="AM151">
        <v>2</v>
      </c>
      <c r="AN151" s="1" t="s">
        <v>89</v>
      </c>
      <c r="BA151" s="2">
        <v>41478</v>
      </c>
      <c r="BG151" t="s">
        <v>77</v>
      </c>
      <c r="BI151" t="s">
        <v>77</v>
      </c>
      <c r="BJ151">
        <v>12.1</v>
      </c>
      <c r="BT151">
        <v>7.88</v>
      </c>
      <c r="BU151" s="2">
        <v>41482</v>
      </c>
      <c r="BV151">
        <v>7.88</v>
      </c>
      <c r="BW151">
        <v>7.88</v>
      </c>
      <c r="BX151" t="s">
        <v>78</v>
      </c>
      <c r="BY151" t="s">
        <v>9</v>
      </c>
      <c r="BZ151" t="s">
        <v>9</v>
      </c>
      <c r="CA151">
        <v>0</v>
      </c>
      <c r="CB151" t="s">
        <v>79</v>
      </c>
      <c r="CD151" s="2">
        <v>41001</v>
      </c>
      <c r="CI151" s="1" t="s">
        <v>80</v>
      </c>
    </row>
    <row r="152" spans="1:87" x14ac:dyDescent="0.25">
      <c r="A152">
        <v>3107</v>
      </c>
      <c r="B152" s="1" t="s">
        <v>398</v>
      </c>
      <c r="C152">
        <v>905</v>
      </c>
      <c r="D152" s="1" t="s">
        <v>89</v>
      </c>
      <c r="E152">
        <v>12.1</v>
      </c>
      <c r="F152">
        <v>1</v>
      </c>
      <c r="G152">
        <f t="shared" si="6"/>
        <v>12.1</v>
      </c>
      <c r="H152" s="2">
        <v>41482</v>
      </c>
      <c r="I152" s="2">
        <v>41816</v>
      </c>
      <c r="J152" s="7">
        <f t="shared" ca="1" si="7"/>
        <v>59</v>
      </c>
      <c r="K152" s="7">
        <f t="shared" ca="1" si="8"/>
        <v>48</v>
      </c>
      <c r="M152">
        <v>7.88</v>
      </c>
      <c r="N152">
        <v>7.88</v>
      </c>
      <c r="O152">
        <v>7.88</v>
      </c>
      <c r="P152">
        <v>12.1</v>
      </c>
      <c r="Q152">
        <v>12.1</v>
      </c>
      <c r="R152">
        <v>12.1</v>
      </c>
      <c r="S152">
        <v>914</v>
      </c>
      <c r="T152" t="s">
        <v>134</v>
      </c>
      <c r="U152">
        <v>2</v>
      </c>
      <c r="V152" s="1" t="s">
        <v>195</v>
      </c>
      <c r="W152">
        <v>1</v>
      </c>
      <c r="X152" s="1" t="s">
        <v>131</v>
      </c>
      <c r="Y152" s="1" t="s">
        <v>84</v>
      </c>
      <c r="Z152">
        <v>10</v>
      </c>
      <c r="AA152" t="s">
        <v>84</v>
      </c>
      <c r="AH152" t="s">
        <v>77</v>
      </c>
      <c r="AM152">
        <v>2</v>
      </c>
      <c r="AN152" s="1" t="s">
        <v>89</v>
      </c>
      <c r="BA152" s="2">
        <v>41478</v>
      </c>
      <c r="BG152" t="s">
        <v>77</v>
      </c>
      <c r="BI152" t="s">
        <v>77</v>
      </c>
      <c r="BJ152">
        <v>12.1</v>
      </c>
      <c r="BK152">
        <v>12.1</v>
      </c>
      <c r="BL152" s="2">
        <v>41816</v>
      </c>
      <c r="BM152">
        <v>12.1</v>
      </c>
      <c r="BT152">
        <v>7.88</v>
      </c>
      <c r="BU152" s="2">
        <v>41482</v>
      </c>
      <c r="BV152">
        <v>7.88</v>
      </c>
      <c r="BW152">
        <v>7.88</v>
      </c>
      <c r="BX152" t="s">
        <v>78</v>
      </c>
      <c r="BY152" t="s">
        <v>9</v>
      </c>
      <c r="BZ152" t="s">
        <v>9</v>
      </c>
      <c r="CA152">
        <v>34.880000000000003</v>
      </c>
      <c r="CB152" t="s">
        <v>79</v>
      </c>
      <c r="CD152" s="2">
        <v>41001</v>
      </c>
      <c r="CI152" s="1" t="s">
        <v>80</v>
      </c>
    </row>
    <row r="153" spans="1:87" x14ac:dyDescent="0.25">
      <c r="A153">
        <v>3108</v>
      </c>
      <c r="B153" s="1" t="s">
        <v>399</v>
      </c>
      <c r="C153">
        <v>905</v>
      </c>
      <c r="D153" s="1" t="s">
        <v>89</v>
      </c>
      <c r="E153">
        <v>12.1</v>
      </c>
      <c r="F153">
        <v>1</v>
      </c>
      <c r="G153">
        <f t="shared" si="6"/>
        <v>12.1</v>
      </c>
      <c r="H153" s="2">
        <v>41482</v>
      </c>
      <c r="I153" s="2">
        <v>43069</v>
      </c>
      <c r="J153" s="7">
        <f t="shared" ca="1" si="7"/>
        <v>59</v>
      </c>
      <c r="K153" s="7">
        <f t="shared" ca="1" si="8"/>
        <v>6</v>
      </c>
      <c r="M153">
        <v>7.88</v>
      </c>
      <c r="N153">
        <v>7.88</v>
      </c>
      <c r="O153">
        <v>7.88</v>
      </c>
      <c r="P153">
        <v>12.1</v>
      </c>
      <c r="Q153">
        <v>12.1</v>
      </c>
      <c r="R153">
        <v>0</v>
      </c>
      <c r="S153">
        <v>914</v>
      </c>
      <c r="T153" t="s">
        <v>134</v>
      </c>
      <c r="U153">
        <v>2</v>
      </c>
      <c r="V153" s="1" t="s">
        <v>195</v>
      </c>
      <c r="Y153" s="1" t="s">
        <v>84</v>
      </c>
      <c r="Z153">
        <v>10</v>
      </c>
      <c r="AA153" t="s">
        <v>84</v>
      </c>
      <c r="AD153">
        <v>-2</v>
      </c>
      <c r="AH153" t="s">
        <v>77</v>
      </c>
      <c r="AM153">
        <v>2</v>
      </c>
      <c r="AN153" s="1" t="s">
        <v>89</v>
      </c>
      <c r="BA153" s="2">
        <v>41478</v>
      </c>
      <c r="BD153">
        <v>-2</v>
      </c>
      <c r="BG153" t="s">
        <v>77</v>
      </c>
      <c r="BI153" t="s">
        <v>77</v>
      </c>
      <c r="BJ153">
        <v>12.1</v>
      </c>
      <c r="BK153">
        <v>12.1</v>
      </c>
      <c r="BL153" s="2">
        <v>43069</v>
      </c>
      <c r="BM153">
        <v>0</v>
      </c>
      <c r="BT153">
        <v>7.88</v>
      </c>
      <c r="BU153" s="2">
        <v>41482</v>
      </c>
      <c r="BV153">
        <v>7.88</v>
      </c>
      <c r="BW153">
        <v>7.88</v>
      </c>
      <c r="BX153" t="s">
        <v>78</v>
      </c>
      <c r="BY153" t="s">
        <v>9</v>
      </c>
      <c r="BZ153" t="s">
        <v>9</v>
      </c>
      <c r="CA153">
        <v>0</v>
      </c>
      <c r="CB153" t="s">
        <v>79</v>
      </c>
      <c r="CD153" s="2">
        <v>41001</v>
      </c>
      <c r="CI153" s="1" t="s">
        <v>80</v>
      </c>
    </row>
    <row r="154" spans="1:87" x14ac:dyDescent="0.25">
      <c r="A154">
        <v>3392</v>
      </c>
      <c r="B154" s="1" t="s">
        <v>401</v>
      </c>
      <c r="C154">
        <v>816</v>
      </c>
      <c r="D154" s="1" t="s">
        <v>263</v>
      </c>
      <c r="E154">
        <v>18.5</v>
      </c>
      <c r="F154">
        <v>9</v>
      </c>
      <c r="G154">
        <f t="shared" si="6"/>
        <v>166.5</v>
      </c>
      <c r="H154" s="2">
        <v>43166</v>
      </c>
      <c r="I154" s="2">
        <v>43202</v>
      </c>
      <c r="J154" s="7">
        <f t="shared" ca="1" si="7"/>
        <v>3</v>
      </c>
      <c r="K154" s="7">
        <f t="shared" ca="1" si="8"/>
        <v>2</v>
      </c>
      <c r="M154">
        <v>7.21</v>
      </c>
      <c r="N154">
        <v>7.21</v>
      </c>
      <c r="O154">
        <v>7.21</v>
      </c>
      <c r="P154">
        <v>18.5</v>
      </c>
      <c r="Q154">
        <v>18.5</v>
      </c>
      <c r="R154">
        <v>18.5</v>
      </c>
      <c r="S154">
        <v>911</v>
      </c>
      <c r="T154" s="1" t="s">
        <v>90</v>
      </c>
      <c r="U154">
        <v>13</v>
      </c>
      <c r="V154" s="1" t="s">
        <v>264</v>
      </c>
      <c r="Y154" s="1" t="s">
        <v>84</v>
      </c>
      <c r="Z154">
        <v>10</v>
      </c>
      <c r="AD154">
        <v>1.8</v>
      </c>
      <c r="AE154">
        <v>270</v>
      </c>
      <c r="AH154" t="s">
        <v>77</v>
      </c>
      <c r="AM154">
        <v>131</v>
      </c>
      <c r="AN154" s="1" t="s">
        <v>267</v>
      </c>
      <c r="AO154">
        <v>0</v>
      </c>
      <c r="AP154" s="1" t="s">
        <v>267</v>
      </c>
      <c r="BA154" s="2">
        <v>42426</v>
      </c>
      <c r="BC154">
        <v>270</v>
      </c>
      <c r="BD154">
        <v>1.8</v>
      </c>
      <c r="BG154" t="s">
        <v>77</v>
      </c>
      <c r="BI154" t="s">
        <v>77</v>
      </c>
      <c r="BJ154">
        <v>18.5</v>
      </c>
      <c r="BK154">
        <v>18.5</v>
      </c>
      <c r="BL154" s="2">
        <v>43202</v>
      </c>
      <c r="BM154">
        <v>18.5</v>
      </c>
      <c r="BT154">
        <v>7.21</v>
      </c>
      <c r="BU154" s="2">
        <v>43166</v>
      </c>
      <c r="BV154">
        <v>7.21</v>
      </c>
      <c r="BW154">
        <v>7.21</v>
      </c>
      <c r="BX154" t="s">
        <v>78</v>
      </c>
      <c r="BY154" t="s">
        <v>9</v>
      </c>
      <c r="BZ154" t="s">
        <v>9</v>
      </c>
      <c r="CA154">
        <v>61.03</v>
      </c>
      <c r="CB154" t="s">
        <v>79</v>
      </c>
      <c r="CD154" s="2">
        <v>41001</v>
      </c>
      <c r="CI154" s="1" t="s">
        <v>80</v>
      </c>
    </row>
    <row r="155" spans="1:87" x14ac:dyDescent="0.25">
      <c r="A155">
        <v>3858</v>
      </c>
      <c r="B155" s="1" t="s">
        <v>402</v>
      </c>
      <c r="C155">
        <v>754</v>
      </c>
      <c r="D155" s="1" t="s">
        <v>74</v>
      </c>
      <c r="E155">
        <v>18.27</v>
      </c>
      <c r="F155">
        <v>1</v>
      </c>
      <c r="G155">
        <f t="shared" si="6"/>
        <v>18.27</v>
      </c>
      <c r="H155" s="2">
        <v>42367</v>
      </c>
      <c r="I155" s="2">
        <v>42419</v>
      </c>
      <c r="J155" s="7">
        <f t="shared" ca="1" si="7"/>
        <v>30</v>
      </c>
      <c r="K155" s="7">
        <f t="shared" ca="1" si="8"/>
        <v>28</v>
      </c>
      <c r="M155">
        <v>11.16</v>
      </c>
      <c r="N155">
        <v>11.16</v>
      </c>
      <c r="O155">
        <v>11.16</v>
      </c>
      <c r="P155">
        <v>18.27</v>
      </c>
      <c r="Q155">
        <v>18.27</v>
      </c>
      <c r="R155">
        <v>18.27</v>
      </c>
      <c r="S155">
        <v>911</v>
      </c>
      <c r="T155" s="1" t="s">
        <v>90</v>
      </c>
      <c r="U155">
        <v>10</v>
      </c>
      <c r="V155" s="1" t="s">
        <v>147</v>
      </c>
      <c r="W155">
        <v>1</v>
      </c>
      <c r="X155" s="1" t="s">
        <v>131</v>
      </c>
      <c r="Y155" s="1" t="s">
        <v>84</v>
      </c>
      <c r="Z155">
        <v>10</v>
      </c>
      <c r="AA155" t="s">
        <v>84</v>
      </c>
      <c r="AH155" t="s">
        <v>77</v>
      </c>
      <c r="AM155">
        <v>2</v>
      </c>
      <c r="AN155" s="1" t="s">
        <v>89</v>
      </c>
      <c r="BA155" s="2">
        <v>41388</v>
      </c>
      <c r="BG155" t="s">
        <v>77</v>
      </c>
      <c r="BI155" t="s">
        <v>77</v>
      </c>
      <c r="BJ155">
        <v>18.27</v>
      </c>
      <c r="BK155">
        <v>18.27</v>
      </c>
      <c r="BL155" s="2">
        <v>42419</v>
      </c>
      <c r="BM155">
        <v>18.27</v>
      </c>
      <c r="BT155">
        <v>11.16</v>
      </c>
      <c r="BU155" s="2">
        <v>42367</v>
      </c>
      <c r="BV155">
        <v>11.16</v>
      </c>
      <c r="BW155">
        <v>11.16</v>
      </c>
      <c r="BX155" t="s">
        <v>78</v>
      </c>
      <c r="BY155" t="s">
        <v>9</v>
      </c>
      <c r="BZ155" t="s">
        <v>9</v>
      </c>
      <c r="CA155">
        <v>38.92</v>
      </c>
      <c r="CB155" t="s">
        <v>79</v>
      </c>
      <c r="CD155" s="2">
        <v>41001</v>
      </c>
      <c r="CI155" s="1" t="s">
        <v>80</v>
      </c>
    </row>
    <row r="156" spans="1:87" x14ac:dyDescent="0.25">
      <c r="A156">
        <v>4028</v>
      </c>
      <c r="B156" s="1" t="s">
        <v>404</v>
      </c>
      <c r="C156">
        <v>111</v>
      </c>
      <c r="D156" t="s">
        <v>405</v>
      </c>
      <c r="E156">
        <v>65</v>
      </c>
      <c r="F156">
        <v>2</v>
      </c>
      <c r="G156">
        <f t="shared" si="6"/>
        <v>130</v>
      </c>
      <c r="H156" s="2">
        <v>42174</v>
      </c>
      <c r="J156" s="7">
        <f t="shared" ca="1" si="7"/>
        <v>36</v>
      </c>
      <c r="K156" s="7">
        <f t="shared" ca="1" si="8"/>
        <v>1442</v>
      </c>
      <c r="M156">
        <v>45.51</v>
      </c>
      <c r="N156">
        <v>45.51</v>
      </c>
      <c r="O156">
        <v>45.51</v>
      </c>
      <c r="P156">
        <v>65</v>
      </c>
      <c r="S156">
        <v>910</v>
      </c>
      <c r="T156" s="1" t="s">
        <v>82</v>
      </c>
      <c r="U156">
        <v>7</v>
      </c>
      <c r="V156" s="1" t="s">
        <v>130</v>
      </c>
      <c r="W156">
        <v>1</v>
      </c>
      <c r="X156" s="1" t="s">
        <v>131</v>
      </c>
      <c r="Y156" t="s">
        <v>81</v>
      </c>
      <c r="Z156">
        <v>10</v>
      </c>
      <c r="AA156" t="s">
        <v>84</v>
      </c>
      <c r="AH156" t="s">
        <v>77</v>
      </c>
      <c r="AM156">
        <v>2</v>
      </c>
      <c r="AN156" s="1" t="s">
        <v>89</v>
      </c>
      <c r="BA156" s="2">
        <v>42174</v>
      </c>
      <c r="BG156" t="s">
        <v>77</v>
      </c>
      <c r="BI156" t="s">
        <v>77</v>
      </c>
      <c r="BJ156">
        <v>65</v>
      </c>
      <c r="BT156">
        <v>45.51</v>
      </c>
      <c r="BU156" s="2">
        <v>42174</v>
      </c>
      <c r="BV156">
        <v>45.51</v>
      </c>
      <c r="BW156">
        <v>45.51</v>
      </c>
      <c r="BX156" t="s">
        <v>78</v>
      </c>
      <c r="BY156" t="s">
        <v>9</v>
      </c>
      <c r="BZ156" t="s">
        <v>9</v>
      </c>
      <c r="CA156">
        <v>0</v>
      </c>
      <c r="CB156" t="s">
        <v>79</v>
      </c>
      <c r="CD156" s="2">
        <v>41001</v>
      </c>
      <c r="CI156" s="1" t="s">
        <v>80</v>
      </c>
    </row>
    <row r="157" spans="1:87" x14ac:dyDescent="0.25">
      <c r="A157">
        <v>4258</v>
      </c>
      <c r="B157" t="s">
        <v>406</v>
      </c>
      <c r="C157">
        <v>550</v>
      </c>
      <c r="D157" s="1" t="s">
        <v>247</v>
      </c>
      <c r="E157">
        <v>12</v>
      </c>
      <c r="F157">
        <v>2</v>
      </c>
      <c r="G157">
        <f t="shared" si="6"/>
        <v>24</v>
      </c>
      <c r="H157" s="2">
        <v>42983</v>
      </c>
      <c r="I157" s="2">
        <v>43222</v>
      </c>
      <c r="J157" s="7">
        <f t="shared" ca="1" si="7"/>
        <v>9</v>
      </c>
      <c r="K157" s="7">
        <f t="shared" ca="1" si="8"/>
        <v>1</v>
      </c>
      <c r="M157">
        <v>12</v>
      </c>
      <c r="N157">
        <v>12</v>
      </c>
      <c r="O157">
        <v>12</v>
      </c>
      <c r="P157">
        <v>12</v>
      </c>
      <c r="Q157">
        <v>12</v>
      </c>
      <c r="R157">
        <v>12</v>
      </c>
      <c r="S157">
        <v>913</v>
      </c>
      <c r="T157" s="1" t="s">
        <v>94</v>
      </c>
      <c r="Y157" s="1" t="s">
        <v>76</v>
      </c>
      <c r="Z157">
        <v>4</v>
      </c>
      <c r="AA157" t="s">
        <v>76</v>
      </c>
      <c r="AD157">
        <v>18.399999999999999</v>
      </c>
      <c r="AE157">
        <v>60</v>
      </c>
      <c r="AF157" t="s">
        <v>265</v>
      </c>
      <c r="AH157" t="s">
        <v>77</v>
      </c>
      <c r="AM157">
        <v>2</v>
      </c>
      <c r="AN157" s="1" t="s">
        <v>89</v>
      </c>
      <c r="AO157">
        <v>0</v>
      </c>
      <c r="AP157" s="1" t="s">
        <v>89</v>
      </c>
      <c r="BA157" s="2">
        <v>41535</v>
      </c>
      <c r="BC157">
        <v>60</v>
      </c>
      <c r="BD157">
        <v>18.399999999999999</v>
      </c>
      <c r="BG157" t="s">
        <v>77</v>
      </c>
      <c r="BI157" t="s">
        <v>77</v>
      </c>
      <c r="BJ157">
        <v>12</v>
      </c>
      <c r="BK157">
        <v>12</v>
      </c>
      <c r="BL157" s="2">
        <v>43222</v>
      </c>
      <c r="BM157">
        <v>12</v>
      </c>
      <c r="BT157">
        <v>12</v>
      </c>
      <c r="BU157" s="2">
        <v>42983</v>
      </c>
      <c r="BV157">
        <v>12</v>
      </c>
      <c r="BW157">
        <v>12</v>
      </c>
      <c r="BX157" t="s">
        <v>78</v>
      </c>
      <c r="BY157" t="s">
        <v>9</v>
      </c>
      <c r="BZ157" t="s">
        <v>9</v>
      </c>
      <c r="CA157">
        <v>0</v>
      </c>
      <c r="CB157" t="s">
        <v>79</v>
      </c>
      <c r="CD157" s="2">
        <v>41001</v>
      </c>
      <c r="CI157" s="1" t="s">
        <v>80</v>
      </c>
    </row>
    <row r="158" spans="1:87" x14ac:dyDescent="0.25">
      <c r="A158">
        <v>4624</v>
      </c>
      <c r="B158" s="1" t="s">
        <v>407</v>
      </c>
      <c r="C158">
        <v>905</v>
      </c>
      <c r="D158" s="1" t="s">
        <v>89</v>
      </c>
      <c r="E158">
        <v>6.95</v>
      </c>
      <c r="F158">
        <v>4</v>
      </c>
      <c r="G158">
        <f t="shared" si="6"/>
        <v>27.8</v>
      </c>
      <c r="H158" s="2">
        <v>42032</v>
      </c>
      <c r="I158" s="2">
        <v>43010</v>
      </c>
      <c r="J158" s="7">
        <f t="shared" ca="1" si="7"/>
        <v>41</v>
      </c>
      <c r="K158" s="7">
        <f t="shared" ca="1" si="8"/>
        <v>8</v>
      </c>
      <c r="M158">
        <v>3.67</v>
      </c>
      <c r="N158">
        <v>3.67</v>
      </c>
      <c r="O158">
        <v>3.67</v>
      </c>
      <c r="P158">
        <v>6.95</v>
      </c>
      <c r="Q158">
        <v>6.95</v>
      </c>
      <c r="R158">
        <v>6.95</v>
      </c>
      <c r="S158">
        <v>908</v>
      </c>
      <c r="T158" s="1" t="s">
        <v>141</v>
      </c>
      <c r="U158">
        <v>1</v>
      </c>
      <c r="V158" t="s">
        <v>142</v>
      </c>
      <c r="W158">
        <v>1</v>
      </c>
      <c r="X158" s="1" t="s">
        <v>131</v>
      </c>
      <c r="Y158" t="s">
        <v>81</v>
      </c>
      <c r="Z158">
        <v>21</v>
      </c>
      <c r="AA158" t="s">
        <v>81</v>
      </c>
      <c r="AD158">
        <v>0.23</v>
      </c>
      <c r="AH158" t="s">
        <v>77</v>
      </c>
      <c r="AM158">
        <v>2</v>
      </c>
      <c r="AN158" s="1" t="s">
        <v>89</v>
      </c>
      <c r="BA158" s="2">
        <v>41786</v>
      </c>
      <c r="BD158">
        <v>0.23</v>
      </c>
      <c r="BG158" t="s">
        <v>77</v>
      </c>
      <c r="BI158" t="s">
        <v>77</v>
      </c>
      <c r="BJ158">
        <v>6.95</v>
      </c>
      <c r="BK158">
        <v>6.95</v>
      </c>
      <c r="BL158" s="2">
        <v>43010</v>
      </c>
      <c r="BM158">
        <v>6.95</v>
      </c>
      <c r="BT158">
        <v>3.67</v>
      </c>
      <c r="BU158" s="2">
        <v>42032</v>
      </c>
      <c r="BV158">
        <v>3.67</v>
      </c>
      <c r="BW158">
        <v>3.67</v>
      </c>
      <c r="BX158" t="s">
        <v>78</v>
      </c>
      <c r="BY158" t="s">
        <v>9</v>
      </c>
      <c r="BZ158" t="s">
        <v>9</v>
      </c>
      <c r="CA158">
        <v>47.19</v>
      </c>
      <c r="CB158" t="s">
        <v>79</v>
      </c>
      <c r="CD158" s="2">
        <v>41001</v>
      </c>
      <c r="CI158" s="1" t="s">
        <v>80</v>
      </c>
    </row>
    <row r="159" spans="1:87" x14ac:dyDescent="0.25">
      <c r="A159">
        <v>4625</v>
      </c>
      <c r="B159" s="1" t="s">
        <v>408</v>
      </c>
      <c r="C159">
        <v>905</v>
      </c>
      <c r="D159" s="1" t="s">
        <v>89</v>
      </c>
      <c r="E159">
        <v>6.95</v>
      </c>
      <c r="F159">
        <v>3</v>
      </c>
      <c r="G159">
        <f t="shared" si="6"/>
        <v>20.85</v>
      </c>
      <c r="H159" s="2">
        <v>41901</v>
      </c>
      <c r="I159" s="2">
        <v>41986</v>
      </c>
      <c r="J159" s="7">
        <f t="shared" ca="1" si="7"/>
        <v>45</v>
      </c>
      <c r="K159" s="7">
        <f t="shared" ca="1" si="8"/>
        <v>43</v>
      </c>
      <c r="M159">
        <v>3.65</v>
      </c>
      <c r="N159">
        <v>3.95</v>
      </c>
      <c r="O159">
        <v>3.65</v>
      </c>
      <c r="P159">
        <v>6.95</v>
      </c>
      <c r="Q159">
        <v>6.95</v>
      </c>
      <c r="R159">
        <v>6.95</v>
      </c>
      <c r="S159">
        <v>908</v>
      </c>
      <c r="T159" s="1" t="s">
        <v>141</v>
      </c>
      <c r="U159">
        <v>1</v>
      </c>
      <c r="V159" t="s">
        <v>142</v>
      </c>
      <c r="W159">
        <v>1</v>
      </c>
      <c r="X159" s="1" t="s">
        <v>131</v>
      </c>
      <c r="Y159" t="s">
        <v>81</v>
      </c>
      <c r="Z159">
        <v>21</v>
      </c>
      <c r="AA159" t="s">
        <v>81</v>
      </c>
      <c r="AH159" t="s">
        <v>77</v>
      </c>
      <c r="AM159">
        <v>2</v>
      </c>
      <c r="AN159" s="1" t="s">
        <v>89</v>
      </c>
      <c r="BA159" s="2">
        <v>41786</v>
      </c>
      <c r="BG159" t="s">
        <v>77</v>
      </c>
      <c r="BI159" t="s">
        <v>77</v>
      </c>
      <c r="BJ159">
        <v>6.95</v>
      </c>
      <c r="BK159">
        <v>6.95</v>
      </c>
      <c r="BL159" s="2">
        <v>41986</v>
      </c>
      <c r="BM159">
        <v>6.95</v>
      </c>
      <c r="BT159">
        <v>3.65</v>
      </c>
      <c r="BU159" s="2">
        <v>41901</v>
      </c>
      <c r="BV159">
        <v>3.95</v>
      </c>
      <c r="BW159">
        <v>3.65</v>
      </c>
      <c r="BX159" t="s">
        <v>78</v>
      </c>
      <c r="BY159" t="s">
        <v>9</v>
      </c>
      <c r="BZ159" t="s">
        <v>9</v>
      </c>
      <c r="CA159">
        <v>43.17</v>
      </c>
      <c r="CB159" t="s">
        <v>79</v>
      </c>
      <c r="CD159" s="2">
        <v>41001</v>
      </c>
      <c r="CI159" s="1" t="s">
        <v>80</v>
      </c>
    </row>
    <row r="160" spans="1:87" x14ac:dyDescent="0.25">
      <c r="A160">
        <v>4626</v>
      </c>
      <c r="B160" s="1" t="s">
        <v>409</v>
      </c>
      <c r="C160">
        <v>905</v>
      </c>
      <c r="D160" s="1" t="s">
        <v>89</v>
      </c>
      <c r="E160">
        <v>6.95</v>
      </c>
      <c r="F160">
        <v>5</v>
      </c>
      <c r="G160">
        <f t="shared" si="6"/>
        <v>34.75</v>
      </c>
      <c r="H160" s="2">
        <v>42032</v>
      </c>
      <c r="I160" s="2">
        <v>42996</v>
      </c>
      <c r="J160" s="7">
        <f t="shared" ca="1" si="7"/>
        <v>41</v>
      </c>
      <c r="K160" s="7">
        <f t="shared" ca="1" si="8"/>
        <v>9</v>
      </c>
      <c r="M160">
        <v>7.33</v>
      </c>
      <c r="N160">
        <v>7.33</v>
      </c>
      <c r="O160">
        <v>7.33</v>
      </c>
      <c r="P160">
        <v>6.95</v>
      </c>
      <c r="Q160">
        <v>6.95</v>
      </c>
      <c r="R160">
        <v>6.95</v>
      </c>
      <c r="S160">
        <v>908</v>
      </c>
      <c r="T160" s="1" t="s">
        <v>141</v>
      </c>
      <c r="U160">
        <v>1</v>
      </c>
      <c r="V160" t="s">
        <v>142</v>
      </c>
      <c r="Y160" t="s">
        <v>81</v>
      </c>
      <c r="Z160">
        <v>21</v>
      </c>
      <c r="AA160" t="s">
        <v>81</v>
      </c>
      <c r="AD160">
        <v>0</v>
      </c>
      <c r="AF160" t="s">
        <v>85</v>
      </c>
      <c r="AH160" t="s">
        <v>77</v>
      </c>
      <c r="AM160">
        <v>2</v>
      </c>
      <c r="AN160" s="1" t="s">
        <v>89</v>
      </c>
      <c r="BA160" s="2">
        <v>41786</v>
      </c>
      <c r="BD160">
        <v>0</v>
      </c>
      <c r="BG160" t="s">
        <v>77</v>
      </c>
      <c r="BI160" t="s">
        <v>77</v>
      </c>
      <c r="BJ160">
        <v>6.95</v>
      </c>
      <c r="BK160">
        <v>6.95</v>
      </c>
      <c r="BL160" s="2">
        <v>42996</v>
      </c>
      <c r="BM160">
        <v>6.95</v>
      </c>
      <c r="BT160">
        <v>7.33</v>
      </c>
      <c r="BU160" s="2">
        <v>42032</v>
      </c>
      <c r="BV160">
        <v>7.33</v>
      </c>
      <c r="BW160">
        <v>7.33</v>
      </c>
      <c r="BX160" t="s">
        <v>78</v>
      </c>
      <c r="BY160" t="s">
        <v>9</v>
      </c>
      <c r="BZ160" t="s">
        <v>9</v>
      </c>
      <c r="CA160">
        <v>-5.47</v>
      </c>
      <c r="CB160" t="s">
        <v>79</v>
      </c>
      <c r="CD160" s="2">
        <v>41001</v>
      </c>
      <c r="CI160" s="1" t="s">
        <v>80</v>
      </c>
    </row>
    <row r="161" spans="1:87" x14ac:dyDescent="0.25">
      <c r="A161">
        <v>4627</v>
      </c>
      <c r="B161" s="1" t="s">
        <v>410</v>
      </c>
      <c r="C161">
        <v>905</v>
      </c>
      <c r="D161" s="1" t="s">
        <v>89</v>
      </c>
      <c r="E161">
        <v>6.95</v>
      </c>
      <c r="F161">
        <v>3</v>
      </c>
      <c r="G161">
        <f t="shared" si="6"/>
        <v>20.85</v>
      </c>
      <c r="H161" s="2">
        <v>41901</v>
      </c>
      <c r="I161" s="2">
        <v>42326</v>
      </c>
      <c r="J161" s="7">
        <f t="shared" ca="1" si="7"/>
        <v>45</v>
      </c>
      <c r="K161" s="7">
        <f t="shared" ca="1" si="8"/>
        <v>31</v>
      </c>
      <c r="M161">
        <v>3.65</v>
      </c>
      <c r="N161">
        <v>3.95</v>
      </c>
      <c r="O161">
        <v>3.82</v>
      </c>
      <c r="P161">
        <v>6.95</v>
      </c>
      <c r="Q161">
        <v>6.95</v>
      </c>
      <c r="R161">
        <v>6.95</v>
      </c>
      <c r="S161">
        <v>908</v>
      </c>
      <c r="T161" s="1" t="s">
        <v>141</v>
      </c>
      <c r="U161">
        <v>3</v>
      </c>
      <c r="V161" t="s">
        <v>192</v>
      </c>
      <c r="W161">
        <v>1</v>
      </c>
      <c r="X161" s="1" t="s">
        <v>131</v>
      </c>
      <c r="Y161" t="s">
        <v>81</v>
      </c>
      <c r="Z161">
        <v>21</v>
      </c>
      <c r="AA161" t="s">
        <v>81</v>
      </c>
      <c r="AH161" t="s">
        <v>77</v>
      </c>
      <c r="AM161">
        <v>2</v>
      </c>
      <c r="AN161" s="1" t="s">
        <v>89</v>
      </c>
      <c r="BA161" s="2">
        <v>41786</v>
      </c>
      <c r="BG161" t="s">
        <v>77</v>
      </c>
      <c r="BI161" t="s">
        <v>77</v>
      </c>
      <c r="BJ161">
        <v>6.95</v>
      </c>
      <c r="BK161">
        <v>6.95</v>
      </c>
      <c r="BL161" s="2">
        <v>42326</v>
      </c>
      <c r="BM161">
        <v>6.95</v>
      </c>
      <c r="BT161">
        <v>3.65</v>
      </c>
      <c r="BU161" s="2">
        <v>41901</v>
      </c>
      <c r="BV161">
        <v>3.95</v>
      </c>
      <c r="BW161">
        <v>3.82</v>
      </c>
      <c r="BX161" t="s">
        <v>78</v>
      </c>
      <c r="BY161" t="s">
        <v>9</v>
      </c>
      <c r="BZ161" t="s">
        <v>9</v>
      </c>
      <c r="CA161">
        <v>43.17</v>
      </c>
      <c r="CB161" t="s">
        <v>79</v>
      </c>
      <c r="CD161" s="2">
        <v>41001</v>
      </c>
      <c r="CI161" s="1" t="s">
        <v>80</v>
      </c>
    </row>
    <row r="162" spans="1:87" x14ac:dyDescent="0.25">
      <c r="A162">
        <v>4664</v>
      </c>
      <c r="B162" s="1" t="s">
        <v>411</v>
      </c>
      <c r="C162">
        <v>905</v>
      </c>
      <c r="D162" s="1" t="s">
        <v>89</v>
      </c>
      <c r="E162">
        <v>12.1</v>
      </c>
      <c r="F162">
        <v>2</v>
      </c>
      <c r="G162">
        <f t="shared" si="6"/>
        <v>24.2</v>
      </c>
      <c r="H162" s="2">
        <v>42678</v>
      </c>
      <c r="I162" s="2">
        <v>42992</v>
      </c>
      <c r="J162" s="7">
        <f t="shared" ca="1" si="7"/>
        <v>19</v>
      </c>
      <c r="K162" s="7">
        <f t="shared" ca="1" si="8"/>
        <v>9</v>
      </c>
      <c r="M162">
        <v>7.88</v>
      </c>
      <c r="N162">
        <v>7.88</v>
      </c>
      <c r="O162">
        <v>7.88</v>
      </c>
      <c r="P162">
        <v>12.1</v>
      </c>
      <c r="Q162">
        <v>12.1</v>
      </c>
      <c r="R162">
        <v>12.1</v>
      </c>
      <c r="S162">
        <v>914</v>
      </c>
      <c r="T162" t="s">
        <v>134</v>
      </c>
      <c r="U162">
        <v>2</v>
      </c>
      <c r="V162" s="1" t="s">
        <v>195</v>
      </c>
      <c r="Y162" s="1" t="s">
        <v>84</v>
      </c>
      <c r="Z162">
        <v>10</v>
      </c>
      <c r="AA162" t="s">
        <v>84</v>
      </c>
      <c r="AD162">
        <v>0</v>
      </c>
      <c r="AH162" t="s">
        <v>77</v>
      </c>
      <c r="AM162">
        <v>2</v>
      </c>
      <c r="AN162" s="1" t="s">
        <v>89</v>
      </c>
      <c r="BA162" s="2">
        <v>41586</v>
      </c>
      <c r="BD162">
        <v>0</v>
      </c>
      <c r="BG162" t="s">
        <v>77</v>
      </c>
      <c r="BI162" t="s">
        <v>77</v>
      </c>
      <c r="BJ162">
        <v>12.1</v>
      </c>
      <c r="BK162">
        <v>12.1</v>
      </c>
      <c r="BL162" s="2">
        <v>42992</v>
      </c>
      <c r="BM162">
        <v>12.1</v>
      </c>
      <c r="BT162">
        <v>7.88</v>
      </c>
      <c r="BU162" s="2">
        <v>42678</v>
      </c>
      <c r="BV162">
        <v>7.88</v>
      </c>
      <c r="BW162">
        <v>7.88</v>
      </c>
      <c r="BX162" t="s">
        <v>78</v>
      </c>
      <c r="BY162" t="s">
        <v>9</v>
      </c>
      <c r="BZ162" t="s">
        <v>9</v>
      </c>
      <c r="CA162">
        <v>34.880000000000003</v>
      </c>
      <c r="CB162" t="s">
        <v>79</v>
      </c>
      <c r="CD162" s="2">
        <v>41001</v>
      </c>
      <c r="CI162" s="1" t="s">
        <v>80</v>
      </c>
    </row>
    <row r="163" spans="1:87" x14ac:dyDescent="0.25">
      <c r="A163">
        <v>4670</v>
      </c>
      <c r="B163" s="1" t="s">
        <v>412</v>
      </c>
      <c r="C163">
        <v>905</v>
      </c>
      <c r="D163" s="1" t="s">
        <v>89</v>
      </c>
      <c r="E163">
        <v>11.25</v>
      </c>
      <c r="F163">
        <v>1</v>
      </c>
      <c r="G163">
        <f t="shared" si="6"/>
        <v>11.25</v>
      </c>
      <c r="H163" s="2">
        <v>43082</v>
      </c>
      <c r="I163" s="2">
        <v>43019</v>
      </c>
      <c r="J163" s="7">
        <f t="shared" ca="1" si="7"/>
        <v>6</v>
      </c>
      <c r="K163" s="7">
        <f t="shared" ca="1" si="8"/>
        <v>8</v>
      </c>
      <c r="M163">
        <v>7.88</v>
      </c>
      <c r="N163">
        <v>7.88</v>
      </c>
      <c r="O163">
        <v>7.88</v>
      </c>
      <c r="P163">
        <v>11.25</v>
      </c>
      <c r="Q163">
        <v>12.1</v>
      </c>
      <c r="R163">
        <v>12.1</v>
      </c>
      <c r="S163">
        <v>914</v>
      </c>
      <c r="T163" t="s">
        <v>134</v>
      </c>
      <c r="U163">
        <v>2</v>
      </c>
      <c r="V163" s="1" t="s">
        <v>195</v>
      </c>
      <c r="Y163" s="1" t="s">
        <v>84</v>
      </c>
      <c r="Z163">
        <v>10</v>
      </c>
      <c r="AA163" t="s">
        <v>84</v>
      </c>
      <c r="AD163">
        <v>2.99</v>
      </c>
      <c r="AF163" t="s">
        <v>85</v>
      </c>
      <c r="AH163" t="s">
        <v>77</v>
      </c>
      <c r="AM163">
        <v>2</v>
      </c>
      <c r="AN163" s="1" t="s">
        <v>89</v>
      </c>
      <c r="AO163">
        <v>0</v>
      </c>
      <c r="AP163" s="1" t="s">
        <v>89</v>
      </c>
      <c r="BA163" s="2">
        <v>42676</v>
      </c>
      <c r="BD163">
        <v>2.99</v>
      </c>
      <c r="BG163" t="s">
        <v>77</v>
      </c>
      <c r="BI163" t="s">
        <v>77</v>
      </c>
      <c r="BJ163">
        <v>11.25</v>
      </c>
      <c r="BK163">
        <v>12.1</v>
      </c>
      <c r="BL163" s="2">
        <v>43019</v>
      </c>
      <c r="BM163">
        <v>12.1</v>
      </c>
      <c r="BT163">
        <v>7.88</v>
      </c>
      <c r="BU163" s="2">
        <v>43082</v>
      </c>
      <c r="BV163">
        <v>7.88</v>
      </c>
      <c r="BW163">
        <v>7.88</v>
      </c>
      <c r="BX163" t="s">
        <v>78</v>
      </c>
      <c r="BY163" t="s">
        <v>9</v>
      </c>
      <c r="BZ163" t="s">
        <v>9</v>
      </c>
      <c r="CA163">
        <v>34.880000000000003</v>
      </c>
      <c r="CB163" t="s">
        <v>79</v>
      </c>
      <c r="CD163" s="2">
        <v>41001</v>
      </c>
      <c r="CI163" s="1" t="s">
        <v>80</v>
      </c>
    </row>
    <row r="164" spans="1:87" x14ac:dyDescent="0.25">
      <c r="A164">
        <v>4673</v>
      </c>
      <c r="B164" s="1" t="s">
        <v>413</v>
      </c>
      <c r="C164">
        <v>905</v>
      </c>
      <c r="D164" s="1" t="s">
        <v>89</v>
      </c>
      <c r="E164">
        <v>12.1</v>
      </c>
      <c r="F164">
        <v>1</v>
      </c>
      <c r="G164">
        <f t="shared" si="6"/>
        <v>12.1</v>
      </c>
      <c r="H164" s="2">
        <v>42804</v>
      </c>
      <c r="I164" s="2">
        <v>42688</v>
      </c>
      <c r="J164" s="7">
        <f t="shared" ca="1" si="7"/>
        <v>15</v>
      </c>
      <c r="K164" s="7">
        <f t="shared" ca="1" si="8"/>
        <v>19</v>
      </c>
      <c r="M164">
        <v>7.88</v>
      </c>
      <c r="N164">
        <v>7.88</v>
      </c>
      <c r="O164">
        <v>7.88</v>
      </c>
      <c r="P164">
        <v>12.1</v>
      </c>
      <c r="Q164">
        <v>12.1</v>
      </c>
      <c r="R164">
        <v>12.1</v>
      </c>
      <c r="S164">
        <v>914</v>
      </c>
      <c r="T164" t="s">
        <v>134</v>
      </c>
      <c r="U164">
        <v>2</v>
      </c>
      <c r="V164" s="1" t="s">
        <v>195</v>
      </c>
      <c r="Y164" s="1" t="s">
        <v>84</v>
      </c>
      <c r="Z164">
        <v>10</v>
      </c>
      <c r="AA164" t="s">
        <v>84</v>
      </c>
      <c r="AF164" t="s">
        <v>85</v>
      </c>
      <c r="AH164" t="s">
        <v>77</v>
      </c>
      <c r="AM164">
        <v>2</v>
      </c>
      <c r="AN164" s="1" t="s">
        <v>89</v>
      </c>
      <c r="AO164">
        <v>0</v>
      </c>
      <c r="AP164" s="1" t="s">
        <v>89</v>
      </c>
      <c r="BA164" s="2">
        <v>42676</v>
      </c>
      <c r="BG164" t="s">
        <v>77</v>
      </c>
      <c r="BI164" t="s">
        <v>77</v>
      </c>
      <c r="BJ164">
        <v>12.1</v>
      </c>
      <c r="BK164">
        <v>12.1</v>
      </c>
      <c r="BL164" s="2">
        <v>42688</v>
      </c>
      <c r="BM164">
        <v>12.1</v>
      </c>
      <c r="BT164">
        <v>7.88</v>
      </c>
      <c r="BU164" s="2">
        <v>42804</v>
      </c>
      <c r="BV164">
        <v>7.88</v>
      </c>
      <c r="BW164">
        <v>7.88</v>
      </c>
      <c r="BX164" t="s">
        <v>78</v>
      </c>
      <c r="BY164" t="s">
        <v>9</v>
      </c>
      <c r="BZ164" t="s">
        <v>9</v>
      </c>
      <c r="CA164">
        <v>34.880000000000003</v>
      </c>
      <c r="CB164" t="s">
        <v>79</v>
      </c>
      <c r="CD164" s="2">
        <v>41001</v>
      </c>
      <c r="CI164" s="1" t="s">
        <v>80</v>
      </c>
    </row>
    <row r="165" spans="1:87" x14ac:dyDescent="0.25">
      <c r="A165">
        <v>4675</v>
      </c>
      <c r="B165" s="1" t="s">
        <v>414</v>
      </c>
      <c r="C165">
        <v>905</v>
      </c>
      <c r="D165" s="1" t="s">
        <v>89</v>
      </c>
      <c r="E165">
        <v>11.25</v>
      </c>
      <c r="F165">
        <v>1</v>
      </c>
      <c r="G165">
        <f t="shared" si="6"/>
        <v>11.25</v>
      </c>
      <c r="H165" s="2">
        <v>43082</v>
      </c>
      <c r="I165" s="2">
        <v>42800</v>
      </c>
      <c r="J165" s="7">
        <f t="shared" ca="1" si="7"/>
        <v>6</v>
      </c>
      <c r="K165" s="7">
        <f t="shared" ca="1" si="8"/>
        <v>15</v>
      </c>
      <c r="M165">
        <v>7.88</v>
      </c>
      <c r="N165">
        <v>7.88</v>
      </c>
      <c r="O165">
        <v>7.88</v>
      </c>
      <c r="P165">
        <v>11.25</v>
      </c>
      <c r="Q165">
        <v>12.1</v>
      </c>
      <c r="R165">
        <v>12.1</v>
      </c>
      <c r="S165">
        <v>914</v>
      </c>
      <c r="T165" t="s">
        <v>134</v>
      </c>
      <c r="U165">
        <v>2</v>
      </c>
      <c r="V165" s="1" t="s">
        <v>195</v>
      </c>
      <c r="Y165" s="1" t="s">
        <v>84</v>
      </c>
      <c r="Z165">
        <v>10</v>
      </c>
      <c r="AA165" t="s">
        <v>84</v>
      </c>
      <c r="AD165">
        <v>0</v>
      </c>
      <c r="AF165" t="s">
        <v>88</v>
      </c>
      <c r="AH165" t="s">
        <v>77</v>
      </c>
      <c r="AM165">
        <v>2</v>
      </c>
      <c r="AN165" s="1" t="s">
        <v>89</v>
      </c>
      <c r="AO165">
        <v>0</v>
      </c>
      <c r="AP165" s="1" t="s">
        <v>89</v>
      </c>
      <c r="BA165" s="2">
        <v>42565</v>
      </c>
      <c r="BD165">
        <v>0</v>
      </c>
      <c r="BG165" t="s">
        <v>77</v>
      </c>
      <c r="BI165" t="s">
        <v>77</v>
      </c>
      <c r="BJ165">
        <v>11.25</v>
      </c>
      <c r="BK165">
        <v>12.1</v>
      </c>
      <c r="BL165" s="2">
        <v>42800</v>
      </c>
      <c r="BM165">
        <v>12.1</v>
      </c>
      <c r="BT165">
        <v>7.88</v>
      </c>
      <c r="BU165" s="2">
        <v>43082</v>
      </c>
      <c r="BV165">
        <v>7.88</v>
      </c>
      <c r="BW165">
        <v>7.88</v>
      </c>
      <c r="BX165" t="s">
        <v>78</v>
      </c>
      <c r="BY165" t="s">
        <v>9</v>
      </c>
      <c r="BZ165" t="s">
        <v>9</v>
      </c>
      <c r="CA165">
        <v>34.880000000000003</v>
      </c>
      <c r="CB165" t="s">
        <v>79</v>
      </c>
      <c r="CD165" s="2">
        <v>41001</v>
      </c>
      <c r="CI165" s="1" t="s">
        <v>80</v>
      </c>
    </row>
    <row r="166" spans="1:87" x14ac:dyDescent="0.25">
      <c r="A166">
        <v>4678</v>
      </c>
      <c r="B166" s="1" t="s">
        <v>415</v>
      </c>
      <c r="C166">
        <v>905</v>
      </c>
      <c r="D166" s="1" t="s">
        <v>89</v>
      </c>
      <c r="E166">
        <v>11.25</v>
      </c>
      <c r="F166">
        <v>1</v>
      </c>
      <c r="G166">
        <f t="shared" si="6"/>
        <v>11.25</v>
      </c>
      <c r="H166" s="2">
        <v>43082</v>
      </c>
      <c r="I166" s="2">
        <v>42753</v>
      </c>
      <c r="J166" s="7">
        <f t="shared" ca="1" si="7"/>
        <v>6</v>
      </c>
      <c r="K166" s="7">
        <f t="shared" ca="1" si="8"/>
        <v>17</v>
      </c>
      <c r="M166">
        <v>7.88</v>
      </c>
      <c r="N166">
        <v>7.88</v>
      </c>
      <c r="O166">
        <v>7.88</v>
      </c>
      <c r="P166">
        <v>11.25</v>
      </c>
      <c r="Q166">
        <v>12.1</v>
      </c>
      <c r="R166">
        <v>12.1</v>
      </c>
      <c r="S166">
        <v>914</v>
      </c>
      <c r="T166" t="s">
        <v>134</v>
      </c>
      <c r="U166">
        <v>2</v>
      </c>
      <c r="V166" s="1" t="s">
        <v>195</v>
      </c>
      <c r="Y166" s="1" t="s">
        <v>84</v>
      </c>
      <c r="Z166">
        <v>10</v>
      </c>
      <c r="AA166" t="s">
        <v>84</v>
      </c>
      <c r="AD166">
        <v>0</v>
      </c>
      <c r="AF166" t="s">
        <v>88</v>
      </c>
      <c r="AH166" t="s">
        <v>77</v>
      </c>
      <c r="AM166">
        <v>2</v>
      </c>
      <c r="AN166" s="1" t="s">
        <v>89</v>
      </c>
      <c r="AO166">
        <v>0</v>
      </c>
      <c r="AP166" s="1" t="s">
        <v>89</v>
      </c>
      <c r="BA166" s="2">
        <v>42653</v>
      </c>
      <c r="BD166">
        <v>0</v>
      </c>
      <c r="BG166" t="s">
        <v>77</v>
      </c>
      <c r="BI166" t="s">
        <v>77</v>
      </c>
      <c r="BJ166">
        <v>11.25</v>
      </c>
      <c r="BK166">
        <v>12.1</v>
      </c>
      <c r="BL166" s="2">
        <v>42753</v>
      </c>
      <c r="BM166">
        <v>12.1</v>
      </c>
      <c r="BT166">
        <v>7.88</v>
      </c>
      <c r="BU166" s="2">
        <v>43082</v>
      </c>
      <c r="BV166">
        <v>7.88</v>
      </c>
      <c r="BW166">
        <v>7.88</v>
      </c>
      <c r="BX166" t="s">
        <v>78</v>
      </c>
      <c r="BY166" t="s">
        <v>9</v>
      </c>
      <c r="BZ166" t="s">
        <v>9</v>
      </c>
      <c r="CA166">
        <v>34.880000000000003</v>
      </c>
      <c r="CB166" t="s">
        <v>79</v>
      </c>
      <c r="CD166" s="2">
        <v>41001</v>
      </c>
      <c r="CI166" s="1" t="s">
        <v>80</v>
      </c>
    </row>
    <row r="167" spans="1:87" x14ac:dyDescent="0.25">
      <c r="A167">
        <v>5000</v>
      </c>
      <c r="B167" s="1" t="s">
        <v>416</v>
      </c>
      <c r="C167">
        <v>417</v>
      </c>
      <c r="D167" t="s">
        <v>99</v>
      </c>
      <c r="E167">
        <v>5.0599999999999996</v>
      </c>
      <c r="F167">
        <v>1</v>
      </c>
      <c r="G167">
        <f t="shared" si="6"/>
        <v>5.0599999999999996</v>
      </c>
      <c r="I167" s="2">
        <v>42340</v>
      </c>
      <c r="J167" s="7">
        <f t="shared" ca="1" si="7"/>
        <v>1442</v>
      </c>
      <c r="K167" s="7">
        <f t="shared" ca="1" si="8"/>
        <v>31</v>
      </c>
      <c r="P167">
        <v>5.0599999999999996</v>
      </c>
      <c r="Q167">
        <v>5.0599999999999996</v>
      </c>
      <c r="R167">
        <v>0</v>
      </c>
      <c r="S167">
        <v>901</v>
      </c>
      <c r="T167" t="s">
        <v>101</v>
      </c>
      <c r="U167">
        <v>7</v>
      </c>
      <c r="V167" t="s">
        <v>102</v>
      </c>
      <c r="W167">
        <v>1</v>
      </c>
      <c r="X167" s="1" t="s">
        <v>131</v>
      </c>
      <c r="Y167" t="s">
        <v>81</v>
      </c>
      <c r="Z167">
        <v>21</v>
      </c>
      <c r="AH167" t="s">
        <v>77</v>
      </c>
      <c r="BA167" s="2">
        <v>39105</v>
      </c>
      <c r="BG167" t="s">
        <v>77</v>
      </c>
      <c r="BI167" t="s">
        <v>77</v>
      </c>
      <c r="BJ167">
        <v>5.0599999999999996</v>
      </c>
      <c r="BK167">
        <v>5.0599999999999996</v>
      </c>
      <c r="BL167" s="2">
        <v>42340</v>
      </c>
      <c r="BM167">
        <v>0</v>
      </c>
      <c r="BX167" t="s">
        <v>78</v>
      </c>
      <c r="BY167" t="s">
        <v>9</v>
      </c>
      <c r="BZ167" t="s">
        <v>9</v>
      </c>
      <c r="CA167">
        <v>0</v>
      </c>
      <c r="CB167" t="s">
        <v>79</v>
      </c>
      <c r="CD167" s="2">
        <v>41001</v>
      </c>
      <c r="CI167" s="1" t="s">
        <v>80</v>
      </c>
    </row>
    <row r="168" spans="1:87" x14ac:dyDescent="0.25">
      <c r="A168">
        <v>5141</v>
      </c>
      <c r="B168" s="1" t="s">
        <v>417</v>
      </c>
      <c r="C168">
        <v>942</v>
      </c>
      <c r="D168" t="s">
        <v>209</v>
      </c>
      <c r="E168">
        <v>19.05</v>
      </c>
      <c r="F168">
        <v>1</v>
      </c>
      <c r="G168">
        <f t="shared" si="6"/>
        <v>19.05</v>
      </c>
      <c r="H168" s="2">
        <v>42046</v>
      </c>
      <c r="I168" s="2">
        <v>42046</v>
      </c>
      <c r="J168" s="7">
        <f t="shared" ca="1" si="7"/>
        <v>41</v>
      </c>
      <c r="K168" s="7">
        <f t="shared" ca="1" si="8"/>
        <v>41</v>
      </c>
      <c r="M168">
        <v>13.34</v>
      </c>
      <c r="N168">
        <v>13.34</v>
      </c>
      <c r="O168">
        <v>13.34</v>
      </c>
      <c r="P168">
        <v>19.05</v>
      </c>
      <c r="Q168">
        <v>19.05</v>
      </c>
      <c r="R168">
        <v>19.05</v>
      </c>
      <c r="S168">
        <v>251</v>
      </c>
      <c r="T168" s="1" t="s">
        <v>86</v>
      </c>
      <c r="W168">
        <v>1</v>
      </c>
      <c r="X168" s="1" t="s">
        <v>131</v>
      </c>
      <c r="Y168" s="1" t="s">
        <v>76</v>
      </c>
      <c r="Z168">
        <v>4</v>
      </c>
      <c r="AA168" t="s">
        <v>76</v>
      </c>
      <c r="AH168" t="s">
        <v>77</v>
      </c>
      <c r="AM168">
        <v>2</v>
      </c>
      <c r="AN168" s="1" t="s">
        <v>89</v>
      </c>
      <c r="BA168" s="2">
        <v>41995</v>
      </c>
      <c r="BG168" t="s">
        <v>77</v>
      </c>
      <c r="BI168" t="s">
        <v>77</v>
      </c>
      <c r="BJ168">
        <v>19.05</v>
      </c>
      <c r="BK168">
        <v>19.05</v>
      </c>
      <c r="BL168" s="2">
        <v>42046</v>
      </c>
      <c r="BM168">
        <v>19.05</v>
      </c>
      <c r="BT168">
        <v>13.34</v>
      </c>
      <c r="BU168" s="2">
        <v>42046</v>
      </c>
      <c r="BV168">
        <v>13.34</v>
      </c>
      <c r="BW168">
        <v>13.34</v>
      </c>
      <c r="BX168" t="s">
        <v>78</v>
      </c>
      <c r="BY168" t="s">
        <v>9</v>
      </c>
      <c r="BZ168" t="s">
        <v>9</v>
      </c>
      <c r="CA168">
        <v>29.97</v>
      </c>
      <c r="CB168" t="s">
        <v>79</v>
      </c>
      <c r="CD168" s="2">
        <v>41001</v>
      </c>
      <c r="CI168" s="1" t="s">
        <v>80</v>
      </c>
    </row>
    <row r="169" spans="1:87" x14ac:dyDescent="0.25">
      <c r="A169">
        <v>5622</v>
      </c>
      <c r="B169" s="1" t="s">
        <v>418</v>
      </c>
      <c r="C169">
        <v>924</v>
      </c>
      <c r="D169" t="s">
        <v>419</v>
      </c>
      <c r="E169">
        <v>1</v>
      </c>
      <c r="F169">
        <v>5</v>
      </c>
      <c r="G169">
        <f t="shared" si="6"/>
        <v>5</v>
      </c>
      <c r="H169" s="2">
        <v>43031</v>
      </c>
      <c r="J169" s="7">
        <f t="shared" ca="1" si="7"/>
        <v>8</v>
      </c>
      <c r="K169" s="7">
        <f t="shared" ca="1" si="8"/>
        <v>1442</v>
      </c>
      <c r="M169">
        <v>0.5</v>
      </c>
      <c r="N169">
        <v>0.5</v>
      </c>
      <c r="O169">
        <v>0.5</v>
      </c>
      <c r="P169">
        <v>1</v>
      </c>
      <c r="S169">
        <v>910</v>
      </c>
      <c r="T169" s="1" t="s">
        <v>82</v>
      </c>
      <c r="U169">
        <v>10</v>
      </c>
      <c r="V169" t="s">
        <v>420</v>
      </c>
      <c r="Y169" t="s">
        <v>81</v>
      </c>
      <c r="Z169">
        <v>21</v>
      </c>
      <c r="AA169" t="s">
        <v>81</v>
      </c>
      <c r="AH169" t="s">
        <v>77</v>
      </c>
      <c r="AM169">
        <v>12</v>
      </c>
      <c r="AN169" s="1" t="s">
        <v>97</v>
      </c>
      <c r="AO169">
        <v>0</v>
      </c>
      <c r="AP169" s="1" t="s">
        <v>97</v>
      </c>
      <c r="BA169" s="2">
        <v>43031</v>
      </c>
      <c r="BG169" t="s">
        <v>77</v>
      </c>
      <c r="BI169" t="s">
        <v>77</v>
      </c>
      <c r="BJ169">
        <v>1</v>
      </c>
      <c r="BT169">
        <v>0.5</v>
      </c>
      <c r="BU169" s="2">
        <v>43031</v>
      </c>
      <c r="BV169">
        <v>0.5</v>
      </c>
      <c r="BW169">
        <v>0.5</v>
      </c>
      <c r="BX169" t="s">
        <v>78</v>
      </c>
      <c r="BY169" t="s">
        <v>9</v>
      </c>
      <c r="BZ169" t="s">
        <v>9</v>
      </c>
      <c r="CA169">
        <v>0</v>
      </c>
      <c r="CB169" t="s">
        <v>79</v>
      </c>
      <c r="CD169" s="2">
        <v>41001</v>
      </c>
      <c r="CI169" s="1" t="s">
        <v>80</v>
      </c>
    </row>
    <row r="170" spans="1:87" x14ac:dyDescent="0.25">
      <c r="A170">
        <v>5734</v>
      </c>
      <c r="B170" t="s">
        <v>421</v>
      </c>
      <c r="C170">
        <v>754</v>
      </c>
      <c r="D170" s="1" t="s">
        <v>74</v>
      </c>
      <c r="E170">
        <v>2.35</v>
      </c>
      <c r="F170">
        <v>17</v>
      </c>
      <c r="G170">
        <f t="shared" si="6"/>
        <v>39.950000000000003</v>
      </c>
      <c r="H170" s="2">
        <v>42552</v>
      </c>
      <c r="I170" s="2">
        <v>42865</v>
      </c>
      <c r="J170" s="7">
        <f t="shared" ca="1" si="7"/>
        <v>24</v>
      </c>
      <c r="K170" s="7">
        <f t="shared" ca="1" si="8"/>
        <v>13</v>
      </c>
      <c r="M170">
        <v>1.38</v>
      </c>
      <c r="N170">
        <v>1.38</v>
      </c>
      <c r="O170">
        <v>1.38</v>
      </c>
      <c r="P170">
        <v>2.35</v>
      </c>
      <c r="Q170">
        <v>2.35</v>
      </c>
      <c r="R170">
        <v>2.35</v>
      </c>
      <c r="S170">
        <v>911</v>
      </c>
      <c r="T170" s="1" t="s">
        <v>90</v>
      </c>
      <c r="U170">
        <v>10</v>
      </c>
      <c r="V170" s="1" t="s">
        <v>147</v>
      </c>
      <c r="Y170" s="1" t="s">
        <v>84</v>
      </c>
      <c r="Z170">
        <v>10</v>
      </c>
      <c r="AA170" t="s">
        <v>84</v>
      </c>
      <c r="AD170">
        <v>0.12</v>
      </c>
      <c r="AF170" t="s">
        <v>88</v>
      </c>
      <c r="AH170" t="s">
        <v>77</v>
      </c>
      <c r="AM170">
        <v>2</v>
      </c>
      <c r="AN170" s="1" t="s">
        <v>89</v>
      </c>
      <c r="BA170" s="2">
        <v>41800</v>
      </c>
      <c r="BD170">
        <v>0.12</v>
      </c>
      <c r="BG170" t="s">
        <v>77</v>
      </c>
      <c r="BI170" t="s">
        <v>77</v>
      </c>
      <c r="BJ170">
        <v>2.35</v>
      </c>
      <c r="BK170">
        <v>2.35</v>
      </c>
      <c r="BL170" s="2">
        <v>42865</v>
      </c>
      <c r="BM170">
        <v>2.35</v>
      </c>
      <c r="BT170">
        <v>1.38</v>
      </c>
      <c r="BU170" s="2">
        <v>42552</v>
      </c>
      <c r="BV170">
        <v>1.38</v>
      </c>
      <c r="BW170">
        <v>1.38</v>
      </c>
      <c r="BX170" t="s">
        <v>78</v>
      </c>
      <c r="BY170" t="s">
        <v>9</v>
      </c>
      <c r="BZ170" t="s">
        <v>9</v>
      </c>
      <c r="CA170">
        <v>41.28</v>
      </c>
      <c r="CB170" t="s">
        <v>79</v>
      </c>
      <c r="CD170" s="2">
        <v>41001</v>
      </c>
      <c r="CI170" s="1" t="s">
        <v>80</v>
      </c>
    </row>
    <row r="171" spans="1:87" x14ac:dyDescent="0.25">
      <c r="A171">
        <v>5735</v>
      </c>
      <c r="B171" s="1" t="s">
        <v>422</v>
      </c>
      <c r="C171">
        <v>754</v>
      </c>
      <c r="D171" s="1" t="s">
        <v>74</v>
      </c>
      <c r="E171">
        <v>2.35</v>
      </c>
      <c r="F171">
        <v>17</v>
      </c>
      <c r="G171">
        <f t="shared" si="6"/>
        <v>39.950000000000003</v>
      </c>
      <c r="H171" s="2">
        <v>42552</v>
      </c>
      <c r="I171" s="2">
        <v>42865</v>
      </c>
      <c r="J171" s="7">
        <f t="shared" ca="1" si="7"/>
        <v>24</v>
      </c>
      <c r="K171" s="7">
        <f t="shared" ca="1" si="8"/>
        <v>13</v>
      </c>
      <c r="M171">
        <v>1.38</v>
      </c>
      <c r="N171">
        <v>1.38</v>
      </c>
      <c r="O171">
        <v>1.38</v>
      </c>
      <c r="P171">
        <v>2.35</v>
      </c>
      <c r="Q171">
        <v>2.35</v>
      </c>
      <c r="R171">
        <v>2.35</v>
      </c>
      <c r="S171">
        <v>911</v>
      </c>
      <c r="T171" s="1" t="s">
        <v>90</v>
      </c>
      <c r="U171">
        <v>10</v>
      </c>
      <c r="V171" s="1" t="s">
        <v>147</v>
      </c>
      <c r="Y171" s="1" t="s">
        <v>84</v>
      </c>
      <c r="Z171">
        <v>10</v>
      </c>
      <c r="AA171" t="s">
        <v>84</v>
      </c>
      <c r="AD171">
        <v>0.06</v>
      </c>
      <c r="AF171" t="s">
        <v>88</v>
      </c>
      <c r="AH171" t="s">
        <v>77</v>
      </c>
      <c r="AM171">
        <v>2</v>
      </c>
      <c r="AN171" s="1" t="s">
        <v>89</v>
      </c>
      <c r="BA171" s="2">
        <v>41800</v>
      </c>
      <c r="BD171">
        <v>0.06</v>
      </c>
      <c r="BG171" t="s">
        <v>77</v>
      </c>
      <c r="BI171" t="s">
        <v>77</v>
      </c>
      <c r="BJ171">
        <v>2.35</v>
      </c>
      <c r="BK171">
        <v>2.35</v>
      </c>
      <c r="BL171" s="2">
        <v>42865</v>
      </c>
      <c r="BM171">
        <v>2.35</v>
      </c>
      <c r="BT171">
        <v>1.38</v>
      </c>
      <c r="BU171" s="2">
        <v>42552</v>
      </c>
      <c r="BV171">
        <v>1.38</v>
      </c>
      <c r="BW171">
        <v>1.38</v>
      </c>
      <c r="BX171" t="s">
        <v>78</v>
      </c>
      <c r="BY171" t="s">
        <v>9</v>
      </c>
      <c r="BZ171" t="s">
        <v>9</v>
      </c>
      <c r="CA171">
        <v>41.28</v>
      </c>
      <c r="CB171" t="s">
        <v>79</v>
      </c>
      <c r="CD171" s="2">
        <v>41001</v>
      </c>
      <c r="CI171" s="1" t="s">
        <v>80</v>
      </c>
    </row>
    <row r="172" spans="1:87" x14ac:dyDescent="0.25">
      <c r="A172">
        <v>5753</v>
      </c>
      <c r="B172" s="1" t="s">
        <v>423</v>
      </c>
      <c r="C172">
        <v>754</v>
      </c>
      <c r="D172" s="1" t="s">
        <v>74</v>
      </c>
      <c r="E172">
        <v>2.5</v>
      </c>
      <c r="F172">
        <v>5</v>
      </c>
      <c r="G172">
        <f t="shared" si="6"/>
        <v>12.5</v>
      </c>
      <c r="I172" s="2">
        <v>42202</v>
      </c>
      <c r="J172" s="7">
        <f t="shared" ca="1" si="7"/>
        <v>1442</v>
      </c>
      <c r="K172" s="7">
        <f t="shared" ca="1" si="8"/>
        <v>35</v>
      </c>
      <c r="P172">
        <v>2.5</v>
      </c>
      <c r="Q172">
        <v>2.5</v>
      </c>
      <c r="R172">
        <v>2.5</v>
      </c>
      <c r="S172">
        <v>911</v>
      </c>
      <c r="T172" s="1" t="s">
        <v>90</v>
      </c>
      <c r="U172">
        <v>10</v>
      </c>
      <c r="V172" s="1" t="s">
        <v>147</v>
      </c>
      <c r="W172">
        <v>1</v>
      </c>
      <c r="X172" s="1" t="s">
        <v>131</v>
      </c>
      <c r="Y172" s="1" t="s">
        <v>84</v>
      </c>
      <c r="Z172">
        <v>10</v>
      </c>
      <c r="AA172" t="s">
        <v>84</v>
      </c>
      <c r="AH172" t="s">
        <v>77</v>
      </c>
      <c r="BA172" s="2">
        <v>42202</v>
      </c>
      <c r="BG172" t="s">
        <v>77</v>
      </c>
      <c r="BI172" t="s">
        <v>77</v>
      </c>
      <c r="BJ172">
        <v>2.5</v>
      </c>
      <c r="BK172">
        <v>2.5</v>
      </c>
      <c r="BL172" s="2">
        <v>42202</v>
      </c>
      <c r="BM172">
        <v>2.5</v>
      </c>
      <c r="BX172" t="s">
        <v>78</v>
      </c>
      <c r="BY172" t="s">
        <v>9</v>
      </c>
      <c r="BZ172" t="s">
        <v>9</v>
      </c>
      <c r="CA172">
        <v>0</v>
      </c>
      <c r="CB172" t="s">
        <v>79</v>
      </c>
      <c r="CD172" s="2">
        <v>41001</v>
      </c>
      <c r="CI172" s="1" t="s">
        <v>80</v>
      </c>
    </row>
    <row r="173" spans="1:87" x14ac:dyDescent="0.25">
      <c r="A173">
        <v>5884</v>
      </c>
      <c r="B173" s="1" t="s">
        <v>425</v>
      </c>
      <c r="C173">
        <v>604</v>
      </c>
      <c r="D173" t="s">
        <v>163</v>
      </c>
      <c r="E173">
        <v>4.3</v>
      </c>
      <c r="F173">
        <v>5</v>
      </c>
      <c r="G173">
        <f t="shared" si="6"/>
        <v>21.5</v>
      </c>
      <c r="H173" s="2">
        <v>42824</v>
      </c>
      <c r="I173" s="2">
        <v>42803</v>
      </c>
      <c r="J173" s="7">
        <f t="shared" ca="1" si="7"/>
        <v>15</v>
      </c>
      <c r="K173" s="7">
        <f t="shared" ca="1" si="8"/>
        <v>15</v>
      </c>
      <c r="M173">
        <v>3</v>
      </c>
      <c r="N173">
        <v>3</v>
      </c>
      <c r="O173">
        <v>3</v>
      </c>
      <c r="P173">
        <v>4.3</v>
      </c>
      <c r="Q173">
        <v>3.9</v>
      </c>
      <c r="R173">
        <v>3.9</v>
      </c>
      <c r="S173">
        <v>906</v>
      </c>
      <c r="T173" s="1" t="s">
        <v>250</v>
      </c>
      <c r="U173">
        <v>1</v>
      </c>
      <c r="V173" s="1" t="s">
        <v>251</v>
      </c>
      <c r="Y173" t="s">
        <v>81</v>
      </c>
      <c r="Z173">
        <v>21</v>
      </c>
      <c r="AF173" t="s">
        <v>88</v>
      </c>
      <c r="AG173" s="2">
        <v>40897</v>
      </c>
      <c r="AH173" t="s">
        <v>77</v>
      </c>
      <c r="AM173">
        <v>1</v>
      </c>
      <c r="AN173" s="1" t="s">
        <v>125</v>
      </c>
      <c r="AO173">
        <v>2</v>
      </c>
      <c r="AP173" s="1" t="s">
        <v>426</v>
      </c>
      <c r="BA173" s="2">
        <v>39105</v>
      </c>
      <c r="BG173" t="s">
        <v>77</v>
      </c>
      <c r="BI173" t="s">
        <v>77</v>
      </c>
      <c r="BJ173">
        <v>4.3</v>
      </c>
      <c r="BK173">
        <v>3.9</v>
      </c>
      <c r="BL173" s="2">
        <v>42803</v>
      </c>
      <c r="BM173">
        <v>3.9</v>
      </c>
      <c r="BT173">
        <v>3</v>
      </c>
      <c r="BU173" s="2">
        <v>42824</v>
      </c>
      <c r="BV173">
        <v>3</v>
      </c>
      <c r="BW173">
        <v>3</v>
      </c>
      <c r="BX173" t="s">
        <v>78</v>
      </c>
      <c r="BY173" t="s">
        <v>9</v>
      </c>
      <c r="BZ173" t="s">
        <v>9</v>
      </c>
      <c r="CA173">
        <v>23.08</v>
      </c>
      <c r="CB173" t="s">
        <v>79</v>
      </c>
      <c r="CD173" s="2">
        <v>41001</v>
      </c>
      <c r="CI173" s="1" t="s">
        <v>80</v>
      </c>
    </row>
    <row r="174" spans="1:87" x14ac:dyDescent="0.25">
      <c r="A174">
        <v>6059</v>
      </c>
      <c r="B174" s="1" t="s">
        <v>427</v>
      </c>
      <c r="C174">
        <v>22</v>
      </c>
      <c r="D174" t="s">
        <v>256</v>
      </c>
      <c r="E174">
        <v>3</v>
      </c>
      <c r="F174">
        <v>1</v>
      </c>
      <c r="G174">
        <f t="shared" si="6"/>
        <v>3</v>
      </c>
      <c r="H174" s="2">
        <v>43096</v>
      </c>
      <c r="I174" s="2">
        <v>43110</v>
      </c>
      <c r="J174" s="7">
        <f t="shared" ca="1" si="7"/>
        <v>6</v>
      </c>
      <c r="K174" s="7">
        <f t="shared" ca="1" si="8"/>
        <v>5</v>
      </c>
      <c r="M174">
        <v>1.96</v>
      </c>
      <c r="N174">
        <v>1.96</v>
      </c>
      <c r="O174">
        <v>1.96</v>
      </c>
      <c r="P174">
        <v>3</v>
      </c>
      <c r="Q174">
        <v>3</v>
      </c>
      <c r="R174">
        <v>3</v>
      </c>
      <c r="S174">
        <v>911</v>
      </c>
      <c r="T174" s="1" t="s">
        <v>90</v>
      </c>
      <c r="U174">
        <v>12</v>
      </c>
      <c r="V174" s="1" t="s">
        <v>91</v>
      </c>
      <c r="Y174" s="1" t="s">
        <v>84</v>
      </c>
      <c r="Z174">
        <v>10</v>
      </c>
      <c r="AA174" t="s">
        <v>84</v>
      </c>
      <c r="AD174">
        <v>1.2</v>
      </c>
      <c r="AF174" t="s">
        <v>88</v>
      </c>
      <c r="AH174" t="s">
        <v>77</v>
      </c>
      <c r="AM174">
        <v>2</v>
      </c>
      <c r="AN174" s="1" t="s">
        <v>89</v>
      </c>
      <c r="AO174">
        <v>0</v>
      </c>
      <c r="AP174" s="1" t="s">
        <v>89</v>
      </c>
      <c r="BA174" s="2">
        <v>41831</v>
      </c>
      <c r="BD174">
        <v>1.2</v>
      </c>
      <c r="BG174" t="s">
        <v>77</v>
      </c>
      <c r="BI174" t="s">
        <v>77</v>
      </c>
      <c r="BJ174">
        <v>3</v>
      </c>
      <c r="BK174">
        <v>3</v>
      </c>
      <c r="BL174" s="2">
        <v>43110</v>
      </c>
      <c r="BM174">
        <v>3</v>
      </c>
      <c r="BT174">
        <v>1.96</v>
      </c>
      <c r="BU174" s="2">
        <v>43096</v>
      </c>
      <c r="BV174">
        <v>1.96</v>
      </c>
      <c r="BW174">
        <v>1.96</v>
      </c>
      <c r="BX174" t="s">
        <v>78</v>
      </c>
      <c r="BY174" t="s">
        <v>9</v>
      </c>
      <c r="BZ174" t="s">
        <v>9</v>
      </c>
      <c r="CA174">
        <v>34.67</v>
      </c>
      <c r="CB174" t="s">
        <v>79</v>
      </c>
      <c r="CD174" s="2">
        <v>41001</v>
      </c>
      <c r="CI174" s="1" t="s">
        <v>80</v>
      </c>
    </row>
    <row r="175" spans="1:87" x14ac:dyDescent="0.25">
      <c r="A175">
        <v>6115</v>
      </c>
      <c r="B175" s="1" t="s">
        <v>428</v>
      </c>
      <c r="C175">
        <v>905</v>
      </c>
      <c r="D175" s="1" t="s">
        <v>89</v>
      </c>
      <c r="E175">
        <v>12.1</v>
      </c>
      <c r="F175">
        <v>1</v>
      </c>
      <c r="G175">
        <f t="shared" si="6"/>
        <v>12.1</v>
      </c>
      <c r="H175" s="2">
        <v>42678</v>
      </c>
      <c r="J175" s="7">
        <f t="shared" ca="1" si="7"/>
        <v>19</v>
      </c>
      <c r="K175" s="7">
        <f t="shared" ca="1" si="8"/>
        <v>1442</v>
      </c>
      <c r="M175">
        <v>7.88</v>
      </c>
      <c r="N175">
        <v>7.88</v>
      </c>
      <c r="O175">
        <v>7.88</v>
      </c>
      <c r="P175">
        <v>12.1</v>
      </c>
      <c r="S175">
        <v>914</v>
      </c>
      <c r="T175" t="s">
        <v>134</v>
      </c>
      <c r="U175">
        <v>2</v>
      </c>
      <c r="V175" s="1" t="s">
        <v>195</v>
      </c>
      <c r="Y175" s="1" t="s">
        <v>84</v>
      </c>
      <c r="Z175">
        <v>10</v>
      </c>
      <c r="AA175" t="s">
        <v>84</v>
      </c>
      <c r="AH175" t="s">
        <v>77</v>
      </c>
      <c r="AM175">
        <v>2</v>
      </c>
      <c r="AN175" s="1" t="s">
        <v>89</v>
      </c>
      <c r="BA175" s="2">
        <v>42676</v>
      </c>
      <c r="BG175" t="s">
        <v>77</v>
      </c>
      <c r="BI175" t="s">
        <v>77</v>
      </c>
      <c r="BJ175">
        <v>12.1</v>
      </c>
      <c r="BT175">
        <v>7.88</v>
      </c>
      <c r="BU175" s="2">
        <v>42678</v>
      </c>
      <c r="BV175">
        <v>7.88</v>
      </c>
      <c r="BW175">
        <v>7.88</v>
      </c>
      <c r="BX175" t="s">
        <v>78</v>
      </c>
      <c r="BY175" t="s">
        <v>9</v>
      </c>
      <c r="BZ175" t="s">
        <v>9</v>
      </c>
      <c r="CA175">
        <v>0</v>
      </c>
      <c r="CB175" t="s">
        <v>79</v>
      </c>
      <c r="CD175" s="2">
        <v>41001</v>
      </c>
      <c r="CI175" s="1" t="s">
        <v>80</v>
      </c>
    </row>
    <row r="176" spans="1:87" x14ac:dyDescent="0.25">
      <c r="A176">
        <v>6116</v>
      </c>
      <c r="B176" s="1" t="s">
        <v>429</v>
      </c>
      <c r="C176">
        <v>905</v>
      </c>
      <c r="D176" s="1" t="s">
        <v>89</v>
      </c>
      <c r="E176">
        <v>11.25</v>
      </c>
      <c r="F176">
        <v>1</v>
      </c>
      <c r="G176">
        <f t="shared" si="6"/>
        <v>11.25</v>
      </c>
      <c r="H176" s="2">
        <v>43082</v>
      </c>
      <c r="I176" s="2">
        <v>43070</v>
      </c>
      <c r="J176" s="7">
        <f t="shared" ca="1" si="7"/>
        <v>6</v>
      </c>
      <c r="K176" s="7">
        <f t="shared" ca="1" si="8"/>
        <v>6</v>
      </c>
      <c r="M176">
        <v>7.88</v>
      </c>
      <c r="N176">
        <v>7.88</v>
      </c>
      <c r="O176">
        <v>7.88</v>
      </c>
      <c r="P176">
        <v>11.25</v>
      </c>
      <c r="Q176">
        <v>12.1</v>
      </c>
      <c r="R176">
        <v>12.1</v>
      </c>
      <c r="S176">
        <v>914</v>
      </c>
      <c r="T176" t="s">
        <v>134</v>
      </c>
      <c r="U176">
        <v>2</v>
      </c>
      <c r="V176" s="1" t="s">
        <v>195</v>
      </c>
      <c r="Y176" s="1" t="s">
        <v>84</v>
      </c>
      <c r="Z176">
        <v>10</v>
      </c>
      <c r="AA176" t="s">
        <v>84</v>
      </c>
      <c r="AD176">
        <v>2.67</v>
      </c>
      <c r="AH176" t="s">
        <v>77</v>
      </c>
      <c r="AM176">
        <v>2</v>
      </c>
      <c r="AN176" s="1" t="s">
        <v>89</v>
      </c>
      <c r="AO176">
        <v>0</v>
      </c>
      <c r="AP176" s="1" t="s">
        <v>89</v>
      </c>
      <c r="BA176" s="2">
        <v>42676</v>
      </c>
      <c r="BD176">
        <v>2.67</v>
      </c>
      <c r="BG176" t="s">
        <v>77</v>
      </c>
      <c r="BI176" t="s">
        <v>77</v>
      </c>
      <c r="BJ176">
        <v>11.25</v>
      </c>
      <c r="BK176">
        <v>12.1</v>
      </c>
      <c r="BL176" s="2">
        <v>43070</v>
      </c>
      <c r="BM176">
        <v>12.1</v>
      </c>
      <c r="BT176">
        <v>7.88</v>
      </c>
      <c r="BU176" s="2">
        <v>43082</v>
      </c>
      <c r="BV176">
        <v>7.88</v>
      </c>
      <c r="BW176">
        <v>7.88</v>
      </c>
      <c r="BX176" t="s">
        <v>78</v>
      </c>
      <c r="BY176" t="s">
        <v>9</v>
      </c>
      <c r="BZ176" t="s">
        <v>9</v>
      </c>
      <c r="CA176">
        <v>34.880000000000003</v>
      </c>
      <c r="CB176" t="s">
        <v>79</v>
      </c>
      <c r="CD176" s="2">
        <v>41001</v>
      </c>
      <c r="CI176" s="1" t="s">
        <v>80</v>
      </c>
    </row>
    <row r="177" spans="1:87" x14ac:dyDescent="0.25">
      <c r="A177">
        <v>6117</v>
      </c>
      <c r="B177" s="1" t="s">
        <v>430</v>
      </c>
      <c r="C177">
        <v>905</v>
      </c>
      <c r="D177" s="1" t="s">
        <v>89</v>
      </c>
      <c r="E177">
        <v>11.25</v>
      </c>
      <c r="F177">
        <v>1</v>
      </c>
      <c r="G177">
        <f t="shared" si="6"/>
        <v>11.25</v>
      </c>
      <c r="H177" s="2">
        <v>43082</v>
      </c>
      <c r="I177" s="2">
        <v>42831</v>
      </c>
      <c r="J177" s="7">
        <f t="shared" ca="1" si="7"/>
        <v>6</v>
      </c>
      <c r="K177" s="7">
        <f t="shared" ca="1" si="8"/>
        <v>14</v>
      </c>
      <c r="M177">
        <v>7.88</v>
      </c>
      <c r="N177">
        <v>7.88</v>
      </c>
      <c r="O177">
        <v>7.88</v>
      </c>
      <c r="P177">
        <v>11.25</v>
      </c>
      <c r="Q177">
        <v>12.1</v>
      </c>
      <c r="R177">
        <v>12.1</v>
      </c>
      <c r="S177">
        <v>914</v>
      </c>
      <c r="T177" t="s">
        <v>134</v>
      </c>
      <c r="U177">
        <v>2</v>
      </c>
      <c r="V177" s="1" t="s">
        <v>195</v>
      </c>
      <c r="Y177" s="1" t="s">
        <v>84</v>
      </c>
      <c r="Z177">
        <v>10</v>
      </c>
      <c r="AA177" t="s">
        <v>84</v>
      </c>
      <c r="AD177">
        <v>0</v>
      </c>
      <c r="AF177" t="s">
        <v>85</v>
      </c>
      <c r="AH177" t="s">
        <v>77</v>
      </c>
      <c r="AM177">
        <v>2</v>
      </c>
      <c r="AN177" s="1" t="s">
        <v>89</v>
      </c>
      <c r="AO177">
        <v>0</v>
      </c>
      <c r="AP177" s="1" t="s">
        <v>89</v>
      </c>
      <c r="BA177" s="2">
        <v>42676</v>
      </c>
      <c r="BD177">
        <v>0</v>
      </c>
      <c r="BG177" t="s">
        <v>77</v>
      </c>
      <c r="BI177" t="s">
        <v>77</v>
      </c>
      <c r="BJ177">
        <v>11.25</v>
      </c>
      <c r="BK177">
        <v>12.1</v>
      </c>
      <c r="BL177" s="2">
        <v>42831</v>
      </c>
      <c r="BM177">
        <v>12.1</v>
      </c>
      <c r="BT177">
        <v>7.88</v>
      </c>
      <c r="BU177" s="2">
        <v>43082</v>
      </c>
      <c r="BV177">
        <v>7.88</v>
      </c>
      <c r="BW177">
        <v>7.88</v>
      </c>
      <c r="BX177" t="s">
        <v>78</v>
      </c>
      <c r="BY177" t="s">
        <v>9</v>
      </c>
      <c r="BZ177" t="s">
        <v>9</v>
      </c>
      <c r="CA177">
        <v>34.880000000000003</v>
      </c>
      <c r="CB177" t="s">
        <v>79</v>
      </c>
      <c r="CD177" s="2">
        <v>41001</v>
      </c>
      <c r="CI177" s="1" t="s">
        <v>80</v>
      </c>
    </row>
    <row r="178" spans="1:87" x14ac:dyDescent="0.25">
      <c r="A178">
        <v>6118</v>
      </c>
      <c r="B178" s="1" t="s">
        <v>431</v>
      </c>
      <c r="C178">
        <v>905</v>
      </c>
      <c r="D178" s="1" t="s">
        <v>89</v>
      </c>
      <c r="E178">
        <v>12.1</v>
      </c>
      <c r="F178">
        <v>1</v>
      </c>
      <c r="G178">
        <f t="shared" si="6"/>
        <v>12.1</v>
      </c>
      <c r="H178" s="2">
        <v>42804</v>
      </c>
      <c r="I178" s="2">
        <v>42774</v>
      </c>
      <c r="J178" s="7">
        <f t="shared" ca="1" si="7"/>
        <v>15</v>
      </c>
      <c r="K178" s="7">
        <f t="shared" ca="1" si="8"/>
        <v>16</v>
      </c>
      <c r="M178">
        <v>7.88</v>
      </c>
      <c r="N178">
        <v>7.88</v>
      </c>
      <c r="O178">
        <v>7.88</v>
      </c>
      <c r="P178">
        <v>12.1</v>
      </c>
      <c r="Q178">
        <v>12.1</v>
      </c>
      <c r="R178">
        <v>12.1</v>
      </c>
      <c r="S178">
        <v>914</v>
      </c>
      <c r="T178" t="s">
        <v>134</v>
      </c>
      <c r="U178">
        <v>2</v>
      </c>
      <c r="V178" s="1" t="s">
        <v>195</v>
      </c>
      <c r="Y178" s="1" t="s">
        <v>84</v>
      </c>
      <c r="Z178">
        <v>10</v>
      </c>
      <c r="AA178" t="s">
        <v>84</v>
      </c>
      <c r="AF178" t="s">
        <v>85</v>
      </c>
      <c r="AH178" t="s">
        <v>77</v>
      </c>
      <c r="AM178">
        <v>2</v>
      </c>
      <c r="AN178" s="1" t="s">
        <v>89</v>
      </c>
      <c r="AO178">
        <v>0</v>
      </c>
      <c r="AP178" s="1" t="s">
        <v>89</v>
      </c>
      <c r="BA178" s="2">
        <v>42676</v>
      </c>
      <c r="BG178" t="s">
        <v>77</v>
      </c>
      <c r="BI178" t="s">
        <v>77</v>
      </c>
      <c r="BJ178">
        <v>12.1</v>
      </c>
      <c r="BK178">
        <v>12.1</v>
      </c>
      <c r="BL178" s="2">
        <v>42774</v>
      </c>
      <c r="BM178">
        <v>12.1</v>
      </c>
      <c r="BT178">
        <v>7.88</v>
      </c>
      <c r="BU178" s="2">
        <v>42804</v>
      </c>
      <c r="BV178">
        <v>7.88</v>
      </c>
      <c r="BW178">
        <v>7.88</v>
      </c>
      <c r="BX178" t="s">
        <v>78</v>
      </c>
      <c r="BY178" t="s">
        <v>9</v>
      </c>
      <c r="BZ178" t="s">
        <v>9</v>
      </c>
      <c r="CA178">
        <v>34.880000000000003</v>
      </c>
      <c r="CB178" t="s">
        <v>79</v>
      </c>
      <c r="CD178" s="2">
        <v>41001</v>
      </c>
      <c r="CI178" s="1" t="s">
        <v>80</v>
      </c>
    </row>
    <row r="179" spans="1:87" x14ac:dyDescent="0.25">
      <c r="A179">
        <v>6123</v>
      </c>
      <c r="B179" s="1" t="s">
        <v>432</v>
      </c>
      <c r="C179">
        <v>905</v>
      </c>
      <c r="D179" s="1" t="s">
        <v>89</v>
      </c>
      <c r="E179">
        <v>11.25</v>
      </c>
      <c r="F179">
        <v>1</v>
      </c>
      <c r="G179">
        <f t="shared" si="6"/>
        <v>11.25</v>
      </c>
      <c r="H179" s="2">
        <v>43082</v>
      </c>
      <c r="I179" s="2">
        <v>42795</v>
      </c>
      <c r="J179" s="7">
        <f t="shared" ca="1" si="7"/>
        <v>6</v>
      </c>
      <c r="K179" s="7">
        <f t="shared" ca="1" si="8"/>
        <v>16</v>
      </c>
      <c r="M179">
        <v>7.88</v>
      </c>
      <c r="N179">
        <v>7.88</v>
      </c>
      <c r="O179">
        <v>7.88</v>
      </c>
      <c r="P179">
        <v>11.25</v>
      </c>
      <c r="Q179">
        <v>12.1</v>
      </c>
      <c r="R179">
        <v>12.1</v>
      </c>
      <c r="S179">
        <v>914</v>
      </c>
      <c r="T179" t="s">
        <v>134</v>
      </c>
      <c r="U179">
        <v>2</v>
      </c>
      <c r="V179" s="1" t="s">
        <v>195</v>
      </c>
      <c r="Y179" s="1" t="s">
        <v>84</v>
      </c>
      <c r="Z179">
        <v>10</v>
      </c>
      <c r="AA179" t="s">
        <v>84</v>
      </c>
      <c r="AD179">
        <v>0</v>
      </c>
      <c r="AF179" t="s">
        <v>85</v>
      </c>
      <c r="AH179" t="s">
        <v>77</v>
      </c>
      <c r="AM179">
        <v>2</v>
      </c>
      <c r="AN179" s="1" t="s">
        <v>89</v>
      </c>
      <c r="AO179">
        <v>0</v>
      </c>
      <c r="AP179" s="1" t="s">
        <v>89</v>
      </c>
      <c r="BA179" s="2">
        <v>42676</v>
      </c>
      <c r="BD179">
        <v>0</v>
      </c>
      <c r="BG179" t="s">
        <v>77</v>
      </c>
      <c r="BI179" t="s">
        <v>77</v>
      </c>
      <c r="BJ179">
        <v>11.25</v>
      </c>
      <c r="BK179">
        <v>12.1</v>
      </c>
      <c r="BL179" s="2">
        <v>42795</v>
      </c>
      <c r="BM179">
        <v>12.1</v>
      </c>
      <c r="BT179">
        <v>7.88</v>
      </c>
      <c r="BU179" s="2">
        <v>43082</v>
      </c>
      <c r="BV179">
        <v>7.88</v>
      </c>
      <c r="BW179">
        <v>7.88</v>
      </c>
      <c r="BX179" t="s">
        <v>78</v>
      </c>
      <c r="BY179" t="s">
        <v>9</v>
      </c>
      <c r="BZ179" t="s">
        <v>9</v>
      </c>
      <c r="CA179">
        <v>34.880000000000003</v>
      </c>
      <c r="CB179" t="s">
        <v>79</v>
      </c>
      <c r="CD179" s="2">
        <v>41001</v>
      </c>
      <c r="CI179" s="1" t="s">
        <v>80</v>
      </c>
    </row>
    <row r="180" spans="1:87" x14ac:dyDescent="0.25">
      <c r="A180">
        <v>6124</v>
      </c>
      <c r="B180" s="1" t="s">
        <v>433</v>
      </c>
      <c r="C180">
        <v>905</v>
      </c>
      <c r="D180" s="1" t="s">
        <v>89</v>
      </c>
      <c r="E180">
        <v>11.25</v>
      </c>
      <c r="F180">
        <v>1</v>
      </c>
      <c r="G180">
        <f t="shared" si="6"/>
        <v>11.25</v>
      </c>
      <c r="H180" s="2">
        <v>43082</v>
      </c>
      <c r="I180" s="2">
        <v>42977</v>
      </c>
      <c r="J180" s="7">
        <f t="shared" ca="1" si="7"/>
        <v>6</v>
      </c>
      <c r="K180" s="7">
        <f t="shared" ca="1" si="8"/>
        <v>9</v>
      </c>
      <c r="M180">
        <v>7.88</v>
      </c>
      <c r="N180">
        <v>7.88</v>
      </c>
      <c r="O180">
        <v>7.88</v>
      </c>
      <c r="P180">
        <v>11.25</v>
      </c>
      <c r="Q180">
        <v>12.1</v>
      </c>
      <c r="R180">
        <v>12.1</v>
      </c>
      <c r="S180">
        <v>914</v>
      </c>
      <c r="T180" t="s">
        <v>134</v>
      </c>
      <c r="U180">
        <v>2</v>
      </c>
      <c r="V180" s="1" t="s">
        <v>195</v>
      </c>
      <c r="Y180" s="1" t="s">
        <v>84</v>
      </c>
      <c r="Z180">
        <v>10</v>
      </c>
      <c r="AA180" t="s">
        <v>84</v>
      </c>
      <c r="AD180">
        <v>1.49</v>
      </c>
      <c r="AH180" t="s">
        <v>77</v>
      </c>
      <c r="AM180">
        <v>2</v>
      </c>
      <c r="AN180" s="1" t="s">
        <v>89</v>
      </c>
      <c r="AO180">
        <v>0</v>
      </c>
      <c r="AP180" s="1" t="s">
        <v>89</v>
      </c>
      <c r="BA180" s="2">
        <v>42676</v>
      </c>
      <c r="BD180">
        <v>1.49</v>
      </c>
      <c r="BG180" t="s">
        <v>77</v>
      </c>
      <c r="BI180" t="s">
        <v>77</v>
      </c>
      <c r="BJ180">
        <v>11.25</v>
      </c>
      <c r="BK180">
        <v>12.1</v>
      </c>
      <c r="BL180" s="2">
        <v>42977</v>
      </c>
      <c r="BM180">
        <v>12.1</v>
      </c>
      <c r="BT180">
        <v>7.88</v>
      </c>
      <c r="BU180" s="2">
        <v>43082</v>
      </c>
      <c r="BV180">
        <v>7.88</v>
      </c>
      <c r="BW180">
        <v>7.88</v>
      </c>
      <c r="BX180" t="s">
        <v>78</v>
      </c>
      <c r="BY180" t="s">
        <v>9</v>
      </c>
      <c r="BZ180" t="s">
        <v>9</v>
      </c>
      <c r="CA180">
        <v>34.880000000000003</v>
      </c>
      <c r="CB180" t="s">
        <v>79</v>
      </c>
      <c r="CD180" s="2">
        <v>41001</v>
      </c>
      <c r="CI180" s="1" t="s">
        <v>80</v>
      </c>
    </row>
    <row r="181" spans="1:87" x14ac:dyDescent="0.25">
      <c r="A181">
        <v>6125</v>
      </c>
      <c r="B181" s="1" t="s">
        <v>434</v>
      </c>
      <c r="C181">
        <v>905</v>
      </c>
      <c r="D181" s="1" t="s">
        <v>89</v>
      </c>
      <c r="E181">
        <v>11.25</v>
      </c>
      <c r="F181">
        <v>1</v>
      </c>
      <c r="G181">
        <f t="shared" si="6"/>
        <v>11.25</v>
      </c>
      <c r="H181" s="2">
        <v>43082</v>
      </c>
      <c r="I181" s="2">
        <v>42997</v>
      </c>
      <c r="J181" s="7">
        <f t="shared" ca="1" si="7"/>
        <v>6</v>
      </c>
      <c r="K181" s="7">
        <f t="shared" ca="1" si="8"/>
        <v>9</v>
      </c>
      <c r="M181">
        <v>7.88</v>
      </c>
      <c r="N181">
        <v>7.88</v>
      </c>
      <c r="O181">
        <v>7.88</v>
      </c>
      <c r="P181">
        <v>11.25</v>
      </c>
      <c r="Q181">
        <v>12.1</v>
      </c>
      <c r="R181">
        <v>12.1</v>
      </c>
      <c r="S181">
        <v>914</v>
      </c>
      <c r="T181" t="s">
        <v>134</v>
      </c>
      <c r="U181">
        <v>2</v>
      </c>
      <c r="V181" s="1" t="s">
        <v>195</v>
      </c>
      <c r="Y181" s="1" t="s">
        <v>84</v>
      </c>
      <c r="Z181">
        <v>10</v>
      </c>
      <c r="AA181" t="s">
        <v>84</v>
      </c>
      <c r="AD181">
        <v>1.33</v>
      </c>
      <c r="AH181" t="s">
        <v>77</v>
      </c>
      <c r="AM181">
        <v>2</v>
      </c>
      <c r="AN181" s="1" t="s">
        <v>89</v>
      </c>
      <c r="AO181">
        <v>0</v>
      </c>
      <c r="AP181" s="1" t="s">
        <v>89</v>
      </c>
      <c r="BA181" s="2">
        <v>42676</v>
      </c>
      <c r="BD181">
        <v>1.33</v>
      </c>
      <c r="BG181" t="s">
        <v>77</v>
      </c>
      <c r="BI181" t="s">
        <v>77</v>
      </c>
      <c r="BJ181">
        <v>11.25</v>
      </c>
      <c r="BK181">
        <v>12.1</v>
      </c>
      <c r="BL181" s="2">
        <v>42997</v>
      </c>
      <c r="BM181">
        <v>12.1</v>
      </c>
      <c r="BT181">
        <v>7.88</v>
      </c>
      <c r="BU181" s="2">
        <v>43082</v>
      </c>
      <c r="BV181">
        <v>7.88</v>
      </c>
      <c r="BW181">
        <v>7.88</v>
      </c>
      <c r="BX181" t="s">
        <v>78</v>
      </c>
      <c r="BY181" t="s">
        <v>9</v>
      </c>
      <c r="BZ181" t="s">
        <v>9</v>
      </c>
      <c r="CA181">
        <v>34.880000000000003</v>
      </c>
      <c r="CB181" t="s">
        <v>79</v>
      </c>
      <c r="CD181" s="2">
        <v>41001</v>
      </c>
      <c r="CI181" s="1" t="s">
        <v>80</v>
      </c>
    </row>
    <row r="182" spans="1:87" x14ac:dyDescent="0.25">
      <c r="A182">
        <v>6416</v>
      </c>
      <c r="B182" s="1" t="s">
        <v>435</v>
      </c>
      <c r="C182">
        <v>342</v>
      </c>
      <c r="D182" s="1" t="s">
        <v>183</v>
      </c>
      <c r="E182">
        <v>36.15</v>
      </c>
      <c r="F182">
        <v>3</v>
      </c>
      <c r="G182">
        <f t="shared" si="6"/>
        <v>108.44999999999999</v>
      </c>
      <c r="H182" s="2">
        <v>42829</v>
      </c>
      <c r="I182" s="2">
        <v>43103</v>
      </c>
      <c r="J182" s="7">
        <f t="shared" ca="1" si="7"/>
        <v>14</v>
      </c>
      <c r="K182" s="7">
        <f t="shared" ca="1" si="8"/>
        <v>5</v>
      </c>
      <c r="M182">
        <v>24.57</v>
      </c>
      <c r="N182">
        <v>24.57</v>
      </c>
      <c r="O182">
        <v>24.57</v>
      </c>
      <c r="P182">
        <v>36.15</v>
      </c>
      <c r="Q182">
        <v>36.15</v>
      </c>
      <c r="R182">
        <v>36.15</v>
      </c>
      <c r="S182">
        <v>910</v>
      </c>
      <c r="T182" s="1" t="s">
        <v>82</v>
      </c>
      <c r="U182">
        <v>1</v>
      </c>
      <c r="V182" s="1" t="s">
        <v>210</v>
      </c>
      <c r="Y182" t="s">
        <v>81</v>
      </c>
      <c r="Z182">
        <v>21</v>
      </c>
      <c r="AA182" t="s">
        <v>81</v>
      </c>
      <c r="AD182">
        <v>0.77</v>
      </c>
      <c r="AF182" t="s">
        <v>85</v>
      </c>
      <c r="AH182" t="s">
        <v>77</v>
      </c>
      <c r="AM182">
        <v>59</v>
      </c>
      <c r="AN182" s="1" t="s">
        <v>236</v>
      </c>
      <c r="AO182">
        <v>0</v>
      </c>
      <c r="AP182" s="1" t="s">
        <v>236</v>
      </c>
      <c r="BA182" s="2">
        <v>42174</v>
      </c>
      <c r="BD182">
        <v>0.77</v>
      </c>
      <c r="BG182" t="s">
        <v>77</v>
      </c>
      <c r="BI182" t="s">
        <v>77</v>
      </c>
      <c r="BJ182">
        <v>36.15</v>
      </c>
      <c r="BK182">
        <v>36.15</v>
      </c>
      <c r="BL182" s="2">
        <v>43103</v>
      </c>
      <c r="BM182">
        <v>36.15</v>
      </c>
      <c r="BT182">
        <v>24.57</v>
      </c>
      <c r="BU182" s="2">
        <v>42829</v>
      </c>
      <c r="BV182">
        <v>24.57</v>
      </c>
      <c r="BW182">
        <v>24.57</v>
      </c>
      <c r="BX182" t="s">
        <v>78</v>
      </c>
      <c r="BY182" t="s">
        <v>9</v>
      </c>
      <c r="BZ182" t="s">
        <v>9</v>
      </c>
      <c r="CA182">
        <v>32.03</v>
      </c>
      <c r="CB182" t="s">
        <v>79</v>
      </c>
      <c r="CD182" s="2">
        <v>41001</v>
      </c>
      <c r="CI182" s="1" t="s">
        <v>80</v>
      </c>
    </row>
    <row r="183" spans="1:87" x14ac:dyDescent="0.25">
      <c r="A183">
        <v>6567</v>
      </c>
      <c r="B183" s="1" t="s">
        <v>436</v>
      </c>
      <c r="C183">
        <v>858</v>
      </c>
      <c r="D183" t="s">
        <v>148</v>
      </c>
      <c r="E183">
        <v>5.7</v>
      </c>
      <c r="F183">
        <v>2</v>
      </c>
      <c r="G183">
        <f t="shared" si="6"/>
        <v>11.4</v>
      </c>
      <c r="H183" s="2">
        <v>42717</v>
      </c>
      <c r="I183" s="2">
        <v>42758</v>
      </c>
      <c r="J183" s="7">
        <f t="shared" ca="1" si="7"/>
        <v>18</v>
      </c>
      <c r="K183" s="7">
        <f t="shared" ca="1" si="8"/>
        <v>17</v>
      </c>
      <c r="M183">
        <v>3.82</v>
      </c>
      <c r="N183">
        <v>3.82</v>
      </c>
      <c r="O183">
        <v>3.82</v>
      </c>
      <c r="P183">
        <v>5.7</v>
      </c>
      <c r="Q183">
        <v>5.7</v>
      </c>
      <c r="R183">
        <v>5.7</v>
      </c>
      <c r="S183">
        <v>913</v>
      </c>
      <c r="T183" s="1" t="s">
        <v>94</v>
      </c>
      <c r="Y183" s="1" t="s">
        <v>76</v>
      </c>
      <c r="Z183">
        <v>4</v>
      </c>
      <c r="AA183" t="s">
        <v>76</v>
      </c>
      <c r="AH183" t="s">
        <v>77</v>
      </c>
      <c r="AM183">
        <v>2</v>
      </c>
      <c r="AN183" s="1" t="s">
        <v>89</v>
      </c>
      <c r="AO183">
        <v>0</v>
      </c>
      <c r="AP183" s="1" t="s">
        <v>89</v>
      </c>
      <c r="BA183" s="2">
        <v>42716</v>
      </c>
      <c r="BG183" t="s">
        <v>77</v>
      </c>
      <c r="BI183" t="s">
        <v>77</v>
      </c>
      <c r="BJ183">
        <v>5.7</v>
      </c>
      <c r="BK183">
        <v>5.7</v>
      </c>
      <c r="BL183" s="2">
        <v>42758</v>
      </c>
      <c r="BM183">
        <v>5.7</v>
      </c>
      <c r="BT183">
        <v>3.82</v>
      </c>
      <c r="BU183" s="2">
        <v>42717</v>
      </c>
      <c r="BV183">
        <v>3.82</v>
      </c>
      <c r="BW183">
        <v>3.82</v>
      </c>
      <c r="BX183" t="s">
        <v>78</v>
      </c>
      <c r="BY183" t="s">
        <v>9</v>
      </c>
      <c r="BZ183" t="s">
        <v>9</v>
      </c>
      <c r="CA183">
        <v>32.979999999999997</v>
      </c>
      <c r="CB183" t="s">
        <v>79</v>
      </c>
      <c r="CD183" s="2">
        <v>41001</v>
      </c>
      <c r="CI183" s="1" t="s">
        <v>80</v>
      </c>
    </row>
    <row r="184" spans="1:87" x14ac:dyDescent="0.25">
      <c r="A184">
        <v>6704</v>
      </c>
      <c r="B184" s="1" t="s">
        <v>437</v>
      </c>
      <c r="C184">
        <v>216</v>
      </c>
      <c r="D184" s="1" t="s">
        <v>438</v>
      </c>
      <c r="E184">
        <v>13.55</v>
      </c>
      <c r="F184">
        <v>1</v>
      </c>
      <c r="G184">
        <f t="shared" si="6"/>
        <v>13.55</v>
      </c>
      <c r="H184" s="2">
        <v>43117</v>
      </c>
      <c r="I184" s="2">
        <v>43117</v>
      </c>
      <c r="J184" s="7">
        <f t="shared" ca="1" si="7"/>
        <v>5</v>
      </c>
      <c r="K184" s="7">
        <f t="shared" ca="1" si="8"/>
        <v>5</v>
      </c>
      <c r="M184">
        <v>8.7899999999999991</v>
      </c>
      <c r="N184">
        <v>8.7899999999999991</v>
      </c>
      <c r="O184">
        <v>8.7899999999999991</v>
      </c>
      <c r="P184">
        <v>13.55</v>
      </c>
      <c r="Q184">
        <v>13.55</v>
      </c>
      <c r="R184">
        <v>13.55</v>
      </c>
      <c r="S184">
        <v>901</v>
      </c>
      <c r="T184" t="s">
        <v>101</v>
      </c>
      <c r="U184">
        <v>7</v>
      </c>
      <c r="V184" t="s">
        <v>102</v>
      </c>
      <c r="Y184" t="s">
        <v>81</v>
      </c>
      <c r="Z184">
        <v>21</v>
      </c>
      <c r="AA184" t="s">
        <v>81</v>
      </c>
      <c r="AD184">
        <v>3.45</v>
      </c>
      <c r="AH184" t="s">
        <v>77</v>
      </c>
      <c r="AM184">
        <v>2</v>
      </c>
      <c r="AN184" s="1" t="s">
        <v>89</v>
      </c>
      <c r="AO184">
        <v>0</v>
      </c>
      <c r="AP184" s="1" t="s">
        <v>89</v>
      </c>
      <c r="BA184" s="2">
        <v>42250</v>
      </c>
      <c r="BD184">
        <v>3.45</v>
      </c>
      <c r="BG184" t="s">
        <v>77</v>
      </c>
      <c r="BI184" t="s">
        <v>77</v>
      </c>
      <c r="BJ184">
        <v>13.55</v>
      </c>
      <c r="BK184">
        <v>13.55</v>
      </c>
      <c r="BL184" s="2">
        <v>43117</v>
      </c>
      <c r="BM184">
        <v>13.55</v>
      </c>
      <c r="BT184">
        <v>8.7899999999999991</v>
      </c>
      <c r="BU184" s="2">
        <v>43117</v>
      </c>
      <c r="BV184">
        <v>8.7899999999999991</v>
      </c>
      <c r="BW184">
        <v>8.7899999999999991</v>
      </c>
      <c r="BX184" t="s">
        <v>78</v>
      </c>
      <c r="BY184" t="s">
        <v>9</v>
      </c>
      <c r="BZ184" t="s">
        <v>9</v>
      </c>
      <c r="CA184">
        <v>35.130000000000003</v>
      </c>
      <c r="CB184" t="s">
        <v>79</v>
      </c>
      <c r="CD184" s="2">
        <v>41001</v>
      </c>
      <c r="CI184" s="1" t="s">
        <v>80</v>
      </c>
    </row>
    <row r="185" spans="1:87" x14ac:dyDescent="0.25">
      <c r="A185">
        <v>6783</v>
      </c>
      <c r="B185" s="1" t="s">
        <v>439</v>
      </c>
      <c r="C185">
        <v>858</v>
      </c>
      <c r="D185" t="s">
        <v>148</v>
      </c>
      <c r="E185">
        <v>10.7</v>
      </c>
      <c r="F185">
        <v>1</v>
      </c>
      <c r="G185">
        <f t="shared" si="6"/>
        <v>10.7</v>
      </c>
      <c r="H185" s="2">
        <v>43021</v>
      </c>
      <c r="I185" s="2">
        <v>42920</v>
      </c>
      <c r="J185" s="7">
        <f t="shared" ca="1" si="7"/>
        <v>8</v>
      </c>
      <c r="K185" s="7">
        <f t="shared" ca="1" si="8"/>
        <v>11</v>
      </c>
      <c r="M185">
        <v>6.97</v>
      </c>
      <c r="N185">
        <v>6.97</v>
      </c>
      <c r="O185">
        <v>6.97</v>
      </c>
      <c r="P185">
        <v>10.7</v>
      </c>
      <c r="Q185">
        <v>10.4</v>
      </c>
      <c r="R185">
        <v>10.4</v>
      </c>
      <c r="S185">
        <v>913</v>
      </c>
      <c r="T185" s="1" t="s">
        <v>94</v>
      </c>
      <c r="Y185" s="1" t="s">
        <v>76</v>
      </c>
      <c r="Z185">
        <v>4</v>
      </c>
      <c r="AA185" t="s">
        <v>76</v>
      </c>
      <c r="AD185">
        <v>1.72</v>
      </c>
      <c r="AH185" t="s">
        <v>77</v>
      </c>
      <c r="AM185">
        <v>2</v>
      </c>
      <c r="AN185" s="1" t="s">
        <v>89</v>
      </c>
      <c r="AO185">
        <v>0</v>
      </c>
      <c r="AP185" s="1" t="s">
        <v>89</v>
      </c>
      <c r="BA185" s="2">
        <v>39105</v>
      </c>
      <c r="BD185">
        <v>1.72</v>
      </c>
      <c r="BG185" t="s">
        <v>77</v>
      </c>
      <c r="BI185" t="s">
        <v>77</v>
      </c>
      <c r="BJ185">
        <v>10.7</v>
      </c>
      <c r="BK185">
        <v>10.4</v>
      </c>
      <c r="BL185" s="2">
        <v>42920</v>
      </c>
      <c r="BM185">
        <v>10.4</v>
      </c>
      <c r="BT185">
        <v>6.97</v>
      </c>
      <c r="BU185" s="2">
        <v>43021</v>
      </c>
      <c r="BV185">
        <v>6.97</v>
      </c>
      <c r="BW185">
        <v>6.97</v>
      </c>
      <c r="BX185" t="s">
        <v>78</v>
      </c>
      <c r="BY185" t="s">
        <v>9</v>
      </c>
      <c r="BZ185" t="s">
        <v>9</v>
      </c>
      <c r="CA185">
        <v>32.979999999999997</v>
      </c>
      <c r="CB185" t="s">
        <v>79</v>
      </c>
      <c r="CD185" s="2">
        <v>41001</v>
      </c>
      <c r="CI185" s="1" t="s">
        <v>80</v>
      </c>
    </row>
    <row r="186" spans="1:87" x14ac:dyDescent="0.25">
      <c r="A186">
        <v>6988</v>
      </c>
      <c r="B186" t="s">
        <v>440</v>
      </c>
      <c r="C186">
        <v>679</v>
      </c>
      <c r="D186" s="1" t="s">
        <v>441</v>
      </c>
      <c r="E186">
        <v>35.6</v>
      </c>
      <c r="F186">
        <v>1</v>
      </c>
      <c r="G186">
        <f t="shared" si="6"/>
        <v>35.6</v>
      </c>
      <c r="H186" s="2">
        <v>43130</v>
      </c>
      <c r="I186" s="2">
        <v>43129</v>
      </c>
      <c r="J186" s="7">
        <f t="shared" ca="1" si="7"/>
        <v>4</v>
      </c>
      <c r="K186" s="7">
        <f t="shared" ca="1" si="8"/>
        <v>4</v>
      </c>
      <c r="M186">
        <v>24.92</v>
      </c>
      <c r="N186">
        <v>24.92</v>
      </c>
      <c r="O186">
        <v>24.92</v>
      </c>
      <c r="P186">
        <v>35.6</v>
      </c>
      <c r="Q186">
        <v>37.700000000000003</v>
      </c>
      <c r="R186">
        <v>37.700000000000003</v>
      </c>
      <c r="S186">
        <v>911</v>
      </c>
      <c r="T186" s="1" t="s">
        <v>90</v>
      </c>
      <c r="U186">
        <v>2</v>
      </c>
      <c r="V186" t="s">
        <v>287</v>
      </c>
      <c r="Y186" s="1" t="s">
        <v>84</v>
      </c>
      <c r="Z186">
        <v>10</v>
      </c>
      <c r="AA186" t="s">
        <v>84</v>
      </c>
      <c r="AD186">
        <v>3.26</v>
      </c>
      <c r="AF186" t="s">
        <v>88</v>
      </c>
      <c r="AH186" t="s">
        <v>77</v>
      </c>
      <c r="AM186">
        <v>2</v>
      </c>
      <c r="AN186" s="1" t="s">
        <v>89</v>
      </c>
      <c r="AO186">
        <v>0</v>
      </c>
      <c r="AP186" s="1" t="s">
        <v>89</v>
      </c>
      <c r="BA186" s="2">
        <v>42275</v>
      </c>
      <c r="BD186">
        <v>3.26</v>
      </c>
      <c r="BG186" t="s">
        <v>77</v>
      </c>
      <c r="BI186" t="s">
        <v>77</v>
      </c>
      <c r="BJ186">
        <v>35.6</v>
      </c>
      <c r="BK186">
        <v>37.700000000000003</v>
      </c>
      <c r="BL186" s="2">
        <v>43129</v>
      </c>
      <c r="BM186">
        <v>37.700000000000003</v>
      </c>
      <c r="BT186">
        <v>24.92</v>
      </c>
      <c r="BU186" s="2">
        <v>43130</v>
      </c>
      <c r="BV186">
        <v>24.92</v>
      </c>
      <c r="BW186">
        <v>24.92</v>
      </c>
      <c r="BX186" t="s">
        <v>78</v>
      </c>
      <c r="BY186" t="s">
        <v>9</v>
      </c>
      <c r="BZ186" t="s">
        <v>9</v>
      </c>
      <c r="CA186">
        <v>33.9</v>
      </c>
      <c r="CB186" t="s">
        <v>79</v>
      </c>
      <c r="CD186" s="2">
        <v>41001</v>
      </c>
      <c r="CI186" s="1" t="s">
        <v>80</v>
      </c>
    </row>
    <row r="187" spans="1:87" x14ac:dyDescent="0.25">
      <c r="A187">
        <v>7020</v>
      </c>
      <c r="B187" s="1" t="s">
        <v>442</v>
      </c>
      <c r="C187">
        <v>905</v>
      </c>
      <c r="D187" s="1" t="s">
        <v>89</v>
      </c>
      <c r="E187">
        <v>11.95</v>
      </c>
      <c r="F187">
        <v>1</v>
      </c>
      <c r="G187">
        <f t="shared" si="6"/>
        <v>11.95</v>
      </c>
      <c r="H187" s="2">
        <v>42462</v>
      </c>
      <c r="J187" s="7">
        <f t="shared" ca="1" si="7"/>
        <v>27</v>
      </c>
      <c r="K187" s="7">
        <f t="shared" ca="1" si="8"/>
        <v>1442</v>
      </c>
      <c r="M187">
        <v>7.91</v>
      </c>
      <c r="N187">
        <v>7.91</v>
      </c>
      <c r="O187">
        <v>7.91</v>
      </c>
      <c r="P187">
        <v>11.95</v>
      </c>
      <c r="S187">
        <v>914</v>
      </c>
      <c r="T187" t="s">
        <v>134</v>
      </c>
      <c r="U187">
        <v>2</v>
      </c>
      <c r="V187" s="1" t="s">
        <v>195</v>
      </c>
      <c r="W187">
        <v>1</v>
      </c>
      <c r="X187" s="1" t="s">
        <v>131</v>
      </c>
      <c r="Y187" s="1" t="s">
        <v>84</v>
      </c>
      <c r="Z187">
        <v>10</v>
      </c>
      <c r="AA187" t="s">
        <v>84</v>
      </c>
      <c r="AH187" t="s">
        <v>77</v>
      </c>
      <c r="AM187">
        <v>2</v>
      </c>
      <c r="AN187" s="1" t="s">
        <v>89</v>
      </c>
      <c r="BA187" s="2">
        <v>42462</v>
      </c>
      <c r="BG187" t="s">
        <v>77</v>
      </c>
      <c r="BI187" t="s">
        <v>77</v>
      </c>
      <c r="BJ187">
        <v>11.95</v>
      </c>
      <c r="BT187">
        <v>7.91</v>
      </c>
      <c r="BU187" s="2">
        <v>42462</v>
      </c>
      <c r="BV187">
        <v>7.91</v>
      </c>
      <c r="BW187">
        <v>7.91</v>
      </c>
      <c r="BX187" t="s">
        <v>78</v>
      </c>
      <c r="BY187" t="s">
        <v>9</v>
      </c>
      <c r="BZ187" t="s">
        <v>9</v>
      </c>
      <c r="CA187">
        <v>0</v>
      </c>
      <c r="CB187" t="s">
        <v>79</v>
      </c>
      <c r="CD187" s="2">
        <v>41001</v>
      </c>
      <c r="CI187" s="1" t="s">
        <v>80</v>
      </c>
    </row>
    <row r="188" spans="1:87" x14ac:dyDescent="0.25">
      <c r="A188">
        <v>7024</v>
      </c>
      <c r="B188" s="1" t="s">
        <v>443</v>
      </c>
      <c r="C188">
        <v>905</v>
      </c>
      <c r="D188" s="1" t="s">
        <v>89</v>
      </c>
      <c r="E188">
        <v>11.95</v>
      </c>
      <c r="F188">
        <v>1</v>
      </c>
      <c r="G188">
        <f t="shared" si="6"/>
        <v>11.95</v>
      </c>
      <c r="H188" s="2">
        <v>42462</v>
      </c>
      <c r="J188" s="7">
        <f t="shared" ca="1" si="7"/>
        <v>27</v>
      </c>
      <c r="K188" s="7">
        <f t="shared" ca="1" si="8"/>
        <v>1442</v>
      </c>
      <c r="M188">
        <v>7.91</v>
      </c>
      <c r="N188">
        <v>7.91</v>
      </c>
      <c r="O188">
        <v>7.91</v>
      </c>
      <c r="P188">
        <v>11.95</v>
      </c>
      <c r="S188">
        <v>914</v>
      </c>
      <c r="T188" t="s">
        <v>134</v>
      </c>
      <c r="U188">
        <v>2</v>
      </c>
      <c r="V188" s="1" t="s">
        <v>195</v>
      </c>
      <c r="W188">
        <v>1</v>
      </c>
      <c r="X188" s="1" t="s">
        <v>131</v>
      </c>
      <c r="Y188" s="1" t="s">
        <v>84</v>
      </c>
      <c r="Z188">
        <v>10</v>
      </c>
      <c r="AA188" t="s">
        <v>84</v>
      </c>
      <c r="AH188" t="s">
        <v>77</v>
      </c>
      <c r="AM188">
        <v>2</v>
      </c>
      <c r="AN188" s="1" t="s">
        <v>89</v>
      </c>
      <c r="BA188" s="2">
        <v>42462</v>
      </c>
      <c r="BG188" t="s">
        <v>77</v>
      </c>
      <c r="BI188" t="s">
        <v>77</v>
      </c>
      <c r="BJ188">
        <v>11.95</v>
      </c>
      <c r="BT188">
        <v>7.91</v>
      </c>
      <c r="BU188" s="2">
        <v>42462</v>
      </c>
      <c r="BV188">
        <v>7.91</v>
      </c>
      <c r="BW188">
        <v>7.91</v>
      </c>
      <c r="BX188" t="s">
        <v>78</v>
      </c>
      <c r="BY188" t="s">
        <v>9</v>
      </c>
      <c r="BZ188" t="s">
        <v>9</v>
      </c>
      <c r="CA188">
        <v>0</v>
      </c>
      <c r="CB188" t="s">
        <v>79</v>
      </c>
      <c r="CD188" s="2">
        <v>41001</v>
      </c>
      <c r="CI188" s="1" t="s">
        <v>80</v>
      </c>
    </row>
    <row r="189" spans="1:87" x14ac:dyDescent="0.25">
      <c r="A189">
        <v>7074</v>
      </c>
      <c r="B189" s="1" t="s">
        <v>444</v>
      </c>
      <c r="C189">
        <v>905</v>
      </c>
      <c r="D189" s="1" t="s">
        <v>89</v>
      </c>
      <c r="E189">
        <v>6.9</v>
      </c>
      <c r="F189">
        <v>1</v>
      </c>
      <c r="G189">
        <f t="shared" si="6"/>
        <v>6.9</v>
      </c>
      <c r="H189" s="2">
        <v>42462</v>
      </c>
      <c r="I189" s="2">
        <v>43025</v>
      </c>
      <c r="J189" s="7">
        <f t="shared" ca="1" si="7"/>
        <v>27</v>
      </c>
      <c r="K189" s="7">
        <f t="shared" ca="1" si="8"/>
        <v>8</v>
      </c>
      <c r="M189">
        <v>4.62</v>
      </c>
      <c r="N189">
        <v>4.62</v>
      </c>
      <c r="O189">
        <v>4.62</v>
      </c>
      <c r="P189">
        <v>6.9</v>
      </c>
      <c r="Q189">
        <v>6.9</v>
      </c>
      <c r="R189">
        <v>6.9</v>
      </c>
      <c r="S189">
        <v>905</v>
      </c>
      <c r="T189" t="s">
        <v>154</v>
      </c>
      <c r="U189">
        <v>7</v>
      </c>
      <c r="V189" s="1" t="s">
        <v>172</v>
      </c>
      <c r="Y189" t="s">
        <v>81</v>
      </c>
      <c r="Z189">
        <v>21</v>
      </c>
      <c r="AA189" t="s">
        <v>81</v>
      </c>
      <c r="AD189">
        <v>2.29</v>
      </c>
      <c r="AF189" t="s">
        <v>88</v>
      </c>
      <c r="AH189" t="s">
        <v>77</v>
      </c>
      <c r="AM189">
        <v>2</v>
      </c>
      <c r="AN189" s="1" t="s">
        <v>89</v>
      </c>
      <c r="BA189" s="2">
        <v>42462</v>
      </c>
      <c r="BD189">
        <v>2.29</v>
      </c>
      <c r="BG189" t="s">
        <v>77</v>
      </c>
      <c r="BI189" t="s">
        <v>77</v>
      </c>
      <c r="BJ189">
        <v>6.9</v>
      </c>
      <c r="BK189">
        <v>6.9</v>
      </c>
      <c r="BL189" s="2">
        <v>43025</v>
      </c>
      <c r="BM189">
        <v>6.9</v>
      </c>
      <c r="BT189">
        <v>4.62</v>
      </c>
      <c r="BU189" s="2">
        <v>42462</v>
      </c>
      <c r="BV189">
        <v>4.62</v>
      </c>
      <c r="BW189">
        <v>4.62</v>
      </c>
      <c r="BX189" t="s">
        <v>78</v>
      </c>
      <c r="BY189" t="s">
        <v>9</v>
      </c>
      <c r="BZ189" t="s">
        <v>9</v>
      </c>
      <c r="CA189">
        <v>33.04</v>
      </c>
      <c r="CB189" t="s">
        <v>79</v>
      </c>
      <c r="CD189" s="2">
        <v>41001</v>
      </c>
      <c r="CI189" s="1" t="s">
        <v>80</v>
      </c>
    </row>
    <row r="190" spans="1:87" x14ac:dyDescent="0.25">
      <c r="A190">
        <v>7076</v>
      </c>
      <c r="B190" t="s">
        <v>445</v>
      </c>
      <c r="C190">
        <v>905</v>
      </c>
      <c r="D190" s="1" t="s">
        <v>89</v>
      </c>
      <c r="E190">
        <v>2.9</v>
      </c>
      <c r="F190">
        <v>1</v>
      </c>
      <c r="G190">
        <f t="shared" si="6"/>
        <v>2.9</v>
      </c>
      <c r="H190" s="2">
        <v>43073</v>
      </c>
      <c r="I190" s="2">
        <v>43125</v>
      </c>
      <c r="J190" s="7">
        <f t="shared" ca="1" si="7"/>
        <v>6</v>
      </c>
      <c r="K190" s="7">
        <f t="shared" ca="1" si="8"/>
        <v>5</v>
      </c>
      <c r="M190">
        <v>1.37</v>
      </c>
      <c r="N190">
        <v>1.37</v>
      </c>
      <c r="O190">
        <v>1.37</v>
      </c>
      <c r="P190">
        <v>2.9</v>
      </c>
      <c r="Q190">
        <v>2.9</v>
      </c>
      <c r="R190">
        <v>2.9</v>
      </c>
      <c r="S190">
        <v>901</v>
      </c>
      <c r="T190" t="s">
        <v>101</v>
      </c>
      <c r="U190">
        <v>2</v>
      </c>
      <c r="V190" t="s">
        <v>255</v>
      </c>
      <c r="Y190" t="s">
        <v>81</v>
      </c>
      <c r="Z190">
        <v>21</v>
      </c>
      <c r="AA190" t="s">
        <v>81</v>
      </c>
      <c r="AD190">
        <v>3.01</v>
      </c>
      <c r="AF190" t="s">
        <v>88</v>
      </c>
      <c r="AH190" t="s">
        <v>77</v>
      </c>
      <c r="AM190">
        <v>2</v>
      </c>
      <c r="AN190" s="1" t="s">
        <v>89</v>
      </c>
      <c r="AO190">
        <v>0</v>
      </c>
      <c r="AP190" s="1" t="s">
        <v>89</v>
      </c>
      <c r="BA190" s="2">
        <v>42462</v>
      </c>
      <c r="BD190">
        <v>3.01</v>
      </c>
      <c r="BG190" t="s">
        <v>77</v>
      </c>
      <c r="BI190" t="s">
        <v>77</v>
      </c>
      <c r="BJ190">
        <v>2.9</v>
      </c>
      <c r="BK190">
        <v>2.9</v>
      </c>
      <c r="BL190" s="2">
        <v>43125</v>
      </c>
      <c r="BM190">
        <v>2.9</v>
      </c>
      <c r="BT190">
        <v>1.37</v>
      </c>
      <c r="BU190" s="2">
        <v>43073</v>
      </c>
      <c r="BV190">
        <v>1.37</v>
      </c>
      <c r="BW190">
        <v>1.37</v>
      </c>
      <c r="BX190" t="s">
        <v>78</v>
      </c>
      <c r="BY190" t="s">
        <v>9</v>
      </c>
      <c r="BZ190" t="s">
        <v>9</v>
      </c>
      <c r="CA190">
        <v>52.76</v>
      </c>
      <c r="CB190" t="s">
        <v>79</v>
      </c>
      <c r="CD190" s="2">
        <v>41001</v>
      </c>
      <c r="CI190" s="1" t="s">
        <v>80</v>
      </c>
    </row>
    <row r="191" spans="1:87" x14ac:dyDescent="0.25">
      <c r="A191">
        <v>7481</v>
      </c>
      <c r="B191" s="1" t="s">
        <v>446</v>
      </c>
      <c r="C191">
        <v>905</v>
      </c>
      <c r="D191" s="1" t="s">
        <v>89</v>
      </c>
      <c r="E191">
        <v>3.5</v>
      </c>
      <c r="F191">
        <v>1</v>
      </c>
      <c r="G191">
        <f t="shared" si="6"/>
        <v>3.5</v>
      </c>
      <c r="H191" s="2">
        <v>42462</v>
      </c>
      <c r="I191" s="2">
        <v>42761</v>
      </c>
      <c r="J191" s="7">
        <f t="shared" ca="1" si="7"/>
        <v>27</v>
      </c>
      <c r="K191" s="7">
        <f t="shared" ca="1" si="8"/>
        <v>17</v>
      </c>
      <c r="M191">
        <v>2.4500000000000002</v>
      </c>
      <c r="N191">
        <v>2.4500000000000002</v>
      </c>
      <c r="O191">
        <v>2.4500000000000002</v>
      </c>
      <c r="P191">
        <v>3.5</v>
      </c>
      <c r="Q191">
        <v>3.5</v>
      </c>
      <c r="R191">
        <v>3.5</v>
      </c>
      <c r="S191">
        <v>901</v>
      </c>
      <c r="T191" t="s">
        <v>101</v>
      </c>
      <c r="U191">
        <v>2</v>
      </c>
      <c r="V191" t="s">
        <v>255</v>
      </c>
      <c r="Y191" t="s">
        <v>81</v>
      </c>
      <c r="Z191">
        <v>21</v>
      </c>
      <c r="AA191" t="s">
        <v>81</v>
      </c>
      <c r="AF191" t="s">
        <v>88</v>
      </c>
      <c r="AH191" t="s">
        <v>77</v>
      </c>
      <c r="AM191">
        <v>2</v>
      </c>
      <c r="AN191" s="1" t="s">
        <v>89</v>
      </c>
      <c r="BA191" s="2">
        <v>42462</v>
      </c>
      <c r="BG191" t="s">
        <v>77</v>
      </c>
      <c r="BI191" t="s">
        <v>77</v>
      </c>
      <c r="BJ191">
        <v>3.5</v>
      </c>
      <c r="BK191">
        <v>3.5</v>
      </c>
      <c r="BL191" s="2">
        <v>42761</v>
      </c>
      <c r="BM191">
        <v>3.5</v>
      </c>
      <c r="BT191">
        <v>2.4500000000000002</v>
      </c>
      <c r="BU191" s="2">
        <v>42462</v>
      </c>
      <c r="BV191">
        <v>2.4500000000000002</v>
      </c>
      <c r="BW191">
        <v>2.4500000000000002</v>
      </c>
      <c r="BX191" t="s">
        <v>78</v>
      </c>
      <c r="BY191" t="s">
        <v>9</v>
      </c>
      <c r="BZ191" t="s">
        <v>9</v>
      </c>
      <c r="CA191">
        <v>30</v>
      </c>
      <c r="CB191" t="s">
        <v>79</v>
      </c>
      <c r="CD191" s="2">
        <v>41001</v>
      </c>
      <c r="CI191" s="1" t="s">
        <v>80</v>
      </c>
    </row>
    <row r="192" spans="1:87" x14ac:dyDescent="0.25">
      <c r="A192">
        <v>7902</v>
      </c>
      <c r="B192" s="1" t="s">
        <v>447</v>
      </c>
      <c r="C192">
        <v>905</v>
      </c>
      <c r="D192" s="1" t="s">
        <v>89</v>
      </c>
      <c r="E192">
        <v>7.95</v>
      </c>
      <c r="F192">
        <v>2</v>
      </c>
      <c r="G192">
        <f t="shared" si="6"/>
        <v>15.9</v>
      </c>
      <c r="H192" s="2">
        <v>43187</v>
      </c>
      <c r="I192" s="2">
        <v>43187</v>
      </c>
      <c r="J192" s="7">
        <f t="shared" ca="1" si="7"/>
        <v>2</v>
      </c>
      <c r="K192" s="7">
        <f t="shared" ca="1" si="8"/>
        <v>2</v>
      </c>
      <c r="M192">
        <v>6.3</v>
      </c>
      <c r="N192">
        <v>6.3</v>
      </c>
      <c r="O192">
        <v>6.3</v>
      </c>
      <c r="P192">
        <v>7.95</v>
      </c>
      <c r="Q192">
        <v>7.95</v>
      </c>
      <c r="R192">
        <v>8.48</v>
      </c>
      <c r="S192">
        <v>904</v>
      </c>
      <c r="T192" s="1" t="s">
        <v>107</v>
      </c>
      <c r="U192">
        <v>4</v>
      </c>
      <c r="V192" s="1" t="s">
        <v>164</v>
      </c>
      <c r="Y192" t="s">
        <v>81</v>
      </c>
      <c r="Z192">
        <v>21</v>
      </c>
      <c r="AD192">
        <v>8.5500000000000007</v>
      </c>
      <c r="AF192" t="s">
        <v>88</v>
      </c>
      <c r="AH192" t="s">
        <v>77</v>
      </c>
      <c r="AM192">
        <v>2</v>
      </c>
      <c r="AN192" s="1" t="s">
        <v>89</v>
      </c>
      <c r="AO192">
        <v>0</v>
      </c>
      <c r="AP192" s="1" t="s">
        <v>89</v>
      </c>
      <c r="BA192" s="2">
        <v>42676</v>
      </c>
      <c r="BD192">
        <v>8.5500000000000007</v>
      </c>
      <c r="BG192" t="s">
        <v>77</v>
      </c>
      <c r="BI192" t="s">
        <v>77</v>
      </c>
      <c r="BJ192">
        <v>7.95</v>
      </c>
      <c r="BK192">
        <v>7.95</v>
      </c>
      <c r="BL192" s="2">
        <v>43187</v>
      </c>
      <c r="BM192">
        <v>8.48</v>
      </c>
      <c r="BT192">
        <v>6.3</v>
      </c>
      <c r="BU192" s="2">
        <v>43187</v>
      </c>
      <c r="BV192">
        <v>6.3</v>
      </c>
      <c r="BW192">
        <v>6.3</v>
      </c>
      <c r="BX192" t="s">
        <v>78</v>
      </c>
      <c r="BY192" t="s">
        <v>9</v>
      </c>
      <c r="BZ192" t="s">
        <v>9</v>
      </c>
      <c r="CA192">
        <v>25.71</v>
      </c>
      <c r="CB192" t="s">
        <v>79</v>
      </c>
      <c r="CD192" s="2">
        <v>41001</v>
      </c>
      <c r="CI192" s="1" t="s">
        <v>80</v>
      </c>
    </row>
    <row r="193" spans="1:87" x14ac:dyDescent="0.25">
      <c r="A193">
        <v>7979</v>
      </c>
      <c r="B193" s="1" t="s">
        <v>448</v>
      </c>
      <c r="C193">
        <v>905</v>
      </c>
      <c r="D193" s="1" t="s">
        <v>89</v>
      </c>
      <c r="E193">
        <v>12.1</v>
      </c>
      <c r="F193">
        <v>1</v>
      </c>
      <c r="G193">
        <f t="shared" si="6"/>
        <v>12.1</v>
      </c>
      <c r="H193" s="2">
        <v>43103</v>
      </c>
      <c r="J193" s="7">
        <f t="shared" ca="1" si="7"/>
        <v>5</v>
      </c>
      <c r="K193" s="7">
        <f t="shared" ca="1" si="8"/>
        <v>1442</v>
      </c>
      <c r="M193">
        <v>7.88</v>
      </c>
      <c r="N193">
        <v>7.88</v>
      </c>
      <c r="O193">
        <v>7.88</v>
      </c>
      <c r="P193">
        <v>12.1</v>
      </c>
      <c r="S193">
        <v>914</v>
      </c>
      <c r="T193" t="s">
        <v>134</v>
      </c>
      <c r="U193">
        <v>2</v>
      </c>
      <c r="V193" s="1" t="s">
        <v>195</v>
      </c>
      <c r="Y193" s="1" t="s">
        <v>84</v>
      </c>
      <c r="Z193">
        <v>10</v>
      </c>
      <c r="AH193" t="s">
        <v>77</v>
      </c>
      <c r="AM193">
        <v>2</v>
      </c>
      <c r="AN193" s="1" t="s">
        <v>89</v>
      </c>
      <c r="AO193">
        <v>0</v>
      </c>
      <c r="AP193" s="1" t="s">
        <v>89</v>
      </c>
      <c r="BA193" s="2">
        <v>43103</v>
      </c>
      <c r="BG193" t="s">
        <v>77</v>
      </c>
      <c r="BI193" t="s">
        <v>77</v>
      </c>
      <c r="BJ193">
        <v>12.1</v>
      </c>
      <c r="BT193">
        <v>7.88</v>
      </c>
      <c r="BU193" s="2">
        <v>43103</v>
      </c>
      <c r="BV193">
        <v>7.88</v>
      </c>
      <c r="BW193">
        <v>7.88</v>
      </c>
      <c r="BX193" t="s">
        <v>78</v>
      </c>
      <c r="BY193" t="s">
        <v>9</v>
      </c>
      <c r="BZ193" t="s">
        <v>9</v>
      </c>
      <c r="CA193">
        <v>0</v>
      </c>
      <c r="CB193" t="s">
        <v>79</v>
      </c>
      <c r="CD193" s="2">
        <v>41001</v>
      </c>
      <c r="CI193" s="1" t="s">
        <v>80</v>
      </c>
    </row>
    <row r="194" spans="1:87" x14ac:dyDescent="0.25">
      <c r="A194">
        <v>7980</v>
      </c>
      <c r="B194" s="1" t="s">
        <v>449</v>
      </c>
      <c r="C194">
        <v>905</v>
      </c>
      <c r="D194" s="1" t="s">
        <v>89</v>
      </c>
      <c r="E194">
        <v>11.25</v>
      </c>
      <c r="F194">
        <v>1</v>
      </c>
      <c r="G194">
        <f t="shared" ref="G194:G257" si="9">+F194*E194</f>
        <v>11.25</v>
      </c>
      <c r="H194" s="2">
        <v>43082</v>
      </c>
      <c r="J194" s="7">
        <f t="shared" ca="1" si="7"/>
        <v>6</v>
      </c>
      <c r="K194" s="7">
        <f t="shared" ca="1" si="8"/>
        <v>1442</v>
      </c>
      <c r="M194">
        <v>7.88</v>
      </c>
      <c r="N194">
        <v>7.88</v>
      </c>
      <c r="O194">
        <v>7.88</v>
      </c>
      <c r="P194">
        <v>11.25</v>
      </c>
      <c r="S194">
        <v>914</v>
      </c>
      <c r="T194" t="s">
        <v>134</v>
      </c>
      <c r="U194">
        <v>2</v>
      </c>
      <c r="V194" s="1" t="s">
        <v>195</v>
      </c>
      <c r="Y194" s="1" t="s">
        <v>84</v>
      </c>
      <c r="Z194">
        <v>10</v>
      </c>
      <c r="AH194" t="s">
        <v>77</v>
      </c>
      <c r="AM194">
        <v>2</v>
      </c>
      <c r="AN194" s="1" t="s">
        <v>89</v>
      </c>
      <c r="AO194">
        <v>0</v>
      </c>
      <c r="AP194" s="1" t="s">
        <v>89</v>
      </c>
      <c r="BA194" s="2">
        <v>43081</v>
      </c>
      <c r="BG194" t="s">
        <v>77</v>
      </c>
      <c r="BI194" t="s">
        <v>77</v>
      </c>
      <c r="BJ194">
        <v>11.25</v>
      </c>
      <c r="BT194">
        <v>7.88</v>
      </c>
      <c r="BU194" s="2">
        <v>43082</v>
      </c>
      <c r="BV194">
        <v>7.88</v>
      </c>
      <c r="BW194">
        <v>7.88</v>
      </c>
      <c r="BX194" t="s">
        <v>78</v>
      </c>
      <c r="BY194" t="s">
        <v>9</v>
      </c>
      <c r="BZ194" t="s">
        <v>9</v>
      </c>
      <c r="CA194">
        <v>0</v>
      </c>
      <c r="CB194" t="s">
        <v>79</v>
      </c>
      <c r="CD194" s="2">
        <v>41001</v>
      </c>
      <c r="CI194" s="1" t="s">
        <v>80</v>
      </c>
    </row>
    <row r="195" spans="1:87" x14ac:dyDescent="0.25">
      <c r="A195">
        <v>7981</v>
      </c>
      <c r="B195" s="1" t="s">
        <v>450</v>
      </c>
      <c r="C195">
        <v>905</v>
      </c>
      <c r="D195" s="1" t="s">
        <v>89</v>
      </c>
      <c r="E195">
        <v>11.25</v>
      </c>
      <c r="F195">
        <v>1</v>
      </c>
      <c r="G195">
        <f t="shared" si="9"/>
        <v>11.25</v>
      </c>
      <c r="H195" s="2">
        <v>43082</v>
      </c>
      <c r="J195" s="7">
        <f t="shared" ref="J195:J258" ca="1" si="10">ROUND(+(TODAY()-H195)/30,0)</f>
        <v>6</v>
      </c>
      <c r="K195" s="7">
        <f t="shared" ref="K195:K258" ca="1" si="11">+ROUND((TODAY()-I195)/30,0)</f>
        <v>1442</v>
      </c>
      <c r="M195">
        <v>7.88</v>
      </c>
      <c r="N195">
        <v>7.88</v>
      </c>
      <c r="O195">
        <v>7.88</v>
      </c>
      <c r="P195">
        <v>11.25</v>
      </c>
      <c r="S195">
        <v>914</v>
      </c>
      <c r="T195" t="s">
        <v>134</v>
      </c>
      <c r="Y195" s="1" t="s">
        <v>84</v>
      </c>
      <c r="Z195">
        <v>10</v>
      </c>
      <c r="AH195" t="s">
        <v>77</v>
      </c>
      <c r="AM195">
        <v>2</v>
      </c>
      <c r="AN195" s="1" t="s">
        <v>89</v>
      </c>
      <c r="AO195">
        <v>0</v>
      </c>
      <c r="AP195" s="1" t="s">
        <v>89</v>
      </c>
      <c r="BA195" s="2">
        <v>43081</v>
      </c>
      <c r="BG195" t="s">
        <v>77</v>
      </c>
      <c r="BI195" t="s">
        <v>77</v>
      </c>
      <c r="BJ195">
        <v>11.25</v>
      </c>
      <c r="BT195">
        <v>7.88</v>
      </c>
      <c r="BU195" s="2">
        <v>43082</v>
      </c>
      <c r="BV195">
        <v>7.88</v>
      </c>
      <c r="BW195">
        <v>7.88</v>
      </c>
      <c r="BX195" t="s">
        <v>78</v>
      </c>
      <c r="BY195" t="s">
        <v>9</v>
      </c>
      <c r="BZ195" t="s">
        <v>9</v>
      </c>
      <c r="CA195">
        <v>0</v>
      </c>
      <c r="CB195" t="s">
        <v>79</v>
      </c>
      <c r="CD195" s="2">
        <v>41001</v>
      </c>
      <c r="CI195" s="1" t="s">
        <v>80</v>
      </c>
    </row>
    <row r="196" spans="1:87" x14ac:dyDescent="0.25">
      <c r="A196">
        <v>7985</v>
      </c>
      <c r="B196" s="1" t="s">
        <v>451</v>
      </c>
      <c r="C196">
        <v>905</v>
      </c>
      <c r="D196" s="1" t="s">
        <v>89</v>
      </c>
      <c r="E196">
        <v>11.25</v>
      </c>
      <c r="F196">
        <v>1</v>
      </c>
      <c r="G196">
        <f t="shared" si="9"/>
        <v>11.25</v>
      </c>
      <c r="H196" s="2">
        <v>43082</v>
      </c>
      <c r="J196" s="7">
        <f t="shared" ca="1" si="10"/>
        <v>6</v>
      </c>
      <c r="K196" s="7">
        <f t="shared" ca="1" si="11"/>
        <v>1442</v>
      </c>
      <c r="M196">
        <v>7.88</v>
      </c>
      <c r="N196">
        <v>7.88</v>
      </c>
      <c r="O196">
        <v>7.88</v>
      </c>
      <c r="P196">
        <v>11.25</v>
      </c>
      <c r="S196">
        <v>914</v>
      </c>
      <c r="T196" t="s">
        <v>134</v>
      </c>
      <c r="Y196" s="1" t="s">
        <v>84</v>
      </c>
      <c r="Z196">
        <v>10</v>
      </c>
      <c r="AH196" t="s">
        <v>77</v>
      </c>
      <c r="AM196">
        <v>2</v>
      </c>
      <c r="AN196" s="1" t="s">
        <v>89</v>
      </c>
      <c r="AO196">
        <v>0</v>
      </c>
      <c r="AP196" s="1" t="s">
        <v>89</v>
      </c>
      <c r="BA196" s="2">
        <v>43081</v>
      </c>
      <c r="BG196" t="s">
        <v>77</v>
      </c>
      <c r="BI196" t="s">
        <v>77</v>
      </c>
      <c r="BJ196">
        <v>11.25</v>
      </c>
      <c r="BT196">
        <v>7.88</v>
      </c>
      <c r="BU196" s="2">
        <v>43082</v>
      </c>
      <c r="BV196">
        <v>7.88</v>
      </c>
      <c r="BW196">
        <v>7.88</v>
      </c>
      <c r="BX196" t="s">
        <v>78</v>
      </c>
      <c r="BY196" t="s">
        <v>9</v>
      </c>
      <c r="BZ196" t="s">
        <v>9</v>
      </c>
      <c r="CA196">
        <v>0</v>
      </c>
      <c r="CB196" t="s">
        <v>79</v>
      </c>
      <c r="CD196" s="2">
        <v>41001</v>
      </c>
      <c r="CI196" s="1" t="s">
        <v>80</v>
      </c>
    </row>
    <row r="197" spans="1:87" x14ac:dyDescent="0.25">
      <c r="A197">
        <v>7986</v>
      </c>
      <c r="B197" s="1" t="s">
        <v>452</v>
      </c>
      <c r="C197">
        <v>905</v>
      </c>
      <c r="D197" s="1" t="s">
        <v>89</v>
      </c>
      <c r="E197">
        <v>11.25</v>
      </c>
      <c r="F197">
        <v>1</v>
      </c>
      <c r="G197">
        <f t="shared" si="9"/>
        <v>11.25</v>
      </c>
      <c r="H197" s="2">
        <v>43082</v>
      </c>
      <c r="J197" s="7">
        <f t="shared" ca="1" si="10"/>
        <v>6</v>
      </c>
      <c r="K197" s="7">
        <f t="shared" ca="1" si="11"/>
        <v>1442</v>
      </c>
      <c r="M197">
        <v>7.88</v>
      </c>
      <c r="N197">
        <v>7.88</v>
      </c>
      <c r="O197">
        <v>7.88</v>
      </c>
      <c r="P197">
        <v>11.25</v>
      </c>
      <c r="S197">
        <v>914</v>
      </c>
      <c r="T197" t="s">
        <v>134</v>
      </c>
      <c r="Y197" s="1" t="s">
        <v>84</v>
      </c>
      <c r="Z197">
        <v>10</v>
      </c>
      <c r="AH197" t="s">
        <v>77</v>
      </c>
      <c r="AM197">
        <v>2</v>
      </c>
      <c r="AN197" s="1" t="s">
        <v>89</v>
      </c>
      <c r="AO197">
        <v>0</v>
      </c>
      <c r="AP197" s="1" t="s">
        <v>89</v>
      </c>
      <c r="BA197" s="2">
        <v>43081</v>
      </c>
      <c r="BG197" t="s">
        <v>77</v>
      </c>
      <c r="BI197" t="s">
        <v>77</v>
      </c>
      <c r="BJ197">
        <v>11.25</v>
      </c>
      <c r="BT197">
        <v>7.88</v>
      </c>
      <c r="BU197" s="2">
        <v>43082</v>
      </c>
      <c r="BV197">
        <v>7.88</v>
      </c>
      <c r="BW197">
        <v>7.88</v>
      </c>
      <c r="BX197" t="s">
        <v>78</v>
      </c>
      <c r="BY197" t="s">
        <v>9</v>
      </c>
      <c r="BZ197" t="s">
        <v>9</v>
      </c>
      <c r="CA197">
        <v>0</v>
      </c>
      <c r="CB197" t="s">
        <v>79</v>
      </c>
      <c r="CD197" s="2">
        <v>41001</v>
      </c>
      <c r="CI197" s="1" t="s">
        <v>80</v>
      </c>
    </row>
    <row r="198" spans="1:87" x14ac:dyDescent="0.25">
      <c r="A198">
        <v>7987</v>
      </c>
      <c r="B198" s="1" t="s">
        <v>453</v>
      </c>
      <c r="C198">
        <v>905</v>
      </c>
      <c r="D198" s="1" t="s">
        <v>89</v>
      </c>
      <c r="E198">
        <v>11.25</v>
      </c>
      <c r="F198">
        <v>1</v>
      </c>
      <c r="G198">
        <f t="shared" si="9"/>
        <v>11.25</v>
      </c>
      <c r="H198" s="2">
        <v>43082</v>
      </c>
      <c r="J198" s="7">
        <f t="shared" ca="1" si="10"/>
        <v>6</v>
      </c>
      <c r="K198" s="7">
        <f t="shared" ca="1" si="11"/>
        <v>1442</v>
      </c>
      <c r="M198">
        <v>7.88</v>
      </c>
      <c r="N198">
        <v>7.88</v>
      </c>
      <c r="O198">
        <v>7.88</v>
      </c>
      <c r="P198">
        <v>11.25</v>
      </c>
      <c r="S198">
        <v>914</v>
      </c>
      <c r="T198" t="s">
        <v>134</v>
      </c>
      <c r="Y198" s="1" t="s">
        <v>84</v>
      </c>
      <c r="Z198">
        <v>10</v>
      </c>
      <c r="AH198" t="s">
        <v>77</v>
      </c>
      <c r="AM198">
        <v>2</v>
      </c>
      <c r="AN198" s="1" t="s">
        <v>89</v>
      </c>
      <c r="AO198">
        <v>0</v>
      </c>
      <c r="AP198" s="1" t="s">
        <v>89</v>
      </c>
      <c r="BA198" s="2">
        <v>43081</v>
      </c>
      <c r="BG198" t="s">
        <v>77</v>
      </c>
      <c r="BI198" t="s">
        <v>77</v>
      </c>
      <c r="BJ198">
        <v>11.25</v>
      </c>
      <c r="BT198">
        <v>7.88</v>
      </c>
      <c r="BU198" s="2">
        <v>43082</v>
      </c>
      <c r="BV198">
        <v>7.88</v>
      </c>
      <c r="BW198">
        <v>7.88</v>
      </c>
      <c r="BX198" t="s">
        <v>78</v>
      </c>
      <c r="BY198" t="s">
        <v>9</v>
      </c>
      <c r="BZ198" t="s">
        <v>9</v>
      </c>
      <c r="CA198">
        <v>0</v>
      </c>
      <c r="CB198" t="s">
        <v>79</v>
      </c>
      <c r="CD198" s="2">
        <v>41001</v>
      </c>
      <c r="CI198" s="1" t="s">
        <v>80</v>
      </c>
    </row>
    <row r="199" spans="1:87" x14ac:dyDescent="0.25">
      <c r="A199">
        <v>7994</v>
      </c>
      <c r="B199" s="1" t="s">
        <v>454</v>
      </c>
      <c r="C199">
        <v>905</v>
      </c>
      <c r="D199" s="1" t="s">
        <v>89</v>
      </c>
      <c r="E199">
        <v>11.25</v>
      </c>
      <c r="F199">
        <v>1</v>
      </c>
      <c r="G199">
        <f t="shared" si="9"/>
        <v>11.25</v>
      </c>
      <c r="H199" s="2">
        <v>43082</v>
      </c>
      <c r="J199" s="7">
        <f t="shared" ca="1" si="10"/>
        <v>6</v>
      </c>
      <c r="K199" s="7">
        <f t="shared" ca="1" si="11"/>
        <v>1442</v>
      </c>
      <c r="M199">
        <v>7.88</v>
      </c>
      <c r="N199">
        <v>7.88</v>
      </c>
      <c r="O199">
        <v>7.88</v>
      </c>
      <c r="P199">
        <v>11.25</v>
      </c>
      <c r="S199">
        <v>914</v>
      </c>
      <c r="T199" t="s">
        <v>134</v>
      </c>
      <c r="U199">
        <v>2</v>
      </c>
      <c r="V199" s="1" t="s">
        <v>195</v>
      </c>
      <c r="Y199" s="1" t="s">
        <v>84</v>
      </c>
      <c r="Z199">
        <v>10</v>
      </c>
      <c r="AH199" t="s">
        <v>77</v>
      </c>
      <c r="AM199">
        <v>2</v>
      </c>
      <c r="AN199" s="1" t="s">
        <v>89</v>
      </c>
      <c r="AO199">
        <v>0</v>
      </c>
      <c r="AP199" s="1" t="s">
        <v>89</v>
      </c>
      <c r="BA199" s="2">
        <v>43081</v>
      </c>
      <c r="BG199" t="s">
        <v>77</v>
      </c>
      <c r="BI199" t="s">
        <v>77</v>
      </c>
      <c r="BJ199">
        <v>11.25</v>
      </c>
      <c r="BT199">
        <v>7.88</v>
      </c>
      <c r="BU199" s="2">
        <v>43082</v>
      </c>
      <c r="BV199">
        <v>7.88</v>
      </c>
      <c r="BW199">
        <v>7.88</v>
      </c>
      <c r="BX199" t="s">
        <v>78</v>
      </c>
      <c r="BY199" t="s">
        <v>9</v>
      </c>
      <c r="BZ199" t="s">
        <v>9</v>
      </c>
      <c r="CA199">
        <v>0</v>
      </c>
      <c r="CB199" t="s">
        <v>79</v>
      </c>
      <c r="CD199" s="2">
        <v>41001</v>
      </c>
      <c r="CI199" s="1" t="s">
        <v>80</v>
      </c>
    </row>
    <row r="200" spans="1:87" x14ac:dyDescent="0.25">
      <c r="A200">
        <v>8405</v>
      </c>
      <c r="B200" s="1" t="s">
        <v>455</v>
      </c>
      <c r="C200">
        <v>905</v>
      </c>
      <c r="D200" s="1" t="s">
        <v>89</v>
      </c>
      <c r="E200">
        <v>11.25</v>
      </c>
      <c r="F200">
        <v>1</v>
      </c>
      <c r="G200">
        <f t="shared" si="9"/>
        <v>11.25</v>
      </c>
      <c r="H200" s="2">
        <v>43082</v>
      </c>
      <c r="I200" s="2">
        <v>42901</v>
      </c>
      <c r="J200" s="7">
        <f t="shared" ca="1" si="10"/>
        <v>6</v>
      </c>
      <c r="K200" s="7">
        <f t="shared" ca="1" si="11"/>
        <v>12</v>
      </c>
      <c r="M200">
        <v>7.88</v>
      </c>
      <c r="N200">
        <v>7.88</v>
      </c>
      <c r="O200">
        <v>7.88</v>
      </c>
      <c r="P200">
        <v>11.25</v>
      </c>
      <c r="Q200">
        <v>12.1</v>
      </c>
      <c r="R200">
        <v>12.1</v>
      </c>
      <c r="S200">
        <v>914</v>
      </c>
      <c r="T200" t="s">
        <v>134</v>
      </c>
      <c r="U200">
        <v>2</v>
      </c>
      <c r="V200" s="1" t="s">
        <v>195</v>
      </c>
      <c r="Y200" s="1" t="s">
        <v>84</v>
      </c>
      <c r="Z200">
        <v>10</v>
      </c>
      <c r="AD200">
        <v>2</v>
      </c>
      <c r="AF200" t="s">
        <v>88</v>
      </c>
      <c r="AH200" t="s">
        <v>77</v>
      </c>
      <c r="AM200">
        <v>2</v>
      </c>
      <c r="AN200" s="1" t="s">
        <v>89</v>
      </c>
      <c r="AO200">
        <v>0</v>
      </c>
      <c r="AP200" s="1" t="s">
        <v>89</v>
      </c>
      <c r="BA200" s="2">
        <v>42676</v>
      </c>
      <c r="BD200">
        <v>2</v>
      </c>
      <c r="BG200" t="s">
        <v>77</v>
      </c>
      <c r="BI200" t="s">
        <v>77</v>
      </c>
      <c r="BJ200">
        <v>11.25</v>
      </c>
      <c r="BK200">
        <v>12.1</v>
      </c>
      <c r="BL200" s="2">
        <v>42901</v>
      </c>
      <c r="BM200">
        <v>12.1</v>
      </c>
      <c r="BT200">
        <v>7.88</v>
      </c>
      <c r="BU200" s="2">
        <v>43082</v>
      </c>
      <c r="BV200">
        <v>7.88</v>
      </c>
      <c r="BW200">
        <v>7.88</v>
      </c>
      <c r="BX200" t="s">
        <v>78</v>
      </c>
      <c r="BY200" t="s">
        <v>9</v>
      </c>
      <c r="BZ200" t="s">
        <v>9</v>
      </c>
      <c r="CA200">
        <v>34.880000000000003</v>
      </c>
      <c r="CB200" t="s">
        <v>79</v>
      </c>
      <c r="CD200" s="2">
        <v>41001</v>
      </c>
      <c r="CI200" s="1" t="s">
        <v>80</v>
      </c>
    </row>
    <row r="201" spans="1:87" x14ac:dyDescent="0.25">
      <c r="A201">
        <v>8407</v>
      </c>
      <c r="B201" s="1" t="s">
        <v>456</v>
      </c>
      <c r="C201">
        <v>905</v>
      </c>
      <c r="D201" s="1" t="s">
        <v>89</v>
      </c>
      <c r="E201">
        <v>12.1</v>
      </c>
      <c r="F201">
        <v>1</v>
      </c>
      <c r="G201">
        <f t="shared" si="9"/>
        <v>12.1</v>
      </c>
      <c r="H201" s="2">
        <v>42678</v>
      </c>
      <c r="J201" s="7">
        <f t="shared" ca="1" si="10"/>
        <v>19</v>
      </c>
      <c r="K201" s="7">
        <f t="shared" ca="1" si="11"/>
        <v>1442</v>
      </c>
      <c r="M201">
        <v>7.88</v>
      </c>
      <c r="N201">
        <v>7.88</v>
      </c>
      <c r="O201">
        <v>7.88</v>
      </c>
      <c r="P201">
        <v>12.1</v>
      </c>
      <c r="S201">
        <v>914</v>
      </c>
      <c r="T201" t="s">
        <v>134</v>
      </c>
      <c r="U201">
        <v>2</v>
      </c>
      <c r="V201" s="1" t="s">
        <v>195</v>
      </c>
      <c r="Y201" s="1" t="s">
        <v>84</v>
      </c>
      <c r="Z201">
        <v>10</v>
      </c>
      <c r="AH201" t="s">
        <v>77</v>
      </c>
      <c r="AM201">
        <v>2</v>
      </c>
      <c r="AN201" s="1" t="s">
        <v>89</v>
      </c>
      <c r="BA201" s="2">
        <v>42676</v>
      </c>
      <c r="BG201" t="s">
        <v>77</v>
      </c>
      <c r="BI201" t="s">
        <v>77</v>
      </c>
      <c r="BJ201">
        <v>12.1</v>
      </c>
      <c r="BT201">
        <v>7.88</v>
      </c>
      <c r="BU201" s="2">
        <v>42678</v>
      </c>
      <c r="BV201">
        <v>7.88</v>
      </c>
      <c r="BW201">
        <v>7.88</v>
      </c>
      <c r="BX201" t="s">
        <v>78</v>
      </c>
      <c r="BY201" t="s">
        <v>9</v>
      </c>
      <c r="BZ201" t="s">
        <v>9</v>
      </c>
      <c r="CA201">
        <v>0</v>
      </c>
      <c r="CB201" t="s">
        <v>79</v>
      </c>
      <c r="CD201" s="2">
        <v>41001</v>
      </c>
      <c r="CI201" s="1" t="s">
        <v>80</v>
      </c>
    </row>
    <row r="202" spans="1:87" x14ac:dyDescent="0.25">
      <c r="A202">
        <v>8435</v>
      </c>
      <c r="B202" s="1" t="s">
        <v>457</v>
      </c>
      <c r="C202">
        <v>905</v>
      </c>
      <c r="D202" s="1" t="s">
        <v>89</v>
      </c>
      <c r="E202">
        <v>11.25</v>
      </c>
      <c r="F202">
        <v>1</v>
      </c>
      <c r="G202">
        <f t="shared" si="9"/>
        <v>11.25</v>
      </c>
      <c r="H202" s="2">
        <v>43082</v>
      </c>
      <c r="I202" s="2">
        <v>42807</v>
      </c>
      <c r="J202" s="7">
        <f t="shared" ca="1" si="10"/>
        <v>6</v>
      </c>
      <c r="K202" s="7">
        <f t="shared" ca="1" si="11"/>
        <v>15</v>
      </c>
      <c r="M202">
        <v>7.88</v>
      </c>
      <c r="N202">
        <v>7.88</v>
      </c>
      <c r="O202">
        <v>7.88</v>
      </c>
      <c r="P202">
        <v>11.25</v>
      </c>
      <c r="Q202">
        <v>12.1</v>
      </c>
      <c r="R202">
        <v>12.1</v>
      </c>
      <c r="S202">
        <v>914</v>
      </c>
      <c r="T202" t="s">
        <v>134</v>
      </c>
      <c r="U202">
        <v>2</v>
      </c>
      <c r="V202" s="1" t="s">
        <v>195</v>
      </c>
      <c r="Y202" s="1" t="s">
        <v>84</v>
      </c>
      <c r="Z202">
        <v>10</v>
      </c>
      <c r="AD202">
        <v>0</v>
      </c>
      <c r="AF202" t="s">
        <v>88</v>
      </c>
      <c r="AH202" t="s">
        <v>77</v>
      </c>
      <c r="AM202">
        <v>2</v>
      </c>
      <c r="AN202" s="1" t="s">
        <v>89</v>
      </c>
      <c r="AO202">
        <v>0</v>
      </c>
      <c r="AP202" s="1" t="s">
        <v>89</v>
      </c>
      <c r="BA202" s="2">
        <v>42676</v>
      </c>
      <c r="BD202">
        <v>0</v>
      </c>
      <c r="BG202" t="s">
        <v>77</v>
      </c>
      <c r="BI202" t="s">
        <v>77</v>
      </c>
      <c r="BJ202">
        <v>11.25</v>
      </c>
      <c r="BK202">
        <v>12.1</v>
      </c>
      <c r="BL202" s="2">
        <v>42807</v>
      </c>
      <c r="BM202">
        <v>12.1</v>
      </c>
      <c r="BT202">
        <v>7.88</v>
      </c>
      <c r="BU202" s="2">
        <v>43082</v>
      </c>
      <c r="BV202">
        <v>7.88</v>
      </c>
      <c r="BW202">
        <v>7.88</v>
      </c>
      <c r="BX202" t="s">
        <v>78</v>
      </c>
      <c r="BY202" t="s">
        <v>9</v>
      </c>
      <c r="BZ202" t="s">
        <v>9</v>
      </c>
      <c r="CA202">
        <v>34.880000000000003</v>
      </c>
      <c r="CB202" t="s">
        <v>79</v>
      </c>
      <c r="CD202" s="2">
        <v>41001</v>
      </c>
      <c r="CI202" s="1" t="s">
        <v>80</v>
      </c>
    </row>
    <row r="203" spans="1:87" x14ac:dyDescent="0.25">
      <c r="A203">
        <v>8437</v>
      </c>
      <c r="B203" s="1" t="s">
        <v>458</v>
      </c>
      <c r="C203">
        <v>905</v>
      </c>
      <c r="D203" s="1" t="s">
        <v>89</v>
      </c>
      <c r="E203">
        <v>11.25</v>
      </c>
      <c r="F203">
        <v>1</v>
      </c>
      <c r="G203">
        <f t="shared" si="9"/>
        <v>11.25</v>
      </c>
      <c r="H203" s="2">
        <v>43082</v>
      </c>
      <c r="I203" s="2">
        <v>43138</v>
      </c>
      <c r="J203" s="7">
        <f t="shared" ca="1" si="10"/>
        <v>6</v>
      </c>
      <c r="K203" s="7">
        <f t="shared" ca="1" si="11"/>
        <v>4</v>
      </c>
      <c r="M203">
        <v>7.88</v>
      </c>
      <c r="N203">
        <v>7.88</v>
      </c>
      <c r="O203">
        <v>7.88</v>
      </c>
      <c r="P203">
        <v>11.25</v>
      </c>
      <c r="Q203">
        <v>11.25</v>
      </c>
      <c r="R203">
        <v>11.25</v>
      </c>
      <c r="S203">
        <v>914</v>
      </c>
      <c r="T203" t="s">
        <v>134</v>
      </c>
      <c r="U203">
        <v>2</v>
      </c>
      <c r="V203" s="1" t="s">
        <v>195</v>
      </c>
      <c r="Y203" s="1" t="s">
        <v>84</v>
      </c>
      <c r="Z203">
        <v>10</v>
      </c>
      <c r="AD203">
        <v>1.33</v>
      </c>
      <c r="AF203" t="s">
        <v>85</v>
      </c>
      <c r="AH203" t="s">
        <v>77</v>
      </c>
      <c r="AM203">
        <v>2</v>
      </c>
      <c r="AN203" s="1" t="s">
        <v>89</v>
      </c>
      <c r="AO203">
        <v>0</v>
      </c>
      <c r="AP203" s="1" t="s">
        <v>89</v>
      </c>
      <c r="BA203" s="2">
        <v>42676</v>
      </c>
      <c r="BD203">
        <v>1.33</v>
      </c>
      <c r="BG203" t="s">
        <v>77</v>
      </c>
      <c r="BI203" t="s">
        <v>77</v>
      </c>
      <c r="BJ203">
        <v>11.25</v>
      </c>
      <c r="BK203">
        <v>11.25</v>
      </c>
      <c r="BL203" s="2">
        <v>43138</v>
      </c>
      <c r="BM203">
        <v>11.25</v>
      </c>
      <c r="BT203">
        <v>7.88</v>
      </c>
      <c r="BU203" s="2">
        <v>43082</v>
      </c>
      <c r="BV203">
        <v>7.88</v>
      </c>
      <c r="BW203">
        <v>7.88</v>
      </c>
      <c r="BX203" t="s">
        <v>78</v>
      </c>
      <c r="BY203" t="s">
        <v>9</v>
      </c>
      <c r="BZ203" t="s">
        <v>9</v>
      </c>
      <c r="CA203">
        <v>29.96</v>
      </c>
      <c r="CB203" t="s">
        <v>79</v>
      </c>
      <c r="CD203" s="2">
        <v>41001</v>
      </c>
      <c r="CI203" s="1" t="s">
        <v>80</v>
      </c>
    </row>
    <row r="204" spans="1:87" x14ac:dyDescent="0.25">
      <c r="A204">
        <v>9184</v>
      </c>
      <c r="B204" s="1" t="s">
        <v>460</v>
      </c>
      <c r="C204">
        <v>905</v>
      </c>
      <c r="D204" s="1" t="s">
        <v>89</v>
      </c>
      <c r="E204">
        <v>7.95</v>
      </c>
      <c r="F204">
        <v>3</v>
      </c>
      <c r="G204">
        <f t="shared" si="9"/>
        <v>23.85</v>
      </c>
      <c r="H204" s="2">
        <v>43199</v>
      </c>
      <c r="I204" s="2">
        <v>43209</v>
      </c>
      <c r="J204" s="7">
        <f t="shared" ca="1" si="10"/>
        <v>2</v>
      </c>
      <c r="K204" s="7">
        <f t="shared" ca="1" si="11"/>
        <v>2</v>
      </c>
      <c r="M204">
        <v>5.57</v>
      </c>
      <c r="N204">
        <v>5.57</v>
      </c>
      <c r="O204">
        <v>5.57</v>
      </c>
      <c r="P204">
        <v>7.95</v>
      </c>
      <c r="Q204">
        <v>7.95</v>
      </c>
      <c r="R204">
        <v>8.35</v>
      </c>
      <c r="S204">
        <v>905</v>
      </c>
      <c r="T204" t="s">
        <v>154</v>
      </c>
      <c r="U204">
        <v>2</v>
      </c>
      <c r="V204" s="1" t="s">
        <v>218</v>
      </c>
      <c r="Y204" t="s">
        <v>81</v>
      </c>
      <c r="Z204">
        <v>21</v>
      </c>
      <c r="AD204">
        <v>6.67</v>
      </c>
      <c r="AE204">
        <v>90</v>
      </c>
      <c r="AH204" t="s">
        <v>77</v>
      </c>
      <c r="AM204">
        <v>2</v>
      </c>
      <c r="AN204" s="1" t="s">
        <v>89</v>
      </c>
      <c r="AO204">
        <v>0</v>
      </c>
      <c r="AP204" s="1" t="s">
        <v>89</v>
      </c>
      <c r="BA204" s="2">
        <v>42900</v>
      </c>
      <c r="BC204">
        <v>90</v>
      </c>
      <c r="BD204">
        <v>6.67</v>
      </c>
      <c r="BG204" t="s">
        <v>77</v>
      </c>
      <c r="BI204" t="s">
        <v>77</v>
      </c>
      <c r="BJ204">
        <v>7.95</v>
      </c>
      <c r="BK204">
        <v>7.95</v>
      </c>
      <c r="BL204" s="2">
        <v>43209</v>
      </c>
      <c r="BM204">
        <v>8.35</v>
      </c>
      <c r="BT204">
        <v>5.57</v>
      </c>
      <c r="BU204" s="2">
        <v>43199</v>
      </c>
      <c r="BV204">
        <v>5.57</v>
      </c>
      <c r="BW204">
        <v>5.57</v>
      </c>
      <c r="BX204" t="s">
        <v>78</v>
      </c>
      <c r="BY204" t="s">
        <v>9</v>
      </c>
      <c r="BZ204" t="s">
        <v>9</v>
      </c>
      <c r="CA204">
        <v>33.29</v>
      </c>
      <c r="CB204" t="s">
        <v>79</v>
      </c>
      <c r="CD204" s="2">
        <v>41001</v>
      </c>
      <c r="CI204" s="1" t="s">
        <v>80</v>
      </c>
    </row>
    <row r="205" spans="1:87" x14ac:dyDescent="0.25">
      <c r="A205">
        <v>9264</v>
      </c>
      <c r="B205" s="1" t="s">
        <v>462</v>
      </c>
      <c r="C205">
        <v>905</v>
      </c>
      <c r="D205" s="1" t="s">
        <v>89</v>
      </c>
      <c r="E205">
        <v>3.75</v>
      </c>
      <c r="F205">
        <v>4</v>
      </c>
      <c r="G205">
        <f t="shared" si="9"/>
        <v>15</v>
      </c>
      <c r="H205" s="2">
        <v>43199</v>
      </c>
      <c r="I205" s="2">
        <v>43223</v>
      </c>
      <c r="J205" s="7">
        <f t="shared" ca="1" si="10"/>
        <v>2</v>
      </c>
      <c r="K205" s="7">
        <f t="shared" ca="1" si="11"/>
        <v>1</v>
      </c>
      <c r="M205">
        <v>2.42</v>
      </c>
      <c r="N205">
        <v>2.42</v>
      </c>
      <c r="O205">
        <v>2.42</v>
      </c>
      <c r="P205">
        <v>3.75</v>
      </c>
      <c r="Q205">
        <v>3.75</v>
      </c>
      <c r="R205">
        <v>3.75</v>
      </c>
      <c r="S205">
        <v>904</v>
      </c>
      <c r="T205" s="1" t="s">
        <v>107</v>
      </c>
      <c r="U205">
        <v>3</v>
      </c>
      <c r="V205" s="1" t="s">
        <v>169</v>
      </c>
      <c r="Y205" t="s">
        <v>81</v>
      </c>
      <c r="Z205">
        <v>21</v>
      </c>
      <c r="AD205">
        <v>1.92</v>
      </c>
      <c r="AH205" t="s">
        <v>77</v>
      </c>
      <c r="AM205">
        <v>2</v>
      </c>
      <c r="AN205" s="1" t="s">
        <v>89</v>
      </c>
      <c r="AO205">
        <v>0</v>
      </c>
      <c r="AP205" s="1" t="s">
        <v>89</v>
      </c>
      <c r="BA205" s="2">
        <v>42900</v>
      </c>
      <c r="BD205">
        <v>1.92</v>
      </c>
      <c r="BG205" t="s">
        <v>77</v>
      </c>
      <c r="BI205" t="s">
        <v>77</v>
      </c>
      <c r="BJ205">
        <v>3.75</v>
      </c>
      <c r="BK205">
        <v>3.75</v>
      </c>
      <c r="BL205" s="2">
        <v>43223</v>
      </c>
      <c r="BM205">
        <v>3.75</v>
      </c>
      <c r="BT205">
        <v>2.42</v>
      </c>
      <c r="BU205" s="2">
        <v>43199</v>
      </c>
      <c r="BV205">
        <v>2.42</v>
      </c>
      <c r="BW205">
        <v>2.42</v>
      </c>
      <c r="BX205" t="s">
        <v>78</v>
      </c>
      <c r="BY205" t="s">
        <v>9</v>
      </c>
      <c r="BZ205" t="s">
        <v>9</v>
      </c>
      <c r="CA205">
        <v>35.47</v>
      </c>
      <c r="CB205" t="s">
        <v>79</v>
      </c>
      <c r="CD205" s="2">
        <v>41001</v>
      </c>
      <c r="CI205" s="1" t="s">
        <v>80</v>
      </c>
    </row>
    <row r="206" spans="1:87" x14ac:dyDescent="0.25">
      <c r="A206">
        <v>9536</v>
      </c>
      <c r="B206" s="1" t="s">
        <v>463</v>
      </c>
      <c r="C206">
        <v>905</v>
      </c>
      <c r="D206" s="1" t="s">
        <v>89</v>
      </c>
      <c r="E206">
        <v>11.25</v>
      </c>
      <c r="F206">
        <v>1</v>
      </c>
      <c r="G206">
        <f t="shared" si="9"/>
        <v>11.25</v>
      </c>
      <c r="H206" s="2">
        <v>43082</v>
      </c>
      <c r="J206" s="7">
        <f t="shared" ca="1" si="10"/>
        <v>6</v>
      </c>
      <c r="K206" s="7">
        <f t="shared" ca="1" si="11"/>
        <v>1442</v>
      </c>
      <c r="M206">
        <v>7.88</v>
      </c>
      <c r="N206">
        <v>7.88</v>
      </c>
      <c r="O206">
        <v>7.88</v>
      </c>
      <c r="P206">
        <v>11.25</v>
      </c>
      <c r="S206">
        <v>914</v>
      </c>
      <c r="T206" t="s">
        <v>134</v>
      </c>
      <c r="Y206" s="1" t="s">
        <v>84</v>
      </c>
      <c r="Z206">
        <v>10</v>
      </c>
      <c r="AH206" t="s">
        <v>77</v>
      </c>
      <c r="AM206">
        <v>2</v>
      </c>
      <c r="AN206" s="1" t="s">
        <v>89</v>
      </c>
      <c r="AO206">
        <v>0</v>
      </c>
      <c r="AP206" s="1" t="s">
        <v>89</v>
      </c>
      <c r="BA206" s="2">
        <v>43081</v>
      </c>
      <c r="BG206" t="s">
        <v>77</v>
      </c>
      <c r="BI206" t="s">
        <v>77</v>
      </c>
      <c r="BJ206">
        <v>11.25</v>
      </c>
      <c r="BT206">
        <v>7.88</v>
      </c>
      <c r="BU206" s="2">
        <v>43082</v>
      </c>
      <c r="BV206">
        <v>7.88</v>
      </c>
      <c r="BW206">
        <v>7.88</v>
      </c>
      <c r="BX206" t="s">
        <v>78</v>
      </c>
      <c r="BY206" t="s">
        <v>9</v>
      </c>
      <c r="BZ206" t="s">
        <v>9</v>
      </c>
      <c r="CA206">
        <v>0</v>
      </c>
      <c r="CB206" t="s">
        <v>79</v>
      </c>
      <c r="CD206" s="2">
        <v>41001</v>
      </c>
      <c r="CI206" s="1" t="s">
        <v>80</v>
      </c>
    </row>
    <row r="207" spans="1:87" x14ac:dyDescent="0.25">
      <c r="A207">
        <v>9537</v>
      </c>
      <c r="B207" s="1" t="s">
        <v>464</v>
      </c>
      <c r="C207">
        <v>905</v>
      </c>
      <c r="D207" s="1" t="s">
        <v>89</v>
      </c>
      <c r="E207">
        <v>11.25</v>
      </c>
      <c r="F207">
        <v>1</v>
      </c>
      <c r="G207">
        <f t="shared" si="9"/>
        <v>11.25</v>
      </c>
      <c r="H207" s="2">
        <v>43082</v>
      </c>
      <c r="J207" s="7">
        <f t="shared" ca="1" si="10"/>
        <v>6</v>
      </c>
      <c r="K207" s="7">
        <f t="shared" ca="1" si="11"/>
        <v>1442</v>
      </c>
      <c r="M207">
        <v>7.88</v>
      </c>
      <c r="N207">
        <v>7.88</v>
      </c>
      <c r="O207">
        <v>7.88</v>
      </c>
      <c r="P207">
        <v>11.25</v>
      </c>
      <c r="S207">
        <v>914</v>
      </c>
      <c r="T207" t="s">
        <v>134</v>
      </c>
      <c r="Y207" s="1" t="s">
        <v>84</v>
      </c>
      <c r="Z207">
        <v>10</v>
      </c>
      <c r="AH207" t="s">
        <v>77</v>
      </c>
      <c r="AM207">
        <v>2</v>
      </c>
      <c r="AN207" s="1" t="s">
        <v>89</v>
      </c>
      <c r="AO207">
        <v>0</v>
      </c>
      <c r="AP207" s="1" t="s">
        <v>89</v>
      </c>
      <c r="BA207" s="2">
        <v>43081</v>
      </c>
      <c r="BG207" t="s">
        <v>77</v>
      </c>
      <c r="BI207" t="s">
        <v>77</v>
      </c>
      <c r="BJ207">
        <v>11.25</v>
      </c>
      <c r="BT207">
        <v>7.88</v>
      </c>
      <c r="BU207" s="2">
        <v>43082</v>
      </c>
      <c r="BV207">
        <v>7.88</v>
      </c>
      <c r="BW207">
        <v>7.88</v>
      </c>
      <c r="BX207" t="s">
        <v>78</v>
      </c>
      <c r="BY207" t="s">
        <v>9</v>
      </c>
      <c r="BZ207" t="s">
        <v>9</v>
      </c>
      <c r="CA207">
        <v>0</v>
      </c>
      <c r="CB207" t="s">
        <v>79</v>
      </c>
      <c r="CD207" s="2">
        <v>41001</v>
      </c>
      <c r="CI207" s="1" t="s">
        <v>80</v>
      </c>
    </row>
    <row r="208" spans="1:87" x14ac:dyDescent="0.25">
      <c r="A208">
        <v>9538</v>
      </c>
      <c r="B208" s="1" t="s">
        <v>465</v>
      </c>
      <c r="C208">
        <v>905</v>
      </c>
      <c r="D208" s="1" t="s">
        <v>89</v>
      </c>
      <c r="E208">
        <v>11.25</v>
      </c>
      <c r="F208">
        <v>1</v>
      </c>
      <c r="G208">
        <f t="shared" si="9"/>
        <v>11.25</v>
      </c>
      <c r="H208" s="2">
        <v>43082</v>
      </c>
      <c r="J208" s="7">
        <f t="shared" ca="1" si="10"/>
        <v>6</v>
      </c>
      <c r="K208" s="7">
        <f t="shared" ca="1" si="11"/>
        <v>1442</v>
      </c>
      <c r="M208">
        <v>7.88</v>
      </c>
      <c r="N208">
        <v>7.88</v>
      </c>
      <c r="O208">
        <v>7.88</v>
      </c>
      <c r="P208">
        <v>11.25</v>
      </c>
      <c r="S208">
        <v>914</v>
      </c>
      <c r="T208" t="s">
        <v>134</v>
      </c>
      <c r="Y208" s="1" t="s">
        <v>84</v>
      </c>
      <c r="Z208">
        <v>10</v>
      </c>
      <c r="AH208" t="s">
        <v>77</v>
      </c>
      <c r="AM208">
        <v>2</v>
      </c>
      <c r="AN208" s="1" t="s">
        <v>89</v>
      </c>
      <c r="AO208">
        <v>0</v>
      </c>
      <c r="AP208" s="1" t="s">
        <v>89</v>
      </c>
      <c r="BA208" s="2">
        <v>43082</v>
      </c>
      <c r="BG208" t="s">
        <v>77</v>
      </c>
      <c r="BI208" t="s">
        <v>77</v>
      </c>
      <c r="BJ208">
        <v>11.25</v>
      </c>
      <c r="BT208">
        <v>7.88</v>
      </c>
      <c r="BU208" s="2">
        <v>43082</v>
      </c>
      <c r="BV208">
        <v>7.88</v>
      </c>
      <c r="BW208">
        <v>7.88</v>
      </c>
      <c r="BX208" t="s">
        <v>78</v>
      </c>
      <c r="BY208" t="s">
        <v>9</v>
      </c>
      <c r="BZ208" t="s">
        <v>9</v>
      </c>
      <c r="CA208">
        <v>0</v>
      </c>
      <c r="CB208" t="s">
        <v>79</v>
      </c>
      <c r="CD208" s="2">
        <v>41001</v>
      </c>
      <c r="CI208" s="1" t="s">
        <v>80</v>
      </c>
    </row>
    <row r="209" spans="1:87" x14ac:dyDescent="0.25">
      <c r="A209">
        <v>9539</v>
      </c>
      <c r="B209" s="1" t="s">
        <v>466</v>
      </c>
      <c r="C209">
        <v>905</v>
      </c>
      <c r="D209" s="1" t="s">
        <v>89</v>
      </c>
      <c r="E209">
        <v>11.25</v>
      </c>
      <c r="F209">
        <v>1</v>
      </c>
      <c r="G209">
        <f t="shared" si="9"/>
        <v>11.25</v>
      </c>
      <c r="H209" s="2">
        <v>43082</v>
      </c>
      <c r="J209" s="7">
        <f t="shared" ca="1" si="10"/>
        <v>6</v>
      </c>
      <c r="K209" s="7">
        <f t="shared" ca="1" si="11"/>
        <v>1442</v>
      </c>
      <c r="M209">
        <v>7.88</v>
      </c>
      <c r="N209">
        <v>7.88</v>
      </c>
      <c r="O209">
        <v>7.88</v>
      </c>
      <c r="P209">
        <v>11.25</v>
      </c>
      <c r="S209">
        <v>914</v>
      </c>
      <c r="T209" t="s">
        <v>134</v>
      </c>
      <c r="Y209" s="1" t="s">
        <v>84</v>
      </c>
      <c r="Z209">
        <v>10</v>
      </c>
      <c r="AH209" t="s">
        <v>77</v>
      </c>
      <c r="AM209">
        <v>2</v>
      </c>
      <c r="AN209" s="1" t="s">
        <v>89</v>
      </c>
      <c r="AO209">
        <v>0</v>
      </c>
      <c r="AP209" s="1" t="s">
        <v>89</v>
      </c>
      <c r="BA209" s="2">
        <v>43081</v>
      </c>
      <c r="BG209" t="s">
        <v>77</v>
      </c>
      <c r="BI209" t="s">
        <v>77</v>
      </c>
      <c r="BJ209">
        <v>11.25</v>
      </c>
      <c r="BT209">
        <v>7.88</v>
      </c>
      <c r="BU209" s="2">
        <v>43082</v>
      </c>
      <c r="BV209">
        <v>7.88</v>
      </c>
      <c r="BW209">
        <v>7.88</v>
      </c>
      <c r="BX209" t="s">
        <v>78</v>
      </c>
      <c r="BY209" t="s">
        <v>9</v>
      </c>
      <c r="BZ209" t="s">
        <v>9</v>
      </c>
      <c r="CA209">
        <v>0</v>
      </c>
      <c r="CB209" t="s">
        <v>79</v>
      </c>
      <c r="CD209" s="2">
        <v>41001</v>
      </c>
      <c r="CI209" s="1" t="s">
        <v>80</v>
      </c>
    </row>
    <row r="210" spans="1:87" x14ac:dyDescent="0.25">
      <c r="A210">
        <v>9540</v>
      </c>
      <c r="B210" s="1" t="s">
        <v>467</v>
      </c>
      <c r="C210">
        <v>905</v>
      </c>
      <c r="D210" s="1" t="s">
        <v>89</v>
      </c>
      <c r="E210">
        <v>11.25</v>
      </c>
      <c r="F210">
        <v>1</v>
      </c>
      <c r="G210">
        <f t="shared" si="9"/>
        <v>11.25</v>
      </c>
      <c r="H210" s="2">
        <v>43082</v>
      </c>
      <c r="J210" s="7">
        <f t="shared" ca="1" si="10"/>
        <v>6</v>
      </c>
      <c r="K210" s="7">
        <f t="shared" ca="1" si="11"/>
        <v>1442</v>
      </c>
      <c r="M210">
        <v>7.88</v>
      </c>
      <c r="N210">
        <v>7.88</v>
      </c>
      <c r="O210">
        <v>7.88</v>
      </c>
      <c r="P210">
        <v>11.25</v>
      </c>
      <c r="S210">
        <v>914</v>
      </c>
      <c r="T210" t="s">
        <v>134</v>
      </c>
      <c r="Y210" s="1" t="s">
        <v>84</v>
      </c>
      <c r="Z210">
        <v>10</v>
      </c>
      <c r="AH210" t="s">
        <v>77</v>
      </c>
      <c r="AM210">
        <v>2</v>
      </c>
      <c r="AN210" s="1" t="s">
        <v>89</v>
      </c>
      <c r="AO210">
        <v>0</v>
      </c>
      <c r="AP210" s="1" t="s">
        <v>89</v>
      </c>
      <c r="BA210" s="2">
        <v>43081</v>
      </c>
      <c r="BG210" t="s">
        <v>77</v>
      </c>
      <c r="BI210" t="s">
        <v>77</v>
      </c>
      <c r="BJ210">
        <v>11.25</v>
      </c>
      <c r="BT210">
        <v>7.88</v>
      </c>
      <c r="BU210" s="2">
        <v>43082</v>
      </c>
      <c r="BV210">
        <v>7.88</v>
      </c>
      <c r="BW210">
        <v>7.88</v>
      </c>
      <c r="BX210" t="s">
        <v>78</v>
      </c>
      <c r="BY210" t="s">
        <v>9</v>
      </c>
      <c r="BZ210" t="s">
        <v>9</v>
      </c>
      <c r="CA210">
        <v>0</v>
      </c>
      <c r="CB210" t="s">
        <v>79</v>
      </c>
      <c r="CD210" s="2">
        <v>41001</v>
      </c>
      <c r="CI210" s="1" t="s">
        <v>80</v>
      </c>
    </row>
    <row r="211" spans="1:87" x14ac:dyDescent="0.25">
      <c r="A211">
        <v>9542</v>
      </c>
      <c r="B211" s="1" t="s">
        <v>468</v>
      </c>
      <c r="C211">
        <v>905</v>
      </c>
      <c r="D211" s="1" t="s">
        <v>89</v>
      </c>
      <c r="E211">
        <v>11.25</v>
      </c>
      <c r="F211">
        <v>1</v>
      </c>
      <c r="G211">
        <f t="shared" si="9"/>
        <v>11.25</v>
      </c>
      <c r="H211" s="2">
        <v>43082</v>
      </c>
      <c r="J211" s="7">
        <f t="shared" ca="1" si="10"/>
        <v>6</v>
      </c>
      <c r="K211" s="7">
        <f t="shared" ca="1" si="11"/>
        <v>1442</v>
      </c>
      <c r="M211">
        <v>7.88</v>
      </c>
      <c r="N211">
        <v>7.88</v>
      </c>
      <c r="O211">
        <v>7.88</v>
      </c>
      <c r="P211">
        <v>11.25</v>
      </c>
      <c r="S211">
        <v>914</v>
      </c>
      <c r="T211" t="s">
        <v>134</v>
      </c>
      <c r="Y211" s="1" t="s">
        <v>84</v>
      </c>
      <c r="Z211">
        <v>10</v>
      </c>
      <c r="AH211" t="s">
        <v>77</v>
      </c>
      <c r="AM211">
        <v>2</v>
      </c>
      <c r="AN211" s="1" t="s">
        <v>89</v>
      </c>
      <c r="AO211">
        <v>0</v>
      </c>
      <c r="AP211" s="1" t="s">
        <v>89</v>
      </c>
      <c r="BA211" s="2">
        <v>43081</v>
      </c>
      <c r="BG211" t="s">
        <v>77</v>
      </c>
      <c r="BI211" t="s">
        <v>77</v>
      </c>
      <c r="BJ211">
        <v>11.25</v>
      </c>
      <c r="BT211">
        <v>7.88</v>
      </c>
      <c r="BU211" s="2">
        <v>43082</v>
      </c>
      <c r="BV211">
        <v>7.88</v>
      </c>
      <c r="BW211">
        <v>7.88</v>
      </c>
      <c r="BX211" t="s">
        <v>78</v>
      </c>
      <c r="BY211" t="s">
        <v>9</v>
      </c>
      <c r="BZ211" t="s">
        <v>9</v>
      </c>
      <c r="CA211">
        <v>0</v>
      </c>
      <c r="CB211" t="s">
        <v>79</v>
      </c>
      <c r="CD211" s="2">
        <v>41001</v>
      </c>
      <c r="CI211" s="1" t="s">
        <v>80</v>
      </c>
    </row>
    <row r="212" spans="1:87" x14ac:dyDescent="0.25">
      <c r="A212">
        <v>9543</v>
      </c>
      <c r="B212" s="1" t="s">
        <v>469</v>
      </c>
      <c r="C212">
        <v>905</v>
      </c>
      <c r="D212" s="1" t="s">
        <v>89</v>
      </c>
      <c r="E212">
        <v>11.25</v>
      </c>
      <c r="F212">
        <v>1</v>
      </c>
      <c r="G212">
        <f t="shared" si="9"/>
        <v>11.25</v>
      </c>
      <c r="H212" s="2">
        <v>43082</v>
      </c>
      <c r="J212" s="7">
        <f t="shared" ca="1" si="10"/>
        <v>6</v>
      </c>
      <c r="K212" s="7">
        <f t="shared" ca="1" si="11"/>
        <v>1442</v>
      </c>
      <c r="M212">
        <v>7.88</v>
      </c>
      <c r="N212">
        <v>7.88</v>
      </c>
      <c r="O212">
        <v>7.88</v>
      </c>
      <c r="P212">
        <v>11.25</v>
      </c>
      <c r="S212">
        <v>914</v>
      </c>
      <c r="T212" t="s">
        <v>134</v>
      </c>
      <c r="Y212" s="1" t="s">
        <v>84</v>
      </c>
      <c r="Z212">
        <v>10</v>
      </c>
      <c r="AH212" t="s">
        <v>77</v>
      </c>
      <c r="AM212">
        <v>2</v>
      </c>
      <c r="AN212" s="1" t="s">
        <v>89</v>
      </c>
      <c r="AO212">
        <v>0</v>
      </c>
      <c r="AP212" s="1" t="s">
        <v>89</v>
      </c>
      <c r="BA212" s="2">
        <v>43081</v>
      </c>
      <c r="BG212" t="s">
        <v>77</v>
      </c>
      <c r="BI212" t="s">
        <v>77</v>
      </c>
      <c r="BJ212">
        <v>11.25</v>
      </c>
      <c r="BT212">
        <v>7.88</v>
      </c>
      <c r="BU212" s="2">
        <v>43082</v>
      </c>
      <c r="BV212">
        <v>7.88</v>
      </c>
      <c r="BW212">
        <v>7.88</v>
      </c>
      <c r="BX212" t="s">
        <v>78</v>
      </c>
      <c r="BY212" t="s">
        <v>9</v>
      </c>
      <c r="BZ212" t="s">
        <v>9</v>
      </c>
      <c r="CA212">
        <v>0</v>
      </c>
      <c r="CB212" t="s">
        <v>79</v>
      </c>
      <c r="CD212" s="2">
        <v>41001</v>
      </c>
      <c r="CI212" s="1" t="s">
        <v>80</v>
      </c>
    </row>
    <row r="213" spans="1:87" x14ac:dyDescent="0.25">
      <c r="A213">
        <v>9545</v>
      </c>
      <c r="B213" s="1" t="s">
        <v>470</v>
      </c>
      <c r="C213">
        <v>905</v>
      </c>
      <c r="D213" s="1" t="s">
        <v>89</v>
      </c>
      <c r="E213">
        <v>11.25</v>
      </c>
      <c r="F213">
        <v>1</v>
      </c>
      <c r="G213">
        <f t="shared" si="9"/>
        <v>11.25</v>
      </c>
      <c r="H213" s="2">
        <v>43082</v>
      </c>
      <c r="J213" s="7">
        <f t="shared" ca="1" si="10"/>
        <v>6</v>
      </c>
      <c r="K213" s="7">
        <f t="shared" ca="1" si="11"/>
        <v>1442</v>
      </c>
      <c r="M213">
        <v>7.88</v>
      </c>
      <c r="N213">
        <v>7.88</v>
      </c>
      <c r="O213">
        <v>7.88</v>
      </c>
      <c r="P213">
        <v>11.25</v>
      </c>
      <c r="S213">
        <v>914</v>
      </c>
      <c r="T213" t="s">
        <v>134</v>
      </c>
      <c r="Y213" s="1" t="s">
        <v>84</v>
      </c>
      <c r="Z213">
        <v>10</v>
      </c>
      <c r="AH213" t="s">
        <v>77</v>
      </c>
      <c r="AM213">
        <v>2</v>
      </c>
      <c r="AN213" s="1" t="s">
        <v>89</v>
      </c>
      <c r="AO213">
        <v>0</v>
      </c>
      <c r="AP213" s="1" t="s">
        <v>89</v>
      </c>
      <c r="BA213" s="2">
        <v>43081</v>
      </c>
      <c r="BG213" t="s">
        <v>77</v>
      </c>
      <c r="BI213" t="s">
        <v>77</v>
      </c>
      <c r="BJ213">
        <v>11.25</v>
      </c>
      <c r="BT213">
        <v>7.88</v>
      </c>
      <c r="BU213" s="2">
        <v>43082</v>
      </c>
      <c r="BV213">
        <v>7.88</v>
      </c>
      <c r="BW213">
        <v>7.88</v>
      </c>
      <c r="BX213" t="s">
        <v>78</v>
      </c>
      <c r="BY213" t="s">
        <v>9</v>
      </c>
      <c r="BZ213" t="s">
        <v>9</v>
      </c>
      <c r="CA213">
        <v>0</v>
      </c>
      <c r="CB213" t="s">
        <v>79</v>
      </c>
      <c r="CD213" s="2">
        <v>41001</v>
      </c>
      <c r="CI213" s="1" t="s">
        <v>80</v>
      </c>
    </row>
    <row r="214" spans="1:87" x14ac:dyDescent="0.25">
      <c r="A214">
        <v>9546</v>
      </c>
      <c r="B214" s="1" t="s">
        <v>471</v>
      </c>
      <c r="C214">
        <v>905</v>
      </c>
      <c r="D214" s="1" t="s">
        <v>89</v>
      </c>
      <c r="E214">
        <v>11.25</v>
      </c>
      <c r="F214">
        <v>1</v>
      </c>
      <c r="G214">
        <f t="shared" si="9"/>
        <v>11.25</v>
      </c>
      <c r="H214" s="2">
        <v>43082</v>
      </c>
      <c r="I214" s="2">
        <v>43197</v>
      </c>
      <c r="J214" s="7">
        <f t="shared" ca="1" si="10"/>
        <v>6</v>
      </c>
      <c r="K214" s="7">
        <f t="shared" ca="1" si="11"/>
        <v>2</v>
      </c>
      <c r="M214">
        <v>7.88</v>
      </c>
      <c r="N214">
        <v>7.88</v>
      </c>
      <c r="O214">
        <v>7.88</v>
      </c>
      <c r="P214">
        <v>11.25</v>
      </c>
      <c r="Q214">
        <v>11.25</v>
      </c>
      <c r="R214">
        <v>11.25</v>
      </c>
      <c r="S214">
        <v>914</v>
      </c>
      <c r="T214" t="s">
        <v>134</v>
      </c>
      <c r="Y214" s="1" t="s">
        <v>84</v>
      </c>
      <c r="Z214">
        <v>10</v>
      </c>
      <c r="AD214">
        <v>0</v>
      </c>
      <c r="AH214" t="s">
        <v>77</v>
      </c>
      <c r="AM214">
        <v>2</v>
      </c>
      <c r="AN214" s="1" t="s">
        <v>89</v>
      </c>
      <c r="AO214">
        <v>0</v>
      </c>
      <c r="AP214" s="1" t="s">
        <v>89</v>
      </c>
      <c r="BA214" s="2">
        <v>43081</v>
      </c>
      <c r="BD214">
        <v>0</v>
      </c>
      <c r="BG214" t="s">
        <v>77</v>
      </c>
      <c r="BI214" t="s">
        <v>77</v>
      </c>
      <c r="BJ214">
        <v>11.25</v>
      </c>
      <c r="BK214">
        <v>11.25</v>
      </c>
      <c r="BL214" s="2">
        <v>43197</v>
      </c>
      <c r="BM214">
        <v>11.25</v>
      </c>
      <c r="BT214">
        <v>7.88</v>
      </c>
      <c r="BU214" s="2">
        <v>43082</v>
      </c>
      <c r="BV214">
        <v>7.88</v>
      </c>
      <c r="BW214">
        <v>7.88</v>
      </c>
      <c r="BX214" t="s">
        <v>78</v>
      </c>
      <c r="BY214" t="s">
        <v>9</v>
      </c>
      <c r="BZ214" t="s">
        <v>9</v>
      </c>
      <c r="CA214">
        <v>29.96</v>
      </c>
      <c r="CB214" t="s">
        <v>79</v>
      </c>
      <c r="CD214" s="2">
        <v>41001</v>
      </c>
      <c r="CI214" s="1" t="s">
        <v>80</v>
      </c>
    </row>
    <row r="215" spans="1:87" x14ac:dyDescent="0.25">
      <c r="A215">
        <v>9572</v>
      </c>
      <c r="B215" s="1" t="s">
        <v>472</v>
      </c>
      <c r="C215">
        <v>905</v>
      </c>
      <c r="D215" s="1" t="s">
        <v>89</v>
      </c>
      <c r="E215">
        <v>11.25</v>
      </c>
      <c r="F215">
        <v>1</v>
      </c>
      <c r="G215">
        <f t="shared" si="9"/>
        <v>11.25</v>
      </c>
      <c r="H215" s="2">
        <v>43082</v>
      </c>
      <c r="J215" s="7">
        <f t="shared" ca="1" si="10"/>
        <v>6</v>
      </c>
      <c r="K215" s="7">
        <f t="shared" ca="1" si="11"/>
        <v>1442</v>
      </c>
      <c r="M215">
        <v>7.88</v>
      </c>
      <c r="N215">
        <v>7.88</v>
      </c>
      <c r="O215">
        <v>7.88</v>
      </c>
      <c r="P215">
        <v>11.25</v>
      </c>
      <c r="S215">
        <v>914</v>
      </c>
      <c r="T215" t="s">
        <v>134</v>
      </c>
      <c r="Y215" s="1" t="s">
        <v>84</v>
      </c>
      <c r="Z215">
        <v>10</v>
      </c>
      <c r="AH215" t="s">
        <v>77</v>
      </c>
      <c r="AM215">
        <v>2</v>
      </c>
      <c r="AN215" s="1" t="s">
        <v>89</v>
      </c>
      <c r="AO215">
        <v>0</v>
      </c>
      <c r="AP215" s="1" t="s">
        <v>89</v>
      </c>
      <c r="BA215" s="2">
        <v>43081</v>
      </c>
      <c r="BG215" t="s">
        <v>77</v>
      </c>
      <c r="BI215" t="s">
        <v>77</v>
      </c>
      <c r="BJ215">
        <v>11.25</v>
      </c>
      <c r="BT215">
        <v>7.88</v>
      </c>
      <c r="BU215" s="2">
        <v>43082</v>
      </c>
      <c r="BV215">
        <v>7.88</v>
      </c>
      <c r="BW215">
        <v>7.88</v>
      </c>
      <c r="BX215" t="s">
        <v>78</v>
      </c>
      <c r="BY215" t="s">
        <v>9</v>
      </c>
      <c r="BZ215" t="s">
        <v>9</v>
      </c>
      <c r="CA215">
        <v>0</v>
      </c>
      <c r="CB215" t="s">
        <v>79</v>
      </c>
      <c r="CD215" s="2">
        <v>41001</v>
      </c>
      <c r="CI215" s="1" t="s">
        <v>80</v>
      </c>
    </row>
    <row r="216" spans="1:87" x14ac:dyDescent="0.25">
      <c r="A216">
        <v>9573</v>
      </c>
      <c r="B216" s="1" t="s">
        <v>473</v>
      </c>
      <c r="C216">
        <v>905</v>
      </c>
      <c r="D216" s="1" t="s">
        <v>89</v>
      </c>
      <c r="E216">
        <v>11.25</v>
      </c>
      <c r="F216">
        <v>1</v>
      </c>
      <c r="G216">
        <f t="shared" si="9"/>
        <v>11.25</v>
      </c>
      <c r="H216" s="2">
        <v>43082</v>
      </c>
      <c r="J216" s="7">
        <f t="shared" ca="1" si="10"/>
        <v>6</v>
      </c>
      <c r="K216" s="7">
        <f t="shared" ca="1" si="11"/>
        <v>1442</v>
      </c>
      <c r="M216">
        <v>7.88</v>
      </c>
      <c r="N216">
        <v>7.88</v>
      </c>
      <c r="O216">
        <v>7.88</v>
      </c>
      <c r="P216">
        <v>11.25</v>
      </c>
      <c r="S216">
        <v>914</v>
      </c>
      <c r="T216" t="s">
        <v>134</v>
      </c>
      <c r="Y216" s="1" t="s">
        <v>84</v>
      </c>
      <c r="Z216">
        <v>10</v>
      </c>
      <c r="AH216" t="s">
        <v>77</v>
      </c>
      <c r="AM216">
        <v>2</v>
      </c>
      <c r="AN216" s="1" t="s">
        <v>89</v>
      </c>
      <c r="AO216">
        <v>0</v>
      </c>
      <c r="AP216" s="1" t="s">
        <v>89</v>
      </c>
      <c r="BA216" s="2">
        <v>43081</v>
      </c>
      <c r="BG216" t="s">
        <v>77</v>
      </c>
      <c r="BI216" t="s">
        <v>77</v>
      </c>
      <c r="BJ216">
        <v>11.25</v>
      </c>
      <c r="BT216">
        <v>7.88</v>
      </c>
      <c r="BU216" s="2">
        <v>43082</v>
      </c>
      <c r="BV216">
        <v>7.88</v>
      </c>
      <c r="BW216">
        <v>7.88</v>
      </c>
      <c r="BX216" t="s">
        <v>78</v>
      </c>
      <c r="BY216" t="s">
        <v>9</v>
      </c>
      <c r="BZ216" t="s">
        <v>9</v>
      </c>
      <c r="CA216">
        <v>0</v>
      </c>
      <c r="CB216" t="s">
        <v>79</v>
      </c>
      <c r="CD216" s="2">
        <v>41001</v>
      </c>
      <c r="CI216" s="1" t="s">
        <v>80</v>
      </c>
    </row>
    <row r="217" spans="1:87" x14ac:dyDescent="0.25">
      <c r="A217">
        <v>9574</v>
      </c>
      <c r="B217" s="1" t="s">
        <v>474</v>
      </c>
      <c r="C217">
        <v>905</v>
      </c>
      <c r="D217" s="1" t="s">
        <v>89</v>
      </c>
      <c r="E217">
        <v>11.25</v>
      </c>
      <c r="F217">
        <v>1</v>
      </c>
      <c r="G217">
        <f t="shared" si="9"/>
        <v>11.25</v>
      </c>
      <c r="H217" s="2">
        <v>43082</v>
      </c>
      <c r="J217" s="7">
        <f t="shared" ca="1" si="10"/>
        <v>6</v>
      </c>
      <c r="K217" s="7">
        <f t="shared" ca="1" si="11"/>
        <v>1442</v>
      </c>
      <c r="M217">
        <v>7.88</v>
      </c>
      <c r="N217">
        <v>7.88</v>
      </c>
      <c r="O217">
        <v>7.88</v>
      </c>
      <c r="P217">
        <v>11.25</v>
      </c>
      <c r="S217">
        <v>914</v>
      </c>
      <c r="T217" t="s">
        <v>134</v>
      </c>
      <c r="Y217" s="1" t="s">
        <v>84</v>
      </c>
      <c r="Z217">
        <v>10</v>
      </c>
      <c r="AH217" t="s">
        <v>77</v>
      </c>
      <c r="AM217">
        <v>2</v>
      </c>
      <c r="AN217" s="1" t="s">
        <v>89</v>
      </c>
      <c r="AO217">
        <v>0</v>
      </c>
      <c r="AP217" s="1" t="s">
        <v>89</v>
      </c>
      <c r="BA217" s="2">
        <v>43081</v>
      </c>
      <c r="BG217" t="s">
        <v>77</v>
      </c>
      <c r="BI217" t="s">
        <v>77</v>
      </c>
      <c r="BJ217">
        <v>11.25</v>
      </c>
      <c r="BT217">
        <v>7.88</v>
      </c>
      <c r="BU217" s="2">
        <v>43082</v>
      </c>
      <c r="BV217">
        <v>7.88</v>
      </c>
      <c r="BW217">
        <v>7.88</v>
      </c>
      <c r="BX217" t="s">
        <v>78</v>
      </c>
      <c r="BY217" t="s">
        <v>9</v>
      </c>
      <c r="BZ217" t="s">
        <v>9</v>
      </c>
      <c r="CA217">
        <v>0</v>
      </c>
      <c r="CB217" t="s">
        <v>79</v>
      </c>
      <c r="CD217" s="2">
        <v>41001</v>
      </c>
      <c r="CI217" s="1" t="s">
        <v>80</v>
      </c>
    </row>
    <row r="218" spans="1:87" x14ac:dyDescent="0.25">
      <c r="A218">
        <v>9575</v>
      </c>
      <c r="B218" s="1" t="s">
        <v>475</v>
      </c>
      <c r="C218">
        <v>905</v>
      </c>
      <c r="D218" s="1" t="s">
        <v>89</v>
      </c>
      <c r="E218">
        <v>11.25</v>
      </c>
      <c r="F218">
        <v>1</v>
      </c>
      <c r="G218">
        <f t="shared" si="9"/>
        <v>11.25</v>
      </c>
      <c r="H218" s="2">
        <v>43082</v>
      </c>
      <c r="J218" s="7">
        <f t="shared" ca="1" si="10"/>
        <v>6</v>
      </c>
      <c r="K218" s="7">
        <f t="shared" ca="1" si="11"/>
        <v>1442</v>
      </c>
      <c r="M218">
        <v>7.88</v>
      </c>
      <c r="N218">
        <v>7.88</v>
      </c>
      <c r="O218">
        <v>7.88</v>
      </c>
      <c r="P218">
        <v>11.25</v>
      </c>
      <c r="S218">
        <v>914</v>
      </c>
      <c r="T218" t="s">
        <v>134</v>
      </c>
      <c r="Y218" s="1" t="s">
        <v>84</v>
      </c>
      <c r="Z218">
        <v>10</v>
      </c>
      <c r="AH218" t="s">
        <v>77</v>
      </c>
      <c r="AM218">
        <v>2</v>
      </c>
      <c r="AN218" s="1" t="s">
        <v>89</v>
      </c>
      <c r="AO218">
        <v>0</v>
      </c>
      <c r="AP218" s="1" t="s">
        <v>89</v>
      </c>
      <c r="BA218" s="2">
        <v>43081</v>
      </c>
      <c r="BG218" t="s">
        <v>77</v>
      </c>
      <c r="BI218" t="s">
        <v>77</v>
      </c>
      <c r="BJ218">
        <v>11.25</v>
      </c>
      <c r="BT218">
        <v>7.88</v>
      </c>
      <c r="BU218" s="2">
        <v>43082</v>
      </c>
      <c r="BV218">
        <v>7.88</v>
      </c>
      <c r="BW218">
        <v>7.88</v>
      </c>
      <c r="BX218" t="s">
        <v>78</v>
      </c>
      <c r="BY218" t="s">
        <v>9</v>
      </c>
      <c r="BZ218" t="s">
        <v>9</v>
      </c>
      <c r="CA218">
        <v>0</v>
      </c>
      <c r="CB218" t="s">
        <v>79</v>
      </c>
      <c r="CD218" s="2">
        <v>41001</v>
      </c>
      <c r="CI218" s="1" t="s">
        <v>80</v>
      </c>
    </row>
    <row r="219" spans="1:87" x14ac:dyDescent="0.25">
      <c r="A219">
        <v>9576</v>
      </c>
      <c r="B219" s="1" t="s">
        <v>476</v>
      </c>
      <c r="C219">
        <v>905</v>
      </c>
      <c r="D219" s="1" t="s">
        <v>89</v>
      </c>
      <c r="E219">
        <v>11.25</v>
      </c>
      <c r="F219">
        <v>1</v>
      </c>
      <c r="G219">
        <f t="shared" si="9"/>
        <v>11.25</v>
      </c>
      <c r="H219" s="2">
        <v>43082</v>
      </c>
      <c r="J219" s="7">
        <f t="shared" ca="1" si="10"/>
        <v>6</v>
      </c>
      <c r="K219" s="7">
        <f t="shared" ca="1" si="11"/>
        <v>1442</v>
      </c>
      <c r="M219">
        <v>7.88</v>
      </c>
      <c r="N219">
        <v>7.88</v>
      </c>
      <c r="O219">
        <v>7.88</v>
      </c>
      <c r="P219">
        <v>11.25</v>
      </c>
      <c r="S219">
        <v>914</v>
      </c>
      <c r="T219" t="s">
        <v>134</v>
      </c>
      <c r="Y219" s="1" t="s">
        <v>84</v>
      </c>
      <c r="Z219">
        <v>10</v>
      </c>
      <c r="AH219" t="s">
        <v>77</v>
      </c>
      <c r="AM219">
        <v>2</v>
      </c>
      <c r="AN219" s="1" t="s">
        <v>89</v>
      </c>
      <c r="AO219">
        <v>0</v>
      </c>
      <c r="AP219" s="1" t="s">
        <v>89</v>
      </c>
      <c r="BA219" s="2">
        <v>43081</v>
      </c>
      <c r="BG219" t="s">
        <v>77</v>
      </c>
      <c r="BI219" t="s">
        <v>77</v>
      </c>
      <c r="BJ219">
        <v>11.25</v>
      </c>
      <c r="BT219">
        <v>7.88</v>
      </c>
      <c r="BU219" s="2">
        <v>43082</v>
      </c>
      <c r="BV219">
        <v>7.88</v>
      </c>
      <c r="BW219">
        <v>7.88</v>
      </c>
      <c r="BX219" t="s">
        <v>78</v>
      </c>
      <c r="BY219" t="s">
        <v>9</v>
      </c>
      <c r="BZ219" t="s">
        <v>9</v>
      </c>
      <c r="CA219">
        <v>0</v>
      </c>
      <c r="CB219" t="s">
        <v>79</v>
      </c>
      <c r="CD219" s="2">
        <v>41001</v>
      </c>
      <c r="CI219" s="1" t="s">
        <v>80</v>
      </c>
    </row>
    <row r="220" spans="1:87" x14ac:dyDescent="0.25">
      <c r="A220">
        <v>9578</v>
      </c>
      <c r="B220" s="1" t="s">
        <v>477</v>
      </c>
      <c r="C220">
        <v>905</v>
      </c>
      <c r="D220" s="1" t="s">
        <v>89</v>
      </c>
      <c r="E220">
        <v>11.25</v>
      </c>
      <c r="F220">
        <v>1</v>
      </c>
      <c r="G220">
        <f t="shared" si="9"/>
        <v>11.25</v>
      </c>
      <c r="H220" s="2">
        <v>43082</v>
      </c>
      <c r="J220" s="7">
        <f t="shared" ca="1" si="10"/>
        <v>6</v>
      </c>
      <c r="K220" s="7">
        <f t="shared" ca="1" si="11"/>
        <v>1442</v>
      </c>
      <c r="M220">
        <v>7.88</v>
      </c>
      <c r="N220">
        <v>7.88</v>
      </c>
      <c r="O220">
        <v>7.88</v>
      </c>
      <c r="P220">
        <v>11.25</v>
      </c>
      <c r="S220">
        <v>914</v>
      </c>
      <c r="T220" t="s">
        <v>134</v>
      </c>
      <c r="Y220" s="1" t="s">
        <v>84</v>
      </c>
      <c r="Z220">
        <v>10</v>
      </c>
      <c r="AH220" t="s">
        <v>77</v>
      </c>
      <c r="AM220">
        <v>2</v>
      </c>
      <c r="AN220" s="1" t="s">
        <v>89</v>
      </c>
      <c r="AO220">
        <v>0</v>
      </c>
      <c r="AP220" s="1" t="s">
        <v>89</v>
      </c>
      <c r="BA220" s="2">
        <v>43081</v>
      </c>
      <c r="BG220" t="s">
        <v>77</v>
      </c>
      <c r="BI220" t="s">
        <v>77</v>
      </c>
      <c r="BJ220">
        <v>11.25</v>
      </c>
      <c r="BT220">
        <v>7.88</v>
      </c>
      <c r="BU220" s="2">
        <v>43082</v>
      </c>
      <c r="BV220">
        <v>7.88</v>
      </c>
      <c r="BW220">
        <v>7.88</v>
      </c>
      <c r="BX220" t="s">
        <v>78</v>
      </c>
      <c r="BY220" t="s">
        <v>9</v>
      </c>
      <c r="BZ220" t="s">
        <v>9</v>
      </c>
      <c r="CA220">
        <v>0</v>
      </c>
      <c r="CB220" t="s">
        <v>79</v>
      </c>
      <c r="CD220" s="2">
        <v>41001</v>
      </c>
      <c r="CI220" s="1" t="s">
        <v>80</v>
      </c>
    </row>
    <row r="221" spans="1:87" x14ac:dyDescent="0.25">
      <c r="A221">
        <v>9579</v>
      </c>
      <c r="B221" s="1" t="s">
        <v>478</v>
      </c>
      <c r="C221">
        <v>905</v>
      </c>
      <c r="D221" s="1" t="s">
        <v>89</v>
      </c>
      <c r="E221">
        <v>11.25</v>
      </c>
      <c r="F221">
        <v>1</v>
      </c>
      <c r="G221">
        <f t="shared" si="9"/>
        <v>11.25</v>
      </c>
      <c r="H221" s="2">
        <v>43082</v>
      </c>
      <c r="J221" s="7">
        <f t="shared" ca="1" si="10"/>
        <v>6</v>
      </c>
      <c r="K221" s="7">
        <f t="shared" ca="1" si="11"/>
        <v>1442</v>
      </c>
      <c r="M221">
        <v>7.88</v>
      </c>
      <c r="N221">
        <v>7.88</v>
      </c>
      <c r="O221">
        <v>7.88</v>
      </c>
      <c r="P221">
        <v>11.25</v>
      </c>
      <c r="S221">
        <v>914</v>
      </c>
      <c r="T221" t="s">
        <v>134</v>
      </c>
      <c r="U221">
        <v>2</v>
      </c>
      <c r="V221" s="1" t="s">
        <v>195</v>
      </c>
      <c r="Y221" s="1" t="s">
        <v>84</v>
      </c>
      <c r="Z221">
        <v>10</v>
      </c>
      <c r="AH221" t="s">
        <v>77</v>
      </c>
      <c r="AM221">
        <v>2</v>
      </c>
      <c r="AN221" s="1" t="s">
        <v>89</v>
      </c>
      <c r="AO221">
        <v>0</v>
      </c>
      <c r="AP221" s="1" t="s">
        <v>89</v>
      </c>
      <c r="BA221" s="2">
        <v>43081</v>
      </c>
      <c r="BG221" t="s">
        <v>77</v>
      </c>
      <c r="BI221" t="s">
        <v>77</v>
      </c>
      <c r="BJ221">
        <v>11.25</v>
      </c>
      <c r="BT221">
        <v>7.88</v>
      </c>
      <c r="BU221" s="2">
        <v>43082</v>
      </c>
      <c r="BV221">
        <v>7.88</v>
      </c>
      <c r="BW221">
        <v>7.88</v>
      </c>
      <c r="BX221" t="s">
        <v>78</v>
      </c>
      <c r="BY221" t="s">
        <v>9</v>
      </c>
      <c r="BZ221" t="s">
        <v>9</v>
      </c>
      <c r="CA221">
        <v>0</v>
      </c>
      <c r="CB221" t="s">
        <v>79</v>
      </c>
      <c r="CD221" s="2">
        <v>41001</v>
      </c>
      <c r="CI221" s="1" t="s">
        <v>80</v>
      </c>
    </row>
    <row r="222" spans="1:87" x14ac:dyDescent="0.25">
      <c r="A222">
        <v>9611</v>
      </c>
      <c r="B222" s="1" t="s">
        <v>479</v>
      </c>
      <c r="C222">
        <v>905</v>
      </c>
      <c r="D222" s="1" t="s">
        <v>89</v>
      </c>
      <c r="E222">
        <v>11.25</v>
      </c>
      <c r="F222">
        <v>1</v>
      </c>
      <c r="G222">
        <f t="shared" si="9"/>
        <v>11.25</v>
      </c>
      <c r="H222" s="2">
        <v>43082</v>
      </c>
      <c r="J222" s="7">
        <f t="shared" ca="1" si="10"/>
        <v>6</v>
      </c>
      <c r="K222" s="7">
        <f t="shared" ca="1" si="11"/>
        <v>1442</v>
      </c>
      <c r="M222">
        <v>7.88</v>
      </c>
      <c r="N222">
        <v>7.88</v>
      </c>
      <c r="O222">
        <v>7.88</v>
      </c>
      <c r="P222">
        <v>11.25</v>
      </c>
      <c r="S222">
        <v>914</v>
      </c>
      <c r="T222" t="s">
        <v>134</v>
      </c>
      <c r="Y222" s="1" t="s">
        <v>84</v>
      </c>
      <c r="Z222">
        <v>10</v>
      </c>
      <c r="AH222" t="s">
        <v>77</v>
      </c>
      <c r="AM222">
        <v>2</v>
      </c>
      <c r="AN222" s="1" t="s">
        <v>89</v>
      </c>
      <c r="AO222">
        <v>0</v>
      </c>
      <c r="AP222" s="1" t="s">
        <v>89</v>
      </c>
      <c r="BA222" s="2">
        <v>43081</v>
      </c>
      <c r="BG222" t="s">
        <v>77</v>
      </c>
      <c r="BI222" t="s">
        <v>77</v>
      </c>
      <c r="BJ222">
        <v>11.25</v>
      </c>
      <c r="BT222">
        <v>7.88</v>
      </c>
      <c r="BU222" s="2">
        <v>43082</v>
      </c>
      <c r="BV222">
        <v>7.88</v>
      </c>
      <c r="BW222">
        <v>7.88</v>
      </c>
      <c r="BX222" t="s">
        <v>78</v>
      </c>
      <c r="BY222" t="s">
        <v>9</v>
      </c>
      <c r="BZ222" t="s">
        <v>9</v>
      </c>
      <c r="CA222">
        <v>0</v>
      </c>
      <c r="CB222" t="s">
        <v>79</v>
      </c>
      <c r="CD222" s="2">
        <v>41001</v>
      </c>
      <c r="CI222" s="1" t="s">
        <v>80</v>
      </c>
    </row>
    <row r="223" spans="1:87" x14ac:dyDescent="0.25">
      <c r="A223">
        <v>9637</v>
      </c>
      <c r="B223" s="1" t="s">
        <v>480</v>
      </c>
      <c r="C223">
        <v>905</v>
      </c>
      <c r="D223" s="1" t="s">
        <v>89</v>
      </c>
      <c r="E223">
        <v>29.95</v>
      </c>
      <c r="F223">
        <v>1</v>
      </c>
      <c r="G223">
        <f t="shared" si="9"/>
        <v>29.95</v>
      </c>
      <c r="H223" s="2">
        <v>42900</v>
      </c>
      <c r="I223" s="2">
        <v>42947</v>
      </c>
      <c r="J223" s="7">
        <f t="shared" ca="1" si="10"/>
        <v>12</v>
      </c>
      <c r="K223" s="7">
        <f t="shared" ca="1" si="11"/>
        <v>10</v>
      </c>
      <c r="M223">
        <v>20.96</v>
      </c>
      <c r="N223">
        <v>20.96</v>
      </c>
      <c r="O223">
        <v>20.96</v>
      </c>
      <c r="P223">
        <v>29.95</v>
      </c>
      <c r="Q223">
        <v>29.95</v>
      </c>
      <c r="R223">
        <v>29.95</v>
      </c>
      <c r="S223">
        <v>911</v>
      </c>
      <c r="T223" s="1" t="s">
        <v>90</v>
      </c>
      <c r="U223">
        <v>4</v>
      </c>
      <c r="V223" s="1" t="s">
        <v>269</v>
      </c>
      <c r="Y223" s="1" t="s">
        <v>84</v>
      </c>
      <c r="Z223">
        <v>10</v>
      </c>
      <c r="AD223">
        <v>1</v>
      </c>
      <c r="AH223" t="s">
        <v>77</v>
      </c>
      <c r="AM223">
        <v>2</v>
      </c>
      <c r="AN223" s="1" t="s">
        <v>89</v>
      </c>
      <c r="AO223">
        <v>0</v>
      </c>
      <c r="AP223" s="1" t="s">
        <v>89</v>
      </c>
      <c r="BA223" s="2">
        <v>42900</v>
      </c>
      <c r="BD223">
        <v>1</v>
      </c>
      <c r="BG223" t="s">
        <v>77</v>
      </c>
      <c r="BI223" t="s">
        <v>77</v>
      </c>
      <c r="BJ223">
        <v>29.95</v>
      </c>
      <c r="BK223">
        <v>29.95</v>
      </c>
      <c r="BL223" s="2">
        <v>42947</v>
      </c>
      <c r="BM223">
        <v>29.95</v>
      </c>
      <c r="BT223">
        <v>20.96</v>
      </c>
      <c r="BU223" s="2">
        <v>42900</v>
      </c>
      <c r="BV223">
        <v>20.96</v>
      </c>
      <c r="BW223">
        <v>20.96</v>
      </c>
      <c r="BX223" t="s">
        <v>78</v>
      </c>
      <c r="BY223" t="s">
        <v>9</v>
      </c>
      <c r="BZ223" t="s">
        <v>9</v>
      </c>
      <c r="CA223">
        <v>30.02</v>
      </c>
      <c r="CB223" t="s">
        <v>79</v>
      </c>
      <c r="CD223" s="2">
        <v>41001</v>
      </c>
      <c r="CI223" s="1" t="s">
        <v>80</v>
      </c>
    </row>
    <row r="224" spans="1:87" x14ac:dyDescent="0.25">
      <c r="A224">
        <v>10154</v>
      </c>
      <c r="B224" s="1" t="s">
        <v>481</v>
      </c>
      <c r="C224">
        <v>905</v>
      </c>
      <c r="D224" s="1" t="s">
        <v>89</v>
      </c>
      <c r="E224">
        <v>24.95</v>
      </c>
      <c r="F224">
        <v>1</v>
      </c>
      <c r="G224">
        <f t="shared" si="9"/>
        <v>24.95</v>
      </c>
      <c r="H224" s="2">
        <v>43160</v>
      </c>
      <c r="J224" s="7">
        <f t="shared" ca="1" si="10"/>
        <v>3</v>
      </c>
      <c r="K224" s="7">
        <f t="shared" ca="1" si="11"/>
        <v>1442</v>
      </c>
      <c r="M224">
        <v>27.93</v>
      </c>
      <c r="N224">
        <v>27.93</v>
      </c>
      <c r="O224">
        <v>27.93</v>
      </c>
      <c r="P224">
        <v>24.95</v>
      </c>
      <c r="S224">
        <v>914</v>
      </c>
      <c r="T224" t="s">
        <v>134</v>
      </c>
      <c r="U224">
        <v>2</v>
      </c>
      <c r="V224" s="1" t="s">
        <v>195</v>
      </c>
      <c r="Y224" s="1" t="s">
        <v>84</v>
      </c>
      <c r="Z224">
        <v>21</v>
      </c>
      <c r="AA224" t="s">
        <v>81</v>
      </c>
      <c r="AH224" t="s">
        <v>77</v>
      </c>
      <c r="AM224">
        <v>2</v>
      </c>
      <c r="AN224" s="1" t="s">
        <v>89</v>
      </c>
      <c r="AO224">
        <v>0</v>
      </c>
      <c r="AP224" s="1" t="s">
        <v>89</v>
      </c>
      <c r="BA224" s="2">
        <v>43160</v>
      </c>
      <c r="BG224" t="s">
        <v>77</v>
      </c>
      <c r="BI224" t="s">
        <v>77</v>
      </c>
      <c r="BJ224">
        <v>24.95</v>
      </c>
      <c r="BT224">
        <v>27.93</v>
      </c>
      <c r="BU224" s="2">
        <v>43160</v>
      </c>
      <c r="BV224">
        <v>27.93</v>
      </c>
      <c r="BW224">
        <v>27.93</v>
      </c>
      <c r="BX224" t="s">
        <v>78</v>
      </c>
      <c r="BY224" t="s">
        <v>9</v>
      </c>
      <c r="BZ224" t="s">
        <v>9</v>
      </c>
      <c r="CA224">
        <v>0</v>
      </c>
      <c r="CB224" t="s">
        <v>79</v>
      </c>
      <c r="CD224" s="2">
        <v>41001</v>
      </c>
      <c r="CI224" s="1" t="s">
        <v>80</v>
      </c>
    </row>
    <row r="225" spans="1:87" x14ac:dyDescent="0.25">
      <c r="A225">
        <v>10168</v>
      </c>
      <c r="B225" s="1" t="s">
        <v>482</v>
      </c>
      <c r="C225">
        <v>905</v>
      </c>
      <c r="D225" s="1" t="s">
        <v>89</v>
      </c>
      <c r="E225">
        <v>24.95</v>
      </c>
      <c r="F225">
        <v>1</v>
      </c>
      <c r="G225">
        <f t="shared" si="9"/>
        <v>24.95</v>
      </c>
      <c r="H225" s="2">
        <v>43160</v>
      </c>
      <c r="J225" s="7">
        <f t="shared" ca="1" si="10"/>
        <v>3</v>
      </c>
      <c r="K225" s="7">
        <f t="shared" ca="1" si="11"/>
        <v>1442</v>
      </c>
      <c r="M225">
        <v>27.93</v>
      </c>
      <c r="N225">
        <v>27.93</v>
      </c>
      <c r="O225">
        <v>27.93</v>
      </c>
      <c r="P225">
        <v>24.95</v>
      </c>
      <c r="S225">
        <v>914</v>
      </c>
      <c r="T225" t="s">
        <v>134</v>
      </c>
      <c r="U225">
        <v>2</v>
      </c>
      <c r="V225" s="1" t="s">
        <v>195</v>
      </c>
      <c r="Y225" s="1" t="s">
        <v>84</v>
      </c>
      <c r="Z225">
        <v>21</v>
      </c>
      <c r="AA225" t="s">
        <v>81</v>
      </c>
      <c r="AH225" t="s">
        <v>77</v>
      </c>
      <c r="AM225">
        <v>2</v>
      </c>
      <c r="AN225" s="1" t="s">
        <v>89</v>
      </c>
      <c r="AO225">
        <v>0</v>
      </c>
      <c r="AP225" s="1" t="s">
        <v>89</v>
      </c>
      <c r="BA225" s="2">
        <v>43160</v>
      </c>
      <c r="BG225" t="s">
        <v>77</v>
      </c>
      <c r="BI225" t="s">
        <v>77</v>
      </c>
      <c r="BJ225">
        <v>24.95</v>
      </c>
      <c r="BT225">
        <v>27.93</v>
      </c>
      <c r="BU225" s="2">
        <v>43160</v>
      </c>
      <c r="BV225">
        <v>27.93</v>
      </c>
      <c r="BW225">
        <v>27.93</v>
      </c>
      <c r="BX225" t="s">
        <v>78</v>
      </c>
      <c r="BY225" t="s">
        <v>9</v>
      </c>
      <c r="BZ225" t="s">
        <v>9</v>
      </c>
      <c r="CA225">
        <v>0</v>
      </c>
      <c r="CB225" t="s">
        <v>79</v>
      </c>
      <c r="CD225" s="2">
        <v>41001</v>
      </c>
      <c r="CI225" s="1" t="s">
        <v>80</v>
      </c>
    </row>
    <row r="226" spans="1:87" x14ac:dyDescent="0.25">
      <c r="A226">
        <v>10171</v>
      </c>
      <c r="B226" s="1" t="s">
        <v>483</v>
      </c>
      <c r="C226">
        <v>905</v>
      </c>
      <c r="D226" s="1" t="s">
        <v>89</v>
      </c>
      <c r="E226">
        <v>24.95</v>
      </c>
      <c r="F226">
        <v>1</v>
      </c>
      <c r="G226">
        <f t="shared" si="9"/>
        <v>24.95</v>
      </c>
      <c r="H226" s="2">
        <v>43160</v>
      </c>
      <c r="J226" s="7">
        <f t="shared" ca="1" si="10"/>
        <v>3</v>
      </c>
      <c r="K226" s="7">
        <f t="shared" ca="1" si="11"/>
        <v>1442</v>
      </c>
      <c r="M226">
        <v>27.93</v>
      </c>
      <c r="N226">
        <v>27.93</v>
      </c>
      <c r="O226">
        <v>27.93</v>
      </c>
      <c r="P226">
        <v>24.95</v>
      </c>
      <c r="S226">
        <v>914</v>
      </c>
      <c r="T226" t="s">
        <v>134</v>
      </c>
      <c r="U226">
        <v>2</v>
      </c>
      <c r="V226" s="1" t="s">
        <v>195</v>
      </c>
      <c r="Y226" s="1" t="s">
        <v>84</v>
      </c>
      <c r="Z226">
        <v>21</v>
      </c>
      <c r="AA226" t="s">
        <v>81</v>
      </c>
      <c r="AH226" t="s">
        <v>77</v>
      </c>
      <c r="AM226">
        <v>2</v>
      </c>
      <c r="AN226" s="1" t="s">
        <v>89</v>
      </c>
      <c r="AO226">
        <v>0</v>
      </c>
      <c r="AP226" s="1" t="s">
        <v>89</v>
      </c>
      <c r="BA226" s="2">
        <v>43160</v>
      </c>
      <c r="BG226" t="s">
        <v>77</v>
      </c>
      <c r="BI226" t="s">
        <v>77</v>
      </c>
      <c r="BJ226">
        <v>24.95</v>
      </c>
      <c r="BT226">
        <v>27.93</v>
      </c>
      <c r="BU226" s="2">
        <v>43160</v>
      </c>
      <c r="BV226">
        <v>27.93</v>
      </c>
      <c r="BW226">
        <v>27.93</v>
      </c>
      <c r="BX226" t="s">
        <v>78</v>
      </c>
      <c r="BY226" t="s">
        <v>9</v>
      </c>
      <c r="BZ226" t="s">
        <v>9</v>
      </c>
      <c r="CA226">
        <v>0</v>
      </c>
      <c r="CB226" t="s">
        <v>79</v>
      </c>
      <c r="CD226" s="2">
        <v>41001</v>
      </c>
      <c r="CI226" s="1" t="s">
        <v>80</v>
      </c>
    </row>
    <row r="227" spans="1:87" x14ac:dyDescent="0.25">
      <c r="A227">
        <v>10195</v>
      </c>
      <c r="B227" s="1" t="s">
        <v>484</v>
      </c>
      <c r="C227">
        <v>905</v>
      </c>
      <c r="D227" s="1" t="s">
        <v>89</v>
      </c>
      <c r="E227">
        <v>24.95</v>
      </c>
      <c r="F227">
        <v>1</v>
      </c>
      <c r="G227">
        <f t="shared" si="9"/>
        <v>24.95</v>
      </c>
      <c r="H227" s="2">
        <v>43160</v>
      </c>
      <c r="J227" s="7">
        <f t="shared" ca="1" si="10"/>
        <v>3</v>
      </c>
      <c r="K227" s="7">
        <f t="shared" ca="1" si="11"/>
        <v>1442</v>
      </c>
      <c r="M227">
        <v>27.93</v>
      </c>
      <c r="N227">
        <v>27.93</v>
      </c>
      <c r="O227">
        <v>27.93</v>
      </c>
      <c r="P227">
        <v>24.95</v>
      </c>
      <c r="S227">
        <v>914</v>
      </c>
      <c r="T227" t="s">
        <v>134</v>
      </c>
      <c r="U227">
        <v>2</v>
      </c>
      <c r="V227" s="1" t="s">
        <v>195</v>
      </c>
      <c r="Y227" s="1" t="s">
        <v>84</v>
      </c>
      <c r="Z227">
        <v>21</v>
      </c>
      <c r="AA227" t="s">
        <v>81</v>
      </c>
      <c r="AH227" t="s">
        <v>77</v>
      </c>
      <c r="AM227">
        <v>2</v>
      </c>
      <c r="AN227" s="1" t="s">
        <v>89</v>
      </c>
      <c r="AO227">
        <v>0</v>
      </c>
      <c r="AP227" s="1" t="s">
        <v>89</v>
      </c>
      <c r="BA227" s="2">
        <v>43160</v>
      </c>
      <c r="BG227" t="s">
        <v>77</v>
      </c>
      <c r="BI227" t="s">
        <v>77</v>
      </c>
      <c r="BJ227">
        <v>24.95</v>
      </c>
      <c r="BT227">
        <v>27.93</v>
      </c>
      <c r="BU227" s="2">
        <v>43160</v>
      </c>
      <c r="BV227">
        <v>27.93</v>
      </c>
      <c r="BW227">
        <v>27.93</v>
      </c>
      <c r="BX227" t="s">
        <v>78</v>
      </c>
      <c r="BY227" t="s">
        <v>9</v>
      </c>
      <c r="BZ227" t="s">
        <v>9</v>
      </c>
      <c r="CA227">
        <v>0</v>
      </c>
      <c r="CB227" t="s">
        <v>79</v>
      </c>
      <c r="CD227" s="2">
        <v>41001</v>
      </c>
      <c r="CI227" s="1" t="s">
        <v>80</v>
      </c>
    </row>
    <row r="228" spans="1:87" x14ac:dyDescent="0.25">
      <c r="A228">
        <v>10210</v>
      </c>
      <c r="B228" s="1" t="s">
        <v>485</v>
      </c>
      <c r="C228">
        <v>905</v>
      </c>
      <c r="D228" s="1" t="s">
        <v>89</v>
      </c>
      <c r="E228">
        <v>41.05</v>
      </c>
      <c r="F228">
        <v>1</v>
      </c>
      <c r="G228">
        <f t="shared" si="9"/>
        <v>41.05</v>
      </c>
      <c r="H228" s="2">
        <v>43160</v>
      </c>
      <c r="J228" s="7">
        <f t="shared" ca="1" si="10"/>
        <v>3</v>
      </c>
      <c r="K228" s="7">
        <f t="shared" ca="1" si="11"/>
        <v>1442</v>
      </c>
      <c r="M228">
        <v>27.93</v>
      </c>
      <c r="N228">
        <v>27.93</v>
      </c>
      <c r="O228">
        <v>27.93</v>
      </c>
      <c r="P228">
        <v>41.05</v>
      </c>
      <c r="S228">
        <v>914</v>
      </c>
      <c r="T228" t="s">
        <v>134</v>
      </c>
      <c r="U228">
        <v>2</v>
      </c>
      <c r="V228" s="1" t="s">
        <v>195</v>
      </c>
      <c r="Y228" s="1" t="s">
        <v>84</v>
      </c>
      <c r="Z228">
        <v>21</v>
      </c>
      <c r="AA228" t="s">
        <v>81</v>
      </c>
      <c r="AH228" t="s">
        <v>77</v>
      </c>
      <c r="AM228">
        <v>2</v>
      </c>
      <c r="AN228" s="1" t="s">
        <v>89</v>
      </c>
      <c r="AO228">
        <v>0</v>
      </c>
      <c r="AP228" s="1" t="s">
        <v>89</v>
      </c>
      <c r="BA228" s="2">
        <v>43160</v>
      </c>
      <c r="BG228" t="s">
        <v>77</v>
      </c>
      <c r="BI228" t="s">
        <v>77</v>
      </c>
      <c r="BJ228">
        <v>41.05</v>
      </c>
      <c r="BT228">
        <v>27.93</v>
      </c>
      <c r="BU228" s="2">
        <v>43160</v>
      </c>
      <c r="BV228">
        <v>27.93</v>
      </c>
      <c r="BW228">
        <v>27.93</v>
      </c>
      <c r="BX228" t="s">
        <v>78</v>
      </c>
      <c r="BY228" t="s">
        <v>9</v>
      </c>
      <c r="BZ228" t="s">
        <v>9</v>
      </c>
      <c r="CA228">
        <v>0</v>
      </c>
      <c r="CB228" t="s">
        <v>79</v>
      </c>
      <c r="CD228" s="2">
        <v>41001</v>
      </c>
      <c r="CI228" s="1" t="s">
        <v>80</v>
      </c>
    </row>
    <row r="229" spans="1:87" x14ac:dyDescent="0.25">
      <c r="A229">
        <v>10211</v>
      </c>
      <c r="B229" s="1" t="s">
        <v>486</v>
      </c>
      <c r="C229">
        <v>905</v>
      </c>
      <c r="D229" s="1" t="s">
        <v>89</v>
      </c>
      <c r="E229">
        <v>24.95</v>
      </c>
      <c r="F229">
        <v>1</v>
      </c>
      <c r="G229">
        <f t="shared" si="9"/>
        <v>24.95</v>
      </c>
      <c r="H229" s="2">
        <v>43160</v>
      </c>
      <c r="J229" s="7">
        <f t="shared" ca="1" si="10"/>
        <v>3</v>
      </c>
      <c r="K229" s="7">
        <f t="shared" ca="1" si="11"/>
        <v>1442</v>
      </c>
      <c r="M229">
        <v>27.93</v>
      </c>
      <c r="N229">
        <v>27.93</v>
      </c>
      <c r="O229">
        <v>27.93</v>
      </c>
      <c r="P229">
        <v>24.95</v>
      </c>
      <c r="S229">
        <v>914</v>
      </c>
      <c r="T229" t="s">
        <v>134</v>
      </c>
      <c r="U229">
        <v>2</v>
      </c>
      <c r="V229" s="1" t="s">
        <v>195</v>
      </c>
      <c r="Y229" s="1" t="s">
        <v>84</v>
      </c>
      <c r="Z229">
        <v>21</v>
      </c>
      <c r="AA229" t="s">
        <v>81</v>
      </c>
      <c r="AH229" t="s">
        <v>77</v>
      </c>
      <c r="AM229">
        <v>2</v>
      </c>
      <c r="AN229" s="1" t="s">
        <v>89</v>
      </c>
      <c r="AO229">
        <v>0</v>
      </c>
      <c r="AP229" s="1" t="s">
        <v>89</v>
      </c>
      <c r="BA229" s="2">
        <v>43160</v>
      </c>
      <c r="BG229" t="s">
        <v>77</v>
      </c>
      <c r="BI229" t="s">
        <v>77</v>
      </c>
      <c r="BJ229">
        <v>24.95</v>
      </c>
      <c r="BT229">
        <v>27.93</v>
      </c>
      <c r="BU229" s="2">
        <v>43160</v>
      </c>
      <c r="BV229">
        <v>27.93</v>
      </c>
      <c r="BW229">
        <v>27.93</v>
      </c>
      <c r="BX229" t="s">
        <v>78</v>
      </c>
      <c r="BY229" t="s">
        <v>9</v>
      </c>
      <c r="BZ229" t="s">
        <v>9</v>
      </c>
      <c r="CA229">
        <v>0</v>
      </c>
      <c r="CB229" t="s">
        <v>79</v>
      </c>
      <c r="CD229" s="2">
        <v>41001</v>
      </c>
      <c r="CI229" s="1" t="s">
        <v>80</v>
      </c>
    </row>
    <row r="230" spans="1:87" x14ac:dyDescent="0.25">
      <c r="A230">
        <v>10212</v>
      </c>
      <c r="B230" s="1" t="s">
        <v>487</v>
      </c>
      <c r="C230">
        <v>905</v>
      </c>
      <c r="D230" s="1" t="s">
        <v>89</v>
      </c>
      <c r="E230">
        <v>24.95</v>
      </c>
      <c r="F230">
        <v>1</v>
      </c>
      <c r="G230">
        <f t="shared" si="9"/>
        <v>24.95</v>
      </c>
      <c r="H230" s="2">
        <v>43160</v>
      </c>
      <c r="J230" s="7">
        <f t="shared" ca="1" si="10"/>
        <v>3</v>
      </c>
      <c r="K230" s="7">
        <f t="shared" ca="1" si="11"/>
        <v>1442</v>
      </c>
      <c r="M230">
        <v>27.93</v>
      </c>
      <c r="N230">
        <v>27.93</v>
      </c>
      <c r="O230">
        <v>27.93</v>
      </c>
      <c r="P230">
        <v>24.95</v>
      </c>
      <c r="S230">
        <v>914</v>
      </c>
      <c r="T230" t="s">
        <v>134</v>
      </c>
      <c r="U230">
        <v>2</v>
      </c>
      <c r="V230" s="1" t="s">
        <v>195</v>
      </c>
      <c r="Y230" s="1" t="s">
        <v>84</v>
      </c>
      <c r="Z230">
        <v>21</v>
      </c>
      <c r="AA230" t="s">
        <v>81</v>
      </c>
      <c r="AH230" t="s">
        <v>77</v>
      </c>
      <c r="AM230">
        <v>2</v>
      </c>
      <c r="AN230" s="1" t="s">
        <v>89</v>
      </c>
      <c r="AO230">
        <v>0</v>
      </c>
      <c r="AP230" s="1" t="s">
        <v>89</v>
      </c>
      <c r="BA230" s="2">
        <v>43160</v>
      </c>
      <c r="BG230" t="s">
        <v>77</v>
      </c>
      <c r="BI230" t="s">
        <v>77</v>
      </c>
      <c r="BJ230">
        <v>24.95</v>
      </c>
      <c r="BT230">
        <v>27.93</v>
      </c>
      <c r="BU230" s="2">
        <v>43160</v>
      </c>
      <c r="BV230">
        <v>27.93</v>
      </c>
      <c r="BW230">
        <v>27.93</v>
      </c>
      <c r="BX230" t="s">
        <v>78</v>
      </c>
      <c r="BY230" t="s">
        <v>9</v>
      </c>
      <c r="BZ230" t="s">
        <v>9</v>
      </c>
      <c r="CA230">
        <v>0</v>
      </c>
      <c r="CB230" t="s">
        <v>79</v>
      </c>
      <c r="CD230" s="2">
        <v>41001</v>
      </c>
      <c r="CI230" s="1" t="s">
        <v>80</v>
      </c>
    </row>
    <row r="231" spans="1:87" x14ac:dyDescent="0.25">
      <c r="A231">
        <v>10272</v>
      </c>
      <c r="B231" s="1" t="s">
        <v>488</v>
      </c>
      <c r="C231">
        <v>942</v>
      </c>
      <c r="D231" t="s">
        <v>209</v>
      </c>
      <c r="E231">
        <v>8.15</v>
      </c>
      <c r="F231">
        <v>1</v>
      </c>
      <c r="G231">
        <f t="shared" si="9"/>
        <v>8.15</v>
      </c>
      <c r="H231" s="2">
        <v>42671</v>
      </c>
      <c r="I231" s="2">
        <v>42199</v>
      </c>
      <c r="J231" s="7">
        <f t="shared" ca="1" si="10"/>
        <v>20</v>
      </c>
      <c r="K231" s="7">
        <f t="shared" ca="1" si="11"/>
        <v>35</v>
      </c>
      <c r="M231">
        <v>5.98</v>
      </c>
      <c r="N231">
        <v>5.98</v>
      </c>
      <c r="O231">
        <v>5.98</v>
      </c>
      <c r="P231">
        <v>8.15</v>
      </c>
      <c r="Q231">
        <v>8.15</v>
      </c>
      <c r="R231">
        <v>8.15</v>
      </c>
      <c r="S231">
        <v>251</v>
      </c>
      <c r="T231" s="1" t="s">
        <v>86</v>
      </c>
      <c r="Y231" s="1" t="s">
        <v>76</v>
      </c>
      <c r="Z231">
        <v>4</v>
      </c>
      <c r="AA231" t="s">
        <v>76</v>
      </c>
      <c r="AH231" t="s">
        <v>77</v>
      </c>
      <c r="AM231">
        <v>2</v>
      </c>
      <c r="AN231" s="1" t="s">
        <v>89</v>
      </c>
      <c r="BA231" s="2">
        <v>41516</v>
      </c>
      <c r="BG231" t="s">
        <v>77</v>
      </c>
      <c r="BI231" t="s">
        <v>77</v>
      </c>
      <c r="BJ231">
        <v>8.15</v>
      </c>
      <c r="BK231">
        <v>8.15</v>
      </c>
      <c r="BL231" s="2">
        <v>42199</v>
      </c>
      <c r="BM231">
        <v>8.15</v>
      </c>
      <c r="BT231">
        <v>5.98</v>
      </c>
      <c r="BU231" s="2">
        <v>42671</v>
      </c>
      <c r="BV231">
        <v>5.98</v>
      </c>
      <c r="BW231">
        <v>5.98</v>
      </c>
      <c r="BX231" t="s">
        <v>78</v>
      </c>
      <c r="BY231" t="s">
        <v>9</v>
      </c>
      <c r="BZ231" t="s">
        <v>9</v>
      </c>
      <c r="CA231">
        <v>26.63</v>
      </c>
      <c r="CB231" t="s">
        <v>79</v>
      </c>
      <c r="CD231" s="2">
        <v>41001</v>
      </c>
      <c r="CI231" s="1" t="s">
        <v>80</v>
      </c>
    </row>
    <row r="232" spans="1:87" x14ac:dyDescent="0.25">
      <c r="A232">
        <v>11049</v>
      </c>
      <c r="B232" s="1" t="s">
        <v>490</v>
      </c>
      <c r="C232">
        <v>22</v>
      </c>
      <c r="D232" t="s">
        <v>256</v>
      </c>
      <c r="E232">
        <v>2</v>
      </c>
      <c r="F232">
        <v>3</v>
      </c>
      <c r="G232">
        <f t="shared" si="9"/>
        <v>6</v>
      </c>
      <c r="H232" s="2">
        <v>43133</v>
      </c>
      <c r="I232" s="2">
        <v>43224</v>
      </c>
      <c r="J232" s="7">
        <f t="shared" ca="1" si="10"/>
        <v>4</v>
      </c>
      <c r="K232" s="7">
        <f t="shared" ca="1" si="11"/>
        <v>1</v>
      </c>
      <c r="M232">
        <v>1.48</v>
      </c>
      <c r="N232">
        <v>1.48</v>
      </c>
      <c r="O232">
        <v>1.48</v>
      </c>
      <c r="P232">
        <v>2</v>
      </c>
      <c r="Q232">
        <v>2</v>
      </c>
      <c r="R232">
        <v>2</v>
      </c>
      <c r="S232">
        <v>911</v>
      </c>
      <c r="T232" s="1" t="s">
        <v>90</v>
      </c>
      <c r="U232">
        <v>12</v>
      </c>
      <c r="V232" s="1" t="s">
        <v>91</v>
      </c>
      <c r="Y232" s="1" t="s">
        <v>84</v>
      </c>
      <c r="Z232">
        <v>10</v>
      </c>
      <c r="AA232" t="s">
        <v>84</v>
      </c>
      <c r="AD232">
        <v>9.36</v>
      </c>
      <c r="AE232">
        <v>90</v>
      </c>
      <c r="AF232" t="s">
        <v>88</v>
      </c>
      <c r="AG232" s="2">
        <v>40896</v>
      </c>
      <c r="AH232" t="s">
        <v>77</v>
      </c>
      <c r="AM232">
        <v>2</v>
      </c>
      <c r="AN232" s="1" t="s">
        <v>89</v>
      </c>
      <c r="AO232">
        <v>0</v>
      </c>
      <c r="AP232" s="1" t="s">
        <v>89</v>
      </c>
      <c r="BA232" s="2">
        <v>40267</v>
      </c>
      <c r="BC232">
        <v>90</v>
      </c>
      <c r="BD232">
        <v>9.36</v>
      </c>
      <c r="BG232" t="s">
        <v>77</v>
      </c>
      <c r="BI232" t="s">
        <v>77</v>
      </c>
      <c r="BJ232">
        <v>2</v>
      </c>
      <c r="BK232">
        <v>2</v>
      </c>
      <c r="BL232" s="2">
        <v>43224</v>
      </c>
      <c r="BM232">
        <v>2</v>
      </c>
      <c r="BT232">
        <v>1.48</v>
      </c>
      <c r="BU232" s="2">
        <v>43133</v>
      </c>
      <c r="BV232">
        <v>1.48</v>
      </c>
      <c r="BW232">
        <v>1.48</v>
      </c>
      <c r="BX232" t="s">
        <v>78</v>
      </c>
      <c r="BY232" t="s">
        <v>9</v>
      </c>
      <c r="BZ232" t="s">
        <v>9</v>
      </c>
      <c r="CA232">
        <v>26</v>
      </c>
      <c r="CB232" t="s">
        <v>79</v>
      </c>
      <c r="CD232" s="2">
        <v>41001</v>
      </c>
      <c r="CI232" s="1" t="s">
        <v>80</v>
      </c>
    </row>
    <row r="233" spans="1:87" x14ac:dyDescent="0.25">
      <c r="A233">
        <v>11197</v>
      </c>
      <c r="B233" s="1" t="s">
        <v>491</v>
      </c>
      <c r="C233">
        <v>942</v>
      </c>
      <c r="D233" t="s">
        <v>209</v>
      </c>
      <c r="E233">
        <v>12.55</v>
      </c>
      <c r="F233">
        <v>1</v>
      </c>
      <c r="G233">
        <f t="shared" si="9"/>
        <v>12.55</v>
      </c>
      <c r="H233" s="2">
        <v>42985</v>
      </c>
      <c r="I233" s="2">
        <v>42861</v>
      </c>
      <c r="J233" s="7">
        <f t="shared" ca="1" si="10"/>
        <v>9</v>
      </c>
      <c r="K233" s="7">
        <f t="shared" ca="1" si="11"/>
        <v>13</v>
      </c>
      <c r="M233">
        <v>7.62</v>
      </c>
      <c r="N233">
        <v>7.62</v>
      </c>
      <c r="O233">
        <v>7.62</v>
      </c>
      <c r="P233">
        <v>12.55</v>
      </c>
      <c r="Q233">
        <v>12.55</v>
      </c>
      <c r="R233">
        <v>12.55</v>
      </c>
      <c r="S233">
        <v>251</v>
      </c>
      <c r="T233" s="1" t="s">
        <v>86</v>
      </c>
      <c r="Y233" s="1" t="s">
        <v>76</v>
      </c>
      <c r="Z233">
        <v>21</v>
      </c>
      <c r="AA233" t="s">
        <v>81</v>
      </c>
      <c r="AD233">
        <v>1</v>
      </c>
      <c r="AF233" t="s">
        <v>85</v>
      </c>
      <c r="AH233" t="s">
        <v>77</v>
      </c>
      <c r="AM233">
        <v>2</v>
      </c>
      <c r="AN233" s="1" t="s">
        <v>89</v>
      </c>
      <c r="AO233">
        <v>0</v>
      </c>
      <c r="AP233" s="1" t="s">
        <v>89</v>
      </c>
      <c r="BA233" s="2">
        <v>41745</v>
      </c>
      <c r="BD233">
        <v>1</v>
      </c>
      <c r="BG233" t="s">
        <v>77</v>
      </c>
      <c r="BI233" t="s">
        <v>77</v>
      </c>
      <c r="BJ233">
        <v>12.55</v>
      </c>
      <c r="BK233">
        <v>12.55</v>
      </c>
      <c r="BL233" s="2">
        <v>42861</v>
      </c>
      <c r="BM233">
        <v>12.55</v>
      </c>
      <c r="BT233">
        <v>7.62</v>
      </c>
      <c r="BU233" s="2">
        <v>42985</v>
      </c>
      <c r="BV233">
        <v>7.62</v>
      </c>
      <c r="BW233">
        <v>7.62</v>
      </c>
      <c r="BX233" t="s">
        <v>78</v>
      </c>
      <c r="BY233" t="s">
        <v>9</v>
      </c>
      <c r="BZ233" t="s">
        <v>9</v>
      </c>
      <c r="CA233">
        <v>39.28</v>
      </c>
      <c r="CB233" t="s">
        <v>79</v>
      </c>
      <c r="CD233" s="2">
        <v>41001</v>
      </c>
      <c r="CI233" s="1" t="s">
        <v>80</v>
      </c>
    </row>
    <row r="234" spans="1:87" x14ac:dyDescent="0.25">
      <c r="A234">
        <v>12237</v>
      </c>
      <c r="B234" t="s">
        <v>492</v>
      </c>
      <c r="C234">
        <v>550</v>
      </c>
      <c r="D234" s="1" t="s">
        <v>247</v>
      </c>
      <c r="E234">
        <v>14.15</v>
      </c>
      <c r="F234">
        <v>1</v>
      </c>
      <c r="G234">
        <f t="shared" si="9"/>
        <v>14.15</v>
      </c>
      <c r="H234" s="2">
        <v>41802</v>
      </c>
      <c r="I234" s="2">
        <v>41799</v>
      </c>
      <c r="J234" s="7">
        <f t="shared" ca="1" si="10"/>
        <v>49</v>
      </c>
      <c r="K234" s="7">
        <f t="shared" ca="1" si="11"/>
        <v>49</v>
      </c>
      <c r="M234">
        <v>0</v>
      </c>
      <c r="N234">
        <v>0</v>
      </c>
      <c r="O234">
        <v>0</v>
      </c>
      <c r="P234">
        <v>14.15</v>
      </c>
      <c r="Q234">
        <v>14.15</v>
      </c>
      <c r="R234">
        <v>14.15</v>
      </c>
      <c r="S234">
        <v>913</v>
      </c>
      <c r="T234" s="1" t="s">
        <v>94</v>
      </c>
      <c r="W234">
        <v>1</v>
      </c>
      <c r="X234" s="1" t="s">
        <v>131</v>
      </c>
      <c r="Y234" s="1" t="s">
        <v>76</v>
      </c>
      <c r="Z234">
        <v>4</v>
      </c>
      <c r="AH234" t="s">
        <v>77</v>
      </c>
      <c r="AM234">
        <v>2</v>
      </c>
      <c r="AN234" s="1" t="s">
        <v>89</v>
      </c>
      <c r="BA234" s="2">
        <v>41780</v>
      </c>
      <c r="BG234" t="s">
        <v>77</v>
      </c>
      <c r="BI234" t="s">
        <v>77</v>
      </c>
      <c r="BJ234">
        <v>14.15</v>
      </c>
      <c r="BK234">
        <v>14.15</v>
      </c>
      <c r="BL234" s="2">
        <v>41799</v>
      </c>
      <c r="BM234">
        <v>14.15</v>
      </c>
      <c r="BT234">
        <v>0</v>
      </c>
      <c r="BU234" s="2">
        <v>41802</v>
      </c>
      <c r="BV234">
        <v>0</v>
      </c>
      <c r="BW234">
        <v>0</v>
      </c>
      <c r="BX234" t="s">
        <v>78</v>
      </c>
      <c r="BY234" t="s">
        <v>9</v>
      </c>
      <c r="BZ234" t="s">
        <v>9</v>
      </c>
      <c r="CA234">
        <v>0</v>
      </c>
      <c r="CB234" t="s">
        <v>79</v>
      </c>
      <c r="CD234" s="2">
        <v>41001</v>
      </c>
      <c r="CI234" s="1" t="s">
        <v>80</v>
      </c>
    </row>
    <row r="235" spans="1:87" x14ac:dyDescent="0.25">
      <c r="A235">
        <v>12454</v>
      </c>
      <c r="B235" s="1" t="s">
        <v>493</v>
      </c>
      <c r="C235">
        <v>816</v>
      </c>
      <c r="D235" s="1" t="s">
        <v>263</v>
      </c>
      <c r="E235">
        <v>9.9499999999999993</v>
      </c>
      <c r="F235">
        <v>8</v>
      </c>
      <c r="G235">
        <f t="shared" si="9"/>
        <v>79.599999999999994</v>
      </c>
      <c r="H235" s="2">
        <v>43201</v>
      </c>
      <c r="I235" s="2">
        <v>43188</v>
      </c>
      <c r="J235" s="7">
        <f t="shared" ca="1" si="10"/>
        <v>2</v>
      </c>
      <c r="K235" s="7">
        <f t="shared" ca="1" si="11"/>
        <v>2</v>
      </c>
      <c r="M235">
        <v>4.83</v>
      </c>
      <c r="N235">
        <v>4.83</v>
      </c>
      <c r="O235">
        <v>4.8499999999999996</v>
      </c>
      <c r="P235">
        <v>9.9499999999999993</v>
      </c>
      <c r="Q235">
        <v>9.9499999999999993</v>
      </c>
      <c r="R235">
        <v>9.9499999999999993</v>
      </c>
      <c r="S235">
        <v>901</v>
      </c>
      <c r="T235" t="s">
        <v>101</v>
      </c>
      <c r="U235">
        <v>7</v>
      </c>
      <c r="V235" t="s">
        <v>102</v>
      </c>
      <c r="Y235" t="s">
        <v>81</v>
      </c>
      <c r="Z235">
        <v>21</v>
      </c>
      <c r="AA235" t="s">
        <v>81</v>
      </c>
      <c r="AD235">
        <v>4</v>
      </c>
      <c r="AH235" t="s">
        <v>77</v>
      </c>
      <c r="AM235">
        <v>131</v>
      </c>
      <c r="AN235" s="1" t="s">
        <v>267</v>
      </c>
      <c r="AO235">
        <v>0</v>
      </c>
      <c r="AP235" s="1" t="s">
        <v>267</v>
      </c>
      <c r="BA235" s="2">
        <v>42517</v>
      </c>
      <c r="BD235">
        <v>4</v>
      </c>
      <c r="BG235" t="s">
        <v>77</v>
      </c>
      <c r="BI235" t="s">
        <v>77</v>
      </c>
      <c r="BJ235">
        <v>9.9499999999999993</v>
      </c>
      <c r="BK235">
        <v>9.9499999999999993</v>
      </c>
      <c r="BL235" s="2">
        <v>43188</v>
      </c>
      <c r="BM235">
        <v>9.9499999999999993</v>
      </c>
      <c r="BT235">
        <v>4.83</v>
      </c>
      <c r="BU235" s="2">
        <v>43201</v>
      </c>
      <c r="BV235">
        <v>4.83</v>
      </c>
      <c r="BW235">
        <v>4.8499999999999996</v>
      </c>
      <c r="BX235" t="s">
        <v>78</v>
      </c>
      <c r="BY235" t="s">
        <v>9</v>
      </c>
      <c r="BZ235" t="s">
        <v>9</v>
      </c>
      <c r="CA235">
        <v>51.46</v>
      </c>
      <c r="CB235" t="s">
        <v>79</v>
      </c>
      <c r="CD235" s="2">
        <v>41001</v>
      </c>
      <c r="CI235" s="1" t="s">
        <v>80</v>
      </c>
    </row>
    <row r="236" spans="1:87" x14ac:dyDescent="0.25">
      <c r="A236">
        <v>12824</v>
      </c>
      <c r="B236" t="s">
        <v>495</v>
      </c>
      <c r="C236">
        <v>666</v>
      </c>
      <c r="D236" t="s">
        <v>249</v>
      </c>
      <c r="E236">
        <v>41.3</v>
      </c>
      <c r="F236">
        <v>2</v>
      </c>
      <c r="G236">
        <f t="shared" si="9"/>
        <v>82.6</v>
      </c>
      <c r="H236" s="2">
        <v>43186</v>
      </c>
      <c r="I236" s="2">
        <v>43199</v>
      </c>
      <c r="J236" s="7">
        <f t="shared" ca="1" si="10"/>
        <v>3</v>
      </c>
      <c r="K236" s="7">
        <f t="shared" ca="1" si="11"/>
        <v>2</v>
      </c>
      <c r="M236">
        <v>28.07</v>
      </c>
      <c r="N236">
        <v>28.07</v>
      </c>
      <c r="O236">
        <v>28.07</v>
      </c>
      <c r="P236">
        <v>41.3</v>
      </c>
      <c r="Q236">
        <v>41.3</v>
      </c>
      <c r="R236">
        <v>41.3</v>
      </c>
      <c r="S236">
        <v>903</v>
      </c>
      <c r="T236" s="1" t="s">
        <v>116</v>
      </c>
      <c r="U236">
        <v>1</v>
      </c>
      <c r="V236" s="1" t="s">
        <v>117</v>
      </c>
      <c r="Y236" t="s">
        <v>81</v>
      </c>
      <c r="Z236">
        <v>10</v>
      </c>
      <c r="AA236" t="s">
        <v>84</v>
      </c>
      <c r="AD236">
        <v>4.76</v>
      </c>
      <c r="AE236">
        <v>60</v>
      </c>
      <c r="AF236" t="s">
        <v>88</v>
      </c>
      <c r="AH236" t="s">
        <v>77</v>
      </c>
      <c r="AM236">
        <v>34</v>
      </c>
      <c r="AN236" t="s">
        <v>249</v>
      </c>
      <c r="AO236">
        <v>0</v>
      </c>
      <c r="AP236" t="s">
        <v>249</v>
      </c>
      <c r="BA236" s="2">
        <v>42815</v>
      </c>
      <c r="BC236">
        <v>60</v>
      </c>
      <c r="BD236">
        <v>4.76</v>
      </c>
      <c r="BG236" t="s">
        <v>77</v>
      </c>
      <c r="BI236" t="s">
        <v>77</v>
      </c>
      <c r="BJ236">
        <v>41.3</v>
      </c>
      <c r="BK236">
        <v>41.3</v>
      </c>
      <c r="BL236" s="2">
        <v>43199</v>
      </c>
      <c r="BM236">
        <v>41.3</v>
      </c>
      <c r="BT236">
        <v>28.07</v>
      </c>
      <c r="BU236" s="2">
        <v>43186</v>
      </c>
      <c r="BV236">
        <v>28.07</v>
      </c>
      <c r="BW236">
        <v>28.07</v>
      </c>
      <c r="BX236" t="s">
        <v>78</v>
      </c>
      <c r="BY236" t="s">
        <v>9</v>
      </c>
      <c r="BZ236" t="s">
        <v>9</v>
      </c>
      <c r="CA236">
        <v>32.03</v>
      </c>
      <c r="CB236" t="s">
        <v>79</v>
      </c>
      <c r="CD236" s="2">
        <v>41001</v>
      </c>
      <c r="CI236" s="1" t="s">
        <v>80</v>
      </c>
    </row>
    <row r="237" spans="1:87" x14ac:dyDescent="0.25">
      <c r="A237">
        <v>18127</v>
      </c>
      <c r="B237" s="1" t="s">
        <v>497</v>
      </c>
      <c r="C237">
        <v>858</v>
      </c>
      <c r="D237" t="s">
        <v>148</v>
      </c>
      <c r="E237">
        <v>5.6</v>
      </c>
      <c r="F237">
        <v>1</v>
      </c>
      <c r="G237">
        <f t="shared" si="9"/>
        <v>5.6</v>
      </c>
      <c r="H237" s="2">
        <v>43066</v>
      </c>
      <c r="I237" s="2">
        <v>43064</v>
      </c>
      <c r="J237" s="7">
        <f t="shared" ca="1" si="10"/>
        <v>7</v>
      </c>
      <c r="K237" s="7">
        <f t="shared" ca="1" si="11"/>
        <v>7</v>
      </c>
      <c r="M237">
        <v>3.63</v>
      </c>
      <c r="N237">
        <v>3.63</v>
      </c>
      <c r="O237">
        <v>3.63</v>
      </c>
      <c r="P237">
        <v>5.6</v>
      </c>
      <c r="Q237">
        <v>5.6</v>
      </c>
      <c r="R237">
        <v>5.6</v>
      </c>
      <c r="S237">
        <v>913</v>
      </c>
      <c r="T237" s="1" t="s">
        <v>94</v>
      </c>
      <c r="Y237" s="1" t="s">
        <v>76</v>
      </c>
      <c r="Z237">
        <v>4</v>
      </c>
      <c r="AA237" t="s">
        <v>76</v>
      </c>
      <c r="AD237">
        <v>3</v>
      </c>
      <c r="AF237" t="s">
        <v>88</v>
      </c>
      <c r="AH237" t="s">
        <v>77</v>
      </c>
      <c r="AM237">
        <v>2</v>
      </c>
      <c r="AN237" s="1" t="s">
        <v>89</v>
      </c>
      <c r="AO237">
        <v>0</v>
      </c>
      <c r="AP237" s="1" t="s">
        <v>89</v>
      </c>
      <c r="BA237" s="2">
        <v>40466</v>
      </c>
      <c r="BD237">
        <v>3</v>
      </c>
      <c r="BG237" t="s">
        <v>77</v>
      </c>
      <c r="BI237" t="s">
        <v>77</v>
      </c>
      <c r="BJ237">
        <v>5.6</v>
      </c>
      <c r="BK237">
        <v>5.6</v>
      </c>
      <c r="BL237" s="2">
        <v>43064</v>
      </c>
      <c r="BM237">
        <v>5.6</v>
      </c>
      <c r="BT237">
        <v>3.63</v>
      </c>
      <c r="BU237" s="2">
        <v>43066</v>
      </c>
      <c r="BV237">
        <v>3.63</v>
      </c>
      <c r="BW237">
        <v>3.63</v>
      </c>
      <c r="BX237" t="s">
        <v>78</v>
      </c>
      <c r="BY237" t="s">
        <v>9</v>
      </c>
      <c r="BZ237" t="s">
        <v>9</v>
      </c>
      <c r="CA237">
        <v>35.18</v>
      </c>
      <c r="CB237" t="s">
        <v>79</v>
      </c>
      <c r="CD237" s="2">
        <v>41001</v>
      </c>
      <c r="CI237" s="1" t="s">
        <v>80</v>
      </c>
    </row>
    <row r="238" spans="1:87" x14ac:dyDescent="0.25">
      <c r="A238">
        <v>19646</v>
      </c>
      <c r="B238" s="1" t="s">
        <v>498</v>
      </c>
      <c r="C238">
        <v>905</v>
      </c>
      <c r="D238" s="1" t="s">
        <v>89</v>
      </c>
      <c r="E238">
        <v>3.4</v>
      </c>
      <c r="F238">
        <v>1</v>
      </c>
      <c r="G238">
        <f t="shared" si="9"/>
        <v>3.4</v>
      </c>
      <c r="H238" s="2">
        <v>42537</v>
      </c>
      <c r="I238" s="2">
        <v>42410</v>
      </c>
      <c r="J238" s="7">
        <f t="shared" ca="1" si="10"/>
        <v>24</v>
      </c>
      <c r="K238" s="7">
        <f t="shared" ca="1" si="11"/>
        <v>28</v>
      </c>
      <c r="M238">
        <v>2.39</v>
      </c>
      <c r="N238">
        <v>2.39</v>
      </c>
      <c r="O238">
        <v>2.39</v>
      </c>
      <c r="P238">
        <v>3.4</v>
      </c>
      <c r="Q238">
        <v>3.4</v>
      </c>
      <c r="R238">
        <v>3.4</v>
      </c>
      <c r="S238">
        <v>912</v>
      </c>
      <c r="T238" t="s">
        <v>123</v>
      </c>
      <c r="U238">
        <v>4</v>
      </c>
      <c r="V238" t="s">
        <v>253</v>
      </c>
      <c r="W238">
        <v>1</v>
      </c>
      <c r="X238" s="1" t="s">
        <v>131</v>
      </c>
      <c r="Y238" t="s">
        <v>81</v>
      </c>
      <c r="Z238">
        <v>21</v>
      </c>
      <c r="AA238" t="s">
        <v>81</v>
      </c>
      <c r="AG238" s="2">
        <v>40896</v>
      </c>
      <c r="AH238" t="s">
        <v>77</v>
      </c>
      <c r="AM238">
        <v>2</v>
      </c>
      <c r="AN238" s="1" t="s">
        <v>89</v>
      </c>
      <c r="BA238" s="2">
        <v>39105</v>
      </c>
      <c r="BG238" t="s">
        <v>77</v>
      </c>
      <c r="BI238" t="s">
        <v>77</v>
      </c>
      <c r="BJ238">
        <v>3.4</v>
      </c>
      <c r="BK238">
        <v>3.4</v>
      </c>
      <c r="BL238" s="2">
        <v>42410</v>
      </c>
      <c r="BM238">
        <v>3.4</v>
      </c>
      <c r="BT238">
        <v>2.39</v>
      </c>
      <c r="BU238" s="2">
        <v>42537</v>
      </c>
      <c r="BV238">
        <v>2.39</v>
      </c>
      <c r="BW238">
        <v>2.39</v>
      </c>
      <c r="BX238" t="s">
        <v>78</v>
      </c>
      <c r="BY238" t="s">
        <v>9</v>
      </c>
      <c r="BZ238" t="s">
        <v>9</v>
      </c>
      <c r="CA238">
        <v>29.71</v>
      </c>
      <c r="CB238" t="s">
        <v>79</v>
      </c>
      <c r="CD238" s="2">
        <v>41001</v>
      </c>
      <c r="CI238" s="1" t="s">
        <v>80</v>
      </c>
    </row>
    <row r="239" spans="1:87" x14ac:dyDescent="0.25">
      <c r="A239">
        <v>19885</v>
      </c>
      <c r="B239" s="1" t="s">
        <v>499</v>
      </c>
      <c r="C239">
        <v>858</v>
      </c>
      <c r="D239" t="s">
        <v>148</v>
      </c>
      <c r="E239">
        <v>8.5500000000000007</v>
      </c>
      <c r="F239">
        <v>1</v>
      </c>
      <c r="G239">
        <f t="shared" si="9"/>
        <v>8.5500000000000007</v>
      </c>
      <c r="H239" s="2">
        <v>42447</v>
      </c>
      <c r="I239" s="2">
        <v>42447</v>
      </c>
      <c r="J239" s="7">
        <f t="shared" ca="1" si="10"/>
        <v>27</v>
      </c>
      <c r="K239" s="7">
        <f t="shared" ca="1" si="11"/>
        <v>27</v>
      </c>
      <c r="M239">
        <v>0</v>
      </c>
      <c r="N239">
        <v>0</v>
      </c>
      <c r="O239">
        <v>0</v>
      </c>
      <c r="P239">
        <v>8.5500000000000007</v>
      </c>
      <c r="Q239">
        <v>8.5500000000000007</v>
      </c>
      <c r="R239">
        <v>8.5500000000000007</v>
      </c>
      <c r="S239">
        <v>913</v>
      </c>
      <c r="T239" s="1" t="s">
        <v>94</v>
      </c>
      <c r="W239">
        <v>1</v>
      </c>
      <c r="X239" s="1" t="s">
        <v>131</v>
      </c>
      <c r="Y239" s="1" t="s">
        <v>76</v>
      </c>
      <c r="Z239">
        <v>4</v>
      </c>
      <c r="AA239" t="s">
        <v>76</v>
      </c>
      <c r="AH239" t="s">
        <v>77</v>
      </c>
      <c r="AM239">
        <v>3</v>
      </c>
      <c r="AN239" s="1" t="s">
        <v>138</v>
      </c>
      <c r="BA239" s="2">
        <v>42361</v>
      </c>
      <c r="BG239" t="s">
        <v>77</v>
      </c>
      <c r="BI239" t="s">
        <v>77</v>
      </c>
      <c r="BJ239">
        <v>8.5500000000000007</v>
      </c>
      <c r="BK239">
        <v>8.5500000000000007</v>
      </c>
      <c r="BL239" s="2">
        <v>42447</v>
      </c>
      <c r="BM239">
        <v>8.5500000000000007</v>
      </c>
      <c r="BT239">
        <v>0</v>
      </c>
      <c r="BU239" s="2">
        <v>42447</v>
      </c>
      <c r="BV239">
        <v>0</v>
      </c>
      <c r="BW239">
        <v>0</v>
      </c>
      <c r="BX239" t="s">
        <v>78</v>
      </c>
      <c r="BY239" t="s">
        <v>9</v>
      </c>
      <c r="BZ239" t="s">
        <v>9</v>
      </c>
      <c r="CA239">
        <v>0</v>
      </c>
      <c r="CB239" t="s">
        <v>79</v>
      </c>
      <c r="CD239" s="2">
        <v>41001</v>
      </c>
      <c r="CI239" s="1" t="s">
        <v>80</v>
      </c>
    </row>
    <row r="240" spans="1:87" x14ac:dyDescent="0.25">
      <c r="A240">
        <v>20291</v>
      </c>
      <c r="B240" s="1" t="s">
        <v>501</v>
      </c>
      <c r="C240">
        <v>54</v>
      </c>
      <c r="D240" s="1" t="s">
        <v>149</v>
      </c>
      <c r="E240">
        <v>5.8</v>
      </c>
      <c r="F240">
        <v>1</v>
      </c>
      <c r="G240">
        <f t="shared" si="9"/>
        <v>5.8</v>
      </c>
      <c r="H240" s="2">
        <v>42699</v>
      </c>
      <c r="I240" s="2">
        <v>43136</v>
      </c>
      <c r="J240" s="7">
        <f t="shared" ca="1" si="10"/>
        <v>19</v>
      </c>
      <c r="K240" s="7">
        <f t="shared" ca="1" si="11"/>
        <v>4</v>
      </c>
      <c r="M240">
        <v>3.95</v>
      </c>
      <c r="N240">
        <v>3.95</v>
      </c>
      <c r="O240">
        <v>3.95</v>
      </c>
      <c r="P240">
        <v>5.8</v>
      </c>
      <c r="Q240">
        <v>5.8</v>
      </c>
      <c r="R240">
        <v>5.8</v>
      </c>
      <c r="S240">
        <v>909</v>
      </c>
      <c r="T240" s="1" t="s">
        <v>92</v>
      </c>
      <c r="U240">
        <v>3</v>
      </c>
      <c r="V240" s="1" t="s">
        <v>105</v>
      </c>
      <c r="Y240" t="s">
        <v>81</v>
      </c>
      <c r="Z240">
        <v>21</v>
      </c>
      <c r="AD240">
        <v>0.56999999999999995</v>
      </c>
      <c r="AF240" t="s">
        <v>88</v>
      </c>
      <c r="AH240" t="s">
        <v>77</v>
      </c>
      <c r="AM240">
        <v>26</v>
      </c>
      <c r="AN240" s="1" t="s">
        <v>150</v>
      </c>
      <c r="AO240">
        <v>0</v>
      </c>
      <c r="AP240" s="1" t="s">
        <v>150</v>
      </c>
      <c r="BA240" s="2">
        <v>42699</v>
      </c>
      <c r="BD240">
        <v>0.56999999999999995</v>
      </c>
      <c r="BG240" t="s">
        <v>77</v>
      </c>
      <c r="BI240" t="s">
        <v>77</v>
      </c>
      <c r="BJ240">
        <v>5.8</v>
      </c>
      <c r="BK240">
        <v>5.8</v>
      </c>
      <c r="BL240" s="2">
        <v>43136</v>
      </c>
      <c r="BM240">
        <v>5.8</v>
      </c>
      <c r="BT240">
        <v>3.95</v>
      </c>
      <c r="BU240" s="2">
        <v>42699</v>
      </c>
      <c r="BV240">
        <v>3.95</v>
      </c>
      <c r="BW240">
        <v>3.95</v>
      </c>
      <c r="BX240" t="s">
        <v>78</v>
      </c>
      <c r="BY240" t="s">
        <v>9</v>
      </c>
      <c r="BZ240" t="s">
        <v>9</v>
      </c>
      <c r="CA240">
        <v>31.9</v>
      </c>
      <c r="CB240" t="s">
        <v>79</v>
      </c>
      <c r="CD240" s="2">
        <v>41001</v>
      </c>
      <c r="CI240" s="1" t="s">
        <v>80</v>
      </c>
    </row>
    <row r="241" spans="1:87" x14ac:dyDescent="0.25">
      <c r="A241">
        <v>20401</v>
      </c>
      <c r="B241" s="1" t="s">
        <v>503</v>
      </c>
      <c r="C241">
        <v>111</v>
      </c>
      <c r="D241" t="s">
        <v>405</v>
      </c>
      <c r="E241">
        <v>30.7</v>
      </c>
      <c r="F241">
        <v>6</v>
      </c>
      <c r="G241">
        <f t="shared" si="9"/>
        <v>184.2</v>
      </c>
      <c r="H241" s="2">
        <v>41380</v>
      </c>
      <c r="I241" s="2">
        <v>41117</v>
      </c>
      <c r="J241" s="7">
        <f t="shared" ca="1" si="10"/>
        <v>63</v>
      </c>
      <c r="K241" s="7">
        <f t="shared" ca="1" si="11"/>
        <v>71</v>
      </c>
      <c r="M241">
        <v>20.87</v>
      </c>
      <c r="N241">
        <v>20.87</v>
      </c>
      <c r="O241">
        <v>20.87</v>
      </c>
      <c r="P241">
        <v>30.7</v>
      </c>
      <c r="Q241">
        <v>19.55</v>
      </c>
      <c r="R241">
        <v>19.55</v>
      </c>
      <c r="S241">
        <v>905</v>
      </c>
      <c r="T241" t="s">
        <v>154</v>
      </c>
      <c r="U241">
        <v>3</v>
      </c>
      <c r="V241" s="1" t="s">
        <v>155</v>
      </c>
      <c r="W241">
        <v>1</v>
      </c>
      <c r="X241" s="1" t="s">
        <v>131</v>
      </c>
      <c r="Y241" t="s">
        <v>81</v>
      </c>
      <c r="Z241">
        <v>21</v>
      </c>
      <c r="AA241" t="s">
        <v>81</v>
      </c>
      <c r="AG241" s="2">
        <v>40897</v>
      </c>
      <c r="AH241" t="s">
        <v>77</v>
      </c>
      <c r="AM241">
        <v>25</v>
      </c>
      <c r="AN241" t="s">
        <v>500</v>
      </c>
      <c r="BA241" s="2">
        <v>40529</v>
      </c>
      <c r="BG241" t="s">
        <v>77</v>
      </c>
      <c r="BI241" t="s">
        <v>77</v>
      </c>
      <c r="BJ241">
        <v>30.7</v>
      </c>
      <c r="BK241">
        <v>19.55</v>
      </c>
      <c r="BL241" s="2">
        <v>41117</v>
      </c>
      <c r="BM241">
        <v>19.55</v>
      </c>
      <c r="BT241">
        <v>20.87</v>
      </c>
      <c r="BU241" s="2">
        <v>41380</v>
      </c>
      <c r="BV241">
        <v>20.87</v>
      </c>
      <c r="BW241">
        <v>20.87</v>
      </c>
      <c r="BX241" t="s">
        <v>78</v>
      </c>
      <c r="BY241" t="s">
        <v>9</v>
      </c>
      <c r="BZ241" t="s">
        <v>9</v>
      </c>
      <c r="CA241">
        <v>-6.75</v>
      </c>
      <c r="CB241" t="s">
        <v>79</v>
      </c>
      <c r="CD241" s="2">
        <v>41001</v>
      </c>
      <c r="CI241" s="1" t="s">
        <v>80</v>
      </c>
    </row>
    <row r="242" spans="1:87" x14ac:dyDescent="0.25">
      <c r="A242">
        <v>175368</v>
      </c>
      <c r="B242" s="1" t="s">
        <v>2036</v>
      </c>
      <c r="C242">
        <v>111</v>
      </c>
      <c r="D242" t="s">
        <v>405</v>
      </c>
      <c r="E242">
        <v>31.25</v>
      </c>
      <c r="F242">
        <v>4</v>
      </c>
      <c r="G242">
        <f t="shared" si="9"/>
        <v>125</v>
      </c>
      <c r="H242" s="2">
        <v>42874</v>
      </c>
      <c r="I242" s="2">
        <v>42976</v>
      </c>
      <c r="J242" s="7">
        <f t="shared" ca="1" si="10"/>
        <v>13</v>
      </c>
      <c r="K242" s="7">
        <f t="shared" ca="1" si="11"/>
        <v>10</v>
      </c>
      <c r="M242">
        <v>21.88</v>
      </c>
      <c r="N242">
        <v>21.88</v>
      </c>
      <c r="O242">
        <v>21.88</v>
      </c>
      <c r="P242">
        <v>31.25</v>
      </c>
      <c r="Q242">
        <v>31.25</v>
      </c>
      <c r="R242">
        <v>31.25</v>
      </c>
      <c r="S242">
        <v>905</v>
      </c>
      <c r="T242" t="s">
        <v>154</v>
      </c>
      <c r="U242">
        <v>3</v>
      </c>
      <c r="V242" s="1" t="s">
        <v>155</v>
      </c>
      <c r="Y242" t="s">
        <v>81</v>
      </c>
      <c r="Z242">
        <v>21</v>
      </c>
      <c r="AA242" t="s">
        <v>81</v>
      </c>
      <c r="AD242">
        <v>0.23</v>
      </c>
      <c r="AF242" t="s">
        <v>88</v>
      </c>
      <c r="AH242" t="s">
        <v>77</v>
      </c>
      <c r="AM242">
        <v>25</v>
      </c>
      <c r="AN242" t="s">
        <v>500</v>
      </c>
      <c r="AO242">
        <v>0</v>
      </c>
      <c r="AP242" t="s">
        <v>500</v>
      </c>
      <c r="BA242" s="2">
        <v>42173</v>
      </c>
      <c r="BD242">
        <v>0.23</v>
      </c>
      <c r="BG242" t="s">
        <v>77</v>
      </c>
      <c r="BI242" t="s">
        <v>77</v>
      </c>
      <c r="BJ242">
        <v>31.25</v>
      </c>
      <c r="BK242">
        <v>31.25</v>
      </c>
      <c r="BL242" s="2">
        <v>42976</v>
      </c>
      <c r="BM242">
        <v>31.25</v>
      </c>
      <c r="BN242">
        <v>30</v>
      </c>
      <c r="BT242">
        <v>21.88</v>
      </c>
      <c r="BU242" s="2">
        <v>42874</v>
      </c>
      <c r="BV242">
        <v>21.88</v>
      </c>
      <c r="BW242">
        <v>21.88</v>
      </c>
      <c r="BX242" t="s">
        <v>78</v>
      </c>
      <c r="BY242" t="s">
        <v>9</v>
      </c>
      <c r="BZ242" t="s">
        <v>9</v>
      </c>
      <c r="CA242">
        <v>29.98</v>
      </c>
      <c r="CB242" t="s">
        <v>79</v>
      </c>
      <c r="CD242" s="2">
        <v>41001</v>
      </c>
      <c r="CI242" s="1" t="s">
        <v>80</v>
      </c>
    </row>
    <row r="243" spans="1:87" x14ac:dyDescent="0.25">
      <c r="A243">
        <v>20578</v>
      </c>
      <c r="B243" s="1" t="s">
        <v>505</v>
      </c>
      <c r="C243">
        <v>858</v>
      </c>
      <c r="D243" t="s">
        <v>148</v>
      </c>
      <c r="E243">
        <v>5.4</v>
      </c>
      <c r="F243">
        <v>1</v>
      </c>
      <c r="G243">
        <f t="shared" si="9"/>
        <v>5.4</v>
      </c>
      <c r="H243" s="2">
        <v>42570</v>
      </c>
      <c r="J243" s="7">
        <f t="shared" ca="1" si="10"/>
        <v>23</v>
      </c>
      <c r="K243" s="7">
        <f t="shared" ca="1" si="11"/>
        <v>1442</v>
      </c>
      <c r="M243">
        <v>3.61</v>
      </c>
      <c r="N243">
        <v>3.61</v>
      </c>
      <c r="O243">
        <v>3.61</v>
      </c>
      <c r="P243">
        <v>5.4</v>
      </c>
      <c r="S243">
        <v>913</v>
      </c>
      <c r="T243" s="1" t="s">
        <v>94</v>
      </c>
      <c r="Y243" s="1" t="s">
        <v>76</v>
      </c>
      <c r="Z243">
        <v>4</v>
      </c>
      <c r="AA243" t="s">
        <v>76</v>
      </c>
      <c r="AH243" t="s">
        <v>77</v>
      </c>
      <c r="AM243">
        <v>3</v>
      </c>
      <c r="AN243" s="1" t="s">
        <v>138</v>
      </c>
      <c r="BA243" s="2">
        <v>39105</v>
      </c>
      <c r="BG243" t="s">
        <v>77</v>
      </c>
      <c r="BI243" t="s">
        <v>77</v>
      </c>
      <c r="BJ243">
        <v>5.4</v>
      </c>
      <c r="BT243">
        <v>3.61</v>
      </c>
      <c r="BU243" s="2">
        <v>42570</v>
      </c>
      <c r="BV243">
        <v>3.61</v>
      </c>
      <c r="BW243">
        <v>3.61</v>
      </c>
      <c r="BX243" t="s">
        <v>78</v>
      </c>
      <c r="BY243" t="s">
        <v>9</v>
      </c>
      <c r="BZ243" t="s">
        <v>9</v>
      </c>
      <c r="CA243">
        <v>0</v>
      </c>
      <c r="CB243" t="s">
        <v>79</v>
      </c>
      <c r="CD243" s="2">
        <v>41001</v>
      </c>
      <c r="CI243" s="1" t="s">
        <v>80</v>
      </c>
    </row>
    <row r="244" spans="1:87" x14ac:dyDescent="0.25">
      <c r="A244">
        <v>22046</v>
      </c>
      <c r="B244" s="1" t="s">
        <v>507</v>
      </c>
      <c r="C244">
        <v>589</v>
      </c>
      <c r="D244" s="1" t="s">
        <v>489</v>
      </c>
      <c r="E244">
        <v>3.7</v>
      </c>
      <c r="F244">
        <v>1</v>
      </c>
      <c r="G244">
        <f t="shared" si="9"/>
        <v>3.7</v>
      </c>
      <c r="H244" s="2">
        <v>40406</v>
      </c>
      <c r="I244" s="2">
        <v>40406</v>
      </c>
      <c r="J244" s="7">
        <f t="shared" ca="1" si="10"/>
        <v>95</v>
      </c>
      <c r="K244" s="7">
        <f t="shared" ca="1" si="11"/>
        <v>95</v>
      </c>
      <c r="M244">
        <v>2.57</v>
      </c>
      <c r="N244">
        <v>2.5499999999999998</v>
      </c>
      <c r="O244">
        <v>2.57</v>
      </c>
      <c r="P244">
        <v>3.7</v>
      </c>
      <c r="Q244">
        <v>3.6</v>
      </c>
      <c r="R244">
        <v>3.6</v>
      </c>
      <c r="S244">
        <v>904</v>
      </c>
      <c r="T244" s="1" t="s">
        <v>107</v>
      </c>
      <c r="U244">
        <v>1</v>
      </c>
      <c r="V244" s="1" t="s">
        <v>108</v>
      </c>
      <c r="W244">
        <v>1</v>
      </c>
      <c r="X244" s="1" t="s">
        <v>131</v>
      </c>
      <c r="Y244" t="s">
        <v>81</v>
      </c>
      <c r="Z244">
        <v>21</v>
      </c>
      <c r="AA244" t="s">
        <v>81</v>
      </c>
      <c r="AG244" s="2">
        <v>40897</v>
      </c>
      <c r="AH244" t="s">
        <v>77</v>
      </c>
      <c r="AM244">
        <v>2</v>
      </c>
      <c r="AN244" s="1" t="s">
        <v>89</v>
      </c>
      <c r="BA244" s="2">
        <v>39105</v>
      </c>
      <c r="BG244" t="s">
        <v>77</v>
      </c>
      <c r="BI244" t="s">
        <v>77</v>
      </c>
      <c r="BJ244">
        <v>3.7</v>
      </c>
      <c r="BK244">
        <v>3.6</v>
      </c>
      <c r="BL244" s="2">
        <v>40406</v>
      </c>
      <c r="BM244">
        <v>3.6</v>
      </c>
      <c r="BT244">
        <v>2.57</v>
      </c>
      <c r="BU244" s="2">
        <v>40406</v>
      </c>
      <c r="BV244">
        <v>2.5499999999999998</v>
      </c>
      <c r="BW244">
        <v>2.57</v>
      </c>
      <c r="BX244" t="s">
        <v>78</v>
      </c>
      <c r="BY244" t="s">
        <v>9</v>
      </c>
      <c r="BZ244" t="s">
        <v>9</v>
      </c>
      <c r="CA244">
        <v>29.17</v>
      </c>
      <c r="CB244" t="s">
        <v>79</v>
      </c>
      <c r="CD244" s="2">
        <v>41001</v>
      </c>
      <c r="CI244" s="1" t="s">
        <v>80</v>
      </c>
    </row>
    <row r="245" spans="1:87" x14ac:dyDescent="0.25">
      <c r="A245">
        <v>22392</v>
      </c>
      <c r="B245" s="1" t="s">
        <v>508</v>
      </c>
      <c r="C245">
        <v>858</v>
      </c>
      <c r="D245" t="s">
        <v>148</v>
      </c>
      <c r="E245">
        <v>5.4</v>
      </c>
      <c r="F245">
        <v>1</v>
      </c>
      <c r="G245">
        <f t="shared" si="9"/>
        <v>5.4</v>
      </c>
      <c r="J245" s="7">
        <f t="shared" ca="1" si="10"/>
        <v>1442</v>
      </c>
      <c r="K245" s="7">
        <f t="shared" ca="1" si="11"/>
        <v>1442</v>
      </c>
      <c r="P245">
        <v>5.4</v>
      </c>
      <c r="S245">
        <v>913</v>
      </c>
      <c r="T245" s="1" t="s">
        <v>94</v>
      </c>
      <c r="W245">
        <v>1</v>
      </c>
      <c r="X245" s="1" t="s">
        <v>131</v>
      </c>
      <c r="Y245" s="1" t="s">
        <v>76</v>
      </c>
      <c r="Z245">
        <v>4</v>
      </c>
      <c r="AA245" t="s">
        <v>76</v>
      </c>
      <c r="AH245" t="s">
        <v>77</v>
      </c>
      <c r="BA245" s="2">
        <v>42586</v>
      </c>
      <c r="BG245" t="s">
        <v>77</v>
      </c>
      <c r="BI245" t="s">
        <v>77</v>
      </c>
      <c r="BJ245">
        <v>5.4</v>
      </c>
      <c r="BX245" t="s">
        <v>78</v>
      </c>
      <c r="BY245" t="s">
        <v>9</v>
      </c>
      <c r="BZ245" t="s">
        <v>9</v>
      </c>
      <c r="CA245">
        <v>0</v>
      </c>
      <c r="CB245" t="s">
        <v>79</v>
      </c>
      <c r="CD245" s="2">
        <v>41001</v>
      </c>
      <c r="CI245" s="1" t="s">
        <v>80</v>
      </c>
    </row>
    <row r="246" spans="1:87" x14ac:dyDescent="0.25">
      <c r="A246">
        <v>23700</v>
      </c>
      <c r="B246" s="1" t="s">
        <v>509</v>
      </c>
      <c r="C246">
        <v>54</v>
      </c>
      <c r="D246" s="1" t="s">
        <v>149</v>
      </c>
      <c r="E246">
        <v>22.45</v>
      </c>
      <c r="F246">
        <v>2</v>
      </c>
      <c r="G246">
        <f t="shared" si="9"/>
        <v>44.9</v>
      </c>
      <c r="H246" s="2">
        <v>42699</v>
      </c>
      <c r="I246" s="2">
        <v>43119</v>
      </c>
      <c r="J246" s="7">
        <f t="shared" ca="1" si="10"/>
        <v>19</v>
      </c>
      <c r="K246" s="7">
        <f t="shared" ca="1" si="11"/>
        <v>5</v>
      </c>
      <c r="M246">
        <v>15.27</v>
      </c>
      <c r="N246">
        <v>15.27</v>
      </c>
      <c r="O246">
        <v>15.27</v>
      </c>
      <c r="P246">
        <v>22.45</v>
      </c>
      <c r="Q246">
        <v>22.45</v>
      </c>
      <c r="R246">
        <v>22.45</v>
      </c>
      <c r="S246">
        <v>909</v>
      </c>
      <c r="T246" s="1" t="s">
        <v>92</v>
      </c>
      <c r="U246">
        <v>3</v>
      </c>
      <c r="V246" s="1" t="s">
        <v>105</v>
      </c>
      <c r="Y246" t="s">
        <v>81</v>
      </c>
      <c r="Z246">
        <v>21</v>
      </c>
      <c r="AD246">
        <v>0</v>
      </c>
      <c r="AF246" t="s">
        <v>88</v>
      </c>
      <c r="AH246" t="s">
        <v>77</v>
      </c>
      <c r="AM246">
        <v>26</v>
      </c>
      <c r="AN246" s="1" t="s">
        <v>150</v>
      </c>
      <c r="AO246">
        <v>0</v>
      </c>
      <c r="AP246" s="1" t="s">
        <v>150</v>
      </c>
      <c r="BA246" s="2">
        <v>42699</v>
      </c>
      <c r="BD246">
        <v>0</v>
      </c>
      <c r="BG246" t="s">
        <v>77</v>
      </c>
      <c r="BI246" t="s">
        <v>77</v>
      </c>
      <c r="BJ246">
        <v>22.45</v>
      </c>
      <c r="BK246">
        <v>22.45</v>
      </c>
      <c r="BL246" s="2">
        <v>43119</v>
      </c>
      <c r="BM246">
        <v>22.45</v>
      </c>
      <c r="BT246">
        <v>15.27</v>
      </c>
      <c r="BU246" s="2">
        <v>42699</v>
      </c>
      <c r="BV246">
        <v>15.27</v>
      </c>
      <c r="BW246">
        <v>15.27</v>
      </c>
      <c r="BX246" t="s">
        <v>78</v>
      </c>
      <c r="BY246" t="s">
        <v>9</v>
      </c>
      <c r="BZ246" t="s">
        <v>9</v>
      </c>
      <c r="CA246">
        <v>31.98</v>
      </c>
      <c r="CB246" t="s">
        <v>79</v>
      </c>
      <c r="CD246" s="2">
        <v>41001</v>
      </c>
      <c r="CI246" s="1" t="s">
        <v>80</v>
      </c>
    </row>
    <row r="247" spans="1:87" x14ac:dyDescent="0.25">
      <c r="A247">
        <v>24034</v>
      </c>
      <c r="B247" t="s">
        <v>510</v>
      </c>
      <c r="C247">
        <v>858</v>
      </c>
      <c r="D247" t="s">
        <v>148</v>
      </c>
      <c r="E247">
        <v>5.25</v>
      </c>
      <c r="F247">
        <v>1</v>
      </c>
      <c r="G247">
        <f t="shared" si="9"/>
        <v>5.25</v>
      </c>
      <c r="H247" s="2">
        <v>43032</v>
      </c>
      <c r="I247" s="2">
        <v>43032</v>
      </c>
      <c r="J247" s="7">
        <f t="shared" ca="1" si="10"/>
        <v>8</v>
      </c>
      <c r="K247" s="7">
        <f t="shared" ca="1" si="11"/>
        <v>8</v>
      </c>
      <c r="M247">
        <v>3.59</v>
      </c>
      <c r="N247">
        <v>3.59</v>
      </c>
      <c r="O247">
        <v>3.59</v>
      </c>
      <c r="P247">
        <v>5.25</v>
      </c>
      <c r="Q247">
        <v>5.25</v>
      </c>
      <c r="R247">
        <v>5.25</v>
      </c>
      <c r="S247">
        <v>913</v>
      </c>
      <c r="T247" s="1" t="s">
        <v>94</v>
      </c>
      <c r="Y247" s="1" t="s">
        <v>76</v>
      </c>
      <c r="Z247">
        <v>4</v>
      </c>
      <c r="AA247" t="s">
        <v>76</v>
      </c>
      <c r="AD247">
        <v>0</v>
      </c>
      <c r="AH247" t="s">
        <v>77</v>
      </c>
      <c r="AM247">
        <v>123</v>
      </c>
      <c r="AN247" t="s">
        <v>148</v>
      </c>
      <c r="AO247">
        <v>0</v>
      </c>
      <c r="AP247" t="s">
        <v>148</v>
      </c>
      <c r="BA247" s="2">
        <v>41449</v>
      </c>
      <c r="BD247">
        <v>0</v>
      </c>
      <c r="BG247" t="s">
        <v>77</v>
      </c>
      <c r="BI247" t="s">
        <v>77</v>
      </c>
      <c r="BJ247">
        <v>5.25</v>
      </c>
      <c r="BK247">
        <v>5.25</v>
      </c>
      <c r="BL247" s="2">
        <v>43032</v>
      </c>
      <c r="BM247">
        <v>5.25</v>
      </c>
      <c r="BT247">
        <v>3.59</v>
      </c>
      <c r="BU247" s="2">
        <v>43032</v>
      </c>
      <c r="BV247">
        <v>3.59</v>
      </c>
      <c r="BW247">
        <v>3.59</v>
      </c>
      <c r="BX247" t="s">
        <v>78</v>
      </c>
      <c r="BY247" t="s">
        <v>9</v>
      </c>
      <c r="BZ247" t="s">
        <v>9</v>
      </c>
      <c r="CA247">
        <v>31.62</v>
      </c>
      <c r="CB247" t="s">
        <v>79</v>
      </c>
      <c r="CD247" s="2">
        <v>41001</v>
      </c>
      <c r="CI247" s="1" t="s">
        <v>80</v>
      </c>
    </row>
    <row r="248" spans="1:87" x14ac:dyDescent="0.25">
      <c r="A248">
        <v>25486</v>
      </c>
      <c r="B248" s="1" t="s">
        <v>512</v>
      </c>
      <c r="C248">
        <v>858</v>
      </c>
      <c r="D248" t="s">
        <v>148</v>
      </c>
      <c r="E248">
        <v>5.4</v>
      </c>
      <c r="F248">
        <v>1</v>
      </c>
      <c r="G248">
        <f t="shared" si="9"/>
        <v>5.4</v>
      </c>
      <c r="H248" s="2">
        <v>42556</v>
      </c>
      <c r="I248" s="2">
        <v>40686</v>
      </c>
      <c r="J248" s="7">
        <f t="shared" ca="1" si="10"/>
        <v>24</v>
      </c>
      <c r="K248" s="7">
        <f t="shared" ca="1" si="11"/>
        <v>86</v>
      </c>
      <c r="M248">
        <v>3.63</v>
      </c>
      <c r="N248">
        <v>3.63</v>
      </c>
      <c r="O248">
        <v>3.63</v>
      </c>
      <c r="P248">
        <v>5.4</v>
      </c>
      <c r="Q248">
        <v>5.15</v>
      </c>
      <c r="R248">
        <v>5.15</v>
      </c>
      <c r="S248">
        <v>913</v>
      </c>
      <c r="T248" s="1" t="s">
        <v>94</v>
      </c>
      <c r="Y248" s="1" t="s">
        <v>76</v>
      </c>
      <c r="Z248">
        <v>4</v>
      </c>
      <c r="AA248" t="s">
        <v>76</v>
      </c>
      <c r="AH248" t="s">
        <v>77</v>
      </c>
      <c r="AM248">
        <v>2</v>
      </c>
      <c r="AN248" s="1" t="s">
        <v>89</v>
      </c>
      <c r="BA248" s="2">
        <v>40682</v>
      </c>
      <c r="BG248" t="s">
        <v>77</v>
      </c>
      <c r="BI248" t="s">
        <v>77</v>
      </c>
      <c r="BJ248">
        <v>5.4</v>
      </c>
      <c r="BK248">
        <v>5.15</v>
      </c>
      <c r="BL248" s="2">
        <v>40686</v>
      </c>
      <c r="BM248">
        <v>5.15</v>
      </c>
      <c r="BT248">
        <v>3.63</v>
      </c>
      <c r="BU248" s="2">
        <v>42556</v>
      </c>
      <c r="BV248">
        <v>3.63</v>
      </c>
      <c r="BW248">
        <v>3.63</v>
      </c>
      <c r="BX248" t="s">
        <v>78</v>
      </c>
      <c r="BY248" t="s">
        <v>9</v>
      </c>
      <c r="BZ248" t="s">
        <v>9</v>
      </c>
      <c r="CA248">
        <v>29.51</v>
      </c>
      <c r="CB248" t="s">
        <v>79</v>
      </c>
      <c r="CD248" s="2">
        <v>41001</v>
      </c>
      <c r="CI248" s="1" t="s">
        <v>80</v>
      </c>
    </row>
    <row r="249" spans="1:87" x14ac:dyDescent="0.25">
      <c r="A249">
        <v>25946</v>
      </c>
      <c r="B249" s="1" t="s">
        <v>513</v>
      </c>
      <c r="C249">
        <v>54</v>
      </c>
      <c r="D249" s="1" t="s">
        <v>149</v>
      </c>
      <c r="E249">
        <v>6.25</v>
      </c>
      <c r="F249">
        <v>5</v>
      </c>
      <c r="G249">
        <f t="shared" si="9"/>
        <v>31.25</v>
      </c>
      <c r="H249" s="2">
        <v>42699</v>
      </c>
      <c r="I249" s="2">
        <v>42738</v>
      </c>
      <c r="J249" s="7">
        <f t="shared" ca="1" si="10"/>
        <v>19</v>
      </c>
      <c r="K249" s="7">
        <f t="shared" ca="1" si="11"/>
        <v>17</v>
      </c>
      <c r="M249">
        <v>4.2699999999999996</v>
      </c>
      <c r="N249">
        <v>4.2699999999999996</v>
      </c>
      <c r="O249">
        <v>4.2699999999999996</v>
      </c>
      <c r="P249">
        <v>6.25</v>
      </c>
      <c r="Q249">
        <v>6.25</v>
      </c>
      <c r="R249">
        <v>6.25</v>
      </c>
      <c r="S249">
        <v>909</v>
      </c>
      <c r="T249" s="1" t="s">
        <v>92</v>
      </c>
      <c r="U249">
        <v>3</v>
      </c>
      <c r="V249" s="1" t="s">
        <v>105</v>
      </c>
      <c r="Y249" t="s">
        <v>81</v>
      </c>
      <c r="Z249">
        <v>21</v>
      </c>
      <c r="AH249" t="s">
        <v>77</v>
      </c>
      <c r="AM249">
        <v>26</v>
      </c>
      <c r="AN249" s="1" t="s">
        <v>150</v>
      </c>
      <c r="AO249">
        <v>0</v>
      </c>
      <c r="AP249" s="1" t="s">
        <v>150</v>
      </c>
      <c r="BA249" s="2">
        <v>42699</v>
      </c>
      <c r="BG249" t="s">
        <v>77</v>
      </c>
      <c r="BI249" t="s">
        <v>77</v>
      </c>
      <c r="BJ249">
        <v>6.25</v>
      </c>
      <c r="BK249">
        <v>6.25</v>
      </c>
      <c r="BL249" s="2">
        <v>42738</v>
      </c>
      <c r="BM249">
        <v>6.25</v>
      </c>
      <c r="BT249">
        <v>4.2699999999999996</v>
      </c>
      <c r="BU249" s="2">
        <v>42699</v>
      </c>
      <c r="BV249">
        <v>4.2699999999999996</v>
      </c>
      <c r="BW249">
        <v>4.2699999999999996</v>
      </c>
      <c r="BX249" t="s">
        <v>78</v>
      </c>
      <c r="BY249" t="s">
        <v>9</v>
      </c>
      <c r="BZ249" t="s">
        <v>9</v>
      </c>
      <c r="CA249">
        <v>31.68</v>
      </c>
      <c r="CB249" t="s">
        <v>79</v>
      </c>
      <c r="CD249" s="2">
        <v>41001</v>
      </c>
      <c r="CI249" s="1" t="s">
        <v>80</v>
      </c>
    </row>
    <row r="250" spans="1:87" x14ac:dyDescent="0.25">
      <c r="A250">
        <v>28365</v>
      </c>
      <c r="B250" s="1" t="s">
        <v>516</v>
      </c>
      <c r="C250">
        <v>550</v>
      </c>
      <c r="D250" s="1" t="s">
        <v>247</v>
      </c>
      <c r="E250">
        <v>11</v>
      </c>
      <c r="F250">
        <v>1</v>
      </c>
      <c r="G250">
        <f t="shared" si="9"/>
        <v>11</v>
      </c>
      <c r="H250" s="2">
        <v>43214</v>
      </c>
      <c r="I250" s="2">
        <v>43214</v>
      </c>
      <c r="J250" s="7">
        <f t="shared" ca="1" si="10"/>
        <v>2</v>
      </c>
      <c r="K250" s="7">
        <f t="shared" ca="1" si="11"/>
        <v>2</v>
      </c>
      <c r="M250">
        <v>7.7</v>
      </c>
      <c r="N250">
        <v>7.7</v>
      </c>
      <c r="O250">
        <v>7.7</v>
      </c>
      <c r="P250">
        <v>11</v>
      </c>
      <c r="Q250">
        <v>11</v>
      </c>
      <c r="R250">
        <v>10.84</v>
      </c>
      <c r="S250">
        <v>913</v>
      </c>
      <c r="T250" s="1" t="s">
        <v>94</v>
      </c>
      <c r="Y250" s="1" t="s">
        <v>76</v>
      </c>
      <c r="Z250">
        <v>4</v>
      </c>
      <c r="AA250" t="s">
        <v>76</v>
      </c>
      <c r="AD250">
        <v>2.2999999999999998</v>
      </c>
      <c r="AE250">
        <v>30</v>
      </c>
      <c r="AF250" t="s">
        <v>265</v>
      </c>
      <c r="AH250" t="s">
        <v>77</v>
      </c>
      <c r="AM250">
        <v>2</v>
      </c>
      <c r="AN250" s="1" t="s">
        <v>89</v>
      </c>
      <c r="AO250">
        <v>0</v>
      </c>
      <c r="AP250" s="1" t="s">
        <v>89</v>
      </c>
      <c r="BA250" s="2">
        <v>39105</v>
      </c>
      <c r="BC250">
        <v>30</v>
      </c>
      <c r="BD250">
        <v>2.2999999999999998</v>
      </c>
      <c r="BG250" t="s">
        <v>77</v>
      </c>
      <c r="BI250" t="s">
        <v>77</v>
      </c>
      <c r="BJ250">
        <v>11</v>
      </c>
      <c r="BK250">
        <v>11</v>
      </c>
      <c r="BL250" s="2">
        <v>43214</v>
      </c>
      <c r="BM250">
        <v>10.84</v>
      </c>
      <c r="BT250">
        <v>7.7</v>
      </c>
      <c r="BU250" s="2">
        <v>43214</v>
      </c>
      <c r="BV250">
        <v>7.7</v>
      </c>
      <c r="BW250">
        <v>7.7</v>
      </c>
      <c r="BX250" t="s">
        <v>78</v>
      </c>
      <c r="BY250" t="s">
        <v>9</v>
      </c>
      <c r="BZ250" t="s">
        <v>9</v>
      </c>
      <c r="CA250">
        <v>28.97</v>
      </c>
      <c r="CB250" t="s">
        <v>79</v>
      </c>
      <c r="CD250" s="2">
        <v>41001</v>
      </c>
      <c r="CI250" s="1" t="s">
        <v>80</v>
      </c>
    </row>
    <row r="251" spans="1:87" x14ac:dyDescent="0.25">
      <c r="A251">
        <v>28662</v>
      </c>
      <c r="B251" s="1" t="s">
        <v>517</v>
      </c>
      <c r="C251">
        <v>550</v>
      </c>
      <c r="D251" s="1" t="s">
        <v>247</v>
      </c>
      <c r="E251">
        <v>14.7</v>
      </c>
      <c r="F251">
        <v>1</v>
      </c>
      <c r="G251">
        <f t="shared" si="9"/>
        <v>14.7</v>
      </c>
      <c r="H251" s="2">
        <v>42832</v>
      </c>
      <c r="I251" s="2">
        <v>43206</v>
      </c>
      <c r="J251" s="7">
        <f t="shared" ca="1" si="10"/>
        <v>14</v>
      </c>
      <c r="K251" s="7">
        <f t="shared" ca="1" si="11"/>
        <v>2</v>
      </c>
      <c r="M251">
        <v>11.43</v>
      </c>
      <c r="N251">
        <v>12.2</v>
      </c>
      <c r="O251">
        <v>11.87</v>
      </c>
      <c r="P251">
        <v>14.7</v>
      </c>
      <c r="Q251">
        <v>14.7</v>
      </c>
      <c r="R251">
        <v>14.7</v>
      </c>
      <c r="S251">
        <v>913</v>
      </c>
      <c r="T251" s="1" t="s">
        <v>94</v>
      </c>
      <c r="Y251" s="1" t="s">
        <v>76</v>
      </c>
      <c r="Z251">
        <v>4</v>
      </c>
      <c r="AA251" t="s">
        <v>76</v>
      </c>
      <c r="AD251">
        <v>3.73</v>
      </c>
      <c r="AE251">
        <v>30</v>
      </c>
      <c r="AF251" t="s">
        <v>265</v>
      </c>
      <c r="AH251" t="s">
        <v>77</v>
      </c>
      <c r="AM251">
        <v>127</v>
      </c>
      <c r="AN251" s="1" t="s">
        <v>515</v>
      </c>
      <c r="AO251">
        <v>0</v>
      </c>
      <c r="AP251" s="1" t="s">
        <v>515</v>
      </c>
      <c r="BA251" s="2">
        <v>39105</v>
      </c>
      <c r="BC251">
        <v>30</v>
      </c>
      <c r="BD251">
        <v>3.73</v>
      </c>
      <c r="BG251" t="s">
        <v>77</v>
      </c>
      <c r="BI251" t="s">
        <v>77</v>
      </c>
      <c r="BJ251">
        <v>14.7</v>
      </c>
      <c r="BK251">
        <v>14.7</v>
      </c>
      <c r="BL251" s="2">
        <v>43206</v>
      </c>
      <c r="BM251">
        <v>14.7</v>
      </c>
      <c r="BT251">
        <v>11.43</v>
      </c>
      <c r="BU251" s="2">
        <v>42832</v>
      </c>
      <c r="BV251">
        <v>12.2</v>
      </c>
      <c r="BW251">
        <v>11.87</v>
      </c>
      <c r="BX251" t="s">
        <v>78</v>
      </c>
      <c r="BY251" t="s">
        <v>9</v>
      </c>
      <c r="BZ251" t="s">
        <v>9</v>
      </c>
      <c r="CA251">
        <v>17.010000000000002</v>
      </c>
      <c r="CB251" t="s">
        <v>79</v>
      </c>
      <c r="CD251" s="2">
        <v>41001</v>
      </c>
      <c r="CI251" s="1" t="s">
        <v>80</v>
      </c>
    </row>
    <row r="252" spans="1:87" x14ac:dyDescent="0.25">
      <c r="A252">
        <v>28688</v>
      </c>
      <c r="B252" s="1" t="s">
        <v>518</v>
      </c>
      <c r="C252">
        <v>550</v>
      </c>
      <c r="D252" s="1" t="s">
        <v>247</v>
      </c>
      <c r="E252">
        <v>11.9</v>
      </c>
      <c r="F252">
        <v>5</v>
      </c>
      <c r="G252">
        <f t="shared" si="9"/>
        <v>59.5</v>
      </c>
      <c r="H252" s="2">
        <v>42632</v>
      </c>
      <c r="I252" s="2">
        <v>43155</v>
      </c>
      <c r="J252" s="7">
        <f t="shared" ca="1" si="10"/>
        <v>21</v>
      </c>
      <c r="K252" s="7">
        <f t="shared" ca="1" si="11"/>
        <v>4</v>
      </c>
      <c r="M252">
        <v>7.75</v>
      </c>
      <c r="N252">
        <v>7.75</v>
      </c>
      <c r="O252">
        <v>7.75</v>
      </c>
      <c r="P252">
        <v>11.9</v>
      </c>
      <c r="Q252">
        <v>11.9</v>
      </c>
      <c r="R252">
        <v>11.9</v>
      </c>
      <c r="S252">
        <v>913</v>
      </c>
      <c r="T252" s="1" t="s">
        <v>94</v>
      </c>
      <c r="Y252" s="1" t="s">
        <v>76</v>
      </c>
      <c r="Z252">
        <v>4</v>
      </c>
      <c r="AA252" t="s">
        <v>76</v>
      </c>
      <c r="AD252">
        <v>0.62</v>
      </c>
      <c r="AF252" t="s">
        <v>88</v>
      </c>
      <c r="AH252" t="s">
        <v>77</v>
      </c>
      <c r="AM252">
        <v>127</v>
      </c>
      <c r="AN252" s="1" t="s">
        <v>515</v>
      </c>
      <c r="BA252" s="2">
        <v>42629</v>
      </c>
      <c r="BD252">
        <v>0.62</v>
      </c>
      <c r="BG252" t="s">
        <v>77</v>
      </c>
      <c r="BI252" t="s">
        <v>77</v>
      </c>
      <c r="BJ252">
        <v>11.9</v>
      </c>
      <c r="BK252">
        <v>11.9</v>
      </c>
      <c r="BL252" s="2">
        <v>43155</v>
      </c>
      <c r="BM252">
        <v>11.9</v>
      </c>
      <c r="BT252">
        <v>7.75</v>
      </c>
      <c r="BU252" s="2">
        <v>42632</v>
      </c>
      <c r="BV252">
        <v>7.75</v>
      </c>
      <c r="BW252">
        <v>7.75</v>
      </c>
      <c r="BX252" t="s">
        <v>78</v>
      </c>
      <c r="BY252" t="s">
        <v>9</v>
      </c>
      <c r="BZ252" t="s">
        <v>9</v>
      </c>
      <c r="CA252">
        <v>34.869999999999997</v>
      </c>
      <c r="CB252" t="s">
        <v>79</v>
      </c>
      <c r="CD252" s="2">
        <v>41001</v>
      </c>
      <c r="CI252" s="1" t="s">
        <v>80</v>
      </c>
    </row>
    <row r="253" spans="1:87" x14ac:dyDescent="0.25">
      <c r="A253">
        <v>28738</v>
      </c>
      <c r="B253" s="1" t="s">
        <v>519</v>
      </c>
      <c r="C253">
        <v>858</v>
      </c>
      <c r="D253" t="s">
        <v>148</v>
      </c>
      <c r="E253">
        <v>14.9</v>
      </c>
      <c r="F253">
        <v>1</v>
      </c>
      <c r="G253">
        <f t="shared" si="9"/>
        <v>14.9</v>
      </c>
      <c r="H253" s="2">
        <v>43186</v>
      </c>
      <c r="I253" s="2">
        <v>43186</v>
      </c>
      <c r="J253" s="7">
        <f t="shared" ca="1" si="10"/>
        <v>3</v>
      </c>
      <c r="K253" s="7">
        <f t="shared" ca="1" si="11"/>
        <v>3</v>
      </c>
      <c r="M253">
        <v>10.44</v>
      </c>
      <c r="N253">
        <v>10.44</v>
      </c>
      <c r="O253">
        <v>10.44</v>
      </c>
      <c r="P253">
        <v>14.9</v>
      </c>
      <c r="Q253">
        <v>14.9</v>
      </c>
      <c r="R253">
        <v>14.58</v>
      </c>
      <c r="S253">
        <v>913</v>
      </c>
      <c r="T253" s="1" t="s">
        <v>94</v>
      </c>
      <c r="Y253" s="1" t="s">
        <v>76</v>
      </c>
      <c r="Z253">
        <v>4</v>
      </c>
      <c r="AA253" t="s">
        <v>76</v>
      </c>
      <c r="AD253">
        <v>3</v>
      </c>
      <c r="AF253" t="s">
        <v>265</v>
      </c>
      <c r="AG253" s="2">
        <v>40896</v>
      </c>
      <c r="AH253" t="s">
        <v>77</v>
      </c>
      <c r="AM253">
        <v>2</v>
      </c>
      <c r="AN253" s="1" t="s">
        <v>89</v>
      </c>
      <c r="AO253">
        <v>0</v>
      </c>
      <c r="AP253" s="1" t="s">
        <v>89</v>
      </c>
      <c r="BA253" s="2">
        <v>39833</v>
      </c>
      <c r="BD253">
        <v>3</v>
      </c>
      <c r="BG253" t="s">
        <v>77</v>
      </c>
      <c r="BI253" t="s">
        <v>77</v>
      </c>
      <c r="BJ253">
        <v>14.9</v>
      </c>
      <c r="BK253">
        <v>14.9</v>
      </c>
      <c r="BL253" s="2">
        <v>43186</v>
      </c>
      <c r="BM253">
        <v>14.58</v>
      </c>
      <c r="BT253">
        <v>10.44</v>
      </c>
      <c r="BU253" s="2">
        <v>43186</v>
      </c>
      <c r="BV253">
        <v>10.44</v>
      </c>
      <c r="BW253">
        <v>10.44</v>
      </c>
      <c r="BX253" t="s">
        <v>78</v>
      </c>
      <c r="BY253" t="s">
        <v>9</v>
      </c>
      <c r="BZ253" t="s">
        <v>9</v>
      </c>
      <c r="CA253">
        <v>28.4</v>
      </c>
      <c r="CB253" t="s">
        <v>79</v>
      </c>
      <c r="CD253" s="2">
        <v>41001</v>
      </c>
      <c r="CI253" s="1" t="s">
        <v>80</v>
      </c>
    </row>
    <row r="254" spans="1:87" x14ac:dyDescent="0.25">
      <c r="A254">
        <v>31842</v>
      </c>
      <c r="B254" s="1" t="s">
        <v>522</v>
      </c>
      <c r="C254">
        <v>816</v>
      </c>
      <c r="D254" s="1" t="s">
        <v>263</v>
      </c>
      <c r="E254">
        <v>11.45</v>
      </c>
      <c r="F254">
        <v>1</v>
      </c>
      <c r="G254">
        <f t="shared" si="9"/>
        <v>11.45</v>
      </c>
      <c r="H254" s="2">
        <v>43104</v>
      </c>
      <c r="J254" s="7">
        <f t="shared" ca="1" si="10"/>
        <v>5</v>
      </c>
      <c r="K254" s="7">
        <f t="shared" ca="1" si="11"/>
        <v>1442</v>
      </c>
      <c r="M254">
        <v>7.66</v>
      </c>
      <c r="N254">
        <v>7.66</v>
      </c>
      <c r="O254">
        <v>7.66</v>
      </c>
      <c r="P254">
        <v>11.45</v>
      </c>
      <c r="S254">
        <v>911</v>
      </c>
      <c r="T254" s="1" t="s">
        <v>90</v>
      </c>
      <c r="U254">
        <v>15</v>
      </c>
      <c r="V254" s="1" t="s">
        <v>325</v>
      </c>
      <c r="Y254" s="1" t="s">
        <v>84</v>
      </c>
      <c r="Z254">
        <v>10</v>
      </c>
      <c r="AH254" t="s">
        <v>77</v>
      </c>
      <c r="AM254">
        <v>3</v>
      </c>
      <c r="AN254" s="1" t="s">
        <v>138</v>
      </c>
      <c r="AO254">
        <v>0</v>
      </c>
      <c r="AP254" s="1" t="s">
        <v>182</v>
      </c>
      <c r="BA254" s="2">
        <v>43104</v>
      </c>
      <c r="BG254" t="s">
        <v>77</v>
      </c>
      <c r="BI254" t="s">
        <v>77</v>
      </c>
      <c r="BJ254">
        <v>11.45</v>
      </c>
      <c r="BT254">
        <v>7.66</v>
      </c>
      <c r="BU254" s="2">
        <v>43104</v>
      </c>
      <c r="BV254">
        <v>7.66</v>
      </c>
      <c r="BW254">
        <v>7.66</v>
      </c>
      <c r="BX254" t="s">
        <v>78</v>
      </c>
      <c r="BY254" t="s">
        <v>9</v>
      </c>
      <c r="BZ254" t="s">
        <v>9</v>
      </c>
      <c r="CA254">
        <v>0</v>
      </c>
      <c r="CB254" t="s">
        <v>79</v>
      </c>
      <c r="CD254" s="2">
        <v>41001</v>
      </c>
      <c r="CI254" s="1" t="s">
        <v>80</v>
      </c>
    </row>
    <row r="255" spans="1:87" x14ac:dyDescent="0.25">
      <c r="A255">
        <v>34764</v>
      </c>
      <c r="B255" s="1" t="s">
        <v>523</v>
      </c>
      <c r="C255">
        <v>816</v>
      </c>
      <c r="D255" s="1" t="s">
        <v>268</v>
      </c>
      <c r="E255">
        <v>13.35</v>
      </c>
      <c r="F255">
        <v>3</v>
      </c>
      <c r="G255">
        <f t="shared" si="9"/>
        <v>40.049999999999997</v>
      </c>
      <c r="H255" s="2">
        <v>43201</v>
      </c>
      <c r="I255" s="2">
        <v>43162</v>
      </c>
      <c r="J255" s="7">
        <f t="shared" ca="1" si="10"/>
        <v>2</v>
      </c>
      <c r="K255" s="7">
        <f t="shared" ca="1" si="11"/>
        <v>3</v>
      </c>
      <c r="M255">
        <v>6.75</v>
      </c>
      <c r="N255">
        <v>6.75</v>
      </c>
      <c r="O255">
        <v>6.75</v>
      </c>
      <c r="P255">
        <v>13.35</v>
      </c>
      <c r="Q255">
        <v>13.35</v>
      </c>
      <c r="R255">
        <v>13.35</v>
      </c>
      <c r="S255">
        <v>911</v>
      </c>
      <c r="T255" s="1" t="s">
        <v>90</v>
      </c>
      <c r="U255">
        <v>13</v>
      </c>
      <c r="V255" s="1" t="s">
        <v>264</v>
      </c>
      <c r="Y255" s="1" t="s">
        <v>84</v>
      </c>
      <c r="Z255">
        <v>10</v>
      </c>
      <c r="AD255">
        <v>6.06</v>
      </c>
      <c r="AF255" t="s">
        <v>88</v>
      </c>
      <c r="AH255" t="s">
        <v>77</v>
      </c>
      <c r="AM255">
        <v>131</v>
      </c>
      <c r="AN255" s="1" t="s">
        <v>267</v>
      </c>
      <c r="AO255">
        <v>0</v>
      </c>
      <c r="AP255" s="1" t="s">
        <v>267</v>
      </c>
      <c r="BA255" s="2">
        <v>42732</v>
      </c>
      <c r="BD255">
        <v>6.06</v>
      </c>
      <c r="BG255" t="s">
        <v>77</v>
      </c>
      <c r="BI255" t="s">
        <v>77</v>
      </c>
      <c r="BJ255">
        <v>13.35</v>
      </c>
      <c r="BK255">
        <v>13.35</v>
      </c>
      <c r="BL255" s="2">
        <v>43162</v>
      </c>
      <c r="BM255">
        <v>13.35</v>
      </c>
      <c r="BT255">
        <v>6.75</v>
      </c>
      <c r="BU255" s="2">
        <v>43201</v>
      </c>
      <c r="BV255">
        <v>6.75</v>
      </c>
      <c r="BW255">
        <v>6.75</v>
      </c>
      <c r="BX255" t="s">
        <v>78</v>
      </c>
      <c r="BY255" t="s">
        <v>9</v>
      </c>
      <c r="BZ255" t="s">
        <v>9</v>
      </c>
      <c r="CA255">
        <v>49.44</v>
      </c>
      <c r="CB255" t="s">
        <v>79</v>
      </c>
      <c r="CD255" s="2">
        <v>41001</v>
      </c>
      <c r="CI255" s="1" t="s">
        <v>80</v>
      </c>
    </row>
    <row r="256" spans="1:87" x14ac:dyDescent="0.25">
      <c r="A256">
        <v>35673</v>
      </c>
      <c r="B256" s="1" t="s">
        <v>524</v>
      </c>
      <c r="C256">
        <v>816</v>
      </c>
      <c r="D256" s="1" t="s">
        <v>268</v>
      </c>
      <c r="E256">
        <v>13.6</v>
      </c>
      <c r="F256">
        <v>13</v>
      </c>
      <c r="G256">
        <f t="shared" si="9"/>
        <v>176.79999999999998</v>
      </c>
      <c r="H256" s="2">
        <v>43201</v>
      </c>
      <c r="I256" s="2">
        <v>42935</v>
      </c>
      <c r="J256" s="7">
        <f t="shared" ca="1" si="10"/>
        <v>2</v>
      </c>
      <c r="K256" s="7">
        <f t="shared" ca="1" si="11"/>
        <v>11</v>
      </c>
      <c r="M256">
        <v>8.84</v>
      </c>
      <c r="N256">
        <v>8.84</v>
      </c>
      <c r="O256">
        <v>8.82</v>
      </c>
      <c r="P256">
        <v>13.6</v>
      </c>
      <c r="Q256">
        <v>15.5</v>
      </c>
      <c r="R256">
        <v>15.5</v>
      </c>
      <c r="S256">
        <v>912</v>
      </c>
      <c r="T256" t="s">
        <v>123</v>
      </c>
      <c r="U256">
        <v>2</v>
      </c>
      <c r="V256" s="1" t="s">
        <v>187</v>
      </c>
      <c r="Y256" t="s">
        <v>81</v>
      </c>
      <c r="Z256">
        <v>21</v>
      </c>
      <c r="AD256">
        <v>0.42</v>
      </c>
      <c r="AH256" t="s">
        <v>77</v>
      </c>
      <c r="AM256">
        <v>131</v>
      </c>
      <c r="AN256" s="1" t="s">
        <v>267</v>
      </c>
      <c r="AO256">
        <v>0</v>
      </c>
      <c r="AP256" s="1" t="s">
        <v>267</v>
      </c>
      <c r="BA256" s="2">
        <v>42914</v>
      </c>
      <c r="BD256">
        <v>0.42</v>
      </c>
      <c r="BG256" t="s">
        <v>77</v>
      </c>
      <c r="BI256" t="s">
        <v>77</v>
      </c>
      <c r="BJ256">
        <v>13.6</v>
      </c>
      <c r="BK256">
        <v>15.5</v>
      </c>
      <c r="BL256" s="2">
        <v>42935</v>
      </c>
      <c r="BM256">
        <v>15.5</v>
      </c>
      <c r="BT256">
        <v>8.84</v>
      </c>
      <c r="BU256" s="2">
        <v>43201</v>
      </c>
      <c r="BV256">
        <v>8.84</v>
      </c>
      <c r="BW256">
        <v>8.82</v>
      </c>
      <c r="BX256" t="s">
        <v>78</v>
      </c>
      <c r="BY256" t="s">
        <v>9</v>
      </c>
      <c r="BZ256" t="s">
        <v>9</v>
      </c>
      <c r="CA256">
        <v>42.97</v>
      </c>
      <c r="CB256" t="s">
        <v>79</v>
      </c>
      <c r="CD256" s="2">
        <v>41001</v>
      </c>
      <c r="CI256" s="1" t="s">
        <v>80</v>
      </c>
    </row>
    <row r="257" spans="1:87" x14ac:dyDescent="0.25">
      <c r="A257">
        <v>36028</v>
      </c>
      <c r="B257" s="1" t="s">
        <v>525</v>
      </c>
      <c r="C257">
        <v>816</v>
      </c>
      <c r="D257" s="1" t="s">
        <v>268</v>
      </c>
      <c r="E257">
        <v>8.5</v>
      </c>
      <c r="F257">
        <v>2</v>
      </c>
      <c r="G257">
        <f t="shared" si="9"/>
        <v>17</v>
      </c>
      <c r="H257" s="2">
        <v>42941</v>
      </c>
      <c r="I257" s="2">
        <v>43011</v>
      </c>
      <c r="J257" s="7">
        <f t="shared" ca="1" si="10"/>
        <v>11</v>
      </c>
      <c r="K257" s="7">
        <f t="shared" ca="1" si="11"/>
        <v>8</v>
      </c>
      <c r="M257">
        <v>5.08</v>
      </c>
      <c r="N257">
        <v>5.08</v>
      </c>
      <c r="O257">
        <v>5.08</v>
      </c>
      <c r="P257">
        <v>8.5</v>
      </c>
      <c r="Q257">
        <v>8.5</v>
      </c>
      <c r="R257">
        <v>8.5</v>
      </c>
      <c r="S257">
        <v>911</v>
      </c>
      <c r="T257" s="1" t="s">
        <v>90</v>
      </c>
      <c r="U257">
        <v>13</v>
      </c>
      <c r="V257" s="1" t="s">
        <v>264</v>
      </c>
      <c r="Y257" s="1" t="s">
        <v>84</v>
      </c>
      <c r="Z257">
        <v>10</v>
      </c>
      <c r="AD257">
        <v>0.5</v>
      </c>
      <c r="AH257" t="s">
        <v>77</v>
      </c>
      <c r="AM257">
        <v>131</v>
      </c>
      <c r="AN257" s="1" t="s">
        <v>267</v>
      </c>
      <c r="AO257">
        <v>0</v>
      </c>
      <c r="AP257" s="1" t="s">
        <v>267</v>
      </c>
      <c r="BA257" s="2">
        <v>42935</v>
      </c>
      <c r="BD257">
        <v>0.5</v>
      </c>
      <c r="BG257" t="s">
        <v>77</v>
      </c>
      <c r="BI257" t="s">
        <v>77</v>
      </c>
      <c r="BJ257">
        <v>8.5</v>
      </c>
      <c r="BK257">
        <v>8.5</v>
      </c>
      <c r="BL257" s="2">
        <v>43011</v>
      </c>
      <c r="BM257">
        <v>8.5</v>
      </c>
      <c r="BT257">
        <v>5.08</v>
      </c>
      <c r="BU257" s="2">
        <v>42941</v>
      </c>
      <c r="BV257">
        <v>5.08</v>
      </c>
      <c r="BW257">
        <v>5.08</v>
      </c>
      <c r="BX257" t="s">
        <v>78</v>
      </c>
      <c r="BY257" t="s">
        <v>9</v>
      </c>
      <c r="BZ257" t="s">
        <v>9</v>
      </c>
      <c r="CA257">
        <v>40.24</v>
      </c>
      <c r="CB257" t="s">
        <v>79</v>
      </c>
      <c r="CD257" s="2">
        <v>41001</v>
      </c>
      <c r="CI257" s="1" t="s">
        <v>80</v>
      </c>
    </row>
    <row r="258" spans="1:87" x14ac:dyDescent="0.25">
      <c r="A258">
        <v>37385</v>
      </c>
      <c r="B258" s="1" t="s">
        <v>526</v>
      </c>
      <c r="C258">
        <v>1122</v>
      </c>
      <c r="D258" t="s">
        <v>95</v>
      </c>
      <c r="E258">
        <v>11.6</v>
      </c>
      <c r="F258">
        <v>1</v>
      </c>
      <c r="G258">
        <f t="shared" ref="G258:G321" si="12">+F258*E258</f>
        <v>11.6</v>
      </c>
      <c r="H258" s="2">
        <v>43193</v>
      </c>
      <c r="I258" s="2">
        <v>43190</v>
      </c>
      <c r="J258" s="7">
        <f t="shared" ca="1" si="10"/>
        <v>2</v>
      </c>
      <c r="K258" s="7">
        <f t="shared" ca="1" si="11"/>
        <v>2</v>
      </c>
      <c r="M258">
        <v>9.06</v>
      </c>
      <c r="N258">
        <v>9.06</v>
      </c>
      <c r="O258">
        <v>9.06</v>
      </c>
      <c r="P258">
        <v>11.6</v>
      </c>
      <c r="Q258">
        <v>11.6</v>
      </c>
      <c r="R258">
        <v>11.6</v>
      </c>
      <c r="S258">
        <v>909</v>
      </c>
      <c r="T258" s="1" t="s">
        <v>92</v>
      </c>
      <c r="U258">
        <v>3</v>
      </c>
      <c r="V258" s="1" t="s">
        <v>105</v>
      </c>
      <c r="Y258" t="s">
        <v>81</v>
      </c>
      <c r="Z258">
        <v>21</v>
      </c>
      <c r="AA258" t="s">
        <v>81</v>
      </c>
      <c r="AD258">
        <v>8.6199999999999992</v>
      </c>
      <c r="AG258" s="2">
        <v>40897</v>
      </c>
      <c r="AH258" t="s">
        <v>77</v>
      </c>
      <c r="AM258">
        <v>3</v>
      </c>
      <c r="AN258" s="1" t="s">
        <v>138</v>
      </c>
      <c r="AO258">
        <v>0</v>
      </c>
      <c r="AP258" s="1" t="s">
        <v>182</v>
      </c>
      <c r="BA258" s="2">
        <v>40563</v>
      </c>
      <c r="BD258">
        <v>8.6199999999999992</v>
      </c>
      <c r="BG258" t="s">
        <v>77</v>
      </c>
      <c r="BI258" t="s">
        <v>77</v>
      </c>
      <c r="BJ258">
        <v>11.6</v>
      </c>
      <c r="BK258">
        <v>11.6</v>
      </c>
      <c r="BL258" s="2">
        <v>43190</v>
      </c>
      <c r="BM258">
        <v>11.6</v>
      </c>
      <c r="BT258">
        <v>9.06</v>
      </c>
      <c r="BU258" s="2">
        <v>43193</v>
      </c>
      <c r="BV258">
        <v>9.06</v>
      </c>
      <c r="BW258">
        <v>9.06</v>
      </c>
      <c r="BX258" t="s">
        <v>78</v>
      </c>
      <c r="BY258" t="s">
        <v>9</v>
      </c>
      <c r="BZ258" t="s">
        <v>9</v>
      </c>
      <c r="CA258">
        <v>21.9</v>
      </c>
      <c r="CB258" t="s">
        <v>79</v>
      </c>
      <c r="CD258" s="2">
        <v>41001</v>
      </c>
      <c r="CI258" s="1" t="s">
        <v>80</v>
      </c>
    </row>
    <row r="259" spans="1:87" x14ac:dyDescent="0.25">
      <c r="A259">
        <v>38414</v>
      </c>
      <c r="B259" s="1" t="s">
        <v>527</v>
      </c>
      <c r="C259">
        <v>396</v>
      </c>
      <c r="D259" t="s">
        <v>393</v>
      </c>
      <c r="E259">
        <v>18.39</v>
      </c>
      <c r="F259">
        <v>1</v>
      </c>
      <c r="G259">
        <f t="shared" si="12"/>
        <v>18.39</v>
      </c>
      <c r="H259" s="2">
        <v>42871</v>
      </c>
      <c r="I259" s="2">
        <v>42870</v>
      </c>
      <c r="J259" s="7">
        <f t="shared" ref="J259:J322" ca="1" si="13">ROUND(+(TODAY()-H259)/30,0)</f>
        <v>13</v>
      </c>
      <c r="K259" s="7">
        <f t="shared" ref="K259:K322" ca="1" si="14">+ROUND((TODAY()-I259)/30,0)</f>
        <v>13</v>
      </c>
      <c r="M259">
        <v>13.47</v>
      </c>
      <c r="N259">
        <v>13.47</v>
      </c>
      <c r="O259">
        <v>13.47</v>
      </c>
      <c r="P259">
        <v>18.39</v>
      </c>
      <c r="Q259">
        <v>18.39</v>
      </c>
      <c r="R259">
        <v>18.39</v>
      </c>
      <c r="S259">
        <v>913</v>
      </c>
      <c r="T259" s="1" t="s">
        <v>94</v>
      </c>
      <c r="Y259" s="1" t="s">
        <v>76</v>
      </c>
      <c r="Z259">
        <v>4</v>
      </c>
      <c r="AA259" t="s">
        <v>76</v>
      </c>
      <c r="AD259">
        <v>1</v>
      </c>
      <c r="AF259" t="s">
        <v>88</v>
      </c>
      <c r="AH259" t="s">
        <v>77</v>
      </c>
      <c r="AM259">
        <v>2</v>
      </c>
      <c r="AN259" s="1" t="s">
        <v>89</v>
      </c>
      <c r="AO259">
        <v>0</v>
      </c>
      <c r="AP259" s="1" t="s">
        <v>89</v>
      </c>
      <c r="BA259" s="2">
        <v>41484</v>
      </c>
      <c r="BD259">
        <v>1</v>
      </c>
      <c r="BG259" t="s">
        <v>77</v>
      </c>
      <c r="BI259" t="s">
        <v>77</v>
      </c>
      <c r="BJ259">
        <v>18.39</v>
      </c>
      <c r="BK259">
        <v>18.39</v>
      </c>
      <c r="BL259" s="2">
        <v>42870</v>
      </c>
      <c r="BM259">
        <v>18.39</v>
      </c>
      <c r="BT259">
        <v>13.47</v>
      </c>
      <c r="BU259" s="2">
        <v>42871</v>
      </c>
      <c r="BV259">
        <v>13.47</v>
      </c>
      <c r="BW259">
        <v>13.47</v>
      </c>
      <c r="BX259" t="s">
        <v>78</v>
      </c>
      <c r="BY259" t="s">
        <v>9</v>
      </c>
      <c r="BZ259" t="s">
        <v>9</v>
      </c>
      <c r="CA259">
        <v>26.75</v>
      </c>
      <c r="CB259" t="s">
        <v>79</v>
      </c>
      <c r="CD259" s="2">
        <v>41001</v>
      </c>
      <c r="CI259" s="1" t="s">
        <v>80</v>
      </c>
    </row>
    <row r="260" spans="1:87" x14ac:dyDescent="0.25">
      <c r="A260">
        <v>38927</v>
      </c>
      <c r="B260" s="1" t="s">
        <v>528</v>
      </c>
      <c r="C260">
        <v>43</v>
      </c>
      <c r="D260" s="1" t="s">
        <v>529</v>
      </c>
      <c r="E260">
        <v>34.75</v>
      </c>
      <c r="F260">
        <v>1</v>
      </c>
      <c r="G260">
        <f t="shared" si="12"/>
        <v>34.75</v>
      </c>
      <c r="H260" s="2">
        <v>41822</v>
      </c>
      <c r="I260" s="2">
        <v>42996</v>
      </c>
      <c r="J260" s="7">
        <f t="shared" ca="1" si="13"/>
        <v>48</v>
      </c>
      <c r="K260" s="7">
        <f t="shared" ca="1" si="14"/>
        <v>9</v>
      </c>
      <c r="M260">
        <v>18.29</v>
      </c>
      <c r="N260">
        <v>20.79</v>
      </c>
      <c r="O260">
        <v>18.29</v>
      </c>
      <c r="P260">
        <v>34.75</v>
      </c>
      <c r="Q260">
        <v>34.75</v>
      </c>
      <c r="R260">
        <v>34.75</v>
      </c>
      <c r="S260">
        <v>205</v>
      </c>
      <c r="T260" s="1" t="s">
        <v>87</v>
      </c>
      <c r="W260">
        <v>1</v>
      </c>
      <c r="X260" s="1" t="s">
        <v>131</v>
      </c>
      <c r="Y260" s="1" t="s">
        <v>84</v>
      </c>
      <c r="Z260">
        <v>10</v>
      </c>
      <c r="AA260" t="s">
        <v>84</v>
      </c>
      <c r="AD260">
        <v>0</v>
      </c>
      <c r="AH260" t="s">
        <v>77</v>
      </c>
      <c r="AM260">
        <v>2</v>
      </c>
      <c r="AN260" s="1" t="s">
        <v>89</v>
      </c>
      <c r="BA260" s="2">
        <v>39105</v>
      </c>
      <c r="BD260">
        <v>0</v>
      </c>
      <c r="BG260" t="s">
        <v>77</v>
      </c>
      <c r="BI260" t="s">
        <v>77</v>
      </c>
      <c r="BJ260">
        <v>34.75</v>
      </c>
      <c r="BK260">
        <v>34.75</v>
      </c>
      <c r="BL260" s="2">
        <v>42996</v>
      </c>
      <c r="BM260">
        <v>34.75</v>
      </c>
      <c r="BT260">
        <v>18.29</v>
      </c>
      <c r="BU260" s="2">
        <v>41822</v>
      </c>
      <c r="BV260">
        <v>20.79</v>
      </c>
      <c r="BW260">
        <v>18.29</v>
      </c>
      <c r="BX260" t="s">
        <v>78</v>
      </c>
      <c r="BY260" t="s">
        <v>9</v>
      </c>
      <c r="BZ260" t="s">
        <v>9</v>
      </c>
      <c r="CA260">
        <v>40.17</v>
      </c>
      <c r="CB260" t="s">
        <v>79</v>
      </c>
      <c r="CD260" s="2">
        <v>41001</v>
      </c>
      <c r="CI260" s="1" t="s">
        <v>80</v>
      </c>
    </row>
    <row r="261" spans="1:87" x14ac:dyDescent="0.25">
      <c r="A261">
        <v>40634</v>
      </c>
      <c r="B261" s="1" t="s">
        <v>530</v>
      </c>
      <c r="C261">
        <v>972</v>
      </c>
      <c r="D261" t="s">
        <v>120</v>
      </c>
      <c r="E261">
        <v>4.6500000000000004</v>
      </c>
      <c r="F261">
        <v>1</v>
      </c>
      <c r="G261">
        <f t="shared" si="12"/>
        <v>4.6500000000000004</v>
      </c>
      <c r="H261" s="2">
        <v>42928</v>
      </c>
      <c r="I261" s="2">
        <v>43074</v>
      </c>
      <c r="J261" s="7">
        <f t="shared" ca="1" si="13"/>
        <v>11</v>
      </c>
      <c r="K261" s="7">
        <f t="shared" ca="1" si="14"/>
        <v>6</v>
      </c>
      <c r="M261">
        <v>3.11</v>
      </c>
      <c r="N261">
        <v>3.11</v>
      </c>
      <c r="O261">
        <v>3.11</v>
      </c>
      <c r="P261">
        <v>4.6500000000000004</v>
      </c>
      <c r="Q261">
        <v>4.6500000000000004</v>
      </c>
      <c r="R261">
        <v>4.6500000000000004</v>
      </c>
      <c r="S261">
        <v>912</v>
      </c>
      <c r="T261" t="s">
        <v>123</v>
      </c>
      <c r="U261">
        <v>4</v>
      </c>
      <c r="V261" t="s">
        <v>253</v>
      </c>
      <c r="Y261" t="s">
        <v>81</v>
      </c>
      <c r="Z261">
        <v>21</v>
      </c>
      <c r="AA261" t="s">
        <v>81</v>
      </c>
      <c r="AD261">
        <v>2.11</v>
      </c>
      <c r="AF261" t="s">
        <v>88</v>
      </c>
      <c r="AG261" s="2">
        <v>40896</v>
      </c>
      <c r="AH261" t="s">
        <v>77</v>
      </c>
      <c r="AM261">
        <v>2</v>
      </c>
      <c r="AN261" s="1" t="s">
        <v>89</v>
      </c>
      <c r="AO261">
        <v>0</v>
      </c>
      <c r="AP261" s="1" t="s">
        <v>89</v>
      </c>
      <c r="BA261" s="2">
        <v>39105</v>
      </c>
      <c r="BD261">
        <v>2.11</v>
      </c>
      <c r="BG261" t="s">
        <v>77</v>
      </c>
      <c r="BI261" t="s">
        <v>77</v>
      </c>
      <c r="BJ261">
        <v>4.6500000000000004</v>
      </c>
      <c r="BK261">
        <v>4.6500000000000004</v>
      </c>
      <c r="BL261" s="2">
        <v>43074</v>
      </c>
      <c r="BM261">
        <v>4.6500000000000004</v>
      </c>
      <c r="BT261">
        <v>3.11</v>
      </c>
      <c r="BU261" s="2">
        <v>42928</v>
      </c>
      <c r="BV261">
        <v>3.11</v>
      </c>
      <c r="BW261">
        <v>3.11</v>
      </c>
      <c r="BX261" t="s">
        <v>78</v>
      </c>
      <c r="BY261" t="s">
        <v>9</v>
      </c>
      <c r="BZ261" t="s">
        <v>9</v>
      </c>
      <c r="CA261">
        <v>33.119999999999997</v>
      </c>
      <c r="CB261" t="s">
        <v>79</v>
      </c>
      <c r="CD261" s="2">
        <v>41001</v>
      </c>
      <c r="CI261" s="1" t="s">
        <v>80</v>
      </c>
    </row>
    <row r="262" spans="1:87" x14ac:dyDescent="0.25">
      <c r="A262">
        <v>42069</v>
      </c>
      <c r="B262" s="1" t="s">
        <v>531</v>
      </c>
      <c r="C262">
        <v>694</v>
      </c>
      <c r="D262" s="1" t="s">
        <v>532</v>
      </c>
      <c r="E262">
        <v>2.75</v>
      </c>
      <c r="F262">
        <v>1</v>
      </c>
      <c r="G262">
        <f t="shared" si="12"/>
        <v>2.75</v>
      </c>
      <c r="H262" s="2">
        <v>43195</v>
      </c>
      <c r="I262" s="2">
        <v>43195</v>
      </c>
      <c r="J262" s="7">
        <f t="shared" ca="1" si="13"/>
        <v>2</v>
      </c>
      <c r="K262" s="7">
        <f t="shared" ca="1" si="14"/>
        <v>2</v>
      </c>
      <c r="M262">
        <v>1.78</v>
      </c>
      <c r="N262">
        <v>1.78</v>
      </c>
      <c r="O262">
        <v>1.78</v>
      </c>
      <c r="P262">
        <v>2.75</v>
      </c>
      <c r="Q262">
        <v>2.75</v>
      </c>
      <c r="R262">
        <v>2.75</v>
      </c>
      <c r="S262">
        <v>912</v>
      </c>
      <c r="T262" t="s">
        <v>123</v>
      </c>
      <c r="U262">
        <v>1</v>
      </c>
      <c r="V262" s="1" t="s">
        <v>174</v>
      </c>
      <c r="Y262" t="s">
        <v>81</v>
      </c>
      <c r="Z262">
        <v>21</v>
      </c>
      <c r="AA262" t="s">
        <v>81</v>
      </c>
      <c r="AD262">
        <v>2.73</v>
      </c>
      <c r="AF262" t="s">
        <v>88</v>
      </c>
      <c r="AG262" s="2">
        <v>40896</v>
      </c>
      <c r="AH262" t="s">
        <v>77</v>
      </c>
      <c r="AM262">
        <v>2</v>
      </c>
      <c r="AN262" s="1" t="s">
        <v>89</v>
      </c>
      <c r="AO262">
        <v>0</v>
      </c>
      <c r="AP262" s="1" t="s">
        <v>89</v>
      </c>
      <c r="BA262" s="2">
        <v>40740</v>
      </c>
      <c r="BD262">
        <v>2.73</v>
      </c>
      <c r="BG262" t="s">
        <v>77</v>
      </c>
      <c r="BI262" t="s">
        <v>77</v>
      </c>
      <c r="BJ262">
        <v>2.75</v>
      </c>
      <c r="BK262">
        <v>2.75</v>
      </c>
      <c r="BL262" s="2">
        <v>43195</v>
      </c>
      <c r="BM262">
        <v>2.75</v>
      </c>
      <c r="BT262">
        <v>1.78</v>
      </c>
      <c r="BU262" s="2">
        <v>43195</v>
      </c>
      <c r="BV262">
        <v>1.78</v>
      </c>
      <c r="BW262">
        <v>1.78</v>
      </c>
      <c r="BX262" t="s">
        <v>78</v>
      </c>
      <c r="BY262" t="s">
        <v>9</v>
      </c>
      <c r="BZ262" t="s">
        <v>9</v>
      </c>
      <c r="CA262">
        <v>35.270000000000003</v>
      </c>
      <c r="CB262" t="s">
        <v>79</v>
      </c>
      <c r="CD262" s="2">
        <v>41001</v>
      </c>
      <c r="CI262" s="1" t="s">
        <v>80</v>
      </c>
    </row>
    <row r="263" spans="1:87" x14ac:dyDescent="0.25">
      <c r="A263">
        <v>42259</v>
      </c>
      <c r="B263" s="1" t="s">
        <v>533</v>
      </c>
      <c r="C263">
        <v>2056</v>
      </c>
      <c r="D263" s="1" t="s">
        <v>534</v>
      </c>
      <c r="E263">
        <v>3.95</v>
      </c>
      <c r="F263">
        <v>1</v>
      </c>
      <c r="G263">
        <f t="shared" si="12"/>
        <v>3.95</v>
      </c>
      <c r="H263" s="2">
        <v>43098</v>
      </c>
      <c r="I263" s="2">
        <v>43097</v>
      </c>
      <c r="J263" s="7">
        <f t="shared" ca="1" si="13"/>
        <v>5</v>
      </c>
      <c r="K263" s="7">
        <f t="shared" ca="1" si="14"/>
        <v>5</v>
      </c>
      <c r="M263">
        <v>2.75</v>
      </c>
      <c r="N263">
        <v>2.75</v>
      </c>
      <c r="O263">
        <v>2.75</v>
      </c>
      <c r="P263">
        <v>3.95</v>
      </c>
      <c r="Q263">
        <v>3.95</v>
      </c>
      <c r="R263">
        <v>3.95</v>
      </c>
      <c r="S263">
        <v>916</v>
      </c>
      <c r="T263" s="1" t="s">
        <v>283</v>
      </c>
      <c r="Y263" s="1" t="s">
        <v>84</v>
      </c>
      <c r="Z263">
        <v>10</v>
      </c>
      <c r="AA263" t="s">
        <v>84</v>
      </c>
      <c r="AD263">
        <v>2</v>
      </c>
      <c r="AF263" t="s">
        <v>85</v>
      </c>
      <c r="AG263" s="2">
        <v>40896</v>
      </c>
      <c r="AH263" t="s">
        <v>77</v>
      </c>
      <c r="AM263">
        <v>2</v>
      </c>
      <c r="AN263" s="1" t="s">
        <v>89</v>
      </c>
      <c r="AO263">
        <v>0</v>
      </c>
      <c r="AP263" s="1" t="s">
        <v>89</v>
      </c>
      <c r="BA263" s="2">
        <v>39105</v>
      </c>
      <c r="BD263">
        <v>2</v>
      </c>
      <c r="BG263" t="s">
        <v>77</v>
      </c>
      <c r="BI263" t="s">
        <v>77</v>
      </c>
      <c r="BJ263">
        <v>3.95</v>
      </c>
      <c r="BK263">
        <v>3.95</v>
      </c>
      <c r="BL263" s="2">
        <v>43097</v>
      </c>
      <c r="BM263">
        <v>3.95</v>
      </c>
      <c r="BT263">
        <v>2.75</v>
      </c>
      <c r="BU263" s="2">
        <v>43098</v>
      </c>
      <c r="BV263">
        <v>2.75</v>
      </c>
      <c r="BW263">
        <v>2.75</v>
      </c>
      <c r="BX263" t="s">
        <v>78</v>
      </c>
      <c r="BY263" t="s">
        <v>9</v>
      </c>
      <c r="BZ263" t="s">
        <v>9</v>
      </c>
      <c r="CA263">
        <v>30.38</v>
      </c>
      <c r="CB263" t="s">
        <v>79</v>
      </c>
      <c r="CD263" s="2">
        <v>41001</v>
      </c>
      <c r="CI263" s="1" t="s">
        <v>80</v>
      </c>
    </row>
    <row r="264" spans="1:87" x14ac:dyDescent="0.25">
      <c r="A264">
        <v>42275</v>
      </c>
      <c r="B264" s="1" t="s">
        <v>535</v>
      </c>
      <c r="C264">
        <v>2056</v>
      </c>
      <c r="D264" s="1" t="s">
        <v>534</v>
      </c>
      <c r="E264">
        <v>4.05</v>
      </c>
      <c r="F264">
        <v>1</v>
      </c>
      <c r="G264">
        <f t="shared" si="12"/>
        <v>4.05</v>
      </c>
      <c r="H264" s="2">
        <v>42136</v>
      </c>
      <c r="I264" s="2">
        <v>42135</v>
      </c>
      <c r="J264" s="7">
        <f t="shared" ca="1" si="13"/>
        <v>38</v>
      </c>
      <c r="K264" s="7">
        <f t="shared" ca="1" si="14"/>
        <v>38</v>
      </c>
      <c r="M264">
        <v>2.83</v>
      </c>
      <c r="N264">
        <v>2.83</v>
      </c>
      <c r="O264">
        <v>2.83</v>
      </c>
      <c r="P264">
        <v>4.05</v>
      </c>
      <c r="Q264">
        <v>4.05</v>
      </c>
      <c r="R264">
        <v>4.05</v>
      </c>
      <c r="S264">
        <v>916</v>
      </c>
      <c r="T264" s="1" t="s">
        <v>283</v>
      </c>
      <c r="W264">
        <v>1</v>
      </c>
      <c r="X264" s="1" t="s">
        <v>131</v>
      </c>
      <c r="Y264" s="1" t="s">
        <v>84</v>
      </c>
      <c r="Z264">
        <v>10</v>
      </c>
      <c r="AA264" t="s">
        <v>84</v>
      </c>
      <c r="AG264" s="2">
        <v>40896</v>
      </c>
      <c r="AH264" t="s">
        <v>77</v>
      </c>
      <c r="AM264">
        <v>2</v>
      </c>
      <c r="AN264" s="1" t="s">
        <v>89</v>
      </c>
      <c r="BA264" s="2">
        <v>39105</v>
      </c>
      <c r="BG264" t="s">
        <v>77</v>
      </c>
      <c r="BI264" t="s">
        <v>77</v>
      </c>
      <c r="BJ264">
        <v>4.05</v>
      </c>
      <c r="BK264">
        <v>4.05</v>
      </c>
      <c r="BL264" s="2">
        <v>42135</v>
      </c>
      <c r="BM264">
        <v>4.05</v>
      </c>
      <c r="BT264">
        <v>2.83</v>
      </c>
      <c r="BU264" s="2">
        <v>42136</v>
      </c>
      <c r="BV264">
        <v>2.83</v>
      </c>
      <c r="BW264">
        <v>2.83</v>
      </c>
      <c r="BX264" t="s">
        <v>78</v>
      </c>
      <c r="BY264" t="s">
        <v>9</v>
      </c>
      <c r="BZ264" t="s">
        <v>9</v>
      </c>
      <c r="CA264">
        <v>30.12</v>
      </c>
      <c r="CB264" t="s">
        <v>79</v>
      </c>
      <c r="CD264" s="2">
        <v>41001</v>
      </c>
      <c r="CI264" s="1" t="s">
        <v>80</v>
      </c>
    </row>
    <row r="265" spans="1:87" x14ac:dyDescent="0.25">
      <c r="A265">
        <v>45401</v>
      </c>
      <c r="B265" t="s">
        <v>536</v>
      </c>
      <c r="C265">
        <v>396</v>
      </c>
      <c r="D265" t="s">
        <v>393</v>
      </c>
      <c r="E265">
        <v>21.15</v>
      </c>
      <c r="F265">
        <v>1</v>
      </c>
      <c r="G265">
        <f t="shared" si="12"/>
        <v>21.15</v>
      </c>
      <c r="H265" s="2">
        <v>43201</v>
      </c>
      <c r="J265" s="7">
        <f t="shared" ca="1" si="13"/>
        <v>2</v>
      </c>
      <c r="K265" s="7">
        <f t="shared" ca="1" si="14"/>
        <v>1442</v>
      </c>
      <c r="M265">
        <v>14.8</v>
      </c>
      <c r="N265">
        <v>14.8</v>
      </c>
      <c r="O265">
        <v>14.8</v>
      </c>
      <c r="P265">
        <v>21.15</v>
      </c>
      <c r="S265">
        <v>913</v>
      </c>
      <c r="T265" s="1" t="s">
        <v>94</v>
      </c>
      <c r="Y265" s="1" t="s">
        <v>76</v>
      </c>
      <c r="Z265">
        <v>10</v>
      </c>
      <c r="AA265" t="s">
        <v>84</v>
      </c>
      <c r="AH265" t="s">
        <v>77</v>
      </c>
      <c r="AM265">
        <v>2</v>
      </c>
      <c r="AN265" s="1" t="s">
        <v>89</v>
      </c>
      <c r="AO265">
        <v>0</v>
      </c>
      <c r="AP265" s="1" t="s">
        <v>89</v>
      </c>
      <c r="BA265" s="2">
        <v>43201</v>
      </c>
      <c r="BG265" t="s">
        <v>77</v>
      </c>
      <c r="BI265" t="s">
        <v>77</v>
      </c>
      <c r="BJ265">
        <v>21.15</v>
      </c>
      <c r="BT265">
        <v>14.8</v>
      </c>
      <c r="BU265" s="2">
        <v>43201</v>
      </c>
      <c r="BV265">
        <v>14.8</v>
      </c>
      <c r="BW265">
        <v>14.8</v>
      </c>
      <c r="BX265" t="s">
        <v>78</v>
      </c>
      <c r="BY265" t="s">
        <v>9</v>
      </c>
      <c r="BZ265" t="s">
        <v>9</v>
      </c>
      <c r="CA265">
        <v>0</v>
      </c>
      <c r="CB265" t="s">
        <v>79</v>
      </c>
      <c r="CD265" s="2">
        <v>41001</v>
      </c>
      <c r="CI265" s="1" t="s">
        <v>80</v>
      </c>
    </row>
    <row r="266" spans="1:87" x14ac:dyDescent="0.25">
      <c r="A266">
        <v>45658</v>
      </c>
      <c r="B266" s="1" t="s">
        <v>537</v>
      </c>
      <c r="C266">
        <v>2169</v>
      </c>
      <c r="D266" s="1" t="s">
        <v>538</v>
      </c>
      <c r="E266">
        <v>0.9</v>
      </c>
      <c r="F266">
        <v>2</v>
      </c>
      <c r="G266">
        <f t="shared" si="12"/>
        <v>1.8</v>
      </c>
      <c r="H266" s="2">
        <v>43146</v>
      </c>
      <c r="I266" s="2">
        <v>43146</v>
      </c>
      <c r="J266" s="7">
        <f t="shared" ca="1" si="13"/>
        <v>4</v>
      </c>
      <c r="K266" s="7">
        <f t="shared" ca="1" si="14"/>
        <v>4</v>
      </c>
      <c r="M266">
        <v>0.59</v>
      </c>
      <c r="N266">
        <v>0.59</v>
      </c>
      <c r="O266">
        <v>0.59</v>
      </c>
      <c r="P266">
        <v>0.9</v>
      </c>
      <c r="Q266">
        <v>0.9</v>
      </c>
      <c r="R266">
        <v>0.9</v>
      </c>
      <c r="S266">
        <v>912</v>
      </c>
      <c r="T266" t="s">
        <v>123</v>
      </c>
      <c r="U266">
        <v>6</v>
      </c>
      <c r="V266" t="s">
        <v>244</v>
      </c>
      <c r="Y266" t="s">
        <v>81</v>
      </c>
      <c r="Z266">
        <v>21</v>
      </c>
      <c r="AA266" t="s">
        <v>81</v>
      </c>
      <c r="AD266">
        <v>4.51</v>
      </c>
      <c r="AF266" t="s">
        <v>88</v>
      </c>
      <c r="AH266" t="s">
        <v>77</v>
      </c>
      <c r="AM266">
        <v>3</v>
      </c>
      <c r="AN266" s="1" t="s">
        <v>138</v>
      </c>
      <c r="AO266">
        <v>0</v>
      </c>
      <c r="AP266" s="1" t="s">
        <v>182</v>
      </c>
      <c r="BA266" s="2">
        <v>39105</v>
      </c>
      <c r="BD266">
        <v>4.51</v>
      </c>
      <c r="BG266" t="s">
        <v>77</v>
      </c>
      <c r="BI266" t="s">
        <v>77</v>
      </c>
      <c r="BJ266">
        <v>0.9</v>
      </c>
      <c r="BK266">
        <v>0.9</v>
      </c>
      <c r="BL266" s="2">
        <v>43146</v>
      </c>
      <c r="BM266">
        <v>0.9</v>
      </c>
      <c r="BT266">
        <v>0.59</v>
      </c>
      <c r="BU266" s="2">
        <v>43146</v>
      </c>
      <c r="BV266">
        <v>0.59</v>
      </c>
      <c r="BW266">
        <v>0.59</v>
      </c>
      <c r="BX266" t="s">
        <v>78</v>
      </c>
      <c r="BY266" t="s">
        <v>9</v>
      </c>
      <c r="BZ266" t="s">
        <v>9</v>
      </c>
      <c r="CA266">
        <v>34.44</v>
      </c>
      <c r="CB266" t="s">
        <v>79</v>
      </c>
      <c r="CD266" s="2">
        <v>41001</v>
      </c>
      <c r="CI266" s="1" t="s">
        <v>80</v>
      </c>
    </row>
    <row r="267" spans="1:87" x14ac:dyDescent="0.25">
      <c r="A267">
        <v>46276</v>
      </c>
      <c r="B267" s="1" t="s">
        <v>539</v>
      </c>
      <c r="C267">
        <v>589</v>
      </c>
      <c r="D267" s="1" t="s">
        <v>489</v>
      </c>
      <c r="E267">
        <v>6.45</v>
      </c>
      <c r="F267">
        <v>1</v>
      </c>
      <c r="G267">
        <f t="shared" si="12"/>
        <v>6.45</v>
      </c>
      <c r="H267" s="2">
        <v>43179</v>
      </c>
      <c r="I267" s="2">
        <v>43176</v>
      </c>
      <c r="J267" s="7">
        <f t="shared" ca="1" si="13"/>
        <v>3</v>
      </c>
      <c r="K267" s="7">
        <f t="shared" ca="1" si="14"/>
        <v>3</v>
      </c>
      <c r="M267">
        <v>4.53</v>
      </c>
      <c r="N267">
        <v>4.53</v>
      </c>
      <c r="O267">
        <v>4.53</v>
      </c>
      <c r="P267">
        <v>6.45</v>
      </c>
      <c r="Q267">
        <v>6.45</v>
      </c>
      <c r="R267">
        <v>6.45</v>
      </c>
      <c r="S267">
        <v>904</v>
      </c>
      <c r="T267" s="1" t="s">
        <v>107</v>
      </c>
      <c r="U267">
        <v>1</v>
      </c>
      <c r="V267" s="1" t="s">
        <v>108</v>
      </c>
      <c r="Y267" t="s">
        <v>81</v>
      </c>
      <c r="Z267">
        <v>21</v>
      </c>
      <c r="AA267" t="s">
        <v>81</v>
      </c>
      <c r="AD267">
        <v>1</v>
      </c>
      <c r="AF267" t="s">
        <v>88</v>
      </c>
      <c r="AG267" s="2">
        <v>40897</v>
      </c>
      <c r="AH267" t="s">
        <v>77</v>
      </c>
      <c r="AM267">
        <v>2</v>
      </c>
      <c r="AN267" s="1" t="s">
        <v>89</v>
      </c>
      <c r="AO267">
        <v>0</v>
      </c>
      <c r="AP267" s="1" t="s">
        <v>89</v>
      </c>
      <c r="BA267" s="2">
        <v>39105</v>
      </c>
      <c r="BD267">
        <v>1</v>
      </c>
      <c r="BG267" t="s">
        <v>77</v>
      </c>
      <c r="BI267" t="s">
        <v>77</v>
      </c>
      <c r="BJ267">
        <v>6.45</v>
      </c>
      <c r="BK267">
        <v>6.45</v>
      </c>
      <c r="BL267" s="2">
        <v>43176</v>
      </c>
      <c r="BM267">
        <v>6.45</v>
      </c>
      <c r="BT267">
        <v>4.53</v>
      </c>
      <c r="BU267" s="2">
        <v>43179</v>
      </c>
      <c r="BV267">
        <v>4.53</v>
      </c>
      <c r="BW267">
        <v>4.53</v>
      </c>
      <c r="BX267" t="s">
        <v>78</v>
      </c>
      <c r="BY267" t="s">
        <v>9</v>
      </c>
      <c r="BZ267" t="s">
        <v>9</v>
      </c>
      <c r="CA267">
        <v>29.77</v>
      </c>
      <c r="CB267" t="s">
        <v>79</v>
      </c>
      <c r="CD267" s="2">
        <v>41001</v>
      </c>
      <c r="CI267" s="1" t="s">
        <v>80</v>
      </c>
    </row>
    <row r="268" spans="1:87" x14ac:dyDescent="0.25">
      <c r="A268">
        <v>46417</v>
      </c>
      <c r="B268" s="1" t="s">
        <v>540</v>
      </c>
      <c r="C268">
        <v>905</v>
      </c>
      <c r="D268" s="1" t="s">
        <v>89</v>
      </c>
      <c r="E268">
        <v>3.1</v>
      </c>
      <c r="F268">
        <v>3</v>
      </c>
      <c r="G268">
        <f t="shared" si="12"/>
        <v>9.3000000000000007</v>
      </c>
      <c r="H268" s="2">
        <v>42415</v>
      </c>
      <c r="I268" s="2">
        <v>42411</v>
      </c>
      <c r="J268" s="7">
        <f t="shared" ca="1" si="13"/>
        <v>28</v>
      </c>
      <c r="K268" s="7">
        <f t="shared" ca="1" si="14"/>
        <v>28</v>
      </c>
      <c r="M268">
        <v>2.1800000000000002</v>
      </c>
      <c r="N268">
        <v>2.1800000000000002</v>
      </c>
      <c r="O268">
        <v>2.1800000000000002</v>
      </c>
      <c r="P268">
        <v>3.1</v>
      </c>
      <c r="Q268">
        <v>2.65</v>
      </c>
      <c r="R268">
        <v>2.65</v>
      </c>
      <c r="S268">
        <v>912</v>
      </c>
      <c r="T268" t="s">
        <v>123</v>
      </c>
      <c r="U268">
        <v>4</v>
      </c>
      <c r="V268" t="s">
        <v>253</v>
      </c>
      <c r="W268">
        <v>1</v>
      </c>
      <c r="X268" s="1" t="s">
        <v>131</v>
      </c>
      <c r="Y268" t="s">
        <v>81</v>
      </c>
      <c r="Z268">
        <v>21</v>
      </c>
      <c r="AA268" t="s">
        <v>81</v>
      </c>
      <c r="AG268" s="2">
        <v>40896</v>
      </c>
      <c r="AH268" t="s">
        <v>77</v>
      </c>
      <c r="AM268">
        <v>2</v>
      </c>
      <c r="AN268" s="1" t="s">
        <v>89</v>
      </c>
      <c r="BA268" s="2">
        <v>39539</v>
      </c>
      <c r="BG268" t="s">
        <v>77</v>
      </c>
      <c r="BI268" t="s">
        <v>77</v>
      </c>
      <c r="BJ268">
        <v>3.1</v>
      </c>
      <c r="BK268">
        <v>2.65</v>
      </c>
      <c r="BL268" s="2">
        <v>42411</v>
      </c>
      <c r="BM268">
        <v>2.65</v>
      </c>
      <c r="BT268">
        <v>2.1800000000000002</v>
      </c>
      <c r="BU268" s="2">
        <v>42415</v>
      </c>
      <c r="BV268">
        <v>2.1800000000000002</v>
      </c>
      <c r="BW268">
        <v>2.1800000000000002</v>
      </c>
      <c r="BX268" t="s">
        <v>78</v>
      </c>
      <c r="BY268" t="s">
        <v>9</v>
      </c>
      <c r="BZ268" t="s">
        <v>9</v>
      </c>
      <c r="CA268">
        <v>17.739999999999998</v>
      </c>
      <c r="CB268" t="s">
        <v>79</v>
      </c>
      <c r="CD268" s="2">
        <v>41001</v>
      </c>
      <c r="CI268" s="1" t="s">
        <v>80</v>
      </c>
    </row>
    <row r="269" spans="1:87" x14ac:dyDescent="0.25">
      <c r="A269">
        <v>46680</v>
      </c>
      <c r="B269" s="1" t="s">
        <v>541</v>
      </c>
      <c r="C269">
        <v>550</v>
      </c>
      <c r="D269" s="1" t="s">
        <v>247</v>
      </c>
      <c r="E269">
        <v>11.9</v>
      </c>
      <c r="F269">
        <v>5</v>
      </c>
      <c r="G269">
        <f t="shared" si="12"/>
        <v>59.5</v>
      </c>
      <c r="H269" s="2">
        <v>42632</v>
      </c>
      <c r="I269" s="2">
        <v>43099</v>
      </c>
      <c r="J269" s="7">
        <f t="shared" ca="1" si="13"/>
        <v>21</v>
      </c>
      <c r="K269" s="7">
        <f t="shared" ca="1" si="14"/>
        <v>5</v>
      </c>
      <c r="M269">
        <v>7.75</v>
      </c>
      <c r="N269">
        <v>7.75</v>
      </c>
      <c r="O269">
        <v>8.0299999999999994</v>
      </c>
      <c r="P269">
        <v>11.9</v>
      </c>
      <c r="Q269">
        <v>11.9</v>
      </c>
      <c r="R269">
        <v>11.9</v>
      </c>
      <c r="S269">
        <v>913</v>
      </c>
      <c r="T269" s="1" t="s">
        <v>94</v>
      </c>
      <c r="Y269" s="1" t="s">
        <v>76</v>
      </c>
      <c r="Z269">
        <v>4</v>
      </c>
      <c r="AA269" t="s">
        <v>76</v>
      </c>
      <c r="AD269">
        <v>1</v>
      </c>
      <c r="AF269" t="s">
        <v>88</v>
      </c>
      <c r="AH269" t="s">
        <v>77</v>
      </c>
      <c r="AM269">
        <v>127</v>
      </c>
      <c r="AN269" s="1" t="s">
        <v>515</v>
      </c>
      <c r="BA269" s="2">
        <v>39296</v>
      </c>
      <c r="BD269">
        <v>1</v>
      </c>
      <c r="BG269" t="s">
        <v>77</v>
      </c>
      <c r="BI269" t="s">
        <v>77</v>
      </c>
      <c r="BJ269">
        <v>11.9</v>
      </c>
      <c r="BK269">
        <v>11.9</v>
      </c>
      <c r="BL269" s="2">
        <v>43099</v>
      </c>
      <c r="BM269">
        <v>11.9</v>
      </c>
      <c r="BT269">
        <v>7.75</v>
      </c>
      <c r="BU269" s="2">
        <v>42632</v>
      </c>
      <c r="BV269">
        <v>7.75</v>
      </c>
      <c r="BW269">
        <v>8.0299999999999994</v>
      </c>
      <c r="BX269" t="s">
        <v>78</v>
      </c>
      <c r="BY269" t="s">
        <v>9</v>
      </c>
      <c r="BZ269" t="s">
        <v>9</v>
      </c>
      <c r="CA269">
        <v>34.869999999999997</v>
      </c>
      <c r="CB269" t="s">
        <v>79</v>
      </c>
      <c r="CD269" s="2">
        <v>41001</v>
      </c>
      <c r="CI269" s="1" t="s">
        <v>80</v>
      </c>
    </row>
    <row r="270" spans="1:87" x14ac:dyDescent="0.25">
      <c r="A270">
        <v>46771</v>
      </c>
      <c r="B270" s="1" t="s">
        <v>542</v>
      </c>
      <c r="C270">
        <v>550</v>
      </c>
      <c r="D270" s="1" t="s">
        <v>247</v>
      </c>
      <c r="E270">
        <v>19.3</v>
      </c>
      <c r="F270">
        <v>2</v>
      </c>
      <c r="G270">
        <f t="shared" si="12"/>
        <v>38.6</v>
      </c>
      <c r="H270" s="2">
        <v>41989</v>
      </c>
      <c r="I270" s="2">
        <v>42453</v>
      </c>
      <c r="J270" s="7">
        <f t="shared" ca="1" si="13"/>
        <v>42</v>
      </c>
      <c r="K270" s="7">
        <f t="shared" ca="1" si="14"/>
        <v>27</v>
      </c>
      <c r="M270">
        <v>13.36</v>
      </c>
      <c r="N270">
        <v>13.07</v>
      </c>
      <c r="O270">
        <v>13.36</v>
      </c>
      <c r="P270">
        <v>19.3</v>
      </c>
      <c r="Q270">
        <v>19.3</v>
      </c>
      <c r="R270">
        <v>19.3</v>
      </c>
      <c r="S270">
        <v>913</v>
      </c>
      <c r="T270" s="1" t="s">
        <v>94</v>
      </c>
      <c r="W270">
        <v>1</v>
      </c>
      <c r="X270" s="1" t="s">
        <v>131</v>
      </c>
      <c r="Y270" s="1" t="s">
        <v>76</v>
      </c>
      <c r="Z270">
        <v>4</v>
      </c>
      <c r="AA270" t="s">
        <v>76</v>
      </c>
      <c r="AH270" t="s">
        <v>77</v>
      </c>
      <c r="AM270">
        <v>127</v>
      </c>
      <c r="AN270" s="1" t="s">
        <v>515</v>
      </c>
      <c r="BA270" s="2">
        <v>39772</v>
      </c>
      <c r="BG270" t="s">
        <v>77</v>
      </c>
      <c r="BI270" t="s">
        <v>77</v>
      </c>
      <c r="BJ270">
        <v>19.3</v>
      </c>
      <c r="BK270">
        <v>19.3</v>
      </c>
      <c r="BL270" s="2">
        <v>42453</v>
      </c>
      <c r="BM270">
        <v>19.3</v>
      </c>
      <c r="BT270">
        <v>13.36</v>
      </c>
      <c r="BU270" s="2">
        <v>41989</v>
      </c>
      <c r="BV270">
        <v>13.07</v>
      </c>
      <c r="BW270">
        <v>13.36</v>
      </c>
      <c r="BX270" t="s">
        <v>78</v>
      </c>
      <c r="BY270" t="s">
        <v>9</v>
      </c>
      <c r="BZ270" t="s">
        <v>9</v>
      </c>
      <c r="CA270">
        <v>32.28</v>
      </c>
      <c r="CB270" t="s">
        <v>79</v>
      </c>
      <c r="CD270" s="2">
        <v>41001</v>
      </c>
      <c r="CI270" s="1" t="s">
        <v>80</v>
      </c>
    </row>
    <row r="271" spans="1:87" x14ac:dyDescent="0.25">
      <c r="A271">
        <v>46789</v>
      </c>
      <c r="B271" s="1" t="s">
        <v>543</v>
      </c>
      <c r="C271">
        <v>550</v>
      </c>
      <c r="D271" s="1" t="s">
        <v>247</v>
      </c>
      <c r="E271">
        <v>13.35</v>
      </c>
      <c r="F271">
        <v>1</v>
      </c>
      <c r="G271">
        <f t="shared" si="12"/>
        <v>13.35</v>
      </c>
      <c r="H271" s="2">
        <v>41989</v>
      </c>
      <c r="I271" s="2">
        <v>43061</v>
      </c>
      <c r="J271" s="7">
        <f t="shared" ca="1" si="13"/>
        <v>42</v>
      </c>
      <c r="K271" s="7">
        <f t="shared" ca="1" si="14"/>
        <v>7</v>
      </c>
      <c r="M271">
        <v>9.08</v>
      </c>
      <c r="N271">
        <v>9.4700000000000006</v>
      </c>
      <c r="O271">
        <v>9.31</v>
      </c>
      <c r="P271">
        <v>13.35</v>
      </c>
      <c r="Q271">
        <v>13.35</v>
      </c>
      <c r="R271">
        <v>13.35</v>
      </c>
      <c r="S271">
        <v>913</v>
      </c>
      <c r="T271" s="1" t="s">
        <v>94</v>
      </c>
      <c r="Y271" s="1" t="s">
        <v>76</v>
      </c>
      <c r="Z271">
        <v>4</v>
      </c>
      <c r="AA271" t="s">
        <v>76</v>
      </c>
      <c r="AD271">
        <v>1.5</v>
      </c>
      <c r="AF271" t="s">
        <v>85</v>
      </c>
      <c r="AG271" s="2">
        <v>40896</v>
      </c>
      <c r="AH271" t="s">
        <v>77</v>
      </c>
      <c r="AM271">
        <v>127</v>
      </c>
      <c r="AN271" s="1" t="s">
        <v>515</v>
      </c>
      <c r="BA271" s="2">
        <v>39105</v>
      </c>
      <c r="BD271">
        <v>1.5</v>
      </c>
      <c r="BG271" t="s">
        <v>77</v>
      </c>
      <c r="BI271" t="s">
        <v>77</v>
      </c>
      <c r="BJ271">
        <v>13.35</v>
      </c>
      <c r="BK271">
        <v>13.35</v>
      </c>
      <c r="BL271" s="2">
        <v>43061</v>
      </c>
      <c r="BM271">
        <v>13.35</v>
      </c>
      <c r="BT271">
        <v>9.08</v>
      </c>
      <c r="BU271" s="2">
        <v>41989</v>
      </c>
      <c r="BV271">
        <v>9.4700000000000006</v>
      </c>
      <c r="BW271">
        <v>9.31</v>
      </c>
      <c r="BX271" t="s">
        <v>78</v>
      </c>
      <c r="BY271" t="s">
        <v>9</v>
      </c>
      <c r="BZ271" t="s">
        <v>9</v>
      </c>
      <c r="CA271">
        <v>29.06</v>
      </c>
      <c r="CB271" t="s">
        <v>79</v>
      </c>
      <c r="CD271" s="2">
        <v>41001</v>
      </c>
      <c r="CI271" s="1" t="s">
        <v>80</v>
      </c>
    </row>
    <row r="272" spans="1:87" x14ac:dyDescent="0.25">
      <c r="A272">
        <v>48090</v>
      </c>
      <c r="B272" s="1" t="s">
        <v>544</v>
      </c>
      <c r="C272">
        <v>942</v>
      </c>
      <c r="D272" t="s">
        <v>209</v>
      </c>
      <c r="E272">
        <v>8.8000000000000007</v>
      </c>
      <c r="F272">
        <v>1</v>
      </c>
      <c r="G272">
        <f t="shared" si="12"/>
        <v>8.8000000000000007</v>
      </c>
      <c r="H272" s="2">
        <v>43172</v>
      </c>
      <c r="I272" s="2">
        <v>43172</v>
      </c>
      <c r="J272" s="7">
        <f t="shared" ca="1" si="13"/>
        <v>3</v>
      </c>
      <c r="K272" s="7">
        <f t="shared" ca="1" si="14"/>
        <v>3</v>
      </c>
      <c r="M272">
        <v>5.72</v>
      </c>
      <c r="N272">
        <v>5.72</v>
      </c>
      <c r="O272">
        <v>5.72</v>
      </c>
      <c r="P272">
        <v>8.8000000000000007</v>
      </c>
      <c r="Q272">
        <v>8.8000000000000007</v>
      </c>
      <c r="R272">
        <v>8.8000000000000007</v>
      </c>
      <c r="S272">
        <v>251</v>
      </c>
      <c r="T272" s="1" t="s">
        <v>86</v>
      </c>
      <c r="Y272" s="1" t="s">
        <v>76</v>
      </c>
      <c r="Z272">
        <v>4</v>
      </c>
      <c r="AA272" t="s">
        <v>76</v>
      </c>
      <c r="AD272">
        <v>12.07</v>
      </c>
      <c r="AF272" t="s">
        <v>88</v>
      </c>
      <c r="AH272" t="s">
        <v>77</v>
      </c>
      <c r="AM272">
        <v>2</v>
      </c>
      <c r="AN272" s="1" t="s">
        <v>89</v>
      </c>
      <c r="AO272">
        <v>0</v>
      </c>
      <c r="AP272" s="1" t="s">
        <v>89</v>
      </c>
      <c r="BA272" s="2">
        <v>42150</v>
      </c>
      <c r="BD272">
        <v>12.07</v>
      </c>
      <c r="BG272" t="s">
        <v>77</v>
      </c>
      <c r="BI272" t="s">
        <v>77</v>
      </c>
      <c r="BJ272">
        <v>8.8000000000000007</v>
      </c>
      <c r="BK272">
        <v>8.8000000000000007</v>
      </c>
      <c r="BL272" s="2">
        <v>43172</v>
      </c>
      <c r="BM272">
        <v>8.8000000000000007</v>
      </c>
      <c r="BT272">
        <v>5.72</v>
      </c>
      <c r="BU272" s="2">
        <v>43172</v>
      </c>
      <c r="BV272">
        <v>5.72</v>
      </c>
      <c r="BW272">
        <v>5.72</v>
      </c>
      <c r="BX272" t="s">
        <v>78</v>
      </c>
      <c r="BY272" t="s">
        <v>9</v>
      </c>
      <c r="BZ272" t="s">
        <v>9</v>
      </c>
      <c r="CA272">
        <v>35</v>
      </c>
      <c r="CB272" t="s">
        <v>79</v>
      </c>
      <c r="CD272" s="2">
        <v>41001</v>
      </c>
      <c r="CI272" s="1" t="s">
        <v>80</v>
      </c>
    </row>
    <row r="273" spans="1:87" x14ac:dyDescent="0.25">
      <c r="A273">
        <v>57281</v>
      </c>
      <c r="B273" s="1" t="s">
        <v>547</v>
      </c>
      <c r="C273">
        <v>905</v>
      </c>
      <c r="D273" s="1" t="s">
        <v>89</v>
      </c>
      <c r="E273">
        <v>14.95</v>
      </c>
      <c r="F273">
        <v>2</v>
      </c>
      <c r="G273">
        <f t="shared" si="12"/>
        <v>29.9</v>
      </c>
      <c r="H273" s="2">
        <v>43202</v>
      </c>
      <c r="I273" s="2">
        <v>43215</v>
      </c>
      <c r="J273" s="7">
        <f t="shared" ca="1" si="13"/>
        <v>2</v>
      </c>
      <c r="K273" s="7">
        <f t="shared" ca="1" si="14"/>
        <v>2</v>
      </c>
      <c r="M273">
        <v>10.46</v>
      </c>
      <c r="N273">
        <v>10.46</v>
      </c>
      <c r="O273">
        <v>10.46</v>
      </c>
      <c r="P273">
        <v>14.95</v>
      </c>
      <c r="Q273">
        <v>14.95</v>
      </c>
      <c r="R273">
        <v>14.95</v>
      </c>
      <c r="S273">
        <v>901</v>
      </c>
      <c r="T273" t="s">
        <v>101</v>
      </c>
      <c r="U273">
        <v>7</v>
      </c>
      <c r="V273" t="s">
        <v>102</v>
      </c>
      <c r="Y273" t="s">
        <v>81</v>
      </c>
      <c r="Z273">
        <v>21</v>
      </c>
      <c r="AA273" t="s">
        <v>81</v>
      </c>
      <c r="AD273">
        <v>6.02</v>
      </c>
      <c r="AE273">
        <v>30</v>
      </c>
      <c r="AF273" t="s">
        <v>88</v>
      </c>
      <c r="AH273" t="s">
        <v>77</v>
      </c>
      <c r="AM273">
        <v>2</v>
      </c>
      <c r="AN273" s="1" t="s">
        <v>89</v>
      </c>
      <c r="AO273">
        <v>0</v>
      </c>
      <c r="AP273" s="1" t="s">
        <v>89</v>
      </c>
      <c r="BA273" s="2">
        <v>42761</v>
      </c>
      <c r="BC273">
        <v>30</v>
      </c>
      <c r="BD273">
        <v>6.02</v>
      </c>
      <c r="BG273" t="s">
        <v>77</v>
      </c>
      <c r="BI273" t="s">
        <v>77</v>
      </c>
      <c r="BJ273">
        <v>14.95</v>
      </c>
      <c r="BK273">
        <v>14.95</v>
      </c>
      <c r="BL273" s="2">
        <v>43215</v>
      </c>
      <c r="BM273">
        <v>14.95</v>
      </c>
      <c r="BT273">
        <v>10.46</v>
      </c>
      <c r="BU273" s="2">
        <v>43202</v>
      </c>
      <c r="BV273">
        <v>10.46</v>
      </c>
      <c r="BW273">
        <v>10.46</v>
      </c>
      <c r="BX273" t="s">
        <v>78</v>
      </c>
      <c r="BY273" t="s">
        <v>9</v>
      </c>
      <c r="BZ273" t="s">
        <v>9</v>
      </c>
      <c r="CA273">
        <v>30.03</v>
      </c>
      <c r="CB273" t="s">
        <v>79</v>
      </c>
      <c r="CD273" s="2">
        <v>41001</v>
      </c>
      <c r="CI273" s="1" t="s">
        <v>80</v>
      </c>
    </row>
    <row r="274" spans="1:87" x14ac:dyDescent="0.25">
      <c r="A274">
        <v>60764</v>
      </c>
      <c r="B274" s="1" t="s">
        <v>551</v>
      </c>
      <c r="C274">
        <v>550</v>
      </c>
      <c r="D274" s="1" t="s">
        <v>247</v>
      </c>
      <c r="E274">
        <v>10.8</v>
      </c>
      <c r="F274">
        <v>1</v>
      </c>
      <c r="G274">
        <f t="shared" si="12"/>
        <v>10.8</v>
      </c>
      <c r="H274" s="2">
        <v>43109</v>
      </c>
      <c r="I274" s="2">
        <v>43090</v>
      </c>
      <c r="J274" s="7">
        <f t="shared" ca="1" si="13"/>
        <v>5</v>
      </c>
      <c r="K274" s="7">
        <f t="shared" ca="1" si="14"/>
        <v>6</v>
      </c>
      <c r="M274">
        <v>8.75</v>
      </c>
      <c r="N274">
        <v>8.75</v>
      </c>
      <c r="O274">
        <v>8.75</v>
      </c>
      <c r="P274">
        <v>10.8</v>
      </c>
      <c r="Q274">
        <v>10.8</v>
      </c>
      <c r="R274">
        <v>10.8</v>
      </c>
      <c r="S274">
        <v>913</v>
      </c>
      <c r="T274" s="1" t="s">
        <v>94</v>
      </c>
      <c r="Y274" s="1" t="s">
        <v>76</v>
      </c>
      <c r="Z274">
        <v>21</v>
      </c>
      <c r="AA274" t="s">
        <v>81</v>
      </c>
      <c r="AD274">
        <v>9.52</v>
      </c>
      <c r="AG274" s="2">
        <v>40896</v>
      </c>
      <c r="AH274" t="s">
        <v>77</v>
      </c>
      <c r="AM274">
        <v>3</v>
      </c>
      <c r="AN274" s="1" t="s">
        <v>138</v>
      </c>
      <c r="AO274">
        <v>0</v>
      </c>
      <c r="AP274" s="1" t="s">
        <v>182</v>
      </c>
      <c r="BA274" s="2">
        <v>39105</v>
      </c>
      <c r="BD274">
        <v>9.52</v>
      </c>
      <c r="BG274" t="s">
        <v>77</v>
      </c>
      <c r="BI274" t="s">
        <v>77</v>
      </c>
      <c r="BJ274">
        <v>10.8</v>
      </c>
      <c r="BK274">
        <v>10.8</v>
      </c>
      <c r="BL274" s="2">
        <v>43090</v>
      </c>
      <c r="BM274">
        <v>10.8</v>
      </c>
      <c r="BT274">
        <v>8.75</v>
      </c>
      <c r="BU274" s="2">
        <v>43109</v>
      </c>
      <c r="BV274">
        <v>8.75</v>
      </c>
      <c r="BW274">
        <v>8.75</v>
      </c>
      <c r="BX274" t="s">
        <v>78</v>
      </c>
      <c r="BY274" t="s">
        <v>9</v>
      </c>
      <c r="BZ274" t="s">
        <v>9</v>
      </c>
      <c r="CA274">
        <v>18.98</v>
      </c>
      <c r="CB274" t="s">
        <v>79</v>
      </c>
      <c r="CD274" s="2">
        <v>41001</v>
      </c>
      <c r="CI274" s="1" t="s">
        <v>80</v>
      </c>
    </row>
    <row r="275" spans="1:87" x14ac:dyDescent="0.25">
      <c r="A275">
        <v>63743</v>
      </c>
      <c r="B275" s="1" t="s">
        <v>554</v>
      </c>
      <c r="C275">
        <v>858</v>
      </c>
      <c r="D275" t="s">
        <v>148</v>
      </c>
      <c r="E275">
        <v>10.75</v>
      </c>
      <c r="F275">
        <v>1</v>
      </c>
      <c r="G275">
        <f t="shared" si="12"/>
        <v>10.75</v>
      </c>
      <c r="H275" s="2">
        <v>42993</v>
      </c>
      <c r="I275" s="2">
        <v>42992</v>
      </c>
      <c r="J275" s="7">
        <f t="shared" ca="1" si="13"/>
        <v>9</v>
      </c>
      <c r="K275" s="7">
        <f t="shared" ca="1" si="14"/>
        <v>9</v>
      </c>
      <c r="M275">
        <v>6.52</v>
      </c>
      <c r="N275">
        <v>6.52</v>
      </c>
      <c r="O275">
        <v>6.52</v>
      </c>
      <c r="P275">
        <v>10.75</v>
      </c>
      <c r="Q275">
        <v>10.75</v>
      </c>
      <c r="R275">
        <v>10.75</v>
      </c>
      <c r="S275">
        <v>901</v>
      </c>
      <c r="T275" t="s">
        <v>101</v>
      </c>
      <c r="U275">
        <v>7</v>
      </c>
      <c r="V275" t="s">
        <v>102</v>
      </c>
      <c r="Y275" t="s">
        <v>81</v>
      </c>
      <c r="Z275">
        <v>4</v>
      </c>
      <c r="AA275" t="s">
        <v>76</v>
      </c>
      <c r="AD275">
        <v>3</v>
      </c>
      <c r="AF275" t="s">
        <v>88</v>
      </c>
      <c r="AH275" t="s">
        <v>77</v>
      </c>
      <c r="AM275">
        <v>2</v>
      </c>
      <c r="AN275" s="1" t="s">
        <v>89</v>
      </c>
      <c r="AO275">
        <v>0</v>
      </c>
      <c r="AP275" s="1" t="s">
        <v>89</v>
      </c>
      <c r="BA275" s="2">
        <v>40362</v>
      </c>
      <c r="BD275">
        <v>3</v>
      </c>
      <c r="BG275" t="s">
        <v>77</v>
      </c>
      <c r="BI275" t="s">
        <v>77</v>
      </c>
      <c r="BJ275">
        <v>10.75</v>
      </c>
      <c r="BK275">
        <v>10.75</v>
      </c>
      <c r="BL275" s="2">
        <v>42992</v>
      </c>
      <c r="BM275">
        <v>10.75</v>
      </c>
      <c r="BT275">
        <v>6.52</v>
      </c>
      <c r="BU275" s="2">
        <v>42993</v>
      </c>
      <c r="BV275">
        <v>6.52</v>
      </c>
      <c r="BW275">
        <v>6.52</v>
      </c>
      <c r="BX275" t="s">
        <v>78</v>
      </c>
      <c r="BY275" t="s">
        <v>9</v>
      </c>
      <c r="BZ275" t="s">
        <v>9</v>
      </c>
      <c r="CA275">
        <v>39.35</v>
      </c>
      <c r="CB275" t="s">
        <v>79</v>
      </c>
      <c r="CD275" s="2">
        <v>41001</v>
      </c>
      <c r="CI275" s="1" t="s">
        <v>80</v>
      </c>
    </row>
    <row r="276" spans="1:87" x14ac:dyDescent="0.25">
      <c r="A276">
        <v>64055</v>
      </c>
      <c r="B276" s="1" t="s">
        <v>555</v>
      </c>
      <c r="C276">
        <v>22</v>
      </c>
      <c r="D276" t="s">
        <v>256</v>
      </c>
      <c r="E276">
        <v>3.1</v>
      </c>
      <c r="F276">
        <v>2</v>
      </c>
      <c r="G276">
        <f t="shared" si="12"/>
        <v>6.2</v>
      </c>
      <c r="H276" s="2">
        <v>43193</v>
      </c>
      <c r="I276" s="2">
        <v>43190</v>
      </c>
      <c r="J276" s="7">
        <f t="shared" ca="1" si="13"/>
        <v>2</v>
      </c>
      <c r="K276" s="7">
        <f t="shared" ca="1" si="14"/>
        <v>2</v>
      </c>
      <c r="M276">
        <v>2.02</v>
      </c>
      <c r="N276">
        <v>2.02</v>
      </c>
      <c r="O276">
        <v>2.02</v>
      </c>
      <c r="P276">
        <v>3.1</v>
      </c>
      <c r="Q276">
        <v>3.1</v>
      </c>
      <c r="R276">
        <v>3.1</v>
      </c>
      <c r="S276">
        <v>911</v>
      </c>
      <c r="T276" s="1" t="s">
        <v>90</v>
      </c>
      <c r="U276">
        <v>12</v>
      </c>
      <c r="V276" s="1" t="s">
        <v>91</v>
      </c>
      <c r="Y276" s="1" t="s">
        <v>84</v>
      </c>
      <c r="Z276">
        <v>10</v>
      </c>
      <c r="AA276" t="s">
        <v>84</v>
      </c>
      <c r="AD276">
        <v>3</v>
      </c>
      <c r="AF276" t="s">
        <v>88</v>
      </c>
      <c r="AG276" s="2">
        <v>40896</v>
      </c>
      <c r="AH276" t="s">
        <v>77</v>
      </c>
      <c r="AM276">
        <v>2</v>
      </c>
      <c r="AN276" s="1" t="s">
        <v>89</v>
      </c>
      <c r="AO276">
        <v>0</v>
      </c>
      <c r="AP276" s="1" t="s">
        <v>89</v>
      </c>
      <c r="BA276" s="2">
        <v>39741</v>
      </c>
      <c r="BD276">
        <v>3</v>
      </c>
      <c r="BG276" t="s">
        <v>77</v>
      </c>
      <c r="BI276" t="s">
        <v>77</v>
      </c>
      <c r="BJ276">
        <v>3.1</v>
      </c>
      <c r="BK276">
        <v>3.1</v>
      </c>
      <c r="BL276" s="2">
        <v>43190</v>
      </c>
      <c r="BM276">
        <v>3.1</v>
      </c>
      <c r="BT276">
        <v>2.02</v>
      </c>
      <c r="BU276" s="2">
        <v>43193</v>
      </c>
      <c r="BV276">
        <v>2.02</v>
      </c>
      <c r="BW276">
        <v>2.02</v>
      </c>
      <c r="BX276" t="s">
        <v>78</v>
      </c>
      <c r="BY276" t="s">
        <v>9</v>
      </c>
      <c r="BZ276" t="s">
        <v>9</v>
      </c>
      <c r="CA276">
        <v>34.840000000000003</v>
      </c>
      <c r="CB276" t="s">
        <v>79</v>
      </c>
      <c r="CD276" s="2">
        <v>41001</v>
      </c>
      <c r="CI276" s="1" t="s">
        <v>80</v>
      </c>
    </row>
    <row r="277" spans="1:87" x14ac:dyDescent="0.25">
      <c r="A277">
        <v>64659</v>
      </c>
      <c r="B277" s="1" t="s">
        <v>556</v>
      </c>
      <c r="C277">
        <v>816</v>
      </c>
      <c r="D277" s="1" t="s">
        <v>268</v>
      </c>
      <c r="E277">
        <v>8.5</v>
      </c>
      <c r="F277">
        <v>1</v>
      </c>
      <c r="G277">
        <f t="shared" si="12"/>
        <v>8.5</v>
      </c>
      <c r="H277" s="2">
        <v>42993</v>
      </c>
      <c r="I277" s="2">
        <v>43220</v>
      </c>
      <c r="J277" s="7">
        <f t="shared" ca="1" si="13"/>
        <v>9</v>
      </c>
      <c r="K277" s="7">
        <f t="shared" ca="1" si="14"/>
        <v>1</v>
      </c>
      <c r="M277">
        <v>4.79</v>
      </c>
      <c r="N277">
        <v>4.79</v>
      </c>
      <c r="O277">
        <v>4.79</v>
      </c>
      <c r="P277">
        <v>8.5</v>
      </c>
      <c r="Q277">
        <v>8.5</v>
      </c>
      <c r="R277">
        <v>8.5</v>
      </c>
      <c r="S277">
        <v>911</v>
      </c>
      <c r="T277" s="1" t="s">
        <v>90</v>
      </c>
      <c r="U277">
        <v>13</v>
      </c>
      <c r="V277" s="1" t="s">
        <v>264</v>
      </c>
      <c r="Y277" s="1" t="s">
        <v>84</v>
      </c>
      <c r="Z277">
        <v>10</v>
      </c>
      <c r="AD277">
        <v>2.25</v>
      </c>
      <c r="AE277">
        <v>30</v>
      </c>
      <c r="AH277" t="s">
        <v>77</v>
      </c>
      <c r="AM277">
        <v>131</v>
      </c>
      <c r="AN277" s="1" t="s">
        <v>267</v>
      </c>
      <c r="AO277">
        <v>0</v>
      </c>
      <c r="AP277" s="1" t="s">
        <v>267</v>
      </c>
      <c r="BA277" s="2">
        <v>42935</v>
      </c>
      <c r="BC277">
        <v>30</v>
      </c>
      <c r="BD277">
        <v>2.25</v>
      </c>
      <c r="BG277" t="s">
        <v>77</v>
      </c>
      <c r="BI277" t="s">
        <v>77</v>
      </c>
      <c r="BJ277">
        <v>8.5</v>
      </c>
      <c r="BK277">
        <v>8.5</v>
      </c>
      <c r="BL277" s="2">
        <v>43220</v>
      </c>
      <c r="BM277">
        <v>8.5</v>
      </c>
      <c r="BT277">
        <v>4.79</v>
      </c>
      <c r="BU277" s="2">
        <v>42993</v>
      </c>
      <c r="BV277">
        <v>4.79</v>
      </c>
      <c r="BW277">
        <v>4.79</v>
      </c>
      <c r="BX277" t="s">
        <v>78</v>
      </c>
      <c r="BY277" t="s">
        <v>9</v>
      </c>
      <c r="BZ277" t="s">
        <v>9</v>
      </c>
      <c r="CA277">
        <v>43.65</v>
      </c>
      <c r="CB277" t="s">
        <v>79</v>
      </c>
      <c r="CD277" s="2">
        <v>41001</v>
      </c>
      <c r="CI277" s="1" t="s">
        <v>80</v>
      </c>
    </row>
    <row r="278" spans="1:87" x14ac:dyDescent="0.25">
      <c r="A278">
        <v>65110</v>
      </c>
      <c r="B278" s="1" t="s">
        <v>557</v>
      </c>
      <c r="C278">
        <v>550</v>
      </c>
      <c r="D278" s="1" t="s">
        <v>247</v>
      </c>
      <c r="E278">
        <v>13.2</v>
      </c>
      <c r="F278">
        <v>5</v>
      </c>
      <c r="G278">
        <f t="shared" si="12"/>
        <v>66</v>
      </c>
      <c r="H278" s="2">
        <v>42983</v>
      </c>
      <c r="I278" s="2">
        <v>43157</v>
      </c>
      <c r="J278" s="7">
        <f t="shared" ca="1" si="13"/>
        <v>9</v>
      </c>
      <c r="K278" s="7">
        <f t="shared" ca="1" si="14"/>
        <v>3</v>
      </c>
      <c r="M278">
        <v>13.2</v>
      </c>
      <c r="N278">
        <v>13.2</v>
      </c>
      <c r="O278">
        <v>12.9</v>
      </c>
      <c r="P278">
        <v>13.2</v>
      </c>
      <c r="Q278">
        <v>13.2</v>
      </c>
      <c r="R278">
        <v>13.2</v>
      </c>
      <c r="S278">
        <v>913</v>
      </c>
      <c r="T278" s="1" t="s">
        <v>94</v>
      </c>
      <c r="Y278" s="1" t="s">
        <v>76</v>
      </c>
      <c r="Z278">
        <v>21</v>
      </c>
      <c r="AA278" t="s">
        <v>81</v>
      </c>
      <c r="AD278">
        <v>2.4</v>
      </c>
      <c r="AF278" t="s">
        <v>265</v>
      </c>
      <c r="AG278" s="2">
        <v>40896</v>
      </c>
      <c r="AH278" t="s">
        <v>77</v>
      </c>
      <c r="AM278">
        <v>2</v>
      </c>
      <c r="AN278" s="1" t="s">
        <v>89</v>
      </c>
      <c r="AO278">
        <v>0</v>
      </c>
      <c r="AP278" s="1" t="s">
        <v>89</v>
      </c>
      <c r="BA278" s="2">
        <v>39105</v>
      </c>
      <c r="BD278">
        <v>2.4</v>
      </c>
      <c r="BG278" t="s">
        <v>77</v>
      </c>
      <c r="BI278" t="s">
        <v>77</v>
      </c>
      <c r="BJ278">
        <v>13.2</v>
      </c>
      <c r="BK278">
        <v>13.2</v>
      </c>
      <c r="BL278" s="2">
        <v>43157</v>
      </c>
      <c r="BM278">
        <v>13.2</v>
      </c>
      <c r="BT278">
        <v>13.2</v>
      </c>
      <c r="BU278" s="2">
        <v>42983</v>
      </c>
      <c r="BV278">
        <v>13.2</v>
      </c>
      <c r="BW278">
        <v>12.9</v>
      </c>
      <c r="BX278" t="s">
        <v>78</v>
      </c>
      <c r="BY278" t="s">
        <v>9</v>
      </c>
      <c r="BZ278" t="s">
        <v>9</v>
      </c>
      <c r="CA278">
        <v>0</v>
      </c>
      <c r="CB278" t="s">
        <v>79</v>
      </c>
      <c r="CD278" s="2">
        <v>41001</v>
      </c>
      <c r="CI278" s="1" t="s">
        <v>80</v>
      </c>
    </row>
    <row r="279" spans="1:87" x14ac:dyDescent="0.25">
      <c r="A279">
        <v>66507</v>
      </c>
      <c r="B279" s="1" t="s">
        <v>561</v>
      </c>
      <c r="C279">
        <v>816</v>
      </c>
      <c r="D279" s="1" t="s">
        <v>263</v>
      </c>
      <c r="E279">
        <v>8.5</v>
      </c>
      <c r="F279">
        <v>7</v>
      </c>
      <c r="G279">
        <f t="shared" si="12"/>
        <v>59.5</v>
      </c>
      <c r="H279" s="2">
        <v>42941</v>
      </c>
      <c r="I279" s="2">
        <v>42934</v>
      </c>
      <c r="J279" s="7">
        <f t="shared" ca="1" si="13"/>
        <v>11</v>
      </c>
      <c r="K279" s="7">
        <f t="shared" ca="1" si="14"/>
        <v>11</v>
      </c>
      <c r="M279">
        <v>4.9400000000000004</v>
      </c>
      <c r="N279">
        <v>5.07</v>
      </c>
      <c r="O279">
        <v>5.0599999999999996</v>
      </c>
      <c r="P279">
        <v>8.5</v>
      </c>
      <c r="Q279">
        <v>7.9</v>
      </c>
      <c r="R279">
        <v>7.9</v>
      </c>
      <c r="S279">
        <v>911</v>
      </c>
      <c r="T279" s="1" t="s">
        <v>90</v>
      </c>
      <c r="U279">
        <v>13</v>
      </c>
      <c r="V279" s="1" t="s">
        <v>264</v>
      </c>
      <c r="Y279" s="1" t="s">
        <v>84</v>
      </c>
      <c r="Z279">
        <v>10</v>
      </c>
      <c r="AA279" t="s">
        <v>84</v>
      </c>
      <c r="AD279">
        <v>0.15</v>
      </c>
      <c r="AF279" t="s">
        <v>85</v>
      </c>
      <c r="AH279" t="s">
        <v>77</v>
      </c>
      <c r="AM279">
        <v>131</v>
      </c>
      <c r="AN279" s="1" t="s">
        <v>267</v>
      </c>
      <c r="AO279">
        <v>0</v>
      </c>
      <c r="AP279" s="1" t="s">
        <v>267</v>
      </c>
      <c r="BA279" s="2">
        <v>42818</v>
      </c>
      <c r="BD279">
        <v>0.15</v>
      </c>
      <c r="BG279" t="s">
        <v>77</v>
      </c>
      <c r="BI279" t="s">
        <v>77</v>
      </c>
      <c r="BJ279">
        <v>8.5</v>
      </c>
      <c r="BK279">
        <v>7.9</v>
      </c>
      <c r="BL279" s="2">
        <v>42934</v>
      </c>
      <c r="BM279">
        <v>7.9</v>
      </c>
      <c r="BT279">
        <v>4.9400000000000004</v>
      </c>
      <c r="BU279" s="2">
        <v>42941</v>
      </c>
      <c r="BV279">
        <v>5.07</v>
      </c>
      <c r="BW279">
        <v>5.0599999999999996</v>
      </c>
      <c r="BX279" t="s">
        <v>78</v>
      </c>
      <c r="BY279" t="s">
        <v>9</v>
      </c>
      <c r="BZ279" t="s">
        <v>9</v>
      </c>
      <c r="CA279">
        <v>35.82</v>
      </c>
      <c r="CB279" t="s">
        <v>79</v>
      </c>
      <c r="CD279" s="2">
        <v>41001</v>
      </c>
      <c r="CI279" s="1" t="s">
        <v>80</v>
      </c>
    </row>
    <row r="280" spans="1:87" x14ac:dyDescent="0.25">
      <c r="A280">
        <v>68585</v>
      </c>
      <c r="B280" s="1" t="s">
        <v>563</v>
      </c>
      <c r="C280">
        <v>19</v>
      </c>
      <c r="D280" s="1" t="s">
        <v>496</v>
      </c>
      <c r="E280">
        <v>61.9</v>
      </c>
      <c r="F280">
        <v>1</v>
      </c>
      <c r="G280">
        <f t="shared" si="12"/>
        <v>61.9</v>
      </c>
      <c r="H280" s="2">
        <v>41975</v>
      </c>
      <c r="I280" s="2">
        <v>41979</v>
      </c>
      <c r="J280" s="7">
        <f t="shared" ca="1" si="13"/>
        <v>43</v>
      </c>
      <c r="K280" s="7">
        <f t="shared" ca="1" si="14"/>
        <v>43</v>
      </c>
      <c r="M280">
        <v>43</v>
      </c>
      <c r="N280">
        <v>43</v>
      </c>
      <c r="O280">
        <v>39.01</v>
      </c>
      <c r="P280">
        <v>61.9</v>
      </c>
      <c r="Q280">
        <v>61.9</v>
      </c>
      <c r="R280">
        <v>61.9</v>
      </c>
      <c r="S280">
        <v>205</v>
      </c>
      <c r="T280" s="1" t="s">
        <v>87</v>
      </c>
      <c r="W280">
        <v>1</v>
      </c>
      <c r="X280" s="1" t="s">
        <v>131</v>
      </c>
      <c r="Y280" s="1" t="s">
        <v>84</v>
      </c>
      <c r="Z280">
        <v>10</v>
      </c>
      <c r="AA280" t="s">
        <v>84</v>
      </c>
      <c r="AG280" s="2">
        <v>40897</v>
      </c>
      <c r="AH280" t="s">
        <v>77</v>
      </c>
      <c r="AM280">
        <v>2</v>
      </c>
      <c r="AN280" s="1" t="s">
        <v>89</v>
      </c>
      <c r="BA280" s="2">
        <v>39105</v>
      </c>
      <c r="BG280" t="s">
        <v>77</v>
      </c>
      <c r="BI280" t="s">
        <v>77</v>
      </c>
      <c r="BJ280">
        <v>61.9</v>
      </c>
      <c r="BK280">
        <v>61.9</v>
      </c>
      <c r="BL280" s="2">
        <v>41979</v>
      </c>
      <c r="BM280">
        <v>61.9</v>
      </c>
      <c r="BT280">
        <v>43</v>
      </c>
      <c r="BU280" s="2">
        <v>41975</v>
      </c>
      <c r="BV280">
        <v>43</v>
      </c>
      <c r="BW280">
        <v>39.01</v>
      </c>
      <c r="BX280" t="s">
        <v>78</v>
      </c>
      <c r="BY280" t="s">
        <v>9</v>
      </c>
      <c r="BZ280" t="s">
        <v>9</v>
      </c>
      <c r="CA280">
        <v>30.53</v>
      </c>
      <c r="CB280" t="s">
        <v>79</v>
      </c>
      <c r="CD280" s="2">
        <v>41001</v>
      </c>
      <c r="CI280" s="1" t="s">
        <v>80</v>
      </c>
    </row>
    <row r="281" spans="1:87" x14ac:dyDescent="0.25">
      <c r="A281">
        <v>72843</v>
      </c>
      <c r="B281" s="1" t="s">
        <v>565</v>
      </c>
      <c r="C281">
        <v>34</v>
      </c>
      <c r="D281" s="1" t="s">
        <v>566</v>
      </c>
      <c r="E281">
        <v>1.05</v>
      </c>
      <c r="F281">
        <v>1</v>
      </c>
      <c r="G281">
        <f t="shared" si="12"/>
        <v>1.05</v>
      </c>
      <c r="H281" s="2">
        <v>40473</v>
      </c>
      <c r="I281" s="2">
        <v>42006</v>
      </c>
      <c r="J281" s="7">
        <f t="shared" ca="1" si="13"/>
        <v>93</v>
      </c>
      <c r="K281" s="7">
        <f t="shared" ca="1" si="14"/>
        <v>42</v>
      </c>
      <c r="M281">
        <v>0.7</v>
      </c>
      <c r="N281">
        <v>0.7</v>
      </c>
      <c r="O281">
        <v>0.7</v>
      </c>
      <c r="P281">
        <v>1.05</v>
      </c>
      <c r="Q281">
        <v>1.05</v>
      </c>
      <c r="R281">
        <v>1.05</v>
      </c>
      <c r="S281">
        <v>911</v>
      </c>
      <c r="T281" s="1" t="s">
        <v>90</v>
      </c>
      <c r="U281">
        <v>12</v>
      </c>
      <c r="V281" s="1" t="s">
        <v>91</v>
      </c>
      <c r="W281">
        <v>1</v>
      </c>
      <c r="X281" s="1" t="s">
        <v>131</v>
      </c>
      <c r="Y281" s="1" t="s">
        <v>84</v>
      </c>
      <c r="Z281">
        <v>10</v>
      </c>
      <c r="AA281" t="s">
        <v>84</v>
      </c>
      <c r="AG281" s="2">
        <v>40896</v>
      </c>
      <c r="AH281" t="s">
        <v>77</v>
      </c>
      <c r="AM281">
        <v>54</v>
      </c>
      <c r="AN281" t="s">
        <v>258</v>
      </c>
      <c r="BA281" s="2">
        <v>39105</v>
      </c>
      <c r="BG281" t="s">
        <v>77</v>
      </c>
      <c r="BI281" t="s">
        <v>77</v>
      </c>
      <c r="BJ281">
        <v>1.05</v>
      </c>
      <c r="BK281">
        <v>1.05</v>
      </c>
      <c r="BL281" s="2">
        <v>42006</v>
      </c>
      <c r="BM281">
        <v>1.05</v>
      </c>
      <c r="BT281">
        <v>0.7</v>
      </c>
      <c r="BU281" s="2">
        <v>40473</v>
      </c>
      <c r="BV281">
        <v>0.7</v>
      </c>
      <c r="BW281">
        <v>0.7</v>
      </c>
      <c r="BX281" t="s">
        <v>78</v>
      </c>
      <c r="BY281" t="s">
        <v>9</v>
      </c>
      <c r="BZ281" t="s">
        <v>9</v>
      </c>
      <c r="CA281">
        <v>33.33</v>
      </c>
      <c r="CB281" t="s">
        <v>79</v>
      </c>
      <c r="CD281" s="2">
        <v>41001</v>
      </c>
      <c r="CI281" s="1" t="s">
        <v>80</v>
      </c>
    </row>
    <row r="282" spans="1:87" x14ac:dyDescent="0.25">
      <c r="A282">
        <v>76919</v>
      </c>
      <c r="B282" t="s">
        <v>570</v>
      </c>
      <c r="C282">
        <v>2062</v>
      </c>
      <c r="D282" s="1" t="s">
        <v>571</v>
      </c>
      <c r="E282">
        <v>3.4</v>
      </c>
      <c r="F282">
        <v>2</v>
      </c>
      <c r="G282">
        <f t="shared" si="12"/>
        <v>6.8</v>
      </c>
      <c r="H282" s="2">
        <v>43179</v>
      </c>
      <c r="I282" s="2">
        <v>43216</v>
      </c>
      <c r="J282" s="7">
        <f t="shared" ca="1" si="13"/>
        <v>3</v>
      </c>
      <c r="K282" s="7">
        <f t="shared" ca="1" si="14"/>
        <v>2</v>
      </c>
      <c r="M282">
        <v>2.0499999999999998</v>
      </c>
      <c r="N282">
        <v>2.0499999999999998</v>
      </c>
      <c r="O282">
        <v>2.0499999999999998</v>
      </c>
      <c r="P282">
        <v>3.4</v>
      </c>
      <c r="Q282">
        <v>3.4</v>
      </c>
      <c r="R282">
        <v>3.19</v>
      </c>
      <c r="S282">
        <v>912</v>
      </c>
      <c r="T282" t="s">
        <v>123</v>
      </c>
      <c r="U282">
        <v>3</v>
      </c>
      <c r="V282" t="s">
        <v>229</v>
      </c>
      <c r="Y282" t="s">
        <v>81</v>
      </c>
      <c r="Z282">
        <v>10</v>
      </c>
      <c r="AA282" t="s">
        <v>84</v>
      </c>
      <c r="AD282">
        <v>9.25</v>
      </c>
      <c r="AE282">
        <v>60</v>
      </c>
      <c r="AF282" t="s">
        <v>265</v>
      </c>
      <c r="AG282" s="2">
        <v>40896</v>
      </c>
      <c r="AH282" t="s">
        <v>77</v>
      </c>
      <c r="AM282">
        <v>2</v>
      </c>
      <c r="AN282" s="1" t="s">
        <v>89</v>
      </c>
      <c r="AO282">
        <v>0</v>
      </c>
      <c r="AP282" s="1" t="s">
        <v>89</v>
      </c>
      <c r="BA282" s="2">
        <v>39248</v>
      </c>
      <c r="BC282">
        <v>60</v>
      </c>
      <c r="BD282">
        <v>9.25</v>
      </c>
      <c r="BG282" t="s">
        <v>77</v>
      </c>
      <c r="BI282" t="s">
        <v>77</v>
      </c>
      <c r="BJ282">
        <v>3.4</v>
      </c>
      <c r="BK282">
        <v>3.4</v>
      </c>
      <c r="BL282" s="2">
        <v>43216</v>
      </c>
      <c r="BM282">
        <v>3.19</v>
      </c>
      <c r="BT282">
        <v>2.0499999999999998</v>
      </c>
      <c r="BU282" s="2">
        <v>43179</v>
      </c>
      <c r="BV282">
        <v>2.0499999999999998</v>
      </c>
      <c r="BW282">
        <v>2.0499999999999998</v>
      </c>
      <c r="BX282" t="s">
        <v>78</v>
      </c>
      <c r="BY282" t="s">
        <v>9</v>
      </c>
      <c r="BZ282" t="s">
        <v>9</v>
      </c>
      <c r="CA282">
        <v>35.74</v>
      </c>
      <c r="CB282" t="s">
        <v>79</v>
      </c>
      <c r="CD282" s="2">
        <v>41001</v>
      </c>
      <c r="CI282" s="1" t="s">
        <v>80</v>
      </c>
    </row>
    <row r="283" spans="1:87" x14ac:dyDescent="0.25">
      <c r="A283">
        <v>77073</v>
      </c>
      <c r="B283" s="1" t="s">
        <v>572</v>
      </c>
      <c r="C283">
        <v>43</v>
      </c>
      <c r="D283" s="1" t="s">
        <v>529</v>
      </c>
      <c r="E283">
        <v>14.35</v>
      </c>
      <c r="F283">
        <v>1</v>
      </c>
      <c r="G283">
        <f t="shared" si="12"/>
        <v>14.35</v>
      </c>
      <c r="H283" s="2">
        <v>43003</v>
      </c>
      <c r="I283" s="2">
        <v>42976</v>
      </c>
      <c r="J283" s="7">
        <f t="shared" ca="1" si="13"/>
        <v>9</v>
      </c>
      <c r="K283" s="7">
        <f t="shared" ca="1" si="14"/>
        <v>10</v>
      </c>
      <c r="M283">
        <v>10.050000000000001</v>
      </c>
      <c r="N283">
        <v>10.050000000000001</v>
      </c>
      <c r="O283">
        <v>10.050000000000001</v>
      </c>
      <c r="P283">
        <v>14.35</v>
      </c>
      <c r="Q283">
        <v>14.35</v>
      </c>
      <c r="R283">
        <v>14.35</v>
      </c>
      <c r="S283">
        <v>205</v>
      </c>
      <c r="T283" s="1" t="s">
        <v>87</v>
      </c>
      <c r="W283">
        <v>1</v>
      </c>
      <c r="X283" s="1" t="s">
        <v>131</v>
      </c>
      <c r="Y283" s="1" t="s">
        <v>84</v>
      </c>
      <c r="Z283">
        <v>10</v>
      </c>
      <c r="AA283" t="s">
        <v>84</v>
      </c>
      <c r="AD283">
        <v>1.2</v>
      </c>
      <c r="AG283" s="2">
        <v>40897</v>
      </c>
      <c r="AH283" t="s">
        <v>77</v>
      </c>
      <c r="AM283">
        <v>2</v>
      </c>
      <c r="AN283" s="1" t="s">
        <v>89</v>
      </c>
      <c r="AO283">
        <v>0</v>
      </c>
      <c r="AP283" s="1" t="s">
        <v>89</v>
      </c>
      <c r="BA283" s="2">
        <v>39105</v>
      </c>
      <c r="BD283">
        <v>1.2</v>
      </c>
      <c r="BG283" t="s">
        <v>77</v>
      </c>
      <c r="BI283" t="s">
        <v>77</v>
      </c>
      <c r="BJ283">
        <v>14.35</v>
      </c>
      <c r="BK283">
        <v>14.35</v>
      </c>
      <c r="BL283" s="2">
        <v>42976</v>
      </c>
      <c r="BM283">
        <v>14.35</v>
      </c>
      <c r="BT283">
        <v>10.050000000000001</v>
      </c>
      <c r="BU283" s="2">
        <v>43003</v>
      </c>
      <c r="BV283">
        <v>10.050000000000001</v>
      </c>
      <c r="BW283">
        <v>10.050000000000001</v>
      </c>
      <c r="BX283" t="s">
        <v>78</v>
      </c>
      <c r="BY283" t="s">
        <v>9</v>
      </c>
      <c r="BZ283" t="s">
        <v>9</v>
      </c>
      <c r="CA283">
        <v>29.97</v>
      </c>
      <c r="CB283" t="s">
        <v>79</v>
      </c>
      <c r="CD283" s="2">
        <v>41001</v>
      </c>
      <c r="CI283" s="1" t="s">
        <v>80</v>
      </c>
    </row>
    <row r="284" spans="1:87" x14ac:dyDescent="0.25">
      <c r="A284">
        <v>79228</v>
      </c>
      <c r="B284" s="1" t="s">
        <v>574</v>
      </c>
      <c r="C284">
        <v>45</v>
      </c>
      <c r="D284" t="s">
        <v>575</v>
      </c>
      <c r="E284">
        <v>0.5</v>
      </c>
      <c r="F284">
        <v>2</v>
      </c>
      <c r="G284">
        <f t="shared" si="12"/>
        <v>1</v>
      </c>
      <c r="H284" s="2">
        <v>43196</v>
      </c>
      <c r="I284" s="2">
        <v>43195</v>
      </c>
      <c r="J284" s="7">
        <f t="shared" ca="1" si="13"/>
        <v>2</v>
      </c>
      <c r="K284" s="7">
        <f t="shared" ca="1" si="14"/>
        <v>2</v>
      </c>
      <c r="M284">
        <v>0.2</v>
      </c>
      <c r="N284">
        <v>0.2</v>
      </c>
      <c r="O284">
        <v>0.2</v>
      </c>
      <c r="P284">
        <v>0.5</v>
      </c>
      <c r="Q284">
        <v>0.5</v>
      </c>
      <c r="R284">
        <v>0.5</v>
      </c>
      <c r="S284">
        <v>915</v>
      </c>
      <c r="T284" s="1" t="s">
        <v>104</v>
      </c>
      <c r="Y284" s="1" t="s">
        <v>84</v>
      </c>
      <c r="Z284">
        <v>10</v>
      </c>
      <c r="AA284" t="s">
        <v>84</v>
      </c>
      <c r="AD284">
        <v>2</v>
      </c>
      <c r="AF284" t="s">
        <v>88</v>
      </c>
      <c r="AH284" t="s">
        <v>77</v>
      </c>
      <c r="AM284">
        <v>2</v>
      </c>
      <c r="AN284" s="1" t="s">
        <v>89</v>
      </c>
      <c r="AO284">
        <v>0</v>
      </c>
      <c r="AP284" s="1" t="s">
        <v>89</v>
      </c>
      <c r="BA284" s="2">
        <v>42256</v>
      </c>
      <c r="BD284">
        <v>2</v>
      </c>
      <c r="BG284" t="s">
        <v>77</v>
      </c>
      <c r="BI284" t="s">
        <v>77</v>
      </c>
      <c r="BJ284">
        <v>0.5</v>
      </c>
      <c r="BK284">
        <v>0.5</v>
      </c>
      <c r="BL284" s="2">
        <v>43195</v>
      </c>
      <c r="BM284">
        <v>0.5</v>
      </c>
      <c r="BT284">
        <v>0.2</v>
      </c>
      <c r="BU284" s="2">
        <v>43196</v>
      </c>
      <c r="BV284">
        <v>0.2</v>
      </c>
      <c r="BW284">
        <v>0.2</v>
      </c>
      <c r="BX284" t="s">
        <v>78</v>
      </c>
      <c r="BY284" t="s">
        <v>9</v>
      </c>
      <c r="BZ284" t="s">
        <v>9</v>
      </c>
      <c r="CA284">
        <v>60</v>
      </c>
      <c r="CB284" t="s">
        <v>79</v>
      </c>
      <c r="CD284" s="2">
        <v>41001</v>
      </c>
      <c r="CI284" s="1" t="s">
        <v>80</v>
      </c>
    </row>
    <row r="285" spans="1:87" x14ac:dyDescent="0.25">
      <c r="A285">
        <v>79610</v>
      </c>
      <c r="B285" s="1" t="s">
        <v>576</v>
      </c>
      <c r="C285">
        <v>754</v>
      </c>
      <c r="D285" s="1" t="s">
        <v>74</v>
      </c>
      <c r="E285">
        <v>7.8</v>
      </c>
      <c r="F285">
        <v>4</v>
      </c>
      <c r="G285">
        <f t="shared" si="12"/>
        <v>31.2</v>
      </c>
      <c r="H285" s="2">
        <v>42807</v>
      </c>
      <c r="I285" s="2">
        <v>43119</v>
      </c>
      <c r="J285" s="7">
        <f t="shared" ca="1" si="13"/>
        <v>15</v>
      </c>
      <c r="K285" s="7">
        <f t="shared" ca="1" si="14"/>
        <v>5</v>
      </c>
      <c r="M285">
        <v>4.75</v>
      </c>
      <c r="N285">
        <v>4.75</v>
      </c>
      <c r="O285">
        <v>4.75</v>
      </c>
      <c r="P285">
        <v>7.8</v>
      </c>
      <c r="Q285">
        <v>7.8</v>
      </c>
      <c r="R285">
        <v>7.8</v>
      </c>
      <c r="S285">
        <v>911</v>
      </c>
      <c r="T285" s="1" t="s">
        <v>90</v>
      </c>
      <c r="U285">
        <v>10</v>
      </c>
      <c r="V285" s="1" t="s">
        <v>147</v>
      </c>
      <c r="Y285" s="1" t="s">
        <v>84</v>
      </c>
      <c r="Z285">
        <v>10</v>
      </c>
      <c r="AD285">
        <v>0</v>
      </c>
      <c r="AF285" t="s">
        <v>88</v>
      </c>
      <c r="AH285" t="s">
        <v>77</v>
      </c>
      <c r="AM285">
        <v>2</v>
      </c>
      <c r="AN285" s="1" t="s">
        <v>89</v>
      </c>
      <c r="AO285">
        <v>0</v>
      </c>
      <c r="AP285" s="1" t="s">
        <v>89</v>
      </c>
      <c r="BA285" s="2">
        <v>42807</v>
      </c>
      <c r="BD285">
        <v>0</v>
      </c>
      <c r="BG285" t="s">
        <v>77</v>
      </c>
      <c r="BI285" t="s">
        <v>77</v>
      </c>
      <c r="BJ285">
        <v>7.8</v>
      </c>
      <c r="BK285">
        <v>7.8</v>
      </c>
      <c r="BL285" s="2">
        <v>43119</v>
      </c>
      <c r="BM285">
        <v>7.8</v>
      </c>
      <c r="BT285">
        <v>4.75</v>
      </c>
      <c r="BU285" s="2">
        <v>42807</v>
      </c>
      <c r="BV285">
        <v>4.75</v>
      </c>
      <c r="BW285">
        <v>4.75</v>
      </c>
      <c r="BX285" t="s">
        <v>78</v>
      </c>
      <c r="BY285" t="s">
        <v>9</v>
      </c>
      <c r="BZ285" t="s">
        <v>9</v>
      </c>
      <c r="CA285">
        <v>39.1</v>
      </c>
      <c r="CB285" t="s">
        <v>79</v>
      </c>
      <c r="CD285" s="2">
        <v>41001</v>
      </c>
      <c r="CI285" s="1" t="s">
        <v>80</v>
      </c>
    </row>
    <row r="286" spans="1:87" x14ac:dyDescent="0.25">
      <c r="A286">
        <v>79627</v>
      </c>
      <c r="B286" t="s">
        <v>577</v>
      </c>
      <c r="C286">
        <v>754</v>
      </c>
      <c r="D286" s="1" t="s">
        <v>74</v>
      </c>
      <c r="E286">
        <v>8.8000000000000007</v>
      </c>
      <c r="F286">
        <v>4</v>
      </c>
      <c r="G286">
        <f t="shared" si="12"/>
        <v>35.200000000000003</v>
      </c>
      <c r="H286" s="2">
        <v>42807</v>
      </c>
      <c r="I286" s="2">
        <v>43208</v>
      </c>
      <c r="J286" s="7">
        <f t="shared" ca="1" si="13"/>
        <v>15</v>
      </c>
      <c r="K286" s="7">
        <f t="shared" ca="1" si="14"/>
        <v>2</v>
      </c>
      <c r="M286">
        <v>5.64</v>
      </c>
      <c r="N286">
        <v>5.64</v>
      </c>
      <c r="O286">
        <v>5.64</v>
      </c>
      <c r="P286">
        <v>8.8000000000000007</v>
      </c>
      <c r="Q286">
        <v>8.8000000000000007</v>
      </c>
      <c r="R286">
        <v>8.8000000000000007</v>
      </c>
      <c r="S286">
        <v>911</v>
      </c>
      <c r="T286" s="1" t="s">
        <v>90</v>
      </c>
      <c r="U286">
        <v>10</v>
      </c>
      <c r="V286" s="1" t="s">
        <v>147</v>
      </c>
      <c r="Y286" s="1" t="s">
        <v>84</v>
      </c>
      <c r="Z286">
        <v>10</v>
      </c>
      <c r="AD286">
        <v>0.34</v>
      </c>
      <c r="AE286">
        <v>60</v>
      </c>
      <c r="AH286" t="s">
        <v>77</v>
      </c>
      <c r="AM286">
        <v>2</v>
      </c>
      <c r="AN286" s="1" t="s">
        <v>89</v>
      </c>
      <c r="AO286">
        <v>0</v>
      </c>
      <c r="AP286" s="1" t="s">
        <v>89</v>
      </c>
      <c r="BA286" s="2">
        <v>42807</v>
      </c>
      <c r="BC286">
        <v>60</v>
      </c>
      <c r="BD286">
        <v>0.34</v>
      </c>
      <c r="BG286" t="s">
        <v>77</v>
      </c>
      <c r="BI286" t="s">
        <v>77</v>
      </c>
      <c r="BJ286">
        <v>8.8000000000000007</v>
      </c>
      <c r="BK286">
        <v>8.8000000000000007</v>
      </c>
      <c r="BL286" s="2">
        <v>43208</v>
      </c>
      <c r="BM286">
        <v>8.8000000000000007</v>
      </c>
      <c r="BT286">
        <v>5.64</v>
      </c>
      <c r="BU286" s="2">
        <v>42807</v>
      </c>
      <c r="BV286">
        <v>5.64</v>
      </c>
      <c r="BW286">
        <v>5.64</v>
      </c>
      <c r="BX286" t="s">
        <v>78</v>
      </c>
      <c r="BY286" t="s">
        <v>9</v>
      </c>
      <c r="BZ286" t="s">
        <v>9</v>
      </c>
      <c r="CA286">
        <v>35.909999999999997</v>
      </c>
      <c r="CB286" t="s">
        <v>79</v>
      </c>
      <c r="CD286" s="2">
        <v>41001</v>
      </c>
      <c r="CI286" s="1" t="s">
        <v>80</v>
      </c>
    </row>
    <row r="287" spans="1:87" x14ac:dyDescent="0.25">
      <c r="A287">
        <v>82797</v>
      </c>
      <c r="B287" s="1" t="s">
        <v>579</v>
      </c>
      <c r="C287">
        <v>1122</v>
      </c>
      <c r="D287" t="s">
        <v>95</v>
      </c>
      <c r="E287">
        <v>6.55</v>
      </c>
      <c r="F287">
        <v>1</v>
      </c>
      <c r="G287">
        <f t="shared" si="12"/>
        <v>6.55</v>
      </c>
      <c r="H287" s="2">
        <v>42825</v>
      </c>
      <c r="J287" s="7">
        <f t="shared" ca="1" si="13"/>
        <v>15</v>
      </c>
      <c r="K287" s="7">
        <f t="shared" ca="1" si="14"/>
        <v>1442</v>
      </c>
      <c r="M287">
        <v>0</v>
      </c>
      <c r="N287">
        <v>0</v>
      </c>
      <c r="O287">
        <v>0</v>
      </c>
      <c r="P287">
        <v>6.55</v>
      </c>
      <c r="S287">
        <v>909</v>
      </c>
      <c r="T287" s="1" t="s">
        <v>92</v>
      </c>
      <c r="U287">
        <v>2</v>
      </c>
      <c r="V287" s="1" t="s">
        <v>96</v>
      </c>
      <c r="Y287" t="s">
        <v>81</v>
      </c>
      <c r="Z287">
        <v>21</v>
      </c>
      <c r="AH287" t="s">
        <v>77</v>
      </c>
      <c r="AM287">
        <v>12</v>
      </c>
      <c r="AN287" s="1" t="s">
        <v>97</v>
      </c>
      <c r="AO287">
        <v>0</v>
      </c>
      <c r="AP287" s="1" t="s">
        <v>97</v>
      </c>
      <c r="BA287" s="2">
        <v>42824</v>
      </c>
      <c r="BG287" t="s">
        <v>77</v>
      </c>
      <c r="BI287" t="s">
        <v>77</v>
      </c>
      <c r="BJ287">
        <v>6.55</v>
      </c>
      <c r="BT287">
        <v>0</v>
      </c>
      <c r="BU287" s="2">
        <v>42825</v>
      </c>
      <c r="BV287">
        <v>0</v>
      </c>
      <c r="BW287">
        <v>0</v>
      </c>
      <c r="BX287" t="s">
        <v>78</v>
      </c>
      <c r="BY287" t="s">
        <v>9</v>
      </c>
      <c r="BZ287" t="s">
        <v>9</v>
      </c>
      <c r="CA287">
        <v>0</v>
      </c>
      <c r="CB287" t="s">
        <v>79</v>
      </c>
      <c r="CD287" s="2">
        <v>41001</v>
      </c>
      <c r="CI287" s="1" t="s">
        <v>80</v>
      </c>
    </row>
    <row r="288" spans="1:87" x14ac:dyDescent="0.25">
      <c r="A288">
        <v>82909</v>
      </c>
      <c r="B288" s="1" t="s">
        <v>580</v>
      </c>
      <c r="C288">
        <v>611</v>
      </c>
      <c r="D288" t="s">
        <v>581</v>
      </c>
      <c r="E288">
        <v>5.85</v>
      </c>
      <c r="F288">
        <v>1</v>
      </c>
      <c r="G288">
        <f t="shared" si="12"/>
        <v>5.85</v>
      </c>
      <c r="H288" s="2">
        <v>43066</v>
      </c>
      <c r="I288" s="2">
        <v>43064</v>
      </c>
      <c r="J288" s="7">
        <f t="shared" ca="1" si="13"/>
        <v>7</v>
      </c>
      <c r="K288" s="7">
        <f t="shared" ca="1" si="14"/>
        <v>7</v>
      </c>
      <c r="M288">
        <v>5.37</v>
      </c>
      <c r="N288">
        <v>5.37</v>
      </c>
      <c r="O288">
        <v>5.37</v>
      </c>
      <c r="P288">
        <v>5.85</v>
      </c>
      <c r="Q288">
        <v>5.85</v>
      </c>
      <c r="R288">
        <v>5.61</v>
      </c>
      <c r="S288">
        <v>912</v>
      </c>
      <c r="T288" t="s">
        <v>123</v>
      </c>
      <c r="U288">
        <v>4</v>
      </c>
      <c r="V288" t="s">
        <v>253</v>
      </c>
      <c r="Y288" t="s">
        <v>81</v>
      </c>
      <c r="Z288">
        <v>21</v>
      </c>
      <c r="AA288" t="s">
        <v>81</v>
      </c>
      <c r="AD288">
        <v>3</v>
      </c>
      <c r="AF288" t="s">
        <v>88</v>
      </c>
      <c r="AG288" s="2">
        <v>40896</v>
      </c>
      <c r="AH288" t="s">
        <v>77</v>
      </c>
      <c r="AM288">
        <v>2</v>
      </c>
      <c r="AN288" s="1" t="s">
        <v>89</v>
      </c>
      <c r="AO288">
        <v>0</v>
      </c>
      <c r="AP288" s="1" t="s">
        <v>89</v>
      </c>
      <c r="BA288" s="2">
        <v>39105</v>
      </c>
      <c r="BD288">
        <v>3</v>
      </c>
      <c r="BG288" t="s">
        <v>77</v>
      </c>
      <c r="BI288" t="s">
        <v>77</v>
      </c>
      <c r="BJ288">
        <v>5.85</v>
      </c>
      <c r="BK288">
        <v>5.85</v>
      </c>
      <c r="BL288" s="2">
        <v>43064</v>
      </c>
      <c r="BM288">
        <v>5.61</v>
      </c>
      <c r="BT288">
        <v>5.37</v>
      </c>
      <c r="BU288" s="2">
        <v>43066</v>
      </c>
      <c r="BV288">
        <v>5.37</v>
      </c>
      <c r="BW288">
        <v>5.37</v>
      </c>
      <c r="BX288" t="s">
        <v>78</v>
      </c>
      <c r="BY288" t="s">
        <v>9</v>
      </c>
      <c r="BZ288" t="s">
        <v>9</v>
      </c>
      <c r="CA288">
        <v>4.28</v>
      </c>
      <c r="CB288" t="s">
        <v>79</v>
      </c>
      <c r="CD288" s="2">
        <v>41001</v>
      </c>
      <c r="CI288" s="1" t="s">
        <v>80</v>
      </c>
    </row>
    <row r="289" spans="1:87" x14ac:dyDescent="0.25">
      <c r="A289">
        <v>83709</v>
      </c>
      <c r="B289" t="s">
        <v>582</v>
      </c>
      <c r="C289">
        <v>905</v>
      </c>
      <c r="D289" s="1" t="s">
        <v>89</v>
      </c>
      <c r="E289">
        <v>6</v>
      </c>
      <c r="F289">
        <v>1</v>
      </c>
      <c r="G289">
        <f t="shared" si="12"/>
        <v>6</v>
      </c>
      <c r="H289" s="2">
        <v>43091</v>
      </c>
      <c r="I289" s="2">
        <v>43143</v>
      </c>
      <c r="J289" s="7">
        <f t="shared" ca="1" si="13"/>
        <v>6</v>
      </c>
      <c r="K289" s="7">
        <f t="shared" ca="1" si="14"/>
        <v>4</v>
      </c>
      <c r="M289">
        <v>4.1900000000000004</v>
      </c>
      <c r="N289">
        <v>2.13</v>
      </c>
      <c r="O289">
        <v>4.1900000000000004</v>
      </c>
      <c r="P289">
        <v>6</v>
      </c>
      <c r="Q289">
        <v>6</v>
      </c>
      <c r="R289">
        <v>6</v>
      </c>
      <c r="S289">
        <v>251</v>
      </c>
      <c r="T289" s="1" t="s">
        <v>86</v>
      </c>
      <c r="Y289" s="1" t="s">
        <v>76</v>
      </c>
      <c r="Z289">
        <v>4</v>
      </c>
      <c r="AA289" t="s">
        <v>76</v>
      </c>
      <c r="AD289">
        <v>5.43</v>
      </c>
      <c r="AF289" t="s">
        <v>88</v>
      </c>
      <c r="AH289" t="s">
        <v>77</v>
      </c>
      <c r="AM289">
        <v>2</v>
      </c>
      <c r="AN289" s="1" t="s">
        <v>89</v>
      </c>
      <c r="AO289">
        <v>0</v>
      </c>
      <c r="AP289" s="1" t="s">
        <v>89</v>
      </c>
      <c r="BA289" s="2">
        <v>39490</v>
      </c>
      <c r="BD289">
        <v>5.43</v>
      </c>
      <c r="BG289" t="s">
        <v>77</v>
      </c>
      <c r="BI289" t="s">
        <v>77</v>
      </c>
      <c r="BJ289">
        <v>6</v>
      </c>
      <c r="BK289">
        <v>6</v>
      </c>
      <c r="BL289" s="2">
        <v>43143</v>
      </c>
      <c r="BM289">
        <v>6</v>
      </c>
      <c r="BT289">
        <v>4.1900000000000004</v>
      </c>
      <c r="BU289" s="2">
        <v>43091</v>
      </c>
      <c r="BV289">
        <v>2.13</v>
      </c>
      <c r="BW289">
        <v>4.1900000000000004</v>
      </c>
      <c r="BX289" t="s">
        <v>78</v>
      </c>
      <c r="BY289" t="s">
        <v>9</v>
      </c>
      <c r="BZ289" t="s">
        <v>9</v>
      </c>
      <c r="CA289">
        <v>64.5</v>
      </c>
      <c r="CB289" t="s">
        <v>79</v>
      </c>
      <c r="CD289" s="2">
        <v>41001</v>
      </c>
      <c r="CI289" s="1" t="s">
        <v>80</v>
      </c>
    </row>
    <row r="290" spans="1:87" x14ac:dyDescent="0.25">
      <c r="A290">
        <v>84669</v>
      </c>
      <c r="B290" s="1" t="s">
        <v>583</v>
      </c>
      <c r="C290">
        <v>972</v>
      </c>
      <c r="D290" t="s">
        <v>120</v>
      </c>
      <c r="E290">
        <v>7.8</v>
      </c>
      <c r="F290">
        <v>3</v>
      </c>
      <c r="G290">
        <f t="shared" si="12"/>
        <v>23.4</v>
      </c>
      <c r="H290" s="2">
        <v>40323</v>
      </c>
      <c r="I290" s="2">
        <v>42250</v>
      </c>
      <c r="J290" s="7">
        <f t="shared" ca="1" si="13"/>
        <v>98</v>
      </c>
      <c r="K290" s="7">
        <f t="shared" ca="1" si="14"/>
        <v>34</v>
      </c>
      <c r="M290">
        <v>5.32</v>
      </c>
      <c r="N290">
        <v>5.32</v>
      </c>
      <c r="O290">
        <v>5.32</v>
      </c>
      <c r="P290">
        <v>7.8</v>
      </c>
      <c r="Q290">
        <v>7.8</v>
      </c>
      <c r="R290">
        <v>7.8</v>
      </c>
      <c r="S290">
        <v>912</v>
      </c>
      <c r="T290" t="s">
        <v>123</v>
      </c>
      <c r="U290">
        <v>2</v>
      </c>
      <c r="V290" s="1" t="s">
        <v>187</v>
      </c>
      <c r="W290">
        <v>1</v>
      </c>
      <c r="X290" s="1" t="s">
        <v>131</v>
      </c>
      <c r="Y290" t="s">
        <v>81</v>
      </c>
      <c r="Z290">
        <v>21</v>
      </c>
      <c r="AA290" t="s">
        <v>81</v>
      </c>
      <c r="AG290" s="2">
        <v>40896</v>
      </c>
      <c r="AH290" t="s">
        <v>77</v>
      </c>
      <c r="AM290">
        <v>42</v>
      </c>
      <c r="AN290" s="1" t="s">
        <v>121</v>
      </c>
      <c r="BA290" s="2">
        <v>40323</v>
      </c>
      <c r="BG290" t="s">
        <v>77</v>
      </c>
      <c r="BI290" t="s">
        <v>77</v>
      </c>
      <c r="BJ290">
        <v>7.8</v>
      </c>
      <c r="BK290">
        <v>7.8</v>
      </c>
      <c r="BL290" s="2">
        <v>42250</v>
      </c>
      <c r="BM290">
        <v>7.8</v>
      </c>
      <c r="BT290">
        <v>5.32</v>
      </c>
      <c r="BU290" s="2">
        <v>40323</v>
      </c>
      <c r="BV290">
        <v>5.32</v>
      </c>
      <c r="BW290">
        <v>5.32</v>
      </c>
      <c r="BX290" t="s">
        <v>78</v>
      </c>
      <c r="BY290" t="s">
        <v>9</v>
      </c>
      <c r="BZ290" t="s">
        <v>9</v>
      </c>
      <c r="CA290">
        <v>31.79</v>
      </c>
      <c r="CB290" t="s">
        <v>79</v>
      </c>
      <c r="CD290" s="2">
        <v>41001</v>
      </c>
      <c r="CI290" s="1" t="s">
        <v>80</v>
      </c>
    </row>
    <row r="291" spans="1:87" x14ac:dyDescent="0.25">
      <c r="A291">
        <v>88571</v>
      </c>
      <c r="B291" s="1" t="s">
        <v>586</v>
      </c>
      <c r="C291">
        <v>972</v>
      </c>
      <c r="D291" t="s">
        <v>120</v>
      </c>
      <c r="E291">
        <v>3.75</v>
      </c>
      <c r="F291">
        <v>1</v>
      </c>
      <c r="G291">
        <f t="shared" si="12"/>
        <v>3.75</v>
      </c>
      <c r="H291" s="2">
        <v>40843</v>
      </c>
      <c r="I291" s="2">
        <v>41164</v>
      </c>
      <c r="J291" s="7">
        <f t="shared" ca="1" si="13"/>
        <v>81</v>
      </c>
      <c r="K291" s="7">
        <f t="shared" ca="1" si="14"/>
        <v>70</v>
      </c>
      <c r="M291">
        <v>2.56</v>
      </c>
      <c r="N291">
        <v>2.56</v>
      </c>
      <c r="O291">
        <v>2.56</v>
      </c>
      <c r="P291">
        <v>3.75</v>
      </c>
      <c r="Q291">
        <v>3.75</v>
      </c>
      <c r="R291">
        <v>3.75</v>
      </c>
      <c r="S291">
        <v>904</v>
      </c>
      <c r="T291" s="1" t="s">
        <v>107</v>
      </c>
      <c r="U291">
        <v>3</v>
      </c>
      <c r="V291" s="1" t="s">
        <v>169</v>
      </c>
      <c r="W291">
        <v>1</v>
      </c>
      <c r="X291" s="1" t="s">
        <v>131</v>
      </c>
      <c r="Y291" t="s">
        <v>81</v>
      </c>
      <c r="Z291">
        <v>21</v>
      </c>
      <c r="AA291" t="s">
        <v>81</v>
      </c>
      <c r="AG291" s="2">
        <v>40897</v>
      </c>
      <c r="AH291" t="s">
        <v>77</v>
      </c>
      <c r="AM291">
        <v>42</v>
      </c>
      <c r="AN291" s="1" t="s">
        <v>121</v>
      </c>
      <c r="BA291" s="2">
        <v>40323</v>
      </c>
      <c r="BG291" t="s">
        <v>77</v>
      </c>
      <c r="BI291" t="s">
        <v>77</v>
      </c>
      <c r="BJ291">
        <v>3.75</v>
      </c>
      <c r="BK291">
        <v>3.75</v>
      </c>
      <c r="BL291" s="2">
        <v>41164</v>
      </c>
      <c r="BM291">
        <v>3.75</v>
      </c>
      <c r="BT291">
        <v>2.56</v>
      </c>
      <c r="BU291" s="2">
        <v>40843</v>
      </c>
      <c r="BV291">
        <v>2.56</v>
      </c>
      <c r="BW291">
        <v>2.56</v>
      </c>
      <c r="BX291" t="s">
        <v>78</v>
      </c>
      <c r="BY291" t="s">
        <v>9</v>
      </c>
      <c r="BZ291" t="s">
        <v>9</v>
      </c>
      <c r="CA291">
        <v>31.73</v>
      </c>
      <c r="CB291" t="s">
        <v>79</v>
      </c>
      <c r="CD291" s="2">
        <v>41001</v>
      </c>
      <c r="CI291" s="1" t="s">
        <v>80</v>
      </c>
    </row>
    <row r="292" spans="1:87" x14ac:dyDescent="0.25">
      <c r="A292">
        <v>89136</v>
      </c>
      <c r="B292" s="1" t="s">
        <v>587</v>
      </c>
      <c r="C292">
        <v>972</v>
      </c>
      <c r="D292" t="s">
        <v>120</v>
      </c>
      <c r="E292">
        <v>10.55</v>
      </c>
      <c r="F292">
        <v>1</v>
      </c>
      <c r="G292">
        <f t="shared" si="12"/>
        <v>10.55</v>
      </c>
      <c r="H292" s="2">
        <v>40843</v>
      </c>
      <c r="I292" s="2">
        <v>41444</v>
      </c>
      <c r="J292" s="7">
        <f t="shared" ca="1" si="13"/>
        <v>81</v>
      </c>
      <c r="K292" s="7">
        <f t="shared" ca="1" si="14"/>
        <v>61</v>
      </c>
      <c r="M292">
        <v>7.19</v>
      </c>
      <c r="N292">
        <v>7.19</v>
      </c>
      <c r="O292">
        <v>7.19</v>
      </c>
      <c r="P292">
        <v>10.55</v>
      </c>
      <c r="Q292">
        <v>10.55</v>
      </c>
      <c r="R292">
        <v>10.55</v>
      </c>
      <c r="S292">
        <v>909</v>
      </c>
      <c r="T292" s="1" t="s">
        <v>92</v>
      </c>
      <c r="U292">
        <v>3</v>
      </c>
      <c r="V292" s="1" t="s">
        <v>105</v>
      </c>
      <c r="W292">
        <v>1</v>
      </c>
      <c r="X292" s="1" t="s">
        <v>131</v>
      </c>
      <c r="Y292" t="s">
        <v>81</v>
      </c>
      <c r="Z292">
        <v>21</v>
      </c>
      <c r="AA292" t="s">
        <v>81</v>
      </c>
      <c r="AG292" s="2">
        <v>40897</v>
      </c>
      <c r="AH292" t="s">
        <v>77</v>
      </c>
      <c r="AM292">
        <v>42</v>
      </c>
      <c r="AN292" s="1" t="s">
        <v>121</v>
      </c>
      <c r="BA292" s="2">
        <v>40323</v>
      </c>
      <c r="BG292" t="s">
        <v>77</v>
      </c>
      <c r="BI292" t="s">
        <v>77</v>
      </c>
      <c r="BJ292">
        <v>10.55</v>
      </c>
      <c r="BK292">
        <v>10.55</v>
      </c>
      <c r="BL292" s="2">
        <v>41444</v>
      </c>
      <c r="BM292">
        <v>10.55</v>
      </c>
      <c r="BT292">
        <v>7.19</v>
      </c>
      <c r="BU292" s="2">
        <v>40843</v>
      </c>
      <c r="BV292">
        <v>7.19</v>
      </c>
      <c r="BW292">
        <v>7.19</v>
      </c>
      <c r="BX292" t="s">
        <v>78</v>
      </c>
      <c r="BY292" t="s">
        <v>9</v>
      </c>
      <c r="BZ292" t="s">
        <v>9</v>
      </c>
      <c r="CA292">
        <v>31.85</v>
      </c>
      <c r="CB292" t="s">
        <v>79</v>
      </c>
      <c r="CD292" s="2">
        <v>41001</v>
      </c>
      <c r="CI292" s="1" t="s">
        <v>80</v>
      </c>
    </row>
    <row r="293" spans="1:87" x14ac:dyDescent="0.25">
      <c r="A293">
        <v>90878</v>
      </c>
      <c r="B293" s="1" t="s">
        <v>588</v>
      </c>
      <c r="C293">
        <v>989</v>
      </c>
      <c r="D293" t="s">
        <v>511</v>
      </c>
      <c r="E293">
        <v>3.25</v>
      </c>
      <c r="F293">
        <v>1</v>
      </c>
      <c r="G293">
        <f t="shared" si="12"/>
        <v>3.25</v>
      </c>
      <c r="H293" s="2">
        <v>43223</v>
      </c>
      <c r="I293" s="2">
        <v>43222</v>
      </c>
      <c r="J293" s="7">
        <f t="shared" ca="1" si="13"/>
        <v>1</v>
      </c>
      <c r="K293" s="7">
        <f t="shared" ca="1" si="14"/>
        <v>1</v>
      </c>
      <c r="M293">
        <v>2.52</v>
      </c>
      <c r="N293">
        <v>2.52</v>
      </c>
      <c r="O293">
        <v>2.52</v>
      </c>
      <c r="P293">
        <v>3.25</v>
      </c>
      <c r="Q293">
        <v>3.85</v>
      </c>
      <c r="R293">
        <v>3.4</v>
      </c>
      <c r="S293">
        <v>902</v>
      </c>
      <c r="T293" t="s">
        <v>143</v>
      </c>
      <c r="U293">
        <v>1</v>
      </c>
      <c r="V293" s="1" t="s">
        <v>144</v>
      </c>
      <c r="Y293" t="s">
        <v>81</v>
      </c>
      <c r="Z293">
        <v>10</v>
      </c>
      <c r="AA293" t="s">
        <v>84</v>
      </c>
      <c r="AD293">
        <v>7</v>
      </c>
      <c r="AE293">
        <v>15</v>
      </c>
      <c r="AF293" t="s">
        <v>88</v>
      </c>
      <c r="AG293" s="2">
        <v>40897</v>
      </c>
      <c r="AH293" t="s">
        <v>77</v>
      </c>
      <c r="AM293">
        <v>2</v>
      </c>
      <c r="AN293" s="1" t="s">
        <v>89</v>
      </c>
      <c r="AO293">
        <v>0</v>
      </c>
      <c r="AP293" s="1" t="s">
        <v>89</v>
      </c>
      <c r="BA293" s="2">
        <v>39105</v>
      </c>
      <c r="BC293">
        <v>15</v>
      </c>
      <c r="BD293">
        <v>7</v>
      </c>
      <c r="BG293" t="s">
        <v>77</v>
      </c>
      <c r="BI293" t="s">
        <v>77</v>
      </c>
      <c r="BJ293">
        <v>3.25</v>
      </c>
      <c r="BK293">
        <v>3.85</v>
      </c>
      <c r="BL293" s="2">
        <v>43222</v>
      </c>
      <c r="BM293">
        <v>3.4</v>
      </c>
      <c r="BT293">
        <v>2.52</v>
      </c>
      <c r="BU293" s="2">
        <v>43223</v>
      </c>
      <c r="BV293">
        <v>2.52</v>
      </c>
      <c r="BW293">
        <v>2.52</v>
      </c>
      <c r="BX293" t="s">
        <v>78</v>
      </c>
      <c r="BY293" t="s">
        <v>9</v>
      </c>
      <c r="BZ293" t="s">
        <v>9</v>
      </c>
      <c r="CA293">
        <v>25.88</v>
      </c>
      <c r="CB293" t="s">
        <v>79</v>
      </c>
      <c r="CD293" s="2">
        <v>41001</v>
      </c>
      <c r="CI293" s="1" t="s">
        <v>80</v>
      </c>
    </row>
    <row r="294" spans="1:87" x14ac:dyDescent="0.25">
      <c r="A294">
        <v>98764</v>
      </c>
      <c r="B294" t="s">
        <v>591</v>
      </c>
      <c r="C294">
        <v>751</v>
      </c>
      <c r="D294" s="1" t="s">
        <v>592</v>
      </c>
      <c r="E294">
        <v>14.85</v>
      </c>
      <c r="F294">
        <v>1</v>
      </c>
      <c r="G294">
        <f t="shared" si="12"/>
        <v>14.85</v>
      </c>
      <c r="H294" s="2">
        <v>43047</v>
      </c>
      <c r="I294" s="2">
        <v>40395</v>
      </c>
      <c r="J294" s="7">
        <f t="shared" ca="1" si="13"/>
        <v>7</v>
      </c>
      <c r="K294" s="7">
        <f t="shared" ca="1" si="14"/>
        <v>96</v>
      </c>
      <c r="M294">
        <v>9.9600000000000009</v>
      </c>
      <c r="N294">
        <v>9.9600000000000009</v>
      </c>
      <c r="O294">
        <v>9.9600000000000009</v>
      </c>
      <c r="P294">
        <v>14.85</v>
      </c>
      <c r="Q294">
        <v>12.4</v>
      </c>
      <c r="R294">
        <v>12.4</v>
      </c>
      <c r="S294">
        <v>910</v>
      </c>
      <c r="T294" s="1" t="s">
        <v>82</v>
      </c>
      <c r="U294">
        <v>4</v>
      </c>
      <c r="V294" s="1" t="s">
        <v>322</v>
      </c>
      <c r="Y294" t="s">
        <v>81</v>
      </c>
      <c r="Z294">
        <v>10</v>
      </c>
      <c r="AA294" t="s">
        <v>84</v>
      </c>
      <c r="AD294">
        <v>0</v>
      </c>
      <c r="AG294" s="2">
        <v>40896</v>
      </c>
      <c r="AH294" t="s">
        <v>77</v>
      </c>
      <c r="AM294">
        <v>3</v>
      </c>
      <c r="AN294" s="1" t="s">
        <v>138</v>
      </c>
      <c r="AO294">
        <v>0</v>
      </c>
      <c r="AP294" s="1" t="s">
        <v>182</v>
      </c>
      <c r="BA294" s="2">
        <v>40163</v>
      </c>
      <c r="BD294">
        <v>0</v>
      </c>
      <c r="BG294" t="s">
        <v>77</v>
      </c>
      <c r="BI294" t="s">
        <v>77</v>
      </c>
      <c r="BJ294">
        <v>14.85</v>
      </c>
      <c r="BK294">
        <v>12.4</v>
      </c>
      <c r="BL294" s="2">
        <v>40395</v>
      </c>
      <c r="BM294">
        <v>12.4</v>
      </c>
      <c r="BT294">
        <v>9.9600000000000009</v>
      </c>
      <c r="BU294" s="2">
        <v>43047</v>
      </c>
      <c r="BV294">
        <v>9.9600000000000009</v>
      </c>
      <c r="BW294">
        <v>9.9600000000000009</v>
      </c>
      <c r="BX294" t="s">
        <v>78</v>
      </c>
      <c r="BY294" t="s">
        <v>9</v>
      </c>
      <c r="BZ294" t="s">
        <v>9</v>
      </c>
      <c r="CA294">
        <v>19.68</v>
      </c>
      <c r="CB294" t="s">
        <v>79</v>
      </c>
      <c r="CD294" s="2">
        <v>41001</v>
      </c>
      <c r="CI294" s="1" t="s">
        <v>80</v>
      </c>
    </row>
    <row r="295" spans="1:87" x14ac:dyDescent="0.25">
      <c r="A295">
        <v>99531</v>
      </c>
      <c r="B295" s="1" t="s">
        <v>593</v>
      </c>
      <c r="C295">
        <v>905</v>
      </c>
      <c r="D295" s="1" t="s">
        <v>89</v>
      </c>
      <c r="E295">
        <v>5.95</v>
      </c>
      <c r="F295">
        <v>1</v>
      </c>
      <c r="G295">
        <f t="shared" si="12"/>
        <v>5.95</v>
      </c>
      <c r="H295" s="2">
        <v>43054</v>
      </c>
      <c r="I295" s="2">
        <v>43053</v>
      </c>
      <c r="J295" s="7">
        <f t="shared" ca="1" si="13"/>
        <v>7</v>
      </c>
      <c r="K295" s="7">
        <f t="shared" ca="1" si="14"/>
        <v>7</v>
      </c>
      <c r="M295">
        <v>4.3499999999999996</v>
      </c>
      <c r="N295">
        <v>3.53</v>
      </c>
      <c r="O295">
        <v>4.3499999999999996</v>
      </c>
      <c r="P295">
        <v>5.95</v>
      </c>
      <c r="Q295">
        <v>5.95</v>
      </c>
      <c r="R295">
        <v>5.95</v>
      </c>
      <c r="S295">
        <v>901</v>
      </c>
      <c r="T295" t="s">
        <v>101</v>
      </c>
      <c r="U295">
        <v>7</v>
      </c>
      <c r="V295" t="s">
        <v>102</v>
      </c>
      <c r="Y295" t="s">
        <v>81</v>
      </c>
      <c r="Z295">
        <v>21</v>
      </c>
      <c r="AA295" t="s">
        <v>81</v>
      </c>
      <c r="AD295">
        <v>5</v>
      </c>
      <c r="AF295" t="s">
        <v>88</v>
      </c>
      <c r="AG295" s="2">
        <v>40896</v>
      </c>
      <c r="AH295" t="s">
        <v>77</v>
      </c>
      <c r="AM295">
        <v>2</v>
      </c>
      <c r="AN295" s="1" t="s">
        <v>89</v>
      </c>
      <c r="AO295">
        <v>0</v>
      </c>
      <c r="AP295" s="1" t="s">
        <v>89</v>
      </c>
      <c r="BA295" s="2">
        <v>39105</v>
      </c>
      <c r="BD295">
        <v>5</v>
      </c>
      <c r="BG295" t="s">
        <v>77</v>
      </c>
      <c r="BI295" t="s">
        <v>77</v>
      </c>
      <c r="BJ295">
        <v>5.95</v>
      </c>
      <c r="BK295">
        <v>5.95</v>
      </c>
      <c r="BL295" s="2">
        <v>43053</v>
      </c>
      <c r="BM295">
        <v>5.95</v>
      </c>
      <c r="BT295">
        <v>4.3499999999999996</v>
      </c>
      <c r="BU295" s="2">
        <v>43054</v>
      </c>
      <c r="BV295">
        <v>3.53</v>
      </c>
      <c r="BW295">
        <v>4.3499999999999996</v>
      </c>
      <c r="BX295" t="s">
        <v>78</v>
      </c>
      <c r="BY295" t="s">
        <v>9</v>
      </c>
      <c r="BZ295" t="s">
        <v>9</v>
      </c>
      <c r="CA295">
        <v>40.67</v>
      </c>
      <c r="CB295" t="s">
        <v>79</v>
      </c>
      <c r="CD295" s="2">
        <v>41001</v>
      </c>
      <c r="CI295" s="1" t="s">
        <v>80</v>
      </c>
    </row>
    <row r="296" spans="1:87" x14ac:dyDescent="0.25">
      <c r="A296">
        <v>102438</v>
      </c>
      <c r="B296" s="1" t="s">
        <v>596</v>
      </c>
      <c r="C296">
        <v>905</v>
      </c>
      <c r="D296" s="1" t="s">
        <v>89</v>
      </c>
      <c r="E296">
        <v>9.5</v>
      </c>
      <c r="F296">
        <v>3</v>
      </c>
      <c r="G296">
        <f t="shared" si="12"/>
        <v>28.5</v>
      </c>
      <c r="H296" s="2">
        <v>41590</v>
      </c>
      <c r="J296" s="7">
        <f t="shared" ca="1" si="13"/>
        <v>56</v>
      </c>
      <c r="K296" s="7">
        <f t="shared" ca="1" si="14"/>
        <v>1442</v>
      </c>
      <c r="M296">
        <v>0</v>
      </c>
      <c r="N296">
        <v>0</v>
      </c>
      <c r="O296">
        <v>0</v>
      </c>
      <c r="P296">
        <v>9.5</v>
      </c>
      <c r="S296">
        <v>905</v>
      </c>
      <c r="T296" t="s">
        <v>154</v>
      </c>
      <c r="U296">
        <v>3</v>
      </c>
      <c r="V296" s="1" t="s">
        <v>155</v>
      </c>
      <c r="W296">
        <v>1</v>
      </c>
      <c r="X296" s="1" t="s">
        <v>131</v>
      </c>
      <c r="Y296" t="s">
        <v>81</v>
      </c>
      <c r="Z296">
        <v>21</v>
      </c>
      <c r="AA296" t="s">
        <v>81</v>
      </c>
      <c r="AH296" t="s">
        <v>77</v>
      </c>
      <c r="AM296">
        <v>2</v>
      </c>
      <c r="AN296" s="1" t="s">
        <v>89</v>
      </c>
      <c r="BA296" s="2">
        <v>41590</v>
      </c>
      <c r="BG296" t="s">
        <v>77</v>
      </c>
      <c r="BI296" t="s">
        <v>77</v>
      </c>
      <c r="BJ296">
        <v>9.5</v>
      </c>
      <c r="BT296">
        <v>0</v>
      </c>
      <c r="BU296" s="2">
        <v>41590</v>
      </c>
      <c r="BV296">
        <v>0</v>
      </c>
      <c r="BW296">
        <v>0</v>
      </c>
      <c r="BX296" t="s">
        <v>78</v>
      </c>
      <c r="BY296" t="s">
        <v>9</v>
      </c>
      <c r="BZ296" t="s">
        <v>9</v>
      </c>
      <c r="CA296">
        <v>0</v>
      </c>
      <c r="CB296" t="s">
        <v>79</v>
      </c>
      <c r="CD296" s="2">
        <v>41001</v>
      </c>
      <c r="CI296" s="1" t="s">
        <v>80</v>
      </c>
    </row>
    <row r="297" spans="1:87" x14ac:dyDescent="0.25">
      <c r="A297">
        <v>102439</v>
      </c>
      <c r="B297" s="1" t="s">
        <v>597</v>
      </c>
      <c r="C297">
        <v>905</v>
      </c>
      <c r="D297" s="1" t="s">
        <v>89</v>
      </c>
      <c r="E297">
        <v>9.5</v>
      </c>
      <c r="F297">
        <v>3</v>
      </c>
      <c r="G297">
        <f t="shared" si="12"/>
        <v>28.5</v>
      </c>
      <c r="H297" s="2">
        <v>41590</v>
      </c>
      <c r="J297" s="7">
        <f t="shared" ca="1" si="13"/>
        <v>56</v>
      </c>
      <c r="K297" s="7">
        <f t="shared" ca="1" si="14"/>
        <v>1442</v>
      </c>
      <c r="M297">
        <v>0</v>
      </c>
      <c r="N297">
        <v>0</v>
      </c>
      <c r="O297">
        <v>0</v>
      </c>
      <c r="P297">
        <v>9.5</v>
      </c>
      <c r="S297">
        <v>905</v>
      </c>
      <c r="T297" t="s">
        <v>154</v>
      </c>
      <c r="U297">
        <v>2</v>
      </c>
      <c r="V297" s="1" t="s">
        <v>218</v>
      </c>
      <c r="W297">
        <v>1</v>
      </c>
      <c r="X297" s="1" t="s">
        <v>131</v>
      </c>
      <c r="Y297" t="s">
        <v>81</v>
      </c>
      <c r="Z297">
        <v>21</v>
      </c>
      <c r="AA297" t="s">
        <v>81</v>
      </c>
      <c r="AH297" t="s">
        <v>77</v>
      </c>
      <c r="AM297">
        <v>2</v>
      </c>
      <c r="AN297" s="1" t="s">
        <v>89</v>
      </c>
      <c r="BA297" s="2">
        <v>41590</v>
      </c>
      <c r="BG297" t="s">
        <v>77</v>
      </c>
      <c r="BI297" t="s">
        <v>77</v>
      </c>
      <c r="BJ297">
        <v>9.5</v>
      </c>
      <c r="BT297">
        <v>0</v>
      </c>
      <c r="BU297" s="2">
        <v>41590</v>
      </c>
      <c r="BV297">
        <v>0</v>
      </c>
      <c r="BW297">
        <v>0</v>
      </c>
      <c r="BX297" t="s">
        <v>78</v>
      </c>
      <c r="BY297" t="s">
        <v>9</v>
      </c>
      <c r="BZ297" t="s">
        <v>9</v>
      </c>
      <c r="CA297">
        <v>0</v>
      </c>
      <c r="CB297" t="s">
        <v>79</v>
      </c>
      <c r="CD297" s="2">
        <v>41001</v>
      </c>
      <c r="CI297" s="1" t="s">
        <v>80</v>
      </c>
    </row>
    <row r="298" spans="1:87" x14ac:dyDescent="0.25">
      <c r="A298">
        <v>102675</v>
      </c>
      <c r="B298" s="1" t="s">
        <v>598</v>
      </c>
      <c r="C298">
        <v>261</v>
      </c>
      <c r="D298" s="1" t="s">
        <v>599</v>
      </c>
      <c r="E298">
        <v>12.1</v>
      </c>
      <c r="F298">
        <v>1</v>
      </c>
      <c r="G298">
        <f t="shared" si="12"/>
        <v>12.1</v>
      </c>
      <c r="H298" s="2">
        <v>42626</v>
      </c>
      <c r="I298" s="2">
        <v>42625</v>
      </c>
      <c r="J298" s="7">
        <f t="shared" ca="1" si="13"/>
        <v>21</v>
      </c>
      <c r="K298" s="7">
        <f t="shared" ca="1" si="14"/>
        <v>21</v>
      </c>
      <c r="M298">
        <v>7.86</v>
      </c>
      <c r="N298">
        <v>7.86</v>
      </c>
      <c r="O298">
        <v>7.86</v>
      </c>
      <c r="P298">
        <v>12.1</v>
      </c>
      <c r="Q298">
        <v>12.1</v>
      </c>
      <c r="R298">
        <v>12.1</v>
      </c>
      <c r="S298">
        <v>911</v>
      </c>
      <c r="T298" s="1" t="s">
        <v>90</v>
      </c>
      <c r="U298">
        <v>4</v>
      </c>
      <c r="V298" s="1" t="s">
        <v>269</v>
      </c>
      <c r="Y298" s="1" t="s">
        <v>84</v>
      </c>
      <c r="Z298">
        <v>10</v>
      </c>
      <c r="AF298" t="s">
        <v>85</v>
      </c>
      <c r="AH298" t="s">
        <v>77</v>
      </c>
      <c r="AK298">
        <v>0</v>
      </c>
      <c r="AM298">
        <v>5</v>
      </c>
      <c r="AN298" s="1" t="s">
        <v>205</v>
      </c>
      <c r="BA298" s="2">
        <v>42620</v>
      </c>
      <c r="BG298" t="s">
        <v>77</v>
      </c>
      <c r="BI298" t="s">
        <v>77</v>
      </c>
      <c r="BJ298">
        <v>12.1</v>
      </c>
      <c r="BK298">
        <v>12.1</v>
      </c>
      <c r="BL298" s="2">
        <v>42625</v>
      </c>
      <c r="BM298">
        <v>12.1</v>
      </c>
      <c r="BT298">
        <v>7.86</v>
      </c>
      <c r="BU298" s="2">
        <v>42626</v>
      </c>
      <c r="BV298">
        <v>7.86</v>
      </c>
      <c r="BW298">
        <v>7.86</v>
      </c>
      <c r="BX298" t="s">
        <v>78</v>
      </c>
      <c r="BY298" t="s">
        <v>9</v>
      </c>
      <c r="BZ298" t="s">
        <v>9</v>
      </c>
      <c r="CA298">
        <v>35.04</v>
      </c>
      <c r="CB298" t="s">
        <v>79</v>
      </c>
      <c r="CD298" s="2">
        <v>41001</v>
      </c>
      <c r="CI298" s="1" t="s">
        <v>80</v>
      </c>
    </row>
    <row r="299" spans="1:87" x14ac:dyDescent="0.25">
      <c r="A299">
        <v>102901</v>
      </c>
      <c r="B299" s="1" t="s">
        <v>600</v>
      </c>
      <c r="C299">
        <v>390</v>
      </c>
      <c r="D299" s="1" t="s">
        <v>601</v>
      </c>
      <c r="E299">
        <v>14.95</v>
      </c>
      <c r="F299">
        <v>1</v>
      </c>
      <c r="G299">
        <f t="shared" si="12"/>
        <v>14.95</v>
      </c>
      <c r="H299" s="2">
        <v>42780</v>
      </c>
      <c r="J299" s="7">
        <f t="shared" ca="1" si="13"/>
        <v>16</v>
      </c>
      <c r="K299" s="7">
        <f t="shared" ca="1" si="14"/>
        <v>1442</v>
      </c>
      <c r="M299">
        <v>8.09</v>
      </c>
      <c r="N299">
        <v>8.09</v>
      </c>
      <c r="O299">
        <v>8.09</v>
      </c>
      <c r="P299">
        <v>14.95</v>
      </c>
      <c r="S299">
        <v>905</v>
      </c>
      <c r="T299" t="s">
        <v>154</v>
      </c>
      <c r="U299">
        <v>2</v>
      </c>
      <c r="V299" s="1" t="s">
        <v>218</v>
      </c>
      <c r="Y299" t="s">
        <v>81</v>
      </c>
      <c r="Z299">
        <v>21</v>
      </c>
      <c r="AH299" t="s">
        <v>77</v>
      </c>
      <c r="AK299">
        <v>0</v>
      </c>
      <c r="AM299">
        <v>5</v>
      </c>
      <c r="AN299" s="1" t="s">
        <v>205</v>
      </c>
      <c r="AO299">
        <v>0</v>
      </c>
      <c r="AP299" s="1" t="s">
        <v>205</v>
      </c>
      <c r="BA299" s="2">
        <v>42780</v>
      </c>
      <c r="BG299" t="s">
        <v>77</v>
      </c>
      <c r="BI299" t="s">
        <v>77</v>
      </c>
      <c r="BJ299">
        <v>14.95</v>
      </c>
      <c r="BT299">
        <v>8.09</v>
      </c>
      <c r="BU299" s="2">
        <v>42780</v>
      </c>
      <c r="BV299">
        <v>8.09</v>
      </c>
      <c r="BW299">
        <v>8.09</v>
      </c>
      <c r="BX299" t="s">
        <v>78</v>
      </c>
      <c r="BY299" t="s">
        <v>9</v>
      </c>
      <c r="BZ299" t="s">
        <v>9</v>
      </c>
      <c r="CA299">
        <v>0</v>
      </c>
      <c r="CB299" t="s">
        <v>79</v>
      </c>
      <c r="CD299" s="2">
        <v>41001</v>
      </c>
      <c r="CI299" s="1" t="s">
        <v>80</v>
      </c>
    </row>
    <row r="300" spans="1:87" x14ac:dyDescent="0.25">
      <c r="A300">
        <v>102957</v>
      </c>
      <c r="B300" s="1" t="s">
        <v>602</v>
      </c>
      <c r="C300">
        <v>905</v>
      </c>
      <c r="D300" s="1" t="s">
        <v>89</v>
      </c>
      <c r="E300">
        <v>9.5</v>
      </c>
      <c r="F300">
        <v>3</v>
      </c>
      <c r="G300">
        <f t="shared" si="12"/>
        <v>28.5</v>
      </c>
      <c r="H300" s="2">
        <v>41590</v>
      </c>
      <c r="J300" s="7">
        <f t="shared" ca="1" si="13"/>
        <v>56</v>
      </c>
      <c r="K300" s="7">
        <f t="shared" ca="1" si="14"/>
        <v>1442</v>
      </c>
      <c r="M300">
        <v>0</v>
      </c>
      <c r="N300">
        <v>0</v>
      </c>
      <c r="O300">
        <v>0</v>
      </c>
      <c r="P300">
        <v>9.5</v>
      </c>
      <c r="S300">
        <v>905</v>
      </c>
      <c r="T300" t="s">
        <v>154</v>
      </c>
      <c r="U300">
        <v>2</v>
      </c>
      <c r="V300" s="1" t="s">
        <v>218</v>
      </c>
      <c r="W300">
        <v>1</v>
      </c>
      <c r="X300" s="1" t="s">
        <v>131</v>
      </c>
      <c r="Y300" t="s">
        <v>81</v>
      </c>
      <c r="Z300">
        <v>21</v>
      </c>
      <c r="AA300" t="s">
        <v>81</v>
      </c>
      <c r="AH300" t="s">
        <v>77</v>
      </c>
      <c r="AK300">
        <v>0</v>
      </c>
      <c r="AM300">
        <v>2</v>
      </c>
      <c r="AN300" s="1" t="s">
        <v>89</v>
      </c>
      <c r="BA300" s="2">
        <v>41590</v>
      </c>
      <c r="BG300" t="s">
        <v>77</v>
      </c>
      <c r="BI300" t="s">
        <v>77</v>
      </c>
      <c r="BJ300">
        <v>9.5</v>
      </c>
      <c r="BT300">
        <v>0</v>
      </c>
      <c r="BU300" s="2">
        <v>41590</v>
      </c>
      <c r="BV300">
        <v>0</v>
      </c>
      <c r="BW300">
        <v>0</v>
      </c>
      <c r="BX300" t="s">
        <v>78</v>
      </c>
      <c r="BY300" t="s">
        <v>9</v>
      </c>
      <c r="BZ300" t="s">
        <v>9</v>
      </c>
      <c r="CA300">
        <v>0</v>
      </c>
      <c r="CB300" t="s">
        <v>79</v>
      </c>
      <c r="CD300" s="2">
        <v>41001</v>
      </c>
      <c r="CI300" s="1" t="s">
        <v>80</v>
      </c>
    </row>
    <row r="301" spans="1:87" x14ac:dyDescent="0.25">
      <c r="A301">
        <v>102958</v>
      </c>
      <c r="B301" s="1" t="s">
        <v>603</v>
      </c>
      <c r="C301">
        <v>905</v>
      </c>
      <c r="D301" s="1" t="s">
        <v>89</v>
      </c>
      <c r="E301">
        <v>9.5</v>
      </c>
      <c r="F301">
        <v>2</v>
      </c>
      <c r="G301">
        <f t="shared" si="12"/>
        <v>19</v>
      </c>
      <c r="H301" s="2">
        <v>41590</v>
      </c>
      <c r="I301" s="2">
        <v>42465</v>
      </c>
      <c r="J301" s="7">
        <f t="shared" ca="1" si="13"/>
        <v>56</v>
      </c>
      <c r="K301" s="7">
        <f t="shared" ca="1" si="14"/>
        <v>27</v>
      </c>
      <c r="M301">
        <v>0</v>
      </c>
      <c r="N301">
        <v>0</v>
      </c>
      <c r="O301">
        <v>0</v>
      </c>
      <c r="P301">
        <v>9.5</v>
      </c>
      <c r="Q301">
        <v>9.5</v>
      </c>
      <c r="R301">
        <v>9.5</v>
      </c>
      <c r="S301">
        <v>905</v>
      </c>
      <c r="T301" t="s">
        <v>154</v>
      </c>
      <c r="U301">
        <v>2</v>
      </c>
      <c r="V301" s="1" t="s">
        <v>218</v>
      </c>
      <c r="W301">
        <v>1</v>
      </c>
      <c r="X301" s="1" t="s">
        <v>131</v>
      </c>
      <c r="Y301" t="s">
        <v>81</v>
      </c>
      <c r="Z301">
        <v>21</v>
      </c>
      <c r="AA301" t="s">
        <v>81</v>
      </c>
      <c r="AH301" t="s">
        <v>77</v>
      </c>
      <c r="AK301">
        <v>0</v>
      </c>
      <c r="AM301">
        <v>2</v>
      </c>
      <c r="AN301" s="1" t="s">
        <v>89</v>
      </c>
      <c r="BA301" s="2">
        <v>41590</v>
      </c>
      <c r="BG301" t="s">
        <v>77</v>
      </c>
      <c r="BI301" t="s">
        <v>77</v>
      </c>
      <c r="BJ301">
        <v>9.5</v>
      </c>
      <c r="BK301">
        <v>9.5</v>
      </c>
      <c r="BL301" s="2">
        <v>42465</v>
      </c>
      <c r="BM301">
        <v>9.5</v>
      </c>
      <c r="BT301">
        <v>0</v>
      </c>
      <c r="BU301" s="2">
        <v>41590</v>
      </c>
      <c r="BV301">
        <v>0</v>
      </c>
      <c r="BW301">
        <v>0</v>
      </c>
      <c r="BX301" t="s">
        <v>78</v>
      </c>
      <c r="BY301" t="s">
        <v>9</v>
      </c>
      <c r="BZ301" t="s">
        <v>9</v>
      </c>
      <c r="CA301">
        <v>0</v>
      </c>
      <c r="CB301" t="s">
        <v>79</v>
      </c>
      <c r="CD301" s="2">
        <v>41001</v>
      </c>
      <c r="CI301" s="1" t="s">
        <v>80</v>
      </c>
    </row>
    <row r="302" spans="1:87" x14ac:dyDescent="0.25">
      <c r="A302">
        <v>102959</v>
      </c>
      <c r="B302" s="1" t="s">
        <v>604</v>
      </c>
      <c r="C302">
        <v>905</v>
      </c>
      <c r="D302" s="1" t="s">
        <v>89</v>
      </c>
      <c r="E302">
        <v>9.5</v>
      </c>
      <c r="F302">
        <v>2</v>
      </c>
      <c r="G302">
        <f t="shared" si="12"/>
        <v>19</v>
      </c>
      <c r="H302" s="2">
        <v>41590</v>
      </c>
      <c r="J302" s="7">
        <f t="shared" ca="1" si="13"/>
        <v>56</v>
      </c>
      <c r="K302" s="7">
        <f t="shared" ca="1" si="14"/>
        <v>1442</v>
      </c>
      <c r="M302">
        <v>0</v>
      </c>
      <c r="N302">
        <v>0</v>
      </c>
      <c r="O302">
        <v>0</v>
      </c>
      <c r="P302">
        <v>9.5</v>
      </c>
      <c r="S302">
        <v>905</v>
      </c>
      <c r="T302" t="s">
        <v>154</v>
      </c>
      <c r="U302">
        <v>2</v>
      </c>
      <c r="V302" s="1" t="s">
        <v>218</v>
      </c>
      <c r="W302">
        <v>1</v>
      </c>
      <c r="X302" s="1" t="s">
        <v>131</v>
      </c>
      <c r="Y302" t="s">
        <v>81</v>
      </c>
      <c r="Z302">
        <v>21</v>
      </c>
      <c r="AA302" t="s">
        <v>81</v>
      </c>
      <c r="AD302">
        <v>0</v>
      </c>
      <c r="AH302" t="s">
        <v>77</v>
      </c>
      <c r="AK302">
        <v>0</v>
      </c>
      <c r="AM302">
        <v>2</v>
      </c>
      <c r="AN302" s="1" t="s">
        <v>89</v>
      </c>
      <c r="BA302" s="2">
        <v>41590</v>
      </c>
      <c r="BD302">
        <v>0</v>
      </c>
      <c r="BG302" t="s">
        <v>77</v>
      </c>
      <c r="BI302" t="s">
        <v>77</v>
      </c>
      <c r="BJ302">
        <v>9.5</v>
      </c>
      <c r="BT302">
        <v>0</v>
      </c>
      <c r="BU302" s="2">
        <v>41590</v>
      </c>
      <c r="BV302">
        <v>0</v>
      </c>
      <c r="BW302">
        <v>0</v>
      </c>
      <c r="BX302" t="s">
        <v>78</v>
      </c>
      <c r="BY302" t="s">
        <v>9</v>
      </c>
      <c r="BZ302" t="s">
        <v>9</v>
      </c>
      <c r="CA302">
        <v>0</v>
      </c>
      <c r="CB302" t="s">
        <v>79</v>
      </c>
      <c r="CD302" s="2">
        <v>41001</v>
      </c>
      <c r="CI302" s="1" t="s">
        <v>80</v>
      </c>
    </row>
    <row r="303" spans="1:87" x14ac:dyDescent="0.25">
      <c r="A303">
        <v>103399</v>
      </c>
      <c r="B303" s="1" t="s">
        <v>605</v>
      </c>
      <c r="C303">
        <v>905</v>
      </c>
      <c r="D303" s="1" t="s">
        <v>89</v>
      </c>
      <c r="E303">
        <v>11.25</v>
      </c>
      <c r="F303">
        <v>1</v>
      </c>
      <c r="G303">
        <f t="shared" si="12"/>
        <v>11.25</v>
      </c>
      <c r="H303" s="2">
        <v>42969</v>
      </c>
      <c r="I303" s="2">
        <v>42991</v>
      </c>
      <c r="J303" s="7">
        <f t="shared" ca="1" si="13"/>
        <v>10</v>
      </c>
      <c r="K303" s="7">
        <f t="shared" ca="1" si="14"/>
        <v>9</v>
      </c>
      <c r="M303">
        <v>7.31</v>
      </c>
      <c r="N303">
        <v>6.12</v>
      </c>
      <c r="O303">
        <v>7.31</v>
      </c>
      <c r="P303">
        <v>11.25</v>
      </c>
      <c r="Q303">
        <v>11.25</v>
      </c>
      <c r="R303">
        <v>9.76</v>
      </c>
      <c r="S303">
        <v>905</v>
      </c>
      <c r="T303" t="s">
        <v>154</v>
      </c>
      <c r="U303">
        <v>2</v>
      </c>
      <c r="V303" s="1" t="s">
        <v>218</v>
      </c>
      <c r="Y303" t="s">
        <v>81</v>
      </c>
      <c r="Z303">
        <v>21</v>
      </c>
      <c r="AD303">
        <v>17.5</v>
      </c>
      <c r="AH303" t="s">
        <v>77</v>
      </c>
      <c r="AM303">
        <v>5</v>
      </c>
      <c r="AN303" s="1" t="s">
        <v>205</v>
      </c>
      <c r="AO303">
        <v>0</v>
      </c>
      <c r="AP303" s="1" t="s">
        <v>205</v>
      </c>
      <c r="BA303" s="2">
        <v>42915</v>
      </c>
      <c r="BD303">
        <v>17.5</v>
      </c>
      <c r="BG303" t="s">
        <v>77</v>
      </c>
      <c r="BI303" t="s">
        <v>77</v>
      </c>
      <c r="BJ303">
        <v>11.25</v>
      </c>
      <c r="BK303">
        <v>11.25</v>
      </c>
      <c r="BL303" s="2">
        <v>42991</v>
      </c>
      <c r="BM303">
        <v>9.76</v>
      </c>
      <c r="BT303">
        <v>7.31</v>
      </c>
      <c r="BU303" s="2">
        <v>42969</v>
      </c>
      <c r="BV303">
        <v>6.12</v>
      </c>
      <c r="BW303">
        <v>7.31</v>
      </c>
      <c r="BX303" t="s">
        <v>78</v>
      </c>
      <c r="BY303" t="s">
        <v>9</v>
      </c>
      <c r="BZ303" t="s">
        <v>9</v>
      </c>
      <c r="CA303">
        <v>37.299999999999997</v>
      </c>
      <c r="CB303" t="s">
        <v>79</v>
      </c>
      <c r="CD303" s="2">
        <v>41001</v>
      </c>
      <c r="CI303" s="1" t="s">
        <v>80</v>
      </c>
    </row>
    <row r="304" spans="1:87" x14ac:dyDescent="0.25">
      <c r="A304">
        <v>107615</v>
      </c>
      <c r="B304" s="1" t="s">
        <v>607</v>
      </c>
      <c r="C304">
        <v>905</v>
      </c>
      <c r="D304" s="1" t="s">
        <v>89</v>
      </c>
      <c r="E304">
        <v>15.4</v>
      </c>
      <c r="F304">
        <v>1</v>
      </c>
      <c r="G304">
        <f t="shared" si="12"/>
        <v>15.4</v>
      </c>
      <c r="H304" s="2">
        <v>42954</v>
      </c>
      <c r="I304" s="2">
        <v>43018</v>
      </c>
      <c r="J304" s="7">
        <f t="shared" ca="1" si="13"/>
        <v>10</v>
      </c>
      <c r="K304" s="7">
        <f t="shared" ca="1" si="14"/>
        <v>8</v>
      </c>
      <c r="M304">
        <v>10.02</v>
      </c>
      <c r="N304">
        <v>10.02</v>
      </c>
      <c r="O304">
        <v>10.02</v>
      </c>
      <c r="P304">
        <v>15.4</v>
      </c>
      <c r="Q304">
        <v>15.4</v>
      </c>
      <c r="R304">
        <v>15.4</v>
      </c>
      <c r="S304">
        <v>909</v>
      </c>
      <c r="T304" s="1" t="s">
        <v>92</v>
      </c>
      <c r="U304">
        <v>3</v>
      </c>
      <c r="V304" s="1" t="s">
        <v>105</v>
      </c>
      <c r="Y304" t="s">
        <v>81</v>
      </c>
      <c r="Z304">
        <v>21</v>
      </c>
      <c r="AA304" t="s">
        <v>81</v>
      </c>
      <c r="AD304">
        <v>3.26</v>
      </c>
      <c r="AF304" t="s">
        <v>88</v>
      </c>
      <c r="AG304" s="2">
        <v>40897</v>
      </c>
      <c r="AH304" t="s">
        <v>77</v>
      </c>
      <c r="AM304">
        <v>2</v>
      </c>
      <c r="AN304" s="1" t="s">
        <v>89</v>
      </c>
      <c r="AO304">
        <v>0</v>
      </c>
      <c r="AP304" s="1" t="s">
        <v>89</v>
      </c>
      <c r="BA304" s="2">
        <v>39735</v>
      </c>
      <c r="BD304">
        <v>3.26</v>
      </c>
      <c r="BG304" t="s">
        <v>77</v>
      </c>
      <c r="BI304" t="s">
        <v>77</v>
      </c>
      <c r="BJ304">
        <v>15.4</v>
      </c>
      <c r="BK304">
        <v>15.4</v>
      </c>
      <c r="BL304" s="2">
        <v>43018</v>
      </c>
      <c r="BM304">
        <v>15.4</v>
      </c>
      <c r="BT304">
        <v>10.02</v>
      </c>
      <c r="BU304" s="2">
        <v>42954</v>
      </c>
      <c r="BV304">
        <v>10.02</v>
      </c>
      <c r="BW304">
        <v>10.02</v>
      </c>
      <c r="BX304" t="s">
        <v>78</v>
      </c>
      <c r="BY304" t="s">
        <v>9</v>
      </c>
      <c r="BZ304" t="s">
        <v>9</v>
      </c>
      <c r="CA304">
        <v>34.94</v>
      </c>
      <c r="CB304" t="s">
        <v>79</v>
      </c>
      <c r="CD304" s="2">
        <v>41001</v>
      </c>
      <c r="CI304" s="1" t="s">
        <v>80</v>
      </c>
    </row>
    <row r="305" spans="1:87" x14ac:dyDescent="0.25">
      <c r="A305">
        <v>110130</v>
      </c>
      <c r="B305" s="1" t="s">
        <v>609</v>
      </c>
      <c r="C305">
        <v>29</v>
      </c>
      <c r="D305" s="1" t="s">
        <v>610</v>
      </c>
      <c r="E305">
        <v>5.65</v>
      </c>
      <c r="F305">
        <v>1</v>
      </c>
      <c r="G305">
        <f t="shared" si="12"/>
        <v>5.65</v>
      </c>
      <c r="H305" s="2">
        <v>42884</v>
      </c>
      <c r="I305" s="2">
        <v>39612</v>
      </c>
      <c r="J305" s="7">
        <f t="shared" ca="1" si="13"/>
        <v>13</v>
      </c>
      <c r="K305" s="7">
        <f t="shared" ca="1" si="14"/>
        <v>122</v>
      </c>
      <c r="M305">
        <v>3.95</v>
      </c>
      <c r="N305">
        <v>3.95</v>
      </c>
      <c r="O305">
        <v>3.95</v>
      </c>
      <c r="P305">
        <v>5.65</v>
      </c>
      <c r="Q305">
        <v>19.55</v>
      </c>
      <c r="R305">
        <v>19.55</v>
      </c>
      <c r="S305">
        <v>251</v>
      </c>
      <c r="T305" s="1" t="s">
        <v>86</v>
      </c>
      <c r="Y305" s="1" t="s">
        <v>76</v>
      </c>
      <c r="Z305">
        <v>21</v>
      </c>
      <c r="AA305" t="s">
        <v>81</v>
      </c>
      <c r="AD305">
        <v>0</v>
      </c>
      <c r="AH305" t="s">
        <v>77</v>
      </c>
      <c r="AM305">
        <v>2</v>
      </c>
      <c r="AN305" s="1" t="s">
        <v>89</v>
      </c>
      <c r="AO305">
        <v>0</v>
      </c>
      <c r="AP305" s="1" t="s">
        <v>89</v>
      </c>
      <c r="BA305" s="2">
        <v>39610</v>
      </c>
      <c r="BD305">
        <v>0</v>
      </c>
      <c r="BG305" t="s">
        <v>77</v>
      </c>
      <c r="BI305" t="s">
        <v>77</v>
      </c>
      <c r="BJ305">
        <v>5.65</v>
      </c>
      <c r="BK305">
        <v>19.55</v>
      </c>
      <c r="BL305" s="2">
        <v>39612</v>
      </c>
      <c r="BM305">
        <v>19.55</v>
      </c>
      <c r="BT305">
        <v>3.95</v>
      </c>
      <c r="BU305" s="2">
        <v>42884</v>
      </c>
      <c r="BV305">
        <v>3.95</v>
      </c>
      <c r="BW305">
        <v>3.95</v>
      </c>
      <c r="BX305" t="s">
        <v>78</v>
      </c>
      <c r="BY305" t="s">
        <v>9</v>
      </c>
      <c r="BZ305" t="s">
        <v>9</v>
      </c>
      <c r="CA305">
        <v>79.8</v>
      </c>
      <c r="CB305" t="s">
        <v>79</v>
      </c>
      <c r="CD305" s="2">
        <v>41001</v>
      </c>
      <c r="CI305" s="1" t="s">
        <v>80</v>
      </c>
    </row>
    <row r="306" spans="1:87" x14ac:dyDescent="0.25">
      <c r="A306">
        <v>110213</v>
      </c>
      <c r="B306" t="s">
        <v>611</v>
      </c>
      <c r="C306">
        <v>22</v>
      </c>
      <c r="D306" t="s">
        <v>256</v>
      </c>
      <c r="E306">
        <v>2.75</v>
      </c>
      <c r="F306">
        <v>5</v>
      </c>
      <c r="G306">
        <f t="shared" si="12"/>
        <v>13.75</v>
      </c>
      <c r="H306" s="2">
        <v>43186</v>
      </c>
      <c r="I306" s="2">
        <v>43186</v>
      </c>
      <c r="J306" s="7">
        <f t="shared" ca="1" si="13"/>
        <v>3</v>
      </c>
      <c r="K306" s="7">
        <f t="shared" ca="1" si="14"/>
        <v>3</v>
      </c>
      <c r="M306">
        <v>2.0499999999999998</v>
      </c>
      <c r="N306">
        <v>2.0499999999999998</v>
      </c>
      <c r="O306">
        <v>2.0499999999999998</v>
      </c>
      <c r="P306">
        <v>2.75</v>
      </c>
      <c r="Q306">
        <v>2.75</v>
      </c>
      <c r="R306">
        <v>2.93</v>
      </c>
      <c r="S306">
        <v>911</v>
      </c>
      <c r="T306" s="1" t="s">
        <v>90</v>
      </c>
      <c r="U306">
        <v>12</v>
      </c>
      <c r="V306" s="1" t="s">
        <v>91</v>
      </c>
      <c r="Y306" s="1" t="s">
        <v>84</v>
      </c>
      <c r="Z306">
        <v>10</v>
      </c>
      <c r="AA306" t="s">
        <v>84</v>
      </c>
      <c r="AD306">
        <v>16.21</v>
      </c>
      <c r="AF306" t="s">
        <v>265</v>
      </c>
      <c r="AG306" s="2">
        <v>40896</v>
      </c>
      <c r="AH306" t="s">
        <v>77</v>
      </c>
      <c r="AM306">
        <v>2</v>
      </c>
      <c r="AN306" s="1" t="s">
        <v>89</v>
      </c>
      <c r="AO306">
        <v>0</v>
      </c>
      <c r="AP306" s="1" t="s">
        <v>89</v>
      </c>
      <c r="BA306" s="2">
        <v>39105</v>
      </c>
      <c r="BD306">
        <v>16.21</v>
      </c>
      <c r="BG306" t="s">
        <v>77</v>
      </c>
      <c r="BI306" t="s">
        <v>77</v>
      </c>
      <c r="BJ306">
        <v>2.75</v>
      </c>
      <c r="BK306">
        <v>2.75</v>
      </c>
      <c r="BL306" s="2">
        <v>43186</v>
      </c>
      <c r="BM306">
        <v>2.93</v>
      </c>
      <c r="BT306">
        <v>2.0499999999999998</v>
      </c>
      <c r="BU306" s="2">
        <v>43186</v>
      </c>
      <c r="BV306">
        <v>2.0499999999999998</v>
      </c>
      <c r="BW306">
        <v>2.0499999999999998</v>
      </c>
      <c r="BX306" t="s">
        <v>78</v>
      </c>
      <c r="BY306" t="s">
        <v>9</v>
      </c>
      <c r="BZ306" t="s">
        <v>9</v>
      </c>
      <c r="CA306">
        <v>30.03</v>
      </c>
      <c r="CB306" t="s">
        <v>79</v>
      </c>
      <c r="CD306" s="2">
        <v>41001</v>
      </c>
      <c r="CI306" s="1" t="s">
        <v>80</v>
      </c>
    </row>
    <row r="307" spans="1:87" x14ac:dyDescent="0.25">
      <c r="A307">
        <v>112540</v>
      </c>
      <c r="B307" s="1" t="s">
        <v>613</v>
      </c>
      <c r="C307">
        <v>320</v>
      </c>
      <c r="D307" t="s">
        <v>608</v>
      </c>
      <c r="E307">
        <v>16.05</v>
      </c>
      <c r="F307">
        <v>1</v>
      </c>
      <c r="G307">
        <f t="shared" si="12"/>
        <v>16.05</v>
      </c>
      <c r="H307" s="2">
        <v>43210</v>
      </c>
      <c r="I307" s="2">
        <v>43210</v>
      </c>
      <c r="J307" s="7">
        <f t="shared" ca="1" si="13"/>
        <v>2</v>
      </c>
      <c r="K307" s="7">
        <f t="shared" ca="1" si="14"/>
        <v>2</v>
      </c>
      <c r="M307">
        <v>11.22</v>
      </c>
      <c r="N307">
        <v>11.22</v>
      </c>
      <c r="O307">
        <v>11.22</v>
      </c>
      <c r="P307">
        <v>16.05</v>
      </c>
      <c r="Q307">
        <v>16.05</v>
      </c>
      <c r="R307">
        <v>14.15</v>
      </c>
      <c r="S307">
        <v>911</v>
      </c>
      <c r="T307" s="1" t="s">
        <v>90</v>
      </c>
      <c r="U307">
        <v>8</v>
      </c>
      <c r="V307" t="s">
        <v>190</v>
      </c>
      <c r="Y307" s="1" t="s">
        <v>84</v>
      </c>
      <c r="Z307">
        <v>10</v>
      </c>
      <c r="AA307" t="s">
        <v>84</v>
      </c>
      <c r="AD307">
        <v>4</v>
      </c>
      <c r="AE307">
        <v>30</v>
      </c>
      <c r="AF307" t="s">
        <v>88</v>
      </c>
      <c r="AG307" s="2">
        <v>40896</v>
      </c>
      <c r="AH307" t="s">
        <v>77</v>
      </c>
      <c r="AM307">
        <v>2</v>
      </c>
      <c r="AN307" s="1" t="s">
        <v>89</v>
      </c>
      <c r="AO307">
        <v>0</v>
      </c>
      <c r="AP307" s="1" t="s">
        <v>89</v>
      </c>
      <c r="BA307" s="2">
        <v>39559</v>
      </c>
      <c r="BC307">
        <v>30</v>
      </c>
      <c r="BD307">
        <v>4</v>
      </c>
      <c r="BG307" t="s">
        <v>77</v>
      </c>
      <c r="BI307" t="s">
        <v>77</v>
      </c>
      <c r="BJ307">
        <v>16.05</v>
      </c>
      <c r="BK307">
        <v>16.05</v>
      </c>
      <c r="BL307" s="2">
        <v>43210</v>
      </c>
      <c r="BM307">
        <v>14.15</v>
      </c>
      <c r="BT307">
        <v>11.22</v>
      </c>
      <c r="BU307" s="2">
        <v>43210</v>
      </c>
      <c r="BV307">
        <v>11.22</v>
      </c>
      <c r="BW307">
        <v>11.22</v>
      </c>
      <c r="BX307" t="s">
        <v>78</v>
      </c>
      <c r="BY307" t="s">
        <v>9</v>
      </c>
      <c r="BZ307" t="s">
        <v>9</v>
      </c>
      <c r="CA307">
        <v>20.71</v>
      </c>
      <c r="CB307" t="s">
        <v>79</v>
      </c>
      <c r="CD307" s="2">
        <v>41001</v>
      </c>
      <c r="CI307" s="1" t="s">
        <v>80</v>
      </c>
    </row>
    <row r="308" spans="1:87" x14ac:dyDescent="0.25">
      <c r="A308">
        <v>114561</v>
      </c>
      <c r="B308" s="1" t="s">
        <v>616</v>
      </c>
      <c r="C308">
        <v>905</v>
      </c>
      <c r="D308" s="1" t="s">
        <v>89</v>
      </c>
      <c r="E308">
        <v>11.95</v>
      </c>
      <c r="F308">
        <v>1</v>
      </c>
      <c r="G308">
        <f t="shared" si="12"/>
        <v>11.95</v>
      </c>
      <c r="H308" s="2">
        <v>42462</v>
      </c>
      <c r="I308" s="2">
        <v>42969</v>
      </c>
      <c r="J308" s="7">
        <f t="shared" ca="1" si="13"/>
        <v>27</v>
      </c>
      <c r="K308" s="7">
        <f t="shared" ca="1" si="14"/>
        <v>10</v>
      </c>
      <c r="M308">
        <v>7.91</v>
      </c>
      <c r="N308">
        <v>7.91</v>
      </c>
      <c r="O308">
        <v>7.91</v>
      </c>
      <c r="P308">
        <v>11.95</v>
      </c>
      <c r="Q308">
        <v>11.95</v>
      </c>
      <c r="R308">
        <v>11.95</v>
      </c>
      <c r="S308">
        <v>914</v>
      </c>
      <c r="T308" t="s">
        <v>134</v>
      </c>
      <c r="U308">
        <v>2</v>
      </c>
      <c r="V308" s="1" t="s">
        <v>195</v>
      </c>
      <c r="W308">
        <v>1</v>
      </c>
      <c r="X308" s="1" t="s">
        <v>131</v>
      </c>
      <c r="Y308" s="1" t="s">
        <v>84</v>
      </c>
      <c r="Z308">
        <v>10</v>
      </c>
      <c r="AA308" t="s">
        <v>84</v>
      </c>
      <c r="AD308">
        <v>0</v>
      </c>
      <c r="AG308" s="2">
        <v>40896</v>
      </c>
      <c r="AH308" t="s">
        <v>77</v>
      </c>
      <c r="AM308">
        <v>2</v>
      </c>
      <c r="AN308" s="1" t="s">
        <v>89</v>
      </c>
      <c r="BA308" s="2">
        <v>39350</v>
      </c>
      <c r="BD308">
        <v>0</v>
      </c>
      <c r="BG308" t="s">
        <v>77</v>
      </c>
      <c r="BI308" t="s">
        <v>77</v>
      </c>
      <c r="BJ308">
        <v>11.95</v>
      </c>
      <c r="BK308">
        <v>11.95</v>
      </c>
      <c r="BL308" s="2">
        <v>42969</v>
      </c>
      <c r="BM308">
        <v>11.95</v>
      </c>
      <c r="BT308">
        <v>7.91</v>
      </c>
      <c r="BU308" s="2">
        <v>42462</v>
      </c>
      <c r="BV308">
        <v>7.91</v>
      </c>
      <c r="BW308">
        <v>7.91</v>
      </c>
      <c r="BX308" t="s">
        <v>78</v>
      </c>
      <c r="BY308" t="s">
        <v>9</v>
      </c>
      <c r="BZ308" t="s">
        <v>9</v>
      </c>
      <c r="CA308">
        <v>33.81</v>
      </c>
      <c r="CB308" t="s">
        <v>79</v>
      </c>
      <c r="CD308" s="2">
        <v>41001</v>
      </c>
      <c r="CI308" s="1" t="s">
        <v>80</v>
      </c>
    </row>
    <row r="309" spans="1:87" x14ac:dyDescent="0.25">
      <c r="A309">
        <v>116780</v>
      </c>
      <c r="B309" s="1" t="s">
        <v>618</v>
      </c>
      <c r="C309">
        <v>43</v>
      </c>
      <c r="D309" s="1" t="s">
        <v>529</v>
      </c>
      <c r="E309">
        <v>46.8</v>
      </c>
      <c r="F309">
        <v>1</v>
      </c>
      <c r="G309">
        <f t="shared" si="12"/>
        <v>46.8</v>
      </c>
      <c r="H309" s="2">
        <v>43041</v>
      </c>
      <c r="I309" s="2">
        <v>43041</v>
      </c>
      <c r="J309" s="7">
        <f t="shared" ca="1" si="13"/>
        <v>7</v>
      </c>
      <c r="K309" s="7">
        <f t="shared" ca="1" si="14"/>
        <v>7</v>
      </c>
      <c r="M309">
        <v>28.7</v>
      </c>
      <c r="N309">
        <v>28.7</v>
      </c>
      <c r="O309">
        <v>28.7</v>
      </c>
      <c r="P309">
        <v>46.8</v>
      </c>
      <c r="Q309">
        <v>43.05</v>
      </c>
      <c r="R309">
        <v>43.05</v>
      </c>
      <c r="S309">
        <v>205</v>
      </c>
      <c r="T309" s="1" t="s">
        <v>87</v>
      </c>
      <c r="Y309" s="1" t="s">
        <v>84</v>
      </c>
      <c r="Z309">
        <v>10</v>
      </c>
      <c r="AA309" t="s">
        <v>84</v>
      </c>
      <c r="AD309">
        <v>1</v>
      </c>
      <c r="AF309" t="s">
        <v>88</v>
      </c>
      <c r="AG309" s="2">
        <v>40897</v>
      </c>
      <c r="AH309" t="s">
        <v>77</v>
      </c>
      <c r="AM309">
        <v>2</v>
      </c>
      <c r="AN309" s="1" t="s">
        <v>89</v>
      </c>
      <c r="AO309">
        <v>0</v>
      </c>
      <c r="AP309" s="1" t="s">
        <v>89</v>
      </c>
      <c r="BA309" s="2">
        <v>39168</v>
      </c>
      <c r="BD309">
        <v>1</v>
      </c>
      <c r="BG309" t="s">
        <v>77</v>
      </c>
      <c r="BI309" t="s">
        <v>77</v>
      </c>
      <c r="BJ309">
        <v>46.8</v>
      </c>
      <c r="BK309">
        <v>43.05</v>
      </c>
      <c r="BL309" s="2">
        <v>43041</v>
      </c>
      <c r="BM309">
        <v>43.05</v>
      </c>
      <c r="BT309">
        <v>28.7</v>
      </c>
      <c r="BU309" s="2">
        <v>43041</v>
      </c>
      <c r="BV309">
        <v>28.7</v>
      </c>
      <c r="BW309">
        <v>28.7</v>
      </c>
      <c r="BX309" t="s">
        <v>78</v>
      </c>
      <c r="BY309" t="s">
        <v>9</v>
      </c>
      <c r="BZ309" t="s">
        <v>9</v>
      </c>
      <c r="CA309">
        <v>33.33</v>
      </c>
      <c r="CB309" t="s">
        <v>79</v>
      </c>
      <c r="CD309" s="2">
        <v>41001</v>
      </c>
      <c r="CI309" s="1" t="s">
        <v>80</v>
      </c>
    </row>
    <row r="310" spans="1:87" x14ac:dyDescent="0.25">
      <c r="A310">
        <v>116806</v>
      </c>
      <c r="B310" s="1" t="s">
        <v>619</v>
      </c>
      <c r="C310">
        <v>43</v>
      </c>
      <c r="D310" s="1" t="s">
        <v>529</v>
      </c>
      <c r="E310">
        <v>46.6</v>
      </c>
      <c r="F310">
        <v>1</v>
      </c>
      <c r="G310">
        <f t="shared" si="12"/>
        <v>46.6</v>
      </c>
      <c r="H310" s="2">
        <v>43039</v>
      </c>
      <c r="I310" s="2">
        <v>43202</v>
      </c>
      <c r="J310" s="7">
        <f t="shared" ca="1" si="13"/>
        <v>7</v>
      </c>
      <c r="K310" s="7">
        <f t="shared" ca="1" si="14"/>
        <v>2</v>
      </c>
      <c r="M310">
        <v>30.28</v>
      </c>
      <c r="N310">
        <v>30.28</v>
      </c>
      <c r="O310">
        <v>30.28</v>
      </c>
      <c r="P310">
        <v>46.6</v>
      </c>
      <c r="Q310">
        <v>46.6</v>
      </c>
      <c r="R310">
        <v>46.6</v>
      </c>
      <c r="S310">
        <v>205</v>
      </c>
      <c r="T310" s="1" t="s">
        <v>87</v>
      </c>
      <c r="Y310" s="1" t="s">
        <v>84</v>
      </c>
      <c r="Z310">
        <v>10</v>
      </c>
      <c r="AA310" t="s">
        <v>84</v>
      </c>
      <c r="AD310">
        <v>3</v>
      </c>
      <c r="AF310" t="s">
        <v>88</v>
      </c>
      <c r="AG310" s="2">
        <v>40897</v>
      </c>
      <c r="AH310" t="s">
        <v>77</v>
      </c>
      <c r="AM310">
        <v>2</v>
      </c>
      <c r="AN310" s="1" t="s">
        <v>89</v>
      </c>
      <c r="AO310">
        <v>0</v>
      </c>
      <c r="AP310" s="1" t="s">
        <v>89</v>
      </c>
      <c r="BA310" s="2">
        <v>39225</v>
      </c>
      <c r="BD310">
        <v>3</v>
      </c>
      <c r="BG310" t="s">
        <v>77</v>
      </c>
      <c r="BI310" t="s">
        <v>77</v>
      </c>
      <c r="BJ310">
        <v>46.6</v>
      </c>
      <c r="BK310">
        <v>46.6</v>
      </c>
      <c r="BL310" s="2">
        <v>43202</v>
      </c>
      <c r="BM310">
        <v>46.6</v>
      </c>
      <c r="BT310">
        <v>30.28</v>
      </c>
      <c r="BU310" s="2">
        <v>43039</v>
      </c>
      <c r="BV310">
        <v>30.28</v>
      </c>
      <c r="BW310">
        <v>30.28</v>
      </c>
      <c r="BX310" t="s">
        <v>78</v>
      </c>
      <c r="BY310" t="s">
        <v>9</v>
      </c>
      <c r="BZ310" t="s">
        <v>9</v>
      </c>
      <c r="CA310">
        <v>35.020000000000003</v>
      </c>
      <c r="CB310" t="s">
        <v>79</v>
      </c>
      <c r="CD310" s="2">
        <v>41001</v>
      </c>
      <c r="CI310" s="1" t="s">
        <v>80</v>
      </c>
    </row>
    <row r="311" spans="1:87" x14ac:dyDescent="0.25">
      <c r="A311">
        <v>116814</v>
      </c>
      <c r="B311" s="1" t="s">
        <v>620</v>
      </c>
      <c r="C311">
        <v>43</v>
      </c>
      <c r="D311" s="1" t="s">
        <v>529</v>
      </c>
      <c r="E311">
        <v>54.15</v>
      </c>
      <c r="F311">
        <v>1</v>
      </c>
      <c r="G311">
        <f t="shared" si="12"/>
        <v>54.15</v>
      </c>
      <c r="H311" s="2">
        <v>42872</v>
      </c>
      <c r="I311" s="2">
        <v>42986</v>
      </c>
      <c r="J311" s="7">
        <f t="shared" ca="1" si="13"/>
        <v>13</v>
      </c>
      <c r="K311" s="7">
        <f t="shared" ca="1" si="14"/>
        <v>9</v>
      </c>
      <c r="M311">
        <v>34.21</v>
      </c>
      <c r="N311">
        <v>34.21</v>
      </c>
      <c r="O311">
        <v>34.21</v>
      </c>
      <c r="P311">
        <v>54.15</v>
      </c>
      <c r="Q311">
        <v>54.15</v>
      </c>
      <c r="R311">
        <v>54.15</v>
      </c>
      <c r="S311">
        <v>205</v>
      </c>
      <c r="T311" s="1" t="s">
        <v>87</v>
      </c>
      <c r="Y311" s="1" t="s">
        <v>84</v>
      </c>
      <c r="Z311">
        <v>10</v>
      </c>
      <c r="AA311" t="s">
        <v>84</v>
      </c>
      <c r="AD311">
        <v>1</v>
      </c>
      <c r="AF311" t="s">
        <v>85</v>
      </c>
      <c r="AG311" s="2">
        <v>40897</v>
      </c>
      <c r="AH311" t="s">
        <v>77</v>
      </c>
      <c r="AM311">
        <v>2</v>
      </c>
      <c r="AN311" s="1" t="s">
        <v>89</v>
      </c>
      <c r="AO311">
        <v>0</v>
      </c>
      <c r="AP311" s="1" t="s">
        <v>89</v>
      </c>
      <c r="BA311" s="2">
        <v>39105</v>
      </c>
      <c r="BD311">
        <v>1</v>
      </c>
      <c r="BG311" t="s">
        <v>77</v>
      </c>
      <c r="BI311" t="s">
        <v>77</v>
      </c>
      <c r="BJ311">
        <v>54.15</v>
      </c>
      <c r="BK311">
        <v>54.15</v>
      </c>
      <c r="BL311" s="2">
        <v>42986</v>
      </c>
      <c r="BM311">
        <v>54.15</v>
      </c>
      <c r="BT311">
        <v>34.21</v>
      </c>
      <c r="BU311" s="2">
        <v>42872</v>
      </c>
      <c r="BV311">
        <v>34.21</v>
      </c>
      <c r="BW311">
        <v>34.21</v>
      </c>
      <c r="BX311" t="s">
        <v>78</v>
      </c>
      <c r="BY311" t="s">
        <v>9</v>
      </c>
      <c r="BZ311" t="s">
        <v>9</v>
      </c>
      <c r="CA311">
        <v>36.82</v>
      </c>
      <c r="CB311" t="s">
        <v>79</v>
      </c>
      <c r="CD311" s="2">
        <v>41001</v>
      </c>
      <c r="CI311" s="1" t="s">
        <v>80</v>
      </c>
    </row>
    <row r="312" spans="1:87" x14ac:dyDescent="0.25">
      <c r="A312">
        <v>116822</v>
      </c>
      <c r="B312" s="1" t="s">
        <v>621</v>
      </c>
      <c r="C312">
        <v>43</v>
      </c>
      <c r="D312" s="1" t="s">
        <v>529</v>
      </c>
      <c r="E312">
        <v>57.45</v>
      </c>
      <c r="F312">
        <v>1</v>
      </c>
      <c r="G312">
        <f t="shared" si="12"/>
        <v>57.45</v>
      </c>
      <c r="H312" s="2">
        <v>42972</v>
      </c>
      <c r="I312" s="2">
        <v>43202</v>
      </c>
      <c r="J312" s="7">
        <f t="shared" ca="1" si="13"/>
        <v>10</v>
      </c>
      <c r="K312" s="7">
        <f t="shared" ca="1" si="14"/>
        <v>2</v>
      </c>
      <c r="M312">
        <v>36.68</v>
      </c>
      <c r="N312">
        <v>36.68</v>
      </c>
      <c r="O312">
        <v>36.68</v>
      </c>
      <c r="P312">
        <v>57.45</v>
      </c>
      <c r="Q312">
        <v>57.45</v>
      </c>
      <c r="R312">
        <v>57.45</v>
      </c>
      <c r="S312">
        <v>205</v>
      </c>
      <c r="T312" s="1" t="s">
        <v>87</v>
      </c>
      <c r="Y312" s="1" t="s">
        <v>84</v>
      </c>
      <c r="Z312">
        <v>10</v>
      </c>
      <c r="AA312" t="s">
        <v>84</v>
      </c>
      <c r="AD312">
        <v>2</v>
      </c>
      <c r="AF312" t="s">
        <v>88</v>
      </c>
      <c r="AH312" t="s">
        <v>77</v>
      </c>
      <c r="AM312">
        <v>2</v>
      </c>
      <c r="AN312" s="1" t="s">
        <v>89</v>
      </c>
      <c r="AO312">
        <v>0</v>
      </c>
      <c r="AP312" s="1" t="s">
        <v>89</v>
      </c>
      <c r="BA312" s="2">
        <v>39589</v>
      </c>
      <c r="BD312">
        <v>2</v>
      </c>
      <c r="BG312" t="s">
        <v>77</v>
      </c>
      <c r="BI312" t="s">
        <v>77</v>
      </c>
      <c r="BJ312">
        <v>57.45</v>
      </c>
      <c r="BK312">
        <v>57.45</v>
      </c>
      <c r="BL312" s="2">
        <v>43202</v>
      </c>
      <c r="BM312">
        <v>57.45</v>
      </c>
      <c r="BT312">
        <v>36.68</v>
      </c>
      <c r="BU312" s="2">
        <v>42972</v>
      </c>
      <c r="BV312">
        <v>36.68</v>
      </c>
      <c r="BW312">
        <v>36.68</v>
      </c>
      <c r="BX312" t="s">
        <v>78</v>
      </c>
      <c r="BY312" t="s">
        <v>9</v>
      </c>
      <c r="BZ312" t="s">
        <v>9</v>
      </c>
      <c r="CA312">
        <v>36.15</v>
      </c>
      <c r="CB312" t="s">
        <v>79</v>
      </c>
      <c r="CD312" s="2">
        <v>41001</v>
      </c>
      <c r="CI312" s="1" t="s">
        <v>80</v>
      </c>
    </row>
    <row r="313" spans="1:87" x14ac:dyDescent="0.25">
      <c r="A313">
        <v>118950</v>
      </c>
      <c r="B313" t="s">
        <v>623</v>
      </c>
      <c r="C313">
        <v>905</v>
      </c>
      <c r="D313" s="1" t="s">
        <v>89</v>
      </c>
      <c r="E313">
        <v>12.1</v>
      </c>
      <c r="F313">
        <v>1</v>
      </c>
      <c r="G313">
        <f t="shared" si="12"/>
        <v>12.1</v>
      </c>
      <c r="H313" s="2">
        <v>41482</v>
      </c>
      <c r="J313" s="7">
        <f t="shared" ca="1" si="13"/>
        <v>59</v>
      </c>
      <c r="K313" s="7">
        <f t="shared" ca="1" si="14"/>
        <v>1442</v>
      </c>
      <c r="M313">
        <v>7.88</v>
      </c>
      <c r="N313">
        <v>7.88</v>
      </c>
      <c r="O313">
        <v>7.88</v>
      </c>
      <c r="P313">
        <v>12.1</v>
      </c>
      <c r="S313">
        <v>914</v>
      </c>
      <c r="T313" t="s">
        <v>134</v>
      </c>
      <c r="U313">
        <v>2</v>
      </c>
      <c r="V313" s="1" t="s">
        <v>195</v>
      </c>
      <c r="W313">
        <v>1</v>
      </c>
      <c r="X313" s="1" t="s">
        <v>131</v>
      </c>
      <c r="Y313" s="1" t="s">
        <v>84</v>
      </c>
      <c r="Z313">
        <v>10</v>
      </c>
      <c r="AA313" t="s">
        <v>84</v>
      </c>
      <c r="AH313" t="s">
        <v>77</v>
      </c>
      <c r="AM313">
        <v>2</v>
      </c>
      <c r="AN313" s="1" t="s">
        <v>89</v>
      </c>
      <c r="BA313" s="2">
        <v>41478</v>
      </c>
      <c r="BG313" t="s">
        <v>77</v>
      </c>
      <c r="BI313" t="s">
        <v>77</v>
      </c>
      <c r="BJ313">
        <v>12.1</v>
      </c>
      <c r="BT313">
        <v>7.88</v>
      </c>
      <c r="BU313" s="2">
        <v>41482</v>
      </c>
      <c r="BV313">
        <v>7.88</v>
      </c>
      <c r="BW313">
        <v>7.88</v>
      </c>
      <c r="BX313" t="s">
        <v>78</v>
      </c>
      <c r="BY313" t="s">
        <v>9</v>
      </c>
      <c r="BZ313" t="s">
        <v>9</v>
      </c>
      <c r="CA313">
        <v>0</v>
      </c>
      <c r="CB313" t="s">
        <v>79</v>
      </c>
      <c r="CD313" s="2">
        <v>41001</v>
      </c>
      <c r="CI313" s="1" t="s">
        <v>80</v>
      </c>
    </row>
    <row r="314" spans="1:87" x14ac:dyDescent="0.25">
      <c r="A314">
        <v>119453</v>
      </c>
      <c r="B314" s="1" t="s">
        <v>624</v>
      </c>
      <c r="C314">
        <v>905</v>
      </c>
      <c r="D314" s="1" t="s">
        <v>89</v>
      </c>
      <c r="E314">
        <v>12.95</v>
      </c>
      <c r="F314">
        <v>1</v>
      </c>
      <c r="G314">
        <f t="shared" si="12"/>
        <v>12.95</v>
      </c>
      <c r="H314" s="2">
        <v>42973</v>
      </c>
      <c r="I314" s="2">
        <v>42990</v>
      </c>
      <c r="J314" s="7">
        <f t="shared" ca="1" si="13"/>
        <v>10</v>
      </c>
      <c r="K314" s="7">
        <f t="shared" ca="1" si="14"/>
        <v>9</v>
      </c>
      <c r="M314">
        <v>9.06</v>
      </c>
      <c r="N314">
        <v>9.06</v>
      </c>
      <c r="O314">
        <v>9.06</v>
      </c>
      <c r="P314">
        <v>12.95</v>
      </c>
      <c r="Q314">
        <v>12.95</v>
      </c>
      <c r="R314">
        <v>12.95</v>
      </c>
      <c r="S314">
        <v>910</v>
      </c>
      <c r="T314" s="1" t="s">
        <v>82</v>
      </c>
      <c r="U314">
        <v>9</v>
      </c>
      <c r="V314" s="1" t="s">
        <v>109</v>
      </c>
      <c r="Y314" t="s">
        <v>81</v>
      </c>
      <c r="Z314">
        <v>21</v>
      </c>
      <c r="AA314" t="s">
        <v>81</v>
      </c>
      <c r="AD314">
        <v>1</v>
      </c>
      <c r="AF314" t="s">
        <v>88</v>
      </c>
      <c r="AH314" t="s">
        <v>77</v>
      </c>
      <c r="AM314">
        <v>2</v>
      </c>
      <c r="AN314" s="1" t="s">
        <v>89</v>
      </c>
      <c r="AO314">
        <v>0</v>
      </c>
      <c r="AP314" s="1" t="s">
        <v>89</v>
      </c>
      <c r="BA314" s="2">
        <v>41199</v>
      </c>
      <c r="BD314">
        <v>1</v>
      </c>
      <c r="BG314" t="s">
        <v>77</v>
      </c>
      <c r="BI314" t="s">
        <v>77</v>
      </c>
      <c r="BJ314">
        <v>12.95</v>
      </c>
      <c r="BK314">
        <v>12.95</v>
      </c>
      <c r="BL314" s="2">
        <v>42990</v>
      </c>
      <c r="BM314">
        <v>12.95</v>
      </c>
      <c r="BT314">
        <v>9.06</v>
      </c>
      <c r="BU314" s="2">
        <v>42973</v>
      </c>
      <c r="BV314">
        <v>9.06</v>
      </c>
      <c r="BW314">
        <v>9.06</v>
      </c>
      <c r="BX314" t="s">
        <v>78</v>
      </c>
      <c r="BY314" t="s">
        <v>9</v>
      </c>
      <c r="BZ314" t="s">
        <v>9</v>
      </c>
      <c r="CA314">
        <v>30.04</v>
      </c>
      <c r="CB314" t="s">
        <v>79</v>
      </c>
      <c r="CD314" s="2">
        <v>41001</v>
      </c>
      <c r="CI314" s="1" t="s">
        <v>80</v>
      </c>
    </row>
    <row r="315" spans="1:87" x14ac:dyDescent="0.25">
      <c r="A315">
        <v>120675</v>
      </c>
      <c r="B315" s="1" t="s">
        <v>625</v>
      </c>
      <c r="C315">
        <v>905</v>
      </c>
      <c r="D315" s="1" t="s">
        <v>89</v>
      </c>
      <c r="E315">
        <v>11.95</v>
      </c>
      <c r="F315">
        <v>2</v>
      </c>
      <c r="G315">
        <f t="shared" si="12"/>
        <v>23.9</v>
      </c>
      <c r="H315" s="2">
        <v>42462</v>
      </c>
      <c r="I315" s="2">
        <v>42402</v>
      </c>
      <c r="J315" s="7">
        <f t="shared" ca="1" si="13"/>
        <v>27</v>
      </c>
      <c r="K315" s="7">
        <f t="shared" ca="1" si="14"/>
        <v>29</v>
      </c>
      <c r="M315">
        <v>7.91</v>
      </c>
      <c r="N315">
        <v>7.91</v>
      </c>
      <c r="O315">
        <v>7.9</v>
      </c>
      <c r="P315">
        <v>11.95</v>
      </c>
      <c r="Q315">
        <v>11.95</v>
      </c>
      <c r="R315">
        <v>11.95</v>
      </c>
      <c r="S315">
        <v>914</v>
      </c>
      <c r="T315" t="s">
        <v>134</v>
      </c>
      <c r="U315">
        <v>2</v>
      </c>
      <c r="V315" s="1" t="s">
        <v>195</v>
      </c>
      <c r="W315">
        <v>1</v>
      </c>
      <c r="X315" s="1" t="s">
        <v>131</v>
      </c>
      <c r="Y315" s="1" t="s">
        <v>84</v>
      </c>
      <c r="Z315">
        <v>10</v>
      </c>
      <c r="AA315" t="s">
        <v>84</v>
      </c>
      <c r="AH315" t="s">
        <v>77</v>
      </c>
      <c r="AM315">
        <v>2</v>
      </c>
      <c r="AN315" s="1" t="s">
        <v>89</v>
      </c>
      <c r="BA315" s="2">
        <v>41990</v>
      </c>
      <c r="BG315" t="s">
        <v>77</v>
      </c>
      <c r="BI315" t="s">
        <v>77</v>
      </c>
      <c r="BJ315">
        <v>11.95</v>
      </c>
      <c r="BK315">
        <v>11.95</v>
      </c>
      <c r="BL315" s="2">
        <v>42402</v>
      </c>
      <c r="BM315">
        <v>11.95</v>
      </c>
      <c r="BT315">
        <v>7.91</v>
      </c>
      <c r="BU315" s="2">
        <v>42462</v>
      </c>
      <c r="BV315">
        <v>7.91</v>
      </c>
      <c r="BW315">
        <v>7.9</v>
      </c>
      <c r="BX315" t="s">
        <v>78</v>
      </c>
      <c r="BY315" t="s">
        <v>9</v>
      </c>
      <c r="BZ315" t="s">
        <v>9</v>
      </c>
      <c r="CA315">
        <v>33.81</v>
      </c>
      <c r="CB315" t="s">
        <v>79</v>
      </c>
      <c r="CD315" s="2">
        <v>41001</v>
      </c>
      <c r="CI315" s="1" t="s">
        <v>80</v>
      </c>
    </row>
    <row r="316" spans="1:87" x14ac:dyDescent="0.25">
      <c r="A316">
        <v>120725</v>
      </c>
      <c r="B316" s="1" t="s">
        <v>626</v>
      </c>
      <c r="C316">
        <v>905</v>
      </c>
      <c r="D316" s="1" t="s">
        <v>89</v>
      </c>
      <c r="E316">
        <v>11.95</v>
      </c>
      <c r="F316">
        <v>1</v>
      </c>
      <c r="G316">
        <f t="shared" si="12"/>
        <v>11.95</v>
      </c>
      <c r="H316" s="2">
        <v>41999</v>
      </c>
      <c r="J316" s="7">
        <f t="shared" ca="1" si="13"/>
        <v>42</v>
      </c>
      <c r="K316" s="7">
        <f t="shared" ca="1" si="14"/>
        <v>1442</v>
      </c>
      <c r="M316">
        <v>7.88</v>
      </c>
      <c r="N316">
        <v>7.88</v>
      </c>
      <c r="O316">
        <v>7.88</v>
      </c>
      <c r="P316">
        <v>11.95</v>
      </c>
      <c r="S316">
        <v>914</v>
      </c>
      <c r="T316" t="s">
        <v>134</v>
      </c>
      <c r="U316">
        <v>2</v>
      </c>
      <c r="V316" s="1" t="s">
        <v>195</v>
      </c>
      <c r="W316">
        <v>1</v>
      </c>
      <c r="X316" s="1" t="s">
        <v>131</v>
      </c>
      <c r="Y316" s="1" t="s">
        <v>84</v>
      </c>
      <c r="Z316">
        <v>10</v>
      </c>
      <c r="AA316" t="s">
        <v>84</v>
      </c>
      <c r="AH316" t="s">
        <v>77</v>
      </c>
      <c r="AM316">
        <v>2</v>
      </c>
      <c r="AN316" s="1" t="s">
        <v>89</v>
      </c>
      <c r="BA316" s="2">
        <v>41990</v>
      </c>
      <c r="BG316" t="s">
        <v>77</v>
      </c>
      <c r="BI316" t="s">
        <v>77</v>
      </c>
      <c r="BJ316">
        <v>11.95</v>
      </c>
      <c r="BT316">
        <v>7.88</v>
      </c>
      <c r="BU316" s="2">
        <v>41999</v>
      </c>
      <c r="BV316">
        <v>7.88</v>
      </c>
      <c r="BW316">
        <v>7.88</v>
      </c>
      <c r="BX316" t="s">
        <v>78</v>
      </c>
      <c r="BY316" t="s">
        <v>9</v>
      </c>
      <c r="BZ316" t="s">
        <v>9</v>
      </c>
      <c r="CA316">
        <v>0</v>
      </c>
      <c r="CB316" t="s">
        <v>79</v>
      </c>
      <c r="CD316" s="2">
        <v>41001</v>
      </c>
      <c r="CI316" s="1" t="s">
        <v>80</v>
      </c>
    </row>
    <row r="317" spans="1:87" x14ac:dyDescent="0.25">
      <c r="A317">
        <v>121514</v>
      </c>
      <c r="B317" t="s">
        <v>627</v>
      </c>
      <c r="C317">
        <v>54</v>
      </c>
      <c r="D317" s="1" t="s">
        <v>149</v>
      </c>
      <c r="E317">
        <v>4.9000000000000004</v>
      </c>
      <c r="F317">
        <v>5</v>
      </c>
      <c r="G317">
        <f t="shared" si="12"/>
        <v>24.5</v>
      </c>
      <c r="H317" s="2">
        <v>42699</v>
      </c>
      <c r="I317" s="2">
        <v>43110</v>
      </c>
      <c r="J317" s="7">
        <f t="shared" ca="1" si="13"/>
        <v>19</v>
      </c>
      <c r="K317" s="7">
        <f t="shared" ca="1" si="14"/>
        <v>5</v>
      </c>
      <c r="M317">
        <v>0</v>
      </c>
      <c r="N317">
        <v>0</v>
      </c>
      <c r="O317">
        <v>0</v>
      </c>
      <c r="P317">
        <v>4.9000000000000004</v>
      </c>
      <c r="Q317">
        <v>4.9000000000000004</v>
      </c>
      <c r="R317">
        <v>4.9000000000000004</v>
      </c>
      <c r="S317">
        <v>909</v>
      </c>
      <c r="T317" s="1" t="s">
        <v>92</v>
      </c>
      <c r="U317">
        <v>3</v>
      </c>
      <c r="V317" s="1" t="s">
        <v>105</v>
      </c>
      <c r="Y317" t="s">
        <v>81</v>
      </c>
      <c r="Z317">
        <v>21</v>
      </c>
      <c r="AD317">
        <v>0.18</v>
      </c>
      <c r="AH317" t="s">
        <v>77</v>
      </c>
      <c r="AM317">
        <v>26</v>
      </c>
      <c r="AN317" s="1" t="s">
        <v>150</v>
      </c>
      <c r="AO317">
        <v>0</v>
      </c>
      <c r="AP317" s="1" t="s">
        <v>150</v>
      </c>
      <c r="BA317" s="2">
        <v>42699</v>
      </c>
      <c r="BD317">
        <v>0.18</v>
      </c>
      <c r="BG317" t="s">
        <v>77</v>
      </c>
      <c r="BI317" t="s">
        <v>77</v>
      </c>
      <c r="BJ317">
        <v>4.9000000000000004</v>
      </c>
      <c r="BK317">
        <v>4.9000000000000004</v>
      </c>
      <c r="BL317" s="2">
        <v>43110</v>
      </c>
      <c r="BM317">
        <v>4.9000000000000004</v>
      </c>
      <c r="BT317">
        <v>0</v>
      </c>
      <c r="BU317" s="2">
        <v>42699</v>
      </c>
      <c r="BV317">
        <v>0</v>
      </c>
      <c r="BW317">
        <v>0</v>
      </c>
      <c r="BX317" t="s">
        <v>78</v>
      </c>
      <c r="BY317" t="s">
        <v>9</v>
      </c>
      <c r="BZ317" t="s">
        <v>9</v>
      </c>
      <c r="CA317">
        <v>0</v>
      </c>
      <c r="CB317" t="s">
        <v>79</v>
      </c>
      <c r="CD317" s="2">
        <v>41001</v>
      </c>
      <c r="CI317" s="1" t="s">
        <v>80</v>
      </c>
    </row>
    <row r="318" spans="1:87" x14ac:dyDescent="0.25">
      <c r="A318">
        <v>124321</v>
      </c>
      <c r="B318" s="1" t="s">
        <v>629</v>
      </c>
      <c r="C318">
        <v>905</v>
      </c>
      <c r="D318" s="1" t="s">
        <v>89</v>
      </c>
      <c r="E318">
        <v>12.1</v>
      </c>
      <c r="F318">
        <v>1</v>
      </c>
      <c r="G318">
        <f t="shared" si="12"/>
        <v>12.1</v>
      </c>
      <c r="H318" s="2">
        <v>42678</v>
      </c>
      <c r="I318" s="2">
        <v>42480</v>
      </c>
      <c r="J318" s="7">
        <f t="shared" ca="1" si="13"/>
        <v>19</v>
      </c>
      <c r="K318" s="7">
        <f t="shared" ca="1" si="14"/>
        <v>26</v>
      </c>
      <c r="M318">
        <v>7.88</v>
      </c>
      <c r="N318">
        <v>7.9</v>
      </c>
      <c r="O318">
        <v>7.88</v>
      </c>
      <c r="P318">
        <v>12.1</v>
      </c>
      <c r="Q318">
        <v>11.95</v>
      </c>
      <c r="R318">
        <v>11.95</v>
      </c>
      <c r="S318">
        <v>914</v>
      </c>
      <c r="T318" t="s">
        <v>134</v>
      </c>
      <c r="U318">
        <v>2</v>
      </c>
      <c r="V318" s="1" t="s">
        <v>195</v>
      </c>
      <c r="Y318" s="1" t="s">
        <v>84</v>
      </c>
      <c r="Z318">
        <v>10</v>
      </c>
      <c r="AA318" t="s">
        <v>84</v>
      </c>
      <c r="AH318" t="s">
        <v>77</v>
      </c>
      <c r="AM318">
        <v>2</v>
      </c>
      <c r="AN318" s="1" t="s">
        <v>89</v>
      </c>
      <c r="BA318" s="2">
        <v>39853</v>
      </c>
      <c r="BG318" t="s">
        <v>77</v>
      </c>
      <c r="BI318" t="s">
        <v>77</v>
      </c>
      <c r="BJ318">
        <v>12.1</v>
      </c>
      <c r="BK318">
        <v>11.95</v>
      </c>
      <c r="BL318" s="2">
        <v>42480</v>
      </c>
      <c r="BM318">
        <v>11.95</v>
      </c>
      <c r="BT318">
        <v>7.88</v>
      </c>
      <c r="BU318" s="2">
        <v>42678</v>
      </c>
      <c r="BV318">
        <v>7.9</v>
      </c>
      <c r="BW318">
        <v>7.88</v>
      </c>
      <c r="BX318" t="s">
        <v>78</v>
      </c>
      <c r="BY318" t="s">
        <v>9</v>
      </c>
      <c r="BZ318" t="s">
        <v>9</v>
      </c>
      <c r="CA318">
        <v>33.89</v>
      </c>
      <c r="CB318" t="s">
        <v>79</v>
      </c>
      <c r="CD318" s="2">
        <v>41001</v>
      </c>
      <c r="CI318" s="1" t="s">
        <v>80</v>
      </c>
    </row>
    <row r="319" spans="1:87" x14ac:dyDescent="0.25">
      <c r="A319">
        <v>125013</v>
      </c>
      <c r="B319" t="s">
        <v>632</v>
      </c>
      <c r="C319">
        <v>905</v>
      </c>
      <c r="D319" s="1" t="s">
        <v>89</v>
      </c>
      <c r="E319">
        <v>7.95</v>
      </c>
      <c r="F319">
        <v>4</v>
      </c>
      <c r="G319">
        <f t="shared" si="12"/>
        <v>31.8</v>
      </c>
      <c r="H319" s="2">
        <v>40479</v>
      </c>
      <c r="I319" s="2">
        <v>40962</v>
      </c>
      <c r="J319" s="7">
        <f t="shared" ca="1" si="13"/>
        <v>93</v>
      </c>
      <c r="K319" s="7">
        <f t="shared" ca="1" si="14"/>
        <v>77</v>
      </c>
      <c r="M319">
        <v>4.24</v>
      </c>
      <c r="N319">
        <v>4.24</v>
      </c>
      <c r="O319">
        <v>4.24</v>
      </c>
      <c r="P319">
        <v>7.95</v>
      </c>
      <c r="Q319">
        <v>7.95</v>
      </c>
      <c r="R319">
        <v>7.95</v>
      </c>
      <c r="S319">
        <v>911</v>
      </c>
      <c r="T319" s="1" t="s">
        <v>90</v>
      </c>
      <c r="U319">
        <v>10</v>
      </c>
      <c r="V319" s="1" t="s">
        <v>147</v>
      </c>
      <c r="W319">
        <v>1</v>
      </c>
      <c r="X319" s="1" t="s">
        <v>131</v>
      </c>
      <c r="Y319" s="1" t="s">
        <v>84</v>
      </c>
      <c r="Z319">
        <v>10</v>
      </c>
      <c r="AA319" t="s">
        <v>84</v>
      </c>
      <c r="AG319" s="2">
        <v>40896</v>
      </c>
      <c r="AH319" t="s">
        <v>77</v>
      </c>
      <c r="AM319">
        <v>2</v>
      </c>
      <c r="AN319" s="1" t="s">
        <v>89</v>
      </c>
      <c r="BA319" s="2">
        <v>39921</v>
      </c>
      <c r="BG319" t="s">
        <v>77</v>
      </c>
      <c r="BI319" t="s">
        <v>77</v>
      </c>
      <c r="BJ319">
        <v>7.95</v>
      </c>
      <c r="BK319">
        <v>7.95</v>
      </c>
      <c r="BL319" s="2">
        <v>40962</v>
      </c>
      <c r="BM319">
        <v>7.95</v>
      </c>
      <c r="BT319">
        <v>4.24</v>
      </c>
      <c r="BU319" s="2">
        <v>40479</v>
      </c>
      <c r="BV319">
        <v>4.24</v>
      </c>
      <c r="BW319">
        <v>4.24</v>
      </c>
      <c r="BX319" t="s">
        <v>78</v>
      </c>
      <c r="BY319" t="s">
        <v>9</v>
      </c>
      <c r="BZ319" t="s">
        <v>9</v>
      </c>
      <c r="CA319">
        <v>46.67</v>
      </c>
      <c r="CB319" t="s">
        <v>79</v>
      </c>
      <c r="CD319" s="2">
        <v>41001</v>
      </c>
      <c r="CI319" s="1" t="s">
        <v>80</v>
      </c>
    </row>
    <row r="320" spans="1:87" x14ac:dyDescent="0.25">
      <c r="A320">
        <v>125195</v>
      </c>
      <c r="B320" s="1" t="s">
        <v>633</v>
      </c>
      <c r="C320">
        <v>905</v>
      </c>
      <c r="D320" s="1" t="s">
        <v>89</v>
      </c>
      <c r="E320">
        <v>7.05</v>
      </c>
      <c r="F320">
        <v>2</v>
      </c>
      <c r="G320">
        <f t="shared" si="12"/>
        <v>14.1</v>
      </c>
      <c r="H320" s="2">
        <v>40577</v>
      </c>
      <c r="I320" s="2">
        <v>41457</v>
      </c>
      <c r="J320" s="7">
        <f t="shared" ca="1" si="13"/>
        <v>89</v>
      </c>
      <c r="K320" s="7">
        <f t="shared" ca="1" si="14"/>
        <v>60</v>
      </c>
      <c r="M320">
        <v>4.9400000000000004</v>
      </c>
      <c r="N320">
        <v>4.9400000000000004</v>
      </c>
      <c r="O320">
        <v>4.8899999999999997</v>
      </c>
      <c r="P320">
        <v>7.05</v>
      </c>
      <c r="Q320">
        <v>7.05</v>
      </c>
      <c r="R320">
        <v>7.05</v>
      </c>
      <c r="S320">
        <v>911</v>
      </c>
      <c r="T320" s="1" t="s">
        <v>90</v>
      </c>
      <c r="U320">
        <v>10</v>
      </c>
      <c r="V320" s="1" t="s">
        <v>147</v>
      </c>
      <c r="W320">
        <v>1</v>
      </c>
      <c r="X320" s="1" t="s">
        <v>131</v>
      </c>
      <c r="Y320" s="1" t="s">
        <v>84</v>
      </c>
      <c r="Z320">
        <v>10</v>
      </c>
      <c r="AA320" t="s">
        <v>84</v>
      </c>
      <c r="AG320" s="2">
        <v>40896</v>
      </c>
      <c r="AH320" t="s">
        <v>77</v>
      </c>
      <c r="AM320">
        <v>2</v>
      </c>
      <c r="AN320" s="1" t="s">
        <v>89</v>
      </c>
      <c r="BA320" s="2">
        <v>39921</v>
      </c>
      <c r="BG320" t="s">
        <v>77</v>
      </c>
      <c r="BI320" t="s">
        <v>77</v>
      </c>
      <c r="BJ320">
        <v>7.05</v>
      </c>
      <c r="BK320">
        <v>7.05</v>
      </c>
      <c r="BL320" s="2">
        <v>41457</v>
      </c>
      <c r="BM320">
        <v>7.05</v>
      </c>
      <c r="BT320">
        <v>4.9400000000000004</v>
      </c>
      <c r="BU320" s="2">
        <v>40577</v>
      </c>
      <c r="BV320">
        <v>4.9400000000000004</v>
      </c>
      <c r="BW320">
        <v>4.8899999999999997</v>
      </c>
      <c r="BX320" t="s">
        <v>78</v>
      </c>
      <c r="BY320" t="s">
        <v>9</v>
      </c>
      <c r="BZ320" t="s">
        <v>9</v>
      </c>
      <c r="CA320">
        <v>29.93</v>
      </c>
      <c r="CB320" t="s">
        <v>79</v>
      </c>
      <c r="CD320" s="2">
        <v>41001</v>
      </c>
      <c r="CI320" s="1" t="s">
        <v>80</v>
      </c>
    </row>
    <row r="321" spans="1:87" x14ac:dyDescent="0.25">
      <c r="A321">
        <v>125203</v>
      </c>
      <c r="B321" s="1" t="s">
        <v>634</v>
      </c>
      <c r="C321">
        <v>905</v>
      </c>
      <c r="D321" s="1" t="s">
        <v>89</v>
      </c>
      <c r="E321">
        <v>7.25</v>
      </c>
      <c r="F321">
        <v>2</v>
      </c>
      <c r="G321">
        <f t="shared" si="12"/>
        <v>14.5</v>
      </c>
      <c r="H321" s="2">
        <v>40479</v>
      </c>
      <c r="I321" s="2">
        <v>40666</v>
      </c>
      <c r="J321" s="7">
        <f t="shared" ca="1" si="13"/>
        <v>93</v>
      </c>
      <c r="K321" s="7">
        <f t="shared" ca="1" si="14"/>
        <v>87</v>
      </c>
      <c r="M321">
        <v>4.9400000000000004</v>
      </c>
      <c r="N321">
        <v>4.9400000000000004</v>
      </c>
      <c r="O321">
        <v>4.92</v>
      </c>
      <c r="P321">
        <v>7.25</v>
      </c>
      <c r="Q321">
        <v>7.25</v>
      </c>
      <c r="R321">
        <v>7.25</v>
      </c>
      <c r="S321">
        <v>911</v>
      </c>
      <c r="T321" s="1" t="s">
        <v>90</v>
      </c>
      <c r="U321">
        <v>2</v>
      </c>
      <c r="V321" t="s">
        <v>287</v>
      </c>
      <c r="W321">
        <v>1</v>
      </c>
      <c r="X321" s="1" t="s">
        <v>131</v>
      </c>
      <c r="Y321" s="1" t="s">
        <v>84</v>
      </c>
      <c r="Z321">
        <v>10</v>
      </c>
      <c r="AA321" t="s">
        <v>84</v>
      </c>
      <c r="AG321" s="2">
        <v>40896</v>
      </c>
      <c r="AH321" t="s">
        <v>77</v>
      </c>
      <c r="AM321">
        <v>2</v>
      </c>
      <c r="AN321" s="1" t="s">
        <v>89</v>
      </c>
      <c r="BA321" s="2">
        <v>39921</v>
      </c>
      <c r="BG321" t="s">
        <v>77</v>
      </c>
      <c r="BI321" t="s">
        <v>77</v>
      </c>
      <c r="BJ321">
        <v>7.25</v>
      </c>
      <c r="BK321">
        <v>7.25</v>
      </c>
      <c r="BL321" s="2">
        <v>40666</v>
      </c>
      <c r="BM321">
        <v>7.25</v>
      </c>
      <c r="BT321">
        <v>4.9400000000000004</v>
      </c>
      <c r="BU321" s="2">
        <v>40479</v>
      </c>
      <c r="BV321">
        <v>4.9400000000000004</v>
      </c>
      <c r="BW321">
        <v>4.92</v>
      </c>
      <c r="BX321" t="s">
        <v>78</v>
      </c>
      <c r="BY321" t="s">
        <v>9</v>
      </c>
      <c r="BZ321" t="s">
        <v>9</v>
      </c>
      <c r="CA321">
        <v>31.86</v>
      </c>
      <c r="CB321" t="s">
        <v>79</v>
      </c>
      <c r="CD321" s="2">
        <v>41001</v>
      </c>
      <c r="CI321" s="1" t="s">
        <v>80</v>
      </c>
    </row>
    <row r="322" spans="1:87" x14ac:dyDescent="0.25">
      <c r="A322">
        <v>125666</v>
      </c>
      <c r="B322" t="s">
        <v>635</v>
      </c>
      <c r="C322">
        <v>905</v>
      </c>
      <c r="D322" s="1" t="s">
        <v>89</v>
      </c>
      <c r="E322">
        <v>11.95</v>
      </c>
      <c r="F322">
        <v>1</v>
      </c>
      <c r="G322">
        <f t="shared" ref="G322:G385" si="15">+F322*E322</f>
        <v>11.95</v>
      </c>
      <c r="H322" s="2">
        <v>41999</v>
      </c>
      <c r="I322" s="2">
        <v>41885</v>
      </c>
      <c r="J322" s="7">
        <f t="shared" ca="1" si="13"/>
        <v>42</v>
      </c>
      <c r="K322" s="7">
        <f t="shared" ca="1" si="14"/>
        <v>46</v>
      </c>
      <c r="M322">
        <v>7.88</v>
      </c>
      <c r="N322">
        <v>7.88</v>
      </c>
      <c r="O322">
        <v>7.88</v>
      </c>
      <c r="P322">
        <v>11.95</v>
      </c>
      <c r="Q322">
        <v>12.6</v>
      </c>
      <c r="R322">
        <v>12.6</v>
      </c>
      <c r="S322">
        <v>914</v>
      </c>
      <c r="T322" t="s">
        <v>134</v>
      </c>
      <c r="U322">
        <v>2</v>
      </c>
      <c r="V322" s="1" t="s">
        <v>195</v>
      </c>
      <c r="W322">
        <v>1</v>
      </c>
      <c r="X322" s="1" t="s">
        <v>131</v>
      </c>
      <c r="Y322" s="1" t="s">
        <v>84</v>
      </c>
      <c r="Z322">
        <v>10</v>
      </c>
      <c r="AA322" t="s">
        <v>84</v>
      </c>
      <c r="AH322" t="s">
        <v>77</v>
      </c>
      <c r="AM322">
        <v>2</v>
      </c>
      <c r="AN322" s="1" t="s">
        <v>89</v>
      </c>
      <c r="BA322" s="2">
        <v>40506</v>
      </c>
      <c r="BG322" t="s">
        <v>77</v>
      </c>
      <c r="BI322" t="s">
        <v>77</v>
      </c>
      <c r="BJ322">
        <v>11.95</v>
      </c>
      <c r="BK322">
        <v>12.6</v>
      </c>
      <c r="BL322" s="2">
        <v>41885</v>
      </c>
      <c r="BM322">
        <v>12.6</v>
      </c>
      <c r="BT322">
        <v>7.88</v>
      </c>
      <c r="BU322" s="2">
        <v>41999</v>
      </c>
      <c r="BV322">
        <v>7.88</v>
      </c>
      <c r="BW322">
        <v>7.88</v>
      </c>
      <c r="BX322" t="s">
        <v>78</v>
      </c>
      <c r="BY322" t="s">
        <v>9</v>
      </c>
      <c r="BZ322" t="s">
        <v>9</v>
      </c>
      <c r="CA322">
        <v>37.46</v>
      </c>
      <c r="CB322" t="s">
        <v>79</v>
      </c>
      <c r="CD322" s="2">
        <v>41001</v>
      </c>
      <c r="CI322" s="1" t="s">
        <v>80</v>
      </c>
    </row>
    <row r="323" spans="1:87" x14ac:dyDescent="0.25">
      <c r="A323">
        <v>127068</v>
      </c>
      <c r="B323" s="1" t="s">
        <v>521</v>
      </c>
      <c r="C323">
        <v>942</v>
      </c>
      <c r="D323" t="s">
        <v>209</v>
      </c>
      <c r="E323">
        <v>15.6</v>
      </c>
      <c r="F323">
        <v>1</v>
      </c>
      <c r="G323">
        <f t="shared" si="15"/>
        <v>15.6</v>
      </c>
      <c r="H323" s="2">
        <v>43028</v>
      </c>
      <c r="I323" s="2">
        <v>43053</v>
      </c>
      <c r="J323" s="7">
        <f t="shared" ref="J323:J386" ca="1" si="16">ROUND(+(TODAY()-H323)/30,0)</f>
        <v>8</v>
      </c>
      <c r="K323" s="7">
        <f t="shared" ref="K323:K386" ca="1" si="17">+ROUND((TODAY()-I323)/30,0)</f>
        <v>7</v>
      </c>
      <c r="M323">
        <v>10.15</v>
      </c>
      <c r="N323">
        <v>10.15</v>
      </c>
      <c r="O323">
        <v>10.15</v>
      </c>
      <c r="P323">
        <v>15.6</v>
      </c>
      <c r="Q323">
        <v>15.6</v>
      </c>
      <c r="R323">
        <v>15.6</v>
      </c>
      <c r="S323">
        <v>901</v>
      </c>
      <c r="T323" t="s">
        <v>101</v>
      </c>
      <c r="U323">
        <v>7</v>
      </c>
      <c r="V323" t="s">
        <v>102</v>
      </c>
      <c r="Y323" t="s">
        <v>81</v>
      </c>
      <c r="Z323">
        <v>21</v>
      </c>
      <c r="AA323" t="s">
        <v>81</v>
      </c>
      <c r="AD323">
        <v>3</v>
      </c>
      <c r="AF323" t="s">
        <v>88</v>
      </c>
      <c r="AG323" s="2">
        <v>40896</v>
      </c>
      <c r="AH323" t="s">
        <v>77</v>
      </c>
      <c r="AM323">
        <v>2</v>
      </c>
      <c r="AN323" s="1" t="s">
        <v>89</v>
      </c>
      <c r="AO323">
        <v>0</v>
      </c>
      <c r="AP323" s="1" t="s">
        <v>89</v>
      </c>
      <c r="BA323" s="2">
        <v>39878</v>
      </c>
      <c r="BD323">
        <v>3</v>
      </c>
      <c r="BG323" t="s">
        <v>77</v>
      </c>
      <c r="BI323" t="s">
        <v>77</v>
      </c>
      <c r="BJ323">
        <v>15.6</v>
      </c>
      <c r="BK323">
        <v>15.6</v>
      </c>
      <c r="BL323" s="2">
        <v>43053</v>
      </c>
      <c r="BM323">
        <v>15.6</v>
      </c>
      <c r="BT323">
        <v>10.15</v>
      </c>
      <c r="BU323" s="2">
        <v>43028</v>
      </c>
      <c r="BV323">
        <v>10.15</v>
      </c>
      <c r="BW323">
        <v>10.15</v>
      </c>
      <c r="BX323" t="s">
        <v>78</v>
      </c>
      <c r="BY323" t="s">
        <v>9</v>
      </c>
      <c r="BZ323" t="s">
        <v>9</v>
      </c>
      <c r="CA323">
        <v>34.94</v>
      </c>
      <c r="CB323" t="s">
        <v>79</v>
      </c>
      <c r="CD323" s="2">
        <v>41001</v>
      </c>
      <c r="CI323" s="1" t="s">
        <v>80</v>
      </c>
    </row>
    <row r="324" spans="1:87" x14ac:dyDescent="0.25">
      <c r="A324">
        <v>127365</v>
      </c>
      <c r="B324" s="1" t="s">
        <v>636</v>
      </c>
      <c r="C324">
        <v>423</v>
      </c>
      <c r="D324" s="1" t="s">
        <v>261</v>
      </c>
      <c r="E324">
        <v>36.25</v>
      </c>
      <c r="F324">
        <v>1</v>
      </c>
      <c r="G324">
        <f t="shared" si="15"/>
        <v>36.25</v>
      </c>
      <c r="H324" s="2">
        <v>41508</v>
      </c>
      <c r="I324" s="2">
        <v>41508</v>
      </c>
      <c r="J324" s="7">
        <f t="shared" ca="1" si="16"/>
        <v>58</v>
      </c>
      <c r="K324" s="7">
        <f t="shared" ca="1" si="17"/>
        <v>58</v>
      </c>
      <c r="M324">
        <v>5.01</v>
      </c>
      <c r="N324">
        <v>4.96</v>
      </c>
      <c r="O324">
        <v>4.96</v>
      </c>
      <c r="P324">
        <v>36.25</v>
      </c>
      <c r="Q324">
        <v>36.25</v>
      </c>
      <c r="R324">
        <v>36.25</v>
      </c>
      <c r="S324">
        <v>909</v>
      </c>
      <c r="T324" s="1" t="s">
        <v>92</v>
      </c>
      <c r="U324">
        <v>2</v>
      </c>
      <c r="V324" s="1" t="s">
        <v>96</v>
      </c>
      <c r="W324">
        <v>1</v>
      </c>
      <c r="X324" s="1" t="s">
        <v>131</v>
      </c>
      <c r="Y324" t="s">
        <v>81</v>
      </c>
      <c r="Z324">
        <v>21</v>
      </c>
      <c r="AA324" t="s">
        <v>81</v>
      </c>
      <c r="AH324" t="s">
        <v>77</v>
      </c>
      <c r="AM324">
        <v>2</v>
      </c>
      <c r="AN324" s="1" t="s">
        <v>89</v>
      </c>
      <c r="BA324" s="2">
        <v>40130</v>
      </c>
      <c r="BG324" t="s">
        <v>77</v>
      </c>
      <c r="BI324" t="s">
        <v>77</v>
      </c>
      <c r="BJ324">
        <v>36.25</v>
      </c>
      <c r="BK324">
        <v>36.25</v>
      </c>
      <c r="BL324" s="2">
        <v>41508</v>
      </c>
      <c r="BM324">
        <v>36.25</v>
      </c>
      <c r="BT324">
        <v>5.01</v>
      </c>
      <c r="BU324" s="2">
        <v>41508</v>
      </c>
      <c r="BV324">
        <v>4.96</v>
      </c>
      <c r="BW324">
        <v>4.96</v>
      </c>
      <c r="BX324" t="s">
        <v>78</v>
      </c>
      <c r="BY324" t="s">
        <v>9</v>
      </c>
      <c r="BZ324" t="s">
        <v>9</v>
      </c>
      <c r="CA324">
        <v>86.32</v>
      </c>
      <c r="CB324" t="s">
        <v>79</v>
      </c>
      <c r="CD324" s="2">
        <v>41001</v>
      </c>
      <c r="CI324" s="1" t="s">
        <v>80</v>
      </c>
    </row>
    <row r="325" spans="1:87" x14ac:dyDescent="0.25">
      <c r="A325">
        <v>132324</v>
      </c>
      <c r="B325" s="1" t="s">
        <v>639</v>
      </c>
      <c r="C325">
        <v>942</v>
      </c>
      <c r="D325" t="s">
        <v>209</v>
      </c>
      <c r="E325">
        <v>4.8499999999999996</v>
      </c>
      <c r="F325">
        <v>1</v>
      </c>
      <c r="G325">
        <f t="shared" si="15"/>
        <v>4.8499999999999996</v>
      </c>
      <c r="H325" s="2">
        <v>42782</v>
      </c>
      <c r="I325" s="2">
        <v>43166</v>
      </c>
      <c r="J325" s="7">
        <f t="shared" ca="1" si="16"/>
        <v>16</v>
      </c>
      <c r="K325" s="7">
        <f t="shared" ca="1" si="17"/>
        <v>3</v>
      </c>
      <c r="M325">
        <v>3.4</v>
      </c>
      <c r="N325">
        <v>3.4</v>
      </c>
      <c r="O325">
        <v>3.4</v>
      </c>
      <c r="P325">
        <v>4.8499999999999996</v>
      </c>
      <c r="Q325">
        <v>4.8499999999999996</v>
      </c>
      <c r="R325">
        <v>4.8499999999999996</v>
      </c>
      <c r="S325">
        <v>251</v>
      </c>
      <c r="T325" s="1" t="s">
        <v>86</v>
      </c>
      <c r="Y325" s="1" t="s">
        <v>76</v>
      </c>
      <c r="Z325">
        <v>4</v>
      </c>
      <c r="AA325" t="s">
        <v>76</v>
      </c>
      <c r="AD325">
        <v>0</v>
      </c>
      <c r="AF325" t="s">
        <v>88</v>
      </c>
      <c r="AG325" s="2">
        <v>40896</v>
      </c>
      <c r="AH325" t="s">
        <v>77</v>
      </c>
      <c r="AM325">
        <v>2</v>
      </c>
      <c r="AN325" s="1" t="s">
        <v>89</v>
      </c>
      <c r="AO325">
        <v>0</v>
      </c>
      <c r="AP325" s="1" t="s">
        <v>89</v>
      </c>
      <c r="BA325" s="2">
        <v>40432</v>
      </c>
      <c r="BD325">
        <v>0</v>
      </c>
      <c r="BG325" t="s">
        <v>77</v>
      </c>
      <c r="BI325" t="s">
        <v>77</v>
      </c>
      <c r="BJ325">
        <v>4.8499999999999996</v>
      </c>
      <c r="BK325">
        <v>4.8499999999999996</v>
      </c>
      <c r="BL325" s="2">
        <v>43166</v>
      </c>
      <c r="BM325">
        <v>4.8499999999999996</v>
      </c>
      <c r="BT325">
        <v>3.4</v>
      </c>
      <c r="BU325" s="2">
        <v>42782</v>
      </c>
      <c r="BV325">
        <v>3.4</v>
      </c>
      <c r="BW325">
        <v>3.4</v>
      </c>
      <c r="BX325" t="s">
        <v>78</v>
      </c>
      <c r="BY325" t="s">
        <v>9</v>
      </c>
      <c r="BZ325" t="s">
        <v>9</v>
      </c>
      <c r="CA325">
        <v>29.9</v>
      </c>
      <c r="CB325" t="s">
        <v>79</v>
      </c>
      <c r="CD325" s="2">
        <v>41001</v>
      </c>
      <c r="CI325" s="1" t="s">
        <v>80</v>
      </c>
    </row>
    <row r="326" spans="1:87" x14ac:dyDescent="0.25">
      <c r="A326">
        <v>135939</v>
      </c>
      <c r="B326" t="s">
        <v>641</v>
      </c>
      <c r="C326">
        <v>34</v>
      </c>
      <c r="D326" s="1" t="s">
        <v>566</v>
      </c>
      <c r="E326">
        <v>4.75</v>
      </c>
      <c r="F326">
        <v>2</v>
      </c>
      <c r="G326">
        <f t="shared" si="15"/>
        <v>9.5</v>
      </c>
      <c r="H326" s="2">
        <v>41688</v>
      </c>
      <c r="I326" s="2">
        <v>41773</v>
      </c>
      <c r="J326" s="7">
        <f t="shared" ca="1" si="16"/>
        <v>52</v>
      </c>
      <c r="K326" s="7">
        <f t="shared" ca="1" si="17"/>
        <v>50</v>
      </c>
      <c r="M326">
        <v>3.33</v>
      </c>
      <c r="N326">
        <v>3.33</v>
      </c>
      <c r="O326">
        <v>3.33</v>
      </c>
      <c r="P326">
        <v>4.75</v>
      </c>
      <c r="Q326">
        <v>4.75</v>
      </c>
      <c r="R326">
        <v>4.75</v>
      </c>
      <c r="S326">
        <v>911</v>
      </c>
      <c r="T326" s="1" t="s">
        <v>90</v>
      </c>
      <c r="U326">
        <v>12</v>
      </c>
      <c r="V326" s="1" t="s">
        <v>91</v>
      </c>
      <c r="W326">
        <v>1</v>
      </c>
      <c r="X326" s="1" t="s">
        <v>131</v>
      </c>
      <c r="Y326" s="1" t="s">
        <v>84</v>
      </c>
      <c r="Z326">
        <v>10</v>
      </c>
      <c r="AA326" t="s">
        <v>84</v>
      </c>
      <c r="AG326" s="2">
        <v>40896</v>
      </c>
      <c r="AH326" t="s">
        <v>77</v>
      </c>
      <c r="AM326">
        <v>2</v>
      </c>
      <c r="AN326" s="1" t="s">
        <v>89</v>
      </c>
      <c r="BA326" s="2">
        <v>39105</v>
      </c>
      <c r="BG326" t="s">
        <v>77</v>
      </c>
      <c r="BI326" t="s">
        <v>77</v>
      </c>
      <c r="BJ326">
        <v>4.75</v>
      </c>
      <c r="BK326">
        <v>4.75</v>
      </c>
      <c r="BL326" s="2">
        <v>41773</v>
      </c>
      <c r="BM326">
        <v>4.75</v>
      </c>
      <c r="BT326">
        <v>3.33</v>
      </c>
      <c r="BU326" s="2">
        <v>41688</v>
      </c>
      <c r="BV326">
        <v>3.33</v>
      </c>
      <c r="BW326">
        <v>3.33</v>
      </c>
      <c r="BX326" t="s">
        <v>78</v>
      </c>
      <c r="BY326" t="s">
        <v>9</v>
      </c>
      <c r="BZ326" t="s">
        <v>9</v>
      </c>
      <c r="CA326">
        <v>29.89</v>
      </c>
      <c r="CB326" t="s">
        <v>79</v>
      </c>
      <c r="CD326" s="2">
        <v>41001</v>
      </c>
      <c r="CI326" s="1" t="s">
        <v>80</v>
      </c>
    </row>
    <row r="327" spans="1:87" x14ac:dyDescent="0.25">
      <c r="A327">
        <v>137612</v>
      </c>
      <c r="B327" s="1" t="s">
        <v>643</v>
      </c>
      <c r="C327">
        <v>905</v>
      </c>
      <c r="D327" s="1" t="s">
        <v>89</v>
      </c>
      <c r="E327">
        <v>6.95</v>
      </c>
      <c r="F327">
        <v>1</v>
      </c>
      <c r="G327">
        <f t="shared" si="15"/>
        <v>6.95</v>
      </c>
      <c r="H327" s="2">
        <v>41451</v>
      </c>
      <c r="I327" s="2">
        <v>41472</v>
      </c>
      <c r="J327" s="7">
        <f t="shared" ca="1" si="16"/>
        <v>60</v>
      </c>
      <c r="K327" s="7">
        <f t="shared" ca="1" si="17"/>
        <v>60</v>
      </c>
      <c r="M327">
        <v>4.87</v>
      </c>
      <c r="N327">
        <v>4.87</v>
      </c>
      <c r="O327">
        <v>4.87</v>
      </c>
      <c r="P327">
        <v>6.95</v>
      </c>
      <c r="Q327">
        <v>6.95</v>
      </c>
      <c r="R327">
        <v>6.08</v>
      </c>
      <c r="S327">
        <v>912</v>
      </c>
      <c r="T327" t="s">
        <v>123</v>
      </c>
      <c r="U327">
        <v>1</v>
      </c>
      <c r="V327" s="1" t="s">
        <v>174</v>
      </c>
      <c r="W327">
        <v>1</v>
      </c>
      <c r="X327" s="1" t="s">
        <v>131</v>
      </c>
      <c r="Y327" t="s">
        <v>81</v>
      </c>
      <c r="Z327">
        <v>10</v>
      </c>
      <c r="AA327" t="s">
        <v>84</v>
      </c>
      <c r="AG327" s="2">
        <v>40896</v>
      </c>
      <c r="AH327" t="s">
        <v>77</v>
      </c>
      <c r="AM327">
        <v>2</v>
      </c>
      <c r="AN327" s="1" t="s">
        <v>89</v>
      </c>
      <c r="BA327" s="2">
        <v>39962</v>
      </c>
      <c r="BG327" t="s">
        <v>77</v>
      </c>
      <c r="BI327" t="s">
        <v>77</v>
      </c>
      <c r="BJ327">
        <v>6.95</v>
      </c>
      <c r="BK327">
        <v>6.95</v>
      </c>
      <c r="BL327" s="2">
        <v>41472</v>
      </c>
      <c r="BM327">
        <v>6.08</v>
      </c>
      <c r="BT327">
        <v>4.87</v>
      </c>
      <c r="BU327" s="2">
        <v>41451</v>
      </c>
      <c r="BV327">
        <v>4.87</v>
      </c>
      <c r="BW327">
        <v>4.87</v>
      </c>
      <c r="BX327" t="s">
        <v>78</v>
      </c>
      <c r="BY327" t="s">
        <v>9</v>
      </c>
      <c r="BZ327" t="s">
        <v>9</v>
      </c>
      <c r="CA327">
        <v>19.899999999999999</v>
      </c>
      <c r="CB327" t="s">
        <v>79</v>
      </c>
      <c r="CD327" s="2">
        <v>41001</v>
      </c>
      <c r="CI327" s="1" t="s">
        <v>80</v>
      </c>
    </row>
    <row r="328" spans="1:87" x14ac:dyDescent="0.25">
      <c r="A328">
        <v>138438</v>
      </c>
      <c r="B328" t="s">
        <v>644</v>
      </c>
      <c r="C328">
        <v>905</v>
      </c>
      <c r="D328" s="1" t="s">
        <v>89</v>
      </c>
      <c r="E328">
        <v>6.3</v>
      </c>
      <c r="F328">
        <v>1</v>
      </c>
      <c r="G328">
        <f t="shared" si="15"/>
        <v>6.3</v>
      </c>
      <c r="H328" s="2">
        <v>40840</v>
      </c>
      <c r="I328" s="2">
        <v>42551</v>
      </c>
      <c r="J328" s="7">
        <f t="shared" ca="1" si="16"/>
        <v>81</v>
      </c>
      <c r="K328" s="7">
        <f t="shared" ca="1" si="17"/>
        <v>24</v>
      </c>
      <c r="M328">
        <v>4.09</v>
      </c>
      <c r="N328">
        <v>4.09</v>
      </c>
      <c r="O328">
        <v>4.1900000000000004</v>
      </c>
      <c r="P328">
        <v>6.3</v>
      </c>
      <c r="Q328">
        <v>6.3</v>
      </c>
      <c r="R328">
        <v>6.3</v>
      </c>
      <c r="S328">
        <v>910</v>
      </c>
      <c r="T328" s="1" t="s">
        <v>82</v>
      </c>
      <c r="U328">
        <v>1</v>
      </c>
      <c r="V328" s="1" t="s">
        <v>210</v>
      </c>
      <c r="Y328" t="s">
        <v>81</v>
      </c>
      <c r="Z328">
        <v>21</v>
      </c>
      <c r="AA328" t="s">
        <v>81</v>
      </c>
      <c r="AG328" s="2">
        <v>40896</v>
      </c>
      <c r="AH328" t="s">
        <v>77</v>
      </c>
      <c r="AM328">
        <v>2</v>
      </c>
      <c r="AN328" s="1" t="s">
        <v>89</v>
      </c>
      <c r="BA328" s="2">
        <v>40361</v>
      </c>
      <c r="BG328" t="s">
        <v>77</v>
      </c>
      <c r="BI328" t="s">
        <v>77</v>
      </c>
      <c r="BJ328">
        <v>6.3</v>
      </c>
      <c r="BK328">
        <v>6.3</v>
      </c>
      <c r="BL328" s="2">
        <v>42551</v>
      </c>
      <c r="BM328">
        <v>6.3</v>
      </c>
      <c r="BT328">
        <v>4.09</v>
      </c>
      <c r="BU328" s="2">
        <v>40840</v>
      </c>
      <c r="BV328">
        <v>4.09</v>
      </c>
      <c r="BW328">
        <v>4.1900000000000004</v>
      </c>
      <c r="BX328" t="s">
        <v>78</v>
      </c>
      <c r="BY328" t="s">
        <v>9</v>
      </c>
      <c r="BZ328" t="s">
        <v>9</v>
      </c>
      <c r="CA328">
        <v>35.08</v>
      </c>
      <c r="CB328" t="s">
        <v>79</v>
      </c>
      <c r="CD328" s="2">
        <v>41001</v>
      </c>
      <c r="CI328" s="1" t="s">
        <v>80</v>
      </c>
    </row>
    <row r="329" spans="1:87" x14ac:dyDescent="0.25">
      <c r="A329">
        <v>138446</v>
      </c>
      <c r="B329" s="1" t="s">
        <v>645</v>
      </c>
      <c r="C329">
        <v>905</v>
      </c>
      <c r="D329" s="1" t="s">
        <v>89</v>
      </c>
      <c r="E329">
        <v>3.35</v>
      </c>
      <c r="F329">
        <v>1</v>
      </c>
      <c r="G329">
        <f t="shared" si="15"/>
        <v>3.35</v>
      </c>
      <c r="H329" s="2">
        <v>42420</v>
      </c>
      <c r="I329" s="2">
        <v>42491</v>
      </c>
      <c r="J329" s="7">
        <f t="shared" ca="1" si="16"/>
        <v>28</v>
      </c>
      <c r="K329" s="7">
        <f t="shared" ca="1" si="17"/>
        <v>26</v>
      </c>
      <c r="M329">
        <v>2.36</v>
      </c>
      <c r="N329">
        <v>2.36</v>
      </c>
      <c r="O329">
        <v>2.13</v>
      </c>
      <c r="P329">
        <v>3.35</v>
      </c>
      <c r="Q329">
        <v>3.35</v>
      </c>
      <c r="R329">
        <v>3.1</v>
      </c>
      <c r="S329">
        <v>910</v>
      </c>
      <c r="T329" s="1" t="s">
        <v>82</v>
      </c>
      <c r="U329">
        <v>1</v>
      </c>
      <c r="V329" s="1" t="s">
        <v>210</v>
      </c>
      <c r="W329">
        <v>1</v>
      </c>
      <c r="X329" s="1" t="s">
        <v>131</v>
      </c>
      <c r="Y329" t="s">
        <v>81</v>
      </c>
      <c r="Z329">
        <v>21</v>
      </c>
      <c r="AA329" t="s">
        <v>81</v>
      </c>
      <c r="AG329" s="2">
        <v>40896</v>
      </c>
      <c r="AH329" t="s">
        <v>77</v>
      </c>
      <c r="AM329">
        <v>2</v>
      </c>
      <c r="AN329" s="1" t="s">
        <v>89</v>
      </c>
      <c r="BA329" s="2">
        <v>40361</v>
      </c>
      <c r="BG329" t="s">
        <v>77</v>
      </c>
      <c r="BI329" t="s">
        <v>77</v>
      </c>
      <c r="BJ329">
        <v>3.35</v>
      </c>
      <c r="BK329">
        <v>3.35</v>
      </c>
      <c r="BL329" s="2">
        <v>42491</v>
      </c>
      <c r="BM329">
        <v>3.1</v>
      </c>
      <c r="BT329">
        <v>2.36</v>
      </c>
      <c r="BU329" s="2">
        <v>42420</v>
      </c>
      <c r="BV329">
        <v>2.36</v>
      </c>
      <c r="BW329">
        <v>2.13</v>
      </c>
      <c r="BX329" t="s">
        <v>78</v>
      </c>
      <c r="BY329" t="s">
        <v>9</v>
      </c>
      <c r="BZ329" t="s">
        <v>9</v>
      </c>
      <c r="CA329">
        <v>23.87</v>
      </c>
      <c r="CB329" t="s">
        <v>79</v>
      </c>
      <c r="CD329" s="2">
        <v>41001</v>
      </c>
      <c r="CI329" s="1" t="s">
        <v>80</v>
      </c>
    </row>
    <row r="330" spans="1:87" x14ac:dyDescent="0.25">
      <c r="A330">
        <v>138966</v>
      </c>
      <c r="B330" s="1" t="s">
        <v>646</v>
      </c>
      <c r="C330">
        <v>905</v>
      </c>
      <c r="D330" s="1" t="s">
        <v>89</v>
      </c>
      <c r="E330">
        <v>17.899999999999999</v>
      </c>
      <c r="F330">
        <v>16</v>
      </c>
      <c r="G330">
        <f t="shared" si="15"/>
        <v>286.39999999999998</v>
      </c>
      <c r="H330" s="2">
        <v>41656</v>
      </c>
      <c r="I330" s="2">
        <v>43167</v>
      </c>
      <c r="J330" s="7">
        <f t="shared" ca="1" si="16"/>
        <v>54</v>
      </c>
      <c r="K330" s="7">
        <f t="shared" ca="1" si="17"/>
        <v>3</v>
      </c>
      <c r="M330">
        <v>12.54</v>
      </c>
      <c r="N330">
        <v>12.54</v>
      </c>
      <c r="O330">
        <v>12.07</v>
      </c>
      <c r="P330">
        <v>17.899999999999999</v>
      </c>
      <c r="Q330">
        <v>17.899999999999999</v>
      </c>
      <c r="R330">
        <v>17.899999999999999</v>
      </c>
      <c r="S330">
        <v>914</v>
      </c>
      <c r="T330" t="s">
        <v>134</v>
      </c>
      <c r="U330">
        <v>2</v>
      </c>
      <c r="V330" s="1" t="s">
        <v>195</v>
      </c>
      <c r="W330">
        <v>1</v>
      </c>
      <c r="X330" s="1" t="s">
        <v>131</v>
      </c>
      <c r="Y330" s="1" t="s">
        <v>84</v>
      </c>
      <c r="Z330">
        <v>21</v>
      </c>
      <c r="AA330" t="s">
        <v>81</v>
      </c>
      <c r="AD330">
        <v>0</v>
      </c>
      <c r="AG330" s="2">
        <v>40897</v>
      </c>
      <c r="AH330" t="s">
        <v>77</v>
      </c>
      <c r="AM330">
        <v>2</v>
      </c>
      <c r="AN330" s="1" t="s">
        <v>89</v>
      </c>
      <c r="BA330" s="2">
        <v>40009</v>
      </c>
      <c r="BD330">
        <v>0</v>
      </c>
      <c r="BG330" t="s">
        <v>77</v>
      </c>
      <c r="BI330" t="s">
        <v>77</v>
      </c>
      <c r="BJ330">
        <v>17.899999999999999</v>
      </c>
      <c r="BK330">
        <v>17.899999999999999</v>
      </c>
      <c r="BL330" s="2">
        <v>43167</v>
      </c>
      <c r="BM330">
        <v>17.899999999999999</v>
      </c>
      <c r="BT330">
        <v>12.54</v>
      </c>
      <c r="BU330" s="2">
        <v>41656</v>
      </c>
      <c r="BV330">
        <v>12.54</v>
      </c>
      <c r="BW330">
        <v>12.07</v>
      </c>
      <c r="BX330" t="s">
        <v>78</v>
      </c>
      <c r="BY330" t="s">
        <v>9</v>
      </c>
      <c r="BZ330" t="s">
        <v>9</v>
      </c>
      <c r="CA330">
        <v>29.94</v>
      </c>
      <c r="CB330" t="s">
        <v>79</v>
      </c>
      <c r="CD330" s="2">
        <v>41001</v>
      </c>
      <c r="CI330" s="1" t="s">
        <v>80</v>
      </c>
    </row>
    <row r="331" spans="1:87" x14ac:dyDescent="0.25">
      <c r="A331">
        <v>141424</v>
      </c>
      <c r="B331" s="1" t="s">
        <v>648</v>
      </c>
      <c r="C331">
        <v>387</v>
      </c>
      <c r="D331" s="1" t="s">
        <v>546</v>
      </c>
      <c r="E331">
        <v>9.8000000000000007</v>
      </c>
      <c r="F331">
        <v>1</v>
      </c>
      <c r="G331">
        <f t="shared" si="15"/>
        <v>9.8000000000000007</v>
      </c>
      <c r="H331" s="2">
        <v>41575</v>
      </c>
      <c r="J331" s="7">
        <f t="shared" ca="1" si="16"/>
        <v>56</v>
      </c>
      <c r="K331" s="7">
        <f t="shared" ca="1" si="17"/>
        <v>1442</v>
      </c>
      <c r="M331">
        <v>6.88</v>
      </c>
      <c r="N331">
        <v>6.88</v>
      </c>
      <c r="O331">
        <v>6.88</v>
      </c>
      <c r="P331">
        <v>9.8000000000000007</v>
      </c>
      <c r="S331">
        <v>916</v>
      </c>
      <c r="T331" s="1" t="s">
        <v>283</v>
      </c>
      <c r="W331">
        <v>1</v>
      </c>
      <c r="X331" s="1" t="s">
        <v>131</v>
      </c>
      <c r="Y331" s="1" t="s">
        <v>84</v>
      </c>
      <c r="Z331">
        <v>10</v>
      </c>
      <c r="AA331" t="s">
        <v>84</v>
      </c>
      <c r="AH331" t="s">
        <v>77</v>
      </c>
      <c r="AM331">
        <v>2</v>
      </c>
      <c r="AN331" s="1" t="s">
        <v>89</v>
      </c>
      <c r="BA331" s="2">
        <v>41573</v>
      </c>
      <c r="BG331" t="s">
        <v>77</v>
      </c>
      <c r="BI331" t="s">
        <v>77</v>
      </c>
      <c r="BJ331">
        <v>9.8000000000000007</v>
      </c>
      <c r="BT331">
        <v>6.88</v>
      </c>
      <c r="BU331" s="2">
        <v>41575</v>
      </c>
      <c r="BV331">
        <v>6.88</v>
      </c>
      <c r="BW331">
        <v>6.88</v>
      </c>
      <c r="BX331" t="s">
        <v>78</v>
      </c>
      <c r="BY331" t="s">
        <v>9</v>
      </c>
      <c r="BZ331" t="s">
        <v>9</v>
      </c>
      <c r="CA331">
        <v>0</v>
      </c>
      <c r="CB331" t="s">
        <v>79</v>
      </c>
      <c r="CD331" s="2">
        <v>41001</v>
      </c>
      <c r="CI331" s="1" t="s">
        <v>80</v>
      </c>
    </row>
    <row r="332" spans="1:87" x14ac:dyDescent="0.25">
      <c r="A332">
        <v>143396</v>
      </c>
      <c r="B332" s="1" t="s">
        <v>649</v>
      </c>
      <c r="C332">
        <v>942</v>
      </c>
      <c r="D332" t="s">
        <v>209</v>
      </c>
      <c r="E332">
        <v>9.5</v>
      </c>
      <c r="F332">
        <v>2</v>
      </c>
      <c r="G332">
        <f t="shared" si="15"/>
        <v>19</v>
      </c>
      <c r="H332" s="2">
        <v>42957</v>
      </c>
      <c r="I332" s="2">
        <v>42202</v>
      </c>
      <c r="J332" s="7">
        <f t="shared" ca="1" si="16"/>
        <v>10</v>
      </c>
      <c r="K332" s="7">
        <f t="shared" ca="1" si="17"/>
        <v>35</v>
      </c>
      <c r="M332">
        <v>6.27</v>
      </c>
      <c r="N332">
        <v>6.27</v>
      </c>
      <c r="O332">
        <v>6.27</v>
      </c>
      <c r="P332">
        <v>9.5</v>
      </c>
      <c r="Q332">
        <v>8.6999999999999993</v>
      </c>
      <c r="R332">
        <v>8.6999999999999993</v>
      </c>
      <c r="S332">
        <v>251</v>
      </c>
      <c r="T332" s="1" t="s">
        <v>86</v>
      </c>
      <c r="Y332" s="1" t="s">
        <v>76</v>
      </c>
      <c r="Z332">
        <v>21</v>
      </c>
      <c r="AA332" t="s">
        <v>81</v>
      </c>
      <c r="AD332">
        <v>0</v>
      </c>
      <c r="AH332" t="s">
        <v>77</v>
      </c>
      <c r="AM332">
        <v>3</v>
      </c>
      <c r="AN332" s="1" t="s">
        <v>138</v>
      </c>
      <c r="AO332">
        <v>0</v>
      </c>
      <c r="AP332" s="1" t="s">
        <v>182</v>
      </c>
      <c r="BA332" s="2">
        <v>42202</v>
      </c>
      <c r="BD332">
        <v>0</v>
      </c>
      <c r="BG332" t="s">
        <v>77</v>
      </c>
      <c r="BI332" t="s">
        <v>77</v>
      </c>
      <c r="BJ332">
        <v>9.5</v>
      </c>
      <c r="BK332">
        <v>8.6999999999999993</v>
      </c>
      <c r="BL332" s="2">
        <v>42202</v>
      </c>
      <c r="BM332">
        <v>8.6999999999999993</v>
      </c>
      <c r="BT332">
        <v>6.27</v>
      </c>
      <c r="BU332" s="2">
        <v>42957</v>
      </c>
      <c r="BV332">
        <v>6.27</v>
      </c>
      <c r="BW332">
        <v>6.27</v>
      </c>
      <c r="BX332" t="s">
        <v>78</v>
      </c>
      <c r="BY332" t="s">
        <v>9</v>
      </c>
      <c r="BZ332" t="s">
        <v>9</v>
      </c>
      <c r="CA332">
        <v>27.93</v>
      </c>
      <c r="CB332" t="s">
        <v>79</v>
      </c>
      <c r="CD332" s="2">
        <v>41001</v>
      </c>
      <c r="CI332" s="1" t="s">
        <v>80</v>
      </c>
    </row>
    <row r="333" spans="1:87" x14ac:dyDescent="0.25">
      <c r="A333">
        <v>147322</v>
      </c>
      <c r="B333" s="1" t="s">
        <v>654</v>
      </c>
      <c r="C333">
        <v>17</v>
      </c>
      <c r="D333" s="1" t="s">
        <v>140</v>
      </c>
      <c r="E333">
        <v>15.45</v>
      </c>
      <c r="F333">
        <v>2</v>
      </c>
      <c r="G333">
        <f t="shared" si="15"/>
        <v>30.9</v>
      </c>
      <c r="H333" s="2">
        <v>42564</v>
      </c>
      <c r="I333" s="2">
        <v>42910</v>
      </c>
      <c r="J333" s="7">
        <f t="shared" ca="1" si="16"/>
        <v>23</v>
      </c>
      <c r="K333" s="7">
        <f t="shared" ca="1" si="17"/>
        <v>12</v>
      </c>
      <c r="M333">
        <v>6.55</v>
      </c>
      <c r="N333">
        <v>6.55</v>
      </c>
      <c r="O333">
        <v>6.55</v>
      </c>
      <c r="P333">
        <v>15.45</v>
      </c>
      <c r="Q333">
        <v>15.45</v>
      </c>
      <c r="R333">
        <v>0</v>
      </c>
      <c r="S333">
        <v>913</v>
      </c>
      <c r="T333" s="1" t="s">
        <v>94</v>
      </c>
      <c r="Y333" s="1" t="s">
        <v>76</v>
      </c>
      <c r="Z333">
        <v>4</v>
      </c>
      <c r="AA333" t="s">
        <v>76</v>
      </c>
      <c r="AD333">
        <v>0</v>
      </c>
      <c r="AH333" t="s">
        <v>77</v>
      </c>
      <c r="AM333">
        <v>2</v>
      </c>
      <c r="AN333" s="1" t="s">
        <v>89</v>
      </c>
      <c r="BA333" s="2">
        <v>39183</v>
      </c>
      <c r="BD333">
        <v>0</v>
      </c>
      <c r="BG333" t="s">
        <v>77</v>
      </c>
      <c r="BI333" t="s">
        <v>77</v>
      </c>
      <c r="BJ333">
        <v>15.45</v>
      </c>
      <c r="BK333">
        <v>15.45</v>
      </c>
      <c r="BL333" s="2">
        <v>42910</v>
      </c>
      <c r="BM333">
        <v>0</v>
      </c>
      <c r="BT333">
        <v>6.55</v>
      </c>
      <c r="BU333" s="2">
        <v>42564</v>
      </c>
      <c r="BV333">
        <v>6.55</v>
      </c>
      <c r="BW333">
        <v>6.55</v>
      </c>
      <c r="BX333" t="s">
        <v>78</v>
      </c>
      <c r="BY333" t="s">
        <v>9</v>
      </c>
      <c r="BZ333" t="s">
        <v>9</v>
      </c>
      <c r="CA333">
        <v>0</v>
      </c>
      <c r="CB333" t="s">
        <v>79</v>
      </c>
      <c r="CD333" s="2">
        <v>41001</v>
      </c>
      <c r="CI333" s="1" t="s">
        <v>80</v>
      </c>
    </row>
    <row r="334" spans="1:87" x14ac:dyDescent="0.25">
      <c r="A334">
        <v>150000</v>
      </c>
      <c r="B334" s="1" t="s">
        <v>655</v>
      </c>
      <c r="C334">
        <v>709</v>
      </c>
      <c r="D334" t="s">
        <v>656</v>
      </c>
      <c r="E334">
        <v>12.5</v>
      </c>
      <c r="F334">
        <v>1</v>
      </c>
      <c r="G334">
        <f t="shared" si="15"/>
        <v>12.5</v>
      </c>
      <c r="H334" s="2">
        <v>43129</v>
      </c>
      <c r="I334" s="2">
        <v>43131</v>
      </c>
      <c r="J334" s="7">
        <f t="shared" ca="1" si="16"/>
        <v>4</v>
      </c>
      <c r="K334" s="7">
        <f t="shared" ca="1" si="17"/>
        <v>4</v>
      </c>
      <c r="M334">
        <v>8.7100000000000009</v>
      </c>
      <c r="N334">
        <v>8.7100000000000009</v>
      </c>
      <c r="O334">
        <v>8.7100000000000009</v>
      </c>
      <c r="P334">
        <v>12.5</v>
      </c>
      <c r="Q334">
        <v>12.5</v>
      </c>
      <c r="R334">
        <v>12.5</v>
      </c>
      <c r="S334">
        <v>902</v>
      </c>
      <c r="T334" t="s">
        <v>143</v>
      </c>
      <c r="U334">
        <v>1</v>
      </c>
      <c r="V334" s="1" t="s">
        <v>144</v>
      </c>
      <c r="Y334" t="s">
        <v>81</v>
      </c>
      <c r="Z334">
        <v>21</v>
      </c>
      <c r="AA334" t="s">
        <v>81</v>
      </c>
      <c r="AD334">
        <v>12.04</v>
      </c>
      <c r="AF334" t="s">
        <v>88</v>
      </c>
      <c r="AG334" s="2">
        <v>40896</v>
      </c>
      <c r="AH334" t="s">
        <v>77</v>
      </c>
      <c r="AM334">
        <v>2</v>
      </c>
      <c r="AN334" s="1" t="s">
        <v>89</v>
      </c>
      <c r="AO334">
        <v>0</v>
      </c>
      <c r="AP334" s="1" t="s">
        <v>89</v>
      </c>
      <c r="BA334" s="2">
        <v>39899</v>
      </c>
      <c r="BD334">
        <v>12.04</v>
      </c>
      <c r="BG334" t="s">
        <v>77</v>
      </c>
      <c r="BI334" t="s">
        <v>77</v>
      </c>
      <c r="BJ334">
        <v>12.5</v>
      </c>
      <c r="BK334">
        <v>12.5</v>
      </c>
      <c r="BL334" s="2">
        <v>43131</v>
      </c>
      <c r="BM334">
        <v>12.5</v>
      </c>
      <c r="BN334">
        <v>250</v>
      </c>
      <c r="BO334" t="s">
        <v>657</v>
      </c>
      <c r="BP334" t="s">
        <v>658</v>
      </c>
      <c r="BQ334" t="s">
        <v>659</v>
      </c>
      <c r="BR334">
        <v>5</v>
      </c>
      <c r="BT334">
        <v>8.7100000000000009</v>
      </c>
      <c r="BU334" s="2">
        <v>43129</v>
      </c>
      <c r="BV334">
        <v>8.7100000000000009</v>
      </c>
      <c r="BW334">
        <v>8.7100000000000009</v>
      </c>
      <c r="BX334" t="s">
        <v>78</v>
      </c>
      <c r="BY334" t="s">
        <v>9</v>
      </c>
      <c r="BZ334" t="s">
        <v>9</v>
      </c>
      <c r="CA334">
        <v>30.32</v>
      </c>
      <c r="CB334" t="s">
        <v>79</v>
      </c>
      <c r="CD334" s="2">
        <v>41001</v>
      </c>
      <c r="CI334" s="1" t="s">
        <v>80</v>
      </c>
    </row>
    <row r="335" spans="1:87" x14ac:dyDescent="0.25">
      <c r="A335">
        <v>150022</v>
      </c>
      <c r="B335" s="1" t="s">
        <v>660</v>
      </c>
      <c r="C335">
        <v>147</v>
      </c>
      <c r="D335" s="1" t="s">
        <v>179</v>
      </c>
      <c r="E335">
        <v>18.649999999999999</v>
      </c>
      <c r="F335">
        <v>1</v>
      </c>
      <c r="G335">
        <f t="shared" si="15"/>
        <v>18.649999999999999</v>
      </c>
      <c r="H335" s="2">
        <v>41606</v>
      </c>
      <c r="I335" s="2">
        <v>41894</v>
      </c>
      <c r="J335" s="7">
        <f t="shared" ca="1" si="16"/>
        <v>55</v>
      </c>
      <c r="K335" s="7">
        <f t="shared" ca="1" si="17"/>
        <v>46</v>
      </c>
      <c r="M335">
        <v>12.69</v>
      </c>
      <c r="N335">
        <v>15.3</v>
      </c>
      <c r="O335">
        <v>14.78</v>
      </c>
      <c r="P335">
        <v>18.649999999999999</v>
      </c>
      <c r="Q335">
        <v>18.649999999999999</v>
      </c>
      <c r="R335">
        <v>18.649999999999999</v>
      </c>
      <c r="S335">
        <v>908</v>
      </c>
      <c r="T335" s="1" t="s">
        <v>141</v>
      </c>
      <c r="U335">
        <v>3</v>
      </c>
      <c r="V335" t="s">
        <v>192</v>
      </c>
      <c r="W335">
        <v>1</v>
      </c>
      <c r="X335" s="1" t="s">
        <v>131</v>
      </c>
      <c r="Y335" t="s">
        <v>81</v>
      </c>
      <c r="Z335">
        <v>21</v>
      </c>
      <c r="AA335" t="s">
        <v>81</v>
      </c>
      <c r="AH335" t="s">
        <v>77</v>
      </c>
      <c r="AM335">
        <v>88</v>
      </c>
      <c r="AN335" s="1" t="s">
        <v>180</v>
      </c>
      <c r="BA335" s="2">
        <v>41078</v>
      </c>
      <c r="BG335" t="s">
        <v>77</v>
      </c>
      <c r="BI335" t="s">
        <v>77</v>
      </c>
      <c r="BJ335">
        <v>18.649999999999999</v>
      </c>
      <c r="BK335">
        <v>18.649999999999999</v>
      </c>
      <c r="BL335" s="2">
        <v>41894</v>
      </c>
      <c r="BM335">
        <v>18.649999999999999</v>
      </c>
      <c r="BN335">
        <v>50</v>
      </c>
      <c r="BO335" t="s">
        <v>657</v>
      </c>
      <c r="BP335" t="s">
        <v>658</v>
      </c>
      <c r="BQ335" t="s">
        <v>659</v>
      </c>
      <c r="BR335">
        <v>37.299999999999997</v>
      </c>
      <c r="BT335">
        <v>12.69</v>
      </c>
      <c r="BU335" s="2">
        <v>41606</v>
      </c>
      <c r="BV335">
        <v>15.3</v>
      </c>
      <c r="BW335">
        <v>14.78</v>
      </c>
      <c r="BX335" t="s">
        <v>78</v>
      </c>
      <c r="BY335" t="s">
        <v>9</v>
      </c>
      <c r="BZ335" t="s">
        <v>9</v>
      </c>
      <c r="CA335">
        <v>17.96</v>
      </c>
      <c r="CB335" t="s">
        <v>79</v>
      </c>
      <c r="CD335" s="2">
        <v>41001</v>
      </c>
      <c r="CI335" s="1" t="s">
        <v>80</v>
      </c>
    </row>
    <row r="336" spans="1:87" x14ac:dyDescent="0.25">
      <c r="A336">
        <v>150113</v>
      </c>
      <c r="B336" t="s">
        <v>662</v>
      </c>
      <c r="C336">
        <v>111</v>
      </c>
      <c r="D336" t="s">
        <v>405</v>
      </c>
      <c r="E336">
        <v>5.3</v>
      </c>
      <c r="F336">
        <v>3</v>
      </c>
      <c r="G336">
        <f t="shared" si="15"/>
        <v>15.899999999999999</v>
      </c>
      <c r="H336" s="2">
        <v>43223</v>
      </c>
      <c r="I336" s="2">
        <v>43220</v>
      </c>
      <c r="J336" s="7">
        <f t="shared" ca="1" si="16"/>
        <v>1</v>
      </c>
      <c r="K336" s="7">
        <f t="shared" ca="1" si="17"/>
        <v>1</v>
      </c>
      <c r="M336">
        <v>2.72</v>
      </c>
      <c r="N336">
        <v>3.49</v>
      </c>
      <c r="O336">
        <v>2.72</v>
      </c>
      <c r="P336">
        <v>5.3</v>
      </c>
      <c r="Q336">
        <v>5.3</v>
      </c>
      <c r="R336">
        <v>4.22</v>
      </c>
      <c r="S336">
        <v>912</v>
      </c>
      <c r="T336" t="s">
        <v>123</v>
      </c>
      <c r="U336">
        <v>4</v>
      </c>
      <c r="V336" t="s">
        <v>253</v>
      </c>
      <c r="Y336" t="s">
        <v>81</v>
      </c>
      <c r="Z336">
        <v>21</v>
      </c>
      <c r="AA336" t="s">
        <v>81</v>
      </c>
      <c r="AD336">
        <v>6.91</v>
      </c>
      <c r="AE336">
        <v>90</v>
      </c>
      <c r="AF336" t="s">
        <v>265</v>
      </c>
      <c r="AG336" s="2">
        <v>40896</v>
      </c>
      <c r="AH336" t="s">
        <v>77</v>
      </c>
      <c r="AK336">
        <v>0</v>
      </c>
      <c r="AM336">
        <v>5</v>
      </c>
      <c r="AN336" s="1" t="s">
        <v>205</v>
      </c>
      <c r="AO336">
        <v>0</v>
      </c>
      <c r="AP336" s="1" t="s">
        <v>205</v>
      </c>
      <c r="BA336" s="2">
        <v>39605</v>
      </c>
      <c r="BC336">
        <v>90</v>
      </c>
      <c r="BD336">
        <v>6.91</v>
      </c>
      <c r="BG336" t="s">
        <v>77</v>
      </c>
      <c r="BI336" t="s">
        <v>77</v>
      </c>
      <c r="BJ336">
        <v>5.3</v>
      </c>
      <c r="BK336">
        <v>5.3</v>
      </c>
      <c r="BL336" s="2">
        <v>43220</v>
      </c>
      <c r="BM336">
        <v>4.22</v>
      </c>
      <c r="BN336">
        <v>40</v>
      </c>
      <c r="BT336">
        <v>2.72</v>
      </c>
      <c r="BU336" s="2">
        <v>43223</v>
      </c>
      <c r="BV336">
        <v>3.49</v>
      </c>
      <c r="BW336">
        <v>2.72</v>
      </c>
      <c r="BX336" t="s">
        <v>78</v>
      </c>
      <c r="BY336" t="s">
        <v>9</v>
      </c>
      <c r="BZ336" t="s">
        <v>9</v>
      </c>
      <c r="CA336">
        <v>17.3</v>
      </c>
      <c r="CB336" t="s">
        <v>79</v>
      </c>
      <c r="CD336" s="2">
        <v>41001</v>
      </c>
      <c r="CI336" s="1" t="s">
        <v>80</v>
      </c>
    </row>
    <row r="337" spans="1:87" x14ac:dyDescent="0.25">
      <c r="A337">
        <v>150126</v>
      </c>
      <c r="B337" s="1" t="s">
        <v>664</v>
      </c>
      <c r="C337">
        <v>1</v>
      </c>
      <c r="D337" t="s">
        <v>275</v>
      </c>
      <c r="E337">
        <v>13.45</v>
      </c>
      <c r="F337">
        <v>1</v>
      </c>
      <c r="G337">
        <f t="shared" si="15"/>
        <v>13.45</v>
      </c>
      <c r="H337" s="2">
        <v>43188</v>
      </c>
      <c r="I337" s="2">
        <v>43187</v>
      </c>
      <c r="J337" s="7">
        <f t="shared" ca="1" si="16"/>
        <v>2</v>
      </c>
      <c r="K337" s="7">
        <f t="shared" ca="1" si="17"/>
        <v>2</v>
      </c>
      <c r="M337">
        <v>12.41</v>
      </c>
      <c r="N337">
        <v>12.16</v>
      </c>
      <c r="O337">
        <v>12.41</v>
      </c>
      <c r="P337">
        <v>13.45</v>
      </c>
      <c r="Q337">
        <v>13.45</v>
      </c>
      <c r="R337">
        <v>13.45</v>
      </c>
      <c r="S337">
        <v>907</v>
      </c>
      <c r="T337" s="1" t="s">
        <v>110</v>
      </c>
      <c r="U337">
        <v>6</v>
      </c>
      <c r="V337" s="1" t="s">
        <v>276</v>
      </c>
      <c r="Y337" s="1" t="s">
        <v>84</v>
      </c>
      <c r="Z337">
        <v>10</v>
      </c>
      <c r="AA337" t="s">
        <v>84</v>
      </c>
      <c r="AD337">
        <v>11.96</v>
      </c>
      <c r="AF337" t="s">
        <v>88</v>
      </c>
      <c r="AG337" s="2">
        <v>40897</v>
      </c>
      <c r="AH337" t="s">
        <v>77</v>
      </c>
      <c r="AK337">
        <v>0</v>
      </c>
      <c r="AM337">
        <v>2</v>
      </c>
      <c r="AN337" s="1" t="s">
        <v>89</v>
      </c>
      <c r="AO337">
        <v>0</v>
      </c>
      <c r="AP337" s="1" t="s">
        <v>89</v>
      </c>
      <c r="BA337" s="2">
        <v>40504</v>
      </c>
      <c r="BD337">
        <v>11.96</v>
      </c>
      <c r="BG337" t="s">
        <v>77</v>
      </c>
      <c r="BI337" t="s">
        <v>77</v>
      </c>
      <c r="BJ337">
        <v>13.45</v>
      </c>
      <c r="BK337">
        <v>13.45</v>
      </c>
      <c r="BL337" s="2">
        <v>43187</v>
      </c>
      <c r="BM337">
        <v>13.45</v>
      </c>
      <c r="BN337">
        <v>400</v>
      </c>
      <c r="BO337" t="s">
        <v>665</v>
      </c>
      <c r="BP337" t="s">
        <v>666</v>
      </c>
      <c r="BQ337" t="s">
        <v>667</v>
      </c>
      <c r="BR337">
        <v>3.36</v>
      </c>
      <c r="BT337">
        <v>12.41</v>
      </c>
      <c r="BU337" s="2">
        <v>43188</v>
      </c>
      <c r="BV337">
        <v>12.16</v>
      </c>
      <c r="BW337">
        <v>12.41</v>
      </c>
      <c r="BX337" t="s">
        <v>78</v>
      </c>
      <c r="BY337" t="s">
        <v>9</v>
      </c>
      <c r="BZ337" t="s">
        <v>9</v>
      </c>
      <c r="CA337">
        <v>9.59</v>
      </c>
      <c r="CB337" t="s">
        <v>79</v>
      </c>
      <c r="CD337" s="2">
        <v>41001</v>
      </c>
      <c r="CI337" s="1" t="s">
        <v>80</v>
      </c>
    </row>
    <row r="338" spans="1:87" x14ac:dyDescent="0.25">
      <c r="A338">
        <v>150127</v>
      </c>
      <c r="B338" s="1" t="s">
        <v>668</v>
      </c>
      <c r="C338">
        <v>1</v>
      </c>
      <c r="D338" t="s">
        <v>275</v>
      </c>
      <c r="E338">
        <v>15.9</v>
      </c>
      <c r="F338">
        <v>4</v>
      </c>
      <c r="G338">
        <f t="shared" si="15"/>
        <v>63.6</v>
      </c>
      <c r="H338" s="2">
        <v>42779</v>
      </c>
      <c r="I338" s="2">
        <v>43096</v>
      </c>
      <c r="J338" s="7">
        <f t="shared" ca="1" si="16"/>
        <v>16</v>
      </c>
      <c r="K338" s="7">
        <f t="shared" ca="1" si="17"/>
        <v>6</v>
      </c>
      <c r="M338">
        <v>10.34</v>
      </c>
      <c r="N338">
        <v>10.34</v>
      </c>
      <c r="O338">
        <v>10.34</v>
      </c>
      <c r="P338">
        <v>15.9</v>
      </c>
      <c r="Q338">
        <v>15.9</v>
      </c>
      <c r="R338">
        <v>15.9</v>
      </c>
      <c r="S338">
        <v>907</v>
      </c>
      <c r="T338" s="1" t="s">
        <v>110</v>
      </c>
      <c r="U338">
        <v>6</v>
      </c>
      <c r="V338" s="1" t="s">
        <v>276</v>
      </c>
      <c r="Y338" s="1" t="s">
        <v>84</v>
      </c>
      <c r="Z338">
        <v>10</v>
      </c>
      <c r="AA338" t="s">
        <v>84</v>
      </c>
      <c r="AD338">
        <v>0</v>
      </c>
      <c r="AF338" t="s">
        <v>88</v>
      </c>
      <c r="AG338" s="2">
        <v>40897</v>
      </c>
      <c r="AH338" t="s">
        <v>77</v>
      </c>
      <c r="AK338">
        <v>0</v>
      </c>
      <c r="AM338">
        <v>5</v>
      </c>
      <c r="AN338" s="1" t="s">
        <v>205</v>
      </c>
      <c r="AO338">
        <v>0</v>
      </c>
      <c r="AP338" s="1" t="s">
        <v>205</v>
      </c>
      <c r="BA338" s="2">
        <v>40592</v>
      </c>
      <c r="BD338">
        <v>0</v>
      </c>
      <c r="BG338" t="s">
        <v>77</v>
      </c>
      <c r="BI338" t="s">
        <v>77</v>
      </c>
      <c r="BJ338">
        <v>15.9</v>
      </c>
      <c r="BK338">
        <v>15.9</v>
      </c>
      <c r="BL338" s="2">
        <v>43096</v>
      </c>
      <c r="BM338">
        <v>15.9</v>
      </c>
      <c r="BN338">
        <v>400</v>
      </c>
      <c r="BO338" t="s">
        <v>665</v>
      </c>
      <c r="BP338" t="s">
        <v>666</v>
      </c>
      <c r="BQ338" t="s">
        <v>667</v>
      </c>
      <c r="BR338">
        <v>3.98</v>
      </c>
      <c r="BT338">
        <v>10.34</v>
      </c>
      <c r="BU338" s="2">
        <v>42779</v>
      </c>
      <c r="BV338">
        <v>10.34</v>
      </c>
      <c r="BW338">
        <v>10.34</v>
      </c>
      <c r="BX338" t="s">
        <v>78</v>
      </c>
      <c r="BY338" t="s">
        <v>9</v>
      </c>
      <c r="BZ338" t="s">
        <v>9</v>
      </c>
      <c r="CA338">
        <v>34.97</v>
      </c>
      <c r="CB338" t="s">
        <v>79</v>
      </c>
      <c r="CD338" s="2">
        <v>41001</v>
      </c>
      <c r="CI338" s="1" t="s">
        <v>80</v>
      </c>
    </row>
    <row r="339" spans="1:87" x14ac:dyDescent="0.25">
      <c r="A339">
        <v>150129</v>
      </c>
      <c r="B339" s="1" t="s">
        <v>669</v>
      </c>
      <c r="C339">
        <v>1</v>
      </c>
      <c r="D339" t="s">
        <v>275</v>
      </c>
      <c r="E339">
        <v>11.25</v>
      </c>
      <c r="F339">
        <v>1</v>
      </c>
      <c r="G339">
        <f t="shared" si="15"/>
        <v>11.25</v>
      </c>
      <c r="H339" s="2">
        <v>42982</v>
      </c>
      <c r="I339" s="2">
        <v>42979</v>
      </c>
      <c r="J339" s="7">
        <f t="shared" ca="1" si="16"/>
        <v>9</v>
      </c>
      <c r="K339" s="7">
        <f t="shared" ca="1" si="17"/>
        <v>9</v>
      </c>
      <c r="M339">
        <v>7.32</v>
      </c>
      <c r="N339">
        <v>6.76</v>
      </c>
      <c r="O339">
        <v>7.32</v>
      </c>
      <c r="P339">
        <v>11.25</v>
      </c>
      <c r="Q339">
        <v>8.9499999999999993</v>
      </c>
      <c r="R339">
        <v>9.89</v>
      </c>
      <c r="S339">
        <v>907</v>
      </c>
      <c r="T339" s="1" t="s">
        <v>110</v>
      </c>
      <c r="U339">
        <v>6</v>
      </c>
      <c r="V339" s="1" t="s">
        <v>276</v>
      </c>
      <c r="Y339" s="1" t="s">
        <v>84</v>
      </c>
      <c r="Z339">
        <v>10</v>
      </c>
      <c r="AA339" t="s">
        <v>84</v>
      </c>
      <c r="AD339">
        <v>3</v>
      </c>
      <c r="AF339" t="s">
        <v>88</v>
      </c>
      <c r="AH339" t="s">
        <v>77</v>
      </c>
      <c r="AK339">
        <v>0</v>
      </c>
      <c r="AM339">
        <v>5</v>
      </c>
      <c r="AN339" s="1" t="s">
        <v>205</v>
      </c>
      <c r="AO339">
        <v>0</v>
      </c>
      <c r="AP339" s="1" t="s">
        <v>205</v>
      </c>
      <c r="BA339" s="2">
        <v>40466</v>
      </c>
      <c r="BD339">
        <v>3</v>
      </c>
      <c r="BG339" t="s">
        <v>77</v>
      </c>
      <c r="BI339" t="s">
        <v>77</v>
      </c>
      <c r="BJ339">
        <v>11.25</v>
      </c>
      <c r="BK339">
        <v>8.9499999999999993</v>
      </c>
      <c r="BL339" s="2">
        <v>42979</v>
      </c>
      <c r="BM339">
        <v>9.89</v>
      </c>
      <c r="BN339">
        <v>4</v>
      </c>
      <c r="BT339">
        <v>7.32</v>
      </c>
      <c r="BU339" s="2">
        <v>42982</v>
      </c>
      <c r="BV339">
        <v>6.76</v>
      </c>
      <c r="BW339">
        <v>7.32</v>
      </c>
      <c r="BX339" t="s">
        <v>78</v>
      </c>
      <c r="BY339" t="s">
        <v>9</v>
      </c>
      <c r="BZ339" t="s">
        <v>9</v>
      </c>
      <c r="CA339">
        <v>31.65</v>
      </c>
      <c r="CB339" t="s">
        <v>79</v>
      </c>
      <c r="CD339" s="2">
        <v>41001</v>
      </c>
      <c r="CI339" s="1" t="s">
        <v>80</v>
      </c>
    </row>
    <row r="340" spans="1:87" x14ac:dyDescent="0.25">
      <c r="A340">
        <v>150223</v>
      </c>
      <c r="B340" t="s">
        <v>677</v>
      </c>
      <c r="C340">
        <v>111</v>
      </c>
      <c r="D340" t="s">
        <v>405</v>
      </c>
      <c r="E340">
        <v>16.899999999999999</v>
      </c>
      <c r="F340">
        <v>2</v>
      </c>
      <c r="G340">
        <f t="shared" si="15"/>
        <v>33.799999999999997</v>
      </c>
      <c r="H340" s="2">
        <v>43116</v>
      </c>
      <c r="I340" s="2">
        <v>43211</v>
      </c>
      <c r="J340" s="7">
        <f t="shared" ca="1" si="16"/>
        <v>5</v>
      </c>
      <c r="K340" s="7">
        <f t="shared" ca="1" si="17"/>
        <v>2</v>
      </c>
      <c r="M340">
        <v>15.58</v>
      </c>
      <c r="N340">
        <v>15.58</v>
      </c>
      <c r="O340">
        <v>15.58</v>
      </c>
      <c r="P340">
        <v>16.899999999999999</v>
      </c>
      <c r="Q340">
        <v>16.899999999999999</v>
      </c>
      <c r="R340">
        <v>16.899999999999999</v>
      </c>
      <c r="S340">
        <v>910</v>
      </c>
      <c r="T340" s="1" t="s">
        <v>82</v>
      </c>
      <c r="U340">
        <v>4</v>
      </c>
      <c r="V340" s="1" t="s">
        <v>322</v>
      </c>
      <c r="Y340" t="s">
        <v>81</v>
      </c>
      <c r="Z340">
        <v>21</v>
      </c>
      <c r="AA340" t="s">
        <v>81</v>
      </c>
      <c r="AD340">
        <v>8</v>
      </c>
      <c r="AE340">
        <v>60</v>
      </c>
      <c r="AF340" t="s">
        <v>265</v>
      </c>
      <c r="AH340" t="s">
        <v>77</v>
      </c>
      <c r="AM340">
        <v>3</v>
      </c>
      <c r="AN340" s="1" t="s">
        <v>138</v>
      </c>
      <c r="AO340">
        <v>0</v>
      </c>
      <c r="AP340" s="1" t="s">
        <v>182</v>
      </c>
      <c r="BA340" s="2">
        <v>39611</v>
      </c>
      <c r="BC340">
        <v>60</v>
      </c>
      <c r="BD340">
        <v>8</v>
      </c>
      <c r="BG340" t="s">
        <v>77</v>
      </c>
      <c r="BI340" t="s">
        <v>77</v>
      </c>
      <c r="BJ340">
        <v>16.899999999999999</v>
      </c>
      <c r="BK340">
        <v>16.899999999999999</v>
      </c>
      <c r="BL340" s="2">
        <v>43211</v>
      </c>
      <c r="BM340">
        <v>16.899999999999999</v>
      </c>
      <c r="BT340">
        <v>15.58</v>
      </c>
      <c r="BU340" s="2">
        <v>43116</v>
      </c>
      <c r="BV340">
        <v>15.58</v>
      </c>
      <c r="BW340">
        <v>15.58</v>
      </c>
      <c r="BX340" t="s">
        <v>78</v>
      </c>
      <c r="BY340" t="s">
        <v>9</v>
      </c>
      <c r="BZ340" t="s">
        <v>9</v>
      </c>
      <c r="CA340">
        <v>7.81</v>
      </c>
      <c r="CB340" t="s">
        <v>79</v>
      </c>
      <c r="CD340" s="2">
        <v>41001</v>
      </c>
      <c r="CI340" s="1" t="s">
        <v>80</v>
      </c>
    </row>
    <row r="341" spans="1:87" x14ac:dyDescent="0.25">
      <c r="A341">
        <v>150238</v>
      </c>
      <c r="B341" t="s">
        <v>682</v>
      </c>
      <c r="C341">
        <v>34</v>
      </c>
      <c r="D341" s="1" t="s">
        <v>566</v>
      </c>
      <c r="E341">
        <v>22.8</v>
      </c>
      <c r="F341">
        <v>1</v>
      </c>
      <c r="G341">
        <f t="shared" si="15"/>
        <v>22.8</v>
      </c>
      <c r="H341" s="2">
        <v>43136</v>
      </c>
      <c r="I341" s="2">
        <v>43136</v>
      </c>
      <c r="J341" s="7">
        <f t="shared" ca="1" si="16"/>
        <v>4</v>
      </c>
      <c r="K341" s="7">
        <f t="shared" ca="1" si="17"/>
        <v>4</v>
      </c>
      <c r="M341">
        <v>15.26</v>
      </c>
      <c r="N341">
        <v>15.26</v>
      </c>
      <c r="O341">
        <v>15.26</v>
      </c>
      <c r="P341">
        <v>22.8</v>
      </c>
      <c r="Q341">
        <v>22.8</v>
      </c>
      <c r="R341">
        <v>22.8</v>
      </c>
      <c r="S341">
        <v>911</v>
      </c>
      <c r="T341" s="1" t="s">
        <v>90</v>
      </c>
      <c r="U341">
        <v>5</v>
      </c>
      <c r="V341" s="1" t="s">
        <v>191</v>
      </c>
      <c r="Y341" s="1" t="s">
        <v>84</v>
      </c>
      <c r="Z341">
        <v>10</v>
      </c>
      <c r="AA341" t="s">
        <v>84</v>
      </c>
      <c r="AD341">
        <v>3</v>
      </c>
      <c r="AF341" t="s">
        <v>88</v>
      </c>
      <c r="AG341" s="2">
        <v>40897</v>
      </c>
      <c r="AH341" t="s">
        <v>77</v>
      </c>
      <c r="AM341">
        <v>2</v>
      </c>
      <c r="AN341" s="1" t="s">
        <v>89</v>
      </c>
      <c r="AO341">
        <v>0</v>
      </c>
      <c r="AP341" s="1" t="s">
        <v>89</v>
      </c>
      <c r="BA341" s="2">
        <v>39856</v>
      </c>
      <c r="BD341">
        <v>3</v>
      </c>
      <c r="BG341" t="s">
        <v>77</v>
      </c>
      <c r="BI341" t="s">
        <v>77</v>
      </c>
      <c r="BJ341">
        <v>22.8</v>
      </c>
      <c r="BK341">
        <v>22.8</v>
      </c>
      <c r="BL341" s="2">
        <v>43136</v>
      </c>
      <c r="BM341">
        <v>22.8</v>
      </c>
      <c r="BN341">
        <v>30</v>
      </c>
      <c r="BT341">
        <v>15.26</v>
      </c>
      <c r="BU341" s="2">
        <v>43136</v>
      </c>
      <c r="BV341">
        <v>15.26</v>
      </c>
      <c r="BW341">
        <v>15.26</v>
      </c>
      <c r="BX341" t="s">
        <v>78</v>
      </c>
      <c r="BY341" t="s">
        <v>9</v>
      </c>
      <c r="BZ341" t="s">
        <v>9</v>
      </c>
      <c r="CA341">
        <v>33.07</v>
      </c>
      <c r="CB341" t="s">
        <v>79</v>
      </c>
      <c r="CD341" s="2">
        <v>41001</v>
      </c>
      <c r="CI341" s="1" t="s">
        <v>80</v>
      </c>
    </row>
    <row r="342" spans="1:87" x14ac:dyDescent="0.25">
      <c r="A342">
        <v>150265</v>
      </c>
      <c r="B342" s="1" t="s">
        <v>683</v>
      </c>
      <c r="C342">
        <v>124</v>
      </c>
      <c r="D342" t="s">
        <v>684</v>
      </c>
      <c r="E342">
        <v>27.95</v>
      </c>
      <c r="F342">
        <v>1</v>
      </c>
      <c r="G342">
        <f t="shared" si="15"/>
        <v>27.95</v>
      </c>
      <c r="H342" s="2">
        <v>40570</v>
      </c>
      <c r="I342" s="2">
        <v>41562</v>
      </c>
      <c r="J342" s="7">
        <f t="shared" ca="1" si="16"/>
        <v>90</v>
      </c>
      <c r="K342" s="7">
        <f t="shared" ca="1" si="17"/>
        <v>57</v>
      </c>
      <c r="M342">
        <v>19</v>
      </c>
      <c r="N342">
        <v>19</v>
      </c>
      <c r="O342">
        <v>19.04</v>
      </c>
      <c r="P342">
        <v>27.95</v>
      </c>
      <c r="Q342">
        <v>27.95</v>
      </c>
      <c r="R342">
        <v>27.95</v>
      </c>
      <c r="S342">
        <v>905</v>
      </c>
      <c r="T342" t="s">
        <v>154</v>
      </c>
      <c r="U342">
        <v>3</v>
      </c>
      <c r="V342" s="1" t="s">
        <v>155</v>
      </c>
      <c r="W342">
        <v>1</v>
      </c>
      <c r="X342" s="1" t="s">
        <v>131</v>
      </c>
      <c r="Y342" t="s">
        <v>81</v>
      </c>
      <c r="Z342">
        <v>21</v>
      </c>
      <c r="AA342" t="s">
        <v>81</v>
      </c>
      <c r="AG342" s="2">
        <v>40896</v>
      </c>
      <c r="AH342" t="s">
        <v>77</v>
      </c>
      <c r="AM342">
        <v>102</v>
      </c>
      <c r="AN342" s="1" t="s">
        <v>685</v>
      </c>
      <c r="BA342" s="2">
        <v>39780</v>
      </c>
      <c r="BG342" t="s">
        <v>77</v>
      </c>
      <c r="BI342" t="s">
        <v>77</v>
      </c>
      <c r="BJ342">
        <v>27.95</v>
      </c>
      <c r="BK342">
        <v>27.95</v>
      </c>
      <c r="BL342" s="2">
        <v>41562</v>
      </c>
      <c r="BM342">
        <v>27.95</v>
      </c>
      <c r="BN342">
        <v>50</v>
      </c>
      <c r="BO342" t="s">
        <v>657</v>
      </c>
      <c r="BP342" t="s">
        <v>658</v>
      </c>
      <c r="BQ342" t="s">
        <v>659</v>
      </c>
      <c r="BR342">
        <v>55.9</v>
      </c>
      <c r="BT342">
        <v>19</v>
      </c>
      <c r="BU342" s="2">
        <v>40570</v>
      </c>
      <c r="BV342">
        <v>19</v>
      </c>
      <c r="BW342">
        <v>19.04</v>
      </c>
      <c r="BX342" t="s">
        <v>78</v>
      </c>
      <c r="BY342" t="s">
        <v>9</v>
      </c>
      <c r="BZ342" t="s">
        <v>9</v>
      </c>
      <c r="CA342">
        <v>32.020000000000003</v>
      </c>
      <c r="CB342" t="s">
        <v>79</v>
      </c>
      <c r="CD342" s="2">
        <v>41001</v>
      </c>
      <c r="CI342" s="1" t="s">
        <v>80</v>
      </c>
    </row>
    <row r="343" spans="1:87" x14ac:dyDescent="0.25">
      <c r="A343">
        <v>150308</v>
      </c>
      <c r="B343" s="1" t="s">
        <v>686</v>
      </c>
      <c r="C343">
        <v>34</v>
      </c>
      <c r="D343" s="1" t="s">
        <v>566</v>
      </c>
      <c r="E343">
        <v>21.75</v>
      </c>
      <c r="F343">
        <v>1</v>
      </c>
      <c r="G343">
        <f t="shared" si="15"/>
        <v>21.75</v>
      </c>
      <c r="H343" s="2">
        <v>43000</v>
      </c>
      <c r="I343" s="2">
        <v>43000</v>
      </c>
      <c r="J343" s="7">
        <f t="shared" ca="1" si="16"/>
        <v>9</v>
      </c>
      <c r="K343" s="7">
        <f t="shared" ca="1" si="17"/>
        <v>9</v>
      </c>
      <c r="M343">
        <v>14.13</v>
      </c>
      <c r="N343">
        <v>14.13</v>
      </c>
      <c r="O343">
        <v>14.13</v>
      </c>
      <c r="P343">
        <v>21.75</v>
      </c>
      <c r="Q343">
        <v>21.75</v>
      </c>
      <c r="R343">
        <v>20.32</v>
      </c>
      <c r="S343">
        <v>911</v>
      </c>
      <c r="T343" s="1" t="s">
        <v>90</v>
      </c>
      <c r="U343">
        <v>7</v>
      </c>
      <c r="V343" s="1" t="s">
        <v>424</v>
      </c>
      <c r="Y343" s="1" t="s">
        <v>84</v>
      </c>
      <c r="Z343">
        <v>10</v>
      </c>
      <c r="AA343" t="s">
        <v>84</v>
      </c>
      <c r="AD343">
        <v>2</v>
      </c>
      <c r="AF343" t="s">
        <v>88</v>
      </c>
      <c r="AH343" t="s">
        <v>77</v>
      </c>
      <c r="AM343">
        <v>2</v>
      </c>
      <c r="AN343" s="1" t="s">
        <v>89</v>
      </c>
      <c r="AO343">
        <v>0</v>
      </c>
      <c r="AP343" s="1" t="s">
        <v>89</v>
      </c>
      <c r="BA343" s="2">
        <v>40311</v>
      </c>
      <c r="BD343">
        <v>2</v>
      </c>
      <c r="BG343" t="s">
        <v>77</v>
      </c>
      <c r="BI343" t="s">
        <v>77</v>
      </c>
      <c r="BJ343">
        <v>21.75</v>
      </c>
      <c r="BK343">
        <v>21.75</v>
      </c>
      <c r="BL343" s="2">
        <v>43000</v>
      </c>
      <c r="BM343">
        <v>20.32</v>
      </c>
      <c r="BN343">
        <v>30</v>
      </c>
      <c r="BT343">
        <v>14.13</v>
      </c>
      <c r="BU343" s="2">
        <v>43000</v>
      </c>
      <c r="BV343">
        <v>14.13</v>
      </c>
      <c r="BW343">
        <v>14.13</v>
      </c>
      <c r="BX343" t="s">
        <v>78</v>
      </c>
      <c r="BY343" t="s">
        <v>9</v>
      </c>
      <c r="BZ343" t="s">
        <v>9</v>
      </c>
      <c r="CA343">
        <v>30.46</v>
      </c>
      <c r="CB343" t="s">
        <v>79</v>
      </c>
      <c r="CD343" s="2">
        <v>41001</v>
      </c>
      <c r="CI343" s="1" t="s">
        <v>80</v>
      </c>
    </row>
    <row r="344" spans="1:87" x14ac:dyDescent="0.25">
      <c r="A344">
        <v>150319</v>
      </c>
      <c r="B344" s="1" t="s">
        <v>688</v>
      </c>
      <c r="C344">
        <v>111</v>
      </c>
      <c r="D344" t="s">
        <v>405</v>
      </c>
      <c r="E344">
        <v>12.95</v>
      </c>
      <c r="F344">
        <v>2</v>
      </c>
      <c r="G344">
        <f t="shared" si="15"/>
        <v>25.9</v>
      </c>
      <c r="H344" s="2">
        <v>42970</v>
      </c>
      <c r="I344" s="2">
        <v>42969</v>
      </c>
      <c r="J344" s="7">
        <f t="shared" ca="1" si="16"/>
        <v>10</v>
      </c>
      <c r="K344" s="7">
        <f t="shared" ca="1" si="17"/>
        <v>10</v>
      </c>
      <c r="M344">
        <v>8.8000000000000007</v>
      </c>
      <c r="N344">
        <v>10.42</v>
      </c>
      <c r="O344">
        <v>8.8000000000000007</v>
      </c>
      <c r="P344">
        <v>12.95</v>
      </c>
      <c r="Q344">
        <v>13.55</v>
      </c>
      <c r="R344">
        <v>13.55</v>
      </c>
      <c r="S344">
        <v>910</v>
      </c>
      <c r="T344" s="1" t="s">
        <v>82</v>
      </c>
      <c r="U344">
        <v>7</v>
      </c>
      <c r="V344" s="1" t="s">
        <v>130</v>
      </c>
      <c r="Y344" t="s">
        <v>81</v>
      </c>
      <c r="Z344">
        <v>10</v>
      </c>
      <c r="AA344" t="s">
        <v>84</v>
      </c>
      <c r="AD344">
        <v>2</v>
      </c>
      <c r="AF344" t="s">
        <v>88</v>
      </c>
      <c r="AG344" s="2">
        <v>40896</v>
      </c>
      <c r="AH344" t="s">
        <v>77</v>
      </c>
      <c r="AM344">
        <v>25</v>
      </c>
      <c r="AN344" t="s">
        <v>500</v>
      </c>
      <c r="AO344">
        <v>0</v>
      </c>
      <c r="AP344" t="s">
        <v>500</v>
      </c>
      <c r="BA344" s="2">
        <v>39611</v>
      </c>
      <c r="BD344">
        <v>2</v>
      </c>
      <c r="BG344" t="s">
        <v>77</v>
      </c>
      <c r="BI344" t="s">
        <v>77</v>
      </c>
      <c r="BJ344">
        <v>12.95</v>
      </c>
      <c r="BK344">
        <v>13.55</v>
      </c>
      <c r="BL344" s="2">
        <v>42969</v>
      </c>
      <c r="BM344">
        <v>13.55</v>
      </c>
      <c r="BT344">
        <v>8.8000000000000007</v>
      </c>
      <c r="BU344" s="2">
        <v>42970</v>
      </c>
      <c r="BV344">
        <v>10.42</v>
      </c>
      <c r="BW344">
        <v>8.8000000000000007</v>
      </c>
      <c r="BX344" t="s">
        <v>78</v>
      </c>
      <c r="BY344" t="s">
        <v>9</v>
      </c>
      <c r="BZ344" t="s">
        <v>9</v>
      </c>
      <c r="CA344">
        <v>23.1</v>
      </c>
      <c r="CB344" t="s">
        <v>79</v>
      </c>
      <c r="CD344" s="2">
        <v>41001</v>
      </c>
      <c r="CI344" s="1" t="s">
        <v>80</v>
      </c>
    </row>
    <row r="345" spans="1:87" x14ac:dyDescent="0.25">
      <c r="A345">
        <v>150320</v>
      </c>
      <c r="B345" s="1" t="s">
        <v>689</v>
      </c>
      <c r="C345">
        <v>111</v>
      </c>
      <c r="D345" t="s">
        <v>405</v>
      </c>
      <c r="E345">
        <v>13.95</v>
      </c>
      <c r="F345">
        <v>1</v>
      </c>
      <c r="G345">
        <f t="shared" si="15"/>
        <v>13.95</v>
      </c>
      <c r="H345" s="2">
        <v>43067</v>
      </c>
      <c r="I345" s="2">
        <v>43207</v>
      </c>
      <c r="J345" s="7">
        <f t="shared" ca="1" si="16"/>
        <v>6</v>
      </c>
      <c r="K345" s="7">
        <f t="shared" ca="1" si="17"/>
        <v>2</v>
      </c>
      <c r="M345">
        <v>9.2899999999999991</v>
      </c>
      <c r="N345">
        <v>9.2899999999999991</v>
      </c>
      <c r="O345">
        <v>9.2899999999999991</v>
      </c>
      <c r="P345">
        <v>13.95</v>
      </c>
      <c r="Q345">
        <v>13.95</v>
      </c>
      <c r="R345">
        <v>13.95</v>
      </c>
      <c r="S345">
        <v>910</v>
      </c>
      <c r="T345" s="1" t="s">
        <v>82</v>
      </c>
      <c r="U345">
        <v>7</v>
      </c>
      <c r="V345" s="1" t="s">
        <v>130</v>
      </c>
      <c r="Y345" t="s">
        <v>81</v>
      </c>
      <c r="Z345">
        <v>10</v>
      </c>
      <c r="AA345" t="s">
        <v>84</v>
      </c>
      <c r="AD345">
        <v>2.41</v>
      </c>
      <c r="AG345" s="2">
        <v>40896</v>
      </c>
      <c r="AH345" t="s">
        <v>77</v>
      </c>
      <c r="AM345">
        <v>25</v>
      </c>
      <c r="AN345" t="s">
        <v>500</v>
      </c>
      <c r="AO345">
        <v>0</v>
      </c>
      <c r="AP345" t="s">
        <v>500</v>
      </c>
      <c r="BA345" s="2">
        <v>39611</v>
      </c>
      <c r="BD345">
        <v>2.41</v>
      </c>
      <c r="BG345" t="s">
        <v>77</v>
      </c>
      <c r="BI345" t="s">
        <v>77</v>
      </c>
      <c r="BJ345">
        <v>13.95</v>
      </c>
      <c r="BK345">
        <v>13.95</v>
      </c>
      <c r="BL345" s="2">
        <v>43207</v>
      </c>
      <c r="BM345">
        <v>13.95</v>
      </c>
      <c r="BT345">
        <v>9.2899999999999991</v>
      </c>
      <c r="BU345" s="2">
        <v>43067</v>
      </c>
      <c r="BV345">
        <v>9.2899999999999991</v>
      </c>
      <c r="BW345">
        <v>9.2899999999999991</v>
      </c>
      <c r="BX345" t="s">
        <v>78</v>
      </c>
      <c r="BY345" t="s">
        <v>9</v>
      </c>
      <c r="BZ345" t="s">
        <v>9</v>
      </c>
      <c r="CA345">
        <v>33.409999999999997</v>
      </c>
      <c r="CB345" t="s">
        <v>79</v>
      </c>
      <c r="CD345" s="2">
        <v>41001</v>
      </c>
      <c r="CI345" s="1" t="s">
        <v>80</v>
      </c>
    </row>
    <row r="346" spans="1:87" x14ac:dyDescent="0.25">
      <c r="A346">
        <v>150321</v>
      </c>
      <c r="B346" s="1" t="s">
        <v>690</v>
      </c>
      <c r="C346">
        <v>111</v>
      </c>
      <c r="D346" t="s">
        <v>405</v>
      </c>
      <c r="E346">
        <v>14.8</v>
      </c>
      <c r="F346">
        <v>1</v>
      </c>
      <c r="G346">
        <f t="shared" si="15"/>
        <v>14.8</v>
      </c>
      <c r="H346" s="2">
        <v>43208</v>
      </c>
      <c r="I346" s="2">
        <v>43092</v>
      </c>
      <c r="J346" s="7">
        <f t="shared" ca="1" si="16"/>
        <v>2</v>
      </c>
      <c r="K346" s="7">
        <f t="shared" ca="1" si="17"/>
        <v>6</v>
      </c>
      <c r="M346">
        <v>12.7</v>
      </c>
      <c r="N346">
        <v>12.7</v>
      </c>
      <c r="O346">
        <v>12.7</v>
      </c>
      <c r="P346">
        <v>14.8</v>
      </c>
      <c r="Q346">
        <v>13.65</v>
      </c>
      <c r="R346">
        <v>13.65</v>
      </c>
      <c r="S346">
        <v>910</v>
      </c>
      <c r="T346" s="1" t="s">
        <v>82</v>
      </c>
      <c r="U346">
        <v>7</v>
      </c>
      <c r="V346" s="1" t="s">
        <v>130</v>
      </c>
      <c r="Y346" t="s">
        <v>81</v>
      </c>
      <c r="Z346">
        <v>10</v>
      </c>
      <c r="AA346" t="s">
        <v>84</v>
      </c>
      <c r="AD346">
        <v>3.45</v>
      </c>
      <c r="AF346" t="s">
        <v>88</v>
      </c>
      <c r="AG346" s="2">
        <v>40896</v>
      </c>
      <c r="AH346" t="s">
        <v>77</v>
      </c>
      <c r="AM346">
        <v>2</v>
      </c>
      <c r="AN346" s="1" t="s">
        <v>89</v>
      </c>
      <c r="AO346">
        <v>0</v>
      </c>
      <c r="AP346" s="1" t="s">
        <v>89</v>
      </c>
      <c r="BA346" s="2">
        <v>39611</v>
      </c>
      <c r="BD346">
        <v>3.45</v>
      </c>
      <c r="BG346" t="s">
        <v>77</v>
      </c>
      <c r="BI346" t="s">
        <v>77</v>
      </c>
      <c r="BJ346">
        <v>14.8</v>
      </c>
      <c r="BK346">
        <v>13.65</v>
      </c>
      <c r="BL346" s="2">
        <v>43092</v>
      </c>
      <c r="BM346">
        <v>13.65</v>
      </c>
      <c r="BT346">
        <v>12.7</v>
      </c>
      <c r="BU346" s="2">
        <v>43208</v>
      </c>
      <c r="BV346">
        <v>12.7</v>
      </c>
      <c r="BW346">
        <v>12.7</v>
      </c>
      <c r="BX346" t="s">
        <v>78</v>
      </c>
      <c r="BY346" t="s">
        <v>9</v>
      </c>
      <c r="BZ346" t="s">
        <v>9</v>
      </c>
      <c r="CA346">
        <v>6.96</v>
      </c>
      <c r="CB346" t="s">
        <v>79</v>
      </c>
      <c r="CD346" s="2">
        <v>41001</v>
      </c>
      <c r="CI346" s="1" t="s">
        <v>80</v>
      </c>
    </row>
    <row r="347" spans="1:87" x14ac:dyDescent="0.25">
      <c r="A347">
        <v>150322</v>
      </c>
      <c r="B347" s="1" t="s">
        <v>691</v>
      </c>
      <c r="C347">
        <v>111</v>
      </c>
      <c r="D347" t="s">
        <v>405</v>
      </c>
      <c r="E347">
        <v>14.8</v>
      </c>
      <c r="F347">
        <v>1</v>
      </c>
      <c r="G347">
        <f t="shared" si="15"/>
        <v>14.8</v>
      </c>
      <c r="H347" s="2">
        <v>43208</v>
      </c>
      <c r="I347" s="2">
        <v>42878</v>
      </c>
      <c r="J347" s="7">
        <f t="shared" ca="1" si="16"/>
        <v>2</v>
      </c>
      <c r="K347" s="7">
        <f t="shared" ca="1" si="17"/>
        <v>13</v>
      </c>
      <c r="M347">
        <v>12.7</v>
      </c>
      <c r="N347">
        <v>12.7</v>
      </c>
      <c r="O347">
        <v>12.7</v>
      </c>
      <c r="P347">
        <v>14.8</v>
      </c>
      <c r="Q347">
        <v>13.65</v>
      </c>
      <c r="R347">
        <v>13.65</v>
      </c>
      <c r="S347">
        <v>910</v>
      </c>
      <c r="T347" s="1" t="s">
        <v>82</v>
      </c>
      <c r="U347">
        <v>7</v>
      </c>
      <c r="V347" s="1" t="s">
        <v>130</v>
      </c>
      <c r="Y347" t="s">
        <v>81</v>
      </c>
      <c r="Z347">
        <v>10</v>
      </c>
      <c r="AA347" t="s">
        <v>84</v>
      </c>
      <c r="AD347">
        <v>0.56999999999999995</v>
      </c>
      <c r="AF347" t="s">
        <v>85</v>
      </c>
      <c r="AG347" s="2">
        <v>40896</v>
      </c>
      <c r="AH347" t="s">
        <v>77</v>
      </c>
      <c r="AM347">
        <v>2</v>
      </c>
      <c r="AN347" s="1" t="s">
        <v>89</v>
      </c>
      <c r="AO347">
        <v>0</v>
      </c>
      <c r="AP347" s="1" t="s">
        <v>89</v>
      </c>
      <c r="BA347" s="2">
        <v>39611</v>
      </c>
      <c r="BD347">
        <v>0.56999999999999995</v>
      </c>
      <c r="BG347" t="s">
        <v>77</v>
      </c>
      <c r="BI347" t="s">
        <v>77</v>
      </c>
      <c r="BJ347">
        <v>14.8</v>
      </c>
      <c r="BK347">
        <v>13.65</v>
      </c>
      <c r="BL347" s="2">
        <v>42878</v>
      </c>
      <c r="BM347">
        <v>13.65</v>
      </c>
      <c r="BT347">
        <v>12.7</v>
      </c>
      <c r="BU347" s="2">
        <v>43208</v>
      </c>
      <c r="BV347">
        <v>12.7</v>
      </c>
      <c r="BW347">
        <v>12.7</v>
      </c>
      <c r="BX347" t="s">
        <v>78</v>
      </c>
      <c r="BY347" t="s">
        <v>9</v>
      </c>
      <c r="BZ347" t="s">
        <v>9</v>
      </c>
      <c r="CA347">
        <v>6.96</v>
      </c>
      <c r="CB347" t="s">
        <v>79</v>
      </c>
      <c r="CD347" s="2">
        <v>41001</v>
      </c>
      <c r="CI347" s="1" t="s">
        <v>80</v>
      </c>
    </row>
    <row r="348" spans="1:87" x14ac:dyDescent="0.25">
      <c r="A348">
        <v>150326</v>
      </c>
      <c r="B348" s="1" t="s">
        <v>692</v>
      </c>
      <c r="C348">
        <v>147</v>
      </c>
      <c r="D348" s="1" t="s">
        <v>179</v>
      </c>
      <c r="E348">
        <v>13.35</v>
      </c>
      <c r="F348">
        <v>5</v>
      </c>
      <c r="G348">
        <f t="shared" si="15"/>
        <v>66.75</v>
      </c>
      <c r="H348" s="2">
        <v>42802</v>
      </c>
      <c r="I348" s="2">
        <v>42884</v>
      </c>
      <c r="J348" s="7">
        <f t="shared" ca="1" si="16"/>
        <v>15</v>
      </c>
      <c r="K348" s="7">
        <f t="shared" ca="1" si="17"/>
        <v>13</v>
      </c>
      <c r="M348">
        <v>9.08</v>
      </c>
      <c r="N348">
        <v>9.08</v>
      </c>
      <c r="O348">
        <v>9.08</v>
      </c>
      <c r="P348">
        <v>13.35</v>
      </c>
      <c r="Q348">
        <v>13.35</v>
      </c>
      <c r="R348">
        <v>13.35</v>
      </c>
      <c r="S348">
        <v>903</v>
      </c>
      <c r="T348" s="1" t="s">
        <v>116</v>
      </c>
      <c r="U348">
        <v>3</v>
      </c>
      <c r="V348" t="s">
        <v>693</v>
      </c>
      <c r="Y348" t="s">
        <v>81</v>
      </c>
      <c r="Z348">
        <v>21</v>
      </c>
      <c r="AA348" t="s">
        <v>81</v>
      </c>
      <c r="AD348">
        <v>0.2</v>
      </c>
      <c r="AF348" t="s">
        <v>88</v>
      </c>
      <c r="AG348" s="2">
        <v>40896</v>
      </c>
      <c r="AH348" t="s">
        <v>77</v>
      </c>
      <c r="AK348">
        <v>0</v>
      </c>
      <c r="AM348">
        <v>88</v>
      </c>
      <c r="AN348" s="1" t="s">
        <v>180</v>
      </c>
      <c r="AO348">
        <v>0</v>
      </c>
      <c r="AP348" s="1" t="s">
        <v>180</v>
      </c>
      <c r="BA348" s="2">
        <v>39105</v>
      </c>
      <c r="BD348">
        <v>0.2</v>
      </c>
      <c r="BG348" t="s">
        <v>77</v>
      </c>
      <c r="BI348" t="s">
        <v>77</v>
      </c>
      <c r="BJ348">
        <v>13.35</v>
      </c>
      <c r="BK348">
        <v>13.35</v>
      </c>
      <c r="BL348" s="2">
        <v>42884</v>
      </c>
      <c r="BM348">
        <v>13.35</v>
      </c>
      <c r="BN348">
        <v>200</v>
      </c>
      <c r="BO348" t="s">
        <v>657</v>
      </c>
      <c r="BP348" t="s">
        <v>658</v>
      </c>
      <c r="BQ348" t="s">
        <v>659</v>
      </c>
      <c r="BR348">
        <v>6.68</v>
      </c>
      <c r="BT348">
        <v>9.08</v>
      </c>
      <c r="BU348" s="2">
        <v>42802</v>
      </c>
      <c r="BV348">
        <v>9.08</v>
      </c>
      <c r="BW348">
        <v>9.08</v>
      </c>
      <c r="BX348" t="s">
        <v>78</v>
      </c>
      <c r="BY348" t="s">
        <v>9</v>
      </c>
      <c r="BZ348" t="s">
        <v>9</v>
      </c>
      <c r="CA348">
        <v>31.99</v>
      </c>
      <c r="CB348" t="s">
        <v>79</v>
      </c>
      <c r="CD348" s="2">
        <v>41001</v>
      </c>
      <c r="CI348" s="1" t="s">
        <v>80</v>
      </c>
    </row>
    <row r="349" spans="1:87" x14ac:dyDescent="0.25">
      <c r="A349">
        <v>150330</v>
      </c>
      <c r="B349" s="1" t="s">
        <v>694</v>
      </c>
      <c r="C349">
        <v>734</v>
      </c>
      <c r="D349" s="1" t="s">
        <v>151</v>
      </c>
      <c r="E349">
        <v>6.45</v>
      </c>
      <c r="F349">
        <v>1</v>
      </c>
      <c r="G349">
        <f t="shared" si="15"/>
        <v>6.45</v>
      </c>
      <c r="H349" s="2">
        <v>43194</v>
      </c>
      <c r="I349" s="2">
        <v>43194</v>
      </c>
      <c r="J349" s="7">
        <f t="shared" ca="1" si="16"/>
        <v>2</v>
      </c>
      <c r="K349" s="7">
        <f t="shared" ca="1" si="17"/>
        <v>2</v>
      </c>
      <c r="M349">
        <v>6.63</v>
      </c>
      <c r="N349">
        <v>6.63</v>
      </c>
      <c r="O349">
        <v>6.63</v>
      </c>
      <c r="P349">
        <v>6.45</v>
      </c>
      <c r="Q349">
        <v>6.45</v>
      </c>
      <c r="R349">
        <v>6.45</v>
      </c>
      <c r="S349">
        <v>904</v>
      </c>
      <c r="T349" s="1" t="s">
        <v>107</v>
      </c>
      <c r="U349">
        <v>1</v>
      </c>
      <c r="V349" s="1" t="s">
        <v>108</v>
      </c>
      <c r="Y349" t="s">
        <v>81</v>
      </c>
      <c r="Z349">
        <v>21</v>
      </c>
      <c r="AA349" t="s">
        <v>81</v>
      </c>
      <c r="AD349">
        <v>8.86</v>
      </c>
      <c r="AF349" t="s">
        <v>265</v>
      </c>
      <c r="AH349" t="s">
        <v>77</v>
      </c>
      <c r="AK349">
        <v>0</v>
      </c>
      <c r="AM349">
        <v>2</v>
      </c>
      <c r="AN349" s="1" t="s">
        <v>89</v>
      </c>
      <c r="AO349">
        <v>0</v>
      </c>
      <c r="AP349" s="1" t="s">
        <v>89</v>
      </c>
      <c r="BA349" s="2">
        <v>39763</v>
      </c>
      <c r="BD349">
        <v>8.86</v>
      </c>
      <c r="BG349" t="s">
        <v>77</v>
      </c>
      <c r="BI349" t="s">
        <v>77</v>
      </c>
      <c r="BJ349">
        <v>6.45</v>
      </c>
      <c r="BK349">
        <v>6.45</v>
      </c>
      <c r="BL349" s="2">
        <v>43194</v>
      </c>
      <c r="BM349">
        <v>6.45</v>
      </c>
      <c r="BN349">
        <v>150</v>
      </c>
      <c r="BO349" t="s">
        <v>657</v>
      </c>
      <c r="BP349" t="s">
        <v>658</v>
      </c>
      <c r="BQ349" t="s">
        <v>659</v>
      </c>
      <c r="BR349">
        <v>4.3</v>
      </c>
      <c r="BT349">
        <v>6.63</v>
      </c>
      <c r="BU349" s="2">
        <v>43194</v>
      </c>
      <c r="BV349">
        <v>6.63</v>
      </c>
      <c r="BW349">
        <v>6.63</v>
      </c>
      <c r="BX349" t="s">
        <v>78</v>
      </c>
      <c r="BY349" t="s">
        <v>9</v>
      </c>
      <c r="BZ349" t="s">
        <v>9</v>
      </c>
      <c r="CA349">
        <v>-2.79</v>
      </c>
      <c r="CB349" t="s">
        <v>79</v>
      </c>
      <c r="CD349" s="2">
        <v>41001</v>
      </c>
      <c r="CI349" s="1" t="s">
        <v>80</v>
      </c>
    </row>
    <row r="350" spans="1:87" x14ac:dyDescent="0.25">
      <c r="A350">
        <v>150332</v>
      </c>
      <c r="B350" s="1" t="s">
        <v>695</v>
      </c>
      <c r="C350">
        <v>666</v>
      </c>
      <c r="D350" t="s">
        <v>249</v>
      </c>
      <c r="E350">
        <v>10.15</v>
      </c>
      <c r="F350">
        <v>1</v>
      </c>
      <c r="G350">
        <f t="shared" si="15"/>
        <v>10.15</v>
      </c>
      <c r="H350" s="2">
        <v>42894</v>
      </c>
      <c r="I350" s="2">
        <v>42893</v>
      </c>
      <c r="J350" s="7">
        <f t="shared" ca="1" si="16"/>
        <v>12</v>
      </c>
      <c r="K350" s="7">
        <f t="shared" ca="1" si="17"/>
        <v>12</v>
      </c>
      <c r="M350">
        <v>8.4</v>
      </c>
      <c r="N350">
        <v>8.4</v>
      </c>
      <c r="O350">
        <v>8.4</v>
      </c>
      <c r="P350">
        <v>10.15</v>
      </c>
      <c r="Q350">
        <v>9.1</v>
      </c>
      <c r="R350">
        <v>9.1</v>
      </c>
      <c r="S350">
        <v>904</v>
      </c>
      <c r="T350" s="1" t="s">
        <v>107</v>
      </c>
      <c r="U350">
        <v>5</v>
      </c>
      <c r="V350" s="1" t="s">
        <v>173</v>
      </c>
      <c r="Y350" t="s">
        <v>81</v>
      </c>
      <c r="Z350">
        <v>21</v>
      </c>
      <c r="AA350" t="s">
        <v>81</v>
      </c>
      <c r="AD350">
        <v>1</v>
      </c>
      <c r="AF350" t="s">
        <v>88</v>
      </c>
      <c r="AG350" s="2">
        <v>40897</v>
      </c>
      <c r="AH350" t="s">
        <v>77</v>
      </c>
      <c r="AK350">
        <v>0</v>
      </c>
      <c r="AM350">
        <v>2</v>
      </c>
      <c r="AN350" s="1" t="s">
        <v>89</v>
      </c>
      <c r="AO350">
        <v>0</v>
      </c>
      <c r="AP350" s="1" t="s">
        <v>89</v>
      </c>
      <c r="BA350" s="2">
        <v>39843</v>
      </c>
      <c r="BD350">
        <v>1</v>
      </c>
      <c r="BG350" t="s">
        <v>77</v>
      </c>
      <c r="BI350" t="s">
        <v>77</v>
      </c>
      <c r="BJ350">
        <v>10.15</v>
      </c>
      <c r="BK350">
        <v>9.1</v>
      </c>
      <c r="BL350" s="2">
        <v>42893</v>
      </c>
      <c r="BM350">
        <v>9.1</v>
      </c>
      <c r="BN350">
        <v>30</v>
      </c>
      <c r="BT350">
        <v>8.4</v>
      </c>
      <c r="BU350" s="2">
        <v>42894</v>
      </c>
      <c r="BV350">
        <v>8.4</v>
      </c>
      <c r="BW350">
        <v>8.4</v>
      </c>
      <c r="BX350" t="s">
        <v>78</v>
      </c>
      <c r="BY350" t="s">
        <v>9</v>
      </c>
      <c r="BZ350" t="s">
        <v>9</v>
      </c>
      <c r="CA350">
        <v>7.69</v>
      </c>
      <c r="CB350" t="s">
        <v>79</v>
      </c>
      <c r="CD350" s="2">
        <v>41001</v>
      </c>
      <c r="CI350" s="1" t="s">
        <v>80</v>
      </c>
    </row>
    <row r="351" spans="1:87" x14ac:dyDescent="0.25">
      <c r="A351">
        <v>150353</v>
      </c>
      <c r="B351" s="1" t="s">
        <v>696</v>
      </c>
      <c r="C351">
        <v>666</v>
      </c>
      <c r="D351" t="s">
        <v>249</v>
      </c>
      <c r="E351">
        <v>13.85</v>
      </c>
      <c r="F351">
        <v>1</v>
      </c>
      <c r="G351">
        <f t="shared" si="15"/>
        <v>13.85</v>
      </c>
      <c r="H351" s="2">
        <v>41796</v>
      </c>
      <c r="I351" s="2">
        <v>41795</v>
      </c>
      <c r="J351" s="7">
        <f t="shared" ca="1" si="16"/>
        <v>49</v>
      </c>
      <c r="K351" s="7">
        <f t="shared" ca="1" si="17"/>
        <v>49</v>
      </c>
      <c r="M351">
        <v>9.4</v>
      </c>
      <c r="N351">
        <v>9.4</v>
      </c>
      <c r="O351">
        <v>9.4</v>
      </c>
      <c r="P351">
        <v>13.85</v>
      </c>
      <c r="Q351">
        <v>14.45</v>
      </c>
      <c r="R351">
        <v>13.65</v>
      </c>
      <c r="S351">
        <v>904</v>
      </c>
      <c r="T351" s="1" t="s">
        <v>107</v>
      </c>
      <c r="U351">
        <v>1</v>
      </c>
      <c r="V351" s="1" t="s">
        <v>108</v>
      </c>
      <c r="W351">
        <v>1</v>
      </c>
      <c r="X351" s="1" t="s">
        <v>131</v>
      </c>
      <c r="Y351" t="s">
        <v>81</v>
      </c>
      <c r="Z351">
        <v>21</v>
      </c>
      <c r="AA351" t="s">
        <v>81</v>
      </c>
      <c r="AG351" s="2">
        <v>40897</v>
      </c>
      <c r="AH351" t="s">
        <v>77</v>
      </c>
      <c r="AM351">
        <v>5</v>
      </c>
      <c r="AN351" s="1" t="s">
        <v>205</v>
      </c>
      <c r="BA351" s="2">
        <v>39772</v>
      </c>
      <c r="BG351" t="s">
        <v>77</v>
      </c>
      <c r="BI351" t="s">
        <v>77</v>
      </c>
      <c r="BJ351">
        <v>13.85</v>
      </c>
      <c r="BK351">
        <v>14.45</v>
      </c>
      <c r="BL351" s="2">
        <v>41795</v>
      </c>
      <c r="BM351">
        <v>13.65</v>
      </c>
      <c r="BN351">
        <v>500</v>
      </c>
      <c r="BO351" t="s">
        <v>657</v>
      </c>
      <c r="BP351" t="s">
        <v>658</v>
      </c>
      <c r="BQ351" t="s">
        <v>659</v>
      </c>
      <c r="BR351">
        <v>2.77</v>
      </c>
      <c r="BT351">
        <v>9.4</v>
      </c>
      <c r="BU351" s="2">
        <v>41796</v>
      </c>
      <c r="BV351">
        <v>9.4</v>
      </c>
      <c r="BW351">
        <v>9.4</v>
      </c>
      <c r="BX351" t="s">
        <v>78</v>
      </c>
      <c r="BY351" t="s">
        <v>9</v>
      </c>
      <c r="BZ351" t="s">
        <v>9</v>
      </c>
      <c r="CA351">
        <v>31.14</v>
      </c>
      <c r="CB351" t="s">
        <v>79</v>
      </c>
      <c r="CD351" s="2">
        <v>41001</v>
      </c>
      <c r="CI351" s="1" t="s">
        <v>80</v>
      </c>
    </row>
    <row r="352" spans="1:87" x14ac:dyDescent="0.25">
      <c r="A352">
        <v>150358</v>
      </c>
      <c r="B352" s="1" t="s">
        <v>697</v>
      </c>
      <c r="C352">
        <v>692</v>
      </c>
      <c r="D352" s="1" t="s">
        <v>698</v>
      </c>
      <c r="E352">
        <v>4.6500000000000004</v>
      </c>
      <c r="F352">
        <v>2</v>
      </c>
      <c r="G352">
        <f t="shared" si="15"/>
        <v>9.3000000000000007</v>
      </c>
      <c r="H352" s="2">
        <v>43176</v>
      </c>
      <c r="I352" s="2">
        <v>43211</v>
      </c>
      <c r="J352" s="7">
        <f t="shared" ca="1" si="16"/>
        <v>3</v>
      </c>
      <c r="K352" s="7">
        <f t="shared" ca="1" si="17"/>
        <v>2</v>
      </c>
      <c r="M352">
        <v>3.11</v>
      </c>
      <c r="N352">
        <v>3.09</v>
      </c>
      <c r="O352">
        <v>3.11</v>
      </c>
      <c r="P352">
        <v>4.6500000000000004</v>
      </c>
      <c r="Q352">
        <v>4.6500000000000004</v>
      </c>
      <c r="R352">
        <v>4.07</v>
      </c>
      <c r="S352">
        <v>901</v>
      </c>
      <c r="T352" t="s">
        <v>101</v>
      </c>
      <c r="U352">
        <v>1</v>
      </c>
      <c r="V352" s="1" t="s">
        <v>387</v>
      </c>
      <c r="Y352" t="s">
        <v>81</v>
      </c>
      <c r="Z352">
        <v>21</v>
      </c>
      <c r="AA352" t="s">
        <v>81</v>
      </c>
      <c r="AD352">
        <v>5.26</v>
      </c>
      <c r="AE352">
        <v>60</v>
      </c>
      <c r="AF352" t="s">
        <v>88</v>
      </c>
      <c r="AH352" t="s">
        <v>77</v>
      </c>
      <c r="AM352">
        <v>3</v>
      </c>
      <c r="AN352" s="1" t="s">
        <v>138</v>
      </c>
      <c r="AO352">
        <v>0</v>
      </c>
      <c r="AP352" s="1" t="s">
        <v>182</v>
      </c>
      <c r="BA352" s="2">
        <v>40981</v>
      </c>
      <c r="BC352">
        <v>60</v>
      </c>
      <c r="BD352">
        <v>5.26</v>
      </c>
      <c r="BG352" t="s">
        <v>77</v>
      </c>
      <c r="BI352" t="s">
        <v>77</v>
      </c>
      <c r="BJ352">
        <v>4.6500000000000004</v>
      </c>
      <c r="BK352">
        <v>4.6500000000000004</v>
      </c>
      <c r="BL352" s="2">
        <v>43211</v>
      </c>
      <c r="BM352">
        <v>4.07</v>
      </c>
      <c r="BT352">
        <v>3.11</v>
      </c>
      <c r="BU352" s="2">
        <v>43176</v>
      </c>
      <c r="BV352">
        <v>3.09</v>
      </c>
      <c r="BW352">
        <v>3.11</v>
      </c>
      <c r="BX352" t="s">
        <v>78</v>
      </c>
      <c r="BY352" t="s">
        <v>9</v>
      </c>
      <c r="BZ352" t="s">
        <v>9</v>
      </c>
      <c r="CA352">
        <v>24.08</v>
      </c>
      <c r="CB352" t="s">
        <v>79</v>
      </c>
      <c r="CD352" s="2">
        <v>41001</v>
      </c>
      <c r="CI352" s="1" t="s">
        <v>80</v>
      </c>
    </row>
    <row r="353" spans="1:87" x14ac:dyDescent="0.25">
      <c r="A353">
        <v>150388</v>
      </c>
      <c r="B353" s="1" t="s">
        <v>700</v>
      </c>
      <c r="C353">
        <v>815</v>
      </c>
      <c r="D353" s="1" t="s">
        <v>98</v>
      </c>
      <c r="E353">
        <v>5.95</v>
      </c>
      <c r="F353">
        <v>2</v>
      </c>
      <c r="G353">
        <f t="shared" si="15"/>
        <v>11.9</v>
      </c>
      <c r="H353" s="2">
        <v>42782</v>
      </c>
      <c r="I353" s="2">
        <v>43181</v>
      </c>
      <c r="J353" s="7">
        <f t="shared" ca="1" si="16"/>
        <v>16</v>
      </c>
      <c r="K353" s="7">
        <f t="shared" ca="1" si="17"/>
        <v>3</v>
      </c>
      <c r="M353">
        <v>4.04</v>
      </c>
      <c r="N353">
        <v>4.04</v>
      </c>
      <c r="O353">
        <v>4.04</v>
      </c>
      <c r="P353">
        <v>5.95</v>
      </c>
      <c r="Q353">
        <v>5.95</v>
      </c>
      <c r="R353">
        <v>5.95</v>
      </c>
      <c r="S353">
        <v>909</v>
      </c>
      <c r="T353" s="1" t="s">
        <v>92</v>
      </c>
      <c r="U353">
        <v>2</v>
      </c>
      <c r="V353" s="1" t="s">
        <v>96</v>
      </c>
      <c r="Y353" t="s">
        <v>81</v>
      </c>
      <c r="Z353">
        <v>21</v>
      </c>
      <c r="AA353" t="s">
        <v>81</v>
      </c>
      <c r="AD353">
        <v>1.36</v>
      </c>
      <c r="AF353" t="s">
        <v>88</v>
      </c>
      <c r="AG353" s="2">
        <v>40897</v>
      </c>
      <c r="AH353" t="s">
        <v>77</v>
      </c>
      <c r="AK353">
        <v>0</v>
      </c>
      <c r="AM353">
        <v>103</v>
      </c>
      <c r="AN353" s="1" t="s">
        <v>98</v>
      </c>
      <c r="AO353">
        <v>0</v>
      </c>
      <c r="AP353" s="1" t="s">
        <v>98</v>
      </c>
      <c r="BA353" s="2">
        <v>40438</v>
      </c>
      <c r="BD353">
        <v>1.36</v>
      </c>
      <c r="BG353" t="s">
        <v>77</v>
      </c>
      <c r="BI353" t="s">
        <v>77</v>
      </c>
      <c r="BJ353">
        <v>5.95</v>
      </c>
      <c r="BK353">
        <v>5.95</v>
      </c>
      <c r="BL353" s="2">
        <v>43181</v>
      </c>
      <c r="BM353">
        <v>5.95</v>
      </c>
      <c r="BN353">
        <v>2</v>
      </c>
      <c r="BO353" t="s">
        <v>673</v>
      </c>
      <c r="BP353" t="s">
        <v>674</v>
      </c>
      <c r="BQ353" t="s">
        <v>675</v>
      </c>
      <c r="BR353">
        <v>2.98</v>
      </c>
      <c r="BT353">
        <v>4.04</v>
      </c>
      <c r="BU353" s="2">
        <v>42782</v>
      </c>
      <c r="BV353">
        <v>4.04</v>
      </c>
      <c r="BW353">
        <v>4.04</v>
      </c>
      <c r="BX353" t="s">
        <v>78</v>
      </c>
      <c r="BY353" t="s">
        <v>9</v>
      </c>
      <c r="BZ353" t="s">
        <v>9</v>
      </c>
      <c r="CA353">
        <v>32.1</v>
      </c>
      <c r="CB353" t="s">
        <v>79</v>
      </c>
      <c r="CD353" s="2">
        <v>41001</v>
      </c>
      <c r="CI353" s="1" t="s">
        <v>80</v>
      </c>
    </row>
    <row r="354" spans="1:87" x14ac:dyDescent="0.25">
      <c r="A354">
        <v>150418</v>
      </c>
      <c r="B354" s="1" t="s">
        <v>701</v>
      </c>
      <c r="C354">
        <v>734</v>
      </c>
      <c r="D354" s="1" t="s">
        <v>151</v>
      </c>
      <c r="E354">
        <v>4.8499999999999996</v>
      </c>
      <c r="F354">
        <v>2</v>
      </c>
      <c r="G354">
        <f t="shared" si="15"/>
        <v>9.6999999999999993</v>
      </c>
      <c r="H354" s="2">
        <v>43176</v>
      </c>
      <c r="I354" s="2">
        <v>43180</v>
      </c>
      <c r="J354" s="7">
        <f t="shared" ca="1" si="16"/>
        <v>3</v>
      </c>
      <c r="K354" s="7">
        <f t="shared" ca="1" si="17"/>
        <v>3</v>
      </c>
      <c r="M354">
        <v>4.0999999999999996</v>
      </c>
      <c r="N354">
        <v>4.0999999999999996</v>
      </c>
      <c r="O354">
        <v>4.0999999999999996</v>
      </c>
      <c r="P354">
        <v>4.8499999999999996</v>
      </c>
      <c r="Q354">
        <v>4.8499999999999996</v>
      </c>
      <c r="R354">
        <v>4.8499999999999996</v>
      </c>
      <c r="S354">
        <v>904</v>
      </c>
      <c r="T354" s="1" t="s">
        <v>107</v>
      </c>
      <c r="U354">
        <v>3</v>
      </c>
      <c r="V354" s="1" t="s">
        <v>169</v>
      </c>
      <c r="Y354" t="s">
        <v>81</v>
      </c>
      <c r="Z354">
        <v>21</v>
      </c>
      <c r="AA354" t="s">
        <v>81</v>
      </c>
      <c r="AD354">
        <v>3.75</v>
      </c>
      <c r="AF354" t="s">
        <v>88</v>
      </c>
      <c r="AH354" t="s">
        <v>77</v>
      </c>
      <c r="AK354">
        <v>0</v>
      </c>
      <c r="AM354">
        <v>2</v>
      </c>
      <c r="AN354" s="1" t="s">
        <v>89</v>
      </c>
      <c r="AO354">
        <v>0</v>
      </c>
      <c r="AP354" s="1" t="s">
        <v>89</v>
      </c>
      <c r="BA354" s="2">
        <v>39763</v>
      </c>
      <c r="BD354">
        <v>3.75</v>
      </c>
      <c r="BG354" t="s">
        <v>77</v>
      </c>
      <c r="BI354" t="s">
        <v>77</v>
      </c>
      <c r="BJ354">
        <v>4.8499999999999996</v>
      </c>
      <c r="BK354">
        <v>4.8499999999999996</v>
      </c>
      <c r="BL354" s="2">
        <v>43180</v>
      </c>
      <c r="BM354">
        <v>4.8499999999999996</v>
      </c>
      <c r="BT354">
        <v>4.0999999999999996</v>
      </c>
      <c r="BU354" s="2">
        <v>43176</v>
      </c>
      <c r="BV354">
        <v>4.0999999999999996</v>
      </c>
      <c r="BW354">
        <v>4.0999999999999996</v>
      </c>
      <c r="BX354" t="s">
        <v>78</v>
      </c>
      <c r="BY354" t="s">
        <v>9</v>
      </c>
      <c r="BZ354" t="s">
        <v>9</v>
      </c>
      <c r="CA354">
        <v>15.46</v>
      </c>
      <c r="CB354" t="s">
        <v>79</v>
      </c>
      <c r="CD354" s="2">
        <v>41001</v>
      </c>
      <c r="CI354" s="1" t="s">
        <v>80</v>
      </c>
    </row>
    <row r="355" spans="1:87" x14ac:dyDescent="0.25">
      <c r="A355">
        <v>150419</v>
      </c>
      <c r="B355" s="1" t="s">
        <v>702</v>
      </c>
      <c r="C355">
        <v>734</v>
      </c>
      <c r="D355" s="1" t="s">
        <v>151</v>
      </c>
      <c r="E355">
        <v>6.2</v>
      </c>
      <c r="F355">
        <v>2</v>
      </c>
      <c r="G355">
        <f t="shared" si="15"/>
        <v>12.4</v>
      </c>
      <c r="H355" s="2">
        <v>42326</v>
      </c>
      <c r="I355" s="2">
        <v>43144</v>
      </c>
      <c r="J355" s="7">
        <f t="shared" ca="1" si="16"/>
        <v>31</v>
      </c>
      <c r="K355" s="7">
        <f t="shared" ca="1" si="17"/>
        <v>4</v>
      </c>
      <c r="M355">
        <v>4.21</v>
      </c>
      <c r="N355">
        <v>4.21</v>
      </c>
      <c r="O355">
        <v>4.2</v>
      </c>
      <c r="P355">
        <v>6.2</v>
      </c>
      <c r="Q355">
        <v>6.2</v>
      </c>
      <c r="R355">
        <v>6.2</v>
      </c>
      <c r="S355">
        <v>904</v>
      </c>
      <c r="T355" s="1" t="s">
        <v>107</v>
      </c>
      <c r="U355">
        <v>3</v>
      </c>
      <c r="V355" s="1" t="s">
        <v>169</v>
      </c>
      <c r="Y355" t="s">
        <v>81</v>
      </c>
      <c r="Z355">
        <v>21</v>
      </c>
      <c r="AA355" t="s">
        <v>81</v>
      </c>
      <c r="AD355">
        <v>1.61</v>
      </c>
      <c r="AF355" t="s">
        <v>88</v>
      </c>
      <c r="AH355" t="s">
        <v>77</v>
      </c>
      <c r="AK355">
        <v>0</v>
      </c>
      <c r="AM355">
        <v>66</v>
      </c>
      <c r="AN355" s="1" t="s">
        <v>151</v>
      </c>
      <c r="BA355" s="2">
        <v>41316</v>
      </c>
      <c r="BD355">
        <v>1.61</v>
      </c>
      <c r="BG355" t="s">
        <v>77</v>
      </c>
      <c r="BI355" t="s">
        <v>77</v>
      </c>
      <c r="BJ355">
        <v>6.2</v>
      </c>
      <c r="BK355">
        <v>6.2</v>
      </c>
      <c r="BL355" s="2">
        <v>43144</v>
      </c>
      <c r="BM355">
        <v>6.2</v>
      </c>
      <c r="BN355">
        <v>2</v>
      </c>
      <c r="BO355" t="s">
        <v>673</v>
      </c>
      <c r="BP355" t="s">
        <v>674</v>
      </c>
      <c r="BQ355" t="s">
        <v>675</v>
      </c>
      <c r="BR355">
        <v>3.1</v>
      </c>
      <c r="BT355">
        <v>4.21</v>
      </c>
      <c r="BU355" s="2">
        <v>42326</v>
      </c>
      <c r="BV355">
        <v>4.21</v>
      </c>
      <c r="BW355">
        <v>4.2</v>
      </c>
      <c r="BX355" t="s">
        <v>78</v>
      </c>
      <c r="BY355" t="s">
        <v>9</v>
      </c>
      <c r="BZ355" t="s">
        <v>9</v>
      </c>
      <c r="CA355">
        <v>32.1</v>
      </c>
      <c r="CB355" t="s">
        <v>79</v>
      </c>
      <c r="CD355" s="2">
        <v>41001</v>
      </c>
      <c r="CI355" s="1" t="s">
        <v>80</v>
      </c>
    </row>
    <row r="356" spans="1:87" x14ac:dyDescent="0.25">
      <c r="A356">
        <v>150424</v>
      </c>
      <c r="B356" s="1" t="s">
        <v>704</v>
      </c>
      <c r="C356">
        <v>471</v>
      </c>
      <c r="D356" t="s">
        <v>681</v>
      </c>
      <c r="E356">
        <v>13.95</v>
      </c>
      <c r="F356">
        <v>8</v>
      </c>
      <c r="G356">
        <f t="shared" si="15"/>
        <v>111.6</v>
      </c>
      <c r="H356" s="2">
        <v>42165</v>
      </c>
      <c r="I356" s="2">
        <v>42927</v>
      </c>
      <c r="J356" s="7">
        <f t="shared" ca="1" si="16"/>
        <v>37</v>
      </c>
      <c r="K356" s="7">
        <f t="shared" ca="1" si="17"/>
        <v>11</v>
      </c>
      <c r="M356">
        <v>11.86</v>
      </c>
      <c r="N356">
        <v>11.86</v>
      </c>
      <c r="O356">
        <v>11.77</v>
      </c>
      <c r="P356">
        <v>13.95</v>
      </c>
      <c r="Q356">
        <v>13.95</v>
      </c>
      <c r="R356">
        <v>13.95</v>
      </c>
      <c r="S356">
        <v>901</v>
      </c>
      <c r="T356" t="s">
        <v>101</v>
      </c>
      <c r="U356">
        <v>7</v>
      </c>
      <c r="V356" t="s">
        <v>102</v>
      </c>
      <c r="Y356" t="s">
        <v>81</v>
      </c>
      <c r="Z356">
        <v>21</v>
      </c>
      <c r="AA356" t="s">
        <v>81</v>
      </c>
      <c r="AD356">
        <v>0.12</v>
      </c>
      <c r="AF356" t="s">
        <v>88</v>
      </c>
      <c r="AG356" s="2">
        <v>40896</v>
      </c>
      <c r="AH356" t="s">
        <v>77</v>
      </c>
      <c r="AK356">
        <v>0</v>
      </c>
      <c r="AM356">
        <v>55</v>
      </c>
      <c r="AN356" s="1" t="s">
        <v>506</v>
      </c>
      <c r="BA356" s="2">
        <v>40717</v>
      </c>
      <c r="BD356">
        <v>0.12</v>
      </c>
      <c r="BG356" t="s">
        <v>77</v>
      </c>
      <c r="BI356" t="s">
        <v>77</v>
      </c>
      <c r="BJ356">
        <v>13.95</v>
      </c>
      <c r="BK356">
        <v>13.95</v>
      </c>
      <c r="BL356" s="2">
        <v>42927</v>
      </c>
      <c r="BM356">
        <v>13.95</v>
      </c>
      <c r="BN356">
        <v>150</v>
      </c>
      <c r="BO356" t="s">
        <v>657</v>
      </c>
      <c r="BP356" t="s">
        <v>658</v>
      </c>
      <c r="BQ356" t="s">
        <v>659</v>
      </c>
      <c r="BR356">
        <v>9.3000000000000007</v>
      </c>
      <c r="BT356">
        <v>11.86</v>
      </c>
      <c r="BU356" s="2">
        <v>42165</v>
      </c>
      <c r="BV356">
        <v>11.86</v>
      </c>
      <c r="BW356">
        <v>11.77</v>
      </c>
      <c r="BX356" t="s">
        <v>78</v>
      </c>
      <c r="BY356" t="s">
        <v>9</v>
      </c>
      <c r="BZ356" t="s">
        <v>9</v>
      </c>
      <c r="CA356">
        <v>14.98</v>
      </c>
      <c r="CB356" t="s">
        <v>79</v>
      </c>
      <c r="CD356" s="2">
        <v>41001</v>
      </c>
      <c r="CI356" s="1" t="s">
        <v>80</v>
      </c>
    </row>
    <row r="357" spans="1:87" x14ac:dyDescent="0.25">
      <c r="A357">
        <v>150447</v>
      </c>
      <c r="B357" s="1" t="s">
        <v>705</v>
      </c>
      <c r="C357">
        <v>476</v>
      </c>
      <c r="D357" s="1" t="s">
        <v>706</v>
      </c>
      <c r="E357">
        <v>7.45</v>
      </c>
      <c r="F357">
        <v>1</v>
      </c>
      <c r="G357">
        <f t="shared" si="15"/>
        <v>7.45</v>
      </c>
      <c r="H357" s="2">
        <v>42969</v>
      </c>
      <c r="I357" s="2">
        <v>43008</v>
      </c>
      <c r="J357" s="7">
        <f t="shared" ca="1" si="16"/>
        <v>10</v>
      </c>
      <c r="K357" s="7">
        <f t="shared" ca="1" si="17"/>
        <v>8</v>
      </c>
      <c r="M357">
        <v>6.47</v>
      </c>
      <c r="N357">
        <v>6.47</v>
      </c>
      <c r="O357">
        <v>6.47</v>
      </c>
      <c r="P357">
        <v>7.45</v>
      </c>
      <c r="Q357">
        <v>7.45</v>
      </c>
      <c r="R357">
        <v>7.45</v>
      </c>
      <c r="S357">
        <v>908</v>
      </c>
      <c r="T357" s="1" t="s">
        <v>141</v>
      </c>
      <c r="U357">
        <v>1</v>
      </c>
      <c r="V357" t="s">
        <v>142</v>
      </c>
      <c r="Y357" t="s">
        <v>81</v>
      </c>
      <c r="Z357">
        <v>21</v>
      </c>
      <c r="AA357" t="s">
        <v>81</v>
      </c>
      <c r="AD357">
        <v>2</v>
      </c>
      <c r="AF357" t="s">
        <v>88</v>
      </c>
      <c r="AH357" t="s">
        <v>77</v>
      </c>
      <c r="AK357">
        <v>0</v>
      </c>
      <c r="AM357">
        <v>2</v>
      </c>
      <c r="AN357" s="1" t="s">
        <v>89</v>
      </c>
      <c r="AO357">
        <v>0</v>
      </c>
      <c r="AP357" s="1" t="s">
        <v>89</v>
      </c>
      <c r="BA357" s="2">
        <v>40823</v>
      </c>
      <c r="BD357">
        <v>2</v>
      </c>
      <c r="BG357" t="s">
        <v>77</v>
      </c>
      <c r="BI357" t="s">
        <v>77</v>
      </c>
      <c r="BJ357">
        <v>7.45</v>
      </c>
      <c r="BK357">
        <v>7.45</v>
      </c>
      <c r="BL357" s="2">
        <v>43008</v>
      </c>
      <c r="BM357">
        <v>7.45</v>
      </c>
      <c r="BN357">
        <v>500</v>
      </c>
      <c r="BO357" t="s">
        <v>657</v>
      </c>
      <c r="BP357" t="s">
        <v>658</v>
      </c>
      <c r="BQ357" t="s">
        <v>659</v>
      </c>
      <c r="BR357">
        <v>1.49</v>
      </c>
      <c r="BT357">
        <v>6.47</v>
      </c>
      <c r="BU357" s="2">
        <v>42969</v>
      </c>
      <c r="BV357">
        <v>6.47</v>
      </c>
      <c r="BW357">
        <v>6.47</v>
      </c>
      <c r="BX357" t="s">
        <v>78</v>
      </c>
      <c r="BY357" t="s">
        <v>9</v>
      </c>
      <c r="BZ357" t="s">
        <v>9</v>
      </c>
      <c r="CA357">
        <v>13.15</v>
      </c>
      <c r="CB357" t="s">
        <v>79</v>
      </c>
      <c r="CD357" s="2">
        <v>41001</v>
      </c>
      <c r="CI357" s="1" t="s">
        <v>80</v>
      </c>
    </row>
    <row r="358" spans="1:87" x14ac:dyDescent="0.25">
      <c r="A358">
        <v>150448</v>
      </c>
      <c r="B358" s="1" t="s">
        <v>707</v>
      </c>
      <c r="C358">
        <v>476</v>
      </c>
      <c r="D358" s="1" t="s">
        <v>706</v>
      </c>
      <c r="E358">
        <v>11.7</v>
      </c>
      <c r="F358">
        <v>1</v>
      </c>
      <c r="G358">
        <f t="shared" si="15"/>
        <v>11.7</v>
      </c>
      <c r="H358" s="2">
        <v>43095</v>
      </c>
      <c r="I358" s="2">
        <v>43092</v>
      </c>
      <c r="J358" s="7">
        <f t="shared" ca="1" si="16"/>
        <v>6</v>
      </c>
      <c r="K358" s="7">
        <f t="shared" ca="1" si="17"/>
        <v>6</v>
      </c>
      <c r="M358">
        <v>9.86</v>
      </c>
      <c r="N358">
        <v>8.35</v>
      </c>
      <c r="O358">
        <v>9.86</v>
      </c>
      <c r="P358">
        <v>11.7</v>
      </c>
      <c r="Q358">
        <v>11.7</v>
      </c>
      <c r="R358">
        <v>11.7</v>
      </c>
      <c r="S358">
        <v>908</v>
      </c>
      <c r="T358" s="1" t="s">
        <v>141</v>
      </c>
      <c r="U358">
        <v>1</v>
      </c>
      <c r="V358" t="s">
        <v>142</v>
      </c>
      <c r="Y358" t="s">
        <v>81</v>
      </c>
      <c r="Z358">
        <v>21</v>
      </c>
      <c r="AA358" t="s">
        <v>81</v>
      </c>
      <c r="AD358">
        <v>2</v>
      </c>
      <c r="AF358" t="s">
        <v>88</v>
      </c>
      <c r="AH358" t="s">
        <v>77</v>
      </c>
      <c r="AK358">
        <v>0</v>
      </c>
      <c r="AM358">
        <v>2</v>
      </c>
      <c r="AN358" s="1" t="s">
        <v>89</v>
      </c>
      <c r="AO358">
        <v>0</v>
      </c>
      <c r="AP358" s="1" t="s">
        <v>89</v>
      </c>
      <c r="BA358" s="2">
        <v>39982</v>
      </c>
      <c r="BD358">
        <v>2</v>
      </c>
      <c r="BG358" t="s">
        <v>77</v>
      </c>
      <c r="BI358" t="s">
        <v>77</v>
      </c>
      <c r="BJ358">
        <v>11.7</v>
      </c>
      <c r="BK358">
        <v>11.7</v>
      </c>
      <c r="BL358" s="2">
        <v>43092</v>
      </c>
      <c r="BM358">
        <v>11.7</v>
      </c>
      <c r="BN358">
        <v>500</v>
      </c>
      <c r="BO358" t="s">
        <v>657</v>
      </c>
      <c r="BP358" t="s">
        <v>658</v>
      </c>
      <c r="BQ358" t="s">
        <v>659</v>
      </c>
      <c r="BR358">
        <v>2.34</v>
      </c>
      <c r="BT358">
        <v>9.86</v>
      </c>
      <c r="BU358" s="2">
        <v>43095</v>
      </c>
      <c r="BV358">
        <v>8.35</v>
      </c>
      <c r="BW358">
        <v>9.86</v>
      </c>
      <c r="BX358" t="s">
        <v>78</v>
      </c>
      <c r="BY358" t="s">
        <v>9</v>
      </c>
      <c r="BZ358" t="s">
        <v>9</v>
      </c>
      <c r="CA358">
        <v>28.63</v>
      </c>
      <c r="CB358" t="s">
        <v>79</v>
      </c>
      <c r="CD358" s="2">
        <v>41001</v>
      </c>
      <c r="CI358" s="1" t="s">
        <v>80</v>
      </c>
    </row>
    <row r="359" spans="1:87" x14ac:dyDescent="0.25">
      <c r="A359">
        <v>150450</v>
      </c>
      <c r="B359" s="1" t="s">
        <v>708</v>
      </c>
      <c r="C359">
        <v>476</v>
      </c>
      <c r="D359" s="1" t="s">
        <v>706</v>
      </c>
      <c r="E359">
        <v>7.9</v>
      </c>
      <c r="F359">
        <v>1</v>
      </c>
      <c r="G359">
        <f t="shared" si="15"/>
        <v>7.9</v>
      </c>
      <c r="H359" s="2">
        <v>43174</v>
      </c>
      <c r="I359" s="2">
        <v>43174</v>
      </c>
      <c r="J359" s="7">
        <f t="shared" ca="1" si="16"/>
        <v>3</v>
      </c>
      <c r="K359" s="7">
        <f t="shared" ca="1" si="17"/>
        <v>3</v>
      </c>
      <c r="M359">
        <v>6.68</v>
      </c>
      <c r="N359">
        <v>6.68</v>
      </c>
      <c r="O359">
        <v>6.68</v>
      </c>
      <c r="P359">
        <v>7.9</v>
      </c>
      <c r="Q359">
        <v>7.75</v>
      </c>
      <c r="R359">
        <v>7.75</v>
      </c>
      <c r="S359">
        <v>908</v>
      </c>
      <c r="T359" s="1" t="s">
        <v>141</v>
      </c>
      <c r="U359">
        <v>1</v>
      </c>
      <c r="V359" t="s">
        <v>142</v>
      </c>
      <c r="Y359" t="s">
        <v>81</v>
      </c>
      <c r="Z359">
        <v>21</v>
      </c>
      <c r="AA359" t="s">
        <v>81</v>
      </c>
      <c r="AD359">
        <v>5</v>
      </c>
      <c r="AF359" t="s">
        <v>88</v>
      </c>
      <c r="AG359" s="2">
        <v>40897</v>
      </c>
      <c r="AH359" t="s">
        <v>77</v>
      </c>
      <c r="AK359">
        <v>0</v>
      </c>
      <c r="AM359">
        <v>2</v>
      </c>
      <c r="AN359" s="1" t="s">
        <v>89</v>
      </c>
      <c r="AO359">
        <v>0</v>
      </c>
      <c r="AP359" s="1" t="s">
        <v>89</v>
      </c>
      <c r="BA359" s="2">
        <v>39945</v>
      </c>
      <c r="BD359">
        <v>5</v>
      </c>
      <c r="BG359" t="s">
        <v>77</v>
      </c>
      <c r="BI359" t="s">
        <v>77</v>
      </c>
      <c r="BJ359">
        <v>7.9</v>
      </c>
      <c r="BK359">
        <v>7.75</v>
      </c>
      <c r="BL359" s="2">
        <v>43174</v>
      </c>
      <c r="BM359">
        <v>7.75</v>
      </c>
      <c r="BN359">
        <v>50</v>
      </c>
      <c r="BO359" t="s">
        <v>657</v>
      </c>
      <c r="BP359" t="s">
        <v>658</v>
      </c>
      <c r="BQ359" t="s">
        <v>659</v>
      </c>
      <c r="BR359">
        <v>15.8</v>
      </c>
      <c r="BT359">
        <v>6.68</v>
      </c>
      <c r="BU359" s="2">
        <v>43174</v>
      </c>
      <c r="BV359">
        <v>6.68</v>
      </c>
      <c r="BW359">
        <v>6.68</v>
      </c>
      <c r="BX359" t="s">
        <v>78</v>
      </c>
      <c r="BY359" t="s">
        <v>9</v>
      </c>
      <c r="BZ359" t="s">
        <v>9</v>
      </c>
      <c r="CA359">
        <v>13.81</v>
      </c>
      <c r="CB359" t="s">
        <v>79</v>
      </c>
      <c r="CD359" s="2">
        <v>41001</v>
      </c>
      <c r="CI359" s="1" t="s">
        <v>80</v>
      </c>
    </row>
    <row r="360" spans="1:87" x14ac:dyDescent="0.25">
      <c r="A360">
        <v>150451</v>
      </c>
      <c r="B360" s="1" t="s">
        <v>709</v>
      </c>
      <c r="C360">
        <v>476</v>
      </c>
      <c r="D360" s="1" t="s">
        <v>706</v>
      </c>
      <c r="E360">
        <v>9.85</v>
      </c>
      <c r="F360">
        <v>1</v>
      </c>
      <c r="G360">
        <f t="shared" si="15"/>
        <v>9.85</v>
      </c>
      <c r="H360" s="2">
        <v>42452</v>
      </c>
      <c r="I360" s="2">
        <v>42548</v>
      </c>
      <c r="J360" s="7">
        <f t="shared" ca="1" si="16"/>
        <v>27</v>
      </c>
      <c r="K360" s="7">
        <f t="shared" ca="1" si="17"/>
        <v>24</v>
      </c>
      <c r="M360">
        <v>6.89</v>
      </c>
      <c r="N360">
        <v>6.89</v>
      </c>
      <c r="O360">
        <v>6.89</v>
      </c>
      <c r="P360">
        <v>9.85</v>
      </c>
      <c r="Q360">
        <v>9.85</v>
      </c>
      <c r="R360">
        <v>9.85</v>
      </c>
      <c r="S360">
        <v>908</v>
      </c>
      <c r="T360" s="1" t="s">
        <v>141</v>
      </c>
      <c r="U360">
        <v>1</v>
      </c>
      <c r="V360" t="s">
        <v>142</v>
      </c>
      <c r="Y360" t="s">
        <v>81</v>
      </c>
      <c r="Z360">
        <v>21</v>
      </c>
      <c r="AA360" t="s">
        <v>81</v>
      </c>
      <c r="AH360" t="s">
        <v>77</v>
      </c>
      <c r="AK360">
        <v>0</v>
      </c>
      <c r="AM360">
        <v>2</v>
      </c>
      <c r="AN360" s="1" t="s">
        <v>89</v>
      </c>
      <c r="BA360" s="2">
        <v>40129</v>
      </c>
      <c r="BG360" t="s">
        <v>77</v>
      </c>
      <c r="BI360" t="s">
        <v>77</v>
      </c>
      <c r="BJ360">
        <v>9.85</v>
      </c>
      <c r="BK360">
        <v>9.85</v>
      </c>
      <c r="BL360" s="2">
        <v>42548</v>
      </c>
      <c r="BM360">
        <v>9.85</v>
      </c>
      <c r="BN360">
        <v>200</v>
      </c>
      <c r="BO360" t="s">
        <v>657</v>
      </c>
      <c r="BP360" t="s">
        <v>658</v>
      </c>
      <c r="BQ360" t="s">
        <v>659</v>
      </c>
      <c r="BR360">
        <v>4.93</v>
      </c>
      <c r="BT360">
        <v>6.89</v>
      </c>
      <c r="BU360" s="2">
        <v>42452</v>
      </c>
      <c r="BV360">
        <v>6.89</v>
      </c>
      <c r="BW360">
        <v>6.89</v>
      </c>
      <c r="BX360" t="s">
        <v>78</v>
      </c>
      <c r="BY360" t="s">
        <v>9</v>
      </c>
      <c r="BZ360" t="s">
        <v>9</v>
      </c>
      <c r="CA360">
        <v>30.05</v>
      </c>
      <c r="CB360" t="s">
        <v>79</v>
      </c>
      <c r="CD360" s="2">
        <v>41001</v>
      </c>
      <c r="CI360" s="1" t="s">
        <v>80</v>
      </c>
    </row>
    <row r="361" spans="1:87" x14ac:dyDescent="0.25">
      <c r="A361">
        <v>150452</v>
      </c>
      <c r="B361" s="1" t="s">
        <v>710</v>
      </c>
      <c r="C361">
        <v>476</v>
      </c>
      <c r="D361" s="1" t="s">
        <v>706</v>
      </c>
      <c r="E361">
        <v>12.2</v>
      </c>
      <c r="F361">
        <v>1</v>
      </c>
      <c r="G361">
        <f t="shared" si="15"/>
        <v>12.2</v>
      </c>
      <c r="H361" s="2">
        <v>42492</v>
      </c>
      <c r="I361" s="2">
        <v>42489</v>
      </c>
      <c r="J361" s="7">
        <f t="shared" ca="1" si="16"/>
        <v>26</v>
      </c>
      <c r="K361" s="7">
        <f t="shared" ca="1" si="17"/>
        <v>26</v>
      </c>
      <c r="M361">
        <v>7.95</v>
      </c>
      <c r="N361">
        <v>7.95</v>
      </c>
      <c r="O361">
        <v>7.95</v>
      </c>
      <c r="P361">
        <v>12.2</v>
      </c>
      <c r="Q361">
        <v>12.2</v>
      </c>
      <c r="R361">
        <v>12.2</v>
      </c>
      <c r="S361">
        <v>908</v>
      </c>
      <c r="T361" s="1" t="s">
        <v>141</v>
      </c>
      <c r="U361">
        <v>1</v>
      </c>
      <c r="V361" t="s">
        <v>142</v>
      </c>
      <c r="W361">
        <v>1</v>
      </c>
      <c r="X361" s="1" t="s">
        <v>131</v>
      </c>
      <c r="Y361" t="s">
        <v>81</v>
      </c>
      <c r="Z361">
        <v>21</v>
      </c>
      <c r="AA361" t="s">
        <v>81</v>
      </c>
      <c r="AG361" s="2">
        <v>40897</v>
      </c>
      <c r="AH361" t="s">
        <v>77</v>
      </c>
      <c r="AK361">
        <v>0</v>
      </c>
      <c r="AM361">
        <v>5</v>
      </c>
      <c r="AN361" s="1" t="s">
        <v>205</v>
      </c>
      <c r="BA361" s="2">
        <v>40129</v>
      </c>
      <c r="BG361" t="s">
        <v>77</v>
      </c>
      <c r="BI361" t="s">
        <v>77</v>
      </c>
      <c r="BJ361">
        <v>12.2</v>
      </c>
      <c r="BK361">
        <v>12.2</v>
      </c>
      <c r="BL361" s="2">
        <v>42489</v>
      </c>
      <c r="BM361">
        <v>12.2</v>
      </c>
      <c r="BN361">
        <v>200</v>
      </c>
      <c r="BO361" t="s">
        <v>657</v>
      </c>
      <c r="BP361" t="s">
        <v>658</v>
      </c>
      <c r="BQ361" t="s">
        <v>659</v>
      </c>
      <c r="BR361">
        <v>6.1</v>
      </c>
      <c r="BT361">
        <v>7.95</v>
      </c>
      <c r="BU361" s="2">
        <v>42492</v>
      </c>
      <c r="BV361">
        <v>7.95</v>
      </c>
      <c r="BW361">
        <v>7.95</v>
      </c>
      <c r="BX361" t="s">
        <v>78</v>
      </c>
      <c r="BY361" t="s">
        <v>9</v>
      </c>
      <c r="BZ361" t="s">
        <v>9</v>
      </c>
      <c r="CA361">
        <v>34.840000000000003</v>
      </c>
      <c r="CB361" t="s">
        <v>79</v>
      </c>
      <c r="CD361" s="2">
        <v>41001</v>
      </c>
      <c r="CI361" s="1" t="s">
        <v>80</v>
      </c>
    </row>
    <row r="362" spans="1:87" x14ac:dyDescent="0.25">
      <c r="A362">
        <v>150523</v>
      </c>
      <c r="B362" s="1" t="s">
        <v>711</v>
      </c>
      <c r="C362">
        <v>318</v>
      </c>
      <c r="D362" s="1" t="s">
        <v>106</v>
      </c>
      <c r="E362">
        <v>4.8</v>
      </c>
      <c r="F362">
        <v>1</v>
      </c>
      <c r="G362">
        <f t="shared" si="15"/>
        <v>4.8</v>
      </c>
      <c r="H362" s="2">
        <v>41753</v>
      </c>
      <c r="I362" s="2">
        <v>42594</v>
      </c>
      <c r="J362" s="7">
        <f t="shared" ca="1" si="16"/>
        <v>50</v>
      </c>
      <c r="K362" s="7">
        <f t="shared" ca="1" si="17"/>
        <v>22</v>
      </c>
      <c r="M362">
        <v>3.66</v>
      </c>
      <c r="N362">
        <v>3.66</v>
      </c>
      <c r="O362">
        <v>3.66</v>
      </c>
      <c r="P362">
        <v>4.8</v>
      </c>
      <c r="Q362">
        <v>4.8</v>
      </c>
      <c r="R362">
        <v>4.8</v>
      </c>
      <c r="S362">
        <v>904</v>
      </c>
      <c r="T362" s="1" t="s">
        <v>107</v>
      </c>
      <c r="U362">
        <v>3</v>
      </c>
      <c r="V362" s="1" t="s">
        <v>169</v>
      </c>
      <c r="Y362" t="s">
        <v>81</v>
      </c>
      <c r="Z362">
        <v>21</v>
      </c>
      <c r="AA362" t="s">
        <v>81</v>
      </c>
      <c r="AF362" t="s">
        <v>85</v>
      </c>
      <c r="AG362" s="2">
        <v>40897</v>
      </c>
      <c r="AH362" t="s">
        <v>77</v>
      </c>
      <c r="AM362">
        <v>2</v>
      </c>
      <c r="AN362" s="1" t="s">
        <v>89</v>
      </c>
      <c r="BA362" s="2">
        <v>39616</v>
      </c>
      <c r="BG362" t="s">
        <v>77</v>
      </c>
      <c r="BI362" t="s">
        <v>77</v>
      </c>
      <c r="BJ362">
        <v>4.8</v>
      </c>
      <c r="BK362">
        <v>4.8</v>
      </c>
      <c r="BL362" s="2">
        <v>42594</v>
      </c>
      <c r="BM362">
        <v>4.8</v>
      </c>
      <c r="BT362">
        <v>3.66</v>
      </c>
      <c r="BU362" s="2">
        <v>41753</v>
      </c>
      <c r="BV362">
        <v>3.66</v>
      </c>
      <c r="BW362">
        <v>3.66</v>
      </c>
      <c r="BX362" t="s">
        <v>78</v>
      </c>
      <c r="BY362" t="s">
        <v>9</v>
      </c>
      <c r="BZ362" t="s">
        <v>9</v>
      </c>
      <c r="CA362">
        <v>23.75</v>
      </c>
      <c r="CB362" t="s">
        <v>79</v>
      </c>
      <c r="CD362" s="2">
        <v>41001</v>
      </c>
      <c r="CI362" s="1" t="s">
        <v>80</v>
      </c>
    </row>
    <row r="363" spans="1:87" x14ac:dyDescent="0.25">
      <c r="A363">
        <v>150654</v>
      </c>
      <c r="B363" s="1" t="s">
        <v>717</v>
      </c>
      <c r="C363">
        <v>666</v>
      </c>
      <c r="D363" t="s">
        <v>249</v>
      </c>
      <c r="E363">
        <v>18.5</v>
      </c>
      <c r="F363">
        <v>1</v>
      </c>
      <c r="G363">
        <f t="shared" si="15"/>
        <v>18.5</v>
      </c>
      <c r="H363" s="2">
        <v>43115</v>
      </c>
      <c r="I363" s="2">
        <v>43115</v>
      </c>
      <c r="J363" s="7">
        <f t="shared" ca="1" si="16"/>
        <v>5</v>
      </c>
      <c r="K363" s="7">
        <f t="shared" ca="1" si="17"/>
        <v>5</v>
      </c>
      <c r="M363">
        <v>16.38</v>
      </c>
      <c r="N363">
        <v>16.38</v>
      </c>
      <c r="O363">
        <v>16.38</v>
      </c>
      <c r="P363">
        <v>18.5</v>
      </c>
      <c r="Q363">
        <v>22.95</v>
      </c>
      <c r="R363">
        <v>22.95</v>
      </c>
      <c r="S363">
        <v>901</v>
      </c>
      <c r="T363" t="s">
        <v>101</v>
      </c>
      <c r="U363">
        <v>7</v>
      </c>
      <c r="V363" t="s">
        <v>102</v>
      </c>
      <c r="Y363" t="s">
        <v>81</v>
      </c>
      <c r="Z363">
        <v>21</v>
      </c>
      <c r="AA363" t="s">
        <v>81</v>
      </c>
      <c r="AD363">
        <v>5.13</v>
      </c>
      <c r="AF363" t="s">
        <v>88</v>
      </c>
      <c r="AH363" t="s">
        <v>77</v>
      </c>
      <c r="AK363">
        <v>0</v>
      </c>
      <c r="AM363">
        <v>2</v>
      </c>
      <c r="AN363" s="1" t="s">
        <v>89</v>
      </c>
      <c r="AO363">
        <v>0</v>
      </c>
      <c r="AP363" s="1" t="s">
        <v>89</v>
      </c>
      <c r="BA363" s="2">
        <v>40140</v>
      </c>
      <c r="BD363">
        <v>5.13</v>
      </c>
      <c r="BG363" t="s">
        <v>77</v>
      </c>
      <c r="BI363" t="s">
        <v>77</v>
      </c>
      <c r="BJ363">
        <v>18.5</v>
      </c>
      <c r="BK363">
        <v>22.95</v>
      </c>
      <c r="BL363" s="2">
        <v>43115</v>
      </c>
      <c r="BM363">
        <v>22.95</v>
      </c>
      <c r="BN363">
        <v>100</v>
      </c>
      <c r="BO363" t="s">
        <v>657</v>
      </c>
      <c r="BP363" t="s">
        <v>658</v>
      </c>
      <c r="BQ363" t="s">
        <v>659</v>
      </c>
      <c r="BR363">
        <v>18.5</v>
      </c>
      <c r="BT363">
        <v>16.38</v>
      </c>
      <c r="BU363" s="2">
        <v>43115</v>
      </c>
      <c r="BV363">
        <v>16.38</v>
      </c>
      <c r="BW363">
        <v>16.38</v>
      </c>
      <c r="BX363" t="s">
        <v>78</v>
      </c>
      <c r="BY363" t="s">
        <v>9</v>
      </c>
      <c r="BZ363" t="s">
        <v>9</v>
      </c>
      <c r="CA363">
        <v>28.63</v>
      </c>
      <c r="CB363" t="s">
        <v>79</v>
      </c>
      <c r="CD363" s="2">
        <v>41001</v>
      </c>
      <c r="CI363" s="1" t="s">
        <v>80</v>
      </c>
    </row>
    <row r="364" spans="1:87" x14ac:dyDescent="0.25">
      <c r="A364">
        <v>150659</v>
      </c>
      <c r="B364" s="1" t="s">
        <v>719</v>
      </c>
      <c r="C364">
        <v>9</v>
      </c>
      <c r="D364" t="s">
        <v>628</v>
      </c>
      <c r="E364">
        <v>15.4</v>
      </c>
      <c r="F364">
        <v>4</v>
      </c>
      <c r="G364">
        <f t="shared" si="15"/>
        <v>61.6</v>
      </c>
      <c r="H364" s="2">
        <v>42336</v>
      </c>
      <c r="I364" s="2">
        <v>43187</v>
      </c>
      <c r="J364" s="7">
        <f t="shared" ca="1" si="16"/>
        <v>31</v>
      </c>
      <c r="K364" s="7">
        <f t="shared" ca="1" si="17"/>
        <v>2</v>
      </c>
      <c r="M364">
        <v>8.19</v>
      </c>
      <c r="N364">
        <v>8.19</v>
      </c>
      <c r="O364">
        <v>8.19</v>
      </c>
      <c r="P364">
        <v>15.4</v>
      </c>
      <c r="Q364">
        <v>15.4</v>
      </c>
      <c r="R364">
        <v>15.4</v>
      </c>
      <c r="S364">
        <v>911</v>
      </c>
      <c r="T364" s="1" t="s">
        <v>90</v>
      </c>
      <c r="U364">
        <v>8</v>
      </c>
      <c r="V364" t="s">
        <v>190</v>
      </c>
      <c r="Y364" s="1" t="s">
        <v>84</v>
      </c>
      <c r="Z364">
        <v>10</v>
      </c>
      <c r="AA364" t="s">
        <v>84</v>
      </c>
      <c r="AD364">
        <v>0.9</v>
      </c>
      <c r="AF364" t="s">
        <v>88</v>
      </c>
      <c r="AH364" t="s">
        <v>77</v>
      </c>
      <c r="AM364">
        <v>6</v>
      </c>
      <c r="AN364" s="1" t="s">
        <v>718</v>
      </c>
      <c r="BA364" s="2">
        <v>41930</v>
      </c>
      <c r="BD364">
        <v>0.9</v>
      </c>
      <c r="BG364" t="s">
        <v>77</v>
      </c>
      <c r="BI364" t="s">
        <v>77</v>
      </c>
      <c r="BJ364">
        <v>15.4</v>
      </c>
      <c r="BK364">
        <v>15.4</v>
      </c>
      <c r="BL364" s="2">
        <v>43187</v>
      </c>
      <c r="BM364">
        <v>15.4</v>
      </c>
      <c r="BN364">
        <v>20</v>
      </c>
      <c r="BT364">
        <v>8.19</v>
      </c>
      <c r="BU364" s="2">
        <v>42336</v>
      </c>
      <c r="BV364">
        <v>8.19</v>
      </c>
      <c r="BW364">
        <v>8.19</v>
      </c>
      <c r="BX364" t="s">
        <v>78</v>
      </c>
      <c r="BY364" t="s">
        <v>9</v>
      </c>
      <c r="BZ364" t="s">
        <v>9</v>
      </c>
      <c r="CA364">
        <v>46.82</v>
      </c>
      <c r="CB364" t="s">
        <v>79</v>
      </c>
      <c r="CD364" s="2">
        <v>41001</v>
      </c>
      <c r="CI364" s="1" t="s">
        <v>80</v>
      </c>
    </row>
    <row r="365" spans="1:87" x14ac:dyDescent="0.25">
      <c r="A365">
        <v>150683</v>
      </c>
      <c r="B365" s="1" t="s">
        <v>720</v>
      </c>
      <c r="C365">
        <v>1025</v>
      </c>
      <c r="D365" s="1" t="s">
        <v>721</v>
      </c>
      <c r="E365">
        <v>22.55</v>
      </c>
      <c r="F365">
        <v>1</v>
      </c>
      <c r="G365">
        <f t="shared" si="15"/>
        <v>22.55</v>
      </c>
      <c r="H365" s="2">
        <v>42514</v>
      </c>
      <c r="I365" s="2">
        <v>42514</v>
      </c>
      <c r="J365" s="7">
        <f t="shared" ca="1" si="16"/>
        <v>25</v>
      </c>
      <c r="K365" s="7">
        <f t="shared" ca="1" si="17"/>
        <v>25</v>
      </c>
      <c r="M365">
        <v>15.79</v>
      </c>
      <c r="N365">
        <v>15.79</v>
      </c>
      <c r="O365">
        <v>15.79</v>
      </c>
      <c r="P365">
        <v>22.55</v>
      </c>
      <c r="Q365">
        <v>22.55</v>
      </c>
      <c r="R365">
        <v>21.5</v>
      </c>
      <c r="S365">
        <v>911</v>
      </c>
      <c r="T365" s="1" t="s">
        <v>90</v>
      </c>
      <c r="U365">
        <v>1</v>
      </c>
      <c r="V365" s="1" t="s">
        <v>560</v>
      </c>
      <c r="W365">
        <v>1</v>
      </c>
      <c r="X365" s="1" t="s">
        <v>131</v>
      </c>
      <c r="Y365" s="1" t="s">
        <v>84</v>
      </c>
      <c r="Z365">
        <v>10</v>
      </c>
      <c r="AA365" t="s">
        <v>84</v>
      </c>
      <c r="AG365" s="2">
        <v>40896</v>
      </c>
      <c r="AH365" t="s">
        <v>77</v>
      </c>
      <c r="AK365">
        <v>0</v>
      </c>
      <c r="AM365">
        <v>2</v>
      </c>
      <c r="AN365" s="1" t="s">
        <v>89</v>
      </c>
      <c r="BA365" s="2">
        <v>40019</v>
      </c>
      <c r="BG365" t="s">
        <v>77</v>
      </c>
      <c r="BI365" t="s">
        <v>77</v>
      </c>
      <c r="BJ365">
        <v>22.55</v>
      </c>
      <c r="BK365">
        <v>22.55</v>
      </c>
      <c r="BL365" s="2">
        <v>42514</v>
      </c>
      <c r="BM365">
        <v>21.5</v>
      </c>
      <c r="BN365">
        <v>30</v>
      </c>
      <c r="BT365">
        <v>15.79</v>
      </c>
      <c r="BU365" s="2">
        <v>42514</v>
      </c>
      <c r="BV365">
        <v>15.79</v>
      </c>
      <c r="BW365">
        <v>15.79</v>
      </c>
      <c r="BX365" t="s">
        <v>78</v>
      </c>
      <c r="BY365" t="s">
        <v>9</v>
      </c>
      <c r="BZ365" t="s">
        <v>9</v>
      </c>
      <c r="CA365">
        <v>26.56</v>
      </c>
      <c r="CB365" t="s">
        <v>79</v>
      </c>
      <c r="CD365" s="2">
        <v>41001</v>
      </c>
      <c r="CI365" s="1" t="s">
        <v>80</v>
      </c>
    </row>
    <row r="366" spans="1:87" x14ac:dyDescent="0.25">
      <c r="A366">
        <v>150692</v>
      </c>
      <c r="B366" s="1" t="s">
        <v>722</v>
      </c>
      <c r="C366">
        <v>709</v>
      </c>
      <c r="D366" t="s">
        <v>656</v>
      </c>
      <c r="E366">
        <v>19.850000000000001</v>
      </c>
      <c r="F366">
        <v>1</v>
      </c>
      <c r="G366">
        <f t="shared" si="15"/>
        <v>19.850000000000001</v>
      </c>
      <c r="H366" s="2">
        <v>43039</v>
      </c>
      <c r="I366" s="2">
        <v>43039</v>
      </c>
      <c r="J366" s="7">
        <f t="shared" ca="1" si="16"/>
        <v>7</v>
      </c>
      <c r="K366" s="7">
        <f t="shared" ca="1" si="17"/>
        <v>7</v>
      </c>
      <c r="M366">
        <v>13.9</v>
      </c>
      <c r="N366">
        <v>13.9</v>
      </c>
      <c r="O366">
        <v>13.9</v>
      </c>
      <c r="P366">
        <v>19.850000000000001</v>
      </c>
      <c r="Q366">
        <v>21.4</v>
      </c>
      <c r="R366">
        <v>21.4</v>
      </c>
      <c r="S366">
        <v>911</v>
      </c>
      <c r="T366" s="1" t="s">
        <v>90</v>
      </c>
      <c r="U366">
        <v>1</v>
      </c>
      <c r="V366" s="1" t="s">
        <v>560</v>
      </c>
      <c r="Y366" s="1" t="s">
        <v>84</v>
      </c>
      <c r="Z366">
        <v>10</v>
      </c>
      <c r="AA366" t="s">
        <v>84</v>
      </c>
      <c r="AD366">
        <v>3</v>
      </c>
      <c r="AF366" t="s">
        <v>88</v>
      </c>
      <c r="AG366" s="2">
        <v>40896</v>
      </c>
      <c r="AH366" t="s">
        <v>77</v>
      </c>
      <c r="AM366">
        <v>2</v>
      </c>
      <c r="AN366" s="1" t="s">
        <v>89</v>
      </c>
      <c r="AO366">
        <v>0</v>
      </c>
      <c r="AP366" s="1" t="s">
        <v>89</v>
      </c>
      <c r="BA366" s="2">
        <v>39811</v>
      </c>
      <c r="BD366">
        <v>3</v>
      </c>
      <c r="BG366" t="s">
        <v>77</v>
      </c>
      <c r="BI366" t="s">
        <v>77</v>
      </c>
      <c r="BJ366">
        <v>19.850000000000001</v>
      </c>
      <c r="BK366">
        <v>21.4</v>
      </c>
      <c r="BL366" s="2">
        <v>43039</v>
      </c>
      <c r="BM366">
        <v>21.4</v>
      </c>
      <c r="BN366">
        <v>60</v>
      </c>
      <c r="BO366" t="s">
        <v>673</v>
      </c>
      <c r="BP366" t="s">
        <v>674</v>
      </c>
      <c r="BQ366" t="s">
        <v>675</v>
      </c>
      <c r="BR366">
        <v>0.33</v>
      </c>
      <c r="BT366">
        <v>13.9</v>
      </c>
      <c r="BU366" s="2">
        <v>43039</v>
      </c>
      <c r="BV366">
        <v>13.9</v>
      </c>
      <c r="BW366">
        <v>13.9</v>
      </c>
      <c r="BX366" t="s">
        <v>78</v>
      </c>
      <c r="BY366" t="s">
        <v>9</v>
      </c>
      <c r="BZ366" t="s">
        <v>9</v>
      </c>
      <c r="CA366">
        <v>35.049999999999997</v>
      </c>
      <c r="CB366" t="s">
        <v>79</v>
      </c>
      <c r="CD366" s="2">
        <v>41001</v>
      </c>
      <c r="CI366" s="1" t="s">
        <v>80</v>
      </c>
    </row>
    <row r="367" spans="1:87" x14ac:dyDescent="0.25">
      <c r="A367">
        <v>150704</v>
      </c>
      <c r="B367" s="1" t="s">
        <v>723</v>
      </c>
      <c r="C367">
        <v>111</v>
      </c>
      <c r="D367" t="s">
        <v>405</v>
      </c>
      <c r="E367">
        <v>11.65</v>
      </c>
      <c r="F367">
        <v>3</v>
      </c>
      <c r="G367">
        <f t="shared" si="15"/>
        <v>34.950000000000003</v>
      </c>
      <c r="H367" s="2">
        <v>42248</v>
      </c>
      <c r="I367" s="2">
        <v>43078</v>
      </c>
      <c r="J367" s="7">
        <f t="shared" ca="1" si="16"/>
        <v>34</v>
      </c>
      <c r="K367" s="7">
        <f t="shared" ca="1" si="17"/>
        <v>6</v>
      </c>
      <c r="M367">
        <v>7.92</v>
      </c>
      <c r="N367">
        <v>7.92</v>
      </c>
      <c r="O367">
        <v>7.92</v>
      </c>
      <c r="P367">
        <v>11.65</v>
      </c>
      <c r="Q367">
        <v>11.65</v>
      </c>
      <c r="R367">
        <v>11.65</v>
      </c>
      <c r="S367">
        <v>912</v>
      </c>
      <c r="T367" t="s">
        <v>123</v>
      </c>
      <c r="U367">
        <v>3</v>
      </c>
      <c r="V367" t="s">
        <v>229</v>
      </c>
      <c r="Y367" t="s">
        <v>81</v>
      </c>
      <c r="Z367">
        <v>21</v>
      </c>
      <c r="AA367" t="s">
        <v>81</v>
      </c>
      <c r="AD367">
        <v>0.28000000000000003</v>
      </c>
      <c r="AF367" t="s">
        <v>88</v>
      </c>
      <c r="AG367" s="2">
        <v>40896</v>
      </c>
      <c r="AH367" t="s">
        <v>77</v>
      </c>
      <c r="AM367">
        <v>25</v>
      </c>
      <c r="AN367" t="s">
        <v>500</v>
      </c>
      <c r="BA367" s="2">
        <v>39682</v>
      </c>
      <c r="BD367">
        <v>0.28000000000000003</v>
      </c>
      <c r="BG367" t="s">
        <v>77</v>
      </c>
      <c r="BI367" t="s">
        <v>77</v>
      </c>
      <c r="BJ367">
        <v>11.65</v>
      </c>
      <c r="BK367">
        <v>11.65</v>
      </c>
      <c r="BL367" s="2">
        <v>43078</v>
      </c>
      <c r="BM367">
        <v>11.65</v>
      </c>
      <c r="BN367">
        <v>150</v>
      </c>
      <c r="BO367" t="s">
        <v>657</v>
      </c>
      <c r="BP367" t="s">
        <v>658</v>
      </c>
      <c r="BQ367" t="s">
        <v>659</v>
      </c>
      <c r="BR367">
        <v>7.77</v>
      </c>
      <c r="BT367">
        <v>7.92</v>
      </c>
      <c r="BU367" s="2">
        <v>42248</v>
      </c>
      <c r="BV367">
        <v>7.92</v>
      </c>
      <c r="BW367">
        <v>7.92</v>
      </c>
      <c r="BX367" t="s">
        <v>78</v>
      </c>
      <c r="BY367" t="s">
        <v>9</v>
      </c>
      <c r="BZ367" t="s">
        <v>9</v>
      </c>
      <c r="CA367">
        <v>32.020000000000003</v>
      </c>
      <c r="CB367" t="s">
        <v>79</v>
      </c>
      <c r="CD367" s="2">
        <v>41001</v>
      </c>
      <c r="CI367" s="1" t="s">
        <v>80</v>
      </c>
    </row>
    <row r="368" spans="1:87" x14ac:dyDescent="0.25">
      <c r="A368">
        <v>150729</v>
      </c>
      <c r="B368" s="1" t="s">
        <v>724</v>
      </c>
      <c r="C368">
        <v>815</v>
      </c>
      <c r="D368" s="1" t="s">
        <v>98</v>
      </c>
      <c r="E368">
        <v>2.1</v>
      </c>
      <c r="F368">
        <v>9</v>
      </c>
      <c r="G368">
        <f t="shared" si="15"/>
        <v>18.900000000000002</v>
      </c>
      <c r="H368" s="2">
        <v>43139</v>
      </c>
      <c r="I368" s="2">
        <v>43188</v>
      </c>
      <c r="J368" s="7">
        <f t="shared" ca="1" si="16"/>
        <v>4</v>
      </c>
      <c r="K368" s="7">
        <f t="shared" ca="1" si="17"/>
        <v>2</v>
      </c>
      <c r="M368">
        <v>1.43</v>
      </c>
      <c r="N368">
        <v>1.43</v>
      </c>
      <c r="O368">
        <v>1.43</v>
      </c>
      <c r="P368">
        <v>2.1</v>
      </c>
      <c r="Q368">
        <v>2.1</v>
      </c>
      <c r="R368">
        <v>2.1</v>
      </c>
      <c r="S368">
        <v>908</v>
      </c>
      <c r="T368" s="1" t="s">
        <v>141</v>
      </c>
      <c r="U368">
        <v>2</v>
      </c>
      <c r="V368" t="s">
        <v>152</v>
      </c>
      <c r="Y368" t="s">
        <v>81</v>
      </c>
      <c r="Z368">
        <v>21</v>
      </c>
      <c r="AA368" t="s">
        <v>81</v>
      </c>
      <c r="AD368">
        <v>3.06</v>
      </c>
      <c r="AF368" t="s">
        <v>265</v>
      </c>
      <c r="AH368" t="s">
        <v>77</v>
      </c>
      <c r="AM368">
        <v>103</v>
      </c>
      <c r="AN368" s="1" t="s">
        <v>98</v>
      </c>
      <c r="AO368">
        <v>0</v>
      </c>
      <c r="AP368" s="1" t="s">
        <v>98</v>
      </c>
      <c r="BA368" s="2">
        <v>41572</v>
      </c>
      <c r="BD368">
        <v>3.06</v>
      </c>
      <c r="BG368" t="s">
        <v>77</v>
      </c>
      <c r="BI368" t="s">
        <v>77</v>
      </c>
      <c r="BJ368">
        <v>2.1</v>
      </c>
      <c r="BK368">
        <v>2.1</v>
      </c>
      <c r="BL368" s="2">
        <v>43188</v>
      </c>
      <c r="BM368">
        <v>2.1</v>
      </c>
      <c r="BN368">
        <v>25</v>
      </c>
      <c r="BO368" t="s">
        <v>673</v>
      </c>
      <c r="BP368" t="s">
        <v>674</v>
      </c>
      <c r="BQ368" t="s">
        <v>675</v>
      </c>
      <c r="BR368">
        <v>0.08</v>
      </c>
      <c r="BT368">
        <v>1.43</v>
      </c>
      <c r="BU368" s="2">
        <v>43139</v>
      </c>
      <c r="BV368">
        <v>1.43</v>
      </c>
      <c r="BW368">
        <v>1.43</v>
      </c>
      <c r="BX368" t="s">
        <v>78</v>
      </c>
      <c r="BY368" t="s">
        <v>9</v>
      </c>
      <c r="BZ368" t="s">
        <v>9</v>
      </c>
      <c r="CA368">
        <v>31.9</v>
      </c>
      <c r="CB368" t="s">
        <v>79</v>
      </c>
      <c r="CD368" s="2">
        <v>41001</v>
      </c>
      <c r="CI368" s="1" t="s">
        <v>80</v>
      </c>
    </row>
    <row r="369" spans="1:87" x14ac:dyDescent="0.25">
      <c r="A369">
        <v>150731</v>
      </c>
      <c r="B369" s="1" t="s">
        <v>725</v>
      </c>
      <c r="C369">
        <v>815</v>
      </c>
      <c r="D369" s="1" t="s">
        <v>98</v>
      </c>
      <c r="E369">
        <v>4.45</v>
      </c>
      <c r="F369">
        <v>3</v>
      </c>
      <c r="G369">
        <f t="shared" si="15"/>
        <v>13.350000000000001</v>
      </c>
      <c r="H369" s="2">
        <v>43066</v>
      </c>
      <c r="I369" s="2">
        <v>43225</v>
      </c>
      <c r="J369" s="7">
        <f t="shared" ca="1" si="16"/>
        <v>7</v>
      </c>
      <c r="K369" s="7">
        <f t="shared" ca="1" si="17"/>
        <v>1</v>
      </c>
      <c r="M369">
        <v>3.01</v>
      </c>
      <c r="N369">
        <v>3.01</v>
      </c>
      <c r="O369">
        <v>3.01</v>
      </c>
      <c r="P369">
        <v>4.45</v>
      </c>
      <c r="Q369">
        <v>4.45</v>
      </c>
      <c r="R369">
        <v>4.45</v>
      </c>
      <c r="S369">
        <v>909</v>
      </c>
      <c r="T369" s="1" t="s">
        <v>92</v>
      </c>
      <c r="U369">
        <v>3</v>
      </c>
      <c r="V369" s="1" t="s">
        <v>105</v>
      </c>
      <c r="Y369" t="s">
        <v>81</v>
      </c>
      <c r="Z369">
        <v>21</v>
      </c>
      <c r="AA369" t="s">
        <v>81</v>
      </c>
      <c r="AD369">
        <v>1.71</v>
      </c>
      <c r="AE369">
        <v>90</v>
      </c>
      <c r="AF369" t="s">
        <v>88</v>
      </c>
      <c r="AG369" s="2">
        <v>40897</v>
      </c>
      <c r="AH369" t="s">
        <v>77</v>
      </c>
      <c r="AK369">
        <v>0</v>
      </c>
      <c r="AM369">
        <v>103</v>
      </c>
      <c r="AN369" s="1" t="s">
        <v>98</v>
      </c>
      <c r="AO369">
        <v>0</v>
      </c>
      <c r="AP369" s="1" t="s">
        <v>98</v>
      </c>
      <c r="BA369" s="2">
        <v>39682</v>
      </c>
      <c r="BC369">
        <v>90</v>
      </c>
      <c r="BD369">
        <v>1.71</v>
      </c>
      <c r="BG369" t="s">
        <v>77</v>
      </c>
      <c r="BI369" t="s">
        <v>77</v>
      </c>
      <c r="BJ369">
        <v>4.45</v>
      </c>
      <c r="BK369">
        <v>4.45</v>
      </c>
      <c r="BL369" s="2">
        <v>43225</v>
      </c>
      <c r="BM369">
        <v>4.45</v>
      </c>
      <c r="BT369">
        <v>3.01</v>
      </c>
      <c r="BU369" s="2">
        <v>43066</v>
      </c>
      <c r="BV369">
        <v>3.01</v>
      </c>
      <c r="BW369">
        <v>3.01</v>
      </c>
      <c r="BX369" t="s">
        <v>78</v>
      </c>
      <c r="BY369" t="s">
        <v>9</v>
      </c>
      <c r="BZ369" t="s">
        <v>9</v>
      </c>
      <c r="CA369">
        <v>32.36</v>
      </c>
      <c r="CB369" t="s">
        <v>79</v>
      </c>
      <c r="CD369" s="2">
        <v>41001</v>
      </c>
      <c r="CI369" s="1" t="s">
        <v>80</v>
      </c>
    </row>
    <row r="370" spans="1:87" x14ac:dyDescent="0.25">
      <c r="A370">
        <v>150825</v>
      </c>
      <c r="B370" s="1" t="s">
        <v>729</v>
      </c>
      <c r="C370">
        <v>147</v>
      </c>
      <c r="D370" s="1" t="s">
        <v>179</v>
      </c>
      <c r="E370">
        <v>15.85</v>
      </c>
      <c r="F370">
        <v>3</v>
      </c>
      <c r="G370">
        <f t="shared" si="15"/>
        <v>47.55</v>
      </c>
      <c r="H370" s="2">
        <v>43122</v>
      </c>
      <c r="I370" s="2">
        <v>43210</v>
      </c>
      <c r="J370" s="7">
        <f t="shared" ca="1" si="16"/>
        <v>5</v>
      </c>
      <c r="K370" s="7">
        <f t="shared" ca="1" si="17"/>
        <v>2</v>
      </c>
      <c r="M370">
        <v>9.43</v>
      </c>
      <c r="N370">
        <v>9.43</v>
      </c>
      <c r="O370">
        <v>9.43</v>
      </c>
      <c r="P370">
        <v>15.85</v>
      </c>
      <c r="Q370">
        <v>15.85</v>
      </c>
      <c r="R370">
        <v>15.85</v>
      </c>
      <c r="S370">
        <v>908</v>
      </c>
      <c r="T370" s="1" t="s">
        <v>141</v>
      </c>
      <c r="U370">
        <v>1</v>
      </c>
      <c r="V370" t="s">
        <v>142</v>
      </c>
      <c r="Y370" t="s">
        <v>81</v>
      </c>
      <c r="Z370">
        <v>21</v>
      </c>
      <c r="AA370" t="s">
        <v>81</v>
      </c>
      <c r="AD370">
        <v>0</v>
      </c>
      <c r="AH370" t="s">
        <v>77</v>
      </c>
      <c r="AM370">
        <v>88</v>
      </c>
      <c r="AN370" s="1" t="s">
        <v>180</v>
      </c>
      <c r="AO370">
        <v>0</v>
      </c>
      <c r="AP370" s="1" t="s">
        <v>180</v>
      </c>
      <c r="BA370" s="2">
        <v>40126</v>
      </c>
      <c r="BD370">
        <v>0</v>
      </c>
      <c r="BG370" t="s">
        <v>77</v>
      </c>
      <c r="BI370" t="s">
        <v>77</v>
      </c>
      <c r="BJ370">
        <v>15.85</v>
      </c>
      <c r="BK370">
        <v>15.85</v>
      </c>
      <c r="BL370" s="2">
        <v>43210</v>
      </c>
      <c r="BM370">
        <v>15.85</v>
      </c>
      <c r="BN370">
        <v>500</v>
      </c>
      <c r="BO370" t="s">
        <v>657</v>
      </c>
      <c r="BP370" t="s">
        <v>658</v>
      </c>
      <c r="BQ370" t="s">
        <v>659</v>
      </c>
      <c r="BR370">
        <v>3.17</v>
      </c>
      <c r="BT370">
        <v>9.43</v>
      </c>
      <c r="BU370" s="2">
        <v>43122</v>
      </c>
      <c r="BV370">
        <v>9.43</v>
      </c>
      <c r="BW370">
        <v>9.43</v>
      </c>
      <c r="BX370" t="s">
        <v>78</v>
      </c>
      <c r="BY370" t="s">
        <v>9</v>
      </c>
      <c r="BZ370" t="s">
        <v>9</v>
      </c>
      <c r="CA370">
        <v>40.5</v>
      </c>
      <c r="CB370" t="s">
        <v>79</v>
      </c>
      <c r="CD370" s="2">
        <v>41001</v>
      </c>
      <c r="CI370" s="1" t="s">
        <v>80</v>
      </c>
    </row>
    <row r="371" spans="1:87" x14ac:dyDescent="0.25">
      <c r="A371">
        <v>150828</v>
      </c>
      <c r="B371" s="1" t="s">
        <v>730</v>
      </c>
      <c r="C371">
        <v>147</v>
      </c>
      <c r="D371" s="1" t="s">
        <v>179</v>
      </c>
      <c r="E371">
        <v>7.95</v>
      </c>
      <c r="F371">
        <v>1</v>
      </c>
      <c r="G371">
        <f t="shared" si="15"/>
        <v>7.95</v>
      </c>
      <c r="I371" s="2">
        <v>42496</v>
      </c>
      <c r="J371" s="7">
        <f t="shared" ca="1" si="16"/>
        <v>1442</v>
      </c>
      <c r="K371" s="7">
        <f t="shared" ca="1" si="17"/>
        <v>26</v>
      </c>
      <c r="P371">
        <v>7.95</v>
      </c>
      <c r="Q371">
        <v>7.95</v>
      </c>
      <c r="R371">
        <v>7.95</v>
      </c>
      <c r="S371">
        <v>901</v>
      </c>
      <c r="T371" t="s">
        <v>101</v>
      </c>
      <c r="U371">
        <v>4</v>
      </c>
      <c r="V371" s="1" t="s">
        <v>494</v>
      </c>
      <c r="W371">
        <v>1</v>
      </c>
      <c r="X371" s="1" t="s">
        <v>131</v>
      </c>
      <c r="Y371" t="s">
        <v>81</v>
      </c>
      <c r="Z371">
        <v>21</v>
      </c>
      <c r="AA371" t="s">
        <v>81</v>
      </c>
      <c r="AH371" t="s">
        <v>77</v>
      </c>
      <c r="BA371" s="2">
        <v>41604</v>
      </c>
      <c r="BG371" t="s">
        <v>77</v>
      </c>
      <c r="BI371" t="s">
        <v>77</v>
      </c>
      <c r="BJ371">
        <v>7.95</v>
      </c>
      <c r="BK371">
        <v>7.95</v>
      </c>
      <c r="BL371" s="2">
        <v>42496</v>
      </c>
      <c r="BM371">
        <v>7.95</v>
      </c>
      <c r="BN371">
        <v>150</v>
      </c>
      <c r="BO371" t="s">
        <v>657</v>
      </c>
      <c r="BP371" t="s">
        <v>658</v>
      </c>
      <c r="BQ371" t="s">
        <v>659</v>
      </c>
      <c r="BR371">
        <v>5.3</v>
      </c>
      <c r="BX371" t="s">
        <v>78</v>
      </c>
      <c r="BY371" t="s">
        <v>9</v>
      </c>
      <c r="BZ371" t="s">
        <v>9</v>
      </c>
      <c r="CA371">
        <v>0</v>
      </c>
      <c r="CB371" t="s">
        <v>79</v>
      </c>
      <c r="CD371" s="2">
        <v>41001</v>
      </c>
      <c r="CI371" s="1" t="s">
        <v>80</v>
      </c>
    </row>
    <row r="372" spans="1:87" x14ac:dyDescent="0.25">
      <c r="A372">
        <v>150830</v>
      </c>
      <c r="B372" s="1" t="s">
        <v>731</v>
      </c>
      <c r="C372">
        <v>147</v>
      </c>
      <c r="D372" s="1" t="s">
        <v>179</v>
      </c>
      <c r="E372">
        <v>7.95</v>
      </c>
      <c r="F372">
        <v>1</v>
      </c>
      <c r="G372">
        <f t="shared" si="15"/>
        <v>7.95</v>
      </c>
      <c r="I372" s="2">
        <v>42163</v>
      </c>
      <c r="J372" s="7">
        <f t="shared" ca="1" si="16"/>
        <v>1442</v>
      </c>
      <c r="K372" s="7">
        <f t="shared" ca="1" si="17"/>
        <v>37</v>
      </c>
      <c r="P372">
        <v>7.95</v>
      </c>
      <c r="Q372">
        <v>7.95</v>
      </c>
      <c r="R372">
        <v>7.95</v>
      </c>
      <c r="S372">
        <v>901</v>
      </c>
      <c r="T372" t="s">
        <v>101</v>
      </c>
      <c r="U372">
        <v>4</v>
      </c>
      <c r="V372" s="1" t="s">
        <v>494</v>
      </c>
      <c r="W372">
        <v>1</v>
      </c>
      <c r="X372" s="1" t="s">
        <v>131</v>
      </c>
      <c r="Y372" t="s">
        <v>81</v>
      </c>
      <c r="Z372">
        <v>21</v>
      </c>
      <c r="AA372" t="s">
        <v>81</v>
      </c>
      <c r="AH372" t="s">
        <v>77</v>
      </c>
      <c r="BA372" s="2">
        <v>41604</v>
      </c>
      <c r="BG372" t="s">
        <v>77</v>
      </c>
      <c r="BI372" t="s">
        <v>77</v>
      </c>
      <c r="BJ372">
        <v>7.95</v>
      </c>
      <c r="BK372">
        <v>7.95</v>
      </c>
      <c r="BL372" s="2">
        <v>42163</v>
      </c>
      <c r="BM372">
        <v>7.95</v>
      </c>
      <c r="BX372" t="s">
        <v>78</v>
      </c>
      <c r="BY372" t="s">
        <v>9</v>
      </c>
      <c r="BZ372" t="s">
        <v>9</v>
      </c>
      <c r="CA372">
        <v>0</v>
      </c>
      <c r="CB372" t="s">
        <v>79</v>
      </c>
      <c r="CD372" s="2">
        <v>41001</v>
      </c>
      <c r="CI372" s="1" t="s">
        <v>80</v>
      </c>
    </row>
    <row r="373" spans="1:87" x14ac:dyDescent="0.25">
      <c r="A373">
        <v>150854</v>
      </c>
      <c r="B373" s="1" t="s">
        <v>732</v>
      </c>
      <c r="C373">
        <v>112</v>
      </c>
      <c r="D373" s="1" t="s">
        <v>194</v>
      </c>
      <c r="E373">
        <v>4.75</v>
      </c>
      <c r="F373">
        <v>1</v>
      </c>
      <c r="G373">
        <f t="shared" si="15"/>
        <v>4.75</v>
      </c>
      <c r="H373" s="2">
        <v>42935</v>
      </c>
      <c r="I373" s="2">
        <v>42934</v>
      </c>
      <c r="J373" s="7">
        <f t="shared" ca="1" si="16"/>
        <v>11</v>
      </c>
      <c r="K373" s="7">
        <f t="shared" ca="1" si="17"/>
        <v>11</v>
      </c>
      <c r="M373">
        <v>4.7699999999999996</v>
      </c>
      <c r="N373">
        <v>4.5999999999999996</v>
      </c>
      <c r="O373">
        <v>4.7699999999999996</v>
      </c>
      <c r="P373">
        <v>4.75</v>
      </c>
      <c r="Q373">
        <v>4.9000000000000004</v>
      </c>
      <c r="R373">
        <v>5.52</v>
      </c>
      <c r="S373">
        <v>904</v>
      </c>
      <c r="T373" s="1" t="s">
        <v>107</v>
      </c>
      <c r="U373">
        <v>1</v>
      </c>
      <c r="V373" s="1" t="s">
        <v>108</v>
      </c>
      <c r="Y373" t="s">
        <v>81</v>
      </c>
      <c r="Z373">
        <v>21</v>
      </c>
      <c r="AA373" t="s">
        <v>81</v>
      </c>
      <c r="AD373">
        <v>2</v>
      </c>
      <c r="AF373" t="s">
        <v>88</v>
      </c>
      <c r="AH373" t="s">
        <v>77</v>
      </c>
      <c r="AK373">
        <v>0</v>
      </c>
      <c r="AM373">
        <v>2</v>
      </c>
      <c r="AN373" s="1" t="s">
        <v>89</v>
      </c>
      <c r="AO373">
        <v>0</v>
      </c>
      <c r="AP373" s="1" t="s">
        <v>89</v>
      </c>
      <c r="BA373" s="2">
        <v>39105</v>
      </c>
      <c r="BD373">
        <v>2</v>
      </c>
      <c r="BG373" t="s">
        <v>77</v>
      </c>
      <c r="BI373" t="s">
        <v>77</v>
      </c>
      <c r="BJ373">
        <v>4.75</v>
      </c>
      <c r="BK373">
        <v>4.9000000000000004</v>
      </c>
      <c r="BL373" s="2">
        <v>42934</v>
      </c>
      <c r="BM373">
        <v>5.52</v>
      </c>
      <c r="BN373">
        <v>75</v>
      </c>
      <c r="BO373" t="s">
        <v>657</v>
      </c>
      <c r="BP373" t="s">
        <v>658</v>
      </c>
      <c r="BQ373" t="s">
        <v>659</v>
      </c>
      <c r="BR373">
        <v>6.33</v>
      </c>
      <c r="BT373">
        <v>4.7699999999999996</v>
      </c>
      <c r="BU373" s="2">
        <v>42935</v>
      </c>
      <c r="BV373">
        <v>4.5999999999999996</v>
      </c>
      <c r="BW373">
        <v>4.7699999999999996</v>
      </c>
      <c r="BX373" t="s">
        <v>78</v>
      </c>
      <c r="BY373" t="s">
        <v>9</v>
      </c>
      <c r="BZ373" t="s">
        <v>9</v>
      </c>
      <c r="CA373">
        <v>16.670000000000002</v>
      </c>
      <c r="CB373" t="s">
        <v>79</v>
      </c>
      <c r="CD373" s="2">
        <v>41001</v>
      </c>
      <c r="CI373" s="1" t="s">
        <v>80</v>
      </c>
    </row>
    <row r="374" spans="1:87" x14ac:dyDescent="0.25">
      <c r="A374">
        <v>150870</v>
      </c>
      <c r="B374" s="1" t="s">
        <v>733</v>
      </c>
      <c r="C374">
        <v>907</v>
      </c>
      <c r="D374" s="1" t="s">
        <v>734</v>
      </c>
      <c r="E374">
        <v>2.5499999999999998</v>
      </c>
      <c r="F374">
        <v>1</v>
      </c>
      <c r="G374">
        <f t="shared" si="15"/>
        <v>2.5499999999999998</v>
      </c>
      <c r="H374" s="2">
        <v>43213</v>
      </c>
      <c r="I374" s="2">
        <v>43211</v>
      </c>
      <c r="J374" s="7">
        <f t="shared" ca="1" si="16"/>
        <v>2</v>
      </c>
      <c r="K374" s="7">
        <f t="shared" ca="1" si="17"/>
        <v>2</v>
      </c>
      <c r="M374">
        <v>1.8</v>
      </c>
      <c r="N374">
        <v>1.8</v>
      </c>
      <c r="O374">
        <v>1.8</v>
      </c>
      <c r="P374">
        <v>2.5499999999999998</v>
      </c>
      <c r="Q374">
        <v>2.6</v>
      </c>
      <c r="R374">
        <v>2.6</v>
      </c>
      <c r="S374">
        <v>910</v>
      </c>
      <c r="T374" s="1" t="s">
        <v>82</v>
      </c>
      <c r="U374">
        <v>7</v>
      </c>
      <c r="V374" s="1" t="s">
        <v>130</v>
      </c>
      <c r="Y374" t="s">
        <v>81</v>
      </c>
      <c r="Z374">
        <v>10</v>
      </c>
      <c r="AA374" t="s">
        <v>84</v>
      </c>
      <c r="AD374">
        <v>4</v>
      </c>
      <c r="AE374">
        <v>30</v>
      </c>
      <c r="AF374" t="s">
        <v>85</v>
      </c>
      <c r="AH374" t="s">
        <v>77</v>
      </c>
      <c r="AM374">
        <v>2</v>
      </c>
      <c r="AN374" s="1" t="s">
        <v>89</v>
      </c>
      <c r="AO374">
        <v>0</v>
      </c>
      <c r="AP374" s="1" t="s">
        <v>89</v>
      </c>
      <c r="BA374" s="2">
        <v>40721</v>
      </c>
      <c r="BC374">
        <v>30</v>
      </c>
      <c r="BD374">
        <v>4</v>
      </c>
      <c r="BG374" t="s">
        <v>77</v>
      </c>
      <c r="BI374" t="s">
        <v>77</v>
      </c>
      <c r="BJ374">
        <v>2.5499999999999998</v>
      </c>
      <c r="BK374">
        <v>2.6</v>
      </c>
      <c r="BL374" s="2">
        <v>43211</v>
      </c>
      <c r="BM374">
        <v>2.6</v>
      </c>
      <c r="BT374">
        <v>1.8</v>
      </c>
      <c r="BU374" s="2">
        <v>43213</v>
      </c>
      <c r="BV374">
        <v>1.8</v>
      </c>
      <c r="BW374">
        <v>1.8</v>
      </c>
      <c r="BX374" t="s">
        <v>78</v>
      </c>
      <c r="BY374" t="s">
        <v>9</v>
      </c>
      <c r="BZ374" t="s">
        <v>9</v>
      </c>
      <c r="CA374">
        <v>30.77</v>
      </c>
      <c r="CB374" t="s">
        <v>79</v>
      </c>
      <c r="CD374" s="2">
        <v>41001</v>
      </c>
      <c r="CI374" s="1" t="s">
        <v>80</v>
      </c>
    </row>
    <row r="375" spans="1:87" x14ac:dyDescent="0.25">
      <c r="A375">
        <v>150891</v>
      </c>
      <c r="B375" s="1" t="s">
        <v>735</v>
      </c>
      <c r="C375">
        <v>734</v>
      </c>
      <c r="D375" s="1" t="s">
        <v>151</v>
      </c>
      <c r="E375">
        <v>7.1</v>
      </c>
      <c r="F375">
        <v>1</v>
      </c>
      <c r="G375">
        <f t="shared" si="15"/>
        <v>7.1</v>
      </c>
      <c r="H375" s="2">
        <v>43115</v>
      </c>
      <c r="I375" s="2">
        <v>43115</v>
      </c>
      <c r="J375" s="7">
        <f t="shared" ca="1" si="16"/>
        <v>5</v>
      </c>
      <c r="K375" s="7">
        <f t="shared" ca="1" si="17"/>
        <v>5</v>
      </c>
      <c r="M375">
        <v>6.24</v>
      </c>
      <c r="N375">
        <v>6.24</v>
      </c>
      <c r="O375">
        <v>6.24</v>
      </c>
      <c r="P375">
        <v>7.1</v>
      </c>
      <c r="Q375">
        <v>7.1</v>
      </c>
      <c r="R375">
        <v>7.1</v>
      </c>
      <c r="S375">
        <v>904</v>
      </c>
      <c r="T375" s="1" t="s">
        <v>107</v>
      </c>
      <c r="U375">
        <v>3</v>
      </c>
      <c r="V375" s="1" t="s">
        <v>169</v>
      </c>
      <c r="Y375" t="s">
        <v>81</v>
      </c>
      <c r="Z375">
        <v>21</v>
      </c>
      <c r="AA375" t="s">
        <v>81</v>
      </c>
      <c r="AD375">
        <v>3.33</v>
      </c>
      <c r="AF375" t="s">
        <v>88</v>
      </c>
      <c r="AH375" t="s">
        <v>77</v>
      </c>
      <c r="AK375">
        <v>0</v>
      </c>
      <c r="AM375">
        <v>2</v>
      </c>
      <c r="AN375" s="1" t="s">
        <v>89</v>
      </c>
      <c r="AO375">
        <v>0</v>
      </c>
      <c r="AP375" s="1" t="s">
        <v>89</v>
      </c>
      <c r="BA375" s="2">
        <v>39903</v>
      </c>
      <c r="BD375">
        <v>3.33</v>
      </c>
      <c r="BG375" t="s">
        <v>77</v>
      </c>
      <c r="BI375" t="s">
        <v>77</v>
      </c>
      <c r="BJ375">
        <v>7.1</v>
      </c>
      <c r="BK375">
        <v>7.1</v>
      </c>
      <c r="BL375" s="2">
        <v>43115</v>
      </c>
      <c r="BM375">
        <v>7.1</v>
      </c>
      <c r="BN375">
        <v>10</v>
      </c>
      <c r="BO375" t="s">
        <v>673</v>
      </c>
      <c r="BP375" t="s">
        <v>674</v>
      </c>
      <c r="BQ375" t="s">
        <v>675</v>
      </c>
      <c r="BR375">
        <v>0.71</v>
      </c>
      <c r="BT375">
        <v>6.24</v>
      </c>
      <c r="BU375" s="2">
        <v>43115</v>
      </c>
      <c r="BV375">
        <v>6.24</v>
      </c>
      <c r="BW375">
        <v>6.24</v>
      </c>
      <c r="BX375" t="s">
        <v>78</v>
      </c>
      <c r="BY375" t="s">
        <v>9</v>
      </c>
      <c r="BZ375" t="s">
        <v>9</v>
      </c>
      <c r="CA375">
        <v>12.11</v>
      </c>
      <c r="CB375" t="s">
        <v>79</v>
      </c>
      <c r="CD375" s="2">
        <v>41001</v>
      </c>
      <c r="CI375" s="1" t="s">
        <v>80</v>
      </c>
    </row>
    <row r="376" spans="1:87" x14ac:dyDescent="0.25">
      <c r="A376">
        <v>150892</v>
      </c>
      <c r="B376" s="1" t="s">
        <v>736</v>
      </c>
      <c r="C376">
        <v>734</v>
      </c>
      <c r="D376" s="1" t="s">
        <v>151</v>
      </c>
      <c r="E376">
        <v>7.1</v>
      </c>
      <c r="F376">
        <v>1</v>
      </c>
      <c r="G376">
        <f t="shared" si="15"/>
        <v>7.1</v>
      </c>
      <c r="H376" s="2">
        <v>43215</v>
      </c>
      <c r="I376" s="2">
        <v>43214</v>
      </c>
      <c r="J376" s="7">
        <f t="shared" ca="1" si="16"/>
        <v>2</v>
      </c>
      <c r="K376" s="7">
        <f t="shared" ca="1" si="17"/>
        <v>2</v>
      </c>
      <c r="M376">
        <v>6.24</v>
      </c>
      <c r="N376">
        <v>6.24</v>
      </c>
      <c r="O376">
        <v>6.24</v>
      </c>
      <c r="P376">
        <v>7.1</v>
      </c>
      <c r="Q376">
        <v>6.5</v>
      </c>
      <c r="R376">
        <v>6.5</v>
      </c>
      <c r="S376">
        <v>904</v>
      </c>
      <c r="T376" s="1" t="s">
        <v>107</v>
      </c>
      <c r="U376">
        <v>3</v>
      </c>
      <c r="V376" s="1" t="s">
        <v>169</v>
      </c>
      <c r="Y376" t="s">
        <v>81</v>
      </c>
      <c r="Z376">
        <v>21</v>
      </c>
      <c r="AA376" t="s">
        <v>81</v>
      </c>
      <c r="AD376">
        <v>1.8</v>
      </c>
      <c r="AE376">
        <v>30</v>
      </c>
      <c r="AF376" t="s">
        <v>88</v>
      </c>
      <c r="AG376" s="2">
        <v>40897</v>
      </c>
      <c r="AH376" t="s">
        <v>77</v>
      </c>
      <c r="AK376">
        <v>0</v>
      </c>
      <c r="AM376">
        <v>2</v>
      </c>
      <c r="AN376" s="1" t="s">
        <v>89</v>
      </c>
      <c r="AO376">
        <v>0</v>
      </c>
      <c r="AP376" s="1" t="s">
        <v>89</v>
      </c>
      <c r="BA376" s="2">
        <v>39903</v>
      </c>
      <c r="BC376">
        <v>30</v>
      </c>
      <c r="BD376">
        <v>1.8</v>
      </c>
      <c r="BG376" t="s">
        <v>77</v>
      </c>
      <c r="BI376" t="s">
        <v>77</v>
      </c>
      <c r="BJ376">
        <v>7.1</v>
      </c>
      <c r="BK376">
        <v>6.5</v>
      </c>
      <c r="BL376" s="2">
        <v>43214</v>
      </c>
      <c r="BM376">
        <v>6.5</v>
      </c>
      <c r="BN376">
        <v>10</v>
      </c>
      <c r="BO376" t="s">
        <v>673</v>
      </c>
      <c r="BP376" t="s">
        <v>674</v>
      </c>
      <c r="BQ376" t="s">
        <v>675</v>
      </c>
      <c r="BR376">
        <v>0.71</v>
      </c>
      <c r="BT376">
        <v>6.24</v>
      </c>
      <c r="BU376" s="2">
        <v>43215</v>
      </c>
      <c r="BV376">
        <v>6.24</v>
      </c>
      <c r="BW376">
        <v>6.24</v>
      </c>
      <c r="BX376" t="s">
        <v>78</v>
      </c>
      <c r="BY376" t="s">
        <v>9</v>
      </c>
      <c r="BZ376" t="s">
        <v>9</v>
      </c>
      <c r="CA376">
        <v>4</v>
      </c>
      <c r="CB376" t="s">
        <v>79</v>
      </c>
      <c r="CD376" s="2">
        <v>41001</v>
      </c>
      <c r="CI376" s="1" t="s">
        <v>80</v>
      </c>
    </row>
    <row r="377" spans="1:87" x14ac:dyDescent="0.25">
      <c r="A377">
        <v>150893</v>
      </c>
      <c r="B377" s="1" t="s">
        <v>737</v>
      </c>
      <c r="C377">
        <v>734</v>
      </c>
      <c r="D377" s="1" t="s">
        <v>151</v>
      </c>
      <c r="E377">
        <v>6.1</v>
      </c>
      <c r="F377">
        <v>1</v>
      </c>
      <c r="G377">
        <f t="shared" si="15"/>
        <v>6.1</v>
      </c>
      <c r="H377" s="2">
        <v>40392</v>
      </c>
      <c r="I377" s="2">
        <v>43085</v>
      </c>
      <c r="J377" s="7">
        <f t="shared" ca="1" si="16"/>
        <v>96</v>
      </c>
      <c r="K377" s="7">
        <f t="shared" ca="1" si="17"/>
        <v>6</v>
      </c>
      <c r="M377">
        <v>4.1500000000000004</v>
      </c>
      <c r="N377">
        <v>4.1500000000000004</v>
      </c>
      <c r="O377">
        <v>3.71</v>
      </c>
      <c r="P377">
        <v>6.1</v>
      </c>
      <c r="Q377">
        <v>6.1</v>
      </c>
      <c r="R377">
        <v>6.1</v>
      </c>
      <c r="S377">
        <v>904</v>
      </c>
      <c r="T377" s="1" t="s">
        <v>107</v>
      </c>
      <c r="U377">
        <v>3</v>
      </c>
      <c r="V377" s="1" t="s">
        <v>169</v>
      </c>
      <c r="Y377" t="s">
        <v>81</v>
      </c>
      <c r="Z377">
        <v>21</v>
      </c>
      <c r="AA377" t="s">
        <v>81</v>
      </c>
      <c r="AD377">
        <v>1.2</v>
      </c>
      <c r="AF377" t="s">
        <v>88</v>
      </c>
      <c r="AG377" s="2">
        <v>40897</v>
      </c>
      <c r="AH377" t="s">
        <v>77</v>
      </c>
      <c r="AK377">
        <v>0</v>
      </c>
      <c r="AM377">
        <v>66</v>
      </c>
      <c r="AN377" s="1" t="s">
        <v>151</v>
      </c>
      <c r="BA377" s="2">
        <v>39903</v>
      </c>
      <c r="BD377">
        <v>1.2</v>
      </c>
      <c r="BG377" t="s">
        <v>77</v>
      </c>
      <c r="BI377" t="s">
        <v>77</v>
      </c>
      <c r="BJ377">
        <v>6.1</v>
      </c>
      <c r="BK377">
        <v>6.1</v>
      </c>
      <c r="BL377" s="2">
        <v>43085</v>
      </c>
      <c r="BM377">
        <v>6.1</v>
      </c>
      <c r="BN377">
        <v>10</v>
      </c>
      <c r="BO377" t="s">
        <v>673</v>
      </c>
      <c r="BP377" t="s">
        <v>674</v>
      </c>
      <c r="BQ377" t="s">
        <v>675</v>
      </c>
      <c r="BR377">
        <v>0.61</v>
      </c>
      <c r="BT377">
        <v>4.1500000000000004</v>
      </c>
      <c r="BU377" s="2">
        <v>40392</v>
      </c>
      <c r="BV377">
        <v>4.1500000000000004</v>
      </c>
      <c r="BW377">
        <v>3.71</v>
      </c>
      <c r="BX377" t="s">
        <v>78</v>
      </c>
      <c r="BY377" t="s">
        <v>9</v>
      </c>
      <c r="BZ377" t="s">
        <v>9</v>
      </c>
      <c r="CA377">
        <v>31.97</v>
      </c>
      <c r="CB377" t="s">
        <v>79</v>
      </c>
      <c r="CD377" s="2">
        <v>41001</v>
      </c>
      <c r="CI377" s="1" t="s">
        <v>80</v>
      </c>
    </row>
    <row r="378" spans="1:87" x14ac:dyDescent="0.25">
      <c r="A378">
        <v>150912</v>
      </c>
      <c r="B378" s="1" t="s">
        <v>739</v>
      </c>
      <c r="C378">
        <v>907</v>
      </c>
      <c r="D378" s="1" t="s">
        <v>734</v>
      </c>
      <c r="E378">
        <v>4.8</v>
      </c>
      <c r="F378">
        <v>1</v>
      </c>
      <c r="G378">
        <f t="shared" si="15"/>
        <v>4.8</v>
      </c>
      <c r="H378" s="2">
        <v>42852</v>
      </c>
      <c r="I378" s="2">
        <v>42851</v>
      </c>
      <c r="J378" s="7">
        <f t="shared" ca="1" si="16"/>
        <v>14</v>
      </c>
      <c r="K378" s="7">
        <f t="shared" ca="1" si="17"/>
        <v>14</v>
      </c>
      <c r="M378">
        <v>3.11</v>
      </c>
      <c r="N378">
        <v>3.11</v>
      </c>
      <c r="O378">
        <v>3.11</v>
      </c>
      <c r="P378">
        <v>4.8</v>
      </c>
      <c r="Q378">
        <v>4.8</v>
      </c>
      <c r="R378">
        <v>4.8</v>
      </c>
      <c r="S378">
        <v>910</v>
      </c>
      <c r="T378" s="1" t="s">
        <v>82</v>
      </c>
      <c r="U378">
        <v>7</v>
      </c>
      <c r="V378" s="1" t="s">
        <v>130</v>
      </c>
      <c r="Y378" t="s">
        <v>81</v>
      </c>
      <c r="Z378">
        <v>10</v>
      </c>
      <c r="AA378" t="s">
        <v>84</v>
      </c>
      <c r="AF378" t="s">
        <v>85</v>
      </c>
      <c r="AG378" s="2">
        <v>40896</v>
      </c>
      <c r="AH378" t="s">
        <v>77</v>
      </c>
      <c r="AM378">
        <v>3</v>
      </c>
      <c r="AN378" s="1" t="s">
        <v>138</v>
      </c>
      <c r="AO378">
        <v>0</v>
      </c>
      <c r="AP378" s="1" t="s">
        <v>182</v>
      </c>
      <c r="BA378" s="2">
        <v>39391</v>
      </c>
      <c r="BG378" t="s">
        <v>77</v>
      </c>
      <c r="BI378" t="s">
        <v>77</v>
      </c>
      <c r="BJ378">
        <v>4.8</v>
      </c>
      <c r="BK378">
        <v>4.8</v>
      </c>
      <c r="BL378" s="2">
        <v>42851</v>
      </c>
      <c r="BM378">
        <v>4.8</v>
      </c>
      <c r="BT378">
        <v>3.11</v>
      </c>
      <c r="BU378" s="2">
        <v>42852</v>
      </c>
      <c r="BV378">
        <v>3.11</v>
      </c>
      <c r="BW378">
        <v>3.11</v>
      </c>
      <c r="BX378" t="s">
        <v>78</v>
      </c>
      <c r="BY378" t="s">
        <v>9</v>
      </c>
      <c r="BZ378" t="s">
        <v>9</v>
      </c>
      <c r="CA378">
        <v>35.21</v>
      </c>
      <c r="CB378" t="s">
        <v>79</v>
      </c>
      <c r="CD378" s="2">
        <v>41001</v>
      </c>
      <c r="CI378" s="1" t="s">
        <v>80</v>
      </c>
    </row>
    <row r="379" spans="1:87" x14ac:dyDescent="0.25">
      <c r="A379">
        <v>150920</v>
      </c>
      <c r="B379" s="1" t="s">
        <v>740</v>
      </c>
      <c r="C379">
        <v>907</v>
      </c>
      <c r="D379" s="1" t="s">
        <v>734</v>
      </c>
      <c r="E379">
        <v>4.7</v>
      </c>
      <c r="F379">
        <v>2</v>
      </c>
      <c r="G379">
        <f t="shared" si="15"/>
        <v>9.4</v>
      </c>
      <c r="H379" s="2">
        <v>42773</v>
      </c>
      <c r="I379" s="2">
        <v>42983</v>
      </c>
      <c r="J379" s="7">
        <f t="shared" ca="1" si="16"/>
        <v>16</v>
      </c>
      <c r="K379" s="7">
        <f t="shared" ca="1" si="17"/>
        <v>9</v>
      </c>
      <c r="M379">
        <v>3.15</v>
      </c>
      <c r="N379">
        <v>3.15</v>
      </c>
      <c r="O379">
        <v>3.15</v>
      </c>
      <c r="P379">
        <v>4.7</v>
      </c>
      <c r="Q379">
        <v>4.7</v>
      </c>
      <c r="R379">
        <v>4.7</v>
      </c>
      <c r="S379">
        <v>910</v>
      </c>
      <c r="T379" s="1" t="s">
        <v>82</v>
      </c>
      <c r="U379">
        <v>7</v>
      </c>
      <c r="V379" s="1" t="s">
        <v>130</v>
      </c>
      <c r="Y379" t="s">
        <v>81</v>
      </c>
      <c r="Z379">
        <v>10</v>
      </c>
      <c r="AA379" t="s">
        <v>84</v>
      </c>
      <c r="AD379">
        <v>-0.6</v>
      </c>
      <c r="AF379" t="s">
        <v>85</v>
      </c>
      <c r="AG379" s="2">
        <v>40896</v>
      </c>
      <c r="AH379" t="s">
        <v>77</v>
      </c>
      <c r="AM379">
        <v>2</v>
      </c>
      <c r="AN379" s="1" t="s">
        <v>89</v>
      </c>
      <c r="AO379">
        <v>0</v>
      </c>
      <c r="AP379" s="1" t="s">
        <v>89</v>
      </c>
      <c r="BA379" s="2">
        <v>39105</v>
      </c>
      <c r="BD379">
        <v>-0.6</v>
      </c>
      <c r="BG379" t="s">
        <v>77</v>
      </c>
      <c r="BI379" t="s">
        <v>77</v>
      </c>
      <c r="BJ379">
        <v>4.7</v>
      </c>
      <c r="BK379">
        <v>4.7</v>
      </c>
      <c r="BL379" s="2">
        <v>42983</v>
      </c>
      <c r="BM379">
        <v>4.7</v>
      </c>
      <c r="BT379">
        <v>3.15</v>
      </c>
      <c r="BU379" s="2">
        <v>42773</v>
      </c>
      <c r="BV379">
        <v>3.15</v>
      </c>
      <c r="BW379">
        <v>3.15</v>
      </c>
      <c r="BX379" t="s">
        <v>78</v>
      </c>
      <c r="BY379" t="s">
        <v>9</v>
      </c>
      <c r="BZ379" t="s">
        <v>9</v>
      </c>
      <c r="CA379">
        <v>32.979999999999997</v>
      </c>
      <c r="CB379" t="s">
        <v>79</v>
      </c>
      <c r="CD379" s="2">
        <v>41001</v>
      </c>
      <c r="CI379" s="1" t="s">
        <v>80</v>
      </c>
    </row>
    <row r="380" spans="1:87" x14ac:dyDescent="0.25">
      <c r="A380">
        <v>150990</v>
      </c>
      <c r="B380" s="1" t="s">
        <v>745</v>
      </c>
      <c r="C380">
        <v>63</v>
      </c>
      <c r="D380" t="s">
        <v>327</v>
      </c>
      <c r="E380">
        <v>9.6</v>
      </c>
      <c r="F380">
        <v>2</v>
      </c>
      <c r="G380">
        <f t="shared" si="15"/>
        <v>19.2</v>
      </c>
      <c r="H380" s="2">
        <v>42354</v>
      </c>
      <c r="I380" s="2">
        <v>43207</v>
      </c>
      <c r="J380" s="7">
        <f t="shared" ca="1" si="16"/>
        <v>30</v>
      </c>
      <c r="K380" s="7">
        <f t="shared" ca="1" si="17"/>
        <v>2</v>
      </c>
      <c r="M380">
        <v>7.79</v>
      </c>
      <c r="N380">
        <v>7.79</v>
      </c>
      <c r="O380">
        <v>7.79</v>
      </c>
      <c r="P380">
        <v>9.6</v>
      </c>
      <c r="Q380">
        <v>9.6</v>
      </c>
      <c r="R380">
        <v>9.6</v>
      </c>
      <c r="S380">
        <v>910</v>
      </c>
      <c r="T380" s="1" t="s">
        <v>82</v>
      </c>
      <c r="U380">
        <v>1</v>
      </c>
      <c r="V380" s="1" t="s">
        <v>210</v>
      </c>
      <c r="Y380" t="s">
        <v>81</v>
      </c>
      <c r="Z380">
        <v>21</v>
      </c>
      <c r="AA380" t="s">
        <v>81</v>
      </c>
      <c r="AD380">
        <v>1.37</v>
      </c>
      <c r="AE380">
        <v>60</v>
      </c>
      <c r="AH380" t="s">
        <v>77</v>
      </c>
      <c r="AM380">
        <v>2</v>
      </c>
      <c r="AN380" s="1" t="s">
        <v>89</v>
      </c>
      <c r="BA380" s="2">
        <v>42015</v>
      </c>
      <c r="BC380">
        <v>60</v>
      </c>
      <c r="BD380">
        <v>1.37</v>
      </c>
      <c r="BG380" t="s">
        <v>77</v>
      </c>
      <c r="BI380" t="s">
        <v>77</v>
      </c>
      <c r="BJ380">
        <v>9.6</v>
      </c>
      <c r="BK380">
        <v>9.6</v>
      </c>
      <c r="BL380" s="2">
        <v>43207</v>
      </c>
      <c r="BM380">
        <v>9.6</v>
      </c>
      <c r="BN380">
        <v>100</v>
      </c>
      <c r="BO380" t="s">
        <v>657</v>
      </c>
      <c r="BP380" t="s">
        <v>658</v>
      </c>
      <c r="BQ380" t="s">
        <v>659</v>
      </c>
      <c r="BR380">
        <v>9.6</v>
      </c>
      <c r="BT380">
        <v>7.79</v>
      </c>
      <c r="BU380" s="2">
        <v>42354</v>
      </c>
      <c r="BV380">
        <v>7.79</v>
      </c>
      <c r="BW380">
        <v>7.79</v>
      </c>
      <c r="BX380" t="s">
        <v>78</v>
      </c>
      <c r="BY380" t="s">
        <v>9</v>
      </c>
      <c r="BZ380" t="s">
        <v>9</v>
      </c>
      <c r="CA380">
        <v>18.850000000000001</v>
      </c>
      <c r="CB380" t="s">
        <v>79</v>
      </c>
      <c r="CD380" s="2">
        <v>41001</v>
      </c>
      <c r="CI380" s="1" t="s">
        <v>80</v>
      </c>
    </row>
    <row r="381" spans="1:87" x14ac:dyDescent="0.25">
      <c r="A381">
        <v>151072</v>
      </c>
      <c r="B381" s="1" t="s">
        <v>746</v>
      </c>
      <c r="C381">
        <v>147</v>
      </c>
      <c r="D381" s="1" t="s">
        <v>179</v>
      </c>
      <c r="E381">
        <v>17.600000000000001</v>
      </c>
      <c r="F381">
        <v>7</v>
      </c>
      <c r="G381">
        <f t="shared" si="15"/>
        <v>123.20000000000002</v>
      </c>
      <c r="H381" s="2">
        <v>43150</v>
      </c>
      <c r="I381" s="2">
        <v>43209</v>
      </c>
      <c r="J381" s="7">
        <f t="shared" ca="1" si="16"/>
        <v>4</v>
      </c>
      <c r="K381" s="7">
        <f t="shared" ca="1" si="17"/>
        <v>2</v>
      </c>
      <c r="M381">
        <v>11.97</v>
      </c>
      <c r="N381">
        <v>12.21</v>
      </c>
      <c r="O381">
        <v>12.21</v>
      </c>
      <c r="P381">
        <v>17.600000000000001</v>
      </c>
      <c r="Q381">
        <v>17.600000000000001</v>
      </c>
      <c r="R381">
        <v>17.600000000000001</v>
      </c>
      <c r="S381">
        <v>903</v>
      </c>
      <c r="T381" s="1" t="s">
        <v>116</v>
      </c>
      <c r="U381">
        <v>1</v>
      </c>
      <c r="V381" s="1" t="s">
        <v>117</v>
      </c>
      <c r="Y381" t="s">
        <v>81</v>
      </c>
      <c r="Z381">
        <v>21</v>
      </c>
      <c r="AA381" t="s">
        <v>81</v>
      </c>
      <c r="AD381">
        <v>0.54</v>
      </c>
      <c r="AF381" t="s">
        <v>88</v>
      </c>
      <c r="AG381" s="2">
        <v>40897</v>
      </c>
      <c r="AH381" t="s">
        <v>77</v>
      </c>
      <c r="AK381">
        <v>0</v>
      </c>
      <c r="AM381">
        <v>88</v>
      </c>
      <c r="AN381" s="1" t="s">
        <v>180</v>
      </c>
      <c r="AO381">
        <v>0</v>
      </c>
      <c r="AP381" s="1" t="s">
        <v>180</v>
      </c>
      <c r="BA381" s="2">
        <v>39105</v>
      </c>
      <c r="BD381">
        <v>0.54</v>
      </c>
      <c r="BG381" t="s">
        <v>77</v>
      </c>
      <c r="BI381" t="s">
        <v>77</v>
      </c>
      <c r="BJ381">
        <v>17.600000000000001</v>
      </c>
      <c r="BK381">
        <v>17.600000000000001</v>
      </c>
      <c r="BL381" s="2">
        <v>43209</v>
      </c>
      <c r="BM381">
        <v>17.600000000000001</v>
      </c>
      <c r="BT381">
        <v>11.97</v>
      </c>
      <c r="BU381" s="2">
        <v>43150</v>
      </c>
      <c r="BV381">
        <v>12.21</v>
      </c>
      <c r="BW381">
        <v>12.21</v>
      </c>
      <c r="BX381" t="s">
        <v>78</v>
      </c>
      <c r="BY381" t="s">
        <v>9</v>
      </c>
      <c r="BZ381" t="s">
        <v>9</v>
      </c>
      <c r="CA381">
        <v>30.63</v>
      </c>
      <c r="CB381" t="s">
        <v>79</v>
      </c>
      <c r="CD381" s="2">
        <v>41001</v>
      </c>
      <c r="CI381" s="1" t="s">
        <v>80</v>
      </c>
    </row>
    <row r="382" spans="1:87" x14ac:dyDescent="0.25">
      <c r="A382">
        <v>151113</v>
      </c>
      <c r="B382" s="1" t="s">
        <v>749</v>
      </c>
      <c r="C382">
        <v>476</v>
      </c>
      <c r="D382" s="1" t="s">
        <v>706</v>
      </c>
      <c r="E382">
        <v>7.3</v>
      </c>
      <c r="F382">
        <v>1</v>
      </c>
      <c r="G382">
        <f t="shared" si="15"/>
        <v>7.3</v>
      </c>
      <c r="H382" s="2">
        <v>43224</v>
      </c>
      <c r="I382" s="2">
        <v>43223</v>
      </c>
      <c r="J382" s="7">
        <f t="shared" ca="1" si="16"/>
        <v>1</v>
      </c>
      <c r="K382" s="7">
        <f t="shared" ca="1" si="17"/>
        <v>1</v>
      </c>
      <c r="M382">
        <v>6.17</v>
      </c>
      <c r="N382">
        <v>6.17</v>
      </c>
      <c r="O382">
        <v>6.17</v>
      </c>
      <c r="P382">
        <v>7.3</v>
      </c>
      <c r="Q382">
        <v>7.3</v>
      </c>
      <c r="R382">
        <v>7.3</v>
      </c>
      <c r="S382">
        <v>908</v>
      </c>
      <c r="T382" s="1" t="s">
        <v>141</v>
      </c>
      <c r="U382">
        <v>1</v>
      </c>
      <c r="V382" t="s">
        <v>142</v>
      </c>
      <c r="Y382" t="s">
        <v>81</v>
      </c>
      <c r="Z382">
        <v>21</v>
      </c>
      <c r="AA382" t="s">
        <v>81</v>
      </c>
      <c r="AD382">
        <v>8</v>
      </c>
      <c r="AE382">
        <v>30</v>
      </c>
      <c r="AF382" t="s">
        <v>88</v>
      </c>
      <c r="AG382" s="2">
        <v>40897</v>
      </c>
      <c r="AH382" t="s">
        <v>77</v>
      </c>
      <c r="AK382">
        <v>0</v>
      </c>
      <c r="AM382">
        <v>2</v>
      </c>
      <c r="AN382" s="1" t="s">
        <v>89</v>
      </c>
      <c r="AO382">
        <v>0</v>
      </c>
      <c r="AP382" s="1" t="s">
        <v>89</v>
      </c>
      <c r="BA382" s="2">
        <v>40000</v>
      </c>
      <c r="BC382">
        <v>30</v>
      </c>
      <c r="BD382">
        <v>8</v>
      </c>
      <c r="BG382" t="s">
        <v>77</v>
      </c>
      <c r="BI382" t="s">
        <v>77</v>
      </c>
      <c r="BJ382">
        <v>7.3</v>
      </c>
      <c r="BK382">
        <v>7.3</v>
      </c>
      <c r="BL382" s="2">
        <v>43223</v>
      </c>
      <c r="BM382">
        <v>7.3</v>
      </c>
      <c r="BN382">
        <v>200</v>
      </c>
      <c r="BO382" t="s">
        <v>657</v>
      </c>
      <c r="BP382" t="s">
        <v>658</v>
      </c>
      <c r="BQ382" t="s">
        <v>659</v>
      </c>
      <c r="BR382">
        <v>3.65</v>
      </c>
      <c r="BT382">
        <v>6.17</v>
      </c>
      <c r="BU382" s="2">
        <v>43224</v>
      </c>
      <c r="BV382">
        <v>6.17</v>
      </c>
      <c r="BW382">
        <v>6.17</v>
      </c>
      <c r="BX382" t="s">
        <v>78</v>
      </c>
      <c r="BY382" t="s">
        <v>9</v>
      </c>
      <c r="BZ382" t="s">
        <v>9</v>
      </c>
      <c r="CA382">
        <v>15.48</v>
      </c>
      <c r="CB382" t="s">
        <v>79</v>
      </c>
      <c r="CD382" s="2">
        <v>41001</v>
      </c>
      <c r="CI382" s="1" t="s">
        <v>80</v>
      </c>
    </row>
    <row r="383" spans="1:87" x14ac:dyDescent="0.25">
      <c r="A383">
        <v>151202</v>
      </c>
      <c r="B383" s="1" t="s">
        <v>752</v>
      </c>
      <c r="C383">
        <v>71</v>
      </c>
      <c r="D383" t="s">
        <v>726</v>
      </c>
      <c r="E383">
        <v>9.15</v>
      </c>
      <c r="F383">
        <v>1</v>
      </c>
      <c r="G383">
        <f t="shared" si="15"/>
        <v>9.15</v>
      </c>
      <c r="H383" s="2">
        <v>43194</v>
      </c>
      <c r="I383" s="2">
        <v>43194</v>
      </c>
      <c r="J383" s="7">
        <f t="shared" ca="1" si="16"/>
        <v>2</v>
      </c>
      <c r="K383" s="7">
        <f t="shared" ca="1" si="17"/>
        <v>2</v>
      </c>
      <c r="M383">
        <v>7.33</v>
      </c>
      <c r="N383">
        <v>7.33</v>
      </c>
      <c r="O383">
        <v>7.33</v>
      </c>
      <c r="P383">
        <v>9.15</v>
      </c>
      <c r="Q383">
        <v>9.15</v>
      </c>
      <c r="R383">
        <v>9.15</v>
      </c>
      <c r="S383">
        <v>912</v>
      </c>
      <c r="T383" t="s">
        <v>123</v>
      </c>
      <c r="U383">
        <v>4</v>
      </c>
      <c r="V383" t="s">
        <v>253</v>
      </c>
      <c r="Y383" t="s">
        <v>81</v>
      </c>
      <c r="Z383">
        <v>21</v>
      </c>
      <c r="AA383" t="s">
        <v>81</v>
      </c>
      <c r="AD383">
        <v>2</v>
      </c>
      <c r="AF383" t="s">
        <v>85</v>
      </c>
      <c r="AG383" s="2">
        <v>40896</v>
      </c>
      <c r="AH383" t="s">
        <v>77</v>
      </c>
      <c r="AK383">
        <v>0</v>
      </c>
      <c r="AM383">
        <v>2</v>
      </c>
      <c r="AN383" s="1" t="s">
        <v>89</v>
      </c>
      <c r="AO383">
        <v>0</v>
      </c>
      <c r="AP383" s="1" t="s">
        <v>89</v>
      </c>
      <c r="BA383" s="2">
        <v>39898</v>
      </c>
      <c r="BD383">
        <v>2</v>
      </c>
      <c r="BG383" t="s">
        <v>77</v>
      </c>
      <c r="BI383" t="s">
        <v>77</v>
      </c>
      <c r="BJ383">
        <v>9.15</v>
      </c>
      <c r="BK383">
        <v>9.15</v>
      </c>
      <c r="BL383" s="2">
        <v>43194</v>
      </c>
      <c r="BM383">
        <v>9.15</v>
      </c>
      <c r="BN383">
        <v>10</v>
      </c>
      <c r="BT383">
        <v>7.33</v>
      </c>
      <c r="BU383" s="2">
        <v>43194</v>
      </c>
      <c r="BV383">
        <v>7.33</v>
      </c>
      <c r="BW383">
        <v>7.33</v>
      </c>
      <c r="BX383" t="s">
        <v>78</v>
      </c>
      <c r="BY383" t="s">
        <v>9</v>
      </c>
      <c r="BZ383" t="s">
        <v>9</v>
      </c>
      <c r="CA383">
        <v>19.89</v>
      </c>
      <c r="CB383" t="s">
        <v>79</v>
      </c>
      <c r="CD383" s="2">
        <v>41001</v>
      </c>
      <c r="CI383" s="1" t="s">
        <v>80</v>
      </c>
    </row>
    <row r="384" spans="1:87" x14ac:dyDescent="0.25">
      <c r="A384">
        <v>151219</v>
      </c>
      <c r="B384" s="1" t="s">
        <v>753</v>
      </c>
      <c r="C384">
        <v>780</v>
      </c>
      <c r="D384" t="s">
        <v>754</v>
      </c>
      <c r="E384">
        <v>5.05</v>
      </c>
      <c r="F384">
        <v>1</v>
      </c>
      <c r="G384">
        <f t="shared" si="15"/>
        <v>5.05</v>
      </c>
      <c r="H384" s="2">
        <v>42979</v>
      </c>
      <c r="I384" s="2">
        <v>43117</v>
      </c>
      <c r="J384" s="7">
        <f t="shared" ca="1" si="16"/>
        <v>9</v>
      </c>
      <c r="K384" s="7">
        <f t="shared" ca="1" si="17"/>
        <v>5</v>
      </c>
      <c r="M384">
        <v>3.38</v>
      </c>
      <c r="N384">
        <v>3.74</v>
      </c>
      <c r="O384">
        <v>3.38</v>
      </c>
      <c r="P384">
        <v>5.05</v>
      </c>
      <c r="Q384">
        <v>5.05</v>
      </c>
      <c r="R384">
        <v>5.05</v>
      </c>
      <c r="S384">
        <v>910</v>
      </c>
      <c r="T384" s="1" t="s">
        <v>82</v>
      </c>
      <c r="U384">
        <v>9</v>
      </c>
      <c r="V384" s="1" t="s">
        <v>109</v>
      </c>
      <c r="Y384" t="s">
        <v>81</v>
      </c>
      <c r="Z384">
        <v>21</v>
      </c>
      <c r="AA384" t="s">
        <v>81</v>
      </c>
      <c r="AD384">
        <v>4.4800000000000004</v>
      </c>
      <c r="AF384" t="s">
        <v>88</v>
      </c>
      <c r="AH384" t="s">
        <v>77</v>
      </c>
      <c r="AM384">
        <v>3</v>
      </c>
      <c r="AN384" s="1" t="s">
        <v>138</v>
      </c>
      <c r="AO384">
        <v>0</v>
      </c>
      <c r="AP384" s="1" t="s">
        <v>182</v>
      </c>
      <c r="BA384" s="2">
        <v>41731</v>
      </c>
      <c r="BD384">
        <v>4.4800000000000004</v>
      </c>
      <c r="BG384" t="s">
        <v>77</v>
      </c>
      <c r="BI384" t="s">
        <v>77</v>
      </c>
      <c r="BJ384">
        <v>5.05</v>
      </c>
      <c r="BK384">
        <v>5.05</v>
      </c>
      <c r="BL384" s="2">
        <v>43117</v>
      </c>
      <c r="BM384">
        <v>5.05</v>
      </c>
      <c r="BT384">
        <v>3.38</v>
      </c>
      <c r="BU384" s="2">
        <v>42979</v>
      </c>
      <c r="BV384">
        <v>3.74</v>
      </c>
      <c r="BW384">
        <v>3.38</v>
      </c>
      <c r="BX384" t="s">
        <v>78</v>
      </c>
      <c r="BY384" t="s">
        <v>9</v>
      </c>
      <c r="BZ384" t="s">
        <v>9</v>
      </c>
      <c r="CA384">
        <v>25.94</v>
      </c>
      <c r="CB384" t="s">
        <v>79</v>
      </c>
      <c r="CD384" s="2">
        <v>41001</v>
      </c>
      <c r="CI384" s="1" t="s">
        <v>80</v>
      </c>
    </row>
    <row r="385" spans="1:87" x14ac:dyDescent="0.25">
      <c r="A385">
        <v>151222</v>
      </c>
      <c r="B385" s="1" t="s">
        <v>755</v>
      </c>
      <c r="C385">
        <v>780</v>
      </c>
      <c r="D385" t="s">
        <v>754</v>
      </c>
      <c r="E385">
        <v>19.7</v>
      </c>
      <c r="F385">
        <v>1</v>
      </c>
      <c r="G385">
        <f t="shared" si="15"/>
        <v>19.7</v>
      </c>
      <c r="H385" s="2">
        <v>43214</v>
      </c>
      <c r="I385" s="2">
        <v>43214</v>
      </c>
      <c r="J385" s="7">
        <f t="shared" ca="1" si="16"/>
        <v>2</v>
      </c>
      <c r="K385" s="7">
        <f t="shared" ca="1" si="17"/>
        <v>2</v>
      </c>
      <c r="M385">
        <v>13.59</v>
      </c>
      <c r="N385">
        <v>14.82</v>
      </c>
      <c r="O385">
        <v>14.82</v>
      </c>
      <c r="P385">
        <v>19.7</v>
      </c>
      <c r="Q385">
        <v>19.7</v>
      </c>
      <c r="R385">
        <v>19.7</v>
      </c>
      <c r="S385">
        <v>910</v>
      </c>
      <c r="T385" s="1" t="s">
        <v>82</v>
      </c>
      <c r="U385">
        <v>9</v>
      </c>
      <c r="V385" s="1" t="s">
        <v>109</v>
      </c>
      <c r="Y385" t="s">
        <v>81</v>
      </c>
      <c r="Z385">
        <v>21</v>
      </c>
      <c r="AA385" t="s">
        <v>81</v>
      </c>
      <c r="AD385">
        <v>25</v>
      </c>
      <c r="AE385">
        <v>30</v>
      </c>
      <c r="AF385" t="s">
        <v>85</v>
      </c>
      <c r="AH385" t="s">
        <v>77</v>
      </c>
      <c r="AM385">
        <v>3</v>
      </c>
      <c r="AN385" s="1" t="s">
        <v>138</v>
      </c>
      <c r="AO385">
        <v>0</v>
      </c>
      <c r="AP385" s="1" t="s">
        <v>182</v>
      </c>
      <c r="BA385" s="2">
        <v>40119</v>
      </c>
      <c r="BC385">
        <v>30</v>
      </c>
      <c r="BD385">
        <v>25</v>
      </c>
      <c r="BG385" t="s">
        <v>77</v>
      </c>
      <c r="BI385" t="s">
        <v>77</v>
      </c>
      <c r="BJ385">
        <v>19.7</v>
      </c>
      <c r="BK385">
        <v>19.7</v>
      </c>
      <c r="BL385" s="2">
        <v>43214</v>
      </c>
      <c r="BM385">
        <v>19.7</v>
      </c>
      <c r="BT385">
        <v>13.59</v>
      </c>
      <c r="BU385" s="2">
        <v>43214</v>
      </c>
      <c r="BV385">
        <v>14.82</v>
      </c>
      <c r="BW385">
        <v>14.82</v>
      </c>
      <c r="BX385" t="s">
        <v>78</v>
      </c>
      <c r="BY385" t="s">
        <v>9</v>
      </c>
      <c r="BZ385" t="s">
        <v>9</v>
      </c>
      <c r="CA385">
        <v>24.77</v>
      </c>
      <c r="CB385" t="s">
        <v>79</v>
      </c>
      <c r="CD385" s="2">
        <v>41001</v>
      </c>
      <c r="CI385" s="1" t="s">
        <v>80</v>
      </c>
    </row>
    <row r="386" spans="1:87" x14ac:dyDescent="0.25">
      <c r="A386">
        <v>151253</v>
      </c>
      <c r="B386" s="1" t="s">
        <v>756</v>
      </c>
      <c r="C386">
        <v>147</v>
      </c>
      <c r="D386" s="1" t="s">
        <v>179</v>
      </c>
      <c r="E386">
        <v>13.75</v>
      </c>
      <c r="F386">
        <v>4</v>
      </c>
      <c r="G386">
        <f t="shared" ref="G386:G449" si="18">+F386*E386</f>
        <v>55</v>
      </c>
      <c r="H386" s="2">
        <v>42802</v>
      </c>
      <c r="I386" s="2">
        <v>42929</v>
      </c>
      <c r="J386" s="7">
        <f t="shared" ca="1" si="16"/>
        <v>15</v>
      </c>
      <c r="K386" s="7">
        <f t="shared" ca="1" si="17"/>
        <v>11</v>
      </c>
      <c r="M386">
        <v>9.36</v>
      </c>
      <c r="N386">
        <v>9.36</v>
      </c>
      <c r="O386">
        <v>9.49</v>
      </c>
      <c r="P386">
        <v>13.75</v>
      </c>
      <c r="Q386">
        <v>13.75</v>
      </c>
      <c r="R386">
        <v>13.75</v>
      </c>
      <c r="S386">
        <v>903</v>
      </c>
      <c r="T386" s="1" t="s">
        <v>116</v>
      </c>
      <c r="U386">
        <v>1</v>
      </c>
      <c r="V386" s="1" t="s">
        <v>117</v>
      </c>
      <c r="Y386" t="s">
        <v>81</v>
      </c>
      <c r="Z386">
        <v>21</v>
      </c>
      <c r="AA386" t="s">
        <v>81</v>
      </c>
      <c r="AD386">
        <v>0.72</v>
      </c>
      <c r="AF386" t="s">
        <v>88</v>
      </c>
      <c r="AH386" t="s">
        <v>77</v>
      </c>
      <c r="AK386">
        <v>0</v>
      </c>
      <c r="AM386">
        <v>88</v>
      </c>
      <c r="AN386" s="1" t="s">
        <v>180</v>
      </c>
      <c r="AO386">
        <v>0</v>
      </c>
      <c r="AP386" s="1" t="s">
        <v>180</v>
      </c>
      <c r="BA386" s="2">
        <v>41673</v>
      </c>
      <c r="BD386">
        <v>0.72</v>
      </c>
      <c r="BG386" t="s">
        <v>77</v>
      </c>
      <c r="BI386" t="s">
        <v>77</v>
      </c>
      <c r="BJ386">
        <v>13.75</v>
      </c>
      <c r="BK386">
        <v>13.75</v>
      </c>
      <c r="BL386" s="2">
        <v>42929</v>
      </c>
      <c r="BM386">
        <v>13.75</v>
      </c>
      <c r="BN386">
        <v>50</v>
      </c>
      <c r="BO386" t="s">
        <v>657</v>
      </c>
      <c r="BP386" t="s">
        <v>658</v>
      </c>
      <c r="BQ386" t="s">
        <v>659</v>
      </c>
      <c r="BR386">
        <v>27.5</v>
      </c>
      <c r="BT386">
        <v>9.36</v>
      </c>
      <c r="BU386" s="2">
        <v>42802</v>
      </c>
      <c r="BV386">
        <v>9.36</v>
      </c>
      <c r="BW386">
        <v>9.49</v>
      </c>
      <c r="BX386" t="s">
        <v>78</v>
      </c>
      <c r="BY386" t="s">
        <v>9</v>
      </c>
      <c r="BZ386" t="s">
        <v>9</v>
      </c>
      <c r="CA386">
        <v>31.93</v>
      </c>
      <c r="CB386" t="s">
        <v>79</v>
      </c>
      <c r="CD386" s="2">
        <v>41001</v>
      </c>
      <c r="CI386" s="1" t="s">
        <v>80</v>
      </c>
    </row>
    <row r="387" spans="1:87" x14ac:dyDescent="0.25">
      <c r="A387">
        <v>151255</v>
      </c>
      <c r="B387" s="1" t="s">
        <v>757</v>
      </c>
      <c r="C387">
        <v>147</v>
      </c>
      <c r="D387" s="1" t="s">
        <v>179</v>
      </c>
      <c r="E387">
        <v>17.2</v>
      </c>
      <c r="F387">
        <v>4</v>
      </c>
      <c r="G387">
        <f t="shared" si="18"/>
        <v>68.8</v>
      </c>
      <c r="H387" s="2">
        <v>43150</v>
      </c>
      <c r="I387" s="2">
        <v>42955</v>
      </c>
      <c r="J387" s="7">
        <f t="shared" ref="J387:J450" ca="1" si="19">ROUND(+(TODAY()-H387)/30,0)</f>
        <v>4</v>
      </c>
      <c r="K387" s="7">
        <f t="shared" ref="K387:K450" ca="1" si="20">+ROUND((TODAY()-I387)/30,0)</f>
        <v>10</v>
      </c>
      <c r="M387">
        <v>11.7</v>
      </c>
      <c r="N387">
        <v>11.7</v>
      </c>
      <c r="O387">
        <v>11.8</v>
      </c>
      <c r="P387">
        <v>17.2</v>
      </c>
      <c r="Q387">
        <v>16.649999999999999</v>
      </c>
      <c r="R387">
        <v>16.649999999999999</v>
      </c>
      <c r="S387">
        <v>903</v>
      </c>
      <c r="T387" s="1" t="s">
        <v>116</v>
      </c>
      <c r="U387">
        <v>1</v>
      </c>
      <c r="V387" s="1" t="s">
        <v>117</v>
      </c>
      <c r="Y387" t="s">
        <v>81</v>
      </c>
      <c r="Z387">
        <v>21</v>
      </c>
      <c r="AA387" t="s">
        <v>81</v>
      </c>
      <c r="AD387">
        <v>1.78</v>
      </c>
      <c r="AF387" t="s">
        <v>88</v>
      </c>
      <c r="AG387" s="2">
        <v>40896</v>
      </c>
      <c r="AH387" t="s">
        <v>77</v>
      </c>
      <c r="AK387">
        <v>0</v>
      </c>
      <c r="AM387">
        <v>88</v>
      </c>
      <c r="AN387" s="1" t="s">
        <v>180</v>
      </c>
      <c r="AO387">
        <v>0</v>
      </c>
      <c r="AP387" s="1" t="s">
        <v>180</v>
      </c>
      <c r="BA387" s="2">
        <v>40126</v>
      </c>
      <c r="BD387">
        <v>1.78</v>
      </c>
      <c r="BG387" t="s">
        <v>77</v>
      </c>
      <c r="BI387" t="s">
        <v>77</v>
      </c>
      <c r="BJ387">
        <v>17.2</v>
      </c>
      <c r="BK387">
        <v>16.649999999999999</v>
      </c>
      <c r="BL387" s="2">
        <v>42955</v>
      </c>
      <c r="BM387">
        <v>16.649999999999999</v>
      </c>
      <c r="BN387">
        <v>200</v>
      </c>
      <c r="BO387" t="s">
        <v>657</v>
      </c>
      <c r="BP387" t="s">
        <v>658</v>
      </c>
      <c r="BQ387" t="s">
        <v>659</v>
      </c>
      <c r="BR387">
        <v>8.6</v>
      </c>
      <c r="BT387">
        <v>11.7</v>
      </c>
      <c r="BU387" s="2">
        <v>43150</v>
      </c>
      <c r="BV387">
        <v>11.7</v>
      </c>
      <c r="BW387">
        <v>11.8</v>
      </c>
      <c r="BX387" t="s">
        <v>78</v>
      </c>
      <c r="BY387" t="s">
        <v>9</v>
      </c>
      <c r="BZ387" t="s">
        <v>9</v>
      </c>
      <c r="CA387">
        <v>29.73</v>
      </c>
      <c r="CB387" t="s">
        <v>79</v>
      </c>
      <c r="CD387" s="2">
        <v>41001</v>
      </c>
      <c r="CI387" s="1" t="s">
        <v>80</v>
      </c>
    </row>
    <row r="388" spans="1:87" x14ac:dyDescent="0.25">
      <c r="A388">
        <v>151257</v>
      </c>
      <c r="B388" s="1" t="s">
        <v>758</v>
      </c>
      <c r="C388">
        <v>147</v>
      </c>
      <c r="D388" s="1" t="s">
        <v>179</v>
      </c>
      <c r="E388">
        <v>13.6</v>
      </c>
      <c r="F388">
        <v>2</v>
      </c>
      <c r="G388">
        <f t="shared" si="18"/>
        <v>27.2</v>
      </c>
      <c r="H388" s="2">
        <v>42048</v>
      </c>
      <c r="I388" s="2">
        <v>42047</v>
      </c>
      <c r="J388" s="7">
        <f t="shared" ca="1" si="19"/>
        <v>40</v>
      </c>
      <c r="K388" s="7">
        <f t="shared" ca="1" si="20"/>
        <v>40</v>
      </c>
      <c r="M388">
        <v>8.83</v>
      </c>
      <c r="N388">
        <v>8.83</v>
      </c>
      <c r="O388">
        <v>8.83</v>
      </c>
      <c r="P388">
        <v>13.6</v>
      </c>
      <c r="Q388">
        <v>11.75</v>
      </c>
      <c r="R388">
        <v>11.75</v>
      </c>
      <c r="S388">
        <v>906</v>
      </c>
      <c r="T388" s="1" t="s">
        <v>250</v>
      </c>
      <c r="U388">
        <v>1</v>
      </c>
      <c r="V388" s="1" t="s">
        <v>251</v>
      </c>
      <c r="W388">
        <v>1</v>
      </c>
      <c r="X388" s="1" t="s">
        <v>131</v>
      </c>
      <c r="Y388" t="s">
        <v>81</v>
      </c>
      <c r="Z388">
        <v>21</v>
      </c>
      <c r="AA388" t="s">
        <v>81</v>
      </c>
      <c r="AG388" s="2">
        <v>40896</v>
      </c>
      <c r="AH388" t="s">
        <v>77</v>
      </c>
      <c r="AK388">
        <v>0</v>
      </c>
      <c r="AM388">
        <v>5</v>
      </c>
      <c r="AN388" s="1" t="s">
        <v>205</v>
      </c>
      <c r="BA388" s="2">
        <v>40553</v>
      </c>
      <c r="BG388" t="s">
        <v>77</v>
      </c>
      <c r="BI388" t="s">
        <v>77</v>
      </c>
      <c r="BJ388">
        <v>13.6</v>
      </c>
      <c r="BK388">
        <v>11.75</v>
      </c>
      <c r="BL388" s="2">
        <v>42047</v>
      </c>
      <c r="BM388">
        <v>11.75</v>
      </c>
      <c r="BN388">
        <v>400</v>
      </c>
      <c r="BO388" t="s">
        <v>657</v>
      </c>
      <c r="BP388" t="s">
        <v>658</v>
      </c>
      <c r="BQ388" t="s">
        <v>659</v>
      </c>
      <c r="BR388">
        <v>3.4</v>
      </c>
      <c r="BT388">
        <v>8.83</v>
      </c>
      <c r="BU388" s="2">
        <v>42048</v>
      </c>
      <c r="BV388">
        <v>8.83</v>
      </c>
      <c r="BW388">
        <v>8.83</v>
      </c>
      <c r="BX388" t="s">
        <v>78</v>
      </c>
      <c r="BY388" t="s">
        <v>9</v>
      </c>
      <c r="BZ388" t="s">
        <v>9</v>
      </c>
      <c r="CA388">
        <v>24.85</v>
      </c>
      <c r="CB388" t="s">
        <v>79</v>
      </c>
      <c r="CD388" s="2">
        <v>41001</v>
      </c>
      <c r="CI388" s="1" t="s">
        <v>80</v>
      </c>
    </row>
    <row r="389" spans="1:87" x14ac:dyDescent="0.25">
      <c r="A389">
        <v>151310</v>
      </c>
      <c r="B389" s="1" t="s">
        <v>760</v>
      </c>
      <c r="C389">
        <v>599</v>
      </c>
      <c r="D389" t="s">
        <v>672</v>
      </c>
      <c r="E389">
        <v>12.85</v>
      </c>
      <c r="F389">
        <v>1</v>
      </c>
      <c r="G389">
        <f t="shared" si="18"/>
        <v>12.85</v>
      </c>
      <c r="H389" s="2">
        <v>42474</v>
      </c>
      <c r="I389" s="2">
        <v>42474</v>
      </c>
      <c r="J389" s="7">
        <f t="shared" ca="1" si="19"/>
        <v>26</v>
      </c>
      <c r="K389" s="7">
        <f t="shared" ca="1" si="20"/>
        <v>26</v>
      </c>
      <c r="M389">
        <v>9.01</v>
      </c>
      <c r="N389">
        <v>9.01</v>
      </c>
      <c r="O389">
        <v>9.01</v>
      </c>
      <c r="P389">
        <v>12.85</v>
      </c>
      <c r="Q389">
        <v>12.85</v>
      </c>
      <c r="R389">
        <v>12.85</v>
      </c>
      <c r="S389">
        <v>911</v>
      </c>
      <c r="T389" s="1" t="s">
        <v>90</v>
      </c>
      <c r="U389">
        <v>7</v>
      </c>
      <c r="V389" s="1" t="s">
        <v>424</v>
      </c>
      <c r="W389">
        <v>1</v>
      </c>
      <c r="X389" s="1" t="s">
        <v>131</v>
      </c>
      <c r="Y389" s="1" t="s">
        <v>84</v>
      </c>
      <c r="Z389">
        <v>10</v>
      </c>
      <c r="AA389" t="s">
        <v>84</v>
      </c>
      <c r="AH389" t="s">
        <v>77</v>
      </c>
      <c r="AM389">
        <v>2</v>
      </c>
      <c r="AN389" s="1" t="s">
        <v>89</v>
      </c>
      <c r="BA389" s="2">
        <v>40742</v>
      </c>
      <c r="BG389" t="s">
        <v>77</v>
      </c>
      <c r="BI389" t="s">
        <v>77</v>
      </c>
      <c r="BJ389">
        <v>12.85</v>
      </c>
      <c r="BK389">
        <v>12.85</v>
      </c>
      <c r="BL389" s="2">
        <v>42474</v>
      </c>
      <c r="BM389">
        <v>12.85</v>
      </c>
      <c r="BT389">
        <v>9.01</v>
      </c>
      <c r="BU389" s="2">
        <v>42474</v>
      </c>
      <c r="BV389">
        <v>9.01</v>
      </c>
      <c r="BW389">
        <v>9.01</v>
      </c>
      <c r="BX389" t="s">
        <v>78</v>
      </c>
      <c r="BY389" t="s">
        <v>9</v>
      </c>
      <c r="BZ389" t="s">
        <v>9</v>
      </c>
      <c r="CA389">
        <v>29.88</v>
      </c>
      <c r="CB389" t="s">
        <v>79</v>
      </c>
      <c r="CD389" s="2">
        <v>41001</v>
      </c>
      <c r="CI389" s="1" t="s">
        <v>80</v>
      </c>
    </row>
    <row r="390" spans="1:87" x14ac:dyDescent="0.25">
      <c r="A390">
        <v>151329</v>
      </c>
      <c r="B390" s="1" t="s">
        <v>761</v>
      </c>
      <c r="C390">
        <v>71</v>
      </c>
      <c r="D390" t="s">
        <v>726</v>
      </c>
      <c r="E390">
        <v>12.35</v>
      </c>
      <c r="F390">
        <v>1</v>
      </c>
      <c r="G390">
        <f t="shared" si="18"/>
        <v>12.35</v>
      </c>
      <c r="H390" s="2">
        <v>43211</v>
      </c>
      <c r="I390" s="2">
        <v>43223</v>
      </c>
      <c r="J390" s="7">
        <f t="shared" ca="1" si="19"/>
        <v>2</v>
      </c>
      <c r="K390" s="7">
        <f t="shared" ca="1" si="20"/>
        <v>1</v>
      </c>
      <c r="M390">
        <v>10.28</v>
      </c>
      <c r="N390">
        <v>10.25</v>
      </c>
      <c r="O390">
        <v>10.28</v>
      </c>
      <c r="P390">
        <v>12.35</v>
      </c>
      <c r="Q390">
        <v>12.35</v>
      </c>
      <c r="R390">
        <v>12.19</v>
      </c>
      <c r="S390">
        <v>904</v>
      </c>
      <c r="T390" s="1" t="s">
        <v>107</v>
      </c>
      <c r="U390">
        <v>4</v>
      </c>
      <c r="V390" s="1" t="s">
        <v>164</v>
      </c>
      <c r="Y390" t="s">
        <v>81</v>
      </c>
      <c r="Z390">
        <v>10</v>
      </c>
      <c r="AA390" t="s">
        <v>84</v>
      </c>
      <c r="AD390">
        <v>18.170000000000002</v>
      </c>
      <c r="AE390">
        <v>4</v>
      </c>
      <c r="AF390" t="s">
        <v>265</v>
      </c>
      <c r="AG390" s="2">
        <v>40897</v>
      </c>
      <c r="AH390" t="s">
        <v>77</v>
      </c>
      <c r="AK390">
        <v>0</v>
      </c>
      <c r="AM390">
        <v>2</v>
      </c>
      <c r="AN390" s="1" t="s">
        <v>89</v>
      </c>
      <c r="AO390">
        <v>0</v>
      </c>
      <c r="AP390" s="1" t="s">
        <v>89</v>
      </c>
      <c r="BA390" s="2">
        <v>39778</v>
      </c>
      <c r="BC390">
        <v>4</v>
      </c>
      <c r="BD390">
        <v>18.170000000000002</v>
      </c>
      <c r="BG390" t="s">
        <v>77</v>
      </c>
      <c r="BI390" t="s">
        <v>77</v>
      </c>
      <c r="BJ390">
        <v>12.35</v>
      </c>
      <c r="BK390">
        <v>12.35</v>
      </c>
      <c r="BL390" s="2">
        <v>43223</v>
      </c>
      <c r="BM390">
        <v>12.19</v>
      </c>
      <c r="BN390">
        <v>70</v>
      </c>
      <c r="BO390" t="s">
        <v>657</v>
      </c>
      <c r="BP390" t="s">
        <v>658</v>
      </c>
      <c r="BQ390" t="s">
        <v>659</v>
      </c>
      <c r="BR390">
        <v>17.64</v>
      </c>
      <c r="BT390">
        <v>10.28</v>
      </c>
      <c r="BU390" s="2">
        <v>43211</v>
      </c>
      <c r="BV390">
        <v>10.25</v>
      </c>
      <c r="BW390">
        <v>10.28</v>
      </c>
      <c r="BX390" t="s">
        <v>78</v>
      </c>
      <c r="BY390" t="s">
        <v>9</v>
      </c>
      <c r="BZ390" t="s">
        <v>9</v>
      </c>
      <c r="CA390">
        <v>15.91</v>
      </c>
      <c r="CB390" t="s">
        <v>79</v>
      </c>
      <c r="CD390" s="2">
        <v>41001</v>
      </c>
      <c r="CI390" s="1" t="s">
        <v>80</v>
      </c>
    </row>
    <row r="391" spans="1:87" x14ac:dyDescent="0.25">
      <c r="A391">
        <v>151337</v>
      </c>
      <c r="B391" s="1" t="s">
        <v>762</v>
      </c>
      <c r="C391">
        <v>752</v>
      </c>
      <c r="D391" s="1" t="s">
        <v>713</v>
      </c>
      <c r="E391">
        <v>13.95</v>
      </c>
      <c r="F391">
        <v>1</v>
      </c>
      <c r="G391">
        <f t="shared" si="18"/>
        <v>13.95</v>
      </c>
      <c r="H391" s="2">
        <v>40546</v>
      </c>
      <c r="I391" s="2">
        <v>43122</v>
      </c>
      <c r="J391" s="7">
        <f t="shared" ca="1" si="19"/>
        <v>91</v>
      </c>
      <c r="K391" s="7">
        <f t="shared" ca="1" si="20"/>
        <v>5</v>
      </c>
      <c r="M391">
        <v>9.19</v>
      </c>
      <c r="N391">
        <v>9.19</v>
      </c>
      <c r="O391">
        <v>9.19</v>
      </c>
      <c r="P391">
        <v>13.95</v>
      </c>
      <c r="Q391">
        <v>13.95</v>
      </c>
      <c r="R391">
        <v>13.95</v>
      </c>
      <c r="S391">
        <v>905</v>
      </c>
      <c r="T391" t="s">
        <v>154</v>
      </c>
      <c r="U391">
        <v>5</v>
      </c>
      <c r="V391" s="1" t="s">
        <v>216</v>
      </c>
      <c r="W391">
        <v>1</v>
      </c>
      <c r="X391" s="1" t="s">
        <v>131</v>
      </c>
      <c r="Y391" t="s">
        <v>81</v>
      </c>
      <c r="Z391">
        <v>21</v>
      </c>
      <c r="AA391" t="s">
        <v>81</v>
      </c>
      <c r="AD391">
        <v>1.03</v>
      </c>
      <c r="AG391" s="2">
        <v>40896</v>
      </c>
      <c r="AH391" t="s">
        <v>77</v>
      </c>
      <c r="AM391">
        <v>68</v>
      </c>
      <c r="AN391" s="1" t="s">
        <v>222</v>
      </c>
      <c r="BA391" s="2">
        <v>40529</v>
      </c>
      <c r="BD391">
        <v>1.03</v>
      </c>
      <c r="BG391" t="s">
        <v>77</v>
      </c>
      <c r="BI391" t="s">
        <v>77</v>
      </c>
      <c r="BJ391">
        <v>13.95</v>
      </c>
      <c r="BK391">
        <v>13.95</v>
      </c>
      <c r="BL391" s="2">
        <v>43122</v>
      </c>
      <c r="BM391">
        <v>13.95</v>
      </c>
      <c r="BN391">
        <v>50</v>
      </c>
      <c r="BO391" t="s">
        <v>657</v>
      </c>
      <c r="BP391" t="s">
        <v>658</v>
      </c>
      <c r="BQ391" t="s">
        <v>659</v>
      </c>
      <c r="BR391">
        <v>27.9</v>
      </c>
      <c r="BT391">
        <v>9.19</v>
      </c>
      <c r="BU391" s="2">
        <v>40546</v>
      </c>
      <c r="BV391">
        <v>9.19</v>
      </c>
      <c r="BW391">
        <v>9.19</v>
      </c>
      <c r="BX391" t="s">
        <v>78</v>
      </c>
      <c r="BY391" t="s">
        <v>9</v>
      </c>
      <c r="BZ391" t="s">
        <v>9</v>
      </c>
      <c r="CA391">
        <v>34.119999999999997</v>
      </c>
      <c r="CB391" t="s">
        <v>79</v>
      </c>
      <c r="CD391" s="2">
        <v>41001</v>
      </c>
      <c r="CI391" s="1" t="s">
        <v>80</v>
      </c>
    </row>
    <row r="392" spans="1:87" x14ac:dyDescent="0.25">
      <c r="A392">
        <v>151367</v>
      </c>
      <c r="B392" s="1" t="s">
        <v>765</v>
      </c>
      <c r="C392">
        <v>111</v>
      </c>
      <c r="D392" t="s">
        <v>405</v>
      </c>
      <c r="E392">
        <v>36.549999999999997</v>
      </c>
      <c r="F392">
        <v>1</v>
      </c>
      <c r="G392">
        <f t="shared" si="18"/>
        <v>36.549999999999997</v>
      </c>
      <c r="H392" s="2">
        <v>43139</v>
      </c>
      <c r="I392" s="2">
        <v>43131</v>
      </c>
      <c r="J392" s="7">
        <f t="shared" ca="1" si="19"/>
        <v>4</v>
      </c>
      <c r="K392" s="7">
        <f t="shared" ca="1" si="20"/>
        <v>4</v>
      </c>
      <c r="M392">
        <v>34.18</v>
      </c>
      <c r="N392">
        <v>34.18</v>
      </c>
      <c r="O392">
        <v>34.18</v>
      </c>
      <c r="P392">
        <v>36.549999999999997</v>
      </c>
      <c r="Q392">
        <v>36.549999999999997</v>
      </c>
      <c r="R392">
        <v>36.549999999999997</v>
      </c>
      <c r="S392">
        <v>910</v>
      </c>
      <c r="T392" s="1" t="s">
        <v>82</v>
      </c>
      <c r="U392">
        <v>7</v>
      </c>
      <c r="V392" s="1" t="s">
        <v>130</v>
      </c>
      <c r="Y392" t="s">
        <v>81</v>
      </c>
      <c r="Z392">
        <v>21</v>
      </c>
      <c r="AA392" t="s">
        <v>81</v>
      </c>
      <c r="AD392">
        <v>0</v>
      </c>
      <c r="AF392" t="s">
        <v>85</v>
      </c>
      <c r="AH392" t="s">
        <v>77</v>
      </c>
      <c r="AM392">
        <v>3</v>
      </c>
      <c r="AN392" s="1" t="s">
        <v>138</v>
      </c>
      <c r="AO392">
        <v>0</v>
      </c>
      <c r="AP392" s="1" t="s">
        <v>182</v>
      </c>
      <c r="BA392" s="2">
        <v>40250</v>
      </c>
      <c r="BD392">
        <v>0</v>
      </c>
      <c r="BG392" t="s">
        <v>77</v>
      </c>
      <c r="BI392" t="s">
        <v>77</v>
      </c>
      <c r="BJ392">
        <v>36.549999999999997</v>
      </c>
      <c r="BK392">
        <v>36.549999999999997</v>
      </c>
      <c r="BL392" s="2">
        <v>43131</v>
      </c>
      <c r="BM392">
        <v>36.549999999999997</v>
      </c>
      <c r="BT392">
        <v>34.18</v>
      </c>
      <c r="BU392" s="2">
        <v>43139</v>
      </c>
      <c r="BV392">
        <v>34.18</v>
      </c>
      <c r="BW392">
        <v>34.18</v>
      </c>
      <c r="BX392" t="s">
        <v>78</v>
      </c>
      <c r="BY392" t="s">
        <v>9</v>
      </c>
      <c r="BZ392" t="s">
        <v>9</v>
      </c>
      <c r="CA392">
        <v>6.48</v>
      </c>
      <c r="CB392" t="s">
        <v>79</v>
      </c>
      <c r="CD392" s="2">
        <v>41001</v>
      </c>
      <c r="CI392" s="1" t="s">
        <v>80</v>
      </c>
    </row>
    <row r="393" spans="1:87" x14ac:dyDescent="0.25">
      <c r="A393">
        <v>151368</v>
      </c>
      <c r="B393" s="1" t="s">
        <v>766</v>
      </c>
      <c r="C393">
        <v>111</v>
      </c>
      <c r="D393" t="s">
        <v>405</v>
      </c>
      <c r="E393">
        <v>39.65</v>
      </c>
      <c r="F393">
        <v>1</v>
      </c>
      <c r="G393">
        <f t="shared" si="18"/>
        <v>39.65</v>
      </c>
      <c r="H393" s="2">
        <v>43139</v>
      </c>
      <c r="I393" s="2">
        <v>43131</v>
      </c>
      <c r="J393" s="7">
        <f t="shared" ca="1" si="19"/>
        <v>4</v>
      </c>
      <c r="K393" s="7">
        <f t="shared" ca="1" si="20"/>
        <v>4</v>
      </c>
      <c r="M393">
        <v>34.18</v>
      </c>
      <c r="N393">
        <v>33.64</v>
      </c>
      <c r="O393">
        <v>34.18</v>
      </c>
      <c r="P393">
        <v>39.65</v>
      </c>
      <c r="Q393">
        <v>39.65</v>
      </c>
      <c r="R393">
        <v>39.65</v>
      </c>
      <c r="S393">
        <v>910</v>
      </c>
      <c r="T393" s="1" t="s">
        <v>82</v>
      </c>
      <c r="U393">
        <v>7</v>
      </c>
      <c r="V393" s="1" t="s">
        <v>130</v>
      </c>
      <c r="Y393" t="s">
        <v>81</v>
      </c>
      <c r="Z393">
        <v>21</v>
      </c>
      <c r="AA393" t="s">
        <v>81</v>
      </c>
      <c r="AD393">
        <v>4</v>
      </c>
      <c r="AG393" s="2">
        <v>40896</v>
      </c>
      <c r="AH393" t="s">
        <v>77</v>
      </c>
      <c r="AM393">
        <v>3</v>
      </c>
      <c r="AN393" s="1" t="s">
        <v>138</v>
      </c>
      <c r="AO393">
        <v>0</v>
      </c>
      <c r="AP393" s="1" t="s">
        <v>182</v>
      </c>
      <c r="BA393" s="2">
        <v>40250</v>
      </c>
      <c r="BD393">
        <v>4</v>
      </c>
      <c r="BG393" t="s">
        <v>77</v>
      </c>
      <c r="BI393" t="s">
        <v>77</v>
      </c>
      <c r="BJ393">
        <v>39.65</v>
      </c>
      <c r="BK393">
        <v>39.65</v>
      </c>
      <c r="BL393" s="2">
        <v>43131</v>
      </c>
      <c r="BM393">
        <v>39.65</v>
      </c>
      <c r="BT393">
        <v>34.18</v>
      </c>
      <c r="BU393" s="2">
        <v>43139</v>
      </c>
      <c r="BV393">
        <v>33.64</v>
      </c>
      <c r="BW393">
        <v>34.18</v>
      </c>
      <c r="BX393" t="s">
        <v>78</v>
      </c>
      <c r="BY393" t="s">
        <v>9</v>
      </c>
      <c r="BZ393" t="s">
        <v>9</v>
      </c>
      <c r="CA393">
        <v>15.16</v>
      </c>
      <c r="CB393" t="s">
        <v>79</v>
      </c>
      <c r="CD393" s="2">
        <v>41001</v>
      </c>
      <c r="CI393" s="1" t="s">
        <v>80</v>
      </c>
    </row>
    <row r="394" spans="1:87" x14ac:dyDescent="0.25">
      <c r="A394">
        <v>151369</v>
      </c>
      <c r="B394" s="1" t="s">
        <v>767</v>
      </c>
      <c r="C394">
        <v>111</v>
      </c>
      <c r="D394" t="s">
        <v>405</v>
      </c>
      <c r="E394">
        <v>4.9000000000000004</v>
      </c>
      <c r="F394">
        <v>2</v>
      </c>
      <c r="G394">
        <f t="shared" si="18"/>
        <v>9.8000000000000007</v>
      </c>
      <c r="H394" s="2">
        <v>43227</v>
      </c>
      <c r="I394" s="2">
        <v>43225</v>
      </c>
      <c r="J394" s="7">
        <f t="shared" ca="1" si="19"/>
        <v>1</v>
      </c>
      <c r="K394" s="7">
        <f t="shared" ca="1" si="20"/>
        <v>1</v>
      </c>
      <c r="M394">
        <v>4.1500000000000004</v>
      </c>
      <c r="N394">
        <v>4.09</v>
      </c>
      <c r="O394">
        <v>4.1500000000000004</v>
      </c>
      <c r="P394">
        <v>4.9000000000000004</v>
      </c>
      <c r="Q394">
        <v>4.9000000000000004</v>
      </c>
      <c r="R394">
        <v>4.9000000000000004</v>
      </c>
      <c r="S394">
        <v>914</v>
      </c>
      <c r="T394" t="s">
        <v>134</v>
      </c>
      <c r="U394">
        <v>1</v>
      </c>
      <c r="V394" s="1" t="s">
        <v>135</v>
      </c>
      <c r="Y394" s="1" t="s">
        <v>84</v>
      </c>
      <c r="Z394">
        <v>10</v>
      </c>
      <c r="AA394" t="s">
        <v>84</v>
      </c>
      <c r="AD394">
        <v>8.4700000000000006</v>
      </c>
      <c r="AE394">
        <v>20</v>
      </c>
      <c r="AF394" t="s">
        <v>265</v>
      </c>
      <c r="AH394" t="s">
        <v>77</v>
      </c>
      <c r="AK394">
        <v>0</v>
      </c>
      <c r="AM394">
        <v>2</v>
      </c>
      <c r="AN394" s="1" t="s">
        <v>89</v>
      </c>
      <c r="AO394">
        <v>0</v>
      </c>
      <c r="AP394" s="1" t="s">
        <v>89</v>
      </c>
      <c r="BA394" s="2">
        <v>39836</v>
      </c>
      <c r="BC394">
        <v>20</v>
      </c>
      <c r="BD394">
        <v>8.4700000000000006</v>
      </c>
      <c r="BG394" t="s">
        <v>77</v>
      </c>
      <c r="BI394" t="s">
        <v>77</v>
      </c>
      <c r="BJ394">
        <v>4.9000000000000004</v>
      </c>
      <c r="BK394">
        <v>4.9000000000000004</v>
      </c>
      <c r="BL394" s="2">
        <v>43225</v>
      </c>
      <c r="BM394">
        <v>4.9000000000000004</v>
      </c>
      <c r="BT394">
        <v>4.1500000000000004</v>
      </c>
      <c r="BU394" s="2">
        <v>43227</v>
      </c>
      <c r="BV394">
        <v>4.09</v>
      </c>
      <c r="BW394">
        <v>4.1500000000000004</v>
      </c>
      <c r="BX394" t="s">
        <v>78</v>
      </c>
      <c r="BY394" t="s">
        <v>9</v>
      </c>
      <c r="BZ394" t="s">
        <v>9</v>
      </c>
      <c r="CA394">
        <v>16.53</v>
      </c>
      <c r="CB394" t="s">
        <v>79</v>
      </c>
      <c r="CD394" s="2">
        <v>41001</v>
      </c>
      <c r="CI394" s="1" t="s">
        <v>80</v>
      </c>
    </row>
    <row r="395" spans="1:87" x14ac:dyDescent="0.25">
      <c r="A395">
        <v>151393</v>
      </c>
      <c r="B395" s="1" t="s">
        <v>768</v>
      </c>
      <c r="C395">
        <v>577</v>
      </c>
      <c r="D395" t="s">
        <v>703</v>
      </c>
      <c r="E395">
        <v>19.25</v>
      </c>
      <c r="F395">
        <v>1</v>
      </c>
      <c r="G395">
        <f t="shared" si="18"/>
        <v>19.25</v>
      </c>
      <c r="H395" s="2">
        <v>43180</v>
      </c>
      <c r="I395" s="2">
        <v>43218</v>
      </c>
      <c r="J395" s="7">
        <f t="shared" ca="1" si="19"/>
        <v>3</v>
      </c>
      <c r="K395" s="7">
        <f t="shared" ca="1" si="20"/>
        <v>1</v>
      </c>
      <c r="M395">
        <v>13.46</v>
      </c>
      <c r="N395">
        <v>13.46</v>
      </c>
      <c r="O395">
        <v>13.46</v>
      </c>
      <c r="P395">
        <v>19.25</v>
      </c>
      <c r="Q395">
        <v>19.25</v>
      </c>
      <c r="R395">
        <v>19.25</v>
      </c>
      <c r="S395">
        <v>901</v>
      </c>
      <c r="T395" t="s">
        <v>101</v>
      </c>
      <c r="U395">
        <v>7</v>
      </c>
      <c r="V395" t="s">
        <v>102</v>
      </c>
      <c r="Y395" t="s">
        <v>81</v>
      </c>
      <c r="Z395">
        <v>21</v>
      </c>
      <c r="AA395" t="s">
        <v>81</v>
      </c>
      <c r="AD395">
        <v>9</v>
      </c>
      <c r="AF395" t="s">
        <v>88</v>
      </c>
      <c r="AH395" t="s">
        <v>77</v>
      </c>
      <c r="AM395">
        <v>2</v>
      </c>
      <c r="AN395" s="1" t="s">
        <v>89</v>
      </c>
      <c r="AO395">
        <v>0</v>
      </c>
      <c r="AP395" s="1" t="s">
        <v>89</v>
      </c>
      <c r="BA395" s="2">
        <v>40010</v>
      </c>
      <c r="BD395">
        <v>9</v>
      </c>
      <c r="BG395" t="s">
        <v>77</v>
      </c>
      <c r="BI395" t="s">
        <v>77</v>
      </c>
      <c r="BJ395">
        <v>19.25</v>
      </c>
      <c r="BK395">
        <v>19.25</v>
      </c>
      <c r="BL395" s="2">
        <v>43218</v>
      </c>
      <c r="BM395">
        <v>19.25</v>
      </c>
      <c r="BN395">
        <v>400</v>
      </c>
      <c r="BO395" t="s">
        <v>657</v>
      </c>
      <c r="BP395" t="s">
        <v>658</v>
      </c>
      <c r="BQ395" t="s">
        <v>659</v>
      </c>
      <c r="BR395">
        <v>4.8099999999999996</v>
      </c>
      <c r="BT395">
        <v>13.46</v>
      </c>
      <c r="BU395" s="2">
        <v>43180</v>
      </c>
      <c r="BV395">
        <v>13.46</v>
      </c>
      <c r="BW395">
        <v>13.46</v>
      </c>
      <c r="BX395" t="s">
        <v>78</v>
      </c>
      <c r="BY395" t="s">
        <v>9</v>
      </c>
      <c r="BZ395" t="s">
        <v>9</v>
      </c>
      <c r="CA395">
        <v>30.08</v>
      </c>
      <c r="CB395" t="s">
        <v>79</v>
      </c>
      <c r="CD395" s="2">
        <v>41001</v>
      </c>
      <c r="CI395" s="1" t="s">
        <v>80</v>
      </c>
    </row>
    <row r="396" spans="1:87" x14ac:dyDescent="0.25">
      <c r="A396">
        <v>151398</v>
      </c>
      <c r="B396" s="1" t="s">
        <v>769</v>
      </c>
      <c r="C396">
        <v>883</v>
      </c>
      <c r="D396" s="1" t="s">
        <v>712</v>
      </c>
      <c r="E396">
        <v>11.05</v>
      </c>
      <c r="F396">
        <v>1</v>
      </c>
      <c r="G396">
        <f t="shared" si="18"/>
        <v>11.05</v>
      </c>
      <c r="H396" s="2">
        <v>43207</v>
      </c>
      <c r="I396" s="2">
        <v>43207</v>
      </c>
      <c r="J396" s="7">
        <f t="shared" ca="1" si="19"/>
        <v>2</v>
      </c>
      <c r="K396" s="7">
        <f t="shared" ca="1" si="20"/>
        <v>2</v>
      </c>
      <c r="M396">
        <v>11.08</v>
      </c>
      <c r="N396">
        <v>11.08</v>
      </c>
      <c r="O396">
        <v>11.08</v>
      </c>
      <c r="P396">
        <v>11.05</v>
      </c>
      <c r="Q396">
        <v>11.05</v>
      </c>
      <c r="R396">
        <v>11.05</v>
      </c>
      <c r="S396">
        <v>912</v>
      </c>
      <c r="T396" t="s">
        <v>123</v>
      </c>
      <c r="U396">
        <v>4</v>
      </c>
      <c r="V396" t="s">
        <v>253</v>
      </c>
      <c r="Y396" t="s">
        <v>81</v>
      </c>
      <c r="Z396">
        <v>21</v>
      </c>
      <c r="AA396" t="s">
        <v>81</v>
      </c>
      <c r="AD396">
        <v>15.79</v>
      </c>
      <c r="AE396">
        <v>30</v>
      </c>
      <c r="AF396" t="s">
        <v>265</v>
      </c>
      <c r="AG396" s="2">
        <v>40896</v>
      </c>
      <c r="AH396" t="s">
        <v>77</v>
      </c>
      <c r="AK396">
        <v>0</v>
      </c>
      <c r="AM396">
        <v>2</v>
      </c>
      <c r="AN396" s="1" t="s">
        <v>89</v>
      </c>
      <c r="AO396">
        <v>0</v>
      </c>
      <c r="AP396" s="1" t="s">
        <v>89</v>
      </c>
      <c r="BA396" s="2">
        <v>39105</v>
      </c>
      <c r="BC396">
        <v>30</v>
      </c>
      <c r="BD396">
        <v>15.79</v>
      </c>
      <c r="BG396" t="s">
        <v>77</v>
      </c>
      <c r="BI396" t="s">
        <v>77</v>
      </c>
      <c r="BJ396">
        <v>11.05</v>
      </c>
      <c r="BK396">
        <v>11.05</v>
      </c>
      <c r="BL396" s="2">
        <v>43207</v>
      </c>
      <c r="BM396">
        <v>11.05</v>
      </c>
      <c r="BN396">
        <v>60</v>
      </c>
      <c r="BT396">
        <v>11.08</v>
      </c>
      <c r="BU396" s="2">
        <v>43207</v>
      </c>
      <c r="BV396">
        <v>11.08</v>
      </c>
      <c r="BW396">
        <v>11.08</v>
      </c>
      <c r="BX396" t="s">
        <v>78</v>
      </c>
      <c r="BY396" t="s">
        <v>9</v>
      </c>
      <c r="BZ396" t="s">
        <v>9</v>
      </c>
      <c r="CA396">
        <v>-0.27</v>
      </c>
      <c r="CB396" t="s">
        <v>79</v>
      </c>
      <c r="CD396" s="2">
        <v>41001</v>
      </c>
      <c r="CI396" s="1" t="s">
        <v>80</v>
      </c>
    </row>
    <row r="397" spans="1:87" x14ac:dyDescent="0.25">
      <c r="A397">
        <v>151466</v>
      </c>
      <c r="B397" s="1" t="s">
        <v>772</v>
      </c>
      <c r="C397">
        <v>147</v>
      </c>
      <c r="D397" s="1" t="s">
        <v>179</v>
      </c>
      <c r="E397">
        <v>16.399999999999999</v>
      </c>
      <c r="F397">
        <v>1</v>
      </c>
      <c r="G397">
        <f t="shared" si="18"/>
        <v>16.399999999999999</v>
      </c>
      <c r="H397" s="2">
        <v>40834</v>
      </c>
      <c r="I397" s="2">
        <v>40647</v>
      </c>
      <c r="J397" s="7">
        <f t="shared" ca="1" si="19"/>
        <v>81</v>
      </c>
      <c r="K397" s="7">
        <f t="shared" ca="1" si="20"/>
        <v>87</v>
      </c>
      <c r="M397">
        <v>11.16</v>
      </c>
      <c r="N397">
        <v>11.16</v>
      </c>
      <c r="O397">
        <v>10.16</v>
      </c>
      <c r="P397">
        <v>16.399999999999999</v>
      </c>
      <c r="Q397">
        <v>13.45</v>
      </c>
      <c r="R397">
        <v>13.45</v>
      </c>
      <c r="S397">
        <v>901</v>
      </c>
      <c r="T397" t="s">
        <v>101</v>
      </c>
      <c r="U397">
        <v>1</v>
      </c>
      <c r="V397" s="1" t="s">
        <v>387</v>
      </c>
      <c r="W397">
        <v>1</v>
      </c>
      <c r="X397" s="1" t="s">
        <v>131</v>
      </c>
      <c r="Y397" t="s">
        <v>81</v>
      </c>
      <c r="Z397">
        <v>21</v>
      </c>
      <c r="AA397" t="s">
        <v>81</v>
      </c>
      <c r="AG397" s="2">
        <v>40897</v>
      </c>
      <c r="AH397" t="s">
        <v>77</v>
      </c>
      <c r="AK397">
        <v>0</v>
      </c>
      <c r="AM397">
        <v>88</v>
      </c>
      <c r="AN397" s="1" t="s">
        <v>180</v>
      </c>
      <c r="BA397" s="2">
        <v>40133</v>
      </c>
      <c r="BG397" t="s">
        <v>77</v>
      </c>
      <c r="BI397" t="s">
        <v>77</v>
      </c>
      <c r="BJ397">
        <v>16.399999999999999</v>
      </c>
      <c r="BK397">
        <v>13.45</v>
      </c>
      <c r="BL397" s="2">
        <v>40647</v>
      </c>
      <c r="BM397">
        <v>13.45</v>
      </c>
      <c r="BT397">
        <v>11.16</v>
      </c>
      <c r="BU397" s="2">
        <v>40834</v>
      </c>
      <c r="BV397">
        <v>11.16</v>
      </c>
      <c r="BW397">
        <v>10.16</v>
      </c>
      <c r="BX397" t="s">
        <v>78</v>
      </c>
      <c r="BY397" t="s">
        <v>9</v>
      </c>
      <c r="BZ397" t="s">
        <v>9</v>
      </c>
      <c r="CA397">
        <v>17.03</v>
      </c>
      <c r="CB397" t="s">
        <v>79</v>
      </c>
      <c r="CD397" s="2">
        <v>41001</v>
      </c>
      <c r="CI397" s="1" t="s">
        <v>80</v>
      </c>
    </row>
    <row r="398" spans="1:87" x14ac:dyDescent="0.25">
      <c r="A398">
        <v>151467</v>
      </c>
      <c r="B398" s="1" t="s">
        <v>773</v>
      </c>
      <c r="C398">
        <v>147</v>
      </c>
      <c r="D398" s="1" t="s">
        <v>179</v>
      </c>
      <c r="E398">
        <v>14.75</v>
      </c>
      <c r="F398">
        <v>1</v>
      </c>
      <c r="G398">
        <f t="shared" si="18"/>
        <v>14.75</v>
      </c>
      <c r="H398" s="2">
        <v>41354</v>
      </c>
      <c r="J398" s="7">
        <f t="shared" ca="1" si="19"/>
        <v>64</v>
      </c>
      <c r="K398" s="7">
        <f t="shared" ca="1" si="20"/>
        <v>1442</v>
      </c>
      <c r="M398">
        <v>10.039999999999999</v>
      </c>
      <c r="N398">
        <v>10.039999999999999</v>
      </c>
      <c r="O398">
        <v>10.039999999999999</v>
      </c>
      <c r="P398">
        <v>14.75</v>
      </c>
      <c r="S398">
        <v>901</v>
      </c>
      <c r="T398" t="s">
        <v>101</v>
      </c>
      <c r="U398">
        <v>1</v>
      </c>
      <c r="V398" s="1" t="s">
        <v>387</v>
      </c>
      <c r="W398">
        <v>1</v>
      </c>
      <c r="X398" s="1" t="s">
        <v>131</v>
      </c>
      <c r="Y398" t="s">
        <v>81</v>
      </c>
      <c r="Z398">
        <v>21</v>
      </c>
      <c r="AA398" t="s">
        <v>81</v>
      </c>
      <c r="AG398" s="2">
        <v>40897</v>
      </c>
      <c r="AH398" t="s">
        <v>77</v>
      </c>
      <c r="AM398">
        <v>88</v>
      </c>
      <c r="AN398" s="1" t="s">
        <v>180</v>
      </c>
      <c r="BA398" s="2">
        <v>40133</v>
      </c>
      <c r="BG398" t="s">
        <v>77</v>
      </c>
      <c r="BI398" t="s">
        <v>77</v>
      </c>
      <c r="BJ398">
        <v>14.75</v>
      </c>
      <c r="BT398">
        <v>10.039999999999999</v>
      </c>
      <c r="BU398" s="2">
        <v>41354</v>
      </c>
      <c r="BV398">
        <v>10.039999999999999</v>
      </c>
      <c r="BW398">
        <v>10.039999999999999</v>
      </c>
      <c r="BX398" t="s">
        <v>78</v>
      </c>
      <c r="BY398" t="s">
        <v>9</v>
      </c>
      <c r="BZ398" t="s">
        <v>9</v>
      </c>
      <c r="CA398">
        <v>0</v>
      </c>
      <c r="CB398" t="s">
        <v>79</v>
      </c>
      <c r="CD398" s="2">
        <v>41001</v>
      </c>
      <c r="CI398" s="1" t="s">
        <v>80</v>
      </c>
    </row>
    <row r="399" spans="1:87" x14ac:dyDescent="0.25">
      <c r="A399">
        <v>151468</v>
      </c>
      <c r="B399" s="1" t="s">
        <v>774</v>
      </c>
      <c r="C399">
        <v>147</v>
      </c>
      <c r="D399" s="1" t="s">
        <v>179</v>
      </c>
      <c r="E399">
        <v>11.15</v>
      </c>
      <c r="F399">
        <v>2</v>
      </c>
      <c r="G399">
        <f t="shared" si="18"/>
        <v>22.3</v>
      </c>
      <c r="H399" s="2">
        <v>40528</v>
      </c>
      <c r="I399" s="2">
        <v>42930</v>
      </c>
      <c r="J399" s="7">
        <f t="shared" ca="1" si="19"/>
        <v>91</v>
      </c>
      <c r="K399" s="7">
        <f t="shared" ca="1" si="20"/>
        <v>11</v>
      </c>
      <c r="M399">
        <v>7.59</v>
      </c>
      <c r="N399">
        <v>7.59</v>
      </c>
      <c r="O399">
        <v>7.76</v>
      </c>
      <c r="P399">
        <v>11.15</v>
      </c>
      <c r="Q399">
        <v>11.15</v>
      </c>
      <c r="R399">
        <v>11.15</v>
      </c>
      <c r="S399">
        <v>905</v>
      </c>
      <c r="T399" t="s">
        <v>154</v>
      </c>
      <c r="U399">
        <v>1</v>
      </c>
      <c r="V399" s="1" t="s">
        <v>225</v>
      </c>
      <c r="Y399" t="s">
        <v>81</v>
      </c>
      <c r="Z399">
        <v>21</v>
      </c>
      <c r="AA399" t="s">
        <v>81</v>
      </c>
      <c r="AD399">
        <v>0</v>
      </c>
      <c r="AF399" t="s">
        <v>85</v>
      </c>
      <c r="AG399" s="2">
        <v>40897</v>
      </c>
      <c r="AH399" t="s">
        <v>77</v>
      </c>
      <c r="AM399">
        <v>88</v>
      </c>
      <c r="AN399" s="1" t="s">
        <v>180</v>
      </c>
      <c r="BA399" s="2">
        <v>40133</v>
      </c>
      <c r="BD399">
        <v>0</v>
      </c>
      <c r="BG399" t="s">
        <v>77</v>
      </c>
      <c r="BI399" t="s">
        <v>77</v>
      </c>
      <c r="BJ399">
        <v>11.15</v>
      </c>
      <c r="BK399">
        <v>11.15</v>
      </c>
      <c r="BL399" s="2">
        <v>42930</v>
      </c>
      <c r="BM399">
        <v>11.15</v>
      </c>
      <c r="BT399">
        <v>7.59</v>
      </c>
      <c r="BU399" s="2">
        <v>40528</v>
      </c>
      <c r="BV399">
        <v>7.59</v>
      </c>
      <c r="BW399">
        <v>7.76</v>
      </c>
      <c r="BX399" t="s">
        <v>78</v>
      </c>
      <c r="BY399" t="s">
        <v>9</v>
      </c>
      <c r="BZ399" t="s">
        <v>9</v>
      </c>
      <c r="CA399">
        <v>31.93</v>
      </c>
      <c r="CB399" t="s">
        <v>79</v>
      </c>
      <c r="CD399" s="2">
        <v>41001</v>
      </c>
      <c r="CI399" s="1" t="s">
        <v>80</v>
      </c>
    </row>
    <row r="400" spans="1:87" x14ac:dyDescent="0.25">
      <c r="A400">
        <v>151469</v>
      </c>
      <c r="B400" s="1" t="s">
        <v>775</v>
      </c>
      <c r="C400">
        <v>147</v>
      </c>
      <c r="D400" s="1" t="s">
        <v>179</v>
      </c>
      <c r="E400">
        <v>11.15</v>
      </c>
      <c r="F400">
        <v>1</v>
      </c>
      <c r="G400">
        <f t="shared" si="18"/>
        <v>11.15</v>
      </c>
      <c r="H400" s="2">
        <v>40528</v>
      </c>
      <c r="I400" s="2">
        <v>42934</v>
      </c>
      <c r="J400" s="7">
        <f t="shared" ca="1" si="19"/>
        <v>91</v>
      </c>
      <c r="K400" s="7">
        <f t="shared" ca="1" si="20"/>
        <v>11</v>
      </c>
      <c r="M400">
        <v>7.59</v>
      </c>
      <c r="N400">
        <v>7.59</v>
      </c>
      <c r="O400">
        <v>7.76</v>
      </c>
      <c r="P400">
        <v>11.15</v>
      </c>
      <c r="Q400">
        <v>11.15</v>
      </c>
      <c r="R400">
        <v>11.15</v>
      </c>
      <c r="S400">
        <v>905</v>
      </c>
      <c r="T400" t="s">
        <v>154</v>
      </c>
      <c r="U400">
        <v>1</v>
      </c>
      <c r="V400" s="1" t="s">
        <v>225</v>
      </c>
      <c r="W400">
        <v>1</v>
      </c>
      <c r="X400" s="1" t="s">
        <v>131</v>
      </c>
      <c r="Y400" t="s">
        <v>81</v>
      </c>
      <c r="Z400">
        <v>21</v>
      </c>
      <c r="AA400" t="s">
        <v>81</v>
      </c>
      <c r="AD400">
        <v>0.85</v>
      </c>
      <c r="AG400" s="2">
        <v>40897</v>
      </c>
      <c r="AH400" t="s">
        <v>77</v>
      </c>
      <c r="AM400">
        <v>88</v>
      </c>
      <c r="AN400" s="1" t="s">
        <v>180</v>
      </c>
      <c r="BA400" s="2">
        <v>40133</v>
      </c>
      <c r="BD400">
        <v>0.85</v>
      </c>
      <c r="BG400" t="s">
        <v>77</v>
      </c>
      <c r="BI400" t="s">
        <v>77</v>
      </c>
      <c r="BJ400">
        <v>11.15</v>
      </c>
      <c r="BK400">
        <v>11.15</v>
      </c>
      <c r="BL400" s="2">
        <v>42934</v>
      </c>
      <c r="BM400">
        <v>11.15</v>
      </c>
      <c r="BT400">
        <v>7.59</v>
      </c>
      <c r="BU400" s="2">
        <v>40528</v>
      </c>
      <c r="BV400">
        <v>7.59</v>
      </c>
      <c r="BW400">
        <v>7.76</v>
      </c>
      <c r="BX400" t="s">
        <v>78</v>
      </c>
      <c r="BY400" t="s">
        <v>9</v>
      </c>
      <c r="BZ400" t="s">
        <v>9</v>
      </c>
      <c r="CA400">
        <v>31.93</v>
      </c>
      <c r="CB400" t="s">
        <v>79</v>
      </c>
      <c r="CD400" s="2">
        <v>41001</v>
      </c>
      <c r="CI400" s="1" t="s">
        <v>80</v>
      </c>
    </row>
    <row r="401" spans="1:87" x14ac:dyDescent="0.25">
      <c r="A401">
        <v>151492</v>
      </c>
      <c r="B401" s="1" t="s">
        <v>776</v>
      </c>
      <c r="C401">
        <v>112</v>
      </c>
      <c r="D401" s="1" t="s">
        <v>194</v>
      </c>
      <c r="E401">
        <v>8.6999999999999993</v>
      </c>
      <c r="F401">
        <v>2</v>
      </c>
      <c r="G401">
        <f t="shared" si="18"/>
        <v>17.399999999999999</v>
      </c>
      <c r="H401" s="2">
        <v>43211</v>
      </c>
      <c r="I401" s="2">
        <v>43209</v>
      </c>
      <c r="J401" s="7">
        <f t="shared" ca="1" si="19"/>
        <v>2</v>
      </c>
      <c r="K401" s="7">
        <f t="shared" ca="1" si="20"/>
        <v>2</v>
      </c>
      <c r="M401">
        <v>5.64</v>
      </c>
      <c r="N401">
        <v>6.96</v>
      </c>
      <c r="O401">
        <v>6.39</v>
      </c>
      <c r="P401">
        <v>8.6999999999999993</v>
      </c>
      <c r="Q401">
        <v>8.6999999999999993</v>
      </c>
      <c r="R401">
        <v>11.3</v>
      </c>
      <c r="S401">
        <v>916</v>
      </c>
      <c r="T401" s="1" t="s">
        <v>283</v>
      </c>
      <c r="Y401" s="1" t="s">
        <v>84</v>
      </c>
      <c r="Z401">
        <v>21</v>
      </c>
      <c r="AA401" t="s">
        <v>81</v>
      </c>
      <c r="AD401">
        <v>12.5</v>
      </c>
      <c r="AE401">
        <v>30</v>
      </c>
      <c r="AF401" t="s">
        <v>265</v>
      </c>
      <c r="AG401" s="2">
        <v>40896</v>
      </c>
      <c r="AH401" t="s">
        <v>77</v>
      </c>
      <c r="AK401">
        <v>0</v>
      </c>
      <c r="AM401">
        <v>5</v>
      </c>
      <c r="AN401" s="1" t="s">
        <v>205</v>
      </c>
      <c r="AO401">
        <v>0</v>
      </c>
      <c r="AP401" s="1" t="s">
        <v>205</v>
      </c>
      <c r="BA401" s="2">
        <v>39701</v>
      </c>
      <c r="BC401">
        <v>30</v>
      </c>
      <c r="BD401">
        <v>12.5</v>
      </c>
      <c r="BG401" t="s">
        <v>77</v>
      </c>
      <c r="BI401" t="s">
        <v>77</v>
      </c>
      <c r="BJ401">
        <v>8.6999999999999993</v>
      </c>
      <c r="BK401">
        <v>8.6999999999999993</v>
      </c>
      <c r="BL401" s="2">
        <v>43209</v>
      </c>
      <c r="BM401">
        <v>11.3</v>
      </c>
      <c r="BT401">
        <v>5.64</v>
      </c>
      <c r="BU401" s="2">
        <v>43211</v>
      </c>
      <c r="BV401">
        <v>6.96</v>
      </c>
      <c r="BW401">
        <v>6.39</v>
      </c>
      <c r="BX401" t="s">
        <v>78</v>
      </c>
      <c r="BY401" t="s">
        <v>9</v>
      </c>
      <c r="BZ401" t="s">
        <v>9</v>
      </c>
      <c r="CA401">
        <v>38.409999999999997</v>
      </c>
      <c r="CB401" t="s">
        <v>79</v>
      </c>
      <c r="CD401" s="2">
        <v>41001</v>
      </c>
      <c r="CI401" s="1" t="s">
        <v>80</v>
      </c>
    </row>
    <row r="402" spans="1:87" x14ac:dyDescent="0.25">
      <c r="A402">
        <v>151514</v>
      </c>
      <c r="B402" s="1" t="s">
        <v>777</v>
      </c>
      <c r="C402">
        <v>587</v>
      </c>
      <c r="D402" t="s">
        <v>750</v>
      </c>
      <c r="E402">
        <v>4.3</v>
      </c>
      <c r="F402">
        <v>1</v>
      </c>
      <c r="G402">
        <f t="shared" si="18"/>
        <v>4.3</v>
      </c>
      <c r="H402" s="2">
        <v>38899</v>
      </c>
      <c r="I402" s="2">
        <v>38899</v>
      </c>
      <c r="J402" s="7">
        <f t="shared" ca="1" si="19"/>
        <v>145</v>
      </c>
      <c r="K402" s="7">
        <f t="shared" ca="1" si="20"/>
        <v>145</v>
      </c>
      <c r="P402">
        <v>4.3</v>
      </c>
      <c r="Q402">
        <v>4.3</v>
      </c>
      <c r="R402">
        <v>4.3</v>
      </c>
      <c r="S402">
        <v>904</v>
      </c>
      <c r="T402" s="1" t="s">
        <v>107</v>
      </c>
      <c r="U402">
        <v>3</v>
      </c>
      <c r="V402" s="1" t="s">
        <v>169</v>
      </c>
      <c r="W402">
        <v>1</v>
      </c>
      <c r="X402" s="1" t="s">
        <v>131</v>
      </c>
      <c r="Y402" t="s">
        <v>81</v>
      </c>
      <c r="Z402">
        <v>21</v>
      </c>
      <c r="AA402" t="s">
        <v>81</v>
      </c>
      <c r="AG402" s="2">
        <v>40897</v>
      </c>
      <c r="AH402" t="s">
        <v>77</v>
      </c>
      <c r="BA402" s="2">
        <v>39105</v>
      </c>
      <c r="BG402" t="s">
        <v>77</v>
      </c>
      <c r="BI402" t="s">
        <v>77</v>
      </c>
      <c r="BJ402">
        <v>4.3</v>
      </c>
      <c r="BK402">
        <v>4.3</v>
      </c>
      <c r="BM402">
        <v>4.3</v>
      </c>
      <c r="BN402">
        <v>8</v>
      </c>
      <c r="BO402" t="s">
        <v>673</v>
      </c>
      <c r="BP402" t="s">
        <v>674</v>
      </c>
      <c r="BQ402" t="s">
        <v>675</v>
      </c>
      <c r="BR402">
        <v>0.54</v>
      </c>
      <c r="BX402" t="s">
        <v>78</v>
      </c>
      <c r="BY402" t="s">
        <v>9</v>
      </c>
      <c r="BZ402" t="s">
        <v>9</v>
      </c>
      <c r="CA402">
        <v>0</v>
      </c>
      <c r="CB402" t="s">
        <v>79</v>
      </c>
      <c r="CD402" s="2">
        <v>41001</v>
      </c>
      <c r="CI402" s="1" t="s">
        <v>80</v>
      </c>
    </row>
    <row r="403" spans="1:87" x14ac:dyDescent="0.25">
      <c r="A403">
        <v>151535</v>
      </c>
      <c r="B403" t="s">
        <v>779</v>
      </c>
      <c r="C403">
        <v>716</v>
      </c>
      <c r="D403" s="1" t="s">
        <v>553</v>
      </c>
      <c r="E403">
        <v>3.85</v>
      </c>
      <c r="F403">
        <v>1</v>
      </c>
      <c r="G403">
        <f t="shared" si="18"/>
        <v>3.85</v>
      </c>
      <c r="H403" s="2">
        <v>42185</v>
      </c>
      <c r="I403" s="2">
        <v>42185</v>
      </c>
      <c r="J403" s="7">
        <f t="shared" ca="1" si="19"/>
        <v>36</v>
      </c>
      <c r="K403" s="7">
        <f t="shared" ca="1" si="20"/>
        <v>36</v>
      </c>
      <c r="M403">
        <v>2.86</v>
      </c>
      <c r="N403">
        <v>2.86</v>
      </c>
      <c r="O403">
        <v>2.86</v>
      </c>
      <c r="P403">
        <v>3.85</v>
      </c>
      <c r="Q403">
        <v>4.05</v>
      </c>
      <c r="R403">
        <v>4.05</v>
      </c>
      <c r="S403">
        <v>911</v>
      </c>
      <c r="T403" s="1" t="s">
        <v>90</v>
      </c>
      <c r="U403">
        <v>13</v>
      </c>
      <c r="V403" s="1" t="s">
        <v>264</v>
      </c>
      <c r="W403">
        <v>1</v>
      </c>
      <c r="X403" s="1" t="s">
        <v>131</v>
      </c>
      <c r="Y403" s="1" t="s">
        <v>84</v>
      </c>
      <c r="Z403">
        <v>10</v>
      </c>
      <c r="AA403" t="s">
        <v>84</v>
      </c>
      <c r="AG403" s="2">
        <v>40897</v>
      </c>
      <c r="AH403" t="s">
        <v>77</v>
      </c>
      <c r="AM403">
        <v>2</v>
      </c>
      <c r="AN403" s="1" t="s">
        <v>89</v>
      </c>
      <c r="BA403" s="2">
        <v>40772</v>
      </c>
      <c r="BG403" t="s">
        <v>77</v>
      </c>
      <c r="BI403" t="s">
        <v>77</v>
      </c>
      <c r="BJ403">
        <v>3.85</v>
      </c>
      <c r="BK403">
        <v>4.05</v>
      </c>
      <c r="BL403" s="2">
        <v>42185</v>
      </c>
      <c r="BM403">
        <v>4.05</v>
      </c>
      <c r="BN403">
        <v>25</v>
      </c>
      <c r="BT403">
        <v>2.86</v>
      </c>
      <c r="BU403" s="2">
        <v>42185</v>
      </c>
      <c r="BV403">
        <v>2.86</v>
      </c>
      <c r="BW403">
        <v>2.86</v>
      </c>
      <c r="BX403" t="s">
        <v>78</v>
      </c>
      <c r="BY403" t="s">
        <v>9</v>
      </c>
      <c r="BZ403" t="s">
        <v>9</v>
      </c>
      <c r="CA403">
        <v>29.38</v>
      </c>
      <c r="CB403" t="s">
        <v>79</v>
      </c>
      <c r="CD403" s="2">
        <v>41001</v>
      </c>
      <c r="CI403" s="1" t="s">
        <v>80</v>
      </c>
    </row>
    <row r="404" spans="1:87" x14ac:dyDescent="0.25">
      <c r="A404">
        <v>151552</v>
      </c>
      <c r="B404" s="1" t="s">
        <v>780</v>
      </c>
      <c r="C404">
        <v>318</v>
      </c>
      <c r="D404" s="1" t="s">
        <v>106</v>
      </c>
      <c r="E404">
        <v>26.1</v>
      </c>
      <c r="F404">
        <v>1</v>
      </c>
      <c r="G404">
        <f t="shared" si="18"/>
        <v>26.1</v>
      </c>
      <c r="H404" s="2">
        <v>42990</v>
      </c>
      <c r="I404" s="2">
        <v>43111</v>
      </c>
      <c r="J404" s="7">
        <f t="shared" ca="1" si="19"/>
        <v>9</v>
      </c>
      <c r="K404" s="7">
        <f t="shared" ca="1" si="20"/>
        <v>5</v>
      </c>
      <c r="M404">
        <v>16.96</v>
      </c>
      <c r="N404">
        <v>19.95</v>
      </c>
      <c r="O404">
        <v>16.96</v>
      </c>
      <c r="P404">
        <v>26.1</v>
      </c>
      <c r="Q404">
        <v>26.1</v>
      </c>
      <c r="R404">
        <v>26.1</v>
      </c>
      <c r="S404">
        <v>911</v>
      </c>
      <c r="T404" s="1" t="s">
        <v>90</v>
      </c>
      <c r="U404">
        <v>2</v>
      </c>
      <c r="V404" t="s">
        <v>287</v>
      </c>
      <c r="Y404" s="1" t="s">
        <v>84</v>
      </c>
      <c r="Z404">
        <v>10</v>
      </c>
      <c r="AA404" t="s">
        <v>84</v>
      </c>
      <c r="AD404">
        <v>2.4</v>
      </c>
      <c r="AF404" t="s">
        <v>88</v>
      </c>
      <c r="AG404" s="2">
        <v>40897</v>
      </c>
      <c r="AH404" t="s">
        <v>77</v>
      </c>
      <c r="AK404">
        <v>0</v>
      </c>
      <c r="AM404">
        <v>5</v>
      </c>
      <c r="AN404" s="1" t="s">
        <v>205</v>
      </c>
      <c r="AO404">
        <v>0</v>
      </c>
      <c r="AP404" s="1" t="s">
        <v>205</v>
      </c>
      <c r="BA404" s="2">
        <v>39855</v>
      </c>
      <c r="BD404">
        <v>2.4</v>
      </c>
      <c r="BG404" t="s">
        <v>77</v>
      </c>
      <c r="BI404" t="s">
        <v>77</v>
      </c>
      <c r="BJ404">
        <v>26.1</v>
      </c>
      <c r="BK404">
        <v>26.1</v>
      </c>
      <c r="BL404" s="2">
        <v>43111</v>
      </c>
      <c r="BM404">
        <v>26.1</v>
      </c>
      <c r="BN404">
        <v>100</v>
      </c>
      <c r="BT404">
        <v>16.96</v>
      </c>
      <c r="BU404" s="2">
        <v>42990</v>
      </c>
      <c r="BV404">
        <v>19.95</v>
      </c>
      <c r="BW404">
        <v>16.96</v>
      </c>
      <c r="BX404" t="s">
        <v>78</v>
      </c>
      <c r="BY404" t="s">
        <v>9</v>
      </c>
      <c r="BZ404" t="s">
        <v>9</v>
      </c>
      <c r="CA404">
        <v>23.56</v>
      </c>
      <c r="CB404" t="s">
        <v>79</v>
      </c>
      <c r="CD404" s="2">
        <v>41001</v>
      </c>
      <c r="CI404" s="1" t="s">
        <v>80</v>
      </c>
    </row>
    <row r="405" spans="1:87" x14ac:dyDescent="0.25">
      <c r="A405">
        <v>151571</v>
      </c>
      <c r="B405" s="1" t="s">
        <v>781</v>
      </c>
      <c r="C405">
        <v>599</v>
      </c>
      <c r="D405" t="s">
        <v>672</v>
      </c>
      <c r="E405">
        <v>8</v>
      </c>
      <c r="F405">
        <v>1</v>
      </c>
      <c r="G405">
        <f t="shared" si="18"/>
        <v>8</v>
      </c>
      <c r="H405" s="2">
        <v>42716</v>
      </c>
      <c r="I405" s="2">
        <v>42714</v>
      </c>
      <c r="J405" s="7">
        <f t="shared" ca="1" si="19"/>
        <v>18</v>
      </c>
      <c r="K405" s="7">
        <f t="shared" ca="1" si="20"/>
        <v>18</v>
      </c>
      <c r="M405">
        <v>6.77</v>
      </c>
      <c r="N405">
        <v>6.77</v>
      </c>
      <c r="O405">
        <v>6.77</v>
      </c>
      <c r="P405">
        <v>8</v>
      </c>
      <c r="Q405">
        <v>8</v>
      </c>
      <c r="R405">
        <v>8</v>
      </c>
      <c r="S405">
        <v>905</v>
      </c>
      <c r="T405" t="s">
        <v>154</v>
      </c>
      <c r="U405">
        <v>1</v>
      </c>
      <c r="V405" s="1" t="s">
        <v>225</v>
      </c>
      <c r="Y405" t="s">
        <v>81</v>
      </c>
      <c r="Z405">
        <v>21</v>
      </c>
      <c r="AA405" t="s">
        <v>81</v>
      </c>
      <c r="AF405" t="s">
        <v>88</v>
      </c>
      <c r="AG405" s="2">
        <v>40896</v>
      </c>
      <c r="AH405" t="s">
        <v>77</v>
      </c>
      <c r="AM405">
        <v>2</v>
      </c>
      <c r="AN405" s="1" t="s">
        <v>89</v>
      </c>
      <c r="AO405">
        <v>0</v>
      </c>
      <c r="AP405" s="1" t="s">
        <v>89</v>
      </c>
      <c r="BA405" s="2">
        <v>39317</v>
      </c>
      <c r="BG405" t="s">
        <v>77</v>
      </c>
      <c r="BI405" t="s">
        <v>77</v>
      </c>
      <c r="BJ405">
        <v>8</v>
      </c>
      <c r="BK405">
        <v>8</v>
      </c>
      <c r="BL405" s="2">
        <v>42714</v>
      </c>
      <c r="BM405">
        <v>8</v>
      </c>
      <c r="BT405">
        <v>6.77</v>
      </c>
      <c r="BU405" s="2">
        <v>42716</v>
      </c>
      <c r="BV405">
        <v>6.77</v>
      </c>
      <c r="BW405">
        <v>6.77</v>
      </c>
      <c r="BX405" t="s">
        <v>78</v>
      </c>
      <c r="BY405" t="s">
        <v>9</v>
      </c>
      <c r="BZ405" t="s">
        <v>9</v>
      </c>
      <c r="CA405">
        <v>15.38</v>
      </c>
      <c r="CB405" t="s">
        <v>79</v>
      </c>
      <c r="CD405" s="2">
        <v>41001</v>
      </c>
      <c r="CI405" s="1" t="s">
        <v>80</v>
      </c>
    </row>
    <row r="406" spans="1:87" x14ac:dyDescent="0.25">
      <c r="A406">
        <v>151597</v>
      </c>
      <c r="B406" s="1" t="s">
        <v>782</v>
      </c>
      <c r="C406">
        <v>599</v>
      </c>
      <c r="D406" t="s">
        <v>672</v>
      </c>
      <c r="E406">
        <v>9</v>
      </c>
      <c r="F406">
        <v>1</v>
      </c>
      <c r="G406">
        <f t="shared" si="18"/>
        <v>9</v>
      </c>
      <c r="H406" s="2">
        <v>40016</v>
      </c>
      <c r="J406" s="7">
        <f t="shared" ca="1" si="19"/>
        <v>108</v>
      </c>
      <c r="K406" s="7">
        <f t="shared" ca="1" si="20"/>
        <v>1442</v>
      </c>
      <c r="M406">
        <v>6.3</v>
      </c>
      <c r="N406">
        <v>6.3</v>
      </c>
      <c r="O406">
        <v>6.3</v>
      </c>
      <c r="P406">
        <v>9</v>
      </c>
      <c r="S406">
        <v>905</v>
      </c>
      <c r="T406" t="s">
        <v>154</v>
      </c>
      <c r="U406">
        <v>1</v>
      </c>
      <c r="V406" s="1" t="s">
        <v>225</v>
      </c>
      <c r="W406">
        <v>1</v>
      </c>
      <c r="X406" s="1" t="s">
        <v>131</v>
      </c>
      <c r="Y406" t="s">
        <v>81</v>
      </c>
      <c r="Z406">
        <v>21</v>
      </c>
      <c r="AA406" t="s">
        <v>81</v>
      </c>
      <c r="AG406" s="2">
        <v>40896</v>
      </c>
      <c r="AH406" t="s">
        <v>77</v>
      </c>
      <c r="AM406">
        <v>2</v>
      </c>
      <c r="AN406" s="1" t="s">
        <v>89</v>
      </c>
      <c r="BA406" s="2">
        <v>40016</v>
      </c>
      <c r="BG406" t="s">
        <v>77</v>
      </c>
      <c r="BI406" t="s">
        <v>77</v>
      </c>
      <c r="BJ406">
        <v>9</v>
      </c>
      <c r="BT406">
        <v>6.3</v>
      </c>
      <c r="BU406" s="2">
        <v>40016</v>
      </c>
      <c r="BV406">
        <v>6.3</v>
      </c>
      <c r="BW406">
        <v>6.3</v>
      </c>
      <c r="BX406" t="s">
        <v>78</v>
      </c>
      <c r="BY406" t="s">
        <v>9</v>
      </c>
      <c r="BZ406" t="s">
        <v>9</v>
      </c>
      <c r="CA406">
        <v>0</v>
      </c>
      <c r="CB406" t="s">
        <v>79</v>
      </c>
      <c r="CD406" s="2">
        <v>41001</v>
      </c>
      <c r="CI406" s="1" t="s">
        <v>80</v>
      </c>
    </row>
    <row r="407" spans="1:87" x14ac:dyDescent="0.25">
      <c r="A407">
        <v>151617</v>
      </c>
      <c r="B407" s="1" t="s">
        <v>783</v>
      </c>
      <c r="C407">
        <v>711</v>
      </c>
      <c r="D407" t="s">
        <v>784</v>
      </c>
      <c r="E407">
        <v>25.3</v>
      </c>
      <c r="F407">
        <v>5</v>
      </c>
      <c r="G407">
        <f t="shared" si="18"/>
        <v>126.5</v>
      </c>
      <c r="H407" s="2">
        <v>42687</v>
      </c>
      <c r="I407" s="2">
        <v>43069</v>
      </c>
      <c r="J407" s="7">
        <f t="shared" ca="1" si="19"/>
        <v>19</v>
      </c>
      <c r="K407" s="7">
        <f t="shared" ca="1" si="20"/>
        <v>6</v>
      </c>
      <c r="M407">
        <v>17.2</v>
      </c>
      <c r="N407">
        <v>18.02</v>
      </c>
      <c r="O407">
        <v>17.2</v>
      </c>
      <c r="P407">
        <v>25.3</v>
      </c>
      <c r="Q407">
        <v>25.3</v>
      </c>
      <c r="R407">
        <v>25.3</v>
      </c>
      <c r="S407">
        <v>910</v>
      </c>
      <c r="T407" s="1" t="s">
        <v>82</v>
      </c>
      <c r="U407">
        <v>1</v>
      </c>
      <c r="V407" s="1" t="s">
        <v>210</v>
      </c>
      <c r="Y407" t="s">
        <v>81</v>
      </c>
      <c r="Z407">
        <v>21</v>
      </c>
      <c r="AA407" t="s">
        <v>81</v>
      </c>
      <c r="AD407">
        <v>0.19</v>
      </c>
      <c r="AF407" t="s">
        <v>88</v>
      </c>
      <c r="AG407" s="2">
        <v>40896</v>
      </c>
      <c r="AH407" t="s">
        <v>77</v>
      </c>
      <c r="AK407">
        <v>0</v>
      </c>
      <c r="AM407">
        <v>34</v>
      </c>
      <c r="AN407" t="s">
        <v>249</v>
      </c>
      <c r="BA407" s="2">
        <v>39772</v>
      </c>
      <c r="BD407">
        <v>0.19</v>
      </c>
      <c r="BG407" t="s">
        <v>77</v>
      </c>
      <c r="BI407" t="s">
        <v>77</v>
      </c>
      <c r="BJ407">
        <v>25.3</v>
      </c>
      <c r="BK407">
        <v>25.3</v>
      </c>
      <c r="BL407" s="2">
        <v>43069</v>
      </c>
      <c r="BM407">
        <v>25.3</v>
      </c>
      <c r="BT407">
        <v>17.2</v>
      </c>
      <c r="BU407" s="2">
        <v>42687</v>
      </c>
      <c r="BV407">
        <v>18.02</v>
      </c>
      <c r="BW407">
        <v>17.2</v>
      </c>
      <c r="BX407" t="s">
        <v>78</v>
      </c>
      <c r="BY407" t="s">
        <v>9</v>
      </c>
      <c r="BZ407" t="s">
        <v>9</v>
      </c>
      <c r="CA407">
        <v>28.77</v>
      </c>
      <c r="CB407" t="s">
        <v>79</v>
      </c>
      <c r="CD407" s="2">
        <v>41001</v>
      </c>
      <c r="CI407" s="1" t="s">
        <v>80</v>
      </c>
    </row>
    <row r="408" spans="1:87" x14ac:dyDescent="0.25">
      <c r="A408">
        <v>151685</v>
      </c>
      <c r="B408" t="s">
        <v>787</v>
      </c>
      <c r="C408">
        <v>124</v>
      </c>
      <c r="D408" t="s">
        <v>684</v>
      </c>
      <c r="E408">
        <v>26.6</v>
      </c>
      <c r="F408">
        <v>1</v>
      </c>
      <c r="G408">
        <f t="shared" si="18"/>
        <v>26.6</v>
      </c>
      <c r="H408" s="2">
        <v>42026</v>
      </c>
      <c r="I408" s="2">
        <v>42026</v>
      </c>
      <c r="J408" s="7">
        <f t="shared" ca="1" si="19"/>
        <v>41</v>
      </c>
      <c r="K408" s="7">
        <f t="shared" ca="1" si="20"/>
        <v>41</v>
      </c>
      <c r="M408">
        <v>19.77</v>
      </c>
      <c r="N408">
        <v>19.77</v>
      </c>
      <c r="O408">
        <v>18.420000000000002</v>
      </c>
      <c r="P408">
        <v>26.6</v>
      </c>
      <c r="Q408">
        <v>26.6</v>
      </c>
      <c r="R408">
        <v>26.6</v>
      </c>
      <c r="S408">
        <v>905</v>
      </c>
      <c r="T408" t="s">
        <v>154</v>
      </c>
      <c r="U408">
        <v>1</v>
      </c>
      <c r="V408" s="1" t="s">
        <v>225</v>
      </c>
      <c r="W408">
        <v>1</v>
      </c>
      <c r="X408" s="1" t="s">
        <v>131</v>
      </c>
      <c r="Y408" t="s">
        <v>81</v>
      </c>
      <c r="Z408">
        <v>21</v>
      </c>
      <c r="AA408" t="s">
        <v>81</v>
      </c>
      <c r="AH408" t="s">
        <v>77</v>
      </c>
      <c r="AK408">
        <v>0</v>
      </c>
      <c r="AM408">
        <v>3</v>
      </c>
      <c r="AN408" s="1" t="s">
        <v>138</v>
      </c>
      <c r="BA408" s="2">
        <v>40220</v>
      </c>
      <c r="BG408" t="s">
        <v>77</v>
      </c>
      <c r="BI408" t="s">
        <v>77</v>
      </c>
      <c r="BJ408">
        <v>26.6</v>
      </c>
      <c r="BK408">
        <v>26.6</v>
      </c>
      <c r="BL408" s="2">
        <v>42026</v>
      </c>
      <c r="BM408">
        <v>26.6</v>
      </c>
      <c r="BN408">
        <v>15</v>
      </c>
      <c r="BT408">
        <v>19.77</v>
      </c>
      <c r="BU408" s="2">
        <v>42026</v>
      </c>
      <c r="BV408">
        <v>19.77</v>
      </c>
      <c r="BW408">
        <v>18.420000000000002</v>
      </c>
      <c r="BX408" t="s">
        <v>78</v>
      </c>
      <c r="BY408" t="s">
        <v>9</v>
      </c>
      <c r="BZ408" t="s">
        <v>9</v>
      </c>
      <c r="CA408">
        <v>25.68</v>
      </c>
      <c r="CB408" t="s">
        <v>79</v>
      </c>
      <c r="CD408" s="2">
        <v>41001</v>
      </c>
      <c r="CI408" s="1" t="s">
        <v>80</v>
      </c>
    </row>
    <row r="409" spans="1:87" x14ac:dyDescent="0.25">
      <c r="A409">
        <v>151778</v>
      </c>
      <c r="B409" t="s">
        <v>789</v>
      </c>
      <c r="C409">
        <v>342</v>
      </c>
      <c r="D409" s="1" t="s">
        <v>183</v>
      </c>
      <c r="E409">
        <v>19.75</v>
      </c>
      <c r="F409">
        <v>7</v>
      </c>
      <c r="G409">
        <f t="shared" si="18"/>
        <v>138.25</v>
      </c>
      <c r="H409" s="2">
        <v>43033</v>
      </c>
      <c r="I409" s="2">
        <v>43210</v>
      </c>
      <c r="J409" s="7">
        <f t="shared" ca="1" si="19"/>
        <v>8</v>
      </c>
      <c r="K409" s="7">
        <f t="shared" ca="1" si="20"/>
        <v>2</v>
      </c>
      <c r="M409">
        <v>12.94</v>
      </c>
      <c r="N409">
        <v>15.08</v>
      </c>
      <c r="O409">
        <v>13.34</v>
      </c>
      <c r="P409">
        <v>19.75</v>
      </c>
      <c r="Q409">
        <v>19.75</v>
      </c>
      <c r="R409">
        <v>19.75</v>
      </c>
      <c r="S409">
        <v>912</v>
      </c>
      <c r="T409" t="s">
        <v>123</v>
      </c>
      <c r="U409">
        <v>3</v>
      </c>
      <c r="V409" t="s">
        <v>229</v>
      </c>
      <c r="Y409" t="s">
        <v>81</v>
      </c>
      <c r="Z409">
        <v>21</v>
      </c>
      <c r="AA409" t="s">
        <v>81</v>
      </c>
      <c r="AD409">
        <v>2.81</v>
      </c>
      <c r="AE409">
        <v>70</v>
      </c>
      <c r="AF409" t="s">
        <v>265</v>
      </c>
      <c r="AG409" s="2">
        <v>40896</v>
      </c>
      <c r="AH409" t="s">
        <v>77</v>
      </c>
      <c r="AK409">
        <v>0</v>
      </c>
      <c r="AM409">
        <v>59</v>
      </c>
      <c r="AN409" s="1" t="s">
        <v>236</v>
      </c>
      <c r="AO409">
        <v>0</v>
      </c>
      <c r="AP409" s="1" t="s">
        <v>236</v>
      </c>
      <c r="BA409" s="2">
        <v>40101</v>
      </c>
      <c r="BC409">
        <v>70</v>
      </c>
      <c r="BD409">
        <v>2.81</v>
      </c>
      <c r="BG409" t="s">
        <v>77</v>
      </c>
      <c r="BI409" t="s">
        <v>77</v>
      </c>
      <c r="BJ409">
        <v>19.75</v>
      </c>
      <c r="BK409">
        <v>19.75</v>
      </c>
      <c r="BL409" s="2">
        <v>43210</v>
      </c>
      <c r="BM409">
        <v>19.75</v>
      </c>
      <c r="BT409">
        <v>12.94</v>
      </c>
      <c r="BU409" s="2">
        <v>43033</v>
      </c>
      <c r="BV409">
        <v>15.08</v>
      </c>
      <c r="BW409">
        <v>13.34</v>
      </c>
      <c r="BX409" t="s">
        <v>78</v>
      </c>
      <c r="BY409" t="s">
        <v>9</v>
      </c>
      <c r="BZ409" t="s">
        <v>9</v>
      </c>
      <c r="CA409">
        <v>23.65</v>
      </c>
      <c r="CB409" t="s">
        <v>79</v>
      </c>
      <c r="CD409" s="2">
        <v>41001</v>
      </c>
      <c r="CI409" s="1" t="s">
        <v>80</v>
      </c>
    </row>
    <row r="410" spans="1:87" x14ac:dyDescent="0.25">
      <c r="A410">
        <v>151785</v>
      </c>
      <c r="B410" s="1" t="s">
        <v>630</v>
      </c>
      <c r="C410">
        <v>905</v>
      </c>
      <c r="D410" s="1" t="s">
        <v>89</v>
      </c>
      <c r="E410">
        <v>6.4</v>
      </c>
      <c r="F410">
        <v>3</v>
      </c>
      <c r="G410">
        <f t="shared" si="18"/>
        <v>19.200000000000003</v>
      </c>
      <c r="H410" s="2">
        <v>43217</v>
      </c>
      <c r="I410" s="2">
        <v>43223</v>
      </c>
      <c r="J410" s="7">
        <f t="shared" ca="1" si="19"/>
        <v>1</v>
      </c>
      <c r="K410" s="7">
        <f t="shared" ca="1" si="20"/>
        <v>1</v>
      </c>
      <c r="M410">
        <v>3.71</v>
      </c>
      <c r="N410">
        <v>7.41</v>
      </c>
      <c r="O410">
        <v>6.79</v>
      </c>
      <c r="P410">
        <v>6.4</v>
      </c>
      <c r="Q410">
        <v>6.4</v>
      </c>
      <c r="R410">
        <v>6.4</v>
      </c>
      <c r="S410">
        <v>912</v>
      </c>
      <c r="T410" t="s">
        <v>123</v>
      </c>
      <c r="U410">
        <v>5</v>
      </c>
      <c r="V410" s="1" t="s">
        <v>197</v>
      </c>
      <c r="Y410" t="s">
        <v>81</v>
      </c>
      <c r="Z410">
        <v>21</v>
      </c>
      <c r="AA410" t="s">
        <v>81</v>
      </c>
      <c r="AD410">
        <v>5.21</v>
      </c>
      <c r="AE410">
        <v>365</v>
      </c>
      <c r="AF410" t="s">
        <v>88</v>
      </c>
      <c r="AH410" t="s">
        <v>77</v>
      </c>
      <c r="AK410">
        <v>0</v>
      </c>
      <c r="AM410">
        <v>5</v>
      </c>
      <c r="AN410" s="1" t="s">
        <v>205</v>
      </c>
      <c r="AO410">
        <v>0</v>
      </c>
      <c r="AP410" s="1" t="s">
        <v>205</v>
      </c>
      <c r="BA410" s="2">
        <v>39853</v>
      </c>
      <c r="BC410">
        <v>365</v>
      </c>
      <c r="BD410">
        <v>5.21</v>
      </c>
      <c r="BG410" t="s">
        <v>77</v>
      </c>
      <c r="BI410" t="s">
        <v>77</v>
      </c>
      <c r="BJ410">
        <v>6.4</v>
      </c>
      <c r="BK410">
        <v>6.4</v>
      </c>
      <c r="BL410" s="2">
        <v>43223</v>
      </c>
      <c r="BM410">
        <v>6.4</v>
      </c>
      <c r="BT410">
        <v>3.71</v>
      </c>
      <c r="BU410" s="2">
        <v>43217</v>
      </c>
      <c r="BV410">
        <v>7.41</v>
      </c>
      <c r="BW410">
        <v>6.79</v>
      </c>
      <c r="BX410" t="s">
        <v>78</v>
      </c>
      <c r="BY410" t="s">
        <v>9</v>
      </c>
      <c r="BZ410" t="s">
        <v>9</v>
      </c>
      <c r="CA410">
        <v>-15.78</v>
      </c>
      <c r="CB410" t="s">
        <v>79</v>
      </c>
      <c r="CD410" s="2">
        <v>41001</v>
      </c>
      <c r="CI410" s="1" t="s">
        <v>80</v>
      </c>
    </row>
    <row r="411" spans="1:87" x14ac:dyDescent="0.25">
      <c r="A411">
        <v>151789</v>
      </c>
      <c r="B411" s="1" t="s">
        <v>790</v>
      </c>
      <c r="C411">
        <v>905</v>
      </c>
      <c r="D411" s="1" t="s">
        <v>89</v>
      </c>
      <c r="E411">
        <v>27.95</v>
      </c>
      <c r="F411">
        <v>1</v>
      </c>
      <c r="G411">
        <f t="shared" si="18"/>
        <v>27.95</v>
      </c>
      <c r="H411" s="2">
        <v>43204</v>
      </c>
      <c r="I411" s="2">
        <v>43201</v>
      </c>
      <c r="J411" s="7">
        <f t="shared" ca="1" si="19"/>
        <v>2</v>
      </c>
      <c r="K411" s="7">
        <f t="shared" ca="1" si="20"/>
        <v>2</v>
      </c>
      <c r="M411">
        <v>39.130000000000003</v>
      </c>
      <c r="N411">
        <v>39.130000000000003</v>
      </c>
      <c r="O411">
        <v>39.130000000000003</v>
      </c>
      <c r="P411">
        <v>27.95</v>
      </c>
      <c r="Q411">
        <v>27.95</v>
      </c>
      <c r="R411">
        <v>27.95</v>
      </c>
      <c r="S411">
        <v>910</v>
      </c>
      <c r="T411" s="1" t="s">
        <v>82</v>
      </c>
      <c r="U411">
        <v>4</v>
      </c>
      <c r="V411" s="1" t="s">
        <v>322</v>
      </c>
      <c r="Y411" t="s">
        <v>81</v>
      </c>
      <c r="Z411">
        <v>21</v>
      </c>
      <c r="AA411" t="s">
        <v>81</v>
      </c>
      <c r="AD411">
        <v>0</v>
      </c>
      <c r="AF411" t="s">
        <v>88</v>
      </c>
      <c r="AG411" s="2">
        <v>40896</v>
      </c>
      <c r="AH411" t="s">
        <v>77</v>
      </c>
      <c r="AM411">
        <v>2</v>
      </c>
      <c r="AN411" s="1" t="s">
        <v>89</v>
      </c>
      <c r="AO411">
        <v>0</v>
      </c>
      <c r="AP411" s="1" t="s">
        <v>89</v>
      </c>
      <c r="BA411" s="2">
        <v>40135</v>
      </c>
      <c r="BD411">
        <v>0</v>
      </c>
      <c r="BG411" t="s">
        <v>77</v>
      </c>
      <c r="BI411" t="s">
        <v>77</v>
      </c>
      <c r="BJ411">
        <v>27.95</v>
      </c>
      <c r="BK411">
        <v>27.95</v>
      </c>
      <c r="BL411" s="2">
        <v>43201</v>
      </c>
      <c r="BM411">
        <v>27.95</v>
      </c>
      <c r="BT411">
        <v>39.130000000000003</v>
      </c>
      <c r="BU411" s="2">
        <v>43204</v>
      </c>
      <c r="BV411">
        <v>39.130000000000003</v>
      </c>
      <c r="BW411">
        <v>39.130000000000003</v>
      </c>
      <c r="BX411" t="s">
        <v>78</v>
      </c>
      <c r="BY411" t="s">
        <v>9</v>
      </c>
      <c r="BZ411" t="s">
        <v>9</v>
      </c>
      <c r="CA411">
        <v>-40</v>
      </c>
      <c r="CB411" t="s">
        <v>79</v>
      </c>
      <c r="CD411" s="2">
        <v>41001</v>
      </c>
      <c r="CI411" s="1" t="s">
        <v>80</v>
      </c>
    </row>
    <row r="412" spans="1:87" x14ac:dyDescent="0.25">
      <c r="A412">
        <v>151971</v>
      </c>
      <c r="B412" t="s">
        <v>794</v>
      </c>
      <c r="C412">
        <v>666</v>
      </c>
      <c r="D412" t="s">
        <v>249</v>
      </c>
      <c r="E412">
        <v>12.55</v>
      </c>
      <c r="F412">
        <v>1</v>
      </c>
      <c r="G412">
        <f t="shared" si="18"/>
        <v>12.55</v>
      </c>
      <c r="H412" s="2">
        <v>42687</v>
      </c>
      <c r="I412" s="2">
        <v>43164</v>
      </c>
      <c r="J412" s="7">
        <f t="shared" ca="1" si="19"/>
        <v>19</v>
      </c>
      <c r="K412" s="7">
        <f t="shared" ca="1" si="20"/>
        <v>3</v>
      </c>
      <c r="M412">
        <v>8.5399999999999991</v>
      </c>
      <c r="N412">
        <v>8.5299999999999994</v>
      </c>
      <c r="O412">
        <v>8.5399999999999991</v>
      </c>
      <c r="P412">
        <v>12.55</v>
      </c>
      <c r="Q412">
        <v>12.55</v>
      </c>
      <c r="R412">
        <v>12.55</v>
      </c>
      <c r="S412">
        <v>908</v>
      </c>
      <c r="T412" s="1" t="s">
        <v>141</v>
      </c>
      <c r="U412">
        <v>1</v>
      </c>
      <c r="V412" t="s">
        <v>142</v>
      </c>
      <c r="Y412" t="s">
        <v>81</v>
      </c>
      <c r="Z412">
        <v>21</v>
      </c>
      <c r="AA412" t="s">
        <v>81</v>
      </c>
      <c r="AD412">
        <v>1.2</v>
      </c>
      <c r="AF412" t="s">
        <v>88</v>
      </c>
      <c r="AG412" s="2">
        <v>40897</v>
      </c>
      <c r="AH412" t="s">
        <v>77</v>
      </c>
      <c r="AM412">
        <v>34</v>
      </c>
      <c r="AN412" t="s">
        <v>249</v>
      </c>
      <c r="BA412" s="2">
        <v>40354</v>
      </c>
      <c r="BD412">
        <v>1.2</v>
      </c>
      <c r="BG412" t="s">
        <v>77</v>
      </c>
      <c r="BI412" t="s">
        <v>77</v>
      </c>
      <c r="BJ412">
        <v>12.55</v>
      </c>
      <c r="BK412">
        <v>12.55</v>
      </c>
      <c r="BL412" s="2">
        <v>43164</v>
      </c>
      <c r="BM412">
        <v>12.55</v>
      </c>
      <c r="BN412">
        <v>100</v>
      </c>
      <c r="BT412">
        <v>8.5399999999999991</v>
      </c>
      <c r="BU412" s="2">
        <v>42687</v>
      </c>
      <c r="BV412">
        <v>8.5299999999999994</v>
      </c>
      <c r="BW412">
        <v>8.5399999999999991</v>
      </c>
      <c r="BX412" t="s">
        <v>78</v>
      </c>
      <c r="BY412" t="s">
        <v>9</v>
      </c>
      <c r="BZ412" t="s">
        <v>9</v>
      </c>
      <c r="CA412">
        <v>32.03</v>
      </c>
      <c r="CB412" t="s">
        <v>79</v>
      </c>
      <c r="CD412" s="2">
        <v>41001</v>
      </c>
      <c r="CI412" s="1" t="s">
        <v>80</v>
      </c>
    </row>
    <row r="413" spans="1:87" x14ac:dyDescent="0.25">
      <c r="A413">
        <v>151986</v>
      </c>
      <c r="B413" s="1" t="s">
        <v>796</v>
      </c>
      <c r="C413">
        <v>788</v>
      </c>
      <c r="D413" s="1" t="s">
        <v>115</v>
      </c>
      <c r="E413">
        <v>15.25</v>
      </c>
      <c r="F413">
        <v>1</v>
      </c>
      <c r="G413">
        <f t="shared" si="18"/>
        <v>15.25</v>
      </c>
      <c r="H413" s="2">
        <v>42958</v>
      </c>
      <c r="I413" s="2">
        <v>42958</v>
      </c>
      <c r="J413" s="7">
        <f t="shared" ca="1" si="19"/>
        <v>10</v>
      </c>
      <c r="K413" s="7">
        <f t="shared" ca="1" si="20"/>
        <v>10</v>
      </c>
      <c r="M413">
        <v>10.68</v>
      </c>
      <c r="N413">
        <v>10.68</v>
      </c>
      <c r="O413">
        <v>10.68</v>
      </c>
      <c r="P413">
        <v>15.25</v>
      </c>
      <c r="Q413">
        <v>15.25</v>
      </c>
      <c r="R413">
        <v>16.62</v>
      </c>
      <c r="S413">
        <v>914</v>
      </c>
      <c r="T413" t="s">
        <v>134</v>
      </c>
      <c r="U413">
        <v>1</v>
      </c>
      <c r="V413" s="1" t="s">
        <v>135</v>
      </c>
      <c r="Y413" s="1" t="s">
        <v>84</v>
      </c>
      <c r="Z413">
        <v>10</v>
      </c>
      <c r="AA413" t="s">
        <v>84</v>
      </c>
      <c r="AD413">
        <v>2</v>
      </c>
      <c r="AF413" t="s">
        <v>88</v>
      </c>
      <c r="AH413" t="s">
        <v>77</v>
      </c>
      <c r="AM413">
        <v>2</v>
      </c>
      <c r="AN413" s="1" t="s">
        <v>89</v>
      </c>
      <c r="AO413">
        <v>0</v>
      </c>
      <c r="AP413" s="1" t="s">
        <v>89</v>
      </c>
      <c r="BA413" s="2">
        <v>41264</v>
      </c>
      <c r="BD413">
        <v>2</v>
      </c>
      <c r="BG413" t="s">
        <v>77</v>
      </c>
      <c r="BI413" t="s">
        <v>77</v>
      </c>
      <c r="BJ413">
        <v>15.25</v>
      </c>
      <c r="BK413">
        <v>15.25</v>
      </c>
      <c r="BL413" s="2">
        <v>42958</v>
      </c>
      <c r="BM413">
        <v>16.62</v>
      </c>
      <c r="BN413">
        <v>10</v>
      </c>
      <c r="BO413" t="s">
        <v>657</v>
      </c>
      <c r="BP413" t="s">
        <v>658</v>
      </c>
      <c r="BQ413" t="s">
        <v>659</v>
      </c>
      <c r="BR413">
        <v>152.5</v>
      </c>
      <c r="BT413">
        <v>10.68</v>
      </c>
      <c r="BU413" s="2">
        <v>42958</v>
      </c>
      <c r="BV413">
        <v>10.68</v>
      </c>
      <c r="BW413">
        <v>10.68</v>
      </c>
      <c r="BX413" t="s">
        <v>78</v>
      </c>
      <c r="BY413" t="s">
        <v>9</v>
      </c>
      <c r="BZ413" t="s">
        <v>9</v>
      </c>
      <c r="CA413">
        <v>35.74</v>
      </c>
      <c r="CB413" t="s">
        <v>79</v>
      </c>
      <c r="CD413" s="2">
        <v>41001</v>
      </c>
      <c r="CI413" s="1" t="s">
        <v>80</v>
      </c>
    </row>
    <row r="414" spans="1:87" x14ac:dyDescent="0.25">
      <c r="A414">
        <v>152014</v>
      </c>
      <c r="B414" s="1" t="s">
        <v>797</v>
      </c>
      <c r="C414">
        <v>752</v>
      </c>
      <c r="D414" s="1" t="s">
        <v>713</v>
      </c>
      <c r="E414">
        <v>28.15</v>
      </c>
      <c r="F414">
        <v>1</v>
      </c>
      <c r="G414">
        <f t="shared" si="18"/>
        <v>28.15</v>
      </c>
      <c r="H414" s="2">
        <v>42434</v>
      </c>
      <c r="I414" s="2">
        <v>43014</v>
      </c>
      <c r="J414" s="7">
        <f t="shared" ca="1" si="19"/>
        <v>28</v>
      </c>
      <c r="K414" s="7">
        <f t="shared" ca="1" si="20"/>
        <v>8</v>
      </c>
      <c r="M414">
        <v>23.43</v>
      </c>
      <c r="N414">
        <v>20.2</v>
      </c>
      <c r="O414">
        <v>23.43</v>
      </c>
      <c r="P414">
        <v>28.15</v>
      </c>
      <c r="Q414">
        <v>28.15</v>
      </c>
      <c r="R414">
        <v>28.15</v>
      </c>
      <c r="S414">
        <v>901</v>
      </c>
      <c r="T414" t="s">
        <v>101</v>
      </c>
      <c r="U414">
        <v>7</v>
      </c>
      <c r="V414" t="s">
        <v>102</v>
      </c>
      <c r="Y414" t="s">
        <v>81</v>
      </c>
      <c r="Z414">
        <v>21</v>
      </c>
      <c r="AA414" t="s">
        <v>81</v>
      </c>
      <c r="AD414">
        <v>0</v>
      </c>
      <c r="AH414" t="s">
        <v>77</v>
      </c>
      <c r="AK414">
        <v>0</v>
      </c>
      <c r="AM414">
        <v>2</v>
      </c>
      <c r="AN414" s="1" t="s">
        <v>89</v>
      </c>
      <c r="BA414" s="2">
        <v>40455</v>
      </c>
      <c r="BD414">
        <v>0</v>
      </c>
      <c r="BG414" t="s">
        <v>77</v>
      </c>
      <c r="BI414" t="s">
        <v>77</v>
      </c>
      <c r="BJ414">
        <v>28.15</v>
      </c>
      <c r="BK414">
        <v>28.15</v>
      </c>
      <c r="BL414" s="2">
        <v>43014</v>
      </c>
      <c r="BM414">
        <v>28.15</v>
      </c>
      <c r="BN414">
        <v>1000</v>
      </c>
      <c r="BT414">
        <v>23.43</v>
      </c>
      <c r="BU414" s="2">
        <v>42434</v>
      </c>
      <c r="BV414">
        <v>20.2</v>
      </c>
      <c r="BW414">
        <v>23.43</v>
      </c>
      <c r="BX414" t="s">
        <v>78</v>
      </c>
      <c r="BY414" t="s">
        <v>9</v>
      </c>
      <c r="BZ414" t="s">
        <v>9</v>
      </c>
      <c r="CA414">
        <v>28.24</v>
      </c>
      <c r="CB414" t="s">
        <v>79</v>
      </c>
      <c r="CD414" s="2">
        <v>41001</v>
      </c>
      <c r="CI414" s="1" t="s">
        <v>80</v>
      </c>
    </row>
    <row r="415" spans="1:87" x14ac:dyDescent="0.25">
      <c r="A415">
        <v>152047</v>
      </c>
      <c r="B415" s="1" t="s">
        <v>798</v>
      </c>
      <c r="C415">
        <v>273</v>
      </c>
      <c r="D415" s="1" t="s">
        <v>139</v>
      </c>
      <c r="E415">
        <v>22.65</v>
      </c>
      <c r="F415">
        <v>1</v>
      </c>
      <c r="G415">
        <f t="shared" si="18"/>
        <v>22.65</v>
      </c>
      <c r="H415" s="2">
        <v>43213</v>
      </c>
      <c r="I415" s="2">
        <v>43213</v>
      </c>
      <c r="J415" s="7">
        <f t="shared" ca="1" si="19"/>
        <v>2</v>
      </c>
      <c r="K415" s="7">
        <f t="shared" ca="1" si="20"/>
        <v>2</v>
      </c>
      <c r="M415">
        <v>16.61</v>
      </c>
      <c r="N415">
        <v>16.61</v>
      </c>
      <c r="O415">
        <v>16.61</v>
      </c>
      <c r="P415">
        <v>22.65</v>
      </c>
      <c r="Q415">
        <v>22.65</v>
      </c>
      <c r="R415">
        <v>22.65</v>
      </c>
      <c r="S415">
        <v>911</v>
      </c>
      <c r="T415" s="1" t="s">
        <v>90</v>
      </c>
      <c r="U415">
        <v>1</v>
      </c>
      <c r="V415" s="1" t="s">
        <v>560</v>
      </c>
      <c r="W415">
        <v>1</v>
      </c>
      <c r="X415" s="1" t="s">
        <v>131</v>
      </c>
      <c r="Y415" s="1" t="s">
        <v>84</v>
      </c>
      <c r="Z415">
        <v>10</v>
      </c>
      <c r="AA415" t="s">
        <v>84</v>
      </c>
      <c r="AD415">
        <v>7.23</v>
      </c>
      <c r="AE415">
        <v>30</v>
      </c>
      <c r="AG415" s="2">
        <v>40896</v>
      </c>
      <c r="AH415" t="s">
        <v>77</v>
      </c>
      <c r="AK415">
        <v>0</v>
      </c>
      <c r="AM415">
        <v>2</v>
      </c>
      <c r="AN415" s="1" t="s">
        <v>89</v>
      </c>
      <c r="AO415">
        <v>0</v>
      </c>
      <c r="AP415" s="1" t="s">
        <v>89</v>
      </c>
      <c r="BA415" s="2">
        <v>40142</v>
      </c>
      <c r="BC415">
        <v>30</v>
      </c>
      <c r="BD415">
        <v>7.23</v>
      </c>
      <c r="BG415" t="s">
        <v>77</v>
      </c>
      <c r="BI415" t="s">
        <v>77</v>
      </c>
      <c r="BJ415">
        <v>22.65</v>
      </c>
      <c r="BK415">
        <v>22.65</v>
      </c>
      <c r="BL415" s="2">
        <v>43213</v>
      </c>
      <c r="BM415">
        <v>22.65</v>
      </c>
      <c r="BN415">
        <v>60</v>
      </c>
      <c r="BT415">
        <v>16.61</v>
      </c>
      <c r="BU415" s="2">
        <v>43213</v>
      </c>
      <c r="BV415">
        <v>16.61</v>
      </c>
      <c r="BW415">
        <v>16.61</v>
      </c>
      <c r="BX415" t="s">
        <v>78</v>
      </c>
      <c r="BY415" t="s">
        <v>9</v>
      </c>
      <c r="BZ415" t="s">
        <v>9</v>
      </c>
      <c r="CA415">
        <v>26.67</v>
      </c>
      <c r="CB415" t="s">
        <v>79</v>
      </c>
      <c r="CD415" s="2">
        <v>41001</v>
      </c>
      <c r="CI415" s="1" t="s">
        <v>80</v>
      </c>
    </row>
    <row r="416" spans="1:87" x14ac:dyDescent="0.25">
      <c r="A416">
        <v>152048</v>
      </c>
      <c r="B416" t="s">
        <v>799</v>
      </c>
      <c r="C416">
        <v>709</v>
      </c>
      <c r="D416" t="s">
        <v>656</v>
      </c>
      <c r="E416">
        <v>14.05</v>
      </c>
      <c r="F416">
        <v>1</v>
      </c>
      <c r="G416">
        <f t="shared" si="18"/>
        <v>14.05</v>
      </c>
      <c r="H416" s="2">
        <v>42867</v>
      </c>
      <c r="I416" s="2">
        <v>42972</v>
      </c>
      <c r="J416" s="7">
        <f t="shared" ca="1" si="19"/>
        <v>13</v>
      </c>
      <c r="K416" s="7">
        <f t="shared" ca="1" si="20"/>
        <v>10</v>
      </c>
      <c r="M416">
        <v>9.73</v>
      </c>
      <c r="N416">
        <v>9.73</v>
      </c>
      <c r="O416">
        <v>9.73</v>
      </c>
      <c r="P416">
        <v>14.05</v>
      </c>
      <c r="Q416">
        <v>14.5</v>
      </c>
      <c r="R416">
        <v>14.5</v>
      </c>
      <c r="S416">
        <v>904</v>
      </c>
      <c r="T416" s="1" t="s">
        <v>107</v>
      </c>
      <c r="U416">
        <v>2</v>
      </c>
      <c r="V416" t="s">
        <v>742</v>
      </c>
      <c r="Y416" t="s">
        <v>81</v>
      </c>
      <c r="Z416">
        <v>21</v>
      </c>
      <c r="AA416" t="s">
        <v>81</v>
      </c>
      <c r="AD416">
        <v>0.8</v>
      </c>
      <c r="AF416" t="s">
        <v>88</v>
      </c>
      <c r="AG416" s="2">
        <v>40896</v>
      </c>
      <c r="AH416" t="s">
        <v>77</v>
      </c>
      <c r="AM416">
        <v>2</v>
      </c>
      <c r="AN416" s="1" t="s">
        <v>89</v>
      </c>
      <c r="AO416">
        <v>0</v>
      </c>
      <c r="AP416" s="1" t="s">
        <v>89</v>
      </c>
      <c r="BA416" s="2">
        <v>40591</v>
      </c>
      <c r="BD416">
        <v>0.8</v>
      </c>
      <c r="BG416" t="s">
        <v>77</v>
      </c>
      <c r="BI416" t="s">
        <v>77</v>
      </c>
      <c r="BJ416">
        <v>14.05</v>
      </c>
      <c r="BK416">
        <v>14.5</v>
      </c>
      <c r="BL416" s="2">
        <v>42972</v>
      </c>
      <c r="BM416">
        <v>14.5</v>
      </c>
      <c r="BN416">
        <v>60</v>
      </c>
      <c r="BO416" t="s">
        <v>657</v>
      </c>
      <c r="BP416" t="s">
        <v>658</v>
      </c>
      <c r="BQ416" t="s">
        <v>659</v>
      </c>
      <c r="BR416">
        <v>23.42</v>
      </c>
      <c r="BT416">
        <v>9.73</v>
      </c>
      <c r="BU416" s="2">
        <v>42867</v>
      </c>
      <c r="BV416">
        <v>9.73</v>
      </c>
      <c r="BW416">
        <v>9.73</v>
      </c>
      <c r="BX416" t="s">
        <v>78</v>
      </c>
      <c r="BY416" t="s">
        <v>9</v>
      </c>
      <c r="BZ416" t="s">
        <v>9</v>
      </c>
      <c r="CA416">
        <v>32.9</v>
      </c>
      <c r="CB416" t="s">
        <v>79</v>
      </c>
      <c r="CD416" s="2">
        <v>41001</v>
      </c>
      <c r="CI416" s="1" t="s">
        <v>80</v>
      </c>
    </row>
    <row r="417" spans="1:87" x14ac:dyDescent="0.25">
      <c r="A417">
        <v>152049</v>
      </c>
      <c r="B417" t="s">
        <v>800</v>
      </c>
      <c r="C417">
        <v>709</v>
      </c>
      <c r="D417" t="s">
        <v>656</v>
      </c>
      <c r="E417">
        <v>16.5</v>
      </c>
      <c r="F417">
        <v>1</v>
      </c>
      <c r="G417">
        <f t="shared" si="18"/>
        <v>16.5</v>
      </c>
      <c r="H417" s="2">
        <v>43223</v>
      </c>
      <c r="I417" s="2">
        <v>43223</v>
      </c>
      <c r="J417" s="7">
        <f t="shared" ca="1" si="19"/>
        <v>1</v>
      </c>
      <c r="K417" s="7">
        <f t="shared" ca="1" si="20"/>
        <v>1</v>
      </c>
      <c r="M417">
        <v>13.9</v>
      </c>
      <c r="N417">
        <v>13.87</v>
      </c>
      <c r="O417">
        <v>13.9</v>
      </c>
      <c r="P417">
        <v>16.5</v>
      </c>
      <c r="Q417">
        <v>16.5</v>
      </c>
      <c r="R417">
        <v>16.5</v>
      </c>
      <c r="S417">
        <v>904</v>
      </c>
      <c r="T417" s="1" t="s">
        <v>107</v>
      </c>
      <c r="U417">
        <v>2</v>
      </c>
      <c r="V417" t="s">
        <v>742</v>
      </c>
      <c r="Y417" t="s">
        <v>81</v>
      </c>
      <c r="Z417">
        <v>21</v>
      </c>
      <c r="AA417" t="s">
        <v>81</v>
      </c>
      <c r="AD417">
        <v>11.96</v>
      </c>
      <c r="AE417">
        <v>15</v>
      </c>
      <c r="AF417" t="s">
        <v>88</v>
      </c>
      <c r="AG417" s="2">
        <v>40896</v>
      </c>
      <c r="AH417" t="s">
        <v>77</v>
      </c>
      <c r="AM417">
        <v>2</v>
      </c>
      <c r="AN417" s="1" t="s">
        <v>89</v>
      </c>
      <c r="AO417">
        <v>0</v>
      </c>
      <c r="AP417" s="1" t="s">
        <v>89</v>
      </c>
      <c r="BA417" s="2">
        <v>40044</v>
      </c>
      <c r="BC417">
        <v>15</v>
      </c>
      <c r="BD417">
        <v>11.96</v>
      </c>
      <c r="BG417" t="s">
        <v>77</v>
      </c>
      <c r="BI417" t="s">
        <v>77</v>
      </c>
      <c r="BJ417">
        <v>16.5</v>
      </c>
      <c r="BK417">
        <v>16.5</v>
      </c>
      <c r="BL417" s="2">
        <v>43223</v>
      </c>
      <c r="BM417">
        <v>16.5</v>
      </c>
      <c r="BN417">
        <v>120</v>
      </c>
      <c r="BO417" t="s">
        <v>657</v>
      </c>
      <c r="BP417" t="s">
        <v>658</v>
      </c>
      <c r="BQ417" t="s">
        <v>659</v>
      </c>
      <c r="BR417">
        <v>13.75</v>
      </c>
      <c r="BT417">
        <v>13.9</v>
      </c>
      <c r="BU417" s="2">
        <v>43223</v>
      </c>
      <c r="BV417">
        <v>13.87</v>
      </c>
      <c r="BW417">
        <v>13.9</v>
      </c>
      <c r="BX417" t="s">
        <v>78</v>
      </c>
      <c r="BY417" t="s">
        <v>9</v>
      </c>
      <c r="BZ417" t="s">
        <v>9</v>
      </c>
      <c r="CA417">
        <v>15.94</v>
      </c>
      <c r="CB417" t="s">
        <v>79</v>
      </c>
      <c r="CD417" s="2">
        <v>41001</v>
      </c>
      <c r="CI417" s="1" t="s">
        <v>80</v>
      </c>
    </row>
    <row r="418" spans="1:87" x14ac:dyDescent="0.25">
      <c r="A418">
        <v>152050</v>
      </c>
      <c r="B418" s="1" t="s">
        <v>801</v>
      </c>
      <c r="C418">
        <v>709</v>
      </c>
      <c r="D418" t="s">
        <v>656</v>
      </c>
      <c r="E418">
        <v>12.4</v>
      </c>
      <c r="F418">
        <v>1</v>
      </c>
      <c r="G418">
        <f t="shared" si="18"/>
        <v>12.4</v>
      </c>
      <c r="H418" s="2">
        <v>43222</v>
      </c>
      <c r="I418" s="2">
        <v>43222</v>
      </c>
      <c r="J418" s="7">
        <f t="shared" ca="1" si="19"/>
        <v>1</v>
      </c>
      <c r="K418" s="7">
        <f t="shared" ca="1" si="20"/>
        <v>1</v>
      </c>
      <c r="M418">
        <v>8.67</v>
      </c>
      <c r="N418">
        <v>8.67</v>
      </c>
      <c r="O418">
        <v>8.67</v>
      </c>
      <c r="P418">
        <v>12.4</v>
      </c>
      <c r="Q418">
        <v>12.4</v>
      </c>
      <c r="R418">
        <v>13</v>
      </c>
      <c r="S418">
        <v>904</v>
      </c>
      <c r="T418" s="1" t="s">
        <v>107</v>
      </c>
      <c r="U418">
        <v>2</v>
      </c>
      <c r="V418" t="s">
        <v>742</v>
      </c>
      <c r="Y418" t="s">
        <v>81</v>
      </c>
      <c r="Z418">
        <v>21</v>
      </c>
      <c r="AA418" t="s">
        <v>81</v>
      </c>
      <c r="AD418">
        <v>6</v>
      </c>
      <c r="AE418">
        <v>15</v>
      </c>
      <c r="AF418" t="s">
        <v>88</v>
      </c>
      <c r="AG418" s="2">
        <v>40896</v>
      </c>
      <c r="AH418" t="s">
        <v>77</v>
      </c>
      <c r="AM418">
        <v>2</v>
      </c>
      <c r="AN418" s="1" t="s">
        <v>89</v>
      </c>
      <c r="AO418">
        <v>0</v>
      </c>
      <c r="AP418" s="1" t="s">
        <v>89</v>
      </c>
      <c r="BA418" s="2">
        <v>40612</v>
      </c>
      <c r="BC418">
        <v>15</v>
      </c>
      <c r="BD418">
        <v>6</v>
      </c>
      <c r="BG418" t="s">
        <v>77</v>
      </c>
      <c r="BI418" t="s">
        <v>77</v>
      </c>
      <c r="BJ418">
        <v>12.4</v>
      </c>
      <c r="BK418">
        <v>12.4</v>
      </c>
      <c r="BL418" s="2">
        <v>43222</v>
      </c>
      <c r="BM418">
        <v>13</v>
      </c>
      <c r="BN418">
        <v>8</v>
      </c>
      <c r="BT418">
        <v>8.67</v>
      </c>
      <c r="BU418" s="2">
        <v>43222</v>
      </c>
      <c r="BV418">
        <v>8.67</v>
      </c>
      <c r="BW418">
        <v>8.67</v>
      </c>
      <c r="BX418" t="s">
        <v>78</v>
      </c>
      <c r="BY418" t="s">
        <v>9</v>
      </c>
      <c r="BZ418" t="s">
        <v>9</v>
      </c>
      <c r="CA418">
        <v>33.31</v>
      </c>
      <c r="CB418" t="s">
        <v>79</v>
      </c>
      <c r="CD418" s="2">
        <v>41001</v>
      </c>
      <c r="CI418" s="1" t="s">
        <v>80</v>
      </c>
    </row>
    <row r="419" spans="1:87" x14ac:dyDescent="0.25">
      <c r="A419">
        <v>152051</v>
      </c>
      <c r="B419" t="s">
        <v>802</v>
      </c>
      <c r="C419">
        <v>709</v>
      </c>
      <c r="D419" t="s">
        <v>656</v>
      </c>
      <c r="E419">
        <v>11.3</v>
      </c>
      <c r="F419">
        <v>1</v>
      </c>
      <c r="G419">
        <f t="shared" si="18"/>
        <v>11.3</v>
      </c>
      <c r="H419" s="2">
        <v>43200</v>
      </c>
      <c r="I419" s="2">
        <v>43200</v>
      </c>
      <c r="J419" s="7">
        <f t="shared" ca="1" si="19"/>
        <v>2</v>
      </c>
      <c r="K419" s="7">
        <f t="shared" ca="1" si="20"/>
        <v>2</v>
      </c>
      <c r="M419">
        <v>9.5399999999999991</v>
      </c>
      <c r="N419">
        <v>9.51</v>
      </c>
      <c r="O419">
        <v>9.5399999999999991</v>
      </c>
      <c r="P419">
        <v>11.3</v>
      </c>
      <c r="Q419">
        <v>11.3</v>
      </c>
      <c r="R419">
        <v>11.3</v>
      </c>
      <c r="S419">
        <v>904</v>
      </c>
      <c r="T419" s="1" t="s">
        <v>107</v>
      </c>
      <c r="U419">
        <v>2</v>
      </c>
      <c r="V419" t="s">
        <v>742</v>
      </c>
      <c r="Y419" t="s">
        <v>81</v>
      </c>
      <c r="Z419">
        <v>21</v>
      </c>
      <c r="AA419" t="s">
        <v>81</v>
      </c>
      <c r="AD419">
        <v>9</v>
      </c>
      <c r="AE419">
        <v>30</v>
      </c>
      <c r="AF419" t="s">
        <v>88</v>
      </c>
      <c r="AG419" s="2">
        <v>40896</v>
      </c>
      <c r="AH419" t="s">
        <v>77</v>
      </c>
      <c r="AM419">
        <v>2</v>
      </c>
      <c r="AN419" s="1" t="s">
        <v>89</v>
      </c>
      <c r="AO419">
        <v>0</v>
      </c>
      <c r="AP419" s="1" t="s">
        <v>89</v>
      </c>
      <c r="BA419" s="2">
        <v>39888</v>
      </c>
      <c r="BC419">
        <v>30</v>
      </c>
      <c r="BD419">
        <v>9</v>
      </c>
      <c r="BG419" t="s">
        <v>77</v>
      </c>
      <c r="BI419" t="s">
        <v>77</v>
      </c>
      <c r="BJ419">
        <v>11.3</v>
      </c>
      <c r="BK419">
        <v>11.3</v>
      </c>
      <c r="BL419" s="2">
        <v>43200</v>
      </c>
      <c r="BM419">
        <v>11.3</v>
      </c>
      <c r="BT419">
        <v>9.5399999999999991</v>
      </c>
      <c r="BU419" s="2">
        <v>43200</v>
      </c>
      <c r="BV419">
        <v>9.51</v>
      </c>
      <c r="BW419">
        <v>9.5399999999999991</v>
      </c>
      <c r="BX419" t="s">
        <v>78</v>
      </c>
      <c r="BY419" t="s">
        <v>9</v>
      </c>
      <c r="BZ419" t="s">
        <v>9</v>
      </c>
      <c r="CA419">
        <v>15.84</v>
      </c>
      <c r="CB419" t="s">
        <v>79</v>
      </c>
      <c r="CD419" s="2">
        <v>41001</v>
      </c>
      <c r="CI419" s="1" t="s">
        <v>80</v>
      </c>
    </row>
    <row r="420" spans="1:87" x14ac:dyDescent="0.25">
      <c r="A420">
        <v>152076</v>
      </c>
      <c r="B420" s="1" t="s">
        <v>803</v>
      </c>
      <c r="C420">
        <v>342</v>
      </c>
      <c r="D420" s="1" t="s">
        <v>183</v>
      </c>
      <c r="E420">
        <v>11.6</v>
      </c>
      <c r="F420">
        <v>1</v>
      </c>
      <c r="G420">
        <f t="shared" si="18"/>
        <v>11.6</v>
      </c>
      <c r="H420" s="2">
        <v>43223</v>
      </c>
      <c r="I420" s="2">
        <v>43224</v>
      </c>
      <c r="J420" s="7">
        <f t="shared" ca="1" si="19"/>
        <v>1</v>
      </c>
      <c r="K420" s="7">
        <f t="shared" ca="1" si="20"/>
        <v>1</v>
      </c>
      <c r="M420">
        <v>10.51</v>
      </c>
      <c r="N420">
        <v>10.48</v>
      </c>
      <c r="O420">
        <v>10.51</v>
      </c>
      <c r="P420">
        <v>11.6</v>
      </c>
      <c r="Q420">
        <v>11.6</v>
      </c>
      <c r="R420">
        <v>11.6</v>
      </c>
      <c r="S420">
        <v>910</v>
      </c>
      <c r="T420" s="1" t="s">
        <v>82</v>
      </c>
      <c r="U420">
        <v>6</v>
      </c>
      <c r="V420" s="1" t="s">
        <v>103</v>
      </c>
      <c r="Y420" t="s">
        <v>81</v>
      </c>
      <c r="Z420">
        <v>21</v>
      </c>
      <c r="AA420" t="s">
        <v>81</v>
      </c>
      <c r="AD420">
        <v>5.73</v>
      </c>
      <c r="AE420">
        <v>10</v>
      </c>
      <c r="AF420" t="s">
        <v>88</v>
      </c>
      <c r="AG420" s="2">
        <v>40896</v>
      </c>
      <c r="AH420" t="s">
        <v>77</v>
      </c>
      <c r="AK420">
        <v>0</v>
      </c>
      <c r="AM420">
        <v>2</v>
      </c>
      <c r="AN420" s="1" t="s">
        <v>89</v>
      </c>
      <c r="AO420">
        <v>0</v>
      </c>
      <c r="AP420" s="1" t="s">
        <v>89</v>
      </c>
      <c r="BA420" s="2">
        <v>40074</v>
      </c>
      <c r="BC420">
        <v>10</v>
      </c>
      <c r="BD420">
        <v>5.73</v>
      </c>
      <c r="BG420" t="s">
        <v>77</v>
      </c>
      <c r="BI420" t="s">
        <v>77</v>
      </c>
      <c r="BJ420">
        <v>11.6</v>
      </c>
      <c r="BK420">
        <v>11.6</v>
      </c>
      <c r="BL420" s="2">
        <v>43224</v>
      </c>
      <c r="BM420">
        <v>11.6</v>
      </c>
      <c r="BT420">
        <v>10.51</v>
      </c>
      <c r="BU420" s="2">
        <v>43223</v>
      </c>
      <c r="BV420">
        <v>10.48</v>
      </c>
      <c r="BW420">
        <v>10.51</v>
      </c>
      <c r="BX420" t="s">
        <v>78</v>
      </c>
      <c r="BY420" t="s">
        <v>9</v>
      </c>
      <c r="BZ420" t="s">
        <v>9</v>
      </c>
      <c r="CA420">
        <v>9.66</v>
      </c>
      <c r="CB420" t="s">
        <v>79</v>
      </c>
      <c r="CD420" s="2">
        <v>41001</v>
      </c>
      <c r="CI420" s="1" t="s">
        <v>80</v>
      </c>
    </row>
    <row r="421" spans="1:87" x14ac:dyDescent="0.25">
      <c r="A421">
        <v>152118</v>
      </c>
      <c r="B421" s="1" t="s">
        <v>804</v>
      </c>
      <c r="C421">
        <v>681</v>
      </c>
      <c r="D421" s="1" t="s">
        <v>805</v>
      </c>
      <c r="E421">
        <v>14.05</v>
      </c>
      <c r="F421">
        <v>2</v>
      </c>
      <c r="G421">
        <f t="shared" si="18"/>
        <v>28.1</v>
      </c>
      <c r="H421" s="2">
        <v>40136</v>
      </c>
      <c r="I421" s="2">
        <v>40873</v>
      </c>
      <c r="J421" s="7">
        <f t="shared" ca="1" si="19"/>
        <v>104</v>
      </c>
      <c r="K421" s="7">
        <f t="shared" ca="1" si="20"/>
        <v>80</v>
      </c>
      <c r="M421">
        <v>9.57</v>
      </c>
      <c r="N421">
        <v>9.57</v>
      </c>
      <c r="O421">
        <v>9.57</v>
      </c>
      <c r="P421">
        <v>14.05</v>
      </c>
      <c r="Q421">
        <v>14.05</v>
      </c>
      <c r="R421">
        <v>14.05</v>
      </c>
      <c r="S421">
        <v>909</v>
      </c>
      <c r="T421" s="1" t="s">
        <v>92</v>
      </c>
      <c r="U421">
        <v>6</v>
      </c>
      <c r="V421" s="1" t="s">
        <v>201</v>
      </c>
      <c r="W421">
        <v>1</v>
      </c>
      <c r="X421" s="1" t="s">
        <v>131</v>
      </c>
      <c r="Y421" t="s">
        <v>81</v>
      </c>
      <c r="Z421">
        <v>10</v>
      </c>
      <c r="AA421" t="s">
        <v>84</v>
      </c>
      <c r="AG421" s="2">
        <v>40896</v>
      </c>
      <c r="AH421" t="s">
        <v>77</v>
      </c>
      <c r="AM421">
        <v>86</v>
      </c>
      <c r="AN421" s="1" t="s">
        <v>175</v>
      </c>
      <c r="BA421" s="2">
        <v>40136</v>
      </c>
      <c r="BG421" t="s">
        <v>77</v>
      </c>
      <c r="BI421" t="s">
        <v>77</v>
      </c>
      <c r="BJ421">
        <v>14.05</v>
      </c>
      <c r="BK421">
        <v>14.05</v>
      </c>
      <c r="BL421" s="2">
        <v>40873</v>
      </c>
      <c r="BM421">
        <v>14.05</v>
      </c>
      <c r="BT421">
        <v>9.57</v>
      </c>
      <c r="BU421" s="2">
        <v>40136</v>
      </c>
      <c r="BV421">
        <v>9.57</v>
      </c>
      <c r="BW421">
        <v>9.57</v>
      </c>
      <c r="BX421" t="s">
        <v>78</v>
      </c>
      <c r="BY421" t="s">
        <v>9</v>
      </c>
      <c r="BZ421" t="s">
        <v>9</v>
      </c>
      <c r="CA421">
        <v>31.89</v>
      </c>
      <c r="CB421" t="s">
        <v>79</v>
      </c>
      <c r="CD421" s="2">
        <v>41001</v>
      </c>
      <c r="CI421" s="1" t="s">
        <v>80</v>
      </c>
    </row>
    <row r="422" spans="1:87" x14ac:dyDescent="0.25">
      <c r="A422">
        <v>152122</v>
      </c>
      <c r="B422" s="1" t="s">
        <v>806</v>
      </c>
      <c r="C422">
        <v>152</v>
      </c>
      <c r="D422" s="1" t="s">
        <v>562</v>
      </c>
      <c r="E422">
        <v>5.45</v>
      </c>
      <c r="F422">
        <v>17</v>
      </c>
      <c r="G422">
        <f t="shared" si="18"/>
        <v>92.65</v>
      </c>
      <c r="H422" s="2">
        <v>42795</v>
      </c>
      <c r="I422" s="2">
        <v>43217</v>
      </c>
      <c r="J422" s="7">
        <f t="shared" ca="1" si="19"/>
        <v>16</v>
      </c>
      <c r="K422" s="7">
        <f t="shared" ca="1" si="20"/>
        <v>1</v>
      </c>
      <c r="M422">
        <v>3.33</v>
      </c>
      <c r="N422">
        <v>3.33</v>
      </c>
      <c r="O422">
        <v>3.48</v>
      </c>
      <c r="P422">
        <v>5.45</v>
      </c>
      <c r="Q422">
        <v>5.45</v>
      </c>
      <c r="R422">
        <v>5.45</v>
      </c>
      <c r="S422">
        <v>909</v>
      </c>
      <c r="T422" s="1" t="s">
        <v>92</v>
      </c>
      <c r="U422">
        <v>6</v>
      </c>
      <c r="V422" s="1" t="s">
        <v>201</v>
      </c>
      <c r="Y422" t="s">
        <v>81</v>
      </c>
      <c r="Z422">
        <v>21</v>
      </c>
      <c r="AA422" t="s">
        <v>81</v>
      </c>
      <c r="AD422">
        <v>1.1200000000000001</v>
      </c>
      <c r="AE422">
        <v>510</v>
      </c>
      <c r="AF422" t="s">
        <v>265</v>
      </c>
      <c r="AH422" t="s">
        <v>77</v>
      </c>
      <c r="AK422">
        <v>0</v>
      </c>
      <c r="AM422">
        <v>113</v>
      </c>
      <c r="AN422" s="1" t="s">
        <v>562</v>
      </c>
      <c r="AO422">
        <v>0</v>
      </c>
      <c r="AP422" s="1" t="s">
        <v>562</v>
      </c>
      <c r="BA422" s="2">
        <v>39847</v>
      </c>
      <c r="BC422">
        <v>510</v>
      </c>
      <c r="BD422">
        <v>1.1200000000000001</v>
      </c>
      <c r="BG422" t="s">
        <v>77</v>
      </c>
      <c r="BI422" t="s">
        <v>77</v>
      </c>
      <c r="BJ422">
        <v>5.45</v>
      </c>
      <c r="BK422">
        <v>5.45</v>
      </c>
      <c r="BL422" s="2">
        <v>43217</v>
      </c>
      <c r="BM422">
        <v>5.45</v>
      </c>
      <c r="BN422">
        <v>24</v>
      </c>
      <c r="BO422" t="s">
        <v>673</v>
      </c>
      <c r="BP422" t="s">
        <v>674</v>
      </c>
      <c r="BQ422" t="s">
        <v>675</v>
      </c>
      <c r="BR422">
        <v>0.23</v>
      </c>
      <c r="BT422">
        <v>3.33</v>
      </c>
      <c r="BU422" s="2">
        <v>42795</v>
      </c>
      <c r="BV422">
        <v>3.33</v>
      </c>
      <c r="BW422">
        <v>3.48</v>
      </c>
      <c r="BX422" t="s">
        <v>78</v>
      </c>
      <c r="BY422" t="s">
        <v>9</v>
      </c>
      <c r="BZ422" t="s">
        <v>9</v>
      </c>
      <c r="CA422">
        <v>38.9</v>
      </c>
      <c r="CB422" t="s">
        <v>79</v>
      </c>
      <c r="CD422" s="2">
        <v>41001</v>
      </c>
      <c r="CI422" s="1" t="s">
        <v>80</v>
      </c>
    </row>
    <row r="423" spans="1:87" x14ac:dyDescent="0.25">
      <c r="A423">
        <v>152155</v>
      </c>
      <c r="B423" s="1" t="s">
        <v>809</v>
      </c>
      <c r="C423">
        <v>315</v>
      </c>
      <c r="D423" s="1" t="s">
        <v>808</v>
      </c>
      <c r="E423">
        <v>36.200000000000003</v>
      </c>
      <c r="F423">
        <v>1</v>
      </c>
      <c r="G423">
        <f t="shared" si="18"/>
        <v>36.200000000000003</v>
      </c>
      <c r="H423" s="2">
        <v>40935</v>
      </c>
      <c r="I423" s="2">
        <v>41887</v>
      </c>
      <c r="J423" s="7">
        <f t="shared" ca="1" si="19"/>
        <v>78</v>
      </c>
      <c r="K423" s="7">
        <f t="shared" ca="1" si="20"/>
        <v>46</v>
      </c>
      <c r="M423">
        <v>23.52</v>
      </c>
      <c r="N423">
        <v>23.52</v>
      </c>
      <c r="O423">
        <v>23.89</v>
      </c>
      <c r="P423">
        <v>36.200000000000003</v>
      </c>
      <c r="Q423">
        <v>36.200000000000003</v>
      </c>
      <c r="R423">
        <v>36.200000000000003</v>
      </c>
      <c r="S423">
        <v>901</v>
      </c>
      <c r="T423" t="s">
        <v>101</v>
      </c>
      <c r="U423">
        <v>6</v>
      </c>
      <c r="V423" s="1" t="s">
        <v>118</v>
      </c>
      <c r="W423">
        <v>1</v>
      </c>
      <c r="X423" s="1" t="s">
        <v>131</v>
      </c>
      <c r="Y423" t="s">
        <v>81</v>
      </c>
      <c r="Z423">
        <v>21</v>
      </c>
      <c r="AA423" t="s">
        <v>81</v>
      </c>
      <c r="AG423" s="2">
        <v>40897</v>
      </c>
      <c r="AH423" t="s">
        <v>77</v>
      </c>
      <c r="AK423">
        <v>0</v>
      </c>
      <c r="AM423">
        <v>5</v>
      </c>
      <c r="AN423" s="1" t="s">
        <v>205</v>
      </c>
      <c r="BA423" s="2">
        <v>39930</v>
      </c>
      <c r="BG423" t="s">
        <v>77</v>
      </c>
      <c r="BI423" t="s">
        <v>77</v>
      </c>
      <c r="BJ423">
        <v>36.200000000000003</v>
      </c>
      <c r="BK423">
        <v>36.200000000000003</v>
      </c>
      <c r="BL423" s="2">
        <v>41887</v>
      </c>
      <c r="BM423">
        <v>36.200000000000003</v>
      </c>
      <c r="BN423">
        <v>150</v>
      </c>
      <c r="BO423" t="s">
        <v>657</v>
      </c>
      <c r="BP423" t="s">
        <v>658</v>
      </c>
      <c r="BQ423" t="s">
        <v>659</v>
      </c>
      <c r="BR423">
        <v>24.13</v>
      </c>
      <c r="BT423">
        <v>23.52</v>
      </c>
      <c r="BU423" s="2">
        <v>40935</v>
      </c>
      <c r="BV423">
        <v>23.52</v>
      </c>
      <c r="BW423">
        <v>23.89</v>
      </c>
      <c r="BX423" t="s">
        <v>78</v>
      </c>
      <c r="BY423" t="s">
        <v>9</v>
      </c>
      <c r="BZ423" t="s">
        <v>9</v>
      </c>
      <c r="CA423">
        <v>35.03</v>
      </c>
      <c r="CB423" t="s">
        <v>79</v>
      </c>
      <c r="CD423" s="2">
        <v>41001</v>
      </c>
      <c r="CI423" s="1" t="s">
        <v>80</v>
      </c>
    </row>
    <row r="424" spans="1:87" x14ac:dyDescent="0.25">
      <c r="A424">
        <v>152182</v>
      </c>
      <c r="B424" t="s">
        <v>811</v>
      </c>
      <c r="C424">
        <v>9</v>
      </c>
      <c r="D424" t="s">
        <v>628</v>
      </c>
      <c r="E424">
        <v>10.7</v>
      </c>
      <c r="F424">
        <v>7</v>
      </c>
      <c r="G424">
        <f t="shared" si="18"/>
        <v>74.899999999999991</v>
      </c>
      <c r="H424" s="2">
        <v>42304</v>
      </c>
      <c r="I424" s="2">
        <v>43070</v>
      </c>
      <c r="J424" s="7">
        <f t="shared" ca="1" si="19"/>
        <v>32</v>
      </c>
      <c r="K424" s="7">
        <f t="shared" ca="1" si="20"/>
        <v>6</v>
      </c>
      <c r="M424">
        <v>5.32</v>
      </c>
      <c r="N424">
        <v>5.32</v>
      </c>
      <c r="O424">
        <v>5.32</v>
      </c>
      <c r="P424">
        <v>10.7</v>
      </c>
      <c r="Q424">
        <v>10.7</v>
      </c>
      <c r="R424">
        <v>10.7</v>
      </c>
      <c r="S424">
        <v>911</v>
      </c>
      <c r="T424" s="1" t="s">
        <v>90</v>
      </c>
      <c r="U424">
        <v>12</v>
      </c>
      <c r="V424" s="1" t="s">
        <v>91</v>
      </c>
      <c r="Y424" s="1" t="s">
        <v>84</v>
      </c>
      <c r="Z424">
        <v>10</v>
      </c>
      <c r="AA424" t="s">
        <v>84</v>
      </c>
      <c r="AD424">
        <v>0.18</v>
      </c>
      <c r="AF424" t="s">
        <v>88</v>
      </c>
      <c r="AH424" t="s">
        <v>77</v>
      </c>
      <c r="AM424">
        <v>6</v>
      </c>
      <c r="AN424" s="1" t="s">
        <v>718</v>
      </c>
      <c r="BA424" s="2">
        <v>41930</v>
      </c>
      <c r="BD424">
        <v>0.18</v>
      </c>
      <c r="BG424" t="s">
        <v>77</v>
      </c>
      <c r="BI424" t="s">
        <v>77</v>
      </c>
      <c r="BJ424">
        <v>10.7</v>
      </c>
      <c r="BK424">
        <v>10.7</v>
      </c>
      <c r="BL424" s="2">
        <v>43070</v>
      </c>
      <c r="BM424">
        <v>10.7</v>
      </c>
      <c r="BN424">
        <v>30</v>
      </c>
      <c r="BO424" t="s">
        <v>657</v>
      </c>
      <c r="BP424" t="s">
        <v>658</v>
      </c>
      <c r="BQ424" t="s">
        <v>659</v>
      </c>
      <c r="BR424">
        <v>35.67</v>
      </c>
      <c r="BT424">
        <v>5.32</v>
      </c>
      <c r="BU424" s="2">
        <v>42304</v>
      </c>
      <c r="BV424">
        <v>5.32</v>
      </c>
      <c r="BW424">
        <v>5.32</v>
      </c>
      <c r="BX424" t="s">
        <v>78</v>
      </c>
      <c r="BY424" t="s">
        <v>9</v>
      </c>
      <c r="BZ424" t="s">
        <v>9</v>
      </c>
      <c r="CA424">
        <v>50.28</v>
      </c>
      <c r="CB424" t="s">
        <v>79</v>
      </c>
      <c r="CD424" s="2">
        <v>41001</v>
      </c>
      <c r="CI424" s="1" t="s">
        <v>80</v>
      </c>
    </row>
    <row r="425" spans="1:87" x14ac:dyDescent="0.25">
      <c r="A425">
        <v>152197</v>
      </c>
      <c r="B425" s="1" t="s">
        <v>812</v>
      </c>
      <c r="C425">
        <v>666</v>
      </c>
      <c r="D425" t="s">
        <v>249</v>
      </c>
      <c r="E425">
        <v>15.9</v>
      </c>
      <c r="F425">
        <v>3</v>
      </c>
      <c r="G425">
        <f t="shared" si="18"/>
        <v>47.7</v>
      </c>
      <c r="H425" s="2">
        <v>43153</v>
      </c>
      <c r="I425" s="2">
        <v>43227</v>
      </c>
      <c r="J425" s="7">
        <f t="shared" ca="1" si="19"/>
        <v>4</v>
      </c>
      <c r="K425" s="7">
        <f t="shared" ca="1" si="20"/>
        <v>1</v>
      </c>
      <c r="M425">
        <v>10.81</v>
      </c>
      <c r="N425">
        <v>10.81</v>
      </c>
      <c r="O425">
        <v>10.81</v>
      </c>
      <c r="P425">
        <v>15.9</v>
      </c>
      <c r="Q425">
        <v>15.9</v>
      </c>
      <c r="R425">
        <v>14.93</v>
      </c>
      <c r="S425">
        <v>904</v>
      </c>
      <c r="T425" s="1" t="s">
        <v>107</v>
      </c>
      <c r="U425">
        <v>1</v>
      </c>
      <c r="V425" s="1" t="s">
        <v>108</v>
      </c>
      <c r="Y425" t="s">
        <v>81</v>
      </c>
      <c r="Z425">
        <v>21</v>
      </c>
      <c r="AA425" t="s">
        <v>81</v>
      </c>
      <c r="AD425">
        <v>8.17</v>
      </c>
      <c r="AE425">
        <v>30</v>
      </c>
      <c r="AF425" t="s">
        <v>265</v>
      </c>
      <c r="AG425" s="2">
        <v>40897</v>
      </c>
      <c r="AH425" t="s">
        <v>77</v>
      </c>
      <c r="AK425">
        <v>0</v>
      </c>
      <c r="AM425">
        <v>34</v>
      </c>
      <c r="AN425" t="s">
        <v>249</v>
      </c>
      <c r="AO425">
        <v>0</v>
      </c>
      <c r="AP425" t="s">
        <v>249</v>
      </c>
      <c r="BA425" s="2">
        <v>40268</v>
      </c>
      <c r="BC425">
        <v>30</v>
      </c>
      <c r="BD425">
        <v>8.17</v>
      </c>
      <c r="BG425" t="s">
        <v>77</v>
      </c>
      <c r="BI425" t="s">
        <v>77</v>
      </c>
      <c r="BJ425">
        <v>15.9</v>
      </c>
      <c r="BK425">
        <v>15.9</v>
      </c>
      <c r="BL425" s="2">
        <v>43227</v>
      </c>
      <c r="BM425">
        <v>14.93</v>
      </c>
      <c r="BN425">
        <v>500</v>
      </c>
      <c r="BO425" t="s">
        <v>657</v>
      </c>
      <c r="BP425" t="s">
        <v>658</v>
      </c>
      <c r="BQ425" t="s">
        <v>659</v>
      </c>
      <c r="BR425">
        <v>3.18</v>
      </c>
      <c r="BT425">
        <v>10.81</v>
      </c>
      <c r="BU425" s="2">
        <v>43153</v>
      </c>
      <c r="BV425">
        <v>10.81</v>
      </c>
      <c r="BW425">
        <v>10.81</v>
      </c>
      <c r="BX425" t="s">
        <v>78</v>
      </c>
      <c r="BY425" t="s">
        <v>9</v>
      </c>
      <c r="BZ425" t="s">
        <v>9</v>
      </c>
      <c r="CA425">
        <v>27.6</v>
      </c>
      <c r="CB425" t="s">
        <v>79</v>
      </c>
      <c r="CD425" s="2">
        <v>41001</v>
      </c>
      <c r="CI425" s="1" t="s">
        <v>80</v>
      </c>
    </row>
    <row r="426" spans="1:87" x14ac:dyDescent="0.25">
      <c r="A426">
        <v>152223</v>
      </c>
      <c r="B426" s="1" t="s">
        <v>813</v>
      </c>
      <c r="C426">
        <v>752</v>
      </c>
      <c r="D426" s="1" t="s">
        <v>713</v>
      </c>
      <c r="E426">
        <v>11.8</v>
      </c>
      <c r="F426">
        <v>1</v>
      </c>
      <c r="G426">
        <f t="shared" si="18"/>
        <v>11.8</v>
      </c>
      <c r="H426" s="2">
        <v>43199</v>
      </c>
      <c r="I426" s="2">
        <v>43195</v>
      </c>
      <c r="J426" s="7">
        <f t="shared" ca="1" si="19"/>
        <v>2</v>
      </c>
      <c r="K426" s="7">
        <f t="shared" ca="1" si="20"/>
        <v>2</v>
      </c>
      <c r="M426">
        <v>7.68</v>
      </c>
      <c r="N426">
        <v>7.68</v>
      </c>
      <c r="O426">
        <v>7.68</v>
      </c>
      <c r="P426">
        <v>11.8</v>
      </c>
      <c r="Q426">
        <v>11.55</v>
      </c>
      <c r="R426">
        <v>11.55</v>
      </c>
      <c r="S426">
        <v>902</v>
      </c>
      <c r="T426" t="s">
        <v>143</v>
      </c>
      <c r="U426">
        <v>1</v>
      </c>
      <c r="V426" s="1" t="s">
        <v>144</v>
      </c>
      <c r="Y426" t="s">
        <v>81</v>
      </c>
      <c r="Z426">
        <v>21</v>
      </c>
      <c r="AA426" t="s">
        <v>81</v>
      </c>
      <c r="AD426">
        <v>5</v>
      </c>
      <c r="AF426" t="s">
        <v>88</v>
      </c>
      <c r="AG426" s="2">
        <v>40897</v>
      </c>
      <c r="AH426" t="s">
        <v>77</v>
      </c>
      <c r="AM426">
        <v>5</v>
      </c>
      <c r="AN426" s="1" t="s">
        <v>205</v>
      </c>
      <c r="AO426">
        <v>0</v>
      </c>
      <c r="AP426" s="1" t="s">
        <v>205</v>
      </c>
      <c r="BA426" s="2">
        <v>39105</v>
      </c>
      <c r="BD426">
        <v>5</v>
      </c>
      <c r="BG426" t="s">
        <v>77</v>
      </c>
      <c r="BI426" t="s">
        <v>77</v>
      </c>
      <c r="BJ426">
        <v>11.8</v>
      </c>
      <c r="BK426">
        <v>11.55</v>
      </c>
      <c r="BL426" s="2">
        <v>43195</v>
      </c>
      <c r="BM426">
        <v>11.55</v>
      </c>
      <c r="BN426">
        <v>500</v>
      </c>
      <c r="BO426" t="s">
        <v>657</v>
      </c>
      <c r="BP426" t="s">
        <v>658</v>
      </c>
      <c r="BQ426" t="s">
        <v>659</v>
      </c>
      <c r="BR426">
        <v>2.36</v>
      </c>
      <c r="BT426">
        <v>7.68</v>
      </c>
      <c r="BU426" s="2">
        <v>43199</v>
      </c>
      <c r="BV426">
        <v>7.68</v>
      </c>
      <c r="BW426">
        <v>7.68</v>
      </c>
      <c r="BX426" t="s">
        <v>78</v>
      </c>
      <c r="BY426" t="s">
        <v>9</v>
      </c>
      <c r="BZ426" t="s">
        <v>9</v>
      </c>
      <c r="CA426">
        <v>33.51</v>
      </c>
      <c r="CB426" t="s">
        <v>79</v>
      </c>
      <c r="CD426" s="2">
        <v>41001</v>
      </c>
      <c r="CI426" s="1" t="s">
        <v>80</v>
      </c>
    </row>
    <row r="427" spans="1:87" x14ac:dyDescent="0.25">
      <c r="A427">
        <v>152240</v>
      </c>
      <c r="B427" s="1" t="s">
        <v>815</v>
      </c>
      <c r="C427">
        <v>54</v>
      </c>
      <c r="D427" s="1" t="s">
        <v>149</v>
      </c>
      <c r="E427">
        <v>9.9499999999999993</v>
      </c>
      <c r="F427">
        <v>1</v>
      </c>
      <c r="G427">
        <f t="shared" si="18"/>
        <v>9.9499999999999993</v>
      </c>
      <c r="H427" s="2">
        <v>43024</v>
      </c>
      <c r="I427" s="2">
        <v>43024</v>
      </c>
      <c r="J427" s="7">
        <f t="shared" ca="1" si="19"/>
        <v>8</v>
      </c>
      <c r="K427" s="7">
        <f t="shared" ca="1" si="20"/>
        <v>8</v>
      </c>
      <c r="M427">
        <v>8.9499999999999993</v>
      </c>
      <c r="N427">
        <v>8.9499999999999993</v>
      </c>
      <c r="O427">
        <v>8.9499999999999993</v>
      </c>
      <c r="P427">
        <v>9.9499999999999993</v>
      </c>
      <c r="Q427">
        <v>11.7</v>
      </c>
      <c r="R427">
        <v>11.7</v>
      </c>
      <c r="S427">
        <v>909</v>
      </c>
      <c r="T427" s="1" t="s">
        <v>92</v>
      </c>
      <c r="U427">
        <v>2</v>
      </c>
      <c r="V427" s="1" t="s">
        <v>96</v>
      </c>
      <c r="Y427" t="s">
        <v>81</v>
      </c>
      <c r="Z427">
        <v>21</v>
      </c>
      <c r="AA427" t="s">
        <v>81</v>
      </c>
      <c r="AD427">
        <v>0</v>
      </c>
      <c r="AG427" s="2">
        <v>40896</v>
      </c>
      <c r="AH427" t="s">
        <v>77</v>
      </c>
      <c r="AM427">
        <v>2</v>
      </c>
      <c r="AN427" s="1" t="s">
        <v>89</v>
      </c>
      <c r="AO427">
        <v>0</v>
      </c>
      <c r="AP427" s="1" t="s">
        <v>89</v>
      </c>
      <c r="BA427" s="2">
        <v>39361</v>
      </c>
      <c r="BD427">
        <v>0</v>
      </c>
      <c r="BG427" t="s">
        <v>77</v>
      </c>
      <c r="BI427" t="s">
        <v>77</v>
      </c>
      <c r="BJ427">
        <v>9.9499999999999993</v>
      </c>
      <c r="BK427">
        <v>11.7</v>
      </c>
      <c r="BL427" s="2">
        <v>43024</v>
      </c>
      <c r="BM427">
        <v>11.7</v>
      </c>
      <c r="BT427">
        <v>8.9499999999999993</v>
      </c>
      <c r="BU427" s="2">
        <v>43024</v>
      </c>
      <c r="BV427">
        <v>8.9499999999999993</v>
      </c>
      <c r="BW427">
        <v>8.9499999999999993</v>
      </c>
      <c r="BX427" t="s">
        <v>78</v>
      </c>
      <c r="BY427" t="s">
        <v>9</v>
      </c>
      <c r="BZ427" t="s">
        <v>9</v>
      </c>
      <c r="CA427">
        <v>23.5</v>
      </c>
      <c r="CB427" t="s">
        <v>79</v>
      </c>
      <c r="CD427" s="2">
        <v>41001</v>
      </c>
      <c r="CI427" s="1" t="s">
        <v>80</v>
      </c>
    </row>
    <row r="428" spans="1:87" x14ac:dyDescent="0.25">
      <c r="A428">
        <v>152263</v>
      </c>
      <c r="B428" s="1" t="s">
        <v>816</v>
      </c>
      <c r="C428">
        <v>709</v>
      </c>
      <c r="D428" t="s">
        <v>656</v>
      </c>
      <c r="E428">
        <v>10.35</v>
      </c>
      <c r="F428">
        <v>1</v>
      </c>
      <c r="G428">
        <f t="shared" si="18"/>
        <v>10.35</v>
      </c>
      <c r="H428" s="2">
        <v>43196</v>
      </c>
      <c r="I428" s="2">
        <v>43195</v>
      </c>
      <c r="J428" s="7">
        <f t="shared" ca="1" si="19"/>
        <v>2</v>
      </c>
      <c r="K428" s="7">
        <f t="shared" ca="1" si="20"/>
        <v>2</v>
      </c>
      <c r="M428">
        <v>6.73</v>
      </c>
      <c r="N428">
        <v>6.73</v>
      </c>
      <c r="O428">
        <v>6.73</v>
      </c>
      <c r="P428">
        <v>10.35</v>
      </c>
      <c r="Q428">
        <v>10.35</v>
      </c>
      <c r="R428">
        <v>10.35</v>
      </c>
      <c r="S428">
        <v>912</v>
      </c>
      <c r="T428" t="s">
        <v>123</v>
      </c>
      <c r="U428">
        <v>4</v>
      </c>
      <c r="V428" t="s">
        <v>253</v>
      </c>
      <c r="Y428" t="s">
        <v>81</v>
      </c>
      <c r="Z428">
        <v>21</v>
      </c>
      <c r="AA428" t="s">
        <v>81</v>
      </c>
      <c r="AD428">
        <v>11.27</v>
      </c>
      <c r="AF428" t="s">
        <v>265</v>
      </c>
      <c r="AH428" t="s">
        <v>77</v>
      </c>
      <c r="AM428">
        <v>2</v>
      </c>
      <c r="AN428" s="1" t="s">
        <v>89</v>
      </c>
      <c r="AO428">
        <v>0</v>
      </c>
      <c r="AP428" s="1" t="s">
        <v>89</v>
      </c>
      <c r="BA428" s="2">
        <v>41993</v>
      </c>
      <c r="BD428">
        <v>11.27</v>
      </c>
      <c r="BG428" t="s">
        <v>77</v>
      </c>
      <c r="BI428" t="s">
        <v>77</v>
      </c>
      <c r="BJ428">
        <v>10.35</v>
      </c>
      <c r="BK428">
        <v>10.35</v>
      </c>
      <c r="BL428" s="2">
        <v>43195</v>
      </c>
      <c r="BM428">
        <v>10.35</v>
      </c>
      <c r="BT428">
        <v>6.73</v>
      </c>
      <c r="BU428" s="2">
        <v>43196</v>
      </c>
      <c r="BV428">
        <v>6.73</v>
      </c>
      <c r="BW428">
        <v>6.73</v>
      </c>
      <c r="BX428" t="s">
        <v>78</v>
      </c>
      <c r="BY428" t="s">
        <v>9</v>
      </c>
      <c r="BZ428" t="s">
        <v>9</v>
      </c>
      <c r="CA428">
        <v>34.979999999999997</v>
      </c>
      <c r="CB428" t="s">
        <v>79</v>
      </c>
      <c r="CD428" s="2">
        <v>41001</v>
      </c>
      <c r="CI428" s="1" t="s">
        <v>80</v>
      </c>
    </row>
    <row r="429" spans="1:87" x14ac:dyDescent="0.25">
      <c r="A429">
        <v>152281</v>
      </c>
      <c r="B429" s="1" t="s">
        <v>817</v>
      </c>
      <c r="C429">
        <v>390</v>
      </c>
      <c r="D429" s="1" t="s">
        <v>601</v>
      </c>
      <c r="E429">
        <v>22.7</v>
      </c>
      <c r="F429">
        <v>1</v>
      </c>
      <c r="G429">
        <f t="shared" si="18"/>
        <v>22.7</v>
      </c>
      <c r="H429" s="2">
        <v>43180</v>
      </c>
      <c r="I429" s="2">
        <v>43176</v>
      </c>
      <c r="J429" s="7">
        <f t="shared" ca="1" si="19"/>
        <v>3</v>
      </c>
      <c r="K429" s="7">
        <f t="shared" ca="1" si="20"/>
        <v>3</v>
      </c>
      <c r="M429">
        <v>14.74</v>
      </c>
      <c r="N429">
        <v>14.62</v>
      </c>
      <c r="O429">
        <v>14.74</v>
      </c>
      <c r="P429">
        <v>22.7</v>
      </c>
      <c r="Q429">
        <v>22.7</v>
      </c>
      <c r="R429">
        <v>22.7</v>
      </c>
      <c r="S429">
        <v>901</v>
      </c>
      <c r="T429" t="s">
        <v>101</v>
      </c>
      <c r="U429">
        <v>7</v>
      </c>
      <c r="V429" t="s">
        <v>102</v>
      </c>
      <c r="Y429" t="s">
        <v>81</v>
      </c>
      <c r="Z429">
        <v>21</v>
      </c>
      <c r="AA429" t="s">
        <v>81</v>
      </c>
      <c r="AD429">
        <v>4.57</v>
      </c>
      <c r="AF429" t="s">
        <v>88</v>
      </c>
      <c r="AH429" t="s">
        <v>77</v>
      </c>
      <c r="AK429">
        <v>0</v>
      </c>
      <c r="AM429">
        <v>5</v>
      </c>
      <c r="AN429" s="1" t="s">
        <v>205</v>
      </c>
      <c r="AO429">
        <v>0</v>
      </c>
      <c r="AP429" s="1" t="s">
        <v>205</v>
      </c>
      <c r="BA429" s="2">
        <v>39990</v>
      </c>
      <c r="BD429">
        <v>4.57</v>
      </c>
      <c r="BG429" t="s">
        <v>77</v>
      </c>
      <c r="BI429" t="s">
        <v>77</v>
      </c>
      <c r="BJ429">
        <v>22.7</v>
      </c>
      <c r="BK429">
        <v>22.7</v>
      </c>
      <c r="BL429" s="2">
        <v>43176</v>
      </c>
      <c r="BM429">
        <v>22.7</v>
      </c>
      <c r="BN429">
        <v>400</v>
      </c>
      <c r="BO429" t="s">
        <v>657</v>
      </c>
      <c r="BP429" t="s">
        <v>658</v>
      </c>
      <c r="BQ429" t="s">
        <v>659</v>
      </c>
      <c r="BR429">
        <v>5.68</v>
      </c>
      <c r="BT429">
        <v>14.74</v>
      </c>
      <c r="BU429" s="2">
        <v>43180</v>
      </c>
      <c r="BV429">
        <v>14.62</v>
      </c>
      <c r="BW429">
        <v>14.74</v>
      </c>
      <c r="BX429" t="s">
        <v>78</v>
      </c>
      <c r="BY429" t="s">
        <v>9</v>
      </c>
      <c r="BZ429" t="s">
        <v>9</v>
      </c>
      <c r="CA429">
        <v>35.590000000000003</v>
      </c>
      <c r="CB429" t="s">
        <v>79</v>
      </c>
      <c r="CD429" s="2">
        <v>41001</v>
      </c>
      <c r="CI429" s="1" t="s">
        <v>80</v>
      </c>
    </row>
    <row r="430" spans="1:87" x14ac:dyDescent="0.25">
      <c r="A430">
        <v>152288</v>
      </c>
      <c r="B430" s="1" t="s">
        <v>818</v>
      </c>
      <c r="C430">
        <v>216</v>
      </c>
      <c r="D430" s="1" t="s">
        <v>438</v>
      </c>
      <c r="E430">
        <v>1.8</v>
      </c>
      <c r="F430">
        <v>1</v>
      </c>
      <c r="G430">
        <f t="shared" si="18"/>
        <v>1.8</v>
      </c>
      <c r="H430" s="2">
        <v>42913</v>
      </c>
      <c r="I430" s="2">
        <v>43125</v>
      </c>
      <c r="J430" s="7">
        <f t="shared" ca="1" si="19"/>
        <v>12</v>
      </c>
      <c r="K430" s="7">
        <f t="shared" ca="1" si="20"/>
        <v>5</v>
      </c>
      <c r="M430">
        <v>1.17</v>
      </c>
      <c r="N430">
        <v>1.17</v>
      </c>
      <c r="O430">
        <v>1.17</v>
      </c>
      <c r="P430">
        <v>1.8</v>
      </c>
      <c r="Q430">
        <v>1.8</v>
      </c>
      <c r="R430">
        <v>1.8</v>
      </c>
      <c r="S430">
        <v>911</v>
      </c>
      <c r="T430" s="1" t="s">
        <v>90</v>
      </c>
      <c r="U430">
        <v>10</v>
      </c>
      <c r="V430" s="1" t="s">
        <v>147</v>
      </c>
      <c r="W430">
        <v>1</v>
      </c>
      <c r="X430" s="1" t="s">
        <v>131</v>
      </c>
      <c r="Y430" s="1" t="s">
        <v>84</v>
      </c>
      <c r="Z430">
        <v>10</v>
      </c>
      <c r="AA430" t="s">
        <v>84</v>
      </c>
      <c r="AD430">
        <v>5.54</v>
      </c>
      <c r="AH430" t="s">
        <v>77</v>
      </c>
      <c r="AK430">
        <v>0</v>
      </c>
      <c r="AM430">
        <v>5</v>
      </c>
      <c r="AN430" s="1" t="s">
        <v>205</v>
      </c>
      <c r="AO430">
        <v>0</v>
      </c>
      <c r="AP430" s="1" t="s">
        <v>205</v>
      </c>
      <c r="BA430" s="2">
        <v>41325</v>
      </c>
      <c r="BD430">
        <v>5.54</v>
      </c>
      <c r="BG430" t="s">
        <v>77</v>
      </c>
      <c r="BI430" t="s">
        <v>77</v>
      </c>
      <c r="BJ430">
        <v>1.8</v>
      </c>
      <c r="BK430">
        <v>1.8</v>
      </c>
      <c r="BL430" s="2">
        <v>43125</v>
      </c>
      <c r="BM430">
        <v>1.8</v>
      </c>
      <c r="BN430">
        <v>24</v>
      </c>
      <c r="BO430" t="s">
        <v>673</v>
      </c>
      <c r="BP430" t="s">
        <v>674</v>
      </c>
      <c r="BQ430" t="s">
        <v>675</v>
      </c>
      <c r="BR430">
        <v>0.08</v>
      </c>
      <c r="BT430">
        <v>1.17</v>
      </c>
      <c r="BU430" s="2">
        <v>42913</v>
      </c>
      <c r="BV430">
        <v>1.17</v>
      </c>
      <c r="BW430">
        <v>1.17</v>
      </c>
      <c r="BX430" t="s">
        <v>78</v>
      </c>
      <c r="BY430" t="s">
        <v>9</v>
      </c>
      <c r="BZ430" t="s">
        <v>9</v>
      </c>
      <c r="CA430">
        <v>35</v>
      </c>
      <c r="CB430" t="s">
        <v>79</v>
      </c>
      <c r="CD430" s="2">
        <v>41001</v>
      </c>
      <c r="CI430" s="1" t="s">
        <v>80</v>
      </c>
    </row>
    <row r="431" spans="1:87" x14ac:dyDescent="0.25">
      <c r="A431">
        <v>152289</v>
      </c>
      <c r="B431" s="1" t="s">
        <v>819</v>
      </c>
      <c r="C431">
        <v>216</v>
      </c>
      <c r="D431" s="1" t="s">
        <v>438</v>
      </c>
      <c r="E431">
        <v>6.45</v>
      </c>
      <c r="F431">
        <v>1</v>
      </c>
      <c r="G431">
        <f t="shared" si="18"/>
        <v>6.45</v>
      </c>
      <c r="H431" s="2">
        <v>41325</v>
      </c>
      <c r="I431" s="2">
        <v>41533</v>
      </c>
      <c r="J431" s="7">
        <f t="shared" ca="1" si="19"/>
        <v>65</v>
      </c>
      <c r="K431" s="7">
        <f t="shared" ca="1" si="20"/>
        <v>58</v>
      </c>
      <c r="M431">
        <v>4.3899999999999997</v>
      </c>
      <c r="N431">
        <v>4.3899999999999997</v>
      </c>
      <c r="O431">
        <v>4.3899999999999997</v>
      </c>
      <c r="P431">
        <v>6.45</v>
      </c>
      <c r="Q431">
        <v>6.45</v>
      </c>
      <c r="R431">
        <v>6.45</v>
      </c>
      <c r="S431">
        <v>911</v>
      </c>
      <c r="T431" s="1" t="s">
        <v>90</v>
      </c>
      <c r="U431">
        <v>10</v>
      </c>
      <c r="V431" s="1" t="s">
        <v>147</v>
      </c>
      <c r="W431">
        <v>1</v>
      </c>
      <c r="X431" s="1" t="s">
        <v>131</v>
      </c>
      <c r="Y431" s="1" t="s">
        <v>84</v>
      </c>
      <c r="Z431">
        <v>10</v>
      </c>
      <c r="AA431" t="s">
        <v>84</v>
      </c>
      <c r="AH431" t="s">
        <v>77</v>
      </c>
      <c r="AK431">
        <v>0</v>
      </c>
      <c r="AM431">
        <v>120</v>
      </c>
      <c r="AN431" s="1" t="s">
        <v>820</v>
      </c>
      <c r="BA431" s="2">
        <v>40101</v>
      </c>
      <c r="BG431" t="s">
        <v>77</v>
      </c>
      <c r="BI431" t="s">
        <v>77</v>
      </c>
      <c r="BJ431">
        <v>6.45</v>
      </c>
      <c r="BK431">
        <v>6.45</v>
      </c>
      <c r="BL431" s="2">
        <v>41533</v>
      </c>
      <c r="BM431">
        <v>6.45</v>
      </c>
      <c r="BT431">
        <v>4.3899999999999997</v>
      </c>
      <c r="BU431" s="2">
        <v>41325</v>
      </c>
      <c r="BV431">
        <v>4.3899999999999997</v>
      </c>
      <c r="BW431">
        <v>4.3899999999999997</v>
      </c>
      <c r="BX431" t="s">
        <v>78</v>
      </c>
      <c r="BY431" t="s">
        <v>9</v>
      </c>
      <c r="BZ431" t="s">
        <v>9</v>
      </c>
      <c r="CA431">
        <v>31.94</v>
      </c>
      <c r="CB431" t="s">
        <v>79</v>
      </c>
      <c r="CD431" s="2">
        <v>41001</v>
      </c>
      <c r="CI431" s="1" t="s">
        <v>80</v>
      </c>
    </row>
    <row r="432" spans="1:87" x14ac:dyDescent="0.25">
      <c r="A432">
        <v>152307</v>
      </c>
      <c r="B432" s="1" t="s">
        <v>821</v>
      </c>
      <c r="C432">
        <v>736</v>
      </c>
      <c r="D432" s="1" t="s">
        <v>822</v>
      </c>
      <c r="E432">
        <v>9.3000000000000007</v>
      </c>
      <c r="F432">
        <v>1</v>
      </c>
      <c r="G432">
        <f t="shared" si="18"/>
        <v>9.3000000000000007</v>
      </c>
      <c r="H432" s="2">
        <v>43034</v>
      </c>
      <c r="I432" s="2">
        <v>43034</v>
      </c>
      <c r="J432" s="7">
        <f t="shared" ca="1" si="19"/>
        <v>8</v>
      </c>
      <c r="K432" s="7">
        <f t="shared" ca="1" si="20"/>
        <v>8</v>
      </c>
      <c r="M432">
        <v>7.61</v>
      </c>
      <c r="N432">
        <v>7.61</v>
      </c>
      <c r="O432">
        <v>7.61</v>
      </c>
      <c r="P432">
        <v>9.3000000000000007</v>
      </c>
      <c r="Q432">
        <v>9.3000000000000007</v>
      </c>
      <c r="R432">
        <v>10.23</v>
      </c>
      <c r="S432">
        <v>911</v>
      </c>
      <c r="T432" s="1" t="s">
        <v>90</v>
      </c>
      <c r="U432">
        <v>13</v>
      </c>
      <c r="V432" s="1" t="s">
        <v>264</v>
      </c>
      <c r="Y432" s="1" t="s">
        <v>84</v>
      </c>
      <c r="Z432">
        <v>10</v>
      </c>
      <c r="AA432" t="s">
        <v>84</v>
      </c>
      <c r="AD432">
        <v>5</v>
      </c>
      <c r="AF432" t="s">
        <v>88</v>
      </c>
      <c r="AH432" t="s">
        <v>77</v>
      </c>
      <c r="AM432">
        <v>2</v>
      </c>
      <c r="AN432" s="1" t="s">
        <v>89</v>
      </c>
      <c r="AO432">
        <v>0</v>
      </c>
      <c r="AP432" s="1" t="s">
        <v>89</v>
      </c>
      <c r="BA432" s="2">
        <v>40618</v>
      </c>
      <c r="BD432">
        <v>5</v>
      </c>
      <c r="BG432" t="s">
        <v>77</v>
      </c>
      <c r="BI432" t="s">
        <v>77</v>
      </c>
      <c r="BJ432">
        <v>9.3000000000000007</v>
      </c>
      <c r="BK432">
        <v>9.3000000000000007</v>
      </c>
      <c r="BL432" s="2">
        <v>43034</v>
      </c>
      <c r="BM432">
        <v>10.23</v>
      </c>
      <c r="BN432">
        <v>60</v>
      </c>
      <c r="BT432">
        <v>7.61</v>
      </c>
      <c r="BU432" s="2">
        <v>43034</v>
      </c>
      <c r="BV432">
        <v>7.61</v>
      </c>
      <c r="BW432">
        <v>7.61</v>
      </c>
      <c r="BX432" t="s">
        <v>78</v>
      </c>
      <c r="BY432" t="s">
        <v>9</v>
      </c>
      <c r="BZ432" t="s">
        <v>9</v>
      </c>
      <c r="CA432">
        <v>25.61</v>
      </c>
      <c r="CB432" t="s">
        <v>79</v>
      </c>
      <c r="CD432" s="2">
        <v>41001</v>
      </c>
      <c r="CI432" s="1" t="s">
        <v>80</v>
      </c>
    </row>
    <row r="433" spans="1:87" x14ac:dyDescent="0.25">
      <c r="A433">
        <v>152332</v>
      </c>
      <c r="B433" s="1" t="s">
        <v>823</v>
      </c>
      <c r="C433">
        <v>530</v>
      </c>
      <c r="D433" s="1" t="s">
        <v>631</v>
      </c>
      <c r="E433">
        <v>6.5</v>
      </c>
      <c r="F433">
        <v>1</v>
      </c>
      <c r="G433">
        <f t="shared" si="18"/>
        <v>6.5</v>
      </c>
      <c r="H433" s="2">
        <v>42662</v>
      </c>
      <c r="I433" s="2">
        <v>43157</v>
      </c>
      <c r="J433" s="7">
        <f t="shared" ca="1" si="19"/>
        <v>20</v>
      </c>
      <c r="K433" s="7">
        <f t="shared" ca="1" si="20"/>
        <v>3</v>
      </c>
      <c r="M433">
        <v>4.76</v>
      </c>
      <c r="N433">
        <v>4.78</v>
      </c>
      <c r="O433">
        <v>4.76</v>
      </c>
      <c r="P433">
        <v>6.5</v>
      </c>
      <c r="Q433">
        <v>6.5</v>
      </c>
      <c r="R433">
        <v>6.5</v>
      </c>
      <c r="S433">
        <v>908</v>
      </c>
      <c r="T433" s="1" t="s">
        <v>141</v>
      </c>
      <c r="U433">
        <v>1</v>
      </c>
      <c r="V433" t="s">
        <v>142</v>
      </c>
      <c r="Y433" t="s">
        <v>81</v>
      </c>
      <c r="Z433">
        <v>21</v>
      </c>
      <c r="AA433" t="s">
        <v>81</v>
      </c>
      <c r="AD433">
        <v>0</v>
      </c>
      <c r="AF433" t="s">
        <v>88</v>
      </c>
      <c r="AH433" t="s">
        <v>77</v>
      </c>
      <c r="AK433">
        <v>0</v>
      </c>
      <c r="AM433">
        <v>5</v>
      </c>
      <c r="AN433" s="1" t="s">
        <v>205</v>
      </c>
      <c r="BA433" s="2">
        <v>41025</v>
      </c>
      <c r="BD433">
        <v>0</v>
      </c>
      <c r="BG433" t="s">
        <v>77</v>
      </c>
      <c r="BI433" t="s">
        <v>77</v>
      </c>
      <c r="BJ433">
        <v>6.5</v>
      </c>
      <c r="BK433">
        <v>6.5</v>
      </c>
      <c r="BL433" s="2">
        <v>43157</v>
      </c>
      <c r="BM433">
        <v>6.5</v>
      </c>
      <c r="BN433">
        <v>200</v>
      </c>
      <c r="BO433" t="s">
        <v>657</v>
      </c>
      <c r="BP433" t="s">
        <v>658</v>
      </c>
      <c r="BT433">
        <v>4.76</v>
      </c>
      <c r="BU433" s="2">
        <v>42662</v>
      </c>
      <c r="BV433">
        <v>4.78</v>
      </c>
      <c r="BW433">
        <v>4.76</v>
      </c>
      <c r="BX433" t="s">
        <v>78</v>
      </c>
      <c r="BY433" t="s">
        <v>9</v>
      </c>
      <c r="BZ433" t="s">
        <v>9</v>
      </c>
      <c r="CA433">
        <v>26.46</v>
      </c>
      <c r="CB433" t="s">
        <v>79</v>
      </c>
      <c r="CD433" s="2">
        <v>41001</v>
      </c>
      <c r="CI433" s="1" t="s">
        <v>80</v>
      </c>
    </row>
    <row r="434" spans="1:87" x14ac:dyDescent="0.25">
      <c r="A434">
        <v>152340</v>
      </c>
      <c r="B434" s="1" t="s">
        <v>824</v>
      </c>
      <c r="C434">
        <v>815</v>
      </c>
      <c r="D434" s="1" t="s">
        <v>98</v>
      </c>
      <c r="E434">
        <v>10.35</v>
      </c>
      <c r="F434">
        <v>8</v>
      </c>
      <c r="G434">
        <f t="shared" si="18"/>
        <v>82.8</v>
      </c>
      <c r="H434" s="2">
        <v>43066</v>
      </c>
      <c r="I434" s="2">
        <v>43196</v>
      </c>
      <c r="J434" s="7">
        <f t="shared" ca="1" si="19"/>
        <v>7</v>
      </c>
      <c r="K434" s="7">
        <f t="shared" ca="1" si="20"/>
        <v>2</v>
      </c>
      <c r="M434">
        <v>7.04</v>
      </c>
      <c r="N434">
        <v>7.13</v>
      </c>
      <c r="O434">
        <v>7.04</v>
      </c>
      <c r="P434">
        <v>10.35</v>
      </c>
      <c r="Q434">
        <v>10.35</v>
      </c>
      <c r="R434">
        <v>10.35</v>
      </c>
      <c r="S434">
        <v>908</v>
      </c>
      <c r="T434" s="1" t="s">
        <v>141</v>
      </c>
      <c r="U434">
        <v>3</v>
      </c>
      <c r="V434" t="s">
        <v>192</v>
      </c>
      <c r="Y434" t="s">
        <v>81</v>
      </c>
      <c r="Z434">
        <v>21</v>
      </c>
      <c r="AA434" t="s">
        <v>81</v>
      </c>
      <c r="AD434">
        <v>2.2999999999999998</v>
      </c>
      <c r="AF434" t="s">
        <v>265</v>
      </c>
      <c r="AG434" s="2">
        <v>40897</v>
      </c>
      <c r="AH434" t="s">
        <v>77</v>
      </c>
      <c r="AK434">
        <v>0</v>
      </c>
      <c r="AM434">
        <v>103</v>
      </c>
      <c r="AN434" s="1" t="s">
        <v>98</v>
      </c>
      <c r="AO434">
        <v>0</v>
      </c>
      <c r="AP434" s="1" t="s">
        <v>98</v>
      </c>
      <c r="BA434" s="2">
        <v>40182</v>
      </c>
      <c r="BD434">
        <v>2.2999999999999998</v>
      </c>
      <c r="BG434" t="s">
        <v>77</v>
      </c>
      <c r="BI434" t="s">
        <v>77</v>
      </c>
      <c r="BJ434">
        <v>10.35</v>
      </c>
      <c r="BK434">
        <v>10.35</v>
      </c>
      <c r="BL434" s="2">
        <v>43196</v>
      </c>
      <c r="BM434">
        <v>10.35</v>
      </c>
      <c r="BN434">
        <v>100</v>
      </c>
      <c r="BO434" t="s">
        <v>657</v>
      </c>
      <c r="BP434" t="s">
        <v>658</v>
      </c>
      <c r="BQ434" t="s">
        <v>659</v>
      </c>
      <c r="BR434">
        <v>10.35</v>
      </c>
      <c r="BT434">
        <v>7.04</v>
      </c>
      <c r="BU434" s="2">
        <v>43066</v>
      </c>
      <c r="BV434">
        <v>7.13</v>
      </c>
      <c r="BW434">
        <v>7.04</v>
      </c>
      <c r="BX434" t="s">
        <v>78</v>
      </c>
      <c r="BY434" t="s">
        <v>9</v>
      </c>
      <c r="BZ434" t="s">
        <v>9</v>
      </c>
      <c r="CA434">
        <v>31.11</v>
      </c>
      <c r="CB434" t="s">
        <v>79</v>
      </c>
      <c r="CD434" s="2">
        <v>41001</v>
      </c>
      <c r="CI434" s="1" t="s">
        <v>80</v>
      </c>
    </row>
    <row r="435" spans="1:87" x14ac:dyDescent="0.25">
      <c r="A435">
        <v>152358</v>
      </c>
      <c r="B435" s="1" t="s">
        <v>825</v>
      </c>
      <c r="C435">
        <v>216</v>
      </c>
      <c r="D435" s="1" t="s">
        <v>438</v>
      </c>
      <c r="E435">
        <v>1.8</v>
      </c>
      <c r="F435">
        <v>5</v>
      </c>
      <c r="G435">
        <f t="shared" si="18"/>
        <v>9</v>
      </c>
      <c r="H435" s="2">
        <v>42913</v>
      </c>
      <c r="I435" s="2">
        <v>43112</v>
      </c>
      <c r="J435" s="7">
        <f t="shared" ca="1" si="19"/>
        <v>12</v>
      </c>
      <c r="K435" s="7">
        <f t="shared" ca="1" si="20"/>
        <v>5</v>
      </c>
      <c r="M435">
        <v>1.17</v>
      </c>
      <c r="N435">
        <v>1.3</v>
      </c>
      <c r="O435">
        <v>1.29</v>
      </c>
      <c r="P435">
        <v>1.8</v>
      </c>
      <c r="Q435">
        <v>1.8</v>
      </c>
      <c r="R435">
        <v>1.8</v>
      </c>
      <c r="S435">
        <v>911</v>
      </c>
      <c r="T435" s="1" t="s">
        <v>90</v>
      </c>
      <c r="U435">
        <v>10</v>
      </c>
      <c r="V435" s="1" t="s">
        <v>147</v>
      </c>
      <c r="Y435" s="1" t="s">
        <v>84</v>
      </c>
      <c r="Z435">
        <v>10</v>
      </c>
      <c r="AA435" t="s">
        <v>84</v>
      </c>
      <c r="AD435">
        <v>1.53</v>
      </c>
      <c r="AH435" t="s">
        <v>77</v>
      </c>
      <c r="AK435">
        <v>0</v>
      </c>
      <c r="AM435">
        <v>5</v>
      </c>
      <c r="AN435" s="1" t="s">
        <v>205</v>
      </c>
      <c r="AO435">
        <v>0</v>
      </c>
      <c r="AP435" s="1" t="s">
        <v>205</v>
      </c>
      <c r="BA435" s="2">
        <v>42327</v>
      </c>
      <c r="BD435">
        <v>1.53</v>
      </c>
      <c r="BG435" t="s">
        <v>77</v>
      </c>
      <c r="BI435" t="s">
        <v>77</v>
      </c>
      <c r="BJ435">
        <v>1.8</v>
      </c>
      <c r="BK435">
        <v>1.8</v>
      </c>
      <c r="BL435" s="2">
        <v>43112</v>
      </c>
      <c r="BM435">
        <v>1.8</v>
      </c>
      <c r="BT435">
        <v>1.17</v>
      </c>
      <c r="BU435" s="2">
        <v>42913</v>
      </c>
      <c r="BV435">
        <v>1.3</v>
      </c>
      <c r="BW435">
        <v>1.29</v>
      </c>
      <c r="BX435" t="s">
        <v>78</v>
      </c>
      <c r="BY435" t="s">
        <v>9</v>
      </c>
      <c r="BZ435" t="s">
        <v>9</v>
      </c>
      <c r="CA435">
        <v>27.78</v>
      </c>
      <c r="CB435" t="s">
        <v>79</v>
      </c>
      <c r="CD435" s="2">
        <v>41001</v>
      </c>
      <c r="CI435" s="1" t="s">
        <v>80</v>
      </c>
    </row>
    <row r="436" spans="1:87" x14ac:dyDescent="0.25">
      <c r="A436">
        <v>152362</v>
      </c>
      <c r="B436" s="1" t="s">
        <v>826</v>
      </c>
      <c r="C436">
        <v>216</v>
      </c>
      <c r="D436" s="1" t="s">
        <v>438</v>
      </c>
      <c r="E436">
        <v>1.8</v>
      </c>
      <c r="F436">
        <v>7</v>
      </c>
      <c r="G436">
        <f t="shared" si="18"/>
        <v>12.6</v>
      </c>
      <c r="H436" s="2">
        <v>42913</v>
      </c>
      <c r="I436" s="2">
        <v>43132</v>
      </c>
      <c r="J436" s="7">
        <f t="shared" ca="1" si="19"/>
        <v>12</v>
      </c>
      <c r="K436" s="7">
        <f t="shared" ca="1" si="20"/>
        <v>4</v>
      </c>
      <c r="M436">
        <v>1.17</v>
      </c>
      <c r="N436">
        <v>1.17</v>
      </c>
      <c r="O436">
        <v>1.17</v>
      </c>
      <c r="P436">
        <v>1.8</v>
      </c>
      <c r="Q436">
        <v>1.8</v>
      </c>
      <c r="R436">
        <v>1.8</v>
      </c>
      <c r="S436">
        <v>911</v>
      </c>
      <c r="T436" s="1" t="s">
        <v>90</v>
      </c>
      <c r="U436">
        <v>10</v>
      </c>
      <c r="V436" s="1" t="s">
        <v>147</v>
      </c>
      <c r="Y436" s="1" t="s">
        <v>84</v>
      </c>
      <c r="Z436">
        <v>10</v>
      </c>
      <c r="AA436" t="s">
        <v>84</v>
      </c>
      <c r="AD436">
        <v>1.43</v>
      </c>
      <c r="AH436" t="s">
        <v>77</v>
      </c>
      <c r="AK436">
        <v>0</v>
      </c>
      <c r="AM436">
        <v>5</v>
      </c>
      <c r="AN436" s="1" t="s">
        <v>205</v>
      </c>
      <c r="AO436">
        <v>0</v>
      </c>
      <c r="AP436" s="1" t="s">
        <v>205</v>
      </c>
      <c r="BA436" s="2">
        <v>42331</v>
      </c>
      <c r="BD436">
        <v>1.43</v>
      </c>
      <c r="BG436" t="s">
        <v>77</v>
      </c>
      <c r="BI436" t="s">
        <v>77</v>
      </c>
      <c r="BJ436">
        <v>1.8</v>
      </c>
      <c r="BK436">
        <v>1.8</v>
      </c>
      <c r="BL436" s="2">
        <v>43132</v>
      </c>
      <c r="BM436">
        <v>1.8</v>
      </c>
      <c r="BN436">
        <v>24</v>
      </c>
      <c r="BO436" t="s">
        <v>673</v>
      </c>
      <c r="BP436" t="s">
        <v>674</v>
      </c>
      <c r="BQ436" t="s">
        <v>675</v>
      </c>
      <c r="BR436">
        <v>0.08</v>
      </c>
      <c r="BT436">
        <v>1.17</v>
      </c>
      <c r="BU436" s="2">
        <v>42913</v>
      </c>
      <c r="BV436">
        <v>1.17</v>
      </c>
      <c r="BW436">
        <v>1.17</v>
      </c>
      <c r="BX436" t="s">
        <v>78</v>
      </c>
      <c r="BY436" t="s">
        <v>9</v>
      </c>
      <c r="BZ436" t="s">
        <v>9</v>
      </c>
      <c r="CA436">
        <v>35</v>
      </c>
      <c r="CB436" t="s">
        <v>79</v>
      </c>
      <c r="CD436" s="2">
        <v>41001</v>
      </c>
      <c r="CI436" s="1" t="s">
        <v>80</v>
      </c>
    </row>
    <row r="437" spans="1:87" x14ac:dyDescent="0.25">
      <c r="A437">
        <v>152515</v>
      </c>
      <c r="B437" s="1" t="s">
        <v>828</v>
      </c>
      <c r="C437">
        <v>883</v>
      </c>
      <c r="D437" s="1" t="s">
        <v>712</v>
      </c>
      <c r="E437">
        <v>9</v>
      </c>
      <c r="F437">
        <v>2</v>
      </c>
      <c r="G437">
        <f t="shared" si="18"/>
        <v>18</v>
      </c>
      <c r="H437" s="2">
        <v>42979</v>
      </c>
      <c r="I437" s="2">
        <v>42978</v>
      </c>
      <c r="J437" s="7">
        <f t="shared" ca="1" si="19"/>
        <v>9</v>
      </c>
      <c r="K437" s="7">
        <f t="shared" ca="1" si="20"/>
        <v>9</v>
      </c>
      <c r="M437">
        <v>8.68</v>
      </c>
      <c r="N437">
        <v>8.0299999999999994</v>
      </c>
      <c r="O437">
        <v>8.49</v>
      </c>
      <c r="P437">
        <v>9</v>
      </c>
      <c r="Q437">
        <v>9</v>
      </c>
      <c r="R437">
        <v>9.81</v>
      </c>
      <c r="S437">
        <v>912</v>
      </c>
      <c r="T437" t="s">
        <v>123</v>
      </c>
      <c r="U437">
        <v>4</v>
      </c>
      <c r="V437" t="s">
        <v>253</v>
      </c>
      <c r="Y437" t="s">
        <v>81</v>
      </c>
      <c r="Z437">
        <v>21</v>
      </c>
      <c r="AA437" t="s">
        <v>81</v>
      </c>
      <c r="AD437">
        <v>3.13</v>
      </c>
      <c r="AF437" t="s">
        <v>88</v>
      </c>
      <c r="AG437" s="2">
        <v>40896</v>
      </c>
      <c r="AH437" t="s">
        <v>77</v>
      </c>
      <c r="AM437">
        <v>2</v>
      </c>
      <c r="AN437" s="1" t="s">
        <v>89</v>
      </c>
      <c r="AO437">
        <v>0</v>
      </c>
      <c r="AP437" s="1" t="s">
        <v>89</v>
      </c>
      <c r="BA437" s="2">
        <v>39893</v>
      </c>
      <c r="BD437">
        <v>3.13</v>
      </c>
      <c r="BG437" t="s">
        <v>77</v>
      </c>
      <c r="BI437" t="s">
        <v>77</v>
      </c>
      <c r="BJ437">
        <v>9</v>
      </c>
      <c r="BK437">
        <v>9</v>
      </c>
      <c r="BL437" s="2">
        <v>42978</v>
      </c>
      <c r="BM437">
        <v>9.81</v>
      </c>
      <c r="BT437">
        <v>8.68</v>
      </c>
      <c r="BU437" s="2">
        <v>42979</v>
      </c>
      <c r="BV437">
        <v>8.0299999999999994</v>
      </c>
      <c r="BW437">
        <v>8.49</v>
      </c>
      <c r="BX437" t="s">
        <v>78</v>
      </c>
      <c r="BY437" t="s">
        <v>9</v>
      </c>
      <c r="BZ437" t="s">
        <v>9</v>
      </c>
      <c r="CA437">
        <v>18.14</v>
      </c>
      <c r="CB437" t="s">
        <v>79</v>
      </c>
      <c r="CD437" s="2">
        <v>41001</v>
      </c>
      <c r="CI437" s="1" t="s">
        <v>80</v>
      </c>
    </row>
    <row r="438" spans="1:87" x14ac:dyDescent="0.25">
      <c r="A438">
        <v>152536</v>
      </c>
      <c r="B438" s="1" t="s">
        <v>829</v>
      </c>
      <c r="C438">
        <v>666</v>
      </c>
      <c r="D438" t="s">
        <v>249</v>
      </c>
      <c r="E438">
        <v>21.35</v>
      </c>
      <c r="F438">
        <v>22</v>
      </c>
      <c r="G438">
        <f t="shared" si="18"/>
        <v>469.70000000000005</v>
      </c>
      <c r="H438" s="2">
        <v>43158</v>
      </c>
      <c r="I438" s="2">
        <v>43223</v>
      </c>
      <c r="J438" s="7">
        <f t="shared" ca="1" si="19"/>
        <v>3</v>
      </c>
      <c r="K438" s="7">
        <f t="shared" ca="1" si="20"/>
        <v>1</v>
      </c>
      <c r="M438">
        <v>14.52</v>
      </c>
      <c r="N438">
        <v>14.52</v>
      </c>
      <c r="O438">
        <v>14.52</v>
      </c>
      <c r="P438">
        <v>21.35</v>
      </c>
      <c r="Q438">
        <v>21.35</v>
      </c>
      <c r="R438">
        <v>21.35</v>
      </c>
      <c r="S438">
        <v>903</v>
      </c>
      <c r="T438" s="1" t="s">
        <v>116</v>
      </c>
      <c r="U438">
        <v>1</v>
      </c>
      <c r="V438" s="1" t="s">
        <v>117</v>
      </c>
      <c r="Y438" t="s">
        <v>81</v>
      </c>
      <c r="Z438">
        <v>21</v>
      </c>
      <c r="AA438" t="s">
        <v>81</v>
      </c>
      <c r="AD438">
        <v>2.33</v>
      </c>
      <c r="AE438">
        <v>330</v>
      </c>
      <c r="AF438" t="s">
        <v>265</v>
      </c>
      <c r="AG438" s="2">
        <v>40896</v>
      </c>
      <c r="AH438" t="s">
        <v>77</v>
      </c>
      <c r="AK438">
        <v>0</v>
      </c>
      <c r="AM438">
        <v>34</v>
      </c>
      <c r="AN438" t="s">
        <v>249</v>
      </c>
      <c r="AO438">
        <v>0</v>
      </c>
      <c r="AP438" t="s">
        <v>249</v>
      </c>
      <c r="BA438" s="2">
        <v>40323</v>
      </c>
      <c r="BC438">
        <v>330</v>
      </c>
      <c r="BD438">
        <v>2.33</v>
      </c>
      <c r="BG438" t="s">
        <v>77</v>
      </c>
      <c r="BI438" t="s">
        <v>77</v>
      </c>
      <c r="BJ438">
        <v>21.35</v>
      </c>
      <c r="BK438">
        <v>21.35</v>
      </c>
      <c r="BL438" s="2">
        <v>43223</v>
      </c>
      <c r="BM438">
        <v>21.35</v>
      </c>
      <c r="BN438">
        <v>50</v>
      </c>
      <c r="BO438" t="s">
        <v>657</v>
      </c>
      <c r="BP438" t="s">
        <v>658</v>
      </c>
      <c r="BQ438" t="s">
        <v>659</v>
      </c>
      <c r="BR438">
        <v>42.7</v>
      </c>
      <c r="BT438">
        <v>14.52</v>
      </c>
      <c r="BU438" s="2">
        <v>43158</v>
      </c>
      <c r="BV438">
        <v>14.52</v>
      </c>
      <c r="BW438">
        <v>14.52</v>
      </c>
      <c r="BX438" t="s">
        <v>78</v>
      </c>
      <c r="BY438" t="s">
        <v>9</v>
      </c>
      <c r="BZ438" t="s">
        <v>9</v>
      </c>
      <c r="CA438">
        <v>31.99</v>
      </c>
      <c r="CB438" t="s">
        <v>79</v>
      </c>
      <c r="CD438" s="2">
        <v>41001</v>
      </c>
      <c r="CI438" s="1" t="s">
        <v>80</v>
      </c>
    </row>
    <row r="439" spans="1:87" x14ac:dyDescent="0.25">
      <c r="A439">
        <v>152539</v>
      </c>
      <c r="B439" s="1" t="s">
        <v>830</v>
      </c>
      <c r="C439">
        <v>599</v>
      </c>
      <c r="D439" t="s">
        <v>672</v>
      </c>
      <c r="E439">
        <v>15.6</v>
      </c>
      <c r="F439">
        <v>1</v>
      </c>
      <c r="G439">
        <f t="shared" si="18"/>
        <v>15.6</v>
      </c>
      <c r="H439" s="2">
        <v>41688</v>
      </c>
      <c r="I439" s="2">
        <v>41688</v>
      </c>
      <c r="J439" s="7">
        <f t="shared" ca="1" si="19"/>
        <v>52</v>
      </c>
      <c r="K439" s="7">
        <f t="shared" ca="1" si="20"/>
        <v>52</v>
      </c>
      <c r="M439">
        <v>10.9</v>
      </c>
      <c r="N439">
        <v>10.9</v>
      </c>
      <c r="O439">
        <v>10.9</v>
      </c>
      <c r="P439">
        <v>15.6</v>
      </c>
      <c r="Q439">
        <v>15.6</v>
      </c>
      <c r="R439">
        <v>15.6</v>
      </c>
      <c r="S439">
        <v>901</v>
      </c>
      <c r="T439" t="s">
        <v>101</v>
      </c>
      <c r="U439">
        <v>7</v>
      </c>
      <c r="V439" t="s">
        <v>102</v>
      </c>
      <c r="W439">
        <v>1</v>
      </c>
      <c r="X439" s="1" t="s">
        <v>131</v>
      </c>
      <c r="Y439" t="s">
        <v>81</v>
      </c>
      <c r="Z439">
        <v>21</v>
      </c>
      <c r="AA439" t="s">
        <v>81</v>
      </c>
      <c r="AH439" t="s">
        <v>77</v>
      </c>
      <c r="AM439">
        <v>2</v>
      </c>
      <c r="AN439" s="1" t="s">
        <v>89</v>
      </c>
      <c r="BA439" s="2">
        <v>40220</v>
      </c>
      <c r="BG439" t="s">
        <v>77</v>
      </c>
      <c r="BI439" t="s">
        <v>77</v>
      </c>
      <c r="BJ439">
        <v>15.6</v>
      </c>
      <c r="BK439">
        <v>15.6</v>
      </c>
      <c r="BL439" s="2">
        <v>41688</v>
      </c>
      <c r="BM439">
        <v>15.6</v>
      </c>
      <c r="BN439">
        <v>108</v>
      </c>
      <c r="BO439" t="s">
        <v>665</v>
      </c>
      <c r="BP439" t="s">
        <v>666</v>
      </c>
      <c r="BQ439" t="s">
        <v>667</v>
      </c>
      <c r="BR439">
        <v>14.44</v>
      </c>
      <c r="BT439">
        <v>10.9</v>
      </c>
      <c r="BU439" s="2">
        <v>41688</v>
      </c>
      <c r="BV439">
        <v>10.9</v>
      </c>
      <c r="BW439">
        <v>10.9</v>
      </c>
      <c r="BX439" t="s">
        <v>78</v>
      </c>
      <c r="BY439" t="s">
        <v>9</v>
      </c>
      <c r="BZ439" t="s">
        <v>9</v>
      </c>
      <c r="CA439">
        <v>30.13</v>
      </c>
      <c r="CB439" t="s">
        <v>79</v>
      </c>
      <c r="CD439" s="2">
        <v>41001</v>
      </c>
      <c r="CI439" s="1" t="s">
        <v>80</v>
      </c>
    </row>
    <row r="440" spans="1:87" x14ac:dyDescent="0.25">
      <c r="A440">
        <v>152643</v>
      </c>
      <c r="B440" s="1" t="s">
        <v>832</v>
      </c>
      <c r="C440">
        <v>71</v>
      </c>
      <c r="D440" t="s">
        <v>726</v>
      </c>
      <c r="E440">
        <v>14.1</v>
      </c>
      <c r="F440">
        <v>2</v>
      </c>
      <c r="G440">
        <f t="shared" si="18"/>
        <v>28.2</v>
      </c>
      <c r="H440" s="2">
        <v>43150</v>
      </c>
      <c r="I440" s="2">
        <v>43148</v>
      </c>
      <c r="J440" s="7">
        <f t="shared" ca="1" si="19"/>
        <v>4</v>
      </c>
      <c r="K440" s="7">
        <f t="shared" ca="1" si="20"/>
        <v>4</v>
      </c>
      <c r="M440">
        <v>9.16</v>
      </c>
      <c r="N440">
        <v>9.68</v>
      </c>
      <c r="O440">
        <v>9.16</v>
      </c>
      <c r="P440">
        <v>14.1</v>
      </c>
      <c r="Q440">
        <v>16.55</v>
      </c>
      <c r="R440">
        <v>14.71</v>
      </c>
      <c r="S440">
        <v>912</v>
      </c>
      <c r="T440" t="s">
        <v>123</v>
      </c>
      <c r="U440">
        <v>4</v>
      </c>
      <c r="V440" t="s">
        <v>253</v>
      </c>
      <c r="Y440" t="s">
        <v>81</v>
      </c>
      <c r="Z440">
        <v>21</v>
      </c>
      <c r="AA440" t="s">
        <v>81</v>
      </c>
      <c r="AD440">
        <v>7.2</v>
      </c>
      <c r="AF440" t="s">
        <v>88</v>
      </c>
      <c r="AG440" s="2">
        <v>40896</v>
      </c>
      <c r="AH440" t="s">
        <v>77</v>
      </c>
      <c r="AK440">
        <v>0</v>
      </c>
      <c r="AM440">
        <v>5</v>
      </c>
      <c r="AN440" s="1" t="s">
        <v>205</v>
      </c>
      <c r="AO440">
        <v>0</v>
      </c>
      <c r="AP440" s="1" t="s">
        <v>205</v>
      </c>
      <c r="BA440" s="2">
        <v>40136</v>
      </c>
      <c r="BD440">
        <v>7.2</v>
      </c>
      <c r="BG440" t="s">
        <v>77</v>
      </c>
      <c r="BI440" t="s">
        <v>77</v>
      </c>
      <c r="BJ440">
        <v>14.1</v>
      </c>
      <c r="BK440">
        <v>16.55</v>
      </c>
      <c r="BL440" s="2">
        <v>43148</v>
      </c>
      <c r="BM440">
        <v>14.71</v>
      </c>
      <c r="BT440">
        <v>9.16</v>
      </c>
      <c r="BU440" s="2">
        <v>43150</v>
      </c>
      <c r="BV440">
        <v>9.68</v>
      </c>
      <c r="BW440">
        <v>9.16</v>
      </c>
      <c r="BX440" t="s">
        <v>78</v>
      </c>
      <c r="BY440" t="s">
        <v>9</v>
      </c>
      <c r="BZ440" t="s">
        <v>9</v>
      </c>
      <c r="CA440">
        <v>34.19</v>
      </c>
      <c r="CB440" t="s">
        <v>79</v>
      </c>
      <c r="CD440" s="2">
        <v>41001</v>
      </c>
      <c r="CI440" s="1" t="s">
        <v>80</v>
      </c>
    </row>
    <row r="441" spans="1:87" x14ac:dyDescent="0.25">
      <c r="A441">
        <v>152676</v>
      </c>
      <c r="B441" s="1" t="s">
        <v>836</v>
      </c>
      <c r="C441">
        <v>71</v>
      </c>
      <c r="D441" t="s">
        <v>726</v>
      </c>
      <c r="E441">
        <v>9.1</v>
      </c>
      <c r="F441">
        <v>1</v>
      </c>
      <c r="G441">
        <f t="shared" si="18"/>
        <v>9.1</v>
      </c>
      <c r="H441" s="2">
        <v>43138</v>
      </c>
      <c r="I441" s="2">
        <v>43137</v>
      </c>
      <c r="J441" s="7">
        <f t="shared" ca="1" si="19"/>
        <v>4</v>
      </c>
      <c r="K441" s="7">
        <f t="shared" ca="1" si="20"/>
        <v>4</v>
      </c>
      <c r="M441">
        <v>5.9</v>
      </c>
      <c r="N441">
        <v>5.9</v>
      </c>
      <c r="O441">
        <v>5.9</v>
      </c>
      <c r="P441">
        <v>9.1</v>
      </c>
      <c r="Q441">
        <v>9.1</v>
      </c>
      <c r="R441">
        <v>9.1</v>
      </c>
      <c r="S441">
        <v>904</v>
      </c>
      <c r="T441" s="1" t="s">
        <v>107</v>
      </c>
      <c r="U441">
        <v>4</v>
      </c>
      <c r="V441" s="1" t="s">
        <v>164</v>
      </c>
      <c r="Y441" t="s">
        <v>81</v>
      </c>
      <c r="Z441">
        <v>10</v>
      </c>
      <c r="AA441" t="s">
        <v>84</v>
      </c>
      <c r="AD441">
        <v>7</v>
      </c>
      <c r="AF441" t="s">
        <v>88</v>
      </c>
      <c r="AH441" t="s">
        <v>77</v>
      </c>
      <c r="AK441">
        <v>0</v>
      </c>
      <c r="AM441">
        <v>5</v>
      </c>
      <c r="AN441" s="1" t="s">
        <v>205</v>
      </c>
      <c r="AO441">
        <v>0</v>
      </c>
      <c r="AP441" s="1" t="s">
        <v>205</v>
      </c>
      <c r="BA441" s="2">
        <v>40074</v>
      </c>
      <c r="BD441">
        <v>7</v>
      </c>
      <c r="BG441" t="s">
        <v>77</v>
      </c>
      <c r="BI441" t="s">
        <v>77</v>
      </c>
      <c r="BJ441">
        <v>9.1</v>
      </c>
      <c r="BK441">
        <v>9.1</v>
      </c>
      <c r="BL441" s="2">
        <v>43137</v>
      </c>
      <c r="BM441">
        <v>9.1</v>
      </c>
      <c r="BN441">
        <v>40</v>
      </c>
      <c r="BT441">
        <v>5.9</v>
      </c>
      <c r="BU441" s="2">
        <v>43138</v>
      </c>
      <c r="BV441">
        <v>5.9</v>
      </c>
      <c r="BW441">
        <v>5.9</v>
      </c>
      <c r="BX441" t="s">
        <v>78</v>
      </c>
      <c r="BY441" t="s">
        <v>9</v>
      </c>
      <c r="BZ441" t="s">
        <v>9</v>
      </c>
      <c r="CA441">
        <v>35.159999999999997</v>
      </c>
      <c r="CB441" t="s">
        <v>79</v>
      </c>
      <c r="CD441" s="2">
        <v>41001</v>
      </c>
      <c r="CI441" s="1" t="s">
        <v>80</v>
      </c>
    </row>
    <row r="442" spans="1:87" x14ac:dyDescent="0.25">
      <c r="A442">
        <v>152677</v>
      </c>
      <c r="B442" s="1" t="s">
        <v>837</v>
      </c>
      <c r="C442">
        <v>71</v>
      </c>
      <c r="D442" t="s">
        <v>726</v>
      </c>
      <c r="E442">
        <v>13.05</v>
      </c>
      <c r="F442">
        <v>1</v>
      </c>
      <c r="G442">
        <f t="shared" si="18"/>
        <v>13.05</v>
      </c>
      <c r="H442" s="2">
        <v>43059</v>
      </c>
      <c r="I442" s="2">
        <v>43142</v>
      </c>
      <c r="J442" s="7">
        <f t="shared" ca="1" si="19"/>
        <v>7</v>
      </c>
      <c r="K442" s="7">
        <f t="shared" ca="1" si="20"/>
        <v>4</v>
      </c>
      <c r="M442">
        <v>8.49</v>
      </c>
      <c r="N442">
        <v>8.49</v>
      </c>
      <c r="O442">
        <v>8.33</v>
      </c>
      <c r="P442">
        <v>13.05</v>
      </c>
      <c r="Q442">
        <v>13.05</v>
      </c>
      <c r="R442">
        <v>13.05</v>
      </c>
      <c r="S442">
        <v>904</v>
      </c>
      <c r="T442" s="1" t="s">
        <v>107</v>
      </c>
      <c r="U442">
        <v>4</v>
      </c>
      <c r="V442" s="1" t="s">
        <v>164</v>
      </c>
      <c r="Y442" t="s">
        <v>81</v>
      </c>
      <c r="Z442">
        <v>10</v>
      </c>
      <c r="AA442" t="s">
        <v>84</v>
      </c>
      <c r="AD442">
        <v>3.74</v>
      </c>
      <c r="AF442" t="s">
        <v>265</v>
      </c>
      <c r="AH442" t="s">
        <v>77</v>
      </c>
      <c r="AK442">
        <v>0</v>
      </c>
      <c r="AM442">
        <v>5</v>
      </c>
      <c r="AN442" s="1" t="s">
        <v>205</v>
      </c>
      <c r="AO442">
        <v>0</v>
      </c>
      <c r="AP442" s="1" t="s">
        <v>205</v>
      </c>
      <c r="BA442" s="2">
        <v>42371</v>
      </c>
      <c r="BD442">
        <v>3.74</v>
      </c>
      <c r="BG442" t="s">
        <v>77</v>
      </c>
      <c r="BI442" t="s">
        <v>77</v>
      </c>
      <c r="BJ442">
        <v>13.05</v>
      </c>
      <c r="BK442">
        <v>13.05</v>
      </c>
      <c r="BL442" s="2">
        <v>43142</v>
      </c>
      <c r="BM442">
        <v>13.05</v>
      </c>
      <c r="BN442">
        <v>70</v>
      </c>
      <c r="BO442" t="s">
        <v>657</v>
      </c>
      <c r="BP442" t="s">
        <v>658</v>
      </c>
      <c r="BQ442" t="s">
        <v>659</v>
      </c>
      <c r="BR442">
        <v>18.64</v>
      </c>
      <c r="BT442">
        <v>8.49</v>
      </c>
      <c r="BU442" s="2">
        <v>43059</v>
      </c>
      <c r="BV442">
        <v>8.49</v>
      </c>
      <c r="BW442">
        <v>8.33</v>
      </c>
      <c r="BX442" t="s">
        <v>78</v>
      </c>
      <c r="BY442" t="s">
        <v>9</v>
      </c>
      <c r="BZ442" t="s">
        <v>9</v>
      </c>
      <c r="CA442">
        <v>34.94</v>
      </c>
      <c r="CB442" t="s">
        <v>79</v>
      </c>
      <c r="CD442" s="2">
        <v>41001</v>
      </c>
      <c r="CI442" s="1" t="s">
        <v>80</v>
      </c>
    </row>
    <row r="443" spans="1:87" x14ac:dyDescent="0.25">
      <c r="A443">
        <v>152689</v>
      </c>
      <c r="B443" s="1" t="s">
        <v>838</v>
      </c>
      <c r="C443">
        <v>508</v>
      </c>
      <c r="D443" s="1" t="s">
        <v>595</v>
      </c>
      <c r="E443">
        <v>17.2</v>
      </c>
      <c r="F443">
        <v>1</v>
      </c>
      <c r="G443">
        <f t="shared" si="18"/>
        <v>17.2</v>
      </c>
      <c r="H443" s="2">
        <v>43130</v>
      </c>
      <c r="I443" s="2">
        <v>43127</v>
      </c>
      <c r="J443" s="7">
        <f t="shared" ca="1" si="19"/>
        <v>4</v>
      </c>
      <c r="K443" s="7">
        <f t="shared" ca="1" si="20"/>
        <v>4</v>
      </c>
      <c r="M443">
        <v>11.19</v>
      </c>
      <c r="N443">
        <v>11.19</v>
      </c>
      <c r="O443">
        <v>11.19</v>
      </c>
      <c r="P443">
        <v>17.2</v>
      </c>
      <c r="Q443">
        <v>16.100000000000001</v>
      </c>
      <c r="R443">
        <v>16.100000000000001</v>
      </c>
      <c r="S443">
        <v>905</v>
      </c>
      <c r="T443" t="s">
        <v>154</v>
      </c>
      <c r="U443">
        <v>5</v>
      </c>
      <c r="V443" s="1" t="s">
        <v>216</v>
      </c>
      <c r="Y443" t="s">
        <v>81</v>
      </c>
      <c r="Z443">
        <v>21</v>
      </c>
      <c r="AA443" t="s">
        <v>81</v>
      </c>
      <c r="AD443">
        <v>5</v>
      </c>
      <c r="AF443" t="s">
        <v>88</v>
      </c>
      <c r="AH443" t="s">
        <v>77</v>
      </c>
      <c r="AK443">
        <v>0</v>
      </c>
      <c r="AM443">
        <v>5</v>
      </c>
      <c r="AN443" s="1" t="s">
        <v>205</v>
      </c>
      <c r="AO443">
        <v>0</v>
      </c>
      <c r="AP443" s="1" t="s">
        <v>205</v>
      </c>
      <c r="BA443" s="2">
        <v>40526</v>
      </c>
      <c r="BD443">
        <v>5</v>
      </c>
      <c r="BG443" t="s">
        <v>77</v>
      </c>
      <c r="BI443" t="s">
        <v>77</v>
      </c>
      <c r="BJ443">
        <v>17.2</v>
      </c>
      <c r="BK443">
        <v>16.100000000000001</v>
      </c>
      <c r="BL443" s="2">
        <v>43127</v>
      </c>
      <c r="BM443">
        <v>16.100000000000001</v>
      </c>
      <c r="BN443">
        <v>30</v>
      </c>
      <c r="BO443" t="s">
        <v>657</v>
      </c>
      <c r="BP443" t="s">
        <v>658</v>
      </c>
      <c r="BQ443" t="s">
        <v>659</v>
      </c>
      <c r="BR443">
        <v>57.33</v>
      </c>
      <c r="BT443">
        <v>11.19</v>
      </c>
      <c r="BU443" s="2">
        <v>43130</v>
      </c>
      <c r="BV443">
        <v>11.19</v>
      </c>
      <c r="BW443">
        <v>11.19</v>
      </c>
      <c r="BX443" t="s">
        <v>78</v>
      </c>
      <c r="BY443" t="s">
        <v>9</v>
      </c>
      <c r="BZ443" t="s">
        <v>9</v>
      </c>
      <c r="CA443">
        <v>30.5</v>
      </c>
      <c r="CB443" t="s">
        <v>79</v>
      </c>
      <c r="CD443" s="2">
        <v>41001</v>
      </c>
      <c r="CI443" s="1" t="s">
        <v>80</v>
      </c>
    </row>
    <row r="444" spans="1:87" x14ac:dyDescent="0.25">
      <c r="A444">
        <v>152719</v>
      </c>
      <c r="B444" s="1" t="s">
        <v>839</v>
      </c>
      <c r="C444">
        <v>513</v>
      </c>
      <c r="D444" t="s">
        <v>771</v>
      </c>
      <c r="E444">
        <v>11.7</v>
      </c>
      <c r="F444">
        <v>1</v>
      </c>
      <c r="G444">
        <f t="shared" si="18"/>
        <v>11.7</v>
      </c>
      <c r="H444" s="2">
        <v>41807</v>
      </c>
      <c r="I444" s="2">
        <v>42769</v>
      </c>
      <c r="J444" s="7">
        <f t="shared" ca="1" si="19"/>
        <v>48</v>
      </c>
      <c r="K444" s="7">
        <f t="shared" ca="1" si="20"/>
        <v>16</v>
      </c>
      <c r="M444">
        <v>8.1999999999999993</v>
      </c>
      <c r="N444">
        <v>8.1999999999999993</v>
      </c>
      <c r="O444">
        <v>8.1999999999999993</v>
      </c>
      <c r="P444">
        <v>11.7</v>
      </c>
      <c r="Q444">
        <v>11.7</v>
      </c>
      <c r="R444">
        <v>11.7</v>
      </c>
      <c r="S444">
        <v>904</v>
      </c>
      <c r="T444" s="1" t="s">
        <v>107</v>
      </c>
      <c r="U444">
        <v>2</v>
      </c>
      <c r="V444" t="s">
        <v>742</v>
      </c>
      <c r="Y444" t="s">
        <v>81</v>
      </c>
      <c r="Z444">
        <v>10</v>
      </c>
      <c r="AA444" t="s">
        <v>84</v>
      </c>
      <c r="AG444" s="2">
        <v>40896</v>
      </c>
      <c r="AH444" t="s">
        <v>77</v>
      </c>
      <c r="AM444">
        <v>2</v>
      </c>
      <c r="AN444" s="1" t="s">
        <v>89</v>
      </c>
      <c r="BA444" s="2">
        <v>40029</v>
      </c>
      <c r="BG444" t="s">
        <v>77</v>
      </c>
      <c r="BI444" t="s">
        <v>77</v>
      </c>
      <c r="BJ444">
        <v>11.7</v>
      </c>
      <c r="BK444">
        <v>11.7</v>
      </c>
      <c r="BL444" s="2">
        <v>42769</v>
      </c>
      <c r="BM444">
        <v>11.7</v>
      </c>
      <c r="BT444">
        <v>8.1999999999999993</v>
      </c>
      <c r="BU444" s="2">
        <v>41807</v>
      </c>
      <c r="BV444">
        <v>8.1999999999999993</v>
      </c>
      <c r="BW444">
        <v>8.1999999999999993</v>
      </c>
      <c r="BX444" t="s">
        <v>78</v>
      </c>
      <c r="BY444" t="s">
        <v>9</v>
      </c>
      <c r="BZ444" t="s">
        <v>9</v>
      </c>
      <c r="CA444">
        <v>29.91</v>
      </c>
      <c r="CB444" t="s">
        <v>79</v>
      </c>
      <c r="CD444" s="2">
        <v>41001</v>
      </c>
      <c r="CI444" s="1" t="s">
        <v>80</v>
      </c>
    </row>
    <row r="445" spans="1:87" x14ac:dyDescent="0.25">
      <c r="A445">
        <v>152729</v>
      </c>
      <c r="B445" t="s">
        <v>840</v>
      </c>
      <c r="C445">
        <v>318</v>
      </c>
      <c r="D445" s="1" t="s">
        <v>106</v>
      </c>
      <c r="E445">
        <v>7</v>
      </c>
      <c r="F445">
        <v>38</v>
      </c>
      <c r="G445">
        <f t="shared" si="18"/>
        <v>266</v>
      </c>
      <c r="H445" s="2">
        <v>43206</v>
      </c>
      <c r="I445" s="2">
        <v>43210</v>
      </c>
      <c r="J445" s="7">
        <f t="shared" ca="1" si="19"/>
        <v>2</v>
      </c>
      <c r="K445" s="7">
        <f t="shared" ca="1" si="20"/>
        <v>2</v>
      </c>
      <c r="M445">
        <v>6.17</v>
      </c>
      <c r="N445">
        <v>6.17</v>
      </c>
      <c r="O445">
        <v>6.17</v>
      </c>
      <c r="P445">
        <v>7</v>
      </c>
      <c r="Q445">
        <v>7</v>
      </c>
      <c r="R445">
        <v>7.43</v>
      </c>
      <c r="S445">
        <v>908</v>
      </c>
      <c r="T445" s="1" t="s">
        <v>141</v>
      </c>
      <c r="U445">
        <v>2</v>
      </c>
      <c r="V445" t="s">
        <v>152</v>
      </c>
      <c r="Y445" t="s">
        <v>81</v>
      </c>
      <c r="Z445">
        <v>21</v>
      </c>
      <c r="AA445" t="s">
        <v>81</v>
      </c>
      <c r="AD445">
        <v>3.67</v>
      </c>
      <c r="AE445">
        <v>285</v>
      </c>
      <c r="AF445" t="s">
        <v>265</v>
      </c>
      <c r="AG445" s="2">
        <v>40896</v>
      </c>
      <c r="AH445" t="s">
        <v>77</v>
      </c>
      <c r="AM445">
        <v>49</v>
      </c>
      <c r="AN445" s="1" t="s">
        <v>106</v>
      </c>
      <c r="AO445">
        <v>0</v>
      </c>
      <c r="AP445" s="1" t="s">
        <v>106</v>
      </c>
      <c r="BA445" s="2">
        <v>39996</v>
      </c>
      <c r="BC445">
        <v>285</v>
      </c>
      <c r="BD445">
        <v>3.67</v>
      </c>
      <c r="BG445" t="s">
        <v>77</v>
      </c>
      <c r="BI445" t="s">
        <v>77</v>
      </c>
      <c r="BJ445">
        <v>7</v>
      </c>
      <c r="BK445">
        <v>7</v>
      </c>
      <c r="BL445" s="2">
        <v>43210</v>
      </c>
      <c r="BM445">
        <v>7.43</v>
      </c>
      <c r="BN445">
        <v>50</v>
      </c>
      <c r="BO445" t="s">
        <v>665</v>
      </c>
      <c r="BP445" t="s">
        <v>666</v>
      </c>
      <c r="BQ445" t="s">
        <v>667</v>
      </c>
      <c r="BR445">
        <v>14</v>
      </c>
      <c r="BT445">
        <v>6.17</v>
      </c>
      <c r="BU445" s="2">
        <v>43206</v>
      </c>
      <c r="BV445">
        <v>6.17</v>
      </c>
      <c r="BW445">
        <v>6.17</v>
      </c>
      <c r="BX445" t="s">
        <v>78</v>
      </c>
      <c r="BY445" t="s">
        <v>9</v>
      </c>
      <c r="BZ445" t="s">
        <v>9</v>
      </c>
      <c r="CA445">
        <v>16.96</v>
      </c>
      <c r="CB445" t="s">
        <v>79</v>
      </c>
      <c r="CD445" s="2">
        <v>41001</v>
      </c>
      <c r="CI445" s="1" t="s">
        <v>80</v>
      </c>
    </row>
    <row r="446" spans="1:87" x14ac:dyDescent="0.25">
      <c r="A446">
        <v>152733</v>
      </c>
      <c r="B446" s="1" t="s">
        <v>841</v>
      </c>
      <c r="C446">
        <v>666</v>
      </c>
      <c r="D446" t="s">
        <v>249</v>
      </c>
      <c r="E446">
        <v>26.7</v>
      </c>
      <c r="F446">
        <v>15</v>
      </c>
      <c r="G446">
        <f t="shared" si="18"/>
        <v>400.5</v>
      </c>
      <c r="H446" s="2">
        <v>43158</v>
      </c>
      <c r="I446" s="2">
        <v>43196</v>
      </c>
      <c r="J446" s="7">
        <f t="shared" ca="1" si="19"/>
        <v>3</v>
      </c>
      <c r="K446" s="7">
        <f t="shared" ca="1" si="20"/>
        <v>2</v>
      </c>
      <c r="M446">
        <v>18.149999999999999</v>
      </c>
      <c r="N446">
        <v>18.149999999999999</v>
      </c>
      <c r="O446">
        <v>17.989999999999998</v>
      </c>
      <c r="P446">
        <v>26.7</v>
      </c>
      <c r="Q446">
        <v>26.7</v>
      </c>
      <c r="R446">
        <v>26.7</v>
      </c>
      <c r="S446">
        <v>903</v>
      </c>
      <c r="T446" s="1" t="s">
        <v>116</v>
      </c>
      <c r="U446">
        <v>1</v>
      </c>
      <c r="V446" s="1" t="s">
        <v>117</v>
      </c>
      <c r="Y446" t="s">
        <v>81</v>
      </c>
      <c r="Z446">
        <v>21</v>
      </c>
      <c r="AA446" t="s">
        <v>81</v>
      </c>
      <c r="AD446">
        <v>1.41</v>
      </c>
      <c r="AF446" t="s">
        <v>265</v>
      </c>
      <c r="AH446" t="s">
        <v>77</v>
      </c>
      <c r="AK446">
        <v>0</v>
      </c>
      <c r="AM446">
        <v>34</v>
      </c>
      <c r="AN446" t="s">
        <v>249</v>
      </c>
      <c r="AO446">
        <v>0</v>
      </c>
      <c r="AP446" t="s">
        <v>249</v>
      </c>
      <c r="BA446" s="2">
        <v>40233</v>
      </c>
      <c r="BD446">
        <v>1.41</v>
      </c>
      <c r="BG446" t="s">
        <v>77</v>
      </c>
      <c r="BI446" t="s">
        <v>77</v>
      </c>
      <c r="BJ446">
        <v>26.7</v>
      </c>
      <c r="BK446">
        <v>26.7</v>
      </c>
      <c r="BL446" s="2">
        <v>43196</v>
      </c>
      <c r="BM446">
        <v>26.7</v>
      </c>
      <c r="BN446">
        <v>250</v>
      </c>
      <c r="BO446" t="s">
        <v>657</v>
      </c>
      <c r="BP446" t="s">
        <v>658</v>
      </c>
      <c r="BQ446" t="s">
        <v>659</v>
      </c>
      <c r="BR446">
        <v>10.68</v>
      </c>
      <c r="BT446">
        <v>18.149999999999999</v>
      </c>
      <c r="BU446" s="2">
        <v>43158</v>
      </c>
      <c r="BV446">
        <v>18.149999999999999</v>
      </c>
      <c r="BW446">
        <v>17.989999999999998</v>
      </c>
      <c r="BX446" t="s">
        <v>78</v>
      </c>
      <c r="BY446" t="s">
        <v>9</v>
      </c>
      <c r="BZ446" t="s">
        <v>9</v>
      </c>
      <c r="CA446">
        <v>32.020000000000003</v>
      </c>
      <c r="CB446" t="s">
        <v>79</v>
      </c>
      <c r="CD446" s="2">
        <v>41001</v>
      </c>
      <c r="CI446" s="1" t="s">
        <v>80</v>
      </c>
    </row>
    <row r="447" spans="1:87" x14ac:dyDescent="0.25">
      <c r="A447">
        <v>152734</v>
      </c>
      <c r="B447" s="1" t="s">
        <v>842</v>
      </c>
      <c r="C447">
        <v>666</v>
      </c>
      <c r="D447" t="s">
        <v>249</v>
      </c>
      <c r="E447">
        <v>13.45</v>
      </c>
      <c r="F447">
        <v>1</v>
      </c>
      <c r="G447">
        <f t="shared" si="18"/>
        <v>13.45</v>
      </c>
      <c r="H447" s="2">
        <v>43220</v>
      </c>
      <c r="I447" s="2">
        <v>42830</v>
      </c>
      <c r="J447" s="7">
        <f t="shared" ca="1" si="19"/>
        <v>1</v>
      </c>
      <c r="K447" s="7">
        <f t="shared" ca="1" si="20"/>
        <v>14</v>
      </c>
      <c r="M447">
        <v>10.64</v>
      </c>
      <c r="N447">
        <v>10.64</v>
      </c>
      <c r="O447">
        <v>10.64</v>
      </c>
      <c r="P447">
        <v>13.45</v>
      </c>
      <c r="Q447">
        <v>10.95</v>
      </c>
      <c r="R447">
        <v>10.95</v>
      </c>
      <c r="S447">
        <v>910</v>
      </c>
      <c r="T447" s="1" t="s">
        <v>82</v>
      </c>
      <c r="U447">
        <v>1</v>
      </c>
      <c r="V447" s="1" t="s">
        <v>210</v>
      </c>
      <c r="Y447" t="s">
        <v>81</v>
      </c>
      <c r="Z447">
        <v>21</v>
      </c>
      <c r="AA447" t="s">
        <v>81</v>
      </c>
      <c r="AD447">
        <v>0</v>
      </c>
      <c r="AF447" t="s">
        <v>85</v>
      </c>
      <c r="AG447" s="2">
        <v>40896</v>
      </c>
      <c r="AH447" t="s">
        <v>77</v>
      </c>
      <c r="AK447">
        <v>0</v>
      </c>
      <c r="AM447">
        <v>2</v>
      </c>
      <c r="AN447" s="1" t="s">
        <v>89</v>
      </c>
      <c r="AO447">
        <v>0</v>
      </c>
      <c r="AP447" s="1" t="s">
        <v>89</v>
      </c>
      <c r="BA447" s="2">
        <v>40329</v>
      </c>
      <c r="BD447">
        <v>0</v>
      </c>
      <c r="BG447" t="s">
        <v>77</v>
      </c>
      <c r="BI447" t="s">
        <v>77</v>
      </c>
      <c r="BJ447">
        <v>13.45</v>
      </c>
      <c r="BK447">
        <v>10.95</v>
      </c>
      <c r="BL447" s="2">
        <v>42830</v>
      </c>
      <c r="BM447">
        <v>10.95</v>
      </c>
      <c r="BN447">
        <v>75</v>
      </c>
      <c r="BO447" t="s">
        <v>657</v>
      </c>
      <c r="BP447" t="s">
        <v>658</v>
      </c>
      <c r="BQ447" t="s">
        <v>659</v>
      </c>
      <c r="BR447">
        <v>17.93</v>
      </c>
      <c r="BT447">
        <v>10.64</v>
      </c>
      <c r="BU447" s="2">
        <v>43220</v>
      </c>
      <c r="BV447">
        <v>10.64</v>
      </c>
      <c r="BW447">
        <v>10.64</v>
      </c>
      <c r="BX447" t="s">
        <v>78</v>
      </c>
      <c r="BY447" t="s">
        <v>9</v>
      </c>
      <c r="BZ447" t="s">
        <v>9</v>
      </c>
      <c r="CA447">
        <v>2.83</v>
      </c>
      <c r="CB447" t="s">
        <v>79</v>
      </c>
      <c r="CD447" s="2">
        <v>41001</v>
      </c>
      <c r="CI447" s="1" t="s">
        <v>80</v>
      </c>
    </row>
    <row r="448" spans="1:87" x14ac:dyDescent="0.25">
      <c r="A448">
        <v>152741</v>
      </c>
      <c r="B448" s="1" t="s">
        <v>843</v>
      </c>
      <c r="C448">
        <v>629</v>
      </c>
      <c r="D448" s="1" t="s">
        <v>844</v>
      </c>
      <c r="E448">
        <v>19.100000000000001</v>
      </c>
      <c r="F448">
        <v>1</v>
      </c>
      <c r="G448">
        <f t="shared" si="18"/>
        <v>19.100000000000001</v>
      </c>
      <c r="H448" s="2">
        <v>43160</v>
      </c>
      <c r="I448" s="2">
        <v>43160</v>
      </c>
      <c r="J448" s="7">
        <f t="shared" ca="1" si="19"/>
        <v>3</v>
      </c>
      <c r="K448" s="7">
        <f t="shared" ca="1" si="20"/>
        <v>3</v>
      </c>
      <c r="M448">
        <v>13.87</v>
      </c>
      <c r="N448">
        <v>13.87</v>
      </c>
      <c r="O448">
        <v>13.87</v>
      </c>
      <c r="P448">
        <v>19.100000000000001</v>
      </c>
      <c r="Q448">
        <v>19.05</v>
      </c>
      <c r="R448">
        <v>19.05</v>
      </c>
      <c r="S448">
        <v>905</v>
      </c>
      <c r="T448" t="s">
        <v>154</v>
      </c>
      <c r="U448">
        <v>1</v>
      </c>
      <c r="V448" s="1" t="s">
        <v>225</v>
      </c>
      <c r="Y448" t="s">
        <v>81</v>
      </c>
      <c r="Z448">
        <v>21</v>
      </c>
      <c r="AA448" t="s">
        <v>81</v>
      </c>
      <c r="AD448">
        <v>2</v>
      </c>
      <c r="AF448" t="s">
        <v>88</v>
      </c>
      <c r="AG448" s="2">
        <v>40896</v>
      </c>
      <c r="AH448" t="s">
        <v>77</v>
      </c>
      <c r="AM448">
        <v>2</v>
      </c>
      <c r="AN448" s="1" t="s">
        <v>89</v>
      </c>
      <c r="AO448">
        <v>0</v>
      </c>
      <c r="AP448" s="1" t="s">
        <v>89</v>
      </c>
      <c r="BA448" s="2">
        <v>40409</v>
      </c>
      <c r="BD448">
        <v>2</v>
      </c>
      <c r="BG448" t="s">
        <v>77</v>
      </c>
      <c r="BI448" t="s">
        <v>77</v>
      </c>
      <c r="BJ448">
        <v>19.100000000000001</v>
      </c>
      <c r="BK448">
        <v>19.05</v>
      </c>
      <c r="BL448" s="2">
        <v>43160</v>
      </c>
      <c r="BM448">
        <v>19.05</v>
      </c>
      <c r="BN448">
        <v>20</v>
      </c>
      <c r="BO448" t="s">
        <v>657</v>
      </c>
      <c r="BP448" t="s">
        <v>658</v>
      </c>
      <c r="BQ448" t="s">
        <v>659</v>
      </c>
      <c r="BR448">
        <v>95.5</v>
      </c>
      <c r="BT448">
        <v>13.87</v>
      </c>
      <c r="BU448" s="2">
        <v>43160</v>
      </c>
      <c r="BV448">
        <v>13.87</v>
      </c>
      <c r="BW448">
        <v>13.87</v>
      </c>
      <c r="BX448" t="s">
        <v>78</v>
      </c>
      <c r="BY448" t="s">
        <v>9</v>
      </c>
      <c r="BZ448" t="s">
        <v>9</v>
      </c>
      <c r="CA448">
        <v>27.19</v>
      </c>
      <c r="CB448" t="s">
        <v>79</v>
      </c>
      <c r="CD448" s="2">
        <v>41001</v>
      </c>
      <c r="CI448" s="1" t="s">
        <v>80</v>
      </c>
    </row>
    <row r="449" spans="1:87" x14ac:dyDescent="0.25">
      <c r="A449">
        <v>152759</v>
      </c>
      <c r="B449" s="1" t="s">
        <v>845</v>
      </c>
      <c r="C449">
        <v>137</v>
      </c>
      <c r="D449" s="1" t="s">
        <v>367</v>
      </c>
      <c r="E449">
        <v>11.15</v>
      </c>
      <c r="F449">
        <v>3</v>
      </c>
      <c r="G449">
        <f t="shared" si="18"/>
        <v>33.450000000000003</v>
      </c>
      <c r="H449" s="2">
        <v>43081</v>
      </c>
      <c r="I449" s="2">
        <v>43123</v>
      </c>
      <c r="J449" s="7">
        <f t="shared" ca="1" si="19"/>
        <v>6</v>
      </c>
      <c r="K449" s="7">
        <f t="shared" ca="1" si="20"/>
        <v>5</v>
      </c>
      <c r="M449">
        <v>10.11</v>
      </c>
      <c r="N449">
        <v>9.68</v>
      </c>
      <c r="O449">
        <v>10.11</v>
      </c>
      <c r="P449">
        <v>11.15</v>
      </c>
      <c r="Q449">
        <v>11.15</v>
      </c>
      <c r="R449">
        <v>11.15</v>
      </c>
      <c r="S449">
        <v>909</v>
      </c>
      <c r="T449" s="1" t="s">
        <v>92</v>
      </c>
      <c r="U449">
        <v>2</v>
      </c>
      <c r="V449" s="1" t="s">
        <v>96</v>
      </c>
      <c r="Y449" t="s">
        <v>81</v>
      </c>
      <c r="Z449">
        <v>21</v>
      </c>
      <c r="AA449" t="s">
        <v>81</v>
      </c>
      <c r="AD449">
        <v>1.56</v>
      </c>
      <c r="AF449" t="s">
        <v>88</v>
      </c>
      <c r="AG449" s="2">
        <v>40897</v>
      </c>
      <c r="AH449" t="s">
        <v>77</v>
      </c>
      <c r="AK449">
        <v>0</v>
      </c>
      <c r="AM449">
        <v>51</v>
      </c>
      <c r="AN449" s="1" t="s">
        <v>189</v>
      </c>
      <c r="AO449">
        <v>0</v>
      </c>
      <c r="AP449" s="1" t="s">
        <v>189</v>
      </c>
      <c r="BA449" s="2">
        <v>40326</v>
      </c>
      <c r="BD449">
        <v>1.56</v>
      </c>
      <c r="BG449" t="s">
        <v>77</v>
      </c>
      <c r="BI449" t="s">
        <v>77</v>
      </c>
      <c r="BJ449">
        <v>11.15</v>
      </c>
      <c r="BK449">
        <v>11.15</v>
      </c>
      <c r="BL449" s="2">
        <v>43123</v>
      </c>
      <c r="BM449">
        <v>11.15</v>
      </c>
      <c r="BT449">
        <v>10.11</v>
      </c>
      <c r="BU449" s="2">
        <v>43081</v>
      </c>
      <c r="BV449">
        <v>9.68</v>
      </c>
      <c r="BW449">
        <v>10.11</v>
      </c>
      <c r="BX449" t="s">
        <v>78</v>
      </c>
      <c r="BY449" t="s">
        <v>9</v>
      </c>
      <c r="BZ449" t="s">
        <v>9</v>
      </c>
      <c r="CA449">
        <v>13.18</v>
      </c>
      <c r="CB449" t="s">
        <v>79</v>
      </c>
      <c r="CD449" s="2">
        <v>41001</v>
      </c>
      <c r="CI449" s="1" t="s">
        <v>80</v>
      </c>
    </row>
    <row r="450" spans="1:87" x14ac:dyDescent="0.25">
      <c r="A450">
        <v>152760</v>
      </c>
      <c r="B450" s="1" t="s">
        <v>846</v>
      </c>
      <c r="C450">
        <v>137</v>
      </c>
      <c r="D450" s="1" t="s">
        <v>367</v>
      </c>
      <c r="E450">
        <v>11.25</v>
      </c>
      <c r="F450">
        <v>5</v>
      </c>
      <c r="G450">
        <f t="shared" ref="G450:G513" si="21">+F450*E450</f>
        <v>56.25</v>
      </c>
      <c r="H450" s="2">
        <v>43081</v>
      </c>
      <c r="I450" s="2">
        <v>43213</v>
      </c>
      <c r="J450" s="7">
        <f t="shared" ca="1" si="19"/>
        <v>6</v>
      </c>
      <c r="K450" s="7">
        <f t="shared" ca="1" si="20"/>
        <v>2</v>
      </c>
      <c r="M450">
        <v>10.53</v>
      </c>
      <c r="N450">
        <v>8.81</v>
      </c>
      <c r="O450">
        <v>10.24</v>
      </c>
      <c r="P450">
        <v>11.25</v>
      </c>
      <c r="Q450">
        <v>11.25</v>
      </c>
      <c r="R450">
        <v>11.25</v>
      </c>
      <c r="S450">
        <v>909</v>
      </c>
      <c r="T450" s="1" t="s">
        <v>92</v>
      </c>
      <c r="U450">
        <v>2</v>
      </c>
      <c r="V450" s="1" t="s">
        <v>96</v>
      </c>
      <c r="Y450" t="s">
        <v>81</v>
      </c>
      <c r="Z450">
        <v>21</v>
      </c>
      <c r="AA450" t="s">
        <v>81</v>
      </c>
      <c r="AD450">
        <v>2.67</v>
      </c>
      <c r="AE450">
        <v>150</v>
      </c>
      <c r="AF450" t="s">
        <v>88</v>
      </c>
      <c r="AG450" s="2">
        <v>40897</v>
      </c>
      <c r="AH450" t="s">
        <v>77</v>
      </c>
      <c r="AK450">
        <v>0</v>
      </c>
      <c r="AM450">
        <v>51</v>
      </c>
      <c r="AN450" s="1" t="s">
        <v>189</v>
      </c>
      <c r="AO450">
        <v>0</v>
      </c>
      <c r="AP450" s="1" t="s">
        <v>189</v>
      </c>
      <c r="BA450" s="2">
        <v>40138</v>
      </c>
      <c r="BC450">
        <v>150</v>
      </c>
      <c r="BD450">
        <v>2.67</v>
      </c>
      <c r="BG450" t="s">
        <v>77</v>
      </c>
      <c r="BI450" t="s">
        <v>77</v>
      </c>
      <c r="BJ450">
        <v>11.25</v>
      </c>
      <c r="BK450">
        <v>11.25</v>
      </c>
      <c r="BL450" s="2">
        <v>43213</v>
      </c>
      <c r="BM450">
        <v>11.25</v>
      </c>
      <c r="BT450">
        <v>10.53</v>
      </c>
      <c r="BU450" s="2">
        <v>43081</v>
      </c>
      <c r="BV450">
        <v>8.81</v>
      </c>
      <c r="BW450">
        <v>10.24</v>
      </c>
      <c r="BX450" t="s">
        <v>78</v>
      </c>
      <c r="BY450" t="s">
        <v>9</v>
      </c>
      <c r="BZ450" t="s">
        <v>9</v>
      </c>
      <c r="CA450">
        <v>21.69</v>
      </c>
      <c r="CB450" t="s">
        <v>79</v>
      </c>
      <c r="CD450" s="2">
        <v>41001</v>
      </c>
      <c r="CI450" s="1" t="s">
        <v>80</v>
      </c>
    </row>
    <row r="451" spans="1:87" x14ac:dyDescent="0.25">
      <c r="A451">
        <v>152781</v>
      </c>
      <c r="B451" s="1" t="s">
        <v>847</v>
      </c>
      <c r="C451">
        <v>564</v>
      </c>
      <c r="D451" t="s">
        <v>145</v>
      </c>
      <c r="E451">
        <v>14.05</v>
      </c>
      <c r="F451">
        <v>1</v>
      </c>
      <c r="G451">
        <f t="shared" si="21"/>
        <v>14.05</v>
      </c>
      <c r="H451" s="2">
        <v>42713</v>
      </c>
      <c r="I451" s="2">
        <v>42245</v>
      </c>
      <c r="J451" s="7">
        <f t="shared" ref="J451:J514" ca="1" si="22">ROUND(+(TODAY()-H451)/30,0)</f>
        <v>18</v>
      </c>
      <c r="K451" s="7">
        <f t="shared" ref="K451:K514" ca="1" si="23">+ROUND((TODAY()-I451)/30,0)</f>
        <v>34</v>
      </c>
      <c r="M451">
        <v>12.13</v>
      </c>
      <c r="N451">
        <v>12.13</v>
      </c>
      <c r="O451">
        <v>12.13</v>
      </c>
      <c r="P451">
        <v>14.05</v>
      </c>
      <c r="Q451">
        <v>15.05</v>
      </c>
      <c r="R451">
        <v>15.05</v>
      </c>
      <c r="S451">
        <v>905</v>
      </c>
      <c r="T451" t="s">
        <v>154</v>
      </c>
      <c r="U451">
        <v>2</v>
      </c>
      <c r="V451" s="1" t="s">
        <v>218</v>
      </c>
      <c r="Y451" t="s">
        <v>81</v>
      </c>
      <c r="Z451">
        <v>21</v>
      </c>
      <c r="AA451" t="s">
        <v>81</v>
      </c>
      <c r="AG451" s="2">
        <v>40897</v>
      </c>
      <c r="AH451" t="s">
        <v>77</v>
      </c>
      <c r="AK451">
        <v>0</v>
      </c>
      <c r="AM451">
        <v>2</v>
      </c>
      <c r="AN451" s="1" t="s">
        <v>89</v>
      </c>
      <c r="AO451">
        <v>0</v>
      </c>
      <c r="AP451" s="1" t="s">
        <v>89</v>
      </c>
      <c r="BA451" s="2">
        <v>39864</v>
      </c>
      <c r="BG451" t="s">
        <v>77</v>
      </c>
      <c r="BI451" t="s">
        <v>77</v>
      </c>
      <c r="BJ451">
        <v>14.05</v>
      </c>
      <c r="BK451">
        <v>15.05</v>
      </c>
      <c r="BL451" s="2">
        <v>42245</v>
      </c>
      <c r="BM451">
        <v>15.05</v>
      </c>
      <c r="BN451">
        <v>200</v>
      </c>
      <c r="BO451" t="s">
        <v>657</v>
      </c>
      <c r="BP451" t="s">
        <v>658</v>
      </c>
      <c r="BQ451" t="s">
        <v>659</v>
      </c>
      <c r="BR451">
        <v>7.03</v>
      </c>
      <c r="BT451">
        <v>12.13</v>
      </c>
      <c r="BU451" s="2">
        <v>42713</v>
      </c>
      <c r="BV451">
        <v>12.13</v>
      </c>
      <c r="BW451">
        <v>12.13</v>
      </c>
      <c r="BX451" t="s">
        <v>78</v>
      </c>
      <c r="BY451" t="s">
        <v>9</v>
      </c>
      <c r="BZ451" t="s">
        <v>9</v>
      </c>
      <c r="CA451">
        <v>19.399999999999999</v>
      </c>
      <c r="CB451" t="s">
        <v>79</v>
      </c>
      <c r="CD451" s="2">
        <v>41001</v>
      </c>
      <c r="CI451" s="1" t="s">
        <v>80</v>
      </c>
    </row>
    <row r="452" spans="1:87" x14ac:dyDescent="0.25">
      <c r="A452">
        <v>152795</v>
      </c>
      <c r="B452" s="1" t="s">
        <v>849</v>
      </c>
      <c r="C452">
        <v>666</v>
      </c>
      <c r="D452" t="s">
        <v>249</v>
      </c>
      <c r="E452">
        <v>10.65</v>
      </c>
      <c r="F452">
        <v>1</v>
      </c>
      <c r="G452">
        <f t="shared" si="21"/>
        <v>10.65</v>
      </c>
      <c r="H452" s="2">
        <v>43214</v>
      </c>
      <c r="I452" s="2">
        <v>43214</v>
      </c>
      <c r="J452" s="7">
        <f t="shared" ca="1" si="22"/>
        <v>2</v>
      </c>
      <c r="K452" s="7">
        <f t="shared" ca="1" si="23"/>
        <v>2</v>
      </c>
      <c r="M452">
        <v>9.24</v>
      </c>
      <c r="N452">
        <v>9.24</v>
      </c>
      <c r="O452">
        <v>9.24</v>
      </c>
      <c r="P452">
        <v>10.65</v>
      </c>
      <c r="Q452">
        <v>10.1</v>
      </c>
      <c r="R452">
        <v>10.1</v>
      </c>
      <c r="S452">
        <v>902</v>
      </c>
      <c r="T452" t="s">
        <v>143</v>
      </c>
      <c r="U452">
        <v>2</v>
      </c>
      <c r="V452" s="1" t="s">
        <v>230</v>
      </c>
      <c r="Y452" t="s">
        <v>81</v>
      </c>
      <c r="Z452">
        <v>21</v>
      </c>
      <c r="AA452" t="s">
        <v>81</v>
      </c>
      <c r="AD452">
        <v>3</v>
      </c>
      <c r="AE452">
        <v>30</v>
      </c>
      <c r="AF452" t="s">
        <v>88</v>
      </c>
      <c r="AG452" s="2">
        <v>40897</v>
      </c>
      <c r="AH452" t="s">
        <v>77</v>
      </c>
      <c r="AM452">
        <v>2</v>
      </c>
      <c r="AN452" s="1" t="s">
        <v>89</v>
      </c>
      <c r="AO452">
        <v>0</v>
      </c>
      <c r="AP452" s="1" t="s">
        <v>89</v>
      </c>
      <c r="BA452" s="2">
        <v>39997</v>
      </c>
      <c r="BC452">
        <v>30</v>
      </c>
      <c r="BD452">
        <v>3</v>
      </c>
      <c r="BG452" t="s">
        <v>77</v>
      </c>
      <c r="BI452" t="s">
        <v>77</v>
      </c>
      <c r="BJ452">
        <v>10.65</v>
      </c>
      <c r="BK452">
        <v>10.1</v>
      </c>
      <c r="BL452" s="2">
        <v>43214</v>
      </c>
      <c r="BM452">
        <v>10.1</v>
      </c>
      <c r="BT452">
        <v>9.24</v>
      </c>
      <c r="BU452" s="2">
        <v>43214</v>
      </c>
      <c r="BV452">
        <v>9.24</v>
      </c>
      <c r="BW452">
        <v>9.24</v>
      </c>
      <c r="BX452" t="s">
        <v>78</v>
      </c>
      <c r="BY452" t="s">
        <v>9</v>
      </c>
      <c r="BZ452" t="s">
        <v>9</v>
      </c>
      <c r="CA452">
        <v>8.51</v>
      </c>
      <c r="CB452" t="s">
        <v>79</v>
      </c>
      <c r="CD452" s="2">
        <v>41001</v>
      </c>
      <c r="CI452" s="1" t="s">
        <v>80</v>
      </c>
    </row>
    <row r="453" spans="1:87" x14ac:dyDescent="0.25">
      <c r="A453">
        <v>152798</v>
      </c>
      <c r="B453" s="1" t="s">
        <v>851</v>
      </c>
      <c r="C453">
        <v>666</v>
      </c>
      <c r="D453" t="s">
        <v>249</v>
      </c>
      <c r="E453">
        <v>39.700000000000003</v>
      </c>
      <c r="F453">
        <v>4</v>
      </c>
      <c r="G453">
        <f t="shared" si="21"/>
        <v>158.80000000000001</v>
      </c>
      <c r="H453" s="2">
        <v>43038</v>
      </c>
      <c r="I453" s="2">
        <v>43188</v>
      </c>
      <c r="J453" s="7">
        <f t="shared" ca="1" si="22"/>
        <v>7</v>
      </c>
      <c r="K453" s="7">
        <f t="shared" ca="1" si="23"/>
        <v>2</v>
      </c>
      <c r="M453">
        <v>27</v>
      </c>
      <c r="N453">
        <v>27</v>
      </c>
      <c r="O453">
        <v>27</v>
      </c>
      <c r="P453">
        <v>39.700000000000003</v>
      </c>
      <c r="Q453">
        <v>39.700000000000003</v>
      </c>
      <c r="R453">
        <v>39.700000000000003</v>
      </c>
      <c r="S453">
        <v>901</v>
      </c>
      <c r="T453" t="s">
        <v>101</v>
      </c>
      <c r="U453">
        <v>5</v>
      </c>
      <c r="V453" s="1" t="s">
        <v>850</v>
      </c>
      <c r="Y453" t="s">
        <v>81</v>
      </c>
      <c r="Z453">
        <v>21</v>
      </c>
      <c r="AA453" t="s">
        <v>81</v>
      </c>
      <c r="AD453">
        <v>0.63</v>
      </c>
      <c r="AG453" s="2">
        <v>40897</v>
      </c>
      <c r="AH453" t="s">
        <v>77</v>
      </c>
      <c r="AM453">
        <v>34</v>
      </c>
      <c r="AN453" t="s">
        <v>249</v>
      </c>
      <c r="AO453">
        <v>0</v>
      </c>
      <c r="AP453" t="s">
        <v>249</v>
      </c>
      <c r="BA453" s="2">
        <v>40268</v>
      </c>
      <c r="BD453">
        <v>0.63</v>
      </c>
      <c r="BG453" t="s">
        <v>77</v>
      </c>
      <c r="BI453" t="s">
        <v>77</v>
      </c>
      <c r="BJ453">
        <v>39.700000000000003</v>
      </c>
      <c r="BK453">
        <v>39.700000000000003</v>
      </c>
      <c r="BL453" s="2">
        <v>43188</v>
      </c>
      <c r="BM453">
        <v>39.700000000000003</v>
      </c>
      <c r="BN453">
        <v>200</v>
      </c>
      <c r="BO453" t="s">
        <v>657</v>
      </c>
      <c r="BP453" t="s">
        <v>658</v>
      </c>
      <c r="BQ453" t="s">
        <v>659</v>
      </c>
      <c r="BR453">
        <v>19.850000000000001</v>
      </c>
      <c r="BT453">
        <v>27</v>
      </c>
      <c r="BU453" s="2">
        <v>43038</v>
      </c>
      <c r="BV453">
        <v>27</v>
      </c>
      <c r="BW453">
        <v>27</v>
      </c>
      <c r="BX453" t="s">
        <v>78</v>
      </c>
      <c r="BY453" t="s">
        <v>9</v>
      </c>
      <c r="BZ453" t="s">
        <v>9</v>
      </c>
      <c r="CA453">
        <v>31.99</v>
      </c>
      <c r="CB453" t="s">
        <v>79</v>
      </c>
      <c r="CD453" s="2">
        <v>41001</v>
      </c>
      <c r="CI453" s="1" t="s">
        <v>80</v>
      </c>
    </row>
    <row r="454" spans="1:87" x14ac:dyDescent="0.25">
      <c r="A454">
        <v>152834</v>
      </c>
      <c r="B454" s="1" t="s">
        <v>854</v>
      </c>
      <c r="C454">
        <v>789</v>
      </c>
      <c r="D454" s="1" t="s">
        <v>855</v>
      </c>
      <c r="E454">
        <v>11.15</v>
      </c>
      <c r="F454">
        <v>1</v>
      </c>
      <c r="G454">
        <f t="shared" si="21"/>
        <v>11.15</v>
      </c>
      <c r="H454" s="2">
        <v>43171</v>
      </c>
      <c r="I454" s="2">
        <v>43167</v>
      </c>
      <c r="J454" s="7">
        <f t="shared" ca="1" si="22"/>
        <v>3</v>
      </c>
      <c r="K454" s="7">
        <f t="shared" ca="1" si="23"/>
        <v>3</v>
      </c>
      <c r="M454">
        <v>7.42</v>
      </c>
      <c r="N454">
        <v>7.42</v>
      </c>
      <c r="O454">
        <v>7.42</v>
      </c>
      <c r="P454">
        <v>11.15</v>
      </c>
      <c r="Q454">
        <v>11.15</v>
      </c>
      <c r="R454">
        <v>11.15</v>
      </c>
      <c r="S454">
        <v>904</v>
      </c>
      <c r="T454" s="1" t="s">
        <v>107</v>
      </c>
      <c r="U454">
        <v>4</v>
      </c>
      <c r="V454" s="1" t="s">
        <v>164</v>
      </c>
      <c r="Y454" t="s">
        <v>81</v>
      </c>
      <c r="Z454">
        <v>10</v>
      </c>
      <c r="AA454" t="s">
        <v>84</v>
      </c>
      <c r="AD454">
        <v>3</v>
      </c>
      <c r="AF454" t="s">
        <v>88</v>
      </c>
      <c r="AG454" s="2">
        <v>40897</v>
      </c>
      <c r="AH454" t="s">
        <v>77</v>
      </c>
      <c r="AK454">
        <v>0</v>
      </c>
      <c r="AM454">
        <v>5</v>
      </c>
      <c r="AN454" s="1" t="s">
        <v>205</v>
      </c>
      <c r="AO454">
        <v>0</v>
      </c>
      <c r="AP454" s="1" t="s">
        <v>205</v>
      </c>
      <c r="BA454" s="2">
        <v>40135</v>
      </c>
      <c r="BD454">
        <v>3</v>
      </c>
      <c r="BG454" t="s">
        <v>77</v>
      </c>
      <c r="BI454" t="s">
        <v>77</v>
      </c>
      <c r="BJ454">
        <v>11.15</v>
      </c>
      <c r="BK454">
        <v>11.15</v>
      </c>
      <c r="BL454" s="2">
        <v>43167</v>
      </c>
      <c r="BM454">
        <v>11.15</v>
      </c>
      <c r="BN454">
        <v>30</v>
      </c>
      <c r="BT454">
        <v>7.42</v>
      </c>
      <c r="BU454" s="2">
        <v>43171</v>
      </c>
      <c r="BV454">
        <v>7.42</v>
      </c>
      <c r="BW454">
        <v>7.42</v>
      </c>
      <c r="BX454" t="s">
        <v>78</v>
      </c>
      <c r="BY454" t="s">
        <v>9</v>
      </c>
      <c r="BZ454" t="s">
        <v>9</v>
      </c>
      <c r="CA454">
        <v>33.450000000000003</v>
      </c>
      <c r="CB454" t="s">
        <v>79</v>
      </c>
      <c r="CD454" s="2">
        <v>41001</v>
      </c>
      <c r="CI454" s="1" t="s">
        <v>80</v>
      </c>
    </row>
    <row r="455" spans="1:87" x14ac:dyDescent="0.25">
      <c r="A455">
        <v>152836</v>
      </c>
      <c r="B455" s="1" t="s">
        <v>856</v>
      </c>
      <c r="C455">
        <v>789</v>
      </c>
      <c r="D455" s="1" t="s">
        <v>855</v>
      </c>
      <c r="E455">
        <v>11.25</v>
      </c>
      <c r="F455">
        <v>1</v>
      </c>
      <c r="G455">
        <f t="shared" si="21"/>
        <v>11.25</v>
      </c>
      <c r="H455" s="2">
        <v>43157</v>
      </c>
      <c r="I455" s="2">
        <v>43188</v>
      </c>
      <c r="J455" s="7">
        <f t="shared" ca="1" si="22"/>
        <v>3</v>
      </c>
      <c r="K455" s="7">
        <f t="shared" ca="1" si="23"/>
        <v>2</v>
      </c>
      <c r="M455">
        <v>8.59</v>
      </c>
      <c r="N455">
        <v>8.14</v>
      </c>
      <c r="O455">
        <v>8.33</v>
      </c>
      <c r="P455">
        <v>11.25</v>
      </c>
      <c r="Q455">
        <v>11.25</v>
      </c>
      <c r="R455">
        <v>11.23</v>
      </c>
      <c r="S455">
        <v>904</v>
      </c>
      <c r="T455" s="1" t="s">
        <v>107</v>
      </c>
      <c r="U455">
        <v>4</v>
      </c>
      <c r="V455" s="1" t="s">
        <v>164</v>
      </c>
      <c r="Y455" t="s">
        <v>81</v>
      </c>
      <c r="Z455">
        <v>10</v>
      </c>
      <c r="AA455" t="s">
        <v>84</v>
      </c>
      <c r="AD455">
        <v>9.58</v>
      </c>
      <c r="AF455" t="s">
        <v>265</v>
      </c>
      <c r="AG455" s="2">
        <v>40897</v>
      </c>
      <c r="AH455" t="s">
        <v>77</v>
      </c>
      <c r="AK455">
        <v>0</v>
      </c>
      <c r="AM455">
        <v>2</v>
      </c>
      <c r="AN455" s="1" t="s">
        <v>89</v>
      </c>
      <c r="AO455">
        <v>0</v>
      </c>
      <c r="AP455" s="1" t="s">
        <v>89</v>
      </c>
      <c r="BA455" s="2">
        <v>40249</v>
      </c>
      <c r="BD455">
        <v>9.58</v>
      </c>
      <c r="BG455" t="s">
        <v>77</v>
      </c>
      <c r="BI455" t="s">
        <v>77</v>
      </c>
      <c r="BJ455">
        <v>11.25</v>
      </c>
      <c r="BK455">
        <v>11.25</v>
      </c>
      <c r="BL455" s="2">
        <v>43188</v>
      </c>
      <c r="BM455">
        <v>11.23</v>
      </c>
      <c r="BN455">
        <v>30</v>
      </c>
      <c r="BO455" t="s">
        <v>673</v>
      </c>
      <c r="BP455" t="s">
        <v>674</v>
      </c>
      <c r="BQ455" t="s">
        <v>675</v>
      </c>
      <c r="BR455">
        <v>0.38</v>
      </c>
      <c r="BT455">
        <v>8.59</v>
      </c>
      <c r="BU455" s="2">
        <v>43157</v>
      </c>
      <c r="BV455">
        <v>8.14</v>
      </c>
      <c r="BW455">
        <v>8.33</v>
      </c>
      <c r="BX455" t="s">
        <v>78</v>
      </c>
      <c r="BY455" t="s">
        <v>9</v>
      </c>
      <c r="BZ455" t="s">
        <v>9</v>
      </c>
      <c r="CA455">
        <v>27.52</v>
      </c>
      <c r="CB455" t="s">
        <v>79</v>
      </c>
      <c r="CD455" s="2">
        <v>41001</v>
      </c>
      <c r="CI455" s="1" t="s">
        <v>80</v>
      </c>
    </row>
    <row r="456" spans="1:87" x14ac:dyDescent="0.25">
      <c r="A456">
        <v>152855</v>
      </c>
      <c r="B456" s="1" t="s">
        <v>857</v>
      </c>
      <c r="C456">
        <v>206</v>
      </c>
      <c r="D456" s="1" t="s">
        <v>747</v>
      </c>
      <c r="E456">
        <v>3.95</v>
      </c>
      <c r="F456">
        <v>2</v>
      </c>
      <c r="G456">
        <f t="shared" si="21"/>
        <v>7.9</v>
      </c>
      <c r="H456" s="2">
        <v>43117</v>
      </c>
      <c r="I456" s="2">
        <v>43224</v>
      </c>
      <c r="J456" s="7">
        <f t="shared" ca="1" si="22"/>
        <v>5</v>
      </c>
      <c r="K456" s="7">
        <f t="shared" ca="1" si="23"/>
        <v>1</v>
      </c>
      <c r="M456">
        <v>2.58</v>
      </c>
      <c r="N456">
        <v>2.58</v>
      </c>
      <c r="O456">
        <v>2.58</v>
      </c>
      <c r="P456">
        <v>3.95</v>
      </c>
      <c r="Q456">
        <v>3.95</v>
      </c>
      <c r="R456">
        <v>3.95</v>
      </c>
      <c r="S456">
        <v>901</v>
      </c>
      <c r="T456" t="s">
        <v>101</v>
      </c>
      <c r="U456">
        <v>1</v>
      </c>
      <c r="V456" s="1" t="s">
        <v>387</v>
      </c>
      <c r="Y456" t="s">
        <v>81</v>
      </c>
      <c r="Z456">
        <v>21</v>
      </c>
      <c r="AA456" t="s">
        <v>81</v>
      </c>
      <c r="AD456">
        <v>7.37</v>
      </c>
      <c r="AF456" t="s">
        <v>265</v>
      </c>
      <c r="AG456" s="2">
        <v>40896</v>
      </c>
      <c r="AH456" t="s">
        <v>77</v>
      </c>
      <c r="AK456">
        <v>0</v>
      </c>
      <c r="AM456">
        <v>5</v>
      </c>
      <c r="AN456" s="1" t="s">
        <v>205</v>
      </c>
      <c r="AO456">
        <v>0</v>
      </c>
      <c r="AP456" s="1" t="s">
        <v>205</v>
      </c>
      <c r="BA456" s="2">
        <v>40347</v>
      </c>
      <c r="BD456">
        <v>7.37</v>
      </c>
      <c r="BG456" t="s">
        <v>77</v>
      </c>
      <c r="BI456" t="s">
        <v>77</v>
      </c>
      <c r="BJ456">
        <v>3.95</v>
      </c>
      <c r="BK456">
        <v>3.95</v>
      </c>
      <c r="BL456" s="2">
        <v>43224</v>
      </c>
      <c r="BM456">
        <v>3.95</v>
      </c>
      <c r="BN456">
        <v>10</v>
      </c>
      <c r="BO456" t="s">
        <v>657</v>
      </c>
      <c r="BP456" t="s">
        <v>658</v>
      </c>
      <c r="BQ456" t="s">
        <v>659</v>
      </c>
      <c r="BR456">
        <v>39.5</v>
      </c>
      <c r="BT456">
        <v>2.58</v>
      </c>
      <c r="BU456" s="2">
        <v>43117</v>
      </c>
      <c r="BV456">
        <v>2.58</v>
      </c>
      <c r="BW456">
        <v>2.58</v>
      </c>
      <c r="BX456" t="s">
        <v>78</v>
      </c>
      <c r="BY456" t="s">
        <v>9</v>
      </c>
      <c r="BZ456" t="s">
        <v>9</v>
      </c>
      <c r="CA456">
        <v>34.68</v>
      </c>
      <c r="CB456" t="s">
        <v>79</v>
      </c>
      <c r="CD456" s="2">
        <v>41001</v>
      </c>
      <c r="CI456" s="1" t="s">
        <v>80</v>
      </c>
    </row>
    <row r="457" spans="1:87" x14ac:dyDescent="0.25">
      <c r="A457">
        <v>152870</v>
      </c>
      <c r="B457" s="1" t="s">
        <v>858</v>
      </c>
      <c r="C457">
        <v>9</v>
      </c>
      <c r="D457" t="s">
        <v>628</v>
      </c>
      <c r="E457">
        <v>12.4</v>
      </c>
      <c r="F457">
        <v>1</v>
      </c>
      <c r="G457">
        <f t="shared" si="21"/>
        <v>12.4</v>
      </c>
      <c r="H457" s="2">
        <v>42193</v>
      </c>
      <c r="I457" s="2">
        <v>43163</v>
      </c>
      <c r="J457" s="7">
        <f t="shared" ca="1" si="22"/>
        <v>36</v>
      </c>
      <c r="K457" s="7">
        <f t="shared" ca="1" si="23"/>
        <v>3</v>
      </c>
      <c r="M457">
        <v>7.03</v>
      </c>
      <c r="N457">
        <v>7.03</v>
      </c>
      <c r="O457">
        <v>7.03</v>
      </c>
      <c r="P457">
        <v>12.4</v>
      </c>
      <c r="Q457">
        <v>12.4</v>
      </c>
      <c r="R457">
        <v>12.4</v>
      </c>
      <c r="S457">
        <v>911</v>
      </c>
      <c r="T457" s="1" t="s">
        <v>90</v>
      </c>
      <c r="U457">
        <v>13</v>
      </c>
      <c r="V457" s="1" t="s">
        <v>264</v>
      </c>
      <c r="W457">
        <v>1</v>
      </c>
      <c r="X457" s="1" t="s">
        <v>131</v>
      </c>
      <c r="Y457" s="1" t="s">
        <v>84</v>
      </c>
      <c r="Z457">
        <v>10</v>
      </c>
      <c r="AA457" t="s">
        <v>84</v>
      </c>
      <c r="AD457">
        <v>1.0900000000000001</v>
      </c>
      <c r="AH457" t="s">
        <v>77</v>
      </c>
      <c r="AM457">
        <v>6</v>
      </c>
      <c r="AN457" s="1" t="s">
        <v>718</v>
      </c>
      <c r="BA457" s="2">
        <v>42115</v>
      </c>
      <c r="BD457">
        <v>1.0900000000000001</v>
      </c>
      <c r="BG457" t="s">
        <v>77</v>
      </c>
      <c r="BI457" t="s">
        <v>77</v>
      </c>
      <c r="BJ457">
        <v>12.4</v>
      </c>
      <c r="BK457">
        <v>12.4</v>
      </c>
      <c r="BL457" s="2">
        <v>43163</v>
      </c>
      <c r="BM457">
        <v>12.4</v>
      </c>
      <c r="BN457">
        <v>50</v>
      </c>
      <c r="BT457">
        <v>7.03</v>
      </c>
      <c r="BU457" s="2">
        <v>42193</v>
      </c>
      <c r="BV457">
        <v>7.03</v>
      </c>
      <c r="BW457">
        <v>7.03</v>
      </c>
      <c r="BX457" t="s">
        <v>78</v>
      </c>
      <c r="BY457" t="s">
        <v>9</v>
      </c>
      <c r="BZ457" t="s">
        <v>9</v>
      </c>
      <c r="CA457">
        <v>43.31</v>
      </c>
      <c r="CB457" t="s">
        <v>79</v>
      </c>
      <c r="CD457" s="2">
        <v>41001</v>
      </c>
      <c r="CI457" s="1" t="s">
        <v>80</v>
      </c>
    </row>
    <row r="458" spans="1:87" x14ac:dyDescent="0.25">
      <c r="A458">
        <v>152871</v>
      </c>
      <c r="B458" s="1" t="s">
        <v>859</v>
      </c>
      <c r="C458">
        <v>9</v>
      </c>
      <c r="D458" t="s">
        <v>628</v>
      </c>
      <c r="E458">
        <v>13.4</v>
      </c>
      <c r="F458">
        <v>7</v>
      </c>
      <c r="G458">
        <f t="shared" si="21"/>
        <v>93.8</v>
      </c>
      <c r="H458" s="2">
        <v>42585</v>
      </c>
      <c r="I458" s="2">
        <v>43021</v>
      </c>
      <c r="J458" s="7">
        <f t="shared" ca="1" si="22"/>
        <v>23</v>
      </c>
      <c r="K458" s="7">
        <f t="shared" ca="1" si="23"/>
        <v>8</v>
      </c>
      <c r="M458">
        <v>6.09</v>
      </c>
      <c r="N458">
        <v>6.71</v>
      </c>
      <c r="O458">
        <v>6.09</v>
      </c>
      <c r="P458">
        <v>13.4</v>
      </c>
      <c r="Q458">
        <v>13.4</v>
      </c>
      <c r="R458">
        <v>13.4</v>
      </c>
      <c r="S458">
        <v>911</v>
      </c>
      <c r="T458" s="1" t="s">
        <v>90</v>
      </c>
      <c r="U458">
        <v>13</v>
      </c>
      <c r="V458" s="1" t="s">
        <v>264</v>
      </c>
      <c r="Y458" s="1" t="s">
        <v>84</v>
      </c>
      <c r="Z458">
        <v>10</v>
      </c>
      <c r="AA458" t="s">
        <v>84</v>
      </c>
      <c r="AD458">
        <v>0.63</v>
      </c>
      <c r="AF458" t="s">
        <v>88</v>
      </c>
      <c r="AH458" t="s">
        <v>77</v>
      </c>
      <c r="AM458">
        <v>6</v>
      </c>
      <c r="AN458" s="1" t="s">
        <v>718</v>
      </c>
      <c r="BA458" s="2">
        <v>41930</v>
      </c>
      <c r="BD458">
        <v>0.63</v>
      </c>
      <c r="BG458" t="s">
        <v>77</v>
      </c>
      <c r="BI458" t="s">
        <v>77</v>
      </c>
      <c r="BJ458">
        <v>13.4</v>
      </c>
      <c r="BK458">
        <v>13.4</v>
      </c>
      <c r="BL458" s="2">
        <v>43021</v>
      </c>
      <c r="BM458">
        <v>13.4</v>
      </c>
      <c r="BN458">
        <v>50</v>
      </c>
      <c r="BT458">
        <v>6.09</v>
      </c>
      <c r="BU458" s="2">
        <v>42585</v>
      </c>
      <c r="BV458">
        <v>6.71</v>
      </c>
      <c r="BW458">
        <v>6.09</v>
      </c>
      <c r="BX458" t="s">
        <v>78</v>
      </c>
      <c r="BY458" t="s">
        <v>9</v>
      </c>
      <c r="BZ458" t="s">
        <v>9</v>
      </c>
      <c r="CA458">
        <v>49.93</v>
      </c>
      <c r="CB458" t="s">
        <v>79</v>
      </c>
      <c r="CD458" s="2">
        <v>41001</v>
      </c>
      <c r="CI458" s="1" t="s">
        <v>80</v>
      </c>
    </row>
    <row r="459" spans="1:87" x14ac:dyDescent="0.25">
      <c r="A459">
        <v>152872</v>
      </c>
      <c r="B459" s="1" t="s">
        <v>860</v>
      </c>
      <c r="C459">
        <v>9</v>
      </c>
      <c r="D459" t="s">
        <v>628</v>
      </c>
      <c r="E459">
        <v>16.600000000000001</v>
      </c>
      <c r="F459">
        <v>1</v>
      </c>
      <c r="G459">
        <f t="shared" si="21"/>
        <v>16.600000000000001</v>
      </c>
      <c r="H459" s="2">
        <v>43206</v>
      </c>
      <c r="I459" s="2">
        <v>43206</v>
      </c>
      <c r="J459" s="7">
        <f t="shared" ca="1" si="22"/>
        <v>2</v>
      </c>
      <c r="K459" s="7">
        <f t="shared" ca="1" si="23"/>
        <v>2</v>
      </c>
      <c r="M459">
        <v>12.61</v>
      </c>
      <c r="N459">
        <v>12.61</v>
      </c>
      <c r="O459">
        <v>12.61</v>
      </c>
      <c r="P459">
        <v>16.600000000000001</v>
      </c>
      <c r="Q459">
        <v>16.600000000000001</v>
      </c>
      <c r="R459">
        <v>16.149999999999999</v>
      </c>
      <c r="S459">
        <v>911</v>
      </c>
      <c r="T459" s="1" t="s">
        <v>90</v>
      </c>
      <c r="U459">
        <v>13</v>
      </c>
      <c r="V459" s="1" t="s">
        <v>264</v>
      </c>
      <c r="Y459" s="1" t="s">
        <v>84</v>
      </c>
      <c r="Z459">
        <v>10</v>
      </c>
      <c r="AA459" t="s">
        <v>84</v>
      </c>
      <c r="AD459">
        <v>2</v>
      </c>
      <c r="AE459">
        <v>30</v>
      </c>
      <c r="AF459" t="s">
        <v>88</v>
      </c>
      <c r="AH459" t="s">
        <v>77</v>
      </c>
      <c r="AM459">
        <v>2</v>
      </c>
      <c r="AN459" s="1" t="s">
        <v>89</v>
      </c>
      <c r="AO459">
        <v>0</v>
      </c>
      <c r="AP459" s="1" t="s">
        <v>89</v>
      </c>
      <c r="BA459" s="2">
        <v>42333</v>
      </c>
      <c r="BC459">
        <v>30</v>
      </c>
      <c r="BD459">
        <v>2</v>
      </c>
      <c r="BG459" t="s">
        <v>77</v>
      </c>
      <c r="BI459" t="s">
        <v>77</v>
      </c>
      <c r="BJ459">
        <v>16.600000000000001</v>
      </c>
      <c r="BK459">
        <v>16.600000000000001</v>
      </c>
      <c r="BL459" s="2">
        <v>43206</v>
      </c>
      <c r="BM459">
        <v>16.149999999999999</v>
      </c>
      <c r="BN459">
        <v>50</v>
      </c>
      <c r="BO459" t="s">
        <v>673</v>
      </c>
      <c r="BP459" t="s">
        <v>674</v>
      </c>
      <c r="BQ459" t="s">
        <v>675</v>
      </c>
      <c r="BR459">
        <v>0.33</v>
      </c>
      <c r="BT459">
        <v>12.61</v>
      </c>
      <c r="BU459" s="2">
        <v>43206</v>
      </c>
      <c r="BV459">
        <v>12.61</v>
      </c>
      <c r="BW459">
        <v>12.61</v>
      </c>
      <c r="BX459" t="s">
        <v>78</v>
      </c>
      <c r="BY459" t="s">
        <v>9</v>
      </c>
      <c r="BZ459" t="s">
        <v>9</v>
      </c>
      <c r="CA459">
        <v>21.92</v>
      </c>
      <c r="CB459" t="s">
        <v>79</v>
      </c>
      <c r="CD459" s="2">
        <v>41001</v>
      </c>
      <c r="CI459" s="1" t="s">
        <v>80</v>
      </c>
    </row>
    <row r="460" spans="1:87" x14ac:dyDescent="0.25">
      <c r="A460">
        <v>152874</v>
      </c>
      <c r="B460" s="1" t="s">
        <v>861</v>
      </c>
      <c r="C460">
        <v>9</v>
      </c>
      <c r="D460" t="s">
        <v>628</v>
      </c>
      <c r="E460">
        <v>12.4</v>
      </c>
      <c r="F460">
        <v>1</v>
      </c>
      <c r="G460">
        <f t="shared" si="21"/>
        <v>12.4</v>
      </c>
      <c r="H460" s="2">
        <v>43210</v>
      </c>
      <c r="I460" s="2">
        <v>43210</v>
      </c>
      <c r="J460" s="7">
        <f t="shared" ca="1" si="22"/>
        <v>2</v>
      </c>
      <c r="K460" s="7">
        <f t="shared" ca="1" si="23"/>
        <v>2</v>
      </c>
      <c r="M460">
        <v>10.119999999999999</v>
      </c>
      <c r="N460">
        <v>10.119999999999999</v>
      </c>
      <c r="O460">
        <v>10.119999999999999</v>
      </c>
      <c r="P460">
        <v>12.4</v>
      </c>
      <c r="Q460">
        <v>12.4</v>
      </c>
      <c r="R460">
        <v>12.4</v>
      </c>
      <c r="S460">
        <v>911</v>
      </c>
      <c r="T460" s="1" t="s">
        <v>90</v>
      </c>
      <c r="U460">
        <v>8</v>
      </c>
      <c r="V460" t="s">
        <v>190</v>
      </c>
      <c r="Y460" s="1" t="s">
        <v>84</v>
      </c>
      <c r="Z460">
        <v>10</v>
      </c>
      <c r="AA460" t="s">
        <v>84</v>
      </c>
      <c r="AD460">
        <v>2.2599999999999998</v>
      </c>
      <c r="AE460">
        <v>30</v>
      </c>
      <c r="AF460" t="s">
        <v>88</v>
      </c>
      <c r="AH460" t="s">
        <v>77</v>
      </c>
      <c r="AM460">
        <v>2</v>
      </c>
      <c r="AN460" s="1" t="s">
        <v>89</v>
      </c>
      <c r="AO460">
        <v>0</v>
      </c>
      <c r="AP460" s="1" t="s">
        <v>89</v>
      </c>
      <c r="BA460" s="2">
        <v>41930</v>
      </c>
      <c r="BC460">
        <v>30</v>
      </c>
      <c r="BD460">
        <v>2.2599999999999998</v>
      </c>
      <c r="BG460" t="s">
        <v>77</v>
      </c>
      <c r="BI460" t="s">
        <v>77</v>
      </c>
      <c r="BJ460">
        <v>12.4</v>
      </c>
      <c r="BK460">
        <v>12.4</v>
      </c>
      <c r="BL460" s="2">
        <v>43210</v>
      </c>
      <c r="BM460">
        <v>12.4</v>
      </c>
      <c r="BN460">
        <v>50</v>
      </c>
      <c r="BO460" t="s">
        <v>673</v>
      </c>
      <c r="BP460" t="s">
        <v>674</v>
      </c>
      <c r="BT460">
        <v>10.119999999999999</v>
      </c>
      <c r="BU460" s="2">
        <v>43210</v>
      </c>
      <c r="BV460">
        <v>10.119999999999999</v>
      </c>
      <c r="BW460">
        <v>10.119999999999999</v>
      </c>
      <c r="BX460" t="s">
        <v>78</v>
      </c>
      <c r="BY460" t="s">
        <v>9</v>
      </c>
      <c r="BZ460" t="s">
        <v>9</v>
      </c>
      <c r="CA460">
        <v>18.39</v>
      </c>
      <c r="CB460" t="s">
        <v>79</v>
      </c>
      <c r="CD460" s="2">
        <v>41001</v>
      </c>
      <c r="CI460" s="1" t="s">
        <v>80</v>
      </c>
    </row>
    <row r="461" spans="1:87" x14ac:dyDescent="0.25">
      <c r="A461">
        <v>152915</v>
      </c>
      <c r="B461" s="1" t="s">
        <v>862</v>
      </c>
      <c r="C461">
        <v>498</v>
      </c>
      <c r="D461" t="s">
        <v>863</v>
      </c>
      <c r="E461">
        <v>17.25</v>
      </c>
      <c r="F461">
        <v>1</v>
      </c>
      <c r="G461">
        <f t="shared" si="21"/>
        <v>17.25</v>
      </c>
      <c r="H461" s="2">
        <v>43181</v>
      </c>
      <c r="I461" s="2">
        <v>43180</v>
      </c>
      <c r="J461" s="7">
        <f t="shared" ca="1" si="22"/>
        <v>3</v>
      </c>
      <c r="K461" s="7">
        <f t="shared" ca="1" si="23"/>
        <v>3</v>
      </c>
      <c r="M461">
        <v>11.21</v>
      </c>
      <c r="N461">
        <v>11.21</v>
      </c>
      <c r="O461">
        <v>11.21</v>
      </c>
      <c r="P461">
        <v>17.25</v>
      </c>
      <c r="Q461">
        <v>17.25</v>
      </c>
      <c r="R461">
        <v>17.25</v>
      </c>
      <c r="S461">
        <v>901</v>
      </c>
      <c r="T461" t="s">
        <v>101</v>
      </c>
      <c r="U461">
        <v>7</v>
      </c>
      <c r="V461" t="s">
        <v>102</v>
      </c>
      <c r="Y461" t="s">
        <v>81</v>
      </c>
      <c r="Z461">
        <v>10</v>
      </c>
      <c r="AA461" t="s">
        <v>84</v>
      </c>
      <c r="AD461">
        <v>4.4800000000000004</v>
      </c>
      <c r="AF461" t="s">
        <v>88</v>
      </c>
      <c r="AG461" s="2">
        <v>40896</v>
      </c>
      <c r="AH461" t="s">
        <v>77</v>
      </c>
      <c r="AM461">
        <v>2</v>
      </c>
      <c r="AN461" s="1" t="s">
        <v>89</v>
      </c>
      <c r="AO461">
        <v>0</v>
      </c>
      <c r="AP461" s="1" t="s">
        <v>89</v>
      </c>
      <c r="BA461" s="2">
        <v>40121</v>
      </c>
      <c r="BD461">
        <v>4.4800000000000004</v>
      </c>
      <c r="BG461" t="s">
        <v>77</v>
      </c>
      <c r="BI461" t="s">
        <v>77</v>
      </c>
      <c r="BJ461">
        <v>17.25</v>
      </c>
      <c r="BK461">
        <v>17.25</v>
      </c>
      <c r="BL461" s="2">
        <v>43180</v>
      </c>
      <c r="BM461">
        <v>17.25</v>
      </c>
      <c r="BN461">
        <v>30</v>
      </c>
      <c r="BT461">
        <v>11.21</v>
      </c>
      <c r="BU461" s="2">
        <v>43181</v>
      </c>
      <c r="BV461">
        <v>11.21</v>
      </c>
      <c r="BW461">
        <v>11.21</v>
      </c>
      <c r="BX461" t="s">
        <v>78</v>
      </c>
      <c r="BY461" t="s">
        <v>9</v>
      </c>
      <c r="BZ461" t="s">
        <v>9</v>
      </c>
      <c r="CA461">
        <v>35.01</v>
      </c>
      <c r="CB461" t="s">
        <v>79</v>
      </c>
      <c r="CD461" s="2">
        <v>41001</v>
      </c>
      <c r="CI461" s="1" t="s">
        <v>80</v>
      </c>
    </row>
    <row r="462" spans="1:87" x14ac:dyDescent="0.25">
      <c r="A462">
        <v>152935</v>
      </c>
      <c r="B462" s="1" t="s">
        <v>865</v>
      </c>
      <c r="C462">
        <v>147</v>
      </c>
      <c r="D462" s="1" t="s">
        <v>179</v>
      </c>
      <c r="E462">
        <v>17.5</v>
      </c>
      <c r="F462">
        <v>2</v>
      </c>
      <c r="G462">
        <f t="shared" si="21"/>
        <v>35</v>
      </c>
      <c r="H462" s="2">
        <v>41934</v>
      </c>
      <c r="I462" s="2">
        <v>43085</v>
      </c>
      <c r="J462" s="7">
        <f t="shared" ca="1" si="22"/>
        <v>44</v>
      </c>
      <c r="K462" s="7">
        <f t="shared" ca="1" si="23"/>
        <v>6</v>
      </c>
      <c r="M462">
        <v>11.91</v>
      </c>
      <c r="N462">
        <v>11.91</v>
      </c>
      <c r="O462">
        <v>11.91</v>
      </c>
      <c r="P462">
        <v>17.5</v>
      </c>
      <c r="Q462">
        <v>17.5</v>
      </c>
      <c r="R462">
        <v>17.5</v>
      </c>
      <c r="S462">
        <v>905</v>
      </c>
      <c r="T462" t="s">
        <v>154</v>
      </c>
      <c r="U462">
        <v>1</v>
      </c>
      <c r="V462" s="1" t="s">
        <v>225</v>
      </c>
      <c r="Y462" t="s">
        <v>81</v>
      </c>
      <c r="Z462">
        <v>21</v>
      </c>
      <c r="AA462" t="s">
        <v>81</v>
      </c>
      <c r="AD462">
        <v>0.5</v>
      </c>
      <c r="AF462" t="s">
        <v>85</v>
      </c>
      <c r="AH462" t="s">
        <v>77</v>
      </c>
      <c r="AM462">
        <v>88</v>
      </c>
      <c r="AN462" s="1" t="s">
        <v>180</v>
      </c>
      <c r="BA462" s="2">
        <v>41344</v>
      </c>
      <c r="BD462">
        <v>0.5</v>
      </c>
      <c r="BG462" t="s">
        <v>77</v>
      </c>
      <c r="BI462" t="s">
        <v>77</v>
      </c>
      <c r="BJ462">
        <v>17.5</v>
      </c>
      <c r="BK462">
        <v>17.5</v>
      </c>
      <c r="BL462" s="2">
        <v>43085</v>
      </c>
      <c r="BM462">
        <v>17.5</v>
      </c>
      <c r="BN462">
        <v>400</v>
      </c>
      <c r="BO462" t="s">
        <v>657</v>
      </c>
      <c r="BP462" t="s">
        <v>658</v>
      </c>
      <c r="BQ462" t="s">
        <v>659</v>
      </c>
      <c r="BR462">
        <v>4.38</v>
      </c>
      <c r="BT462">
        <v>11.91</v>
      </c>
      <c r="BU462" s="2">
        <v>41934</v>
      </c>
      <c r="BV462">
        <v>11.91</v>
      </c>
      <c r="BW462">
        <v>11.91</v>
      </c>
      <c r="BX462" t="s">
        <v>78</v>
      </c>
      <c r="BY462" t="s">
        <v>9</v>
      </c>
      <c r="BZ462" t="s">
        <v>9</v>
      </c>
      <c r="CA462">
        <v>31.94</v>
      </c>
      <c r="CB462" t="s">
        <v>79</v>
      </c>
      <c r="CD462" s="2">
        <v>41001</v>
      </c>
      <c r="CI462" s="1" t="s">
        <v>80</v>
      </c>
    </row>
    <row r="463" spans="1:87" x14ac:dyDescent="0.25">
      <c r="A463">
        <v>152975</v>
      </c>
      <c r="B463" s="1" t="s">
        <v>867</v>
      </c>
      <c r="C463">
        <v>577</v>
      </c>
      <c r="D463" t="s">
        <v>703</v>
      </c>
      <c r="E463">
        <v>2.85</v>
      </c>
      <c r="F463">
        <v>1</v>
      </c>
      <c r="G463">
        <f t="shared" si="21"/>
        <v>2.85</v>
      </c>
      <c r="H463" s="2">
        <v>43225</v>
      </c>
      <c r="I463" s="2">
        <v>43224</v>
      </c>
      <c r="J463" s="7">
        <f t="shared" ca="1" si="22"/>
        <v>1</v>
      </c>
      <c r="K463" s="7">
        <f t="shared" ca="1" si="23"/>
        <v>1</v>
      </c>
      <c r="M463">
        <v>3.7</v>
      </c>
      <c r="N463">
        <v>2.96</v>
      </c>
      <c r="O463">
        <v>2.78</v>
      </c>
      <c r="P463">
        <v>2.85</v>
      </c>
      <c r="Q463">
        <v>2.85</v>
      </c>
      <c r="R463">
        <v>2.85</v>
      </c>
      <c r="S463">
        <v>912</v>
      </c>
      <c r="T463" t="s">
        <v>123</v>
      </c>
      <c r="U463">
        <v>1</v>
      </c>
      <c r="V463" s="1" t="s">
        <v>174</v>
      </c>
      <c r="Y463" t="s">
        <v>81</v>
      </c>
      <c r="Z463">
        <v>10</v>
      </c>
      <c r="AA463" t="s">
        <v>84</v>
      </c>
      <c r="AD463">
        <v>11.99</v>
      </c>
      <c r="AE463">
        <v>30</v>
      </c>
      <c r="AF463" t="s">
        <v>265</v>
      </c>
      <c r="AH463" t="s">
        <v>77</v>
      </c>
      <c r="AK463">
        <v>0</v>
      </c>
      <c r="AM463">
        <v>2</v>
      </c>
      <c r="AN463" s="1" t="s">
        <v>89</v>
      </c>
      <c r="AO463">
        <v>0</v>
      </c>
      <c r="AP463" s="1" t="s">
        <v>89</v>
      </c>
      <c r="BA463" s="2">
        <v>40998</v>
      </c>
      <c r="BC463">
        <v>30</v>
      </c>
      <c r="BD463">
        <v>11.99</v>
      </c>
      <c r="BG463" t="s">
        <v>77</v>
      </c>
      <c r="BI463" t="s">
        <v>77</v>
      </c>
      <c r="BJ463">
        <v>2.85</v>
      </c>
      <c r="BK463">
        <v>2.85</v>
      </c>
      <c r="BL463" s="2">
        <v>43224</v>
      </c>
      <c r="BM463">
        <v>2.85</v>
      </c>
      <c r="BN463">
        <v>10</v>
      </c>
      <c r="BO463" t="s">
        <v>673</v>
      </c>
      <c r="BP463" t="s">
        <v>674</v>
      </c>
      <c r="BQ463" t="s">
        <v>675</v>
      </c>
      <c r="BR463">
        <v>0.28999999999999998</v>
      </c>
      <c r="BT463">
        <v>3.7</v>
      </c>
      <c r="BU463" s="2">
        <v>43225</v>
      </c>
      <c r="BV463">
        <v>2.96</v>
      </c>
      <c r="BW463">
        <v>2.78</v>
      </c>
      <c r="BX463" t="s">
        <v>78</v>
      </c>
      <c r="BY463" t="s">
        <v>9</v>
      </c>
      <c r="BZ463" t="s">
        <v>9</v>
      </c>
      <c r="CA463">
        <v>-3.86</v>
      </c>
      <c r="CB463" t="s">
        <v>79</v>
      </c>
      <c r="CD463" s="2">
        <v>41001</v>
      </c>
      <c r="CI463" s="1" t="s">
        <v>80</v>
      </c>
    </row>
    <row r="464" spans="1:87" x14ac:dyDescent="0.25">
      <c r="A464">
        <v>152982</v>
      </c>
      <c r="B464" s="1" t="s">
        <v>868</v>
      </c>
      <c r="C464">
        <v>734</v>
      </c>
      <c r="D464" s="1" t="s">
        <v>151</v>
      </c>
      <c r="E464">
        <v>4.4000000000000004</v>
      </c>
      <c r="F464">
        <v>3</v>
      </c>
      <c r="G464">
        <f t="shared" si="21"/>
        <v>13.200000000000001</v>
      </c>
      <c r="H464" s="2">
        <v>42634</v>
      </c>
      <c r="I464" s="2">
        <v>42994</v>
      </c>
      <c r="J464" s="7">
        <f t="shared" ca="1" si="22"/>
        <v>21</v>
      </c>
      <c r="K464" s="7">
        <f t="shared" ca="1" si="23"/>
        <v>9</v>
      </c>
      <c r="M464">
        <v>0</v>
      </c>
      <c r="N464">
        <v>0</v>
      </c>
      <c r="O464">
        <v>0</v>
      </c>
      <c r="P464">
        <v>4.4000000000000004</v>
      </c>
      <c r="Q464">
        <v>4.4000000000000004</v>
      </c>
      <c r="R464">
        <v>4.4000000000000004</v>
      </c>
      <c r="S464">
        <v>904</v>
      </c>
      <c r="T464" s="1" t="s">
        <v>107</v>
      </c>
      <c r="U464">
        <v>1</v>
      </c>
      <c r="V464" s="1" t="s">
        <v>108</v>
      </c>
      <c r="Y464" t="s">
        <v>81</v>
      </c>
      <c r="Z464">
        <v>21</v>
      </c>
      <c r="AA464" t="s">
        <v>81</v>
      </c>
      <c r="AD464">
        <v>0.56000000000000005</v>
      </c>
      <c r="AF464" t="s">
        <v>88</v>
      </c>
      <c r="AH464" t="s">
        <v>77</v>
      </c>
      <c r="AK464">
        <v>0</v>
      </c>
      <c r="AM464">
        <v>66</v>
      </c>
      <c r="AN464" s="1" t="s">
        <v>151</v>
      </c>
      <c r="BA464" s="2">
        <v>42634</v>
      </c>
      <c r="BD464">
        <v>0.56000000000000005</v>
      </c>
      <c r="BG464" t="s">
        <v>77</v>
      </c>
      <c r="BI464" t="s">
        <v>77</v>
      </c>
      <c r="BJ464">
        <v>4.4000000000000004</v>
      </c>
      <c r="BK464">
        <v>4.4000000000000004</v>
      </c>
      <c r="BL464" s="2">
        <v>42994</v>
      </c>
      <c r="BM464">
        <v>4.4000000000000004</v>
      </c>
      <c r="BN464">
        <v>15</v>
      </c>
      <c r="BO464" t="s">
        <v>657</v>
      </c>
      <c r="BP464" t="s">
        <v>658</v>
      </c>
      <c r="BT464">
        <v>0</v>
      </c>
      <c r="BU464" s="2">
        <v>42634</v>
      </c>
      <c r="BV464">
        <v>0</v>
      </c>
      <c r="BW464">
        <v>0</v>
      </c>
      <c r="BX464" t="s">
        <v>78</v>
      </c>
      <c r="BY464" t="s">
        <v>9</v>
      </c>
      <c r="BZ464" t="s">
        <v>9</v>
      </c>
      <c r="CA464">
        <v>0</v>
      </c>
      <c r="CB464" t="s">
        <v>79</v>
      </c>
      <c r="CD464" s="2">
        <v>41001</v>
      </c>
      <c r="CI464" s="1" t="s">
        <v>80</v>
      </c>
    </row>
    <row r="465" spans="1:87" x14ac:dyDescent="0.25">
      <c r="A465">
        <v>152989</v>
      </c>
      <c r="B465" t="s">
        <v>869</v>
      </c>
      <c r="C465">
        <v>43</v>
      </c>
      <c r="D465" s="1" t="s">
        <v>529</v>
      </c>
      <c r="E465">
        <v>30.35</v>
      </c>
      <c r="F465">
        <v>1</v>
      </c>
      <c r="G465">
        <f t="shared" si="21"/>
        <v>30.35</v>
      </c>
      <c r="H465" s="2">
        <v>43042</v>
      </c>
      <c r="I465" s="2">
        <v>43041</v>
      </c>
      <c r="J465" s="7">
        <f t="shared" ca="1" si="22"/>
        <v>7</v>
      </c>
      <c r="K465" s="7">
        <f t="shared" ca="1" si="23"/>
        <v>7</v>
      </c>
      <c r="M465">
        <v>25.09</v>
      </c>
      <c r="N465">
        <v>25.09</v>
      </c>
      <c r="O465">
        <v>25.09</v>
      </c>
      <c r="P465">
        <v>30.35</v>
      </c>
      <c r="Q465">
        <v>37.450000000000003</v>
      </c>
      <c r="R465">
        <v>35.08</v>
      </c>
      <c r="S465">
        <v>911</v>
      </c>
      <c r="T465" s="1" t="s">
        <v>90</v>
      </c>
      <c r="U465">
        <v>2</v>
      </c>
      <c r="V465" t="s">
        <v>287</v>
      </c>
      <c r="Y465" s="1" t="s">
        <v>84</v>
      </c>
      <c r="Z465">
        <v>10</v>
      </c>
      <c r="AA465" t="s">
        <v>84</v>
      </c>
      <c r="AD465">
        <v>4</v>
      </c>
      <c r="AF465" t="s">
        <v>85</v>
      </c>
      <c r="AH465" t="s">
        <v>77</v>
      </c>
      <c r="AM465">
        <v>2</v>
      </c>
      <c r="AN465" s="1" t="s">
        <v>89</v>
      </c>
      <c r="AO465">
        <v>0</v>
      </c>
      <c r="AP465" s="1" t="s">
        <v>89</v>
      </c>
      <c r="BA465" s="2">
        <v>40102</v>
      </c>
      <c r="BD465">
        <v>4</v>
      </c>
      <c r="BG465" t="s">
        <v>77</v>
      </c>
      <c r="BI465" t="s">
        <v>77</v>
      </c>
      <c r="BJ465">
        <v>30.35</v>
      </c>
      <c r="BK465">
        <v>37.450000000000003</v>
      </c>
      <c r="BL465" s="2">
        <v>43041</v>
      </c>
      <c r="BM465">
        <v>35.08</v>
      </c>
      <c r="BN465">
        <v>60</v>
      </c>
      <c r="BT465">
        <v>25.09</v>
      </c>
      <c r="BU465" s="2">
        <v>43042</v>
      </c>
      <c r="BV465">
        <v>25.09</v>
      </c>
      <c r="BW465">
        <v>25.09</v>
      </c>
      <c r="BX465" t="s">
        <v>78</v>
      </c>
      <c r="BY465" t="s">
        <v>9</v>
      </c>
      <c r="BZ465" t="s">
        <v>9</v>
      </c>
      <c r="CA465">
        <v>28.48</v>
      </c>
      <c r="CB465" t="s">
        <v>79</v>
      </c>
      <c r="CD465" s="2">
        <v>41001</v>
      </c>
      <c r="CI465" s="1" t="s">
        <v>80</v>
      </c>
    </row>
    <row r="466" spans="1:87" x14ac:dyDescent="0.25">
      <c r="A466">
        <v>153008</v>
      </c>
      <c r="B466" s="1" t="s">
        <v>870</v>
      </c>
      <c r="C466">
        <v>206</v>
      </c>
      <c r="D466" s="1" t="s">
        <v>747</v>
      </c>
      <c r="E466">
        <v>6.35</v>
      </c>
      <c r="F466">
        <v>12</v>
      </c>
      <c r="G466">
        <f t="shared" si="21"/>
        <v>76.199999999999989</v>
      </c>
      <c r="H466" s="2">
        <v>42864</v>
      </c>
      <c r="I466" s="2">
        <v>43098</v>
      </c>
      <c r="J466" s="7">
        <f t="shared" ca="1" si="22"/>
        <v>13</v>
      </c>
      <c r="K466" s="7">
        <f t="shared" ca="1" si="23"/>
        <v>5</v>
      </c>
      <c r="M466">
        <v>4.1399999999999997</v>
      </c>
      <c r="N466">
        <v>4.1399999999999997</v>
      </c>
      <c r="O466">
        <v>4.8899999999999997</v>
      </c>
      <c r="P466">
        <v>6.35</v>
      </c>
      <c r="Q466">
        <v>6.35</v>
      </c>
      <c r="R466">
        <v>6.35</v>
      </c>
      <c r="S466">
        <v>901</v>
      </c>
      <c r="T466" t="s">
        <v>101</v>
      </c>
      <c r="U466">
        <v>7</v>
      </c>
      <c r="V466" t="s">
        <v>102</v>
      </c>
      <c r="Y466" t="s">
        <v>81</v>
      </c>
      <c r="Z466">
        <v>21</v>
      </c>
      <c r="AA466" t="s">
        <v>81</v>
      </c>
      <c r="AD466">
        <v>0.54</v>
      </c>
      <c r="AF466" t="s">
        <v>88</v>
      </c>
      <c r="AH466" t="s">
        <v>77</v>
      </c>
      <c r="AM466">
        <v>98</v>
      </c>
      <c r="AN466" s="1" t="s">
        <v>242</v>
      </c>
      <c r="AO466">
        <v>0</v>
      </c>
      <c r="AP466" s="1" t="s">
        <v>242</v>
      </c>
      <c r="BA466" s="2">
        <v>42472</v>
      </c>
      <c r="BD466">
        <v>0.54</v>
      </c>
      <c r="BG466" t="s">
        <v>77</v>
      </c>
      <c r="BI466" t="s">
        <v>77</v>
      </c>
      <c r="BJ466">
        <v>6.35</v>
      </c>
      <c r="BK466">
        <v>6.35</v>
      </c>
      <c r="BL466" s="2">
        <v>43098</v>
      </c>
      <c r="BM466">
        <v>6.35</v>
      </c>
      <c r="BT466">
        <v>4.1399999999999997</v>
      </c>
      <c r="BU466" s="2">
        <v>42864</v>
      </c>
      <c r="BV466">
        <v>4.1399999999999997</v>
      </c>
      <c r="BW466">
        <v>4.8899999999999997</v>
      </c>
      <c r="BX466" t="s">
        <v>78</v>
      </c>
      <c r="BY466" t="s">
        <v>9</v>
      </c>
      <c r="BZ466" t="s">
        <v>9</v>
      </c>
      <c r="CA466">
        <v>34.799999999999997</v>
      </c>
      <c r="CB466" t="s">
        <v>79</v>
      </c>
      <c r="CD466" s="2">
        <v>41001</v>
      </c>
      <c r="CI466" s="1" t="s">
        <v>80</v>
      </c>
    </row>
    <row r="467" spans="1:87" x14ac:dyDescent="0.25">
      <c r="A467">
        <v>153015</v>
      </c>
      <c r="B467" s="1" t="s">
        <v>871</v>
      </c>
      <c r="C467">
        <v>577</v>
      </c>
      <c r="D467" t="s">
        <v>703</v>
      </c>
      <c r="E467">
        <v>2.4500000000000002</v>
      </c>
      <c r="F467">
        <v>7</v>
      </c>
      <c r="G467">
        <f t="shared" si="21"/>
        <v>17.150000000000002</v>
      </c>
      <c r="H467" s="2">
        <v>43223</v>
      </c>
      <c r="I467" s="2">
        <v>43224</v>
      </c>
      <c r="J467" s="7">
        <f t="shared" ca="1" si="22"/>
        <v>1</v>
      </c>
      <c r="K467" s="7">
        <f t="shared" ca="1" si="23"/>
        <v>1</v>
      </c>
      <c r="M467">
        <v>1.58</v>
      </c>
      <c r="N467">
        <v>1.58</v>
      </c>
      <c r="O467">
        <v>1.58</v>
      </c>
      <c r="P467">
        <v>2.4500000000000002</v>
      </c>
      <c r="Q467">
        <v>2.4500000000000002</v>
      </c>
      <c r="R467">
        <v>2.4500000000000002</v>
      </c>
      <c r="S467">
        <v>912</v>
      </c>
      <c r="T467" t="s">
        <v>123</v>
      </c>
      <c r="U467">
        <v>1</v>
      </c>
      <c r="V467" s="1" t="s">
        <v>174</v>
      </c>
      <c r="Y467" t="s">
        <v>81</v>
      </c>
      <c r="Z467">
        <v>10</v>
      </c>
      <c r="AA467" t="s">
        <v>84</v>
      </c>
      <c r="AD467">
        <v>42.83</v>
      </c>
      <c r="AE467">
        <v>11</v>
      </c>
      <c r="AF467" t="s">
        <v>265</v>
      </c>
      <c r="AH467" t="s">
        <v>77</v>
      </c>
      <c r="AK467">
        <v>0</v>
      </c>
      <c r="AM467">
        <v>5</v>
      </c>
      <c r="AN467" s="1" t="s">
        <v>205</v>
      </c>
      <c r="AO467">
        <v>0</v>
      </c>
      <c r="AP467" s="1" t="s">
        <v>205</v>
      </c>
      <c r="BA467" s="2">
        <v>39105</v>
      </c>
      <c r="BC467">
        <v>11</v>
      </c>
      <c r="BD467">
        <v>42.83</v>
      </c>
      <c r="BG467" t="s">
        <v>77</v>
      </c>
      <c r="BI467" t="s">
        <v>77</v>
      </c>
      <c r="BJ467">
        <v>2.4500000000000002</v>
      </c>
      <c r="BK467">
        <v>2.4500000000000002</v>
      </c>
      <c r="BL467" s="2">
        <v>43224</v>
      </c>
      <c r="BM467">
        <v>2.4500000000000002</v>
      </c>
      <c r="BN467">
        <v>20</v>
      </c>
      <c r="BO467" t="s">
        <v>673</v>
      </c>
      <c r="BP467" t="s">
        <v>674</v>
      </c>
      <c r="BQ467" t="s">
        <v>675</v>
      </c>
      <c r="BR467">
        <v>0.12</v>
      </c>
      <c r="BT467">
        <v>1.58</v>
      </c>
      <c r="BU467" s="2">
        <v>43223</v>
      </c>
      <c r="BV467">
        <v>1.58</v>
      </c>
      <c r="BW467">
        <v>1.58</v>
      </c>
      <c r="BX467" t="s">
        <v>78</v>
      </c>
      <c r="BY467" t="s">
        <v>9</v>
      </c>
      <c r="BZ467" t="s">
        <v>9</v>
      </c>
      <c r="CA467">
        <v>35.51</v>
      </c>
      <c r="CB467" t="s">
        <v>79</v>
      </c>
      <c r="CD467" s="2">
        <v>41001</v>
      </c>
      <c r="CI467" s="1" t="s">
        <v>80</v>
      </c>
    </row>
    <row r="468" spans="1:87" x14ac:dyDescent="0.25">
      <c r="A468">
        <v>153024</v>
      </c>
      <c r="B468" s="1" t="s">
        <v>872</v>
      </c>
      <c r="C468">
        <v>734</v>
      </c>
      <c r="D468" s="1" t="s">
        <v>151</v>
      </c>
      <c r="E468">
        <v>10.85</v>
      </c>
      <c r="F468">
        <v>1</v>
      </c>
      <c r="G468">
        <f t="shared" si="21"/>
        <v>10.85</v>
      </c>
      <c r="H468" s="2">
        <v>43214</v>
      </c>
      <c r="I468" s="2">
        <v>43215</v>
      </c>
      <c r="J468" s="7">
        <f t="shared" ca="1" si="22"/>
        <v>2</v>
      </c>
      <c r="K468" s="7">
        <f t="shared" ca="1" si="23"/>
        <v>2</v>
      </c>
      <c r="M468">
        <v>8.77</v>
      </c>
      <c r="N468">
        <v>8.77</v>
      </c>
      <c r="O468">
        <v>8.77</v>
      </c>
      <c r="P468">
        <v>10.85</v>
      </c>
      <c r="Q468">
        <v>10.85</v>
      </c>
      <c r="R468">
        <v>10.85</v>
      </c>
      <c r="S468">
        <v>904</v>
      </c>
      <c r="T468" s="1" t="s">
        <v>107</v>
      </c>
      <c r="U468">
        <v>3</v>
      </c>
      <c r="V468" s="1" t="s">
        <v>169</v>
      </c>
      <c r="Y468" t="s">
        <v>81</v>
      </c>
      <c r="Z468">
        <v>21</v>
      </c>
      <c r="AA468" t="s">
        <v>81</v>
      </c>
      <c r="AD468">
        <v>10.53</v>
      </c>
      <c r="AE468">
        <v>30</v>
      </c>
      <c r="AF468" t="s">
        <v>88</v>
      </c>
      <c r="AG468" s="2">
        <v>40897</v>
      </c>
      <c r="AH468" t="s">
        <v>77</v>
      </c>
      <c r="AK468">
        <v>0</v>
      </c>
      <c r="AM468">
        <v>2</v>
      </c>
      <c r="AN468" s="1" t="s">
        <v>89</v>
      </c>
      <c r="AO468">
        <v>0</v>
      </c>
      <c r="AP468" s="1" t="s">
        <v>89</v>
      </c>
      <c r="BA468" s="2">
        <v>40065</v>
      </c>
      <c r="BC468">
        <v>30</v>
      </c>
      <c r="BD468">
        <v>10.53</v>
      </c>
      <c r="BG468" t="s">
        <v>77</v>
      </c>
      <c r="BI468" t="s">
        <v>77</v>
      </c>
      <c r="BJ468">
        <v>10.85</v>
      </c>
      <c r="BK468">
        <v>10.85</v>
      </c>
      <c r="BL468" s="2">
        <v>43215</v>
      </c>
      <c r="BM468">
        <v>10.85</v>
      </c>
      <c r="BT468">
        <v>8.77</v>
      </c>
      <c r="BU468" s="2">
        <v>43214</v>
      </c>
      <c r="BV468">
        <v>8.77</v>
      </c>
      <c r="BW468">
        <v>8.77</v>
      </c>
      <c r="BX468" t="s">
        <v>78</v>
      </c>
      <c r="BY468" t="s">
        <v>9</v>
      </c>
      <c r="BZ468" t="s">
        <v>9</v>
      </c>
      <c r="CA468">
        <v>19.170000000000002</v>
      </c>
      <c r="CB468" t="s">
        <v>79</v>
      </c>
      <c r="CD468" s="2">
        <v>41001</v>
      </c>
      <c r="CI468" s="1" t="s">
        <v>80</v>
      </c>
    </row>
    <row r="469" spans="1:87" x14ac:dyDescent="0.25">
      <c r="A469">
        <v>153025</v>
      </c>
      <c r="B469" s="1" t="s">
        <v>873</v>
      </c>
      <c r="C469">
        <v>734</v>
      </c>
      <c r="D469" s="1" t="s">
        <v>151</v>
      </c>
      <c r="E469">
        <v>10.85</v>
      </c>
      <c r="F469">
        <v>1</v>
      </c>
      <c r="G469">
        <f t="shared" si="21"/>
        <v>10.85</v>
      </c>
      <c r="H469" s="2">
        <v>43176</v>
      </c>
      <c r="I469" s="2">
        <v>43175</v>
      </c>
      <c r="J469" s="7">
        <f t="shared" ca="1" si="22"/>
        <v>3</v>
      </c>
      <c r="K469" s="7">
        <f t="shared" ca="1" si="23"/>
        <v>3</v>
      </c>
      <c r="M469">
        <v>8.77</v>
      </c>
      <c r="N469">
        <v>8.77</v>
      </c>
      <c r="O469">
        <v>8.77</v>
      </c>
      <c r="P469">
        <v>10.85</v>
      </c>
      <c r="Q469">
        <v>9.4499999999999993</v>
      </c>
      <c r="R469">
        <v>9.4499999999999993</v>
      </c>
      <c r="S469">
        <v>904</v>
      </c>
      <c r="T469" s="1" t="s">
        <v>107</v>
      </c>
      <c r="U469">
        <v>3</v>
      </c>
      <c r="V469" s="1" t="s">
        <v>169</v>
      </c>
      <c r="Y469" t="s">
        <v>81</v>
      </c>
      <c r="Z469">
        <v>21</v>
      </c>
      <c r="AA469" t="s">
        <v>81</v>
      </c>
      <c r="AD469">
        <v>2.48</v>
      </c>
      <c r="AF469" t="s">
        <v>88</v>
      </c>
      <c r="AH469" t="s">
        <v>77</v>
      </c>
      <c r="AK469">
        <v>0</v>
      </c>
      <c r="AM469">
        <v>2</v>
      </c>
      <c r="AN469" s="1" t="s">
        <v>89</v>
      </c>
      <c r="AO469">
        <v>0</v>
      </c>
      <c r="AP469" s="1" t="s">
        <v>89</v>
      </c>
      <c r="BA469" s="2">
        <v>40077</v>
      </c>
      <c r="BD469">
        <v>2.48</v>
      </c>
      <c r="BG469" t="s">
        <v>77</v>
      </c>
      <c r="BI469" t="s">
        <v>77</v>
      </c>
      <c r="BJ469">
        <v>10.85</v>
      </c>
      <c r="BK469">
        <v>9.4499999999999993</v>
      </c>
      <c r="BL469" s="2">
        <v>43175</v>
      </c>
      <c r="BM469">
        <v>9.4499999999999993</v>
      </c>
      <c r="BN469">
        <v>14</v>
      </c>
      <c r="BT469">
        <v>8.77</v>
      </c>
      <c r="BU469" s="2">
        <v>43176</v>
      </c>
      <c r="BV469">
        <v>8.77</v>
      </c>
      <c r="BW469">
        <v>8.77</v>
      </c>
      <c r="BX469" t="s">
        <v>78</v>
      </c>
      <c r="BY469" t="s">
        <v>9</v>
      </c>
      <c r="BZ469" t="s">
        <v>9</v>
      </c>
      <c r="CA469">
        <v>7.2</v>
      </c>
      <c r="CB469" t="s">
        <v>79</v>
      </c>
      <c r="CD469" s="2">
        <v>41001</v>
      </c>
      <c r="CI469" s="1" t="s">
        <v>80</v>
      </c>
    </row>
    <row r="470" spans="1:87" x14ac:dyDescent="0.25">
      <c r="A470">
        <v>153027</v>
      </c>
      <c r="B470" s="1" t="s">
        <v>874</v>
      </c>
      <c r="C470">
        <v>54</v>
      </c>
      <c r="D470" s="1" t="s">
        <v>149</v>
      </c>
      <c r="E470">
        <v>6.35</v>
      </c>
      <c r="F470">
        <v>1</v>
      </c>
      <c r="G470">
        <f t="shared" si="21"/>
        <v>6.35</v>
      </c>
      <c r="H470" s="2">
        <v>41592</v>
      </c>
      <c r="I470" s="2">
        <v>42405</v>
      </c>
      <c r="J470" s="7">
        <f t="shared" ca="1" si="22"/>
        <v>56</v>
      </c>
      <c r="K470" s="7">
        <f t="shared" ca="1" si="23"/>
        <v>29</v>
      </c>
      <c r="M470">
        <v>4.33</v>
      </c>
      <c r="N470">
        <v>4.33</v>
      </c>
      <c r="O470">
        <v>4.33</v>
      </c>
      <c r="P470">
        <v>6.35</v>
      </c>
      <c r="Q470">
        <v>6.35</v>
      </c>
      <c r="R470">
        <v>0</v>
      </c>
      <c r="S470">
        <v>909</v>
      </c>
      <c r="T470" s="1" t="s">
        <v>92</v>
      </c>
      <c r="U470">
        <v>2</v>
      </c>
      <c r="V470" s="1" t="s">
        <v>96</v>
      </c>
      <c r="W470">
        <v>1</v>
      </c>
      <c r="X470" s="1" t="s">
        <v>131</v>
      </c>
      <c r="Y470" t="s">
        <v>81</v>
      </c>
      <c r="Z470">
        <v>21</v>
      </c>
      <c r="AA470" t="s">
        <v>81</v>
      </c>
      <c r="AH470" t="s">
        <v>77</v>
      </c>
      <c r="AM470">
        <v>5</v>
      </c>
      <c r="AN470" s="1" t="s">
        <v>205</v>
      </c>
      <c r="BA470" s="2">
        <v>40065</v>
      </c>
      <c r="BG470" t="s">
        <v>77</v>
      </c>
      <c r="BI470" t="s">
        <v>77</v>
      </c>
      <c r="BJ470">
        <v>6.35</v>
      </c>
      <c r="BK470">
        <v>6.35</v>
      </c>
      <c r="BL470" s="2">
        <v>42405</v>
      </c>
      <c r="BM470">
        <v>0</v>
      </c>
      <c r="BT470">
        <v>4.33</v>
      </c>
      <c r="BU470" s="2">
        <v>41592</v>
      </c>
      <c r="BV470">
        <v>4.33</v>
      </c>
      <c r="BW470">
        <v>4.33</v>
      </c>
      <c r="BX470" t="s">
        <v>78</v>
      </c>
      <c r="BY470" t="s">
        <v>9</v>
      </c>
      <c r="BZ470" t="s">
        <v>9</v>
      </c>
      <c r="CA470">
        <v>0</v>
      </c>
      <c r="CB470" t="s">
        <v>79</v>
      </c>
      <c r="CD470" s="2">
        <v>41001</v>
      </c>
      <c r="CI470" s="1" t="s">
        <v>80</v>
      </c>
    </row>
    <row r="471" spans="1:87" x14ac:dyDescent="0.25">
      <c r="A471">
        <v>153062</v>
      </c>
      <c r="B471" s="1" t="s">
        <v>875</v>
      </c>
      <c r="C471">
        <v>508</v>
      </c>
      <c r="D471" s="1" t="s">
        <v>595</v>
      </c>
      <c r="E471">
        <v>18.350000000000001</v>
      </c>
      <c r="F471">
        <v>1</v>
      </c>
      <c r="G471">
        <f t="shared" si="21"/>
        <v>18.350000000000001</v>
      </c>
      <c r="H471" s="2">
        <v>43224</v>
      </c>
      <c r="I471" s="2">
        <v>43201</v>
      </c>
      <c r="J471" s="7">
        <f t="shared" ca="1" si="22"/>
        <v>1</v>
      </c>
      <c r="K471" s="7">
        <f t="shared" ca="1" si="23"/>
        <v>2</v>
      </c>
      <c r="M471">
        <v>19.350000000000001</v>
      </c>
      <c r="N471">
        <v>13.62</v>
      </c>
      <c r="O471">
        <v>19.350000000000001</v>
      </c>
      <c r="P471">
        <v>18.350000000000001</v>
      </c>
      <c r="Q471">
        <v>18.350000000000001</v>
      </c>
      <c r="R471">
        <v>17.95</v>
      </c>
      <c r="S471">
        <v>901</v>
      </c>
      <c r="T471" t="s">
        <v>101</v>
      </c>
      <c r="U471">
        <v>7</v>
      </c>
      <c r="V471" t="s">
        <v>102</v>
      </c>
      <c r="Y471" t="s">
        <v>81</v>
      </c>
      <c r="Z471">
        <v>21</v>
      </c>
      <c r="AA471" t="s">
        <v>81</v>
      </c>
      <c r="AD471">
        <v>12.96</v>
      </c>
      <c r="AE471">
        <v>30</v>
      </c>
      <c r="AF471" t="s">
        <v>88</v>
      </c>
      <c r="AH471" t="s">
        <v>77</v>
      </c>
      <c r="AK471">
        <v>0</v>
      </c>
      <c r="AM471">
        <v>2</v>
      </c>
      <c r="AN471" s="1" t="s">
        <v>89</v>
      </c>
      <c r="AO471">
        <v>0</v>
      </c>
      <c r="AP471" s="1" t="s">
        <v>89</v>
      </c>
      <c r="BA471" s="2">
        <v>41087</v>
      </c>
      <c r="BC471">
        <v>30</v>
      </c>
      <c r="BD471">
        <v>12.96</v>
      </c>
      <c r="BG471" t="s">
        <v>77</v>
      </c>
      <c r="BI471" t="s">
        <v>77</v>
      </c>
      <c r="BJ471">
        <v>18.350000000000001</v>
      </c>
      <c r="BK471">
        <v>18.350000000000001</v>
      </c>
      <c r="BL471" s="2">
        <v>43201</v>
      </c>
      <c r="BM471">
        <v>17.95</v>
      </c>
      <c r="BN471">
        <v>400</v>
      </c>
      <c r="BO471" t="s">
        <v>657</v>
      </c>
      <c r="BP471" t="s">
        <v>658</v>
      </c>
      <c r="BQ471" t="s">
        <v>659</v>
      </c>
      <c r="BR471">
        <v>4.59</v>
      </c>
      <c r="BT471">
        <v>19.350000000000001</v>
      </c>
      <c r="BU471" s="2">
        <v>43224</v>
      </c>
      <c r="BV471">
        <v>13.62</v>
      </c>
      <c r="BW471">
        <v>19.350000000000001</v>
      </c>
      <c r="BX471" t="s">
        <v>78</v>
      </c>
      <c r="BY471" t="s">
        <v>9</v>
      </c>
      <c r="BZ471" t="s">
        <v>9</v>
      </c>
      <c r="CA471">
        <v>24.12</v>
      </c>
      <c r="CB471" t="s">
        <v>79</v>
      </c>
      <c r="CD471" s="2">
        <v>41001</v>
      </c>
      <c r="CI471" s="1" t="s">
        <v>80</v>
      </c>
    </row>
    <row r="472" spans="1:87" x14ac:dyDescent="0.25">
      <c r="A472">
        <v>153169</v>
      </c>
      <c r="B472" s="1" t="s">
        <v>878</v>
      </c>
      <c r="C472">
        <v>815</v>
      </c>
      <c r="D472" s="1" t="s">
        <v>98</v>
      </c>
      <c r="E472">
        <v>6.9</v>
      </c>
      <c r="F472">
        <v>6</v>
      </c>
      <c r="G472">
        <f t="shared" si="21"/>
        <v>41.400000000000006</v>
      </c>
      <c r="H472" s="2">
        <v>43066</v>
      </c>
      <c r="I472" s="2">
        <v>43125</v>
      </c>
      <c r="J472" s="7">
        <f t="shared" ca="1" si="22"/>
        <v>7</v>
      </c>
      <c r="K472" s="7">
        <f t="shared" ca="1" si="23"/>
        <v>5</v>
      </c>
      <c r="M472">
        <v>4.6900000000000004</v>
      </c>
      <c r="N472">
        <v>4.6900000000000004</v>
      </c>
      <c r="O472">
        <v>4.6500000000000004</v>
      </c>
      <c r="P472">
        <v>6.9</v>
      </c>
      <c r="Q472">
        <v>6.9</v>
      </c>
      <c r="R472">
        <v>6.9</v>
      </c>
      <c r="S472">
        <v>909</v>
      </c>
      <c r="T472" s="1" t="s">
        <v>92</v>
      </c>
      <c r="U472">
        <v>2</v>
      </c>
      <c r="V472" s="1" t="s">
        <v>96</v>
      </c>
      <c r="Y472" t="s">
        <v>81</v>
      </c>
      <c r="Z472">
        <v>21</v>
      </c>
      <c r="AA472" t="s">
        <v>81</v>
      </c>
      <c r="AD472">
        <v>1.36</v>
      </c>
      <c r="AF472" t="s">
        <v>88</v>
      </c>
      <c r="AG472" s="2">
        <v>40897</v>
      </c>
      <c r="AH472" t="s">
        <v>77</v>
      </c>
      <c r="AK472">
        <v>0</v>
      </c>
      <c r="AM472">
        <v>103</v>
      </c>
      <c r="AN472" s="1" t="s">
        <v>98</v>
      </c>
      <c r="AO472">
        <v>0</v>
      </c>
      <c r="AP472" s="1" t="s">
        <v>98</v>
      </c>
      <c r="BA472" s="2">
        <v>40438</v>
      </c>
      <c r="BD472">
        <v>1.36</v>
      </c>
      <c r="BG472" t="s">
        <v>77</v>
      </c>
      <c r="BI472" t="s">
        <v>77</v>
      </c>
      <c r="BJ472">
        <v>6.9</v>
      </c>
      <c r="BK472">
        <v>6.9</v>
      </c>
      <c r="BL472" s="2">
        <v>43125</v>
      </c>
      <c r="BM472">
        <v>6.9</v>
      </c>
      <c r="BN472">
        <v>2</v>
      </c>
      <c r="BO472" t="s">
        <v>673</v>
      </c>
      <c r="BP472" t="s">
        <v>674</v>
      </c>
      <c r="BQ472" t="s">
        <v>675</v>
      </c>
      <c r="BR472">
        <v>3.45</v>
      </c>
      <c r="BT472">
        <v>4.6900000000000004</v>
      </c>
      <c r="BU472" s="2">
        <v>43066</v>
      </c>
      <c r="BV472">
        <v>4.6900000000000004</v>
      </c>
      <c r="BW472">
        <v>4.6500000000000004</v>
      </c>
      <c r="BX472" t="s">
        <v>78</v>
      </c>
      <c r="BY472" t="s">
        <v>9</v>
      </c>
      <c r="BZ472" t="s">
        <v>9</v>
      </c>
      <c r="CA472">
        <v>32.03</v>
      </c>
      <c r="CB472" t="s">
        <v>79</v>
      </c>
      <c r="CD472" s="2">
        <v>41001</v>
      </c>
      <c r="CI472" s="1" t="s">
        <v>80</v>
      </c>
    </row>
    <row r="473" spans="1:87" x14ac:dyDescent="0.25">
      <c r="A473">
        <v>153181</v>
      </c>
      <c r="B473" s="1" t="s">
        <v>879</v>
      </c>
      <c r="C473">
        <v>110</v>
      </c>
      <c r="D473" t="s">
        <v>880</v>
      </c>
      <c r="E473">
        <v>6.7</v>
      </c>
      <c r="F473">
        <v>1</v>
      </c>
      <c r="G473">
        <f t="shared" si="21"/>
        <v>6.7</v>
      </c>
      <c r="H473" s="2">
        <v>42576</v>
      </c>
      <c r="I473" s="2">
        <v>42606</v>
      </c>
      <c r="J473" s="7">
        <f t="shared" ca="1" si="22"/>
        <v>23</v>
      </c>
      <c r="K473" s="7">
        <f t="shared" ca="1" si="23"/>
        <v>22</v>
      </c>
      <c r="M473">
        <v>4.55</v>
      </c>
      <c r="N473">
        <v>4.46</v>
      </c>
      <c r="O473">
        <v>4.45</v>
      </c>
      <c r="P473">
        <v>6.7</v>
      </c>
      <c r="Q473">
        <v>6.7</v>
      </c>
      <c r="R473">
        <v>6.7</v>
      </c>
      <c r="S473">
        <v>904</v>
      </c>
      <c r="T473" s="1" t="s">
        <v>107</v>
      </c>
      <c r="U473">
        <v>4</v>
      </c>
      <c r="V473" s="1" t="s">
        <v>164</v>
      </c>
      <c r="Y473" t="s">
        <v>81</v>
      </c>
      <c r="Z473">
        <v>10</v>
      </c>
      <c r="AA473" t="s">
        <v>84</v>
      </c>
      <c r="AF473" t="s">
        <v>88</v>
      </c>
      <c r="AG473" s="2">
        <v>40897</v>
      </c>
      <c r="AH473" t="s">
        <v>77</v>
      </c>
      <c r="AK473">
        <v>0</v>
      </c>
      <c r="AM473">
        <v>5</v>
      </c>
      <c r="AN473" s="1" t="s">
        <v>205</v>
      </c>
      <c r="BA473" s="2">
        <v>40124</v>
      </c>
      <c r="BG473" t="s">
        <v>77</v>
      </c>
      <c r="BI473" t="s">
        <v>77</v>
      </c>
      <c r="BJ473">
        <v>6.7</v>
      </c>
      <c r="BK473">
        <v>6.7</v>
      </c>
      <c r="BL473" s="2">
        <v>42606</v>
      </c>
      <c r="BM473">
        <v>6.7</v>
      </c>
      <c r="BN473">
        <v>40</v>
      </c>
      <c r="BO473" t="s">
        <v>665</v>
      </c>
      <c r="BP473" t="s">
        <v>666</v>
      </c>
      <c r="BQ473" t="s">
        <v>667</v>
      </c>
      <c r="BR473">
        <v>16.75</v>
      </c>
      <c r="BT473">
        <v>4.55</v>
      </c>
      <c r="BU473" s="2">
        <v>42576</v>
      </c>
      <c r="BV473">
        <v>4.46</v>
      </c>
      <c r="BW473">
        <v>4.45</v>
      </c>
      <c r="BX473" t="s">
        <v>78</v>
      </c>
      <c r="BY473" t="s">
        <v>9</v>
      </c>
      <c r="BZ473" t="s">
        <v>9</v>
      </c>
      <c r="CA473">
        <v>33.43</v>
      </c>
      <c r="CB473" t="s">
        <v>79</v>
      </c>
      <c r="CD473" s="2">
        <v>41001</v>
      </c>
      <c r="CI473" s="1" t="s">
        <v>80</v>
      </c>
    </row>
    <row r="474" spans="1:87" x14ac:dyDescent="0.25">
      <c r="A474">
        <v>153291</v>
      </c>
      <c r="B474" s="1" t="s">
        <v>881</v>
      </c>
      <c r="C474">
        <v>104</v>
      </c>
      <c r="D474" s="1" t="s">
        <v>882</v>
      </c>
      <c r="E474">
        <v>11.15</v>
      </c>
      <c r="F474">
        <v>8</v>
      </c>
      <c r="G474">
        <f t="shared" si="21"/>
        <v>89.2</v>
      </c>
      <c r="H474" s="2">
        <v>42765</v>
      </c>
      <c r="I474" s="2">
        <v>43224</v>
      </c>
      <c r="J474" s="7">
        <f t="shared" ca="1" si="22"/>
        <v>17</v>
      </c>
      <c r="K474" s="7">
        <f t="shared" ca="1" si="23"/>
        <v>1</v>
      </c>
      <c r="M474">
        <v>7.26</v>
      </c>
      <c r="N474">
        <v>7.26</v>
      </c>
      <c r="O474">
        <v>7.77</v>
      </c>
      <c r="P474">
        <v>11.15</v>
      </c>
      <c r="Q474">
        <v>11.15</v>
      </c>
      <c r="R474">
        <v>11.15</v>
      </c>
      <c r="S474">
        <v>909</v>
      </c>
      <c r="T474" s="1" t="s">
        <v>92</v>
      </c>
      <c r="U474">
        <v>3</v>
      </c>
      <c r="V474" s="1" t="s">
        <v>105</v>
      </c>
      <c r="Y474" t="s">
        <v>81</v>
      </c>
      <c r="Z474">
        <v>21</v>
      </c>
      <c r="AA474" t="s">
        <v>81</v>
      </c>
      <c r="AD474">
        <v>1.03</v>
      </c>
      <c r="AE474">
        <v>240</v>
      </c>
      <c r="AF474" t="s">
        <v>88</v>
      </c>
      <c r="AH474" t="s">
        <v>77</v>
      </c>
      <c r="AK474">
        <v>0</v>
      </c>
      <c r="AM474">
        <v>122</v>
      </c>
      <c r="AN474" s="1" t="s">
        <v>226</v>
      </c>
      <c r="AO474">
        <v>0</v>
      </c>
      <c r="AP474" s="1" t="s">
        <v>226</v>
      </c>
      <c r="BA474" s="2">
        <v>41051</v>
      </c>
      <c r="BC474">
        <v>240</v>
      </c>
      <c r="BD474">
        <v>1.03</v>
      </c>
      <c r="BG474" t="s">
        <v>77</v>
      </c>
      <c r="BI474" t="s">
        <v>77</v>
      </c>
      <c r="BJ474">
        <v>11.15</v>
      </c>
      <c r="BK474">
        <v>11.15</v>
      </c>
      <c r="BL474" s="2">
        <v>43224</v>
      </c>
      <c r="BM474">
        <v>11.15</v>
      </c>
      <c r="BN474">
        <v>8</v>
      </c>
      <c r="BT474">
        <v>7.26</v>
      </c>
      <c r="BU474" s="2">
        <v>42765</v>
      </c>
      <c r="BV474">
        <v>7.26</v>
      </c>
      <c r="BW474">
        <v>7.77</v>
      </c>
      <c r="BX474" t="s">
        <v>78</v>
      </c>
      <c r="BY474" t="s">
        <v>9</v>
      </c>
      <c r="BZ474" t="s">
        <v>9</v>
      </c>
      <c r="CA474">
        <v>34.89</v>
      </c>
      <c r="CB474" t="s">
        <v>79</v>
      </c>
      <c r="CD474" s="2">
        <v>41001</v>
      </c>
      <c r="CI474" s="1" t="s">
        <v>80</v>
      </c>
    </row>
    <row r="475" spans="1:87" x14ac:dyDescent="0.25">
      <c r="A475">
        <v>153335</v>
      </c>
      <c r="B475" s="1" t="s">
        <v>885</v>
      </c>
      <c r="C475">
        <v>736</v>
      </c>
      <c r="D475" s="1" t="s">
        <v>822</v>
      </c>
      <c r="E475">
        <v>7.95</v>
      </c>
      <c r="F475">
        <v>1</v>
      </c>
      <c r="G475">
        <f t="shared" si="21"/>
        <v>7.95</v>
      </c>
      <c r="H475" s="2">
        <v>43222</v>
      </c>
      <c r="I475" s="2">
        <v>43217</v>
      </c>
      <c r="J475" s="7">
        <f t="shared" ca="1" si="22"/>
        <v>1</v>
      </c>
      <c r="K475" s="7">
        <f t="shared" ca="1" si="23"/>
        <v>1</v>
      </c>
      <c r="M475">
        <v>4.3899999999999997</v>
      </c>
      <c r="N475">
        <v>4.79</v>
      </c>
      <c r="O475">
        <v>4.3899999999999997</v>
      </c>
      <c r="P475">
        <v>7.95</v>
      </c>
      <c r="Q475">
        <v>7.55</v>
      </c>
      <c r="R475">
        <v>7.03</v>
      </c>
      <c r="S475">
        <v>912</v>
      </c>
      <c r="T475" t="s">
        <v>123</v>
      </c>
      <c r="U475">
        <v>1</v>
      </c>
      <c r="V475" s="1" t="s">
        <v>174</v>
      </c>
      <c r="Y475" t="s">
        <v>81</v>
      </c>
      <c r="Z475">
        <v>21</v>
      </c>
      <c r="AA475" t="s">
        <v>81</v>
      </c>
      <c r="AD475">
        <v>22.83</v>
      </c>
      <c r="AE475">
        <v>15</v>
      </c>
      <c r="AF475" t="s">
        <v>88</v>
      </c>
      <c r="AH475" t="s">
        <v>77</v>
      </c>
      <c r="AK475">
        <v>0</v>
      </c>
      <c r="AM475">
        <v>5</v>
      </c>
      <c r="AN475" s="1" t="s">
        <v>205</v>
      </c>
      <c r="AO475">
        <v>0</v>
      </c>
      <c r="AP475" s="1" t="s">
        <v>205</v>
      </c>
      <c r="BA475" s="2">
        <v>40392</v>
      </c>
      <c r="BC475">
        <v>15</v>
      </c>
      <c r="BD475">
        <v>22.83</v>
      </c>
      <c r="BG475" t="s">
        <v>77</v>
      </c>
      <c r="BI475" t="s">
        <v>77</v>
      </c>
      <c r="BJ475">
        <v>7.95</v>
      </c>
      <c r="BK475">
        <v>7.55</v>
      </c>
      <c r="BL475" s="2">
        <v>43217</v>
      </c>
      <c r="BM475">
        <v>7.03</v>
      </c>
      <c r="BN475">
        <v>60</v>
      </c>
      <c r="BT475">
        <v>4.3899999999999997</v>
      </c>
      <c r="BU475" s="2">
        <v>43222</v>
      </c>
      <c r="BV475">
        <v>4.79</v>
      </c>
      <c r="BW475">
        <v>4.3899999999999997</v>
      </c>
      <c r="BX475" t="s">
        <v>78</v>
      </c>
      <c r="BY475" t="s">
        <v>9</v>
      </c>
      <c r="BZ475" t="s">
        <v>9</v>
      </c>
      <c r="CA475">
        <v>31.86</v>
      </c>
      <c r="CB475" t="s">
        <v>79</v>
      </c>
      <c r="CD475" s="2">
        <v>41001</v>
      </c>
      <c r="CI475" s="1" t="s">
        <v>80</v>
      </c>
    </row>
    <row r="476" spans="1:87" x14ac:dyDescent="0.25">
      <c r="A476">
        <v>153336</v>
      </c>
      <c r="B476" s="1" t="s">
        <v>886</v>
      </c>
      <c r="C476">
        <v>736</v>
      </c>
      <c r="D476" s="1" t="s">
        <v>822</v>
      </c>
      <c r="E476">
        <v>18.95</v>
      </c>
      <c r="F476">
        <v>1</v>
      </c>
      <c r="G476">
        <f t="shared" si="21"/>
        <v>18.95</v>
      </c>
      <c r="H476" s="2">
        <v>43080</v>
      </c>
      <c r="I476" s="2">
        <v>43186</v>
      </c>
      <c r="J476" s="7">
        <f t="shared" ca="1" si="22"/>
        <v>6</v>
      </c>
      <c r="K476" s="7">
        <f t="shared" ca="1" si="23"/>
        <v>3</v>
      </c>
      <c r="M476">
        <v>12.31</v>
      </c>
      <c r="N476">
        <v>12.31</v>
      </c>
      <c r="O476">
        <v>12.31</v>
      </c>
      <c r="P476">
        <v>18.95</v>
      </c>
      <c r="Q476">
        <v>18.95</v>
      </c>
      <c r="R476">
        <v>18.95</v>
      </c>
      <c r="S476">
        <v>912</v>
      </c>
      <c r="T476" t="s">
        <v>123</v>
      </c>
      <c r="U476">
        <v>1</v>
      </c>
      <c r="V476" s="1" t="s">
        <v>174</v>
      </c>
      <c r="Y476" t="s">
        <v>81</v>
      </c>
      <c r="Z476">
        <v>21</v>
      </c>
      <c r="AA476" t="s">
        <v>81</v>
      </c>
      <c r="AD476">
        <v>2.4</v>
      </c>
      <c r="AH476" t="s">
        <v>77</v>
      </c>
      <c r="AK476">
        <v>0</v>
      </c>
      <c r="AM476">
        <v>5</v>
      </c>
      <c r="AN476" s="1" t="s">
        <v>205</v>
      </c>
      <c r="AO476">
        <v>0</v>
      </c>
      <c r="AP476" s="1" t="s">
        <v>205</v>
      </c>
      <c r="BA476" s="2">
        <v>42250</v>
      </c>
      <c r="BD476">
        <v>2.4</v>
      </c>
      <c r="BG476" t="s">
        <v>77</v>
      </c>
      <c r="BI476" t="s">
        <v>77</v>
      </c>
      <c r="BJ476">
        <v>18.95</v>
      </c>
      <c r="BK476">
        <v>18.95</v>
      </c>
      <c r="BL476" s="2">
        <v>43186</v>
      </c>
      <c r="BM476">
        <v>18.95</v>
      </c>
      <c r="BN476">
        <v>250</v>
      </c>
      <c r="BO476" t="s">
        <v>657</v>
      </c>
      <c r="BP476" t="s">
        <v>658</v>
      </c>
      <c r="BT476">
        <v>12.31</v>
      </c>
      <c r="BU476" s="2">
        <v>43080</v>
      </c>
      <c r="BV476">
        <v>12.31</v>
      </c>
      <c r="BW476">
        <v>12.31</v>
      </c>
      <c r="BX476" t="s">
        <v>78</v>
      </c>
      <c r="BY476" t="s">
        <v>9</v>
      </c>
      <c r="BZ476" t="s">
        <v>9</v>
      </c>
      <c r="CA476">
        <v>35.04</v>
      </c>
      <c r="CB476" t="s">
        <v>79</v>
      </c>
      <c r="CD476" s="2">
        <v>41001</v>
      </c>
      <c r="CI476" s="1" t="s">
        <v>80</v>
      </c>
    </row>
    <row r="477" spans="1:87" x14ac:dyDescent="0.25">
      <c r="A477">
        <v>153387</v>
      </c>
      <c r="B477" s="1" t="s">
        <v>887</v>
      </c>
      <c r="C477">
        <v>587</v>
      </c>
      <c r="D477" t="s">
        <v>750</v>
      </c>
      <c r="E477">
        <v>6.9</v>
      </c>
      <c r="F477">
        <v>1</v>
      </c>
      <c r="G477">
        <f t="shared" si="21"/>
        <v>6.9</v>
      </c>
      <c r="H477" s="2">
        <v>41388</v>
      </c>
      <c r="I477" s="2">
        <v>41909</v>
      </c>
      <c r="J477" s="7">
        <f t="shared" ca="1" si="22"/>
        <v>62</v>
      </c>
      <c r="K477" s="7">
        <f t="shared" ca="1" si="23"/>
        <v>45</v>
      </c>
      <c r="M477">
        <v>4.7</v>
      </c>
      <c r="N477">
        <v>4.7300000000000004</v>
      </c>
      <c r="O477">
        <v>4.7</v>
      </c>
      <c r="P477">
        <v>6.9</v>
      </c>
      <c r="Q477">
        <v>6.9</v>
      </c>
      <c r="R477">
        <v>6.9</v>
      </c>
      <c r="S477">
        <v>904</v>
      </c>
      <c r="T477" s="1" t="s">
        <v>107</v>
      </c>
      <c r="U477">
        <v>3</v>
      </c>
      <c r="V477" s="1" t="s">
        <v>169</v>
      </c>
      <c r="W477">
        <v>1</v>
      </c>
      <c r="X477" s="1" t="s">
        <v>131</v>
      </c>
      <c r="Y477" t="s">
        <v>81</v>
      </c>
      <c r="Z477">
        <v>21</v>
      </c>
      <c r="AA477" t="s">
        <v>81</v>
      </c>
      <c r="AG477" s="2">
        <v>40897</v>
      </c>
      <c r="AH477" t="s">
        <v>77</v>
      </c>
      <c r="AM477">
        <v>3</v>
      </c>
      <c r="AN477" s="1" t="s">
        <v>138</v>
      </c>
      <c r="BA477" s="2">
        <v>39105</v>
      </c>
      <c r="BG477" t="s">
        <v>77</v>
      </c>
      <c r="BI477" t="s">
        <v>77</v>
      </c>
      <c r="BJ477">
        <v>6.9</v>
      </c>
      <c r="BK477">
        <v>6.9</v>
      </c>
      <c r="BL477" s="2">
        <v>41909</v>
      </c>
      <c r="BM477">
        <v>6.9</v>
      </c>
      <c r="BN477">
        <v>4</v>
      </c>
      <c r="BO477" t="s">
        <v>673</v>
      </c>
      <c r="BP477" t="s">
        <v>674</v>
      </c>
      <c r="BQ477" t="s">
        <v>675</v>
      </c>
      <c r="BR477">
        <v>1.73</v>
      </c>
      <c r="BT477">
        <v>4.7</v>
      </c>
      <c r="BU477" s="2">
        <v>41388</v>
      </c>
      <c r="BV477">
        <v>4.7300000000000004</v>
      </c>
      <c r="BW477">
        <v>4.7</v>
      </c>
      <c r="BX477" t="s">
        <v>78</v>
      </c>
      <c r="BY477" t="s">
        <v>9</v>
      </c>
      <c r="BZ477" t="s">
        <v>9</v>
      </c>
      <c r="CA477">
        <v>31.45</v>
      </c>
      <c r="CB477" t="s">
        <v>79</v>
      </c>
      <c r="CD477" s="2">
        <v>41001</v>
      </c>
      <c r="CI477" s="1" t="s">
        <v>80</v>
      </c>
    </row>
    <row r="478" spans="1:87" x14ac:dyDescent="0.25">
      <c r="A478">
        <v>153435</v>
      </c>
      <c r="B478" s="1" t="s">
        <v>888</v>
      </c>
      <c r="C478">
        <v>2102</v>
      </c>
      <c r="D478" s="1" t="s">
        <v>795</v>
      </c>
      <c r="E478">
        <v>5.65</v>
      </c>
      <c r="F478">
        <v>1</v>
      </c>
      <c r="G478">
        <f t="shared" si="21"/>
        <v>5.65</v>
      </c>
      <c r="H478" s="2">
        <v>43215</v>
      </c>
      <c r="I478" s="2">
        <v>43222</v>
      </c>
      <c r="J478" s="7">
        <f t="shared" ca="1" si="22"/>
        <v>2</v>
      </c>
      <c r="K478" s="7">
        <f t="shared" ca="1" si="23"/>
        <v>1</v>
      </c>
      <c r="M478">
        <v>3.66</v>
      </c>
      <c r="N478">
        <v>3.66</v>
      </c>
      <c r="O478">
        <v>3.66</v>
      </c>
      <c r="P478">
        <v>5.65</v>
      </c>
      <c r="Q478">
        <v>5.65</v>
      </c>
      <c r="R478">
        <v>5.45</v>
      </c>
      <c r="S478">
        <v>916</v>
      </c>
      <c r="T478" s="1" t="s">
        <v>283</v>
      </c>
      <c r="Y478" s="1" t="s">
        <v>84</v>
      </c>
      <c r="Z478">
        <v>21</v>
      </c>
      <c r="AA478" t="s">
        <v>81</v>
      </c>
      <c r="AE478">
        <v>15</v>
      </c>
      <c r="AH478" t="s">
        <v>77</v>
      </c>
      <c r="AM478">
        <v>2</v>
      </c>
      <c r="AN478" s="1" t="s">
        <v>89</v>
      </c>
      <c r="AO478">
        <v>0</v>
      </c>
      <c r="AP478" s="1" t="s">
        <v>89</v>
      </c>
      <c r="BA478" s="2">
        <v>43208</v>
      </c>
      <c r="BC478">
        <v>15</v>
      </c>
      <c r="BG478" t="s">
        <v>77</v>
      </c>
      <c r="BI478" t="s">
        <v>77</v>
      </c>
      <c r="BJ478">
        <v>5.65</v>
      </c>
      <c r="BK478">
        <v>5.65</v>
      </c>
      <c r="BL478" s="2">
        <v>43222</v>
      </c>
      <c r="BM478">
        <v>5.45</v>
      </c>
      <c r="BN478">
        <v>25</v>
      </c>
      <c r="BT478">
        <v>3.66</v>
      </c>
      <c r="BU478" s="2">
        <v>43215</v>
      </c>
      <c r="BV478">
        <v>3.66</v>
      </c>
      <c r="BW478">
        <v>3.66</v>
      </c>
      <c r="BX478" t="s">
        <v>78</v>
      </c>
      <c r="BY478" t="s">
        <v>9</v>
      </c>
      <c r="BZ478" t="s">
        <v>9</v>
      </c>
      <c r="CA478">
        <v>32.840000000000003</v>
      </c>
      <c r="CB478" t="s">
        <v>79</v>
      </c>
      <c r="CD478" s="2">
        <v>41001</v>
      </c>
      <c r="CI478" s="1" t="s">
        <v>80</v>
      </c>
    </row>
    <row r="479" spans="1:87" x14ac:dyDescent="0.25">
      <c r="A479">
        <v>153535</v>
      </c>
      <c r="B479" s="1" t="s">
        <v>890</v>
      </c>
      <c r="C479">
        <v>318</v>
      </c>
      <c r="D479" s="1" t="s">
        <v>106</v>
      </c>
      <c r="E479">
        <v>14.6</v>
      </c>
      <c r="F479">
        <v>1</v>
      </c>
      <c r="G479">
        <f t="shared" si="21"/>
        <v>14.6</v>
      </c>
      <c r="H479" s="2">
        <v>41155</v>
      </c>
      <c r="I479" s="2">
        <v>41159</v>
      </c>
      <c r="J479" s="7">
        <f t="shared" ca="1" si="22"/>
        <v>70</v>
      </c>
      <c r="K479" s="7">
        <f t="shared" ca="1" si="23"/>
        <v>70</v>
      </c>
      <c r="M479">
        <v>10.210000000000001</v>
      </c>
      <c r="N479">
        <v>10.210000000000001</v>
      </c>
      <c r="O479">
        <v>6.05</v>
      </c>
      <c r="P479">
        <v>14.6</v>
      </c>
      <c r="Q479">
        <v>14.6</v>
      </c>
      <c r="R479">
        <v>14.6</v>
      </c>
      <c r="S479">
        <v>904</v>
      </c>
      <c r="T479" s="1" t="s">
        <v>107</v>
      </c>
      <c r="U479">
        <v>4</v>
      </c>
      <c r="V479" s="1" t="s">
        <v>164</v>
      </c>
      <c r="W479">
        <v>1</v>
      </c>
      <c r="X479" s="1" t="s">
        <v>131</v>
      </c>
      <c r="Y479" t="s">
        <v>81</v>
      </c>
      <c r="Z479">
        <v>21</v>
      </c>
      <c r="AA479" t="s">
        <v>81</v>
      </c>
      <c r="AG479" s="2">
        <v>40897</v>
      </c>
      <c r="AH479" t="s">
        <v>77</v>
      </c>
      <c r="AM479">
        <v>2</v>
      </c>
      <c r="AN479" s="1" t="s">
        <v>89</v>
      </c>
      <c r="BA479" s="2">
        <v>40144</v>
      </c>
      <c r="BG479" t="s">
        <v>77</v>
      </c>
      <c r="BI479" t="s">
        <v>77</v>
      </c>
      <c r="BJ479">
        <v>14.6</v>
      </c>
      <c r="BK479">
        <v>14.6</v>
      </c>
      <c r="BL479" s="2">
        <v>41159</v>
      </c>
      <c r="BM479">
        <v>14.6</v>
      </c>
      <c r="BN479">
        <v>20</v>
      </c>
      <c r="BT479">
        <v>10.210000000000001</v>
      </c>
      <c r="BU479" s="2">
        <v>41155</v>
      </c>
      <c r="BV479">
        <v>10.210000000000001</v>
      </c>
      <c r="BW479">
        <v>6.05</v>
      </c>
      <c r="BX479" t="s">
        <v>78</v>
      </c>
      <c r="BY479" t="s">
        <v>9</v>
      </c>
      <c r="BZ479" t="s">
        <v>9</v>
      </c>
      <c r="CA479">
        <v>30.07</v>
      </c>
      <c r="CB479" t="s">
        <v>79</v>
      </c>
      <c r="CD479" s="2">
        <v>41001</v>
      </c>
      <c r="CI479" s="1" t="s">
        <v>80</v>
      </c>
    </row>
    <row r="480" spans="1:87" x14ac:dyDescent="0.25">
      <c r="A480">
        <v>153568</v>
      </c>
      <c r="B480" s="1" t="s">
        <v>892</v>
      </c>
      <c r="C480">
        <v>34</v>
      </c>
      <c r="D480" s="1" t="s">
        <v>566</v>
      </c>
      <c r="E480">
        <v>19.899999999999999</v>
      </c>
      <c r="F480">
        <v>1</v>
      </c>
      <c r="G480">
        <f t="shared" si="21"/>
        <v>19.899999999999999</v>
      </c>
      <c r="H480" s="2">
        <v>43227</v>
      </c>
      <c r="I480" s="2">
        <v>43225</v>
      </c>
      <c r="J480" s="7">
        <f t="shared" ca="1" si="22"/>
        <v>1</v>
      </c>
      <c r="K480" s="7">
        <f t="shared" ca="1" si="23"/>
        <v>1</v>
      </c>
      <c r="M480">
        <v>14.21</v>
      </c>
      <c r="N480">
        <v>14.21</v>
      </c>
      <c r="O480">
        <v>14.21</v>
      </c>
      <c r="P480">
        <v>19.899999999999999</v>
      </c>
      <c r="Q480">
        <v>19.899999999999999</v>
      </c>
      <c r="R480">
        <v>19.899999999999999</v>
      </c>
      <c r="S480">
        <v>902</v>
      </c>
      <c r="T480" t="s">
        <v>143</v>
      </c>
      <c r="U480">
        <v>1</v>
      </c>
      <c r="V480" s="1" t="s">
        <v>144</v>
      </c>
      <c r="Y480" t="s">
        <v>81</v>
      </c>
      <c r="Z480">
        <v>21</v>
      </c>
      <c r="AA480" t="s">
        <v>81</v>
      </c>
      <c r="AD480">
        <v>6</v>
      </c>
      <c r="AE480">
        <v>30</v>
      </c>
      <c r="AF480" t="s">
        <v>88</v>
      </c>
      <c r="AG480" s="2">
        <v>40897</v>
      </c>
      <c r="AH480" t="s">
        <v>77</v>
      </c>
      <c r="AM480">
        <v>2</v>
      </c>
      <c r="AN480" s="1" t="s">
        <v>89</v>
      </c>
      <c r="AO480">
        <v>0</v>
      </c>
      <c r="AP480" s="1" t="s">
        <v>89</v>
      </c>
      <c r="BA480" s="2">
        <v>40186</v>
      </c>
      <c r="BC480">
        <v>30</v>
      </c>
      <c r="BD480">
        <v>6</v>
      </c>
      <c r="BG480" t="s">
        <v>77</v>
      </c>
      <c r="BI480" t="s">
        <v>77</v>
      </c>
      <c r="BJ480">
        <v>19.899999999999999</v>
      </c>
      <c r="BK480">
        <v>19.899999999999999</v>
      </c>
      <c r="BL480" s="2">
        <v>43225</v>
      </c>
      <c r="BM480">
        <v>19.899999999999999</v>
      </c>
      <c r="BN480">
        <v>50</v>
      </c>
      <c r="BT480">
        <v>14.21</v>
      </c>
      <c r="BU480" s="2">
        <v>43227</v>
      </c>
      <c r="BV480">
        <v>14.21</v>
      </c>
      <c r="BW480">
        <v>14.21</v>
      </c>
      <c r="BX480" t="s">
        <v>78</v>
      </c>
      <c r="BY480" t="s">
        <v>9</v>
      </c>
      <c r="BZ480" t="s">
        <v>9</v>
      </c>
      <c r="CA480">
        <v>28.59</v>
      </c>
      <c r="CB480" t="s">
        <v>79</v>
      </c>
      <c r="CD480" s="2">
        <v>41001</v>
      </c>
      <c r="CI480" s="1" t="s">
        <v>80</v>
      </c>
    </row>
    <row r="481" spans="1:87" x14ac:dyDescent="0.25">
      <c r="A481">
        <v>153628</v>
      </c>
      <c r="B481" s="1" t="s">
        <v>893</v>
      </c>
      <c r="C481">
        <v>342</v>
      </c>
      <c r="D481" s="1" t="s">
        <v>183</v>
      </c>
      <c r="E481">
        <v>7.25</v>
      </c>
      <c r="F481">
        <v>9</v>
      </c>
      <c r="G481">
        <f t="shared" si="21"/>
        <v>65.25</v>
      </c>
      <c r="H481" s="2">
        <v>40626</v>
      </c>
      <c r="I481" s="2">
        <v>41387</v>
      </c>
      <c r="J481" s="7">
        <f t="shared" ca="1" si="22"/>
        <v>88</v>
      </c>
      <c r="K481" s="7">
        <f t="shared" ca="1" si="23"/>
        <v>62</v>
      </c>
      <c r="M481">
        <v>4.92</v>
      </c>
      <c r="N481">
        <v>4.92</v>
      </c>
      <c r="O481">
        <v>4.88</v>
      </c>
      <c r="P481">
        <v>7.25</v>
      </c>
      <c r="Q481">
        <v>7.25</v>
      </c>
      <c r="R481">
        <v>7.25</v>
      </c>
      <c r="S481">
        <v>910</v>
      </c>
      <c r="T481" s="1" t="s">
        <v>82</v>
      </c>
      <c r="U481">
        <v>1</v>
      </c>
      <c r="V481" s="1" t="s">
        <v>210</v>
      </c>
      <c r="W481">
        <v>1</v>
      </c>
      <c r="X481" s="1" t="s">
        <v>131</v>
      </c>
      <c r="Y481" t="s">
        <v>81</v>
      </c>
      <c r="Z481">
        <v>21</v>
      </c>
      <c r="AA481" t="s">
        <v>81</v>
      </c>
      <c r="AG481" s="2">
        <v>40896</v>
      </c>
      <c r="AH481" t="s">
        <v>77</v>
      </c>
      <c r="AK481">
        <v>0</v>
      </c>
      <c r="AM481">
        <v>75</v>
      </c>
      <c r="AN481" s="1" t="s">
        <v>184</v>
      </c>
      <c r="BA481" s="2">
        <v>40109</v>
      </c>
      <c r="BG481" t="s">
        <v>77</v>
      </c>
      <c r="BI481" t="s">
        <v>77</v>
      </c>
      <c r="BJ481">
        <v>7.25</v>
      </c>
      <c r="BK481">
        <v>7.25</v>
      </c>
      <c r="BL481" s="2">
        <v>41387</v>
      </c>
      <c r="BM481">
        <v>7.25</v>
      </c>
      <c r="BT481">
        <v>4.92</v>
      </c>
      <c r="BU481" s="2">
        <v>40626</v>
      </c>
      <c r="BV481">
        <v>4.92</v>
      </c>
      <c r="BW481">
        <v>4.88</v>
      </c>
      <c r="BX481" t="s">
        <v>78</v>
      </c>
      <c r="BY481" t="s">
        <v>9</v>
      </c>
      <c r="BZ481" t="s">
        <v>9</v>
      </c>
      <c r="CA481">
        <v>32.14</v>
      </c>
      <c r="CB481" t="s">
        <v>79</v>
      </c>
      <c r="CD481" s="2">
        <v>41001</v>
      </c>
      <c r="CI481" s="1" t="s">
        <v>80</v>
      </c>
    </row>
    <row r="482" spans="1:87" x14ac:dyDescent="0.25">
      <c r="A482">
        <v>177628</v>
      </c>
      <c r="B482" s="1" t="s">
        <v>2175</v>
      </c>
      <c r="C482">
        <v>111</v>
      </c>
      <c r="D482" t="s">
        <v>405</v>
      </c>
      <c r="E482">
        <v>13.25</v>
      </c>
      <c r="F482">
        <v>6</v>
      </c>
      <c r="G482">
        <f t="shared" si="21"/>
        <v>79.5</v>
      </c>
      <c r="H482" s="2">
        <v>42830</v>
      </c>
      <c r="I482" s="2">
        <v>42931</v>
      </c>
      <c r="J482" s="7">
        <f t="shared" ca="1" si="22"/>
        <v>14</v>
      </c>
      <c r="K482" s="7">
        <f t="shared" ca="1" si="23"/>
        <v>11</v>
      </c>
      <c r="M482">
        <v>9.01</v>
      </c>
      <c r="N482">
        <v>9.01</v>
      </c>
      <c r="O482">
        <v>9.01</v>
      </c>
      <c r="P482">
        <v>13.25</v>
      </c>
      <c r="Q482">
        <v>13.25</v>
      </c>
      <c r="R482">
        <v>13.25</v>
      </c>
      <c r="S482">
        <v>903</v>
      </c>
      <c r="T482" s="1" t="s">
        <v>116</v>
      </c>
      <c r="U482">
        <v>3</v>
      </c>
      <c r="V482" t="s">
        <v>693</v>
      </c>
      <c r="Y482" t="s">
        <v>81</v>
      </c>
      <c r="Z482">
        <v>21</v>
      </c>
      <c r="AD482">
        <v>0.48</v>
      </c>
      <c r="AF482" t="s">
        <v>88</v>
      </c>
      <c r="AH482" t="s">
        <v>77</v>
      </c>
      <c r="AM482">
        <v>25</v>
      </c>
      <c r="AN482" t="s">
        <v>500</v>
      </c>
      <c r="AO482">
        <v>0</v>
      </c>
      <c r="AP482" t="s">
        <v>500</v>
      </c>
      <c r="BA482" s="2">
        <v>42830</v>
      </c>
      <c r="BD482">
        <v>0.48</v>
      </c>
      <c r="BG482" t="s">
        <v>77</v>
      </c>
      <c r="BI482" t="s">
        <v>77</v>
      </c>
      <c r="BJ482">
        <v>13.25</v>
      </c>
      <c r="BK482">
        <v>13.25</v>
      </c>
      <c r="BL482" s="2">
        <v>42931</v>
      </c>
      <c r="BM482">
        <v>13.25</v>
      </c>
      <c r="BN482">
        <v>100</v>
      </c>
      <c r="BO482" t="s">
        <v>657</v>
      </c>
      <c r="BP482" t="s">
        <v>658</v>
      </c>
      <c r="BQ482" t="s">
        <v>659</v>
      </c>
      <c r="BR482">
        <v>13.25</v>
      </c>
      <c r="BT482">
        <v>9.01</v>
      </c>
      <c r="BU482" s="2">
        <v>42830</v>
      </c>
      <c r="BV482">
        <v>9.01</v>
      </c>
      <c r="BW482">
        <v>9.01</v>
      </c>
      <c r="BX482" t="s">
        <v>78</v>
      </c>
      <c r="BY482" t="s">
        <v>9</v>
      </c>
      <c r="BZ482" t="s">
        <v>9</v>
      </c>
      <c r="CA482">
        <v>32</v>
      </c>
      <c r="CB482" t="s">
        <v>79</v>
      </c>
      <c r="CD482" s="2">
        <v>41001</v>
      </c>
      <c r="CI482" s="1" t="s">
        <v>80</v>
      </c>
    </row>
    <row r="483" spans="1:87" x14ac:dyDescent="0.25">
      <c r="A483">
        <v>178473</v>
      </c>
      <c r="B483" s="1" t="s">
        <v>2223</v>
      </c>
      <c r="C483">
        <v>111</v>
      </c>
      <c r="D483" t="s">
        <v>405</v>
      </c>
      <c r="E483">
        <v>19.149999999999999</v>
      </c>
      <c r="F483">
        <v>4</v>
      </c>
      <c r="G483">
        <f t="shared" si="21"/>
        <v>76.599999999999994</v>
      </c>
      <c r="H483" s="2">
        <v>42767</v>
      </c>
      <c r="I483" s="2">
        <v>42944</v>
      </c>
      <c r="J483" s="7">
        <f t="shared" ca="1" si="22"/>
        <v>16</v>
      </c>
      <c r="K483" s="7">
        <f t="shared" ca="1" si="23"/>
        <v>11</v>
      </c>
      <c r="M483">
        <v>13.02</v>
      </c>
      <c r="N483">
        <v>13.02</v>
      </c>
      <c r="O483">
        <v>12.76</v>
      </c>
      <c r="P483">
        <v>19.149999999999999</v>
      </c>
      <c r="Q483">
        <v>19.149999999999999</v>
      </c>
      <c r="R483">
        <v>19.149999999999999</v>
      </c>
      <c r="S483">
        <v>905</v>
      </c>
      <c r="T483" t="s">
        <v>154</v>
      </c>
      <c r="U483">
        <v>7</v>
      </c>
      <c r="V483" s="1" t="s">
        <v>172</v>
      </c>
      <c r="Y483" t="s">
        <v>81</v>
      </c>
      <c r="Z483">
        <v>21</v>
      </c>
      <c r="AA483" t="s">
        <v>81</v>
      </c>
      <c r="AD483">
        <v>0</v>
      </c>
      <c r="AF483" t="s">
        <v>88</v>
      </c>
      <c r="AH483" t="s">
        <v>77</v>
      </c>
      <c r="AM483">
        <v>25</v>
      </c>
      <c r="AN483" t="s">
        <v>500</v>
      </c>
      <c r="AO483">
        <v>0</v>
      </c>
      <c r="AP483" t="s">
        <v>500</v>
      </c>
      <c r="BA483" s="2">
        <v>42549</v>
      </c>
      <c r="BD483">
        <v>0</v>
      </c>
      <c r="BG483" t="s">
        <v>77</v>
      </c>
      <c r="BI483" t="s">
        <v>77</v>
      </c>
      <c r="BJ483">
        <v>19.149999999999999</v>
      </c>
      <c r="BK483">
        <v>19.149999999999999</v>
      </c>
      <c r="BL483" s="2">
        <v>42944</v>
      </c>
      <c r="BM483">
        <v>19.149999999999999</v>
      </c>
      <c r="BT483">
        <v>13.02</v>
      </c>
      <c r="BU483" s="2">
        <v>42767</v>
      </c>
      <c r="BV483">
        <v>13.02</v>
      </c>
      <c r="BW483">
        <v>12.76</v>
      </c>
      <c r="BX483" t="s">
        <v>78</v>
      </c>
      <c r="BY483" t="s">
        <v>9</v>
      </c>
      <c r="BZ483" t="s">
        <v>9</v>
      </c>
      <c r="CA483">
        <v>32.01</v>
      </c>
      <c r="CB483" t="s">
        <v>79</v>
      </c>
      <c r="CD483" s="2">
        <v>41001</v>
      </c>
      <c r="CI483" s="1" t="s">
        <v>80</v>
      </c>
    </row>
    <row r="484" spans="1:87" x14ac:dyDescent="0.25">
      <c r="A484">
        <v>153898</v>
      </c>
      <c r="B484" s="1" t="s">
        <v>897</v>
      </c>
      <c r="C484">
        <v>111</v>
      </c>
      <c r="D484" t="s">
        <v>405</v>
      </c>
      <c r="E484">
        <v>13.2</v>
      </c>
      <c r="F484">
        <v>1</v>
      </c>
      <c r="G484">
        <f t="shared" si="21"/>
        <v>13.2</v>
      </c>
      <c r="H484" s="2">
        <v>43063</v>
      </c>
      <c r="I484" s="2">
        <v>43186</v>
      </c>
      <c r="J484" s="7">
        <f t="shared" ca="1" si="22"/>
        <v>7</v>
      </c>
      <c r="K484" s="7">
        <f t="shared" ca="1" si="23"/>
        <v>3</v>
      </c>
      <c r="M484">
        <v>8.9600000000000009</v>
      </c>
      <c r="N484">
        <v>9.5</v>
      </c>
      <c r="O484">
        <v>8.9600000000000009</v>
      </c>
      <c r="P484">
        <v>13.2</v>
      </c>
      <c r="Q484">
        <v>13.2</v>
      </c>
      <c r="R484">
        <v>13.2</v>
      </c>
      <c r="S484">
        <v>905</v>
      </c>
      <c r="T484" t="s">
        <v>154</v>
      </c>
      <c r="U484">
        <v>5</v>
      </c>
      <c r="V484" s="1" t="s">
        <v>216</v>
      </c>
      <c r="Y484" t="s">
        <v>81</v>
      </c>
      <c r="Z484">
        <v>21</v>
      </c>
      <c r="AA484" t="s">
        <v>81</v>
      </c>
      <c r="AD484">
        <v>2.4</v>
      </c>
      <c r="AF484" t="s">
        <v>88</v>
      </c>
      <c r="AG484" s="2">
        <v>40897</v>
      </c>
      <c r="AH484" t="s">
        <v>77</v>
      </c>
      <c r="AM484">
        <v>25</v>
      </c>
      <c r="AN484" t="s">
        <v>500</v>
      </c>
      <c r="AO484">
        <v>0</v>
      </c>
      <c r="AP484" t="s">
        <v>500</v>
      </c>
      <c r="BA484" s="2">
        <v>40298</v>
      </c>
      <c r="BD484">
        <v>2.4</v>
      </c>
      <c r="BG484" t="s">
        <v>77</v>
      </c>
      <c r="BI484" t="s">
        <v>77</v>
      </c>
      <c r="BJ484">
        <v>13.2</v>
      </c>
      <c r="BK484">
        <v>13.2</v>
      </c>
      <c r="BL484" s="2">
        <v>43186</v>
      </c>
      <c r="BM484">
        <v>13.2</v>
      </c>
      <c r="BN484">
        <v>200</v>
      </c>
      <c r="BO484" t="s">
        <v>657</v>
      </c>
      <c r="BP484" t="s">
        <v>658</v>
      </c>
      <c r="BQ484" t="s">
        <v>659</v>
      </c>
      <c r="BR484">
        <v>6.6</v>
      </c>
      <c r="BT484">
        <v>8.9600000000000009</v>
      </c>
      <c r="BU484" s="2">
        <v>43063</v>
      </c>
      <c r="BV484">
        <v>9.5</v>
      </c>
      <c r="BW484">
        <v>8.9600000000000009</v>
      </c>
      <c r="BX484" t="s">
        <v>78</v>
      </c>
      <c r="BY484" t="s">
        <v>9</v>
      </c>
      <c r="BZ484" t="s">
        <v>9</v>
      </c>
      <c r="CA484">
        <v>28.03</v>
      </c>
      <c r="CB484" t="s">
        <v>79</v>
      </c>
      <c r="CD484" s="2">
        <v>41001</v>
      </c>
      <c r="CI484" s="1" t="s">
        <v>80</v>
      </c>
    </row>
    <row r="485" spans="1:87" x14ac:dyDescent="0.25">
      <c r="A485">
        <v>153901</v>
      </c>
      <c r="B485" s="1" t="s">
        <v>898</v>
      </c>
      <c r="C485">
        <v>111</v>
      </c>
      <c r="D485" t="s">
        <v>405</v>
      </c>
      <c r="E485">
        <v>18.5</v>
      </c>
      <c r="F485">
        <v>2</v>
      </c>
      <c r="G485">
        <f t="shared" si="21"/>
        <v>37</v>
      </c>
      <c r="H485" s="2">
        <v>43120</v>
      </c>
      <c r="I485" s="2">
        <v>43215</v>
      </c>
      <c r="J485" s="7">
        <f t="shared" ca="1" si="22"/>
        <v>5</v>
      </c>
      <c r="K485" s="7">
        <f t="shared" ca="1" si="23"/>
        <v>2</v>
      </c>
      <c r="M485">
        <v>12.03</v>
      </c>
      <c r="N485">
        <v>12.03</v>
      </c>
      <c r="O485">
        <v>12.03</v>
      </c>
      <c r="P485">
        <v>18.5</v>
      </c>
      <c r="Q485">
        <v>18.5</v>
      </c>
      <c r="R485">
        <v>18.5</v>
      </c>
      <c r="S485">
        <v>905</v>
      </c>
      <c r="T485" t="s">
        <v>154</v>
      </c>
      <c r="U485">
        <v>2</v>
      </c>
      <c r="V485" s="1" t="s">
        <v>218</v>
      </c>
      <c r="Y485" t="s">
        <v>81</v>
      </c>
      <c r="Z485">
        <v>21</v>
      </c>
      <c r="AA485" t="s">
        <v>81</v>
      </c>
      <c r="AD485">
        <v>1.5</v>
      </c>
      <c r="AF485" t="s">
        <v>88</v>
      </c>
      <c r="AH485" t="s">
        <v>77</v>
      </c>
      <c r="AM485">
        <v>25</v>
      </c>
      <c r="AN485" t="s">
        <v>500</v>
      </c>
      <c r="AO485">
        <v>0</v>
      </c>
      <c r="AP485" t="s">
        <v>500</v>
      </c>
      <c r="BA485" s="2">
        <v>40452</v>
      </c>
      <c r="BD485">
        <v>1.5</v>
      </c>
      <c r="BG485" t="s">
        <v>77</v>
      </c>
      <c r="BI485" t="s">
        <v>77</v>
      </c>
      <c r="BJ485">
        <v>18.5</v>
      </c>
      <c r="BK485">
        <v>18.5</v>
      </c>
      <c r="BL485" s="2">
        <v>43215</v>
      </c>
      <c r="BM485">
        <v>18.5</v>
      </c>
      <c r="BN485">
        <v>200</v>
      </c>
      <c r="BO485" t="s">
        <v>657</v>
      </c>
      <c r="BP485" t="s">
        <v>658</v>
      </c>
      <c r="BQ485" t="s">
        <v>659</v>
      </c>
      <c r="BR485">
        <v>9.25</v>
      </c>
      <c r="BT485">
        <v>12.03</v>
      </c>
      <c r="BU485" s="2">
        <v>43120</v>
      </c>
      <c r="BV485">
        <v>12.03</v>
      </c>
      <c r="BW485">
        <v>12.03</v>
      </c>
      <c r="BX485" t="s">
        <v>78</v>
      </c>
      <c r="BY485" t="s">
        <v>9</v>
      </c>
      <c r="BZ485" t="s">
        <v>9</v>
      </c>
      <c r="CA485">
        <v>34.97</v>
      </c>
      <c r="CB485" t="s">
        <v>79</v>
      </c>
      <c r="CD485" s="2">
        <v>41001</v>
      </c>
      <c r="CI485" s="1" t="s">
        <v>80</v>
      </c>
    </row>
    <row r="486" spans="1:87" x14ac:dyDescent="0.25">
      <c r="A486">
        <v>153902</v>
      </c>
      <c r="B486" s="1" t="s">
        <v>899</v>
      </c>
      <c r="C486">
        <v>111</v>
      </c>
      <c r="D486" t="s">
        <v>405</v>
      </c>
      <c r="E486">
        <v>13.25</v>
      </c>
      <c r="F486">
        <v>2</v>
      </c>
      <c r="G486">
        <f t="shared" si="21"/>
        <v>26.5</v>
      </c>
      <c r="H486" s="2">
        <v>42767</v>
      </c>
      <c r="I486" s="2">
        <v>43043</v>
      </c>
      <c r="J486" s="7">
        <f t="shared" ca="1" si="22"/>
        <v>16</v>
      </c>
      <c r="K486" s="7">
        <f t="shared" ca="1" si="23"/>
        <v>7</v>
      </c>
      <c r="M486">
        <v>9.02</v>
      </c>
      <c r="N486">
        <v>9.02</v>
      </c>
      <c r="O486">
        <v>9.02</v>
      </c>
      <c r="P486">
        <v>13.25</v>
      </c>
      <c r="Q486">
        <v>13.25</v>
      </c>
      <c r="R486">
        <v>13.25</v>
      </c>
      <c r="S486">
        <v>905</v>
      </c>
      <c r="T486" t="s">
        <v>154</v>
      </c>
      <c r="U486">
        <v>2</v>
      </c>
      <c r="V486" s="1" t="s">
        <v>218</v>
      </c>
      <c r="Y486" t="s">
        <v>81</v>
      </c>
      <c r="Z486">
        <v>21</v>
      </c>
      <c r="AA486" t="s">
        <v>81</v>
      </c>
      <c r="AD486">
        <v>0.41</v>
      </c>
      <c r="AG486" s="2">
        <v>40897</v>
      </c>
      <c r="AH486" t="s">
        <v>77</v>
      </c>
      <c r="AM486">
        <v>25</v>
      </c>
      <c r="AN486" t="s">
        <v>500</v>
      </c>
      <c r="AO486">
        <v>0</v>
      </c>
      <c r="AP486" t="s">
        <v>500</v>
      </c>
      <c r="BA486" s="2">
        <v>40452</v>
      </c>
      <c r="BD486">
        <v>0.41</v>
      </c>
      <c r="BG486" t="s">
        <v>77</v>
      </c>
      <c r="BI486" t="s">
        <v>77</v>
      </c>
      <c r="BJ486">
        <v>13.25</v>
      </c>
      <c r="BK486">
        <v>13.25</v>
      </c>
      <c r="BL486" s="2">
        <v>43043</v>
      </c>
      <c r="BM486">
        <v>13.25</v>
      </c>
      <c r="BN486">
        <v>200</v>
      </c>
      <c r="BO486" t="s">
        <v>657</v>
      </c>
      <c r="BP486" t="s">
        <v>658</v>
      </c>
      <c r="BQ486" t="s">
        <v>659</v>
      </c>
      <c r="BR486">
        <v>6.63</v>
      </c>
      <c r="BT486">
        <v>9.02</v>
      </c>
      <c r="BU486" s="2">
        <v>42767</v>
      </c>
      <c r="BV486">
        <v>9.02</v>
      </c>
      <c r="BW486">
        <v>9.02</v>
      </c>
      <c r="BX486" t="s">
        <v>78</v>
      </c>
      <c r="BY486" t="s">
        <v>9</v>
      </c>
      <c r="BZ486" t="s">
        <v>9</v>
      </c>
      <c r="CA486">
        <v>31.92</v>
      </c>
      <c r="CB486" t="s">
        <v>79</v>
      </c>
      <c r="CD486" s="2">
        <v>41001</v>
      </c>
      <c r="CI486" s="1" t="s">
        <v>80</v>
      </c>
    </row>
    <row r="487" spans="1:87" x14ac:dyDescent="0.25">
      <c r="A487">
        <v>153903</v>
      </c>
      <c r="B487" s="1" t="s">
        <v>900</v>
      </c>
      <c r="C487">
        <v>119</v>
      </c>
      <c r="D487" s="1" t="s">
        <v>661</v>
      </c>
      <c r="E487">
        <v>33.1</v>
      </c>
      <c r="F487">
        <v>1</v>
      </c>
      <c r="G487">
        <f t="shared" si="21"/>
        <v>33.1</v>
      </c>
      <c r="H487" s="2">
        <v>43078</v>
      </c>
      <c r="I487" s="2">
        <v>43076</v>
      </c>
      <c r="J487" s="7">
        <f t="shared" ca="1" si="22"/>
        <v>6</v>
      </c>
      <c r="K487" s="7">
        <f t="shared" ca="1" si="23"/>
        <v>6</v>
      </c>
      <c r="M487">
        <v>31.8</v>
      </c>
      <c r="N487">
        <v>23.81</v>
      </c>
      <c r="O487">
        <v>31.8</v>
      </c>
      <c r="P487">
        <v>33.1</v>
      </c>
      <c r="Q487">
        <v>30.55</v>
      </c>
      <c r="R487">
        <v>30.55</v>
      </c>
      <c r="S487">
        <v>911</v>
      </c>
      <c r="T487" s="1" t="s">
        <v>90</v>
      </c>
      <c r="U487">
        <v>13</v>
      </c>
      <c r="V487" s="1" t="s">
        <v>264</v>
      </c>
      <c r="Y487" s="1" t="s">
        <v>84</v>
      </c>
      <c r="Z487">
        <v>21</v>
      </c>
      <c r="AA487" t="s">
        <v>81</v>
      </c>
      <c r="AD487">
        <v>2</v>
      </c>
      <c r="AF487" t="s">
        <v>88</v>
      </c>
      <c r="AH487" t="s">
        <v>77</v>
      </c>
      <c r="AK487">
        <v>0</v>
      </c>
      <c r="AM487">
        <v>2</v>
      </c>
      <c r="AN487" s="1" t="s">
        <v>89</v>
      </c>
      <c r="AO487">
        <v>0</v>
      </c>
      <c r="AP487" s="1" t="s">
        <v>89</v>
      </c>
      <c r="BA487" s="2">
        <v>40092</v>
      </c>
      <c r="BD487">
        <v>2</v>
      </c>
      <c r="BG487" t="s">
        <v>77</v>
      </c>
      <c r="BI487" t="s">
        <v>77</v>
      </c>
      <c r="BJ487">
        <v>33.1</v>
      </c>
      <c r="BK487">
        <v>30.55</v>
      </c>
      <c r="BL487" s="2">
        <v>43076</v>
      </c>
      <c r="BM487">
        <v>30.55</v>
      </c>
      <c r="BN487">
        <v>60</v>
      </c>
      <c r="BO487" t="s">
        <v>673</v>
      </c>
      <c r="BP487" t="s">
        <v>674</v>
      </c>
      <c r="BQ487" t="s">
        <v>675</v>
      </c>
      <c r="BR487">
        <v>0.55000000000000004</v>
      </c>
      <c r="BT487">
        <v>31.8</v>
      </c>
      <c r="BU487" s="2">
        <v>43078</v>
      </c>
      <c r="BV487">
        <v>23.81</v>
      </c>
      <c r="BW487">
        <v>31.8</v>
      </c>
      <c r="BX487" t="s">
        <v>78</v>
      </c>
      <c r="BY487" t="s">
        <v>9</v>
      </c>
      <c r="BZ487" t="s">
        <v>9</v>
      </c>
      <c r="CA487">
        <v>22.06</v>
      </c>
      <c r="CB487" t="s">
        <v>79</v>
      </c>
      <c r="CD487" s="2">
        <v>41001</v>
      </c>
      <c r="CI487" s="1" t="s">
        <v>80</v>
      </c>
    </row>
    <row r="488" spans="1:87" x14ac:dyDescent="0.25">
      <c r="A488">
        <v>153938</v>
      </c>
      <c r="B488" s="1" t="s">
        <v>901</v>
      </c>
      <c r="C488">
        <v>147</v>
      </c>
      <c r="D488" s="1" t="s">
        <v>179</v>
      </c>
      <c r="E488">
        <v>18.149999999999999</v>
      </c>
      <c r="F488">
        <v>1</v>
      </c>
      <c r="G488">
        <f t="shared" si="21"/>
        <v>18.149999999999999</v>
      </c>
      <c r="H488" s="2">
        <v>42331</v>
      </c>
      <c r="I488" s="2">
        <v>43176</v>
      </c>
      <c r="J488" s="7">
        <f t="shared" ca="1" si="22"/>
        <v>31</v>
      </c>
      <c r="K488" s="7">
        <f t="shared" ca="1" si="23"/>
        <v>3</v>
      </c>
      <c r="M488">
        <v>12.36</v>
      </c>
      <c r="N488">
        <v>12.36</v>
      </c>
      <c r="O488">
        <v>12.36</v>
      </c>
      <c r="P488">
        <v>18.149999999999999</v>
      </c>
      <c r="Q488">
        <v>18.149999999999999</v>
      </c>
      <c r="R488">
        <v>18.149999999999999</v>
      </c>
      <c r="S488">
        <v>905</v>
      </c>
      <c r="T488" t="s">
        <v>154</v>
      </c>
      <c r="U488">
        <v>8</v>
      </c>
      <c r="V488" t="s">
        <v>502</v>
      </c>
      <c r="Y488" t="s">
        <v>81</v>
      </c>
      <c r="Z488">
        <v>21</v>
      </c>
      <c r="AA488" t="s">
        <v>81</v>
      </c>
      <c r="AD488">
        <v>0.55000000000000004</v>
      </c>
      <c r="AF488" t="s">
        <v>85</v>
      </c>
      <c r="AG488" s="2">
        <v>40897</v>
      </c>
      <c r="AH488" t="s">
        <v>77</v>
      </c>
      <c r="AM488">
        <v>88</v>
      </c>
      <c r="AN488" s="1" t="s">
        <v>180</v>
      </c>
      <c r="BA488" s="2">
        <v>40126</v>
      </c>
      <c r="BD488">
        <v>0.55000000000000004</v>
      </c>
      <c r="BG488" t="s">
        <v>77</v>
      </c>
      <c r="BI488" t="s">
        <v>77</v>
      </c>
      <c r="BJ488">
        <v>18.149999999999999</v>
      </c>
      <c r="BK488">
        <v>18.149999999999999</v>
      </c>
      <c r="BL488" s="2">
        <v>43176</v>
      </c>
      <c r="BM488">
        <v>18.149999999999999</v>
      </c>
      <c r="BN488">
        <v>40</v>
      </c>
      <c r="BT488">
        <v>12.36</v>
      </c>
      <c r="BU488" s="2">
        <v>42331</v>
      </c>
      <c r="BV488">
        <v>12.36</v>
      </c>
      <c r="BW488">
        <v>12.36</v>
      </c>
      <c r="BX488" t="s">
        <v>78</v>
      </c>
      <c r="BY488" t="s">
        <v>9</v>
      </c>
      <c r="BZ488" t="s">
        <v>9</v>
      </c>
      <c r="CA488">
        <v>31.9</v>
      </c>
      <c r="CB488" t="s">
        <v>79</v>
      </c>
      <c r="CD488" s="2">
        <v>41001</v>
      </c>
      <c r="CI488" s="1" t="s">
        <v>80</v>
      </c>
    </row>
    <row r="489" spans="1:87" x14ac:dyDescent="0.25">
      <c r="A489">
        <v>153973</v>
      </c>
      <c r="B489" s="1" t="s">
        <v>902</v>
      </c>
      <c r="C489">
        <v>1122</v>
      </c>
      <c r="D489" t="s">
        <v>95</v>
      </c>
      <c r="E489">
        <v>10.9</v>
      </c>
      <c r="F489">
        <v>1</v>
      </c>
      <c r="G489">
        <f t="shared" si="21"/>
        <v>10.9</v>
      </c>
      <c r="H489" s="2">
        <v>43193</v>
      </c>
      <c r="I489" s="2">
        <v>43193</v>
      </c>
      <c r="J489" s="7">
        <f t="shared" ca="1" si="22"/>
        <v>2</v>
      </c>
      <c r="K489" s="7">
        <f t="shared" ca="1" si="23"/>
        <v>2</v>
      </c>
      <c r="M489">
        <v>8.66</v>
      </c>
      <c r="N489">
        <v>8.66</v>
      </c>
      <c r="O489">
        <v>8.66</v>
      </c>
      <c r="P489">
        <v>10.9</v>
      </c>
      <c r="Q489">
        <v>10.9</v>
      </c>
      <c r="R489">
        <v>10.9</v>
      </c>
      <c r="S489">
        <v>908</v>
      </c>
      <c r="T489" s="1" t="s">
        <v>141</v>
      </c>
      <c r="U489">
        <v>2</v>
      </c>
      <c r="V489" t="s">
        <v>152</v>
      </c>
      <c r="Y489" t="s">
        <v>81</v>
      </c>
      <c r="Z489">
        <v>21</v>
      </c>
      <c r="AA489" t="s">
        <v>81</v>
      </c>
      <c r="AD489">
        <v>6</v>
      </c>
      <c r="AF489" t="s">
        <v>88</v>
      </c>
      <c r="AG489" s="2">
        <v>40896</v>
      </c>
      <c r="AH489" t="s">
        <v>77</v>
      </c>
      <c r="AM489">
        <v>2</v>
      </c>
      <c r="AN489" s="1" t="s">
        <v>89</v>
      </c>
      <c r="AO489">
        <v>0</v>
      </c>
      <c r="AP489" s="1" t="s">
        <v>89</v>
      </c>
      <c r="BA489" s="2">
        <v>39105</v>
      </c>
      <c r="BD489">
        <v>6</v>
      </c>
      <c r="BG489" t="s">
        <v>77</v>
      </c>
      <c r="BI489" t="s">
        <v>77</v>
      </c>
      <c r="BJ489">
        <v>10.9</v>
      </c>
      <c r="BK489">
        <v>10.9</v>
      </c>
      <c r="BL489" s="2">
        <v>43193</v>
      </c>
      <c r="BM489">
        <v>10.9</v>
      </c>
      <c r="BN489">
        <v>200</v>
      </c>
      <c r="BO489" t="s">
        <v>657</v>
      </c>
      <c r="BP489" t="s">
        <v>658</v>
      </c>
      <c r="BQ489" t="s">
        <v>659</v>
      </c>
      <c r="BR489">
        <v>5.45</v>
      </c>
      <c r="BT489">
        <v>8.66</v>
      </c>
      <c r="BU489" s="2">
        <v>43193</v>
      </c>
      <c r="BV489">
        <v>8.66</v>
      </c>
      <c r="BW489">
        <v>8.66</v>
      </c>
      <c r="BX489" t="s">
        <v>78</v>
      </c>
      <c r="BY489" t="s">
        <v>9</v>
      </c>
      <c r="BZ489" t="s">
        <v>9</v>
      </c>
      <c r="CA489">
        <v>20.55</v>
      </c>
      <c r="CB489" t="s">
        <v>79</v>
      </c>
      <c r="CD489" s="2">
        <v>41001</v>
      </c>
      <c r="CI489" s="1" t="s">
        <v>80</v>
      </c>
    </row>
    <row r="490" spans="1:87" x14ac:dyDescent="0.25">
      <c r="A490">
        <v>153978</v>
      </c>
      <c r="B490" s="1" t="s">
        <v>903</v>
      </c>
      <c r="C490">
        <v>9</v>
      </c>
      <c r="D490" t="s">
        <v>628</v>
      </c>
      <c r="E490">
        <v>15.4</v>
      </c>
      <c r="F490">
        <v>4</v>
      </c>
      <c r="G490">
        <f t="shared" si="21"/>
        <v>61.6</v>
      </c>
      <c r="H490" s="2">
        <v>43188</v>
      </c>
      <c r="I490" s="2">
        <v>43110</v>
      </c>
      <c r="J490" s="7">
        <f t="shared" ca="1" si="22"/>
        <v>2</v>
      </c>
      <c r="K490" s="7">
        <f t="shared" ca="1" si="23"/>
        <v>5</v>
      </c>
      <c r="M490">
        <v>11.59</v>
      </c>
      <c r="N490">
        <v>11.59</v>
      </c>
      <c r="O490">
        <v>11.59</v>
      </c>
      <c r="P490">
        <v>15.4</v>
      </c>
      <c r="Q490">
        <v>14.2</v>
      </c>
      <c r="R490">
        <v>14.2</v>
      </c>
      <c r="S490">
        <v>901</v>
      </c>
      <c r="T490" t="s">
        <v>101</v>
      </c>
      <c r="U490">
        <v>7</v>
      </c>
      <c r="V490" t="s">
        <v>102</v>
      </c>
      <c r="Y490" t="s">
        <v>81</v>
      </c>
      <c r="Z490">
        <v>21</v>
      </c>
      <c r="AA490" t="s">
        <v>81</v>
      </c>
      <c r="AD490">
        <v>1.9</v>
      </c>
      <c r="AF490" t="s">
        <v>265</v>
      </c>
      <c r="AH490" t="s">
        <v>77</v>
      </c>
      <c r="AM490">
        <v>2</v>
      </c>
      <c r="AN490" s="1" t="s">
        <v>89</v>
      </c>
      <c r="AO490">
        <v>0</v>
      </c>
      <c r="AP490" s="1" t="s">
        <v>89</v>
      </c>
      <c r="BA490" s="2">
        <v>41930</v>
      </c>
      <c r="BD490">
        <v>1.9</v>
      </c>
      <c r="BG490" t="s">
        <v>77</v>
      </c>
      <c r="BI490" t="s">
        <v>77</v>
      </c>
      <c r="BJ490">
        <v>15.4</v>
      </c>
      <c r="BK490">
        <v>14.2</v>
      </c>
      <c r="BL490" s="2">
        <v>43110</v>
      </c>
      <c r="BM490">
        <v>14.2</v>
      </c>
      <c r="BN490">
        <v>100</v>
      </c>
      <c r="BO490" t="s">
        <v>657</v>
      </c>
      <c r="BP490" t="s">
        <v>658</v>
      </c>
      <c r="BQ490" t="s">
        <v>659</v>
      </c>
      <c r="BR490">
        <v>15.4</v>
      </c>
      <c r="BT490">
        <v>11.59</v>
      </c>
      <c r="BU490" s="2">
        <v>43188</v>
      </c>
      <c r="BV490">
        <v>11.59</v>
      </c>
      <c r="BW490">
        <v>11.59</v>
      </c>
      <c r="BX490" t="s">
        <v>78</v>
      </c>
      <c r="BY490" t="s">
        <v>9</v>
      </c>
      <c r="BZ490" t="s">
        <v>9</v>
      </c>
      <c r="CA490">
        <v>18.38</v>
      </c>
      <c r="CB490" t="s">
        <v>79</v>
      </c>
      <c r="CD490" s="2">
        <v>41001</v>
      </c>
      <c r="CI490" s="1" t="s">
        <v>80</v>
      </c>
    </row>
    <row r="491" spans="1:87" x14ac:dyDescent="0.25">
      <c r="A491">
        <v>154047</v>
      </c>
      <c r="B491" s="1" t="s">
        <v>905</v>
      </c>
      <c r="C491">
        <v>734</v>
      </c>
      <c r="D491" s="1" t="s">
        <v>151</v>
      </c>
      <c r="E491">
        <v>3.85</v>
      </c>
      <c r="F491">
        <v>10</v>
      </c>
      <c r="G491">
        <f t="shared" si="21"/>
        <v>38.5</v>
      </c>
      <c r="H491" s="2">
        <v>43073</v>
      </c>
      <c r="I491" s="2">
        <v>43214</v>
      </c>
      <c r="J491" s="7">
        <f t="shared" ca="1" si="22"/>
        <v>6</v>
      </c>
      <c r="K491" s="7">
        <f t="shared" ca="1" si="23"/>
        <v>2</v>
      </c>
      <c r="M491">
        <v>3.14</v>
      </c>
      <c r="N491">
        <v>2.93</v>
      </c>
      <c r="O491">
        <v>2.83</v>
      </c>
      <c r="P491">
        <v>3.85</v>
      </c>
      <c r="Q491">
        <v>3.85</v>
      </c>
      <c r="R491">
        <v>3.85</v>
      </c>
      <c r="S491">
        <v>904</v>
      </c>
      <c r="T491" s="1" t="s">
        <v>107</v>
      </c>
      <c r="U491">
        <v>3</v>
      </c>
      <c r="V491" s="1" t="s">
        <v>169</v>
      </c>
      <c r="Y491" t="s">
        <v>81</v>
      </c>
      <c r="Z491">
        <v>21</v>
      </c>
      <c r="AA491" t="s">
        <v>81</v>
      </c>
      <c r="AD491">
        <v>1.95</v>
      </c>
      <c r="AE491">
        <v>100</v>
      </c>
      <c r="AF491" t="s">
        <v>265</v>
      </c>
      <c r="AH491" t="s">
        <v>77</v>
      </c>
      <c r="AK491">
        <v>0</v>
      </c>
      <c r="AM491">
        <v>66</v>
      </c>
      <c r="AN491" s="1" t="s">
        <v>151</v>
      </c>
      <c r="AO491">
        <v>0</v>
      </c>
      <c r="AP491" s="1" t="s">
        <v>151</v>
      </c>
      <c r="BA491" s="2">
        <v>39105</v>
      </c>
      <c r="BC491">
        <v>100</v>
      </c>
      <c r="BD491">
        <v>1.95</v>
      </c>
      <c r="BG491" t="s">
        <v>77</v>
      </c>
      <c r="BI491" t="s">
        <v>77</v>
      </c>
      <c r="BJ491">
        <v>3.85</v>
      </c>
      <c r="BK491">
        <v>3.85</v>
      </c>
      <c r="BL491" s="2">
        <v>43214</v>
      </c>
      <c r="BM491">
        <v>3.85</v>
      </c>
      <c r="BT491">
        <v>3.14</v>
      </c>
      <c r="BU491" s="2">
        <v>43073</v>
      </c>
      <c r="BV491">
        <v>2.93</v>
      </c>
      <c r="BW491">
        <v>2.83</v>
      </c>
      <c r="BX491" t="s">
        <v>78</v>
      </c>
      <c r="BY491" t="s">
        <v>9</v>
      </c>
      <c r="BZ491" t="s">
        <v>9</v>
      </c>
      <c r="CA491">
        <v>23.9</v>
      </c>
      <c r="CB491" t="s">
        <v>79</v>
      </c>
      <c r="CD491" s="2">
        <v>41001</v>
      </c>
      <c r="CI491" s="1" t="s">
        <v>80</v>
      </c>
    </row>
    <row r="492" spans="1:87" x14ac:dyDescent="0.25">
      <c r="A492">
        <v>154054</v>
      </c>
      <c r="B492" s="1" t="s">
        <v>906</v>
      </c>
      <c r="C492">
        <v>734</v>
      </c>
      <c r="D492" s="1" t="s">
        <v>151</v>
      </c>
      <c r="E492">
        <v>3.85</v>
      </c>
      <c r="F492">
        <v>17</v>
      </c>
      <c r="G492">
        <f t="shared" si="21"/>
        <v>65.45</v>
      </c>
      <c r="H492" s="2">
        <v>43073</v>
      </c>
      <c r="I492" s="2">
        <v>43213</v>
      </c>
      <c r="J492" s="7">
        <f t="shared" ca="1" si="22"/>
        <v>6</v>
      </c>
      <c r="K492" s="7">
        <f t="shared" ca="1" si="23"/>
        <v>2</v>
      </c>
      <c r="M492">
        <v>3.14</v>
      </c>
      <c r="N492">
        <v>3.14</v>
      </c>
      <c r="O492">
        <v>3.12</v>
      </c>
      <c r="P492">
        <v>3.85</v>
      </c>
      <c r="Q492">
        <v>3.85</v>
      </c>
      <c r="R492">
        <v>3.85</v>
      </c>
      <c r="S492">
        <v>904</v>
      </c>
      <c r="T492" s="1" t="s">
        <v>107</v>
      </c>
      <c r="U492">
        <v>3</v>
      </c>
      <c r="V492" s="1" t="s">
        <v>169</v>
      </c>
      <c r="Y492" t="s">
        <v>81</v>
      </c>
      <c r="Z492">
        <v>21</v>
      </c>
      <c r="AA492" t="s">
        <v>81</v>
      </c>
      <c r="AD492">
        <v>2.23</v>
      </c>
      <c r="AE492">
        <v>255</v>
      </c>
      <c r="AF492" t="s">
        <v>265</v>
      </c>
      <c r="AG492" s="2">
        <v>40897</v>
      </c>
      <c r="AH492" t="s">
        <v>77</v>
      </c>
      <c r="AK492">
        <v>0</v>
      </c>
      <c r="AM492">
        <v>66</v>
      </c>
      <c r="AN492" s="1" t="s">
        <v>151</v>
      </c>
      <c r="AO492">
        <v>0</v>
      </c>
      <c r="AP492" s="1" t="s">
        <v>151</v>
      </c>
      <c r="BA492" s="2">
        <v>39105</v>
      </c>
      <c r="BC492">
        <v>255</v>
      </c>
      <c r="BD492">
        <v>2.23</v>
      </c>
      <c r="BG492" t="s">
        <v>77</v>
      </c>
      <c r="BI492" t="s">
        <v>77</v>
      </c>
      <c r="BJ492">
        <v>3.85</v>
      </c>
      <c r="BK492">
        <v>3.85</v>
      </c>
      <c r="BL492" s="2">
        <v>43213</v>
      </c>
      <c r="BM492">
        <v>3.85</v>
      </c>
      <c r="BT492">
        <v>3.14</v>
      </c>
      <c r="BU492" s="2">
        <v>43073</v>
      </c>
      <c r="BV492">
        <v>3.14</v>
      </c>
      <c r="BW492">
        <v>3.12</v>
      </c>
      <c r="BX492" t="s">
        <v>78</v>
      </c>
      <c r="BY492" t="s">
        <v>9</v>
      </c>
      <c r="BZ492" t="s">
        <v>9</v>
      </c>
      <c r="CA492">
        <v>18.440000000000001</v>
      </c>
      <c r="CB492" t="s">
        <v>79</v>
      </c>
      <c r="CD492" s="2">
        <v>41001</v>
      </c>
      <c r="CI492" s="1" t="s">
        <v>80</v>
      </c>
    </row>
    <row r="493" spans="1:87" x14ac:dyDescent="0.25">
      <c r="A493">
        <v>154062</v>
      </c>
      <c r="B493" s="1" t="s">
        <v>907</v>
      </c>
      <c r="C493">
        <v>734</v>
      </c>
      <c r="D493" s="1" t="s">
        <v>151</v>
      </c>
      <c r="E493">
        <v>3.5</v>
      </c>
      <c r="F493">
        <v>1</v>
      </c>
      <c r="G493">
        <f t="shared" si="21"/>
        <v>3.5</v>
      </c>
      <c r="H493" s="2">
        <v>43174</v>
      </c>
      <c r="I493" s="2">
        <v>43197</v>
      </c>
      <c r="J493" s="7">
        <f t="shared" ca="1" si="22"/>
        <v>3</v>
      </c>
      <c r="K493" s="7">
        <f t="shared" ca="1" si="23"/>
        <v>2</v>
      </c>
      <c r="M493">
        <v>3.39</v>
      </c>
      <c r="N493">
        <v>3.39</v>
      </c>
      <c r="O493">
        <v>3.39</v>
      </c>
      <c r="P493">
        <v>3.5</v>
      </c>
      <c r="Q493">
        <v>3.5</v>
      </c>
      <c r="R493">
        <v>3.42</v>
      </c>
      <c r="S493">
        <v>904</v>
      </c>
      <c r="T493" s="1" t="s">
        <v>107</v>
      </c>
      <c r="U493">
        <v>3</v>
      </c>
      <c r="V493" s="1" t="s">
        <v>169</v>
      </c>
      <c r="Y493" t="s">
        <v>81</v>
      </c>
      <c r="Z493">
        <v>21</v>
      </c>
      <c r="AA493" t="s">
        <v>81</v>
      </c>
      <c r="AD493">
        <v>2.4300000000000002</v>
      </c>
      <c r="AF493" t="s">
        <v>88</v>
      </c>
      <c r="AH493" t="s">
        <v>77</v>
      </c>
      <c r="AK493">
        <v>0</v>
      </c>
      <c r="AM493">
        <v>2</v>
      </c>
      <c r="AN493" s="1" t="s">
        <v>89</v>
      </c>
      <c r="AO493">
        <v>0</v>
      </c>
      <c r="AP493" s="1" t="s">
        <v>89</v>
      </c>
      <c r="BA493" s="2">
        <v>39105</v>
      </c>
      <c r="BD493">
        <v>2.4300000000000002</v>
      </c>
      <c r="BG493" t="s">
        <v>77</v>
      </c>
      <c r="BI493" t="s">
        <v>77</v>
      </c>
      <c r="BJ493">
        <v>3.5</v>
      </c>
      <c r="BK493">
        <v>3.5</v>
      </c>
      <c r="BL493" s="2">
        <v>43197</v>
      </c>
      <c r="BM493">
        <v>3.42</v>
      </c>
      <c r="BT493">
        <v>3.39</v>
      </c>
      <c r="BU493" s="2">
        <v>43174</v>
      </c>
      <c r="BV493">
        <v>3.39</v>
      </c>
      <c r="BW493">
        <v>3.39</v>
      </c>
      <c r="BX493" t="s">
        <v>78</v>
      </c>
      <c r="BY493" t="s">
        <v>9</v>
      </c>
      <c r="BZ493" t="s">
        <v>9</v>
      </c>
      <c r="CA493">
        <v>0.88</v>
      </c>
      <c r="CB493" t="s">
        <v>79</v>
      </c>
      <c r="CD493" s="2">
        <v>41001</v>
      </c>
      <c r="CI493" s="1" t="s">
        <v>80</v>
      </c>
    </row>
    <row r="494" spans="1:87" x14ac:dyDescent="0.25">
      <c r="A494">
        <v>154070</v>
      </c>
      <c r="B494" s="1" t="s">
        <v>908</v>
      </c>
      <c r="C494">
        <v>111</v>
      </c>
      <c r="D494" t="s">
        <v>405</v>
      </c>
      <c r="E494">
        <v>22.55</v>
      </c>
      <c r="F494">
        <v>2</v>
      </c>
      <c r="G494">
        <f t="shared" si="21"/>
        <v>45.1</v>
      </c>
      <c r="H494" s="2">
        <v>43012</v>
      </c>
      <c r="I494" s="2">
        <v>43001</v>
      </c>
      <c r="J494" s="7">
        <f t="shared" ca="1" si="22"/>
        <v>8</v>
      </c>
      <c r="K494" s="7">
        <f t="shared" ca="1" si="23"/>
        <v>9</v>
      </c>
      <c r="M494">
        <v>15.35</v>
      </c>
      <c r="N494">
        <v>15.35</v>
      </c>
      <c r="O494">
        <v>13.59</v>
      </c>
      <c r="P494">
        <v>22.55</v>
      </c>
      <c r="Q494">
        <v>22.55</v>
      </c>
      <c r="R494">
        <v>22.55</v>
      </c>
      <c r="S494">
        <v>910</v>
      </c>
      <c r="T494" s="1" t="s">
        <v>82</v>
      </c>
      <c r="U494">
        <v>7</v>
      </c>
      <c r="V494" s="1" t="s">
        <v>130</v>
      </c>
      <c r="Y494" t="s">
        <v>81</v>
      </c>
      <c r="Z494">
        <v>10</v>
      </c>
      <c r="AA494" t="s">
        <v>84</v>
      </c>
      <c r="AD494">
        <v>0.67</v>
      </c>
      <c r="AH494" t="s">
        <v>77</v>
      </c>
      <c r="AM494">
        <v>25</v>
      </c>
      <c r="AN494" t="s">
        <v>500</v>
      </c>
      <c r="AO494">
        <v>0</v>
      </c>
      <c r="AP494" t="s">
        <v>500</v>
      </c>
      <c r="BA494" s="2">
        <v>39105</v>
      </c>
      <c r="BD494">
        <v>0.67</v>
      </c>
      <c r="BG494" t="s">
        <v>77</v>
      </c>
      <c r="BI494" t="s">
        <v>77</v>
      </c>
      <c r="BJ494">
        <v>22.55</v>
      </c>
      <c r="BK494">
        <v>22.55</v>
      </c>
      <c r="BL494" s="2">
        <v>43001</v>
      </c>
      <c r="BM494">
        <v>22.55</v>
      </c>
      <c r="BT494">
        <v>15.35</v>
      </c>
      <c r="BU494" s="2">
        <v>43012</v>
      </c>
      <c r="BV494">
        <v>15.35</v>
      </c>
      <c r="BW494">
        <v>13.59</v>
      </c>
      <c r="BX494" t="s">
        <v>78</v>
      </c>
      <c r="BY494" t="s">
        <v>9</v>
      </c>
      <c r="BZ494" t="s">
        <v>9</v>
      </c>
      <c r="CA494">
        <v>31.93</v>
      </c>
      <c r="CB494" t="s">
        <v>79</v>
      </c>
      <c r="CD494" s="2">
        <v>41001</v>
      </c>
      <c r="CI494" s="1" t="s">
        <v>80</v>
      </c>
    </row>
    <row r="495" spans="1:87" x14ac:dyDescent="0.25">
      <c r="A495">
        <v>154088</v>
      </c>
      <c r="B495" s="1" t="s">
        <v>909</v>
      </c>
      <c r="C495">
        <v>111</v>
      </c>
      <c r="D495" t="s">
        <v>405</v>
      </c>
      <c r="E495">
        <v>22.55</v>
      </c>
      <c r="F495">
        <v>1</v>
      </c>
      <c r="G495">
        <f t="shared" si="21"/>
        <v>22.55</v>
      </c>
      <c r="H495" s="2">
        <v>42447</v>
      </c>
      <c r="I495" s="2">
        <v>42434</v>
      </c>
      <c r="J495" s="7">
        <f t="shared" ca="1" si="22"/>
        <v>27</v>
      </c>
      <c r="K495" s="7">
        <f t="shared" ca="1" si="23"/>
        <v>28</v>
      </c>
      <c r="M495">
        <v>15.35</v>
      </c>
      <c r="N495">
        <v>17.239999999999998</v>
      </c>
      <c r="O495">
        <v>15.35</v>
      </c>
      <c r="P495">
        <v>22.55</v>
      </c>
      <c r="Q495">
        <v>25.05</v>
      </c>
      <c r="R495">
        <v>23.8</v>
      </c>
      <c r="S495">
        <v>910</v>
      </c>
      <c r="T495" s="1" t="s">
        <v>82</v>
      </c>
      <c r="U495">
        <v>7</v>
      </c>
      <c r="V495" s="1" t="s">
        <v>130</v>
      </c>
      <c r="W495">
        <v>1</v>
      </c>
      <c r="X495" s="1" t="s">
        <v>131</v>
      </c>
      <c r="Y495" t="s">
        <v>81</v>
      </c>
      <c r="Z495">
        <v>10</v>
      </c>
      <c r="AA495" t="s">
        <v>84</v>
      </c>
      <c r="AG495" s="2">
        <v>40896</v>
      </c>
      <c r="AH495" t="s">
        <v>77</v>
      </c>
      <c r="AM495">
        <v>25</v>
      </c>
      <c r="AN495" t="s">
        <v>500</v>
      </c>
      <c r="BA495" s="2">
        <v>39105</v>
      </c>
      <c r="BG495" t="s">
        <v>77</v>
      </c>
      <c r="BI495" t="s">
        <v>77</v>
      </c>
      <c r="BJ495">
        <v>22.55</v>
      </c>
      <c r="BK495">
        <v>25.05</v>
      </c>
      <c r="BL495" s="2">
        <v>42434</v>
      </c>
      <c r="BM495">
        <v>23.8</v>
      </c>
      <c r="BT495">
        <v>15.35</v>
      </c>
      <c r="BU495" s="2">
        <v>42447</v>
      </c>
      <c r="BV495">
        <v>17.239999999999998</v>
      </c>
      <c r="BW495">
        <v>15.35</v>
      </c>
      <c r="BX495" t="s">
        <v>78</v>
      </c>
      <c r="BY495" t="s">
        <v>9</v>
      </c>
      <c r="BZ495" t="s">
        <v>9</v>
      </c>
      <c r="CA495">
        <v>27.56</v>
      </c>
      <c r="CB495" t="s">
        <v>79</v>
      </c>
      <c r="CD495" s="2">
        <v>41001</v>
      </c>
      <c r="CI495" s="1" t="s">
        <v>80</v>
      </c>
    </row>
    <row r="496" spans="1:87" x14ac:dyDescent="0.25">
      <c r="A496">
        <v>154234</v>
      </c>
      <c r="B496" s="1" t="s">
        <v>911</v>
      </c>
      <c r="C496">
        <v>523</v>
      </c>
      <c r="D496" t="s">
        <v>549</v>
      </c>
      <c r="E496">
        <v>11.2</v>
      </c>
      <c r="F496">
        <v>1</v>
      </c>
      <c r="G496">
        <f t="shared" si="21"/>
        <v>11.2</v>
      </c>
      <c r="H496" s="2">
        <v>43166</v>
      </c>
      <c r="I496" s="2">
        <v>43166</v>
      </c>
      <c r="J496" s="7">
        <f t="shared" ca="1" si="22"/>
        <v>3</v>
      </c>
      <c r="K496" s="7">
        <f t="shared" ca="1" si="23"/>
        <v>3</v>
      </c>
      <c r="M496">
        <v>9.49</v>
      </c>
      <c r="N496">
        <v>9.49</v>
      </c>
      <c r="O496">
        <v>9.49</v>
      </c>
      <c r="P496">
        <v>11.2</v>
      </c>
      <c r="Q496">
        <v>9.5</v>
      </c>
      <c r="R496">
        <v>9.5</v>
      </c>
      <c r="S496">
        <v>914</v>
      </c>
      <c r="T496" t="s">
        <v>134</v>
      </c>
      <c r="U496">
        <v>1</v>
      </c>
      <c r="V496" s="1" t="s">
        <v>135</v>
      </c>
      <c r="Y496" s="1" t="s">
        <v>84</v>
      </c>
      <c r="Z496">
        <v>10</v>
      </c>
      <c r="AA496" t="s">
        <v>84</v>
      </c>
      <c r="AD496">
        <v>3</v>
      </c>
      <c r="AF496" t="s">
        <v>88</v>
      </c>
      <c r="AH496" t="s">
        <v>77</v>
      </c>
      <c r="AK496">
        <v>0</v>
      </c>
      <c r="AM496">
        <v>2</v>
      </c>
      <c r="AN496" s="1" t="s">
        <v>89</v>
      </c>
      <c r="AO496">
        <v>0</v>
      </c>
      <c r="AP496" s="1" t="s">
        <v>89</v>
      </c>
      <c r="BA496" s="2">
        <v>40092</v>
      </c>
      <c r="BD496">
        <v>3</v>
      </c>
      <c r="BG496" t="s">
        <v>77</v>
      </c>
      <c r="BI496" t="s">
        <v>77</v>
      </c>
      <c r="BJ496">
        <v>11.2</v>
      </c>
      <c r="BK496">
        <v>9.5</v>
      </c>
      <c r="BL496" s="2">
        <v>43166</v>
      </c>
      <c r="BM496">
        <v>9.5</v>
      </c>
      <c r="BT496">
        <v>9.49</v>
      </c>
      <c r="BU496" s="2">
        <v>43166</v>
      </c>
      <c r="BV496">
        <v>9.49</v>
      </c>
      <c r="BW496">
        <v>9.49</v>
      </c>
      <c r="BX496" t="s">
        <v>78</v>
      </c>
      <c r="BY496" t="s">
        <v>9</v>
      </c>
      <c r="BZ496" t="s">
        <v>9</v>
      </c>
      <c r="CA496">
        <v>0.11</v>
      </c>
      <c r="CB496" t="s">
        <v>79</v>
      </c>
      <c r="CD496" s="2">
        <v>41001</v>
      </c>
      <c r="CI496" s="1" t="s">
        <v>80</v>
      </c>
    </row>
    <row r="497" spans="1:87" x14ac:dyDescent="0.25">
      <c r="A497">
        <v>154240</v>
      </c>
      <c r="B497" s="1" t="s">
        <v>912</v>
      </c>
      <c r="C497">
        <v>137</v>
      </c>
      <c r="D497" s="1" t="s">
        <v>367</v>
      </c>
      <c r="E497">
        <v>10.45</v>
      </c>
      <c r="F497">
        <v>1</v>
      </c>
      <c r="G497">
        <f t="shared" si="21"/>
        <v>10.45</v>
      </c>
      <c r="H497" s="2">
        <v>43185</v>
      </c>
      <c r="I497" s="2">
        <v>43182</v>
      </c>
      <c r="J497" s="7">
        <f t="shared" ca="1" si="22"/>
        <v>3</v>
      </c>
      <c r="K497" s="7">
        <f t="shared" ca="1" si="23"/>
        <v>3</v>
      </c>
      <c r="M497">
        <v>7.46</v>
      </c>
      <c r="N497">
        <v>7.46</v>
      </c>
      <c r="O497">
        <v>7.46</v>
      </c>
      <c r="P497">
        <v>10.45</v>
      </c>
      <c r="Q497">
        <v>10.1</v>
      </c>
      <c r="R497">
        <v>10.1</v>
      </c>
      <c r="S497">
        <v>909</v>
      </c>
      <c r="T497" s="1" t="s">
        <v>92</v>
      </c>
      <c r="U497">
        <v>2</v>
      </c>
      <c r="V497" s="1" t="s">
        <v>96</v>
      </c>
      <c r="Y497" t="s">
        <v>81</v>
      </c>
      <c r="Z497">
        <v>21</v>
      </c>
      <c r="AA497" t="s">
        <v>81</v>
      </c>
      <c r="AD497">
        <v>4.5</v>
      </c>
      <c r="AF497" t="s">
        <v>88</v>
      </c>
      <c r="AG497" s="2">
        <v>40897</v>
      </c>
      <c r="AH497" t="s">
        <v>77</v>
      </c>
      <c r="AK497">
        <v>0</v>
      </c>
      <c r="AM497">
        <v>5</v>
      </c>
      <c r="AN497" s="1" t="s">
        <v>205</v>
      </c>
      <c r="AO497">
        <v>0</v>
      </c>
      <c r="AP497" s="1" t="s">
        <v>205</v>
      </c>
      <c r="BA497" s="2">
        <v>40169</v>
      </c>
      <c r="BD497">
        <v>4.5</v>
      </c>
      <c r="BG497" t="s">
        <v>77</v>
      </c>
      <c r="BI497" t="s">
        <v>77</v>
      </c>
      <c r="BJ497">
        <v>10.45</v>
      </c>
      <c r="BK497">
        <v>10.1</v>
      </c>
      <c r="BL497" s="2">
        <v>43182</v>
      </c>
      <c r="BM497">
        <v>10.1</v>
      </c>
      <c r="BT497">
        <v>7.46</v>
      </c>
      <c r="BU497" s="2">
        <v>43185</v>
      </c>
      <c r="BV497">
        <v>7.46</v>
      </c>
      <c r="BW497">
        <v>7.46</v>
      </c>
      <c r="BX497" t="s">
        <v>78</v>
      </c>
      <c r="BY497" t="s">
        <v>9</v>
      </c>
      <c r="BZ497" t="s">
        <v>9</v>
      </c>
      <c r="CA497">
        <v>26.14</v>
      </c>
      <c r="CB497" t="s">
        <v>79</v>
      </c>
      <c r="CD497" s="2">
        <v>41001</v>
      </c>
      <c r="CI497" s="1" t="s">
        <v>80</v>
      </c>
    </row>
    <row r="498" spans="1:87" x14ac:dyDescent="0.25">
      <c r="A498">
        <v>154241</v>
      </c>
      <c r="B498" s="1" t="s">
        <v>913</v>
      </c>
      <c r="C498">
        <v>666</v>
      </c>
      <c r="D498" t="s">
        <v>249</v>
      </c>
      <c r="E498">
        <v>15.4</v>
      </c>
      <c r="F498">
        <v>1</v>
      </c>
      <c r="G498">
        <f t="shared" si="21"/>
        <v>15.4</v>
      </c>
      <c r="H498" s="2">
        <v>43146</v>
      </c>
      <c r="I498" s="2">
        <v>43146</v>
      </c>
      <c r="J498" s="7">
        <f t="shared" ca="1" si="22"/>
        <v>4</v>
      </c>
      <c r="K498" s="7">
        <f t="shared" ca="1" si="23"/>
        <v>4</v>
      </c>
      <c r="M498">
        <v>13.33</v>
      </c>
      <c r="N498">
        <v>13.33</v>
      </c>
      <c r="O498">
        <v>13.33</v>
      </c>
      <c r="P498">
        <v>15.4</v>
      </c>
      <c r="Q498">
        <v>15.2</v>
      </c>
      <c r="R498">
        <v>15.2</v>
      </c>
      <c r="S498">
        <v>904</v>
      </c>
      <c r="T498" s="1" t="s">
        <v>107</v>
      </c>
      <c r="U498">
        <v>1</v>
      </c>
      <c r="V498" s="1" t="s">
        <v>108</v>
      </c>
      <c r="Y498" t="s">
        <v>81</v>
      </c>
      <c r="Z498">
        <v>21</v>
      </c>
      <c r="AA498" t="s">
        <v>81</v>
      </c>
      <c r="AD498">
        <v>5</v>
      </c>
      <c r="AF498" t="s">
        <v>88</v>
      </c>
      <c r="AG498" s="2">
        <v>40897</v>
      </c>
      <c r="AH498" t="s">
        <v>77</v>
      </c>
      <c r="AK498">
        <v>0</v>
      </c>
      <c r="AM498">
        <v>2</v>
      </c>
      <c r="AN498" s="1" t="s">
        <v>89</v>
      </c>
      <c r="AO498">
        <v>0</v>
      </c>
      <c r="AP498" s="1" t="s">
        <v>89</v>
      </c>
      <c r="BA498" s="2">
        <v>40595</v>
      </c>
      <c r="BD498">
        <v>5</v>
      </c>
      <c r="BG498" t="s">
        <v>77</v>
      </c>
      <c r="BI498" t="s">
        <v>77</v>
      </c>
      <c r="BJ498">
        <v>15.4</v>
      </c>
      <c r="BK498">
        <v>15.2</v>
      </c>
      <c r="BL498" s="2">
        <v>43146</v>
      </c>
      <c r="BM498">
        <v>15.2</v>
      </c>
      <c r="BN498">
        <v>25</v>
      </c>
      <c r="BO498" t="s">
        <v>657</v>
      </c>
      <c r="BP498" t="s">
        <v>658</v>
      </c>
      <c r="BQ498" t="s">
        <v>659</v>
      </c>
      <c r="BR498">
        <v>61.6</v>
      </c>
      <c r="BT498">
        <v>13.33</v>
      </c>
      <c r="BU498" s="2">
        <v>43146</v>
      </c>
      <c r="BV498">
        <v>13.33</v>
      </c>
      <c r="BW498">
        <v>13.33</v>
      </c>
      <c r="BX498" t="s">
        <v>78</v>
      </c>
      <c r="BY498" t="s">
        <v>9</v>
      </c>
      <c r="BZ498" t="s">
        <v>9</v>
      </c>
      <c r="CA498">
        <v>12.3</v>
      </c>
      <c r="CB498" t="s">
        <v>79</v>
      </c>
      <c r="CD498" s="2">
        <v>41001</v>
      </c>
      <c r="CI498" s="1" t="s">
        <v>80</v>
      </c>
    </row>
    <row r="499" spans="1:87" x14ac:dyDescent="0.25">
      <c r="A499">
        <v>154250</v>
      </c>
      <c r="B499" s="1" t="s">
        <v>915</v>
      </c>
      <c r="C499">
        <v>147</v>
      </c>
      <c r="D499" s="1" t="s">
        <v>179</v>
      </c>
      <c r="E499">
        <v>12.15</v>
      </c>
      <c r="F499">
        <v>1</v>
      </c>
      <c r="G499">
        <f t="shared" si="21"/>
        <v>12.15</v>
      </c>
      <c r="H499" s="2">
        <v>43122</v>
      </c>
      <c r="I499" s="2">
        <v>43122</v>
      </c>
      <c r="J499" s="7">
        <f t="shared" ca="1" si="22"/>
        <v>5</v>
      </c>
      <c r="K499" s="7">
        <f t="shared" ca="1" si="23"/>
        <v>5</v>
      </c>
      <c r="M499">
        <v>11.36</v>
      </c>
      <c r="N499">
        <v>11.36</v>
      </c>
      <c r="O499">
        <v>11.36</v>
      </c>
      <c r="P499">
        <v>12.15</v>
      </c>
      <c r="Q499">
        <v>12.15</v>
      </c>
      <c r="R499">
        <v>12.15</v>
      </c>
      <c r="S499">
        <v>905</v>
      </c>
      <c r="T499" t="s">
        <v>154</v>
      </c>
      <c r="U499">
        <v>1</v>
      </c>
      <c r="V499" s="1" t="s">
        <v>225</v>
      </c>
      <c r="Y499" t="s">
        <v>81</v>
      </c>
      <c r="Z499">
        <v>21</v>
      </c>
      <c r="AA499" t="s">
        <v>81</v>
      </c>
      <c r="AD499">
        <v>4</v>
      </c>
      <c r="AF499" t="s">
        <v>88</v>
      </c>
      <c r="AG499" s="2">
        <v>40897</v>
      </c>
      <c r="AH499" t="s">
        <v>77</v>
      </c>
      <c r="AK499">
        <v>0</v>
      </c>
      <c r="AM499">
        <v>2</v>
      </c>
      <c r="AN499" s="1" t="s">
        <v>89</v>
      </c>
      <c r="AO499">
        <v>0</v>
      </c>
      <c r="AP499" s="1" t="s">
        <v>89</v>
      </c>
      <c r="BA499" s="2">
        <v>39755</v>
      </c>
      <c r="BD499">
        <v>4</v>
      </c>
      <c r="BG499" t="s">
        <v>77</v>
      </c>
      <c r="BI499" t="s">
        <v>77</v>
      </c>
      <c r="BJ499">
        <v>12.15</v>
      </c>
      <c r="BK499">
        <v>12.15</v>
      </c>
      <c r="BL499" s="2">
        <v>43122</v>
      </c>
      <c r="BM499">
        <v>12.15</v>
      </c>
      <c r="BN499">
        <v>125</v>
      </c>
      <c r="BO499" t="s">
        <v>657</v>
      </c>
      <c r="BP499" t="s">
        <v>658</v>
      </c>
      <c r="BQ499" t="s">
        <v>659</v>
      </c>
      <c r="BR499">
        <v>9.7200000000000006</v>
      </c>
      <c r="BT499">
        <v>11.36</v>
      </c>
      <c r="BU499" s="2">
        <v>43122</v>
      </c>
      <c r="BV499">
        <v>11.36</v>
      </c>
      <c r="BW499">
        <v>11.36</v>
      </c>
      <c r="BX499" t="s">
        <v>78</v>
      </c>
      <c r="BY499" t="s">
        <v>9</v>
      </c>
      <c r="BZ499" t="s">
        <v>9</v>
      </c>
      <c r="CA499">
        <v>6.5</v>
      </c>
      <c r="CB499" t="s">
        <v>79</v>
      </c>
      <c r="CD499" s="2">
        <v>41001</v>
      </c>
      <c r="CI499" s="1" t="s">
        <v>80</v>
      </c>
    </row>
    <row r="500" spans="1:87" x14ac:dyDescent="0.25">
      <c r="A500">
        <v>154277</v>
      </c>
      <c r="B500" t="s">
        <v>916</v>
      </c>
      <c r="C500">
        <v>679</v>
      </c>
      <c r="D500" s="1" t="s">
        <v>441</v>
      </c>
      <c r="E500">
        <v>23.5</v>
      </c>
      <c r="F500">
        <v>2</v>
      </c>
      <c r="G500">
        <f t="shared" si="21"/>
        <v>47</v>
      </c>
      <c r="H500" s="2">
        <v>43224</v>
      </c>
      <c r="I500" s="2">
        <v>43224</v>
      </c>
      <c r="J500" s="7">
        <f t="shared" ca="1" si="22"/>
        <v>1</v>
      </c>
      <c r="K500" s="7">
        <f t="shared" ca="1" si="23"/>
        <v>1</v>
      </c>
      <c r="M500">
        <v>15.74</v>
      </c>
      <c r="N500">
        <v>13.88</v>
      </c>
      <c r="O500">
        <v>14.77</v>
      </c>
      <c r="P500">
        <v>23.5</v>
      </c>
      <c r="Q500">
        <v>17.5</v>
      </c>
      <c r="R500">
        <v>18.2</v>
      </c>
      <c r="S500">
        <v>911</v>
      </c>
      <c r="T500" s="1" t="s">
        <v>90</v>
      </c>
      <c r="U500">
        <v>8</v>
      </c>
      <c r="V500" t="s">
        <v>190</v>
      </c>
      <c r="Y500" s="1" t="s">
        <v>84</v>
      </c>
      <c r="Z500">
        <v>10</v>
      </c>
      <c r="AA500" t="s">
        <v>84</v>
      </c>
      <c r="AD500">
        <v>29</v>
      </c>
      <c r="AE500">
        <v>10</v>
      </c>
      <c r="AF500" t="s">
        <v>265</v>
      </c>
      <c r="AG500" s="2">
        <v>40897</v>
      </c>
      <c r="AH500" t="s">
        <v>77</v>
      </c>
      <c r="AK500">
        <v>0</v>
      </c>
      <c r="AM500">
        <v>3</v>
      </c>
      <c r="AN500" s="1" t="s">
        <v>138</v>
      </c>
      <c r="AO500">
        <v>0</v>
      </c>
      <c r="AP500" s="1" t="s">
        <v>182</v>
      </c>
      <c r="BA500" s="2">
        <v>40654</v>
      </c>
      <c r="BC500">
        <v>10</v>
      </c>
      <c r="BD500">
        <v>29</v>
      </c>
      <c r="BG500" t="s">
        <v>77</v>
      </c>
      <c r="BI500" t="s">
        <v>77</v>
      </c>
      <c r="BJ500">
        <v>23.5</v>
      </c>
      <c r="BK500">
        <v>17.5</v>
      </c>
      <c r="BL500" s="2">
        <v>43224</v>
      </c>
      <c r="BM500">
        <v>18.2</v>
      </c>
      <c r="BN500">
        <v>20</v>
      </c>
      <c r="BT500">
        <v>15.74</v>
      </c>
      <c r="BU500" s="2">
        <v>43224</v>
      </c>
      <c r="BV500">
        <v>13.88</v>
      </c>
      <c r="BW500">
        <v>14.77</v>
      </c>
      <c r="BX500" t="s">
        <v>78</v>
      </c>
      <c r="BY500" t="s">
        <v>9</v>
      </c>
      <c r="BZ500" t="s">
        <v>9</v>
      </c>
      <c r="CA500">
        <v>23.74</v>
      </c>
      <c r="CB500" t="s">
        <v>79</v>
      </c>
      <c r="CD500" s="2">
        <v>41001</v>
      </c>
      <c r="CI500" s="1" t="s">
        <v>80</v>
      </c>
    </row>
    <row r="501" spans="1:87" x14ac:dyDescent="0.25">
      <c r="A501">
        <v>154335</v>
      </c>
      <c r="B501" s="1" t="s">
        <v>917</v>
      </c>
      <c r="C501">
        <v>734</v>
      </c>
      <c r="D501" s="1" t="s">
        <v>151</v>
      </c>
      <c r="E501">
        <v>13.05</v>
      </c>
      <c r="F501">
        <v>1</v>
      </c>
      <c r="G501">
        <f t="shared" si="21"/>
        <v>13.05</v>
      </c>
      <c r="H501" s="2">
        <v>42614</v>
      </c>
      <c r="I501" s="2">
        <v>42619</v>
      </c>
      <c r="J501" s="7">
        <f t="shared" ca="1" si="22"/>
        <v>22</v>
      </c>
      <c r="K501" s="7">
        <f t="shared" ca="1" si="23"/>
        <v>21</v>
      </c>
      <c r="M501">
        <v>8.4700000000000006</v>
      </c>
      <c r="N501">
        <v>8.5299999999999994</v>
      </c>
      <c r="O501">
        <v>8.4700000000000006</v>
      </c>
      <c r="P501">
        <v>13.05</v>
      </c>
      <c r="Q501">
        <v>13.05</v>
      </c>
      <c r="R501">
        <v>13.05</v>
      </c>
      <c r="S501">
        <v>904</v>
      </c>
      <c r="T501" s="1" t="s">
        <v>107</v>
      </c>
      <c r="U501">
        <v>1</v>
      </c>
      <c r="V501" s="1" t="s">
        <v>108</v>
      </c>
      <c r="Y501" t="s">
        <v>81</v>
      </c>
      <c r="Z501">
        <v>21</v>
      </c>
      <c r="AA501" t="s">
        <v>81</v>
      </c>
      <c r="AF501" t="s">
        <v>88</v>
      </c>
      <c r="AG501" s="2">
        <v>40896</v>
      </c>
      <c r="AH501" t="s">
        <v>77</v>
      </c>
      <c r="AK501">
        <v>0</v>
      </c>
      <c r="AM501">
        <v>5</v>
      </c>
      <c r="AN501" s="1" t="s">
        <v>205</v>
      </c>
      <c r="BA501" s="2">
        <v>40077</v>
      </c>
      <c r="BG501" t="s">
        <v>77</v>
      </c>
      <c r="BI501" t="s">
        <v>77</v>
      </c>
      <c r="BJ501">
        <v>13.05</v>
      </c>
      <c r="BK501">
        <v>13.05</v>
      </c>
      <c r="BL501" s="2">
        <v>42619</v>
      </c>
      <c r="BM501">
        <v>13.05</v>
      </c>
      <c r="BT501">
        <v>8.4700000000000006</v>
      </c>
      <c r="BU501" s="2">
        <v>42614</v>
      </c>
      <c r="BV501">
        <v>8.5299999999999994</v>
      </c>
      <c r="BW501">
        <v>8.4700000000000006</v>
      </c>
      <c r="BX501" t="s">
        <v>78</v>
      </c>
      <c r="BY501" t="s">
        <v>9</v>
      </c>
      <c r="BZ501" t="s">
        <v>9</v>
      </c>
      <c r="CA501">
        <v>34.64</v>
      </c>
      <c r="CB501" t="s">
        <v>79</v>
      </c>
      <c r="CD501" s="2">
        <v>41001</v>
      </c>
      <c r="CI501" s="1" t="s">
        <v>80</v>
      </c>
    </row>
    <row r="502" spans="1:87" x14ac:dyDescent="0.25">
      <c r="A502">
        <v>154341</v>
      </c>
      <c r="B502" s="1" t="s">
        <v>918</v>
      </c>
      <c r="C502">
        <v>8001</v>
      </c>
      <c r="D502" t="s">
        <v>400</v>
      </c>
      <c r="E502">
        <v>8.9</v>
      </c>
      <c r="F502">
        <v>8</v>
      </c>
      <c r="G502">
        <f t="shared" si="21"/>
        <v>71.2</v>
      </c>
      <c r="H502" s="2">
        <v>42261</v>
      </c>
      <c r="I502" s="2">
        <v>43183</v>
      </c>
      <c r="J502" s="7">
        <f t="shared" ca="1" si="22"/>
        <v>33</v>
      </c>
      <c r="K502" s="7">
        <f t="shared" ca="1" si="23"/>
        <v>3</v>
      </c>
      <c r="M502">
        <v>9.14</v>
      </c>
      <c r="N502">
        <v>9.14</v>
      </c>
      <c r="O502">
        <v>9.14</v>
      </c>
      <c r="P502">
        <v>8.9</v>
      </c>
      <c r="Q502">
        <v>8.9</v>
      </c>
      <c r="R502">
        <v>8.9</v>
      </c>
      <c r="S502">
        <v>911</v>
      </c>
      <c r="T502" s="1" t="s">
        <v>90</v>
      </c>
      <c r="U502">
        <v>8</v>
      </c>
      <c r="V502" t="s">
        <v>190</v>
      </c>
      <c r="Y502" s="1" t="s">
        <v>84</v>
      </c>
      <c r="Z502">
        <v>10</v>
      </c>
      <c r="AA502" t="s">
        <v>84</v>
      </c>
      <c r="AD502">
        <v>0.21</v>
      </c>
      <c r="AH502" t="s">
        <v>77</v>
      </c>
      <c r="AM502">
        <v>24</v>
      </c>
      <c r="AN502" t="s">
        <v>165</v>
      </c>
      <c r="BA502" s="2">
        <v>42213</v>
      </c>
      <c r="BD502">
        <v>0.21</v>
      </c>
      <c r="BG502" t="s">
        <v>77</v>
      </c>
      <c r="BI502" t="s">
        <v>77</v>
      </c>
      <c r="BJ502">
        <v>8.9</v>
      </c>
      <c r="BK502">
        <v>8.9</v>
      </c>
      <c r="BL502" s="2">
        <v>43183</v>
      </c>
      <c r="BM502">
        <v>8.9</v>
      </c>
      <c r="BN502">
        <v>240</v>
      </c>
      <c r="BO502" t="s">
        <v>657</v>
      </c>
      <c r="BP502" t="s">
        <v>658</v>
      </c>
      <c r="BQ502" t="s">
        <v>659</v>
      </c>
      <c r="BR502">
        <v>3.71</v>
      </c>
      <c r="BT502">
        <v>9.14</v>
      </c>
      <c r="BU502" s="2">
        <v>42261</v>
      </c>
      <c r="BV502">
        <v>9.14</v>
      </c>
      <c r="BW502">
        <v>9.14</v>
      </c>
      <c r="BX502" t="s">
        <v>78</v>
      </c>
      <c r="BY502" t="s">
        <v>9</v>
      </c>
      <c r="BZ502" t="s">
        <v>9</v>
      </c>
      <c r="CA502">
        <v>-2.7</v>
      </c>
      <c r="CB502" t="s">
        <v>79</v>
      </c>
      <c r="CD502" s="2">
        <v>41001</v>
      </c>
      <c r="CI502" s="1" t="s">
        <v>80</v>
      </c>
    </row>
    <row r="503" spans="1:87" x14ac:dyDescent="0.25">
      <c r="A503">
        <v>154354</v>
      </c>
      <c r="B503" s="1" t="s">
        <v>919</v>
      </c>
      <c r="C503">
        <v>314</v>
      </c>
      <c r="D503" s="1" t="s">
        <v>910</v>
      </c>
      <c r="E503">
        <v>12.55</v>
      </c>
      <c r="F503">
        <v>1</v>
      </c>
      <c r="G503">
        <f t="shared" si="21"/>
        <v>12.55</v>
      </c>
      <c r="H503" s="2">
        <v>43137</v>
      </c>
      <c r="I503" s="2">
        <v>43137</v>
      </c>
      <c r="J503" s="7">
        <f t="shared" ca="1" si="22"/>
        <v>4</v>
      </c>
      <c r="K503" s="7">
        <f t="shared" ca="1" si="23"/>
        <v>4</v>
      </c>
      <c r="M503">
        <v>8.4</v>
      </c>
      <c r="N503">
        <v>8.4</v>
      </c>
      <c r="O503">
        <v>8.4</v>
      </c>
      <c r="P503">
        <v>12.55</v>
      </c>
      <c r="Q503">
        <v>9.6</v>
      </c>
      <c r="R503">
        <v>9.6</v>
      </c>
      <c r="S503">
        <v>911</v>
      </c>
      <c r="T503" s="1" t="s">
        <v>90</v>
      </c>
      <c r="U503">
        <v>8</v>
      </c>
      <c r="V503" t="s">
        <v>190</v>
      </c>
      <c r="Y503" s="1" t="s">
        <v>84</v>
      </c>
      <c r="Z503">
        <v>10</v>
      </c>
      <c r="AA503" t="s">
        <v>84</v>
      </c>
      <c r="AD503">
        <v>5.17</v>
      </c>
      <c r="AF503" t="s">
        <v>88</v>
      </c>
      <c r="AG503" s="2">
        <v>40896</v>
      </c>
      <c r="AH503" t="s">
        <v>77</v>
      </c>
      <c r="AK503">
        <v>0</v>
      </c>
      <c r="AM503">
        <v>3</v>
      </c>
      <c r="AN503" s="1" t="s">
        <v>138</v>
      </c>
      <c r="AO503">
        <v>0</v>
      </c>
      <c r="AP503" s="1" t="s">
        <v>182</v>
      </c>
      <c r="BA503" s="2">
        <v>40190</v>
      </c>
      <c r="BD503">
        <v>5.17</v>
      </c>
      <c r="BG503" t="s">
        <v>77</v>
      </c>
      <c r="BI503" t="s">
        <v>77</v>
      </c>
      <c r="BJ503">
        <v>12.55</v>
      </c>
      <c r="BK503">
        <v>9.6</v>
      </c>
      <c r="BL503" s="2">
        <v>43137</v>
      </c>
      <c r="BM503">
        <v>9.6</v>
      </c>
      <c r="BN503">
        <v>30</v>
      </c>
      <c r="BT503">
        <v>8.4</v>
      </c>
      <c r="BU503" s="2">
        <v>43137</v>
      </c>
      <c r="BV503">
        <v>8.4</v>
      </c>
      <c r="BW503">
        <v>8.4</v>
      </c>
      <c r="BX503" t="s">
        <v>78</v>
      </c>
      <c r="BY503" t="s">
        <v>9</v>
      </c>
      <c r="BZ503" t="s">
        <v>9</v>
      </c>
      <c r="CA503">
        <v>12.5</v>
      </c>
      <c r="CB503" t="s">
        <v>79</v>
      </c>
      <c r="CD503" s="2">
        <v>41001</v>
      </c>
      <c r="CI503" s="1" t="s">
        <v>80</v>
      </c>
    </row>
    <row r="504" spans="1:87" x14ac:dyDescent="0.25">
      <c r="A504">
        <v>154355</v>
      </c>
      <c r="B504" s="1" t="s">
        <v>920</v>
      </c>
      <c r="C504">
        <v>314</v>
      </c>
      <c r="D504" s="1" t="s">
        <v>910</v>
      </c>
      <c r="E504">
        <v>15.7</v>
      </c>
      <c r="F504">
        <v>1</v>
      </c>
      <c r="G504">
        <f t="shared" si="21"/>
        <v>15.7</v>
      </c>
      <c r="H504" s="2">
        <v>43206</v>
      </c>
      <c r="I504" s="2">
        <v>43206</v>
      </c>
      <c r="J504" s="7">
        <f t="shared" ca="1" si="22"/>
        <v>2</v>
      </c>
      <c r="K504" s="7">
        <f t="shared" ca="1" si="23"/>
        <v>2</v>
      </c>
      <c r="M504">
        <v>14.81</v>
      </c>
      <c r="N504">
        <v>14.81</v>
      </c>
      <c r="O504">
        <v>14.81</v>
      </c>
      <c r="P504">
        <v>15.7</v>
      </c>
      <c r="Q504">
        <v>15.7</v>
      </c>
      <c r="R504">
        <v>15.7</v>
      </c>
      <c r="S504">
        <v>911</v>
      </c>
      <c r="T504" s="1" t="s">
        <v>90</v>
      </c>
      <c r="U504">
        <v>8</v>
      </c>
      <c r="V504" t="s">
        <v>190</v>
      </c>
      <c r="Y504" s="1" t="s">
        <v>84</v>
      </c>
      <c r="Z504">
        <v>10</v>
      </c>
      <c r="AA504" t="s">
        <v>84</v>
      </c>
      <c r="AD504">
        <v>16.54</v>
      </c>
      <c r="AE504">
        <v>15</v>
      </c>
      <c r="AF504" t="s">
        <v>265</v>
      </c>
      <c r="AG504" s="2">
        <v>40896</v>
      </c>
      <c r="AH504" t="s">
        <v>77</v>
      </c>
      <c r="AK504">
        <v>0</v>
      </c>
      <c r="AM504">
        <v>2</v>
      </c>
      <c r="AN504" s="1" t="s">
        <v>89</v>
      </c>
      <c r="AO504">
        <v>0</v>
      </c>
      <c r="AP504" s="1" t="s">
        <v>89</v>
      </c>
      <c r="BA504" s="2">
        <v>40108</v>
      </c>
      <c r="BC504">
        <v>15</v>
      </c>
      <c r="BD504">
        <v>16.54</v>
      </c>
      <c r="BG504" t="s">
        <v>77</v>
      </c>
      <c r="BI504" t="s">
        <v>77</v>
      </c>
      <c r="BJ504">
        <v>15.7</v>
      </c>
      <c r="BK504">
        <v>15.7</v>
      </c>
      <c r="BL504" s="2">
        <v>43206</v>
      </c>
      <c r="BM504">
        <v>15.7</v>
      </c>
      <c r="BN504">
        <v>60</v>
      </c>
      <c r="BT504">
        <v>14.81</v>
      </c>
      <c r="BU504" s="2">
        <v>43206</v>
      </c>
      <c r="BV504">
        <v>14.81</v>
      </c>
      <c r="BW504">
        <v>14.81</v>
      </c>
      <c r="BX504" t="s">
        <v>78</v>
      </c>
      <c r="BY504" t="s">
        <v>9</v>
      </c>
      <c r="BZ504" t="s">
        <v>9</v>
      </c>
      <c r="CA504">
        <v>5.67</v>
      </c>
      <c r="CB504" t="s">
        <v>79</v>
      </c>
      <c r="CD504" s="2">
        <v>41001</v>
      </c>
      <c r="CI504" s="1" t="s">
        <v>80</v>
      </c>
    </row>
    <row r="505" spans="1:87" x14ac:dyDescent="0.25">
      <c r="A505">
        <v>154356</v>
      </c>
      <c r="B505" s="1" t="s">
        <v>921</v>
      </c>
      <c r="C505">
        <v>314</v>
      </c>
      <c r="D505" s="1" t="s">
        <v>910</v>
      </c>
      <c r="E505">
        <v>9.9499999999999993</v>
      </c>
      <c r="F505">
        <v>2</v>
      </c>
      <c r="G505">
        <f t="shared" si="21"/>
        <v>19.899999999999999</v>
      </c>
      <c r="H505" s="2">
        <v>41179</v>
      </c>
      <c r="I505" s="2">
        <v>41374</v>
      </c>
      <c r="J505" s="7">
        <f t="shared" ca="1" si="22"/>
        <v>69</v>
      </c>
      <c r="K505" s="7">
        <f t="shared" ca="1" si="23"/>
        <v>63</v>
      </c>
      <c r="M505">
        <v>6.44</v>
      </c>
      <c r="N505">
        <v>6.69</v>
      </c>
      <c r="O505">
        <v>6.69</v>
      </c>
      <c r="P505">
        <v>9.9499999999999993</v>
      </c>
      <c r="Q505">
        <v>9.9499999999999993</v>
      </c>
      <c r="R505">
        <v>9.9499999999999993</v>
      </c>
      <c r="S505">
        <v>911</v>
      </c>
      <c r="T505" s="1" t="s">
        <v>90</v>
      </c>
      <c r="U505">
        <v>8</v>
      </c>
      <c r="V505" t="s">
        <v>190</v>
      </c>
      <c r="W505">
        <v>1</v>
      </c>
      <c r="X505" s="1" t="s">
        <v>131</v>
      </c>
      <c r="Y505" s="1" t="s">
        <v>84</v>
      </c>
      <c r="Z505">
        <v>10</v>
      </c>
      <c r="AA505" t="s">
        <v>84</v>
      </c>
      <c r="AG505" s="2">
        <v>40896</v>
      </c>
      <c r="AH505" t="s">
        <v>77</v>
      </c>
      <c r="AK505">
        <v>0</v>
      </c>
      <c r="AM505">
        <v>3</v>
      </c>
      <c r="AN505" s="1" t="s">
        <v>138</v>
      </c>
      <c r="BA505" s="2">
        <v>40242</v>
      </c>
      <c r="BG505" t="s">
        <v>77</v>
      </c>
      <c r="BI505" t="s">
        <v>77</v>
      </c>
      <c r="BJ505">
        <v>9.9499999999999993</v>
      </c>
      <c r="BK505">
        <v>9.9499999999999993</v>
      </c>
      <c r="BL505" s="2">
        <v>41374</v>
      </c>
      <c r="BM505">
        <v>9.9499999999999993</v>
      </c>
      <c r="BT505">
        <v>6.44</v>
      </c>
      <c r="BU505" s="2">
        <v>41179</v>
      </c>
      <c r="BV505">
        <v>6.69</v>
      </c>
      <c r="BW505">
        <v>6.69</v>
      </c>
      <c r="BX505" t="s">
        <v>78</v>
      </c>
      <c r="BY505" t="s">
        <v>9</v>
      </c>
      <c r="BZ505" t="s">
        <v>9</v>
      </c>
      <c r="CA505">
        <v>32.76</v>
      </c>
      <c r="CB505" t="s">
        <v>79</v>
      </c>
      <c r="CD505" s="2">
        <v>41001</v>
      </c>
      <c r="CI505" s="1" t="s">
        <v>80</v>
      </c>
    </row>
    <row r="506" spans="1:87" x14ac:dyDescent="0.25">
      <c r="A506">
        <v>154366</v>
      </c>
      <c r="B506" s="1" t="s">
        <v>922</v>
      </c>
      <c r="C506">
        <v>137</v>
      </c>
      <c r="D506" s="1" t="s">
        <v>367</v>
      </c>
      <c r="E506">
        <v>6</v>
      </c>
      <c r="F506">
        <v>2</v>
      </c>
      <c r="G506">
        <f t="shared" si="21"/>
        <v>12</v>
      </c>
      <c r="H506" s="2">
        <v>42955</v>
      </c>
      <c r="I506" s="2">
        <v>43193</v>
      </c>
      <c r="J506" s="7">
        <f t="shared" ca="1" si="22"/>
        <v>10</v>
      </c>
      <c r="K506" s="7">
        <f t="shared" ca="1" si="23"/>
        <v>2</v>
      </c>
      <c r="M506">
        <v>4.09</v>
      </c>
      <c r="N506">
        <v>3.97</v>
      </c>
      <c r="O506">
        <v>4.03</v>
      </c>
      <c r="P506">
        <v>6</v>
      </c>
      <c r="Q506">
        <v>6</v>
      </c>
      <c r="R506">
        <v>6</v>
      </c>
      <c r="S506">
        <v>909</v>
      </c>
      <c r="T506" s="1" t="s">
        <v>92</v>
      </c>
      <c r="U506">
        <v>2</v>
      </c>
      <c r="V506" s="1" t="s">
        <v>96</v>
      </c>
      <c r="Y506" t="s">
        <v>81</v>
      </c>
      <c r="Z506">
        <v>21</v>
      </c>
      <c r="AA506" t="s">
        <v>81</v>
      </c>
      <c r="AD506">
        <v>2.44</v>
      </c>
      <c r="AF506" t="s">
        <v>265</v>
      </c>
      <c r="AG506" s="2">
        <v>40897</v>
      </c>
      <c r="AH506" t="s">
        <v>77</v>
      </c>
      <c r="AK506">
        <v>0</v>
      </c>
      <c r="AM506">
        <v>51</v>
      </c>
      <c r="AN506" s="1" t="s">
        <v>189</v>
      </c>
      <c r="AO506">
        <v>0</v>
      </c>
      <c r="AP506" s="1" t="s">
        <v>189</v>
      </c>
      <c r="BA506" s="2">
        <v>40326</v>
      </c>
      <c r="BD506">
        <v>2.44</v>
      </c>
      <c r="BG506" t="s">
        <v>77</v>
      </c>
      <c r="BI506" t="s">
        <v>77</v>
      </c>
      <c r="BJ506">
        <v>6</v>
      </c>
      <c r="BK506">
        <v>6</v>
      </c>
      <c r="BL506" s="2">
        <v>43193</v>
      </c>
      <c r="BM506">
        <v>6</v>
      </c>
      <c r="BN506">
        <v>2</v>
      </c>
      <c r="BT506">
        <v>4.09</v>
      </c>
      <c r="BU506" s="2">
        <v>42955</v>
      </c>
      <c r="BV506">
        <v>3.97</v>
      </c>
      <c r="BW506">
        <v>4.03</v>
      </c>
      <c r="BX506" t="s">
        <v>78</v>
      </c>
      <c r="BY506" t="s">
        <v>9</v>
      </c>
      <c r="BZ506" t="s">
        <v>9</v>
      </c>
      <c r="CA506">
        <v>33.83</v>
      </c>
      <c r="CB506" t="s">
        <v>79</v>
      </c>
      <c r="CD506" s="2">
        <v>41001</v>
      </c>
      <c r="CI506" s="1" t="s">
        <v>80</v>
      </c>
    </row>
    <row r="507" spans="1:87" x14ac:dyDescent="0.25">
      <c r="A507">
        <v>154414</v>
      </c>
      <c r="B507" s="1" t="s">
        <v>923</v>
      </c>
      <c r="C507">
        <v>734</v>
      </c>
      <c r="D507" s="1" t="s">
        <v>151</v>
      </c>
      <c r="E507">
        <v>4.9000000000000004</v>
      </c>
      <c r="F507">
        <v>2</v>
      </c>
      <c r="G507">
        <f t="shared" si="21"/>
        <v>9.8000000000000007</v>
      </c>
      <c r="H507" s="2">
        <v>43211</v>
      </c>
      <c r="I507" s="2">
        <v>43209</v>
      </c>
      <c r="J507" s="7">
        <f t="shared" ca="1" si="22"/>
        <v>2</v>
      </c>
      <c r="K507" s="7">
        <f t="shared" ca="1" si="23"/>
        <v>2</v>
      </c>
      <c r="M507">
        <v>3.85</v>
      </c>
      <c r="N507">
        <v>4.1900000000000004</v>
      </c>
      <c r="O507">
        <v>3.85</v>
      </c>
      <c r="P507">
        <v>4.9000000000000004</v>
      </c>
      <c r="Q507">
        <v>4.9000000000000004</v>
      </c>
      <c r="R507">
        <v>4.9000000000000004</v>
      </c>
      <c r="S507">
        <v>904</v>
      </c>
      <c r="T507" s="1" t="s">
        <v>107</v>
      </c>
      <c r="U507">
        <v>3</v>
      </c>
      <c r="V507" s="1" t="s">
        <v>169</v>
      </c>
      <c r="Y507" t="s">
        <v>81</v>
      </c>
      <c r="Z507">
        <v>21</v>
      </c>
      <c r="AA507" t="s">
        <v>81</v>
      </c>
      <c r="AD507">
        <v>8.74</v>
      </c>
      <c r="AE507">
        <v>30</v>
      </c>
      <c r="AF507" t="s">
        <v>265</v>
      </c>
      <c r="AG507" s="2">
        <v>40897</v>
      </c>
      <c r="AH507" t="s">
        <v>77</v>
      </c>
      <c r="AK507">
        <v>0</v>
      </c>
      <c r="AM507">
        <v>5</v>
      </c>
      <c r="AN507" s="1" t="s">
        <v>205</v>
      </c>
      <c r="AO507">
        <v>0</v>
      </c>
      <c r="AP507" s="1" t="s">
        <v>205</v>
      </c>
      <c r="BA507" s="2">
        <v>40249</v>
      </c>
      <c r="BC507">
        <v>30</v>
      </c>
      <c r="BD507">
        <v>8.74</v>
      </c>
      <c r="BG507" t="s">
        <v>77</v>
      </c>
      <c r="BI507" t="s">
        <v>77</v>
      </c>
      <c r="BJ507">
        <v>4.9000000000000004</v>
      </c>
      <c r="BK507">
        <v>4.9000000000000004</v>
      </c>
      <c r="BL507" s="2">
        <v>43209</v>
      </c>
      <c r="BM507">
        <v>4.9000000000000004</v>
      </c>
      <c r="BN507">
        <v>6</v>
      </c>
      <c r="BT507">
        <v>3.85</v>
      </c>
      <c r="BU507" s="2">
        <v>43211</v>
      </c>
      <c r="BV507">
        <v>4.1900000000000004</v>
      </c>
      <c r="BW507">
        <v>3.85</v>
      </c>
      <c r="BX507" t="s">
        <v>78</v>
      </c>
      <c r="BY507" t="s">
        <v>9</v>
      </c>
      <c r="BZ507" t="s">
        <v>9</v>
      </c>
      <c r="CA507">
        <v>14.49</v>
      </c>
      <c r="CB507" t="s">
        <v>79</v>
      </c>
      <c r="CD507" s="2">
        <v>41001</v>
      </c>
      <c r="CI507" s="1" t="s">
        <v>80</v>
      </c>
    </row>
    <row r="508" spans="1:87" x14ac:dyDescent="0.25">
      <c r="A508">
        <v>154418</v>
      </c>
      <c r="B508" s="1" t="s">
        <v>924</v>
      </c>
      <c r="C508">
        <v>318</v>
      </c>
      <c r="D508" s="1" t="s">
        <v>106</v>
      </c>
      <c r="E508">
        <v>14.6</v>
      </c>
      <c r="F508">
        <v>49</v>
      </c>
      <c r="G508">
        <f t="shared" si="21"/>
        <v>715.4</v>
      </c>
      <c r="H508" s="2">
        <v>43150</v>
      </c>
      <c r="I508" s="2">
        <v>43193</v>
      </c>
      <c r="J508" s="7">
        <f t="shared" ca="1" si="22"/>
        <v>4</v>
      </c>
      <c r="K508" s="7">
        <f t="shared" ca="1" si="23"/>
        <v>2</v>
      </c>
      <c r="M508">
        <v>9.92</v>
      </c>
      <c r="N508">
        <v>10.31</v>
      </c>
      <c r="O508">
        <v>10.02</v>
      </c>
      <c r="P508">
        <v>14.6</v>
      </c>
      <c r="Q508">
        <v>14.6</v>
      </c>
      <c r="R508">
        <v>15.81</v>
      </c>
      <c r="S508">
        <v>906</v>
      </c>
      <c r="T508" s="1" t="s">
        <v>250</v>
      </c>
      <c r="U508">
        <v>1</v>
      </c>
      <c r="V508" s="1" t="s">
        <v>251</v>
      </c>
      <c r="Y508" t="s">
        <v>81</v>
      </c>
      <c r="Z508">
        <v>21</v>
      </c>
      <c r="AA508" t="s">
        <v>81</v>
      </c>
      <c r="AD508">
        <v>1.77</v>
      </c>
      <c r="AF508" t="s">
        <v>265</v>
      </c>
      <c r="AG508" s="2">
        <v>40897</v>
      </c>
      <c r="AH508" t="s">
        <v>77</v>
      </c>
      <c r="AK508">
        <v>0</v>
      </c>
      <c r="AM508">
        <v>49</v>
      </c>
      <c r="AN508" s="1" t="s">
        <v>106</v>
      </c>
      <c r="AO508">
        <v>0</v>
      </c>
      <c r="AP508" s="1" t="s">
        <v>106</v>
      </c>
      <c r="BA508" s="2">
        <v>40219</v>
      </c>
      <c r="BD508">
        <v>1.77</v>
      </c>
      <c r="BG508" t="s">
        <v>77</v>
      </c>
      <c r="BI508" t="s">
        <v>77</v>
      </c>
      <c r="BJ508">
        <v>14.6</v>
      </c>
      <c r="BK508">
        <v>14.6</v>
      </c>
      <c r="BL508" s="2">
        <v>43193</v>
      </c>
      <c r="BM508">
        <v>15.81</v>
      </c>
      <c r="BN508">
        <v>500</v>
      </c>
      <c r="BO508" t="s">
        <v>657</v>
      </c>
      <c r="BP508" t="s">
        <v>658</v>
      </c>
      <c r="BQ508" t="s">
        <v>659</v>
      </c>
      <c r="BR508">
        <v>2.92</v>
      </c>
      <c r="BT508">
        <v>9.92</v>
      </c>
      <c r="BU508" s="2">
        <v>43150</v>
      </c>
      <c r="BV508">
        <v>10.31</v>
      </c>
      <c r="BW508">
        <v>10.02</v>
      </c>
      <c r="BX508" t="s">
        <v>78</v>
      </c>
      <c r="BY508" t="s">
        <v>9</v>
      </c>
      <c r="BZ508" t="s">
        <v>9</v>
      </c>
      <c r="CA508">
        <v>34.79</v>
      </c>
      <c r="CB508" t="s">
        <v>79</v>
      </c>
      <c r="CD508" s="2">
        <v>41001</v>
      </c>
      <c r="CI508" s="1" t="s">
        <v>80</v>
      </c>
    </row>
    <row r="509" spans="1:87" x14ac:dyDescent="0.25">
      <c r="A509">
        <v>154421</v>
      </c>
      <c r="B509" s="1" t="s">
        <v>925</v>
      </c>
      <c r="C509">
        <v>974</v>
      </c>
      <c r="D509" t="s">
        <v>699</v>
      </c>
      <c r="E509">
        <v>0.5</v>
      </c>
      <c r="F509">
        <v>2</v>
      </c>
      <c r="G509">
        <f t="shared" si="21"/>
        <v>1</v>
      </c>
      <c r="H509" s="2">
        <v>41506</v>
      </c>
      <c r="I509" s="2">
        <v>43123</v>
      </c>
      <c r="J509" s="7">
        <f t="shared" ca="1" si="22"/>
        <v>59</v>
      </c>
      <c r="K509" s="7">
        <f t="shared" ca="1" si="23"/>
        <v>5</v>
      </c>
      <c r="M509">
        <v>2.16</v>
      </c>
      <c r="N509">
        <v>2.16</v>
      </c>
      <c r="O509">
        <v>2.16</v>
      </c>
      <c r="P509">
        <v>0.5</v>
      </c>
      <c r="Q509">
        <v>0.5</v>
      </c>
      <c r="R509">
        <v>0.5</v>
      </c>
      <c r="S509">
        <v>910</v>
      </c>
      <c r="T509" s="1" t="s">
        <v>82</v>
      </c>
      <c r="U509">
        <v>6</v>
      </c>
      <c r="V509" s="1" t="s">
        <v>103</v>
      </c>
      <c r="Y509" t="s">
        <v>81</v>
      </c>
      <c r="Z509">
        <v>21</v>
      </c>
      <c r="AA509" t="s">
        <v>81</v>
      </c>
      <c r="AD509">
        <v>1.0900000000000001</v>
      </c>
      <c r="AF509" t="s">
        <v>85</v>
      </c>
      <c r="AH509" t="s">
        <v>77</v>
      </c>
      <c r="AM509">
        <v>2</v>
      </c>
      <c r="AN509" s="1" t="s">
        <v>89</v>
      </c>
      <c r="BA509" s="2">
        <v>39300</v>
      </c>
      <c r="BD509">
        <v>1.0900000000000001</v>
      </c>
      <c r="BG509" t="s">
        <v>77</v>
      </c>
      <c r="BI509" t="s">
        <v>77</v>
      </c>
      <c r="BJ509">
        <v>0.5</v>
      </c>
      <c r="BK509">
        <v>0.5</v>
      </c>
      <c r="BL509" s="2">
        <v>43123</v>
      </c>
      <c r="BM509">
        <v>0.5</v>
      </c>
      <c r="BT509">
        <v>2.16</v>
      </c>
      <c r="BU509" s="2">
        <v>41506</v>
      </c>
      <c r="BV509">
        <v>2.16</v>
      </c>
      <c r="BW509">
        <v>2.16</v>
      </c>
      <c r="BX509" t="s">
        <v>78</v>
      </c>
      <c r="BY509" t="s">
        <v>9</v>
      </c>
      <c r="BZ509" t="s">
        <v>9</v>
      </c>
      <c r="CA509">
        <v>-332</v>
      </c>
      <c r="CB509" t="s">
        <v>79</v>
      </c>
      <c r="CD509" s="2">
        <v>41001</v>
      </c>
      <c r="CI509" s="1" t="s">
        <v>80</v>
      </c>
    </row>
    <row r="510" spans="1:87" x14ac:dyDescent="0.25">
      <c r="A510">
        <v>154426</v>
      </c>
      <c r="B510" s="1" t="s">
        <v>926</v>
      </c>
      <c r="C510">
        <v>974</v>
      </c>
      <c r="D510" t="s">
        <v>699</v>
      </c>
      <c r="E510">
        <v>0.5</v>
      </c>
      <c r="F510">
        <v>6</v>
      </c>
      <c r="G510">
        <f t="shared" si="21"/>
        <v>3</v>
      </c>
      <c r="H510" s="2">
        <v>43080</v>
      </c>
      <c r="I510" s="2">
        <v>43154</v>
      </c>
      <c r="J510" s="7">
        <f t="shared" ca="1" si="22"/>
        <v>6</v>
      </c>
      <c r="K510" s="7">
        <f t="shared" ca="1" si="23"/>
        <v>4</v>
      </c>
      <c r="M510">
        <v>0.5</v>
      </c>
      <c r="N510">
        <v>0.5</v>
      </c>
      <c r="O510">
        <v>0.5</v>
      </c>
      <c r="P510">
        <v>0.5</v>
      </c>
      <c r="Q510">
        <v>0.5</v>
      </c>
      <c r="R510">
        <v>0.5</v>
      </c>
      <c r="S510">
        <v>910</v>
      </c>
      <c r="T510" s="1" t="s">
        <v>82</v>
      </c>
      <c r="U510">
        <v>6</v>
      </c>
      <c r="V510" s="1" t="s">
        <v>103</v>
      </c>
      <c r="Y510" t="s">
        <v>81</v>
      </c>
      <c r="Z510">
        <v>21</v>
      </c>
      <c r="AA510" t="s">
        <v>81</v>
      </c>
      <c r="AD510">
        <v>2.27</v>
      </c>
      <c r="AF510" t="s">
        <v>85</v>
      </c>
      <c r="AH510" t="s">
        <v>77</v>
      </c>
      <c r="AM510">
        <v>2</v>
      </c>
      <c r="AN510" s="1" t="s">
        <v>89</v>
      </c>
      <c r="AO510">
        <v>0</v>
      </c>
      <c r="AP510" s="1" t="s">
        <v>89</v>
      </c>
      <c r="BA510" s="2">
        <v>39196</v>
      </c>
      <c r="BD510">
        <v>2.27</v>
      </c>
      <c r="BG510" t="s">
        <v>77</v>
      </c>
      <c r="BI510" t="s">
        <v>77</v>
      </c>
      <c r="BJ510">
        <v>0.5</v>
      </c>
      <c r="BK510">
        <v>0.5</v>
      </c>
      <c r="BL510" s="2">
        <v>43154</v>
      </c>
      <c r="BM510">
        <v>0.5</v>
      </c>
      <c r="BT510">
        <v>0.5</v>
      </c>
      <c r="BU510" s="2">
        <v>43080</v>
      </c>
      <c r="BV510">
        <v>0.5</v>
      </c>
      <c r="BW510">
        <v>0.5</v>
      </c>
      <c r="BX510" t="s">
        <v>78</v>
      </c>
      <c r="BY510" t="s">
        <v>9</v>
      </c>
      <c r="BZ510" t="s">
        <v>9</v>
      </c>
      <c r="CA510">
        <v>0</v>
      </c>
      <c r="CB510" t="s">
        <v>79</v>
      </c>
      <c r="CD510" s="2">
        <v>41001</v>
      </c>
      <c r="CI510" s="1" t="s">
        <v>80</v>
      </c>
    </row>
    <row r="511" spans="1:87" x14ac:dyDescent="0.25">
      <c r="A511">
        <v>154480</v>
      </c>
      <c r="B511" s="1" t="s">
        <v>927</v>
      </c>
      <c r="C511">
        <v>34</v>
      </c>
      <c r="D511" s="1" t="s">
        <v>566</v>
      </c>
      <c r="E511">
        <v>5.0999999999999996</v>
      </c>
      <c r="F511">
        <v>2</v>
      </c>
      <c r="G511">
        <f t="shared" si="21"/>
        <v>10.199999999999999</v>
      </c>
      <c r="H511" s="2">
        <v>43197</v>
      </c>
      <c r="I511" s="2">
        <v>43169</v>
      </c>
      <c r="J511" s="7">
        <f t="shared" ca="1" si="22"/>
        <v>2</v>
      </c>
      <c r="K511" s="7">
        <f t="shared" ca="1" si="23"/>
        <v>3</v>
      </c>
      <c r="M511">
        <v>4.26</v>
      </c>
      <c r="N511">
        <v>4.26</v>
      </c>
      <c r="O511">
        <v>4.26</v>
      </c>
      <c r="P511">
        <v>5.0999999999999996</v>
      </c>
      <c r="Q511">
        <v>5.0999999999999996</v>
      </c>
      <c r="R511">
        <v>5.0999999999999996</v>
      </c>
      <c r="S511">
        <v>911</v>
      </c>
      <c r="T511" s="1" t="s">
        <v>90</v>
      </c>
      <c r="U511">
        <v>12</v>
      </c>
      <c r="V511" s="1" t="s">
        <v>91</v>
      </c>
      <c r="Y511" s="1" t="s">
        <v>84</v>
      </c>
      <c r="Z511">
        <v>10</v>
      </c>
      <c r="AA511" t="s">
        <v>84</v>
      </c>
      <c r="AD511">
        <v>11.76</v>
      </c>
      <c r="AG511" s="2">
        <v>40896</v>
      </c>
      <c r="AH511" t="s">
        <v>77</v>
      </c>
      <c r="AK511">
        <v>0</v>
      </c>
      <c r="AM511">
        <v>2</v>
      </c>
      <c r="AN511" s="1" t="s">
        <v>89</v>
      </c>
      <c r="AO511">
        <v>0</v>
      </c>
      <c r="AP511" s="1" t="s">
        <v>89</v>
      </c>
      <c r="BA511" s="2">
        <v>40211</v>
      </c>
      <c r="BD511">
        <v>11.76</v>
      </c>
      <c r="BG511" t="s">
        <v>77</v>
      </c>
      <c r="BI511" t="s">
        <v>77</v>
      </c>
      <c r="BJ511">
        <v>5.0999999999999996</v>
      </c>
      <c r="BK511">
        <v>5.0999999999999996</v>
      </c>
      <c r="BL511" s="2">
        <v>43169</v>
      </c>
      <c r="BM511">
        <v>5.0999999999999996</v>
      </c>
      <c r="BN511">
        <v>24</v>
      </c>
      <c r="BO511" t="s">
        <v>673</v>
      </c>
      <c r="BP511" t="s">
        <v>674</v>
      </c>
      <c r="BQ511" t="s">
        <v>675</v>
      </c>
      <c r="BR511">
        <v>0.21</v>
      </c>
      <c r="BT511">
        <v>4.26</v>
      </c>
      <c r="BU511" s="2">
        <v>43197</v>
      </c>
      <c r="BV511">
        <v>4.26</v>
      </c>
      <c r="BW511">
        <v>4.26</v>
      </c>
      <c r="BX511" t="s">
        <v>78</v>
      </c>
      <c r="BY511" t="s">
        <v>9</v>
      </c>
      <c r="BZ511" t="s">
        <v>9</v>
      </c>
      <c r="CA511">
        <v>16.47</v>
      </c>
      <c r="CB511" t="s">
        <v>79</v>
      </c>
      <c r="CD511" s="2">
        <v>41001</v>
      </c>
      <c r="CI511" s="1" t="s">
        <v>80</v>
      </c>
    </row>
    <row r="512" spans="1:87" x14ac:dyDescent="0.25">
      <c r="A512">
        <v>154484</v>
      </c>
      <c r="B512" s="1" t="s">
        <v>928</v>
      </c>
      <c r="C512">
        <v>815</v>
      </c>
      <c r="D512" s="1" t="s">
        <v>98</v>
      </c>
      <c r="E512">
        <v>4.8499999999999996</v>
      </c>
      <c r="F512">
        <v>1</v>
      </c>
      <c r="G512">
        <f t="shared" si="21"/>
        <v>4.8499999999999996</v>
      </c>
      <c r="H512" s="2">
        <v>41003</v>
      </c>
      <c r="I512" s="2">
        <v>41292</v>
      </c>
      <c r="J512" s="7">
        <f t="shared" ca="1" si="22"/>
        <v>75</v>
      </c>
      <c r="K512" s="7">
        <f t="shared" ca="1" si="23"/>
        <v>66</v>
      </c>
      <c r="M512">
        <v>3.3</v>
      </c>
      <c r="N512">
        <v>3.3</v>
      </c>
      <c r="O512">
        <v>3.22</v>
      </c>
      <c r="P512">
        <v>4.8499999999999996</v>
      </c>
      <c r="Q512">
        <v>4.8499999999999996</v>
      </c>
      <c r="R512">
        <v>4.8499999999999996</v>
      </c>
      <c r="S512">
        <v>909</v>
      </c>
      <c r="T512" s="1" t="s">
        <v>92</v>
      </c>
      <c r="U512">
        <v>3</v>
      </c>
      <c r="V512" s="1" t="s">
        <v>105</v>
      </c>
      <c r="W512">
        <v>1</v>
      </c>
      <c r="X512" s="1" t="s">
        <v>131</v>
      </c>
      <c r="Y512" t="s">
        <v>81</v>
      </c>
      <c r="Z512">
        <v>21</v>
      </c>
      <c r="AA512" t="s">
        <v>81</v>
      </c>
      <c r="AG512" s="2">
        <v>40897</v>
      </c>
      <c r="AH512" t="s">
        <v>77</v>
      </c>
      <c r="AM512">
        <v>103</v>
      </c>
      <c r="AN512" s="1" t="s">
        <v>98</v>
      </c>
      <c r="BA512" s="2">
        <v>40445</v>
      </c>
      <c r="BG512" t="s">
        <v>77</v>
      </c>
      <c r="BI512" t="s">
        <v>77</v>
      </c>
      <c r="BJ512">
        <v>4.8499999999999996</v>
      </c>
      <c r="BK512">
        <v>4.8499999999999996</v>
      </c>
      <c r="BL512" s="2">
        <v>41292</v>
      </c>
      <c r="BM512">
        <v>4.8499999999999996</v>
      </c>
      <c r="BT512">
        <v>3.3</v>
      </c>
      <c r="BU512" s="2">
        <v>41003</v>
      </c>
      <c r="BV512">
        <v>3.3</v>
      </c>
      <c r="BW512">
        <v>3.22</v>
      </c>
      <c r="BX512" t="s">
        <v>78</v>
      </c>
      <c r="BY512" t="s">
        <v>9</v>
      </c>
      <c r="BZ512" t="s">
        <v>9</v>
      </c>
      <c r="CA512">
        <v>31.96</v>
      </c>
      <c r="CB512" t="s">
        <v>79</v>
      </c>
      <c r="CD512" s="2">
        <v>41001</v>
      </c>
      <c r="CI512" s="1" t="s">
        <v>80</v>
      </c>
    </row>
    <row r="513" spans="1:87" x14ac:dyDescent="0.25">
      <c r="A513">
        <v>154541</v>
      </c>
      <c r="B513" t="s">
        <v>929</v>
      </c>
      <c r="C513">
        <v>314</v>
      </c>
      <c r="D513" s="1" t="s">
        <v>910</v>
      </c>
      <c r="E513">
        <v>17.2</v>
      </c>
      <c r="F513">
        <v>1</v>
      </c>
      <c r="G513">
        <f t="shared" si="21"/>
        <v>17.2</v>
      </c>
      <c r="H513" s="2">
        <v>43193</v>
      </c>
      <c r="I513" s="2">
        <v>43193</v>
      </c>
      <c r="J513" s="7">
        <f t="shared" ca="1" si="22"/>
        <v>2</v>
      </c>
      <c r="K513" s="7">
        <f t="shared" ca="1" si="23"/>
        <v>2</v>
      </c>
      <c r="M513">
        <v>16.07</v>
      </c>
      <c r="N513">
        <v>16.07</v>
      </c>
      <c r="O513">
        <v>16.07</v>
      </c>
      <c r="P513">
        <v>17.2</v>
      </c>
      <c r="Q513">
        <v>17.2</v>
      </c>
      <c r="R513">
        <v>16.97</v>
      </c>
      <c r="S513">
        <v>911</v>
      </c>
      <c r="T513" s="1" t="s">
        <v>90</v>
      </c>
      <c r="U513">
        <v>5</v>
      </c>
      <c r="V513" s="1" t="s">
        <v>191</v>
      </c>
      <c r="Y513" s="1" t="s">
        <v>84</v>
      </c>
      <c r="Z513">
        <v>10</v>
      </c>
      <c r="AA513" t="s">
        <v>84</v>
      </c>
      <c r="AD513">
        <v>12</v>
      </c>
      <c r="AH513" t="s">
        <v>77</v>
      </c>
      <c r="AK513">
        <v>0</v>
      </c>
      <c r="AM513">
        <v>2</v>
      </c>
      <c r="AN513" s="1" t="s">
        <v>89</v>
      </c>
      <c r="AO513">
        <v>0</v>
      </c>
      <c r="AP513" s="1" t="s">
        <v>89</v>
      </c>
      <c r="BA513" s="2">
        <v>40260</v>
      </c>
      <c r="BD513">
        <v>12</v>
      </c>
      <c r="BG513" t="s">
        <v>77</v>
      </c>
      <c r="BI513" t="s">
        <v>77</v>
      </c>
      <c r="BJ513">
        <v>17.2</v>
      </c>
      <c r="BK513">
        <v>17.2</v>
      </c>
      <c r="BL513" s="2">
        <v>43193</v>
      </c>
      <c r="BM513">
        <v>16.97</v>
      </c>
      <c r="BN513">
        <v>60</v>
      </c>
      <c r="BT513">
        <v>16.07</v>
      </c>
      <c r="BU513" s="2">
        <v>43193</v>
      </c>
      <c r="BV513">
        <v>16.07</v>
      </c>
      <c r="BW513">
        <v>16.07</v>
      </c>
      <c r="BX513" t="s">
        <v>78</v>
      </c>
      <c r="BY513" t="s">
        <v>9</v>
      </c>
      <c r="BZ513" t="s">
        <v>9</v>
      </c>
      <c r="CA513">
        <v>5.3</v>
      </c>
      <c r="CB513" t="s">
        <v>79</v>
      </c>
      <c r="CD513" s="2">
        <v>41001</v>
      </c>
      <c r="CI513" s="1" t="s">
        <v>80</v>
      </c>
    </row>
    <row r="514" spans="1:87" x14ac:dyDescent="0.25">
      <c r="A514">
        <v>154653</v>
      </c>
      <c r="B514" s="1" t="s">
        <v>930</v>
      </c>
      <c r="C514">
        <v>709</v>
      </c>
      <c r="D514" t="s">
        <v>656</v>
      </c>
      <c r="E514">
        <v>16.25</v>
      </c>
      <c r="F514">
        <v>1</v>
      </c>
      <c r="G514">
        <f t="shared" ref="G514:G577" si="24">+F514*E514</f>
        <v>16.25</v>
      </c>
      <c r="H514" s="2">
        <v>43206</v>
      </c>
      <c r="I514" s="2">
        <v>43204</v>
      </c>
      <c r="J514" s="7">
        <f t="shared" ca="1" si="22"/>
        <v>2</v>
      </c>
      <c r="K514" s="7">
        <f t="shared" ca="1" si="23"/>
        <v>2</v>
      </c>
      <c r="M514">
        <v>11.38</v>
      </c>
      <c r="N514">
        <v>11.38</v>
      </c>
      <c r="O514">
        <v>11.38</v>
      </c>
      <c r="P514">
        <v>16.25</v>
      </c>
      <c r="Q514">
        <v>17.5</v>
      </c>
      <c r="R514">
        <v>17.5</v>
      </c>
      <c r="S514">
        <v>911</v>
      </c>
      <c r="T514" s="1" t="s">
        <v>90</v>
      </c>
      <c r="U514">
        <v>1</v>
      </c>
      <c r="V514" s="1" t="s">
        <v>560</v>
      </c>
      <c r="Y514" s="1" t="s">
        <v>84</v>
      </c>
      <c r="Z514">
        <v>10</v>
      </c>
      <c r="AA514" t="s">
        <v>84</v>
      </c>
      <c r="AD514">
        <v>12</v>
      </c>
      <c r="AE514">
        <v>30</v>
      </c>
      <c r="AF514" t="s">
        <v>265</v>
      </c>
      <c r="AG514" s="2">
        <v>40896</v>
      </c>
      <c r="AH514" t="s">
        <v>77</v>
      </c>
      <c r="AM514">
        <v>2</v>
      </c>
      <c r="AN514" s="1" t="s">
        <v>89</v>
      </c>
      <c r="AO514">
        <v>0</v>
      </c>
      <c r="AP514" s="1" t="s">
        <v>89</v>
      </c>
      <c r="BA514" s="2">
        <v>40610</v>
      </c>
      <c r="BC514">
        <v>30</v>
      </c>
      <c r="BD514">
        <v>12</v>
      </c>
      <c r="BG514" t="s">
        <v>77</v>
      </c>
      <c r="BI514" t="s">
        <v>77</v>
      </c>
      <c r="BJ514">
        <v>16.25</v>
      </c>
      <c r="BK514">
        <v>17.5</v>
      </c>
      <c r="BL514" s="2">
        <v>43204</v>
      </c>
      <c r="BM514">
        <v>17.5</v>
      </c>
      <c r="BN514">
        <v>30</v>
      </c>
      <c r="BT514">
        <v>11.38</v>
      </c>
      <c r="BU514" s="2">
        <v>43206</v>
      </c>
      <c r="BV514">
        <v>11.38</v>
      </c>
      <c r="BW514">
        <v>11.38</v>
      </c>
      <c r="BX514" t="s">
        <v>78</v>
      </c>
      <c r="BY514" t="s">
        <v>9</v>
      </c>
      <c r="BZ514" t="s">
        <v>9</v>
      </c>
      <c r="CA514">
        <v>34.97</v>
      </c>
      <c r="CB514" t="s">
        <v>79</v>
      </c>
      <c r="CD514" s="2">
        <v>41001</v>
      </c>
      <c r="CI514" s="1" t="s">
        <v>80</v>
      </c>
    </row>
    <row r="515" spans="1:87" x14ac:dyDescent="0.25">
      <c r="A515">
        <v>154660</v>
      </c>
      <c r="B515" s="1" t="s">
        <v>931</v>
      </c>
      <c r="C515">
        <v>692</v>
      </c>
      <c r="D515" s="1" t="s">
        <v>698</v>
      </c>
      <c r="E515">
        <v>2.35</v>
      </c>
      <c r="F515">
        <v>1</v>
      </c>
      <c r="G515">
        <f t="shared" si="24"/>
        <v>2.35</v>
      </c>
      <c r="H515" s="2">
        <v>42467</v>
      </c>
      <c r="I515" s="2">
        <v>42509</v>
      </c>
      <c r="J515" s="7">
        <f t="shared" ref="J515:J578" ca="1" si="25">ROUND(+(TODAY()-H515)/30,0)</f>
        <v>26</v>
      </c>
      <c r="K515" s="7">
        <f t="shared" ref="K515:K578" ca="1" si="26">+ROUND((TODAY()-I515)/30,0)</f>
        <v>25</v>
      </c>
      <c r="M515">
        <v>1.46</v>
      </c>
      <c r="N515">
        <v>2.25</v>
      </c>
      <c r="O515">
        <v>2.25</v>
      </c>
      <c r="P515">
        <v>2.35</v>
      </c>
      <c r="Q515">
        <v>2.35</v>
      </c>
      <c r="R515">
        <v>2.25</v>
      </c>
      <c r="S515">
        <v>912</v>
      </c>
      <c r="T515" t="s">
        <v>123</v>
      </c>
      <c r="U515">
        <v>1</v>
      </c>
      <c r="V515" s="1" t="s">
        <v>174</v>
      </c>
      <c r="W515">
        <v>1</v>
      </c>
      <c r="X515" s="1" t="s">
        <v>131</v>
      </c>
      <c r="Y515" t="s">
        <v>81</v>
      </c>
      <c r="Z515">
        <v>10</v>
      </c>
      <c r="AA515" t="s">
        <v>84</v>
      </c>
      <c r="AH515" t="s">
        <v>77</v>
      </c>
      <c r="AK515">
        <v>0</v>
      </c>
      <c r="AM515">
        <v>5</v>
      </c>
      <c r="AN515" s="1" t="s">
        <v>205</v>
      </c>
      <c r="BA515" s="2">
        <v>41682</v>
      </c>
      <c r="BG515" t="s">
        <v>77</v>
      </c>
      <c r="BI515" t="s">
        <v>77</v>
      </c>
      <c r="BJ515">
        <v>2.35</v>
      </c>
      <c r="BK515">
        <v>2.35</v>
      </c>
      <c r="BL515" s="2">
        <v>42509</v>
      </c>
      <c r="BM515">
        <v>2.25</v>
      </c>
      <c r="BT515">
        <v>1.46</v>
      </c>
      <c r="BU515" s="2">
        <v>42467</v>
      </c>
      <c r="BV515">
        <v>2.25</v>
      </c>
      <c r="BW515">
        <v>2.25</v>
      </c>
      <c r="BX515" t="s">
        <v>78</v>
      </c>
      <c r="BY515" t="s">
        <v>9</v>
      </c>
      <c r="BZ515" t="s">
        <v>9</v>
      </c>
      <c r="CA515">
        <v>0</v>
      </c>
      <c r="CB515" t="s">
        <v>79</v>
      </c>
      <c r="CD515" s="2">
        <v>41001</v>
      </c>
      <c r="CI515" s="1" t="s">
        <v>80</v>
      </c>
    </row>
    <row r="516" spans="1:87" x14ac:dyDescent="0.25">
      <c r="A516">
        <v>154661</v>
      </c>
      <c r="B516" s="1" t="s">
        <v>932</v>
      </c>
      <c r="C516">
        <v>795</v>
      </c>
      <c r="D516" s="1" t="s">
        <v>933</v>
      </c>
      <c r="E516">
        <v>10.5</v>
      </c>
      <c r="F516">
        <v>1</v>
      </c>
      <c r="G516">
        <f t="shared" si="24"/>
        <v>10.5</v>
      </c>
      <c r="H516" s="2">
        <v>43224</v>
      </c>
      <c r="I516" s="2">
        <v>43224</v>
      </c>
      <c r="J516" s="7">
        <f t="shared" ca="1" si="25"/>
        <v>1</v>
      </c>
      <c r="K516" s="7">
        <f t="shared" ca="1" si="26"/>
        <v>1</v>
      </c>
      <c r="M516">
        <v>7.54</v>
      </c>
      <c r="N516">
        <v>7.54</v>
      </c>
      <c r="O516">
        <v>7.54</v>
      </c>
      <c r="P516">
        <v>10.5</v>
      </c>
      <c r="Q516">
        <v>10.5</v>
      </c>
      <c r="R516">
        <v>10.5</v>
      </c>
      <c r="S516">
        <v>911</v>
      </c>
      <c r="T516" s="1" t="s">
        <v>90</v>
      </c>
      <c r="U516">
        <v>7</v>
      </c>
      <c r="V516" s="1" t="s">
        <v>424</v>
      </c>
      <c r="Y516" s="1" t="s">
        <v>84</v>
      </c>
      <c r="Z516">
        <v>10</v>
      </c>
      <c r="AA516" t="s">
        <v>84</v>
      </c>
      <c r="AD516">
        <v>5</v>
      </c>
      <c r="AE516">
        <v>30</v>
      </c>
      <c r="AF516" t="s">
        <v>88</v>
      </c>
      <c r="AG516" s="2">
        <v>40896</v>
      </c>
      <c r="AH516" t="s">
        <v>77</v>
      </c>
      <c r="AK516">
        <v>0</v>
      </c>
      <c r="AM516">
        <v>2</v>
      </c>
      <c r="AN516" s="1" t="s">
        <v>89</v>
      </c>
      <c r="AO516">
        <v>0</v>
      </c>
      <c r="AP516" s="1" t="s">
        <v>89</v>
      </c>
      <c r="BA516" s="2">
        <v>40138</v>
      </c>
      <c r="BC516">
        <v>30</v>
      </c>
      <c r="BD516">
        <v>5</v>
      </c>
      <c r="BG516" t="s">
        <v>77</v>
      </c>
      <c r="BI516" t="s">
        <v>77</v>
      </c>
      <c r="BJ516">
        <v>10.5</v>
      </c>
      <c r="BK516">
        <v>10.5</v>
      </c>
      <c r="BL516" s="2">
        <v>43224</v>
      </c>
      <c r="BM516">
        <v>10.5</v>
      </c>
      <c r="BN516">
        <v>3</v>
      </c>
      <c r="BT516">
        <v>7.54</v>
      </c>
      <c r="BU516" s="2">
        <v>43224</v>
      </c>
      <c r="BV516">
        <v>7.54</v>
      </c>
      <c r="BW516">
        <v>7.54</v>
      </c>
      <c r="BX516" t="s">
        <v>78</v>
      </c>
      <c r="BY516" t="s">
        <v>9</v>
      </c>
      <c r="BZ516" t="s">
        <v>9</v>
      </c>
      <c r="CA516">
        <v>28.19</v>
      </c>
      <c r="CB516" t="s">
        <v>79</v>
      </c>
      <c r="CD516" s="2">
        <v>41001</v>
      </c>
      <c r="CI516" s="1" t="s">
        <v>80</v>
      </c>
    </row>
    <row r="517" spans="1:87" x14ac:dyDescent="0.25">
      <c r="A517">
        <v>154684</v>
      </c>
      <c r="B517" s="1" t="s">
        <v>934</v>
      </c>
      <c r="C517">
        <v>815</v>
      </c>
      <c r="D517" s="1" t="s">
        <v>98</v>
      </c>
      <c r="E517">
        <v>5.3</v>
      </c>
      <c r="F517">
        <v>5</v>
      </c>
      <c r="G517">
        <f t="shared" si="24"/>
        <v>26.5</v>
      </c>
      <c r="H517" s="2">
        <v>43066</v>
      </c>
      <c r="I517" s="2">
        <v>43112</v>
      </c>
      <c r="J517" s="7">
        <f t="shared" ca="1" si="25"/>
        <v>7</v>
      </c>
      <c r="K517" s="7">
        <f t="shared" ca="1" si="26"/>
        <v>5</v>
      </c>
      <c r="M517">
        <v>3.6</v>
      </c>
      <c r="N517">
        <v>3.6</v>
      </c>
      <c r="O517">
        <v>3.6</v>
      </c>
      <c r="P517">
        <v>5.3</v>
      </c>
      <c r="Q517">
        <v>5.3</v>
      </c>
      <c r="R517">
        <v>5.3</v>
      </c>
      <c r="S517">
        <v>909</v>
      </c>
      <c r="T517" s="1" t="s">
        <v>92</v>
      </c>
      <c r="U517">
        <v>3</v>
      </c>
      <c r="V517" s="1" t="s">
        <v>105</v>
      </c>
      <c r="Y517" t="s">
        <v>81</v>
      </c>
      <c r="Z517">
        <v>21</v>
      </c>
      <c r="AA517" t="s">
        <v>81</v>
      </c>
      <c r="AD517">
        <v>0.32</v>
      </c>
      <c r="AF517" t="s">
        <v>88</v>
      </c>
      <c r="AH517" t="s">
        <v>77</v>
      </c>
      <c r="AK517">
        <v>0</v>
      </c>
      <c r="AM517">
        <v>103</v>
      </c>
      <c r="AN517" s="1" t="s">
        <v>98</v>
      </c>
      <c r="AO517">
        <v>0</v>
      </c>
      <c r="AP517" s="1" t="s">
        <v>98</v>
      </c>
      <c r="BA517" s="2">
        <v>40438</v>
      </c>
      <c r="BD517">
        <v>0.32</v>
      </c>
      <c r="BG517" t="s">
        <v>77</v>
      </c>
      <c r="BI517" t="s">
        <v>77</v>
      </c>
      <c r="BJ517">
        <v>5.3</v>
      </c>
      <c r="BK517">
        <v>5.3</v>
      </c>
      <c r="BL517" s="2">
        <v>43112</v>
      </c>
      <c r="BM517">
        <v>5.3</v>
      </c>
      <c r="BN517">
        <v>2</v>
      </c>
      <c r="BO517" t="s">
        <v>673</v>
      </c>
      <c r="BP517" t="s">
        <v>674</v>
      </c>
      <c r="BQ517" t="s">
        <v>675</v>
      </c>
      <c r="BR517">
        <v>2.65</v>
      </c>
      <c r="BT517">
        <v>3.6</v>
      </c>
      <c r="BU517" s="2">
        <v>43066</v>
      </c>
      <c r="BV517">
        <v>3.6</v>
      </c>
      <c r="BW517">
        <v>3.6</v>
      </c>
      <c r="BX517" t="s">
        <v>78</v>
      </c>
      <c r="BY517" t="s">
        <v>9</v>
      </c>
      <c r="BZ517" t="s">
        <v>9</v>
      </c>
      <c r="CA517">
        <v>32.08</v>
      </c>
      <c r="CB517" t="s">
        <v>79</v>
      </c>
      <c r="CD517" s="2">
        <v>41001</v>
      </c>
      <c r="CI517" s="1" t="s">
        <v>80</v>
      </c>
    </row>
    <row r="518" spans="1:87" x14ac:dyDescent="0.25">
      <c r="A518">
        <v>154711</v>
      </c>
      <c r="B518" s="1" t="s">
        <v>936</v>
      </c>
      <c r="C518">
        <v>815</v>
      </c>
      <c r="D518" s="1" t="s">
        <v>98</v>
      </c>
      <c r="E518">
        <v>7.95</v>
      </c>
      <c r="F518">
        <v>3</v>
      </c>
      <c r="G518">
        <f t="shared" si="24"/>
        <v>23.85</v>
      </c>
      <c r="H518" s="2">
        <v>43066</v>
      </c>
      <c r="I518" s="2">
        <v>43193</v>
      </c>
      <c r="J518" s="7">
        <f t="shared" ca="1" si="25"/>
        <v>7</v>
      </c>
      <c r="K518" s="7">
        <f t="shared" ca="1" si="26"/>
        <v>2</v>
      </c>
      <c r="M518">
        <v>3.66</v>
      </c>
      <c r="N518">
        <v>3.66</v>
      </c>
      <c r="O518">
        <v>3.66</v>
      </c>
      <c r="P518">
        <v>7.95</v>
      </c>
      <c r="Q518">
        <v>7.95</v>
      </c>
      <c r="R518">
        <v>7.95</v>
      </c>
      <c r="S518">
        <v>909</v>
      </c>
      <c r="T518" s="1" t="s">
        <v>92</v>
      </c>
      <c r="U518">
        <v>3</v>
      </c>
      <c r="V518" s="1" t="s">
        <v>105</v>
      </c>
      <c r="Y518" t="s">
        <v>81</v>
      </c>
      <c r="Z518">
        <v>21</v>
      </c>
      <c r="AA518" t="s">
        <v>81</v>
      </c>
      <c r="AD518">
        <v>1.87</v>
      </c>
      <c r="AF518" t="s">
        <v>88</v>
      </c>
      <c r="AG518" s="2">
        <v>40897</v>
      </c>
      <c r="AH518" t="s">
        <v>77</v>
      </c>
      <c r="AK518">
        <v>0</v>
      </c>
      <c r="AM518">
        <v>103</v>
      </c>
      <c r="AN518" s="1" t="s">
        <v>98</v>
      </c>
      <c r="AO518">
        <v>0</v>
      </c>
      <c r="AP518" s="1" t="s">
        <v>98</v>
      </c>
      <c r="BA518" s="2">
        <v>40438</v>
      </c>
      <c r="BD518">
        <v>1.87</v>
      </c>
      <c r="BG518" t="s">
        <v>77</v>
      </c>
      <c r="BI518" t="s">
        <v>77</v>
      </c>
      <c r="BJ518">
        <v>7.95</v>
      </c>
      <c r="BK518">
        <v>7.95</v>
      </c>
      <c r="BL518" s="2">
        <v>43193</v>
      </c>
      <c r="BM518">
        <v>7.95</v>
      </c>
      <c r="BT518">
        <v>3.66</v>
      </c>
      <c r="BU518" s="2">
        <v>43066</v>
      </c>
      <c r="BV518">
        <v>3.66</v>
      </c>
      <c r="BW518">
        <v>3.66</v>
      </c>
      <c r="BX518" t="s">
        <v>78</v>
      </c>
      <c r="BY518" t="s">
        <v>9</v>
      </c>
      <c r="BZ518" t="s">
        <v>9</v>
      </c>
      <c r="CA518">
        <v>53.96</v>
      </c>
      <c r="CB518" t="s">
        <v>79</v>
      </c>
      <c r="CD518" s="2">
        <v>41001</v>
      </c>
      <c r="CI518" s="1" t="s">
        <v>80</v>
      </c>
    </row>
    <row r="519" spans="1:87" x14ac:dyDescent="0.25">
      <c r="A519">
        <v>154736</v>
      </c>
      <c r="B519" s="1" t="s">
        <v>937</v>
      </c>
      <c r="C519">
        <v>815</v>
      </c>
      <c r="D519" s="1" t="s">
        <v>98</v>
      </c>
      <c r="E519">
        <v>8.5</v>
      </c>
      <c r="F519">
        <v>6</v>
      </c>
      <c r="G519">
        <f t="shared" si="24"/>
        <v>51</v>
      </c>
      <c r="H519" s="2">
        <v>43066</v>
      </c>
      <c r="I519" s="2">
        <v>43008</v>
      </c>
      <c r="J519" s="7">
        <f t="shared" ca="1" si="25"/>
        <v>7</v>
      </c>
      <c r="K519" s="7">
        <f t="shared" ca="1" si="26"/>
        <v>8</v>
      </c>
      <c r="M519">
        <v>5.55</v>
      </c>
      <c r="N519">
        <v>5.55</v>
      </c>
      <c r="O519">
        <v>5.55</v>
      </c>
      <c r="P519">
        <v>8.5</v>
      </c>
      <c r="Q519">
        <v>8.15</v>
      </c>
      <c r="R519">
        <v>8.15</v>
      </c>
      <c r="S519">
        <v>909</v>
      </c>
      <c r="T519" s="1" t="s">
        <v>92</v>
      </c>
      <c r="U519">
        <v>2</v>
      </c>
      <c r="V519" s="1" t="s">
        <v>96</v>
      </c>
      <c r="Y519" t="s">
        <v>81</v>
      </c>
      <c r="Z519">
        <v>21</v>
      </c>
      <c r="AA519" t="s">
        <v>81</v>
      </c>
      <c r="AD519">
        <v>0.23</v>
      </c>
      <c r="AF519" t="s">
        <v>88</v>
      </c>
      <c r="AH519" t="s">
        <v>77</v>
      </c>
      <c r="AK519">
        <v>0</v>
      </c>
      <c r="AM519">
        <v>103</v>
      </c>
      <c r="AN519" s="1" t="s">
        <v>98</v>
      </c>
      <c r="AO519">
        <v>0</v>
      </c>
      <c r="AP519" s="1" t="s">
        <v>98</v>
      </c>
      <c r="BA519" s="2">
        <v>41113</v>
      </c>
      <c r="BD519">
        <v>0.23</v>
      </c>
      <c r="BG519" t="s">
        <v>77</v>
      </c>
      <c r="BI519" t="s">
        <v>77</v>
      </c>
      <c r="BJ519">
        <v>8.5</v>
      </c>
      <c r="BK519">
        <v>8.15</v>
      </c>
      <c r="BL519" s="2">
        <v>43008</v>
      </c>
      <c r="BM519">
        <v>8.15</v>
      </c>
      <c r="BT519">
        <v>5.55</v>
      </c>
      <c r="BU519" s="2">
        <v>43066</v>
      </c>
      <c r="BV519">
        <v>5.55</v>
      </c>
      <c r="BW519">
        <v>5.55</v>
      </c>
      <c r="BX519" t="s">
        <v>78</v>
      </c>
      <c r="BY519" t="s">
        <v>9</v>
      </c>
      <c r="BZ519" t="s">
        <v>9</v>
      </c>
      <c r="CA519">
        <v>31.9</v>
      </c>
      <c r="CB519" t="s">
        <v>79</v>
      </c>
      <c r="CD519" s="2">
        <v>41001</v>
      </c>
      <c r="CI519" s="1" t="s">
        <v>80</v>
      </c>
    </row>
    <row r="520" spans="1:87" x14ac:dyDescent="0.25">
      <c r="A520">
        <v>154737</v>
      </c>
      <c r="B520" s="1" t="s">
        <v>938</v>
      </c>
      <c r="C520">
        <v>815</v>
      </c>
      <c r="D520" s="1" t="s">
        <v>98</v>
      </c>
      <c r="E520">
        <v>7.4</v>
      </c>
      <c r="F520">
        <v>4</v>
      </c>
      <c r="G520">
        <f t="shared" si="24"/>
        <v>29.6</v>
      </c>
      <c r="H520" s="2">
        <v>43066</v>
      </c>
      <c r="I520" s="2">
        <v>43213</v>
      </c>
      <c r="J520" s="7">
        <f t="shared" ca="1" si="25"/>
        <v>7</v>
      </c>
      <c r="K520" s="7">
        <f t="shared" ca="1" si="26"/>
        <v>2</v>
      </c>
      <c r="M520">
        <v>4.2699999999999996</v>
      </c>
      <c r="N520">
        <v>4.2699999999999996</v>
      </c>
      <c r="O520">
        <v>4.2699999999999996</v>
      </c>
      <c r="P520">
        <v>7.4</v>
      </c>
      <c r="Q520">
        <v>7.4</v>
      </c>
      <c r="R520">
        <v>7.4</v>
      </c>
      <c r="S520">
        <v>909</v>
      </c>
      <c r="T520" s="1" t="s">
        <v>92</v>
      </c>
      <c r="U520">
        <v>2</v>
      </c>
      <c r="V520" s="1" t="s">
        <v>96</v>
      </c>
      <c r="Y520" t="s">
        <v>81</v>
      </c>
      <c r="Z520">
        <v>21</v>
      </c>
      <c r="AA520" t="s">
        <v>81</v>
      </c>
      <c r="AD520">
        <v>0.72</v>
      </c>
      <c r="AE520">
        <v>120</v>
      </c>
      <c r="AF520" t="s">
        <v>88</v>
      </c>
      <c r="AG520" s="2">
        <v>40897</v>
      </c>
      <c r="AH520" t="s">
        <v>77</v>
      </c>
      <c r="AK520">
        <v>0</v>
      </c>
      <c r="AM520">
        <v>103</v>
      </c>
      <c r="AN520" s="1" t="s">
        <v>98</v>
      </c>
      <c r="AO520">
        <v>0</v>
      </c>
      <c r="AP520" s="1" t="s">
        <v>98</v>
      </c>
      <c r="BA520" s="2">
        <v>40438</v>
      </c>
      <c r="BC520">
        <v>120</v>
      </c>
      <c r="BD520">
        <v>0.72</v>
      </c>
      <c r="BG520" t="s">
        <v>77</v>
      </c>
      <c r="BI520" t="s">
        <v>77</v>
      </c>
      <c r="BJ520">
        <v>7.4</v>
      </c>
      <c r="BK520">
        <v>7.4</v>
      </c>
      <c r="BL520" s="2">
        <v>43213</v>
      </c>
      <c r="BM520">
        <v>7.4</v>
      </c>
      <c r="BT520">
        <v>4.2699999999999996</v>
      </c>
      <c r="BU520" s="2">
        <v>43066</v>
      </c>
      <c r="BV520">
        <v>4.2699999999999996</v>
      </c>
      <c r="BW520">
        <v>4.2699999999999996</v>
      </c>
      <c r="BX520" t="s">
        <v>78</v>
      </c>
      <c r="BY520" t="s">
        <v>9</v>
      </c>
      <c r="BZ520" t="s">
        <v>9</v>
      </c>
      <c r="CA520">
        <v>42.3</v>
      </c>
      <c r="CB520" t="s">
        <v>79</v>
      </c>
      <c r="CD520" s="2">
        <v>41001</v>
      </c>
      <c r="CI520" s="1" t="s">
        <v>80</v>
      </c>
    </row>
    <row r="521" spans="1:87" x14ac:dyDescent="0.25">
      <c r="A521">
        <v>154738</v>
      </c>
      <c r="B521" s="1" t="s">
        <v>939</v>
      </c>
      <c r="C521">
        <v>815</v>
      </c>
      <c r="D521" s="1" t="s">
        <v>98</v>
      </c>
      <c r="E521">
        <v>7.95</v>
      </c>
      <c r="F521">
        <v>5</v>
      </c>
      <c r="G521">
        <f t="shared" si="24"/>
        <v>39.75</v>
      </c>
      <c r="H521" s="2">
        <v>43066</v>
      </c>
      <c r="I521" s="2">
        <v>43159</v>
      </c>
      <c r="J521" s="7">
        <f t="shared" ca="1" si="25"/>
        <v>7</v>
      </c>
      <c r="K521" s="7">
        <f t="shared" ca="1" si="26"/>
        <v>3</v>
      </c>
      <c r="M521">
        <v>4.26</v>
      </c>
      <c r="N521">
        <v>4.26</v>
      </c>
      <c r="O521">
        <v>4.26</v>
      </c>
      <c r="P521">
        <v>7.95</v>
      </c>
      <c r="Q521">
        <v>7.95</v>
      </c>
      <c r="R521">
        <v>7.95</v>
      </c>
      <c r="S521">
        <v>909</v>
      </c>
      <c r="T521" s="1" t="s">
        <v>92</v>
      </c>
      <c r="U521">
        <v>2</v>
      </c>
      <c r="V521" s="1" t="s">
        <v>96</v>
      </c>
      <c r="W521">
        <v>1</v>
      </c>
      <c r="X521" s="1" t="s">
        <v>131</v>
      </c>
      <c r="Y521" t="s">
        <v>81</v>
      </c>
      <c r="Z521">
        <v>21</v>
      </c>
      <c r="AA521" t="s">
        <v>81</v>
      </c>
      <c r="AD521">
        <v>0.49</v>
      </c>
      <c r="AG521" s="2">
        <v>40896</v>
      </c>
      <c r="AH521" t="s">
        <v>77</v>
      </c>
      <c r="AK521">
        <v>0</v>
      </c>
      <c r="AM521">
        <v>103</v>
      </c>
      <c r="AN521" s="1" t="s">
        <v>98</v>
      </c>
      <c r="AO521">
        <v>0</v>
      </c>
      <c r="AP521" s="1" t="s">
        <v>98</v>
      </c>
      <c r="BA521" s="2">
        <v>40438</v>
      </c>
      <c r="BD521">
        <v>0.49</v>
      </c>
      <c r="BG521" t="s">
        <v>77</v>
      </c>
      <c r="BI521" t="s">
        <v>77</v>
      </c>
      <c r="BJ521">
        <v>7.95</v>
      </c>
      <c r="BK521">
        <v>7.95</v>
      </c>
      <c r="BL521" s="2">
        <v>43159</v>
      </c>
      <c r="BM521">
        <v>7.95</v>
      </c>
      <c r="BT521">
        <v>4.26</v>
      </c>
      <c r="BU521" s="2">
        <v>43066</v>
      </c>
      <c r="BV521">
        <v>4.26</v>
      </c>
      <c r="BW521">
        <v>4.26</v>
      </c>
      <c r="BX521" t="s">
        <v>78</v>
      </c>
      <c r="BY521" t="s">
        <v>9</v>
      </c>
      <c r="BZ521" t="s">
        <v>9</v>
      </c>
      <c r="CA521">
        <v>46.42</v>
      </c>
      <c r="CB521" t="s">
        <v>79</v>
      </c>
      <c r="CD521" s="2">
        <v>41001</v>
      </c>
      <c r="CI521" s="1" t="s">
        <v>80</v>
      </c>
    </row>
    <row r="522" spans="1:87" x14ac:dyDescent="0.25">
      <c r="A522">
        <v>154792</v>
      </c>
      <c r="B522" s="1" t="s">
        <v>940</v>
      </c>
      <c r="C522">
        <v>666</v>
      </c>
      <c r="D522" t="s">
        <v>249</v>
      </c>
      <c r="E522">
        <v>18.350000000000001</v>
      </c>
      <c r="F522">
        <v>1</v>
      </c>
      <c r="G522">
        <f t="shared" si="24"/>
        <v>18.350000000000001</v>
      </c>
      <c r="H522" s="2">
        <v>43175</v>
      </c>
      <c r="I522" s="2">
        <v>43197</v>
      </c>
      <c r="J522" s="7">
        <f t="shared" ca="1" si="25"/>
        <v>3</v>
      </c>
      <c r="K522" s="7">
        <f t="shared" ca="1" si="26"/>
        <v>2</v>
      </c>
      <c r="M522">
        <v>15.69</v>
      </c>
      <c r="N522">
        <v>15.69</v>
      </c>
      <c r="O522">
        <v>15.69</v>
      </c>
      <c r="P522">
        <v>18.350000000000001</v>
      </c>
      <c r="Q522">
        <v>18.350000000000001</v>
      </c>
      <c r="R522">
        <v>18.350000000000001</v>
      </c>
      <c r="S522">
        <v>901</v>
      </c>
      <c r="T522" t="s">
        <v>101</v>
      </c>
      <c r="U522">
        <v>7</v>
      </c>
      <c r="V522" t="s">
        <v>102</v>
      </c>
      <c r="Y522" t="s">
        <v>81</v>
      </c>
      <c r="Z522">
        <v>21</v>
      </c>
      <c r="AA522" t="s">
        <v>81</v>
      </c>
      <c r="AD522">
        <v>11.06</v>
      </c>
      <c r="AF522" t="s">
        <v>265</v>
      </c>
      <c r="AH522" t="s">
        <v>77</v>
      </c>
      <c r="AK522">
        <v>0</v>
      </c>
      <c r="AM522">
        <v>2</v>
      </c>
      <c r="AN522" s="1" t="s">
        <v>89</v>
      </c>
      <c r="AO522">
        <v>0</v>
      </c>
      <c r="AP522" s="1" t="s">
        <v>89</v>
      </c>
      <c r="BA522" s="2">
        <v>40816</v>
      </c>
      <c r="BD522">
        <v>11.06</v>
      </c>
      <c r="BG522" t="s">
        <v>77</v>
      </c>
      <c r="BI522" t="s">
        <v>77</v>
      </c>
      <c r="BJ522">
        <v>18.350000000000001</v>
      </c>
      <c r="BK522">
        <v>18.350000000000001</v>
      </c>
      <c r="BL522" s="2">
        <v>43197</v>
      </c>
      <c r="BM522">
        <v>18.350000000000001</v>
      </c>
      <c r="BN522">
        <v>50</v>
      </c>
      <c r="BO522" t="s">
        <v>657</v>
      </c>
      <c r="BP522" t="s">
        <v>658</v>
      </c>
      <c r="BQ522" t="s">
        <v>659</v>
      </c>
      <c r="BR522">
        <v>36.700000000000003</v>
      </c>
      <c r="BT522">
        <v>15.69</v>
      </c>
      <c r="BU522" s="2">
        <v>43175</v>
      </c>
      <c r="BV522">
        <v>15.69</v>
      </c>
      <c r="BW522">
        <v>15.69</v>
      </c>
      <c r="BX522" t="s">
        <v>78</v>
      </c>
      <c r="BY522" t="s">
        <v>9</v>
      </c>
      <c r="BZ522" t="s">
        <v>9</v>
      </c>
      <c r="CA522">
        <v>14.5</v>
      </c>
      <c r="CB522" t="s">
        <v>79</v>
      </c>
      <c r="CD522" s="2">
        <v>41001</v>
      </c>
      <c r="CI522" s="1" t="s">
        <v>80</v>
      </c>
    </row>
    <row r="523" spans="1:87" x14ac:dyDescent="0.25">
      <c r="A523">
        <v>154812</v>
      </c>
      <c r="B523" s="1" t="s">
        <v>941</v>
      </c>
      <c r="C523">
        <v>147</v>
      </c>
      <c r="D523" s="1" t="s">
        <v>179</v>
      </c>
      <c r="E523">
        <v>16</v>
      </c>
      <c r="F523">
        <v>1</v>
      </c>
      <c r="G523">
        <f t="shared" si="24"/>
        <v>16</v>
      </c>
      <c r="H523" s="2">
        <v>41354</v>
      </c>
      <c r="I523" s="2">
        <v>41785</v>
      </c>
      <c r="J523" s="7">
        <f t="shared" ca="1" si="25"/>
        <v>64</v>
      </c>
      <c r="K523" s="7">
        <f t="shared" ca="1" si="26"/>
        <v>49</v>
      </c>
      <c r="M523">
        <v>10.88</v>
      </c>
      <c r="N523">
        <v>11.32</v>
      </c>
      <c r="O523">
        <v>10.88</v>
      </c>
      <c r="P523">
        <v>16</v>
      </c>
      <c r="Q523">
        <v>16</v>
      </c>
      <c r="R523">
        <v>16</v>
      </c>
      <c r="S523">
        <v>903</v>
      </c>
      <c r="T523" s="1" t="s">
        <v>116</v>
      </c>
      <c r="U523">
        <v>1</v>
      </c>
      <c r="V523" s="1" t="s">
        <v>117</v>
      </c>
      <c r="W523">
        <v>1</v>
      </c>
      <c r="X523" s="1" t="s">
        <v>131</v>
      </c>
      <c r="Y523" t="s">
        <v>81</v>
      </c>
      <c r="Z523">
        <v>21</v>
      </c>
      <c r="AA523" t="s">
        <v>81</v>
      </c>
      <c r="AG523" s="2">
        <v>40896</v>
      </c>
      <c r="AH523" t="s">
        <v>77</v>
      </c>
      <c r="AK523">
        <v>0</v>
      </c>
      <c r="AM523">
        <v>88</v>
      </c>
      <c r="AN523" s="1" t="s">
        <v>180</v>
      </c>
      <c r="BA523" s="2">
        <v>40268</v>
      </c>
      <c r="BG523" t="s">
        <v>77</v>
      </c>
      <c r="BI523" t="s">
        <v>77</v>
      </c>
      <c r="BJ523">
        <v>16</v>
      </c>
      <c r="BK523">
        <v>16</v>
      </c>
      <c r="BL523" s="2">
        <v>41785</v>
      </c>
      <c r="BM523">
        <v>16</v>
      </c>
      <c r="BN523">
        <v>50</v>
      </c>
      <c r="BO523" t="s">
        <v>657</v>
      </c>
      <c r="BP523" t="s">
        <v>658</v>
      </c>
      <c r="BQ523" t="s">
        <v>659</v>
      </c>
      <c r="BR523">
        <v>32</v>
      </c>
      <c r="BT523">
        <v>10.88</v>
      </c>
      <c r="BU523" s="2">
        <v>41354</v>
      </c>
      <c r="BV523">
        <v>11.32</v>
      </c>
      <c r="BW523">
        <v>10.88</v>
      </c>
      <c r="BX523" t="s">
        <v>78</v>
      </c>
      <c r="BY523" t="s">
        <v>9</v>
      </c>
      <c r="BZ523" t="s">
        <v>9</v>
      </c>
      <c r="CA523">
        <v>29.25</v>
      </c>
      <c r="CB523" t="s">
        <v>79</v>
      </c>
      <c r="CD523" s="2">
        <v>41001</v>
      </c>
      <c r="CI523" s="1" t="s">
        <v>80</v>
      </c>
    </row>
    <row r="524" spans="1:87" x14ac:dyDescent="0.25">
      <c r="A524">
        <v>154836</v>
      </c>
      <c r="B524" s="1" t="s">
        <v>942</v>
      </c>
      <c r="C524">
        <v>736</v>
      </c>
      <c r="D524" s="1" t="s">
        <v>822</v>
      </c>
      <c r="E524">
        <v>13.75</v>
      </c>
      <c r="F524">
        <v>1</v>
      </c>
      <c r="G524">
        <f t="shared" si="24"/>
        <v>13.75</v>
      </c>
      <c r="H524" s="2">
        <v>42982</v>
      </c>
      <c r="I524" s="2">
        <v>42980</v>
      </c>
      <c r="J524" s="7">
        <f t="shared" ca="1" si="25"/>
        <v>9</v>
      </c>
      <c r="K524" s="7">
        <f t="shared" ca="1" si="26"/>
        <v>9</v>
      </c>
      <c r="M524">
        <v>11.48</v>
      </c>
      <c r="N524">
        <v>11.48</v>
      </c>
      <c r="O524">
        <v>11.48</v>
      </c>
      <c r="P524">
        <v>13.75</v>
      </c>
      <c r="Q524">
        <v>13.75</v>
      </c>
      <c r="R524">
        <v>13.75</v>
      </c>
      <c r="S524">
        <v>911</v>
      </c>
      <c r="T524" s="1" t="s">
        <v>90</v>
      </c>
      <c r="U524">
        <v>5</v>
      </c>
      <c r="V524" s="1" t="s">
        <v>191</v>
      </c>
      <c r="Y524" s="1" t="s">
        <v>84</v>
      </c>
      <c r="Z524">
        <v>10</v>
      </c>
      <c r="AA524" t="s">
        <v>84</v>
      </c>
      <c r="AH524" t="s">
        <v>77</v>
      </c>
      <c r="AM524">
        <v>2</v>
      </c>
      <c r="AN524" s="1" t="s">
        <v>89</v>
      </c>
      <c r="AO524">
        <v>0</v>
      </c>
      <c r="AP524" s="1" t="s">
        <v>89</v>
      </c>
      <c r="BA524" s="2">
        <v>42979</v>
      </c>
      <c r="BG524" t="s">
        <v>77</v>
      </c>
      <c r="BI524" t="s">
        <v>77</v>
      </c>
      <c r="BJ524">
        <v>13.75</v>
      </c>
      <c r="BK524">
        <v>13.75</v>
      </c>
      <c r="BL524" s="2">
        <v>42980</v>
      </c>
      <c r="BM524">
        <v>13.75</v>
      </c>
      <c r="BN524">
        <v>90</v>
      </c>
      <c r="BT524">
        <v>11.48</v>
      </c>
      <c r="BU524" s="2">
        <v>42982</v>
      </c>
      <c r="BV524">
        <v>11.48</v>
      </c>
      <c r="BW524">
        <v>11.48</v>
      </c>
      <c r="BX524" t="s">
        <v>78</v>
      </c>
      <c r="BY524" t="s">
        <v>9</v>
      </c>
      <c r="BZ524" t="s">
        <v>9</v>
      </c>
      <c r="CA524">
        <v>16.510000000000002</v>
      </c>
      <c r="CB524" t="s">
        <v>79</v>
      </c>
      <c r="CD524" s="2">
        <v>41001</v>
      </c>
      <c r="CI524" s="1" t="s">
        <v>80</v>
      </c>
    </row>
    <row r="525" spans="1:87" x14ac:dyDescent="0.25">
      <c r="A525">
        <v>154854</v>
      </c>
      <c r="B525" s="1" t="s">
        <v>266</v>
      </c>
      <c r="C525">
        <v>712</v>
      </c>
      <c r="D525" t="s">
        <v>564</v>
      </c>
      <c r="E525">
        <v>11.85</v>
      </c>
      <c r="F525">
        <v>2</v>
      </c>
      <c r="G525">
        <f t="shared" si="24"/>
        <v>23.7</v>
      </c>
      <c r="H525" s="2">
        <v>43215</v>
      </c>
      <c r="I525" s="2">
        <v>43214</v>
      </c>
      <c r="J525" s="7">
        <f t="shared" ca="1" si="25"/>
        <v>2</v>
      </c>
      <c r="K525" s="7">
        <f t="shared" ca="1" si="26"/>
        <v>2</v>
      </c>
      <c r="M525">
        <v>7.71</v>
      </c>
      <c r="N525">
        <v>8.08</v>
      </c>
      <c r="O525">
        <v>7.42</v>
      </c>
      <c r="P525">
        <v>11.85</v>
      </c>
      <c r="Q525">
        <v>10.95</v>
      </c>
      <c r="R525">
        <v>13.88</v>
      </c>
      <c r="S525">
        <v>914</v>
      </c>
      <c r="T525" t="s">
        <v>134</v>
      </c>
      <c r="U525">
        <v>1</v>
      </c>
      <c r="V525" s="1" t="s">
        <v>135</v>
      </c>
      <c r="Y525" s="1" t="s">
        <v>84</v>
      </c>
      <c r="Z525">
        <v>10</v>
      </c>
      <c r="AA525" t="s">
        <v>84</v>
      </c>
      <c r="AD525">
        <v>6.77</v>
      </c>
      <c r="AE525">
        <v>30</v>
      </c>
      <c r="AF525" t="s">
        <v>88</v>
      </c>
      <c r="AG525" s="2">
        <v>40896</v>
      </c>
      <c r="AH525" t="s">
        <v>77</v>
      </c>
      <c r="AK525">
        <v>0</v>
      </c>
      <c r="AM525">
        <v>5</v>
      </c>
      <c r="AN525" s="1" t="s">
        <v>205</v>
      </c>
      <c r="AO525">
        <v>0</v>
      </c>
      <c r="AP525" s="1" t="s">
        <v>205</v>
      </c>
      <c r="BA525" s="2">
        <v>40225</v>
      </c>
      <c r="BC525">
        <v>30</v>
      </c>
      <c r="BD525">
        <v>6.77</v>
      </c>
      <c r="BG525" t="s">
        <v>77</v>
      </c>
      <c r="BI525" t="s">
        <v>77</v>
      </c>
      <c r="BJ525">
        <v>11.85</v>
      </c>
      <c r="BK525">
        <v>10.95</v>
      </c>
      <c r="BL525" s="2">
        <v>43214</v>
      </c>
      <c r="BM525">
        <v>13.88</v>
      </c>
      <c r="BN525">
        <v>10</v>
      </c>
      <c r="BT525">
        <v>7.71</v>
      </c>
      <c r="BU525" s="2">
        <v>43215</v>
      </c>
      <c r="BV525">
        <v>8.08</v>
      </c>
      <c r="BW525">
        <v>7.42</v>
      </c>
      <c r="BX525" t="s">
        <v>78</v>
      </c>
      <c r="BY525" t="s">
        <v>9</v>
      </c>
      <c r="BZ525" t="s">
        <v>9</v>
      </c>
      <c r="CA525">
        <v>41.79</v>
      </c>
      <c r="CB525" t="s">
        <v>79</v>
      </c>
      <c r="CD525" s="2">
        <v>41001</v>
      </c>
      <c r="CI525" s="1" t="s">
        <v>80</v>
      </c>
    </row>
    <row r="526" spans="1:87" x14ac:dyDescent="0.25">
      <c r="A526">
        <v>154970</v>
      </c>
      <c r="B526" s="1" t="s">
        <v>945</v>
      </c>
      <c r="C526">
        <v>679</v>
      </c>
      <c r="D526" s="1" t="s">
        <v>441</v>
      </c>
      <c r="E526">
        <v>13.95</v>
      </c>
      <c r="F526">
        <v>1</v>
      </c>
      <c r="G526">
        <f t="shared" si="24"/>
        <v>13.95</v>
      </c>
      <c r="H526" s="2">
        <v>43067</v>
      </c>
      <c r="I526" s="2">
        <v>43067</v>
      </c>
      <c r="J526" s="7">
        <f t="shared" ca="1" si="25"/>
        <v>6</v>
      </c>
      <c r="K526" s="7">
        <f t="shared" ca="1" si="26"/>
        <v>6</v>
      </c>
      <c r="M526">
        <v>9.3699999999999992</v>
      </c>
      <c r="N526">
        <v>9.3699999999999992</v>
      </c>
      <c r="O526">
        <v>9.3699999999999992</v>
      </c>
      <c r="P526">
        <v>13.95</v>
      </c>
      <c r="Q526">
        <v>14.4</v>
      </c>
      <c r="R526">
        <v>13.43</v>
      </c>
      <c r="S526">
        <v>911</v>
      </c>
      <c r="T526" s="1" t="s">
        <v>90</v>
      </c>
      <c r="U526">
        <v>14</v>
      </c>
      <c r="V526" s="1" t="s">
        <v>276</v>
      </c>
      <c r="Y526" s="1" t="s">
        <v>84</v>
      </c>
      <c r="Z526">
        <v>10</v>
      </c>
      <c r="AA526" t="s">
        <v>84</v>
      </c>
      <c r="AD526">
        <v>3.26</v>
      </c>
      <c r="AF526" t="s">
        <v>88</v>
      </c>
      <c r="AH526" t="s">
        <v>77</v>
      </c>
      <c r="AK526">
        <v>0</v>
      </c>
      <c r="AM526">
        <v>2</v>
      </c>
      <c r="AN526" s="1" t="s">
        <v>89</v>
      </c>
      <c r="AO526">
        <v>0</v>
      </c>
      <c r="AP526" s="1" t="s">
        <v>89</v>
      </c>
      <c r="BA526" s="2">
        <v>41009</v>
      </c>
      <c r="BD526">
        <v>3.26</v>
      </c>
      <c r="BG526" t="s">
        <v>77</v>
      </c>
      <c r="BI526" t="s">
        <v>77</v>
      </c>
      <c r="BJ526">
        <v>13.95</v>
      </c>
      <c r="BK526">
        <v>14.4</v>
      </c>
      <c r="BL526" s="2">
        <v>43067</v>
      </c>
      <c r="BM526">
        <v>13.43</v>
      </c>
      <c r="BN526">
        <v>20</v>
      </c>
      <c r="BT526">
        <v>9.3699999999999992</v>
      </c>
      <c r="BU526" s="2">
        <v>43067</v>
      </c>
      <c r="BV526">
        <v>9.3699999999999992</v>
      </c>
      <c r="BW526">
        <v>9.3699999999999992</v>
      </c>
      <c r="BX526" t="s">
        <v>78</v>
      </c>
      <c r="BY526" t="s">
        <v>9</v>
      </c>
      <c r="BZ526" t="s">
        <v>9</v>
      </c>
      <c r="CA526">
        <v>30.23</v>
      </c>
      <c r="CB526" t="s">
        <v>79</v>
      </c>
      <c r="CD526" s="2">
        <v>41001</v>
      </c>
      <c r="CI526" s="1" t="s">
        <v>80</v>
      </c>
    </row>
    <row r="527" spans="1:87" x14ac:dyDescent="0.25">
      <c r="A527">
        <v>154999</v>
      </c>
      <c r="B527" s="1" t="s">
        <v>946</v>
      </c>
      <c r="C527">
        <v>666</v>
      </c>
      <c r="D527" t="s">
        <v>249</v>
      </c>
      <c r="E527">
        <v>21.8</v>
      </c>
      <c r="F527">
        <v>3</v>
      </c>
      <c r="G527">
        <f t="shared" si="24"/>
        <v>65.400000000000006</v>
      </c>
      <c r="H527" s="2">
        <v>42815</v>
      </c>
      <c r="I527" s="2">
        <v>42971</v>
      </c>
      <c r="J527" s="7">
        <f t="shared" ca="1" si="25"/>
        <v>15</v>
      </c>
      <c r="K527" s="7">
        <f t="shared" ca="1" si="26"/>
        <v>10</v>
      </c>
      <c r="M527">
        <v>14.82</v>
      </c>
      <c r="N527">
        <v>14.82</v>
      </c>
      <c r="O527">
        <v>14.59</v>
      </c>
      <c r="P527">
        <v>21.8</v>
      </c>
      <c r="Q527">
        <v>21.8</v>
      </c>
      <c r="R527">
        <v>21.8</v>
      </c>
      <c r="S527">
        <v>903</v>
      </c>
      <c r="T527" s="1" t="s">
        <v>116</v>
      </c>
      <c r="U527">
        <v>1</v>
      </c>
      <c r="V527" s="1" t="s">
        <v>117</v>
      </c>
      <c r="Y527" t="s">
        <v>81</v>
      </c>
      <c r="Z527">
        <v>21</v>
      </c>
      <c r="AA527" t="s">
        <v>81</v>
      </c>
      <c r="AD527">
        <v>0.6</v>
      </c>
      <c r="AF527" t="s">
        <v>88</v>
      </c>
      <c r="AG527" s="2">
        <v>40896</v>
      </c>
      <c r="AH527" t="s">
        <v>77</v>
      </c>
      <c r="AK527">
        <v>0</v>
      </c>
      <c r="AM527">
        <v>34</v>
      </c>
      <c r="AN527" t="s">
        <v>249</v>
      </c>
      <c r="AO527">
        <v>0</v>
      </c>
      <c r="AP527" t="s">
        <v>249</v>
      </c>
      <c r="BA527" s="2">
        <v>40590</v>
      </c>
      <c r="BD527">
        <v>0.6</v>
      </c>
      <c r="BG527" t="s">
        <v>77</v>
      </c>
      <c r="BI527" t="s">
        <v>77</v>
      </c>
      <c r="BJ527">
        <v>21.8</v>
      </c>
      <c r="BK527">
        <v>21.8</v>
      </c>
      <c r="BL527" s="2">
        <v>42971</v>
      </c>
      <c r="BM527">
        <v>21.8</v>
      </c>
      <c r="BN527">
        <v>200</v>
      </c>
      <c r="BO527" t="s">
        <v>657</v>
      </c>
      <c r="BP527" t="s">
        <v>658</v>
      </c>
      <c r="BQ527" t="s">
        <v>659</v>
      </c>
      <c r="BR527">
        <v>10.9</v>
      </c>
      <c r="BT527">
        <v>14.82</v>
      </c>
      <c r="BU527" s="2">
        <v>42815</v>
      </c>
      <c r="BV527">
        <v>14.82</v>
      </c>
      <c r="BW527">
        <v>14.59</v>
      </c>
      <c r="BX527" t="s">
        <v>78</v>
      </c>
      <c r="BY527" t="s">
        <v>9</v>
      </c>
      <c r="BZ527" t="s">
        <v>9</v>
      </c>
      <c r="CA527">
        <v>32.020000000000003</v>
      </c>
      <c r="CB527" t="s">
        <v>79</v>
      </c>
      <c r="CD527" s="2">
        <v>41001</v>
      </c>
      <c r="CI527" s="1" t="s">
        <v>80</v>
      </c>
    </row>
    <row r="528" spans="1:87" x14ac:dyDescent="0.25">
      <c r="A528">
        <v>155005</v>
      </c>
      <c r="B528" s="1" t="s">
        <v>947</v>
      </c>
      <c r="C528">
        <v>577</v>
      </c>
      <c r="D528" t="s">
        <v>703</v>
      </c>
      <c r="E528">
        <v>2.4500000000000002</v>
      </c>
      <c r="F528">
        <v>2</v>
      </c>
      <c r="G528">
        <f t="shared" si="24"/>
        <v>4.9000000000000004</v>
      </c>
      <c r="H528" s="2">
        <v>43208</v>
      </c>
      <c r="I528" s="2">
        <v>43207</v>
      </c>
      <c r="J528" s="7">
        <f t="shared" ca="1" si="25"/>
        <v>2</v>
      </c>
      <c r="K528" s="7">
        <f t="shared" ca="1" si="26"/>
        <v>2</v>
      </c>
      <c r="M528">
        <v>1.6</v>
      </c>
      <c r="N528">
        <v>2.0299999999999998</v>
      </c>
      <c r="O528">
        <v>1.6</v>
      </c>
      <c r="P528">
        <v>2.4500000000000002</v>
      </c>
      <c r="Q528">
        <v>3.15</v>
      </c>
      <c r="R528">
        <v>2.64</v>
      </c>
      <c r="S528">
        <v>912</v>
      </c>
      <c r="T528" t="s">
        <v>123</v>
      </c>
      <c r="U528">
        <v>1</v>
      </c>
      <c r="V528" s="1" t="s">
        <v>174</v>
      </c>
      <c r="Y528" t="s">
        <v>81</v>
      </c>
      <c r="Z528">
        <v>10</v>
      </c>
      <c r="AA528" t="s">
        <v>84</v>
      </c>
      <c r="AD528">
        <v>7.56</v>
      </c>
      <c r="AE528">
        <v>30</v>
      </c>
      <c r="AF528" t="s">
        <v>265</v>
      </c>
      <c r="AG528" s="2">
        <v>40896</v>
      </c>
      <c r="AH528" t="s">
        <v>77</v>
      </c>
      <c r="AK528">
        <v>0</v>
      </c>
      <c r="AM528">
        <v>5</v>
      </c>
      <c r="AN528" s="1" t="s">
        <v>205</v>
      </c>
      <c r="AO528">
        <v>0</v>
      </c>
      <c r="AP528" s="1" t="s">
        <v>205</v>
      </c>
      <c r="BA528" s="2">
        <v>39458</v>
      </c>
      <c r="BC528">
        <v>30</v>
      </c>
      <c r="BD528">
        <v>7.56</v>
      </c>
      <c r="BG528" t="s">
        <v>77</v>
      </c>
      <c r="BI528" t="s">
        <v>77</v>
      </c>
      <c r="BJ528">
        <v>2.4500000000000002</v>
      </c>
      <c r="BK528">
        <v>3.15</v>
      </c>
      <c r="BL528" s="2">
        <v>43207</v>
      </c>
      <c r="BM528">
        <v>2.64</v>
      </c>
      <c r="BN528">
        <v>20</v>
      </c>
      <c r="BO528" t="s">
        <v>673</v>
      </c>
      <c r="BP528" t="s">
        <v>674</v>
      </c>
      <c r="BQ528" t="s">
        <v>675</v>
      </c>
      <c r="BR528">
        <v>0.12</v>
      </c>
      <c r="BT528">
        <v>1.6</v>
      </c>
      <c r="BU528" s="2">
        <v>43208</v>
      </c>
      <c r="BV528">
        <v>2.0299999999999998</v>
      </c>
      <c r="BW528">
        <v>1.6</v>
      </c>
      <c r="BX528" t="s">
        <v>78</v>
      </c>
      <c r="BY528" t="s">
        <v>9</v>
      </c>
      <c r="BZ528" t="s">
        <v>9</v>
      </c>
      <c r="CA528">
        <v>23.11</v>
      </c>
      <c r="CB528" t="s">
        <v>79</v>
      </c>
      <c r="CD528" s="2">
        <v>41001</v>
      </c>
      <c r="CI528" s="1" t="s">
        <v>80</v>
      </c>
    </row>
    <row r="529" spans="1:87" x14ac:dyDescent="0.25">
      <c r="A529">
        <v>155099</v>
      </c>
      <c r="B529" s="1" t="s">
        <v>948</v>
      </c>
      <c r="C529">
        <v>63</v>
      </c>
      <c r="D529" t="s">
        <v>327</v>
      </c>
      <c r="E529">
        <v>18.899999999999999</v>
      </c>
      <c r="F529">
        <v>3</v>
      </c>
      <c r="G529">
        <f t="shared" si="24"/>
        <v>56.699999999999996</v>
      </c>
      <c r="H529" s="2">
        <v>42821</v>
      </c>
      <c r="I529" s="2">
        <v>43210</v>
      </c>
      <c r="J529" s="7">
        <f t="shared" ca="1" si="25"/>
        <v>15</v>
      </c>
      <c r="K529" s="7">
        <f t="shared" ca="1" si="26"/>
        <v>2</v>
      </c>
      <c r="M529">
        <v>12.92</v>
      </c>
      <c r="N529">
        <v>13.16</v>
      </c>
      <c r="O529">
        <v>13.16</v>
      </c>
      <c r="P529">
        <v>18.899999999999999</v>
      </c>
      <c r="Q529">
        <v>18.899999999999999</v>
      </c>
      <c r="R529">
        <v>18.899999999999999</v>
      </c>
      <c r="S529">
        <v>901</v>
      </c>
      <c r="T529" t="s">
        <v>101</v>
      </c>
      <c r="U529">
        <v>7</v>
      </c>
      <c r="V529" t="s">
        <v>102</v>
      </c>
      <c r="Y529" t="s">
        <v>81</v>
      </c>
      <c r="Z529">
        <v>21</v>
      </c>
      <c r="AA529" t="s">
        <v>81</v>
      </c>
      <c r="AD529">
        <v>0.68</v>
      </c>
      <c r="AE529">
        <v>90</v>
      </c>
      <c r="AF529" t="s">
        <v>88</v>
      </c>
      <c r="AH529" t="s">
        <v>77</v>
      </c>
      <c r="AK529">
        <v>0</v>
      </c>
      <c r="AM529">
        <v>37</v>
      </c>
      <c r="AN529" t="s">
        <v>119</v>
      </c>
      <c r="AO529">
        <v>0</v>
      </c>
      <c r="AP529" t="s">
        <v>119</v>
      </c>
      <c r="BA529" s="2">
        <v>40678</v>
      </c>
      <c r="BC529">
        <v>90</v>
      </c>
      <c r="BD529">
        <v>0.68</v>
      </c>
      <c r="BG529" t="s">
        <v>77</v>
      </c>
      <c r="BI529" t="s">
        <v>77</v>
      </c>
      <c r="BJ529">
        <v>18.899999999999999</v>
      </c>
      <c r="BK529">
        <v>18.899999999999999</v>
      </c>
      <c r="BL529" s="2">
        <v>43210</v>
      </c>
      <c r="BM529">
        <v>18.899999999999999</v>
      </c>
      <c r="BN529">
        <v>750</v>
      </c>
      <c r="BO529" t="s">
        <v>657</v>
      </c>
      <c r="BP529" t="s">
        <v>658</v>
      </c>
      <c r="BQ529" t="s">
        <v>659</v>
      </c>
      <c r="BR529">
        <v>2.52</v>
      </c>
      <c r="BT529">
        <v>12.92</v>
      </c>
      <c r="BU529" s="2">
        <v>42821</v>
      </c>
      <c r="BV529">
        <v>13.16</v>
      </c>
      <c r="BW529">
        <v>13.16</v>
      </c>
      <c r="BX529" t="s">
        <v>78</v>
      </c>
      <c r="BY529" t="s">
        <v>9</v>
      </c>
      <c r="BZ529" t="s">
        <v>9</v>
      </c>
      <c r="CA529">
        <v>30.37</v>
      </c>
      <c r="CB529" t="s">
        <v>79</v>
      </c>
      <c r="CD529" s="2">
        <v>41001</v>
      </c>
      <c r="CI529" s="1" t="s">
        <v>80</v>
      </c>
    </row>
    <row r="530" spans="1:87" x14ac:dyDescent="0.25">
      <c r="A530">
        <v>155102</v>
      </c>
      <c r="B530" s="1" t="s">
        <v>949</v>
      </c>
      <c r="C530">
        <v>63</v>
      </c>
      <c r="D530" t="s">
        <v>327</v>
      </c>
      <c r="E530">
        <v>15.4</v>
      </c>
      <c r="F530">
        <v>1</v>
      </c>
      <c r="G530">
        <f t="shared" si="24"/>
        <v>15.4</v>
      </c>
      <c r="H530" s="2">
        <v>43188</v>
      </c>
      <c r="I530" s="2">
        <v>43187</v>
      </c>
      <c r="J530" s="7">
        <f t="shared" ca="1" si="25"/>
        <v>2</v>
      </c>
      <c r="K530" s="7">
        <f t="shared" ca="1" si="26"/>
        <v>2</v>
      </c>
      <c r="M530">
        <v>9.99</v>
      </c>
      <c r="N530">
        <v>11.04</v>
      </c>
      <c r="O530">
        <v>9.99</v>
      </c>
      <c r="P530">
        <v>15.4</v>
      </c>
      <c r="Q530">
        <v>15.4</v>
      </c>
      <c r="R530">
        <v>15.4</v>
      </c>
      <c r="S530">
        <v>901</v>
      </c>
      <c r="T530" t="s">
        <v>101</v>
      </c>
      <c r="U530">
        <v>7</v>
      </c>
      <c r="V530" t="s">
        <v>102</v>
      </c>
      <c r="Y530" t="s">
        <v>81</v>
      </c>
      <c r="Z530">
        <v>21</v>
      </c>
      <c r="AA530" t="s">
        <v>81</v>
      </c>
      <c r="AD530">
        <v>2</v>
      </c>
      <c r="AF530" t="s">
        <v>88</v>
      </c>
      <c r="AH530" t="s">
        <v>77</v>
      </c>
      <c r="AK530">
        <v>0</v>
      </c>
      <c r="AM530">
        <v>5</v>
      </c>
      <c r="AN530" s="1" t="s">
        <v>205</v>
      </c>
      <c r="AO530">
        <v>0</v>
      </c>
      <c r="AP530" s="1" t="s">
        <v>205</v>
      </c>
      <c r="BA530" s="2">
        <v>41057</v>
      </c>
      <c r="BD530">
        <v>2</v>
      </c>
      <c r="BG530" t="s">
        <v>77</v>
      </c>
      <c r="BI530" t="s">
        <v>77</v>
      </c>
      <c r="BJ530">
        <v>15.4</v>
      </c>
      <c r="BK530">
        <v>15.4</v>
      </c>
      <c r="BL530" s="2">
        <v>43187</v>
      </c>
      <c r="BM530">
        <v>15.4</v>
      </c>
      <c r="BN530">
        <v>300</v>
      </c>
      <c r="BO530" t="s">
        <v>657</v>
      </c>
      <c r="BP530" t="s">
        <v>658</v>
      </c>
      <c r="BQ530" t="s">
        <v>659</v>
      </c>
      <c r="BR530">
        <v>5.13</v>
      </c>
      <c r="BT530">
        <v>9.99</v>
      </c>
      <c r="BU530" s="2">
        <v>43188</v>
      </c>
      <c r="BV530">
        <v>11.04</v>
      </c>
      <c r="BW530">
        <v>9.99</v>
      </c>
      <c r="BX530" t="s">
        <v>78</v>
      </c>
      <c r="BY530" t="s">
        <v>9</v>
      </c>
      <c r="BZ530" t="s">
        <v>9</v>
      </c>
      <c r="CA530">
        <v>28.31</v>
      </c>
      <c r="CB530" t="s">
        <v>79</v>
      </c>
      <c r="CD530" s="2">
        <v>41001</v>
      </c>
      <c r="CI530" s="1" t="s">
        <v>80</v>
      </c>
    </row>
    <row r="531" spans="1:87" x14ac:dyDescent="0.25">
      <c r="A531">
        <v>155142</v>
      </c>
      <c r="B531" s="1" t="s">
        <v>950</v>
      </c>
      <c r="C531">
        <v>147</v>
      </c>
      <c r="D531" s="1" t="s">
        <v>179</v>
      </c>
      <c r="E531">
        <v>9.35</v>
      </c>
      <c r="F531">
        <v>8</v>
      </c>
      <c r="G531">
        <f t="shared" si="24"/>
        <v>74.8</v>
      </c>
      <c r="H531" s="2">
        <v>42090</v>
      </c>
      <c r="I531" s="2">
        <v>42491</v>
      </c>
      <c r="J531" s="7">
        <f t="shared" ca="1" si="25"/>
        <v>39</v>
      </c>
      <c r="K531" s="7">
        <f t="shared" ca="1" si="26"/>
        <v>26</v>
      </c>
      <c r="M531">
        <v>6.36</v>
      </c>
      <c r="N531">
        <v>6.36</v>
      </c>
      <c r="O531">
        <v>6.36</v>
      </c>
      <c r="P531">
        <v>9.35</v>
      </c>
      <c r="Q531">
        <v>9.35</v>
      </c>
      <c r="R531">
        <v>9.35</v>
      </c>
      <c r="S531">
        <v>903</v>
      </c>
      <c r="T531" s="1" t="s">
        <v>116</v>
      </c>
      <c r="U531">
        <v>1</v>
      </c>
      <c r="V531" s="1" t="s">
        <v>117</v>
      </c>
      <c r="W531">
        <v>1</v>
      </c>
      <c r="X531" s="1" t="s">
        <v>131</v>
      </c>
      <c r="Y531" t="s">
        <v>81</v>
      </c>
      <c r="Z531">
        <v>21</v>
      </c>
      <c r="AA531" t="s">
        <v>81</v>
      </c>
      <c r="AG531" s="2">
        <v>40897</v>
      </c>
      <c r="AH531" t="s">
        <v>77</v>
      </c>
      <c r="AK531">
        <v>0</v>
      </c>
      <c r="AM531">
        <v>88</v>
      </c>
      <c r="AN531" s="1" t="s">
        <v>180</v>
      </c>
      <c r="BA531" s="2">
        <v>40268</v>
      </c>
      <c r="BG531" t="s">
        <v>77</v>
      </c>
      <c r="BI531" t="s">
        <v>77</v>
      </c>
      <c r="BJ531">
        <v>9.35</v>
      </c>
      <c r="BK531">
        <v>9.35</v>
      </c>
      <c r="BL531" s="2">
        <v>42491</v>
      </c>
      <c r="BM531">
        <v>9.35</v>
      </c>
      <c r="BN531">
        <v>15</v>
      </c>
      <c r="BO531" t="s">
        <v>657</v>
      </c>
      <c r="BP531" t="s">
        <v>658</v>
      </c>
      <c r="BQ531" t="s">
        <v>659</v>
      </c>
      <c r="BR531">
        <v>62.33</v>
      </c>
      <c r="BT531">
        <v>6.36</v>
      </c>
      <c r="BU531" s="2">
        <v>42090</v>
      </c>
      <c r="BV531">
        <v>6.36</v>
      </c>
      <c r="BW531">
        <v>6.36</v>
      </c>
      <c r="BX531" t="s">
        <v>78</v>
      </c>
      <c r="BY531" t="s">
        <v>9</v>
      </c>
      <c r="BZ531" t="s">
        <v>9</v>
      </c>
      <c r="CA531">
        <v>31.98</v>
      </c>
      <c r="CB531" t="s">
        <v>79</v>
      </c>
      <c r="CD531" s="2">
        <v>41001</v>
      </c>
      <c r="CI531" s="1" t="s">
        <v>80</v>
      </c>
    </row>
    <row r="532" spans="1:87" x14ac:dyDescent="0.25">
      <c r="A532">
        <v>155144</v>
      </c>
      <c r="B532" s="1" t="s">
        <v>951</v>
      </c>
      <c r="C532">
        <v>147</v>
      </c>
      <c r="D532" s="1" t="s">
        <v>179</v>
      </c>
      <c r="E532">
        <v>15.4</v>
      </c>
      <c r="F532">
        <v>6</v>
      </c>
      <c r="G532">
        <f t="shared" si="24"/>
        <v>92.4</v>
      </c>
      <c r="H532" s="2">
        <v>43209</v>
      </c>
      <c r="I532" s="2">
        <v>43000</v>
      </c>
      <c r="J532" s="7">
        <f t="shared" ca="1" si="25"/>
        <v>2</v>
      </c>
      <c r="K532" s="7">
        <f t="shared" ca="1" si="26"/>
        <v>9</v>
      </c>
      <c r="M532">
        <v>10.49</v>
      </c>
      <c r="N532">
        <v>10.49</v>
      </c>
      <c r="O532">
        <v>10.02</v>
      </c>
      <c r="P532">
        <v>15.4</v>
      </c>
      <c r="Q532">
        <v>14.05</v>
      </c>
      <c r="R532">
        <v>14.05</v>
      </c>
      <c r="S532">
        <v>903</v>
      </c>
      <c r="T532" s="1" t="s">
        <v>116</v>
      </c>
      <c r="U532">
        <v>1</v>
      </c>
      <c r="V532" s="1" t="s">
        <v>117</v>
      </c>
      <c r="Y532" t="s">
        <v>81</v>
      </c>
      <c r="Z532">
        <v>21</v>
      </c>
      <c r="AA532" t="s">
        <v>81</v>
      </c>
      <c r="AD532">
        <v>1</v>
      </c>
      <c r="AF532" t="s">
        <v>88</v>
      </c>
      <c r="AG532" s="2">
        <v>40897</v>
      </c>
      <c r="AH532" t="s">
        <v>77</v>
      </c>
      <c r="AK532">
        <v>0</v>
      </c>
      <c r="AM532">
        <v>88</v>
      </c>
      <c r="AN532" s="1" t="s">
        <v>180</v>
      </c>
      <c r="AO532">
        <v>0</v>
      </c>
      <c r="AP532" s="1" t="s">
        <v>180</v>
      </c>
      <c r="BA532" s="2">
        <v>40268</v>
      </c>
      <c r="BD532">
        <v>1</v>
      </c>
      <c r="BG532" t="s">
        <v>77</v>
      </c>
      <c r="BI532" t="s">
        <v>77</v>
      </c>
      <c r="BJ532">
        <v>15.4</v>
      </c>
      <c r="BK532">
        <v>14.05</v>
      </c>
      <c r="BL532" s="2">
        <v>43000</v>
      </c>
      <c r="BM532">
        <v>14.05</v>
      </c>
      <c r="BN532">
        <v>50</v>
      </c>
      <c r="BO532" t="s">
        <v>657</v>
      </c>
      <c r="BP532" t="s">
        <v>658</v>
      </c>
      <c r="BQ532" t="s">
        <v>659</v>
      </c>
      <c r="BR532">
        <v>30.8</v>
      </c>
      <c r="BT532">
        <v>10.49</v>
      </c>
      <c r="BU532" s="2">
        <v>43209</v>
      </c>
      <c r="BV532">
        <v>10.49</v>
      </c>
      <c r="BW532">
        <v>10.02</v>
      </c>
      <c r="BX532" t="s">
        <v>78</v>
      </c>
      <c r="BY532" t="s">
        <v>9</v>
      </c>
      <c r="BZ532" t="s">
        <v>9</v>
      </c>
      <c r="CA532">
        <v>25.34</v>
      </c>
      <c r="CB532" t="s">
        <v>79</v>
      </c>
      <c r="CD532" s="2">
        <v>41001</v>
      </c>
      <c r="CI532" s="1" t="s">
        <v>80</v>
      </c>
    </row>
    <row r="533" spans="1:87" x14ac:dyDescent="0.25">
      <c r="A533">
        <v>155145</v>
      </c>
      <c r="B533" s="1" t="s">
        <v>952</v>
      </c>
      <c r="C533">
        <v>147</v>
      </c>
      <c r="D533" s="1" t="s">
        <v>179</v>
      </c>
      <c r="E533">
        <v>16.5</v>
      </c>
      <c r="F533">
        <v>2</v>
      </c>
      <c r="G533">
        <f t="shared" si="24"/>
        <v>33</v>
      </c>
      <c r="H533" s="2">
        <v>42090</v>
      </c>
      <c r="I533" s="2">
        <v>42601</v>
      </c>
      <c r="J533" s="7">
        <f t="shared" ca="1" si="25"/>
        <v>39</v>
      </c>
      <c r="K533" s="7">
        <f t="shared" ca="1" si="26"/>
        <v>22</v>
      </c>
      <c r="M533">
        <v>11.22</v>
      </c>
      <c r="N533">
        <v>11.22</v>
      </c>
      <c r="O533">
        <v>11.22</v>
      </c>
      <c r="P533">
        <v>16.5</v>
      </c>
      <c r="Q533">
        <v>16.5</v>
      </c>
      <c r="R533">
        <v>16.5</v>
      </c>
      <c r="S533">
        <v>903</v>
      </c>
      <c r="T533" s="1" t="s">
        <v>116</v>
      </c>
      <c r="U533">
        <v>1</v>
      </c>
      <c r="V533" s="1" t="s">
        <v>117</v>
      </c>
      <c r="Y533" t="s">
        <v>81</v>
      </c>
      <c r="Z533">
        <v>21</v>
      </c>
      <c r="AA533" t="s">
        <v>81</v>
      </c>
      <c r="AG533" s="2">
        <v>40897</v>
      </c>
      <c r="AH533" t="s">
        <v>77</v>
      </c>
      <c r="AK533">
        <v>0</v>
      </c>
      <c r="AM533">
        <v>88</v>
      </c>
      <c r="AN533" s="1" t="s">
        <v>180</v>
      </c>
      <c r="BA533" s="2">
        <v>40268</v>
      </c>
      <c r="BG533" t="s">
        <v>77</v>
      </c>
      <c r="BI533" t="s">
        <v>77</v>
      </c>
      <c r="BJ533">
        <v>16.5</v>
      </c>
      <c r="BK533">
        <v>16.5</v>
      </c>
      <c r="BL533" s="2">
        <v>42601</v>
      </c>
      <c r="BM533">
        <v>16.5</v>
      </c>
      <c r="BN533">
        <v>100</v>
      </c>
      <c r="BO533" t="s">
        <v>657</v>
      </c>
      <c r="BP533" t="s">
        <v>658</v>
      </c>
      <c r="BQ533" t="s">
        <v>659</v>
      </c>
      <c r="BR533">
        <v>16.5</v>
      </c>
      <c r="BT533">
        <v>11.22</v>
      </c>
      <c r="BU533" s="2">
        <v>42090</v>
      </c>
      <c r="BV533">
        <v>11.22</v>
      </c>
      <c r="BW533">
        <v>11.22</v>
      </c>
      <c r="BX533" t="s">
        <v>78</v>
      </c>
      <c r="BY533" t="s">
        <v>9</v>
      </c>
      <c r="BZ533" t="s">
        <v>9</v>
      </c>
      <c r="CA533">
        <v>32</v>
      </c>
      <c r="CB533" t="s">
        <v>79</v>
      </c>
      <c r="CD533" s="2">
        <v>41001</v>
      </c>
      <c r="CI533" s="1" t="s">
        <v>80</v>
      </c>
    </row>
    <row r="534" spans="1:87" x14ac:dyDescent="0.25">
      <c r="A534">
        <v>155233</v>
      </c>
      <c r="B534" s="1" t="s">
        <v>953</v>
      </c>
      <c r="C534">
        <v>752</v>
      </c>
      <c r="D534" s="1" t="s">
        <v>713</v>
      </c>
      <c r="E534">
        <v>7.05</v>
      </c>
      <c r="F534">
        <v>1</v>
      </c>
      <c r="G534">
        <f t="shared" si="24"/>
        <v>7.05</v>
      </c>
      <c r="H534" s="2">
        <v>43210</v>
      </c>
      <c r="I534" s="2">
        <v>43210</v>
      </c>
      <c r="J534" s="7">
        <f t="shared" ca="1" si="25"/>
        <v>2</v>
      </c>
      <c r="K534" s="7">
        <f t="shared" ca="1" si="26"/>
        <v>2</v>
      </c>
      <c r="M534">
        <v>6.42</v>
      </c>
      <c r="N534">
        <v>6.42</v>
      </c>
      <c r="O534">
        <v>6.42</v>
      </c>
      <c r="P534">
        <v>7.05</v>
      </c>
      <c r="Q534">
        <v>7.05</v>
      </c>
      <c r="R534">
        <v>7.31</v>
      </c>
      <c r="S534">
        <v>912</v>
      </c>
      <c r="T534" t="s">
        <v>123</v>
      </c>
      <c r="U534">
        <v>4</v>
      </c>
      <c r="V534" t="s">
        <v>253</v>
      </c>
      <c r="Y534" t="s">
        <v>81</v>
      </c>
      <c r="Z534">
        <v>21</v>
      </c>
      <c r="AA534" t="s">
        <v>81</v>
      </c>
      <c r="AD534">
        <v>12.04</v>
      </c>
      <c r="AE534">
        <v>30</v>
      </c>
      <c r="AF534" t="s">
        <v>88</v>
      </c>
      <c r="AH534" t="s">
        <v>77</v>
      </c>
      <c r="AK534">
        <v>0</v>
      </c>
      <c r="AM534">
        <v>2</v>
      </c>
      <c r="AN534" s="1" t="s">
        <v>89</v>
      </c>
      <c r="AO534">
        <v>0</v>
      </c>
      <c r="AP534" s="1" t="s">
        <v>89</v>
      </c>
      <c r="BA534" s="2">
        <v>41290</v>
      </c>
      <c r="BC534">
        <v>30</v>
      </c>
      <c r="BD534">
        <v>12.04</v>
      </c>
      <c r="BG534" t="s">
        <v>77</v>
      </c>
      <c r="BI534" t="s">
        <v>77</v>
      </c>
      <c r="BJ534">
        <v>7.05</v>
      </c>
      <c r="BK534">
        <v>7.05</v>
      </c>
      <c r="BL534" s="2">
        <v>43210</v>
      </c>
      <c r="BM534">
        <v>7.31</v>
      </c>
      <c r="BN534">
        <v>15</v>
      </c>
      <c r="BT534">
        <v>6.42</v>
      </c>
      <c r="BU534" s="2">
        <v>43210</v>
      </c>
      <c r="BV534">
        <v>6.42</v>
      </c>
      <c r="BW534">
        <v>6.42</v>
      </c>
      <c r="BX534" t="s">
        <v>78</v>
      </c>
      <c r="BY534" t="s">
        <v>9</v>
      </c>
      <c r="BZ534" t="s">
        <v>9</v>
      </c>
      <c r="CA534">
        <v>12.18</v>
      </c>
      <c r="CB534" t="s">
        <v>79</v>
      </c>
      <c r="CD534" s="2">
        <v>41001</v>
      </c>
      <c r="CI534" s="1" t="s">
        <v>80</v>
      </c>
    </row>
    <row r="535" spans="1:87" x14ac:dyDescent="0.25">
      <c r="A535">
        <v>155275</v>
      </c>
      <c r="B535" s="1" t="s">
        <v>955</v>
      </c>
      <c r="C535">
        <v>752</v>
      </c>
      <c r="D535" s="1" t="s">
        <v>713</v>
      </c>
      <c r="E535">
        <v>8.9499999999999993</v>
      </c>
      <c r="F535">
        <v>1</v>
      </c>
      <c r="G535">
        <f t="shared" si="24"/>
        <v>8.9499999999999993</v>
      </c>
      <c r="H535" s="2">
        <v>43199</v>
      </c>
      <c r="I535" s="2">
        <v>41059</v>
      </c>
      <c r="J535" s="7">
        <f t="shared" ca="1" si="25"/>
        <v>2</v>
      </c>
      <c r="K535" s="7">
        <f t="shared" ca="1" si="26"/>
        <v>73</v>
      </c>
      <c r="M535">
        <v>8.18</v>
      </c>
      <c r="N535">
        <v>8.18</v>
      </c>
      <c r="O535">
        <v>8.18</v>
      </c>
      <c r="P535">
        <v>8.9499999999999993</v>
      </c>
      <c r="Q535">
        <v>10.25</v>
      </c>
      <c r="R535">
        <v>10.25</v>
      </c>
      <c r="S535">
        <v>908</v>
      </c>
      <c r="T535" s="1" t="s">
        <v>141</v>
      </c>
      <c r="U535">
        <v>1</v>
      </c>
      <c r="V535" t="s">
        <v>142</v>
      </c>
      <c r="Y535" t="s">
        <v>81</v>
      </c>
      <c r="Z535">
        <v>21</v>
      </c>
      <c r="AA535" t="s">
        <v>81</v>
      </c>
      <c r="AD535">
        <v>0</v>
      </c>
      <c r="AH535" t="s">
        <v>77</v>
      </c>
      <c r="AK535">
        <v>0</v>
      </c>
      <c r="AM535">
        <v>2</v>
      </c>
      <c r="AN535" s="1" t="s">
        <v>89</v>
      </c>
      <c r="AO535">
        <v>0</v>
      </c>
      <c r="AP535" s="1" t="s">
        <v>89</v>
      </c>
      <c r="BA535" s="2">
        <v>39105</v>
      </c>
      <c r="BD535">
        <v>0</v>
      </c>
      <c r="BG535" t="s">
        <v>77</v>
      </c>
      <c r="BI535" t="s">
        <v>77</v>
      </c>
      <c r="BJ535">
        <v>8.9499999999999993</v>
      </c>
      <c r="BK535">
        <v>10.25</v>
      </c>
      <c r="BL535" s="2">
        <v>41059</v>
      </c>
      <c r="BM535">
        <v>10.25</v>
      </c>
      <c r="BN535">
        <v>200</v>
      </c>
      <c r="BO535" t="s">
        <v>657</v>
      </c>
      <c r="BP535" t="s">
        <v>658</v>
      </c>
      <c r="BQ535" t="s">
        <v>659</v>
      </c>
      <c r="BR535">
        <v>4.4800000000000004</v>
      </c>
      <c r="BT535">
        <v>8.18</v>
      </c>
      <c r="BU535" s="2">
        <v>43199</v>
      </c>
      <c r="BV535">
        <v>8.18</v>
      </c>
      <c r="BW535">
        <v>8.18</v>
      </c>
      <c r="BX535" t="s">
        <v>78</v>
      </c>
      <c r="BY535" t="s">
        <v>9</v>
      </c>
      <c r="BZ535" t="s">
        <v>9</v>
      </c>
      <c r="CA535">
        <v>20.2</v>
      </c>
      <c r="CB535" t="s">
        <v>79</v>
      </c>
      <c r="CD535" s="2">
        <v>41001</v>
      </c>
      <c r="CI535" s="1" t="s">
        <v>80</v>
      </c>
    </row>
    <row r="536" spans="1:87" x14ac:dyDescent="0.25">
      <c r="A536">
        <v>155282</v>
      </c>
      <c r="B536" s="1" t="s">
        <v>956</v>
      </c>
      <c r="C536">
        <v>564</v>
      </c>
      <c r="D536" t="s">
        <v>145</v>
      </c>
      <c r="E536">
        <v>17</v>
      </c>
      <c r="F536">
        <v>1</v>
      </c>
      <c r="G536">
        <f t="shared" si="24"/>
        <v>17</v>
      </c>
      <c r="H536" s="2">
        <v>41865</v>
      </c>
      <c r="I536" s="2">
        <v>41865</v>
      </c>
      <c r="J536" s="7">
        <f t="shared" ca="1" si="25"/>
        <v>47</v>
      </c>
      <c r="K536" s="7">
        <f t="shared" ca="1" si="26"/>
        <v>47</v>
      </c>
      <c r="M536">
        <v>14.38</v>
      </c>
      <c r="N536">
        <v>14.38</v>
      </c>
      <c r="O536">
        <v>14.38</v>
      </c>
      <c r="P536">
        <v>17</v>
      </c>
      <c r="Q536">
        <v>17</v>
      </c>
      <c r="R536">
        <v>17</v>
      </c>
      <c r="S536">
        <v>905</v>
      </c>
      <c r="T536" t="s">
        <v>154</v>
      </c>
      <c r="U536">
        <v>3</v>
      </c>
      <c r="V536" s="1" t="s">
        <v>155</v>
      </c>
      <c r="W536">
        <v>1</v>
      </c>
      <c r="X536" s="1" t="s">
        <v>131</v>
      </c>
      <c r="Y536" t="s">
        <v>81</v>
      </c>
      <c r="Z536">
        <v>21</v>
      </c>
      <c r="AA536" t="s">
        <v>81</v>
      </c>
      <c r="AH536" t="s">
        <v>77</v>
      </c>
      <c r="AM536">
        <v>2</v>
      </c>
      <c r="AN536" s="1" t="s">
        <v>89</v>
      </c>
      <c r="BA536" s="2">
        <v>41865</v>
      </c>
      <c r="BG536" t="s">
        <v>77</v>
      </c>
      <c r="BI536" t="s">
        <v>77</v>
      </c>
      <c r="BJ536">
        <v>17</v>
      </c>
      <c r="BK536">
        <v>17</v>
      </c>
      <c r="BL536" s="2">
        <v>41865</v>
      </c>
      <c r="BM536">
        <v>17</v>
      </c>
      <c r="BN536">
        <v>40</v>
      </c>
      <c r="BO536" t="s">
        <v>657</v>
      </c>
      <c r="BP536" t="s">
        <v>658</v>
      </c>
      <c r="BQ536" t="s">
        <v>659</v>
      </c>
      <c r="BR536">
        <v>42.5</v>
      </c>
      <c r="BT536">
        <v>14.38</v>
      </c>
      <c r="BU536" s="2">
        <v>41865</v>
      </c>
      <c r="BV536">
        <v>14.38</v>
      </c>
      <c r="BW536">
        <v>14.38</v>
      </c>
      <c r="BX536" t="s">
        <v>78</v>
      </c>
      <c r="BY536" t="s">
        <v>9</v>
      </c>
      <c r="BZ536" t="s">
        <v>9</v>
      </c>
      <c r="CA536">
        <v>15.41</v>
      </c>
      <c r="CB536" t="s">
        <v>79</v>
      </c>
      <c r="CD536" s="2">
        <v>41001</v>
      </c>
      <c r="CI536" s="1" t="s">
        <v>80</v>
      </c>
    </row>
    <row r="537" spans="1:87" x14ac:dyDescent="0.25">
      <c r="A537">
        <v>155362</v>
      </c>
      <c r="B537" s="1" t="s">
        <v>957</v>
      </c>
      <c r="C537">
        <v>390</v>
      </c>
      <c r="D537" s="1" t="s">
        <v>601</v>
      </c>
      <c r="E537">
        <v>14</v>
      </c>
      <c r="F537">
        <v>6</v>
      </c>
      <c r="G537">
        <f t="shared" si="24"/>
        <v>84</v>
      </c>
      <c r="H537" s="2">
        <v>42892</v>
      </c>
      <c r="I537" s="2">
        <v>42955</v>
      </c>
      <c r="J537" s="7">
        <f t="shared" ca="1" si="25"/>
        <v>12</v>
      </c>
      <c r="K537" s="7">
        <f t="shared" ca="1" si="26"/>
        <v>10</v>
      </c>
      <c r="M537">
        <v>9.5299999999999994</v>
      </c>
      <c r="N537">
        <v>9.44</v>
      </c>
      <c r="O537">
        <v>9.49</v>
      </c>
      <c r="P537">
        <v>14</v>
      </c>
      <c r="Q537">
        <v>14</v>
      </c>
      <c r="R537">
        <v>13.54</v>
      </c>
      <c r="S537">
        <v>901</v>
      </c>
      <c r="T537" t="s">
        <v>101</v>
      </c>
      <c r="U537">
        <v>7</v>
      </c>
      <c r="V537" t="s">
        <v>102</v>
      </c>
      <c r="Y537" t="s">
        <v>81</v>
      </c>
      <c r="Z537">
        <v>21</v>
      </c>
      <c r="AA537" t="s">
        <v>81</v>
      </c>
      <c r="AD537">
        <v>0.53</v>
      </c>
      <c r="AF537" t="s">
        <v>88</v>
      </c>
      <c r="AH537" t="s">
        <v>77</v>
      </c>
      <c r="AK537">
        <v>0</v>
      </c>
      <c r="AM537">
        <v>115</v>
      </c>
      <c r="AN537" s="1" t="s">
        <v>601</v>
      </c>
      <c r="AO537">
        <v>0</v>
      </c>
      <c r="AP537" s="1" t="s">
        <v>601</v>
      </c>
      <c r="BA537" s="2">
        <v>41159</v>
      </c>
      <c r="BD537">
        <v>0.53</v>
      </c>
      <c r="BG537" t="s">
        <v>77</v>
      </c>
      <c r="BI537" t="s">
        <v>77</v>
      </c>
      <c r="BJ537">
        <v>14</v>
      </c>
      <c r="BK537">
        <v>14</v>
      </c>
      <c r="BL537" s="2">
        <v>42955</v>
      </c>
      <c r="BM537">
        <v>13.54</v>
      </c>
      <c r="BN537">
        <v>400</v>
      </c>
      <c r="BO537" t="s">
        <v>657</v>
      </c>
      <c r="BP537" t="s">
        <v>658</v>
      </c>
      <c r="BQ537" t="s">
        <v>659</v>
      </c>
      <c r="BR537">
        <v>3.5</v>
      </c>
      <c r="BT537">
        <v>9.5299999999999994</v>
      </c>
      <c r="BU537" s="2">
        <v>42892</v>
      </c>
      <c r="BV537">
        <v>9.44</v>
      </c>
      <c r="BW537">
        <v>9.49</v>
      </c>
      <c r="BX537" t="s">
        <v>78</v>
      </c>
      <c r="BY537" t="s">
        <v>9</v>
      </c>
      <c r="BZ537" t="s">
        <v>9</v>
      </c>
      <c r="CA537">
        <v>30.28</v>
      </c>
      <c r="CB537" t="s">
        <v>79</v>
      </c>
      <c r="CD537" s="2">
        <v>41001</v>
      </c>
      <c r="CI537" s="1" t="s">
        <v>80</v>
      </c>
    </row>
    <row r="538" spans="1:87" x14ac:dyDescent="0.25">
      <c r="A538">
        <v>155363</v>
      </c>
      <c r="B538" s="1" t="s">
        <v>958</v>
      </c>
      <c r="C538">
        <v>390</v>
      </c>
      <c r="D538" s="1" t="s">
        <v>601</v>
      </c>
      <c r="E538">
        <v>19.100000000000001</v>
      </c>
      <c r="F538">
        <v>2</v>
      </c>
      <c r="G538">
        <f t="shared" si="24"/>
        <v>38.200000000000003</v>
      </c>
      <c r="H538" s="2">
        <v>42024</v>
      </c>
      <c r="I538" s="2">
        <v>42977</v>
      </c>
      <c r="J538" s="7">
        <f t="shared" ca="1" si="25"/>
        <v>41</v>
      </c>
      <c r="K538" s="7">
        <f t="shared" ca="1" si="26"/>
        <v>9</v>
      </c>
      <c r="M538">
        <v>13</v>
      </c>
      <c r="N538">
        <v>13</v>
      </c>
      <c r="O538">
        <v>13</v>
      </c>
      <c r="P538">
        <v>19.100000000000001</v>
      </c>
      <c r="Q538">
        <v>19.100000000000001</v>
      </c>
      <c r="R538">
        <v>19.100000000000001</v>
      </c>
      <c r="S538">
        <v>905</v>
      </c>
      <c r="T538" t="s">
        <v>154</v>
      </c>
      <c r="U538">
        <v>5</v>
      </c>
      <c r="V538" s="1" t="s">
        <v>216</v>
      </c>
      <c r="W538">
        <v>1</v>
      </c>
      <c r="X538" s="1" t="s">
        <v>131</v>
      </c>
      <c r="Y538" t="s">
        <v>81</v>
      </c>
      <c r="Z538">
        <v>21</v>
      </c>
      <c r="AA538" t="s">
        <v>81</v>
      </c>
      <c r="AD538">
        <v>0.8</v>
      </c>
      <c r="AH538" t="s">
        <v>77</v>
      </c>
      <c r="AK538">
        <v>0</v>
      </c>
      <c r="AM538">
        <v>115</v>
      </c>
      <c r="AN538" s="1" t="s">
        <v>601</v>
      </c>
      <c r="BA538" s="2">
        <v>41303</v>
      </c>
      <c r="BD538">
        <v>0.8</v>
      </c>
      <c r="BG538" t="s">
        <v>77</v>
      </c>
      <c r="BI538" t="s">
        <v>77</v>
      </c>
      <c r="BJ538">
        <v>19.100000000000001</v>
      </c>
      <c r="BK538">
        <v>19.100000000000001</v>
      </c>
      <c r="BL538" s="2">
        <v>42977</v>
      </c>
      <c r="BM538">
        <v>19.100000000000001</v>
      </c>
      <c r="BN538">
        <v>40</v>
      </c>
      <c r="BO538" t="s">
        <v>657</v>
      </c>
      <c r="BP538" t="s">
        <v>658</v>
      </c>
      <c r="BQ538" t="s">
        <v>659</v>
      </c>
      <c r="BR538">
        <v>47.75</v>
      </c>
      <c r="BT538">
        <v>13</v>
      </c>
      <c r="BU538" s="2">
        <v>42024</v>
      </c>
      <c r="BV538">
        <v>13</v>
      </c>
      <c r="BW538">
        <v>13</v>
      </c>
      <c r="BX538" t="s">
        <v>78</v>
      </c>
      <c r="BY538" t="s">
        <v>9</v>
      </c>
      <c r="BZ538" t="s">
        <v>9</v>
      </c>
      <c r="CA538">
        <v>31.94</v>
      </c>
      <c r="CB538" t="s">
        <v>79</v>
      </c>
      <c r="CD538" s="2">
        <v>41001</v>
      </c>
      <c r="CI538" s="1" t="s">
        <v>80</v>
      </c>
    </row>
    <row r="539" spans="1:87" x14ac:dyDescent="0.25">
      <c r="A539">
        <v>155412</v>
      </c>
      <c r="B539" s="1" t="s">
        <v>959</v>
      </c>
      <c r="C539">
        <v>63</v>
      </c>
      <c r="D539" t="s">
        <v>327</v>
      </c>
      <c r="E539">
        <v>19.899999999999999</v>
      </c>
      <c r="F539">
        <v>1</v>
      </c>
      <c r="G539">
        <f t="shared" si="24"/>
        <v>19.899999999999999</v>
      </c>
      <c r="H539" s="2">
        <v>42821</v>
      </c>
      <c r="I539" s="2">
        <v>43160</v>
      </c>
      <c r="J539" s="7">
        <f t="shared" ca="1" si="25"/>
        <v>15</v>
      </c>
      <c r="K539" s="7">
        <f t="shared" ca="1" si="26"/>
        <v>3</v>
      </c>
      <c r="M539">
        <v>13.81</v>
      </c>
      <c r="N539">
        <v>13.81</v>
      </c>
      <c r="O539">
        <v>13.81</v>
      </c>
      <c r="P539">
        <v>19.899999999999999</v>
      </c>
      <c r="Q539">
        <v>19.899999999999999</v>
      </c>
      <c r="R539">
        <v>19.899999999999999</v>
      </c>
      <c r="S539">
        <v>901</v>
      </c>
      <c r="T539" t="s">
        <v>101</v>
      </c>
      <c r="U539">
        <v>7</v>
      </c>
      <c r="V539" t="s">
        <v>102</v>
      </c>
      <c r="Y539" t="s">
        <v>81</v>
      </c>
      <c r="Z539">
        <v>21</v>
      </c>
      <c r="AA539" t="s">
        <v>81</v>
      </c>
      <c r="AD539">
        <v>0.96</v>
      </c>
      <c r="AH539" t="s">
        <v>77</v>
      </c>
      <c r="AM539">
        <v>37</v>
      </c>
      <c r="AN539" t="s">
        <v>119</v>
      </c>
      <c r="AO539">
        <v>0</v>
      </c>
      <c r="AP539" t="s">
        <v>119</v>
      </c>
      <c r="BA539" s="2">
        <v>41466</v>
      </c>
      <c r="BD539">
        <v>0.96</v>
      </c>
      <c r="BG539" t="s">
        <v>77</v>
      </c>
      <c r="BI539" t="s">
        <v>77</v>
      </c>
      <c r="BJ539">
        <v>19.899999999999999</v>
      </c>
      <c r="BK539">
        <v>19.899999999999999</v>
      </c>
      <c r="BL539" s="2">
        <v>43160</v>
      </c>
      <c r="BM539">
        <v>19.899999999999999</v>
      </c>
      <c r="BN539">
        <v>750</v>
      </c>
      <c r="BO539" t="s">
        <v>657</v>
      </c>
      <c r="BP539" t="s">
        <v>658</v>
      </c>
      <c r="BQ539" t="s">
        <v>659</v>
      </c>
      <c r="BR539">
        <v>2.65</v>
      </c>
      <c r="BT539">
        <v>13.81</v>
      </c>
      <c r="BU539" s="2">
        <v>42821</v>
      </c>
      <c r="BV539">
        <v>13.81</v>
      </c>
      <c r="BW539">
        <v>13.81</v>
      </c>
      <c r="BX539" t="s">
        <v>78</v>
      </c>
      <c r="BY539" t="s">
        <v>9</v>
      </c>
      <c r="BZ539" t="s">
        <v>9</v>
      </c>
      <c r="CA539">
        <v>30.6</v>
      </c>
      <c r="CB539" t="s">
        <v>79</v>
      </c>
      <c r="CD539" s="2">
        <v>41001</v>
      </c>
      <c r="CI539" s="1" t="s">
        <v>80</v>
      </c>
    </row>
    <row r="540" spans="1:87" x14ac:dyDescent="0.25">
      <c r="A540">
        <v>155499</v>
      </c>
      <c r="B540" s="1" t="s">
        <v>960</v>
      </c>
      <c r="C540">
        <v>749</v>
      </c>
      <c r="D540" s="1" t="s">
        <v>680</v>
      </c>
      <c r="E540">
        <v>6</v>
      </c>
      <c r="F540">
        <v>1</v>
      </c>
      <c r="G540">
        <f t="shared" si="24"/>
        <v>6</v>
      </c>
      <c r="H540" s="2">
        <v>39314</v>
      </c>
      <c r="I540" s="2">
        <v>40976</v>
      </c>
      <c r="J540" s="7">
        <f t="shared" ca="1" si="25"/>
        <v>132</v>
      </c>
      <c r="K540" s="7">
        <f t="shared" ca="1" si="26"/>
        <v>76</v>
      </c>
      <c r="M540">
        <v>4.67</v>
      </c>
      <c r="N540">
        <v>4.67</v>
      </c>
      <c r="O540">
        <v>4.67</v>
      </c>
      <c r="P540">
        <v>6</v>
      </c>
      <c r="Q540">
        <v>6</v>
      </c>
      <c r="R540">
        <v>6</v>
      </c>
      <c r="S540">
        <v>910</v>
      </c>
      <c r="T540" s="1" t="s">
        <v>82</v>
      </c>
      <c r="U540">
        <v>1</v>
      </c>
      <c r="V540" s="1" t="s">
        <v>210</v>
      </c>
      <c r="W540">
        <v>1</v>
      </c>
      <c r="X540" s="1" t="s">
        <v>131</v>
      </c>
      <c r="Y540" t="s">
        <v>81</v>
      </c>
      <c r="Z540">
        <v>21</v>
      </c>
      <c r="AA540" t="s">
        <v>81</v>
      </c>
      <c r="AG540" s="2">
        <v>40896</v>
      </c>
      <c r="AH540" t="s">
        <v>77</v>
      </c>
      <c r="AM540">
        <v>2</v>
      </c>
      <c r="AN540" s="1" t="s">
        <v>89</v>
      </c>
      <c r="BA540" s="2">
        <v>39105</v>
      </c>
      <c r="BG540" t="s">
        <v>77</v>
      </c>
      <c r="BI540" t="s">
        <v>77</v>
      </c>
      <c r="BJ540">
        <v>6</v>
      </c>
      <c r="BK540">
        <v>6</v>
      </c>
      <c r="BL540" s="2">
        <v>40976</v>
      </c>
      <c r="BM540">
        <v>6</v>
      </c>
      <c r="BN540">
        <v>75</v>
      </c>
      <c r="BO540" t="s">
        <v>657</v>
      </c>
      <c r="BP540" t="s">
        <v>658</v>
      </c>
      <c r="BQ540" t="s">
        <v>659</v>
      </c>
      <c r="BR540">
        <v>8</v>
      </c>
      <c r="BT540">
        <v>4.67</v>
      </c>
      <c r="BU540" s="2">
        <v>39314</v>
      </c>
      <c r="BV540">
        <v>4.67</v>
      </c>
      <c r="BW540">
        <v>4.67</v>
      </c>
      <c r="BX540" t="s">
        <v>78</v>
      </c>
      <c r="BY540" t="s">
        <v>9</v>
      </c>
      <c r="BZ540" t="s">
        <v>9</v>
      </c>
      <c r="CA540">
        <v>22.17</v>
      </c>
      <c r="CB540" t="s">
        <v>79</v>
      </c>
      <c r="CD540" s="2">
        <v>41001</v>
      </c>
      <c r="CI540" s="1" t="s">
        <v>80</v>
      </c>
    </row>
    <row r="541" spans="1:87" x14ac:dyDescent="0.25">
      <c r="A541">
        <v>155506</v>
      </c>
      <c r="B541" s="1" t="s">
        <v>961</v>
      </c>
      <c r="C541">
        <v>43</v>
      </c>
      <c r="D541" s="1" t="s">
        <v>529</v>
      </c>
      <c r="E541">
        <v>11.45</v>
      </c>
      <c r="F541">
        <v>2</v>
      </c>
      <c r="G541">
        <f t="shared" si="24"/>
        <v>22.9</v>
      </c>
      <c r="H541" s="2">
        <v>43214</v>
      </c>
      <c r="I541" s="2">
        <v>43213</v>
      </c>
      <c r="J541" s="7">
        <f t="shared" ca="1" si="25"/>
        <v>2</v>
      </c>
      <c r="K541" s="7">
        <f t="shared" ca="1" si="26"/>
        <v>2</v>
      </c>
      <c r="M541">
        <v>10.27</v>
      </c>
      <c r="N541">
        <v>10.27</v>
      </c>
      <c r="O541">
        <v>10.27</v>
      </c>
      <c r="P541">
        <v>11.45</v>
      </c>
      <c r="Q541">
        <v>11.45</v>
      </c>
      <c r="R541">
        <v>11.27</v>
      </c>
      <c r="S541">
        <v>911</v>
      </c>
      <c r="T541" s="1" t="s">
        <v>90</v>
      </c>
      <c r="U541">
        <v>8</v>
      </c>
      <c r="V541" t="s">
        <v>190</v>
      </c>
      <c r="Y541" s="1" t="s">
        <v>84</v>
      </c>
      <c r="Z541">
        <v>10</v>
      </c>
      <c r="AA541" t="s">
        <v>84</v>
      </c>
      <c r="AD541">
        <v>13</v>
      </c>
      <c r="AE541">
        <v>60</v>
      </c>
      <c r="AF541" t="s">
        <v>265</v>
      </c>
      <c r="AG541" s="2">
        <v>40896</v>
      </c>
      <c r="AH541" t="s">
        <v>77</v>
      </c>
      <c r="AK541">
        <v>0</v>
      </c>
      <c r="AM541">
        <v>2</v>
      </c>
      <c r="AN541" s="1" t="s">
        <v>89</v>
      </c>
      <c r="AO541">
        <v>0</v>
      </c>
      <c r="AP541" s="1" t="s">
        <v>89</v>
      </c>
      <c r="BA541" s="2">
        <v>40386</v>
      </c>
      <c r="BC541">
        <v>60</v>
      </c>
      <c r="BD541">
        <v>13</v>
      </c>
      <c r="BG541" t="s">
        <v>77</v>
      </c>
      <c r="BI541" t="s">
        <v>77</v>
      </c>
      <c r="BJ541">
        <v>11.45</v>
      </c>
      <c r="BK541">
        <v>11.45</v>
      </c>
      <c r="BL541" s="2">
        <v>43213</v>
      </c>
      <c r="BM541">
        <v>11.27</v>
      </c>
      <c r="BN541">
        <v>30</v>
      </c>
      <c r="BT541">
        <v>10.27</v>
      </c>
      <c r="BU541" s="2">
        <v>43214</v>
      </c>
      <c r="BV541">
        <v>10.27</v>
      </c>
      <c r="BW541">
        <v>10.27</v>
      </c>
      <c r="BX541" t="s">
        <v>78</v>
      </c>
      <c r="BY541" t="s">
        <v>9</v>
      </c>
      <c r="BZ541" t="s">
        <v>9</v>
      </c>
      <c r="CA541">
        <v>8.8699999999999992</v>
      </c>
      <c r="CB541" t="s">
        <v>79</v>
      </c>
      <c r="CD541" s="2">
        <v>41001</v>
      </c>
      <c r="CI541" s="1" t="s">
        <v>80</v>
      </c>
    </row>
    <row r="542" spans="1:87" x14ac:dyDescent="0.25">
      <c r="A542">
        <v>155531</v>
      </c>
      <c r="B542" s="1" t="s">
        <v>962</v>
      </c>
      <c r="C542">
        <v>309</v>
      </c>
      <c r="D542" t="s">
        <v>687</v>
      </c>
      <c r="E542">
        <v>11.25</v>
      </c>
      <c r="F542">
        <v>1</v>
      </c>
      <c r="G542">
        <f t="shared" si="24"/>
        <v>11.25</v>
      </c>
      <c r="H542" s="2">
        <v>43137</v>
      </c>
      <c r="I542" s="2">
        <v>43136</v>
      </c>
      <c r="J542" s="7">
        <f t="shared" ca="1" si="25"/>
        <v>4</v>
      </c>
      <c r="K542" s="7">
        <f t="shared" ca="1" si="26"/>
        <v>4</v>
      </c>
      <c r="M542">
        <v>8.35</v>
      </c>
      <c r="N542">
        <v>8.2799999999999994</v>
      </c>
      <c r="O542">
        <v>8.35</v>
      </c>
      <c r="P542">
        <v>11.25</v>
      </c>
      <c r="Q542">
        <v>11.25</v>
      </c>
      <c r="R542">
        <v>11.25</v>
      </c>
      <c r="S542">
        <v>904</v>
      </c>
      <c r="T542" s="1" t="s">
        <v>107</v>
      </c>
      <c r="U542">
        <v>1</v>
      </c>
      <c r="V542" s="1" t="s">
        <v>108</v>
      </c>
      <c r="Y542" t="s">
        <v>81</v>
      </c>
      <c r="Z542">
        <v>21</v>
      </c>
      <c r="AA542" t="s">
        <v>81</v>
      </c>
      <c r="AD542">
        <v>4</v>
      </c>
      <c r="AF542" t="s">
        <v>85</v>
      </c>
      <c r="AG542" s="2">
        <v>40897</v>
      </c>
      <c r="AH542" t="s">
        <v>77</v>
      </c>
      <c r="AM542">
        <v>2</v>
      </c>
      <c r="AN542" s="1" t="s">
        <v>89</v>
      </c>
      <c r="AO542">
        <v>0</v>
      </c>
      <c r="AP542" s="1" t="s">
        <v>89</v>
      </c>
      <c r="BA542" s="2">
        <v>39105</v>
      </c>
      <c r="BD542">
        <v>4</v>
      </c>
      <c r="BG542" t="s">
        <v>77</v>
      </c>
      <c r="BI542" t="s">
        <v>77</v>
      </c>
      <c r="BJ542">
        <v>11.25</v>
      </c>
      <c r="BK542">
        <v>11.25</v>
      </c>
      <c r="BL542" s="2">
        <v>43136</v>
      </c>
      <c r="BM542">
        <v>11.25</v>
      </c>
      <c r="BN542">
        <v>500</v>
      </c>
      <c r="BO542" t="s">
        <v>657</v>
      </c>
      <c r="BP542" t="s">
        <v>658</v>
      </c>
      <c r="BQ542" t="s">
        <v>659</v>
      </c>
      <c r="BR542">
        <v>2.25</v>
      </c>
      <c r="BT542">
        <v>8.35</v>
      </c>
      <c r="BU542" s="2">
        <v>43137</v>
      </c>
      <c r="BV542">
        <v>8.2799999999999994</v>
      </c>
      <c r="BW542">
        <v>8.35</v>
      </c>
      <c r="BX542" t="s">
        <v>78</v>
      </c>
      <c r="BY542" t="s">
        <v>9</v>
      </c>
      <c r="BZ542" t="s">
        <v>9</v>
      </c>
      <c r="CA542">
        <v>26.4</v>
      </c>
      <c r="CB542" t="s">
        <v>79</v>
      </c>
      <c r="CD542" s="2">
        <v>41001</v>
      </c>
      <c r="CI542" s="1" t="s">
        <v>80</v>
      </c>
    </row>
    <row r="543" spans="1:87" x14ac:dyDescent="0.25">
      <c r="A543">
        <v>155533</v>
      </c>
      <c r="B543" s="1" t="s">
        <v>963</v>
      </c>
      <c r="C543">
        <v>111</v>
      </c>
      <c r="D543" t="s">
        <v>405</v>
      </c>
      <c r="E543">
        <v>10.85</v>
      </c>
      <c r="F543">
        <v>1</v>
      </c>
      <c r="G543">
        <f t="shared" si="24"/>
        <v>10.85</v>
      </c>
      <c r="H543" s="2">
        <v>43159</v>
      </c>
      <c r="I543" s="2">
        <v>43146</v>
      </c>
      <c r="J543" s="7">
        <f t="shared" ca="1" si="25"/>
        <v>3</v>
      </c>
      <c r="K543" s="7">
        <f t="shared" ca="1" si="26"/>
        <v>4</v>
      </c>
      <c r="M543">
        <v>9.5399999999999991</v>
      </c>
      <c r="N543">
        <v>9.5399999999999991</v>
      </c>
      <c r="O543">
        <v>9.5399999999999991</v>
      </c>
      <c r="P543">
        <v>10.85</v>
      </c>
      <c r="Q543">
        <v>10.85</v>
      </c>
      <c r="R543">
        <v>10.85</v>
      </c>
      <c r="S543">
        <v>910</v>
      </c>
      <c r="T543" s="1" t="s">
        <v>82</v>
      </c>
      <c r="U543">
        <v>5</v>
      </c>
      <c r="V543" t="s">
        <v>83</v>
      </c>
      <c r="Y543" t="s">
        <v>81</v>
      </c>
      <c r="Z543">
        <v>10</v>
      </c>
      <c r="AA543" t="s">
        <v>84</v>
      </c>
      <c r="AD543">
        <v>3.26</v>
      </c>
      <c r="AF543" t="s">
        <v>85</v>
      </c>
      <c r="AG543" s="2">
        <v>40896</v>
      </c>
      <c r="AH543" t="s">
        <v>77</v>
      </c>
      <c r="AM543">
        <v>3</v>
      </c>
      <c r="AN543" s="1" t="s">
        <v>138</v>
      </c>
      <c r="AO543">
        <v>0</v>
      </c>
      <c r="AP543" s="1" t="s">
        <v>182</v>
      </c>
      <c r="BA543" s="2">
        <v>40250</v>
      </c>
      <c r="BD543">
        <v>3.26</v>
      </c>
      <c r="BG543" t="s">
        <v>77</v>
      </c>
      <c r="BI543" t="s">
        <v>77</v>
      </c>
      <c r="BJ543">
        <v>10.85</v>
      </c>
      <c r="BK543">
        <v>10.85</v>
      </c>
      <c r="BL543" s="2">
        <v>43146</v>
      </c>
      <c r="BM543">
        <v>10.85</v>
      </c>
      <c r="BT543">
        <v>9.5399999999999991</v>
      </c>
      <c r="BU543" s="2">
        <v>43159</v>
      </c>
      <c r="BV543">
        <v>9.5399999999999991</v>
      </c>
      <c r="BW543">
        <v>9.5399999999999991</v>
      </c>
      <c r="BX543" t="s">
        <v>78</v>
      </c>
      <c r="BY543" t="s">
        <v>9</v>
      </c>
      <c r="BZ543" t="s">
        <v>9</v>
      </c>
      <c r="CA543">
        <v>12.07</v>
      </c>
      <c r="CB543" t="s">
        <v>79</v>
      </c>
      <c r="CD543" s="2">
        <v>41001</v>
      </c>
      <c r="CI543" s="1" t="s">
        <v>80</v>
      </c>
    </row>
    <row r="544" spans="1:87" x14ac:dyDescent="0.25">
      <c r="A544">
        <v>155547</v>
      </c>
      <c r="B544" s="1" t="s">
        <v>964</v>
      </c>
      <c r="C544">
        <v>314</v>
      </c>
      <c r="D544" s="1" t="s">
        <v>910</v>
      </c>
      <c r="E544">
        <v>3.4</v>
      </c>
      <c r="F544">
        <v>1</v>
      </c>
      <c r="G544">
        <f t="shared" si="24"/>
        <v>3.4</v>
      </c>
      <c r="H544" s="2">
        <v>43201</v>
      </c>
      <c r="I544" s="2">
        <v>43200</v>
      </c>
      <c r="J544" s="7">
        <f t="shared" ca="1" si="25"/>
        <v>2</v>
      </c>
      <c r="K544" s="7">
        <f t="shared" ca="1" si="26"/>
        <v>2</v>
      </c>
      <c r="M544">
        <v>2.58</v>
      </c>
      <c r="N544">
        <v>2.58</v>
      </c>
      <c r="O544">
        <v>2.58</v>
      </c>
      <c r="P544">
        <v>3.4</v>
      </c>
      <c r="Q544">
        <v>3.4</v>
      </c>
      <c r="R544">
        <v>3.4</v>
      </c>
      <c r="S544">
        <v>911</v>
      </c>
      <c r="T544" s="1" t="s">
        <v>90</v>
      </c>
      <c r="U544">
        <v>12</v>
      </c>
      <c r="V544" s="1" t="s">
        <v>91</v>
      </c>
      <c r="Y544" s="1" t="s">
        <v>84</v>
      </c>
      <c r="Z544">
        <v>10</v>
      </c>
      <c r="AA544" t="s">
        <v>84</v>
      </c>
      <c r="AD544">
        <v>17.649999999999999</v>
      </c>
      <c r="AE544">
        <v>30</v>
      </c>
      <c r="AG544" s="2">
        <v>40896</v>
      </c>
      <c r="AH544" t="s">
        <v>77</v>
      </c>
      <c r="AK544">
        <v>0</v>
      </c>
      <c r="AM544">
        <v>2</v>
      </c>
      <c r="AN544" s="1" t="s">
        <v>89</v>
      </c>
      <c r="AO544">
        <v>0</v>
      </c>
      <c r="AP544" s="1" t="s">
        <v>89</v>
      </c>
      <c r="BA544" s="2">
        <v>40694</v>
      </c>
      <c r="BC544">
        <v>30</v>
      </c>
      <c r="BD544">
        <v>17.649999999999999</v>
      </c>
      <c r="BG544" t="s">
        <v>77</v>
      </c>
      <c r="BI544" t="s">
        <v>77</v>
      </c>
      <c r="BJ544">
        <v>3.4</v>
      </c>
      <c r="BK544">
        <v>3.4</v>
      </c>
      <c r="BL544" s="2">
        <v>43200</v>
      </c>
      <c r="BM544">
        <v>3.4</v>
      </c>
      <c r="BN544">
        <v>12</v>
      </c>
      <c r="BO544" t="s">
        <v>673</v>
      </c>
      <c r="BP544" t="s">
        <v>674</v>
      </c>
      <c r="BQ544" t="s">
        <v>675</v>
      </c>
      <c r="BR544">
        <v>0.28000000000000003</v>
      </c>
      <c r="BT544">
        <v>2.58</v>
      </c>
      <c r="BU544" s="2">
        <v>43201</v>
      </c>
      <c r="BV544">
        <v>2.58</v>
      </c>
      <c r="BW544">
        <v>2.58</v>
      </c>
      <c r="BX544" t="s">
        <v>78</v>
      </c>
      <c r="BY544" t="s">
        <v>9</v>
      </c>
      <c r="BZ544" t="s">
        <v>9</v>
      </c>
      <c r="CA544">
        <v>24.12</v>
      </c>
      <c r="CB544" t="s">
        <v>79</v>
      </c>
      <c r="CD544" s="2">
        <v>41001</v>
      </c>
      <c r="CI544" s="1" t="s">
        <v>80</v>
      </c>
    </row>
    <row r="545" spans="1:87" x14ac:dyDescent="0.25">
      <c r="A545">
        <v>155588</v>
      </c>
      <c r="B545" s="1" t="s">
        <v>966</v>
      </c>
      <c r="C545">
        <v>318</v>
      </c>
      <c r="D545" s="1" t="s">
        <v>106</v>
      </c>
      <c r="E545">
        <v>3.25</v>
      </c>
      <c r="F545">
        <v>5</v>
      </c>
      <c r="G545">
        <f t="shared" si="24"/>
        <v>16.25</v>
      </c>
      <c r="H545" s="2">
        <v>43150</v>
      </c>
      <c r="I545" s="2">
        <v>43167</v>
      </c>
      <c r="J545" s="7">
        <f t="shared" ca="1" si="25"/>
        <v>4</v>
      </c>
      <c r="K545" s="7">
        <f t="shared" ca="1" si="26"/>
        <v>3</v>
      </c>
      <c r="M545">
        <v>2.2000000000000002</v>
      </c>
      <c r="N545">
        <v>2.2000000000000002</v>
      </c>
      <c r="O545">
        <v>2.25</v>
      </c>
      <c r="P545">
        <v>3.25</v>
      </c>
      <c r="Q545">
        <v>3.25</v>
      </c>
      <c r="R545">
        <v>3.32</v>
      </c>
      <c r="S545">
        <v>904</v>
      </c>
      <c r="T545" s="1" t="s">
        <v>107</v>
      </c>
      <c r="U545">
        <v>1</v>
      </c>
      <c r="V545" s="1" t="s">
        <v>108</v>
      </c>
      <c r="Y545" t="s">
        <v>81</v>
      </c>
      <c r="Z545">
        <v>21</v>
      </c>
      <c r="AA545" t="s">
        <v>81</v>
      </c>
      <c r="AD545">
        <v>1.5</v>
      </c>
      <c r="AF545" t="s">
        <v>88</v>
      </c>
      <c r="AH545" t="s">
        <v>77</v>
      </c>
      <c r="AK545">
        <v>0</v>
      </c>
      <c r="AM545">
        <v>49</v>
      </c>
      <c r="AN545" s="1" t="s">
        <v>106</v>
      </c>
      <c r="AO545">
        <v>0</v>
      </c>
      <c r="AP545" s="1" t="s">
        <v>106</v>
      </c>
      <c r="BA545" s="2">
        <v>40974</v>
      </c>
      <c r="BD545">
        <v>1.5</v>
      </c>
      <c r="BG545" t="s">
        <v>77</v>
      </c>
      <c r="BI545" t="s">
        <v>77</v>
      </c>
      <c r="BJ545">
        <v>3.25</v>
      </c>
      <c r="BK545">
        <v>3.25</v>
      </c>
      <c r="BL545" s="2">
        <v>43167</v>
      </c>
      <c r="BM545">
        <v>3.32</v>
      </c>
      <c r="BN545">
        <v>75</v>
      </c>
      <c r="BO545" t="s">
        <v>657</v>
      </c>
      <c r="BP545" t="s">
        <v>658</v>
      </c>
      <c r="BQ545" t="s">
        <v>659</v>
      </c>
      <c r="BR545">
        <v>4.33</v>
      </c>
      <c r="BT545">
        <v>2.2000000000000002</v>
      </c>
      <c r="BU545" s="2">
        <v>43150</v>
      </c>
      <c r="BV545">
        <v>2.2000000000000002</v>
      </c>
      <c r="BW545">
        <v>2.25</v>
      </c>
      <c r="BX545" t="s">
        <v>78</v>
      </c>
      <c r="BY545" t="s">
        <v>9</v>
      </c>
      <c r="BZ545" t="s">
        <v>9</v>
      </c>
      <c r="CA545">
        <v>33.729999999999997</v>
      </c>
      <c r="CB545" t="s">
        <v>79</v>
      </c>
      <c r="CD545" s="2">
        <v>41001</v>
      </c>
      <c r="CI545" s="1" t="s">
        <v>80</v>
      </c>
    </row>
    <row r="546" spans="1:87" x14ac:dyDescent="0.25">
      <c r="A546">
        <v>155634</v>
      </c>
      <c r="B546" s="1" t="s">
        <v>967</v>
      </c>
      <c r="C546">
        <v>666</v>
      </c>
      <c r="D546" t="s">
        <v>249</v>
      </c>
      <c r="E546">
        <v>16.75</v>
      </c>
      <c r="F546">
        <v>1</v>
      </c>
      <c r="G546">
        <f t="shared" si="24"/>
        <v>16.75</v>
      </c>
      <c r="H546" s="2">
        <v>43194</v>
      </c>
      <c r="I546" s="2">
        <v>43194</v>
      </c>
      <c r="J546" s="7">
        <f t="shared" ca="1" si="25"/>
        <v>2</v>
      </c>
      <c r="K546" s="7">
        <f t="shared" ca="1" si="26"/>
        <v>2</v>
      </c>
      <c r="M546">
        <v>14.5</v>
      </c>
      <c r="N546">
        <v>14.5</v>
      </c>
      <c r="O546">
        <v>14.5</v>
      </c>
      <c r="P546">
        <v>16.75</v>
      </c>
      <c r="Q546">
        <v>16.649999999999999</v>
      </c>
      <c r="R546">
        <v>16.649999999999999</v>
      </c>
      <c r="S546">
        <v>906</v>
      </c>
      <c r="T546" s="1" t="s">
        <v>250</v>
      </c>
      <c r="U546">
        <v>1</v>
      </c>
      <c r="V546" s="1" t="s">
        <v>251</v>
      </c>
      <c r="W546">
        <v>1</v>
      </c>
      <c r="X546" s="1" t="s">
        <v>131</v>
      </c>
      <c r="Y546" t="s">
        <v>81</v>
      </c>
      <c r="Z546">
        <v>21</v>
      </c>
      <c r="AA546" t="s">
        <v>81</v>
      </c>
      <c r="AD546">
        <v>10.84</v>
      </c>
      <c r="AH546" t="s">
        <v>77</v>
      </c>
      <c r="AK546">
        <v>0</v>
      </c>
      <c r="AM546">
        <v>2</v>
      </c>
      <c r="AN546" s="1" t="s">
        <v>89</v>
      </c>
      <c r="AO546">
        <v>0</v>
      </c>
      <c r="AP546" s="1" t="s">
        <v>89</v>
      </c>
      <c r="BA546" s="2">
        <v>40604</v>
      </c>
      <c r="BD546">
        <v>10.84</v>
      </c>
      <c r="BG546" t="s">
        <v>77</v>
      </c>
      <c r="BI546" t="s">
        <v>77</v>
      </c>
      <c r="BJ546">
        <v>16.75</v>
      </c>
      <c r="BK546">
        <v>16.649999999999999</v>
      </c>
      <c r="BL546" s="2">
        <v>43194</v>
      </c>
      <c r="BM546">
        <v>16.649999999999999</v>
      </c>
      <c r="BN546">
        <v>200</v>
      </c>
      <c r="BO546" t="s">
        <v>657</v>
      </c>
      <c r="BP546" t="s">
        <v>658</v>
      </c>
      <c r="BQ546" t="s">
        <v>659</v>
      </c>
      <c r="BR546">
        <v>8.3800000000000008</v>
      </c>
      <c r="BT546">
        <v>14.5</v>
      </c>
      <c r="BU546" s="2">
        <v>43194</v>
      </c>
      <c r="BV546">
        <v>14.5</v>
      </c>
      <c r="BW546">
        <v>14.5</v>
      </c>
      <c r="BX546" t="s">
        <v>78</v>
      </c>
      <c r="BY546" t="s">
        <v>9</v>
      </c>
      <c r="BZ546" t="s">
        <v>9</v>
      </c>
      <c r="CA546">
        <v>12.91</v>
      </c>
      <c r="CB546" t="s">
        <v>79</v>
      </c>
      <c r="CD546" s="2">
        <v>41001</v>
      </c>
      <c r="CI546" s="1" t="s">
        <v>80</v>
      </c>
    </row>
    <row r="547" spans="1:87" x14ac:dyDescent="0.25">
      <c r="A547">
        <v>155646</v>
      </c>
      <c r="B547" s="1" t="s">
        <v>968</v>
      </c>
      <c r="C547">
        <v>1008</v>
      </c>
      <c r="D547" s="1" t="s">
        <v>651</v>
      </c>
      <c r="E547">
        <v>7.5</v>
      </c>
      <c r="F547">
        <v>1</v>
      </c>
      <c r="G547">
        <f t="shared" si="24"/>
        <v>7.5</v>
      </c>
      <c r="I547" s="2">
        <v>40534</v>
      </c>
      <c r="J547" s="7">
        <f t="shared" ca="1" si="25"/>
        <v>1442</v>
      </c>
      <c r="K547" s="7">
        <f t="shared" ca="1" si="26"/>
        <v>91</v>
      </c>
      <c r="P547">
        <v>7.5</v>
      </c>
      <c r="Q547">
        <v>7.5</v>
      </c>
      <c r="R547">
        <v>0</v>
      </c>
      <c r="S547">
        <v>901</v>
      </c>
      <c r="T547" t="s">
        <v>101</v>
      </c>
      <c r="U547">
        <v>7</v>
      </c>
      <c r="V547" t="s">
        <v>102</v>
      </c>
      <c r="W547">
        <v>1</v>
      </c>
      <c r="X547" s="1" t="s">
        <v>131</v>
      </c>
      <c r="Y547" t="s">
        <v>81</v>
      </c>
      <c r="Z547">
        <v>21</v>
      </c>
      <c r="AA547" t="s">
        <v>81</v>
      </c>
      <c r="AG547" s="2">
        <v>40896</v>
      </c>
      <c r="AH547" t="s">
        <v>77</v>
      </c>
      <c r="BA547" s="2">
        <v>40534</v>
      </c>
      <c r="BG547" t="s">
        <v>77</v>
      </c>
      <c r="BI547" t="s">
        <v>77</v>
      </c>
      <c r="BJ547">
        <v>7.5</v>
      </c>
      <c r="BK547">
        <v>7.5</v>
      </c>
      <c r="BL547" s="2">
        <v>40534</v>
      </c>
      <c r="BM547">
        <v>0</v>
      </c>
      <c r="BN547">
        <v>10</v>
      </c>
      <c r="BO547" t="s">
        <v>657</v>
      </c>
      <c r="BP547" t="s">
        <v>658</v>
      </c>
      <c r="BX547" t="s">
        <v>78</v>
      </c>
      <c r="BY547" t="s">
        <v>9</v>
      </c>
      <c r="BZ547" t="s">
        <v>9</v>
      </c>
      <c r="CA547">
        <v>0</v>
      </c>
      <c r="CB547" t="s">
        <v>79</v>
      </c>
      <c r="CD547" s="2">
        <v>41001</v>
      </c>
      <c r="CI547" s="1" t="s">
        <v>80</v>
      </c>
    </row>
    <row r="548" spans="1:87" x14ac:dyDescent="0.25">
      <c r="A548">
        <v>155676</v>
      </c>
      <c r="B548" s="1" t="s">
        <v>969</v>
      </c>
      <c r="C548">
        <v>43</v>
      </c>
      <c r="D548" s="1" t="s">
        <v>529</v>
      </c>
      <c r="E548">
        <v>10.050000000000001</v>
      </c>
      <c r="F548">
        <v>1</v>
      </c>
      <c r="G548">
        <f t="shared" si="24"/>
        <v>10.050000000000001</v>
      </c>
      <c r="H548" s="2">
        <v>43207</v>
      </c>
      <c r="I548" s="2">
        <v>43206</v>
      </c>
      <c r="J548" s="7">
        <f t="shared" ca="1" si="25"/>
        <v>2</v>
      </c>
      <c r="K548" s="7">
        <f t="shared" ca="1" si="26"/>
        <v>2</v>
      </c>
      <c r="M548">
        <v>8.8800000000000008</v>
      </c>
      <c r="N548">
        <v>8.8800000000000008</v>
      </c>
      <c r="O548">
        <v>8.8800000000000008</v>
      </c>
      <c r="P548">
        <v>10.050000000000001</v>
      </c>
      <c r="Q548">
        <v>10.050000000000001</v>
      </c>
      <c r="R548">
        <v>10.02</v>
      </c>
      <c r="S548">
        <v>911</v>
      </c>
      <c r="T548" s="1" t="s">
        <v>90</v>
      </c>
      <c r="U548">
        <v>8</v>
      </c>
      <c r="V548" t="s">
        <v>190</v>
      </c>
      <c r="Y548" s="1" t="s">
        <v>84</v>
      </c>
      <c r="Z548">
        <v>10</v>
      </c>
      <c r="AA548" t="s">
        <v>84</v>
      </c>
      <c r="AD548">
        <v>13</v>
      </c>
      <c r="AE548">
        <v>30</v>
      </c>
      <c r="AF548" t="s">
        <v>88</v>
      </c>
      <c r="AH548" t="s">
        <v>77</v>
      </c>
      <c r="AK548">
        <v>0</v>
      </c>
      <c r="AM548">
        <v>2</v>
      </c>
      <c r="AN548" s="1" t="s">
        <v>89</v>
      </c>
      <c r="AO548">
        <v>0</v>
      </c>
      <c r="AP548" s="1" t="s">
        <v>89</v>
      </c>
      <c r="BA548" s="2">
        <v>40465</v>
      </c>
      <c r="BC548">
        <v>30</v>
      </c>
      <c r="BD548">
        <v>13</v>
      </c>
      <c r="BG548" t="s">
        <v>77</v>
      </c>
      <c r="BI548" t="s">
        <v>77</v>
      </c>
      <c r="BJ548">
        <v>10.050000000000001</v>
      </c>
      <c r="BK548">
        <v>10.050000000000001</v>
      </c>
      <c r="BL548" s="2">
        <v>43206</v>
      </c>
      <c r="BM548">
        <v>10.02</v>
      </c>
      <c r="BN548">
        <v>15</v>
      </c>
      <c r="BT548">
        <v>8.8800000000000008</v>
      </c>
      <c r="BU548" s="2">
        <v>43207</v>
      </c>
      <c r="BV548">
        <v>8.8800000000000008</v>
      </c>
      <c r="BW548">
        <v>8.8800000000000008</v>
      </c>
      <c r="BX548" t="s">
        <v>78</v>
      </c>
      <c r="BY548" t="s">
        <v>9</v>
      </c>
      <c r="BZ548" t="s">
        <v>9</v>
      </c>
      <c r="CA548">
        <v>11.38</v>
      </c>
      <c r="CB548" t="s">
        <v>79</v>
      </c>
      <c r="CD548" s="2">
        <v>41001</v>
      </c>
      <c r="CI548" s="1" t="s">
        <v>80</v>
      </c>
    </row>
    <row r="549" spans="1:87" x14ac:dyDescent="0.25">
      <c r="A549">
        <v>155682</v>
      </c>
      <c r="B549" s="1" t="s">
        <v>970</v>
      </c>
      <c r="C549">
        <v>43</v>
      </c>
      <c r="D549" s="1" t="s">
        <v>529</v>
      </c>
      <c r="E549">
        <v>10.55</v>
      </c>
      <c r="F549">
        <v>3</v>
      </c>
      <c r="G549">
        <f t="shared" si="24"/>
        <v>31.650000000000002</v>
      </c>
      <c r="H549" s="2">
        <v>42034</v>
      </c>
      <c r="I549" s="2">
        <v>43046</v>
      </c>
      <c r="J549" s="7">
        <f t="shared" ca="1" si="25"/>
        <v>41</v>
      </c>
      <c r="K549" s="7">
        <f t="shared" ca="1" si="26"/>
        <v>7</v>
      </c>
      <c r="M549">
        <v>6.86</v>
      </c>
      <c r="N549">
        <v>6.86</v>
      </c>
      <c r="O549">
        <v>7.12</v>
      </c>
      <c r="P549">
        <v>10.55</v>
      </c>
      <c r="Q549">
        <v>10.55</v>
      </c>
      <c r="R549">
        <v>10.55</v>
      </c>
      <c r="S549">
        <v>911</v>
      </c>
      <c r="T549" s="1" t="s">
        <v>90</v>
      </c>
      <c r="U549">
        <v>8</v>
      </c>
      <c r="V549" t="s">
        <v>190</v>
      </c>
      <c r="Y549" s="1" t="s">
        <v>84</v>
      </c>
      <c r="Z549">
        <v>10</v>
      </c>
      <c r="AA549" t="s">
        <v>84</v>
      </c>
      <c r="AD549">
        <v>0.54</v>
      </c>
      <c r="AF549" t="s">
        <v>85</v>
      </c>
      <c r="AG549" s="2">
        <v>40896</v>
      </c>
      <c r="AH549" t="s">
        <v>77</v>
      </c>
      <c r="AK549">
        <v>0</v>
      </c>
      <c r="AM549">
        <v>5</v>
      </c>
      <c r="AN549" s="1" t="s">
        <v>205</v>
      </c>
      <c r="BA549" s="2">
        <v>40386</v>
      </c>
      <c r="BD549">
        <v>0.54</v>
      </c>
      <c r="BG549" t="s">
        <v>77</v>
      </c>
      <c r="BI549" t="s">
        <v>77</v>
      </c>
      <c r="BJ549">
        <v>10.55</v>
      </c>
      <c r="BK549">
        <v>10.55</v>
      </c>
      <c r="BL549" s="2">
        <v>43046</v>
      </c>
      <c r="BM549">
        <v>10.55</v>
      </c>
      <c r="BN549">
        <v>20</v>
      </c>
      <c r="BT549">
        <v>6.86</v>
      </c>
      <c r="BU549" s="2">
        <v>42034</v>
      </c>
      <c r="BV549">
        <v>6.86</v>
      </c>
      <c r="BW549">
        <v>7.12</v>
      </c>
      <c r="BX549" t="s">
        <v>78</v>
      </c>
      <c r="BY549" t="s">
        <v>9</v>
      </c>
      <c r="BZ549" t="s">
        <v>9</v>
      </c>
      <c r="CA549">
        <v>34.979999999999997</v>
      </c>
      <c r="CB549" t="s">
        <v>79</v>
      </c>
      <c r="CD549" s="2">
        <v>41001</v>
      </c>
      <c r="CI549" s="1" t="s">
        <v>80</v>
      </c>
    </row>
    <row r="550" spans="1:87" x14ac:dyDescent="0.25">
      <c r="A550">
        <v>155688</v>
      </c>
      <c r="B550" s="1" t="s">
        <v>971</v>
      </c>
      <c r="C550">
        <v>22</v>
      </c>
      <c r="D550" t="s">
        <v>256</v>
      </c>
      <c r="E550">
        <v>9.0500000000000007</v>
      </c>
      <c r="F550">
        <v>1</v>
      </c>
      <c r="G550">
        <f t="shared" si="24"/>
        <v>9.0500000000000007</v>
      </c>
      <c r="H550" s="2">
        <v>41172</v>
      </c>
      <c r="I550" s="2">
        <v>41172</v>
      </c>
      <c r="J550" s="7">
        <f t="shared" ca="1" si="25"/>
        <v>70</v>
      </c>
      <c r="K550" s="7">
        <f t="shared" ca="1" si="26"/>
        <v>70</v>
      </c>
      <c r="M550">
        <v>6.33</v>
      </c>
      <c r="N550">
        <v>6.33</v>
      </c>
      <c r="O550">
        <v>6.33</v>
      </c>
      <c r="P550">
        <v>9.0500000000000007</v>
      </c>
      <c r="Q550">
        <v>9.0500000000000007</v>
      </c>
      <c r="R550">
        <v>9.0500000000000007</v>
      </c>
      <c r="S550">
        <v>912</v>
      </c>
      <c r="T550" t="s">
        <v>123</v>
      </c>
      <c r="U550">
        <v>7</v>
      </c>
      <c r="V550" t="s">
        <v>124</v>
      </c>
      <c r="W550">
        <v>1</v>
      </c>
      <c r="X550" s="1" t="s">
        <v>131</v>
      </c>
      <c r="Y550" t="s">
        <v>81</v>
      </c>
      <c r="Z550">
        <v>10</v>
      </c>
      <c r="AA550" t="s">
        <v>84</v>
      </c>
      <c r="AH550" t="s">
        <v>77</v>
      </c>
      <c r="AM550">
        <v>1</v>
      </c>
      <c r="AN550" s="1" t="s">
        <v>125</v>
      </c>
      <c r="BA550" s="2">
        <v>41172</v>
      </c>
      <c r="BG550" t="s">
        <v>77</v>
      </c>
      <c r="BI550" t="s">
        <v>77</v>
      </c>
      <c r="BJ550">
        <v>9.0500000000000007</v>
      </c>
      <c r="BK550">
        <v>9.0500000000000007</v>
      </c>
      <c r="BL550" s="2">
        <v>41172</v>
      </c>
      <c r="BM550">
        <v>9.0500000000000007</v>
      </c>
      <c r="BN550">
        <v>20</v>
      </c>
      <c r="BO550" t="s">
        <v>673</v>
      </c>
      <c r="BP550" t="s">
        <v>674</v>
      </c>
      <c r="BQ550" t="s">
        <v>675</v>
      </c>
      <c r="BR550">
        <v>0.45</v>
      </c>
      <c r="BT550">
        <v>6.33</v>
      </c>
      <c r="BU550" s="2">
        <v>41172</v>
      </c>
      <c r="BV550">
        <v>6.33</v>
      </c>
      <c r="BW550">
        <v>6.33</v>
      </c>
      <c r="BX550" t="s">
        <v>78</v>
      </c>
      <c r="BY550" t="s">
        <v>9</v>
      </c>
      <c r="BZ550" t="s">
        <v>9</v>
      </c>
      <c r="CA550">
        <v>30.06</v>
      </c>
      <c r="CB550" t="s">
        <v>79</v>
      </c>
      <c r="CD550" s="2">
        <v>41001</v>
      </c>
      <c r="CI550" s="1" t="s">
        <v>80</v>
      </c>
    </row>
    <row r="551" spans="1:87" x14ac:dyDescent="0.25">
      <c r="A551">
        <v>155756</v>
      </c>
      <c r="B551" s="1" t="s">
        <v>973</v>
      </c>
      <c r="C551">
        <v>666</v>
      </c>
      <c r="D551" t="s">
        <v>249</v>
      </c>
      <c r="E551">
        <v>20.8</v>
      </c>
      <c r="F551">
        <v>1</v>
      </c>
      <c r="G551">
        <f t="shared" si="24"/>
        <v>20.8</v>
      </c>
      <c r="H551" s="2">
        <v>42572</v>
      </c>
      <c r="I551" s="2">
        <v>42590</v>
      </c>
      <c r="J551" s="7">
        <f t="shared" ca="1" si="25"/>
        <v>23</v>
      </c>
      <c r="K551" s="7">
        <f t="shared" ca="1" si="26"/>
        <v>22</v>
      </c>
      <c r="M551">
        <v>15.99</v>
      </c>
      <c r="N551">
        <v>15.99</v>
      </c>
      <c r="O551">
        <v>15.99</v>
      </c>
      <c r="P551">
        <v>20.8</v>
      </c>
      <c r="Q551">
        <v>20.8</v>
      </c>
      <c r="R551">
        <v>20.8</v>
      </c>
      <c r="S551">
        <v>901</v>
      </c>
      <c r="T551" t="s">
        <v>101</v>
      </c>
      <c r="U551">
        <v>7</v>
      </c>
      <c r="V551" t="s">
        <v>102</v>
      </c>
      <c r="Y551" t="s">
        <v>81</v>
      </c>
      <c r="Z551">
        <v>21</v>
      </c>
      <c r="AA551" t="s">
        <v>81</v>
      </c>
      <c r="AF551" t="s">
        <v>88</v>
      </c>
      <c r="AH551" t="s">
        <v>77</v>
      </c>
      <c r="AM551">
        <v>2</v>
      </c>
      <c r="AN551" s="1" t="s">
        <v>89</v>
      </c>
      <c r="BA551" s="2">
        <v>42236</v>
      </c>
      <c r="BG551" t="s">
        <v>77</v>
      </c>
      <c r="BI551" t="s">
        <v>77</v>
      </c>
      <c r="BJ551">
        <v>20.8</v>
      </c>
      <c r="BK551">
        <v>20.8</v>
      </c>
      <c r="BL551" s="2">
        <v>42590</v>
      </c>
      <c r="BM551">
        <v>20.8</v>
      </c>
      <c r="BN551">
        <v>400</v>
      </c>
      <c r="BO551" t="s">
        <v>657</v>
      </c>
      <c r="BP551" t="s">
        <v>658</v>
      </c>
      <c r="BQ551" t="s">
        <v>659</v>
      </c>
      <c r="BR551">
        <v>5.2</v>
      </c>
      <c r="BT551">
        <v>15.99</v>
      </c>
      <c r="BU551" s="2">
        <v>42572</v>
      </c>
      <c r="BV551">
        <v>15.99</v>
      </c>
      <c r="BW551">
        <v>15.99</v>
      </c>
      <c r="BX551" t="s">
        <v>78</v>
      </c>
      <c r="BY551" t="s">
        <v>9</v>
      </c>
      <c r="BZ551" t="s">
        <v>9</v>
      </c>
      <c r="CA551">
        <v>23.13</v>
      </c>
      <c r="CB551" t="s">
        <v>79</v>
      </c>
      <c r="CD551" s="2">
        <v>41001</v>
      </c>
      <c r="CI551" s="1" t="s">
        <v>80</v>
      </c>
    </row>
    <row r="552" spans="1:87" x14ac:dyDescent="0.25">
      <c r="A552">
        <v>155757</v>
      </c>
      <c r="B552" s="1" t="s">
        <v>974</v>
      </c>
      <c r="C552">
        <v>734</v>
      </c>
      <c r="D552" s="1" t="s">
        <v>151</v>
      </c>
      <c r="E552">
        <v>4.9000000000000004</v>
      </c>
      <c r="F552">
        <v>1</v>
      </c>
      <c r="G552">
        <f t="shared" si="24"/>
        <v>4.9000000000000004</v>
      </c>
      <c r="H552" s="2">
        <v>43104</v>
      </c>
      <c r="I552" s="2">
        <v>43223</v>
      </c>
      <c r="J552" s="7">
        <f t="shared" ca="1" si="25"/>
        <v>5</v>
      </c>
      <c r="K552" s="7">
        <f t="shared" ca="1" si="26"/>
        <v>1</v>
      </c>
      <c r="M552">
        <v>4.32</v>
      </c>
      <c r="N552">
        <v>4.32</v>
      </c>
      <c r="O552">
        <v>4.32</v>
      </c>
      <c r="P552">
        <v>4.9000000000000004</v>
      </c>
      <c r="Q552">
        <v>4.9000000000000004</v>
      </c>
      <c r="R552">
        <v>4.9000000000000004</v>
      </c>
      <c r="S552">
        <v>904</v>
      </c>
      <c r="T552" s="1" t="s">
        <v>107</v>
      </c>
      <c r="U552">
        <v>3</v>
      </c>
      <c r="V552" s="1" t="s">
        <v>169</v>
      </c>
      <c r="Y552" t="s">
        <v>81</v>
      </c>
      <c r="Z552">
        <v>21</v>
      </c>
      <c r="AA552" t="s">
        <v>81</v>
      </c>
      <c r="AD552">
        <v>6.25</v>
      </c>
      <c r="AE552">
        <v>30</v>
      </c>
      <c r="AF552" t="s">
        <v>88</v>
      </c>
      <c r="AG552" s="2">
        <v>40897</v>
      </c>
      <c r="AH552" t="s">
        <v>77</v>
      </c>
      <c r="AK552">
        <v>0</v>
      </c>
      <c r="AM552">
        <v>2</v>
      </c>
      <c r="AN552" s="1" t="s">
        <v>89</v>
      </c>
      <c r="AO552">
        <v>0</v>
      </c>
      <c r="AP552" s="1" t="s">
        <v>89</v>
      </c>
      <c r="BA552" s="2">
        <v>40389</v>
      </c>
      <c r="BC552">
        <v>30</v>
      </c>
      <c r="BD552">
        <v>6.25</v>
      </c>
      <c r="BG552" t="s">
        <v>77</v>
      </c>
      <c r="BI552" t="s">
        <v>77</v>
      </c>
      <c r="BJ552">
        <v>4.9000000000000004</v>
      </c>
      <c r="BK552">
        <v>4.9000000000000004</v>
      </c>
      <c r="BL552" s="2">
        <v>43223</v>
      </c>
      <c r="BM552">
        <v>4.9000000000000004</v>
      </c>
      <c r="BN552">
        <v>6</v>
      </c>
      <c r="BT552">
        <v>4.32</v>
      </c>
      <c r="BU552" s="2">
        <v>43104</v>
      </c>
      <c r="BV552">
        <v>4.32</v>
      </c>
      <c r="BW552">
        <v>4.32</v>
      </c>
      <c r="BX552" t="s">
        <v>78</v>
      </c>
      <c r="BY552" t="s">
        <v>9</v>
      </c>
      <c r="BZ552" t="s">
        <v>9</v>
      </c>
      <c r="CA552">
        <v>11.84</v>
      </c>
      <c r="CB552" t="s">
        <v>79</v>
      </c>
      <c r="CD552" s="2">
        <v>41001</v>
      </c>
      <c r="CI552" s="1" t="s">
        <v>80</v>
      </c>
    </row>
    <row r="553" spans="1:87" x14ac:dyDescent="0.25">
      <c r="A553">
        <v>155891</v>
      </c>
      <c r="B553" s="1" t="s">
        <v>259</v>
      </c>
      <c r="C553">
        <v>905</v>
      </c>
      <c r="D553" s="1" t="s">
        <v>89</v>
      </c>
      <c r="E553">
        <v>11.95</v>
      </c>
      <c r="F553">
        <v>1</v>
      </c>
      <c r="G553">
        <f t="shared" si="24"/>
        <v>11.95</v>
      </c>
      <c r="H553" s="2">
        <v>43225</v>
      </c>
      <c r="I553" s="2">
        <v>43224</v>
      </c>
      <c r="J553" s="7">
        <f t="shared" ca="1" si="25"/>
        <v>1</v>
      </c>
      <c r="K553" s="7">
        <f t="shared" ca="1" si="26"/>
        <v>1</v>
      </c>
      <c r="M553">
        <v>15.33</v>
      </c>
      <c r="N553">
        <v>15.33</v>
      </c>
      <c r="O553">
        <v>15.33</v>
      </c>
      <c r="P553">
        <v>11.95</v>
      </c>
      <c r="Q553">
        <v>11.95</v>
      </c>
      <c r="R553">
        <v>11.95</v>
      </c>
      <c r="S553">
        <v>906</v>
      </c>
      <c r="T553" s="1" t="s">
        <v>250</v>
      </c>
      <c r="U553">
        <v>1</v>
      </c>
      <c r="V553" s="1" t="s">
        <v>251</v>
      </c>
      <c r="Y553" t="s">
        <v>81</v>
      </c>
      <c r="Z553">
        <v>21</v>
      </c>
      <c r="AA553" t="s">
        <v>81</v>
      </c>
      <c r="AD553">
        <v>5.71</v>
      </c>
      <c r="AE553">
        <v>30</v>
      </c>
      <c r="AF553" t="s">
        <v>88</v>
      </c>
      <c r="AH553" t="s">
        <v>77</v>
      </c>
      <c r="AM553">
        <v>2</v>
      </c>
      <c r="AN553" s="1" t="s">
        <v>89</v>
      </c>
      <c r="AO553">
        <v>0</v>
      </c>
      <c r="AP553" s="1" t="s">
        <v>89</v>
      </c>
      <c r="BA553" s="2">
        <v>41528</v>
      </c>
      <c r="BC553">
        <v>30</v>
      </c>
      <c r="BD553">
        <v>5.71</v>
      </c>
      <c r="BG553" t="s">
        <v>77</v>
      </c>
      <c r="BI553" t="s">
        <v>77</v>
      </c>
      <c r="BJ553">
        <v>11.95</v>
      </c>
      <c r="BK553">
        <v>11.95</v>
      </c>
      <c r="BL553" s="2">
        <v>43224</v>
      </c>
      <c r="BM553">
        <v>11.95</v>
      </c>
      <c r="BN553">
        <v>12</v>
      </c>
      <c r="BO553" t="s">
        <v>673</v>
      </c>
      <c r="BP553" t="s">
        <v>674</v>
      </c>
      <c r="BQ553" t="s">
        <v>675</v>
      </c>
      <c r="BR553">
        <v>1</v>
      </c>
      <c r="BT553">
        <v>15.33</v>
      </c>
      <c r="BU553" s="2">
        <v>43225</v>
      </c>
      <c r="BV553">
        <v>15.33</v>
      </c>
      <c r="BW553">
        <v>15.33</v>
      </c>
      <c r="BX553" t="s">
        <v>78</v>
      </c>
      <c r="BY553" t="s">
        <v>9</v>
      </c>
      <c r="BZ553" t="s">
        <v>9</v>
      </c>
      <c r="CA553">
        <v>-28.28</v>
      </c>
      <c r="CB553" t="s">
        <v>79</v>
      </c>
      <c r="CD553" s="2">
        <v>41001</v>
      </c>
      <c r="CI553" s="1" t="s">
        <v>80</v>
      </c>
    </row>
    <row r="554" spans="1:87" x14ac:dyDescent="0.25">
      <c r="A554">
        <v>155905</v>
      </c>
      <c r="B554" s="1" t="s">
        <v>976</v>
      </c>
      <c r="C554">
        <v>34</v>
      </c>
      <c r="D554" s="1" t="s">
        <v>566</v>
      </c>
      <c r="E554">
        <v>5.0999999999999996</v>
      </c>
      <c r="F554">
        <v>5</v>
      </c>
      <c r="G554">
        <f t="shared" si="24"/>
        <v>25.5</v>
      </c>
      <c r="H554" s="2">
        <v>43200</v>
      </c>
      <c r="I554" s="2">
        <v>43222</v>
      </c>
      <c r="J554" s="7">
        <f t="shared" ca="1" si="25"/>
        <v>2</v>
      </c>
      <c r="K554" s="7">
        <f t="shared" ca="1" si="26"/>
        <v>1</v>
      </c>
      <c r="M554">
        <v>3.33</v>
      </c>
      <c r="N554">
        <v>3.82</v>
      </c>
      <c r="O554">
        <v>3.45</v>
      </c>
      <c r="P554">
        <v>5.0999999999999996</v>
      </c>
      <c r="Q554">
        <v>5.0999999999999996</v>
      </c>
      <c r="R554">
        <v>5.04</v>
      </c>
      <c r="S554">
        <v>911</v>
      </c>
      <c r="T554" s="1" t="s">
        <v>90</v>
      </c>
      <c r="U554">
        <v>12</v>
      </c>
      <c r="V554" s="1" t="s">
        <v>91</v>
      </c>
      <c r="Y554" s="1" t="s">
        <v>84</v>
      </c>
      <c r="Z554">
        <v>10</v>
      </c>
      <c r="AA554" t="s">
        <v>84</v>
      </c>
      <c r="AD554">
        <v>16</v>
      </c>
      <c r="AE554">
        <v>150</v>
      </c>
      <c r="AH554" t="s">
        <v>77</v>
      </c>
      <c r="AK554">
        <v>0</v>
      </c>
      <c r="AM554">
        <v>5</v>
      </c>
      <c r="AN554" s="1" t="s">
        <v>205</v>
      </c>
      <c r="AO554">
        <v>0</v>
      </c>
      <c r="AP554" s="1" t="s">
        <v>205</v>
      </c>
      <c r="BA554" s="2">
        <v>41690</v>
      </c>
      <c r="BC554">
        <v>150</v>
      </c>
      <c r="BD554">
        <v>16</v>
      </c>
      <c r="BG554" t="s">
        <v>77</v>
      </c>
      <c r="BI554" t="s">
        <v>77</v>
      </c>
      <c r="BJ554">
        <v>5.0999999999999996</v>
      </c>
      <c r="BK554">
        <v>5.0999999999999996</v>
      </c>
      <c r="BL554" s="2">
        <v>43222</v>
      </c>
      <c r="BM554">
        <v>5.04</v>
      </c>
      <c r="BT554">
        <v>3.33</v>
      </c>
      <c r="BU554" s="2">
        <v>43200</v>
      </c>
      <c r="BV554">
        <v>3.82</v>
      </c>
      <c r="BW554">
        <v>3.45</v>
      </c>
      <c r="BX554" t="s">
        <v>78</v>
      </c>
      <c r="BY554" t="s">
        <v>9</v>
      </c>
      <c r="BZ554" t="s">
        <v>9</v>
      </c>
      <c r="CA554">
        <v>24.21</v>
      </c>
      <c r="CB554" t="s">
        <v>79</v>
      </c>
      <c r="CD554" s="2">
        <v>41001</v>
      </c>
      <c r="CI554" s="1" t="s">
        <v>80</v>
      </c>
    </row>
    <row r="555" spans="1:87" x14ac:dyDescent="0.25">
      <c r="A555">
        <v>155907</v>
      </c>
      <c r="B555" s="1" t="s">
        <v>977</v>
      </c>
      <c r="C555">
        <v>795</v>
      </c>
      <c r="D555" s="1" t="s">
        <v>933</v>
      </c>
      <c r="E555">
        <v>8.9</v>
      </c>
      <c r="F555">
        <v>1</v>
      </c>
      <c r="G555">
        <f t="shared" si="24"/>
        <v>8.9</v>
      </c>
      <c r="H555" s="2">
        <v>43171</v>
      </c>
      <c r="I555" s="2">
        <v>43168</v>
      </c>
      <c r="J555" s="7">
        <f t="shared" ca="1" si="25"/>
        <v>3</v>
      </c>
      <c r="K555" s="7">
        <f t="shared" ca="1" si="26"/>
        <v>3</v>
      </c>
      <c r="M555">
        <v>5.78</v>
      </c>
      <c r="N555">
        <v>5.78</v>
      </c>
      <c r="O555">
        <v>5.78</v>
      </c>
      <c r="P555">
        <v>8.9</v>
      </c>
      <c r="Q555">
        <v>9.15</v>
      </c>
      <c r="R555">
        <v>9.15</v>
      </c>
      <c r="S555">
        <v>911</v>
      </c>
      <c r="T555" s="1" t="s">
        <v>90</v>
      </c>
      <c r="U555">
        <v>10</v>
      </c>
      <c r="V555" s="1" t="s">
        <v>147</v>
      </c>
      <c r="Y555" s="1" t="s">
        <v>84</v>
      </c>
      <c r="Z555">
        <v>10</v>
      </c>
      <c r="AA555" t="s">
        <v>84</v>
      </c>
      <c r="AD555">
        <v>6.84</v>
      </c>
      <c r="AF555" t="s">
        <v>88</v>
      </c>
      <c r="AG555" s="2">
        <v>40897</v>
      </c>
      <c r="AH555" t="s">
        <v>77</v>
      </c>
      <c r="AK555">
        <v>0</v>
      </c>
      <c r="AM555">
        <v>5</v>
      </c>
      <c r="AN555" s="1" t="s">
        <v>205</v>
      </c>
      <c r="AO555">
        <v>0</v>
      </c>
      <c r="AP555" s="1" t="s">
        <v>205</v>
      </c>
      <c r="BA555" s="2">
        <v>40336</v>
      </c>
      <c r="BD555">
        <v>6.84</v>
      </c>
      <c r="BG555" t="s">
        <v>77</v>
      </c>
      <c r="BI555" t="s">
        <v>77</v>
      </c>
      <c r="BJ555">
        <v>8.9</v>
      </c>
      <c r="BK555">
        <v>9.15</v>
      </c>
      <c r="BL555" s="2">
        <v>43168</v>
      </c>
      <c r="BM555">
        <v>9.15</v>
      </c>
      <c r="BN555">
        <v>14</v>
      </c>
      <c r="BT555">
        <v>5.78</v>
      </c>
      <c r="BU555" s="2">
        <v>43171</v>
      </c>
      <c r="BV555">
        <v>5.78</v>
      </c>
      <c r="BW555">
        <v>5.78</v>
      </c>
      <c r="BX555" t="s">
        <v>78</v>
      </c>
      <c r="BY555" t="s">
        <v>9</v>
      </c>
      <c r="BZ555" t="s">
        <v>9</v>
      </c>
      <c r="CA555">
        <v>36.83</v>
      </c>
      <c r="CB555" t="s">
        <v>79</v>
      </c>
      <c r="CD555" s="2">
        <v>41001</v>
      </c>
      <c r="CI555" s="1" t="s">
        <v>80</v>
      </c>
    </row>
    <row r="556" spans="1:87" x14ac:dyDescent="0.25">
      <c r="A556">
        <v>155917</v>
      </c>
      <c r="B556" s="1" t="s">
        <v>979</v>
      </c>
      <c r="C556">
        <v>63</v>
      </c>
      <c r="D556" t="s">
        <v>327</v>
      </c>
      <c r="E556">
        <v>6.5</v>
      </c>
      <c r="F556">
        <v>5</v>
      </c>
      <c r="G556">
        <f t="shared" si="24"/>
        <v>32.5</v>
      </c>
      <c r="H556" s="2">
        <v>42821</v>
      </c>
      <c r="I556" s="2">
        <v>43122</v>
      </c>
      <c r="J556" s="7">
        <f t="shared" ca="1" si="25"/>
        <v>15</v>
      </c>
      <c r="K556" s="7">
        <f t="shared" ca="1" si="26"/>
        <v>5</v>
      </c>
      <c r="M556">
        <v>4.1399999999999997</v>
      </c>
      <c r="N556">
        <v>4.1399999999999997</v>
      </c>
      <c r="O556">
        <v>4.1900000000000004</v>
      </c>
      <c r="P556">
        <v>6.5</v>
      </c>
      <c r="Q556">
        <v>6.5</v>
      </c>
      <c r="R556">
        <v>6.5</v>
      </c>
      <c r="S556">
        <v>912</v>
      </c>
      <c r="T556" t="s">
        <v>123</v>
      </c>
      <c r="U556">
        <v>1</v>
      </c>
      <c r="V556" s="1" t="s">
        <v>174</v>
      </c>
      <c r="Y556" t="s">
        <v>81</v>
      </c>
      <c r="Z556">
        <v>10</v>
      </c>
      <c r="AA556" t="s">
        <v>84</v>
      </c>
      <c r="AD556">
        <v>1.19</v>
      </c>
      <c r="AF556" t="s">
        <v>88</v>
      </c>
      <c r="AH556" t="s">
        <v>77</v>
      </c>
      <c r="AK556">
        <v>0</v>
      </c>
      <c r="AM556">
        <v>37</v>
      </c>
      <c r="AN556" t="s">
        <v>119</v>
      </c>
      <c r="AO556">
        <v>0</v>
      </c>
      <c r="AP556" t="s">
        <v>119</v>
      </c>
      <c r="BA556" s="2">
        <v>41466</v>
      </c>
      <c r="BD556">
        <v>1.19</v>
      </c>
      <c r="BG556" t="s">
        <v>77</v>
      </c>
      <c r="BI556" t="s">
        <v>77</v>
      </c>
      <c r="BJ556">
        <v>6.5</v>
      </c>
      <c r="BK556">
        <v>6.5</v>
      </c>
      <c r="BL556" s="2">
        <v>43122</v>
      </c>
      <c r="BM556">
        <v>6.5</v>
      </c>
      <c r="BN556">
        <v>5</v>
      </c>
      <c r="BT556">
        <v>4.1399999999999997</v>
      </c>
      <c r="BU556" s="2">
        <v>42821</v>
      </c>
      <c r="BV556">
        <v>4.1399999999999997</v>
      </c>
      <c r="BW556">
        <v>4.1900000000000004</v>
      </c>
      <c r="BX556" t="s">
        <v>78</v>
      </c>
      <c r="BY556" t="s">
        <v>9</v>
      </c>
      <c r="BZ556" t="s">
        <v>9</v>
      </c>
      <c r="CA556">
        <v>36.31</v>
      </c>
      <c r="CB556" t="s">
        <v>79</v>
      </c>
      <c r="CD556" s="2">
        <v>41001</v>
      </c>
      <c r="CI556" s="1" t="s">
        <v>80</v>
      </c>
    </row>
    <row r="557" spans="1:87" x14ac:dyDescent="0.25">
      <c r="A557">
        <v>156009</v>
      </c>
      <c r="B557" s="1" t="s">
        <v>980</v>
      </c>
      <c r="C557">
        <v>1074</v>
      </c>
      <c r="D557" s="1" t="s">
        <v>981</v>
      </c>
      <c r="E557">
        <v>13.4</v>
      </c>
      <c r="F557">
        <v>1</v>
      </c>
      <c r="G557">
        <f t="shared" si="24"/>
        <v>13.4</v>
      </c>
      <c r="H557" s="2">
        <v>43172</v>
      </c>
      <c r="I557" s="2">
        <v>41247</v>
      </c>
      <c r="J557" s="7">
        <f t="shared" ca="1" si="25"/>
        <v>3</v>
      </c>
      <c r="K557" s="7">
        <f t="shared" ca="1" si="26"/>
        <v>67</v>
      </c>
      <c r="M557">
        <v>14.91</v>
      </c>
      <c r="N557">
        <v>14.91</v>
      </c>
      <c r="O557">
        <v>14.91</v>
      </c>
      <c r="P557">
        <v>13.4</v>
      </c>
      <c r="Q557">
        <v>6.55</v>
      </c>
      <c r="R557">
        <v>6.55</v>
      </c>
      <c r="S557">
        <v>901</v>
      </c>
      <c r="T557" t="s">
        <v>101</v>
      </c>
      <c r="U557">
        <v>7</v>
      </c>
      <c r="V557" t="s">
        <v>102</v>
      </c>
      <c r="Y557" t="s">
        <v>81</v>
      </c>
      <c r="Z557">
        <v>21</v>
      </c>
      <c r="AA557" t="s">
        <v>81</v>
      </c>
      <c r="AD557">
        <v>0</v>
      </c>
      <c r="AH557" t="s">
        <v>77</v>
      </c>
      <c r="AM557">
        <v>2</v>
      </c>
      <c r="AN557" s="1" t="s">
        <v>89</v>
      </c>
      <c r="AO557">
        <v>0</v>
      </c>
      <c r="AP557" s="1" t="s">
        <v>89</v>
      </c>
      <c r="BA557" s="2">
        <v>41240</v>
      </c>
      <c r="BD557">
        <v>0</v>
      </c>
      <c r="BG557" t="s">
        <v>77</v>
      </c>
      <c r="BI557" t="s">
        <v>77</v>
      </c>
      <c r="BJ557">
        <v>13.4</v>
      </c>
      <c r="BK557">
        <v>6.55</v>
      </c>
      <c r="BL557" s="2">
        <v>41247</v>
      </c>
      <c r="BM557">
        <v>6.55</v>
      </c>
      <c r="BN557">
        <v>30</v>
      </c>
      <c r="BO557" t="s">
        <v>657</v>
      </c>
      <c r="BP557" t="s">
        <v>658</v>
      </c>
      <c r="BQ557" t="s">
        <v>659</v>
      </c>
      <c r="BR557">
        <v>44.67</v>
      </c>
      <c r="BT557">
        <v>14.91</v>
      </c>
      <c r="BU557" s="2">
        <v>43172</v>
      </c>
      <c r="BV557">
        <v>14.91</v>
      </c>
      <c r="BW557">
        <v>14.91</v>
      </c>
      <c r="BX557" t="s">
        <v>78</v>
      </c>
      <c r="BY557" t="s">
        <v>9</v>
      </c>
      <c r="BZ557" t="s">
        <v>9</v>
      </c>
      <c r="CA557">
        <v>-127.63</v>
      </c>
      <c r="CB557" t="s">
        <v>79</v>
      </c>
      <c r="CD557" s="2">
        <v>41001</v>
      </c>
      <c r="CI557" s="1" t="s">
        <v>80</v>
      </c>
    </row>
    <row r="558" spans="1:87" x14ac:dyDescent="0.25">
      <c r="A558">
        <v>156032</v>
      </c>
      <c r="B558" s="1" t="s">
        <v>982</v>
      </c>
      <c r="C558">
        <v>147</v>
      </c>
      <c r="D558" s="1" t="s">
        <v>179</v>
      </c>
      <c r="E558">
        <v>7.35</v>
      </c>
      <c r="F558">
        <v>1</v>
      </c>
      <c r="G558">
        <f t="shared" si="24"/>
        <v>7.35</v>
      </c>
      <c r="H558" s="2">
        <v>43122</v>
      </c>
      <c r="I558" s="2">
        <v>43223</v>
      </c>
      <c r="J558" s="7">
        <f t="shared" ca="1" si="25"/>
        <v>5</v>
      </c>
      <c r="K558" s="7">
        <f t="shared" ca="1" si="26"/>
        <v>1</v>
      </c>
      <c r="M558">
        <v>4.72</v>
      </c>
      <c r="N558">
        <v>4.72</v>
      </c>
      <c r="O558">
        <v>4.72</v>
      </c>
      <c r="P558">
        <v>7.35</v>
      </c>
      <c r="Q558">
        <v>7.35</v>
      </c>
      <c r="R558">
        <v>7.35</v>
      </c>
      <c r="S558">
        <v>901</v>
      </c>
      <c r="T558" t="s">
        <v>101</v>
      </c>
      <c r="U558">
        <v>1</v>
      </c>
      <c r="V558" s="1" t="s">
        <v>387</v>
      </c>
      <c r="Y558" t="s">
        <v>81</v>
      </c>
      <c r="Z558">
        <v>21</v>
      </c>
      <c r="AA558" t="s">
        <v>81</v>
      </c>
      <c r="AD558">
        <v>1.49</v>
      </c>
      <c r="AE558">
        <v>30</v>
      </c>
      <c r="AF558" t="s">
        <v>88</v>
      </c>
      <c r="AH558" t="s">
        <v>77</v>
      </c>
      <c r="AK558">
        <v>0</v>
      </c>
      <c r="AM558">
        <v>88</v>
      </c>
      <c r="AN558" s="1" t="s">
        <v>180</v>
      </c>
      <c r="AO558">
        <v>0</v>
      </c>
      <c r="AP558" s="1" t="s">
        <v>180</v>
      </c>
      <c r="BA558" s="2">
        <v>40966</v>
      </c>
      <c r="BC558">
        <v>30</v>
      </c>
      <c r="BD558">
        <v>1.49</v>
      </c>
      <c r="BG558" t="s">
        <v>77</v>
      </c>
      <c r="BI558" t="s">
        <v>77</v>
      </c>
      <c r="BJ558">
        <v>7.35</v>
      </c>
      <c r="BK558">
        <v>7.35</v>
      </c>
      <c r="BL558" s="2">
        <v>43223</v>
      </c>
      <c r="BM558">
        <v>7.35</v>
      </c>
      <c r="BN558">
        <v>15</v>
      </c>
      <c r="BO558" t="s">
        <v>657</v>
      </c>
      <c r="BP558" t="s">
        <v>658</v>
      </c>
      <c r="BQ558" t="s">
        <v>659</v>
      </c>
      <c r="BR558">
        <v>49</v>
      </c>
      <c r="BT558">
        <v>4.72</v>
      </c>
      <c r="BU558" s="2">
        <v>43122</v>
      </c>
      <c r="BV558">
        <v>4.72</v>
      </c>
      <c r="BW558">
        <v>4.72</v>
      </c>
      <c r="BX558" t="s">
        <v>78</v>
      </c>
      <c r="BY558" t="s">
        <v>9</v>
      </c>
      <c r="BZ558" t="s">
        <v>9</v>
      </c>
      <c r="CA558">
        <v>35.78</v>
      </c>
      <c r="CB558" t="s">
        <v>79</v>
      </c>
      <c r="CD558" s="2">
        <v>41001</v>
      </c>
      <c r="CI558" s="1" t="s">
        <v>80</v>
      </c>
    </row>
    <row r="559" spans="1:87" x14ac:dyDescent="0.25">
      <c r="A559">
        <v>156033</v>
      </c>
      <c r="B559" s="1" t="s">
        <v>983</v>
      </c>
      <c r="C559">
        <v>147</v>
      </c>
      <c r="D559" s="1" t="s">
        <v>179</v>
      </c>
      <c r="E559">
        <v>17.2</v>
      </c>
      <c r="F559">
        <v>1</v>
      </c>
      <c r="G559">
        <f t="shared" si="24"/>
        <v>17.2</v>
      </c>
      <c r="H559" s="2">
        <v>43200</v>
      </c>
      <c r="I559" s="2">
        <v>43200</v>
      </c>
      <c r="J559" s="7">
        <f t="shared" ca="1" si="25"/>
        <v>2</v>
      </c>
      <c r="K559" s="7">
        <f t="shared" ca="1" si="26"/>
        <v>2</v>
      </c>
      <c r="M559">
        <v>15.46</v>
      </c>
      <c r="N559">
        <v>15.4</v>
      </c>
      <c r="O559">
        <v>15.46</v>
      </c>
      <c r="P559">
        <v>17.2</v>
      </c>
      <c r="Q559">
        <v>17.2</v>
      </c>
      <c r="R559">
        <v>17.579999999999998</v>
      </c>
      <c r="S559">
        <v>901</v>
      </c>
      <c r="T559" t="s">
        <v>101</v>
      </c>
      <c r="U559">
        <v>7</v>
      </c>
      <c r="V559" t="s">
        <v>102</v>
      </c>
      <c r="Y559" t="s">
        <v>81</v>
      </c>
      <c r="Z559">
        <v>21</v>
      </c>
      <c r="AA559" t="s">
        <v>81</v>
      </c>
      <c r="AD559">
        <v>3.1</v>
      </c>
      <c r="AE559">
        <v>30</v>
      </c>
      <c r="AF559" t="s">
        <v>88</v>
      </c>
      <c r="AG559" s="2">
        <v>40897</v>
      </c>
      <c r="AH559" t="s">
        <v>77</v>
      </c>
      <c r="AK559">
        <v>0</v>
      </c>
      <c r="AM559">
        <v>2</v>
      </c>
      <c r="AN559" s="1" t="s">
        <v>89</v>
      </c>
      <c r="AO559">
        <v>0</v>
      </c>
      <c r="AP559" s="1" t="s">
        <v>89</v>
      </c>
      <c r="BA559" s="2">
        <v>40441</v>
      </c>
      <c r="BC559">
        <v>30</v>
      </c>
      <c r="BD559">
        <v>3.1</v>
      </c>
      <c r="BG559" t="s">
        <v>77</v>
      </c>
      <c r="BI559" t="s">
        <v>77</v>
      </c>
      <c r="BJ559">
        <v>17.2</v>
      </c>
      <c r="BK559">
        <v>17.2</v>
      </c>
      <c r="BL559" s="2">
        <v>43200</v>
      </c>
      <c r="BM559">
        <v>17.579999999999998</v>
      </c>
      <c r="BN559">
        <v>100</v>
      </c>
      <c r="BO559" t="s">
        <v>657</v>
      </c>
      <c r="BP559" t="s">
        <v>658</v>
      </c>
      <c r="BQ559" t="s">
        <v>659</v>
      </c>
      <c r="BR559">
        <v>17.2</v>
      </c>
      <c r="BT559">
        <v>15.46</v>
      </c>
      <c r="BU559" s="2">
        <v>43200</v>
      </c>
      <c r="BV559">
        <v>15.4</v>
      </c>
      <c r="BW559">
        <v>15.46</v>
      </c>
      <c r="BX559" t="s">
        <v>78</v>
      </c>
      <c r="BY559" t="s">
        <v>9</v>
      </c>
      <c r="BZ559" t="s">
        <v>9</v>
      </c>
      <c r="CA559">
        <v>12.4</v>
      </c>
      <c r="CB559" t="s">
        <v>79</v>
      </c>
      <c r="CD559" s="2">
        <v>41001</v>
      </c>
      <c r="CI559" s="1" t="s">
        <v>80</v>
      </c>
    </row>
    <row r="560" spans="1:87" x14ac:dyDescent="0.25">
      <c r="A560">
        <v>156037</v>
      </c>
      <c r="B560" s="1" t="s">
        <v>984</v>
      </c>
      <c r="C560">
        <v>218</v>
      </c>
      <c r="D560" s="1" t="s">
        <v>785</v>
      </c>
      <c r="E560">
        <v>13.2</v>
      </c>
      <c r="F560">
        <v>1</v>
      </c>
      <c r="G560">
        <f t="shared" si="24"/>
        <v>13.2</v>
      </c>
      <c r="H560" s="2">
        <v>43202</v>
      </c>
      <c r="I560" s="2">
        <v>43202</v>
      </c>
      <c r="J560" s="7">
        <f t="shared" ca="1" si="25"/>
        <v>2</v>
      </c>
      <c r="K560" s="7">
        <f t="shared" ca="1" si="26"/>
        <v>2</v>
      </c>
      <c r="M560">
        <v>9.5399999999999991</v>
      </c>
      <c r="N560">
        <v>9.5399999999999991</v>
      </c>
      <c r="O560">
        <v>9.5399999999999991</v>
      </c>
      <c r="P560">
        <v>13.2</v>
      </c>
      <c r="Q560">
        <v>13.2</v>
      </c>
      <c r="R560">
        <v>13.2</v>
      </c>
      <c r="S560">
        <v>904</v>
      </c>
      <c r="T560" s="1" t="s">
        <v>107</v>
      </c>
      <c r="U560">
        <v>1</v>
      </c>
      <c r="V560" s="1" t="s">
        <v>108</v>
      </c>
      <c r="Y560" t="s">
        <v>81</v>
      </c>
      <c r="Z560">
        <v>21</v>
      </c>
      <c r="AA560" t="s">
        <v>81</v>
      </c>
      <c r="AD560">
        <v>9.6</v>
      </c>
      <c r="AE560">
        <v>30</v>
      </c>
      <c r="AF560" t="s">
        <v>265</v>
      </c>
      <c r="AG560" s="2">
        <v>40896</v>
      </c>
      <c r="AH560" t="s">
        <v>77</v>
      </c>
      <c r="AM560">
        <v>2</v>
      </c>
      <c r="AN560" s="1" t="s">
        <v>89</v>
      </c>
      <c r="AO560">
        <v>0</v>
      </c>
      <c r="AP560" s="1" t="s">
        <v>89</v>
      </c>
      <c r="BA560" s="2">
        <v>40336</v>
      </c>
      <c r="BC560">
        <v>30</v>
      </c>
      <c r="BD560">
        <v>9.6</v>
      </c>
      <c r="BG560" t="s">
        <v>77</v>
      </c>
      <c r="BI560" t="s">
        <v>77</v>
      </c>
      <c r="BJ560">
        <v>13.2</v>
      </c>
      <c r="BK560">
        <v>13.2</v>
      </c>
      <c r="BL560" s="2">
        <v>43202</v>
      </c>
      <c r="BM560">
        <v>13.2</v>
      </c>
      <c r="BN560">
        <v>20</v>
      </c>
      <c r="BO560" t="s">
        <v>657</v>
      </c>
      <c r="BP560" t="s">
        <v>658</v>
      </c>
      <c r="BQ560" t="s">
        <v>659</v>
      </c>
      <c r="BR560">
        <v>66</v>
      </c>
      <c r="BT560">
        <v>9.5399999999999991</v>
      </c>
      <c r="BU560" s="2">
        <v>43202</v>
      </c>
      <c r="BV560">
        <v>9.5399999999999991</v>
      </c>
      <c r="BW560">
        <v>9.5399999999999991</v>
      </c>
      <c r="BX560" t="s">
        <v>78</v>
      </c>
      <c r="BY560" t="s">
        <v>9</v>
      </c>
      <c r="BZ560" t="s">
        <v>9</v>
      </c>
      <c r="CA560">
        <v>27.73</v>
      </c>
      <c r="CB560" t="s">
        <v>79</v>
      </c>
      <c r="CD560" s="2">
        <v>41001</v>
      </c>
      <c r="CI560" s="1" t="s">
        <v>80</v>
      </c>
    </row>
    <row r="561" spans="1:87" x14ac:dyDescent="0.25">
      <c r="A561">
        <v>156038</v>
      </c>
      <c r="B561" s="1" t="s">
        <v>985</v>
      </c>
      <c r="C561">
        <v>218</v>
      </c>
      <c r="D561" s="1" t="s">
        <v>785</v>
      </c>
      <c r="E561">
        <v>13.35</v>
      </c>
      <c r="F561">
        <v>2</v>
      </c>
      <c r="G561">
        <f t="shared" si="24"/>
        <v>26.7</v>
      </c>
      <c r="H561" s="2">
        <v>43224</v>
      </c>
      <c r="I561" s="2">
        <v>43224</v>
      </c>
      <c r="J561" s="7">
        <f t="shared" ca="1" si="25"/>
        <v>1</v>
      </c>
      <c r="K561" s="7">
        <f t="shared" ca="1" si="26"/>
        <v>1</v>
      </c>
      <c r="M561">
        <v>8.94</v>
      </c>
      <c r="N561">
        <v>9</v>
      </c>
      <c r="O561">
        <v>8.94</v>
      </c>
      <c r="P561">
        <v>13.35</v>
      </c>
      <c r="Q561">
        <v>13.35</v>
      </c>
      <c r="R561">
        <v>13.35</v>
      </c>
      <c r="S561">
        <v>904</v>
      </c>
      <c r="T561" s="1" t="s">
        <v>107</v>
      </c>
      <c r="U561">
        <v>1</v>
      </c>
      <c r="V561" s="1" t="s">
        <v>108</v>
      </c>
      <c r="Y561" t="s">
        <v>81</v>
      </c>
      <c r="Z561">
        <v>21</v>
      </c>
      <c r="AA561" t="s">
        <v>81</v>
      </c>
      <c r="AD561">
        <v>15.74</v>
      </c>
      <c r="AE561">
        <v>30</v>
      </c>
      <c r="AF561" t="s">
        <v>88</v>
      </c>
      <c r="AG561" s="2">
        <v>40896</v>
      </c>
      <c r="AH561" t="s">
        <v>77</v>
      </c>
      <c r="AM561">
        <v>3</v>
      </c>
      <c r="AN561" s="1" t="s">
        <v>138</v>
      </c>
      <c r="AO561">
        <v>0</v>
      </c>
      <c r="AP561" s="1" t="s">
        <v>182</v>
      </c>
      <c r="BA561" s="2">
        <v>40437</v>
      </c>
      <c r="BC561">
        <v>30</v>
      </c>
      <c r="BD561">
        <v>15.74</v>
      </c>
      <c r="BG561" t="s">
        <v>77</v>
      </c>
      <c r="BI561" t="s">
        <v>77</v>
      </c>
      <c r="BJ561">
        <v>13.35</v>
      </c>
      <c r="BK561">
        <v>13.35</v>
      </c>
      <c r="BL561" s="2">
        <v>43224</v>
      </c>
      <c r="BM561">
        <v>13.35</v>
      </c>
      <c r="BN561">
        <v>150</v>
      </c>
      <c r="BO561" t="s">
        <v>657</v>
      </c>
      <c r="BP561" t="s">
        <v>658</v>
      </c>
      <c r="BQ561" t="s">
        <v>659</v>
      </c>
      <c r="BR561">
        <v>8.9</v>
      </c>
      <c r="BT561">
        <v>8.94</v>
      </c>
      <c r="BU561" s="2">
        <v>43224</v>
      </c>
      <c r="BV561">
        <v>9</v>
      </c>
      <c r="BW561">
        <v>8.94</v>
      </c>
      <c r="BX561" t="s">
        <v>78</v>
      </c>
      <c r="BY561" t="s">
        <v>9</v>
      </c>
      <c r="BZ561" t="s">
        <v>9</v>
      </c>
      <c r="CA561">
        <v>32.58</v>
      </c>
      <c r="CB561" t="s">
        <v>79</v>
      </c>
      <c r="CD561" s="2">
        <v>41001</v>
      </c>
      <c r="CI561" s="1" t="s">
        <v>80</v>
      </c>
    </row>
    <row r="562" spans="1:87" x14ac:dyDescent="0.25">
      <c r="A562">
        <v>156105</v>
      </c>
      <c r="B562" s="1" t="s">
        <v>986</v>
      </c>
      <c r="C562">
        <v>124</v>
      </c>
      <c r="D562" t="s">
        <v>684</v>
      </c>
      <c r="E562">
        <v>19.3</v>
      </c>
      <c r="F562">
        <v>1</v>
      </c>
      <c r="G562">
        <f t="shared" si="24"/>
        <v>19.3</v>
      </c>
      <c r="H562" s="2">
        <v>41929</v>
      </c>
      <c r="I562" s="2">
        <v>42839</v>
      </c>
      <c r="J562" s="7">
        <f t="shared" ca="1" si="25"/>
        <v>44</v>
      </c>
      <c r="K562" s="7">
        <f t="shared" ca="1" si="26"/>
        <v>14</v>
      </c>
      <c r="M562">
        <v>13.52</v>
      </c>
      <c r="N562">
        <v>9.92</v>
      </c>
      <c r="O562">
        <v>13.52</v>
      </c>
      <c r="P562">
        <v>19.3</v>
      </c>
      <c r="Q562">
        <v>19.3</v>
      </c>
      <c r="R562">
        <v>19.3</v>
      </c>
      <c r="S562">
        <v>906</v>
      </c>
      <c r="T562" s="1" t="s">
        <v>250</v>
      </c>
      <c r="U562">
        <v>1</v>
      </c>
      <c r="V562" s="1" t="s">
        <v>251</v>
      </c>
      <c r="Y562" t="s">
        <v>81</v>
      </c>
      <c r="Z562">
        <v>21</v>
      </c>
      <c r="AA562" t="s">
        <v>81</v>
      </c>
      <c r="AG562" s="2">
        <v>40897</v>
      </c>
      <c r="AH562" t="s">
        <v>77</v>
      </c>
      <c r="AK562">
        <v>0</v>
      </c>
      <c r="AM562">
        <v>2</v>
      </c>
      <c r="AN562" s="1" t="s">
        <v>89</v>
      </c>
      <c r="BA562" s="2">
        <v>40430</v>
      </c>
      <c r="BG562" t="s">
        <v>77</v>
      </c>
      <c r="BI562" t="s">
        <v>77</v>
      </c>
      <c r="BJ562">
        <v>19.3</v>
      </c>
      <c r="BK562">
        <v>19.3</v>
      </c>
      <c r="BL562" s="2">
        <v>42839</v>
      </c>
      <c r="BM562">
        <v>19.3</v>
      </c>
      <c r="BN562">
        <v>400</v>
      </c>
      <c r="BO562" t="s">
        <v>657</v>
      </c>
      <c r="BP562" t="s">
        <v>658</v>
      </c>
      <c r="BQ562" t="s">
        <v>659</v>
      </c>
      <c r="BR562">
        <v>4.83</v>
      </c>
      <c r="BT562">
        <v>13.52</v>
      </c>
      <c r="BU562" s="2">
        <v>41929</v>
      </c>
      <c r="BV562">
        <v>9.92</v>
      </c>
      <c r="BW562">
        <v>13.52</v>
      </c>
      <c r="BX562" t="s">
        <v>78</v>
      </c>
      <c r="BY562" t="s">
        <v>9</v>
      </c>
      <c r="BZ562" t="s">
        <v>9</v>
      </c>
      <c r="CA562">
        <v>48.6</v>
      </c>
      <c r="CB562" t="s">
        <v>79</v>
      </c>
      <c r="CD562" s="2">
        <v>41001</v>
      </c>
      <c r="CI562" s="1" t="s">
        <v>80</v>
      </c>
    </row>
    <row r="563" spans="1:87" x14ac:dyDescent="0.25">
      <c r="A563">
        <v>156148</v>
      </c>
      <c r="B563" s="1" t="s">
        <v>987</v>
      </c>
      <c r="C563">
        <v>54</v>
      </c>
      <c r="D563" s="1" t="s">
        <v>149</v>
      </c>
      <c r="E563">
        <v>4.6500000000000004</v>
      </c>
      <c r="F563">
        <v>3</v>
      </c>
      <c r="G563">
        <f t="shared" si="24"/>
        <v>13.950000000000001</v>
      </c>
      <c r="H563" s="2">
        <v>42699</v>
      </c>
      <c r="I563" s="2">
        <v>43116</v>
      </c>
      <c r="J563" s="7">
        <f t="shared" ca="1" si="25"/>
        <v>19</v>
      </c>
      <c r="K563" s="7">
        <f t="shared" ca="1" si="26"/>
        <v>5</v>
      </c>
      <c r="M563">
        <v>3.16</v>
      </c>
      <c r="N563">
        <v>3.16</v>
      </c>
      <c r="O563">
        <v>3.02</v>
      </c>
      <c r="P563">
        <v>4.6500000000000004</v>
      </c>
      <c r="Q563">
        <v>4.6500000000000004</v>
      </c>
      <c r="R563">
        <v>4.6500000000000004</v>
      </c>
      <c r="S563">
        <v>909</v>
      </c>
      <c r="T563" s="1" t="s">
        <v>92</v>
      </c>
      <c r="U563">
        <v>2</v>
      </c>
      <c r="V563" s="1" t="s">
        <v>96</v>
      </c>
      <c r="Y563" t="s">
        <v>81</v>
      </c>
      <c r="Z563">
        <v>21</v>
      </c>
      <c r="AA563" t="s">
        <v>81</v>
      </c>
      <c r="AD563">
        <v>0</v>
      </c>
      <c r="AF563" t="s">
        <v>88</v>
      </c>
      <c r="AG563" s="2">
        <v>40897</v>
      </c>
      <c r="AH563" t="s">
        <v>77</v>
      </c>
      <c r="AM563">
        <v>26</v>
      </c>
      <c r="AN563" s="1" t="s">
        <v>150</v>
      </c>
      <c r="AO563">
        <v>0</v>
      </c>
      <c r="AP563" s="1" t="s">
        <v>150</v>
      </c>
      <c r="BA563" s="2">
        <v>40609</v>
      </c>
      <c r="BD563">
        <v>0</v>
      </c>
      <c r="BG563" t="s">
        <v>77</v>
      </c>
      <c r="BI563" t="s">
        <v>77</v>
      </c>
      <c r="BJ563">
        <v>4.6500000000000004</v>
      </c>
      <c r="BK563">
        <v>4.6500000000000004</v>
      </c>
      <c r="BL563" s="2">
        <v>43116</v>
      </c>
      <c r="BM563">
        <v>4.6500000000000004</v>
      </c>
      <c r="BT563">
        <v>3.16</v>
      </c>
      <c r="BU563" s="2">
        <v>42699</v>
      </c>
      <c r="BV563">
        <v>3.16</v>
      </c>
      <c r="BW563">
        <v>3.02</v>
      </c>
      <c r="BX563" t="s">
        <v>78</v>
      </c>
      <c r="BY563" t="s">
        <v>9</v>
      </c>
      <c r="BZ563" t="s">
        <v>9</v>
      </c>
      <c r="CA563">
        <v>32.04</v>
      </c>
      <c r="CB563" t="s">
        <v>79</v>
      </c>
      <c r="CD563" s="2">
        <v>41001</v>
      </c>
      <c r="CI563" s="1" t="s">
        <v>80</v>
      </c>
    </row>
    <row r="564" spans="1:87" x14ac:dyDescent="0.25">
      <c r="A564">
        <v>156152</v>
      </c>
      <c r="B564" s="1" t="s">
        <v>988</v>
      </c>
      <c r="C564">
        <v>54</v>
      </c>
      <c r="D564" s="1" t="s">
        <v>149</v>
      </c>
      <c r="E564">
        <v>7.5</v>
      </c>
      <c r="F564">
        <v>1</v>
      </c>
      <c r="G564">
        <f t="shared" si="24"/>
        <v>7.5</v>
      </c>
      <c r="H564" s="2">
        <v>42121</v>
      </c>
      <c r="I564" s="2">
        <v>42415</v>
      </c>
      <c r="J564" s="7">
        <f t="shared" ca="1" si="25"/>
        <v>38</v>
      </c>
      <c r="K564" s="7">
        <f t="shared" ca="1" si="26"/>
        <v>28</v>
      </c>
      <c r="M564">
        <v>5.1100000000000003</v>
      </c>
      <c r="N564">
        <v>5.1100000000000003</v>
      </c>
      <c r="O564">
        <v>5.1100000000000003</v>
      </c>
      <c r="P564">
        <v>7.5</v>
      </c>
      <c r="Q564">
        <v>7.5</v>
      </c>
      <c r="R564">
        <v>7.5</v>
      </c>
      <c r="S564">
        <v>909</v>
      </c>
      <c r="T564" s="1" t="s">
        <v>92</v>
      </c>
      <c r="U564">
        <v>2</v>
      </c>
      <c r="V564" s="1" t="s">
        <v>96</v>
      </c>
      <c r="W564">
        <v>1</v>
      </c>
      <c r="X564" s="1" t="s">
        <v>131</v>
      </c>
      <c r="Y564" t="s">
        <v>81</v>
      </c>
      <c r="Z564">
        <v>21</v>
      </c>
      <c r="AA564" t="s">
        <v>81</v>
      </c>
      <c r="AH564" t="s">
        <v>77</v>
      </c>
      <c r="AK564">
        <v>0</v>
      </c>
      <c r="AM564">
        <v>26</v>
      </c>
      <c r="AN564" s="1" t="s">
        <v>150</v>
      </c>
      <c r="BA564" s="2">
        <v>40609</v>
      </c>
      <c r="BG564" t="s">
        <v>77</v>
      </c>
      <c r="BI564" t="s">
        <v>77</v>
      </c>
      <c r="BJ564">
        <v>7.5</v>
      </c>
      <c r="BK564">
        <v>7.5</v>
      </c>
      <c r="BL564" s="2">
        <v>42415</v>
      </c>
      <c r="BM564">
        <v>7.5</v>
      </c>
      <c r="BT564">
        <v>5.1100000000000003</v>
      </c>
      <c r="BU564" s="2">
        <v>42121</v>
      </c>
      <c r="BV564">
        <v>5.1100000000000003</v>
      </c>
      <c r="BW564">
        <v>5.1100000000000003</v>
      </c>
      <c r="BX564" t="s">
        <v>78</v>
      </c>
      <c r="BY564" t="s">
        <v>9</v>
      </c>
      <c r="BZ564" t="s">
        <v>9</v>
      </c>
      <c r="CA564">
        <v>31.87</v>
      </c>
      <c r="CB564" t="s">
        <v>79</v>
      </c>
      <c r="CD564" s="2">
        <v>41001</v>
      </c>
      <c r="CI564" s="1" t="s">
        <v>80</v>
      </c>
    </row>
    <row r="565" spans="1:87" x14ac:dyDescent="0.25">
      <c r="A565">
        <v>156172</v>
      </c>
      <c r="B565" s="1" t="s">
        <v>989</v>
      </c>
      <c r="C565">
        <v>111</v>
      </c>
      <c r="D565" t="s">
        <v>405</v>
      </c>
      <c r="E565">
        <v>13.35</v>
      </c>
      <c r="F565">
        <v>1</v>
      </c>
      <c r="G565">
        <f t="shared" si="24"/>
        <v>13.35</v>
      </c>
      <c r="H565" s="2">
        <v>41515</v>
      </c>
      <c r="I565" s="2">
        <v>41514</v>
      </c>
      <c r="J565" s="7">
        <f t="shared" ca="1" si="25"/>
        <v>58</v>
      </c>
      <c r="K565" s="7">
        <f t="shared" ca="1" si="26"/>
        <v>58</v>
      </c>
      <c r="M565">
        <v>8.9499999999999993</v>
      </c>
      <c r="N565">
        <v>8.9499999999999993</v>
      </c>
      <c r="O565">
        <v>8.9499999999999993</v>
      </c>
      <c r="P565">
        <v>13.35</v>
      </c>
      <c r="Q565">
        <v>10.85</v>
      </c>
      <c r="R565">
        <v>10.85</v>
      </c>
      <c r="S565">
        <v>910</v>
      </c>
      <c r="T565" s="1" t="s">
        <v>82</v>
      </c>
      <c r="U565">
        <v>5</v>
      </c>
      <c r="V565" t="s">
        <v>83</v>
      </c>
      <c r="W565">
        <v>1</v>
      </c>
      <c r="X565" s="1" t="s">
        <v>131</v>
      </c>
      <c r="Y565" t="s">
        <v>81</v>
      </c>
      <c r="Z565">
        <v>10</v>
      </c>
      <c r="AA565" t="s">
        <v>84</v>
      </c>
      <c r="AG565" s="2">
        <v>40896</v>
      </c>
      <c r="AH565" t="s">
        <v>77</v>
      </c>
      <c r="AM565">
        <v>3</v>
      </c>
      <c r="AN565" s="1" t="s">
        <v>138</v>
      </c>
      <c r="BA565" s="2">
        <v>40485</v>
      </c>
      <c r="BG565" t="s">
        <v>77</v>
      </c>
      <c r="BI565" t="s">
        <v>77</v>
      </c>
      <c r="BJ565">
        <v>13.35</v>
      </c>
      <c r="BK565">
        <v>10.85</v>
      </c>
      <c r="BL565" s="2">
        <v>41514</v>
      </c>
      <c r="BM565">
        <v>10.85</v>
      </c>
      <c r="BT565">
        <v>8.9499999999999993</v>
      </c>
      <c r="BU565" s="2">
        <v>41515</v>
      </c>
      <c r="BV565">
        <v>8.9499999999999993</v>
      </c>
      <c r="BW565">
        <v>8.9499999999999993</v>
      </c>
      <c r="BX565" t="s">
        <v>78</v>
      </c>
      <c r="BY565" t="s">
        <v>9</v>
      </c>
      <c r="BZ565" t="s">
        <v>9</v>
      </c>
      <c r="CA565">
        <v>17.510000000000002</v>
      </c>
      <c r="CB565" t="s">
        <v>79</v>
      </c>
      <c r="CD565" s="2">
        <v>41001</v>
      </c>
      <c r="CI565" s="1" t="s">
        <v>80</v>
      </c>
    </row>
    <row r="566" spans="1:87" x14ac:dyDescent="0.25">
      <c r="A566">
        <v>156235</v>
      </c>
      <c r="B566" s="1" t="s">
        <v>990</v>
      </c>
      <c r="C566">
        <v>816</v>
      </c>
      <c r="D566" s="1" t="s">
        <v>263</v>
      </c>
      <c r="E566">
        <v>7.5</v>
      </c>
      <c r="F566">
        <v>9</v>
      </c>
      <c r="G566">
        <f t="shared" si="24"/>
        <v>67.5</v>
      </c>
      <c r="H566" s="2">
        <v>43201</v>
      </c>
      <c r="I566" s="2">
        <v>43217</v>
      </c>
      <c r="J566" s="7">
        <f t="shared" ca="1" si="25"/>
        <v>2</v>
      </c>
      <c r="K566" s="7">
        <f t="shared" ca="1" si="26"/>
        <v>1</v>
      </c>
      <c r="M566">
        <v>2.67</v>
      </c>
      <c r="N566">
        <v>2.65</v>
      </c>
      <c r="O566">
        <v>2.67</v>
      </c>
      <c r="P566">
        <v>7.5</v>
      </c>
      <c r="Q566">
        <v>7.5</v>
      </c>
      <c r="R566">
        <v>7.5</v>
      </c>
      <c r="S566">
        <v>911</v>
      </c>
      <c r="T566" s="1" t="s">
        <v>90</v>
      </c>
      <c r="U566">
        <v>13</v>
      </c>
      <c r="V566" s="1" t="s">
        <v>264</v>
      </c>
      <c r="Y566" s="1" t="s">
        <v>84</v>
      </c>
      <c r="Z566">
        <v>10</v>
      </c>
      <c r="AD566">
        <v>8.3699999999999992</v>
      </c>
      <c r="AE566">
        <v>90</v>
      </c>
      <c r="AF566" t="s">
        <v>88</v>
      </c>
      <c r="AH566" t="s">
        <v>77</v>
      </c>
      <c r="AM566">
        <v>131</v>
      </c>
      <c r="AN566" s="1" t="s">
        <v>267</v>
      </c>
      <c r="AO566">
        <v>0</v>
      </c>
      <c r="AP566" s="1" t="s">
        <v>267</v>
      </c>
      <c r="BA566" s="2">
        <v>42818</v>
      </c>
      <c r="BC566">
        <v>90</v>
      </c>
      <c r="BD566">
        <v>8.3699999999999992</v>
      </c>
      <c r="BG566" t="s">
        <v>77</v>
      </c>
      <c r="BI566" t="s">
        <v>77</v>
      </c>
      <c r="BJ566">
        <v>7.5</v>
      </c>
      <c r="BK566">
        <v>7.5</v>
      </c>
      <c r="BL566" s="2">
        <v>43217</v>
      </c>
      <c r="BM566">
        <v>7.5</v>
      </c>
      <c r="BT566">
        <v>2.67</v>
      </c>
      <c r="BU566" s="2">
        <v>43201</v>
      </c>
      <c r="BV566">
        <v>2.65</v>
      </c>
      <c r="BW566">
        <v>2.67</v>
      </c>
      <c r="BX566" t="s">
        <v>78</v>
      </c>
      <c r="BY566" t="s">
        <v>9</v>
      </c>
      <c r="BZ566" t="s">
        <v>9</v>
      </c>
      <c r="CA566">
        <v>64.67</v>
      </c>
      <c r="CB566" t="s">
        <v>79</v>
      </c>
      <c r="CD566" s="2">
        <v>41001</v>
      </c>
      <c r="CI566" s="1" t="s">
        <v>80</v>
      </c>
    </row>
    <row r="567" spans="1:87" x14ac:dyDescent="0.25">
      <c r="A567">
        <v>156258</v>
      </c>
      <c r="B567" s="1" t="s">
        <v>991</v>
      </c>
      <c r="C567">
        <v>891</v>
      </c>
      <c r="D567" t="s">
        <v>992</v>
      </c>
      <c r="E567">
        <v>3.55</v>
      </c>
      <c r="F567">
        <v>2</v>
      </c>
      <c r="G567">
        <f t="shared" si="24"/>
        <v>7.1</v>
      </c>
      <c r="H567" s="2">
        <v>41557</v>
      </c>
      <c r="J567" s="7">
        <f t="shared" ca="1" si="25"/>
        <v>57</v>
      </c>
      <c r="K567" s="7">
        <f t="shared" ca="1" si="26"/>
        <v>1442</v>
      </c>
      <c r="M567">
        <v>0</v>
      </c>
      <c r="N567">
        <v>0</v>
      </c>
      <c r="O567">
        <v>0</v>
      </c>
      <c r="P567">
        <v>3.55</v>
      </c>
      <c r="S567">
        <v>911</v>
      </c>
      <c r="T567" s="1" t="s">
        <v>90</v>
      </c>
      <c r="U567">
        <v>5</v>
      </c>
      <c r="V567" s="1" t="s">
        <v>191</v>
      </c>
      <c r="W567">
        <v>1</v>
      </c>
      <c r="X567" s="1" t="s">
        <v>131</v>
      </c>
      <c r="Y567" s="1" t="s">
        <v>84</v>
      </c>
      <c r="Z567">
        <v>10</v>
      </c>
      <c r="AA567" t="s">
        <v>84</v>
      </c>
      <c r="AH567" t="s">
        <v>77</v>
      </c>
      <c r="AM567">
        <v>2</v>
      </c>
      <c r="AN567" s="1" t="s">
        <v>89</v>
      </c>
      <c r="BA567" s="2">
        <v>41557</v>
      </c>
      <c r="BG567" t="s">
        <v>77</v>
      </c>
      <c r="BI567" t="s">
        <v>77</v>
      </c>
      <c r="BJ567">
        <v>3.55</v>
      </c>
      <c r="BN567">
        <v>110</v>
      </c>
      <c r="BT567">
        <v>0</v>
      </c>
      <c r="BU567" s="2">
        <v>41557</v>
      </c>
      <c r="BV567">
        <v>0</v>
      </c>
      <c r="BW567">
        <v>0</v>
      </c>
      <c r="BX567" t="s">
        <v>78</v>
      </c>
      <c r="BY567" t="s">
        <v>9</v>
      </c>
      <c r="BZ567" t="s">
        <v>9</v>
      </c>
      <c r="CA567">
        <v>0</v>
      </c>
      <c r="CB567" t="s">
        <v>79</v>
      </c>
      <c r="CD567" s="2">
        <v>41001</v>
      </c>
      <c r="CI567" s="1" t="s">
        <v>80</v>
      </c>
    </row>
    <row r="568" spans="1:87" x14ac:dyDescent="0.25">
      <c r="A568">
        <v>156332</v>
      </c>
      <c r="B568" s="1" t="s">
        <v>993</v>
      </c>
      <c r="C568">
        <v>871</v>
      </c>
      <c r="D568" t="s">
        <v>894</v>
      </c>
      <c r="E568">
        <v>4.45</v>
      </c>
      <c r="F568">
        <v>2</v>
      </c>
      <c r="G568">
        <f t="shared" si="24"/>
        <v>8.9</v>
      </c>
      <c r="H568" s="2">
        <v>42686</v>
      </c>
      <c r="J568" s="7">
        <f t="shared" ca="1" si="25"/>
        <v>19</v>
      </c>
      <c r="K568" s="7">
        <f t="shared" ca="1" si="26"/>
        <v>1442</v>
      </c>
      <c r="M568">
        <v>3</v>
      </c>
      <c r="N568">
        <v>3</v>
      </c>
      <c r="O568">
        <v>3</v>
      </c>
      <c r="P568">
        <v>4.45</v>
      </c>
      <c r="S568">
        <v>910</v>
      </c>
      <c r="T568" s="1" t="s">
        <v>82</v>
      </c>
      <c r="U568">
        <v>6</v>
      </c>
      <c r="V568" s="1" t="s">
        <v>103</v>
      </c>
      <c r="Y568" t="s">
        <v>81</v>
      </c>
      <c r="Z568">
        <v>10</v>
      </c>
      <c r="AA568" t="s">
        <v>84</v>
      </c>
      <c r="AH568" t="s">
        <v>77</v>
      </c>
      <c r="AM568">
        <v>3</v>
      </c>
      <c r="AN568" s="1" t="s">
        <v>138</v>
      </c>
      <c r="BA568" s="2">
        <v>42685</v>
      </c>
      <c r="BG568" t="s">
        <v>77</v>
      </c>
      <c r="BI568" t="s">
        <v>77</v>
      </c>
      <c r="BJ568">
        <v>4.45</v>
      </c>
      <c r="BT568">
        <v>3</v>
      </c>
      <c r="BU568" s="2">
        <v>42686</v>
      </c>
      <c r="BV568">
        <v>3</v>
      </c>
      <c r="BW568">
        <v>3</v>
      </c>
      <c r="BX568" t="s">
        <v>78</v>
      </c>
      <c r="BY568" t="s">
        <v>9</v>
      </c>
      <c r="BZ568" t="s">
        <v>9</v>
      </c>
      <c r="CA568">
        <v>0</v>
      </c>
      <c r="CB568" t="s">
        <v>79</v>
      </c>
      <c r="CD568" s="2">
        <v>41001</v>
      </c>
      <c r="CI568" s="1" t="s">
        <v>80</v>
      </c>
    </row>
    <row r="569" spans="1:87" x14ac:dyDescent="0.25">
      <c r="A569">
        <v>156354</v>
      </c>
      <c r="B569" s="1" t="s">
        <v>994</v>
      </c>
      <c r="C569">
        <v>342</v>
      </c>
      <c r="D569" s="1" t="s">
        <v>183</v>
      </c>
      <c r="E569">
        <v>10.1</v>
      </c>
      <c r="F569">
        <v>6</v>
      </c>
      <c r="G569">
        <f t="shared" si="24"/>
        <v>60.599999999999994</v>
      </c>
      <c r="H569" s="2">
        <v>43033</v>
      </c>
      <c r="I569" s="2">
        <v>43096</v>
      </c>
      <c r="J569" s="7">
        <f t="shared" ca="1" si="25"/>
        <v>8</v>
      </c>
      <c r="K569" s="7">
        <f t="shared" ca="1" si="26"/>
        <v>6</v>
      </c>
      <c r="M569">
        <v>6.87</v>
      </c>
      <c r="N569">
        <v>7.48</v>
      </c>
      <c r="O569">
        <v>7.28</v>
      </c>
      <c r="P569">
        <v>10.1</v>
      </c>
      <c r="Q569">
        <v>10.1</v>
      </c>
      <c r="R569">
        <v>9.35</v>
      </c>
      <c r="S569">
        <v>902</v>
      </c>
      <c r="T569" t="s">
        <v>143</v>
      </c>
      <c r="U569">
        <v>2</v>
      </c>
      <c r="V569" s="1" t="s">
        <v>230</v>
      </c>
      <c r="Y569" t="s">
        <v>81</v>
      </c>
      <c r="Z569">
        <v>21</v>
      </c>
      <c r="AA569" t="s">
        <v>81</v>
      </c>
      <c r="AD569">
        <v>1.02</v>
      </c>
      <c r="AF569" t="s">
        <v>88</v>
      </c>
      <c r="AH569" t="s">
        <v>77</v>
      </c>
      <c r="AK569">
        <v>0</v>
      </c>
      <c r="AM569">
        <v>59</v>
      </c>
      <c r="AN569" s="1" t="s">
        <v>236</v>
      </c>
      <c r="AO569">
        <v>0</v>
      </c>
      <c r="AP569" s="1" t="s">
        <v>236</v>
      </c>
      <c r="BA569" s="2">
        <v>40367</v>
      </c>
      <c r="BD569">
        <v>1.02</v>
      </c>
      <c r="BG569" t="s">
        <v>77</v>
      </c>
      <c r="BI569" t="s">
        <v>77</v>
      </c>
      <c r="BJ569">
        <v>10.1</v>
      </c>
      <c r="BK569">
        <v>10.1</v>
      </c>
      <c r="BL569" s="2">
        <v>43096</v>
      </c>
      <c r="BM569">
        <v>9.35</v>
      </c>
      <c r="BN569">
        <v>50</v>
      </c>
      <c r="BO569" t="s">
        <v>657</v>
      </c>
      <c r="BP569" t="s">
        <v>658</v>
      </c>
      <c r="BQ569" t="s">
        <v>659</v>
      </c>
      <c r="BR569">
        <v>20.2</v>
      </c>
      <c r="BT569">
        <v>6.87</v>
      </c>
      <c r="BU569" s="2">
        <v>43033</v>
      </c>
      <c r="BV569">
        <v>7.48</v>
      </c>
      <c r="BW569">
        <v>7.28</v>
      </c>
      <c r="BX569" t="s">
        <v>78</v>
      </c>
      <c r="BY569" t="s">
        <v>9</v>
      </c>
      <c r="BZ569" t="s">
        <v>9</v>
      </c>
      <c r="CA569">
        <v>20</v>
      </c>
      <c r="CB569" t="s">
        <v>79</v>
      </c>
      <c r="CD569" s="2">
        <v>41001</v>
      </c>
      <c r="CI569" s="1" t="s">
        <v>80</v>
      </c>
    </row>
    <row r="570" spans="1:87" x14ac:dyDescent="0.25">
      <c r="A570">
        <v>156355</v>
      </c>
      <c r="B570" t="s">
        <v>995</v>
      </c>
      <c r="C570">
        <v>1039</v>
      </c>
      <c r="D570" t="s">
        <v>744</v>
      </c>
      <c r="E570">
        <v>10.5</v>
      </c>
      <c r="F570">
        <v>1</v>
      </c>
      <c r="G570">
        <f t="shared" si="24"/>
        <v>10.5</v>
      </c>
      <c r="H570" s="2">
        <v>43163</v>
      </c>
      <c r="I570" s="2">
        <v>43163</v>
      </c>
      <c r="J570" s="7">
        <f t="shared" ca="1" si="25"/>
        <v>3</v>
      </c>
      <c r="K570" s="7">
        <f t="shared" ca="1" si="26"/>
        <v>3</v>
      </c>
      <c r="M570">
        <v>9.6</v>
      </c>
      <c r="N570">
        <v>9.6</v>
      </c>
      <c r="O570">
        <v>9.6</v>
      </c>
      <c r="P570">
        <v>10.5</v>
      </c>
      <c r="Q570">
        <v>10.5</v>
      </c>
      <c r="R570">
        <v>10.5</v>
      </c>
      <c r="S570">
        <v>912</v>
      </c>
      <c r="T570" t="s">
        <v>123</v>
      </c>
      <c r="U570">
        <v>4</v>
      </c>
      <c r="V570" t="s">
        <v>253</v>
      </c>
      <c r="Y570" t="s">
        <v>81</v>
      </c>
      <c r="Z570">
        <v>21</v>
      </c>
      <c r="AA570" t="s">
        <v>81</v>
      </c>
      <c r="AD570">
        <v>14.13</v>
      </c>
      <c r="AF570" t="s">
        <v>88</v>
      </c>
      <c r="AH570" t="s">
        <v>77</v>
      </c>
      <c r="AK570">
        <v>0</v>
      </c>
      <c r="AM570">
        <v>2</v>
      </c>
      <c r="AN570" s="1" t="s">
        <v>89</v>
      </c>
      <c r="AO570">
        <v>0</v>
      </c>
      <c r="AP570" s="1" t="s">
        <v>89</v>
      </c>
      <c r="BA570" s="2">
        <v>40703</v>
      </c>
      <c r="BD570">
        <v>14.13</v>
      </c>
      <c r="BG570" t="s">
        <v>77</v>
      </c>
      <c r="BI570" t="s">
        <v>77</v>
      </c>
      <c r="BJ570">
        <v>10.5</v>
      </c>
      <c r="BK570">
        <v>10.5</v>
      </c>
      <c r="BL570" s="2">
        <v>43163</v>
      </c>
      <c r="BM570">
        <v>10.5</v>
      </c>
      <c r="BT570">
        <v>9.6</v>
      </c>
      <c r="BU570" s="2">
        <v>43163</v>
      </c>
      <c r="BV570">
        <v>9.6</v>
      </c>
      <c r="BW570">
        <v>9.6</v>
      </c>
      <c r="BX570" t="s">
        <v>78</v>
      </c>
      <c r="BY570" t="s">
        <v>9</v>
      </c>
      <c r="BZ570" t="s">
        <v>9</v>
      </c>
      <c r="CA570">
        <v>8.57</v>
      </c>
      <c r="CB570" t="s">
        <v>79</v>
      </c>
      <c r="CD570" s="2">
        <v>41001</v>
      </c>
      <c r="CI570" s="1" t="s">
        <v>80</v>
      </c>
    </row>
    <row r="571" spans="1:87" x14ac:dyDescent="0.25">
      <c r="A571">
        <v>156493</v>
      </c>
      <c r="B571" s="1" t="s">
        <v>997</v>
      </c>
      <c r="C571">
        <v>420</v>
      </c>
      <c r="D571" s="1" t="s">
        <v>320</v>
      </c>
      <c r="E571">
        <v>19.600000000000001</v>
      </c>
      <c r="F571">
        <v>1</v>
      </c>
      <c r="G571">
        <f t="shared" si="24"/>
        <v>19.600000000000001</v>
      </c>
      <c r="H571" s="2">
        <v>43218</v>
      </c>
      <c r="I571" s="2">
        <v>43217</v>
      </c>
      <c r="J571" s="7">
        <f t="shared" ca="1" si="25"/>
        <v>1</v>
      </c>
      <c r="K571" s="7">
        <f t="shared" ca="1" si="26"/>
        <v>1</v>
      </c>
      <c r="M571">
        <v>18.14</v>
      </c>
      <c r="N571">
        <v>16.04</v>
      </c>
      <c r="O571">
        <v>18.14</v>
      </c>
      <c r="P571">
        <v>19.600000000000001</v>
      </c>
      <c r="Q571">
        <v>17.899999999999999</v>
      </c>
      <c r="R571">
        <v>18.27</v>
      </c>
      <c r="S571">
        <v>907</v>
      </c>
      <c r="T571" s="1" t="s">
        <v>110</v>
      </c>
      <c r="U571">
        <v>1</v>
      </c>
      <c r="V571" s="1" t="s">
        <v>111</v>
      </c>
      <c r="Y571" s="1" t="s">
        <v>84</v>
      </c>
      <c r="Z571">
        <v>10</v>
      </c>
      <c r="AA571" t="s">
        <v>84</v>
      </c>
      <c r="AD571">
        <v>11.98</v>
      </c>
      <c r="AE571">
        <v>15</v>
      </c>
      <c r="AF571" t="s">
        <v>265</v>
      </c>
      <c r="AG571" s="2">
        <v>40897</v>
      </c>
      <c r="AH571" t="s">
        <v>77</v>
      </c>
      <c r="AK571">
        <v>0</v>
      </c>
      <c r="AM571">
        <v>2</v>
      </c>
      <c r="AN571" s="1" t="s">
        <v>89</v>
      </c>
      <c r="AO571">
        <v>0</v>
      </c>
      <c r="AP571" s="1" t="s">
        <v>89</v>
      </c>
      <c r="BA571" s="2">
        <v>40329</v>
      </c>
      <c r="BC571">
        <v>15</v>
      </c>
      <c r="BD571">
        <v>11.98</v>
      </c>
      <c r="BG571" t="s">
        <v>77</v>
      </c>
      <c r="BI571" t="s">
        <v>77</v>
      </c>
      <c r="BJ571">
        <v>19.600000000000001</v>
      </c>
      <c r="BK571">
        <v>17.899999999999999</v>
      </c>
      <c r="BL571" s="2">
        <v>43217</v>
      </c>
      <c r="BM571">
        <v>18.27</v>
      </c>
      <c r="BN571">
        <v>800</v>
      </c>
      <c r="BO571" t="s">
        <v>665</v>
      </c>
      <c r="BP571" t="s">
        <v>666</v>
      </c>
      <c r="BQ571" t="s">
        <v>667</v>
      </c>
      <c r="BR571">
        <v>2.4500000000000002</v>
      </c>
      <c r="BT571">
        <v>18.14</v>
      </c>
      <c r="BU571" s="2">
        <v>43218</v>
      </c>
      <c r="BV571">
        <v>16.04</v>
      </c>
      <c r="BW571">
        <v>18.14</v>
      </c>
      <c r="BX571" t="s">
        <v>78</v>
      </c>
      <c r="BY571" t="s">
        <v>9</v>
      </c>
      <c r="BZ571" t="s">
        <v>9</v>
      </c>
      <c r="CA571">
        <v>12.21</v>
      </c>
      <c r="CB571" t="s">
        <v>79</v>
      </c>
      <c r="CD571" s="2">
        <v>41001</v>
      </c>
      <c r="CI571" s="1" t="s">
        <v>80</v>
      </c>
    </row>
    <row r="572" spans="1:87" x14ac:dyDescent="0.25">
      <c r="A572">
        <v>156495</v>
      </c>
      <c r="B572" s="1" t="s">
        <v>998</v>
      </c>
      <c r="C572">
        <v>420</v>
      </c>
      <c r="D572" s="1" t="s">
        <v>320</v>
      </c>
      <c r="E572">
        <v>14.85</v>
      </c>
      <c r="F572">
        <v>1</v>
      </c>
      <c r="G572">
        <f t="shared" si="24"/>
        <v>14.85</v>
      </c>
      <c r="H572" s="2">
        <v>43140</v>
      </c>
      <c r="I572" s="2">
        <v>43213</v>
      </c>
      <c r="J572" s="7">
        <f t="shared" ca="1" si="25"/>
        <v>4</v>
      </c>
      <c r="K572" s="7">
        <f t="shared" ca="1" si="26"/>
        <v>2</v>
      </c>
      <c r="M572">
        <v>13.79</v>
      </c>
      <c r="N572">
        <v>13.91</v>
      </c>
      <c r="O572">
        <v>13.79</v>
      </c>
      <c r="P572">
        <v>14.85</v>
      </c>
      <c r="Q572">
        <v>14.85</v>
      </c>
      <c r="R572">
        <v>14.85</v>
      </c>
      <c r="S572">
        <v>907</v>
      </c>
      <c r="T572" s="1" t="s">
        <v>110</v>
      </c>
      <c r="U572">
        <v>1</v>
      </c>
      <c r="V572" s="1" t="s">
        <v>111</v>
      </c>
      <c r="Y572" s="1" t="s">
        <v>84</v>
      </c>
      <c r="Z572">
        <v>10</v>
      </c>
      <c r="AA572" t="s">
        <v>84</v>
      </c>
      <c r="AD572">
        <v>29.75</v>
      </c>
      <c r="AE572">
        <v>30</v>
      </c>
      <c r="AF572" t="s">
        <v>265</v>
      </c>
      <c r="AG572" s="2">
        <v>40897</v>
      </c>
      <c r="AH572" t="s">
        <v>77</v>
      </c>
      <c r="AK572">
        <v>0</v>
      </c>
      <c r="AM572">
        <v>2</v>
      </c>
      <c r="AN572" s="1" t="s">
        <v>89</v>
      </c>
      <c r="AO572">
        <v>0</v>
      </c>
      <c r="AP572" s="1" t="s">
        <v>89</v>
      </c>
      <c r="BA572" s="2">
        <v>40329</v>
      </c>
      <c r="BC572">
        <v>30</v>
      </c>
      <c r="BD572">
        <v>29.75</v>
      </c>
      <c r="BG572" t="s">
        <v>77</v>
      </c>
      <c r="BI572" t="s">
        <v>77</v>
      </c>
      <c r="BJ572">
        <v>14.85</v>
      </c>
      <c r="BK572">
        <v>14.85</v>
      </c>
      <c r="BL572" s="2">
        <v>43213</v>
      </c>
      <c r="BM572">
        <v>14.85</v>
      </c>
      <c r="BN572">
        <v>800</v>
      </c>
      <c r="BO572" t="s">
        <v>665</v>
      </c>
      <c r="BP572" t="s">
        <v>666</v>
      </c>
      <c r="BQ572" t="s">
        <v>667</v>
      </c>
      <c r="BR572">
        <v>1.86</v>
      </c>
      <c r="BT572">
        <v>13.79</v>
      </c>
      <c r="BU572" s="2">
        <v>43140</v>
      </c>
      <c r="BV572">
        <v>13.91</v>
      </c>
      <c r="BW572">
        <v>13.79</v>
      </c>
      <c r="BX572" t="s">
        <v>78</v>
      </c>
      <c r="BY572" t="s">
        <v>9</v>
      </c>
      <c r="BZ572" t="s">
        <v>9</v>
      </c>
      <c r="CA572">
        <v>6.33</v>
      </c>
      <c r="CB572" t="s">
        <v>79</v>
      </c>
      <c r="CD572" s="2">
        <v>41001</v>
      </c>
      <c r="CI572" s="1" t="s">
        <v>80</v>
      </c>
    </row>
    <row r="573" spans="1:87" x14ac:dyDescent="0.25">
      <c r="A573">
        <v>156535</v>
      </c>
      <c r="B573" s="1" t="s">
        <v>999</v>
      </c>
      <c r="C573">
        <v>709</v>
      </c>
      <c r="D573" t="s">
        <v>656</v>
      </c>
      <c r="E573">
        <v>22.85</v>
      </c>
      <c r="F573">
        <v>1</v>
      </c>
      <c r="G573">
        <f t="shared" si="24"/>
        <v>22.85</v>
      </c>
      <c r="H573" s="2">
        <v>43171</v>
      </c>
      <c r="I573" s="2">
        <v>43171</v>
      </c>
      <c r="J573" s="7">
        <f t="shared" ca="1" si="25"/>
        <v>3</v>
      </c>
      <c r="K573" s="7">
        <f t="shared" ca="1" si="26"/>
        <v>3</v>
      </c>
      <c r="M573">
        <v>14.85</v>
      </c>
      <c r="N573">
        <v>14.85</v>
      </c>
      <c r="O573">
        <v>14.85</v>
      </c>
      <c r="P573">
        <v>22.85</v>
      </c>
      <c r="Q573">
        <v>21.1</v>
      </c>
      <c r="R573">
        <v>21.1</v>
      </c>
      <c r="S573">
        <v>911</v>
      </c>
      <c r="T573" s="1" t="s">
        <v>90</v>
      </c>
      <c r="U573">
        <v>1</v>
      </c>
      <c r="V573" s="1" t="s">
        <v>560</v>
      </c>
      <c r="Y573" s="1" t="s">
        <v>84</v>
      </c>
      <c r="Z573">
        <v>10</v>
      </c>
      <c r="AA573" t="s">
        <v>84</v>
      </c>
      <c r="AD573">
        <v>5</v>
      </c>
      <c r="AF573" t="s">
        <v>88</v>
      </c>
      <c r="AG573" s="2">
        <v>40896</v>
      </c>
      <c r="AH573" t="s">
        <v>77</v>
      </c>
      <c r="AM573">
        <v>2</v>
      </c>
      <c r="AN573" s="1" t="s">
        <v>89</v>
      </c>
      <c r="AO573">
        <v>0</v>
      </c>
      <c r="AP573" s="1" t="s">
        <v>89</v>
      </c>
      <c r="BA573" s="2">
        <v>40373</v>
      </c>
      <c r="BD573">
        <v>5</v>
      </c>
      <c r="BG573" t="s">
        <v>77</v>
      </c>
      <c r="BI573" t="s">
        <v>77</v>
      </c>
      <c r="BJ573">
        <v>22.85</v>
      </c>
      <c r="BK573">
        <v>21.1</v>
      </c>
      <c r="BL573" s="2">
        <v>43171</v>
      </c>
      <c r="BM573">
        <v>21.1</v>
      </c>
      <c r="BN573">
        <v>30</v>
      </c>
      <c r="BT573">
        <v>14.85</v>
      </c>
      <c r="BU573" s="2">
        <v>43171</v>
      </c>
      <c r="BV573">
        <v>14.85</v>
      </c>
      <c r="BW573">
        <v>14.85</v>
      </c>
      <c r="BX573" t="s">
        <v>78</v>
      </c>
      <c r="BY573" t="s">
        <v>9</v>
      </c>
      <c r="BZ573" t="s">
        <v>9</v>
      </c>
      <c r="CA573">
        <v>29.62</v>
      </c>
      <c r="CB573" t="s">
        <v>79</v>
      </c>
      <c r="CD573" s="2">
        <v>41001</v>
      </c>
      <c r="CI573" s="1" t="s">
        <v>80</v>
      </c>
    </row>
    <row r="574" spans="1:87" x14ac:dyDescent="0.25">
      <c r="A574">
        <v>156568</v>
      </c>
      <c r="B574" s="1" t="s">
        <v>1000</v>
      </c>
      <c r="C574">
        <v>206</v>
      </c>
      <c r="D574" s="1" t="s">
        <v>747</v>
      </c>
      <c r="E574">
        <v>18.350000000000001</v>
      </c>
      <c r="F574">
        <v>3</v>
      </c>
      <c r="G574">
        <f t="shared" si="24"/>
        <v>55.050000000000004</v>
      </c>
      <c r="H574" s="2">
        <v>43213</v>
      </c>
      <c r="I574" s="2">
        <v>43220</v>
      </c>
      <c r="J574" s="7">
        <f t="shared" ca="1" si="25"/>
        <v>2</v>
      </c>
      <c r="K574" s="7">
        <f t="shared" ca="1" si="26"/>
        <v>1</v>
      </c>
      <c r="M574">
        <v>19.670000000000002</v>
      </c>
      <c r="N574">
        <v>19.61</v>
      </c>
      <c r="O574">
        <v>19.670000000000002</v>
      </c>
      <c r="P574">
        <v>18.350000000000001</v>
      </c>
      <c r="Q574">
        <v>18.350000000000001</v>
      </c>
      <c r="R574">
        <v>18.350000000000001</v>
      </c>
      <c r="S574">
        <v>907</v>
      </c>
      <c r="T574" s="1" t="s">
        <v>110</v>
      </c>
      <c r="U574">
        <v>1</v>
      </c>
      <c r="V574" s="1" t="s">
        <v>111</v>
      </c>
      <c r="Y574" s="1" t="s">
        <v>84</v>
      </c>
      <c r="Z574">
        <v>10</v>
      </c>
      <c r="AA574" t="s">
        <v>84</v>
      </c>
      <c r="AD574">
        <v>17.579999999999998</v>
      </c>
      <c r="AE574">
        <v>23</v>
      </c>
      <c r="AF574" t="s">
        <v>265</v>
      </c>
      <c r="AG574" s="2">
        <v>40897</v>
      </c>
      <c r="AH574" t="s">
        <v>77</v>
      </c>
      <c r="AK574">
        <v>0</v>
      </c>
      <c r="AM574">
        <v>3</v>
      </c>
      <c r="AN574" s="1" t="s">
        <v>138</v>
      </c>
      <c r="AO574">
        <v>0</v>
      </c>
      <c r="AP574" s="1" t="s">
        <v>182</v>
      </c>
      <c r="BA574" s="2">
        <v>40438</v>
      </c>
      <c r="BC574">
        <v>23</v>
      </c>
      <c r="BD574">
        <v>17.579999999999998</v>
      </c>
      <c r="BG574" t="s">
        <v>77</v>
      </c>
      <c r="BI574" t="s">
        <v>77</v>
      </c>
      <c r="BJ574">
        <v>18.350000000000001</v>
      </c>
      <c r="BK574">
        <v>18.350000000000001</v>
      </c>
      <c r="BL574" s="2">
        <v>43220</v>
      </c>
      <c r="BM574">
        <v>18.350000000000001</v>
      </c>
      <c r="BN574">
        <v>800</v>
      </c>
      <c r="BO574" t="s">
        <v>665</v>
      </c>
      <c r="BP574" t="s">
        <v>666</v>
      </c>
      <c r="BQ574" t="s">
        <v>667</v>
      </c>
      <c r="BR574">
        <v>2.29</v>
      </c>
      <c r="BT574">
        <v>19.670000000000002</v>
      </c>
      <c r="BU574" s="2">
        <v>43213</v>
      </c>
      <c r="BV574">
        <v>19.61</v>
      </c>
      <c r="BW574">
        <v>19.670000000000002</v>
      </c>
      <c r="BX574" t="s">
        <v>78</v>
      </c>
      <c r="BY574" t="s">
        <v>9</v>
      </c>
      <c r="BZ574" t="s">
        <v>9</v>
      </c>
      <c r="CA574">
        <v>-6.87</v>
      </c>
      <c r="CB574" t="s">
        <v>79</v>
      </c>
      <c r="CD574" s="2">
        <v>41001</v>
      </c>
      <c r="CI574" s="1" t="s">
        <v>80</v>
      </c>
    </row>
    <row r="575" spans="1:87" x14ac:dyDescent="0.25">
      <c r="A575">
        <v>156569</v>
      </c>
      <c r="B575" s="1" t="s">
        <v>1001</v>
      </c>
      <c r="C575">
        <v>206</v>
      </c>
      <c r="D575" s="1" t="s">
        <v>747</v>
      </c>
      <c r="E575">
        <v>14.45</v>
      </c>
      <c r="F575">
        <v>53</v>
      </c>
      <c r="G575">
        <f t="shared" si="24"/>
        <v>765.84999999999991</v>
      </c>
      <c r="H575" s="2">
        <v>42746</v>
      </c>
      <c r="I575" s="2">
        <v>43209</v>
      </c>
      <c r="J575" s="7">
        <f t="shared" ca="1" si="25"/>
        <v>17</v>
      </c>
      <c r="K575" s="7">
        <f t="shared" ca="1" si="26"/>
        <v>2</v>
      </c>
      <c r="M575">
        <v>14.79</v>
      </c>
      <c r="N575">
        <v>14.79</v>
      </c>
      <c r="O575">
        <v>13.17</v>
      </c>
      <c r="P575">
        <v>14.45</v>
      </c>
      <c r="Q575">
        <v>14.45</v>
      </c>
      <c r="R575">
        <v>14.45</v>
      </c>
      <c r="S575">
        <v>907</v>
      </c>
      <c r="T575" s="1" t="s">
        <v>110</v>
      </c>
      <c r="U575">
        <v>1</v>
      </c>
      <c r="V575" s="1" t="s">
        <v>111</v>
      </c>
      <c r="Y575" s="1" t="s">
        <v>84</v>
      </c>
      <c r="Z575">
        <v>10</v>
      </c>
      <c r="AA575" t="s">
        <v>84</v>
      </c>
      <c r="AD575">
        <v>3.18</v>
      </c>
      <c r="AE575">
        <v>318</v>
      </c>
      <c r="AF575" t="s">
        <v>265</v>
      </c>
      <c r="AG575" s="2">
        <v>40897</v>
      </c>
      <c r="AH575" t="s">
        <v>77</v>
      </c>
      <c r="AM575">
        <v>2</v>
      </c>
      <c r="AN575" s="1" t="s">
        <v>89</v>
      </c>
      <c r="AO575">
        <v>0</v>
      </c>
      <c r="AP575" s="1" t="s">
        <v>89</v>
      </c>
      <c r="BA575" s="2">
        <v>40438</v>
      </c>
      <c r="BC575">
        <v>318</v>
      </c>
      <c r="BD575">
        <v>3.18</v>
      </c>
      <c r="BG575" t="s">
        <v>77</v>
      </c>
      <c r="BI575" t="s">
        <v>77</v>
      </c>
      <c r="BJ575">
        <v>14.45</v>
      </c>
      <c r="BK575">
        <v>14.45</v>
      </c>
      <c r="BL575" s="2">
        <v>43209</v>
      </c>
      <c r="BM575">
        <v>14.45</v>
      </c>
      <c r="BN575">
        <v>800</v>
      </c>
      <c r="BT575">
        <v>14.79</v>
      </c>
      <c r="BU575" s="2">
        <v>42746</v>
      </c>
      <c r="BV575">
        <v>14.79</v>
      </c>
      <c r="BW575">
        <v>13.17</v>
      </c>
      <c r="BX575" t="s">
        <v>78</v>
      </c>
      <c r="BY575" t="s">
        <v>9</v>
      </c>
      <c r="BZ575" t="s">
        <v>9</v>
      </c>
      <c r="CA575">
        <v>-2.35</v>
      </c>
      <c r="CB575" t="s">
        <v>79</v>
      </c>
      <c r="CD575" s="2">
        <v>41001</v>
      </c>
      <c r="CI575" s="1" t="s">
        <v>80</v>
      </c>
    </row>
    <row r="576" spans="1:87" x14ac:dyDescent="0.25">
      <c r="A576">
        <v>156571</v>
      </c>
      <c r="B576" s="1" t="s">
        <v>1002</v>
      </c>
      <c r="C576">
        <v>206</v>
      </c>
      <c r="D576" s="1" t="s">
        <v>747</v>
      </c>
      <c r="E576">
        <v>15.25</v>
      </c>
      <c r="F576">
        <v>2</v>
      </c>
      <c r="G576">
        <f t="shared" si="24"/>
        <v>30.5</v>
      </c>
      <c r="H576" s="2">
        <v>43215</v>
      </c>
      <c r="I576" s="2">
        <v>43215</v>
      </c>
      <c r="J576" s="7">
        <f t="shared" ca="1" si="25"/>
        <v>2</v>
      </c>
      <c r="K576" s="7">
        <f t="shared" ca="1" si="26"/>
        <v>2</v>
      </c>
      <c r="M576">
        <v>15.75</v>
      </c>
      <c r="N576">
        <v>15.75</v>
      </c>
      <c r="O576">
        <v>15.75</v>
      </c>
      <c r="P576">
        <v>15.25</v>
      </c>
      <c r="Q576">
        <v>15.25</v>
      </c>
      <c r="R576">
        <v>15.25</v>
      </c>
      <c r="S576">
        <v>907</v>
      </c>
      <c r="T576" s="1" t="s">
        <v>110</v>
      </c>
      <c r="U576">
        <v>6</v>
      </c>
      <c r="V576" s="1" t="s">
        <v>276</v>
      </c>
      <c r="Y576" s="1" t="s">
        <v>84</v>
      </c>
      <c r="Z576">
        <v>10</v>
      </c>
      <c r="AA576" t="s">
        <v>84</v>
      </c>
      <c r="AD576">
        <v>23.11</v>
      </c>
      <c r="AE576">
        <v>20</v>
      </c>
      <c r="AF576" t="s">
        <v>265</v>
      </c>
      <c r="AH576" t="s">
        <v>77</v>
      </c>
      <c r="AK576">
        <v>0</v>
      </c>
      <c r="AM576">
        <v>3</v>
      </c>
      <c r="AN576" s="1" t="s">
        <v>138</v>
      </c>
      <c r="AO576">
        <v>0</v>
      </c>
      <c r="AP576" s="1" t="s">
        <v>182</v>
      </c>
      <c r="BA576" s="2">
        <v>40457</v>
      </c>
      <c r="BC576">
        <v>20</v>
      </c>
      <c r="BD576">
        <v>23.11</v>
      </c>
      <c r="BG576" t="s">
        <v>77</v>
      </c>
      <c r="BI576" t="s">
        <v>77</v>
      </c>
      <c r="BJ576">
        <v>15.25</v>
      </c>
      <c r="BK576">
        <v>15.25</v>
      </c>
      <c r="BL576" s="2">
        <v>43215</v>
      </c>
      <c r="BM576">
        <v>15.25</v>
      </c>
      <c r="BN576">
        <v>800</v>
      </c>
      <c r="BT576">
        <v>15.75</v>
      </c>
      <c r="BU576" s="2">
        <v>43215</v>
      </c>
      <c r="BV576">
        <v>15.75</v>
      </c>
      <c r="BW576">
        <v>15.75</v>
      </c>
      <c r="BX576" t="s">
        <v>78</v>
      </c>
      <c r="BY576" t="s">
        <v>9</v>
      </c>
      <c r="BZ576" t="s">
        <v>9</v>
      </c>
      <c r="CA576">
        <v>-3.28</v>
      </c>
      <c r="CB576" t="s">
        <v>79</v>
      </c>
      <c r="CD576" s="2">
        <v>41001</v>
      </c>
      <c r="CI576" s="1" t="s">
        <v>80</v>
      </c>
    </row>
    <row r="577" spans="1:87" x14ac:dyDescent="0.25">
      <c r="A577">
        <v>156588</v>
      </c>
      <c r="B577" s="1" t="s">
        <v>1003</v>
      </c>
      <c r="C577">
        <v>882</v>
      </c>
      <c r="D577" s="1" t="s">
        <v>589</v>
      </c>
      <c r="E577">
        <v>1</v>
      </c>
      <c r="F577">
        <v>2</v>
      </c>
      <c r="G577">
        <f t="shared" si="24"/>
        <v>2</v>
      </c>
      <c r="H577" s="2">
        <v>42894</v>
      </c>
      <c r="I577" s="2">
        <v>43062</v>
      </c>
      <c r="J577" s="7">
        <f t="shared" ca="1" si="25"/>
        <v>12</v>
      </c>
      <c r="K577" s="7">
        <f t="shared" ca="1" si="26"/>
        <v>7</v>
      </c>
      <c r="M577">
        <v>0.81</v>
      </c>
      <c r="N577">
        <v>0.88</v>
      </c>
      <c r="O577">
        <v>0.85</v>
      </c>
      <c r="P577">
        <v>1</v>
      </c>
      <c r="Q577">
        <v>1</v>
      </c>
      <c r="R577">
        <v>1.05</v>
      </c>
      <c r="S577">
        <v>907</v>
      </c>
      <c r="T577" s="1" t="s">
        <v>110</v>
      </c>
      <c r="U577">
        <v>3</v>
      </c>
      <c r="V577" t="s">
        <v>788</v>
      </c>
      <c r="Y577" s="1" t="s">
        <v>84</v>
      </c>
      <c r="Z577">
        <v>10</v>
      </c>
      <c r="AA577" t="s">
        <v>84</v>
      </c>
      <c r="AD577">
        <v>1.89</v>
      </c>
      <c r="AF577" t="s">
        <v>265</v>
      </c>
      <c r="AG577" s="2">
        <v>40897</v>
      </c>
      <c r="AH577" t="s">
        <v>77</v>
      </c>
      <c r="AM577">
        <v>83</v>
      </c>
      <c r="AN577" s="1" t="s">
        <v>590</v>
      </c>
      <c r="AO577">
        <v>0</v>
      </c>
      <c r="AP577" s="1" t="s">
        <v>590</v>
      </c>
      <c r="BA577" s="2">
        <v>39105</v>
      </c>
      <c r="BD577">
        <v>1.89</v>
      </c>
      <c r="BG577" t="s">
        <v>77</v>
      </c>
      <c r="BI577" t="s">
        <v>77</v>
      </c>
      <c r="BJ577">
        <v>1</v>
      </c>
      <c r="BK577">
        <v>1</v>
      </c>
      <c r="BL577" s="2">
        <v>43062</v>
      </c>
      <c r="BM577">
        <v>1.05</v>
      </c>
      <c r="BN577">
        <v>200</v>
      </c>
      <c r="BT577">
        <v>0.81</v>
      </c>
      <c r="BU577" s="2">
        <v>42894</v>
      </c>
      <c r="BV577">
        <v>0.88</v>
      </c>
      <c r="BW577">
        <v>0.85</v>
      </c>
      <c r="BX577" t="s">
        <v>78</v>
      </c>
      <c r="BY577" t="s">
        <v>9</v>
      </c>
      <c r="BZ577" t="s">
        <v>9</v>
      </c>
      <c r="CA577">
        <v>16.190000000000001</v>
      </c>
      <c r="CB577" t="s">
        <v>79</v>
      </c>
      <c r="CD577" s="2">
        <v>41001</v>
      </c>
      <c r="CI577" s="1" t="s">
        <v>80</v>
      </c>
    </row>
    <row r="578" spans="1:87" x14ac:dyDescent="0.25">
      <c r="A578">
        <v>156596</v>
      </c>
      <c r="B578" s="1" t="s">
        <v>1004</v>
      </c>
      <c r="C578">
        <v>882</v>
      </c>
      <c r="D578" s="1" t="s">
        <v>589</v>
      </c>
      <c r="E578">
        <v>1.2</v>
      </c>
      <c r="F578">
        <v>1</v>
      </c>
      <c r="G578">
        <f t="shared" ref="G578:G641" si="27">+F578*E578</f>
        <v>1.2</v>
      </c>
      <c r="H578" s="2">
        <v>43161</v>
      </c>
      <c r="I578" s="2">
        <v>43187</v>
      </c>
      <c r="J578" s="7">
        <f t="shared" ca="1" si="25"/>
        <v>3</v>
      </c>
      <c r="K578" s="7">
        <f t="shared" ca="1" si="26"/>
        <v>2</v>
      </c>
      <c r="M578">
        <v>1.0900000000000001</v>
      </c>
      <c r="N578">
        <v>1.0900000000000001</v>
      </c>
      <c r="O578">
        <v>1.0900000000000001</v>
      </c>
      <c r="P578">
        <v>1.2</v>
      </c>
      <c r="Q578">
        <v>1.2</v>
      </c>
      <c r="R578">
        <v>1.2</v>
      </c>
      <c r="S578">
        <v>907</v>
      </c>
      <c r="T578" s="1" t="s">
        <v>110</v>
      </c>
      <c r="U578">
        <v>3</v>
      </c>
      <c r="V578" t="s">
        <v>788</v>
      </c>
      <c r="Y578" s="1" t="s">
        <v>84</v>
      </c>
      <c r="Z578">
        <v>10</v>
      </c>
      <c r="AA578" t="s">
        <v>84</v>
      </c>
      <c r="AD578">
        <v>24.59</v>
      </c>
      <c r="AF578" t="s">
        <v>265</v>
      </c>
      <c r="AG578" s="2">
        <v>40897</v>
      </c>
      <c r="AH578" t="s">
        <v>77</v>
      </c>
      <c r="AM578">
        <v>2</v>
      </c>
      <c r="AN578" s="1" t="s">
        <v>89</v>
      </c>
      <c r="AO578">
        <v>0</v>
      </c>
      <c r="AP578" s="1" t="s">
        <v>89</v>
      </c>
      <c r="BA578" s="2">
        <v>39105</v>
      </c>
      <c r="BD578">
        <v>24.59</v>
      </c>
      <c r="BG578" t="s">
        <v>77</v>
      </c>
      <c r="BI578" t="s">
        <v>77</v>
      </c>
      <c r="BJ578">
        <v>1.2</v>
      </c>
      <c r="BK578">
        <v>1.2</v>
      </c>
      <c r="BL578" s="2">
        <v>43187</v>
      </c>
      <c r="BM578">
        <v>1.2</v>
      </c>
      <c r="BN578">
        <v>250</v>
      </c>
      <c r="BT578">
        <v>1.0900000000000001</v>
      </c>
      <c r="BU578" s="2">
        <v>43161</v>
      </c>
      <c r="BV578">
        <v>1.0900000000000001</v>
      </c>
      <c r="BW578">
        <v>1.0900000000000001</v>
      </c>
      <c r="BX578" t="s">
        <v>78</v>
      </c>
      <c r="BY578" t="s">
        <v>9</v>
      </c>
      <c r="BZ578" t="s">
        <v>9</v>
      </c>
      <c r="CA578">
        <v>9.17</v>
      </c>
      <c r="CB578" t="s">
        <v>79</v>
      </c>
      <c r="CD578" s="2">
        <v>41001</v>
      </c>
      <c r="CI578" s="1" t="s">
        <v>80</v>
      </c>
    </row>
    <row r="579" spans="1:87" x14ac:dyDescent="0.25">
      <c r="A579">
        <v>156622</v>
      </c>
      <c r="B579" s="1" t="s">
        <v>1005</v>
      </c>
      <c r="C579">
        <v>112</v>
      </c>
      <c r="D579" s="1" t="s">
        <v>194</v>
      </c>
      <c r="E579">
        <v>15.4</v>
      </c>
      <c r="F579">
        <v>1</v>
      </c>
      <c r="G579">
        <f t="shared" si="27"/>
        <v>15.4</v>
      </c>
      <c r="H579" s="2">
        <v>43187</v>
      </c>
      <c r="I579" s="2">
        <v>43186</v>
      </c>
      <c r="J579" s="7">
        <f t="shared" ref="J579:J642" ca="1" si="28">ROUND(+(TODAY()-H579)/30,0)</f>
        <v>2</v>
      </c>
      <c r="K579" s="7">
        <f t="shared" ref="K579:K642" ca="1" si="29">+ROUND((TODAY()-I579)/30,0)</f>
        <v>3</v>
      </c>
      <c r="M579">
        <v>9.99</v>
      </c>
      <c r="N579">
        <v>9.99</v>
      </c>
      <c r="O579">
        <v>9.99</v>
      </c>
      <c r="P579">
        <v>15.4</v>
      </c>
      <c r="Q579">
        <v>15.4</v>
      </c>
      <c r="R579">
        <v>15.4</v>
      </c>
      <c r="S579">
        <v>904</v>
      </c>
      <c r="T579" s="1" t="s">
        <v>107</v>
      </c>
      <c r="U579">
        <v>3</v>
      </c>
      <c r="V579" s="1" t="s">
        <v>169</v>
      </c>
      <c r="Y579" t="s">
        <v>81</v>
      </c>
      <c r="Z579">
        <v>21</v>
      </c>
      <c r="AA579" t="s">
        <v>81</v>
      </c>
      <c r="AD579">
        <v>10.84</v>
      </c>
      <c r="AF579" t="s">
        <v>88</v>
      </c>
      <c r="AH579" t="s">
        <v>77</v>
      </c>
      <c r="AK579">
        <v>0</v>
      </c>
      <c r="AM579">
        <v>5</v>
      </c>
      <c r="AN579" s="1" t="s">
        <v>205</v>
      </c>
      <c r="AO579">
        <v>0</v>
      </c>
      <c r="AP579" s="1" t="s">
        <v>205</v>
      </c>
      <c r="BA579" s="2">
        <v>42214</v>
      </c>
      <c r="BD579">
        <v>10.84</v>
      </c>
      <c r="BG579" t="s">
        <v>77</v>
      </c>
      <c r="BI579" t="s">
        <v>77</v>
      </c>
      <c r="BJ579">
        <v>15.4</v>
      </c>
      <c r="BK579">
        <v>15.4</v>
      </c>
      <c r="BL579" s="2">
        <v>43186</v>
      </c>
      <c r="BM579">
        <v>15.4</v>
      </c>
      <c r="BN579">
        <v>3</v>
      </c>
      <c r="BO579" t="s">
        <v>673</v>
      </c>
      <c r="BP579" t="s">
        <v>674</v>
      </c>
      <c r="BQ579" t="s">
        <v>675</v>
      </c>
      <c r="BR579">
        <v>5.13</v>
      </c>
      <c r="BT579">
        <v>9.99</v>
      </c>
      <c r="BU579" s="2">
        <v>43187</v>
      </c>
      <c r="BV579">
        <v>9.99</v>
      </c>
      <c r="BW579">
        <v>9.99</v>
      </c>
      <c r="BX579" t="s">
        <v>78</v>
      </c>
      <c r="BY579" t="s">
        <v>9</v>
      </c>
      <c r="BZ579" t="s">
        <v>9</v>
      </c>
      <c r="CA579">
        <v>35.130000000000003</v>
      </c>
      <c r="CB579" t="s">
        <v>79</v>
      </c>
      <c r="CD579" s="2">
        <v>41001</v>
      </c>
      <c r="CI579" s="1" t="s">
        <v>80</v>
      </c>
    </row>
    <row r="580" spans="1:87" x14ac:dyDescent="0.25">
      <c r="A580">
        <v>156647</v>
      </c>
      <c r="B580" s="1" t="s">
        <v>1006</v>
      </c>
      <c r="C580">
        <v>9</v>
      </c>
      <c r="D580" t="s">
        <v>628</v>
      </c>
      <c r="E580">
        <v>19.8</v>
      </c>
      <c r="F580">
        <v>3</v>
      </c>
      <c r="G580">
        <f t="shared" si="27"/>
        <v>59.400000000000006</v>
      </c>
      <c r="H580" s="2">
        <v>42537</v>
      </c>
      <c r="I580" s="2">
        <v>43210</v>
      </c>
      <c r="J580" s="7">
        <f t="shared" ca="1" si="28"/>
        <v>24</v>
      </c>
      <c r="K580" s="7">
        <f t="shared" ca="1" si="29"/>
        <v>2</v>
      </c>
      <c r="M580">
        <v>14.04</v>
      </c>
      <c r="N580">
        <v>4.9800000000000004</v>
      </c>
      <c r="O580">
        <v>4.84</v>
      </c>
      <c r="P580">
        <v>19.8</v>
      </c>
      <c r="Q580">
        <v>19.8</v>
      </c>
      <c r="R580">
        <v>19.8</v>
      </c>
      <c r="S580">
        <v>911</v>
      </c>
      <c r="T580" s="1" t="s">
        <v>90</v>
      </c>
      <c r="U580">
        <v>10</v>
      </c>
      <c r="V580" s="1" t="s">
        <v>147</v>
      </c>
      <c r="Y580" s="1" t="s">
        <v>84</v>
      </c>
      <c r="Z580">
        <v>10</v>
      </c>
      <c r="AA580" t="s">
        <v>84</v>
      </c>
      <c r="AD580">
        <v>1.39</v>
      </c>
      <c r="AE580">
        <v>45</v>
      </c>
      <c r="AF580" t="s">
        <v>88</v>
      </c>
      <c r="AH580" t="s">
        <v>77</v>
      </c>
      <c r="AM580">
        <v>3</v>
      </c>
      <c r="AN580" s="1" t="s">
        <v>138</v>
      </c>
      <c r="BA580" s="2">
        <v>41930</v>
      </c>
      <c r="BC580">
        <v>45</v>
      </c>
      <c r="BD580">
        <v>1.39</v>
      </c>
      <c r="BG580" t="s">
        <v>77</v>
      </c>
      <c r="BI580" t="s">
        <v>77</v>
      </c>
      <c r="BJ580">
        <v>19.8</v>
      </c>
      <c r="BK580">
        <v>19.8</v>
      </c>
      <c r="BL580" s="2">
        <v>43210</v>
      </c>
      <c r="BM580">
        <v>19.8</v>
      </c>
      <c r="BN580">
        <v>50</v>
      </c>
      <c r="BT580">
        <v>14.04</v>
      </c>
      <c r="BU580" s="2">
        <v>42537</v>
      </c>
      <c r="BV580">
        <v>4.9800000000000004</v>
      </c>
      <c r="BW580">
        <v>4.84</v>
      </c>
      <c r="BX580" t="s">
        <v>78</v>
      </c>
      <c r="BY580" t="s">
        <v>9</v>
      </c>
      <c r="BZ580" t="s">
        <v>9</v>
      </c>
      <c r="CA580">
        <v>74.849999999999994</v>
      </c>
      <c r="CB580" t="s">
        <v>79</v>
      </c>
      <c r="CD580" s="2">
        <v>41001</v>
      </c>
      <c r="CI580" s="1" t="s">
        <v>80</v>
      </c>
    </row>
    <row r="581" spans="1:87" x14ac:dyDescent="0.25">
      <c r="A581">
        <v>156652</v>
      </c>
      <c r="B581" s="1" t="s">
        <v>1007</v>
      </c>
      <c r="C581">
        <v>642</v>
      </c>
      <c r="D581" s="1" t="s">
        <v>127</v>
      </c>
      <c r="E581">
        <v>13</v>
      </c>
      <c r="F581">
        <v>2</v>
      </c>
      <c r="G581">
        <f t="shared" si="27"/>
        <v>26</v>
      </c>
      <c r="H581" s="2">
        <v>43199</v>
      </c>
      <c r="I581" s="2">
        <v>43195</v>
      </c>
      <c r="J581" s="7">
        <f t="shared" ca="1" si="28"/>
        <v>2</v>
      </c>
      <c r="K581" s="7">
        <f t="shared" ca="1" si="29"/>
        <v>2</v>
      </c>
      <c r="M581">
        <v>8.4600000000000009</v>
      </c>
      <c r="N581">
        <v>8.85</v>
      </c>
      <c r="O581">
        <v>8.4600000000000009</v>
      </c>
      <c r="P581">
        <v>13</v>
      </c>
      <c r="Q581">
        <v>13</v>
      </c>
      <c r="R581">
        <v>13.33</v>
      </c>
      <c r="S581">
        <v>911</v>
      </c>
      <c r="T581" s="1" t="s">
        <v>90</v>
      </c>
      <c r="U581">
        <v>9</v>
      </c>
      <c r="V581" s="1" t="s">
        <v>137</v>
      </c>
      <c r="Y581" s="1" t="s">
        <v>84</v>
      </c>
      <c r="Z581">
        <v>10</v>
      </c>
      <c r="AA581" t="s">
        <v>84</v>
      </c>
      <c r="AD581">
        <v>15.2</v>
      </c>
      <c r="AF581" t="s">
        <v>88</v>
      </c>
      <c r="AG581" s="2">
        <v>40896</v>
      </c>
      <c r="AH581" t="s">
        <v>77</v>
      </c>
      <c r="AK581">
        <v>0</v>
      </c>
      <c r="AM581">
        <v>5</v>
      </c>
      <c r="AN581" s="1" t="s">
        <v>205</v>
      </c>
      <c r="AO581">
        <v>0</v>
      </c>
      <c r="AP581" s="1" t="s">
        <v>205</v>
      </c>
      <c r="BA581" s="2">
        <v>40562</v>
      </c>
      <c r="BD581">
        <v>15.2</v>
      </c>
      <c r="BG581" t="s">
        <v>77</v>
      </c>
      <c r="BI581" t="s">
        <v>77</v>
      </c>
      <c r="BJ581">
        <v>13</v>
      </c>
      <c r="BK581">
        <v>13</v>
      </c>
      <c r="BL581" s="2">
        <v>43195</v>
      </c>
      <c r="BM581">
        <v>13.33</v>
      </c>
      <c r="BN581">
        <v>12</v>
      </c>
      <c r="BO581" t="s">
        <v>673</v>
      </c>
      <c r="BP581" t="s">
        <v>674</v>
      </c>
      <c r="BQ581" t="s">
        <v>675</v>
      </c>
      <c r="BR581">
        <v>1.08</v>
      </c>
      <c r="BT581">
        <v>8.4600000000000009</v>
      </c>
      <c r="BU581" s="2">
        <v>43199</v>
      </c>
      <c r="BV581">
        <v>8.85</v>
      </c>
      <c r="BW581">
        <v>8.4600000000000009</v>
      </c>
      <c r="BX581" t="s">
        <v>78</v>
      </c>
      <c r="BY581" t="s">
        <v>9</v>
      </c>
      <c r="BZ581" t="s">
        <v>9</v>
      </c>
      <c r="CA581">
        <v>33.61</v>
      </c>
      <c r="CB581" t="s">
        <v>79</v>
      </c>
      <c r="CD581" s="2">
        <v>41001</v>
      </c>
      <c r="CI581" s="1" t="s">
        <v>80</v>
      </c>
    </row>
    <row r="582" spans="1:87" x14ac:dyDescent="0.25">
      <c r="A582">
        <v>156741</v>
      </c>
      <c r="B582" s="1" t="s">
        <v>1009</v>
      </c>
      <c r="C582">
        <v>471</v>
      </c>
      <c r="D582" t="s">
        <v>681</v>
      </c>
      <c r="E582">
        <v>19.989999999999998</v>
      </c>
      <c r="F582">
        <v>4</v>
      </c>
      <c r="G582">
        <f t="shared" si="27"/>
        <v>79.959999999999994</v>
      </c>
      <c r="H582" s="2">
        <v>42165</v>
      </c>
      <c r="I582" s="2">
        <v>43193</v>
      </c>
      <c r="J582" s="7">
        <f t="shared" ca="1" si="28"/>
        <v>37</v>
      </c>
      <c r="K582" s="7">
        <f t="shared" ca="1" si="29"/>
        <v>2</v>
      </c>
      <c r="M582">
        <v>14.53</v>
      </c>
      <c r="N582">
        <v>14.53</v>
      </c>
      <c r="O582">
        <v>14.53</v>
      </c>
      <c r="P582">
        <v>19.989999999999998</v>
      </c>
      <c r="Q582">
        <v>19.989999999999998</v>
      </c>
      <c r="R582">
        <v>19.989999999999998</v>
      </c>
      <c r="S582">
        <v>901</v>
      </c>
      <c r="T582" t="s">
        <v>101</v>
      </c>
      <c r="U582">
        <v>7</v>
      </c>
      <c r="V582" t="s">
        <v>102</v>
      </c>
      <c r="Y582" t="s">
        <v>81</v>
      </c>
      <c r="Z582">
        <v>21</v>
      </c>
      <c r="AA582" t="s">
        <v>81</v>
      </c>
      <c r="AD582">
        <v>0.55000000000000004</v>
      </c>
      <c r="AF582" t="s">
        <v>88</v>
      </c>
      <c r="AH582" t="s">
        <v>77</v>
      </c>
      <c r="AM582">
        <v>55</v>
      </c>
      <c r="AN582" s="1" t="s">
        <v>506</v>
      </c>
      <c r="BA582" s="2">
        <v>41794</v>
      </c>
      <c r="BD582">
        <v>0.55000000000000004</v>
      </c>
      <c r="BG582" t="s">
        <v>77</v>
      </c>
      <c r="BI582" t="s">
        <v>77</v>
      </c>
      <c r="BJ582">
        <v>19.989999999999998</v>
      </c>
      <c r="BK582">
        <v>19.989999999999998</v>
      </c>
      <c r="BL582" s="2">
        <v>43193</v>
      </c>
      <c r="BM582">
        <v>19.989999999999998</v>
      </c>
      <c r="BN582">
        <v>200</v>
      </c>
      <c r="BO582" t="s">
        <v>657</v>
      </c>
      <c r="BP582" t="s">
        <v>658</v>
      </c>
      <c r="BT582">
        <v>14.53</v>
      </c>
      <c r="BU582" s="2">
        <v>42165</v>
      </c>
      <c r="BV582">
        <v>14.53</v>
      </c>
      <c r="BW582">
        <v>14.53</v>
      </c>
      <c r="BX582" t="s">
        <v>78</v>
      </c>
      <c r="BY582" t="s">
        <v>9</v>
      </c>
      <c r="BZ582" t="s">
        <v>9</v>
      </c>
      <c r="CA582">
        <v>27.31</v>
      </c>
      <c r="CB582" t="s">
        <v>79</v>
      </c>
      <c r="CD582" s="2">
        <v>41001</v>
      </c>
      <c r="CI582" s="1" t="s">
        <v>80</v>
      </c>
    </row>
    <row r="583" spans="1:87" x14ac:dyDescent="0.25">
      <c r="A583">
        <v>156790</v>
      </c>
      <c r="B583" s="1" t="s">
        <v>1010</v>
      </c>
      <c r="C583">
        <v>815</v>
      </c>
      <c r="D583" s="1" t="s">
        <v>98</v>
      </c>
      <c r="E583">
        <v>5.95</v>
      </c>
      <c r="F583">
        <v>4</v>
      </c>
      <c r="G583">
        <f t="shared" si="27"/>
        <v>23.8</v>
      </c>
      <c r="H583" s="2">
        <v>42782</v>
      </c>
      <c r="I583" s="2">
        <v>43154</v>
      </c>
      <c r="J583" s="7">
        <f t="shared" ca="1" si="28"/>
        <v>16</v>
      </c>
      <c r="K583" s="7">
        <f t="shared" ca="1" si="29"/>
        <v>4</v>
      </c>
      <c r="M583">
        <v>4.04</v>
      </c>
      <c r="N583">
        <v>4.04</v>
      </c>
      <c r="O583">
        <v>4.04</v>
      </c>
      <c r="P583">
        <v>5.95</v>
      </c>
      <c r="Q583">
        <v>5.95</v>
      </c>
      <c r="R583">
        <v>5.95</v>
      </c>
      <c r="S583">
        <v>909</v>
      </c>
      <c r="T583" s="1" t="s">
        <v>92</v>
      </c>
      <c r="U583">
        <v>2</v>
      </c>
      <c r="V583" s="1" t="s">
        <v>96</v>
      </c>
      <c r="Y583" t="s">
        <v>81</v>
      </c>
      <c r="Z583">
        <v>21</v>
      </c>
      <c r="AA583" t="s">
        <v>81</v>
      </c>
      <c r="AD583">
        <v>0.21</v>
      </c>
      <c r="AF583" t="s">
        <v>88</v>
      </c>
      <c r="AG583" s="2">
        <v>40897</v>
      </c>
      <c r="AH583" t="s">
        <v>77</v>
      </c>
      <c r="AK583">
        <v>0</v>
      </c>
      <c r="AM583">
        <v>103</v>
      </c>
      <c r="AN583" s="1" t="s">
        <v>98</v>
      </c>
      <c r="AO583">
        <v>0</v>
      </c>
      <c r="AP583" s="1" t="s">
        <v>98</v>
      </c>
      <c r="BA583" s="2">
        <v>40445</v>
      </c>
      <c r="BD583">
        <v>0.21</v>
      </c>
      <c r="BG583" t="s">
        <v>77</v>
      </c>
      <c r="BI583" t="s">
        <v>77</v>
      </c>
      <c r="BJ583">
        <v>5.95</v>
      </c>
      <c r="BK583">
        <v>5.95</v>
      </c>
      <c r="BL583" s="2">
        <v>43154</v>
      </c>
      <c r="BM583">
        <v>5.95</v>
      </c>
      <c r="BN583">
        <v>2</v>
      </c>
      <c r="BO583" t="s">
        <v>673</v>
      </c>
      <c r="BP583" t="s">
        <v>674</v>
      </c>
      <c r="BQ583" t="s">
        <v>675</v>
      </c>
      <c r="BR583">
        <v>2.98</v>
      </c>
      <c r="BT583">
        <v>4.04</v>
      </c>
      <c r="BU583" s="2">
        <v>42782</v>
      </c>
      <c r="BV583">
        <v>4.04</v>
      </c>
      <c r="BW583">
        <v>4.04</v>
      </c>
      <c r="BX583" t="s">
        <v>78</v>
      </c>
      <c r="BY583" t="s">
        <v>9</v>
      </c>
      <c r="BZ583" t="s">
        <v>9</v>
      </c>
      <c r="CA583">
        <v>32.1</v>
      </c>
      <c r="CB583" t="s">
        <v>79</v>
      </c>
      <c r="CD583" s="2">
        <v>41001</v>
      </c>
      <c r="CI583" s="1" t="s">
        <v>80</v>
      </c>
    </row>
    <row r="584" spans="1:87" x14ac:dyDescent="0.25">
      <c r="A584">
        <v>156793</v>
      </c>
      <c r="B584" s="1" t="s">
        <v>1011</v>
      </c>
      <c r="C584">
        <v>532</v>
      </c>
      <c r="D584" s="1" t="s">
        <v>807</v>
      </c>
      <c r="E584">
        <v>7.75</v>
      </c>
      <c r="F584">
        <v>1</v>
      </c>
      <c r="G584">
        <f t="shared" si="27"/>
        <v>7.75</v>
      </c>
      <c r="H584" s="2">
        <v>43035</v>
      </c>
      <c r="I584" s="2">
        <v>43034</v>
      </c>
      <c r="J584" s="7">
        <f t="shared" ca="1" si="28"/>
        <v>8</v>
      </c>
      <c r="K584" s="7">
        <f t="shared" ca="1" si="29"/>
        <v>8</v>
      </c>
      <c r="M584">
        <v>5.03</v>
      </c>
      <c r="N584">
        <v>5.0199999999999996</v>
      </c>
      <c r="O584">
        <v>5.03</v>
      </c>
      <c r="P584">
        <v>7.75</v>
      </c>
      <c r="Q584">
        <v>7.7</v>
      </c>
      <c r="R584">
        <v>7.7</v>
      </c>
      <c r="S584">
        <v>911</v>
      </c>
      <c r="T584" s="1" t="s">
        <v>90</v>
      </c>
      <c r="U584">
        <v>13</v>
      </c>
      <c r="V584" s="1" t="s">
        <v>264</v>
      </c>
      <c r="Y584" s="1" t="s">
        <v>84</v>
      </c>
      <c r="Z584">
        <v>10</v>
      </c>
      <c r="AA584" t="s">
        <v>84</v>
      </c>
      <c r="AD584">
        <v>1</v>
      </c>
      <c r="AF584" t="s">
        <v>88</v>
      </c>
      <c r="AG584" s="2">
        <v>40897</v>
      </c>
      <c r="AH584" t="s">
        <v>77</v>
      </c>
      <c r="AK584">
        <v>0</v>
      </c>
      <c r="AM584">
        <v>5</v>
      </c>
      <c r="AN584" s="1" t="s">
        <v>205</v>
      </c>
      <c r="AO584">
        <v>0</v>
      </c>
      <c r="AP584" s="1" t="s">
        <v>205</v>
      </c>
      <c r="BA584" s="2">
        <v>40317</v>
      </c>
      <c r="BD584">
        <v>1</v>
      </c>
      <c r="BG584" t="s">
        <v>77</v>
      </c>
      <c r="BI584" t="s">
        <v>77</v>
      </c>
      <c r="BJ584">
        <v>7.75</v>
      </c>
      <c r="BK584">
        <v>7.7</v>
      </c>
      <c r="BL584" s="2">
        <v>43034</v>
      </c>
      <c r="BM584">
        <v>7.7</v>
      </c>
      <c r="BN584">
        <v>40</v>
      </c>
      <c r="BT584">
        <v>5.03</v>
      </c>
      <c r="BU584" s="2">
        <v>43035</v>
      </c>
      <c r="BV584">
        <v>5.0199999999999996</v>
      </c>
      <c r="BW584">
        <v>5.03</v>
      </c>
      <c r="BX584" t="s">
        <v>78</v>
      </c>
      <c r="BY584" t="s">
        <v>9</v>
      </c>
      <c r="BZ584" t="s">
        <v>9</v>
      </c>
      <c r="CA584">
        <v>34.81</v>
      </c>
      <c r="CB584" t="s">
        <v>79</v>
      </c>
      <c r="CD584" s="2">
        <v>41001</v>
      </c>
      <c r="CI584" s="1" t="s">
        <v>80</v>
      </c>
    </row>
    <row r="585" spans="1:87" x14ac:dyDescent="0.25">
      <c r="A585">
        <v>156827</v>
      </c>
      <c r="B585" s="1" t="s">
        <v>1012</v>
      </c>
      <c r="C585">
        <v>112</v>
      </c>
      <c r="D585" s="1" t="s">
        <v>194</v>
      </c>
      <c r="E585">
        <v>6.95</v>
      </c>
      <c r="F585">
        <v>1</v>
      </c>
      <c r="G585">
        <f t="shared" si="27"/>
        <v>6.95</v>
      </c>
      <c r="H585" s="2">
        <v>43174</v>
      </c>
      <c r="I585" s="2">
        <v>43173</v>
      </c>
      <c r="J585" s="7">
        <f t="shared" ca="1" si="28"/>
        <v>3</v>
      </c>
      <c r="K585" s="7">
        <f t="shared" ca="1" si="29"/>
        <v>3</v>
      </c>
      <c r="M585">
        <v>4.7</v>
      </c>
      <c r="N585">
        <v>4.7</v>
      </c>
      <c r="O585">
        <v>4.7</v>
      </c>
      <c r="P585">
        <v>6.95</v>
      </c>
      <c r="Q585">
        <v>6.95</v>
      </c>
      <c r="R585">
        <v>6.95</v>
      </c>
      <c r="S585">
        <v>916</v>
      </c>
      <c r="T585" s="1" t="s">
        <v>283</v>
      </c>
      <c r="Y585" s="1" t="s">
        <v>84</v>
      </c>
      <c r="Z585">
        <v>21</v>
      </c>
      <c r="AA585" t="s">
        <v>81</v>
      </c>
      <c r="AD585">
        <v>11.33</v>
      </c>
      <c r="AF585" t="s">
        <v>88</v>
      </c>
      <c r="AG585" s="2">
        <v>40896</v>
      </c>
      <c r="AH585" t="s">
        <v>77</v>
      </c>
      <c r="AM585">
        <v>2</v>
      </c>
      <c r="AN585" s="1" t="s">
        <v>89</v>
      </c>
      <c r="AO585">
        <v>0</v>
      </c>
      <c r="AP585" s="1" t="s">
        <v>89</v>
      </c>
      <c r="BA585" s="2">
        <v>40503</v>
      </c>
      <c r="BD585">
        <v>11.33</v>
      </c>
      <c r="BG585" t="s">
        <v>77</v>
      </c>
      <c r="BI585" t="s">
        <v>77</v>
      </c>
      <c r="BJ585">
        <v>6.95</v>
      </c>
      <c r="BK585">
        <v>6.95</v>
      </c>
      <c r="BL585" s="2">
        <v>43173</v>
      </c>
      <c r="BM585">
        <v>6.95</v>
      </c>
      <c r="BN585">
        <v>1</v>
      </c>
      <c r="BO585" t="s">
        <v>673</v>
      </c>
      <c r="BP585" t="s">
        <v>674</v>
      </c>
      <c r="BQ585" t="s">
        <v>675</v>
      </c>
      <c r="BR585">
        <v>6.95</v>
      </c>
      <c r="BT585">
        <v>4.7</v>
      </c>
      <c r="BU585" s="2">
        <v>43174</v>
      </c>
      <c r="BV585">
        <v>4.7</v>
      </c>
      <c r="BW585">
        <v>4.7</v>
      </c>
      <c r="BX585" t="s">
        <v>78</v>
      </c>
      <c r="BY585" t="s">
        <v>9</v>
      </c>
      <c r="BZ585" t="s">
        <v>9</v>
      </c>
      <c r="CA585">
        <v>32.369999999999997</v>
      </c>
      <c r="CB585" t="s">
        <v>79</v>
      </c>
      <c r="CD585" s="2">
        <v>41001</v>
      </c>
      <c r="CI585" s="1" t="s">
        <v>80</v>
      </c>
    </row>
    <row r="586" spans="1:87" x14ac:dyDescent="0.25">
      <c r="A586">
        <v>156838</v>
      </c>
      <c r="B586" s="1" t="s">
        <v>1013</v>
      </c>
      <c r="C586">
        <v>790</v>
      </c>
      <c r="D586" s="1" t="s">
        <v>637</v>
      </c>
      <c r="E586">
        <v>23.05</v>
      </c>
      <c r="F586">
        <v>1</v>
      </c>
      <c r="G586">
        <f t="shared" si="27"/>
        <v>23.05</v>
      </c>
      <c r="H586" s="2">
        <v>41178</v>
      </c>
      <c r="I586" s="2">
        <v>41523</v>
      </c>
      <c r="J586" s="7">
        <f t="shared" ca="1" si="28"/>
        <v>69</v>
      </c>
      <c r="K586" s="7">
        <f t="shared" ca="1" si="29"/>
        <v>58</v>
      </c>
      <c r="M586">
        <v>15.67</v>
      </c>
      <c r="N586">
        <v>16.079999999999998</v>
      </c>
      <c r="O586">
        <v>15.57</v>
      </c>
      <c r="P586">
        <v>23.05</v>
      </c>
      <c r="Q586">
        <v>23.05</v>
      </c>
      <c r="R586">
        <v>23.05</v>
      </c>
      <c r="S586">
        <v>905</v>
      </c>
      <c r="T586" t="s">
        <v>154</v>
      </c>
      <c r="U586">
        <v>1</v>
      </c>
      <c r="V586" s="1" t="s">
        <v>225</v>
      </c>
      <c r="W586">
        <v>1</v>
      </c>
      <c r="X586" s="1" t="s">
        <v>131</v>
      </c>
      <c r="Y586" t="s">
        <v>81</v>
      </c>
      <c r="Z586">
        <v>21</v>
      </c>
      <c r="AA586" t="s">
        <v>81</v>
      </c>
      <c r="AG586" s="2">
        <v>40896</v>
      </c>
      <c r="AH586" t="s">
        <v>77</v>
      </c>
      <c r="AM586">
        <v>28</v>
      </c>
      <c r="AN586" s="1" t="s">
        <v>638</v>
      </c>
      <c r="BA586" s="2">
        <v>40796</v>
      </c>
      <c r="BG586" t="s">
        <v>77</v>
      </c>
      <c r="BI586" t="s">
        <v>77</v>
      </c>
      <c r="BJ586">
        <v>23.05</v>
      </c>
      <c r="BK586">
        <v>23.05</v>
      </c>
      <c r="BL586" s="2">
        <v>41523</v>
      </c>
      <c r="BM586">
        <v>23.05</v>
      </c>
      <c r="BN586">
        <v>15</v>
      </c>
      <c r="BO586" t="s">
        <v>657</v>
      </c>
      <c r="BP586" t="s">
        <v>658</v>
      </c>
      <c r="BQ586" t="s">
        <v>659</v>
      </c>
      <c r="BR586">
        <v>153.66999999999999</v>
      </c>
      <c r="BT586">
        <v>15.67</v>
      </c>
      <c r="BU586" s="2">
        <v>41178</v>
      </c>
      <c r="BV586">
        <v>16.079999999999998</v>
      </c>
      <c r="BW586">
        <v>15.57</v>
      </c>
      <c r="BX586" t="s">
        <v>78</v>
      </c>
      <c r="BY586" t="s">
        <v>9</v>
      </c>
      <c r="BZ586" t="s">
        <v>9</v>
      </c>
      <c r="CA586">
        <v>30.24</v>
      </c>
      <c r="CB586" t="s">
        <v>79</v>
      </c>
      <c r="CD586" s="2">
        <v>41001</v>
      </c>
      <c r="CI586" s="1" t="s">
        <v>80</v>
      </c>
    </row>
    <row r="587" spans="1:87" x14ac:dyDescent="0.25">
      <c r="A587">
        <v>156841</v>
      </c>
      <c r="B587" s="1" t="s">
        <v>1014</v>
      </c>
      <c r="C587">
        <v>790</v>
      </c>
      <c r="D587" s="1" t="s">
        <v>637</v>
      </c>
      <c r="E587">
        <v>39.35</v>
      </c>
      <c r="F587">
        <v>1</v>
      </c>
      <c r="G587">
        <f t="shared" si="27"/>
        <v>39.35</v>
      </c>
      <c r="H587" s="2">
        <v>41803</v>
      </c>
      <c r="I587" s="2">
        <v>41552</v>
      </c>
      <c r="J587" s="7">
        <f t="shared" ca="1" si="28"/>
        <v>49</v>
      </c>
      <c r="K587" s="7">
        <f t="shared" ca="1" si="29"/>
        <v>57</v>
      </c>
      <c r="M587">
        <v>27.57</v>
      </c>
      <c r="N587">
        <v>27.57</v>
      </c>
      <c r="O587">
        <v>27.57</v>
      </c>
      <c r="P587">
        <v>39.35</v>
      </c>
      <c r="Q587">
        <v>32.6</v>
      </c>
      <c r="R587">
        <v>32.6</v>
      </c>
      <c r="S587">
        <v>905</v>
      </c>
      <c r="T587" t="s">
        <v>154</v>
      </c>
      <c r="U587">
        <v>3</v>
      </c>
      <c r="V587" s="1" t="s">
        <v>155</v>
      </c>
      <c r="W587">
        <v>1</v>
      </c>
      <c r="X587" s="1" t="s">
        <v>131</v>
      </c>
      <c r="Y587" t="s">
        <v>81</v>
      </c>
      <c r="Z587">
        <v>21</v>
      </c>
      <c r="AA587" t="s">
        <v>81</v>
      </c>
      <c r="AG587" s="2">
        <v>40896</v>
      </c>
      <c r="AH587" t="s">
        <v>77</v>
      </c>
      <c r="AM587">
        <v>2</v>
      </c>
      <c r="AN587" s="1" t="s">
        <v>89</v>
      </c>
      <c r="BA587" s="2">
        <v>40796</v>
      </c>
      <c r="BG587" t="s">
        <v>77</v>
      </c>
      <c r="BI587" t="s">
        <v>77</v>
      </c>
      <c r="BJ587">
        <v>39.35</v>
      </c>
      <c r="BK587">
        <v>32.6</v>
      </c>
      <c r="BL587" s="2">
        <v>41552</v>
      </c>
      <c r="BM587">
        <v>32.6</v>
      </c>
      <c r="BN587">
        <v>50</v>
      </c>
      <c r="BO587" t="s">
        <v>657</v>
      </c>
      <c r="BP587" t="s">
        <v>658</v>
      </c>
      <c r="BQ587" t="s">
        <v>659</v>
      </c>
      <c r="BR587">
        <v>78.7</v>
      </c>
      <c r="BT587">
        <v>27.57</v>
      </c>
      <c r="BU587" s="2">
        <v>41803</v>
      </c>
      <c r="BV587">
        <v>27.57</v>
      </c>
      <c r="BW587">
        <v>27.57</v>
      </c>
      <c r="BX587" t="s">
        <v>78</v>
      </c>
      <c r="BY587" t="s">
        <v>9</v>
      </c>
      <c r="BZ587" t="s">
        <v>9</v>
      </c>
      <c r="CA587">
        <v>15.43</v>
      </c>
      <c r="CB587" t="s">
        <v>79</v>
      </c>
      <c r="CD587" s="2">
        <v>41001</v>
      </c>
      <c r="CI587" s="1" t="s">
        <v>80</v>
      </c>
    </row>
    <row r="588" spans="1:87" x14ac:dyDescent="0.25">
      <c r="A588">
        <v>156849</v>
      </c>
      <c r="B588" s="1" t="s">
        <v>1016</v>
      </c>
      <c r="C588">
        <v>815</v>
      </c>
      <c r="D588" s="1" t="s">
        <v>98</v>
      </c>
      <c r="E588">
        <v>7.4</v>
      </c>
      <c r="F588">
        <v>4</v>
      </c>
      <c r="G588">
        <f t="shared" si="27"/>
        <v>29.6</v>
      </c>
      <c r="H588" s="2">
        <v>43066</v>
      </c>
      <c r="I588" s="2">
        <v>43193</v>
      </c>
      <c r="J588" s="7">
        <f t="shared" ca="1" si="28"/>
        <v>7</v>
      </c>
      <c r="K588" s="7">
        <f t="shared" ca="1" si="29"/>
        <v>2</v>
      </c>
      <c r="M588">
        <v>4.83</v>
      </c>
      <c r="N588">
        <v>4.83</v>
      </c>
      <c r="O588">
        <v>4.83</v>
      </c>
      <c r="P588">
        <v>7.4</v>
      </c>
      <c r="Q588">
        <v>7.4</v>
      </c>
      <c r="R588">
        <v>7.4</v>
      </c>
      <c r="S588">
        <v>909</v>
      </c>
      <c r="T588" s="1" t="s">
        <v>92</v>
      </c>
      <c r="U588">
        <v>2</v>
      </c>
      <c r="V588" s="1" t="s">
        <v>96</v>
      </c>
      <c r="Y588" t="s">
        <v>81</v>
      </c>
      <c r="Z588">
        <v>21</v>
      </c>
      <c r="AA588" t="s">
        <v>81</v>
      </c>
      <c r="AD588">
        <v>0.86</v>
      </c>
      <c r="AF588" t="s">
        <v>85</v>
      </c>
      <c r="AG588" s="2">
        <v>40897</v>
      </c>
      <c r="AH588" t="s">
        <v>77</v>
      </c>
      <c r="AK588">
        <v>0</v>
      </c>
      <c r="AM588">
        <v>103</v>
      </c>
      <c r="AN588" s="1" t="s">
        <v>98</v>
      </c>
      <c r="AO588">
        <v>0</v>
      </c>
      <c r="AP588" s="1" t="s">
        <v>98</v>
      </c>
      <c r="BA588" s="2">
        <v>40445</v>
      </c>
      <c r="BD588">
        <v>0.86</v>
      </c>
      <c r="BG588" t="s">
        <v>77</v>
      </c>
      <c r="BI588" t="s">
        <v>77</v>
      </c>
      <c r="BJ588">
        <v>7.4</v>
      </c>
      <c r="BK588">
        <v>7.4</v>
      </c>
      <c r="BL588" s="2">
        <v>43193</v>
      </c>
      <c r="BM588">
        <v>7.4</v>
      </c>
      <c r="BT588">
        <v>4.83</v>
      </c>
      <c r="BU588" s="2">
        <v>43066</v>
      </c>
      <c r="BV588">
        <v>4.83</v>
      </c>
      <c r="BW588">
        <v>4.83</v>
      </c>
      <c r="BX588" t="s">
        <v>78</v>
      </c>
      <c r="BY588" t="s">
        <v>9</v>
      </c>
      <c r="BZ588" t="s">
        <v>9</v>
      </c>
      <c r="CA588">
        <v>34.729999999999997</v>
      </c>
      <c r="CB588" t="s">
        <v>79</v>
      </c>
      <c r="CD588" s="2">
        <v>41001</v>
      </c>
      <c r="CI588" s="1" t="s">
        <v>80</v>
      </c>
    </row>
    <row r="589" spans="1:87" x14ac:dyDescent="0.25">
      <c r="A589">
        <v>156850</v>
      </c>
      <c r="B589" s="1" t="s">
        <v>1017</v>
      </c>
      <c r="C589">
        <v>815</v>
      </c>
      <c r="D589" s="1" t="s">
        <v>98</v>
      </c>
      <c r="E589">
        <v>6.45</v>
      </c>
      <c r="F589">
        <v>1</v>
      </c>
      <c r="G589">
        <f t="shared" si="27"/>
        <v>6.45</v>
      </c>
      <c r="H589" s="2">
        <v>43160</v>
      </c>
      <c r="I589" s="2">
        <v>43159</v>
      </c>
      <c r="J589" s="7">
        <f t="shared" ca="1" si="28"/>
        <v>3</v>
      </c>
      <c r="K589" s="7">
        <f t="shared" ca="1" si="29"/>
        <v>3</v>
      </c>
      <c r="M589">
        <v>4.8099999999999996</v>
      </c>
      <c r="N589">
        <v>4.8099999999999996</v>
      </c>
      <c r="O589">
        <v>4.8099999999999996</v>
      </c>
      <c r="P589">
        <v>6.45</v>
      </c>
      <c r="Q589">
        <v>6.45</v>
      </c>
      <c r="R589">
        <v>6.45</v>
      </c>
      <c r="S589">
        <v>909</v>
      </c>
      <c r="T589" s="1" t="s">
        <v>92</v>
      </c>
      <c r="U589">
        <v>2</v>
      </c>
      <c r="V589" s="1" t="s">
        <v>96</v>
      </c>
      <c r="Y589" t="s">
        <v>81</v>
      </c>
      <c r="Z589">
        <v>21</v>
      </c>
      <c r="AA589" t="s">
        <v>81</v>
      </c>
      <c r="AD589">
        <v>1.27</v>
      </c>
      <c r="AF589" t="s">
        <v>85</v>
      </c>
      <c r="AG589" s="2">
        <v>40897</v>
      </c>
      <c r="AH589" t="s">
        <v>77</v>
      </c>
      <c r="AK589">
        <v>0</v>
      </c>
      <c r="AM589">
        <v>2</v>
      </c>
      <c r="AN589" s="1" t="s">
        <v>89</v>
      </c>
      <c r="AO589">
        <v>0</v>
      </c>
      <c r="AP589" s="1" t="s">
        <v>89</v>
      </c>
      <c r="BA589" s="2">
        <v>40445</v>
      </c>
      <c r="BD589">
        <v>1.27</v>
      </c>
      <c r="BG589" t="s">
        <v>77</v>
      </c>
      <c r="BI589" t="s">
        <v>77</v>
      </c>
      <c r="BJ589">
        <v>6.45</v>
      </c>
      <c r="BK589">
        <v>6.45</v>
      </c>
      <c r="BL589" s="2">
        <v>43159</v>
      </c>
      <c r="BM589">
        <v>6.45</v>
      </c>
      <c r="BN589">
        <v>2</v>
      </c>
      <c r="BO589" t="s">
        <v>673</v>
      </c>
      <c r="BP589" t="s">
        <v>674</v>
      </c>
      <c r="BQ589" t="s">
        <v>675</v>
      </c>
      <c r="BR589">
        <v>3.23</v>
      </c>
      <c r="BT589">
        <v>4.8099999999999996</v>
      </c>
      <c r="BU589" s="2">
        <v>43160</v>
      </c>
      <c r="BV589">
        <v>4.8099999999999996</v>
      </c>
      <c r="BW589">
        <v>4.8099999999999996</v>
      </c>
      <c r="BX589" t="s">
        <v>78</v>
      </c>
      <c r="BY589" t="s">
        <v>9</v>
      </c>
      <c r="BZ589" t="s">
        <v>9</v>
      </c>
      <c r="CA589">
        <v>25.43</v>
      </c>
      <c r="CB589" t="s">
        <v>79</v>
      </c>
      <c r="CD589" s="2">
        <v>41001</v>
      </c>
      <c r="CI589" s="1" t="s">
        <v>80</v>
      </c>
    </row>
    <row r="590" spans="1:87" x14ac:dyDescent="0.25">
      <c r="A590">
        <v>156852</v>
      </c>
      <c r="B590" s="1" t="s">
        <v>1018</v>
      </c>
      <c r="C590">
        <v>815</v>
      </c>
      <c r="D590" s="1" t="s">
        <v>98</v>
      </c>
      <c r="E590">
        <v>5.95</v>
      </c>
      <c r="F590">
        <v>3</v>
      </c>
      <c r="G590">
        <f t="shared" si="27"/>
        <v>17.850000000000001</v>
      </c>
      <c r="H590" s="2">
        <v>42782</v>
      </c>
      <c r="I590" s="2">
        <v>42998</v>
      </c>
      <c r="J590" s="7">
        <f t="shared" ca="1" si="28"/>
        <v>16</v>
      </c>
      <c r="K590" s="7">
        <f t="shared" ca="1" si="29"/>
        <v>9</v>
      </c>
      <c r="M590">
        <v>4.04</v>
      </c>
      <c r="N590">
        <v>4.04</v>
      </c>
      <c r="O590">
        <v>4</v>
      </c>
      <c r="P590">
        <v>5.95</v>
      </c>
      <c r="Q590">
        <v>5.95</v>
      </c>
      <c r="R590">
        <v>5.93</v>
      </c>
      <c r="S590">
        <v>909</v>
      </c>
      <c r="T590" s="1" t="s">
        <v>92</v>
      </c>
      <c r="U590">
        <v>2</v>
      </c>
      <c r="V590" s="1" t="s">
        <v>96</v>
      </c>
      <c r="Y590" t="s">
        <v>81</v>
      </c>
      <c r="Z590">
        <v>21</v>
      </c>
      <c r="AA590" t="s">
        <v>81</v>
      </c>
      <c r="AD590">
        <v>0.78</v>
      </c>
      <c r="AF590" t="s">
        <v>88</v>
      </c>
      <c r="AG590" s="2">
        <v>40897</v>
      </c>
      <c r="AH590" t="s">
        <v>77</v>
      </c>
      <c r="AK590">
        <v>0</v>
      </c>
      <c r="AM590">
        <v>103</v>
      </c>
      <c r="AN590" s="1" t="s">
        <v>98</v>
      </c>
      <c r="AO590">
        <v>0</v>
      </c>
      <c r="AP590" s="1" t="s">
        <v>98</v>
      </c>
      <c r="BA590" s="2">
        <v>40445</v>
      </c>
      <c r="BD590">
        <v>0.78</v>
      </c>
      <c r="BG590" t="s">
        <v>77</v>
      </c>
      <c r="BI590" t="s">
        <v>77</v>
      </c>
      <c r="BJ590">
        <v>5.95</v>
      </c>
      <c r="BK590">
        <v>5.95</v>
      </c>
      <c r="BL590" s="2">
        <v>42998</v>
      </c>
      <c r="BM590">
        <v>5.93</v>
      </c>
      <c r="BN590">
        <v>2</v>
      </c>
      <c r="BO590" t="s">
        <v>673</v>
      </c>
      <c r="BP590" t="s">
        <v>674</v>
      </c>
      <c r="BQ590" t="s">
        <v>675</v>
      </c>
      <c r="BR590">
        <v>2.98</v>
      </c>
      <c r="BT590">
        <v>4.04</v>
      </c>
      <c r="BU590" s="2">
        <v>42782</v>
      </c>
      <c r="BV590">
        <v>4.04</v>
      </c>
      <c r="BW590">
        <v>4</v>
      </c>
      <c r="BX590" t="s">
        <v>78</v>
      </c>
      <c r="BY590" t="s">
        <v>9</v>
      </c>
      <c r="BZ590" t="s">
        <v>9</v>
      </c>
      <c r="CA590">
        <v>31.87</v>
      </c>
      <c r="CB590" t="s">
        <v>79</v>
      </c>
      <c r="CD590" s="2">
        <v>41001</v>
      </c>
      <c r="CI590" s="1" t="s">
        <v>80</v>
      </c>
    </row>
    <row r="591" spans="1:87" x14ac:dyDescent="0.25">
      <c r="A591">
        <v>156853</v>
      </c>
      <c r="B591" s="1" t="s">
        <v>1019</v>
      </c>
      <c r="C591">
        <v>815</v>
      </c>
      <c r="D591" s="1" t="s">
        <v>98</v>
      </c>
      <c r="E591">
        <v>7.9</v>
      </c>
      <c r="F591">
        <v>4</v>
      </c>
      <c r="G591">
        <f t="shared" si="27"/>
        <v>31.6</v>
      </c>
      <c r="H591" s="2">
        <v>43066</v>
      </c>
      <c r="I591" s="2">
        <v>43104</v>
      </c>
      <c r="J591" s="7">
        <f t="shared" ca="1" si="28"/>
        <v>7</v>
      </c>
      <c r="K591" s="7">
        <f t="shared" ca="1" si="29"/>
        <v>5</v>
      </c>
      <c r="M591">
        <v>4.26</v>
      </c>
      <c r="N591">
        <v>4.26</v>
      </c>
      <c r="O591">
        <v>4.26</v>
      </c>
      <c r="P591">
        <v>7.9</v>
      </c>
      <c r="Q591">
        <v>7.9</v>
      </c>
      <c r="R591">
        <v>7.9</v>
      </c>
      <c r="S591">
        <v>909</v>
      </c>
      <c r="T591" s="1" t="s">
        <v>92</v>
      </c>
      <c r="U591">
        <v>2</v>
      </c>
      <c r="V591" s="1" t="s">
        <v>96</v>
      </c>
      <c r="Y591" t="s">
        <v>81</v>
      </c>
      <c r="Z591">
        <v>21</v>
      </c>
      <c r="AA591" t="s">
        <v>81</v>
      </c>
      <c r="AD591">
        <v>0.71</v>
      </c>
      <c r="AG591" s="2">
        <v>40897</v>
      </c>
      <c r="AH591" t="s">
        <v>77</v>
      </c>
      <c r="AK591">
        <v>0</v>
      </c>
      <c r="AM591">
        <v>103</v>
      </c>
      <c r="AN591" s="1" t="s">
        <v>98</v>
      </c>
      <c r="AO591">
        <v>0</v>
      </c>
      <c r="AP591" s="1" t="s">
        <v>98</v>
      </c>
      <c r="BA591" s="2">
        <v>40445</v>
      </c>
      <c r="BD591">
        <v>0.71</v>
      </c>
      <c r="BG591" t="s">
        <v>77</v>
      </c>
      <c r="BI591" t="s">
        <v>77</v>
      </c>
      <c r="BJ591">
        <v>7.9</v>
      </c>
      <c r="BK591">
        <v>7.9</v>
      </c>
      <c r="BL591" s="2">
        <v>43104</v>
      </c>
      <c r="BM591">
        <v>7.9</v>
      </c>
      <c r="BT591">
        <v>4.26</v>
      </c>
      <c r="BU591" s="2">
        <v>43066</v>
      </c>
      <c r="BV591">
        <v>4.26</v>
      </c>
      <c r="BW591">
        <v>4.26</v>
      </c>
      <c r="BX591" t="s">
        <v>78</v>
      </c>
      <c r="BY591" t="s">
        <v>9</v>
      </c>
      <c r="BZ591" t="s">
        <v>9</v>
      </c>
      <c r="CA591">
        <v>46.08</v>
      </c>
      <c r="CB591" t="s">
        <v>79</v>
      </c>
      <c r="CD591" s="2">
        <v>41001</v>
      </c>
      <c r="CI591" s="1" t="s">
        <v>80</v>
      </c>
    </row>
    <row r="592" spans="1:87" x14ac:dyDescent="0.25">
      <c r="A592">
        <v>156855</v>
      </c>
      <c r="B592" s="1" t="s">
        <v>1020</v>
      </c>
      <c r="C592">
        <v>815</v>
      </c>
      <c r="D592" s="1" t="s">
        <v>98</v>
      </c>
      <c r="E592">
        <v>8.5</v>
      </c>
      <c r="F592">
        <v>3</v>
      </c>
      <c r="G592">
        <f t="shared" si="27"/>
        <v>25.5</v>
      </c>
      <c r="H592" s="2">
        <v>43066</v>
      </c>
      <c r="I592" s="2">
        <v>43210</v>
      </c>
      <c r="J592" s="7">
        <f t="shared" ca="1" si="28"/>
        <v>7</v>
      </c>
      <c r="K592" s="7">
        <f t="shared" ca="1" si="29"/>
        <v>2</v>
      </c>
      <c r="M592">
        <v>5.77</v>
      </c>
      <c r="N592">
        <v>5.77</v>
      </c>
      <c r="O592">
        <v>5.77</v>
      </c>
      <c r="P592">
        <v>8.5</v>
      </c>
      <c r="Q592">
        <v>8.5</v>
      </c>
      <c r="R592">
        <v>8.5</v>
      </c>
      <c r="S592">
        <v>909</v>
      </c>
      <c r="T592" s="1" t="s">
        <v>92</v>
      </c>
      <c r="U592">
        <v>2</v>
      </c>
      <c r="V592" s="1" t="s">
        <v>96</v>
      </c>
      <c r="Y592" t="s">
        <v>81</v>
      </c>
      <c r="Z592">
        <v>21</v>
      </c>
      <c r="AA592" t="s">
        <v>81</v>
      </c>
      <c r="AD592">
        <v>1.39</v>
      </c>
      <c r="AE592">
        <v>90</v>
      </c>
      <c r="AF592" t="s">
        <v>88</v>
      </c>
      <c r="AG592" s="2">
        <v>40897</v>
      </c>
      <c r="AH592" t="s">
        <v>77</v>
      </c>
      <c r="AK592">
        <v>0</v>
      </c>
      <c r="AM592">
        <v>103</v>
      </c>
      <c r="AN592" s="1" t="s">
        <v>98</v>
      </c>
      <c r="AO592">
        <v>0</v>
      </c>
      <c r="AP592" s="1" t="s">
        <v>98</v>
      </c>
      <c r="BA592" s="2">
        <v>40445</v>
      </c>
      <c r="BC592">
        <v>90</v>
      </c>
      <c r="BD592">
        <v>1.39</v>
      </c>
      <c r="BG592" t="s">
        <v>77</v>
      </c>
      <c r="BI592" t="s">
        <v>77</v>
      </c>
      <c r="BJ592">
        <v>8.5</v>
      </c>
      <c r="BK592">
        <v>8.5</v>
      </c>
      <c r="BL592" s="2">
        <v>43210</v>
      </c>
      <c r="BM592">
        <v>8.5</v>
      </c>
      <c r="BT592">
        <v>5.77</v>
      </c>
      <c r="BU592" s="2">
        <v>43066</v>
      </c>
      <c r="BV592">
        <v>5.77</v>
      </c>
      <c r="BW592">
        <v>5.77</v>
      </c>
      <c r="BX592" t="s">
        <v>78</v>
      </c>
      <c r="BY592" t="s">
        <v>9</v>
      </c>
      <c r="BZ592" t="s">
        <v>9</v>
      </c>
      <c r="CA592">
        <v>32.119999999999997</v>
      </c>
      <c r="CB592" t="s">
        <v>79</v>
      </c>
      <c r="CD592" s="2">
        <v>41001</v>
      </c>
      <c r="CI592" s="1" t="s">
        <v>80</v>
      </c>
    </row>
    <row r="593" spans="1:87" x14ac:dyDescent="0.25">
      <c r="A593">
        <v>156892</v>
      </c>
      <c r="B593" s="1" t="s">
        <v>1021</v>
      </c>
      <c r="C593">
        <v>137</v>
      </c>
      <c r="D593" s="1" t="s">
        <v>367</v>
      </c>
      <c r="E593">
        <v>7.8</v>
      </c>
      <c r="F593">
        <v>1</v>
      </c>
      <c r="G593">
        <f t="shared" si="27"/>
        <v>7.8</v>
      </c>
      <c r="H593" s="2">
        <v>42095</v>
      </c>
      <c r="I593" s="2">
        <v>42872</v>
      </c>
      <c r="J593" s="7">
        <f t="shared" ca="1" si="28"/>
        <v>39</v>
      </c>
      <c r="K593" s="7">
        <f t="shared" ca="1" si="29"/>
        <v>13</v>
      </c>
      <c r="M593">
        <v>5.31</v>
      </c>
      <c r="N593">
        <v>5.31</v>
      </c>
      <c r="O593">
        <v>5.31</v>
      </c>
      <c r="P593">
        <v>7.8</v>
      </c>
      <c r="Q593">
        <v>7.8</v>
      </c>
      <c r="R593">
        <v>7.8</v>
      </c>
      <c r="S593">
        <v>909</v>
      </c>
      <c r="T593" s="1" t="s">
        <v>92</v>
      </c>
      <c r="U593">
        <v>3</v>
      </c>
      <c r="V593" s="1" t="s">
        <v>105</v>
      </c>
      <c r="Y593" t="s">
        <v>81</v>
      </c>
      <c r="Z593">
        <v>21</v>
      </c>
      <c r="AA593" t="s">
        <v>81</v>
      </c>
      <c r="AD593">
        <v>1</v>
      </c>
      <c r="AF593" t="s">
        <v>85</v>
      </c>
      <c r="AG593" s="2">
        <v>40897</v>
      </c>
      <c r="AH593" t="s">
        <v>77</v>
      </c>
      <c r="AK593">
        <v>0</v>
      </c>
      <c r="AM593">
        <v>51</v>
      </c>
      <c r="AN593" s="1" t="s">
        <v>189</v>
      </c>
      <c r="BA593" s="2">
        <v>40834</v>
      </c>
      <c r="BD593">
        <v>1</v>
      </c>
      <c r="BG593" t="s">
        <v>77</v>
      </c>
      <c r="BI593" t="s">
        <v>77</v>
      </c>
      <c r="BJ593">
        <v>7.8</v>
      </c>
      <c r="BK593">
        <v>7.8</v>
      </c>
      <c r="BL593" s="2">
        <v>42872</v>
      </c>
      <c r="BM593">
        <v>7.8</v>
      </c>
      <c r="BO593" t="s">
        <v>673</v>
      </c>
      <c r="BP593" t="s">
        <v>674</v>
      </c>
      <c r="BQ593" t="s">
        <v>675</v>
      </c>
      <c r="BT593">
        <v>5.31</v>
      </c>
      <c r="BU593" s="2">
        <v>42095</v>
      </c>
      <c r="BV593">
        <v>5.31</v>
      </c>
      <c r="BW593">
        <v>5.31</v>
      </c>
      <c r="BX593" t="s">
        <v>78</v>
      </c>
      <c r="BY593" t="s">
        <v>9</v>
      </c>
      <c r="BZ593" t="s">
        <v>9</v>
      </c>
      <c r="CA593">
        <v>31.92</v>
      </c>
      <c r="CB593" t="s">
        <v>79</v>
      </c>
      <c r="CD593" s="2">
        <v>41001</v>
      </c>
      <c r="CI593" s="1" t="s">
        <v>80</v>
      </c>
    </row>
    <row r="594" spans="1:87" x14ac:dyDescent="0.25">
      <c r="A594">
        <v>156894</v>
      </c>
      <c r="B594" s="1" t="s">
        <v>1022</v>
      </c>
      <c r="C594">
        <v>137</v>
      </c>
      <c r="D594" s="1" t="s">
        <v>367</v>
      </c>
      <c r="E594">
        <v>8.1999999999999993</v>
      </c>
      <c r="F594">
        <v>1</v>
      </c>
      <c r="G594">
        <f t="shared" si="27"/>
        <v>8.1999999999999993</v>
      </c>
      <c r="H594" s="2">
        <v>42193</v>
      </c>
      <c r="I594" s="2">
        <v>42727</v>
      </c>
      <c r="J594" s="7">
        <f t="shared" ca="1" si="28"/>
        <v>36</v>
      </c>
      <c r="K594" s="7">
        <f t="shared" ca="1" si="29"/>
        <v>18</v>
      </c>
      <c r="M594">
        <v>5.57</v>
      </c>
      <c r="N594">
        <v>5.57</v>
      </c>
      <c r="O594">
        <v>5.44</v>
      </c>
      <c r="P594">
        <v>8.1999999999999993</v>
      </c>
      <c r="Q594">
        <v>8.1999999999999993</v>
      </c>
      <c r="R594">
        <v>8.1999999999999993</v>
      </c>
      <c r="S594">
        <v>909</v>
      </c>
      <c r="T594" s="1" t="s">
        <v>92</v>
      </c>
      <c r="U594">
        <v>3</v>
      </c>
      <c r="V594" s="1" t="s">
        <v>105</v>
      </c>
      <c r="Y594" t="s">
        <v>81</v>
      </c>
      <c r="Z594">
        <v>21</v>
      </c>
      <c r="AA594" t="s">
        <v>81</v>
      </c>
      <c r="AF594" t="s">
        <v>88</v>
      </c>
      <c r="AG594" s="2">
        <v>40897</v>
      </c>
      <c r="AH594" t="s">
        <v>77</v>
      </c>
      <c r="AK594">
        <v>0</v>
      </c>
      <c r="AM594">
        <v>51</v>
      </c>
      <c r="AN594" s="1" t="s">
        <v>189</v>
      </c>
      <c r="BA594" s="2">
        <v>40834</v>
      </c>
      <c r="BG594" t="s">
        <v>77</v>
      </c>
      <c r="BI594" t="s">
        <v>77</v>
      </c>
      <c r="BJ594">
        <v>8.1999999999999993</v>
      </c>
      <c r="BK594">
        <v>8.1999999999999993</v>
      </c>
      <c r="BL594" s="2">
        <v>42727</v>
      </c>
      <c r="BM594">
        <v>8.1999999999999993</v>
      </c>
      <c r="BO594" t="s">
        <v>673</v>
      </c>
      <c r="BP594" t="s">
        <v>674</v>
      </c>
      <c r="BT594">
        <v>5.57</v>
      </c>
      <c r="BU594" s="2">
        <v>42193</v>
      </c>
      <c r="BV594">
        <v>5.57</v>
      </c>
      <c r="BW594">
        <v>5.44</v>
      </c>
      <c r="BX594" t="s">
        <v>78</v>
      </c>
      <c r="BY594" t="s">
        <v>9</v>
      </c>
      <c r="BZ594" t="s">
        <v>9</v>
      </c>
      <c r="CA594">
        <v>32.07</v>
      </c>
      <c r="CB594" t="s">
        <v>79</v>
      </c>
      <c r="CD594" s="2">
        <v>41001</v>
      </c>
      <c r="CI594" s="1" t="s">
        <v>80</v>
      </c>
    </row>
    <row r="595" spans="1:87" x14ac:dyDescent="0.25">
      <c r="A595">
        <v>156950</v>
      </c>
      <c r="B595" s="1" t="s">
        <v>1023</v>
      </c>
      <c r="C595">
        <v>8011</v>
      </c>
      <c r="D595" s="1" t="s">
        <v>834</v>
      </c>
      <c r="E595">
        <v>3.3</v>
      </c>
      <c r="F595">
        <v>1</v>
      </c>
      <c r="G595">
        <f t="shared" si="27"/>
        <v>3.3</v>
      </c>
      <c r="H595" s="2">
        <v>43102</v>
      </c>
      <c r="I595" s="2">
        <v>43102</v>
      </c>
      <c r="J595" s="7">
        <f t="shared" ca="1" si="28"/>
        <v>5</v>
      </c>
      <c r="K595" s="7">
        <f t="shared" ca="1" si="29"/>
        <v>5</v>
      </c>
      <c r="M595">
        <v>2.93</v>
      </c>
      <c r="N595">
        <v>2.93</v>
      </c>
      <c r="O595">
        <v>2.93</v>
      </c>
      <c r="P595">
        <v>3.3</v>
      </c>
      <c r="Q595">
        <v>3.3</v>
      </c>
      <c r="R595">
        <v>3.3</v>
      </c>
      <c r="S595">
        <v>915</v>
      </c>
      <c r="T595" s="1" t="s">
        <v>104</v>
      </c>
      <c r="Y595" s="1" t="s">
        <v>84</v>
      </c>
      <c r="Z595">
        <v>10</v>
      </c>
      <c r="AA595" t="s">
        <v>84</v>
      </c>
      <c r="AD595">
        <v>4</v>
      </c>
      <c r="AH595" t="s">
        <v>77</v>
      </c>
      <c r="AM595">
        <v>2</v>
      </c>
      <c r="AN595" s="1" t="s">
        <v>89</v>
      </c>
      <c r="AO595">
        <v>0</v>
      </c>
      <c r="AP595" s="1" t="s">
        <v>89</v>
      </c>
      <c r="BA595" s="2">
        <v>43014</v>
      </c>
      <c r="BD595">
        <v>4</v>
      </c>
      <c r="BG595" t="s">
        <v>77</v>
      </c>
      <c r="BI595" t="s">
        <v>77</v>
      </c>
      <c r="BJ595">
        <v>3.3</v>
      </c>
      <c r="BK595">
        <v>3.3</v>
      </c>
      <c r="BL595" s="2">
        <v>43102</v>
      </c>
      <c r="BM595">
        <v>3.3</v>
      </c>
      <c r="BN595">
        <v>12</v>
      </c>
      <c r="BT595">
        <v>2.93</v>
      </c>
      <c r="BU595" s="2">
        <v>43102</v>
      </c>
      <c r="BV595">
        <v>2.93</v>
      </c>
      <c r="BW595">
        <v>2.93</v>
      </c>
      <c r="BX595" t="s">
        <v>78</v>
      </c>
      <c r="BY595" t="s">
        <v>9</v>
      </c>
      <c r="BZ595" t="s">
        <v>9</v>
      </c>
      <c r="CA595">
        <v>11.21</v>
      </c>
      <c r="CB595" t="s">
        <v>79</v>
      </c>
      <c r="CD595" s="2">
        <v>41001</v>
      </c>
      <c r="CI595" s="1" t="s">
        <v>80</v>
      </c>
    </row>
    <row r="596" spans="1:87" x14ac:dyDescent="0.25">
      <c r="A596">
        <v>156955</v>
      </c>
      <c r="B596" s="1" t="s">
        <v>1024</v>
      </c>
      <c r="C596">
        <v>795</v>
      </c>
      <c r="D596" s="1" t="s">
        <v>933</v>
      </c>
      <c r="E596">
        <v>17.05</v>
      </c>
      <c r="F596">
        <v>1</v>
      </c>
      <c r="G596">
        <f t="shared" si="27"/>
        <v>17.05</v>
      </c>
      <c r="H596" s="2">
        <v>43127</v>
      </c>
      <c r="I596" s="2">
        <v>43126</v>
      </c>
      <c r="J596" s="7">
        <f t="shared" ca="1" si="28"/>
        <v>4</v>
      </c>
      <c r="K596" s="7">
        <f t="shared" ca="1" si="29"/>
        <v>5</v>
      </c>
      <c r="M596">
        <v>14.2</v>
      </c>
      <c r="N596">
        <v>14.2</v>
      </c>
      <c r="O596">
        <v>14.2</v>
      </c>
      <c r="P596">
        <v>17.05</v>
      </c>
      <c r="Q596">
        <v>17.05</v>
      </c>
      <c r="R596">
        <v>17.05</v>
      </c>
      <c r="S596">
        <v>902</v>
      </c>
      <c r="T596" t="s">
        <v>143</v>
      </c>
      <c r="U596">
        <v>1</v>
      </c>
      <c r="V596" s="1" t="s">
        <v>144</v>
      </c>
      <c r="Y596" t="s">
        <v>81</v>
      </c>
      <c r="Z596">
        <v>21</v>
      </c>
      <c r="AA596" t="s">
        <v>81</v>
      </c>
      <c r="AD596">
        <v>16</v>
      </c>
      <c r="AF596" t="s">
        <v>88</v>
      </c>
      <c r="AH596" t="s">
        <v>77</v>
      </c>
      <c r="AK596">
        <v>0</v>
      </c>
      <c r="AM596">
        <v>2</v>
      </c>
      <c r="AN596" s="1" t="s">
        <v>89</v>
      </c>
      <c r="AO596">
        <v>0</v>
      </c>
      <c r="AP596" s="1" t="s">
        <v>89</v>
      </c>
      <c r="BA596" s="2">
        <v>40798</v>
      </c>
      <c r="BD596">
        <v>16</v>
      </c>
      <c r="BG596" t="s">
        <v>77</v>
      </c>
      <c r="BI596" t="s">
        <v>77</v>
      </c>
      <c r="BJ596">
        <v>17.05</v>
      </c>
      <c r="BK596">
        <v>17.05</v>
      </c>
      <c r="BL596" s="2">
        <v>43126</v>
      </c>
      <c r="BM596">
        <v>17.05</v>
      </c>
      <c r="BN596">
        <v>10</v>
      </c>
      <c r="BO596" t="s">
        <v>673</v>
      </c>
      <c r="BP596" t="s">
        <v>674</v>
      </c>
      <c r="BQ596" t="s">
        <v>675</v>
      </c>
      <c r="BR596">
        <v>1.71</v>
      </c>
      <c r="BT596">
        <v>14.2</v>
      </c>
      <c r="BU596" s="2">
        <v>43127</v>
      </c>
      <c r="BV596">
        <v>14.2</v>
      </c>
      <c r="BW596">
        <v>14.2</v>
      </c>
      <c r="BX596" t="s">
        <v>78</v>
      </c>
      <c r="BY596" t="s">
        <v>9</v>
      </c>
      <c r="BZ596" t="s">
        <v>9</v>
      </c>
      <c r="CA596">
        <v>16.72</v>
      </c>
      <c r="CB596" t="s">
        <v>79</v>
      </c>
      <c r="CD596" s="2">
        <v>41001</v>
      </c>
      <c r="CI596" s="1" t="s">
        <v>80</v>
      </c>
    </row>
    <row r="597" spans="1:87" x14ac:dyDescent="0.25">
      <c r="A597">
        <v>156969</v>
      </c>
      <c r="B597" s="1" t="s">
        <v>1025</v>
      </c>
      <c r="C597">
        <v>137</v>
      </c>
      <c r="D597" s="1" t="s">
        <v>367</v>
      </c>
      <c r="E597">
        <v>9</v>
      </c>
      <c r="F597">
        <v>1</v>
      </c>
      <c r="G597">
        <f t="shared" si="27"/>
        <v>9</v>
      </c>
      <c r="H597" s="2">
        <v>41149</v>
      </c>
      <c r="I597" s="2">
        <v>41146</v>
      </c>
      <c r="J597" s="7">
        <f t="shared" ca="1" si="28"/>
        <v>70</v>
      </c>
      <c r="K597" s="7">
        <f t="shared" ca="1" si="29"/>
        <v>71</v>
      </c>
      <c r="M597">
        <v>6.21</v>
      </c>
      <c r="N597">
        <v>5.22</v>
      </c>
      <c r="O597">
        <v>6.21</v>
      </c>
      <c r="P597">
        <v>9</v>
      </c>
      <c r="Q597">
        <v>9</v>
      </c>
      <c r="R597">
        <v>6.97</v>
      </c>
      <c r="S597">
        <v>909</v>
      </c>
      <c r="T597" s="1" t="s">
        <v>92</v>
      </c>
      <c r="U597">
        <v>2</v>
      </c>
      <c r="V597" s="1" t="s">
        <v>96</v>
      </c>
      <c r="W597">
        <v>1</v>
      </c>
      <c r="X597" s="1" t="s">
        <v>131</v>
      </c>
      <c r="Y597" t="s">
        <v>81</v>
      </c>
      <c r="Z597">
        <v>21</v>
      </c>
      <c r="AA597" t="s">
        <v>81</v>
      </c>
      <c r="AG597" s="2">
        <v>40897</v>
      </c>
      <c r="AH597" t="s">
        <v>77</v>
      </c>
      <c r="AM597">
        <v>3</v>
      </c>
      <c r="AN597" s="1" t="s">
        <v>138</v>
      </c>
      <c r="BA597" s="2">
        <v>40331</v>
      </c>
      <c r="BG597" t="s">
        <v>77</v>
      </c>
      <c r="BI597" t="s">
        <v>77</v>
      </c>
      <c r="BJ597">
        <v>9</v>
      </c>
      <c r="BK597">
        <v>9</v>
      </c>
      <c r="BL597" s="2">
        <v>41146</v>
      </c>
      <c r="BM597">
        <v>6.97</v>
      </c>
      <c r="BO597" t="s">
        <v>673</v>
      </c>
      <c r="BP597" t="s">
        <v>674</v>
      </c>
      <c r="BQ597" t="s">
        <v>675</v>
      </c>
      <c r="BT597">
        <v>6.21</v>
      </c>
      <c r="BU597" s="2">
        <v>41149</v>
      </c>
      <c r="BV597">
        <v>5.22</v>
      </c>
      <c r="BW597">
        <v>6.21</v>
      </c>
      <c r="BX597" t="s">
        <v>78</v>
      </c>
      <c r="BY597" t="s">
        <v>9</v>
      </c>
      <c r="BZ597" t="s">
        <v>9</v>
      </c>
      <c r="CA597">
        <v>25.11</v>
      </c>
      <c r="CB597" t="s">
        <v>79</v>
      </c>
      <c r="CD597" s="2">
        <v>41001</v>
      </c>
      <c r="CI597" s="1" t="s">
        <v>80</v>
      </c>
    </row>
    <row r="598" spans="1:87" x14ac:dyDescent="0.25">
      <c r="A598">
        <v>156972</v>
      </c>
      <c r="B598" s="1" t="s">
        <v>1026</v>
      </c>
      <c r="C598">
        <v>556</v>
      </c>
      <c r="D598" t="s">
        <v>1027</v>
      </c>
      <c r="E598">
        <v>15.2</v>
      </c>
      <c r="F598">
        <v>1</v>
      </c>
      <c r="G598">
        <f t="shared" si="27"/>
        <v>15.2</v>
      </c>
      <c r="H598" s="2">
        <v>42555</v>
      </c>
      <c r="I598" s="2">
        <v>42555</v>
      </c>
      <c r="J598" s="7">
        <f t="shared" ca="1" si="28"/>
        <v>24</v>
      </c>
      <c r="K598" s="7">
        <f t="shared" ca="1" si="29"/>
        <v>24</v>
      </c>
      <c r="M598">
        <v>10.64</v>
      </c>
      <c r="N598">
        <v>10.64</v>
      </c>
      <c r="O598">
        <v>10.64</v>
      </c>
      <c r="P598">
        <v>15.2</v>
      </c>
      <c r="Q598">
        <v>15.9</v>
      </c>
      <c r="R598">
        <v>15.9</v>
      </c>
      <c r="S598">
        <v>903</v>
      </c>
      <c r="T598" s="1" t="s">
        <v>116</v>
      </c>
      <c r="U598">
        <v>1</v>
      </c>
      <c r="V598" s="1" t="s">
        <v>117</v>
      </c>
      <c r="Y598" t="s">
        <v>81</v>
      </c>
      <c r="Z598">
        <v>21</v>
      </c>
      <c r="AA598" t="s">
        <v>81</v>
      </c>
      <c r="AF598" t="s">
        <v>85</v>
      </c>
      <c r="AH598" t="s">
        <v>77</v>
      </c>
      <c r="AM598">
        <v>2</v>
      </c>
      <c r="AN598" s="1" t="s">
        <v>89</v>
      </c>
      <c r="BA598" s="2">
        <v>42513</v>
      </c>
      <c r="BG598" t="s">
        <v>77</v>
      </c>
      <c r="BI598" t="s">
        <v>77</v>
      </c>
      <c r="BJ598">
        <v>15.2</v>
      </c>
      <c r="BK598">
        <v>15.9</v>
      </c>
      <c r="BL598" s="2">
        <v>42555</v>
      </c>
      <c r="BM598">
        <v>15.9</v>
      </c>
      <c r="BN598">
        <v>50</v>
      </c>
      <c r="BT598">
        <v>10.64</v>
      </c>
      <c r="BU598" s="2">
        <v>42555</v>
      </c>
      <c r="BV598">
        <v>10.64</v>
      </c>
      <c r="BW598">
        <v>10.64</v>
      </c>
      <c r="BX598" t="s">
        <v>78</v>
      </c>
      <c r="BY598" t="s">
        <v>9</v>
      </c>
      <c r="BZ598" t="s">
        <v>9</v>
      </c>
      <c r="CA598">
        <v>33.08</v>
      </c>
      <c r="CB598" t="s">
        <v>79</v>
      </c>
      <c r="CD598" s="2">
        <v>41001</v>
      </c>
      <c r="CI598" s="1" t="s">
        <v>80</v>
      </c>
    </row>
    <row r="599" spans="1:87" x14ac:dyDescent="0.25">
      <c r="A599">
        <v>157015</v>
      </c>
      <c r="B599" s="1" t="s">
        <v>1028</v>
      </c>
      <c r="C599">
        <v>599</v>
      </c>
      <c r="D599" t="s">
        <v>672</v>
      </c>
      <c r="E599">
        <v>8.25</v>
      </c>
      <c r="F599">
        <v>1</v>
      </c>
      <c r="G599">
        <f t="shared" si="27"/>
        <v>8.25</v>
      </c>
      <c r="H599" s="2">
        <v>43188</v>
      </c>
      <c r="I599" s="2">
        <v>43216</v>
      </c>
      <c r="J599" s="7">
        <f t="shared" ca="1" si="28"/>
        <v>2</v>
      </c>
      <c r="K599" s="7">
        <f t="shared" ca="1" si="29"/>
        <v>2</v>
      </c>
      <c r="M599">
        <v>7.05</v>
      </c>
      <c r="N599">
        <v>7.05</v>
      </c>
      <c r="O599">
        <v>7.05</v>
      </c>
      <c r="P599">
        <v>8.25</v>
      </c>
      <c r="Q599">
        <v>8.25</v>
      </c>
      <c r="R599">
        <v>8.25</v>
      </c>
      <c r="S599">
        <v>901</v>
      </c>
      <c r="T599" t="s">
        <v>101</v>
      </c>
      <c r="U599">
        <v>4</v>
      </c>
      <c r="V599" s="1" t="s">
        <v>494</v>
      </c>
      <c r="Y599" t="s">
        <v>81</v>
      </c>
      <c r="Z599">
        <v>21</v>
      </c>
      <c r="AA599" t="s">
        <v>81</v>
      </c>
      <c r="AD599">
        <v>14.97</v>
      </c>
      <c r="AE599">
        <v>30</v>
      </c>
      <c r="AF599" t="s">
        <v>265</v>
      </c>
      <c r="AH599" t="s">
        <v>77</v>
      </c>
      <c r="AM599">
        <v>2</v>
      </c>
      <c r="AN599" s="1" t="s">
        <v>89</v>
      </c>
      <c r="AO599">
        <v>0</v>
      </c>
      <c r="AP599" s="1" t="s">
        <v>89</v>
      </c>
      <c r="BA599" s="2">
        <v>40966</v>
      </c>
      <c r="BC599">
        <v>30</v>
      </c>
      <c r="BD599">
        <v>14.97</v>
      </c>
      <c r="BG599" t="s">
        <v>77</v>
      </c>
      <c r="BI599" t="s">
        <v>77</v>
      </c>
      <c r="BJ599">
        <v>8.25</v>
      </c>
      <c r="BK599">
        <v>8.25</v>
      </c>
      <c r="BL599" s="2">
        <v>43216</v>
      </c>
      <c r="BM599">
        <v>8.25</v>
      </c>
      <c r="BN599">
        <v>50</v>
      </c>
      <c r="BO599" t="s">
        <v>657</v>
      </c>
      <c r="BP599" t="s">
        <v>658</v>
      </c>
      <c r="BQ599" t="s">
        <v>659</v>
      </c>
      <c r="BR599">
        <v>16.5</v>
      </c>
      <c r="BT599">
        <v>7.05</v>
      </c>
      <c r="BU599" s="2">
        <v>43188</v>
      </c>
      <c r="BV599">
        <v>7.05</v>
      </c>
      <c r="BW599">
        <v>7.05</v>
      </c>
      <c r="BX599" t="s">
        <v>78</v>
      </c>
      <c r="BY599" t="s">
        <v>9</v>
      </c>
      <c r="BZ599" t="s">
        <v>9</v>
      </c>
      <c r="CA599">
        <v>14.55</v>
      </c>
      <c r="CB599" t="s">
        <v>79</v>
      </c>
      <c r="CD599" s="2">
        <v>41001</v>
      </c>
      <c r="CI599" s="1" t="s">
        <v>80</v>
      </c>
    </row>
    <row r="600" spans="1:87" x14ac:dyDescent="0.25">
      <c r="A600">
        <v>157032</v>
      </c>
      <c r="B600" s="1" t="s">
        <v>1029</v>
      </c>
      <c r="C600">
        <v>998</v>
      </c>
      <c r="D600" t="s">
        <v>550</v>
      </c>
      <c r="E600">
        <v>7.6</v>
      </c>
      <c r="F600">
        <v>4</v>
      </c>
      <c r="G600">
        <f t="shared" si="27"/>
        <v>30.4</v>
      </c>
      <c r="H600" s="2">
        <v>42776</v>
      </c>
      <c r="I600" s="2">
        <v>43034</v>
      </c>
      <c r="J600" s="7">
        <f t="shared" ca="1" si="28"/>
        <v>16</v>
      </c>
      <c r="K600" s="7">
        <f t="shared" ca="1" si="29"/>
        <v>8</v>
      </c>
      <c r="M600">
        <v>4.9400000000000004</v>
      </c>
      <c r="N600">
        <v>4.9400000000000004</v>
      </c>
      <c r="O600">
        <v>4.9400000000000004</v>
      </c>
      <c r="P600">
        <v>7.6</v>
      </c>
      <c r="Q600">
        <v>7.6</v>
      </c>
      <c r="R600">
        <v>7.6</v>
      </c>
      <c r="S600">
        <v>910</v>
      </c>
      <c r="T600" s="1" t="s">
        <v>82</v>
      </c>
      <c r="U600">
        <v>6</v>
      </c>
      <c r="V600" s="1" t="s">
        <v>103</v>
      </c>
      <c r="Y600" t="s">
        <v>81</v>
      </c>
      <c r="Z600">
        <v>10</v>
      </c>
      <c r="AA600" t="s">
        <v>84</v>
      </c>
      <c r="AD600">
        <v>0.23</v>
      </c>
      <c r="AF600" t="s">
        <v>85</v>
      </c>
      <c r="AG600" s="2">
        <v>40896</v>
      </c>
      <c r="AH600" t="s">
        <v>77</v>
      </c>
      <c r="AM600">
        <v>96</v>
      </c>
      <c r="AN600" t="s">
        <v>978</v>
      </c>
      <c r="AO600">
        <v>0</v>
      </c>
      <c r="AP600" t="s">
        <v>978</v>
      </c>
      <c r="BA600" s="2">
        <v>40711</v>
      </c>
      <c r="BD600">
        <v>0.23</v>
      </c>
      <c r="BG600" t="s">
        <v>77</v>
      </c>
      <c r="BI600" t="s">
        <v>77</v>
      </c>
      <c r="BJ600">
        <v>7.6</v>
      </c>
      <c r="BK600">
        <v>7.6</v>
      </c>
      <c r="BL600" s="2">
        <v>43034</v>
      </c>
      <c r="BM600">
        <v>7.6</v>
      </c>
      <c r="BT600">
        <v>4.9400000000000004</v>
      </c>
      <c r="BU600" s="2">
        <v>42776</v>
      </c>
      <c r="BV600">
        <v>4.9400000000000004</v>
      </c>
      <c r="BW600">
        <v>4.9400000000000004</v>
      </c>
      <c r="BX600" t="s">
        <v>78</v>
      </c>
      <c r="BY600" t="s">
        <v>9</v>
      </c>
      <c r="BZ600" t="s">
        <v>9</v>
      </c>
      <c r="CA600">
        <v>35</v>
      </c>
      <c r="CB600" t="s">
        <v>79</v>
      </c>
      <c r="CD600" s="2">
        <v>41001</v>
      </c>
      <c r="CI600" s="1" t="s">
        <v>80</v>
      </c>
    </row>
    <row r="601" spans="1:87" x14ac:dyDescent="0.25">
      <c r="A601">
        <v>157044</v>
      </c>
      <c r="B601" s="1" t="s">
        <v>1030</v>
      </c>
      <c r="C601">
        <v>815</v>
      </c>
      <c r="D601" s="1" t="s">
        <v>98</v>
      </c>
      <c r="E601">
        <v>6.75</v>
      </c>
      <c r="F601">
        <v>2</v>
      </c>
      <c r="G601">
        <f t="shared" si="27"/>
        <v>13.5</v>
      </c>
      <c r="H601" s="2">
        <v>43066</v>
      </c>
      <c r="I601" s="2">
        <v>43220</v>
      </c>
      <c r="J601" s="7">
        <f t="shared" ca="1" si="28"/>
        <v>7</v>
      </c>
      <c r="K601" s="7">
        <f t="shared" ca="1" si="29"/>
        <v>1</v>
      </c>
      <c r="M601">
        <v>5.48</v>
      </c>
      <c r="N601">
        <v>5.17</v>
      </c>
      <c r="O601">
        <v>5.48</v>
      </c>
      <c r="P601">
        <v>6.75</v>
      </c>
      <c r="Q601">
        <v>6.75</v>
      </c>
      <c r="R601">
        <v>6.75</v>
      </c>
      <c r="S601">
        <v>909</v>
      </c>
      <c r="T601" s="1" t="s">
        <v>92</v>
      </c>
      <c r="U601">
        <v>2</v>
      </c>
      <c r="V601" s="1" t="s">
        <v>96</v>
      </c>
      <c r="Y601" t="s">
        <v>81</v>
      </c>
      <c r="Z601">
        <v>21</v>
      </c>
      <c r="AA601" t="s">
        <v>81</v>
      </c>
      <c r="AD601">
        <v>2.87</v>
      </c>
      <c r="AE601">
        <v>60</v>
      </c>
      <c r="AF601" t="s">
        <v>88</v>
      </c>
      <c r="AH601" t="s">
        <v>77</v>
      </c>
      <c r="AK601">
        <v>0</v>
      </c>
      <c r="AM601">
        <v>103</v>
      </c>
      <c r="AN601" s="1" t="s">
        <v>98</v>
      </c>
      <c r="AO601">
        <v>0</v>
      </c>
      <c r="AP601" s="1" t="s">
        <v>98</v>
      </c>
      <c r="BA601" s="2">
        <v>41572</v>
      </c>
      <c r="BC601">
        <v>60</v>
      </c>
      <c r="BD601">
        <v>2.87</v>
      </c>
      <c r="BG601" t="s">
        <v>77</v>
      </c>
      <c r="BI601" t="s">
        <v>77</v>
      </c>
      <c r="BJ601">
        <v>6.75</v>
      </c>
      <c r="BK601">
        <v>6.75</v>
      </c>
      <c r="BL601" s="2">
        <v>43220</v>
      </c>
      <c r="BM601">
        <v>6.75</v>
      </c>
      <c r="BO601" t="s">
        <v>673</v>
      </c>
      <c r="BP601" t="s">
        <v>674</v>
      </c>
      <c r="BQ601" t="s">
        <v>675</v>
      </c>
      <c r="BT601">
        <v>5.48</v>
      </c>
      <c r="BU601" s="2">
        <v>43066</v>
      </c>
      <c r="BV601">
        <v>5.17</v>
      </c>
      <c r="BW601">
        <v>5.48</v>
      </c>
      <c r="BX601" t="s">
        <v>78</v>
      </c>
      <c r="BY601" t="s">
        <v>9</v>
      </c>
      <c r="BZ601" t="s">
        <v>9</v>
      </c>
      <c r="CA601">
        <v>23.41</v>
      </c>
      <c r="CB601" t="s">
        <v>79</v>
      </c>
      <c r="CD601" s="2">
        <v>41001</v>
      </c>
      <c r="CI601" s="1" t="s">
        <v>80</v>
      </c>
    </row>
    <row r="602" spans="1:87" x14ac:dyDescent="0.25">
      <c r="A602">
        <v>157057</v>
      </c>
      <c r="B602" s="1" t="s">
        <v>1031</v>
      </c>
      <c r="C602">
        <v>998</v>
      </c>
      <c r="D602" t="s">
        <v>550</v>
      </c>
      <c r="E602">
        <v>7.6</v>
      </c>
      <c r="F602">
        <v>1</v>
      </c>
      <c r="G602">
        <f t="shared" si="27"/>
        <v>7.6</v>
      </c>
      <c r="H602" s="2">
        <v>42776</v>
      </c>
      <c r="I602" s="2">
        <v>42999</v>
      </c>
      <c r="J602" s="7">
        <f t="shared" ca="1" si="28"/>
        <v>16</v>
      </c>
      <c r="K602" s="7">
        <f t="shared" ca="1" si="29"/>
        <v>9</v>
      </c>
      <c r="M602">
        <v>4.9400000000000004</v>
      </c>
      <c r="N602">
        <v>4.9400000000000004</v>
      </c>
      <c r="O602">
        <v>4.9400000000000004</v>
      </c>
      <c r="P602">
        <v>7.6</v>
      </c>
      <c r="Q602">
        <v>7.6</v>
      </c>
      <c r="R602">
        <v>7.6</v>
      </c>
      <c r="S602">
        <v>910</v>
      </c>
      <c r="T602" s="1" t="s">
        <v>82</v>
      </c>
      <c r="U602">
        <v>6</v>
      </c>
      <c r="V602" s="1" t="s">
        <v>103</v>
      </c>
      <c r="Y602" t="s">
        <v>81</v>
      </c>
      <c r="Z602">
        <v>10</v>
      </c>
      <c r="AA602" t="s">
        <v>84</v>
      </c>
      <c r="AD602">
        <v>2.08</v>
      </c>
      <c r="AF602" t="s">
        <v>85</v>
      </c>
      <c r="AG602" s="2">
        <v>40896</v>
      </c>
      <c r="AH602" t="s">
        <v>77</v>
      </c>
      <c r="AM602">
        <v>96</v>
      </c>
      <c r="AN602" t="s">
        <v>978</v>
      </c>
      <c r="AO602">
        <v>0</v>
      </c>
      <c r="AP602" t="s">
        <v>978</v>
      </c>
      <c r="BA602" s="2">
        <v>40711</v>
      </c>
      <c r="BD602">
        <v>2.08</v>
      </c>
      <c r="BG602" t="s">
        <v>77</v>
      </c>
      <c r="BI602" t="s">
        <v>77</v>
      </c>
      <c r="BJ602">
        <v>7.6</v>
      </c>
      <c r="BK602">
        <v>7.6</v>
      </c>
      <c r="BL602" s="2">
        <v>42999</v>
      </c>
      <c r="BM602">
        <v>7.6</v>
      </c>
      <c r="BT602">
        <v>4.9400000000000004</v>
      </c>
      <c r="BU602" s="2">
        <v>42776</v>
      </c>
      <c r="BV602">
        <v>4.9400000000000004</v>
      </c>
      <c r="BW602">
        <v>4.9400000000000004</v>
      </c>
      <c r="BX602" t="s">
        <v>78</v>
      </c>
      <c r="BY602" t="s">
        <v>9</v>
      </c>
      <c r="BZ602" t="s">
        <v>9</v>
      </c>
      <c r="CA602">
        <v>35</v>
      </c>
      <c r="CB602" t="s">
        <v>79</v>
      </c>
      <c r="CD602" s="2">
        <v>41001</v>
      </c>
      <c r="CI602" s="1" t="s">
        <v>80</v>
      </c>
    </row>
    <row r="603" spans="1:87" x14ac:dyDescent="0.25">
      <c r="A603">
        <v>157065</v>
      </c>
      <c r="B603" s="1" t="s">
        <v>1032</v>
      </c>
      <c r="C603">
        <v>998</v>
      </c>
      <c r="D603" t="s">
        <v>550</v>
      </c>
      <c r="E603">
        <v>7.6</v>
      </c>
      <c r="F603">
        <v>3</v>
      </c>
      <c r="G603">
        <f t="shared" si="27"/>
        <v>22.799999999999997</v>
      </c>
      <c r="H603" s="2">
        <v>42776</v>
      </c>
      <c r="I603" s="2">
        <v>43174</v>
      </c>
      <c r="J603" s="7">
        <f t="shared" ca="1" si="28"/>
        <v>16</v>
      </c>
      <c r="K603" s="7">
        <f t="shared" ca="1" si="29"/>
        <v>3</v>
      </c>
      <c r="M603">
        <v>4.9400000000000004</v>
      </c>
      <c r="N603">
        <v>4.9400000000000004</v>
      </c>
      <c r="O603">
        <v>4.9400000000000004</v>
      </c>
      <c r="P603">
        <v>7.6</v>
      </c>
      <c r="Q603">
        <v>7.6</v>
      </c>
      <c r="R603">
        <v>7.6</v>
      </c>
      <c r="S603">
        <v>910</v>
      </c>
      <c r="T603" s="1" t="s">
        <v>82</v>
      </c>
      <c r="U603">
        <v>6</v>
      </c>
      <c r="V603" s="1" t="s">
        <v>103</v>
      </c>
      <c r="Y603" t="s">
        <v>81</v>
      </c>
      <c r="Z603">
        <v>10</v>
      </c>
      <c r="AA603" t="s">
        <v>84</v>
      </c>
      <c r="AD603">
        <v>0.62</v>
      </c>
      <c r="AG603" s="2">
        <v>40896</v>
      </c>
      <c r="AH603" t="s">
        <v>77</v>
      </c>
      <c r="AM603">
        <v>96</v>
      </c>
      <c r="AN603" t="s">
        <v>978</v>
      </c>
      <c r="AO603">
        <v>0</v>
      </c>
      <c r="AP603" t="s">
        <v>978</v>
      </c>
      <c r="BA603" s="2">
        <v>40711</v>
      </c>
      <c r="BD603">
        <v>0.62</v>
      </c>
      <c r="BG603" t="s">
        <v>77</v>
      </c>
      <c r="BI603" t="s">
        <v>77</v>
      </c>
      <c r="BJ603">
        <v>7.6</v>
      </c>
      <c r="BK603">
        <v>7.6</v>
      </c>
      <c r="BL603" s="2">
        <v>43174</v>
      </c>
      <c r="BM603">
        <v>7.6</v>
      </c>
      <c r="BT603">
        <v>4.9400000000000004</v>
      </c>
      <c r="BU603" s="2">
        <v>42776</v>
      </c>
      <c r="BV603">
        <v>4.9400000000000004</v>
      </c>
      <c r="BW603">
        <v>4.9400000000000004</v>
      </c>
      <c r="BX603" t="s">
        <v>78</v>
      </c>
      <c r="BY603" t="s">
        <v>9</v>
      </c>
      <c r="BZ603" t="s">
        <v>9</v>
      </c>
      <c r="CA603">
        <v>35</v>
      </c>
      <c r="CB603" t="s">
        <v>79</v>
      </c>
      <c r="CD603" s="2">
        <v>41001</v>
      </c>
      <c r="CI603" s="1" t="s">
        <v>80</v>
      </c>
    </row>
    <row r="604" spans="1:87" x14ac:dyDescent="0.25">
      <c r="A604">
        <v>157077</v>
      </c>
      <c r="B604" s="1" t="s">
        <v>1033</v>
      </c>
      <c r="C604">
        <v>137</v>
      </c>
      <c r="D604" s="1" t="s">
        <v>367</v>
      </c>
      <c r="E604">
        <v>12.15</v>
      </c>
      <c r="F604">
        <v>1</v>
      </c>
      <c r="G604">
        <f t="shared" si="27"/>
        <v>12.15</v>
      </c>
      <c r="H604" s="2">
        <v>40961</v>
      </c>
      <c r="I604" s="2">
        <v>41947</v>
      </c>
      <c r="J604" s="7">
        <f t="shared" ca="1" si="28"/>
        <v>77</v>
      </c>
      <c r="K604" s="7">
        <f t="shared" ca="1" si="29"/>
        <v>44</v>
      </c>
      <c r="M604">
        <v>8.25</v>
      </c>
      <c r="N604">
        <v>8.25</v>
      </c>
      <c r="O604">
        <v>8.25</v>
      </c>
      <c r="P604">
        <v>12.15</v>
      </c>
      <c r="Q604">
        <v>12.15</v>
      </c>
      <c r="R604">
        <v>12.15</v>
      </c>
      <c r="S604">
        <v>909</v>
      </c>
      <c r="T604" s="1" t="s">
        <v>92</v>
      </c>
      <c r="U604">
        <v>3</v>
      </c>
      <c r="V604" s="1" t="s">
        <v>105</v>
      </c>
      <c r="W604">
        <v>1</v>
      </c>
      <c r="X604" s="1" t="s">
        <v>131</v>
      </c>
      <c r="Y604" t="s">
        <v>81</v>
      </c>
      <c r="Z604">
        <v>21</v>
      </c>
      <c r="AA604" t="s">
        <v>81</v>
      </c>
      <c r="AH604" t="s">
        <v>77</v>
      </c>
      <c r="AK604">
        <v>0</v>
      </c>
      <c r="AM604">
        <v>51</v>
      </c>
      <c r="AN604" s="1" t="s">
        <v>189</v>
      </c>
      <c r="BA604" s="2">
        <v>40959</v>
      </c>
      <c r="BG604" t="s">
        <v>77</v>
      </c>
      <c r="BI604" t="s">
        <v>77</v>
      </c>
      <c r="BJ604">
        <v>12.15</v>
      </c>
      <c r="BK604">
        <v>12.15</v>
      </c>
      <c r="BL604" s="2">
        <v>41947</v>
      </c>
      <c r="BM604">
        <v>12.15</v>
      </c>
      <c r="BO604" t="s">
        <v>673</v>
      </c>
      <c r="BP604" t="s">
        <v>674</v>
      </c>
      <c r="BQ604" t="s">
        <v>675</v>
      </c>
      <c r="BT604">
        <v>8.25</v>
      </c>
      <c r="BU604" s="2">
        <v>40961</v>
      </c>
      <c r="BV604">
        <v>8.25</v>
      </c>
      <c r="BW604">
        <v>8.25</v>
      </c>
      <c r="BX604" t="s">
        <v>78</v>
      </c>
      <c r="BY604" t="s">
        <v>9</v>
      </c>
      <c r="BZ604" t="s">
        <v>9</v>
      </c>
      <c r="CA604">
        <v>32.1</v>
      </c>
      <c r="CB604" t="s">
        <v>79</v>
      </c>
      <c r="CD604" s="2">
        <v>41001</v>
      </c>
      <c r="CI604" s="1" t="s">
        <v>80</v>
      </c>
    </row>
    <row r="605" spans="1:87" x14ac:dyDescent="0.25">
      <c r="A605">
        <v>157079</v>
      </c>
      <c r="B605" s="1" t="s">
        <v>1034</v>
      </c>
      <c r="C605">
        <v>532</v>
      </c>
      <c r="D605" s="1" t="s">
        <v>807</v>
      </c>
      <c r="E605">
        <v>11</v>
      </c>
      <c r="F605">
        <v>1</v>
      </c>
      <c r="G605">
        <f t="shared" si="27"/>
        <v>11</v>
      </c>
      <c r="H605" s="2">
        <v>43223</v>
      </c>
      <c r="I605" s="2">
        <v>43223</v>
      </c>
      <c r="J605" s="7">
        <f t="shared" ca="1" si="28"/>
        <v>1</v>
      </c>
      <c r="K605" s="7">
        <f t="shared" ca="1" si="29"/>
        <v>1</v>
      </c>
      <c r="M605">
        <v>8.32</v>
      </c>
      <c r="N605">
        <v>7.43</v>
      </c>
      <c r="O605">
        <v>8.32</v>
      </c>
      <c r="P605">
        <v>11</v>
      </c>
      <c r="Q605">
        <v>10.25</v>
      </c>
      <c r="R605">
        <v>11.04</v>
      </c>
      <c r="S605">
        <v>911</v>
      </c>
      <c r="T605" s="1" t="s">
        <v>90</v>
      </c>
      <c r="U605">
        <v>10</v>
      </c>
      <c r="V605" s="1" t="s">
        <v>147</v>
      </c>
      <c r="Y605" s="1" t="s">
        <v>84</v>
      </c>
      <c r="Z605">
        <v>10</v>
      </c>
      <c r="AA605" t="s">
        <v>84</v>
      </c>
      <c r="AD605">
        <v>9.7799999999999994</v>
      </c>
      <c r="AE605">
        <v>15</v>
      </c>
      <c r="AF605" t="s">
        <v>265</v>
      </c>
      <c r="AH605" t="s">
        <v>77</v>
      </c>
      <c r="AK605">
        <v>0</v>
      </c>
      <c r="AM605">
        <v>2</v>
      </c>
      <c r="AN605" s="1" t="s">
        <v>89</v>
      </c>
      <c r="AO605">
        <v>0</v>
      </c>
      <c r="AP605" s="1" t="s">
        <v>89</v>
      </c>
      <c r="BA605" s="2">
        <v>41363</v>
      </c>
      <c r="BC605">
        <v>15</v>
      </c>
      <c r="BD605">
        <v>9.7799999999999994</v>
      </c>
      <c r="BG605" t="s">
        <v>77</v>
      </c>
      <c r="BI605" t="s">
        <v>77</v>
      </c>
      <c r="BJ605">
        <v>11</v>
      </c>
      <c r="BK605">
        <v>10.25</v>
      </c>
      <c r="BL605" s="2">
        <v>43223</v>
      </c>
      <c r="BM605">
        <v>11.04</v>
      </c>
      <c r="BN605">
        <v>40</v>
      </c>
      <c r="BT605">
        <v>8.32</v>
      </c>
      <c r="BU605" s="2">
        <v>43223</v>
      </c>
      <c r="BV605">
        <v>7.43</v>
      </c>
      <c r="BW605">
        <v>8.32</v>
      </c>
      <c r="BX605" t="s">
        <v>78</v>
      </c>
      <c r="BY605" t="s">
        <v>9</v>
      </c>
      <c r="BZ605" t="s">
        <v>9</v>
      </c>
      <c r="CA605">
        <v>32.700000000000003</v>
      </c>
      <c r="CB605" t="s">
        <v>79</v>
      </c>
      <c r="CD605" s="2">
        <v>41001</v>
      </c>
      <c r="CI605" s="1" t="s">
        <v>80</v>
      </c>
    </row>
    <row r="606" spans="1:87" x14ac:dyDescent="0.25">
      <c r="A606">
        <v>157082</v>
      </c>
      <c r="B606" s="1" t="s">
        <v>1035</v>
      </c>
      <c r="C606">
        <v>471</v>
      </c>
      <c r="D606" t="s">
        <v>681</v>
      </c>
      <c r="E606">
        <v>17.55</v>
      </c>
      <c r="F606">
        <v>1</v>
      </c>
      <c r="G606">
        <f t="shared" si="27"/>
        <v>17.55</v>
      </c>
      <c r="H606" s="2">
        <v>43004</v>
      </c>
      <c r="I606" s="2">
        <v>43003</v>
      </c>
      <c r="J606" s="7">
        <f t="shared" ca="1" si="28"/>
        <v>9</v>
      </c>
      <c r="K606" s="7">
        <f t="shared" ca="1" si="29"/>
        <v>9</v>
      </c>
      <c r="M606">
        <v>11.41</v>
      </c>
      <c r="N606">
        <v>13.14</v>
      </c>
      <c r="O606">
        <v>11.41</v>
      </c>
      <c r="P606">
        <v>17.55</v>
      </c>
      <c r="Q606">
        <v>19.55</v>
      </c>
      <c r="R606">
        <v>19.350000000000001</v>
      </c>
      <c r="S606">
        <v>901</v>
      </c>
      <c r="T606" t="s">
        <v>101</v>
      </c>
      <c r="U606">
        <v>7</v>
      </c>
      <c r="V606" t="s">
        <v>102</v>
      </c>
      <c r="Y606" t="s">
        <v>81</v>
      </c>
      <c r="Z606">
        <v>21</v>
      </c>
      <c r="AA606" t="s">
        <v>81</v>
      </c>
      <c r="AD606">
        <v>2.67</v>
      </c>
      <c r="AF606" t="s">
        <v>88</v>
      </c>
      <c r="AG606" s="2">
        <v>40896</v>
      </c>
      <c r="AH606" t="s">
        <v>77</v>
      </c>
      <c r="AK606">
        <v>0</v>
      </c>
      <c r="AM606">
        <v>5</v>
      </c>
      <c r="AN606" s="1" t="s">
        <v>205</v>
      </c>
      <c r="AO606">
        <v>0</v>
      </c>
      <c r="AP606" s="1" t="s">
        <v>205</v>
      </c>
      <c r="BA606" s="2">
        <v>40717</v>
      </c>
      <c r="BD606">
        <v>2.67</v>
      </c>
      <c r="BG606" t="s">
        <v>77</v>
      </c>
      <c r="BI606" t="s">
        <v>77</v>
      </c>
      <c r="BJ606">
        <v>17.55</v>
      </c>
      <c r="BK606">
        <v>19.55</v>
      </c>
      <c r="BL606" s="2">
        <v>43003</v>
      </c>
      <c r="BM606">
        <v>19.350000000000001</v>
      </c>
      <c r="BN606">
        <v>150</v>
      </c>
      <c r="BO606" t="s">
        <v>657</v>
      </c>
      <c r="BP606" t="s">
        <v>658</v>
      </c>
      <c r="BT606">
        <v>11.41</v>
      </c>
      <c r="BU606" s="2">
        <v>43004</v>
      </c>
      <c r="BV606">
        <v>13.14</v>
      </c>
      <c r="BW606">
        <v>11.41</v>
      </c>
      <c r="BX606" t="s">
        <v>78</v>
      </c>
      <c r="BY606" t="s">
        <v>9</v>
      </c>
      <c r="BZ606" t="s">
        <v>9</v>
      </c>
      <c r="CA606">
        <v>32.090000000000003</v>
      </c>
      <c r="CB606" t="s">
        <v>79</v>
      </c>
      <c r="CD606" s="2">
        <v>41001</v>
      </c>
      <c r="CI606" s="1" t="s">
        <v>80</v>
      </c>
    </row>
    <row r="607" spans="1:87" x14ac:dyDescent="0.25">
      <c r="A607">
        <v>157154</v>
      </c>
      <c r="B607" s="1" t="s">
        <v>1036</v>
      </c>
      <c r="C607">
        <v>790</v>
      </c>
      <c r="D607" s="1" t="s">
        <v>637</v>
      </c>
      <c r="E607">
        <v>23.55</v>
      </c>
      <c r="F607">
        <v>1</v>
      </c>
      <c r="G607">
        <f t="shared" si="27"/>
        <v>23.55</v>
      </c>
      <c r="H607" s="2">
        <v>41178</v>
      </c>
      <c r="I607" s="2">
        <v>42439</v>
      </c>
      <c r="J607" s="7">
        <f t="shared" ca="1" si="28"/>
        <v>69</v>
      </c>
      <c r="K607" s="7">
        <f t="shared" ca="1" si="29"/>
        <v>27</v>
      </c>
      <c r="M607">
        <v>16</v>
      </c>
      <c r="N607">
        <v>16</v>
      </c>
      <c r="O607">
        <v>14.61</v>
      </c>
      <c r="P607">
        <v>23.55</v>
      </c>
      <c r="Q607">
        <v>23.55</v>
      </c>
      <c r="R607">
        <v>23.55</v>
      </c>
      <c r="S607">
        <v>905</v>
      </c>
      <c r="T607" t="s">
        <v>154</v>
      </c>
      <c r="U607">
        <v>3</v>
      </c>
      <c r="V607" s="1" t="s">
        <v>155</v>
      </c>
      <c r="W607">
        <v>1</v>
      </c>
      <c r="X607" s="1" t="s">
        <v>131</v>
      </c>
      <c r="Y607" t="s">
        <v>81</v>
      </c>
      <c r="Z607">
        <v>21</v>
      </c>
      <c r="AA607" t="s">
        <v>81</v>
      </c>
      <c r="AG607" s="2">
        <v>40896</v>
      </c>
      <c r="AH607" t="s">
        <v>77</v>
      </c>
      <c r="AM607">
        <v>28</v>
      </c>
      <c r="AN607" s="1" t="s">
        <v>638</v>
      </c>
      <c r="BA607" s="2">
        <v>40796</v>
      </c>
      <c r="BG607" t="s">
        <v>77</v>
      </c>
      <c r="BI607" t="s">
        <v>77</v>
      </c>
      <c r="BJ607">
        <v>23.55</v>
      </c>
      <c r="BK607">
        <v>23.55</v>
      </c>
      <c r="BL607" s="2">
        <v>42439</v>
      </c>
      <c r="BM607">
        <v>23.55</v>
      </c>
      <c r="BN607">
        <v>50</v>
      </c>
      <c r="BO607" t="s">
        <v>657</v>
      </c>
      <c r="BP607" t="s">
        <v>658</v>
      </c>
      <c r="BT607">
        <v>16</v>
      </c>
      <c r="BU607" s="2">
        <v>41178</v>
      </c>
      <c r="BV607">
        <v>16</v>
      </c>
      <c r="BW607">
        <v>14.61</v>
      </c>
      <c r="BX607" t="s">
        <v>78</v>
      </c>
      <c r="BY607" t="s">
        <v>9</v>
      </c>
      <c r="BZ607" t="s">
        <v>9</v>
      </c>
      <c r="CA607">
        <v>32.06</v>
      </c>
      <c r="CB607" t="s">
        <v>79</v>
      </c>
      <c r="CD607" s="2">
        <v>41001</v>
      </c>
      <c r="CI607" s="1" t="s">
        <v>80</v>
      </c>
    </row>
    <row r="608" spans="1:87" x14ac:dyDescent="0.25">
      <c r="A608">
        <v>157155</v>
      </c>
      <c r="B608" s="1" t="s">
        <v>1037</v>
      </c>
      <c r="C608">
        <v>790</v>
      </c>
      <c r="D608" s="1" t="s">
        <v>637</v>
      </c>
      <c r="E608">
        <v>23.55</v>
      </c>
      <c r="F608">
        <v>2</v>
      </c>
      <c r="G608">
        <f t="shared" si="27"/>
        <v>47.1</v>
      </c>
      <c r="H608" s="2">
        <v>41178</v>
      </c>
      <c r="I608" s="2">
        <v>43119</v>
      </c>
      <c r="J608" s="7">
        <f t="shared" ca="1" si="28"/>
        <v>69</v>
      </c>
      <c r="K608" s="7">
        <f t="shared" ca="1" si="29"/>
        <v>5</v>
      </c>
      <c r="M608">
        <v>16</v>
      </c>
      <c r="N608">
        <v>16</v>
      </c>
      <c r="O608">
        <v>13.77</v>
      </c>
      <c r="P608">
        <v>23.55</v>
      </c>
      <c r="Q608">
        <v>23.55</v>
      </c>
      <c r="R608">
        <v>23.55</v>
      </c>
      <c r="S608">
        <v>905</v>
      </c>
      <c r="T608" t="s">
        <v>154</v>
      </c>
      <c r="U608">
        <v>3</v>
      </c>
      <c r="V608" s="1" t="s">
        <v>155</v>
      </c>
      <c r="Y608" t="s">
        <v>81</v>
      </c>
      <c r="Z608">
        <v>21</v>
      </c>
      <c r="AA608" t="s">
        <v>81</v>
      </c>
      <c r="AD608">
        <v>0.6</v>
      </c>
      <c r="AF608" t="s">
        <v>85</v>
      </c>
      <c r="AG608" s="2">
        <v>40896</v>
      </c>
      <c r="AH608" t="s">
        <v>77</v>
      </c>
      <c r="AM608">
        <v>28</v>
      </c>
      <c r="AN608" s="1" t="s">
        <v>638</v>
      </c>
      <c r="BA608" s="2">
        <v>40796</v>
      </c>
      <c r="BD608">
        <v>0.6</v>
      </c>
      <c r="BG608" t="s">
        <v>77</v>
      </c>
      <c r="BI608" t="s">
        <v>77</v>
      </c>
      <c r="BJ608">
        <v>23.55</v>
      </c>
      <c r="BK608">
        <v>23.55</v>
      </c>
      <c r="BL608" s="2">
        <v>43119</v>
      </c>
      <c r="BM608">
        <v>23.55</v>
      </c>
      <c r="BN608">
        <v>50</v>
      </c>
      <c r="BO608" t="s">
        <v>657</v>
      </c>
      <c r="BP608" t="s">
        <v>658</v>
      </c>
      <c r="BQ608" t="s">
        <v>659</v>
      </c>
      <c r="BR608">
        <v>47.1</v>
      </c>
      <c r="BT608">
        <v>16</v>
      </c>
      <c r="BU608" s="2">
        <v>41178</v>
      </c>
      <c r="BV608">
        <v>16</v>
      </c>
      <c r="BW608">
        <v>13.77</v>
      </c>
      <c r="BX608" t="s">
        <v>78</v>
      </c>
      <c r="BY608" t="s">
        <v>9</v>
      </c>
      <c r="BZ608" t="s">
        <v>9</v>
      </c>
      <c r="CA608">
        <v>32.06</v>
      </c>
      <c r="CB608" t="s">
        <v>79</v>
      </c>
      <c r="CD608" s="2">
        <v>41001</v>
      </c>
      <c r="CI608" s="1" t="s">
        <v>80</v>
      </c>
    </row>
    <row r="609" spans="1:87" x14ac:dyDescent="0.25">
      <c r="A609">
        <v>157157</v>
      </c>
      <c r="B609" s="1" t="s">
        <v>1038</v>
      </c>
      <c r="C609">
        <v>790</v>
      </c>
      <c r="D609" s="1" t="s">
        <v>637</v>
      </c>
      <c r="E609">
        <v>19.399999999999999</v>
      </c>
      <c r="F609">
        <v>2</v>
      </c>
      <c r="G609">
        <f t="shared" si="27"/>
        <v>38.799999999999997</v>
      </c>
      <c r="H609" s="2">
        <v>41178</v>
      </c>
      <c r="I609" s="2">
        <v>43120</v>
      </c>
      <c r="J609" s="7">
        <f t="shared" ca="1" si="28"/>
        <v>69</v>
      </c>
      <c r="K609" s="7">
        <f t="shared" ca="1" si="29"/>
        <v>5</v>
      </c>
      <c r="M609">
        <v>13.2</v>
      </c>
      <c r="N609">
        <v>13.2</v>
      </c>
      <c r="O609">
        <v>11.35</v>
      </c>
      <c r="P609">
        <v>19.399999999999999</v>
      </c>
      <c r="Q609">
        <v>19.399999999999999</v>
      </c>
      <c r="R609">
        <v>19.399999999999999</v>
      </c>
      <c r="S609">
        <v>905</v>
      </c>
      <c r="T609" t="s">
        <v>154</v>
      </c>
      <c r="U609">
        <v>1</v>
      </c>
      <c r="V609" s="1" t="s">
        <v>225</v>
      </c>
      <c r="W609">
        <v>1</v>
      </c>
      <c r="X609" s="1" t="s">
        <v>131</v>
      </c>
      <c r="Y609" t="s">
        <v>81</v>
      </c>
      <c r="Z609">
        <v>21</v>
      </c>
      <c r="AA609" t="s">
        <v>81</v>
      </c>
      <c r="AD609">
        <v>0.37</v>
      </c>
      <c r="AG609" s="2">
        <v>40896</v>
      </c>
      <c r="AH609" t="s">
        <v>77</v>
      </c>
      <c r="AM609">
        <v>28</v>
      </c>
      <c r="AN609" s="1" t="s">
        <v>638</v>
      </c>
      <c r="BA609" s="2">
        <v>40796</v>
      </c>
      <c r="BD609">
        <v>0.37</v>
      </c>
      <c r="BG609" t="s">
        <v>77</v>
      </c>
      <c r="BI609" t="s">
        <v>77</v>
      </c>
      <c r="BJ609">
        <v>19.399999999999999</v>
      </c>
      <c r="BK609">
        <v>19.399999999999999</v>
      </c>
      <c r="BL609" s="2">
        <v>43120</v>
      </c>
      <c r="BM609">
        <v>19.399999999999999</v>
      </c>
      <c r="BN609">
        <v>15</v>
      </c>
      <c r="BO609" t="s">
        <v>657</v>
      </c>
      <c r="BP609" t="s">
        <v>658</v>
      </c>
      <c r="BQ609" t="s">
        <v>659</v>
      </c>
      <c r="BR609">
        <v>129.33000000000001</v>
      </c>
      <c r="BT609">
        <v>13.2</v>
      </c>
      <c r="BU609" s="2">
        <v>41178</v>
      </c>
      <c r="BV609">
        <v>13.2</v>
      </c>
      <c r="BW609">
        <v>11.35</v>
      </c>
      <c r="BX609" t="s">
        <v>78</v>
      </c>
      <c r="BY609" t="s">
        <v>9</v>
      </c>
      <c r="BZ609" t="s">
        <v>9</v>
      </c>
      <c r="CA609">
        <v>31.96</v>
      </c>
      <c r="CB609" t="s">
        <v>79</v>
      </c>
      <c r="CD609" s="2">
        <v>41001</v>
      </c>
      <c r="CI609" s="1" t="s">
        <v>80</v>
      </c>
    </row>
    <row r="610" spans="1:87" x14ac:dyDescent="0.25">
      <c r="A610">
        <v>157159</v>
      </c>
      <c r="B610" s="1" t="s">
        <v>1039</v>
      </c>
      <c r="C610">
        <v>790</v>
      </c>
      <c r="D610" s="1" t="s">
        <v>637</v>
      </c>
      <c r="E610">
        <v>23.55</v>
      </c>
      <c r="F610">
        <v>2</v>
      </c>
      <c r="G610">
        <f t="shared" si="27"/>
        <v>47.1</v>
      </c>
      <c r="H610" s="2">
        <v>41178</v>
      </c>
      <c r="I610" s="2">
        <v>43103</v>
      </c>
      <c r="J610" s="7">
        <f t="shared" ca="1" si="28"/>
        <v>69</v>
      </c>
      <c r="K610" s="7">
        <f t="shared" ca="1" si="29"/>
        <v>5</v>
      </c>
      <c r="M610">
        <v>16</v>
      </c>
      <c r="N610">
        <v>16</v>
      </c>
      <c r="O610">
        <v>13.91</v>
      </c>
      <c r="P610">
        <v>23.55</v>
      </c>
      <c r="Q610">
        <v>23.55</v>
      </c>
      <c r="R610">
        <v>23.55</v>
      </c>
      <c r="S610">
        <v>905</v>
      </c>
      <c r="T610" t="s">
        <v>154</v>
      </c>
      <c r="U610">
        <v>3</v>
      </c>
      <c r="V610" s="1" t="s">
        <v>155</v>
      </c>
      <c r="Y610" t="s">
        <v>81</v>
      </c>
      <c r="Z610">
        <v>21</v>
      </c>
      <c r="AA610" t="s">
        <v>81</v>
      </c>
      <c r="AD610">
        <v>0.37</v>
      </c>
      <c r="AG610" s="2">
        <v>40896</v>
      </c>
      <c r="AH610" t="s">
        <v>77</v>
      </c>
      <c r="AM610">
        <v>28</v>
      </c>
      <c r="AN610" s="1" t="s">
        <v>638</v>
      </c>
      <c r="BA610" s="2">
        <v>40796</v>
      </c>
      <c r="BD610">
        <v>0.37</v>
      </c>
      <c r="BG610" t="s">
        <v>77</v>
      </c>
      <c r="BI610" t="s">
        <v>77</v>
      </c>
      <c r="BJ610">
        <v>23.55</v>
      </c>
      <c r="BK610">
        <v>23.55</v>
      </c>
      <c r="BL610" s="2">
        <v>43103</v>
      </c>
      <c r="BM610">
        <v>23.55</v>
      </c>
      <c r="BN610">
        <v>50</v>
      </c>
      <c r="BO610" t="s">
        <v>657</v>
      </c>
      <c r="BP610" t="s">
        <v>658</v>
      </c>
      <c r="BQ610" t="s">
        <v>659</v>
      </c>
      <c r="BR610">
        <v>47.1</v>
      </c>
      <c r="BT610">
        <v>16</v>
      </c>
      <c r="BU610" s="2">
        <v>41178</v>
      </c>
      <c r="BV610">
        <v>16</v>
      </c>
      <c r="BW610">
        <v>13.91</v>
      </c>
      <c r="BX610" t="s">
        <v>78</v>
      </c>
      <c r="BY610" t="s">
        <v>9</v>
      </c>
      <c r="BZ610" t="s">
        <v>9</v>
      </c>
      <c r="CA610">
        <v>32.06</v>
      </c>
      <c r="CB610" t="s">
        <v>79</v>
      </c>
      <c r="CD610" s="2">
        <v>41001</v>
      </c>
      <c r="CI610" s="1" t="s">
        <v>80</v>
      </c>
    </row>
    <row r="611" spans="1:87" x14ac:dyDescent="0.25">
      <c r="A611">
        <v>157162</v>
      </c>
      <c r="B611" s="1" t="s">
        <v>1041</v>
      </c>
      <c r="C611">
        <v>1113</v>
      </c>
      <c r="D611" t="s">
        <v>1040</v>
      </c>
      <c r="E611">
        <v>8.9499999999999993</v>
      </c>
      <c r="F611">
        <v>1</v>
      </c>
      <c r="G611">
        <f t="shared" si="27"/>
        <v>8.9499999999999993</v>
      </c>
      <c r="I611" s="2">
        <v>42789</v>
      </c>
      <c r="J611" s="7">
        <f t="shared" ca="1" si="28"/>
        <v>1442</v>
      </c>
      <c r="K611" s="7">
        <f t="shared" ca="1" si="29"/>
        <v>16</v>
      </c>
      <c r="P611">
        <v>8.9499999999999993</v>
      </c>
      <c r="Q611">
        <v>8.9499999999999993</v>
      </c>
      <c r="R611">
        <v>0</v>
      </c>
      <c r="S611">
        <v>904</v>
      </c>
      <c r="T611" s="1" t="s">
        <v>107</v>
      </c>
      <c r="U611">
        <v>1</v>
      </c>
      <c r="V611" s="1" t="s">
        <v>108</v>
      </c>
      <c r="Y611" t="s">
        <v>81</v>
      </c>
      <c r="Z611">
        <v>21</v>
      </c>
      <c r="AA611" t="s">
        <v>81</v>
      </c>
      <c r="AH611" t="s">
        <v>77</v>
      </c>
      <c r="BA611" s="2">
        <v>42787</v>
      </c>
      <c r="BG611" t="s">
        <v>77</v>
      </c>
      <c r="BI611" t="s">
        <v>77</v>
      </c>
      <c r="BJ611">
        <v>8.9499999999999993</v>
      </c>
      <c r="BK611">
        <v>8.9499999999999993</v>
      </c>
      <c r="BL611" s="2">
        <v>42789</v>
      </c>
      <c r="BM611">
        <v>0</v>
      </c>
      <c r="BN611">
        <v>20</v>
      </c>
      <c r="BO611" t="s">
        <v>657</v>
      </c>
      <c r="BP611" t="s">
        <v>658</v>
      </c>
      <c r="BX611" t="s">
        <v>78</v>
      </c>
      <c r="BY611" t="s">
        <v>9</v>
      </c>
      <c r="BZ611" t="s">
        <v>9</v>
      </c>
      <c r="CA611">
        <v>0</v>
      </c>
      <c r="CB611" t="s">
        <v>79</v>
      </c>
      <c r="CD611" s="2">
        <v>41001</v>
      </c>
      <c r="CI611" s="1" t="s">
        <v>80</v>
      </c>
    </row>
    <row r="612" spans="1:87" x14ac:dyDescent="0.25">
      <c r="A612">
        <v>157169</v>
      </c>
      <c r="B612" s="1" t="s">
        <v>1042</v>
      </c>
      <c r="C612">
        <v>63</v>
      </c>
      <c r="D612" t="s">
        <v>327</v>
      </c>
      <c r="E612">
        <v>4.3</v>
      </c>
      <c r="F612">
        <v>17</v>
      </c>
      <c r="G612">
        <f t="shared" si="27"/>
        <v>73.099999999999994</v>
      </c>
      <c r="H612" s="2">
        <v>42985</v>
      </c>
      <c r="I612" s="2">
        <v>43207</v>
      </c>
      <c r="J612" s="7">
        <f t="shared" ca="1" si="28"/>
        <v>9</v>
      </c>
      <c r="K612" s="7">
        <f t="shared" ca="1" si="29"/>
        <v>2</v>
      </c>
      <c r="M612">
        <v>2.94</v>
      </c>
      <c r="N612">
        <v>3.01</v>
      </c>
      <c r="O612">
        <v>2.94</v>
      </c>
      <c r="P612">
        <v>4.3</v>
      </c>
      <c r="Q612">
        <v>4.3</v>
      </c>
      <c r="R612">
        <v>4.3</v>
      </c>
      <c r="S612">
        <v>904</v>
      </c>
      <c r="T612" s="1" t="s">
        <v>107</v>
      </c>
      <c r="U612">
        <v>1</v>
      </c>
      <c r="V612" s="1" t="s">
        <v>108</v>
      </c>
      <c r="Y612" t="s">
        <v>81</v>
      </c>
      <c r="Z612">
        <v>21</v>
      </c>
      <c r="AA612" t="s">
        <v>81</v>
      </c>
      <c r="AD612">
        <v>1.33</v>
      </c>
      <c r="AE612">
        <v>510</v>
      </c>
      <c r="AF612" t="s">
        <v>265</v>
      </c>
      <c r="AG612" s="2">
        <v>40897</v>
      </c>
      <c r="AH612" t="s">
        <v>77</v>
      </c>
      <c r="AK612">
        <v>0</v>
      </c>
      <c r="AM612">
        <v>37</v>
      </c>
      <c r="AN612" t="s">
        <v>119</v>
      </c>
      <c r="AO612">
        <v>0</v>
      </c>
      <c r="AP612" t="s">
        <v>119</v>
      </c>
      <c r="BA612" s="2">
        <v>40521</v>
      </c>
      <c r="BC612">
        <v>510</v>
      </c>
      <c r="BD612">
        <v>1.33</v>
      </c>
      <c r="BG612" t="s">
        <v>77</v>
      </c>
      <c r="BI612" t="s">
        <v>77</v>
      </c>
      <c r="BJ612">
        <v>4.3</v>
      </c>
      <c r="BK612">
        <v>4.3</v>
      </c>
      <c r="BL612" s="2">
        <v>43207</v>
      </c>
      <c r="BM612">
        <v>4.3</v>
      </c>
      <c r="BN612">
        <v>200</v>
      </c>
      <c r="BO612" t="s">
        <v>657</v>
      </c>
      <c r="BP612" t="s">
        <v>658</v>
      </c>
      <c r="BQ612" t="s">
        <v>659</v>
      </c>
      <c r="BR612">
        <v>2.15</v>
      </c>
      <c r="BT612">
        <v>2.94</v>
      </c>
      <c r="BU612" s="2">
        <v>42985</v>
      </c>
      <c r="BV612">
        <v>3.01</v>
      </c>
      <c r="BW612">
        <v>2.94</v>
      </c>
      <c r="BX612" t="s">
        <v>78</v>
      </c>
      <c r="BY612" t="s">
        <v>9</v>
      </c>
      <c r="BZ612" t="s">
        <v>9</v>
      </c>
      <c r="CA612">
        <v>30</v>
      </c>
      <c r="CB612" t="s">
        <v>79</v>
      </c>
      <c r="CD612" s="2">
        <v>41001</v>
      </c>
      <c r="CI612" s="1" t="s">
        <v>80</v>
      </c>
    </row>
    <row r="613" spans="1:87" x14ac:dyDescent="0.25">
      <c r="A613">
        <v>157170</v>
      </c>
      <c r="B613" s="1" t="s">
        <v>1043</v>
      </c>
      <c r="C613">
        <v>63</v>
      </c>
      <c r="D613" t="s">
        <v>327</v>
      </c>
      <c r="E613">
        <v>6.95</v>
      </c>
      <c r="F613">
        <v>12</v>
      </c>
      <c r="G613">
        <f t="shared" si="27"/>
        <v>83.4</v>
      </c>
      <c r="H613" s="2">
        <v>42985</v>
      </c>
      <c r="I613" s="2">
        <v>43220</v>
      </c>
      <c r="J613" s="7">
        <f t="shared" ca="1" si="28"/>
        <v>9</v>
      </c>
      <c r="K613" s="7">
        <f t="shared" ca="1" si="29"/>
        <v>1</v>
      </c>
      <c r="M613">
        <v>4.59</v>
      </c>
      <c r="N613">
        <v>4.8600000000000003</v>
      </c>
      <c r="O613">
        <v>4.7</v>
      </c>
      <c r="P613">
        <v>6.95</v>
      </c>
      <c r="Q613">
        <v>6.95</v>
      </c>
      <c r="R613">
        <v>6.95</v>
      </c>
      <c r="S613">
        <v>904</v>
      </c>
      <c r="T613" s="1" t="s">
        <v>107</v>
      </c>
      <c r="U613">
        <v>1</v>
      </c>
      <c r="V613" s="1" t="s">
        <v>108</v>
      </c>
      <c r="Y613" t="s">
        <v>81</v>
      </c>
      <c r="Z613">
        <v>21</v>
      </c>
      <c r="AA613" t="s">
        <v>81</v>
      </c>
      <c r="AD613">
        <v>0.77</v>
      </c>
      <c r="AE613">
        <v>90</v>
      </c>
      <c r="AF613" t="s">
        <v>88</v>
      </c>
      <c r="AG613" s="2">
        <v>40897</v>
      </c>
      <c r="AH613" t="s">
        <v>77</v>
      </c>
      <c r="AM613">
        <v>37</v>
      </c>
      <c r="AN613" t="s">
        <v>119</v>
      </c>
      <c r="AO613">
        <v>0</v>
      </c>
      <c r="AP613" t="s">
        <v>119</v>
      </c>
      <c r="BA613" s="2">
        <v>40546</v>
      </c>
      <c r="BC613">
        <v>90</v>
      </c>
      <c r="BD613">
        <v>0.77</v>
      </c>
      <c r="BG613" t="s">
        <v>77</v>
      </c>
      <c r="BI613" t="s">
        <v>77</v>
      </c>
      <c r="BJ613">
        <v>6.95</v>
      </c>
      <c r="BK613">
        <v>6.95</v>
      </c>
      <c r="BL613" s="2">
        <v>43220</v>
      </c>
      <c r="BM613">
        <v>6.95</v>
      </c>
      <c r="BN613">
        <v>400</v>
      </c>
      <c r="BO613" t="s">
        <v>657</v>
      </c>
      <c r="BP613" t="s">
        <v>658</v>
      </c>
      <c r="BQ613" t="s">
        <v>659</v>
      </c>
      <c r="BR613">
        <v>1.74</v>
      </c>
      <c r="BT613">
        <v>4.59</v>
      </c>
      <c r="BU613" s="2">
        <v>42985</v>
      </c>
      <c r="BV613">
        <v>4.8600000000000003</v>
      </c>
      <c r="BW613">
        <v>4.7</v>
      </c>
      <c r="BX613" t="s">
        <v>78</v>
      </c>
      <c r="BY613" t="s">
        <v>9</v>
      </c>
      <c r="BZ613" t="s">
        <v>9</v>
      </c>
      <c r="CA613">
        <v>30.07</v>
      </c>
      <c r="CB613" t="s">
        <v>79</v>
      </c>
      <c r="CD613" s="2">
        <v>41001</v>
      </c>
      <c r="CI613" s="1" t="s">
        <v>80</v>
      </c>
    </row>
    <row r="614" spans="1:87" x14ac:dyDescent="0.25">
      <c r="A614">
        <v>157253</v>
      </c>
      <c r="B614" s="1" t="s">
        <v>1046</v>
      </c>
      <c r="C614">
        <v>63</v>
      </c>
      <c r="D614" t="s">
        <v>327</v>
      </c>
      <c r="E614">
        <v>5.75</v>
      </c>
      <c r="F614">
        <v>1</v>
      </c>
      <c r="G614">
        <f t="shared" si="27"/>
        <v>5.75</v>
      </c>
      <c r="H614" s="2">
        <v>43076</v>
      </c>
      <c r="I614" s="2">
        <v>43074</v>
      </c>
      <c r="J614" s="7">
        <f t="shared" ca="1" si="28"/>
        <v>6</v>
      </c>
      <c r="K614" s="7">
        <f t="shared" ca="1" si="29"/>
        <v>6</v>
      </c>
      <c r="M614">
        <v>4.8</v>
      </c>
      <c r="N614">
        <v>4.79</v>
      </c>
      <c r="O614">
        <v>4.8</v>
      </c>
      <c r="P614">
        <v>5.75</v>
      </c>
      <c r="Q614">
        <v>5.75</v>
      </c>
      <c r="R614">
        <v>6.56</v>
      </c>
      <c r="S614">
        <v>904</v>
      </c>
      <c r="T614" s="1" t="s">
        <v>107</v>
      </c>
      <c r="U614">
        <v>1</v>
      </c>
      <c r="V614" s="1" t="s">
        <v>108</v>
      </c>
      <c r="Y614" t="s">
        <v>81</v>
      </c>
      <c r="Z614">
        <v>21</v>
      </c>
      <c r="AA614" t="s">
        <v>81</v>
      </c>
      <c r="AD614">
        <v>4</v>
      </c>
      <c r="AF614" t="s">
        <v>88</v>
      </c>
      <c r="AH614" t="s">
        <v>77</v>
      </c>
      <c r="AM614">
        <v>2</v>
      </c>
      <c r="AN614" s="1" t="s">
        <v>89</v>
      </c>
      <c r="AO614">
        <v>0</v>
      </c>
      <c r="AP614" s="1" t="s">
        <v>89</v>
      </c>
      <c r="BA614" s="2">
        <v>42069</v>
      </c>
      <c r="BD614">
        <v>4</v>
      </c>
      <c r="BG614" t="s">
        <v>77</v>
      </c>
      <c r="BI614" t="s">
        <v>77</v>
      </c>
      <c r="BJ614">
        <v>5.75</v>
      </c>
      <c r="BK614">
        <v>5.75</v>
      </c>
      <c r="BL614" s="2">
        <v>43074</v>
      </c>
      <c r="BM614">
        <v>6.56</v>
      </c>
      <c r="BN614">
        <v>125</v>
      </c>
      <c r="BO614" t="s">
        <v>657</v>
      </c>
      <c r="BP614" t="s">
        <v>658</v>
      </c>
      <c r="BQ614" t="s">
        <v>659</v>
      </c>
      <c r="BR614">
        <v>4.5999999999999996</v>
      </c>
      <c r="BT614">
        <v>4.8</v>
      </c>
      <c r="BU614" s="2">
        <v>43076</v>
      </c>
      <c r="BV614">
        <v>4.79</v>
      </c>
      <c r="BW614">
        <v>4.8</v>
      </c>
      <c r="BX614" t="s">
        <v>78</v>
      </c>
      <c r="BY614" t="s">
        <v>9</v>
      </c>
      <c r="BZ614" t="s">
        <v>9</v>
      </c>
      <c r="CA614">
        <v>26.98</v>
      </c>
      <c r="CB614" t="s">
        <v>79</v>
      </c>
      <c r="CD614" s="2">
        <v>41001</v>
      </c>
      <c r="CI614" s="1" t="s">
        <v>80</v>
      </c>
    </row>
    <row r="615" spans="1:87" x14ac:dyDescent="0.25">
      <c r="A615">
        <v>157346</v>
      </c>
      <c r="B615" s="1" t="s">
        <v>1048</v>
      </c>
      <c r="C615">
        <v>342</v>
      </c>
      <c r="D615" s="1" t="s">
        <v>183</v>
      </c>
      <c r="E615">
        <v>25.8</v>
      </c>
      <c r="F615">
        <v>2</v>
      </c>
      <c r="G615">
        <f t="shared" si="27"/>
        <v>51.6</v>
      </c>
      <c r="H615" s="2">
        <v>43227</v>
      </c>
      <c r="I615" s="2">
        <v>43207</v>
      </c>
      <c r="J615" s="7">
        <f t="shared" ca="1" si="28"/>
        <v>1</v>
      </c>
      <c r="K615" s="7">
        <f t="shared" ca="1" si="29"/>
        <v>2</v>
      </c>
      <c r="M615">
        <v>22.26</v>
      </c>
      <c r="N615">
        <v>22.26</v>
      </c>
      <c r="O615">
        <v>22.26</v>
      </c>
      <c r="P615">
        <v>25.8</v>
      </c>
      <c r="Q615">
        <v>22.15</v>
      </c>
      <c r="R615">
        <v>22.15</v>
      </c>
      <c r="S615">
        <v>910</v>
      </c>
      <c r="T615" s="1" t="s">
        <v>82</v>
      </c>
      <c r="U615">
        <v>1</v>
      </c>
      <c r="V615" s="1" t="s">
        <v>210</v>
      </c>
      <c r="Y615" t="s">
        <v>81</v>
      </c>
      <c r="Z615">
        <v>21</v>
      </c>
      <c r="AA615" t="s">
        <v>81</v>
      </c>
      <c r="AD615">
        <v>2.6</v>
      </c>
      <c r="AE615">
        <v>60</v>
      </c>
      <c r="AF615" t="s">
        <v>265</v>
      </c>
      <c r="AG615" s="2">
        <v>40896</v>
      </c>
      <c r="AH615" t="s">
        <v>77</v>
      </c>
      <c r="AK615">
        <v>0</v>
      </c>
      <c r="AM615">
        <v>2</v>
      </c>
      <c r="AN615" s="1" t="s">
        <v>89</v>
      </c>
      <c r="AO615">
        <v>0</v>
      </c>
      <c r="AP615" s="1" t="s">
        <v>89</v>
      </c>
      <c r="BA615" s="2">
        <v>40465</v>
      </c>
      <c r="BC615">
        <v>60</v>
      </c>
      <c r="BD615">
        <v>2.6</v>
      </c>
      <c r="BG615" t="s">
        <v>77</v>
      </c>
      <c r="BI615" t="s">
        <v>77</v>
      </c>
      <c r="BJ615">
        <v>25.8</v>
      </c>
      <c r="BK615">
        <v>22.15</v>
      </c>
      <c r="BL615" s="2">
        <v>43207</v>
      </c>
      <c r="BM615">
        <v>22.15</v>
      </c>
      <c r="BO615" t="s">
        <v>657</v>
      </c>
      <c r="BP615" t="s">
        <v>658</v>
      </c>
      <c r="BQ615" t="s">
        <v>659</v>
      </c>
      <c r="BT615">
        <v>22.26</v>
      </c>
      <c r="BU615" s="2">
        <v>43227</v>
      </c>
      <c r="BV615">
        <v>22.26</v>
      </c>
      <c r="BW615">
        <v>22.26</v>
      </c>
      <c r="BX615" t="s">
        <v>78</v>
      </c>
      <c r="BY615" t="s">
        <v>9</v>
      </c>
      <c r="BZ615" t="s">
        <v>9</v>
      </c>
      <c r="CA615">
        <v>-0.5</v>
      </c>
      <c r="CB615" t="s">
        <v>79</v>
      </c>
      <c r="CD615" s="2">
        <v>41001</v>
      </c>
      <c r="CI615" s="1" t="s">
        <v>80</v>
      </c>
    </row>
    <row r="616" spans="1:87" x14ac:dyDescent="0.25">
      <c r="A616">
        <v>157365</v>
      </c>
      <c r="B616" s="1" t="s">
        <v>1049</v>
      </c>
      <c r="C616">
        <v>137</v>
      </c>
      <c r="D616" s="1" t="s">
        <v>367</v>
      </c>
      <c r="E616">
        <v>11.05</v>
      </c>
      <c r="F616">
        <v>3</v>
      </c>
      <c r="G616">
        <f t="shared" si="27"/>
        <v>33.150000000000006</v>
      </c>
      <c r="H616" s="2">
        <v>42830</v>
      </c>
      <c r="I616" s="2">
        <v>42982</v>
      </c>
      <c r="J616" s="7">
        <f t="shared" ca="1" si="28"/>
        <v>14</v>
      </c>
      <c r="K616" s="7">
        <f t="shared" ca="1" si="29"/>
        <v>9</v>
      </c>
      <c r="M616">
        <v>8.59</v>
      </c>
      <c r="N616">
        <v>8.59</v>
      </c>
      <c r="O616">
        <v>8.59</v>
      </c>
      <c r="P616">
        <v>11.05</v>
      </c>
      <c r="Q616">
        <v>11.05</v>
      </c>
      <c r="R616">
        <v>11.05</v>
      </c>
      <c r="S616">
        <v>909</v>
      </c>
      <c r="T616" s="1" t="s">
        <v>92</v>
      </c>
      <c r="U616">
        <v>3</v>
      </c>
      <c r="V616" s="1" t="s">
        <v>105</v>
      </c>
      <c r="Y616" t="s">
        <v>81</v>
      </c>
      <c r="Z616">
        <v>21</v>
      </c>
      <c r="AA616" t="s">
        <v>81</v>
      </c>
      <c r="AD616">
        <v>0.6</v>
      </c>
      <c r="AF616" t="s">
        <v>88</v>
      </c>
      <c r="AH616" t="s">
        <v>77</v>
      </c>
      <c r="AK616">
        <v>0</v>
      </c>
      <c r="AM616">
        <v>51</v>
      </c>
      <c r="AN616" s="1" t="s">
        <v>189</v>
      </c>
      <c r="AO616">
        <v>0</v>
      </c>
      <c r="AP616" s="1" t="s">
        <v>189</v>
      </c>
      <c r="BA616" s="2">
        <v>40671</v>
      </c>
      <c r="BD616">
        <v>0.6</v>
      </c>
      <c r="BG616" t="s">
        <v>77</v>
      </c>
      <c r="BI616" t="s">
        <v>77</v>
      </c>
      <c r="BJ616">
        <v>11.05</v>
      </c>
      <c r="BK616">
        <v>11.05</v>
      </c>
      <c r="BL616" s="2">
        <v>42982</v>
      </c>
      <c r="BM616">
        <v>11.05</v>
      </c>
      <c r="BO616" t="s">
        <v>673</v>
      </c>
      <c r="BP616" t="s">
        <v>674</v>
      </c>
      <c r="BQ616" t="s">
        <v>675</v>
      </c>
      <c r="BT616">
        <v>8.59</v>
      </c>
      <c r="BU616" s="2">
        <v>42830</v>
      </c>
      <c r="BV616">
        <v>8.59</v>
      </c>
      <c r="BW616">
        <v>8.59</v>
      </c>
      <c r="BX616" t="s">
        <v>78</v>
      </c>
      <c r="BY616" t="s">
        <v>9</v>
      </c>
      <c r="BZ616" t="s">
        <v>9</v>
      </c>
      <c r="CA616">
        <v>22.26</v>
      </c>
      <c r="CB616" t="s">
        <v>79</v>
      </c>
      <c r="CD616" s="2">
        <v>41001</v>
      </c>
      <c r="CI616" s="1" t="s">
        <v>80</v>
      </c>
    </row>
    <row r="617" spans="1:87" x14ac:dyDescent="0.25">
      <c r="A617">
        <v>157374</v>
      </c>
      <c r="B617" s="1" t="s">
        <v>1051</v>
      </c>
      <c r="C617">
        <v>476</v>
      </c>
      <c r="D617" s="1" t="s">
        <v>706</v>
      </c>
      <c r="E617">
        <v>20.25</v>
      </c>
      <c r="F617">
        <v>1</v>
      </c>
      <c r="G617">
        <f t="shared" si="27"/>
        <v>20.25</v>
      </c>
      <c r="H617" s="2">
        <v>42026</v>
      </c>
      <c r="I617" s="2">
        <v>43202</v>
      </c>
      <c r="J617" s="7">
        <f t="shared" ca="1" si="28"/>
        <v>41</v>
      </c>
      <c r="K617" s="7">
        <f t="shared" ca="1" si="29"/>
        <v>2</v>
      </c>
      <c r="M617">
        <v>13.58</v>
      </c>
      <c r="N617">
        <v>13.58</v>
      </c>
      <c r="O617">
        <v>13.58</v>
      </c>
      <c r="P617">
        <v>20.25</v>
      </c>
      <c r="Q617">
        <v>20.25</v>
      </c>
      <c r="R617">
        <v>20.25</v>
      </c>
      <c r="S617">
        <v>901</v>
      </c>
      <c r="T617" t="s">
        <v>101</v>
      </c>
      <c r="U617">
        <v>7</v>
      </c>
      <c r="V617" t="s">
        <v>102</v>
      </c>
      <c r="Y617" t="s">
        <v>81</v>
      </c>
      <c r="Z617">
        <v>21</v>
      </c>
      <c r="AA617" t="s">
        <v>81</v>
      </c>
      <c r="AD617">
        <v>0</v>
      </c>
      <c r="AG617" s="2">
        <v>40897</v>
      </c>
      <c r="AH617" t="s">
        <v>77</v>
      </c>
      <c r="AM617">
        <v>3</v>
      </c>
      <c r="AN617" s="1" t="s">
        <v>138</v>
      </c>
      <c r="BA617" s="2">
        <v>40642</v>
      </c>
      <c r="BD617">
        <v>0</v>
      </c>
      <c r="BG617" t="s">
        <v>77</v>
      </c>
      <c r="BI617" t="s">
        <v>77</v>
      </c>
      <c r="BJ617">
        <v>20.25</v>
      </c>
      <c r="BK617">
        <v>20.25</v>
      </c>
      <c r="BL617" s="2">
        <v>43202</v>
      </c>
      <c r="BM617">
        <v>20.25</v>
      </c>
      <c r="BN617">
        <v>1000</v>
      </c>
      <c r="BO617" t="s">
        <v>657</v>
      </c>
      <c r="BP617" t="s">
        <v>658</v>
      </c>
      <c r="BQ617" t="s">
        <v>659</v>
      </c>
      <c r="BR617">
        <v>2.0299999999999998</v>
      </c>
      <c r="BT617">
        <v>13.58</v>
      </c>
      <c r="BU617" s="2">
        <v>42026</v>
      </c>
      <c r="BV617">
        <v>13.58</v>
      </c>
      <c r="BW617">
        <v>13.58</v>
      </c>
      <c r="BX617" t="s">
        <v>78</v>
      </c>
      <c r="BY617" t="s">
        <v>9</v>
      </c>
      <c r="BZ617" t="s">
        <v>9</v>
      </c>
      <c r="CA617">
        <v>32.94</v>
      </c>
      <c r="CB617" t="s">
        <v>79</v>
      </c>
      <c r="CD617" s="2">
        <v>41001</v>
      </c>
      <c r="CI617" s="1" t="s">
        <v>80</v>
      </c>
    </row>
    <row r="618" spans="1:87" x14ac:dyDescent="0.25">
      <c r="A618">
        <v>157375</v>
      </c>
      <c r="B618" s="1" t="s">
        <v>1052</v>
      </c>
      <c r="C618">
        <v>476</v>
      </c>
      <c r="D618" s="1" t="s">
        <v>706</v>
      </c>
      <c r="E618">
        <v>17.95</v>
      </c>
      <c r="F618">
        <v>1</v>
      </c>
      <c r="G618">
        <f t="shared" si="27"/>
        <v>17.95</v>
      </c>
      <c r="H618" s="2">
        <v>43034</v>
      </c>
      <c r="I618" s="2">
        <v>43033</v>
      </c>
      <c r="J618" s="7">
        <f t="shared" ca="1" si="28"/>
        <v>8</v>
      </c>
      <c r="K618" s="7">
        <f t="shared" ca="1" si="29"/>
        <v>8</v>
      </c>
      <c r="M618">
        <v>15.1</v>
      </c>
      <c r="N618">
        <v>12.81</v>
      </c>
      <c r="O618">
        <v>15.1</v>
      </c>
      <c r="P618">
        <v>17.95</v>
      </c>
      <c r="Q618">
        <v>17.95</v>
      </c>
      <c r="R618">
        <v>17.95</v>
      </c>
      <c r="S618">
        <v>901</v>
      </c>
      <c r="T618" t="s">
        <v>101</v>
      </c>
      <c r="U618">
        <v>7</v>
      </c>
      <c r="V618" t="s">
        <v>102</v>
      </c>
      <c r="Y618" t="s">
        <v>81</v>
      </c>
      <c r="Z618">
        <v>21</v>
      </c>
      <c r="AA618" t="s">
        <v>81</v>
      </c>
      <c r="AD618">
        <v>2.17</v>
      </c>
      <c r="AF618" t="s">
        <v>88</v>
      </c>
      <c r="AH618" t="s">
        <v>77</v>
      </c>
      <c r="AK618">
        <v>0</v>
      </c>
      <c r="AM618">
        <v>2</v>
      </c>
      <c r="AN618" s="1" t="s">
        <v>89</v>
      </c>
      <c r="AO618">
        <v>0</v>
      </c>
      <c r="AP618" s="1" t="s">
        <v>89</v>
      </c>
      <c r="BA618" s="2">
        <v>40578</v>
      </c>
      <c r="BD618">
        <v>2.17</v>
      </c>
      <c r="BG618" t="s">
        <v>77</v>
      </c>
      <c r="BI618" t="s">
        <v>77</v>
      </c>
      <c r="BJ618">
        <v>17.95</v>
      </c>
      <c r="BK618">
        <v>17.95</v>
      </c>
      <c r="BL618" s="2">
        <v>43033</v>
      </c>
      <c r="BM618">
        <v>17.95</v>
      </c>
      <c r="BN618">
        <v>500</v>
      </c>
      <c r="BO618" t="s">
        <v>657</v>
      </c>
      <c r="BP618" t="s">
        <v>658</v>
      </c>
      <c r="BQ618" t="s">
        <v>659</v>
      </c>
      <c r="BR618">
        <v>3.59</v>
      </c>
      <c r="BT618">
        <v>15.1</v>
      </c>
      <c r="BU618" s="2">
        <v>43034</v>
      </c>
      <c r="BV618">
        <v>12.81</v>
      </c>
      <c r="BW618">
        <v>15.1</v>
      </c>
      <c r="BX618" t="s">
        <v>78</v>
      </c>
      <c r="BY618" t="s">
        <v>9</v>
      </c>
      <c r="BZ618" t="s">
        <v>9</v>
      </c>
      <c r="CA618">
        <v>28.64</v>
      </c>
      <c r="CB618" t="s">
        <v>79</v>
      </c>
      <c r="CD618" s="2">
        <v>41001</v>
      </c>
      <c r="CI618" s="1" t="s">
        <v>80</v>
      </c>
    </row>
    <row r="619" spans="1:87" x14ac:dyDescent="0.25">
      <c r="A619">
        <v>157380</v>
      </c>
      <c r="B619" s="1" t="s">
        <v>1053</v>
      </c>
      <c r="C619">
        <v>476</v>
      </c>
      <c r="D619" s="1" t="s">
        <v>706</v>
      </c>
      <c r="E619">
        <v>14.5</v>
      </c>
      <c r="F619">
        <v>1</v>
      </c>
      <c r="G619">
        <f t="shared" si="27"/>
        <v>14.5</v>
      </c>
      <c r="H619" s="2">
        <v>42874</v>
      </c>
      <c r="I619" s="2">
        <v>42872</v>
      </c>
      <c r="J619" s="7">
        <f t="shared" ca="1" si="28"/>
        <v>13</v>
      </c>
      <c r="K619" s="7">
        <f t="shared" ca="1" si="29"/>
        <v>13</v>
      </c>
      <c r="M619">
        <v>9.44</v>
      </c>
      <c r="N619">
        <v>9.44</v>
      </c>
      <c r="O619">
        <v>9.44</v>
      </c>
      <c r="P619">
        <v>14.5</v>
      </c>
      <c r="Q619">
        <v>14.5</v>
      </c>
      <c r="R619">
        <v>14.5</v>
      </c>
      <c r="S619">
        <v>901</v>
      </c>
      <c r="T619" t="s">
        <v>101</v>
      </c>
      <c r="U619">
        <v>7</v>
      </c>
      <c r="V619" t="s">
        <v>102</v>
      </c>
      <c r="Y619" t="s">
        <v>81</v>
      </c>
      <c r="Z619">
        <v>21</v>
      </c>
      <c r="AA619" t="s">
        <v>81</v>
      </c>
      <c r="AD619">
        <v>1</v>
      </c>
      <c r="AF619" t="s">
        <v>88</v>
      </c>
      <c r="AH619" t="s">
        <v>77</v>
      </c>
      <c r="AK619">
        <v>0</v>
      </c>
      <c r="AM619">
        <v>5</v>
      </c>
      <c r="AN619" s="1" t="s">
        <v>205</v>
      </c>
      <c r="AO619">
        <v>0</v>
      </c>
      <c r="AP619" s="1" t="s">
        <v>205</v>
      </c>
      <c r="BA619" s="2">
        <v>40667</v>
      </c>
      <c r="BD619">
        <v>1</v>
      </c>
      <c r="BG619" t="s">
        <v>77</v>
      </c>
      <c r="BI619" t="s">
        <v>77</v>
      </c>
      <c r="BJ619">
        <v>14.5</v>
      </c>
      <c r="BK619">
        <v>14.5</v>
      </c>
      <c r="BL619" s="2">
        <v>42872</v>
      </c>
      <c r="BM619">
        <v>14.5</v>
      </c>
      <c r="BN619">
        <v>200</v>
      </c>
      <c r="BO619" t="s">
        <v>657</v>
      </c>
      <c r="BP619" t="s">
        <v>658</v>
      </c>
      <c r="BT619">
        <v>9.44</v>
      </c>
      <c r="BU619" s="2">
        <v>42874</v>
      </c>
      <c r="BV619">
        <v>9.44</v>
      </c>
      <c r="BW619">
        <v>9.44</v>
      </c>
      <c r="BX619" t="s">
        <v>78</v>
      </c>
      <c r="BY619" t="s">
        <v>9</v>
      </c>
      <c r="BZ619" t="s">
        <v>9</v>
      </c>
      <c r="CA619">
        <v>34.9</v>
      </c>
      <c r="CB619" t="s">
        <v>79</v>
      </c>
      <c r="CD619" s="2">
        <v>41001</v>
      </c>
      <c r="CI619" s="1" t="s">
        <v>80</v>
      </c>
    </row>
    <row r="620" spans="1:87" x14ac:dyDescent="0.25">
      <c r="A620">
        <v>157381</v>
      </c>
      <c r="B620" s="1" t="s">
        <v>1054</v>
      </c>
      <c r="C620">
        <v>476</v>
      </c>
      <c r="D620" s="1" t="s">
        <v>706</v>
      </c>
      <c r="E620">
        <v>13.1</v>
      </c>
      <c r="F620">
        <v>1</v>
      </c>
      <c r="G620">
        <f t="shared" si="27"/>
        <v>13.1</v>
      </c>
      <c r="H620" s="2">
        <v>43180</v>
      </c>
      <c r="I620" s="2">
        <v>43179</v>
      </c>
      <c r="J620" s="7">
        <f t="shared" ca="1" si="28"/>
        <v>3</v>
      </c>
      <c r="K620" s="7">
        <f t="shared" ca="1" si="29"/>
        <v>3</v>
      </c>
      <c r="M620">
        <v>11.36</v>
      </c>
      <c r="N620">
        <v>11.36</v>
      </c>
      <c r="O620">
        <v>11.36</v>
      </c>
      <c r="P620">
        <v>13.1</v>
      </c>
      <c r="Q620">
        <v>13.1</v>
      </c>
      <c r="R620">
        <v>13.1</v>
      </c>
      <c r="S620">
        <v>901</v>
      </c>
      <c r="T620" t="s">
        <v>101</v>
      </c>
      <c r="U620">
        <v>7</v>
      </c>
      <c r="V620" t="s">
        <v>102</v>
      </c>
      <c r="Y620" t="s">
        <v>81</v>
      </c>
      <c r="Z620">
        <v>21</v>
      </c>
      <c r="AA620" t="s">
        <v>81</v>
      </c>
      <c r="AD620">
        <v>9.7799999999999994</v>
      </c>
      <c r="AF620" t="s">
        <v>88</v>
      </c>
      <c r="AH620" t="s">
        <v>77</v>
      </c>
      <c r="AK620">
        <v>0</v>
      </c>
      <c r="AM620">
        <v>2</v>
      </c>
      <c r="AN620" s="1" t="s">
        <v>89</v>
      </c>
      <c r="AO620">
        <v>0</v>
      </c>
      <c r="AP620" s="1" t="s">
        <v>89</v>
      </c>
      <c r="BA620" s="2">
        <v>40969</v>
      </c>
      <c r="BD620">
        <v>9.7799999999999994</v>
      </c>
      <c r="BG620" t="s">
        <v>77</v>
      </c>
      <c r="BI620" t="s">
        <v>77</v>
      </c>
      <c r="BJ620">
        <v>13.1</v>
      </c>
      <c r="BK620">
        <v>13.1</v>
      </c>
      <c r="BL620" s="2">
        <v>43179</v>
      </c>
      <c r="BM620">
        <v>13.1</v>
      </c>
      <c r="BN620">
        <v>300</v>
      </c>
      <c r="BO620" t="s">
        <v>657</v>
      </c>
      <c r="BP620" t="s">
        <v>658</v>
      </c>
      <c r="BQ620" t="s">
        <v>659</v>
      </c>
      <c r="BR620">
        <v>4.37</v>
      </c>
      <c r="BT620">
        <v>11.36</v>
      </c>
      <c r="BU620" s="2">
        <v>43180</v>
      </c>
      <c r="BV620">
        <v>11.36</v>
      </c>
      <c r="BW620">
        <v>11.36</v>
      </c>
      <c r="BX620" t="s">
        <v>78</v>
      </c>
      <c r="BY620" t="s">
        <v>9</v>
      </c>
      <c r="BZ620" t="s">
        <v>9</v>
      </c>
      <c r="CA620">
        <v>13.28</v>
      </c>
      <c r="CB620" t="s">
        <v>79</v>
      </c>
      <c r="CD620" s="2">
        <v>41001</v>
      </c>
      <c r="CI620" s="1" t="s">
        <v>80</v>
      </c>
    </row>
    <row r="621" spans="1:87" x14ac:dyDescent="0.25">
      <c r="A621">
        <v>157396</v>
      </c>
      <c r="B621" s="1" t="s">
        <v>1055</v>
      </c>
      <c r="C621">
        <v>752</v>
      </c>
      <c r="D621" s="1" t="s">
        <v>713</v>
      </c>
      <c r="E621">
        <v>18.75</v>
      </c>
      <c r="F621">
        <v>1</v>
      </c>
      <c r="G621">
        <f t="shared" si="27"/>
        <v>18.75</v>
      </c>
      <c r="H621" s="2">
        <v>43137</v>
      </c>
      <c r="I621" s="2">
        <v>43137</v>
      </c>
      <c r="J621" s="7">
        <f t="shared" ca="1" si="28"/>
        <v>4</v>
      </c>
      <c r="K621" s="7">
        <f t="shared" ca="1" si="29"/>
        <v>4</v>
      </c>
      <c r="M621">
        <v>17.43</v>
      </c>
      <c r="N621">
        <v>17.43</v>
      </c>
      <c r="O621">
        <v>17.43</v>
      </c>
      <c r="P621">
        <v>18.75</v>
      </c>
      <c r="Q621">
        <v>19.149999999999999</v>
      </c>
      <c r="R621">
        <v>19.149999999999999</v>
      </c>
      <c r="S621">
        <v>901</v>
      </c>
      <c r="T621" t="s">
        <v>101</v>
      </c>
      <c r="U621">
        <v>7</v>
      </c>
      <c r="V621" t="s">
        <v>102</v>
      </c>
      <c r="Y621" t="s">
        <v>81</v>
      </c>
      <c r="Z621">
        <v>21</v>
      </c>
      <c r="AA621" t="s">
        <v>81</v>
      </c>
      <c r="AD621">
        <v>9.52</v>
      </c>
      <c r="AF621" t="s">
        <v>88</v>
      </c>
      <c r="AG621" s="2">
        <v>40897</v>
      </c>
      <c r="AH621" t="s">
        <v>77</v>
      </c>
      <c r="AK621">
        <v>0</v>
      </c>
      <c r="AM621">
        <v>2</v>
      </c>
      <c r="AN621" s="1" t="s">
        <v>89</v>
      </c>
      <c r="AO621">
        <v>0</v>
      </c>
      <c r="AP621" s="1" t="s">
        <v>89</v>
      </c>
      <c r="BA621" s="2">
        <v>39105</v>
      </c>
      <c r="BD621">
        <v>9.52</v>
      </c>
      <c r="BG621" t="s">
        <v>77</v>
      </c>
      <c r="BI621" t="s">
        <v>77</v>
      </c>
      <c r="BJ621">
        <v>18.75</v>
      </c>
      <c r="BK621">
        <v>19.149999999999999</v>
      </c>
      <c r="BL621" s="2">
        <v>43137</v>
      </c>
      <c r="BM621">
        <v>19.149999999999999</v>
      </c>
      <c r="BN621">
        <v>750</v>
      </c>
      <c r="BO621" t="s">
        <v>657</v>
      </c>
      <c r="BP621" t="s">
        <v>658</v>
      </c>
      <c r="BQ621" t="s">
        <v>659</v>
      </c>
      <c r="BR621">
        <v>2.5</v>
      </c>
      <c r="BT621">
        <v>17.43</v>
      </c>
      <c r="BU621" s="2">
        <v>43137</v>
      </c>
      <c r="BV621">
        <v>17.43</v>
      </c>
      <c r="BW621">
        <v>17.43</v>
      </c>
      <c r="BX621" t="s">
        <v>78</v>
      </c>
      <c r="BY621" t="s">
        <v>9</v>
      </c>
      <c r="BZ621" t="s">
        <v>9</v>
      </c>
      <c r="CA621">
        <v>8.98</v>
      </c>
      <c r="CB621" t="s">
        <v>79</v>
      </c>
      <c r="CD621" s="2">
        <v>41001</v>
      </c>
      <c r="CI621" s="1" t="s">
        <v>80</v>
      </c>
    </row>
    <row r="622" spans="1:87" x14ac:dyDescent="0.25">
      <c r="A622">
        <v>157412</v>
      </c>
      <c r="B622" s="1" t="s">
        <v>1056</v>
      </c>
      <c r="C622">
        <v>521</v>
      </c>
      <c r="D622" t="s">
        <v>814</v>
      </c>
      <c r="E622">
        <v>6.05</v>
      </c>
      <c r="F622">
        <v>1</v>
      </c>
      <c r="G622">
        <f t="shared" si="27"/>
        <v>6.05</v>
      </c>
      <c r="H622" s="2">
        <v>43222</v>
      </c>
      <c r="I622" s="2">
        <v>43222</v>
      </c>
      <c r="J622" s="7">
        <f t="shared" ca="1" si="28"/>
        <v>1</v>
      </c>
      <c r="K622" s="7">
        <f t="shared" ca="1" si="29"/>
        <v>1</v>
      </c>
      <c r="M622">
        <v>5.1100000000000003</v>
      </c>
      <c r="N622">
        <v>5.1100000000000003</v>
      </c>
      <c r="O622">
        <v>5.1100000000000003</v>
      </c>
      <c r="P622">
        <v>6.05</v>
      </c>
      <c r="Q622">
        <v>6.05</v>
      </c>
      <c r="R622">
        <v>6.5</v>
      </c>
      <c r="S622">
        <v>904</v>
      </c>
      <c r="T622" s="1" t="s">
        <v>107</v>
      </c>
      <c r="U622">
        <v>1</v>
      </c>
      <c r="V622" s="1" t="s">
        <v>108</v>
      </c>
      <c r="Y622" t="s">
        <v>81</v>
      </c>
      <c r="Z622">
        <v>21</v>
      </c>
      <c r="AA622" t="s">
        <v>81</v>
      </c>
      <c r="AD622">
        <v>9</v>
      </c>
      <c r="AE622">
        <v>15</v>
      </c>
      <c r="AF622" t="s">
        <v>88</v>
      </c>
      <c r="AG622" s="2">
        <v>40897</v>
      </c>
      <c r="AH622" t="s">
        <v>77</v>
      </c>
      <c r="AM622">
        <v>2</v>
      </c>
      <c r="AN622" s="1" t="s">
        <v>89</v>
      </c>
      <c r="AO622">
        <v>0</v>
      </c>
      <c r="AP622" s="1" t="s">
        <v>89</v>
      </c>
      <c r="BA622" s="2">
        <v>39105</v>
      </c>
      <c r="BC622">
        <v>15</v>
      </c>
      <c r="BD622">
        <v>9</v>
      </c>
      <c r="BG622" t="s">
        <v>77</v>
      </c>
      <c r="BI622" t="s">
        <v>77</v>
      </c>
      <c r="BJ622">
        <v>6.05</v>
      </c>
      <c r="BK622">
        <v>6.05</v>
      </c>
      <c r="BL622" s="2">
        <v>43222</v>
      </c>
      <c r="BM622">
        <v>6.5</v>
      </c>
      <c r="BN622">
        <v>150</v>
      </c>
      <c r="BO622" t="s">
        <v>657</v>
      </c>
      <c r="BP622" t="s">
        <v>658</v>
      </c>
      <c r="BQ622" t="s">
        <v>659</v>
      </c>
      <c r="BR622">
        <v>4.03</v>
      </c>
      <c r="BT622">
        <v>5.1100000000000003</v>
      </c>
      <c r="BU622" s="2">
        <v>43222</v>
      </c>
      <c r="BV622">
        <v>5.1100000000000003</v>
      </c>
      <c r="BW622">
        <v>5.1100000000000003</v>
      </c>
      <c r="BX622" t="s">
        <v>78</v>
      </c>
      <c r="BY622" t="s">
        <v>9</v>
      </c>
      <c r="BZ622" t="s">
        <v>9</v>
      </c>
      <c r="CA622">
        <v>21.38</v>
      </c>
      <c r="CB622" t="s">
        <v>79</v>
      </c>
      <c r="CD622" s="2">
        <v>41001</v>
      </c>
      <c r="CI622" s="1" t="s">
        <v>80</v>
      </c>
    </row>
    <row r="623" spans="1:87" x14ac:dyDescent="0.25">
      <c r="A623">
        <v>157435</v>
      </c>
      <c r="B623" s="1" t="s">
        <v>1058</v>
      </c>
      <c r="C623">
        <v>147</v>
      </c>
      <c r="D623" s="1" t="s">
        <v>179</v>
      </c>
      <c r="E623">
        <v>21.35</v>
      </c>
      <c r="F623">
        <v>1</v>
      </c>
      <c r="G623">
        <f t="shared" si="27"/>
        <v>21.35</v>
      </c>
      <c r="H623" s="2">
        <v>42160</v>
      </c>
      <c r="I623" s="2">
        <v>42108</v>
      </c>
      <c r="J623" s="7">
        <f t="shared" ca="1" si="28"/>
        <v>37</v>
      </c>
      <c r="K623" s="7">
        <f t="shared" ca="1" si="29"/>
        <v>38</v>
      </c>
      <c r="M623">
        <v>14.52</v>
      </c>
      <c r="N623">
        <v>16.57</v>
      </c>
      <c r="O623">
        <v>14.94</v>
      </c>
      <c r="P623">
        <v>21.35</v>
      </c>
      <c r="Q623">
        <v>22.05</v>
      </c>
      <c r="R623">
        <v>22.05</v>
      </c>
      <c r="S623">
        <v>905</v>
      </c>
      <c r="T623" t="s">
        <v>154</v>
      </c>
      <c r="U623">
        <v>7</v>
      </c>
      <c r="V623" s="1" t="s">
        <v>172</v>
      </c>
      <c r="W623">
        <v>1</v>
      </c>
      <c r="X623" s="1" t="s">
        <v>131</v>
      </c>
      <c r="Y623" t="s">
        <v>81</v>
      </c>
      <c r="Z623">
        <v>21</v>
      </c>
      <c r="AA623" t="s">
        <v>81</v>
      </c>
      <c r="AD623">
        <v>0</v>
      </c>
      <c r="AG623" s="2">
        <v>40897</v>
      </c>
      <c r="AH623" t="s">
        <v>77</v>
      </c>
      <c r="AK623">
        <v>0</v>
      </c>
      <c r="AM623">
        <v>88</v>
      </c>
      <c r="AN623" s="1" t="s">
        <v>180</v>
      </c>
      <c r="BA623" s="2">
        <v>40528</v>
      </c>
      <c r="BD623">
        <v>0</v>
      </c>
      <c r="BG623" t="s">
        <v>77</v>
      </c>
      <c r="BI623" t="s">
        <v>77</v>
      </c>
      <c r="BJ623">
        <v>21.35</v>
      </c>
      <c r="BK623">
        <v>22.05</v>
      </c>
      <c r="BL623" s="2">
        <v>42108</v>
      </c>
      <c r="BM623">
        <v>22.05</v>
      </c>
      <c r="BN623">
        <v>10</v>
      </c>
      <c r="BO623" t="s">
        <v>665</v>
      </c>
      <c r="BP623" t="s">
        <v>666</v>
      </c>
      <c r="BQ623" t="s">
        <v>667</v>
      </c>
      <c r="BR623">
        <v>213.5</v>
      </c>
      <c r="BT623">
        <v>14.52</v>
      </c>
      <c r="BU623" s="2">
        <v>42160</v>
      </c>
      <c r="BV623">
        <v>16.57</v>
      </c>
      <c r="BW623">
        <v>14.94</v>
      </c>
      <c r="BX623" t="s">
        <v>78</v>
      </c>
      <c r="BY623" t="s">
        <v>9</v>
      </c>
      <c r="BZ623" t="s">
        <v>9</v>
      </c>
      <c r="CA623">
        <v>24.85</v>
      </c>
      <c r="CB623" t="s">
        <v>79</v>
      </c>
      <c r="CD623" s="2">
        <v>41001</v>
      </c>
      <c r="CI623" s="1" t="s">
        <v>80</v>
      </c>
    </row>
    <row r="624" spans="1:87" x14ac:dyDescent="0.25">
      <c r="A624">
        <v>157437</v>
      </c>
      <c r="B624" s="1" t="s">
        <v>1059</v>
      </c>
      <c r="C624">
        <v>147</v>
      </c>
      <c r="D624" s="1" t="s">
        <v>179</v>
      </c>
      <c r="E624">
        <v>14.7</v>
      </c>
      <c r="F624">
        <v>1</v>
      </c>
      <c r="G624">
        <f t="shared" si="27"/>
        <v>14.7</v>
      </c>
      <c r="H624" s="2">
        <v>42331</v>
      </c>
      <c r="I624" s="2">
        <v>42795</v>
      </c>
      <c r="J624" s="7">
        <f t="shared" ca="1" si="28"/>
        <v>31</v>
      </c>
      <c r="K624" s="7">
        <f t="shared" ca="1" si="29"/>
        <v>16</v>
      </c>
      <c r="M624">
        <v>10.01</v>
      </c>
      <c r="N624">
        <v>11.43</v>
      </c>
      <c r="O624">
        <v>10.01</v>
      </c>
      <c r="P624">
        <v>14.7</v>
      </c>
      <c r="Q624">
        <v>14.7</v>
      </c>
      <c r="R624">
        <v>14.7</v>
      </c>
      <c r="S624">
        <v>905</v>
      </c>
      <c r="T624" t="s">
        <v>154</v>
      </c>
      <c r="U624">
        <v>7</v>
      </c>
      <c r="V624" s="1" t="s">
        <v>172</v>
      </c>
      <c r="Y624" t="s">
        <v>81</v>
      </c>
      <c r="Z624">
        <v>21</v>
      </c>
      <c r="AA624" t="s">
        <v>81</v>
      </c>
      <c r="AG624" s="2">
        <v>40897</v>
      </c>
      <c r="AH624" t="s">
        <v>77</v>
      </c>
      <c r="AK624">
        <v>0</v>
      </c>
      <c r="AM624">
        <v>88</v>
      </c>
      <c r="AN624" s="1" t="s">
        <v>180</v>
      </c>
      <c r="BA624" s="2">
        <v>40528</v>
      </c>
      <c r="BG624" t="s">
        <v>77</v>
      </c>
      <c r="BI624" t="s">
        <v>77</v>
      </c>
      <c r="BJ624">
        <v>14.7</v>
      </c>
      <c r="BK624">
        <v>14.7</v>
      </c>
      <c r="BL624" s="2">
        <v>42795</v>
      </c>
      <c r="BM624">
        <v>14.7</v>
      </c>
      <c r="BO624" t="s">
        <v>665</v>
      </c>
      <c r="BP624" t="s">
        <v>666</v>
      </c>
      <c r="BQ624" t="s">
        <v>667</v>
      </c>
      <c r="BT624">
        <v>10.01</v>
      </c>
      <c r="BU624" s="2">
        <v>42331</v>
      </c>
      <c r="BV624">
        <v>11.43</v>
      </c>
      <c r="BW624">
        <v>10.01</v>
      </c>
      <c r="BX624" t="s">
        <v>78</v>
      </c>
      <c r="BY624" t="s">
        <v>9</v>
      </c>
      <c r="BZ624" t="s">
        <v>9</v>
      </c>
      <c r="CA624">
        <v>22.24</v>
      </c>
      <c r="CB624" t="s">
        <v>79</v>
      </c>
      <c r="CD624" s="2">
        <v>41001</v>
      </c>
      <c r="CI624" s="1" t="s">
        <v>80</v>
      </c>
    </row>
    <row r="625" spans="1:87" x14ac:dyDescent="0.25">
      <c r="A625">
        <v>157438</v>
      </c>
      <c r="B625" s="1" t="s">
        <v>1060</v>
      </c>
      <c r="C625">
        <v>752</v>
      </c>
      <c r="D625" s="1" t="s">
        <v>713</v>
      </c>
      <c r="E625">
        <v>10.75</v>
      </c>
      <c r="F625">
        <v>2</v>
      </c>
      <c r="G625">
        <f t="shared" si="27"/>
        <v>21.5</v>
      </c>
      <c r="H625" s="2">
        <v>43215</v>
      </c>
      <c r="I625" s="2">
        <v>43215</v>
      </c>
      <c r="J625" s="7">
        <f t="shared" ca="1" si="28"/>
        <v>2</v>
      </c>
      <c r="K625" s="7">
        <f t="shared" ca="1" si="29"/>
        <v>2</v>
      </c>
      <c r="M625">
        <v>9.8000000000000007</v>
      </c>
      <c r="N625">
        <v>9.48</v>
      </c>
      <c r="O625">
        <v>9.8000000000000007</v>
      </c>
      <c r="P625">
        <v>10.75</v>
      </c>
      <c r="Q625">
        <v>10.75</v>
      </c>
      <c r="R625">
        <v>10.77</v>
      </c>
      <c r="S625">
        <v>902</v>
      </c>
      <c r="T625" t="s">
        <v>143</v>
      </c>
      <c r="U625">
        <v>1</v>
      </c>
      <c r="V625" s="1" t="s">
        <v>144</v>
      </c>
      <c r="Y625" t="s">
        <v>81</v>
      </c>
      <c r="Z625">
        <v>21</v>
      </c>
      <c r="AA625" t="s">
        <v>81</v>
      </c>
      <c r="AD625">
        <v>13.33</v>
      </c>
      <c r="AE625">
        <v>30</v>
      </c>
      <c r="AF625" t="s">
        <v>265</v>
      </c>
      <c r="AG625" s="2">
        <v>40896</v>
      </c>
      <c r="AH625" t="s">
        <v>77</v>
      </c>
      <c r="AK625">
        <v>0</v>
      </c>
      <c r="AM625">
        <v>2</v>
      </c>
      <c r="AN625" s="1" t="s">
        <v>89</v>
      </c>
      <c r="AO625">
        <v>0</v>
      </c>
      <c r="AP625" s="1" t="s">
        <v>89</v>
      </c>
      <c r="BA625" s="2">
        <v>39105</v>
      </c>
      <c r="BC625">
        <v>30</v>
      </c>
      <c r="BD625">
        <v>13.33</v>
      </c>
      <c r="BG625" t="s">
        <v>77</v>
      </c>
      <c r="BI625" t="s">
        <v>77</v>
      </c>
      <c r="BJ625">
        <v>10.75</v>
      </c>
      <c r="BK625">
        <v>10.75</v>
      </c>
      <c r="BL625" s="2">
        <v>43215</v>
      </c>
      <c r="BM625">
        <v>10.77</v>
      </c>
      <c r="BN625">
        <v>250</v>
      </c>
      <c r="BO625" t="s">
        <v>657</v>
      </c>
      <c r="BP625" t="s">
        <v>658</v>
      </c>
      <c r="BQ625" t="s">
        <v>659</v>
      </c>
      <c r="BR625">
        <v>4.3</v>
      </c>
      <c r="BT625">
        <v>9.8000000000000007</v>
      </c>
      <c r="BU625" s="2">
        <v>43215</v>
      </c>
      <c r="BV625">
        <v>9.48</v>
      </c>
      <c r="BW625">
        <v>9.8000000000000007</v>
      </c>
      <c r="BX625" t="s">
        <v>78</v>
      </c>
      <c r="BY625" t="s">
        <v>9</v>
      </c>
      <c r="BZ625" t="s">
        <v>9</v>
      </c>
      <c r="CA625">
        <v>11.98</v>
      </c>
      <c r="CB625" t="s">
        <v>79</v>
      </c>
      <c r="CD625" s="2">
        <v>41001</v>
      </c>
      <c r="CI625" s="1" t="s">
        <v>80</v>
      </c>
    </row>
    <row r="626" spans="1:87" x14ac:dyDescent="0.25">
      <c r="A626">
        <v>157443</v>
      </c>
      <c r="B626" s="1" t="s">
        <v>1061</v>
      </c>
      <c r="C626">
        <v>147</v>
      </c>
      <c r="D626" s="1" t="s">
        <v>179</v>
      </c>
      <c r="E626">
        <v>7.4</v>
      </c>
      <c r="F626">
        <v>3</v>
      </c>
      <c r="G626">
        <f t="shared" si="27"/>
        <v>22.200000000000003</v>
      </c>
      <c r="H626" s="2">
        <v>40617</v>
      </c>
      <c r="I626" s="2">
        <v>42107</v>
      </c>
      <c r="J626" s="7">
        <f t="shared" ca="1" si="28"/>
        <v>88</v>
      </c>
      <c r="K626" s="7">
        <f t="shared" ca="1" si="29"/>
        <v>38</v>
      </c>
      <c r="M626">
        <v>5.04</v>
      </c>
      <c r="N626">
        <v>5.04</v>
      </c>
      <c r="O626">
        <v>5.04</v>
      </c>
      <c r="P626">
        <v>7.4</v>
      </c>
      <c r="Q626">
        <v>7.4</v>
      </c>
      <c r="R626">
        <v>7.4</v>
      </c>
      <c r="S626">
        <v>906</v>
      </c>
      <c r="T626" s="1" t="s">
        <v>250</v>
      </c>
      <c r="U626">
        <v>1</v>
      </c>
      <c r="V626" s="1" t="s">
        <v>251</v>
      </c>
      <c r="W626">
        <v>1</v>
      </c>
      <c r="X626" s="1" t="s">
        <v>131</v>
      </c>
      <c r="Y626" t="s">
        <v>81</v>
      </c>
      <c r="Z626">
        <v>21</v>
      </c>
      <c r="AA626" t="s">
        <v>81</v>
      </c>
      <c r="AG626" s="2">
        <v>40897</v>
      </c>
      <c r="AH626" t="s">
        <v>77</v>
      </c>
      <c r="AK626">
        <v>0</v>
      </c>
      <c r="AM626">
        <v>88</v>
      </c>
      <c r="AN626" s="1" t="s">
        <v>180</v>
      </c>
      <c r="BA626" s="2">
        <v>40617</v>
      </c>
      <c r="BG626" t="s">
        <v>77</v>
      </c>
      <c r="BI626" t="s">
        <v>77</v>
      </c>
      <c r="BJ626">
        <v>7.4</v>
      </c>
      <c r="BK626">
        <v>7.4</v>
      </c>
      <c r="BL626" s="2">
        <v>42107</v>
      </c>
      <c r="BM626">
        <v>7.4</v>
      </c>
      <c r="BN626">
        <v>200</v>
      </c>
      <c r="BO626" t="s">
        <v>657</v>
      </c>
      <c r="BP626" t="s">
        <v>658</v>
      </c>
      <c r="BT626">
        <v>5.04</v>
      </c>
      <c r="BU626" s="2">
        <v>40617</v>
      </c>
      <c r="BV626">
        <v>5.04</v>
      </c>
      <c r="BW626">
        <v>5.04</v>
      </c>
      <c r="BX626" t="s">
        <v>78</v>
      </c>
      <c r="BY626" t="s">
        <v>9</v>
      </c>
      <c r="BZ626" t="s">
        <v>9</v>
      </c>
      <c r="CA626">
        <v>31.89</v>
      </c>
      <c r="CB626" t="s">
        <v>79</v>
      </c>
      <c r="CD626" s="2">
        <v>41001</v>
      </c>
      <c r="CI626" s="1" t="s">
        <v>80</v>
      </c>
    </row>
    <row r="627" spans="1:87" x14ac:dyDescent="0.25">
      <c r="A627">
        <v>157444</v>
      </c>
      <c r="B627" s="1" t="s">
        <v>1062</v>
      </c>
      <c r="C627">
        <v>147</v>
      </c>
      <c r="D627" s="1" t="s">
        <v>179</v>
      </c>
      <c r="E627">
        <v>8.9499999999999993</v>
      </c>
      <c r="F627">
        <v>3</v>
      </c>
      <c r="G627">
        <f t="shared" si="27"/>
        <v>26.849999999999998</v>
      </c>
      <c r="H627" s="2">
        <v>40617</v>
      </c>
      <c r="I627" s="2">
        <v>42058</v>
      </c>
      <c r="J627" s="7">
        <f t="shared" ca="1" si="28"/>
        <v>88</v>
      </c>
      <c r="K627" s="7">
        <f t="shared" ca="1" si="29"/>
        <v>40</v>
      </c>
      <c r="M627">
        <v>6.08</v>
      </c>
      <c r="N627">
        <v>6.08</v>
      </c>
      <c r="O627">
        <v>6.08</v>
      </c>
      <c r="P627">
        <v>8.9499999999999993</v>
      </c>
      <c r="Q627">
        <v>8.9499999999999993</v>
      </c>
      <c r="R627">
        <v>8.9499999999999993</v>
      </c>
      <c r="S627">
        <v>906</v>
      </c>
      <c r="T627" s="1" t="s">
        <v>250</v>
      </c>
      <c r="U627">
        <v>1</v>
      </c>
      <c r="V627" s="1" t="s">
        <v>251</v>
      </c>
      <c r="W627">
        <v>1</v>
      </c>
      <c r="X627" s="1" t="s">
        <v>131</v>
      </c>
      <c r="Y627" t="s">
        <v>81</v>
      </c>
      <c r="Z627">
        <v>21</v>
      </c>
      <c r="AA627" t="s">
        <v>81</v>
      </c>
      <c r="AG627" s="2">
        <v>40897</v>
      </c>
      <c r="AH627" t="s">
        <v>77</v>
      </c>
      <c r="AK627">
        <v>0</v>
      </c>
      <c r="AM627">
        <v>88</v>
      </c>
      <c r="AN627" s="1" t="s">
        <v>180</v>
      </c>
      <c r="BA627" s="2">
        <v>40617</v>
      </c>
      <c r="BG627" t="s">
        <v>77</v>
      </c>
      <c r="BI627" t="s">
        <v>77</v>
      </c>
      <c r="BJ627">
        <v>8.9499999999999993</v>
      </c>
      <c r="BK627">
        <v>8.9499999999999993</v>
      </c>
      <c r="BL627" s="2">
        <v>42058</v>
      </c>
      <c r="BM627">
        <v>8.9499999999999993</v>
      </c>
      <c r="BN627">
        <v>150</v>
      </c>
      <c r="BO627" t="s">
        <v>657</v>
      </c>
      <c r="BP627" t="s">
        <v>658</v>
      </c>
      <c r="BT627">
        <v>6.08</v>
      </c>
      <c r="BU627" s="2">
        <v>40617</v>
      </c>
      <c r="BV627">
        <v>6.08</v>
      </c>
      <c r="BW627">
        <v>6.08</v>
      </c>
      <c r="BX627" t="s">
        <v>78</v>
      </c>
      <c r="BY627" t="s">
        <v>9</v>
      </c>
      <c r="BZ627" t="s">
        <v>9</v>
      </c>
      <c r="CA627">
        <v>32.07</v>
      </c>
      <c r="CB627" t="s">
        <v>79</v>
      </c>
      <c r="CD627" s="2">
        <v>41001</v>
      </c>
      <c r="CI627" s="1" t="s">
        <v>80</v>
      </c>
    </row>
    <row r="628" spans="1:87" x14ac:dyDescent="0.25">
      <c r="A628">
        <v>157445</v>
      </c>
      <c r="B628" s="1" t="s">
        <v>1063</v>
      </c>
      <c r="C628">
        <v>147</v>
      </c>
      <c r="D628" s="1" t="s">
        <v>179</v>
      </c>
      <c r="E628">
        <v>11.5</v>
      </c>
      <c r="F628">
        <v>2</v>
      </c>
      <c r="G628">
        <f t="shared" si="27"/>
        <v>23</v>
      </c>
      <c r="H628" s="2">
        <v>40617</v>
      </c>
      <c r="I628" s="2">
        <v>41454</v>
      </c>
      <c r="J628" s="7">
        <f t="shared" ca="1" si="28"/>
        <v>88</v>
      </c>
      <c r="K628" s="7">
        <f t="shared" ca="1" si="29"/>
        <v>60</v>
      </c>
      <c r="M628">
        <v>7.82</v>
      </c>
      <c r="N628">
        <v>7.82</v>
      </c>
      <c r="O628">
        <v>7.82</v>
      </c>
      <c r="P628">
        <v>11.5</v>
      </c>
      <c r="Q628">
        <v>11.5</v>
      </c>
      <c r="R628">
        <v>11.5</v>
      </c>
      <c r="S628">
        <v>906</v>
      </c>
      <c r="T628" s="1" t="s">
        <v>250</v>
      </c>
      <c r="U628">
        <v>1</v>
      </c>
      <c r="V628" s="1" t="s">
        <v>251</v>
      </c>
      <c r="W628">
        <v>1</v>
      </c>
      <c r="X628" s="1" t="s">
        <v>131</v>
      </c>
      <c r="Y628" t="s">
        <v>81</v>
      </c>
      <c r="Z628">
        <v>21</v>
      </c>
      <c r="AA628" t="s">
        <v>81</v>
      </c>
      <c r="AG628" s="2">
        <v>40897</v>
      </c>
      <c r="AH628" t="s">
        <v>77</v>
      </c>
      <c r="AK628">
        <v>0</v>
      </c>
      <c r="AM628">
        <v>88</v>
      </c>
      <c r="AN628" s="1" t="s">
        <v>180</v>
      </c>
      <c r="BA628" s="2">
        <v>40617</v>
      </c>
      <c r="BG628" t="s">
        <v>77</v>
      </c>
      <c r="BI628" t="s">
        <v>77</v>
      </c>
      <c r="BJ628">
        <v>11.5</v>
      </c>
      <c r="BK628">
        <v>11.5</v>
      </c>
      <c r="BL628" s="2">
        <v>41454</v>
      </c>
      <c r="BM628">
        <v>11.5</v>
      </c>
      <c r="BN628">
        <v>100</v>
      </c>
      <c r="BO628" t="s">
        <v>657</v>
      </c>
      <c r="BP628" t="s">
        <v>658</v>
      </c>
      <c r="BQ628" t="s">
        <v>659</v>
      </c>
      <c r="BR628">
        <v>11.5</v>
      </c>
      <c r="BT628">
        <v>7.82</v>
      </c>
      <c r="BU628" s="2">
        <v>40617</v>
      </c>
      <c r="BV628">
        <v>7.82</v>
      </c>
      <c r="BW628">
        <v>7.82</v>
      </c>
      <c r="BX628" t="s">
        <v>78</v>
      </c>
      <c r="BY628" t="s">
        <v>9</v>
      </c>
      <c r="BZ628" t="s">
        <v>9</v>
      </c>
      <c r="CA628">
        <v>32</v>
      </c>
      <c r="CB628" t="s">
        <v>79</v>
      </c>
      <c r="CD628" s="2">
        <v>41001</v>
      </c>
      <c r="CI628" s="1" t="s">
        <v>80</v>
      </c>
    </row>
    <row r="629" spans="1:87" x14ac:dyDescent="0.25">
      <c r="A629">
        <v>157463</v>
      </c>
      <c r="B629" s="1" t="s">
        <v>1065</v>
      </c>
      <c r="C629">
        <v>1074</v>
      </c>
      <c r="D629" s="1" t="s">
        <v>981</v>
      </c>
      <c r="E629">
        <v>5.4</v>
      </c>
      <c r="F629">
        <v>1</v>
      </c>
      <c r="G629">
        <f t="shared" si="27"/>
        <v>5.4</v>
      </c>
      <c r="H629" s="2">
        <v>42233</v>
      </c>
      <c r="I629" s="2">
        <v>42230</v>
      </c>
      <c r="J629" s="7">
        <f t="shared" ca="1" si="28"/>
        <v>34</v>
      </c>
      <c r="K629" s="7">
        <f t="shared" ca="1" si="29"/>
        <v>34</v>
      </c>
      <c r="M629">
        <v>5.41</v>
      </c>
      <c r="N629">
        <v>5.41</v>
      </c>
      <c r="O629">
        <v>5.41</v>
      </c>
      <c r="P629">
        <v>5.4</v>
      </c>
      <c r="Q629">
        <v>5.4</v>
      </c>
      <c r="R629">
        <v>5.4</v>
      </c>
      <c r="S629">
        <v>905</v>
      </c>
      <c r="T629" t="s">
        <v>154</v>
      </c>
      <c r="U629">
        <v>3</v>
      </c>
      <c r="V629" s="1" t="s">
        <v>155</v>
      </c>
      <c r="W629">
        <v>1</v>
      </c>
      <c r="X629" s="1" t="s">
        <v>131</v>
      </c>
      <c r="Y629" t="s">
        <v>81</v>
      </c>
      <c r="Z629">
        <v>21</v>
      </c>
      <c r="AA629" t="s">
        <v>81</v>
      </c>
      <c r="AH629" t="s">
        <v>77</v>
      </c>
      <c r="AM629">
        <v>3</v>
      </c>
      <c r="AN629" s="1" t="s">
        <v>138</v>
      </c>
      <c r="BA629" s="2">
        <v>42230</v>
      </c>
      <c r="BG629" t="s">
        <v>77</v>
      </c>
      <c r="BI629" t="s">
        <v>77</v>
      </c>
      <c r="BJ629">
        <v>5.4</v>
      </c>
      <c r="BK629">
        <v>5.4</v>
      </c>
      <c r="BL629" s="2">
        <v>42230</v>
      </c>
      <c r="BM629">
        <v>5.4</v>
      </c>
      <c r="BN629">
        <v>300</v>
      </c>
      <c r="BO629" t="s">
        <v>657</v>
      </c>
      <c r="BP629" t="s">
        <v>658</v>
      </c>
      <c r="BQ629" t="s">
        <v>659</v>
      </c>
      <c r="BR629">
        <v>1.8</v>
      </c>
      <c r="BT629">
        <v>5.41</v>
      </c>
      <c r="BU629" s="2">
        <v>42233</v>
      </c>
      <c r="BV629">
        <v>5.41</v>
      </c>
      <c r="BW629">
        <v>5.41</v>
      </c>
      <c r="BX629" t="s">
        <v>78</v>
      </c>
      <c r="BY629" t="s">
        <v>9</v>
      </c>
      <c r="BZ629" t="s">
        <v>9</v>
      </c>
      <c r="CA629">
        <v>-0.19</v>
      </c>
      <c r="CB629" t="s">
        <v>79</v>
      </c>
      <c r="CD629" s="2">
        <v>41001</v>
      </c>
      <c r="CI629" s="1" t="s">
        <v>80</v>
      </c>
    </row>
    <row r="630" spans="1:87" x14ac:dyDescent="0.25">
      <c r="A630">
        <v>157581</v>
      </c>
      <c r="B630" s="1" t="s">
        <v>1066</v>
      </c>
      <c r="C630">
        <v>736</v>
      </c>
      <c r="D630" s="1" t="s">
        <v>822</v>
      </c>
      <c r="E630">
        <v>4.45</v>
      </c>
      <c r="F630">
        <v>1</v>
      </c>
      <c r="G630">
        <f t="shared" si="27"/>
        <v>4.45</v>
      </c>
      <c r="H630" s="2">
        <v>42927</v>
      </c>
      <c r="I630" s="2">
        <v>43119</v>
      </c>
      <c r="J630" s="7">
        <f t="shared" ca="1" si="28"/>
        <v>11</v>
      </c>
      <c r="K630" s="7">
        <f t="shared" ca="1" si="29"/>
        <v>5</v>
      </c>
      <c r="M630">
        <v>3.81</v>
      </c>
      <c r="N630">
        <v>3.61</v>
      </c>
      <c r="O630">
        <v>3.61</v>
      </c>
      <c r="P630">
        <v>4.45</v>
      </c>
      <c r="Q630">
        <v>4.45</v>
      </c>
      <c r="R630">
        <v>4.45</v>
      </c>
      <c r="S630">
        <v>911</v>
      </c>
      <c r="T630" s="1" t="s">
        <v>90</v>
      </c>
      <c r="U630">
        <v>8</v>
      </c>
      <c r="V630" t="s">
        <v>190</v>
      </c>
      <c r="Y630" s="1" t="s">
        <v>84</v>
      </c>
      <c r="Z630">
        <v>10</v>
      </c>
      <c r="AA630" t="s">
        <v>84</v>
      </c>
      <c r="AD630">
        <v>2.5299999999999998</v>
      </c>
      <c r="AF630" t="s">
        <v>88</v>
      </c>
      <c r="AH630" t="s">
        <v>77</v>
      </c>
      <c r="AK630">
        <v>0</v>
      </c>
      <c r="AM630">
        <v>2</v>
      </c>
      <c r="AN630" s="1" t="s">
        <v>89</v>
      </c>
      <c r="AO630">
        <v>0</v>
      </c>
      <c r="AP630" s="1" t="s">
        <v>89</v>
      </c>
      <c r="BA630" s="2">
        <v>41547</v>
      </c>
      <c r="BD630">
        <v>2.5299999999999998</v>
      </c>
      <c r="BG630" t="s">
        <v>77</v>
      </c>
      <c r="BI630" t="s">
        <v>77</v>
      </c>
      <c r="BJ630">
        <v>4.45</v>
      </c>
      <c r="BK630">
        <v>4.45</v>
      </c>
      <c r="BL630" s="2">
        <v>43119</v>
      </c>
      <c r="BM630">
        <v>4.45</v>
      </c>
      <c r="BN630">
        <v>14</v>
      </c>
      <c r="BO630" t="s">
        <v>673</v>
      </c>
      <c r="BP630" t="s">
        <v>674</v>
      </c>
      <c r="BQ630" t="s">
        <v>675</v>
      </c>
      <c r="BR630">
        <v>0.32</v>
      </c>
      <c r="BT630">
        <v>3.81</v>
      </c>
      <c r="BU630" s="2">
        <v>42927</v>
      </c>
      <c r="BV630">
        <v>3.61</v>
      </c>
      <c r="BW630">
        <v>3.61</v>
      </c>
      <c r="BX630" t="s">
        <v>78</v>
      </c>
      <c r="BY630" t="s">
        <v>9</v>
      </c>
      <c r="BZ630" t="s">
        <v>9</v>
      </c>
      <c r="CA630">
        <v>18.88</v>
      </c>
      <c r="CB630" t="s">
        <v>79</v>
      </c>
      <c r="CD630" s="2">
        <v>41001</v>
      </c>
      <c r="CI630" s="1" t="s">
        <v>80</v>
      </c>
    </row>
    <row r="631" spans="1:87" x14ac:dyDescent="0.25">
      <c r="A631">
        <v>157588</v>
      </c>
      <c r="B631" s="1" t="s">
        <v>1067</v>
      </c>
      <c r="C631">
        <v>309</v>
      </c>
      <c r="D631" t="s">
        <v>687</v>
      </c>
      <c r="E631">
        <v>11.35</v>
      </c>
      <c r="F631">
        <v>1</v>
      </c>
      <c r="G631">
        <f t="shared" si="27"/>
        <v>11.35</v>
      </c>
      <c r="H631" s="2">
        <v>43132</v>
      </c>
      <c r="I631" s="2">
        <v>43132</v>
      </c>
      <c r="J631" s="7">
        <f t="shared" ca="1" si="28"/>
        <v>4</v>
      </c>
      <c r="K631" s="7">
        <f t="shared" ca="1" si="29"/>
        <v>4</v>
      </c>
      <c r="M631">
        <v>8.27</v>
      </c>
      <c r="N631">
        <v>8.27</v>
      </c>
      <c r="O631">
        <v>8.27</v>
      </c>
      <c r="P631">
        <v>11.35</v>
      </c>
      <c r="Q631">
        <v>11.35</v>
      </c>
      <c r="R631">
        <v>11.35</v>
      </c>
      <c r="S631">
        <v>904</v>
      </c>
      <c r="T631" s="1" t="s">
        <v>107</v>
      </c>
      <c r="U631">
        <v>1</v>
      </c>
      <c r="V631" s="1" t="s">
        <v>108</v>
      </c>
      <c r="Y631" t="s">
        <v>81</v>
      </c>
      <c r="Z631">
        <v>21</v>
      </c>
      <c r="AA631" t="s">
        <v>81</v>
      </c>
      <c r="AD631">
        <v>9.7799999999999994</v>
      </c>
      <c r="AF631" t="s">
        <v>88</v>
      </c>
      <c r="AH631" t="s">
        <v>77</v>
      </c>
      <c r="AM631">
        <v>2</v>
      </c>
      <c r="AN631" s="1" t="s">
        <v>89</v>
      </c>
      <c r="AO631">
        <v>0</v>
      </c>
      <c r="AP631" s="1" t="s">
        <v>89</v>
      </c>
      <c r="BA631" s="2">
        <v>41459</v>
      </c>
      <c r="BD631">
        <v>9.7799999999999994</v>
      </c>
      <c r="BG631" t="s">
        <v>77</v>
      </c>
      <c r="BI631" t="s">
        <v>77</v>
      </c>
      <c r="BJ631">
        <v>11.35</v>
      </c>
      <c r="BK631">
        <v>11.35</v>
      </c>
      <c r="BL631" s="2">
        <v>43132</v>
      </c>
      <c r="BM631">
        <v>11.35</v>
      </c>
      <c r="BN631">
        <v>500</v>
      </c>
      <c r="BO631" t="s">
        <v>657</v>
      </c>
      <c r="BP631" t="s">
        <v>658</v>
      </c>
      <c r="BQ631" t="s">
        <v>659</v>
      </c>
      <c r="BR631">
        <v>2.27</v>
      </c>
      <c r="BT631">
        <v>8.27</v>
      </c>
      <c r="BU631" s="2">
        <v>43132</v>
      </c>
      <c r="BV631">
        <v>8.27</v>
      </c>
      <c r="BW631">
        <v>8.27</v>
      </c>
      <c r="BX631" t="s">
        <v>78</v>
      </c>
      <c r="BY631" t="s">
        <v>9</v>
      </c>
      <c r="BZ631" t="s">
        <v>9</v>
      </c>
      <c r="CA631">
        <v>27.14</v>
      </c>
      <c r="CB631" t="s">
        <v>79</v>
      </c>
      <c r="CD631" s="2">
        <v>41001</v>
      </c>
      <c r="CI631" s="1" t="s">
        <v>80</v>
      </c>
    </row>
    <row r="632" spans="1:87" x14ac:dyDescent="0.25">
      <c r="A632">
        <v>157589</v>
      </c>
      <c r="B632" s="1" t="s">
        <v>1068</v>
      </c>
      <c r="C632">
        <v>309</v>
      </c>
      <c r="D632" t="s">
        <v>687</v>
      </c>
      <c r="E632">
        <v>7.1</v>
      </c>
      <c r="F632">
        <v>1</v>
      </c>
      <c r="G632">
        <f t="shared" si="27"/>
        <v>7.1</v>
      </c>
      <c r="H632" s="2">
        <v>43216</v>
      </c>
      <c r="I632" s="2">
        <v>43216</v>
      </c>
      <c r="J632" s="7">
        <f t="shared" ca="1" si="28"/>
        <v>2</v>
      </c>
      <c r="K632" s="7">
        <f t="shared" ca="1" si="29"/>
        <v>2</v>
      </c>
      <c r="M632">
        <v>5.54</v>
      </c>
      <c r="N632">
        <v>5.36</v>
      </c>
      <c r="O632">
        <v>5.54</v>
      </c>
      <c r="P632">
        <v>7.1</v>
      </c>
      <c r="Q632">
        <v>7.1</v>
      </c>
      <c r="R632">
        <v>7.1</v>
      </c>
      <c r="S632">
        <v>904</v>
      </c>
      <c r="T632" s="1" t="s">
        <v>107</v>
      </c>
      <c r="U632">
        <v>1</v>
      </c>
      <c r="V632" s="1" t="s">
        <v>108</v>
      </c>
      <c r="Y632" t="s">
        <v>81</v>
      </c>
      <c r="Z632">
        <v>21</v>
      </c>
      <c r="AA632" t="s">
        <v>81</v>
      </c>
      <c r="AD632">
        <v>10</v>
      </c>
      <c r="AE632">
        <v>30</v>
      </c>
      <c r="AF632" t="s">
        <v>88</v>
      </c>
      <c r="AH632" t="s">
        <v>77</v>
      </c>
      <c r="AM632">
        <v>2</v>
      </c>
      <c r="AN632" s="1" t="s">
        <v>89</v>
      </c>
      <c r="AO632">
        <v>0</v>
      </c>
      <c r="AP632" s="1" t="s">
        <v>89</v>
      </c>
      <c r="BA632" s="2">
        <v>41589</v>
      </c>
      <c r="BC632">
        <v>30</v>
      </c>
      <c r="BD632">
        <v>10</v>
      </c>
      <c r="BG632" t="s">
        <v>77</v>
      </c>
      <c r="BI632" t="s">
        <v>77</v>
      </c>
      <c r="BJ632">
        <v>7.1</v>
      </c>
      <c r="BK632">
        <v>7.1</v>
      </c>
      <c r="BL632" s="2">
        <v>43216</v>
      </c>
      <c r="BM632">
        <v>7.1</v>
      </c>
      <c r="BN632">
        <v>75</v>
      </c>
      <c r="BO632" t="s">
        <v>657</v>
      </c>
      <c r="BP632" t="s">
        <v>658</v>
      </c>
      <c r="BQ632" t="s">
        <v>659</v>
      </c>
      <c r="BR632">
        <v>9.4700000000000006</v>
      </c>
      <c r="BT632">
        <v>5.54</v>
      </c>
      <c r="BU632" s="2">
        <v>43216</v>
      </c>
      <c r="BV632">
        <v>5.36</v>
      </c>
      <c r="BW632">
        <v>5.54</v>
      </c>
      <c r="BX632" t="s">
        <v>78</v>
      </c>
      <c r="BY632" t="s">
        <v>9</v>
      </c>
      <c r="BZ632" t="s">
        <v>9</v>
      </c>
      <c r="CA632">
        <v>24.51</v>
      </c>
      <c r="CB632" t="s">
        <v>79</v>
      </c>
      <c r="CD632" s="2">
        <v>41001</v>
      </c>
      <c r="CI632" s="1" t="s">
        <v>80</v>
      </c>
    </row>
    <row r="633" spans="1:87" x14ac:dyDescent="0.25">
      <c r="A633">
        <v>157595</v>
      </c>
      <c r="B633" s="1" t="s">
        <v>1069</v>
      </c>
      <c r="C633">
        <v>1122</v>
      </c>
      <c r="D633" t="s">
        <v>95</v>
      </c>
      <c r="E633">
        <v>7.05</v>
      </c>
      <c r="F633">
        <v>2</v>
      </c>
      <c r="G633">
        <f t="shared" si="27"/>
        <v>14.1</v>
      </c>
      <c r="H633" s="2">
        <v>43001</v>
      </c>
      <c r="I633" s="2">
        <v>43211</v>
      </c>
      <c r="J633" s="7">
        <f t="shared" ca="1" si="28"/>
        <v>9</v>
      </c>
      <c r="K633" s="7">
        <f t="shared" ca="1" si="29"/>
        <v>2</v>
      </c>
      <c r="M633">
        <v>3.91</v>
      </c>
      <c r="N633">
        <v>3.91</v>
      </c>
      <c r="O633">
        <v>3.91</v>
      </c>
      <c r="P633">
        <v>7.05</v>
      </c>
      <c r="Q633">
        <v>7.05</v>
      </c>
      <c r="R633">
        <v>7.05</v>
      </c>
      <c r="S633">
        <v>909</v>
      </c>
      <c r="T633" s="1" t="s">
        <v>92</v>
      </c>
      <c r="U633">
        <v>2</v>
      </c>
      <c r="V633" s="1" t="s">
        <v>96</v>
      </c>
      <c r="Y633" t="s">
        <v>81</v>
      </c>
      <c r="Z633">
        <v>21</v>
      </c>
      <c r="AA633" t="s">
        <v>81</v>
      </c>
      <c r="AD633">
        <v>1.04</v>
      </c>
      <c r="AF633" t="s">
        <v>88</v>
      </c>
      <c r="AH633" t="s">
        <v>77</v>
      </c>
      <c r="AM633">
        <v>19</v>
      </c>
      <c r="AN633" s="1" t="s">
        <v>302</v>
      </c>
      <c r="AO633">
        <v>0</v>
      </c>
      <c r="AP633" s="1" t="s">
        <v>302</v>
      </c>
      <c r="BA633" s="2">
        <v>41911</v>
      </c>
      <c r="BD633">
        <v>1.04</v>
      </c>
      <c r="BG633" t="s">
        <v>77</v>
      </c>
      <c r="BI633" t="s">
        <v>77</v>
      </c>
      <c r="BJ633">
        <v>7.05</v>
      </c>
      <c r="BK633">
        <v>7.05</v>
      </c>
      <c r="BL633" s="2">
        <v>43211</v>
      </c>
      <c r="BM633">
        <v>7.05</v>
      </c>
      <c r="BT633">
        <v>3.91</v>
      </c>
      <c r="BU633" s="2">
        <v>43001</v>
      </c>
      <c r="BV633">
        <v>3.91</v>
      </c>
      <c r="BW633">
        <v>3.91</v>
      </c>
      <c r="BX633" t="s">
        <v>78</v>
      </c>
      <c r="BY633" t="s">
        <v>9</v>
      </c>
      <c r="BZ633" t="s">
        <v>9</v>
      </c>
      <c r="CA633">
        <v>44.54</v>
      </c>
      <c r="CB633" t="s">
        <v>79</v>
      </c>
      <c r="CD633" s="2">
        <v>41001</v>
      </c>
      <c r="CI633" s="1" t="s">
        <v>80</v>
      </c>
    </row>
    <row r="634" spans="1:87" x14ac:dyDescent="0.25">
      <c r="A634">
        <v>157598</v>
      </c>
      <c r="B634" s="1" t="s">
        <v>1070</v>
      </c>
      <c r="C634">
        <v>1122</v>
      </c>
      <c r="D634" t="s">
        <v>95</v>
      </c>
      <c r="E634">
        <v>6.85</v>
      </c>
      <c r="F634">
        <v>1</v>
      </c>
      <c r="G634">
        <f t="shared" si="27"/>
        <v>6.85</v>
      </c>
      <c r="H634" s="2">
        <v>42642</v>
      </c>
      <c r="I634" s="2">
        <v>42717</v>
      </c>
      <c r="J634" s="7">
        <f t="shared" ca="1" si="28"/>
        <v>21</v>
      </c>
      <c r="K634" s="7">
        <f t="shared" ca="1" si="29"/>
        <v>18</v>
      </c>
      <c r="M634">
        <v>3.91</v>
      </c>
      <c r="N634">
        <v>3.91</v>
      </c>
      <c r="O634">
        <v>3.99</v>
      </c>
      <c r="P634">
        <v>6.85</v>
      </c>
      <c r="Q634">
        <v>6.85</v>
      </c>
      <c r="R634">
        <v>6.19</v>
      </c>
      <c r="S634">
        <v>909</v>
      </c>
      <c r="T634" s="1" t="s">
        <v>92</v>
      </c>
      <c r="U634">
        <v>2</v>
      </c>
      <c r="V634" s="1" t="s">
        <v>96</v>
      </c>
      <c r="Y634" t="s">
        <v>81</v>
      </c>
      <c r="Z634">
        <v>21</v>
      </c>
      <c r="AA634" t="s">
        <v>81</v>
      </c>
      <c r="AF634" t="s">
        <v>88</v>
      </c>
      <c r="AH634" t="s">
        <v>77</v>
      </c>
      <c r="AK634">
        <v>0</v>
      </c>
      <c r="AM634">
        <v>12</v>
      </c>
      <c r="AN634" s="1" t="s">
        <v>97</v>
      </c>
      <c r="BA634" s="2">
        <v>41255</v>
      </c>
      <c r="BG634" t="s">
        <v>77</v>
      </c>
      <c r="BI634" t="s">
        <v>77</v>
      </c>
      <c r="BJ634">
        <v>6.85</v>
      </c>
      <c r="BK634">
        <v>6.85</v>
      </c>
      <c r="BL634" s="2">
        <v>42717</v>
      </c>
      <c r="BM634">
        <v>6.19</v>
      </c>
      <c r="BT634">
        <v>3.91</v>
      </c>
      <c r="BU634" s="2">
        <v>42642</v>
      </c>
      <c r="BV634">
        <v>3.91</v>
      </c>
      <c r="BW634">
        <v>3.99</v>
      </c>
      <c r="BX634" t="s">
        <v>78</v>
      </c>
      <c r="BY634" t="s">
        <v>9</v>
      </c>
      <c r="BZ634" t="s">
        <v>9</v>
      </c>
      <c r="CA634">
        <v>36.83</v>
      </c>
      <c r="CB634" t="s">
        <v>79</v>
      </c>
      <c r="CD634" s="2">
        <v>41001</v>
      </c>
      <c r="CI634" s="1" t="s">
        <v>80</v>
      </c>
    </row>
    <row r="635" spans="1:87" x14ac:dyDescent="0.25">
      <c r="A635">
        <v>157604</v>
      </c>
      <c r="B635" s="1" t="s">
        <v>1071</v>
      </c>
      <c r="C635">
        <v>1122</v>
      </c>
      <c r="D635" t="s">
        <v>95</v>
      </c>
      <c r="E635">
        <v>7.05</v>
      </c>
      <c r="F635">
        <v>3</v>
      </c>
      <c r="G635">
        <f t="shared" si="27"/>
        <v>21.15</v>
      </c>
      <c r="H635" s="2">
        <v>43001</v>
      </c>
      <c r="I635" s="2">
        <v>43223</v>
      </c>
      <c r="J635" s="7">
        <f t="shared" ca="1" si="28"/>
        <v>9</v>
      </c>
      <c r="K635" s="7">
        <f t="shared" ca="1" si="29"/>
        <v>1</v>
      </c>
      <c r="M635">
        <v>4.62</v>
      </c>
      <c r="N635">
        <v>4.62</v>
      </c>
      <c r="O635">
        <v>4.62</v>
      </c>
      <c r="P635">
        <v>7.05</v>
      </c>
      <c r="Q635">
        <v>7.05</v>
      </c>
      <c r="R635">
        <v>7.05</v>
      </c>
      <c r="S635">
        <v>909</v>
      </c>
      <c r="T635" s="1" t="s">
        <v>92</v>
      </c>
      <c r="U635">
        <v>2</v>
      </c>
      <c r="V635" s="1" t="s">
        <v>96</v>
      </c>
      <c r="Y635" t="s">
        <v>81</v>
      </c>
      <c r="Z635">
        <v>21</v>
      </c>
      <c r="AA635" t="s">
        <v>81</v>
      </c>
      <c r="AD635">
        <v>1.64</v>
      </c>
      <c r="AE635">
        <v>90</v>
      </c>
      <c r="AF635" t="s">
        <v>265</v>
      </c>
      <c r="AG635" s="2">
        <v>40897</v>
      </c>
      <c r="AH635" t="s">
        <v>77</v>
      </c>
      <c r="AK635">
        <v>0</v>
      </c>
      <c r="AM635">
        <v>19</v>
      </c>
      <c r="AN635" s="1" t="s">
        <v>302</v>
      </c>
      <c r="AO635">
        <v>0</v>
      </c>
      <c r="AP635" s="1" t="s">
        <v>302</v>
      </c>
      <c r="BA635" s="2">
        <v>40563</v>
      </c>
      <c r="BC635">
        <v>90</v>
      </c>
      <c r="BD635">
        <v>1.64</v>
      </c>
      <c r="BG635" t="s">
        <v>77</v>
      </c>
      <c r="BI635" t="s">
        <v>77</v>
      </c>
      <c r="BJ635">
        <v>7.05</v>
      </c>
      <c r="BK635">
        <v>7.05</v>
      </c>
      <c r="BL635" s="2">
        <v>43223</v>
      </c>
      <c r="BM635">
        <v>7.05</v>
      </c>
      <c r="BT635">
        <v>4.62</v>
      </c>
      <c r="BU635" s="2">
        <v>43001</v>
      </c>
      <c r="BV635">
        <v>4.62</v>
      </c>
      <c r="BW635">
        <v>4.62</v>
      </c>
      <c r="BX635" t="s">
        <v>78</v>
      </c>
      <c r="BY635" t="s">
        <v>9</v>
      </c>
      <c r="BZ635" t="s">
        <v>9</v>
      </c>
      <c r="CA635">
        <v>34.47</v>
      </c>
      <c r="CB635" t="s">
        <v>79</v>
      </c>
      <c r="CD635" s="2">
        <v>41001</v>
      </c>
      <c r="CI635" s="1" t="s">
        <v>80</v>
      </c>
    </row>
    <row r="636" spans="1:87" x14ac:dyDescent="0.25">
      <c r="A636">
        <v>157606</v>
      </c>
      <c r="B636" s="1" t="s">
        <v>1072</v>
      </c>
      <c r="C636">
        <v>1122</v>
      </c>
      <c r="D636" t="s">
        <v>95</v>
      </c>
      <c r="E636">
        <v>6.55</v>
      </c>
      <c r="F636">
        <v>3</v>
      </c>
      <c r="G636">
        <f t="shared" si="27"/>
        <v>19.649999999999999</v>
      </c>
      <c r="H636" s="2">
        <v>42825</v>
      </c>
      <c r="I636" s="2">
        <v>43115</v>
      </c>
      <c r="J636" s="7">
        <f t="shared" ca="1" si="28"/>
        <v>15</v>
      </c>
      <c r="K636" s="7">
        <f t="shared" ca="1" si="29"/>
        <v>5</v>
      </c>
      <c r="M636">
        <v>4.62</v>
      </c>
      <c r="N636">
        <v>4.62</v>
      </c>
      <c r="O636">
        <v>4.62</v>
      </c>
      <c r="P636">
        <v>6.55</v>
      </c>
      <c r="Q636">
        <v>6.55</v>
      </c>
      <c r="R636">
        <v>6.55</v>
      </c>
      <c r="S636">
        <v>909</v>
      </c>
      <c r="T636" s="1" t="s">
        <v>92</v>
      </c>
      <c r="U636">
        <v>2</v>
      </c>
      <c r="V636" s="1" t="s">
        <v>96</v>
      </c>
      <c r="Y636" t="s">
        <v>81</v>
      </c>
      <c r="Z636">
        <v>21</v>
      </c>
      <c r="AA636" t="s">
        <v>81</v>
      </c>
      <c r="AD636">
        <v>0.27</v>
      </c>
      <c r="AF636" t="s">
        <v>88</v>
      </c>
      <c r="AG636" s="2">
        <v>40897</v>
      </c>
      <c r="AH636" t="s">
        <v>77</v>
      </c>
      <c r="AM636">
        <v>12</v>
      </c>
      <c r="AN636" s="1" t="s">
        <v>97</v>
      </c>
      <c r="AO636">
        <v>0</v>
      </c>
      <c r="AP636" s="1" t="s">
        <v>97</v>
      </c>
      <c r="BA636" s="2">
        <v>40688</v>
      </c>
      <c r="BD636">
        <v>0.27</v>
      </c>
      <c r="BG636" t="s">
        <v>77</v>
      </c>
      <c r="BI636" t="s">
        <v>77</v>
      </c>
      <c r="BJ636">
        <v>6.55</v>
      </c>
      <c r="BK636">
        <v>6.55</v>
      </c>
      <c r="BL636" s="2">
        <v>43115</v>
      </c>
      <c r="BM636">
        <v>6.55</v>
      </c>
      <c r="BT636">
        <v>4.62</v>
      </c>
      <c r="BU636" s="2">
        <v>42825</v>
      </c>
      <c r="BV636">
        <v>4.62</v>
      </c>
      <c r="BW636">
        <v>4.62</v>
      </c>
      <c r="BX636" t="s">
        <v>78</v>
      </c>
      <c r="BY636" t="s">
        <v>9</v>
      </c>
      <c r="BZ636" t="s">
        <v>9</v>
      </c>
      <c r="CA636">
        <v>29.47</v>
      </c>
      <c r="CB636" t="s">
        <v>79</v>
      </c>
      <c r="CD636" s="2">
        <v>41001</v>
      </c>
      <c r="CI636" s="1" t="s">
        <v>80</v>
      </c>
    </row>
    <row r="637" spans="1:87" x14ac:dyDescent="0.25">
      <c r="A637">
        <v>157612</v>
      </c>
      <c r="B637" s="1" t="s">
        <v>1073</v>
      </c>
      <c r="C637">
        <v>1122</v>
      </c>
      <c r="D637" t="s">
        <v>95</v>
      </c>
      <c r="E637">
        <v>6.85</v>
      </c>
      <c r="F637">
        <v>1</v>
      </c>
      <c r="G637">
        <f t="shared" si="27"/>
        <v>6.85</v>
      </c>
      <c r="H637" s="2">
        <v>42642</v>
      </c>
      <c r="I637" s="2">
        <v>43144</v>
      </c>
      <c r="J637" s="7">
        <f t="shared" ca="1" si="28"/>
        <v>21</v>
      </c>
      <c r="K637" s="7">
        <f t="shared" ca="1" si="29"/>
        <v>4</v>
      </c>
      <c r="M637">
        <v>3.91</v>
      </c>
      <c r="N637">
        <v>3.91</v>
      </c>
      <c r="O637">
        <v>3.91</v>
      </c>
      <c r="P637">
        <v>6.85</v>
      </c>
      <c r="Q637">
        <v>6.85</v>
      </c>
      <c r="R637">
        <v>6.85</v>
      </c>
      <c r="S637">
        <v>909</v>
      </c>
      <c r="T637" s="1" t="s">
        <v>92</v>
      </c>
      <c r="U637">
        <v>2</v>
      </c>
      <c r="V637" s="1" t="s">
        <v>96</v>
      </c>
      <c r="Y637" t="s">
        <v>81</v>
      </c>
      <c r="Z637">
        <v>21</v>
      </c>
      <c r="AD637">
        <v>0.56999999999999995</v>
      </c>
      <c r="AF637" t="s">
        <v>85</v>
      </c>
      <c r="AG637" s="2">
        <v>40897</v>
      </c>
      <c r="AH637" t="s">
        <v>77</v>
      </c>
      <c r="AM637">
        <v>12</v>
      </c>
      <c r="AN637" s="1" t="s">
        <v>97</v>
      </c>
      <c r="BA637" s="2">
        <v>40688</v>
      </c>
      <c r="BD637">
        <v>0.56999999999999995</v>
      </c>
      <c r="BG637" t="s">
        <v>77</v>
      </c>
      <c r="BI637" t="s">
        <v>77</v>
      </c>
      <c r="BJ637">
        <v>6.85</v>
      </c>
      <c r="BK637">
        <v>6.85</v>
      </c>
      <c r="BL637" s="2">
        <v>43144</v>
      </c>
      <c r="BM637">
        <v>6.85</v>
      </c>
      <c r="BT637">
        <v>3.91</v>
      </c>
      <c r="BU637" s="2">
        <v>42642</v>
      </c>
      <c r="BV637">
        <v>3.91</v>
      </c>
      <c r="BW637">
        <v>3.91</v>
      </c>
      <c r="BX637" t="s">
        <v>78</v>
      </c>
      <c r="BY637" t="s">
        <v>9</v>
      </c>
      <c r="BZ637" t="s">
        <v>9</v>
      </c>
      <c r="CA637">
        <v>42.92</v>
      </c>
      <c r="CB637" t="s">
        <v>79</v>
      </c>
      <c r="CD637" s="2">
        <v>41001</v>
      </c>
      <c r="CI637" s="1" t="s">
        <v>80</v>
      </c>
    </row>
    <row r="638" spans="1:87" x14ac:dyDescent="0.25">
      <c r="A638">
        <v>157614</v>
      </c>
      <c r="B638" s="1" t="s">
        <v>1074</v>
      </c>
      <c r="C638">
        <v>1122</v>
      </c>
      <c r="D638" t="s">
        <v>95</v>
      </c>
      <c r="E638">
        <v>7.05</v>
      </c>
      <c r="F638">
        <v>1</v>
      </c>
      <c r="G638">
        <f t="shared" si="27"/>
        <v>7.05</v>
      </c>
      <c r="H638" s="2">
        <v>43001</v>
      </c>
      <c r="I638" s="2">
        <v>43199</v>
      </c>
      <c r="J638" s="7">
        <f t="shared" ca="1" si="28"/>
        <v>9</v>
      </c>
      <c r="K638" s="7">
        <f t="shared" ca="1" si="29"/>
        <v>2</v>
      </c>
      <c r="M638">
        <v>4.9400000000000004</v>
      </c>
      <c r="N638">
        <v>4.9400000000000004</v>
      </c>
      <c r="O638">
        <v>4.9400000000000004</v>
      </c>
      <c r="P638">
        <v>7.05</v>
      </c>
      <c r="Q638">
        <v>7.05</v>
      </c>
      <c r="R638">
        <v>7.05</v>
      </c>
      <c r="S638">
        <v>909</v>
      </c>
      <c r="T638" s="1" t="s">
        <v>92</v>
      </c>
      <c r="U638">
        <v>2</v>
      </c>
      <c r="V638" s="1" t="s">
        <v>96</v>
      </c>
      <c r="Y638" t="s">
        <v>81</v>
      </c>
      <c r="Z638">
        <v>21</v>
      </c>
      <c r="AD638">
        <v>2.2999999999999998</v>
      </c>
      <c r="AE638">
        <v>30</v>
      </c>
      <c r="AF638" t="s">
        <v>88</v>
      </c>
      <c r="AG638" s="2">
        <v>40897</v>
      </c>
      <c r="AH638" t="s">
        <v>77</v>
      </c>
      <c r="AM638">
        <v>19</v>
      </c>
      <c r="AN638" s="1" t="s">
        <v>302</v>
      </c>
      <c r="AO638">
        <v>0</v>
      </c>
      <c r="AP638" s="1" t="s">
        <v>302</v>
      </c>
      <c r="BA638" s="2">
        <v>40688</v>
      </c>
      <c r="BC638">
        <v>30</v>
      </c>
      <c r="BD638">
        <v>2.2999999999999998</v>
      </c>
      <c r="BG638" t="s">
        <v>77</v>
      </c>
      <c r="BI638" t="s">
        <v>77</v>
      </c>
      <c r="BJ638">
        <v>7.05</v>
      </c>
      <c r="BK638">
        <v>7.05</v>
      </c>
      <c r="BL638" s="2">
        <v>43199</v>
      </c>
      <c r="BM638">
        <v>7.05</v>
      </c>
      <c r="BT638">
        <v>4.9400000000000004</v>
      </c>
      <c r="BU638" s="2">
        <v>43001</v>
      </c>
      <c r="BV638">
        <v>4.9400000000000004</v>
      </c>
      <c r="BW638">
        <v>4.9400000000000004</v>
      </c>
      <c r="BX638" t="s">
        <v>78</v>
      </c>
      <c r="BY638" t="s">
        <v>9</v>
      </c>
      <c r="BZ638" t="s">
        <v>9</v>
      </c>
      <c r="CA638">
        <v>29.93</v>
      </c>
      <c r="CB638" t="s">
        <v>79</v>
      </c>
      <c r="CD638" s="2">
        <v>41001</v>
      </c>
      <c r="CI638" s="1" t="s">
        <v>80</v>
      </c>
    </row>
    <row r="639" spans="1:87" x14ac:dyDescent="0.25">
      <c r="A639">
        <v>157615</v>
      </c>
      <c r="B639" s="1" t="s">
        <v>1075</v>
      </c>
      <c r="C639">
        <v>1122</v>
      </c>
      <c r="D639" t="s">
        <v>95</v>
      </c>
      <c r="E639">
        <v>6.85</v>
      </c>
      <c r="F639">
        <v>1</v>
      </c>
      <c r="G639">
        <f t="shared" si="27"/>
        <v>6.85</v>
      </c>
      <c r="H639" s="2">
        <v>42642</v>
      </c>
      <c r="I639" s="2">
        <v>42993</v>
      </c>
      <c r="J639" s="7">
        <f t="shared" ca="1" si="28"/>
        <v>21</v>
      </c>
      <c r="K639" s="7">
        <f t="shared" ca="1" si="29"/>
        <v>9</v>
      </c>
      <c r="M639">
        <v>7.29</v>
      </c>
      <c r="N639">
        <v>6.3</v>
      </c>
      <c r="O639">
        <v>7.29</v>
      </c>
      <c r="P639">
        <v>6.85</v>
      </c>
      <c r="Q639">
        <v>6.85</v>
      </c>
      <c r="R639">
        <v>6.85</v>
      </c>
      <c r="S639">
        <v>909</v>
      </c>
      <c r="T639" s="1" t="s">
        <v>92</v>
      </c>
      <c r="U639">
        <v>2</v>
      </c>
      <c r="V639" s="1" t="s">
        <v>96</v>
      </c>
      <c r="Y639" t="s">
        <v>81</v>
      </c>
      <c r="Z639">
        <v>21</v>
      </c>
      <c r="AA639" t="s">
        <v>81</v>
      </c>
      <c r="AD639">
        <v>1.27</v>
      </c>
      <c r="AF639" t="s">
        <v>88</v>
      </c>
      <c r="AG639" s="2">
        <v>40897</v>
      </c>
      <c r="AH639" t="s">
        <v>77</v>
      </c>
      <c r="AK639">
        <v>0</v>
      </c>
      <c r="AM639">
        <v>12</v>
      </c>
      <c r="AN639" s="1" t="s">
        <v>97</v>
      </c>
      <c r="BA639" s="2">
        <v>40688</v>
      </c>
      <c r="BD639">
        <v>1.27</v>
      </c>
      <c r="BG639" t="s">
        <v>77</v>
      </c>
      <c r="BI639" t="s">
        <v>77</v>
      </c>
      <c r="BJ639">
        <v>6.85</v>
      </c>
      <c r="BK639">
        <v>6.85</v>
      </c>
      <c r="BL639" s="2">
        <v>42993</v>
      </c>
      <c r="BM639">
        <v>6.85</v>
      </c>
      <c r="BO639" t="s">
        <v>673</v>
      </c>
      <c r="BP639" t="s">
        <v>674</v>
      </c>
      <c r="BQ639" t="s">
        <v>675</v>
      </c>
      <c r="BT639">
        <v>7.29</v>
      </c>
      <c r="BU639" s="2">
        <v>42642</v>
      </c>
      <c r="BV639">
        <v>6.3</v>
      </c>
      <c r="BW639">
        <v>7.29</v>
      </c>
      <c r="BX639" t="s">
        <v>78</v>
      </c>
      <c r="BY639" t="s">
        <v>9</v>
      </c>
      <c r="BZ639" t="s">
        <v>9</v>
      </c>
      <c r="CA639">
        <v>8.0299999999999994</v>
      </c>
      <c r="CB639" t="s">
        <v>79</v>
      </c>
      <c r="CD639" s="2">
        <v>41001</v>
      </c>
      <c r="CI639" s="1" t="s">
        <v>80</v>
      </c>
    </row>
    <row r="640" spans="1:87" x14ac:dyDescent="0.25">
      <c r="A640">
        <v>157616</v>
      </c>
      <c r="B640" s="1" t="s">
        <v>1076</v>
      </c>
      <c r="C640">
        <v>1122</v>
      </c>
      <c r="D640" t="s">
        <v>95</v>
      </c>
      <c r="E640">
        <v>7.4</v>
      </c>
      <c r="F640">
        <v>1</v>
      </c>
      <c r="G640">
        <f t="shared" si="27"/>
        <v>7.4</v>
      </c>
      <c r="H640" s="2">
        <v>42656</v>
      </c>
      <c r="I640" s="2">
        <v>42654</v>
      </c>
      <c r="J640" s="7">
        <f t="shared" ca="1" si="28"/>
        <v>20</v>
      </c>
      <c r="K640" s="7">
        <f t="shared" ca="1" si="29"/>
        <v>20</v>
      </c>
      <c r="M640">
        <v>4.8</v>
      </c>
      <c r="N640">
        <v>4.8</v>
      </c>
      <c r="O640">
        <v>4.8</v>
      </c>
      <c r="P640">
        <v>7.4</v>
      </c>
      <c r="Q640">
        <v>6.85</v>
      </c>
      <c r="R640">
        <v>6.85</v>
      </c>
      <c r="S640">
        <v>909</v>
      </c>
      <c r="T640" s="1" t="s">
        <v>92</v>
      </c>
      <c r="U640">
        <v>2</v>
      </c>
      <c r="V640" s="1" t="s">
        <v>96</v>
      </c>
      <c r="Y640" t="s">
        <v>81</v>
      </c>
      <c r="Z640">
        <v>21</v>
      </c>
      <c r="AA640" t="s">
        <v>81</v>
      </c>
      <c r="AD640">
        <v>0</v>
      </c>
      <c r="AF640" t="s">
        <v>88</v>
      </c>
      <c r="AG640" s="2">
        <v>40897</v>
      </c>
      <c r="AH640" t="s">
        <v>77</v>
      </c>
      <c r="AK640">
        <v>0</v>
      </c>
      <c r="AM640">
        <v>5</v>
      </c>
      <c r="AN640" s="1" t="s">
        <v>205</v>
      </c>
      <c r="BA640" s="2">
        <v>40877</v>
      </c>
      <c r="BD640">
        <v>0</v>
      </c>
      <c r="BG640" t="s">
        <v>77</v>
      </c>
      <c r="BI640" t="s">
        <v>77</v>
      </c>
      <c r="BJ640">
        <v>7.4</v>
      </c>
      <c r="BK640">
        <v>6.85</v>
      </c>
      <c r="BL640" s="2">
        <v>42654</v>
      </c>
      <c r="BM640">
        <v>6.85</v>
      </c>
      <c r="BO640" t="s">
        <v>673</v>
      </c>
      <c r="BP640" t="s">
        <v>674</v>
      </c>
      <c r="BQ640" t="s">
        <v>675</v>
      </c>
      <c r="BT640">
        <v>4.8</v>
      </c>
      <c r="BU640" s="2">
        <v>42656</v>
      </c>
      <c r="BV640">
        <v>4.8</v>
      </c>
      <c r="BW640">
        <v>4.8</v>
      </c>
      <c r="BX640" t="s">
        <v>78</v>
      </c>
      <c r="BY640" t="s">
        <v>9</v>
      </c>
      <c r="BZ640" t="s">
        <v>9</v>
      </c>
      <c r="CA640">
        <v>29.93</v>
      </c>
      <c r="CB640" t="s">
        <v>79</v>
      </c>
      <c r="CD640" s="2">
        <v>41001</v>
      </c>
      <c r="CI640" s="1" t="s">
        <v>80</v>
      </c>
    </row>
    <row r="641" spans="1:87" x14ac:dyDescent="0.25">
      <c r="A641">
        <v>157617</v>
      </c>
      <c r="B641" s="1" t="s">
        <v>1077</v>
      </c>
      <c r="C641">
        <v>1122</v>
      </c>
      <c r="D641" t="s">
        <v>95</v>
      </c>
      <c r="E641">
        <v>6.85</v>
      </c>
      <c r="F641">
        <v>4</v>
      </c>
      <c r="G641">
        <f t="shared" si="27"/>
        <v>27.4</v>
      </c>
      <c r="H641" s="2">
        <v>42642</v>
      </c>
      <c r="I641" s="2">
        <v>43139</v>
      </c>
      <c r="J641" s="7">
        <f t="shared" ca="1" si="28"/>
        <v>21</v>
      </c>
      <c r="K641" s="7">
        <f t="shared" ca="1" si="29"/>
        <v>4</v>
      </c>
      <c r="M641">
        <v>4.6399999999999997</v>
      </c>
      <c r="N641">
        <v>4.6399999999999997</v>
      </c>
      <c r="O641">
        <v>4.6399999999999997</v>
      </c>
      <c r="P641">
        <v>6.85</v>
      </c>
      <c r="Q641">
        <v>6.85</v>
      </c>
      <c r="R641">
        <v>6.85</v>
      </c>
      <c r="S641">
        <v>909</v>
      </c>
      <c r="T641" s="1" t="s">
        <v>92</v>
      </c>
      <c r="U641">
        <v>2</v>
      </c>
      <c r="V641" s="1" t="s">
        <v>96</v>
      </c>
      <c r="Y641" t="s">
        <v>81</v>
      </c>
      <c r="Z641">
        <v>21</v>
      </c>
      <c r="AA641" t="s">
        <v>81</v>
      </c>
      <c r="AD641">
        <v>0.21</v>
      </c>
      <c r="AF641" t="s">
        <v>88</v>
      </c>
      <c r="AG641" s="2">
        <v>40897</v>
      </c>
      <c r="AH641" t="s">
        <v>77</v>
      </c>
      <c r="AK641">
        <v>0</v>
      </c>
      <c r="AM641">
        <v>12</v>
      </c>
      <c r="AN641" s="1" t="s">
        <v>97</v>
      </c>
      <c r="BA641" s="2">
        <v>40877</v>
      </c>
      <c r="BD641">
        <v>0.21</v>
      </c>
      <c r="BG641" t="s">
        <v>77</v>
      </c>
      <c r="BI641" t="s">
        <v>77</v>
      </c>
      <c r="BJ641">
        <v>6.85</v>
      </c>
      <c r="BK641">
        <v>6.85</v>
      </c>
      <c r="BL641" s="2">
        <v>43139</v>
      </c>
      <c r="BM641">
        <v>6.85</v>
      </c>
      <c r="BO641" t="s">
        <v>673</v>
      </c>
      <c r="BP641" t="s">
        <v>674</v>
      </c>
      <c r="BQ641" t="s">
        <v>675</v>
      </c>
      <c r="BT641">
        <v>4.6399999999999997</v>
      </c>
      <c r="BU641" s="2">
        <v>42642</v>
      </c>
      <c r="BV641">
        <v>4.6399999999999997</v>
      </c>
      <c r="BW641">
        <v>4.6399999999999997</v>
      </c>
      <c r="BX641" t="s">
        <v>78</v>
      </c>
      <c r="BY641" t="s">
        <v>9</v>
      </c>
      <c r="BZ641" t="s">
        <v>9</v>
      </c>
      <c r="CA641">
        <v>32.26</v>
      </c>
      <c r="CB641" t="s">
        <v>79</v>
      </c>
      <c r="CD641" s="2">
        <v>41001</v>
      </c>
      <c r="CI641" s="1" t="s">
        <v>80</v>
      </c>
    </row>
    <row r="642" spans="1:87" x14ac:dyDescent="0.25">
      <c r="A642">
        <v>157618</v>
      </c>
      <c r="B642" s="1" t="s">
        <v>1078</v>
      </c>
      <c r="C642">
        <v>1122</v>
      </c>
      <c r="D642" t="s">
        <v>95</v>
      </c>
      <c r="E642">
        <v>6.35</v>
      </c>
      <c r="F642">
        <v>5</v>
      </c>
      <c r="G642">
        <f t="shared" ref="G642:G705" si="30">+F642*E642</f>
        <v>31.75</v>
      </c>
      <c r="H642" s="2">
        <v>42825</v>
      </c>
      <c r="I642" s="2">
        <v>42779</v>
      </c>
      <c r="J642" s="7">
        <f t="shared" ca="1" si="28"/>
        <v>15</v>
      </c>
      <c r="K642" s="7">
        <f t="shared" ca="1" si="29"/>
        <v>16</v>
      </c>
      <c r="M642">
        <v>4.8099999999999996</v>
      </c>
      <c r="N642">
        <v>4.8099999999999996</v>
      </c>
      <c r="O642">
        <v>4.8099999999999996</v>
      </c>
      <c r="P642">
        <v>6.35</v>
      </c>
      <c r="Q642">
        <v>6.85</v>
      </c>
      <c r="R642">
        <v>6.85</v>
      </c>
      <c r="S642">
        <v>909</v>
      </c>
      <c r="T642" s="1" t="s">
        <v>92</v>
      </c>
      <c r="U642">
        <v>2</v>
      </c>
      <c r="V642" s="1" t="s">
        <v>96</v>
      </c>
      <c r="Y642" t="s">
        <v>81</v>
      </c>
      <c r="Z642">
        <v>21</v>
      </c>
      <c r="AA642" t="s">
        <v>81</v>
      </c>
      <c r="AF642" t="s">
        <v>88</v>
      </c>
      <c r="AG642" s="2">
        <v>40897</v>
      </c>
      <c r="AH642" t="s">
        <v>77</v>
      </c>
      <c r="AK642">
        <v>0</v>
      </c>
      <c r="AM642">
        <v>12</v>
      </c>
      <c r="AN642" s="1" t="s">
        <v>97</v>
      </c>
      <c r="AO642">
        <v>0</v>
      </c>
      <c r="AP642" s="1" t="s">
        <v>97</v>
      </c>
      <c r="BA642" s="2">
        <v>40688</v>
      </c>
      <c r="BG642" t="s">
        <v>77</v>
      </c>
      <c r="BI642" t="s">
        <v>77</v>
      </c>
      <c r="BJ642">
        <v>6.35</v>
      </c>
      <c r="BK642">
        <v>6.85</v>
      </c>
      <c r="BL642" s="2">
        <v>42779</v>
      </c>
      <c r="BM642">
        <v>6.85</v>
      </c>
      <c r="BO642" t="s">
        <v>673</v>
      </c>
      <c r="BP642" t="s">
        <v>674</v>
      </c>
      <c r="BQ642" t="s">
        <v>675</v>
      </c>
      <c r="BT642">
        <v>4.8099999999999996</v>
      </c>
      <c r="BU642" s="2">
        <v>42825</v>
      </c>
      <c r="BV642">
        <v>4.8099999999999996</v>
      </c>
      <c r="BW642">
        <v>4.8099999999999996</v>
      </c>
      <c r="BX642" t="s">
        <v>78</v>
      </c>
      <c r="BY642" t="s">
        <v>9</v>
      </c>
      <c r="BZ642" t="s">
        <v>9</v>
      </c>
      <c r="CA642">
        <v>29.78</v>
      </c>
      <c r="CB642" t="s">
        <v>79</v>
      </c>
      <c r="CD642" s="2">
        <v>41001</v>
      </c>
      <c r="CI642" s="1" t="s">
        <v>80</v>
      </c>
    </row>
    <row r="643" spans="1:87" x14ac:dyDescent="0.25">
      <c r="A643">
        <v>157619</v>
      </c>
      <c r="B643" s="1" t="s">
        <v>1079</v>
      </c>
      <c r="C643">
        <v>1122</v>
      </c>
      <c r="D643" t="s">
        <v>95</v>
      </c>
      <c r="E643">
        <v>6.35</v>
      </c>
      <c r="F643">
        <v>6</v>
      </c>
      <c r="G643">
        <f t="shared" si="30"/>
        <v>38.099999999999994</v>
      </c>
      <c r="H643" s="2">
        <v>42825</v>
      </c>
      <c r="I643" s="2">
        <v>43087</v>
      </c>
      <c r="J643" s="7">
        <f t="shared" ref="J643:J706" ca="1" si="31">ROUND(+(TODAY()-H643)/30,0)</f>
        <v>15</v>
      </c>
      <c r="K643" s="7">
        <f t="shared" ref="K643:K706" ca="1" si="32">+ROUND((TODAY()-I643)/30,0)</f>
        <v>6</v>
      </c>
      <c r="M643">
        <v>4.33</v>
      </c>
      <c r="N643">
        <v>4.33</v>
      </c>
      <c r="O643">
        <v>4.3899999999999997</v>
      </c>
      <c r="P643">
        <v>6.35</v>
      </c>
      <c r="Q643">
        <v>6.35</v>
      </c>
      <c r="R643">
        <v>6.35</v>
      </c>
      <c r="S643">
        <v>909</v>
      </c>
      <c r="T643" s="1" t="s">
        <v>92</v>
      </c>
      <c r="U643">
        <v>2</v>
      </c>
      <c r="V643" s="1" t="s">
        <v>96</v>
      </c>
      <c r="Y643" t="s">
        <v>81</v>
      </c>
      <c r="Z643">
        <v>21</v>
      </c>
      <c r="AA643" t="s">
        <v>81</v>
      </c>
      <c r="AD643">
        <v>0.15</v>
      </c>
      <c r="AF643" t="s">
        <v>88</v>
      </c>
      <c r="AG643" s="2">
        <v>40897</v>
      </c>
      <c r="AH643" t="s">
        <v>77</v>
      </c>
      <c r="AK643">
        <v>0</v>
      </c>
      <c r="AM643">
        <v>12</v>
      </c>
      <c r="AN643" s="1" t="s">
        <v>97</v>
      </c>
      <c r="AO643">
        <v>0</v>
      </c>
      <c r="AP643" s="1" t="s">
        <v>97</v>
      </c>
      <c r="BA643" s="2">
        <v>40688</v>
      </c>
      <c r="BD643">
        <v>0.15</v>
      </c>
      <c r="BG643" t="s">
        <v>77</v>
      </c>
      <c r="BI643" t="s">
        <v>77</v>
      </c>
      <c r="BJ643">
        <v>6.35</v>
      </c>
      <c r="BK643">
        <v>6.35</v>
      </c>
      <c r="BL643" s="2">
        <v>43087</v>
      </c>
      <c r="BM643">
        <v>6.35</v>
      </c>
      <c r="BO643" t="s">
        <v>673</v>
      </c>
      <c r="BP643" t="s">
        <v>674</v>
      </c>
      <c r="BQ643" t="s">
        <v>675</v>
      </c>
      <c r="BT643">
        <v>4.33</v>
      </c>
      <c r="BU643" s="2">
        <v>42825</v>
      </c>
      <c r="BV643">
        <v>4.33</v>
      </c>
      <c r="BW643">
        <v>4.3899999999999997</v>
      </c>
      <c r="BX643" t="s">
        <v>78</v>
      </c>
      <c r="BY643" t="s">
        <v>9</v>
      </c>
      <c r="BZ643" t="s">
        <v>9</v>
      </c>
      <c r="CA643">
        <v>31.81</v>
      </c>
      <c r="CB643" t="s">
        <v>79</v>
      </c>
      <c r="CD643" s="2">
        <v>41001</v>
      </c>
      <c r="CI643" s="1" t="s">
        <v>80</v>
      </c>
    </row>
    <row r="644" spans="1:87" x14ac:dyDescent="0.25">
      <c r="A644">
        <v>157625</v>
      </c>
      <c r="B644" s="1" t="s">
        <v>1080</v>
      </c>
      <c r="C644">
        <v>1122</v>
      </c>
      <c r="D644" t="s">
        <v>95</v>
      </c>
      <c r="E644">
        <v>7.9</v>
      </c>
      <c r="F644">
        <v>1</v>
      </c>
      <c r="G644">
        <f t="shared" si="30"/>
        <v>7.9</v>
      </c>
      <c r="H644" s="2">
        <v>40698</v>
      </c>
      <c r="I644" s="2">
        <v>41159</v>
      </c>
      <c r="J644" s="7">
        <f t="shared" ca="1" si="31"/>
        <v>85</v>
      </c>
      <c r="K644" s="7">
        <f t="shared" ca="1" si="32"/>
        <v>70</v>
      </c>
      <c r="M644">
        <v>5.36</v>
      </c>
      <c r="N644">
        <v>5.36</v>
      </c>
      <c r="O644">
        <v>5.36</v>
      </c>
      <c r="P644">
        <v>7.9</v>
      </c>
      <c r="Q644">
        <v>7.9</v>
      </c>
      <c r="R644">
        <v>7.9</v>
      </c>
      <c r="S644">
        <v>909</v>
      </c>
      <c r="T644" s="1" t="s">
        <v>92</v>
      </c>
      <c r="U644">
        <v>2</v>
      </c>
      <c r="V644" s="1" t="s">
        <v>96</v>
      </c>
      <c r="W644">
        <v>1</v>
      </c>
      <c r="X644" s="1" t="s">
        <v>131</v>
      </c>
      <c r="Y644" t="s">
        <v>81</v>
      </c>
      <c r="Z644">
        <v>21</v>
      </c>
      <c r="AA644" t="s">
        <v>81</v>
      </c>
      <c r="AG644" s="2">
        <v>40897</v>
      </c>
      <c r="AH644" t="s">
        <v>77</v>
      </c>
      <c r="AM644">
        <v>12</v>
      </c>
      <c r="AN644" s="1" t="s">
        <v>97</v>
      </c>
      <c r="BA644" s="2">
        <v>40560</v>
      </c>
      <c r="BG644" t="s">
        <v>77</v>
      </c>
      <c r="BI644" t="s">
        <v>77</v>
      </c>
      <c r="BJ644">
        <v>7.9</v>
      </c>
      <c r="BK644">
        <v>7.9</v>
      </c>
      <c r="BL644" s="2">
        <v>41159</v>
      </c>
      <c r="BM644">
        <v>7.9</v>
      </c>
      <c r="BO644" t="s">
        <v>673</v>
      </c>
      <c r="BP644" t="s">
        <v>674</v>
      </c>
      <c r="BQ644" t="s">
        <v>675</v>
      </c>
      <c r="BT644">
        <v>5.36</v>
      </c>
      <c r="BU644" s="2">
        <v>40698</v>
      </c>
      <c r="BV644">
        <v>5.36</v>
      </c>
      <c r="BW644">
        <v>5.36</v>
      </c>
      <c r="BX644" t="s">
        <v>78</v>
      </c>
      <c r="BY644" t="s">
        <v>9</v>
      </c>
      <c r="BZ644" t="s">
        <v>9</v>
      </c>
      <c r="CA644">
        <v>32.15</v>
      </c>
      <c r="CB644" t="s">
        <v>79</v>
      </c>
      <c r="CD644" s="2">
        <v>41001</v>
      </c>
      <c r="CI644" s="1" t="s">
        <v>80</v>
      </c>
    </row>
    <row r="645" spans="1:87" x14ac:dyDescent="0.25">
      <c r="A645">
        <v>157626</v>
      </c>
      <c r="B645" s="1" t="s">
        <v>1081</v>
      </c>
      <c r="C645">
        <v>1122</v>
      </c>
      <c r="D645" t="s">
        <v>95</v>
      </c>
      <c r="E645">
        <v>8.25</v>
      </c>
      <c r="F645">
        <v>1</v>
      </c>
      <c r="G645">
        <f t="shared" si="30"/>
        <v>8.25</v>
      </c>
      <c r="H645" s="2">
        <v>40698</v>
      </c>
      <c r="I645" s="2">
        <v>41085</v>
      </c>
      <c r="J645" s="7">
        <f t="shared" ca="1" si="31"/>
        <v>85</v>
      </c>
      <c r="K645" s="7">
        <f t="shared" ca="1" si="32"/>
        <v>73</v>
      </c>
      <c r="M645">
        <v>5.62</v>
      </c>
      <c r="N645">
        <v>6.19</v>
      </c>
      <c r="O645">
        <v>5.62</v>
      </c>
      <c r="P645">
        <v>8.25</v>
      </c>
      <c r="Q645">
        <v>8.25</v>
      </c>
      <c r="R645">
        <v>8.25</v>
      </c>
      <c r="S645">
        <v>909</v>
      </c>
      <c r="T645" s="1" t="s">
        <v>92</v>
      </c>
      <c r="U645">
        <v>2</v>
      </c>
      <c r="V645" s="1" t="s">
        <v>96</v>
      </c>
      <c r="W645">
        <v>1</v>
      </c>
      <c r="X645" s="1" t="s">
        <v>131</v>
      </c>
      <c r="Y645" t="s">
        <v>81</v>
      </c>
      <c r="Z645">
        <v>21</v>
      </c>
      <c r="AA645" t="s">
        <v>81</v>
      </c>
      <c r="AG645" s="2">
        <v>40897</v>
      </c>
      <c r="AH645" t="s">
        <v>77</v>
      </c>
      <c r="AM645">
        <v>12</v>
      </c>
      <c r="AN645" s="1" t="s">
        <v>97</v>
      </c>
      <c r="BA645" s="2">
        <v>40560</v>
      </c>
      <c r="BG645" t="s">
        <v>77</v>
      </c>
      <c r="BI645" t="s">
        <v>77</v>
      </c>
      <c r="BJ645">
        <v>8.25</v>
      </c>
      <c r="BK645">
        <v>8.25</v>
      </c>
      <c r="BL645" s="2">
        <v>41085</v>
      </c>
      <c r="BM645">
        <v>8.25</v>
      </c>
      <c r="BO645" t="s">
        <v>673</v>
      </c>
      <c r="BP645" t="s">
        <v>674</v>
      </c>
      <c r="BQ645" t="s">
        <v>675</v>
      </c>
      <c r="BT645">
        <v>5.62</v>
      </c>
      <c r="BU645" s="2">
        <v>40698</v>
      </c>
      <c r="BV645">
        <v>6.19</v>
      </c>
      <c r="BW645">
        <v>5.62</v>
      </c>
      <c r="BX645" t="s">
        <v>78</v>
      </c>
      <c r="BY645" t="s">
        <v>9</v>
      </c>
      <c r="BZ645" t="s">
        <v>9</v>
      </c>
      <c r="CA645">
        <v>24.97</v>
      </c>
      <c r="CB645" t="s">
        <v>79</v>
      </c>
      <c r="CD645" s="2">
        <v>41001</v>
      </c>
      <c r="CI645" s="1" t="s">
        <v>80</v>
      </c>
    </row>
    <row r="646" spans="1:87" x14ac:dyDescent="0.25">
      <c r="A646">
        <v>157654</v>
      </c>
      <c r="B646" s="1" t="s">
        <v>1082</v>
      </c>
      <c r="C646">
        <v>318</v>
      </c>
      <c r="D646" s="1" t="s">
        <v>106</v>
      </c>
      <c r="E646">
        <v>5.95</v>
      </c>
      <c r="F646">
        <v>3</v>
      </c>
      <c r="G646">
        <f t="shared" si="30"/>
        <v>17.850000000000001</v>
      </c>
      <c r="H646" s="2">
        <v>42130</v>
      </c>
      <c r="I646" s="2">
        <v>42956</v>
      </c>
      <c r="J646" s="7">
        <f t="shared" ca="1" si="31"/>
        <v>38</v>
      </c>
      <c r="K646" s="7">
        <f t="shared" ca="1" si="32"/>
        <v>10</v>
      </c>
      <c r="M646">
        <v>4.05</v>
      </c>
      <c r="N646">
        <v>3.95</v>
      </c>
      <c r="O646">
        <v>4.03</v>
      </c>
      <c r="P646">
        <v>5.95</v>
      </c>
      <c r="Q646">
        <v>5.95</v>
      </c>
      <c r="R646">
        <v>5.95</v>
      </c>
      <c r="S646">
        <v>904</v>
      </c>
      <c r="T646" s="1" t="s">
        <v>107</v>
      </c>
      <c r="U646">
        <v>1</v>
      </c>
      <c r="V646" s="1" t="s">
        <v>108</v>
      </c>
      <c r="Y646" t="s">
        <v>81</v>
      </c>
      <c r="Z646">
        <v>21</v>
      </c>
      <c r="AA646" t="s">
        <v>81</v>
      </c>
      <c r="AD646">
        <v>0.31</v>
      </c>
      <c r="AG646" s="2">
        <v>40897</v>
      </c>
      <c r="AH646" t="s">
        <v>77</v>
      </c>
      <c r="AK646">
        <v>0</v>
      </c>
      <c r="AM646">
        <v>49</v>
      </c>
      <c r="AN646" s="1" t="s">
        <v>106</v>
      </c>
      <c r="BA646" s="2">
        <v>40459</v>
      </c>
      <c r="BD646">
        <v>0.31</v>
      </c>
      <c r="BG646" t="s">
        <v>77</v>
      </c>
      <c r="BI646" t="s">
        <v>77</v>
      </c>
      <c r="BJ646">
        <v>5.95</v>
      </c>
      <c r="BK646">
        <v>5.95</v>
      </c>
      <c r="BL646" s="2">
        <v>42956</v>
      </c>
      <c r="BM646">
        <v>5.95</v>
      </c>
      <c r="BN646">
        <v>75</v>
      </c>
      <c r="BO646" t="s">
        <v>657</v>
      </c>
      <c r="BP646" t="s">
        <v>658</v>
      </c>
      <c r="BQ646" t="s">
        <v>659</v>
      </c>
      <c r="BR646">
        <v>7.93</v>
      </c>
      <c r="BT646">
        <v>4.05</v>
      </c>
      <c r="BU646" s="2">
        <v>42130</v>
      </c>
      <c r="BV646">
        <v>3.95</v>
      </c>
      <c r="BW646">
        <v>4.03</v>
      </c>
      <c r="BX646" t="s">
        <v>78</v>
      </c>
      <c r="BY646" t="s">
        <v>9</v>
      </c>
      <c r="BZ646" t="s">
        <v>9</v>
      </c>
      <c r="CA646">
        <v>33.61</v>
      </c>
      <c r="CB646" t="s">
        <v>79</v>
      </c>
      <c r="CD646" s="2">
        <v>41001</v>
      </c>
      <c r="CI646" s="1" t="s">
        <v>80</v>
      </c>
    </row>
    <row r="647" spans="1:87" x14ac:dyDescent="0.25">
      <c r="A647">
        <v>157655</v>
      </c>
      <c r="B647" s="1" t="s">
        <v>1083</v>
      </c>
      <c r="C647">
        <v>318</v>
      </c>
      <c r="D647" s="1" t="s">
        <v>106</v>
      </c>
      <c r="E647">
        <v>6.75</v>
      </c>
      <c r="F647">
        <v>6</v>
      </c>
      <c r="G647">
        <f t="shared" si="30"/>
        <v>40.5</v>
      </c>
      <c r="H647" s="2">
        <v>43150</v>
      </c>
      <c r="I647" s="2">
        <v>42374</v>
      </c>
      <c r="J647" s="7">
        <f t="shared" ca="1" si="31"/>
        <v>4</v>
      </c>
      <c r="K647" s="7">
        <f t="shared" ca="1" si="32"/>
        <v>30</v>
      </c>
      <c r="M647">
        <v>4.58</v>
      </c>
      <c r="N647">
        <v>4.58</v>
      </c>
      <c r="O647">
        <v>4.8600000000000003</v>
      </c>
      <c r="P647">
        <v>6.75</v>
      </c>
      <c r="Q647">
        <v>7.5</v>
      </c>
      <c r="R647">
        <v>7.5</v>
      </c>
      <c r="S647">
        <v>904</v>
      </c>
      <c r="T647" s="1" t="s">
        <v>107</v>
      </c>
      <c r="U647">
        <v>1</v>
      </c>
      <c r="V647" s="1" t="s">
        <v>108</v>
      </c>
      <c r="W647">
        <v>1</v>
      </c>
      <c r="X647" s="1" t="s">
        <v>131</v>
      </c>
      <c r="Y647" t="s">
        <v>81</v>
      </c>
      <c r="Z647">
        <v>21</v>
      </c>
      <c r="AA647" t="s">
        <v>81</v>
      </c>
      <c r="AD647">
        <v>0</v>
      </c>
      <c r="AH647" t="s">
        <v>77</v>
      </c>
      <c r="AK647">
        <v>0</v>
      </c>
      <c r="AM647">
        <v>49</v>
      </c>
      <c r="AN647" s="1" t="s">
        <v>106</v>
      </c>
      <c r="AO647">
        <v>0</v>
      </c>
      <c r="AP647" s="1" t="s">
        <v>106</v>
      </c>
      <c r="BA647" s="2">
        <v>40638</v>
      </c>
      <c r="BD647">
        <v>0</v>
      </c>
      <c r="BG647" t="s">
        <v>77</v>
      </c>
      <c r="BI647" t="s">
        <v>77</v>
      </c>
      <c r="BJ647">
        <v>6.75</v>
      </c>
      <c r="BK647">
        <v>7.5</v>
      </c>
      <c r="BL647" s="2">
        <v>42374</v>
      </c>
      <c r="BM647">
        <v>7.5</v>
      </c>
      <c r="BN647">
        <v>125</v>
      </c>
      <c r="BO647" t="s">
        <v>657</v>
      </c>
      <c r="BP647" t="s">
        <v>658</v>
      </c>
      <c r="BQ647" t="s">
        <v>659</v>
      </c>
      <c r="BR647">
        <v>5.4</v>
      </c>
      <c r="BT647">
        <v>4.58</v>
      </c>
      <c r="BU647" s="2">
        <v>43150</v>
      </c>
      <c r="BV647">
        <v>4.58</v>
      </c>
      <c r="BW647">
        <v>4.8600000000000003</v>
      </c>
      <c r="BX647" t="s">
        <v>78</v>
      </c>
      <c r="BY647" t="s">
        <v>9</v>
      </c>
      <c r="BZ647" t="s">
        <v>9</v>
      </c>
      <c r="CA647">
        <v>38.93</v>
      </c>
      <c r="CB647" t="s">
        <v>79</v>
      </c>
      <c r="CD647" s="2">
        <v>41001</v>
      </c>
      <c r="CI647" s="1" t="s">
        <v>80</v>
      </c>
    </row>
    <row r="648" spans="1:87" x14ac:dyDescent="0.25">
      <c r="A648">
        <v>157667</v>
      </c>
      <c r="B648" s="1" t="s">
        <v>1084</v>
      </c>
      <c r="C648">
        <v>342</v>
      </c>
      <c r="D648" s="1" t="s">
        <v>183</v>
      </c>
      <c r="E648">
        <v>13</v>
      </c>
      <c r="F648">
        <v>1</v>
      </c>
      <c r="G648">
        <f t="shared" si="30"/>
        <v>13</v>
      </c>
      <c r="H648" s="2">
        <v>42636</v>
      </c>
      <c r="I648" s="2">
        <v>43133</v>
      </c>
      <c r="J648" s="7">
        <f t="shared" ca="1" si="31"/>
        <v>21</v>
      </c>
      <c r="K648" s="7">
        <f t="shared" ca="1" si="32"/>
        <v>4</v>
      </c>
      <c r="M648">
        <v>8.7100000000000009</v>
      </c>
      <c r="N648">
        <v>8.7100000000000009</v>
      </c>
      <c r="O648">
        <v>8.7100000000000009</v>
      </c>
      <c r="P648">
        <v>13</v>
      </c>
      <c r="Q648">
        <v>13</v>
      </c>
      <c r="R648">
        <v>13</v>
      </c>
      <c r="S648">
        <v>908</v>
      </c>
      <c r="T648" s="1" t="s">
        <v>141</v>
      </c>
      <c r="U648">
        <v>1</v>
      </c>
      <c r="V648" t="s">
        <v>142</v>
      </c>
      <c r="Y648" t="s">
        <v>81</v>
      </c>
      <c r="Z648">
        <v>21</v>
      </c>
      <c r="AA648" t="s">
        <v>81</v>
      </c>
      <c r="AD648">
        <v>1.6</v>
      </c>
      <c r="AF648" t="s">
        <v>265</v>
      </c>
      <c r="AH648" t="s">
        <v>77</v>
      </c>
      <c r="AK648">
        <v>0</v>
      </c>
      <c r="AM648">
        <v>59</v>
      </c>
      <c r="AN648" s="1" t="s">
        <v>236</v>
      </c>
      <c r="BA648" s="2">
        <v>41072</v>
      </c>
      <c r="BD648">
        <v>1.6</v>
      </c>
      <c r="BG648" t="s">
        <v>77</v>
      </c>
      <c r="BI648" t="s">
        <v>77</v>
      </c>
      <c r="BJ648">
        <v>13</v>
      </c>
      <c r="BK648">
        <v>13</v>
      </c>
      <c r="BL648" s="2">
        <v>43133</v>
      </c>
      <c r="BM648">
        <v>13</v>
      </c>
      <c r="BN648">
        <v>150</v>
      </c>
      <c r="BT648">
        <v>8.7100000000000009</v>
      </c>
      <c r="BU648" s="2">
        <v>42636</v>
      </c>
      <c r="BV648">
        <v>8.7100000000000009</v>
      </c>
      <c r="BW648">
        <v>8.7100000000000009</v>
      </c>
      <c r="BX648" t="s">
        <v>78</v>
      </c>
      <c r="BY648" t="s">
        <v>9</v>
      </c>
      <c r="BZ648" t="s">
        <v>9</v>
      </c>
      <c r="CA648">
        <v>33</v>
      </c>
      <c r="CB648" t="s">
        <v>79</v>
      </c>
      <c r="CD648" s="2">
        <v>41001</v>
      </c>
      <c r="CI648" s="1" t="s">
        <v>80</v>
      </c>
    </row>
    <row r="649" spans="1:87" x14ac:dyDescent="0.25">
      <c r="A649">
        <v>157715</v>
      </c>
      <c r="B649" s="1" t="s">
        <v>1085</v>
      </c>
      <c r="C649">
        <v>137</v>
      </c>
      <c r="D649" s="1" t="s">
        <v>367</v>
      </c>
      <c r="E649">
        <v>5</v>
      </c>
      <c r="F649">
        <v>3</v>
      </c>
      <c r="G649">
        <f t="shared" si="30"/>
        <v>15</v>
      </c>
      <c r="H649" s="2">
        <v>42095</v>
      </c>
      <c r="I649" s="2">
        <v>42733</v>
      </c>
      <c r="J649" s="7">
        <f t="shared" ca="1" si="31"/>
        <v>39</v>
      </c>
      <c r="K649" s="7">
        <f t="shared" ca="1" si="32"/>
        <v>18</v>
      </c>
      <c r="M649">
        <v>3.41</v>
      </c>
      <c r="N649">
        <v>3.41</v>
      </c>
      <c r="O649">
        <v>3.32</v>
      </c>
      <c r="P649">
        <v>5</v>
      </c>
      <c r="Q649">
        <v>5</v>
      </c>
      <c r="R649">
        <v>5</v>
      </c>
      <c r="S649">
        <v>909</v>
      </c>
      <c r="T649" s="1" t="s">
        <v>92</v>
      </c>
      <c r="U649">
        <v>3</v>
      </c>
      <c r="V649" s="1" t="s">
        <v>105</v>
      </c>
      <c r="Y649" t="s">
        <v>81</v>
      </c>
      <c r="Z649">
        <v>21</v>
      </c>
      <c r="AA649" t="s">
        <v>81</v>
      </c>
      <c r="AF649" t="s">
        <v>88</v>
      </c>
      <c r="AH649" t="s">
        <v>77</v>
      </c>
      <c r="AK649">
        <v>0</v>
      </c>
      <c r="AM649">
        <v>51</v>
      </c>
      <c r="AN649" s="1" t="s">
        <v>189</v>
      </c>
      <c r="BA649" s="2">
        <v>40507</v>
      </c>
      <c r="BG649" t="s">
        <v>77</v>
      </c>
      <c r="BI649" t="s">
        <v>77</v>
      </c>
      <c r="BJ649">
        <v>5</v>
      </c>
      <c r="BK649">
        <v>5</v>
      </c>
      <c r="BL649" s="2">
        <v>42733</v>
      </c>
      <c r="BM649">
        <v>5</v>
      </c>
      <c r="BO649" t="s">
        <v>673</v>
      </c>
      <c r="BP649" t="s">
        <v>674</v>
      </c>
      <c r="BQ649" t="s">
        <v>675</v>
      </c>
      <c r="BT649">
        <v>3.41</v>
      </c>
      <c r="BU649" s="2">
        <v>42095</v>
      </c>
      <c r="BV649">
        <v>3.41</v>
      </c>
      <c r="BW649">
        <v>3.32</v>
      </c>
      <c r="BX649" t="s">
        <v>78</v>
      </c>
      <c r="BY649" t="s">
        <v>9</v>
      </c>
      <c r="BZ649" t="s">
        <v>9</v>
      </c>
      <c r="CA649">
        <v>31.8</v>
      </c>
      <c r="CB649" t="s">
        <v>79</v>
      </c>
      <c r="CD649" s="2">
        <v>41001</v>
      </c>
      <c r="CI649" s="1" t="s">
        <v>80</v>
      </c>
    </row>
    <row r="650" spans="1:87" x14ac:dyDescent="0.25">
      <c r="A650">
        <v>157810</v>
      </c>
      <c r="B650" s="1" t="s">
        <v>1086</v>
      </c>
      <c r="C650">
        <v>147</v>
      </c>
      <c r="D650" s="1" t="s">
        <v>179</v>
      </c>
      <c r="E650">
        <v>17.149999999999999</v>
      </c>
      <c r="F650">
        <v>6</v>
      </c>
      <c r="G650">
        <f t="shared" si="30"/>
        <v>102.89999999999999</v>
      </c>
      <c r="H650" s="2">
        <v>43150</v>
      </c>
      <c r="I650" s="2">
        <v>43174</v>
      </c>
      <c r="J650" s="7">
        <f t="shared" ca="1" si="31"/>
        <v>4</v>
      </c>
      <c r="K650" s="7">
        <f t="shared" ca="1" si="32"/>
        <v>3</v>
      </c>
      <c r="M650">
        <v>11.66</v>
      </c>
      <c r="N650">
        <v>11.66</v>
      </c>
      <c r="O650">
        <v>11.66</v>
      </c>
      <c r="P650">
        <v>17.149999999999999</v>
      </c>
      <c r="Q650">
        <v>17.149999999999999</v>
      </c>
      <c r="R650">
        <v>17.149999999999999</v>
      </c>
      <c r="S650">
        <v>903</v>
      </c>
      <c r="T650" s="1" t="s">
        <v>116</v>
      </c>
      <c r="U650">
        <v>3</v>
      </c>
      <c r="V650" t="s">
        <v>693</v>
      </c>
      <c r="Y650" t="s">
        <v>81</v>
      </c>
      <c r="Z650">
        <v>21</v>
      </c>
      <c r="AA650" t="s">
        <v>81</v>
      </c>
      <c r="AD650">
        <v>1.94</v>
      </c>
      <c r="AF650" t="s">
        <v>88</v>
      </c>
      <c r="AG650" s="2">
        <v>40896</v>
      </c>
      <c r="AH650" t="s">
        <v>77</v>
      </c>
      <c r="AK650">
        <v>0</v>
      </c>
      <c r="AM650">
        <v>88</v>
      </c>
      <c r="AN650" s="1" t="s">
        <v>180</v>
      </c>
      <c r="AO650">
        <v>0</v>
      </c>
      <c r="AP650" s="1" t="s">
        <v>180</v>
      </c>
      <c r="BA650" s="2">
        <v>40624</v>
      </c>
      <c r="BD650">
        <v>1.94</v>
      </c>
      <c r="BG650" t="s">
        <v>77</v>
      </c>
      <c r="BI650" t="s">
        <v>77</v>
      </c>
      <c r="BJ650">
        <v>17.149999999999999</v>
      </c>
      <c r="BK650">
        <v>17.149999999999999</v>
      </c>
      <c r="BL650" s="2">
        <v>43174</v>
      </c>
      <c r="BM650">
        <v>17.149999999999999</v>
      </c>
      <c r="BN650">
        <v>400</v>
      </c>
      <c r="BO650" t="s">
        <v>657</v>
      </c>
      <c r="BP650" t="s">
        <v>658</v>
      </c>
      <c r="BQ650" t="s">
        <v>659</v>
      </c>
      <c r="BR650">
        <v>4.29</v>
      </c>
      <c r="BT650">
        <v>11.66</v>
      </c>
      <c r="BU650" s="2">
        <v>43150</v>
      </c>
      <c r="BV650">
        <v>11.66</v>
      </c>
      <c r="BW650">
        <v>11.66</v>
      </c>
      <c r="BX650" t="s">
        <v>78</v>
      </c>
      <c r="BY650" t="s">
        <v>9</v>
      </c>
      <c r="BZ650" t="s">
        <v>9</v>
      </c>
      <c r="CA650">
        <v>32.01</v>
      </c>
      <c r="CB650" t="s">
        <v>79</v>
      </c>
      <c r="CD650" s="2">
        <v>41001</v>
      </c>
      <c r="CI650" s="1" t="s">
        <v>80</v>
      </c>
    </row>
    <row r="651" spans="1:87" x14ac:dyDescent="0.25">
      <c r="A651">
        <v>157845</v>
      </c>
      <c r="B651" s="1" t="s">
        <v>1087</v>
      </c>
      <c r="C651">
        <v>8001</v>
      </c>
      <c r="D651" t="s">
        <v>400</v>
      </c>
      <c r="E651">
        <v>11.55</v>
      </c>
      <c r="F651">
        <v>7</v>
      </c>
      <c r="G651">
        <f t="shared" si="30"/>
        <v>80.850000000000009</v>
      </c>
      <c r="H651" s="2">
        <v>43167</v>
      </c>
      <c r="I651" s="2">
        <v>43154</v>
      </c>
      <c r="J651" s="7">
        <f t="shared" ca="1" si="31"/>
        <v>3</v>
      </c>
      <c r="K651" s="7">
        <f t="shared" ca="1" si="32"/>
        <v>4</v>
      </c>
      <c r="M651">
        <v>7.5</v>
      </c>
      <c r="N651">
        <v>7.54</v>
      </c>
      <c r="O651">
        <v>7.54</v>
      </c>
      <c r="P651">
        <v>11.55</v>
      </c>
      <c r="Q651">
        <v>11</v>
      </c>
      <c r="R651">
        <v>11</v>
      </c>
      <c r="S651">
        <v>912</v>
      </c>
      <c r="T651" t="s">
        <v>123</v>
      </c>
      <c r="U651">
        <v>1</v>
      </c>
      <c r="V651" s="1" t="s">
        <v>174</v>
      </c>
      <c r="Y651" t="s">
        <v>81</v>
      </c>
      <c r="Z651">
        <v>10</v>
      </c>
      <c r="AA651" t="s">
        <v>84</v>
      </c>
      <c r="AD651">
        <v>1.58</v>
      </c>
      <c r="AF651" t="s">
        <v>88</v>
      </c>
      <c r="AG651" s="2">
        <v>40896</v>
      </c>
      <c r="AH651" t="s">
        <v>77</v>
      </c>
      <c r="AK651">
        <v>0</v>
      </c>
      <c r="AM651">
        <v>24</v>
      </c>
      <c r="AN651" t="s">
        <v>165</v>
      </c>
      <c r="AO651">
        <v>0</v>
      </c>
      <c r="AP651" t="s">
        <v>165</v>
      </c>
      <c r="BA651" s="2">
        <v>40637</v>
      </c>
      <c r="BD651">
        <v>1.58</v>
      </c>
      <c r="BG651" t="s">
        <v>77</v>
      </c>
      <c r="BI651" t="s">
        <v>77</v>
      </c>
      <c r="BJ651">
        <v>11.55</v>
      </c>
      <c r="BK651">
        <v>11</v>
      </c>
      <c r="BL651" s="2">
        <v>43154</v>
      </c>
      <c r="BM651">
        <v>11</v>
      </c>
      <c r="BN651">
        <v>5</v>
      </c>
      <c r="BO651" t="s">
        <v>673</v>
      </c>
      <c r="BP651" t="s">
        <v>674</v>
      </c>
      <c r="BQ651" t="s">
        <v>675</v>
      </c>
      <c r="BR651">
        <v>2.31</v>
      </c>
      <c r="BT651">
        <v>7.5</v>
      </c>
      <c r="BU651" s="2">
        <v>43167</v>
      </c>
      <c r="BV651">
        <v>7.54</v>
      </c>
      <c r="BW651">
        <v>7.54</v>
      </c>
      <c r="BX651" t="s">
        <v>78</v>
      </c>
      <c r="BY651" t="s">
        <v>9</v>
      </c>
      <c r="BZ651" t="s">
        <v>9</v>
      </c>
      <c r="CA651">
        <v>31.45</v>
      </c>
      <c r="CB651" t="s">
        <v>79</v>
      </c>
      <c r="CD651" s="2">
        <v>41001</v>
      </c>
      <c r="CI651" s="1" t="s">
        <v>80</v>
      </c>
    </row>
    <row r="652" spans="1:87" x14ac:dyDescent="0.25">
      <c r="A652">
        <v>157875</v>
      </c>
      <c r="B652" s="1" t="s">
        <v>1089</v>
      </c>
      <c r="C652">
        <v>974</v>
      </c>
      <c r="D652" t="s">
        <v>699</v>
      </c>
      <c r="E652">
        <v>7.35</v>
      </c>
      <c r="F652">
        <v>1</v>
      </c>
      <c r="G652">
        <f t="shared" si="30"/>
        <v>7.35</v>
      </c>
      <c r="H652" s="2">
        <v>42851</v>
      </c>
      <c r="I652" s="2">
        <v>42851</v>
      </c>
      <c r="J652" s="7">
        <f t="shared" ca="1" si="31"/>
        <v>14</v>
      </c>
      <c r="K652" s="7">
        <f t="shared" ca="1" si="32"/>
        <v>14</v>
      </c>
      <c r="M652">
        <v>4.91</v>
      </c>
      <c r="N652">
        <v>4.91</v>
      </c>
      <c r="O652">
        <v>4.91</v>
      </c>
      <c r="P652">
        <v>7.35</v>
      </c>
      <c r="Q652">
        <v>7.35</v>
      </c>
      <c r="R652">
        <v>7.73</v>
      </c>
      <c r="S652">
        <v>912</v>
      </c>
      <c r="T652" t="s">
        <v>123</v>
      </c>
      <c r="U652">
        <v>1</v>
      </c>
      <c r="V652" s="1" t="s">
        <v>174</v>
      </c>
      <c r="Y652" t="s">
        <v>81</v>
      </c>
      <c r="Z652">
        <v>21</v>
      </c>
      <c r="AA652" t="s">
        <v>81</v>
      </c>
      <c r="AF652" t="s">
        <v>88</v>
      </c>
      <c r="AG652" s="2">
        <v>40896</v>
      </c>
      <c r="AH652" t="s">
        <v>77</v>
      </c>
      <c r="AM652">
        <v>3</v>
      </c>
      <c r="AN652" s="1" t="s">
        <v>138</v>
      </c>
      <c r="AO652">
        <v>0</v>
      </c>
      <c r="AP652" s="1" t="s">
        <v>182</v>
      </c>
      <c r="BA652" s="2">
        <v>39105</v>
      </c>
      <c r="BG652" t="s">
        <v>77</v>
      </c>
      <c r="BI652" t="s">
        <v>77</v>
      </c>
      <c r="BJ652">
        <v>7.35</v>
      </c>
      <c r="BK652">
        <v>7.35</v>
      </c>
      <c r="BL652" s="2">
        <v>42851</v>
      </c>
      <c r="BM652">
        <v>7.73</v>
      </c>
      <c r="BN652">
        <v>100</v>
      </c>
      <c r="BO652" t="s">
        <v>673</v>
      </c>
      <c r="BP652" t="s">
        <v>674</v>
      </c>
      <c r="BQ652" t="s">
        <v>675</v>
      </c>
      <c r="BR652">
        <v>7.0000000000000007E-2</v>
      </c>
      <c r="BT652">
        <v>4.91</v>
      </c>
      <c r="BU652" s="2">
        <v>42851</v>
      </c>
      <c r="BV652">
        <v>4.91</v>
      </c>
      <c r="BW652">
        <v>4.91</v>
      </c>
      <c r="BX652" t="s">
        <v>78</v>
      </c>
      <c r="BY652" t="s">
        <v>9</v>
      </c>
      <c r="BZ652" t="s">
        <v>9</v>
      </c>
      <c r="CA652">
        <v>36.479999999999997</v>
      </c>
      <c r="CB652" t="s">
        <v>79</v>
      </c>
      <c r="CD652" s="2">
        <v>41001</v>
      </c>
      <c r="CI652" s="1" t="s">
        <v>80</v>
      </c>
    </row>
    <row r="653" spans="1:87" x14ac:dyDescent="0.25">
      <c r="A653">
        <v>157948</v>
      </c>
      <c r="B653" s="1" t="s">
        <v>1090</v>
      </c>
      <c r="C653">
        <v>476</v>
      </c>
      <c r="D653" s="1" t="s">
        <v>706</v>
      </c>
      <c r="E653">
        <v>18.100000000000001</v>
      </c>
      <c r="F653">
        <v>1</v>
      </c>
      <c r="G653">
        <f t="shared" si="30"/>
        <v>18.100000000000001</v>
      </c>
      <c r="H653" s="2">
        <v>42570</v>
      </c>
      <c r="I653" s="2">
        <v>42567</v>
      </c>
      <c r="J653" s="7">
        <f t="shared" ca="1" si="31"/>
        <v>23</v>
      </c>
      <c r="K653" s="7">
        <f t="shared" ca="1" si="32"/>
        <v>23</v>
      </c>
      <c r="M653">
        <v>11.72</v>
      </c>
      <c r="N653">
        <v>11.72</v>
      </c>
      <c r="O653">
        <v>11.72</v>
      </c>
      <c r="P653">
        <v>18.100000000000001</v>
      </c>
      <c r="Q653">
        <v>17.95</v>
      </c>
      <c r="R653">
        <v>17.95</v>
      </c>
      <c r="S653">
        <v>901</v>
      </c>
      <c r="T653" t="s">
        <v>101</v>
      </c>
      <c r="U653">
        <v>5</v>
      </c>
      <c r="V653" s="1" t="s">
        <v>850</v>
      </c>
      <c r="Y653" t="s">
        <v>81</v>
      </c>
      <c r="Z653">
        <v>21</v>
      </c>
      <c r="AA653" t="s">
        <v>81</v>
      </c>
      <c r="AF653" t="s">
        <v>85</v>
      </c>
      <c r="AH653" t="s">
        <v>77</v>
      </c>
      <c r="AK653">
        <v>0</v>
      </c>
      <c r="AM653">
        <v>5</v>
      </c>
      <c r="AN653" s="1" t="s">
        <v>205</v>
      </c>
      <c r="BA653" s="2">
        <v>41433</v>
      </c>
      <c r="BG653" t="s">
        <v>77</v>
      </c>
      <c r="BI653" t="s">
        <v>77</v>
      </c>
      <c r="BJ653">
        <v>18.100000000000001</v>
      </c>
      <c r="BK653">
        <v>17.95</v>
      </c>
      <c r="BL653" s="2">
        <v>42567</v>
      </c>
      <c r="BM653">
        <v>17.95</v>
      </c>
      <c r="BN653">
        <v>200</v>
      </c>
      <c r="BO653" t="s">
        <v>657</v>
      </c>
      <c r="BP653" t="s">
        <v>658</v>
      </c>
      <c r="BQ653" t="s">
        <v>659</v>
      </c>
      <c r="BR653">
        <v>9.0500000000000007</v>
      </c>
      <c r="BT653">
        <v>11.72</v>
      </c>
      <c r="BU653" s="2">
        <v>42570</v>
      </c>
      <c r="BV653">
        <v>11.72</v>
      </c>
      <c r="BW653">
        <v>11.72</v>
      </c>
      <c r="BX653" t="s">
        <v>78</v>
      </c>
      <c r="BY653" t="s">
        <v>9</v>
      </c>
      <c r="BZ653" t="s">
        <v>9</v>
      </c>
      <c r="CA653">
        <v>34.71</v>
      </c>
      <c r="CB653" t="s">
        <v>79</v>
      </c>
      <c r="CD653" s="2">
        <v>41001</v>
      </c>
      <c r="CI653" s="1" t="s">
        <v>80</v>
      </c>
    </row>
    <row r="654" spans="1:87" x14ac:dyDescent="0.25">
      <c r="A654">
        <v>157966</v>
      </c>
      <c r="B654" s="1" t="s">
        <v>1091</v>
      </c>
      <c r="C654">
        <v>124</v>
      </c>
      <c r="D654" t="s">
        <v>684</v>
      </c>
      <c r="E654">
        <v>6.75</v>
      </c>
      <c r="F654">
        <v>8</v>
      </c>
      <c r="G654">
        <f t="shared" si="30"/>
        <v>54</v>
      </c>
      <c r="I654" s="2">
        <v>42525</v>
      </c>
      <c r="J654" s="7">
        <f t="shared" ca="1" si="31"/>
        <v>1442</v>
      </c>
      <c r="K654" s="7">
        <f t="shared" ca="1" si="32"/>
        <v>25</v>
      </c>
      <c r="P654">
        <v>6.75</v>
      </c>
      <c r="Q654">
        <v>6.75</v>
      </c>
      <c r="R654">
        <v>0</v>
      </c>
      <c r="S654">
        <v>903</v>
      </c>
      <c r="T654" s="1" t="s">
        <v>116</v>
      </c>
      <c r="U654">
        <v>3</v>
      </c>
      <c r="V654" t="s">
        <v>693</v>
      </c>
      <c r="W654">
        <v>1</v>
      </c>
      <c r="X654" s="1" t="s">
        <v>131</v>
      </c>
      <c r="Y654" t="s">
        <v>81</v>
      </c>
      <c r="Z654">
        <v>21</v>
      </c>
      <c r="AA654" t="s">
        <v>81</v>
      </c>
      <c r="AH654" t="s">
        <v>77</v>
      </c>
      <c r="BA654" s="2">
        <v>42525</v>
      </c>
      <c r="BG654" t="s">
        <v>77</v>
      </c>
      <c r="BI654" t="s">
        <v>77</v>
      </c>
      <c r="BJ654">
        <v>6.75</v>
      </c>
      <c r="BK654">
        <v>6.75</v>
      </c>
      <c r="BL654" s="2">
        <v>42525</v>
      </c>
      <c r="BM654">
        <v>0</v>
      </c>
      <c r="BN654">
        <v>150</v>
      </c>
      <c r="BO654" t="s">
        <v>657</v>
      </c>
      <c r="BP654" t="s">
        <v>658</v>
      </c>
      <c r="BQ654" t="s">
        <v>659</v>
      </c>
      <c r="BR654">
        <v>4.5</v>
      </c>
      <c r="BX654" t="s">
        <v>78</v>
      </c>
      <c r="BY654" t="s">
        <v>9</v>
      </c>
      <c r="BZ654" t="s">
        <v>9</v>
      </c>
      <c r="CA654">
        <v>0</v>
      </c>
      <c r="CB654" t="s">
        <v>79</v>
      </c>
      <c r="CD654" s="2">
        <v>41001</v>
      </c>
      <c r="CI654" s="1" t="s">
        <v>80</v>
      </c>
    </row>
    <row r="655" spans="1:87" x14ac:dyDescent="0.25">
      <c r="A655">
        <v>158014</v>
      </c>
      <c r="B655" s="1" t="s">
        <v>1093</v>
      </c>
      <c r="C655">
        <v>376</v>
      </c>
      <c r="D655" s="1" t="s">
        <v>1092</v>
      </c>
      <c r="E655">
        <v>6.1</v>
      </c>
      <c r="F655">
        <v>1</v>
      </c>
      <c r="G655">
        <f t="shared" si="30"/>
        <v>6.1</v>
      </c>
      <c r="H655" s="2">
        <v>43199</v>
      </c>
      <c r="I655" s="2">
        <v>43199</v>
      </c>
      <c r="J655" s="7">
        <f t="shared" ca="1" si="31"/>
        <v>2</v>
      </c>
      <c r="K655" s="7">
        <f t="shared" ca="1" si="32"/>
        <v>2</v>
      </c>
      <c r="M655">
        <v>4.09</v>
      </c>
      <c r="N655">
        <v>4.09</v>
      </c>
      <c r="O655">
        <v>4.09</v>
      </c>
      <c r="P655">
        <v>6.1</v>
      </c>
      <c r="Q655">
        <v>5.5</v>
      </c>
      <c r="R655">
        <v>5.5</v>
      </c>
      <c r="S655">
        <v>911</v>
      </c>
      <c r="T655" s="1" t="s">
        <v>90</v>
      </c>
      <c r="U655">
        <v>13</v>
      </c>
      <c r="V655" s="1" t="s">
        <v>264</v>
      </c>
      <c r="Y655" s="1" t="s">
        <v>84</v>
      </c>
      <c r="Z655">
        <v>10</v>
      </c>
      <c r="AA655" t="s">
        <v>84</v>
      </c>
      <c r="AD655">
        <v>3</v>
      </c>
      <c r="AE655">
        <v>30</v>
      </c>
      <c r="AF655" t="s">
        <v>85</v>
      </c>
      <c r="AG655" s="2">
        <v>40897</v>
      </c>
      <c r="AH655" t="s">
        <v>77</v>
      </c>
      <c r="AM655">
        <v>3</v>
      </c>
      <c r="AN655" s="1" t="s">
        <v>138</v>
      </c>
      <c r="AO655">
        <v>0</v>
      </c>
      <c r="AP655" s="1" t="s">
        <v>182</v>
      </c>
      <c r="BA655" s="2">
        <v>39105</v>
      </c>
      <c r="BC655">
        <v>30</v>
      </c>
      <c r="BD655">
        <v>3</v>
      </c>
      <c r="BG655" t="s">
        <v>77</v>
      </c>
      <c r="BI655" t="s">
        <v>77</v>
      </c>
      <c r="BJ655">
        <v>6.1</v>
      </c>
      <c r="BK655">
        <v>5.5</v>
      </c>
      <c r="BL655" s="2">
        <v>43199</v>
      </c>
      <c r="BM655">
        <v>5.5</v>
      </c>
      <c r="BN655">
        <v>80</v>
      </c>
      <c r="BT655">
        <v>4.09</v>
      </c>
      <c r="BU655" s="2">
        <v>43199</v>
      </c>
      <c r="BV655">
        <v>4.09</v>
      </c>
      <c r="BW655">
        <v>4.09</v>
      </c>
      <c r="BX655" t="s">
        <v>78</v>
      </c>
      <c r="BY655" t="s">
        <v>9</v>
      </c>
      <c r="BZ655" t="s">
        <v>9</v>
      </c>
      <c r="CA655">
        <v>25.64</v>
      </c>
      <c r="CB655" t="s">
        <v>79</v>
      </c>
      <c r="CD655" s="2">
        <v>41001</v>
      </c>
      <c r="CI655" s="1" t="s">
        <v>80</v>
      </c>
    </row>
    <row r="656" spans="1:87" x14ac:dyDescent="0.25">
      <c r="A656">
        <v>158022</v>
      </c>
      <c r="B656" s="1" t="s">
        <v>1094</v>
      </c>
      <c r="C656">
        <v>365</v>
      </c>
      <c r="D656" s="1" t="s">
        <v>748</v>
      </c>
      <c r="E656">
        <v>12.1</v>
      </c>
      <c r="F656">
        <v>1</v>
      </c>
      <c r="G656">
        <f t="shared" si="30"/>
        <v>12.1</v>
      </c>
      <c r="H656" s="2">
        <v>43223</v>
      </c>
      <c r="I656" s="2">
        <v>43223</v>
      </c>
      <c r="J656" s="7">
        <f t="shared" ca="1" si="31"/>
        <v>1</v>
      </c>
      <c r="K656" s="7">
        <f t="shared" ca="1" si="32"/>
        <v>1</v>
      </c>
      <c r="M656">
        <v>8.48</v>
      </c>
      <c r="N656">
        <v>8.48</v>
      </c>
      <c r="O656">
        <v>8.48</v>
      </c>
      <c r="P656">
        <v>12.1</v>
      </c>
      <c r="Q656">
        <v>13.05</v>
      </c>
      <c r="R656">
        <v>13.05</v>
      </c>
      <c r="S656">
        <v>912</v>
      </c>
      <c r="T656" t="s">
        <v>123</v>
      </c>
      <c r="U656">
        <v>4</v>
      </c>
      <c r="V656" t="s">
        <v>253</v>
      </c>
      <c r="Y656" t="s">
        <v>81</v>
      </c>
      <c r="Z656">
        <v>21</v>
      </c>
      <c r="AA656" t="s">
        <v>81</v>
      </c>
      <c r="AD656">
        <v>13.33</v>
      </c>
      <c r="AE656">
        <v>15</v>
      </c>
      <c r="AF656" t="s">
        <v>265</v>
      </c>
      <c r="AG656" s="2">
        <v>40896</v>
      </c>
      <c r="AH656" t="s">
        <v>77</v>
      </c>
      <c r="AM656">
        <v>2</v>
      </c>
      <c r="AN656" s="1" t="s">
        <v>89</v>
      </c>
      <c r="AO656">
        <v>0</v>
      </c>
      <c r="AP656" s="1" t="s">
        <v>89</v>
      </c>
      <c r="BA656" s="2">
        <v>39105</v>
      </c>
      <c r="BC656">
        <v>15</v>
      </c>
      <c r="BD656">
        <v>13.33</v>
      </c>
      <c r="BG656" t="s">
        <v>77</v>
      </c>
      <c r="BI656" t="s">
        <v>77</v>
      </c>
      <c r="BJ656">
        <v>12.1</v>
      </c>
      <c r="BK656">
        <v>13.05</v>
      </c>
      <c r="BL656" s="2">
        <v>43223</v>
      </c>
      <c r="BM656">
        <v>13.05</v>
      </c>
      <c r="BT656">
        <v>8.48</v>
      </c>
      <c r="BU656" s="2">
        <v>43223</v>
      </c>
      <c r="BV656">
        <v>8.48</v>
      </c>
      <c r="BW656">
        <v>8.48</v>
      </c>
      <c r="BX656" t="s">
        <v>78</v>
      </c>
      <c r="BY656" t="s">
        <v>9</v>
      </c>
      <c r="BZ656" t="s">
        <v>9</v>
      </c>
      <c r="CA656">
        <v>35.020000000000003</v>
      </c>
      <c r="CB656" t="s">
        <v>79</v>
      </c>
      <c r="CD656" s="2">
        <v>41001</v>
      </c>
      <c r="CI656" s="1" t="s">
        <v>80</v>
      </c>
    </row>
    <row r="657" spans="1:87" x14ac:dyDescent="0.25">
      <c r="A657">
        <v>158241</v>
      </c>
      <c r="B657" s="1" t="s">
        <v>1096</v>
      </c>
      <c r="C657">
        <v>112</v>
      </c>
      <c r="D657" s="1" t="s">
        <v>194</v>
      </c>
      <c r="E657">
        <v>9.9499999999999993</v>
      </c>
      <c r="F657">
        <v>3</v>
      </c>
      <c r="G657">
        <f t="shared" si="30"/>
        <v>29.849999999999998</v>
      </c>
      <c r="H657" s="2">
        <v>43209</v>
      </c>
      <c r="I657" s="2">
        <v>43208</v>
      </c>
      <c r="J657" s="7">
        <f t="shared" ca="1" si="31"/>
        <v>2</v>
      </c>
      <c r="K657" s="7">
        <f t="shared" ca="1" si="32"/>
        <v>2</v>
      </c>
      <c r="M657">
        <v>9.92</v>
      </c>
      <c r="N657">
        <v>7.98</v>
      </c>
      <c r="O657">
        <v>9.92</v>
      </c>
      <c r="P657">
        <v>9.9499999999999993</v>
      </c>
      <c r="Q657">
        <v>9.9499999999999993</v>
      </c>
      <c r="R657">
        <v>10.08</v>
      </c>
      <c r="S657">
        <v>904</v>
      </c>
      <c r="T657" s="1" t="s">
        <v>107</v>
      </c>
      <c r="U657">
        <v>4</v>
      </c>
      <c r="V657" s="1" t="s">
        <v>164</v>
      </c>
      <c r="Y657" t="s">
        <v>81</v>
      </c>
      <c r="Z657">
        <v>10</v>
      </c>
      <c r="AA657" t="s">
        <v>84</v>
      </c>
      <c r="AD657">
        <v>11.5</v>
      </c>
      <c r="AE657">
        <v>30</v>
      </c>
      <c r="AF657" t="s">
        <v>265</v>
      </c>
      <c r="AH657" t="s">
        <v>77</v>
      </c>
      <c r="AK657">
        <v>0</v>
      </c>
      <c r="AM657">
        <v>2</v>
      </c>
      <c r="AN657" s="1" t="s">
        <v>89</v>
      </c>
      <c r="AO657">
        <v>0</v>
      </c>
      <c r="AP657" s="1" t="s">
        <v>89</v>
      </c>
      <c r="BA657" s="2">
        <v>40967</v>
      </c>
      <c r="BC657">
        <v>30</v>
      </c>
      <c r="BD657">
        <v>11.5</v>
      </c>
      <c r="BG657" t="s">
        <v>77</v>
      </c>
      <c r="BI657" t="s">
        <v>77</v>
      </c>
      <c r="BJ657">
        <v>9.9499999999999993</v>
      </c>
      <c r="BK657">
        <v>9.9499999999999993</v>
      </c>
      <c r="BL657" s="2">
        <v>43208</v>
      </c>
      <c r="BM657">
        <v>10.08</v>
      </c>
      <c r="BN657">
        <v>70</v>
      </c>
      <c r="BO657" t="s">
        <v>665</v>
      </c>
      <c r="BP657" t="s">
        <v>666</v>
      </c>
      <c r="BQ657" t="s">
        <v>667</v>
      </c>
      <c r="BR657">
        <v>14.21</v>
      </c>
      <c r="BT657">
        <v>9.92</v>
      </c>
      <c r="BU657" s="2">
        <v>43209</v>
      </c>
      <c r="BV657">
        <v>7.98</v>
      </c>
      <c r="BW657">
        <v>9.92</v>
      </c>
      <c r="BX657" t="s">
        <v>78</v>
      </c>
      <c r="BY657" t="s">
        <v>9</v>
      </c>
      <c r="BZ657" t="s">
        <v>9</v>
      </c>
      <c r="CA657">
        <v>20.83</v>
      </c>
      <c r="CB657" t="s">
        <v>79</v>
      </c>
      <c r="CD657" s="2">
        <v>41001</v>
      </c>
      <c r="CI657" s="1" t="s">
        <v>80</v>
      </c>
    </row>
    <row r="658" spans="1:87" x14ac:dyDescent="0.25">
      <c r="A658">
        <v>158242</v>
      </c>
      <c r="B658" s="1" t="s">
        <v>1097</v>
      </c>
      <c r="C658">
        <v>112</v>
      </c>
      <c r="D658" s="1" t="s">
        <v>194</v>
      </c>
      <c r="E658">
        <v>7.25</v>
      </c>
      <c r="F658">
        <v>1</v>
      </c>
      <c r="G658">
        <f t="shared" si="30"/>
        <v>7.25</v>
      </c>
      <c r="H658" s="2">
        <v>43182</v>
      </c>
      <c r="I658" s="2">
        <v>43208</v>
      </c>
      <c r="J658" s="7">
        <f t="shared" ca="1" si="31"/>
        <v>3</v>
      </c>
      <c r="K658" s="7">
        <f t="shared" ca="1" si="32"/>
        <v>2</v>
      </c>
      <c r="M658">
        <v>4.66</v>
      </c>
      <c r="N658">
        <v>6.11</v>
      </c>
      <c r="O658">
        <v>5.73</v>
      </c>
      <c r="P658">
        <v>7.25</v>
      </c>
      <c r="Q658">
        <v>7.25</v>
      </c>
      <c r="R658">
        <v>7.25</v>
      </c>
      <c r="S658">
        <v>904</v>
      </c>
      <c r="T658" s="1" t="s">
        <v>107</v>
      </c>
      <c r="U658">
        <v>4</v>
      </c>
      <c r="V658" s="1" t="s">
        <v>164</v>
      </c>
      <c r="Y658" t="s">
        <v>81</v>
      </c>
      <c r="Z658">
        <v>10</v>
      </c>
      <c r="AA658" t="s">
        <v>84</v>
      </c>
      <c r="AD658">
        <v>13</v>
      </c>
      <c r="AE658">
        <v>30</v>
      </c>
      <c r="AF658" t="s">
        <v>265</v>
      </c>
      <c r="AH658" t="s">
        <v>77</v>
      </c>
      <c r="AK658">
        <v>0</v>
      </c>
      <c r="AM658">
        <v>5</v>
      </c>
      <c r="AN658" s="1" t="s">
        <v>205</v>
      </c>
      <c r="AO658">
        <v>0</v>
      </c>
      <c r="AP658" s="1" t="s">
        <v>205</v>
      </c>
      <c r="BA658" s="2">
        <v>41954</v>
      </c>
      <c r="BC658">
        <v>30</v>
      </c>
      <c r="BD658">
        <v>13</v>
      </c>
      <c r="BG658" t="s">
        <v>77</v>
      </c>
      <c r="BI658" t="s">
        <v>77</v>
      </c>
      <c r="BJ658">
        <v>7.25</v>
      </c>
      <c r="BK658">
        <v>7.25</v>
      </c>
      <c r="BL658" s="2">
        <v>43208</v>
      </c>
      <c r="BM658">
        <v>7.25</v>
      </c>
      <c r="BN658">
        <v>47</v>
      </c>
      <c r="BO658" t="s">
        <v>665</v>
      </c>
      <c r="BP658" t="s">
        <v>666</v>
      </c>
      <c r="BQ658" t="s">
        <v>667</v>
      </c>
      <c r="BR658">
        <v>15.43</v>
      </c>
      <c r="BT658">
        <v>4.66</v>
      </c>
      <c r="BU658" s="2">
        <v>43182</v>
      </c>
      <c r="BV658">
        <v>6.11</v>
      </c>
      <c r="BW658">
        <v>5.73</v>
      </c>
      <c r="BX658" t="s">
        <v>78</v>
      </c>
      <c r="BY658" t="s">
        <v>9</v>
      </c>
      <c r="BZ658" t="s">
        <v>9</v>
      </c>
      <c r="CA658">
        <v>15.72</v>
      </c>
      <c r="CB658" t="s">
        <v>79</v>
      </c>
      <c r="CD658" s="2">
        <v>41001</v>
      </c>
      <c r="CI658" s="1" t="s">
        <v>80</v>
      </c>
    </row>
    <row r="659" spans="1:87" x14ac:dyDescent="0.25">
      <c r="A659">
        <v>158243</v>
      </c>
      <c r="B659" s="1" t="s">
        <v>1098</v>
      </c>
      <c r="C659">
        <v>112</v>
      </c>
      <c r="D659" s="1" t="s">
        <v>194</v>
      </c>
      <c r="E659">
        <v>10.4</v>
      </c>
      <c r="F659">
        <v>2</v>
      </c>
      <c r="G659">
        <f t="shared" si="30"/>
        <v>20.8</v>
      </c>
      <c r="H659" s="2">
        <v>43200</v>
      </c>
      <c r="I659" s="2">
        <v>43224</v>
      </c>
      <c r="J659" s="7">
        <f t="shared" ca="1" si="31"/>
        <v>2</v>
      </c>
      <c r="K659" s="7">
        <f t="shared" ca="1" si="32"/>
        <v>1</v>
      </c>
      <c r="M659">
        <v>6.72</v>
      </c>
      <c r="N659">
        <v>6.92</v>
      </c>
      <c r="O659">
        <v>6.8</v>
      </c>
      <c r="P659">
        <v>10.4</v>
      </c>
      <c r="Q659">
        <v>10.4</v>
      </c>
      <c r="R659">
        <v>10.61</v>
      </c>
      <c r="S659">
        <v>904</v>
      </c>
      <c r="T659" s="1" t="s">
        <v>107</v>
      </c>
      <c r="U659">
        <v>4</v>
      </c>
      <c r="V659" s="1" t="s">
        <v>164</v>
      </c>
      <c r="Y659" t="s">
        <v>81</v>
      </c>
      <c r="Z659">
        <v>10</v>
      </c>
      <c r="AA659" t="s">
        <v>84</v>
      </c>
      <c r="AD659">
        <v>9.74</v>
      </c>
      <c r="AE659">
        <v>15</v>
      </c>
      <c r="AF659" t="s">
        <v>265</v>
      </c>
      <c r="AG659" s="2">
        <v>40897</v>
      </c>
      <c r="AH659" t="s">
        <v>77</v>
      </c>
      <c r="AK659">
        <v>0</v>
      </c>
      <c r="AM659">
        <v>5</v>
      </c>
      <c r="AN659" s="1" t="s">
        <v>205</v>
      </c>
      <c r="AO659">
        <v>0</v>
      </c>
      <c r="AP659" s="1" t="s">
        <v>205</v>
      </c>
      <c r="BA659" s="2">
        <v>40659</v>
      </c>
      <c r="BC659">
        <v>15</v>
      </c>
      <c r="BD659">
        <v>9.74</v>
      </c>
      <c r="BG659" t="s">
        <v>77</v>
      </c>
      <c r="BI659" t="s">
        <v>77</v>
      </c>
      <c r="BJ659">
        <v>10.4</v>
      </c>
      <c r="BK659">
        <v>10.4</v>
      </c>
      <c r="BL659" s="2">
        <v>43224</v>
      </c>
      <c r="BM659">
        <v>10.61</v>
      </c>
      <c r="BN659">
        <v>47</v>
      </c>
      <c r="BO659" t="s">
        <v>665</v>
      </c>
      <c r="BP659" t="s">
        <v>666</v>
      </c>
      <c r="BQ659" t="s">
        <v>667</v>
      </c>
      <c r="BR659">
        <v>22.13</v>
      </c>
      <c r="BT659">
        <v>6.72</v>
      </c>
      <c r="BU659" s="2">
        <v>43200</v>
      </c>
      <c r="BV659">
        <v>6.92</v>
      </c>
      <c r="BW659">
        <v>6.8</v>
      </c>
      <c r="BX659" t="s">
        <v>78</v>
      </c>
      <c r="BY659" t="s">
        <v>9</v>
      </c>
      <c r="BZ659" t="s">
        <v>9</v>
      </c>
      <c r="CA659">
        <v>34.78</v>
      </c>
      <c r="CB659" t="s">
        <v>79</v>
      </c>
      <c r="CD659" s="2">
        <v>41001</v>
      </c>
      <c r="CI659" s="1" t="s">
        <v>80</v>
      </c>
    </row>
    <row r="660" spans="1:87" x14ac:dyDescent="0.25">
      <c r="A660">
        <v>158244</v>
      </c>
      <c r="B660" s="1" t="s">
        <v>1099</v>
      </c>
      <c r="C660">
        <v>112</v>
      </c>
      <c r="D660" s="1" t="s">
        <v>194</v>
      </c>
      <c r="E660">
        <v>7.15</v>
      </c>
      <c r="F660">
        <v>1</v>
      </c>
      <c r="G660">
        <f t="shared" si="30"/>
        <v>7.15</v>
      </c>
      <c r="H660" s="2">
        <v>43131</v>
      </c>
      <c r="I660" s="2">
        <v>43193</v>
      </c>
      <c r="J660" s="7">
        <f t="shared" ca="1" si="31"/>
        <v>4</v>
      </c>
      <c r="K660" s="7">
        <f t="shared" ca="1" si="32"/>
        <v>2</v>
      </c>
      <c r="M660">
        <v>4.66</v>
      </c>
      <c r="N660">
        <v>5.0999999999999996</v>
      </c>
      <c r="O660">
        <v>4.66</v>
      </c>
      <c r="P660">
        <v>7.15</v>
      </c>
      <c r="Q660">
        <v>7.15</v>
      </c>
      <c r="R660">
        <v>7.15</v>
      </c>
      <c r="S660">
        <v>904</v>
      </c>
      <c r="T660" s="1" t="s">
        <v>107</v>
      </c>
      <c r="U660">
        <v>4</v>
      </c>
      <c r="V660" s="1" t="s">
        <v>164</v>
      </c>
      <c r="Y660" t="s">
        <v>81</v>
      </c>
      <c r="Z660">
        <v>10</v>
      </c>
      <c r="AA660" t="s">
        <v>84</v>
      </c>
      <c r="AD660">
        <v>8</v>
      </c>
      <c r="AF660" t="s">
        <v>88</v>
      </c>
      <c r="AG660" s="2">
        <v>40897</v>
      </c>
      <c r="AH660" t="s">
        <v>77</v>
      </c>
      <c r="AK660">
        <v>0</v>
      </c>
      <c r="AM660">
        <v>5</v>
      </c>
      <c r="AN660" s="1" t="s">
        <v>205</v>
      </c>
      <c r="AO660">
        <v>0</v>
      </c>
      <c r="AP660" s="1" t="s">
        <v>205</v>
      </c>
      <c r="BA660" s="2">
        <v>40758</v>
      </c>
      <c r="BD660">
        <v>8</v>
      </c>
      <c r="BG660" t="s">
        <v>77</v>
      </c>
      <c r="BI660" t="s">
        <v>77</v>
      </c>
      <c r="BJ660">
        <v>7.15</v>
      </c>
      <c r="BK660">
        <v>7.15</v>
      </c>
      <c r="BL660" s="2">
        <v>43193</v>
      </c>
      <c r="BM660">
        <v>7.15</v>
      </c>
      <c r="BN660">
        <v>47</v>
      </c>
      <c r="BO660" t="s">
        <v>665</v>
      </c>
      <c r="BP660" t="s">
        <v>666</v>
      </c>
      <c r="BQ660" t="s">
        <v>667</v>
      </c>
      <c r="BR660">
        <v>15.21</v>
      </c>
      <c r="BT660">
        <v>4.66</v>
      </c>
      <c r="BU660" s="2">
        <v>43131</v>
      </c>
      <c r="BV660">
        <v>5.0999999999999996</v>
      </c>
      <c r="BW660">
        <v>4.66</v>
      </c>
      <c r="BX660" t="s">
        <v>78</v>
      </c>
      <c r="BY660" t="s">
        <v>9</v>
      </c>
      <c r="BZ660" t="s">
        <v>9</v>
      </c>
      <c r="CA660">
        <v>28.67</v>
      </c>
      <c r="CB660" t="s">
        <v>79</v>
      </c>
      <c r="CD660" s="2">
        <v>41001</v>
      </c>
      <c r="CI660" s="1" t="s">
        <v>80</v>
      </c>
    </row>
    <row r="661" spans="1:87" x14ac:dyDescent="0.25">
      <c r="A661">
        <v>158245</v>
      </c>
      <c r="B661" s="1" t="s">
        <v>1100</v>
      </c>
      <c r="C661">
        <v>112</v>
      </c>
      <c r="D661" s="1" t="s">
        <v>194</v>
      </c>
      <c r="E661">
        <v>7.25</v>
      </c>
      <c r="F661">
        <v>1</v>
      </c>
      <c r="G661">
        <f t="shared" si="30"/>
        <v>7.25</v>
      </c>
      <c r="H661" s="2">
        <v>43147</v>
      </c>
      <c r="I661" s="2">
        <v>43146</v>
      </c>
      <c r="J661" s="7">
        <f t="shared" ca="1" si="31"/>
        <v>4</v>
      </c>
      <c r="K661" s="7">
        <f t="shared" ca="1" si="32"/>
        <v>4</v>
      </c>
      <c r="M661">
        <v>4.66</v>
      </c>
      <c r="N661">
        <v>4.66</v>
      </c>
      <c r="O661">
        <v>4.66</v>
      </c>
      <c r="P661">
        <v>7.25</v>
      </c>
      <c r="Q661">
        <v>7.25</v>
      </c>
      <c r="R661">
        <v>7.25</v>
      </c>
      <c r="S661">
        <v>904</v>
      </c>
      <c r="T661" s="1" t="s">
        <v>107</v>
      </c>
      <c r="U661">
        <v>4</v>
      </c>
      <c r="V661" s="1" t="s">
        <v>164</v>
      </c>
      <c r="Y661" t="s">
        <v>81</v>
      </c>
      <c r="Z661">
        <v>10</v>
      </c>
      <c r="AA661" t="s">
        <v>84</v>
      </c>
      <c r="AD661">
        <v>6</v>
      </c>
      <c r="AF661" t="s">
        <v>88</v>
      </c>
      <c r="AG661" s="2">
        <v>40897</v>
      </c>
      <c r="AH661" t="s">
        <v>77</v>
      </c>
      <c r="AK661">
        <v>0</v>
      </c>
      <c r="AM661">
        <v>5</v>
      </c>
      <c r="AN661" s="1" t="s">
        <v>205</v>
      </c>
      <c r="AO661">
        <v>0</v>
      </c>
      <c r="AP661" s="1" t="s">
        <v>205</v>
      </c>
      <c r="BA661" s="2">
        <v>40666</v>
      </c>
      <c r="BD661">
        <v>6</v>
      </c>
      <c r="BG661" t="s">
        <v>77</v>
      </c>
      <c r="BI661" t="s">
        <v>77</v>
      </c>
      <c r="BJ661">
        <v>7.25</v>
      </c>
      <c r="BK661">
        <v>7.25</v>
      </c>
      <c r="BL661" s="2">
        <v>43146</v>
      </c>
      <c r="BM661">
        <v>7.25</v>
      </c>
      <c r="BN661">
        <v>47</v>
      </c>
      <c r="BO661" t="s">
        <v>665</v>
      </c>
      <c r="BP661" t="s">
        <v>666</v>
      </c>
      <c r="BQ661" t="s">
        <v>667</v>
      </c>
      <c r="BR661">
        <v>15.43</v>
      </c>
      <c r="BT661">
        <v>4.66</v>
      </c>
      <c r="BU661" s="2">
        <v>43147</v>
      </c>
      <c r="BV661">
        <v>4.66</v>
      </c>
      <c r="BW661">
        <v>4.66</v>
      </c>
      <c r="BX661" t="s">
        <v>78</v>
      </c>
      <c r="BY661" t="s">
        <v>9</v>
      </c>
      <c r="BZ661" t="s">
        <v>9</v>
      </c>
      <c r="CA661">
        <v>35.72</v>
      </c>
      <c r="CB661" t="s">
        <v>79</v>
      </c>
      <c r="CD661" s="2">
        <v>41001</v>
      </c>
      <c r="CI661" s="1" t="s">
        <v>80</v>
      </c>
    </row>
    <row r="662" spans="1:87" x14ac:dyDescent="0.25">
      <c r="A662">
        <v>158323</v>
      </c>
      <c r="B662" s="1" t="s">
        <v>1101</v>
      </c>
      <c r="C662">
        <v>111</v>
      </c>
      <c r="D662" t="s">
        <v>405</v>
      </c>
      <c r="E662">
        <v>12.95</v>
      </c>
      <c r="F662">
        <v>1</v>
      </c>
      <c r="G662">
        <f t="shared" si="30"/>
        <v>12.95</v>
      </c>
      <c r="H662" s="2">
        <v>42419</v>
      </c>
      <c r="I662" s="2">
        <v>43209</v>
      </c>
      <c r="J662" s="7">
        <f t="shared" ca="1" si="31"/>
        <v>28</v>
      </c>
      <c r="K662" s="7">
        <f t="shared" ca="1" si="32"/>
        <v>2</v>
      </c>
      <c r="M662">
        <v>8.09</v>
      </c>
      <c r="N662">
        <v>8.09</v>
      </c>
      <c r="O662">
        <v>8.09</v>
      </c>
      <c r="P662">
        <v>12.95</v>
      </c>
      <c r="Q662">
        <v>12.95</v>
      </c>
      <c r="R662">
        <v>12.95</v>
      </c>
      <c r="S662">
        <v>905</v>
      </c>
      <c r="T662" t="s">
        <v>154</v>
      </c>
      <c r="U662">
        <v>3</v>
      </c>
      <c r="V662" s="1" t="s">
        <v>155</v>
      </c>
      <c r="Y662" t="s">
        <v>81</v>
      </c>
      <c r="Z662">
        <v>21</v>
      </c>
      <c r="AA662" t="s">
        <v>81</v>
      </c>
      <c r="AD662">
        <v>0.52</v>
      </c>
      <c r="AE662">
        <v>30</v>
      </c>
      <c r="AF662" t="s">
        <v>85</v>
      </c>
      <c r="AG662" s="2">
        <v>40897</v>
      </c>
      <c r="AH662" t="s">
        <v>77</v>
      </c>
      <c r="AM662">
        <v>25</v>
      </c>
      <c r="AN662" t="s">
        <v>500</v>
      </c>
      <c r="BA662" s="2">
        <v>40623</v>
      </c>
      <c r="BC662">
        <v>30</v>
      </c>
      <c r="BD662">
        <v>0.52</v>
      </c>
      <c r="BG662" t="s">
        <v>77</v>
      </c>
      <c r="BI662" t="s">
        <v>77</v>
      </c>
      <c r="BJ662">
        <v>12.95</v>
      </c>
      <c r="BK662">
        <v>12.95</v>
      </c>
      <c r="BL662" s="2">
        <v>43209</v>
      </c>
      <c r="BM662">
        <v>12.95</v>
      </c>
      <c r="BN662">
        <v>50</v>
      </c>
      <c r="BO662" t="s">
        <v>657</v>
      </c>
      <c r="BP662" t="s">
        <v>658</v>
      </c>
      <c r="BQ662" t="s">
        <v>659</v>
      </c>
      <c r="BR662">
        <v>25.9</v>
      </c>
      <c r="BT662">
        <v>8.09</v>
      </c>
      <c r="BU662" s="2">
        <v>42419</v>
      </c>
      <c r="BV662">
        <v>8.09</v>
      </c>
      <c r="BW662">
        <v>8.09</v>
      </c>
      <c r="BX662" t="s">
        <v>78</v>
      </c>
      <c r="BY662" t="s">
        <v>9</v>
      </c>
      <c r="BZ662" t="s">
        <v>9</v>
      </c>
      <c r="CA662">
        <v>37.53</v>
      </c>
      <c r="CB662" t="s">
        <v>79</v>
      </c>
      <c r="CD662" s="2">
        <v>41001</v>
      </c>
      <c r="CI662" s="1" t="s">
        <v>80</v>
      </c>
    </row>
    <row r="663" spans="1:87" x14ac:dyDescent="0.25">
      <c r="A663">
        <v>175726</v>
      </c>
      <c r="B663" s="1" t="s">
        <v>2052</v>
      </c>
      <c r="C663">
        <v>111</v>
      </c>
      <c r="D663" t="s">
        <v>405</v>
      </c>
      <c r="E663">
        <v>15.25</v>
      </c>
      <c r="F663">
        <v>5</v>
      </c>
      <c r="G663">
        <f t="shared" si="30"/>
        <v>76.25</v>
      </c>
      <c r="H663" s="2">
        <v>42293</v>
      </c>
      <c r="I663" s="2">
        <v>42908</v>
      </c>
      <c r="J663" s="7">
        <f t="shared" ca="1" si="31"/>
        <v>32</v>
      </c>
      <c r="K663" s="7">
        <f t="shared" ca="1" si="32"/>
        <v>12</v>
      </c>
      <c r="M663">
        <v>10.38</v>
      </c>
      <c r="N663">
        <v>10.38</v>
      </c>
      <c r="O663">
        <v>10.38</v>
      </c>
      <c r="P663">
        <v>15.25</v>
      </c>
      <c r="Q663">
        <v>15.25</v>
      </c>
      <c r="R663">
        <v>15.25</v>
      </c>
      <c r="S663">
        <v>905</v>
      </c>
      <c r="T663" t="s">
        <v>154</v>
      </c>
      <c r="U663">
        <v>5</v>
      </c>
      <c r="V663" s="1" t="s">
        <v>216</v>
      </c>
      <c r="W663">
        <v>1</v>
      </c>
      <c r="X663" s="1" t="s">
        <v>131</v>
      </c>
      <c r="Y663" t="s">
        <v>81</v>
      </c>
      <c r="Z663">
        <v>21</v>
      </c>
      <c r="AA663" t="s">
        <v>81</v>
      </c>
      <c r="AD663">
        <v>0.2</v>
      </c>
      <c r="AH663" t="s">
        <v>77</v>
      </c>
      <c r="AM663">
        <v>25</v>
      </c>
      <c r="AN663" t="s">
        <v>500</v>
      </c>
      <c r="BA663" s="2">
        <v>42293</v>
      </c>
      <c r="BD663">
        <v>0.2</v>
      </c>
      <c r="BG663" t="s">
        <v>77</v>
      </c>
      <c r="BI663" t="s">
        <v>77</v>
      </c>
      <c r="BJ663">
        <v>15.25</v>
      </c>
      <c r="BK663">
        <v>15.25</v>
      </c>
      <c r="BL663" s="2">
        <v>42908</v>
      </c>
      <c r="BM663">
        <v>15.25</v>
      </c>
      <c r="BN663">
        <v>40</v>
      </c>
      <c r="BO663" t="s">
        <v>657</v>
      </c>
      <c r="BP663" t="s">
        <v>658</v>
      </c>
      <c r="BQ663" t="s">
        <v>659</v>
      </c>
      <c r="BR663">
        <v>38.130000000000003</v>
      </c>
      <c r="BT663">
        <v>10.38</v>
      </c>
      <c r="BU663" s="2">
        <v>42293</v>
      </c>
      <c r="BV663">
        <v>10.38</v>
      </c>
      <c r="BW663">
        <v>10.38</v>
      </c>
      <c r="BX663" t="s">
        <v>78</v>
      </c>
      <c r="BY663" t="s">
        <v>9</v>
      </c>
      <c r="BZ663" t="s">
        <v>9</v>
      </c>
      <c r="CA663">
        <v>31.93</v>
      </c>
      <c r="CB663" t="s">
        <v>79</v>
      </c>
      <c r="CD663" s="2">
        <v>41001</v>
      </c>
      <c r="CI663" s="1" t="s">
        <v>80</v>
      </c>
    </row>
    <row r="664" spans="1:87" x14ac:dyDescent="0.25">
      <c r="A664">
        <v>158326</v>
      </c>
      <c r="B664" s="1" t="s">
        <v>1103</v>
      </c>
      <c r="C664">
        <v>111</v>
      </c>
      <c r="D664" t="s">
        <v>405</v>
      </c>
      <c r="E664">
        <v>13.55</v>
      </c>
      <c r="F664">
        <v>11</v>
      </c>
      <c r="G664">
        <f t="shared" si="30"/>
        <v>149.05000000000001</v>
      </c>
      <c r="H664" s="2">
        <v>43151</v>
      </c>
      <c r="I664" s="2">
        <v>43204</v>
      </c>
      <c r="J664" s="7">
        <f t="shared" ca="1" si="31"/>
        <v>4</v>
      </c>
      <c r="K664" s="7">
        <f t="shared" ca="1" si="32"/>
        <v>2</v>
      </c>
      <c r="M664">
        <v>9.2100000000000009</v>
      </c>
      <c r="N664">
        <v>9.2100000000000009</v>
      </c>
      <c r="O664">
        <v>9.1199999999999992</v>
      </c>
      <c r="P664">
        <v>13.55</v>
      </c>
      <c r="Q664">
        <v>13.55</v>
      </c>
      <c r="R664">
        <v>13.55</v>
      </c>
      <c r="S664">
        <v>903</v>
      </c>
      <c r="T664" s="1" t="s">
        <v>116</v>
      </c>
      <c r="U664">
        <v>1</v>
      </c>
      <c r="V664" s="1" t="s">
        <v>117</v>
      </c>
      <c r="Y664" t="s">
        <v>81</v>
      </c>
      <c r="Z664">
        <v>21</v>
      </c>
      <c r="AA664" t="s">
        <v>81</v>
      </c>
      <c r="AD664">
        <v>1.78</v>
      </c>
      <c r="AE664">
        <v>330</v>
      </c>
      <c r="AF664" t="s">
        <v>88</v>
      </c>
      <c r="AG664" s="2">
        <v>40897</v>
      </c>
      <c r="AH664" t="s">
        <v>77</v>
      </c>
      <c r="AM664">
        <v>25</v>
      </c>
      <c r="AN664" t="s">
        <v>500</v>
      </c>
      <c r="AO664">
        <v>0</v>
      </c>
      <c r="AP664" t="s">
        <v>500</v>
      </c>
      <c r="BA664" s="2">
        <v>40623</v>
      </c>
      <c r="BC664">
        <v>330</v>
      </c>
      <c r="BD664">
        <v>1.78</v>
      </c>
      <c r="BG664" t="s">
        <v>77</v>
      </c>
      <c r="BI664" t="s">
        <v>77</v>
      </c>
      <c r="BJ664">
        <v>13.55</v>
      </c>
      <c r="BK664">
        <v>13.55</v>
      </c>
      <c r="BL664" s="2">
        <v>43204</v>
      </c>
      <c r="BM664">
        <v>13.55</v>
      </c>
      <c r="BN664">
        <v>50</v>
      </c>
      <c r="BO664" t="s">
        <v>657</v>
      </c>
      <c r="BP664" t="s">
        <v>658</v>
      </c>
      <c r="BQ664" t="s">
        <v>659</v>
      </c>
      <c r="BR664">
        <v>27.1</v>
      </c>
      <c r="BT664">
        <v>9.2100000000000009</v>
      </c>
      <c r="BU664" s="2">
        <v>43151</v>
      </c>
      <c r="BV664">
        <v>9.2100000000000009</v>
      </c>
      <c r="BW664">
        <v>9.1199999999999992</v>
      </c>
      <c r="BX664" t="s">
        <v>78</v>
      </c>
      <c r="BY664" t="s">
        <v>9</v>
      </c>
      <c r="BZ664" t="s">
        <v>9</v>
      </c>
      <c r="CA664">
        <v>32.03</v>
      </c>
      <c r="CB664" t="s">
        <v>79</v>
      </c>
      <c r="CD664" s="2">
        <v>41001</v>
      </c>
      <c r="CI664" s="1" t="s">
        <v>80</v>
      </c>
    </row>
    <row r="665" spans="1:87" x14ac:dyDescent="0.25">
      <c r="A665">
        <v>158327</v>
      </c>
      <c r="B665" s="1" t="s">
        <v>1104</v>
      </c>
      <c r="C665">
        <v>111</v>
      </c>
      <c r="D665" t="s">
        <v>405</v>
      </c>
      <c r="E665">
        <v>13.55</v>
      </c>
      <c r="F665">
        <v>6</v>
      </c>
      <c r="G665">
        <f t="shared" si="30"/>
        <v>81.300000000000011</v>
      </c>
      <c r="H665" s="2">
        <v>43151</v>
      </c>
      <c r="I665" s="2">
        <v>43165</v>
      </c>
      <c r="J665" s="7">
        <f t="shared" ca="1" si="31"/>
        <v>4</v>
      </c>
      <c r="K665" s="7">
        <f t="shared" ca="1" si="32"/>
        <v>3</v>
      </c>
      <c r="M665">
        <v>9.2100000000000009</v>
      </c>
      <c r="N665">
        <v>9.2100000000000009</v>
      </c>
      <c r="O665">
        <v>9.2100000000000009</v>
      </c>
      <c r="P665">
        <v>13.55</v>
      </c>
      <c r="Q665">
        <v>13.55</v>
      </c>
      <c r="R665">
        <v>13.55</v>
      </c>
      <c r="S665">
        <v>905</v>
      </c>
      <c r="T665" t="s">
        <v>154</v>
      </c>
      <c r="U665">
        <v>3</v>
      </c>
      <c r="V665" s="1" t="s">
        <v>155</v>
      </c>
      <c r="Y665" t="s">
        <v>81</v>
      </c>
      <c r="Z665">
        <v>21</v>
      </c>
      <c r="AA665" t="s">
        <v>81</v>
      </c>
      <c r="AD665">
        <v>0.63</v>
      </c>
      <c r="AF665" t="s">
        <v>88</v>
      </c>
      <c r="AG665" s="2">
        <v>40897</v>
      </c>
      <c r="AH665" t="s">
        <v>77</v>
      </c>
      <c r="AM665">
        <v>25</v>
      </c>
      <c r="AN665" t="s">
        <v>500</v>
      </c>
      <c r="AO665">
        <v>0</v>
      </c>
      <c r="AP665" t="s">
        <v>500</v>
      </c>
      <c r="BA665" s="2">
        <v>40623</v>
      </c>
      <c r="BD665">
        <v>0.63</v>
      </c>
      <c r="BG665" t="s">
        <v>77</v>
      </c>
      <c r="BI665" t="s">
        <v>77</v>
      </c>
      <c r="BJ665">
        <v>13.55</v>
      </c>
      <c r="BK665">
        <v>13.55</v>
      </c>
      <c r="BL665" s="2">
        <v>43165</v>
      </c>
      <c r="BM665">
        <v>13.55</v>
      </c>
      <c r="BN665">
        <v>50</v>
      </c>
      <c r="BO665" t="s">
        <v>657</v>
      </c>
      <c r="BP665" t="s">
        <v>658</v>
      </c>
      <c r="BQ665" t="s">
        <v>659</v>
      </c>
      <c r="BR665">
        <v>27.1</v>
      </c>
      <c r="BT665">
        <v>9.2100000000000009</v>
      </c>
      <c r="BU665" s="2">
        <v>43151</v>
      </c>
      <c r="BV665">
        <v>9.2100000000000009</v>
      </c>
      <c r="BW665">
        <v>9.2100000000000009</v>
      </c>
      <c r="BX665" t="s">
        <v>78</v>
      </c>
      <c r="BY665" t="s">
        <v>9</v>
      </c>
      <c r="BZ665" t="s">
        <v>9</v>
      </c>
      <c r="CA665">
        <v>32.03</v>
      </c>
      <c r="CB665" t="s">
        <v>79</v>
      </c>
      <c r="CD665" s="2">
        <v>41001</v>
      </c>
      <c r="CI665" s="1" t="s">
        <v>80</v>
      </c>
    </row>
    <row r="666" spans="1:87" x14ac:dyDescent="0.25">
      <c r="A666">
        <v>158328</v>
      </c>
      <c r="B666" s="1" t="s">
        <v>1105</v>
      </c>
      <c r="C666">
        <v>111</v>
      </c>
      <c r="D666" t="s">
        <v>405</v>
      </c>
      <c r="E666">
        <v>13.55</v>
      </c>
      <c r="F666">
        <v>6</v>
      </c>
      <c r="G666">
        <f t="shared" si="30"/>
        <v>81.300000000000011</v>
      </c>
      <c r="H666" s="2">
        <v>43151</v>
      </c>
      <c r="I666" s="2">
        <v>42283</v>
      </c>
      <c r="J666" s="7">
        <f t="shared" ca="1" si="31"/>
        <v>4</v>
      </c>
      <c r="K666" s="7">
        <f t="shared" ca="1" si="32"/>
        <v>33</v>
      </c>
      <c r="M666">
        <v>9.2100000000000009</v>
      </c>
      <c r="N666">
        <v>9.2100000000000009</v>
      </c>
      <c r="O666">
        <v>9.2100000000000009</v>
      </c>
      <c r="P666">
        <v>13.55</v>
      </c>
      <c r="Q666">
        <v>13.3</v>
      </c>
      <c r="R666">
        <v>13.3</v>
      </c>
      <c r="S666">
        <v>905</v>
      </c>
      <c r="T666" t="s">
        <v>154</v>
      </c>
      <c r="U666">
        <v>3</v>
      </c>
      <c r="V666" s="1" t="s">
        <v>155</v>
      </c>
      <c r="W666">
        <v>1</v>
      </c>
      <c r="X666" s="1" t="s">
        <v>131</v>
      </c>
      <c r="Y666" t="s">
        <v>81</v>
      </c>
      <c r="Z666">
        <v>21</v>
      </c>
      <c r="AA666" t="s">
        <v>81</v>
      </c>
      <c r="AD666">
        <v>0</v>
      </c>
      <c r="AG666" s="2">
        <v>40897</v>
      </c>
      <c r="AH666" t="s">
        <v>77</v>
      </c>
      <c r="AM666">
        <v>25</v>
      </c>
      <c r="AN666" t="s">
        <v>500</v>
      </c>
      <c r="AO666">
        <v>0</v>
      </c>
      <c r="AP666" t="s">
        <v>500</v>
      </c>
      <c r="BA666" s="2">
        <v>40623</v>
      </c>
      <c r="BD666">
        <v>0</v>
      </c>
      <c r="BG666" t="s">
        <v>77</v>
      </c>
      <c r="BI666" t="s">
        <v>77</v>
      </c>
      <c r="BJ666">
        <v>13.55</v>
      </c>
      <c r="BK666">
        <v>13.3</v>
      </c>
      <c r="BL666" s="2">
        <v>42283</v>
      </c>
      <c r="BM666">
        <v>13.3</v>
      </c>
      <c r="BN666">
        <v>50</v>
      </c>
      <c r="BO666" t="s">
        <v>657</v>
      </c>
      <c r="BP666" t="s">
        <v>658</v>
      </c>
      <c r="BQ666" t="s">
        <v>659</v>
      </c>
      <c r="BR666">
        <v>27.1</v>
      </c>
      <c r="BT666">
        <v>9.2100000000000009</v>
      </c>
      <c r="BU666" s="2">
        <v>43151</v>
      </c>
      <c r="BV666">
        <v>9.2100000000000009</v>
      </c>
      <c r="BW666">
        <v>9.2100000000000009</v>
      </c>
      <c r="BX666" t="s">
        <v>78</v>
      </c>
      <c r="BY666" t="s">
        <v>9</v>
      </c>
      <c r="BZ666" t="s">
        <v>9</v>
      </c>
      <c r="CA666">
        <v>30.75</v>
      </c>
      <c r="CB666" t="s">
        <v>79</v>
      </c>
      <c r="CD666" s="2">
        <v>41001</v>
      </c>
      <c r="CI666" s="1" t="s">
        <v>80</v>
      </c>
    </row>
    <row r="667" spans="1:87" x14ac:dyDescent="0.25">
      <c r="A667">
        <v>158330</v>
      </c>
      <c r="B667" s="1" t="s">
        <v>1106</v>
      </c>
      <c r="C667">
        <v>111</v>
      </c>
      <c r="D667" t="s">
        <v>405</v>
      </c>
      <c r="E667">
        <v>18.600000000000001</v>
      </c>
      <c r="F667">
        <v>4</v>
      </c>
      <c r="G667">
        <f t="shared" si="30"/>
        <v>74.400000000000006</v>
      </c>
      <c r="H667" s="2">
        <v>43151</v>
      </c>
      <c r="I667" s="2">
        <v>43215</v>
      </c>
      <c r="J667" s="7">
        <f t="shared" ca="1" si="31"/>
        <v>4</v>
      </c>
      <c r="K667" s="7">
        <f t="shared" ca="1" si="32"/>
        <v>2</v>
      </c>
      <c r="M667">
        <v>12.66</v>
      </c>
      <c r="N667">
        <v>12.66</v>
      </c>
      <c r="O667">
        <v>12.29</v>
      </c>
      <c r="P667">
        <v>18.600000000000001</v>
      </c>
      <c r="Q667">
        <v>18.600000000000001</v>
      </c>
      <c r="R667">
        <v>18.600000000000001</v>
      </c>
      <c r="S667">
        <v>908</v>
      </c>
      <c r="T667" s="1" t="s">
        <v>141</v>
      </c>
      <c r="U667">
        <v>1</v>
      </c>
      <c r="V667" t="s">
        <v>142</v>
      </c>
      <c r="Y667" t="s">
        <v>81</v>
      </c>
      <c r="Z667">
        <v>21</v>
      </c>
      <c r="AA667" t="s">
        <v>81</v>
      </c>
      <c r="AD667">
        <v>1.5</v>
      </c>
      <c r="AE667">
        <v>60</v>
      </c>
      <c r="AF667" t="s">
        <v>88</v>
      </c>
      <c r="AG667" s="2">
        <v>40896</v>
      </c>
      <c r="AH667" t="s">
        <v>77</v>
      </c>
      <c r="AM667">
        <v>25</v>
      </c>
      <c r="AN667" t="s">
        <v>500</v>
      </c>
      <c r="AO667">
        <v>0</v>
      </c>
      <c r="AP667" t="s">
        <v>500</v>
      </c>
      <c r="BA667" s="2">
        <v>40623</v>
      </c>
      <c r="BC667">
        <v>60</v>
      </c>
      <c r="BD667">
        <v>1.5</v>
      </c>
      <c r="BG667" t="s">
        <v>77</v>
      </c>
      <c r="BI667" t="s">
        <v>77</v>
      </c>
      <c r="BJ667">
        <v>18.600000000000001</v>
      </c>
      <c r="BK667">
        <v>18.600000000000001</v>
      </c>
      <c r="BL667" s="2">
        <v>43215</v>
      </c>
      <c r="BM667">
        <v>18.600000000000001</v>
      </c>
      <c r="BN667">
        <v>250</v>
      </c>
      <c r="BO667" t="s">
        <v>657</v>
      </c>
      <c r="BP667" t="s">
        <v>658</v>
      </c>
      <c r="BQ667" t="s">
        <v>659</v>
      </c>
      <c r="BR667">
        <v>7.44</v>
      </c>
      <c r="BT667">
        <v>12.66</v>
      </c>
      <c r="BU667" s="2">
        <v>43151</v>
      </c>
      <c r="BV667">
        <v>12.66</v>
      </c>
      <c r="BW667">
        <v>12.29</v>
      </c>
      <c r="BX667" t="s">
        <v>78</v>
      </c>
      <c r="BY667" t="s">
        <v>9</v>
      </c>
      <c r="BZ667" t="s">
        <v>9</v>
      </c>
      <c r="CA667">
        <v>31.94</v>
      </c>
      <c r="CB667" t="s">
        <v>79</v>
      </c>
      <c r="CD667" s="2">
        <v>41001</v>
      </c>
      <c r="CI667" s="1" t="s">
        <v>80</v>
      </c>
    </row>
    <row r="668" spans="1:87" x14ac:dyDescent="0.25">
      <c r="A668">
        <v>182191</v>
      </c>
      <c r="B668" s="1" t="s">
        <v>2431</v>
      </c>
      <c r="C668">
        <v>111</v>
      </c>
      <c r="D668" t="s">
        <v>405</v>
      </c>
      <c r="E668">
        <v>24</v>
      </c>
      <c r="F668">
        <v>3</v>
      </c>
      <c r="G668">
        <f t="shared" si="30"/>
        <v>72</v>
      </c>
      <c r="H668" s="2">
        <v>42772</v>
      </c>
      <c r="I668" s="2">
        <v>42911</v>
      </c>
      <c r="J668" s="7">
        <f t="shared" ca="1" si="31"/>
        <v>16</v>
      </c>
      <c r="K668" s="7">
        <f t="shared" ca="1" si="32"/>
        <v>12</v>
      </c>
      <c r="M668">
        <v>16.329999999999998</v>
      </c>
      <c r="N668">
        <v>16.329999999999998</v>
      </c>
      <c r="O668">
        <v>16.329999999999998</v>
      </c>
      <c r="P668">
        <v>24</v>
      </c>
      <c r="Q668">
        <v>24</v>
      </c>
      <c r="R668">
        <v>24</v>
      </c>
      <c r="S668">
        <v>905</v>
      </c>
      <c r="T668" t="s">
        <v>154</v>
      </c>
      <c r="U668">
        <v>3</v>
      </c>
      <c r="V668" s="1" t="s">
        <v>155</v>
      </c>
      <c r="Y668" t="s">
        <v>81</v>
      </c>
      <c r="Z668">
        <v>21</v>
      </c>
      <c r="AD668">
        <v>0</v>
      </c>
      <c r="AH668" t="s">
        <v>77</v>
      </c>
      <c r="AM668">
        <v>25</v>
      </c>
      <c r="AN668" t="s">
        <v>500</v>
      </c>
      <c r="AO668">
        <v>0</v>
      </c>
      <c r="AP668" t="s">
        <v>500</v>
      </c>
      <c r="BA668" s="2">
        <v>42772</v>
      </c>
      <c r="BD668">
        <v>0</v>
      </c>
      <c r="BG668" t="s">
        <v>77</v>
      </c>
      <c r="BI668" t="s">
        <v>77</v>
      </c>
      <c r="BJ668">
        <v>24</v>
      </c>
      <c r="BK668">
        <v>24</v>
      </c>
      <c r="BL668" s="2">
        <v>42911</v>
      </c>
      <c r="BM668">
        <v>24</v>
      </c>
      <c r="BN668">
        <v>400</v>
      </c>
      <c r="BO668" t="s">
        <v>657</v>
      </c>
      <c r="BP668" t="s">
        <v>658</v>
      </c>
      <c r="BQ668" t="s">
        <v>659</v>
      </c>
      <c r="BR668">
        <v>6</v>
      </c>
      <c r="BT668">
        <v>16.329999999999998</v>
      </c>
      <c r="BU668" s="2">
        <v>42772</v>
      </c>
      <c r="BV668">
        <v>16.329999999999998</v>
      </c>
      <c r="BW668">
        <v>16.329999999999998</v>
      </c>
      <c r="BX668" t="s">
        <v>78</v>
      </c>
      <c r="BY668" t="s">
        <v>9</v>
      </c>
      <c r="BZ668" t="s">
        <v>9</v>
      </c>
      <c r="CA668">
        <v>31.96</v>
      </c>
      <c r="CB668" t="s">
        <v>79</v>
      </c>
      <c r="CD668" s="2">
        <v>41001</v>
      </c>
      <c r="CI668" s="1" t="s">
        <v>80</v>
      </c>
    </row>
    <row r="669" spans="1:87" x14ac:dyDescent="0.25">
      <c r="A669">
        <v>158365</v>
      </c>
      <c r="B669" s="1" t="s">
        <v>1108</v>
      </c>
      <c r="C669">
        <v>315</v>
      </c>
      <c r="D669" s="1" t="s">
        <v>808</v>
      </c>
      <c r="E669">
        <v>59.2</v>
      </c>
      <c r="F669">
        <v>1</v>
      </c>
      <c r="G669">
        <f t="shared" si="30"/>
        <v>59.2</v>
      </c>
      <c r="H669" s="2">
        <v>40935</v>
      </c>
      <c r="I669" s="2">
        <v>42119</v>
      </c>
      <c r="J669" s="7">
        <f t="shared" ca="1" si="31"/>
        <v>78</v>
      </c>
      <c r="K669" s="7">
        <f t="shared" ca="1" si="32"/>
        <v>38</v>
      </c>
      <c r="M669">
        <v>38.47</v>
      </c>
      <c r="N669">
        <v>38.47</v>
      </c>
      <c r="O669">
        <v>38.47</v>
      </c>
      <c r="P669">
        <v>59.2</v>
      </c>
      <c r="Q669">
        <v>59.2</v>
      </c>
      <c r="R669">
        <v>59.2</v>
      </c>
      <c r="S669">
        <v>901</v>
      </c>
      <c r="T669" t="s">
        <v>101</v>
      </c>
      <c r="U669">
        <v>6</v>
      </c>
      <c r="V669" s="1" t="s">
        <v>118</v>
      </c>
      <c r="W669">
        <v>1</v>
      </c>
      <c r="X669" s="1" t="s">
        <v>131</v>
      </c>
      <c r="Y669" t="s">
        <v>81</v>
      </c>
      <c r="Z669">
        <v>21</v>
      </c>
      <c r="AA669" t="s">
        <v>81</v>
      </c>
      <c r="AH669" t="s">
        <v>77</v>
      </c>
      <c r="AM669">
        <v>5</v>
      </c>
      <c r="AN669" s="1" t="s">
        <v>205</v>
      </c>
      <c r="BA669" s="2">
        <v>40890</v>
      </c>
      <c r="BG669" t="s">
        <v>77</v>
      </c>
      <c r="BI669" t="s">
        <v>77</v>
      </c>
      <c r="BJ669">
        <v>59.2</v>
      </c>
      <c r="BK669">
        <v>59.2</v>
      </c>
      <c r="BL669" s="2">
        <v>42119</v>
      </c>
      <c r="BM669">
        <v>59.2</v>
      </c>
      <c r="BN669">
        <v>300</v>
      </c>
      <c r="BO669" t="s">
        <v>657</v>
      </c>
      <c r="BP669" t="s">
        <v>658</v>
      </c>
      <c r="BQ669" t="s">
        <v>659</v>
      </c>
      <c r="BR669">
        <v>19.73</v>
      </c>
      <c r="BT669">
        <v>38.47</v>
      </c>
      <c r="BU669" s="2">
        <v>40935</v>
      </c>
      <c r="BV669">
        <v>38.47</v>
      </c>
      <c r="BW669">
        <v>38.47</v>
      </c>
      <c r="BX669" t="s">
        <v>78</v>
      </c>
      <c r="BY669" t="s">
        <v>9</v>
      </c>
      <c r="BZ669" t="s">
        <v>9</v>
      </c>
      <c r="CA669">
        <v>35.020000000000003</v>
      </c>
      <c r="CB669" t="s">
        <v>79</v>
      </c>
      <c r="CD669" s="2">
        <v>41001</v>
      </c>
      <c r="CI669" s="1" t="s">
        <v>80</v>
      </c>
    </row>
    <row r="670" spans="1:87" x14ac:dyDescent="0.25">
      <c r="A670">
        <v>158367</v>
      </c>
      <c r="B670" t="s">
        <v>1109</v>
      </c>
      <c r="C670">
        <v>706</v>
      </c>
      <c r="D670" s="1" t="s">
        <v>848</v>
      </c>
      <c r="E670">
        <v>37.049999999999997</v>
      </c>
      <c r="F670">
        <v>1</v>
      </c>
      <c r="G670">
        <f t="shared" si="30"/>
        <v>37.049999999999997</v>
      </c>
      <c r="H670" s="2">
        <v>43035</v>
      </c>
      <c r="I670" s="2">
        <v>43035</v>
      </c>
      <c r="J670" s="7">
        <f t="shared" ca="1" si="31"/>
        <v>8</v>
      </c>
      <c r="K670" s="7">
        <f t="shared" ca="1" si="32"/>
        <v>8</v>
      </c>
      <c r="M670">
        <v>25.94</v>
      </c>
      <c r="N670">
        <v>25.94</v>
      </c>
      <c r="O670">
        <v>25.94</v>
      </c>
      <c r="P670">
        <v>37.049999999999997</v>
      </c>
      <c r="Q670">
        <v>37.049999999999997</v>
      </c>
      <c r="R670">
        <v>36.840000000000003</v>
      </c>
      <c r="S670">
        <v>911</v>
      </c>
      <c r="T670" s="1" t="s">
        <v>90</v>
      </c>
      <c r="U670">
        <v>7</v>
      </c>
      <c r="V670" s="1" t="s">
        <v>424</v>
      </c>
      <c r="Y670" s="1" t="s">
        <v>84</v>
      </c>
      <c r="Z670">
        <v>10</v>
      </c>
      <c r="AA670" t="s">
        <v>84</v>
      </c>
      <c r="AD670">
        <v>2</v>
      </c>
      <c r="AF670" t="s">
        <v>88</v>
      </c>
      <c r="AH670" t="s">
        <v>77</v>
      </c>
      <c r="AM670">
        <v>2</v>
      </c>
      <c r="AN670" s="1" t="s">
        <v>89</v>
      </c>
      <c r="AO670">
        <v>0</v>
      </c>
      <c r="AP670" s="1" t="s">
        <v>89</v>
      </c>
      <c r="BA670" s="2">
        <v>41487</v>
      </c>
      <c r="BD670">
        <v>2</v>
      </c>
      <c r="BG670" t="s">
        <v>77</v>
      </c>
      <c r="BI670" t="s">
        <v>77</v>
      </c>
      <c r="BJ670">
        <v>37.049999999999997</v>
      </c>
      <c r="BK670">
        <v>37.049999999999997</v>
      </c>
      <c r="BL670" s="2">
        <v>43035</v>
      </c>
      <c r="BM670">
        <v>36.840000000000003</v>
      </c>
      <c r="BN670">
        <v>60</v>
      </c>
      <c r="BO670" t="s">
        <v>673</v>
      </c>
      <c r="BP670" t="s">
        <v>674</v>
      </c>
      <c r="BQ670" t="s">
        <v>675</v>
      </c>
      <c r="BR670">
        <v>0.62</v>
      </c>
      <c r="BT670">
        <v>25.94</v>
      </c>
      <c r="BU670" s="2">
        <v>43035</v>
      </c>
      <c r="BV670">
        <v>25.94</v>
      </c>
      <c r="BW670">
        <v>25.94</v>
      </c>
      <c r="BX670" t="s">
        <v>78</v>
      </c>
      <c r="BY670" t="s">
        <v>9</v>
      </c>
      <c r="BZ670" t="s">
        <v>9</v>
      </c>
      <c r="CA670">
        <v>29.59</v>
      </c>
      <c r="CB670" t="s">
        <v>79</v>
      </c>
      <c r="CD670" s="2">
        <v>41001</v>
      </c>
      <c r="CI670" s="1" t="s">
        <v>80</v>
      </c>
    </row>
    <row r="671" spans="1:87" x14ac:dyDescent="0.25">
      <c r="A671">
        <v>158372</v>
      </c>
      <c r="B671" s="1" t="s">
        <v>1110</v>
      </c>
      <c r="C671">
        <v>815</v>
      </c>
      <c r="D671" s="1" t="s">
        <v>98</v>
      </c>
      <c r="E671">
        <v>29.75</v>
      </c>
      <c r="F671">
        <v>1</v>
      </c>
      <c r="G671">
        <f t="shared" si="30"/>
        <v>29.75</v>
      </c>
      <c r="H671" s="2">
        <v>43139</v>
      </c>
      <c r="I671" s="2">
        <v>43092</v>
      </c>
      <c r="J671" s="7">
        <f t="shared" ca="1" si="31"/>
        <v>4</v>
      </c>
      <c r="K671" s="7">
        <f t="shared" ca="1" si="32"/>
        <v>6</v>
      </c>
      <c r="M671">
        <v>20.23</v>
      </c>
      <c r="N671">
        <v>20.23</v>
      </c>
      <c r="O671">
        <v>20.23</v>
      </c>
      <c r="P671">
        <v>29.75</v>
      </c>
      <c r="Q671">
        <v>29.75</v>
      </c>
      <c r="R671">
        <v>29.75</v>
      </c>
      <c r="S671">
        <v>909</v>
      </c>
      <c r="T671" s="1" t="s">
        <v>92</v>
      </c>
      <c r="U671">
        <v>3</v>
      </c>
      <c r="V671" s="1" t="s">
        <v>105</v>
      </c>
      <c r="Y671" t="s">
        <v>81</v>
      </c>
      <c r="Z671">
        <v>21</v>
      </c>
      <c r="AA671" t="s">
        <v>81</v>
      </c>
      <c r="AD671">
        <v>1.2</v>
      </c>
      <c r="AF671" t="s">
        <v>85</v>
      </c>
      <c r="AH671" t="s">
        <v>77</v>
      </c>
      <c r="AK671">
        <v>0</v>
      </c>
      <c r="AM671">
        <v>103</v>
      </c>
      <c r="AN671" s="1" t="s">
        <v>98</v>
      </c>
      <c r="AO671">
        <v>0</v>
      </c>
      <c r="AP671" s="1" t="s">
        <v>98</v>
      </c>
      <c r="BA671" s="2">
        <v>40623</v>
      </c>
      <c r="BD671">
        <v>1.2</v>
      </c>
      <c r="BG671" t="s">
        <v>77</v>
      </c>
      <c r="BI671" t="s">
        <v>77</v>
      </c>
      <c r="BJ671">
        <v>29.75</v>
      </c>
      <c r="BK671">
        <v>29.75</v>
      </c>
      <c r="BL671" s="2">
        <v>43092</v>
      </c>
      <c r="BM671">
        <v>29.75</v>
      </c>
      <c r="BO671" t="s">
        <v>673</v>
      </c>
      <c r="BP671" t="s">
        <v>674</v>
      </c>
      <c r="BQ671" t="s">
        <v>675</v>
      </c>
      <c r="BT671">
        <v>20.23</v>
      </c>
      <c r="BU671" s="2">
        <v>43139</v>
      </c>
      <c r="BV671">
        <v>20.23</v>
      </c>
      <c r="BW671">
        <v>20.23</v>
      </c>
      <c r="BX671" t="s">
        <v>78</v>
      </c>
      <c r="BY671" t="s">
        <v>9</v>
      </c>
      <c r="BZ671" t="s">
        <v>9</v>
      </c>
      <c r="CA671">
        <v>32</v>
      </c>
      <c r="CB671" t="s">
        <v>79</v>
      </c>
      <c r="CD671" s="2">
        <v>41001</v>
      </c>
      <c r="CI671" s="1" t="s">
        <v>80</v>
      </c>
    </row>
    <row r="672" spans="1:87" x14ac:dyDescent="0.25">
      <c r="A672">
        <v>158375</v>
      </c>
      <c r="B672" s="1" t="s">
        <v>1111</v>
      </c>
      <c r="C672">
        <v>752</v>
      </c>
      <c r="D672" s="1" t="s">
        <v>713</v>
      </c>
      <c r="E672">
        <v>11.05</v>
      </c>
      <c r="F672">
        <v>1</v>
      </c>
      <c r="G672">
        <f t="shared" si="30"/>
        <v>11.05</v>
      </c>
      <c r="H672" s="2">
        <v>40736</v>
      </c>
      <c r="I672" s="2">
        <v>42602</v>
      </c>
      <c r="J672" s="7">
        <f t="shared" ca="1" si="31"/>
        <v>84</v>
      </c>
      <c r="K672" s="7">
        <f t="shared" ca="1" si="32"/>
        <v>22</v>
      </c>
      <c r="M672">
        <v>7.53</v>
      </c>
      <c r="N672">
        <v>7.53</v>
      </c>
      <c r="O672">
        <v>7.53</v>
      </c>
      <c r="P672">
        <v>11.05</v>
      </c>
      <c r="Q672">
        <v>11.05</v>
      </c>
      <c r="R672">
        <v>11.05</v>
      </c>
      <c r="S672">
        <v>902</v>
      </c>
      <c r="T672" t="s">
        <v>143</v>
      </c>
      <c r="U672">
        <v>1</v>
      </c>
      <c r="V672" s="1" t="s">
        <v>144</v>
      </c>
      <c r="Y672" t="s">
        <v>81</v>
      </c>
      <c r="Z672">
        <v>21</v>
      </c>
      <c r="AA672" t="s">
        <v>81</v>
      </c>
      <c r="AF672" t="s">
        <v>85</v>
      </c>
      <c r="AG672" s="2">
        <v>40897</v>
      </c>
      <c r="AH672" t="s">
        <v>77</v>
      </c>
      <c r="AK672">
        <v>0</v>
      </c>
      <c r="AM672">
        <v>68</v>
      </c>
      <c r="AN672" s="1" t="s">
        <v>222</v>
      </c>
      <c r="BA672" s="2">
        <v>40736</v>
      </c>
      <c r="BG672" t="s">
        <v>77</v>
      </c>
      <c r="BI672" t="s">
        <v>77</v>
      </c>
      <c r="BJ672">
        <v>11.05</v>
      </c>
      <c r="BK672">
        <v>11.05</v>
      </c>
      <c r="BL672" s="2">
        <v>42602</v>
      </c>
      <c r="BM672">
        <v>11.05</v>
      </c>
      <c r="BN672">
        <v>250</v>
      </c>
      <c r="BO672" t="s">
        <v>657</v>
      </c>
      <c r="BP672" t="s">
        <v>658</v>
      </c>
      <c r="BQ672" t="s">
        <v>659</v>
      </c>
      <c r="BR672">
        <v>4.42</v>
      </c>
      <c r="BT672">
        <v>7.53</v>
      </c>
      <c r="BU672" s="2">
        <v>40736</v>
      </c>
      <c r="BV672">
        <v>7.53</v>
      </c>
      <c r="BW672">
        <v>7.53</v>
      </c>
      <c r="BX672" t="s">
        <v>78</v>
      </c>
      <c r="BY672" t="s">
        <v>9</v>
      </c>
      <c r="BZ672" t="s">
        <v>9</v>
      </c>
      <c r="CA672">
        <v>31.86</v>
      </c>
      <c r="CB672" t="s">
        <v>79</v>
      </c>
      <c r="CD672" s="2">
        <v>41001</v>
      </c>
      <c r="CI672" s="1" t="s">
        <v>80</v>
      </c>
    </row>
    <row r="673" spans="1:87" x14ac:dyDescent="0.25">
      <c r="A673">
        <v>158376</v>
      </c>
      <c r="B673" s="1" t="s">
        <v>1112</v>
      </c>
      <c r="C673">
        <v>752</v>
      </c>
      <c r="D673" s="1" t="s">
        <v>713</v>
      </c>
      <c r="E673">
        <v>11.75</v>
      </c>
      <c r="F673">
        <v>1</v>
      </c>
      <c r="G673">
        <f t="shared" si="30"/>
        <v>11.75</v>
      </c>
      <c r="H673" s="2">
        <v>40736</v>
      </c>
      <c r="I673" s="2">
        <v>42926</v>
      </c>
      <c r="J673" s="7">
        <f t="shared" ca="1" si="31"/>
        <v>84</v>
      </c>
      <c r="K673" s="7">
        <f t="shared" ca="1" si="32"/>
        <v>11</v>
      </c>
      <c r="M673">
        <v>7.98</v>
      </c>
      <c r="N673">
        <v>7.98</v>
      </c>
      <c r="O673">
        <v>7.98</v>
      </c>
      <c r="P673">
        <v>11.75</v>
      </c>
      <c r="Q673">
        <v>11.75</v>
      </c>
      <c r="R673">
        <v>11.75</v>
      </c>
      <c r="S673">
        <v>902</v>
      </c>
      <c r="T673" t="s">
        <v>143</v>
      </c>
      <c r="U673">
        <v>1</v>
      </c>
      <c r="V673" s="1" t="s">
        <v>144</v>
      </c>
      <c r="Y673" t="s">
        <v>81</v>
      </c>
      <c r="Z673">
        <v>21</v>
      </c>
      <c r="AA673" t="s">
        <v>81</v>
      </c>
      <c r="AD673">
        <v>0.85</v>
      </c>
      <c r="AF673" t="s">
        <v>88</v>
      </c>
      <c r="AG673" s="2">
        <v>40897</v>
      </c>
      <c r="AH673" t="s">
        <v>77</v>
      </c>
      <c r="AK673">
        <v>0</v>
      </c>
      <c r="AM673">
        <v>68</v>
      </c>
      <c r="AN673" s="1" t="s">
        <v>222</v>
      </c>
      <c r="BA673" s="2">
        <v>40736</v>
      </c>
      <c r="BD673">
        <v>0.85</v>
      </c>
      <c r="BG673" t="s">
        <v>77</v>
      </c>
      <c r="BI673" t="s">
        <v>77</v>
      </c>
      <c r="BJ673">
        <v>11.75</v>
      </c>
      <c r="BK673">
        <v>11.75</v>
      </c>
      <c r="BL673" s="2">
        <v>42926</v>
      </c>
      <c r="BM673">
        <v>11.75</v>
      </c>
      <c r="BN673">
        <v>30</v>
      </c>
      <c r="BO673" t="s">
        <v>657</v>
      </c>
      <c r="BP673" t="s">
        <v>658</v>
      </c>
      <c r="BQ673" t="s">
        <v>659</v>
      </c>
      <c r="BR673">
        <v>39.17</v>
      </c>
      <c r="BT673">
        <v>7.98</v>
      </c>
      <c r="BU673" s="2">
        <v>40736</v>
      </c>
      <c r="BV673">
        <v>7.98</v>
      </c>
      <c r="BW673">
        <v>7.98</v>
      </c>
      <c r="BX673" t="s">
        <v>78</v>
      </c>
      <c r="BY673" t="s">
        <v>9</v>
      </c>
      <c r="BZ673" t="s">
        <v>9</v>
      </c>
      <c r="CA673">
        <v>32.090000000000003</v>
      </c>
      <c r="CB673" t="s">
        <v>79</v>
      </c>
      <c r="CD673" s="2">
        <v>41001</v>
      </c>
      <c r="CI673" s="1" t="s">
        <v>80</v>
      </c>
    </row>
    <row r="674" spans="1:87" x14ac:dyDescent="0.25">
      <c r="A674">
        <v>158383</v>
      </c>
      <c r="B674" s="1" t="s">
        <v>1113</v>
      </c>
      <c r="C674">
        <v>972</v>
      </c>
      <c r="D674" t="s">
        <v>120</v>
      </c>
      <c r="E674">
        <v>8.4499999999999993</v>
      </c>
      <c r="F674">
        <v>1</v>
      </c>
      <c r="G674">
        <f t="shared" si="30"/>
        <v>8.4499999999999993</v>
      </c>
      <c r="H674" s="2">
        <v>40727</v>
      </c>
      <c r="I674" s="2">
        <v>41023</v>
      </c>
      <c r="J674" s="7">
        <f t="shared" ca="1" si="31"/>
        <v>84</v>
      </c>
      <c r="K674" s="7">
        <f t="shared" ca="1" si="32"/>
        <v>75</v>
      </c>
      <c r="M674">
        <v>5.74</v>
      </c>
      <c r="N674">
        <v>5.74</v>
      </c>
      <c r="O674">
        <v>5.74</v>
      </c>
      <c r="P674">
        <v>8.4499999999999993</v>
      </c>
      <c r="Q674">
        <v>8.4499999999999993</v>
      </c>
      <c r="R674">
        <v>8.4499999999999993</v>
      </c>
      <c r="S674">
        <v>909</v>
      </c>
      <c r="T674" s="1" t="s">
        <v>92</v>
      </c>
      <c r="U674">
        <v>2</v>
      </c>
      <c r="V674" s="1" t="s">
        <v>96</v>
      </c>
      <c r="W674">
        <v>1</v>
      </c>
      <c r="X674" s="1" t="s">
        <v>131</v>
      </c>
      <c r="Y674" t="s">
        <v>81</v>
      </c>
      <c r="Z674">
        <v>21</v>
      </c>
      <c r="AA674" t="s">
        <v>81</v>
      </c>
      <c r="AG674" s="2">
        <v>40897</v>
      </c>
      <c r="AH674" t="s">
        <v>77</v>
      </c>
      <c r="AM674">
        <v>42</v>
      </c>
      <c r="AN674" s="1" t="s">
        <v>121</v>
      </c>
      <c r="BA674" s="2">
        <v>40714</v>
      </c>
      <c r="BG674" t="s">
        <v>77</v>
      </c>
      <c r="BI674" t="s">
        <v>77</v>
      </c>
      <c r="BJ674">
        <v>8.4499999999999993</v>
      </c>
      <c r="BK674">
        <v>8.4499999999999993</v>
      </c>
      <c r="BL674" s="2">
        <v>41023</v>
      </c>
      <c r="BM674">
        <v>8.4499999999999993</v>
      </c>
      <c r="BN674">
        <v>1</v>
      </c>
      <c r="BO674" t="s">
        <v>673</v>
      </c>
      <c r="BP674" t="s">
        <v>674</v>
      </c>
      <c r="BQ674" t="s">
        <v>675</v>
      </c>
      <c r="BR674">
        <v>8.4499999999999993</v>
      </c>
      <c r="BT674">
        <v>5.74</v>
      </c>
      <c r="BU674" s="2">
        <v>40727</v>
      </c>
      <c r="BV674">
        <v>5.74</v>
      </c>
      <c r="BW674">
        <v>5.74</v>
      </c>
      <c r="BX674" t="s">
        <v>78</v>
      </c>
      <c r="BY674" t="s">
        <v>9</v>
      </c>
      <c r="BZ674" t="s">
        <v>9</v>
      </c>
      <c r="CA674">
        <v>32.07</v>
      </c>
      <c r="CB674" t="s">
        <v>79</v>
      </c>
      <c r="CD674" s="2">
        <v>41001</v>
      </c>
      <c r="CI674" s="1" t="s">
        <v>80</v>
      </c>
    </row>
    <row r="675" spans="1:87" x14ac:dyDescent="0.25">
      <c r="A675">
        <v>158426</v>
      </c>
      <c r="B675" s="1" t="s">
        <v>1115</v>
      </c>
      <c r="C675">
        <v>111</v>
      </c>
      <c r="D675" t="s">
        <v>405</v>
      </c>
      <c r="E675">
        <v>12.35</v>
      </c>
      <c r="F675">
        <v>2</v>
      </c>
      <c r="G675">
        <f t="shared" si="30"/>
        <v>24.7</v>
      </c>
      <c r="H675" s="2">
        <v>39540</v>
      </c>
      <c r="I675" s="2">
        <v>42040</v>
      </c>
      <c r="J675" s="7">
        <f t="shared" ca="1" si="31"/>
        <v>124</v>
      </c>
      <c r="K675" s="7">
        <f t="shared" ca="1" si="32"/>
        <v>41</v>
      </c>
      <c r="M675">
        <v>5.36</v>
      </c>
      <c r="N675">
        <v>7.43</v>
      </c>
      <c r="O675">
        <v>6.27</v>
      </c>
      <c r="P675">
        <v>12.35</v>
      </c>
      <c r="Q675">
        <v>12.35</v>
      </c>
      <c r="R675">
        <v>12.35</v>
      </c>
      <c r="S675">
        <v>910</v>
      </c>
      <c r="T675" s="1" t="s">
        <v>82</v>
      </c>
      <c r="U675">
        <v>7</v>
      </c>
      <c r="V675" s="1" t="s">
        <v>130</v>
      </c>
      <c r="W675">
        <v>1</v>
      </c>
      <c r="X675" s="1" t="s">
        <v>131</v>
      </c>
      <c r="Y675" t="s">
        <v>81</v>
      </c>
      <c r="Z675">
        <v>10</v>
      </c>
      <c r="AA675" t="s">
        <v>84</v>
      </c>
      <c r="AG675" s="2">
        <v>40896</v>
      </c>
      <c r="AH675" t="s">
        <v>77</v>
      </c>
      <c r="AM675">
        <v>25</v>
      </c>
      <c r="AN675" t="s">
        <v>500</v>
      </c>
      <c r="BA675" s="2">
        <v>39520</v>
      </c>
      <c r="BG675" t="s">
        <v>77</v>
      </c>
      <c r="BI675" t="s">
        <v>77</v>
      </c>
      <c r="BJ675">
        <v>12.35</v>
      </c>
      <c r="BK675">
        <v>12.35</v>
      </c>
      <c r="BL675" s="2">
        <v>42040</v>
      </c>
      <c r="BM675">
        <v>12.35</v>
      </c>
      <c r="BT675">
        <v>5.36</v>
      </c>
      <c r="BU675" s="2">
        <v>39540</v>
      </c>
      <c r="BV675">
        <v>7.43</v>
      </c>
      <c r="BW675">
        <v>6.27</v>
      </c>
      <c r="BX675" t="s">
        <v>78</v>
      </c>
      <c r="BY675" t="s">
        <v>9</v>
      </c>
      <c r="BZ675" t="s">
        <v>9</v>
      </c>
      <c r="CA675">
        <v>39.840000000000003</v>
      </c>
      <c r="CB675" t="s">
        <v>79</v>
      </c>
      <c r="CD675" s="2">
        <v>41001</v>
      </c>
      <c r="CI675" s="1" t="s">
        <v>80</v>
      </c>
    </row>
    <row r="676" spans="1:87" x14ac:dyDescent="0.25">
      <c r="A676">
        <v>158427</v>
      </c>
      <c r="B676" s="1" t="s">
        <v>1116</v>
      </c>
      <c r="C676">
        <v>111</v>
      </c>
      <c r="D676" t="s">
        <v>405</v>
      </c>
      <c r="E676">
        <v>12.35</v>
      </c>
      <c r="F676">
        <v>2</v>
      </c>
      <c r="G676">
        <f t="shared" si="30"/>
        <v>24.7</v>
      </c>
      <c r="H676" s="2">
        <v>39520</v>
      </c>
      <c r="I676" s="2">
        <v>41261</v>
      </c>
      <c r="J676" s="7">
        <f t="shared" ca="1" si="31"/>
        <v>125</v>
      </c>
      <c r="K676" s="7">
        <f t="shared" ca="1" si="32"/>
        <v>67</v>
      </c>
      <c r="M676">
        <v>8.98</v>
      </c>
      <c r="N676">
        <v>8.98</v>
      </c>
      <c r="O676">
        <v>8.98</v>
      </c>
      <c r="P676">
        <v>12.35</v>
      </c>
      <c r="Q676">
        <v>12.35</v>
      </c>
      <c r="R676">
        <v>12.35</v>
      </c>
      <c r="S676">
        <v>910</v>
      </c>
      <c r="T676" s="1" t="s">
        <v>82</v>
      </c>
      <c r="U676">
        <v>7</v>
      </c>
      <c r="V676" s="1" t="s">
        <v>130</v>
      </c>
      <c r="W676">
        <v>1</v>
      </c>
      <c r="X676" s="1" t="s">
        <v>131</v>
      </c>
      <c r="Y676" t="s">
        <v>81</v>
      </c>
      <c r="Z676">
        <v>10</v>
      </c>
      <c r="AA676" t="s">
        <v>84</v>
      </c>
      <c r="AG676" s="2">
        <v>40896</v>
      </c>
      <c r="AH676" t="s">
        <v>77</v>
      </c>
      <c r="AM676">
        <v>2</v>
      </c>
      <c r="AN676" s="1" t="s">
        <v>89</v>
      </c>
      <c r="BA676" s="2">
        <v>39204</v>
      </c>
      <c r="BG676" t="s">
        <v>77</v>
      </c>
      <c r="BI676" t="s">
        <v>77</v>
      </c>
      <c r="BJ676">
        <v>12.35</v>
      </c>
      <c r="BK676">
        <v>12.35</v>
      </c>
      <c r="BL676" s="2">
        <v>41261</v>
      </c>
      <c r="BM676">
        <v>12.35</v>
      </c>
      <c r="BT676">
        <v>8.98</v>
      </c>
      <c r="BU676" s="2">
        <v>39520</v>
      </c>
      <c r="BV676">
        <v>8.98</v>
      </c>
      <c r="BW676">
        <v>8.98</v>
      </c>
      <c r="BX676" t="s">
        <v>78</v>
      </c>
      <c r="BY676" t="s">
        <v>9</v>
      </c>
      <c r="BZ676" t="s">
        <v>9</v>
      </c>
      <c r="CA676">
        <v>27.29</v>
      </c>
      <c r="CB676" t="s">
        <v>79</v>
      </c>
      <c r="CD676" s="2">
        <v>41001</v>
      </c>
      <c r="CI676" s="1" t="s">
        <v>80</v>
      </c>
    </row>
    <row r="677" spans="1:87" x14ac:dyDescent="0.25">
      <c r="A677">
        <v>158429</v>
      </c>
      <c r="B677" s="1" t="s">
        <v>1117</v>
      </c>
      <c r="C677">
        <v>111</v>
      </c>
      <c r="D677" t="s">
        <v>405</v>
      </c>
      <c r="E677">
        <v>14.9</v>
      </c>
      <c r="F677">
        <v>1</v>
      </c>
      <c r="G677">
        <f t="shared" si="30"/>
        <v>14.9</v>
      </c>
      <c r="H677" s="2">
        <v>42553</v>
      </c>
      <c r="I677" s="2">
        <v>43035</v>
      </c>
      <c r="J677" s="7">
        <f t="shared" ca="1" si="31"/>
        <v>24</v>
      </c>
      <c r="K677" s="7">
        <f t="shared" ca="1" si="32"/>
        <v>8</v>
      </c>
      <c r="M677">
        <v>10.44</v>
      </c>
      <c r="N677">
        <v>10.44</v>
      </c>
      <c r="O677">
        <v>8.9600000000000009</v>
      </c>
      <c r="P677">
        <v>14.9</v>
      </c>
      <c r="Q677">
        <v>14.9</v>
      </c>
      <c r="R677">
        <v>14.9</v>
      </c>
      <c r="S677">
        <v>910</v>
      </c>
      <c r="T677" s="1" t="s">
        <v>82</v>
      </c>
      <c r="U677">
        <v>7</v>
      </c>
      <c r="V677" s="1" t="s">
        <v>130</v>
      </c>
      <c r="Y677" t="s">
        <v>81</v>
      </c>
      <c r="Z677">
        <v>10</v>
      </c>
      <c r="AA677" t="s">
        <v>84</v>
      </c>
      <c r="AD677">
        <v>0</v>
      </c>
      <c r="AF677" t="s">
        <v>85</v>
      </c>
      <c r="AG677" s="2">
        <v>40896</v>
      </c>
      <c r="AH677" t="s">
        <v>77</v>
      </c>
      <c r="AM677">
        <v>1</v>
      </c>
      <c r="AN677" s="1" t="s">
        <v>125</v>
      </c>
      <c r="BA677" s="2">
        <v>39204</v>
      </c>
      <c r="BD677">
        <v>0</v>
      </c>
      <c r="BG677" t="s">
        <v>77</v>
      </c>
      <c r="BI677" t="s">
        <v>77</v>
      </c>
      <c r="BJ677">
        <v>14.9</v>
      </c>
      <c r="BK677">
        <v>14.9</v>
      </c>
      <c r="BL677" s="2">
        <v>43035</v>
      </c>
      <c r="BM677">
        <v>14.9</v>
      </c>
      <c r="BT677">
        <v>10.44</v>
      </c>
      <c r="BU677" s="2">
        <v>42553</v>
      </c>
      <c r="BV677">
        <v>10.44</v>
      </c>
      <c r="BW677">
        <v>8.9600000000000009</v>
      </c>
      <c r="BX677" t="s">
        <v>78</v>
      </c>
      <c r="BY677" t="s">
        <v>9</v>
      </c>
      <c r="BZ677" t="s">
        <v>9</v>
      </c>
      <c r="CA677">
        <v>29.93</v>
      </c>
      <c r="CB677" t="s">
        <v>79</v>
      </c>
      <c r="CD677" s="2">
        <v>41001</v>
      </c>
      <c r="CI677" s="1" t="s">
        <v>80</v>
      </c>
    </row>
    <row r="678" spans="1:87" x14ac:dyDescent="0.25">
      <c r="A678">
        <v>158445</v>
      </c>
      <c r="B678" s="1" t="s">
        <v>1118</v>
      </c>
      <c r="C678">
        <v>9</v>
      </c>
      <c r="D678" t="s">
        <v>628</v>
      </c>
      <c r="E678">
        <v>5.9</v>
      </c>
      <c r="F678">
        <v>1</v>
      </c>
      <c r="G678">
        <f t="shared" si="30"/>
        <v>5.9</v>
      </c>
      <c r="H678" s="2">
        <v>43032</v>
      </c>
      <c r="I678" s="2">
        <v>43043</v>
      </c>
      <c r="J678" s="7">
        <f t="shared" ca="1" si="31"/>
        <v>8</v>
      </c>
      <c r="K678" s="7">
        <f t="shared" ca="1" si="32"/>
        <v>7</v>
      </c>
      <c r="M678">
        <v>4.76</v>
      </c>
      <c r="N678">
        <v>4.76</v>
      </c>
      <c r="O678">
        <v>4.76</v>
      </c>
      <c r="P678">
        <v>5.9</v>
      </c>
      <c r="Q678">
        <v>5.9</v>
      </c>
      <c r="R678">
        <v>5.9</v>
      </c>
      <c r="S678">
        <v>911</v>
      </c>
      <c r="T678" s="1" t="s">
        <v>90</v>
      </c>
      <c r="U678">
        <v>12</v>
      </c>
      <c r="V678" s="1" t="s">
        <v>91</v>
      </c>
      <c r="Y678" s="1" t="s">
        <v>84</v>
      </c>
      <c r="Z678">
        <v>10</v>
      </c>
      <c r="AA678" t="s">
        <v>84</v>
      </c>
      <c r="AD678">
        <v>0.8</v>
      </c>
      <c r="AF678" t="s">
        <v>88</v>
      </c>
      <c r="AH678" t="s">
        <v>77</v>
      </c>
      <c r="AM678">
        <v>2</v>
      </c>
      <c r="AN678" s="1" t="s">
        <v>89</v>
      </c>
      <c r="AO678">
        <v>0</v>
      </c>
      <c r="AP678" s="1" t="s">
        <v>89</v>
      </c>
      <c r="BA678" s="2">
        <v>41930</v>
      </c>
      <c r="BD678">
        <v>0.8</v>
      </c>
      <c r="BG678" t="s">
        <v>77</v>
      </c>
      <c r="BI678" t="s">
        <v>77</v>
      </c>
      <c r="BJ678">
        <v>5.9</v>
      </c>
      <c r="BK678">
        <v>5.9</v>
      </c>
      <c r="BL678" s="2">
        <v>43043</v>
      </c>
      <c r="BM678">
        <v>5.9</v>
      </c>
      <c r="BN678">
        <v>30</v>
      </c>
      <c r="BT678">
        <v>4.76</v>
      </c>
      <c r="BU678" s="2">
        <v>43032</v>
      </c>
      <c r="BV678">
        <v>4.76</v>
      </c>
      <c r="BW678">
        <v>4.76</v>
      </c>
      <c r="BX678" t="s">
        <v>78</v>
      </c>
      <c r="BY678" t="s">
        <v>9</v>
      </c>
      <c r="BZ678" t="s">
        <v>9</v>
      </c>
      <c r="CA678">
        <v>19.32</v>
      </c>
      <c r="CB678" t="s">
        <v>79</v>
      </c>
      <c r="CD678" s="2">
        <v>41001</v>
      </c>
      <c r="CI678" s="1" t="s">
        <v>80</v>
      </c>
    </row>
    <row r="679" spans="1:87" x14ac:dyDescent="0.25">
      <c r="A679">
        <v>158462</v>
      </c>
      <c r="B679" s="1" t="s">
        <v>1119</v>
      </c>
      <c r="C679">
        <v>206</v>
      </c>
      <c r="D679" s="1" t="s">
        <v>747</v>
      </c>
      <c r="E679">
        <v>18.3</v>
      </c>
      <c r="F679">
        <v>6</v>
      </c>
      <c r="G679">
        <f t="shared" si="30"/>
        <v>109.80000000000001</v>
      </c>
      <c r="H679" s="2">
        <v>42835</v>
      </c>
      <c r="I679" s="2">
        <v>43220</v>
      </c>
      <c r="J679" s="7">
        <f t="shared" ca="1" si="31"/>
        <v>14</v>
      </c>
      <c r="K679" s="7">
        <f t="shared" ca="1" si="32"/>
        <v>1</v>
      </c>
      <c r="M679">
        <v>10.99</v>
      </c>
      <c r="N679">
        <v>10.99</v>
      </c>
      <c r="O679">
        <v>10.99</v>
      </c>
      <c r="P679">
        <v>18.3</v>
      </c>
      <c r="Q679">
        <v>18.3</v>
      </c>
      <c r="R679">
        <v>18.3</v>
      </c>
      <c r="S679">
        <v>903</v>
      </c>
      <c r="T679" s="1" t="s">
        <v>116</v>
      </c>
      <c r="U679">
        <v>1</v>
      </c>
      <c r="V679" s="1" t="s">
        <v>117</v>
      </c>
      <c r="Y679" t="s">
        <v>81</v>
      </c>
      <c r="Z679">
        <v>21</v>
      </c>
      <c r="AA679" t="s">
        <v>81</v>
      </c>
      <c r="AD679">
        <v>1.52</v>
      </c>
      <c r="AF679" t="s">
        <v>88</v>
      </c>
      <c r="AH679" t="s">
        <v>77</v>
      </c>
      <c r="AM679">
        <v>98</v>
      </c>
      <c r="AN679" s="1" t="s">
        <v>242</v>
      </c>
      <c r="AO679">
        <v>0</v>
      </c>
      <c r="AP679" s="1" t="s">
        <v>242</v>
      </c>
      <c r="BA679" s="2">
        <v>41605</v>
      </c>
      <c r="BD679">
        <v>1.52</v>
      </c>
      <c r="BG679" t="s">
        <v>77</v>
      </c>
      <c r="BI679" t="s">
        <v>77</v>
      </c>
      <c r="BJ679">
        <v>18.3</v>
      </c>
      <c r="BK679">
        <v>18.3</v>
      </c>
      <c r="BL679" s="2">
        <v>43220</v>
      </c>
      <c r="BM679">
        <v>18.3</v>
      </c>
      <c r="BN679">
        <v>150</v>
      </c>
      <c r="BO679" t="s">
        <v>657</v>
      </c>
      <c r="BP679" t="s">
        <v>658</v>
      </c>
      <c r="BQ679" t="s">
        <v>659</v>
      </c>
      <c r="BR679">
        <v>12.2</v>
      </c>
      <c r="BT679">
        <v>10.99</v>
      </c>
      <c r="BU679" s="2">
        <v>42835</v>
      </c>
      <c r="BV679">
        <v>10.99</v>
      </c>
      <c r="BW679">
        <v>10.99</v>
      </c>
      <c r="BX679" t="s">
        <v>78</v>
      </c>
      <c r="BY679" t="s">
        <v>9</v>
      </c>
      <c r="BZ679" t="s">
        <v>9</v>
      </c>
      <c r="CA679">
        <v>39.950000000000003</v>
      </c>
      <c r="CB679" t="s">
        <v>79</v>
      </c>
      <c r="CD679" s="2">
        <v>41001</v>
      </c>
      <c r="CI679" s="1" t="s">
        <v>80</v>
      </c>
    </row>
    <row r="680" spans="1:87" x14ac:dyDescent="0.25">
      <c r="A680">
        <v>158473</v>
      </c>
      <c r="B680" s="1" t="s">
        <v>1120</v>
      </c>
      <c r="C680">
        <v>958</v>
      </c>
      <c r="D680" s="1" t="s">
        <v>168</v>
      </c>
      <c r="E680">
        <v>14.7</v>
      </c>
      <c r="F680">
        <v>2</v>
      </c>
      <c r="G680">
        <f t="shared" si="30"/>
        <v>29.4</v>
      </c>
      <c r="H680" s="2">
        <v>42850</v>
      </c>
      <c r="I680" s="2">
        <v>42850</v>
      </c>
      <c r="J680" s="7">
        <f t="shared" ca="1" si="31"/>
        <v>14</v>
      </c>
      <c r="K680" s="7">
        <f t="shared" ca="1" si="32"/>
        <v>14</v>
      </c>
      <c r="M680">
        <v>13.46</v>
      </c>
      <c r="N680">
        <v>13.46</v>
      </c>
      <c r="O680">
        <v>10.99</v>
      </c>
      <c r="P680">
        <v>14.7</v>
      </c>
      <c r="Q680">
        <v>12.5</v>
      </c>
      <c r="R680">
        <v>12.5</v>
      </c>
      <c r="S680">
        <v>902</v>
      </c>
      <c r="T680" t="s">
        <v>143</v>
      </c>
      <c r="U680">
        <v>2</v>
      </c>
      <c r="V680" s="1" t="s">
        <v>230</v>
      </c>
      <c r="Y680" t="s">
        <v>81</v>
      </c>
      <c r="Z680">
        <v>21</v>
      </c>
      <c r="AA680" t="s">
        <v>81</v>
      </c>
      <c r="AF680" t="s">
        <v>88</v>
      </c>
      <c r="AH680" t="s">
        <v>77</v>
      </c>
      <c r="AK680">
        <v>0</v>
      </c>
      <c r="AM680">
        <v>2</v>
      </c>
      <c r="AN680" s="1" t="s">
        <v>89</v>
      </c>
      <c r="AO680">
        <v>0</v>
      </c>
      <c r="AP680" s="1" t="s">
        <v>89</v>
      </c>
      <c r="BA680" s="2">
        <v>40465</v>
      </c>
      <c r="BG680" t="s">
        <v>77</v>
      </c>
      <c r="BI680" t="s">
        <v>77</v>
      </c>
      <c r="BJ680">
        <v>14.7</v>
      </c>
      <c r="BK680">
        <v>12.5</v>
      </c>
      <c r="BL680" s="2">
        <v>42850</v>
      </c>
      <c r="BM680">
        <v>12.5</v>
      </c>
      <c r="BN680">
        <v>200</v>
      </c>
      <c r="BO680" t="s">
        <v>657</v>
      </c>
      <c r="BP680" t="s">
        <v>658</v>
      </c>
      <c r="BQ680" t="s">
        <v>659</v>
      </c>
      <c r="BR680">
        <v>7.35</v>
      </c>
      <c r="BT680">
        <v>13.46</v>
      </c>
      <c r="BU680" s="2">
        <v>42850</v>
      </c>
      <c r="BV680">
        <v>13.46</v>
      </c>
      <c r="BW680">
        <v>10.99</v>
      </c>
      <c r="BX680" t="s">
        <v>78</v>
      </c>
      <c r="BY680" t="s">
        <v>9</v>
      </c>
      <c r="BZ680" t="s">
        <v>9</v>
      </c>
      <c r="CA680">
        <v>-7.68</v>
      </c>
      <c r="CB680" t="s">
        <v>79</v>
      </c>
      <c r="CD680" s="2">
        <v>41001</v>
      </c>
      <c r="CI680" s="1" t="s">
        <v>80</v>
      </c>
    </row>
    <row r="681" spans="1:87" x14ac:dyDescent="0.25">
      <c r="A681">
        <v>158508</v>
      </c>
      <c r="B681" t="s">
        <v>1121</v>
      </c>
      <c r="C681">
        <v>1039</v>
      </c>
      <c r="D681" t="s">
        <v>744</v>
      </c>
      <c r="E681">
        <v>6.65</v>
      </c>
      <c r="F681">
        <v>1</v>
      </c>
      <c r="G681">
        <f t="shared" si="30"/>
        <v>6.65</v>
      </c>
      <c r="H681" s="2">
        <v>43193</v>
      </c>
      <c r="I681" s="2">
        <v>43190</v>
      </c>
      <c r="J681" s="7">
        <f t="shared" ca="1" si="31"/>
        <v>2</v>
      </c>
      <c r="K681" s="7">
        <f t="shared" ca="1" si="32"/>
        <v>2</v>
      </c>
      <c r="M681">
        <v>6.97</v>
      </c>
      <c r="N681">
        <v>6.97</v>
      </c>
      <c r="O681">
        <v>6.97</v>
      </c>
      <c r="P681">
        <v>6.65</v>
      </c>
      <c r="Q681">
        <v>8.1999999999999993</v>
      </c>
      <c r="R681">
        <v>8.1999999999999993</v>
      </c>
      <c r="S681">
        <v>914</v>
      </c>
      <c r="T681" t="s">
        <v>134</v>
      </c>
      <c r="U681">
        <v>1</v>
      </c>
      <c r="V681" s="1" t="s">
        <v>135</v>
      </c>
      <c r="Y681" s="1" t="s">
        <v>84</v>
      </c>
      <c r="Z681">
        <v>21</v>
      </c>
      <c r="AA681" t="s">
        <v>81</v>
      </c>
      <c r="AD681">
        <v>1.0900000000000001</v>
      </c>
      <c r="AF681" t="s">
        <v>88</v>
      </c>
      <c r="AG681" s="2">
        <v>40896</v>
      </c>
      <c r="AH681" t="s">
        <v>77</v>
      </c>
      <c r="AK681">
        <v>0</v>
      </c>
      <c r="AM681">
        <v>2</v>
      </c>
      <c r="AN681" s="1" t="s">
        <v>89</v>
      </c>
      <c r="AO681">
        <v>0</v>
      </c>
      <c r="AP681" s="1" t="s">
        <v>89</v>
      </c>
      <c r="BA681" s="2">
        <v>40687</v>
      </c>
      <c r="BD681">
        <v>1.0900000000000001</v>
      </c>
      <c r="BG681" t="s">
        <v>77</v>
      </c>
      <c r="BI681" t="s">
        <v>77</v>
      </c>
      <c r="BJ681">
        <v>6.65</v>
      </c>
      <c r="BK681">
        <v>8.1999999999999993</v>
      </c>
      <c r="BL681" s="2">
        <v>43190</v>
      </c>
      <c r="BM681">
        <v>8.1999999999999993</v>
      </c>
      <c r="BN681">
        <v>200</v>
      </c>
      <c r="BT681">
        <v>6.97</v>
      </c>
      <c r="BU681" s="2">
        <v>43193</v>
      </c>
      <c r="BV681">
        <v>6.97</v>
      </c>
      <c r="BW681">
        <v>6.97</v>
      </c>
      <c r="BX681" t="s">
        <v>78</v>
      </c>
      <c r="BY681" t="s">
        <v>9</v>
      </c>
      <c r="BZ681" t="s">
        <v>9</v>
      </c>
      <c r="CA681">
        <v>15</v>
      </c>
      <c r="CB681" t="s">
        <v>79</v>
      </c>
      <c r="CD681" s="2">
        <v>41001</v>
      </c>
      <c r="CI681" s="1" t="s">
        <v>80</v>
      </c>
    </row>
    <row r="682" spans="1:87" x14ac:dyDescent="0.25">
      <c r="A682">
        <v>158537</v>
      </c>
      <c r="B682" s="1" t="s">
        <v>1122</v>
      </c>
      <c r="C682">
        <v>905</v>
      </c>
      <c r="D682" s="1" t="s">
        <v>89</v>
      </c>
      <c r="E682">
        <v>3.15</v>
      </c>
      <c r="F682">
        <v>1</v>
      </c>
      <c r="G682">
        <f t="shared" si="30"/>
        <v>3.15</v>
      </c>
      <c r="H682" s="2">
        <v>43112</v>
      </c>
      <c r="I682" s="2">
        <v>43111</v>
      </c>
      <c r="J682" s="7">
        <f t="shared" ca="1" si="31"/>
        <v>5</v>
      </c>
      <c r="K682" s="7">
        <f t="shared" ca="1" si="32"/>
        <v>5</v>
      </c>
      <c r="M682">
        <v>2.0499999999999998</v>
      </c>
      <c r="N682">
        <v>2.0499999999999998</v>
      </c>
      <c r="O682">
        <v>2.0499999999999998</v>
      </c>
      <c r="P682">
        <v>3.15</v>
      </c>
      <c r="Q682">
        <v>3.15</v>
      </c>
      <c r="R682">
        <v>3.15</v>
      </c>
      <c r="S682">
        <v>914</v>
      </c>
      <c r="T682" t="s">
        <v>134</v>
      </c>
      <c r="U682">
        <v>3</v>
      </c>
      <c r="V682" s="1" t="s">
        <v>160</v>
      </c>
      <c r="Y682" s="1" t="s">
        <v>84</v>
      </c>
      <c r="Z682">
        <v>10</v>
      </c>
      <c r="AA682" t="s">
        <v>84</v>
      </c>
      <c r="AD682">
        <v>4</v>
      </c>
      <c r="AF682" t="s">
        <v>88</v>
      </c>
      <c r="AH682" t="s">
        <v>77</v>
      </c>
      <c r="AK682">
        <v>0</v>
      </c>
      <c r="AM682">
        <v>2</v>
      </c>
      <c r="AN682" s="1" t="s">
        <v>89</v>
      </c>
      <c r="AO682">
        <v>0</v>
      </c>
      <c r="AP682" s="1" t="s">
        <v>89</v>
      </c>
      <c r="BA682" s="2">
        <v>41150</v>
      </c>
      <c r="BD682">
        <v>4</v>
      </c>
      <c r="BG682" t="s">
        <v>77</v>
      </c>
      <c r="BI682" t="s">
        <v>77</v>
      </c>
      <c r="BJ682">
        <v>3.15</v>
      </c>
      <c r="BK682">
        <v>3.15</v>
      </c>
      <c r="BL682" s="2">
        <v>43111</v>
      </c>
      <c r="BM682">
        <v>3.15</v>
      </c>
      <c r="BN682">
        <v>100</v>
      </c>
      <c r="BT682">
        <v>2.0499999999999998</v>
      </c>
      <c r="BU682" s="2">
        <v>43112</v>
      </c>
      <c r="BV682">
        <v>2.0499999999999998</v>
      </c>
      <c r="BW682">
        <v>2.0499999999999998</v>
      </c>
      <c r="BX682" t="s">
        <v>78</v>
      </c>
      <c r="BY682" t="s">
        <v>9</v>
      </c>
      <c r="BZ682" t="s">
        <v>9</v>
      </c>
      <c r="CA682">
        <v>34.92</v>
      </c>
      <c r="CB682" t="s">
        <v>79</v>
      </c>
      <c r="CD682" s="2">
        <v>41001</v>
      </c>
      <c r="CI682" s="1" t="s">
        <v>80</v>
      </c>
    </row>
    <row r="683" spans="1:87" x14ac:dyDescent="0.25">
      <c r="A683">
        <v>158538</v>
      </c>
      <c r="B683" s="1" t="s">
        <v>1123</v>
      </c>
      <c r="C683">
        <v>905</v>
      </c>
      <c r="D683" s="1" t="s">
        <v>89</v>
      </c>
      <c r="E683">
        <v>2</v>
      </c>
      <c r="F683">
        <v>2</v>
      </c>
      <c r="G683">
        <f t="shared" si="30"/>
        <v>4</v>
      </c>
      <c r="H683" s="2">
        <v>42735</v>
      </c>
      <c r="I683" s="2">
        <v>43117</v>
      </c>
      <c r="J683" s="7">
        <f t="shared" ca="1" si="31"/>
        <v>18</v>
      </c>
      <c r="K683" s="7">
        <f t="shared" ca="1" si="32"/>
        <v>5</v>
      </c>
      <c r="M683">
        <v>2.77</v>
      </c>
      <c r="N683">
        <v>2.77</v>
      </c>
      <c r="O683">
        <v>2.77</v>
      </c>
      <c r="P683">
        <v>2</v>
      </c>
      <c r="Q683">
        <v>2</v>
      </c>
      <c r="R683">
        <v>2</v>
      </c>
      <c r="S683">
        <v>901</v>
      </c>
      <c r="T683" t="s">
        <v>101</v>
      </c>
      <c r="U683">
        <v>7</v>
      </c>
      <c r="V683" t="s">
        <v>102</v>
      </c>
      <c r="Y683" t="s">
        <v>81</v>
      </c>
      <c r="Z683">
        <v>21</v>
      </c>
      <c r="AA683" t="s">
        <v>81</v>
      </c>
      <c r="AD683">
        <v>0.37</v>
      </c>
      <c r="AF683" t="s">
        <v>88</v>
      </c>
      <c r="AH683" t="s">
        <v>77</v>
      </c>
      <c r="AM683">
        <v>2</v>
      </c>
      <c r="AN683" s="1" t="s">
        <v>89</v>
      </c>
      <c r="AO683">
        <v>0</v>
      </c>
      <c r="AP683" s="1" t="s">
        <v>89</v>
      </c>
      <c r="BA683" s="2">
        <v>41290</v>
      </c>
      <c r="BD683">
        <v>0.37</v>
      </c>
      <c r="BG683" t="s">
        <v>77</v>
      </c>
      <c r="BI683" t="s">
        <v>77</v>
      </c>
      <c r="BJ683">
        <v>2</v>
      </c>
      <c r="BK683">
        <v>2</v>
      </c>
      <c r="BL683" s="2">
        <v>43117</v>
      </c>
      <c r="BM683">
        <v>2</v>
      </c>
      <c r="BN683">
        <v>750</v>
      </c>
      <c r="BO683" t="s">
        <v>657</v>
      </c>
      <c r="BP683" t="s">
        <v>658</v>
      </c>
      <c r="BQ683" t="s">
        <v>659</v>
      </c>
      <c r="BR683">
        <v>0.27</v>
      </c>
      <c r="BT683">
        <v>2.77</v>
      </c>
      <c r="BU683" s="2">
        <v>42735</v>
      </c>
      <c r="BV683">
        <v>2.77</v>
      </c>
      <c r="BW683">
        <v>2.77</v>
      </c>
      <c r="BX683" t="s">
        <v>78</v>
      </c>
      <c r="BY683" t="s">
        <v>9</v>
      </c>
      <c r="BZ683" t="s">
        <v>9</v>
      </c>
      <c r="CA683">
        <v>-38.5</v>
      </c>
      <c r="CB683" t="s">
        <v>79</v>
      </c>
      <c r="CD683" s="2">
        <v>41001</v>
      </c>
      <c r="CI683" s="1" t="s">
        <v>80</v>
      </c>
    </row>
    <row r="684" spans="1:87" x14ac:dyDescent="0.25">
      <c r="A684">
        <v>158540</v>
      </c>
      <c r="B684" s="1" t="s">
        <v>1124</v>
      </c>
      <c r="C684">
        <v>1122</v>
      </c>
      <c r="D684" t="s">
        <v>95</v>
      </c>
      <c r="E684">
        <v>8.5</v>
      </c>
      <c r="F684">
        <v>1</v>
      </c>
      <c r="G684">
        <f t="shared" si="30"/>
        <v>8.5</v>
      </c>
      <c r="H684" s="2">
        <v>42825</v>
      </c>
      <c r="I684" s="2">
        <v>42833</v>
      </c>
      <c r="J684" s="7">
        <f t="shared" ca="1" si="31"/>
        <v>15</v>
      </c>
      <c r="K684" s="7">
        <f t="shared" ca="1" si="32"/>
        <v>14</v>
      </c>
      <c r="M684">
        <v>0</v>
      </c>
      <c r="N684">
        <v>0</v>
      </c>
      <c r="O684">
        <v>0</v>
      </c>
      <c r="P684">
        <v>8.5</v>
      </c>
      <c r="Q684">
        <v>8.5</v>
      </c>
      <c r="R684">
        <v>8.5</v>
      </c>
      <c r="S684">
        <v>909</v>
      </c>
      <c r="T684" s="1" t="s">
        <v>92</v>
      </c>
      <c r="U684">
        <v>3</v>
      </c>
      <c r="V684" s="1" t="s">
        <v>105</v>
      </c>
      <c r="Y684" t="s">
        <v>81</v>
      </c>
      <c r="Z684">
        <v>21</v>
      </c>
      <c r="AA684" t="s">
        <v>81</v>
      </c>
      <c r="AF684" t="s">
        <v>85</v>
      </c>
      <c r="AH684" t="s">
        <v>77</v>
      </c>
      <c r="AK684">
        <v>0</v>
      </c>
      <c r="AM684">
        <v>12</v>
      </c>
      <c r="AN684" s="1" t="s">
        <v>97</v>
      </c>
      <c r="AO684">
        <v>0</v>
      </c>
      <c r="AP684" s="1" t="s">
        <v>97</v>
      </c>
      <c r="BA684" s="2">
        <v>42439</v>
      </c>
      <c r="BG684" t="s">
        <v>77</v>
      </c>
      <c r="BI684" t="s">
        <v>77</v>
      </c>
      <c r="BJ684">
        <v>8.5</v>
      </c>
      <c r="BK684">
        <v>8.5</v>
      </c>
      <c r="BL684" s="2">
        <v>42833</v>
      </c>
      <c r="BM684">
        <v>8.5</v>
      </c>
      <c r="BO684" t="s">
        <v>673</v>
      </c>
      <c r="BP684" t="s">
        <v>674</v>
      </c>
      <c r="BQ684" t="s">
        <v>675</v>
      </c>
      <c r="BT684">
        <v>0</v>
      </c>
      <c r="BU684" s="2">
        <v>42825</v>
      </c>
      <c r="BV684">
        <v>0</v>
      </c>
      <c r="BW684">
        <v>0</v>
      </c>
      <c r="BX684" t="s">
        <v>78</v>
      </c>
      <c r="BY684" t="s">
        <v>9</v>
      </c>
      <c r="BZ684" t="s">
        <v>9</v>
      </c>
      <c r="CA684">
        <v>0</v>
      </c>
      <c r="CB684" t="s">
        <v>79</v>
      </c>
      <c r="CD684" s="2">
        <v>41001</v>
      </c>
      <c r="CI684" s="1" t="s">
        <v>80</v>
      </c>
    </row>
    <row r="685" spans="1:87" x14ac:dyDescent="0.25">
      <c r="A685">
        <v>158551</v>
      </c>
      <c r="B685" s="1" t="s">
        <v>1125</v>
      </c>
      <c r="C685">
        <v>1122</v>
      </c>
      <c r="D685" t="s">
        <v>95</v>
      </c>
      <c r="E685">
        <v>10.6</v>
      </c>
      <c r="F685">
        <v>3</v>
      </c>
      <c r="G685">
        <f t="shared" si="30"/>
        <v>31.799999999999997</v>
      </c>
      <c r="H685" s="2">
        <v>42825</v>
      </c>
      <c r="I685" s="2">
        <v>43190</v>
      </c>
      <c r="J685" s="7">
        <f t="shared" ca="1" si="31"/>
        <v>15</v>
      </c>
      <c r="K685" s="7">
        <f t="shared" ca="1" si="32"/>
        <v>2</v>
      </c>
      <c r="M685">
        <v>5.97</v>
      </c>
      <c r="N685">
        <v>5.97</v>
      </c>
      <c r="O685">
        <v>5.97</v>
      </c>
      <c r="P685">
        <v>10.6</v>
      </c>
      <c r="Q685">
        <v>10.6</v>
      </c>
      <c r="R685">
        <v>10.6</v>
      </c>
      <c r="S685">
        <v>909</v>
      </c>
      <c r="T685" s="1" t="s">
        <v>92</v>
      </c>
      <c r="U685">
        <v>1</v>
      </c>
      <c r="V685" s="1" t="s">
        <v>262</v>
      </c>
      <c r="Y685" t="s">
        <v>81</v>
      </c>
      <c r="Z685">
        <v>21</v>
      </c>
      <c r="AA685" t="s">
        <v>81</v>
      </c>
      <c r="AD685">
        <v>0</v>
      </c>
      <c r="AF685" t="s">
        <v>88</v>
      </c>
      <c r="AH685" t="s">
        <v>77</v>
      </c>
      <c r="AK685">
        <v>0</v>
      </c>
      <c r="AM685">
        <v>12</v>
      </c>
      <c r="AN685" s="1" t="s">
        <v>97</v>
      </c>
      <c r="AO685">
        <v>0</v>
      </c>
      <c r="AP685" s="1" t="s">
        <v>97</v>
      </c>
      <c r="BA685" s="2">
        <v>41045</v>
      </c>
      <c r="BD685">
        <v>0</v>
      </c>
      <c r="BG685" t="s">
        <v>77</v>
      </c>
      <c r="BI685" t="s">
        <v>77</v>
      </c>
      <c r="BJ685">
        <v>10.6</v>
      </c>
      <c r="BK685">
        <v>10.6</v>
      </c>
      <c r="BL685" s="2">
        <v>43190</v>
      </c>
      <c r="BM685">
        <v>10.6</v>
      </c>
      <c r="BO685" t="s">
        <v>673</v>
      </c>
      <c r="BP685" t="s">
        <v>674</v>
      </c>
      <c r="BQ685" t="s">
        <v>675</v>
      </c>
      <c r="BT685">
        <v>5.97</v>
      </c>
      <c r="BU685" s="2">
        <v>42825</v>
      </c>
      <c r="BV685">
        <v>5.97</v>
      </c>
      <c r="BW685">
        <v>5.97</v>
      </c>
      <c r="BX685" t="s">
        <v>78</v>
      </c>
      <c r="BY685" t="s">
        <v>9</v>
      </c>
      <c r="BZ685" t="s">
        <v>9</v>
      </c>
      <c r="CA685">
        <v>43.68</v>
      </c>
      <c r="CB685" t="s">
        <v>79</v>
      </c>
      <c r="CD685" s="2">
        <v>41001</v>
      </c>
      <c r="CI685" s="1" t="s">
        <v>80</v>
      </c>
    </row>
    <row r="686" spans="1:87" x14ac:dyDescent="0.25">
      <c r="A686">
        <v>158598</v>
      </c>
      <c r="B686" s="1" t="s">
        <v>1126</v>
      </c>
      <c r="C686">
        <v>110</v>
      </c>
      <c r="D686" t="s">
        <v>880</v>
      </c>
      <c r="E686">
        <v>7.9</v>
      </c>
      <c r="F686">
        <v>1</v>
      </c>
      <c r="G686">
        <f t="shared" si="30"/>
        <v>7.9</v>
      </c>
      <c r="H686" s="2">
        <v>43115</v>
      </c>
      <c r="I686" s="2">
        <v>43183</v>
      </c>
      <c r="J686" s="7">
        <f t="shared" ca="1" si="31"/>
        <v>5</v>
      </c>
      <c r="K686" s="7">
        <f t="shared" ca="1" si="32"/>
        <v>3</v>
      </c>
      <c r="M686">
        <v>5.12</v>
      </c>
      <c r="N686">
        <v>5.12</v>
      </c>
      <c r="O686">
        <v>5.12</v>
      </c>
      <c r="P686">
        <v>7.9</v>
      </c>
      <c r="Q686">
        <v>7.9</v>
      </c>
      <c r="R686">
        <v>7.9</v>
      </c>
      <c r="S686">
        <v>904</v>
      </c>
      <c r="T686" s="1" t="s">
        <v>107</v>
      </c>
      <c r="U686">
        <v>1</v>
      </c>
      <c r="V686" s="1" t="s">
        <v>108</v>
      </c>
      <c r="Y686" t="s">
        <v>81</v>
      </c>
      <c r="Z686">
        <v>21</v>
      </c>
      <c r="AA686" t="s">
        <v>81</v>
      </c>
      <c r="AD686">
        <v>12.03</v>
      </c>
      <c r="AF686" t="s">
        <v>88</v>
      </c>
      <c r="AH686" t="s">
        <v>77</v>
      </c>
      <c r="AK686">
        <v>0</v>
      </c>
      <c r="AM686">
        <v>5</v>
      </c>
      <c r="AN686" s="1" t="s">
        <v>205</v>
      </c>
      <c r="AO686">
        <v>0</v>
      </c>
      <c r="AP686" s="1" t="s">
        <v>205</v>
      </c>
      <c r="BA686" s="2">
        <v>41549</v>
      </c>
      <c r="BD686">
        <v>12.03</v>
      </c>
      <c r="BG686" t="s">
        <v>77</v>
      </c>
      <c r="BI686" t="s">
        <v>77</v>
      </c>
      <c r="BJ686">
        <v>7.9</v>
      </c>
      <c r="BK686">
        <v>7.9</v>
      </c>
      <c r="BL686" s="2">
        <v>43183</v>
      </c>
      <c r="BM686">
        <v>7.9</v>
      </c>
      <c r="BN686">
        <v>250</v>
      </c>
      <c r="BO686" t="s">
        <v>657</v>
      </c>
      <c r="BP686" t="s">
        <v>658</v>
      </c>
      <c r="BT686">
        <v>5.12</v>
      </c>
      <c r="BU686" s="2">
        <v>43115</v>
      </c>
      <c r="BV686">
        <v>5.12</v>
      </c>
      <c r="BW686">
        <v>5.12</v>
      </c>
      <c r="BX686" t="s">
        <v>78</v>
      </c>
      <c r="BY686" t="s">
        <v>9</v>
      </c>
      <c r="BZ686" t="s">
        <v>9</v>
      </c>
      <c r="CA686">
        <v>35.19</v>
      </c>
      <c r="CB686" t="s">
        <v>79</v>
      </c>
      <c r="CD686" s="2">
        <v>41001</v>
      </c>
      <c r="CI686" s="1" t="s">
        <v>80</v>
      </c>
    </row>
    <row r="687" spans="1:87" x14ac:dyDescent="0.25">
      <c r="A687">
        <v>158609</v>
      </c>
      <c r="B687" s="1" t="s">
        <v>1127</v>
      </c>
      <c r="C687">
        <v>972</v>
      </c>
      <c r="D687" t="s">
        <v>120</v>
      </c>
      <c r="E687">
        <v>7</v>
      </c>
      <c r="F687">
        <v>1</v>
      </c>
      <c r="G687">
        <f t="shared" si="30"/>
        <v>7</v>
      </c>
      <c r="H687" s="2">
        <v>41012</v>
      </c>
      <c r="I687" s="2">
        <v>41076</v>
      </c>
      <c r="J687" s="7">
        <f t="shared" ca="1" si="31"/>
        <v>75</v>
      </c>
      <c r="K687" s="7">
        <f t="shared" ca="1" si="32"/>
        <v>73</v>
      </c>
      <c r="M687">
        <v>4.66</v>
      </c>
      <c r="N687">
        <v>4.66</v>
      </c>
      <c r="O687">
        <v>4.05</v>
      </c>
      <c r="P687">
        <v>7</v>
      </c>
      <c r="Q687">
        <v>7</v>
      </c>
      <c r="R687">
        <v>7</v>
      </c>
      <c r="S687">
        <v>909</v>
      </c>
      <c r="T687" s="1" t="s">
        <v>92</v>
      </c>
      <c r="U687">
        <v>2</v>
      </c>
      <c r="V687" s="1" t="s">
        <v>96</v>
      </c>
      <c r="W687">
        <v>1</v>
      </c>
      <c r="X687" s="1" t="s">
        <v>131</v>
      </c>
      <c r="Y687" t="s">
        <v>81</v>
      </c>
      <c r="Z687">
        <v>21</v>
      </c>
      <c r="AA687" t="s">
        <v>81</v>
      </c>
      <c r="AG687" s="2">
        <v>40897</v>
      </c>
      <c r="AH687" t="s">
        <v>77</v>
      </c>
      <c r="AM687">
        <v>1</v>
      </c>
      <c r="AN687" s="1" t="s">
        <v>125</v>
      </c>
      <c r="BA687" s="2">
        <v>40714</v>
      </c>
      <c r="BG687" t="s">
        <v>77</v>
      </c>
      <c r="BI687" t="s">
        <v>77</v>
      </c>
      <c r="BJ687">
        <v>7</v>
      </c>
      <c r="BK687">
        <v>7</v>
      </c>
      <c r="BL687" s="2">
        <v>41076</v>
      </c>
      <c r="BM687">
        <v>7</v>
      </c>
      <c r="BO687" t="s">
        <v>673</v>
      </c>
      <c r="BP687" t="s">
        <v>674</v>
      </c>
      <c r="BQ687" t="s">
        <v>675</v>
      </c>
      <c r="BT687">
        <v>4.66</v>
      </c>
      <c r="BU687" s="2">
        <v>41012</v>
      </c>
      <c r="BV687">
        <v>4.66</v>
      </c>
      <c r="BW687">
        <v>4.05</v>
      </c>
      <c r="BX687" t="s">
        <v>78</v>
      </c>
      <c r="BY687" t="s">
        <v>9</v>
      </c>
      <c r="BZ687" t="s">
        <v>9</v>
      </c>
      <c r="CA687">
        <v>33.43</v>
      </c>
      <c r="CB687" t="s">
        <v>79</v>
      </c>
      <c r="CD687" s="2">
        <v>41001</v>
      </c>
      <c r="CI687" s="1" t="s">
        <v>80</v>
      </c>
    </row>
    <row r="688" spans="1:87" x14ac:dyDescent="0.25">
      <c r="A688">
        <v>158636</v>
      </c>
      <c r="B688" s="1" t="s">
        <v>1128</v>
      </c>
      <c r="C688">
        <v>709</v>
      </c>
      <c r="D688" t="s">
        <v>656</v>
      </c>
      <c r="E688">
        <v>13.8</v>
      </c>
      <c r="F688">
        <v>1</v>
      </c>
      <c r="G688">
        <f t="shared" si="30"/>
        <v>13.8</v>
      </c>
      <c r="H688" s="2">
        <v>43199</v>
      </c>
      <c r="I688" s="2">
        <v>43197</v>
      </c>
      <c r="J688" s="7">
        <f t="shared" ca="1" si="31"/>
        <v>2</v>
      </c>
      <c r="K688" s="7">
        <f t="shared" ca="1" si="32"/>
        <v>2</v>
      </c>
      <c r="M688">
        <v>9.44</v>
      </c>
      <c r="N688">
        <v>9.44</v>
      </c>
      <c r="O688">
        <v>9.44</v>
      </c>
      <c r="P688">
        <v>13.8</v>
      </c>
      <c r="Q688">
        <v>13.8</v>
      </c>
      <c r="R688">
        <v>13.8</v>
      </c>
      <c r="S688">
        <v>911</v>
      </c>
      <c r="T688" s="1" t="s">
        <v>90</v>
      </c>
      <c r="U688">
        <v>9</v>
      </c>
      <c r="V688" s="1" t="s">
        <v>137</v>
      </c>
      <c r="Y688" s="1" t="s">
        <v>84</v>
      </c>
      <c r="Z688">
        <v>10</v>
      </c>
      <c r="AA688" t="s">
        <v>84</v>
      </c>
      <c r="AD688">
        <v>15</v>
      </c>
      <c r="AF688" t="s">
        <v>88</v>
      </c>
      <c r="AH688" t="s">
        <v>77</v>
      </c>
      <c r="AM688">
        <v>2</v>
      </c>
      <c r="AN688" s="1" t="s">
        <v>89</v>
      </c>
      <c r="AO688">
        <v>0</v>
      </c>
      <c r="AP688" s="1" t="s">
        <v>89</v>
      </c>
      <c r="BA688" s="2">
        <v>40610</v>
      </c>
      <c r="BD688">
        <v>15</v>
      </c>
      <c r="BG688" t="s">
        <v>77</v>
      </c>
      <c r="BI688" t="s">
        <v>77</v>
      </c>
      <c r="BJ688">
        <v>13.8</v>
      </c>
      <c r="BK688">
        <v>13.8</v>
      </c>
      <c r="BL688" s="2">
        <v>43197</v>
      </c>
      <c r="BM688">
        <v>13.8</v>
      </c>
      <c r="BN688">
        <v>10</v>
      </c>
      <c r="BT688">
        <v>9.44</v>
      </c>
      <c r="BU688" s="2">
        <v>43199</v>
      </c>
      <c r="BV688">
        <v>9.44</v>
      </c>
      <c r="BW688">
        <v>9.44</v>
      </c>
      <c r="BX688" t="s">
        <v>78</v>
      </c>
      <c r="BY688" t="s">
        <v>9</v>
      </c>
      <c r="BZ688" t="s">
        <v>9</v>
      </c>
      <c r="CA688">
        <v>31.59</v>
      </c>
      <c r="CB688" t="s">
        <v>79</v>
      </c>
      <c r="CD688" s="2">
        <v>41001</v>
      </c>
      <c r="CI688" s="1" t="s">
        <v>80</v>
      </c>
    </row>
    <row r="689" spans="1:87" x14ac:dyDescent="0.25">
      <c r="A689">
        <v>158649</v>
      </c>
      <c r="B689" s="1" t="s">
        <v>1129</v>
      </c>
      <c r="C689">
        <v>882</v>
      </c>
      <c r="D689" s="1" t="s">
        <v>589</v>
      </c>
      <c r="E689">
        <v>1.4</v>
      </c>
      <c r="F689">
        <v>1</v>
      </c>
      <c r="G689">
        <f t="shared" si="30"/>
        <v>1.4</v>
      </c>
      <c r="H689" s="2">
        <v>42668</v>
      </c>
      <c r="I689" s="2">
        <v>42740</v>
      </c>
      <c r="J689" s="7">
        <f t="shared" ca="1" si="31"/>
        <v>20</v>
      </c>
      <c r="K689" s="7">
        <f t="shared" ca="1" si="32"/>
        <v>17</v>
      </c>
      <c r="M689">
        <v>1.08</v>
      </c>
      <c r="N689">
        <v>1.08</v>
      </c>
      <c r="O689">
        <v>1.08</v>
      </c>
      <c r="P689">
        <v>1.4</v>
      </c>
      <c r="Q689">
        <v>1.4</v>
      </c>
      <c r="R689">
        <v>1.4</v>
      </c>
      <c r="S689">
        <v>907</v>
      </c>
      <c r="T689" s="1" t="s">
        <v>110</v>
      </c>
      <c r="U689">
        <v>3</v>
      </c>
      <c r="V689" t="s">
        <v>788</v>
      </c>
      <c r="Y689" s="1" t="s">
        <v>84</v>
      </c>
      <c r="Z689">
        <v>10</v>
      </c>
      <c r="AA689" t="s">
        <v>84</v>
      </c>
      <c r="AF689" t="s">
        <v>88</v>
      </c>
      <c r="AG689" s="2">
        <v>40897</v>
      </c>
      <c r="AH689" t="s">
        <v>77</v>
      </c>
      <c r="AM689">
        <v>2</v>
      </c>
      <c r="AN689" s="1" t="s">
        <v>89</v>
      </c>
      <c r="BA689" s="2">
        <v>40571</v>
      </c>
      <c r="BG689" t="s">
        <v>77</v>
      </c>
      <c r="BI689" t="s">
        <v>77</v>
      </c>
      <c r="BJ689">
        <v>1.4</v>
      </c>
      <c r="BK689">
        <v>1.4</v>
      </c>
      <c r="BL689" s="2">
        <v>42740</v>
      </c>
      <c r="BM689">
        <v>1.4</v>
      </c>
      <c r="BN689">
        <v>200</v>
      </c>
      <c r="BO689" t="s">
        <v>665</v>
      </c>
      <c r="BP689" t="s">
        <v>666</v>
      </c>
      <c r="BQ689" t="s">
        <v>667</v>
      </c>
      <c r="BR689">
        <v>0.7</v>
      </c>
      <c r="BT689">
        <v>1.08</v>
      </c>
      <c r="BU689" s="2">
        <v>42668</v>
      </c>
      <c r="BV689">
        <v>1.08</v>
      </c>
      <c r="BW689">
        <v>1.08</v>
      </c>
      <c r="BX689" t="s">
        <v>78</v>
      </c>
      <c r="BY689" t="s">
        <v>9</v>
      </c>
      <c r="BZ689" t="s">
        <v>9</v>
      </c>
      <c r="CA689">
        <v>22.86</v>
      </c>
      <c r="CB689" t="s">
        <v>79</v>
      </c>
      <c r="CD689" s="2">
        <v>41001</v>
      </c>
      <c r="CI689" s="1" t="s">
        <v>80</v>
      </c>
    </row>
    <row r="690" spans="1:87" x14ac:dyDescent="0.25">
      <c r="A690">
        <v>158650</v>
      </c>
      <c r="B690" s="1" t="s">
        <v>1130</v>
      </c>
      <c r="C690">
        <v>882</v>
      </c>
      <c r="D690" s="1" t="s">
        <v>589</v>
      </c>
      <c r="E690">
        <v>1.35</v>
      </c>
      <c r="F690">
        <v>2</v>
      </c>
      <c r="G690">
        <f t="shared" si="30"/>
        <v>2.7</v>
      </c>
      <c r="H690" s="2">
        <v>42956</v>
      </c>
      <c r="I690" s="2">
        <v>42955</v>
      </c>
      <c r="J690" s="7">
        <f t="shared" ca="1" si="31"/>
        <v>10</v>
      </c>
      <c r="K690" s="7">
        <f t="shared" ca="1" si="32"/>
        <v>10</v>
      </c>
      <c r="M690">
        <v>1.02</v>
      </c>
      <c r="N690">
        <v>1.02</v>
      </c>
      <c r="O690">
        <v>1.04</v>
      </c>
      <c r="P690">
        <v>1.35</v>
      </c>
      <c r="Q690">
        <v>1.35</v>
      </c>
      <c r="R690">
        <v>1.35</v>
      </c>
      <c r="S690">
        <v>907</v>
      </c>
      <c r="T690" s="1" t="s">
        <v>110</v>
      </c>
      <c r="U690">
        <v>3</v>
      </c>
      <c r="V690" t="s">
        <v>788</v>
      </c>
      <c r="Y690" s="1" t="s">
        <v>84</v>
      </c>
      <c r="Z690">
        <v>10</v>
      </c>
      <c r="AA690" t="s">
        <v>84</v>
      </c>
      <c r="AD690">
        <v>1</v>
      </c>
      <c r="AF690" t="s">
        <v>88</v>
      </c>
      <c r="AG690" s="2">
        <v>40897</v>
      </c>
      <c r="AH690" t="s">
        <v>77</v>
      </c>
      <c r="AM690">
        <v>2</v>
      </c>
      <c r="AN690" s="1" t="s">
        <v>89</v>
      </c>
      <c r="AO690">
        <v>0</v>
      </c>
      <c r="AP690" s="1" t="s">
        <v>89</v>
      </c>
      <c r="BA690" s="2">
        <v>40571</v>
      </c>
      <c r="BD690">
        <v>1</v>
      </c>
      <c r="BG690" t="s">
        <v>77</v>
      </c>
      <c r="BI690" t="s">
        <v>77</v>
      </c>
      <c r="BJ690">
        <v>1.35</v>
      </c>
      <c r="BK690">
        <v>1.35</v>
      </c>
      <c r="BL690" s="2">
        <v>42955</v>
      </c>
      <c r="BM690">
        <v>1.35</v>
      </c>
      <c r="BN690">
        <v>200</v>
      </c>
      <c r="BO690" t="s">
        <v>665</v>
      </c>
      <c r="BP690" t="s">
        <v>666</v>
      </c>
      <c r="BQ690" t="s">
        <v>667</v>
      </c>
      <c r="BR690">
        <v>0.68</v>
      </c>
      <c r="BT690">
        <v>1.02</v>
      </c>
      <c r="BU690" s="2">
        <v>42956</v>
      </c>
      <c r="BV690">
        <v>1.02</v>
      </c>
      <c r="BW690">
        <v>1.04</v>
      </c>
      <c r="BX690" t="s">
        <v>78</v>
      </c>
      <c r="BY690" t="s">
        <v>9</v>
      </c>
      <c r="BZ690" t="s">
        <v>9</v>
      </c>
      <c r="CA690">
        <v>24.44</v>
      </c>
      <c r="CB690" t="s">
        <v>79</v>
      </c>
      <c r="CD690" s="2">
        <v>41001</v>
      </c>
      <c r="CI690" s="1" t="s">
        <v>80</v>
      </c>
    </row>
    <row r="691" spans="1:87" x14ac:dyDescent="0.25">
      <c r="A691">
        <v>158655</v>
      </c>
      <c r="B691" s="1" t="s">
        <v>1131</v>
      </c>
      <c r="C691">
        <v>318</v>
      </c>
      <c r="D691" s="1" t="s">
        <v>106</v>
      </c>
      <c r="E691">
        <v>7</v>
      </c>
      <c r="F691">
        <v>29</v>
      </c>
      <c r="G691">
        <f t="shared" si="30"/>
        <v>203</v>
      </c>
      <c r="H691" s="2">
        <v>43206</v>
      </c>
      <c r="I691" s="2">
        <v>43211</v>
      </c>
      <c r="J691" s="7">
        <f t="shared" ca="1" si="31"/>
        <v>2</v>
      </c>
      <c r="K691" s="7">
        <f t="shared" ca="1" si="32"/>
        <v>2</v>
      </c>
      <c r="M691">
        <v>6.17</v>
      </c>
      <c r="N691">
        <v>6.17</v>
      </c>
      <c r="O691">
        <v>6.17</v>
      </c>
      <c r="P691">
        <v>7</v>
      </c>
      <c r="Q691">
        <v>7</v>
      </c>
      <c r="R691">
        <v>7.33</v>
      </c>
      <c r="S691">
        <v>908</v>
      </c>
      <c r="T691" s="1" t="s">
        <v>141</v>
      </c>
      <c r="U691">
        <v>1</v>
      </c>
      <c r="V691" t="s">
        <v>142</v>
      </c>
      <c r="Y691" t="s">
        <v>81</v>
      </c>
      <c r="Z691">
        <v>21</v>
      </c>
      <c r="AA691" t="s">
        <v>81</v>
      </c>
      <c r="AD691">
        <v>3.43</v>
      </c>
      <c r="AE691">
        <v>870</v>
      </c>
      <c r="AF691" t="s">
        <v>265</v>
      </c>
      <c r="AG691" s="2">
        <v>40896</v>
      </c>
      <c r="AH691" t="s">
        <v>77</v>
      </c>
      <c r="AK691">
        <v>0</v>
      </c>
      <c r="AM691">
        <v>49</v>
      </c>
      <c r="AN691" s="1" t="s">
        <v>106</v>
      </c>
      <c r="AO691">
        <v>0</v>
      </c>
      <c r="AP691" s="1" t="s">
        <v>106</v>
      </c>
      <c r="BA691" s="2">
        <v>40702</v>
      </c>
      <c r="BC691">
        <v>870</v>
      </c>
      <c r="BD691">
        <v>3.43</v>
      </c>
      <c r="BG691" t="s">
        <v>77</v>
      </c>
      <c r="BI691" t="s">
        <v>77</v>
      </c>
      <c r="BJ691">
        <v>7</v>
      </c>
      <c r="BK691">
        <v>7</v>
      </c>
      <c r="BL691" s="2">
        <v>43211</v>
      </c>
      <c r="BM691">
        <v>7.33</v>
      </c>
      <c r="BN691">
        <v>50</v>
      </c>
      <c r="BO691" t="s">
        <v>657</v>
      </c>
      <c r="BP691" t="s">
        <v>658</v>
      </c>
      <c r="BQ691" t="s">
        <v>659</v>
      </c>
      <c r="BR691">
        <v>14</v>
      </c>
      <c r="BT691">
        <v>6.17</v>
      </c>
      <c r="BU691" s="2">
        <v>43206</v>
      </c>
      <c r="BV691">
        <v>6.17</v>
      </c>
      <c r="BW691">
        <v>6.17</v>
      </c>
      <c r="BX691" t="s">
        <v>78</v>
      </c>
      <c r="BY691" t="s">
        <v>9</v>
      </c>
      <c r="BZ691" t="s">
        <v>9</v>
      </c>
      <c r="CA691">
        <v>15.83</v>
      </c>
      <c r="CB691" t="s">
        <v>79</v>
      </c>
      <c r="CD691" s="2">
        <v>41001</v>
      </c>
      <c r="CI691" s="1" t="s">
        <v>80</v>
      </c>
    </row>
    <row r="692" spans="1:87" x14ac:dyDescent="0.25">
      <c r="A692">
        <v>158661</v>
      </c>
      <c r="B692" s="1" t="s">
        <v>1132</v>
      </c>
      <c r="C692">
        <v>111</v>
      </c>
      <c r="D692" t="s">
        <v>405</v>
      </c>
      <c r="E692">
        <v>8.9499999999999993</v>
      </c>
      <c r="F692">
        <v>1</v>
      </c>
      <c r="G692">
        <f t="shared" si="30"/>
        <v>8.9499999999999993</v>
      </c>
      <c r="H692" s="2">
        <v>42970</v>
      </c>
      <c r="I692" s="2">
        <v>42959</v>
      </c>
      <c r="J692" s="7">
        <f t="shared" ca="1" si="31"/>
        <v>10</v>
      </c>
      <c r="K692" s="7">
        <f t="shared" ca="1" si="32"/>
        <v>10</v>
      </c>
      <c r="M692">
        <v>6.08</v>
      </c>
      <c r="N692">
        <v>6.08</v>
      </c>
      <c r="O692">
        <v>6.08</v>
      </c>
      <c r="P692">
        <v>8.9499999999999993</v>
      </c>
      <c r="Q692">
        <v>8.9499999999999993</v>
      </c>
      <c r="R692">
        <v>8.9499999999999993</v>
      </c>
      <c r="S692">
        <v>910</v>
      </c>
      <c r="T692" s="1" t="s">
        <v>82</v>
      </c>
      <c r="U692">
        <v>7</v>
      </c>
      <c r="V692" s="1" t="s">
        <v>130</v>
      </c>
      <c r="W692">
        <v>1</v>
      </c>
      <c r="X692" s="1" t="s">
        <v>131</v>
      </c>
      <c r="Y692" t="s">
        <v>81</v>
      </c>
      <c r="Z692">
        <v>10</v>
      </c>
      <c r="AA692" t="s">
        <v>84</v>
      </c>
      <c r="AD692">
        <v>1</v>
      </c>
      <c r="AH692" t="s">
        <v>77</v>
      </c>
      <c r="AM692">
        <v>25</v>
      </c>
      <c r="AN692" t="s">
        <v>500</v>
      </c>
      <c r="AO692">
        <v>0</v>
      </c>
      <c r="AP692" t="s">
        <v>500</v>
      </c>
      <c r="BA692" s="2">
        <v>39332</v>
      </c>
      <c r="BD692">
        <v>1</v>
      </c>
      <c r="BG692" t="s">
        <v>77</v>
      </c>
      <c r="BI692" t="s">
        <v>77</v>
      </c>
      <c r="BJ692">
        <v>8.9499999999999993</v>
      </c>
      <c r="BK692">
        <v>8.9499999999999993</v>
      </c>
      <c r="BL692" s="2">
        <v>42959</v>
      </c>
      <c r="BM692">
        <v>8.9499999999999993</v>
      </c>
      <c r="BT692">
        <v>6.08</v>
      </c>
      <c r="BU692" s="2">
        <v>42970</v>
      </c>
      <c r="BV692">
        <v>6.08</v>
      </c>
      <c r="BW692">
        <v>6.08</v>
      </c>
      <c r="BX692" t="s">
        <v>78</v>
      </c>
      <c r="BY692" t="s">
        <v>9</v>
      </c>
      <c r="BZ692" t="s">
        <v>9</v>
      </c>
      <c r="CA692">
        <v>32.07</v>
      </c>
      <c r="CB692" t="s">
        <v>79</v>
      </c>
      <c r="CD692" s="2">
        <v>41001</v>
      </c>
      <c r="CI692" s="1" t="s">
        <v>80</v>
      </c>
    </row>
    <row r="693" spans="1:87" x14ac:dyDescent="0.25">
      <c r="A693">
        <v>158662</v>
      </c>
      <c r="B693" s="1" t="s">
        <v>1133</v>
      </c>
      <c r="C693">
        <v>111</v>
      </c>
      <c r="D693" t="s">
        <v>405</v>
      </c>
      <c r="E693">
        <v>9.3000000000000007</v>
      </c>
      <c r="F693">
        <v>1</v>
      </c>
      <c r="G693">
        <f t="shared" si="30"/>
        <v>9.3000000000000007</v>
      </c>
      <c r="H693" s="2">
        <v>43195</v>
      </c>
      <c r="I693" s="2">
        <v>43176</v>
      </c>
      <c r="J693" s="7">
        <f t="shared" ca="1" si="31"/>
        <v>2</v>
      </c>
      <c r="K693" s="7">
        <f t="shared" ca="1" si="32"/>
        <v>3</v>
      </c>
      <c r="M693">
        <v>8.34</v>
      </c>
      <c r="N693">
        <v>8.34</v>
      </c>
      <c r="O693">
        <v>8.34</v>
      </c>
      <c r="P693">
        <v>9.3000000000000007</v>
      </c>
      <c r="Q693">
        <v>8.9499999999999993</v>
      </c>
      <c r="R693">
        <v>8.9499999999999993</v>
      </c>
      <c r="S693">
        <v>910</v>
      </c>
      <c r="T693" s="1" t="s">
        <v>82</v>
      </c>
      <c r="U693">
        <v>7</v>
      </c>
      <c r="V693" s="1" t="s">
        <v>130</v>
      </c>
      <c r="Y693" t="s">
        <v>81</v>
      </c>
      <c r="Z693">
        <v>10</v>
      </c>
      <c r="AA693" t="s">
        <v>84</v>
      </c>
      <c r="AD693">
        <v>5.33</v>
      </c>
      <c r="AF693" t="s">
        <v>85</v>
      </c>
      <c r="AG693" s="2">
        <v>40896</v>
      </c>
      <c r="AH693" t="s">
        <v>77</v>
      </c>
      <c r="AM693">
        <v>3</v>
      </c>
      <c r="AN693" s="1" t="s">
        <v>138</v>
      </c>
      <c r="AO693">
        <v>0</v>
      </c>
      <c r="AP693" s="1" t="s">
        <v>182</v>
      </c>
      <c r="BA693" s="2">
        <v>39204</v>
      </c>
      <c r="BD693">
        <v>5.33</v>
      </c>
      <c r="BG693" t="s">
        <v>77</v>
      </c>
      <c r="BI693" t="s">
        <v>77</v>
      </c>
      <c r="BJ693">
        <v>9.3000000000000007</v>
      </c>
      <c r="BK693">
        <v>8.9499999999999993</v>
      </c>
      <c r="BL693" s="2">
        <v>43176</v>
      </c>
      <c r="BM693">
        <v>8.9499999999999993</v>
      </c>
      <c r="BT693">
        <v>8.34</v>
      </c>
      <c r="BU693" s="2">
        <v>43195</v>
      </c>
      <c r="BV693">
        <v>8.34</v>
      </c>
      <c r="BW693">
        <v>8.34</v>
      </c>
      <c r="BX693" t="s">
        <v>78</v>
      </c>
      <c r="BY693" t="s">
        <v>9</v>
      </c>
      <c r="BZ693" t="s">
        <v>9</v>
      </c>
      <c r="CA693">
        <v>6.82</v>
      </c>
      <c r="CB693" t="s">
        <v>79</v>
      </c>
      <c r="CD693" s="2">
        <v>41001</v>
      </c>
      <c r="CI693" s="1" t="s">
        <v>80</v>
      </c>
    </row>
    <row r="694" spans="1:87" x14ac:dyDescent="0.25">
      <c r="A694">
        <v>158663</v>
      </c>
      <c r="B694" s="1" t="s">
        <v>1134</v>
      </c>
      <c r="C694">
        <v>111</v>
      </c>
      <c r="D694" t="s">
        <v>405</v>
      </c>
      <c r="E694">
        <v>9.3000000000000007</v>
      </c>
      <c r="F694">
        <v>1</v>
      </c>
      <c r="G694">
        <f t="shared" si="30"/>
        <v>9.3000000000000007</v>
      </c>
      <c r="H694" s="2">
        <v>43195</v>
      </c>
      <c r="I694" s="2">
        <v>43161</v>
      </c>
      <c r="J694" s="7">
        <f t="shared" ca="1" si="31"/>
        <v>2</v>
      </c>
      <c r="K694" s="7">
        <f t="shared" ca="1" si="32"/>
        <v>3</v>
      </c>
      <c r="M694">
        <v>8.34</v>
      </c>
      <c r="N694">
        <v>8.34</v>
      </c>
      <c r="O694">
        <v>8.34</v>
      </c>
      <c r="P694">
        <v>9.3000000000000007</v>
      </c>
      <c r="Q694">
        <v>8.9499999999999993</v>
      </c>
      <c r="R694">
        <v>8.9499999999999993</v>
      </c>
      <c r="S694">
        <v>910</v>
      </c>
      <c r="T694" s="1" t="s">
        <v>82</v>
      </c>
      <c r="U694">
        <v>7</v>
      </c>
      <c r="V694" s="1" t="s">
        <v>130</v>
      </c>
      <c r="Y694" t="s">
        <v>81</v>
      </c>
      <c r="Z694">
        <v>10</v>
      </c>
      <c r="AA694" t="s">
        <v>84</v>
      </c>
      <c r="AD694">
        <v>8.9600000000000009</v>
      </c>
      <c r="AF694" t="s">
        <v>88</v>
      </c>
      <c r="AG694" s="2">
        <v>40896</v>
      </c>
      <c r="AH694" t="s">
        <v>77</v>
      </c>
      <c r="AM694">
        <v>3</v>
      </c>
      <c r="AN694" s="1" t="s">
        <v>138</v>
      </c>
      <c r="AO694">
        <v>0</v>
      </c>
      <c r="AP694" s="1" t="s">
        <v>182</v>
      </c>
      <c r="BA694" s="2">
        <v>39105</v>
      </c>
      <c r="BD694">
        <v>8.9600000000000009</v>
      </c>
      <c r="BG694" t="s">
        <v>77</v>
      </c>
      <c r="BI694" t="s">
        <v>77</v>
      </c>
      <c r="BJ694">
        <v>9.3000000000000007</v>
      </c>
      <c r="BK694">
        <v>8.9499999999999993</v>
      </c>
      <c r="BL694" s="2">
        <v>43161</v>
      </c>
      <c r="BM694">
        <v>8.9499999999999993</v>
      </c>
      <c r="BT694">
        <v>8.34</v>
      </c>
      <c r="BU694" s="2">
        <v>43195</v>
      </c>
      <c r="BV694">
        <v>8.34</v>
      </c>
      <c r="BW694">
        <v>8.34</v>
      </c>
      <c r="BX694" t="s">
        <v>78</v>
      </c>
      <c r="BY694" t="s">
        <v>9</v>
      </c>
      <c r="BZ694" t="s">
        <v>9</v>
      </c>
      <c r="CA694">
        <v>6.82</v>
      </c>
      <c r="CB694" t="s">
        <v>79</v>
      </c>
      <c r="CD694" s="2">
        <v>41001</v>
      </c>
      <c r="CI694" s="1" t="s">
        <v>80</v>
      </c>
    </row>
    <row r="695" spans="1:87" x14ac:dyDescent="0.25">
      <c r="A695">
        <v>158664</v>
      </c>
      <c r="B695" s="1" t="s">
        <v>1135</v>
      </c>
      <c r="C695">
        <v>111</v>
      </c>
      <c r="D695" t="s">
        <v>405</v>
      </c>
      <c r="E695">
        <v>8.9499999999999993</v>
      </c>
      <c r="F695">
        <v>1</v>
      </c>
      <c r="G695">
        <f t="shared" si="30"/>
        <v>8.9499999999999993</v>
      </c>
      <c r="H695" s="2">
        <v>42760</v>
      </c>
      <c r="I695" s="2">
        <v>42745</v>
      </c>
      <c r="J695" s="7">
        <f t="shared" ca="1" si="31"/>
        <v>17</v>
      </c>
      <c r="K695" s="7">
        <f t="shared" ca="1" si="32"/>
        <v>17</v>
      </c>
      <c r="M695">
        <v>6.08</v>
      </c>
      <c r="N695">
        <v>6.08</v>
      </c>
      <c r="O695">
        <v>6.08</v>
      </c>
      <c r="P695">
        <v>8.9499999999999993</v>
      </c>
      <c r="Q695">
        <v>8.9499999999999993</v>
      </c>
      <c r="R695">
        <v>8.9499999999999993</v>
      </c>
      <c r="S695">
        <v>910</v>
      </c>
      <c r="T695" s="1" t="s">
        <v>82</v>
      </c>
      <c r="U695">
        <v>7</v>
      </c>
      <c r="V695" s="1" t="s">
        <v>130</v>
      </c>
      <c r="Y695" t="s">
        <v>81</v>
      </c>
      <c r="Z695">
        <v>10</v>
      </c>
      <c r="AA695" t="s">
        <v>84</v>
      </c>
      <c r="AF695" t="s">
        <v>85</v>
      </c>
      <c r="AG695" s="2">
        <v>40896</v>
      </c>
      <c r="AH695" t="s">
        <v>77</v>
      </c>
      <c r="AM695">
        <v>25</v>
      </c>
      <c r="AN695" t="s">
        <v>500</v>
      </c>
      <c r="AO695">
        <v>0</v>
      </c>
      <c r="AP695" t="s">
        <v>500</v>
      </c>
      <c r="BA695" s="2">
        <v>39105</v>
      </c>
      <c r="BG695" t="s">
        <v>77</v>
      </c>
      <c r="BI695" t="s">
        <v>77</v>
      </c>
      <c r="BJ695">
        <v>8.9499999999999993</v>
      </c>
      <c r="BK695">
        <v>8.9499999999999993</v>
      </c>
      <c r="BL695" s="2">
        <v>42745</v>
      </c>
      <c r="BM695">
        <v>8.9499999999999993</v>
      </c>
      <c r="BT695">
        <v>6.08</v>
      </c>
      <c r="BU695" s="2">
        <v>42760</v>
      </c>
      <c r="BV695">
        <v>6.08</v>
      </c>
      <c r="BW695">
        <v>6.08</v>
      </c>
      <c r="BX695" t="s">
        <v>78</v>
      </c>
      <c r="BY695" t="s">
        <v>9</v>
      </c>
      <c r="BZ695" t="s">
        <v>9</v>
      </c>
      <c r="CA695">
        <v>32.07</v>
      </c>
      <c r="CB695" t="s">
        <v>79</v>
      </c>
      <c r="CD695" s="2">
        <v>41001</v>
      </c>
      <c r="CI695" s="1" t="s">
        <v>80</v>
      </c>
    </row>
    <row r="696" spans="1:87" x14ac:dyDescent="0.25">
      <c r="A696">
        <v>158691</v>
      </c>
      <c r="B696" s="1" t="s">
        <v>1136</v>
      </c>
      <c r="C696">
        <v>953</v>
      </c>
      <c r="D696" t="s">
        <v>954</v>
      </c>
      <c r="E696">
        <v>5.7</v>
      </c>
      <c r="F696">
        <v>1</v>
      </c>
      <c r="G696">
        <f t="shared" si="30"/>
        <v>5.7</v>
      </c>
      <c r="H696" s="2">
        <v>43213</v>
      </c>
      <c r="I696" s="2">
        <v>43213</v>
      </c>
      <c r="J696" s="7">
        <f t="shared" ca="1" si="31"/>
        <v>2</v>
      </c>
      <c r="K696" s="7">
        <f t="shared" ca="1" si="32"/>
        <v>2</v>
      </c>
      <c r="M696">
        <v>4.9000000000000004</v>
      </c>
      <c r="N696">
        <v>5.74</v>
      </c>
      <c r="O696">
        <v>4.9000000000000004</v>
      </c>
      <c r="P696">
        <v>5.7</v>
      </c>
      <c r="Q696">
        <v>5.7</v>
      </c>
      <c r="R696">
        <v>5.7</v>
      </c>
      <c r="S696">
        <v>902</v>
      </c>
      <c r="T696" t="s">
        <v>143</v>
      </c>
      <c r="U696">
        <v>4</v>
      </c>
      <c r="V696" s="1" t="s">
        <v>715</v>
      </c>
      <c r="Y696" t="s">
        <v>81</v>
      </c>
      <c r="Z696">
        <v>10</v>
      </c>
      <c r="AA696" t="s">
        <v>84</v>
      </c>
      <c r="AD696">
        <v>18</v>
      </c>
      <c r="AE696">
        <v>10</v>
      </c>
      <c r="AF696" t="s">
        <v>88</v>
      </c>
      <c r="AG696" s="2">
        <v>40897</v>
      </c>
      <c r="AH696" t="s">
        <v>77</v>
      </c>
      <c r="AM696">
        <v>3</v>
      </c>
      <c r="AN696" s="1" t="s">
        <v>138</v>
      </c>
      <c r="AO696">
        <v>0</v>
      </c>
      <c r="AP696" s="1" t="s">
        <v>182</v>
      </c>
      <c r="BA696" s="2">
        <v>39105</v>
      </c>
      <c r="BC696">
        <v>10</v>
      </c>
      <c r="BD696">
        <v>18</v>
      </c>
      <c r="BG696" t="s">
        <v>77</v>
      </c>
      <c r="BI696" t="s">
        <v>77</v>
      </c>
      <c r="BJ696">
        <v>5.7</v>
      </c>
      <c r="BK696">
        <v>5.7</v>
      </c>
      <c r="BL696" s="2">
        <v>43213</v>
      </c>
      <c r="BM696">
        <v>5.7</v>
      </c>
      <c r="BN696">
        <v>20</v>
      </c>
      <c r="BT696">
        <v>4.9000000000000004</v>
      </c>
      <c r="BU696" s="2">
        <v>43213</v>
      </c>
      <c r="BV696">
        <v>5.74</v>
      </c>
      <c r="BW696">
        <v>4.9000000000000004</v>
      </c>
      <c r="BX696" t="s">
        <v>78</v>
      </c>
      <c r="BY696" t="s">
        <v>9</v>
      </c>
      <c r="BZ696" t="s">
        <v>9</v>
      </c>
      <c r="CA696">
        <v>-0.7</v>
      </c>
      <c r="CB696" t="s">
        <v>79</v>
      </c>
      <c r="CD696" s="2">
        <v>41001</v>
      </c>
      <c r="CI696" s="1" t="s">
        <v>80</v>
      </c>
    </row>
    <row r="697" spans="1:87" x14ac:dyDescent="0.25">
      <c r="A697">
        <v>158737</v>
      </c>
      <c r="B697" s="1" t="s">
        <v>1137</v>
      </c>
      <c r="C697">
        <v>112</v>
      </c>
      <c r="D697" s="1" t="s">
        <v>194</v>
      </c>
      <c r="E697">
        <v>9.8000000000000007</v>
      </c>
      <c r="F697">
        <v>1</v>
      </c>
      <c r="G697">
        <f t="shared" si="30"/>
        <v>9.8000000000000007</v>
      </c>
      <c r="H697" s="2">
        <v>43041</v>
      </c>
      <c r="I697" s="2">
        <v>43195</v>
      </c>
      <c r="J697" s="7">
        <f t="shared" ca="1" si="31"/>
        <v>7</v>
      </c>
      <c r="K697" s="7">
        <f t="shared" ca="1" si="32"/>
        <v>2</v>
      </c>
      <c r="M697">
        <v>10.35</v>
      </c>
      <c r="N697">
        <v>7.96</v>
      </c>
      <c r="O697">
        <v>10.35</v>
      </c>
      <c r="P697">
        <v>9.8000000000000007</v>
      </c>
      <c r="Q697">
        <v>9.8000000000000007</v>
      </c>
      <c r="R697">
        <v>9.8000000000000007</v>
      </c>
      <c r="S697">
        <v>904</v>
      </c>
      <c r="T697" s="1" t="s">
        <v>107</v>
      </c>
      <c r="U697">
        <v>1</v>
      </c>
      <c r="V697" s="1" t="s">
        <v>108</v>
      </c>
      <c r="Y697" t="s">
        <v>81</v>
      </c>
      <c r="Z697">
        <v>21</v>
      </c>
      <c r="AA697" t="s">
        <v>81</v>
      </c>
      <c r="AD697">
        <v>2.86</v>
      </c>
      <c r="AF697" t="s">
        <v>88</v>
      </c>
      <c r="AH697" t="s">
        <v>77</v>
      </c>
      <c r="AK697">
        <v>0</v>
      </c>
      <c r="AM697">
        <v>2</v>
      </c>
      <c r="AN697" s="1" t="s">
        <v>89</v>
      </c>
      <c r="AO697">
        <v>0</v>
      </c>
      <c r="AP697" s="1" t="s">
        <v>89</v>
      </c>
      <c r="BA697" s="2">
        <v>40822</v>
      </c>
      <c r="BD697">
        <v>2.86</v>
      </c>
      <c r="BG697" t="s">
        <v>77</v>
      </c>
      <c r="BI697" t="s">
        <v>77</v>
      </c>
      <c r="BJ697">
        <v>9.8000000000000007</v>
      </c>
      <c r="BK697">
        <v>9.8000000000000007</v>
      </c>
      <c r="BL697" s="2">
        <v>43195</v>
      </c>
      <c r="BM697">
        <v>9.8000000000000007</v>
      </c>
      <c r="BN697">
        <v>1000</v>
      </c>
      <c r="BO697" t="s">
        <v>657</v>
      </c>
      <c r="BP697" t="s">
        <v>658</v>
      </c>
      <c r="BQ697" t="s">
        <v>659</v>
      </c>
      <c r="BR697">
        <v>0.98</v>
      </c>
      <c r="BT697">
        <v>10.35</v>
      </c>
      <c r="BU697" s="2">
        <v>43041</v>
      </c>
      <c r="BV697">
        <v>7.96</v>
      </c>
      <c r="BW697">
        <v>10.35</v>
      </c>
      <c r="BX697" t="s">
        <v>78</v>
      </c>
      <c r="BY697" t="s">
        <v>9</v>
      </c>
      <c r="BZ697" t="s">
        <v>9</v>
      </c>
      <c r="CA697">
        <v>18.78</v>
      </c>
      <c r="CB697" t="s">
        <v>79</v>
      </c>
      <c r="CD697" s="2">
        <v>41001</v>
      </c>
      <c r="CI697" s="1" t="s">
        <v>80</v>
      </c>
    </row>
    <row r="698" spans="1:87" x14ac:dyDescent="0.25">
      <c r="A698">
        <v>158738</v>
      </c>
      <c r="B698" s="1" t="s">
        <v>1138</v>
      </c>
      <c r="C698">
        <v>110</v>
      </c>
      <c r="D698" t="s">
        <v>880</v>
      </c>
      <c r="E698">
        <v>12</v>
      </c>
      <c r="F698">
        <v>1</v>
      </c>
      <c r="G698">
        <f t="shared" si="30"/>
        <v>12</v>
      </c>
      <c r="H698" s="2">
        <v>43206</v>
      </c>
      <c r="I698" s="2">
        <v>43204</v>
      </c>
      <c r="J698" s="7">
        <f t="shared" ca="1" si="31"/>
        <v>2</v>
      </c>
      <c r="K698" s="7">
        <f t="shared" ca="1" si="32"/>
        <v>2</v>
      </c>
      <c r="M698">
        <v>10.68</v>
      </c>
      <c r="N698">
        <v>10.68</v>
      </c>
      <c r="O698">
        <v>10.68</v>
      </c>
      <c r="P698">
        <v>12</v>
      </c>
      <c r="Q698">
        <v>12</v>
      </c>
      <c r="R698">
        <v>12</v>
      </c>
      <c r="S698">
        <v>904</v>
      </c>
      <c r="T698" s="1" t="s">
        <v>107</v>
      </c>
      <c r="U698">
        <v>1</v>
      </c>
      <c r="V698" s="1" t="s">
        <v>108</v>
      </c>
      <c r="Y698" t="s">
        <v>81</v>
      </c>
      <c r="Z698">
        <v>21</v>
      </c>
      <c r="AA698" t="s">
        <v>81</v>
      </c>
      <c r="AD698">
        <v>3.52</v>
      </c>
      <c r="AE698">
        <v>30</v>
      </c>
      <c r="AF698" t="s">
        <v>265</v>
      </c>
      <c r="AG698" s="2">
        <v>40897</v>
      </c>
      <c r="AH698" t="s">
        <v>77</v>
      </c>
      <c r="AK698">
        <v>0</v>
      </c>
      <c r="AM698">
        <v>2</v>
      </c>
      <c r="AN698" s="1" t="s">
        <v>89</v>
      </c>
      <c r="AO698">
        <v>0</v>
      </c>
      <c r="AP698" s="1" t="s">
        <v>89</v>
      </c>
      <c r="BA698" s="2">
        <v>40817</v>
      </c>
      <c r="BC698">
        <v>30</v>
      </c>
      <c r="BD698">
        <v>3.52</v>
      </c>
      <c r="BG698" t="s">
        <v>77</v>
      </c>
      <c r="BI698" t="s">
        <v>77</v>
      </c>
      <c r="BJ698">
        <v>12</v>
      </c>
      <c r="BK698">
        <v>12</v>
      </c>
      <c r="BL698" s="2">
        <v>43204</v>
      </c>
      <c r="BM698">
        <v>12</v>
      </c>
      <c r="BN698">
        <v>1000</v>
      </c>
      <c r="BO698" t="s">
        <v>657</v>
      </c>
      <c r="BP698" t="s">
        <v>658</v>
      </c>
      <c r="BQ698" t="s">
        <v>659</v>
      </c>
      <c r="BR698">
        <v>1.2</v>
      </c>
      <c r="BT698">
        <v>10.68</v>
      </c>
      <c r="BU698" s="2">
        <v>43206</v>
      </c>
      <c r="BV698">
        <v>10.68</v>
      </c>
      <c r="BW698">
        <v>10.68</v>
      </c>
      <c r="BX698" t="s">
        <v>78</v>
      </c>
      <c r="BY698" t="s">
        <v>9</v>
      </c>
      <c r="BZ698" t="s">
        <v>9</v>
      </c>
      <c r="CA698">
        <v>11</v>
      </c>
      <c r="CB698" t="s">
        <v>79</v>
      </c>
      <c r="CD698" s="2">
        <v>41001</v>
      </c>
      <c r="CI698" s="1" t="s">
        <v>80</v>
      </c>
    </row>
    <row r="699" spans="1:87" x14ac:dyDescent="0.25">
      <c r="A699">
        <v>158742</v>
      </c>
      <c r="B699" s="1" t="s">
        <v>1139</v>
      </c>
      <c r="C699">
        <v>111</v>
      </c>
      <c r="D699" t="s">
        <v>405</v>
      </c>
      <c r="E699">
        <v>1.95</v>
      </c>
      <c r="F699">
        <v>9</v>
      </c>
      <c r="G699">
        <f t="shared" si="30"/>
        <v>17.55</v>
      </c>
      <c r="H699" s="2">
        <v>43112</v>
      </c>
      <c r="I699" s="2">
        <v>43029</v>
      </c>
      <c r="J699" s="7">
        <f t="shared" ca="1" si="31"/>
        <v>5</v>
      </c>
      <c r="K699" s="7">
        <f t="shared" ca="1" si="32"/>
        <v>8</v>
      </c>
      <c r="M699">
        <v>2.8</v>
      </c>
      <c r="N699">
        <v>2.8</v>
      </c>
      <c r="O699">
        <v>2.8</v>
      </c>
      <c r="P699">
        <v>1.95</v>
      </c>
      <c r="Q699">
        <v>4</v>
      </c>
      <c r="R699">
        <v>4</v>
      </c>
      <c r="S699">
        <v>912</v>
      </c>
      <c r="T699" t="s">
        <v>123</v>
      </c>
      <c r="U699">
        <v>1</v>
      </c>
      <c r="V699" s="1" t="s">
        <v>174</v>
      </c>
      <c r="Y699" t="s">
        <v>81</v>
      </c>
      <c r="Z699">
        <v>10</v>
      </c>
      <c r="AA699" t="s">
        <v>84</v>
      </c>
      <c r="AD699">
        <v>0.54</v>
      </c>
      <c r="AF699" t="s">
        <v>88</v>
      </c>
      <c r="AH699" t="s">
        <v>77</v>
      </c>
      <c r="AM699">
        <v>25</v>
      </c>
      <c r="AN699" t="s">
        <v>500</v>
      </c>
      <c r="AO699">
        <v>0</v>
      </c>
      <c r="AP699" t="s">
        <v>500</v>
      </c>
      <c r="BA699" s="2">
        <v>41087</v>
      </c>
      <c r="BD699">
        <v>0.54</v>
      </c>
      <c r="BG699" t="s">
        <v>77</v>
      </c>
      <c r="BI699" t="s">
        <v>77</v>
      </c>
      <c r="BJ699">
        <v>1.95</v>
      </c>
      <c r="BK699">
        <v>4</v>
      </c>
      <c r="BL699" s="2">
        <v>43029</v>
      </c>
      <c r="BM699">
        <v>4</v>
      </c>
      <c r="BT699">
        <v>2.8</v>
      </c>
      <c r="BU699" s="2">
        <v>43112</v>
      </c>
      <c r="BV699">
        <v>2.8</v>
      </c>
      <c r="BW699">
        <v>2.8</v>
      </c>
      <c r="BX699" t="s">
        <v>78</v>
      </c>
      <c r="BY699" t="s">
        <v>9</v>
      </c>
      <c r="BZ699" t="s">
        <v>9</v>
      </c>
      <c r="CA699">
        <v>30</v>
      </c>
      <c r="CB699" t="s">
        <v>79</v>
      </c>
      <c r="CD699" s="2">
        <v>41001</v>
      </c>
      <c r="CI699" s="1" t="s">
        <v>80</v>
      </c>
    </row>
    <row r="700" spans="1:87" x14ac:dyDescent="0.25">
      <c r="A700">
        <v>158746</v>
      </c>
      <c r="B700" s="1" t="s">
        <v>1140</v>
      </c>
      <c r="C700">
        <v>111</v>
      </c>
      <c r="D700" t="s">
        <v>405</v>
      </c>
      <c r="E700">
        <v>1.95</v>
      </c>
      <c r="F700">
        <v>2</v>
      </c>
      <c r="G700">
        <f t="shared" si="30"/>
        <v>3.9</v>
      </c>
      <c r="H700" s="2">
        <v>43196</v>
      </c>
      <c r="I700" s="2">
        <v>43196</v>
      </c>
      <c r="J700" s="7">
        <f t="shared" ca="1" si="31"/>
        <v>2</v>
      </c>
      <c r="K700" s="7">
        <f t="shared" ca="1" si="32"/>
        <v>2</v>
      </c>
      <c r="M700">
        <v>2.0499999999999998</v>
      </c>
      <c r="N700">
        <v>2.0499999999999998</v>
      </c>
      <c r="O700">
        <v>2.0499999999999998</v>
      </c>
      <c r="P700">
        <v>1.95</v>
      </c>
      <c r="Q700">
        <v>1.95</v>
      </c>
      <c r="R700">
        <v>1.61</v>
      </c>
      <c r="S700">
        <v>912</v>
      </c>
      <c r="T700" t="s">
        <v>123</v>
      </c>
      <c r="U700">
        <v>1</v>
      </c>
      <c r="V700" s="1" t="s">
        <v>174</v>
      </c>
      <c r="Y700" t="s">
        <v>81</v>
      </c>
      <c r="Z700">
        <v>10</v>
      </c>
      <c r="AA700" t="s">
        <v>84</v>
      </c>
      <c r="AD700">
        <v>11.07</v>
      </c>
      <c r="AF700" t="s">
        <v>265</v>
      </c>
      <c r="AG700" s="2">
        <v>40896</v>
      </c>
      <c r="AH700" t="s">
        <v>77</v>
      </c>
      <c r="AM700">
        <v>2</v>
      </c>
      <c r="AN700" s="1" t="s">
        <v>89</v>
      </c>
      <c r="AO700">
        <v>0</v>
      </c>
      <c r="AP700" s="1" t="s">
        <v>89</v>
      </c>
      <c r="BA700" s="2">
        <v>40610</v>
      </c>
      <c r="BD700">
        <v>11.07</v>
      </c>
      <c r="BG700" t="s">
        <v>77</v>
      </c>
      <c r="BI700" t="s">
        <v>77</v>
      </c>
      <c r="BJ700">
        <v>1.95</v>
      </c>
      <c r="BK700">
        <v>1.95</v>
      </c>
      <c r="BL700" s="2">
        <v>43196</v>
      </c>
      <c r="BM700">
        <v>1.61</v>
      </c>
      <c r="BN700">
        <v>250</v>
      </c>
      <c r="BT700">
        <v>2.0499999999999998</v>
      </c>
      <c r="BU700" s="2">
        <v>43196</v>
      </c>
      <c r="BV700">
        <v>2.0499999999999998</v>
      </c>
      <c r="BW700">
        <v>2.0499999999999998</v>
      </c>
      <c r="BX700" t="s">
        <v>78</v>
      </c>
      <c r="BY700" t="s">
        <v>9</v>
      </c>
      <c r="BZ700" t="s">
        <v>9</v>
      </c>
      <c r="CA700">
        <v>-27.33</v>
      </c>
      <c r="CB700" t="s">
        <v>79</v>
      </c>
      <c r="CD700" s="2">
        <v>41001</v>
      </c>
      <c r="CI700" s="1" t="s">
        <v>80</v>
      </c>
    </row>
    <row r="701" spans="1:87" x14ac:dyDescent="0.25">
      <c r="A701">
        <v>158749</v>
      </c>
      <c r="B701" s="1" t="s">
        <v>1141</v>
      </c>
      <c r="C701">
        <v>1149</v>
      </c>
      <c r="D701" s="1" t="s">
        <v>1142</v>
      </c>
      <c r="E701">
        <v>1.55</v>
      </c>
      <c r="F701">
        <v>11</v>
      </c>
      <c r="G701">
        <f t="shared" si="30"/>
        <v>17.05</v>
      </c>
      <c r="H701" s="2">
        <v>43204</v>
      </c>
      <c r="I701" s="2">
        <v>43220</v>
      </c>
      <c r="J701" s="7">
        <f t="shared" ca="1" si="31"/>
        <v>2</v>
      </c>
      <c r="K701" s="7">
        <f t="shared" ca="1" si="32"/>
        <v>1</v>
      </c>
      <c r="M701">
        <v>0.77</v>
      </c>
      <c r="N701">
        <v>0.77</v>
      </c>
      <c r="O701">
        <v>0.77</v>
      </c>
      <c r="P701">
        <v>1.55</v>
      </c>
      <c r="Q701">
        <v>1.55</v>
      </c>
      <c r="R701">
        <v>1.55</v>
      </c>
      <c r="S701">
        <v>912</v>
      </c>
      <c r="T701" t="s">
        <v>123</v>
      </c>
      <c r="U701">
        <v>1</v>
      </c>
      <c r="V701" s="1" t="s">
        <v>174</v>
      </c>
      <c r="Y701" t="s">
        <v>81</v>
      </c>
      <c r="Z701">
        <v>21</v>
      </c>
      <c r="AA701" t="s">
        <v>81</v>
      </c>
      <c r="AE701">
        <v>66</v>
      </c>
      <c r="AH701" t="s">
        <v>77</v>
      </c>
      <c r="AM701">
        <v>2</v>
      </c>
      <c r="AN701" s="1" t="s">
        <v>89</v>
      </c>
      <c r="AO701">
        <v>0</v>
      </c>
      <c r="AP701" s="1" t="s">
        <v>89</v>
      </c>
      <c r="BA701" s="2">
        <v>43201</v>
      </c>
      <c r="BC701">
        <v>66</v>
      </c>
      <c r="BG701" t="s">
        <v>77</v>
      </c>
      <c r="BI701" t="s">
        <v>77</v>
      </c>
      <c r="BJ701">
        <v>1.55</v>
      </c>
      <c r="BK701">
        <v>1.55</v>
      </c>
      <c r="BL701" s="2">
        <v>43220</v>
      </c>
      <c r="BM701">
        <v>1.55</v>
      </c>
      <c r="BN701">
        <v>250</v>
      </c>
      <c r="BO701" t="s">
        <v>657</v>
      </c>
      <c r="BP701" t="s">
        <v>658</v>
      </c>
      <c r="BQ701" t="s">
        <v>659</v>
      </c>
      <c r="BR701">
        <v>0.62</v>
      </c>
      <c r="BT701">
        <v>0.77</v>
      </c>
      <c r="BU701" s="2">
        <v>43204</v>
      </c>
      <c r="BV701">
        <v>0.77</v>
      </c>
      <c r="BW701">
        <v>0.77</v>
      </c>
      <c r="BX701" t="s">
        <v>78</v>
      </c>
      <c r="BY701" t="s">
        <v>9</v>
      </c>
      <c r="BZ701" t="s">
        <v>9</v>
      </c>
      <c r="CA701">
        <v>50.32</v>
      </c>
      <c r="CB701" t="s">
        <v>79</v>
      </c>
      <c r="CD701" s="2">
        <v>41001</v>
      </c>
      <c r="CI701" s="1" t="s">
        <v>80</v>
      </c>
    </row>
    <row r="702" spans="1:87" x14ac:dyDescent="0.25">
      <c r="A702">
        <v>158824</v>
      </c>
      <c r="B702" s="1" t="s">
        <v>1144</v>
      </c>
      <c r="C702">
        <v>905</v>
      </c>
      <c r="D702" s="1" t="s">
        <v>89</v>
      </c>
      <c r="E702">
        <v>2.4500000000000002</v>
      </c>
      <c r="F702">
        <v>1</v>
      </c>
      <c r="G702">
        <f t="shared" si="30"/>
        <v>2.4500000000000002</v>
      </c>
      <c r="H702" s="2">
        <v>43053</v>
      </c>
      <c r="I702" s="2">
        <v>43138</v>
      </c>
      <c r="J702" s="7">
        <f t="shared" ca="1" si="31"/>
        <v>7</v>
      </c>
      <c r="K702" s="7">
        <f t="shared" ca="1" si="32"/>
        <v>4</v>
      </c>
      <c r="M702">
        <v>2.4</v>
      </c>
      <c r="N702">
        <v>2.4</v>
      </c>
      <c r="O702">
        <v>2.4</v>
      </c>
      <c r="P702">
        <v>2.4500000000000002</v>
      </c>
      <c r="Q702">
        <v>2.4500000000000002</v>
      </c>
      <c r="R702">
        <v>2.4500000000000002</v>
      </c>
      <c r="S702">
        <v>901</v>
      </c>
      <c r="T702" t="s">
        <v>101</v>
      </c>
      <c r="U702">
        <v>1</v>
      </c>
      <c r="V702" s="1" t="s">
        <v>387</v>
      </c>
      <c r="Y702" t="s">
        <v>81</v>
      </c>
      <c r="Z702">
        <v>21</v>
      </c>
      <c r="AA702" t="s">
        <v>81</v>
      </c>
      <c r="AD702">
        <v>10.89</v>
      </c>
      <c r="AH702" t="s">
        <v>77</v>
      </c>
      <c r="AM702">
        <v>2</v>
      </c>
      <c r="AN702" s="1" t="s">
        <v>89</v>
      </c>
      <c r="AO702">
        <v>0</v>
      </c>
      <c r="AP702" s="1" t="s">
        <v>89</v>
      </c>
      <c r="BA702" s="2">
        <v>39407</v>
      </c>
      <c r="BD702">
        <v>10.89</v>
      </c>
      <c r="BG702" t="s">
        <v>77</v>
      </c>
      <c r="BI702" t="s">
        <v>77</v>
      </c>
      <c r="BJ702">
        <v>2.4500000000000002</v>
      </c>
      <c r="BK702">
        <v>2.4500000000000002</v>
      </c>
      <c r="BL702" s="2">
        <v>43138</v>
      </c>
      <c r="BM702">
        <v>2.4500000000000002</v>
      </c>
      <c r="BT702">
        <v>2.4</v>
      </c>
      <c r="BU702" s="2">
        <v>43053</v>
      </c>
      <c r="BV702">
        <v>2.4</v>
      </c>
      <c r="BW702">
        <v>2.4</v>
      </c>
      <c r="BX702" t="s">
        <v>78</v>
      </c>
      <c r="BY702" t="s">
        <v>9</v>
      </c>
      <c r="BZ702" t="s">
        <v>9</v>
      </c>
      <c r="CA702">
        <v>2.04</v>
      </c>
      <c r="CB702" t="s">
        <v>79</v>
      </c>
      <c r="CD702" s="2">
        <v>41001</v>
      </c>
      <c r="CI702" s="1" t="s">
        <v>80</v>
      </c>
    </row>
    <row r="703" spans="1:87" x14ac:dyDescent="0.25">
      <c r="A703">
        <v>158912</v>
      </c>
      <c r="B703" s="1" t="s">
        <v>1145</v>
      </c>
      <c r="C703">
        <v>318</v>
      </c>
      <c r="D703" s="1" t="s">
        <v>106</v>
      </c>
      <c r="E703">
        <v>2.7</v>
      </c>
      <c r="F703">
        <v>1</v>
      </c>
      <c r="G703">
        <f t="shared" si="30"/>
        <v>2.7</v>
      </c>
      <c r="H703" s="2">
        <v>42772</v>
      </c>
      <c r="I703" s="2">
        <v>42908</v>
      </c>
      <c r="J703" s="7">
        <f t="shared" ca="1" si="31"/>
        <v>16</v>
      </c>
      <c r="K703" s="7">
        <f t="shared" ca="1" si="32"/>
        <v>12</v>
      </c>
      <c r="M703">
        <v>1.83</v>
      </c>
      <c r="N703">
        <v>1.8</v>
      </c>
      <c r="O703">
        <v>1.9</v>
      </c>
      <c r="P703">
        <v>2.7</v>
      </c>
      <c r="Q703">
        <v>2.7</v>
      </c>
      <c r="R703">
        <v>2.73</v>
      </c>
      <c r="S703">
        <v>904</v>
      </c>
      <c r="T703" s="1" t="s">
        <v>107</v>
      </c>
      <c r="U703">
        <v>1</v>
      </c>
      <c r="V703" s="1" t="s">
        <v>108</v>
      </c>
      <c r="Y703" t="s">
        <v>81</v>
      </c>
      <c r="Z703">
        <v>21</v>
      </c>
      <c r="AA703" t="s">
        <v>81</v>
      </c>
      <c r="AD703">
        <v>3.2</v>
      </c>
      <c r="AF703" t="s">
        <v>265</v>
      </c>
      <c r="AH703" t="s">
        <v>77</v>
      </c>
      <c r="AK703">
        <v>0</v>
      </c>
      <c r="AM703">
        <v>49</v>
      </c>
      <c r="AN703" s="1" t="s">
        <v>106</v>
      </c>
      <c r="AO703">
        <v>0</v>
      </c>
      <c r="AP703" s="1" t="s">
        <v>106</v>
      </c>
      <c r="BA703" s="2">
        <v>40974</v>
      </c>
      <c r="BD703">
        <v>3.2</v>
      </c>
      <c r="BG703" t="s">
        <v>77</v>
      </c>
      <c r="BI703" t="s">
        <v>77</v>
      </c>
      <c r="BJ703">
        <v>2.7</v>
      </c>
      <c r="BK703">
        <v>2.7</v>
      </c>
      <c r="BL703" s="2">
        <v>42908</v>
      </c>
      <c r="BM703">
        <v>2.73</v>
      </c>
      <c r="BN703">
        <v>50</v>
      </c>
      <c r="BO703" t="s">
        <v>657</v>
      </c>
      <c r="BP703" t="s">
        <v>658</v>
      </c>
      <c r="BQ703" t="s">
        <v>659</v>
      </c>
      <c r="BR703">
        <v>5.4</v>
      </c>
      <c r="BT703">
        <v>1.83</v>
      </c>
      <c r="BU703" s="2">
        <v>42772</v>
      </c>
      <c r="BV703">
        <v>1.8</v>
      </c>
      <c r="BW703">
        <v>1.9</v>
      </c>
      <c r="BX703" t="s">
        <v>78</v>
      </c>
      <c r="BY703" t="s">
        <v>9</v>
      </c>
      <c r="BZ703" t="s">
        <v>9</v>
      </c>
      <c r="CA703">
        <v>34.07</v>
      </c>
      <c r="CB703" t="s">
        <v>79</v>
      </c>
      <c r="CD703" s="2">
        <v>41001</v>
      </c>
      <c r="CI703" s="1" t="s">
        <v>80</v>
      </c>
    </row>
    <row r="704" spans="1:87" x14ac:dyDescent="0.25">
      <c r="A704">
        <v>158967</v>
      </c>
      <c r="B704" s="1" t="s">
        <v>1146</v>
      </c>
      <c r="C704">
        <v>54</v>
      </c>
      <c r="D704" s="1" t="s">
        <v>149</v>
      </c>
      <c r="E704">
        <v>5</v>
      </c>
      <c r="F704">
        <v>4</v>
      </c>
      <c r="G704">
        <f t="shared" si="30"/>
        <v>20</v>
      </c>
      <c r="H704" s="2">
        <v>42716</v>
      </c>
      <c r="I704" s="2">
        <v>43160</v>
      </c>
      <c r="J704" s="7">
        <f t="shared" ca="1" si="31"/>
        <v>18</v>
      </c>
      <c r="K704" s="7">
        <f t="shared" ca="1" si="32"/>
        <v>3</v>
      </c>
      <c r="M704">
        <v>3.49</v>
      </c>
      <c r="N704">
        <v>3.49</v>
      </c>
      <c r="O704">
        <v>3.49</v>
      </c>
      <c r="P704">
        <v>5</v>
      </c>
      <c r="Q704">
        <v>5</v>
      </c>
      <c r="R704">
        <v>5</v>
      </c>
      <c r="S704">
        <v>909</v>
      </c>
      <c r="T704" s="1" t="s">
        <v>92</v>
      </c>
      <c r="U704">
        <v>3</v>
      </c>
      <c r="V704" s="1" t="s">
        <v>105</v>
      </c>
      <c r="Y704" t="s">
        <v>81</v>
      </c>
      <c r="Z704">
        <v>21</v>
      </c>
      <c r="AA704" t="s">
        <v>81</v>
      </c>
      <c r="AD704">
        <v>0.91</v>
      </c>
      <c r="AH704" t="s">
        <v>77</v>
      </c>
      <c r="AK704">
        <v>0</v>
      </c>
      <c r="AM704">
        <v>26</v>
      </c>
      <c r="AN704" s="1" t="s">
        <v>150</v>
      </c>
      <c r="AO704">
        <v>0</v>
      </c>
      <c r="AP704" s="1" t="s">
        <v>150</v>
      </c>
      <c r="BA704" s="2">
        <v>42716</v>
      </c>
      <c r="BD704">
        <v>0.91</v>
      </c>
      <c r="BG704" t="s">
        <v>77</v>
      </c>
      <c r="BI704" t="s">
        <v>77</v>
      </c>
      <c r="BJ704">
        <v>5</v>
      </c>
      <c r="BK704">
        <v>5</v>
      </c>
      <c r="BL704" s="2">
        <v>43160</v>
      </c>
      <c r="BM704">
        <v>5</v>
      </c>
      <c r="BT704">
        <v>3.49</v>
      </c>
      <c r="BU704" s="2">
        <v>42716</v>
      </c>
      <c r="BV704">
        <v>3.49</v>
      </c>
      <c r="BW704">
        <v>3.49</v>
      </c>
      <c r="BX704" t="s">
        <v>78</v>
      </c>
      <c r="BY704" t="s">
        <v>9</v>
      </c>
      <c r="BZ704" t="s">
        <v>9</v>
      </c>
      <c r="CA704">
        <v>30.2</v>
      </c>
      <c r="CB704" t="s">
        <v>79</v>
      </c>
      <c r="CD704" s="2">
        <v>41001</v>
      </c>
      <c r="CI704" s="1" t="s">
        <v>80</v>
      </c>
    </row>
    <row r="705" spans="1:87" x14ac:dyDescent="0.25">
      <c r="A705">
        <v>158969</v>
      </c>
      <c r="B705" s="1" t="s">
        <v>1147</v>
      </c>
      <c r="C705">
        <v>314</v>
      </c>
      <c r="D705" s="1" t="s">
        <v>910</v>
      </c>
      <c r="E705">
        <v>45.5</v>
      </c>
      <c r="F705">
        <v>1</v>
      </c>
      <c r="G705">
        <f t="shared" si="30"/>
        <v>45.5</v>
      </c>
      <c r="H705" s="2">
        <v>43224</v>
      </c>
      <c r="I705" s="2">
        <v>43223</v>
      </c>
      <c r="J705" s="7">
        <f t="shared" ca="1" si="31"/>
        <v>1</v>
      </c>
      <c r="K705" s="7">
        <f t="shared" ca="1" si="32"/>
        <v>1</v>
      </c>
      <c r="M705">
        <v>29.56</v>
      </c>
      <c r="N705">
        <v>29.56</v>
      </c>
      <c r="O705">
        <v>29.56</v>
      </c>
      <c r="P705">
        <v>45.5</v>
      </c>
      <c r="Q705">
        <v>19</v>
      </c>
      <c r="R705">
        <v>19</v>
      </c>
      <c r="S705">
        <v>916</v>
      </c>
      <c r="T705" s="1" t="s">
        <v>283</v>
      </c>
      <c r="Y705" s="1" t="s">
        <v>84</v>
      </c>
      <c r="Z705">
        <v>10</v>
      </c>
      <c r="AA705" t="s">
        <v>84</v>
      </c>
      <c r="AD705">
        <v>160.34</v>
      </c>
      <c r="AE705">
        <v>4</v>
      </c>
      <c r="AF705" t="s">
        <v>265</v>
      </c>
      <c r="AH705" t="s">
        <v>77</v>
      </c>
      <c r="AM705">
        <v>2</v>
      </c>
      <c r="AN705" s="1" t="s">
        <v>89</v>
      </c>
      <c r="AO705">
        <v>0</v>
      </c>
      <c r="AP705" s="1" t="s">
        <v>89</v>
      </c>
      <c r="AS705">
        <v>7275</v>
      </c>
      <c r="AT705" s="1" t="s">
        <v>770</v>
      </c>
      <c r="AV705">
        <v>0</v>
      </c>
      <c r="BA705" s="2">
        <v>40903</v>
      </c>
      <c r="BC705">
        <v>4</v>
      </c>
      <c r="BD705">
        <v>160.34</v>
      </c>
      <c r="BG705" t="s">
        <v>77</v>
      </c>
      <c r="BI705" t="s">
        <v>77</v>
      </c>
      <c r="BJ705">
        <v>45.5</v>
      </c>
      <c r="BK705">
        <v>19</v>
      </c>
      <c r="BL705" s="2">
        <v>43223</v>
      </c>
      <c r="BM705">
        <v>19</v>
      </c>
      <c r="BN705">
        <v>50</v>
      </c>
      <c r="BO705" t="s">
        <v>673</v>
      </c>
      <c r="BP705" t="s">
        <v>674</v>
      </c>
      <c r="BQ705" t="s">
        <v>675</v>
      </c>
      <c r="BR705">
        <v>0.91</v>
      </c>
      <c r="BT705">
        <v>29.56</v>
      </c>
      <c r="BU705" s="2">
        <v>43224</v>
      </c>
      <c r="BV705">
        <v>29.56</v>
      </c>
      <c r="BW705">
        <v>29.56</v>
      </c>
      <c r="BX705" t="s">
        <v>78</v>
      </c>
      <c r="BY705" t="s">
        <v>9</v>
      </c>
      <c r="BZ705" t="s">
        <v>9</v>
      </c>
      <c r="CA705">
        <v>-55.58</v>
      </c>
      <c r="CB705" t="s">
        <v>79</v>
      </c>
      <c r="CD705" s="2">
        <v>41001</v>
      </c>
      <c r="CI705" s="1" t="s">
        <v>80</v>
      </c>
    </row>
    <row r="706" spans="1:87" x14ac:dyDescent="0.25">
      <c r="A706">
        <v>159042</v>
      </c>
      <c r="B706" s="1" t="s">
        <v>1148</v>
      </c>
      <c r="C706">
        <v>147</v>
      </c>
      <c r="D706" s="1" t="s">
        <v>179</v>
      </c>
      <c r="E706">
        <v>10.8</v>
      </c>
      <c r="F706">
        <v>5</v>
      </c>
      <c r="G706">
        <f t="shared" ref="G706:G769" si="33">+F706*E706</f>
        <v>54</v>
      </c>
      <c r="H706" s="2">
        <v>40989</v>
      </c>
      <c r="I706" s="2">
        <v>42345</v>
      </c>
      <c r="J706" s="7">
        <f t="shared" ca="1" si="31"/>
        <v>76</v>
      </c>
      <c r="K706" s="7">
        <f t="shared" ca="1" si="32"/>
        <v>31</v>
      </c>
      <c r="M706">
        <v>7.34</v>
      </c>
      <c r="N706">
        <v>7.34</v>
      </c>
      <c r="O706">
        <v>7.34</v>
      </c>
      <c r="P706">
        <v>10.8</v>
      </c>
      <c r="Q706">
        <v>10.8</v>
      </c>
      <c r="R706">
        <v>10.8</v>
      </c>
      <c r="S706">
        <v>903</v>
      </c>
      <c r="T706" s="1" t="s">
        <v>116</v>
      </c>
      <c r="U706">
        <v>1</v>
      </c>
      <c r="V706" s="1" t="s">
        <v>117</v>
      </c>
      <c r="W706">
        <v>1</v>
      </c>
      <c r="X706" s="1" t="s">
        <v>131</v>
      </c>
      <c r="Y706" t="s">
        <v>81</v>
      </c>
      <c r="Z706">
        <v>21</v>
      </c>
      <c r="AA706" t="s">
        <v>81</v>
      </c>
      <c r="AH706" t="s">
        <v>77</v>
      </c>
      <c r="AM706">
        <v>88</v>
      </c>
      <c r="AN706" s="1" t="s">
        <v>180</v>
      </c>
      <c r="BA706" s="2">
        <v>40834</v>
      </c>
      <c r="BG706" t="s">
        <v>77</v>
      </c>
      <c r="BI706" t="s">
        <v>77</v>
      </c>
      <c r="BJ706">
        <v>10.8</v>
      </c>
      <c r="BK706">
        <v>10.8</v>
      </c>
      <c r="BL706" s="2">
        <v>42345</v>
      </c>
      <c r="BM706">
        <v>10.8</v>
      </c>
      <c r="BN706">
        <v>125</v>
      </c>
      <c r="BO706" t="s">
        <v>657</v>
      </c>
      <c r="BP706" t="s">
        <v>658</v>
      </c>
      <c r="BQ706" t="s">
        <v>659</v>
      </c>
      <c r="BR706">
        <v>8.64</v>
      </c>
      <c r="BT706">
        <v>7.34</v>
      </c>
      <c r="BU706" s="2">
        <v>40989</v>
      </c>
      <c r="BV706">
        <v>7.34</v>
      </c>
      <c r="BW706">
        <v>7.34</v>
      </c>
      <c r="BX706" t="s">
        <v>78</v>
      </c>
      <c r="BY706" t="s">
        <v>9</v>
      </c>
      <c r="BZ706" t="s">
        <v>9</v>
      </c>
      <c r="CA706">
        <v>32.04</v>
      </c>
      <c r="CB706" t="s">
        <v>79</v>
      </c>
      <c r="CD706" s="2">
        <v>41001</v>
      </c>
      <c r="CI706" s="1" t="s">
        <v>80</v>
      </c>
    </row>
    <row r="707" spans="1:87" x14ac:dyDescent="0.25">
      <c r="A707">
        <v>159070</v>
      </c>
      <c r="B707" s="1" t="s">
        <v>1149</v>
      </c>
      <c r="C707">
        <v>111</v>
      </c>
      <c r="D707" t="s">
        <v>405</v>
      </c>
      <c r="E707">
        <v>10.1</v>
      </c>
      <c r="F707">
        <v>1</v>
      </c>
      <c r="G707">
        <f t="shared" si="33"/>
        <v>10.1</v>
      </c>
      <c r="H707" s="2">
        <v>43159</v>
      </c>
      <c r="I707" s="2">
        <v>43146</v>
      </c>
      <c r="J707" s="7">
        <f t="shared" ref="J707:J770" ca="1" si="34">ROUND(+(TODAY()-H707)/30,0)</f>
        <v>3</v>
      </c>
      <c r="K707" s="7">
        <f t="shared" ref="K707:K770" ca="1" si="35">+ROUND((TODAY()-I707)/30,0)</f>
        <v>4</v>
      </c>
      <c r="M707">
        <v>9.4600000000000009</v>
      </c>
      <c r="N707">
        <v>9.4600000000000009</v>
      </c>
      <c r="O707">
        <v>9.4600000000000009</v>
      </c>
      <c r="P707">
        <v>10.1</v>
      </c>
      <c r="Q707">
        <v>10.1</v>
      </c>
      <c r="R707">
        <v>10.1</v>
      </c>
      <c r="S707">
        <v>910</v>
      </c>
      <c r="T707" s="1" t="s">
        <v>82</v>
      </c>
      <c r="U707">
        <v>7</v>
      </c>
      <c r="V707" s="1" t="s">
        <v>130</v>
      </c>
      <c r="Y707" t="s">
        <v>81</v>
      </c>
      <c r="Z707">
        <v>10</v>
      </c>
      <c r="AA707" t="s">
        <v>84</v>
      </c>
      <c r="AD707">
        <v>3</v>
      </c>
      <c r="AF707" t="s">
        <v>88</v>
      </c>
      <c r="AH707" t="s">
        <v>77</v>
      </c>
      <c r="AM707">
        <v>3</v>
      </c>
      <c r="AN707" s="1" t="s">
        <v>138</v>
      </c>
      <c r="AO707">
        <v>0</v>
      </c>
      <c r="AP707" s="1" t="s">
        <v>182</v>
      </c>
      <c r="BA707" s="2">
        <v>41745</v>
      </c>
      <c r="BD707">
        <v>3</v>
      </c>
      <c r="BG707" t="s">
        <v>77</v>
      </c>
      <c r="BI707" t="s">
        <v>77</v>
      </c>
      <c r="BJ707">
        <v>10.1</v>
      </c>
      <c r="BK707">
        <v>10.1</v>
      </c>
      <c r="BL707" s="2">
        <v>43146</v>
      </c>
      <c r="BM707">
        <v>10.1</v>
      </c>
      <c r="BO707" t="s">
        <v>673</v>
      </c>
      <c r="BP707" t="s">
        <v>674</v>
      </c>
      <c r="BQ707" t="s">
        <v>675</v>
      </c>
      <c r="BT707">
        <v>9.4600000000000009</v>
      </c>
      <c r="BU707" s="2">
        <v>43159</v>
      </c>
      <c r="BV707">
        <v>9.4600000000000009</v>
      </c>
      <c r="BW707">
        <v>9.4600000000000009</v>
      </c>
      <c r="BX707" t="s">
        <v>78</v>
      </c>
      <c r="BY707" t="s">
        <v>9</v>
      </c>
      <c r="BZ707" t="s">
        <v>9</v>
      </c>
      <c r="CA707">
        <v>6.34</v>
      </c>
      <c r="CB707" t="s">
        <v>79</v>
      </c>
      <c r="CD707" s="2">
        <v>41001</v>
      </c>
      <c r="CI707" s="1" t="s">
        <v>80</v>
      </c>
    </row>
    <row r="708" spans="1:87" x14ac:dyDescent="0.25">
      <c r="A708">
        <v>159078</v>
      </c>
      <c r="B708" s="1" t="s">
        <v>1150</v>
      </c>
      <c r="C708">
        <v>147</v>
      </c>
      <c r="D708" s="1" t="s">
        <v>179</v>
      </c>
      <c r="E708">
        <v>11.95</v>
      </c>
      <c r="F708">
        <v>1</v>
      </c>
      <c r="G708">
        <f t="shared" si="33"/>
        <v>11.95</v>
      </c>
      <c r="H708" s="2">
        <v>43224</v>
      </c>
      <c r="I708" s="2">
        <v>43144</v>
      </c>
      <c r="J708" s="7">
        <f t="shared" ca="1" si="34"/>
        <v>1</v>
      </c>
      <c r="K708" s="7">
        <f t="shared" ca="1" si="35"/>
        <v>4</v>
      </c>
      <c r="M708">
        <v>10.47</v>
      </c>
      <c r="N708">
        <v>10.47</v>
      </c>
      <c r="O708">
        <v>10.47</v>
      </c>
      <c r="P708">
        <v>11.95</v>
      </c>
      <c r="Q708">
        <v>11.95</v>
      </c>
      <c r="R708">
        <v>11.95</v>
      </c>
      <c r="S708">
        <v>901</v>
      </c>
      <c r="T708" t="s">
        <v>101</v>
      </c>
      <c r="U708">
        <v>7</v>
      </c>
      <c r="V708" t="s">
        <v>102</v>
      </c>
      <c r="Y708" t="s">
        <v>81</v>
      </c>
      <c r="Z708">
        <v>21</v>
      </c>
      <c r="AA708" t="s">
        <v>81</v>
      </c>
      <c r="AD708">
        <v>6.67</v>
      </c>
      <c r="AF708" t="s">
        <v>88</v>
      </c>
      <c r="AH708" t="s">
        <v>77</v>
      </c>
      <c r="AK708">
        <v>0</v>
      </c>
      <c r="AM708">
        <v>2</v>
      </c>
      <c r="AN708" s="1" t="s">
        <v>89</v>
      </c>
      <c r="AO708">
        <v>0</v>
      </c>
      <c r="AP708" s="1" t="s">
        <v>89</v>
      </c>
      <c r="BA708" s="2">
        <v>41955</v>
      </c>
      <c r="BD708">
        <v>6.67</v>
      </c>
      <c r="BG708" t="s">
        <v>77</v>
      </c>
      <c r="BI708" t="s">
        <v>77</v>
      </c>
      <c r="BJ708">
        <v>11.95</v>
      </c>
      <c r="BK708">
        <v>11.95</v>
      </c>
      <c r="BL708" s="2">
        <v>43144</v>
      </c>
      <c r="BM708">
        <v>11.95</v>
      </c>
      <c r="BN708">
        <v>500</v>
      </c>
      <c r="BO708" t="s">
        <v>665</v>
      </c>
      <c r="BP708" t="s">
        <v>666</v>
      </c>
      <c r="BQ708" t="s">
        <v>667</v>
      </c>
      <c r="BR708">
        <v>2.39</v>
      </c>
      <c r="BT708">
        <v>10.47</v>
      </c>
      <c r="BU708" s="2">
        <v>43224</v>
      </c>
      <c r="BV708">
        <v>10.47</v>
      </c>
      <c r="BW708">
        <v>10.47</v>
      </c>
      <c r="BX708" t="s">
        <v>78</v>
      </c>
      <c r="BY708" t="s">
        <v>9</v>
      </c>
      <c r="BZ708" t="s">
        <v>9</v>
      </c>
      <c r="CA708">
        <v>12.38</v>
      </c>
      <c r="CB708" t="s">
        <v>79</v>
      </c>
      <c r="CD708" s="2">
        <v>41001</v>
      </c>
      <c r="CI708" s="1" t="s">
        <v>80</v>
      </c>
    </row>
    <row r="709" spans="1:87" x14ac:dyDescent="0.25">
      <c r="A709">
        <v>159083</v>
      </c>
      <c r="B709" s="1" t="s">
        <v>1151</v>
      </c>
      <c r="C709">
        <v>111</v>
      </c>
      <c r="D709" t="s">
        <v>405</v>
      </c>
      <c r="E709">
        <v>22.9</v>
      </c>
      <c r="F709">
        <v>1</v>
      </c>
      <c r="G709">
        <f t="shared" si="33"/>
        <v>22.9</v>
      </c>
      <c r="H709" s="2">
        <v>42632</v>
      </c>
      <c r="I709" s="2">
        <v>42769</v>
      </c>
      <c r="J709" s="7">
        <f t="shared" ca="1" si="34"/>
        <v>21</v>
      </c>
      <c r="K709" s="7">
        <f t="shared" ca="1" si="35"/>
        <v>16</v>
      </c>
      <c r="M709">
        <v>14.88</v>
      </c>
      <c r="N709">
        <v>17.170000000000002</v>
      </c>
      <c r="O709">
        <v>17.34</v>
      </c>
      <c r="P709">
        <v>22.9</v>
      </c>
      <c r="Q709">
        <v>22.9</v>
      </c>
      <c r="R709">
        <v>22.9</v>
      </c>
      <c r="S709">
        <v>910</v>
      </c>
      <c r="T709" s="1" t="s">
        <v>82</v>
      </c>
      <c r="U709">
        <v>7</v>
      </c>
      <c r="V709" s="1" t="s">
        <v>130</v>
      </c>
      <c r="Y709" t="s">
        <v>81</v>
      </c>
      <c r="Z709">
        <v>10</v>
      </c>
      <c r="AA709" t="s">
        <v>84</v>
      </c>
      <c r="AF709" t="s">
        <v>88</v>
      </c>
      <c r="AH709" t="s">
        <v>77</v>
      </c>
      <c r="AM709">
        <v>25</v>
      </c>
      <c r="AN709" t="s">
        <v>500</v>
      </c>
      <c r="BA709" s="2">
        <v>41416</v>
      </c>
      <c r="BG709" t="s">
        <v>77</v>
      </c>
      <c r="BI709" t="s">
        <v>77</v>
      </c>
      <c r="BJ709">
        <v>22.9</v>
      </c>
      <c r="BK709">
        <v>22.9</v>
      </c>
      <c r="BL709" s="2">
        <v>42769</v>
      </c>
      <c r="BM709">
        <v>22.9</v>
      </c>
      <c r="BO709" t="s">
        <v>673</v>
      </c>
      <c r="BP709" t="s">
        <v>674</v>
      </c>
      <c r="BQ709" t="s">
        <v>675</v>
      </c>
      <c r="BT709">
        <v>14.88</v>
      </c>
      <c r="BU709" s="2">
        <v>42632</v>
      </c>
      <c r="BV709">
        <v>17.170000000000002</v>
      </c>
      <c r="BW709">
        <v>17.34</v>
      </c>
      <c r="BX709" t="s">
        <v>78</v>
      </c>
      <c r="BY709" t="s">
        <v>9</v>
      </c>
      <c r="BZ709" t="s">
        <v>9</v>
      </c>
      <c r="CA709">
        <v>25.02</v>
      </c>
      <c r="CB709" t="s">
        <v>79</v>
      </c>
      <c r="CD709" s="2">
        <v>41001</v>
      </c>
      <c r="CI709" s="1" t="s">
        <v>80</v>
      </c>
    </row>
    <row r="710" spans="1:87" x14ac:dyDescent="0.25">
      <c r="A710">
        <v>159084</v>
      </c>
      <c r="B710" s="1" t="s">
        <v>1152</v>
      </c>
      <c r="C710">
        <v>111</v>
      </c>
      <c r="D710" t="s">
        <v>405</v>
      </c>
      <c r="E710">
        <v>22.65</v>
      </c>
      <c r="F710">
        <v>1</v>
      </c>
      <c r="G710">
        <f t="shared" si="33"/>
        <v>22.65</v>
      </c>
      <c r="H710" s="2">
        <v>42930</v>
      </c>
      <c r="I710" s="2">
        <v>42903</v>
      </c>
      <c r="J710" s="7">
        <f t="shared" ca="1" si="34"/>
        <v>11</v>
      </c>
      <c r="K710" s="7">
        <f t="shared" ca="1" si="35"/>
        <v>12</v>
      </c>
      <c r="M710">
        <v>15.4</v>
      </c>
      <c r="N710">
        <v>15.4</v>
      </c>
      <c r="O710">
        <v>15.4</v>
      </c>
      <c r="P710">
        <v>22.65</v>
      </c>
      <c r="Q710">
        <v>22.65</v>
      </c>
      <c r="R710">
        <v>22.65</v>
      </c>
      <c r="S710">
        <v>910</v>
      </c>
      <c r="T710" s="1" t="s">
        <v>82</v>
      </c>
      <c r="U710">
        <v>7</v>
      </c>
      <c r="V710" s="1" t="s">
        <v>130</v>
      </c>
      <c r="Y710" t="s">
        <v>81</v>
      </c>
      <c r="Z710">
        <v>10</v>
      </c>
      <c r="AA710" t="s">
        <v>84</v>
      </c>
      <c r="AD710">
        <v>1.0900000000000001</v>
      </c>
      <c r="AF710" t="s">
        <v>88</v>
      </c>
      <c r="AH710" t="s">
        <v>77</v>
      </c>
      <c r="AM710">
        <v>25</v>
      </c>
      <c r="AN710" t="s">
        <v>500</v>
      </c>
      <c r="AO710">
        <v>0</v>
      </c>
      <c r="AP710" t="s">
        <v>500</v>
      </c>
      <c r="BA710" s="2">
        <v>41593</v>
      </c>
      <c r="BD710">
        <v>1.0900000000000001</v>
      </c>
      <c r="BG710" t="s">
        <v>77</v>
      </c>
      <c r="BI710" t="s">
        <v>77</v>
      </c>
      <c r="BJ710">
        <v>22.65</v>
      </c>
      <c r="BK710">
        <v>22.65</v>
      </c>
      <c r="BL710" s="2">
        <v>42903</v>
      </c>
      <c r="BM710">
        <v>22.65</v>
      </c>
      <c r="BO710" t="s">
        <v>673</v>
      </c>
      <c r="BP710" t="s">
        <v>674</v>
      </c>
      <c r="BQ710" t="s">
        <v>675</v>
      </c>
      <c r="BT710">
        <v>15.4</v>
      </c>
      <c r="BU710" s="2">
        <v>42930</v>
      </c>
      <c r="BV710">
        <v>15.4</v>
      </c>
      <c r="BW710">
        <v>15.4</v>
      </c>
      <c r="BX710" t="s">
        <v>78</v>
      </c>
      <c r="BY710" t="s">
        <v>9</v>
      </c>
      <c r="BZ710" t="s">
        <v>9</v>
      </c>
      <c r="CA710">
        <v>32.01</v>
      </c>
      <c r="CB710" t="s">
        <v>79</v>
      </c>
      <c r="CD710" s="2">
        <v>41001</v>
      </c>
      <c r="CI710" s="1" t="s">
        <v>80</v>
      </c>
    </row>
    <row r="711" spans="1:87" x14ac:dyDescent="0.25">
      <c r="A711">
        <v>159085</v>
      </c>
      <c r="B711" s="1" t="s">
        <v>1153</v>
      </c>
      <c r="C711">
        <v>111</v>
      </c>
      <c r="D711" t="s">
        <v>405</v>
      </c>
      <c r="E711">
        <v>21.1</v>
      </c>
      <c r="F711">
        <v>1</v>
      </c>
      <c r="G711">
        <f t="shared" si="33"/>
        <v>21.1</v>
      </c>
      <c r="H711" s="2">
        <v>42321</v>
      </c>
      <c r="I711" s="2">
        <v>42971</v>
      </c>
      <c r="J711" s="7">
        <f t="shared" ca="1" si="34"/>
        <v>31</v>
      </c>
      <c r="K711" s="7">
        <f t="shared" ca="1" si="35"/>
        <v>10</v>
      </c>
      <c r="M711">
        <v>20.07</v>
      </c>
      <c r="N711">
        <v>20.07</v>
      </c>
      <c r="O711">
        <v>19.12</v>
      </c>
      <c r="P711">
        <v>21.1</v>
      </c>
      <c r="Q711">
        <v>21.1</v>
      </c>
      <c r="R711">
        <v>21.1</v>
      </c>
      <c r="S711">
        <v>910</v>
      </c>
      <c r="T711" s="1" t="s">
        <v>82</v>
      </c>
      <c r="U711">
        <v>7</v>
      </c>
      <c r="V711" s="1" t="s">
        <v>130</v>
      </c>
      <c r="Y711" t="s">
        <v>81</v>
      </c>
      <c r="Z711">
        <v>10</v>
      </c>
      <c r="AA711" t="s">
        <v>84</v>
      </c>
      <c r="AD711">
        <v>0</v>
      </c>
      <c r="AF711" t="s">
        <v>85</v>
      </c>
      <c r="AH711" t="s">
        <v>77</v>
      </c>
      <c r="AM711">
        <v>25</v>
      </c>
      <c r="AN711" t="s">
        <v>500</v>
      </c>
      <c r="BA711" s="2">
        <v>41593</v>
      </c>
      <c r="BD711">
        <v>0</v>
      </c>
      <c r="BG711" t="s">
        <v>77</v>
      </c>
      <c r="BI711" t="s">
        <v>77</v>
      </c>
      <c r="BJ711">
        <v>21.1</v>
      </c>
      <c r="BK711">
        <v>21.1</v>
      </c>
      <c r="BL711" s="2">
        <v>42971</v>
      </c>
      <c r="BM711">
        <v>21.1</v>
      </c>
      <c r="BO711" t="s">
        <v>673</v>
      </c>
      <c r="BP711" t="s">
        <v>674</v>
      </c>
      <c r="BQ711" t="s">
        <v>675</v>
      </c>
      <c r="BT711">
        <v>20.07</v>
      </c>
      <c r="BU711" s="2">
        <v>42321</v>
      </c>
      <c r="BV711">
        <v>20.07</v>
      </c>
      <c r="BW711">
        <v>19.12</v>
      </c>
      <c r="BX711" t="s">
        <v>78</v>
      </c>
      <c r="BY711" t="s">
        <v>9</v>
      </c>
      <c r="BZ711" t="s">
        <v>9</v>
      </c>
      <c r="CA711">
        <v>4.88</v>
      </c>
      <c r="CB711" t="s">
        <v>79</v>
      </c>
      <c r="CD711" s="2">
        <v>41001</v>
      </c>
      <c r="CI711" s="1" t="s">
        <v>80</v>
      </c>
    </row>
    <row r="712" spans="1:87" x14ac:dyDescent="0.25">
      <c r="A712">
        <v>159086</v>
      </c>
      <c r="B712" s="1" t="s">
        <v>1154</v>
      </c>
      <c r="C712">
        <v>54</v>
      </c>
      <c r="D712" s="1" t="s">
        <v>149</v>
      </c>
      <c r="E712">
        <v>5.3</v>
      </c>
      <c r="F712">
        <v>1</v>
      </c>
      <c r="G712">
        <f t="shared" si="33"/>
        <v>5.3</v>
      </c>
      <c r="H712" s="2">
        <v>43218</v>
      </c>
      <c r="I712" s="2">
        <v>43217</v>
      </c>
      <c r="J712" s="7">
        <f t="shared" ca="1" si="34"/>
        <v>1</v>
      </c>
      <c r="K712" s="7">
        <f t="shared" ca="1" si="35"/>
        <v>1</v>
      </c>
      <c r="M712">
        <v>4.6399999999999997</v>
      </c>
      <c r="N712">
        <v>4.6399999999999997</v>
      </c>
      <c r="O712">
        <v>4.6399999999999997</v>
      </c>
      <c r="P712">
        <v>5.3</v>
      </c>
      <c r="Q712">
        <v>5.3</v>
      </c>
      <c r="R712">
        <v>5.3</v>
      </c>
      <c r="S712">
        <v>909</v>
      </c>
      <c r="T712" s="1" t="s">
        <v>92</v>
      </c>
      <c r="U712">
        <v>2</v>
      </c>
      <c r="V712" s="1" t="s">
        <v>96</v>
      </c>
      <c r="W712">
        <v>1</v>
      </c>
      <c r="X712" s="1" t="s">
        <v>131</v>
      </c>
      <c r="Y712" t="s">
        <v>81</v>
      </c>
      <c r="Z712">
        <v>21</v>
      </c>
      <c r="AA712" t="s">
        <v>81</v>
      </c>
      <c r="AD712">
        <v>7.14</v>
      </c>
      <c r="AE712">
        <v>30</v>
      </c>
      <c r="AH712" t="s">
        <v>77</v>
      </c>
      <c r="AK712">
        <v>0</v>
      </c>
      <c r="AM712">
        <v>2</v>
      </c>
      <c r="AN712" s="1" t="s">
        <v>89</v>
      </c>
      <c r="AO712">
        <v>0</v>
      </c>
      <c r="AP712" s="1" t="s">
        <v>89</v>
      </c>
      <c r="BA712" s="2">
        <v>41712</v>
      </c>
      <c r="BC712">
        <v>30</v>
      </c>
      <c r="BD712">
        <v>7.14</v>
      </c>
      <c r="BG712" t="s">
        <v>77</v>
      </c>
      <c r="BI712" t="s">
        <v>77</v>
      </c>
      <c r="BJ712">
        <v>5.3</v>
      </c>
      <c r="BK712">
        <v>5.3</v>
      </c>
      <c r="BL712" s="2">
        <v>43217</v>
      </c>
      <c r="BM712">
        <v>5.3</v>
      </c>
      <c r="BN712">
        <v>1</v>
      </c>
      <c r="BO712" t="s">
        <v>673</v>
      </c>
      <c r="BP712" t="s">
        <v>674</v>
      </c>
      <c r="BQ712" t="s">
        <v>675</v>
      </c>
      <c r="BR712">
        <v>5.3</v>
      </c>
      <c r="BT712">
        <v>4.6399999999999997</v>
      </c>
      <c r="BU712" s="2">
        <v>43218</v>
      </c>
      <c r="BV712">
        <v>4.6399999999999997</v>
      </c>
      <c r="BW712">
        <v>4.6399999999999997</v>
      </c>
      <c r="BX712" t="s">
        <v>78</v>
      </c>
      <c r="BY712" t="s">
        <v>9</v>
      </c>
      <c r="BZ712" t="s">
        <v>9</v>
      </c>
      <c r="CA712">
        <v>12.45</v>
      </c>
      <c r="CB712" t="s">
        <v>79</v>
      </c>
      <c r="CD712" s="2">
        <v>41001</v>
      </c>
      <c r="CI712" s="1" t="s">
        <v>80</v>
      </c>
    </row>
    <row r="713" spans="1:87" x14ac:dyDescent="0.25">
      <c r="A713">
        <v>159087</v>
      </c>
      <c r="B713" s="1" t="s">
        <v>1155</v>
      </c>
      <c r="C713">
        <v>309</v>
      </c>
      <c r="D713" t="s">
        <v>687</v>
      </c>
      <c r="E713">
        <v>7.75</v>
      </c>
      <c r="F713">
        <v>1</v>
      </c>
      <c r="G713">
        <f t="shared" si="33"/>
        <v>7.75</v>
      </c>
      <c r="H713" s="2">
        <v>43151</v>
      </c>
      <c r="I713" s="2">
        <v>43214</v>
      </c>
      <c r="J713" s="7">
        <f t="shared" ca="1" si="34"/>
        <v>4</v>
      </c>
      <c r="K713" s="7">
        <f t="shared" ca="1" si="35"/>
        <v>2</v>
      </c>
      <c r="M713">
        <v>5.77</v>
      </c>
      <c r="N713">
        <v>5.77</v>
      </c>
      <c r="O713">
        <v>5.77</v>
      </c>
      <c r="P713">
        <v>7.75</v>
      </c>
      <c r="Q713">
        <v>7.75</v>
      </c>
      <c r="R713">
        <v>7.75</v>
      </c>
      <c r="S713">
        <v>904</v>
      </c>
      <c r="T713" s="1" t="s">
        <v>107</v>
      </c>
      <c r="U713">
        <v>1</v>
      </c>
      <c r="V713" s="1" t="s">
        <v>108</v>
      </c>
      <c r="Y713" t="s">
        <v>81</v>
      </c>
      <c r="Z713">
        <v>21</v>
      </c>
      <c r="AA713" t="s">
        <v>81</v>
      </c>
      <c r="AD713">
        <v>6.48</v>
      </c>
      <c r="AE713">
        <v>30</v>
      </c>
      <c r="AF713" t="s">
        <v>88</v>
      </c>
      <c r="AG713" s="2">
        <v>40897</v>
      </c>
      <c r="AH713" t="s">
        <v>77</v>
      </c>
      <c r="AM713">
        <v>2</v>
      </c>
      <c r="AN713" s="1" t="s">
        <v>89</v>
      </c>
      <c r="AO713">
        <v>0</v>
      </c>
      <c r="AP713" s="1" t="s">
        <v>89</v>
      </c>
      <c r="BA713" s="2">
        <v>39105</v>
      </c>
      <c r="BC713">
        <v>30</v>
      </c>
      <c r="BD713">
        <v>6.48</v>
      </c>
      <c r="BG713" t="s">
        <v>77</v>
      </c>
      <c r="BI713" t="s">
        <v>77</v>
      </c>
      <c r="BJ713">
        <v>7.75</v>
      </c>
      <c r="BK713">
        <v>7.75</v>
      </c>
      <c r="BL713" s="2">
        <v>43214</v>
      </c>
      <c r="BM713">
        <v>7.75</v>
      </c>
      <c r="BN713">
        <v>30</v>
      </c>
      <c r="BO713" t="s">
        <v>657</v>
      </c>
      <c r="BP713" t="s">
        <v>658</v>
      </c>
      <c r="BQ713" t="s">
        <v>659</v>
      </c>
      <c r="BR713">
        <v>25.83</v>
      </c>
      <c r="BT713">
        <v>5.77</v>
      </c>
      <c r="BU713" s="2">
        <v>43151</v>
      </c>
      <c r="BV713">
        <v>5.77</v>
      </c>
      <c r="BW713">
        <v>5.77</v>
      </c>
      <c r="BX713" t="s">
        <v>78</v>
      </c>
      <c r="BY713" t="s">
        <v>9</v>
      </c>
      <c r="BZ713" t="s">
        <v>9</v>
      </c>
      <c r="CA713">
        <v>25.55</v>
      </c>
      <c r="CB713" t="s">
        <v>79</v>
      </c>
      <c r="CD713" s="2">
        <v>41001</v>
      </c>
      <c r="CI713" s="1" t="s">
        <v>80</v>
      </c>
    </row>
    <row r="714" spans="1:87" x14ac:dyDescent="0.25">
      <c r="A714">
        <v>159100</v>
      </c>
      <c r="B714" s="1" t="s">
        <v>1157</v>
      </c>
      <c r="C714">
        <v>795</v>
      </c>
      <c r="D714" s="1" t="s">
        <v>933</v>
      </c>
      <c r="E714">
        <v>10.45</v>
      </c>
      <c r="F714">
        <v>1</v>
      </c>
      <c r="G714">
        <f t="shared" si="33"/>
        <v>10.45</v>
      </c>
      <c r="H714" s="2">
        <v>42430</v>
      </c>
      <c r="I714" s="2">
        <v>42629</v>
      </c>
      <c r="J714" s="7">
        <f t="shared" ca="1" si="34"/>
        <v>28</v>
      </c>
      <c r="K714" s="7">
        <f t="shared" ca="1" si="35"/>
        <v>21</v>
      </c>
      <c r="M714">
        <v>6.55</v>
      </c>
      <c r="N714">
        <v>6.55</v>
      </c>
      <c r="O714">
        <v>6.5</v>
      </c>
      <c r="P714">
        <v>10.45</v>
      </c>
      <c r="Q714">
        <v>10.45</v>
      </c>
      <c r="R714">
        <v>10.45</v>
      </c>
      <c r="S714">
        <v>911</v>
      </c>
      <c r="T714" s="1" t="s">
        <v>90</v>
      </c>
      <c r="U714">
        <v>7</v>
      </c>
      <c r="V714" s="1" t="s">
        <v>424</v>
      </c>
      <c r="Y714" s="1" t="s">
        <v>84</v>
      </c>
      <c r="Z714">
        <v>10</v>
      </c>
      <c r="AA714" t="s">
        <v>84</v>
      </c>
      <c r="AF714" t="s">
        <v>85</v>
      </c>
      <c r="AH714" t="s">
        <v>77</v>
      </c>
      <c r="AK714">
        <v>0</v>
      </c>
      <c r="AM714">
        <v>5</v>
      </c>
      <c r="AN714" s="1" t="s">
        <v>205</v>
      </c>
      <c r="BA714" s="2">
        <v>40973</v>
      </c>
      <c r="BG714" t="s">
        <v>77</v>
      </c>
      <c r="BI714" t="s">
        <v>77</v>
      </c>
      <c r="BJ714">
        <v>10.45</v>
      </c>
      <c r="BK714">
        <v>10.45</v>
      </c>
      <c r="BL714" s="2">
        <v>42629</v>
      </c>
      <c r="BM714">
        <v>10.45</v>
      </c>
      <c r="BN714">
        <v>3</v>
      </c>
      <c r="BO714" t="s">
        <v>657</v>
      </c>
      <c r="BP714" t="s">
        <v>658</v>
      </c>
      <c r="BQ714" t="s">
        <v>659</v>
      </c>
      <c r="BR714">
        <v>348.33</v>
      </c>
      <c r="BT714">
        <v>6.55</v>
      </c>
      <c r="BU714" s="2">
        <v>42430</v>
      </c>
      <c r="BV714">
        <v>6.55</v>
      </c>
      <c r="BW714">
        <v>6.5</v>
      </c>
      <c r="BX714" t="s">
        <v>78</v>
      </c>
      <c r="BY714" t="s">
        <v>9</v>
      </c>
      <c r="BZ714" t="s">
        <v>9</v>
      </c>
      <c r="CA714">
        <v>37.32</v>
      </c>
      <c r="CB714" t="s">
        <v>79</v>
      </c>
      <c r="CD714" s="2">
        <v>41001</v>
      </c>
      <c r="CI714" s="1" t="s">
        <v>80</v>
      </c>
    </row>
    <row r="715" spans="1:87" x14ac:dyDescent="0.25">
      <c r="A715">
        <v>159115</v>
      </c>
      <c r="B715" s="1" t="s">
        <v>1158</v>
      </c>
      <c r="C715">
        <v>526</v>
      </c>
      <c r="D715" s="1" t="s">
        <v>112</v>
      </c>
      <c r="E715">
        <v>34.85</v>
      </c>
      <c r="F715">
        <v>1</v>
      </c>
      <c r="G715">
        <f t="shared" si="33"/>
        <v>34.85</v>
      </c>
      <c r="H715" s="2">
        <v>42759</v>
      </c>
      <c r="I715" s="2">
        <v>42763</v>
      </c>
      <c r="J715" s="7">
        <f t="shared" ca="1" si="34"/>
        <v>17</v>
      </c>
      <c r="K715" s="7">
        <f t="shared" ca="1" si="35"/>
        <v>17</v>
      </c>
      <c r="M715">
        <v>22.64</v>
      </c>
      <c r="N715">
        <v>22.64</v>
      </c>
      <c r="O715">
        <v>22.64</v>
      </c>
      <c r="P715">
        <v>34.85</v>
      </c>
      <c r="Q715">
        <v>34.85</v>
      </c>
      <c r="R715">
        <v>34.85</v>
      </c>
      <c r="S715">
        <v>905</v>
      </c>
      <c r="T715" t="s">
        <v>154</v>
      </c>
      <c r="U715">
        <v>3</v>
      </c>
      <c r="V715" s="1" t="s">
        <v>155</v>
      </c>
      <c r="Y715" t="s">
        <v>81</v>
      </c>
      <c r="Z715">
        <v>21</v>
      </c>
      <c r="AA715" t="s">
        <v>81</v>
      </c>
      <c r="AF715" t="s">
        <v>85</v>
      </c>
      <c r="AH715" t="s">
        <v>77</v>
      </c>
      <c r="AK715">
        <v>0</v>
      </c>
      <c r="AM715">
        <v>5</v>
      </c>
      <c r="AN715" s="1" t="s">
        <v>205</v>
      </c>
      <c r="AO715">
        <v>0</v>
      </c>
      <c r="AP715" s="1" t="s">
        <v>205</v>
      </c>
      <c r="BA715" s="2">
        <v>42620</v>
      </c>
      <c r="BG715" t="s">
        <v>77</v>
      </c>
      <c r="BI715" t="s">
        <v>77</v>
      </c>
      <c r="BJ715">
        <v>34.85</v>
      </c>
      <c r="BK715">
        <v>34.85</v>
      </c>
      <c r="BL715" s="2">
        <v>42763</v>
      </c>
      <c r="BM715">
        <v>34.85</v>
      </c>
      <c r="BN715">
        <v>30</v>
      </c>
      <c r="BO715" t="s">
        <v>657</v>
      </c>
      <c r="BP715" t="s">
        <v>658</v>
      </c>
      <c r="BQ715" t="s">
        <v>659</v>
      </c>
      <c r="BR715">
        <v>116.17</v>
      </c>
      <c r="BT715">
        <v>22.64</v>
      </c>
      <c r="BU715" s="2">
        <v>42759</v>
      </c>
      <c r="BV715">
        <v>22.64</v>
      </c>
      <c r="BW715">
        <v>22.64</v>
      </c>
      <c r="BX715" t="s">
        <v>78</v>
      </c>
      <c r="BY715" t="s">
        <v>9</v>
      </c>
      <c r="BZ715" t="s">
        <v>9</v>
      </c>
      <c r="CA715">
        <v>35.04</v>
      </c>
      <c r="CB715" t="s">
        <v>79</v>
      </c>
      <c r="CD715" s="2">
        <v>41001</v>
      </c>
      <c r="CI715" s="1" t="s">
        <v>80</v>
      </c>
    </row>
    <row r="716" spans="1:87" x14ac:dyDescent="0.25">
      <c r="A716">
        <v>159135</v>
      </c>
      <c r="B716" s="1" t="s">
        <v>1159</v>
      </c>
      <c r="C716">
        <v>111</v>
      </c>
      <c r="D716" t="s">
        <v>405</v>
      </c>
      <c r="E716">
        <v>17.350000000000001</v>
      </c>
      <c r="F716">
        <v>4</v>
      </c>
      <c r="G716">
        <f t="shared" si="33"/>
        <v>69.400000000000006</v>
      </c>
      <c r="H716" s="2">
        <v>43151</v>
      </c>
      <c r="I716" s="2">
        <v>42928</v>
      </c>
      <c r="J716" s="7">
        <f t="shared" ca="1" si="34"/>
        <v>4</v>
      </c>
      <c r="K716" s="7">
        <f t="shared" ca="1" si="35"/>
        <v>11</v>
      </c>
      <c r="M716">
        <v>11.8</v>
      </c>
      <c r="N716">
        <v>11.8</v>
      </c>
      <c r="O716">
        <v>11.52</v>
      </c>
      <c r="P716">
        <v>17.350000000000001</v>
      </c>
      <c r="Q716">
        <v>15.95</v>
      </c>
      <c r="R716">
        <v>15.95</v>
      </c>
      <c r="S716">
        <v>903</v>
      </c>
      <c r="T716" s="1" t="s">
        <v>116</v>
      </c>
      <c r="U716">
        <v>1</v>
      </c>
      <c r="V716" s="1" t="s">
        <v>117</v>
      </c>
      <c r="Y716" t="s">
        <v>81</v>
      </c>
      <c r="Z716">
        <v>21</v>
      </c>
      <c r="AA716" t="s">
        <v>81</v>
      </c>
      <c r="AD716">
        <v>1.84</v>
      </c>
      <c r="AF716" t="s">
        <v>88</v>
      </c>
      <c r="AG716" s="2">
        <v>40896</v>
      </c>
      <c r="AH716" t="s">
        <v>77</v>
      </c>
      <c r="AM716">
        <v>25</v>
      </c>
      <c r="AN716" t="s">
        <v>500</v>
      </c>
      <c r="AO716">
        <v>0</v>
      </c>
      <c r="AP716" t="s">
        <v>500</v>
      </c>
      <c r="BA716" s="2">
        <v>40623</v>
      </c>
      <c r="BD716">
        <v>1.84</v>
      </c>
      <c r="BG716" t="s">
        <v>77</v>
      </c>
      <c r="BI716" t="s">
        <v>77</v>
      </c>
      <c r="BJ716">
        <v>17.350000000000001</v>
      </c>
      <c r="BK716">
        <v>15.95</v>
      </c>
      <c r="BL716" s="2">
        <v>42928</v>
      </c>
      <c r="BM716">
        <v>15.95</v>
      </c>
      <c r="BN716">
        <v>200</v>
      </c>
      <c r="BO716" t="s">
        <v>657</v>
      </c>
      <c r="BP716" t="s">
        <v>658</v>
      </c>
      <c r="BQ716" t="s">
        <v>659</v>
      </c>
      <c r="BR716">
        <v>8.68</v>
      </c>
      <c r="BT716">
        <v>11.8</v>
      </c>
      <c r="BU716" s="2">
        <v>43151</v>
      </c>
      <c r="BV716">
        <v>11.8</v>
      </c>
      <c r="BW716">
        <v>11.52</v>
      </c>
      <c r="BX716" t="s">
        <v>78</v>
      </c>
      <c r="BY716" t="s">
        <v>9</v>
      </c>
      <c r="BZ716" t="s">
        <v>9</v>
      </c>
      <c r="CA716">
        <v>26.02</v>
      </c>
      <c r="CB716" t="s">
        <v>79</v>
      </c>
      <c r="CD716" s="2">
        <v>41001</v>
      </c>
      <c r="CI716" s="1" t="s">
        <v>80</v>
      </c>
    </row>
    <row r="717" spans="1:87" x14ac:dyDescent="0.25">
      <c r="A717">
        <v>159145</v>
      </c>
      <c r="B717" s="1" t="s">
        <v>1160</v>
      </c>
      <c r="C717">
        <v>530</v>
      </c>
      <c r="D717" s="1" t="s">
        <v>631</v>
      </c>
      <c r="E717">
        <v>13.85</v>
      </c>
      <c r="F717">
        <v>1</v>
      </c>
      <c r="G717">
        <f t="shared" si="33"/>
        <v>13.85</v>
      </c>
      <c r="H717" s="2">
        <v>40745</v>
      </c>
      <c r="I717" s="2">
        <v>41011</v>
      </c>
      <c r="J717" s="7">
        <f t="shared" ca="1" si="34"/>
        <v>84</v>
      </c>
      <c r="K717" s="7">
        <f t="shared" ca="1" si="35"/>
        <v>75</v>
      </c>
      <c r="M717">
        <v>9.41</v>
      </c>
      <c r="N717">
        <v>10.18</v>
      </c>
      <c r="O717">
        <v>9.73</v>
      </c>
      <c r="P717">
        <v>13.85</v>
      </c>
      <c r="Q717">
        <v>13.85</v>
      </c>
      <c r="R717">
        <v>13.85</v>
      </c>
      <c r="S717">
        <v>908</v>
      </c>
      <c r="T717" s="1" t="s">
        <v>141</v>
      </c>
      <c r="U717">
        <v>1</v>
      </c>
      <c r="V717" t="s">
        <v>142</v>
      </c>
      <c r="W717">
        <v>1</v>
      </c>
      <c r="X717" s="1" t="s">
        <v>131</v>
      </c>
      <c r="Y717" t="s">
        <v>81</v>
      </c>
      <c r="Z717">
        <v>21</v>
      </c>
      <c r="AA717" t="s">
        <v>81</v>
      </c>
      <c r="AG717" s="2">
        <v>40897</v>
      </c>
      <c r="AH717" t="s">
        <v>77</v>
      </c>
      <c r="AK717">
        <v>0</v>
      </c>
      <c r="AM717">
        <v>82</v>
      </c>
      <c r="AN717" s="1" t="s">
        <v>631</v>
      </c>
      <c r="BA717" s="2">
        <v>39105</v>
      </c>
      <c r="BG717" t="s">
        <v>77</v>
      </c>
      <c r="BI717" t="s">
        <v>77</v>
      </c>
      <c r="BJ717">
        <v>13.85</v>
      </c>
      <c r="BK717">
        <v>13.85</v>
      </c>
      <c r="BL717" s="2">
        <v>41011</v>
      </c>
      <c r="BM717">
        <v>13.85</v>
      </c>
      <c r="BN717">
        <v>750</v>
      </c>
      <c r="BO717" t="s">
        <v>657</v>
      </c>
      <c r="BP717" t="s">
        <v>658</v>
      </c>
      <c r="BQ717" t="s">
        <v>659</v>
      </c>
      <c r="BR717">
        <v>1.85</v>
      </c>
      <c r="BT717">
        <v>9.41</v>
      </c>
      <c r="BU717" s="2">
        <v>40745</v>
      </c>
      <c r="BV717">
        <v>10.18</v>
      </c>
      <c r="BW717">
        <v>9.73</v>
      </c>
      <c r="BX717" t="s">
        <v>78</v>
      </c>
      <c r="BY717" t="s">
        <v>9</v>
      </c>
      <c r="BZ717" t="s">
        <v>9</v>
      </c>
      <c r="CA717">
        <v>26.5</v>
      </c>
      <c r="CB717" t="s">
        <v>79</v>
      </c>
      <c r="CD717" s="2">
        <v>41001</v>
      </c>
      <c r="CI717" s="1" t="s">
        <v>80</v>
      </c>
    </row>
    <row r="718" spans="1:87" x14ac:dyDescent="0.25">
      <c r="A718">
        <v>159192</v>
      </c>
      <c r="B718" s="1" t="s">
        <v>1161</v>
      </c>
      <c r="C718">
        <v>795</v>
      </c>
      <c r="D718" s="1" t="s">
        <v>933</v>
      </c>
      <c r="E718">
        <v>12.25</v>
      </c>
      <c r="F718">
        <v>1</v>
      </c>
      <c r="G718">
        <f t="shared" si="33"/>
        <v>12.25</v>
      </c>
      <c r="H718" s="2">
        <v>43090</v>
      </c>
      <c r="I718" s="2">
        <v>43089</v>
      </c>
      <c r="J718" s="7">
        <f t="shared" ca="1" si="34"/>
        <v>6</v>
      </c>
      <c r="K718" s="7">
        <f t="shared" ca="1" si="35"/>
        <v>6</v>
      </c>
      <c r="M718">
        <v>7.98</v>
      </c>
      <c r="N718">
        <v>7.98</v>
      </c>
      <c r="O718">
        <v>7.98</v>
      </c>
      <c r="P718">
        <v>12.25</v>
      </c>
      <c r="Q718">
        <v>12.25</v>
      </c>
      <c r="R718">
        <v>12.25</v>
      </c>
      <c r="S718">
        <v>911</v>
      </c>
      <c r="T718" s="1" t="s">
        <v>90</v>
      </c>
      <c r="U718">
        <v>9</v>
      </c>
      <c r="V718" s="1" t="s">
        <v>137</v>
      </c>
      <c r="Y718" s="1" t="s">
        <v>84</v>
      </c>
      <c r="Z718">
        <v>10</v>
      </c>
      <c r="AA718" t="s">
        <v>84</v>
      </c>
      <c r="AD718">
        <v>3</v>
      </c>
      <c r="AF718" t="s">
        <v>88</v>
      </c>
      <c r="AH718" t="s">
        <v>77</v>
      </c>
      <c r="AK718">
        <v>0</v>
      </c>
      <c r="AM718">
        <v>5</v>
      </c>
      <c r="AN718" s="1" t="s">
        <v>205</v>
      </c>
      <c r="AO718">
        <v>0</v>
      </c>
      <c r="AP718" s="1" t="s">
        <v>205</v>
      </c>
      <c r="BA718" s="2">
        <v>40962</v>
      </c>
      <c r="BD718">
        <v>3</v>
      </c>
      <c r="BG718" t="s">
        <v>77</v>
      </c>
      <c r="BI718" t="s">
        <v>77</v>
      </c>
      <c r="BJ718">
        <v>12.25</v>
      </c>
      <c r="BK718">
        <v>12.25</v>
      </c>
      <c r="BL718" s="2">
        <v>43089</v>
      </c>
      <c r="BM718">
        <v>12.25</v>
      </c>
      <c r="BN718">
        <v>10</v>
      </c>
      <c r="BT718">
        <v>7.98</v>
      </c>
      <c r="BU718" s="2">
        <v>43090</v>
      </c>
      <c r="BV718">
        <v>7.98</v>
      </c>
      <c r="BW718">
        <v>7.98</v>
      </c>
      <c r="BX718" t="s">
        <v>78</v>
      </c>
      <c r="BY718" t="s">
        <v>9</v>
      </c>
      <c r="BZ718" t="s">
        <v>9</v>
      </c>
      <c r="CA718">
        <v>34.86</v>
      </c>
      <c r="CB718" t="s">
        <v>79</v>
      </c>
      <c r="CD718" s="2">
        <v>41001</v>
      </c>
      <c r="CI718" s="1" t="s">
        <v>80</v>
      </c>
    </row>
    <row r="719" spans="1:87" x14ac:dyDescent="0.25">
      <c r="A719">
        <v>159193</v>
      </c>
      <c r="B719" s="1" t="s">
        <v>1162</v>
      </c>
      <c r="C719">
        <v>795</v>
      </c>
      <c r="D719" s="1" t="s">
        <v>933</v>
      </c>
      <c r="E719">
        <v>20.5</v>
      </c>
      <c r="F719">
        <v>1</v>
      </c>
      <c r="G719">
        <f t="shared" si="33"/>
        <v>20.5</v>
      </c>
      <c r="H719" s="2">
        <v>43216</v>
      </c>
      <c r="I719" s="2">
        <v>43215</v>
      </c>
      <c r="J719" s="7">
        <f t="shared" ca="1" si="34"/>
        <v>2</v>
      </c>
      <c r="K719" s="7">
        <f t="shared" ca="1" si="35"/>
        <v>2</v>
      </c>
      <c r="M719">
        <v>13.32</v>
      </c>
      <c r="N719">
        <v>13.32</v>
      </c>
      <c r="O719">
        <v>13.32</v>
      </c>
      <c r="P719">
        <v>20.5</v>
      </c>
      <c r="Q719">
        <v>20.5</v>
      </c>
      <c r="R719">
        <v>20.5</v>
      </c>
      <c r="S719">
        <v>911</v>
      </c>
      <c r="T719" s="1" t="s">
        <v>90</v>
      </c>
      <c r="U719">
        <v>9</v>
      </c>
      <c r="V719" s="1" t="s">
        <v>137</v>
      </c>
      <c r="Y719" s="1" t="s">
        <v>84</v>
      </c>
      <c r="Z719">
        <v>10</v>
      </c>
      <c r="AA719" t="s">
        <v>84</v>
      </c>
      <c r="AD719">
        <v>8.6999999999999993</v>
      </c>
      <c r="AE719">
        <v>30</v>
      </c>
      <c r="AF719" t="s">
        <v>88</v>
      </c>
      <c r="AH719" t="s">
        <v>77</v>
      </c>
      <c r="AK719">
        <v>0</v>
      </c>
      <c r="AM719">
        <v>5</v>
      </c>
      <c r="AN719" s="1" t="s">
        <v>205</v>
      </c>
      <c r="AO719">
        <v>0</v>
      </c>
      <c r="AP719" s="1" t="s">
        <v>205</v>
      </c>
      <c r="BA719" s="2">
        <v>40962</v>
      </c>
      <c r="BC719">
        <v>30</v>
      </c>
      <c r="BD719">
        <v>8.6999999999999993</v>
      </c>
      <c r="BG719" t="s">
        <v>77</v>
      </c>
      <c r="BI719" t="s">
        <v>77</v>
      </c>
      <c r="BJ719">
        <v>20.5</v>
      </c>
      <c r="BK719">
        <v>20.5</v>
      </c>
      <c r="BL719" s="2">
        <v>43215</v>
      </c>
      <c r="BM719">
        <v>20.5</v>
      </c>
      <c r="BN719">
        <v>30</v>
      </c>
      <c r="BT719">
        <v>13.32</v>
      </c>
      <c r="BU719" s="2">
        <v>43216</v>
      </c>
      <c r="BV719">
        <v>13.32</v>
      </c>
      <c r="BW719">
        <v>13.32</v>
      </c>
      <c r="BX719" t="s">
        <v>78</v>
      </c>
      <c r="BY719" t="s">
        <v>9</v>
      </c>
      <c r="BZ719" t="s">
        <v>9</v>
      </c>
      <c r="CA719">
        <v>35.020000000000003</v>
      </c>
      <c r="CB719" t="s">
        <v>79</v>
      </c>
      <c r="CD719" s="2">
        <v>41001</v>
      </c>
      <c r="CI719" s="1" t="s">
        <v>80</v>
      </c>
    </row>
    <row r="720" spans="1:87" x14ac:dyDescent="0.25">
      <c r="A720">
        <v>159219</v>
      </c>
      <c r="B720" s="1" t="s">
        <v>1163</v>
      </c>
      <c r="C720">
        <v>111</v>
      </c>
      <c r="D720" t="s">
        <v>405</v>
      </c>
      <c r="E720">
        <v>10.95</v>
      </c>
      <c r="F720">
        <v>6</v>
      </c>
      <c r="G720">
        <f t="shared" si="33"/>
        <v>65.699999999999989</v>
      </c>
      <c r="H720" s="2">
        <v>42991</v>
      </c>
      <c r="I720" s="2">
        <v>42475</v>
      </c>
      <c r="J720" s="7">
        <f t="shared" ca="1" si="34"/>
        <v>9</v>
      </c>
      <c r="K720" s="7">
        <f t="shared" ca="1" si="35"/>
        <v>26</v>
      </c>
      <c r="M720">
        <v>6.83</v>
      </c>
      <c r="N720">
        <v>6.83</v>
      </c>
      <c r="O720">
        <v>6.83</v>
      </c>
      <c r="P720">
        <v>10.95</v>
      </c>
      <c r="Q720">
        <v>16.45</v>
      </c>
      <c r="R720">
        <v>13.41</v>
      </c>
      <c r="S720">
        <v>912</v>
      </c>
      <c r="T720" t="s">
        <v>123</v>
      </c>
      <c r="U720">
        <v>2</v>
      </c>
      <c r="V720" s="1" t="s">
        <v>187</v>
      </c>
      <c r="Y720" t="s">
        <v>81</v>
      </c>
      <c r="Z720">
        <v>10</v>
      </c>
      <c r="AA720" t="s">
        <v>84</v>
      </c>
      <c r="AD720">
        <v>0</v>
      </c>
      <c r="AG720" s="2">
        <v>40896</v>
      </c>
      <c r="AH720" t="s">
        <v>77</v>
      </c>
      <c r="AM720">
        <v>25</v>
      </c>
      <c r="AN720" t="s">
        <v>500</v>
      </c>
      <c r="AO720">
        <v>0</v>
      </c>
      <c r="AP720" t="s">
        <v>500</v>
      </c>
      <c r="BA720" s="2">
        <v>40721</v>
      </c>
      <c r="BD720">
        <v>0</v>
      </c>
      <c r="BG720" t="s">
        <v>77</v>
      </c>
      <c r="BI720" t="s">
        <v>77</v>
      </c>
      <c r="BJ720">
        <v>10.95</v>
      </c>
      <c r="BK720">
        <v>16.45</v>
      </c>
      <c r="BL720" s="2">
        <v>42475</v>
      </c>
      <c r="BM720">
        <v>13.41</v>
      </c>
      <c r="BN720">
        <v>125</v>
      </c>
      <c r="BO720" t="s">
        <v>657</v>
      </c>
      <c r="BP720" t="s">
        <v>658</v>
      </c>
      <c r="BQ720" t="s">
        <v>659</v>
      </c>
      <c r="BR720">
        <v>8.76</v>
      </c>
      <c r="BT720">
        <v>6.83</v>
      </c>
      <c r="BU720" s="2">
        <v>42991</v>
      </c>
      <c r="BV720">
        <v>6.83</v>
      </c>
      <c r="BW720">
        <v>6.83</v>
      </c>
      <c r="BX720" t="s">
        <v>78</v>
      </c>
      <c r="BY720" t="s">
        <v>9</v>
      </c>
      <c r="BZ720" t="s">
        <v>9</v>
      </c>
      <c r="CA720">
        <v>49.07</v>
      </c>
      <c r="CB720" t="s">
        <v>79</v>
      </c>
      <c r="CD720" s="2">
        <v>41001</v>
      </c>
      <c r="CI720" s="1" t="s">
        <v>80</v>
      </c>
    </row>
    <row r="721" spans="1:87" x14ac:dyDescent="0.25">
      <c r="A721">
        <v>159226</v>
      </c>
      <c r="B721" s="1" t="s">
        <v>1164</v>
      </c>
      <c r="C721">
        <v>71</v>
      </c>
      <c r="D721" t="s">
        <v>726</v>
      </c>
      <c r="E721">
        <v>5.5</v>
      </c>
      <c r="F721">
        <v>1</v>
      </c>
      <c r="G721">
        <f t="shared" si="33"/>
        <v>5.5</v>
      </c>
      <c r="H721" s="2">
        <v>43059</v>
      </c>
      <c r="I721" s="2">
        <v>43214</v>
      </c>
      <c r="J721" s="7">
        <f t="shared" ca="1" si="34"/>
        <v>7</v>
      </c>
      <c r="K721" s="7">
        <f t="shared" ca="1" si="35"/>
        <v>2</v>
      </c>
      <c r="M721">
        <v>3.57</v>
      </c>
      <c r="N721">
        <v>3.57</v>
      </c>
      <c r="O721">
        <v>3.8</v>
      </c>
      <c r="P721">
        <v>5.5</v>
      </c>
      <c r="Q721">
        <v>5.5</v>
      </c>
      <c r="R721">
        <v>5.5</v>
      </c>
      <c r="S721">
        <v>904</v>
      </c>
      <c r="T721" s="1" t="s">
        <v>107</v>
      </c>
      <c r="U721">
        <v>1</v>
      </c>
      <c r="V721" s="1" t="s">
        <v>108</v>
      </c>
      <c r="Y721" t="s">
        <v>81</v>
      </c>
      <c r="Z721">
        <v>21</v>
      </c>
      <c r="AA721" t="s">
        <v>81</v>
      </c>
      <c r="AD721">
        <v>3.14</v>
      </c>
      <c r="AE721">
        <v>30</v>
      </c>
      <c r="AF721" t="s">
        <v>88</v>
      </c>
      <c r="AG721" s="2">
        <v>40897</v>
      </c>
      <c r="AH721" t="s">
        <v>77</v>
      </c>
      <c r="AK721">
        <v>0</v>
      </c>
      <c r="AM721">
        <v>5</v>
      </c>
      <c r="AN721" s="1" t="s">
        <v>205</v>
      </c>
      <c r="AO721">
        <v>0</v>
      </c>
      <c r="AP721" s="1" t="s">
        <v>205</v>
      </c>
      <c r="BA721" s="2">
        <v>40693</v>
      </c>
      <c r="BC721">
        <v>30</v>
      </c>
      <c r="BD721">
        <v>3.14</v>
      </c>
      <c r="BG721" t="s">
        <v>77</v>
      </c>
      <c r="BI721" t="s">
        <v>77</v>
      </c>
      <c r="BJ721">
        <v>5.5</v>
      </c>
      <c r="BK721">
        <v>5.5</v>
      </c>
      <c r="BL721" s="2">
        <v>43214</v>
      </c>
      <c r="BM721">
        <v>5.5</v>
      </c>
      <c r="BN721">
        <v>75</v>
      </c>
      <c r="BO721" t="s">
        <v>657</v>
      </c>
      <c r="BP721" t="s">
        <v>658</v>
      </c>
      <c r="BQ721" t="s">
        <v>659</v>
      </c>
      <c r="BR721">
        <v>7.33</v>
      </c>
      <c r="BT721">
        <v>3.57</v>
      </c>
      <c r="BU721" s="2">
        <v>43059</v>
      </c>
      <c r="BV721">
        <v>3.57</v>
      </c>
      <c r="BW721">
        <v>3.8</v>
      </c>
      <c r="BX721" t="s">
        <v>78</v>
      </c>
      <c r="BY721" t="s">
        <v>9</v>
      </c>
      <c r="BZ721" t="s">
        <v>9</v>
      </c>
      <c r="CA721">
        <v>35.090000000000003</v>
      </c>
      <c r="CB721" t="s">
        <v>79</v>
      </c>
      <c r="CD721" s="2">
        <v>41001</v>
      </c>
      <c r="CI721" s="1" t="s">
        <v>80</v>
      </c>
    </row>
    <row r="722" spans="1:87" x14ac:dyDescent="0.25">
      <c r="A722">
        <v>159259</v>
      </c>
      <c r="B722" s="1" t="s">
        <v>1165</v>
      </c>
      <c r="C722">
        <v>147</v>
      </c>
      <c r="D722" s="1" t="s">
        <v>179</v>
      </c>
      <c r="E722">
        <v>15.9</v>
      </c>
      <c r="F722">
        <v>3</v>
      </c>
      <c r="G722">
        <f t="shared" si="33"/>
        <v>47.7</v>
      </c>
      <c r="H722" s="2">
        <v>42504</v>
      </c>
      <c r="I722" s="2">
        <v>42837</v>
      </c>
      <c r="J722" s="7">
        <f t="shared" ca="1" si="34"/>
        <v>25</v>
      </c>
      <c r="K722" s="7">
        <f t="shared" ca="1" si="35"/>
        <v>14</v>
      </c>
      <c r="M722">
        <v>10.89</v>
      </c>
      <c r="N722">
        <v>10.84</v>
      </c>
      <c r="O722">
        <v>10.84</v>
      </c>
      <c r="P722">
        <v>15.9</v>
      </c>
      <c r="Q722">
        <v>15.9</v>
      </c>
      <c r="R722">
        <v>15.9</v>
      </c>
      <c r="S722">
        <v>905</v>
      </c>
      <c r="T722" t="s">
        <v>154</v>
      </c>
      <c r="U722">
        <v>5</v>
      </c>
      <c r="V722" s="1" t="s">
        <v>216</v>
      </c>
      <c r="Y722" t="s">
        <v>81</v>
      </c>
      <c r="Z722">
        <v>21</v>
      </c>
      <c r="AA722" t="s">
        <v>81</v>
      </c>
      <c r="AF722" t="s">
        <v>88</v>
      </c>
      <c r="AG722" s="2">
        <v>40897</v>
      </c>
      <c r="AH722" t="s">
        <v>77</v>
      </c>
      <c r="AK722">
        <v>0</v>
      </c>
      <c r="AM722">
        <v>88</v>
      </c>
      <c r="AN722" s="1" t="s">
        <v>180</v>
      </c>
      <c r="BA722" s="2">
        <v>40814</v>
      </c>
      <c r="BG722" t="s">
        <v>77</v>
      </c>
      <c r="BI722" t="s">
        <v>77</v>
      </c>
      <c r="BJ722">
        <v>15.9</v>
      </c>
      <c r="BK722">
        <v>15.9</v>
      </c>
      <c r="BL722" s="2">
        <v>42837</v>
      </c>
      <c r="BM722">
        <v>15.9</v>
      </c>
      <c r="BN722">
        <v>30</v>
      </c>
      <c r="BO722" t="s">
        <v>657</v>
      </c>
      <c r="BP722" t="s">
        <v>658</v>
      </c>
      <c r="BQ722" t="s">
        <v>659</v>
      </c>
      <c r="BR722">
        <v>53</v>
      </c>
      <c r="BT722">
        <v>10.89</v>
      </c>
      <c r="BU722" s="2">
        <v>42504</v>
      </c>
      <c r="BV722">
        <v>10.84</v>
      </c>
      <c r="BW722">
        <v>10.84</v>
      </c>
      <c r="BX722" t="s">
        <v>78</v>
      </c>
      <c r="BY722" t="s">
        <v>9</v>
      </c>
      <c r="BZ722" t="s">
        <v>9</v>
      </c>
      <c r="CA722">
        <v>31.82</v>
      </c>
      <c r="CB722" t="s">
        <v>79</v>
      </c>
      <c r="CD722" s="2">
        <v>41001</v>
      </c>
      <c r="CI722" s="1" t="s">
        <v>80</v>
      </c>
    </row>
    <row r="723" spans="1:87" x14ac:dyDescent="0.25">
      <c r="A723">
        <v>159260</v>
      </c>
      <c r="B723" s="1" t="s">
        <v>1166</v>
      </c>
      <c r="C723">
        <v>147</v>
      </c>
      <c r="D723" s="1" t="s">
        <v>179</v>
      </c>
      <c r="E723">
        <v>16.8</v>
      </c>
      <c r="F723">
        <v>3</v>
      </c>
      <c r="G723">
        <f t="shared" si="33"/>
        <v>50.400000000000006</v>
      </c>
      <c r="I723" s="2">
        <v>42789</v>
      </c>
      <c r="J723" s="7">
        <f t="shared" ca="1" si="34"/>
        <v>1442</v>
      </c>
      <c r="K723" s="7">
        <f t="shared" ca="1" si="35"/>
        <v>16</v>
      </c>
      <c r="P723">
        <v>16.8</v>
      </c>
      <c r="Q723">
        <v>16.8</v>
      </c>
      <c r="R723">
        <v>16.8</v>
      </c>
      <c r="S723">
        <v>905</v>
      </c>
      <c r="T723" t="s">
        <v>154</v>
      </c>
      <c r="U723">
        <v>5</v>
      </c>
      <c r="V723" s="1" t="s">
        <v>216</v>
      </c>
      <c r="Y723" t="s">
        <v>81</v>
      </c>
      <c r="Z723">
        <v>21</v>
      </c>
      <c r="AA723" t="s">
        <v>81</v>
      </c>
      <c r="AF723" t="s">
        <v>85</v>
      </c>
      <c r="AG723" s="2">
        <v>40897</v>
      </c>
      <c r="AH723" t="s">
        <v>77</v>
      </c>
      <c r="AK723">
        <v>0</v>
      </c>
      <c r="BA723" s="2">
        <v>40814</v>
      </c>
      <c r="BG723" t="s">
        <v>77</v>
      </c>
      <c r="BI723" t="s">
        <v>77</v>
      </c>
      <c r="BJ723">
        <v>16.8</v>
      </c>
      <c r="BK723">
        <v>16.8</v>
      </c>
      <c r="BL723" s="2">
        <v>42789</v>
      </c>
      <c r="BM723">
        <v>16.8</v>
      </c>
      <c r="BN723">
        <v>40</v>
      </c>
      <c r="BO723" t="s">
        <v>657</v>
      </c>
      <c r="BP723" t="s">
        <v>658</v>
      </c>
      <c r="BQ723" t="s">
        <v>659</v>
      </c>
      <c r="BR723">
        <v>42</v>
      </c>
      <c r="BX723" t="s">
        <v>78</v>
      </c>
      <c r="BY723" t="s">
        <v>9</v>
      </c>
      <c r="BZ723" t="s">
        <v>9</v>
      </c>
      <c r="CA723">
        <v>0</v>
      </c>
      <c r="CB723" t="s">
        <v>79</v>
      </c>
      <c r="CD723" s="2">
        <v>41001</v>
      </c>
      <c r="CI723" s="1" t="s">
        <v>80</v>
      </c>
    </row>
    <row r="724" spans="1:87" x14ac:dyDescent="0.25">
      <c r="A724">
        <v>159261</v>
      </c>
      <c r="B724" s="1" t="s">
        <v>1167</v>
      </c>
      <c r="C724">
        <v>147</v>
      </c>
      <c r="D724" s="1" t="s">
        <v>179</v>
      </c>
      <c r="E724">
        <v>22.15</v>
      </c>
      <c r="F724">
        <v>2</v>
      </c>
      <c r="G724">
        <f t="shared" si="33"/>
        <v>44.3</v>
      </c>
      <c r="H724" s="2">
        <v>42871</v>
      </c>
      <c r="I724" s="2">
        <v>42872</v>
      </c>
      <c r="J724" s="7">
        <f t="shared" ca="1" si="34"/>
        <v>13</v>
      </c>
      <c r="K724" s="7">
        <f t="shared" ca="1" si="35"/>
        <v>13</v>
      </c>
      <c r="M724">
        <v>17.87</v>
      </c>
      <c r="N724">
        <v>17.87</v>
      </c>
      <c r="O724">
        <v>15.57</v>
      </c>
      <c r="P724">
        <v>22.15</v>
      </c>
      <c r="Q724">
        <v>22.15</v>
      </c>
      <c r="R724">
        <v>22.15</v>
      </c>
      <c r="S724">
        <v>905</v>
      </c>
      <c r="T724" t="s">
        <v>154</v>
      </c>
      <c r="U724">
        <v>5</v>
      </c>
      <c r="V724" s="1" t="s">
        <v>216</v>
      </c>
      <c r="Y724" t="s">
        <v>81</v>
      </c>
      <c r="Z724">
        <v>21</v>
      </c>
      <c r="AA724" t="s">
        <v>81</v>
      </c>
      <c r="AD724">
        <v>0.5</v>
      </c>
      <c r="AF724" t="s">
        <v>85</v>
      </c>
      <c r="AH724" t="s">
        <v>77</v>
      </c>
      <c r="AK724">
        <v>0</v>
      </c>
      <c r="AM724">
        <v>2</v>
      </c>
      <c r="AN724" s="1" t="s">
        <v>89</v>
      </c>
      <c r="AO724">
        <v>0</v>
      </c>
      <c r="AP724" s="1" t="s">
        <v>89</v>
      </c>
      <c r="BA724" s="2">
        <v>40814</v>
      </c>
      <c r="BD724">
        <v>0.5</v>
      </c>
      <c r="BG724" t="s">
        <v>77</v>
      </c>
      <c r="BI724" t="s">
        <v>77</v>
      </c>
      <c r="BJ724">
        <v>22.15</v>
      </c>
      <c r="BK724">
        <v>22.15</v>
      </c>
      <c r="BL724" s="2">
        <v>42872</v>
      </c>
      <c r="BM724">
        <v>22.15</v>
      </c>
      <c r="BN724">
        <v>40</v>
      </c>
      <c r="BO724" t="s">
        <v>657</v>
      </c>
      <c r="BP724" t="s">
        <v>658</v>
      </c>
      <c r="BQ724" t="s">
        <v>659</v>
      </c>
      <c r="BR724">
        <v>55.38</v>
      </c>
      <c r="BT724">
        <v>17.87</v>
      </c>
      <c r="BU724" s="2">
        <v>42871</v>
      </c>
      <c r="BV724">
        <v>17.87</v>
      </c>
      <c r="BW724">
        <v>15.57</v>
      </c>
      <c r="BX724" t="s">
        <v>78</v>
      </c>
      <c r="BY724" t="s">
        <v>9</v>
      </c>
      <c r="BZ724" t="s">
        <v>9</v>
      </c>
      <c r="CA724">
        <v>19.32</v>
      </c>
      <c r="CB724" t="s">
        <v>79</v>
      </c>
      <c r="CD724" s="2">
        <v>41001</v>
      </c>
      <c r="CI724" s="1" t="s">
        <v>80</v>
      </c>
    </row>
    <row r="725" spans="1:87" x14ac:dyDescent="0.25">
      <c r="A725">
        <v>159268</v>
      </c>
      <c r="B725" s="1" t="s">
        <v>1168</v>
      </c>
      <c r="C725">
        <v>318</v>
      </c>
      <c r="D725" s="1" t="s">
        <v>106</v>
      </c>
      <c r="E725">
        <v>4.5999999999999996</v>
      </c>
      <c r="F725">
        <v>1</v>
      </c>
      <c r="G725">
        <f t="shared" si="33"/>
        <v>4.5999999999999996</v>
      </c>
      <c r="H725" s="2">
        <v>42362</v>
      </c>
      <c r="I725" s="2">
        <v>42371</v>
      </c>
      <c r="J725" s="7">
        <f t="shared" ca="1" si="34"/>
        <v>30</v>
      </c>
      <c r="K725" s="7">
        <f t="shared" ca="1" si="35"/>
        <v>30</v>
      </c>
      <c r="M725">
        <v>3.61</v>
      </c>
      <c r="N725">
        <v>3.62</v>
      </c>
      <c r="O725">
        <v>3.62</v>
      </c>
      <c r="P725">
        <v>4.5999999999999996</v>
      </c>
      <c r="Q725">
        <v>4.5999999999999996</v>
      </c>
      <c r="R725">
        <v>4.5999999999999996</v>
      </c>
      <c r="S725">
        <v>904</v>
      </c>
      <c r="T725" s="1" t="s">
        <v>107</v>
      </c>
      <c r="U725">
        <v>3</v>
      </c>
      <c r="V725" s="1" t="s">
        <v>169</v>
      </c>
      <c r="W725">
        <v>1</v>
      </c>
      <c r="X725" s="1" t="s">
        <v>131</v>
      </c>
      <c r="Y725" t="s">
        <v>81</v>
      </c>
      <c r="Z725">
        <v>21</v>
      </c>
      <c r="AA725" t="s">
        <v>81</v>
      </c>
      <c r="AH725" t="s">
        <v>77</v>
      </c>
      <c r="AM725">
        <v>3</v>
      </c>
      <c r="AN725" s="1" t="s">
        <v>138</v>
      </c>
      <c r="BA725" s="2">
        <v>40609</v>
      </c>
      <c r="BG725" t="s">
        <v>77</v>
      </c>
      <c r="BI725" t="s">
        <v>77</v>
      </c>
      <c r="BJ725">
        <v>4.5999999999999996</v>
      </c>
      <c r="BK725">
        <v>4.5999999999999996</v>
      </c>
      <c r="BL725" s="2">
        <v>42371</v>
      </c>
      <c r="BM725">
        <v>4.5999999999999996</v>
      </c>
      <c r="BN725">
        <v>4</v>
      </c>
      <c r="BT725">
        <v>3.61</v>
      </c>
      <c r="BU725" s="2">
        <v>42362</v>
      </c>
      <c r="BV725">
        <v>3.62</v>
      </c>
      <c r="BW725">
        <v>3.62</v>
      </c>
      <c r="BX725" t="s">
        <v>78</v>
      </c>
      <c r="BY725" t="s">
        <v>9</v>
      </c>
      <c r="BZ725" t="s">
        <v>9</v>
      </c>
      <c r="CA725">
        <v>21.3</v>
      </c>
      <c r="CB725" t="s">
        <v>79</v>
      </c>
      <c r="CD725" s="2">
        <v>41001</v>
      </c>
      <c r="CI725" s="1" t="s">
        <v>80</v>
      </c>
    </row>
    <row r="726" spans="1:87" x14ac:dyDescent="0.25">
      <c r="A726">
        <v>159272</v>
      </c>
      <c r="B726" s="1" t="s">
        <v>1169</v>
      </c>
      <c r="C726">
        <v>111</v>
      </c>
      <c r="D726" t="s">
        <v>405</v>
      </c>
      <c r="E726">
        <v>13.95</v>
      </c>
      <c r="F726">
        <v>1</v>
      </c>
      <c r="G726">
        <f t="shared" si="33"/>
        <v>13.95</v>
      </c>
      <c r="H726" s="2">
        <v>43067</v>
      </c>
      <c r="I726" s="2">
        <v>43039</v>
      </c>
      <c r="J726" s="7">
        <f t="shared" ca="1" si="34"/>
        <v>6</v>
      </c>
      <c r="K726" s="7">
        <f t="shared" ca="1" si="35"/>
        <v>7</v>
      </c>
      <c r="M726">
        <v>9.2899999999999991</v>
      </c>
      <c r="N726">
        <v>9.2899999999999991</v>
      </c>
      <c r="O726">
        <v>9.2899999999999991</v>
      </c>
      <c r="P726">
        <v>13.95</v>
      </c>
      <c r="Q726">
        <v>13.95</v>
      </c>
      <c r="R726">
        <v>13.95</v>
      </c>
      <c r="S726">
        <v>910</v>
      </c>
      <c r="T726" s="1" t="s">
        <v>82</v>
      </c>
      <c r="U726">
        <v>7</v>
      </c>
      <c r="V726" s="1" t="s">
        <v>130</v>
      </c>
      <c r="Y726" t="s">
        <v>81</v>
      </c>
      <c r="Z726">
        <v>10</v>
      </c>
      <c r="AA726" t="s">
        <v>84</v>
      </c>
      <c r="AD726">
        <v>1.6</v>
      </c>
      <c r="AF726" t="s">
        <v>88</v>
      </c>
      <c r="AH726" t="s">
        <v>77</v>
      </c>
      <c r="AM726">
        <v>25</v>
      </c>
      <c r="AN726" t="s">
        <v>500</v>
      </c>
      <c r="AO726">
        <v>0</v>
      </c>
      <c r="AP726" t="s">
        <v>500</v>
      </c>
      <c r="BA726" s="2">
        <v>40625</v>
      </c>
      <c r="BD726">
        <v>1.6</v>
      </c>
      <c r="BG726" t="s">
        <v>77</v>
      </c>
      <c r="BI726" t="s">
        <v>77</v>
      </c>
      <c r="BJ726">
        <v>13.95</v>
      </c>
      <c r="BK726">
        <v>13.95</v>
      </c>
      <c r="BL726" s="2">
        <v>43039</v>
      </c>
      <c r="BM726">
        <v>13.95</v>
      </c>
      <c r="BT726">
        <v>9.2899999999999991</v>
      </c>
      <c r="BU726" s="2">
        <v>43067</v>
      </c>
      <c r="BV726">
        <v>9.2899999999999991</v>
      </c>
      <c r="BW726">
        <v>9.2899999999999991</v>
      </c>
      <c r="BX726" t="s">
        <v>78</v>
      </c>
      <c r="BY726" t="s">
        <v>9</v>
      </c>
      <c r="BZ726" t="s">
        <v>9</v>
      </c>
      <c r="CA726">
        <v>33.409999999999997</v>
      </c>
      <c r="CB726" t="s">
        <v>79</v>
      </c>
      <c r="CD726" s="2">
        <v>41001</v>
      </c>
      <c r="CI726" s="1" t="s">
        <v>80</v>
      </c>
    </row>
    <row r="727" spans="1:87" x14ac:dyDescent="0.25">
      <c r="A727">
        <v>159305</v>
      </c>
      <c r="B727" s="1" t="s">
        <v>1170</v>
      </c>
      <c r="C727">
        <v>63</v>
      </c>
      <c r="D727" t="s">
        <v>327</v>
      </c>
      <c r="E727">
        <v>7.95</v>
      </c>
      <c r="F727">
        <v>1</v>
      </c>
      <c r="G727">
        <f t="shared" si="33"/>
        <v>7.95</v>
      </c>
      <c r="H727" s="2">
        <v>43197</v>
      </c>
      <c r="I727" s="2">
        <v>43196</v>
      </c>
      <c r="J727" s="7">
        <f t="shared" ca="1" si="34"/>
        <v>2</v>
      </c>
      <c r="K727" s="7">
        <f t="shared" ca="1" si="35"/>
        <v>2</v>
      </c>
      <c r="M727">
        <v>6.12</v>
      </c>
      <c r="N727">
        <v>6.12</v>
      </c>
      <c r="O727">
        <v>6.12</v>
      </c>
      <c r="P727">
        <v>7.95</v>
      </c>
      <c r="Q727">
        <v>7.95</v>
      </c>
      <c r="R727">
        <v>9.41</v>
      </c>
      <c r="S727">
        <v>912</v>
      </c>
      <c r="T727" t="s">
        <v>123</v>
      </c>
      <c r="U727">
        <v>1</v>
      </c>
      <c r="V727" s="1" t="s">
        <v>174</v>
      </c>
      <c r="Y727" t="s">
        <v>81</v>
      </c>
      <c r="Z727">
        <v>10</v>
      </c>
      <c r="AA727" t="s">
        <v>84</v>
      </c>
      <c r="AD727">
        <v>2.33</v>
      </c>
      <c r="AF727" t="s">
        <v>85</v>
      </c>
      <c r="AH727" t="s">
        <v>77</v>
      </c>
      <c r="AK727">
        <v>0</v>
      </c>
      <c r="AM727">
        <v>2</v>
      </c>
      <c r="AN727" s="1" t="s">
        <v>89</v>
      </c>
      <c r="AO727">
        <v>0</v>
      </c>
      <c r="AP727" s="1" t="s">
        <v>89</v>
      </c>
      <c r="BA727" s="2">
        <v>41057</v>
      </c>
      <c r="BD727">
        <v>2.33</v>
      </c>
      <c r="BG727" t="s">
        <v>77</v>
      </c>
      <c r="BI727" t="s">
        <v>77</v>
      </c>
      <c r="BJ727">
        <v>7.95</v>
      </c>
      <c r="BK727">
        <v>7.95</v>
      </c>
      <c r="BL727" s="2">
        <v>43196</v>
      </c>
      <c r="BM727">
        <v>9.41</v>
      </c>
      <c r="BN727">
        <v>5</v>
      </c>
      <c r="BO727" t="s">
        <v>673</v>
      </c>
      <c r="BP727" t="s">
        <v>674</v>
      </c>
      <c r="BQ727" t="s">
        <v>675</v>
      </c>
      <c r="BR727">
        <v>1.59</v>
      </c>
      <c r="BT727">
        <v>6.12</v>
      </c>
      <c r="BU727" s="2">
        <v>43197</v>
      </c>
      <c r="BV727">
        <v>6.12</v>
      </c>
      <c r="BW727">
        <v>6.12</v>
      </c>
      <c r="BX727" t="s">
        <v>78</v>
      </c>
      <c r="BY727" t="s">
        <v>9</v>
      </c>
      <c r="BZ727" t="s">
        <v>9</v>
      </c>
      <c r="CA727">
        <v>34.96</v>
      </c>
      <c r="CB727" t="s">
        <v>79</v>
      </c>
      <c r="CD727" s="2">
        <v>41001</v>
      </c>
      <c r="CI727" s="1" t="s">
        <v>80</v>
      </c>
    </row>
    <row r="728" spans="1:87" x14ac:dyDescent="0.25">
      <c r="A728">
        <v>159324</v>
      </c>
      <c r="B728" s="1" t="s">
        <v>1171</v>
      </c>
      <c r="C728">
        <v>43</v>
      </c>
      <c r="D728" s="1" t="s">
        <v>529</v>
      </c>
      <c r="E728">
        <v>14.05</v>
      </c>
      <c r="F728">
        <v>1</v>
      </c>
      <c r="G728">
        <f t="shared" si="33"/>
        <v>14.05</v>
      </c>
      <c r="H728" s="2">
        <v>43174</v>
      </c>
      <c r="I728" s="2">
        <v>43211</v>
      </c>
      <c r="J728" s="7">
        <f t="shared" ca="1" si="34"/>
        <v>3</v>
      </c>
      <c r="K728" s="7">
        <f t="shared" ca="1" si="35"/>
        <v>2</v>
      </c>
      <c r="M728">
        <v>11.73</v>
      </c>
      <c r="N728">
        <v>11.73</v>
      </c>
      <c r="O728">
        <v>10.3</v>
      </c>
      <c r="P728">
        <v>14.05</v>
      </c>
      <c r="Q728">
        <v>14.05</v>
      </c>
      <c r="R728">
        <v>14.05</v>
      </c>
      <c r="S728">
        <v>911</v>
      </c>
      <c r="T728" s="1" t="s">
        <v>90</v>
      </c>
      <c r="U728">
        <v>8</v>
      </c>
      <c r="V728" t="s">
        <v>190</v>
      </c>
      <c r="Y728" s="1" t="s">
        <v>84</v>
      </c>
      <c r="Z728">
        <v>10</v>
      </c>
      <c r="AA728" t="s">
        <v>84</v>
      </c>
      <c r="AD728">
        <v>4.3499999999999996</v>
      </c>
      <c r="AE728">
        <v>30</v>
      </c>
      <c r="AF728" t="s">
        <v>88</v>
      </c>
      <c r="AG728" s="2">
        <v>40896</v>
      </c>
      <c r="AH728" t="s">
        <v>77</v>
      </c>
      <c r="AK728">
        <v>0</v>
      </c>
      <c r="AM728">
        <v>2</v>
      </c>
      <c r="AN728" s="1" t="s">
        <v>89</v>
      </c>
      <c r="AO728">
        <v>0</v>
      </c>
      <c r="AP728" s="1" t="s">
        <v>89</v>
      </c>
      <c r="BA728" s="2">
        <v>40882</v>
      </c>
      <c r="BC728">
        <v>30</v>
      </c>
      <c r="BD728">
        <v>4.3499999999999996</v>
      </c>
      <c r="BG728" t="s">
        <v>77</v>
      </c>
      <c r="BI728" t="s">
        <v>77</v>
      </c>
      <c r="BJ728">
        <v>14.05</v>
      </c>
      <c r="BK728">
        <v>14.05</v>
      </c>
      <c r="BL728" s="2">
        <v>43211</v>
      </c>
      <c r="BM728">
        <v>14.05</v>
      </c>
      <c r="BN728">
        <v>30</v>
      </c>
      <c r="BO728" t="s">
        <v>673</v>
      </c>
      <c r="BP728" t="s">
        <v>674</v>
      </c>
      <c r="BQ728" t="s">
        <v>675</v>
      </c>
      <c r="BR728">
        <v>0.47</v>
      </c>
      <c r="BT728">
        <v>11.73</v>
      </c>
      <c r="BU728" s="2">
        <v>43174</v>
      </c>
      <c r="BV728">
        <v>11.73</v>
      </c>
      <c r="BW728">
        <v>10.3</v>
      </c>
      <c r="BX728" t="s">
        <v>78</v>
      </c>
      <c r="BY728" t="s">
        <v>9</v>
      </c>
      <c r="BZ728" t="s">
        <v>9</v>
      </c>
      <c r="CA728">
        <v>16.510000000000002</v>
      </c>
      <c r="CB728" t="s">
        <v>79</v>
      </c>
      <c r="CD728" s="2">
        <v>41001</v>
      </c>
      <c r="CI728" s="1" t="s">
        <v>80</v>
      </c>
    </row>
    <row r="729" spans="1:87" x14ac:dyDescent="0.25">
      <c r="A729">
        <v>159363</v>
      </c>
      <c r="B729" s="1" t="s">
        <v>1172</v>
      </c>
      <c r="C729">
        <v>456</v>
      </c>
      <c r="D729" s="1" t="s">
        <v>835</v>
      </c>
      <c r="E729">
        <v>10.25</v>
      </c>
      <c r="F729">
        <v>2</v>
      </c>
      <c r="G729">
        <f t="shared" si="33"/>
        <v>20.5</v>
      </c>
      <c r="H729" s="2">
        <v>43200</v>
      </c>
      <c r="I729" s="2">
        <v>43199</v>
      </c>
      <c r="J729" s="7">
        <f t="shared" ca="1" si="34"/>
        <v>2</v>
      </c>
      <c r="K729" s="7">
        <f t="shared" ca="1" si="35"/>
        <v>2</v>
      </c>
      <c r="M729">
        <v>6.66</v>
      </c>
      <c r="N729">
        <v>7.35</v>
      </c>
      <c r="O729">
        <v>7.06</v>
      </c>
      <c r="P729">
        <v>10.25</v>
      </c>
      <c r="Q729">
        <v>8.6</v>
      </c>
      <c r="R729">
        <v>8.6</v>
      </c>
      <c r="S729">
        <v>910</v>
      </c>
      <c r="T729" s="1" t="s">
        <v>82</v>
      </c>
      <c r="U729">
        <v>4</v>
      </c>
      <c r="V729" s="1" t="s">
        <v>322</v>
      </c>
      <c r="Y729" t="s">
        <v>81</v>
      </c>
      <c r="Z729">
        <v>21</v>
      </c>
      <c r="AA729" t="s">
        <v>81</v>
      </c>
      <c r="AD729">
        <v>12.68</v>
      </c>
      <c r="AE729">
        <v>60</v>
      </c>
      <c r="AF729" t="s">
        <v>88</v>
      </c>
      <c r="AH729" t="s">
        <v>77</v>
      </c>
      <c r="AK729">
        <v>0</v>
      </c>
      <c r="AM729">
        <v>5</v>
      </c>
      <c r="AN729" s="1" t="s">
        <v>205</v>
      </c>
      <c r="AO729">
        <v>0</v>
      </c>
      <c r="AP729" s="1" t="s">
        <v>205</v>
      </c>
      <c r="BA729" s="2">
        <v>41675</v>
      </c>
      <c r="BC729">
        <v>60</v>
      </c>
      <c r="BD729">
        <v>12.68</v>
      </c>
      <c r="BG729" t="s">
        <v>77</v>
      </c>
      <c r="BI729" t="s">
        <v>77</v>
      </c>
      <c r="BJ729">
        <v>10.25</v>
      </c>
      <c r="BK729">
        <v>8.6</v>
      </c>
      <c r="BL729" s="2">
        <v>43199</v>
      </c>
      <c r="BM729">
        <v>8.6</v>
      </c>
      <c r="BN729">
        <v>2</v>
      </c>
      <c r="BT729">
        <v>6.66</v>
      </c>
      <c r="BU729" s="2">
        <v>43200</v>
      </c>
      <c r="BV729">
        <v>7.35</v>
      </c>
      <c r="BW729">
        <v>7.06</v>
      </c>
      <c r="BX729" t="s">
        <v>78</v>
      </c>
      <c r="BY729" t="s">
        <v>9</v>
      </c>
      <c r="BZ729" t="s">
        <v>9</v>
      </c>
      <c r="CA729">
        <v>14.53</v>
      </c>
      <c r="CB729" t="s">
        <v>79</v>
      </c>
      <c r="CD729" s="2">
        <v>41001</v>
      </c>
      <c r="CI729" s="1" t="s">
        <v>80</v>
      </c>
    </row>
    <row r="730" spans="1:87" x14ac:dyDescent="0.25">
      <c r="A730">
        <v>159364</v>
      </c>
      <c r="B730" s="1" t="s">
        <v>1173</v>
      </c>
      <c r="C730">
        <v>456</v>
      </c>
      <c r="D730" s="1" t="s">
        <v>835</v>
      </c>
      <c r="E730">
        <v>6.05</v>
      </c>
      <c r="F730">
        <v>1</v>
      </c>
      <c r="G730">
        <f t="shared" si="33"/>
        <v>6.05</v>
      </c>
      <c r="H730" s="2">
        <v>43181</v>
      </c>
      <c r="I730" s="2">
        <v>43190</v>
      </c>
      <c r="J730" s="7">
        <f t="shared" ca="1" si="34"/>
        <v>3</v>
      </c>
      <c r="K730" s="7">
        <f t="shared" ca="1" si="35"/>
        <v>2</v>
      </c>
      <c r="M730">
        <v>5.24</v>
      </c>
      <c r="N730">
        <v>5.24</v>
      </c>
      <c r="O730">
        <v>5.24</v>
      </c>
      <c r="P730">
        <v>6.05</v>
      </c>
      <c r="Q730">
        <v>6.05</v>
      </c>
      <c r="R730">
        <v>6.05</v>
      </c>
      <c r="S730">
        <v>910</v>
      </c>
      <c r="T730" s="1" t="s">
        <v>82</v>
      </c>
      <c r="U730">
        <v>4</v>
      </c>
      <c r="V730" s="1" t="s">
        <v>322</v>
      </c>
      <c r="Y730" t="s">
        <v>81</v>
      </c>
      <c r="Z730">
        <v>21</v>
      </c>
      <c r="AA730" t="s">
        <v>81</v>
      </c>
      <c r="AD730">
        <v>7</v>
      </c>
      <c r="AF730" t="s">
        <v>88</v>
      </c>
      <c r="AH730" t="s">
        <v>77</v>
      </c>
      <c r="AK730">
        <v>0</v>
      </c>
      <c r="AM730">
        <v>2</v>
      </c>
      <c r="AN730" s="1" t="s">
        <v>89</v>
      </c>
      <c r="AO730">
        <v>0</v>
      </c>
      <c r="AP730" s="1" t="s">
        <v>89</v>
      </c>
      <c r="BA730" s="2">
        <v>41675</v>
      </c>
      <c r="BD730">
        <v>7</v>
      </c>
      <c r="BG730" t="s">
        <v>77</v>
      </c>
      <c r="BI730" t="s">
        <v>77</v>
      </c>
      <c r="BJ730">
        <v>6.05</v>
      </c>
      <c r="BK730">
        <v>6.05</v>
      </c>
      <c r="BL730" s="2">
        <v>43190</v>
      </c>
      <c r="BM730">
        <v>6.05</v>
      </c>
      <c r="BN730">
        <v>2</v>
      </c>
      <c r="BT730">
        <v>5.24</v>
      </c>
      <c r="BU730" s="2">
        <v>43181</v>
      </c>
      <c r="BV730">
        <v>5.24</v>
      </c>
      <c r="BW730">
        <v>5.24</v>
      </c>
      <c r="BX730" t="s">
        <v>78</v>
      </c>
      <c r="BY730" t="s">
        <v>9</v>
      </c>
      <c r="BZ730" t="s">
        <v>9</v>
      </c>
      <c r="CA730">
        <v>13.39</v>
      </c>
      <c r="CB730" t="s">
        <v>79</v>
      </c>
      <c r="CD730" s="2">
        <v>41001</v>
      </c>
      <c r="CI730" s="1" t="s">
        <v>80</v>
      </c>
    </row>
    <row r="731" spans="1:87" x14ac:dyDescent="0.25">
      <c r="A731">
        <v>159387</v>
      </c>
      <c r="B731" s="1" t="s">
        <v>1174</v>
      </c>
      <c r="C731">
        <v>564</v>
      </c>
      <c r="D731" t="s">
        <v>145</v>
      </c>
      <c r="E731">
        <v>33.200000000000003</v>
      </c>
      <c r="F731">
        <v>2</v>
      </c>
      <c r="G731">
        <f t="shared" si="33"/>
        <v>66.400000000000006</v>
      </c>
      <c r="H731" s="2">
        <v>43174</v>
      </c>
      <c r="I731" s="2">
        <v>43115</v>
      </c>
      <c r="J731" s="7">
        <f t="shared" ca="1" si="34"/>
        <v>3</v>
      </c>
      <c r="K731" s="7">
        <f t="shared" ca="1" si="35"/>
        <v>5</v>
      </c>
      <c r="M731">
        <v>21.59</v>
      </c>
      <c r="N731">
        <v>21.45</v>
      </c>
      <c r="O731">
        <v>21.59</v>
      </c>
      <c r="P731">
        <v>33.200000000000003</v>
      </c>
      <c r="Q731">
        <v>51.95</v>
      </c>
      <c r="R731">
        <v>42.25</v>
      </c>
      <c r="S731">
        <v>905</v>
      </c>
      <c r="T731" t="s">
        <v>154</v>
      </c>
      <c r="U731">
        <v>3</v>
      </c>
      <c r="V731" s="1" t="s">
        <v>155</v>
      </c>
      <c r="Y731" t="s">
        <v>81</v>
      </c>
      <c r="Z731">
        <v>21</v>
      </c>
      <c r="AA731" t="s">
        <v>81</v>
      </c>
      <c r="AD731">
        <v>6</v>
      </c>
      <c r="AF731" t="s">
        <v>85</v>
      </c>
      <c r="AH731" t="s">
        <v>77</v>
      </c>
      <c r="AK731">
        <v>0</v>
      </c>
      <c r="AM731">
        <v>5</v>
      </c>
      <c r="AN731" s="1" t="s">
        <v>205</v>
      </c>
      <c r="AO731">
        <v>0</v>
      </c>
      <c r="AP731" s="1" t="s">
        <v>205</v>
      </c>
      <c r="BA731" s="2">
        <v>41355</v>
      </c>
      <c r="BD731">
        <v>6</v>
      </c>
      <c r="BG731" t="s">
        <v>77</v>
      </c>
      <c r="BI731" t="s">
        <v>77</v>
      </c>
      <c r="BJ731">
        <v>33.200000000000003</v>
      </c>
      <c r="BK731">
        <v>51.95</v>
      </c>
      <c r="BL731" s="2">
        <v>43115</v>
      </c>
      <c r="BM731">
        <v>42.25</v>
      </c>
      <c r="BN731">
        <v>50</v>
      </c>
      <c r="BO731" t="s">
        <v>657</v>
      </c>
      <c r="BP731" t="s">
        <v>658</v>
      </c>
      <c r="BQ731" t="s">
        <v>659</v>
      </c>
      <c r="BR731">
        <v>66.400000000000006</v>
      </c>
      <c r="BT731">
        <v>21.59</v>
      </c>
      <c r="BU731" s="2">
        <v>43174</v>
      </c>
      <c r="BV731">
        <v>21.45</v>
      </c>
      <c r="BW731">
        <v>21.59</v>
      </c>
      <c r="BX731" t="s">
        <v>78</v>
      </c>
      <c r="BY731" t="s">
        <v>9</v>
      </c>
      <c r="BZ731" t="s">
        <v>9</v>
      </c>
      <c r="CA731">
        <v>49.23</v>
      </c>
      <c r="CB731" t="s">
        <v>79</v>
      </c>
      <c r="CD731" s="2">
        <v>41001</v>
      </c>
      <c r="CI731" s="1" t="s">
        <v>80</v>
      </c>
    </row>
    <row r="732" spans="1:87" x14ac:dyDescent="0.25">
      <c r="A732">
        <v>159453</v>
      </c>
      <c r="B732" s="1" t="s">
        <v>1175</v>
      </c>
      <c r="C732">
        <v>476</v>
      </c>
      <c r="D732" s="1" t="s">
        <v>706</v>
      </c>
      <c r="E732">
        <v>17.3</v>
      </c>
      <c r="F732">
        <v>1</v>
      </c>
      <c r="G732">
        <f t="shared" si="33"/>
        <v>17.3</v>
      </c>
      <c r="H732" s="2">
        <v>42397</v>
      </c>
      <c r="I732" s="2">
        <v>42395</v>
      </c>
      <c r="J732" s="7">
        <f t="shared" ca="1" si="34"/>
        <v>29</v>
      </c>
      <c r="K732" s="7">
        <f t="shared" ca="1" si="35"/>
        <v>29</v>
      </c>
      <c r="M732">
        <v>11.24</v>
      </c>
      <c r="N732">
        <v>12.77</v>
      </c>
      <c r="O732">
        <v>11.24</v>
      </c>
      <c r="P732">
        <v>17.3</v>
      </c>
      <c r="Q732">
        <v>21.35</v>
      </c>
      <c r="R732">
        <v>21.35</v>
      </c>
      <c r="S732">
        <v>905</v>
      </c>
      <c r="T732" t="s">
        <v>154</v>
      </c>
      <c r="U732">
        <v>4</v>
      </c>
      <c r="V732" s="1" t="s">
        <v>257</v>
      </c>
      <c r="W732">
        <v>1</v>
      </c>
      <c r="X732" s="1" t="s">
        <v>131</v>
      </c>
      <c r="Y732" t="s">
        <v>81</v>
      </c>
      <c r="Z732">
        <v>21</v>
      </c>
      <c r="AA732" t="s">
        <v>81</v>
      </c>
      <c r="AG732" s="2">
        <v>40897</v>
      </c>
      <c r="AH732" t="s">
        <v>77</v>
      </c>
      <c r="AM732">
        <v>5</v>
      </c>
      <c r="AN732" s="1" t="s">
        <v>205</v>
      </c>
      <c r="BA732" s="2">
        <v>40678</v>
      </c>
      <c r="BG732" t="s">
        <v>77</v>
      </c>
      <c r="BI732" t="s">
        <v>77</v>
      </c>
      <c r="BJ732">
        <v>17.3</v>
      </c>
      <c r="BK732">
        <v>21.35</v>
      </c>
      <c r="BL732" s="2">
        <v>42395</v>
      </c>
      <c r="BM732">
        <v>21.35</v>
      </c>
      <c r="BN732">
        <v>30</v>
      </c>
      <c r="BO732" t="s">
        <v>657</v>
      </c>
      <c r="BP732" t="s">
        <v>658</v>
      </c>
      <c r="BQ732" t="s">
        <v>659</v>
      </c>
      <c r="BR732">
        <v>57.67</v>
      </c>
      <c r="BT732">
        <v>11.24</v>
      </c>
      <c r="BU732" s="2">
        <v>42397</v>
      </c>
      <c r="BV732">
        <v>12.77</v>
      </c>
      <c r="BW732">
        <v>11.24</v>
      </c>
      <c r="BX732" t="s">
        <v>78</v>
      </c>
      <c r="BY732" t="s">
        <v>9</v>
      </c>
      <c r="BZ732" t="s">
        <v>9</v>
      </c>
      <c r="CA732">
        <v>40.19</v>
      </c>
      <c r="CB732" t="s">
        <v>79</v>
      </c>
      <c r="CD732" s="2">
        <v>41001</v>
      </c>
      <c r="CI732" s="1" t="s">
        <v>80</v>
      </c>
    </row>
    <row r="733" spans="1:87" x14ac:dyDescent="0.25">
      <c r="A733">
        <v>159454</v>
      </c>
      <c r="B733" s="1" t="s">
        <v>1176</v>
      </c>
      <c r="C733">
        <v>2150</v>
      </c>
      <c r="D733" t="s">
        <v>1177</v>
      </c>
      <c r="E733">
        <v>15.55</v>
      </c>
      <c r="F733">
        <v>1</v>
      </c>
      <c r="G733">
        <f t="shared" si="33"/>
        <v>15.55</v>
      </c>
      <c r="H733" s="2">
        <v>42935</v>
      </c>
      <c r="I733" s="2">
        <v>42213</v>
      </c>
      <c r="J733" s="7">
        <f t="shared" ca="1" si="34"/>
        <v>11</v>
      </c>
      <c r="K733" s="7">
        <f t="shared" ca="1" si="35"/>
        <v>35</v>
      </c>
      <c r="M733">
        <v>10.9</v>
      </c>
      <c r="N733">
        <v>10.9</v>
      </c>
      <c r="O733">
        <v>10.9</v>
      </c>
      <c r="P733">
        <v>15.55</v>
      </c>
      <c r="Q733">
        <v>15.55</v>
      </c>
      <c r="R733">
        <v>15.55</v>
      </c>
      <c r="S733">
        <v>911</v>
      </c>
      <c r="T733" s="1" t="s">
        <v>90</v>
      </c>
      <c r="U733">
        <v>1</v>
      </c>
      <c r="V733" s="1" t="s">
        <v>560</v>
      </c>
      <c r="Y733" s="1" t="s">
        <v>84</v>
      </c>
      <c r="Z733">
        <v>10</v>
      </c>
      <c r="AA733" t="s">
        <v>84</v>
      </c>
      <c r="AD733">
        <v>0</v>
      </c>
      <c r="AH733" t="s">
        <v>77</v>
      </c>
      <c r="AM733">
        <v>2</v>
      </c>
      <c r="AN733" s="1" t="s">
        <v>89</v>
      </c>
      <c r="AO733">
        <v>0</v>
      </c>
      <c r="AP733" s="1" t="s">
        <v>89</v>
      </c>
      <c r="BA733" s="2">
        <v>41015</v>
      </c>
      <c r="BD733">
        <v>0</v>
      </c>
      <c r="BG733" t="s">
        <v>77</v>
      </c>
      <c r="BI733" t="s">
        <v>77</v>
      </c>
      <c r="BJ733">
        <v>15.55</v>
      </c>
      <c r="BK733">
        <v>15.55</v>
      </c>
      <c r="BL733" s="2">
        <v>42213</v>
      </c>
      <c r="BM733">
        <v>15.55</v>
      </c>
      <c r="BN733">
        <v>30</v>
      </c>
      <c r="BO733" t="s">
        <v>673</v>
      </c>
      <c r="BP733" t="s">
        <v>674</v>
      </c>
      <c r="BQ733" t="s">
        <v>675</v>
      </c>
      <c r="BR733">
        <v>0.52</v>
      </c>
      <c r="BT733">
        <v>10.9</v>
      </c>
      <c r="BU733" s="2">
        <v>42935</v>
      </c>
      <c r="BV733">
        <v>10.9</v>
      </c>
      <c r="BW733">
        <v>10.9</v>
      </c>
      <c r="BX733" t="s">
        <v>78</v>
      </c>
      <c r="BY733" t="s">
        <v>9</v>
      </c>
      <c r="BZ733" t="s">
        <v>9</v>
      </c>
      <c r="CA733">
        <v>29.9</v>
      </c>
      <c r="CB733" t="s">
        <v>79</v>
      </c>
      <c r="CD733" s="2">
        <v>41001</v>
      </c>
      <c r="CI733" s="1" t="s">
        <v>80</v>
      </c>
    </row>
    <row r="734" spans="1:87" x14ac:dyDescent="0.25">
      <c r="A734">
        <v>159466</v>
      </c>
      <c r="B734" s="1" t="s">
        <v>1178</v>
      </c>
      <c r="C734">
        <v>476</v>
      </c>
      <c r="D734" s="1" t="s">
        <v>706</v>
      </c>
      <c r="E734">
        <v>19.899999999999999</v>
      </c>
      <c r="F734">
        <v>1</v>
      </c>
      <c r="G734">
        <f t="shared" si="33"/>
        <v>19.899999999999999</v>
      </c>
      <c r="H734" s="2">
        <v>42243</v>
      </c>
      <c r="I734" s="2">
        <v>42625</v>
      </c>
      <c r="J734" s="7">
        <f t="shared" ca="1" si="34"/>
        <v>34</v>
      </c>
      <c r="K734" s="7">
        <f t="shared" ca="1" si="35"/>
        <v>21</v>
      </c>
      <c r="M734">
        <v>12.92</v>
      </c>
      <c r="N734">
        <v>12.32</v>
      </c>
      <c r="O734">
        <v>12.92</v>
      </c>
      <c r="P734">
        <v>19.899999999999999</v>
      </c>
      <c r="Q734">
        <v>19.899999999999999</v>
      </c>
      <c r="R734">
        <v>19.899999999999999</v>
      </c>
      <c r="S734">
        <v>905</v>
      </c>
      <c r="T734" t="s">
        <v>154</v>
      </c>
      <c r="U734">
        <v>3</v>
      </c>
      <c r="V734" s="1" t="s">
        <v>155</v>
      </c>
      <c r="Y734" t="s">
        <v>81</v>
      </c>
      <c r="Z734">
        <v>21</v>
      </c>
      <c r="AA734" t="s">
        <v>81</v>
      </c>
      <c r="AG734" s="2">
        <v>40897</v>
      </c>
      <c r="AH734" t="s">
        <v>77</v>
      </c>
      <c r="AK734">
        <v>0</v>
      </c>
      <c r="AM734">
        <v>5</v>
      </c>
      <c r="AN734" s="1" t="s">
        <v>205</v>
      </c>
      <c r="BA734" s="2">
        <v>40730</v>
      </c>
      <c r="BG734" t="s">
        <v>77</v>
      </c>
      <c r="BI734" t="s">
        <v>77</v>
      </c>
      <c r="BJ734">
        <v>19.899999999999999</v>
      </c>
      <c r="BK734">
        <v>19.899999999999999</v>
      </c>
      <c r="BL734" s="2">
        <v>42625</v>
      </c>
      <c r="BM734">
        <v>19.899999999999999</v>
      </c>
      <c r="BN734">
        <v>50</v>
      </c>
      <c r="BO734" t="s">
        <v>657</v>
      </c>
      <c r="BP734" t="s">
        <v>658</v>
      </c>
      <c r="BT734">
        <v>12.92</v>
      </c>
      <c r="BU734" s="2">
        <v>42243</v>
      </c>
      <c r="BV734">
        <v>12.32</v>
      </c>
      <c r="BW734">
        <v>12.92</v>
      </c>
      <c r="BX734" t="s">
        <v>78</v>
      </c>
      <c r="BY734" t="s">
        <v>9</v>
      </c>
      <c r="BZ734" t="s">
        <v>9</v>
      </c>
      <c r="CA734">
        <v>38.090000000000003</v>
      </c>
      <c r="CB734" t="s">
        <v>79</v>
      </c>
      <c r="CD734" s="2">
        <v>41001</v>
      </c>
      <c r="CI734" s="1" t="s">
        <v>80</v>
      </c>
    </row>
    <row r="735" spans="1:87" x14ac:dyDescent="0.25">
      <c r="A735">
        <v>159473</v>
      </c>
      <c r="B735" s="1" t="s">
        <v>1179</v>
      </c>
      <c r="C735">
        <v>476</v>
      </c>
      <c r="D735" s="1" t="s">
        <v>706</v>
      </c>
      <c r="E735">
        <v>22.1</v>
      </c>
      <c r="F735">
        <v>1</v>
      </c>
      <c r="G735">
        <f t="shared" si="33"/>
        <v>22.1</v>
      </c>
      <c r="H735" s="2">
        <v>41485</v>
      </c>
      <c r="I735" s="2">
        <v>42314</v>
      </c>
      <c r="J735" s="7">
        <f t="shared" ca="1" si="34"/>
        <v>59</v>
      </c>
      <c r="K735" s="7">
        <f t="shared" ca="1" si="35"/>
        <v>32</v>
      </c>
      <c r="M735">
        <v>14.37</v>
      </c>
      <c r="N735">
        <v>14.2</v>
      </c>
      <c r="O735">
        <v>14.37</v>
      </c>
      <c r="P735">
        <v>22.1</v>
      </c>
      <c r="Q735">
        <v>22.1</v>
      </c>
      <c r="R735">
        <v>22.1</v>
      </c>
      <c r="S735">
        <v>905</v>
      </c>
      <c r="T735" t="s">
        <v>154</v>
      </c>
      <c r="U735">
        <v>3</v>
      </c>
      <c r="V735" s="1" t="s">
        <v>155</v>
      </c>
      <c r="W735">
        <v>1</v>
      </c>
      <c r="X735" s="1" t="s">
        <v>131</v>
      </c>
      <c r="Y735" t="s">
        <v>81</v>
      </c>
      <c r="Z735">
        <v>21</v>
      </c>
      <c r="AA735" t="s">
        <v>81</v>
      </c>
      <c r="AG735" s="2">
        <v>40897</v>
      </c>
      <c r="AH735" t="s">
        <v>77</v>
      </c>
      <c r="AK735">
        <v>0</v>
      </c>
      <c r="AM735">
        <v>5</v>
      </c>
      <c r="AN735" s="1" t="s">
        <v>205</v>
      </c>
      <c r="BA735" s="2">
        <v>40775</v>
      </c>
      <c r="BG735" t="s">
        <v>77</v>
      </c>
      <c r="BI735" t="s">
        <v>77</v>
      </c>
      <c r="BJ735">
        <v>22.1</v>
      </c>
      <c r="BK735">
        <v>22.1</v>
      </c>
      <c r="BL735" s="2">
        <v>42314</v>
      </c>
      <c r="BM735">
        <v>22.1</v>
      </c>
      <c r="BN735">
        <v>50</v>
      </c>
      <c r="BO735" t="s">
        <v>657</v>
      </c>
      <c r="BP735" t="s">
        <v>658</v>
      </c>
      <c r="BQ735" t="s">
        <v>659</v>
      </c>
      <c r="BR735">
        <v>44.2</v>
      </c>
      <c r="BT735">
        <v>14.37</v>
      </c>
      <c r="BU735" s="2">
        <v>41485</v>
      </c>
      <c r="BV735">
        <v>14.2</v>
      </c>
      <c r="BW735">
        <v>14.37</v>
      </c>
      <c r="BX735" t="s">
        <v>78</v>
      </c>
      <c r="BY735" t="s">
        <v>9</v>
      </c>
      <c r="BZ735" t="s">
        <v>9</v>
      </c>
      <c r="CA735">
        <v>35.75</v>
      </c>
      <c r="CB735" t="s">
        <v>79</v>
      </c>
      <c r="CD735" s="2">
        <v>41001</v>
      </c>
      <c r="CI735" s="1" t="s">
        <v>80</v>
      </c>
    </row>
    <row r="736" spans="1:87" x14ac:dyDescent="0.25">
      <c r="A736">
        <v>159508</v>
      </c>
      <c r="B736" s="1" t="s">
        <v>1182</v>
      </c>
      <c r="C736">
        <v>111</v>
      </c>
      <c r="D736" t="s">
        <v>405</v>
      </c>
      <c r="E736">
        <v>25.2</v>
      </c>
      <c r="F736">
        <v>1</v>
      </c>
      <c r="G736">
        <f t="shared" si="33"/>
        <v>25.2</v>
      </c>
      <c r="H736" s="2">
        <v>42313</v>
      </c>
      <c r="I736" s="2">
        <v>42564</v>
      </c>
      <c r="J736" s="7">
        <f t="shared" ca="1" si="34"/>
        <v>32</v>
      </c>
      <c r="K736" s="7">
        <f t="shared" ca="1" si="35"/>
        <v>23</v>
      </c>
      <c r="M736">
        <v>21.19</v>
      </c>
      <c r="N736">
        <v>21.19</v>
      </c>
      <c r="O736">
        <v>18.22</v>
      </c>
      <c r="P736">
        <v>25.2</v>
      </c>
      <c r="Q736">
        <v>25.2</v>
      </c>
      <c r="R736">
        <v>25.2</v>
      </c>
      <c r="S736">
        <v>910</v>
      </c>
      <c r="T736" s="1" t="s">
        <v>82</v>
      </c>
      <c r="U736">
        <v>6</v>
      </c>
      <c r="V736" s="1" t="s">
        <v>103</v>
      </c>
      <c r="Y736" t="s">
        <v>81</v>
      </c>
      <c r="Z736">
        <v>21</v>
      </c>
      <c r="AA736" t="s">
        <v>81</v>
      </c>
      <c r="AF736" t="s">
        <v>85</v>
      </c>
      <c r="AG736" s="2">
        <v>40896</v>
      </c>
      <c r="AH736" t="s">
        <v>77</v>
      </c>
      <c r="AM736">
        <v>3</v>
      </c>
      <c r="AN736" s="1" t="s">
        <v>138</v>
      </c>
      <c r="BA736" s="2">
        <v>40633</v>
      </c>
      <c r="BG736" t="s">
        <v>77</v>
      </c>
      <c r="BI736" t="s">
        <v>77</v>
      </c>
      <c r="BJ736">
        <v>25.2</v>
      </c>
      <c r="BK736">
        <v>25.2</v>
      </c>
      <c r="BL736" s="2">
        <v>42564</v>
      </c>
      <c r="BM736">
        <v>25.2</v>
      </c>
      <c r="BO736" t="s">
        <v>673</v>
      </c>
      <c r="BP736" t="s">
        <v>674</v>
      </c>
      <c r="BQ736" t="s">
        <v>675</v>
      </c>
      <c r="BT736">
        <v>21.19</v>
      </c>
      <c r="BU736" s="2">
        <v>42313</v>
      </c>
      <c r="BV736">
        <v>21.19</v>
      </c>
      <c r="BW736">
        <v>18.22</v>
      </c>
      <c r="BX736" t="s">
        <v>78</v>
      </c>
      <c r="BY736" t="s">
        <v>9</v>
      </c>
      <c r="BZ736" t="s">
        <v>9</v>
      </c>
      <c r="CA736">
        <v>15.91</v>
      </c>
      <c r="CB736" t="s">
        <v>79</v>
      </c>
      <c r="CD736" s="2">
        <v>41001</v>
      </c>
      <c r="CI736" s="1" t="s">
        <v>80</v>
      </c>
    </row>
    <row r="737" spans="1:87" x14ac:dyDescent="0.25">
      <c r="A737">
        <v>159510</v>
      </c>
      <c r="B737" s="1" t="s">
        <v>1183</v>
      </c>
      <c r="C737">
        <v>111</v>
      </c>
      <c r="D737" t="s">
        <v>405</v>
      </c>
      <c r="E737">
        <v>24.1</v>
      </c>
      <c r="F737">
        <v>1</v>
      </c>
      <c r="G737">
        <f t="shared" si="33"/>
        <v>24.1</v>
      </c>
      <c r="H737" s="2">
        <v>43116</v>
      </c>
      <c r="I737" s="2">
        <v>43084</v>
      </c>
      <c r="J737" s="7">
        <f t="shared" ca="1" si="34"/>
        <v>5</v>
      </c>
      <c r="K737" s="7">
        <f t="shared" ca="1" si="35"/>
        <v>6</v>
      </c>
      <c r="M737">
        <v>22.19</v>
      </c>
      <c r="N737">
        <v>22.19</v>
      </c>
      <c r="O737">
        <v>22.19</v>
      </c>
      <c r="P737">
        <v>24.1</v>
      </c>
      <c r="Q737">
        <v>23.75</v>
      </c>
      <c r="R737">
        <v>25.48</v>
      </c>
      <c r="S737">
        <v>910</v>
      </c>
      <c r="T737" s="1" t="s">
        <v>82</v>
      </c>
      <c r="U737">
        <v>6</v>
      </c>
      <c r="V737" s="1" t="s">
        <v>103</v>
      </c>
      <c r="Y737" t="s">
        <v>81</v>
      </c>
      <c r="Z737">
        <v>21</v>
      </c>
      <c r="AA737" t="s">
        <v>81</v>
      </c>
      <c r="AD737">
        <v>2.41</v>
      </c>
      <c r="AF737" t="s">
        <v>88</v>
      </c>
      <c r="AG737" s="2">
        <v>40896</v>
      </c>
      <c r="AH737" t="s">
        <v>77</v>
      </c>
      <c r="AK737">
        <v>0</v>
      </c>
      <c r="AM737">
        <v>3</v>
      </c>
      <c r="AN737" s="1" t="s">
        <v>138</v>
      </c>
      <c r="AO737">
        <v>0</v>
      </c>
      <c r="AP737" s="1" t="s">
        <v>182</v>
      </c>
      <c r="BA737" s="2">
        <v>40633</v>
      </c>
      <c r="BD737">
        <v>2.41</v>
      </c>
      <c r="BG737" t="s">
        <v>77</v>
      </c>
      <c r="BI737" t="s">
        <v>77</v>
      </c>
      <c r="BJ737">
        <v>24.1</v>
      </c>
      <c r="BK737">
        <v>23.75</v>
      </c>
      <c r="BL737" s="2">
        <v>43084</v>
      </c>
      <c r="BM737">
        <v>25.48</v>
      </c>
      <c r="BO737" t="s">
        <v>673</v>
      </c>
      <c r="BP737" t="s">
        <v>674</v>
      </c>
      <c r="BQ737" t="s">
        <v>675</v>
      </c>
      <c r="BT737">
        <v>22.19</v>
      </c>
      <c r="BU737" s="2">
        <v>43116</v>
      </c>
      <c r="BV737">
        <v>22.19</v>
      </c>
      <c r="BW737">
        <v>22.19</v>
      </c>
      <c r="BX737" t="s">
        <v>78</v>
      </c>
      <c r="BY737" t="s">
        <v>9</v>
      </c>
      <c r="BZ737" t="s">
        <v>9</v>
      </c>
      <c r="CA737">
        <v>12.91</v>
      </c>
      <c r="CB737" t="s">
        <v>79</v>
      </c>
      <c r="CD737" s="2">
        <v>41001</v>
      </c>
      <c r="CI737" s="1" t="s">
        <v>80</v>
      </c>
    </row>
    <row r="738" spans="1:87" x14ac:dyDescent="0.25">
      <c r="A738">
        <v>159512</v>
      </c>
      <c r="B738" s="1" t="s">
        <v>1184</v>
      </c>
      <c r="C738">
        <v>111</v>
      </c>
      <c r="D738" t="s">
        <v>405</v>
      </c>
      <c r="E738">
        <v>15.3</v>
      </c>
      <c r="F738">
        <v>1</v>
      </c>
      <c r="G738">
        <f t="shared" si="33"/>
        <v>15.3</v>
      </c>
      <c r="H738" s="2">
        <v>42970</v>
      </c>
      <c r="I738" s="2">
        <v>42940</v>
      </c>
      <c r="J738" s="7">
        <f t="shared" ca="1" si="34"/>
        <v>10</v>
      </c>
      <c r="K738" s="7">
        <f t="shared" ca="1" si="35"/>
        <v>11</v>
      </c>
      <c r="M738">
        <v>10.39</v>
      </c>
      <c r="N738">
        <v>10.39</v>
      </c>
      <c r="O738">
        <v>10.39</v>
      </c>
      <c r="P738">
        <v>15.3</v>
      </c>
      <c r="Q738">
        <v>15.3</v>
      </c>
      <c r="R738">
        <v>15.3</v>
      </c>
      <c r="S738">
        <v>910</v>
      </c>
      <c r="T738" s="1" t="s">
        <v>82</v>
      </c>
      <c r="U738">
        <v>6</v>
      </c>
      <c r="V738" s="1" t="s">
        <v>103</v>
      </c>
      <c r="Y738" t="s">
        <v>81</v>
      </c>
      <c r="Z738">
        <v>10</v>
      </c>
      <c r="AA738" t="s">
        <v>84</v>
      </c>
      <c r="AD738">
        <v>1.0900000000000001</v>
      </c>
      <c r="AF738" t="s">
        <v>88</v>
      </c>
      <c r="AG738" s="2">
        <v>40896</v>
      </c>
      <c r="AH738" t="s">
        <v>77</v>
      </c>
      <c r="AM738">
        <v>25</v>
      </c>
      <c r="AN738" t="s">
        <v>500</v>
      </c>
      <c r="AO738">
        <v>0</v>
      </c>
      <c r="AP738" t="s">
        <v>500</v>
      </c>
      <c r="BA738" s="2">
        <v>40721</v>
      </c>
      <c r="BD738">
        <v>1.0900000000000001</v>
      </c>
      <c r="BG738" t="s">
        <v>77</v>
      </c>
      <c r="BI738" t="s">
        <v>77</v>
      </c>
      <c r="BJ738">
        <v>15.3</v>
      </c>
      <c r="BK738">
        <v>15.3</v>
      </c>
      <c r="BL738" s="2">
        <v>42940</v>
      </c>
      <c r="BM738">
        <v>15.3</v>
      </c>
      <c r="BO738" t="s">
        <v>673</v>
      </c>
      <c r="BP738" t="s">
        <v>674</v>
      </c>
      <c r="BQ738" t="s">
        <v>675</v>
      </c>
      <c r="BT738">
        <v>10.39</v>
      </c>
      <c r="BU738" s="2">
        <v>42970</v>
      </c>
      <c r="BV738">
        <v>10.39</v>
      </c>
      <c r="BW738">
        <v>10.39</v>
      </c>
      <c r="BX738" t="s">
        <v>78</v>
      </c>
      <c r="BY738" t="s">
        <v>9</v>
      </c>
      <c r="BZ738" t="s">
        <v>9</v>
      </c>
      <c r="CA738">
        <v>32.090000000000003</v>
      </c>
      <c r="CB738" t="s">
        <v>79</v>
      </c>
      <c r="CD738" s="2">
        <v>41001</v>
      </c>
      <c r="CI738" s="1" t="s">
        <v>80</v>
      </c>
    </row>
    <row r="739" spans="1:87" x14ac:dyDescent="0.25">
      <c r="A739">
        <v>159526</v>
      </c>
      <c r="B739" t="s">
        <v>1185</v>
      </c>
      <c r="C739">
        <v>642</v>
      </c>
      <c r="D739" s="1" t="s">
        <v>127</v>
      </c>
      <c r="E739">
        <v>12.6</v>
      </c>
      <c r="F739">
        <v>1</v>
      </c>
      <c r="G739">
        <f t="shared" si="33"/>
        <v>12.6</v>
      </c>
      <c r="H739" s="2">
        <v>43217</v>
      </c>
      <c r="I739" s="2">
        <v>43216</v>
      </c>
      <c r="J739" s="7">
        <f t="shared" ca="1" si="34"/>
        <v>1</v>
      </c>
      <c r="K739" s="7">
        <f t="shared" ca="1" si="35"/>
        <v>2</v>
      </c>
      <c r="M739">
        <v>8.61</v>
      </c>
      <c r="N739">
        <v>8.61</v>
      </c>
      <c r="O739">
        <v>8.61</v>
      </c>
      <c r="P739">
        <v>12.6</v>
      </c>
      <c r="Q739">
        <v>12.6</v>
      </c>
      <c r="R739">
        <v>12.6</v>
      </c>
      <c r="S739">
        <v>911</v>
      </c>
      <c r="T739" s="1" t="s">
        <v>90</v>
      </c>
      <c r="U739">
        <v>5</v>
      </c>
      <c r="V739" s="1" t="s">
        <v>191</v>
      </c>
      <c r="Y739" s="1" t="s">
        <v>84</v>
      </c>
      <c r="Z739">
        <v>10</v>
      </c>
      <c r="AA739" t="s">
        <v>84</v>
      </c>
      <c r="AD739">
        <v>4</v>
      </c>
      <c r="AE739">
        <v>15</v>
      </c>
      <c r="AF739" t="s">
        <v>88</v>
      </c>
      <c r="AH739" t="s">
        <v>77</v>
      </c>
      <c r="AM739">
        <v>2</v>
      </c>
      <c r="AN739" s="1" t="s">
        <v>89</v>
      </c>
      <c r="AO739">
        <v>0</v>
      </c>
      <c r="AP739" s="1" t="s">
        <v>89</v>
      </c>
      <c r="BA739" s="2">
        <v>40980</v>
      </c>
      <c r="BC739">
        <v>15</v>
      </c>
      <c r="BD739">
        <v>4</v>
      </c>
      <c r="BG739" t="s">
        <v>77</v>
      </c>
      <c r="BI739" t="s">
        <v>77</v>
      </c>
      <c r="BJ739">
        <v>12.6</v>
      </c>
      <c r="BK739">
        <v>12.6</v>
      </c>
      <c r="BL739" s="2">
        <v>43216</v>
      </c>
      <c r="BM739">
        <v>12.6</v>
      </c>
      <c r="BO739" t="s">
        <v>657</v>
      </c>
      <c r="BP739" t="s">
        <v>658</v>
      </c>
      <c r="BQ739" t="s">
        <v>659</v>
      </c>
      <c r="BT739">
        <v>8.61</v>
      </c>
      <c r="BU739" s="2">
        <v>43217</v>
      </c>
      <c r="BV739">
        <v>8.61</v>
      </c>
      <c r="BW739">
        <v>8.61</v>
      </c>
      <c r="BX739" t="s">
        <v>78</v>
      </c>
      <c r="BY739" t="s">
        <v>9</v>
      </c>
      <c r="BZ739" t="s">
        <v>9</v>
      </c>
      <c r="CA739">
        <v>31.67</v>
      </c>
      <c r="CB739" t="s">
        <v>79</v>
      </c>
      <c r="CD739" s="2">
        <v>41001</v>
      </c>
      <c r="CI739" s="1" t="s">
        <v>80</v>
      </c>
    </row>
    <row r="740" spans="1:87" x14ac:dyDescent="0.25">
      <c r="A740">
        <v>159528</v>
      </c>
      <c r="B740" s="1" t="s">
        <v>1186</v>
      </c>
      <c r="C740">
        <v>815</v>
      </c>
      <c r="D740" s="1" t="s">
        <v>98</v>
      </c>
      <c r="E740">
        <v>3.9</v>
      </c>
      <c r="F740">
        <v>2</v>
      </c>
      <c r="G740">
        <f t="shared" si="33"/>
        <v>7.8</v>
      </c>
      <c r="H740" s="2">
        <v>42580</v>
      </c>
      <c r="I740" s="2">
        <v>43164</v>
      </c>
      <c r="J740" s="7">
        <f t="shared" ca="1" si="34"/>
        <v>23</v>
      </c>
      <c r="K740" s="7">
        <f t="shared" ca="1" si="35"/>
        <v>3</v>
      </c>
      <c r="M740">
        <v>2.17</v>
      </c>
      <c r="N740">
        <v>2.39</v>
      </c>
      <c r="O740">
        <v>2.2599999999999998</v>
      </c>
      <c r="P740">
        <v>3.9</v>
      </c>
      <c r="Q740">
        <v>3.9</v>
      </c>
      <c r="R740">
        <v>3.9</v>
      </c>
      <c r="S740">
        <v>909</v>
      </c>
      <c r="T740" s="1" t="s">
        <v>92</v>
      </c>
      <c r="U740">
        <v>2</v>
      </c>
      <c r="V740" s="1" t="s">
        <v>96</v>
      </c>
      <c r="Y740" t="s">
        <v>81</v>
      </c>
      <c r="Z740">
        <v>21</v>
      </c>
      <c r="AA740" t="s">
        <v>81</v>
      </c>
      <c r="AD740">
        <v>0.65</v>
      </c>
      <c r="AF740" t="s">
        <v>88</v>
      </c>
      <c r="AG740" s="2">
        <v>40897</v>
      </c>
      <c r="AH740" t="s">
        <v>77</v>
      </c>
      <c r="AK740">
        <v>0</v>
      </c>
      <c r="AM740">
        <v>103</v>
      </c>
      <c r="AN740" s="1" t="s">
        <v>98</v>
      </c>
      <c r="BA740" s="2">
        <v>40742</v>
      </c>
      <c r="BD740">
        <v>0.65</v>
      </c>
      <c r="BG740" t="s">
        <v>77</v>
      </c>
      <c r="BI740" t="s">
        <v>77</v>
      </c>
      <c r="BJ740">
        <v>3.9</v>
      </c>
      <c r="BK740">
        <v>3.9</v>
      </c>
      <c r="BL740" s="2">
        <v>43164</v>
      </c>
      <c r="BM740">
        <v>3.9</v>
      </c>
      <c r="BO740" t="s">
        <v>673</v>
      </c>
      <c r="BP740" t="s">
        <v>674</v>
      </c>
      <c r="BQ740" t="s">
        <v>675</v>
      </c>
      <c r="BT740">
        <v>2.17</v>
      </c>
      <c r="BU740" s="2">
        <v>42580</v>
      </c>
      <c r="BV740">
        <v>2.39</v>
      </c>
      <c r="BW740">
        <v>2.2599999999999998</v>
      </c>
      <c r="BX740" t="s">
        <v>78</v>
      </c>
      <c r="BY740" t="s">
        <v>9</v>
      </c>
      <c r="BZ740" t="s">
        <v>9</v>
      </c>
      <c r="CA740">
        <v>38.72</v>
      </c>
      <c r="CB740" t="s">
        <v>79</v>
      </c>
      <c r="CD740" s="2">
        <v>41001</v>
      </c>
      <c r="CI740" s="1" t="s">
        <v>80</v>
      </c>
    </row>
    <row r="741" spans="1:87" x14ac:dyDescent="0.25">
      <c r="A741">
        <v>159529</v>
      </c>
      <c r="B741" s="1" t="s">
        <v>1187</v>
      </c>
      <c r="C741">
        <v>815</v>
      </c>
      <c r="D741" s="1" t="s">
        <v>98</v>
      </c>
      <c r="E741">
        <v>3.95</v>
      </c>
      <c r="F741">
        <v>7</v>
      </c>
      <c r="G741">
        <f t="shared" si="33"/>
        <v>27.650000000000002</v>
      </c>
      <c r="H741" s="2">
        <v>43066</v>
      </c>
      <c r="I741" s="2">
        <v>43166</v>
      </c>
      <c r="J741" s="7">
        <f t="shared" ca="1" si="34"/>
        <v>7</v>
      </c>
      <c r="K741" s="7">
        <f t="shared" ca="1" si="35"/>
        <v>3</v>
      </c>
      <c r="M741">
        <v>2.68</v>
      </c>
      <c r="N741">
        <v>2.68</v>
      </c>
      <c r="O741">
        <v>2.68</v>
      </c>
      <c r="P741">
        <v>3.95</v>
      </c>
      <c r="Q741">
        <v>3.95</v>
      </c>
      <c r="R741">
        <v>3.95</v>
      </c>
      <c r="S741">
        <v>909</v>
      </c>
      <c r="T741" s="1" t="s">
        <v>92</v>
      </c>
      <c r="U741">
        <v>2</v>
      </c>
      <c r="V741" s="1" t="s">
        <v>96</v>
      </c>
      <c r="Y741" t="s">
        <v>81</v>
      </c>
      <c r="Z741">
        <v>21</v>
      </c>
      <c r="AA741" t="s">
        <v>81</v>
      </c>
      <c r="AD741">
        <v>0.88</v>
      </c>
      <c r="AF741" t="s">
        <v>88</v>
      </c>
      <c r="AG741" s="2">
        <v>40897</v>
      </c>
      <c r="AH741" t="s">
        <v>77</v>
      </c>
      <c r="AK741">
        <v>0</v>
      </c>
      <c r="AM741">
        <v>103</v>
      </c>
      <c r="AN741" s="1" t="s">
        <v>98</v>
      </c>
      <c r="AO741">
        <v>0</v>
      </c>
      <c r="AP741" s="1" t="s">
        <v>98</v>
      </c>
      <c r="BA741" s="2">
        <v>40742</v>
      </c>
      <c r="BD741">
        <v>0.88</v>
      </c>
      <c r="BG741" t="s">
        <v>77</v>
      </c>
      <c r="BI741" t="s">
        <v>77</v>
      </c>
      <c r="BJ741">
        <v>3.95</v>
      </c>
      <c r="BK741">
        <v>3.95</v>
      </c>
      <c r="BL741" s="2">
        <v>43166</v>
      </c>
      <c r="BM741">
        <v>3.95</v>
      </c>
      <c r="BO741" t="s">
        <v>673</v>
      </c>
      <c r="BP741" t="s">
        <v>674</v>
      </c>
      <c r="BQ741" t="s">
        <v>675</v>
      </c>
      <c r="BT741">
        <v>2.68</v>
      </c>
      <c r="BU741" s="2">
        <v>43066</v>
      </c>
      <c r="BV741">
        <v>2.68</v>
      </c>
      <c r="BW741">
        <v>2.68</v>
      </c>
      <c r="BX741" t="s">
        <v>78</v>
      </c>
      <c r="BY741" t="s">
        <v>9</v>
      </c>
      <c r="BZ741" t="s">
        <v>9</v>
      </c>
      <c r="CA741">
        <v>32.15</v>
      </c>
      <c r="CB741" t="s">
        <v>79</v>
      </c>
      <c r="CD741" s="2">
        <v>41001</v>
      </c>
      <c r="CI741" s="1" t="s">
        <v>80</v>
      </c>
    </row>
    <row r="742" spans="1:87" x14ac:dyDescent="0.25">
      <c r="A742">
        <v>159537</v>
      </c>
      <c r="B742" s="1" t="s">
        <v>1188</v>
      </c>
      <c r="C742">
        <v>815</v>
      </c>
      <c r="D742" s="1" t="s">
        <v>98</v>
      </c>
      <c r="E742">
        <v>5.7</v>
      </c>
      <c r="F742">
        <v>3</v>
      </c>
      <c r="G742">
        <f t="shared" si="33"/>
        <v>17.100000000000001</v>
      </c>
      <c r="H742" s="2">
        <v>42782</v>
      </c>
      <c r="I742" s="2">
        <v>43110</v>
      </c>
      <c r="J742" s="7">
        <f t="shared" ca="1" si="34"/>
        <v>16</v>
      </c>
      <c r="K742" s="7">
        <f t="shared" ca="1" si="35"/>
        <v>5</v>
      </c>
      <c r="M742">
        <v>3.87</v>
      </c>
      <c r="N742">
        <v>3.87</v>
      </c>
      <c r="O742">
        <v>3.7</v>
      </c>
      <c r="P742">
        <v>5.7</v>
      </c>
      <c r="Q742">
        <v>5.7</v>
      </c>
      <c r="R742">
        <v>5.7</v>
      </c>
      <c r="S742">
        <v>909</v>
      </c>
      <c r="T742" s="1" t="s">
        <v>92</v>
      </c>
      <c r="U742">
        <v>3</v>
      </c>
      <c r="V742" s="1" t="s">
        <v>105</v>
      </c>
      <c r="Y742" t="s">
        <v>81</v>
      </c>
      <c r="Z742">
        <v>21</v>
      </c>
      <c r="AA742" t="s">
        <v>81</v>
      </c>
      <c r="AD742">
        <v>0.74</v>
      </c>
      <c r="AF742" t="s">
        <v>88</v>
      </c>
      <c r="AG742" s="2">
        <v>40897</v>
      </c>
      <c r="AH742" t="s">
        <v>77</v>
      </c>
      <c r="AK742">
        <v>0</v>
      </c>
      <c r="AM742">
        <v>103</v>
      </c>
      <c r="AN742" s="1" t="s">
        <v>98</v>
      </c>
      <c r="AO742">
        <v>0</v>
      </c>
      <c r="AP742" s="1" t="s">
        <v>98</v>
      </c>
      <c r="BA742" s="2">
        <v>40742</v>
      </c>
      <c r="BD742">
        <v>0.74</v>
      </c>
      <c r="BG742" t="s">
        <v>77</v>
      </c>
      <c r="BI742" t="s">
        <v>77</v>
      </c>
      <c r="BJ742">
        <v>5.7</v>
      </c>
      <c r="BK742">
        <v>5.7</v>
      </c>
      <c r="BL742" s="2">
        <v>43110</v>
      </c>
      <c r="BM742">
        <v>5.7</v>
      </c>
      <c r="BT742">
        <v>3.87</v>
      </c>
      <c r="BU742" s="2">
        <v>42782</v>
      </c>
      <c r="BV742">
        <v>3.87</v>
      </c>
      <c r="BW742">
        <v>3.7</v>
      </c>
      <c r="BX742" t="s">
        <v>78</v>
      </c>
      <c r="BY742" t="s">
        <v>9</v>
      </c>
      <c r="BZ742" t="s">
        <v>9</v>
      </c>
      <c r="CA742">
        <v>32.11</v>
      </c>
      <c r="CB742" t="s">
        <v>79</v>
      </c>
      <c r="CD742" s="2">
        <v>41001</v>
      </c>
      <c r="CI742" s="1" t="s">
        <v>80</v>
      </c>
    </row>
    <row r="743" spans="1:87" x14ac:dyDescent="0.25">
      <c r="A743">
        <v>159538</v>
      </c>
      <c r="B743" s="1" t="s">
        <v>1189</v>
      </c>
      <c r="C743">
        <v>815</v>
      </c>
      <c r="D743" s="1" t="s">
        <v>98</v>
      </c>
      <c r="E743">
        <v>5.75</v>
      </c>
      <c r="F743">
        <v>1</v>
      </c>
      <c r="G743">
        <f t="shared" si="33"/>
        <v>5.75</v>
      </c>
      <c r="H743" s="2">
        <v>43066</v>
      </c>
      <c r="I743" s="2">
        <v>43197</v>
      </c>
      <c r="J743" s="7">
        <f t="shared" ca="1" si="34"/>
        <v>7</v>
      </c>
      <c r="K743" s="7">
        <f t="shared" ca="1" si="35"/>
        <v>2</v>
      </c>
      <c r="M743">
        <v>4.04</v>
      </c>
      <c r="N743">
        <v>3.96</v>
      </c>
      <c r="O743">
        <v>4.04</v>
      </c>
      <c r="P743">
        <v>5.75</v>
      </c>
      <c r="Q743">
        <v>5.75</v>
      </c>
      <c r="R743">
        <v>5.75</v>
      </c>
      <c r="S743">
        <v>909</v>
      </c>
      <c r="T743" s="1" t="s">
        <v>92</v>
      </c>
      <c r="U743">
        <v>3</v>
      </c>
      <c r="V743" s="1" t="s">
        <v>105</v>
      </c>
      <c r="Y743" t="s">
        <v>81</v>
      </c>
      <c r="Z743">
        <v>21</v>
      </c>
      <c r="AA743" t="s">
        <v>81</v>
      </c>
      <c r="AD743">
        <v>5.78</v>
      </c>
      <c r="AF743" t="s">
        <v>88</v>
      </c>
      <c r="AG743" s="2">
        <v>40897</v>
      </c>
      <c r="AH743" t="s">
        <v>77</v>
      </c>
      <c r="AK743">
        <v>0</v>
      </c>
      <c r="AM743">
        <v>103</v>
      </c>
      <c r="AN743" s="1" t="s">
        <v>98</v>
      </c>
      <c r="AO743">
        <v>0</v>
      </c>
      <c r="AP743" s="1" t="s">
        <v>98</v>
      </c>
      <c r="BA743" s="2">
        <v>40742</v>
      </c>
      <c r="BD743">
        <v>5.78</v>
      </c>
      <c r="BG743" t="s">
        <v>77</v>
      </c>
      <c r="BI743" t="s">
        <v>77</v>
      </c>
      <c r="BJ743">
        <v>5.75</v>
      </c>
      <c r="BK743">
        <v>5.75</v>
      </c>
      <c r="BL743" s="2">
        <v>43197</v>
      </c>
      <c r="BM743">
        <v>5.75</v>
      </c>
      <c r="BT743">
        <v>4.04</v>
      </c>
      <c r="BU743" s="2">
        <v>43066</v>
      </c>
      <c r="BV743">
        <v>3.96</v>
      </c>
      <c r="BW743">
        <v>4.04</v>
      </c>
      <c r="BX743" t="s">
        <v>78</v>
      </c>
      <c r="BY743" t="s">
        <v>9</v>
      </c>
      <c r="BZ743" t="s">
        <v>9</v>
      </c>
      <c r="CA743">
        <v>31.13</v>
      </c>
      <c r="CB743" t="s">
        <v>79</v>
      </c>
      <c r="CD743" s="2">
        <v>41001</v>
      </c>
      <c r="CI743" s="1" t="s">
        <v>80</v>
      </c>
    </row>
    <row r="744" spans="1:87" x14ac:dyDescent="0.25">
      <c r="A744">
        <v>159581</v>
      </c>
      <c r="B744" s="1" t="s">
        <v>1190</v>
      </c>
      <c r="C744">
        <v>883</v>
      </c>
      <c r="D744" s="1" t="s">
        <v>712</v>
      </c>
      <c r="E744">
        <v>19.149999999999999</v>
      </c>
      <c r="F744">
        <v>9</v>
      </c>
      <c r="G744">
        <f t="shared" si="33"/>
        <v>172.35</v>
      </c>
      <c r="H744" s="2">
        <v>40616</v>
      </c>
      <c r="I744" s="2">
        <v>41885</v>
      </c>
      <c r="J744" s="7">
        <f t="shared" ca="1" si="34"/>
        <v>88</v>
      </c>
      <c r="K744" s="7">
        <f t="shared" ca="1" si="35"/>
        <v>46</v>
      </c>
      <c r="M744">
        <v>13.01</v>
      </c>
      <c r="N744">
        <v>13.01</v>
      </c>
      <c r="O744">
        <v>13.01</v>
      </c>
      <c r="P744">
        <v>19.149999999999999</v>
      </c>
      <c r="Q744">
        <v>19.149999999999999</v>
      </c>
      <c r="R744">
        <v>19.149999999999999</v>
      </c>
      <c r="S744">
        <v>905</v>
      </c>
      <c r="T744" t="s">
        <v>154</v>
      </c>
      <c r="U744">
        <v>4</v>
      </c>
      <c r="V744" s="1" t="s">
        <v>257</v>
      </c>
      <c r="W744">
        <v>1</v>
      </c>
      <c r="X744" s="1" t="s">
        <v>131</v>
      </c>
      <c r="Y744" t="s">
        <v>81</v>
      </c>
      <c r="Z744">
        <v>21</v>
      </c>
      <c r="AA744" t="s">
        <v>81</v>
      </c>
      <c r="AG744" s="2">
        <v>40896</v>
      </c>
      <c r="AH744" t="s">
        <v>77</v>
      </c>
      <c r="AM744">
        <v>31</v>
      </c>
      <c r="AN744" s="1" t="s">
        <v>778</v>
      </c>
      <c r="BA744" s="2">
        <v>40616</v>
      </c>
      <c r="BG744" t="s">
        <v>77</v>
      </c>
      <c r="BI744" t="s">
        <v>77</v>
      </c>
      <c r="BJ744">
        <v>19.149999999999999</v>
      </c>
      <c r="BK744">
        <v>19.149999999999999</v>
      </c>
      <c r="BL744" s="2">
        <v>41885</v>
      </c>
      <c r="BM744">
        <v>19.149999999999999</v>
      </c>
      <c r="BN744">
        <v>4</v>
      </c>
      <c r="BO744" t="s">
        <v>657</v>
      </c>
      <c r="BP744" t="s">
        <v>658</v>
      </c>
      <c r="BT744">
        <v>13.01</v>
      </c>
      <c r="BU744" s="2">
        <v>40616</v>
      </c>
      <c r="BV744">
        <v>13.01</v>
      </c>
      <c r="BW744">
        <v>13.01</v>
      </c>
      <c r="BX744" t="s">
        <v>78</v>
      </c>
      <c r="BY744" t="s">
        <v>9</v>
      </c>
      <c r="BZ744" t="s">
        <v>9</v>
      </c>
      <c r="CA744">
        <v>32.06</v>
      </c>
      <c r="CB744" t="s">
        <v>79</v>
      </c>
      <c r="CD744" s="2">
        <v>41001</v>
      </c>
      <c r="CI744" s="1" t="s">
        <v>80</v>
      </c>
    </row>
    <row r="745" spans="1:87" x14ac:dyDescent="0.25">
      <c r="A745">
        <v>159589</v>
      </c>
      <c r="B745" s="1" t="s">
        <v>1191</v>
      </c>
      <c r="C745">
        <v>63</v>
      </c>
      <c r="D745" t="s">
        <v>327</v>
      </c>
      <c r="E745">
        <v>46.4</v>
      </c>
      <c r="F745">
        <v>1</v>
      </c>
      <c r="G745">
        <f t="shared" si="33"/>
        <v>46.4</v>
      </c>
      <c r="H745" s="2">
        <v>41307</v>
      </c>
      <c r="I745" s="2">
        <v>42466</v>
      </c>
      <c r="J745" s="7">
        <f t="shared" ca="1" si="34"/>
        <v>65</v>
      </c>
      <c r="K745" s="7">
        <f t="shared" ca="1" si="35"/>
        <v>27</v>
      </c>
      <c r="M745">
        <v>30.15</v>
      </c>
      <c r="N745">
        <v>30.15</v>
      </c>
      <c r="O745">
        <v>30.15</v>
      </c>
      <c r="P745">
        <v>46.4</v>
      </c>
      <c r="Q745">
        <v>46.4</v>
      </c>
      <c r="R745">
        <v>46.4</v>
      </c>
      <c r="S745">
        <v>901</v>
      </c>
      <c r="T745" t="s">
        <v>101</v>
      </c>
      <c r="U745">
        <v>6</v>
      </c>
      <c r="V745" s="1" t="s">
        <v>118</v>
      </c>
      <c r="W745">
        <v>1</v>
      </c>
      <c r="X745" s="1" t="s">
        <v>131</v>
      </c>
      <c r="Y745" t="s">
        <v>81</v>
      </c>
      <c r="Z745">
        <v>21</v>
      </c>
      <c r="AA745" t="s">
        <v>81</v>
      </c>
      <c r="AH745" t="s">
        <v>77</v>
      </c>
      <c r="AK745">
        <v>0</v>
      </c>
      <c r="AM745">
        <v>5</v>
      </c>
      <c r="AN745" s="1" t="s">
        <v>205</v>
      </c>
      <c r="BA745" s="2">
        <v>40997</v>
      </c>
      <c r="BG745" t="s">
        <v>77</v>
      </c>
      <c r="BI745" t="s">
        <v>77</v>
      </c>
      <c r="BJ745">
        <v>46.4</v>
      </c>
      <c r="BK745">
        <v>46.4</v>
      </c>
      <c r="BL745" s="2">
        <v>42466</v>
      </c>
      <c r="BM745">
        <v>46.4</v>
      </c>
      <c r="BN745">
        <v>300</v>
      </c>
      <c r="BO745" t="s">
        <v>657</v>
      </c>
      <c r="BP745" t="s">
        <v>658</v>
      </c>
      <c r="BQ745" t="s">
        <v>659</v>
      </c>
      <c r="BR745">
        <v>15.47</v>
      </c>
      <c r="BT745">
        <v>30.15</v>
      </c>
      <c r="BU745" s="2">
        <v>41307</v>
      </c>
      <c r="BV745">
        <v>30.15</v>
      </c>
      <c r="BW745">
        <v>30.15</v>
      </c>
      <c r="BX745" t="s">
        <v>78</v>
      </c>
      <c r="BY745" t="s">
        <v>9</v>
      </c>
      <c r="BZ745" t="s">
        <v>9</v>
      </c>
      <c r="CA745">
        <v>35.020000000000003</v>
      </c>
      <c r="CB745" t="s">
        <v>79</v>
      </c>
      <c r="CD745" s="2">
        <v>41001</v>
      </c>
      <c r="CI745" s="1" t="s">
        <v>80</v>
      </c>
    </row>
    <row r="746" spans="1:87" x14ac:dyDescent="0.25">
      <c r="A746">
        <v>159598</v>
      </c>
      <c r="B746" s="1" t="s">
        <v>1192</v>
      </c>
      <c r="C746">
        <v>789</v>
      </c>
      <c r="D746" s="1" t="s">
        <v>855</v>
      </c>
      <c r="E746">
        <v>9.15</v>
      </c>
      <c r="F746">
        <v>1</v>
      </c>
      <c r="G746">
        <f t="shared" si="33"/>
        <v>9.15</v>
      </c>
      <c r="H746" s="2">
        <v>43214</v>
      </c>
      <c r="I746" s="2">
        <v>43213</v>
      </c>
      <c r="J746" s="7">
        <f t="shared" ca="1" si="34"/>
        <v>2</v>
      </c>
      <c r="K746" s="7">
        <f t="shared" ca="1" si="35"/>
        <v>2</v>
      </c>
      <c r="M746">
        <v>6.05</v>
      </c>
      <c r="N746">
        <v>6.05</v>
      </c>
      <c r="O746">
        <v>6.05</v>
      </c>
      <c r="P746">
        <v>9.15</v>
      </c>
      <c r="Q746">
        <v>9.15</v>
      </c>
      <c r="R746">
        <v>9.15</v>
      </c>
      <c r="S746">
        <v>902</v>
      </c>
      <c r="T746" t="s">
        <v>143</v>
      </c>
      <c r="U746">
        <v>1</v>
      </c>
      <c r="V746" s="1" t="s">
        <v>144</v>
      </c>
      <c r="Y746" t="s">
        <v>81</v>
      </c>
      <c r="Z746">
        <v>21</v>
      </c>
      <c r="AA746" t="s">
        <v>81</v>
      </c>
      <c r="AD746">
        <v>1</v>
      </c>
      <c r="AE746">
        <v>30</v>
      </c>
      <c r="AF746" t="s">
        <v>85</v>
      </c>
      <c r="AH746" t="s">
        <v>77</v>
      </c>
      <c r="AK746">
        <v>0</v>
      </c>
      <c r="AM746">
        <v>3</v>
      </c>
      <c r="AN746" s="1" t="s">
        <v>138</v>
      </c>
      <c r="AO746">
        <v>0</v>
      </c>
      <c r="AP746" s="1" t="s">
        <v>182</v>
      </c>
      <c r="BA746" s="2">
        <v>41394</v>
      </c>
      <c r="BC746">
        <v>30</v>
      </c>
      <c r="BD746">
        <v>1</v>
      </c>
      <c r="BG746" t="s">
        <v>77</v>
      </c>
      <c r="BI746" t="s">
        <v>77</v>
      </c>
      <c r="BJ746">
        <v>9.15</v>
      </c>
      <c r="BK746">
        <v>9.15</v>
      </c>
      <c r="BL746" s="2">
        <v>43213</v>
      </c>
      <c r="BM746">
        <v>9.15</v>
      </c>
      <c r="BN746">
        <v>250</v>
      </c>
      <c r="BO746" t="s">
        <v>657</v>
      </c>
      <c r="BP746" t="s">
        <v>658</v>
      </c>
      <c r="BQ746" t="s">
        <v>659</v>
      </c>
      <c r="BR746">
        <v>3.66</v>
      </c>
      <c r="BT746">
        <v>6.05</v>
      </c>
      <c r="BU746" s="2">
        <v>43214</v>
      </c>
      <c r="BV746">
        <v>6.05</v>
      </c>
      <c r="BW746">
        <v>6.05</v>
      </c>
      <c r="BX746" t="s">
        <v>78</v>
      </c>
      <c r="BY746" t="s">
        <v>9</v>
      </c>
      <c r="BZ746" t="s">
        <v>9</v>
      </c>
      <c r="CA746">
        <v>33.880000000000003</v>
      </c>
      <c r="CB746" t="s">
        <v>79</v>
      </c>
      <c r="CD746" s="2">
        <v>41001</v>
      </c>
      <c r="CI746" s="1" t="s">
        <v>80</v>
      </c>
    </row>
    <row r="747" spans="1:87" x14ac:dyDescent="0.25">
      <c r="A747">
        <v>159744</v>
      </c>
      <c r="B747" s="1" t="s">
        <v>1193</v>
      </c>
      <c r="C747">
        <v>63</v>
      </c>
      <c r="D747" t="s">
        <v>327</v>
      </c>
      <c r="E747">
        <v>13.2</v>
      </c>
      <c r="F747">
        <v>1</v>
      </c>
      <c r="G747">
        <f t="shared" si="33"/>
        <v>13.2</v>
      </c>
      <c r="H747" s="2">
        <v>43181</v>
      </c>
      <c r="I747" s="2">
        <v>43180</v>
      </c>
      <c r="J747" s="7">
        <f t="shared" ca="1" si="34"/>
        <v>3</v>
      </c>
      <c r="K747" s="7">
        <f t="shared" ca="1" si="35"/>
        <v>3</v>
      </c>
      <c r="M747">
        <v>8.57</v>
      </c>
      <c r="N747">
        <v>10.09</v>
      </c>
      <c r="O747">
        <v>8.57</v>
      </c>
      <c r="P747">
        <v>13.2</v>
      </c>
      <c r="Q747">
        <v>15.45</v>
      </c>
      <c r="R747">
        <v>15.45</v>
      </c>
      <c r="S747">
        <v>910</v>
      </c>
      <c r="T747" s="1" t="s">
        <v>82</v>
      </c>
      <c r="U747">
        <v>1</v>
      </c>
      <c r="V747" s="1" t="s">
        <v>210</v>
      </c>
      <c r="Y747" t="s">
        <v>81</v>
      </c>
      <c r="Z747">
        <v>21</v>
      </c>
      <c r="AA747" t="s">
        <v>81</v>
      </c>
      <c r="AD747">
        <v>3.31</v>
      </c>
      <c r="AF747" t="s">
        <v>88</v>
      </c>
      <c r="AH747" t="s">
        <v>77</v>
      </c>
      <c r="AK747">
        <v>0</v>
      </c>
      <c r="AM747">
        <v>5</v>
      </c>
      <c r="AN747" s="1" t="s">
        <v>205</v>
      </c>
      <c r="AO747">
        <v>0</v>
      </c>
      <c r="AP747" s="1" t="s">
        <v>205</v>
      </c>
      <c r="BA747" s="2">
        <v>40678</v>
      </c>
      <c r="BD747">
        <v>3.31</v>
      </c>
      <c r="BG747" t="s">
        <v>77</v>
      </c>
      <c r="BI747" t="s">
        <v>77</v>
      </c>
      <c r="BJ747">
        <v>13.2</v>
      </c>
      <c r="BK747">
        <v>15.45</v>
      </c>
      <c r="BL747" s="2">
        <v>43180</v>
      </c>
      <c r="BM747">
        <v>15.45</v>
      </c>
      <c r="BN747">
        <v>200</v>
      </c>
      <c r="BO747" t="s">
        <v>657</v>
      </c>
      <c r="BP747" t="s">
        <v>658</v>
      </c>
      <c r="BT747">
        <v>8.57</v>
      </c>
      <c r="BU747" s="2">
        <v>43181</v>
      </c>
      <c r="BV747">
        <v>10.09</v>
      </c>
      <c r="BW747">
        <v>8.57</v>
      </c>
      <c r="BX747" t="s">
        <v>78</v>
      </c>
      <c r="BY747" t="s">
        <v>9</v>
      </c>
      <c r="BZ747" t="s">
        <v>9</v>
      </c>
      <c r="CA747">
        <v>34.69</v>
      </c>
      <c r="CB747" t="s">
        <v>79</v>
      </c>
      <c r="CD747" s="2">
        <v>41001</v>
      </c>
      <c r="CI747" s="1" t="s">
        <v>80</v>
      </c>
    </row>
    <row r="748" spans="1:87" x14ac:dyDescent="0.25">
      <c r="A748">
        <v>159793</v>
      </c>
      <c r="B748" s="1" t="s">
        <v>1194</v>
      </c>
      <c r="C748">
        <v>8001</v>
      </c>
      <c r="D748" t="s">
        <v>400</v>
      </c>
      <c r="E748">
        <v>12.3</v>
      </c>
      <c r="F748">
        <v>5</v>
      </c>
      <c r="G748">
        <f t="shared" si="33"/>
        <v>61.5</v>
      </c>
      <c r="H748" s="2">
        <v>43167</v>
      </c>
      <c r="I748" s="2">
        <v>43220</v>
      </c>
      <c r="J748" s="7">
        <f t="shared" ca="1" si="34"/>
        <v>3</v>
      </c>
      <c r="K748" s="7">
        <f t="shared" ca="1" si="35"/>
        <v>1</v>
      </c>
      <c r="M748">
        <v>8</v>
      </c>
      <c r="N748">
        <v>8</v>
      </c>
      <c r="O748">
        <v>7.85</v>
      </c>
      <c r="P748">
        <v>12.3</v>
      </c>
      <c r="Q748">
        <v>12.3</v>
      </c>
      <c r="R748">
        <v>12.3</v>
      </c>
      <c r="S748">
        <v>901</v>
      </c>
      <c r="T748" t="s">
        <v>101</v>
      </c>
      <c r="U748">
        <v>2</v>
      </c>
      <c r="V748" t="s">
        <v>255</v>
      </c>
      <c r="Y748" t="s">
        <v>81</v>
      </c>
      <c r="Z748">
        <v>21</v>
      </c>
      <c r="AA748" t="s">
        <v>81</v>
      </c>
      <c r="AD748">
        <v>1.72</v>
      </c>
      <c r="AE748">
        <v>75</v>
      </c>
      <c r="AF748" t="s">
        <v>88</v>
      </c>
      <c r="AG748" s="2">
        <v>40896</v>
      </c>
      <c r="AH748" t="s">
        <v>77</v>
      </c>
      <c r="AK748">
        <v>0</v>
      </c>
      <c r="AM748">
        <v>24</v>
      </c>
      <c r="AN748" t="s">
        <v>165</v>
      </c>
      <c r="AO748">
        <v>0</v>
      </c>
      <c r="AP748" t="s">
        <v>165</v>
      </c>
      <c r="BA748" s="2">
        <v>40679</v>
      </c>
      <c r="BC748">
        <v>75</v>
      </c>
      <c r="BD748">
        <v>1.72</v>
      </c>
      <c r="BG748" t="s">
        <v>77</v>
      </c>
      <c r="BI748" t="s">
        <v>77</v>
      </c>
      <c r="BJ748">
        <v>12.3</v>
      </c>
      <c r="BK748">
        <v>12.3</v>
      </c>
      <c r="BL748" s="2">
        <v>43220</v>
      </c>
      <c r="BM748">
        <v>12.3</v>
      </c>
      <c r="BN748">
        <v>9</v>
      </c>
      <c r="BO748" t="s">
        <v>657</v>
      </c>
      <c r="BP748" t="s">
        <v>658</v>
      </c>
      <c r="BQ748" t="s">
        <v>659</v>
      </c>
      <c r="BR748">
        <v>136.66999999999999</v>
      </c>
      <c r="BT748">
        <v>8</v>
      </c>
      <c r="BU748" s="2">
        <v>43167</v>
      </c>
      <c r="BV748">
        <v>8</v>
      </c>
      <c r="BW748">
        <v>7.85</v>
      </c>
      <c r="BX748" t="s">
        <v>78</v>
      </c>
      <c r="BY748" t="s">
        <v>9</v>
      </c>
      <c r="BZ748" t="s">
        <v>9</v>
      </c>
      <c r="CA748">
        <v>34.96</v>
      </c>
      <c r="CB748" t="s">
        <v>79</v>
      </c>
      <c r="CD748" s="2">
        <v>41001</v>
      </c>
      <c r="CI748" s="1" t="s">
        <v>80</v>
      </c>
    </row>
    <row r="749" spans="1:87" x14ac:dyDescent="0.25">
      <c r="A749">
        <v>159885</v>
      </c>
      <c r="B749" s="1" t="s">
        <v>1196</v>
      </c>
      <c r="C749">
        <v>712</v>
      </c>
      <c r="D749" t="s">
        <v>564</v>
      </c>
      <c r="E749">
        <v>14.55</v>
      </c>
      <c r="F749">
        <v>1</v>
      </c>
      <c r="G749">
        <f t="shared" si="33"/>
        <v>14.55</v>
      </c>
      <c r="H749" s="2">
        <v>43172</v>
      </c>
      <c r="I749" s="2">
        <v>43172</v>
      </c>
      <c r="J749" s="7">
        <f t="shared" ca="1" si="34"/>
        <v>3</v>
      </c>
      <c r="K749" s="7">
        <f t="shared" ca="1" si="35"/>
        <v>3</v>
      </c>
      <c r="M749">
        <v>12.58</v>
      </c>
      <c r="N749">
        <v>12.58</v>
      </c>
      <c r="O749">
        <v>12.58</v>
      </c>
      <c r="P749">
        <v>14.55</v>
      </c>
      <c r="Q749">
        <v>14.55</v>
      </c>
      <c r="R749">
        <v>14.55</v>
      </c>
      <c r="S749">
        <v>914</v>
      </c>
      <c r="T749" t="s">
        <v>134</v>
      </c>
      <c r="U749">
        <v>1</v>
      </c>
      <c r="V749" s="1" t="s">
        <v>135</v>
      </c>
      <c r="Y749" s="1" t="s">
        <v>84</v>
      </c>
      <c r="Z749">
        <v>10</v>
      </c>
      <c r="AA749" t="s">
        <v>84</v>
      </c>
      <c r="AD749">
        <v>5</v>
      </c>
      <c r="AF749" t="s">
        <v>85</v>
      </c>
      <c r="AH749" t="s">
        <v>77</v>
      </c>
      <c r="AM749">
        <v>2</v>
      </c>
      <c r="AN749" s="1" t="s">
        <v>89</v>
      </c>
      <c r="AO749">
        <v>0</v>
      </c>
      <c r="AP749" s="1" t="s">
        <v>89</v>
      </c>
      <c r="BA749" s="2">
        <v>41544</v>
      </c>
      <c r="BD749">
        <v>5</v>
      </c>
      <c r="BG749" t="s">
        <v>77</v>
      </c>
      <c r="BI749" t="s">
        <v>77</v>
      </c>
      <c r="BJ749">
        <v>14.55</v>
      </c>
      <c r="BK749">
        <v>14.55</v>
      </c>
      <c r="BL749" s="2">
        <v>43172</v>
      </c>
      <c r="BM749">
        <v>14.55</v>
      </c>
      <c r="BN749">
        <v>30</v>
      </c>
      <c r="BO749" t="s">
        <v>673</v>
      </c>
      <c r="BP749" t="s">
        <v>674</v>
      </c>
      <c r="BQ749" t="s">
        <v>675</v>
      </c>
      <c r="BR749">
        <v>0.49</v>
      </c>
      <c r="BT749">
        <v>12.58</v>
      </c>
      <c r="BU749" s="2">
        <v>43172</v>
      </c>
      <c r="BV749">
        <v>12.58</v>
      </c>
      <c r="BW749">
        <v>12.58</v>
      </c>
      <c r="BX749" t="s">
        <v>78</v>
      </c>
      <c r="BY749" t="s">
        <v>9</v>
      </c>
      <c r="BZ749" t="s">
        <v>9</v>
      </c>
      <c r="CA749">
        <v>13.54</v>
      </c>
      <c r="CB749" t="s">
        <v>79</v>
      </c>
      <c r="CD749" s="2">
        <v>41001</v>
      </c>
      <c r="CI749" s="1" t="s">
        <v>80</v>
      </c>
    </row>
    <row r="750" spans="1:87" x14ac:dyDescent="0.25">
      <c r="A750">
        <v>159888</v>
      </c>
      <c r="B750" s="1" t="s">
        <v>1197</v>
      </c>
      <c r="C750">
        <v>815</v>
      </c>
      <c r="D750" s="1" t="s">
        <v>98</v>
      </c>
      <c r="E750">
        <v>26.8</v>
      </c>
      <c r="F750">
        <v>14</v>
      </c>
      <c r="G750">
        <f t="shared" si="33"/>
        <v>375.2</v>
      </c>
      <c r="H750" s="2">
        <v>43215</v>
      </c>
      <c r="I750" s="2">
        <v>43199</v>
      </c>
      <c r="J750" s="7">
        <f t="shared" ca="1" si="34"/>
        <v>2</v>
      </c>
      <c r="K750" s="7">
        <f t="shared" ca="1" si="35"/>
        <v>2</v>
      </c>
      <c r="M750">
        <v>18.149999999999999</v>
      </c>
      <c r="N750">
        <v>18</v>
      </c>
      <c r="O750">
        <v>18.05</v>
      </c>
      <c r="P750">
        <v>26.8</v>
      </c>
      <c r="Q750">
        <v>24.95</v>
      </c>
      <c r="R750">
        <v>24.95</v>
      </c>
      <c r="S750">
        <v>901</v>
      </c>
      <c r="T750" t="s">
        <v>101</v>
      </c>
      <c r="U750">
        <v>5</v>
      </c>
      <c r="V750" s="1" t="s">
        <v>850</v>
      </c>
      <c r="Y750" t="s">
        <v>81</v>
      </c>
      <c r="Z750">
        <v>21</v>
      </c>
      <c r="AA750" t="s">
        <v>81</v>
      </c>
      <c r="AD750">
        <v>3.53</v>
      </c>
      <c r="AE750">
        <v>420</v>
      </c>
      <c r="AF750" t="s">
        <v>88</v>
      </c>
      <c r="AG750" s="2">
        <v>40897</v>
      </c>
      <c r="AH750" t="s">
        <v>77</v>
      </c>
      <c r="AK750">
        <v>0</v>
      </c>
      <c r="AM750">
        <v>103</v>
      </c>
      <c r="AN750" s="1" t="s">
        <v>98</v>
      </c>
      <c r="AO750">
        <v>0</v>
      </c>
      <c r="AP750" s="1" t="s">
        <v>98</v>
      </c>
      <c r="BA750" s="2">
        <v>40746</v>
      </c>
      <c r="BC750">
        <v>420</v>
      </c>
      <c r="BD750">
        <v>3.53</v>
      </c>
      <c r="BG750" t="s">
        <v>77</v>
      </c>
      <c r="BI750" t="s">
        <v>77</v>
      </c>
      <c r="BJ750">
        <v>26.8</v>
      </c>
      <c r="BK750">
        <v>24.95</v>
      </c>
      <c r="BL750" s="2">
        <v>43199</v>
      </c>
      <c r="BM750">
        <v>24.95</v>
      </c>
      <c r="BN750">
        <v>400</v>
      </c>
      <c r="BO750" t="s">
        <v>657</v>
      </c>
      <c r="BP750" t="s">
        <v>658</v>
      </c>
      <c r="BQ750" t="s">
        <v>659</v>
      </c>
      <c r="BR750">
        <v>6.7</v>
      </c>
      <c r="BT750">
        <v>18.149999999999999</v>
      </c>
      <c r="BU750" s="2">
        <v>43215</v>
      </c>
      <c r="BV750">
        <v>18</v>
      </c>
      <c r="BW750">
        <v>18.05</v>
      </c>
      <c r="BX750" t="s">
        <v>78</v>
      </c>
      <c r="BY750" t="s">
        <v>9</v>
      </c>
      <c r="BZ750" t="s">
        <v>9</v>
      </c>
      <c r="CA750">
        <v>27.86</v>
      </c>
      <c r="CB750" t="s">
        <v>79</v>
      </c>
      <c r="CD750" s="2">
        <v>41001</v>
      </c>
      <c r="CI750" s="1" t="s">
        <v>80</v>
      </c>
    </row>
    <row r="751" spans="1:87" x14ac:dyDescent="0.25">
      <c r="A751">
        <v>159890</v>
      </c>
      <c r="B751" s="1" t="s">
        <v>1198</v>
      </c>
      <c r="C751">
        <v>815</v>
      </c>
      <c r="D751" s="1" t="s">
        <v>98</v>
      </c>
      <c r="E751">
        <v>23.65</v>
      </c>
      <c r="F751">
        <v>4</v>
      </c>
      <c r="G751">
        <f t="shared" si="33"/>
        <v>94.6</v>
      </c>
      <c r="H751" s="2">
        <v>41732</v>
      </c>
      <c r="I751" s="2">
        <v>43188</v>
      </c>
      <c r="J751" s="7">
        <f t="shared" ca="1" si="34"/>
        <v>51</v>
      </c>
      <c r="K751" s="7">
        <f t="shared" ca="1" si="35"/>
        <v>2</v>
      </c>
      <c r="M751">
        <v>16.09</v>
      </c>
      <c r="N751">
        <v>16.09</v>
      </c>
      <c r="O751">
        <v>16.09</v>
      </c>
      <c r="P751">
        <v>23.65</v>
      </c>
      <c r="Q751">
        <v>23.65</v>
      </c>
      <c r="R751">
        <v>23.65</v>
      </c>
      <c r="S751">
        <v>901</v>
      </c>
      <c r="T751" t="s">
        <v>101</v>
      </c>
      <c r="U751">
        <v>5</v>
      </c>
      <c r="V751" s="1" t="s">
        <v>850</v>
      </c>
      <c r="Y751" t="s">
        <v>81</v>
      </c>
      <c r="Z751">
        <v>21</v>
      </c>
      <c r="AA751" t="s">
        <v>81</v>
      </c>
      <c r="AD751">
        <v>0</v>
      </c>
      <c r="AG751" s="2">
        <v>40897</v>
      </c>
      <c r="AH751" t="s">
        <v>77</v>
      </c>
      <c r="AK751">
        <v>0</v>
      </c>
      <c r="AM751">
        <v>103</v>
      </c>
      <c r="AN751" s="1" t="s">
        <v>98</v>
      </c>
      <c r="BA751" s="2">
        <v>40746</v>
      </c>
      <c r="BD751">
        <v>0</v>
      </c>
      <c r="BG751" t="s">
        <v>77</v>
      </c>
      <c r="BI751" t="s">
        <v>77</v>
      </c>
      <c r="BJ751">
        <v>23.65</v>
      </c>
      <c r="BK751">
        <v>23.65</v>
      </c>
      <c r="BL751" s="2">
        <v>43188</v>
      </c>
      <c r="BM751">
        <v>23.65</v>
      </c>
      <c r="BN751">
        <v>400</v>
      </c>
      <c r="BO751" t="s">
        <v>657</v>
      </c>
      <c r="BP751" t="s">
        <v>658</v>
      </c>
      <c r="BT751">
        <v>16.09</v>
      </c>
      <c r="BU751" s="2">
        <v>41732</v>
      </c>
      <c r="BV751">
        <v>16.09</v>
      </c>
      <c r="BW751">
        <v>16.09</v>
      </c>
      <c r="BX751" t="s">
        <v>78</v>
      </c>
      <c r="BY751" t="s">
        <v>9</v>
      </c>
      <c r="BZ751" t="s">
        <v>9</v>
      </c>
      <c r="CA751">
        <v>31.97</v>
      </c>
      <c r="CB751" t="s">
        <v>79</v>
      </c>
      <c r="CD751" s="2">
        <v>41001</v>
      </c>
      <c r="CI751" s="1" t="s">
        <v>80</v>
      </c>
    </row>
    <row r="752" spans="1:87" x14ac:dyDescent="0.25">
      <c r="A752">
        <v>159935</v>
      </c>
      <c r="B752" s="1" t="s">
        <v>1200</v>
      </c>
      <c r="C752">
        <v>882</v>
      </c>
      <c r="D752" s="1" t="s">
        <v>589</v>
      </c>
      <c r="E752">
        <v>3.85</v>
      </c>
      <c r="F752">
        <v>1</v>
      </c>
      <c r="G752">
        <f t="shared" si="33"/>
        <v>3.85</v>
      </c>
      <c r="H752" s="2">
        <v>42467</v>
      </c>
      <c r="I752" s="2">
        <v>42863</v>
      </c>
      <c r="J752" s="7">
        <f t="shared" ca="1" si="34"/>
        <v>26</v>
      </c>
      <c r="K752" s="7">
        <f t="shared" ca="1" si="35"/>
        <v>13</v>
      </c>
      <c r="M752">
        <v>3.08</v>
      </c>
      <c r="N752">
        <v>3.12</v>
      </c>
      <c r="O752">
        <v>3.1</v>
      </c>
      <c r="P752">
        <v>3.85</v>
      </c>
      <c r="Q752">
        <v>3.85</v>
      </c>
      <c r="R752">
        <v>3.85</v>
      </c>
      <c r="S752">
        <v>907</v>
      </c>
      <c r="T752" s="1" t="s">
        <v>110</v>
      </c>
      <c r="U752">
        <v>2</v>
      </c>
      <c r="V752" t="s">
        <v>679</v>
      </c>
      <c r="Y752" s="1" t="s">
        <v>84</v>
      </c>
      <c r="Z752">
        <v>10</v>
      </c>
      <c r="AA752" t="s">
        <v>84</v>
      </c>
      <c r="AD752">
        <v>3</v>
      </c>
      <c r="AF752" t="s">
        <v>88</v>
      </c>
      <c r="AG752" s="2">
        <v>40897</v>
      </c>
      <c r="AH752" t="s">
        <v>77</v>
      </c>
      <c r="AK752">
        <v>0</v>
      </c>
      <c r="AM752">
        <v>83</v>
      </c>
      <c r="AN752" s="1" t="s">
        <v>590</v>
      </c>
      <c r="BA752" s="2">
        <v>40807</v>
      </c>
      <c r="BD752">
        <v>3</v>
      </c>
      <c r="BG752" t="s">
        <v>77</v>
      </c>
      <c r="BI752" t="s">
        <v>77</v>
      </c>
      <c r="BJ752">
        <v>3.85</v>
      </c>
      <c r="BK752">
        <v>3.85</v>
      </c>
      <c r="BL752" s="2">
        <v>42863</v>
      </c>
      <c r="BM752">
        <v>3.85</v>
      </c>
      <c r="BN752">
        <v>600</v>
      </c>
      <c r="BO752" t="s">
        <v>665</v>
      </c>
      <c r="BP752" t="s">
        <v>666</v>
      </c>
      <c r="BT752">
        <v>3.08</v>
      </c>
      <c r="BU752" s="2">
        <v>42467</v>
      </c>
      <c r="BV752">
        <v>3.12</v>
      </c>
      <c r="BW752">
        <v>3.1</v>
      </c>
      <c r="BX752" t="s">
        <v>78</v>
      </c>
      <c r="BY752" t="s">
        <v>9</v>
      </c>
      <c r="BZ752" t="s">
        <v>9</v>
      </c>
      <c r="CA752">
        <v>18.96</v>
      </c>
      <c r="CB752" t="s">
        <v>79</v>
      </c>
      <c r="CD752" s="2">
        <v>41001</v>
      </c>
      <c r="CI752" s="1" t="s">
        <v>80</v>
      </c>
    </row>
    <row r="753" spans="1:87" x14ac:dyDescent="0.25">
      <c r="A753">
        <v>159937</v>
      </c>
      <c r="B753" s="1" t="s">
        <v>1201</v>
      </c>
      <c r="C753">
        <v>642</v>
      </c>
      <c r="D753" s="1" t="s">
        <v>127</v>
      </c>
      <c r="E753">
        <v>28.25</v>
      </c>
      <c r="F753">
        <v>2</v>
      </c>
      <c r="G753">
        <f t="shared" si="33"/>
        <v>56.5</v>
      </c>
      <c r="H753" s="2">
        <v>43201</v>
      </c>
      <c r="I753" s="2">
        <v>43201</v>
      </c>
      <c r="J753" s="7">
        <f t="shared" ca="1" si="34"/>
        <v>2</v>
      </c>
      <c r="K753" s="7">
        <f t="shared" ca="1" si="35"/>
        <v>2</v>
      </c>
      <c r="M753">
        <v>24.19</v>
      </c>
      <c r="N753">
        <v>23.67</v>
      </c>
      <c r="O753">
        <v>23.84</v>
      </c>
      <c r="P753">
        <v>28.25</v>
      </c>
      <c r="Q753">
        <v>28.25</v>
      </c>
      <c r="R753">
        <v>28.25</v>
      </c>
      <c r="S753">
        <v>907</v>
      </c>
      <c r="T753" s="1" t="s">
        <v>110</v>
      </c>
      <c r="U753">
        <v>6</v>
      </c>
      <c r="V753" s="1" t="s">
        <v>276</v>
      </c>
      <c r="Y753" s="1" t="s">
        <v>84</v>
      </c>
      <c r="Z753">
        <v>10</v>
      </c>
      <c r="AA753" t="s">
        <v>84</v>
      </c>
      <c r="AD753">
        <v>3.7</v>
      </c>
      <c r="AE753">
        <v>365</v>
      </c>
      <c r="AF753" t="s">
        <v>88</v>
      </c>
      <c r="AH753" t="s">
        <v>77</v>
      </c>
      <c r="AK753">
        <v>0</v>
      </c>
      <c r="AM753">
        <v>2</v>
      </c>
      <c r="AN753" s="1" t="s">
        <v>89</v>
      </c>
      <c r="AO753">
        <v>0</v>
      </c>
      <c r="AP753" s="1" t="s">
        <v>89</v>
      </c>
      <c r="BA753" s="2">
        <v>40953</v>
      </c>
      <c r="BC753">
        <v>365</v>
      </c>
      <c r="BD753">
        <v>3.7</v>
      </c>
      <c r="BG753" t="s">
        <v>77</v>
      </c>
      <c r="BI753" t="s">
        <v>77</v>
      </c>
      <c r="BJ753">
        <v>28.25</v>
      </c>
      <c r="BK753">
        <v>28.25</v>
      </c>
      <c r="BL753" s="2">
        <v>43201</v>
      </c>
      <c r="BM753">
        <v>28.25</v>
      </c>
      <c r="BN753">
        <v>800</v>
      </c>
      <c r="BO753" t="s">
        <v>665</v>
      </c>
      <c r="BP753" t="s">
        <v>666</v>
      </c>
      <c r="BQ753" t="s">
        <v>667</v>
      </c>
      <c r="BR753">
        <v>3.53</v>
      </c>
      <c r="BT753">
        <v>24.19</v>
      </c>
      <c r="BU753" s="2">
        <v>43201</v>
      </c>
      <c r="BV753">
        <v>23.67</v>
      </c>
      <c r="BW753">
        <v>23.84</v>
      </c>
      <c r="BX753" t="s">
        <v>78</v>
      </c>
      <c r="BY753" t="s">
        <v>9</v>
      </c>
      <c r="BZ753" t="s">
        <v>9</v>
      </c>
      <c r="CA753">
        <v>16.21</v>
      </c>
      <c r="CB753" t="s">
        <v>79</v>
      </c>
      <c r="CD753" s="2">
        <v>41001</v>
      </c>
      <c r="CI753" s="1" t="s">
        <v>80</v>
      </c>
    </row>
    <row r="754" spans="1:87" x14ac:dyDescent="0.25">
      <c r="A754">
        <v>159943</v>
      </c>
      <c r="B754" s="1" t="s">
        <v>1202</v>
      </c>
      <c r="C754">
        <v>206</v>
      </c>
      <c r="D754" s="1" t="s">
        <v>747</v>
      </c>
      <c r="E754">
        <v>17.8</v>
      </c>
      <c r="F754">
        <v>1</v>
      </c>
      <c r="G754">
        <f t="shared" si="33"/>
        <v>17.8</v>
      </c>
      <c r="H754" s="2">
        <v>43039</v>
      </c>
      <c r="I754" s="2">
        <v>43038</v>
      </c>
      <c r="J754" s="7">
        <f t="shared" ca="1" si="34"/>
        <v>7</v>
      </c>
      <c r="K754" s="7">
        <f t="shared" ca="1" si="35"/>
        <v>7</v>
      </c>
      <c r="M754">
        <v>15.82</v>
      </c>
      <c r="N754">
        <v>15.82</v>
      </c>
      <c r="O754">
        <v>15.82</v>
      </c>
      <c r="P754">
        <v>17.8</v>
      </c>
      <c r="Q754">
        <v>17.8</v>
      </c>
      <c r="R754">
        <v>17.8</v>
      </c>
      <c r="S754">
        <v>911</v>
      </c>
      <c r="T754" s="1" t="s">
        <v>90</v>
      </c>
      <c r="U754">
        <v>5</v>
      </c>
      <c r="V754" s="1" t="s">
        <v>191</v>
      </c>
      <c r="Y754" s="1" t="s">
        <v>84</v>
      </c>
      <c r="Z754">
        <v>10</v>
      </c>
      <c r="AA754" t="s">
        <v>84</v>
      </c>
      <c r="AD754">
        <v>1.72</v>
      </c>
      <c r="AF754" t="s">
        <v>85</v>
      </c>
      <c r="AH754" t="s">
        <v>77</v>
      </c>
      <c r="AK754">
        <v>0</v>
      </c>
      <c r="AM754">
        <v>2</v>
      </c>
      <c r="AN754" s="1" t="s">
        <v>89</v>
      </c>
      <c r="AO754">
        <v>0</v>
      </c>
      <c r="AP754" s="1" t="s">
        <v>89</v>
      </c>
      <c r="BA754" s="2">
        <v>42142</v>
      </c>
      <c r="BD754">
        <v>1.72</v>
      </c>
      <c r="BG754" t="s">
        <v>77</v>
      </c>
      <c r="BI754" t="s">
        <v>77</v>
      </c>
      <c r="BJ754">
        <v>17.8</v>
      </c>
      <c r="BK754">
        <v>17.8</v>
      </c>
      <c r="BL754" s="2">
        <v>43038</v>
      </c>
      <c r="BM754">
        <v>17.8</v>
      </c>
      <c r="BN754">
        <v>30</v>
      </c>
      <c r="BO754" t="s">
        <v>673</v>
      </c>
      <c r="BP754" t="s">
        <v>674</v>
      </c>
      <c r="BQ754" t="s">
        <v>675</v>
      </c>
      <c r="BR754">
        <v>0.59</v>
      </c>
      <c r="BT754">
        <v>15.82</v>
      </c>
      <c r="BU754" s="2">
        <v>43039</v>
      </c>
      <c r="BV754">
        <v>15.82</v>
      </c>
      <c r="BW754">
        <v>15.82</v>
      </c>
      <c r="BX754" t="s">
        <v>78</v>
      </c>
      <c r="BY754" t="s">
        <v>9</v>
      </c>
      <c r="BZ754" t="s">
        <v>9</v>
      </c>
      <c r="CA754">
        <v>11.12</v>
      </c>
      <c r="CB754" t="s">
        <v>79</v>
      </c>
      <c r="CD754" s="2">
        <v>41001</v>
      </c>
      <c r="CI754" s="1" t="s">
        <v>80</v>
      </c>
    </row>
    <row r="755" spans="1:87" x14ac:dyDescent="0.25">
      <c r="A755">
        <v>159949</v>
      </c>
      <c r="B755" s="1" t="s">
        <v>1203</v>
      </c>
      <c r="C755">
        <v>206</v>
      </c>
      <c r="D755" s="1" t="s">
        <v>747</v>
      </c>
      <c r="E755">
        <v>33.950000000000003</v>
      </c>
      <c r="F755">
        <v>1</v>
      </c>
      <c r="G755">
        <f t="shared" si="33"/>
        <v>33.950000000000003</v>
      </c>
      <c r="H755" s="2">
        <v>42142</v>
      </c>
      <c r="I755" s="2">
        <v>42397</v>
      </c>
      <c r="J755" s="7">
        <f t="shared" ca="1" si="34"/>
        <v>37</v>
      </c>
      <c r="K755" s="7">
        <f t="shared" ca="1" si="35"/>
        <v>29</v>
      </c>
      <c r="M755">
        <v>22.56</v>
      </c>
      <c r="N755">
        <v>22.56</v>
      </c>
      <c r="O755">
        <v>22.56</v>
      </c>
      <c r="P755">
        <v>33.950000000000003</v>
      </c>
      <c r="Q755">
        <v>33.950000000000003</v>
      </c>
      <c r="R755">
        <v>33.950000000000003</v>
      </c>
      <c r="S755">
        <v>911</v>
      </c>
      <c r="T755" s="1" t="s">
        <v>90</v>
      </c>
      <c r="U755">
        <v>5</v>
      </c>
      <c r="V755" s="1" t="s">
        <v>191</v>
      </c>
      <c r="W755">
        <v>1</v>
      </c>
      <c r="X755" s="1" t="s">
        <v>131</v>
      </c>
      <c r="Y755" s="1" t="s">
        <v>84</v>
      </c>
      <c r="Z755">
        <v>10</v>
      </c>
      <c r="AA755" t="s">
        <v>84</v>
      </c>
      <c r="AH755" t="s">
        <v>77</v>
      </c>
      <c r="AK755">
        <v>0</v>
      </c>
      <c r="AM755">
        <v>98</v>
      </c>
      <c r="AN755" s="1" t="s">
        <v>242</v>
      </c>
      <c r="BA755" s="2">
        <v>42142</v>
      </c>
      <c r="BG755" t="s">
        <v>77</v>
      </c>
      <c r="BI755" t="s">
        <v>77</v>
      </c>
      <c r="BJ755">
        <v>33.950000000000003</v>
      </c>
      <c r="BK755">
        <v>33.950000000000003</v>
      </c>
      <c r="BL755" s="2">
        <v>42397</v>
      </c>
      <c r="BM755">
        <v>33.950000000000003</v>
      </c>
      <c r="BN755">
        <v>60</v>
      </c>
      <c r="BO755" t="s">
        <v>673</v>
      </c>
      <c r="BP755" t="s">
        <v>674</v>
      </c>
      <c r="BT755">
        <v>22.56</v>
      </c>
      <c r="BU755" s="2">
        <v>42142</v>
      </c>
      <c r="BV755">
        <v>22.56</v>
      </c>
      <c r="BW755">
        <v>22.56</v>
      </c>
      <c r="BX755" t="s">
        <v>78</v>
      </c>
      <c r="BY755" t="s">
        <v>9</v>
      </c>
      <c r="BZ755" t="s">
        <v>9</v>
      </c>
      <c r="CA755">
        <v>33.549999999999997</v>
      </c>
      <c r="CB755" t="s">
        <v>79</v>
      </c>
      <c r="CD755" s="2">
        <v>41001</v>
      </c>
      <c r="CI755" s="1" t="s">
        <v>80</v>
      </c>
    </row>
    <row r="756" spans="1:87" x14ac:dyDescent="0.25">
      <c r="A756">
        <v>159953</v>
      </c>
      <c r="B756" s="1" t="s">
        <v>1204</v>
      </c>
      <c r="C756">
        <v>206</v>
      </c>
      <c r="D756" s="1" t="s">
        <v>747</v>
      </c>
      <c r="E756">
        <v>3.15</v>
      </c>
      <c r="F756">
        <v>20</v>
      </c>
      <c r="G756">
        <f t="shared" si="33"/>
        <v>63</v>
      </c>
      <c r="H756" s="2">
        <v>43145</v>
      </c>
      <c r="I756" s="2">
        <v>43225</v>
      </c>
      <c r="J756" s="7">
        <f t="shared" ca="1" si="34"/>
        <v>4</v>
      </c>
      <c r="K756" s="7">
        <f t="shared" ca="1" si="35"/>
        <v>1</v>
      </c>
      <c r="M756">
        <v>2.15</v>
      </c>
      <c r="N756">
        <v>2.15</v>
      </c>
      <c r="O756">
        <v>2.09</v>
      </c>
      <c r="P756">
        <v>3.15</v>
      </c>
      <c r="Q756">
        <v>3.15</v>
      </c>
      <c r="R756">
        <v>3.15</v>
      </c>
      <c r="S756">
        <v>905</v>
      </c>
      <c r="T756" t="s">
        <v>154</v>
      </c>
      <c r="U756">
        <v>6</v>
      </c>
      <c r="V756" s="1" t="s">
        <v>459</v>
      </c>
      <c r="Y756" t="s">
        <v>81</v>
      </c>
      <c r="Z756">
        <v>21</v>
      </c>
      <c r="AA756" t="s">
        <v>81</v>
      </c>
      <c r="AD756">
        <v>1.53</v>
      </c>
      <c r="AE756">
        <v>150</v>
      </c>
      <c r="AF756" t="s">
        <v>265</v>
      </c>
      <c r="AH756" t="s">
        <v>77</v>
      </c>
      <c r="AK756">
        <v>0</v>
      </c>
      <c r="AM756">
        <v>98</v>
      </c>
      <c r="AN756" s="1" t="s">
        <v>242</v>
      </c>
      <c r="AO756">
        <v>0</v>
      </c>
      <c r="AP756" s="1" t="s">
        <v>242</v>
      </c>
      <c r="BA756" s="2">
        <v>41732</v>
      </c>
      <c r="BC756">
        <v>150</v>
      </c>
      <c r="BD756">
        <v>1.53</v>
      </c>
      <c r="BG756" t="s">
        <v>77</v>
      </c>
      <c r="BI756" t="s">
        <v>77</v>
      </c>
      <c r="BJ756">
        <v>3.15</v>
      </c>
      <c r="BK756">
        <v>3.15</v>
      </c>
      <c r="BL756" s="2">
        <v>43225</v>
      </c>
      <c r="BM756">
        <v>3.15</v>
      </c>
      <c r="BN756">
        <v>1</v>
      </c>
      <c r="BO756" t="s">
        <v>673</v>
      </c>
      <c r="BP756" t="s">
        <v>674</v>
      </c>
      <c r="BQ756" t="s">
        <v>675</v>
      </c>
      <c r="BR756">
        <v>3.15</v>
      </c>
      <c r="BT756">
        <v>2.15</v>
      </c>
      <c r="BU756" s="2">
        <v>43145</v>
      </c>
      <c r="BV756">
        <v>2.15</v>
      </c>
      <c r="BW756">
        <v>2.09</v>
      </c>
      <c r="BX756" t="s">
        <v>78</v>
      </c>
      <c r="BY756" t="s">
        <v>9</v>
      </c>
      <c r="BZ756" t="s">
        <v>9</v>
      </c>
      <c r="CA756">
        <v>31.75</v>
      </c>
      <c r="CB756" t="s">
        <v>79</v>
      </c>
      <c r="CD756" s="2">
        <v>41001</v>
      </c>
      <c r="CI756" s="1" t="s">
        <v>80</v>
      </c>
    </row>
    <row r="757" spans="1:87" x14ac:dyDescent="0.25">
      <c r="A757">
        <v>159956</v>
      </c>
      <c r="B757" s="1" t="s">
        <v>1205</v>
      </c>
      <c r="C757">
        <v>206</v>
      </c>
      <c r="D757" s="1" t="s">
        <v>747</v>
      </c>
      <c r="E757">
        <v>23.3</v>
      </c>
      <c r="F757">
        <v>7</v>
      </c>
      <c r="G757">
        <f t="shared" si="33"/>
        <v>163.1</v>
      </c>
      <c r="H757" s="2">
        <v>42165</v>
      </c>
      <c r="I757" s="2">
        <v>43225</v>
      </c>
      <c r="J757" s="7">
        <f t="shared" ca="1" si="34"/>
        <v>37</v>
      </c>
      <c r="K757" s="7">
        <f t="shared" ca="1" si="35"/>
        <v>1</v>
      </c>
      <c r="M757">
        <v>15.85</v>
      </c>
      <c r="N757">
        <v>15.85</v>
      </c>
      <c r="O757">
        <v>15.79</v>
      </c>
      <c r="P757">
        <v>23.3</v>
      </c>
      <c r="Q757">
        <v>23.3</v>
      </c>
      <c r="R757">
        <v>23.3</v>
      </c>
      <c r="S757">
        <v>905</v>
      </c>
      <c r="T757" t="s">
        <v>154</v>
      </c>
      <c r="U757">
        <v>3</v>
      </c>
      <c r="V757" s="1" t="s">
        <v>155</v>
      </c>
      <c r="Y757" t="s">
        <v>81</v>
      </c>
      <c r="Z757">
        <v>21</v>
      </c>
      <c r="AA757" t="s">
        <v>81</v>
      </c>
      <c r="AD757">
        <v>0</v>
      </c>
      <c r="AE757">
        <v>210</v>
      </c>
      <c r="AF757" t="s">
        <v>85</v>
      </c>
      <c r="AH757" t="s">
        <v>77</v>
      </c>
      <c r="AK757">
        <v>0</v>
      </c>
      <c r="AM757">
        <v>98</v>
      </c>
      <c r="AN757" s="1" t="s">
        <v>242</v>
      </c>
      <c r="BA757" s="2">
        <v>40966</v>
      </c>
      <c r="BC757">
        <v>210</v>
      </c>
      <c r="BD757">
        <v>0</v>
      </c>
      <c r="BG757" t="s">
        <v>77</v>
      </c>
      <c r="BI757" t="s">
        <v>77</v>
      </c>
      <c r="BJ757">
        <v>23.3</v>
      </c>
      <c r="BK757">
        <v>23.3</v>
      </c>
      <c r="BL757" s="2">
        <v>43225</v>
      </c>
      <c r="BM757">
        <v>23.3</v>
      </c>
      <c r="BN757">
        <v>20</v>
      </c>
      <c r="BT757">
        <v>15.85</v>
      </c>
      <c r="BU757" s="2">
        <v>42165</v>
      </c>
      <c r="BV757">
        <v>15.85</v>
      </c>
      <c r="BW757">
        <v>15.79</v>
      </c>
      <c r="BX757" t="s">
        <v>78</v>
      </c>
      <c r="BY757" t="s">
        <v>9</v>
      </c>
      <c r="BZ757" t="s">
        <v>9</v>
      </c>
      <c r="CA757">
        <v>31.97</v>
      </c>
      <c r="CB757" t="s">
        <v>79</v>
      </c>
      <c r="CD757" s="2">
        <v>41001</v>
      </c>
      <c r="CI757" s="1" t="s">
        <v>80</v>
      </c>
    </row>
    <row r="758" spans="1:87" x14ac:dyDescent="0.25">
      <c r="A758">
        <v>159957</v>
      </c>
      <c r="B758" s="1" t="s">
        <v>1206</v>
      </c>
      <c r="C758">
        <v>206</v>
      </c>
      <c r="D758" s="1" t="s">
        <v>747</v>
      </c>
      <c r="E758">
        <v>14.75</v>
      </c>
      <c r="F758">
        <v>2</v>
      </c>
      <c r="G758">
        <f t="shared" si="33"/>
        <v>29.5</v>
      </c>
      <c r="H758" s="2">
        <v>41456</v>
      </c>
      <c r="I758" s="2">
        <v>42530</v>
      </c>
      <c r="J758" s="7">
        <f t="shared" ca="1" si="34"/>
        <v>60</v>
      </c>
      <c r="K758" s="7">
        <f t="shared" ca="1" si="35"/>
        <v>24</v>
      </c>
      <c r="M758">
        <v>10.029999999999999</v>
      </c>
      <c r="N758">
        <v>10.38</v>
      </c>
      <c r="O758">
        <v>10.029999999999999</v>
      </c>
      <c r="P758">
        <v>14.75</v>
      </c>
      <c r="Q758">
        <v>14.75</v>
      </c>
      <c r="R758">
        <v>14.75</v>
      </c>
      <c r="S758">
        <v>905</v>
      </c>
      <c r="T758" t="s">
        <v>154</v>
      </c>
      <c r="U758">
        <v>1</v>
      </c>
      <c r="V758" s="1" t="s">
        <v>225</v>
      </c>
      <c r="W758">
        <v>1</v>
      </c>
      <c r="X758" s="1" t="s">
        <v>131</v>
      </c>
      <c r="Y758" t="s">
        <v>81</v>
      </c>
      <c r="Z758">
        <v>21</v>
      </c>
      <c r="AA758" t="s">
        <v>81</v>
      </c>
      <c r="AH758" t="s">
        <v>77</v>
      </c>
      <c r="AM758">
        <v>98</v>
      </c>
      <c r="AN758" s="1" t="s">
        <v>242</v>
      </c>
      <c r="BA758" s="2">
        <v>41271</v>
      </c>
      <c r="BG758" t="s">
        <v>77</v>
      </c>
      <c r="BI758" t="s">
        <v>77</v>
      </c>
      <c r="BJ758">
        <v>14.75</v>
      </c>
      <c r="BK758">
        <v>14.75</v>
      </c>
      <c r="BL758" s="2">
        <v>42530</v>
      </c>
      <c r="BM758">
        <v>14.75</v>
      </c>
      <c r="BN758">
        <v>15</v>
      </c>
      <c r="BO758" t="s">
        <v>673</v>
      </c>
      <c r="BP758" t="s">
        <v>674</v>
      </c>
      <c r="BQ758" t="s">
        <v>675</v>
      </c>
      <c r="BR758">
        <v>0.98</v>
      </c>
      <c r="BT758">
        <v>10.029999999999999</v>
      </c>
      <c r="BU758" s="2">
        <v>41456</v>
      </c>
      <c r="BV758">
        <v>10.38</v>
      </c>
      <c r="BW758">
        <v>10.029999999999999</v>
      </c>
      <c r="BX758" t="s">
        <v>78</v>
      </c>
      <c r="BY758" t="s">
        <v>9</v>
      </c>
      <c r="BZ758" t="s">
        <v>9</v>
      </c>
      <c r="CA758">
        <v>29.63</v>
      </c>
      <c r="CB758" t="s">
        <v>79</v>
      </c>
      <c r="CD758" s="2">
        <v>41001</v>
      </c>
      <c r="CI758" s="1" t="s">
        <v>80</v>
      </c>
    </row>
    <row r="759" spans="1:87" x14ac:dyDescent="0.25">
      <c r="A759">
        <v>159958</v>
      </c>
      <c r="B759" s="1" t="s">
        <v>1207</v>
      </c>
      <c r="C759">
        <v>206</v>
      </c>
      <c r="D759" s="1" t="s">
        <v>747</v>
      </c>
      <c r="E759">
        <v>11.4</v>
      </c>
      <c r="F759">
        <v>1</v>
      </c>
      <c r="G759">
        <f t="shared" si="33"/>
        <v>11.4</v>
      </c>
      <c r="H759" s="2">
        <v>43109</v>
      </c>
      <c r="I759" s="2">
        <v>43108</v>
      </c>
      <c r="J759" s="7">
        <f t="shared" ca="1" si="34"/>
        <v>5</v>
      </c>
      <c r="K759" s="7">
        <f t="shared" ca="1" si="35"/>
        <v>5</v>
      </c>
      <c r="M759">
        <v>11.18</v>
      </c>
      <c r="N759">
        <v>11.18</v>
      </c>
      <c r="O759">
        <v>11.18</v>
      </c>
      <c r="P759">
        <v>11.4</v>
      </c>
      <c r="Q759">
        <v>11.4</v>
      </c>
      <c r="R759">
        <v>11.4</v>
      </c>
      <c r="S759">
        <v>912</v>
      </c>
      <c r="T759" t="s">
        <v>123</v>
      </c>
      <c r="U759">
        <v>3</v>
      </c>
      <c r="V759" t="s">
        <v>229</v>
      </c>
      <c r="Y759" t="s">
        <v>81</v>
      </c>
      <c r="Z759">
        <v>21</v>
      </c>
      <c r="AA759" t="s">
        <v>81</v>
      </c>
      <c r="AD759">
        <v>4</v>
      </c>
      <c r="AF759" t="s">
        <v>88</v>
      </c>
      <c r="AG759" s="2">
        <v>40896</v>
      </c>
      <c r="AH759" t="s">
        <v>77</v>
      </c>
      <c r="AK759">
        <v>0</v>
      </c>
      <c r="AM759">
        <v>2</v>
      </c>
      <c r="AN759" s="1" t="s">
        <v>89</v>
      </c>
      <c r="AO759">
        <v>0</v>
      </c>
      <c r="AP759" s="1" t="s">
        <v>89</v>
      </c>
      <c r="BA759" s="2">
        <v>40792</v>
      </c>
      <c r="BD759">
        <v>4</v>
      </c>
      <c r="BG759" t="s">
        <v>77</v>
      </c>
      <c r="BI759" t="s">
        <v>77</v>
      </c>
      <c r="BJ759">
        <v>11.4</v>
      </c>
      <c r="BK759">
        <v>11.4</v>
      </c>
      <c r="BL759" s="2">
        <v>43108</v>
      </c>
      <c r="BM759">
        <v>11.4</v>
      </c>
      <c r="BN759">
        <v>125</v>
      </c>
      <c r="BO759" t="s">
        <v>657</v>
      </c>
      <c r="BP759" t="s">
        <v>658</v>
      </c>
      <c r="BQ759" t="s">
        <v>659</v>
      </c>
      <c r="BR759">
        <v>9.1199999999999992</v>
      </c>
      <c r="BT759">
        <v>11.18</v>
      </c>
      <c r="BU759" s="2">
        <v>43109</v>
      </c>
      <c r="BV759">
        <v>11.18</v>
      </c>
      <c r="BW759">
        <v>11.18</v>
      </c>
      <c r="BX759" t="s">
        <v>78</v>
      </c>
      <c r="BY759" t="s">
        <v>9</v>
      </c>
      <c r="BZ759" t="s">
        <v>9</v>
      </c>
      <c r="CA759">
        <v>1.93</v>
      </c>
      <c r="CB759" t="s">
        <v>79</v>
      </c>
      <c r="CD759" s="2">
        <v>41001</v>
      </c>
      <c r="CI759" s="1" t="s">
        <v>80</v>
      </c>
    </row>
    <row r="760" spans="1:87" x14ac:dyDescent="0.25">
      <c r="A760">
        <v>159959</v>
      </c>
      <c r="B760" s="1" t="s">
        <v>1208</v>
      </c>
      <c r="C760">
        <v>206</v>
      </c>
      <c r="D760" s="1" t="s">
        <v>747</v>
      </c>
      <c r="E760">
        <v>8.1</v>
      </c>
      <c r="F760">
        <v>1</v>
      </c>
      <c r="G760">
        <f t="shared" si="33"/>
        <v>8.1</v>
      </c>
      <c r="H760" s="2">
        <v>42864</v>
      </c>
      <c r="I760" s="2">
        <v>43193</v>
      </c>
      <c r="J760" s="7">
        <f t="shared" ca="1" si="34"/>
        <v>13</v>
      </c>
      <c r="K760" s="7">
        <f t="shared" ca="1" si="35"/>
        <v>2</v>
      </c>
      <c r="M760">
        <v>5.28</v>
      </c>
      <c r="N760">
        <v>5.66</v>
      </c>
      <c r="O760">
        <v>5.66</v>
      </c>
      <c r="P760">
        <v>8.1</v>
      </c>
      <c r="Q760">
        <v>8.1</v>
      </c>
      <c r="R760">
        <v>8.1</v>
      </c>
      <c r="S760">
        <v>912</v>
      </c>
      <c r="T760" t="s">
        <v>123</v>
      </c>
      <c r="U760">
        <v>3</v>
      </c>
      <c r="V760" t="s">
        <v>229</v>
      </c>
      <c r="Y760" t="s">
        <v>81</v>
      </c>
      <c r="Z760">
        <v>21</v>
      </c>
      <c r="AA760" t="s">
        <v>81</v>
      </c>
      <c r="AD760">
        <v>0.93</v>
      </c>
      <c r="AF760" t="s">
        <v>88</v>
      </c>
      <c r="AH760" t="s">
        <v>77</v>
      </c>
      <c r="AK760">
        <v>0</v>
      </c>
      <c r="AM760">
        <v>98</v>
      </c>
      <c r="AN760" s="1" t="s">
        <v>242</v>
      </c>
      <c r="AO760">
        <v>0</v>
      </c>
      <c r="AP760" s="1" t="s">
        <v>242</v>
      </c>
      <c r="BA760" s="2">
        <v>40793</v>
      </c>
      <c r="BD760">
        <v>0.93</v>
      </c>
      <c r="BG760" t="s">
        <v>77</v>
      </c>
      <c r="BI760" t="s">
        <v>77</v>
      </c>
      <c r="BJ760">
        <v>8.1</v>
      </c>
      <c r="BK760">
        <v>8.1</v>
      </c>
      <c r="BL760" s="2">
        <v>43193</v>
      </c>
      <c r="BM760">
        <v>8.1</v>
      </c>
      <c r="BN760">
        <v>125</v>
      </c>
      <c r="BO760" t="s">
        <v>657</v>
      </c>
      <c r="BP760" t="s">
        <v>658</v>
      </c>
      <c r="BQ760" t="s">
        <v>659</v>
      </c>
      <c r="BR760">
        <v>6.48</v>
      </c>
      <c r="BT760">
        <v>5.28</v>
      </c>
      <c r="BU760" s="2">
        <v>42864</v>
      </c>
      <c r="BV760">
        <v>5.66</v>
      </c>
      <c r="BW760">
        <v>5.66</v>
      </c>
      <c r="BX760" t="s">
        <v>78</v>
      </c>
      <c r="BY760" t="s">
        <v>9</v>
      </c>
      <c r="BZ760" t="s">
        <v>9</v>
      </c>
      <c r="CA760">
        <v>30.12</v>
      </c>
      <c r="CB760" t="s">
        <v>79</v>
      </c>
      <c r="CD760" s="2">
        <v>41001</v>
      </c>
      <c r="CI760" s="1" t="s">
        <v>80</v>
      </c>
    </row>
    <row r="761" spans="1:87" x14ac:dyDescent="0.25">
      <c r="A761">
        <v>159960</v>
      </c>
      <c r="B761" s="1" t="s">
        <v>1209</v>
      </c>
      <c r="C761">
        <v>206</v>
      </c>
      <c r="D761" s="1" t="s">
        <v>747</v>
      </c>
      <c r="E761">
        <v>9.6</v>
      </c>
      <c r="F761">
        <v>1</v>
      </c>
      <c r="G761">
        <f t="shared" si="33"/>
        <v>9.6</v>
      </c>
      <c r="H761" s="2">
        <v>43001</v>
      </c>
      <c r="I761" s="2">
        <v>43193</v>
      </c>
      <c r="J761" s="7">
        <f t="shared" ca="1" si="34"/>
        <v>9</v>
      </c>
      <c r="K761" s="7">
        <f t="shared" ca="1" si="35"/>
        <v>2</v>
      </c>
      <c r="M761">
        <v>10.039999999999999</v>
      </c>
      <c r="N761">
        <v>10.039999999999999</v>
      </c>
      <c r="O761">
        <v>10.039999999999999</v>
      </c>
      <c r="P761">
        <v>9.6</v>
      </c>
      <c r="Q761">
        <v>9.6</v>
      </c>
      <c r="R761">
        <v>9.6</v>
      </c>
      <c r="S761">
        <v>912</v>
      </c>
      <c r="T761" t="s">
        <v>123</v>
      </c>
      <c r="U761">
        <v>3</v>
      </c>
      <c r="V761" t="s">
        <v>229</v>
      </c>
      <c r="Y761" t="s">
        <v>81</v>
      </c>
      <c r="Z761">
        <v>21</v>
      </c>
      <c r="AA761" t="s">
        <v>81</v>
      </c>
      <c r="AD761">
        <v>1</v>
      </c>
      <c r="AH761" t="s">
        <v>77</v>
      </c>
      <c r="AK761">
        <v>0</v>
      </c>
      <c r="AM761">
        <v>2</v>
      </c>
      <c r="AN761" s="1" t="s">
        <v>89</v>
      </c>
      <c r="AO761">
        <v>0</v>
      </c>
      <c r="AP761" s="1" t="s">
        <v>89</v>
      </c>
      <c r="BA761" s="2">
        <v>41278</v>
      </c>
      <c r="BD761">
        <v>1</v>
      </c>
      <c r="BG761" t="s">
        <v>77</v>
      </c>
      <c r="BI761" t="s">
        <v>77</v>
      </c>
      <c r="BJ761">
        <v>9.6</v>
      </c>
      <c r="BK761">
        <v>9.6</v>
      </c>
      <c r="BL761" s="2">
        <v>43193</v>
      </c>
      <c r="BM761">
        <v>9.6</v>
      </c>
      <c r="BN761">
        <v>125</v>
      </c>
      <c r="BO761" t="s">
        <v>657</v>
      </c>
      <c r="BP761" t="s">
        <v>658</v>
      </c>
      <c r="BQ761" t="s">
        <v>659</v>
      </c>
      <c r="BR761">
        <v>7.68</v>
      </c>
      <c r="BT761">
        <v>10.039999999999999</v>
      </c>
      <c r="BU761" s="2">
        <v>43001</v>
      </c>
      <c r="BV761">
        <v>10.039999999999999</v>
      </c>
      <c r="BW761">
        <v>10.039999999999999</v>
      </c>
      <c r="BX761" t="s">
        <v>78</v>
      </c>
      <c r="BY761" t="s">
        <v>9</v>
      </c>
      <c r="BZ761" t="s">
        <v>9</v>
      </c>
      <c r="CA761">
        <v>-4.58</v>
      </c>
      <c r="CB761" t="s">
        <v>79</v>
      </c>
      <c r="CD761" s="2">
        <v>41001</v>
      </c>
      <c r="CI761" s="1" t="s">
        <v>80</v>
      </c>
    </row>
    <row r="762" spans="1:87" x14ac:dyDescent="0.25">
      <c r="A762">
        <v>159961</v>
      </c>
      <c r="B762" s="1" t="s">
        <v>1210</v>
      </c>
      <c r="C762">
        <v>206</v>
      </c>
      <c r="D762" s="1" t="s">
        <v>747</v>
      </c>
      <c r="E762">
        <v>12.55</v>
      </c>
      <c r="F762">
        <v>1</v>
      </c>
      <c r="G762">
        <f t="shared" si="33"/>
        <v>12.55</v>
      </c>
      <c r="H762" s="2">
        <v>42864</v>
      </c>
      <c r="I762" s="2">
        <v>43158</v>
      </c>
      <c r="J762" s="7">
        <f t="shared" ca="1" si="34"/>
        <v>13</v>
      </c>
      <c r="K762" s="7">
        <f t="shared" ca="1" si="35"/>
        <v>3</v>
      </c>
      <c r="M762">
        <v>8.17</v>
      </c>
      <c r="N762">
        <v>8.17</v>
      </c>
      <c r="O762">
        <v>8.17</v>
      </c>
      <c r="P762">
        <v>12.55</v>
      </c>
      <c r="Q762">
        <v>12.55</v>
      </c>
      <c r="R762">
        <v>12.55</v>
      </c>
      <c r="S762">
        <v>912</v>
      </c>
      <c r="T762" t="s">
        <v>123</v>
      </c>
      <c r="U762">
        <v>3</v>
      </c>
      <c r="V762" t="s">
        <v>229</v>
      </c>
      <c r="Y762" t="s">
        <v>81</v>
      </c>
      <c r="Z762">
        <v>21</v>
      </c>
      <c r="AA762" t="s">
        <v>81</v>
      </c>
      <c r="AD762">
        <v>0.67</v>
      </c>
      <c r="AF762" t="s">
        <v>88</v>
      </c>
      <c r="AH762" t="s">
        <v>77</v>
      </c>
      <c r="AK762">
        <v>0</v>
      </c>
      <c r="AM762">
        <v>98</v>
      </c>
      <c r="AN762" s="1" t="s">
        <v>242</v>
      </c>
      <c r="AO762">
        <v>0</v>
      </c>
      <c r="AP762" s="1" t="s">
        <v>242</v>
      </c>
      <c r="BA762" s="2">
        <v>41466</v>
      </c>
      <c r="BD762">
        <v>0.67</v>
      </c>
      <c r="BG762" t="s">
        <v>77</v>
      </c>
      <c r="BI762" t="s">
        <v>77</v>
      </c>
      <c r="BJ762">
        <v>12.55</v>
      </c>
      <c r="BK762">
        <v>12.55</v>
      </c>
      <c r="BL762" s="2">
        <v>43158</v>
      </c>
      <c r="BM762">
        <v>12.55</v>
      </c>
      <c r="BN762">
        <v>125</v>
      </c>
      <c r="BO762" t="s">
        <v>657</v>
      </c>
      <c r="BP762" t="s">
        <v>658</v>
      </c>
      <c r="BQ762" t="s">
        <v>659</v>
      </c>
      <c r="BR762">
        <v>10.039999999999999</v>
      </c>
      <c r="BT762">
        <v>8.17</v>
      </c>
      <c r="BU762" s="2">
        <v>42864</v>
      </c>
      <c r="BV762">
        <v>8.17</v>
      </c>
      <c r="BW762">
        <v>8.17</v>
      </c>
      <c r="BX762" t="s">
        <v>78</v>
      </c>
      <c r="BY762" t="s">
        <v>9</v>
      </c>
      <c r="BZ762" t="s">
        <v>9</v>
      </c>
      <c r="CA762">
        <v>34.9</v>
      </c>
      <c r="CB762" t="s">
        <v>79</v>
      </c>
      <c r="CD762" s="2">
        <v>41001</v>
      </c>
      <c r="CI762" s="1" t="s">
        <v>80</v>
      </c>
    </row>
    <row r="763" spans="1:87" x14ac:dyDescent="0.25">
      <c r="A763">
        <v>159963</v>
      </c>
      <c r="B763" s="1" t="s">
        <v>1211</v>
      </c>
      <c r="C763">
        <v>206</v>
      </c>
      <c r="D763" s="1" t="s">
        <v>747</v>
      </c>
      <c r="E763">
        <v>9.25</v>
      </c>
      <c r="F763">
        <v>2</v>
      </c>
      <c r="G763">
        <f t="shared" si="33"/>
        <v>18.5</v>
      </c>
      <c r="H763" s="2">
        <v>42985</v>
      </c>
      <c r="I763" s="2">
        <v>42740</v>
      </c>
      <c r="J763" s="7">
        <f t="shared" ca="1" si="34"/>
        <v>9</v>
      </c>
      <c r="K763" s="7">
        <f t="shared" ca="1" si="35"/>
        <v>17</v>
      </c>
      <c r="M763">
        <v>9.08</v>
      </c>
      <c r="N763">
        <v>9.08</v>
      </c>
      <c r="O763">
        <v>9.08</v>
      </c>
      <c r="P763">
        <v>9.25</v>
      </c>
      <c r="Q763">
        <v>8.15</v>
      </c>
      <c r="R763">
        <v>8.15</v>
      </c>
      <c r="S763">
        <v>912</v>
      </c>
      <c r="T763" t="s">
        <v>123</v>
      </c>
      <c r="U763">
        <v>2</v>
      </c>
      <c r="V763" s="1" t="s">
        <v>187</v>
      </c>
      <c r="Y763" t="s">
        <v>81</v>
      </c>
      <c r="Z763">
        <v>21</v>
      </c>
      <c r="AA763" t="s">
        <v>81</v>
      </c>
      <c r="AD763">
        <v>0</v>
      </c>
      <c r="AF763" t="s">
        <v>88</v>
      </c>
      <c r="AH763" t="s">
        <v>77</v>
      </c>
      <c r="AK763">
        <v>0</v>
      </c>
      <c r="AM763">
        <v>2</v>
      </c>
      <c r="AN763" s="1" t="s">
        <v>89</v>
      </c>
      <c r="AO763">
        <v>0</v>
      </c>
      <c r="AP763" s="1" t="s">
        <v>89</v>
      </c>
      <c r="BA763" s="2">
        <v>41038</v>
      </c>
      <c r="BD763">
        <v>0</v>
      </c>
      <c r="BG763" t="s">
        <v>77</v>
      </c>
      <c r="BI763" t="s">
        <v>77</v>
      </c>
      <c r="BJ763">
        <v>9.25</v>
      </c>
      <c r="BK763">
        <v>8.15</v>
      </c>
      <c r="BL763" s="2">
        <v>42740</v>
      </c>
      <c r="BM763">
        <v>8.15</v>
      </c>
      <c r="BN763">
        <v>125</v>
      </c>
      <c r="BT763">
        <v>9.08</v>
      </c>
      <c r="BU763" s="2">
        <v>42985</v>
      </c>
      <c r="BV763">
        <v>9.08</v>
      </c>
      <c r="BW763">
        <v>9.08</v>
      </c>
      <c r="BX763" t="s">
        <v>78</v>
      </c>
      <c r="BY763" t="s">
        <v>9</v>
      </c>
      <c r="BZ763" t="s">
        <v>9</v>
      </c>
      <c r="CA763">
        <v>-11.41</v>
      </c>
      <c r="CB763" t="s">
        <v>79</v>
      </c>
      <c r="CD763" s="2">
        <v>41001</v>
      </c>
      <c r="CI763" s="1" t="s">
        <v>80</v>
      </c>
    </row>
    <row r="764" spans="1:87" x14ac:dyDescent="0.25">
      <c r="A764">
        <v>160052</v>
      </c>
      <c r="B764" s="1" t="s">
        <v>1213</v>
      </c>
      <c r="C764">
        <v>998</v>
      </c>
      <c r="D764" t="s">
        <v>550</v>
      </c>
      <c r="E764">
        <v>13.55</v>
      </c>
      <c r="F764">
        <v>1</v>
      </c>
      <c r="G764">
        <f t="shared" si="33"/>
        <v>13.55</v>
      </c>
      <c r="H764" s="2">
        <v>41029</v>
      </c>
      <c r="J764" s="7">
        <f t="shared" ca="1" si="34"/>
        <v>74</v>
      </c>
      <c r="K764" s="7">
        <f t="shared" ca="1" si="35"/>
        <v>1442</v>
      </c>
      <c r="M764">
        <v>9.1999999999999993</v>
      </c>
      <c r="N764">
        <v>9.1999999999999993</v>
      </c>
      <c r="O764">
        <v>9.1999999999999993</v>
      </c>
      <c r="P764">
        <v>13.55</v>
      </c>
      <c r="S764">
        <v>914</v>
      </c>
      <c r="T764" t="s">
        <v>134</v>
      </c>
      <c r="U764">
        <v>2</v>
      </c>
      <c r="V764" s="1" t="s">
        <v>195</v>
      </c>
      <c r="W764">
        <v>1</v>
      </c>
      <c r="X764" s="1" t="s">
        <v>131</v>
      </c>
      <c r="Y764" s="1" t="s">
        <v>84</v>
      </c>
      <c r="Z764">
        <v>10</v>
      </c>
      <c r="AA764" t="s">
        <v>84</v>
      </c>
      <c r="AH764" t="s">
        <v>77</v>
      </c>
      <c r="AM764">
        <v>96</v>
      </c>
      <c r="AN764" t="s">
        <v>978</v>
      </c>
      <c r="BA764" s="2">
        <v>41029</v>
      </c>
      <c r="BG764" t="s">
        <v>77</v>
      </c>
      <c r="BI764" t="s">
        <v>77</v>
      </c>
      <c r="BJ764">
        <v>13.55</v>
      </c>
      <c r="BO764" t="s">
        <v>673</v>
      </c>
      <c r="BP764" t="s">
        <v>674</v>
      </c>
      <c r="BQ764" t="s">
        <v>675</v>
      </c>
      <c r="BT764">
        <v>9.1999999999999993</v>
      </c>
      <c r="BU764" s="2">
        <v>41029</v>
      </c>
      <c r="BV764">
        <v>9.1999999999999993</v>
      </c>
      <c r="BW764">
        <v>9.1999999999999993</v>
      </c>
      <c r="BX764" t="s">
        <v>78</v>
      </c>
      <c r="BY764" t="s">
        <v>9</v>
      </c>
      <c r="BZ764" t="s">
        <v>9</v>
      </c>
      <c r="CA764">
        <v>0</v>
      </c>
      <c r="CB764" t="s">
        <v>79</v>
      </c>
      <c r="CD764" s="2">
        <v>41001</v>
      </c>
      <c r="CI764" s="1" t="s">
        <v>80</v>
      </c>
    </row>
    <row r="765" spans="1:87" x14ac:dyDescent="0.25">
      <c r="A765">
        <v>160055</v>
      </c>
      <c r="B765" t="s">
        <v>1214</v>
      </c>
      <c r="C765">
        <v>998</v>
      </c>
      <c r="D765" t="s">
        <v>550</v>
      </c>
      <c r="E765">
        <v>12</v>
      </c>
      <c r="F765">
        <v>1</v>
      </c>
      <c r="G765">
        <f t="shared" si="33"/>
        <v>12</v>
      </c>
      <c r="H765" s="2">
        <v>41828</v>
      </c>
      <c r="J765" s="7">
        <f t="shared" ca="1" si="34"/>
        <v>48</v>
      </c>
      <c r="K765" s="7">
        <f t="shared" ca="1" si="35"/>
        <v>1442</v>
      </c>
      <c r="M765">
        <v>0</v>
      </c>
      <c r="N765">
        <v>0</v>
      </c>
      <c r="O765">
        <v>0</v>
      </c>
      <c r="P765">
        <v>12</v>
      </c>
      <c r="S765">
        <v>914</v>
      </c>
      <c r="T765" t="s">
        <v>134</v>
      </c>
      <c r="U765">
        <v>2</v>
      </c>
      <c r="V765" s="1" t="s">
        <v>195</v>
      </c>
      <c r="W765">
        <v>1</v>
      </c>
      <c r="X765" s="1" t="s">
        <v>131</v>
      </c>
      <c r="Y765" s="1" t="s">
        <v>84</v>
      </c>
      <c r="Z765">
        <v>10</v>
      </c>
      <c r="AA765" t="s">
        <v>84</v>
      </c>
      <c r="AH765" t="s">
        <v>77</v>
      </c>
      <c r="AM765">
        <v>96</v>
      </c>
      <c r="AN765" t="s">
        <v>978</v>
      </c>
      <c r="BA765" s="2">
        <v>41828</v>
      </c>
      <c r="BG765" t="s">
        <v>77</v>
      </c>
      <c r="BI765" t="s">
        <v>77</v>
      </c>
      <c r="BJ765">
        <v>12</v>
      </c>
      <c r="BO765" t="s">
        <v>673</v>
      </c>
      <c r="BP765" t="s">
        <v>674</v>
      </c>
      <c r="BT765">
        <v>0</v>
      </c>
      <c r="BU765" s="2">
        <v>41828</v>
      </c>
      <c r="BV765">
        <v>0</v>
      </c>
      <c r="BW765">
        <v>0</v>
      </c>
      <c r="BX765" t="s">
        <v>78</v>
      </c>
      <c r="BY765" t="s">
        <v>9</v>
      </c>
      <c r="BZ765" t="s">
        <v>9</v>
      </c>
      <c r="CA765">
        <v>0</v>
      </c>
      <c r="CB765" t="s">
        <v>79</v>
      </c>
      <c r="CD765" s="2">
        <v>41001</v>
      </c>
      <c r="CI765" s="1" t="s">
        <v>80</v>
      </c>
    </row>
    <row r="766" spans="1:87" x14ac:dyDescent="0.25">
      <c r="A766">
        <v>160058</v>
      </c>
      <c r="B766" t="s">
        <v>1215</v>
      </c>
      <c r="C766">
        <v>998</v>
      </c>
      <c r="D766" t="s">
        <v>550</v>
      </c>
      <c r="E766">
        <v>12</v>
      </c>
      <c r="F766">
        <v>2</v>
      </c>
      <c r="G766">
        <f t="shared" si="33"/>
        <v>24</v>
      </c>
      <c r="H766" s="2">
        <v>41828</v>
      </c>
      <c r="J766" s="7">
        <f t="shared" ca="1" si="34"/>
        <v>48</v>
      </c>
      <c r="K766" s="7">
        <f t="shared" ca="1" si="35"/>
        <v>1442</v>
      </c>
      <c r="M766">
        <v>0</v>
      </c>
      <c r="N766">
        <v>0</v>
      </c>
      <c r="O766">
        <v>0</v>
      </c>
      <c r="P766">
        <v>12</v>
      </c>
      <c r="S766">
        <v>914</v>
      </c>
      <c r="T766" t="s">
        <v>134</v>
      </c>
      <c r="U766">
        <v>2</v>
      </c>
      <c r="V766" s="1" t="s">
        <v>195</v>
      </c>
      <c r="W766">
        <v>1</v>
      </c>
      <c r="X766" s="1" t="s">
        <v>131</v>
      </c>
      <c r="Y766" s="1" t="s">
        <v>84</v>
      </c>
      <c r="Z766">
        <v>10</v>
      </c>
      <c r="AA766" t="s">
        <v>84</v>
      </c>
      <c r="AH766" t="s">
        <v>77</v>
      </c>
      <c r="AM766">
        <v>96</v>
      </c>
      <c r="AN766" t="s">
        <v>978</v>
      </c>
      <c r="BA766" s="2">
        <v>41828</v>
      </c>
      <c r="BG766" t="s">
        <v>77</v>
      </c>
      <c r="BI766" t="s">
        <v>77</v>
      </c>
      <c r="BJ766">
        <v>12</v>
      </c>
      <c r="BO766" t="s">
        <v>673</v>
      </c>
      <c r="BP766" t="s">
        <v>674</v>
      </c>
      <c r="BT766">
        <v>0</v>
      </c>
      <c r="BU766" s="2">
        <v>41828</v>
      </c>
      <c r="BV766">
        <v>0</v>
      </c>
      <c r="BW766">
        <v>0</v>
      </c>
      <c r="BX766" t="s">
        <v>78</v>
      </c>
      <c r="BY766" t="s">
        <v>9</v>
      </c>
      <c r="BZ766" t="s">
        <v>9</v>
      </c>
      <c r="CA766">
        <v>0</v>
      </c>
      <c r="CB766" t="s">
        <v>79</v>
      </c>
      <c r="CD766" s="2">
        <v>41001</v>
      </c>
      <c r="CI766" s="1" t="s">
        <v>80</v>
      </c>
    </row>
    <row r="767" spans="1:87" x14ac:dyDescent="0.25">
      <c r="A767">
        <v>160187</v>
      </c>
      <c r="B767" s="1" t="s">
        <v>1217</v>
      </c>
      <c r="C767">
        <v>905</v>
      </c>
      <c r="D767" s="1" t="s">
        <v>89</v>
      </c>
      <c r="E767">
        <v>5.7</v>
      </c>
      <c r="F767">
        <v>2</v>
      </c>
      <c r="G767">
        <f t="shared" si="33"/>
        <v>11.4</v>
      </c>
      <c r="H767" s="2">
        <v>43194</v>
      </c>
      <c r="I767" s="2">
        <v>43223</v>
      </c>
      <c r="J767" s="7">
        <f t="shared" ca="1" si="34"/>
        <v>2</v>
      </c>
      <c r="K767" s="7">
        <f t="shared" ca="1" si="35"/>
        <v>1</v>
      </c>
      <c r="M767">
        <v>6.3</v>
      </c>
      <c r="N767">
        <v>6.3</v>
      </c>
      <c r="O767">
        <v>6.3</v>
      </c>
      <c r="P767">
        <v>5.7</v>
      </c>
      <c r="Q767">
        <v>5.7</v>
      </c>
      <c r="R767">
        <v>5.7</v>
      </c>
      <c r="S767">
        <v>904</v>
      </c>
      <c r="T767" s="1" t="s">
        <v>107</v>
      </c>
      <c r="U767">
        <v>4</v>
      </c>
      <c r="V767" s="1" t="s">
        <v>164</v>
      </c>
      <c r="Y767" t="s">
        <v>81</v>
      </c>
      <c r="Z767">
        <v>10</v>
      </c>
      <c r="AA767" t="s">
        <v>84</v>
      </c>
      <c r="AD767">
        <v>19</v>
      </c>
      <c r="AE767">
        <v>60</v>
      </c>
      <c r="AF767" t="s">
        <v>88</v>
      </c>
      <c r="AH767" t="s">
        <v>77</v>
      </c>
      <c r="AM767">
        <v>2</v>
      </c>
      <c r="AN767" s="1" t="s">
        <v>89</v>
      </c>
      <c r="AO767">
        <v>0</v>
      </c>
      <c r="AP767" s="1" t="s">
        <v>89</v>
      </c>
      <c r="BA767" s="2">
        <v>42753</v>
      </c>
      <c r="BC767">
        <v>60</v>
      </c>
      <c r="BD767">
        <v>19</v>
      </c>
      <c r="BG767" t="s">
        <v>77</v>
      </c>
      <c r="BI767" t="s">
        <v>77</v>
      </c>
      <c r="BJ767">
        <v>5.7</v>
      </c>
      <c r="BK767">
        <v>5.7</v>
      </c>
      <c r="BL767" s="2">
        <v>43223</v>
      </c>
      <c r="BM767">
        <v>5.7</v>
      </c>
      <c r="BN767">
        <v>32</v>
      </c>
      <c r="BO767" t="s">
        <v>673</v>
      </c>
      <c r="BP767" t="s">
        <v>674</v>
      </c>
      <c r="BQ767" t="s">
        <v>675</v>
      </c>
      <c r="BR767">
        <v>0.18</v>
      </c>
      <c r="BT767">
        <v>6.3</v>
      </c>
      <c r="BU767" s="2">
        <v>43194</v>
      </c>
      <c r="BV767">
        <v>6.3</v>
      </c>
      <c r="BW767">
        <v>6.3</v>
      </c>
      <c r="BX767" t="s">
        <v>78</v>
      </c>
      <c r="BY767" t="s">
        <v>9</v>
      </c>
      <c r="BZ767" t="s">
        <v>9</v>
      </c>
      <c r="CA767">
        <v>-10.53</v>
      </c>
      <c r="CB767" t="s">
        <v>79</v>
      </c>
      <c r="CD767" s="2">
        <v>41001</v>
      </c>
      <c r="CI767" s="1" t="s">
        <v>80</v>
      </c>
    </row>
    <row r="768" spans="1:87" x14ac:dyDescent="0.25">
      <c r="A768">
        <v>160188</v>
      </c>
      <c r="B768" s="1" t="s">
        <v>1218</v>
      </c>
      <c r="C768">
        <v>905</v>
      </c>
      <c r="D768" s="1" t="s">
        <v>89</v>
      </c>
      <c r="E768">
        <v>4.95</v>
      </c>
      <c r="F768">
        <v>1</v>
      </c>
      <c r="G768">
        <f t="shared" si="33"/>
        <v>4.95</v>
      </c>
      <c r="H768" s="2">
        <v>43032</v>
      </c>
      <c r="I768" s="2">
        <v>43031</v>
      </c>
      <c r="J768" s="7">
        <f t="shared" ca="1" si="34"/>
        <v>8</v>
      </c>
      <c r="K768" s="7">
        <f t="shared" ca="1" si="35"/>
        <v>8</v>
      </c>
      <c r="M768">
        <v>4.6500000000000004</v>
      </c>
      <c r="N768">
        <v>4.6500000000000004</v>
      </c>
      <c r="O768">
        <v>4.6500000000000004</v>
      </c>
      <c r="P768">
        <v>4.95</v>
      </c>
      <c r="Q768">
        <v>4.95</v>
      </c>
      <c r="R768">
        <v>4.95</v>
      </c>
      <c r="S768">
        <v>904</v>
      </c>
      <c r="T768" s="1" t="s">
        <v>107</v>
      </c>
      <c r="U768">
        <v>4</v>
      </c>
      <c r="V768" s="1" t="s">
        <v>164</v>
      </c>
      <c r="Y768" t="s">
        <v>81</v>
      </c>
      <c r="Z768">
        <v>21</v>
      </c>
      <c r="AA768" t="s">
        <v>81</v>
      </c>
      <c r="AD768">
        <v>3</v>
      </c>
      <c r="AF768" t="s">
        <v>88</v>
      </c>
      <c r="AH768" t="s">
        <v>77</v>
      </c>
      <c r="AM768">
        <v>2</v>
      </c>
      <c r="AN768" s="1" t="s">
        <v>89</v>
      </c>
      <c r="AO768">
        <v>0</v>
      </c>
      <c r="AP768" s="1" t="s">
        <v>89</v>
      </c>
      <c r="BA768" s="2">
        <v>40810</v>
      </c>
      <c r="BD768">
        <v>3</v>
      </c>
      <c r="BG768" t="s">
        <v>77</v>
      </c>
      <c r="BI768" t="s">
        <v>77</v>
      </c>
      <c r="BJ768">
        <v>4.95</v>
      </c>
      <c r="BK768">
        <v>4.95</v>
      </c>
      <c r="BL768" s="2">
        <v>43031</v>
      </c>
      <c r="BM768">
        <v>4.95</v>
      </c>
      <c r="BO768" t="s">
        <v>673</v>
      </c>
      <c r="BP768" t="s">
        <v>674</v>
      </c>
      <c r="BQ768" t="s">
        <v>675</v>
      </c>
      <c r="BT768">
        <v>4.6500000000000004</v>
      </c>
      <c r="BU768" s="2">
        <v>43032</v>
      </c>
      <c r="BV768">
        <v>4.6500000000000004</v>
      </c>
      <c r="BW768">
        <v>4.6500000000000004</v>
      </c>
      <c r="BX768" t="s">
        <v>78</v>
      </c>
      <c r="BY768" t="s">
        <v>9</v>
      </c>
      <c r="BZ768" t="s">
        <v>9</v>
      </c>
      <c r="CA768">
        <v>6.06</v>
      </c>
      <c r="CB768" t="s">
        <v>79</v>
      </c>
      <c r="CD768" s="2">
        <v>41001</v>
      </c>
      <c r="CI768" s="1" t="s">
        <v>80</v>
      </c>
    </row>
    <row r="769" spans="1:87" x14ac:dyDescent="0.25">
      <c r="A769">
        <v>160252</v>
      </c>
      <c r="B769" s="1" t="s">
        <v>1220</v>
      </c>
      <c r="C769">
        <v>111</v>
      </c>
      <c r="D769" t="s">
        <v>405</v>
      </c>
      <c r="E769">
        <v>20.8</v>
      </c>
      <c r="F769">
        <v>1</v>
      </c>
      <c r="G769">
        <f t="shared" si="33"/>
        <v>20.8</v>
      </c>
      <c r="H769" s="2">
        <v>40815</v>
      </c>
      <c r="J769" s="7">
        <f t="shared" ca="1" si="34"/>
        <v>82</v>
      </c>
      <c r="K769" s="7">
        <f t="shared" ca="1" si="35"/>
        <v>1442</v>
      </c>
      <c r="M769">
        <v>14.15</v>
      </c>
      <c r="N769">
        <v>14.15</v>
      </c>
      <c r="O769">
        <v>14.15</v>
      </c>
      <c r="P769">
        <v>20.8</v>
      </c>
      <c r="S769">
        <v>910</v>
      </c>
      <c r="T769" s="1" t="s">
        <v>82</v>
      </c>
      <c r="U769">
        <v>5</v>
      </c>
      <c r="V769" t="s">
        <v>83</v>
      </c>
      <c r="W769">
        <v>1</v>
      </c>
      <c r="X769" s="1" t="s">
        <v>131</v>
      </c>
      <c r="Y769" t="s">
        <v>81</v>
      </c>
      <c r="Z769">
        <v>21</v>
      </c>
      <c r="AA769" t="s">
        <v>81</v>
      </c>
      <c r="AG769" s="2">
        <v>40896</v>
      </c>
      <c r="AH769" t="s">
        <v>77</v>
      </c>
      <c r="AM769">
        <v>25</v>
      </c>
      <c r="AN769" t="s">
        <v>500</v>
      </c>
      <c r="BA769" s="2">
        <v>40809</v>
      </c>
      <c r="BG769" t="s">
        <v>77</v>
      </c>
      <c r="BI769" t="s">
        <v>77</v>
      </c>
      <c r="BJ769">
        <v>20.8</v>
      </c>
      <c r="BO769" t="s">
        <v>673</v>
      </c>
      <c r="BP769" t="s">
        <v>674</v>
      </c>
      <c r="BQ769" t="s">
        <v>675</v>
      </c>
      <c r="BT769">
        <v>14.15</v>
      </c>
      <c r="BU769" s="2">
        <v>40815</v>
      </c>
      <c r="BV769">
        <v>14.15</v>
      </c>
      <c r="BW769">
        <v>14.15</v>
      </c>
      <c r="BX769" t="s">
        <v>78</v>
      </c>
      <c r="BY769" t="s">
        <v>9</v>
      </c>
      <c r="BZ769" t="s">
        <v>9</v>
      </c>
      <c r="CA769">
        <v>0</v>
      </c>
      <c r="CB769" t="s">
        <v>79</v>
      </c>
      <c r="CD769" s="2">
        <v>41001</v>
      </c>
      <c r="CI769" s="1" t="s">
        <v>80</v>
      </c>
    </row>
    <row r="770" spans="1:87" x14ac:dyDescent="0.25">
      <c r="A770">
        <v>160357</v>
      </c>
      <c r="B770" s="1" t="s">
        <v>1221</v>
      </c>
      <c r="C770">
        <v>355</v>
      </c>
      <c r="D770" s="1" t="s">
        <v>1219</v>
      </c>
      <c r="E770">
        <v>10.15</v>
      </c>
      <c r="F770">
        <v>1</v>
      </c>
      <c r="G770">
        <f t="shared" ref="G770:G833" si="36">+F770*E770</f>
        <v>10.15</v>
      </c>
      <c r="H770" s="2">
        <v>43168</v>
      </c>
      <c r="I770" s="2">
        <v>43168</v>
      </c>
      <c r="J770" s="7">
        <f t="shared" ca="1" si="34"/>
        <v>3</v>
      </c>
      <c r="K770" s="7">
        <f t="shared" ca="1" si="35"/>
        <v>3</v>
      </c>
      <c r="M770">
        <v>7.12</v>
      </c>
      <c r="N770">
        <v>7.12</v>
      </c>
      <c r="O770">
        <v>7.12</v>
      </c>
      <c r="P770">
        <v>10.15</v>
      </c>
      <c r="Q770">
        <v>10.15</v>
      </c>
      <c r="R770">
        <v>10.15</v>
      </c>
      <c r="S770">
        <v>914</v>
      </c>
      <c r="T770" t="s">
        <v>134</v>
      </c>
      <c r="U770">
        <v>1</v>
      </c>
      <c r="V770" s="1" t="s">
        <v>135</v>
      </c>
      <c r="Y770" s="1" t="s">
        <v>84</v>
      </c>
      <c r="Z770">
        <v>10</v>
      </c>
      <c r="AA770" t="s">
        <v>84</v>
      </c>
      <c r="AD770">
        <v>2</v>
      </c>
      <c r="AF770" t="s">
        <v>88</v>
      </c>
      <c r="AH770" t="s">
        <v>77</v>
      </c>
      <c r="AM770">
        <v>2</v>
      </c>
      <c r="AN770" s="1" t="s">
        <v>89</v>
      </c>
      <c r="AO770">
        <v>0</v>
      </c>
      <c r="AP770" s="1" t="s">
        <v>89</v>
      </c>
      <c r="BA770" s="2">
        <v>41626</v>
      </c>
      <c r="BD770">
        <v>2</v>
      </c>
      <c r="BG770" t="s">
        <v>77</v>
      </c>
      <c r="BI770" t="s">
        <v>77</v>
      </c>
      <c r="BJ770">
        <v>10.15</v>
      </c>
      <c r="BK770">
        <v>10.15</v>
      </c>
      <c r="BL770" s="2">
        <v>43168</v>
      </c>
      <c r="BM770">
        <v>10.15</v>
      </c>
      <c r="BN770">
        <v>15</v>
      </c>
      <c r="BT770">
        <v>7.12</v>
      </c>
      <c r="BU770" s="2">
        <v>43168</v>
      </c>
      <c r="BV770">
        <v>7.12</v>
      </c>
      <c r="BW770">
        <v>7.12</v>
      </c>
      <c r="BX770" t="s">
        <v>78</v>
      </c>
      <c r="BY770" t="s">
        <v>9</v>
      </c>
      <c r="BZ770" t="s">
        <v>9</v>
      </c>
      <c r="CA770">
        <v>29.85</v>
      </c>
      <c r="CB770" t="s">
        <v>79</v>
      </c>
      <c r="CD770" s="2">
        <v>41001</v>
      </c>
      <c r="CI770" s="1" t="s">
        <v>80</v>
      </c>
    </row>
    <row r="771" spans="1:87" x14ac:dyDescent="0.25">
      <c r="A771">
        <v>160365</v>
      </c>
      <c r="B771" s="1" t="s">
        <v>1222</v>
      </c>
      <c r="C771">
        <v>503</v>
      </c>
      <c r="D771" t="s">
        <v>558</v>
      </c>
      <c r="E771">
        <v>18.75</v>
      </c>
      <c r="F771">
        <v>1</v>
      </c>
      <c r="G771">
        <f t="shared" si="36"/>
        <v>18.75</v>
      </c>
      <c r="H771" s="2">
        <v>43215</v>
      </c>
      <c r="I771" s="2">
        <v>43213</v>
      </c>
      <c r="J771" s="7">
        <f t="shared" ref="J771:J834" ca="1" si="37">ROUND(+(TODAY()-H771)/30,0)</f>
        <v>2</v>
      </c>
      <c r="K771" s="7">
        <f t="shared" ref="K771:K834" ca="1" si="38">+ROUND((TODAY()-I771)/30,0)</f>
        <v>2</v>
      </c>
      <c r="M771">
        <v>12.2</v>
      </c>
      <c r="N771">
        <v>12.63</v>
      </c>
      <c r="O771">
        <v>12.2</v>
      </c>
      <c r="P771">
        <v>18.75</v>
      </c>
      <c r="Q771">
        <v>18.75</v>
      </c>
      <c r="R771">
        <v>19.02</v>
      </c>
      <c r="S771">
        <v>911</v>
      </c>
      <c r="T771" s="1" t="s">
        <v>90</v>
      </c>
      <c r="U771">
        <v>13</v>
      </c>
      <c r="V771" s="1" t="s">
        <v>264</v>
      </c>
      <c r="Y771" s="1" t="s">
        <v>84</v>
      </c>
      <c r="Z771">
        <v>10</v>
      </c>
      <c r="AA771" t="s">
        <v>84</v>
      </c>
      <c r="AD771">
        <v>24</v>
      </c>
      <c r="AE771">
        <v>30</v>
      </c>
      <c r="AF771" t="s">
        <v>265</v>
      </c>
      <c r="AH771" t="s">
        <v>77</v>
      </c>
      <c r="AK771">
        <v>0</v>
      </c>
      <c r="AM771">
        <v>5</v>
      </c>
      <c r="AN771" s="1" t="s">
        <v>205</v>
      </c>
      <c r="AO771">
        <v>0</v>
      </c>
      <c r="AP771" s="1" t="s">
        <v>205</v>
      </c>
      <c r="BA771" s="2">
        <v>40772</v>
      </c>
      <c r="BC771">
        <v>30</v>
      </c>
      <c r="BD771">
        <v>24</v>
      </c>
      <c r="BG771" t="s">
        <v>77</v>
      </c>
      <c r="BI771" t="s">
        <v>77</v>
      </c>
      <c r="BJ771">
        <v>18.75</v>
      </c>
      <c r="BK771">
        <v>18.75</v>
      </c>
      <c r="BL771" s="2">
        <v>43213</v>
      </c>
      <c r="BM771">
        <v>19.02</v>
      </c>
      <c r="BN771">
        <v>30</v>
      </c>
      <c r="BT771">
        <v>12.2</v>
      </c>
      <c r="BU771" s="2">
        <v>43215</v>
      </c>
      <c r="BV771">
        <v>12.63</v>
      </c>
      <c r="BW771">
        <v>12.2</v>
      </c>
      <c r="BX771" t="s">
        <v>78</v>
      </c>
      <c r="BY771" t="s">
        <v>9</v>
      </c>
      <c r="BZ771" t="s">
        <v>9</v>
      </c>
      <c r="CA771">
        <v>33.6</v>
      </c>
      <c r="CB771" t="s">
        <v>79</v>
      </c>
      <c r="CD771" s="2">
        <v>41001</v>
      </c>
      <c r="CI771" s="1" t="s">
        <v>80</v>
      </c>
    </row>
    <row r="772" spans="1:87" x14ac:dyDescent="0.25">
      <c r="A772">
        <v>160388</v>
      </c>
      <c r="B772" s="1" t="s">
        <v>1223</v>
      </c>
      <c r="C772">
        <v>206</v>
      </c>
      <c r="D772" s="1" t="s">
        <v>747</v>
      </c>
      <c r="E772">
        <v>3.95</v>
      </c>
      <c r="F772">
        <v>3</v>
      </c>
      <c r="G772">
        <f t="shared" si="36"/>
        <v>11.850000000000001</v>
      </c>
      <c r="H772" s="2">
        <v>41884</v>
      </c>
      <c r="I772" s="2">
        <v>43158</v>
      </c>
      <c r="J772" s="7">
        <f t="shared" ca="1" si="37"/>
        <v>46</v>
      </c>
      <c r="K772" s="7">
        <f t="shared" ca="1" si="38"/>
        <v>3</v>
      </c>
      <c r="M772">
        <v>1.72</v>
      </c>
      <c r="N772">
        <v>1.72</v>
      </c>
      <c r="O772">
        <v>1.72</v>
      </c>
      <c r="P772">
        <v>3.95</v>
      </c>
      <c r="Q772">
        <v>3.95</v>
      </c>
      <c r="R772">
        <v>3.95</v>
      </c>
      <c r="S772">
        <v>901</v>
      </c>
      <c r="T772" t="s">
        <v>101</v>
      </c>
      <c r="U772">
        <v>2</v>
      </c>
      <c r="V772" t="s">
        <v>255</v>
      </c>
      <c r="Y772" t="s">
        <v>81</v>
      </c>
      <c r="Z772">
        <v>21</v>
      </c>
      <c r="AA772" t="s">
        <v>81</v>
      </c>
      <c r="AD772">
        <v>0.97</v>
      </c>
      <c r="AF772" t="s">
        <v>265</v>
      </c>
      <c r="AH772" t="s">
        <v>77</v>
      </c>
      <c r="AM772">
        <v>98</v>
      </c>
      <c r="AN772" s="1" t="s">
        <v>242</v>
      </c>
      <c r="BA772" s="2">
        <v>41393</v>
      </c>
      <c r="BD772">
        <v>0.97</v>
      </c>
      <c r="BG772" t="s">
        <v>77</v>
      </c>
      <c r="BI772" t="s">
        <v>77</v>
      </c>
      <c r="BJ772">
        <v>3.95</v>
      </c>
      <c r="BK772">
        <v>3.95</v>
      </c>
      <c r="BL772" s="2">
        <v>43158</v>
      </c>
      <c r="BM772">
        <v>3.95</v>
      </c>
      <c r="BN772">
        <v>75</v>
      </c>
      <c r="BO772" t="s">
        <v>657</v>
      </c>
      <c r="BP772" t="s">
        <v>658</v>
      </c>
      <c r="BQ772" t="s">
        <v>659</v>
      </c>
      <c r="BR772">
        <v>5.27</v>
      </c>
      <c r="BT772">
        <v>1.72</v>
      </c>
      <c r="BU772" s="2">
        <v>41884</v>
      </c>
      <c r="BV772">
        <v>1.72</v>
      </c>
      <c r="BW772">
        <v>1.72</v>
      </c>
      <c r="BX772" t="s">
        <v>78</v>
      </c>
      <c r="BY772" t="s">
        <v>9</v>
      </c>
      <c r="BZ772" t="s">
        <v>9</v>
      </c>
      <c r="CA772">
        <v>56.46</v>
      </c>
      <c r="CB772" t="s">
        <v>79</v>
      </c>
      <c r="CD772" s="2">
        <v>41001</v>
      </c>
      <c r="CI772" s="1" t="s">
        <v>80</v>
      </c>
    </row>
    <row r="773" spans="1:87" x14ac:dyDescent="0.25">
      <c r="A773">
        <v>160391</v>
      </c>
      <c r="B773" s="1" t="s">
        <v>1224</v>
      </c>
      <c r="C773">
        <v>206</v>
      </c>
      <c r="D773" s="1" t="s">
        <v>747</v>
      </c>
      <c r="E773">
        <v>14.05</v>
      </c>
      <c r="F773">
        <v>1</v>
      </c>
      <c r="G773">
        <f t="shared" si="36"/>
        <v>14.05</v>
      </c>
      <c r="H773" s="2">
        <v>42688</v>
      </c>
      <c r="I773" s="2">
        <v>43034</v>
      </c>
      <c r="J773" s="7">
        <f t="shared" ca="1" si="37"/>
        <v>19</v>
      </c>
      <c r="K773" s="7">
        <f t="shared" ca="1" si="38"/>
        <v>8</v>
      </c>
      <c r="M773">
        <v>9.56</v>
      </c>
      <c r="N773">
        <v>9.56</v>
      </c>
      <c r="O773">
        <v>9.56</v>
      </c>
      <c r="P773">
        <v>14.05</v>
      </c>
      <c r="Q773">
        <v>14.05</v>
      </c>
      <c r="R773">
        <v>14.05</v>
      </c>
      <c r="S773">
        <v>905</v>
      </c>
      <c r="T773" t="s">
        <v>154</v>
      </c>
      <c r="U773">
        <v>4</v>
      </c>
      <c r="V773" s="1" t="s">
        <v>257</v>
      </c>
      <c r="Y773" t="s">
        <v>81</v>
      </c>
      <c r="Z773">
        <v>21</v>
      </c>
      <c r="AA773" t="s">
        <v>81</v>
      </c>
      <c r="AD773">
        <v>1.41</v>
      </c>
      <c r="AH773" t="s">
        <v>77</v>
      </c>
      <c r="AM773">
        <v>98</v>
      </c>
      <c r="AN773" s="1" t="s">
        <v>242</v>
      </c>
      <c r="BA773" s="2">
        <v>40793</v>
      </c>
      <c r="BD773">
        <v>1.41</v>
      </c>
      <c r="BG773" t="s">
        <v>77</v>
      </c>
      <c r="BI773" t="s">
        <v>77</v>
      </c>
      <c r="BJ773">
        <v>14.05</v>
      </c>
      <c r="BK773">
        <v>14.05</v>
      </c>
      <c r="BL773" s="2">
        <v>43034</v>
      </c>
      <c r="BM773">
        <v>14.05</v>
      </c>
      <c r="BN773">
        <v>15</v>
      </c>
      <c r="BO773" t="s">
        <v>657</v>
      </c>
      <c r="BP773" t="s">
        <v>658</v>
      </c>
      <c r="BQ773" t="s">
        <v>659</v>
      </c>
      <c r="BR773">
        <v>93.67</v>
      </c>
      <c r="BT773">
        <v>9.56</v>
      </c>
      <c r="BU773" s="2">
        <v>42688</v>
      </c>
      <c r="BV773">
        <v>9.56</v>
      </c>
      <c r="BW773">
        <v>9.56</v>
      </c>
      <c r="BX773" t="s">
        <v>78</v>
      </c>
      <c r="BY773" t="s">
        <v>9</v>
      </c>
      <c r="BZ773" t="s">
        <v>9</v>
      </c>
      <c r="CA773">
        <v>31.96</v>
      </c>
      <c r="CB773" t="s">
        <v>79</v>
      </c>
      <c r="CD773" s="2">
        <v>41001</v>
      </c>
      <c r="CI773" s="1" t="s">
        <v>80</v>
      </c>
    </row>
    <row r="774" spans="1:87" x14ac:dyDescent="0.25">
      <c r="A774">
        <v>160392</v>
      </c>
      <c r="B774" s="1" t="s">
        <v>1225</v>
      </c>
      <c r="C774">
        <v>206</v>
      </c>
      <c r="D774" s="1" t="s">
        <v>747</v>
      </c>
      <c r="E774">
        <v>8.85</v>
      </c>
      <c r="F774">
        <v>1</v>
      </c>
      <c r="G774">
        <f t="shared" si="36"/>
        <v>8.85</v>
      </c>
      <c r="H774" s="2">
        <v>43216</v>
      </c>
      <c r="I774" s="2">
        <v>43215</v>
      </c>
      <c r="J774" s="7">
        <f t="shared" ca="1" si="37"/>
        <v>2</v>
      </c>
      <c r="K774" s="7">
        <f t="shared" ca="1" si="38"/>
        <v>2</v>
      </c>
      <c r="M774">
        <v>5.75</v>
      </c>
      <c r="N774">
        <v>6.22</v>
      </c>
      <c r="O774">
        <v>5.75</v>
      </c>
      <c r="P774">
        <v>8.85</v>
      </c>
      <c r="Q774">
        <v>8.4</v>
      </c>
      <c r="R774">
        <v>8.4</v>
      </c>
      <c r="S774">
        <v>901</v>
      </c>
      <c r="T774" t="s">
        <v>101</v>
      </c>
      <c r="U774">
        <v>2</v>
      </c>
      <c r="V774" t="s">
        <v>255</v>
      </c>
      <c r="Y774" t="s">
        <v>81</v>
      </c>
      <c r="Z774">
        <v>21</v>
      </c>
      <c r="AA774" t="s">
        <v>81</v>
      </c>
      <c r="AD774">
        <v>4.2699999999999996</v>
      </c>
      <c r="AE774">
        <v>30</v>
      </c>
      <c r="AF774" t="s">
        <v>88</v>
      </c>
      <c r="AH774" t="s">
        <v>77</v>
      </c>
      <c r="AK774">
        <v>0</v>
      </c>
      <c r="AM774">
        <v>5</v>
      </c>
      <c r="AN774" s="1" t="s">
        <v>205</v>
      </c>
      <c r="AO774">
        <v>0</v>
      </c>
      <c r="AP774" s="1" t="s">
        <v>205</v>
      </c>
      <c r="BA774" s="2">
        <v>40975</v>
      </c>
      <c r="BC774">
        <v>30</v>
      </c>
      <c r="BD774">
        <v>4.2699999999999996</v>
      </c>
      <c r="BG774" t="s">
        <v>77</v>
      </c>
      <c r="BI774" t="s">
        <v>77</v>
      </c>
      <c r="BJ774">
        <v>8.85</v>
      </c>
      <c r="BK774">
        <v>8.4</v>
      </c>
      <c r="BL774" s="2">
        <v>43215</v>
      </c>
      <c r="BM774">
        <v>8.4</v>
      </c>
      <c r="BN774">
        <v>15</v>
      </c>
      <c r="BO774" t="s">
        <v>657</v>
      </c>
      <c r="BP774" t="s">
        <v>658</v>
      </c>
      <c r="BQ774" t="s">
        <v>659</v>
      </c>
      <c r="BR774">
        <v>59</v>
      </c>
      <c r="BT774">
        <v>5.75</v>
      </c>
      <c r="BU774" s="2">
        <v>43216</v>
      </c>
      <c r="BV774">
        <v>6.22</v>
      </c>
      <c r="BW774">
        <v>5.75</v>
      </c>
      <c r="BX774" t="s">
        <v>78</v>
      </c>
      <c r="BY774" t="s">
        <v>9</v>
      </c>
      <c r="BZ774" t="s">
        <v>9</v>
      </c>
      <c r="CA774">
        <v>25.95</v>
      </c>
      <c r="CB774" t="s">
        <v>79</v>
      </c>
      <c r="CD774" s="2">
        <v>41001</v>
      </c>
      <c r="CI774" s="1" t="s">
        <v>80</v>
      </c>
    </row>
    <row r="775" spans="1:87" x14ac:dyDescent="0.25">
      <c r="A775">
        <v>160396</v>
      </c>
      <c r="B775" s="1" t="s">
        <v>1226</v>
      </c>
      <c r="C775">
        <v>206</v>
      </c>
      <c r="D775" s="1" t="s">
        <v>747</v>
      </c>
      <c r="E775">
        <v>13.9</v>
      </c>
      <c r="F775">
        <v>1</v>
      </c>
      <c r="G775">
        <f t="shared" si="36"/>
        <v>13.9</v>
      </c>
      <c r="H775" s="2">
        <v>42864</v>
      </c>
      <c r="I775" s="2">
        <v>43195</v>
      </c>
      <c r="J775" s="7">
        <f t="shared" ca="1" si="37"/>
        <v>13</v>
      </c>
      <c r="K775" s="7">
        <f t="shared" ca="1" si="38"/>
        <v>2</v>
      </c>
      <c r="M775">
        <v>9.0299999999999994</v>
      </c>
      <c r="N775">
        <v>9.0299999999999994</v>
      </c>
      <c r="O775">
        <v>9.0299999999999994</v>
      </c>
      <c r="P775">
        <v>13.9</v>
      </c>
      <c r="Q775">
        <v>13.9</v>
      </c>
      <c r="R775">
        <v>13.9</v>
      </c>
      <c r="S775">
        <v>912</v>
      </c>
      <c r="T775" t="s">
        <v>123</v>
      </c>
      <c r="U775">
        <v>3</v>
      </c>
      <c r="V775" t="s">
        <v>229</v>
      </c>
      <c r="Y775" t="s">
        <v>81</v>
      </c>
      <c r="Z775">
        <v>21</v>
      </c>
      <c r="AA775" t="s">
        <v>81</v>
      </c>
      <c r="AD775">
        <v>1.61</v>
      </c>
      <c r="AF775" t="s">
        <v>88</v>
      </c>
      <c r="AG775" s="2">
        <v>40896</v>
      </c>
      <c r="AH775" t="s">
        <v>77</v>
      </c>
      <c r="AK775">
        <v>0</v>
      </c>
      <c r="AM775">
        <v>98</v>
      </c>
      <c r="AN775" s="1" t="s">
        <v>242</v>
      </c>
      <c r="AO775">
        <v>0</v>
      </c>
      <c r="AP775" s="1" t="s">
        <v>242</v>
      </c>
      <c r="BA775" s="2">
        <v>40793</v>
      </c>
      <c r="BD775">
        <v>1.61</v>
      </c>
      <c r="BG775" t="s">
        <v>77</v>
      </c>
      <c r="BI775" t="s">
        <v>77</v>
      </c>
      <c r="BJ775">
        <v>13.9</v>
      </c>
      <c r="BK775">
        <v>13.9</v>
      </c>
      <c r="BL775" s="2">
        <v>43195</v>
      </c>
      <c r="BM775">
        <v>13.9</v>
      </c>
      <c r="BT775">
        <v>9.0299999999999994</v>
      </c>
      <c r="BU775" s="2">
        <v>42864</v>
      </c>
      <c r="BV775">
        <v>9.0299999999999994</v>
      </c>
      <c r="BW775">
        <v>9.0299999999999994</v>
      </c>
      <c r="BX775" t="s">
        <v>78</v>
      </c>
      <c r="BY775" t="s">
        <v>9</v>
      </c>
      <c r="BZ775" t="s">
        <v>9</v>
      </c>
      <c r="CA775">
        <v>35.04</v>
      </c>
      <c r="CB775" t="s">
        <v>79</v>
      </c>
      <c r="CD775" s="2">
        <v>41001</v>
      </c>
      <c r="CI775" s="1" t="s">
        <v>80</v>
      </c>
    </row>
    <row r="776" spans="1:87" x14ac:dyDescent="0.25">
      <c r="A776">
        <v>160399</v>
      </c>
      <c r="B776" s="1" t="s">
        <v>1227</v>
      </c>
      <c r="C776">
        <v>1025</v>
      </c>
      <c r="D776" s="1" t="s">
        <v>721</v>
      </c>
      <c r="E776">
        <v>20.3</v>
      </c>
      <c r="F776">
        <v>1</v>
      </c>
      <c r="G776">
        <f t="shared" si="36"/>
        <v>20.3</v>
      </c>
      <c r="H776" s="2">
        <v>43103</v>
      </c>
      <c r="I776" s="2">
        <v>43097</v>
      </c>
      <c r="J776" s="7">
        <f t="shared" ca="1" si="37"/>
        <v>5</v>
      </c>
      <c r="K776" s="7">
        <f t="shared" ca="1" si="38"/>
        <v>5</v>
      </c>
      <c r="M776">
        <v>13.19</v>
      </c>
      <c r="N776">
        <v>13.19</v>
      </c>
      <c r="O776">
        <v>13.19</v>
      </c>
      <c r="P776">
        <v>20.3</v>
      </c>
      <c r="Q776">
        <v>20.3</v>
      </c>
      <c r="R776">
        <v>19.5</v>
      </c>
      <c r="S776">
        <v>911</v>
      </c>
      <c r="T776" s="1" t="s">
        <v>90</v>
      </c>
      <c r="U776">
        <v>1</v>
      </c>
      <c r="V776" s="1" t="s">
        <v>560</v>
      </c>
      <c r="Y776" s="1" t="s">
        <v>84</v>
      </c>
      <c r="Z776">
        <v>10</v>
      </c>
      <c r="AA776" t="s">
        <v>84</v>
      </c>
      <c r="AD776">
        <v>3.26</v>
      </c>
      <c r="AF776" t="s">
        <v>265</v>
      </c>
      <c r="AG776" s="2">
        <v>40896</v>
      </c>
      <c r="AH776" t="s">
        <v>77</v>
      </c>
      <c r="AK776">
        <v>0</v>
      </c>
      <c r="AM776">
        <v>5</v>
      </c>
      <c r="AN776" s="1" t="s">
        <v>205</v>
      </c>
      <c r="AO776">
        <v>0</v>
      </c>
      <c r="AP776" s="1" t="s">
        <v>205</v>
      </c>
      <c r="BA776" s="2">
        <v>40704</v>
      </c>
      <c r="BD776">
        <v>3.26</v>
      </c>
      <c r="BG776" t="s">
        <v>77</v>
      </c>
      <c r="BI776" t="s">
        <v>77</v>
      </c>
      <c r="BJ776">
        <v>20.3</v>
      </c>
      <c r="BK776">
        <v>20.3</v>
      </c>
      <c r="BL776" s="2">
        <v>43097</v>
      </c>
      <c r="BM776">
        <v>19.5</v>
      </c>
      <c r="BN776">
        <v>30</v>
      </c>
      <c r="BO776" t="s">
        <v>673</v>
      </c>
      <c r="BP776" t="s">
        <v>674</v>
      </c>
      <c r="BQ776" t="s">
        <v>675</v>
      </c>
      <c r="BR776">
        <v>0.68</v>
      </c>
      <c r="BT776">
        <v>13.19</v>
      </c>
      <c r="BU776" s="2">
        <v>43103</v>
      </c>
      <c r="BV776">
        <v>13.19</v>
      </c>
      <c r="BW776">
        <v>13.19</v>
      </c>
      <c r="BX776" t="s">
        <v>78</v>
      </c>
      <c r="BY776" t="s">
        <v>9</v>
      </c>
      <c r="BZ776" t="s">
        <v>9</v>
      </c>
      <c r="CA776">
        <v>32.36</v>
      </c>
      <c r="CB776" t="s">
        <v>79</v>
      </c>
      <c r="CD776" s="2">
        <v>41001</v>
      </c>
      <c r="CI776" s="1" t="s">
        <v>80</v>
      </c>
    </row>
    <row r="777" spans="1:87" x14ac:dyDescent="0.25">
      <c r="A777">
        <v>160401</v>
      </c>
      <c r="B777" s="1" t="s">
        <v>1228</v>
      </c>
      <c r="C777">
        <v>1025</v>
      </c>
      <c r="D777" s="1" t="s">
        <v>721</v>
      </c>
      <c r="E777">
        <v>19</v>
      </c>
      <c r="F777">
        <v>2</v>
      </c>
      <c r="G777">
        <f t="shared" si="36"/>
        <v>38</v>
      </c>
      <c r="H777" s="2">
        <v>43225</v>
      </c>
      <c r="I777" s="2">
        <v>43224</v>
      </c>
      <c r="J777" s="7">
        <f t="shared" ca="1" si="37"/>
        <v>1</v>
      </c>
      <c r="K777" s="7">
        <f t="shared" ca="1" si="38"/>
        <v>1</v>
      </c>
      <c r="M777">
        <v>13.55</v>
      </c>
      <c r="N777">
        <v>13.22</v>
      </c>
      <c r="O777">
        <v>13.49</v>
      </c>
      <c r="P777">
        <v>19</v>
      </c>
      <c r="Q777">
        <v>19</v>
      </c>
      <c r="R777">
        <v>19</v>
      </c>
      <c r="S777">
        <v>911</v>
      </c>
      <c r="T777" s="1" t="s">
        <v>90</v>
      </c>
      <c r="U777">
        <v>1</v>
      </c>
      <c r="V777" s="1" t="s">
        <v>560</v>
      </c>
      <c r="Y777" s="1" t="s">
        <v>84</v>
      </c>
      <c r="Z777">
        <v>10</v>
      </c>
      <c r="AA777" t="s">
        <v>84</v>
      </c>
      <c r="AD777">
        <v>14.86</v>
      </c>
      <c r="AE777">
        <v>15</v>
      </c>
      <c r="AF777" t="s">
        <v>265</v>
      </c>
      <c r="AG777" s="2">
        <v>40896</v>
      </c>
      <c r="AH777" t="s">
        <v>77</v>
      </c>
      <c r="AK777">
        <v>0</v>
      </c>
      <c r="AM777">
        <v>2</v>
      </c>
      <c r="AN777" s="1" t="s">
        <v>89</v>
      </c>
      <c r="AO777">
        <v>0</v>
      </c>
      <c r="AP777" s="1" t="s">
        <v>89</v>
      </c>
      <c r="BA777" s="2">
        <v>40695</v>
      </c>
      <c r="BC777">
        <v>15</v>
      </c>
      <c r="BD777">
        <v>14.86</v>
      </c>
      <c r="BG777" t="s">
        <v>77</v>
      </c>
      <c r="BI777" t="s">
        <v>77</v>
      </c>
      <c r="BJ777">
        <v>19</v>
      </c>
      <c r="BK777">
        <v>19</v>
      </c>
      <c r="BL777" s="2">
        <v>43224</v>
      </c>
      <c r="BM777">
        <v>19</v>
      </c>
      <c r="BN777">
        <v>30</v>
      </c>
      <c r="BO777" t="s">
        <v>673</v>
      </c>
      <c r="BP777" t="s">
        <v>674</v>
      </c>
      <c r="BQ777" t="s">
        <v>675</v>
      </c>
      <c r="BR777">
        <v>0.63</v>
      </c>
      <c r="BT777">
        <v>13.55</v>
      </c>
      <c r="BU777" s="2">
        <v>43225</v>
      </c>
      <c r="BV777">
        <v>13.22</v>
      </c>
      <c r="BW777">
        <v>13.49</v>
      </c>
      <c r="BX777" t="s">
        <v>78</v>
      </c>
      <c r="BY777" t="s">
        <v>9</v>
      </c>
      <c r="BZ777" t="s">
        <v>9</v>
      </c>
      <c r="CA777">
        <v>30.42</v>
      </c>
      <c r="CB777" t="s">
        <v>79</v>
      </c>
      <c r="CD777" s="2">
        <v>41001</v>
      </c>
      <c r="CI777" s="1" t="s">
        <v>80</v>
      </c>
    </row>
    <row r="778" spans="1:87" x14ac:dyDescent="0.25">
      <c r="A778">
        <v>160422</v>
      </c>
      <c r="B778" s="1" t="s">
        <v>1229</v>
      </c>
      <c r="C778">
        <v>599</v>
      </c>
      <c r="D778" t="s">
        <v>672</v>
      </c>
      <c r="E778">
        <v>14.85</v>
      </c>
      <c r="F778">
        <v>1</v>
      </c>
      <c r="G778">
        <f t="shared" si="36"/>
        <v>14.85</v>
      </c>
      <c r="H778" s="2">
        <v>43174</v>
      </c>
      <c r="I778" s="2">
        <v>43173</v>
      </c>
      <c r="J778" s="7">
        <f t="shared" ca="1" si="37"/>
        <v>3</v>
      </c>
      <c r="K778" s="7">
        <f t="shared" ca="1" si="38"/>
        <v>3</v>
      </c>
      <c r="M778">
        <v>10.4</v>
      </c>
      <c r="N778">
        <v>10.4</v>
      </c>
      <c r="O778">
        <v>10.4</v>
      </c>
      <c r="P778">
        <v>14.85</v>
      </c>
      <c r="Q778">
        <v>14.85</v>
      </c>
      <c r="R778">
        <v>15.08</v>
      </c>
      <c r="S778">
        <v>910</v>
      </c>
      <c r="T778" s="1" t="s">
        <v>82</v>
      </c>
      <c r="U778">
        <v>1</v>
      </c>
      <c r="V778" s="1" t="s">
        <v>210</v>
      </c>
      <c r="Y778" t="s">
        <v>81</v>
      </c>
      <c r="Z778">
        <v>21</v>
      </c>
      <c r="AA778" t="s">
        <v>81</v>
      </c>
      <c r="AD778">
        <v>5</v>
      </c>
      <c r="AF778" t="s">
        <v>88</v>
      </c>
      <c r="AH778" t="s">
        <v>77</v>
      </c>
      <c r="AM778">
        <v>2</v>
      </c>
      <c r="AN778" s="1" t="s">
        <v>89</v>
      </c>
      <c r="AO778">
        <v>0</v>
      </c>
      <c r="AP778" s="1" t="s">
        <v>89</v>
      </c>
      <c r="BA778" s="2">
        <v>41062</v>
      </c>
      <c r="BD778">
        <v>5</v>
      </c>
      <c r="BG778" t="s">
        <v>77</v>
      </c>
      <c r="BI778" t="s">
        <v>77</v>
      </c>
      <c r="BJ778">
        <v>14.85</v>
      </c>
      <c r="BK778">
        <v>14.85</v>
      </c>
      <c r="BL778" s="2">
        <v>43173</v>
      </c>
      <c r="BM778">
        <v>15.08</v>
      </c>
      <c r="BN778">
        <v>60</v>
      </c>
      <c r="BT778">
        <v>10.4</v>
      </c>
      <c r="BU778" s="2">
        <v>43174</v>
      </c>
      <c r="BV778">
        <v>10.4</v>
      </c>
      <c r="BW778">
        <v>10.4</v>
      </c>
      <c r="BX778" t="s">
        <v>78</v>
      </c>
      <c r="BY778" t="s">
        <v>9</v>
      </c>
      <c r="BZ778" t="s">
        <v>9</v>
      </c>
      <c r="CA778">
        <v>31.03</v>
      </c>
      <c r="CB778" t="s">
        <v>79</v>
      </c>
      <c r="CD778" s="2">
        <v>41001</v>
      </c>
      <c r="CI778" s="1" t="s">
        <v>80</v>
      </c>
    </row>
    <row r="779" spans="1:87" x14ac:dyDescent="0.25">
      <c r="A779">
        <v>160426</v>
      </c>
      <c r="B779" s="1" t="s">
        <v>1230</v>
      </c>
      <c r="C779">
        <v>314</v>
      </c>
      <c r="D779" s="1" t="s">
        <v>910</v>
      </c>
      <c r="E779">
        <v>7.55</v>
      </c>
      <c r="F779">
        <v>2</v>
      </c>
      <c r="G779">
        <f t="shared" si="36"/>
        <v>15.1</v>
      </c>
      <c r="H779" s="2">
        <v>43202</v>
      </c>
      <c r="I779" s="2">
        <v>43202</v>
      </c>
      <c r="J779" s="7">
        <f t="shared" ca="1" si="37"/>
        <v>2</v>
      </c>
      <c r="K779" s="7">
        <f t="shared" ca="1" si="38"/>
        <v>2</v>
      </c>
      <c r="M779">
        <v>6.75</v>
      </c>
      <c r="N779">
        <v>6.48</v>
      </c>
      <c r="O779">
        <v>6.71</v>
      </c>
      <c r="P779">
        <v>7.55</v>
      </c>
      <c r="Q779">
        <v>7.55</v>
      </c>
      <c r="R779">
        <v>7.55</v>
      </c>
      <c r="S779">
        <v>908</v>
      </c>
      <c r="T779" s="1" t="s">
        <v>141</v>
      </c>
      <c r="U779">
        <v>1</v>
      </c>
      <c r="V779" t="s">
        <v>142</v>
      </c>
      <c r="Y779" t="s">
        <v>81</v>
      </c>
      <c r="Z779">
        <v>21</v>
      </c>
      <c r="AA779" t="s">
        <v>81</v>
      </c>
      <c r="AD779">
        <v>25</v>
      </c>
      <c r="AE779">
        <v>60</v>
      </c>
      <c r="AF779" t="s">
        <v>265</v>
      </c>
      <c r="AH779" t="s">
        <v>77</v>
      </c>
      <c r="AM779">
        <v>2</v>
      </c>
      <c r="AN779" s="1" t="s">
        <v>89</v>
      </c>
      <c r="AO779">
        <v>0</v>
      </c>
      <c r="AP779" s="1" t="s">
        <v>89</v>
      </c>
      <c r="BA779" s="2">
        <v>40901</v>
      </c>
      <c r="BC779">
        <v>60</v>
      </c>
      <c r="BD779">
        <v>25</v>
      </c>
      <c r="BG779" t="s">
        <v>77</v>
      </c>
      <c r="BI779" t="s">
        <v>77</v>
      </c>
      <c r="BJ779">
        <v>7.55</v>
      </c>
      <c r="BK779">
        <v>7.55</v>
      </c>
      <c r="BL779" s="2">
        <v>43202</v>
      </c>
      <c r="BM779">
        <v>7.55</v>
      </c>
      <c r="BN779">
        <v>65</v>
      </c>
      <c r="BO779" t="s">
        <v>657</v>
      </c>
      <c r="BP779" t="s">
        <v>658</v>
      </c>
      <c r="BQ779" t="s">
        <v>659</v>
      </c>
      <c r="BR779">
        <v>11.62</v>
      </c>
      <c r="BT779">
        <v>6.75</v>
      </c>
      <c r="BU779" s="2">
        <v>43202</v>
      </c>
      <c r="BV779">
        <v>6.48</v>
      </c>
      <c r="BW779">
        <v>6.71</v>
      </c>
      <c r="BX779" t="s">
        <v>78</v>
      </c>
      <c r="BY779" t="s">
        <v>9</v>
      </c>
      <c r="BZ779" t="s">
        <v>9</v>
      </c>
      <c r="CA779">
        <v>14.17</v>
      </c>
      <c r="CB779" t="s">
        <v>79</v>
      </c>
      <c r="CD779" s="2">
        <v>41001</v>
      </c>
      <c r="CI779" s="1" t="s">
        <v>80</v>
      </c>
    </row>
    <row r="780" spans="1:87" x14ac:dyDescent="0.25">
      <c r="A780">
        <v>160427</v>
      </c>
      <c r="B780" s="1" t="s">
        <v>1231</v>
      </c>
      <c r="C780">
        <v>314</v>
      </c>
      <c r="D780" s="1" t="s">
        <v>910</v>
      </c>
      <c r="E780">
        <v>15.5</v>
      </c>
      <c r="F780">
        <v>1</v>
      </c>
      <c r="G780">
        <f t="shared" si="36"/>
        <v>15.5</v>
      </c>
      <c r="H780" s="2">
        <v>43202</v>
      </c>
      <c r="I780" s="2">
        <v>43202</v>
      </c>
      <c r="J780" s="7">
        <f t="shared" ca="1" si="37"/>
        <v>2</v>
      </c>
      <c r="K780" s="7">
        <f t="shared" ca="1" si="38"/>
        <v>2</v>
      </c>
      <c r="M780">
        <v>13.6</v>
      </c>
      <c r="N780">
        <v>13.15</v>
      </c>
      <c r="O780">
        <v>13.6</v>
      </c>
      <c r="P780">
        <v>15.5</v>
      </c>
      <c r="Q780">
        <v>15.5</v>
      </c>
      <c r="R780">
        <v>15.5</v>
      </c>
      <c r="S780">
        <v>908</v>
      </c>
      <c r="T780" s="1" t="s">
        <v>141</v>
      </c>
      <c r="U780">
        <v>1</v>
      </c>
      <c r="V780" t="s">
        <v>142</v>
      </c>
      <c r="Y780" t="s">
        <v>81</v>
      </c>
      <c r="Z780">
        <v>21</v>
      </c>
      <c r="AA780" t="s">
        <v>81</v>
      </c>
      <c r="AD780">
        <v>7.78</v>
      </c>
      <c r="AE780">
        <v>30</v>
      </c>
      <c r="AF780" t="s">
        <v>265</v>
      </c>
      <c r="AH780" t="s">
        <v>77</v>
      </c>
      <c r="AK780">
        <v>0</v>
      </c>
      <c r="AM780">
        <v>2</v>
      </c>
      <c r="AN780" s="1" t="s">
        <v>89</v>
      </c>
      <c r="AO780">
        <v>0</v>
      </c>
      <c r="AP780" s="1" t="s">
        <v>89</v>
      </c>
      <c r="BA780" s="2">
        <v>40952</v>
      </c>
      <c r="BC780">
        <v>30</v>
      </c>
      <c r="BD780">
        <v>7.78</v>
      </c>
      <c r="BG780" t="s">
        <v>77</v>
      </c>
      <c r="BI780" t="s">
        <v>77</v>
      </c>
      <c r="BJ780">
        <v>15.5</v>
      </c>
      <c r="BK780">
        <v>15.5</v>
      </c>
      <c r="BL780" s="2">
        <v>43202</v>
      </c>
      <c r="BM780">
        <v>15.5</v>
      </c>
      <c r="BN780">
        <v>145</v>
      </c>
      <c r="BO780" t="s">
        <v>657</v>
      </c>
      <c r="BP780" t="s">
        <v>658</v>
      </c>
      <c r="BQ780" t="s">
        <v>659</v>
      </c>
      <c r="BR780">
        <v>10.69</v>
      </c>
      <c r="BT780">
        <v>13.6</v>
      </c>
      <c r="BU780" s="2">
        <v>43202</v>
      </c>
      <c r="BV780">
        <v>13.15</v>
      </c>
      <c r="BW780">
        <v>13.6</v>
      </c>
      <c r="BX780" t="s">
        <v>78</v>
      </c>
      <c r="BY780" t="s">
        <v>9</v>
      </c>
      <c r="BZ780" t="s">
        <v>9</v>
      </c>
      <c r="CA780">
        <v>15.16</v>
      </c>
      <c r="CB780" t="s">
        <v>79</v>
      </c>
      <c r="CD780" s="2">
        <v>41001</v>
      </c>
      <c r="CI780" s="1" t="s">
        <v>80</v>
      </c>
    </row>
    <row r="781" spans="1:87" x14ac:dyDescent="0.25">
      <c r="A781">
        <v>160518</v>
      </c>
      <c r="B781" s="1" t="s">
        <v>1232</v>
      </c>
      <c r="C781">
        <v>666</v>
      </c>
      <c r="D781" t="s">
        <v>249</v>
      </c>
      <c r="E781">
        <v>14.9</v>
      </c>
      <c r="F781">
        <v>2</v>
      </c>
      <c r="G781">
        <f t="shared" si="36"/>
        <v>29.8</v>
      </c>
      <c r="H781" s="2">
        <v>42687</v>
      </c>
      <c r="I781" s="2">
        <v>42998</v>
      </c>
      <c r="J781" s="7">
        <f t="shared" ca="1" si="37"/>
        <v>19</v>
      </c>
      <c r="K781" s="7">
        <f t="shared" ca="1" si="38"/>
        <v>9</v>
      </c>
      <c r="M781">
        <v>10.25</v>
      </c>
      <c r="N781">
        <v>11.45</v>
      </c>
      <c r="O781">
        <v>10.52</v>
      </c>
      <c r="P781">
        <v>14.9</v>
      </c>
      <c r="Q781">
        <v>15.05</v>
      </c>
      <c r="R781">
        <v>15.05</v>
      </c>
      <c r="S781">
        <v>904</v>
      </c>
      <c r="T781" s="1" t="s">
        <v>107</v>
      </c>
      <c r="U781">
        <v>1</v>
      </c>
      <c r="V781" s="1" t="s">
        <v>108</v>
      </c>
      <c r="Y781" t="s">
        <v>81</v>
      </c>
      <c r="Z781">
        <v>21</v>
      </c>
      <c r="AA781" t="s">
        <v>81</v>
      </c>
      <c r="AD781">
        <v>0.83</v>
      </c>
      <c r="AF781" t="s">
        <v>88</v>
      </c>
      <c r="AH781" t="s">
        <v>77</v>
      </c>
      <c r="AK781">
        <v>0</v>
      </c>
      <c r="AM781">
        <v>34</v>
      </c>
      <c r="AN781" t="s">
        <v>249</v>
      </c>
      <c r="BA781" s="2">
        <v>41662</v>
      </c>
      <c r="BD781">
        <v>0.83</v>
      </c>
      <c r="BG781" t="s">
        <v>77</v>
      </c>
      <c r="BI781" t="s">
        <v>77</v>
      </c>
      <c r="BJ781">
        <v>14.9</v>
      </c>
      <c r="BK781">
        <v>15.05</v>
      </c>
      <c r="BL781" s="2">
        <v>42998</v>
      </c>
      <c r="BM781">
        <v>15.05</v>
      </c>
      <c r="BN781">
        <v>250</v>
      </c>
      <c r="BO781" t="s">
        <v>657</v>
      </c>
      <c r="BP781" t="s">
        <v>658</v>
      </c>
      <c r="BQ781" t="s">
        <v>659</v>
      </c>
      <c r="BR781">
        <v>5.96</v>
      </c>
      <c r="BT781">
        <v>10.25</v>
      </c>
      <c r="BU781" s="2">
        <v>42687</v>
      </c>
      <c r="BV781">
        <v>11.45</v>
      </c>
      <c r="BW781">
        <v>10.52</v>
      </c>
      <c r="BX781" t="s">
        <v>78</v>
      </c>
      <c r="BY781" t="s">
        <v>9</v>
      </c>
      <c r="BZ781" t="s">
        <v>9</v>
      </c>
      <c r="CA781">
        <v>23.92</v>
      </c>
      <c r="CB781" t="s">
        <v>79</v>
      </c>
      <c r="CD781" s="2">
        <v>41001</v>
      </c>
      <c r="CI781" s="1" t="s">
        <v>80</v>
      </c>
    </row>
    <row r="782" spans="1:87" x14ac:dyDescent="0.25">
      <c r="A782">
        <v>160523</v>
      </c>
      <c r="B782" s="1" t="s">
        <v>1233</v>
      </c>
      <c r="C782">
        <v>15</v>
      </c>
      <c r="D782" s="1" t="s">
        <v>1050</v>
      </c>
      <c r="E782">
        <v>14.15</v>
      </c>
      <c r="F782">
        <v>6</v>
      </c>
      <c r="G782">
        <f t="shared" si="36"/>
        <v>84.9</v>
      </c>
      <c r="H782" s="2">
        <v>42279</v>
      </c>
      <c r="I782" s="2">
        <v>42717</v>
      </c>
      <c r="J782" s="7">
        <f t="shared" ca="1" si="37"/>
        <v>33</v>
      </c>
      <c r="K782" s="7">
        <f t="shared" ca="1" si="38"/>
        <v>18</v>
      </c>
      <c r="M782">
        <v>8.77</v>
      </c>
      <c r="N782">
        <v>8.77</v>
      </c>
      <c r="O782">
        <v>8.67</v>
      </c>
      <c r="P782">
        <v>14.15</v>
      </c>
      <c r="Q782">
        <v>14.15</v>
      </c>
      <c r="R782">
        <v>14.15</v>
      </c>
      <c r="S782">
        <v>905</v>
      </c>
      <c r="T782" t="s">
        <v>154</v>
      </c>
      <c r="U782">
        <v>3</v>
      </c>
      <c r="V782" s="1" t="s">
        <v>155</v>
      </c>
      <c r="Y782" t="s">
        <v>81</v>
      </c>
      <c r="Z782">
        <v>21</v>
      </c>
      <c r="AA782" t="s">
        <v>81</v>
      </c>
      <c r="AH782" t="s">
        <v>77</v>
      </c>
      <c r="AK782">
        <v>0</v>
      </c>
      <c r="AM782">
        <v>116</v>
      </c>
      <c r="AN782" s="1" t="s">
        <v>612</v>
      </c>
      <c r="BA782" s="2">
        <v>39105</v>
      </c>
      <c r="BG782" t="s">
        <v>77</v>
      </c>
      <c r="BI782" t="s">
        <v>77</v>
      </c>
      <c r="BJ782">
        <v>14.15</v>
      </c>
      <c r="BK782">
        <v>14.15</v>
      </c>
      <c r="BL782" s="2">
        <v>42717</v>
      </c>
      <c r="BM782">
        <v>14.15</v>
      </c>
      <c r="BN782">
        <v>3</v>
      </c>
      <c r="BO782" t="s">
        <v>673</v>
      </c>
      <c r="BP782" t="s">
        <v>674</v>
      </c>
      <c r="BQ782" t="s">
        <v>675</v>
      </c>
      <c r="BR782">
        <v>4.72</v>
      </c>
      <c r="BT782">
        <v>8.77</v>
      </c>
      <c r="BU782" s="2">
        <v>42279</v>
      </c>
      <c r="BV782">
        <v>8.77</v>
      </c>
      <c r="BW782">
        <v>8.67</v>
      </c>
      <c r="BX782" t="s">
        <v>78</v>
      </c>
      <c r="BY782" t="s">
        <v>9</v>
      </c>
      <c r="BZ782" t="s">
        <v>9</v>
      </c>
      <c r="CA782">
        <v>38.020000000000003</v>
      </c>
      <c r="CB782" t="s">
        <v>79</v>
      </c>
      <c r="CD782" s="2">
        <v>41001</v>
      </c>
      <c r="CI782" s="1" t="s">
        <v>80</v>
      </c>
    </row>
    <row r="783" spans="1:87" x14ac:dyDescent="0.25">
      <c r="A783">
        <v>160541</v>
      </c>
      <c r="B783" s="1" t="s">
        <v>1234</v>
      </c>
      <c r="C783">
        <v>734</v>
      </c>
      <c r="D783" s="1" t="s">
        <v>151</v>
      </c>
      <c r="E783">
        <v>4.9000000000000004</v>
      </c>
      <c r="F783">
        <v>1</v>
      </c>
      <c r="G783">
        <f t="shared" si="36"/>
        <v>4.9000000000000004</v>
      </c>
      <c r="H783" s="2">
        <v>43200</v>
      </c>
      <c r="I783" s="2">
        <v>43202</v>
      </c>
      <c r="J783" s="7">
        <f t="shared" ca="1" si="37"/>
        <v>2</v>
      </c>
      <c r="K783" s="7">
        <f t="shared" ca="1" si="38"/>
        <v>2</v>
      </c>
      <c r="M783">
        <v>4.32</v>
      </c>
      <c r="N783">
        <v>4.32</v>
      </c>
      <c r="O783">
        <v>4.32</v>
      </c>
      <c r="P783">
        <v>4.9000000000000004</v>
      </c>
      <c r="Q783">
        <v>4.9000000000000004</v>
      </c>
      <c r="R783">
        <v>4.9000000000000004</v>
      </c>
      <c r="S783">
        <v>904</v>
      </c>
      <c r="T783" s="1" t="s">
        <v>107</v>
      </c>
      <c r="U783">
        <v>3</v>
      </c>
      <c r="V783" s="1" t="s">
        <v>169</v>
      </c>
      <c r="Y783" t="s">
        <v>81</v>
      </c>
      <c r="Z783">
        <v>21</v>
      </c>
      <c r="AA783" t="s">
        <v>81</v>
      </c>
      <c r="AD783">
        <v>12.07</v>
      </c>
      <c r="AE783">
        <v>30</v>
      </c>
      <c r="AF783" t="s">
        <v>88</v>
      </c>
      <c r="AH783" t="s">
        <v>77</v>
      </c>
      <c r="AK783">
        <v>0</v>
      </c>
      <c r="AM783">
        <v>2</v>
      </c>
      <c r="AN783" s="1" t="s">
        <v>89</v>
      </c>
      <c r="AO783">
        <v>0</v>
      </c>
      <c r="AP783" s="1" t="s">
        <v>89</v>
      </c>
      <c r="BA783" s="2">
        <v>41316</v>
      </c>
      <c r="BC783">
        <v>30</v>
      </c>
      <c r="BD783">
        <v>12.07</v>
      </c>
      <c r="BG783" t="s">
        <v>77</v>
      </c>
      <c r="BI783" t="s">
        <v>77</v>
      </c>
      <c r="BJ783">
        <v>4.9000000000000004</v>
      </c>
      <c r="BK783">
        <v>4.9000000000000004</v>
      </c>
      <c r="BL783" s="2">
        <v>43202</v>
      </c>
      <c r="BM783">
        <v>4.9000000000000004</v>
      </c>
      <c r="BN783">
        <v>6</v>
      </c>
      <c r="BO783" t="s">
        <v>673</v>
      </c>
      <c r="BP783" t="s">
        <v>674</v>
      </c>
      <c r="BQ783" t="s">
        <v>675</v>
      </c>
      <c r="BR783">
        <v>0.82</v>
      </c>
      <c r="BT783">
        <v>4.32</v>
      </c>
      <c r="BU783" s="2">
        <v>43200</v>
      </c>
      <c r="BV783">
        <v>4.32</v>
      </c>
      <c r="BW783">
        <v>4.32</v>
      </c>
      <c r="BX783" t="s">
        <v>78</v>
      </c>
      <c r="BY783" t="s">
        <v>9</v>
      </c>
      <c r="BZ783" t="s">
        <v>9</v>
      </c>
      <c r="CA783">
        <v>11.84</v>
      </c>
      <c r="CB783" t="s">
        <v>79</v>
      </c>
      <c r="CD783" s="2">
        <v>41001</v>
      </c>
      <c r="CI783" s="1" t="s">
        <v>80</v>
      </c>
    </row>
    <row r="784" spans="1:87" x14ac:dyDescent="0.25">
      <c r="A784">
        <v>160669</v>
      </c>
      <c r="B784" s="1" t="s">
        <v>1235</v>
      </c>
      <c r="C784">
        <v>736</v>
      </c>
      <c r="D784" s="1" t="s">
        <v>822</v>
      </c>
      <c r="E784">
        <v>15.5</v>
      </c>
      <c r="F784">
        <v>1</v>
      </c>
      <c r="G784">
        <f t="shared" si="36"/>
        <v>15.5</v>
      </c>
      <c r="H784" s="2">
        <v>43053</v>
      </c>
      <c r="I784" s="2">
        <v>43052</v>
      </c>
      <c r="J784" s="7">
        <f t="shared" ca="1" si="37"/>
        <v>7</v>
      </c>
      <c r="K784" s="7">
        <f t="shared" ca="1" si="38"/>
        <v>7</v>
      </c>
      <c r="M784">
        <v>11.11</v>
      </c>
      <c r="N784">
        <v>11.11</v>
      </c>
      <c r="O784">
        <v>11.11</v>
      </c>
      <c r="P784">
        <v>15.5</v>
      </c>
      <c r="Q784">
        <v>15.15</v>
      </c>
      <c r="R784">
        <v>15.15</v>
      </c>
      <c r="S784">
        <v>912</v>
      </c>
      <c r="T784" t="s">
        <v>123</v>
      </c>
      <c r="U784">
        <v>2</v>
      </c>
      <c r="V784" s="1" t="s">
        <v>187</v>
      </c>
      <c r="Y784" t="s">
        <v>81</v>
      </c>
      <c r="Z784">
        <v>21</v>
      </c>
      <c r="AA784" t="s">
        <v>81</v>
      </c>
      <c r="AD784">
        <v>1</v>
      </c>
      <c r="AF784" t="s">
        <v>85</v>
      </c>
      <c r="AH784" t="s">
        <v>77</v>
      </c>
      <c r="AM784">
        <v>2</v>
      </c>
      <c r="AN784" s="1" t="s">
        <v>89</v>
      </c>
      <c r="AO784">
        <v>0</v>
      </c>
      <c r="AP784" s="1" t="s">
        <v>89</v>
      </c>
      <c r="BA784" s="2">
        <v>40835</v>
      </c>
      <c r="BD784">
        <v>1</v>
      </c>
      <c r="BG784" t="s">
        <v>77</v>
      </c>
      <c r="BI784" t="s">
        <v>77</v>
      </c>
      <c r="BJ784">
        <v>15.5</v>
      </c>
      <c r="BK784">
        <v>15.15</v>
      </c>
      <c r="BL784" s="2">
        <v>43052</v>
      </c>
      <c r="BM784">
        <v>15.15</v>
      </c>
      <c r="BT784">
        <v>11.11</v>
      </c>
      <c r="BU784" s="2">
        <v>43053</v>
      </c>
      <c r="BV784">
        <v>11.11</v>
      </c>
      <c r="BW784">
        <v>11.11</v>
      </c>
      <c r="BX784" t="s">
        <v>78</v>
      </c>
      <c r="BY784" t="s">
        <v>9</v>
      </c>
      <c r="BZ784" t="s">
        <v>9</v>
      </c>
      <c r="CA784">
        <v>26.67</v>
      </c>
      <c r="CB784" t="s">
        <v>79</v>
      </c>
      <c r="CD784" s="2">
        <v>41001</v>
      </c>
      <c r="CI784" s="1" t="s">
        <v>80</v>
      </c>
    </row>
    <row r="785" spans="1:87" x14ac:dyDescent="0.25">
      <c r="A785">
        <v>160683</v>
      </c>
      <c r="B785" s="1" t="s">
        <v>1236</v>
      </c>
      <c r="C785">
        <v>71</v>
      </c>
      <c r="D785" t="s">
        <v>726</v>
      </c>
      <c r="E785">
        <v>9.5500000000000007</v>
      </c>
      <c r="F785">
        <v>6</v>
      </c>
      <c r="G785">
        <f t="shared" si="36"/>
        <v>57.300000000000004</v>
      </c>
      <c r="H785" s="2">
        <v>42627</v>
      </c>
      <c r="I785" s="2">
        <v>43153</v>
      </c>
      <c r="J785" s="7">
        <f t="shared" ca="1" si="37"/>
        <v>21</v>
      </c>
      <c r="K785" s="7">
        <f t="shared" ca="1" si="38"/>
        <v>4</v>
      </c>
      <c r="M785">
        <v>6</v>
      </c>
      <c r="N785">
        <v>6</v>
      </c>
      <c r="O785">
        <v>6</v>
      </c>
      <c r="P785">
        <v>9.5500000000000007</v>
      </c>
      <c r="Q785">
        <v>9.5500000000000007</v>
      </c>
      <c r="R785">
        <v>9.5299999999999994</v>
      </c>
      <c r="S785">
        <v>912</v>
      </c>
      <c r="T785" t="s">
        <v>123</v>
      </c>
      <c r="U785">
        <v>4</v>
      </c>
      <c r="V785" t="s">
        <v>253</v>
      </c>
      <c r="Y785" t="s">
        <v>81</v>
      </c>
      <c r="Z785">
        <v>21</v>
      </c>
      <c r="AD785">
        <v>-0.32</v>
      </c>
      <c r="AF785" t="s">
        <v>88</v>
      </c>
      <c r="AG785" s="2">
        <v>40896</v>
      </c>
      <c r="AH785" t="s">
        <v>77</v>
      </c>
      <c r="AK785">
        <v>0</v>
      </c>
      <c r="AM785">
        <v>45</v>
      </c>
      <c r="AN785" s="1" t="s">
        <v>965</v>
      </c>
      <c r="BA785" s="2">
        <v>40785</v>
      </c>
      <c r="BD785">
        <v>-0.32</v>
      </c>
      <c r="BG785" t="s">
        <v>77</v>
      </c>
      <c r="BI785" t="s">
        <v>77</v>
      </c>
      <c r="BJ785">
        <v>9.5500000000000007</v>
      </c>
      <c r="BK785">
        <v>9.5500000000000007</v>
      </c>
      <c r="BL785" s="2">
        <v>43153</v>
      </c>
      <c r="BM785">
        <v>9.5299999999999994</v>
      </c>
      <c r="BN785">
        <v>180</v>
      </c>
      <c r="BO785" t="s">
        <v>657</v>
      </c>
      <c r="BP785" t="s">
        <v>658</v>
      </c>
      <c r="BQ785" t="s">
        <v>659</v>
      </c>
      <c r="BR785">
        <v>5.31</v>
      </c>
      <c r="BT785">
        <v>6</v>
      </c>
      <c r="BU785" s="2">
        <v>42627</v>
      </c>
      <c r="BV785">
        <v>6</v>
      </c>
      <c r="BW785">
        <v>6</v>
      </c>
      <c r="BX785" t="s">
        <v>78</v>
      </c>
      <c r="BY785" t="s">
        <v>9</v>
      </c>
      <c r="BZ785" t="s">
        <v>9</v>
      </c>
      <c r="CA785">
        <v>37.04</v>
      </c>
      <c r="CB785" t="s">
        <v>79</v>
      </c>
      <c r="CD785" s="2">
        <v>41001</v>
      </c>
      <c r="CI785" s="1" t="s">
        <v>80</v>
      </c>
    </row>
    <row r="786" spans="1:87" x14ac:dyDescent="0.25">
      <c r="A786">
        <v>160684</v>
      </c>
      <c r="B786" s="1" t="s">
        <v>1237</v>
      </c>
      <c r="C786">
        <v>71</v>
      </c>
      <c r="D786" t="s">
        <v>726</v>
      </c>
      <c r="E786">
        <v>8.9499999999999993</v>
      </c>
      <c r="F786">
        <v>4</v>
      </c>
      <c r="G786">
        <f t="shared" si="36"/>
        <v>35.799999999999997</v>
      </c>
      <c r="H786" s="2">
        <v>43131</v>
      </c>
      <c r="I786" s="2">
        <v>43214</v>
      </c>
      <c r="J786" s="7">
        <f t="shared" ca="1" si="37"/>
        <v>4</v>
      </c>
      <c r="K786" s="7">
        <f t="shared" ca="1" si="38"/>
        <v>2</v>
      </c>
      <c r="M786">
        <v>8.9499999999999993</v>
      </c>
      <c r="N786">
        <v>7.32</v>
      </c>
      <c r="O786">
        <v>7.49</v>
      </c>
      <c r="P786">
        <v>8.9499999999999993</v>
      </c>
      <c r="Q786">
        <v>8.9499999999999993</v>
      </c>
      <c r="R786">
        <v>9.6999999999999993</v>
      </c>
      <c r="S786">
        <v>912</v>
      </c>
      <c r="T786" t="s">
        <v>123</v>
      </c>
      <c r="U786">
        <v>4</v>
      </c>
      <c r="V786" t="s">
        <v>253</v>
      </c>
      <c r="Y786" t="s">
        <v>81</v>
      </c>
      <c r="Z786">
        <v>21</v>
      </c>
      <c r="AA786" t="s">
        <v>81</v>
      </c>
      <c r="AD786">
        <v>1.7</v>
      </c>
      <c r="AE786">
        <v>120</v>
      </c>
      <c r="AF786" t="s">
        <v>265</v>
      </c>
      <c r="AG786" s="2">
        <v>40896</v>
      </c>
      <c r="AH786" t="s">
        <v>77</v>
      </c>
      <c r="AK786">
        <v>0</v>
      </c>
      <c r="AM786">
        <v>5</v>
      </c>
      <c r="AN786" s="1" t="s">
        <v>205</v>
      </c>
      <c r="AO786">
        <v>0</v>
      </c>
      <c r="AP786" s="1" t="s">
        <v>205</v>
      </c>
      <c r="BA786" s="2">
        <v>40785</v>
      </c>
      <c r="BC786">
        <v>120</v>
      </c>
      <c r="BD786">
        <v>1.7</v>
      </c>
      <c r="BG786" t="s">
        <v>77</v>
      </c>
      <c r="BI786" t="s">
        <v>77</v>
      </c>
      <c r="BJ786">
        <v>8.9499999999999993</v>
      </c>
      <c r="BK786">
        <v>8.9499999999999993</v>
      </c>
      <c r="BL786" s="2">
        <v>43214</v>
      </c>
      <c r="BM786">
        <v>9.6999999999999993</v>
      </c>
      <c r="BN786">
        <v>180</v>
      </c>
      <c r="BO786" t="s">
        <v>657</v>
      </c>
      <c r="BP786" t="s">
        <v>658</v>
      </c>
      <c r="BQ786" t="s">
        <v>659</v>
      </c>
      <c r="BR786">
        <v>4.97</v>
      </c>
      <c r="BT786">
        <v>8.9499999999999993</v>
      </c>
      <c r="BU786" s="2">
        <v>43131</v>
      </c>
      <c r="BV786">
        <v>7.32</v>
      </c>
      <c r="BW786">
        <v>7.49</v>
      </c>
      <c r="BX786" t="s">
        <v>78</v>
      </c>
      <c r="BY786" t="s">
        <v>9</v>
      </c>
      <c r="BZ786" t="s">
        <v>9</v>
      </c>
      <c r="CA786">
        <v>24.54</v>
      </c>
      <c r="CB786" t="s">
        <v>79</v>
      </c>
      <c r="CD786" s="2">
        <v>41001</v>
      </c>
      <c r="CI786" s="1" t="s">
        <v>80</v>
      </c>
    </row>
    <row r="787" spans="1:87" x14ac:dyDescent="0.25">
      <c r="A787">
        <v>160685</v>
      </c>
      <c r="B787" s="1" t="s">
        <v>1238</v>
      </c>
      <c r="C787">
        <v>71</v>
      </c>
      <c r="D787" t="s">
        <v>726</v>
      </c>
      <c r="E787">
        <v>9.5500000000000007</v>
      </c>
      <c r="F787">
        <v>3</v>
      </c>
      <c r="G787">
        <f t="shared" si="36"/>
        <v>28.650000000000002</v>
      </c>
      <c r="H787" s="2">
        <v>42767</v>
      </c>
      <c r="I787" s="2">
        <v>43220</v>
      </c>
      <c r="J787" s="7">
        <f t="shared" ca="1" si="37"/>
        <v>16</v>
      </c>
      <c r="K787" s="7">
        <f t="shared" ca="1" si="38"/>
        <v>1</v>
      </c>
      <c r="M787">
        <v>9.5500000000000007</v>
      </c>
      <c r="N787">
        <v>9.5500000000000007</v>
      </c>
      <c r="O787">
        <v>8.9700000000000006</v>
      </c>
      <c r="P787">
        <v>9.5500000000000007</v>
      </c>
      <c r="Q787">
        <v>9.5500000000000007</v>
      </c>
      <c r="R787">
        <v>9.5500000000000007</v>
      </c>
      <c r="S787">
        <v>912</v>
      </c>
      <c r="T787" t="s">
        <v>123</v>
      </c>
      <c r="U787">
        <v>4</v>
      </c>
      <c r="V787" t="s">
        <v>253</v>
      </c>
      <c r="Y787" t="s">
        <v>81</v>
      </c>
      <c r="Z787">
        <v>21</v>
      </c>
      <c r="AA787" t="s">
        <v>81</v>
      </c>
      <c r="AD787">
        <v>7</v>
      </c>
      <c r="AE787">
        <v>45</v>
      </c>
      <c r="AF787" t="s">
        <v>265</v>
      </c>
      <c r="AG787" s="2">
        <v>40896</v>
      </c>
      <c r="AH787" t="s">
        <v>77</v>
      </c>
      <c r="AM787">
        <v>5</v>
      </c>
      <c r="AN787" s="1" t="s">
        <v>205</v>
      </c>
      <c r="AO787">
        <v>0</v>
      </c>
      <c r="AP787" s="1" t="s">
        <v>205</v>
      </c>
      <c r="BA787" s="2">
        <v>40785</v>
      </c>
      <c r="BC787">
        <v>45</v>
      </c>
      <c r="BD787">
        <v>7</v>
      </c>
      <c r="BG787" t="s">
        <v>77</v>
      </c>
      <c r="BI787" t="s">
        <v>77</v>
      </c>
      <c r="BJ787">
        <v>9.5500000000000007</v>
      </c>
      <c r="BK787">
        <v>9.5500000000000007</v>
      </c>
      <c r="BL787" s="2">
        <v>43220</v>
      </c>
      <c r="BM787">
        <v>9.5500000000000007</v>
      </c>
      <c r="BN787">
        <v>180</v>
      </c>
      <c r="BO787" t="s">
        <v>657</v>
      </c>
      <c r="BP787" t="s">
        <v>658</v>
      </c>
      <c r="BQ787" t="s">
        <v>659</v>
      </c>
      <c r="BR787">
        <v>5.31</v>
      </c>
      <c r="BT787">
        <v>9.5500000000000007</v>
      </c>
      <c r="BU787" s="2">
        <v>42767</v>
      </c>
      <c r="BV787">
        <v>9.5500000000000007</v>
      </c>
      <c r="BW787">
        <v>8.9700000000000006</v>
      </c>
      <c r="BX787" t="s">
        <v>78</v>
      </c>
      <c r="BY787" t="s">
        <v>9</v>
      </c>
      <c r="BZ787" t="s">
        <v>9</v>
      </c>
      <c r="CA787">
        <v>0</v>
      </c>
      <c r="CB787" t="s">
        <v>79</v>
      </c>
      <c r="CD787" s="2">
        <v>41001</v>
      </c>
      <c r="CI787" s="1" t="s">
        <v>80</v>
      </c>
    </row>
    <row r="788" spans="1:87" x14ac:dyDescent="0.25">
      <c r="A788">
        <v>160686</v>
      </c>
      <c r="B788" s="1" t="s">
        <v>833</v>
      </c>
      <c r="C788">
        <v>71</v>
      </c>
      <c r="D788" t="s">
        <v>726</v>
      </c>
      <c r="E788">
        <v>10.5</v>
      </c>
      <c r="F788">
        <v>2</v>
      </c>
      <c r="G788">
        <f t="shared" si="36"/>
        <v>21</v>
      </c>
      <c r="H788" s="2">
        <v>43222</v>
      </c>
      <c r="I788" s="2">
        <v>43220</v>
      </c>
      <c r="J788" s="7">
        <f t="shared" ca="1" si="37"/>
        <v>1</v>
      </c>
      <c r="K788" s="7">
        <f t="shared" ca="1" si="38"/>
        <v>1</v>
      </c>
      <c r="M788">
        <v>9.18</v>
      </c>
      <c r="N788">
        <v>7.66</v>
      </c>
      <c r="O788">
        <v>8.48</v>
      </c>
      <c r="P788">
        <v>10.5</v>
      </c>
      <c r="Q788">
        <v>10.5</v>
      </c>
      <c r="R788">
        <v>10.5</v>
      </c>
      <c r="S788">
        <v>912</v>
      </c>
      <c r="T788" t="s">
        <v>123</v>
      </c>
      <c r="U788">
        <v>4</v>
      </c>
      <c r="V788" t="s">
        <v>253</v>
      </c>
      <c r="Y788" t="s">
        <v>81</v>
      </c>
      <c r="Z788">
        <v>21</v>
      </c>
      <c r="AA788" t="s">
        <v>81</v>
      </c>
      <c r="AD788">
        <v>9.3800000000000008</v>
      </c>
      <c r="AE788">
        <v>60</v>
      </c>
      <c r="AF788" t="s">
        <v>265</v>
      </c>
      <c r="AG788" s="2">
        <v>40896</v>
      </c>
      <c r="AH788" t="s">
        <v>77</v>
      </c>
      <c r="AK788">
        <v>0</v>
      </c>
      <c r="AM788">
        <v>2</v>
      </c>
      <c r="AN788" s="1" t="s">
        <v>89</v>
      </c>
      <c r="AO788">
        <v>0</v>
      </c>
      <c r="AP788" s="1" t="s">
        <v>89</v>
      </c>
      <c r="BA788" s="2">
        <v>40785</v>
      </c>
      <c r="BC788">
        <v>60</v>
      </c>
      <c r="BD788">
        <v>9.3800000000000008</v>
      </c>
      <c r="BG788" t="s">
        <v>77</v>
      </c>
      <c r="BI788" t="s">
        <v>77</v>
      </c>
      <c r="BJ788">
        <v>10.5</v>
      </c>
      <c r="BK788">
        <v>10.5</v>
      </c>
      <c r="BL788" s="2">
        <v>43220</v>
      </c>
      <c r="BM788">
        <v>10.5</v>
      </c>
      <c r="BT788">
        <v>9.18</v>
      </c>
      <c r="BU788" s="2">
        <v>43222</v>
      </c>
      <c r="BV788">
        <v>7.66</v>
      </c>
      <c r="BW788">
        <v>8.48</v>
      </c>
      <c r="BX788" t="s">
        <v>78</v>
      </c>
      <c r="BY788" t="s">
        <v>9</v>
      </c>
      <c r="BZ788" t="s">
        <v>9</v>
      </c>
      <c r="CA788">
        <v>27.05</v>
      </c>
      <c r="CB788" t="s">
        <v>79</v>
      </c>
      <c r="CD788" s="2">
        <v>41001</v>
      </c>
      <c r="CI788" s="1" t="s">
        <v>80</v>
      </c>
    </row>
    <row r="789" spans="1:87" x14ac:dyDescent="0.25">
      <c r="A789">
        <v>160700</v>
      </c>
      <c r="B789" s="1" t="s">
        <v>1239</v>
      </c>
      <c r="C789">
        <v>882</v>
      </c>
      <c r="D789" s="1" t="s">
        <v>589</v>
      </c>
      <c r="E789">
        <v>4.05</v>
      </c>
      <c r="F789">
        <v>3</v>
      </c>
      <c r="G789">
        <f t="shared" si="36"/>
        <v>12.149999999999999</v>
      </c>
      <c r="H789" s="2">
        <v>42956</v>
      </c>
      <c r="I789" s="2">
        <v>43083</v>
      </c>
      <c r="J789" s="7">
        <f t="shared" ca="1" si="37"/>
        <v>10</v>
      </c>
      <c r="K789" s="7">
        <f t="shared" ca="1" si="38"/>
        <v>6</v>
      </c>
      <c r="M789">
        <v>3.77</v>
      </c>
      <c r="N789">
        <v>3.34</v>
      </c>
      <c r="O789">
        <v>3.54</v>
      </c>
      <c r="P789">
        <v>4.05</v>
      </c>
      <c r="Q789">
        <v>4.05</v>
      </c>
      <c r="R789">
        <v>3.99</v>
      </c>
      <c r="S789">
        <v>907</v>
      </c>
      <c r="T789" s="1" t="s">
        <v>110</v>
      </c>
      <c r="U789">
        <v>2</v>
      </c>
      <c r="V789" t="s">
        <v>679</v>
      </c>
      <c r="Y789" s="1" t="s">
        <v>84</v>
      </c>
      <c r="Z789">
        <v>10</v>
      </c>
      <c r="AA789" t="s">
        <v>84</v>
      </c>
      <c r="AD789">
        <v>3.47</v>
      </c>
      <c r="AF789" t="s">
        <v>88</v>
      </c>
      <c r="AG789" s="2">
        <v>40896</v>
      </c>
      <c r="AH789" t="s">
        <v>77</v>
      </c>
      <c r="AK789">
        <v>0</v>
      </c>
      <c r="AM789">
        <v>2</v>
      </c>
      <c r="AN789" s="1" t="s">
        <v>89</v>
      </c>
      <c r="AO789">
        <v>0</v>
      </c>
      <c r="AP789" s="1" t="s">
        <v>89</v>
      </c>
      <c r="BA789" s="2">
        <v>40807</v>
      </c>
      <c r="BD789">
        <v>3.47</v>
      </c>
      <c r="BG789" t="s">
        <v>77</v>
      </c>
      <c r="BI789" t="s">
        <v>77</v>
      </c>
      <c r="BJ789">
        <v>4.05</v>
      </c>
      <c r="BK789">
        <v>4.05</v>
      </c>
      <c r="BL789" s="2">
        <v>43083</v>
      </c>
      <c r="BM789">
        <v>3.99</v>
      </c>
      <c r="BN789">
        <v>600</v>
      </c>
      <c r="BO789" t="s">
        <v>665</v>
      </c>
      <c r="BP789" t="s">
        <v>666</v>
      </c>
      <c r="BT789">
        <v>3.77</v>
      </c>
      <c r="BU789" s="2">
        <v>42956</v>
      </c>
      <c r="BV789">
        <v>3.34</v>
      </c>
      <c r="BW789">
        <v>3.54</v>
      </c>
      <c r="BX789" t="s">
        <v>78</v>
      </c>
      <c r="BY789" t="s">
        <v>9</v>
      </c>
      <c r="BZ789" t="s">
        <v>9</v>
      </c>
      <c r="CA789">
        <v>16.29</v>
      </c>
      <c r="CB789" t="s">
        <v>79</v>
      </c>
      <c r="CD789" s="2">
        <v>41001</v>
      </c>
      <c r="CI789" s="1" t="s">
        <v>80</v>
      </c>
    </row>
    <row r="790" spans="1:87" x14ac:dyDescent="0.25">
      <c r="A790">
        <v>160706</v>
      </c>
      <c r="B790" s="1" t="s">
        <v>1240</v>
      </c>
      <c r="C790">
        <v>727</v>
      </c>
      <c r="D790" s="1" t="s">
        <v>663</v>
      </c>
      <c r="E790">
        <v>11.2</v>
      </c>
      <c r="F790">
        <v>1</v>
      </c>
      <c r="G790">
        <f t="shared" si="36"/>
        <v>11.2</v>
      </c>
      <c r="H790" s="2">
        <v>42827</v>
      </c>
      <c r="I790" s="2">
        <v>42826</v>
      </c>
      <c r="J790" s="7">
        <f t="shared" ca="1" si="37"/>
        <v>14</v>
      </c>
      <c r="K790" s="7">
        <f t="shared" ca="1" si="38"/>
        <v>15</v>
      </c>
      <c r="M790">
        <v>8.99</v>
      </c>
      <c r="N790">
        <v>8.99</v>
      </c>
      <c r="O790">
        <v>8.99</v>
      </c>
      <c r="P790">
        <v>11.2</v>
      </c>
      <c r="Q790">
        <v>11</v>
      </c>
      <c r="R790">
        <v>10.33</v>
      </c>
      <c r="S790">
        <v>902</v>
      </c>
      <c r="T790" t="s">
        <v>143</v>
      </c>
      <c r="U790">
        <v>1</v>
      </c>
      <c r="V790" s="1" t="s">
        <v>144</v>
      </c>
      <c r="Y790" t="s">
        <v>81</v>
      </c>
      <c r="Z790">
        <v>21</v>
      </c>
      <c r="AA790" t="s">
        <v>81</v>
      </c>
      <c r="AF790" t="s">
        <v>88</v>
      </c>
      <c r="AH790" t="s">
        <v>77</v>
      </c>
      <c r="AM790">
        <v>2</v>
      </c>
      <c r="AN790" s="1" t="s">
        <v>89</v>
      </c>
      <c r="AO790">
        <v>0</v>
      </c>
      <c r="AP790" s="1" t="s">
        <v>89</v>
      </c>
      <c r="BA790" s="2">
        <v>41144</v>
      </c>
      <c r="BG790" t="s">
        <v>77</v>
      </c>
      <c r="BI790" t="s">
        <v>77</v>
      </c>
      <c r="BJ790">
        <v>11.2</v>
      </c>
      <c r="BK790">
        <v>11</v>
      </c>
      <c r="BL790" s="2">
        <v>42826</v>
      </c>
      <c r="BM790">
        <v>10.33</v>
      </c>
      <c r="BN790">
        <v>10</v>
      </c>
      <c r="BO790" t="s">
        <v>673</v>
      </c>
      <c r="BP790" t="s">
        <v>674</v>
      </c>
      <c r="BQ790" t="s">
        <v>675</v>
      </c>
      <c r="BR790">
        <v>1.1200000000000001</v>
      </c>
      <c r="BT790">
        <v>8.99</v>
      </c>
      <c r="BU790" s="2">
        <v>42827</v>
      </c>
      <c r="BV790">
        <v>8.99</v>
      </c>
      <c r="BW790">
        <v>8.99</v>
      </c>
      <c r="BX790" t="s">
        <v>78</v>
      </c>
      <c r="BY790" t="s">
        <v>9</v>
      </c>
      <c r="BZ790" t="s">
        <v>9</v>
      </c>
      <c r="CA790">
        <v>12.97</v>
      </c>
      <c r="CB790" t="s">
        <v>79</v>
      </c>
      <c r="CD790" s="2">
        <v>41001</v>
      </c>
      <c r="CI790" s="1" t="s">
        <v>80</v>
      </c>
    </row>
    <row r="791" spans="1:87" x14ac:dyDescent="0.25">
      <c r="A791">
        <v>160714</v>
      </c>
      <c r="B791" t="s">
        <v>1241</v>
      </c>
      <c r="C791">
        <v>905</v>
      </c>
      <c r="D791" s="1" t="s">
        <v>89</v>
      </c>
      <c r="E791">
        <v>2.95</v>
      </c>
      <c r="F791">
        <v>3</v>
      </c>
      <c r="G791">
        <f t="shared" si="36"/>
        <v>8.8500000000000014</v>
      </c>
      <c r="H791" s="2">
        <v>43204</v>
      </c>
      <c r="I791" s="2">
        <v>43202</v>
      </c>
      <c r="J791" s="7">
        <f t="shared" ca="1" si="37"/>
        <v>2</v>
      </c>
      <c r="K791" s="7">
        <f t="shared" ca="1" si="38"/>
        <v>2</v>
      </c>
      <c r="M791">
        <v>2.41</v>
      </c>
      <c r="N791">
        <v>2.41</v>
      </c>
      <c r="O791">
        <v>2.41</v>
      </c>
      <c r="P791">
        <v>2.95</v>
      </c>
      <c r="Q791">
        <v>2.95</v>
      </c>
      <c r="R791">
        <v>2.46</v>
      </c>
      <c r="S791">
        <v>912</v>
      </c>
      <c r="T791" t="s">
        <v>123</v>
      </c>
      <c r="U791">
        <v>1</v>
      </c>
      <c r="V791" s="1" t="s">
        <v>174</v>
      </c>
      <c r="Y791" t="s">
        <v>81</v>
      </c>
      <c r="Z791">
        <v>10</v>
      </c>
      <c r="AA791" t="s">
        <v>84</v>
      </c>
      <c r="AD791">
        <v>26.86</v>
      </c>
      <c r="AE791">
        <v>90</v>
      </c>
      <c r="AF791" t="s">
        <v>265</v>
      </c>
      <c r="AG791" s="2">
        <v>40896</v>
      </c>
      <c r="AH791" t="s">
        <v>77</v>
      </c>
      <c r="AM791">
        <v>2</v>
      </c>
      <c r="AN791" s="1" t="s">
        <v>89</v>
      </c>
      <c r="AO791">
        <v>0</v>
      </c>
      <c r="AP791" s="1" t="s">
        <v>89</v>
      </c>
      <c r="BA791" s="2">
        <v>40678</v>
      </c>
      <c r="BC791">
        <v>90</v>
      </c>
      <c r="BD791">
        <v>26.86</v>
      </c>
      <c r="BG791" t="s">
        <v>77</v>
      </c>
      <c r="BI791" t="s">
        <v>77</v>
      </c>
      <c r="BJ791">
        <v>2.95</v>
      </c>
      <c r="BK791">
        <v>2.95</v>
      </c>
      <c r="BL791" s="2">
        <v>43202</v>
      </c>
      <c r="BM791">
        <v>2.46</v>
      </c>
      <c r="BN791">
        <v>50</v>
      </c>
      <c r="BO791" t="s">
        <v>657</v>
      </c>
      <c r="BP791" t="s">
        <v>658</v>
      </c>
      <c r="BT791">
        <v>2.41</v>
      </c>
      <c r="BU791" s="2">
        <v>43204</v>
      </c>
      <c r="BV791">
        <v>2.41</v>
      </c>
      <c r="BW791">
        <v>2.41</v>
      </c>
      <c r="BX791" t="s">
        <v>78</v>
      </c>
      <c r="BY791" t="s">
        <v>9</v>
      </c>
      <c r="BZ791" t="s">
        <v>9</v>
      </c>
      <c r="CA791">
        <v>2.0299999999999998</v>
      </c>
      <c r="CB791" t="s">
        <v>79</v>
      </c>
      <c r="CD791" s="2">
        <v>41001</v>
      </c>
      <c r="CI791" s="1" t="s">
        <v>80</v>
      </c>
    </row>
    <row r="792" spans="1:87" x14ac:dyDescent="0.25">
      <c r="A792">
        <v>160773</v>
      </c>
      <c r="B792" s="1" t="s">
        <v>1242</v>
      </c>
      <c r="C792">
        <v>34</v>
      </c>
      <c r="D792" s="1" t="s">
        <v>566</v>
      </c>
      <c r="E792">
        <v>9.4</v>
      </c>
      <c r="F792">
        <v>1</v>
      </c>
      <c r="G792">
        <f t="shared" si="36"/>
        <v>9.4</v>
      </c>
      <c r="H792" s="2">
        <v>43223</v>
      </c>
      <c r="I792" s="2">
        <v>43223</v>
      </c>
      <c r="J792" s="7">
        <f t="shared" ca="1" si="37"/>
        <v>1</v>
      </c>
      <c r="K792" s="7">
        <f t="shared" ca="1" si="38"/>
        <v>1</v>
      </c>
      <c r="M792">
        <v>6.59</v>
      </c>
      <c r="N792">
        <v>6.59</v>
      </c>
      <c r="O792">
        <v>6.59</v>
      </c>
      <c r="P792">
        <v>9.4</v>
      </c>
      <c r="Q792">
        <v>9.6999999999999993</v>
      </c>
      <c r="R792">
        <v>9.6999999999999993</v>
      </c>
      <c r="S792">
        <v>905</v>
      </c>
      <c r="T792" t="s">
        <v>154</v>
      </c>
      <c r="U792">
        <v>1</v>
      </c>
      <c r="V792" s="1" t="s">
        <v>225</v>
      </c>
      <c r="Y792" t="s">
        <v>81</v>
      </c>
      <c r="Z792">
        <v>21</v>
      </c>
      <c r="AA792" t="s">
        <v>81</v>
      </c>
      <c r="AD792">
        <v>12</v>
      </c>
      <c r="AE792">
        <v>30</v>
      </c>
      <c r="AH792" t="s">
        <v>77</v>
      </c>
      <c r="AM792">
        <v>2</v>
      </c>
      <c r="AN792" s="1" t="s">
        <v>89</v>
      </c>
      <c r="AO792">
        <v>0</v>
      </c>
      <c r="AP792" s="1" t="s">
        <v>89</v>
      </c>
      <c r="BA792" s="2">
        <v>41284</v>
      </c>
      <c r="BC792">
        <v>30</v>
      </c>
      <c r="BD792">
        <v>12</v>
      </c>
      <c r="BG792" t="s">
        <v>77</v>
      </c>
      <c r="BI792" t="s">
        <v>77</v>
      </c>
      <c r="BJ792">
        <v>9.4</v>
      </c>
      <c r="BK792">
        <v>9.6999999999999993</v>
      </c>
      <c r="BL792" s="2">
        <v>43223</v>
      </c>
      <c r="BM792">
        <v>9.6999999999999993</v>
      </c>
      <c r="BN792">
        <v>10</v>
      </c>
      <c r="BO792" t="s">
        <v>673</v>
      </c>
      <c r="BP792" t="s">
        <v>674</v>
      </c>
      <c r="BQ792" t="s">
        <v>675</v>
      </c>
      <c r="BR792">
        <v>0.94</v>
      </c>
      <c r="BT792">
        <v>6.59</v>
      </c>
      <c r="BU792" s="2">
        <v>43223</v>
      </c>
      <c r="BV792">
        <v>6.59</v>
      </c>
      <c r="BW792">
        <v>6.59</v>
      </c>
      <c r="BX792" t="s">
        <v>78</v>
      </c>
      <c r="BY792" t="s">
        <v>9</v>
      </c>
      <c r="BZ792" t="s">
        <v>9</v>
      </c>
      <c r="CA792">
        <v>32.06</v>
      </c>
      <c r="CB792" t="s">
        <v>79</v>
      </c>
      <c r="CD792" s="2">
        <v>41001</v>
      </c>
      <c r="CI792" s="1" t="s">
        <v>80</v>
      </c>
    </row>
    <row r="793" spans="1:87" x14ac:dyDescent="0.25">
      <c r="A793">
        <v>160849</v>
      </c>
      <c r="B793" s="1" t="s">
        <v>1243</v>
      </c>
      <c r="C793">
        <v>342</v>
      </c>
      <c r="D793" s="1" t="s">
        <v>183</v>
      </c>
      <c r="E793">
        <v>11.95</v>
      </c>
      <c r="F793">
        <v>1</v>
      </c>
      <c r="G793">
        <f t="shared" si="36"/>
        <v>11.95</v>
      </c>
      <c r="H793" s="2">
        <v>42303</v>
      </c>
      <c r="I793" s="2">
        <v>42690</v>
      </c>
      <c r="J793" s="7">
        <f t="shared" ca="1" si="37"/>
        <v>32</v>
      </c>
      <c r="K793" s="7">
        <f t="shared" ca="1" si="38"/>
        <v>19</v>
      </c>
      <c r="M793">
        <v>8.0399999999999991</v>
      </c>
      <c r="N793">
        <v>8.0399999999999991</v>
      </c>
      <c r="O793">
        <v>8.1199999999999992</v>
      </c>
      <c r="P793">
        <v>11.95</v>
      </c>
      <c r="Q793">
        <v>11.95</v>
      </c>
      <c r="R793">
        <v>11.95</v>
      </c>
      <c r="S793">
        <v>908</v>
      </c>
      <c r="T793" s="1" t="s">
        <v>141</v>
      </c>
      <c r="U793">
        <v>1</v>
      </c>
      <c r="V793" t="s">
        <v>142</v>
      </c>
      <c r="Y793" t="s">
        <v>81</v>
      </c>
      <c r="Z793">
        <v>21</v>
      </c>
      <c r="AA793" t="s">
        <v>81</v>
      </c>
      <c r="AF793" t="s">
        <v>88</v>
      </c>
      <c r="AG793" s="2">
        <v>40897</v>
      </c>
      <c r="AH793" t="s">
        <v>77</v>
      </c>
      <c r="AK793">
        <v>0</v>
      </c>
      <c r="AM793">
        <v>59</v>
      </c>
      <c r="AN793" s="1" t="s">
        <v>236</v>
      </c>
      <c r="BA793" s="2">
        <v>40805</v>
      </c>
      <c r="BG793" t="s">
        <v>77</v>
      </c>
      <c r="BI793" t="s">
        <v>77</v>
      </c>
      <c r="BJ793">
        <v>11.95</v>
      </c>
      <c r="BK793">
        <v>11.95</v>
      </c>
      <c r="BL793" s="2">
        <v>42690</v>
      </c>
      <c r="BM793">
        <v>11.95</v>
      </c>
      <c r="BN793">
        <v>200</v>
      </c>
      <c r="BO793" t="s">
        <v>665</v>
      </c>
      <c r="BP793" t="s">
        <v>666</v>
      </c>
      <c r="BQ793" t="s">
        <v>667</v>
      </c>
      <c r="BR793">
        <v>5.98</v>
      </c>
      <c r="BT793">
        <v>8.0399999999999991</v>
      </c>
      <c r="BU793" s="2">
        <v>42303</v>
      </c>
      <c r="BV793">
        <v>8.0399999999999991</v>
      </c>
      <c r="BW793">
        <v>8.1199999999999992</v>
      </c>
      <c r="BX793" t="s">
        <v>78</v>
      </c>
      <c r="BY793" t="s">
        <v>9</v>
      </c>
      <c r="BZ793" t="s">
        <v>9</v>
      </c>
      <c r="CA793">
        <v>32.72</v>
      </c>
      <c r="CB793" t="s">
        <v>79</v>
      </c>
      <c r="CD793" s="2">
        <v>41001</v>
      </c>
      <c r="CI793" s="1" t="s">
        <v>80</v>
      </c>
    </row>
    <row r="794" spans="1:87" x14ac:dyDescent="0.25">
      <c r="A794">
        <v>160916</v>
      </c>
      <c r="B794" s="1" t="s">
        <v>1244</v>
      </c>
      <c r="C794">
        <v>152</v>
      </c>
      <c r="D794" s="1" t="s">
        <v>562</v>
      </c>
      <c r="E794">
        <v>7.65</v>
      </c>
      <c r="F794">
        <v>23</v>
      </c>
      <c r="G794">
        <f t="shared" si="36"/>
        <v>175.95000000000002</v>
      </c>
      <c r="H794" s="2">
        <v>43173</v>
      </c>
      <c r="I794" s="2">
        <v>42998</v>
      </c>
      <c r="J794" s="7">
        <f t="shared" ca="1" si="37"/>
        <v>3</v>
      </c>
      <c r="K794" s="7">
        <f t="shared" ca="1" si="38"/>
        <v>9</v>
      </c>
      <c r="M794">
        <v>4.7699999999999996</v>
      </c>
      <c r="N794">
        <v>4.7699999999999996</v>
      </c>
      <c r="O794">
        <v>4.7699999999999996</v>
      </c>
      <c r="P794">
        <v>7.65</v>
      </c>
      <c r="Q794">
        <v>7.65</v>
      </c>
      <c r="R794">
        <v>7.65</v>
      </c>
      <c r="S794">
        <v>912</v>
      </c>
      <c r="T794" t="s">
        <v>123</v>
      </c>
      <c r="U794">
        <v>2</v>
      </c>
      <c r="V794" s="1" t="s">
        <v>187</v>
      </c>
      <c r="Y794" t="s">
        <v>81</v>
      </c>
      <c r="Z794">
        <v>21</v>
      </c>
      <c r="AA794" t="s">
        <v>81</v>
      </c>
      <c r="AD794">
        <v>0.41</v>
      </c>
      <c r="AF794" t="s">
        <v>265</v>
      </c>
      <c r="AH794" t="s">
        <v>77</v>
      </c>
      <c r="AM794">
        <v>113</v>
      </c>
      <c r="AN794" s="1" t="s">
        <v>562</v>
      </c>
      <c r="AO794">
        <v>0</v>
      </c>
      <c r="AP794" s="1" t="s">
        <v>562</v>
      </c>
      <c r="BA794" s="2">
        <v>40940</v>
      </c>
      <c r="BD794">
        <v>0.41</v>
      </c>
      <c r="BG794" t="s">
        <v>77</v>
      </c>
      <c r="BI794" t="s">
        <v>77</v>
      </c>
      <c r="BJ794">
        <v>7.65</v>
      </c>
      <c r="BK794">
        <v>7.65</v>
      </c>
      <c r="BL794" s="2">
        <v>42998</v>
      </c>
      <c r="BM794">
        <v>7.65</v>
      </c>
      <c r="BN794">
        <v>100</v>
      </c>
      <c r="BT794">
        <v>4.7699999999999996</v>
      </c>
      <c r="BU794" s="2">
        <v>43173</v>
      </c>
      <c r="BV794">
        <v>4.7699999999999996</v>
      </c>
      <c r="BW794">
        <v>4.7699999999999996</v>
      </c>
      <c r="BX794" t="s">
        <v>78</v>
      </c>
      <c r="BY794" t="s">
        <v>9</v>
      </c>
      <c r="BZ794" t="s">
        <v>9</v>
      </c>
      <c r="CA794">
        <v>37.65</v>
      </c>
      <c r="CB794" t="s">
        <v>79</v>
      </c>
      <c r="CD794" s="2">
        <v>41001</v>
      </c>
      <c r="CI794" s="1" t="s">
        <v>80</v>
      </c>
    </row>
    <row r="795" spans="1:87" x14ac:dyDescent="0.25">
      <c r="A795">
        <v>161018</v>
      </c>
      <c r="B795" s="1" t="s">
        <v>1246</v>
      </c>
      <c r="C795">
        <v>15</v>
      </c>
      <c r="D795" s="1" t="s">
        <v>1050</v>
      </c>
      <c r="E795">
        <v>13.4</v>
      </c>
      <c r="F795">
        <v>1</v>
      </c>
      <c r="G795">
        <f t="shared" si="36"/>
        <v>13.4</v>
      </c>
      <c r="H795" s="2">
        <v>39591</v>
      </c>
      <c r="I795" s="2">
        <v>40970</v>
      </c>
      <c r="J795" s="7">
        <f t="shared" ca="1" si="37"/>
        <v>122</v>
      </c>
      <c r="K795" s="7">
        <f t="shared" ca="1" si="38"/>
        <v>76</v>
      </c>
      <c r="M795">
        <v>9.3699999999999992</v>
      </c>
      <c r="N795">
        <v>9.3699999999999992</v>
      </c>
      <c r="O795">
        <v>9.3699999999999992</v>
      </c>
      <c r="P795">
        <v>13.4</v>
      </c>
      <c r="Q795">
        <v>13.4</v>
      </c>
      <c r="R795">
        <v>13.4</v>
      </c>
      <c r="S795">
        <v>905</v>
      </c>
      <c r="T795" t="s">
        <v>154</v>
      </c>
      <c r="U795">
        <v>3</v>
      </c>
      <c r="V795" s="1" t="s">
        <v>155</v>
      </c>
      <c r="W795">
        <v>1</v>
      </c>
      <c r="X795" s="1" t="s">
        <v>131</v>
      </c>
      <c r="Y795" t="s">
        <v>81</v>
      </c>
      <c r="Z795">
        <v>21</v>
      </c>
      <c r="AA795" t="s">
        <v>81</v>
      </c>
      <c r="AG795" s="2">
        <v>40897</v>
      </c>
      <c r="AH795" t="s">
        <v>77</v>
      </c>
      <c r="AM795">
        <v>2</v>
      </c>
      <c r="AN795" s="1" t="s">
        <v>89</v>
      </c>
      <c r="BA795" s="2">
        <v>39105</v>
      </c>
      <c r="BG795" t="s">
        <v>77</v>
      </c>
      <c r="BI795" t="s">
        <v>77</v>
      </c>
      <c r="BJ795">
        <v>13.4</v>
      </c>
      <c r="BK795">
        <v>13.4</v>
      </c>
      <c r="BL795" s="2">
        <v>40970</v>
      </c>
      <c r="BM795">
        <v>13.4</v>
      </c>
      <c r="BN795">
        <v>5</v>
      </c>
      <c r="BT795">
        <v>9.3699999999999992</v>
      </c>
      <c r="BU795" s="2">
        <v>39591</v>
      </c>
      <c r="BV795">
        <v>9.3699999999999992</v>
      </c>
      <c r="BW795">
        <v>9.3699999999999992</v>
      </c>
      <c r="BX795" t="s">
        <v>78</v>
      </c>
      <c r="BY795" t="s">
        <v>9</v>
      </c>
      <c r="BZ795" t="s">
        <v>9</v>
      </c>
      <c r="CA795">
        <v>30.07</v>
      </c>
      <c r="CB795" t="s">
        <v>79</v>
      </c>
      <c r="CD795" s="2">
        <v>41001</v>
      </c>
      <c r="CI795" s="1" t="s">
        <v>80</v>
      </c>
    </row>
    <row r="796" spans="1:87" x14ac:dyDescent="0.25">
      <c r="A796">
        <v>161024</v>
      </c>
      <c r="B796" s="1" t="s">
        <v>1247</v>
      </c>
      <c r="C796">
        <v>111</v>
      </c>
      <c r="D796" t="s">
        <v>405</v>
      </c>
      <c r="E796">
        <v>2.95</v>
      </c>
      <c r="F796">
        <v>6</v>
      </c>
      <c r="G796">
        <f t="shared" si="36"/>
        <v>17.700000000000003</v>
      </c>
      <c r="H796" s="2">
        <v>42991</v>
      </c>
      <c r="I796" s="2">
        <v>43090</v>
      </c>
      <c r="J796" s="7">
        <f t="shared" ca="1" si="37"/>
        <v>9</v>
      </c>
      <c r="K796" s="7">
        <f t="shared" ca="1" si="38"/>
        <v>6</v>
      </c>
      <c r="M796">
        <v>1.98</v>
      </c>
      <c r="N796">
        <v>1.98</v>
      </c>
      <c r="O796">
        <v>2.02</v>
      </c>
      <c r="P796">
        <v>2.95</v>
      </c>
      <c r="Q796">
        <v>2.95</v>
      </c>
      <c r="R796">
        <v>3.31</v>
      </c>
      <c r="S796">
        <v>902</v>
      </c>
      <c r="T796" t="s">
        <v>143</v>
      </c>
      <c r="U796">
        <v>1</v>
      </c>
      <c r="V796" s="1" t="s">
        <v>144</v>
      </c>
      <c r="Y796" t="s">
        <v>81</v>
      </c>
      <c r="Z796">
        <v>21</v>
      </c>
      <c r="AA796" t="s">
        <v>81</v>
      </c>
      <c r="AD796">
        <v>0.59</v>
      </c>
      <c r="AF796" t="s">
        <v>88</v>
      </c>
      <c r="AH796" t="s">
        <v>77</v>
      </c>
      <c r="AM796">
        <v>25</v>
      </c>
      <c r="AN796" t="s">
        <v>500</v>
      </c>
      <c r="AO796">
        <v>0</v>
      </c>
      <c r="AP796" t="s">
        <v>500</v>
      </c>
      <c r="BA796" s="2">
        <v>42515</v>
      </c>
      <c r="BD796">
        <v>0.59</v>
      </c>
      <c r="BG796" t="s">
        <v>77</v>
      </c>
      <c r="BI796" t="s">
        <v>77</v>
      </c>
      <c r="BJ796">
        <v>2.95</v>
      </c>
      <c r="BK796">
        <v>2.95</v>
      </c>
      <c r="BL796" s="2">
        <v>43090</v>
      </c>
      <c r="BM796">
        <v>3.31</v>
      </c>
      <c r="BN796">
        <v>12</v>
      </c>
      <c r="BO796" t="s">
        <v>673</v>
      </c>
      <c r="BP796" t="s">
        <v>674</v>
      </c>
      <c r="BQ796" t="s">
        <v>675</v>
      </c>
      <c r="BR796">
        <v>0.25</v>
      </c>
      <c r="BT796">
        <v>1.98</v>
      </c>
      <c r="BU796" s="2">
        <v>42991</v>
      </c>
      <c r="BV796">
        <v>1.98</v>
      </c>
      <c r="BW796">
        <v>2.02</v>
      </c>
      <c r="BX796" t="s">
        <v>78</v>
      </c>
      <c r="BY796" t="s">
        <v>9</v>
      </c>
      <c r="BZ796" t="s">
        <v>9</v>
      </c>
      <c r="CA796">
        <v>40.18</v>
      </c>
      <c r="CB796" t="s">
        <v>79</v>
      </c>
      <c r="CD796" s="2">
        <v>41001</v>
      </c>
      <c r="CI796" s="1" t="s">
        <v>80</v>
      </c>
    </row>
    <row r="797" spans="1:87" x14ac:dyDescent="0.25">
      <c r="A797">
        <v>161032</v>
      </c>
      <c r="B797" t="s">
        <v>1248</v>
      </c>
      <c r="C797">
        <v>679</v>
      </c>
      <c r="D797" s="1" t="s">
        <v>441</v>
      </c>
      <c r="E797">
        <v>20.399999999999999</v>
      </c>
      <c r="F797">
        <v>1</v>
      </c>
      <c r="G797">
        <f t="shared" si="36"/>
        <v>20.399999999999999</v>
      </c>
      <c r="H797" s="2">
        <v>43208</v>
      </c>
      <c r="I797" s="2">
        <v>43208</v>
      </c>
      <c r="J797" s="7">
        <f t="shared" ca="1" si="37"/>
        <v>2</v>
      </c>
      <c r="K797" s="7">
        <f t="shared" ca="1" si="38"/>
        <v>2</v>
      </c>
      <c r="M797">
        <v>16.61</v>
      </c>
      <c r="N797">
        <v>16.61</v>
      </c>
      <c r="O797">
        <v>16.61</v>
      </c>
      <c r="P797">
        <v>20.399999999999999</v>
      </c>
      <c r="Q797">
        <v>25.55</v>
      </c>
      <c r="R797">
        <v>25.55</v>
      </c>
      <c r="S797">
        <v>911</v>
      </c>
      <c r="T797" s="1" t="s">
        <v>90</v>
      </c>
      <c r="U797">
        <v>2</v>
      </c>
      <c r="V797" t="s">
        <v>287</v>
      </c>
      <c r="Y797" s="1" t="s">
        <v>84</v>
      </c>
      <c r="Z797">
        <v>10</v>
      </c>
      <c r="AA797" t="s">
        <v>84</v>
      </c>
      <c r="AD797">
        <v>2.78</v>
      </c>
      <c r="AE797">
        <v>30</v>
      </c>
      <c r="AF797" t="s">
        <v>88</v>
      </c>
      <c r="AG797" s="2">
        <v>40896</v>
      </c>
      <c r="AH797" t="s">
        <v>77</v>
      </c>
      <c r="AM797">
        <v>2</v>
      </c>
      <c r="AN797" s="1" t="s">
        <v>89</v>
      </c>
      <c r="AO797">
        <v>0</v>
      </c>
      <c r="AP797" s="1" t="s">
        <v>89</v>
      </c>
      <c r="BA797" s="2">
        <v>40866</v>
      </c>
      <c r="BC797">
        <v>30</v>
      </c>
      <c r="BD797">
        <v>2.78</v>
      </c>
      <c r="BG797" t="s">
        <v>77</v>
      </c>
      <c r="BI797" t="s">
        <v>77</v>
      </c>
      <c r="BJ797">
        <v>20.399999999999999</v>
      </c>
      <c r="BK797">
        <v>25.55</v>
      </c>
      <c r="BL797" s="2">
        <v>43208</v>
      </c>
      <c r="BM797">
        <v>25.55</v>
      </c>
      <c r="BN797">
        <v>30</v>
      </c>
      <c r="BT797">
        <v>16.61</v>
      </c>
      <c r="BU797" s="2">
        <v>43208</v>
      </c>
      <c r="BV797">
        <v>16.61</v>
      </c>
      <c r="BW797">
        <v>16.61</v>
      </c>
      <c r="BX797" t="s">
        <v>78</v>
      </c>
      <c r="BY797" t="s">
        <v>9</v>
      </c>
      <c r="BZ797" t="s">
        <v>9</v>
      </c>
      <c r="CA797">
        <v>34.99</v>
      </c>
      <c r="CB797" t="s">
        <v>79</v>
      </c>
      <c r="CD797" s="2">
        <v>41001</v>
      </c>
      <c r="CI797" s="1" t="s">
        <v>80</v>
      </c>
    </row>
    <row r="798" spans="1:87" x14ac:dyDescent="0.25">
      <c r="A798">
        <v>161063</v>
      </c>
      <c r="B798" s="1" t="s">
        <v>1249</v>
      </c>
      <c r="C798">
        <v>147</v>
      </c>
      <c r="D798" s="1" t="s">
        <v>179</v>
      </c>
      <c r="E798">
        <v>29.75</v>
      </c>
      <c r="F798">
        <v>2</v>
      </c>
      <c r="G798">
        <f t="shared" si="36"/>
        <v>59.5</v>
      </c>
      <c r="H798" s="2">
        <v>42716</v>
      </c>
      <c r="I798" s="2">
        <v>43187</v>
      </c>
      <c r="J798" s="7">
        <f t="shared" ca="1" si="37"/>
        <v>18</v>
      </c>
      <c r="K798" s="7">
        <f t="shared" ca="1" si="38"/>
        <v>2</v>
      </c>
      <c r="M798">
        <v>20.21</v>
      </c>
      <c r="N798">
        <v>20.21</v>
      </c>
      <c r="O798">
        <v>20.21</v>
      </c>
      <c r="P798">
        <v>29.75</v>
      </c>
      <c r="Q798">
        <v>29.75</v>
      </c>
      <c r="R798">
        <v>29.75</v>
      </c>
      <c r="S798">
        <v>905</v>
      </c>
      <c r="T798" t="s">
        <v>154</v>
      </c>
      <c r="U798">
        <v>4</v>
      </c>
      <c r="V798" s="1" t="s">
        <v>257</v>
      </c>
      <c r="Y798" t="s">
        <v>81</v>
      </c>
      <c r="Z798">
        <v>21</v>
      </c>
      <c r="AA798" t="s">
        <v>81</v>
      </c>
      <c r="AD798">
        <v>0.35</v>
      </c>
      <c r="AF798" t="s">
        <v>85</v>
      </c>
      <c r="AH798" t="s">
        <v>77</v>
      </c>
      <c r="AK798">
        <v>0</v>
      </c>
      <c r="AM798">
        <v>88</v>
      </c>
      <c r="AN798" s="1" t="s">
        <v>180</v>
      </c>
      <c r="AO798">
        <v>0</v>
      </c>
      <c r="AP798" s="1" t="s">
        <v>180</v>
      </c>
      <c r="BA798" s="2">
        <v>40966</v>
      </c>
      <c r="BD798">
        <v>0.35</v>
      </c>
      <c r="BG798" t="s">
        <v>77</v>
      </c>
      <c r="BI798" t="s">
        <v>77</v>
      </c>
      <c r="BJ798">
        <v>29.75</v>
      </c>
      <c r="BK798">
        <v>29.75</v>
      </c>
      <c r="BL798" s="2">
        <v>43187</v>
      </c>
      <c r="BM798">
        <v>29.75</v>
      </c>
      <c r="BN798">
        <v>30</v>
      </c>
      <c r="BO798" t="s">
        <v>657</v>
      </c>
      <c r="BP798" t="s">
        <v>658</v>
      </c>
      <c r="BQ798" t="s">
        <v>659</v>
      </c>
      <c r="BR798">
        <v>99.17</v>
      </c>
      <c r="BT798">
        <v>20.21</v>
      </c>
      <c r="BU798" s="2">
        <v>42716</v>
      </c>
      <c r="BV798">
        <v>20.21</v>
      </c>
      <c r="BW798">
        <v>20.21</v>
      </c>
      <c r="BX798" t="s">
        <v>78</v>
      </c>
      <c r="BY798" t="s">
        <v>9</v>
      </c>
      <c r="BZ798" t="s">
        <v>9</v>
      </c>
      <c r="CA798">
        <v>32.07</v>
      </c>
      <c r="CB798" t="s">
        <v>79</v>
      </c>
      <c r="CD798" s="2">
        <v>41001</v>
      </c>
      <c r="CI798" s="1" t="s">
        <v>80</v>
      </c>
    </row>
    <row r="799" spans="1:87" x14ac:dyDescent="0.25">
      <c r="A799">
        <v>161097</v>
      </c>
      <c r="B799" s="1" t="s">
        <v>1250</v>
      </c>
      <c r="C799">
        <v>137</v>
      </c>
      <c r="D799" s="1" t="s">
        <v>367</v>
      </c>
      <c r="E799">
        <v>12</v>
      </c>
      <c r="F799">
        <v>1</v>
      </c>
      <c r="G799">
        <f t="shared" si="36"/>
        <v>12</v>
      </c>
      <c r="H799" s="2">
        <v>42955</v>
      </c>
      <c r="I799" s="2">
        <v>42546</v>
      </c>
      <c r="J799" s="7">
        <f t="shared" ca="1" si="37"/>
        <v>10</v>
      </c>
      <c r="K799" s="7">
        <f t="shared" ca="1" si="38"/>
        <v>24</v>
      </c>
      <c r="M799">
        <v>8.17</v>
      </c>
      <c r="N799">
        <v>8.17</v>
      </c>
      <c r="O799">
        <v>8.17</v>
      </c>
      <c r="P799">
        <v>12</v>
      </c>
      <c r="Q799">
        <v>10.35</v>
      </c>
      <c r="R799">
        <v>10.35</v>
      </c>
      <c r="S799">
        <v>909</v>
      </c>
      <c r="T799" s="1" t="s">
        <v>92</v>
      </c>
      <c r="U799">
        <v>1</v>
      </c>
      <c r="V799" s="1" t="s">
        <v>262</v>
      </c>
      <c r="Y799" t="s">
        <v>81</v>
      </c>
      <c r="Z799">
        <v>21</v>
      </c>
      <c r="AA799" t="s">
        <v>81</v>
      </c>
      <c r="AD799">
        <v>0</v>
      </c>
      <c r="AF799" t="s">
        <v>88</v>
      </c>
      <c r="AH799" t="s">
        <v>77</v>
      </c>
      <c r="AM799">
        <v>51</v>
      </c>
      <c r="AN799" s="1" t="s">
        <v>189</v>
      </c>
      <c r="AO799">
        <v>0</v>
      </c>
      <c r="AP799" s="1" t="s">
        <v>189</v>
      </c>
      <c r="BA799" s="2">
        <v>41079</v>
      </c>
      <c r="BD799">
        <v>0</v>
      </c>
      <c r="BG799" t="s">
        <v>77</v>
      </c>
      <c r="BI799" t="s">
        <v>77</v>
      </c>
      <c r="BJ799">
        <v>12</v>
      </c>
      <c r="BK799">
        <v>10.35</v>
      </c>
      <c r="BL799" s="2">
        <v>42546</v>
      </c>
      <c r="BM799">
        <v>10.35</v>
      </c>
      <c r="BT799">
        <v>8.17</v>
      </c>
      <c r="BU799" s="2">
        <v>42955</v>
      </c>
      <c r="BV799">
        <v>8.17</v>
      </c>
      <c r="BW799">
        <v>8.17</v>
      </c>
      <c r="BX799" t="s">
        <v>78</v>
      </c>
      <c r="BY799" t="s">
        <v>9</v>
      </c>
      <c r="BZ799" t="s">
        <v>9</v>
      </c>
      <c r="CA799">
        <v>21.06</v>
      </c>
      <c r="CB799" t="s">
        <v>79</v>
      </c>
      <c r="CD799" s="2">
        <v>41001</v>
      </c>
      <c r="CI799" s="1" t="s">
        <v>80</v>
      </c>
    </row>
    <row r="800" spans="1:87" x14ac:dyDescent="0.25">
      <c r="A800">
        <v>161122</v>
      </c>
      <c r="B800" s="1" t="s">
        <v>1251</v>
      </c>
      <c r="C800">
        <v>318</v>
      </c>
      <c r="D800" s="1" t="s">
        <v>106</v>
      </c>
      <c r="E800">
        <v>1.9</v>
      </c>
      <c r="F800">
        <v>1</v>
      </c>
      <c r="G800">
        <f t="shared" si="36"/>
        <v>1.9</v>
      </c>
      <c r="H800" s="2">
        <v>41500</v>
      </c>
      <c r="I800" s="2">
        <v>42874</v>
      </c>
      <c r="J800" s="7">
        <f t="shared" ca="1" si="37"/>
        <v>59</v>
      </c>
      <c r="K800" s="7">
        <f t="shared" ca="1" si="38"/>
        <v>13</v>
      </c>
      <c r="M800">
        <v>2.34</v>
      </c>
      <c r="N800">
        <v>2.34</v>
      </c>
      <c r="O800">
        <v>2.34</v>
      </c>
      <c r="P800">
        <v>1.9</v>
      </c>
      <c r="Q800">
        <v>1.9</v>
      </c>
      <c r="R800">
        <v>0</v>
      </c>
      <c r="S800">
        <v>904</v>
      </c>
      <c r="T800" s="1" t="s">
        <v>107</v>
      </c>
      <c r="U800">
        <v>1</v>
      </c>
      <c r="V800" s="1" t="s">
        <v>108</v>
      </c>
      <c r="Y800" t="s">
        <v>81</v>
      </c>
      <c r="Z800">
        <v>21</v>
      </c>
      <c r="AA800" t="s">
        <v>81</v>
      </c>
      <c r="AD800">
        <v>-1</v>
      </c>
      <c r="AH800" t="s">
        <v>77</v>
      </c>
      <c r="AM800">
        <v>3</v>
      </c>
      <c r="AN800" s="1" t="s">
        <v>138</v>
      </c>
      <c r="BA800" s="2">
        <v>41302</v>
      </c>
      <c r="BD800">
        <v>-1</v>
      </c>
      <c r="BG800" t="s">
        <v>77</v>
      </c>
      <c r="BI800" t="s">
        <v>77</v>
      </c>
      <c r="BJ800">
        <v>1.9</v>
      </c>
      <c r="BK800">
        <v>1.9</v>
      </c>
      <c r="BL800" s="2">
        <v>42874</v>
      </c>
      <c r="BM800">
        <v>0</v>
      </c>
      <c r="BN800">
        <v>100</v>
      </c>
      <c r="BO800" t="s">
        <v>657</v>
      </c>
      <c r="BP800" t="s">
        <v>658</v>
      </c>
      <c r="BQ800" t="s">
        <v>659</v>
      </c>
      <c r="BR800">
        <v>1.9</v>
      </c>
      <c r="BT800">
        <v>2.34</v>
      </c>
      <c r="BU800" s="2">
        <v>41500</v>
      </c>
      <c r="BV800">
        <v>2.34</v>
      </c>
      <c r="BW800">
        <v>2.34</v>
      </c>
      <c r="BX800" t="s">
        <v>78</v>
      </c>
      <c r="BY800" t="s">
        <v>9</v>
      </c>
      <c r="BZ800" t="s">
        <v>9</v>
      </c>
      <c r="CA800">
        <v>0</v>
      </c>
      <c r="CB800" t="s">
        <v>79</v>
      </c>
      <c r="CD800" s="2">
        <v>41001</v>
      </c>
      <c r="CI800" s="1" t="s">
        <v>80</v>
      </c>
    </row>
    <row r="801" spans="1:87" x14ac:dyDescent="0.25">
      <c r="A801">
        <v>161173</v>
      </c>
      <c r="B801" s="1" t="s">
        <v>1252</v>
      </c>
      <c r="C801">
        <v>8001</v>
      </c>
      <c r="D801" t="s">
        <v>400</v>
      </c>
      <c r="E801">
        <v>6.35</v>
      </c>
      <c r="F801">
        <v>9</v>
      </c>
      <c r="G801">
        <f t="shared" si="36"/>
        <v>57.15</v>
      </c>
      <c r="H801" s="2">
        <v>43167</v>
      </c>
      <c r="I801" s="2">
        <v>43223</v>
      </c>
      <c r="J801" s="7">
        <f t="shared" ca="1" si="37"/>
        <v>3</v>
      </c>
      <c r="K801" s="7">
        <f t="shared" ca="1" si="38"/>
        <v>1</v>
      </c>
      <c r="M801">
        <v>4.13</v>
      </c>
      <c r="N801">
        <v>4.13</v>
      </c>
      <c r="O801">
        <v>4.09</v>
      </c>
      <c r="P801">
        <v>6.35</v>
      </c>
      <c r="Q801">
        <v>6.35</v>
      </c>
      <c r="R801">
        <v>6.25</v>
      </c>
      <c r="S801">
        <v>910</v>
      </c>
      <c r="T801" s="1" t="s">
        <v>82</v>
      </c>
      <c r="U801">
        <v>1</v>
      </c>
      <c r="V801" s="1" t="s">
        <v>210</v>
      </c>
      <c r="Y801" t="s">
        <v>81</v>
      </c>
      <c r="Z801">
        <v>10</v>
      </c>
      <c r="AA801" t="s">
        <v>84</v>
      </c>
      <c r="AD801">
        <v>2.4900000000000002</v>
      </c>
      <c r="AE801">
        <v>68</v>
      </c>
      <c r="AF801" t="s">
        <v>265</v>
      </c>
      <c r="AH801" t="s">
        <v>77</v>
      </c>
      <c r="AK801">
        <v>0</v>
      </c>
      <c r="AM801">
        <v>24</v>
      </c>
      <c r="AN801" t="s">
        <v>165</v>
      </c>
      <c r="AO801">
        <v>0</v>
      </c>
      <c r="AP801" t="s">
        <v>165</v>
      </c>
      <c r="BA801" s="2">
        <v>41061</v>
      </c>
      <c r="BC801">
        <v>68</v>
      </c>
      <c r="BD801">
        <v>2.4900000000000002</v>
      </c>
      <c r="BG801" t="s">
        <v>77</v>
      </c>
      <c r="BI801" t="s">
        <v>77</v>
      </c>
      <c r="BJ801">
        <v>6.35</v>
      </c>
      <c r="BK801">
        <v>6.35</v>
      </c>
      <c r="BL801" s="2">
        <v>43223</v>
      </c>
      <c r="BM801">
        <v>6.25</v>
      </c>
      <c r="BN801">
        <v>12</v>
      </c>
      <c r="BO801" t="s">
        <v>673</v>
      </c>
      <c r="BP801" t="s">
        <v>674</v>
      </c>
      <c r="BQ801" t="s">
        <v>675</v>
      </c>
      <c r="BR801">
        <v>0.53</v>
      </c>
      <c r="BT801">
        <v>4.13</v>
      </c>
      <c r="BU801" s="2">
        <v>43167</v>
      </c>
      <c r="BV801">
        <v>4.13</v>
      </c>
      <c r="BW801">
        <v>4.09</v>
      </c>
      <c r="BX801" t="s">
        <v>78</v>
      </c>
      <c r="BY801" t="s">
        <v>9</v>
      </c>
      <c r="BZ801" t="s">
        <v>9</v>
      </c>
      <c r="CA801">
        <v>33.92</v>
      </c>
      <c r="CB801" t="s">
        <v>79</v>
      </c>
      <c r="CD801" s="2">
        <v>41001</v>
      </c>
      <c r="CI801" s="1" t="s">
        <v>80</v>
      </c>
    </row>
    <row r="802" spans="1:87" x14ac:dyDescent="0.25">
      <c r="A802">
        <v>161240</v>
      </c>
      <c r="B802" s="1" t="s">
        <v>1253</v>
      </c>
      <c r="C802">
        <v>97</v>
      </c>
      <c r="D802" t="s">
        <v>1254</v>
      </c>
      <c r="E802">
        <v>8.65</v>
      </c>
      <c r="F802">
        <v>3</v>
      </c>
      <c r="G802">
        <f t="shared" si="36"/>
        <v>25.950000000000003</v>
      </c>
      <c r="H802" s="2">
        <v>39134</v>
      </c>
      <c r="I802" s="2">
        <v>41391</v>
      </c>
      <c r="J802" s="7">
        <f t="shared" ca="1" si="37"/>
        <v>138</v>
      </c>
      <c r="K802" s="7">
        <f t="shared" ca="1" si="38"/>
        <v>62</v>
      </c>
      <c r="M802">
        <v>5.9</v>
      </c>
      <c r="N802">
        <v>5.9</v>
      </c>
      <c r="O802">
        <v>5.9</v>
      </c>
      <c r="P802">
        <v>8.65</v>
      </c>
      <c r="Q802">
        <v>8.65</v>
      </c>
      <c r="R802">
        <v>8.65</v>
      </c>
      <c r="S802">
        <v>905</v>
      </c>
      <c r="T802" t="s">
        <v>154</v>
      </c>
      <c r="U802">
        <v>8</v>
      </c>
      <c r="V802" t="s">
        <v>502</v>
      </c>
      <c r="W802">
        <v>1</v>
      </c>
      <c r="X802" s="1" t="s">
        <v>131</v>
      </c>
      <c r="Y802" t="s">
        <v>81</v>
      </c>
      <c r="Z802">
        <v>21</v>
      </c>
      <c r="AG802" s="2">
        <v>40896</v>
      </c>
      <c r="AH802" t="s">
        <v>77</v>
      </c>
      <c r="AM802">
        <v>27</v>
      </c>
      <c r="AN802" s="1" t="s">
        <v>1255</v>
      </c>
      <c r="BA802" s="2">
        <v>39134</v>
      </c>
      <c r="BG802" t="s">
        <v>77</v>
      </c>
      <c r="BI802" t="s">
        <v>77</v>
      </c>
      <c r="BJ802">
        <v>8.65</v>
      </c>
      <c r="BK802">
        <v>8.65</v>
      </c>
      <c r="BL802" s="2">
        <v>41391</v>
      </c>
      <c r="BM802">
        <v>8.65</v>
      </c>
      <c r="BT802">
        <v>5.9</v>
      </c>
      <c r="BU802" s="2">
        <v>39134</v>
      </c>
      <c r="BV802">
        <v>5.9</v>
      </c>
      <c r="BW802">
        <v>5.9</v>
      </c>
      <c r="BX802" t="s">
        <v>78</v>
      </c>
      <c r="BY802" t="s">
        <v>9</v>
      </c>
      <c r="BZ802" t="s">
        <v>9</v>
      </c>
      <c r="CA802">
        <v>31.79</v>
      </c>
      <c r="CB802" t="s">
        <v>79</v>
      </c>
      <c r="CD802" s="2">
        <v>41001</v>
      </c>
      <c r="CI802" s="1" t="s">
        <v>80</v>
      </c>
    </row>
    <row r="803" spans="1:87" x14ac:dyDescent="0.25">
      <c r="A803">
        <v>161255</v>
      </c>
      <c r="B803" s="1" t="s">
        <v>1256</v>
      </c>
      <c r="C803">
        <v>315</v>
      </c>
      <c r="D803" s="1" t="s">
        <v>808</v>
      </c>
      <c r="E803">
        <v>39.200000000000003</v>
      </c>
      <c r="F803">
        <v>4</v>
      </c>
      <c r="G803">
        <f t="shared" si="36"/>
        <v>156.80000000000001</v>
      </c>
      <c r="H803" s="2">
        <v>40935</v>
      </c>
      <c r="I803" s="2">
        <v>42532</v>
      </c>
      <c r="J803" s="7">
        <f t="shared" ca="1" si="37"/>
        <v>78</v>
      </c>
      <c r="K803" s="7">
        <f t="shared" ca="1" si="38"/>
        <v>24</v>
      </c>
      <c r="M803">
        <v>25.49</v>
      </c>
      <c r="N803">
        <v>25.49</v>
      </c>
      <c r="O803">
        <v>26.05</v>
      </c>
      <c r="P803">
        <v>39.200000000000003</v>
      </c>
      <c r="Q803">
        <v>39.200000000000003</v>
      </c>
      <c r="R803">
        <v>39.200000000000003</v>
      </c>
      <c r="S803">
        <v>901</v>
      </c>
      <c r="T803" t="s">
        <v>101</v>
      </c>
      <c r="U803">
        <v>6</v>
      </c>
      <c r="V803" s="1" t="s">
        <v>118</v>
      </c>
      <c r="W803">
        <v>1</v>
      </c>
      <c r="X803" s="1" t="s">
        <v>131</v>
      </c>
      <c r="Y803" t="s">
        <v>81</v>
      </c>
      <c r="Z803">
        <v>21</v>
      </c>
      <c r="AA803" t="s">
        <v>81</v>
      </c>
      <c r="AG803" s="2">
        <v>40897</v>
      </c>
      <c r="AH803" t="s">
        <v>77</v>
      </c>
      <c r="AM803">
        <v>5</v>
      </c>
      <c r="AN803" s="1" t="s">
        <v>205</v>
      </c>
      <c r="BA803" s="2">
        <v>40744</v>
      </c>
      <c r="BG803" t="s">
        <v>77</v>
      </c>
      <c r="BI803" t="s">
        <v>77</v>
      </c>
      <c r="BJ803">
        <v>39.200000000000003</v>
      </c>
      <c r="BK803">
        <v>39.200000000000003</v>
      </c>
      <c r="BL803" s="2">
        <v>42532</v>
      </c>
      <c r="BM803">
        <v>39.200000000000003</v>
      </c>
      <c r="BN803">
        <v>150</v>
      </c>
      <c r="BO803" t="s">
        <v>657</v>
      </c>
      <c r="BP803" t="s">
        <v>658</v>
      </c>
      <c r="BQ803" t="s">
        <v>659</v>
      </c>
      <c r="BR803">
        <v>26.13</v>
      </c>
      <c r="BT803">
        <v>25.49</v>
      </c>
      <c r="BU803" s="2">
        <v>40935</v>
      </c>
      <c r="BV803">
        <v>25.49</v>
      </c>
      <c r="BW803">
        <v>26.05</v>
      </c>
      <c r="BX803" t="s">
        <v>78</v>
      </c>
      <c r="BY803" t="s">
        <v>9</v>
      </c>
      <c r="BZ803" t="s">
        <v>9</v>
      </c>
      <c r="CA803">
        <v>34.97</v>
      </c>
      <c r="CB803" t="s">
        <v>79</v>
      </c>
      <c r="CD803" s="2">
        <v>41001</v>
      </c>
      <c r="CI803" s="1" t="s">
        <v>80</v>
      </c>
    </row>
    <row r="804" spans="1:87" x14ac:dyDescent="0.25">
      <c r="A804">
        <v>161256</v>
      </c>
      <c r="B804" s="1" t="s">
        <v>1257</v>
      </c>
      <c r="C804">
        <v>315</v>
      </c>
      <c r="D804" s="1" t="s">
        <v>808</v>
      </c>
      <c r="E804">
        <v>68.150000000000006</v>
      </c>
      <c r="F804">
        <v>2</v>
      </c>
      <c r="G804">
        <f t="shared" si="36"/>
        <v>136.30000000000001</v>
      </c>
      <c r="H804" s="2">
        <v>40935</v>
      </c>
      <c r="I804" s="2">
        <v>42709</v>
      </c>
      <c r="J804" s="7">
        <f t="shared" ca="1" si="37"/>
        <v>78</v>
      </c>
      <c r="K804" s="7">
        <f t="shared" ca="1" si="38"/>
        <v>18</v>
      </c>
      <c r="M804">
        <v>44.31</v>
      </c>
      <c r="N804">
        <v>44.31</v>
      </c>
      <c r="O804">
        <v>44.31</v>
      </c>
      <c r="P804">
        <v>68.150000000000006</v>
      </c>
      <c r="Q804">
        <v>68.150000000000006</v>
      </c>
      <c r="R804">
        <v>68.150000000000006</v>
      </c>
      <c r="S804">
        <v>901</v>
      </c>
      <c r="T804" t="s">
        <v>101</v>
      </c>
      <c r="U804">
        <v>6</v>
      </c>
      <c r="V804" s="1" t="s">
        <v>118</v>
      </c>
      <c r="Y804" t="s">
        <v>81</v>
      </c>
      <c r="Z804">
        <v>21</v>
      </c>
      <c r="AA804" t="s">
        <v>81</v>
      </c>
      <c r="AF804" t="s">
        <v>85</v>
      </c>
      <c r="AH804" t="s">
        <v>77</v>
      </c>
      <c r="AM804">
        <v>5</v>
      </c>
      <c r="AN804" s="1" t="s">
        <v>205</v>
      </c>
      <c r="BA804" s="2">
        <v>40890</v>
      </c>
      <c r="BG804" t="s">
        <v>77</v>
      </c>
      <c r="BI804" t="s">
        <v>77</v>
      </c>
      <c r="BJ804">
        <v>68.150000000000006</v>
      </c>
      <c r="BK804">
        <v>68.150000000000006</v>
      </c>
      <c r="BL804" s="2">
        <v>42709</v>
      </c>
      <c r="BM804">
        <v>68.150000000000006</v>
      </c>
      <c r="BN804">
        <v>300</v>
      </c>
      <c r="BO804" t="s">
        <v>657</v>
      </c>
      <c r="BP804" t="s">
        <v>658</v>
      </c>
      <c r="BQ804" t="s">
        <v>659</v>
      </c>
      <c r="BR804">
        <v>22.72</v>
      </c>
      <c r="BT804">
        <v>44.31</v>
      </c>
      <c r="BU804" s="2">
        <v>40935</v>
      </c>
      <c r="BV804">
        <v>44.31</v>
      </c>
      <c r="BW804">
        <v>44.31</v>
      </c>
      <c r="BX804" t="s">
        <v>78</v>
      </c>
      <c r="BY804" t="s">
        <v>9</v>
      </c>
      <c r="BZ804" t="s">
        <v>9</v>
      </c>
      <c r="CA804">
        <v>34.979999999999997</v>
      </c>
      <c r="CB804" t="s">
        <v>79</v>
      </c>
      <c r="CD804" s="2">
        <v>41001</v>
      </c>
      <c r="CI804" s="1" t="s">
        <v>80</v>
      </c>
    </row>
    <row r="805" spans="1:87" x14ac:dyDescent="0.25">
      <c r="A805">
        <v>161257</v>
      </c>
      <c r="B805" s="1" t="s">
        <v>1258</v>
      </c>
      <c r="C805">
        <v>97</v>
      </c>
      <c r="D805" t="s">
        <v>1254</v>
      </c>
      <c r="E805">
        <v>5.8</v>
      </c>
      <c r="F805">
        <v>2</v>
      </c>
      <c r="G805">
        <f t="shared" si="36"/>
        <v>11.6</v>
      </c>
      <c r="H805" s="2">
        <v>39134</v>
      </c>
      <c r="I805" s="2">
        <v>41391</v>
      </c>
      <c r="J805" s="7">
        <f t="shared" ca="1" si="37"/>
        <v>138</v>
      </c>
      <c r="K805" s="7">
        <f t="shared" ca="1" si="38"/>
        <v>62</v>
      </c>
      <c r="M805">
        <v>3.96</v>
      </c>
      <c r="N805">
        <v>3.96</v>
      </c>
      <c r="O805">
        <v>3.96</v>
      </c>
      <c r="P805">
        <v>5.8</v>
      </c>
      <c r="Q805">
        <v>5.8</v>
      </c>
      <c r="R805">
        <v>5.8</v>
      </c>
      <c r="S805">
        <v>905</v>
      </c>
      <c r="T805" t="s">
        <v>154</v>
      </c>
      <c r="U805">
        <v>8</v>
      </c>
      <c r="V805" t="s">
        <v>502</v>
      </c>
      <c r="W805">
        <v>1</v>
      </c>
      <c r="X805" s="1" t="s">
        <v>131</v>
      </c>
      <c r="Y805" t="s">
        <v>81</v>
      </c>
      <c r="Z805">
        <v>21</v>
      </c>
      <c r="AG805" s="2">
        <v>40896</v>
      </c>
      <c r="AH805" t="s">
        <v>77</v>
      </c>
      <c r="AM805">
        <v>27</v>
      </c>
      <c r="AN805" s="1" t="s">
        <v>1255</v>
      </c>
      <c r="BA805" s="2">
        <v>39134</v>
      </c>
      <c r="BG805" t="s">
        <v>77</v>
      </c>
      <c r="BI805" t="s">
        <v>77</v>
      </c>
      <c r="BJ805">
        <v>5.8</v>
      </c>
      <c r="BK805">
        <v>5.8</v>
      </c>
      <c r="BL805" s="2">
        <v>41391</v>
      </c>
      <c r="BM805">
        <v>5.8</v>
      </c>
      <c r="BT805">
        <v>3.96</v>
      </c>
      <c r="BU805" s="2">
        <v>39134</v>
      </c>
      <c r="BV805">
        <v>3.96</v>
      </c>
      <c r="BW805">
        <v>3.96</v>
      </c>
      <c r="BX805" t="s">
        <v>78</v>
      </c>
      <c r="BY805" t="s">
        <v>9</v>
      </c>
      <c r="BZ805" t="s">
        <v>9</v>
      </c>
      <c r="CA805">
        <v>31.72</v>
      </c>
      <c r="CB805" t="s">
        <v>79</v>
      </c>
      <c r="CD805" s="2">
        <v>41001</v>
      </c>
      <c r="CI805" s="1" t="s">
        <v>80</v>
      </c>
    </row>
    <row r="806" spans="1:87" x14ac:dyDescent="0.25">
      <c r="A806">
        <v>161273</v>
      </c>
      <c r="B806" s="1" t="s">
        <v>1259</v>
      </c>
      <c r="C806">
        <v>526</v>
      </c>
      <c r="D806" s="1" t="s">
        <v>112</v>
      </c>
      <c r="E806">
        <v>13.3</v>
      </c>
      <c r="F806">
        <v>1</v>
      </c>
      <c r="G806">
        <f t="shared" si="36"/>
        <v>13.3</v>
      </c>
      <c r="H806" s="2">
        <v>43151</v>
      </c>
      <c r="I806" s="2">
        <v>43154</v>
      </c>
      <c r="J806" s="7">
        <f t="shared" ca="1" si="37"/>
        <v>4</v>
      </c>
      <c r="K806" s="7">
        <f t="shared" ca="1" si="38"/>
        <v>4</v>
      </c>
      <c r="M806">
        <v>11.14</v>
      </c>
      <c r="N806">
        <v>11.14</v>
      </c>
      <c r="O806">
        <v>11.14</v>
      </c>
      <c r="P806">
        <v>13.3</v>
      </c>
      <c r="Q806">
        <v>13.3</v>
      </c>
      <c r="R806">
        <v>13.3</v>
      </c>
      <c r="S806">
        <v>903</v>
      </c>
      <c r="T806" s="1" t="s">
        <v>116</v>
      </c>
      <c r="U806">
        <v>3</v>
      </c>
      <c r="V806" t="s">
        <v>693</v>
      </c>
      <c r="Y806" t="s">
        <v>81</v>
      </c>
      <c r="Z806">
        <v>21</v>
      </c>
      <c r="AA806" t="s">
        <v>81</v>
      </c>
      <c r="AD806">
        <v>0</v>
      </c>
      <c r="AH806" t="s">
        <v>77</v>
      </c>
      <c r="AM806">
        <v>2</v>
      </c>
      <c r="AN806" s="1" t="s">
        <v>89</v>
      </c>
      <c r="AO806">
        <v>0</v>
      </c>
      <c r="AP806" s="1" t="s">
        <v>89</v>
      </c>
      <c r="BA806" s="2">
        <v>39105</v>
      </c>
      <c r="BD806">
        <v>0</v>
      </c>
      <c r="BG806" t="s">
        <v>77</v>
      </c>
      <c r="BI806" t="s">
        <v>77</v>
      </c>
      <c r="BJ806">
        <v>13.3</v>
      </c>
      <c r="BK806">
        <v>13.3</v>
      </c>
      <c r="BL806" s="2">
        <v>43154</v>
      </c>
      <c r="BM806">
        <v>13.3</v>
      </c>
      <c r="BN806">
        <v>250</v>
      </c>
      <c r="BO806" t="s">
        <v>657</v>
      </c>
      <c r="BP806" t="s">
        <v>658</v>
      </c>
      <c r="BQ806" t="s">
        <v>659</v>
      </c>
      <c r="BR806">
        <v>5.32</v>
      </c>
      <c r="BT806">
        <v>11.14</v>
      </c>
      <c r="BU806" s="2">
        <v>43151</v>
      </c>
      <c r="BV806">
        <v>11.14</v>
      </c>
      <c r="BW806">
        <v>11.14</v>
      </c>
      <c r="BX806" t="s">
        <v>78</v>
      </c>
      <c r="BY806" t="s">
        <v>9</v>
      </c>
      <c r="BZ806" t="s">
        <v>9</v>
      </c>
      <c r="CA806">
        <v>16.239999999999998</v>
      </c>
      <c r="CB806" t="s">
        <v>79</v>
      </c>
      <c r="CD806" s="2">
        <v>41001</v>
      </c>
      <c r="CI806" s="1" t="s">
        <v>80</v>
      </c>
    </row>
    <row r="807" spans="1:87" x14ac:dyDescent="0.25">
      <c r="A807">
        <v>161317</v>
      </c>
      <c r="B807" t="s">
        <v>1260</v>
      </c>
      <c r="C807">
        <v>642</v>
      </c>
      <c r="D807" s="1" t="s">
        <v>127</v>
      </c>
      <c r="E807">
        <v>22.45</v>
      </c>
      <c r="F807">
        <v>2</v>
      </c>
      <c r="G807">
        <f t="shared" si="36"/>
        <v>44.9</v>
      </c>
      <c r="H807" s="2">
        <v>43211</v>
      </c>
      <c r="I807" s="2">
        <v>43208</v>
      </c>
      <c r="J807" s="7">
        <f t="shared" ca="1" si="37"/>
        <v>2</v>
      </c>
      <c r="K807" s="7">
        <f t="shared" ca="1" si="38"/>
        <v>2</v>
      </c>
      <c r="M807">
        <v>14.58</v>
      </c>
      <c r="N807">
        <v>16.22</v>
      </c>
      <c r="O807">
        <v>15.11</v>
      </c>
      <c r="P807">
        <v>22.45</v>
      </c>
      <c r="Q807">
        <v>22.35</v>
      </c>
      <c r="R807">
        <v>22.44</v>
      </c>
      <c r="S807">
        <v>911</v>
      </c>
      <c r="T807" s="1" t="s">
        <v>90</v>
      </c>
      <c r="U807">
        <v>9</v>
      </c>
      <c r="V807" s="1" t="s">
        <v>137</v>
      </c>
      <c r="Y807" s="1" t="s">
        <v>84</v>
      </c>
      <c r="Z807">
        <v>10</v>
      </c>
      <c r="AA807" t="s">
        <v>84</v>
      </c>
      <c r="AD807">
        <v>20.5</v>
      </c>
      <c r="AE807">
        <v>30</v>
      </c>
      <c r="AF807" t="s">
        <v>265</v>
      </c>
      <c r="AH807" t="s">
        <v>77</v>
      </c>
      <c r="AM807">
        <v>5</v>
      </c>
      <c r="AN807" s="1" t="s">
        <v>205</v>
      </c>
      <c r="AO807">
        <v>0</v>
      </c>
      <c r="AP807" s="1" t="s">
        <v>205</v>
      </c>
      <c r="BA807" s="2">
        <v>40845</v>
      </c>
      <c r="BC807">
        <v>30</v>
      </c>
      <c r="BD807">
        <v>20.5</v>
      </c>
      <c r="BG807" t="s">
        <v>77</v>
      </c>
      <c r="BI807" t="s">
        <v>77</v>
      </c>
      <c r="BJ807">
        <v>22.45</v>
      </c>
      <c r="BK807">
        <v>22.35</v>
      </c>
      <c r="BL807" s="2">
        <v>43208</v>
      </c>
      <c r="BM807">
        <v>22.44</v>
      </c>
      <c r="BN807">
        <v>120</v>
      </c>
      <c r="BO807" t="s">
        <v>657</v>
      </c>
      <c r="BP807" t="s">
        <v>658</v>
      </c>
      <c r="BQ807" t="s">
        <v>659</v>
      </c>
      <c r="BR807">
        <v>18.71</v>
      </c>
      <c r="BT807">
        <v>14.58</v>
      </c>
      <c r="BU807" s="2">
        <v>43211</v>
      </c>
      <c r="BV807">
        <v>16.22</v>
      </c>
      <c r="BW807">
        <v>15.11</v>
      </c>
      <c r="BX807" t="s">
        <v>78</v>
      </c>
      <c r="BY807" t="s">
        <v>9</v>
      </c>
      <c r="BZ807" t="s">
        <v>9</v>
      </c>
      <c r="CA807">
        <v>27.72</v>
      </c>
      <c r="CB807" t="s">
        <v>79</v>
      </c>
      <c r="CD807" s="2">
        <v>41001</v>
      </c>
      <c r="CI807" s="1" t="s">
        <v>80</v>
      </c>
    </row>
    <row r="808" spans="1:87" x14ac:dyDescent="0.25">
      <c r="A808">
        <v>161318</v>
      </c>
      <c r="B808" t="s">
        <v>1261</v>
      </c>
      <c r="C808">
        <v>642</v>
      </c>
      <c r="D808" s="1" t="s">
        <v>127</v>
      </c>
      <c r="E808">
        <v>22.35</v>
      </c>
      <c r="F808">
        <v>1</v>
      </c>
      <c r="G808">
        <f t="shared" si="36"/>
        <v>22.35</v>
      </c>
      <c r="H808" s="2">
        <v>43109</v>
      </c>
      <c r="I808" s="2">
        <v>43109</v>
      </c>
      <c r="J808" s="7">
        <f t="shared" ca="1" si="37"/>
        <v>5</v>
      </c>
      <c r="K808" s="7">
        <f t="shared" ca="1" si="38"/>
        <v>5</v>
      </c>
      <c r="M808">
        <v>16.21</v>
      </c>
      <c r="N808">
        <v>16.21</v>
      </c>
      <c r="O808">
        <v>16.21</v>
      </c>
      <c r="P808">
        <v>22.35</v>
      </c>
      <c r="Q808">
        <v>22.35</v>
      </c>
      <c r="R808">
        <v>22.35</v>
      </c>
      <c r="S808">
        <v>911</v>
      </c>
      <c r="T808" s="1" t="s">
        <v>90</v>
      </c>
      <c r="U808">
        <v>9</v>
      </c>
      <c r="V808" s="1" t="s">
        <v>137</v>
      </c>
      <c r="Y808" s="1" t="s">
        <v>84</v>
      </c>
      <c r="Z808">
        <v>10</v>
      </c>
      <c r="AA808" t="s">
        <v>84</v>
      </c>
      <c r="AD808">
        <v>4.82</v>
      </c>
      <c r="AF808" t="s">
        <v>88</v>
      </c>
      <c r="AH808" t="s">
        <v>77</v>
      </c>
      <c r="AM808">
        <v>2</v>
      </c>
      <c r="AN808" s="1" t="s">
        <v>89</v>
      </c>
      <c r="AO808">
        <v>0</v>
      </c>
      <c r="AP808" s="1" t="s">
        <v>89</v>
      </c>
      <c r="BA808" s="2">
        <v>42034</v>
      </c>
      <c r="BD808">
        <v>4.82</v>
      </c>
      <c r="BG808" t="s">
        <v>77</v>
      </c>
      <c r="BI808" t="s">
        <v>77</v>
      </c>
      <c r="BJ808">
        <v>22.35</v>
      </c>
      <c r="BK808">
        <v>22.35</v>
      </c>
      <c r="BL808" s="2">
        <v>43109</v>
      </c>
      <c r="BM808">
        <v>22.35</v>
      </c>
      <c r="BN808">
        <v>30</v>
      </c>
      <c r="BT808">
        <v>16.21</v>
      </c>
      <c r="BU808" s="2">
        <v>43109</v>
      </c>
      <c r="BV808">
        <v>16.21</v>
      </c>
      <c r="BW808">
        <v>16.21</v>
      </c>
      <c r="BX808" t="s">
        <v>78</v>
      </c>
      <c r="BY808" t="s">
        <v>9</v>
      </c>
      <c r="BZ808" t="s">
        <v>9</v>
      </c>
      <c r="CA808">
        <v>27.47</v>
      </c>
      <c r="CB808" t="s">
        <v>79</v>
      </c>
      <c r="CD808" s="2">
        <v>41001</v>
      </c>
      <c r="CI808" s="1" t="s">
        <v>80</v>
      </c>
    </row>
    <row r="809" spans="1:87" x14ac:dyDescent="0.25">
      <c r="A809">
        <v>161398</v>
      </c>
      <c r="B809" s="1" t="s">
        <v>1262</v>
      </c>
      <c r="C809">
        <v>788</v>
      </c>
      <c r="D809" s="1" t="s">
        <v>115</v>
      </c>
      <c r="E809">
        <v>25.95</v>
      </c>
      <c r="F809">
        <v>1</v>
      </c>
      <c r="G809">
        <f t="shared" si="36"/>
        <v>25.95</v>
      </c>
      <c r="H809" s="2">
        <v>43217</v>
      </c>
      <c r="I809" s="2">
        <v>43217</v>
      </c>
      <c r="J809" s="7">
        <f t="shared" ca="1" si="37"/>
        <v>1</v>
      </c>
      <c r="K809" s="7">
        <f t="shared" ca="1" si="38"/>
        <v>1</v>
      </c>
      <c r="M809">
        <v>22.83</v>
      </c>
      <c r="N809">
        <v>21.46</v>
      </c>
      <c r="O809">
        <v>22.83</v>
      </c>
      <c r="P809">
        <v>25.95</v>
      </c>
      <c r="Q809">
        <v>25.95</v>
      </c>
      <c r="R809">
        <v>28.92</v>
      </c>
      <c r="S809">
        <v>911</v>
      </c>
      <c r="T809" s="1" t="s">
        <v>90</v>
      </c>
      <c r="U809">
        <v>7</v>
      </c>
      <c r="V809" s="1" t="s">
        <v>424</v>
      </c>
      <c r="Y809" s="1" t="s">
        <v>84</v>
      </c>
      <c r="Z809">
        <v>10</v>
      </c>
      <c r="AA809" t="s">
        <v>84</v>
      </c>
      <c r="AD809">
        <v>14.13</v>
      </c>
      <c r="AE809">
        <v>10</v>
      </c>
      <c r="AF809" t="s">
        <v>88</v>
      </c>
      <c r="AG809" s="2">
        <v>40896</v>
      </c>
      <c r="AH809" t="s">
        <v>77</v>
      </c>
      <c r="AM809">
        <v>2</v>
      </c>
      <c r="AN809" s="1" t="s">
        <v>89</v>
      </c>
      <c r="AO809">
        <v>0</v>
      </c>
      <c r="AP809" s="1" t="s">
        <v>89</v>
      </c>
      <c r="BA809" s="2">
        <v>39105</v>
      </c>
      <c r="BC809">
        <v>10</v>
      </c>
      <c r="BD809">
        <v>14.13</v>
      </c>
      <c r="BG809" t="s">
        <v>77</v>
      </c>
      <c r="BI809" t="s">
        <v>77</v>
      </c>
      <c r="BJ809">
        <v>25.95</v>
      </c>
      <c r="BK809">
        <v>25.95</v>
      </c>
      <c r="BL809" s="2">
        <v>43217</v>
      </c>
      <c r="BM809">
        <v>28.92</v>
      </c>
      <c r="BT809">
        <v>22.83</v>
      </c>
      <c r="BU809" s="2">
        <v>43217</v>
      </c>
      <c r="BV809">
        <v>21.46</v>
      </c>
      <c r="BW809">
        <v>22.83</v>
      </c>
      <c r="BX809" t="s">
        <v>78</v>
      </c>
      <c r="BY809" t="s">
        <v>9</v>
      </c>
      <c r="BZ809" t="s">
        <v>9</v>
      </c>
      <c r="CA809">
        <v>25.8</v>
      </c>
      <c r="CB809" t="s">
        <v>79</v>
      </c>
      <c r="CD809" s="2">
        <v>41001</v>
      </c>
      <c r="CI809" s="1" t="s">
        <v>80</v>
      </c>
    </row>
    <row r="810" spans="1:87" x14ac:dyDescent="0.25">
      <c r="A810">
        <v>161421</v>
      </c>
      <c r="B810" s="1" t="s">
        <v>1263</v>
      </c>
      <c r="C810">
        <v>15</v>
      </c>
      <c r="D810" s="1" t="s">
        <v>1050</v>
      </c>
      <c r="E810">
        <v>14.15</v>
      </c>
      <c r="F810">
        <v>5</v>
      </c>
      <c r="G810">
        <f t="shared" si="36"/>
        <v>70.75</v>
      </c>
      <c r="H810" s="2">
        <v>42279</v>
      </c>
      <c r="I810" s="2">
        <v>42718</v>
      </c>
      <c r="J810" s="7">
        <f t="shared" ca="1" si="37"/>
        <v>33</v>
      </c>
      <c r="K810" s="7">
        <f t="shared" ca="1" si="38"/>
        <v>18</v>
      </c>
      <c r="M810">
        <v>8.31</v>
      </c>
      <c r="N810">
        <v>8.31</v>
      </c>
      <c r="O810">
        <v>8.31</v>
      </c>
      <c r="P810">
        <v>14.15</v>
      </c>
      <c r="Q810">
        <v>14.15</v>
      </c>
      <c r="R810">
        <v>14.15</v>
      </c>
      <c r="S810">
        <v>905</v>
      </c>
      <c r="T810" t="s">
        <v>154</v>
      </c>
      <c r="U810">
        <v>3</v>
      </c>
      <c r="V810" s="1" t="s">
        <v>155</v>
      </c>
      <c r="Y810" t="s">
        <v>81</v>
      </c>
      <c r="Z810">
        <v>21</v>
      </c>
      <c r="AA810" t="s">
        <v>81</v>
      </c>
      <c r="AF810" t="s">
        <v>85</v>
      </c>
      <c r="AH810" t="s">
        <v>77</v>
      </c>
      <c r="AM810">
        <v>116</v>
      </c>
      <c r="AN810" s="1" t="s">
        <v>612</v>
      </c>
      <c r="BA810" s="2">
        <v>41081</v>
      </c>
      <c r="BG810" t="s">
        <v>77</v>
      </c>
      <c r="BI810" t="s">
        <v>77</v>
      </c>
      <c r="BJ810">
        <v>14.15</v>
      </c>
      <c r="BK810">
        <v>14.15</v>
      </c>
      <c r="BL810" s="2">
        <v>42718</v>
      </c>
      <c r="BM810">
        <v>14.15</v>
      </c>
      <c r="BN810">
        <v>3</v>
      </c>
      <c r="BO810" t="s">
        <v>673</v>
      </c>
      <c r="BP810" t="s">
        <v>674</v>
      </c>
      <c r="BQ810" t="s">
        <v>675</v>
      </c>
      <c r="BR810">
        <v>4.72</v>
      </c>
      <c r="BT810">
        <v>8.31</v>
      </c>
      <c r="BU810" s="2">
        <v>42279</v>
      </c>
      <c r="BV810">
        <v>8.31</v>
      </c>
      <c r="BW810">
        <v>8.31</v>
      </c>
      <c r="BX810" t="s">
        <v>78</v>
      </c>
      <c r="BY810" t="s">
        <v>9</v>
      </c>
      <c r="BZ810" t="s">
        <v>9</v>
      </c>
      <c r="CA810">
        <v>41.27</v>
      </c>
      <c r="CB810" t="s">
        <v>79</v>
      </c>
      <c r="CD810" s="2">
        <v>41001</v>
      </c>
      <c r="CI810" s="1" t="s">
        <v>80</v>
      </c>
    </row>
    <row r="811" spans="1:87" x14ac:dyDescent="0.25">
      <c r="A811">
        <v>161461</v>
      </c>
      <c r="B811" s="1" t="s">
        <v>1264</v>
      </c>
      <c r="C811">
        <v>521</v>
      </c>
      <c r="D811" t="s">
        <v>814</v>
      </c>
      <c r="E811">
        <v>11.6</v>
      </c>
      <c r="F811">
        <v>1</v>
      </c>
      <c r="G811">
        <f t="shared" si="36"/>
        <v>11.6</v>
      </c>
      <c r="H811" s="2">
        <v>43220</v>
      </c>
      <c r="I811" s="2">
        <v>43218</v>
      </c>
      <c r="J811" s="7">
        <f t="shared" ca="1" si="37"/>
        <v>1</v>
      </c>
      <c r="K811" s="7">
        <f t="shared" ca="1" si="38"/>
        <v>1</v>
      </c>
      <c r="M811">
        <v>8.9</v>
      </c>
      <c r="N811">
        <v>8.9</v>
      </c>
      <c r="O811">
        <v>8.9</v>
      </c>
      <c r="P811">
        <v>11.6</v>
      </c>
      <c r="Q811">
        <v>11.6</v>
      </c>
      <c r="R811">
        <v>11.6</v>
      </c>
      <c r="S811">
        <v>911</v>
      </c>
      <c r="T811" s="1" t="s">
        <v>90</v>
      </c>
      <c r="U811">
        <v>7</v>
      </c>
      <c r="V811" s="1" t="s">
        <v>424</v>
      </c>
      <c r="Y811" s="1" t="s">
        <v>84</v>
      </c>
      <c r="Z811">
        <v>10</v>
      </c>
      <c r="AA811" t="s">
        <v>84</v>
      </c>
      <c r="AD811">
        <v>18.8</v>
      </c>
      <c r="AE811">
        <v>30</v>
      </c>
      <c r="AF811" t="s">
        <v>265</v>
      </c>
      <c r="AH811" t="s">
        <v>77</v>
      </c>
      <c r="AM811">
        <v>2</v>
      </c>
      <c r="AN811" s="1" t="s">
        <v>89</v>
      </c>
      <c r="AO811">
        <v>0</v>
      </c>
      <c r="AP811" s="1" t="s">
        <v>89</v>
      </c>
      <c r="BA811" s="2">
        <v>41423</v>
      </c>
      <c r="BC811">
        <v>30</v>
      </c>
      <c r="BD811">
        <v>18.8</v>
      </c>
      <c r="BG811" t="s">
        <v>77</v>
      </c>
      <c r="BI811" t="s">
        <v>77</v>
      </c>
      <c r="BJ811">
        <v>11.6</v>
      </c>
      <c r="BK811">
        <v>11.6</v>
      </c>
      <c r="BL811" s="2">
        <v>43218</v>
      </c>
      <c r="BM811">
        <v>11.6</v>
      </c>
      <c r="BN811">
        <v>30</v>
      </c>
      <c r="BT811">
        <v>8.9</v>
      </c>
      <c r="BU811" s="2">
        <v>43220</v>
      </c>
      <c r="BV811">
        <v>8.9</v>
      </c>
      <c r="BW811">
        <v>8.9</v>
      </c>
      <c r="BX811" t="s">
        <v>78</v>
      </c>
      <c r="BY811" t="s">
        <v>9</v>
      </c>
      <c r="BZ811" t="s">
        <v>9</v>
      </c>
      <c r="CA811">
        <v>23.28</v>
      </c>
      <c r="CB811" t="s">
        <v>79</v>
      </c>
      <c r="CD811" s="2">
        <v>41001</v>
      </c>
      <c r="CI811" s="1" t="s">
        <v>80</v>
      </c>
    </row>
    <row r="812" spans="1:87" x14ac:dyDescent="0.25">
      <c r="A812">
        <v>161537</v>
      </c>
      <c r="B812" s="1" t="s">
        <v>1265</v>
      </c>
      <c r="C812">
        <v>390</v>
      </c>
      <c r="D812" s="1" t="s">
        <v>601</v>
      </c>
      <c r="E812">
        <v>11.3</v>
      </c>
      <c r="F812">
        <v>1</v>
      </c>
      <c r="G812">
        <f t="shared" si="36"/>
        <v>11.3</v>
      </c>
      <c r="H812" s="2">
        <v>42335</v>
      </c>
      <c r="J812" s="7">
        <f t="shared" ca="1" si="37"/>
        <v>31</v>
      </c>
      <c r="K812" s="7">
        <f t="shared" ca="1" si="38"/>
        <v>1442</v>
      </c>
      <c r="M812">
        <v>0</v>
      </c>
      <c r="N812">
        <v>0</v>
      </c>
      <c r="O812">
        <v>0</v>
      </c>
      <c r="P812">
        <v>11.3</v>
      </c>
      <c r="S812">
        <v>905</v>
      </c>
      <c r="T812" t="s">
        <v>154</v>
      </c>
      <c r="U812">
        <v>5</v>
      </c>
      <c r="V812" s="1" t="s">
        <v>216</v>
      </c>
      <c r="W812">
        <v>1</v>
      </c>
      <c r="X812" s="1" t="s">
        <v>131</v>
      </c>
      <c r="Y812" t="s">
        <v>81</v>
      </c>
      <c r="Z812">
        <v>21</v>
      </c>
      <c r="AA812" t="s">
        <v>81</v>
      </c>
      <c r="AH812" t="s">
        <v>77</v>
      </c>
      <c r="AM812">
        <v>115</v>
      </c>
      <c r="AN812" s="1" t="s">
        <v>601</v>
      </c>
      <c r="BA812" s="2">
        <v>41668</v>
      </c>
      <c r="BG812" t="s">
        <v>77</v>
      </c>
      <c r="BI812" t="s">
        <v>77</v>
      </c>
      <c r="BJ812">
        <v>11.3</v>
      </c>
      <c r="BN812">
        <v>30</v>
      </c>
      <c r="BO812" t="s">
        <v>657</v>
      </c>
      <c r="BP812" t="s">
        <v>658</v>
      </c>
      <c r="BQ812" t="s">
        <v>659</v>
      </c>
      <c r="BR812">
        <v>37.67</v>
      </c>
      <c r="BT812">
        <v>0</v>
      </c>
      <c r="BU812" s="2">
        <v>42335</v>
      </c>
      <c r="BV812">
        <v>0</v>
      </c>
      <c r="BW812">
        <v>0</v>
      </c>
      <c r="BX812" t="s">
        <v>78</v>
      </c>
      <c r="BY812" t="s">
        <v>9</v>
      </c>
      <c r="BZ812" t="s">
        <v>9</v>
      </c>
      <c r="CA812">
        <v>0</v>
      </c>
      <c r="CB812" t="s">
        <v>79</v>
      </c>
      <c r="CD812" s="2">
        <v>41001</v>
      </c>
      <c r="CI812" s="1" t="s">
        <v>80</v>
      </c>
    </row>
    <row r="813" spans="1:87" x14ac:dyDescent="0.25">
      <c r="A813">
        <v>161563</v>
      </c>
      <c r="B813" s="1" t="s">
        <v>1266</v>
      </c>
      <c r="C813">
        <v>34</v>
      </c>
      <c r="D813" s="1" t="s">
        <v>566</v>
      </c>
      <c r="E813">
        <v>5</v>
      </c>
      <c r="F813">
        <v>1</v>
      </c>
      <c r="G813">
        <f t="shared" si="36"/>
        <v>5</v>
      </c>
      <c r="H813" s="2">
        <v>43214</v>
      </c>
      <c r="I813" s="2">
        <v>43213</v>
      </c>
      <c r="J813" s="7">
        <f t="shared" ca="1" si="37"/>
        <v>2</v>
      </c>
      <c r="K813" s="7">
        <f t="shared" ca="1" si="38"/>
        <v>2</v>
      </c>
      <c r="M813">
        <v>4.26</v>
      </c>
      <c r="N813">
        <v>4.26</v>
      </c>
      <c r="O813">
        <v>4.26</v>
      </c>
      <c r="P813">
        <v>5</v>
      </c>
      <c r="Q813">
        <v>5</v>
      </c>
      <c r="R813">
        <v>5</v>
      </c>
      <c r="S813">
        <v>911</v>
      </c>
      <c r="T813" s="1" t="s">
        <v>90</v>
      </c>
      <c r="U813">
        <v>12</v>
      </c>
      <c r="V813" s="1" t="s">
        <v>91</v>
      </c>
      <c r="Y813" s="1" t="s">
        <v>84</v>
      </c>
      <c r="Z813">
        <v>10</v>
      </c>
      <c r="AA813" t="s">
        <v>84</v>
      </c>
      <c r="AD813">
        <v>5</v>
      </c>
      <c r="AE813">
        <v>30</v>
      </c>
      <c r="AF813" t="s">
        <v>88</v>
      </c>
      <c r="AH813" t="s">
        <v>77</v>
      </c>
      <c r="AK813">
        <v>0</v>
      </c>
      <c r="AM813">
        <v>2</v>
      </c>
      <c r="AN813" s="1" t="s">
        <v>89</v>
      </c>
      <c r="AO813">
        <v>0</v>
      </c>
      <c r="AP813" s="1" t="s">
        <v>89</v>
      </c>
      <c r="BA813" s="2">
        <v>41355</v>
      </c>
      <c r="BC813">
        <v>30</v>
      </c>
      <c r="BD813">
        <v>5</v>
      </c>
      <c r="BG813" t="s">
        <v>77</v>
      </c>
      <c r="BI813" t="s">
        <v>77</v>
      </c>
      <c r="BJ813">
        <v>5</v>
      </c>
      <c r="BK813">
        <v>5</v>
      </c>
      <c r="BL813" s="2">
        <v>43213</v>
      </c>
      <c r="BM813">
        <v>5</v>
      </c>
      <c r="BN813">
        <v>24</v>
      </c>
      <c r="BO813" t="s">
        <v>673</v>
      </c>
      <c r="BP813" t="s">
        <v>674</v>
      </c>
      <c r="BQ813" t="s">
        <v>675</v>
      </c>
      <c r="BR813">
        <v>0.21</v>
      </c>
      <c r="BT813">
        <v>4.26</v>
      </c>
      <c r="BU813" s="2">
        <v>43214</v>
      </c>
      <c r="BV813">
        <v>4.26</v>
      </c>
      <c r="BW813">
        <v>4.26</v>
      </c>
      <c r="BX813" t="s">
        <v>78</v>
      </c>
      <c r="BY813" t="s">
        <v>9</v>
      </c>
      <c r="BZ813" t="s">
        <v>9</v>
      </c>
      <c r="CA813">
        <v>14.8</v>
      </c>
      <c r="CB813" t="s">
        <v>79</v>
      </c>
      <c r="CD813" s="2">
        <v>41001</v>
      </c>
      <c r="CI813" s="1" t="s">
        <v>80</v>
      </c>
    </row>
    <row r="814" spans="1:87" x14ac:dyDescent="0.25">
      <c r="A814">
        <v>161581</v>
      </c>
      <c r="B814" s="1" t="s">
        <v>1267</v>
      </c>
      <c r="C814">
        <v>147</v>
      </c>
      <c r="D814" s="1" t="s">
        <v>179</v>
      </c>
      <c r="E814">
        <v>9.9499999999999993</v>
      </c>
      <c r="F814">
        <v>3</v>
      </c>
      <c r="G814">
        <f t="shared" si="36"/>
        <v>29.849999999999998</v>
      </c>
      <c r="H814" s="2">
        <v>43122</v>
      </c>
      <c r="I814" s="2">
        <v>43173</v>
      </c>
      <c r="J814" s="7">
        <f t="shared" ca="1" si="37"/>
        <v>5</v>
      </c>
      <c r="K814" s="7">
        <f t="shared" ca="1" si="38"/>
        <v>3</v>
      </c>
      <c r="M814">
        <v>15.79</v>
      </c>
      <c r="N814">
        <v>15.79</v>
      </c>
      <c r="O814">
        <v>15.79</v>
      </c>
      <c r="P814">
        <v>9.9499999999999993</v>
      </c>
      <c r="Q814">
        <v>9.9499999999999993</v>
      </c>
      <c r="R814">
        <v>9.9499999999999993</v>
      </c>
      <c r="S814">
        <v>905</v>
      </c>
      <c r="T814" t="s">
        <v>154</v>
      </c>
      <c r="U814">
        <v>2</v>
      </c>
      <c r="V814" s="1" t="s">
        <v>218</v>
      </c>
      <c r="Y814" t="s">
        <v>81</v>
      </c>
      <c r="Z814">
        <v>21</v>
      </c>
      <c r="AA814" t="s">
        <v>81</v>
      </c>
      <c r="AD814">
        <v>7.65</v>
      </c>
      <c r="AF814" t="s">
        <v>265</v>
      </c>
      <c r="AH814" t="s">
        <v>77</v>
      </c>
      <c r="AK814">
        <v>0</v>
      </c>
      <c r="AM814">
        <v>88</v>
      </c>
      <c r="AN814" s="1" t="s">
        <v>180</v>
      </c>
      <c r="AO814">
        <v>0</v>
      </c>
      <c r="AP814" s="1" t="s">
        <v>180</v>
      </c>
      <c r="BA814" s="2">
        <v>41346</v>
      </c>
      <c r="BD814">
        <v>7.65</v>
      </c>
      <c r="BG814" t="s">
        <v>77</v>
      </c>
      <c r="BI814" t="s">
        <v>77</v>
      </c>
      <c r="BJ814">
        <v>9.9499999999999993</v>
      </c>
      <c r="BK814">
        <v>9.9499999999999993</v>
      </c>
      <c r="BL814" s="2">
        <v>43173</v>
      </c>
      <c r="BM814">
        <v>9.9499999999999993</v>
      </c>
      <c r="BN814">
        <v>500</v>
      </c>
      <c r="BO814" t="s">
        <v>657</v>
      </c>
      <c r="BP814" t="s">
        <v>658</v>
      </c>
      <c r="BQ814" t="s">
        <v>659</v>
      </c>
      <c r="BR814">
        <v>1.99</v>
      </c>
      <c r="BT814">
        <v>15.79</v>
      </c>
      <c r="BU814" s="2">
        <v>43122</v>
      </c>
      <c r="BV814">
        <v>15.79</v>
      </c>
      <c r="BW814">
        <v>15.79</v>
      </c>
      <c r="BX814" t="s">
        <v>78</v>
      </c>
      <c r="BY814" t="s">
        <v>9</v>
      </c>
      <c r="BZ814" t="s">
        <v>9</v>
      </c>
      <c r="CA814">
        <v>-58.69</v>
      </c>
      <c r="CB814" t="s">
        <v>79</v>
      </c>
      <c r="CD814" s="2">
        <v>41001</v>
      </c>
      <c r="CI814" s="1" t="s">
        <v>80</v>
      </c>
    </row>
    <row r="815" spans="1:87" x14ac:dyDescent="0.25">
      <c r="A815">
        <v>161585</v>
      </c>
      <c r="B815" s="1" t="s">
        <v>1268</v>
      </c>
      <c r="C815">
        <v>523</v>
      </c>
      <c r="D815" t="s">
        <v>549</v>
      </c>
      <c r="E815">
        <v>11.15</v>
      </c>
      <c r="F815">
        <v>1</v>
      </c>
      <c r="G815">
        <f t="shared" si="36"/>
        <v>11.15</v>
      </c>
      <c r="H815" s="2">
        <v>43032</v>
      </c>
      <c r="I815" s="2">
        <v>43031</v>
      </c>
      <c r="J815" s="7">
        <f t="shared" ca="1" si="37"/>
        <v>8</v>
      </c>
      <c r="K815" s="7">
        <f t="shared" ca="1" si="38"/>
        <v>8</v>
      </c>
      <c r="M815">
        <v>11.87</v>
      </c>
      <c r="N815">
        <v>9.64</v>
      </c>
      <c r="O815">
        <v>11.87</v>
      </c>
      <c r="P815">
        <v>11.15</v>
      </c>
      <c r="Q815">
        <v>11.15</v>
      </c>
      <c r="R815">
        <v>11.15</v>
      </c>
      <c r="S815">
        <v>914</v>
      </c>
      <c r="T815" t="s">
        <v>134</v>
      </c>
      <c r="U815">
        <v>1</v>
      </c>
      <c r="V815" s="1" t="s">
        <v>135</v>
      </c>
      <c r="Y815" s="1" t="s">
        <v>84</v>
      </c>
      <c r="Z815">
        <v>10</v>
      </c>
      <c r="AA815" t="s">
        <v>84</v>
      </c>
      <c r="AD815">
        <v>2</v>
      </c>
      <c r="AF815" t="s">
        <v>88</v>
      </c>
      <c r="AH815" t="s">
        <v>77</v>
      </c>
      <c r="AK815">
        <v>0</v>
      </c>
      <c r="AM815">
        <v>2</v>
      </c>
      <c r="AN815" s="1" t="s">
        <v>89</v>
      </c>
      <c r="AO815">
        <v>0</v>
      </c>
      <c r="AP815" s="1" t="s">
        <v>89</v>
      </c>
      <c r="BA815" s="2">
        <v>40878</v>
      </c>
      <c r="BD815">
        <v>2</v>
      </c>
      <c r="BG815" t="s">
        <v>77</v>
      </c>
      <c r="BI815" t="s">
        <v>77</v>
      </c>
      <c r="BJ815">
        <v>11.15</v>
      </c>
      <c r="BK815">
        <v>11.15</v>
      </c>
      <c r="BL815" s="2">
        <v>43031</v>
      </c>
      <c r="BM815">
        <v>11.15</v>
      </c>
      <c r="BT815">
        <v>11.87</v>
      </c>
      <c r="BU815" s="2">
        <v>43032</v>
      </c>
      <c r="BV815">
        <v>9.64</v>
      </c>
      <c r="BW815">
        <v>11.87</v>
      </c>
      <c r="BX815" t="s">
        <v>78</v>
      </c>
      <c r="BY815" t="s">
        <v>9</v>
      </c>
      <c r="BZ815" t="s">
        <v>9</v>
      </c>
      <c r="CA815">
        <v>13.54</v>
      </c>
      <c r="CB815" t="s">
        <v>79</v>
      </c>
      <c r="CD815" s="2">
        <v>41001</v>
      </c>
      <c r="CI815" s="1" t="s">
        <v>80</v>
      </c>
    </row>
    <row r="816" spans="1:87" x14ac:dyDescent="0.25">
      <c r="A816">
        <v>161607</v>
      </c>
      <c r="B816" s="1" t="s">
        <v>1269</v>
      </c>
      <c r="C816">
        <v>34</v>
      </c>
      <c r="D816" s="1" t="s">
        <v>566</v>
      </c>
      <c r="E816">
        <v>1.35</v>
      </c>
      <c r="F816">
        <v>1</v>
      </c>
      <c r="G816">
        <f t="shared" si="36"/>
        <v>1.35</v>
      </c>
      <c r="H816" s="2">
        <v>43073</v>
      </c>
      <c r="I816" s="2">
        <v>43071</v>
      </c>
      <c r="J816" s="7">
        <f t="shared" ca="1" si="37"/>
        <v>6</v>
      </c>
      <c r="K816" s="7">
        <f t="shared" ca="1" si="38"/>
        <v>6</v>
      </c>
      <c r="M816">
        <v>1.1200000000000001</v>
      </c>
      <c r="N816">
        <v>1.1200000000000001</v>
      </c>
      <c r="O816">
        <v>1.1200000000000001</v>
      </c>
      <c r="P816">
        <v>1.35</v>
      </c>
      <c r="Q816">
        <v>1.35</v>
      </c>
      <c r="R816">
        <v>1.37</v>
      </c>
      <c r="S816">
        <v>911</v>
      </c>
      <c r="T816" s="1" t="s">
        <v>90</v>
      </c>
      <c r="U816">
        <v>12</v>
      </c>
      <c r="V816" s="1" t="s">
        <v>91</v>
      </c>
      <c r="Y816" s="1" t="s">
        <v>84</v>
      </c>
      <c r="Z816">
        <v>10</v>
      </c>
      <c r="AA816" t="s">
        <v>84</v>
      </c>
      <c r="AD816">
        <v>8</v>
      </c>
      <c r="AF816" t="s">
        <v>88</v>
      </c>
      <c r="AH816" t="s">
        <v>77</v>
      </c>
      <c r="AM816">
        <v>2</v>
      </c>
      <c r="AN816" s="1" t="s">
        <v>89</v>
      </c>
      <c r="AO816">
        <v>0</v>
      </c>
      <c r="AP816" s="1" t="s">
        <v>89</v>
      </c>
      <c r="BA816" s="2">
        <v>41974</v>
      </c>
      <c r="BD816">
        <v>8</v>
      </c>
      <c r="BG816" t="s">
        <v>77</v>
      </c>
      <c r="BI816" t="s">
        <v>77</v>
      </c>
      <c r="BJ816">
        <v>1.35</v>
      </c>
      <c r="BK816">
        <v>1.35</v>
      </c>
      <c r="BL816" s="2">
        <v>43071</v>
      </c>
      <c r="BM816">
        <v>1.37</v>
      </c>
      <c r="BO816" t="s">
        <v>665</v>
      </c>
      <c r="BP816" t="s">
        <v>666</v>
      </c>
      <c r="BQ816" t="s">
        <v>667</v>
      </c>
      <c r="BT816">
        <v>1.1200000000000001</v>
      </c>
      <c r="BU816" s="2">
        <v>43073</v>
      </c>
      <c r="BV816">
        <v>1.1200000000000001</v>
      </c>
      <c r="BW816">
        <v>1.1200000000000001</v>
      </c>
      <c r="BX816" t="s">
        <v>78</v>
      </c>
      <c r="BY816" t="s">
        <v>9</v>
      </c>
      <c r="BZ816" t="s">
        <v>9</v>
      </c>
      <c r="CA816">
        <v>18.25</v>
      </c>
      <c r="CB816" t="s">
        <v>79</v>
      </c>
      <c r="CD816" s="2">
        <v>41001</v>
      </c>
      <c r="CI816" s="1" t="s">
        <v>80</v>
      </c>
    </row>
    <row r="817" spans="1:87" x14ac:dyDescent="0.25">
      <c r="A817">
        <v>161648</v>
      </c>
      <c r="B817" t="s">
        <v>1270</v>
      </c>
      <c r="C817">
        <v>640</v>
      </c>
      <c r="D817" t="s">
        <v>1195</v>
      </c>
      <c r="E817">
        <v>5.15</v>
      </c>
      <c r="F817">
        <v>2</v>
      </c>
      <c r="G817">
        <f t="shared" si="36"/>
        <v>10.3</v>
      </c>
      <c r="H817" s="2">
        <v>43220</v>
      </c>
      <c r="I817" s="2">
        <v>43220</v>
      </c>
      <c r="J817" s="7">
        <f t="shared" ca="1" si="37"/>
        <v>1</v>
      </c>
      <c r="K817" s="7">
        <f t="shared" ca="1" si="38"/>
        <v>1</v>
      </c>
      <c r="M817">
        <v>3.61</v>
      </c>
      <c r="N817">
        <v>3.58</v>
      </c>
      <c r="O817">
        <v>3.61</v>
      </c>
      <c r="P817">
        <v>5.15</v>
      </c>
      <c r="Q817">
        <v>5.15</v>
      </c>
      <c r="R817">
        <v>4.67</v>
      </c>
      <c r="S817">
        <v>911</v>
      </c>
      <c r="T817" s="1" t="s">
        <v>90</v>
      </c>
      <c r="U817">
        <v>13</v>
      </c>
      <c r="V817" s="1" t="s">
        <v>264</v>
      </c>
      <c r="Y817" s="1" t="s">
        <v>84</v>
      </c>
      <c r="Z817">
        <v>10</v>
      </c>
      <c r="AA817" t="s">
        <v>84</v>
      </c>
      <c r="AD817">
        <v>11</v>
      </c>
      <c r="AE817">
        <v>30</v>
      </c>
      <c r="AH817" t="s">
        <v>77</v>
      </c>
      <c r="AM817">
        <v>2</v>
      </c>
      <c r="AN817" s="1" t="s">
        <v>89</v>
      </c>
      <c r="AO817">
        <v>0</v>
      </c>
      <c r="AP817" s="1" t="s">
        <v>89</v>
      </c>
      <c r="BA817" s="2">
        <v>43069</v>
      </c>
      <c r="BC817">
        <v>30</v>
      </c>
      <c r="BD817">
        <v>11</v>
      </c>
      <c r="BG817" t="s">
        <v>77</v>
      </c>
      <c r="BI817" t="s">
        <v>77</v>
      </c>
      <c r="BJ817">
        <v>5.15</v>
      </c>
      <c r="BK817">
        <v>5.15</v>
      </c>
      <c r="BL817" s="2">
        <v>43220</v>
      </c>
      <c r="BM817">
        <v>4.67</v>
      </c>
      <c r="BN817">
        <v>25</v>
      </c>
      <c r="BO817" t="s">
        <v>673</v>
      </c>
      <c r="BP817" t="s">
        <v>674</v>
      </c>
      <c r="BT817">
        <v>3.61</v>
      </c>
      <c r="BU817" s="2">
        <v>43220</v>
      </c>
      <c r="BV817">
        <v>3.58</v>
      </c>
      <c r="BW817">
        <v>3.61</v>
      </c>
      <c r="BX817" t="s">
        <v>78</v>
      </c>
      <c r="BY817" t="s">
        <v>9</v>
      </c>
      <c r="BZ817" t="s">
        <v>9</v>
      </c>
      <c r="CA817">
        <v>23.34</v>
      </c>
      <c r="CB817" t="s">
        <v>79</v>
      </c>
      <c r="CD817" s="2">
        <v>41001</v>
      </c>
      <c r="CI817" s="1" t="s">
        <v>80</v>
      </c>
    </row>
    <row r="818" spans="1:87" x14ac:dyDescent="0.25">
      <c r="A818">
        <v>161649</v>
      </c>
      <c r="B818" t="s">
        <v>1271</v>
      </c>
      <c r="C818">
        <v>640</v>
      </c>
      <c r="D818" t="s">
        <v>1195</v>
      </c>
      <c r="E818">
        <v>9.8000000000000007</v>
      </c>
      <c r="F818">
        <v>1</v>
      </c>
      <c r="G818">
        <f t="shared" si="36"/>
        <v>9.8000000000000007</v>
      </c>
      <c r="H818" s="2">
        <v>43196</v>
      </c>
      <c r="I818" s="2">
        <v>43195</v>
      </c>
      <c r="J818" s="7">
        <f t="shared" ca="1" si="37"/>
        <v>2</v>
      </c>
      <c r="K818" s="7">
        <f t="shared" ca="1" si="38"/>
        <v>2</v>
      </c>
      <c r="M818">
        <v>6.38</v>
      </c>
      <c r="N818">
        <v>6.38</v>
      </c>
      <c r="O818">
        <v>6.38</v>
      </c>
      <c r="P818">
        <v>9.8000000000000007</v>
      </c>
      <c r="Q818">
        <v>8.1999999999999993</v>
      </c>
      <c r="R818">
        <v>8.1999999999999993</v>
      </c>
      <c r="S818">
        <v>911</v>
      </c>
      <c r="T818" s="1" t="s">
        <v>90</v>
      </c>
      <c r="U818">
        <v>13</v>
      </c>
      <c r="V818" s="1" t="s">
        <v>264</v>
      </c>
      <c r="Y818" s="1" t="s">
        <v>84</v>
      </c>
      <c r="Z818">
        <v>10</v>
      </c>
      <c r="AA818" t="s">
        <v>84</v>
      </c>
      <c r="AD818">
        <v>4.76</v>
      </c>
      <c r="AH818" t="s">
        <v>77</v>
      </c>
      <c r="AM818">
        <v>2</v>
      </c>
      <c r="AN818" s="1" t="s">
        <v>89</v>
      </c>
      <c r="AO818">
        <v>0</v>
      </c>
      <c r="AP818" s="1" t="s">
        <v>89</v>
      </c>
      <c r="BA818" s="2">
        <v>42539</v>
      </c>
      <c r="BD818">
        <v>4.76</v>
      </c>
      <c r="BG818" t="s">
        <v>77</v>
      </c>
      <c r="BI818" t="s">
        <v>77</v>
      </c>
      <c r="BJ818">
        <v>9.8000000000000007</v>
      </c>
      <c r="BK818">
        <v>8.1999999999999993</v>
      </c>
      <c r="BL818" s="2">
        <v>43195</v>
      </c>
      <c r="BM818">
        <v>8.1999999999999993</v>
      </c>
      <c r="BN818">
        <v>50</v>
      </c>
      <c r="BO818" t="s">
        <v>673</v>
      </c>
      <c r="BP818" t="s">
        <v>674</v>
      </c>
      <c r="BQ818" t="s">
        <v>675</v>
      </c>
      <c r="BR818">
        <v>0.2</v>
      </c>
      <c r="BT818">
        <v>6.38</v>
      </c>
      <c r="BU818" s="2">
        <v>43196</v>
      </c>
      <c r="BV818">
        <v>6.38</v>
      </c>
      <c r="BW818">
        <v>6.38</v>
      </c>
      <c r="BX818" t="s">
        <v>78</v>
      </c>
      <c r="BY818" t="s">
        <v>9</v>
      </c>
      <c r="BZ818" t="s">
        <v>9</v>
      </c>
      <c r="CA818">
        <v>22.2</v>
      </c>
      <c r="CB818" t="s">
        <v>79</v>
      </c>
      <c r="CD818" s="2">
        <v>41001</v>
      </c>
      <c r="CI818" s="1" t="s">
        <v>80</v>
      </c>
    </row>
    <row r="819" spans="1:87" x14ac:dyDescent="0.25">
      <c r="A819">
        <v>161651</v>
      </c>
      <c r="B819" s="1" t="s">
        <v>1272</v>
      </c>
      <c r="C819">
        <v>137</v>
      </c>
      <c r="D819" s="1" t="s">
        <v>367</v>
      </c>
      <c r="E819">
        <v>8.65</v>
      </c>
      <c r="F819">
        <v>1</v>
      </c>
      <c r="G819">
        <f t="shared" si="36"/>
        <v>8.65</v>
      </c>
      <c r="H819" s="2">
        <v>41788</v>
      </c>
      <c r="I819" s="2">
        <v>42123</v>
      </c>
      <c r="J819" s="7">
        <f t="shared" ca="1" si="37"/>
        <v>49</v>
      </c>
      <c r="K819" s="7">
        <f t="shared" ca="1" si="38"/>
        <v>38</v>
      </c>
      <c r="M819">
        <v>0</v>
      </c>
      <c r="N819">
        <v>0</v>
      </c>
      <c r="O819">
        <v>0</v>
      </c>
      <c r="P819">
        <v>8.65</v>
      </c>
      <c r="Q819">
        <v>8.65</v>
      </c>
      <c r="R819">
        <v>8.65</v>
      </c>
      <c r="S819">
        <v>909</v>
      </c>
      <c r="T819" s="1" t="s">
        <v>92</v>
      </c>
      <c r="U819">
        <v>1</v>
      </c>
      <c r="V819" s="1" t="s">
        <v>262</v>
      </c>
      <c r="W819">
        <v>1</v>
      </c>
      <c r="X819" s="1" t="s">
        <v>131</v>
      </c>
      <c r="Y819" t="s">
        <v>81</v>
      </c>
      <c r="Z819">
        <v>21</v>
      </c>
      <c r="AA819" t="s">
        <v>81</v>
      </c>
      <c r="AH819" t="s">
        <v>77</v>
      </c>
      <c r="AM819">
        <v>51</v>
      </c>
      <c r="AN819" s="1" t="s">
        <v>189</v>
      </c>
      <c r="BA819" s="2">
        <v>41017</v>
      </c>
      <c r="BG819" t="s">
        <v>77</v>
      </c>
      <c r="BI819" t="s">
        <v>77</v>
      </c>
      <c r="BJ819">
        <v>8.65</v>
      </c>
      <c r="BK819">
        <v>8.65</v>
      </c>
      <c r="BL819" s="2">
        <v>42123</v>
      </c>
      <c r="BM819">
        <v>8.65</v>
      </c>
      <c r="BN819">
        <v>2</v>
      </c>
      <c r="BO819" t="s">
        <v>673</v>
      </c>
      <c r="BP819" t="s">
        <v>674</v>
      </c>
      <c r="BQ819" t="s">
        <v>675</v>
      </c>
      <c r="BR819">
        <v>4.33</v>
      </c>
      <c r="BT819">
        <v>0</v>
      </c>
      <c r="BU819" s="2">
        <v>41788</v>
      </c>
      <c r="BV819">
        <v>0</v>
      </c>
      <c r="BW819">
        <v>0</v>
      </c>
      <c r="BX819" t="s">
        <v>78</v>
      </c>
      <c r="BY819" t="s">
        <v>9</v>
      </c>
      <c r="BZ819" t="s">
        <v>9</v>
      </c>
      <c r="CA819">
        <v>0</v>
      </c>
      <c r="CB819" t="s">
        <v>79</v>
      </c>
      <c r="CD819" s="2">
        <v>41001</v>
      </c>
      <c r="CI819" s="1" t="s">
        <v>80</v>
      </c>
    </row>
    <row r="820" spans="1:87" x14ac:dyDescent="0.25">
      <c r="A820">
        <v>161656</v>
      </c>
      <c r="B820" s="1" t="s">
        <v>1273</v>
      </c>
      <c r="C820">
        <v>1122</v>
      </c>
      <c r="D820" t="s">
        <v>95</v>
      </c>
      <c r="E820">
        <v>8.4499999999999993</v>
      </c>
      <c r="F820">
        <v>2</v>
      </c>
      <c r="G820">
        <f t="shared" si="36"/>
        <v>16.899999999999999</v>
      </c>
      <c r="H820" s="2">
        <v>43171</v>
      </c>
      <c r="I820" s="2">
        <v>43169</v>
      </c>
      <c r="J820" s="7">
        <f t="shared" ca="1" si="37"/>
        <v>3</v>
      </c>
      <c r="K820" s="7">
        <f t="shared" ca="1" si="38"/>
        <v>3</v>
      </c>
      <c r="M820">
        <v>5.66</v>
      </c>
      <c r="N820">
        <v>5.66</v>
      </c>
      <c r="O820">
        <v>5.66</v>
      </c>
      <c r="P820">
        <v>8.4499999999999993</v>
      </c>
      <c r="Q820">
        <v>8.4499999999999993</v>
      </c>
      <c r="R820">
        <v>8.4499999999999993</v>
      </c>
      <c r="S820">
        <v>909</v>
      </c>
      <c r="T820" s="1" t="s">
        <v>92</v>
      </c>
      <c r="U820">
        <v>2</v>
      </c>
      <c r="V820" s="1" t="s">
        <v>96</v>
      </c>
      <c r="Y820" t="s">
        <v>81</v>
      </c>
      <c r="Z820">
        <v>21</v>
      </c>
      <c r="AA820" t="s">
        <v>81</v>
      </c>
      <c r="AD820">
        <v>2.58</v>
      </c>
      <c r="AF820" t="s">
        <v>88</v>
      </c>
      <c r="AH820" t="s">
        <v>77</v>
      </c>
      <c r="AK820">
        <v>0</v>
      </c>
      <c r="AM820">
        <v>5</v>
      </c>
      <c r="AN820" s="1" t="s">
        <v>205</v>
      </c>
      <c r="AO820">
        <v>0</v>
      </c>
      <c r="AP820" s="1" t="s">
        <v>205</v>
      </c>
      <c r="BA820" s="2">
        <v>41045</v>
      </c>
      <c r="BD820">
        <v>2.58</v>
      </c>
      <c r="BG820" t="s">
        <v>77</v>
      </c>
      <c r="BI820" t="s">
        <v>77</v>
      </c>
      <c r="BJ820">
        <v>8.4499999999999993</v>
      </c>
      <c r="BK820">
        <v>8.4499999999999993</v>
      </c>
      <c r="BL820" s="2">
        <v>43169</v>
      </c>
      <c r="BM820">
        <v>8.4499999999999993</v>
      </c>
      <c r="BO820" t="s">
        <v>673</v>
      </c>
      <c r="BP820" t="s">
        <v>674</v>
      </c>
      <c r="BQ820" t="s">
        <v>675</v>
      </c>
      <c r="BT820">
        <v>5.66</v>
      </c>
      <c r="BU820" s="2">
        <v>43171</v>
      </c>
      <c r="BV820">
        <v>5.66</v>
      </c>
      <c r="BW820">
        <v>5.66</v>
      </c>
      <c r="BX820" t="s">
        <v>78</v>
      </c>
      <c r="BY820" t="s">
        <v>9</v>
      </c>
      <c r="BZ820" t="s">
        <v>9</v>
      </c>
      <c r="CA820">
        <v>33.020000000000003</v>
      </c>
      <c r="CB820" t="s">
        <v>79</v>
      </c>
      <c r="CD820" s="2">
        <v>41001</v>
      </c>
      <c r="CI820" s="1" t="s">
        <v>80</v>
      </c>
    </row>
    <row r="821" spans="1:87" x14ac:dyDescent="0.25">
      <c r="A821">
        <v>161735</v>
      </c>
      <c r="B821" t="s">
        <v>1275</v>
      </c>
      <c r="C821">
        <v>9</v>
      </c>
      <c r="D821" t="s">
        <v>628</v>
      </c>
      <c r="E821">
        <v>6.7</v>
      </c>
      <c r="F821">
        <v>1</v>
      </c>
      <c r="G821">
        <f t="shared" si="36"/>
        <v>6.7</v>
      </c>
      <c r="H821" s="2">
        <v>41932</v>
      </c>
      <c r="I821" s="2">
        <v>43033</v>
      </c>
      <c r="J821" s="7">
        <f t="shared" ca="1" si="37"/>
        <v>44</v>
      </c>
      <c r="K821" s="7">
        <f t="shared" ca="1" si="38"/>
        <v>8</v>
      </c>
      <c r="M821">
        <v>0</v>
      </c>
      <c r="N821">
        <v>0</v>
      </c>
      <c r="O821">
        <v>0</v>
      </c>
      <c r="P821">
        <v>6.7</v>
      </c>
      <c r="Q821">
        <v>6.7</v>
      </c>
      <c r="R821">
        <v>6.7</v>
      </c>
      <c r="S821">
        <v>911</v>
      </c>
      <c r="T821" s="1" t="s">
        <v>90</v>
      </c>
      <c r="U821">
        <v>8</v>
      </c>
      <c r="V821" t="s">
        <v>190</v>
      </c>
      <c r="W821">
        <v>1</v>
      </c>
      <c r="X821" s="1" t="s">
        <v>131</v>
      </c>
      <c r="Y821" s="1" t="s">
        <v>84</v>
      </c>
      <c r="Z821">
        <v>10</v>
      </c>
      <c r="AA821" t="s">
        <v>84</v>
      </c>
      <c r="AD821">
        <v>0.7</v>
      </c>
      <c r="AH821" t="s">
        <v>77</v>
      </c>
      <c r="AM821">
        <v>6</v>
      </c>
      <c r="AN821" s="1" t="s">
        <v>718</v>
      </c>
      <c r="BA821" s="2">
        <v>41930</v>
      </c>
      <c r="BD821">
        <v>0.7</v>
      </c>
      <c r="BG821" t="s">
        <v>77</v>
      </c>
      <c r="BI821" t="s">
        <v>77</v>
      </c>
      <c r="BJ821">
        <v>6.7</v>
      </c>
      <c r="BK821">
        <v>6.7</v>
      </c>
      <c r="BL821" s="2">
        <v>43033</v>
      </c>
      <c r="BM821">
        <v>6.7</v>
      </c>
      <c r="BN821">
        <v>20</v>
      </c>
      <c r="BT821">
        <v>0</v>
      </c>
      <c r="BU821" s="2">
        <v>41932</v>
      </c>
      <c r="BV821">
        <v>0</v>
      </c>
      <c r="BW821">
        <v>0</v>
      </c>
      <c r="BX821" t="s">
        <v>78</v>
      </c>
      <c r="BY821" t="s">
        <v>9</v>
      </c>
      <c r="BZ821" t="s">
        <v>9</v>
      </c>
      <c r="CA821">
        <v>0</v>
      </c>
      <c r="CB821" t="s">
        <v>79</v>
      </c>
      <c r="CD821" s="2">
        <v>41001</v>
      </c>
      <c r="CI821" s="1" t="s">
        <v>80</v>
      </c>
    </row>
    <row r="822" spans="1:87" x14ac:dyDescent="0.25">
      <c r="A822">
        <v>161736</v>
      </c>
      <c r="B822" s="1" t="s">
        <v>1276</v>
      </c>
      <c r="C822">
        <v>124</v>
      </c>
      <c r="D822" t="s">
        <v>684</v>
      </c>
      <c r="E822">
        <v>23.95</v>
      </c>
      <c r="F822">
        <v>4</v>
      </c>
      <c r="G822">
        <f t="shared" si="36"/>
        <v>95.8</v>
      </c>
      <c r="H822" s="2">
        <v>40956</v>
      </c>
      <c r="I822" s="2">
        <v>42556</v>
      </c>
      <c r="J822" s="7">
        <f t="shared" ca="1" si="37"/>
        <v>77</v>
      </c>
      <c r="K822" s="7">
        <f t="shared" ca="1" si="38"/>
        <v>24</v>
      </c>
      <c r="M822">
        <v>16.28</v>
      </c>
      <c r="N822">
        <v>16.28</v>
      </c>
      <c r="O822">
        <v>16.28</v>
      </c>
      <c r="P822">
        <v>23.95</v>
      </c>
      <c r="Q822">
        <v>23.95</v>
      </c>
      <c r="R822">
        <v>23.95</v>
      </c>
      <c r="S822">
        <v>905</v>
      </c>
      <c r="T822" t="s">
        <v>154</v>
      </c>
      <c r="U822">
        <v>8</v>
      </c>
      <c r="V822" t="s">
        <v>502</v>
      </c>
      <c r="Y822" t="s">
        <v>81</v>
      </c>
      <c r="Z822">
        <v>21</v>
      </c>
      <c r="AA822" t="s">
        <v>81</v>
      </c>
      <c r="AH822" t="s">
        <v>77</v>
      </c>
      <c r="AM822">
        <v>102</v>
      </c>
      <c r="AN822" s="1" t="s">
        <v>685</v>
      </c>
      <c r="BA822" s="2">
        <v>40956</v>
      </c>
      <c r="BG822" t="s">
        <v>77</v>
      </c>
      <c r="BI822" t="s">
        <v>77</v>
      </c>
      <c r="BJ822">
        <v>23.95</v>
      </c>
      <c r="BK822">
        <v>23.95</v>
      </c>
      <c r="BL822" s="2">
        <v>42556</v>
      </c>
      <c r="BM822">
        <v>23.95</v>
      </c>
      <c r="BN822">
        <v>150</v>
      </c>
      <c r="BO822" t="s">
        <v>657</v>
      </c>
      <c r="BP822" t="s">
        <v>658</v>
      </c>
      <c r="BQ822" t="s">
        <v>659</v>
      </c>
      <c r="BR822">
        <v>15.97</v>
      </c>
      <c r="BT822">
        <v>16.28</v>
      </c>
      <c r="BU822" s="2">
        <v>40956</v>
      </c>
      <c r="BV822">
        <v>16.28</v>
      </c>
      <c r="BW822">
        <v>16.28</v>
      </c>
      <c r="BX822" t="s">
        <v>78</v>
      </c>
      <c r="BY822" t="s">
        <v>9</v>
      </c>
      <c r="BZ822" t="s">
        <v>9</v>
      </c>
      <c r="CA822">
        <v>32.03</v>
      </c>
      <c r="CB822" t="s">
        <v>79</v>
      </c>
      <c r="CD822" s="2">
        <v>41001</v>
      </c>
      <c r="CI822" s="1" t="s">
        <v>80</v>
      </c>
    </row>
    <row r="823" spans="1:87" x14ac:dyDescent="0.25">
      <c r="A823">
        <v>161755</v>
      </c>
      <c r="B823" s="1" t="s">
        <v>1277</v>
      </c>
      <c r="C823">
        <v>474</v>
      </c>
      <c r="D823" s="1" t="s">
        <v>1278</v>
      </c>
      <c r="E823">
        <v>6.1</v>
      </c>
      <c r="F823">
        <v>1</v>
      </c>
      <c r="G823">
        <f t="shared" si="36"/>
        <v>6.1</v>
      </c>
      <c r="H823" s="2">
        <v>43215</v>
      </c>
      <c r="I823" s="2">
        <v>43215</v>
      </c>
      <c r="J823" s="7">
        <f t="shared" ca="1" si="37"/>
        <v>2</v>
      </c>
      <c r="K823" s="7">
        <f t="shared" ca="1" si="38"/>
        <v>2</v>
      </c>
      <c r="M823">
        <v>7.01</v>
      </c>
      <c r="N823">
        <v>7.01</v>
      </c>
      <c r="O823">
        <v>7.01</v>
      </c>
      <c r="P823">
        <v>6.1</v>
      </c>
      <c r="Q823">
        <v>6.1</v>
      </c>
      <c r="R823">
        <v>6.1</v>
      </c>
      <c r="S823">
        <v>911</v>
      </c>
      <c r="T823" s="1" t="s">
        <v>90</v>
      </c>
      <c r="U823">
        <v>13</v>
      </c>
      <c r="V823" s="1" t="s">
        <v>264</v>
      </c>
      <c r="Y823" s="1" t="s">
        <v>84</v>
      </c>
      <c r="Z823">
        <v>10</v>
      </c>
      <c r="AA823" t="s">
        <v>84</v>
      </c>
      <c r="AD823">
        <v>10</v>
      </c>
      <c r="AE823">
        <v>30</v>
      </c>
      <c r="AH823" t="s">
        <v>77</v>
      </c>
      <c r="AM823">
        <v>2</v>
      </c>
      <c r="AN823" s="1" t="s">
        <v>89</v>
      </c>
      <c r="AO823">
        <v>0</v>
      </c>
      <c r="AP823" s="1" t="s">
        <v>89</v>
      </c>
      <c r="BA823" s="2">
        <v>42947</v>
      </c>
      <c r="BC823">
        <v>30</v>
      </c>
      <c r="BD823">
        <v>10</v>
      </c>
      <c r="BG823" t="s">
        <v>77</v>
      </c>
      <c r="BI823" t="s">
        <v>77</v>
      </c>
      <c r="BJ823">
        <v>6.1</v>
      </c>
      <c r="BK823">
        <v>6.1</v>
      </c>
      <c r="BL823" s="2">
        <v>43215</v>
      </c>
      <c r="BM823">
        <v>6.1</v>
      </c>
      <c r="BN823">
        <v>60</v>
      </c>
      <c r="BT823">
        <v>7.01</v>
      </c>
      <c r="BU823" s="2">
        <v>43215</v>
      </c>
      <c r="BV823">
        <v>7.01</v>
      </c>
      <c r="BW823">
        <v>7.01</v>
      </c>
      <c r="BX823" t="s">
        <v>78</v>
      </c>
      <c r="BY823" t="s">
        <v>9</v>
      </c>
      <c r="BZ823" t="s">
        <v>9</v>
      </c>
      <c r="CA823">
        <v>-14.92</v>
      </c>
      <c r="CB823" t="s">
        <v>79</v>
      </c>
      <c r="CD823" s="2">
        <v>41001</v>
      </c>
      <c r="CI823" s="1" t="s">
        <v>80</v>
      </c>
    </row>
    <row r="824" spans="1:87" x14ac:dyDescent="0.25">
      <c r="A824">
        <v>161878</v>
      </c>
      <c r="B824" s="1" t="s">
        <v>1280</v>
      </c>
      <c r="C824">
        <v>206</v>
      </c>
      <c r="D824" s="1" t="s">
        <v>747</v>
      </c>
      <c r="E824">
        <v>3.5</v>
      </c>
      <c r="F824">
        <v>2</v>
      </c>
      <c r="G824">
        <f t="shared" si="36"/>
        <v>7</v>
      </c>
      <c r="H824" s="2">
        <v>42275</v>
      </c>
      <c r="I824" s="2">
        <v>42779</v>
      </c>
      <c r="J824" s="7">
        <f t="shared" ca="1" si="37"/>
        <v>33</v>
      </c>
      <c r="K824" s="7">
        <f t="shared" ca="1" si="38"/>
        <v>16</v>
      </c>
      <c r="M824">
        <v>2.39</v>
      </c>
      <c r="N824">
        <v>2.39</v>
      </c>
      <c r="O824">
        <v>2.39</v>
      </c>
      <c r="P824">
        <v>3.5</v>
      </c>
      <c r="Q824">
        <v>3.5</v>
      </c>
      <c r="R824">
        <v>3.5</v>
      </c>
      <c r="S824">
        <v>905</v>
      </c>
      <c r="T824" t="s">
        <v>154</v>
      </c>
      <c r="U824">
        <v>3</v>
      </c>
      <c r="V824" s="1" t="s">
        <v>155</v>
      </c>
      <c r="Y824" t="s">
        <v>81</v>
      </c>
      <c r="Z824">
        <v>21</v>
      </c>
      <c r="AA824" t="s">
        <v>81</v>
      </c>
      <c r="AF824" t="s">
        <v>88</v>
      </c>
      <c r="AH824" t="s">
        <v>77</v>
      </c>
      <c r="AM824">
        <v>98</v>
      </c>
      <c r="AN824" s="1" t="s">
        <v>242</v>
      </c>
      <c r="BA824" s="2">
        <v>42160</v>
      </c>
      <c r="BG824" t="s">
        <v>77</v>
      </c>
      <c r="BI824" t="s">
        <v>77</v>
      </c>
      <c r="BJ824">
        <v>3.5</v>
      </c>
      <c r="BK824">
        <v>3.5</v>
      </c>
      <c r="BL824" s="2">
        <v>42779</v>
      </c>
      <c r="BM824">
        <v>3.5</v>
      </c>
      <c r="BO824" t="s">
        <v>673</v>
      </c>
      <c r="BP824" t="s">
        <v>674</v>
      </c>
      <c r="BQ824" t="s">
        <v>675</v>
      </c>
      <c r="BT824">
        <v>2.39</v>
      </c>
      <c r="BU824" s="2">
        <v>42275</v>
      </c>
      <c r="BV824">
        <v>2.39</v>
      </c>
      <c r="BW824">
        <v>2.39</v>
      </c>
      <c r="BX824" t="s">
        <v>78</v>
      </c>
      <c r="BY824" t="s">
        <v>9</v>
      </c>
      <c r="BZ824" t="s">
        <v>9</v>
      </c>
      <c r="CA824">
        <v>31.71</v>
      </c>
      <c r="CB824" t="s">
        <v>79</v>
      </c>
      <c r="CD824" s="2">
        <v>41001</v>
      </c>
      <c r="CI824" s="1" t="s">
        <v>80</v>
      </c>
    </row>
    <row r="825" spans="1:87" x14ac:dyDescent="0.25">
      <c r="A825">
        <v>161928</v>
      </c>
      <c r="B825" s="1" t="s">
        <v>1281</v>
      </c>
      <c r="C825">
        <v>147</v>
      </c>
      <c r="D825" s="1" t="s">
        <v>179</v>
      </c>
      <c r="E825">
        <v>28.95</v>
      </c>
      <c r="F825">
        <v>1</v>
      </c>
      <c r="G825">
        <f t="shared" si="36"/>
        <v>28.95</v>
      </c>
      <c r="H825" s="2">
        <v>40978</v>
      </c>
      <c r="I825" s="2">
        <v>42538</v>
      </c>
      <c r="J825" s="7">
        <f t="shared" ca="1" si="37"/>
        <v>76</v>
      </c>
      <c r="K825" s="7">
        <f t="shared" ca="1" si="38"/>
        <v>24</v>
      </c>
      <c r="M825">
        <v>25.62</v>
      </c>
      <c r="N825">
        <v>25.62</v>
      </c>
      <c r="O825">
        <v>25.62</v>
      </c>
      <c r="P825">
        <v>28.95</v>
      </c>
      <c r="Q825">
        <v>28.95</v>
      </c>
      <c r="R825">
        <v>28.95</v>
      </c>
      <c r="S825">
        <v>901</v>
      </c>
      <c r="T825" t="s">
        <v>101</v>
      </c>
      <c r="U825">
        <v>6</v>
      </c>
      <c r="V825" s="1" t="s">
        <v>118</v>
      </c>
      <c r="W825">
        <v>1</v>
      </c>
      <c r="X825" s="1" t="s">
        <v>131</v>
      </c>
      <c r="Y825" t="s">
        <v>81</v>
      </c>
      <c r="Z825">
        <v>21</v>
      </c>
      <c r="AA825" t="s">
        <v>81</v>
      </c>
      <c r="AH825" t="s">
        <v>77</v>
      </c>
      <c r="AM825">
        <v>88</v>
      </c>
      <c r="AN825" s="1" t="s">
        <v>180</v>
      </c>
      <c r="BA825" s="2">
        <v>40978</v>
      </c>
      <c r="BG825" t="s">
        <v>77</v>
      </c>
      <c r="BI825" t="s">
        <v>77</v>
      </c>
      <c r="BJ825">
        <v>28.95</v>
      </c>
      <c r="BK825">
        <v>28.95</v>
      </c>
      <c r="BL825" s="2">
        <v>42538</v>
      </c>
      <c r="BM825">
        <v>28.95</v>
      </c>
      <c r="BN825">
        <v>200</v>
      </c>
      <c r="BO825" t="s">
        <v>657</v>
      </c>
      <c r="BP825" t="s">
        <v>658</v>
      </c>
      <c r="BQ825" t="s">
        <v>659</v>
      </c>
      <c r="BR825">
        <v>14.48</v>
      </c>
      <c r="BT825">
        <v>25.62</v>
      </c>
      <c r="BU825" s="2">
        <v>40978</v>
      </c>
      <c r="BV825">
        <v>25.62</v>
      </c>
      <c r="BW825">
        <v>25.62</v>
      </c>
      <c r="BX825" t="s">
        <v>78</v>
      </c>
      <c r="BY825" t="s">
        <v>9</v>
      </c>
      <c r="BZ825" t="s">
        <v>9</v>
      </c>
      <c r="CA825">
        <v>11.5</v>
      </c>
      <c r="CB825" t="s">
        <v>79</v>
      </c>
      <c r="CD825" s="2">
        <v>41001</v>
      </c>
      <c r="CI825" s="1" t="s">
        <v>80</v>
      </c>
    </row>
    <row r="826" spans="1:87" x14ac:dyDescent="0.25">
      <c r="A826">
        <v>161943</v>
      </c>
      <c r="B826" s="1" t="s">
        <v>1282</v>
      </c>
      <c r="C826">
        <v>147</v>
      </c>
      <c r="D826" s="1" t="s">
        <v>179</v>
      </c>
      <c r="E826">
        <v>17.25</v>
      </c>
      <c r="F826">
        <v>1</v>
      </c>
      <c r="G826">
        <f t="shared" si="36"/>
        <v>17.25</v>
      </c>
      <c r="H826" s="2">
        <v>42716</v>
      </c>
      <c r="I826" s="2">
        <v>43186</v>
      </c>
      <c r="J826" s="7">
        <f t="shared" ca="1" si="37"/>
        <v>18</v>
      </c>
      <c r="K826" s="7">
        <f t="shared" ca="1" si="38"/>
        <v>3</v>
      </c>
      <c r="M826">
        <v>11.73</v>
      </c>
      <c r="N826">
        <v>12.67</v>
      </c>
      <c r="O826">
        <v>11.73</v>
      </c>
      <c r="P826">
        <v>17.25</v>
      </c>
      <c r="Q826">
        <v>17.25</v>
      </c>
      <c r="R826">
        <v>17.25</v>
      </c>
      <c r="S826">
        <v>905</v>
      </c>
      <c r="T826" t="s">
        <v>154</v>
      </c>
      <c r="U826">
        <v>5</v>
      </c>
      <c r="V826" s="1" t="s">
        <v>216</v>
      </c>
      <c r="Y826" t="s">
        <v>81</v>
      </c>
      <c r="Z826">
        <v>21</v>
      </c>
      <c r="AA826" t="s">
        <v>81</v>
      </c>
      <c r="AD826">
        <v>1.5</v>
      </c>
      <c r="AF826" t="s">
        <v>88</v>
      </c>
      <c r="AG826" s="2">
        <v>40897</v>
      </c>
      <c r="AH826" t="s">
        <v>77</v>
      </c>
      <c r="AK826">
        <v>0</v>
      </c>
      <c r="AM826">
        <v>88</v>
      </c>
      <c r="AN826" s="1" t="s">
        <v>180</v>
      </c>
      <c r="AO826">
        <v>0</v>
      </c>
      <c r="AP826" s="1" t="s">
        <v>180</v>
      </c>
      <c r="BA826" s="2">
        <v>39105</v>
      </c>
      <c r="BD826">
        <v>1.5</v>
      </c>
      <c r="BG826" t="s">
        <v>77</v>
      </c>
      <c r="BI826" t="s">
        <v>77</v>
      </c>
      <c r="BJ826">
        <v>17.25</v>
      </c>
      <c r="BK826">
        <v>17.25</v>
      </c>
      <c r="BL826" s="2">
        <v>43186</v>
      </c>
      <c r="BM826">
        <v>17.25</v>
      </c>
      <c r="BN826">
        <v>40</v>
      </c>
      <c r="BO826" t="s">
        <v>657</v>
      </c>
      <c r="BP826" t="s">
        <v>658</v>
      </c>
      <c r="BQ826" t="s">
        <v>659</v>
      </c>
      <c r="BR826">
        <v>43.13</v>
      </c>
      <c r="BT826">
        <v>11.73</v>
      </c>
      <c r="BU826" s="2">
        <v>42716</v>
      </c>
      <c r="BV826">
        <v>12.67</v>
      </c>
      <c r="BW826">
        <v>11.73</v>
      </c>
      <c r="BX826" t="s">
        <v>78</v>
      </c>
      <c r="BY826" t="s">
        <v>9</v>
      </c>
      <c r="BZ826" t="s">
        <v>9</v>
      </c>
      <c r="CA826">
        <v>26.55</v>
      </c>
      <c r="CB826" t="s">
        <v>79</v>
      </c>
      <c r="CD826" s="2">
        <v>41001</v>
      </c>
      <c r="CI826" s="1" t="s">
        <v>80</v>
      </c>
    </row>
    <row r="827" spans="1:87" x14ac:dyDescent="0.25">
      <c r="A827">
        <v>161968</v>
      </c>
      <c r="B827" s="1" t="s">
        <v>1283</v>
      </c>
      <c r="C827">
        <v>60</v>
      </c>
      <c r="D827" s="1" t="s">
        <v>1274</v>
      </c>
      <c r="E827">
        <v>14.65</v>
      </c>
      <c r="F827">
        <v>1</v>
      </c>
      <c r="G827">
        <f t="shared" si="36"/>
        <v>14.65</v>
      </c>
      <c r="H827" s="2">
        <v>42684</v>
      </c>
      <c r="I827" s="2">
        <v>42683</v>
      </c>
      <c r="J827" s="7">
        <f t="shared" ca="1" si="37"/>
        <v>19</v>
      </c>
      <c r="K827" s="7">
        <f t="shared" ca="1" si="38"/>
        <v>19</v>
      </c>
      <c r="M827">
        <v>9.81</v>
      </c>
      <c r="N827">
        <v>10.62</v>
      </c>
      <c r="O827">
        <v>9.81</v>
      </c>
      <c r="P827">
        <v>14.65</v>
      </c>
      <c r="Q827">
        <v>14.65</v>
      </c>
      <c r="R827">
        <v>15.43</v>
      </c>
      <c r="S827">
        <v>905</v>
      </c>
      <c r="T827" t="s">
        <v>154</v>
      </c>
      <c r="U827">
        <v>2</v>
      </c>
      <c r="V827" s="1" t="s">
        <v>218</v>
      </c>
      <c r="Y827" t="s">
        <v>81</v>
      </c>
      <c r="Z827">
        <v>21</v>
      </c>
      <c r="AA827" t="s">
        <v>81</v>
      </c>
      <c r="AF827" t="s">
        <v>88</v>
      </c>
      <c r="AG827" s="2">
        <v>40896</v>
      </c>
      <c r="AH827" t="s">
        <v>77</v>
      </c>
      <c r="AM827">
        <v>3</v>
      </c>
      <c r="AN827" s="1" t="s">
        <v>138</v>
      </c>
      <c r="BA827" s="2">
        <v>39105</v>
      </c>
      <c r="BG827" t="s">
        <v>77</v>
      </c>
      <c r="BI827" t="s">
        <v>77</v>
      </c>
      <c r="BJ827">
        <v>14.65</v>
      </c>
      <c r="BK827">
        <v>14.65</v>
      </c>
      <c r="BL827" s="2">
        <v>42683</v>
      </c>
      <c r="BM827">
        <v>15.43</v>
      </c>
      <c r="BN827">
        <v>125</v>
      </c>
      <c r="BO827" t="s">
        <v>657</v>
      </c>
      <c r="BP827" t="s">
        <v>658</v>
      </c>
      <c r="BQ827" t="s">
        <v>659</v>
      </c>
      <c r="BR827">
        <v>11.72</v>
      </c>
      <c r="BT827">
        <v>9.81</v>
      </c>
      <c r="BU827" s="2">
        <v>42684</v>
      </c>
      <c r="BV827">
        <v>10.62</v>
      </c>
      <c r="BW827">
        <v>9.81</v>
      </c>
      <c r="BX827" t="s">
        <v>78</v>
      </c>
      <c r="BY827" t="s">
        <v>9</v>
      </c>
      <c r="BZ827" t="s">
        <v>9</v>
      </c>
      <c r="CA827">
        <v>31.17</v>
      </c>
      <c r="CB827" t="s">
        <v>79</v>
      </c>
      <c r="CD827" s="2">
        <v>41001</v>
      </c>
      <c r="CI827" s="1" t="s">
        <v>80</v>
      </c>
    </row>
    <row r="828" spans="1:87" x14ac:dyDescent="0.25">
      <c r="A828">
        <v>162083</v>
      </c>
      <c r="B828" s="1" t="s">
        <v>1284</v>
      </c>
      <c r="C828">
        <v>318</v>
      </c>
      <c r="D828" s="1" t="s">
        <v>106</v>
      </c>
      <c r="E828">
        <v>28.55</v>
      </c>
      <c r="F828">
        <v>13</v>
      </c>
      <c r="G828">
        <f t="shared" si="36"/>
        <v>371.15000000000003</v>
      </c>
      <c r="H828" s="2">
        <v>43150</v>
      </c>
      <c r="I828" s="2">
        <v>43215</v>
      </c>
      <c r="J828" s="7">
        <f t="shared" ca="1" si="37"/>
        <v>4</v>
      </c>
      <c r="K828" s="7">
        <f t="shared" ca="1" si="38"/>
        <v>2</v>
      </c>
      <c r="M828">
        <v>19.399999999999999</v>
      </c>
      <c r="N828">
        <v>20.56</v>
      </c>
      <c r="O828">
        <v>20.56</v>
      </c>
      <c r="P828">
        <v>28.55</v>
      </c>
      <c r="Q828">
        <v>28.55</v>
      </c>
      <c r="R828">
        <v>28.55</v>
      </c>
      <c r="S828">
        <v>911</v>
      </c>
      <c r="T828" s="1" t="s">
        <v>90</v>
      </c>
      <c r="U828">
        <v>2</v>
      </c>
      <c r="V828" t="s">
        <v>287</v>
      </c>
      <c r="Y828" s="1" t="s">
        <v>84</v>
      </c>
      <c r="Z828">
        <v>10</v>
      </c>
      <c r="AA828" t="s">
        <v>84</v>
      </c>
      <c r="AD828">
        <v>2.76</v>
      </c>
      <c r="AE828">
        <v>390</v>
      </c>
      <c r="AF828" t="s">
        <v>88</v>
      </c>
      <c r="AH828" t="s">
        <v>77</v>
      </c>
      <c r="AK828">
        <v>0</v>
      </c>
      <c r="AM828">
        <v>49</v>
      </c>
      <c r="AN828" s="1" t="s">
        <v>106</v>
      </c>
      <c r="AO828">
        <v>0</v>
      </c>
      <c r="AP828" s="1" t="s">
        <v>106</v>
      </c>
      <c r="BA828" s="2">
        <v>41046</v>
      </c>
      <c r="BC828">
        <v>390</v>
      </c>
      <c r="BD828">
        <v>2.76</v>
      </c>
      <c r="BG828" t="s">
        <v>77</v>
      </c>
      <c r="BI828" t="s">
        <v>77</v>
      </c>
      <c r="BJ828">
        <v>28.55</v>
      </c>
      <c r="BK828">
        <v>28.55</v>
      </c>
      <c r="BL828" s="2">
        <v>43215</v>
      </c>
      <c r="BM828">
        <v>28.55</v>
      </c>
      <c r="BN828">
        <v>150</v>
      </c>
      <c r="BT828">
        <v>19.399999999999999</v>
      </c>
      <c r="BU828" s="2">
        <v>43150</v>
      </c>
      <c r="BV828">
        <v>20.56</v>
      </c>
      <c r="BW828">
        <v>20.56</v>
      </c>
      <c r="BX828" t="s">
        <v>78</v>
      </c>
      <c r="BY828" t="s">
        <v>9</v>
      </c>
      <c r="BZ828" t="s">
        <v>9</v>
      </c>
      <c r="CA828">
        <v>27.99</v>
      </c>
      <c r="CB828" t="s">
        <v>79</v>
      </c>
      <c r="CD828" s="2">
        <v>41001</v>
      </c>
      <c r="CI828" s="1" t="s">
        <v>80</v>
      </c>
    </row>
    <row r="829" spans="1:87" x14ac:dyDescent="0.25">
      <c r="A829">
        <v>162084</v>
      </c>
      <c r="B829" s="1" t="s">
        <v>1285</v>
      </c>
      <c r="C829">
        <v>318</v>
      </c>
      <c r="D829" s="1" t="s">
        <v>106</v>
      </c>
      <c r="E829">
        <v>6.7</v>
      </c>
      <c r="F829">
        <v>10</v>
      </c>
      <c r="G829">
        <f t="shared" si="36"/>
        <v>67</v>
      </c>
      <c r="H829" s="2">
        <v>43150</v>
      </c>
      <c r="I829" s="2">
        <v>43220</v>
      </c>
      <c r="J829" s="7">
        <f t="shared" ca="1" si="37"/>
        <v>4</v>
      </c>
      <c r="K829" s="7">
        <f t="shared" ca="1" si="38"/>
        <v>1</v>
      </c>
      <c r="M829">
        <v>4.55</v>
      </c>
      <c r="N829">
        <v>4.68</v>
      </c>
      <c r="O829">
        <v>4.6100000000000003</v>
      </c>
      <c r="P829">
        <v>6.7</v>
      </c>
      <c r="Q829">
        <v>6.7</v>
      </c>
      <c r="R829">
        <v>6.7</v>
      </c>
      <c r="S829">
        <v>904</v>
      </c>
      <c r="T829" s="1" t="s">
        <v>107</v>
      </c>
      <c r="U829">
        <v>1</v>
      </c>
      <c r="V829" s="1" t="s">
        <v>108</v>
      </c>
      <c r="Y829" t="s">
        <v>81</v>
      </c>
      <c r="Z829">
        <v>21</v>
      </c>
      <c r="AA829" t="s">
        <v>81</v>
      </c>
      <c r="AD829">
        <v>1.18</v>
      </c>
      <c r="AE829">
        <v>300</v>
      </c>
      <c r="AF829" t="s">
        <v>88</v>
      </c>
      <c r="AH829" t="s">
        <v>77</v>
      </c>
      <c r="AK829">
        <v>0</v>
      </c>
      <c r="AM829">
        <v>49</v>
      </c>
      <c r="AN829" s="1" t="s">
        <v>106</v>
      </c>
      <c r="AO829">
        <v>0</v>
      </c>
      <c r="AP829" s="1" t="s">
        <v>106</v>
      </c>
      <c r="BA829" s="2">
        <v>40990</v>
      </c>
      <c r="BC829">
        <v>300</v>
      </c>
      <c r="BD829">
        <v>1.18</v>
      </c>
      <c r="BG829" t="s">
        <v>77</v>
      </c>
      <c r="BI829" t="s">
        <v>77</v>
      </c>
      <c r="BJ829">
        <v>6.7</v>
      </c>
      <c r="BK829">
        <v>6.7</v>
      </c>
      <c r="BL829" s="2">
        <v>43220</v>
      </c>
      <c r="BM829">
        <v>6.7</v>
      </c>
      <c r="BN829">
        <v>150</v>
      </c>
      <c r="BO829" t="s">
        <v>657</v>
      </c>
      <c r="BP829" t="s">
        <v>658</v>
      </c>
      <c r="BQ829" t="s">
        <v>659</v>
      </c>
      <c r="BR829">
        <v>4.47</v>
      </c>
      <c r="BT829">
        <v>4.55</v>
      </c>
      <c r="BU829" s="2">
        <v>43150</v>
      </c>
      <c r="BV829">
        <v>4.68</v>
      </c>
      <c r="BW829">
        <v>4.6100000000000003</v>
      </c>
      <c r="BX829" t="s">
        <v>78</v>
      </c>
      <c r="BY829" t="s">
        <v>9</v>
      </c>
      <c r="BZ829" t="s">
        <v>9</v>
      </c>
      <c r="CA829">
        <v>30.15</v>
      </c>
      <c r="CB829" t="s">
        <v>79</v>
      </c>
      <c r="CD829" s="2">
        <v>41001</v>
      </c>
      <c r="CI829" s="1" t="s">
        <v>80</v>
      </c>
    </row>
    <row r="830" spans="1:87" x14ac:dyDescent="0.25">
      <c r="A830">
        <v>162085</v>
      </c>
      <c r="B830" s="1" t="s">
        <v>1286</v>
      </c>
      <c r="C830">
        <v>318</v>
      </c>
      <c r="D830" s="1" t="s">
        <v>106</v>
      </c>
      <c r="E830">
        <v>12.1</v>
      </c>
      <c r="F830">
        <v>6</v>
      </c>
      <c r="G830">
        <f t="shared" si="36"/>
        <v>72.599999999999994</v>
      </c>
      <c r="H830" s="2">
        <v>43150</v>
      </c>
      <c r="I830" s="2">
        <v>43222</v>
      </c>
      <c r="J830" s="7">
        <f t="shared" ca="1" si="37"/>
        <v>4</v>
      </c>
      <c r="K830" s="7">
        <f t="shared" ca="1" si="38"/>
        <v>1</v>
      </c>
      <c r="M830">
        <v>8.2200000000000006</v>
      </c>
      <c r="N830">
        <v>8.2200000000000006</v>
      </c>
      <c r="O830">
        <v>8.2100000000000009</v>
      </c>
      <c r="P830">
        <v>12.1</v>
      </c>
      <c r="Q830">
        <v>12.1</v>
      </c>
      <c r="R830">
        <v>12.1</v>
      </c>
      <c r="S830">
        <v>904</v>
      </c>
      <c r="T830" s="1" t="s">
        <v>107</v>
      </c>
      <c r="U830">
        <v>1</v>
      </c>
      <c r="V830" s="1" t="s">
        <v>108</v>
      </c>
      <c r="Y830" t="s">
        <v>81</v>
      </c>
      <c r="Z830">
        <v>21</v>
      </c>
      <c r="AA830" t="s">
        <v>81</v>
      </c>
      <c r="AD830">
        <v>5</v>
      </c>
      <c r="AE830">
        <v>90</v>
      </c>
      <c r="AF830" t="s">
        <v>88</v>
      </c>
      <c r="AH830" t="s">
        <v>77</v>
      </c>
      <c r="AK830">
        <v>0</v>
      </c>
      <c r="AM830">
        <v>49</v>
      </c>
      <c r="AN830" s="1" t="s">
        <v>106</v>
      </c>
      <c r="AO830">
        <v>0</v>
      </c>
      <c r="AP830" s="1" t="s">
        <v>106</v>
      </c>
      <c r="BA830" s="2">
        <v>40974</v>
      </c>
      <c r="BC830">
        <v>90</v>
      </c>
      <c r="BD830">
        <v>5</v>
      </c>
      <c r="BG830" t="s">
        <v>77</v>
      </c>
      <c r="BI830" t="s">
        <v>77</v>
      </c>
      <c r="BJ830">
        <v>12.1</v>
      </c>
      <c r="BK830">
        <v>12.1</v>
      </c>
      <c r="BL830" s="2">
        <v>43222</v>
      </c>
      <c r="BM830">
        <v>12.1</v>
      </c>
      <c r="BN830">
        <v>1000</v>
      </c>
      <c r="BO830" t="s">
        <v>657</v>
      </c>
      <c r="BP830" t="s">
        <v>658</v>
      </c>
      <c r="BQ830" t="s">
        <v>659</v>
      </c>
      <c r="BR830">
        <v>1.21</v>
      </c>
      <c r="BT830">
        <v>8.2200000000000006</v>
      </c>
      <c r="BU830" s="2">
        <v>43150</v>
      </c>
      <c r="BV830">
        <v>8.2200000000000006</v>
      </c>
      <c r="BW830">
        <v>8.2100000000000009</v>
      </c>
      <c r="BX830" t="s">
        <v>78</v>
      </c>
      <c r="BY830" t="s">
        <v>9</v>
      </c>
      <c r="BZ830" t="s">
        <v>9</v>
      </c>
      <c r="CA830">
        <v>32.07</v>
      </c>
      <c r="CB830" t="s">
        <v>79</v>
      </c>
      <c r="CD830" s="2">
        <v>41001</v>
      </c>
      <c r="CI830" s="1" t="s">
        <v>80</v>
      </c>
    </row>
    <row r="831" spans="1:87" x14ac:dyDescent="0.25">
      <c r="A831">
        <v>162097</v>
      </c>
      <c r="B831" s="1" t="s">
        <v>1287</v>
      </c>
      <c r="C831">
        <v>815</v>
      </c>
      <c r="D831" s="1" t="s">
        <v>98</v>
      </c>
      <c r="E831">
        <v>5.4</v>
      </c>
      <c r="F831">
        <v>12</v>
      </c>
      <c r="G831">
        <f t="shared" si="36"/>
        <v>64.800000000000011</v>
      </c>
      <c r="H831" s="2">
        <v>43139</v>
      </c>
      <c r="I831" s="2">
        <v>43200</v>
      </c>
      <c r="J831" s="7">
        <f t="shared" ca="1" si="37"/>
        <v>4</v>
      </c>
      <c r="K831" s="7">
        <f t="shared" ca="1" si="38"/>
        <v>2</v>
      </c>
      <c r="M831">
        <v>3.68</v>
      </c>
      <c r="N831">
        <v>3.68</v>
      </c>
      <c r="O831">
        <v>3.79</v>
      </c>
      <c r="P831">
        <v>5.4</v>
      </c>
      <c r="Q831">
        <v>5.4</v>
      </c>
      <c r="R831">
        <v>5.4</v>
      </c>
      <c r="S831">
        <v>909</v>
      </c>
      <c r="T831" s="1" t="s">
        <v>92</v>
      </c>
      <c r="U831">
        <v>2</v>
      </c>
      <c r="V831" s="1" t="s">
        <v>96</v>
      </c>
      <c r="Y831" t="s">
        <v>81</v>
      </c>
      <c r="Z831">
        <v>21</v>
      </c>
      <c r="AA831" t="s">
        <v>81</v>
      </c>
      <c r="AD831">
        <v>2.8</v>
      </c>
      <c r="AE831">
        <v>180</v>
      </c>
      <c r="AF831" t="s">
        <v>265</v>
      </c>
      <c r="AH831" t="s">
        <v>77</v>
      </c>
      <c r="AK831">
        <v>0</v>
      </c>
      <c r="AM831">
        <v>103</v>
      </c>
      <c r="AN831" s="1" t="s">
        <v>98</v>
      </c>
      <c r="AO831">
        <v>0</v>
      </c>
      <c r="AP831" s="1" t="s">
        <v>98</v>
      </c>
      <c r="BA831" s="2">
        <v>41113</v>
      </c>
      <c r="BC831">
        <v>180</v>
      </c>
      <c r="BD831">
        <v>2.8</v>
      </c>
      <c r="BG831" t="s">
        <v>77</v>
      </c>
      <c r="BI831" t="s">
        <v>77</v>
      </c>
      <c r="BJ831">
        <v>5.4</v>
      </c>
      <c r="BK831">
        <v>5.4</v>
      </c>
      <c r="BL831" s="2">
        <v>43200</v>
      </c>
      <c r="BM831">
        <v>5.4</v>
      </c>
      <c r="BO831" t="s">
        <v>673</v>
      </c>
      <c r="BP831" t="s">
        <v>674</v>
      </c>
      <c r="BQ831" t="s">
        <v>675</v>
      </c>
      <c r="BT831">
        <v>3.68</v>
      </c>
      <c r="BU831" s="2">
        <v>43139</v>
      </c>
      <c r="BV831">
        <v>3.68</v>
      </c>
      <c r="BW831">
        <v>3.79</v>
      </c>
      <c r="BX831" t="s">
        <v>78</v>
      </c>
      <c r="BY831" t="s">
        <v>9</v>
      </c>
      <c r="BZ831" t="s">
        <v>9</v>
      </c>
      <c r="CA831">
        <v>31.85</v>
      </c>
      <c r="CB831" t="s">
        <v>79</v>
      </c>
      <c r="CD831" s="2">
        <v>41001</v>
      </c>
      <c r="CI831" s="1" t="s">
        <v>80</v>
      </c>
    </row>
    <row r="832" spans="1:87" x14ac:dyDescent="0.25">
      <c r="A832">
        <v>162098</v>
      </c>
      <c r="B832" s="1" t="s">
        <v>1288</v>
      </c>
      <c r="C832">
        <v>815</v>
      </c>
      <c r="D832" s="1" t="s">
        <v>98</v>
      </c>
      <c r="E832">
        <v>5.4</v>
      </c>
      <c r="F832">
        <v>9</v>
      </c>
      <c r="G832">
        <f t="shared" si="36"/>
        <v>48.6</v>
      </c>
      <c r="H832" s="2">
        <v>43139</v>
      </c>
      <c r="I832" s="2">
        <v>43163</v>
      </c>
      <c r="J832" s="7">
        <f t="shared" ca="1" si="37"/>
        <v>4</v>
      </c>
      <c r="K832" s="7">
        <f t="shared" ca="1" si="38"/>
        <v>3</v>
      </c>
      <c r="M832">
        <v>3.68</v>
      </c>
      <c r="N832">
        <v>3.68</v>
      </c>
      <c r="O832">
        <v>3.66</v>
      </c>
      <c r="P832">
        <v>5.4</v>
      </c>
      <c r="Q832">
        <v>5.4</v>
      </c>
      <c r="R832">
        <v>5.4</v>
      </c>
      <c r="S832">
        <v>909</v>
      </c>
      <c r="T832" s="1" t="s">
        <v>92</v>
      </c>
      <c r="U832">
        <v>2</v>
      </c>
      <c r="V832" s="1" t="s">
        <v>96</v>
      </c>
      <c r="Y832" t="s">
        <v>81</v>
      </c>
      <c r="Z832">
        <v>21</v>
      </c>
      <c r="AA832" t="s">
        <v>81</v>
      </c>
      <c r="AD832">
        <v>0.92</v>
      </c>
      <c r="AF832" t="s">
        <v>88</v>
      </c>
      <c r="AH832" t="s">
        <v>77</v>
      </c>
      <c r="AK832">
        <v>0</v>
      </c>
      <c r="AM832">
        <v>103</v>
      </c>
      <c r="AN832" s="1" t="s">
        <v>98</v>
      </c>
      <c r="AO832">
        <v>0</v>
      </c>
      <c r="AP832" s="1" t="s">
        <v>98</v>
      </c>
      <c r="BA832" s="2">
        <v>41113</v>
      </c>
      <c r="BD832">
        <v>0.92</v>
      </c>
      <c r="BG832" t="s">
        <v>77</v>
      </c>
      <c r="BI832" t="s">
        <v>77</v>
      </c>
      <c r="BJ832">
        <v>5.4</v>
      </c>
      <c r="BK832">
        <v>5.4</v>
      </c>
      <c r="BL832" s="2">
        <v>43163</v>
      </c>
      <c r="BM832">
        <v>5.4</v>
      </c>
      <c r="BO832" t="s">
        <v>673</v>
      </c>
      <c r="BP832" t="s">
        <v>674</v>
      </c>
      <c r="BQ832" t="s">
        <v>675</v>
      </c>
      <c r="BT832">
        <v>3.68</v>
      </c>
      <c r="BU832" s="2">
        <v>43139</v>
      </c>
      <c r="BV832">
        <v>3.68</v>
      </c>
      <c r="BW832">
        <v>3.66</v>
      </c>
      <c r="BX832" t="s">
        <v>78</v>
      </c>
      <c r="BY832" t="s">
        <v>9</v>
      </c>
      <c r="BZ832" t="s">
        <v>9</v>
      </c>
      <c r="CA832">
        <v>31.85</v>
      </c>
      <c r="CB832" t="s">
        <v>79</v>
      </c>
      <c r="CD832" s="2">
        <v>41001</v>
      </c>
      <c r="CI832" s="1" t="s">
        <v>80</v>
      </c>
    </row>
    <row r="833" spans="1:87" x14ac:dyDescent="0.25">
      <c r="A833">
        <v>162100</v>
      </c>
      <c r="B833" s="1" t="s">
        <v>1289</v>
      </c>
      <c r="C833">
        <v>815</v>
      </c>
      <c r="D833" s="1" t="s">
        <v>98</v>
      </c>
      <c r="E833">
        <v>5.4</v>
      </c>
      <c r="F833">
        <v>8</v>
      </c>
      <c r="G833">
        <f t="shared" si="36"/>
        <v>43.2</v>
      </c>
      <c r="H833" s="2">
        <v>43139</v>
      </c>
      <c r="I833" s="2">
        <v>43222</v>
      </c>
      <c r="J833" s="7">
        <f t="shared" ca="1" si="37"/>
        <v>4</v>
      </c>
      <c r="K833" s="7">
        <f t="shared" ca="1" si="38"/>
        <v>1</v>
      </c>
      <c r="M833">
        <v>3.68</v>
      </c>
      <c r="N833">
        <v>3.68</v>
      </c>
      <c r="O833">
        <v>3.79</v>
      </c>
      <c r="P833">
        <v>5.4</v>
      </c>
      <c r="Q833">
        <v>5.4</v>
      </c>
      <c r="R833">
        <v>5.4</v>
      </c>
      <c r="S833">
        <v>909</v>
      </c>
      <c r="T833" s="1" t="s">
        <v>92</v>
      </c>
      <c r="U833">
        <v>2</v>
      </c>
      <c r="V833" s="1" t="s">
        <v>96</v>
      </c>
      <c r="Y833" t="s">
        <v>81</v>
      </c>
      <c r="Z833">
        <v>21</v>
      </c>
      <c r="AA833" t="s">
        <v>81</v>
      </c>
      <c r="AD833">
        <v>2.82</v>
      </c>
      <c r="AE833">
        <v>120</v>
      </c>
      <c r="AF833" t="s">
        <v>88</v>
      </c>
      <c r="AH833" t="s">
        <v>77</v>
      </c>
      <c r="AK833">
        <v>0</v>
      </c>
      <c r="AM833">
        <v>103</v>
      </c>
      <c r="AN833" s="1" t="s">
        <v>98</v>
      </c>
      <c r="AO833">
        <v>0</v>
      </c>
      <c r="AP833" s="1" t="s">
        <v>98</v>
      </c>
      <c r="BA833" s="2">
        <v>41113</v>
      </c>
      <c r="BC833">
        <v>120</v>
      </c>
      <c r="BD833">
        <v>2.82</v>
      </c>
      <c r="BG833" t="s">
        <v>77</v>
      </c>
      <c r="BI833" t="s">
        <v>77</v>
      </c>
      <c r="BJ833">
        <v>5.4</v>
      </c>
      <c r="BK833">
        <v>5.4</v>
      </c>
      <c r="BL833" s="2">
        <v>43222</v>
      </c>
      <c r="BM833">
        <v>5.4</v>
      </c>
      <c r="BO833" t="s">
        <v>673</v>
      </c>
      <c r="BP833" t="s">
        <v>674</v>
      </c>
      <c r="BQ833" t="s">
        <v>675</v>
      </c>
      <c r="BT833">
        <v>3.68</v>
      </c>
      <c r="BU833" s="2">
        <v>43139</v>
      </c>
      <c r="BV833">
        <v>3.68</v>
      </c>
      <c r="BW833">
        <v>3.79</v>
      </c>
      <c r="BX833" t="s">
        <v>78</v>
      </c>
      <c r="BY833" t="s">
        <v>9</v>
      </c>
      <c r="BZ833" t="s">
        <v>9</v>
      </c>
      <c r="CA833">
        <v>31.85</v>
      </c>
      <c r="CB833" t="s">
        <v>79</v>
      </c>
      <c r="CD833" s="2">
        <v>41001</v>
      </c>
      <c r="CI833" s="1" t="s">
        <v>80</v>
      </c>
    </row>
    <row r="834" spans="1:87" x14ac:dyDescent="0.25">
      <c r="A834">
        <v>162101</v>
      </c>
      <c r="B834" s="1" t="s">
        <v>1290</v>
      </c>
      <c r="C834">
        <v>815</v>
      </c>
      <c r="D834" s="1" t="s">
        <v>98</v>
      </c>
      <c r="E834">
        <v>9.9</v>
      </c>
      <c r="F834">
        <v>9</v>
      </c>
      <c r="G834">
        <f t="shared" ref="G834:G897" si="39">+F834*E834</f>
        <v>89.100000000000009</v>
      </c>
      <c r="H834" s="2">
        <v>43139</v>
      </c>
      <c r="I834" s="2">
        <v>43110</v>
      </c>
      <c r="J834" s="7">
        <f t="shared" ca="1" si="37"/>
        <v>4</v>
      </c>
      <c r="K834" s="7">
        <f t="shared" ca="1" si="38"/>
        <v>5</v>
      </c>
      <c r="M834">
        <v>6.73</v>
      </c>
      <c r="N834">
        <v>6.73</v>
      </c>
      <c r="O834">
        <v>6.62</v>
      </c>
      <c r="P834">
        <v>9.9</v>
      </c>
      <c r="Q834">
        <v>9.65</v>
      </c>
      <c r="R834">
        <v>9.65</v>
      </c>
      <c r="S834">
        <v>909</v>
      </c>
      <c r="T834" s="1" t="s">
        <v>92</v>
      </c>
      <c r="U834">
        <v>2</v>
      </c>
      <c r="V834" s="1" t="s">
        <v>96</v>
      </c>
      <c r="Y834" t="s">
        <v>81</v>
      </c>
      <c r="Z834">
        <v>21</v>
      </c>
      <c r="AA834" t="s">
        <v>81</v>
      </c>
      <c r="AD834">
        <v>0.5</v>
      </c>
      <c r="AF834" t="s">
        <v>88</v>
      </c>
      <c r="AH834" t="s">
        <v>77</v>
      </c>
      <c r="AK834">
        <v>0</v>
      </c>
      <c r="AM834">
        <v>103</v>
      </c>
      <c r="AN834" s="1" t="s">
        <v>98</v>
      </c>
      <c r="AO834">
        <v>0</v>
      </c>
      <c r="AP834" s="1" t="s">
        <v>98</v>
      </c>
      <c r="BA834" s="2">
        <v>42139</v>
      </c>
      <c r="BD834">
        <v>0.5</v>
      </c>
      <c r="BG834" t="s">
        <v>77</v>
      </c>
      <c r="BI834" t="s">
        <v>77</v>
      </c>
      <c r="BJ834">
        <v>9.9</v>
      </c>
      <c r="BK834">
        <v>9.65</v>
      </c>
      <c r="BL834" s="2">
        <v>43110</v>
      </c>
      <c r="BM834">
        <v>9.65</v>
      </c>
      <c r="BT834">
        <v>6.73</v>
      </c>
      <c r="BU834" s="2">
        <v>43139</v>
      </c>
      <c r="BV834">
        <v>6.73</v>
      </c>
      <c r="BW834">
        <v>6.62</v>
      </c>
      <c r="BX834" t="s">
        <v>78</v>
      </c>
      <c r="BY834" t="s">
        <v>9</v>
      </c>
      <c r="BZ834" t="s">
        <v>9</v>
      </c>
      <c r="CA834">
        <v>30.26</v>
      </c>
      <c r="CB834" t="s">
        <v>79</v>
      </c>
      <c r="CD834" s="2">
        <v>41001</v>
      </c>
      <c r="CI834" s="1" t="s">
        <v>80</v>
      </c>
    </row>
    <row r="835" spans="1:87" x14ac:dyDescent="0.25">
      <c r="A835">
        <v>162102</v>
      </c>
      <c r="B835" s="1" t="s">
        <v>1291</v>
      </c>
      <c r="C835">
        <v>815</v>
      </c>
      <c r="D835" s="1" t="s">
        <v>98</v>
      </c>
      <c r="E835">
        <v>10.4</v>
      </c>
      <c r="F835">
        <v>8</v>
      </c>
      <c r="G835">
        <f t="shared" si="39"/>
        <v>83.2</v>
      </c>
      <c r="H835" s="2">
        <v>43139</v>
      </c>
      <c r="I835" s="2">
        <v>43220</v>
      </c>
      <c r="J835" s="7">
        <f t="shared" ref="J835:J898" ca="1" si="40">ROUND(+(TODAY()-H835)/30,0)</f>
        <v>4</v>
      </c>
      <c r="K835" s="7">
        <f t="shared" ref="K835:K898" ca="1" si="41">+ROUND((TODAY()-I835)/30,0)</f>
        <v>1</v>
      </c>
      <c r="M835">
        <v>7.07</v>
      </c>
      <c r="N835">
        <v>7.07</v>
      </c>
      <c r="O835">
        <v>7.02</v>
      </c>
      <c r="P835">
        <v>10.4</v>
      </c>
      <c r="Q835">
        <v>10.4</v>
      </c>
      <c r="R835">
        <v>10.4</v>
      </c>
      <c r="S835">
        <v>909</v>
      </c>
      <c r="T835" s="1" t="s">
        <v>92</v>
      </c>
      <c r="U835">
        <v>2</v>
      </c>
      <c r="V835" s="1" t="s">
        <v>96</v>
      </c>
      <c r="Y835" t="s">
        <v>81</v>
      </c>
      <c r="Z835">
        <v>21</v>
      </c>
      <c r="AA835" t="s">
        <v>81</v>
      </c>
      <c r="AD835">
        <v>0.86</v>
      </c>
      <c r="AF835" t="s">
        <v>88</v>
      </c>
      <c r="AH835" t="s">
        <v>77</v>
      </c>
      <c r="AK835">
        <v>0</v>
      </c>
      <c r="AM835">
        <v>103</v>
      </c>
      <c r="AN835" s="1" t="s">
        <v>98</v>
      </c>
      <c r="AO835">
        <v>0</v>
      </c>
      <c r="AP835" s="1" t="s">
        <v>98</v>
      </c>
      <c r="BA835" s="2">
        <v>42139</v>
      </c>
      <c r="BD835">
        <v>0.86</v>
      </c>
      <c r="BG835" t="s">
        <v>77</v>
      </c>
      <c r="BI835" t="s">
        <v>77</v>
      </c>
      <c r="BJ835">
        <v>10.4</v>
      </c>
      <c r="BK835">
        <v>10.4</v>
      </c>
      <c r="BL835" s="2">
        <v>43220</v>
      </c>
      <c r="BM835">
        <v>10.4</v>
      </c>
      <c r="BT835">
        <v>7.07</v>
      </c>
      <c r="BU835" s="2">
        <v>43139</v>
      </c>
      <c r="BV835">
        <v>7.07</v>
      </c>
      <c r="BW835">
        <v>7.02</v>
      </c>
      <c r="BX835" t="s">
        <v>78</v>
      </c>
      <c r="BY835" t="s">
        <v>9</v>
      </c>
      <c r="BZ835" t="s">
        <v>9</v>
      </c>
      <c r="CA835">
        <v>32.020000000000003</v>
      </c>
      <c r="CB835" t="s">
        <v>79</v>
      </c>
      <c r="CD835" s="2">
        <v>41001</v>
      </c>
      <c r="CI835" s="1" t="s">
        <v>80</v>
      </c>
    </row>
    <row r="836" spans="1:87" x14ac:dyDescent="0.25">
      <c r="A836">
        <v>162103</v>
      </c>
      <c r="B836" s="1" t="s">
        <v>1292</v>
      </c>
      <c r="C836">
        <v>815</v>
      </c>
      <c r="D836" s="1" t="s">
        <v>98</v>
      </c>
      <c r="E836">
        <v>6.4</v>
      </c>
      <c r="F836">
        <v>12</v>
      </c>
      <c r="G836">
        <f t="shared" si="39"/>
        <v>76.800000000000011</v>
      </c>
      <c r="H836" s="2">
        <v>43139</v>
      </c>
      <c r="I836" s="2">
        <v>43159</v>
      </c>
      <c r="J836" s="7">
        <f t="shared" ca="1" si="40"/>
        <v>4</v>
      </c>
      <c r="K836" s="7">
        <f t="shared" ca="1" si="41"/>
        <v>3</v>
      </c>
      <c r="M836">
        <v>4.34</v>
      </c>
      <c r="N836">
        <v>4.34</v>
      </c>
      <c r="O836">
        <v>4.24</v>
      </c>
      <c r="P836">
        <v>6.4</v>
      </c>
      <c r="Q836">
        <v>6.4</v>
      </c>
      <c r="R836">
        <v>6.4</v>
      </c>
      <c r="S836">
        <v>909</v>
      </c>
      <c r="T836" s="1" t="s">
        <v>92</v>
      </c>
      <c r="U836">
        <v>3</v>
      </c>
      <c r="V836" s="1" t="s">
        <v>105</v>
      </c>
      <c r="Y836" t="s">
        <v>81</v>
      </c>
      <c r="Z836">
        <v>21</v>
      </c>
      <c r="AA836" t="s">
        <v>81</v>
      </c>
      <c r="AD836">
        <v>0.44</v>
      </c>
      <c r="AF836" t="s">
        <v>88</v>
      </c>
      <c r="AH836" t="s">
        <v>77</v>
      </c>
      <c r="AK836">
        <v>0</v>
      </c>
      <c r="AM836">
        <v>103</v>
      </c>
      <c r="AN836" s="1" t="s">
        <v>98</v>
      </c>
      <c r="AO836">
        <v>0</v>
      </c>
      <c r="AP836" s="1" t="s">
        <v>98</v>
      </c>
      <c r="BA836" s="2">
        <v>41113</v>
      </c>
      <c r="BD836">
        <v>0.44</v>
      </c>
      <c r="BG836" t="s">
        <v>77</v>
      </c>
      <c r="BI836" t="s">
        <v>77</v>
      </c>
      <c r="BJ836">
        <v>6.4</v>
      </c>
      <c r="BK836">
        <v>6.4</v>
      </c>
      <c r="BL836" s="2">
        <v>43159</v>
      </c>
      <c r="BM836">
        <v>6.4</v>
      </c>
      <c r="BT836">
        <v>4.34</v>
      </c>
      <c r="BU836" s="2">
        <v>43139</v>
      </c>
      <c r="BV836">
        <v>4.34</v>
      </c>
      <c r="BW836">
        <v>4.24</v>
      </c>
      <c r="BX836" t="s">
        <v>78</v>
      </c>
      <c r="BY836" t="s">
        <v>9</v>
      </c>
      <c r="BZ836" t="s">
        <v>9</v>
      </c>
      <c r="CA836">
        <v>32.19</v>
      </c>
      <c r="CB836" t="s">
        <v>79</v>
      </c>
      <c r="CD836" s="2">
        <v>41001</v>
      </c>
      <c r="CI836" s="1" t="s">
        <v>80</v>
      </c>
    </row>
    <row r="837" spans="1:87" x14ac:dyDescent="0.25">
      <c r="A837">
        <v>162118</v>
      </c>
      <c r="B837" s="1" t="s">
        <v>1293</v>
      </c>
      <c r="C837">
        <v>111</v>
      </c>
      <c r="D837" t="s">
        <v>405</v>
      </c>
      <c r="E837">
        <v>6.35</v>
      </c>
      <c r="F837">
        <v>2</v>
      </c>
      <c r="G837">
        <f t="shared" si="39"/>
        <v>12.7</v>
      </c>
      <c r="H837" s="2">
        <v>42756</v>
      </c>
      <c r="I837" s="2">
        <v>42719</v>
      </c>
      <c r="J837" s="7">
        <f t="shared" ca="1" si="40"/>
        <v>17</v>
      </c>
      <c r="K837" s="7">
        <f t="shared" ca="1" si="41"/>
        <v>18</v>
      </c>
      <c r="M837">
        <v>4.32</v>
      </c>
      <c r="N837">
        <v>4.32</v>
      </c>
      <c r="O837">
        <v>4.32</v>
      </c>
      <c r="P837">
        <v>6.35</v>
      </c>
      <c r="Q837">
        <v>6.35</v>
      </c>
      <c r="R837">
        <v>6.35</v>
      </c>
      <c r="S837">
        <v>910</v>
      </c>
      <c r="T837" s="1" t="s">
        <v>82</v>
      </c>
      <c r="U837">
        <v>6</v>
      </c>
      <c r="V837" s="1" t="s">
        <v>103</v>
      </c>
      <c r="Y837" t="s">
        <v>81</v>
      </c>
      <c r="Z837">
        <v>21</v>
      </c>
      <c r="AA837" t="s">
        <v>81</v>
      </c>
      <c r="AF837" t="s">
        <v>88</v>
      </c>
      <c r="AH837" t="s">
        <v>77</v>
      </c>
      <c r="AM837">
        <v>25</v>
      </c>
      <c r="AN837" t="s">
        <v>500</v>
      </c>
      <c r="AO837">
        <v>0</v>
      </c>
      <c r="AP837" t="s">
        <v>500</v>
      </c>
      <c r="BA837" s="2">
        <v>41223</v>
      </c>
      <c r="BG837" t="s">
        <v>77</v>
      </c>
      <c r="BI837" t="s">
        <v>77</v>
      </c>
      <c r="BJ837">
        <v>6.35</v>
      </c>
      <c r="BK837">
        <v>6.35</v>
      </c>
      <c r="BL837" s="2">
        <v>42719</v>
      </c>
      <c r="BM837">
        <v>6.35</v>
      </c>
      <c r="BN837">
        <v>2</v>
      </c>
      <c r="BO837" t="s">
        <v>673</v>
      </c>
      <c r="BP837" t="s">
        <v>674</v>
      </c>
      <c r="BQ837" t="s">
        <v>675</v>
      </c>
      <c r="BR837">
        <v>3.18</v>
      </c>
      <c r="BT837">
        <v>4.32</v>
      </c>
      <c r="BU837" s="2">
        <v>42756</v>
      </c>
      <c r="BV837">
        <v>4.32</v>
      </c>
      <c r="BW837">
        <v>4.32</v>
      </c>
      <c r="BX837" t="s">
        <v>78</v>
      </c>
      <c r="BY837" t="s">
        <v>9</v>
      </c>
      <c r="BZ837" t="s">
        <v>9</v>
      </c>
      <c r="CA837">
        <v>31.97</v>
      </c>
      <c r="CB837" t="s">
        <v>79</v>
      </c>
      <c r="CD837" s="2">
        <v>41001</v>
      </c>
      <c r="CI837" s="1" t="s">
        <v>80</v>
      </c>
    </row>
    <row r="838" spans="1:87" x14ac:dyDescent="0.25">
      <c r="A838">
        <v>162119</v>
      </c>
      <c r="B838" s="1" t="s">
        <v>1294</v>
      </c>
      <c r="C838">
        <v>111</v>
      </c>
      <c r="D838" t="s">
        <v>405</v>
      </c>
      <c r="E838">
        <v>5.6</v>
      </c>
      <c r="F838">
        <v>1</v>
      </c>
      <c r="G838">
        <f t="shared" si="39"/>
        <v>5.6</v>
      </c>
      <c r="H838" s="2">
        <v>43000</v>
      </c>
      <c r="I838" s="2">
        <v>42989</v>
      </c>
      <c r="J838" s="7">
        <f t="shared" ca="1" si="40"/>
        <v>9</v>
      </c>
      <c r="K838" s="7">
        <f t="shared" ca="1" si="41"/>
        <v>9</v>
      </c>
      <c r="M838">
        <v>3.81</v>
      </c>
      <c r="N838">
        <v>3.81</v>
      </c>
      <c r="O838">
        <v>3.81</v>
      </c>
      <c r="P838">
        <v>5.6</v>
      </c>
      <c r="Q838">
        <v>6.35</v>
      </c>
      <c r="R838">
        <v>6.35</v>
      </c>
      <c r="S838">
        <v>910</v>
      </c>
      <c r="T838" s="1" t="s">
        <v>82</v>
      </c>
      <c r="U838">
        <v>6</v>
      </c>
      <c r="V838" s="1" t="s">
        <v>103</v>
      </c>
      <c r="W838">
        <v>1</v>
      </c>
      <c r="X838" s="1" t="s">
        <v>131</v>
      </c>
      <c r="Y838" t="s">
        <v>81</v>
      </c>
      <c r="Z838">
        <v>10</v>
      </c>
      <c r="AA838" t="s">
        <v>84</v>
      </c>
      <c r="AD838">
        <v>1.85</v>
      </c>
      <c r="AH838" t="s">
        <v>77</v>
      </c>
      <c r="AM838">
        <v>25</v>
      </c>
      <c r="AN838" t="s">
        <v>500</v>
      </c>
      <c r="AO838">
        <v>0</v>
      </c>
      <c r="AP838" t="s">
        <v>500</v>
      </c>
      <c r="BA838" s="2">
        <v>41223</v>
      </c>
      <c r="BD838">
        <v>1.85</v>
      </c>
      <c r="BG838" t="s">
        <v>77</v>
      </c>
      <c r="BI838" t="s">
        <v>77</v>
      </c>
      <c r="BJ838">
        <v>5.6</v>
      </c>
      <c r="BK838">
        <v>6.35</v>
      </c>
      <c r="BL838" s="2">
        <v>42989</v>
      </c>
      <c r="BM838">
        <v>6.35</v>
      </c>
      <c r="BN838">
        <v>2</v>
      </c>
      <c r="BO838" t="s">
        <v>673</v>
      </c>
      <c r="BP838" t="s">
        <v>674</v>
      </c>
      <c r="BQ838" t="s">
        <v>675</v>
      </c>
      <c r="BR838">
        <v>2.8</v>
      </c>
      <c r="BT838">
        <v>3.81</v>
      </c>
      <c r="BU838" s="2">
        <v>43000</v>
      </c>
      <c r="BV838">
        <v>3.81</v>
      </c>
      <c r="BW838">
        <v>3.81</v>
      </c>
      <c r="BX838" t="s">
        <v>78</v>
      </c>
      <c r="BY838" t="s">
        <v>9</v>
      </c>
      <c r="BZ838" t="s">
        <v>9</v>
      </c>
      <c r="CA838">
        <v>40</v>
      </c>
      <c r="CB838" t="s">
        <v>79</v>
      </c>
      <c r="CD838" s="2">
        <v>41001</v>
      </c>
      <c r="CI838" s="1" t="s">
        <v>80</v>
      </c>
    </row>
    <row r="839" spans="1:87" x14ac:dyDescent="0.25">
      <c r="A839">
        <v>162184</v>
      </c>
      <c r="B839" t="s">
        <v>1295</v>
      </c>
      <c r="C839">
        <v>1521</v>
      </c>
      <c r="D839" s="1" t="s">
        <v>228</v>
      </c>
      <c r="E839">
        <v>21.25</v>
      </c>
      <c r="F839">
        <v>1</v>
      </c>
      <c r="G839">
        <f t="shared" si="39"/>
        <v>21.25</v>
      </c>
      <c r="H839" s="2">
        <v>43090</v>
      </c>
      <c r="I839" s="2">
        <v>43089</v>
      </c>
      <c r="J839" s="7">
        <f t="shared" ca="1" si="40"/>
        <v>6</v>
      </c>
      <c r="K839" s="7">
        <f t="shared" ca="1" si="41"/>
        <v>6</v>
      </c>
      <c r="M839">
        <v>19.04</v>
      </c>
      <c r="N839">
        <v>13.49</v>
      </c>
      <c r="O839">
        <v>19.04</v>
      </c>
      <c r="P839">
        <v>21.25</v>
      </c>
      <c r="Q839">
        <v>19.350000000000001</v>
      </c>
      <c r="R839">
        <v>19.350000000000001</v>
      </c>
      <c r="S839">
        <v>912</v>
      </c>
      <c r="T839" t="s">
        <v>123</v>
      </c>
      <c r="U839">
        <v>4</v>
      </c>
      <c r="V839" t="s">
        <v>253</v>
      </c>
      <c r="Y839" t="s">
        <v>81</v>
      </c>
      <c r="Z839">
        <v>21</v>
      </c>
      <c r="AA839" t="s">
        <v>81</v>
      </c>
      <c r="AD839">
        <v>2.5</v>
      </c>
      <c r="AF839" t="s">
        <v>88</v>
      </c>
      <c r="AH839" t="s">
        <v>77</v>
      </c>
      <c r="AM839">
        <v>2</v>
      </c>
      <c r="AN839" s="1" t="s">
        <v>89</v>
      </c>
      <c r="AO839">
        <v>0</v>
      </c>
      <c r="AP839" s="1" t="s">
        <v>89</v>
      </c>
      <c r="BA839" s="2">
        <v>41436</v>
      </c>
      <c r="BD839">
        <v>2.5</v>
      </c>
      <c r="BG839" t="s">
        <v>77</v>
      </c>
      <c r="BI839" t="s">
        <v>77</v>
      </c>
      <c r="BJ839">
        <v>21.25</v>
      </c>
      <c r="BK839">
        <v>19.350000000000001</v>
      </c>
      <c r="BL839" s="2">
        <v>43089</v>
      </c>
      <c r="BM839">
        <v>19.350000000000001</v>
      </c>
      <c r="BT839">
        <v>19.04</v>
      </c>
      <c r="BU839" s="2">
        <v>43090</v>
      </c>
      <c r="BV839">
        <v>13.49</v>
      </c>
      <c r="BW839">
        <v>19.04</v>
      </c>
      <c r="BX839" t="s">
        <v>78</v>
      </c>
      <c r="BY839" t="s">
        <v>9</v>
      </c>
      <c r="BZ839" t="s">
        <v>9</v>
      </c>
      <c r="CA839">
        <v>30.28</v>
      </c>
      <c r="CB839" t="s">
        <v>79</v>
      </c>
      <c r="CD839" s="2">
        <v>41001</v>
      </c>
      <c r="CI839" s="1" t="s">
        <v>80</v>
      </c>
    </row>
    <row r="840" spans="1:87" x14ac:dyDescent="0.25">
      <c r="A840">
        <v>162191</v>
      </c>
      <c r="B840" s="1" t="s">
        <v>1296</v>
      </c>
      <c r="C840">
        <v>71</v>
      </c>
      <c r="D840" t="s">
        <v>726</v>
      </c>
      <c r="E840">
        <v>9.6999999999999993</v>
      </c>
      <c r="F840">
        <v>1</v>
      </c>
      <c r="G840">
        <f t="shared" si="39"/>
        <v>9.6999999999999993</v>
      </c>
      <c r="H840" s="2">
        <v>42732</v>
      </c>
      <c r="I840" s="2">
        <v>43111</v>
      </c>
      <c r="J840" s="7">
        <f t="shared" ca="1" si="40"/>
        <v>18</v>
      </c>
      <c r="K840" s="7">
        <f t="shared" ca="1" si="41"/>
        <v>5</v>
      </c>
      <c r="M840">
        <v>6.49</v>
      </c>
      <c r="N840">
        <v>5.91</v>
      </c>
      <c r="O840">
        <v>6.49</v>
      </c>
      <c r="P840">
        <v>9.6999999999999993</v>
      </c>
      <c r="Q840">
        <v>9.6999999999999993</v>
      </c>
      <c r="R840">
        <v>9.6999999999999993</v>
      </c>
      <c r="S840">
        <v>912</v>
      </c>
      <c r="T840" t="s">
        <v>123</v>
      </c>
      <c r="U840">
        <v>4</v>
      </c>
      <c r="V840" t="s">
        <v>253</v>
      </c>
      <c r="Y840" t="s">
        <v>81</v>
      </c>
      <c r="Z840">
        <v>21</v>
      </c>
      <c r="AA840" t="s">
        <v>81</v>
      </c>
      <c r="AD840">
        <v>0.6</v>
      </c>
      <c r="AF840" t="s">
        <v>88</v>
      </c>
      <c r="AG840" s="2">
        <v>40896</v>
      </c>
      <c r="AH840" t="s">
        <v>77</v>
      </c>
      <c r="AK840">
        <v>0</v>
      </c>
      <c r="AM840">
        <v>3</v>
      </c>
      <c r="AN840" s="1" t="s">
        <v>138</v>
      </c>
      <c r="AO840">
        <v>0</v>
      </c>
      <c r="AP840" s="1" t="s">
        <v>182</v>
      </c>
      <c r="BA840" s="2">
        <v>40878</v>
      </c>
      <c r="BD840">
        <v>0.6</v>
      </c>
      <c r="BG840" t="s">
        <v>77</v>
      </c>
      <c r="BI840" t="s">
        <v>77</v>
      </c>
      <c r="BJ840">
        <v>9.6999999999999993</v>
      </c>
      <c r="BK840">
        <v>9.6999999999999993</v>
      </c>
      <c r="BL840" s="2">
        <v>43111</v>
      </c>
      <c r="BM840">
        <v>9.6999999999999993</v>
      </c>
      <c r="BN840">
        <v>20</v>
      </c>
      <c r="BO840" t="s">
        <v>657</v>
      </c>
      <c r="BP840" t="s">
        <v>658</v>
      </c>
      <c r="BQ840" t="s">
        <v>659</v>
      </c>
      <c r="BR840">
        <v>48.5</v>
      </c>
      <c r="BT840">
        <v>6.49</v>
      </c>
      <c r="BU840" s="2">
        <v>42732</v>
      </c>
      <c r="BV840">
        <v>5.91</v>
      </c>
      <c r="BW840">
        <v>6.49</v>
      </c>
      <c r="BX840" t="s">
        <v>78</v>
      </c>
      <c r="BY840" t="s">
        <v>9</v>
      </c>
      <c r="BZ840" t="s">
        <v>9</v>
      </c>
      <c r="CA840">
        <v>39.07</v>
      </c>
      <c r="CB840" t="s">
        <v>79</v>
      </c>
      <c r="CD840" s="2">
        <v>41001</v>
      </c>
      <c r="CI840" s="1" t="s">
        <v>80</v>
      </c>
    </row>
    <row r="841" spans="1:87" x14ac:dyDescent="0.25">
      <c r="A841">
        <v>162192</v>
      </c>
      <c r="B841" s="1" t="s">
        <v>1297</v>
      </c>
      <c r="C841">
        <v>8001</v>
      </c>
      <c r="D841" t="s">
        <v>400</v>
      </c>
      <c r="E841">
        <v>4.95</v>
      </c>
      <c r="F841">
        <v>3</v>
      </c>
      <c r="G841">
        <f t="shared" si="39"/>
        <v>14.850000000000001</v>
      </c>
      <c r="H841" s="2">
        <v>42402</v>
      </c>
      <c r="I841" s="2">
        <v>43157</v>
      </c>
      <c r="J841" s="7">
        <f t="shared" ca="1" si="40"/>
        <v>29</v>
      </c>
      <c r="K841" s="7">
        <f t="shared" ca="1" si="41"/>
        <v>3</v>
      </c>
      <c r="M841">
        <v>0</v>
      </c>
      <c r="N841">
        <v>0</v>
      </c>
      <c r="O841">
        <v>0</v>
      </c>
      <c r="P841">
        <v>4.95</v>
      </c>
      <c r="Q841">
        <v>4.95</v>
      </c>
      <c r="R841">
        <v>4.95</v>
      </c>
      <c r="S841">
        <v>901</v>
      </c>
      <c r="T841" t="s">
        <v>101</v>
      </c>
      <c r="U841">
        <v>7</v>
      </c>
      <c r="V841" t="s">
        <v>102</v>
      </c>
      <c r="W841">
        <v>1</v>
      </c>
      <c r="X841" s="1" t="s">
        <v>131</v>
      </c>
      <c r="Y841" t="s">
        <v>81</v>
      </c>
      <c r="Z841">
        <v>21</v>
      </c>
      <c r="AA841" t="s">
        <v>81</v>
      </c>
      <c r="AD841">
        <v>0.27</v>
      </c>
      <c r="AH841" t="s">
        <v>77</v>
      </c>
      <c r="AM841">
        <v>24</v>
      </c>
      <c r="AN841" t="s">
        <v>165</v>
      </c>
      <c r="BA841" s="2">
        <v>42402</v>
      </c>
      <c r="BD841">
        <v>0.27</v>
      </c>
      <c r="BG841" t="s">
        <v>77</v>
      </c>
      <c r="BI841" t="s">
        <v>77</v>
      </c>
      <c r="BJ841">
        <v>4.95</v>
      </c>
      <c r="BK841">
        <v>4.95</v>
      </c>
      <c r="BL841" s="2">
        <v>43157</v>
      </c>
      <c r="BM841">
        <v>4.95</v>
      </c>
      <c r="BN841">
        <v>50</v>
      </c>
      <c r="BO841" t="s">
        <v>657</v>
      </c>
      <c r="BP841" t="s">
        <v>658</v>
      </c>
      <c r="BT841">
        <v>0</v>
      </c>
      <c r="BU841" s="2">
        <v>42402</v>
      </c>
      <c r="BV841">
        <v>0</v>
      </c>
      <c r="BW841">
        <v>0</v>
      </c>
      <c r="BX841" t="s">
        <v>78</v>
      </c>
      <c r="BY841" t="s">
        <v>9</v>
      </c>
      <c r="BZ841" t="s">
        <v>9</v>
      </c>
      <c r="CA841">
        <v>0</v>
      </c>
      <c r="CB841" t="s">
        <v>79</v>
      </c>
      <c r="CD841" s="2">
        <v>41001</v>
      </c>
      <c r="CI841" s="1" t="s">
        <v>80</v>
      </c>
    </row>
    <row r="842" spans="1:87" x14ac:dyDescent="0.25">
      <c r="A842">
        <v>162200</v>
      </c>
      <c r="B842" s="1" t="s">
        <v>1298</v>
      </c>
      <c r="C842">
        <v>508</v>
      </c>
      <c r="D842" s="1" t="s">
        <v>595</v>
      </c>
      <c r="E842">
        <v>34.15</v>
      </c>
      <c r="F842">
        <v>1</v>
      </c>
      <c r="G842">
        <f t="shared" si="39"/>
        <v>34.15</v>
      </c>
      <c r="H842" s="2">
        <v>42447</v>
      </c>
      <c r="J842" s="7">
        <f t="shared" ca="1" si="40"/>
        <v>27</v>
      </c>
      <c r="K842" s="7">
        <f t="shared" ca="1" si="41"/>
        <v>1442</v>
      </c>
      <c r="M842">
        <v>23.7</v>
      </c>
      <c r="N842">
        <v>23.7</v>
      </c>
      <c r="O842">
        <v>23.7</v>
      </c>
      <c r="P842">
        <v>34.15</v>
      </c>
      <c r="S842">
        <v>905</v>
      </c>
      <c r="T842" t="s">
        <v>154</v>
      </c>
      <c r="U842">
        <v>5</v>
      </c>
      <c r="V842" s="1" t="s">
        <v>216</v>
      </c>
      <c r="W842">
        <v>1</v>
      </c>
      <c r="X842" s="1" t="s">
        <v>131</v>
      </c>
      <c r="Y842" t="s">
        <v>81</v>
      </c>
      <c r="Z842">
        <v>21</v>
      </c>
      <c r="AA842" t="s">
        <v>81</v>
      </c>
      <c r="AH842" t="s">
        <v>77</v>
      </c>
      <c r="AK842">
        <v>0</v>
      </c>
      <c r="AM842">
        <v>2</v>
      </c>
      <c r="AN842" s="1" t="s">
        <v>89</v>
      </c>
      <c r="BA842" s="2">
        <v>42447</v>
      </c>
      <c r="BG842" t="s">
        <v>77</v>
      </c>
      <c r="BI842" t="s">
        <v>77</v>
      </c>
      <c r="BJ842">
        <v>34.15</v>
      </c>
      <c r="BN842">
        <v>30</v>
      </c>
      <c r="BO842" t="s">
        <v>657</v>
      </c>
      <c r="BP842" t="s">
        <v>658</v>
      </c>
      <c r="BT842">
        <v>23.7</v>
      </c>
      <c r="BU842" s="2">
        <v>42447</v>
      </c>
      <c r="BV842">
        <v>23.7</v>
      </c>
      <c r="BW842">
        <v>23.7</v>
      </c>
      <c r="BX842" t="s">
        <v>78</v>
      </c>
      <c r="BY842" t="s">
        <v>9</v>
      </c>
      <c r="BZ842" t="s">
        <v>9</v>
      </c>
      <c r="CA842">
        <v>0</v>
      </c>
      <c r="CB842" t="s">
        <v>79</v>
      </c>
      <c r="CD842" s="2">
        <v>41001</v>
      </c>
      <c r="CI842" s="1" t="s">
        <v>80</v>
      </c>
    </row>
    <row r="843" spans="1:87" x14ac:dyDescent="0.25">
      <c r="A843">
        <v>162249</v>
      </c>
      <c r="B843" s="1" t="s">
        <v>1299</v>
      </c>
      <c r="C843">
        <v>54</v>
      </c>
      <c r="D843" s="1" t="s">
        <v>149</v>
      </c>
      <c r="E843">
        <v>4.3499999999999996</v>
      </c>
      <c r="F843">
        <v>4</v>
      </c>
      <c r="G843">
        <f t="shared" si="39"/>
        <v>17.399999999999999</v>
      </c>
      <c r="H843" s="2">
        <v>41113</v>
      </c>
      <c r="I843" s="2">
        <v>41873</v>
      </c>
      <c r="J843" s="7">
        <f t="shared" ca="1" si="40"/>
        <v>72</v>
      </c>
      <c r="K843" s="7">
        <f t="shared" ca="1" si="41"/>
        <v>46</v>
      </c>
      <c r="M843">
        <v>2.97</v>
      </c>
      <c r="N843">
        <v>2.97</v>
      </c>
      <c r="O843">
        <v>2.97</v>
      </c>
      <c r="P843">
        <v>4.3499999999999996</v>
      </c>
      <c r="Q843">
        <v>4.3499999999999996</v>
      </c>
      <c r="R843">
        <v>4.3499999999999996</v>
      </c>
      <c r="S843">
        <v>909</v>
      </c>
      <c r="T843" s="1" t="s">
        <v>92</v>
      </c>
      <c r="U843">
        <v>2</v>
      </c>
      <c r="V843" s="1" t="s">
        <v>96</v>
      </c>
      <c r="W843">
        <v>1</v>
      </c>
      <c r="X843" s="1" t="s">
        <v>131</v>
      </c>
      <c r="Y843" t="s">
        <v>81</v>
      </c>
      <c r="Z843">
        <v>21</v>
      </c>
      <c r="AA843" t="s">
        <v>81</v>
      </c>
      <c r="AH843" t="s">
        <v>77</v>
      </c>
      <c r="AM843">
        <v>5</v>
      </c>
      <c r="AN843" s="1" t="s">
        <v>205</v>
      </c>
      <c r="BA843" s="2">
        <v>41113</v>
      </c>
      <c r="BG843" t="s">
        <v>77</v>
      </c>
      <c r="BI843" t="s">
        <v>77</v>
      </c>
      <c r="BJ843">
        <v>4.3499999999999996</v>
      </c>
      <c r="BK843">
        <v>4.3499999999999996</v>
      </c>
      <c r="BL843" s="2">
        <v>41873</v>
      </c>
      <c r="BM843">
        <v>4.3499999999999996</v>
      </c>
      <c r="BN843">
        <v>1</v>
      </c>
      <c r="BO843" t="s">
        <v>673</v>
      </c>
      <c r="BP843" t="s">
        <v>674</v>
      </c>
      <c r="BT843">
        <v>2.97</v>
      </c>
      <c r="BU843" s="2">
        <v>41113</v>
      </c>
      <c r="BV843">
        <v>2.97</v>
      </c>
      <c r="BW843">
        <v>2.97</v>
      </c>
      <c r="BX843" t="s">
        <v>78</v>
      </c>
      <c r="BY843" t="s">
        <v>9</v>
      </c>
      <c r="BZ843" t="s">
        <v>9</v>
      </c>
      <c r="CA843">
        <v>31.72</v>
      </c>
      <c r="CB843" t="s">
        <v>79</v>
      </c>
      <c r="CD843" s="2">
        <v>41001</v>
      </c>
      <c r="CI843" s="1" t="s">
        <v>80</v>
      </c>
    </row>
    <row r="844" spans="1:87" x14ac:dyDescent="0.25">
      <c r="A844">
        <v>162250</v>
      </c>
      <c r="B844" s="1" t="s">
        <v>1300</v>
      </c>
      <c r="C844">
        <v>54</v>
      </c>
      <c r="D844" s="1" t="s">
        <v>149</v>
      </c>
      <c r="E844">
        <v>4.55</v>
      </c>
      <c r="F844">
        <v>5</v>
      </c>
      <c r="G844">
        <f t="shared" si="39"/>
        <v>22.75</v>
      </c>
      <c r="H844" s="2">
        <v>41113</v>
      </c>
      <c r="I844" s="2">
        <v>41276</v>
      </c>
      <c r="J844" s="7">
        <f t="shared" ca="1" si="40"/>
        <v>72</v>
      </c>
      <c r="K844" s="7">
        <f t="shared" ca="1" si="41"/>
        <v>66</v>
      </c>
      <c r="M844">
        <v>2.97</v>
      </c>
      <c r="N844">
        <v>2.97</v>
      </c>
      <c r="O844">
        <v>2.97</v>
      </c>
      <c r="P844">
        <v>4.55</v>
      </c>
      <c r="Q844">
        <v>4.55</v>
      </c>
      <c r="R844">
        <v>4.55</v>
      </c>
      <c r="S844">
        <v>909</v>
      </c>
      <c r="T844" s="1" t="s">
        <v>92</v>
      </c>
      <c r="U844">
        <v>2</v>
      </c>
      <c r="V844" s="1" t="s">
        <v>96</v>
      </c>
      <c r="W844">
        <v>1</v>
      </c>
      <c r="X844" s="1" t="s">
        <v>131</v>
      </c>
      <c r="Y844" t="s">
        <v>81</v>
      </c>
      <c r="Z844">
        <v>21</v>
      </c>
      <c r="AA844" t="s">
        <v>81</v>
      </c>
      <c r="AH844" t="s">
        <v>77</v>
      </c>
      <c r="AM844">
        <v>5</v>
      </c>
      <c r="AN844" s="1" t="s">
        <v>205</v>
      </c>
      <c r="BA844" s="2">
        <v>41113</v>
      </c>
      <c r="BG844" t="s">
        <v>77</v>
      </c>
      <c r="BI844" t="s">
        <v>77</v>
      </c>
      <c r="BJ844">
        <v>4.55</v>
      </c>
      <c r="BK844">
        <v>4.55</v>
      </c>
      <c r="BL844" s="2">
        <v>41276</v>
      </c>
      <c r="BM844">
        <v>4.55</v>
      </c>
      <c r="BN844">
        <v>1</v>
      </c>
      <c r="BO844" t="s">
        <v>673</v>
      </c>
      <c r="BP844" t="s">
        <v>674</v>
      </c>
      <c r="BT844">
        <v>2.97</v>
      </c>
      <c r="BU844" s="2">
        <v>41113</v>
      </c>
      <c r="BV844">
        <v>2.97</v>
      </c>
      <c r="BW844">
        <v>2.97</v>
      </c>
      <c r="BX844" t="s">
        <v>78</v>
      </c>
      <c r="BY844" t="s">
        <v>9</v>
      </c>
      <c r="BZ844" t="s">
        <v>9</v>
      </c>
      <c r="CA844">
        <v>34.729999999999997</v>
      </c>
      <c r="CB844" t="s">
        <v>79</v>
      </c>
      <c r="CD844" s="2">
        <v>41001</v>
      </c>
      <c r="CI844" s="1" t="s">
        <v>80</v>
      </c>
    </row>
    <row r="845" spans="1:87" x14ac:dyDescent="0.25">
      <c r="A845">
        <v>162253</v>
      </c>
      <c r="B845" s="1" t="s">
        <v>1301</v>
      </c>
      <c r="C845">
        <v>54</v>
      </c>
      <c r="D845" s="1" t="s">
        <v>149</v>
      </c>
      <c r="E845">
        <v>8.1</v>
      </c>
      <c r="F845">
        <v>3</v>
      </c>
      <c r="G845">
        <f t="shared" si="39"/>
        <v>24.299999999999997</v>
      </c>
      <c r="H845" s="2">
        <v>41113</v>
      </c>
      <c r="I845" s="2">
        <v>41421</v>
      </c>
      <c r="J845" s="7">
        <f t="shared" ca="1" si="40"/>
        <v>72</v>
      </c>
      <c r="K845" s="7">
        <f t="shared" ca="1" si="41"/>
        <v>61</v>
      </c>
      <c r="M845">
        <v>5.28</v>
      </c>
      <c r="N845">
        <v>5.28</v>
      </c>
      <c r="O845">
        <v>5.28</v>
      </c>
      <c r="P845">
        <v>8.1</v>
      </c>
      <c r="Q845">
        <v>8.1</v>
      </c>
      <c r="R845">
        <v>8.1</v>
      </c>
      <c r="S845">
        <v>909</v>
      </c>
      <c r="T845" s="1" t="s">
        <v>92</v>
      </c>
      <c r="U845">
        <v>2</v>
      </c>
      <c r="V845" s="1" t="s">
        <v>96</v>
      </c>
      <c r="W845">
        <v>1</v>
      </c>
      <c r="X845" s="1" t="s">
        <v>131</v>
      </c>
      <c r="Y845" t="s">
        <v>81</v>
      </c>
      <c r="Z845">
        <v>21</v>
      </c>
      <c r="AA845" t="s">
        <v>81</v>
      </c>
      <c r="AH845" t="s">
        <v>77</v>
      </c>
      <c r="AM845">
        <v>5</v>
      </c>
      <c r="AN845" s="1" t="s">
        <v>205</v>
      </c>
      <c r="BA845" s="2">
        <v>41113</v>
      </c>
      <c r="BG845" t="s">
        <v>77</v>
      </c>
      <c r="BI845" t="s">
        <v>77</v>
      </c>
      <c r="BJ845">
        <v>8.1</v>
      </c>
      <c r="BK845">
        <v>8.1</v>
      </c>
      <c r="BL845" s="2">
        <v>41421</v>
      </c>
      <c r="BM845">
        <v>8.1</v>
      </c>
      <c r="BO845" t="s">
        <v>673</v>
      </c>
      <c r="BP845" t="s">
        <v>674</v>
      </c>
      <c r="BT845">
        <v>5.28</v>
      </c>
      <c r="BU845" s="2">
        <v>41113</v>
      </c>
      <c r="BV845">
        <v>5.28</v>
      </c>
      <c r="BW845">
        <v>5.28</v>
      </c>
      <c r="BX845" t="s">
        <v>78</v>
      </c>
      <c r="BY845" t="s">
        <v>9</v>
      </c>
      <c r="BZ845" t="s">
        <v>9</v>
      </c>
      <c r="CA845">
        <v>34.81</v>
      </c>
      <c r="CB845" t="s">
        <v>79</v>
      </c>
      <c r="CD845" s="2">
        <v>41001</v>
      </c>
      <c r="CI845" s="1" t="s">
        <v>80</v>
      </c>
    </row>
    <row r="846" spans="1:87" x14ac:dyDescent="0.25">
      <c r="A846">
        <v>162254</v>
      </c>
      <c r="B846" s="1" t="s">
        <v>1302</v>
      </c>
      <c r="C846">
        <v>54</v>
      </c>
      <c r="D846" s="1" t="s">
        <v>149</v>
      </c>
      <c r="E846">
        <v>8.1</v>
      </c>
      <c r="F846">
        <v>2</v>
      </c>
      <c r="G846">
        <f t="shared" si="39"/>
        <v>16.2</v>
      </c>
      <c r="H846" s="2">
        <v>41113</v>
      </c>
      <c r="I846" s="2">
        <v>41482</v>
      </c>
      <c r="J846" s="7">
        <f t="shared" ca="1" si="40"/>
        <v>72</v>
      </c>
      <c r="K846" s="7">
        <f t="shared" ca="1" si="41"/>
        <v>59</v>
      </c>
      <c r="M846">
        <v>5.28</v>
      </c>
      <c r="N846">
        <v>5.28</v>
      </c>
      <c r="O846">
        <v>5.28</v>
      </c>
      <c r="P846">
        <v>8.1</v>
      </c>
      <c r="Q846">
        <v>8.1</v>
      </c>
      <c r="R846">
        <v>8.1</v>
      </c>
      <c r="S846">
        <v>909</v>
      </c>
      <c r="T846" s="1" t="s">
        <v>92</v>
      </c>
      <c r="U846">
        <v>2</v>
      </c>
      <c r="V846" s="1" t="s">
        <v>96</v>
      </c>
      <c r="W846">
        <v>1</v>
      </c>
      <c r="X846" s="1" t="s">
        <v>131</v>
      </c>
      <c r="Y846" t="s">
        <v>81</v>
      </c>
      <c r="Z846">
        <v>21</v>
      </c>
      <c r="AA846" t="s">
        <v>81</v>
      </c>
      <c r="AH846" t="s">
        <v>77</v>
      </c>
      <c r="AM846">
        <v>5</v>
      </c>
      <c r="AN846" s="1" t="s">
        <v>205</v>
      </c>
      <c r="BA846" s="2">
        <v>41113</v>
      </c>
      <c r="BG846" t="s">
        <v>77</v>
      </c>
      <c r="BI846" t="s">
        <v>77</v>
      </c>
      <c r="BJ846">
        <v>8.1</v>
      </c>
      <c r="BK846">
        <v>8.1</v>
      </c>
      <c r="BL846" s="2">
        <v>41482</v>
      </c>
      <c r="BM846">
        <v>8.1</v>
      </c>
      <c r="BO846" t="s">
        <v>673</v>
      </c>
      <c r="BP846" t="s">
        <v>674</v>
      </c>
      <c r="BT846">
        <v>5.28</v>
      </c>
      <c r="BU846" s="2">
        <v>41113</v>
      </c>
      <c r="BV846">
        <v>5.28</v>
      </c>
      <c r="BW846">
        <v>5.28</v>
      </c>
      <c r="BX846" t="s">
        <v>78</v>
      </c>
      <c r="BY846" t="s">
        <v>9</v>
      </c>
      <c r="BZ846" t="s">
        <v>9</v>
      </c>
      <c r="CA846">
        <v>34.81</v>
      </c>
      <c r="CB846" t="s">
        <v>79</v>
      </c>
      <c r="CD846" s="2">
        <v>41001</v>
      </c>
      <c r="CI846" s="1" t="s">
        <v>80</v>
      </c>
    </row>
    <row r="847" spans="1:87" x14ac:dyDescent="0.25">
      <c r="A847">
        <v>162256</v>
      </c>
      <c r="B847" s="1" t="s">
        <v>1303</v>
      </c>
      <c r="C847">
        <v>54</v>
      </c>
      <c r="D847" s="1" t="s">
        <v>149</v>
      </c>
      <c r="E847">
        <v>7.15</v>
      </c>
      <c r="F847">
        <v>4</v>
      </c>
      <c r="G847">
        <f t="shared" si="39"/>
        <v>28.6</v>
      </c>
      <c r="H847" s="2">
        <v>41113</v>
      </c>
      <c r="I847" s="2">
        <v>41685</v>
      </c>
      <c r="J847" s="7">
        <f t="shared" ca="1" si="40"/>
        <v>72</v>
      </c>
      <c r="K847" s="7">
        <f t="shared" ca="1" si="41"/>
        <v>53</v>
      </c>
      <c r="M847">
        <v>4.6500000000000004</v>
      </c>
      <c r="N847">
        <v>4.6500000000000004</v>
      </c>
      <c r="O847">
        <v>4.6500000000000004</v>
      </c>
      <c r="P847">
        <v>7.15</v>
      </c>
      <c r="Q847">
        <v>7.15</v>
      </c>
      <c r="R847">
        <v>7.15</v>
      </c>
      <c r="S847">
        <v>909</v>
      </c>
      <c r="T847" s="1" t="s">
        <v>92</v>
      </c>
      <c r="U847">
        <v>2</v>
      </c>
      <c r="V847" s="1" t="s">
        <v>96</v>
      </c>
      <c r="W847">
        <v>1</v>
      </c>
      <c r="X847" s="1" t="s">
        <v>131</v>
      </c>
      <c r="Y847" t="s">
        <v>81</v>
      </c>
      <c r="Z847">
        <v>21</v>
      </c>
      <c r="AA847" t="s">
        <v>81</v>
      </c>
      <c r="AH847" t="s">
        <v>77</v>
      </c>
      <c r="AM847">
        <v>5</v>
      </c>
      <c r="AN847" s="1" t="s">
        <v>205</v>
      </c>
      <c r="BA847" s="2">
        <v>41113</v>
      </c>
      <c r="BG847" t="s">
        <v>77</v>
      </c>
      <c r="BI847" t="s">
        <v>77</v>
      </c>
      <c r="BJ847">
        <v>7.15</v>
      </c>
      <c r="BK847">
        <v>7.15</v>
      </c>
      <c r="BL847" s="2">
        <v>41685</v>
      </c>
      <c r="BM847">
        <v>7.15</v>
      </c>
      <c r="BO847" t="s">
        <v>673</v>
      </c>
      <c r="BP847" t="s">
        <v>674</v>
      </c>
      <c r="BT847">
        <v>4.6500000000000004</v>
      </c>
      <c r="BU847" s="2">
        <v>41113</v>
      </c>
      <c r="BV847">
        <v>4.6500000000000004</v>
      </c>
      <c r="BW847">
        <v>4.6500000000000004</v>
      </c>
      <c r="BX847" t="s">
        <v>78</v>
      </c>
      <c r="BY847" t="s">
        <v>9</v>
      </c>
      <c r="BZ847" t="s">
        <v>9</v>
      </c>
      <c r="CA847">
        <v>34.97</v>
      </c>
      <c r="CB847" t="s">
        <v>79</v>
      </c>
      <c r="CD847" s="2">
        <v>41001</v>
      </c>
      <c r="CI847" s="1" t="s">
        <v>80</v>
      </c>
    </row>
    <row r="848" spans="1:87" x14ac:dyDescent="0.25">
      <c r="A848">
        <v>162257</v>
      </c>
      <c r="B848" s="1" t="s">
        <v>1304</v>
      </c>
      <c r="C848">
        <v>54</v>
      </c>
      <c r="D848" s="1" t="s">
        <v>149</v>
      </c>
      <c r="E848">
        <v>11.85</v>
      </c>
      <c r="F848">
        <v>3</v>
      </c>
      <c r="G848">
        <f t="shared" si="39"/>
        <v>35.549999999999997</v>
      </c>
      <c r="H848" s="2">
        <v>41113</v>
      </c>
      <c r="I848" s="2">
        <v>41741</v>
      </c>
      <c r="J848" s="7">
        <f t="shared" ca="1" si="40"/>
        <v>72</v>
      </c>
      <c r="K848" s="7">
        <f t="shared" ca="1" si="41"/>
        <v>51</v>
      </c>
      <c r="M848">
        <v>7.7</v>
      </c>
      <c r="N848">
        <v>7.7</v>
      </c>
      <c r="O848">
        <v>7.7</v>
      </c>
      <c r="P848">
        <v>11.85</v>
      </c>
      <c r="Q848">
        <v>11.85</v>
      </c>
      <c r="R848">
        <v>11.85</v>
      </c>
      <c r="S848">
        <v>909</v>
      </c>
      <c r="T848" s="1" t="s">
        <v>92</v>
      </c>
      <c r="U848">
        <v>2</v>
      </c>
      <c r="V848" s="1" t="s">
        <v>96</v>
      </c>
      <c r="W848">
        <v>1</v>
      </c>
      <c r="X848" s="1" t="s">
        <v>131</v>
      </c>
      <c r="Y848" t="s">
        <v>81</v>
      </c>
      <c r="Z848">
        <v>21</v>
      </c>
      <c r="AA848" t="s">
        <v>81</v>
      </c>
      <c r="AH848" t="s">
        <v>77</v>
      </c>
      <c r="AM848">
        <v>5</v>
      </c>
      <c r="AN848" s="1" t="s">
        <v>205</v>
      </c>
      <c r="BA848" s="2">
        <v>41113</v>
      </c>
      <c r="BG848" t="s">
        <v>77</v>
      </c>
      <c r="BI848" t="s">
        <v>77</v>
      </c>
      <c r="BJ848">
        <v>11.85</v>
      </c>
      <c r="BK848">
        <v>11.85</v>
      </c>
      <c r="BL848" s="2">
        <v>41741</v>
      </c>
      <c r="BM848">
        <v>11.85</v>
      </c>
      <c r="BO848" t="s">
        <v>673</v>
      </c>
      <c r="BP848" t="s">
        <v>674</v>
      </c>
      <c r="BT848">
        <v>7.7</v>
      </c>
      <c r="BU848" s="2">
        <v>41113</v>
      </c>
      <c r="BV848">
        <v>7.7</v>
      </c>
      <c r="BW848">
        <v>7.7</v>
      </c>
      <c r="BX848" t="s">
        <v>78</v>
      </c>
      <c r="BY848" t="s">
        <v>9</v>
      </c>
      <c r="BZ848" t="s">
        <v>9</v>
      </c>
      <c r="CA848">
        <v>35.020000000000003</v>
      </c>
      <c r="CB848" t="s">
        <v>79</v>
      </c>
      <c r="CD848" s="2">
        <v>41001</v>
      </c>
      <c r="CI848" s="1" t="s">
        <v>80</v>
      </c>
    </row>
    <row r="849" spans="1:87" x14ac:dyDescent="0.25">
      <c r="A849">
        <v>162258</v>
      </c>
      <c r="B849" s="1" t="s">
        <v>1305</v>
      </c>
      <c r="C849">
        <v>54</v>
      </c>
      <c r="D849" s="1" t="s">
        <v>149</v>
      </c>
      <c r="E849">
        <v>10</v>
      </c>
      <c r="F849">
        <v>2</v>
      </c>
      <c r="G849">
        <f t="shared" si="39"/>
        <v>20</v>
      </c>
      <c r="H849" s="2">
        <v>41113</v>
      </c>
      <c r="I849" s="2">
        <v>41504</v>
      </c>
      <c r="J849" s="7">
        <f t="shared" ca="1" si="40"/>
        <v>72</v>
      </c>
      <c r="K849" s="7">
        <f t="shared" ca="1" si="41"/>
        <v>59</v>
      </c>
      <c r="M849">
        <v>6.5</v>
      </c>
      <c r="N849">
        <v>6.5</v>
      </c>
      <c r="O849">
        <v>6.5</v>
      </c>
      <c r="P849">
        <v>10</v>
      </c>
      <c r="Q849">
        <v>10</v>
      </c>
      <c r="R849">
        <v>10</v>
      </c>
      <c r="S849">
        <v>909</v>
      </c>
      <c r="T849" s="1" t="s">
        <v>92</v>
      </c>
      <c r="U849">
        <v>2</v>
      </c>
      <c r="V849" s="1" t="s">
        <v>96</v>
      </c>
      <c r="W849">
        <v>1</v>
      </c>
      <c r="X849" s="1" t="s">
        <v>131</v>
      </c>
      <c r="Y849" t="s">
        <v>81</v>
      </c>
      <c r="Z849">
        <v>21</v>
      </c>
      <c r="AA849" t="s">
        <v>81</v>
      </c>
      <c r="AH849" t="s">
        <v>77</v>
      </c>
      <c r="AM849">
        <v>5</v>
      </c>
      <c r="AN849" s="1" t="s">
        <v>205</v>
      </c>
      <c r="BA849" s="2">
        <v>41113</v>
      </c>
      <c r="BG849" t="s">
        <v>77</v>
      </c>
      <c r="BI849" t="s">
        <v>77</v>
      </c>
      <c r="BJ849">
        <v>10</v>
      </c>
      <c r="BK849">
        <v>10</v>
      </c>
      <c r="BL849" s="2">
        <v>41504</v>
      </c>
      <c r="BM849">
        <v>10</v>
      </c>
      <c r="BO849" t="s">
        <v>673</v>
      </c>
      <c r="BP849" t="s">
        <v>674</v>
      </c>
      <c r="BT849">
        <v>6.5</v>
      </c>
      <c r="BU849" s="2">
        <v>41113</v>
      </c>
      <c r="BV849">
        <v>6.5</v>
      </c>
      <c r="BW849">
        <v>6.5</v>
      </c>
      <c r="BX849" t="s">
        <v>78</v>
      </c>
      <c r="BY849" t="s">
        <v>9</v>
      </c>
      <c r="BZ849" t="s">
        <v>9</v>
      </c>
      <c r="CA849">
        <v>35</v>
      </c>
      <c r="CB849" t="s">
        <v>79</v>
      </c>
      <c r="CD849" s="2">
        <v>41001</v>
      </c>
      <c r="CI849" s="1" t="s">
        <v>80</v>
      </c>
    </row>
    <row r="850" spans="1:87" x14ac:dyDescent="0.25">
      <c r="A850">
        <v>162259</v>
      </c>
      <c r="B850" s="1" t="s">
        <v>1306</v>
      </c>
      <c r="C850">
        <v>54</v>
      </c>
      <c r="D850" s="1" t="s">
        <v>149</v>
      </c>
      <c r="E850">
        <v>9</v>
      </c>
      <c r="F850">
        <v>3</v>
      </c>
      <c r="G850">
        <f t="shared" si="39"/>
        <v>27</v>
      </c>
      <c r="H850" s="2">
        <v>41113</v>
      </c>
      <c r="I850" s="2">
        <v>41943</v>
      </c>
      <c r="J850" s="7">
        <f t="shared" ca="1" si="40"/>
        <v>72</v>
      </c>
      <c r="K850" s="7">
        <f t="shared" ca="1" si="41"/>
        <v>44</v>
      </c>
      <c r="M850">
        <v>5.84</v>
      </c>
      <c r="N850">
        <v>5.84</v>
      </c>
      <c r="O850">
        <v>5.84</v>
      </c>
      <c r="P850">
        <v>9</v>
      </c>
      <c r="Q850">
        <v>9</v>
      </c>
      <c r="R850">
        <v>9</v>
      </c>
      <c r="S850">
        <v>909</v>
      </c>
      <c r="T850" s="1" t="s">
        <v>92</v>
      </c>
      <c r="U850">
        <v>2</v>
      </c>
      <c r="V850" s="1" t="s">
        <v>96</v>
      </c>
      <c r="W850">
        <v>1</v>
      </c>
      <c r="X850" s="1" t="s">
        <v>131</v>
      </c>
      <c r="Y850" t="s">
        <v>81</v>
      </c>
      <c r="Z850">
        <v>21</v>
      </c>
      <c r="AA850" t="s">
        <v>81</v>
      </c>
      <c r="AH850" t="s">
        <v>77</v>
      </c>
      <c r="AM850">
        <v>5</v>
      </c>
      <c r="AN850" s="1" t="s">
        <v>205</v>
      </c>
      <c r="BA850" s="2">
        <v>41113</v>
      </c>
      <c r="BG850" t="s">
        <v>77</v>
      </c>
      <c r="BI850" t="s">
        <v>77</v>
      </c>
      <c r="BJ850">
        <v>9</v>
      </c>
      <c r="BK850">
        <v>9</v>
      </c>
      <c r="BL850" s="2">
        <v>41943</v>
      </c>
      <c r="BM850">
        <v>9</v>
      </c>
      <c r="BO850" t="s">
        <v>673</v>
      </c>
      <c r="BP850" t="s">
        <v>674</v>
      </c>
      <c r="BT850">
        <v>5.84</v>
      </c>
      <c r="BU850" s="2">
        <v>41113</v>
      </c>
      <c r="BV850">
        <v>5.84</v>
      </c>
      <c r="BW850">
        <v>5.84</v>
      </c>
      <c r="BX850" t="s">
        <v>78</v>
      </c>
      <c r="BY850" t="s">
        <v>9</v>
      </c>
      <c r="BZ850" t="s">
        <v>9</v>
      </c>
      <c r="CA850">
        <v>35.11</v>
      </c>
      <c r="CB850" t="s">
        <v>79</v>
      </c>
      <c r="CD850" s="2">
        <v>41001</v>
      </c>
      <c r="CI850" s="1" t="s">
        <v>80</v>
      </c>
    </row>
    <row r="851" spans="1:87" x14ac:dyDescent="0.25">
      <c r="A851">
        <v>162270</v>
      </c>
      <c r="B851" s="1" t="s">
        <v>1307</v>
      </c>
      <c r="C851">
        <v>147</v>
      </c>
      <c r="D851" s="1" t="s">
        <v>179</v>
      </c>
      <c r="E851">
        <v>20.55</v>
      </c>
      <c r="F851">
        <v>3</v>
      </c>
      <c r="G851">
        <f t="shared" si="39"/>
        <v>61.650000000000006</v>
      </c>
      <c r="H851" s="2">
        <v>42716</v>
      </c>
      <c r="I851" s="2">
        <v>42871</v>
      </c>
      <c r="J851" s="7">
        <f t="shared" ca="1" si="40"/>
        <v>18</v>
      </c>
      <c r="K851" s="7">
        <f t="shared" ca="1" si="41"/>
        <v>13</v>
      </c>
      <c r="M851">
        <v>13.99</v>
      </c>
      <c r="N851">
        <v>13.86</v>
      </c>
      <c r="O851">
        <v>13.99</v>
      </c>
      <c r="P851">
        <v>20.55</v>
      </c>
      <c r="Q851">
        <v>20.55</v>
      </c>
      <c r="R851">
        <v>20.55</v>
      </c>
      <c r="S851">
        <v>905</v>
      </c>
      <c r="T851" t="s">
        <v>154</v>
      </c>
      <c r="U851">
        <v>3</v>
      </c>
      <c r="V851" s="1" t="s">
        <v>155</v>
      </c>
      <c r="Y851" t="s">
        <v>81</v>
      </c>
      <c r="Z851">
        <v>21</v>
      </c>
      <c r="AA851" t="s">
        <v>81</v>
      </c>
      <c r="AD851">
        <v>-0.33</v>
      </c>
      <c r="AF851" t="s">
        <v>88</v>
      </c>
      <c r="AH851" t="s">
        <v>77</v>
      </c>
      <c r="AK851">
        <v>0</v>
      </c>
      <c r="AM851">
        <v>88</v>
      </c>
      <c r="AN851" s="1" t="s">
        <v>180</v>
      </c>
      <c r="AO851">
        <v>0</v>
      </c>
      <c r="AP851" s="1" t="s">
        <v>180</v>
      </c>
      <c r="BA851" s="2">
        <v>41260</v>
      </c>
      <c r="BD851">
        <v>-0.33</v>
      </c>
      <c r="BG851" t="s">
        <v>77</v>
      </c>
      <c r="BI851" t="s">
        <v>77</v>
      </c>
      <c r="BJ851">
        <v>20.55</v>
      </c>
      <c r="BK851">
        <v>20.55</v>
      </c>
      <c r="BL851" s="2">
        <v>42871</v>
      </c>
      <c r="BM851">
        <v>20.55</v>
      </c>
      <c r="BN851">
        <v>50</v>
      </c>
      <c r="BO851" t="s">
        <v>657</v>
      </c>
      <c r="BP851" t="s">
        <v>658</v>
      </c>
      <c r="BQ851" t="s">
        <v>659</v>
      </c>
      <c r="BR851">
        <v>41.1</v>
      </c>
      <c r="BT851">
        <v>13.99</v>
      </c>
      <c r="BU851" s="2">
        <v>42716</v>
      </c>
      <c r="BV851">
        <v>13.86</v>
      </c>
      <c r="BW851">
        <v>13.99</v>
      </c>
      <c r="BX851" t="s">
        <v>78</v>
      </c>
      <c r="BY851" t="s">
        <v>9</v>
      </c>
      <c r="BZ851" t="s">
        <v>9</v>
      </c>
      <c r="CA851">
        <v>32.549999999999997</v>
      </c>
      <c r="CB851" t="s">
        <v>79</v>
      </c>
      <c r="CD851" s="2">
        <v>41001</v>
      </c>
      <c r="CI851" s="1" t="s">
        <v>80</v>
      </c>
    </row>
    <row r="852" spans="1:87" x14ac:dyDescent="0.25">
      <c r="A852">
        <v>162276</v>
      </c>
      <c r="B852" s="1" t="s">
        <v>1308</v>
      </c>
      <c r="C852">
        <v>315</v>
      </c>
      <c r="D852" s="1" t="s">
        <v>808</v>
      </c>
      <c r="E852">
        <v>49.2</v>
      </c>
      <c r="F852">
        <v>1</v>
      </c>
      <c r="G852">
        <f t="shared" si="39"/>
        <v>49.2</v>
      </c>
      <c r="H852" s="2">
        <v>40935</v>
      </c>
      <c r="I852" s="2">
        <v>43048</v>
      </c>
      <c r="J852" s="7">
        <f t="shared" ca="1" si="40"/>
        <v>78</v>
      </c>
      <c r="K852" s="7">
        <f t="shared" ca="1" si="41"/>
        <v>7</v>
      </c>
      <c r="M852">
        <v>31.99</v>
      </c>
      <c r="N852">
        <v>31.99</v>
      </c>
      <c r="O852">
        <v>31.99</v>
      </c>
      <c r="P852">
        <v>49.2</v>
      </c>
      <c r="Q852">
        <v>49.2</v>
      </c>
      <c r="R852">
        <v>49.2</v>
      </c>
      <c r="S852">
        <v>901</v>
      </c>
      <c r="T852" t="s">
        <v>101</v>
      </c>
      <c r="U852">
        <v>6</v>
      </c>
      <c r="V852" s="1" t="s">
        <v>118</v>
      </c>
      <c r="W852">
        <v>1</v>
      </c>
      <c r="X852" s="1" t="s">
        <v>131</v>
      </c>
      <c r="Y852" t="s">
        <v>81</v>
      </c>
      <c r="Z852">
        <v>21</v>
      </c>
      <c r="AA852" t="s">
        <v>81</v>
      </c>
      <c r="AD852">
        <v>0</v>
      </c>
      <c r="AH852" t="s">
        <v>77</v>
      </c>
      <c r="AM852">
        <v>5</v>
      </c>
      <c r="AN852" s="1" t="s">
        <v>205</v>
      </c>
      <c r="BA852" s="2">
        <v>40935</v>
      </c>
      <c r="BD852">
        <v>0</v>
      </c>
      <c r="BG852" t="s">
        <v>77</v>
      </c>
      <c r="BI852" t="s">
        <v>77</v>
      </c>
      <c r="BJ852">
        <v>49.2</v>
      </c>
      <c r="BK852">
        <v>49.2</v>
      </c>
      <c r="BL852" s="2">
        <v>43048</v>
      </c>
      <c r="BM852">
        <v>49.2</v>
      </c>
      <c r="BN852">
        <v>320</v>
      </c>
      <c r="BO852" t="s">
        <v>657</v>
      </c>
      <c r="BP852" t="s">
        <v>658</v>
      </c>
      <c r="BQ852" t="s">
        <v>659</v>
      </c>
      <c r="BR852">
        <v>15.38</v>
      </c>
      <c r="BT852">
        <v>31.99</v>
      </c>
      <c r="BU852" s="2">
        <v>40935</v>
      </c>
      <c r="BV852">
        <v>31.99</v>
      </c>
      <c r="BW852">
        <v>31.99</v>
      </c>
      <c r="BX852" t="s">
        <v>78</v>
      </c>
      <c r="BY852" t="s">
        <v>9</v>
      </c>
      <c r="BZ852" t="s">
        <v>9</v>
      </c>
      <c r="CA852">
        <v>34.979999999999997</v>
      </c>
      <c r="CB852" t="s">
        <v>79</v>
      </c>
      <c r="CD852" s="2">
        <v>41001</v>
      </c>
      <c r="CI852" s="1" t="s">
        <v>80</v>
      </c>
    </row>
    <row r="853" spans="1:87" x14ac:dyDescent="0.25">
      <c r="A853">
        <v>162356</v>
      </c>
      <c r="B853" s="1" t="s">
        <v>1309</v>
      </c>
      <c r="C853">
        <v>147</v>
      </c>
      <c r="D853" s="1" t="s">
        <v>179</v>
      </c>
      <c r="E853">
        <v>17.8</v>
      </c>
      <c r="F853">
        <v>1</v>
      </c>
      <c r="G853">
        <f t="shared" si="39"/>
        <v>17.8</v>
      </c>
      <c r="H853" s="2">
        <v>43193</v>
      </c>
      <c r="I853" s="2">
        <v>43188</v>
      </c>
      <c r="J853" s="7">
        <f t="shared" ca="1" si="40"/>
        <v>2</v>
      </c>
      <c r="K853" s="7">
        <f t="shared" ca="1" si="41"/>
        <v>2</v>
      </c>
      <c r="M853">
        <v>15.99</v>
      </c>
      <c r="N853">
        <v>15.99</v>
      </c>
      <c r="O853">
        <v>15.99</v>
      </c>
      <c r="P853">
        <v>17.8</v>
      </c>
      <c r="Q853">
        <v>17.8</v>
      </c>
      <c r="R853">
        <v>17.8</v>
      </c>
      <c r="S853">
        <v>905</v>
      </c>
      <c r="T853" t="s">
        <v>154</v>
      </c>
      <c r="U853">
        <v>2</v>
      </c>
      <c r="V853" s="1" t="s">
        <v>218</v>
      </c>
      <c r="Y853" t="s">
        <v>81</v>
      </c>
      <c r="Z853">
        <v>21</v>
      </c>
      <c r="AA853" t="s">
        <v>81</v>
      </c>
      <c r="AD853">
        <v>4.2300000000000004</v>
      </c>
      <c r="AF853" t="s">
        <v>88</v>
      </c>
      <c r="AH853" t="s">
        <v>77</v>
      </c>
      <c r="AK853">
        <v>0</v>
      </c>
      <c r="AM853">
        <v>2</v>
      </c>
      <c r="AN853" s="1" t="s">
        <v>89</v>
      </c>
      <c r="AO853">
        <v>0</v>
      </c>
      <c r="AP853" s="1" t="s">
        <v>89</v>
      </c>
      <c r="BA853" s="2">
        <v>41346</v>
      </c>
      <c r="BD853">
        <v>4.2300000000000004</v>
      </c>
      <c r="BG853" t="s">
        <v>77</v>
      </c>
      <c r="BI853" t="s">
        <v>77</v>
      </c>
      <c r="BJ853">
        <v>17.8</v>
      </c>
      <c r="BK853">
        <v>17.8</v>
      </c>
      <c r="BL853" s="2">
        <v>43188</v>
      </c>
      <c r="BM853">
        <v>17.8</v>
      </c>
      <c r="BN853">
        <v>400</v>
      </c>
      <c r="BO853" t="s">
        <v>657</v>
      </c>
      <c r="BP853" t="s">
        <v>658</v>
      </c>
      <c r="BQ853" t="s">
        <v>659</v>
      </c>
      <c r="BR853">
        <v>4.45</v>
      </c>
      <c r="BT853">
        <v>15.99</v>
      </c>
      <c r="BU853" s="2">
        <v>43193</v>
      </c>
      <c r="BV853">
        <v>15.99</v>
      </c>
      <c r="BW853">
        <v>15.99</v>
      </c>
      <c r="BX853" t="s">
        <v>78</v>
      </c>
      <c r="BY853" t="s">
        <v>9</v>
      </c>
      <c r="BZ853" t="s">
        <v>9</v>
      </c>
      <c r="CA853">
        <v>10.17</v>
      </c>
      <c r="CB853" t="s">
        <v>79</v>
      </c>
      <c r="CD853" s="2">
        <v>41001</v>
      </c>
      <c r="CI853" s="1" t="s">
        <v>80</v>
      </c>
    </row>
    <row r="854" spans="1:87" x14ac:dyDescent="0.25">
      <c r="A854">
        <v>162384</v>
      </c>
      <c r="B854" s="1" t="s">
        <v>1310</v>
      </c>
      <c r="C854">
        <v>815</v>
      </c>
      <c r="D854" s="1" t="s">
        <v>98</v>
      </c>
      <c r="E854">
        <v>7.9</v>
      </c>
      <c r="F854">
        <v>2</v>
      </c>
      <c r="G854">
        <f t="shared" si="39"/>
        <v>15.8</v>
      </c>
      <c r="H854" s="2">
        <v>42146</v>
      </c>
      <c r="I854" s="2">
        <v>43059</v>
      </c>
      <c r="J854" s="7">
        <f t="shared" ca="1" si="40"/>
        <v>37</v>
      </c>
      <c r="K854" s="7">
        <f t="shared" ca="1" si="41"/>
        <v>7</v>
      </c>
      <c r="M854">
        <v>4.18</v>
      </c>
      <c r="N854">
        <v>4.5</v>
      </c>
      <c r="O854">
        <v>4.4000000000000004</v>
      </c>
      <c r="P854">
        <v>7.9</v>
      </c>
      <c r="Q854">
        <v>7.9</v>
      </c>
      <c r="R854">
        <v>7.9</v>
      </c>
      <c r="S854">
        <v>909</v>
      </c>
      <c r="T854" s="1" t="s">
        <v>92</v>
      </c>
      <c r="U854">
        <v>3</v>
      </c>
      <c r="V854" s="1" t="s">
        <v>105</v>
      </c>
      <c r="Y854" t="s">
        <v>81</v>
      </c>
      <c r="Z854">
        <v>21</v>
      </c>
      <c r="AA854" t="s">
        <v>81</v>
      </c>
      <c r="AD854">
        <v>0.4</v>
      </c>
      <c r="AH854" t="s">
        <v>77</v>
      </c>
      <c r="AK854">
        <v>0</v>
      </c>
      <c r="AM854">
        <v>103</v>
      </c>
      <c r="AN854" s="1" t="s">
        <v>98</v>
      </c>
      <c r="BA854" s="2">
        <v>41032</v>
      </c>
      <c r="BD854">
        <v>0.4</v>
      </c>
      <c r="BG854" t="s">
        <v>77</v>
      </c>
      <c r="BI854" t="s">
        <v>77</v>
      </c>
      <c r="BJ854">
        <v>7.9</v>
      </c>
      <c r="BK854">
        <v>7.9</v>
      </c>
      <c r="BL854" s="2">
        <v>43059</v>
      </c>
      <c r="BM854">
        <v>7.9</v>
      </c>
      <c r="BO854" t="s">
        <v>673</v>
      </c>
      <c r="BP854" t="s">
        <v>674</v>
      </c>
      <c r="BQ854" t="s">
        <v>675</v>
      </c>
      <c r="BT854">
        <v>4.18</v>
      </c>
      <c r="BU854" s="2">
        <v>42146</v>
      </c>
      <c r="BV854">
        <v>4.5</v>
      </c>
      <c r="BW854">
        <v>4.4000000000000004</v>
      </c>
      <c r="BX854" t="s">
        <v>78</v>
      </c>
      <c r="BY854" t="s">
        <v>9</v>
      </c>
      <c r="BZ854" t="s">
        <v>9</v>
      </c>
      <c r="CA854">
        <v>43.04</v>
      </c>
      <c r="CB854" t="s">
        <v>79</v>
      </c>
      <c r="CD854" s="2">
        <v>41001</v>
      </c>
      <c r="CI854" s="1" t="s">
        <v>80</v>
      </c>
    </row>
    <row r="855" spans="1:87" x14ac:dyDescent="0.25">
      <c r="A855">
        <v>162385</v>
      </c>
      <c r="B855" s="1" t="s">
        <v>1311</v>
      </c>
      <c r="C855">
        <v>815</v>
      </c>
      <c r="D855" s="1" t="s">
        <v>98</v>
      </c>
      <c r="E855">
        <v>7.45</v>
      </c>
      <c r="F855">
        <v>4</v>
      </c>
      <c r="G855">
        <f t="shared" si="39"/>
        <v>29.8</v>
      </c>
      <c r="H855" s="2">
        <v>42782</v>
      </c>
      <c r="I855" s="2">
        <v>43104</v>
      </c>
      <c r="J855" s="7">
        <f t="shared" ca="1" si="40"/>
        <v>16</v>
      </c>
      <c r="K855" s="7">
        <f t="shared" ca="1" si="41"/>
        <v>5</v>
      </c>
      <c r="M855">
        <v>5.0599999999999996</v>
      </c>
      <c r="N855">
        <v>5.0599999999999996</v>
      </c>
      <c r="O855">
        <v>5.08</v>
      </c>
      <c r="P855">
        <v>7.45</v>
      </c>
      <c r="Q855">
        <v>7.45</v>
      </c>
      <c r="R855">
        <v>7.45</v>
      </c>
      <c r="S855">
        <v>909</v>
      </c>
      <c r="T855" s="1" t="s">
        <v>92</v>
      </c>
      <c r="U855">
        <v>3</v>
      </c>
      <c r="V855" s="1" t="s">
        <v>105</v>
      </c>
      <c r="Y855" t="s">
        <v>81</v>
      </c>
      <c r="Z855">
        <v>21</v>
      </c>
      <c r="AA855" t="s">
        <v>81</v>
      </c>
      <c r="AD855">
        <v>0.56999999999999995</v>
      </c>
      <c r="AH855" t="s">
        <v>77</v>
      </c>
      <c r="AK855">
        <v>0</v>
      </c>
      <c r="AM855">
        <v>103</v>
      </c>
      <c r="AN855" s="1" t="s">
        <v>98</v>
      </c>
      <c r="AO855">
        <v>0</v>
      </c>
      <c r="AP855" s="1" t="s">
        <v>98</v>
      </c>
      <c r="BA855" s="2">
        <v>41248</v>
      </c>
      <c r="BD855">
        <v>0.56999999999999995</v>
      </c>
      <c r="BG855" t="s">
        <v>77</v>
      </c>
      <c r="BI855" t="s">
        <v>77</v>
      </c>
      <c r="BJ855">
        <v>7.45</v>
      </c>
      <c r="BK855">
        <v>7.45</v>
      </c>
      <c r="BL855" s="2">
        <v>43104</v>
      </c>
      <c r="BM855">
        <v>7.45</v>
      </c>
      <c r="BO855" t="s">
        <v>673</v>
      </c>
      <c r="BP855" t="s">
        <v>674</v>
      </c>
      <c r="BT855">
        <v>5.0599999999999996</v>
      </c>
      <c r="BU855" s="2">
        <v>42782</v>
      </c>
      <c r="BV855">
        <v>5.0599999999999996</v>
      </c>
      <c r="BW855">
        <v>5.08</v>
      </c>
      <c r="BX855" t="s">
        <v>78</v>
      </c>
      <c r="BY855" t="s">
        <v>9</v>
      </c>
      <c r="BZ855" t="s">
        <v>9</v>
      </c>
      <c r="CA855">
        <v>32.08</v>
      </c>
      <c r="CB855" t="s">
        <v>79</v>
      </c>
      <c r="CD855" s="2">
        <v>41001</v>
      </c>
      <c r="CI855" s="1" t="s">
        <v>80</v>
      </c>
    </row>
    <row r="856" spans="1:87" x14ac:dyDescent="0.25">
      <c r="A856">
        <v>162426</v>
      </c>
      <c r="B856" s="1" t="s">
        <v>1312</v>
      </c>
      <c r="C856">
        <v>112</v>
      </c>
      <c r="D856" s="1" t="s">
        <v>194</v>
      </c>
      <c r="E856">
        <v>18.850000000000001</v>
      </c>
      <c r="F856">
        <v>1</v>
      </c>
      <c r="G856">
        <f t="shared" si="39"/>
        <v>18.850000000000001</v>
      </c>
      <c r="H856" s="2">
        <v>42787</v>
      </c>
      <c r="I856" s="2">
        <v>42784</v>
      </c>
      <c r="J856" s="7">
        <f t="shared" ca="1" si="40"/>
        <v>16</v>
      </c>
      <c r="K856" s="7">
        <f t="shared" ca="1" si="41"/>
        <v>16</v>
      </c>
      <c r="M856">
        <v>12.27</v>
      </c>
      <c r="N856">
        <v>12.27</v>
      </c>
      <c r="O856">
        <v>12.27</v>
      </c>
      <c r="P856">
        <v>18.850000000000001</v>
      </c>
      <c r="Q856">
        <v>18.850000000000001</v>
      </c>
      <c r="R856">
        <v>18.850000000000001</v>
      </c>
      <c r="S856">
        <v>904</v>
      </c>
      <c r="T856" s="1" t="s">
        <v>107</v>
      </c>
      <c r="U856">
        <v>3</v>
      </c>
      <c r="V856" s="1" t="s">
        <v>169</v>
      </c>
      <c r="Y856" t="s">
        <v>81</v>
      </c>
      <c r="Z856">
        <v>21</v>
      </c>
      <c r="AA856" t="s">
        <v>81</v>
      </c>
      <c r="AF856" t="s">
        <v>88</v>
      </c>
      <c r="AH856" t="s">
        <v>77</v>
      </c>
      <c r="AK856">
        <v>0</v>
      </c>
      <c r="AM856">
        <v>5</v>
      </c>
      <c r="AN856" s="1" t="s">
        <v>205</v>
      </c>
      <c r="AO856">
        <v>0</v>
      </c>
      <c r="AP856" s="1" t="s">
        <v>205</v>
      </c>
      <c r="BA856" s="2">
        <v>41248</v>
      </c>
      <c r="BG856" t="s">
        <v>77</v>
      </c>
      <c r="BI856" t="s">
        <v>77</v>
      </c>
      <c r="BJ856">
        <v>18.850000000000001</v>
      </c>
      <c r="BK856">
        <v>18.850000000000001</v>
      </c>
      <c r="BL856" s="2">
        <v>42784</v>
      </c>
      <c r="BM856">
        <v>18.850000000000001</v>
      </c>
      <c r="BO856" t="s">
        <v>673</v>
      </c>
      <c r="BP856" t="s">
        <v>674</v>
      </c>
      <c r="BT856">
        <v>12.27</v>
      </c>
      <c r="BU856" s="2">
        <v>42787</v>
      </c>
      <c r="BV856">
        <v>12.27</v>
      </c>
      <c r="BW856">
        <v>12.27</v>
      </c>
      <c r="BX856" t="s">
        <v>78</v>
      </c>
      <c r="BY856" t="s">
        <v>9</v>
      </c>
      <c r="BZ856" t="s">
        <v>9</v>
      </c>
      <c r="CA856">
        <v>34.909999999999997</v>
      </c>
      <c r="CB856" t="s">
        <v>79</v>
      </c>
      <c r="CD856" s="2">
        <v>41001</v>
      </c>
      <c r="CI856" s="1" t="s">
        <v>80</v>
      </c>
    </row>
    <row r="857" spans="1:87" x14ac:dyDescent="0.25">
      <c r="A857">
        <v>162435</v>
      </c>
      <c r="B857" s="1" t="s">
        <v>1313</v>
      </c>
      <c r="C857">
        <v>815</v>
      </c>
      <c r="D857" s="1" t="s">
        <v>98</v>
      </c>
      <c r="E857">
        <v>17.350000000000001</v>
      </c>
      <c r="F857">
        <v>6</v>
      </c>
      <c r="G857">
        <f t="shared" si="39"/>
        <v>104.10000000000001</v>
      </c>
      <c r="H857" s="2">
        <v>43066</v>
      </c>
      <c r="I857" s="2">
        <v>43116</v>
      </c>
      <c r="J857" s="7">
        <f t="shared" ca="1" si="40"/>
        <v>7</v>
      </c>
      <c r="K857" s="7">
        <f t="shared" ca="1" si="41"/>
        <v>5</v>
      </c>
      <c r="M857">
        <v>9.77</v>
      </c>
      <c r="N857">
        <v>9.77</v>
      </c>
      <c r="O857">
        <v>9.77</v>
      </c>
      <c r="P857">
        <v>17.350000000000001</v>
      </c>
      <c r="Q857">
        <v>17.350000000000001</v>
      </c>
      <c r="R857">
        <v>17.350000000000001</v>
      </c>
      <c r="S857">
        <v>908</v>
      </c>
      <c r="T857" s="1" t="s">
        <v>141</v>
      </c>
      <c r="U857">
        <v>3</v>
      </c>
      <c r="V857" t="s">
        <v>192</v>
      </c>
      <c r="Y857" t="s">
        <v>81</v>
      </c>
      <c r="Z857">
        <v>21</v>
      </c>
      <c r="AA857" t="s">
        <v>81</v>
      </c>
      <c r="AD857">
        <v>0.31</v>
      </c>
      <c r="AF857" t="s">
        <v>88</v>
      </c>
      <c r="AH857" t="s">
        <v>77</v>
      </c>
      <c r="AK857">
        <v>0</v>
      </c>
      <c r="AM857">
        <v>103</v>
      </c>
      <c r="AN857" s="1" t="s">
        <v>98</v>
      </c>
      <c r="AO857">
        <v>0</v>
      </c>
      <c r="AP857" s="1" t="s">
        <v>98</v>
      </c>
      <c r="BA857" s="2">
        <v>41113</v>
      </c>
      <c r="BD857">
        <v>0.31</v>
      </c>
      <c r="BG857" t="s">
        <v>77</v>
      </c>
      <c r="BI857" t="s">
        <v>77</v>
      </c>
      <c r="BJ857">
        <v>17.350000000000001</v>
      </c>
      <c r="BK857">
        <v>17.350000000000001</v>
      </c>
      <c r="BL857" s="2">
        <v>43116</v>
      </c>
      <c r="BM857">
        <v>17.350000000000001</v>
      </c>
      <c r="BN857">
        <v>100</v>
      </c>
      <c r="BO857" t="s">
        <v>657</v>
      </c>
      <c r="BP857" t="s">
        <v>658</v>
      </c>
      <c r="BQ857" t="s">
        <v>659</v>
      </c>
      <c r="BR857">
        <v>17.350000000000001</v>
      </c>
      <c r="BT857">
        <v>9.77</v>
      </c>
      <c r="BU857" s="2">
        <v>43066</v>
      </c>
      <c r="BV857">
        <v>9.77</v>
      </c>
      <c r="BW857">
        <v>9.77</v>
      </c>
      <c r="BX857" t="s">
        <v>78</v>
      </c>
      <c r="BY857" t="s">
        <v>9</v>
      </c>
      <c r="BZ857" t="s">
        <v>9</v>
      </c>
      <c r="CA857">
        <v>43.69</v>
      </c>
      <c r="CB857" t="s">
        <v>79</v>
      </c>
      <c r="CD857" s="2">
        <v>41001</v>
      </c>
      <c r="CI857" s="1" t="s">
        <v>80</v>
      </c>
    </row>
    <row r="858" spans="1:87" x14ac:dyDescent="0.25">
      <c r="A858">
        <v>162436</v>
      </c>
      <c r="B858" s="1" t="s">
        <v>1314</v>
      </c>
      <c r="C858">
        <v>815</v>
      </c>
      <c r="D858" s="1" t="s">
        <v>98</v>
      </c>
      <c r="E858">
        <v>17.25</v>
      </c>
      <c r="F858">
        <v>4</v>
      </c>
      <c r="G858">
        <f t="shared" si="39"/>
        <v>69</v>
      </c>
      <c r="H858" s="2">
        <v>42297</v>
      </c>
      <c r="I858" s="2">
        <v>43041</v>
      </c>
      <c r="J858" s="7">
        <f t="shared" ca="1" si="40"/>
        <v>32</v>
      </c>
      <c r="K858" s="7">
        <f t="shared" ca="1" si="41"/>
        <v>7</v>
      </c>
      <c r="M858">
        <v>9.77</v>
      </c>
      <c r="N858">
        <v>9.77</v>
      </c>
      <c r="O858">
        <v>9.91</v>
      </c>
      <c r="P858">
        <v>17.25</v>
      </c>
      <c r="Q858">
        <v>17.25</v>
      </c>
      <c r="R858">
        <v>17.25</v>
      </c>
      <c r="S858">
        <v>908</v>
      </c>
      <c r="T858" s="1" t="s">
        <v>141</v>
      </c>
      <c r="U858">
        <v>3</v>
      </c>
      <c r="V858" t="s">
        <v>192</v>
      </c>
      <c r="Y858" t="s">
        <v>81</v>
      </c>
      <c r="Z858">
        <v>21</v>
      </c>
      <c r="AA858" t="s">
        <v>81</v>
      </c>
      <c r="AD858">
        <v>0.22</v>
      </c>
      <c r="AF858" t="s">
        <v>85</v>
      </c>
      <c r="AH858" t="s">
        <v>77</v>
      </c>
      <c r="AK858">
        <v>0</v>
      </c>
      <c r="AM858">
        <v>103</v>
      </c>
      <c r="AN858" s="1" t="s">
        <v>98</v>
      </c>
      <c r="BA858" s="2">
        <v>41113</v>
      </c>
      <c r="BD858">
        <v>0.22</v>
      </c>
      <c r="BG858" t="s">
        <v>77</v>
      </c>
      <c r="BI858" t="s">
        <v>77</v>
      </c>
      <c r="BJ858">
        <v>17.25</v>
      </c>
      <c r="BK858">
        <v>17.25</v>
      </c>
      <c r="BL858" s="2">
        <v>43041</v>
      </c>
      <c r="BM858">
        <v>17.25</v>
      </c>
      <c r="BN858">
        <v>100</v>
      </c>
      <c r="BO858" t="s">
        <v>657</v>
      </c>
      <c r="BP858" t="s">
        <v>658</v>
      </c>
      <c r="BQ858" t="s">
        <v>659</v>
      </c>
      <c r="BR858">
        <v>17.25</v>
      </c>
      <c r="BT858">
        <v>9.77</v>
      </c>
      <c r="BU858" s="2">
        <v>42297</v>
      </c>
      <c r="BV858">
        <v>9.77</v>
      </c>
      <c r="BW858">
        <v>9.91</v>
      </c>
      <c r="BX858" t="s">
        <v>78</v>
      </c>
      <c r="BY858" t="s">
        <v>9</v>
      </c>
      <c r="BZ858" t="s">
        <v>9</v>
      </c>
      <c r="CA858">
        <v>43.36</v>
      </c>
      <c r="CB858" t="s">
        <v>79</v>
      </c>
      <c r="CD858" s="2">
        <v>41001</v>
      </c>
      <c r="CI858" s="1" t="s">
        <v>80</v>
      </c>
    </row>
    <row r="859" spans="1:87" x14ac:dyDescent="0.25">
      <c r="A859">
        <v>162486</v>
      </c>
      <c r="B859" t="s">
        <v>1316</v>
      </c>
      <c r="C859">
        <v>111</v>
      </c>
      <c r="D859" t="s">
        <v>405</v>
      </c>
      <c r="E859">
        <v>3.25</v>
      </c>
      <c r="F859">
        <v>6</v>
      </c>
      <c r="G859">
        <f t="shared" si="39"/>
        <v>19.5</v>
      </c>
      <c r="H859" s="2">
        <v>43112</v>
      </c>
      <c r="I859" s="2">
        <v>43223</v>
      </c>
      <c r="J859" s="7">
        <f t="shared" ca="1" si="40"/>
        <v>5</v>
      </c>
      <c r="K859" s="7">
        <f t="shared" ca="1" si="41"/>
        <v>1</v>
      </c>
      <c r="M859">
        <v>3.33</v>
      </c>
      <c r="N859">
        <v>3.33</v>
      </c>
      <c r="O859">
        <v>3.33</v>
      </c>
      <c r="P859">
        <v>3.25</v>
      </c>
      <c r="Q859">
        <v>3.25</v>
      </c>
      <c r="R859">
        <v>3.25</v>
      </c>
      <c r="S859">
        <v>911</v>
      </c>
      <c r="T859" s="1" t="s">
        <v>90</v>
      </c>
      <c r="U859">
        <v>6</v>
      </c>
      <c r="V859" t="s">
        <v>727</v>
      </c>
      <c r="Y859" s="1" t="s">
        <v>84</v>
      </c>
      <c r="Z859">
        <v>10</v>
      </c>
      <c r="AA859" t="s">
        <v>84</v>
      </c>
      <c r="AD859">
        <v>4.78</v>
      </c>
      <c r="AE859">
        <v>90</v>
      </c>
      <c r="AF859" t="s">
        <v>265</v>
      </c>
      <c r="AH859" t="s">
        <v>77</v>
      </c>
      <c r="AK859">
        <v>0</v>
      </c>
      <c r="AM859">
        <v>25</v>
      </c>
      <c r="AN859" t="s">
        <v>500</v>
      </c>
      <c r="AO859">
        <v>0</v>
      </c>
      <c r="AP859" t="s">
        <v>500</v>
      </c>
      <c r="BA859" s="2">
        <v>41044</v>
      </c>
      <c r="BC859">
        <v>90</v>
      </c>
      <c r="BD859">
        <v>4.78</v>
      </c>
      <c r="BG859" t="s">
        <v>77</v>
      </c>
      <c r="BI859" t="s">
        <v>77</v>
      </c>
      <c r="BJ859">
        <v>3.25</v>
      </c>
      <c r="BK859">
        <v>3.25</v>
      </c>
      <c r="BL859" s="2">
        <v>43223</v>
      </c>
      <c r="BM859">
        <v>3.25</v>
      </c>
      <c r="BN859">
        <v>200</v>
      </c>
      <c r="BO859" t="s">
        <v>665</v>
      </c>
      <c r="BP859" t="s">
        <v>666</v>
      </c>
      <c r="BQ859" t="s">
        <v>667</v>
      </c>
      <c r="BR859">
        <v>1.63</v>
      </c>
      <c r="BT859">
        <v>3.33</v>
      </c>
      <c r="BU859" s="2">
        <v>43112</v>
      </c>
      <c r="BV859">
        <v>3.33</v>
      </c>
      <c r="BW859">
        <v>3.33</v>
      </c>
      <c r="BX859" t="s">
        <v>78</v>
      </c>
      <c r="BY859" t="s">
        <v>9</v>
      </c>
      <c r="BZ859" t="s">
        <v>9</v>
      </c>
      <c r="CA859">
        <v>-2.46</v>
      </c>
      <c r="CB859" t="s">
        <v>79</v>
      </c>
      <c r="CD859" s="2">
        <v>41001</v>
      </c>
      <c r="CI859" s="1" t="s">
        <v>80</v>
      </c>
    </row>
    <row r="860" spans="1:87" x14ac:dyDescent="0.25">
      <c r="A860">
        <v>162522</v>
      </c>
      <c r="B860" s="1" t="s">
        <v>1317</v>
      </c>
      <c r="C860">
        <v>147</v>
      </c>
      <c r="D860" s="1" t="s">
        <v>179</v>
      </c>
      <c r="E860">
        <v>12.1</v>
      </c>
      <c r="F860">
        <v>3</v>
      </c>
      <c r="G860">
        <f t="shared" si="39"/>
        <v>36.299999999999997</v>
      </c>
      <c r="H860" s="2">
        <v>41078</v>
      </c>
      <c r="I860" s="2">
        <v>42017</v>
      </c>
      <c r="J860" s="7">
        <f t="shared" ca="1" si="40"/>
        <v>73</v>
      </c>
      <c r="K860" s="7">
        <f t="shared" ca="1" si="41"/>
        <v>41</v>
      </c>
      <c r="M860">
        <v>8.24</v>
      </c>
      <c r="N860">
        <v>8.24</v>
      </c>
      <c r="O860">
        <v>8.24</v>
      </c>
      <c r="P860">
        <v>12.1</v>
      </c>
      <c r="Q860">
        <v>12.1</v>
      </c>
      <c r="R860">
        <v>12.1</v>
      </c>
      <c r="S860">
        <v>906</v>
      </c>
      <c r="T860" s="1" t="s">
        <v>250</v>
      </c>
      <c r="U860">
        <v>1</v>
      </c>
      <c r="V860" s="1" t="s">
        <v>251</v>
      </c>
      <c r="W860">
        <v>1</v>
      </c>
      <c r="X860" s="1" t="s">
        <v>131</v>
      </c>
      <c r="Y860" t="s">
        <v>81</v>
      </c>
      <c r="Z860">
        <v>21</v>
      </c>
      <c r="AA860" t="s">
        <v>81</v>
      </c>
      <c r="AH860" t="s">
        <v>77</v>
      </c>
      <c r="AM860">
        <v>88</v>
      </c>
      <c r="AN860" s="1" t="s">
        <v>180</v>
      </c>
      <c r="BA860" s="2">
        <v>41066</v>
      </c>
      <c r="BG860" t="s">
        <v>77</v>
      </c>
      <c r="BI860" t="s">
        <v>77</v>
      </c>
      <c r="BJ860">
        <v>12.1</v>
      </c>
      <c r="BK860">
        <v>12.1</v>
      </c>
      <c r="BL860" s="2">
        <v>42017</v>
      </c>
      <c r="BM860">
        <v>12.1</v>
      </c>
      <c r="BN860">
        <v>125</v>
      </c>
      <c r="BO860" t="s">
        <v>657</v>
      </c>
      <c r="BP860" t="s">
        <v>658</v>
      </c>
      <c r="BQ860" t="s">
        <v>659</v>
      </c>
      <c r="BR860">
        <v>9.68</v>
      </c>
      <c r="BT860">
        <v>8.24</v>
      </c>
      <c r="BU860" s="2">
        <v>41078</v>
      </c>
      <c r="BV860">
        <v>8.24</v>
      </c>
      <c r="BW860">
        <v>8.24</v>
      </c>
      <c r="BX860" t="s">
        <v>78</v>
      </c>
      <c r="BY860" t="s">
        <v>9</v>
      </c>
      <c r="BZ860" t="s">
        <v>9</v>
      </c>
      <c r="CA860">
        <v>31.9</v>
      </c>
      <c r="CB860" t="s">
        <v>79</v>
      </c>
      <c r="CD860" s="2">
        <v>41001</v>
      </c>
      <c r="CI860" s="1" t="s">
        <v>80</v>
      </c>
    </row>
    <row r="861" spans="1:87" x14ac:dyDescent="0.25">
      <c r="A861">
        <v>162537</v>
      </c>
      <c r="B861" s="1" t="s">
        <v>1318</v>
      </c>
      <c r="C861">
        <v>871</v>
      </c>
      <c r="D861" t="s">
        <v>894</v>
      </c>
      <c r="E861">
        <v>5.15</v>
      </c>
      <c r="F861">
        <v>1</v>
      </c>
      <c r="G861">
        <f t="shared" si="39"/>
        <v>5.15</v>
      </c>
      <c r="H861" s="2">
        <v>42772</v>
      </c>
      <c r="I861" s="2">
        <v>42770</v>
      </c>
      <c r="J861" s="7">
        <f t="shared" ca="1" si="40"/>
        <v>16</v>
      </c>
      <c r="K861" s="7">
        <f t="shared" ca="1" si="41"/>
        <v>16</v>
      </c>
      <c r="M861">
        <v>3.6</v>
      </c>
      <c r="N861">
        <v>3.6</v>
      </c>
      <c r="O861">
        <v>3.6</v>
      </c>
      <c r="P861">
        <v>5.15</v>
      </c>
      <c r="Q861">
        <v>5.55</v>
      </c>
      <c r="R861">
        <v>5.55</v>
      </c>
      <c r="S861">
        <v>910</v>
      </c>
      <c r="T861" s="1" t="s">
        <v>82</v>
      </c>
      <c r="U861">
        <v>6</v>
      </c>
      <c r="V861" s="1" t="s">
        <v>103</v>
      </c>
      <c r="Y861" t="s">
        <v>81</v>
      </c>
      <c r="Z861">
        <v>10</v>
      </c>
      <c r="AA861" t="s">
        <v>84</v>
      </c>
      <c r="AF861" t="s">
        <v>88</v>
      </c>
      <c r="AH861" t="s">
        <v>77</v>
      </c>
      <c r="AM861">
        <v>2</v>
      </c>
      <c r="AN861" s="1" t="s">
        <v>89</v>
      </c>
      <c r="AO861">
        <v>0</v>
      </c>
      <c r="AP861" s="1" t="s">
        <v>89</v>
      </c>
      <c r="BA861" s="2">
        <v>41982</v>
      </c>
      <c r="BG861" t="s">
        <v>77</v>
      </c>
      <c r="BI861" t="s">
        <v>77</v>
      </c>
      <c r="BJ861">
        <v>5.15</v>
      </c>
      <c r="BK861">
        <v>5.55</v>
      </c>
      <c r="BL861" s="2">
        <v>42770</v>
      </c>
      <c r="BM861">
        <v>5.55</v>
      </c>
      <c r="BN861">
        <v>4</v>
      </c>
      <c r="BO861" t="s">
        <v>673</v>
      </c>
      <c r="BP861" t="s">
        <v>674</v>
      </c>
      <c r="BQ861" t="s">
        <v>675</v>
      </c>
      <c r="BR861">
        <v>1.29</v>
      </c>
      <c r="BT861">
        <v>3.6</v>
      </c>
      <c r="BU861" s="2">
        <v>42772</v>
      </c>
      <c r="BV861">
        <v>3.6</v>
      </c>
      <c r="BW861">
        <v>3.6</v>
      </c>
      <c r="BX861" t="s">
        <v>78</v>
      </c>
      <c r="BY861" t="s">
        <v>9</v>
      </c>
      <c r="BZ861" t="s">
        <v>9</v>
      </c>
      <c r="CA861">
        <v>35.14</v>
      </c>
      <c r="CB861" t="s">
        <v>79</v>
      </c>
      <c r="CD861" s="2">
        <v>41001</v>
      </c>
      <c r="CI861" s="1" t="s">
        <v>80</v>
      </c>
    </row>
    <row r="862" spans="1:87" x14ac:dyDescent="0.25">
      <c r="A862">
        <v>162591</v>
      </c>
      <c r="B862" s="1" t="s">
        <v>1319</v>
      </c>
      <c r="C862">
        <v>800</v>
      </c>
      <c r="D862" s="1" t="s">
        <v>403</v>
      </c>
      <c r="E862">
        <v>11.45</v>
      </c>
      <c r="F862">
        <v>2</v>
      </c>
      <c r="G862">
        <f t="shared" si="39"/>
        <v>22.9</v>
      </c>
      <c r="H862" s="2">
        <v>42794</v>
      </c>
      <c r="I862" s="2">
        <v>43104</v>
      </c>
      <c r="J862" s="7">
        <f t="shared" ca="1" si="40"/>
        <v>16</v>
      </c>
      <c r="K862" s="7">
        <f t="shared" ca="1" si="41"/>
        <v>5</v>
      </c>
      <c r="M862">
        <v>8.02</v>
      </c>
      <c r="N862">
        <v>8.01</v>
      </c>
      <c r="O862">
        <v>8.02</v>
      </c>
      <c r="P862">
        <v>11.45</v>
      </c>
      <c r="Q862">
        <v>11.45</v>
      </c>
      <c r="R862">
        <v>11.45</v>
      </c>
      <c r="S862">
        <v>911</v>
      </c>
      <c r="T862" s="1" t="s">
        <v>90</v>
      </c>
      <c r="U862">
        <v>14</v>
      </c>
      <c r="V862" s="1" t="s">
        <v>276</v>
      </c>
      <c r="Y862" s="1" t="s">
        <v>84</v>
      </c>
      <c r="Z862">
        <v>10</v>
      </c>
      <c r="AA862" t="s">
        <v>84</v>
      </c>
      <c r="AD862">
        <v>0.62</v>
      </c>
      <c r="AF862" t="s">
        <v>265</v>
      </c>
      <c r="AH862" t="s">
        <v>77</v>
      </c>
      <c r="AK862">
        <v>0</v>
      </c>
      <c r="AM862">
        <v>92</v>
      </c>
      <c r="AN862" s="1" t="s">
        <v>321</v>
      </c>
      <c r="AO862">
        <v>0</v>
      </c>
      <c r="AP862" s="1" t="s">
        <v>321</v>
      </c>
      <c r="BA862" s="2">
        <v>41388</v>
      </c>
      <c r="BD862">
        <v>0.62</v>
      </c>
      <c r="BG862" t="s">
        <v>77</v>
      </c>
      <c r="BI862" t="s">
        <v>77</v>
      </c>
      <c r="BJ862">
        <v>11.45</v>
      </c>
      <c r="BK862">
        <v>11.45</v>
      </c>
      <c r="BL862" s="2">
        <v>43104</v>
      </c>
      <c r="BM862">
        <v>11.45</v>
      </c>
      <c r="BN862">
        <v>7</v>
      </c>
      <c r="BT862">
        <v>8.02</v>
      </c>
      <c r="BU862" s="2">
        <v>42794</v>
      </c>
      <c r="BV862">
        <v>8.01</v>
      </c>
      <c r="BW862">
        <v>8.02</v>
      </c>
      <c r="BX862" t="s">
        <v>78</v>
      </c>
      <c r="BY862" t="s">
        <v>9</v>
      </c>
      <c r="BZ862" t="s">
        <v>9</v>
      </c>
      <c r="CA862">
        <v>30.04</v>
      </c>
      <c r="CB862" t="s">
        <v>79</v>
      </c>
      <c r="CD862" s="2">
        <v>41001</v>
      </c>
      <c r="CI862" s="1" t="s">
        <v>80</v>
      </c>
    </row>
    <row r="863" spans="1:87" x14ac:dyDescent="0.25">
      <c r="A863">
        <v>162594</v>
      </c>
      <c r="B863" s="1" t="s">
        <v>1320</v>
      </c>
      <c r="C863">
        <v>666</v>
      </c>
      <c r="D863" t="s">
        <v>249</v>
      </c>
      <c r="E863">
        <v>12.45</v>
      </c>
      <c r="F863">
        <v>1</v>
      </c>
      <c r="G863">
        <f t="shared" si="39"/>
        <v>12.45</v>
      </c>
      <c r="H863" s="2">
        <v>43117</v>
      </c>
      <c r="I863" s="2">
        <v>43116</v>
      </c>
      <c r="J863" s="7">
        <f t="shared" ca="1" si="40"/>
        <v>5</v>
      </c>
      <c r="K863" s="7">
        <f t="shared" ca="1" si="41"/>
        <v>5</v>
      </c>
      <c r="M863">
        <v>11.08</v>
      </c>
      <c r="N863">
        <v>11.08</v>
      </c>
      <c r="O863">
        <v>11.08</v>
      </c>
      <c r="P863">
        <v>12.45</v>
      </c>
      <c r="Q863">
        <v>12.45</v>
      </c>
      <c r="R863">
        <v>12.45</v>
      </c>
      <c r="S863">
        <v>905</v>
      </c>
      <c r="T863" t="s">
        <v>154</v>
      </c>
      <c r="U863">
        <v>2</v>
      </c>
      <c r="V863" s="1" t="s">
        <v>218</v>
      </c>
      <c r="Y863" t="s">
        <v>81</v>
      </c>
      <c r="Z863">
        <v>21</v>
      </c>
      <c r="AA863" t="s">
        <v>81</v>
      </c>
      <c r="AD863">
        <v>3.03</v>
      </c>
      <c r="AF863" t="s">
        <v>85</v>
      </c>
      <c r="AH863" t="s">
        <v>77</v>
      </c>
      <c r="AM863">
        <v>2</v>
      </c>
      <c r="AN863" s="1" t="s">
        <v>89</v>
      </c>
      <c r="AO863">
        <v>0</v>
      </c>
      <c r="AP863" s="1" t="s">
        <v>89</v>
      </c>
      <c r="BA863" s="2">
        <v>39105</v>
      </c>
      <c r="BD863">
        <v>3.03</v>
      </c>
      <c r="BG863" t="s">
        <v>77</v>
      </c>
      <c r="BI863" t="s">
        <v>77</v>
      </c>
      <c r="BJ863">
        <v>12.45</v>
      </c>
      <c r="BK863">
        <v>12.45</v>
      </c>
      <c r="BL863" s="2">
        <v>43116</v>
      </c>
      <c r="BM863">
        <v>12.45</v>
      </c>
      <c r="BN863">
        <v>100</v>
      </c>
      <c r="BO863" t="s">
        <v>657</v>
      </c>
      <c r="BP863" t="s">
        <v>658</v>
      </c>
      <c r="BQ863" t="s">
        <v>659</v>
      </c>
      <c r="BR863">
        <v>12.45</v>
      </c>
      <c r="BT863">
        <v>11.08</v>
      </c>
      <c r="BU863" s="2">
        <v>43117</v>
      </c>
      <c r="BV863">
        <v>11.08</v>
      </c>
      <c r="BW863">
        <v>11.08</v>
      </c>
      <c r="BX863" t="s">
        <v>78</v>
      </c>
      <c r="BY863" t="s">
        <v>9</v>
      </c>
      <c r="BZ863" t="s">
        <v>9</v>
      </c>
      <c r="CA863">
        <v>11</v>
      </c>
      <c r="CB863" t="s">
        <v>79</v>
      </c>
      <c r="CD863" s="2">
        <v>41001</v>
      </c>
      <c r="CI863" s="1" t="s">
        <v>80</v>
      </c>
    </row>
    <row r="864" spans="1:87" x14ac:dyDescent="0.25">
      <c r="A864">
        <v>162625</v>
      </c>
      <c r="B864" s="1" t="s">
        <v>1321</v>
      </c>
      <c r="C864">
        <v>124</v>
      </c>
      <c r="D864" t="s">
        <v>684</v>
      </c>
      <c r="E864">
        <v>25.95</v>
      </c>
      <c r="F864">
        <v>1</v>
      </c>
      <c r="G864">
        <f t="shared" si="39"/>
        <v>25.95</v>
      </c>
      <c r="H864" s="2">
        <v>41003</v>
      </c>
      <c r="I864" s="2">
        <v>42587</v>
      </c>
      <c r="J864" s="7">
        <f t="shared" ca="1" si="40"/>
        <v>75</v>
      </c>
      <c r="K864" s="7">
        <f t="shared" ca="1" si="41"/>
        <v>22</v>
      </c>
      <c r="M864">
        <v>17.059999999999999</v>
      </c>
      <c r="N864">
        <v>17.059999999999999</v>
      </c>
      <c r="O864">
        <v>17.059999999999999</v>
      </c>
      <c r="P864">
        <v>25.95</v>
      </c>
      <c r="Q864">
        <v>25.95</v>
      </c>
      <c r="R864">
        <v>25.95</v>
      </c>
      <c r="S864">
        <v>905</v>
      </c>
      <c r="T864" t="s">
        <v>154</v>
      </c>
      <c r="U864">
        <v>3</v>
      </c>
      <c r="V864" s="1" t="s">
        <v>155</v>
      </c>
      <c r="Y864" t="s">
        <v>81</v>
      </c>
      <c r="Z864">
        <v>21</v>
      </c>
      <c r="AA864" t="s">
        <v>81</v>
      </c>
      <c r="AH864" t="s">
        <v>77</v>
      </c>
      <c r="AK864">
        <v>0</v>
      </c>
      <c r="AM864">
        <v>102</v>
      </c>
      <c r="AN864" s="1" t="s">
        <v>685</v>
      </c>
      <c r="BA864" s="2">
        <v>41003</v>
      </c>
      <c r="BG864" t="s">
        <v>77</v>
      </c>
      <c r="BI864" t="s">
        <v>77</v>
      </c>
      <c r="BJ864">
        <v>25.95</v>
      </c>
      <c r="BK864">
        <v>25.95</v>
      </c>
      <c r="BL864" s="2">
        <v>42587</v>
      </c>
      <c r="BM864">
        <v>25.95</v>
      </c>
      <c r="BN864">
        <v>50</v>
      </c>
      <c r="BO864" t="s">
        <v>657</v>
      </c>
      <c r="BP864" t="s">
        <v>658</v>
      </c>
      <c r="BQ864" t="s">
        <v>659</v>
      </c>
      <c r="BR864">
        <v>51.9</v>
      </c>
      <c r="BT864">
        <v>17.059999999999999</v>
      </c>
      <c r="BU864" s="2">
        <v>41003</v>
      </c>
      <c r="BV864">
        <v>17.059999999999999</v>
      </c>
      <c r="BW864">
        <v>17.059999999999999</v>
      </c>
      <c r="BX864" t="s">
        <v>78</v>
      </c>
      <c r="BY864" t="s">
        <v>9</v>
      </c>
      <c r="BZ864" t="s">
        <v>9</v>
      </c>
      <c r="CA864">
        <v>34.26</v>
      </c>
      <c r="CB864" t="s">
        <v>79</v>
      </c>
      <c r="CD864" s="2">
        <v>41001</v>
      </c>
      <c r="CI864" s="1" t="s">
        <v>80</v>
      </c>
    </row>
    <row r="865" spans="1:87" x14ac:dyDescent="0.25">
      <c r="A865">
        <v>162680</v>
      </c>
      <c r="B865" t="s">
        <v>1322</v>
      </c>
      <c r="C865">
        <v>318</v>
      </c>
      <c r="D865" s="1" t="s">
        <v>106</v>
      </c>
      <c r="E865">
        <v>5.75</v>
      </c>
      <c r="F865">
        <v>28</v>
      </c>
      <c r="G865">
        <f t="shared" si="39"/>
        <v>161</v>
      </c>
      <c r="H865" s="2">
        <v>43206</v>
      </c>
      <c r="I865" s="2">
        <v>42995</v>
      </c>
      <c r="J865" s="7">
        <f t="shared" ca="1" si="40"/>
        <v>2</v>
      </c>
      <c r="K865" s="7">
        <f t="shared" ca="1" si="41"/>
        <v>9</v>
      </c>
      <c r="M865">
        <v>4.79</v>
      </c>
      <c r="N865">
        <v>4.79</v>
      </c>
      <c r="O865">
        <v>4.79</v>
      </c>
      <c r="P865">
        <v>5.75</v>
      </c>
      <c r="Q865">
        <v>7.05</v>
      </c>
      <c r="R865">
        <v>7.05</v>
      </c>
      <c r="S865">
        <v>901</v>
      </c>
      <c r="T865" t="s">
        <v>101</v>
      </c>
      <c r="U865">
        <v>7</v>
      </c>
      <c r="V865" t="s">
        <v>102</v>
      </c>
      <c r="Y865" t="s">
        <v>81</v>
      </c>
      <c r="Z865">
        <v>21</v>
      </c>
      <c r="AA865" t="s">
        <v>81</v>
      </c>
      <c r="AD865">
        <v>2.31</v>
      </c>
      <c r="AF865" t="s">
        <v>265</v>
      </c>
      <c r="AH865" t="s">
        <v>77</v>
      </c>
      <c r="AK865">
        <v>0</v>
      </c>
      <c r="AM865">
        <v>49</v>
      </c>
      <c r="AN865" s="1" t="s">
        <v>106</v>
      </c>
      <c r="AO865">
        <v>0</v>
      </c>
      <c r="AP865" s="1" t="s">
        <v>106</v>
      </c>
      <c r="BA865" s="2">
        <v>41101</v>
      </c>
      <c r="BD865">
        <v>2.31</v>
      </c>
      <c r="BG865" t="s">
        <v>77</v>
      </c>
      <c r="BI865" t="s">
        <v>77</v>
      </c>
      <c r="BJ865">
        <v>5.75</v>
      </c>
      <c r="BK865">
        <v>7.05</v>
      </c>
      <c r="BL865" s="2">
        <v>42995</v>
      </c>
      <c r="BM865">
        <v>7.05</v>
      </c>
      <c r="BN865">
        <v>15</v>
      </c>
      <c r="BO865" t="s">
        <v>657</v>
      </c>
      <c r="BP865" t="s">
        <v>658</v>
      </c>
      <c r="BQ865" t="s">
        <v>659</v>
      </c>
      <c r="BR865">
        <v>38.33</v>
      </c>
      <c r="BT865">
        <v>4.79</v>
      </c>
      <c r="BU865" s="2">
        <v>43206</v>
      </c>
      <c r="BV865">
        <v>4.79</v>
      </c>
      <c r="BW865">
        <v>4.79</v>
      </c>
      <c r="BX865" t="s">
        <v>78</v>
      </c>
      <c r="BY865" t="s">
        <v>9</v>
      </c>
      <c r="BZ865" t="s">
        <v>9</v>
      </c>
      <c r="CA865">
        <v>32.06</v>
      </c>
      <c r="CB865" t="s">
        <v>79</v>
      </c>
      <c r="CD865" s="2">
        <v>41001</v>
      </c>
      <c r="CI865" s="1" t="s">
        <v>80</v>
      </c>
    </row>
    <row r="866" spans="1:87" x14ac:dyDescent="0.25">
      <c r="A866">
        <v>162687</v>
      </c>
      <c r="B866" s="1" t="s">
        <v>1323</v>
      </c>
      <c r="C866">
        <v>815</v>
      </c>
      <c r="D866" s="1" t="s">
        <v>98</v>
      </c>
      <c r="E866">
        <v>6.95</v>
      </c>
      <c r="F866">
        <v>5</v>
      </c>
      <c r="G866">
        <f t="shared" si="39"/>
        <v>34.75</v>
      </c>
      <c r="H866" s="2">
        <v>43066</v>
      </c>
      <c r="I866" s="2">
        <v>43163</v>
      </c>
      <c r="J866" s="7">
        <f t="shared" ca="1" si="40"/>
        <v>7</v>
      </c>
      <c r="K866" s="7">
        <f t="shared" ca="1" si="41"/>
        <v>3</v>
      </c>
      <c r="M866">
        <v>5.41</v>
      </c>
      <c r="N866">
        <v>5.17</v>
      </c>
      <c r="O866">
        <v>5.38</v>
      </c>
      <c r="P866">
        <v>6.95</v>
      </c>
      <c r="Q866">
        <v>6.95</v>
      </c>
      <c r="R866">
        <v>6.95</v>
      </c>
      <c r="S866">
        <v>909</v>
      </c>
      <c r="T866" s="1" t="s">
        <v>92</v>
      </c>
      <c r="U866">
        <v>2</v>
      </c>
      <c r="V866" s="1" t="s">
        <v>96</v>
      </c>
      <c r="Y866" t="s">
        <v>81</v>
      </c>
      <c r="Z866">
        <v>21</v>
      </c>
      <c r="AA866" t="s">
        <v>81</v>
      </c>
      <c r="AD866">
        <v>1.65</v>
      </c>
      <c r="AF866" t="s">
        <v>88</v>
      </c>
      <c r="AH866" t="s">
        <v>77</v>
      </c>
      <c r="AK866">
        <v>0</v>
      </c>
      <c r="AM866">
        <v>103</v>
      </c>
      <c r="AN866" s="1" t="s">
        <v>98</v>
      </c>
      <c r="AO866">
        <v>0</v>
      </c>
      <c r="AP866" s="1" t="s">
        <v>98</v>
      </c>
      <c r="BA866" s="2">
        <v>41113</v>
      </c>
      <c r="BD866">
        <v>1.65</v>
      </c>
      <c r="BG866" t="s">
        <v>77</v>
      </c>
      <c r="BI866" t="s">
        <v>77</v>
      </c>
      <c r="BJ866">
        <v>6.95</v>
      </c>
      <c r="BK866">
        <v>6.95</v>
      </c>
      <c r="BL866" s="2">
        <v>43163</v>
      </c>
      <c r="BM866">
        <v>6.95</v>
      </c>
      <c r="BO866" t="s">
        <v>673</v>
      </c>
      <c r="BP866" t="s">
        <v>674</v>
      </c>
      <c r="BQ866" t="s">
        <v>675</v>
      </c>
      <c r="BT866">
        <v>5.41</v>
      </c>
      <c r="BU866" s="2">
        <v>43066</v>
      </c>
      <c r="BV866">
        <v>5.17</v>
      </c>
      <c r="BW866">
        <v>5.38</v>
      </c>
      <c r="BX866" t="s">
        <v>78</v>
      </c>
      <c r="BY866" t="s">
        <v>9</v>
      </c>
      <c r="BZ866" t="s">
        <v>9</v>
      </c>
      <c r="CA866">
        <v>25.61</v>
      </c>
      <c r="CB866" t="s">
        <v>79</v>
      </c>
      <c r="CD866" s="2">
        <v>41001</v>
      </c>
      <c r="CI866" s="1" t="s">
        <v>80</v>
      </c>
    </row>
    <row r="867" spans="1:87" x14ac:dyDescent="0.25">
      <c r="A867">
        <v>162713</v>
      </c>
      <c r="B867" s="1" t="s">
        <v>1324</v>
      </c>
      <c r="C867">
        <v>147</v>
      </c>
      <c r="D867" s="1" t="s">
        <v>179</v>
      </c>
      <c r="E867">
        <v>12.7</v>
      </c>
      <c r="F867">
        <v>1</v>
      </c>
      <c r="G867">
        <f t="shared" si="39"/>
        <v>12.7</v>
      </c>
      <c r="H867" s="2">
        <v>41078</v>
      </c>
      <c r="I867" s="2">
        <v>41647</v>
      </c>
      <c r="J867" s="7">
        <f t="shared" ca="1" si="40"/>
        <v>73</v>
      </c>
      <c r="K867" s="7">
        <f t="shared" ca="1" si="41"/>
        <v>54</v>
      </c>
      <c r="M867">
        <v>8.6199999999999992</v>
      </c>
      <c r="N867">
        <v>8.6199999999999992</v>
      </c>
      <c r="O867">
        <v>8.6199999999999992</v>
      </c>
      <c r="P867">
        <v>12.7</v>
      </c>
      <c r="Q867">
        <v>12.7</v>
      </c>
      <c r="R867">
        <v>12.7</v>
      </c>
      <c r="S867">
        <v>906</v>
      </c>
      <c r="T867" s="1" t="s">
        <v>250</v>
      </c>
      <c r="U867">
        <v>1</v>
      </c>
      <c r="V867" s="1" t="s">
        <v>251</v>
      </c>
      <c r="W867">
        <v>1</v>
      </c>
      <c r="X867" s="1" t="s">
        <v>131</v>
      </c>
      <c r="Y867" t="s">
        <v>81</v>
      </c>
      <c r="Z867">
        <v>21</v>
      </c>
      <c r="AA867" t="s">
        <v>81</v>
      </c>
      <c r="AH867" t="s">
        <v>77</v>
      </c>
      <c r="AK867">
        <v>0</v>
      </c>
      <c r="AM867">
        <v>88</v>
      </c>
      <c r="AN867" s="1" t="s">
        <v>180</v>
      </c>
      <c r="BA867" s="2">
        <v>41066</v>
      </c>
      <c r="BG867" t="s">
        <v>77</v>
      </c>
      <c r="BI867" t="s">
        <v>77</v>
      </c>
      <c r="BJ867">
        <v>12.7</v>
      </c>
      <c r="BK867">
        <v>12.7</v>
      </c>
      <c r="BL867" s="2">
        <v>41647</v>
      </c>
      <c r="BM867">
        <v>12.7</v>
      </c>
      <c r="BN867">
        <v>400</v>
      </c>
      <c r="BO867" t="s">
        <v>657</v>
      </c>
      <c r="BP867" t="s">
        <v>658</v>
      </c>
      <c r="BQ867" t="s">
        <v>659</v>
      </c>
      <c r="BR867">
        <v>3.18</v>
      </c>
      <c r="BT867">
        <v>8.6199999999999992</v>
      </c>
      <c r="BU867" s="2">
        <v>41078</v>
      </c>
      <c r="BV867">
        <v>8.6199999999999992</v>
      </c>
      <c r="BW867">
        <v>8.6199999999999992</v>
      </c>
      <c r="BX867" t="s">
        <v>78</v>
      </c>
      <c r="BY867" t="s">
        <v>9</v>
      </c>
      <c r="BZ867" t="s">
        <v>9</v>
      </c>
      <c r="CA867">
        <v>32.130000000000003</v>
      </c>
      <c r="CB867" t="s">
        <v>79</v>
      </c>
      <c r="CD867" s="2">
        <v>41001</v>
      </c>
      <c r="CI867" s="1" t="s">
        <v>80</v>
      </c>
    </row>
    <row r="868" spans="1:87" x14ac:dyDescent="0.25">
      <c r="A868">
        <v>162717</v>
      </c>
      <c r="B868" s="1" t="s">
        <v>1325</v>
      </c>
      <c r="C868">
        <v>147</v>
      </c>
      <c r="D868" s="1" t="s">
        <v>179</v>
      </c>
      <c r="E868">
        <v>5.8</v>
      </c>
      <c r="F868">
        <v>1</v>
      </c>
      <c r="G868">
        <f t="shared" si="39"/>
        <v>5.8</v>
      </c>
      <c r="H868" s="2">
        <v>43160</v>
      </c>
      <c r="I868" s="2">
        <v>43160</v>
      </c>
      <c r="J868" s="7">
        <f t="shared" ca="1" si="40"/>
        <v>3</v>
      </c>
      <c r="K868" s="7">
        <f t="shared" ca="1" si="41"/>
        <v>3</v>
      </c>
      <c r="M868">
        <v>4.8</v>
      </c>
      <c r="N868">
        <v>4.8</v>
      </c>
      <c r="O868">
        <v>4.8</v>
      </c>
      <c r="P868">
        <v>5.8</v>
      </c>
      <c r="Q868">
        <v>5.8</v>
      </c>
      <c r="R868">
        <v>5.8</v>
      </c>
      <c r="S868">
        <v>904</v>
      </c>
      <c r="T868" s="1" t="s">
        <v>107</v>
      </c>
      <c r="U868">
        <v>1</v>
      </c>
      <c r="V868" s="1" t="s">
        <v>108</v>
      </c>
      <c r="Y868" t="s">
        <v>81</v>
      </c>
      <c r="Z868">
        <v>21</v>
      </c>
      <c r="AA868" t="s">
        <v>81</v>
      </c>
      <c r="AD868">
        <v>2</v>
      </c>
      <c r="AF868" t="s">
        <v>88</v>
      </c>
      <c r="AH868" t="s">
        <v>77</v>
      </c>
      <c r="AM868">
        <v>2</v>
      </c>
      <c r="AN868" s="1" t="s">
        <v>89</v>
      </c>
      <c r="AO868">
        <v>0</v>
      </c>
      <c r="AP868" s="1" t="s">
        <v>89</v>
      </c>
      <c r="BA868" s="2">
        <v>41354</v>
      </c>
      <c r="BD868">
        <v>2</v>
      </c>
      <c r="BG868" t="s">
        <v>77</v>
      </c>
      <c r="BI868" t="s">
        <v>77</v>
      </c>
      <c r="BJ868">
        <v>5.8</v>
      </c>
      <c r="BK868">
        <v>5.8</v>
      </c>
      <c r="BL868" s="2">
        <v>43160</v>
      </c>
      <c r="BM868">
        <v>5.8</v>
      </c>
      <c r="BN868">
        <v>200</v>
      </c>
      <c r="BO868" t="s">
        <v>657</v>
      </c>
      <c r="BP868" t="s">
        <v>658</v>
      </c>
      <c r="BT868">
        <v>4.8</v>
      </c>
      <c r="BU868" s="2">
        <v>43160</v>
      </c>
      <c r="BV868">
        <v>4.8</v>
      </c>
      <c r="BW868">
        <v>4.8</v>
      </c>
      <c r="BX868" t="s">
        <v>78</v>
      </c>
      <c r="BY868" t="s">
        <v>9</v>
      </c>
      <c r="BZ868" t="s">
        <v>9</v>
      </c>
      <c r="CA868">
        <v>17.239999999999998</v>
      </c>
      <c r="CB868" t="s">
        <v>79</v>
      </c>
      <c r="CD868" s="2">
        <v>41001</v>
      </c>
      <c r="CI868" s="1" t="s">
        <v>80</v>
      </c>
    </row>
    <row r="869" spans="1:87" x14ac:dyDescent="0.25">
      <c r="A869">
        <v>162730</v>
      </c>
      <c r="B869" s="1" t="s">
        <v>1326</v>
      </c>
      <c r="C869">
        <v>790</v>
      </c>
      <c r="D869" s="1" t="s">
        <v>637</v>
      </c>
      <c r="E869">
        <v>19.899999999999999</v>
      </c>
      <c r="F869">
        <v>2</v>
      </c>
      <c r="G869">
        <f t="shared" si="39"/>
        <v>39.799999999999997</v>
      </c>
      <c r="H869" s="2">
        <v>41040</v>
      </c>
      <c r="I869" s="2">
        <v>41099</v>
      </c>
      <c r="J869" s="7">
        <f t="shared" ca="1" si="40"/>
        <v>74</v>
      </c>
      <c r="K869" s="7">
        <f t="shared" ca="1" si="41"/>
        <v>72</v>
      </c>
      <c r="M869">
        <v>13.54</v>
      </c>
      <c r="N869">
        <v>13.54</v>
      </c>
      <c r="O869">
        <v>13.54</v>
      </c>
      <c r="P869">
        <v>19.899999999999999</v>
      </c>
      <c r="Q869">
        <v>19.899999999999999</v>
      </c>
      <c r="R869">
        <v>19.899999999999999</v>
      </c>
      <c r="S869">
        <v>901</v>
      </c>
      <c r="T869" t="s">
        <v>101</v>
      </c>
      <c r="U869">
        <v>7</v>
      </c>
      <c r="V869" t="s">
        <v>102</v>
      </c>
      <c r="W869">
        <v>1</v>
      </c>
      <c r="X869" s="1" t="s">
        <v>131</v>
      </c>
      <c r="Y869" t="s">
        <v>81</v>
      </c>
      <c r="Z869">
        <v>21</v>
      </c>
      <c r="AA869" t="s">
        <v>81</v>
      </c>
      <c r="AH869" t="s">
        <v>77</v>
      </c>
      <c r="AM869">
        <v>28</v>
      </c>
      <c r="AN869" s="1" t="s">
        <v>638</v>
      </c>
      <c r="BA869" s="2">
        <v>41036</v>
      </c>
      <c r="BG869" t="s">
        <v>77</v>
      </c>
      <c r="BI869" t="s">
        <v>77</v>
      </c>
      <c r="BJ869">
        <v>19.899999999999999</v>
      </c>
      <c r="BK869">
        <v>19.899999999999999</v>
      </c>
      <c r="BL869" s="2">
        <v>41099</v>
      </c>
      <c r="BM869">
        <v>19.899999999999999</v>
      </c>
      <c r="BN869">
        <v>150</v>
      </c>
      <c r="BO869" t="s">
        <v>657</v>
      </c>
      <c r="BP869" t="s">
        <v>658</v>
      </c>
      <c r="BQ869" t="s">
        <v>659</v>
      </c>
      <c r="BR869">
        <v>13.27</v>
      </c>
      <c r="BT869">
        <v>13.54</v>
      </c>
      <c r="BU869" s="2">
        <v>41040</v>
      </c>
      <c r="BV869">
        <v>13.54</v>
      </c>
      <c r="BW869">
        <v>13.54</v>
      </c>
      <c r="BX869" t="s">
        <v>78</v>
      </c>
      <c r="BY869" t="s">
        <v>9</v>
      </c>
      <c r="BZ869" t="s">
        <v>9</v>
      </c>
      <c r="CA869">
        <v>31.96</v>
      </c>
      <c r="CB869" t="s">
        <v>79</v>
      </c>
      <c r="CD869" s="2">
        <v>41001</v>
      </c>
      <c r="CI869" s="1" t="s">
        <v>80</v>
      </c>
    </row>
    <row r="870" spans="1:87" x14ac:dyDescent="0.25">
      <c r="A870">
        <v>162796</v>
      </c>
      <c r="B870" t="s">
        <v>1327</v>
      </c>
      <c r="C870">
        <v>206</v>
      </c>
      <c r="D870" s="1" t="s">
        <v>747</v>
      </c>
      <c r="E870">
        <v>2.95</v>
      </c>
      <c r="F870">
        <v>49</v>
      </c>
      <c r="G870">
        <f t="shared" si="39"/>
        <v>144.55000000000001</v>
      </c>
      <c r="H870" s="2">
        <v>43007</v>
      </c>
      <c r="I870" s="2">
        <v>43225</v>
      </c>
      <c r="J870" s="7">
        <f t="shared" ca="1" si="40"/>
        <v>8</v>
      </c>
      <c r="K870" s="7">
        <f t="shared" ca="1" si="41"/>
        <v>1</v>
      </c>
      <c r="M870">
        <v>1.51</v>
      </c>
      <c r="N870">
        <v>3.38</v>
      </c>
      <c r="O870">
        <v>1.81</v>
      </c>
      <c r="P870">
        <v>2.95</v>
      </c>
      <c r="Q870">
        <v>2.95</v>
      </c>
      <c r="R870">
        <v>2.95</v>
      </c>
      <c r="S870">
        <v>914</v>
      </c>
      <c r="T870" t="s">
        <v>134</v>
      </c>
      <c r="U870">
        <v>3</v>
      </c>
      <c r="V870" s="1" t="s">
        <v>160</v>
      </c>
      <c r="Y870" s="1" t="s">
        <v>84</v>
      </c>
      <c r="Z870">
        <v>10</v>
      </c>
      <c r="AA870" t="s">
        <v>84</v>
      </c>
      <c r="AD870">
        <v>2.1800000000000002</v>
      </c>
      <c r="AE870">
        <v>77</v>
      </c>
      <c r="AF870" t="s">
        <v>265</v>
      </c>
      <c r="AH870" t="s">
        <v>77</v>
      </c>
      <c r="AK870">
        <v>0</v>
      </c>
      <c r="AM870">
        <v>98</v>
      </c>
      <c r="AN870" s="1" t="s">
        <v>242</v>
      </c>
      <c r="AO870">
        <v>0</v>
      </c>
      <c r="AP870" s="1" t="s">
        <v>242</v>
      </c>
      <c r="BA870" s="2">
        <v>41106</v>
      </c>
      <c r="BC870">
        <v>77</v>
      </c>
      <c r="BD870">
        <v>2.1800000000000002</v>
      </c>
      <c r="BG870" t="s">
        <v>77</v>
      </c>
      <c r="BI870" t="s">
        <v>77</v>
      </c>
      <c r="BJ870">
        <v>2.95</v>
      </c>
      <c r="BK870">
        <v>2.95</v>
      </c>
      <c r="BL870" s="2">
        <v>43225</v>
      </c>
      <c r="BM870">
        <v>2.95</v>
      </c>
      <c r="BN870">
        <v>30</v>
      </c>
      <c r="BO870" t="s">
        <v>673</v>
      </c>
      <c r="BP870" t="s">
        <v>674</v>
      </c>
      <c r="BQ870" t="s">
        <v>675</v>
      </c>
      <c r="BR870">
        <v>0.1</v>
      </c>
      <c r="BT870">
        <v>1.51</v>
      </c>
      <c r="BU870" s="2">
        <v>43007</v>
      </c>
      <c r="BV870">
        <v>3.38</v>
      </c>
      <c r="BW870">
        <v>1.81</v>
      </c>
      <c r="BX870" t="s">
        <v>78</v>
      </c>
      <c r="BY870" t="s">
        <v>9</v>
      </c>
      <c r="BZ870" t="s">
        <v>9</v>
      </c>
      <c r="CA870">
        <v>-14.58</v>
      </c>
      <c r="CB870" t="s">
        <v>79</v>
      </c>
      <c r="CD870" s="2">
        <v>41001</v>
      </c>
      <c r="CI870" s="1" t="s">
        <v>80</v>
      </c>
    </row>
    <row r="871" spans="1:87" x14ac:dyDescent="0.25">
      <c r="A871">
        <v>162824</v>
      </c>
      <c r="B871" s="1" t="s">
        <v>1328</v>
      </c>
      <c r="C871">
        <v>471</v>
      </c>
      <c r="D871" t="s">
        <v>681</v>
      </c>
      <c r="E871">
        <v>9.15</v>
      </c>
      <c r="F871">
        <v>1</v>
      </c>
      <c r="G871">
        <f t="shared" si="39"/>
        <v>9.15</v>
      </c>
      <c r="H871" s="2">
        <v>43012</v>
      </c>
      <c r="I871" s="2">
        <v>43011</v>
      </c>
      <c r="J871" s="7">
        <f t="shared" ca="1" si="40"/>
        <v>8</v>
      </c>
      <c r="K871" s="7">
        <f t="shared" ca="1" si="41"/>
        <v>8</v>
      </c>
      <c r="M871">
        <v>5.94</v>
      </c>
      <c r="N871">
        <v>5.94</v>
      </c>
      <c r="O871">
        <v>5.94</v>
      </c>
      <c r="P871">
        <v>9.15</v>
      </c>
      <c r="Q871">
        <v>9.15</v>
      </c>
      <c r="R871">
        <v>9.15</v>
      </c>
      <c r="S871">
        <v>901</v>
      </c>
      <c r="T871" t="s">
        <v>101</v>
      </c>
      <c r="U871">
        <v>7</v>
      </c>
      <c r="V871" t="s">
        <v>102</v>
      </c>
      <c r="Y871" t="s">
        <v>81</v>
      </c>
      <c r="Z871">
        <v>21</v>
      </c>
      <c r="AA871" t="s">
        <v>81</v>
      </c>
      <c r="AD871">
        <v>3.26</v>
      </c>
      <c r="AF871" t="s">
        <v>88</v>
      </c>
      <c r="AH871" t="s">
        <v>77</v>
      </c>
      <c r="AK871">
        <v>0</v>
      </c>
      <c r="AM871">
        <v>5</v>
      </c>
      <c r="AN871" s="1" t="s">
        <v>205</v>
      </c>
      <c r="AO871">
        <v>0</v>
      </c>
      <c r="AP871" s="1" t="s">
        <v>205</v>
      </c>
      <c r="BA871" s="2">
        <v>41794</v>
      </c>
      <c r="BD871">
        <v>3.26</v>
      </c>
      <c r="BG871" t="s">
        <v>77</v>
      </c>
      <c r="BI871" t="s">
        <v>77</v>
      </c>
      <c r="BJ871">
        <v>9.15</v>
      </c>
      <c r="BK871">
        <v>9.15</v>
      </c>
      <c r="BL871" s="2">
        <v>43011</v>
      </c>
      <c r="BM871">
        <v>9.15</v>
      </c>
      <c r="BN871">
        <v>75</v>
      </c>
      <c r="BO871" t="s">
        <v>657</v>
      </c>
      <c r="BP871" t="s">
        <v>658</v>
      </c>
      <c r="BT871">
        <v>5.94</v>
      </c>
      <c r="BU871" s="2">
        <v>43012</v>
      </c>
      <c r="BV871">
        <v>5.94</v>
      </c>
      <c r="BW871">
        <v>5.94</v>
      </c>
      <c r="BX871" t="s">
        <v>78</v>
      </c>
      <c r="BY871" t="s">
        <v>9</v>
      </c>
      <c r="BZ871" t="s">
        <v>9</v>
      </c>
      <c r="CA871">
        <v>35.08</v>
      </c>
      <c r="CB871" t="s">
        <v>79</v>
      </c>
      <c r="CD871" s="2">
        <v>41001</v>
      </c>
      <c r="CI871" s="1" t="s">
        <v>80</v>
      </c>
    </row>
    <row r="872" spans="1:87" x14ac:dyDescent="0.25">
      <c r="A872">
        <v>162844</v>
      </c>
      <c r="B872" t="s">
        <v>1330</v>
      </c>
      <c r="C872">
        <v>43</v>
      </c>
      <c r="D872" s="1" t="s">
        <v>529</v>
      </c>
      <c r="E872">
        <v>14.15</v>
      </c>
      <c r="F872">
        <v>1</v>
      </c>
      <c r="G872">
        <f t="shared" si="39"/>
        <v>14.15</v>
      </c>
      <c r="H872" s="2">
        <v>43118</v>
      </c>
      <c r="I872" s="2">
        <v>43118</v>
      </c>
      <c r="J872" s="7">
        <f t="shared" ca="1" si="40"/>
        <v>5</v>
      </c>
      <c r="K872" s="7">
        <f t="shared" ca="1" si="41"/>
        <v>5</v>
      </c>
      <c r="M872">
        <v>9.4700000000000006</v>
      </c>
      <c r="N872">
        <v>9.4700000000000006</v>
      </c>
      <c r="O872">
        <v>9.4700000000000006</v>
      </c>
      <c r="P872">
        <v>14.15</v>
      </c>
      <c r="Q872">
        <v>14.15</v>
      </c>
      <c r="R872">
        <v>14.15</v>
      </c>
      <c r="S872">
        <v>911</v>
      </c>
      <c r="T872" s="1" t="s">
        <v>90</v>
      </c>
      <c r="U872">
        <v>8</v>
      </c>
      <c r="V872" t="s">
        <v>190</v>
      </c>
      <c r="Y872" s="1" t="s">
        <v>84</v>
      </c>
      <c r="Z872">
        <v>10</v>
      </c>
      <c r="AA872" t="s">
        <v>84</v>
      </c>
      <c r="AD872">
        <v>3.03</v>
      </c>
      <c r="AF872" t="s">
        <v>85</v>
      </c>
      <c r="AH872" t="s">
        <v>77</v>
      </c>
      <c r="AK872">
        <v>0</v>
      </c>
      <c r="AM872">
        <v>3</v>
      </c>
      <c r="AN872" s="1" t="s">
        <v>138</v>
      </c>
      <c r="AO872">
        <v>0</v>
      </c>
      <c r="AP872" s="1" t="s">
        <v>182</v>
      </c>
      <c r="BA872" s="2">
        <v>41095</v>
      </c>
      <c r="BD872">
        <v>3.03</v>
      </c>
      <c r="BG872" t="s">
        <v>77</v>
      </c>
      <c r="BI872" t="s">
        <v>77</v>
      </c>
      <c r="BJ872">
        <v>14.15</v>
      </c>
      <c r="BK872">
        <v>14.15</v>
      </c>
      <c r="BL872" s="2">
        <v>43118</v>
      </c>
      <c r="BM872">
        <v>14.15</v>
      </c>
      <c r="BO872" t="s">
        <v>657</v>
      </c>
      <c r="BP872" t="s">
        <v>658</v>
      </c>
      <c r="BQ872" t="s">
        <v>659</v>
      </c>
      <c r="BT872">
        <v>9.4700000000000006</v>
      </c>
      <c r="BU872" s="2">
        <v>43118</v>
      </c>
      <c r="BV872">
        <v>9.4700000000000006</v>
      </c>
      <c r="BW872">
        <v>9.4700000000000006</v>
      </c>
      <c r="BX872" t="s">
        <v>78</v>
      </c>
      <c r="BY872" t="s">
        <v>9</v>
      </c>
      <c r="BZ872" t="s">
        <v>9</v>
      </c>
      <c r="CA872">
        <v>33.07</v>
      </c>
      <c r="CB872" t="s">
        <v>79</v>
      </c>
      <c r="CD872" s="2">
        <v>41001</v>
      </c>
      <c r="CI872" s="1" t="s">
        <v>80</v>
      </c>
    </row>
    <row r="873" spans="1:87" x14ac:dyDescent="0.25">
      <c r="A873">
        <v>162853</v>
      </c>
      <c r="B873" s="1" t="s">
        <v>1331</v>
      </c>
      <c r="C873">
        <v>147</v>
      </c>
      <c r="D873" s="1" t="s">
        <v>179</v>
      </c>
      <c r="E873">
        <v>16.95</v>
      </c>
      <c r="F873">
        <v>3</v>
      </c>
      <c r="G873">
        <f t="shared" si="39"/>
        <v>50.849999999999994</v>
      </c>
      <c r="H873" s="2">
        <v>42331</v>
      </c>
      <c r="I873" s="2">
        <v>43124</v>
      </c>
      <c r="J873" s="7">
        <f t="shared" ca="1" si="40"/>
        <v>31</v>
      </c>
      <c r="K873" s="7">
        <f t="shared" ca="1" si="41"/>
        <v>5</v>
      </c>
      <c r="M873">
        <v>11.52</v>
      </c>
      <c r="N873">
        <v>11.52</v>
      </c>
      <c r="O873">
        <v>11.52</v>
      </c>
      <c r="P873">
        <v>16.95</v>
      </c>
      <c r="Q873">
        <v>16.95</v>
      </c>
      <c r="R873">
        <v>16.95</v>
      </c>
      <c r="S873">
        <v>905</v>
      </c>
      <c r="T873" t="s">
        <v>154</v>
      </c>
      <c r="U873">
        <v>2</v>
      </c>
      <c r="V873" s="1" t="s">
        <v>218</v>
      </c>
      <c r="W873">
        <v>1</v>
      </c>
      <c r="X873" s="1" t="s">
        <v>131</v>
      </c>
      <c r="Y873" t="s">
        <v>81</v>
      </c>
      <c r="Z873">
        <v>21</v>
      </c>
      <c r="AA873" t="s">
        <v>81</v>
      </c>
      <c r="AD873">
        <v>0</v>
      </c>
      <c r="AH873" t="s">
        <v>77</v>
      </c>
      <c r="AK873">
        <v>0</v>
      </c>
      <c r="AM873">
        <v>88</v>
      </c>
      <c r="AN873" s="1" t="s">
        <v>180</v>
      </c>
      <c r="BA873" s="2">
        <v>41346</v>
      </c>
      <c r="BD873">
        <v>0</v>
      </c>
      <c r="BG873" t="s">
        <v>77</v>
      </c>
      <c r="BI873" t="s">
        <v>77</v>
      </c>
      <c r="BJ873">
        <v>16.95</v>
      </c>
      <c r="BK873">
        <v>16.95</v>
      </c>
      <c r="BL873" s="2">
        <v>43124</v>
      </c>
      <c r="BM873">
        <v>16.95</v>
      </c>
      <c r="BN873">
        <v>300</v>
      </c>
      <c r="BO873" t="s">
        <v>657</v>
      </c>
      <c r="BP873" t="s">
        <v>658</v>
      </c>
      <c r="BQ873" t="s">
        <v>659</v>
      </c>
      <c r="BR873">
        <v>5.65</v>
      </c>
      <c r="BT873">
        <v>11.52</v>
      </c>
      <c r="BU873" s="2">
        <v>42331</v>
      </c>
      <c r="BV873">
        <v>11.52</v>
      </c>
      <c r="BW873">
        <v>11.52</v>
      </c>
      <c r="BX873" t="s">
        <v>78</v>
      </c>
      <c r="BY873" t="s">
        <v>9</v>
      </c>
      <c r="BZ873" t="s">
        <v>9</v>
      </c>
      <c r="CA873">
        <v>32.04</v>
      </c>
      <c r="CB873" t="s">
        <v>79</v>
      </c>
      <c r="CD873" s="2">
        <v>41001</v>
      </c>
      <c r="CI873" s="1" t="s">
        <v>80</v>
      </c>
    </row>
    <row r="874" spans="1:87" x14ac:dyDescent="0.25">
      <c r="A874">
        <v>162855</v>
      </c>
      <c r="B874" s="1" t="s">
        <v>1332</v>
      </c>
      <c r="C874">
        <v>666</v>
      </c>
      <c r="D874" t="s">
        <v>249</v>
      </c>
      <c r="E874">
        <v>18.7</v>
      </c>
      <c r="F874">
        <v>6</v>
      </c>
      <c r="G874">
        <f t="shared" si="39"/>
        <v>112.19999999999999</v>
      </c>
      <c r="H874" s="2">
        <v>42087</v>
      </c>
      <c r="I874" s="2">
        <v>42970</v>
      </c>
      <c r="J874" s="7">
        <f t="shared" ca="1" si="40"/>
        <v>39</v>
      </c>
      <c r="K874" s="7">
        <f t="shared" ca="1" si="41"/>
        <v>10</v>
      </c>
      <c r="M874">
        <v>12.7</v>
      </c>
      <c r="N874">
        <v>12.7</v>
      </c>
      <c r="O874">
        <v>12.83</v>
      </c>
      <c r="P874">
        <v>18.7</v>
      </c>
      <c r="Q874">
        <v>18.7</v>
      </c>
      <c r="R874">
        <v>18.7</v>
      </c>
      <c r="S874">
        <v>903</v>
      </c>
      <c r="T874" s="1" t="s">
        <v>116</v>
      </c>
      <c r="U874">
        <v>1</v>
      </c>
      <c r="V874" s="1" t="s">
        <v>117</v>
      </c>
      <c r="Y874" t="s">
        <v>81</v>
      </c>
      <c r="Z874">
        <v>21</v>
      </c>
      <c r="AA874" t="s">
        <v>81</v>
      </c>
      <c r="AD874">
        <v>0.31</v>
      </c>
      <c r="AH874" t="s">
        <v>77</v>
      </c>
      <c r="AK874">
        <v>0</v>
      </c>
      <c r="AM874">
        <v>34</v>
      </c>
      <c r="AN874" t="s">
        <v>249</v>
      </c>
      <c r="BA874" s="2">
        <v>41149</v>
      </c>
      <c r="BD874">
        <v>0.31</v>
      </c>
      <c r="BG874" t="s">
        <v>77</v>
      </c>
      <c r="BI874" t="s">
        <v>77</v>
      </c>
      <c r="BJ874">
        <v>18.7</v>
      </c>
      <c r="BK874">
        <v>18.7</v>
      </c>
      <c r="BL874" s="2">
        <v>42970</v>
      </c>
      <c r="BM874">
        <v>18.7</v>
      </c>
      <c r="BN874">
        <v>200</v>
      </c>
      <c r="BO874" t="s">
        <v>657</v>
      </c>
      <c r="BP874" t="s">
        <v>658</v>
      </c>
      <c r="BQ874" t="s">
        <v>659</v>
      </c>
      <c r="BR874">
        <v>9.35</v>
      </c>
      <c r="BT874">
        <v>12.7</v>
      </c>
      <c r="BU874" s="2">
        <v>42087</v>
      </c>
      <c r="BV874">
        <v>12.7</v>
      </c>
      <c r="BW874">
        <v>12.83</v>
      </c>
      <c r="BX874" t="s">
        <v>78</v>
      </c>
      <c r="BY874" t="s">
        <v>9</v>
      </c>
      <c r="BZ874" t="s">
        <v>9</v>
      </c>
      <c r="CA874">
        <v>32.090000000000003</v>
      </c>
      <c r="CB874" t="s">
        <v>79</v>
      </c>
      <c r="CD874" s="2">
        <v>41001</v>
      </c>
      <c r="CI874" s="1" t="s">
        <v>80</v>
      </c>
    </row>
    <row r="875" spans="1:87" x14ac:dyDescent="0.25">
      <c r="A875">
        <v>162884</v>
      </c>
      <c r="B875" s="1" t="s">
        <v>1333</v>
      </c>
      <c r="C875">
        <v>800</v>
      </c>
      <c r="D875" s="1" t="s">
        <v>403</v>
      </c>
      <c r="E875">
        <v>8</v>
      </c>
      <c r="F875">
        <v>1</v>
      </c>
      <c r="G875">
        <f t="shared" si="39"/>
        <v>8</v>
      </c>
      <c r="H875" s="2">
        <v>43180</v>
      </c>
      <c r="I875" s="2">
        <v>43217</v>
      </c>
      <c r="J875" s="7">
        <f t="shared" ca="1" si="40"/>
        <v>3</v>
      </c>
      <c r="K875" s="7">
        <f t="shared" ca="1" si="41"/>
        <v>1</v>
      </c>
      <c r="M875">
        <v>6.9</v>
      </c>
      <c r="N875">
        <v>6.9</v>
      </c>
      <c r="O875">
        <v>6.9</v>
      </c>
      <c r="P875">
        <v>8</v>
      </c>
      <c r="Q875">
        <v>8</v>
      </c>
      <c r="R875">
        <v>8</v>
      </c>
      <c r="S875">
        <v>911</v>
      </c>
      <c r="T875" s="1" t="s">
        <v>90</v>
      </c>
      <c r="U875">
        <v>14</v>
      </c>
      <c r="V875" s="1" t="s">
        <v>276</v>
      </c>
      <c r="Y875" s="1" t="s">
        <v>84</v>
      </c>
      <c r="Z875">
        <v>10</v>
      </c>
      <c r="AA875" t="s">
        <v>84</v>
      </c>
      <c r="AD875">
        <v>10.130000000000001</v>
      </c>
      <c r="AE875">
        <v>30</v>
      </c>
      <c r="AF875" t="s">
        <v>265</v>
      </c>
      <c r="AH875" t="s">
        <v>77</v>
      </c>
      <c r="AK875">
        <v>0</v>
      </c>
      <c r="AM875">
        <v>2</v>
      </c>
      <c r="AN875" s="1" t="s">
        <v>89</v>
      </c>
      <c r="AO875">
        <v>0</v>
      </c>
      <c r="AP875" s="1" t="s">
        <v>89</v>
      </c>
      <c r="BA875" s="2">
        <v>42033</v>
      </c>
      <c r="BC875">
        <v>30</v>
      </c>
      <c r="BD875">
        <v>10.130000000000001</v>
      </c>
      <c r="BG875" t="s">
        <v>77</v>
      </c>
      <c r="BI875" t="s">
        <v>77</v>
      </c>
      <c r="BJ875">
        <v>8</v>
      </c>
      <c r="BK875">
        <v>8</v>
      </c>
      <c r="BL875" s="2">
        <v>43217</v>
      </c>
      <c r="BM875">
        <v>8</v>
      </c>
      <c r="BN875">
        <v>4</v>
      </c>
      <c r="BT875">
        <v>6.9</v>
      </c>
      <c r="BU875" s="2">
        <v>43180</v>
      </c>
      <c r="BV875">
        <v>6.9</v>
      </c>
      <c r="BW875">
        <v>6.9</v>
      </c>
      <c r="BX875" t="s">
        <v>78</v>
      </c>
      <c r="BY875" t="s">
        <v>9</v>
      </c>
      <c r="BZ875" t="s">
        <v>9</v>
      </c>
      <c r="CA875">
        <v>13.75</v>
      </c>
      <c r="CB875" t="s">
        <v>79</v>
      </c>
      <c r="CD875" s="2">
        <v>41001</v>
      </c>
      <c r="CI875" s="1" t="s">
        <v>80</v>
      </c>
    </row>
    <row r="876" spans="1:87" x14ac:dyDescent="0.25">
      <c r="A876">
        <v>162897</v>
      </c>
      <c r="B876" s="1" t="s">
        <v>1334</v>
      </c>
      <c r="C876">
        <v>815</v>
      </c>
      <c r="D876" s="1" t="s">
        <v>98</v>
      </c>
      <c r="E876">
        <v>4.25</v>
      </c>
      <c r="F876">
        <v>2</v>
      </c>
      <c r="G876">
        <f t="shared" si="39"/>
        <v>8.5</v>
      </c>
      <c r="H876" s="2">
        <v>42892</v>
      </c>
      <c r="I876" s="2">
        <v>43197</v>
      </c>
      <c r="J876" s="7">
        <f t="shared" ca="1" si="40"/>
        <v>12</v>
      </c>
      <c r="K876" s="7">
        <f t="shared" ca="1" si="41"/>
        <v>2</v>
      </c>
      <c r="M876">
        <v>2.88</v>
      </c>
      <c r="N876">
        <v>2.88</v>
      </c>
      <c r="O876">
        <v>2.82</v>
      </c>
      <c r="P876">
        <v>4.25</v>
      </c>
      <c r="Q876">
        <v>4.25</v>
      </c>
      <c r="R876">
        <v>4.25</v>
      </c>
      <c r="S876">
        <v>909</v>
      </c>
      <c r="T876" s="1" t="s">
        <v>92</v>
      </c>
      <c r="U876">
        <v>3</v>
      </c>
      <c r="V876" s="1" t="s">
        <v>105</v>
      </c>
      <c r="Y876" t="s">
        <v>81</v>
      </c>
      <c r="Z876">
        <v>21</v>
      </c>
      <c r="AA876" t="s">
        <v>81</v>
      </c>
      <c r="AD876">
        <v>1.47</v>
      </c>
      <c r="AF876" t="s">
        <v>88</v>
      </c>
      <c r="AH876" t="s">
        <v>77</v>
      </c>
      <c r="AK876">
        <v>0</v>
      </c>
      <c r="AM876">
        <v>103</v>
      </c>
      <c r="AN876" s="1" t="s">
        <v>98</v>
      </c>
      <c r="AO876">
        <v>0</v>
      </c>
      <c r="AP876" s="1" t="s">
        <v>98</v>
      </c>
      <c r="BA876" s="2">
        <v>41248</v>
      </c>
      <c r="BD876">
        <v>1.47</v>
      </c>
      <c r="BG876" t="s">
        <v>77</v>
      </c>
      <c r="BI876" t="s">
        <v>77</v>
      </c>
      <c r="BJ876">
        <v>4.25</v>
      </c>
      <c r="BK876">
        <v>4.25</v>
      </c>
      <c r="BL876" s="2">
        <v>43197</v>
      </c>
      <c r="BM876">
        <v>4.25</v>
      </c>
      <c r="BO876" t="s">
        <v>673</v>
      </c>
      <c r="BP876" t="s">
        <v>674</v>
      </c>
      <c r="BT876">
        <v>2.88</v>
      </c>
      <c r="BU876" s="2">
        <v>42892</v>
      </c>
      <c r="BV876">
        <v>2.88</v>
      </c>
      <c r="BW876">
        <v>2.82</v>
      </c>
      <c r="BX876" t="s">
        <v>78</v>
      </c>
      <c r="BY876" t="s">
        <v>9</v>
      </c>
      <c r="BZ876" t="s">
        <v>9</v>
      </c>
      <c r="CA876">
        <v>32.24</v>
      </c>
      <c r="CB876" t="s">
        <v>79</v>
      </c>
      <c r="CD876" s="2">
        <v>41001</v>
      </c>
      <c r="CI876" s="1" t="s">
        <v>80</v>
      </c>
    </row>
    <row r="877" spans="1:87" x14ac:dyDescent="0.25">
      <c r="A877">
        <v>162898</v>
      </c>
      <c r="B877" s="1" t="s">
        <v>1335</v>
      </c>
      <c r="C877">
        <v>815</v>
      </c>
      <c r="D877" s="1" t="s">
        <v>98</v>
      </c>
      <c r="E877">
        <v>6</v>
      </c>
      <c r="F877">
        <v>1</v>
      </c>
      <c r="G877">
        <f t="shared" si="39"/>
        <v>6</v>
      </c>
      <c r="H877" s="2">
        <v>42146</v>
      </c>
      <c r="I877" s="2">
        <v>42796</v>
      </c>
      <c r="J877" s="7">
        <f t="shared" ca="1" si="40"/>
        <v>37</v>
      </c>
      <c r="K877" s="7">
        <f t="shared" ca="1" si="41"/>
        <v>16</v>
      </c>
      <c r="M877">
        <v>3.38</v>
      </c>
      <c r="N877">
        <v>3.38</v>
      </c>
      <c r="O877">
        <v>3.38</v>
      </c>
      <c r="P877">
        <v>6</v>
      </c>
      <c r="Q877">
        <v>6</v>
      </c>
      <c r="R877">
        <v>6</v>
      </c>
      <c r="S877">
        <v>909</v>
      </c>
      <c r="T877" s="1" t="s">
        <v>92</v>
      </c>
      <c r="U877">
        <v>3</v>
      </c>
      <c r="V877" s="1" t="s">
        <v>105</v>
      </c>
      <c r="Y877" t="s">
        <v>81</v>
      </c>
      <c r="Z877">
        <v>21</v>
      </c>
      <c r="AA877" t="s">
        <v>81</v>
      </c>
      <c r="AF877" t="s">
        <v>88</v>
      </c>
      <c r="AH877" t="s">
        <v>77</v>
      </c>
      <c r="AM877">
        <v>103</v>
      </c>
      <c r="AN877" s="1" t="s">
        <v>98</v>
      </c>
      <c r="BA877" s="2">
        <v>42139</v>
      </c>
      <c r="BG877" t="s">
        <v>77</v>
      </c>
      <c r="BI877" t="s">
        <v>77</v>
      </c>
      <c r="BJ877">
        <v>6</v>
      </c>
      <c r="BK877">
        <v>6</v>
      </c>
      <c r="BL877" s="2">
        <v>42796</v>
      </c>
      <c r="BM877">
        <v>6</v>
      </c>
      <c r="BO877" t="s">
        <v>673</v>
      </c>
      <c r="BP877" t="s">
        <v>674</v>
      </c>
      <c r="BQ877" t="s">
        <v>675</v>
      </c>
      <c r="BT877">
        <v>3.38</v>
      </c>
      <c r="BU877" s="2">
        <v>42146</v>
      </c>
      <c r="BV877">
        <v>3.38</v>
      </c>
      <c r="BW877">
        <v>3.38</v>
      </c>
      <c r="BX877" t="s">
        <v>78</v>
      </c>
      <c r="BY877" t="s">
        <v>9</v>
      </c>
      <c r="BZ877" t="s">
        <v>9</v>
      </c>
      <c r="CA877">
        <v>43.67</v>
      </c>
      <c r="CB877" t="s">
        <v>79</v>
      </c>
      <c r="CD877" s="2">
        <v>41001</v>
      </c>
      <c r="CI877" s="1" t="s">
        <v>80</v>
      </c>
    </row>
    <row r="878" spans="1:87" x14ac:dyDescent="0.25">
      <c r="A878">
        <v>162900</v>
      </c>
      <c r="B878" s="1" t="s">
        <v>1336</v>
      </c>
      <c r="C878">
        <v>815</v>
      </c>
      <c r="D878" s="1" t="s">
        <v>98</v>
      </c>
      <c r="E878">
        <v>6.8</v>
      </c>
      <c r="F878">
        <v>1</v>
      </c>
      <c r="G878">
        <f t="shared" si="39"/>
        <v>6.8</v>
      </c>
      <c r="H878" s="2">
        <v>43223</v>
      </c>
      <c r="I878" s="2">
        <v>43223</v>
      </c>
      <c r="J878" s="7">
        <f t="shared" ca="1" si="40"/>
        <v>1</v>
      </c>
      <c r="K878" s="7">
        <f t="shared" ca="1" si="41"/>
        <v>1</v>
      </c>
      <c r="M878">
        <v>4.43</v>
      </c>
      <c r="N878">
        <v>4.43</v>
      </c>
      <c r="O878">
        <v>4.34</v>
      </c>
      <c r="P878">
        <v>6.8</v>
      </c>
      <c r="Q878">
        <v>6.8</v>
      </c>
      <c r="R878">
        <v>6.5</v>
      </c>
      <c r="S878">
        <v>909</v>
      </c>
      <c r="T878" s="1" t="s">
        <v>92</v>
      </c>
      <c r="U878">
        <v>3</v>
      </c>
      <c r="V878" s="1" t="s">
        <v>105</v>
      </c>
      <c r="Y878" t="s">
        <v>81</v>
      </c>
      <c r="Z878">
        <v>21</v>
      </c>
      <c r="AA878" t="s">
        <v>81</v>
      </c>
      <c r="AD878">
        <v>1.77</v>
      </c>
      <c r="AE878">
        <v>15</v>
      </c>
      <c r="AF878" t="s">
        <v>88</v>
      </c>
      <c r="AH878" t="s">
        <v>77</v>
      </c>
      <c r="AK878">
        <v>0</v>
      </c>
      <c r="AM878">
        <v>5</v>
      </c>
      <c r="AN878" s="1" t="s">
        <v>205</v>
      </c>
      <c r="AO878">
        <v>0</v>
      </c>
      <c r="AP878" s="1" t="s">
        <v>205</v>
      </c>
      <c r="BA878" s="2">
        <v>41243</v>
      </c>
      <c r="BC878">
        <v>15</v>
      </c>
      <c r="BD878">
        <v>1.77</v>
      </c>
      <c r="BG878" t="s">
        <v>77</v>
      </c>
      <c r="BI878" t="s">
        <v>77</v>
      </c>
      <c r="BJ878">
        <v>6.8</v>
      </c>
      <c r="BK878">
        <v>6.8</v>
      </c>
      <c r="BL878" s="2">
        <v>43223</v>
      </c>
      <c r="BM878">
        <v>6.5</v>
      </c>
      <c r="BO878" t="s">
        <v>673</v>
      </c>
      <c r="BP878" t="s">
        <v>674</v>
      </c>
      <c r="BQ878" t="s">
        <v>675</v>
      </c>
      <c r="BT878">
        <v>4.43</v>
      </c>
      <c r="BU878" s="2">
        <v>43223</v>
      </c>
      <c r="BV878">
        <v>4.43</v>
      </c>
      <c r="BW878">
        <v>4.34</v>
      </c>
      <c r="BX878" t="s">
        <v>78</v>
      </c>
      <c r="BY878" t="s">
        <v>9</v>
      </c>
      <c r="BZ878" t="s">
        <v>9</v>
      </c>
      <c r="CA878">
        <v>31.85</v>
      </c>
      <c r="CB878" t="s">
        <v>79</v>
      </c>
      <c r="CD878" s="2">
        <v>41001</v>
      </c>
      <c r="CI878" s="1" t="s">
        <v>80</v>
      </c>
    </row>
    <row r="879" spans="1:87" x14ac:dyDescent="0.25">
      <c r="A879">
        <v>162903</v>
      </c>
      <c r="B879" s="1" t="s">
        <v>1337</v>
      </c>
      <c r="C879">
        <v>24</v>
      </c>
      <c r="D879" s="1" t="s">
        <v>1338</v>
      </c>
      <c r="E879">
        <v>2.6</v>
      </c>
      <c r="F879">
        <v>2</v>
      </c>
      <c r="G879">
        <f t="shared" si="39"/>
        <v>5.2</v>
      </c>
      <c r="H879" s="2">
        <v>43160</v>
      </c>
      <c r="I879" s="2">
        <v>43160</v>
      </c>
      <c r="J879" s="7">
        <f t="shared" ca="1" si="40"/>
        <v>3</v>
      </c>
      <c r="K879" s="7">
        <f t="shared" ca="1" si="41"/>
        <v>3</v>
      </c>
      <c r="M879">
        <v>1.7</v>
      </c>
      <c r="N879">
        <v>1.7</v>
      </c>
      <c r="O879">
        <v>1.7</v>
      </c>
      <c r="P879">
        <v>2.6</v>
      </c>
      <c r="Q879">
        <v>2.6</v>
      </c>
      <c r="R879">
        <v>2.6</v>
      </c>
      <c r="S879">
        <v>901</v>
      </c>
      <c r="T879" t="s">
        <v>101</v>
      </c>
      <c r="U879">
        <v>7</v>
      </c>
      <c r="V879" t="s">
        <v>102</v>
      </c>
      <c r="Y879" t="s">
        <v>81</v>
      </c>
      <c r="Z879">
        <v>21</v>
      </c>
      <c r="AD879">
        <v>0</v>
      </c>
      <c r="AH879" t="s">
        <v>77</v>
      </c>
      <c r="AM879">
        <v>5</v>
      </c>
      <c r="AN879" s="1" t="s">
        <v>205</v>
      </c>
      <c r="AO879">
        <v>0</v>
      </c>
      <c r="AP879" s="1" t="s">
        <v>205</v>
      </c>
      <c r="BA879" s="2">
        <v>43146</v>
      </c>
      <c r="BD879">
        <v>0</v>
      </c>
      <c r="BG879" t="s">
        <v>77</v>
      </c>
      <c r="BI879" t="s">
        <v>77</v>
      </c>
      <c r="BJ879">
        <v>2.6</v>
      </c>
      <c r="BK879">
        <v>2.6</v>
      </c>
      <c r="BL879" s="2">
        <v>43160</v>
      </c>
      <c r="BM879">
        <v>2.6</v>
      </c>
      <c r="BN879">
        <v>1000</v>
      </c>
      <c r="BT879">
        <v>1.7</v>
      </c>
      <c r="BU879" s="2">
        <v>43160</v>
      </c>
      <c r="BV879">
        <v>1.7</v>
      </c>
      <c r="BW879">
        <v>1.7</v>
      </c>
      <c r="BX879" t="s">
        <v>78</v>
      </c>
      <c r="BY879" t="s">
        <v>9</v>
      </c>
      <c r="BZ879" t="s">
        <v>9</v>
      </c>
      <c r="CA879">
        <v>34.619999999999997</v>
      </c>
      <c r="CB879" t="s">
        <v>79</v>
      </c>
      <c r="CD879" s="2">
        <v>41001</v>
      </c>
      <c r="CI879" s="1" t="s">
        <v>80</v>
      </c>
    </row>
    <row r="880" spans="1:87" x14ac:dyDescent="0.25">
      <c r="A880">
        <v>162921</v>
      </c>
      <c r="B880" s="1" t="s">
        <v>1339</v>
      </c>
      <c r="C880">
        <v>63</v>
      </c>
      <c r="D880" t="s">
        <v>327</v>
      </c>
      <c r="E880">
        <v>6.65</v>
      </c>
      <c r="F880">
        <v>2</v>
      </c>
      <c r="G880">
        <f t="shared" si="39"/>
        <v>13.3</v>
      </c>
      <c r="H880" s="2">
        <v>42821</v>
      </c>
      <c r="I880" s="2">
        <v>43109</v>
      </c>
      <c r="J880" s="7">
        <f t="shared" ca="1" si="40"/>
        <v>15</v>
      </c>
      <c r="K880" s="7">
        <f t="shared" ca="1" si="41"/>
        <v>5</v>
      </c>
      <c r="M880">
        <v>4.53</v>
      </c>
      <c r="N880">
        <v>4.53</v>
      </c>
      <c r="O880">
        <v>4.53</v>
      </c>
      <c r="P880">
        <v>6.65</v>
      </c>
      <c r="Q880">
        <v>6.65</v>
      </c>
      <c r="R880">
        <v>6.65</v>
      </c>
      <c r="S880">
        <v>912</v>
      </c>
      <c r="T880" t="s">
        <v>123</v>
      </c>
      <c r="U880">
        <v>1</v>
      </c>
      <c r="V880" s="1" t="s">
        <v>174</v>
      </c>
      <c r="Y880" t="s">
        <v>81</v>
      </c>
      <c r="Z880">
        <v>10</v>
      </c>
      <c r="AA880" t="s">
        <v>84</v>
      </c>
      <c r="AD880">
        <v>2.5499999999999998</v>
      </c>
      <c r="AF880" t="s">
        <v>88</v>
      </c>
      <c r="AH880" t="s">
        <v>77</v>
      </c>
      <c r="AK880">
        <v>0</v>
      </c>
      <c r="AM880">
        <v>37</v>
      </c>
      <c r="AN880" t="s">
        <v>119</v>
      </c>
      <c r="AO880">
        <v>0</v>
      </c>
      <c r="AP880" t="s">
        <v>119</v>
      </c>
      <c r="BA880" s="2">
        <v>42800</v>
      </c>
      <c r="BD880">
        <v>2.5499999999999998</v>
      </c>
      <c r="BG880" t="s">
        <v>77</v>
      </c>
      <c r="BI880" t="s">
        <v>77</v>
      </c>
      <c r="BJ880">
        <v>6.65</v>
      </c>
      <c r="BK880">
        <v>6.65</v>
      </c>
      <c r="BL880" s="2">
        <v>43109</v>
      </c>
      <c r="BM880">
        <v>6.65</v>
      </c>
      <c r="BN880">
        <v>5</v>
      </c>
      <c r="BO880" t="s">
        <v>673</v>
      </c>
      <c r="BP880" t="s">
        <v>674</v>
      </c>
      <c r="BQ880" t="s">
        <v>675</v>
      </c>
      <c r="BR880">
        <v>1.33</v>
      </c>
      <c r="BT880">
        <v>4.53</v>
      </c>
      <c r="BU880" s="2">
        <v>42821</v>
      </c>
      <c r="BV880">
        <v>4.53</v>
      </c>
      <c r="BW880">
        <v>4.53</v>
      </c>
      <c r="BX880" t="s">
        <v>78</v>
      </c>
      <c r="BY880" t="s">
        <v>9</v>
      </c>
      <c r="BZ880" t="s">
        <v>9</v>
      </c>
      <c r="CA880">
        <v>31.88</v>
      </c>
      <c r="CB880" t="s">
        <v>79</v>
      </c>
      <c r="CD880" s="2">
        <v>41001</v>
      </c>
      <c r="CI880" s="1" t="s">
        <v>80</v>
      </c>
    </row>
    <row r="881" spans="1:87" x14ac:dyDescent="0.25">
      <c r="A881">
        <v>162937</v>
      </c>
      <c r="B881" t="s">
        <v>1340</v>
      </c>
      <c r="C881">
        <v>805</v>
      </c>
      <c r="D881" t="s">
        <v>792</v>
      </c>
      <c r="E881">
        <v>32.5</v>
      </c>
      <c r="F881">
        <v>1</v>
      </c>
      <c r="G881">
        <f t="shared" si="39"/>
        <v>32.5</v>
      </c>
      <c r="H881" s="2">
        <v>42709</v>
      </c>
      <c r="I881" s="2">
        <v>42707</v>
      </c>
      <c r="J881" s="7">
        <f t="shared" ca="1" si="40"/>
        <v>18</v>
      </c>
      <c r="K881" s="7">
        <f t="shared" ca="1" si="41"/>
        <v>18</v>
      </c>
      <c r="M881">
        <v>19.489999999999998</v>
      </c>
      <c r="N881">
        <v>20.100000000000001</v>
      </c>
      <c r="O881">
        <v>19.489999999999998</v>
      </c>
      <c r="P881">
        <v>32.5</v>
      </c>
      <c r="Q881">
        <v>32.5</v>
      </c>
      <c r="R881">
        <v>31.65</v>
      </c>
      <c r="S881">
        <v>901</v>
      </c>
      <c r="T881" t="s">
        <v>101</v>
      </c>
      <c r="U881">
        <v>7</v>
      </c>
      <c r="V881" t="s">
        <v>102</v>
      </c>
      <c r="Y881" t="s">
        <v>81</v>
      </c>
      <c r="Z881">
        <v>21</v>
      </c>
      <c r="AA881" t="s">
        <v>81</v>
      </c>
      <c r="AF881" t="s">
        <v>88</v>
      </c>
      <c r="AH881" t="s">
        <v>77</v>
      </c>
      <c r="AM881">
        <v>3</v>
      </c>
      <c r="AN881" s="1" t="s">
        <v>138</v>
      </c>
      <c r="AO881">
        <v>0</v>
      </c>
      <c r="AP881" s="1" t="s">
        <v>182</v>
      </c>
      <c r="BA881" s="2">
        <v>41554</v>
      </c>
      <c r="BG881" t="s">
        <v>77</v>
      </c>
      <c r="BI881" t="s">
        <v>77</v>
      </c>
      <c r="BJ881">
        <v>32.5</v>
      </c>
      <c r="BK881">
        <v>32.5</v>
      </c>
      <c r="BL881" s="2">
        <v>42707</v>
      </c>
      <c r="BM881">
        <v>31.65</v>
      </c>
      <c r="BN881">
        <v>500</v>
      </c>
      <c r="BO881" t="s">
        <v>657</v>
      </c>
      <c r="BP881" t="s">
        <v>658</v>
      </c>
      <c r="BQ881" t="s">
        <v>659</v>
      </c>
      <c r="BR881">
        <v>6.5</v>
      </c>
      <c r="BT881">
        <v>19.489999999999998</v>
      </c>
      <c r="BU881" s="2">
        <v>42709</v>
      </c>
      <c r="BV881">
        <v>20.100000000000001</v>
      </c>
      <c r="BW881">
        <v>19.489999999999998</v>
      </c>
      <c r="BX881" t="s">
        <v>78</v>
      </c>
      <c r="BY881" t="s">
        <v>9</v>
      </c>
      <c r="BZ881" t="s">
        <v>9</v>
      </c>
      <c r="CA881">
        <v>36.49</v>
      </c>
      <c r="CB881" t="s">
        <v>79</v>
      </c>
      <c r="CD881" s="2">
        <v>41001</v>
      </c>
      <c r="CI881" s="1" t="s">
        <v>80</v>
      </c>
    </row>
    <row r="882" spans="1:87" x14ac:dyDescent="0.25">
      <c r="A882">
        <v>162942</v>
      </c>
      <c r="B882" s="1" t="s">
        <v>1341</v>
      </c>
      <c r="C882">
        <v>111</v>
      </c>
      <c r="D882" t="s">
        <v>405</v>
      </c>
      <c r="E882">
        <v>4.5</v>
      </c>
      <c r="F882">
        <v>2</v>
      </c>
      <c r="G882">
        <f t="shared" si="39"/>
        <v>9</v>
      </c>
      <c r="H882" s="2">
        <v>40995</v>
      </c>
      <c r="I882" s="2">
        <v>41474</v>
      </c>
      <c r="J882" s="7">
        <f t="shared" ca="1" si="40"/>
        <v>76</v>
      </c>
      <c r="K882" s="7">
        <f t="shared" ca="1" si="41"/>
        <v>60</v>
      </c>
      <c r="M882">
        <v>2.4500000000000002</v>
      </c>
      <c r="N882">
        <v>2.4500000000000002</v>
      </c>
      <c r="O882">
        <v>2.4500000000000002</v>
      </c>
      <c r="P882">
        <v>4.5</v>
      </c>
      <c r="Q882">
        <v>4.5</v>
      </c>
      <c r="R882">
        <v>4.5</v>
      </c>
      <c r="S882">
        <v>910</v>
      </c>
      <c r="T882" s="1" t="s">
        <v>82</v>
      </c>
      <c r="U882">
        <v>1</v>
      </c>
      <c r="V882" s="1" t="s">
        <v>210</v>
      </c>
      <c r="W882">
        <v>1</v>
      </c>
      <c r="X882" s="1" t="s">
        <v>131</v>
      </c>
      <c r="Y882" t="s">
        <v>81</v>
      </c>
      <c r="Z882">
        <v>21</v>
      </c>
      <c r="AA882" t="s">
        <v>81</v>
      </c>
      <c r="AH882" t="s">
        <v>77</v>
      </c>
      <c r="AM882">
        <v>25</v>
      </c>
      <c r="AN882" t="s">
        <v>500</v>
      </c>
      <c r="BA882" s="2">
        <v>40995</v>
      </c>
      <c r="BG882" t="s">
        <v>77</v>
      </c>
      <c r="BI882" t="s">
        <v>77</v>
      </c>
      <c r="BJ882">
        <v>4.5</v>
      </c>
      <c r="BK882">
        <v>4.5</v>
      </c>
      <c r="BL882" s="2">
        <v>41474</v>
      </c>
      <c r="BM882">
        <v>4.5</v>
      </c>
      <c r="BN882">
        <v>30</v>
      </c>
      <c r="BO882" t="s">
        <v>657</v>
      </c>
      <c r="BP882" t="s">
        <v>658</v>
      </c>
      <c r="BQ882" t="s">
        <v>659</v>
      </c>
      <c r="BR882">
        <v>15</v>
      </c>
      <c r="BT882">
        <v>2.4500000000000002</v>
      </c>
      <c r="BU882" s="2">
        <v>40995</v>
      </c>
      <c r="BV882">
        <v>2.4500000000000002</v>
      </c>
      <c r="BW882">
        <v>2.4500000000000002</v>
      </c>
      <c r="BX882" t="s">
        <v>78</v>
      </c>
      <c r="BY882" t="s">
        <v>9</v>
      </c>
      <c r="BZ882" t="s">
        <v>9</v>
      </c>
      <c r="CA882">
        <v>45.56</v>
      </c>
      <c r="CB882" t="s">
        <v>79</v>
      </c>
      <c r="CD882" s="2">
        <v>41001</v>
      </c>
      <c r="CI882" s="1" t="s">
        <v>80</v>
      </c>
    </row>
    <row r="883" spans="1:87" x14ac:dyDescent="0.25">
      <c r="A883">
        <v>162995</v>
      </c>
      <c r="B883" t="s">
        <v>1342</v>
      </c>
      <c r="C883">
        <v>309</v>
      </c>
      <c r="D883" t="s">
        <v>687</v>
      </c>
      <c r="E883">
        <v>8.85</v>
      </c>
      <c r="F883">
        <v>1</v>
      </c>
      <c r="G883">
        <f t="shared" si="39"/>
        <v>8.85</v>
      </c>
      <c r="H883" s="2">
        <v>43209</v>
      </c>
      <c r="I883" s="2">
        <v>43209</v>
      </c>
      <c r="J883" s="7">
        <f t="shared" ca="1" si="40"/>
        <v>2</v>
      </c>
      <c r="K883" s="7">
        <f t="shared" ca="1" si="41"/>
        <v>2</v>
      </c>
      <c r="M883">
        <v>7.03</v>
      </c>
      <c r="N883">
        <v>6.81</v>
      </c>
      <c r="O883">
        <v>7.03</v>
      </c>
      <c r="P883">
        <v>8.85</v>
      </c>
      <c r="Q883">
        <v>8.85</v>
      </c>
      <c r="R883">
        <v>8.85</v>
      </c>
      <c r="S883">
        <v>904</v>
      </c>
      <c r="T883" s="1" t="s">
        <v>107</v>
      </c>
      <c r="U883">
        <v>1</v>
      </c>
      <c r="V883" s="1" t="s">
        <v>108</v>
      </c>
      <c r="Y883" t="s">
        <v>81</v>
      </c>
      <c r="Z883">
        <v>21</v>
      </c>
      <c r="AA883" t="s">
        <v>81</v>
      </c>
      <c r="AD883">
        <v>8</v>
      </c>
      <c r="AE883">
        <v>30</v>
      </c>
      <c r="AF883" t="s">
        <v>88</v>
      </c>
      <c r="AG883" s="2">
        <v>40897</v>
      </c>
      <c r="AH883" t="s">
        <v>77</v>
      </c>
      <c r="AM883">
        <v>2</v>
      </c>
      <c r="AN883" s="1" t="s">
        <v>89</v>
      </c>
      <c r="AO883">
        <v>0</v>
      </c>
      <c r="AP883" s="1" t="s">
        <v>89</v>
      </c>
      <c r="BA883" s="2">
        <v>39105</v>
      </c>
      <c r="BC883">
        <v>30</v>
      </c>
      <c r="BD883">
        <v>8</v>
      </c>
      <c r="BG883" t="s">
        <v>77</v>
      </c>
      <c r="BI883" t="s">
        <v>77</v>
      </c>
      <c r="BJ883">
        <v>8.85</v>
      </c>
      <c r="BK883">
        <v>8.85</v>
      </c>
      <c r="BL883" s="2">
        <v>43209</v>
      </c>
      <c r="BM883">
        <v>8.85</v>
      </c>
      <c r="BN883">
        <v>500</v>
      </c>
      <c r="BO883" t="s">
        <v>657</v>
      </c>
      <c r="BP883" t="s">
        <v>658</v>
      </c>
      <c r="BQ883" t="s">
        <v>659</v>
      </c>
      <c r="BR883">
        <v>1.77</v>
      </c>
      <c r="BT883">
        <v>7.03</v>
      </c>
      <c r="BU883" s="2">
        <v>43209</v>
      </c>
      <c r="BV883">
        <v>6.81</v>
      </c>
      <c r="BW883">
        <v>7.03</v>
      </c>
      <c r="BX883" t="s">
        <v>78</v>
      </c>
      <c r="BY883" t="s">
        <v>9</v>
      </c>
      <c r="BZ883" t="s">
        <v>9</v>
      </c>
      <c r="CA883">
        <v>23.05</v>
      </c>
      <c r="CB883" t="s">
        <v>79</v>
      </c>
      <c r="CD883" s="2">
        <v>41001</v>
      </c>
      <c r="CI883" s="1" t="s">
        <v>80</v>
      </c>
    </row>
    <row r="884" spans="1:87" x14ac:dyDescent="0.25">
      <c r="A884">
        <v>163045</v>
      </c>
      <c r="B884" t="s">
        <v>1343</v>
      </c>
      <c r="C884">
        <v>679</v>
      </c>
      <c r="D884" s="1" t="s">
        <v>441</v>
      </c>
      <c r="E884">
        <v>14.75</v>
      </c>
      <c r="F884">
        <v>1</v>
      </c>
      <c r="G884">
        <f t="shared" si="39"/>
        <v>14.75</v>
      </c>
      <c r="H884" s="2">
        <v>43159</v>
      </c>
      <c r="I884" s="2">
        <v>43158</v>
      </c>
      <c r="J884" s="7">
        <f t="shared" ca="1" si="40"/>
        <v>3</v>
      </c>
      <c r="K884" s="7">
        <f t="shared" ca="1" si="41"/>
        <v>3</v>
      </c>
      <c r="M884">
        <v>12.02</v>
      </c>
      <c r="N884">
        <v>12.02</v>
      </c>
      <c r="O884">
        <v>12.02</v>
      </c>
      <c r="P884">
        <v>14.75</v>
      </c>
      <c r="Q884">
        <v>14.75</v>
      </c>
      <c r="R884">
        <v>14.75</v>
      </c>
      <c r="S884">
        <v>912</v>
      </c>
      <c r="T884" t="s">
        <v>123</v>
      </c>
      <c r="U884">
        <v>4</v>
      </c>
      <c r="V884" t="s">
        <v>253</v>
      </c>
      <c r="Y884" t="s">
        <v>81</v>
      </c>
      <c r="Z884">
        <v>21</v>
      </c>
      <c r="AA884" t="s">
        <v>81</v>
      </c>
      <c r="AD884">
        <v>6</v>
      </c>
      <c r="AF884" t="s">
        <v>88</v>
      </c>
      <c r="AH884" t="s">
        <v>77</v>
      </c>
      <c r="AM884">
        <v>2</v>
      </c>
      <c r="AN884" s="1" t="s">
        <v>89</v>
      </c>
      <c r="AO884">
        <v>0</v>
      </c>
      <c r="AP884" s="1" t="s">
        <v>89</v>
      </c>
      <c r="BA884" s="2">
        <v>41150</v>
      </c>
      <c r="BD884">
        <v>6</v>
      </c>
      <c r="BG884" t="s">
        <v>77</v>
      </c>
      <c r="BI884" t="s">
        <v>77</v>
      </c>
      <c r="BJ884">
        <v>14.75</v>
      </c>
      <c r="BK884">
        <v>14.75</v>
      </c>
      <c r="BL884" s="2">
        <v>43158</v>
      </c>
      <c r="BM884">
        <v>14.75</v>
      </c>
      <c r="BN884">
        <v>100</v>
      </c>
      <c r="BO884" t="s">
        <v>657</v>
      </c>
      <c r="BP884" t="s">
        <v>658</v>
      </c>
      <c r="BQ884" t="s">
        <v>659</v>
      </c>
      <c r="BR884">
        <v>14.75</v>
      </c>
      <c r="BT884">
        <v>12.02</v>
      </c>
      <c r="BU884" s="2">
        <v>43159</v>
      </c>
      <c r="BV884">
        <v>12.02</v>
      </c>
      <c r="BW884">
        <v>12.02</v>
      </c>
      <c r="BX884" t="s">
        <v>78</v>
      </c>
      <c r="BY884" t="s">
        <v>9</v>
      </c>
      <c r="BZ884" t="s">
        <v>9</v>
      </c>
      <c r="CA884">
        <v>18.510000000000002</v>
      </c>
      <c r="CB884" t="s">
        <v>79</v>
      </c>
      <c r="CD884" s="2">
        <v>41001</v>
      </c>
      <c r="CI884" s="1" t="s">
        <v>80</v>
      </c>
    </row>
    <row r="885" spans="1:87" x14ac:dyDescent="0.25">
      <c r="A885">
        <v>163053</v>
      </c>
      <c r="B885" s="1" t="s">
        <v>1344</v>
      </c>
      <c r="C885">
        <v>342</v>
      </c>
      <c r="D885" s="1" t="s">
        <v>183</v>
      </c>
      <c r="E885">
        <v>9.8000000000000007</v>
      </c>
      <c r="F885">
        <v>1</v>
      </c>
      <c r="G885">
        <f t="shared" si="39"/>
        <v>9.8000000000000007</v>
      </c>
      <c r="H885" s="2">
        <v>41359</v>
      </c>
      <c r="I885" s="2">
        <v>42132</v>
      </c>
      <c r="J885" s="7">
        <f t="shared" ca="1" si="40"/>
        <v>63</v>
      </c>
      <c r="K885" s="7">
        <f t="shared" ca="1" si="41"/>
        <v>38</v>
      </c>
      <c r="M885">
        <v>6.65</v>
      </c>
      <c r="N885">
        <v>6.65</v>
      </c>
      <c r="O885">
        <v>6.66</v>
      </c>
      <c r="P885">
        <v>9.8000000000000007</v>
      </c>
      <c r="Q885">
        <v>9.8000000000000007</v>
      </c>
      <c r="R885">
        <v>9.8000000000000007</v>
      </c>
      <c r="S885">
        <v>910</v>
      </c>
      <c r="T885" s="1" t="s">
        <v>82</v>
      </c>
      <c r="U885">
        <v>1</v>
      </c>
      <c r="V885" s="1" t="s">
        <v>210</v>
      </c>
      <c r="W885">
        <v>1</v>
      </c>
      <c r="X885" s="1" t="s">
        <v>131</v>
      </c>
      <c r="Y885" t="s">
        <v>81</v>
      </c>
      <c r="Z885">
        <v>21</v>
      </c>
      <c r="AA885" t="s">
        <v>81</v>
      </c>
      <c r="AH885" t="s">
        <v>77</v>
      </c>
      <c r="AM885">
        <v>59</v>
      </c>
      <c r="AN885" s="1" t="s">
        <v>236</v>
      </c>
      <c r="BA885" s="2">
        <v>40970</v>
      </c>
      <c r="BG885" t="s">
        <v>77</v>
      </c>
      <c r="BI885" t="s">
        <v>77</v>
      </c>
      <c r="BJ885">
        <v>9.8000000000000007</v>
      </c>
      <c r="BK885">
        <v>9.8000000000000007</v>
      </c>
      <c r="BL885" s="2">
        <v>42132</v>
      </c>
      <c r="BM885">
        <v>9.8000000000000007</v>
      </c>
      <c r="BO885" t="s">
        <v>673</v>
      </c>
      <c r="BP885" t="s">
        <v>674</v>
      </c>
      <c r="BT885">
        <v>6.65</v>
      </c>
      <c r="BU885" s="2">
        <v>41359</v>
      </c>
      <c r="BV885">
        <v>6.65</v>
      </c>
      <c r="BW885">
        <v>6.66</v>
      </c>
      <c r="BX885" t="s">
        <v>78</v>
      </c>
      <c r="BY885" t="s">
        <v>9</v>
      </c>
      <c r="BZ885" t="s">
        <v>9</v>
      </c>
      <c r="CA885">
        <v>32.14</v>
      </c>
      <c r="CB885" t="s">
        <v>79</v>
      </c>
      <c r="CD885" s="2">
        <v>41001</v>
      </c>
      <c r="CI885" s="1" t="s">
        <v>80</v>
      </c>
    </row>
    <row r="886" spans="1:87" x14ac:dyDescent="0.25">
      <c r="A886">
        <v>163081</v>
      </c>
      <c r="B886" s="1" t="s">
        <v>1345</v>
      </c>
      <c r="C886">
        <v>71</v>
      </c>
      <c r="D886" t="s">
        <v>726</v>
      </c>
      <c r="E886">
        <v>10</v>
      </c>
      <c r="F886">
        <v>1</v>
      </c>
      <c r="G886">
        <f t="shared" si="39"/>
        <v>10</v>
      </c>
      <c r="H886" s="2">
        <v>43210</v>
      </c>
      <c r="I886" s="2">
        <v>43210</v>
      </c>
      <c r="J886" s="7">
        <f t="shared" ca="1" si="40"/>
        <v>2</v>
      </c>
      <c r="K886" s="7">
        <f t="shared" ca="1" si="41"/>
        <v>2</v>
      </c>
      <c r="M886">
        <v>8.5299999999999994</v>
      </c>
      <c r="N886">
        <v>8.15</v>
      </c>
      <c r="O886">
        <v>8.5299999999999994</v>
      </c>
      <c r="P886">
        <v>10</v>
      </c>
      <c r="Q886">
        <v>10</v>
      </c>
      <c r="R886">
        <v>10</v>
      </c>
      <c r="S886">
        <v>912</v>
      </c>
      <c r="T886" t="s">
        <v>123</v>
      </c>
      <c r="U886">
        <v>4</v>
      </c>
      <c r="V886" t="s">
        <v>253</v>
      </c>
      <c r="Y886" t="s">
        <v>81</v>
      </c>
      <c r="Z886">
        <v>21</v>
      </c>
      <c r="AA886" t="s">
        <v>81</v>
      </c>
      <c r="AD886">
        <v>9.3800000000000008</v>
      </c>
      <c r="AE886">
        <v>30</v>
      </c>
      <c r="AF886" t="s">
        <v>265</v>
      </c>
      <c r="AH886" t="s">
        <v>77</v>
      </c>
      <c r="AK886">
        <v>0</v>
      </c>
      <c r="AM886">
        <v>2</v>
      </c>
      <c r="AN886" s="1" t="s">
        <v>89</v>
      </c>
      <c r="AO886">
        <v>0</v>
      </c>
      <c r="AP886" s="1" t="s">
        <v>89</v>
      </c>
      <c r="BA886" s="2">
        <v>40954</v>
      </c>
      <c r="BC886">
        <v>30</v>
      </c>
      <c r="BD886">
        <v>9.3800000000000008</v>
      </c>
      <c r="BG886" t="s">
        <v>77</v>
      </c>
      <c r="BI886" t="s">
        <v>77</v>
      </c>
      <c r="BJ886">
        <v>10</v>
      </c>
      <c r="BK886">
        <v>10</v>
      </c>
      <c r="BL886" s="2">
        <v>43210</v>
      </c>
      <c r="BM886">
        <v>10</v>
      </c>
      <c r="BN886">
        <v>115</v>
      </c>
      <c r="BO886" t="s">
        <v>657</v>
      </c>
      <c r="BP886" t="s">
        <v>658</v>
      </c>
      <c r="BQ886" t="s">
        <v>659</v>
      </c>
      <c r="BR886">
        <v>8.6999999999999993</v>
      </c>
      <c r="BT886">
        <v>8.5299999999999994</v>
      </c>
      <c r="BU886" s="2">
        <v>43210</v>
      </c>
      <c r="BV886">
        <v>8.15</v>
      </c>
      <c r="BW886">
        <v>8.5299999999999994</v>
      </c>
      <c r="BX886" t="s">
        <v>78</v>
      </c>
      <c r="BY886" t="s">
        <v>9</v>
      </c>
      <c r="BZ886" t="s">
        <v>9</v>
      </c>
      <c r="CA886">
        <v>18.5</v>
      </c>
      <c r="CB886" t="s">
        <v>79</v>
      </c>
      <c r="CD886" s="2">
        <v>41001</v>
      </c>
      <c r="CI886" s="1" t="s">
        <v>80</v>
      </c>
    </row>
    <row r="887" spans="1:87" x14ac:dyDescent="0.25">
      <c r="A887">
        <v>163089</v>
      </c>
      <c r="B887" s="1" t="s">
        <v>1346</v>
      </c>
      <c r="C887">
        <v>111</v>
      </c>
      <c r="D887" t="s">
        <v>405</v>
      </c>
      <c r="E887">
        <v>20.25</v>
      </c>
      <c r="F887">
        <v>1</v>
      </c>
      <c r="G887">
        <f t="shared" si="39"/>
        <v>20.25</v>
      </c>
      <c r="H887" s="2">
        <v>43043</v>
      </c>
      <c r="I887" s="2">
        <v>43021</v>
      </c>
      <c r="J887" s="7">
        <f t="shared" ca="1" si="40"/>
        <v>7</v>
      </c>
      <c r="K887" s="7">
        <f t="shared" ca="1" si="41"/>
        <v>8</v>
      </c>
      <c r="M887">
        <v>13.76</v>
      </c>
      <c r="N887">
        <v>13.76</v>
      </c>
      <c r="O887">
        <v>13.76</v>
      </c>
      <c r="P887">
        <v>20.25</v>
      </c>
      <c r="Q887">
        <v>20.25</v>
      </c>
      <c r="R887">
        <v>20.25</v>
      </c>
      <c r="S887">
        <v>910</v>
      </c>
      <c r="T887" s="1" t="s">
        <v>82</v>
      </c>
      <c r="U887">
        <v>7</v>
      </c>
      <c r="V887" s="1" t="s">
        <v>130</v>
      </c>
      <c r="Y887" t="s">
        <v>81</v>
      </c>
      <c r="Z887">
        <v>21</v>
      </c>
      <c r="AA887" t="s">
        <v>81</v>
      </c>
      <c r="AD887">
        <v>2.41</v>
      </c>
      <c r="AF887" t="s">
        <v>85</v>
      </c>
      <c r="AH887" t="s">
        <v>77</v>
      </c>
      <c r="AM887">
        <v>25</v>
      </c>
      <c r="AN887" t="s">
        <v>500</v>
      </c>
      <c r="AO887">
        <v>0</v>
      </c>
      <c r="AP887" t="s">
        <v>500</v>
      </c>
      <c r="BA887" s="2">
        <v>39329</v>
      </c>
      <c r="BD887">
        <v>2.41</v>
      </c>
      <c r="BG887" t="s">
        <v>77</v>
      </c>
      <c r="BI887" t="s">
        <v>77</v>
      </c>
      <c r="BJ887">
        <v>20.25</v>
      </c>
      <c r="BK887">
        <v>20.25</v>
      </c>
      <c r="BL887" s="2">
        <v>43021</v>
      </c>
      <c r="BM887">
        <v>20.25</v>
      </c>
      <c r="BT887">
        <v>13.76</v>
      </c>
      <c r="BU887" s="2">
        <v>43043</v>
      </c>
      <c r="BV887">
        <v>13.76</v>
      </c>
      <c r="BW887">
        <v>13.76</v>
      </c>
      <c r="BX887" t="s">
        <v>78</v>
      </c>
      <c r="BY887" t="s">
        <v>9</v>
      </c>
      <c r="BZ887" t="s">
        <v>9</v>
      </c>
      <c r="CA887">
        <v>32.049999999999997</v>
      </c>
      <c r="CB887" t="s">
        <v>79</v>
      </c>
      <c r="CD887" s="2">
        <v>41001</v>
      </c>
      <c r="CI887" s="1" t="s">
        <v>80</v>
      </c>
    </row>
    <row r="888" spans="1:87" x14ac:dyDescent="0.25">
      <c r="A888">
        <v>163162</v>
      </c>
      <c r="B888" s="1" t="s">
        <v>1347</v>
      </c>
      <c r="C888">
        <v>751</v>
      </c>
      <c r="D888" s="1" t="s">
        <v>592</v>
      </c>
      <c r="E888">
        <v>3.1</v>
      </c>
      <c r="F888">
        <v>1</v>
      </c>
      <c r="G888">
        <f t="shared" si="39"/>
        <v>3.1</v>
      </c>
      <c r="H888" s="2">
        <v>43166</v>
      </c>
      <c r="I888" s="2">
        <v>43165</v>
      </c>
      <c r="J888" s="7">
        <f t="shared" ca="1" si="40"/>
        <v>3</v>
      </c>
      <c r="K888" s="7">
        <f t="shared" ca="1" si="41"/>
        <v>3</v>
      </c>
      <c r="M888">
        <v>3.53</v>
      </c>
      <c r="N888">
        <v>3.53</v>
      </c>
      <c r="O888">
        <v>3.53</v>
      </c>
      <c r="P888">
        <v>3.1</v>
      </c>
      <c r="Q888">
        <v>3.1</v>
      </c>
      <c r="R888">
        <v>3.1</v>
      </c>
      <c r="S888">
        <v>912</v>
      </c>
      <c r="T888" t="s">
        <v>123</v>
      </c>
      <c r="U888">
        <v>1</v>
      </c>
      <c r="V888" s="1" t="s">
        <v>174</v>
      </c>
      <c r="Y888" t="s">
        <v>81</v>
      </c>
      <c r="Z888">
        <v>10</v>
      </c>
      <c r="AA888" t="s">
        <v>84</v>
      </c>
      <c r="AD888">
        <v>4</v>
      </c>
      <c r="AF888" t="s">
        <v>88</v>
      </c>
      <c r="AG888" s="2">
        <v>40896</v>
      </c>
      <c r="AH888" t="s">
        <v>77</v>
      </c>
      <c r="AM888">
        <v>2</v>
      </c>
      <c r="AN888" s="1" t="s">
        <v>89</v>
      </c>
      <c r="AO888">
        <v>0</v>
      </c>
      <c r="AP888" s="1" t="s">
        <v>89</v>
      </c>
      <c r="BA888" s="2">
        <v>39105</v>
      </c>
      <c r="BD888">
        <v>4</v>
      </c>
      <c r="BG888" t="s">
        <v>77</v>
      </c>
      <c r="BI888" t="s">
        <v>77</v>
      </c>
      <c r="BJ888">
        <v>3.1</v>
      </c>
      <c r="BK888">
        <v>3.1</v>
      </c>
      <c r="BL888" s="2">
        <v>43165</v>
      </c>
      <c r="BM888">
        <v>3.1</v>
      </c>
      <c r="BT888">
        <v>3.53</v>
      </c>
      <c r="BU888" s="2">
        <v>43166</v>
      </c>
      <c r="BV888">
        <v>3.53</v>
      </c>
      <c r="BW888">
        <v>3.53</v>
      </c>
      <c r="BX888" t="s">
        <v>78</v>
      </c>
      <c r="BY888" t="s">
        <v>9</v>
      </c>
      <c r="BZ888" t="s">
        <v>9</v>
      </c>
      <c r="CA888">
        <v>-13.87</v>
      </c>
      <c r="CB888" t="s">
        <v>79</v>
      </c>
      <c r="CD888" s="2">
        <v>41001</v>
      </c>
      <c r="CI888" s="1" t="s">
        <v>80</v>
      </c>
    </row>
    <row r="889" spans="1:87" x14ac:dyDescent="0.25">
      <c r="A889">
        <v>163168</v>
      </c>
      <c r="B889" s="1" t="s">
        <v>1348</v>
      </c>
      <c r="C889">
        <v>666</v>
      </c>
      <c r="D889" t="s">
        <v>249</v>
      </c>
      <c r="E889">
        <v>24.6</v>
      </c>
      <c r="F889">
        <v>9</v>
      </c>
      <c r="G889">
        <f t="shared" si="39"/>
        <v>221.4</v>
      </c>
      <c r="H889" s="2">
        <v>43158</v>
      </c>
      <c r="I889" s="2">
        <v>43206</v>
      </c>
      <c r="J889" s="7">
        <f t="shared" ca="1" si="40"/>
        <v>3</v>
      </c>
      <c r="K889" s="7">
        <f t="shared" ca="1" si="41"/>
        <v>2</v>
      </c>
      <c r="M889">
        <v>16.73</v>
      </c>
      <c r="N889">
        <v>16.73</v>
      </c>
      <c r="O889">
        <v>16.170000000000002</v>
      </c>
      <c r="P889">
        <v>24.6</v>
      </c>
      <c r="Q889">
        <v>24.6</v>
      </c>
      <c r="R889">
        <v>24.6</v>
      </c>
      <c r="S889">
        <v>903</v>
      </c>
      <c r="T889" s="1" t="s">
        <v>116</v>
      </c>
      <c r="U889">
        <v>1</v>
      </c>
      <c r="V889" s="1" t="s">
        <v>117</v>
      </c>
      <c r="Y889" t="s">
        <v>81</v>
      </c>
      <c r="Z889">
        <v>21</v>
      </c>
      <c r="AA889" t="s">
        <v>81</v>
      </c>
      <c r="AD889">
        <v>1.1399999999999999</v>
      </c>
      <c r="AE889">
        <v>270</v>
      </c>
      <c r="AF889" t="s">
        <v>265</v>
      </c>
      <c r="AH889" t="s">
        <v>77</v>
      </c>
      <c r="AK889">
        <v>0</v>
      </c>
      <c r="AM889">
        <v>34</v>
      </c>
      <c r="AN889" t="s">
        <v>249</v>
      </c>
      <c r="AO889">
        <v>0</v>
      </c>
      <c r="AP889" t="s">
        <v>249</v>
      </c>
      <c r="BA889" s="2">
        <v>41040</v>
      </c>
      <c r="BC889">
        <v>270</v>
      </c>
      <c r="BD889">
        <v>1.1399999999999999</v>
      </c>
      <c r="BG889" t="s">
        <v>77</v>
      </c>
      <c r="BI889" t="s">
        <v>77</v>
      </c>
      <c r="BJ889">
        <v>24.6</v>
      </c>
      <c r="BK889">
        <v>24.6</v>
      </c>
      <c r="BL889" s="2">
        <v>43206</v>
      </c>
      <c r="BM889">
        <v>24.6</v>
      </c>
      <c r="BN889">
        <v>50</v>
      </c>
      <c r="BO889" t="s">
        <v>657</v>
      </c>
      <c r="BP889" t="s">
        <v>658</v>
      </c>
      <c r="BQ889" t="s">
        <v>659</v>
      </c>
      <c r="BR889">
        <v>49.2</v>
      </c>
      <c r="BT889">
        <v>16.73</v>
      </c>
      <c r="BU889" s="2">
        <v>43158</v>
      </c>
      <c r="BV889">
        <v>16.73</v>
      </c>
      <c r="BW889">
        <v>16.170000000000002</v>
      </c>
      <c r="BX889" t="s">
        <v>78</v>
      </c>
      <c r="BY889" t="s">
        <v>9</v>
      </c>
      <c r="BZ889" t="s">
        <v>9</v>
      </c>
      <c r="CA889">
        <v>31.99</v>
      </c>
      <c r="CB889" t="s">
        <v>79</v>
      </c>
      <c r="CD889" s="2">
        <v>41001</v>
      </c>
      <c r="CI889" s="1" t="s">
        <v>80</v>
      </c>
    </row>
    <row r="890" spans="1:87" x14ac:dyDescent="0.25">
      <c r="A890">
        <v>163169</v>
      </c>
      <c r="B890" s="1" t="s">
        <v>1349</v>
      </c>
      <c r="C890">
        <v>666</v>
      </c>
      <c r="D890" t="s">
        <v>249</v>
      </c>
      <c r="E890">
        <v>21.35</v>
      </c>
      <c r="F890">
        <v>4</v>
      </c>
      <c r="G890">
        <f t="shared" si="39"/>
        <v>85.4</v>
      </c>
      <c r="H890" s="2">
        <v>42815</v>
      </c>
      <c r="I890" s="2">
        <v>42970</v>
      </c>
      <c r="J890" s="7">
        <f t="shared" ca="1" si="40"/>
        <v>15</v>
      </c>
      <c r="K890" s="7">
        <f t="shared" ca="1" si="41"/>
        <v>10</v>
      </c>
      <c r="M890">
        <v>14.52</v>
      </c>
      <c r="N890">
        <v>14.52</v>
      </c>
      <c r="O890">
        <v>14.52</v>
      </c>
      <c r="P890">
        <v>21.35</v>
      </c>
      <c r="Q890">
        <v>21.35</v>
      </c>
      <c r="R890">
        <v>21.35</v>
      </c>
      <c r="S890">
        <v>903</v>
      </c>
      <c r="T890" s="1" t="s">
        <v>116</v>
      </c>
      <c r="U890">
        <v>1</v>
      </c>
      <c r="V890" s="1" t="s">
        <v>117</v>
      </c>
      <c r="Y890" t="s">
        <v>81</v>
      </c>
      <c r="Z890">
        <v>21</v>
      </c>
      <c r="AA890" t="s">
        <v>81</v>
      </c>
      <c r="AD890">
        <v>0.24</v>
      </c>
      <c r="AF890" t="s">
        <v>88</v>
      </c>
      <c r="AH890" t="s">
        <v>77</v>
      </c>
      <c r="AK890">
        <v>0</v>
      </c>
      <c r="AM890">
        <v>34</v>
      </c>
      <c r="AN890" t="s">
        <v>249</v>
      </c>
      <c r="AO890">
        <v>0</v>
      </c>
      <c r="AP890" t="s">
        <v>249</v>
      </c>
      <c r="BA890" s="2">
        <v>41079</v>
      </c>
      <c r="BD890">
        <v>0.24</v>
      </c>
      <c r="BG890" t="s">
        <v>77</v>
      </c>
      <c r="BI890" t="s">
        <v>77</v>
      </c>
      <c r="BJ890">
        <v>21.35</v>
      </c>
      <c r="BK890">
        <v>21.35</v>
      </c>
      <c r="BL890" s="2">
        <v>42970</v>
      </c>
      <c r="BM890">
        <v>21.35</v>
      </c>
      <c r="BN890">
        <v>100</v>
      </c>
      <c r="BO890" t="s">
        <v>657</v>
      </c>
      <c r="BP890" t="s">
        <v>658</v>
      </c>
      <c r="BQ890" t="s">
        <v>659</v>
      </c>
      <c r="BR890">
        <v>21.35</v>
      </c>
      <c r="BT890">
        <v>14.52</v>
      </c>
      <c r="BU890" s="2">
        <v>42815</v>
      </c>
      <c r="BV890">
        <v>14.52</v>
      </c>
      <c r="BW890">
        <v>14.52</v>
      </c>
      <c r="BX890" t="s">
        <v>78</v>
      </c>
      <c r="BY890" t="s">
        <v>9</v>
      </c>
      <c r="BZ890" t="s">
        <v>9</v>
      </c>
      <c r="CA890">
        <v>31.99</v>
      </c>
      <c r="CB890" t="s">
        <v>79</v>
      </c>
      <c r="CD890" s="2">
        <v>41001</v>
      </c>
      <c r="CI890" s="1" t="s">
        <v>80</v>
      </c>
    </row>
    <row r="891" spans="1:87" x14ac:dyDescent="0.25">
      <c r="A891">
        <v>163171</v>
      </c>
      <c r="B891" s="1" t="s">
        <v>1350</v>
      </c>
      <c r="C891">
        <v>666</v>
      </c>
      <c r="D891" t="s">
        <v>249</v>
      </c>
      <c r="E891">
        <v>15.9</v>
      </c>
      <c r="F891">
        <v>2</v>
      </c>
      <c r="G891">
        <f t="shared" si="39"/>
        <v>31.8</v>
      </c>
      <c r="H891" s="2">
        <v>40981</v>
      </c>
      <c r="I891" s="2">
        <v>42899</v>
      </c>
      <c r="J891" s="7">
        <f t="shared" ca="1" si="40"/>
        <v>76</v>
      </c>
      <c r="K891" s="7">
        <f t="shared" ca="1" si="41"/>
        <v>12</v>
      </c>
      <c r="M891">
        <v>10.82</v>
      </c>
      <c r="N891">
        <v>10.82</v>
      </c>
      <c r="O891">
        <v>10.82</v>
      </c>
      <c r="P891">
        <v>15.9</v>
      </c>
      <c r="Q891">
        <v>15.9</v>
      </c>
      <c r="R891">
        <v>15.9</v>
      </c>
      <c r="S891">
        <v>903</v>
      </c>
      <c r="T891" s="1" t="s">
        <v>116</v>
      </c>
      <c r="U891">
        <v>1</v>
      </c>
      <c r="V891" s="1" t="s">
        <v>117</v>
      </c>
      <c r="Y891" t="s">
        <v>81</v>
      </c>
      <c r="Z891">
        <v>21</v>
      </c>
      <c r="AA891" t="s">
        <v>81</v>
      </c>
      <c r="AD891">
        <v>0</v>
      </c>
      <c r="AF891" t="s">
        <v>85</v>
      </c>
      <c r="AH891" t="s">
        <v>77</v>
      </c>
      <c r="AK891">
        <v>0</v>
      </c>
      <c r="AM891">
        <v>34</v>
      </c>
      <c r="AN891" t="s">
        <v>249</v>
      </c>
      <c r="BA891" s="2">
        <v>40967</v>
      </c>
      <c r="BD891">
        <v>0</v>
      </c>
      <c r="BG891" t="s">
        <v>77</v>
      </c>
      <c r="BI891" t="s">
        <v>77</v>
      </c>
      <c r="BJ891">
        <v>15.9</v>
      </c>
      <c r="BK891">
        <v>15.9</v>
      </c>
      <c r="BL891" s="2">
        <v>42899</v>
      </c>
      <c r="BM891">
        <v>15.9</v>
      </c>
      <c r="BN891">
        <v>50</v>
      </c>
      <c r="BO891" t="s">
        <v>657</v>
      </c>
      <c r="BP891" t="s">
        <v>658</v>
      </c>
      <c r="BQ891" t="s">
        <v>659</v>
      </c>
      <c r="BR891">
        <v>31.8</v>
      </c>
      <c r="BT891">
        <v>10.82</v>
      </c>
      <c r="BU891" s="2">
        <v>40981</v>
      </c>
      <c r="BV891">
        <v>10.82</v>
      </c>
      <c r="BW891">
        <v>10.82</v>
      </c>
      <c r="BX891" t="s">
        <v>78</v>
      </c>
      <c r="BY891" t="s">
        <v>9</v>
      </c>
      <c r="BZ891" t="s">
        <v>9</v>
      </c>
      <c r="CA891">
        <v>31.95</v>
      </c>
      <c r="CB891" t="s">
        <v>79</v>
      </c>
      <c r="CD891" s="2">
        <v>41001</v>
      </c>
      <c r="CI891" s="1" t="s">
        <v>80</v>
      </c>
    </row>
    <row r="892" spans="1:87" x14ac:dyDescent="0.25">
      <c r="A892">
        <v>163172</v>
      </c>
      <c r="B892" s="1" t="s">
        <v>1351</v>
      </c>
      <c r="C892">
        <v>700</v>
      </c>
      <c r="D892" s="1" t="s">
        <v>877</v>
      </c>
      <c r="E892">
        <v>11.45</v>
      </c>
      <c r="F892">
        <v>2</v>
      </c>
      <c r="G892">
        <f t="shared" si="39"/>
        <v>22.9</v>
      </c>
      <c r="H892" s="2">
        <v>43207</v>
      </c>
      <c r="I892" s="2">
        <v>43223</v>
      </c>
      <c r="J892" s="7">
        <f t="shared" ca="1" si="40"/>
        <v>2</v>
      </c>
      <c r="K892" s="7">
        <f t="shared" ca="1" si="41"/>
        <v>1</v>
      </c>
      <c r="M892">
        <v>10.16</v>
      </c>
      <c r="N892">
        <v>10.16</v>
      </c>
      <c r="O892">
        <v>10.16</v>
      </c>
      <c r="P892">
        <v>11.45</v>
      </c>
      <c r="Q892">
        <v>11.45</v>
      </c>
      <c r="R892">
        <v>11.45</v>
      </c>
      <c r="S892">
        <v>911</v>
      </c>
      <c r="T892" s="1" t="s">
        <v>90</v>
      </c>
      <c r="U892">
        <v>9</v>
      </c>
      <c r="V892" s="1" t="s">
        <v>137</v>
      </c>
      <c r="Y892" s="1" t="s">
        <v>84</v>
      </c>
      <c r="Z892">
        <v>10</v>
      </c>
      <c r="AA892" t="s">
        <v>84</v>
      </c>
      <c r="AD892">
        <v>12.03</v>
      </c>
      <c r="AE892">
        <v>60</v>
      </c>
      <c r="AF892" t="s">
        <v>88</v>
      </c>
      <c r="AH892" t="s">
        <v>77</v>
      </c>
      <c r="AM892">
        <v>2</v>
      </c>
      <c r="AN892" s="1" t="s">
        <v>89</v>
      </c>
      <c r="AO892">
        <v>0</v>
      </c>
      <c r="AP892" s="1" t="s">
        <v>89</v>
      </c>
      <c r="BA892" s="2">
        <v>41019</v>
      </c>
      <c r="BC892">
        <v>60</v>
      </c>
      <c r="BD892">
        <v>12.03</v>
      </c>
      <c r="BG892" t="s">
        <v>77</v>
      </c>
      <c r="BI892" t="s">
        <v>77</v>
      </c>
      <c r="BJ892">
        <v>11.45</v>
      </c>
      <c r="BK892">
        <v>11.45</v>
      </c>
      <c r="BL892" s="2">
        <v>43223</v>
      </c>
      <c r="BM892">
        <v>11.45</v>
      </c>
      <c r="BN892">
        <v>10</v>
      </c>
      <c r="BT892">
        <v>10.16</v>
      </c>
      <c r="BU892" s="2">
        <v>43207</v>
      </c>
      <c r="BV892">
        <v>10.16</v>
      </c>
      <c r="BW892">
        <v>10.16</v>
      </c>
      <c r="BX892" t="s">
        <v>78</v>
      </c>
      <c r="BY892" t="s">
        <v>9</v>
      </c>
      <c r="BZ892" t="s">
        <v>9</v>
      </c>
      <c r="CA892">
        <v>11.27</v>
      </c>
      <c r="CB892" t="s">
        <v>79</v>
      </c>
      <c r="CD892" s="2">
        <v>41001</v>
      </c>
      <c r="CI892" s="1" t="s">
        <v>80</v>
      </c>
    </row>
    <row r="893" spans="1:87" x14ac:dyDescent="0.25">
      <c r="A893">
        <v>163184</v>
      </c>
      <c r="B893" s="1" t="s">
        <v>1352</v>
      </c>
      <c r="C893">
        <v>318</v>
      </c>
      <c r="D893" s="1" t="s">
        <v>106</v>
      </c>
      <c r="E893">
        <v>10.55</v>
      </c>
      <c r="F893">
        <v>1</v>
      </c>
      <c r="G893">
        <f t="shared" si="39"/>
        <v>10.55</v>
      </c>
      <c r="H893" s="2">
        <v>42972</v>
      </c>
      <c r="I893" s="2">
        <v>43088</v>
      </c>
      <c r="J893" s="7">
        <f t="shared" ca="1" si="40"/>
        <v>10</v>
      </c>
      <c r="K893" s="7">
        <f t="shared" ca="1" si="41"/>
        <v>6</v>
      </c>
      <c r="M893">
        <v>8.67</v>
      </c>
      <c r="N893">
        <v>8.67</v>
      </c>
      <c r="O893">
        <v>8.67</v>
      </c>
      <c r="P893">
        <v>10.55</v>
      </c>
      <c r="Q893">
        <v>10.55</v>
      </c>
      <c r="R893">
        <v>10.55</v>
      </c>
      <c r="S893">
        <v>904</v>
      </c>
      <c r="T893" s="1" t="s">
        <v>107</v>
      </c>
      <c r="U893">
        <v>2</v>
      </c>
      <c r="V893" t="s">
        <v>742</v>
      </c>
      <c r="Y893" t="s">
        <v>81</v>
      </c>
      <c r="Z893">
        <v>21</v>
      </c>
      <c r="AA893" t="s">
        <v>81</v>
      </c>
      <c r="AD893">
        <v>2.41</v>
      </c>
      <c r="AF893" t="s">
        <v>85</v>
      </c>
      <c r="AH893" t="s">
        <v>77</v>
      </c>
      <c r="AM893">
        <v>2</v>
      </c>
      <c r="AN893" s="1" t="s">
        <v>89</v>
      </c>
      <c r="AO893">
        <v>0</v>
      </c>
      <c r="AP893" s="1" t="s">
        <v>89</v>
      </c>
      <c r="BA893" s="2">
        <v>41295</v>
      </c>
      <c r="BD893">
        <v>2.41</v>
      </c>
      <c r="BG893" t="s">
        <v>77</v>
      </c>
      <c r="BI893" t="s">
        <v>77</v>
      </c>
      <c r="BJ893">
        <v>10.55</v>
      </c>
      <c r="BK893">
        <v>10.55</v>
      </c>
      <c r="BL893" s="2">
        <v>43088</v>
      </c>
      <c r="BM893">
        <v>10.55</v>
      </c>
      <c r="BN893">
        <v>8</v>
      </c>
      <c r="BO893" t="s">
        <v>657</v>
      </c>
      <c r="BP893" t="s">
        <v>658</v>
      </c>
      <c r="BQ893" t="s">
        <v>659</v>
      </c>
      <c r="BR893">
        <v>131.88</v>
      </c>
      <c r="BT893">
        <v>8.67</v>
      </c>
      <c r="BU893" s="2">
        <v>42972</v>
      </c>
      <c r="BV893">
        <v>8.67</v>
      </c>
      <c r="BW893">
        <v>8.67</v>
      </c>
      <c r="BX893" t="s">
        <v>78</v>
      </c>
      <c r="BY893" t="s">
        <v>9</v>
      </c>
      <c r="BZ893" t="s">
        <v>9</v>
      </c>
      <c r="CA893">
        <v>17.82</v>
      </c>
      <c r="CB893" t="s">
        <v>79</v>
      </c>
      <c r="CD893" s="2">
        <v>41001</v>
      </c>
      <c r="CI893" s="1" t="s">
        <v>80</v>
      </c>
    </row>
    <row r="894" spans="1:87" x14ac:dyDescent="0.25">
      <c r="A894">
        <v>163232</v>
      </c>
      <c r="B894" s="1" t="s">
        <v>1353</v>
      </c>
      <c r="C894">
        <v>659</v>
      </c>
      <c r="D894" s="1" t="s">
        <v>622</v>
      </c>
      <c r="E894">
        <v>5.5</v>
      </c>
      <c r="F894">
        <v>2</v>
      </c>
      <c r="G894">
        <f t="shared" si="39"/>
        <v>11</v>
      </c>
      <c r="H894" s="2">
        <v>43211</v>
      </c>
      <c r="I894" s="2">
        <v>43208</v>
      </c>
      <c r="J894" s="7">
        <f t="shared" ca="1" si="40"/>
        <v>2</v>
      </c>
      <c r="K894" s="7">
        <f t="shared" ca="1" si="41"/>
        <v>2</v>
      </c>
      <c r="M894">
        <v>3.56</v>
      </c>
      <c r="N894">
        <v>4.22</v>
      </c>
      <c r="O894">
        <v>4.1900000000000004</v>
      </c>
      <c r="P894">
        <v>5.5</v>
      </c>
      <c r="Q894">
        <v>6.8</v>
      </c>
      <c r="R894">
        <v>6.8</v>
      </c>
      <c r="S894">
        <v>912</v>
      </c>
      <c r="T894" t="s">
        <v>123</v>
      </c>
      <c r="U894">
        <v>4</v>
      </c>
      <c r="V894" t="s">
        <v>253</v>
      </c>
      <c r="Y894" t="s">
        <v>81</v>
      </c>
      <c r="Z894">
        <v>21</v>
      </c>
      <c r="AA894" t="s">
        <v>81</v>
      </c>
      <c r="AD894">
        <v>13.46</v>
      </c>
      <c r="AE894">
        <v>30</v>
      </c>
      <c r="AF894" t="s">
        <v>265</v>
      </c>
      <c r="AH894" t="s">
        <v>77</v>
      </c>
      <c r="AK894">
        <v>0</v>
      </c>
      <c r="AM894">
        <v>5</v>
      </c>
      <c r="AN894" s="1" t="s">
        <v>205</v>
      </c>
      <c r="AO894">
        <v>0</v>
      </c>
      <c r="AP894" s="1" t="s">
        <v>205</v>
      </c>
      <c r="BA894" s="2">
        <v>41095</v>
      </c>
      <c r="BC894">
        <v>30</v>
      </c>
      <c r="BD894">
        <v>13.46</v>
      </c>
      <c r="BG894" t="s">
        <v>77</v>
      </c>
      <c r="BI894" t="s">
        <v>77</v>
      </c>
      <c r="BJ894">
        <v>5.5</v>
      </c>
      <c r="BK894">
        <v>6.8</v>
      </c>
      <c r="BL894" s="2">
        <v>43208</v>
      </c>
      <c r="BM894">
        <v>6.8</v>
      </c>
      <c r="BN894">
        <v>14</v>
      </c>
      <c r="BT894">
        <v>3.56</v>
      </c>
      <c r="BU894" s="2">
        <v>43211</v>
      </c>
      <c r="BV894">
        <v>4.22</v>
      </c>
      <c r="BW894">
        <v>4.1900000000000004</v>
      </c>
      <c r="BX894" t="s">
        <v>78</v>
      </c>
      <c r="BY894" t="s">
        <v>9</v>
      </c>
      <c r="BZ894" t="s">
        <v>9</v>
      </c>
      <c r="CA894">
        <v>37.94</v>
      </c>
      <c r="CB894" t="s">
        <v>79</v>
      </c>
      <c r="CD894" s="2">
        <v>41001</v>
      </c>
      <c r="CI894" s="1" t="s">
        <v>80</v>
      </c>
    </row>
    <row r="895" spans="1:87" x14ac:dyDescent="0.25">
      <c r="A895">
        <v>163257</v>
      </c>
      <c r="B895" s="1" t="s">
        <v>1354</v>
      </c>
      <c r="C895">
        <v>815</v>
      </c>
      <c r="D895" s="1" t="s">
        <v>98</v>
      </c>
      <c r="E895">
        <v>6.9</v>
      </c>
      <c r="F895">
        <v>6</v>
      </c>
      <c r="G895">
        <f t="shared" si="39"/>
        <v>41.400000000000006</v>
      </c>
      <c r="H895" s="2">
        <v>43139</v>
      </c>
      <c r="I895" s="2">
        <v>43220</v>
      </c>
      <c r="J895" s="7">
        <f t="shared" ca="1" si="40"/>
        <v>4</v>
      </c>
      <c r="K895" s="7">
        <f t="shared" ca="1" si="41"/>
        <v>1</v>
      </c>
      <c r="M895">
        <v>4.7</v>
      </c>
      <c r="N895">
        <v>4.7</v>
      </c>
      <c r="O895">
        <v>4.7</v>
      </c>
      <c r="P895">
        <v>6.9</v>
      </c>
      <c r="Q895">
        <v>6.9</v>
      </c>
      <c r="R895">
        <v>6.83</v>
      </c>
      <c r="S895">
        <v>909</v>
      </c>
      <c r="T895" s="1" t="s">
        <v>92</v>
      </c>
      <c r="U895">
        <v>2</v>
      </c>
      <c r="V895" s="1" t="s">
        <v>96</v>
      </c>
      <c r="Y895" t="s">
        <v>81</v>
      </c>
      <c r="Z895">
        <v>21</v>
      </c>
      <c r="AA895" t="s">
        <v>81</v>
      </c>
      <c r="AD895">
        <v>1.41</v>
      </c>
      <c r="AE895">
        <v>180</v>
      </c>
      <c r="AF895" t="s">
        <v>88</v>
      </c>
      <c r="AH895" t="s">
        <v>77</v>
      </c>
      <c r="AM895">
        <v>103</v>
      </c>
      <c r="AN895" s="1" t="s">
        <v>98</v>
      </c>
      <c r="AO895">
        <v>0</v>
      </c>
      <c r="AP895" s="1" t="s">
        <v>98</v>
      </c>
      <c r="BA895" s="2">
        <v>41726</v>
      </c>
      <c r="BC895">
        <v>180</v>
      </c>
      <c r="BD895">
        <v>1.41</v>
      </c>
      <c r="BG895" t="s">
        <v>77</v>
      </c>
      <c r="BI895" t="s">
        <v>77</v>
      </c>
      <c r="BJ895">
        <v>6.9</v>
      </c>
      <c r="BK895">
        <v>6.9</v>
      </c>
      <c r="BL895" s="2">
        <v>43220</v>
      </c>
      <c r="BM895">
        <v>6.83</v>
      </c>
      <c r="BN895">
        <v>2</v>
      </c>
      <c r="BO895" t="s">
        <v>673</v>
      </c>
      <c r="BP895" t="s">
        <v>674</v>
      </c>
      <c r="BQ895" t="s">
        <v>675</v>
      </c>
      <c r="BR895">
        <v>3.45</v>
      </c>
      <c r="BT895">
        <v>4.7</v>
      </c>
      <c r="BU895" s="2">
        <v>43139</v>
      </c>
      <c r="BV895">
        <v>4.7</v>
      </c>
      <c r="BW895">
        <v>4.7</v>
      </c>
      <c r="BX895" t="s">
        <v>78</v>
      </c>
      <c r="BY895" t="s">
        <v>9</v>
      </c>
      <c r="BZ895" t="s">
        <v>9</v>
      </c>
      <c r="CA895">
        <v>31.19</v>
      </c>
      <c r="CB895" t="s">
        <v>79</v>
      </c>
      <c r="CD895" s="2">
        <v>41001</v>
      </c>
      <c r="CI895" s="1" t="s">
        <v>80</v>
      </c>
    </row>
    <row r="896" spans="1:87" x14ac:dyDescent="0.25">
      <c r="A896">
        <v>163258</v>
      </c>
      <c r="B896" s="1" t="s">
        <v>1355</v>
      </c>
      <c r="C896">
        <v>815</v>
      </c>
      <c r="D896" s="1" t="s">
        <v>98</v>
      </c>
      <c r="E896">
        <v>7.25</v>
      </c>
      <c r="F896">
        <v>1</v>
      </c>
      <c r="G896">
        <f t="shared" si="39"/>
        <v>7.25</v>
      </c>
      <c r="H896" s="2">
        <v>42782</v>
      </c>
      <c r="I896" s="2">
        <v>43095</v>
      </c>
      <c r="J896" s="7">
        <f t="shared" ca="1" si="40"/>
        <v>16</v>
      </c>
      <c r="K896" s="7">
        <f t="shared" ca="1" si="41"/>
        <v>6</v>
      </c>
      <c r="M896">
        <v>4.93</v>
      </c>
      <c r="N896">
        <v>4.93</v>
      </c>
      <c r="O896">
        <v>4.93</v>
      </c>
      <c r="P896">
        <v>7.25</v>
      </c>
      <c r="Q896">
        <v>7.25</v>
      </c>
      <c r="R896">
        <v>7.25</v>
      </c>
      <c r="S896">
        <v>912</v>
      </c>
      <c r="T896" t="s">
        <v>123</v>
      </c>
      <c r="U896">
        <v>4</v>
      </c>
      <c r="V896" t="s">
        <v>253</v>
      </c>
      <c r="Y896" t="s">
        <v>81</v>
      </c>
      <c r="Z896">
        <v>21</v>
      </c>
      <c r="AA896" t="s">
        <v>81</v>
      </c>
      <c r="AD896">
        <v>1.45</v>
      </c>
      <c r="AF896" t="s">
        <v>88</v>
      </c>
      <c r="AH896" t="s">
        <v>77</v>
      </c>
      <c r="AK896">
        <v>0</v>
      </c>
      <c r="AM896">
        <v>103</v>
      </c>
      <c r="AN896" s="1" t="s">
        <v>98</v>
      </c>
      <c r="AO896">
        <v>0</v>
      </c>
      <c r="AP896" s="1" t="s">
        <v>98</v>
      </c>
      <c r="BA896" s="2">
        <v>41572</v>
      </c>
      <c r="BD896">
        <v>1.45</v>
      </c>
      <c r="BG896" t="s">
        <v>77</v>
      </c>
      <c r="BI896" t="s">
        <v>77</v>
      </c>
      <c r="BJ896">
        <v>7.25</v>
      </c>
      <c r="BK896">
        <v>7.25</v>
      </c>
      <c r="BL896" s="2">
        <v>43095</v>
      </c>
      <c r="BM896">
        <v>7.25</v>
      </c>
      <c r="BT896">
        <v>4.93</v>
      </c>
      <c r="BU896" s="2">
        <v>42782</v>
      </c>
      <c r="BV896">
        <v>4.93</v>
      </c>
      <c r="BW896">
        <v>4.93</v>
      </c>
      <c r="BX896" t="s">
        <v>78</v>
      </c>
      <c r="BY896" t="s">
        <v>9</v>
      </c>
      <c r="BZ896" t="s">
        <v>9</v>
      </c>
      <c r="CA896">
        <v>32</v>
      </c>
      <c r="CB896" t="s">
        <v>79</v>
      </c>
      <c r="CD896" s="2">
        <v>41001</v>
      </c>
      <c r="CI896" s="1" t="s">
        <v>80</v>
      </c>
    </row>
    <row r="897" spans="1:87" x14ac:dyDescent="0.25">
      <c r="A897">
        <v>163259</v>
      </c>
      <c r="B897" s="1" t="s">
        <v>1356</v>
      </c>
      <c r="C897">
        <v>9</v>
      </c>
      <c r="D897" t="s">
        <v>628</v>
      </c>
      <c r="E897">
        <v>6.9</v>
      </c>
      <c r="F897">
        <v>5</v>
      </c>
      <c r="G897">
        <f t="shared" si="39"/>
        <v>34.5</v>
      </c>
      <c r="H897" s="2">
        <v>42717</v>
      </c>
      <c r="I897" s="2">
        <v>43214</v>
      </c>
      <c r="J897" s="7">
        <f t="shared" ca="1" si="40"/>
        <v>18</v>
      </c>
      <c r="K897" s="7">
        <f t="shared" ca="1" si="41"/>
        <v>2</v>
      </c>
      <c r="M897">
        <v>3.83</v>
      </c>
      <c r="N897">
        <v>4.0599999999999996</v>
      </c>
      <c r="O897">
        <v>3.99</v>
      </c>
      <c r="P897">
        <v>6.9</v>
      </c>
      <c r="Q897">
        <v>6.9</v>
      </c>
      <c r="R897">
        <v>6.9</v>
      </c>
      <c r="S897">
        <v>911</v>
      </c>
      <c r="T897" s="1" t="s">
        <v>90</v>
      </c>
      <c r="U897">
        <v>13</v>
      </c>
      <c r="V897" s="1" t="s">
        <v>264</v>
      </c>
      <c r="Y897" s="1" t="s">
        <v>84</v>
      </c>
      <c r="Z897">
        <v>10</v>
      </c>
      <c r="AA897" t="s">
        <v>84</v>
      </c>
      <c r="AD897">
        <v>1.07</v>
      </c>
      <c r="AE897">
        <v>150</v>
      </c>
      <c r="AF897" t="s">
        <v>265</v>
      </c>
      <c r="AH897" t="s">
        <v>77</v>
      </c>
      <c r="AM897">
        <v>6</v>
      </c>
      <c r="AN897" s="1" t="s">
        <v>718</v>
      </c>
      <c r="AO897">
        <v>0</v>
      </c>
      <c r="AP897" s="1" t="s">
        <v>718</v>
      </c>
      <c r="BA897" s="2">
        <v>41467</v>
      </c>
      <c r="BC897">
        <v>150</v>
      </c>
      <c r="BD897">
        <v>1.07</v>
      </c>
      <c r="BG897" t="s">
        <v>77</v>
      </c>
      <c r="BI897" t="s">
        <v>77</v>
      </c>
      <c r="BJ897">
        <v>6.9</v>
      </c>
      <c r="BK897">
        <v>6.9</v>
      </c>
      <c r="BL897" s="2">
        <v>43214</v>
      </c>
      <c r="BM897">
        <v>6.9</v>
      </c>
      <c r="BN897">
        <v>45</v>
      </c>
      <c r="BO897" t="s">
        <v>673</v>
      </c>
      <c r="BP897" t="s">
        <v>674</v>
      </c>
      <c r="BQ897" t="s">
        <v>675</v>
      </c>
      <c r="BR897">
        <v>0.15</v>
      </c>
      <c r="BT897">
        <v>3.83</v>
      </c>
      <c r="BU897" s="2">
        <v>42717</v>
      </c>
      <c r="BV897">
        <v>4.0599999999999996</v>
      </c>
      <c r="BW897">
        <v>3.99</v>
      </c>
      <c r="BX897" t="s">
        <v>78</v>
      </c>
      <c r="BY897" t="s">
        <v>9</v>
      </c>
      <c r="BZ897" t="s">
        <v>9</v>
      </c>
      <c r="CA897">
        <v>41.16</v>
      </c>
      <c r="CB897" t="s">
        <v>79</v>
      </c>
      <c r="CD897" s="2">
        <v>41001</v>
      </c>
      <c r="CI897" s="1" t="s">
        <v>80</v>
      </c>
    </row>
    <row r="898" spans="1:87" x14ac:dyDescent="0.25">
      <c r="A898">
        <v>163260</v>
      </c>
      <c r="B898" s="1" t="s">
        <v>1357</v>
      </c>
      <c r="C898">
        <v>9</v>
      </c>
      <c r="D898" t="s">
        <v>628</v>
      </c>
      <c r="E898">
        <v>11.9</v>
      </c>
      <c r="F898">
        <v>7</v>
      </c>
      <c r="G898">
        <f t="shared" ref="G898:G961" si="42">+F898*E898</f>
        <v>83.3</v>
      </c>
      <c r="H898" s="2">
        <v>43202</v>
      </c>
      <c r="I898" s="2">
        <v>43195</v>
      </c>
      <c r="J898" s="7">
        <f t="shared" ca="1" si="40"/>
        <v>2</v>
      </c>
      <c r="K898" s="7">
        <f t="shared" ca="1" si="41"/>
        <v>2</v>
      </c>
      <c r="M898">
        <v>7.69</v>
      </c>
      <c r="N898">
        <v>8.0299999999999994</v>
      </c>
      <c r="O898">
        <v>7.89</v>
      </c>
      <c r="P898">
        <v>11.9</v>
      </c>
      <c r="Q898">
        <v>11.9</v>
      </c>
      <c r="R898">
        <v>12.1</v>
      </c>
      <c r="S898">
        <v>911</v>
      </c>
      <c r="T898" s="1" t="s">
        <v>90</v>
      </c>
      <c r="U898">
        <v>13</v>
      </c>
      <c r="V898" s="1" t="s">
        <v>264</v>
      </c>
      <c r="Y898" s="1" t="s">
        <v>84</v>
      </c>
      <c r="Z898">
        <v>10</v>
      </c>
      <c r="AA898" t="s">
        <v>84</v>
      </c>
      <c r="AD898">
        <v>2.54</v>
      </c>
      <c r="AF898" t="s">
        <v>88</v>
      </c>
      <c r="AH898" t="s">
        <v>77</v>
      </c>
      <c r="AM898">
        <v>6</v>
      </c>
      <c r="AN898" s="1" t="s">
        <v>718</v>
      </c>
      <c r="AO898">
        <v>0</v>
      </c>
      <c r="AP898" s="1" t="s">
        <v>718</v>
      </c>
      <c r="BA898" s="2">
        <v>41857</v>
      </c>
      <c r="BD898">
        <v>2.54</v>
      </c>
      <c r="BG898" t="s">
        <v>77</v>
      </c>
      <c r="BI898" t="s">
        <v>77</v>
      </c>
      <c r="BJ898">
        <v>11.9</v>
      </c>
      <c r="BK898">
        <v>11.9</v>
      </c>
      <c r="BL898" s="2">
        <v>43195</v>
      </c>
      <c r="BM898">
        <v>12.1</v>
      </c>
      <c r="BN898">
        <v>90</v>
      </c>
      <c r="BT898">
        <v>7.69</v>
      </c>
      <c r="BU898" s="2">
        <v>43202</v>
      </c>
      <c r="BV898">
        <v>8.0299999999999994</v>
      </c>
      <c r="BW898">
        <v>7.89</v>
      </c>
      <c r="BX898" t="s">
        <v>78</v>
      </c>
      <c r="BY898" t="s">
        <v>9</v>
      </c>
      <c r="BZ898" t="s">
        <v>9</v>
      </c>
      <c r="CA898">
        <v>33.64</v>
      </c>
      <c r="CB898" t="s">
        <v>79</v>
      </c>
      <c r="CD898" s="2">
        <v>41001</v>
      </c>
      <c r="CI898" s="1" t="s">
        <v>80</v>
      </c>
    </row>
    <row r="899" spans="1:87" x14ac:dyDescent="0.25">
      <c r="A899">
        <v>163262</v>
      </c>
      <c r="B899" t="s">
        <v>1358</v>
      </c>
      <c r="C899">
        <v>9</v>
      </c>
      <c r="D899" t="s">
        <v>628</v>
      </c>
      <c r="E899">
        <v>7.4</v>
      </c>
      <c r="F899">
        <v>1</v>
      </c>
      <c r="G899">
        <f t="shared" si="42"/>
        <v>7.4</v>
      </c>
      <c r="H899" s="2">
        <v>43215</v>
      </c>
      <c r="I899" s="2">
        <v>43214</v>
      </c>
      <c r="J899" s="7">
        <f t="shared" ref="J899:J962" ca="1" si="43">ROUND(+(TODAY()-H899)/30,0)</f>
        <v>2</v>
      </c>
      <c r="K899" s="7">
        <f t="shared" ref="K899:K962" ca="1" si="44">+ROUND((TODAY()-I899)/30,0)</f>
        <v>2</v>
      </c>
      <c r="M899">
        <v>5.44</v>
      </c>
      <c r="N899">
        <v>5.44</v>
      </c>
      <c r="O899">
        <v>5.44</v>
      </c>
      <c r="P899">
        <v>7.4</v>
      </c>
      <c r="Q899">
        <v>7.4</v>
      </c>
      <c r="R899">
        <v>7.06</v>
      </c>
      <c r="S899">
        <v>911</v>
      </c>
      <c r="T899" s="1" t="s">
        <v>90</v>
      </c>
      <c r="U899">
        <v>13</v>
      </c>
      <c r="V899" s="1" t="s">
        <v>264</v>
      </c>
      <c r="Y899" s="1" t="s">
        <v>84</v>
      </c>
      <c r="Z899">
        <v>10</v>
      </c>
      <c r="AA899" t="s">
        <v>84</v>
      </c>
      <c r="AD899">
        <v>8</v>
      </c>
      <c r="AE899">
        <v>30</v>
      </c>
      <c r="AF899" t="s">
        <v>88</v>
      </c>
      <c r="AH899" t="s">
        <v>77</v>
      </c>
      <c r="AM899">
        <v>2</v>
      </c>
      <c r="AN899" s="1" t="s">
        <v>89</v>
      </c>
      <c r="AO899">
        <v>0</v>
      </c>
      <c r="AP899" s="1" t="s">
        <v>89</v>
      </c>
      <c r="BA899" s="2">
        <v>41930</v>
      </c>
      <c r="BC899">
        <v>30</v>
      </c>
      <c r="BD899">
        <v>8</v>
      </c>
      <c r="BG899" t="s">
        <v>77</v>
      </c>
      <c r="BI899" t="s">
        <v>77</v>
      </c>
      <c r="BJ899">
        <v>7.4</v>
      </c>
      <c r="BK899">
        <v>7.4</v>
      </c>
      <c r="BL899" s="2">
        <v>43214</v>
      </c>
      <c r="BM899">
        <v>7.06</v>
      </c>
      <c r="BN899">
        <v>20</v>
      </c>
      <c r="BO899" t="s">
        <v>673</v>
      </c>
      <c r="BP899" t="s">
        <v>674</v>
      </c>
      <c r="BQ899" t="s">
        <v>675</v>
      </c>
      <c r="BR899">
        <v>0.37</v>
      </c>
      <c r="BT899">
        <v>5.44</v>
      </c>
      <c r="BU899" s="2">
        <v>43215</v>
      </c>
      <c r="BV899">
        <v>5.44</v>
      </c>
      <c r="BW899">
        <v>5.44</v>
      </c>
      <c r="BX899" t="s">
        <v>78</v>
      </c>
      <c r="BY899" t="s">
        <v>9</v>
      </c>
      <c r="BZ899" t="s">
        <v>9</v>
      </c>
      <c r="CA899">
        <v>22.95</v>
      </c>
      <c r="CB899" t="s">
        <v>79</v>
      </c>
      <c r="CD899" s="2">
        <v>41001</v>
      </c>
      <c r="CI899" s="1" t="s">
        <v>80</v>
      </c>
    </row>
    <row r="900" spans="1:87" x14ac:dyDescent="0.25">
      <c r="A900">
        <v>163264</v>
      </c>
      <c r="B900" s="1" t="s">
        <v>1359</v>
      </c>
      <c r="C900">
        <v>709</v>
      </c>
      <c r="D900" t="s">
        <v>656</v>
      </c>
      <c r="E900">
        <v>9.15</v>
      </c>
      <c r="F900">
        <v>1</v>
      </c>
      <c r="G900">
        <f t="shared" si="42"/>
        <v>9.15</v>
      </c>
      <c r="H900" s="2">
        <v>43222</v>
      </c>
      <c r="I900" s="2">
        <v>43222</v>
      </c>
      <c r="J900" s="7">
        <f t="shared" ca="1" si="43"/>
        <v>1</v>
      </c>
      <c r="K900" s="7">
        <f t="shared" ca="1" si="44"/>
        <v>1</v>
      </c>
      <c r="M900">
        <v>6.41</v>
      </c>
      <c r="N900">
        <v>6.41</v>
      </c>
      <c r="O900">
        <v>6.41</v>
      </c>
      <c r="P900">
        <v>9.15</v>
      </c>
      <c r="Q900">
        <v>9.15</v>
      </c>
      <c r="R900">
        <v>9.15</v>
      </c>
      <c r="S900">
        <v>911</v>
      </c>
      <c r="T900" s="1" t="s">
        <v>90</v>
      </c>
      <c r="U900">
        <v>1</v>
      </c>
      <c r="V900" s="1" t="s">
        <v>560</v>
      </c>
      <c r="Y900" s="1" t="s">
        <v>84</v>
      </c>
      <c r="Z900">
        <v>10</v>
      </c>
      <c r="AA900" t="s">
        <v>84</v>
      </c>
      <c r="AD900">
        <v>3</v>
      </c>
      <c r="AE900">
        <v>15</v>
      </c>
      <c r="AF900" t="s">
        <v>88</v>
      </c>
      <c r="AH900" t="s">
        <v>77</v>
      </c>
      <c r="AM900">
        <v>2</v>
      </c>
      <c r="AN900" s="1" t="s">
        <v>89</v>
      </c>
      <c r="AO900">
        <v>0</v>
      </c>
      <c r="AP900" s="1" t="s">
        <v>89</v>
      </c>
      <c r="BA900" s="2">
        <v>41254</v>
      </c>
      <c r="BC900">
        <v>15</v>
      </c>
      <c r="BD900">
        <v>3</v>
      </c>
      <c r="BG900" t="s">
        <v>77</v>
      </c>
      <c r="BI900" t="s">
        <v>77</v>
      </c>
      <c r="BJ900">
        <v>9.15</v>
      </c>
      <c r="BK900">
        <v>9.15</v>
      </c>
      <c r="BL900" s="2">
        <v>43222</v>
      </c>
      <c r="BM900">
        <v>9.15</v>
      </c>
      <c r="BN900">
        <v>30</v>
      </c>
      <c r="BT900">
        <v>6.41</v>
      </c>
      <c r="BU900" s="2">
        <v>43222</v>
      </c>
      <c r="BV900">
        <v>6.41</v>
      </c>
      <c r="BW900">
        <v>6.41</v>
      </c>
      <c r="BX900" t="s">
        <v>78</v>
      </c>
      <c r="BY900" t="s">
        <v>9</v>
      </c>
      <c r="BZ900" t="s">
        <v>9</v>
      </c>
      <c r="CA900">
        <v>29.95</v>
      </c>
      <c r="CB900" t="s">
        <v>79</v>
      </c>
      <c r="CD900" s="2">
        <v>41001</v>
      </c>
      <c r="CI900" s="1" t="s">
        <v>80</v>
      </c>
    </row>
    <row r="901" spans="1:87" x14ac:dyDescent="0.25">
      <c r="A901">
        <v>163308</v>
      </c>
      <c r="B901" s="1" t="s">
        <v>1361</v>
      </c>
      <c r="C901">
        <v>318</v>
      </c>
      <c r="D901" s="1" t="s">
        <v>106</v>
      </c>
      <c r="E901">
        <v>17.149999999999999</v>
      </c>
      <c r="F901">
        <v>5</v>
      </c>
      <c r="G901">
        <f t="shared" si="42"/>
        <v>85.75</v>
      </c>
      <c r="H901" s="2">
        <v>43150</v>
      </c>
      <c r="I901" s="2">
        <v>43194</v>
      </c>
      <c r="J901" s="7">
        <f t="shared" ca="1" si="43"/>
        <v>4</v>
      </c>
      <c r="K901" s="7">
        <f t="shared" ca="1" si="44"/>
        <v>2</v>
      </c>
      <c r="M901">
        <v>11.67</v>
      </c>
      <c r="N901">
        <v>11.67</v>
      </c>
      <c r="O901">
        <v>11.67</v>
      </c>
      <c r="P901">
        <v>17.149999999999999</v>
      </c>
      <c r="Q901">
        <v>17.149999999999999</v>
      </c>
      <c r="R901">
        <v>17.149999999999999</v>
      </c>
      <c r="S901">
        <v>904</v>
      </c>
      <c r="T901" s="1" t="s">
        <v>107</v>
      </c>
      <c r="U901">
        <v>1</v>
      </c>
      <c r="V901" s="1" t="s">
        <v>108</v>
      </c>
      <c r="Y901" t="s">
        <v>81</v>
      </c>
      <c r="Z901">
        <v>21</v>
      </c>
      <c r="AA901" t="s">
        <v>81</v>
      </c>
      <c r="AD901">
        <v>4.4000000000000004</v>
      </c>
      <c r="AF901" t="s">
        <v>88</v>
      </c>
      <c r="AH901" t="s">
        <v>77</v>
      </c>
      <c r="AM901">
        <v>49</v>
      </c>
      <c r="AN901" s="1" t="s">
        <v>106</v>
      </c>
      <c r="AO901">
        <v>0</v>
      </c>
      <c r="AP901" s="1" t="s">
        <v>106</v>
      </c>
      <c r="BA901" s="2">
        <v>41549</v>
      </c>
      <c r="BD901">
        <v>4.4000000000000004</v>
      </c>
      <c r="BG901" t="s">
        <v>77</v>
      </c>
      <c r="BI901" t="s">
        <v>77</v>
      </c>
      <c r="BJ901">
        <v>17.149999999999999</v>
      </c>
      <c r="BK901">
        <v>17.149999999999999</v>
      </c>
      <c r="BL901" s="2">
        <v>43194</v>
      </c>
      <c r="BM901">
        <v>17.149999999999999</v>
      </c>
      <c r="BN901">
        <v>1000</v>
      </c>
      <c r="BO901" t="s">
        <v>657</v>
      </c>
      <c r="BP901" t="s">
        <v>658</v>
      </c>
      <c r="BQ901" t="s">
        <v>659</v>
      </c>
      <c r="BR901">
        <v>1.72</v>
      </c>
      <c r="BT901">
        <v>11.67</v>
      </c>
      <c r="BU901" s="2">
        <v>43150</v>
      </c>
      <c r="BV901">
        <v>11.67</v>
      </c>
      <c r="BW901">
        <v>11.67</v>
      </c>
      <c r="BX901" t="s">
        <v>78</v>
      </c>
      <c r="BY901" t="s">
        <v>9</v>
      </c>
      <c r="BZ901" t="s">
        <v>9</v>
      </c>
      <c r="CA901">
        <v>31.95</v>
      </c>
      <c r="CB901" t="s">
        <v>79</v>
      </c>
      <c r="CD901" s="2">
        <v>41001</v>
      </c>
      <c r="CI901" s="1" t="s">
        <v>80</v>
      </c>
    </row>
    <row r="902" spans="1:87" x14ac:dyDescent="0.25">
      <c r="A902">
        <v>163334</v>
      </c>
      <c r="B902" s="1" t="s">
        <v>1362</v>
      </c>
      <c r="C902">
        <v>460</v>
      </c>
      <c r="D902" s="1" t="s">
        <v>300</v>
      </c>
      <c r="E902">
        <v>13.35</v>
      </c>
      <c r="F902">
        <v>1</v>
      </c>
      <c r="G902">
        <f t="shared" si="42"/>
        <v>13.35</v>
      </c>
      <c r="H902" s="2">
        <v>39168</v>
      </c>
      <c r="I902" s="2">
        <v>40710</v>
      </c>
      <c r="J902" s="7">
        <f t="shared" ca="1" si="43"/>
        <v>136</v>
      </c>
      <c r="K902" s="7">
        <f t="shared" ca="1" si="44"/>
        <v>85</v>
      </c>
      <c r="M902">
        <v>9.35</v>
      </c>
      <c r="N902">
        <v>9.35</v>
      </c>
      <c r="O902">
        <v>9.35</v>
      </c>
      <c r="P902">
        <v>13.35</v>
      </c>
      <c r="Q902">
        <v>13.35</v>
      </c>
      <c r="R902">
        <v>13.35</v>
      </c>
      <c r="S902">
        <v>910</v>
      </c>
      <c r="T902" s="1" t="s">
        <v>82</v>
      </c>
      <c r="U902">
        <v>6</v>
      </c>
      <c r="V902" s="1" t="s">
        <v>103</v>
      </c>
      <c r="W902">
        <v>1</v>
      </c>
      <c r="X902" s="1" t="s">
        <v>131</v>
      </c>
      <c r="Y902" t="s">
        <v>81</v>
      </c>
      <c r="Z902">
        <v>21</v>
      </c>
      <c r="AA902" t="s">
        <v>81</v>
      </c>
      <c r="AG902" s="2">
        <v>40896</v>
      </c>
      <c r="AH902" t="s">
        <v>77</v>
      </c>
      <c r="AM902">
        <v>40</v>
      </c>
      <c r="AN902" t="s">
        <v>122</v>
      </c>
      <c r="BA902" s="2">
        <v>39168</v>
      </c>
      <c r="BG902" t="s">
        <v>77</v>
      </c>
      <c r="BI902" t="s">
        <v>77</v>
      </c>
      <c r="BJ902">
        <v>13.35</v>
      </c>
      <c r="BK902">
        <v>13.35</v>
      </c>
      <c r="BL902" s="2">
        <v>40710</v>
      </c>
      <c r="BM902">
        <v>13.35</v>
      </c>
      <c r="BN902">
        <v>2</v>
      </c>
      <c r="BO902" t="s">
        <v>673</v>
      </c>
      <c r="BP902" t="s">
        <v>674</v>
      </c>
      <c r="BQ902" t="s">
        <v>675</v>
      </c>
      <c r="BR902">
        <v>6.68</v>
      </c>
      <c r="BT902">
        <v>9.35</v>
      </c>
      <c r="BU902" s="2">
        <v>39168</v>
      </c>
      <c r="BV902">
        <v>9.35</v>
      </c>
      <c r="BW902">
        <v>9.35</v>
      </c>
      <c r="BX902" t="s">
        <v>78</v>
      </c>
      <c r="BY902" t="s">
        <v>9</v>
      </c>
      <c r="BZ902" t="s">
        <v>9</v>
      </c>
      <c r="CA902">
        <v>29.96</v>
      </c>
      <c r="CB902" t="s">
        <v>79</v>
      </c>
      <c r="CD902" s="2">
        <v>41001</v>
      </c>
      <c r="CI902" s="1" t="s">
        <v>80</v>
      </c>
    </row>
    <row r="903" spans="1:87" x14ac:dyDescent="0.25">
      <c r="A903">
        <v>163346</v>
      </c>
      <c r="B903" s="1" t="s">
        <v>1363</v>
      </c>
      <c r="C903">
        <v>577</v>
      </c>
      <c r="D903" t="s">
        <v>703</v>
      </c>
      <c r="E903">
        <v>2.0499999999999998</v>
      </c>
      <c r="F903">
        <v>2</v>
      </c>
      <c r="G903">
        <f t="shared" si="42"/>
        <v>4.0999999999999996</v>
      </c>
      <c r="H903" s="2">
        <v>43223</v>
      </c>
      <c r="I903" s="2">
        <v>43223</v>
      </c>
      <c r="J903" s="7">
        <f t="shared" ca="1" si="43"/>
        <v>1</v>
      </c>
      <c r="K903" s="7">
        <f t="shared" ca="1" si="44"/>
        <v>1</v>
      </c>
      <c r="M903">
        <v>2.36</v>
      </c>
      <c r="N903">
        <v>2.02</v>
      </c>
      <c r="O903">
        <v>1.97</v>
      </c>
      <c r="P903">
        <v>2.0499999999999998</v>
      </c>
      <c r="Q903">
        <v>2.0499999999999998</v>
      </c>
      <c r="R903">
        <v>2.0499999999999998</v>
      </c>
      <c r="S903">
        <v>912</v>
      </c>
      <c r="T903" t="s">
        <v>123</v>
      </c>
      <c r="U903">
        <v>1</v>
      </c>
      <c r="V903" s="1" t="s">
        <v>174</v>
      </c>
      <c r="Y903" t="s">
        <v>81</v>
      </c>
      <c r="Z903">
        <v>10</v>
      </c>
      <c r="AA903" t="s">
        <v>84</v>
      </c>
      <c r="AD903">
        <v>7.5</v>
      </c>
      <c r="AE903">
        <v>60</v>
      </c>
      <c r="AF903" t="s">
        <v>88</v>
      </c>
      <c r="AH903" t="s">
        <v>77</v>
      </c>
      <c r="AK903">
        <v>0</v>
      </c>
      <c r="AM903">
        <v>2</v>
      </c>
      <c r="AN903" s="1" t="s">
        <v>89</v>
      </c>
      <c r="AO903">
        <v>0</v>
      </c>
      <c r="AP903" s="1" t="s">
        <v>89</v>
      </c>
      <c r="BA903" s="2">
        <v>41617</v>
      </c>
      <c r="BC903">
        <v>60</v>
      </c>
      <c r="BD903">
        <v>7.5</v>
      </c>
      <c r="BG903" t="s">
        <v>77</v>
      </c>
      <c r="BI903" t="s">
        <v>77</v>
      </c>
      <c r="BJ903">
        <v>2.0499999999999998</v>
      </c>
      <c r="BK903">
        <v>2.0499999999999998</v>
      </c>
      <c r="BL903" s="2">
        <v>43223</v>
      </c>
      <c r="BM903">
        <v>2.0499999999999998</v>
      </c>
      <c r="BT903">
        <v>2.36</v>
      </c>
      <c r="BU903" s="2">
        <v>43223</v>
      </c>
      <c r="BV903">
        <v>2.02</v>
      </c>
      <c r="BW903">
        <v>1.97</v>
      </c>
      <c r="BX903" t="s">
        <v>78</v>
      </c>
      <c r="BY903" t="s">
        <v>9</v>
      </c>
      <c r="BZ903" t="s">
        <v>9</v>
      </c>
      <c r="CA903">
        <v>1.46</v>
      </c>
      <c r="CB903" t="s">
        <v>79</v>
      </c>
      <c r="CD903" s="2">
        <v>41001</v>
      </c>
      <c r="CI903" s="1" t="s">
        <v>80</v>
      </c>
    </row>
    <row r="904" spans="1:87" x14ac:dyDescent="0.25">
      <c r="A904">
        <v>163347</v>
      </c>
      <c r="B904" s="1" t="s">
        <v>1364</v>
      </c>
      <c r="C904">
        <v>577</v>
      </c>
      <c r="D904" t="s">
        <v>703</v>
      </c>
      <c r="E904">
        <v>2.35</v>
      </c>
      <c r="F904">
        <v>2</v>
      </c>
      <c r="G904">
        <f t="shared" si="42"/>
        <v>4.7</v>
      </c>
      <c r="H904" s="2">
        <v>43211</v>
      </c>
      <c r="I904" s="2">
        <v>43223</v>
      </c>
      <c r="J904" s="7">
        <f t="shared" ca="1" si="43"/>
        <v>2</v>
      </c>
      <c r="K904" s="7">
        <f t="shared" ca="1" si="44"/>
        <v>1</v>
      </c>
      <c r="M904">
        <v>1.53</v>
      </c>
      <c r="N904">
        <v>1.62</v>
      </c>
      <c r="O904">
        <v>1.53</v>
      </c>
      <c r="P904">
        <v>2.35</v>
      </c>
      <c r="Q904">
        <v>2.35</v>
      </c>
      <c r="R904">
        <v>2.86</v>
      </c>
      <c r="S904">
        <v>912</v>
      </c>
      <c r="T904" t="s">
        <v>123</v>
      </c>
      <c r="U904">
        <v>1</v>
      </c>
      <c r="V904" s="1" t="s">
        <v>174</v>
      </c>
      <c r="Y904" t="s">
        <v>81</v>
      </c>
      <c r="Z904">
        <v>10</v>
      </c>
      <c r="AA904" t="s">
        <v>84</v>
      </c>
      <c r="AD904">
        <v>23.5</v>
      </c>
      <c r="AE904">
        <v>9</v>
      </c>
      <c r="AF904" t="s">
        <v>265</v>
      </c>
      <c r="AH904" t="s">
        <v>77</v>
      </c>
      <c r="AK904">
        <v>0</v>
      </c>
      <c r="AM904">
        <v>5</v>
      </c>
      <c r="AN904" s="1" t="s">
        <v>205</v>
      </c>
      <c r="AO904">
        <v>0</v>
      </c>
      <c r="AP904" s="1" t="s">
        <v>205</v>
      </c>
      <c r="BA904" s="2">
        <v>41040</v>
      </c>
      <c r="BC904">
        <v>9</v>
      </c>
      <c r="BD904">
        <v>23.5</v>
      </c>
      <c r="BG904" t="s">
        <v>77</v>
      </c>
      <c r="BI904" t="s">
        <v>77</v>
      </c>
      <c r="BJ904">
        <v>2.35</v>
      </c>
      <c r="BK904">
        <v>2.35</v>
      </c>
      <c r="BL904" s="2">
        <v>43223</v>
      </c>
      <c r="BM904">
        <v>2.86</v>
      </c>
      <c r="BO904" t="s">
        <v>673</v>
      </c>
      <c r="BP904" t="s">
        <v>674</v>
      </c>
      <c r="BT904">
        <v>1.53</v>
      </c>
      <c r="BU904" s="2">
        <v>43211</v>
      </c>
      <c r="BV904">
        <v>1.62</v>
      </c>
      <c r="BW904">
        <v>1.53</v>
      </c>
      <c r="BX904" t="s">
        <v>78</v>
      </c>
      <c r="BY904" t="s">
        <v>9</v>
      </c>
      <c r="BZ904" t="s">
        <v>9</v>
      </c>
      <c r="CA904">
        <v>43.36</v>
      </c>
      <c r="CB904" t="s">
        <v>79</v>
      </c>
      <c r="CD904" s="2">
        <v>41001</v>
      </c>
      <c r="CI904" s="1" t="s">
        <v>80</v>
      </c>
    </row>
    <row r="905" spans="1:87" x14ac:dyDescent="0.25">
      <c r="A905">
        <v>163348</v>
      </c>
      <c r="B905" s="1" t="s">
        <v>1365</v>
      </c>
      <c r="C905">
        <v>577</v>
      </c>
      <c r="D905" t="s">
        <v>703</v>
      </c>
      <c r="E905">
        <v>3.7</v>
      </c>
      <c r="F905">
        <v>2</v>
      </c>
      <c r="G905">
        <f t="shared" si="42"/>
        <v>7.4</v>
      </c>
      <c r="H905" s="2">
        <v>43206</v>
      </c>
      <c r="I905" s="2">
        <v>43204</v>
      </c>
      <c r="J905" s="7">
        <f t="shared" ca="1" si="43"/>
        <v>2</v>
      </c>
      <c r="K905" s="7">
        <f t="shared" ca="1" si="44"/>
        <v>2</v>
      </c>
      <c r="M905">
        <v>3.64</v>
      </c>
      <c r="N905">
        <v>2.69</v>
      </c>
      <c r="O905">
        <v>3.64</v>
      </c>
      <c r="P905">
        <v>3.7</v>
      </c>
      <c r="Q905">
        <v>3.15</v>
      </c>
      <c r="R905">
        <v>3.11</v>
      </c>
      <c r="S905">
        <v>912</v>
      </c>
      <c r="T905" t="s">
        <v>123</v>
      </c>
      <c r="U905">
        <v>1</v>
      </c>
      <c r="V905" s="1" t="s">
        <v>174</v>
      </c>
      <c r="Y905" t="s">
        <v>81</v>
      </c>
      <c r="Z905">
        <v>10</v>
      </c>
      <c r="AA905" t="s">
        <v>84</v>
      </c>
      <c r="AD905">
        <v>12.81</v>
      </c>
      <c r="AE905">
        <v>30</v>
      </c>
      <c r="AF905" t="s">
        <v>265</v>
      </c>
      <c r="AH905" t="s">
        <v>77</v>
      </c>
      <c r="AK905">
        <v>0</v>
      </c>
      <c r="AM905">
        <v>2</v>
      </c>
      <c r="AN905" s="1" t="s">
        <v>89</v>
      </c>
      <c r="AO905">
        <v>0</v>
      </c>
      <c r="AP905" s="1" t="s">
        <v>89</v>
      </c>
      <c r="BA905" s="2">
        <v>41207</v>
      </c>
      <c r="BC905">
        <v>30</v>
      </c>
      <c r="BD905">
        <v>12.81</v>
      </c>
      <c r="BG905" t="s">
        <v>77</v>
      </c>
      <c r="BI905" t="s">
        <v>77</v>
      </c>
      <c r="BJ905">
        <v>3.7</v>
      </c>
      <c r="BK905">
        <v>3.15</v>
      </c>
      <c r="BL905" s="2">
        <v>43204</v>
      </c>
      <c r="BM905">
        <v>3.11</v>
      </c>
      <c r="BO905" t="s">
        <v>673</v>
      </c>
      <c r="BP905" t="s">
        <v>674</v>
      </c>
      <c r="BT905">
        <v>3.64</v>
      </c>
      <c r="BU905" s="2">
        <v>43206</v>
      </c>
      <c r="BV905">
        <v>2.69</v>
      </c>
      <c r="BW905">
        <v>3.64</v>
      </c>
      <c r="BX905" t="s">
        <v>78</v>
      </c>
      <c r="BY905" t="s">
        <v>9</v>
      </c>
      <c r="BZ905" t="s">
        <v>9</v>
      </c>
      <c r="CA905">
        <v>13.5</v>
      </c>
      <c r="CB905" t="s">
        <v>79</v>
      </c>
      <c r="CD905" s="2">
        <v>41001</v>
      </c>
      <c r="CI905" s="1" t="s">
        <v>80</v>
      </c>
    </row>
    <row r="906" spans="1:87" x14ac:dyDescent="0.25">
      <c r="A906">
        <v>163349</v>
      </c>
      <c r="B906" s="1" t="s">
        <v>1366</v>
      </c>
      <c r="C906">
        <v>577</v>
      </c>
      <c r="D906" t="s">
        <v>703</v>
      </c>
      <c r="E906">
        <v>10.45</v>
      </c>
      <c r="F906">
        <v>1</v>
      </c>
      <c r="G906">
        <f t="shared" si="42"/>
        <v>10.45</v>
      </c>
      <c r="H906" s="2">
        <v>43223</v>
      </c>
      <c r="I906" s="2">
        <v>43223</v>
      </c>
      <c r="J906" s="7">
        <f t="shared" ca="1" si="43"/>
        <v>1</v>
      </c>
      <c r="K906" s="7">
        <f t="shared" ca="1" si="44"/>
        <v>1</v>
      </c>
      <c r="M906">
        <v>8.2100000000000009</v>
      </c>
      <c r="N906">
        <v>8.2100000000000009</v>
      </c>
      <c r="O906">
        <v>8.2100000000000009</v>
      </c>
      <c r="P906">
        <v>10.45</v>
      </c>
      <c r="Q906">
        <v>10.45</v>
      </c>
      <c r="R906">
        <v>10.45</v>
      </c>
      <c r="S906">
        <v>912</v>
      </c>
      <c r="T906" t="s">
        <v>123</v>
      </c>
      <c r="U906">
        <v>1</v>
      </c>
      <c r="V906" s="1" t="s">
        <v>174</v>
      </c>
      <c r="Y906" t="s">
        <v>81</v>
      </c>
      <c r="Z906">
        <v>10</v>
      </c>
      <c r="AA906" t="s">
        <v>84</v>
      </c>
      <c r="AD906">
        <v>4</v>
      </c>
      <c r="AE906">
        <v>30</v>
      </c>
      <c r="AF906" t="s">
        <v>88</v>
      </c>
      <c r="AH906" t="s">
        <v>77</v>
      </c>
      <c r="AM906">
        <v>2</v>
      </c>
      <c r="AN906" s="1" t="s">
        <v>89</v>
      </c>
      <c r="AO906">
        <v>0</v>
      </c>
      <c r="AP906" s="1" t="s">
        <v>89</v>
      </c>
      <c r="BA906" s="2">
        <v>41129</v>
      </c>
      <c r="BC906">
        <v>30</v>
      </c>
      <c r="BD906">
        <v>4</v>
      </c>
      <c r="BG906" t="s">
        <v>77</v>
      </c>
      <c r="BI906" t="s">
        <v>77</v>
      </c>
      <c r="BJ906">
        <v>10.45</v>
      </c>
      <c r="BK906">
        <v>10.45</v>
      </c>
      <c r="BL906" s="2">
        <v>43223</v>
      </c>
      <c r="BM906">
        <v>10.45</v>
      </c>
      <c r="BT906">
        <v>8.2100000000000009</v>
      </c>
      <c r="BU906" s="2">
        <v>43223</v>
      </c>
      <c r="BV906">
        <v>8.2100000000000009</v>
      </c>
      <c r="BW906">
        <v>8.2100000000000009</v>
      </c>
      <c r="BX906" t="s">
        <v>78</v>
      </c>
      <c r="BY906" t="s">
        <v>9</v>
      </c>
      <c r="BZ906" t="s">
        <v>9</v>
      </c>
      <c r="CA906">
        <v>21.44</v>
      </c>
      <c r="CB906" t="s">
        <v>79</v>
      </c>
      <c r="CD906" s="2">
        <v>41001</v>
      </c>
      <c r="CI906" s="1" t="s">
        <v>80</v>
      </c>
    </row>
    <row r="907" spans="1:87" x14ac:dyDescent="0.25">
      <c r="A907">
        <v>163378</v>
      </c>
      <c r="B907" s="1" t="s">
        <v>1367</v>
      </c>
      <c r="C907">
        <v>376</v>
      </c>
      <c r="D907" s="1" t="s">
        <v>1092</v>
      </c>
      <c r="E907">
        <v>6.55</v>
      </c>
      <c r="F907">
        <v>1</v>
      </c>
      <c r="G907">
        <f t="shared" si="42"/>
        <v>6.55</v>
      </c>
      <c r="H907" s="2">
        <v>43179</v>
      </c>
      <c r="I907" s="2">
        <v>43176</v>
      </c>
      <c r="J907" s="7">
        <f t="shared" ca="1" si="43"/>
        <v>3</v>
      </c>
      <c r="K907" s="7">
        <f t="shared" ca="1" si="44"/>
        <v>3</v>
      </c>
      <c r="M907">
        <v>4.5999999999999996</v>
      </c>
      <c r="N907">
        <v>4.45</v>
      </c>
      <c r="O907">
        <v>4.5999999999999996</v>
      </c>
      <c r="P907">
        <v>6.55</v>
      </c>
      <c r="Q907">
        <v>6.55</v>
      </c>
      <c r="R907">
        <v>6.94</v>
      </c>
      <c r="S907">
        <v>911</v>
      </c>
      <c r="T907" s="1" t="s">
        <v>90</v>
      </c>
      <c r="U907">
        <v>13</v>
      </c>
      <c r="V907" s="1" t="s">
        <v>264</v>
      </c>
      <c r="Y907" s="1" t="s">
        <v>84</v>
      </c>
      <c r="Z907">
        <v>10</v>
      </c>
      <c r="AA907" t="s">
        <v>84</v>
      </c>
      <c r="AD907">
        <v>9</v>
      </c>
      <c r="AF907" t="s">
        <v>88</v>
      </c>
      <c r="AG907" s="2">
        <v>40897</v>
      </c>
      <c r="AH907" t="s">
        <v>77</v>
      </c>
      <c r="AM907">
        <v>2</v>
      </c>
      <c r="AN907" s="1" t="s">
        <v>89</v>
      </c>
      <c r="AO907">
        <v>0</v>
      </c>
      <c r="AP907" s="1" t="s">
        <v>89</v>
      </c>
      <c r="BA907" s="2">
        <v>39105</v>
      </c>
      <c r="BD907">
        <v>9</v>
      </c>
      <c r="BG907" t="s">
        <v>77</v>
      </c>
      <c r="BI907" t="s">
        <v>77</v>
      </c>
      <c r="BJ907">
        <v>6.55</v>
      </c>
      <c r="BK907">
        <v>6.55</v>
      </c>
      <c r="BL907" s="2">
        <v>43176</v>
      </c>
      <c r="BM907">
        <v>6.94</v>
      </c>
      <c r="BN907">
        <v>50</v>
      </c>
      <c r="BT907">
        <v>4.5999999999999996</v>
      </c>
      <c r="BU907" s="2">
        <v>43179</v>
      </c>
      <c r="BV907">
        <v>4.45</v>
      </c>
      <c r="BW907">
        <v>4.5999999999999996</v>
      </c>
      <c r="BX907" t="s">
        <v>78</v>
      </c>
      <c r="BY907" t="s">
        <v>9</v>
      </c>
      <c r="BZ907" t="s">
        <v>9</v>
      </c>
      <c r="CA907">
        <v>35.880000000000003</v>
      </c>
      <c r="CB907" t="s">
        <v>79</v>
      </c>
      <c r="CD907" s="2">
        <v>41001</v>
      </c>
      <c r="CI907" s="1" t="s">
        <v>80</v>
      </c>
    </row>
    <row r="908" spans="1:87" x14ac:dyDescent="0.25">
      <c r="A908">
        <v>163384</v>
      </c>
      <c r="B908" s="1" t="s">
        <v>1368</v>
      </c>
      <c r="C908">
        <v>1</v>
      </c>
      <c r="D908" t="s">
        <v>275</v>
      </c>
      <c r="E908">
        <v>28.05</v>
      </c>
      <c r="F908">
        <v>1</v>
      </c>
      <c r="G908">
        <f t="shared" si="42"/>
        <v>28.05</v>
      </c>
      <c r="H908" s="2">
        <v>41388</v>
      </c>
      <c r="I908" s="2">
        <v>41948</v>
      </c>
      <c r="J908" s="7">
        <f t="shared" ca="1" si="43"/>
        <v>62</v>
      </c>
      <c r="K908" s="7">
        <f t="shared" ca="1" si="44"/>
        <v>44</v>
      </c>
      <c r="M908">
        <v>18.25</v>
      </c>
      <c r="N908">
        <v>19.579999999999998</v>
      </c>
      <c r="O908">
        <v>19.25</v>
      </c>
      <c r="P908">
        <v>28.05</v>
      </c>
      <c r="Q908">
        <v>28.05</v>
      </c>
      <c r="R908">
        <v>28.05</v>
      </c>
      <c r="S908">
        <v>907</v>
      </c>
      <c r="T908" s="1" t="s">
        <v>110</v>
      </c>
      <c r="U908">
        <v>6</v>
      </c>
      <c r="V908" s="1" t="s">
        <v>276</v>
      </c>
      <c r="W908">
        <v>1</v>
      </c>
      <c r="X908" s="1" t="s">
        <v>131</v>
      </c>
      <c r="Y908" s="1" t="s">
        <v>84</v>
      </c>
      <c r="Z908">
        <v>10</v>
      </c>
      <c r="AA908" t="s">
        <v>84</v>
      </c>
      <c r="AH908" t="s">
        <v>77</v>
      </c>
      <c r="AK908">
        <v>0</v>
      </c>
      <c r="AM908">
        <v>5</v>
      </c>
      <c r="AN908" s="1" t="s">
        <v>205</v>
      </c>
      <c r="BA908" s="2">
        <v>41328</v>
      </c>
      <c r="BG908" t="s">
        <v>77</v>
      </c>
      <c r="BI908" t="s">
        <v>77</v>
      </c>
      <c r="BJ908">
        <v>28.05</v>
      </c>
      <c r="BK908">
        <v>28.05</v>
      </c>
      <c r="BL908" s="2">
        <v>41948</v>
      </c>
      <c r="BM908">
        <v>28.05</v>
      </c>
      <c r="BN908">
        <v>850</v>
      </c>
      <c r="BO908" t="s">
        <v>665</v>
      </c>
      <c r="BP908" t="s">
        <v>666</v>
      </c>
      <c r="BQ908" t="s">
        <v>667</v>
      </c>
      <c r="BR908">
        <v>3.3</v>
      </c>
      <c r="BT908">
        <v>18.25</v>
      </c>
      <c r="BU908" s="2">
        <v>41388</v>
      </c>
      <c r="BV908">
        <v>19.579999999999998</v>
      </c>
      <c r="BW908">
        <v>19.25</v>
      </c>
      <c r="BX908" t="s">
        <v>78</v>
      </c>
      <c r="BY908" t="s">
        <v>9</v>
      </c>
      <c r="BZ908" t="s">
        <v>9</v>
      </c>
      <c r="CA908">
        <v>30.2</v>
      </c>
      <c r="CB908" t="s">
        <v>79</v>
      </c>
      <c r="CD908" s="2">
        <v>41001</v>
      </c>
      <c r="CI908" s="1" t="s">
        <v>80</v>
      </c>
    </row>
    <row r="909" spans="1:87" x14ac:dyDescent="0.25">
      <c r="A909">
        <v>163385</v>
      </c>
      <c r="B909" s="1" t="s">
        <v>1369</v>
      </c>
      <c r="C909">
        <v>1</v>
      </c>
      <c r="D909" t="s">
        <v>275</v>
      </c>
      <c r="E909">
        <v>31</v>
      </c>
      <c r="F909">
        <v>1</v>
      </c>
      <c r="G909">
        <f t="shared" si="42"/>
        <v>31</v>
      </c>
      <c r="H909" s="2">
        <v>43220</v>
      </c>
      <c r="I909" s="2">
        <v>43220</v>
      </c>
      <c r="J909" s="7">
        <f t="shared" ca="1" si="43"/>
        <v>1</v>
      </c>
      <c r="K909" s="7">
        <f t="shared" ca="1" si="44"/>
        <v>1</v>
      </c>
      <c r="M909">
        <v>24.17</v>
      </c>
      <c r="N909">
        <v>24.17</v>
      </c>
      <c r="O909">
        <v>24.17</v>
      </c>
      <c r="P909">
        <v>31</v>
      </c>
      <c r="Q909">
        <v>31</v>
      </c>
      <c r="R909">
        <v>31</v>
      </c>
      <c r="S909">
        <v>907</v>
      </c>
      <c r="T909" s="1" t="s">
        <v>110</v>
      </c>
      <c r="U909">
        <v>6</v>
      </c>
      <c r="V909" s="1" t="s">
        <v>276</v>
      </c>
      <c r="Y909" s="1" t="s">
        <v>84</v>
      </c>
      <c r="Z909">
        <v>10</v>
      </c>
      <c r="AA909" t="s">
        <v>84</v>
      </c>
      <c r="AD909">
        <v>6.48</v>
      </c>
      <c r="AE909">
        <v>30</v>
      </c>
      <c r="AF909" t="s">
        <v>88</v>
      </c>
      <c r="AH909" t="s">
        <v>77</v>
      </c>
      <c r="AK909">
        <v>0</v>
      </c>
      <c r="AM909">
        <v>2</v>
      </c>
      <c r="AN909" s="1" t="s">
        <v>89</v>
      </c>
      <c r="AO909">
        <v>0</v>
      </c>
      <c r="AP909" s="1" t="s">
        <v>89</v>
      </c>
      <c r="BA909" s="2">
        <v>41327</v>
      </c>
      <c r="BC909">
        <v>30</v>
      </c>
      <c r="BD909">
        <v>6.48</v>
      </c>
      <c r="BG909" t="s">
        <v>77</v>
      </c>
      <c r="BI909" t="s">
        <v>77</v>
      </c>
      <c r="BJ909">
        <v>31</v>
      </c>
      <c r="BK909">
        <v>31</v>
      </c>
      <c r="BL909" s="2">
        <v>43220</v>
      </c>
      <c r="BM909">
        <v>31</v>
      </c>
      <c r="BN909">
        <v>850</v>
      </c>
      <c r="BO909" t="s">
        <v>665</v>
      </c>
      <c r="BP909" t="s">
        <v>666</v>
      </c>
      <c r="BQ909" t="s">
        <v>667</v>
      </c>
      <c r="BR909">
        <v>3.65</v>
      </c>
      <c r="BT909">
        <v>24.17</v>
      </c>
      <c r="BU909" s="2">
        <v>43220</v>
      </c>
      <c r="BV909">
        <v>24.17</v>
      </c>
      <c r="BW909">
        <v>24.17</v>
      </c>
      <c r="BX909" t="s">
        <v>78</v>
      </c>
      <c r="BY909" t="s">
        <v>9</v>
      </c>
      <c r="BZ909" t="s">
        <v>9</v>
      </c>
      <c r="CA909">
        <v>22.03</v>
      </c>
      <c r="CB909" t="s">
        <v>79</v>
      </c>
      <c r="CD909" s="2">
        <v>41001</v>
      </c>
      <c r="CI909" s="1" t="s">
        <v>80</v>
      </c>
    </row>
    <row r="910" spans="1:87" x14ac:dyDescent="0.25">
      <c r="A910">
        <v>163387</v>
      </c>
      <c r="B910" s="1" t="s">
        <v>1370</v>
      </c>
      <c r="C910">
        <v>1</v>
      </c>
      <c r="D910" t="s">
        <v>275</v>
      </c>
      <c r="E910">
        <v>31.95</v>
      </c>
      <c r="F910">
        <v>1</v>
      </c>
      <c r="G910">
        <f t="shared" si="42"/>
        <v>31.95</v>
      </c>
      <c r="H910" s="2">
        <v>43225</v>
      </c>
      <c r="I910" s="2">
        <v>43224</v>
      </c>
      <c r="J910" s="7">
        <f t="shared" ca="1" si="43"/>
        <v>1</v>
      </c>
      <c r="K910" s="7">
        <f t="shared" ca="1" si="44"/>
        <v>1</v>
      </c>
      <c r="M910">
        <v>24.17</v>
      </c>
      <c r="N910">
        <v>24</v>
      </c>
      <c r="O910">
        <v>24.17</v>
      </c>
      <c r="P910">
        <v>31.95</v>
      </c>
      <c r="Q910">
        <v>31.95</v>
      </c>
      <c r="R910">
        <v>31.24</v>
      </c>
      <c r="S910">
        <v>907</v>
      </c>
      <c r="T910" s="1" t="s">
        <v>110</v>
      </c>
      <c r="U910">
        <v>6</v>
      </c>
      <c r="V910" s="1" t="s">
        <v>276</v>
      </c>
      <c r="Y910" s="1" t="s">
        <v>84</v>
      </c>
      <c r="Z910">
        <v>10</v>
      </c>
      <c r="AA910" t="s">
        <v>84</v>
      </c>
      <c r="AD910">
        <v>12.66</v>
      </c>
      <c r="AE910">
        <v>15</v>
      </c>
      <c r="AF910" t="s">
        <v>265</v>
      </c>
      <c r="AH910" t="s">
        <v>77</v>
      </c>
      <c r="AK910">
        <v>0</v>
      </c>
      <c r="AM910">
        <v>2</v>
      </c>
      <c r="AN910" s="1" t="s">
        <v>89</v>
      </c>
      <c r="AO910">
        <v>0</v>
      </c>
      <c r="AP910" s="1" t="s">
        <v>89</v>
      </c>
      <c r="BA910" s="2">
        <v>41313</v>
      </c>
      <c r="BC910">
        <v>15</v>
      </c>
      <c r="BD910">
        <v>12.66</v>
      </c>
      <c r="BG910" t="s">
        <v>77</v>
      </c>
      <c r="BI910" t="s">
        <v>77</v>
      </c>
      <c r="BJ910">
        <v>31.95</v>
      </c>
      <c r="BK910">
        <v>31.95</v>
      </c>
      <c r="BL910" s="2">
        <v>43224</v>
      </c>
      <c r="BM910">
        <v>31.24</v>
      </c>
      <c r="BN910">
        <v>850</v>
      </c>
      <c r="BO910" t="s">
        <v>665</v>
      </c>
      <c r="BP910" t="s">
        <v>666</v>
      </c>
      <c r="BQ910" t="s">
        <v>667</v>
      </c>
      <c r="BR910">
        <v>3.76</v>
      </c>
      <c r="BT910">
        <v>24.17</v>
      </c>
      <c r="BU910" s="2">
        <v>43225</v>
      </c>
      <c r="BV910">
        <v>24</v>
      </c>
      <c r="BW910">
        <v>24.17</v>
      </c>
      <c r="BX910" t="s">
        <v>78</v>
      </c>
      <c r="BY910" t="s">
        <v>9</v>
      </c>
      <c r="BZ910" t="s">
        <v>9</v>
      </c>
      <c r="CA910">
        <v>23.18</v>
      </c>
      <c r="CB910" t="s">
        <v>79</v>
      </c>
      <c r="CD910" s="2">
        <v>41001</v>
      </c>
      <c r="CI910" s="1" t="s">
        <v>80</v>
      </c>
    </row>
    <row r="911" spans="1:87" x14ac:dyDescent="0.25">
      <c r="A911">
        <v>163412</v>
      </c>
      <c r="B911" s="1" t="s">
        <v>1372</v>
      </c>
      <c r="C911">
        <v>318</v>
      </c>
      <c r="D911" s="1" t="s">
        <v>106</v>
      </c>
      <c r="E911">
        <v>11.6</v>
      </c>
      <c r="F911">
        <v>10</v>
      </c>
      <c r="G911">
        <f t="shared" si="42"/>
        <v>116</v>
      </c>
      <c r="H911" s="2">
        <v>43206</v>
      </c>
      <c r="I911" s="2">
        <v>43174</v>
      </c>
      <c r="J911" s="7">
        <f t="shared" ca="1" si="43"/>
        <v>2</v>
      </c>
      <c r="K911" s="7">
        <f t="shared" ca="1" si="44"/>
        <v>3</v>
      </c>
      <c r="M911">
        <v>7.66</v>
      </c>
      <c r="N911">
        <v>7.66</v>
      </c>
      <c r="O911">
        <v>7.66</v>
      </c>
      <c r="P911">
        <v>11.6</v>
      </c>
      <c r="Q911">
        <v>11.25</v>
      </c>
      <c r="R911">
        <v>11.25</v>
      </c>
      <c r="S911">
        <v>908</v>
      </c>
      <c r="T911" s="1" t="s">
        <v>141</v>
      </c>
      <c r="U911">
        <v>1</v>
      </c>
      <c r="V911" t="s">
        <v>142</v>
      </c>
      <c r="Y911" t="s">
        <v>81</v>
      </c>
      <c r="Z911">
        <v>21</v>
      </c>
      <c r="AA911" t="s">
        <v>81</v>
      </c>
      <c r="AD911">
        <v>2.5299999999999998</v>
      </c>
      <c r="AF911" t="s">
        <v>88</v>
      </c>
      <c r="AH911" t="s">
        <v>77</v>
      </c>
      <c r="AK911">
        <v>0</v>
      </c>
      <c r="AM911">
        <v>49</v>
      </c>
      <c r="AN911" s="1" t="s">
        <v>106</v>
      </c>
      <c r="AO911">
        <v>0</v>
      </c>
      <c r="AP911" s="1" t="s">
        <v>106</v>
      </c>
      <c r="BA911" s="2">
        <v>41325</v>
      </c>
      <c r="BD911">
        <v>2.5299999999999998</v>
      </c>
      <c r="BG911" t="s">
        <v>77</v>
      </c>
      <c r="BI911" t="s">
        <v>77</v>
      </c>
      <c r="BJ911">
        <v>11.6</v>
      </c>
      <c r="BK911">
        <v>11.25</v>
      </c>
      <c r="BL911" s="2">
        <v>43174</v>
      </c>
      <c r="BM911">
        <v>11.25</v>
      </c>
      <c r="BN911">
        <v>100</v>
      </c>
      <c r="BO911" t="s">
        <v>657</v>
      </c>
      <c r="BP911" t="s">
        <v>658</v>
      </c>
      <c r="BQ911" t="s">
        <v>659</v>
      </c>
      <c r="BR911">
        <v>11.6</v>
      </c>
      <c r="BT911">
        <v>7.66</v>
      </c>
      <c r="BU911" s="2">
        <v>43206</v>
      </c>
      <c r="BV911">
        <v>7.66</v>
      </c>
      <c r="BW911">
        <v>7.66</v>
      </c>
      <c r="BX911" t="s">
        <v>78</v>
      </c>
      <c r="BY911" t="s">
        <v>9</v>
      </c>
      <c r="BZ911" t="s">
        <v>9</v>
      </c>
      <c r="CA911">
        <v>31.91</v>
      </c>
      <c r="CB911" t="s">
        <v>79</v>
      </c>
      <c r="CD911" s="2">
        <v>41001</v>
      </c>
      <c r="CI911" s="1" t="s">
        <v>80</v>
      </c>
    </row>
    <row r="912" spans="1:87" x14ac:dyDescent="0.25">
      <c r="A912">
        <v>163425</v>
      </c>
      <c r="B912" s="1" t="s">
        <v>1373</v>
      </c>
      <c r="C912">
        <v>692</v>
      </c>
      <c r="D912" s="1" t="s">
        <v>698</v>
      </c>
      <c r="E912">
        <v>2.2999999999999998</v>
      </c>
      <c r="F912">
        <v>2</v>
      </c>
      <c r="G912">
        <f t="shared" si="42"/>
        <v>4.5999999999999996</v>
      </c>
      <c r="H912" s="2">
        <v>41684</v>
      </c>
      <c r="I912" s="2">
        <v>41848</v>
      </c>
      <c r="J912" s="7">
        <f t="shared" ca="1" si="43"/>
        <v>53</v>
      </c>
      <c r="K912" s="7">
        <f t="shared" ca="1" si="44"/>
        <v>47</v>
      </c>
      <c r="M912">
        <v>1.49</v>
      </c>
      <c r="N912">
        <v>1.49</v>
      </c>
      <c r="O912">
        <v>1.76</v>
      </c>
      <c r="P912">
        <v>2.2999999999999998</v>
      </c>
      <c r="Q912">
        <v>2.2999999999999998</v>
      </c>
      <c r="R912">
        <v>2.2999999999999998</v>
      </c>
      <c r="S912">
        <v>912</v>
      </c>
      <c r="T912" t="s">
        <v>123</v>
      </c>
      <c r="U912">
        <v>1</v>
      </c>
      <c r="V912" s="1" t="s">
        <v>174</v>
      </c>
      <c r="W912">
        <v>1</v>
      </c>
      <c r="X912" s="1" t="s">
        <v>131</v>
      </c>
      <c r="Y912" t="s">
        <v>81</v>
      </c>
      <c r="Z912">
        <v>10</v>
      </c>
      <c r="AA912" t="s">
        <v>84</v>
      </c>
      <c r="AH912" t="s">
        <v>77</v>
      </c>
      <c r="AK912">
        <v>0</v>
      </c>
      <c r="AM912">
        <v>5</v>
      </c>
      <c r="AN912" s="1" t="s">
        <v>205</v>
      </c>
      <c r="BA912" s="2">
        <v>41131</v>
      </c>
      <c r="BG912" t="s">
        <v>77</v>
      </c>
      <c r="BI912" t="s">
        <v>77</v>
      </c>
      <c r="BJ912">
        <v>2.2999999999999998</v>
      </c>
      <c r="BK912">
        <v>2.2999999999999998</v>
      </c>
      <c r="BL912" s="2">
        <v>41848</v>
      </c>
      <c r="BM912">
        <v>2.2999999999999998</v>
      </c>
      <c r="BN912">
        <v>20</v>
      </c>
      <c r="BO912" t="s">
        <v>673</v>
      </c>
      <c r="BP912" t="s">
        <v>674</v>
      </c>
      <c r="BQ912" t="s">
        <v>675</v>
      </c>
      <c r="BR912">
        <v>0.12</v>
      </c>
      <c r="BT912">
        <v>1.49</v>
      </c>
      <c r="BU912" s="2">
        <v>41684</v>
      </c>
      <c r="BV912">
        <v>1.49</v>
      </c>
      <c r="BW912">
        <v>1.76</v>
      </c>
      <c r="BX912" t="s">
        <v>78</v>
      </c>
      <c r="BY912" t="s">
        <v>9</v>
      </c>
      <c r="BZ912" t="s">
        <v>9</v>
      </c>
      <c r="CA912">
        <v>35.22</v>
      </c>
      <c r="CB912" t="s">
        <v>79</v>
      </c>
      <c r="CD912" s="2">
        <v>41001</v>
      </c>
      <c r="CI912" s="1" t="s">
        <v>80</v>
      </c>
    </row>
    <row r="913" spans="1:87" x14ac:dyDescent="0.25">
      <c r="A913">
        <v>163442</v>
      </c>
      <c r="B913" s="1" t="s">
        <v>1374</v>
      </c>
      <c r="C913">
        <v>8001</v>
      </c>
      <c r="D913" t="s">
        <v>400</v>
      </c>
      <c r="E913">
        <v>11.4</v>
      </c>
      <c r="F913">
        <v>5</v>
      </c>
      <c r="G913">
        <f t="shared" si="42"/>
        <v>57</v>
      </c>
      <c r="H913" s="2">
        <v>41565</v>
      </c>
      <c r="I913" s="2">
        <v>42959</v>
      </c>
      <c r="J913" s="7">
        <f t="shared" ca="1" si="43"/>
        <v>57</v>
      </c>
      <c r="K913" s="7">
        <f t="shared" ca="1" si="44"/>
        <v>10</v>
      </c>
      <c r="M913">
        <v>8.0299999999999994</v>
      </c>
      <c r="N913">
        <v>8.0299999999999994</v>
      </c>
      <c r="O913">
        <v>7.79</v>
      </c>
      <c r="P913">
        <v>11.4</v>
      </c>
      <c r="Q913">
        <v>11.4</v>
      </c>
      <c r="R913">
        <v>11.4</v>
      </c>
      <c r="S913">
        <v>901</v>
      </c>
      <c r="T913" t="s">
        <v>101</v>
      </c>
      <c r="U913">
        <v>7</v>
      </c>
      <c r="V913" t="s">
        <v>102</v>
      </c>
      <c r="Y913" t="s">
        <v>81</v>
      </c>
      <c r="Z913">
        <v>21</v>
      </c>
      <c r="AA913" t="s">
        <v>81</v>
      </c>
      <c r="AD913">
        <v>0.19</v>
      </c>
      <c r="AH913" t="s">
        <v>77</v>
      </c>
      <c r="AK913">
        <v>0</v>
      </c>
      <c r="AM913">
        <v>24</v>
      </c>
      <c r="AN913" t="s">
        <v>165</v>
      </c>
      <c r="BA913" s="2">
        <v>41002</v>
      </c>
      <c r="BD913">
        <v>0.19</v>
      </c>
      <c r="BG913" t="s">
        <v>77</v>
      </c>
      <c r="BI913" t="s">
        <v>77</v>
      </c>
      <c r="BJ913">
        <v>11.4</v>
      </c>
      <c r="BK913">
        <v>11.4</v>
      </c>
      <c r="BL913" s="2">
        <v>42959</v>
      </c>
      <c r="BM913">
        <v>11.4</v>
      </c>
      <c r="BN913">
        <v>40</v>
      </c>
      <c r="BO913" t="s">
        <v>657</v>
      </c>
      <c r="BP913" t="s">
        <v>658</v>
      </c>
      <c r="BQ913" t="s">
        <v>659</v>
      </c>
      <c r="BR913">
        <v>28.5</v>
      </c>
      <c r="BT913">
        <v>8.0299999999999994</v>
      </c>
      <c r="BU913" s="2">
        <v>41565</v>
      </c>
      <c r="BV913">
        <v>8.0299999999999994</v>
      </c>
      <c r="BW913">
        <v>7.79</v>
      </c>
      <c r="BX913" t="s">
        <v>78</v>
      </c>
      <c r="BY913" t="s">
        <v>9</v>
      </c>
      <c r="BZ913" t="s">
        <v>9</v>
      </c>
      <c r="CA913">
        <v>29.56</v>
      </c>
      <c r="CB913" t="s">
        <v>79</v>
      </c>
      <c r="CD913" s="2">
        <v>41001</v>
      </c>
      <c r="CI913" s="1" t="s">
        <v>80</v>
      </c>
    </row>
    <row r="914" spans="1:87" x14ac:dyDescent="0.25">
      <c r="A914">
        <v>163493</v>
      </c>
      <c r="B914" s="1" t="s">
        <v>1375</v>
      </c>
      <c r="C914">
        <v>734</v>
      </c>
      <c r="D914" s="1" t="s">
        <v>151</v>
      </c>
      <c r="E914">
        <v>9.1</v>
      </c>
      <c r="F914">
        <v>1</v>
      </c>
      <c r="G914">
        <f t="shared" si="42"/>
        <v>9.1</v>
      </c>
      <c r="H914" s="2">
        <v>43214</v>
      </c>
      <c r="I914" s="2">
        <v>43213</v>
      </c>
      <c r="J914" s="7">
        <f t="shared" ca="1" si="43"/>
        <v>2</v>
      </c>
      <c r="K914" s="7">
        <f t="shared" ca="1" si="44"/>
        <v>2</v>
      </c>
      <c r="M914">
        <v>6.24</v>
      </c>
      <c r="N914">
        <v>6.24</v>
      </c>
      <c r="O914">
        <v>6.24</v>
      </c>
      <c r="P914">
        <v>9.1</v>
      </c>
      <c r="Q914">
        <v>9.1</v>
      </c>
      <c r="R914">
        <v>9.1</v>
      </c>
      <c r="S914">
        <v>904</v>
      </c>
      <c r="T914" s="1" t="s">
        <v>107</v>
      </c>
      <c r="U914">
        <v>1</v>
      </c>
      <c r="V914" s="1" t="s">
        <v>108</v>
      </c>
      <c r="Y914" t="s">
        <v>81</v>
      </c>
      <c r="Z914">
        <v>21</v>
      </c>
      <c r="AA914" t="s">
        <v>81</v>
      </c>
      <c r="AD914">
        <v>5</v>
      </c>
      <c r="AE914">
        <v>30</v>
      </c>
      <c r="AF914" t="s">
        <v>88</v>
      </c>
      <c r="AG914" s="2">
        <v>40897</v>
      </c>
      <c r="AH914" t="s">
        <v>77</v>
      </c>
      <c r="AK914">
        <v>0</v>
      </c>
      <c r="AM914">
        <v>2</v>
      </c>
      <c r="AN914" s="1" t="s">
        <v>89</v>
      </c>
      <c r="AO914">
        <v>0</v>
      </c>
      <c r="AP914" s="1" t="s">
        <v>89</v>
      </c>
      <c r="BA914" s="2">
        <v>39105</v>
      </c>
      <c r="BC914">
        <v>30</v>
      </c>
      <c r="BD914">
        <v>5</v>
      </c>
      <c r="BG914" t="s">
        <v>77</v>
      </c>
      <c r="BI914" t="s">
        <v>77</v>
      </c>
      <c r="BJ914">
        <v>9.1</v>
      </c>
      <c r="BK914">
        <v>9.1</v>
      </c>
      <c r="BL914" s="2">
        <v>43213</v>
      </c>
      <c r="BM914">
        <v>9.1</v>
      </c>
      <c r="BN914">
        <v>75</v>
      </c>
      <c r="BO914" t="s">
        <v>657</v>
      </c>
      <c r="BP914" t="s">
        <v>658</v>
      </c>
      <c r="BQ914" t="s">
        <v>659</v>
      </c>
      <c r="BR914">
        <v>12.13</v>
      </c>
      <c r="BT914">
        <v>6.24</v>
      </c>
      <c r="BU914" s="2">
        <v>43214</v>
      </c>
      <c r="BV914">
        <v>6.24</v>
      </c>
      <c r="BW914">
        <v>6.24</v>
      </c>
      <c r="BX914" t="s">
        <v>78</v>
      </c>
      <c r="BY914" t="s">
        <v>9</v>
      </c>
      <c r="BZ914" t="s">
        <v>9</v>
      </c>
      <c r="CA914">
        <v>31.43</v>
      </c>
      <c r="CB914" t="s">
        <v>79</v>
      </c>
      <c r="CD914" s="2">
        <v>41001</v>
      </c>
      <c r="CI914" s="1" t="s">
        <v>80</v>
      </c>
    </row>
    <row r="915" spans="1:87" x14ac:dyDescent="0.25">
      <c r="A915">
        <v>163514</v>
      </c>
      <c r="B915" s="1" t="s">
        <v>1376</v>
      </c>
      <c r="C915">
        <v>790</v>
      </c>
      <c r="D915" s="1" t="s">
        <v>637</v>
      </c>
      <c r="E915">
        <v>23.85</v>
      </c>
      <c r="F915">
        <v>5</v>
      </c>
      <c r="G915">
        <f t="shared" si="42"/>
        <v>119.25</v>
      </c>
      <c r="H915" s="2">
        <v>41040</v>
      </c>
      <c r="I915" s="2">
        <v>43115</v>
      </c>
      <c r="J915" s="7">
        <f t="shared" ca="1" si="43"/>
        <v>74</v>
      </c>
      <c r="K915" s="7">
        <f t="shared" ca="1" si="44"/>
        <v>5</v>
      </c>
      <c r="M915">
        <v>16.21</v>
      </c>
      <c r="N915">
        <v>16.21</v>
      </c>
      <c r="O915">
        <v>16.21</v>
      </c>
      <c r="P915">
        <v>23.85</v>
      </c>
      <c r="Q915">
        <v>23.85</v>
      </c>
      <c r="R915">
        <v>23.85</v>
      </c>
      <c r="S915">
        <v>901</v>
      </c>
      <c r="T915" t="s">
        <v>101</v>
      </c>
      <c r="U915">
        <v>7</v>
      </c>
      <c r="V915" t="s">
        <v>102</v>
      </c>
      <c r="W915">
        <v>1</v>
      </c>
      <c r="X915" s="1" t="s">
        <v>131</v>
      </c>
      <c r="Y915" t="s">
        <v>81</v>
      </c>
      <c r="Z915">
        <v>21</v>
      </c>
      <c r="AA915" t="s">
        <v>81</v>
      </c>
      <c r="AD915">
        <v>0.18</v>
      </c>
      <c r="AH915" t="s">
        <v>77</v>
      </c>
      <c r="AM915">
        <v>28</v>
      </c>
      <c r="AN915" s="1" t="s">
        <v>638</v>
      </c>
      <c r="BA915" s="2">
        <v>41036</v>
      </c>
      <c r="BD915">
        <v>0.18</v>
      </c>
      <c r="BG915" t="s">
        <v>77</v>
      </c>
      <c r="BI915" t="s">
        <v>77</v>
      </c>
      <c r="BJ915">
        <v>23.85</v>
      </c>
      <c r="BK915">
        <v>23.85</v>
      </c>
      <c r="BL915" s="2">
        <v>43115</v>
      </c>
      <c r="BM915">
        <v>23.85</v>
      </c>
      <c r="BN915">
        <v>150</v>
      </c>
      <c r="BO915" t="s">
        <v>657</v>
      </c>
      <c r="BP915" t="s">
        <v>658</v>
      </c>
      <c r="BQ915" t="s">
        <v>659</v>
      </c>
      <c r="BR915">
        <v>15.9</v>
      </c>
      <c r="BT915">
        <v>16.21</v>
      </c>
      <c r="BU915" s="2">
        <v>41040</v>
      </c>
      <c r="BV915">
        <v>16.21</v>
      </c>
      <c r="BW915">
        <v>16.21</v>
      </c>
      <c r="BX915" t="s">
        <v>78</v>
      </c>
      <c r="BY915" t="s">
        <v>9</v>
      </c>
      <c r="BZ915" t="s">
        <v>9</v>
      </c>
      <c r="CA915">
        <v>32.03</v>
      </c>
      <c r="CB915" t="s">
        <v>79</v>
      </c>
      <c r="CD915" s="2">
        <v>41001</v>
      </c>
      <c r="CI915" s="1" t="s">
        <v>80</v>
      </c>
    </row>
    <row r="916" spans="1:87" x14ac:dyDescent="0.25">
      <c r="A916">
        <v>163521</v>
      </c>
      <c r="B916" t="s">
        <v>1377</v>
      </c>
      <c r="C916">
        <v>34</v>
      </c>
      <c r="D916" s="1" t="s">
        <v>566</v>
      </c>
      <c r="E916">
        <v>5</v>
      </c>
      <c r="F916">
        <v>1</v>
      </c>
      <c r="G916">
        <f t="shared" si="42"/>
        <v>5</v>
      </c>
      <c r="H916" s="2">
        <v>43144</v>
      </c>
      <c r="I916" s="2">
        <v>43167</v>
      </c>
      <c r="J916" s="7">
        <f t="shared" ca="1" si="43"/>
        <v>4</v>
      </c>
      <c r="K916" s="7">
        <f t="shared" ca="1" si="44"/>
        <v>3</v>
      </c>
      <c r="M916">
        <v>4.26</v>
      </c>
      <c r="N916">
        <v>4.26</v>
      </c>
      <c r="O916">
        <v>4.26</v>
      </c>
      <c r="P916">
        <v>5</v>
      </c>
      <c r="Q916">
        <v>5</v>
      </c>
      <c r="R916">
        <v>5</v>
      </c>
      <c r="S916">
        <v>911</v>
      </c>
      <c r="T916" s="1" t="s">
        <v>90</v>
      </c>
      <c r="U916">
        <v>12</v>
      </c>
      <c r="V916" s="1" t="s">
        <v>91</v>
      </c>
      <c r="Y916" s="1" t="s">
        <v>84</v>
      </c>
      <c r="Z916">
        <v>10</v>
      </c>
      <c r="AA916" t="s">
        <v>84</v>
      </c>
      <c r="AD916">
        <v>5.6</v>
      </c>
      <c r="AF916" t="s">
        <v>88</v>
      </c>
      <c r="AH916" t="s">
        <v>77</v>
      </c>
      <c r="AM916">
        <v>2</v>
      </c>
      <c r="AN916" s="1" t="s">
        <v>89</v>
      </c>
      <c r="AO916">
        <v>0</v>
      </c>
      <c r="AP916" s="1" t="s">
        <v>89</v>
      </c>
      <c r="BA916" s="2">
        <v>41690</v>
      </c>
      <c r="BD916">
        <v>5.6</v>
      </c>
      <c r="BG916" t="s">
        <v>77</v>
      </c>
      <c r="BI916" t="s">
        <v>77</v>
      </c>
      <c r="BJ916">
        <v>5</v>
      </c>
      <c r="BK916">
        <v>5</v>
      </c>
      <c r="BL916" s="2">
        <v>43167</v>
      </c>
      <c r="BM916">
        <v>5</v>
      </c>
      <c r="BN916">
        <v>24</v>
      </c>
      <c r="BO916" t="s">
        <v>673</v>
      </c>
      <c r="BP916" t="s">
        <v>674</v>
      </c>
      <c r="BQ916" t="s">
        <v>675</v>
      </c>
      <c r="BR916">
        <v>0.21</v>
      </c>
      <c r="BT916">
        <v>4.26</v>
      </c>
      <c r="BU916" s="2">
        <v>43144</v>
      </c>
      <c r="BV916">
        <v>4.26</v>
      </c>
      <c r="BW916">
        <v>4.26</v>
      </c>
      <c r="BX916" t="s">
        <v>78</v>
      </c>
      <c r="BY916" t="s">
        <v>9</v>
      </c>
      <c r="BZ916" t="s">
        <v>9</v>
      </c>
      <c r="CA916">
        <v>14.8</v>
      </c>
      <c r="CB916" t="s">
        <v>79</v>
      </c>
      <c r="CD916" s="2">
        <v>41001</v>
      </c>
      <c r="CI916" s="1" t="s">
        <v>80</v>
      </c>
    </row>
    <row r="917" spans="1:87" x14ac:dyDescent="0.25">
      <c r="A917">
        <v>163579</v>
      </c>
      <c r="B917" s="1" t="s">
        <v>1379</v>
      </c>
      <c r="C917">
        <v>577</v>
      </c>
      <c r="D917" t="s">
        <v>703</v>
      </c>
      <c r="E917">
        <v>7.85</v>
      </c>
      <c r="F917">
        <v>2</v>
      </c>
      <c r="G917">
        <f t="shared" si="42"/>
        <v>15.7</v>
      </c>
      <c r="H917" s="2">
        <v>43225</v>
      </c>
      <c r="I917" s="2">
        <v>43224</v>
      </c>
      <c r="J917" s="7">
        <f t="shared" ca="1" si="43"/>
        <v>1</v>
      </c>
      <c r="K917" s="7">
        <f t="shared" ca="1" si="44"/>
        <v>1</v>
      </c>
      <c r="M917">
        <v>7.84</v>
      </c>
      <c r="N917">
        <v>6.58</v>
      </c>
      <c r="O917">
        <v>6.88</v>
      </c>
      <c r="P917">
        <v>7.85</v>
      </c>
      <c r="Q917">
        <v>7.85</v>
      </c>
      <c r="R917">
        <v>8.0399999999999991</v>
      </c>
      <c r="S917">
        <v>911</v>
      </c>
      <c r="T917" s="1" t="s">
        <v>90</v>
      </c>
      <c r="U917">
        <v>13</v>
      </c>
      <c r="V917" s="1" t="s">
        <v>264</v>
      </c>
      <c r="Y917" s="1" t="s">
        <v>84</v>
      </c>
      <c r="Z917">
        <v>10</v>
      </c>
      <c r="AA917" t="s">
        <v>84</v>
      </c>
      <c r="AD917">
        <v>18.8</v>
      </c>
      <c r="AE917">
        <v>30</v>
      </c>
      <c r="AH917" t="s">
        <v>77</v>
      </c>
      <c r="AK917">
        <v>0</v>
      </c>
      <c r="AM917">
        <v>2</v>
      </c>
      <c r="AN917" s="1" t="s">
        <v>89</v>
      </c>
      <c r="AO917">
        <v>0</v>
      </c>
      <c r="AP917" s="1" t="s">
        <v>89</v>
      </c>
      <c r="BA917" s="2">
        <v>41041</v>
      </c>
      <c r="BC917">
        <v>30</v>
      </c>
      <c r="BD917">
        <v>18.8</v>
      </c>
      <c r="BG917" t="s">
        <v>77</v>
      </c>
      <c r="BI917" t="s">
        <v>77</v>
      </c>
      <c r="BJ917">
        <v>7.85</v>
      </c>
      <c r="BK917">
        <v>7.85</v>
      </c>
      <c r="BL917" s="2">
        <v>43224</v>
      </c>
      <c r="BM917">
        <v>8.0399999999999991</v>
      </c>
      <c r="BN917">
        <v>60</v>
      </c>
      <c r="BO917" t="s">
        <v>673</v>
      </c>
      <c r="BP917" t="s">
        <v>674</v>
      </c>
      <c r="BQ917" t="s">
        <v>675</v>
      </c>
      <c r="BR917">
        <v>0.13</v>
      </c>
      <c r="BT917">
        <v>7.84</v>
      </c>
      <c r="BU917" s="2">
        <v>43225</v>
      </c>
      <c r="BV917">
        <v>6.58</v>
      </c>
      <c r="BW917">
        <v>6.88</v>
      </c>
      <c r="BX917" t="s">
        <v>78</v>
      </c>
      <c r="BY917" t="s">
        <v>9</v>
      </c>
      <c r="BZ917" t="s">
        <v>9</v>
      </c>
      <c r="CA917">
        <v>18.16</v>
      </c>
      <c r="CB917" t="s">
        <v>79</v>
      </c>
      <c r="CD917" s="2">
        <v>41001</v>
      </c>
      <c r="CI917" s="1" t="s">
        <v>80</v>
      </c>
    </row>
    <row r="918" spans="1:87" x14ac:dyDescent="0.25">
      <c r="A918">
        <v>163580</v>
      </c>
      <c r="B918" s="1" t="s">
        <v>1380</v>
      </c>
      <c r="C918">
        <v>390</v>
      </c>
      <c r="D918" s="1" t="s">
        <v>601</v>
      </c>
      <c r="E918">
        <v>24.9</v>
      </c>
      <c r="F918">
        <v>1</v>
      </c>
      <c r="G918">
        <f t="shared" si="42"/>
        <v>24.9</v>
      </c>
      <c r="H918" s="2">
        <v>40988</v>
      </c>
      <c r="I918" s="2">
        <v>41823</v>
      </c>
      <c r="J918" s="7">
        <f t="shared" ca="1" si="43"/>
        <v>76</v>
      </c>
      <c r="K918" s="7">
        <f t="shared" ca="1" si="44"/>
        <v>48</v>
      </c>
      <c r="M918">
        <v>16.940000000000001</v>
      </c>
      <c r="N918">
        <v>16.940000000000001</v>
      </c>
      <c r="O918">
        <v>16.940000000000001</v>
      </c>
      <c r="P918">
        <v>24.9</v>
      </c>
      <c r="Q918">
        <v>24.9</v>
      </c>
      <c r="R918">
        <v>24.9</v>
      </c>
      <c r="S918">
        <v>903</v>
      </c>
      <c r="T918" s="1" t="s">
        <v>116</v>
      </c>
      <c r="U918">
        <v>1</v>
      </c>
      <c r="V918" s="1" t="s">
        <v>117</v>
      </c>
      <c r="W918">
        <v>1</v>
      </c>
      <c r="X918" s="1" t="s">
        <v>131</v>
      </c>
      <c r="Y918" t="s">
        <v>81</v>
      </c>
      <c r="Z918">
        <v>21</v>
      </c>
      <c r="AA918" t="s">
        <v>81</v>
      </c>
      <c r="AH918" t="s">
        <v>77</v>
      </c>
      <c r="AM918">
        <v>115</v>
      </c>
      <c r="AN918" s="1" t="s">
        <v>601</v>
      </c>
      <c r="BA918" s="2">
        <v>40973</v>
      </c>
      <c r="BG918" t="s">
        <v>77</v>
      </c>
      <c r="BI918" t="s">
        <v>77</v>
      </c>
      <c r="BJ918">
        <v>24.9</v>
      </c>
      <c r="BK918">
        <v>24.9</v>
      </c>
      <c r="BL918" s="2">
        <v>41823</v>
      </c>
      <c r="BM918">
        <v>24.9</v>
      </c>
      <c r="BN918">
        <v>200</v>
      </c>
      <c r="BO918" t="s">
        <v>657</v>
      </c>
      <c r="BP918" t="s">
        <v>658</v>
      </c>
      <c r="BQ918" t="s">
        <v>659</v>
      </c>
      <c r="BR918">
        <v>12.45</v>
      </c>
      <c r="BT918">
        <v>16.940000000000001</v>
      </c>
      <c r="BU918" s="2">
        <v>40988</v>
      </c>
      <c r="BV918">
        <v>16.940000000000001</v>
      </c>
      <c r="BW918">
        <v>16.940000000000001</v>
      </c>
      <c r="BX918" t="s">
        <v>78</v>
      </c>
      <c r="BY918" t="s">
        <v>9</v>
      </c>
      <c r="BZ918" t="s">
        <v>9</v>
      </c>
      <c r="CA918">
        <v>31.97</v>
      </c>
      <c r="CB918" t="s">
        <v>79</v>
      </c>
      <c r="CD918" s="2">
        <v>41001</v>
      </c>
      <c r="CI918" s="1" t="s">
        <v>80</v>
      </c>
    </row>
    <row r="919" spans="1:87" x14ac:dyDescent="0.25">
      <c r="A919">
        <v>163591</v>
      </c>
      <c r="B919" s="1" t="s">
        <v>1381</v>
      </c>
      <c r="C919">
        <v>318</v>
      </c>
      <c r="D919" s="1" t="s">
        <v>106</v>
      </c>
      <c r="E919">
        <v>11.7</v>
      </c>
      <c r="F919">
        <v>9</v>
      </c>
      <c r="G919">
        <f t="shared" si="42"/>
        <v>105.3</v>
      </c>
      <c r="H919" s="2">
        <v>43150</v>
      </c>
      <c r="I919" s="2">
        <v>43199</v>
      </c>
      <c r="J919" s="7">
        <f t="shared" ca="1" si="43"/>
        <v>4</v>
      </c>
      <c r="K919" s="7">
        <f t="shared" ca="1" si="44"/>
        <v>2</v>
      </c>
      <c r="M919">
        <v>7.95</v>
      </c>
      <c r="N919">
        <v>7.95</v>
      </c>
      <c r="O919">
        <v>7.95</v>
      </c>
      <c r="P919">
        <v>11.7</v>
      </c>
      <c r="Q919">
        <v>11.7</v>
      </c>
      <c r="R919">
        <v>11.7</v>
      </c>
      <c r="S919">
        <v>904</v>
      </c>
      <c r="T919" s="1" t="s">
        <v>107</v>
      </c>
      <c r="U919">
        <v>4</v>
      </c>
      <c r="V919" s="1" t="s">
        <v>164</v>
      </c>
      <c r="Y919" t="s">
        <v>81</v>
      </c>
      <c r="Z919">
        <v>21</v>
      </c>
      <c r="AA919" t="s">
        <v>81</v>
      </c>
      <c r="AD919">
        <v>1.2</v>
      </c>
      <c r="AE919">
        <v>270</v>
      </c>
      <c r="AF919" t="s">
        <v>85</v>
      </c>
      <c r="AH919" t="s">
        <v>77</v>
      </c>
      <c r="AM919">
        <v>49</v>
      </c>
      <c r="AN919" s="1" t="s">
        <v>106</v>
      </c>
      <c r="AO919">
        <v>0</v>
      </c>
      <c r="AP919" s="1" t="s">
        <v>106</v>
      </c>
      <c r="BA919" s="2">
        <v>41114</v>
      </c>
      <c r="BC919">
        <v>270</v>
      </c>
      <c r="BD919">
        <v>1.2</v>
      </c>
      <c r="BG919" t="s">
        <v>77</v>
      </c>
      <c r="BI919" t="s">
        <v>77</v>
      </c>
      <c r="BJ919">
        <v>11.7</v>
      </c>
      <c r="BK919">
        <v>11.7</v>
      </c>
      <c r="BL919" s="2">
        <v>43199</v>
      </c>
      <c r="BM919">
        <v>11.7</v>
      </c>
      <c r="BN919">
        <v>64</v>
      </c>
      <c r="BT919">
        <v>7.95</v>
      </c>
      <c r="BU919" s="2">
        <v>43150</v>
      </c>
      <c r="BV919">
        <v>7.95</v>
      </c>
      <c r="BW919">
        <v>7.95</v>
      </c>
      <c r="BX919" t="s">
        <v>78</v>
      </c>
      <c r="BY919" t="s">
        <v>9</v>
      </c>
      <c r="BZ919" t="s">
        <v>9</v>
      </c>
      <c r="CA919">
        <v>32.049999999999997</v>
      </c>
      <c r="CB919" t="s">
        <v>79</v>
      </c>
      <c r="CD919" s="2">
        <v>41001</v>
      </c>
      <c r="CI919" s="1" t="s">
        <v>80</v>
      </c>
    </row>
    <row r="920" spans="1:87" x14ac:dyDescent="0.25">
      <c r="A920">
        <v>163598</v>
      </c>
      <c r="B920" s="1" t="s">
        <v>1382</v>
      </c>
      <c r="C920">
        <v>318</v>
      </c>
      <c r="D920" s="1" t="s">
        <v>106</v>
      </c>
      <c r="E920">
        <v>9.9499999999999993</v>
      </c>
      <c r="F920">
        <v>2</v>
      </c>
      <c r="G920">
        <f t="shared" si="42"/>
        <v>19.899999999999999</v>
      </c>
      <c r="H920" s="2">
        <v>42479</v>
      </c>
      <c r="I920" s="2">
        <v>42558</v>
      </c>
      <c r="J920" s="7">
        <f t="shared" ca="1" si="43"/>
        <v>26</v>
      </c>
      <c r="K920" s="7">
        <f t="shared" ca="1" si="44"/>
        <v>23</v>
      </c>
      <c r="M920">
        <v>6.54</v>
      </c>
      <c r="N920">
        <v>6.54</v>
      </c>
      <c r="O920">
        <v>6.99</v>
      </c>
      <c r="P920">
        <v>9.9499999999999993</v>
      </c>
      <c r="Q920">
        <v>9.9499999999999993</v>
      </c>
      <c r="R920">
        <v>9.9499999999999993</v>
      </c>
      <c r="S920">
        <v>904</v>
      </c>
      <c r="T920" s="1" t="s">
        <v>107</v>
      </c>
      <c r="U920">
        <v>4</v>
      </c>
      <c r="V920" s="1" t="s">
        <v>164</v>
      </c>
      <c r="Y920" t="s">
        <v>81</v>
      </c>
      <c r="Z920">
        <v>10</v>
      </c>
      <c r="AA920" t="s">
        <v>84</v>
      </c>
      <c r="AF920" t="s">
        <v>85</v>
      </c>
      <c r="AH920" t="s">
        <v>77</v>
      </c>
      <c r="AM920">
        <v>49</v>
      </c>
      <c r="AN920" s="1" t="s">
        <v>106</v>
      </c>
      <c r="BA920" s="2">
        <v>41114</v>
      </c>
      <c r="BG920" t="s">
        <v>77</v>
      </c>
      <c r="BI920" t="s">
        <v>77</v>
      </c>
      <c r="BJ920">
        <v>9.9499999999999993</v>
      </c>
      <c r="BK920">
        <v>9.9499999999999993</v>
      </c>
      <c r="BL920" s="2">
        <v>42558</v>
      </c>
      <c r="BM920">
        <v>9.9499999999999993</v>
      </c>
      <c r="BN920">
        <v>70</v>
      </c>
      <c r="BO920" t="s">
        <v>665</v>
      </c>
      <c r="BP920" t="s">
        <v>666</v>
      </c>
      <c r="BQ920" t="s">
        <v>667</v>
      </c>
      <c r="BR920">
        <v>14.21</v>
      </c>
      <c r="BT920">
        <v>6.54</v>
      </c>
      <c r="BU920" s="2">
        <v>42479</v>
      </c>
      <c r="BV920">
        <v>6.54</v>
      </c>
      <c r="BW920">
        <v>6.99</v>
      </c>
      <c r="BX920" t="s">
        <v>78</v>
      </c>
      <c r="BY920" t="s">
        <v>9</v>
      </c>
      <c r="BZ920" t="s">
        <v>9</v>
      </c>
      <c r="CA920">
        <v>34.270000000000003</v>
      </c>
      <c r="CB920" t="s">
        <v>79</v>
      </c>
      <c r="CD920" s="2">
        <v>41001</v>
      </c>
      <c r="CI920" s="1" t="s">
        <v>80</v>
      </c>
    </row>
    <row r="921" spans="1:87" x14ac:dyDescent="0.25">
      <c r="A921">
        <v>163606</v>
      </c>
      <c r="B921" s="1" t="s">
        <v>1383</v>
      </c>
      <c r="C921">
        <v>736</v>
      </c>
      <c r="D921" s="1" t="s">
        <v>822</v>
      </c>
      <c r="E921">
        <v>5.6</v>
      </c>
      <c r="F921">
        <v>4</v>
      </c>
      <c r="G921">
        <f t="shared" si="42"/>
        <v>22.4</v>
      </c>
      <c r="H921" s="2">
        <v>41676</v>
      </c>
      <c r="I921" s="2">
        <v>42249</v>
      </c>
      <c r="J921" s="7">
        <f t="shared" ca="1" si="43"/>
        <v>53</v>
      </c>
      <c r="K921" s="7">
        <f t="shared" ca="1" si="44"/>
        <v>34</v>
      </c>
      <c r="M921">
        <v>3.8</v>
      </c>
      <c r="N921">
        <v>3.8</v>
      </c>
      <c r="O921">
        <v>3.8</v>
      </c>
      <c r="P921">
        <v>5.6</v>
      </c>
      <c r="Q921">
        <v>5.6</v>
      </c>
      <c r="R921">
        <v>5.6</v>
      </c>
      <c r="S921">
        <v>908</v>
      </c>
      <c r="T921" s="1" t="s">
        <v>141</v>
      </c>
      <c r="U921">
        <v>1</v>
      </c>
      <c r="V921" t="s">
        <v>142</v>
      </c>
      <c r="W921">
        <v>1</v>
      </c>
      <c r="X921" s="1" t="s">
        <v>131</v>
      </c>
      <c r="Y921" t="s">
        <v>81</v>
      </c>
      <c r="Z921">
        <v>21</v>
      </c>
      <c r="AA921" t="s">
        <v>81</v>
      </c>
      <c r="AH921" t="s">
        <v>77</v>
      </c>
      <c r="AM921">
        <v>33</v>
      </c>
      <c r="AN921" s="1" t="s">
        <v>1008</v>
      </c>
      <c r="BA921" s="2">
        <v>41676</v>
      </c>
      <c r="BG921" t="s">
        <v>77</v>
      </c>
      <c r="BI921" t="s">
        <v>77</v>
      </c>
      <c r="BJ921">
        <v>5.6</v>
      </c>
      <c r="BK921">
        <v>5.6</v>
      </c>
      <c r="BL921" s="2">
        <v>42249</v>
      </c>
      <c r="BM921">
        <v>5.6</v>
      </c>
      <c r="BN921">
        <v>45</v>
      </c>
      <c r="BT921">
        <v>3.8</v>
      </c>
      <c r="BU921" s="2">
        <v>41676</v>
      </c>
      <c r="BV921">
        <v>3.8</v>
      </c>
      <c r="BW921">
        <v>3.8</v>
      </c>
      <c r="BX921" t="s">
        <v>78</v>
      </c>
      <c r="BY921" t="s">
        <v>9</v>
      </c>
      <c r="BZ921" t="s">
        <v>9</v>
      </c>
      <c r="CA921">
        <v>32.14</v>
      </c>
      <c r="CB921" t="s">
        <v>79</v>
      </c>
      <c r="CD921" s="2">
        <v>41001</v>
      </c>
      <c r="CI921" s="1" t="s">
        <v>80</v>
      </c>
    </row>
    <row r="922" spans="1:87" x14ac:dyDescent="0.25">
      <c r="A922">
        <v>163607</v>
      </c>
      <c r="B922" s="1" t="s">
        <v>1384</v>
      </c>
      <c r="C922">
        <v>736</v>
      </c>
      <c r="D922" s="1" t="s">
        <v>822</v>
      </c>
      <c r="E922">
        <v>7.6</v>
      </c>
      <c r="F922">
        <v>1</v>
      </c>
      <c r="G922">
        <f t="shared" si="42"/>
        <v>7.6</v>
      </c>
      <c r="H922" s="2">
        <v>42927</v>
      </c>
      <c r="I922" s="2">
        <v>42926</v>
      </c>
      <c r="J922" s="7">
        <f t="shared" ca="1" si="43"/>
        <v>11</v>
      </c>
      <c r="K922" s="7">
        <f t="shared" ca="1" si="44"/>
        <v>11</v>
      </c>
      <c r="M922">
        <v>6.21</v>
      </c>
      <c r="N922">
        <v>6.21</v>
      </c>
      <c r="O922">
        <v>6.21</v>
      </c>
      <c r="P922">
        <v>7.6</v>
      </c>
      <c r="Q922">
        <v>8.6</v>
      </c>
      <c r="R922">
        <v>8.69</v>
      </c>
      <c r="S922">
        <v>908</v>
      </c>
      <c r="T922" s="1" t="s">
        <v>141</v>
      </c>
      <c r="U922">
        <v>1</v>
      </c>
      <c r="V922" t="s">
        <v>142</v>
      </c>
      <c r="Y922" t="s">
        <v>81</v>
      </c>
      <c r="Z922">
        <v>21</v>
      </c>
      <c r="AA922" t="s">
        <v>81</v>
      </c>
      <c r="AD922">
        <v>1</v>
      </c>
      <c r="AF922" t="s">
        <v>88</v>
      </c>
      <c r="AH922" t="s">
        <v>77</v>
      </c>
      <c r="AM922">
        <v>2</v>
      </c>
      <c r="AN922" s="1" t="s">
        <v>89</v>
      </c>
      <c r="AO922">
        <v>0</v>
      </c>
      <c r="AP922" s="1" t="s">
        <v>89</v>
      </c>
      <c r="BA922" s="2">
        <v>41674</v>
      </c>
      <c r="BD922">
        <v>1</v>
      </c>
      <c r="BG922" t="s">
        <v>77</v>
      </c>
      <c r="BI922" t="s">
        <v>77</v>
      </c>
      <c r="BJ922">
        <v>7.6</v>
      </c>
      <c r="BK922">
        <v>8.6</v>
      </c>
      <c r="BL922" s="2">
        <v>42926</v>
      </c>
      <c r="BM922">
        <v>8.69</v>
      </c>
      <c r="BN922">
        <v>45</v>
      </c>
      <c r="BT922">
        <v>6.21</v>
      </c>
      <c r="BU922" s="2">
        <v>42927</v>
      </c>
      <c r="BV922">
        <v>6.21</v>
      </c>
      <c r="BW922">
        <v>6.21</v>
      </c>
      <c r="BX922" t="s">
        <v>78</v>
      </c>
      <c r="BY922" t="s">
        <v>9</v>
      </c>
      <c r="BZ922" t="s">
        <v>9</v>
      </c>
      <c r="CA922">
        <v>28.54</v>
      </c>
      <c r="CB922" t="s">
        <v>79</v>
      </c>
      <c r="CD922" s="2">
        <v>41001</v>
      </c>
      <c r="CI922" s="1" t="s">
        <v>80</v>
      </c>
    </row>
    <row r="923" spans="1:87" x14ac:dyDescent="0.25">
      <c r="A923">
        <v>163608</v>
      </c>
      <c r="B923" s="1" t="s">
        <v>1385</v>
      </c>
      <c r="C923">
        <v>736</v>
      </c>
      <c r="D923" s="1" t="s">
        <v>822</v>
      </c>
      <c r="E923">
        <v>7.45</v>
      </c>
      <c r="F923">
        <v>1</v>
      </c>
      <c r="G923">
        <f t="shared" si="42"/>
        <v>7.45</v>
      </c>
      <c r="H923" s="2">
        <v>43195</v>
      </c>
      <c r="I923" s="2">
        <v>43195</v>
      </c>
      <c r="J923" s="7">
        <f t="shared" ca="1" si="43"/>
        <v>2</v>
      </c>
      <c r="K923" s="7">
        <f t="shared" ca="1" si="44"/>
        <v>2</v>
      </c>
      <c r="M923">
        <v>6.21</v>
      </c>
      <c r="N923">
        <v>6.21</v>
      </c>
      <c r="O923">
        <v>6.21</v>
      </c>
      <c r="P923">
        <v>7.45</v>
      </c>
      <c r="Q923">
        <v>7.45</v>
      </c>
      <c r="R923">
        <v>7.36</v>
      </c>
      <c r="S923">
        <v>901</v>
      </c>
      <c r="T923" t="s">
        <v>101</v>
      </c>
      <c r="U923">
        <v>7</v>
      </c>
      <c r="V923" t="s">
        <v>102</v>
      </c>
      <c r="Y923" t="s">
        <v>81</v>
      </c>
      <c r="Z923">
        <v>21</v>
      </c>
      <c r="AA923" t="s">
        <v>81</v>
      </c>
      <c r="AD923">
        <v>20.36</v>
      </c>
      <c r="AF923" t="s">
        <v>88</v>
      </c>
      <c r="AH923" t="s">
        <v>77</v>
      </c>
      <c r="AM923">
        <v>2</v>
      </c>
      <c r="AN923" s="1" t="s">
        <v>89</v>
      </c>
      <c r="AO923">
        <v>0</v>
      </c>
      <c r="AP923" s="1" t="s">
        <v>89</v>
      </c>
      <c r="BA923" s="2">
        <v>41674</v>
      </c>
      <c r="BD923">
        <v>20.36</v>
      </c>
      <c r="BG923" t="s">
        <v>77</v>
      </c>
      <c r="BI923" t="s">
        <v>77</v>
      </c>
      <c r="BJ923">
        <v>7.45</v>
      </c>
      <c r="BK923">
        <v>7.45</v>
      </c>
      <c r="BL923" s="2">
        <v>43195</v>
      </c>
      <c r="BM923">
        <v>7.36</v>
      </c>
      <c r="BN923">
        <v>45</v>
      </c>
      <c r="BT923">
        <v>6.21</v>
      </c>
      <c r="BU923" s="2">
        <v>43195</v>
      </c>
      <c r="BV923">
        <v>6.21</v>
      </c>
      <c r="BW923">
        <v>6.21</v>
      </c>
      <c r="BX923" t="s">
        <v>78</v>
      </c>
      <c r="BY923" t="s">
        <v>9</v>
      </c>
      <c r="BZ923" t="s">
        <v>9</v>
      </c>
      <c r="CA923">
        <v>15.63</v>
      </c>
      <c r="CB923" t="s">
        <v>79</v>
      </c>
      <c r="CD923" s="2">
        <v>41001</v>
      </c>
      <c r="CI923" s="1" t="s">
        <v>80</v>
      </c>
    </row>
    <row r="924" spans="1:87" x14ac:dyDescent="0.25">
      <c r="A924">
        <v>163641</v>
      </c>
      <c r="B924" t="s">
        <v>1386</v>
      </c>
      <c r="C924">
        <v>9</v>
      </c>
      <c r="D924" t="s">
        <v>628</v>
      </c>
      <c r="E924">
        <v>31.6</v>
      </c>
      <c r="F924">
        <v>1</v>
      </c>
      <c r="G924">
        <f t="shared" si="42"/>
        <v>31.6</v>
      </c>
      <c r="H924" s="2">
        <v>42859</v>
      </c>
      <c r="I924" s="2">
        <v>42859</v>
      </c>
      <c r="J924" s="7">
        <f t="shared" ca="1" si="43"/>
        <v>13</v>
      </c>
      <c r="K924" s="7">
        <f t="shared" ca="1" si="44"/>
        <v>13</v>
      </c>
      <c r="M924">
        <v>24.39</v>
      </c>
      <c r="N924">
        <v>24.39</v>
      </c>
      <c r="O924">
        <v>18.649999999999999</v>
      </c>
      <c r="P924">
        <v>31.6</v>
      </c>
      <c r="Q924">
        <v>31.6</v>
      </c>
      <c r="R924">
        <v>31.6</v>
      </c>
      <c r="S924">
        <v>911</v>
      </c>
      <c r="T924" s="1" t="s">
        <v>90</v>
      </c>
      <c r="U924">
        <v>10</v>
      </c>
      <c r="V924" s="1" t="s">
        <v>147</v>
      </c>
      <c r="Y924" s="1" t="s">
        <v>84</v>
      </c>
      <c r="Z924">
        <v>10</v>
      </c>
      <c r="AA924" t="s">
        <v>84</v>
      </c>
      <c r="AD924">
        <v>0.17</v>
      </c>
      <c r="AF924" t="s">
        <v>88</v>
      </c>
      <c r="AH924" t="s">
        <v>77</v>
      </c>
      <c r="AM924">
        <v>2</v>
      </c>
      <c r="AN924" s="1" t="s">
        <v>89</v>
      </c>
      <c r="AO924">
        <v>0</v>
      </c>
      <c r="AP924" s="1" t="s">
        <v>89</v>
      </c>
      <c r="BA924" s="2">
        <v>41992</v>
      </c>
      <c r="BD924">
        <v>0.17</v>
      </c>
      <c r="BG924" t="s">
        <v>77</v>
      </c>
      <c r="BI924" t="s">
        <v>77</v>
      </c>
      <c r="BJ924">
        <v>31.6</v>
      </c>
      <c r="BK924">
        <v>31.6</v>
      </c>
      <c r="BL924" s="2">
        <v>42859</v>
      </c>
      <c r="BM924">
        <v>31.6</v>
      </c>
      <c r="BN924">
        <v>320</v>
      </c>
      <c r="BO924" t="s">
        <v>665</v>
      </c>
      <c r="BP924" t="s">
        <v>666</v>
      </c>
      <c r="BT924">
        <v>24.39</v>
      </c>
      <c r="BU924" s="2">
        <v>42859</v>
      </c>
      <c r="BV924">
        <v>24.39</v>
      </c>
      <c r="BW924">
        <v>18.649999999999999</v>
      </c>
      <c r="BX924" t="s">
        <v>78</v>
      </c>
      <c r="BY924" t="s">
        <v>9</v>
      </c>
      <c r="BZ924" t="s">
        <v>9</v>
      </c>
      <c r="CA924">
        <v>22.82</v>
      </c>
      <c r="CB924" t="s">
        <v>79</v>
      </c>
      <c r="CD924" s="2">
        <v>41001</v>
      </c>
      <c r="CI924" s="1" t="s">
        <v>80</v>
      </c>
    </row>
    <row r="925" spans="1:87" x14ac:dyDescent="0.25">
      <c r="A925">
        <v>163647</v>
      </c>
      <c r="B925" s="1" t="s">
        <v>1387</v>
      </c>
      <c r="C925">
        <v>318</v>
      </c>
      <c r="D925" s="1" t="s">
        <v>106</v>
      </c>
      <c r="E925">
        <v>6.6</v>
      </c>
      <c r="F925">
        <v>3</v>
      </c>
      <c r="G925">
        <f t="shared" si="42"/>
        <v>19.799999999999997</v>
      </c>
      <c r="H925" s="2">
        <v>42772</v>
      </c>
      <c r="I925" s="2">
        <v>43113</v>
      </c>
      <c r="J925" s="7">
        <f t="shared" ca="1" si="43"/>
        <v>16</v>
      </c>
      <c r="K925" s="7">
        <f t="shared" ca="1" si="44"/>
        <v>5</v>
      </c>
      <c r="M925">
        <v>4.5</v>
      </c>
      <c r="N925">
        <v>4.5</v>
      </c>
      <c r="O925">
        <v>4.47</v>
      </c>
      <c r="P925">
        <v>6.6</v>
      </c>
      <c r="Q925">
        <v>6.6</v>
      </c>
      <c r="R925">
        <v>6.6</v>
      </c>
      <c r="S925">
        <v>904</v>
      </c>
      <c r="T925" s="1" t="s">
        <v>107</v>
      </c>
      <c r="U925">
        <v>1</v>
      </c>
      <c r="V925" s="1" t="s">
        <v>108</v>
      </c>
      <c r="Y925" t="s">
        <v>81</v>
      </c>
      <c r="Z925">
        <v>21</v>
      </c>
      <c r="AD925">
        <v>1.37</v>
      </c>
      <c r="AF925" t="s">
        <v>88</v>
      </c>
      <c r="AH925" t="s">
        <v>77</v>
      </c>
      <c r="AK925">
        <v>0</v>
      </c>
      <c r="AM925">
        <v>49</v>
      </c>
      <c r="AN925" s="1" t="s">
        <v>106</v>
      </c>
      <c r="AO925">
        <v>0</v>
      </c>
      <c r="AP925" s="1" t="s">
        <v>106</v>
      </c>
      <c r="BA925" s="2">
        <v>41348</v>
      </c>
      <c r="BD925">
        <v>1.37</v>
      </c>
      <c r="BG925" t="s">
        <v>77</v>
      </c>
      <c r="BI925" t="s">
        <v>77</v>
      </c>
      <c r="BJ925">
        <v>6.6</v>
      </c>
      <c r="BK925">
        <v>6.6</v>
      </c>
      <c r="BL925" s="2">
        <v>43113</v>
      </c>
      <c r="BM925">
        <v>6.6</v>
      </c>
      <c r="BN925">
        <v>200</v>
      </c>
      <c r="BO925" t="s">
        <v>657</v>
      </c>
      <c r="BP925" t="s">
        <v>658</v>
      </c>
      <c r="BQ925" t="s">
        <v>659</v>
      </c>
      <c r="BR925">
        <v>3.3</v>
      </c>
      <c r="BT925">
        <v>4.5</v>
      </c>
      <c r="BU925" s="2">
        <v>42772</v>
      </c>
      <c r="BV925">
        <v>4.5</v>
      </c>
      <c r="BW925">
        <v>4.47</v>
      </c>
      <c r="BX925" t="s">
        <v>78</v>
      </c>
      <c r="BY925" t="s">
        <v>9</v>
      </c>
      <c r="BZ925" t="s">
        <v>9</v>
      </c>
      <c r="CA925">
        <v>31.82</v>
      </c>
      <c r="CB925" t="s">
        <v>79</v>
      </c>
      <c r="CD925" s="2">
        <v>41001</v>
      </c>
      <c r="CI925" s="1" t="s">
        <v>80</v>
      </c>
    </row>
    <row r="926" spans="1:87" x14ac:dyDescent="0.25">
      <c r="A926">
        <v>163666</v>
      </c>
      <c r="B926" s="1" t="s">
        <v>943</v>
      </c>
      <c r="C926">
        <v>9</v>
      </c>
      <c r="D926" t="s">
        <v>628</v>
      </c>
      <c r="E926">
        <v>12.3</v>
      </c>
      <c r="F926">
        <v>7</v>
      </c>
      <c r="G926">
        <f t="shared" si="42"/>
        <v>86.100000000000009</v>
      </c>
      <c r="H926" s="2">
        <v>42979</v>
      </c>
      <c r="I926" s="2">
        <v>43103</v>
      </c>
      <c r="J926" s="7">
        <f t="shared" ca="1" si="43"/>
        <v>9</v>
      </c>
      <c r="K926" s="7">
        <f t="shared" ca="1" si="44"/>
        <v>5</v>
      </c>
      <c r="M926">
        <v>5.32</v>
      </c>
      <c r="N926">
        <v>5.39</v>
      </c>
      <c r="O926">
        <v>5.41</v>
      </c>
      <c r="P926">
        <v>12.3</v>
      </c>
      <c r="Q926">
        <v>12.3</v>
      </c>
      <c r="R926">
        <v>12.3</v>
      </c>
      <c r="S926">
        <v>911</v>
      </c>
      <c r="T926" s="1" t="s">
        <v>90</v>
      </c>
      <c r="U926">
        <v>14</v>
      </c>
      <c r="V926" s="1" t="s">
        <v>276</v>
      </c>
      <c r="Y926" s="1" t="s">
        <v>84</v>
      </c>
      <c r="Z926">
        <v>10</v>
      </c>
      <c r="AA926" t="s">
        <v>84</v>
      </c>
      <c r="AD926">
        <v>2.79</v>
      </c>
      <c r="AF926" t="s">
        <v>265</v>
      </c>
      <c r="AH926" t="s">
        <v>77</v>
      </c>
      <c r="AM926">
        <v>6</v>
      </c>
      <c r="AN926" s="1" t="s">
        <v>718</v>
      </c>
      <c r="AO926">
        <v>0</v>
      </c>
      <c r="AP926" s="1" t="s">
        <v>718</v>
      </c>
      <c r="BA926" s="2">
        <v>41506</v>
      </c>
      <c r="BD926">
        <v>2.79</v>
      </c>
      <c r="BG926" t="s">
        <v>77</v>
      </c>
      <c r="BI926" t="s">
        <v>77</v>
      </c>
      <c r="BJ926">
        <v>12.3</v>
      </c>
      <c r="BK926">
        <v>12.3</v>
      </c>
      <c r="BL926" s="2">
        <v>43103</v>
      </c>
      <c r="BM926">
        <v>12.3</v>
      </c>
      <c r="BN926">
        <v>210</v>
      </c>
      <c r="BO926" t="s">
        <v>657</v>
      </c>
      <c r="BP926" t="s">
        <v>658</v>
      </c>
      <c r="BQ926" t="s">
        <v>659</v>
      </c>
      <c r="BR926">
        <v>5.86</v>
      </c>
      <c r="BT926">
        <v>5.32</v>
      </c>
      <c r="BU926" s="2">
        <v>42979</v>
      </c>
      <c r="BV926">
        <v>5.39</v>
      </c>
      <c r="BW926">
        <v>5.41</v>
      </c>
      <c r="BX926" t="s">
        <v>78</v>
      </c>
      <c r="BY926" t="s">
        <v>9</v>
      </c>
      <c r="BZ926" t="s">
        <v>9</v>
      </c>
      <c r="CA926">
        <v>56.18</v>
      </c>
      <c r="CB926" t="s">
        <v>79</v>
      </c>
      <c r="CD926" s="2">
        <v>41001</v>
      </c>
      <c r="CI926" s="1" t="s">
        <v>80</v>
      </c>
    </row>
    <row r="927" spans="1:87" x14ac:dyDescent="0.25">
      <c r="A927">
        <v>163668</v>
      </c>
      <c r="B927" s="1" t="s">
        <v>1044</v>
      </c>
      <c r="C927">
        <v>9</v>
      </c>
      <c r="D927" t="s">
        <v>628</v>
      </c>
      <c r="E927">
        <v>12.3</v>
      </c>
      <c r="F927">
        <v>3</v>
      </c>
      <c r="G927">
        <f t="shared" si="42"/>
        <v>36.900000000000006</v>
      </c>
      <c r="H927" s="2">
        <v>42979</v>
      </c>
      <c r="I927" s="2">
        <v>43015</v>
      </c>
      <c r="J927" s="7">
        <f t="shared" ca="1" si="43"/>
        <v>9</v>
      </c>
      <c r="K927" s="7">
        <f t="shared" ca="1" si="44"/>
        <v>8</v>
      </c>
      <c r="M927">
        <v>5.32</v>
      </c>
      <c r="N927">
        <v>5.42</v>
      </c>
      <c r="O927">
        <v>5.36</v>
      </c>
      <c r="P927">
        <v>12.3</v>
      </c>
      <c r="Q927">
        <v>12.3</v>
      </c>
      <c r="R927">
        <v>12.3</v>
      </c>
      <c r="S927">
        <v>911</v>
      </c>
      <c r="T927" s="1" t="s">
        <v>90</v>
      </c>
      <c r="U927">
        <v>14</v>
      </c>
      <c r="V927" s="1" t="s">
        <v>276</v>
      </c>
      <c r="Y927" s="1" t="s">
        <v>84</v>
      </c>
      <c r="Z927">
        <v>10</v>
      </c>
      <c r="AA927" t="s">
        <v>84</v>
      </c>
      <c r="AD927">
        <v>3.46</v>
      </c>
      <c r="AF927" t="s">
        <v>265</v>
      </c>
      <c r="AH927" t="s">
        <v>77</v>
      </c>
      <c r="AM927">
        <v>6</v>
      </c>
      <c r="AN927" s="1" t="s">
        <v>718</v>
      </c>
      <c r="AO927">
        <v>0</v>
      </c>
      <c r="AP927" s="1" t="s">
        <v>718</v>
      </c>
      <c r="BA927" s="2">
        <v>41530</v>
      </c>
      <c r="BD927">
        <v>3.46</v>
      </c>
      <c r="BG927" t="s">
        <v>77</v>
      </c>
      <c r="BI927" t="s">
        <v>77</v>
      </c>
      <c r="BJ927">
        <v>12.3</v>
      </c>
      <c r="BK927">
        <v>12.3</v>
      </c>
      <c r="BL927" s="2">
        <v>43015</v>
      </c>
      <c r="BM927">
        <v>12.3</v>
      </c>
      <c r="BN927">
        <v>210</v>
      </c>
      <c r="BO927" t="s">
        <v>657</v>
      </c>
      <c r="BP927" t="s">
        <v>658</v>
      </c>
      <c r="BQ927" t="s">
        <v>659</v>
      </c>
      <c r="BR927">
        <v>5.86</v>
      </c>
      <c r="BT927">
        <v>5.32</v>
      </c>
      <c r="BU927" s="2">
        <v>42979</v>
      </c>
      <c r="BV927">
        <v>5.42</v>
      </c>
      <c r="BW927">
        <v>5.36</v>
      </c>
      <c r="BX927" t="s">
        <v>78</v>
      </c>
      <c r="BY927" t="s">
        <v>9</v>
      </c>
      <c r="BZ927" t="s">
        <v>9</v>
      </c>
      <c r="CA927">
        <v>55.93</v>
      </c>
      <c r="CB927" t="s">
        <v>79</v>
      </c>
      <c r="CD927" s="2">
        <v>41001</v>
      </c>
      <c r="CI927" s="1" t="s">
        <v>80</v>
      </c>
    </row>
    <row r="928" spans="1:87" x14ac:dyDescent="0.25">
      <c r="A928">
        <v>163732</v>
      </c>
      <c r="B928" s="1" t="s">
        <v>1388</v>
      </c>
      <c r="C928">
        <v>111</v>
      </c>
      <c r="D928" t="s">
        <v>405</v>
      </c>
      <c r="E928">
        <v>5.45</v>
      </c>
      <c r="F928">
        <v>4</v>
      </c>
      <c r="G928">
        <f t="shared" si="42"/>
        <v>21.8</v>
      </c>
      <c r="H928" s="2">
        <v>42465</v>
      </c>
      <c r="I928" s="2">
        <v>42989</v>
      </c>
      <c r="J928" s="7">
        <f t="shared" ca="1" si="43"/>
        <v>27</v>
      </c>
      <c r="K928" s="7">
        <f t="shared" ca="1" si="44"/>
        <v>9</v>
      </c>
      <c r="M928">
        <v>3.54</v>
      </c>
      <c r="N928">
        <v>3.54</v>
      </c>
      <c r="O928">
        <v>3.54</v>
      </c>
      <c r="P928">
        <v>5.45</v>
      </c>
      <c r="Q928">
        <v>5.45</v>
      </c>
      <c r="R928">
        <v>5.45</v>
      </c>
      <c r="S928">
        <v>912</v>
      </c>
      <c r="T928" t="s">
        <v>123</v>
      </c>
      <c r="U928">
        <v>2</v>
      </c>
      <c r="V928" s="1" t="s">
        <v>187</v>
      </c>
      <c r="Y928" t="s">
        <v>81</v>
      </c>
      <c r="Z928">
        <v>21</v>
      </c>
      <c r="AA928" t="s">
        <v>81</v>
      </c>
      <c r="AD928">
        <v>0.68</v>
      </c>
      <c r="AF928" t="s">
        <v>88</v>
      </c>
      <c r="AH928" t="s">
        <v>77</v>
      </c>
      <c r="AM928">
        <v>25</v>
      </c>
      <c r="AN928" t="s">
        <v>500</v>
      </c>
      <c r="BA928" s="2">
        <v>42206</v>
      </c>
      <c r="BD928">
        <v>0.68</v>
      </c>
      <c r="BG928" t="s">
        <v>77</v>
      </c>
      <c r="BI928" t="s">
        <v>77</v>
      </c>
      <c r="BJ928">
        <v>5.45</v>
      </c>
      <c r="BK928">
        <v>5.45</v>
      </c>
      <c r="BL928" s="2">
        <v>42989</v>
      </c>
      <c r="BM928">
        <v>5.45</v>
      </c>
      <c r="BN928">
        <v>24</v>
      </c>
      <c r="BT928">
        <v>3.54</v>
      </c>
      <c r="BU928" s="2">
        <v>42465</v>
      </c>
      <c r="BV928">
        <v>3.54</v>
      </c>
      <c r="BW928">
        <v>3.54</v>
      </c>
      <c r="BX928" t="s">
        <v>78</v>
      </c>
      <c r="BY928" t="s">
        <v>9</v>
      </c>
      <c r="BZ928" t="s">
        <v>9</v>
      </c>
      <c r="CA928">
        <v>35.049999999999997</v>
      </c>
      <c r="CB928" t="s">
        <v>79</v>
      </c>
      <c r="CD928" s="2">
        <v>41001</v>
      </c>
      <c r="CI928" s="1" t="s">
        <v>80</v>
      </c>
    </row>
    <row r="929" spans="1:87" x14ac:dyDescent="0.25">
      <c r="A929">
        <v>163738</v>
      </c>
      <c r="B929" s="1" t="s">
        <v>1390</v>
      </c>
      <c r="C929">
        <v>218</v>
      </c>
      <c r="D929" s="1" t="s">
        <v>785</v>
      </c>
      <c r="E929">
        <v>10.15</v>
      </c>
      <c r="F929">
        <v>1</v>
      </c>
      <c r="G929">
        <f t="shared" si="42"/>
        <v>10.15</v>
      </c>
      <c r="H929" s="2">
        <v>42784</v>
      </c>
      <c r="I929" s="2">
        <v>42783</v>
      </c>
      <c r="J929" s="7">
        <f t="shared" ca="1" si="43"/>
        <v>16</v>
      </c>
      <c r="K929" s="7">
        <f t="shared" ca="1" si="44"/>
        <v>16</v>
      </c>
      <c r="M929">
        <v>6.79</v>
      </c>
      <c r="N929">
        <v>6.79</v>
      </c>
      <c r="O929">
        <v>6.79</v>
      </c>
      <c r="P929">
        <v>10.15</v>
      </c>
      <c r="Q929">
        <v>10.15</v>
      </c>
      <c r="R929">
        <v>10.15</v>
      </c>
      <c r="S929">
        <v>911</v>
      </c>
      <c r="T929" s="1" t="s">
        <v>90</v>
      </c>
      <c r="U929">
        <v>8</v>
      </c>
      <c r="V929" t="s">
        <v>190</v>
      </c>
      <c r="Y929" s="1" t="s">
        <v>84</v>
      </c>
      <c r="Z929">
        <v>10</v>
      </c>
      <c r="AA929" t="s">
        <v>84</v>
      </c>
      <c r="AF929" t="s">
        <v>88</v>
      </c>
      <c r="AH929" t="s">
        <v>77</v>
      </c>
      <c r="AM929">
        <v>3</v>
      </c>
      <c r="AN929" s="1" t="s">
        <v>138</v>
      </c>
      <c r="AO929">
        <v>0</v>
      </c>
      <c r="AP929" s="1" t="s">
        <v>182</v>
      </c>
      <c r="BA929" s="2">
        <v>41592</v>
      </c>
      <c r="BG929" t="s">
        <v>77</v>
      </c>
      <c r="BI929" t="s">
        <v>77</v>
      </c>
      <c r="BJ929">
        <v>10.15</v>
      </c>
      <c r="BK929">
        <v>10.15</v>
      </c>
      <c r="BL929" s="2">
        <v>42783</v>
      </c>
      <c r="BM929">
        <v>10.15</v>
      </c>
      <c r="BN929">
        <v>60</v>
      </c>
      <c r="BO929" t="s">
        <v>673</v>
      </c>
      <c r="BP929" t="s">
        <v>674</v>
      </c>
      <c r="BQ929" t="s">
        <v>675</v>
      </c>
      <c r="BR929">
        <v>0.17</v>
      </c>
      <c r="BT929">
        <v>6.79</v>
      </c>
      <c r="BU929" s="2">
        <v>42784</v>
      </c>
      <c r="BV929">
        <v>6.79</v>
      </c>
      <c r="BW929">
        <v>6.79</v>
      </c>
      <c r="BX929" t="s">
        <v>78</v>
      </c>
      <c r="BY929" t="s">
        <v>9</v>
      </c>
      <c r="BZ929" t="s">
        <v>9</v>
      </c>
      <c r="CA929">
        <v>33.1</v>
      </c>
      <c r="CB929" t="s">
        <v>79</v>
      </c>
      <c r="CD929" s="2">
        <v>41001</v>
      </c>
      <c r="CI929" s="1" t="s">
        <v>80</v>
      </c>
    </row>
    <row r="930" spans="1:87" x14ac:dyDescent="0.25">
      <c r="A930">
        <v>163739</v>
      </c>
      <c r="B930" t="s">
        <v>1391</v>
      </c>
      <c r="C930">
        <v>218</v>
      </c>
      <c r="D930" s="1" t="s">
        <v>785</v>
      </c>
      <c r="E930">
        <v>9.3000000000000007</v>
      </c>
      <c r="F930">
        <v>1</v>
      </c>
      <c r="G930">
        <f t="shared" si="42"/>
        <v>9.3000000000000007</v>
      </c>
      <c r="H930" s="2">
        <v>43220</v>
      </c>
      <c r="I930" s="2">
        <v>43220</v>
      </c>
      <c r="J930" s="7">
        <f t="shared" ca="1" si="43"/>
        <v>1</v>
      </c>
      <c r="K930" s="7">
        <f t="shared" ca="1" si="44"/>
        <v>1</v>
      </c>
      <c r="M930">
        <v>6.53</v>
      </c>
      <c r="N930">
        <v>6.53</v>
      </c>
      <c r="O930">
        <v>6.53</v>
      </c>
      <c r="P930">
        <v>9.3000000000000007</v>
      </c>
      <c r="Q930">
        <v>9.3000000000000007</v>
      </c>
      <c r="R930">
        <v>9.3000000000000007</v>
      </c>
      <c r="S930">
        <v>911</v>
      </c>
      <c r="T930" s="1" t="s">
        <v>90</v>
      </c>
      <c r="U930">
        <v>8</v>
      </c>
      <c r="V930" t="s">
        <v>190</v>
      </c>
      <c r="Y930" s="1" t="s">
        <v>84</v>
      </c>
      <c r="Z930">
        <v>10</v>
      </c>
      <c r="AA930" t="s">
        <v>84</v>
      </c>
      <c r="AD930">
        <v>2</v>
      </c>
      <c r="AE930">
        <v>30</v>
      </c>
      <c r="AF930" t="s">
        <v>88</v>
      </c>
      <c r="AH930" t="s">
        <v>77</v>
      </c>
      <c r="AM930">
        <v>2</v>
      </c>
      <c r="AN930" s="1" t="s">
        <v>89</v>
      </c>
      <c r="AO930">
        <v>0</v>
      </c>
      <c r="AP930" s="1" t="s">
        <v>89</v>
      </c>
      <c r="BA930" s="2">
        <v>41723</v>
      </c>
      <c r="BC930">
        <v>30</v>
      </c>
      <c r="BD930">
        <v>2</v>
      </c>
      <c r="BG930" t="s">
        <v>77</v>
      </c>
      <c r="BI930" t="s">
        <v>77</v>
      </c>
      <c r="BJ930">
        <v>9.3000000000000007</v>
      </c>
      <c r="BK930">
        <v>9.3000000000000007</v>
      </c>
      <c r="BL930" s="2">
        <v>43220</v>
      </c>
      <c r="BM930">
        <v>9.3000000000000007</v>
      </c>
      <c r="BN930">
        <v>10</v>
      </c>
      <c r="BT930">
        <v>6.53</v>
      </c>
      <c r="BU930" s="2">
        <v>43220</v>
      </c>
      <c r="BV930">
        <v>6.53</v>
      </c>
      <c r="BW930">
        <v>6.53</v>
      </c>
      <c r="BX930" t="s">
        <v>78</v>
      </c>
      <c r="BY930" t="s">
        <v>9</v>
      </c>
      <c r="BZ930" t="s">
        <v>9</v>
      </c>
      <c r="CA930">
        <v>29.78</v>
      </c>
      <c r="CB930" t="s">
        <v>79</v>
      </c>
      <c r="CD930" s="2">
        <v>41001</v>
      </c>
      <c r="CI930" s="1" t="s">
        <v>80</v>
      </c>
    </row>
    <row r="931" spans="1:87" x14ac:dyDescent="0.25">
      <c r="A931">
        <v>163763</v>
      </c>
      <c r="B931" s="1" t="s">
        <v>1392</v>
      </c>
      <c r="C931">
        <v>147</v>
      </c>
      <c r="D931" s="1" t="s">
        <v>179</v>
      </c>
      <c r="E931">
        <v>13.7</v>
      </c>
      <c r="F931">
        <v>5</v>
      </c>
      <c r="G931">
        <f t="shared" si="42"/>
        <v>68.5</v>
      </c>
      <c r="H931" s="2">
        <v>41354</v>
      </c>
      <c r="I931" s="2">
        <v>41988</v>
      </c>
      <c r="J931" s="7">
        <f t="shared" ca="1" si="43"/>
        <v>64</v>
      </c>
      <c r="K931" s="7">
        <f t="shared" ca="1" si="44"/>
        <v>42</v>
      </c>
      <c r="M931">
        <v>9.31</v>
      </c>
      <c r="N931">
        <v>9.31</v>
      </c>
      <c r="O931">
        <v>9.31</v>
      </c>
      <c r="P931">
        <v>13.7</v>
      </c>
      <c r="Q931">
        <v>13.7</v>
      </c>
      <c r="R931">
        <v>13.7</v>
      </c>
      <c r="S931">
        <v>906</v>
      </c>
      <c r="T931" s="1" t="s">
        <v>250</v>
      </c>
      <c r="U931">
        <v>1</v>
      </c>
      <c r="V931" s="1" t="s">
        <v>251</v>
      </c>
      <c r="W931">
        <v>1</v>
      </c>
      <c r="X931" s="1" t="s">
        <v>131</v>
      </c>
      <c r="Y931" t="s">
        <v>81</v>
      </c>
      <c r="Z931">
        <v>21</v>
      </c>
      <c r="AA931" t="s">
        <v>81</v>
      </c>
      <c r="AH931" t="s">
        <v>77</v>
      </c>
      <c r="AM931">
        <v>88</v>
      </c>
      <c r="AN931" s="1" t="s">
        <v>180</v>
      </c>
      <c r="BA931" s="2">
        <v>41344</v>
      </c>
      <c r="BG931" t="s">
        <v>77</v>
      </c>
      <c r="BI931" t="s">
        <v>77</v>
      </c>
      <c r="BJ931">
        <v>13.7</v>
      </c>
      <c r="BK931">
        <v>13.7</v>
      </c>
      <c r="BL931" s="2">
        <v>41988</v>
      </c>
      <c r="BM931">
        <v>13.7</v>
      </c>
      <c r="BN931">
        <v>200</v>
      </c>
      <c r="BO931" t="s">
        <v>657</v>
      </c>
      <c r="BP931" t="s">
        <v>658</v>
      </c>
      <c r="BQ931" t="s">
        <v>659</v>
      </c>
      <c r="BR931">
        <v>6.85</v>
      </c>
      <c r="BT931">
        <v>9.31</v>
      </c>
      <c r="BU931" s="2">
        <v>41354</v>
      </c>
      <c r="BV931">
        <v>9.31</v>
      </c>
      <c r="BW931">
        <v>9.31</v>
      </c>
      <c r="BX931" t="s">
        <v>78</v>
      </c>
      <c r="BY931" t="s">
        <v>9</v>
      </c>
      <c r="BZ931" t="s">
        <v>9</v>
      </c>
      <c r="CA931">
        <v>32.04</v>
      </c>
      <c r="CB931" t="s">
        <v>79</v>
      </c>
      <c r="CD931" s="2">
        <v>41001</v>
      </c>
      <c r="CI931" s="1" t="s">
        <v>80</v>
      </c>
    </row>
    <row r="932" spans="1:87" x14ac:dyDescent="0.25">
      <c r="A932">
        <v>163764</v>
      </c>
      <c r="B932" s="1" t="s">
        <v>1393</v>
      </c>
      <c r="C932">
        <v>147</v>
      </c>
      <c r="D932" s="1" t="s">
        <v>179</v>
      </c>
      <c r="E932">
        <v>12.05</v>
      </c>
      <c r="F932">
        <v>1</v>
      </c>
      <c r="G932">
        <f t="shared" si="42"/>
        <v>12.05</v>
      </c>
      <c r="H932" s="2">
        <v>43041</v>
      </c>
      <c r="I932" s="2">
        <v>43041</v>
      </c>
      <c r="J932" s="7">
        <f t="shared" ca="1" si="43"/>
        <v>7</v>
      </c>
      <c r="K932" s="7">
        <f t="shared" ca="1" si="44"/>
        <v>7</v>
      </c>
      <c r="M932">
        <v>10.02</v>
      </c>
      <c r="N932">
        <v>10.02</v>
      </c>
      <c r="O932">
        <v>10.02</v>
      </c>
      <c r="P932">
        <v>12.05</v>
      </c>
      <c r="Q932">
        <v>10.55</v>
      </c>
      <c r="R932">
        <v>10.55</v>
      </c>
      <c r="S932">
        <v>906</v>
      </c>
      <c r="T932" s="1" t="s">
        <v>250</v>
      </c>
      <c r="U932">
        <v>1</v>
      </c>
      <c r="V932" s="1" t="s">
        <v>251</v>
      </c>
      <c r="Y932" t="s">
        <v>81</v>
      </c>
      <c r="Z932">
        <v>21</v>
      </c>
      <c r="AA932" t="s">
        <v>81</v>
      </c>
      <c r="AD932">
        <v>2</v>
      </c>
      <c r="AF932" t="s">
        <v>85</v>
      </c>
      <c r="AH932" t="s">
        <v>77</v>
      </c>
      <c r="AM932">
        <v>2</v>
      </c>
      <c r="AN932" s="1" t="s">
        <v>89</v>
      </c>
      <c r="AO932">
        <v>0</v>
      </c>
      <c r="AP932" s="1" t="s">
        <v>89</v>
      </c>
      <c r="BA932" s="2">
        <v>41354</v>
      </c>
      <c r="BD932">
        <v>2</v>
      </c>
      <c r="BG932" t="s">
        <v>77</v>
      </c>
      <c r="BI932" t="s">
        <v>77</v>
      </c>
      <c r="BJ932">
        <v>12.05</v>
      </c>
      <c r="BK932">
        <v>10.55</v>
      </c>
      <c r="BL932" s="2">
        <v>43041</v>
      </c>
      <c r="BM932">
        <v>10.55</v>
      </c>
      <c r="BN932">
        <v>125</v>
      </c>
      <c r="BO932" t="s">
        <v>657</v>
      </c>
      <c r="BP932" t="s">
        <v>658</v>
      </c>
      <c r="BQ932" t="s">
        <v>659</v>
      </c>
      <c r="BR932">
        <v>9.64</v>
      </c>
      <c r="BT932">
        <v>10.02</v>
      </c>
      <c r="BU932" s="2">
        <v>43041</v>
      </c>
      <c r="BV932">
        <v>10.02</v>
      </c>
      <c r="BW932">
        <v>10.02</v>
      </c>
      <c r="BX932" t="s">
        <v>78</v>
      </c>
      <c r="BY932" t="s">
        <v>9</v>
      </c>
      <c r="BZ932" t="s">
        <v>9</v>
      </c>
      <c r="CA932">
        <v>5.0199999999999996</v>
      </c>
      <c r="CB932" t="s">
        <v>79</v>
      </c>
      <c r="CD932" s="2">
        <v>41001</v>
      </c>
      <c r="CI932" s="1" t="s">
        <v>80</v>
      </c>
    </row>
    <row r="933" spans="1:87" x14ac:dyDescent="0.25">
      <c r="A933">
        <v>163920</v>
      </c>
      <c r="B933" s="1" t="s">
        <v>1394</v>
      </c>
      <c r="C933">
        <v>815</v>
      </c>
      <c r="D933" s="1" t="s">
        <v>98</v>
      </c>
      <c r="E933">
        <v>4.25</v>
      </c>
      <c r="F933">
        <v>3</v>
      </c>
      <c r="G933">
        <f t="shared" si="42"/>
        <v>12.75</v>
      </c>
      <c r="H933" s="2">
        <v>42782</v>
      </c>
      <c r="I933" s="2">
        <v>43209</v>
      </c>
      <c r="J933" s="7">
        <f t="shared" ca="1" si="43"/>
        <v>16</v>
      </c>
      <c r="K933" s="7">
        <f t="shared" ca="1" si="44"/>
        <v>2</v>
      </c>
      <c r="M933">
        <v>2.88</v>
      </c>
      <c r="N933">
        <v>2.88</v>
      </c>
      <c r="O933">
        <v>2.83</v>
      </c>
      <c r="P933">
        <v>4.25</v>
      </c>
      <c r="Q933">
        <v>4.25</v>
      </c>
      <c r="R933">
        <v>4.25</v>
      </c>
      <c r="S933">
        <v>912</v>
      </c>
      <c r="T933" t="s">
        <v>123</v>
      </c>
      <c r="U933">
        <v>4</v>
      </c>
      <c r="V933" t="s">
        <v>253</v>
      </c>
      <c r="Y933" t="s">
        <v>81</v>
      </c>
      <c r="Z933">
        <v>21</v>
      </c>
      <c r="AA933" t="s">
        <v>81</v>
      </c>
      <c r="AD933">
        <v>0.62</v>
      </c>
      <c r="AE933">
        <v>90</v>
      </c>
      <c r="AF933" t="s">
        <v>88</v>
      </c>
      <c r="AH933" t="s">
        <v>77</v>
      </c>
      <c r="AM933">
        <v>103</v>
      </c>
      <c r="AN933" s="1" t="s">
        <v>98</v>
      </c>
      <c r="AO933">
        <v>0</v>
      </c>
      <c r="AP933" s="1" t="s">
        <v>98</v>
      </c>
      <c r="BA933" s="2">
        <v>41572</v>
      </c>
      <c r="BC933">
        <v>90</v>
      </c>
      <c r="BD933">
        <v>0.62</v>
      </c>
      <c r="BG933" t="s">
        <v>77</v>
      </c>
      <c r="BI933" t="s">
        <v>77</v>
      </c>
      <c r="BJ933">
        <v>4.25</v>
      </c>
      <c r="BK933">
        <v>4.25</v>
      </c>
      <c r="BL933" s="2">
        <v>43209</v>
      </c>
      <c r="BM933">
        <v>4.25</v>
      </c>
      <c r="BT933">
        <v>2.88</v>
      </c>
      <c r="BU933" s="2">
        <v>42782</v>
      </c>
      <c r="BV933">
        <v>2.88</v>
      </c>
      <c r="BW933">
        <v>2.83</v>
      </c>
      <c r="BX933" t="s">
        <v>78</v>
      </c>
      <c r="BY933" t="s">
        <v>9</v>
      </c>
      <c r="BZ933" t="s">
        <v>9</v>
      </c>
      <c r="CA933">
        <v>32.24</v>
      </c>
      <c r="CB933" t="s">
        <v>79</v>
      </c>
      <c r="CD933" s="2">
        <v>41001</v>
      </c>
      <c r="CI933" s="1" t="s">
        <v>80</v>
      </c>
    </row>
    <row r="934" spans="1:87" x14ac:dyDescent="0.25">
      <c r="A934">
        <v>163945</v>
      </c>
      <c r="B934" s="1" t="s">
        <v>1395</v>
      </c>
      <c r="C934">
        <v>318</v>
      </c>
      <c r="D934" s="1" t="s">
        <v>106</v>
      </c>
      <c r="E934">
        <v>3.7</v>
      </c>
      <c r="F934">
        <v>2</v>
      </c>
      <c r="G934">
        <f t="shared" si="42"/>
        <v>7.4</v>
      </c>
      <c r="H934" s="2">
        <v>43187</v>
      </c>
      <c r="I934" s="2">
        <v>43186</v>
      </c>
      <c r="J934" s="7">
        <f t="shared" ca="1" si="43"/>
        <v>2</v>
      </c>
      <c r="K934" s="7">
        <f t="shared" ca="1" si="44"/>
        <v>3</v>
      </c>
      <c r="M934">
        <v>3.08</v>
      </c>
      <c r="N934">
        <v>3.08</v>
      </c>
      <c r="O934">
        <v>3.08</v>
      </c>
      <c r="P934">
        <v>3.7</v>
      </c>
      <c r="Q934">
        <v>3.7</v>
      </c>
      <c r="R934">
        <v>3.73</v>
      </c>
      <c r="S934">
        <v>904</v>
      </c>
      <c r="T934" s="1" t="s">
        <v>107</v>
      </c>
      <c r="U934">
        <v>1</v>
      </c>
      <c r="V934" s="1" t="s">
        <v>108</v>
      </c>
      <c r="Y934" t="s">
        <v>81</v>
      </c>
      <c r="Z934">
        <v>21</v>
      </c>
      <c r="AA934" t="s">
        <v>81</v>
      </c>
      <c r="AD934">
        <v>8.67</v>
      </c>
      <c r="AF934" t="s">
        <v>265</v>
      </c>
      <c r="AH934" t="s">
        <v>77</v>
      </c>
      <c r="AM934">
        <v>2</v>
      </c>
      <c r="AN934" s="1" t="s">
        <v>89</v>
      </c>
      <c r="AO934">
        <v>0</v>
      </c>
      <c r="AP934" s="1" t="s">
        <v>89</v>
      </c>
      <c r="BA934" s="2">
        <v>42519</v>
      </c>
      <c r="BD934">
        <v>8.67</v>
      </c>
      <c r="BG934" t="s">
        <v>77</v>
      </c>
      <c r="BI934" t="s">
        <v>77</v>
      </c>
      <c r="BJ934">
        <v>3.7</v>
      </c>
      <c r="BK934">
        <v>3.7</v>
      </c>
      <c r="BL934" s="2">
        <v>43186</v>
      </c>
      <c r="BM934">
        <v>3.73</v>
      </c>
      <c r="BN934">
        <v>7</v>
      </c>
      <c r="BO934" t="s">
        <v>673</v>
      </c>
      <c r="BP934" t="s">
        <v>674</v>
      </c>
      <c r="BQ934" t="s">
        <v>675</v>
      </c>
      <c r="BR934">
        <v>0.53</v>
      </c>
      <c r="BT934">
        <v>3.08</v>
      </c>
      <c r="BU934" s="2">
        <v>43187</v>
      </c>
      <c r="BV934">
        <v>3.08</v>
      </c>
      <c r="BW934">
        <v>3.08</v>
      </c>
      <c r="BX934" t="s">
        <v>78</v>
      </c>
      <c r="BY934" t="s">
        <v>9</v>
      </c>
      <c r="BZ934" t="s">
        <v>9</v>
      </c>
      <c r="CA934">
        <v>17.43</v>
      </c>
      <c r="CB934" t="s">
        <v>79</v>
      </c>
      <c r="CD934" s="2">
        <v>41001</v>
      </c>
      <c r="CI934" s="1" t="s">
        <v>80</v>
      </c>
    </row>
    <row r="935" spans="1:87" x14ac:dyDescent="0.25">
      <c r="A935">
        <v>163947</v>
      </c>
      <c r="B935" s="1" t="s">
        <v>1396</v>
      </c>
      <c r="C935">
        <v>318</v>
      </c>
      <c r="D935" s="1" t="s">
        <v>106</v>
      </c>
      <c r="E935">
        <v>7.6</v>
      </c>
      <c r="F935">
        <v>2</v>
      </c>
      <c r="G935">
        <f t="shared" si="42"/>
        <v>15.2</v>
      </c>
      <c r="H935" s="2">
        <v>43150</v>
      </c>
      <c r="I935" s="2">
        <v>42707</v>
      </c>
      <c r="J935" s="7">
        <f t="shared" ca="1" si="43"/>
        <v>4</v>
      </c>
      <c r="K935" s="7">
        <f t="shared" ca="1" si="44"/>
        <v>18</v>
      </c>
      <c r="M935">
        <v>5.17</v>
      </c>
      <c r="N935">
        <v>5.17</v>
      </c>
      <c r="O935">
        <v>5.17</v>
      </c>
      <c r="P935">
        <v>7.6</v>
      </c>
      <c r="Q935">
        <v>6.65</v>
      </c>
      <c r="R935">
        <v>6.65</v>
      </c>
      <c r="S935">
        <v>904</v>
      </c>
      <c r="T935" s="1" t="s">
        <v>107</v>
      </c>
      <c r="U935">
        <v>1</v>
      </c>
      <c r="V935" s="1" t="s">
        <v>108</v>
      </c>
      <c r="Y935" t="s">
        <v>81</v>
      </c>
      <c r="Z935">
        <v>21</v>
      </c>
      <c r="AA935" t="s">
        <v>81</v>
      </c>
      <c r="AD935">
        <v>0</v>
      </c>
      <c r="AF935" t="s">
        <v>88</v>
      </c>
      <c r="AH935" t="s">
        <v>77</v>
      </c>
      <c r="AK935">
        <v>0</v>
      </c>
      <c r="AM935">
        <v>49</v>
      </c>
      <c r="AN935" s="1" t="s">
        <v>106</v>
      </c>
      <c r="AO935">
        <v>0</v>
      </c>
      <c r="AP935" s="1" t="s">
        <v>106</v>
      </c>
      <c r="BA935" s="2">
        <v>41549</v>
      </c>
      <c r="BD935">
        <v>0</v>
      </c>
      <c r="BG935" t="s">
        <v>77</v>
      </c>
      <c r="BI935" t="s">
        <v>77</v>
      </c>
      <c r="BJ935">
        <v>7.6</v>
      </c>
      <c r="BK935">
        <v>6.65</v>
      </c>
      <c r="BL935" s="2">
        <v>42707</v>
      </c>
      <c r="BM935">
        <v>6.65</v>
      </c>
      <c r="BN935">
        <v>500</v>
      </c>
      <c r="BO935" t="s">
        <v>657</v>
      </c>
      <c r="BP935" t="s">
        <v>658</v>
      </c>
      <c r="BQ935" t="s">
        <v>659</v>
      </c>
      <c r="BR935">
        <v>1.52</v>
      </c>
      <c r="BT935">
        <v>5.17</v>
      </c>
      <c r="BU935" s="2">
        <v>43150</v>
      </c>
      <c r="BV935">
        <v>5.17</v>
      </c>
      <c r="BW935">
        <v>5.17</v>
      </c>
      <c r="BX935" t="s">
        <v>78</v>
      </c>
      <c r="BY935" t="s">
        <v>9</v>
      </c>
      <c r="BZ935" t="s">
        <v>9</v>
      </c>
      <c r="CA935">
        <v>22.26</v>
      </c>
      <c r="CB935" t="s">
        <v>79</v>
      </c>
      <c r="CD935" s="2">
        <v>41001</v>
      </c>
      <c r="CI935" s="1" t="s">
        <v>80</v>
      </c>
    </row>
    <row r="936" spans="1:87" x14ac:dyDescent="0.25">
      <c r="A936">
        <v>163973</v>
      </c>
      <c r="B936" s="1" t="s">
        <v>1397</v>
      </c>
      <c r="C936">
        <v>1569</v>
      </c>
      <c r="D936" s="1" t="s">
        <v>1398</v>
      </c>
      <c r="E936">
        <v>3.55</v>
      </c>
      <c r="F936">
        <v>1</v>
      </c>
      <c r="G936">
        <f t="shared" si="42"/>
        <v>3.55</v>
      </c>
      <c r="H936" s="2">
        <v>42808</v>
      </c>
      <c r="I936" s="2">
        <v>43199</v>
      </c>
      <c r="J936" s="7">
        <f t="shared" ca="1" si="43"/>
        <v>15</v>
      </c>
      <c r="K936" s="7">
        <f t="shared" ca="1" si="44"/>
        <v>2</v>
      </c>
      <c r="M936">
        <v>2.4900000000000002</v>
      </c>
      <c r="N936">
        <v>2.4900000000000002</v>
      </c>
      <c r="O936">
        <v>2.4900000000000002</v>
      </c>
      <c r="P936">
        <v>3.55</v>
      </c>
      <c r="Q936">
        <v>3.55</v>
      </c>
      <c r="R936">
        <v>3.55</v>
      </c>
      <c r="S936">
        <v>907</v>
      </c>
      <c r="T936" s="1" t="s">
        <v>110</v>
      </c>
      <c r="U936">
        <v>2</v>
      </c>
      <c r="V936" t="s">
        <v>679</v>
      </c>
      <c r="Y936" s="1" t="s">
        <v>84</v>
      </c>
      <c r="Z936">
        <v>10</v>
      </c>
      <c r="AA936" t="s">
        <v>84</v>
      </c>
      <c r="AD936">
        <v>0.52</v>
      </c>
      <c r="AE936">
        <v>30</v>
      </c>
      <c r="AH936" t="s">
        <v>77</v>
      </c>
      <c r="AM936">
        <v>2</v>
      </c>
      <c r="AN936" s="1" t="s">
        <v>89</v>
      </c>
      <c r="AO936">
        <v>0</v>
      </c>
      <c r="AP936" s="1" t="s">
        <v>89</v>
      </c>
      <c r="BA936" s="2">
        <v>42808</v>
      </c>
      <c r="BC936">
        <v>30</v>
      </c>
      <c r="BD936">
        <v>0.52</v>
      </c>
      <c r="BG936" t="s">
        <v>77</v>
      </c>
      <c r="BI936" t="s">
        <v>77</v>
      </c>
      <c r="BJ936">
        <v>3.55</v>
      </c>
      <c r="BK936">
        <v>3.55</v>
      </c>
      <c r="BL936" s="2">
        <v>43199</v>
      </c>
      <c r="BM936">
        <v>3.55</v>
      </c>
      <c r="BN936">
        <v>500</v>
      </c>
      <c r="BO936" t="s">
        <v>665</v>
      </c>
      <c r="BP936" t="s">
        <v>666</v>
      </c>
      <c r="BT936">
        <v>2.4900000000000002</v>
      </c>
      <c r="BU936" s="2">
        <v>42808</v>
      </c>
      <c r="BV936">
        <v>2.4900000000000002</v>
      </c>
      <c r="BW936">
        <v>2.4900000000000002</v>
      </c>
      <c r="BX936" t="s">
        <v>78</v>
      </c>
      <c r="BY936" t="s">
        <v>9</v>
      </c>
      <c r="BZ936" t="s">
        <v>9</v>
      </c>
      <c r="CA936">
        <v>29.86</v>
      </c>
      <c r="CB936" t="s">
        <v>79</v>
      </c>
      <c r="CD936" s="2">
        <v>41001</v>
      </c>
      <c r="CI936" s="1" t="s">
        <v>80</v>
      </c>
    </row>
    <row r="937" spans="1:87" x14ac:dyDescent="0.25">
      <c r="A937">
        <v>163974</v>
      </c>
      <c r="B937" s="1" t="s">
        <v>1399</v>
      </c>
      <c r="C937">
        <v>1569</v>
      </c>
      <c r="D937" s="1" t="s">
        <v>1398</v>
      </c>
      <c r="E937">
        <v>3.55</v>
      </c>
      <c r="F937">
        <v>1</v>
      </c>
      <c r="G937">
        <f t="shared" si="42"/>
        <v>3.55</v>
      </c>
      <c r="H937" s="2">
        <v>42808</v>
      </c>
      <c r="I937" s="2">
        <v>43216</v>
      </c>
      <c r="J937" s="7">
        <f t="shared" ca="1" si="43"/>
        <v>15</v>
      </c>
      <c r="K937" s="7">
        <f t="shared" ca="1" si="44"/>
        <v>2</v>
      </c>
      <c r="M937">
        <v>2.4900000000000002</v>
      </c>
      <c r="N937">
        <v>2.4900000000000002</v>
      </c>
      <c r="O937">
        <v>2.4900000000000002</v>
      </c>
      <c r="P937">
        <v>3.55</v>
      </c>
      <c r="Q937">
        <v>3.55</v>
      </c>
      <c r="R937">
        <v>3.55</v>
      </c>
      <c r="S937">
        <v>907</v>
      </c>
      <c r="T937" s="1" t="s">
        <v>110</v>
      </c>
      <c r="U937">
        <v>2</v>
      </c>
      <c r="V937" t="s">
        <v>679</v>
      </c>
      <c r="Y937" s="1" t="s">
        <v>84</v>
      </c>
      <c r="Z937">
        <v>10</v>
      </c>
      <c r="AA937" t="s">
        <v>84</v>
      </c>
      <c r="AD937">
        <v>0.52</v>
      </c>
      <c r="AE937">
        <v>30</v>
      </c>
      <c r="AH937" t="s">
        <v>77</v>
      </c>
      <c r="AM937">
        <v>2</v>
      </c>
      <c r="AN937" s="1" t="s">
        <v>89</v>
      </c>
      <c r="AO937">
        <v>0</v>
      </c>
      <c r="AP937" s="1" t="s">
        <v>89</v>
      </c>
      <c r="BA937" s="2">
        <v>41958</v>
      </c>
      <c r="BC937">
        <v>30</v>
      </c>
      <c r="BD937">
        <v>0.52</v>
      </c>
      <c r="BG937" t="s">
        <v>77</v>
      </c>
      <c r="BI937" t="s">
        <v>77</v>
      </c>
      <c r="BJ937">
        <v>3.55</v>
      </c>
      <c r="BK937">
        <v>3.55</v>
      </c>
      <c r="BL937" s="2">
        <v>43216</v>
      </c>
      <c r="BM937">
        <v>3.55</v>
      </c>
      <c r="BN937">
        <v>500</v>
      </c>
      <c r="BO937" t="s">
        <v>665</v>
      </c>
      <c r="BP937" t="s">
        <v>666</v>
      </c>
      <c r="BT937">
        <v>2.4900000000000002</v>
      </c>
      <c r="BU937" s="2">
        <v>42808</v>
      </c>
      <c r="BV937">
        <v>2.4900000000000002</v>
      </c>
      <c r="BW937">
        <v>2.4900000000000002</v>
      </c>
      <c r="BX937" t="s">
        <v>78</v>
      </c>
      <c r="BY937" t="s">
        <v>9</v>
      </c>
      <c r="BZ937" t="s">
        <v>9</v>
      </c>
      <c r="CA937">
        <v>29.86</v>
      </c>
      <c r="CB937" t="s">
        <v>79</v>
      </c>
      <c r="CD937" s="2">
        <v>41001</v>
      </c>
      <c r="CI937" s="1" t="s">
        <v>80</v>
      </c>
    </row>
    <row r="938" spans="1:87" x14ac:dyDescent="0.25">
      <c r="A938">
        <v>163975</v>
      </c>
      <c r="B938" s="1" t="s">
        <v>1400</v>
      </c>
      <c r="C938">
        <v>1569</v>
      </c>
      <c r="D938" s="1" t="s">
        <v>1398</v>
      </c>
      <c r="E938">
        <v>14.4</v>
      </c>
      <c r="F938">
        <v>2</v>
      </c>
      <c r="G938">
        <f t="shared" si="42"/>
        <v>28.8</v>
      </c>
      <c r="H938" s="2">
        <v>43117</v>
      </c>
      <c r="I938" s="2">
        <v>43117</v>
      </c>
      <c r="J938" s="7">
        <f t="shared" ca="1" si="43"/>
        <v>5</v>
      </c>
      <c r="K938" s="7">
        <f t="shared" ca="1" si="44"/>
        <v>5</v>
      </c>
      <c r="M938">
        <v>12.36</v>
      </c>
      <c r="N938">
        <v>12.02</v>
      </c>
      <c r="O938">
        <v>12.36</v>
      </c>
      <c r="P938">
        <v>14.4</v>
      </c>
      <c r="Q938">
        <v>14.4</v>
      </c>
      <c r="R938">
        <v>14.29</v>
      </c>
      <c r="S938">
        <v>907</v>
      </c>
      <c r="T938" s="1" t="s">
        <v>110</v>
      </c>
      <c r="U938">
        <v>1</v>
      </c>
      <c r="V938" s="1" t="s">
        <v>111</v>
      </c>
      <c r="Y938" s="1" t="s">
        <v>84</v>
      </c>
      <c r="Z938">
        <v>10</v>
      </c>
      <c r="AA938" t="s">
        <v>84</v>
      </c>
      <c r="AD938">
        <v>6</v>
      </c>
      <c r="AH938" t="s">
        <v>77</v>
      </c>
      <c r="AM938">
        <v>2</v>
      </c>
      <c r="AN938" s="1" t="s">
        <v>89</v>
      </c>
      <c r="AO938">
        <v>0</v>
      </c>
      <c r="AP938" s="1" t="s">
        <v>89</v>
      </c>
      <c r="BA938" s="2">
        <v>42808</v>
      </c>
      <c r="BD938">
        <v>6</v>
      </c>
      <c r="BG938" t="s">
        <v>77</v>
      </c>
      <c r="BI938" t="s">
        <v>77</v>
      </c>
      <c r="BJ938">
        <v>14.4</v>
      </c>
      <c r="BK938">
        <v>14.4</v>
      </c>
      <c r="BL938" s="2">
        <v>43117</v>
      </c>
      <c r="BM938">
        <v>14.29</v>
      </c>
      <c r="BN938">
        <v>800</v>
      </c>
      <c r="BO938" t="s">
        <v>665</v>
      </c>
      <c r="BP938" t="s">
        <v>666</v>
      </c>
      <c r="BT938">
        <v>12.36</v>
      </c>
      <c r="BU938" s="2">
        <v>43117</v>
      </c>
      <c r="BV938">
        <v>12.02</v>
      </c>
      <c r="BW938">
        <v>12.36</v>
      </c>
      <c r="BX938" t="s">
        <v>78</v>
      </c>
      <c r="BY938" t="s">
        <v>9</v>
      </c>
      <c r="BZ938" t="s">
        <v>9</v>
      </c>
      <c r="CA938">
        <v>15.89</v>
      </c>
      <c r="CB938" t="s">
        <v>79</v>
      </c>
      <c r="CD938" s="2">
        <v>41001</v>
      </c>
      <c r="CI938" s="1" t="s">
        <v>80</v>
      </c>
    </row>
    <row r="939" spans="1:87" x14ac:dyDescent="0.25">
      <c r="A939">
        <v>163976</v>
      </c>
      <c r="B939" s="1" t="s">
        <v>1401</v>
      </c>
      <c r="C939">
        <v>1569</v>
      </c>
      <c r="D939" s="1" t="s">
        <v>1398</v>
      </c>
      <c r="E939">
        <v>12.5</v>
      </c>
      <c r="F939">
        <v>1</v>
      </c>
      <c r="G939">
        <f t="shared" si="42"/>
        <v>12.5</v>
      </c>
      <c r="H939" s="2">
        <v>43181</v>
      </c>
      <c r="I939" s="2">
        <v>43181</v>
      </c>
      <c r="J939" s="7">
        <f t="shared" ca="1" si="43"/>
        <v>3</v>
      </c>
      <c r="K939" s="7">
        <f t="shared" ca="1" si="44"/>
        <v>3</v>
      </c>
      <c r="M939">
        <v>9.56</v>
      </c>
      <c r="N939">
        <v>9.56</v>
      </c>
      <c r="O939">
        <v>9.56</v>
      </c>
      <c r="P939">
        <v>12.5</v>
      </c>
      <c r="Q939">
        <v>12.75</v>
      </c>
      <c r="R939">
        <v>12.75</v>
      </c>
      <c r="S939">
        <v>907</v>
      </c>
      <c r="T939" s="1" t="s">
        <v>110</v>
      </c>
      <c r="U939">
        <v>1</v>
      </c>
      <c r="V939" s="1" t="s">
        <v>111</v>
      </c>
      <c r="Y939" s="1" t="s">
        <v>84</v>
      </c>
      <c r="Z939">
        <v>10</v>
      </c>
      <c r="AA939" t="s">
        <v>84</v>
      </c>
      <c r="AD939">
        <v>1.71</v>
      </c>
      <c r="AH939" t="s">
        <v>77</v>
      </c>
      <c r="AM939">
        <v>3</v>
      </c>
      <c r="AN939" s="1" t="s">
        <v>138</v>
      </c>
      <c r="AO939">
        <v>0</v>
      </c>
      <c r="AP939" s="1" t="s">
        <v>182</v>
      </c>
      <c r="BA939" s="2">
        <v>41788</v>
      </c>
      <c r="BD939">
        <v>1.71</v>
      </c>
      <c r="BG939" t="s">
        <v>77</v>
      </c>
      <c r="BI939" t="s">
        <v>77</v>
      </c>
      <c r="BJ939">
        <v>12.5</v>
      </c>
      <c r="BK939">
        <v>12.75</v>
      </c>
      <c r="BL939" s="2">
        <v>43181</v>
      </c>
      <c r="BM939">
        <v>12.75</v>
      </c>
      <c r="BN939">
        <v>800</v>
      </c>
      <c r="BO939" t="s">
        <v>665</v>
      </c>
      <c r="BP939" t="s">
        <v>666</v>
      </c>
      <c r="BQ939" t="s">
        <v>667</v>
      </c>
      <c r="BR939">
        <v>1.56</v>
      </c>
      <c r="BT939">
        <v>9.56</v>
      </c>
      <c r="BU939" s="2">
        <v>43181</v>
      </c>
      <c r="BV939">
        <v>9.56</v>
      </c>
      <c r="BW939">
        <v>9.56</v>
      </c>
      <c r="BX939" t="s">
        <v>78</v>
      </c>
      <c r="BY939" t="s">
        <v>9</v>
      </c>
      <c r="BZ939" t="s">
        <v>9</v>
      </c>
      <c r="CA939">
        <v>25.02</v>
      </c>
      <c r="CB939" t="s">
        <v>79</v>
      </c>
      <c r="CD939" s="2">
        <v>41001</v>
      </c>
      <c r="CI939" s="1" t="s">
        <v>80</v>
      </c>
    </row>
    <row r="940" spans="1:87" x14ac:dyDescent="0.25">
      <c r="A940">
        <v>163977</v>
      </c>
      <c r="B940" s="1" t="s">
        <v>1402</v>
      </c>
      <c r="C940">
        <v>1569</v>
      </c>
      <c r="D940" s="1" t="s">
        <v>1398</v>
      </c>
      <c r="E940">
        <v>12.75</v>
      </c>
      <c r="F940">
        <v>2</v>
      </c>
      <c r="G940">
        <f t="shared" si="42"/>
        <v>25.5</v>
      </c>
      <c r="H940" s="2">
        <v>42808</v>
      </c>
      <c r="J940" s="7">
        <f t="shared" ca="1" si="43"/>
        <v>15</v>
      </c>
      <c r="K940" s="7">
        <f t="shared" ca="1" si="44"/>
        <v>1442</v>
      </c>
      <c r="M940">
        <v>8.92</v>
      </c>
      <c r="N940">
        <v>8.92</v>
      </c>
      <c r="O940">
        <v>8.92</v>
      </c>
      <c r="P940">
        <v>12.75</v>
      </c>
      <c r="S940">
        <v>907</v>
      </c>
      <c r="T940" s="1" t="s">
        <v>110</v>
      </c>
      <c r="U940">
        <v>6</v>
      </c>
      <c r="V940" s="1" t="s">
        <v>276</v>
      </c>
      <c r="Y940" s="1" t="s">
        <v>84</v>
      </c>
      <c r="Z940">
        <v>10</v>
      </c>
      <c r="AA940" t="s">
        <v>84</v>
      </c>
      <c r="AH940" t="s">
        <v>77</v>
      </c>
      <c r="AM940">
        <v>2</v>
      </c>
      <c r="AN940" s="1" t="s">
        <v>89</v>
      </c>
      <c r="AO940">
        <v>0</v>
      </c>
      <c r="AP940" s="1" t="s">
        <v>89</v>
      </c>
      <c r="BA940" s="2">
        <v>42220</v>
      </c>
      <c r="BG940" t="s">
        <v>77</v>
      </c>
      <c r="BI940" t="s">
        <v>77</v>
      </c>
      <c r="BJ940">
        <v>12.75</v>
      </c>
      <c r="BN940">
        <v>800</v>
      </c>
      <c r="BO940" t="s">
        <v>665</v>
      </c>
      <c r="BP940" t="s">
        <v>666</v>
      </c>
      <c r="BQ940" t="s">
        <v>667</v>
      </c>
      <c r="BR940">
        <v>1.59</v>
      </c>
      <c r="BT940">
        <v>8.92</v>
      </c>
      <c r="BU940" s="2">
        <v>42808</v>
      </c>
      <c r="BV940">
        <v>8.92</v>
      </c>
      <c r="BW940">
        <v>8.92</v>
      </c>
      <c r="BX940" t="s">
        <v>78</v>
      </c>
      <c r="BY940" t="s">
        <v>9</v>
      </c>
      <c r="BZ940" t="s">
        <v>9</v>
      </c>
      <c r="CA940">
        <v>0</v>
      </c>
      <c r="CB940" t="s">
        <v>79</v>
      </c>
      <c r="CD940" s="2">
        <v>41001</v>
      </c>
      <c r="CI940" s="1" t="s">
        <v>80</v>
      </c>
    </row>
    <row r="941" spans="1:87" x14ac:dyDescent="0.25">
      <c r="A941">
        <v>163978</v>
      </c>
      <c r="B941" s="1" t="s">
        <v>1403</v>
      </c>
      <c r="C941">
        <v>1569</v>
      </c>
      <c r="D941" s="1" t="s">
        <v>1398</v>
      </c>
      <c r="E941">
        <v>3.55</v>
      </c>
      <c r="F941">
        <v>1</v>
      </c>
      <c r="G941">
        <f t="shared" si="42"/>
        <v>3.55</v>
      </c>
      <c r="H941" s="2">
        <v>42808</v>
      </c>
      <c r="I941" s="2">
        <v>43108</v>
      </c>
      <c r="J941" s="7">
        <f t="shared" ca="1" si="43"/>
        <v>15</v>
      </c>
      <c r="K941" s="7">
        <f t="shared" ca="1" si="44"/>
        <v>5</v>
      </c>
      <c r="M941">
        <v>2.4900000000000002</v>
      </c>
      <c r="N941">
        <v>2.4900000000000002</v>
      </c>
      <c r="O941">
        <v>2.4900000000000002</v>
      </c>
      <c r="P941">
        <v>3.55</v>
      </c>
      <c r="Q941">
        <v>3.55</v>
      </c>
      <c r="R941">
        <v>3.55</v>
      </c>
      <c r="S941">
        <v>907</v>
      </c>
      <c r="T941" s="1" t="s">
        <v>110</v>
      </c>
      <c r="U941">
        <v>2</v>
      </c>
      <c r="V941" t="s">
        <v>679</v>
      </c>
      <c r="Y941" s="1" t="s">
        <v>84</v>
      </c>
      <c r="Z941">
        <v>10</v>
      </c>
      <c r="AA941" t="s">
        <v>84</v>
      </c>
      <c r="AD941">
        <v>0.6</v>
      </c>
      <c r="AH941" t="s">
        <v>77</v>
      </c>
      <c r="AM941">
        <v>2</v>
      </c>
      <c r="AN941" s="1" t="s">
        <v>89</v>
      </c>
      <c r="AO941">
        <v>0</v>
      </c>
      <c r="AP941" s="1" t="s">
        <v>89</v>
      </c>
      <c r="BA941" s="2">
        <v>41982</v>
      </c>
      <c r="BD941">
        <v>0.6</v>
      </c>
      <c r="BG941" t="s">
        <v>77</v>
      </c>
      <c r="BI941" t="s">
        <v>77</v>
      </c>
      <c r="BJ941">
        <v>3.55</v>
      </c>
      <c r="BK941">
        <v>3.55</v>
      </c>
      <c r="BL941" s="2">
        <v>43108</v>
      </c>
      <c r="BM941">
        <v>3.55</v>
      </c>
      <c r="BN941">
        <v>500</v>
      </c>
      <c r="BO941" t="s">
        <v>665</v>
      </c>
      <c r="BP941" t="s">
        <v>666</v>
      </c>
      <c r="BQ941" t="s">
        <v>667</v>
      </c>
      <c r="BR941">
        <v>0.71</v>
      </c>
      <c r="BT941">
        <v>2.4900000000000002</v>
      </c>
      <c r="BU941" s="2">
        <v>42808</v>
      </c>
      <c r="BV941">
        <v>2.4900000000000002</v>
      </c>
      <c r="BW941">
        <v>2.4900000000000002</v>
      </c>
      <c r="BX941" t="s">
        <v>78</v>
      </c>
      <c r="BY941" t="s">
        <v>9</v>
      </c>
      <c r="BZ941" t="s">
        <v>9</v>
      </c>
      <c r="CA941">
        <v>29.86</v>
      </c>
      <c r="CB941" t="s">
        <v>79</v>
      </c>
      <c r="CD941" s="2">
        <v>41001</v>
      </c>
      <c r="CI941" s="1" t="s">
        <v>80</v>
      </c>
    </row>
    <row r="942" spans="1:87" x14ac:dyDescent="0.25">
      <c r="A942">
        <v>164020</v>
      </c>
      <c r="B942" s="1" t="s">
        <v>1404</v>
      </c>
      <c r="C942">
        <v>666</v>
      </c>
      <c r="D942" t="s">
        <v>249</v>
      </c>
      <c r="E942">
        <v>10.6</v>
      </c>
      <c r="F942">
        <v>5</v>
      </c>
      <c r="G942">
        <f t="shared" si="42"/>
        <v>53</v>
      </c>
      <c r="H942" s="2">
        <v>43153</v>
      </c>
      <c r="I942" s="2">
        <v>43202</v>
      </c>
      <c r="J942" s="7">
        <f t="shared" ca="1" si="43"/>
        <v>4</v>
      </c>
      <c r="K942" s="7">
        <f t="shared" ca="1" si="44"/>
        <v>2</v>
      </c>
      <c r="M942">
        <v>7.2</v>
      </c>
      <c r="N942">
        <v>7.2</v>
      </c>
      <c r="O942">
        <v>7.2</v>
      </c>
      <c r="P942">
        <v>10.6</v>
      </c>
      <c r="Q942">
        <v>10.6</v>
      </c>
      <c r="R942">
        <v>10.6</v>
      </c>
      <c r="S942">
        <v>904</v>
      </c>
      <c r="T942" s="1" t="s">
        <v>107</v>
      </c>
      <c r="U942">
        <v>1</v>
      </c>
      <c r="V942" s="1" t="s">
        <v>108</v>
      </c>
      <c r="Y942" t="s">
        <v>81</v>
      </c>
      <c r="Z942">
        <v>21</v>
      </c>
      <c r="AA942" t="s">
        <v>81</v>
      </c>
      <c r="AD942">
        <v>5.99</v>
      </c>
      <c r="AE942">
        <v>150</v>
      </c>
      <c r="AF942" t="s">
        <v>265</v>
      </c>
      <c r="AG942" s="2">
        <v>40897</v>
      </c>
      <c r="AH942" t="s">
        <v>77</v>
      </c>
      <c r="AK942">
        <v>0</v>
      </c>
      <c r="AM942">
        <v>34</v>
      </c>
      <c r="AN942" t="s">
        <v>249</v>
      </c>
      <c r="AO942">
        <v>0</v>
      </c>
      <c r="AP942" t="s">
        <v>249</v>
      </c>
      <c r="BA942" s="2">
        <v>39269</v>
      </c>
      <c r="BC942">
        <v>150</v>
      </c>
      <c r="BD942">
        <v>5.99</v>
      </c>
      <c r="BG942" t="s">
        <v>77</v>
      </c>
      <c r="BI942" t="s">
        <v>77</v>
      </c>
      <c r="BJ942">
        <v>10.6</v>
      </c>
      <c r="BK942">
        <v>10.6</v>
      </c>
      <c r="BL942" s="2">
        <v>43202</v>
      </c>
      <c r="BM942">
        <v>10.6</v>
      </c>
      <c r="BN942">
        <v>75</v>
      </c>
      <c r="BO942" t="s">
        <v>657</v>
      </c>
      <c r="BP942" t="s">
        <v>658</v>
      </c>
      <c r="BQ942" t="s">
        <v>659</v>
      </c>
      <c r="BR942">
        <v>14.13</v>
      </c>
      <c r="BT942">
        <v>7.2</v>
      </c>
      <c r="BU942" s="2">
        <v>43153</v>
      </c>
      <c r="BV942">
        <v>7.2</v>
      </c>
      <c r="BW942">
        <v>7.2</v>
      </c>
      <c r="BX942" t="s">
        <v>78</v>
      </c>
      <c r="BY942" t="s">
        <v>9</v>
      </c>
      <c r="BZ942" t="s">
        <v>9</v>
      </c>
      <c r="CA942">
        <v>32.08</v>
      </c>
      <c r="CB942" t="s">
        <v>79</v>
      </c>
      <c r="CD942" s="2">
        <v>41001</v>
      </c>
      <c r="CI942" s="1" t="s">
        <v>80</v>
      </c>
    </row>
    <row r="943" spans="1:87" x14ac:dyDescent="0.25">
      <c r="A943">
        <v>164095</v>
      </c>
      <c r="B943" t="s">
        <v>1405</v>
      </c>
      <c r="C943">
        <v>365</v>
      </c>
      <c r="D943" s="1" t="s">
        <v>748</v>
      </c>
      <c r="E943">
        <v>11.1</v>
      </c>
      <c r="F943">
        <v>1</v>
      </c>
      <c r="G943">
        <f t="shared" si="42"/>
        <v>11.1</v>
      </c>
      <c r="H943" s="2">
        <v>42724</v>
      </c>
      <c r="I943" s="2">
        <v>42549</v>
      </c>
      <c r="J943" s="7">
        <f t="shared" ca="1" si="43"/>
        <v>18</v>
      </c>
      <c r="K943" s="7">
        <f t="shared" ca="1" si="44"/>
        <v>24</v>
      </c>
      <c r="M943">
        <v>7.42</v>
      </c>
      <c r="N943">
        <v>7.42</v>
      </c>
      <c r="O943">
        <v>7.42</v>
      </c>
      <c r="P943">
        <v>11.1</v>
      </c>
      <c r="Q943">
        <v>9.4</v>
      </c>
      <c r="R943">
        <v>9.4</v>
      </c>
      <c r="S943">
        <v>912</v>
      </c>
      <c r="T943" t="s">
        <v>123</v>
      </c>
      <c r="U943">
        <v>4</v>
      </c>
      <c r="V943" t="s">
        <v>253</v>
      </c>
      <c r="Y943" t="s">
        <v>81</v>
      </c>
      <c r="Z943">
        <v>21</v>
      </c>
      <c r="AA943" t="s">
        <v>81</v>
      </c>
      <c r="AF943" t="s">
        <v>85</v>
      </c>
      <c r="AG943" s="2">
        <v>40896</v>
      </c>
      <c r="AH943" t="s">
        <v>77</v>
      </c>
      <c r="AM943">
        <v>3</v>
      </c>
      <c r="AN943" s="1" t="s">
        <v>138</v>
      </c>
      <c r="AO943">
        <v>0</v>
      </c>
      <c r="AP943" s="1" t="s">
        <v>182</v>
      </c>
      <c r="BA943" s="2">
        <v>39105</v>
      </c>
      <c r="BG943" t="s">
        <v>77</v>
      </c>
      <c r="BI943" t="s">
        <v>77</v>
      </c>
      <c r="BJ943">
        <v>11.1</v>
      </c>
      <c r="BK943">
        <v>9.4</v>
      </c>
      <c r="BL943" s="2">
        <v>42549</v>
      </c>
      <c r="BM943">
        <v>9.4</v>
      </c>
      <c r="BN943">
        <v>10</v>
      </c>
      <c r="BT943">
        <v>7.42</v>
      </c>
      <c r="BU943" s="2">
        <v>42724</v>
      </c>
      <c r="BV943">
        <v>7.42</v>
      </c>
      <c r="BW943">
        <v>7.42</v>
      </c>
      <c r="BX943" t="s">
        <v>78</v>
      </c>
      <c r="BY943" t="s">
        <v>9</v>
      </c>
      <c r="BZ943" t="s">
        <v>9</v>
      </c>
      <c r="CA943">
        <v>21.06</v>
      </c>
      <c r="CB943" t="s">
        <v>79</v>
      </c>
      <c r="CD943" s="2">
        <v>41001</v>
      </c>
      <c r="CI943" s="1" t="s">
        <v>80</v>
      </c>
    </row>
    <row r="944" spans="1:87" x14ac:dyDescent="0.25">
      <c r="A944">
        <v>164199</v>
      </c>
      <c r="B944" s="1" t="s">
        <v>1406</v>
      </c>
      <c r="C944">
        <v>147</v>
      </c>
      <c r="D944" s="1" t="s">
        <v>179</v>
      </c>
      <c r="E944">
        <v>13.75</v>
      </c>
      <c r="F944">
        <v>5</v>
      </c>
      <c r="G944">
        <f t="shared" si="42"/>
        <v>68.75</v>
      </c>
      <c r="H944" s="2">
        <v>42802</v>
      </c>
      <c r="I944" s="2">
        <v>43042</v>
      </c>
      <c r="J944" s="7">
        <f t="shared" ca="1" si="43"/>
        <v>15</v>
      </c>
      <c r="K944" s="7">
        <f t="shared" ca="1" si="44"/>
        <v>7</v>
      </c>
      <c r="M944">
        <v>9.36</v>
      </c>
      <c r="N944">
        <v>9.36</v>
      </c>
      <c r="O944">
        <v>9.36</v>
      </c>
      <c r="P944">
        <v>13.75</v>
      </c>
      <c r="Q944">
        <v>13.75</v>
      </c>
      <c r="R944">
        <v>13.75</v>
      </c>
      <c r="S944">
        <v>903</v>
      </c>
      <c r="T944" s="1" t="s">
        <v>116</v>
      </c>
      <c r="U944">
        <v>1</v>
      </c>
      <c r="V944" s="1" t="s">
        <v>117</v>
      </c>
      <c r="Y944" t="s">
        <v>81</v>
      </c>
      <c r="Z944">
        <v>21</v>
      </c>
      <c r="AA944" t="s">
        <v>81</v>
      </c>
      <c r="AD944">
        <v>0.18</v>
      </c>
      <c r="AF944" t="s">
        <v>88</v>
      </c>
      <c r="AH944" t="s">
        <v>77</v>
      </c>
      <c r="AK944">
        <v>0</v>
      </c>
      <c r="AM944">
        <v>88</v>
      </c>
      <c r="AN944" s="1" t="s">
        <v>180</v>
      </c>
      <c r="AO944">
        <v>0</v>
      </c>
      <c r="AP944" s="1" t="s">
        <v>180</v>
      </c>
      <c r="BA944" s="2">
        <v>41346</v>
      </c>
      <c r="BD944">
        <v>0.18</v>
      </c>
      <c r="BG944" t="s">
        <v>77</v>
      </c>
      <c r="BI944" t="s">
        <v>77</v>
      </c>
      <c r="BJ944">
        <v>13.75</v>
      </c>
      <c r="BK944">
        <v>13.75</v>
      </c>
      <c r="BL944" s="2">
        <v>43042</v>
      </c>
      <c r="BM944">
        <v>13.75</v>
      </c>
      <c r="BN944">
        <v>50</v>
      </c>
      <c r="BO944" t="s">
        <v>657</v>
      </c>
      <c r="BP944" t="s">
        <v>658</v>
      </c>
      <c r="BQ944" t="s">
        <v>659</v>
      </c>
      <c r="BR944">
        <v>27.5</v>
      </c>
      <c r="BT944">
        <v>9.36</v>
      </c>
      <c r="BU944" s="2">
        <v>42802</v>
      </c>
      <c r="BV944">
        <v>9.36</v>
      </c>
      <c r="BW944">
        <v>9.36</v>
      </c>
      <c r="BX944" t="s">
        <v>78</v>
      </c>
      <c r="BY944" t="s">
        <v>9</v>
      </c>
      <c r="BZ944" t="s">
        <v>9</v>
      </c>
      <c r="CA944">
        <v>31.93</v>
      </c>
      <c r="CB944" t="s">
        <v>79</v>
      </c>
      <c r="CD944" s="2">
        <v>41001</v>
      </c>
      <c r="CI944" s="1" t="s">
        <v>80</v>
      </c>
    </row>
    <row r="945" spans="1:87" x14ac:dyDescent="0.25">
      <c r="A945">
        <v>164227</v>
      </c>
      <c r="B945" s="1" t="s">
        <v>1407</v>
      </c>
      <c r="C945">
        <v>1856</v>
      </c>
      <c r="D945" s="1" t="s">
        <v>853</v>
      </c>
      <c r="E945">
        <v>9.9499999999999993</v>
      </c>
      <c r="F945">
        <v>1</v>
      </c>
      <c r="G945">
        <f t="shared" si="42"/>
        <v>9.9499999999999993</v>
      </c>
      <c r="H945" s="2">
        <v>43166</v>
      </c>
      <c r="I945" s="2">
        <v>43165</v>
      </c>
      <c r="J945" s="7">
        <f t="shared" ca="1" si="43"/>
        <v>3</v>
      </c>
      <c r="K945" s="7">
        <f t="shared" ca="1" si="44"/>
        <v>3</v>
      </c>
      <c r="M945">
        <v>7.61</v>
      </c>
      <c r="N945">
        <v>7.61</v>
      </c>
      <c r="O945">
        <v>7.61</v>
      </c>
      <c r="P945">
        <v>9.9499999999999993</v>
      </c>
      <c r="Q945">
        <v>9.9499999999999993</v>
      </c>
      <c r="R945">
        <v>9.9499999999999993</v>
      </c>
      <c r="S945">
        <v>916</v>
      </c>
      <c r="T945" s="1" t="s">
        <v>283</v>
      </c>
      <c r="Y945" s="1" t="s">
        <v>84</v>
      </c>
      <c r="Z945">
        <v>10</v>
      </c>
      <c r="AA945" t="s">
        <v>84</v>
      </c>
      <c r="AD945">
        <v>5</v>
      </c>
      <c r="AF945" t="s">
        <v>88</v>
      </c>
      <c r="AH945" t="s">
        <v>77</v>
      </c>
      <c r="AM945">
        <v>2</v>
      </c>
      <c r="AN945" s="1" t="s">
        <v>89</v>
      </c>
      <c r="AO945">
        <v>0</v>
      </c>
      <c r="AP945" s="1" t="s">
        <v>89</v>
      </c>
      <c r="BA945" s="2">
        <v>41502</v>
      </c>
      <c r="BD945">
        <v>5</v>
      </c>
      <c r="BG945" t="s">
        <v>77</v>
      </c>
      <c r="BI945" t="s">
        <v>77</v>
      </c>
      <c r="BJ945">
        <v>9.9499999999999993</v>
      </c>
      <c r="BK945">
        <v>9.9499999999999993</v>
      </c>
      <c r="BL945" s="2">
        <v>43165</v>
      </c>
      <c r="BM945">
        <v>9.9499999999999993</v>
      </c>
      <c r="BN945">
        <v>10</v>
      </c>
      <c r="BO945" t="s">
        <v>673</v>
      </c>
      <c r="BP945" t="s">
        <v>674</v>
      </c>
      <c r="BQ945" t="s">
        <v>675</v>
      </c>
      <c r="BR945">
        <v>1</v>
      </c>
      <c r="BT945">
        <v>7.61</v>
      </c>
      <c r="BU945" s="2">
        <v>43166</v>
      </c>
      <c r="BV945">
        <v>7.61</v>
      </c>
      <c r="BW945">
        <v>7.61</v>
      </c>
      <c r="BX945" t="s">
        <v>78</v>
      </c>
      <c r="BY945" t="s">
        <v>9</v>
      </c>
      <c r="BZ945" t="s">
        <v>9</v>
      </c>
      <c r="CA945">
        <v>23.52</v>
      </c>
      <c r="CB945" t="s">
        <v>79</v>
      </c>
      <c r="CD945" s="2">
        <v>41001</v>
      </c>
      <c r="CI945" s="1" t="s">
        <v>80</v>
      </c>
    </row>
    <row r="946" spans="1:87" x14ac:dyDescent="0.25">
      <c r="A946">
        <v>164238</v>
      </c>
      <c r="B946" s="1" t="s">
        <v>1408</v>
      </c>
      <c r="C946">
        <v>564</v>
      </c>
      <c r="D946" t="s">
        <v>145</v>
      </c>
      <c r="E946">
        <v>8.35</v>
      </c>
      <c r="F946">
        <v>1</v>
      </c>
      <c r="G946">
        <f t="shared" si="42"/>
        <v>8.35</v>
      </c>
      <c r="H946" s="2">
        <v>43175</v>
      </c>
      <c r="I946" s="2">
        <v>43175</v>
      </c>
      <c r="J946" s="7">
        <f t="shared" ca="1" si="43"/>
        <v>3</v>
      </c>
      <c r="K946" s="7">
        <f t="shared" ca="1" si="44"/>
        <v>3</v>
      </c>
      <c r="M946">
        <v>7.82</v>
      </c>
      <c r="N946">
        <v>7.42</v>
      </c>
      <c r="O946">
        <v>7.82</v>
      </c>
      <c r="P946">
        <v>8.35</v>
      </c>
      <c r="Q946">
        <v>8.35</v>
      </c>
      <c r="R946">
        <v>8.2799999999999994</v>
      </c>
      <c r="S946">
        <v>906</v>
      </c>
      <c r="T946" s="1" t="s">
        <v>250</v>
      </c>
      <c r="U946">
        <v>1</v>
      </c>
      <c r="V946" s="1" t="s">
        <v>251</v>
      </c>
      <c r="Y946" t="s">
        <v>81</v>
      </c>
      <c r="Z946">
        <v>21</v>
      </c>
      <c r="AA946" t="s">
        <v>81</v>
      </c>
      <c r="AD946">
        <v>13.04</v>
      </c>
      <c r="AF946" t="s">
        <v>88</v>
      </c>
      <c r="AH946" t="s">
        <v>77</v>
      </c>
      <c r="AK946">
        <v>0</v>
      </c>
      <c r="AM946">
        <v>2</v>
      </c>
      <c r="AN946" s="1" t="s">
        <v>89</v>
      </c>
      <c r="AO946">
        <v>0</v>
      </c>
      <c r="AP946" s="1" t="s">
        <v>89</v>
      </c>
      <c r="BA946" s="2">
        <v>41029</v>
      </c>
      <c r="BD946">
        <v>13.04</v>
      </c>
      <c r="BG946" t="s">
        <v>77</v>
      </c>
      <c r="BI946" t="s">
        <v>77</v>
      </c>
      <c r="BJ946">
        <v>8.35</v>
      </c>
      <c r="BK946">
        <v>8.35</v>
      </c>
      <c r="BL946" s="2">
        <v>43175</v>
      </c>
      <c r="BM946">
        <v>8.2799999999999994</v>
      </c>
      <c r="BN946">
        <v>250</v>
      </c>
      <c r="BO946" t="s">
        <v>657</v>
      </c>
      <c r="BP946" t="s">
        <v>658</v>
      </c>
      <c r="BQ946" t="s">
        <v>659</v>
      </c>
      <c r="BR946">
        <v>3.34</v>
      </c>
      <c r="BT946">
        <v>7.82</v>
      </c>
      <c r="BU946" s="2">
        <v>43175</v>
      </c>
      <c r="BV946">
        <v>7.42</v>
      </c>
      <c r="BW946">
        <v>7.82</v>
      </c>
      <c r="BX946" t="s">
        <v>78</v>
      </c>
      <c r="BY946" t="s">
        <v>9</v>
      </c>
      <c r="BZ946" t="s">
        <v>9</v>
      </c>
      <c r="CA946">
        <v>10.39</v>
      </c>
      <c r="CB946" t="s">
        <v>79</v>
      </c>
      <c r="CD946" s="2">
        <v>41001</v>
      </c>
      <c r="CI946" s="1" t="s">
        <v>80</v>
      </c>
    </row>
    <row r="947" spans="1:87" x14ac:dyDescent="0.25">
      <c r="A947">
        <v>164299</v>
      </c>
      <c r="B947" t="s">
        <v>1409</v>
      </c>
      <c r="C947">
        <v>111</v>
      </c>
      <c r="D947" t="s">
        <v>405</v>
      </c>
      <c r="E947">
        <v>7.35</v>
      </c>
      <c r="F947">
        <v>1</v>
      </c>
      <c r="G947">
        <f t="shared" si="42"/>
        <v>7.35</v>
      </c>
      <c r="H947" s="2">
        <v>43139</v>
      </c>
      <c r="I947" s="2">
        <v>43104</v>
      </c>
      <c r="J947" s="7">
        <f t="shared" ca="1" si="43"/>
        <v>4</v>
      </c>
      <c r="K947" s="7">
        <f t="shared" ca="1" si="44"/>
        <v>5</v>
      </c>
      <c r="M947">
        <v>6.85</v>
      </c>
      <c r="N947">
        <v>6.85</v>
      </c>
      <c r="O947">
        <v>6.85</v>
      </c>
      <c r="P947">
        <v>7.35</v>
      </c>
      <c r="Q947">
        <v>7.35</v>
      </c>
      <c r="R947">
        <v>7.35</v>
      </c>
      <c r="S947">
        <v>910</v>
      </c>
      <c r="T947" s="1" t="s">
        <v>82</v>
      </c>
      <c r="U947">
        <v>4</v>
      </c>
      <c r="V947" s="1" t="s">
        <v>322</v>
      </c>
      <c r="Y947" t="s">
        <v>81</v>
      </c>
      <c r="Z947">
        <v>21</v>
      </c>
      <c r="AA947" t="s">
        <v>81</v>
      </c>
      <c r="AD947">
        <v>2.78</v>
      </c>
      <c r="AF947" t="s">
        <v>88</v>
      </c>
      <c r="AH947" t="s">
        <v>77</v>
      </c>
      <c r="AM947">
        <v>3</v>
      </c>
      <c r="AN947" s="1" t="s">
        <v>138</v>
      </c>
      <c r="AO947">
        <v>0</v>
      </c>
      <c r="AP947" s="1" t="s">
        <v>182</v>
      </c>
      <c r="BA947" s="2">
        <v>41689</v>
      </c>
      <c r="BD947">
        <v>2.78</v>
      </c>
      <c r="BG947" t="s">
        <v>77</v>
      </c>
      <c r="BI947" t="s">
        <v>77</v>
      </c>
      <c r="BJ947">
        <v>7.35</v>
      </c>
      <c r="BK947">
        <v>7.35</v>
      </c>
      <c r="BL947" s="2">
        <v>43104</v>
      </c>
      <c r="BM947">
        <v>7.35</v>
      </c>
      <c r="BO947" t="s">
        <v>673</v>
      </c>
      <c r="BP947" t="s">
        <v>674</v>
      </c>
      <c r="BQ947" t="s">
        <v>675</v>
      </c>
      <c r="BT947">
        <v>6.85</v>
      </c>
      <c r="BU947" s="2">
        <v>43139</v>
      </c>
      <c r="BV947">
        <v>6.85</v>
      </c>
      <c r="BW947">
        <v>6.85</v>
      </c>
      <c r="BX947" t="s">
        <v>78</v>
      </c>
      <c r="BY947" t="s">
        <v>9</v>
      </c>
      <c r="BZ947" t="s">
        <v>9</v>
      </c>
      <c r="CA947">
        <v>6.8</v>
      </c>
      <c r="CB947" t="s">
        <v>79</v>
      </c>
      <c r="CD947" s="2">
        <v>41001</v>
      </c>
      <c r="CI947" s="1" t="s">
        <v>80</v>
      </c>
    </row>
    <row r="948" spans="1:87" x14ac:dyDescent="0.25">
      <c r="A948">
        <v>164309</v>
      </c>
      <c r="B948" s="1" t="s">
        <v>1410</v>
      </c>
      <c r="C948">
        <v>43</v>
      </c>
      <c r="D948" s="1" t="s">
        <v>529</v>
      </c>
      <c r="E948">
        <v>11</v>
      </c>
      <c r="F948">
        <v>1</v>
      </c>
      <c r="G948">
        <f t="shared" si="42"/>
        <v>11</v>
      </c>
      <c r="H948" s="2">
        <v>43158</v>
      </c>
      <c r="I948" s="2">
        <v>43157</v>
      </c>
      <c r="J948" s="7">
        <f t="shared" ca="1" si="43"/>
        <v>3</v>
      </c>
      <c r="K948" s="7">
        <f t="shared" ca="1" si="44"/>
        <v>3</v>
      </c>
      <c r="M948">
        <v>10.27</v>
      </c>
      <c r="N948">
        <v>10.27</v>
      </c>
      <c r="O948">
        <v>10.27</v>
      </c>
      <c r="P948">
        <v>11</v>
      </c>
      <c r="Q948">
        <v>10.95</v>
      </c>
      <c r="R948">
        <v>10.95</v>
      </c>
      <c r="S948">
        <v>911</v>
      </c>
      <c r="T948" s="1" t="s">
        <v>90</v>
      </c>
      <c r="U948">
        <v>8</v>
      </c>
      <c r="V948" t="s">
        <v>190</v>
      </c>
      <c r="Y948" s="1" t="s">
        <v>84</v>
      </c>
      <c r="Z948">
        <v>10</v>
      </c>
      <c r="AA948" t="s">
        <v>84</v>
      </c>
      <c r="AD948">
        <v>5</v>
      </c>
      <c r="AF948" t="s">
        <v>88</v>
      </c>
      <c r="AH948" t="s">
        <v>77</v>
      </c>
      <c r="AK948">
        <v>0</v>
      </c>
      <c r="AM948">
        <v>2</v>
      </c>
      <c r="AN948" s="1" t="s">
        <v>89</v>
      </c>
      <c r="AO948">
        <v>0</v>
      </c>
      <c r="AP948" s="1" t="s">
        <v>89</v>
      </c>
      <c r="BA948" s="2">
        <v>41353</v>
      </c>
      <c r="BD948">
        <v>5</v>
      </c>
      <c r="BG948" t="s">
        <v>77</v>
      </c>
      <c r="BI948" t="s">
        <v>77</v>
      </c>
      <c r="BJ948">
        <v>11</v>
      </c>
      <c r="BK948">
        <v>10.95</v>
      </c>
      <c r="BL948" s="2">
        <v>43157</v>
      </c>
      <c r="BM948">
        <v>10.95</v>
      </c>
      <c r="BN948">
        <v>70</v>
      </c>
      <c r="BT948">
        <v>10.27</v>
      </c>
      <c r="BU948" s="2">
        <v>43158</v>
      </c>
      <c r="BV948">
        <v>10.27</v>
      </c>
      <c r="BW948">
        <v>10.27</v>
      </c>
      <c r="BX948" t="s">
        <v>78</v>
      </c>
      <c r="BY948" t="s">
        <v>9</v>
      </c>
      <c r="BZ948" t="s">
        <v>9</v>
      </c>
      <c r="CA948">
        <v>6.21</v>
      </c>
      <c r="CB948" t="s">
        <v>79</v>
      </c>
      <c r="CD948" s="2">
        <v>41001</v>
      </c>
      <c r="CI948" s="1" t="s">
        <v>80</v>
      </c>
    </row>
    <row r="949" spans="1:87" x14ac:dyDescent="0.25">
      <c r="A949">
        <v>164316</v>
      </c>
      <c r="B949" s="1" t="s">
        <v>1411</v>
      </c>
      <c r="C949">
        <v>152</v>
      </c>
      <c r="D949" s="1" t="s">
        <v>562</v>
      </c>
      <c r="E949">
        <v>9.35</v>
      </c>
      <c r="F949">
        <v>25</v>
      </c>
      <c r="G949">
        <f t="shared" si="42"/>
        <v>233.75</v>
      </c>
      <c r="H949" s="2">
        <v>43173</v>
      </c>
      <c r="I949" s="2">
        <v>42956</v>
      </c>
      <c r="J949" s="7">
        <f t="shared" ca="1" si="43"/>
        <v>3</v>
      </c>
      <c r="K949" s="7">
        <f t="shared" ca="1" si="44"/>
        <v>10</v>
      </c>
      <c r="M949">
        <v>5.76</v>
      </c>
      <c r="N949">
        <v>5.76</v>
      </c>
      <c r="O949">
        <v>5.27</v>
      </c>
      <c r="P949">
        <v>9.35</v>
      </c>
      <c r="Q949">
        <v>7.65</v>
      </c>
      <c r="R949">
        <v>7.65</v>
      </c>
      <c r="S949">
        <v>912</v>
      </c>
      <c r="T949" t="s">
        <v>123</v>
      </c>
      <c r="U949">
        <v>2</v>
      </c>
      <c r="V949" s="1" t="s">
        <v>187</v>
      </c>
      <c r="Y949" t="s">
        <v>81</v>
      </c>
      <c r="Z949">
        <v>21</v>
      </c>
      <c r="AA949" t="s">
        <v>81</v>
      </c>
      <c r="AD949">
        <v>1.05</v>
      </c>
      <c r="AF949" t="s">
        <v>265</v>
      </c>
      <c r="AH949" t="s">
        <v>77</v>
      </c>
      <c r="AK949">
        <v>0</v>
      </c>
      <c r="AM949">
        <v>113</v>
      </c>
      <c r="AN949" s="1" t="s">
        <v>562</v>
      </c>
      <c r="AO949">
        <v>0</v>
      </c>
      <c r="AP949" s="1" t="s">
        <v>562</v>
      </c>
      <c r="BA949" s="2">
        <v>41340</v>
      </c>
      <c r="BD949">
        <v>1.05</v>
      </c>
      <c r="BG949" t="s">
        <v>77</v>
      </c>
      <c r="BI949" t="s">
        <v>77</v>
      </c>
      <c r="BJ949">
        <v>9.35</v>
      </c>
      <c r="BK949">
        <v>7.65</v>
      </c>
      <c r="BL949" s="2">
        <v>42956</v>
      </c>
      <c r="BM949">
        <v>7.65</v>
      </c>
      <c r="BN949">
        <v>100</v>
      </c>
      <c r="BO949" t="s">
        <v>657</v>
      </c>
      <c r="BP949" t="s">
        <v>658</v>
      </c>
      <c r="BQ949" t="s">
        <v>659</v>
      </c>
      <c r="BR949">
        <v>9.35</v>
      </c>
      <c r="BT949">
        <v>5.76</v>
      </c>
      <c r="BU949" s="2">
        <v>43173</v>
      </c>
      <c r="BV949">
        <v>5.76</v>
      </c>
      <c r="BW949">
        <v>5.27</v>
      </c>
      <c r="BX949" t="s">
        <v>78</v>
      </c>
      <c r="BY949" t="s">
        <v>9</v>
      </c>
      <c r="BZ949" t="s">
        <v>9</v>
      </c>
      <c r="CA949">
        <v>24.71</v>
      </c>
      <c r="CB949" t="s">
        <v>79</v>
      </c>
      <c r="CD949" s="2">
        <v>41001</v>
      </c>
      <c r="CI949" s="1" t="s">
        <v>80</v>
      </c>
    </row>
    <row r="950" spans="1:87" x14ac:dyDescent="0.25">
      <c r="A950">
        <v>164328</v>
      </c>
      <c r="B950" s="1" t="s">
        <v>1412</v>
      </c>
      <c r="C950">
        <v>611</v>
      </c>
      <c r="D950" t="s">
        <v>581</v>
      </c>
      <c r="E950">
        <v>24.25</v>
      </c>
      <c r="F950">
        <v>1</v>
      </c>
      <c r="G950">
        <f t="shared" si="42"/>
        <v>24.25</v>
      </c>
      <c r="H950" s="2">
        <v>43227</v>
      </c>
      <c r="I950" s="2">
        <v>43225</v>
      </c>
      <c r="J950" s="7">
        <f t="shared" ca="1" si="43"/>
        <v>1</v>
      </c>
      <c r="K950" s="7">
        <f t="shared" ca="1" si="44"/>
        <v>1</v>
      </c>
      <c r="M950">
        <v>16.95</v>
      </c>
      <c r="N950">
        <v>16.95</v>
      </c>
      <c r="O950">
        <v>16.95</v>
      </c>
      <c r="P950">
        <v>24.25</v>
      </c>
      <c r="Q950">
        <v>26.1</v>
      </c>
      <c r="R950">
        <v>26.1</v>
      </c>
      <c r="S950">
        <v>911</v>
      </c>
      <c r="T950" s="1" t="s">
        <v>90</v>
      </c>
      <c r="U950">
        <v>8</v>
      </c>
      <c r="V950" t="s">
        <v>190</v>
      </c>
      <c r="Y950" s="1" t="s">
        <v>84</v>
      </c>
      <c r="Z950">
        <v>10</v>
      </c>
      <c r="AA950" t="s">
        <v>84</v>
      </c>
      <c r="AD950">
        <v>10</v>
      </c>
      <c r="AE950">
        <v>15</v>
      </c>
      <c r="AF950" t="s">
        <v>88</v>
      </c>
      <c r="AH950" t="s">
        <v>77</v>
      </c>
      <c r="AM950">
        <v>2</v>
      </c>
      <c r="AN950" s="1" t="s">
        <v>89</v>
      </c>
      <c r="AO950">
        <v>0</v>
      </c>
      <c r="AP950" s="1" t="s">
        <v>89</v>
      </c>
      <c r="BA950" s="2">
        <v>41363</v>
      </c>
      <c r="BC950">
        <v>15</v>
      </c>
      <c r="BD950">
        <v>10</v>
      </c>
      <c r="BG950" t="s">
        <v>77</v>
      </c>
      <c r="BI950" t="s">
        <v>77</v>
      </c>
      <c r="BJ950">
        <v>24.25</v>
      </c>
      <c r="BK950">
        <v>26.1</v>
      </c>
      <c r="BL950" s="2">
        <v>43225</v>
      </c>
      <c r="BM950">
        <v>26.1</v>
      </c>
      <c r="BN950">
        <v>30</v>
      </c>
      <c r="BO950" t="s">
        <v>673</v>
      </c>
      <c r="BP950" t="s">
        <v>674</v>
      </c>
      <c r="BQ950" t="s">
        <v>675</v>
      </c>
      <c r="BR950">
        <v>0.81</v>
      </c>
      <c r="BT950">
        <v>16.95</v>
      </c>
      <c r="BU950" s="2">
        <v>43227</v>
      </c>
      <c r="BV950">
        <v>16.95</v>
      </c>
      <c r="BW950">
        <v>16.95</v>
      </c>
      <c r="BX950" t="s">
        <v>78</v>
      </c>
      <c r="BY950" t="s">
        <v>9</v>
      </c>
      <c r="BZ950" t="s">
        <v>9</v>
      </c>
      <c r="CA950">
        <v>35.06</v>
      </c>
      <c r="CB950" t="s">
        <v>79</v>
      </c>
      <c r="CD950" s="2">
        <v>41001</v>
      </c>
      <c r="CI950" s="1" t="s">
        <v>80</v>
      </c>
    </row>
    <row r="951" spans="1:87" x14ac:dyDescent="0.25">
      <c r="A951">
        <v>164332</v>
      </c>
      <c r="B951" s="1" t="s">
        <v>1413</v>
      </c>
      <c r="C951">
        <v>314</v>
      </c>
      <c r="D951" s="1" t="s">
        <v>910</v>
      </c>
      <c r="E951">
        <v>22.8</v>
      </c>
      <c r="F951">
        <v>1</v>
      </c>
      <c r="G951">
        <f t="shared" si="42"/>
        <v>22.8</v>
      </c>
      <c r="H951" s="2">
        <v>43165</v>
      </c>
      <c r="I951" s="2">
        <v>43163</v>
      </c>
      <c r="J951" s="7">
        <f t="shared" ca="1" si="43"/>
        <v>3</v>
      </c>
      <c r="K951" s="7">
        <f t="shared" ca="1" si="44"/>
        <v>3</v>
      </c>
      <c r="M951">
        <v>20.260000000000002</v>
      </c>
      <c r="N951">
        <v>20.260000000000002</v>
      </c>
      <c r="O951">
        <v>20.260000000000002</v>
      </c>
      <c r="P951">
        <v>22.8</v>
      </c>
      <c r="Q951">
        <v>22.8</v>
      </c>
      <c r="R951">
        <v>22.8</v>
      </c>
      <c r="S951">
        <v>911</v>
      </c>
      <c r="T951" s="1" t="s">
        <v>90</v>
      </c>
      <c r="U951">
        <v>8</v>
      </c>
      <c r="V951" t="s">
        <v>190</v>
      </c>
      <c r="Y951" s="1" t="s">
        <v>84</v>
      </c>
      <c r="Z951">
        <v>10</v>
      </c>
      <c r="AA951" t="s">
        <v>84</v>
      </c>
      <c r="AD951">
        <v>6.82</v>
      </c>
      <c r="AH951" t="s">
        <v>77</v>
      </c>
      <c r="AM951">
        <v>2</v>
      </c>
      <c r="AN951" s="1" t="s">
        <v>89</v>
      </c>
      <c r="AO951">
        <v>0</v>
      </c>
      <c r="AP951" s="1" t="s">
        <v>89</v>
      </c>
      <c r="BA951" s="2">
        <v>42976</v>
      </c>
      <c r="BD951">
        <v>6.82</v>
      </c>
      <c r="BG951" t="s">
        <v>77</v>
      </c>
      <c r="BI951" t="s">
        <v>77</v>
      </c>
      <c r="BJ951">
        <v>22.8</v>
      </c>
      <c r="BK951">
        <v>22.8</v>
      </c>
      <c r="BL951" s="2">
        <v>43163</v>
      </c>
      <c r="BM951">
        <v>22.8</v>
      </c>
      <c r="BN951">
        <v>90</v>
      </c>
      <c r="BO951" t="s">
        <v>673</v>
      </c>
      <c r="BP951" t="s">
        <v>674</v>
      </c>
      <c r="BQ951" t="s">
        <v>675</v>
      </c>
      <c r="BR951">
        <v>0.25</v>
      </c>
      <c r="BT951">
        <v>20.260000000000002</v>
      </c>
      <c r="BU951" s="2">
        <v>43165</v>
      </c>
      <c r="BV951">
        <v>20.260000000000002</v>
      </c>
      <c r="BW951">
        <v>20.260000000000002</v>
      </c>
      <c r="BX951" t="s">
        <v>78</v>
      </c>
      <c r="BY951" t="s">
        <v>9</v>
      </c>
      <c r="BZ951" t="s">
        <v>9</v>
      </c>
      <c r="CA951">
        <v>11.14</v>
      </c>
      <c r="CB951" t="s">
        <v>79</v>
      </c>
      <c r="CD951" s="2">
        <v>41001</v>
      </c>
      <c r="CI951" s="1" t="s">
        <v>80</v>
      </c>
    </row>
    <row r="952" spans="1:87" x14ac:dyDescent="0.25">
      <c r="A952">
        <v>164502</v>
      </c>
      <c r="B952" s="1" t="s">
        <v>1414</v>
      </c>
      <c r="C952">
        <v>318</v>
      </c>
      <c r="D952" s="1" t="s">
        <v>106</v>
      </c>
      <c r="E952">
        <v>4.9000000000000004</v>
      </c>
      <c r="F952">
        <v>3</v>
      </c>
      <c r="G952">
        <f t="shared" si="42"/>
        <v>14.700000000000001</v>
      </c>
      <c r="H952" s="2">
        <v>42608</v>
      </c>
      <c r="I952" s="2">
        <v>42620</v>
      </c>
      <c r="J952" s="7">
        <f t="shared" ca="1" si="43"/>
        <v>22</v>
      </c>
      <c r="K952" s="7">
        <f t="shared" ca="1" si="44"/>
        <v>21</v>
      </c>
      <c r="M952">
        <v>3.33</v>
      </c>
      <c r="N952">
        <v>3.88</v>
      </c>
      <c r="O952">
        <v>3.61</v>
      </c>
      <c r="P952">
        <v>4.9000000000000004</v>
      </c>
      <c r="Q952">
        <v>4.9000000000000004</v>
      </c>
      <c r="R952">
        <v>5.3</v>
      </c>
      <c r="S952">
        <v>904</v>
      </c>
      <c r="T952" s="1" t="s">
        <v>107</v>
      </c>
      <c r="U952">
        <v>1</v>
      </c>
      <c r="V952" s="1" t="s">
        <v>108</v>
      </c>
      <c r="Y952" t="s">
        <v>81</v>
      </c>
      <c r="Z952">
        <v>21</v>
      </c>
      <c r="AA952" t="s">
        <v>81</v>
      </c>
      <c r="AF952" t="s">
        <v>88</v>
      </c>
      <c r="AH952" t="s">
        <v>77</v>
      </c>
      <c r="AM952">
        <v>49</v>
      </c>
      <c r="AN952" s="1" t="s">
        <v>106</v>
      </c>
      <c r="BA952" s="2">
        <v>42508</v>
      </c>
      <c r="BG952" t="s">
        <v>77</v>
      </c>
      <c r="BI952" t="s">
        <v>77</v>
      </c>
      <c r="BJ952">
        <v>4.9000000000000004</v>
      </c>
      <c r="BK952">
        <v>4.9000000000000004</v>
      </c>
      <c r="BL952" s="2">
        <v>42620</v>
      </c>
      <c r="BM952">
        <v>5.3</v>
      </c>
      <c r="BN952">
        <v>75</v>
      </c>
      <c r="BO952" t="s">
        <v>657</v>
      </c>
      <c r="BP952" t="s">
        <v>658</v>
      </c>
      <c r="BQ952" t="s">
        <v>659</v>
      </c>
      <c r="BR952">
        <v>6.53</v>
      </c>
      <c r="BT952">
        <v>3.33</v>
      </c>
      <c r="BU952" s="2">
        <v>42608</v>
      </c>
      <c r="BV952">
        <v>3.88</v>
      </c>
      <c r="BW952">
        <v>3.61</v>
      </c>
      <c r="BX952" t="s">
        <v>78</v>
      </c>
      <c r="BY952" t="s">
        <v>9</v>
      </c>
      <c r="BZ952" t="s">
        <v>9</v>
      </c>
      <c r="CA952">
        <v>26.79</v>
      </c>
      <c r="CB952" t="s">
        <v>79</v>
      </c>
      <c r="CD952" s="2">
        <v>41001</v>
      </c>
      <c r="CI952" s="1" t="s">
        <v>80</v>
      </c>
    </row>
    <row r="953" spans="1:87" x14ac:dyDescent="0.25">
      <c r="A953">
        <v>164624</v>
      </c>
      <c r="B953" s="1" t="s">
        <v>1415</v>
      </c>
      <c r="C953">
        <v>906</v>
      </c>
      <c r="D953" t="s">
        <v>996</v>
      </c>
      <c r="E953">
        <v>0.5</v>
      </c>
      <c r="F953">
        <v>9</v>
      </c>
      <c r="G953">
        <f t="shared" si="42"/>
        <v>4.5</v>
      </c>
      <c r="H953" s="2">
        <v>43214</v>
      </c>
      <c r="I953" s="2">
        <v>43222</v>
      </c>
      <c r="J953" s="7">
        <f t="shared" ca="1" si="43"/>
        <v>2</v>
      </c>
      <c r="K953" s="7">
        <f t="shared" ca="1" si="44"/>
        <v>1</v>
      </c>
      <c r="M953">
        <v>0.31</v>
      </c>
      <c r="N953">
        <v>0.32</v>
      </c>
      <c r="O953">
        <v>0.31</v>
      </c>
      <c r="P953">
        <v>0.5</v>
      </c>
      <c r="Q953">
        <v>0.5</v>
      </c>
      <c r="R953">
        <v>0.5</v>
      </c>
      <c r="S953">
        <v>915</v>
      </c>
      <c r="T953" s="1" t="s">
        <v>104</v>
      </c>
      <c r="Y953" s="1" t="s">
        <v>84</v>
      </c>
      <c r="Z953">
        <v>21</v>
      </c>
      <c r="AA953" t="s">
        <v>81</v>
      </c>
      <c r="AD953">
        <v>9.9</v>
      </c>
      <c r="AE953">
        <v>23</v>
      </c>
      <c r="AF953" t="s">
        <v>265</v>
      </c>
      <c r="AG953" s="2">
        <v>40896</v>
      </c>
      <c r="AH953" t="s">
        <v>77</v>
      </c>
      <c r="AK953">
        <v>0</v>
      </c>
      <c r="AM953">
        <v>3</v>
      </c>
      <c r="AN953" s="1" t="s">
        <v>138</v>
      </c>
      <c r="AO953">
        <v>0</v>
      </c>
      <c r="AP953" s="1" t="s">
        <v>182</v>
      </c>
      <c r="BA953" s="2">
        <v>39105</v>
      </c>
      <c r="BC953">
        <v>23</v>
      </c>
      <c r="BD953">
        <v>9.9</v>
      </c>
      <c r="BG953" t="s">
        <v>77</v>
      </c>
      <c r="BI953" t="s">
        <v>77</v>
      </c>
      <c r="BJ953">
        <v>0.5</v>
      </c>
      <c r="BK953">
        <v>0.5</v>
      </c>
      <c r="BL953" s="2">
        <v>43222</v>
      </c>
      <c r="BM953">
        <v>0.5</v>
      </c>
      <c r="BT953">
        <v>0.31</v>
      </c>
      <c r="BU953" s="2">
        <v>43214</v>
      </c>
      <c r="BV953">
        <v>0.32</v>
      </c>
      <c r="BW953">
        <v>0.31</v>
      </c>
      <c r="BX953" t="s">
        <v>78</v>
      </c>
      <c r="BY953" t="s">
        <v>9</v>
      </c>
      <c r="BZ953" t="s">
        <v>9</v>
      </c>
      <c r="CA953">
        <v>36</v>
      </c>
      <c r="CB953" t="s">
        <v>79</v>
      </c>
      <c r="CD953" s="2">
        <v>41001</v>
      </c>
      <c r="CI953" s="1" t="s">
        <v>80</v>
      </c>
    </row>
    <row r="954" spans="1:87" x14ac:dyDescent="0.25">
      <c r="A954">
        <v>164625</v>
      </c>
      <c r="B954" s="1" t="s">
        <v>1416</v>
      </c>
      <c r="C954">
        <v>15</v>
      </c>
      <c r="D954" s="1" t="s">
        <v>1050</v>
      </c>
      <c r="E954">
        <v>17.95</v>
      </c>
      <c r="F954">
        <v>1</v>
      </c>
      <c r="G954">
        <f t="shared" si="42"/>
        <v>17.95</v>
      </c>
      <c r="H954" s="2">
        <v>42479</v>
      </c>
      <c r="I954" s="2">
        <v>43142</v>
      </c>
      <c r="J954" s="7">
        <f t="shared" ca="1" si="43"/>
        <v>26</v>
      </c>
      <c r="K954" s="7">
        <f t="shared" ca="1" si="44"/>
        <v>4</v>
      </c>
      <c r="M954">
        <v>11.73</v>
      </c>
      <c r="N954">
        <v>11.73</v>
      </c>
      <c r="O954">
        <v>11.73</v>
      </c>
      <c r="P954">
        <v>17.95</v>
      </c>
      <c r="Q954">
        <v>17.95</v>
      </c>
      <c r="R954">
        <v>17.95</v>
      </c>
      <c r="S954">
        <v>901</v>
      </c>
      <c r="T954" t="s">
        <v>101</v>
      </c>
      <c r="U954">
        <v>7</v>
      </c>
      <c r="V954" t="s">
        <v>102</v>
      </c>
      <c r="Y954" t="s">
        <v>81</v>
      </c>
      <c r="Z954">
        <v>21</v>
      </c>
      <c r="AA954" t="s">
        <v>81</v>
      </c>
      <c r="AD954">
        <v>2.4</v>
      </c>
      <c r="AF954" t="s">
        <v>88</v>
      </c>
      <c r="AH954" t="s">
        <v>77</v>
      </c>
      <c r="AM954">
        <v>121</v>
      </c>
      <c r="AN954" t="s">
        <v>277</v>
      </c>
      <c r="BA954" s="2">
        <v>42479</v>
      </c>
      <c r="BD954">
        <v>2.4</v>
      </c>
      <c r="BG954" t="s">
        <v>77</v>
      </c>
      <c r="BI954" t="s">
        <v>77</v>
      </c>
      <c r="BJ954">
        <v>17.95</v>
      </c>
      <c r="BK954">
        <v>17.95</v>
      </c>
      <c r="BL954" s="2">
        <v>43142</v>
      </c>
      <c r="BM954">
        <v>17.95</v>
      </c>
      <c r="BN954">
        <v>20</v>
      </c>
      <c r="BO954" t="s">
        <v>673</v>
      </c>
      <c r="BP954" t="s">
        <v>674</v>
      </c>
      <c r="BT954">
        <v>11.73</v>
      </c>
      <c r="BU954" s="2">
        <v>42479</v>
      </c>
      <c r="BV954">
        <v>11.73</v>
      </c>
      <c r="BW954">
        <v>11.73</v>
      </c>
      <c r="BX954" t="s">
        <v>78</v>
      </c>
      <c r="BY954" t="s">
        <v>9</v>
      </c>
      <c r="BZ954" t="s">
        <v>9</v>
      </c>
      <c r="CA954">
        <v>34.65</v>
      </c>
      <c r="CB954" t="s">
        <v>79</v>
      </c>
      <c r="CD954" s="2">
        <v>41001</v>
      </c>
      <c r="CI954" s="1" t="s">
        <v>80</v>
      </c>
    </row>
    <row r="955" spans="1:87" x14ac:dyDescent="0.25">
      <c r="A955">
        <v>164686</v>
      </c>
      <c r="B955" s="1" t="s">
        <v>1417</v>
      </c>
      <c r="C955">
        <v>111</v>
      </c>
      <c r="D955" t="s">
        <v>405</v>
      </c>
      <c r="E955">
        <v>21.45</v>
      </c>
      <c r="F955">
        <v>2</v>
      </c>
      <c r="G955">
        <f t="shared" si="42"/>
        <v>42.9</v>
      </c>
      <c r="H955" s="2">
        <v>42874</v>
      </c>
      <c r="I955" s="2">
        <v>43064</v>
      </c>
      <c r="J955" s="7">
        <f t="shared" ca="1" si="43"/>
        <v>13</v>
      </c>
      <c r="K955" s="7">
        <f t="shared" ca="1" si="44"/>
        <v>7</v>
      </c>
      <c r="M955">
        <v>14.86</v>
      </c>
      <c r="N955">
        <v>14.86</v>
      </c>
      <c r="O955">
        <v>14.79</v>
      </c>
      <c r="P955">
        <v>21.45</v>
      </c>
      <c r="Q955">
        <v>21.45</v>
      </c>
      <c r="R955">
        <v>21.45</v>
      </c>
      <c r="S955">
        <v>905</v>
      </c>
      <c r="T955" t="s">
        <v>154</v>
      </c>
      <c r="U955">
        <v>3</v>
      </c>
      <c r="V955" s="1" t="s">
        <v>155</v>
      </c>
      <c r="Y955" t="s">
        <v>81</v>
      </c>
      <c r="Z955">
        <v>21</v>
      </c>
      <c r="AA955" t="s">
        <v>81</v>
      </c>
      <c r="AD955">
        <v>1.06</v>
      </c>
      <c r="AF955" t="s">
        <v>88</v>
      </c>
      <c r="AH955" t="s">
        <v>77</v>
      </c>
      <c r="AM955">
        <v>25</v>
      </c>
      <c r="AN955" t="s">
        <v>500</v>
      </c>
      <c r="AO955">
        <v>0</v>
      </c>
      <c r="AP955" t="s">
        <v>500</v>
      </c>
      <c r="BA955" s="2">
        <v>41255</v>
      </c>
      <c r="BD955">
        <v>1.06</v>
      </c>
      <c r="BG955" t="s">
        <v>77</v>
      </c>
      <c r="BI955" t="s">
        <v>77</v>
      </c>
      <c r="BJ955">
        <v>21.45</v>
      </c>
      <c r="BK955">
        <v>21.45</v>
      </c>
      <c r="BL955" s="2">
        <v>43064</v>
      </c>
      <c r="BM955">
        <v>21.45</v>
      </c>
      <c r="BN955">
        <v>50</v>
      </c>
      <c r="BO955" t="s">
        <v>657</v>
      </c>
      <c r="BP955" t="s">
        <v>658</v>
      </c>
      <c r="BQ955" t="s">
        <v>659</v>
      </c>
      <c r="BR955">
        <v>42.9</v>
      </c>
      <c r="BT955">
        <v>14.86</v>
      </c>
      <c r="BU955" s="2">
        <v>42874</v>
      </c>
      <c r="BV955">
        <v>14.86</v>
      </c>
      <c r="BW955">
        <v>14.79</v>
      </c>
      <c r="BX955" t="s">
        <v>78</v>
      </c>
      <c r="BY955" t="s">
        <v>9</v>
      </c>
      <c r="BZ955" t="s">
        <v>9</v>
      </c>
      <c r="CA955">
        <v>30.72</v>
      </c>
      <c r="CB955" t="s">
        <v>79</v>
      </c>
      <c r="CD955" s="2">
        <v>41001</v>
      </c>
      <c r="CI955" s="1" t="s">
        <v>80</v>
      </c>
    </row>
    <row r="956" spans="1:87" x14ac:dyDescent="0.25">
      <c r="A956">
        <v>164687</v>
      </c>
      <c r="B956" s="1" t="s">
        <v>1418</v>
      </c>
      <c r="C956">
        <v>111</v>
      </c>
      <c r="D956" t="s">
        <v>405</v>
      </c>
      <c r="E956">
        <v>22.15</v>
      </c>
      <c r="F956">
        <v>1</v>
      </c>
      <c r="G956">
        <f t="shared" si="42"/>
        <v>22.15</v>
      </c>
      <c r="H956" s="2">
        <v>42874</v>
      </c>
      <c r="I956" s="2">
        <v>43155</v>
      </c>
      <c r="J956" s="7">
        <f t="shared" ca="1" si="43"/>
        <v>13</v>
      </c>
      <c r="K956" s="7">
        <f t="shared" ca="1" si="44"/>
        <v>4</v>
      </c>
      <c r="M956">
        <v>15.5</v>
      </c>
      <c r="N956">
        <v>15.5</v>
      </c>
      <c r="O956">
        <v>15.5</v>
      </c>
      <c r="P956">
        <v>22.15</v>
      </c>
      <c r="Q956">
        <v>22.15</v>
      </c>
      <c r="R956">
        <v>22.15</v>
      </c>
      <c r="S956">
        <v>905</v>
      </c>
      <c r="T956" t="s">
        <v>154</v>
      </c>
      <c r="U956">
        <v>3</v>
      </c>
      <c r="V956" s="1" t="s">
        <v>155</v>
      </c>
      <c r="Y956" t="s">
        <v>81</v>
      </c>
      <c r="Z956">
        <v>21</v>
      </c>
      <c r="AA956" t="s">
        <v>81</v>
      </c>
      <c r="AD956">
        <v>0.89</v>
      </c>
      <c r="AH956" t="s">
        <v>77</v>
      </c>
      <c r="AM956">
        <v>25</v>
      </c>
      <c r="AN956" t="s">
        <v>500</v>
      </c>
      <c r="AO956">
        <v>0</v>
      </c>
      <c r="AP956" t="s">
        <v>500</v>
      </c>
      <c r="BA956" s="2">
        <v>41255</v>
      </c>
      <c r="BD956">
        <v>0.89</v>
      </c>
      <c r="BG956" t="s">
        <v>77</v>
      </c>
      <c r="BI956" t="s">
        <v>77</v>
      </c>
      <c r="BJ956">
        <v>22.15</v>
      </c>
      <c r="BK956">
        <v>22.15</v>
      </c>
      <c r="BL956" s="2">
        <v>43155</v>
      </c>
      <c r="BM956">
        <v>22.15</v>
      </c>
      <c r="BN956">
        <v>50</v>
      </c>
      <c r="BO956" t="s">
        <v>657</v>
      </c>
      <c r="BP956" t="s">
        <v>658</v>
      </c>
      <c r="BQ956" t="s">
        <v>659</v>
      </c>
      <c r="BR956">
        <v>44.3</v>
      </c>
      <c r="BT956">
        <v>15.5</v>
      </c>
      <c r="BU956" s="2">
        <v>42874</v>
      </c>
      <c r="BV956">
        <v>15.5</v>
      </c>
      <c r="BW956">
        <v>15.5</v>
      </c>
      <c r="BX956" t="s">
        <v>78</v>
      </c>
      <c r="BY956" t="s">
        <v>9</v>
      </c>
      <c r="BZ956" t="s">
        <v>9</v>
      </c>
      <c r="CA956">
        <v>30.02</v>
      </c>
      <c r="CB956" t="s">
        <v>79</v>
      </c>
      <c r="CD956" s="2">
        <v>41001</v>
      </c>
      <c r="CI956" s="1" t="s">
        <v>80</v>
      </c>
    </row>
    <row r="957" spans="1:87" x14ac:dyDescent="0.25">
      <c r="A957">
        <v>164688</v>
      </c>
      <c r="B957" s="1" t="s">
        <v>1419</v>
      </c>
      <c r="C957">
        <v>111</v>
      </c>
      <c r="D957" t="s">
        <v>405</v>
      </c>
      <c r="E957">
        <v>24.6</v>
      </c>
      <c r="F957">
        <v>3</v>
      </c>
      <c r="G957">
        <f t="shared" si="42"/>
        <v>73.800000000000011</v>
      </c>
      <c r="H957" s="2">
        <v>43063</v>
      </c>
      <c r="I957" s="2">
        <v>42964</v>
      </c>
      <c r="J957" s="7">
        <f t="shared" ca="1" si="43"/>
        <v>7</v>
      </c>
      <c r="K957" s="7">
        <f t="shared" ca="1" si="44"/>
        <v>10</v>
      </c>
      <c r="M957">
        <v>16.73</v>
      </c>
      <c r="N957">
        <v>16.73</v>
      </c>
      <c r="O957">
        <v>16.73</v>
      </c>
      <c r="P957">
        <v>24.6</v>
      </c>
      <c r="Q957">
        <v>22.7</v>
      </c>
      <c r="R957">
        <v>22.7</v>
      </c>
      <c r="S957">
        <v>905</v>
      </c>
      <c r="T957" t="s">
        <v>154</v>
      </c>
      <c r="U957">
        <v>3</v>
      </c>
      <c r="V957" s="1" t="s">
        <v>155</v>
      </c>
      <c r="Y957" t="s">
        <v>81</v>
      </c>
      <c r="Z957">
        <v>21</v>
      </c>
      <c r="AA957" t="s">
        <v>81</v>
      </c>
      <c r="AD957">
        <v>0.36</v>
      </c>
      <c r="AF957" t="s">
        <v>88</v>
      </c>
      <c r="AH957" t="s">
        <v>77</v>
      </c>
      <c r="AM957">
        <v>25</v>
      </c>
      <c r="AN957" t="s">
        <v>500</v>
      </c>
      <c r="AO957">
        <v>0</v>
      </c>
      <c r="AP957" t="s">
        <v>500</v>
      </c>
      <c r="BA957" s="2">
        <v>41255</v>
      </c>
      <c r="BD957">
        <v>0.36</v>
      </c>
      <c r="BG957" t="s">
        <v>77</v>
      </c>
      <c r="BI957" t="s">
        <v>77</v>
      </c>
      <c r="BJ957">
        <v>24.6</v>
      </c>
      <c r="BK957">
        <v>22.7</v>
      </c>
      <c r="BL957" s="2">
        <v>42964</v>
      </c>
      <c r="BM957">
        <v>22.7</v>
      </c>
      <c r="BN957">
        <v>20</v>
      </c>
      <c r="BO957" t="s">
        <v>657</v>
      </c>
      <c r="BP957" t="s">
        <v>658</v>
      </c>
      <c r="BQ957" t="s">
        <v>659</v>
      </c>
      <c r="BR957">
        <v>123</v>
      </c>
      <c r="BT957">
        <v>16.73</v>
      </c>
      <c r="BU957" s="2">
        <v>43063</v>
      </c>
      <c r="BV957">
        <v>16.73</v>
      </c>
      <c r="BW957">
        <v>16.73</v>
      </c>
      <c r="BX957" t="s">
        <v>78</v>
      </c>
      <c r="BY957" t="s">
        <v>9</v>
      </c>
      <c r="BZ957" t="s">
        <v>9</v>
      </c>
      <c r="CA957">
        <v>26.3</v>
      </c>
      <c r="CB957" t="s">
        <v>79</v>
      </c>
      <c r="CD957" s="2">
        <v>41001</v>
      </c>
      <c r="CI957" s="1" t="s">
        <v>80</v>
      </c>
    </row>
    <row r="958" spans="1:87" x14ac:dyDescent="0.25">
      <c r="A958">
        <v>164689</v>
      </c>
      <c r="B958" s="1" t="s">
        <v>1420</v>
      </c>
      <c r="C958">
        <v>111</v>
      </c>
      <c r="D958" t="s">
        <v>405</v>
      </c>
      <c r="E958">
        <v>19.75</v>
      </c>
      <c r="F958">
        <v>2</v>
      </c>
      <c r="G958">
        <f t="shared" si="42"/>
        <v>39.5</v>
      </c>
      <c r="H958" s="2">
        <v>43063</v>
      </c>
      <c r="I958" s="2">
        <v>43204</v>
      </c>
      <c r="J958" s="7">
        <f t="shared" ca="1" si="43"/>
        <v>7</v>
      </c>
      <c r="K958" s="7">
        <f t="shared" ca="1" si="44"/>
        <v>2</v>
      </c>
      <c r="M958">
        <v>13.41</v>
      </c>
      <c r="N958">
        <v>13.41</v>
      </c>
      <c r="O958">
        <v>13.41</v>
      </c>
      <c r="P958">
        <v>19.75</v>
      </c>
      <c r="Q958">
        <v>19.75</v>
      </c>
      <c r="R958">
        <v>19.75</v>
      </c>
      <c r="S958">
        <v>905</v>
      </c>
      <c r="T958" t="s">
        <v>154</v>
      </c>
      <c r="U958">
        <v>1</v>
      </c>
      <c r="V958" s="1" t="s">
        <v>225</v>
      </c>
      <c r="Y958" t="s">
        <v>81</v>
      </c>
      <c r="Z958">
        <v>21</v>
      </c>
      <c r="AA958" t="s">
        <v>81</v>
      </c>
      <c r="AD958">
        <v>0.92</v>
      </c>
      <c r="AE958">
        <v>60</v>
      </c>
      <c r="AF958" t="s">
        <v>88</v>
      </c>
      <c r="AH958" t="s">
        <v>77</v>
      </c>
      <c r="AM958">
        <v>25</v>
      </c>
      <c r="AN958" t="s">
        <v>500</v>
      </c>
      <c r="AO958">
        <v>0</v>
      </c>
      <c r="AP958" t="s">
        <v>500</v>
      </c>
      <c r="BA958" s="2">
        <v>41255</v>
      </c>
      <c r="BC958">
        <v>60</v>
      </c>
      <c r="BD958">
        <v>0.92</v>
      </c>
      <c r="BG958" t="s">
        <v>77</v>
      </c>
      <c r="BI958" t="s">
        <v>77</v>
      </c>
      <c r="BJ958">
        <v>19.75</v>
      </c>
      <c r="BK958">
        <v>19.75</v>
      </c>
      <c r="BL958" s="2">
        <v>43204</v>
      </c>
      <c r="BM958">
        <v>19.75</v>
      </c>
      <c r="BN958">
        <v>15</v>
      </c>
      <c r="BO958" t="s">
        <v>657</v>
      </c>
      <c r="BP958" t="s">
        <v>658</v>
      </c>
      <c r="BQ958" t="s">
        <v>659</v>
      </c>
      <c r="BR958">
        <v>131.66999999999999</v>
      </c>
      <c r="BT958">
        <v>13.41</v>
      </c>
      <c r="BU958" s="2">
        <v>43063</v>
      </c>
      <c r="BV958">
        <v>13.41</v>
      </c>
      <c r="BW958">
        <v>13.41</v>
      </c>
      <c r="BX958" t="s">
        <v>78</v>
      </c>
      <c r="BY958" t="s">
        <v>9</v>
      </c>
      <c r="BZ958" t="s">
        <v>9</v>
      </c>
      <c r="CA958">
        <v>32.1</v>
      </c>
      <c r="CB958" t="s">
        <v>79</v>
      </c>
      <c r="CD958" s="2">
        <v>41001</v>
      </c>
      <c r="CI958" s="1" t="s">
        <v>80</v>
      </c>
    </row>
    <row r="959" spans="1:87" x14ac:dyDescent="0.25">
      <c r="A959">
        <v>164691</v>
      </c>
      <c r="B959" s="1" t="s">
        <v>1421</v>
      </c>
      <c r="C959">
        <v>111</v>
      </c>
      <c r="D959" t="s">
        <v>405</v>
      </c>
      <c r="E959">
        <v>27.2</v>
      </c>
      <c r="F959">
        <v>2</v>
      </c>
      <c r="G959">
        <f t="shared" si="42"/>
        <v>54.4</v>
      </c>
      <c r="H959" s="2">
        <v>42679</v>
      </c>
      <c r="I959" s="2">
        <v>43209</v>
      </c>
      <c r="J959" s="7">
        <f t="shared" ca="1" si="43"/>
        <v>19</v>
      </c>
      <c r="K959" s="7">
        <f t="shared" ca="1" si="44"/>
        <v>2</v>
      </c>
      <c r="M959">
        <v>18.5</v>
      </c>
      <c r="N959">
        <v>18.5</v>
      </c>
      <c r="O959">
        <v>17.93</v>
      </c>
      <c r="P959">
        <v>27.2</v>
      </c>
      <c r="Q959">
        <v>27.2</v>
      </c>
      <c r="R959">
        <v>27.2</v>
      </c>
      <c r="S959">
        <v>905</v>
      </c>
      <c r="T959" t="s">
        <v>154</v>
      </c>
      <c r="U959">
        <v>3</v>
      </c>
      <c r="V959" s="1" t="s">
        <v>155</v>
      </c>
      <c r="Y959" t="s">
        <v>81</v>
      </c>
      <c r="Z959">
        <v>21</v>
      </c>
      <c r="AA959" t="s">
        <v>81</v>
      </c>
      <c r="AD959">
        <v>0.63</v>
      </c>
      <c r="AE959">
        <v>60</v>
      </c>
      <c r="AF959" t="s">
        <v>88</v>
      </c>
      <c r="AH959" t="s">
        <v>77</v>
      </c>
      <c r="AM959">
        <v>25</v>
      </c>
      <c r="AN959" t="s">
        <v>500</v>
      </c>
      <c r="BA959" s="2">
        <v>41254</v>
      </c>
      <c r="BC959">
        <v>60</v>
      </c>
      <c r="BD959">
        <v>0.63</v>
      </c>
      <c r="BG959" t="s">
        <v>77</v>
      </c>
      <c r="BI959" t="s">
        <v>77</v>
      </c>
      <c r="BJ959">
        <v>27.2</v>
      </c>
      <c r="BK959">
        <v>27.2</v>
      </c>
      <c r="BL959" s="2">
        <v>43209</v>
      </c>
      <c r="BM959">
        <v>27.2</v>
      </c>
      <c r="BN959">
        <v>30</v>
      </c>
      <c r="BO959" t="s">
        <v>657</v>
      </c>
      <c r="BP959" t="s">
        <v>658</v>
      </c>
      <c r="BQ959" t="s">
        <v>659</v>
      </c>
      <c r="BR959">
        <v>90.67</v>
      </c>
      <c r="BT959">
        <v>18.5</v>
      </c>
      <c r="BU959" s="2">
        <v>42679</v>
      </c>
      <c r="BV959">
        <v>18.5</v>
      </c>
      <c r="BW959">
        <v>17.93</v>
      </c>
      <c r="BX959" t="s">
        <v>78</v>
      </c>
      <c r="BY959" t="s">
        <v>9</v>
      </c>
      <c r="BZ959" t="s">
        <v>9</v>
      </c>
      <c r="CA959">
        <v>31.99</v>
      </c>
      <c r="CB959" t="s">
        <v>79</v>
      </c>
      <c r="CD959" s="2">
        <v>41001</v>
      </c>
      <c r="CI959" s="1" t="s">
        <v>80</v>
      </c>
    </row>
    <row r="960" spans="1:87" x14ac:dyDescent="0.25">
      <c r="A960">
        <v>164692</v>
      </c>
      <c r="B960" s="1" t="s">
        <v>1422</v>
      </c>
      <c r="C960">
        <v>111</v>
      </c>
      <c r="D960" t="s">
        <v>405</v>
      </c>
      <c r="E960">
        <v>25.95</v>
      </c>
      <c r="F960">
        <v>4</v>
      </c>
      <c r="G960">
        <f t="shared" si="42"/>
        <v>103.8</v>
      </c>
      <c r="H960" s="2">
        <v>43120</v>
      </c>
      <c r="I960" s="2">
        <v>43089</v>
      </c>
      <c r="J960" s="7">
        <f t="shared" ca="1" si="43"/>
        <v>5</v>
      </c>
      <c r="K960" s="7">
        <f t="shared" ca="1" si="44"/>
        <v>6</v>
      </c>
      <c r="M960">
        <v>16.88</v>
      </c>
      <c r="N960">
        <v>16.88</v>
      </c>
      <c r="O960">
        <v>16.88</v>
      </c>
      <c r="P960">
        <v>25.95</v>
      </c>
      <c r="Q960">
        <v>24.8</v>
      </c>
      <c r="R960">
        <v>24.8</v>
      </c>
      <c r="S960">
        <v>905</v>
      </c>
      <c r="T960" t="s">
        <v>154</v>
      </c>
      <c r="U960">
        <v>1</v>
      </c>
      <c r="V960" s="1" t="s">
        <v>225</v>
      </c>
      <c r="Y960" t="s">
        <v>81</v>
      </c>
      <c r="Z960">
        <v>21</v>
      </c>
      <c r="AA960" t="s">
        <v>81</v>
      </c>
      <c r="AD960">
        <v>2.0499999999999998</v>
      </c>
      <c r="AF960" t="s">
        <v>88</v>
      </c>
      <c r="AH960" t="s">
        <v>77</v>
      </c>
      <c r="AM960">
        <v>25</v>
      </c>
      <c r="AN960" t="s">
        <v>500</v>
      </c>
      <c r="AO960">
        <v>0</v>
      </c>
      <c r="AP960" t="s">
        <v>500</v>
      </c>
      <c r="BA960" s="2">
        <v>41254</v>
      </c>
      <c r="BD960">
        <v>2.0499999999999998</v>
      </c>
      <c r="BG960" t="s">
        <v>77</v>
      </c>
      <c r="BI960" t="s">
        <v>77</v>
      </c>
      <c r="BJ960">
        <v>25.95</v>
      </c>
      <c r="BK960">
        <v>24.8</v>
      </c>
      <c r="BL960" s="2">
        <v>43089</v>
      </c>
      <c r="BM960">
        <v>24.8</v>
      </c>
      <c r="BN960">
        <v>15</v>
      </c>
      <c r="BO960" t="s">
        <v>657</v>
      </c>
      <c r="BP960" t="s">
        <v>658</v>
      </c>
      <c r="BQ960" t="s">
        <v>659</v>
      </c>
      <c r="BR960">
        <v>173</v>
      </c>
      <c r="BT960">
        <v>16.88</v>
      </c>
      <c r="BU960" s="2">
        <v>43120</v>
      </c>
      <c r="BV960">
        <v>16.88</v>
      </c>
      <c r="BW960">
        <v>16.88</v>
      </c>
      <c r="BX960" t="s">
        <v>78</v>
      </c>
      <c r="BY960" t="s">
        <v>9</v>
      </c>
      <c r="BZ960" t="s">
        <v>9</v>
      </c>
      <c r="CA960">
        <v>31.94</v>
      </c>
      <c r="CB960" t="s">
        <v>79</v>
      </c>
      <c r="CD960" s="2">
        <v>41001</v>
      </c>
      <c r="CI960" s="1" t="s">
        <v>80</v>
      </c>
    </row>
    <row r="961" spans="1:87" x14ac:dyDescent="0.25">
      <c r="A961">
        <v>164693</v>
      </c>
      <c r="B961" s="1" t="s">
        <v>1423</v>
      </c>
      <c r="C961">
        <v>111</v>
      </c>
      <c r="D961" t="s">
        <v>405</v>
      </c>
      <c r="E961">
        <v>27.25</v>
      </c>
      <c r="F961">
        <v>1</v>
      </c>
      <c r="G961">
        <f t="shared" si="42"/>
        <v>27.25</v>
      </c>
      <c r="H961" s="2">
        <v>43120</v>
      </c>
      <c r="I961" s="2">
        <v>43218</v>
      </c>
      <c r="J961" s="7">
        <f t="shared" ca="1" si="43"/>
        <v>5</v>
      </c>
      <c r="K961" s="7">
        <f t="shared" ca="1" si="44"/>
        <v>1</v>
      </c>
      <c r="M961">
        <v>17.71</v>
      </c>
      <c r="N961">
        <v>17.71</v>
      </c>
      <c r="O961">
        <v>17.71</v>
      </c>
      <c r="P961">
        <v>27.25</v>
      </c>
      <c r="Q961">
        <v>27.25</v>
      </c>
      <c r="R961">
        <v>27.25</v>
      </c>
      <c r="S961">
        <v>905</v>
      </c>
      <c r="T961" t="s">
        <v>154</v>
      </c>
      <c r="U961">
        <v>3</v>
      </c>
      <c r="V961" s="1" t="s">
        <v>155</v>
      </c>
      <c r="Y961" t="s">
        <v>81</v>
      </c>
      <c r="Z961">
        <v>21</v>
      </c>
      <c r="AA961" t="s">
        <v>81</v>
      </c>
      <c r="AD961">
        <v>4</v>
      </c>
      <c r="AE961">
        <v>30</v>
      </c>
      <c r="AF961" t="s">
        <v>88</v>
      </c>
      <c r="AH961" t="s">
        <v>77</v>
      </c>
      <c r="AM961">
        <v>25</v>
      </c>
      <c r="AN961" t="s">
        <v>500</v>
      </c>
      <c r="AO961">
        <v>0</v>
      </c>
      <c r="AP961" t="s">
        <v>500</v>
      </c>
      <c r="BA961" s="2">
        <v>41254</v>
      </c>
      <c r="BC961">
        <v>30</v>
      </c>
      <c r="BD961">
        <v>4</v>
      </c>
      <c r="BG961" t="s">
        <v>77</v>
      </c>
      <c r="BI961" t="s">
        <v>77</v>
      </c>
      <c r="BJ961">
        <v>27.25</v>
      </c>
      <c r="BK961">
        <v>27.25</v>
      </c>
      <c r="BL961" s="2">
        <v>43218</v>
      </c>
      <c r="BM961">
        <v>27.25</v>
      </c>
      <c r="BN961">
        <v>50</v>
      </c>
      <c r="BO961" t="s">
        <v>657</v>
      </c>
      <c r="BP961" t="s">
        <v>658</v>
      </c>
      <c r="BQ961" t="s">
        <v>659</v>
      </c>
      <c r="BR961">
        <v>54.5</v>
      </c>
      <c r="BT961">
        <v>17.71</v>
      </c>
      <c r="BU961" s="2">
        <v>43120</v>
      </c>
      <c r="BV961">
        <v>17.71</v>
      </c>
      <c r="BW961">
        <v>17.71</v>
      </c>
      <c r="BX961" t="s">
        <v>78</v>
      </c>
      <c r="BY961" t="s">
        <v>9</v>
      </c>
      <c r="BZ961" t="s">
        <v>9</v>
      </c>
      <c r="CA961">
        <v>35.01</v>
      </c>
      <c r="CB961" t="s">
        <v>79</v>
      </c>
      <c r="CD961" s="2">
        <v>41001</v>
      </c>
      <c r="CI961" s="1" t="s">
        <v>80</v>
      </c>
    </row>
    <row r="962" spans="1:87" x14ac:dyDescent="0.25">
      <c r="A962">
        <v>164694</v>
      </c>
      <c r="B962" s="1" t="s">
        <v>1424</v>
      </c>
      <c r="C962">
        <v>111</v>
      </c>
      <c r="D962" t="s">
        <v>405</v>
      </c>
      <c r="E962">
        <v>26.05</v>
      </c>
      <c r="F962">
        <v>2</v>
      </c>
      <c r="G962">
        <f t="shared" ref="G962:G1025" si="45">+F962*E962</f>
        <v>52.1</v>
      </c>
      <c r="H962" s="2">
        <v>43063</v>
      </c>
      <c r="I962" s="2">
        <v>43169</v>
      </c>
      <c r="J962" s="7">
        <f t="shared" ca="1" si="43"/>
        <v>7</v>
      </c>
      <c r="K962" s="7">
        <f t="shared" ca="1" si="44"/>
        <v>3</v>
      </c>
      <c r="M962">
        <v>17.71</v>
      </c>
      <c r="N962">
        <v>17.71</v>
      </c>
      <c r="O962">
        <v>17.71</v>
      </c>
      <c r="P962">
        <v>26.05</v>
      </c>
      <c r="Q962">
        <v>26.05</v>
      </c>
      <c r="R962">
        <v>26.05</v>
      </c>
      <c r="S962">
        <v>905</v>
      </c>
      <c r="T962" t="s">
        <v>154</v>
      </c>
      <c r="U962">
        <v>3</v>
      </c>
      <c r="V962" s="1" t="s">
        <v>155</v>
      </c>
      <c r="Y962" t="s">
        <v>81</v>
      </c>
      <c r="Z962">
        <v>21</v>
      </c>
      <c r="AA962" t="s">
        <v>81</v>
      </c>
      <c r="AD962">
        <v>2.08</v>
      </c>
      <c r="AF962" t="s">
        <v>88</v>
      </c>
      <c r="AH962" t="s">
        <v>77</v>
      </c>
      <c r="AM962">
        <v>25</v>
      </c>
      <c r="AN962" t="s">
        <v>500</v>
      </c>
      <c r="AO962">
        <v>0</v>
      </c>
      <c r="AP962" t="s">
        <v>500</v>
      </c>
      <c r="BA962" s="2">
        <v>41254</v>
      </c>
      <c r="BD962">
        <v>2.08</v>
      </c>
      <c r="BG962" t="s">
        <v>77</v>
      </c>
      <c r="BI962" t="s">
        <v>77</v>
      </c>
      <c r="BJ962">
        <v>26.05</v>
      </c>
      <c r="BK962">
        <v>26.05</v>
      </c>
      <c r="BL962" s="2">
        <v>43169</v>
      </c>
      <c r="BM962">
        <v>26.05</v>
      </c>
      <c r="BN962">
        <v>50</v>
      </c>
      <c r="BO962" t="s">
        <v>657</v>
      </c>
      <c r="BP962" t="s">
        <v>658</v>
      </c>
      <c r="BQ962" t="s">
        <v>659</v>
      </c>
      <c r="BR962">
        <v>52.1</v>
      </c>
      <c r="BT962">
        <v>17.71</v>
      </c>
      <c r="BU962" s="2">
        <v>43063</v>
      </c>
      <c r="BV962">
        <v>17.71</v>
      </c>
      <c r="BW962">
        <v>17.71</v>
      </c>
      <c r="BX962" t="s">
        <v>78</v>
      </c>
      <c r="BY962" t="s">
        <v>9</v>
      </c>
      <c r="BZ962" t="s">
        <v>9</v>
      </c>
      <c r="CA962">
        <v>32.020000000000003</v>
      </c>
      <c r="CB962" t="s">
        <v>79</v>
      </c>
      <c r="CD962" s="2">
        <v>41001</v>
      </c>
      <c r="CI962" s="1" t="s">
        <v>80</v>
      </c>
    </row>
    <row r="963" spans="1:87" x14ac:dyDescent="0.25">
      <c r="A963">
        <v>164695</v>
      </c>
      <c r="B963" s="1" t="s">
        <v>1425</v>
      </c>
      <c r="C963">
        <v>111</v>
      </c>
      <c r="D963" t="s">
        <v>405</v>
      </c>
      <c r="E963">
        <v>29.05</v>
      </c>
      <c r="F963">
        <v>2</v>
      </c>
      <c r="G963">
        <f t="shared" si="45"/>
        <v>58.1</v>
      </c>
      <c r="H963" s="2">
        <v>43120</v>
      </c>
      <c r="I963" s="2">
        <v>43179</v>
      </c>
      <c r="J963" s="7">
        <f t="shared" ref="J963:J1026" ca="1" si="46">ROUND(+(TODAY()-H963)/30,0)</f>
        <v>5</v>
      </c>
      <c r="K963" s="7">
        <f t="shared" ref="K963:K1026" ca="1" si="47">+ROUND((TODAY()-I963)/30,0)</f>
        <v>3</v>
      </c>
      <c r="M963">
        <v>18.88</v>
      </c>
      <c r="N963">
        <v>18.88</v>
      </c>
      <c r="O963">
        <v>18.88</v>
      </c>
      <c r="P963">
        <v>29.05</v>
      </c>
      <c r="Q963">
        <v>29.05</v>
      </c>
      <c r="R963">
        <v>29.05</v>
      </c>
      <c r="S963">
        <v>905</v>
      </c>
      <c r="T963" t="s">
        <v>154</v>
      </c>
      <c r="U963">
        <v>3</v>
      </c>
      <c r="V963" s="1" t="s">
        <v>155</v>
      </c>
      <c r="Y963" t="s">
        <v>81</v>
      </c>
      <c r="Z963">
        <v>21</v>
      </c>
      <c r="AA963" t="s">
        <v>81</v>
      </c>
      <c r="AD963">
        <v>5</v>
      </c>
      <c r="AF963" t="s">
        <v>88</v>
      </c>
      <c r="AH963" t="s">
        <v>77</v>
      </c>
      <c r="AM963">
        <v>25</v>
      </c>
      <c r="AN963" t="s">
        <v>500</v>
      </c>
      <c r="AO963">
        <v>0</v>
      </c>
      <c r="AP963" t="s">
        <v>500</v>
      </c>
      <c r="BA963" s="2">
        <v>41254</v>
      </c>
      <c r="BD963">
        <v>5</v>
      </c>
      <c r="BG963" t="s">
        <v>77</v>
      </c>
      <c r="BI963" t="s">
        <v>77</v>
      </c>
      <c r="BJ963">
        <v>29.05</v>
      </c>
      <c r="BK963">
        <v>29.05</v>
      </c>
      <c r="BL963" s="2">
        <v>43179</v>
      </c>
      <c r="BM963">
        <v>29.05</v>
      </c>
      <c r="BN963">
        <v>50</v>
      </c>
      <c r="BO963" t="s">
        <v>657</v>
      </c>
      <c r="BP963" t="s">
        <v>658</v>
      </c>
      <c r="BQ963" t="s">
        <v>659</v>
      </c>
      <c r="BR963">
        <v>58.1</v>
      </c>
      <c r="BT963">
        <v>18.88</v>
      </c>
      <c r="BU963" s="2">
        <v>43120</v>
      </c>
      <c r="BV963">
        <v>18.88</v>
      </c>
      <c r="BW963">
        <v>18.88</v>
      </c>
      <c r="BX963" t="s">
        <v>78</v>
      </c>
      <c r="BY963" t="s">
        <v>9</v>
      </c>
      <c r="BZ963" t="s">
        <v>9</v>
      </c>
      <c r="CA963">
        <v>35.01</v>
      </c>
      <c r="CB963" t="s">
        <v>79</v>
      </c>
      <c r="CD963" s="2">
        <v>41001</v>
      </c>
      <c r="CI963" s="1" t="s">
        <v>80</v>
      </c>
    </row>
    <row r="964" spans="1:87" x14ac:dyDescent="0.25">
      <c r="A964">
        <v>164696</v>
      </c>
      <c r="B964" s="1" t="s">
        <v>1426</v>
      </c>
      <c r="C964">
        <v>111</v>
      </c>
      <c r="D964" t="s">
        <v>405</v>
      </c>
      <c r="E964">
        <v>26.8</v>
      </c>
      <c r="F964">
        <v>3</v>
      </c>
      <c r="G964">
        <f t="shared" si="45"/>
        <v>80.400000000000006</v>
      </c>
      <c r="H964" s="2">
        <v>43063</v>
      </c>
      <c r="I964" s="2">
        <v>43218</v>
      </c>
      <c r="J964" s="7">
        <f t="shared" ca="1" si="46"/>
        <v>7</v>
      </c>
      <c r="K964" s="7">
        <f t="shared" ca="1" si="47"/>
        <v>1</v>
      </c>
      <c r="M964">
        <v>18.23</v>
      </c>
      <c r="N964">
        <v>18.23</v>
      </c>
      <c r="O964">
        <v>18.23</v>
      </c>
      <c r="P964">
        <v>26.8</v>
      </c>
      <c r="Q964">
        <v>26.8</v>
      </c>
      <c r="R964">
        <v>26.8</v>
      </c>
      <c r="S964">
        <v>905</v>
      </c>
      <c r="T964" t="s">
        <v>154</v>
      </c>
      <c r="U964">
        <v>3</v>
      </c>
      <c r="V964" s="1" t="s">
        <v>155</v>
      </c>
      <c r="Y964" t="s">
        <v>81</v>
      </c>
      <c r="Z964">
        <v>21</v>
      </c>
      <c r="AA964" t="s">
        <v>81</v>
      </c>
      <c r="AD964">
        <v>2.25</v>
      </c>
      <c r="AE964">
        <v>90</v>
      </c>
      <c r="AF964" t="s">
        <v>88</v>
      </c>
      <c r="AH964" t="s">
        <v>77</v>
      </c>
      <c r="AM964">
        <v>25</v>
      </c>
      <c r="AN964" t="s">
        <v>500</v>
      </c>
      <c r="AO964">
        <v>0</v>
      </c>
      <c r="AP964" t="s">
        <v>500</v>
      </c>
      <c r="BA964" s="2">
        <v>41254</v>
      </c>
      <c r="BC964">
        <v>90</v>
      </c>
      <c r="BD964">
        <v>2.25</v>
      </c>
      <c r="BG964" t="s">
        <v>77</v>
      </c>
      <c r="BI964" t="s">
        <v>77</v>
      </c>
      <c r="BJ964">
        <v>26.8</v>
      </c>
      <c r="BK964">
        <v>26.8</v>
      </c>
      <c r="BL964" s="2">
        <v>43218</v>
      </c>
      <c r="BM964">
        <v>26.8</v>
      </c>
      <c r="BN964">
        <v>30</v>
      </c>
      <c r="BO964" t="s">
        <v>657</v>
      </c>
      <c r="BP964" t="s">
        <v>658</v>
      </c>
      <c r="BQ964" t="s">
        <v>659</v>
      </c>
      <c r="BR964">
        <v>89.33</v>
      </c>
      <c r="BT964">
        <v>18.23</v>
      </c>
      <c r="BU964" s="2">
        <v>43063</v>
      </c>
      <c r="BV964">
        <v>18.23</v>
      </c>
      <c r="BW964">
        <v>18.23</v>
      </c>
      <c r="BX964" t="s">
        <v>78</v>
      </c>
      <c r="BY964" t="s">
        <v>9</v>
      </c>
      <c r="BZ964" t="s">
        <v>9</v>
      </c>
      <c r="CA964">
        <v>31.98</v>
      </c>
      <c r="CB964" t="s">
        <v>79</v>
      </c>
      <c r="CD964" s="2">
        <v>41001</v>
      </c>
      <c r="CI964" s="1" t="s">
        <v>80</v>
      </c>
    </row>
    <row r="965" spans="1:87" x14ac:dyDescent="0.25">
      <c r="A965">
        <v>164697</v>
      </c>
      <c r="B965" s="1" t="s">
        <v>1427</v>
      </c>
      <c r="C965">
        <v>111</v>
      </c>
      <c r="D965" t="s">
        <v>405</v>
      </c>
      <c r="E965">
        <v>23.45</v>
      </c>
      <c r="F965">
        <v>1</v>
      </c>
      <c r="G965">
        <f t="shared" si="45"/>
        <v>23.45</v>
      </c>
      <c r="H965" s="2">
        <v>42874</v>
      </c>
      <c r="I965" s="2">
        <v>43204</v>
      </c>
      <c r="J965" s="7">
        <f t="shared" ca="1" si="46"/>
        <v>13</v>
      </c>
      <c r="K965" s="7">
        <f t="shared" ca="1" si="47"/>
        <v>2</v>
      </c>
      <c r="M965">
        <v>16.329999999999998</v>
      </c>
      <c r="N965">
        <v>16.329999999999998</v>
      </c>
      <c r="O965">
        <v>16.239999999999998</v>
      </c>
      <c r="P965">
        <v>23.45</v>
      </c>
      <c r="Q965">
        <v>23.45</v>
      </c>
      <c r="R965">
        <v>23.45</v>
      </c>
      <c r="S965">
        <v>905</v>
      </c>
      <c r="T965" t="s">
        <v>154</v>
      </c>
      <c r="U965">
        <v>1</v>
      </c>
      <c r="V965" s="1" t="s">
        <v>225</v>
      </c>
      <c r="Y965" t="s">
        <v>81</v>
      </c>
      <c r="Z965">
        <v>21</v>
      </c>
      <c r="AA965" t="s">
        <v>81</v>
      </c>
      <c r="AD965">
        <v>1.03</v>
      </c>
      <c r="AF965" t="s">
        <v>88</v>
      </c>
      <c r="AH965" t="s">
        <v>77</v>
      </c>
      <c r="AM965">
        <v>25</v>
      </c>
      <c r="AN965" t="s">
        <v>500</v>
      </c>
      <c r="AO965">
        <v>0</v>
      </c>
      <c r="AP965" t="s">
        <v>500</v>
      </c>
      <c r="BA965" s="2">
        <v>41254</v>
      </c>
      <c r="BD965">
        <v>1.03</v>
      </c>
      <c r="BG965" t="s">
        <v>77</v>
      </c>
      <c r="BI965" t="s">
        <v>77</v>
      </c>
      <c r="BJ965">
        <v>23.45</v>
      </c>
      <c r="BK965">
        <v>23.45</v>
      </c>
      <c r="BL965" s="2">
        <v>43204</v>
      </c>
      <c r="BM965">
        <v>23.45</v>
      </c>
      <c r="BN965">
        <v>15</v>
      </c>
      <c r="BO965" t="s">
        <v>657</v>
      </c>
      <c r="BP965" t="s">
        <v>658</v>
      </c>
      <c r="BQ965" t="s">
        <v>659</v>
      </c>
      <c r="BR965">
        <v>156.33000000000001</v>
      </c>
      <c r="BT965">
        <v>16.329999999999998</v>
      </c>
      <c r="BU965" s="2">
        <v>42874</v>
      </c>
      <c r="BV965">
        <v>16.329999999999998</v>
      </c>
      <c r="BW965">
        <v>16.239999999999998</v>
      </c>
      <c r="BX965" t="s">
        <v>78</v>
      </c>
      <c r="BY965" t="s">
        <v>9</v>
      </c>
      <c r="BZ965" t="s">
        <v>9</v>
      </c>
      <c r="CA965">
        <v>30.36</v>
      </c>
      <c r="CB965" t="s">
        <v>79</v>
      </c>
      <c r="CD965" s="2">
        <v>41001</v>
      </c>
      <c r="CI965" s="1" t="s">
        <v>80</v>
      </c>
    </row>
    <row r="966" spans="1:87" x14ac:dyDescent="0.25">
      <c r="A966">
        <v>164698</v>
      </c>
      <c r="B966" s="1" t="s">
        <v>1428</v>
      </c>
      <c r="C966">
        <v>111</v>
      </c>
      <c r="D966" t="s">
        <v>405</v>
      </c>
      <c r="E966">
        <v>24</v>
      </c>
      <c r="F966">
        <v>3</v>
      </c>
      <c r="G966">
        <f t="shared" si="45"/>
        <v>72</v>
      </c>
      <c r="H966" s="2">
        <v>42948</v>
      </c>
      <c r="I966" s="2">
        <v>43064</v>
      </c>
      <c r="J966" s="7">
        <f t="shared" ca="1" si="46"/>
        <v>10</v>
      </c>
      <c r="K966" s="7">
        <f t="shared" ca="1" si="47"/>
        <v>7</v>
      </c>
      <c r="M966">
        <v>16.329999999999998</v>
      </c>
      <c r="N966">
        <v>18.05</v>
      </c>
      <c r="O966">
        <v>18.05</v>
      </c>
      <c r="P966">
        <v>24</v>
      </c>
      <c r="Q966">
        <v>24</v>
      </c>
      <c r="R966">
        <v>24</v>
      </c>
      <c r="S966">
        <v>905</v>
      </c>
      <c r="T966" t="s">
        <v>154</v>
      </c>
      <c r="U966">
        <v>1</v>
      </c>
      <c r="V966" s="1" t="s">
        <v>225</v>
      </c>
      <c r="Y966" t="s">
        <v>81</v>
      </c>
      <c r="Z966">
        <v>21</v>
      </c>
      <c r="AA966" t="s">
        <v>81</v>
      </c>
      <c r="AD966">
        <v>1.37</v>
      </c>
      <c r="AF966" t="s">
        <v>88</v>
      </c>
      <c r="AH966" t="s">
        <v>77</v>
      </c>
      <c r="AM966">
        <v>25</v>
      </c>
      <c r="AN966" t="s">
        <v>500</v>
      </c>
      <c r="AO966">
        <v>0</v>
      </c>
      <c r="AP966" t="s">
        <v>500</v>
      </c>
      <c r="BA966" s="2">
        <v>41254</v>
      </c>
      <c r="BD966">
        <v>1.37</v>
      </c>
      <c r="BG966" t="s">
        <v>77</v>
      </c>
      <c r="BI966" t="s">
        <v>77</v>
      </c>
      <c r="BJ966">
        <v>24</v>
      </c>
      <c r="BK966">
        <v>24</v>
      </c>
      <c r="BL966" s="2">
        <v>43064</v>
      </c>
      <c r="BM966">
        <v>24</v>
      </c>
      <c r="BN966">
        <v>15</v>
      </c>
      <c r="BO966" t="s">
        <v>657</v>
      </c>
      <c r="BP966" t="s">
        <v>658</v>
      </c>
      <c r="BQ966" t="s">
        <v>659</v>
      </c>
      <c r="BR966">
        <v>160</v>
      </c>
      <c r="BT966">
        <v>16.329999999999998</v>
      </c>
      <c r="BU966" s="2">
        <v>42948</v>
      </c>
      <c r="BV966">
        <v>18.05</v>
      </c>
      <c r="BW966">
        <v>18.05</v>
      </c>
      <c r="BX966" t="s">
        <v>78</v>
      </c>
      <c r="BY966" t="s">
        <v>9</v>
      </c>
      <c r="BZ966" t="s">
        <v>9</v>
      </c>
      <c r="CA966">
        <v>24.79</v>
      </c>
      <c r="CB966" t="s">
        <v>79</v>
      </c>
      <c r="CD966" s="2">
        <v>41001</v>
      </c>
      <c r="CI966" s="1" t="s">
        <v>80</v>
      </c>
    </row>
    <row r="967" spans="1:87" x14ac:dyDescent="0.25">
      <c r="A967">
        <v>164705</v>
      </c>
      <c r="B967" t="s">
        <v>1429</v>
      </c>
      <c r="C967">
        <v>609</v>
      </c>
      <c r="D967" s="1" t="s">
        <v>1430</v>
      </c>
      <c r="E967">
        <v>11.45</v>
      </c>
      <c r="F967">
        <v>1</v>
      </c>
      <c r="G967">
        <f t="shared" si="45"/>
        <v>11.45</v>
      </c>
      <c r="H967" s="2">
        <v>43187</v>
      </c>
      <c r="I967" s="2">
        <v>43187</v>
      </c>
      <c r="J967" s="7">
        <f t="shared" ca="1" si="46"/>
        <v>2</v>
      </c>
      <c r="K967" s="7">
        <f t="shared" ca="1" si="47"/>
        <v>2</v>
      </c>
      <c r="M967">
        <v>9.02</v>
      </c>
      <c r="N967">
        <v>8.85</v>
      </c>
      <c r="O967">
        <v>9.02</v>
      </c>
      <c r="P967">
        <v>11.45</v>
      </c>
      <c r="Q967">
        <v>11.05</v>
      </c>
      <c r="R967">
        <v>11.05</v>
      </c>
      <c r="S967">
        <v>911</v>
      </c>
      <c r="T967" s="1" t="s">
        <v>90</v>
      </c>
      <c r="U967">
        <v>13</v>
      </c>
      <c r="V967" s="1" t="s">
        <v>264</v>
      </c>
      <c r="Y967" s="1" t="s">
        <v>84</v>
      </c>
      <c r="Z967">
        <v>10</v>
      </c>
      <c r="AA967" t="s">
        <v>84</v>
      </c>
      <c r="AD967">
        <v>10.67</v>
      </c>
      <c r="AF967" t="s">
        <v>265</v>
      </c>
      <c r="AH967" t="s">
        <v>77</v>
      </c>
      <c r="AM967">
        <v>2</v>
      </c>
      <c r="AN967" s="1" t="s">
        <v>89</v>
      </c>
      <c r="AO967">
        <v>0</v>
      </c>
      <c r="AP967" s="1" t="s">
        <v>89</v>
      </c>
      <c r="BA967" s="2">
        <v>41151</v>
      </c>
      <c r="BD967">
        <v>10.67</v>
      </c>
      <c r="BG967" t="s">
        <v>77</v>
      </c>
      <c r="BI967" t="s">
        <v>77</v>
      </c>
      <c r="BJ967">
        <v>11.45</v>
      </c>
      <c r="BK967">
        <v>11.05</v>
      </c>
      <c r="BL967" s="2">
        <v>43187</v>
      </c>
      <c r="BM967">
        <v>11.05</v>
      </c>
      <c r="BN967">
        <v>50</v>
      </c>
      <c r="BO967" t="s">
        <v>673</v>
      </c>
      <c r="BP967" t="s">
        <v>674</v>
      </c>
      <c r="BQ967" t="s">
        <v>675</v>
      </c>
      <c r="BR967">
        <v>0.23</v>
      </c>
      <c r="BT967">
        <v>9.02</v>
      </c>
      <c r="BU967" s="2">
        <v>43187</v>
      </c>
      <c r="BV967">
        <v>8.85</v>
      </c>
      <c r="BW967">
        <v>9.02</v>
      </c>
      <c r="BX967" t="s">
        <v>78</v>
      </c>
      <c r="BY967" t="s">
        <v>9</v>
      </c>
      <c r="BZ967" t="s">
        <v>9</v>
      </c>
      <c r="CA967">
        <v>19.91</v>
      </c>
      <c r="CB967" t="s">
        <v>79</v>
      </c>
      <c r="CD967" s="2">
        <v>41001</v>
      </c>
      <c r="CI967" s="1" t="s">
        <v>80</v>
      </c>
    </row>
    <row r="968" spans="1:87" x14ac:dyDescent="0.25">
      <c r="A968">
        <v>164715</v>
      </c>
      <c r="B968" s="1" t="s">
        <v>1431</v>
      </c>
      <c r="C968">
        <v>642</v>
      </c>
      <c r="D968" s="1" t="s">
        <v>127</v>
      </c>
      <c r="E968">
        <v>10.8</v>
      </c>
      <c r="F968">
        <v>1</v>
      </c>
      <c r="G968">
        <f t="shared" si="45"/>
        <v>10.8</v>
      </c>
      <c r="H968" s="2">
        <v>43193</v>
      </c>
      <c r="I968" s="2">
        <v>43188</v>
      </c>
      <c r="J968" s="7">
        <f t="shared" ca="1" si="46"/>
        <v>2</v>
      </c>
      <c r="K968" s="7">
        <f t="shared" ca="1" si="47"/>
        <v>2</v>
      </c>
      <c r="M968">
        <v>7.01</v>
      </c>
      <c r="N968">
        <v>7.01</v>
      </c>
      <c r="O968">
        <v>7.01</v>
      </c>
      <c r="P968">
        <v>10.8</v>
      </c>
      <c r="Q968">
        <v>10.35</v>
      </c>
      <c r="R968">
        <v>10.35</v>
      </c>
      <c r="S968">
        <v>907</v>
      </c>
      <c r="T968" s="1" t="s">
        <v>110</v>
      </c>
      <c r="U968">
        <v>5</v>
      </c>
      <c r="V968" s="1" t="s">
        <v>1432</v>
      </c>
      <c r="Y968" s="1" t="s">
        <v>84</v>
      </c>
      <c r="Z968">
        <v>10</v>
      </c>
      <c r="AA968" t="s">
        <v>84</v>
      </c>
      <c r="AD968">
        <v>2.17</v>
      </c>
      <c r="AF968" t="s">
        <v>88</v>
      </c>
      <c r="AG968" s="2">
        <v>40897</v>
      </c>
      <c r="AH968" t="s">
        <v>77</v>
      </c>
      <c r="AK968">
        <v>0</v>
      </c>
      <c r="AM968">
        <v>5</v>
      </c>
      <c r="AN968" s="1" t="s">
        <v>205</v>
      </c>
      <c r="AO968">
        <v>0</v>
      </c>
      <c r="AP968" s="1" t="s">
        <v>205</v>
      </c>
      <c r="BA968" s="2">
        <v>39105</v>
      </c>
      <c r="BD968">
        <v>2.17</v>
      </c>
      <c r="BG968" t="s">
        <v>77</v>
      </c>
      <c r="BI968" t="s">
        <v>77</v>
      </c>
      <c r="BJ968">
        <v>10.8</v>
      </c>
      <c r="BK968">
        <v>10.35</v>
      </c>
      <c r="BL968" s="2">
        <v>43188</v>
      </c>
      <c r="BM968">
        <v>10.35</v>
      </c>
      <c r="BN968">
        <v>150</v>
      </c>
      <c r="BO968" t="s">
        <v>665</v>
      </c>
      <c r="BP968" t="s">
        <v>666</v>
      </c>
      <c r="BQ968" t="s">
        <v>667</v>
      </c>
      <c r="BR968">
        <v>7.2</v>
      </c>
      <c r="BT968">
        <v>7.01</v>
      </c>
      <c r="BU968" s="2">
        <v>43193</v>
      </c>
      <c r="BV968">
        <v>7.01</v>
      </c>
      <c r="BW968">
        <v>7.01</v>
      </c>
      <c r="BX968" t="s">
        <v>78</v>
      </c>
      <c r="BY968" t="s">
        <v>9</v>
      </c>
      <c r="BZ968" t="s">
        <v>9</v>
      </c>
      <c r="CA968">
        <v>32.270000000000003</v>
      </c>
      <c r="CB968" t="s">
        <v>79</v>
      </c>
      <c r="CD968" s="2">
        <v>41001</v>
      </c>
      <c r="CI968" s="1" t="s">
        <v>80</v>
      </c>
    </row>
    <row r="969" spans="1:87" x14ac:dyDescent="0.25">
      <c r="A969">
        <v>164727</v>
      </c>
      <c r="B969" s="1" t="s">
        <v>1433</v>
      </c>
      <c r="C969">
        <v>111</v>
      </c>
      <c r="D969" t="s">
        <v>405</v>
      </c>
      <c r="E969">
        <v>21.45</v>
      </c>
      <c r="F969">
        <v>1</v>
      </c>
      <c r="G969">
        <f t="shared" si="45"/>
        <v>21.45</v>
      </c>
      <c r="H969" s="2">
        <v>42543</v>
      </c>
      <c r="I969" s="2">
        <v>43194</v>
      </c>
      <c r="J969" s="7">
        <f t="shared" ca="1" si="46"/>
        <v>24</v>
      </c>
      <c r="K969" s="7">
        <f t="shared" ca="1" si="47"/>
        <v>2</v>
      </c>
      <c r="M969">
        <v>14.6</v>
      </c>
      <c r="N969">
        <v>14.6</v>
      </c>
      <c r="O969">
        <v>14.6</v>
      </c>
      <c r="P969">
        <v>21.45</v>
      </c>
      <c r="Q969">
        <v>21.45</v>
      </c>
      <c r="R969">
        <v>21.45</v>
      </c>
      <c r="S969">
        <v>905</v>
      </c>
      <c r="T969" t="s">
        <v>154</v>
      </c>
      <c r="U969">
        <v>3</v>
      </c>
      <c r="V969" s="1" t="s">
        <v>155</v>
      </c>
      <c r="Y969" t="s">
        <v>81</v>
      </c>
      <c r="Z969">
        <v>21</v>
      </c>
      <c r="AA969" t="s">
        <v>81</v>
      </c>
      <c r="AD969">
        <v>1.78</v>
      </c>
      <c r="AF969" t="s">
        <v>88</v>
      </c>
      <c r="AH969" t="s">
        <v>77</v>
      </c>
      <c r="AM969">
        <v>25</v>
      </c>
      <c r="AN969" t="s">
        <v>500</v>
      </c>
      <c r="BA969" s="2">
        <v>41355</v>
      </c>
      <c r="BD969">
        <v>1.78</v>
      </c>
      <c r="BG969" t="s">
        <v>77</v>
      </c>
      <c r="BI969" t="s">
        <v>77</v>
      </c>
      <c r="BJ969">
        <v>21.45</v>
      </c>
      <c r="BK969">
        <v>21.45</v>
      </c>
      <c r="BL969" s="2">
        <v>43194</v>
      </c>
      <c r="BM969">
        <v>21.45</v>
      </c>
      <c r="BN969">
        <v>50</v>
      </c>
      <c r="BO969" t="s">
        <v>657</v>
      </c>
      <c r="BP969" t="s">
        <v>658</v>
      </c>
      <c r="BQ969" t="s">
        <v>659</v>
      </c>
      <c r="BR969">
        <v>42.9</v>
      </c>
      <c r="BT969">
        <v>14.6</v>
      </c>
      <c r="BU969" s="2">
        <v>42543</v>
      </c>
      <c r="BV969">
        <v>14.6</v>
      </c>
      <c r="BW969">
        <v>14.6</v>
      </c>
      <c r="BX969" t="s">
        <v>78</v>
      </c>
      <c r="BY969" t="s">
        <v>9</v>
      </c>
      <c r="BZ969" t="s">
        <v>9</v>
      </c>
      <c r="CA969">
        <v>31.93</v>
      </c>
      <c r="CB969" t="s">
        <v>79</v>
      </c>
      <c r="CD969" s="2">
        <v>41001</v>
      </c>
      <c r="CI969" s="1" t="s">
        <v>80</v>
      </c>
    </row>
    <row r="970" spans="1:87" x14ac:dyDescent="0.25">
      <c r="A970">
        <v>164728</v>
      </c>
      <c r="B970" s="1" t="s">
        <v>1434</v>
      </c>
      <c r="C970">
        <v>111</v>
      </c>
      <c r="D970" t="s">
        <v>405</v>
      </c>
      <c r="E970">
        <v>23.6</v>
      </c>
      <c r="F970">
        <v>4</v>
      </c>
      <c r="G970">
        <f t="shared" si="45"/>
        <v>94.4</v>
      </c>
      <c r="H970" s="2">
        <v>43063</v>
      </c>
      <c r="I970" s="2">
        <v>43041</v>
      </c>
      <c r="J970" s="7">
        <f t="shared" ca="1" si="46"/>
        <v>7</v>
      </c>
      <c r="K970" s="7">
        <f t="shared" ca="1" si="47"/>
        <v>7</v>
      </c>
      <c r="M970">
        <v>16.05</v>
      </c>
      <c r="N970">
        <v>16.05</v>
      </c>
      <c r="O970">
        <v>15.97</v>
      </c>
      <c r="P970">
        <v>23.6</v>
      </c>
      <c r="Q970">
        <v>23.15</v>
      </c>
      <c r="R970">
        <v>23.15</v>
      </c>
      <c r="S970">
        <v>905</v>
      </c>
      <c r="T970" t="s">
        <v>154</v>
      </c>
      <c r="U970">
        <v>3</v>
      </c>
      <c r="V970" s="1" t="s">
        <v>155</v>
      </c>
      <c r="Y970" t="s">
        <v>81</v>
      </c>
      <c r="Z970">
        <v>21</v>
      </c>
      <c r="AA970" t="s">
        <v>81</v>
      </c>
      <c r="AD970">
        <v>0.65</v>
      </c>
      <c r="AF970" t="s">
        <v>88</v>
      </c>
      <c r="AH970" t="s">
        <v>77</v>
      </c>
      <c r="AM970">
        <v>25</v>
      </c>
      <c r="AN970" t="s">
        <v>500</v>
      </c>
      <c r="AO970">
        <v>0</v>
      </c>
      <c r="AP970" t="s">
        <v>500</v>
      </c>
      <c r="BA970" s="2">
        <v>41355</v>
      </c>
      <c r="BD970">
        <v>0.65</v>
      </c>
      <c r="BG970" t="s">
        <v>77</v>
      </c>
      <c r="BI970" t="s">
        <v>77</v>
      </c>
      <c r="BJ970">
        <v>23.6</v>
      </c>
      <c r="BK970">
        <v>23.15</v>
      </c>
      <c r="BL970" s="2">
        <v>43041</v>
      </c>
      <c r="BM970">
        <v>23.15</v>
      </c>
      <c r="BN970">
        <v>30</v>
      </c>
      <c r="BO970" t="s">
        <v>657</v>
      </c>
      <c r="BP970" t="s">
        <v>658</v>
      </c>
      <c r="BQ970" t="s">
        <v>659</v>
      </c>
      <c r="BR970">
        <v>78.67</v>
      </c>
      <c r="BT970">
        <v>16.05</v>
      </c>
      <c r="BU970" s="2">
        <v>43063</v>
      </c>
      <c r="BV970">
        <v>16.05</v>
      </c>
      <c r="BW970">
        <v>15.97</v>
      </c>
      <c r="BX970" t="s">
        <v>78</v>
      </c>
      <c r="BY970" t="s">
        <v>9</v>
      </c>
      <c r="BZ970" t="s">
        <v>9</v>
      </c>
      <c r="CA970">
        <v>30.67</v>
      </c>
      <c r="CB970" t="s">
        <v>79</v>
      </c>
      <c r="CD970" s="2">
        <v>41001</v>
      </c>
      <c r="CI970" s="1" t="s">
        <v>80</v>
      </c>
    </row>
    <row r="971" spans="1:87" x14ac:dyDescent="0.25">
      <c r="A971">
        <v>164729</v>
      </c>
      <c r="B971" s="1" t="s">
        <v>1435</v>
      </c>
      <c r="C971">
        <v>111</v>
      </c>
      <c r="D971" t="s">
        <v>405</v>
      </c>
      <c r="E971">
        <v>19.75</v>
      </c>
      <c r="F971">
        <v>3</v>
      </c>
      <c r="G971">
        <f t="shared" si="45"/>
        <v>59.25</v>
      </c>
      <c r="H971" s="2">
        <v>43063</v>
      </c>
      <c r="I971" s="2">
        <v>42817</v>
      </c>
      <c r="J971" s="7">
        <f t="shared" ca="1" si="46"/>
        <v>7</v>
      </c>
      <c r="K971" s="7">
        <f t="shared" ca="1" si="47"/>
        <v>15</v>
      </c>
      <c r="M971">
        <v>13.41</v>
      </c>
      <c r="N971">
        <v>13.41</v>
      </c>
      <c r="O971">
        <v>13.41</v>
      </c>
      <c r="P971">
        <v>19.75</v>
      </c>
      <c r="Q971">
        <v>19.350000000000001</v>
      </c>
      <c r="R971">
        <v>19.350000000000001</v>
      </c>
      <c r="S971">
        <v>905</v>
      </c>
      <c r="T971" t="s">
        <v>154</v>
      </c>
      <c r="U971">
        <v>1</v>
      </c>
      <c r="V971" s="1" t="s">
        <v>225</v>
      </c>
      <c r="Y971" t="s">
        <v>81</v>
      </c>
      <c r="Z971">
        <v>21</v>
      </c>
      <c r="AA971" t="s">
        <v>81</v>
      </c>
      <c r="AD971">
        <v>0</v>
      </c>
      <c r="AH971" t="s">
        <v>77</v>
      </c>
      <c r="AM971">
        <v>25</v>
      </c>
      <c r="AN971" t="s">
        <v>500</v>
      </c>
      <c r="AO971">
        <v>0</v>
      </c>
      <c r="AP971" t="s">
        <v>500</v>
      </c>
      <c r="BA971" s="2">
        <v>41355</v>
      </c>
      <c r="BD971">
        <v>0</v>
      </c>
      <c r="BG971" t="s">
        <v>77</v>
      </c>
      <c r="BI971" t="s">
        <v>77</v>
      </c>
      <c r="BJ971">
        <v>19.75</v>
      </c>
      <c r="BK971">
        <v>19.350000000000001</v>
      </c>
      <c r="BL971" s="2">
        <v>42817</v>
      </c>
      <c r="BM971">
        <v>19.350000000000001</v>
      </c>
      <c r="BN971">
        <v>50</v>
      </c>
      <c r="BO971" t="s">
        <v>657</v>
      </c>
      <c r="BP971" t="s">
        <v>658</v>
      </c>
      <c r="BQ971" t="s">
        <v>659</v>
      </c>
      <c r="BR971">
        <v>39.5</v>
      </c>
      <c r="BT971">
        <v>13.41</v>
      </c>
      <c r="BU971" s="2">
        <v>43063</v>
      </c>
      <c r="BV971">
        <v>13.41</v>
      </c>
      <c r="BW971">
        <v>13.41</v>
      </c>
      <c r="BX971" t="s">
        <v>78</v>
      </c>
      <c r="BY971" t="s">
        <v>9</v>
      </c>
      <c r="BZ971" t="s">
        <v>9</v>
      </c>
      <c r="CA971">
        <v>30.7</v>
      </c>
      <c r="CB971" t="s">
        <v>79</v>
      </c>
      <c r="CD971" s="2">
        <v>41001</v>
      </c>
      <c r="CI971" s="1" t="s">
        <v>80</v>
      </c>
    </row>
    <row r="972" spans="1:87" x14ac:dyDescent="0.25">
      <c r="A972">
        <v>164747</v>
      </c>
      <c r="B972" t="s">
        <v>1436</v>
      </c>
      <c r="C972">
        <v>692</v>
      </c>
      <c r="D972" s="1" t="s">
        <v>698</v>
      </c>
      <c r="E972">
        <v>11.2</v>
      </c>
      <c r="F972">
        <v>1</v>
      </c>
      <c r="G972">
        <f t="shared" si="45"/>
        <v>11.2</v>
      </c>
      <c r="H972" s="2">
        <v>43211</v>
      </c>
      <c r="I972" s="2">
        <v>43209</v>
      </c>
      <c r="J972" s="7">
        <f t="shared" ca="1" si="46"/>
        <v>2</v>
      </c>
      <c r="K972" s="7">
        <f t="shared" ca="1" si="47"/>
        <v>2</v>
      </c>
      <c r="M972">
        <v>7.27</v>
      </c>
      <c r="N972">
        <v>7.23</v>
      </c>
      <c r="O972">
        <v>7.27</v>
      </c>
      <c r="P972">
        <v>11.2</v>
      </c>
      <c r="Q972">
        <v>11.05</v>
      </c>
      <c r="R972">
        <v>11.05</v>
      </c>
      <c r="S972">
        <v>901</v>
      </c>
      <c r="T972" t="s">
        <v>101</v>
      </c>
      <c r="U972">
        <v>7</v>
      </c>
      <c r="V972" t="s">
        <v>102</v>
      </c>
      <c r="Y972" t="s">
        <v>81</v>
      </c>
      <c r="Z972">
        <v>21</v>
      </c>
      <c r="AA972" t="s">
        <v>81</v>
      </c>
      <c r="AD972">
        <v>12.07</v>
      </c>
      <c r="AE972">
        <v>15</v>
      </c>
      <c r="AF972" t="s">
        <v>88</v>
      </c>
      <c r="AH972" t="s">
        <v>77</v>
      </c>
      <c r="AK972">
        <v>0</v>
      </c>
      <c r="AM972">
        <v>5</v>
      </c>
      <c r="AN972" s="1" t="s">
        <v>205</v>
      </c>
      <c r="AO972">
        <v>0</v>
      </c>
      <c r="AP972" s="1" t="s">
        <v>205</v>
      </c>
      <c r="BA972" s="2">
        <v>41314</v>
      </c>
      <c r="BC972">
        <v>15</v>
      </c>
      <c r="BD972">
        <v>12.07</v>
      </c>
      <c r="BG972" t="s">
        <v>77</v>
      </c>
      <c r="BI972" t="s">
        <v>77</v>
      </c>
      <c r="BJ972">
        <v>11.2</v>
      </c>
      <c r="BK972">
        <v>11.05</v>
      </c>
      <c r="BL972" s="2">
        <v>43209</v>
      </c>
      <c r="BM972">
        <v>11.05</v>
      </c>
      <c r="BN972">
        <v>60</v>
      </c>
      <c r="BO972" t="s">
        <v>657</v>
      </c>
      <c r="BP972" t="s">
        <v>658</v>
      </c>
      <c r="BQ972" t="s">
        <v>659</v>
      </c>
      <c r="BR972">
        <v>18.670000000000002</v>
      </c>
      <c r="BT972">
        <v>7.27</v>
      </c>
      <c r="BU972" s="2">
        <v>43211</v>
      </c>
      <c r="BV972">
        <v>7.23</v>
      </c>
      <c r="BW972">
        <v>7.27</v>
      </c>
      <c r="BX972" t="s">
        <v>78</v>
      </c>
      <c r="BY972" t="s">
        <v>9</v>
      </c>
      <c r="BZ972" t="s">
        <v>9</v>
      </c>
      <c r="CA972">
        <v>34.57</v>
      </c>
      <c r="CB972" t="s">
        <v>79</v>
      </c>
      <c r="CD972" s="2">
        <v>41001</v>
      </c>
      <c r="CI972" s="1" t="s">
        <v>80</v>
      </c>
    </row>
    <row r="973" spans="1:87" x14ac:dyDescent="0.25">
      <c r="A973">
        <v>164749</v>
      </c>
      <c r="B973" s="1" t="s">
        <v>1437</v>
      </c>
      <c r="C973">
        <v>905</v>
      </c>
      <c r="D973" s="1" t="s">
        <v>89</v>
      </c>
      <c r="E973">
        <v>4</v>
      </c>
      <c r="F973">
        <v>5</v>
      </c>
      <c r="G973">
        <f t="shared" si="45"/>
        <v>20</v>
      </c>
      <c r="H973" s="2">
        <v>40292</v>
      </c>
      <c r="I973" s="2">
        <v>42943</v>
      </c>
      <c r="J973" s="7">
        <f t="shared" ca="1" si="46"/>
        <v>99</v>
      </c>
      <c r="K973" s="7">
        <f t="shared" ca="1" si="47"/>
        <v>11</v>
      </c>
      <c r="M973">
        <v>2.11</v>
      </c>
      <c r="N973">
        <v>2.11</v>
      </c>
      <c r="O973">
        <v>2.2999999999999998</v>
      </c>
      <c r="P973">
        <v>4</v>
      </c>
      <c r="Q973">
        <v>4</v>
      </c>
      <c r="R973">
        <v>4</v>
      </c>
      <c r="S973">
        <v>901</v>
      </c>
      <c r="T973" t="s">
        <v>101</v>
      </c>
      <c r="U973">
        <v>4</v>
      </c>
      <c r="V973" s="1" t="s">
        <v>494</v>
      </c>
      <c r="Y973" t="s">
        <v>81</v>
      </c>
      <c r="Z973">
        <v>21</v>
      </c>
      <c r="AA973" t="s">
        <v>81</v>
      </c>
      <c r="AD973">
        <v>0</v>
      </c>
      <c r="AF973" t="s">
        <v>88</v>
      </c>
      <c r="AG973" s="2">
        <v>40897</v>
      </c>
      <c r="AH973" t="s">
        <v>77</v>
      </c>
      <c r="AM973">
        <v>2</v>
      </c>
      <c r="AN973" s="1" t="s">
        <v>89</v>
      </c>
      <c r="BA973" s="2">
        <v>39107</v>
      </c>
      <c r="BD973">
        <v>0</v>
      </c>
      <c r="BG973" t="s">
        <v>77</v>
      </c>
      <c r="BI973" t="s">
        <v>77</v>
      </c>
      <c r="BJ973">
        <v>4</v>
      </c>
      <c r="BK973">
        <v>4</v>
      </c>
      <c r="BL973" s="2">
        <v>42943</v>
      </c>
      <c r="BM973">
        <v>4</v>
      </c>
      <c r="BN973">
        <v>50</v>
      </c>
      <c r="BO973" t="s">
        <v>657</v>
      </c>
      <c r="BP973" t="s">
        <v>658</v>
      </c>
      <c r="BQ973" t="s">
        <v>659</v>
      </c>
      <c r="BR973">
        <v>8</v>
      </c>
      <c r="BT973">
        <v>2.11</v>
      </c>
      <c r="BU973" s="2">
        <v>40292</v>
      </c>
      <c r="BV973">
        <v>2.11</v>
      </c>
      <c r="BW973">
        <v>2.2999999999999998</v>
      </c>
      <c r="BX973" t="s">
        <v>78</v>
      </c>
      <c r="BY973" t="s">
        <v>9</v>
      </c>
      <c r="BZ973" t="s">
        <v>9</v>
      </c>
      <c r="CA973">
        <v>47.25</v>
      </c>
      <c r="CB973" t="s">
        <v>79</v>
      </c>
      <c r="CD973" s="2">
        <v>41001</v>
      </c>
      <c r="CI973" s="1" t="s">
        <v>80</v>
      </c>
    </row>
    <row r="974" spans="1:87" x14ac:dyDescent="0.25">
      <c r="A974">
        <v>164759</v>
      </c>
      <c r="B974" s="1" t="s">
        <v>1438</v>
      </c>
      <c r="C974">
        <v>577</v>
      </c>
      <c r="D974" t="s">
        <v>703</v>
      </c>
      <c r="E974">
        <v>6.8</v>
      </c>
      <c r="F974">
        <v>1</v>
      </c>
      <c r="G974">
        <f t="shared" si="45"/>
        <v>6.8</v>
      </c>
      <c r="H974" s="2">
        <v>43222</v>
      </c>
      <c r="I974" s="2">
        <v>43224</v>
      </c>
      <c r="J974" s="7">
        <f t="shared" ca="1" si="46"/>
        <v>1</v>
      </c>
      <c r="K974" s="7">
        <f t="shared" ca="1" si="47"/>
        <v>1</v>
      </c>
      <c r="M974">
        <v>6.06</v>
      </c>
      <c r="N974">
        <v>6.06</v>
      </c>
      <c r="O974">
        <v>5.48</v>
      </c>
      <c r="P974">
        <v>6.8</v>
      </c>
      <c r="Q974">
        <v>6.8</v>
      </c>
      <c r="R974">
        <v>6.25</v>
      </c>
      <c r="S974">
        <v>911</v>
      </c>
      <c r="T974" s="1" t="s">
        <v>90</v>
      </c>
      <c r="U974">
        <v>13</v>
      </c>
      <c r="V974" s="1" t="s">
        <v>264</v>
      </c>
      <c r="Y974" s="1" t="s">
        <v>84</v>
      </c>
      <c r="Z974">
        <v>10</v>
      </c>
      <c r="AA974" t="s">
        <v>84</v>
      </c>
      <c r="AD974">
        <v>14.56</v>
      </c>
      <c r="AE974">
        <v>15</v>
      </c>
      <c r="AF974" t="s">
        <v>265</v>
      </c>
      <c r="AH974" t="s">
        <v>77</v>
      </c>
      <c r="AK974">
        <v>0</v>
      </c>
      <c r="AM974">
        <v>2</v>
      </c>
      <c r="AN974" s="1" t="s">
        <v>89</v>
      </c>
      <c r="AO974">
        <v>0</v>
      </c>
      <c r="AP974" s="1" t="s">
        <v>89</v>
      </c>
      <c r="BA974" s="2">
        <v>41355</v>
      </c>
      <c r="BC974">
        <v>15</v>
      </c>
      <c r="BD974">
        <v>14.56</v>
      </c>
      <c r="BG974" t="s">
        <v>77</v>
      </c>
      <c r="BI974" t="s">
        <v>77</v>
      </c>
      <c r="BJ974">
        <v>6.8</v>
      </c>
      <c r="BK974">
        <v>6.8</v>
      </c>
      <c r="BL974" s="2">
        <v>43224</v>
      </c>
      <c r="BM974">
        <v>6.25</v>
      </c>
      <c r="BN974">
        <v>15</v>
      </c>
      <c r="BO974" t="s">
        <v>673</v>
      </c>
      <c r="BP974" t="s">
        <v>674</v>
      </c>
      <c r="BQ974" t="s">
        <v>675</v>
      </c>
      <c r="BR974">
        <v>0.45</v>
      </c>
      <c r="BT974">
        <v>6.06</v>
      </c>
      <c r="BU974" s="2">
        <v>43222</v>
      </c>
      <c r="BV974">
        <v>6.06</v>
      </c>
      <c r="BW974">
        <v>5.48</v>
      </c>
      <c r="BX974" t="s">
        <v>78</v>
      </c>
      <c r="BY974" t="s">
        <v>9</v>
      </c>
      <c r="BZ974" t="s">
        <v>9</v>
      </c>
      <c r="CA974">
        <v>3.04</v>
      </c>
      <c r="CB974" t="s">
        <v>79</v>
      </c>
      <c r="CD974" s="2">
        <v>41001</v>
      </c>
      <c r="CI974" s="1" t="s">
        <v>80</v>
      </c>
    </row>
    <row r="975" spans="1:87" x14ac:dyDescent="0.25">
      <c r="A975">
        <v>164760</v>
      </c>
      <c r="B975" s="1" t="s">
        <v>1439</v>
      </c>
      <c r="C975">
        <v>709</v>
      </c>
      <c r="D975" t="s">
        <v>656</v>
      </c>
      <c r="E975">
        <v>12.45</v>
      </c>
      <c r="F975">
        <v>1</v>
      </c>
      <c r="G975">
        <f t="shared" si="45"/>
        <v>12.45</v>
      </c>
      <c r="H975" s="2">
        <v>43164</v>
      </c>
      <c r="I975" s="2">
        <v>43164</v>
      </c>
      <c r="J975" s="7">
        <f t="shared" ca="1" si="46"/>
        <v>3</v>
      </c>
      <c r="K975" s="7">
        <f t="shared" ca="1" si="47"/>
        <v>3</v>
      </c>
      <c r="M975">
        <v>9.42</v>
      </c>
      <c r="N975">
        <v>9.35</v>
      </c>
      <c r="O975">
        <v>9.42</v>
      </c>
      <c r="P975">
        <v>12.45</v>
      </c>
      <c r="Q975">
        <v>12.45</v>
      </c>
      <c r="R975">
        <v>12.45</v>
      </c>
      <c r="S975">
        <v>902</v>
      </c>
      <c r="T975" t="s">
        <v>143</v>
      </c>
      <c r="U975">
        <v>1</v>
      </c>
      <c r="V975" s="1" t="s">
        <v>144</v>
      </c>
      <c r="Y975" t="s">
        <v>81</v>
      </c>
      <c r="Z975">
        <v>21</v>
      </c>
      <c r="AA975" t="s">
        <v>81</v>
      </c>
      <c r="AD975">
        <v>10.87</v>
      </c>
      <c r="AF975" t="s">
        <v>88</v>
      </c>
      <c r="AH975" t="s">
        <v>77</v>
      </c>
      <c r="AM975">
        <v>2</v>
      </c>
      <c r="AN975" s="1" t="s">
        <v>89</v>
      </c>
      <c r="AO975">
        <v>0</v>
      </c>
      <c r="AP975" s="1" t="s">
        <v>89</v>
      </c>
      <c r="BA975" s="2">
        <v>41402</v>
      </c>
      <c r="BD975">
        <v>10.87</v>
      </c>
      <c r="BG975" t="s">
        <v>77</v>
      </c>
      <c r="BI975" t="s">
        <v>77</v>
      </c>
      <c r="BJ975">
        <v>12.45</v>
      </c>
      <c r="BK975">
        <v>12.45</v>
      </c>
      <c r="BL975" s="2">
        <v>43164</v>
      </c>
      <c r="BM975">
        <v>12.45</v>
      </c>
      <c r="BN975">
        <v>30</v>
      </c>
      <c r="BO975" t="s">
        <v>665</v>
      </c>
      <c r="BP975" t="s">
        <v>666</v>
      </c>
      <c r="BQ975" t="s">
        <v>667</v>
      </c>
      <c r="BR975">
        <v>41.5</v>
      </c>
      <c r="BT975">
        <v>9.42</v>
      </c>
      <c r="BU975" s="2">
        <v>43164</v>
      </c>
      <c r="BV975">
        <v>9.35</v>
      </c>
      <c r="BW975">
        <v>9.42</v>
      </c>
      <c r="BX975" t="s">
        <v>78</v>
      </c>
      <c r="BY975" t="s">
        <v>9</v>
      </c>
      <c r="BZ975" t="s">
        <v>9</v>
      </c>
      <c r="CA975">
        <v>24.9</v>
      </c>
      <c r="CB975" t="s">
        <v>79</v>
      </c>
      <c r="CD975" s="2">
        <v>41001</v>
      </c>
      <c r="CI975" s="1" t="s">
        <v>80</v>
      </c>
    </row>
    <row r="976" spans="1:87" x14ac:dyDescent="0.25">
      <c r="A976">
        <v>164763</v>
      </c>
      <c r="B976" s="1" t="s">
        <v>1440</v>
      </c>
      <c r="C976">
        <v>1016</v>
      </c>
      <c r="D976" t="s">
        <v>614</v>
      </c>
      <c r="E976">
        <v>19.399999999999999</v>
      </c>
      <c r="F976">
        <v>1</v>
      </c>
      <c r="G976">
        <f t="shared" si="45"/>
        <v>19.399999999999999</v>
      </c>
      <c r="H976" s="2">
        <v>42653</v>
      </c>
      <c r="I976" s="2">
        <v>42650</v>
      </c>
      <c r="J976" s="7">
        <f t="shared" ca="1" si="46"/>
        <v>20</v>
      </c>
      <c r="K976" s="7">
        <f t="shared" ca="1" si="47"/>
        <v>20</v>
      </c>
      <c r="M976">
        <v>12.61</v>
      </c>
      <c r="N976">
        <v>14.74</v>
      </c>
      <c r="O976">
        <v>12.61</v>
      </c>
      <c r="P976">
        <v>19.399999999999999</v>
      </c>
      <c r="Q976">
        <v>19.3</v>
      </c>
      <c r="R976">
        <v>19.3</v>
      </c>
      <c r="S976">
        <v>911</v>
      </c>
      <c r="T976" s="1" t="s">
        <v>90</v>
      </c>
      <c r="U976">
        <v>13</v>
      </c>
      <c r="V976" s="1" t="s">
        <v>264</v>
      </c>
      <c r="Y976" s="1" t="s">
        <v>84</v>
      </c>
      <c r="Z976">
        <v>10</v>
      </c>
      <c r="AA976" t="s">
        <v>84</v>
      </c>
      <c r="AF976" t="s">
        <v>85</v>
      </c>
      <c r="AH976" t="s">
        <v>77</v>
      </c>
      <c r="AK976">
        <v>0</v>
      </c>
      <c r="AM976">
        <v>5</v>
      </c>
      <c r="AN976" s="1" t="s">
        <v>205</v>
      </c>
      <c r="BA976" s="2">
        <v>42649</v>
      </c>
      <c r="BG976" t="s">
        <v>77</v>
      </c>
      <c r="BI976" t="s">
        <v>77</v>
      </c>
      <c r="BJ976">
        <v>19.399999999999999</v>
      </c>
      <c r="BK976">
        <v>19.3</v>
      </c>
      <c r="BL976" s="2">
        <v>42650</v>
      </c>
      <c r="BM976">
        <v>19.3</v>
      </c>
      <c r="BN976">
        <v>20</v>
      </c>
      <c r="BO976" t="s">
        <v>673</v>
      </c>
      <c r="BP976" t="s">
        <v>674</v>
      </c>
      <c r="BT976">
        <v>12.61</v>
      </c>
      <c r="BU976" s="2">
        <v>42653</v>
      </c>
      <c r="BV976">
        <v>14.74</v>
      </c>
      <c r="BW976">
        <v>12.61</v>
      </c>
      <c r="BX976" t="s">
        <v>78</v>
      </c>
      <c r="BY976" t="s">
        <v>9</v>
      </c>
      <c r="BZ976" t="s">
        <v>9</v>
      </c>
      <c r="CA976">
        <v>23.63</v>
      </c>
      <c r="CB976" t="s">
        <v>79</v>
      </c>
      <c r="CD976" s="2">
        <v>41001</v>
      </c>
      <c r="CI976" s="1" t="s">
        <v>80</v>
      </c>
    </row>
    <row r="977" spans="1:87" x14ac:dyDescent="0.25">
      <c r="A977">
        <v>164766</v>
      </c>
      <c r="B977" s="1" t="s">
        <v>1441</v>
      </c>
      <c r="C977">
        <v>577</v>
      </c>
      <c r="D977" t="s">
        <v>703</v>
      </c>
      <c r="E977">
        <v>7.7</v>
      </c>
      <c r="F977">
        <v>1</v>
      </c>
      <c r="G977">
        <f t="shared" si="45"/>
        <v>7.7</v>
      </c>
      <c r="H977" s="2">
        <v>42961</v>
      </c>
      <c r="I977" s="2">
        <v>42961</v>
      </c>
      <c r="J977" s="7">
        <f t="shared" ca="1" si="46"/>
        <v>10</v>
      </c>
      <c r="K977" s="7">
        <f t="shared" ca="1" si="47"/>
        <v>10</v>
      </c>
      <c r="M977">
        <v>6.21</v>
      </c>
      <c r="N977">
        <v>6.19</v>
      </c>
      <c r="O977">
        <v>6.21</v>
      </c>
      <c r="P977">
        <v>7.7</v>
      </c>
      <c r="Q977">
        <v>7.7</v>
      </c>
      <c r="R977">
        <v>7.57</v>
      </c>
      <c r="S977">
        <v>912</v>
      </c>
      <c r="T977" t="s">
        <v>123</v>
      </c>
      <c r="U977">
        <v>1</v>
      </c>
      <c r="V977" s="1" t="s">
        <v>174</v>
      </c>
      <c r="Y977" t="s">
        <v>81</v>
      </c>
      <c r="Z977">
        <v>10</v>
      </c>
      <c r="AA977" t="s">
        <v>84</v>
      </c>
      <c r="AD977">
        <v>3.26</v>
      </c>
      <c r="AF977" t="s">
        <v>88</v>
      </c>
      <c r="AH977" t="s">
        <v>77</v>
      </c>
      <c r="AM977">
        <v>2</v>
      </c>
      <c r="AN977" s="1" t="s">
        <v>89</v>
      </c>
      <c r="AO977">
        <v>0</v>
      </c>
      <c r="AP977" s="1" t="s">
        <v>89</v>
      </c>
      <c r="BA977" s="2">
        <v>41786</v>
      </c>
      <c r="BD977">
        <v>3.26</v>
      </c>
      <c r="BG977" t="s">
        <v>77</v>
      </c>
      <c r="BI977" t="s">
        <v>77</v>
      </c>
      <c r="BJ977">
        <v>7.7</v>
      </c>
      <c r="BK977">
        <v>7.7</v>
      </c>
      <c r="BL977" s="2">
        <v>42961</v>
      </c>
      <c r="BM977">
        <v>7.57</v>
      </c>
      <c r="BN977">
        <v>5</v>
      </c>
      <c r="BO977" t="s">
        <v>673</v>
      </c>
      <c r="BP977" t="s">
        <v>674</v>
      </c>
      <c r="BQ977" t="s">
        <v>675</v>
      </c>
      <c r="BR977">
        <v>1.54</v>
      </c>
      <c r="BT977">
        <v>6.21</v>
      </c>
      <c r="BU977" s="2">
        <v>42961</v>
      </c>
      <c r="BV977">
        <v>6.19</v>
      </c>
      <c r="BW977">
        <v>6.21</v>
      </c>
      <c r="BX977" t="s">
        <v>78</v>
      </c>
      <c r="BY977" t="s">
        <v>9</v>
      </c>
      <c r="BZ977" t="s">
        <v>9</v>
      </c>
      <c r="CA977">
        <v>18.23</v>
      </c>
      <c r="CB977" t="s">
        <v>79</v>
      </c>
      <c r="CD977" s="2">
        <v>41001</v>
      </c>
      <c r="CI977" s="1" t="s">
        <v>80</v>
      </c>
    </row>
    <row r="978" spans="1:87" x14ac:dyDescent="0.25">
      <c r="A978">
        <v>164786</v>
      </c>
      <c r="B978" s="1" t="s">
        <v>1442</v>
      </c>
      <c r="C978">
        <v>54</v>
      </c>
      <c r="D978" s="1" t="s">
        <v>149</v>
      </c>
      <c r="E978">
        <v>3.5</v>
      </c>
      <c r="F978">
        <v>4</v>
      </c>
      <c r="G978">
        <f t="shared" si="45"/>
        <v>14</v>
      </c>
      <c r="H978" s="2">
        <v>41201</v>
      </c>
      <c r="I978" s="2">
        <v>41810</v>
      </c>
      <c r="J978" s="7">
        <f t="shared" ca="1" si="46"/>
        <v>69</v>
      </c>
      <c r="K978" s="7">
        <f t="shared" ca="1" si="47"/>
        <v>48</v>
      </c>
      <c r="M978">
        <v>2.27</v>
      </c>
      <c r="N978">
        <v>2.27</v>
      </c>
      <c r="O978">
        <v>2.27</v>
      </c>
      <c r="P978">
        <v>3.5</v>
      </c>
      <c r="Q978">
        <v>3.5</v>
      </c>
      <c r="R978">
        <v>3.5</v>
      </c>
      <c r="S978">
        <v>909</v>
      </c>
      <c r="T978" s="1" t="s">
        <v>92</v>
      </c>
      <c r="U978">
        <v>3</v>
      </c>
      <c r="V978" s="1" t="s">
        <v>105</v>
      </c>
      <c r="W978">
        <v>1</v>
      </c>
      <c r="X978" s="1" t="s">
        <v>131</v>
      </c>
      <c r="Y978" t="s">
        <v>81</v>
      </c>
      <c r="Z978">
        <v>21</v>
      </c>
      <c r="AA978" t="s">
        <v>81</v>
      </c>
      <c r="AH978" t="s">
        <v>77</v>
      </c>
      <c r="AM978">
        <v>5</v>
      </c>
      <c r="AN978" s="1" t="s">
        <v>205</v>
      </c>
      <c r="BA978" s="2">
        <v>41201</v>
      </c>
      <c r="BG978" t="s">
        <v>77</v>
      </c>
      <c r="BI978" t="s">
        <v>77</v>
      </c>
      <c r="BJ978">
        <v>3.5</v>
      </c>
      <c r="BK978">
        <v>3.5</v>
      </c>
      <c r="BL978" s="2">
        <v>41810</v>
      </c>
      <c r="BM978">
        <v>3.5</v>
      </c>
      <c r="BT978">
        <v>2.27</v>
      </c>
      <c r="BU978" s="2">
        <v>41201</v>
      </c>
      <c r="BV978">
        <v>2.27</v>
      </c>
      <c r="BW978">
        <v>2.27</v>
      </c>
      <c r="BX978" t="s">
        <v>78</v>
      </c>
      <c r="BY978" t="s">
        <v>9</v>
      </c>
      <c r="BZ978" t="s">
        <v>9</v>
      </c>
      <c r="CA978">
        <v>35.14</v>
      </c>
      <c r="CB978" t="s">
        <v>79</v>
      </c>
      <c r="CD978" s="2">
        <v>41001</v>
      </c>
      <c r="CI978" s="1" t="s">
        <v>80</v>
      </c>
    </row>
    <row r="979" spans="1:87" x14ac:dyDescent="0.25">
      <c r="A979">
        <v>164799</v>
      </c>
      <c r="B979" s="1" t="s">
        <v>1444</v>
      </c>
      <c r="C979">
        <v>318</v>
      </c>
      <c r="D979" s="1" t="s">
        <v>106</v>
      </c>
      <c r="E979">
        <v>3.45</v>
      </c>
      <c r="F979">
        <v>1</v>
      </c>
      <c r="G979">
        <f t="shared" si="45"/>
        <v>3.45</v>
      </c>
      <c r="H979" s="2">
        <v>43223</v>
      </c>
      <c r="I979" s="2">
        <v>43223</v>
      </c>
      <c r="J979" s="7">
        <f t="shared" ca="1" si="46"/>
        <v>1</v>
      </c>
      <c r="K979" s="7">
        <f t="shared" ca="1" si="47"/>
        <v>1</v>
      </c>
      <c r="M979">
        <v>3.86</v>
      </c>
      <c r="N979">
        <v>3.86</v>
      </c>
      <c r="O979">
        <v>3.86</v>
      </c>
      <c r="P979">
        <v>3.45</v>
      </c>
      <c r="Q979">
        <v>2.75</v>
      </c>
      <c r="R979">
        <v>2.75</v>
      </c>
      <c r="S979">
        <v>904</v>
      </c>
      <c r="T979" s="1" t="s">
        <v>107</v>
      </c>
      <c r="U979">
        <v>3</v>
      </c>
      <c r="V979" s="1" t="s">
        <v>169</v>
      </c>
      <c r="Y979" t="s">
        <v>81</v>
      </c>
      <c r="Z979">
        <v>21</v>
      </c>
      <c r="AA979" t="s">
        <v>81</v>
      </c>
      <c r="AD979">
        <v>3.83</v>
      </c>
      <c r="AE979">
        <v>30</v>
      </c>
      <c r="AF979" t="s">
        <v>88</v>
      </c>
      <c r="AH979" t="s">
        <v>77</v>
      </c>
      <c r="AM979">
        <v>2</v>
      </c>
      <c r="AN979" s="1" t="s">
        <v>89</v>
      </c>
      <c r="AO979">
        <v>0</v>
      </c>
      <c r="AP979" s="1" t="s">
        <v>89</v>
      </c>
      <c r="BA979" s="2">
        <v>42608</v>
      </c>
      <c r="BC979">
        <v>30</v>
      </c>
      <c r="BD979">
        <v>3.83</v>
      </c>
      <c r="BG979" t="s">
        <v>77</v>
      </c>
      <c r="BI979" t="s">
        <v>77</v>
      </c>
      <c r="BJ979">
        <v>3.45</v>
      </c>
      <c r="BK979">
        <v>2.75</v>
      </c>
      <c r="BL979" s="2">
        <v>43223</v>
      </c>
      <c r="BM979">
        <v>2.75</v>
      </c>
      <c r="BO979" t="s">
        <v>673</v>
      </c>
      <c r="BP979" t="s">
        <v>674</v>
      </c>
      <c r="BQ979" t="s">
        <v>675</v>
      </c>
      <c r="BT979">
        <v>3.86</v>
      </c>
      <c r="BU979" s="2">
        <v>43223</v>
      </c>
      <c r="BV979">
        <v>3.86</v>
      </c>
      <c r="BW979">
        <v>3.86</v>
      </c>
      <c r="BX979" t="s">
        <v>78</v>
      </c>
      <c r="BY979" t="s">
        <v>9</v>
      </c>
      <c r="BZ979" t="s">
        <v>9</v>
      </c>
      <c r="CA979">
        <v>-40.36</v>
      </c>
      <c r="CB979" t="s">
        <v>79</v>
      </c>
      <c r="CD979" s="2">
        <v>41001</v>
      </c>
      <c r="CI979" s="1" t="s">
        <v>80</v>
      </c>
    </row>
    <row r="980" spans="1:87" x14ac:dyDescent="0.25">
      <c r="A980">
        <v>164812</v>
      </c>
      <c r="B980" s="1" t="s">
        <v>1445</v>
      </c>
      <c r="C980">
        <v>216</v>
      </c>
      <c r="D980" s="1" t="s">
        <v>438</v>
      </c>
      <c r="E980">
        <v>3.15</v>
      </c>
      <c r="F980">
        <v>1</v>
      </c>
      <c r="G980">
        <f t="shared" si="45"/>
        <v>3.15</v>
      </c>
      <c r="H980" s="2">
        <v>42329</v>
      </c>
      <c r="I980" s="2">
        <v>42409</v>
      </c>
      <c r="J980" s="7">
        <f t="shared" ca="1" si="46"/>
        <v>31</v>
      </c>
      <c r="K980" s="7">
        <f t="shared" ca="1" si="47"/>
        <v>28</v>
      </c>
      <c r="M980">
        <v>2.69</v>
      </c>
      <c r="N980">
        <v>2.37</v>
      </c>
      <c r="O980">
        <v>2.36</v>
      </c>
      <c r="P980">
        <v>3.15</v>
      </c>
      <c r="Q980">
        <v>3.15</v>
      </c>
      <c r="R980">
        <v>3.15</v>
      </c>
      <c r="S980">
        <v>911</v>
      </c>
      <c r="T980" s="1" t="s">
        <v>90</v>
      </c>
      <c r="U980">
        <v>10</v>
      </c>
      <c r="V980" s="1" t="s">
        <v>147</v>
      </c>
      <c r="W980">
        <v>1</v>
      </c>
      <c r="X980" s="1" t="s">
        <v>131</v>
      </c>
      <c r="Y980" s="1" t="s">
        <v>84</v>
      </c>
      <c r="Z980">
        <v>10</v>
      </c>
      <c r="AA980" t="s">
        <v>84</v>
      </c>
      <c r="AH980" t="s">
        <v>77</v>
      </c>
      <c r="AK980">
        <v>0</v>
      </c>
      <c r="AM980">
        <v>2</v>
      </c>
      <c r="AN980" s="1" t="s">
        <v>89</v>
      </c>
      <c r="BA980" s="2">
        <v>41842</v>
      </c>
      <c r="BG980" t="s">
        <v>77</v>
      </c>
      <c r="BI980" t="s">
        <v>77</v>
      </c>
      <c r="BJ980">
        <v>3.15</v>
      </c>
      <c r="BK980">
        <v>3.15</v>
      </c>
      <c r="BL980" s="2">
        <v>42409</v>
      </c>
      <c r="BM980">
        <v>3.15</v>
      </c>
      <c r="BO980" t="s">
        <v>673</v>
      </c>
      <c r="BP980" t="s">
        <v>674</v>
      </c>
      <c r="BQ980" t="s">
        <v>675</v>
      </c>
      <c r="BT980">
        <v>2.69</v>
      </c>
      <c r="BU980" s="2">
        <v>42329</v>
      </c>
      <c r="BV980">
        <v>2.37</v>
      </c>
      <c r="BW980">
        <v>2.36</v>
      </c>
      <c r="BX980" t="s">
        <v>78</v>
      </c>
      <c r="BY980" t="s">
        <v>9</v>
      </c>
      <c r="BZ980" t="s">
        <v>9</v>
      </c>
      <c r="CA980">
        <v>24.76</v>
      </c>
      <c r="CB980" t="s">
        <v>79</v>
      </c>
      <c r="CD980" s="2">
        <v>41001</v>
      </c>
      <c r="CI980" s="1" t="s">
        <v>80</v>
      </c>
    </row>
    <row r="981" spans="1:87" x14ac:dyDescent="0.25">
      <c r="A981">
        <v>164821</v>
      </c>
      <c r="B981" s="1" t="s">
        <v>1446</v>
      </c>
      <c r="C981">
        <v>1149</v>
      </c>
      <c r="D981" s="1" t="s">
        <v>1142</v>
      </c>
      <c r="E981">
        <v>1.8</v>
      </c>
      <c r="F981">
        <v>5</v>
      </c>
      <c r="G981">
        <f t="shared" si="45"/>
        <v>9</v>
      </c>
      <c r="H981" s="2">
        <v>43204</v>
      </c>
      <c r="I981" s="2">
        <v>43207</v>
      </c>
      <c r="J981" s="7">
        <f t="shared" ca="1" si="46"/>
        <v>2</v>
      </c>
      <c r="K981" s="7">
        <f t="shared" ca="1" si="47"/>
        <v>2</v>
      </c>
      <c r="M981">
        <v>1.1100000000000001</v>
      </c>
      <c r="N981">
        <v>1.29</v>
      </c>
      <c r="O981">
        <v>1.1299999999999999</v>
      </c>
      <c r="P981">
        <v>1.8</v>
      </c>
      <c r="Q981">
        <v>1.8</v>
      </c>
      <c r="R981">
        <v>2.4300000000000002</v>
      </c>
      <c r="S981">
        <v>901</v>
      </c>
      <c r="T981" t="s">
        <v>101</v>
      </c>
      <c r="U981">
        <v>7</v>
      </c>
      <c r="V981" t="s">
        <v>102</v>
      </c>
      <c r="Y981" t="s">
        <v>81</v>
      </c>
      <c r="Z981">
        <v>21</v>
      </c>
      <c r="AA981" t="s">
        <v>81</v>
      </c>
      <c r="AD981">
        <v>2.74</v>
      </c>
      <c r="AE981">
        <v>50</v>
      </c>
      <c r="AF981" t="s">
        <v>88</v>
      </c>
      <c r="AH981" t="s">
        <v>77</v>
      </c>
      <c r="AM981">
        <v>2</v>
      </c>
      <c r="AN981" s="1" t="s">
        <v>89</v>
      </c>
      <c r="AO981">
        <v>0</v>
      </c>
      <c r="AP981" s="1" t="s">
        <v>89</v>
      </c>
      <c r="BA981" s="2">
        <v>42489</v>
      </c>
      <c r="BC981">
        <v>50</v>
      </c>
      <c r="BD981">
        <v>2.74</v>
      </c>
      <c r="BG981" t="s">
        <v>77</v>
      </c>
      <c r="BI981" t="s">
        <v>77</v>
      </c>
      <c r="BJ981">
        <v>1.8</v>
      </c>
      <c r="BK981">
        <v>1.8</v>
      </c>
      <c r="BL981" s="2">
        <v>43207</v>
      </c>
      <c r="BM981">
        <v>2.4300000000000002</v>
      </c>
      <c r="BN981">
        <v>250</v>
      </c>
      <c r="BO981" t="s">
        <v>657</v>
      </c>
      <c r="BP981" t="s">
        <v>658</v>
      </c>
      <c r="BQ981" t="s">
        <v>659</v>
      </c>
      <c r="BR981">
        <v>0.72</v>
      </c>
      <c r="BT981">
        <v>1.1100000000000001</v>
      </c>
      <c r="BU981" s="2">
        <v>43204</v>
      </c>
      <c r="BV981">
        <v>1.29</v>
      </c>
      <c r="BW981">
        <v>1.1299999999999999</v>
      </c>
      <c r="BX981" t="s">
        <v>78</v>
      </c>
      <c r="BY981" t="s">
        <v>9</v>
      </c>
      <c r="BZ981" t="s">
        <v>9</v>
      </c>
      <c r="CA981">
        <v>46.91</v>
      </c>
      <c r="CB981" t="s">
        <v>79</v>
      </c>
      <c r="CD981" s="2">
        <v>41001</v>
      </c>
      <c r="CI981" s="1" t="s">
        <v>80</v>
      </c>
    </row>
    <row r="982" spans="1:87" x14ac:dyDescent="0.25">
      <c r="A982">
        <v>164916</v>
      </c>
      <c r="B982" s="1" t="s">
        <v>1448</v>
      </c>
      <c r="C982">
        <v>734</v>
      </c>
      <c r="D982" s="1" t="s">
        <v>151</v>
      </c>
      <c r="E982">
        <v>8.75</v>
      </c>
      <c r="F982">
        <v>1</v>
      </c>
      <c r="G982">
        <f t="shared" si="45"/>
        <v>8.75</v>
      </c>
      <c r="H982" s="2">
        <v>43118</v>
      </c>
      <c r="I982" s="2">
        <v>43194</v>
      </c>
      <c r="J982" s="7">
        <f t="shared" ca="1" si="46"/>
        <v>5</v>
      </c>
      <c r="K982" s="7">
        <f t="shared" ca="1" si="47"/>
        <v>2</v>
      </c>
      <c r="M982">
        <v>8.23</v>
      </c>
      <c r="N982">
        <v>8.23</v>
      </c>
      <c r="O982">
        <v>8.23</v>
      </c>
      <c r="P982">
        <v>8.75</v>
      </c>
      <c r="Q982">
        <v>8.75</v>
      </c>
      <c r="R982">
        <v>8.75</v>
      </c>
      <c r="S982">
        <v>904</v>
      </c>
      <c r="T982" s="1" t="s">
        <v>107</v>
      </c>
      <c r="U982">
        <v>1</v>
      </c>
      <c r="V982" s="1" t="s">
        <v>108</v>
      </c>
      <c r="Y982" t="s">
        <v>81</v>
      </c>
      <c r="Z982">
        <v>21</v>
      </c>
      <c r="AA982" t="s">
        <v>81</v>
      </c>
      <c r="AD982">
        <v>3.72</v>
      </c>
      <c r="AF982" t="s">
        <v>88</v>
      </c>
      <c r="AH982" t="s">
        <v>77</v>
      </c>
      <c r="AK982">
        <v>0</v>
      </c>
      <c r="AM982">
        <v>2</v>
      </c>
      <c r="AN982" s="1" t="s">
        <v>89</v>
      </c>
      <c r="AO982">
        <v>0</v>
      </c>
      <c r="AP982" s="1" t="s">
        <v>89</v>
      </c>
      <c r="BA982" s="2">
        <v>39518</v>
      </c>
      <c r="BD982">
        <v>3.72</v>
      </c>
      <c r="BG982" t="s">
        <v>77</v>
      </c>
      <c r="BI982" t="s">
        <v>77</v>
      </c>
      <c r="BJ982">
        <v>8.75</v>
      </c>
      <c r="BK982">
        <v>8.75</v>
      </c>
      <c r="BL982" s="2">
        <v>43194</v>
      </c>
      <c r="BM982">
        <v>8.75</v>
      </c>
      <c r="BN982">
        <v>500</v>
      </c>
      <c r="BO982" t="s">
        <v>657</v>
      </c>
      <c r="BP982" t="s">
        <v>658</v>
      </c>
      <c r="BQ982" t="s">
        <v>659</v>
      </c>
      <c r="BR982">
        <v>1.75</v>
      </c>
      <c r="BT982">
        <v>8.23</v>
      </c>
      <c r="BU982" s="2">
        <v>43118</v>
      </c>
      <c r="BV982">
        <v>8.23</v>
      </c>
      <c r="BW982">
        <v>8.23</v>
      </c>
      <c r="BX982" t="s">
        <v>78</v>
      </c>
      <c r="BY982" t="s">
        <v>9</v>
      </c>
      <c r="BZ982" t="s">
        <v>9</v>
      </c>
      <c r="CA982">
        <v>5.94</v>
      </c>
      <c r="CB982" t="s">
        <v>79</v>
      </c>
      <c r="CD982" s="2">
        <v>41001</v>
      </c>
      <c r="CI982" s="1" t="s">
        <v>80</v>
      </c>
    </row>
    <row r="983" spans="1:87" x14ac:dyDescent="0.25">
      <c r="A983">
        <v>165026</v>
      </c>
      <c r="B983" s="1" t="s">
        <v>1449</v>
      </c>
      <c r="C983">
        <v>206</v>
      </c>
      <c r="D983" s="1" t="s">
        <v>747</v>
      </c>
      <c r="E983">
        <v>11.6</v>
      </c>
      <c r="F983">
        <v>1</v>
      </c>
      <c r="G983">
        <f t="shared" si="45"/>
        <v>11.6</v>
      </c>
      <c r="H983" s="2">
        <v>43092</v>
      </c>
      <c r="I983" s="2">
        <v>43199</v>
      </c>
      <c r="J983" s="7">
        <f t="shared" ca="1" si="46"/>
        <v>6</v>
      </c>
      <c r="K983" s="7">
        <f t="shared" ca="1" si="47"/>
        <v>2</v>
      </c>
      <c r="M983">
        <v>10.27</v>
      </c>
      <c r="N983">
        <v>8.52</v>
      </c>
      <c r="O983">
        <v>9.6999999999999993</v>
      </c>
      <c r="P983">
        <v>11.6</v>
      </c>
      <c r="Q983">
        <v>11.6</v>
      </c>
      <c r="R983">
        <v>11.6</v>
      </c>
      <c r="S983">
        <v>901</v>
      </c>
      <c r="T983" t="s">
        <v>101</v>
      </c>
      <c r="U983">
        <v>7</v>
      </c>
      <c r="V983" t="s">
        <v>102</v>
      </c>
      <c r="Y983" t="s">
        <v>81</v>
      </c>
      <c r="Z983">
        <v>21</v>
      </c>
      <c r="AA983" t="s">
        <v>81</v>
      </c>
      <c r="AD983">
        <v>2.78</v>
      </c>
      <c r="AE983">
        <v>30</v>
      </c>
      <c r="AF983" t="s">
        <v>88</v>
      </c>
      <c r="AH983" t="s">
        <v>77</v>
      </c>
      <c r="AM983">
        <v>2</v>
      </c>
      <c r="AN983" s="1" t="s">
        <v>89</v>
      </c>
      <c r="AO983">
        <v>0</v>
      </c>
      <c r="AP983" s="1" t="s">
        <v>89</v>
      </c>
      <c r="BA983" s="2">
        <v>41605</v>
      </c>
      <c r="BC983">
        <v>30</v>
      </c>
      <c r="BD983">
        <v>2.78</v>
      </c>
      <c r="BG983" t="s">
        <v>77</v>
      </c>
      <c r="BI983" t="s">
        <v>77</v>
      </c>
      <c r="BJ983">
        <v>11.6</v>
      </c>
      <c r="BK983">
        <v>11.6</v>
      </c>
      <c r="BL983" s="2">
        <v>43199</v>
      </c>
      <c r="BM983">
        <v>11.6</v>
      </c>
      <c r="BN983">
        <v>50</v>
      </c>
      <c r="BO983" t="s">
        <v>657</v>
      </c>
      <c r="BP983" t="s">
        <v>658</v>
      </c>
      <c r="BQ983" t="s">
        <v>659</v>
      </c>
      <c r="BR983">
        <v>23.2</v>
      </c>
      <c r="BT983">
        <v>10.27</v>
      </c>
      <c r="BU983" s="2">
        <v>43092</v>
      </c>
      <c r="BV983">
        <v>8.52</v>
      </c>
      <c r="BW983">
        <v>9.6999999999999993</v>
      </c>
      <c r="BX983" t="s">
        <v>78</v>
      </c>
      <c r="BY983" t="s">
        <v>9</v>
      </c>
      <c r="BZ983" t="s">
        <v>9</v>
      </c>
      <c r="CA983">
        <v>26.55</v>
      </c>
      <c r="CB983" t="s">
        <v>79</v>
      </c>
      <c r="CD983" s="2">
        <v>41001</v>
      </c>
      <c r="CI983" s="1" t="s">
        <v>80</v>
      </c>
    </row>
    <row r="984" spans="1:87" x14ac:dyDescent="0.25">
      <c r="A984">
        <v>165030</v>
      </c>
      <c r="B984" s="1" t="s">
        <v>1450</v>
      </c>
      <c r="C984">
        <v>206</v>
      </c>
      <c r="D984" s="1" t="s">
        <v>747</v>
      </c>
      <c r="E984">
        <v>21.85</v>
      </c>
      <c r="F984">
        <v>11</v>
      </c>
      <c r="G984">
        <f t="shared" si="45"/>
        <v>240.35000000000002</v>
      </c>
      <c r="H984" s="2">
        <v>43145</v>
      </c>
      <c r="I984" s="2">
        <v>43222</v>
      </c>
      <c r="J984" s="7">
        <f t="shared" ca="1" si="46"/>
        <v>4</v>
      </c>
      <c r="K984" s="7">
        <f t="shared" ca="1" si="47"/>
        <v>1</v>
      </c>
      <c r="M984">
        <v>14.86</v>
      </c>
      <c r="N984">
        <v>14.86</v>
      </c>
      <c r="O984">
        <v>14.5</v>
      </c>
      <c r="P984">
        <v>21.85</v>
      </c>
      <c r="Q984">
        <v>21.85</v>
      </c>
      <c r="R984">
        <v>21.85</v>
      </c>
      <c r="S984">
        <v>901</v>
      </c>
      <c r="T984" t="s">
        <v>101</v>
      </c>
      <c r="U984">
        <v>7</v>
      </c>
      <c r="V984" t="s">
        <v>102</v>
      </c>
      <c r="Y984" t="s">
        <v>81</v>
      </c>
      <c r="Z984">
        <v>21</v>
      </c>
      <c r="AA984" t="s">
        <v>81</v>
      </c>
      <c r="AD984">
        <v>0.9</v>
      </c>
      <c r="AH984" t="s">
        <v>77</v>
      </c>
      <c r="AM984">
        <v>98</v>
      </c>
      <c r="AN984" s="1" t="s">
        <v>242</v>
      </c>
      <c r="AO984">
        <v>0</v>
      </c>
      <c r="AP984" s="1" t="s">
        <v>242</v>
      </c>
      <c r="BA984" s="2">
        <v>41403</v>
      </c>
      <c r="BD984">
        <v>0.9</v>
      </c>
      <c r="BG984" t="s">
        <v>77</v>
      </c>
      <c r="BI984" t="s">
        <v>77</v>
      </c>
      <c r="BJ984">
        <v>21.85</v>
      </c>
      <c r="BK984">
        <v>21.85</v>
      </c>
      <c r="BL984" s="2">
        <v>43222</v>
      </c>
      <c r="BM984">
        <v>21.85</v>
      </c>
      <c r="BN984">
        <v>500</v>
      </c>
      <c r="BO984" t="s">
        <v>657</v>
      </c>
      <c r="BP984" t="s">
        <v>658</v>
      </c>
      <c r="BQ984" t="s">
        <v>659</v>
      </c>
      <c r="BR984">
        <v>4.37</v>
      </c>
      <c r="BT984">
        <v>14.86</v>
      </c>
      <c r="BU984" s="2">
        <v>43145</v>
      </c>
      <c r="BV984">
        <v>14.86</v>
      </c>
      <c r="BW984">
        <v>14.5</v>
      </c>
      <c r="BX984" t="s">
        <v>78</v>
      </c>
      <c r="BY984" t="s">
        <v>9</v>
      </c>
      <c r="BZ984" t="s">
        <v>9</v>
      </c>
      <c r="CA984">
        <v>31.99</v>
      </c>
      <c r="CB984" t="s">
        <v>79</v>
      </c>
      <c r="CD984" s="2">
        <v>41001</v>
      </c>
      <c r="CI984" s="1" t="s">
        <v>80</v>
      </c>
    </row>
    <row r="985" spans="1:87" x14ac:dyDescent="0.25">
      <c r="A985">
        <v>165031</v>
      </c>
      <c r="B985" s="1" t="s">
        <v>1451</v>
      </c>
      <c r="C985">
        <v>206</v>
      </c>
      <c r="D985" s="1" t="s">
        <v>747</v>
      </c>
      <c r="E985">
        <v>14.4</v>
      </c>
      <c r="F985">
        <v>1</v>
      </c>
      <c r="G985">
        <f t="shared" si="45"/>
        <v>14.4</v>
      </c>
      <c r="H985" s="2">
        <v>42878</v>
      </c>
      <c r="I985" s="2">
        <v>43025</v>
      </c>
      <c r="J985" s="7">
        <f t="shared" ca="1" si="46"/>
        <v>13</v>
      </c>
      <c r="K985" s="7">
        <f t="shared" ca="1" si="47"/>
        <v>8</v>
      </c>
      <c r="M985">
        <v>9.7799999999999994</v>
      </c>
      <c r="N985">
        <v>9.7799999999999994</v>
      </c>
      <c r="O985">
        <v>9.7799999999999994</v>
      </c>
      <c r="P985">
        <v>14.4</v>
      </c>
      <c r="Q985">
        <v>14.4</v>
      </c>
      <c r="R985">
        <v>13.95</v>
      </c>
      <c r="S985">
        <v>906</v>
      </c>
      <c r="T985" s="1" t="s">
        <v>250</v>
      </c>
      <c r="U985">
        <v>1</v>
      </c>
      <c r="V985" s="1" t="s">
        <v>251</v>
      </c>
      <c r="Y985" t="s">
        <v>81</v>
      </c>
      <c r="Z985">
        <v>21</v>
      </c>
      <c r="AA985" t="s">
        <v>81</v>
      </c>
      <c r="AD985">
        <v>0.7</v>
      </c>
      <c r="AF985" t="s">
        <v>88</v>
      </c>
      <c r="AH985" t="s">
        <v>77</v>
      </c>
      <c r="AM985">
        <v>98</v>
      </c>
      <c r="AN985" s="1" t="s">
        <v>242</v>
      </c>
      <c r="AO985">
        <v>0</v>
      </c>
      <c r="AP985" s="1" t="s">
        <v>242</v>
      </c>
      <c r="BA985" s="2">
        <v>41708</v>
      </c>
      <c r="BD985">
        <v>0.7</v>
      </c>
      <c r="BG985" t="s">
        <v>77</v>
      </c>
      <c r="BI985" t="s">
        <v>77</v>
      </c>
      <c r="BJ985">
        <v>14.4</v>
      </c>
      <c r="BK985">
        <v>14.4</v>
      </c>
      <c r="BL985" s="2">
        <v>43025</v>
      </c>
      <c r="BM985">
        <v>13.95</v>
      </c>
      <c r="BN985">
        <v>200</v>
      </c>
      <c r="BO985" t="s">
        <v>657</v>
      </c>
      <c r="BP985" t="s">
        <v>658</v>
      </c>
      <c r="BQ985" t="s">
        <v>659</v>
      </c>
      <c r="BR985">
        <v>7.2</v>
      </c>
      <c r="BT985">
        <v>9.7799999999999994</v>
      </c>
      <c r="BU985" s="2">
        <v>42878</v>
      </c>
      <c r="BV985">
        <v>9.7799999999999994</v>
      </c>
      <c r="BW985">
        <v>9.7799999999999994</v>
      </c>
      <c r="BX985" t="s">
        <v>78</v>
      </c>
      <c r="BY985" t="s">
        <v>9</v>
      </c>
      <c r="BZ985" t="s">
        <v>9</v>
      </c>
      <c r="CA985">
        <v>29.89</v>
      </c>
      <c r="CB985" t="s">
        <v>79</v>
      </c>
      <c r="CD985" s="2">
        <v>41001</v>
      </c>
      <c r="CI985" s="1" t="s">
        <v>80</v>
      </c>
    </row>
    <row r="986" spans="1:87" x14ac:dyDescent="0.25">
      <c r="A986">
        <v>165032</v>
      </c>
      <c r="B986" s="1" t="s">
        <v>1452</v>
      </c>
      <c r="C986">
        <v>206</v>
      </c>
      <c r="D986" s="1" t="s">
        <v>747</v>
      </c>
      <c r="E986">
        <v>18.3</v>
      </c>
      <c r="F986">
        <v>11</v>
      </c>
      <c r="G986">
        <f t="shared" si="45"/>
        <v>201.3</v>
      </c>
      <c r="H986" s="2">
        <v>43145</v>
      </c>
      <c r="I986" s="2">
        <v>43210</v>
      </c>
      <c r="J986" s="7">
        <f t="shared" ca="1" si="46"/>
        <v>4</v>
      </c>
      <c r="K986" s="7">
        <f t="shared" ca="1" si="47"/>
        <v>2</v>
      </c>
      <c r="M986">
        <v>12.43</v>
      </c>
      <c r="N986">
        <v>12.51</v>
      </c>
      <c r="O986">
        <v>12.51</v>
      </c>
      <c r="P986">
        <v>18.3</v>
      </c>
      <c r="Q986">
        <v>18.3</v>
      </c>
      <c r="R986">
        <v>18.3</v>
      </c>
      <c r="S986">
        <v>901</v>
      </c>
      <c r="T986" t="s">
        <v>101</v>
      </c>
      <c r="U986">
        <v>7</v>
      </c>
      <c r="V986" t="s">
        <v>102</v>
      </c>
      <c r="Y986" t="s">
        <v>81</v>
      </c>
      <c r="Z986">
        <v>21</v>
      </c>
      <c r="AA986" t="s">
        <v>81</v>
      </c>
      <c r="AD986">
        <v>1.69</v>
      </c>
      <c r="AE986">
        <v>330</v>
      </c>
      <c r="AH986" t="s">
        <v>77</v>
      </c>
      <c r="AK986">
        <v>0</v>
      </c>
      <c r="AM986">
        <v>98</v>
      </c>
      <c r="AN986" s="1" t="s">
        <v>242</v>
      </c>
      <c r="AO986">
        <v>0</v>
      </c>
      <c r="AP986" s="1" t="s">
        <v>242</v>
      </c>
      <c r="BA986" s="2">
        <v>41516</v>
      </c>
      <c r="BC986">
        <v>330</v>
      </c>
      <c r="BD986">
        <v>1.69</v>
      </c>
      <c r="BG986" t="s">
        <v>77</v>
      </c>
      <c r="BI986" t="s">
        <v>77</v>
      </c>
      <c r="BJ986">
        <v>18.3</v>
      </c>
      <c r="BK986">
        <v>18.3</v>
      </c>
      <c r="BL986" s="2">
        <v>43210</v>
      </c>
      <c r="BM986">
        <v>18.3</v>
      </c>
      <c r="BN986">
        <v>750</v>
      </c>
      <c r="BO986" t="s">
        <v>657</v>
      </c>
      <c r="BP986" t="s">
        <v>658</v>
      </c>
      <c r="BQ986" t="s">
        <v>659</v>
      </c>
      <c r="BR986">
        <v>2.44</v>
      </c>
      <c r="BT986">
        <v>12.43</v>
      </c>
      <c r="BU986" s="2">
        <v>43145</v>
      </c>
      <c r="BV986">
        <v>12.51</v>
      </c>
      <c r="BW986">
        <v>12.51</v>
      </c>
      <c r="BX986" t="s">
        <v>78</v>
      </c>
      <c r="BY986" t="s">
        <v>9</v>
      </c>
      <c r="BZ986" t="s">
        <v>9</v>
      </c>
      <c r="CA986">
        <v>31.64</v>
      </c>
      <c r="CB986" t="s">
        <v>79</v>
      </c>
      <c r="CD986" s="2">
        <v>41001</v>
      </c>
      <c r="CI986" s="1" t="s">
        <v>80</v>
      </c>
    </row>
    <row r="987" spans="1:87" x14ac:dyDescent="0.25">
      <c r="A987">
        <v>165033</v>
      </c>
      <c r="B987" s="1" t="s">
        <v>1453</v>
      </c>
      <c r="C987">
        <v>206</v>
      </c>
      <c r="D987" s="1" t="s">
        <v>747</v>
      </c>
      <c r="E987">
        <v>16.2</v>
      </c>
      <c r="F987">
        <v>2</v>
      </c>
      <c r="G987">
        <f t="shared" si="45"/>
        <v>32.4</v>
      </c>
      <c r="H987" s="2">
        <v>42878</v>
      </c>
      <c r="I987" s="2">
        <v>42956</v>
      </c>
      <c r="J987" s="7">
        <f t="shared" ca="1" si="46"/>
        <v>13</v>
      </c>
      <c r="K987" s="7">
        <f t="shared" ca="1" si="47"/>
        <v>10</v>
      </c>
      <c r="M987">
        <v>11</v>
      </c>
      <c r="N987">
        <v>11.92</v>
      </c>
      <c r="O987">
        <v>11.92</v>
      </c>
      <c r="P987">
        <v>16.2</v>
      </c>
      <c r="Q987">
        <v>16.2</v>
      </c>
      <c r="R987">
        <v>15.33</v>
      </c>
      <c r="S987">
        <v>901</v>
      </c>
      <c r="T987" t="s">
        <v>101</v>
      </c>
      <c r="U987">
        <v>7</v>
      </c>
      <c r="V987" t="s">
        <v>102</v>
      </c>
      <c r="Y987" t="s">
        <v>81</v>
      </c>
      <c r="Z987">
        <v>21</v>
      </c>
      <c r="AA987" t="s">
        <v>81</v>
      </c>
      <c r="AD987">
        <v>0.44</v>
      </c>
      <c r="AF987" t="s">
        <v>88</v>
      </c>
      <c r="AH987" t="s">
        <v>77</v>
      </c>
      <c r="AM987">
        <v>98</v>
      </c>
      <c r="AN987" s="1" t="s">
        <v>242</v>
      </c>
      <c r="AO987">
        <v>0</v>
      </c>
      <c r="AP987" s="1" t="s">
        <v>242</v>
      </c>
      <c r="BA987" s="2">
        <v>41710</v>
      </c>
      <c r="BD987">
        <v>0.44</v>
      </c>
      <c r="BG987" t="s">
        <v>77</v>
      </c>
      <c r="BI987" t="s">
        <v>77</v>
      </c>
      <c r="BJ987">
        <v>16.2</v>
      </c>
      <c r="BK987">
        <v>16.2</v>
      </c>
      <c r="BL987" s="2">
        <v>42956</v>
      </c>
      <c r="BM987">
        <v>15.33</v>
      </c>
      <c r="BN987">
        <v>200</v>
      </c>
      <c r="BO987" t="s">
        <v>657</v>
      </c>
      <c r="BP987" t="s">
        <v>658</v>
      </c>
      <c r="BQ987" t="s">
        <v>659</v>
      </c>
      <c r="BR987">
        <v>8.1</v>
      </c>
      <c r="BT987">
        <v>11</v>
      </c>
      <c r="BU987" s="2">
        <v>42878</v>
      </c>
      <c r="BV987">
        <v>11.92</v>
      </c>
      <c r="BW987">
        <v>11.92</v>
      </c>
      <c r="BX987" t="s">
        <v>78</v>
      </c>
      <c r="BY987" t="s">
        <v>9</v>
      </c>
      <c r="BZ987" t="s">
        <v>9</v>
      </c>
      <c r="CA987">
        <v>22.24</v>
      </c>
      <c r="CB987" t="s">
        <v>79</v>
      </c>
      <c r="CD987" s="2">
        <v>41001</v>
      </c>
      <c r="CI987" s="1" t="s">
        <v>80</v>
      </c>
    </row>
    <row r="988" spans="1:87" x14ac:dyDescent="0.25">
      <c r="A988">
        <v>165039</v>
      </c>
      <c r="B988" s="1" t="s">
        <v>1454</v>
      </c>
      <c r="C988">
        <v>54</v>
      </c>
      <c r="D988" s="1" t="s">
        <v>149</v>
      </c>
      <c r="E988">
        <v>8.8000000000000007</v>
      </c>
      <c r="F988">
        <v>1</v>
      </c>
      <c r="G988">
        <f t="shared" si="45"/>
        <v>8.8000000000000007</v>
      </c>
      <c r="H988" s="2">
        <v>43119</v>
      </c>
      <c r="I988" s="2">
        <v>43193</v>
      </c>
      <c r="J988" s="7">
        <f t="shared" ca="1" si="46"/>
        <v>5</v>
      </c>
      <c r="K988" s="7">
        <f t="shared" ca="1" si="47"/>
        <v>2</v>
      </c>
      <c r="M988">
        <v>7.57</v>
      </c>
      <c r="N988">
        <v>7.57</v>
      </c>
      <c r="O988">
        <v>7.57</v>
      </c>
      <c r="P988">
        <v>8.8000000000000007</v>
      </c>
      <c r="Q988">
        <v>8.8000000000000007</v>
      </c>
      <c r="R988">
        <v>8.8000000000000007</v>
      </c>
      <c r="S988">
        <v>909</v>
      </c>
      <c r="T988" s="1" t="s">
        <v>92</v>
      </c>
      <c r="U988">
        <v>2</v>
      </c>
      <c r="V988" s="1" t="s">
        <v>96</v>
      </c>
      <c r="Y988" t="s">
        <v>81</v>
      </c>
      <c r="Z988">
        <v>21</v>
      </c>
      <c r="AA988" t="s">
        <v>81</v>
      </c>
      <c r="AD988">
        <v>3.2</v>
      </c>
      <c r="AF988" t="s">
        <v>88</v>
      </c>
      <c r="AH988" t="s">
        <v>77</v>
      </c>
      <c r="AK988">
        <v>0</v>
      </c>
      <c r="AM988">
        <v>2</v>
      </c>
      <c r="AN988" s="1" t="s">
        <v>89</v>
      </c>
      <c r="AO988">
        <v>0</v>
      </c>
      <c r="AP988" s="1" t="s">
        <v>89</v>
      </c>
      <c r="BA988" s="2">
        <v>41877</v>
      </c>
      <c r="BD988">
        <v>3.2</v>
      </c>
      <c r="BG988" t="s">
        <v>77</v>
      </c>
      <c r="BI988" t="s">
        <v>77</v>
      </c>
      <c r="BJ988">
        <v>8.8000000000000007</v>
      </c>
      <c r="BK988">
        <v>8.8000000000000007</v>
      </c>
      <c r="BL988" s="2">
        <v>43193</v>
      </c>
      <c r="BM988">
        <v>8.8000000000000007</v>
      </c>
      <c r="BN988">
        <v>2</v>
      </c>
      <c r="BO988" t="s">
        <v>673</v>
      </c>
      <c r="BP988" t="s">
        <v>674</v>
      </c>
      <c r="BT988">
        <v>7.57</v>
      </c>
      <c r="BU988" s="2">
        <v>43119</v>
      </c>
      <c r="BV988">
        <v>7.57</v>
      </c>
      <c r="BW988">
        <v>7.57</v>
      </c>
      <c r="BX988" t="s">
        <v>78</v>
      </c>
      <c r="BY988" t="s">
        <v>9</v>
      </c>
      <c r="BZ988" t="s">
        <v>9</v>
      </c>
      <c r="CA988">
        <v>13.98</v>
      </c>
      <c r="CB988" t="s">
        <v>79</v>
      </c>
      <c r="CD988" s="2">
        <v>41001</v>
      </c>
      <c r="CI988" s="1" t="s">
        <v>80</v>
      </c>
    </row>
    <row r="989" spans="1:87" x14ac:dyDescent="0.25">
      <c r="A989">
        <v>165081</v>
      </c>
      <c r="B989" t="s">
        <v>1455</v>
      </c>
      <c r="C989">
        <v>706</v>
      </c>
      <c r="D989" s="1" t="s">
        <v>848</v>
      </c>
      <c r="E989">
        <v>55.25</v>
      </c>
      <c r="F989">
        <v>1</v>
      </c>
      <c r="G989">
        <f t="shared" si="45"/>
        <v>55.25</v>
      </c>
      <c r="H989" s="2">
        <v>43130</v>
      </c>
      <c r="I989" s="2">
        <v>43130</v>
      </c>
      <c r="J989" s="7">
        <f t="shared" ca="1" si="46"/>
        <v>4</v>
      </c>
      <c r="K989" s="7">
        <f t="shared" ca="1" si="47"/>
        <v>4</v>
      </c>
      <c r="M989">
        <v>37.57</v>
      </c>
      <c r="N989">
        <v>37.57</v>
      </c>
      <c r="O989">
        <v>37.57</v>
      </c>
      <c r="P989">
        <v>55.25</v>
      </c>
      <c r="Q989">
        <v>52.1</v>
      </c>
      <c r="R989">
        <v>52.1</v>
      </c>
      <c r="S989">
        <v>911</v>
      </c>
      <c r="T989" s="1" t="s">
        <v>90</v>
      </c>
      <c r="U989">
        <v>5</v>
      </c>
      <c r="V989" s="1" t="s">
        <v>191</v>
      </c>
      <c r="Y989" s="1" t="s">
        <v>84</v>
      </c>
      <c r="Z989">
        <v>10</v>
      </c>
      <c r="AA989" t="s">
        <v>84</v>
      </c>
      <c r="AD989">
        <v>2</v>
      </c>
      <c r="AF989" t="s">
        <v>88</v>
      </c>
      <c r="AH989" t="s">
        <v>77</v>
      </c>
      <c r="AM989">
        <v>2</v>
      </c>
      <c r="AN989" s="1" t="s">
        <v>89</v>
      </c>
      <c r="AO989">
        <v>0</v>
      </c>
      <c r="AP989" s="1" t="s">
        <v>89</v>
      </c>
      <c r="BA989" s="2">
        <v>41725</v>
      </c>
      <c r="BD989">
        <v>2</v>
      </c>
      <c r="BG989" t="s">
        <v>77</v>
      </c>
      <c r="BI989" t="s">
        <v>77</v>
      </c>
      <c r="BJ989">
        <v>55.25</v>
      </c>
      <c r="BK989">
        <v>52.1</v>
      </c>
      <c r="BL989" s="2">
        <v>43130</v>
      </c>
      <c r="BM989">
        <v>52.1</v>
      </c>
      <c r="BN989">
        <v>90</v>
      </c>
      <c r="BO989" t="s">
        <v>673</v>
      </c>
      <c r="BP989" t="s">
        <v>674</v>
      </c>
      <c r="BQ989" t="s">
        <v>675</v>
      </c>
      <c r="BR989">
        <v>0.61</v>
      </c>
      <c r="BT989">
        <v>37.57</v>
      </c>
      <c r="BU989" s="2">
        <v>43130</v>
      </c>
      <c r="BV989">
        <v>37.57</v>
      </c>
      <c r="BW989">
        <v>37.57</v>
      </c>
      <c r="BX989" t="s">
        <v>78</v>
      </c>
      <c r="BY989" t="s">
        <v>9</v>
      </c>
      <c r="BZ989" t="s">
        <v>9</v>
      </c>
      <c r="CA989">
        <v>27.89</v>
      </c>
      <c r="CB989" t="s">
        <v>79</v>
      </c>
      <c r="CD989" s="2">
        <v>41001</v>
      </c>
      <c r="CI989" s="1" t="s">
        <v>80</v>
      </c>
    </row>
    <row r="990" spans="1:87" x14ac:dyDescent="0.25">
      <c r="A990">
        <v>178476</v>
      </c>
      <c r="B990" s="1" t="s">
        <v>2225</v>
      </c>
      <c r="C990">
        <v>111</v>
      </c>
      <c r="D990" t="s">
        <v>405</v>
      </c>
      <c r="E990">
        <v>16.8</v>
      </c>
      <c r="F990">
        <v>4</v>
      </c>
      <c r="G990">
        <f t="shared" si="45"/>
        <v>67.2</v>
      </c>
      <c r="H990" s="2">
        <v>42767</v>
      </c>
      <c r="I990" s="2">
        <v>42602</v>
      </c>
      <c r="J990" s="7">
        <f t="shared" ca="1" si="46"/>
        <v>16</v>
      </c>
      <c r="K990" s="7">
        <f t="shared" ca="1" si="47"/>
        <v>22</v>
      </c>
      <c r="M990">
        <v>11.42</v>
      </c>
      <c r="N990">
        <v>11.42</v>
      </c>
      <c r="O990">
        <v>11.56</v>
      </c>
      <c r="P990">
        <v>16.8</v>
      </c>
      <c r="Q990">
        <v>18.95</v>
      </c>
      <c r="R990">
        <v>18.95</v>
      </c>
      <c r="S990">
        <v>905</v>
      </c>
      <c r="T990" t="s">
        <v>154</v>
      </c>
      <c r="U990">
        <v>7</v>
      </c>
      <c r="V990" s="1" t="s">
        <v>172</v>
      </c>
      <c r="Y990" t="s">
        <v>81</v>
      </c>
      <c r="Z990">
        <v>21</v>
      </c>
      <c r="AA990" t="s">
        <v>81</v>
      </c>
      <c r="AF990" t="s">
        <v>88</v>
      </c>
      <c r="AH990" t="s">
        <v>77</v>
      </c>
      <c r="AM990">
        <v>25</v>
      </c>
      <c r="AN990" t="s">
        <v>500</v>
      </c>
      <c r="AO990">
        <v>0</v>
      </c>
      <c r="AP990" t="s">
        <v>500</v>
      </c>
      <c r="BA990" s="2">
        <v>42549</v>
      </c>
      <c r="BG990" t="s">
        <v>77</v>
      </c>
      <c r="BI990" t="s">
        <v>77</v>
      </c>
      <c r="BJ990">
        <v>16.8</v>
      </c>
      <c r="BK990">
        <v>18.95</v>
      </c>
      <c r="BL990" s="2">
        <v>42602</v>
      </c>
      <c r="BM990">
        <v>18.95</v>
      </c>
      <c r="BN990">
        <v>40</v>
      </c>
      <c r="BO990" t="s">
        <v>657</v>
      </c>
      <c r="BP990" t="s">
        <v>658</v>
      </c>
      <c r="BQ990" t="s">
        <v>659</v>
      </c>
      <c r="BR990">
        <v>42</v>
      </c>
      <c r="BT990">
        <v>11.42</v>
      </c>
      <c r="BU990" s="2">
        <v>42767</v>
      </c>
      <c r="BV990">
        <v>11.42</v>
      </c>
      <c r="BW990">
        <v>11.56</v>
      </c>
      <c r="BX990" t="s">
        <v>78</v>
      </c>
      <c r="BY990" t="s">
        <v>9</v>
      </c>
      <c r="BZ990" t="s">
        <v>9</v>
      </c>
      <c r="CA990">
        <v>39.74</v>
      </c>
      <c r="CB990" t="s">
        <v>79</v>
      </c>
      <c r="CD990" s="2">
        <v>41001</v>
      </c>
      <c r="CI990" s="1" t="s">
        <v>80</v>
      </c>
    </row>
    <row r="991" spans="1:87" x14ac:dyDescent="0.25">
      <c r="A991">
        <v>165094</v>
      </c>
      <c r="B991" s="1" t="s">
        <v>1457</v>
      </c>
      <c r="C991">
        <v>1521</v>
      </c>
      <c r="D991" s="1" t="s">
        <v>228</v>
      </c>
      <c r="E991">
        <v>15.5</v>
      </c>
      <c r="F991">
        <v>1</v>
      </c>
      <c r="G991">
        <f t="shared" si="45"/>
        <v>15.5</v>
      </c>
      <c r="H991" s="2">
        <v>41617</v>
      </c>
      <c r="I991" s="2">
        <v>42766</v>
      </c>
      <c r="J991" s="7">
        <f t="shared" ca="1" si="46"/>
        <v>55</v>
      </c>
      <c r="K991" s="7">
        <f t="shared" ca="1" si="47"/>
        <v>17</v>
      </c>
      <c r="M991">
        <v>0</v>
      </c>
      <c r="N991">
        <v>0</v>
      </c>
      <c r="O991">
        <v>0</v>
      </c>
      <c r="P991">
        <v>15.5</v>
      </c>
      <c r="Q991">
        <v>15.5</v>
      </c>
      <c r="R991">
        <v>15.5</v>
      </c>
      <c r="S991">
        <v>912</v>
      </c>
      <c r="T991" t="s">
        <v>123</v>
      </c>
      <c r="U991">
        <v>3</v>
      </c>
      <c r="V991" t="s">
        <v>229</v>
      </c>
      <c r="Y991" t="s">
        <v>81</v>
      </c>
      <c r="Z991">
        <v>21</v>
      </c>
      <c r="AA991" t="s">
        <v>81</v>
      </c>
      <c r="AF991" t="s">
        <v>85</v>
      </c>
      <c r="AH991" t="s">
        <v>77</v>
      </c>
      <c r="AM991">
        <v>122</v>
      </c>
      <c r="AN991" s="1" t="s">
        <v>226</v>
      </c>
      <c r="BA991" s="2">
        <v>41613</v>
      </c>
      <c r="BG991" t="s">
        <v>77</v>
      </c>
      <c r="BI991" t="s">
        <v>77</v>
      </c>
      <c r="BJ991">
        <v>15.5</v>
      </c>
      <c r="BK991">
        <v>15.5</v>
      </c>
      <c r="BL991" s="2">
        <v>42766</v>
      </c>
      <c r="BM991">
        <v>15.5</v>
      </c>
      <c r="BT991">
        <v>0</v>
      </c>
      <c r="BU991" s="2">
        <v>41617</v>
      </c>
      <c r="BV991">
        <v>0</v>
      </c>
      <c r="BW991">
        <v>0</v>
      </c>
      <c r="BX991" t="s">
        <v>78</v>
      </c>
      <c r="BY991" t="s">
        <v>9</v>
      </c>
      <c r="BZ991" t="s">
        <v>9</v>
      </c>
      <c r="CA991">
        <v>0</v>
      </c>
      <c r="CB991" t="s">
        <v>79</v>
      </c>
      <c r="CD991" s="2">
        <v>41001</v>
      </c>
      <c r="CI991" s="1" t="s">
        <v>80</v>
      </c>
    </row>
    <row r="992" spans="1:87" x14ac:dyDescent="0.25">
      <c r="A992">
        <v>165097</v>
      </c>
      <c r="B992" s="1" t="s">
        <v>1458</v>
      </c>
      <c r="C992">
        <v>137</v>
      </c>
      <c r="D992" s="1" t="s">
        <v>367</v>
      </c>
      <c r="E992">
        <v>11.8</v>
      </c>
      <c r="F992">
        <v>1</v>
      </c>
      <c r="G992">
        <f t="shared" si="45"/>
        <v>11.8</v>
      </c>
      <c r="H992" s="2">
        <v>42830</v>
      </c>
      <c r="I992" s="2">
        <v>43103</v>
      </c>
      <c r="J992" s="7">
        <f t="shared" ca="1" si="46"/>
        <v>14</v>
      </c>
      <c r="K992" s="7">
        <f t="shared" ca="1" si="47"/>
        <v>5</v>
      </c>
      <c r="M992">
        <v>6.85</v>
      </c>
      <c r="N992">
        <v>7.07</v>
      </c>
      <c r="O992">
        <v>7.07</v>
      </c>
      <c r="P992">
        <v>11.8</v>
      </c>
      <c r="Q992">
        <v>11.8</v>
      </c>
      <c r="R992">
        <v>11.8</v>
      </c>
      <c r="S992">
        <v>909</v>
      </c>
      <c r="T992" s="1" t="s">
        <v>92</v>
      </c>
      <c r="U992">
        <v>2</v>
      </c>
      <c r="V992" s="1" t="s">
        <v>96</v>
      </c>
      <c r="Y992" t="s">
        <v>81</v>
      </c>
      <c r="Z992">
        <v>21</v>
      </c>
      <c r="AA992" t="s">
        <v>81</v>
      </c>
      <c r="AD992">
        <v>1.62</v>
      </c>
      <c r="AF992" t="s">
        <v>88</v>
      </c>
      <c r="AH992" t="s">
        <v>77</v>
      </c>
      <c r="AK992">
        <v>0</v>
      </c>
      <c r="AM992">
        <v>51</v>
      </c>
      <c r="AN992" s="1" t="s">
        <v>189</v>
      </c>
      <c r="AO992">
        <v>0</v>
      </c>
      <c r="AP992" s="1" t="s">
        <v>189</v>
      </c>
      <c r="BA992" s="2">
        <v>41086</v>
      </c>
      <c r="BD992">
        <v>1.62</v>
      </c>
      <c r="BG992" t="s">
        <v>77</v>
      </c>
      <c r="BI992" t="s">
        <v>77</v>
      </c>
      <c r="BJ992">
        <v>11.8</v>
      </c>
      <c r="BK992">
        <v>11.8</v>
      </c>
      <c r="BL992" s="2">
        <v>43103</v>
      </c>
      <c r="BM992">
        <v>11.8</v>
      </c>
      <c r="BN992">
        <v>1</v>
      </c>
      <c r="BO992" t="s">
        <v>673</v>
      </c>
      <c r="BP992" t="s">
        <v>674</v>
      </c>
      <c r="BQ992" t="s">
        <v>675</v>
      </c>
      <c r="BR992">
        <v>11.8</v>
      </c>
      <c r="BT992">
        <v>6.85</v>
      </c>
      <c r="BU992" s="2">
        <v>42830</v>
      </c>
      <c r="BV992">
        <v>7.07</v>
      </c>
      <c r="BW992">
        <v>7.07</v>
      </c>
      <c r="BX992" t="s">
        <v>78</v>
      </c>
      <c r="BY992" t="s">
        <v>9</v>
      </c>
      <c r="BZ992" t="s">
        <v>9</v>
      </c>
      <c r="CA992">
        <v>40.08</v>
      </c>
      <c r="CB992" t="s">
        <v>79</v>
      </c>
      <c r="CD992" s="2">
        <v>41001</v>
      </c>
      <c r="CI992" s="1" t="s">
        <v>80</v>
      </c>
    </row>
    <row r="993" spans="1:87" x14ac:dyDescent="0.25">
      <c r="A993">
        <v>165098</v>
      </c>
      <c r="B993" s="1" t="s">
        <v>1459</v>
      </c>
      <c r="C993">
        <v>137</v>
      </c>
      <c r="D993" s="1" t="s">
        <v>367</v>
      </c>
      <c r="E993">
        <v>12.15</v>
      </c>
      <c r="F993">
        <v>1</v>
      </c>
      <c r="G993">
        <f t="shared" si="45"/>
        <v>12.15</v>
      </c>
      <c r="H993" s="2">
        <v>42830</v>
      </c>
      <c r="I993" s="2">
        <v>43144</v>
      </c>
      <c r="J993" s="7">
        <f t="shared" ca="1" si="46"/>
        <v>14</v>
      </c>
      <c r="K993" s="7">
        <f t="shared" ca="1" si="47"/>
        <v>4</v>
      </c>
      <c r="M993">
        <v>6.85</v>
      </c>
      <c r="N993">
        <v>6.85</v>
      </c>
      <c r="O993">
        <v>6.85</v>
      </c>
      <c r="P993">
        <v>12.15</v>
      </c>
      <c r="Q993">
        <v>12.15</v>
      </c>
      <c r="R993">
        <v>12.15</v>
      </c>
      <c r="S993">
        <v>909</v>
      </c>
      <c r="T993" s="1" t="s">
        <v>92</v>
      </c>
      <c r="U993">
        <v>2</v>
      </c>
      <c r="V993" s="1" t="s">
        <v>96</v>
      </c>
      <c r="Y993" t="s">
        <v>81</v>
      </c>
      <c r="Z993">
        <v>21</v>
      </c>
      <c r="AA993" t="s">
        <v>81</v>
      </c>
      <c r="AD993">
        <v>1.1499999999999999</v>
      </c>
      <c r="AF993" t="s">
        <v>88</v>
      </c>
      <c r="AH993" t="s">
        <v>77</v>
      </c>
      <c r="AK993">
        <v>0</v>
      </c>
      <c r="AM993">
        <v>51</v>
      </c>
      <c r="AN993" s="1" t="s">
        <v>189</v>
      </c>
      <c r="AO993">
        <v>0</v>
      </c>
      <c r="AP993" s="1" t="s">
        <v>189</v>
      </c>
      <c r="BA993" s="2">
        <v>41086</v>
      </c>
      <c r="BD993">
        <v>1.1499999999999999</v>
      </c>
      <c r="BG993" t="s">
        <v>77</v>
      </c>
      <c r="BI993" t="s">
        <v>77</v>
      </c>
      <c r="BJ993">
        <v>12.15</v>
      </c>
      <c r="BK993">
        <v>12.15</v>
      </c>
      <c r="BL993" s="2">
        <v>43144</v>
      </c>
      <c r="BM993">
        <v>12.15</v>
      </c>
      <c r="BN993">
        <v>1</v>
      </c>
      <c r="BO993" t="s">
        <v>673</v>
      </c>
      <c r="BP993" t="s">
        <v>674</v>
      </c>
      <c r="BQ993" t="s">
        <v>675</v>
      </c>
      <c r="BR993">
        <v>12.15</v>
      </c>
      <c r="BT993">
        <v>6.85</v>
      </c>
      <c r="BU993" s="2">
        <v>42830</v>
      </c>
      <c r="BV993">
        <v>6.85</v>
      </c>
      <c r="BW993">
        <v>6.85</v>
      </c>
      <c r="BX993" t="s">
        <v>78</v>
      </c>
      <c r="BY993" t="s">
        <v>9</v>
      </c>
      <c r="BZ993" t="s">
        <v>9</v>
      </c>
      <c r="CA993">
        <v>43.62</v>
      </c>
      <c r="CB993" t="s">
        <v>79</v>
      </c>
      <c r="CD993" s="2">
        <v>41001</v>
      </c>
      <c r="CI993" s="1" t="s">
        <v>80</v>
      </c>
    </row>
    <row r="994" spans="1:87" x14ac:dyDescent="0.25">
      <c r="A994">
        <v>165099</v>
      </c>
      <c r="B994" s="1" t="s">
        <v>1460</v>
      </c>
      <c r="C994">
        <v>137</v>
      </c>
      <c r="D994" s="1" t="s">
        <v>367</v>
      </c>
      <c r="E994">
        <v>5.0999999999999996</v>
      </c>
      <c r="F994">
        <v>1</v>
      </c>
      <c r="G994">
        <f t="shared" si="45"/>
        <v>5.0999999999999996</v>
      </c>
      <c r="H994" s="2">
        <v>42830</v>
      </c>
      <c r="I994" s="2">
        <v>43180</v>
      </c>
      <c r="J994" s="7">
        <f t="shared" ca="1" si="46"/>
        <v>14</v>
      </c>
      <c r="K994" s="7">
        <f t="shared" ca="1" si="47"/>
        <v>3</v>
      </c>
      <c r="M994">
        <v>3.13</v>
      </c>
      <c r="N994">
        <v>3.13</v>
      </c>
      <c r="O994">
        <v>3.29</v>
      </c>
      <c r="P994">
        <v>5.0999999999999996</v>
      </c>
      <c r="Q994">
        <v>5.0999999999999996</v>
      </c>
      <c r="R994">
        <v>5.0999999999999996</v>
      </c>
      <c r="S994">
        <v>909</v>
      </c>
      <c r="T994" s="1" t="s">
        <v>92</v>
      </c>
      <c r="U994">
        <v>3</v>
      </c>
      <c r="V994" s="1" t="s">
        <v>105</v>
      </c>
      <c r="Y994" t="s">
        <v>81</v>
      </c>
      <c r="Z994">
        <v>21</v>
      </c>
      <c r="AA994" t="s">
        <v>81</v>
      </c>
      <c r="AD994">
        <v>0.55000000000000004</v>
      </c>
      <c r="AF994" t="s">
        <v>85</v>
      </c>
      <c r="AH994" t="s">
        <v>77</v>
      </c>
      <c r="AK994">
        <v>0</v>
      </c>
      <c r="AM994">
        <v>51</v>
      </c>
      <c r="AN994" s="1" t="s">
        <v>189</v>
      </c>
      <c r="AO994">
        <v>0</v>
      </c>
      <c r="AP994" s="1" t="s">
        <v>189</v>
      </c>
      <c r="BA994" s="2">
        <v>41085</v>
      </c>
      <c r="BD994">
        <v>0.55000000000000004</v>
      </c>
      <c r="BG994" t="s">
        <v>77</v>
      </c>
      <c r="BI994" t="s">
        <v>77</v>
      </c>
      <c r="BJ994">
        <v>5.0999999999999996</v>
      </c>
      <c r="BK994">
        <v>5.0999999999999996</v>
      </c>
      <c r="BL994" s="2">
        <v>43180</v>
      </c>
      <c r="BM994">
        <v>5.0999999999999996</v>
      </c>
      <c r="BT994">
        <v>3.13</v>
      </c>
      <c r="BU994" s="2">
        <v>42830</v>
      </c>
      <c r="BV994">
        <v>3.13</v>
      </c>
      <c r="BW994">
        <v>3.29</v>
      </c>
      <c r="BX994" t="s">
        <v>78</v>
      </c>
      <c r="BY994" t="s">
        <v>9</v>
      </c>
      <c r="BZ994" t="s">
        <v>9</v>
      </c>
      <c r="CA994">
        <v>38.630000000000003</v>
      </c>
      <c r="CB994" t="s">
        <v>79</v>
      </c>
      <c r="CD994" s="2">
        <v>41001</v>
      </c>
      <c r="CI994" s="1" t="s">
        <v>80</v>
      </c>
    </row>
    <row r="995" spans="1:87" x14ac:dyDescent="0.25">
      <c r="A995">
        <v>165101</v>
      </c>
      <c r="B995" s="1" t="s">
        <v>1461</v>
      </c>
      <c r="C995">
        <v>137</v>
      </c>
      <c r="D995" s="1" t="s">
        <v>367</v>
      </c>
      <c r="E995">
        <v>4.9000000000000004</v>
      </c>
      <c r="F995">
        <v>1</v>
      </c>
      <c r="G995">
        <f t="shared" si="45"/>
        <v>4.9000000000000004</v>
      </c>
      <c r="H995" s="2">
        <v>42830</v>
      </c>
      <c r="I995" s="2">
        <v>42871</v>
      </c>
      <c r="J995" s="7">
        <f t="shared" ca="1" si="46"/>
        <v>14</v>
      </c>
      <c r="K995" s="7">
        <f t="shared" ca="1" si="47"/>
        <v>13</v>
      </c>
      <c r="M995">
        <v>3.13</v>
      </c>
      <c r="N995">
        <v>3.13</v>
      </c>
      <c r="O995">
        <v>3.13</v>
      </c>
      <c r="P995">
        <v>4.9000000000000004</v>
      </c>
      <c r="Q995">
        <v>4.9000000000000004</v>
      </c>
      <c r="R995">
        <v>4.9000000000000004</v>
      </c>
      <c r="S995">
        <v>909</v>
      </c>
      <c r="T995" s="1" t="s">
        <v>92</v>
      </c>
      <c r="U995">
        <v>3</v>
      </c>
      <c r="V995" s="1" t="s">
        <v>105</v>
      </c>
      <c r="Y995" t="s">
        <v>81</v>
      </c>
      <c r="Z995">
        <v>21</v>
      </c>
      <c r="AA995" t="s">
        <v>81</v>
      </c>
      <c r="AD995">
        <v>1</v>
      </c>
      <c r="AF995" t="s">
        <v>85</v>
      </c>
      <c r="AH995" t="s">
        <v>77</v>
      </c>
      <c r="AK995">
        <v>0</v>
      </c>
      <c r="AM995">
        <v>51</v>
      </c>
      <c r="AN995" s="1" t="s">
        <v>189</v>
      </c>
      <c r="AO995">
        <v>0</v>
      </c>
      <c r="AP995" s="1" t="s">
        <v>189</v>
      </c>
      <c r="BA995" s="2">
        <v>41086</v>
      </c>
      <c r="BD995">
        <v>1</v>
      </c>
      <c r="BG995" t="s">
        <v>77</v>
      </c>
      <c r="BI995" t="s">
        <v>77</v>
      </c>
      <c r="BJ995">
        <v>4.9000000000000004</v>
      </c>
      <c r="BK995">
        <v>4.9000000000000004</v>
      </c>
      <c r="BL995" s="2">
        <v>42871</v>
      </c>
      <c r="BM995">
        <v>4.9000000000000004</v>
      </c>
      <c r="BT995">
        <v>3.13</v>
      </c>
      <c r="BU995" s="2">
        <v>42830</v>
      </c>
      <c r="BV995">
        <v>3.13</v>
      </c>
      <c r="BW995">
        <v>3.13</v>
      </c>
      <c r="BX995" t="s">
        <v>78</v>
      </c>
      <c r="BY995" t="s">
        <v>9</v>
      </c>
      <c r="BZ995" t="s">
        <v>9</v>
      </c>
      <c r="CA995">
        <v>36.119999999999997</v>
      </c>
      <c r="CB995" t="s">
        <v>79</v>
      </c>
      <c r="CD995" s="2">
        <v>41001</v>
      </c>
      <c r="CI995" s="1" t="s">
        <v>80</v>
      </c>
    </row>
    <row r="996" spans="1:87" x14ac:dyDescent="0.25">
      <c r="A996">
        <v>165102</v>
      </c>
      <c r="B996" s="1" t="s">
        <v>1462</v>
      </c>
      <c r="C996">
        <v>137</v>
      </c>
      <c r="D996" s="1" t="s">
        <v>367</v>
      </c>
      <c r="E996">
        <v>11.25</v>
      </c>
      <c r="F996">
        <v>3</v>
      </c>
      <c r="G996">
        <f t="shared" si="45"/>
        <v>33.75</v>
      </c>
      <c r="H996" s="2">
        <v>43081</v>
      </c>
      <c r="I996" s="2">
        <v>43215</v>
      </c>
      <c r="J996" s="7">
        <f t="shared" ca="1" si="46"/>
        <v>6</v>
      </c>
      <c r="K996" s="7">
        <f t="shared" ca="1" si="47"/>
        <v>2</v>
      </c>
      <c r="M996">
        <v>10.69</v>
      </c>
      <c r="N996">
        <v>8.83</v>
      </c>
      <c r="O996">
        <v>10.69</v>
      </c>
      <c r="P996">
        <v>11.25</v>
      </c>
      <c r="Q996">
        <v>11.25</v>
      </c>
      <c r="R996">
        <v>11.25</v>
      </c>
      <c r="S996">
        <v>909</v>
      </c>
      <c r="T996" s="1" t="s">
        <v>92</v>
      </c>
      <c r="U996">
        <v>2</v>
      </c>
      <c r="V996" s="1" t="s">
        <v>96</v>
      </c>
      <c r="Y996" t="s">
        <v>81</v>
      </c>
      <c r="Z996">
        <v>21</v>
      </c>
      <c r="AA996" t="s">
        <v>81</v>
      </c>
      <c r="AD996">
        <v>3.42</v>
      </c>
      <c r="AE996">
        <v>90</v>
      </c>
      <c r="AF996" t="s">
        <v>88</v>
      </c>
      <c r="AH996" t="s">
        <v>77</v>
      </c>
      <c r="AK996">
        <v>0</v>
      </c>
      <c r="AM996">
        <v>51</v>
      </c>
      <c r="AN996" s="1" t="s">
        <v>189</v>
      </c>
      <c r="AO996">
        <v>0</v>
      </c>
      <c r="AP996" s="1" t="s">
        <v>189</v>
      </c>
      <c r="BA996" s="2">
        <v>41086</v>
      </c>
      <c r="BC996">
        <v>90</v>
      </c>
      <c r="BD996">
        <v>3.42</v>
      </c>
      <c r="BG996" t="s">
        <v>77</v>
      </c>
      <c r="BI996" t="s">
        <v>77</v>
      </c>
      <c r="BJ996">
        <v>11.25</v>
      </c>
      <c r="BK996">
        <v>11.25</v>
      </c>
      <c r="BL996" s="2">
        <v>43215</v>
      </c>
      <c r="BM996">
        <v>11.25</v>
      </c>
      <c r="BN996">
        <v>1</v>
      </c>
      <c r="BO996" t="s">
        <v>673</v>
      </c>
      <c r="BP996" t="s">
        <v>674</v>
      </c>
      <c r="BQ996" t="s">
        <v>675</v>
      </c>
      <c r="BR996">
        <v>11.25</v>
      </c>
      <c r="BT996">
        <v>10.69</v>
      </c>
      <c r="BU996" s="2">
        <v>43081</v>
      </c>
      <c r="BV996">
        <v>8.83</v>
      </c>
      <c r="BW996">
        <v>10.69</v>
      </c>
      <c r="BX996" t="s">
        <v>78</v>
      </c>
      <c r="BY996" t="s">
        <v>9</v>
      </c>
      <c r="BZ996" t="s">
        <v>9</v>
      </c>
      <c r="CA996">
        <v>21.51</v>
      </c>
      <c r="CB996" t="s">
        <v>79</v>
      </c>
      <c r="CD996" s="2">
        <v>41001</v>
      </c>
      <c r="CI996" s="1" t="s">
        <v>80</v>
      </c>
    </row>
    <row r="997" spans="1:87" x14ac:dyDescent="0.25">
      <c r="A997">
        <v>165103</v>
      </c>
      <c r="B997" s="1" t="s">
        <v>1463</v>
      </c>
      <c r="C997">
        <v>137</v>
      </c>
      <c r="D997" s="1" t="s">
        <v>367</v>
      </c>
      <c r="E997">
        <v>4.95</v>
      </c>
      <c r="F997">
        <v>2</v>
      </c>
      <c r="G997">
        <f t="shared" si="45"/>
        <v>9.9</v>
      </c>
      <c r="H997" s="2">
        <v>42955</v>
      </c>
      <c r="I997" s="2">
        <v>43185</v>
      </c>
      <c r="J997" s="7">
        <f t="shared" ca="1" si="46"/>
        <v>10</v>
      </c>
      <c r="K997" s="7">
        <f t="shared" ca="1" si="47"/>
        <v>3</v>
      </c>
      <c r="M997">
        <v>3.37</v>
      </c>
      <c r="N997">
        <v>3.27</v>
      </c>
      <c r="O997">
        <v>3.31</v>
      </c>
      <c r="P997">
        <v>4.95</v>
      </c>
      <c r="Q997">
        <v>4.95</v>
      </c>
      <c r="R997">
        <v>4.95</v>
      </c>
      <c r="S997">
        <v>909</v>
      </c>
      <c r="T997" s="1" t="s">
        <v>92</v>
      </c>
      <c r="U997">
        <v>3</v>
      </c>
      <c r="V997" s="1" t="s">
        <v>105</v>
      </c>
      <c r="Y997" t="s">
        <v>81</v>
      </c>
      <c r="Z997">
        <v>21</v>
      </c>
      <c r="AA997" t="s">
        <v>81</v>
      </c>
      <c r="AD997">
        <v>1.1599999999999999</v>
      </c>
      <c r="AF997" t="s">
        <v>88</v>
      </c>
      <c r="AH997" t="s">
        <v>77</v>
      </c>
      <c r="AK997">
        <v>0</v>
      </c>
      <c r="AM997">
        <v>51</v>
      </c>
      <c r="AN997" s="1" t="s">
        <v>189</v>
      </c>
      <c r="AO997">
        <v>0</v>
      </c>
      <c r="AP997" s="1" t="s">
        <v>189</v>
      </c>
      <c r="BA997" s="2">
        <v>41305</v>
      </c>
      <c r="BD997">
        <v>1.1599999999999999</v>
      </c>
      <c r="BG997" t="s">
        <v>77</v>
      </c>
      <c r="BI997" t="s">
        <v>77</v>
      </c>
      <c r="BJ997">
        <v>4.95</v>
      </c>
      <c r="BK997">
        <v>4.95</v>
      </c>
      <c r="BL997" s="2">
        <v>43185</v>
      </c>
      <c r="BM997">
        <v>4.95</v>
      </c>
      <c r="BT997">
        <v>3.37</v>
      </c>
      <c r="BU997" s="2">
        <v>42955</v>
      </c>
      <c r="BV997">
        <v>3.27</v>
      </c>
      <c r="BW997">
        <v>3.31</v>
      </c>
      <c r="BX997" t="s">
        <v>78</v>
      </c>
      <c r="BY997" t="s">
        <v>9</v>
      </c>
      <c r="BZ997" t="s">
        <v>9</v>
      </c>
      <c r="CA997">
        <v>33.94</v>
      </c>
      <c r="CB997" t="s">
        <v>79</v>
      </c>
      <c r="CD997" s="2">
        <v>41001</v>
      </c>
      <c r="CI997" s="1" t="s">
        <v>80</v>
      </c>
    </row>
    <row r="998" spans="1:87" x14ac:dyDescent="0.25">
      <c r="A998">
        <v>165105</v>
      </c>
      <c r="B998" s="1" t="s">
        <v>1464</v>
      </c>
      <c r="C998">
        <v>137</v>
      </c>
      <c r="D998" s="1" t="s">
        <v>367</v>
      </c>
      <c r="E998">
        <v>7.05</v>
      </c>
      <c r="F998">
        <v>1</v>
      </c>
      <c r="G998">
        <f t="shared" si="45"/>
        <v>7.05</v>
      </c>
      <c r="H998" s="2">
        <v>42830</v>
      </c>
      <c r="I998" s="2">
        <v>43160</v>
      </c>
      <c r="J998" s="7">
        <f t="shared" ca="1" si="46"/>
        <v>14</v>
      </c>
      <c r="K998" s="7">
        <f t="shared" ca="1" si="47"/>
        <v>3</v>
      </c>
      <c r="M998">
        <v>3.13</v>
      </c>
      <c r="N998">
        <v>3.65</v>
      </c>
      <c r="O998">
        <v>3.13</v>
      </c>
      <c r="P998">
        <v>7.05</v>
      </c>
      <c r="Q998">
        <v>7.05</v>
      </c>
      <c r="R998">
        <v>7.05</v>
      </c>
      <c r="S998">
        <v>909</v>
      </c>
      <c r="T998" s="1" t="s">
        <v>92</v>
      </c>
      <c r="U998">
        <v>3</v>
      </c>
      <c r="V998" s="1" t="s">
        <v>105</v>
      </c>
      <c r="Y998" t="s">
        <v>81</v>
      </c>
      <c r="Z998">
        <v>21</v>
      </c>
      <c r="AA998" t="s">
        <v>81</v>
      </c>
      <c r="AD998">
        <v>0.55000000000000004</v>
      </c>
      <c r="AF998" t="s">
        <v>88</v>
      </c>
      <c r="AH998" t="s">
        <v>77</v>
      </c>
      <c r="AK998">
        <v>0</v>
      </c>
      <c r="AM998">
        <v>51</v>
      </c>
      <c r="AN998" s="1" t="s">
        <v>189</v>
      </c>
      <c r="AO998">
        <v>0</v>
      </c>
      <c r="AP998" s="1" t="s">
        <v>189</v>
      </c>
      <c r="BA998" s="2">
        <v>41085</v>
      </c>
      <c r="BD998">
        <v>0.55000000000000004</v>
      </c>
      <c r="BG998" t="s">
        <v>77</v>
      </c>
      <c r="BI998" t="s">
        <v>77</v>
      </c>
      <c r="BJ998">
        <v>7.05</v>
      </c>
      <c r="BK998">
        <v>7.05</v>
      </c>
      <c r="BL998" s="2">
        <v>43160</v>
      </c>
      <c r="BM998">
        <v>7.05</v>
      </c>
      <c r="BT998">
        <v>3.13</v>
      </c>
      <c r="BU998" s="2">
        <v>42830</v>
      </c>
      <c r="BV998">
        <v>3.65</v>
      </c>
      <c r="BW998">
        <v>3.13</v>
      </c>
      <c r="BX998" t="s">
        <v>78</v>
      </c>
      <c r="BY998" t="s">
        <v>9</v>
      </c>
      <c r="BZ998" t="s">
        <v>9</v>
      </c>
      <c r="CA998">
        <v>48.23</v>
      </c>
      <c r="CB998" t="s">
        <v>79</v>
      </c>
      <c r="CD998" s="2">
        <v>41001</v>
      </c>
      <c r="CI998" s="1" t="s">
        <v>80</v>
      </c>
    </row>
    <row r="999" spans="1:87" x14ac:dyDescent="0.25">
      <c r="A999">
        <v>165113</v>
      </c>
      <c r="B999" s="1" t="s">
        <v>1465</v>
      </c>
      <c r="C999">
        <v>318</v>
      </c>
      <c r="D999" s="1" t="s">
        <v>106</v>
      </c>
      <c r="E999">
        <v>3.45</v>
      </c>
      <c r="F999">
        <v>5</v>
      </c>
      <c r="G999">
        <f t="shared" si="45"/>
        <v>17.25</v>
      </c>
      <c r="H999" s="2">
        <v>42772</v>
      </c>
      <c r="I999" s="2">
        <v>43005</v>
      </c>
      <c r="J999" s="7">
        <f t="shared" ca="1" si="46"/>
        <v>16</v>
      </c>
      <c r="K999" s="7">
        <f t="shared" ca="1" si="47"/>
        <v>9</v>
      </c>
      <c r="M999">
        <v>2.36</v>
      </c>
      <c r="N999">
        <v>2.36</v>
      </c>
      <c r="O999">
        <v>2.36</v>
      </c>
      <c r="P999">
        <v>3.45</v>
      </c>
      <c r="Q999">
        <v>3.45</v>
      </c>
      <c r="R999">
        <v>3.45</v>
      </c>
      <c r="S999">
        <v>904</v>
      </c>
      <c r="T999" s="1" t="s">
        <v>107</v>
      </c>
      <c r="U999">
        <v>1</v>
      </c>
      <c r="V999" s="1" t="s">
        <v>108</v>
      </c>
      <c r="Y999" t="s">
        <v>81</v>
      </c>
      <c r="Z999">
        <v>21</v>
      </c>
      <c r="AA999" t="s">
        <v>81</v>
      </c>
      <c r="AD999">
        <v>0</v>
      </c>
      <c r="AH999" t="s">
        <v>77</v>
      </c>
      <c r="AM999">
        <v>49</v>
      </c>
      <c r="AN999" s="1" t="s">
        <v>106</v>
      </c>
      <c r="AO999">
        <v>0</v>
      </c>
      <c r="AP999" s="1" t="s">
        <v>106</v>
      </c>
      <c r="BA999" s="2">
        <v>42765</v>
      </c>
      <c r="BD999">
        <v>0</v>
      </c>
      <c r="BG999" t="s">
        <v>77</v>
      </c>
      <c r="BI999" t="s">
        <v>77</v>
      </c>
      <c r="BJ999">
        <v>3.45</v>
      </c>
      <c r="BK999">
        <v>3.45</v>
      </c>
      <c r="BL999" s="2">
        <v>43005</v>
      </c>
      <c r="BM999">
        <v>3.45</v>
      </c>
      <c r="BO999" t="s">
        <v>657</v>
      </c>
      <c r="BP999" t="s">
        <v>658</v>
      </c>
      <c r="BQ999" t="s">
        <v>659</v>
      </c>
      <c r="BT999">
        <v>2.36</v>
      </c>
      <c r="BU999" s="2">
        <v>42772</v>
      </c>
      <c r="BV999">
        <v>2.36</v>
      </c>
      <c r="BW999">
        <v>2.36</v>
      </c>
      <c r="BX999" t="s">
        <v>78</v>
      </c>
      <c r="BY999" t="s">
        <v>9</v>
      </c>
      <c r="BZ999" t="s">
        <v>9</v>
      </c>
      <c r="CA999">
        <v>31.59</v>
      </c>
      <c r="CB999" t="s">
        <v>79</v>
      </c>
      <c r="CD999" s="2">
        <v>41001</v>
      </c>
      <c r="CI999" s="1" t="s">
        <v>80</v>
      </c>
    </row>
    <row r="1000" spans="1:87" x14ac:dyDescent="0.25">
      <c r="A1000">
        <v>165120</v>
      </c>
      <c r="B1000" s="1" t="s">
        <v>1466</v>
      </c>
      <c r="C1000">
        <v>1016</v>
      </c>
      <c r="D1000" t="s">
        <v>614</v>
      </c>
      <c r="E1000">
        <v>8</v>
      </c>
      <c r="F1000">
        <v>1</v>
      </c>
      <c r="G1000">
        <f t="shared" si="45"/>
        <v>8</v>
      </c>
      <c r="H1000" s="2">
        <v>42850</v>
      </c>
      <c r="I1000" s="2">
        <v>42850</v>
      </c>
      <c r="J1000" s="7">
        <f t="shared" ca="1" si="46"/>
        <v>14</v>
      </c>
      <c r="K1000" s="7">
        <f t="shared" ca="1" si="47"/>
        <v>14</v>
      </c>
      <c r="M1000">
        <v>6.42</v>
      </c>
      <c r="N1000">
        <v>6.42</v>
      </c>
      <c r="O1000">
        <v>6.42</v>
      </c>
      <c r="P1000">
        <v>8</v>
      </c>
      <c r="Q1000">
        <v>6.65</v>
      </c>
      <c r="R1000">
        <v>6.72</v>
      </c>
      <c r="S1000">
        <v>911</v>
      </c>
      <c r="T1000" s="1" t="s">
        <v>90</v>
      </c>
      <c r="U1000">
        <v>8</v>
      </c>
      <c r="V1000" t="s">
        <v>190</v>
      </c>
      <c r="Y1000" s="1" t="s">
        <v>84</v>
      </c>
      <c r="Z1000">
        <v>10</v>
      </c>
      <c r="AA1000" t="s">
        <v>84</v>
      </c>
      <c r="AF1000" t="s">
        <v>88</v>
      </c>
      <c r="AH1000" t="s">
        <v>77</v>
      </c>
      <c r="AK1000">
        <v>0</v>
      </c>
      <c r="AM1000">
        <v>2</v>
      </c>
      <c r="AN1000" s="1" t="s">
        <v>89</v>
      </c>
      <c r="AO1000">
        <v>0</v>
      </c>
      <c r="AP1000" s="1" t="s">
        <v>89</v>
      </c>
      <c r="BA1000" s="2">
        <v>41367</v>
      </c>
      <c r="BG1000" t="s">
        <v>77</v>
      </c>
      <c r="BI1000" t="s">
        <v>77</v>
      </c>
      <c r="BJ1000">
        <v>8</v>
      </c>
      <c r="BK1000">
        <v>6.65</v>
      </c>
      <c r="BL1000" s="2">
        <v>42850</v>
      </c>
      <c r="BM1000">
        <v>6.72</v>
      </c>
      <c r="BN1000">
        <v>30</v>
      </c>
      <c r="BT1000">
        <v>6.42</v>
      </c>
      <c r="BU1000" s="2">
        <v>42850</v>
      </c>
      <c r="BV1000">
        <v>6.42</v>
      </c>
      <c r="BW1000">
        <v>6.42</v>
      </c>
      <c r="BX1000" t="s">
        <v>78</v>
      </c>
      <c r="BY1000" t="s">
        <v>9</v>
      </c>
      <c r="BZ1000" t="s">
        <v>9</v>
      </c>
      <c r="CA1000">
        <v>4.46</v>
      </c>
      <c r="CB1000" t="s">
        <v>79</v>
      </c>
      <c r="CD1000" s="2">
        <v>41001</v>
      </c>
      <c r="CI1000" s="1" t="s">
        <v>80</v>
      </c>
    </row>
    <row r="1001" spans="1:87" x14ac:dyDescent="0.25">
      <c r="A1001">
        <v>165127</v>
      </c>
      <c r="B1001" s="1" t="s">
        <v>1467</v>
      </c>
      <c r="C1001">
        <v>737</v>
      </c>
      <c r="D1001" s="1" t="s">
        <v>791</v>
      </c>
      <c r="E1001">
        <v>21.3</v>
      </c>
      <c r="F1001">
        <v>1</v>
      </c>
      <c r="G1001">
        <f t="shared" si="45"/>
        <v>21.3</v>
      </c>
      <c r="H1001" s="2">
        <v>41552</v>
      </c>
      <c r="I1001" s="2">
        <v>41753</v>
      </c>
      <c r="J1001" s="7">
        <f t="shared" ca="1" si="46"/>
        <v>57</v>
      </c>
      <c r="K1001" s="7">
        <f t="shared" ca="1" si="47"/>
        <v>50</v>
      </c>
      <c r="M1001">
        <v>0</v>
      </c>
      <c r="N1001">
        <v>0</v>
      </c>
      <c r="O1001">
        <v>0</v>
      </c>
      <c r="P1001">
        <v>21.3</v>
      </c>
      <c r="Q1001">
        <v>21.3</v>
      </c>
      <c r="R1001">
        <v>21.3</v>
      </c>
      <c r="S1001">
        <v>915</v>
      </c>
      <c r="T1001" s="1" t="s">
        <v>104</v>
      </c>
      <c r="W1001">
        <v>1</v>
      </c>
      <c r="X1001" s="1" t="s">
        <v>131</v>
      </c>
      <c r="Y1001" s="1" t="s">
        <v>84</v>
      </c>
      <c r="Z1001">
        <v>10</v>
      </c>
      <c r="AA1001" t="s">
        <v>84</v>
      </c>
      <c r="AH1001" t="s">
        <v>77</v>
      </c>
      <c r="AM1001">
        <v>2</v>
      </c>
      <c r="AN1001" s="1" t="s">
        <v>89</v>
      </c>
      <c r="BA1001" s="2">
        <v>41551</v>
      </c>
      <c r="BG1001" t="s">
        <v>77</v>
      </c>
      <c r="BI1001" t="s">
        <v>77</v>
      </c>
      <c r="BJ1001">
        <v>21.3</v>
      </c>
      <c r="BK1001">
        <v>21.3</v>
      </c>
      <c r="BL1001" s="2">
        <v>41753</v>
      </c>
      <c r="BM1001">
        <v>21.3</v>
      </c>
      <c r="BN1001">
        <v>100</v>
      </c>
      <c r="BO1001" t="s">
        <v>673</v>
      </c>
      <c r="BP1001" t="s">
        <v>674</v>
      </c>
      <c r="BQ1001" t="s">
        <v>675</v>
      </c>
      <c r="BR1001">
        <v>0.21</v>
      </c>
      <c r="BT1001">
        <v>0</v>
      </c>
      <c r="BU1001" s="2">
        <v>41552</v>
      </c>
      <c r="BV1001">
        <v>0</v>
      </c>
      <c r="BW1001">
        <v>0</v>
      </c>
      <c r="BX1001" t="s">
        <v>78</v>
      </c>
      <c r="BY1001" t="s">
        <v>9</v>
      </c>
      <c r="BZ1001" t="s">
        <v>9</v>
      </c>
      <c r="CA1001">
        <v>0</v>
      </c>
      <c r="CB1001" t="s">
        <v>79</v>
      </c>
      <c r="CD1001" s="2">
        <v>41001</v>
      </c>
      <c r="CI1001" s="1" t="s">
        <v>80</v>
      </c>
    </row>
    <row r="1002" spans="1:87" x14ac:dyDescent="0.25">
      <c r="A1002">
        <v>165135</v>
      </c>
      <c r="B1002" s="1" t="s">
        <v>1468</v>
      </c>
      <c r="C1002">
        <v>599</v>
      </c>
      <c r="D1002" t="s">
        <v>672</v>
      </c>
      <c r="E1002">
        <v>22.95</v>
      </c>
      <c r="F1002">
        <v>1</v>
      </c>
      <c r="G1002">
        <f t="shared" si="45"/>
        <v>22.95</v>
      </c>
      <c r="H1002" s="2">
        <v>42950</v>
      </c>
      <c r="I1002" s="2">
        <v>43090</v>
      </c>
      <c r="J1002" s="7">
        <f t="shared" ca="1" si="46"/>
        <v>10</v>
      </c>
      <c r="K1002" s="7">
        <f t="shared" ca="1" si="47"/>
        <v>6</v>
      </c>
      <c r="M1002">
        <v>14.9</v>
      </c>
      <c r="N1002">
        <v>14.9</v>
      </c>
      <c r="O1002">
        <v>14.9</v>
      </c>
      <c r="P1002">
        <v>22.95</v>
      </c>
      <c r="Q1002">
        <v>22.95</v>
      </c>
      <c r="R1002">
        <v>22.95</v>
      </c>
      <c r="S1002">
        <v>910</v>
      </c>
      <c r="T1002" s="1" t="s">
        <v>82</v>
      </c>
      <c r="U1002">
        <v>1</v>
      </c>
      <c r="V1002" s="1" t="s">
        <v>210</v>
      </c>
      <c r="Y1002" t="s">
        <v>81</v>
      </c>
      <c r="Z1002">
        <v>21</v>
      </c>
      <c r="AA1002" t="s">
        <v>81</v>
      </c>
      <c r="AD1002">
        <v>1.33</v>
      </c>
      <c r="AF1002" t="s">
        <v>88</v>
      </c>
      <c r="AH1002" t="s">
        <v>77</v>
      </c>
      <c r="AM1002">
        <v>2</v>
      </c>
      <c r="AN1002" s="1" t="s">
        <v>89</v>
      </c>
      <c r="AO1002">
        <v>0</v>
      </c>
      <c r="AP1002" s="1" t="s">
        <v>89</v>
      </c>
      <c r="BA1002" s="2">
        <v>42220</v>
      </c>
      <c r="BD1002">
        <v>1.33</v>
      </c>
      <c r="BG1002" t="s">
        <v>77</v>
      </c>
      <c r="BI1002" t="s">
        <v>77</v>
      </c>
      <c r="BJ1002">
        <v>22.95</v>
      </c>
      <c r="BK1002">
        <v>22.95</v>
      </c>
      <c r="BL1002" s="2">
        <v>43090</v>
      </c>
      <c r="BM1002">
        <v>22.95</v>
      </c>
      <c r="BN1002">
        <v>60</v>
      </c>
      <c r="BT1002">
        <v>14.9</v>
      </c>
      <c r="BU1002" s="2">
        <v>42950</v>
      </c>
      <c r="BV1002">
        <v>14.9</v>
      </c>
      <c r="BW1002">
        <v>14.9</v>
      </c>
      <c r="BX1002" t="s">
        <v>78</v>
      </c>
      <c r="BY1002" t="s">
        <v>9</v>
      </c>
      <c r="BZ1002" t="s">
        <v>9</v>
      </c>
      <c r="CA1002">
        <v>35.08</v>
      </c>
      <c r="CB1002" t="s">
        <v>79</v>
      </c>
      <c r="CD1002" s="2">
        <v>41001</v>
      </c>
      <c r="CI1002" s="1" t="s">
        <v>80</v>
      </c>
    </row>
    <row r="1003" spans="1:87" x14ac:dyDescent="0.25">
      <c r="A1003">
        <v>165171</v>
      </c>
      <c r="B1003" s="1" t="s">
        <v>1469</v>
      </c>
      <c r="C1003">
        <v>736</v>
      </c>
      <c r="D1003" s="1" t="s">
        <v>822</v>
      </c>
      <c r="E1003">
        <v>10.9</v>
      </c>
      <c r="F1003">
        <v>1</v>
      </c>
      <c r="G1003">
        <f t="shared" si="45"/>
        <v>10.9</v>
      </c>
      <c r="J1003" s="7">
        <f t="shared" ca="1" si="46"/>
        <v>1442</v>
      </c>
      <c r="K1003" s="7">
        <f t="shared" ca="1" si="47"/>
        <v>1442</v>
      </c>
      <c r="P1003">
        <v>10.9</v>
      </c>
      <c r="S1003">
        <v>912</v>
      </c>
      <c r="T1003" t="s">
        <v>123</v>
      </c>
      <c r="U1003">
        <v>3</v>
      </c>
      <c r="V1003" t="s">
        <v>229</v>
      </c>
      <c r="W1003">
        <v>1</v>
      </c>
      <c r="X1003" s="1" t="s">
        <v>131</v>
      </c>
      <c r="Y1003" t="s">
        <v>81</v>
      </c>
      <c r="Z1003">
        <v>21</v>
      </c>
      <c r="AA1003" t="s">
        <v>81</v>
      </c>
      <c r="AH1003" t="s">
        <v>77</v>
      </c>
      <c r="BA1003" s="2">
        <v>41492</v>
      </c>
      <c r="BG1003" t="s">
        <v>77</v>
      </c>
      <c r="BI1003" t="s">
        <v>77</v>
      </c>
      <c r="BJ1003">
        <v>10.9</v>
      </c>
      <c r="BN1003">
        <v>125</v>
      </c>
      <c r="BO1003" t="s">
        <v>657</v>
      </c>
      <c r="BP1003" t="s">
        <v>658</v>
      </c>
      <c r="BQ1003" t="s">
        <v>659</v>
      </c>
      <c r="BR1003">
        <v>8.7200000000000006</v>
      </c>
      <c r="BX1003" t="s">
        <v>78</v>
      </c>
      <c r="BY1003" t="s">
        <v>9</v>
      </c>
      <c r="BZ1003" t="s">
        <v>9</v>
      </c>
      <c r="CA1003">
        <v>0</v>
      </c>
      <c r="CB1003" t="s">
        <v>79</v>
      </c>
      <c r="CD1003" s="2">
        <v>41001</v>
      </c>
      <c r="CI1003" s="1" t="s">
        <v>80</v>
      </c>
    </row>
    <row r="1004" spans="1:87" x14ac:dyDescent="0.25">
      <c r="A1004">
        <v>165197</v>
      </c>
      <c r="B1004" s="1" t="s">
        <v>1470</v>
      </c>
      <c r="C1004">
        <v>1521</v>
      </c>
      <c r="D1004" s="1" t="s">
        <v>228</v>
      </c>
      <c r="E1004">
        <v>6.95</v>
      </c>
      <c r="F1004">
        <v>3</v>
      </c>
      <c r="G1004">
        <f t="shared" si="45"/>
        <v>20.85</v>
      </c>
      <c r="H1004" s="2">
        <v>41947</v>
      </c>
      <c r="I1004" s="2">
        <v>42485</v>
      </c>
      <c r="J1004" s="7">
        <f t="shared" ca="1" si="46"/>
        <v>44</v>
      </c>
      <c r="K1004" s="7">
        <f t="shared" ca="1" si="47"/>
        <v>26</v>
      </c>
      <c r="M1004">
        <v>0</v>
      </c>
      <c r="N1004">
        <v>0</v>
      </c>
      <c r="O1004">
        <v>0</v>
      </c>
      <c r="P1004">
        <v>6.95</v>
      </c>
      <c r="Q1004">
        <v>6.95</v>
      </c>
      <c r="R1004">
        <v>6.95</v>
      </c>
      <c r="S1004">
        <v>916</v>
      </c>
      <c r="T1004" s="1" t="s">
        <v>283</v>
      </c>
      <c r="W1004">
        <v>1</v>
      </c>
      <c r="X1004" s="1" t="s">
        <v>131</v>
      </c>
      <c r="Y1004" s="1" t="s">
        <v>84</v>
      </c>
      <c r="Z1004">
        <v>21</v>
      </c>
      <c r="AA1004" t="s">
        <v>81</v>
      </c>
      <c r="AH1004" t="s">
        <v>77</v>
      </c>
      <c r="AM1004">
        <v>122</v>
      </c>
      <c r="AN1004" s="1" t="s">
        <v>226</v>
      </c>
      <c r="BA1004" s="2">
        <v>41606</v>
      </c>
      <c r="BG1004" t="s">
        <v>77</v>
      </c>
      <c r="BI1004" t="s">
        <v>77</v>
      </c>
      <c r="BJ1004">
        <v>6.95</v>
      </c>
      <c r="BK1004">
        <v>6.95</v>
      </c>
      <c r="BL1004" s="2">
        <v>42485</v>
      </c>
      <c r="BM1004">
        <v>6.95</v>
      </c>
      <c r="BO1004" t="s">
        <v>673</v>
      </c>
      <c r="BP1004" t="s">
        <v>674</v>
      </c>
      <c r="BQ1004" t="s">
        <v>675</v>
      </c>
      <c r="BT1004">
        <v>0</v>
      </c>
      <c r="BU1004" s="2">
        <v>41947</v>
      </c>
      <c r="BV1004">
        <v>0</v>
      </c>
      <c r="BW1004">
        <v>0</v>
      </c>
      <c r="BX1004" t="s">
        <v>78</v>
      </c>
      <c r="BY1004" t="s">
        <v>9</v>
      </c>
      <c r="BZ1004" t="s">
        <v>9</v>
      </c>
      <c r="CA1004">
        <v>0</v>
      </c>
      <c r="CB1004" t="s">
        <v>79</v>
      </c>
      <c r="CD1004" s="2">
        <v>41001</v>
      </c>
      <c r="CI1004" s="1" t="s">
        <v>80</v>
      </c>
    </row>
    <row r="1005" spans="1:87" x14ac:dyDescent="0.25">
      <c r="A1005">
        <v>165253</v>
      </c>
      <c r="B1005" s="1" t="s">
        <v>1471</v>
      </c>
      <c r="C1005">
        <v>152</v>
      </c>
      <c r="D1005" s="1" t="s">
        <v>562</v>
      </c>
      <c r="E1005">
        <v>42</v>
      </c>
      <c r="F1005">
        <v>1</v>
      </c>
      <c r="G1005">
        <f t="shared" si="45"/>
        <v>42</v>
      </c>
      <c r="H1005" s="2">
        <v>43193</v>
      </c>
      <c r="I1005" s="2">
        <v>43190</v>
      </c>
      <c r="J1005" s="7">
        <f t="shared" ca="1" si="46"/>
        <v>2</v>
      </c>
      <c r="K1005" s="7">
        <f t="shared" ca="1" si="47"/>
        <v>2</v>
      </c>
      <c r="M1005">
        <v>27.52</v>
      </c>
      <c r="N1005">
        <v>27.89</v>
      </c>
      <c r="O1005">
        <v>27.52</v>
      </c>
      <c r="P1005">
        <v>42</v>
      </c>
      <c r="Q1005">
        <v>42</v>
      </c>
      <c r="R1005">
        <v>42.43</v>
      </c>
      <c r="S1005">
        <v>911</v>
      </c>
      <c r="T1005" s="1" t="s">
        <v>90</v>
      </c>
      <c r="U1005">
        <v>7</v>
      </c>
      <c r="V1005" s="1" t="s">
        <v>424</v>
      </c>
      <c r="Y1005" s="1" t="s">
        <v>84</v>
      </c>
      <c r="Z1005">
        <v>10</v>
      </c>
      <c r="AA1005" t="s">
        <v>84</v>
      </c>
      <c r="AD1005">
        <v>13.25</v>
      </c>
      <c r="AF1005" t="s">
        <v>88</v>
      </c>
      <c r="AH1005" t="s">
        <v>77</v>
      </c>
      <c r="AM1005">
        <v>2</v>
      </c>
      <c r="AN1005" s="1" t="s">
        <v>89</v>
      </c>
      <c r="AO1005">
        <v>0</v>
      </c>
      <c r="AP1005" s="1" t="s">
        <v>89</v>
      </c>
      <c r="BA1005" s="2">
        <v>41607</v>
      </c>
      <c r="BD1005">
        <v>13.25</v>
      </c>
      <c r="BG1005" t="s">
        <v>77</v>
      </c>
      <c r="BI1005" t="s">
        <v>77</v>
      </c>
      <c r="BJ1005">
        <v>42</v>
      </c>
      <c r="BK1005">
        <v>42</v>
      </c>
      <c r="BL1005" s="2">
        <v>43190</v>
      </c>
      <c r="BM1005">
        <v>42.43</v>
      </c>
      <c r="BN1005">
        <v>90</v>
      </c>
      <c r="BT1005">
        <v>27.52</v>
      </c>
      <c r="BU1005" s="2">
        <v>43193</v>
      </c>
      <c r="BV1005">
        <v>27.89</v>
      </c>
      <c r="BW1005">
        <v>27.52</v>
      </c>
      <c r="BX1005" t="s">
        <v>78</v>
      </c>
      <c r="BY1005" t="s">
        <v>9</v>
      </c>
      <c r="BZ1005" t="s">
        <v>9</v>
      </c>
      <c r="CA1005">
        <v>34.270000000000003</v>
      </c>
      <c r="CB1005" t="s">
        <v>79</v>
      </c>
      <c r="CD1005" s="2">
        <v>41001</v>
      </c>
      <c r="CI1005" s="1" t="s">
        <v>80</v>
      </c>
    </row>
    <row r="1006" spans="1:87" x14ac:dyDescent="0.25">
      <c r="A1006">
        <v>165296</v>
      </c>
      <c r="B1006" s="1" t="s">
        <v>1472</v>
      </c>
      <c r="C1006">
        <v>63</v>
      </c>
      <c r="D1006" t="s">
        <v>327</v>
      </c>
      <c r="E1006">
        <v>18.899999999999999</v>
      </c>
      <c r="F1006">
        <v>1</v>
      </c>
      <c r="G1006">
        <f t="shared" si="45"/>
        <v>18.899999999999999</v>
      </c>
      <c r="H1006" s="2">
        <v>42821</v>
      </c>
      <c r="I1006" s="2">
        <v>43160</v>
      </c>
      <c r="J1006" s="7">
        <f t="shared" ca="1" si="46"/>
        <v>15</v>
      </c>
      <c r="K1006" s="7">
        <f t="shared" ca="1" si="47"/>
        <v>3</v>
      </c>
      <c r="M1006">
        <v>12.94</v>
      </c>
      <c r="N1006">
        <v>12.94</v>
      </c>
      <c r="O1006">
        <v>12.94</v>
      </c>
      <c r="P1006">
        <v>18.899999999999999</v>
      </c>
      <c r="Q1006">
        <v>18.899999999999999</v>
      </c>
      <c r="R1006">
        <v>18.899999999999999</v>
      </c>
      <c r="S1006">
        <v>901</v>
      </c>
      <c r="T1006" t="s">
        <v>101</v>
      </c>
      <c r="U1006">
        <v>7</v>
      </c>
      <c r="V1006" t="s">
        <v>102</v>
      </c>
      <c r="Y1006" t="s">
        <v>81</v>
      </c>
      <c r="Z1006">
        <v>21</v>
      </c>
      <c r="AA1006" t="s">
        <v>81</v>
      </c>
      <c r="AD1006">
        <v>0.89</v>
      </c>
      <c r="AH1006" t="s">
        <v>77</v>
      </c>
      <c r="AK1006">
        <v>0</v>
      </c>
      <c r="AM1006">
        <v>37</v>
      </c>
      <c r="AN1006" t="s">
        <v>119</v>
      </c>
      <c r="AO1006">
        <v>0</v>
      </c>
      <c r="AP1006" t="s">
        <v>119</v>
      </c>
      <c r="BA1006" s="2">
        <v>41466</v>
      </c>
      <c r="BD1006">
        <v>0.89</v>
      </c>
      <c r="BG1006" t="s">
        <v>77</v>
      </c>
      <c r="BI1006" t="s">
        <v>77</v>
      </c>
      <c r="BJ1006">
        <v>18.899999999999999</v>
      </c>
      <c r="BK1006">
        <v>18.899999999999999</v>
      </c>
      <c r="BL1006" s="2">
        <v>43160</v>
      </c>
      <c r="BM1006">
        <v>18.899999999999999</v>
      </c>
      <c r="BN1006">
        <v>600</v>
      </c>
      <c r="BO1006" t="s">
        <v>657</v>
      </c>
      <c r="BP1006" t="s">
        <v>658</v>
      </c>
      <c r="BQ1006" t="s">
        <v>659</v>
      </c>
      <c r="BR1006">
        <v>3.15</v>
      </c>
      <c r="BT1006">
        <v>12.94</v>
      </c>
      <c r="BU1006" s="2">
        <v>42821</v>
      </c>
      <c r="BV1006">
        <v>12.94</v>
      </c>
      <c r="BW1006">
        <v>12.94</v>
      </c>
      <c r="BX1006" t="s">
        <v>78</v>
      </c>
      <c r="BY1006" t="s">
        <v>9</v>
      </c>
      <c r="BZ1006" t="s">
        <v>9</v>
      </c>
      <c r="CA1006">
        <v>31.53</v>
      </c>
      <c r="CB1006" t="s">
        <v>79</v>
      </c>
      <c r="CD1006" s="2">
        <v>41001</v>
      </c>
      <c r="CI1006" s="1" t="s">
        <v>80</v>
      </c>
    </row>
    <row r="1007" spans="1:87" x14ac:dyDescent="0.25">
      <c r="A1007">
        <v>165355</v>
      </c>
      <c r="B1007" s="1" t="s">
        <v>1473</v>
      </c>
      <c r="C1007">
        <v>508</v>
      </c>
      <c r="D1007" s="1" t="s">
        <v>595</v>
      </c>
      <c r="E1007">
        <v>19.899999999999999</v>
      </c>
      <c r="F1007">
        <v>1</v>
      </c>
      <c r="G1007">
        <f t="shared" si="45"/>
        <v>19.899999999999999</v>
      </c>
      <c r="I1007" s="2">
        <v>42410</v>
      </c>
      <c r="J1007" s="7">
        <f t="shared" ca="1" si="46"/>
        <v>1442</v>
      </c>
      <c r="K1007" s="7">
        <f t="shared" ca="1" si="47"/>
        <v>28</v>
      </c>
      <c r="P1007">
        <v>19.899999999999999</v>
      </c>
      <c r="Q1007">
        <v>19.899999999999999</v>
      </c>
      <c r="R1007">
        <v>19.899999999999999</v>
      </c>
      <c r="S1007">
        <v>901</v>
      </c>
      <c r="T1007" t="s">
        <v>101</v>
      </c>
      <c r="U1007">
        <v>7</v>
      </c>
      <c r="V1007" t="s">
        <v>102</v>
      </c>
      <c r="W1007">
        <v>1</v>
      </c>
      <c r="X1007" s="1" t="s">
        <v>131</v>
      </c>
      <c r="Y1007" t="s">
        <v>81</v>
      </c>
      <c r="Z1007">
        <v>10</v>
      </c>
      <c r="AA1007" t="s">
        <v>84</v>
      </c>
      <c r="AH1007" t="s">
        <v>77</v>
      </c>
      <c r="BA1007" s="2">
        <v>41332</v>
      </c>
      <c r="BG1007" t="s">
        <v>77</v>
      </c>
      <c r="BI1007" t="s">
        <v>77</v>
      </c>
      <c r="BJ1007">
        <v>19.899999999999999</v>
      </c>
      <c r="BK1007">
        <v>19.899999999999999</v>
      </c>
      <c r="BL1007" s="2">
        <v>42410</v>
      </c>
      <c r="BM1007">
        <v>19.899999999999999</v>
      </c>
      <c r="BN1007">
        <v>100</v>
      </c>
      <c r="BO1007" t="s">
        <v>657</v>
      </c>
      <c r="BP1007" t="s">
        <v>658</v>
      </c>
      <c r="BQ1007" t="s">
        <v>659</v>
      </c>
      <c r="BR1007">
        <v>19.899999999999999</v>
      </c>
      <c r="BX1007" t="s">
        <v>78</v>
      </c>
      <c r="BY1007" t="s">
        <v>9</v>
      </c>
      <c r="BZ1007" t="s">
        <v>9</v>
      </c>
      <c r="CA1007">
        <v>0</v>
      </c>
      <c r="CB1007" t="s">
        <v>79</v>
      </c>
      <c r="CD1007" s="2">
        <v>41001</v>
      </c>
      <c r="CI1007" s="1" t="s">
        <v>80</v>
      </c>
    </row>
    <row r="1008" spans="1:87" x14ac:dyDescent="0.25">
      <c r="A1008">
        <v>165379</v>
      </c>
      <c r="B1008" s="1" t="s">
        <v>1474</v>
      </c>
      <c r="C1008">
        <v>110</v>
      </c>
      <c r="D1008" t="s">
        <v>880</v>
      </c>
      <c r="E1008">
        <v>10.4</v>
      </c>
      <c r="F1008">
        <v>2</v>
      </c>
      <c r="G1008">
        <f t="shared" si="45"/>
        <v>20.8</v>
      </c>
      <c r="H1008" s="2">
        <v>43213</v>
      </c>
      <c r="I1008" s="2">
        <v>43211</v>
      </c>
      <c r="J1008" s="7">
        <f t="shared" ca="1" si="46"/>
        <v>2</v>
      </c>
      <c r="K1008" s="7">
        <f t="shared" ca="1" si="47"/>
        <v>2</v>
      </c>
      <c r="M1008">
        <v>6.75</v>
      </c>
      <c r="N1008">
        <v>7.97</v>
      </c>
      <c r="O1008">
        <v>7.81</v>
      </c>
      <c r="P1008">
        <v>10.4</v>
      </c>
      <c r="Q1008">
        <v>10.7</v>
      </c>
      <c r="R1008">
        <v>10.3</v>
      </c>
      <c r="S1008">
        <v>904</v>
      </c>
      <c r="T1008" s="1" t="s">
        <v>107</v>
      </c>
      <c r="U1008">
        <v>4</v>
      </c>
      <c r="V1008" s="1" t="s">
        <v>164</v>
      </c>
      <c r="Y1008" t="s">
        <v>81</v>
      </c>
      <c r="Z1008">
        <v>10</v>
      </c>
      <c r="AA1008" t="s">
        <v>84</v>
      </c>
      <c r="AD1008">
        <v>25.62</v>
      </c>
      <c r="AE1008">
        <v>15</v>
      </c>
      <c r="AF1008" t="s">
        <v>265</v>
      </c>
      <c r="AH1008" t="s">
        <v>77</v>
      </c>
      <c r="AK1008">
        <v>0</v>
      </c>
      <c r="AM1008">
        <v>5</v>
      </c>
      <c r="AN1008" s="1" t="s">
        <v>205</v>
      </c>
      <c r="AO1008">
        <v>0</v>
      </c>
      <c r="AP1008" s="1" t="s">
        <v>205</v>
      </c>
      <c r="BA1008" s="2">
        <v>41533</v>
      </c>
      <c r="BC1008">
        <v>15</v>
      </c>
      <c r="BD1008">
        <v>25.62</v>
      </c>
      <c r="BG1008" t="s">
        <v>77</v>
      </c>
      <c r="BI1008" t="s">
        <v>77</v>
      </c>
      <c r="BJ1008">
        <v>10.4</v>
      </c>
      <c r="BK1008">
        <v>10.7</v>
      </c>
      <c r="BL1008" s="2">
        <v>43211</v>
      </c>
      <c r="BM1008">
        <v>10.3</v>
      </c>
      <c r="BN1008">
        <v>60</v>
      </c>
      <c r="BT1008">
        <v>6.75</v>
      </c>
      <c r="BU1008" s="2">
        <v>43213</v>
      </c>
      <c r="BV1008">
        <v>7.97</v>
      </c>
      <c r="BW1008">
        <v>7.81</v>
      </c>
      <c r="BX1008" t="s">
        <v>78</v>
      </c>
      <c r="BY1008" t="s">
        <v>9</v>
      </c>
      <c r="BZ1008" t="s">
        <v>9</v>
      </c>
      <c r="CA1008">
        <v>22.62</v>
      </c>
      <c r="CB1008" t="s">
        <v>79</v>
      </c>
      <c r="CD1008" s="2">
        <v>41001</v>
      </c>
      <c r="CI1008" s="1" t="s">
        <v>80</v>
      </c>
    </row>
    <row r="1009" spans="1:87" x14ac:dyDescent="0.25">
      <c r="A1009">
        <v>165455</v>
      </c>
      <c r="B1009" s="1" t="s">
        <v>1475</v>
      </c>
      <c r="C1009">
        <v>666</v>
      </c>
      <c r="D1009" t="s">
        <v>249</v>
      </c>
      <c r="E1009">
        <v>23.4</v>
      </c>
      <c r="F1009">
        <v>6</v>
      </c>
      <c r="G1009">
        <f t="shared" si="45"/>
        <v>140.39999999999998</v>
      </c>
      <c r="H1009" s="2">
        <v>43158</v>
      </c>
      <c r="I1009" s="2">
        <v>43154</v>
      </c>
      <c r="J1009" s="7">
        <f t="shared" ca="1" si="46"/>
        <v>3</v>
      </c>
      <c r="K1009" s="7">
        <f t="shared" ca="1" si="47"/>
        <v>4</v>
      </c>
      <c r="M1009">
        <v>15.93</v>
      </c>
      <c r="N1009">
        <v>15.93</v>
      </c>
      <c r="O1009">
        <v>15.93</v>
      </c>
      <c r="P1009">
        <v>23.4</v>
      </c>
      <c r="Q1009">
        <v>21.95</v>
      </c>
      <c r="R1009">
        <v>21.95</v>
      </c>
      <c r="S1009">
        <v>903</v>
      </c>
      <c r="T1009" s="1" t="s">
        <v>116</v>
      </c>
      <c r="U1009">
        <v>1</v>
      </c>
      <c r="V1009" s="1" t="s">
        <v>117</v>
      </c>
      <c r="Y1009" t="s">
        <v>81</v>
      </c>
      <c r="Z1009">
        <v>21</v>
      </c>
      <c r="AA1009" t="s">
        <v>81</v>
      </c>
      <c r="AD1009">
        <v>1.71</v>
      </c>
      <c r="AF1009" t="s">
        <v>88</v>
      </c>
      <c r="AH1009" t="s">
        <v>77</v>
      </c>
      <c r="AK1009">
        <v>0</v>
      </c>
      <c r="AM1009">
        <v>34</v>
      </c>
      <c r="AN1009" t="s">
        <v>249</v>
      </c>
      <c r="AO1009">
        <v>0</v>
      </c>
      <c r="AP1009" t="s">
        <v>249</v>
      </c>
      <c r="BA1009" s="2">
        <v>39860</v>
      </c>
      <c r="BD1009">
        <v>1.71</v>
      </c>
      <c r="BG1009" t="s">
        <v>77</v>
      </c>
      <c r="BI1009" t="s">
        <v>77</v>
      </c>
      <c r="BJ1009">
        <v>23.4</v>
      </c>
      <c r="BK1009">
        <v>21.95</v>
      </c>
      <c r="BL1009" s="2">
        <v>43154</v>
      </c>
      <c r="BM1009">
        <v>21.95</v>
      </c>
      <c r="BT1009">
        <v>15.93</v>
      </c>
      <c r="BU1009" s="2">
        <v>43158</v>
      </c>
      <c r="BV1009">
        <v>15.93</v>
      </c>
      <c r="BW1009">
        <v>15.93</v>
      </c>
      <c r="BX1009" t="s">
        <v>78</v>
      </c>
      <c r="BY1009" t="s">
        <v>9</v>
      </c>
      <c r="BZ1009" t="s">
        <v>9</v>
      </c>
      <c r="CA1009">
        <v>27.43</v>
      </c>
      <c r="CB1009" t="s">
        <v>79</v>
      </c>
      <c r="CD1009" s="2">
        <v>41001</v>
      </c>
      <c r="CI1009" s="1" t="s">
        <v>80</v>
      </c>
    </row>
    <row r="1010" spans="1:87" x14ac:dyDescent="0.25">
      <c r="A1010">
        <v>165556</v>
      </c>
      <c r="B1010" s="1" t="s">
        <v>1477</v>
      </c>
      <c r="C1010">
        <v>137</v>
      </c>
      <c r="D1010" s="1" t="s">
        <v>367</v>
      </c>
      <c r="E1010">
        <v>10.050000000000001</v>
      </c>
      <c r="F1010">
        <v>1</v>
      </c>
      <c r="G1010">
        <f t="shared" si="45"/>
        <v>10.050000000000001</v>
      </c>
      <c r="H1010" s="2">
        <v>41309</v>
      </c>
      <c r="I1010" s="2">
        <v>41765</v>
      </c>
      <c r="J1010" s="7">
        <f t="shared" ca="1" si="46"/>
        <v>65</v>
      </c>
      <c r="K1010" s="7">
        <f t="shared" ca="1" si="47"/>
        <v>50</v>
      </c>
      <c r="M1010">
        <v>6.42</v>
      </c>
      <c r="N1010">
        <v>5.37</v>
      </c>
      <c r="O1010">
        <v>5.64</v>
      </c>
      <c r="P1010">
        <v>10.050000000000001</v>
      </c>
      <c r="Q1010">
        <v>10.050000000000001</v>
      </c>
      <c r="R1010">
        <v>10.050000000000001</v>
      </c>
      <c r="S1010">
        <v>909</v>
      </c>
      <c r="T1010" s="1" t="s">
        <v>92</v>
      </c>
      <c r="U1010">
        <v>2</v>
      </c>
      <c r="V1010" s="1" t="s">
        <v>96</v>
      </c>
      <c r="W1010">
        <v>1</v>
      </c>
      <c r="X1010" s="1" t="s">
        <v>131</v>
      </c>
      <c r="Y1010" t="s">
        <v>81</v>
      </c>
      <c r="Z1010">
        <v>21</v>
      </c>
      <c r="AA1010" t="s">
        <v>81</v>
      </c>
      <c r="AH1010" t="s">
        <v>77</v>
      </c>
      <c r="AM1010">
        <v>3</v>
      </c>
      <c r="AN1010" s="1" t="s">
        <v>138</v>
      </c>
      <c r="BA1010" s="2">
        <v>41305</v>
      </c>
      <c r="BG1010" t="s">
        <v>77</v>
      </c>
      <c r="BI1010" t="s">
        <v>77</v>
      </c>
      <c r="BJ1010">
        <v>10.050000000000001</v>
      </c>
      <c r="BK1010">
        <v>10.050000000000001</v>
      </c>
      <c r="BL1010" s="2">
        <v>41765</v>
      </c>
      <c r="BM1010">
        <v>10.050000000000001</v>
      </c>
      <c r="BN1010">
        <v>2</v>
      </c>
      <c r="BO1010" t="s">
        <v>673</v>
      </c>
      <c r="BP1010" t="s">
        <v>674</v>
      </c>
      <c r="BQ1010" t="s">
        <v>675</v>
      </c>
      <c r="BR1010">
        <v>5.03</v>
      </c>
      <c r="BT1010">
        <v>6.42</v>
      </c>
      <c r="BU1010" s="2">
        <v>41309</v>
      </c>
      <c r="BV1010">
        <v>5.37</v>
      </c>
      <c r="BW1010">
        <v>5.64</v>
      </c>
      <c r="BX1010" t="s">
        <v>78</v>
      </c>
      <c r="BY1010" t="s">
        <v>9</v>
      </c>
      <c r="BZ1010" t="s">
        <v>9</v>
      </c>
      <c r="CA1010">
        <v>46.57</v>
      </c>
      <c r="CB1010" t="s">
        <v>79</v>
      </c>
      <c r="CD1010" s="2">
        <v>41001</v>
      </c>
      <c r="CI1010" s="1" t="s">
        <v>80</v>
      </c>
    </row>
    <row r="1011" spans="1:87" x14ac:dyDescent="0.25">
      <c r="A1011">
        <v>165701</v>
      </c>
      <c r="B1011" s="1" t="s">
        <v>1478</v>
      </c>
      <c r="C1011">
        <v>206</v>
      </c>
      <c r="D1011" s="1" t="s">
        <v>747</v>
      </c>
      <c r="E1011">
        <v>16.25</v>
      </c>
      <c r="F1011">
        <v>1</v>
      </c>
      <c r="G1011">
        <f t="shared" si="45"/>
        <v>16.25</v>
      </c>
      <c r="H1011" s="2">
        <v>42074</v>
      </c>
      <c r="I1011" s="2">
        <v>42839</v>
      </c>
      <c r="J1011" s="7">
        <f t="shared" ca="1" si="46"/>
        <v>40</v>
      </c>
      <c r="K1011" s="7">
        <f t="shared" ca="1" si="47"/>
        <v>14</v>
      </c>
      <c r="M1011">
        <v>11.05</v>
      </c>
      <c r="N1011">
        <v>10.92</v>
      </c>
      <c r="O1011">
        <v>10.92</v>
      </c>
      <c r="P1011">
        <v>16.25</v>
      </c>
      <c r="Q1011">
        <v>16.25</v>
      </c>
      <c r="R1011">
        <v>16.25</v>
      </c>
      <c r="S1011">
        <v>912</v>
      </c>
      <c r="T1011" t="s">
        <v>123</v>
      </c>
      <c r="U1011">
        <v>3</v>
      </c>
      <c r="V1011" t="s">
        <v>229</v>
      </c>
      <c r="Y1011" t="s">
        <v>81</v>
      </c>
      <c r="Z1011">
        <v>21</v>
      </c>
      <c r="AA1011" t="s">
        <v>81</v>
      </c>
      <c r="AF1011" t="s">
        <v>88</v>
      </c>
      <c r="AH1011" t="s">
        <v>77</v>
      </c>
      <c r="AK1011">
        <v>0</v>
      </c>
      <c r="AM1011">
        <v>98</v>
      </c>
      <c r="AN1011" s="1" t="s">
        <v>242</v>
      </c>
      <c r="BA1011" s="2">
        <v>41219</v>
      </c>
      <c r="BG1011" t="s">
        <v>77</v>
      </c>
      <c r="BI1011" t="s">
        <v>77</v>
      </c>
      <c r="BJ1011">
        <v>16.25</v>
      </c>
      <c r="BK1011">
        <v>16.25</v>
      </c>
      <c r="BL1011" s="2">
        <v>42839</v>
      </c>
      <c r="BM1011">
        <v>16.25</v>
      </c>
      <c r="BN1011">
        <v>125</v>
      </c>
      <c r="BT1011">
        <v>11.05</v>
      </c>
      <c r="BU1011" s="2">
        <v>42074</v>
      </c>
      <c r="BV1011">
        <v>10.92</v>
      </c>
      <c r="BW1011">
        <v>10.92</v>
      </c>
      <c r="BX1011" t="s">
        <v>78</v>
      </c>
      <c r="BY1011" t="s">
        <v>9</v>
      </c>
      <c r="BZ1011" t="s">
        <v>9</v>
      </c>
      <c r="CA1011">
        <v>32.799999999999997</v>
      </c>
      <c r="CB1011" t="s">
        <v>79</v>
      </c>
      <c r="CD1011" s="2">
        <v>41001</v>
      </c>
      <c r="CI1011" s="1" t="s">
        <v>80</v>
      </c>
    </row>
    <row r="1012" spans="1:87" x14ac:dyDescent="0.25">
      <c r="A1012">
        <v>165715</v>
      </c>
      <c r="B1012" s="1" t="s">
        <v>1479</v>
      </c>
      <c r="C1012">
        <v>523</v>
      </c>
      <c r="D1012" t="s">
        <v>549</v>
      </c>
      <c r="E1012">
        <v>11.1</v>
      </c>
      <c r="F1012">
        <v>1</v>
      </c>
      <c r="G1012">
        <f t="shared" si="45"/>
        <v>11.1</v>
      </c>
      <c r="H1012" s="2">
        <v>43129</v>
      </c>
      <c r="I1012" s="2">
        <v>43127</v>
      </c>
      <c r="J1012" s="7">
        <f t="shared" ca="1" si="46"/>
        <v>4</v>
      </c>
      <c r="K1012" s="7">
        <f t="shared" ca="1" si="47"/>
        <v>4</v>
      </c>
      <c r="M1012">
        <v>10.09</v>
      </c>
      <c r="N1012">
        <v>10.09</v>
      </c>
      <c r="O1012">
        <v>10.09</v>
      </c>
      <c r="P1012">
        <v>11.1</v>
      </c>
      <c r="Q1012">
        <v>11.1</v>
      </c>
      <c r="R1012">
        <v>11.1</v>
      </c>
      <c r="S1012">
        <v>914</v>
      </c>
      <c r="T1012" t="s">
        <v>134</v>
      </c>
      <c r="U1012">
        <v>1</v>
      </c>
      <c r="V1012" s="1" t="s">
        <v>135</v>
      </c>
      <c r="Y1012" s="1" t="s">
        <v>84</v>
      </c>
      <c r="Z1012">
        <v>10</v>
      </c>
      <c r="AA1012" t="s">
        <v>84</v>
      </c>
      <c r="AD1012">
        <v>4.76</v>
      </c>
      <c r="AH1012" t="s">
        <v>77</v>
      </c>
      <c r="AK1012">
        <v>0</v>
      </c>
      <c r="AM1012">
        <v>2</v>
      </c>
      <c r="AN1012" s="1" t="s">
        <v>89</v>
      </c>
      <c r="AO1012">
        <v>0</v>
      </c>
      <c r="AP1012" s="1" t="s">
        <v>89</v>
      </c>
      <c r="BA1012" s="2">
        <v>42433</v>
      </c>
      <c r="BD1012">
        <v>4.76</v>
      </c>
      <c r="BG1012" t="s">
        <v>77</v>
      </c>
      <c r="BI1012" t="s">
        <v>77</v>
      </c>
      <c r="BJ1012">
        <v>11.1</v>
      </c>
      <c r="BK1012">
        <v>11.1</v>
      </c>
      <c r="BL1012" s="2">
        <v>43127</v>
      </c>
      <c r="BM1012">
        <v>11.1</v>
      </c>
      <c r="BN1012">
        <v>30</v>
      </c>
      <c r="BT1012">
        <v>10.09</v>
      </c>
      <c r="BU1012" s="2">
        <v>43129</v>
      </c>
      <c r="BV1012">
        <v>10.09</v>
      </c>
      <c r="BW1012">
        <v>10.09</v>
      </c>
      <c r="BX1012" t="s">
        <v>78</v>
      </c>
      <c r="BY1012" t="s">
        <v>9</v>
      </c>
      <c r="BZ1012" t="s">
        <v>9</v>
      </c>
      <c r="CA1012">
        <v>9.1</v>
      </c>
      <c r="CB1012" t="s">
        <v>79</v>
      </c>
      <c r="CD1012" s="2">
        <v>41001</v>
      </c>
      <c r="CI1012" s="1" t="s">
        <v>80</v>
      </c>
    </row>
    <row r="1013" spans="1:87" x14ac:dyDescent="0.25">
      <c r="A1013">
        <v>165716</v>
      </c>
      <c r="B1013" s="1" t="s">
        <v>1480</v>
      </c>
      <c r="C1013">
        <v>523</v>
      </c>
      <c r="D1013" t="s">
        <v>549</v>
      </c>
      <c r="E1013">
        <v>12.05</v>
      </c>
      <c r="F1013">
        <v>1</v>
      </c>
      <c r="G1013">
        <f t="shared" si="45"/>
        <v>12.05</v>
      </c>
      <c r="H1013" s="2">
        <v>42954</v>
      </c>
      <c r="I1013" s="2">
        <v>42952</v>
      </c>
      <c r="J1013" s="7">
        <f t="shared" ca="1" si="46"/>
        <v>10</v>
      </c>
      <c r="K1013" s="7">
        <f t="shared" ca="1" si="47"/>
        <v>10</v>
      </c>
      <c r="M1013">
        <v>10.44</v>
      </c>
      <c r="N1013">
        <v>10.44</v>
      </c>
      <c r="O1013">
        <v>10.44</v>
      </c>
      <c r="P1013">
        <v>12.05</v>
      </c>
      <c r="Q1013">
        <v>11.8</v>
      </c>
      <c r="R1013">
        <v>11.05</v>
      </c>
      <c r="S1013">
        <v>914</v>
      </c>
      <c r="T1013" t="s">
        <v>134</v>
      </c>
      <c r="U1013">
        <v>1</v>
      </c>
      <c r="V1013" s="1" t="s">
        <v>135</v>
      </c>
      <c r="Y1013" s="1" t="s">
        <v>84</v>
      </c>
      <c r="Z1013">
        <v>10</v>
      </c>
      <c r="AA1013" t="s">
        <v>84</v>
      </c>
      <c r="AD1013">
        <v>2</v>
      </c>
      <c r="AF1013" t="s">
        <v>88</v>
      </c>
      <c r="AH1013" t="s">
        <v>77</v>
      </c>
      <c r="AK1013">
        <v>0</v>
      </c>
      <c r="AM1013">
        <v>2</v>
      </c>
      <c r="AN1013" s="1" t="s">
        <v>89</v>
      </c>
      <c r="AO1013">
        <v>0</v>
      </c>
      <c r="AP1013" s="1" t="s">
        <v>89</v>
      </c>
      <c r="BA1013" s="2">
        <v>41800</v>
      </c>
      <c r="BD1013">
        <v>2</v>
      </c>
      <c r="BG1013" t="s">
        <v>77</v>
      </c>
      <c r="BI1013" t="s">
        <v>77</v>
      </c>
      <c r="BJ1013">
        <v>12.05</v>
      </c>
      <c r="BK1013">
        <v>11.8</v>
      </c>
      <c r="BL1013" s="2">
        <v>42952</v>
      </c>
      <c r="BM1013">
        <v>11.05</v>
      </c>
      <c r="BT1013">
        <v>10.44</v>
      </c>
      <c r="BU1013" s="2">
        <v>42954</v>
      </c>
      <c r="BV1013">
        <v>10.44</v>
      </c>
      <c r="BW1013">
        <v>10.44</v>
      </c>
      <c r="BX1013" t="s">
        <v>78</v>
      </c>
      <c r="BY1013" t="s">
        <v>9</v>
      </c>
      <c r="BZ1013" t="s">
        <v>9</v>
      </c>
      <c r="CA1013">
        <v>5.52</v>
      </c>
      <c r="CB1013" t="s">
        <v>79</v>
      </c>
      <c r="CD1013" s="2">
        <v>41001</v>
      </c>
      <c r="CI1013" s="1" t="s">
        <v>80</v>
      </c>
    </row>
    <row r="1014" spans="1:87" x14ac:dyDescent="0.25">
      <c r="A1014">
        <v>165718</v>
      </c>
      <c r="B1014" s="1" t="s">
        <v>1481</v>
      </c>
      <c r="C1014">
        <v>353</v>
      </c>
      <c r="D1014" s="1" t="s">
        <v>573</v>
      </c>
      <c r="E1014">
        <v>21.1</v>
      </c>
      <c r="F1014">
        <v>1</v>
      </c>
      <c r="G1014">
        <f t="shared" si="45"/>
        <v>21.1</v>
      </c>
      <c r="H1014" s="2">
        <v>43018</v>
      </c>
      <c r="I1014" s="2">
        <v>43012</v>
      </c>
      <c r="J1014" s="7">
        <f t="shared" ca="1" si="46"/>
        <v>8</v>
      </c>
      <c r="K1014" s="7">
        <f t="shared" ca="1" si="47"/>
        <v>8</v>
      </c>
      <c r="M1014">
        <v>13.7</v>
      </c>
      <c r="N1014">
        <v>13.71</v>
      </c>
      <c r="O1014">
        <v>13.7</v>
      </c>
      <c r="P1014">
        <v>21.1</v>
      </c>
      <c r="Q1014">
        <v>21.1</v>
      </c>
      <c r="R1014">
        <v>21.1</v>
      </c>
      <c r="S1014">
        <v>911</v>
      </c>
      <c r="T1014" s="1" t="s">
        <v>90</v>
      </c>
      <c r="U1014">
        <v>4</v>
      </c>
      <c r="V1014" s="1" t="s">
        <v>269</v>
      </c>
      <c r="Y1014" s="1" t="s">
        <v>84</v>
      </c>
      <c r="Z1014">
        <v>10</v>
      </c>
      <c r="AA1014" t="s">
        <v>84</v>
      </c>
      <c r="AD1014">
        <v>2</v>
      </c>
      <c r="AF1014" t="s">
        <v>88</v>
      </c>
      <c r="AH1014" t="s">
        <v>77</v>
      </c>
      <c r="AK1014">
        <v>0</v>
      </c>
      <c r="AM1014">
        <v>5</v>
      </c>
      <c r="AN1014" s="1" t="s">
        <v>205</v>
      </c>
      <c r="AO1014">
        <v>0</v>
      </c>
      <c r="AP1014" s="1" t="s">
        <v>205</v>
      </c>
      <c r="BA1014" s="2">
        <v>42024</v>
      </c>
      <c r="BD1014">
        <v>2</v>
      </c>
      <c r="BG1014" t="s">
        <v>77</v>
      </c>
      <c r="BI1014" t="s">
        <v>77</v>
      </c>
      <c r="BJ1014">
        <v>21.1</v>
      </c>
      <c r="BK1014">
        <v>21.1</v>
      </c>
      <c r="BL1014" s="2">
        <v>43012</v>
      </c>
      <c r="BM1014">
        <v>21.1</v>
      </c>
      <c r="BN1014">
        <v>420</v>
      </c>
      <c r="BT1014">
        <v>13.7</v>
      </c>
      <c r="BU1014" s="2">
        <v>43018</v>
      </c>
      <c r="BV1014">
        <v>13.71</v>
      </c>
      <c r="BW1014">
        <v>13.7</v>
      </c>
      <c r="BX1014" t="s">
        <v>78</v>
      </c>
      <c r="BY1014" t="s">
        <v>9</v>
      </c>
      <c r="BZ1014" t="s">
        <v>9</v>
      </c>
      <c r="CA1014">
        <v>35.020000000000003</v>
      </c>
      <c r="CB1014" t="s">
        <v>79</v>
      </c>
      <c r="CD1014" s="2">
        <v>41001</v>
      </c>
      <c r="CI1014" s="1" t="s">
        <v>80</v>
      </c>
    </row>
    <row r="1015" spans="1:87" x14ac:dyDescent="0.25">
      <c r="A1015">
        <v>165740</v>
      </c>
      <c r="B1015" s="1" t="s">
        <v>1482</v>
      </c>
      <c r="C1015">
        <v>111</v>
      </c>
      <c r="D1015" t="s">
        <v>405</v>
      </c>
      <c r="E1015">
        <v>6.4</v>
      </c>
      <c r="F1015">
        <v>1</v>
      </c>
      <c r="G1015">
        <f t="shared" si="45"/>
        <v>6.4</v>
      </c>
      <c r="H1015" s="2">
        <v>43012</v>
      </c>
      <c r="I1015" s="2">
        <v>43007</v>
      </c>
      <c r="J1015" s="7">
        <f t="shared" ca="1" si="46"/>
        <v>8</v>
      </c>
      <c r="K1015" s="7">
        <f t="shared" ca="1" si="47"/>
        <v>8</v>
      </c>
      <c r="M1015">
        <v>4.34</v>
      </c>
      <c r="N1015">
        <v>4.34</v>
      </c>
      <c r="O1015">
        <v>4.34</v>
      </c>
      <c r="P1015">
        <v>6.4</v>
      </c>
      <c r="Q1015">
        <v>6.4</v>
      </c>
      <c r="R1015">
        <v>6.4</v>
      </c>
      <c r="S1015">
        <v>910</v>
      </c>
      <c r="T1015" s="1" t="s">
        <v>82</v>
      </c>
      <c r="U1015">
        <v>6</v>
      </c>
      <c r="V1015" s="1" t="s">
        <v>103</v>
      </c>
      <c r="Y1015" t="s">
        <v>81</v>
      </c>
      <c r="Z1015">
        <v>21</v>
      </c>
      <c r="AA1015" t="s">
        <v>81</v>
      </c>
      <c r="AD1015">
        <v>2.41</v>
      </c>
      <c r="AF1015" t="s">
        <v>88</v>
      </c>
      <c r="AH1015" t="s">
        <v>77</v>
      </c>
      <c r="AM1015">
        <v>25</v>
      </c>
      <c r="AN1015" t="s">
        <v>500</v>
      </c>
      <c r="AO1015">
        <v>0</v>
      </c>
      <c r="AP1015" t="s">
        <v>500</v>
      </c>
      <c r="BA1015" s="2">
        <v>41593</v>
      </c>
      <c r="BD1015">
        <v>2.41</v>
      </c>
      <c r="BG1015" t="s">
        <v>77</v>
      </c>
      <c r="BI1015" t="s">
        <v>77</v>
      </c>
      <c r="BJ1015">
        <v>6.4</v>
      </c>
      <c r="BK1015">
        <v>6.4</v>
      </c>
      <c r="BL1015" s="2">
        <v>43007</v>
      </c>
      <c r="BM1015">
        <v>6.4</v>
      </c>
      <c r="BT1015">
        <v>4.34</v>
      </c>
      <c r="BU1015" s="2">
        <v>43012</v>
      </c>
      <c r="BV1015">
        <v>4.34</v>
      </c>
      <c r="BW1015">
        <v>4.34</v>
      </c>
      <c r="BX1015" t="s">
        <v>78</v>
      </c>
      <c r="BY1015" t="s">
        <v>9</v>
      </c>
      <c r="BZ1015" t="s">
        <v>9</v>
      </c>
      <c r="CA1015">
        <v>32.19</v>
      </c>
      <c r="CB1015" t="s">
        <v>79</v>
      </c>
      <c r="CD1015" s="2">
        <v>41001</v>
      </c>
      <c r="CI1015" s="1" t="s">
        <v>80</v>
      </c>
    </row>
    <row r="1016" spans="1:87" x14ac:dyDescent="0.25">
      <c r="A1016">
        <v>165742</v>
      </c>
      <c r="B1016" s="1" t="s">
        <v>1483</v>
      </c>
      <c r="C1016">
        <v>111</v>
      </c>
      <c r="D1016" t="s">
        <v>405</v>
      </c>
      <c r="E1016">
        <v>19.149999999999999</v>
      </c>
      <c r="F1016">
        <v>1</v>
      </c>
      <c r="G1016">
        <f t="shared" si="45"/>
        <v>19.149999999999999</v>
      </c>
      <c r="H1016" s="2">
        <v>42906</v>
      </c>
      <c r="I1016" s="2">
        <v>43038</v>
      </c>
      <c r="J1016" s="7">
        <f t="shared" ca="1" si="46"/>
        <v>12</v>
      </c>
      <c r="K1016" s="7">
        <f t="shared" ca="1" si="47"/>
        <v>7</v>
      </c>
      <c r="M1016">
        <v>13.03</v>
      </c>
      <c r="N1016">
        <v>14.75</v>
      </c>
      <c r="O1016">
        <v>13.03</v>
      </c>
      <c r="P1016">
        <v>19.149999999999999</v>
      </c>
      <c r="Q1016">
        <v>19.149999999999999</v>
      </c>
      <c r="R1016">
        <v>19.149999999999999</v>
      </c>
      <c r="S1016">
        <v>910</v>
      </c>
      <c r="T1016" s="1" t="s">
        <v>82</v>
      </c>
      <c r="U1016">
        <v>6</v>
      </c>
      <c r="V1016" s="1" t="s">
        <v>103</v>
      </c>
      <c r="Y1016" t="s">
        <v>81</v>
      </c>
      <c r="Z1016">
        <v>21</v>
      </c>
      <c r="AA1016" t="s">
        <v>81</v>
      </c>
      <c r="AD1016">
        <v>1.6</v>
      </c>
      <c r="AF1016" t="s">
        <v>88</v>
      </c>
      <c r="AH1016" t="s">
        <v>77</v>
      </c>
      <c r="AK1016">
        <v>0</v>
      </c>
      <c r="AM1016">
        <v>25</v>
      </c>
      <c r="AN1016" t="s">
        <v>500</v>
      </c>
      <c r="AO1016">
        <v>0</v>
      </c>
      <c r="AP1016" t="s">
        <v>500</v>
      </c>
      <c r="BA1016" s="2">
        <v>41421</v>
      </c>
      <c r="BD1016">
        <v>1.6</v>
      </c>
      <c r="BG1016" t="s">
        <v>77</v>
      </c>
      <c r="BI1016" t="s">
        <v>77</v>
      </c>
      <c r="BJ1016">
        <v>19.149999999999999</v>
      </c>
      <c r="BK1016">
        <v>19.149999999999999</v>
      </c>
      <c r="BL1016" s="2">
        <v>43038</v>
      </c>
      <c r="BM1016">
        <v>19.149999999999999</v>
      </c>
      <c r="BO1016" t="s">
        <v>673</v>
      </c>
      <c r="BP1016" t="s">
        <v>674</v>
      </c>
      <c r="BQ1016" t="s">
        <v>675</v>
      </c>
      <c r="BT1016">
        <v>13.03</v>
      </c>
      <c r="BU1016" s="2">
        <v>42906</v>
      </c>
      <c r="BV1016">
        <v>14.75</v>
      </c>
      <c r="BW1016">
        <v>13.03</v>
      </c>
      <c r="BX1016" t="s">
        <v>78</v>
      </c>
      <c r="BY1016" t="s">
        <v>9</v>
      </c>
      <c r="BZ1016" t="s">
        <v>9</v>
      </c>
      <c r="CA1016">
        <v>22.98</v>
      </c>
      <c r="CB1016" t="s">
        <v>79</v>
      </c>
      <c r="CD1016" s="2">
        <v>41001</v>
      </c>
      <c r="CI1016" s="1" t="s">
        <v>80</v>
      </c>
    </row>
    <row r="1017" spans="1:87" x14ac:dyDescent="0.25">
      <c r="A1017">
        <v>165744</v>
      </c>
      <c r="B1017" s="1" t="s">
        <v>1484</v>
      </c>
      <c r="C1017">
        <v>111</v>
      </c>
      <c r="D1017" t="s">
        <v>405</v>
      </c>
      <c r="E1017">
        <v>19.149999999999999</v>
      </c>
      <c r="F1017">
        <v>1</v>
      </c>
      <c r="G1017">
        <f t="shared" si="45"/>
        <v>19.149999999999999</v>
      </c>
      <c r="H1017" s="2">
        <v>43043</v>
      </c>
      <c r="I1017" s="2">
        <v>43223</v>
      </c>
      <c r="J1017" s="7">
        <f t="shared" ca="1" si="46"/>
        <v>7</v>
      </c>
      <c r="K1017" s="7">
        <f t="shared" ca="1" si="47"/>
        <v>1</v>
      </c>
      <c r="M1017">
        <v>13.03</v>
      </c>
      <c r="N1017">
        <v>13.03</v>
      </c>
      <c r="O1017">
        <v>13.03</v>
      </c>
      <c r="P1017">
        <v>19.149999999999999</v>
      </c>
      <c r="Q1017">
        <v>19.149999999999999</v>
      </c>
      <c r="R1017">
        <v>19.149999999999999</v>
      </c>
      <c r="S1017">
        <v>910</v>
      </c>
      <c r="T1017" s="1" t="s">
        <v>82</v>
      </c>
      <c r="U1017">
        <v>6</v>
      </c>
      <c r="V1017" s="1" t="s">
        <v>103</v>
      </c>
      <c r="Y1017" t="s">
        <v>81</v>
      </c>
      <c r="Z1017">
        <v>21</v>
      </c>
      <c r="AA1017" t="s">
        <v>81</v>
      </c>
      <c r="AD1017">
        <v>1.0900000000000001</v>
      </c>
      <c r="AF1017" t="s">
        <v>88</v>
      </c>
      <c r="AH1017" t="s">
        <v>77</v>
      </c>
      <c r="AK1017">
        <v>0</v>
      </c>
      <c r="AM1017">
        <v>25</v>
      </c>
      <c r="AN1017" t="s">
        <v>500</v>
      </c>
      <c r="AO1017">
        <v>0</v>
      </c>
      <c r="AP1017" t="s">
        <v>500</v>
      </c>
      <c r="BA1017" s="2">
        <v>41421</v>
      </c>
      <c r="BD1017">
        <v>1.0900000000000001</v>
      </c>
      <c r="BG1017" t="s">
        <v>77</v>
      </c>
      <c r="BI1017" t="s">
        <v>77</v>
      </c>
      <c r="BJ1017">
        <v>19.149999999999999</v>
      </c>
      <c r="BK1017">
        <v>19.149999999999999</v>
      </c>
      <c r="BL1017" s="2">
        <v>43223</v>
      </c>
      <c r="BM1017">
        <v>19.149999999999999</v>
      </c>
      <c r="BO1017" t="s">
        <v>673</v>
      </c>
      <c r="BP1017" t="s">
        <v>674</v>
      </c>
      <c r="BQ1017" t="s">
        <v>675</v>
      </c>
      <c r="BT1017">
        <v>13.03</v>
      </c>
      <c r="BU1017" s="2">
        <v>43043</v>
      </c>
      <c r="BV1017">
        <v>13.03</v>
      </c>
      <c r="BW1017">
        <v>13.03</v>
      </c>
      <c r="BX1017" t="s">
        <v>78</v>
      </c>
      <c r="BY1017" t="s">
        <v>9</v>
      </c>
      <c r="BZ1017" t="s">
        <v>9</v>
      </c>
      <c r="CA1017">
        <v>31.96</v>
      </c>
      <c r="CB1017" t="s">
        <v>79</v>
      </c>
      <c r="CD1017" s="2">
        <v>41001</v>
      </c>
      <c r="CI1017" s="1" t="s">
        <v>80</v>
      </c>
    </row>
    <row r="1018" spans="1:87" x14ac:dyDescent="0.25">
      <c r="A1018">
        <v>165775</v>
      </c>
      <c r="B1018" s="1" t="s">
        <v>1485</v>
      </c>
      <c r="C1018">
        <v>953</v>
      </c>
      <c r="D1018" t="s">
        <v>954</v>
      </c>
      <c r="E1018">
        <v>6.7</v>
      </c>
      <c r="F1018">
        <v>2</v>
      </c>
      <c r="G1018">
        <f t="shared" si="45"/>
        <v>13.4</v>
      </c>
      <c r="H1018" s="2">
        <v>42039</v>
      </c>
      <c r="I1018" s="2">
        <v>42049</v>
      </c>
      <c r="J1018" s="7">
        <f t="shared" ca="1" si="46"/>
        <v>41</v>
      </c>
      <c r="K1018" s="7">
        <f t="shared" ca="1" si="47"/>
        <v>40</v>
      </c>
      <c r="M1018">
        <v>3.05</v>
      </c>
      <c r="N1018">
        <v>3.05</v>
      </c>
      <c r="O1018">
        <v>3.05</v>
      </c>
      <c r="P1018">
        <v>6.7</v>
      </c>
      <c r="Q1018">
        <v>6.7</v>
      </c>
      <c r="R1018">
        <v>6.7</v>
      </c>
      <c r="S1018">
        <v>909</v>
      </c>
      <c r="T1018" s="1" t="s">
        <v>92</v>
      </c>
      <c r="U1018">
        <v>4</v>
      </c>
      <c r="V1018" s="1" t="s">
        <v>93</v>
      </c>
      <c r="W1018">
        <v>1</v>
      </c>
      <c r="X1018" s="1" t="s">
        <v>131</v>
      </c>
      <c r="Y1018" t="s">
        <v>81</v>
      </c>
      <c r="Z1018">
        <v>21</v>
      </c>
      <c r="AA1018" t="s">
        <v>81</v>
      </c>
      <c r="AH1018" t="s">
        <v>77</v>
      </c>
      <c r="AM1018">
        <v>12</v>
      </c>
      <c r="AN1018" s="1" t="s">
        <v>97</v>
      </c>
      <c r="BA1018" s="2">
        <v>42034</v>
      </c>
      <c r="BG1018" t="s">
        <v>77</v>
      </c>
      <c r="BI1018" t="s">
        <v>77</v>
      </c>
      <c r="BJ1018">
        <v>6.7</v>
      </c>
      <c r="BK1018">
        <v>6.7</v>
      </c>
      <c r="BL1018" s="2">
        <v>42049</v>
      </c>
      <c r="BM1018">
        <v>6.7</v>
      </c>
      <c r="BN1018">
        <v>36</v>
      </c>
      <c r="BO1018" t="s">
        <v>673</v>
      </c>
      <c r="BP1018" t="s">
        <v>674</v>
      </c>
      <c r="BT1018">
        <v>3.05</v>
      </c>
      <c r="BU1018" s="2">
        <v>42039</v>
      </c>
      <c r="BV1018">
        <v>3.05</v>
      </c>
      <c r="BW1018">
        <v>3.05</v>
      </c>
      <c r="BX1018" t="s">
        <v>78</v>
      </c>
      <c r="BY1018" t="s">
        <v>9</v>
      </c>
      <c r="BZ1018" t="s">
        <v>9</v>
      </c>
      <c r="CA1018">
        <v>54.48</v>
      </c>
      <c r="CB1018" t="s">
        <v>79</v>
      </c>
      <c r="CD1018" s="2">
        <v>41001</v>
      </c>
      <c r="CI1018" s="1" t="s">
        <v>80</v>
      </c>
    </row>
    <row r="1019" spans="1:87" x14ac:dyDescent="0.25">
      <c r="A1019">
        <v>165788</v>
      </c>
      <c r="B1019" s="1" t="s">
        <v>1486</v>
      </c>
      <c r="C1019">
        <v>564</v>
      </c>
      <c r="D1019" t="s">
        <v>145</v>
      </c>
      <c r="E1019">
        <v>2.4500000000000002</v>
      </c>
      <c r="F1019">
        <v>5</v>
      </c>
      <c r="G1019">
        <f t="shared" si="45"/>
        <v>12.25</v>
      </c>
      <c r="H1019" s="2">
        <v>43018</v>
      </c>
      <c r="I1019" s="2">
        <v>43122</v>
      </c>
      <c r="J1019" s="7">
        <f t="shared" ca="1" si="46"/>
        <v>8</v>
      </c>
      <c r="K1019" s="7">
        <f t="shared" ca="1" si="47"/>
        <v>5</v>
      </c>
      <c r="M1019">
        <v>1.32</v>
      </c>
      <c r="N1019">
        <v>1.32</v>
      </c>
      <c r="O1019">
        <v>1.32</v>
      </c>
      <c r="P1019">
        <v>2.4500000000000002</v>
      </c>
      <c r="Q1019">
        <v>2.4500000000000002</v>
      </c>
      <c r="R1019">
        <v>2.4500000000000002</v>
      </c>
      <c r="S1019">
        <v>912</v>
      </c>
      <c r="T1019" t="s">
        <v>123</v>
      </c>
      <c r="U1019">
        <v>1</v>
      </c>
      <c r="V1019" s="1" t="s">
        <v>174</v>
      </c>
      <c r="Y1019" t="s">
        <v>81</v>
      </c>
      <c r="Z1019">
        <v>10</v>
      </c>
      <c r="AA1019" t="s">
        <v>84</v>
      </c>
      <c r="AD1019">
        <v>0</v>
      </c>
      <c r="AH1019" t="s">
        <v>77</v>
      </c>
      <c r="AM1019">
        <v>5</v>
      </c>
      <c r="AN1019" s="1" t="s">
        <v>205</v>
      </c>
      <c r="AO1019">
        <v>0</v>
      </c>
      <c r="AP1019" s="1" t="s">
        <v>205</v>
      </c>
      <c r="BA1019" s="2">
        <v>43014</v>
      </c>
      <c r="BD1019">
        <v>0</v>
      </c>
      <c r="BG1019" t="s">
        <v>77</v>
      </c>
      <c r="BI1019" t="s">
        <v>77</v>
      </c>
      <c r="BJ1019">
        <v>2.4500000000000002</v>
      </c>
      <c r="BK1019">
        <v>2.4500000000000002</v>
      </c>
      <c r="BL1019" s="2">
        <v>43122</v>
      </c>
      <c r="BM1019">
        <v>2.4500000000000002</v>
      </c>
      <c r="BT1019">
        <v>1.32</v>
      </c>
      <c r="BU1019" s="2">
        <v>43018</v>
      </c>
      <c r="BV1019">
        <v>1.32</v>
      </c>
      <c r="BW1019">
        <v>1.32</v>
      </c>
      <c r="BX1019" t="s">
        <v>78</v>
      </c>
      <c r="BY1019" t="s">
        <v>9</v>
      </c>
      <c r="BZ1019" t="s">
        <v>9</v>
      </c>
      <c r="CA1019">
        <v>46.12</v>
      </c>
      <c r="CB1019" t="s">
        <v>79</v>
      </c>
      <c r="CD1019" s="2">
        <v>41001</v>
      </c>
      <c r="CI1019" s="1" t="s">
        <v>80</v>
      </c>
    </row>
    <row r="1020" spans="1:87" x14ac:dyDescent="0.25">
      <c r="A1020">
        <v>165790</v>
      </c>
      <c r="B1020" s="1" t="s">
        <v>1487</v>
      </c>
      <c r="C1020">
        <v>318</v>
      </c>
      <c r="D1020" s="1" t="s">
        <v>106</v>
      </c>
      <c r="E1020">
        <v>40.549999999999997</v>
      </c>
      <c r="F1020">
        <v>5</v>
      </c>
      <c r="G1020">
        <f t="shared" si="45"/>
        <v>202.75</v>
      </c>
      <c r="H1020" s="2">
        <v>43150</v>
      </c>
      <c r="I1020" s="2">
        <v>43173</v>
      </c>
      <c r="J1020" s="7">
        <f t="shared" ca="1" si="46"/>
        <v>4</v>
      </c>
      <c r="K1020" s="7">
        <f t="shared" ca="1" si="47"/>
        <v>3</v>
      </c>
      <c r="M1020">
        <v>27.59</v>
      </c>
      <c r="N1020">
        <v>29.92</v>
      </c>
      <c r="O1020">
        <v>29.92</v>
      </c>
      <c r="P1020">
        <v>40.549999999999997</v>
      </c>
      <c r="Q1020">
        <v>40.549999999999997</v>
      </c>
      <c r="R1020">
        <v>40.549999999999997</v>
      </c>
      <c r="S1020">
        <v>906</v>
      </c>
      <c r="T1020" s="1" t="s">
        <v>250</v>
      </c>
      <c r="U1020">
        <v>1</v>
      </c>
      <c r="V1020" s="1" t="s">
        <v>251</v>
      </c>
      <c r="Y1020" t="s">
        <v>81</v>
      </c>
      <c r="Z1020">
        <v>21</v>
      </c>
      <c r="AA1020" t="s">
        <v>81</v>
      </c>
      <c r="AD1020">
        <v>2.67</v>
      </c>
      <c r="AF1020" t="s">
        <v>88</v>
      </c>
      <c r="AH1020" t="s">
        <v>77</v>
      </c>
      <c r="AK1020">
        <v>0</v>
      </c>
      <c r="AM1020">
        <v>49</v>
      </c>
      <c r="AN1020" s="1" t="s">
        <v>106</v>
      </c>
      <c r="AO1020">
        <v>0</v>
      </c>
      <c r="AP1020" s="1" t="s">
        <v>106</v>
      </c>
      <c r="BA1020" s="2">
        <v>41325</v>
      </c>
      <c r="BD1020">
        <v>2.67</v>
      </c>
      <c r="BG1020" t="s">
        <v>77</v>
      </c>
      <c r="BI1020" t="s">
        <v>77</v>
      </c>
      <c r="BJ1020">
        <v>40.549999999999997</v>
      </c>
      <c r="BK1020">
        <v>40.549999999999997</v>
      </c>
      <c r="BL1020" s="2">
        <v>43173</v>
      </c>
      <c r="BM1020">
        <v>40.549999999999997</v>
      </c>
      <c r="BN1020">
        <v>20</v>
      </c>
      <c r="BT1020">
        <v>27.59</v>
      </c>
      <c r="BU1020" s="2">
        <v>43150</v>
      </c>
      <c r="BV1020">
        <v>29.92</v>
      </c>
      <c r="BW1020">
        <v>29.92</v>
      </c>
      <c r="BX1020" t="s">
        <v>78</v>
      </c>
      <c r="BY1020" t="s">
        <v>9</v>
      </c>
      <c r="BZ1020" t="s">
        <v>9</v>
      </c>
      <c r="CA1020">
        <v>26.21</v>
      </c>
      <c r="CB1020" t="s">
        <v>79</v>
      </c>
      <c r="CD1020" s="2">
        <v>41001</v>
      </c>
      <c r="CI1020" s="1" t="s">
        <v>80</v>
      </c>
    </row>
    <row r="1021" spans="1:87" x14ac:dyDescent="0.25">
      <c r="A1021">
        <v>165793</v>
      </c>
      <c r="B1021" s="1" t="s">
        <v>1488</v>
      </c>
      <c r="C1021">
        <v>112</v>
      </c>
      <c r="D1021" s="1" t="s">
        <v>194</v>
      </c>
      <c r="E1021">
        <v>4.5</v>
      </c>
      <c r="F1021">
        <v>1</v>
      </c>
      <c r="G1021">
        <f t="shared" si="45"/>
        <v>4.5</v>
      </c>
      <c r="H1021" s="2">
        <v>43214</v>
      </c>
      <c r="I1021" s="2">
        <v>43213</v>
      </c>
      <c r="J1021" s="7">
        <f t="shared" ca="1" si="46"/>
        <v>2</v>
      </c>
      <c r="K1021" s="7">
        <f t="shared" ca="1" si="47"/>
        <v>2</v>
      </c>
      <c r="M1021">
        <v>3.89</v>
      </c>
      <c r="N1021">
        <v>3.41</v>
      </c>
      <c r="O1021">
        <v>3.89</v>
      </c>
      <c r="P1021">
        <v>4.5</v>
      </c>
      <c r="Q1021">
        <v>4.5</v>
      </c>
      <c r="R1021">
        <v>4.5</v>
      </c>
      <c r="S1021">
        <v>904</v>
      </c>
      <c r="T1021" s="1" t="s">
        <v>107</v>
      </c>
      <c r="U1021">
        <v>1</v>
      </c>
      <c r="V1021" s="1" t="s">
        <v>108</v>
      </c>
      <c r="Y1021" t="s">
        <v>81</v>
      </c>
      <c r="Z1021">
        <v>21</v>
      </c>
      <c r="AA1021" t="s">
        <v>81</v>
      </c>
      <c r="AD1021">
        <v>6.06</v>
      </c>
      <c r="AE1021">
        <v>30</v>
      </c>
      <c r="AH1021" t="s">
        <v>77</v>
      </c>
      <c r="AK1021">
        <v>0</v>
      </c>
      <c r="AM1021">
        <v>2</v>
      </c>
      <c r="AN1021" s="1" t="s">
        <v>89</v>
      </c>
      <c r="AO1021">
        <v>0</v>
      </c>
      <c r="AP1021" s="1" t="s">
        <v>89</v>
      </c>
      <c r="BA1021" s="2">
        <v>41323</v>
      </c>
      <c r="BC1021">
        <v>30</v>
      </c>
      <c r="BD1021">
        <v>6.06</v>
      </c>
      <c r="BG1021" t="s">
        <v>77</v>
      </c>
      <c r="BI1021" t="s">
        <v>77</v>
      </c>
      <c r="BJ1021">
        <v>4.5</v>
      </c>
      <c r="BK1021">
        <v>4.5</v>
      </c>
      <c r="BL1021" s="2">
        <v>43213</v>
      </c>
      <c r="BM1021">
        <v>4.5</v>
      </c>
      <c r="BN1021">
        <v>125</v>
      </c>
      <c r="BO1021" t="s">
        <v>657</v>
      </c>
      <c r="BP1021" t="s">
        <v>658</v>
      </c>
      <c r="BQ1021" t="s">
        <v>659</v>
      </c>
      <c r="BR1021">
        <v>3.6</v>
      </c>
      <c r="BT1021">
        <v>3.89</v>
      </c>
      <c r="BU1021" s="2">
        <v>43214</v>
      </c>
      <c r="BV1021">
        <v>3.41</v>
      </c>
      <c r="BW1021">
        <v>3.89</v>
      </c>
      <c r="BX1021" t="s">
        <v>78</v>
      </c>
      <c r="BY1021" t="s">
        <v>9</v>
      </c>
      <c r="BZ1021" t="s">
        <v>9</v>
      </c>
      <c r="CA1021">
        <v>24.22</v>
      </c>
      <c r="CB1021" t="s">
        <v>79</v>
      </c>
      <c r="CD1021" s="2">
        <v>41001</v>
      </c>
      <c r="CI1021" s="1" t="s">
        <v>80</v>
      </c>
    </row>
    <row r="1022" spans="1:87" x14ac:dyDescent="0.25">
      <c r="A1022">
        <v>165849</v>
      </c>
      <c r="B1022" s="1" t="s">
        <v>1489</v>
      </c>
      <c r="C1022">
        <v>390</v>
      </c>
      <c r="D1022" s="1" t="s">
        <v>601</v>
      </c>
      <c r="E1022">
        <v>14.15</v>
      </c>
      <c r="F1022">
        <v>3</v>
      </c>
      <c r="G1022">
        <f t="shared" si="45"/>
        <v>42.45</v>
      </c>
      <c r="H1022" s="2">
        <v>42892</v>
      </c>
      <c r="I1022" s="2">
        <v>43104</v>
      </c>
      <c r="J1022" s="7">
        <f t="shared" ca="1" si="46"/>
        <v>12</v>
      </c>
      <c r="K1022" s="7">
        <f t="shared" ca="1" si="47"/>
        <v>5</v>
      </c>
      <c r="M1022">
        <v>9.6199999999999992</v>
      </c>
      <c r="N1022">
        <v>9.6199999999999992</v>
      </c>
      <c r="O1022">
        <v>9.6199999999999992</v>
      </c>
      <c r="P1022">
        <v>14.15</v>
      </c>
      <c r="Q1022">
        <v>14.15</v>
      </c>
      <c r="R1022">
        <v>14.15</v>
      </c>
      <c r="S1022">
        <v>905</v>
      </c>
      <c r="T1022" t="s">
        <v>154</v>
      </c>
      <c r="U1022">
        <v>5</v>
      </c>
      <c r="V1022" s="1" t="s">
        <v>216</v>
      </c>
      <c r="Y1022" t="s">
        <v>81</v>
      </c>
      <c r="Z1022">
        <v>21</v>
      </c>
      <c r="AD1022">
        <v>1.2</v>
      </c>
      <c r="AF1022" t="s">
        <v>88</v>
      </c>
      <c r="AH1022" t="s">
        <v>77</v>
      </c>
      <c r="AM1022">
        <v>115</v>
      </c>
      <c r="AN1022" s="1" t="s">
        <v>601</v>
      </c>
      <c r="AO1022">
        <v>0</v>
      </c>
      <c r="AP1022" s="1" t="s">
        <v>601</v>
      </c>
      <c r="BA1022" s="2">
        <v>41166</v>
      </c>
      <c r="BD1022">
        <v>1.2</v>
      </c>
      <c r="BG1022" t="s">
        <v>77</v>
      </c>
      <c r="BI1022" t="s">
        <v>77</v>
      </c>
      <c r="BJ1022">
        <v>14.15</v>
      </c>
      <c r="BK1022">
        <v>14.15</v>
      </c>
      <c r="BL1022" s="2">
        <v>43104</v>
      </c>
      <c r="BM1022">
        <v>14.15</v>
      </c>
      <c r="BN1022">
        <v>100</v>
      </c>
      <c r="BO1022" t="s">
        <v>657</v>
      </c>
      <c r="BP1022" t="s">
        <v>658</v>
      </c>
      <c r="BQ1022" t="s">
        <v>659</v>
      </c>
      <c r="BR1022">
        <v>14.15</v>
      </c>
      <c r="BT1022">
        <v>9.6199999999999992</v>
      </c>
      <c r="BU1022" s="2">
        <v>42892</v>
      </c>
      <c r="BV1022">
        <v>9.6199999999999992</v>
      </c>
      <c r="BW1022">
        <v>9.6199999999999992</v>
      </c>
      <c r="BX1022" t="s">
        <v>78</v>
      </c>
      <c r="BY1022" t="s">
        <v>9</v>
      </c>
      <c r="BZ1022" t="s">
        <v>9</v>
      </c>
      <c r="CA1022">
        <v>32.01</v>
      </c>
      <c r="CB1022" t="s">
        <v>79</v>
      </c>
      <c r="CD1022" s="2">
        <v>41001</v>
      </c>
      <c r="CI1022" s="1" t="s">
        <v>80</v>
      </c>
    </row>
    <row r="1023" spans="1:87" x14ac:dyDescent="0.25">
      <c r="A1023">
        <v>165853</v>
      </c>
      <c r="B1023" s="1" t="s">
        <v>1490</v>
      </c>
      <c r="C1023">
        <v>666</v>
      </c>
      <c r="D1023" t="s">
        <v>249</v>
      </c>
      <c r="E1023">
        <v>26.7</v>
      </c>
      <c r="F1023">
        <v>5</v>
      </c>
      <c r="G1023">
        <f t="shared" si="45"/>
        <v>133.5</v>
      </c>
      <c r="H1023" s="2">
        <v>43158</v>
      </c>
      <c r="I1023" s="2">
        <v>43227</v>
      </c>
      <c r="J1023" s="7">
        <f t="shared" ca="1" si="46"/>
        <v>3</v>
      </c>
      <c r="K1023" s="7">
        <f t="shared" ca="1" si="47"/>
        <v>1</v>
      </c>
      <c r="M1023">
        <v>18.170000000000002</v>
      </c>
      <c r="N1023">
        <v>18.170000000000002</v>
      </c>
      <c r="O1023">
        <v>17.89</v>
      </c>
      <c r="P1023">
        <v>26.7</v>
      </c>
      <c r="Q1023">
        <v>26.7</v>
      </c>
      <c r="R1023">
        <v>25.25</v>
      </c>
      <c r="S1023">
        <v>903</v>
      </c>
      <c r="T1023" s="1" t="s">
        <v>116</v>
      </c>
      <c r="U1023">
        <v>1</v>
      </c>
      <c r="V1023" s="1" t="s">
        <v>117</v>
      </c>
      <c r="Y1023" t="s">
        <v>81</v>
      </c>
      <c r="Z1023">
        <v>21</v>
      </c>
      <c r="AA1023" t="s">
        <v>81</v>
      </c>
      <c r="AD1023">
        <v>1.23</v>
      </c>
      <c r="AE1023">
        <v>150</v>
      </c>
      <c r="AF1023" t="s">
        <v>88</v>
      </c>
      <c r="AH1023" t="s">
        <v>77</v>
      </c>
      <c r="AK1023">
        <v>0</v>
      </c>
      <c r="AM1023">
        <v>34</v>
      </c>
      <c r="AN1023" t="s">
        <v>249</v>
      </c>
      <c r="AO1023">
        <v>0</v>
      </c>
      <c r="AP1023" t="s">
        <v>249</v>
      </c>
      <c r="BA1023" s="2">
        <v>42025</v>
      </c>
      <c r="BC1023">
        <v>150</v>
      </c>
      <c r="BD1023">
        <v>1.23</v>
      </c>
      <c r="BG1023" t="s">
        <v>77</v>
      </c>
      <c r="BI1023" t="s">
        <v>77</v>
      </c>
      <c r="BJ1023">
        <v>26.7</v>
      </c>
      <c r="BK1023">
        <v>26.7</v>
      </c>
      <c r="BL1023" s="2">
        <v>43227</v>
      </c>
      <c r="BM1023">
        <v>25.25</v>
      </c>
      <c r="BN1023">
        <v>50</v>
      </c>
      <c r="BT1023">
        <v>18.170000000000002</v>
      </c>
      <c r="BU1023" s="2">
        <v>43158</v>
      </c>
      <c r="BV1023">
        <v>18.170000000000002</v>
      </c>
      <c r="BW1023">
        <v>17.89</v>
      </c>
      <c r="BX1023" t="s">
        <v>78</v>
      </c>
      <c r="BY1023" t="s">
        <v>9</v>
      </c>
      <c r="BZ1023" t="s">
        <v>9</v>
      </c>
      <c r="CA1023">
        <v>28.04</v>
      </c>
      <c r="CB1023" t="s">
        <v>79</v>
      </c>
      <c r="CD1023" s="2">
        <v>41001</v>
      </c>
      <c r="CI1023" s="1" t="s">
        <v>80</v>
      </c>
    </row>
    <row r="1024" spans="1:87" x14ac:dyDescent="0.25">
      <c r="A1024">
        <v>165889</v>
      </c>
      <c r="B1024" s="1" t="s">
        <v>1491</v>
      </c>
      <c r="C1024">
        <v>2084</v>
      </c>
      <c r="D1024" s="1" t="s">
        <v>1492</v>
      </c>
      <c r="E1024">
        <v>23.9</v>
      </c>
      <c r="F1024">
        <v>1</v>
      </c>
      <c r="G1024">
        <f t="shared" si="45"/>
        <v>23.9</v>
      </c>
      <c r="H1024" s="2">
        <v>43195</v>
      </c>
      <c r="I1024" s="2">
        <v>43194</v>
      </c>
      <c r="J1024" s="7">
        <f t="shared" ca="1" si="46"/>
        <v>2</v>
      </c>
      <c r="K1024" s="7">
        <f t="shared" ca="1" si="47"/>
        <v>2</v>
      </c>
      <c r="M1024">
        <v>17.940000000000001</v>
      </c>
      <c r="N1024">
        <v>17.940000000000001</v>
      </c>
      <c r="O1024">
        <v>17.940000000000001</v>
      </c>
      <c r="P1024">
        <v>23.9</v>
      </c>
      <c r="Q1024">
        <v>23.3</v>
      </c>
      <c r="R1024">
        <v>23.3</v>
      </c>
      <c r="S1024">
        <v>911</v>
      </c>
      <c r="T1024" s="1" t="s">
        <v>90</v>
      </c>
      <c r="U1024">
        <v>7</v>
      </c>
      <c r="V1024" s="1" t="s">
        <v>424</v>
      </c>
      <c r="Y1024" s="1" t="s">
        <v>84</v>
      </c>
      <c r="Z1024">
        <v>10</v>
      </c>
      <c r="AA1024" t="s">
        <v>84</v>
      </c>
      <c r="AD1024">
        <v>9.02</v>
      </c>
      <c r="AF1024" t="s">
        <v>265</v>
      </c>
      <c r="AH1024" t="s">
        <v>77</v>
      </c>
      <c r="AK1024">
        <v>0</v>
      </c>
      <c r="AM1024">
        <v>2</v>
      </c>
      <c r="AN1024" s="1" t="s">
        <v>89</v>
      </c>
      <c r="AO1024">
        <v>0</v>
      </c>
      <c r="AP1024" s="1" t="s">
        <v>89</v>
      </c>
      <c r="BA1024" s="2">
        <v>41291</v>
      </c>
      <c r="BD1024">
        <v>9.02</v>
      </c>
      <c r="BG1024" t="s">
        <v>77</v>
      </c>
      <c r="BI1024" t="s">
        <v>77</v>
      </c>
      <c r="BJ1024">
        <v>23.9</v>
      </c>
      <c r="BK1024">
        <v>23.3</v>
      </c>
      <c r="BL1024" s="2">
        <v>43194</v>
      </c>
      <c r="BM1024">
        <v>23.3</v>
      </c>
      <c r="BN1024">
        <v>60</v>
      </c>
      <c r="BO1024" t="s">
        <v>673</v>
      </c>
      <c r="BP1024" t="s">
        <v>674</v>
      </c>
      <c r="BQ1024" t="s">
        <v>675</v>
      </c>
      <c r="BR1024">
        <v>0.4</v>
      </c>
      <c r="BT1024">
        <v>17.940000000000001</v>
      </c>
      <c r="BU1024" s="2">
        <v>43195</v>
      </c>
      <c r="BV1024">
        <v>17.940000000000001</v>
      </c>
      <c r="BW1024">
        <v>17.940000000000001</v>
      </c>
      <c r="BX1024" t="s">
        <v>78</v>
      </c>
      <c r="BY1024" t="s">
        <v>9</v>
      </c>
      <c r="BZ1024" t="s">
        <v>9</v>
      </c>
      <c r="CA1024">
        <v>23</v>
      </c>
      <c r="CB1024" t="s">
        <v>79</v>
      </c>
      <c r="CD1024" s="2">
        <v>41001</v>
      </c>
      <c r="CI1024" s="1" t="s">
        <v>80</v>
      </c>
    </row>
    <row r="1025" spans="1:87" x14ac:dyDescent="0.25">
      <c r="A1025">
        <v>165892</v>
      </c>
      <c r="B1025" s="1" t="s">
        <v>1494</v>
      </c>
      <c r="C1025">
        <v>1587</v>
      </c>
      <c r="D1025" t="s">
        <v>1493</v>
      </c>
      <c r="E1025">
        <v>15.1</v>
      </c>
      <c r="F1025">
        <v>1</v>
      </c>
      <c r="G1025">
        <f t="shared" si="45"/>
        <v>15.1</v>
      </c>
      <c r="H1025" s="2">
        <v>43211</v>
      </c>
      <c r="I1025" s="2">
        <v>43211</v>
      </c>
      <c r="J1025" s="7">
        <f t="shared" ca="1" si="46"/>
        <v>2</v>
      </c>
      <c r="K1025" s="7">
        <f t="shared" ca="1" si="47"/>
        <v>2</v>
      </c>
      <c r="M1025">
        <v>11.87</v>
      </c>
      <c r="N1025">
        <v>11.87</v>
      </c>
      <c r="O1025">
        <v>11.87</v>
      </c>
      <c r="P1025">
        <v>15.1</v>
      </c>
      <c r="Q1025">
        <v>15.1</v>
      </c>
      <c r="R1025">
        <v>15.1</v>
      </c>
      <c r="S1025">
        <v>914</v>
      </c>
      <c r="T1025" t="s">
        <v>134</v>
      </c>
      <c r="U1025">
        <v>1</v>
      </c>
      <c r="V1025" s="1" t="s">
        <v>135</v>
      </c>
      <c r="Y1025" s="1" t="s">
        <v>84</v>
      </c>
      <c r="Z1025">
        <v>10</v>
      </c>
      <c r="AA1025" t="s">
        <v>84</v>
      </c>
      <c r="AD1025">
        <v>16</v>
      </c>
      <c r="AE1025">
        <v>30</v>
      </c>
      <c r="AF1025" t="s">
        <v>88</v>
      </c>
      <c r="AH1025" t="s">
        <v>77</v>
      </c>
      <c r="AM1025">
        <v>2</v>
      </c>
      <c r="AN1025" s="1" t="s">
        <v>89</v>
      </c>
      <c r="AO1025">
        <v>0</v>
      </c>
      <c r="AP1025" s="1" t="s">
        <v>89</v>
      </c>
      <c r="BA1025" s="2">
        <v>41583</v>
      </c>
      <c r="BC1025">
        <v>30</v>
      </c>
      <c r="BD1025">
        <v>16</v>
      </c>
      <c r="BG1025" t="s">
        <v>77</v>
      </c>
      <c r="BI1025" t="s">
        <v>77</v>
      </c>
      <c r="BJ1025">
        <v>15.1</v>
      </c>
      <c r="BK1025">
        <v>15.1</v>
      </c>
      <c r="BL1025" s="2">
        <v>43211</v>
      </c>
      <c r="BM1025">
        <v>15.1</v>
      </c>
      <c r="BN1025">
        <v>10</v>
      </c>
      <c r="BT1025">
        <v>11.87</v>
      </c>
      <c r="BU1025" s="2">
        <v>43211</v>
      </c>
      <c r="BV1025">
        <v>11.87</v>
      </c>
      <c r="BW1025">
        <v>11.87</v>
      </c>
      <c r="BX1025" t="s">
        <v>78</v>
      </c>
      <c r="BY1025" t="s">
        <v>9</v>
      </c>
      <c r="BZ1025" t="s">
        <v>9</v>
      </c>
      <c r="CA1025">
        <v>21.39</v>
      </c>
      <c r="CB1025" t="s">
        <v>79</v>
      </c>
      <c r="CD1025" s="2">
        <v>41001</v>
      </c>
      <c r="CI1025" s="1" t="s">
        <v>80</v>
      </c>
    </row>
    <row r="1026" spans="1:87" x14ac:dyDescent="0.25">
      <c r="A1026">
        <v>165947</v>
      </c>
      <c r="B1026" s="1" t="s">
        <v>1495</v>
      </c>
      <c r="C1026">
        <v>111</v>
      </c>
      <c r="D1026" t="s">
        <v>405</v>
      </c>
      <c r="E1026">
        <v>9.9499999999999993</v>
      </c>
      <c r="F1026">
        <v>10</v>
      </c>
      <c r="G1026">
        <f t="shared" ref="G1026:G1089" si="48">+F1026*E1026</f>
        <v>99.5</v>
      </c>
      <c r="H1026" s="2">
        <v>43195</v>
      </c>
      <c r="I1026" s="2">
        <v>43217</v>
      </c>
      <c r="J1026" s="7">
        <f t="shared" ca="1" si="46"/>
        <v>2</v>
      </c>
      <c r="K1026" s="7">
        <f t="shared" ca="1" si="47"/>
        <v>1</v>
      </c>
      <c r="M1026">
        <v>8.14</v>
      </c>
      <c r="N1026">
        <v>8</v>
      </c>
      <c r="O1026">
        <v>8.1199999999999992</v>
      </c>
      <c r="P1026">
        <v>9.9499999999999993</v>
      </c>
      <c r="Q1026">
        <v>9.9499999999999993</v>
      </c>
      <c r="R1026">
        <v>8.8800000000000008</v>
      </c>
      <c r="S1026">
        <v>911</v>
      </c>
      <c r="T1026" s="1" t="s">
        <v>90</v>
      </c>
      <c r="U1026">
        <v>13</v>
      </c>
      <c r="V1026" s="1" t="s">
        <v>264</v>
      </c>
      <c r="Y1026" s="1" t="s">
        <v>84</v>
      </c>
      <c r="Z1026">
        <v>10</v>
      </c>
      <c r="AA1026" t="s">
        <v>84</v>
      </c>
      <c r="AD1026">
        <v>11.47</v>
      </c>
      <c r="AE1026">
        <v>100</v>
      </c>
      <c r="AF1026" t="s">
        <v>265</v>
      </c>
      <c r="AH1026" t="s">
        <v>77</v>
      </c>
      <c r="AM1026">
        <v>3</v>
      </c>
      <c r="AN1026" s="1" t="s">
        <v>138</v>
      </c>
      <c r="AO1026">
        <v>0</v>
      </c>
      <c r="AP1026" s="1" t="s">
        <v>182</v>
      </c>
      <c r="BA1026" s="2">
        <v>41285</v>
      </c>
      <c r="BC1026">
        <v>100</v>
      </c>
      <c r="BD1026">
        <v>11.47</v>
      </c>
      <c r="BG1026" t="s">
        <v>77</v>
      </c>
      <c r="BI1026" t="s">
        <v>77</v>
      </c>
      <c r="BJ1026">
        <v>9.9499999999999993</v>
      </c>
      <c r="BK1026">
        <v>9.9499999999999993</v>
      </c>
      <c r="BL1026" s="2">
        <v>43217</v>
      </c>
      <c r="BM1026">
        <v>8.8800000000000008</v>
      </c>
      <c r="BN1026">
        <v>30</v>
      </c>
      <c r="BT1026">
        <v>8.14</v>
      </c>
      <c r="BU1026" s="2">
        <v>43195</v>
      </c>
      <c r="BV1026">
        <v>8</v>
      </c>
      <c r="BW1026">
        <v>8.1199999999999992</v>
      </c>
      <c r="BX1026" t="s">
        <v>78</v>
      </c>
      <c r="BY1026" t="s">
        <v>9</v>
      </c>
      <c r="BZ1026" t="s">
        <v>9</v>
      </c>
      <c r="CA1026">
        <v>9.91</v>
      </c>
      <c r="CB1026" t="s">
        <v>79</v>
      </c>
      <c r="CD1026" s="2">
        <v>41001</v>
      </c>
      <c r="CI1026" s="1" t="s">
        <v>80</v>
      </c>
    </row>
    <row r="1027" spans="1:87" x14ac:dyDescent="0.25">
      <c r="A1027">
        <v>166000</v>
      </c>
      <c r="B1027" s="1" t="s">
        <v>1496</v>
      </c>
      <c r="C1027">
        <v>456</v>
      </c>
      <c r="D1027" s="1" t="s">
        <v>835</v>
      </c>
      <c r="E1027">
        <v>10.9</v>
      </c>
      <c r="F1027">
        <v>1</v>
      </c>
      <c r="G1027">
        <f t="shared" si="48"/>
        <v>10.9</v>
      </c>
      <c r="H1027" s="2">
        <v>43202</v>
      </c>
      <c r="I1027" s="2">
        <v>43195</v>
      </c>
      <c r="J1027" s="7">
        <f t="shared" ref="J1027:J1090" ca="1" si="49">ROUND(+(TODAY()-H1027)/30,0)</f>
        <v>2</v>
      </c>
      <c r="K1027" s="7">
        <f t="shared" ref="K1027:K1090" ca="1" si="50">+ROUND((TODAY()-I1027)/30,0)</f>
        <v>2</v>
      </c>
      <c r="M1027">
        <v>9.65</v>
      </c>
      <c r="N1027">
        <v>9.65</v>
      </c>
      <c r="O1027">
        <v>9.65</v>
      </c>
      <c r="P1027">
        <v>10.9</v>
      </c>
      <c r="Q1027">
        <v>10.9</v>
      </c>
      <c r="R1027">
        <v>10.9</v>
      </c>
      <c r="S1027">
        <v>911</v>
      </c>
      <c r="T1027" s="1" t="s">
        <v>90</v>
      </c>
      <c r="U1027">
        <v>8</v>
      </c>
      <c r="V1027" t="s">
        <v>190</v>
      </c>
      <c r="Y1027" s="1" t="s">
        <v>84</v>
      </c>
      <c r="Z1027">
        <v>10</v>
      </c>
      <c r="AA1027" t="s">
        <v>84</v>
      </c>
      <c r="AD1027">
        <v>8</v>
      </c>
      <c r="AF1027" t="s">
        <v>85</v>
      </c>
      <c r="AH1027" t="s">
        <v>77</v>
      </c>
      <c r="AK1027">
        <v>0</v>
      </c>
      <c r="AM1027">
        <v>2</v>
      </c>
      <c r="AN1027" s="1" t="s">
        <v>89</v>
      </c>
      <c r="AO1027">
        <v>0</v>
      </c>
      <c r="AP1027" s="1" t="s">
        <v>89</v>
      </c>
      <c r="BA1027" s="2">
        <v>41635</v>
      </c>
      <c r="BD1027">
        <v>8</v>
      </c>
      <c r="BG1027" t="s">
        <v>77</v>
      </c>
      <c r="BI1027" t="s">
        <v>77</v>
      </c>
      <c r="BJ1027">
        <v>10.9</v>
      </c>
      <c r="BK1027">
        <v>10.9</v>
      </c>
      <c r="BL1027" s="2">
        <v>43195</v>
      </c>
      <c r="BM1027">
        <v>10.9</v>
      </c>
      <c r="BN1027">
        <v>30</v>
      </c>
      <c r="BT1027">
        <v>9.65</v>
      </c>
      <c r="BU1027" s="2">
        <v>43202</v>
      </c>
      <c r="BV1027">
        <v>9.65</v>
      </c>
      <c r="BW1027">
        <v>9.65</v>
      </c>
      <c r="BX1027" t="s">
        <v>78</v>
      </c>
      <c r="BY1027" t="s">
        <v>9</v>
      </c>
      <c r="BZ1027" t="s">
        <v>9</v>
      </c>
      <c r="CA1027">
        <v>11.47</v>
      </c>
      <c r="CB1027" t="s">
        <v>79</v>
      </c>
      <c r="CD1027" s="2">
        <v>41001</v>
      </c>
      <c r="CI1027" s="1" t="s">
        <v>80</v>
      </c>
    </row>
    <row r="1028" spans="1:87" x14ac:dyDescent="0.25">
      <c r="A1028">
        <v>166067</v>
      </c>
      <c r="B1028" s="1" t="s">
        <v>1497</v>
      </c>
      <c r="C1028">
        <v>577</v>
      </c>
      <c r="D1028" t="s">
        <v>703</v>
      </c>
      <c r="E1028">
        <v>3.5</v>
      </c>
      <c r="F1028">
        <v>2</v>
      </c>
      <c r="G1028">
        <f t="shared" si="48"/>
        <v>7</v>
      </c>
      <c r="H1028" s="2">
        <v>43147</v>
      </c>
      <c r="I1028" s="2">
        <v>43202</v>
      </c>
      <c r="J1028" s="7">
        <f t="shared" ca="1" si="49"/>
        <v>4</v>
      </c>
      <c r="K1028" s="7">
        <f t="shared" ca="1" si="50"/>
        <v>2</v>
      </c>
      <c r="M1028">
        <v>3.9</v>
      </c>
      <c r="N1028">
        <v>3.28</v>
      </c>
      <c r="O1028">
        <v>3.77</v>
      </c>
      <c r="P1028">
        <v>3.5</v>
      </c>
      <c r="Q1028">
        <v>3.5</v>
      </c>
      <c r="R1028">
        <v>3.5</v>
      </c>
      <c r="S1028">
        <v>912</v>
      </c>
      <c r="T1028" t="s">
        <v>123</v>
      </c>
      <c r="U1028">
        <v>1</v>
      </c>
      <c r="V1028" s="1" t="s">
        <v>174</v>
      </c>
      <c r="Y1028" t="s">
        <v>81</v>
      </c>
      <c r="Z1028">
        <v>10</v>
      </c>
      <c r="AA1028" t="s">
        <v>84</v>
      </c>
      <c r="AD1028">
        <v>16.579999999999998</v>
      </c>
      <c r="AE1028">
        <v>20</v>
      </c>
      <c r="AF1028" t="s">
        <v>265</v>
      </c>
      <c r="AH1028" t="s">
        <v>77</v>
      </c>
      <c r="AM1028">
        <v>2</v>
      </c>
      <c r="AN1028" s="1" t="s">
        <v>89</v>
      </c>
      <c r="AO1028">
        <v>0</v>
      </c>
      <c r="AP1028" s="1" t="s">
        <v>89</v>
      </c>
      <c r="BA1028" s="2">
        <v>41795</v>
      </c>
      <c r="BC1028">
        <v>20</v>
      </c>
      <c r="BD1028">
        <v>16.579999999999998</v>
      </c>
      <c r="BG1028" t="s">
        <v>77</v>
      </c>
      <c r="BI1028" t="s">
        <v>77</v>
      </c>
      <c r="BJ1028">
        <v>3.5</v>
      </c>
      <c r="BK1028">
        <v>3.5</v>
      </c>
      <c r="BL1028" s="2">
        <v>43202</v>
      </c>
      <c r="BM1028">
        <v>3.5</v>
      </c>
      <c r="BN1028">
        <v>5</v>
      </c>
      <c r="BO1028" t="s">
        <v>673</v>
      </c>
      <c r="BP1028" t="s">
        <v>674</v>
      </c>
      <c r="BT1028">
        <v>3.9</v>
      </c>
      <c r="BU1028" s="2">
        <v>43147</v>
      </c>
      <c r="BV1028">
        <v>3.28</v>
      </c>
      <c r="BW1028">
        <v>3.77</v>
      </c>
      <c r="BX1028" t="s">
        <v>78</v>
      </c>
      <c r="BY1028" t="s">
        <v>9</v>
      </c>
      <c r="BZ1028" t="s">
        <v>9</v>
      </c>
      <c r="CA1028">
        <v>6.29</v>
      </c>
      <c r="CB1028" t="s">
        <v>79</v>
      </c>
      <c r="CD1028" s="2">
        <v>41001</v>
      </c>
      <c r="CI1028" s="1" t="s">
        <v>80</v>
      </c>
    </row>
    <row r="1029" spans="1:87" x14ac:dyDescent="0.25">
      <c r="A1029">
        <v>166106</v>
      </c>
      <c r="B1029" s="1" t="s">
        <v>1498</v>
      </c>
      <c r="C1029">
        <v>858</v>
      </c>
      <c r="D1029" t="s">
        <v>148</v>
      </c>
      <c r="E1029">
        <v>6.9</v>
      </c>
      <c r="F1029">
        <v>2</v>
      </c>
      <c r="G1029">
        <f t="shared" si="48"/>
        <v>13.8</v>
      </c>
      <c r="H1029" s="2">
        <v>42845</v>
      </c>
      <c r="I1029" s="2">
        <v>42861</v>
      </c>
      <c r="J1029" s="7">
        <f t="shared" ca="1" si="49"/>
        <v>14</v>
      </c>
      <c r="K1029" s="7">
        <f t="shared" ca="1" si="50"/>
        <v>13</v>
      </c>
      <c r="M1029">
        <v>5.77</v>
      </c>
      <c r="N1029">
        <v>5.77</v>
      </c>
      <c r="O1029">
        <v>5.77</v>
      </c>
      <c r="P1029">
        <v>6.9</v>
      </c>
      <c r="Q1029">
        <v>6.9</v>
      </c>
      <c r="R1029">
        <v>0</v>
      </c>
      <c r="S1029">
        <v>914</v>
      </c>
      <c r="T1029" t="s">
        <v>134</v>
      </c>
      <c r="U1029">
        <v>1</v>
      </c>
      <c r="V1029" s="1" t="s">
        <v>135</v>
      </c>
      <c r="Y1029" s="1" t="s">
        <v>84</v>
      </c>
      <c r="Z1029">
        <v>21</v>
      </c>
      <c r="AA1029" t="s">
        <v>81</v>
      </c>
      <c r="AD1029">
        <v>-1</v>
      </c>
      <c r="AH1029" t="s">
        <v>77</v>
      </c>
      <c r="AK1029">
        <v>0</v>
      </c>
      <c r="AM1029">
        <v>3</v>
      </c>
      <c r="AN1029" s="1" t="s">
        <v>138</v>
      </c>
      <c r="AO1029">
        <v>0</v>
      </c>
      <c r="AP1029" s="1" t="s">
        <v>182</v>
      </c>
      <c r="BA1029" s="2">
        <v>42845</v>
      </c>
      <c r="BD1029">
        <v>-1</v>
      </c>
      <c r="BG1029" t="s">
        <v>77</v>
      </c>
      <c r="BI1029" t="s">
        <v>77</v>
      </c>
      <c r="BJ1029">
        <v>6.9</v>
      </c>
      <c r="BK1029">
        <v>6.9</v>
      </c>
      <c r="BL1029" s="2">
        <v>42861</v>
      </c>
      <c r="BM1029">
        <v>0</v>
      </c>
      <c r="BN1029">
        <v>10</v>
      </c>
      <c r="BO1029" t="s">
        <v>673</v>
      </c>
      <c r="BP1029" t="s">
        <v>674</v>
      </c>
      <c r="BQ1029" t="s">
        <v>675</v>
      </c>
      <c r="BR1029">
        <v>0.69</v>
      </c>
      <c r="BT1029">
        <v>5.77</v>
      </c>
      <c r="BU1029" s="2">
        <v>42845</v>
      </c>
      <c r="BV1029">
        <v>5.77</v>
      </c>
      <c r="BW1029">
        <v>5.77</v>
      </c>
      <c r="BX1029" t="s">
        <v>78</v>
      </c>
      <c r="BY1029" t="s">
        <v>9</v>
      </c>
      <c r="BZ1029" t="s">
        <v>9</v>
      </c>
      <c r="CA1029">
        <v>0</v>
      </c>
      <c r="CB1029" t="s">
        <v>79</v>
      </c>
      <c r="CD1029" s="2">
        <v>41001</v>
      </c>
      <c r="CI1029" s="1" t="s">
        <v>80</v>
      </c>
    </row>
    <row r="1030" spans="1:87" x14ac:dyDescent="0.25">
      <c r="A1030">
        <v>166139</v>
      </c>
      <c r="B1030" s="1" t="s">
        <v>1499</v>
      </c>
      <c r="C1030">
        <v>54</v>
      </c>
      <c r="D1030" s="1" t="s">
        <v>149</v>
      </c>
      <c r="E1030">
        <v>11.05</v>
      </c>
      <c r="F1030">
        <v>6</v>
      </c>
      <c r="G1030">
        <f t="shared" si="48"/>
        <v>66.300000000000011</v>
      </c>
      <c r="H1030" s="2">
        <v>43169</v>
      </c>
      <c r="J1030" s="7">
        <f t="shared" ca="1" si="49"/>
        <v>3</v>
      </c>
      <c r="K1030" s="7">
        <f t="shared" ca="1" si="50"/>
        <v>1442</v>
      </c>
      <c r="M1030">
        <v>6</v>
      </c>
      <c r="N1030">
        <v>6</v>
      </c>
      <c r="O1030">
        <v>6</v>
      </c>
      <c r="P1030">
        <v>11.05</v>
      </c>
      <c r="S1030">
        <v>909</v>
      </c>
      <c r="T1030" s="1" t="s">
        <v>92</v>
      </c>
      <c r="U1030">
        <v>2</v>
      </c>
      <c r="V1030" s="1" t="s">
        <v>96</v>
      </c>
      <c r="Y1030" t="s">
        <v>81</v>
      </c>
      <c r="Z1030">
        <v>21</v>
      </c>
      <c r="AA1030" t="s">
        <v>81</v>
      </c>
      <c r="AH1030" t="s">
        <v>77</v>
      </c>
      <c r="AM1030">
        <v>26</v>
      </c>
      <c r="AN1030" s="1" t="s">
        <v>150</v>
      </c>
      <c r="AO1030">
        <v>0</v>
      </c>
      <c r="AP1030" s="1" t="s">
        <v>150</v>
      </c>
      <c r="BA1030" s="2">
        <v>43161</v>
      </c>
      <c r="BG1030" t="s">
        <v>77</v>
      </c>
      <c r="BI1030" t="s">
        <v>77</v>
      </c>
      <c r="BJ1030">
        <v>11.05</v>
      </c>
      <c r="BT1030">
        <v>6</v>
      </c>
      <c r="BU1030" s="2">
        <v>43169</v>
      </c>
      <c r="BV1030">
        <v>6</v>
      </c>
      <c r="BW1030">
        <v>6</v>
      </c>
      <c r="BX1030" t="s">
        <v>78</v>
      </c>
      <c r="BY1030" t="s">
        <v>9</v>
      </c>
      <c r="BZ1030" t="s">
        <v>9</v>
      </c>
      <c r="CA1030">
        <v>0</v>
      </c>
      <c r="CB1030" t="s">
        <v>79</v>
      </c>
      <c r="CD1030" s="2">
        <v>41001</v>
      </c>
      <c r="CI1030" s="1" t="s">
        <v>80</v>
      </c>
    </row>
    <row r="1031" spans="1:87" x14ac:dyDescent="0.25">
      <c r="A1031">
        <v>166189</v>
      </c>
      <c r="B1031" s="1" t="s">
        <v>1501</v>
      </c>
      <c r="C1031">
        <v>119</v>
      </c>
      <c r="D1031" s="1" t="s">
        <v>661</v>
      </c>
      <c r="E1031">
        <v>40.5</v>
      </c>
      <c r="F1031">
        <v>1</v>
      </c>
      <c r="G1031">
        <f t="shared" si="48"/>
        <v>40.5</v>
      </c>
      <c r="H1031" s="2">
        <v>42633</v>
      </c>
      <c r="I1031" s="2">
        <v>42823</v>
      </c>
      <c r="J1031" s="7">
        <f t="shared" ca="1" si="49"/>
        <v>21</v>
      </c>
      <c r="K1031" s="7">
        <f t="shared" ca="1" si="50"/>
        <v>15</v>
      </c>
      <c r="M1031">
        <v>32.200000000000003</v>
      </c>
      <c r="N1031">
        <v>32.200000000000003</v>
      </c>
      <c r="O1031">
        <v>32.200000000000003</v>
      </c>
      <c r="P1031">
        <v>40.5</v>
      </c>
      <c r="Q1031">
        <v>40.5</v>
      </c>
      <c r="R1031">
        <v>40.5</v>
      </c>
      <c r="S1031">
        <v>911</v>
      </c>
      <c r="T1031" s="1" t="s">
        <v>90</v>
      </c>
      <c r="U1031">
        <v>7</v>
      </c>
      <c r="V1031" s="1" t="s">
        <v>424</v>
      </c>
      <c r="Y1031" s="1" t="s">
        <v>84</v>
      </c>
      <c r="Z1031">
        <v>21</v>
      </c>
      <c r="AA1031" t="s">
        <v>81</v>
      </c>
      <c r="AF1031" t="s">
        <v>88</v>
      </c>
      <c r="AH1031" t="s">
        <v>77</v>
      </c>
      <c r="AM1031">
        <v>2</v>
      </c>
      <c r="AN1031" s="1" t="s">
        <v>89</v>
      </c>
      <c r="BA1031" s="2">
        <v>41332</v>
      </c>
      <c r="BG1031" t="s">
        <v>77</v>
      </c>
      <c r="BI1031" t="s">
        <v>77</v>
      </c>
      <c r="BJ1031">
        <v>40.5</v>
      </c>
      <c r="BK1031">
        <v>40.5</v>
      </c>
      <c r="BL1031" s="2">
        <v>42823</v>
      </c>
      <c r="BM1031">
        <v>40.5</v>
      </c>
      <c r="BN1031">
        <v>60</v>
      </c>
      <c r="BT1031">
        <v>32.200000000000003</v>
      </c>
      <c r="BU1031" s="2">
        <v>42633</v>
      </c>
      <c r="BV1031">
        <v>32.200000000000003</v>
      </c>
      <c r="BW1031">
        <v>32.200000000000003</v>
      </c>
      <c r="BX1031" t="s">
        <v>78</v>
      </c>
      <c r="BY1031" t="s">
        <v>9</v>
      </c>
      <c r="BZ1031" t="s">
        <v>9</v>
      </c>
      <c r="CA1031">
        <v>20.49</v>
      </c>
      <c r="CB1031" t="s">
        <v>79</v>
      </c>
      <c r="CD1031" s="2">
        <v>41001</v>
      </c>
      <c r="CI1031" s="1" t="s">
        <v>80</v>
      </c>
    </row>
    <row r="1032" spans="1:87" x14ac:dyDescent="0.25">
      <c r="A1032">
        <v>166203</v>
      </c>
      <c r="B1032" t="s">
        <v>1502</v>
      </c>
      <c r="C1032">
        <v>137</v>
      </c>
      <c r="D1032" s="1" t="s">
        <v>367</v>
      </c>
      <c r="E1032">
        <v>7.75</v>
      </c>
      <c r="F1032">
        <v>1</v>
      </c>
      <c r="G1032">
        <f t="shared" si="48"/>
        <v>7.75</v>
      </c>
      <c r="H1032" s="2">
        <v>41458</v>
      </c>
      <c r="I1032" s="2">
        <v>42810</v>
      </c>
      <c r="J1032" s="7">
        <f t="shared" ca="1" si="49"/>
        <v>60</v>
      </c>
      <c r="K1032" s="7">
        <f t="shared" ca="1" si="50"/>
        <v>15</v>
      </c>
      <c r="M1032">
        <v>5.27</v>
      </c>
      <c r="N1032">
        <v>5.27</v>
      </c>
      <c r="O1032">
        <v>5.27</v>
      </c>
      <c r="P1032">
        <v>7.75</v>
      </c>
      <c r="Q1032">
        <v>7.75</v>
      </c>
      <c r="R1032">
        <v>7.75</v>
      </c>
      <c r="S1032">
        <v>909</v>
      </c>
      <c r="T1032" s="1" t="s">
        <v>92</v>
      </c>
      <c r="U1032">
        <v>3</v>
      </c>
      <c r="V1032" s="1" t="s">
        <v>105</v>
      </c>
      <c r="Y1032" t="s">
        <v>81</v>
      </c>
      <c r="Z1032">
        <v>21</v>
      </c>
      <c r="AA1032" t="s">
        <v>81</v>
      </c>
      <c r="AF1032" t="s">
        <v>85</v>
      </c>
      <c r="AH1032" t="s">
        <v>77</v>
      </c>
      <c r="AK1032">
        <v>0</v>
      </c>
      <c r="AM1032">
        <v>51</v>
      </c>
      <c r="AN1032" s="1" t="s">
        <v>189</v>
      </c>
      <c r="BA1032" s="2">
        <v>41443</v>
      </c>
      <c r="BG1032" t="s">
        <v>77</v>
      </c>
      <c r="BI1032" t="s">
        <v>77</v>
      </c>
      <c r="BJ1032">
        <v>7.75</v>
      </c>
      <c r="BK1032">
        <v>7.75</v>
      </c>
      <c r="BL1032" s="2">
        <v>42810</v>
      </c>
      <c r="BM1032">
        <v>7.75</v>
      </c>
      <c r="BO1032" t="s">
        <v>673</v>
      </c>
      <c r="BP1032" t="s">
        <v>674</v>
      </c>
      <c r="BQ1032" t="s">
        <v>675</v>
      </c>
      <c r="BT1032">
        <v>5.27</v>
      </c>
      <c r="BU1032" s="2">
        <v>41458</v>
      </c>
      <c r="BV1032">
        <v>5.27</v>
      </c>
      <c r="BW1032">
        <v>5.27</v>
      </c>
      <c r="BX1032" t="s">
        <v>78</v>
      </c>
      <c r="BY1032" t="s">
        <v>9</v>
      </c>
      <c r="BZ1032" t="s">
        <v>9</v>
      </c>
      <c r="CA1032">
        <v>32</v>
      </c>
      <c r="CB1032" t="s">
        <v>79</v>
      </c>
      <c r="CD1032" s="2">
        <v>41001</v>
      </c>
      <c r="CI1032" s="1" t="s">
        <v>80</v>
      </c>
    </row>
    <row r="1033" spans="1:87" x14ac:dyDescent="0.25">
      <c r="A1033">
        <v>166225</v>
      </c>
      <c r="B1033" s="1" t="s">
        <v>1503</v>
      </c>
      <c r="C1033">
        <v>54</v>
      </c>
      <c r="D1033" s="1" t="s">
        <v>149</v>
      </c>
      <c r="E1033">
        <v>4.4000000000000004</v>
      </c>
      <c r="F1033">
        <v>10</v>
      </c>
      <c r="G1033">
        <f t="shared" si="48"/>
        <v>44</v>
      </c>
      <c r="H1033" s="2">
        <v>43169</v>
      </c>
      <c r="I1033" s="2">
        <v>43187</v>
      </c>
      <c r="J1033" s="7">
        <f t="shared" ca="1" si="49"/>
        <v>3</v>
      </c>
      <c r="K1033" s="7">
        <f t="shared" ca="1" si="50"/>
        <v>2</v>
      </c>
      <c r="M1033">
        <v>2.87</v>
      </c>
      <c r="N1033">
        <v>1.44</v>
      </c>
      <c r="O1033">
        <v>2.87</v>
      </c>
      <c r="P1033">
        <v>4.4000000000000004</v>
      </c>
      <c r="Q1033">
        <v>4.4000000000000004</v>
      </c>
      <c r="R1033">
        <v>4.4000000000000004</v>
      </c>
      <c r="S1033">
        <v>909</v>
      </c>
      <c r="T1033" s="1" t="s">
        <v>92</v>
      </c>
      <c r="U1033">
        <v>3</v>
      </c>
      <c r="V1033" s="1" t="s">
        <v>105</v>
      </c>
      <c r="Y1033" t="s">
        <v>81</v>
      </c>
      <c r="Z1033">
        <v>21</v>
      </c>
      <c r="AA1033" t="s">
        <v>81</v>
      </c>
      <c r="AH1033" t="s">
        <v>77</v>
      </c>
      <c r="AM1033">
        <v>26</v>
      </c>
      <c r="AN1033" s="1" t="s">
        <v>150</v>
      </c>
      <c r="AO1033">
        <v>0</v>
      </c>
      <c r="AP1033" s="1" t="s">
        <v>150</v>
      </c>
      <c r="BA1033" s="2">
        <v>43168</v>
      </c>
      <c r="BG1033" t="s">
        <v>77</v>
      </c>
      <c r="BI1033" t="s">
        <v>77</v>
      </c>
      <c r="BJ1033">
        <v>4.4000000000000004</v>
      </c>
      <c r="BK1033">
        <v>4.4000000000000004</v>
      </c>
      <c r="BL1033" s="2">
        <v>43187</v>
      </c>
      <c r="BM1033">
        <v>4.4000000000000004</v>
      </c>
      <c r="BO1033" t="s">
        <v>673</v>
      </c>
      <c r="BP1033" t="s">
        <v>674</v>
      </c>
      <c r="BQ1033" t="s">
        <v>675</v>
      </c>
      <c r="BT1033">
        <v>2.87</v>
      </c>
      <c r="BU1033" s="2">
        <v>43169</v>
      </c>
      <c r="BV1033">
        <v>1.44</v>
      </c>
      <c r="BW1033">
        <v>2.87</v>
      </c>
      <c r="BX1033" t="s">
        <v>78</v>
      </c>
      <c r="BY1033" t="s">
        <v>9</v>
      </c>
      <c r="BZ1033" t="s">
        <v>9</v>
      </c>
      <c r="CA1033">
        <v>67.27</v>
      </c>
      <c r="CB1033" t="s">
        <v>79</v>
      </c>
      <c r="CD1033" s="2">
        <v>41001</v>
      </c>
      <c r="CI1033" s="1" t="s">
        <v>80</v>
      </c>
    </row>
    <row r="1034" spans="1:87" x14ac:dyDescent="0.25">
      <c r="A1034">
        <v>166409</v>
      </c>
      <c r="B1034" s="1" t="s">
        <v>1504</v>
      </c>
      <c r="C1034">
        <v>417</v>
      </c>
      <c r="D1034" t="s">
        <v>99</v>
      </c>
      <c r="E1034">
        <v>13.95</v>
      </c>
      <c r="F1034">
        <v>1</v>
      </c>
      <c r="G1034">
        <f t="shared" si="48"/>
        <v>13.95</v>
      </c>
      <c r="H1034" s="2">
        <v>41522</v>
      </c>
      <c r="I1034" s="2">
        <v>42143</v>
      </c>
      <c r="J1034" s="7">
        <f t="shared" ca="1" si="49"/>
        <v>58</v>
      </c>
      <c r="K1034" s="7">
        <f t="shared" ca="1" si="50"/>
        <v>37</v>
      </c>
      <c r="M1034">
        <v>9.26</v>
      </c>
      <c r="N1034">
        <v>9.26</v>
      </c>
      <c r="O1034">
        <v>9.26</v>
      </c>
      <c r="P1034">
        <v>13.95</v>
      </c>
      <c r="Q1034">
        <v>13.95</v>
      </c>
      <c r="R1034">
        <v>13.95</v>
      </c>
      <c r="S1034">
        <v>905</v>
      </c>
      <c r="T1034" t="s">
        <v>154</v>
      </c>
      <c r="U1034">
        <v>7</v>
      </c>
      <c r="V1034" s="1" t="s">
        <v>172</v>
      </c>
      <c r="W1034">
        <v>1</v>
      </c>
      <c r="X1034" s="1" t="s">
        <v>131</v>
      </c>
      <c r="Y1034" t="s">
        <v>81</v>
      </c>
      <c r="Z1034">
        <v>21</v>
      </c>
      <c r="AA1034" t="s">
        <v>81</v>
      </c>
      <c r="AH1034" t="s">
        <v>77</v>
      </c>
      <c r="AM1034">
        <v>84</v>
      </c>
      <c r="AN1034" t="s">
        <v>233</v>
      </c>
      <c r="BA1034" s="2">
        <v>41522</v>
      </c>
      <c r="BG1034" t="s">
        <v>77</v>
      </c>
      <c r="BI1034" t="s">
        <v>77</v>
      </c>
      <c r="BJ1034">
        <v>13.95</v>
      </c>
      <c r="BK1034">
        <v>13.95</v>
      </c>
      <c r="BL1034" s="2">
        <v>42143</v>
      </c>
      <c r="BM1034">
        <v>13.95</v>
      </c>
      <c r="BN1034">
        <v>50</v>
      </c>
      <c r="BO1034" t="s">
        <v>657</v>
      </c>
      <c r="BP1034" t="s">
        <v>658</v>
      </c>
      <c r="BT1034">
        <v>9.26</v>
      </c>
      <c r="BU1034" s="2">
        <v>41522</v>
      </c>
      <c r="BV1034">
        <v>9.26</v>
      </c>
      <c r="BW1034">
        <v>9.26</v>
      </c>
      <c r="BX1034" t="s">
        <v>78</v>
      </c>
      <c r="BY1034" t="s">
        <v>9</v>
      </c>
      <c r="BZ1034" t="s">
        <v>9</v>
      </c>
      <c r="CA1034">
        <v>33.619999999999997</v>
      </c>
      <c r="CB1034" t="s">
        <v>79</v>
      </c>
      <c r="CD1034" s="2">
        <v>41001</v>
      </c>
      <c r="CI1034" s="1" t="s">
        <v>80</v>
      </c>
    </row>
    <row r="1035" spans="1:87" x14ac:dyDescent="0.25">
      <c r="A1035">
        <v>166426</v>
      </c>
      <c r="B1035" s="1" t="s">
        <v>1505</v>
      </c>
      <c r="C1035">
        <v>342</v>
      </c>
      <c r="D1035" s="1" t="s">
        <v>183</v>
      </c>
      <c r="E1035">
        <v>8.5</v>
      </c>
      <c r="F1035">
        <v>1</v>
      </c>
      <c r="G1035">
        <f t="shared" si="48"/>
        <v>8.5</v>
      </c>
      <c r="H1035" s="2">
        <v>41335</v>
      </c>
      <c r="I1035" s="2">
        <v>42392</v>
      </c>
      <c r="J1035" s="7">
        <f t="shared" ca="1" si="49"/>
        <v>64</v>
      </c>
      <c r="K1035" s="7">
        <f t="shared" ca="1" si="50"/>
        <v>29</v>
      </c>
      <c r="M1035">
        <v>0</v>
      </c>
      <c r="N1035">
        <v>0</v>
      </c>
      <c r="O1035">
        <v>0</v>
      </c>
      <c r="P1035">
        <v>8.5</v>
      </c>
      <c r="Q1035">
        <v>8.5</v>
      </c>
      <c r="R1035">
        <v>8.5</v>
      </c>
      <c r="S1035">
        <v>902</v>
      </c>
      <c r="T1035" t="s">
        <v>143</v>
      </c>
      <c r="U1035">
        <v>3</v>
      </c>
      <c r="V1035" s="1" t="s">
        <v>153</v>
      </c>
      <c r="W1035">
        <v>1</v>
      </c>
      <c r="X1035" s="1" t="s">
        <v>131</v>
      </c>
      <c r="Y1035" t="s">
        <v>81</v>
      </c>
      <c r="Z1035">
        <v>10</v>
      </c>
      <c r="AA1035" t="s">
        <v>84</v>
      </c>
      <c r="AH1035" t="s">
        <v>77</v>
      </c>
      <c r="AM1035">
        <v>59</v>
      </c>
      <c r="AN1035" s="1" t="s">
        <v>236</v>
      </c>
      <c r="BA1035" s="2">
        <v>41327</v>
      </c>
      <c r="BG1035" t="s">
        <v>77</v>
      </c>
      <c r="BI1035" t="s">
        <v>77</v>
      </c>
      <c r="BJ1035">
        <v>8.5</v>
      </c>
      <c r="BK1035">
        <v>8.5</v>
      </c>
      <c r="BL1035" s="2">
        <v>42392</v>
      </c>
      <c r="BM1035">
        <v>8.5</v>
      </c>
      <c r="BN1035">
        <v>10</v>
      </c>
      <c r="BT1035">
        <v>0</v>
      </c>
      <c r="BU1035" s="2">
        <v>41335</v>
      </c>
      <c r="BV1035">
        <v>0</v>
      </c>
      <c r="BW1035">
        <v>0</v>
      </c>
      <c r="BX1035" t="s">
        <v>78</v>
      </c>
      <c r="BY1035" t="s">
        <v>9</v>
      </c>
      <c r="BZ1035" t="s">
        <v>9</v>
      </c>
      <c r="CA1035">
        <v>0</v>
      </c>
      <c r="CB1035" t="s">
        <v>79</v>
      </c>
      <c r="CD1035" s="2">
        <v>41001</v>
      </c>
      <c r="CI1035" s="1" t="s">
        <v>80</v>
      </c>
    </row>
    <row r="1036" spans="1:87" x14ac:dyDescent="0.25">
      <c r="A1036">
        <v>166467</v>
      </c>
      <c r="B1036" s="1" t="s">
        <v>1506</v>
      </c>
      <c r="C1036">
        <v>1122</v>
      </c>
      <c r="D1036" t="s">
        <v>95</v>
      </c>
      <c r="E1036">
        <v>25.95</v>
      </c>
      <c r="F1036">
        <v>1</v>
      </c>
      <c r="G1036">
        <f t="shared" si="48"/>
        <v>25.95</v>
      </c>
      <c r="H1036" s="2">
        <v>42642</v>
      </c>
      <c r="J1036" s="7">
        <f t="shared" ca="1" si="49"/>
        <v>21</v>
      </c>
      <c r="K1036" s="7">
        <f t="shared" ca="1" si="50"/>
        <v>1442</v>
      </c>
      <c r="M1036">
        <v>17.63</v>
      </c>
      <c r="N1036">
        <v>17.63</v>
      </c>
      <c r="O1036">
        <v>17.63</v>
      </c>
      <c r="P1036">
        <v>25.95</v>
      </c>
      <c r="S1036">
        <v>909</v>
      </c>
      <c r="T1036" s="1" t="s">
        <v>92</v>
      </c>
      <c r="U1036">
        <v>3</v>
      </c>
      <c r="V1036" s="1" t="s">
        <v>105</v>
      </c>
      <c r="Y1036" t="s">
        <v>81</v>
      </c>
      <c r="Z1036">
        <v>21</v>
      </c>
      <c r="AA1036" t="s">
        <v>81</v>
      </c>
      <c r="AH1036" t="s">
        <v>77</v>
      </c>
      <c r="AM1036">
        <v>12</v>
      </c>
      <c r="AN1036" s="1" t="s">
        <v>97</v>
      </c>
      <c r="BA1036" s="2">
        <v>42633</v>
      </c>
      <c r="BG1036" t="s">
        <v>77</v>
      </c>
      <c r="BI1036" t="s">
        <v>77</v>
      </c>
      <c r="BJ1036">
        <v>25.95</v>
      </c>
      <c r="BT1036">
        <v>17.63</v>
      </c>
      <c r="BU1036" s="2">
        <v>42642</v>
      </c>
      <c r="BV1036">
        <v>17.63</v>
      </c>
      <c r="BW1036">
        <v>17.63</v>
      </c>
      <c r="BX1036" t="s">
        <v>78</v>
      </c>
      <c r="BY1036" t="s">
        <v>9</v>
      </c>
      <c r="BZ1036" t="s">
        <v>9</v>
      </c>
      <c r="CA1036">
        <v>0</v>
      </c>
      <c r="CB1036" t="s">
        <v>79</v>
      </c>
      <c r="CD1036" s="2">
        <v>41001</v>
      </c>
      <c r="CI1036" s="1" t="s">
        <v>80</v>
      </c>
    </row>
    <row r="1037" spans="1:87" x14ac:dyDescent="0.25">
      <c r="A1037">
        <v>166538</v>
      </c>
      <c r="B1037" s="1" t="s">
        <v>1507</v>
      </c>
      <c r="C1037">
        <v>734</v>
      </c>
      <c r="D1037" s="1" t="s">
        <v>151</v>
      </c>
      <c r="E1037">
        <v>7.65</v>
      </c>
      <c r="F1037">
        <v>2</v>
      </c>
      <c r="G1037">
        <f t="shared" si="48"/>
        <v>15.3</v>
      </c>
      <c r="H1037" s="2">
        <v>43223</v>
      </c>
      <c r="I1037" s="2">
        <v>43223</v>
      </c>
      <c r="J1037" s="7">
        <f t="shared" ca="1" si="49"/>
        <v>1</v>
      </c>
      <c r="K1037" s="7">
        <f t="shared" ca="1" si="50"/>
        <v>1</v>
      </c>
      <c r="M1037">
        <v>7.23</v>
      </c>
      <c r="N1037">
        <v>7.23</v>
      </c>
      <c r="O1037">
        <v>7.16</v>
      </c>
      <c r="P1037">
        <v>7.65</v>
      </c>
      <c r="Q1037">
        <v>7.95</v>
      </c>
      <c r="R1037">
        <v>8.08</v>
      </c>
      <c r="S1037">
        <v>904</v>
      </c>
      <c r="T1037" s="1" t="s">
        <v>107</v>
      </c>
      <c r="U1037">
        <v>1</v>
      </c>
      <c r="V1037" s="1" t="s">
        <v>108</v>
      </c>
      <c r="Y1037" t="s">
        <v>81</v>
      </c>
      <c r="Z1037">
        <v>21</v>
      </c>
      <c r="AA1037" t="s">
        <v>81</v>
      </c>
      <c r="AD1037">
        <v>7.31</v>
      </c>
      <c r="AE1037">
        <v>30</v>
      </c>
      <c r="AF1037" t="s">
        <v>265</v>
      </c>
      <c r="AG1037" s="2">
        <v>40897</v>
      </c>
      <c r="AH1037" t="s">
        <v>77</v>
      </c>
      <c r="AK1037">
        <v>0</v>
      </c>
      <c r="AM1037">
        <v>2</v>
      </c>
      <c r="AN1037" s="1" t="s">
        <v>89</v>
      </c>
      <c r="AO1037">
        <v>0</v>
      </c>
      <c r="AP1037" s="1" t="s">
        <v>89</v>
      </c>
      <c r="BA1037" s="2">
        <v>39518</v>
      </c>
      <c r="BC1037">
        <v>30</v>
      </c>
      <c r="BD1037">
        <v>7.31</v>
      </c>
      <c r="BG1037" t="s">
        <v>77</v>
      </c>
      <c r="BI1037" t="s">
        <v>77</v>
      </c>
      <c r="BJ1037">
        <v>7.65</v>
      </c>
      <c r="BK1037">
        <v>7.95</v>
      </c>
      <c r="BL1037" s="2">
        <v>43223</v>
      </c>
      <c r="BM1037">
        <v>8.08</v>
      </c>
      <c r="BN1037">
        <v>500</v>
      </c>
      <c r="BO1037" t="s">
        <v>657</v>
      </c>
      <c r="BP1037" t="s">
        <v>658</v>
      </c>
      <c r="BQ1037" t="s">
        <v>659</v>
      </c>
      <c r="BR1037">
        <v>1.53</v>
      </c>
      <c r="BT1037">
        <v>7.23</v>
      </c>
      <c r="BU1037" s="2">
        <v>43223</v>
      </c>
      <c r="BV1037">
        <v>7.23</v>
      </c>
      <c r="BW1037">
        <v>7.16</v>
      </c>
      <c r="BX1037" t="s">
        <v>78</v>
      </c>
      <c r="BY1037" t="s">
        <v>9</v>
      </c>
      <c r="BZ1037" t="s">
        <v>9</v>
      </c>
      <c r="CA1037">
        <v>10.52</v>
      </c>
      <c r="CB1037" t="s">
        <v>79</v>
      </c>
      <c r="CD1037" s="2">
        <v>41001</v>
      </c>
      <c r="CI1037" s="1" t="s">
        <v>80</v>
      </c>
    </row>
    <row r="1038" spans="1:87" x14ac:dyDescent="0.25">
      <c r="A1038">
        <v>166558</v>
      </c>
      <c r="B1038" t="s">
        <v>1508</v>
      </c>
      <c r="C1038">
        <v>1579</v>
      </c>
      <c r="D1038" s="1" t="s">
        <v>1443</v>
      </c>
      <c r="E1038">
        <v>18.7</v>
      </c>
      <c r="F1038">
        <v>1</v>
      </c>
      <c r="G1038">
        <f t="shared" si="48"/>
        <v>18.7</v>
      </c>
      <c r="H1038" s="2">
        <v>42632</v>
      </c>
      <c r="I1038" s="2">
        <v>42606</v>
      </c>
      <c r="J1038" s="7">
        <f t="shared" ca="1" si="49"/>
        <v>21</v>
      </c>
      <c r="K1038" s="7">
        <f t="shared" ca="1" si="50"/>
        <v>22</v>
      </c>
      <c r="M1038">
        <v>12.51</v>
      </c>
      <c r="N1038">
        <v>12.51</v>
      </c>
      <c r="O1038">
        <v>12.51</v>
      </c>
      <c r="P1038">
        <v>18.7</v>
      </c>
      <c r="Q1038">
        <v>18.7</v>
      </c>
      <c r="R1038">
        <v>18.7</v>
      </c>
      <c r="S1038">
        <v>911</v>
      </c>
      <c r="T1038" s="1" t="s">
        <v>90</v>
      </c>
      <c r="U1038">
        <v>9</v>
      </c>
      <c r="V1038" s="1" t="s">
        <v>137</v>
      </c>
      <c r="Y1038" s="1" t="s">
        <v>84</v>
      </c>
      <c r="Z1038">
        <v>10</v>
      </c>
      <c r="AF1038" t="s">
        <v>88</v>
      </c>
      <c r="AH1038" t="s">
        <v>77</v>
      </c>
      <c r="AM1038">
        <v>3</v>
      </c>
      <c r="AN1038" s="1" t="s">
        <v>138</v>
      </c>
      <c r="BA1038" s="2">
        <v>42543</v>
      </c>
      <c r="BG1038" t="s">
        <v>77</v>
      </c>
      <c r="BI1038" t="s">
        <v>77</v>
      </c>
      <c r="BJ1038">
        <v>18.7</v>
      </c>
      <c r="BK1038">
        <v>18.7</v>
      </c>
      <c r="BL1038" s="2">
        <v>42606</v>
      </c>
      <c r="BM1038">
        <v>18.7</v>
      </c>
      <c r="BN1038">
        <v>20</v>
      </c>
      <c r="BT1038">
        <v>12.51</v>
      </c>
      <c r="BU1038" s="2">
        <v>42632</v>
      </c>
      <c r="BV1038">
        <v>12.51</v>
      </c>
      <c r="BW1038">
        <v>12.51</v>
      </c>
      <c r="BX1038" t="s">
        <v>78</v>
      </c>
      <c r="BY1038" t="s">
        <v>9</v>
      </c>
      <c r="BZ1038" t="s">
        <v>9</v>
      </c>
      <c r="CA1038">
        <v>33.1</v>
      </c>
      <c r="CB1038" t="s">
        <v>79</v>
      </c>
      <c r="CD1038" s="2">
        <v>41001</v>
      </c>
      <c r="CI1038" s="1" t="s">
        <v>80</v>
      </c>
    </row>
    <row r="1039" spans="1:87" x14ac:dyDescent="0.25">
      <c r="A1039">
        <v>166657</v>
      </c>
      <c r="B1039" s="1" t="s">
        <v>1509</v>
      </c>
      <c r="C1039">
        <v>830</v>
      </c>
      <c r="D1039" s="1" t="s">
        <v>670</v>
      </c>
      <c r="E1039">
        <v>24.2</v>
      </c>
      <c r="F1039">
        <v>1</v>
      </c>
      <c r="G1039">
        <f t="shared" si="48"/>
        <v>24.2</v>
      </c>
      <c r="H1039" s="2">
        <v>41806</v>
      </c>
      <c r="J1039" s="7">
        <f t="shared" ca="1" si="49"/>
        <v>49</v>
      </c>
      <c r="K1039" s="7">
        <f t="shared" ca="1" si="50"/>
        <v>1442</v>
      </c>
      <c r="M1039">
        <v>16.93</v>
      </c>
      <c r="N1039">
        <v>16.93</v>
      </c>
      <c r="O1039">
        <v>16.93</v>
      </c>
      <c r="P1039">
        <v>24.2</v>
      </c>
      <c r="S1039">
        <v>905</v>
      </c>
      <c r="T1039" t="s">
        <v>154</v>
      </c>
      <c r="U1039">
        <v>5</v>
      </c>
      <c r="V1039" s="1" t="s">
        <v>216</v>
      </c>
      <c r="W1039">
        <v>1</v>
      </c>
      <c r="X1039" s="1" t="s">
        <v>131</v>
      </c>
      <c r="Y1039" t="s">
        <v>81</v>
      </c>
      <c r="Z1039">
        <v>21</v>
      </c>
      <c r="AA1039" t="s">
        <v>81</v>
      </c>
      <c r="AH1039" t="s">
        <v>77</v>
      </c>
      <c r="AM1039">
        <v>2</v>
      </c>
      <c r="AN1039" s="1" t="s">
        <v>89</v>
      </c>
      <c r="BA1039" s="2">
        <v>41806</v>
      </c>
      <c r="BG1039" t="s">
        <v>77</v>
      </c>
      <c r="BI1039" t="s">
        <v>77</v>
      </c>
      <c r="BJ1039">
        <v>24.2</v>
      </c>
      <c r="BO1039" t="s">
        <v>673</v>
      </c>
      <c r="BP1039" t="s">
        <v>674</v>
      </c>
      <c r="BT1039">
        <v>16.93</v>
      </c>
      <c r="BU1039" s="2">
        <v>41806</v>
      </c>
      <c r="BV1039">
        <v>16.93</v>
      </c>
      <c r="BW1039">
        <v>16.93</v>
      </c>
      <c r="BX1039" t="s">
        <v>78</v>
      </c>
      <c r="BY1039" t="s">
        <v>9</v>
      </c>
      <c r="BZ1039" t="s">
        <v>9</v>
      </c>
      <c r="CA1039">
        <v>0</v>
      </c>
      <c r="CB1039" t="s">
        <v>79</v>
      </c>
      <c r="CD1039" s="2">
        <v>41001</v>
      </c>
      <c r="CI1039" s="1" t="s">
        <v>80</v>
      </c>
    </row>
    <row r="1040" spans="1:87" x14ac:dyDescent="0.25">
      <c r="A1040">
        <v>166675</v>
      </c>
      <c r="B1040" s="1" t="s">
        <v>1510</v>
      </c>
      <c r="C1040">
        <v>9</v>
      </c>
      <c r="D1040" t="s">
        <v>628</v>
      </c>
      <c r="E1040">
        <v>33.049999999999997</v>
      </c>
      <c r="F1040">
        <v>26</v>
      </c>
      <c r="G1040">
        <f t="shared" si="48"/>
        <v>859.3</v>
      </c>
      <c r="H1040" s="2">
        <v>43202</v>
      </c>
      <c r="I1040" s="2">
        <v>43224</v>
      </c>
      <c r="J1040" s="7">
        <f t="shared" ca="1" si="49"/>
        <v>2</v>
      </c>
      <c r="K1040" s="7">
        <f t="shared" ca="1" si="50"/>
        <v>1</v>
      </c>
      <c r="M1040">
        <v>21.83</v>
      </c>
      <c r="N1040">
        <v>21.83</v>
      </c>
      <c r="O1040">
        <v>21.88</v>
      </c>
      <c r="P1040">
        <v>33.049999999999997</v>
      </c>
      <c r="Q1040">
        <v>33.049999999999997</v>
      </c>
      <c r="R1040">
        <v>33.049999999999997</v>
      </c>
      <c r="S1040">
        <v>911</v>
      </c>
      <c r="T1040" s="1" t="s">
        <v>90</v>
      </c>
      <c r="U1040">
        <v>10</v>
      </c>
      <c r="V1040" s="1" t="s">
        <v>147</v>
      </c>
      <c r="Y1040" s="1" t="s">
        <v>84</v>
      </c>
      <c r="Z1040">
        <v>10</v>
      </c>
      <c r="AA1040" t="s">
        <v>84</v>
      </c>
      <c r="AD1040">
        <v>1.59</v>
      </c>
      <c r="AE1040">
        <v>195</v>
      </c>
      <c r="AF1040" t="s">
        <v>88</v>
      </c>
      <c r="AH1040" t="s">
        <v>77</v>
      </c>
      <c r="AM1040">
        <v>6</v>
      </c>
      <c r="AN1040" s="1" t="s">
        <v>718</v>
      </c>
      <c r="AO1040">
        <v>0</v>
      </c>
      <c r="AP1040" s="1" t="s">
        <v>718</v>
      </c>
      <c r="BA1040" s="2">
        <v>41789</v>
      </c>
      <c r="BC1040">
        <v>195</v>
      </c>
      <c r="BD1040">
        <v>1.59</v>
      </c>
      <c r="BG1040" t="s">
        <v>77</v>
      </c>
      <c r="BI1040" t="s">
        <v>77</v>
      </c>
      <c r="BJ1040">
        <v>33.049999999999997</v>
      </c>
      <c r="BK1040">
        <v>33.049999999999997</v>
      </c>
      <c r="BL1040" s="2">
        <v>43224</v>
      </c>
      <c r="BM1040">
        <v>33.049999999999997</v>
      </c>
      <c r="BN1040">
        <v>138</v>
      </c>
      <c r="BT1040">
        <v>21.83</v>
      </c>
      <c r="BU1040" s="2">
        <v>43202</v>
      </c>
      <c r="BV1040">
        <v>21.83</v>
      </c>
      <c r="BW1040">
        <v>21.88</v>
      </c>
      <c r="BX1040" t="s">
        <v>78</v>
      </c>
      <c r="BY1040" t="s">
        <v>9</v>
      </c>
      <c r="BZ1040" t="s">
        <v>9</v>
      </c>
      <c r="CA1040">
        <v>33.950000000000003</v>
      </c>
      <c r="CB1040" t="s">
        <v>79</v>
      </c>
      <c r="CD1040" s="2">
        <v>41001</v>
      </c>
      <c r="CI1040" s="1" t="s">
        <v>80</v>
      </c>
    </row>
    <row r="1041" spans="1:87" x14ac:dyDescent="0.25">
      <c r="A1041">
        <v>166685</v>
      </c>
      <c r="B1041" t="s">
        <v>1512</v>
      </c>
      <c r="C1041">
        <v>736</v>
      </c>
      <c r="D1041" s="1" t="s">
        <v>822</v>
      </c>
      <c r="E1041">
        <v>7.95</v>
      </c>
      <c r="F1041">
        <v>1</v>
      </c>
      <c r="G1041">
        <f t="shared" si="48"/>
        <v>7.95</v>
      </c>
      <c r="H1041" s="2">
        <v>43084</v>
      </c>
      <c r="I1041" s="2">
        <v>43084</v>
      </c>
      <c r="J1041" s="7">
        <f t="shared" ca="1" si="49"/>
        <v>6</v>
      </c>
      <c r="K1041" s="7">
        <f t="shared" ca="1" si="50"/>
        <v>6</v>
      </c>
      <c r="M1041">
        <v>6.06</v>
      </c>
      <c r="N1041">
        <v>5.84</v>
      </c>
      <c r="O1041">
        <v>6.06</v>
      </c>
      <c r="P1041">
        <v>7.95</v>
      </c>
      <c r="Q1041">
        <v>7.95</v>
      </c>
      <c r="R1041">
        <v>8.31</v>
      </c>
      <c r="S1041">
        <v>901</v>
      </c>
      <c r="T1041" t="s">
        <v>101</v>
      </c>
      <c r="U1041">
        <v>7</v>
      </c>
      <c r="V1041" t="s">
        <v>102</v>
      </c>
      <c r="Y1041" t="s">
        <v>81</v>
      </c>
      <c r="Z1041">
        <v>21</v>
      </c>
      <c r="AA1041" t="s">
        <v>81</v>
      </c>
      <c r="AD1041">
        <v>4</v>
      </c>
      <c r="AF1041" t="s">
        <v>88</v>
      </c>
      <c r="AH1041" t="s">
        <v>77</v>
      </c>
      <c r="AK1041">
        <v>0</v>
      </c>
      <c r="AM1041">
        <v>2</v>
      </c>
      <c r="AN1041" s="1" t="s">
        <v>89</v>
      </c>
      <c r="AO1041">
        <v>0</v>
      </c>
      <c r="AP1041" s="1" t="s">
        <v>89</v>
      </c>
      <c r="BA1041" s="2">
        <v>41444</v>
      </c>
      <c r="BD1041">
        <v>4</v>
      </c>
      <c r="BG1041" t="s">
        <v>77</v>
      </c>
      <c r="BI1041" t="s">
        <v>77</v>
      </c>
      <c r="BJ1041">
        <v>7.95</v>
      </c>
      <c r="BK1041">
        <v>7.95</v>
      </c>
      <c r="BL1041" s="2">
        <v>43084</v>
      </c>
      <c r="BM1041">
        <v>8.31</v>
      </c>
      <c r="BN1041">
        <v>15</v>
      </c>
      <c r="BO1041" t="s">
        <v>657</v>
      </c>
      <c r="BP1041" t="s">
        <v>658</v>
      </c>
      <c r="BQ1041" t="s">
        <v>659</v>
      </c>
      <c r="BR1041">
        <v>53</v>
      </c>
      <c r="BT1041">
        <v>6.06</v>
      </c>
      <c r="BU1041" s="2">
        <v>43084</v>
      </c>
      <c r="BV1041">
        <v>5.84</v>
      </c>
      <c r="BW1041">
        <v>6.06</v>
      </c>
      <c r="BX1041" t="s">
        <v>78</v>
      </c>
      <c r="BY1041" t="s">
        <v>9</v>
      </c>
      <c r="BZ1041" t="s">
        <v>9</v>
      </c>
      <c r="CA1041">
        <v>29.72</v>
      </c>
      <c r="CB1041" t="s">
        <v>79</v>
      </c>
      <c r="CD1041" s="2">
        <v>41001</v>
      </c>
      <c r="CI1041" s="1" t="s">
        <v>80</v>
      </c>
    </row>
    <row r="1042" spans="1:87" x14ac:dyDescent="0.25">
      <c r="A1042">
        <v>166701</v>
      </c>
      <c r="B1042" s="1" t="s">
        <v>1513</v>
      </c>
      <c r="C1042">
        <v>788</v>
      </c>
      <c r="D1042" s="1" t="s">
        <v>115</v>
      </c>
      <c r="E1042">
        <v>18.25</v>
      </c>
      <c r="F1042">
        <v>1</v>
      </c>
      <c r="G1042">
        <f t="shared" si="48"/>
        <v>18.25</v>
      </c>
      <c r="H1042" s="2">
        <v>43186</v>
      </c>
      <c r="I1042" s="2">
        <v>43185</v>
      </c>
      <c r="J1042" s="7">
        <f t="shared" ca="1" si="49"/>
        <v>3</v>
      </c>
      <c r="K1042" s="7">
        <f t="shared" ca="1" si="50"/>
        <v>3</v>
      </c>
      <c r="M1042">
        <v>11.87</v>
      </c>
      <c r="N1042">
        <v>11.87</v>
      </c>
      <c r="O1042">
        <v>11.87</v>
      </c>
      <c r="P1042">
        <v>18.25</v>
      </c>
      <c r="Q1042">
        <v>18.25</v>
      </c>
      <c r="R1042">
        <v>18.25</v>
      </c>
      <c r="S1042">
        <v>914</v>
      </c>
      <c r="T1042" t="s">
        <v>134</v>
      </c>
      <c r="U1042">
        <v>1</v>
      </c>
      <c r="V1042" s="1" t="s">
        <v>135</v>
      </c>
      <c r="Y1042" s="1" t="s">
        <v>84</v>
      </c>
      <c r="Z1042">
        <v>10</v>
      </c>
      <c r="AA1042" t="s">
        <v>84</v>
      </c>
      <c r="AD1042">
        <v>11</v>
      </c>
      <c r="AF1042" t="s">
        <v>88</v>
      </c>
      <c r="AH1042" t="s">
        <v>77</v>
      </c>
      <c r="AM1042">
        <v>2</v>
      </c>
      <c r="AN1042" s="1" t="s">
        <v>89</v>
      </c>
      <c r="AO1042">
        <v>0</v>
      </c>
      <c r="AP1042" s="1" t="s">
        <v>89</v>
      </c>
      <c r="BA1042" s="2">
        <v>42467</v>
      </c>
      <c r="BD1042">
        <v>11</v>
      </c>
      <c r="BG1042" t="s">
        <v>77</v>
      </c>
      <c r="BI1042" t="s">
        <v>77</v>
      </c>
      <c r="BJ1042">
        <v>18.25</v>
      </c>
      <c r="BK1042">
        <v>18.25</v>
      </c>
      <c r="BL1042" s="2">
        <v>43185</v>
      </c>
      <c r="BM1042">
        <v>18.25</v>
      </c>
      <c r="BN1042">
        <v>10</v>
      </c>
      <c r="BT1042">
        <v>11.87</v>
      </c>
      <c r="BU1042" s="2">
        <v>43186</v>
      </c>
      <c r="BV1042">
        <v>11.87</v>
      </c>
      <c r="BW1042">
        <v>11.87</v>
      </c>
      <c r="BX1042" t="s">
        <v>78</v>
      </c>
      <c r="BY1042" t="s">
        <v>9</v>
      </c>
      <c r="BZ1042" t="s">
        <v>9</v>
      </c>
      <c r="CA1042">
        <v>34.96</v>
      </c>
      <c r="CB1042" t="s">
        <v>79</v>
      </c>
      <c r="CD1042" s="2">
        <v>41001</v>
      </c>
      <c r="CI1042" s="1" t="s">
        <v>80</v>
      </c>
    </row>
    <row r="1043" spans="1:87" x14ac:dyDescent="0.25">
      <c r="A1043">
        <v>166703</v>
      </c>
      <c r="B1043" s="1" t="s">
        <v>1514</v>
      </c>
      <c r="C1043">
        <v>644</v>
      </c>
      <c r="D1043" t="s">
        <v>1515</v>
      </c>
      <c r="E1043">
        <v>16.850000000000001</v>
      </c>
      <c r="F1043">
        <v>6</v>
      </c>
      <c r="G1043">
        <f t="shared" si="48"/>
        <v>101.10000000000001</v>
      </c>
      <c r="H1043" s="2">
        <v>43119</v>
      </c>
      <c r="I1043" s="2">
        <v>43220</v>
      </c>
      <c r="J1043" s="7">
        <f t="shared" ca="1" si="49"/>
        <v>5</v>
      </c>
      <c r="K1043" s="7">
        <f t="shared" ca="1" si="50"/>
        <v>1</v>
      </c>
      <c r="M1043">
        <v>20.05</v>
      </c>
      <c r="N1043">
        <v>20.05</v>
      </c>
      <c r="O1043">
        <v>20.02</v>
      </c>
      <c r="P1043">
        <v>16.850000000000001</v>
      </c>
      <c r="Q1043">
        <v>16.850000000000001</v>
      </c>
      <c r="R1043">
        <v>16.850000000000001</v>
      </c>
      <c r="S1043">
        <v>911</v>
      </c>
      <c r="T1043" s="1" t="s">
        <v>90</v>
      </c>
      <c r="U1043">
        <v>13</v>
      </c>
      <c r="V1043" s="1" t="s">
        <v>264</v>
      </c>
      <c r="Y1043" s="1" t="s">
        <v>84</v>
      </c>
      <c r="Z1043">
        <v>10</v>
      </c>
      <c r="AA1043" t="s">
        <v>84</v>
      </c>
      <c r="AD1043">
        <v>4.04</v>
      </c>
      <c r="AE1043">
        <v>60</v>
      </c>
      <c r="AF1043" t="s">
        <v>265</v>
      </c>
      <c r="AH1043" t="s">
        <v>77</v>
      </c>
      <c r="AM1043">
        <v>3</v>
      </c>
      <c r="AN1043" s="1" t="s">
        <v>138</v>
      </c>
      <c r="AO1043">
        <v>0</v>
      </c>
      <c r="AP1043" s="1" t="s">
        <v>182</v>
      </c>
      <c r="BA1043" s="2">
        <v>41323</v>
      </c>
      <c r="BC1043">
        <v>60</v>
      </c>
      <c r="BD1043">
        <v>4.04</v>
      </c>
      <c r="BG1043" t="s">
        <v>77</v>
      </c>
      <c r="BI1043" t="s">
        <v>77</v>
      </c>
      <c r="BJ1043">
        <v>16.850000000000001</v>
      </c>
      <c r="BK1043">
        <v>16.850000000000001</v>
      </c>
      <c r="BL1043" s="2">
        <v>43220</v>
      </c>
      <c r="BM1043">
        <v>16.850000000000001</v>
      </c>
      <c r="BN1043">
        <v>30</v>
      </c>
      <c r="BT1043">
        <v>20.05</v>
      </c>
      <c r="BU1043" s="2">
        <v>43119</v>
      </c>
      <c r="BV1043">
        <v>20.05</v>
      </c>
      <c r="BW1043">
        <v>20.02</v>
      </c>
      <c r="BX1043" t="s">
        <v>78</v>
      </c>
      <c r="BY1043" t="s">
        <v>9</v>
      </c>
      <c r="BZ1043" t="s">
        <v>9</v>
      </c>
      <c r="CA1043">
        <v>-18.989999999999998</v>
      </c>
      <c r="CB1043" t="s">
        <v>79</v>
      </c>
      <c r="CD1043" s="2">
        <v>41001</v>
      </c>
      <c r="CI1043" s="1" t="s">
        <v>80</v>
      </c>
    </row>
    <row r="1044" spans="1:87" x14ac:dyDescent="0.25">
      <c r="A1044">
        <v>166705</v>
      </c>
      <c r="B1044" s="1" t="s">
        <v>1517</v>
      </c>
      <c r="C1044">
        <v>644</v>
      </c>
      <c r="D1044" t="s">
        <v>1515</v>
      </c>
      <c r="E1044">
        <v>5.0999999999999996</v>
      </c>
      <c r="F1044">
        <v>2</v>
      </c>
      <c r="G1044">
        <f t="shared" si="48"/>
        <v>10.199999999999999</v>
      </c>
      <c r="H1044" s="2">
        <v>43119</v>
      </c>
      <c r="I1044" s="2">
        <v>43214</v>
      </c>
      <c r="J1044" s="7">
        <f t="shared" ca="1" si="49"/>
        <v>5</v>
      </c>
      <c r="K1044" s="7">
        <f t="shared" ca="1" si="50"/>
        <v>2</v>
      </c>
      <c r="M1044">
        <v>5.25</v>
      </c>
      <c r="N1044">
        <v>5.25</v>
      </c>
      <c r="O1044">
        <v>5.25</v>
      </c>
      <c r="P1044">
        <v>5.0999999999999996</v>
      </c>
      <c r="Q1044">
        <v>5.0999999999999996</v>
      </c>
      <c r="R1044">
        <v>5.0999999999999996</v>
      </c>
      <c r="S1044">
        <v>911</v>
      </c>
      <c r="T1044" s="1" t="s">
        <v>90</v>
      </c>
      <c r="U1044">
        <v>13</v>
      </c>
      <c r="V1044" s="1" t="s">
        <v>264</v>
      </c>
      <c r="Y1044" s="1" t="s">
        <v>84</v>
      </c>
      <c r="Z1044">
        <v>10</v>
      </c>
      <c r="AA1044" t="s">
        <v>84</v>
      </c>
      <c r="AD1044">
        <v>4.8099999999999996</v>
      </c>
      <c r="AE1044">
        <v>60</v>
      </c>
      <c r="AF1044" t="s">
        <v>88</v>
      </c>
      <c r="AH1044" t="s">
        <v>77</v>
      </c>
      <c r="AM1044">
        <v>3</v>
      </c>
      <c r="AN1044" s="1" t="s">
        <v>138</v>
      </c>
      <c r="AO1044">
        <v>0</v>
      </c>
      <c r="AP1044" s="1" t="s">
        <v>182</v>
      </c>
      <c r="BA1044" s="2">
        <v>41323</v>
      </c>
      <c r="BC1044">
        <v>60</v>
      </c>
      <c r="BD1044">
        <v>4.8099999999999996</v>
      </c>
      <c r="BG1044" t="s">
        <v>77</v>
      </c>
      <c r="BI1044" t="s">
        <v>77</v>
      </c>
      <c r="BJ1044">
        <v>5.0999999999999996</v>
      </c>
      <c r="BK1044">
        <v>5.0999999999999996</v>
      </c>
      <c r="BL1044" s="2">
        <v>43214</v>
      </c>
      <c r="BM1044">
        <v>5.0999999999999996</v>
      </c>
      <c r="BN1044">
        <v>30</v>
      </c>
      <c r="BO1044" t="s">
        <v>673</v>
      </c>
      <c r="BP1044" t="s">
        <v>674</v>
      </c>
      <c r="BQ1044" t="s">
        <v>675</v>
      </c>
      <c r="BR1044">
        <v>0.17</v>
      </c>
      <c r="BT1044">
        <v>5.25</v>
      </c>
      <c r="BU1044" s="2">
        <v>43119</v>
      </c>
      <c r="BV1044">
        <v>5.25</v>
      </c>
      <c r="BW1044">
        <v>5.25</v>
      </c>
      <c r="BX1044" t="s">
        <v>78</v>
      </c>
      <c r="BY1044" t="s">
        <v>9</v>
      </c>
      <c r="BZ1044" t="s">
        <v>9</v>
      </c>
      <c r="CA1044">
        <v>-2.94</v>
      </c>
      <c r="CB1044" t="s">
        <v>79</v>
      </c>
      <c r="CD1044" s="2">
        <v>41001</v>
      </c>
      <c r="CI1044" s="1" t="s">
        <v>80</v>
      </c>
    </row>
    <row r="1045" spans="1:87" x14ac:dyDescent="0.25">
      <c r="A1045">
        <v>166707</v>
      </c>
      <c r="B1045" s="1" t="s">
        <v>1518</v>
      </c>
      <c r="C1045">
        <v>644</v>
      </c>
      <c r="D1045" t="s">
        <v>1515</v>
      </c>
      <c r="E1045">
        <v>12.95</v>
      </c>
      <c r="F1045">
        <v>3</v>
      </c>
      <c r="G1045">
        <f t="shared" si="48"/>
        <v>38.849999999999994</v>
      </c>
      <c r="H1045" s="2">
        <v>43200</v>
      </c>
      <c r="I1045" s="2">
        <v>43211</v>
      </c>
      <c r="J1045" s="7">
        <f t="shared" ca="1" si="49"/>
        <v>2</v>
      </c>
      <c r="K1045" s="7">
        <f t="shared" ca="1" si="50"/>
        <v>2</v>
      </c>
      <c r="M1045">
        <v>13.54</v>
      </c>
      <c r="N1045">
        <v>13.54</v>
      </c>
      <c r="O1045">
        <v>13.54</v>
      </c>
      <c r="P1045">
        <v>12.95</v>
      </c>
      <c r="Q1045">
        <v>12.95</v>
      </c>
      <c r="R1045">
        <v>12.95</v>
      </c>
      <c r="S1045">
        <v>911</v>
      </c>
      <c r="T1045" s="1" t="s">
        <v>90</v>
      </c>
      <c r="U1045">
        <v>7</v>
      </c>
      <c r="V1045" s="1" t="s">
        <v>424</v>
      </c>
      <c r="Y1045" s="1" t="s">
        <v>84</v>
      </c>
      <c r="Z1045">
        <v>10</v>
      </c>
      <c r="AA1045" t="s">
        <v>84</v>
      </c>
      <c r="AD1045">
        <v>4.3</v>
      </c>
      <c r="AE1045">
        <v>30</v>
      </c>
      <c r="AF1045" t="s">
        <v>88</v>
      </c>
      <c r="AH1045" t="s">
        <v>77</v>
      </c>
      <c r="AM1045">
        <v>3</v>
      </c>
      <c r="AN1045" s="1" t="s">
        <v>138</v>
      </c>
      <c r="AO1045">
        <v>0</v>
      </c>
      <c r="AP1045" s="1" t="s">
        <v>182</v>
      </c>
      <c r="BA1045" s="2">
        <v>41323</v>
      </c>
      <c r="BC1045">
        <v>30</v>
      </c>
      <c r="BD1045">
        <v>4.3</v>
      </c>
      <c r="BG1045" t="s">
        <v>77</v>
      </c>
      <c r="BI1045" t="s">
        <v>77</v>
      </c>
      <c r="BJ1045">
        <v>12.95</v>
      </c>
      <c r="BK1045">
        <v>12.95</v>
      </c>
      <c r="BL1045" s="2">
        <v>43211</v>
      </c>
      <c r="BM1045">
        <v>12.95</v>
      </c>
      <c r="BN1045">
        <v>30</v>
      </c>
      <c r="BO1045" t="s">
        <v>673</v>
      </c>
      <c r="BP1045" t="s">
        <v>674</v>
      </c>
      <c r="BQ1045" t="s">
        <v>675</v>
      </c>
      <c r="BR1045">
        <v>0.43</v>
      </c>
      <c r="BT1045">
        <v>13.54</v>
      </c>
      <c r="BU1045" s="2">
        <v>43200</v>
      </c>
      <c r="BV1045">
        <v>13.54</v>
      </c>
      <c r="BW1045">
        <v>13.54</v>
      </c>
      <c r="BX1045" t="s">
        <v>78</v>
      </c>
      <c r="BY1045" t="s">
        <v>9</v>
      </c>
      <c r="BZ1045" t="s">
        <v>9</v>
      </c>
      <c r="CA1045">
        <v>-4.5599999999999996</v>
      </c>
      <c r="CB1045" t="s">
        <v>79</v>
      </c>
      <c r="CD1045" s="2">
        <v>41001</v>
      </c>
      <c r="CI1045" s="1" t="s">
        <v>80</v>
      </c>
    </row>
    <row r="1046" spans="1:87" x14ac:dyDescent="0.25">
      <c r="A1046">
        <v>166791</v>
      </c>
      <c r="B1046" s="1" t="s">
        <v>1519</v>
      </c>
      <c r="C1046">
        <v>43</v>
      </c>
      <c r="D1046" s="1" t="s">
        <v>529</v>
      </c>
      <c r="E1046">
        <v>10.45</v>
      </c>
      <c r="F1046">
        <v>1</v>
      </c>
      <c r="G1046">
        <f t="shared" si="48"/>
        <v>10.45</v>
      </c>
      <c r="H1046" s="2">
        <v>43211</v>
      </c>
      <c r="I1046" s="2">
        <v>43210</v>
      </c>
      <c r="J1046" s="7">
        <f t="shared" ca="1" si="49"/>
        <v>2</v>
      </c>
      <c r="K1046" s="7">
        <f t="shared" ca="1" si="50"/>
        <v>2</v>
      </c>
      <c r="M1046">
        <v>10.27</v>
      </c>
      <c r="N1046">
        <v>10.27</v>
      </c>
      <c r="O1046">
        <v>10.27</v>
      </c>
      <c r="P1046">
        <v>10.45</v>
      </c>
      <c r="Q1046">
        <v>10.45</v>
      </c>
      <c r="R1046">
        <v>10.45</v>
      </c>
      <c r="S1046">
        <v>911</v>
      </c>
      <c r="T1046" s="1" t="s">
        <v>90</v>
      </c>
      <c r="U1046">
        <v>8</v>
      </c>
      <c r="V1046" t="s">
        <v>190</v>
      </c>
      <c r="Y1046" s="1" t="s">
        <v>84</v>
      </c>
      <c r="Z1046">
        <v>10</v>
      </c>
      <c r="AA1046" t="s">
        <v>84</v>
      </c>
      <c r="AD1046">
        <v>4.63</v>
      </c>
      <c r="AE1046">
        <v>30</v>
      </c>
      <c r="AF1046" t="s">
        <v>88</v>
      </c>
      <c r="AH1046" t="s">
        <v>77</v>
      </c>
      <c r="AK1046">
        <v>0</v>
      </c>
      <c r="AM1046">
        <v>2</v>
      </c>
      <c r="AN1046" s="1" t="s">
        <v>89</v>
      </c>
      <c r="AO1046">
        <v>0</v>
      </c>
      <c r="AP1046" s="1" t="s">
        <v>89</v>
      </c>
      <c r="BA1046" s="2">
        <v>41554</v>
      </c>
      <c r="BC1046">
        <v>30</v>
      </c>
      <c r="BD1046">
        <v>4.63</v>
      </c>
      <c r="BG1046" t="s">
        <v>77</v>
      </c>
      <c r="BI1046" t="s">
        <v>77</v>
      </c>
      <c r="BJ1046">
        <v>10.45</v>
      </c>
      <c r="BK1046">
        <v>10.45</v>
      </c>
      <c r="BL1046" s="2">
        <v>43210</v>
      </c>
      <c r="BM1046">
        <v>10.45</v>
      </c>
      <c r="BN1046">
        <v>30</v>
      </c>
      <c r="BT1046">
        <v>10.27</v>
      </c>
      <c r="BU1046" s="2">
        <v>43211</v>
      </c>
      <c r="BV1046">
        <v>10.27</v>
      </c>
      <c r="BW1046">
        <v>10.27</v>
      </c>
      <c r="BX1046" t="s">
        <v>78</v>
      </c>
      <c r="BY1046" t="s">
        <v>9</v>
      </c>
      <c r="BZ1046" t="s">
        <v>9</v>
      </c>
      <c r="CA1046">
        <v>1.72</v>
      </c>
      <c r="CB1046" t="s">
        <v>79</v>
      </c>
      <c r="CD1046" s="2">
        <v>41001</v>
      </c>
      <c r="CI1046" s="1" t="s">
        <v>80</v>
      </c>
    </row>
    <row r="1047" spans="1:87" x14ac:dyDescent="0.25">
      <c r="A1047">
        <v>166794</v>
      </c>
      <c r="B1047" t="s">
        <v>1520</v>
      </c>
      <c r="C1047">
        <v>436</v>
      </c>
      <c r="D1047" t="s">
        <v>1095</v>
      </c>
      <c r="E1047">
        <v>9.9499999999999993</v>
      </c>
      <c r="F1047">
        <v>1</v>
      </c>
      <c r="G1047">
        <f t="shared" si="48"/>
        <v>9.9499999999999993</v>
      </c>
      <c r="I1047" s="2">
        <v>42992</v>
      </c>
      <c r="J1047" s="7">
        <f t="shared" ca="1" si="49"/>
        <v>1442</v>
      </c>
      <c r="K1047" s="7">
        <f t="shared" ca="1" si="50"/>
        <v>9</v>
      </c>
      <c r="P1047">
        <v>9.9499999999999993</v>
      </c>
      <c r="Q1047">
        <v>9.9499999999999993</v>
      </c>
      <c r="R1047">
        <v>0</v>
      </c>
      <c r="S1047">
        <v>912</v>
      </c>
      <c r="T1047" t="s">
        <v>123</v>
      </c>
      <c r="U1047">
        <v>4</v>
      </c>
      <c r="V1047" t="s">
        <v>253</v>
      </c>
      <c r="Y1047" t="s">
        <v>81</v>
      </c>
      <c r="Z1047">
        <v>21</v>
      </c>
      <c r="AD1047">
        <v>-1.49</v>
      </c>
      <c r="AH1047" t="s">
        <v>77</v>
      </c>
      <c r="BA1047" s="2">
        <v>42016</v>
      </c>
      <c r="BD1047">
        <v>-1.49</v>
      </c>
      <c r="BG1047" t="s">
        <v>77</v>
      </c>
      <c r="BI1047" t="s">
        <v>77</v>
      </c>
      <c r="BJ1047">
        <v>9.9499999999999993</v>
      </c>
      <c r="BK1047">
        <v>9.9499999999999993</v>
      </c>
      <c r="BL1047" s="2">
        <v>42992</v>
      </c>
      <c r="BM1047">
        <v>0</v>
      </c>
      <c r="BN1047">
        <v>100</v>
      </c>
      <c r="BO1047" t="s">
        <v>657</v>
      </c>
      <c r="BP1047" t="s">
        <v>658</v>
      </c>
      <c r="BQ1047" t="s">
        <v>659</v>
      </c>
      <c r="BR1047">
        <v>9.9499999999999993</v>
      </c>
      <c r="BX1047" t="s">
        <v>78</v>
      </c>
      <c r="BY1047" t="s">
        <v>9</v>
      </c>
      <c r="BZ1047" t="s">
        <v>9</v>
      </c>
      <c r="CA1047">
        <v>0</v>
      </c>
      <c r="CB1047" t="s">
        <v>79</v>
      </c>
      <c r="CD1047" s="2">
        <v>41001</v>
      </c>
      <c r="CI1047" s="1" t="s">
        <v>80</v>
      </c>
    </row>
    <row r="1048" spans="1:87" x14ac:dyDescent="0.25">
      <c r="A1048">
        <v>166801</v>
      </c>
      <c r="B1048" s="1" t="s">
        <v>1521</v>
      </c>
      <c r="C1048">
        <v>309</v>
      </c>
      <c r="D1048" t="s">
        <v>687</v>
      </c>
      <c r="E1048">
        <v>6.9</v>
      </c>
      <c r="F1048">
        <v>1</v>
      </c>
      <c r="G1048">
        <f t="shared" si="48"/>
        <v>6.9</v>
      </c>
      <c r="H1048" s="2">
        <v>43090</v>
      </c>
      <c r="I1048" s="2">
        <v>43090</v>
      </c>
      <c r="J1048" s="7">
        <f t="shared" ca="1" si="49"/>
        <v>6</v>
      </c>
      <c r="K1048" s="7">
        <f t="shared" ca="1" si="50"/>
        <v>6</v>
      </c>
      <c r="M1048">
        <v>6.12</v>
      </c>
      <c r="N1048">
        <v>5.31</v>
      </c>
      <c r="O1048">
        <v>6.12</v>
      </c>
      <c r="P1048">
        <v>6.9</v>
      </c>
      <c r="Q1048">
        <v>9.15</v>
      </c>
      <c r="R1048">
        <v>7.44</v>
      </c>
      <c r="S1048">
        <v>904</v>
      </c>
      <c r="T1048" s="1" t="s">
        <v>107</v>
      </c>
      <c r="U1048">
        <v>1</v>
      </c>
      <c r="V1048" s="1" t="s">
        <v>108</v>
      </c>
      <c r="Y1048" t="s">
        <v>81</v>
      </c>
      <c r="Z1048">
        <v>21</v>
      </c>
      <c r="AA1048" t="s">
        <v>81</v>
      </c>
      <c r="AD1048">
        <v>5.56</v>
      </c>
      <c r="AF1048" t="s">
        <v>88</v>
      </c>
      <c r="AG1048" s="2">
        <v>40897</v>
      </c>
      <c r="AH1048" t="s">
        <v>77</v>
      </c>
      <c r="AM1048">
        <v>2</v>
      </c>
      <c r="AN1048" s="1" t="s">
        <v>89</v>
      </c>
      <c r="AO1048">
        <v>0</v>
      </c>
      <c r="AP1048" s="1" t="s">
        <v>89</v>
      </c>
      <c r="BA1048" s="2">
        <v>39105</v>
      </c>
      <c r="BD1048">
        <v>5.56</v>
      </c>
      <c r="BG1048" t="s">
        <v>77</v>
      </c>
      <c r="BI1048" t="s">
        <v>77</v>
      </c>
      <c r="BJ1048">
        <v>6.9</v>
      </c>
      <c r="BK1048">
        <v>9.15</v>
      </c>
      <c r="BL1048" s="2">
        <v>43090</v>
      </c>
      <c r="BM1048">
        <v>7.44</v>
      </c>
      <c r="BN1048">
        <v>500</v>
      </c>
      <c r="BO1048" t="s">
        <v>657</v>
      </c>
      <c r="BP1048" t="s">
        <v>658</v>
      </c>
      <c r="BQ1048" t="s">
        <v>659</v>
      </c>
      <c r="BR1048">
        <v>1.38</v>
      </c>
      <c r="BT1048">
        <v>6.12</v>
      </c>
      <c r="BU1048" s="2">
        <v>43090</v>
      </c>
      <c r="BV1048">
        <v>5.31</v>
      </c>
      <c r="BW1048">
        <v>6.12</v>
      </c>
      <c r="BX1048" t="s">
        <v>78</v>
      </c>
      <c r="BY1048" t="s">
        <v>9</v>
      </c>
      <c r="BZ1048" t="s">
        <v>9</v>
      </c>
      <c r="CA1048">
        <v>28.63</v>
      </c>
      <c r="CB1048" t="s">
        <v>79</v>
      </c>
      <c r="CD1048" s="2">
        <v>41001</v>
      </c>
      <c r="CI1048" s="1" t="s">
        <v>80</v>
      </c>
    </row>
    <row r="1049" spans="1:87" x14ac:dyDescent="0.25">
      <c r="A1049">
        <v>166825</v>
      </c>
      <c r="B1049" s="1" t="s">
        <v>1522</v>
      </c>
      <c r="C1049">
        <v>147</v>
      </c>
      <c r="D1049" s="1" t="s">
        <v>179</v>
      </c>
      <c r="E1049">
        <v>11.65</v>
      </c>
      <c r="F1049">
        <v>1</v>
      </c>
      <c r="G1049">
        <f t="shared" si="48"/>
        <v>11.65</v>
      </c>
      <c r="H1049" s="2">
        <v>43181</v>
      </c>
      <c r="I1049" s="2">
        <v>43180</v>
      </c>
      <c r="J1049" s="7">
        <f t="shared" ca="1" si="49"/>
        <v>3</v>
      </c>
      <c r="K1049" s="7">
        <f t="shared" ca="1" si="50"/>
        <v>3</v>
      </c>
      <c r="M1049">
        <v>10.49</v>
      </c>
      <c r="N1049">
        <v>8.6300000000000008</v>
      </c>
      <c r="O1049">
        <v>10.49</v>
      </c>
      <c r="P1049">
        <v>11.65</v>
      </c>
      <c r="Q1049">
        <v>12.15</v>
      </c>
      <c r="R1049">
        <v>12.15</v>
      </c>
      <c r="S1049">
        <v>901</v>
      </c>
      <c r="T1049" t="s">
        <v>101</v>
      </c>
      <c r="U1049">
        <v>2</v>
      </c>
      <c r="V1049" t="s">
        <v>255</v>
      </c>
      <c r="Y1049" t="s">
        <v>81</v>
      </c>
      <c r="Z1049">
        <v>21</v>
      </c>
      <c r="AA1049" t="s">
        <v>81</v>
      </c>
      <c r="AD1049">
        <v>3.2</v>
      </c>
      <c r="AF1049" t="s">
        <v>88</v>
      </c>
      <c r="AH1049" t="s">
        <v>77</v>
      </c>
      <c r="AK1049">
        <v>0</v>
      </c>
      <c r="AM1049">
        <v>2</v>
      </c>
      <c r="AN1049" s="1" t="s">
        <v>89</v>
      </c>
      <c r="AO1049">
        <v>0</v>
      </c>
      <c r="AP1049" s="1" t="s">
        <v>89</v>
      </c>
      <c r="BA1049" s="2">
        <v>41540</v>
      </c>
      <c r="BD1049">
        <v>3.2</v>
      </c>
      <c r="BG1049" t="s">
        <v>77</v>
      </c>
      <c r="BI1049" t="s">
        <v>77</v>
      </c>
      <c r="BJ1049">
        <v>11.65</v>
      </c>
      <c r="BK1049">
        <v>12.15</v>
      </c>
      <c r="BL1049" s="2">
        <v>43180</v>
      </c>
      <c r="BM1049">
        <v>12.15</v>
      </c>
      <c r="BN1049">
        <v>100</v>
      </c>
      <c r="BO1049" t="s">
        <v>657</v>
      </c>
      <c r="BP1049" t="s">
        <v>658</v>
      </c>
      <c r="BQ1049" t="s">
        <v>659</v>
      </c>
      <c r="BR1049">
        <v>11.65</v>
      </c>
      <c r="BT1049">
        <v>10.49</v>
      </c>
      <c r="BU1049" s="2">
        <v>43181</v>
      </c>
      <c r="BV1049">
        <v>8.6300000000000008</v>
      </c>
      <c r="BW1049">
        <v>10.49</v>
      </c>
      <c r="BX1049" t="s">
        <v>78</v>
      </c>
      <c r="BY1049" t="s">
        <v>9</v>
      </c>
      <c r="BZ1049" t="s">
        <v>9</v>
      </c>
      <c r="CA1049">
        <v>28.97</v>
      </c>
      <c r="CB1049" t="s">
        <v>79</v>
      </c>
      <c r="CD1049" s="2">
        <v>41001</v>
      </c>
      <c r="CI1049" s="1" t="s">
        <v>80</v>
      </c>
    </row>
    <row r="1050" spans="1:87" x14ac:dyDescent="0.25">
      <c r="A1050">
        <v>166828</v>
      </c>
      <c r="B1050" s="1" t="s">
        <v>1523</v>
      </c>
      <c r="C1050">
        <v>147</v>
      </c>
      <c r="D1050" s="1" t="s">
        <v>179</v>
      </c>
      <c r="E1050">
        <v>19.649999999999999</v>
      </c>
      <c r="F1050">
        <v>5</v>
      </c>
      <c r="G1050">
        <f t="shared" si="48"/>
        <v>98.25</v>
      </c>
      <c r="H1050" s="2">
        <v>43122</v>
      </c>
      <c r="I1050" s="2">
        <v>43174</v>
      </c>
      <c r="J1050" s="7">
        <f t="shared" ca="1" si="49"/>
        <v>5</v>
      </c>
      <c r="K1050" s="7">
        <f t="shared" ca="1" si="50"/>
        <v>3</v>
      </c>
      <c r="M1050">
        <v>16.670000000000002</v>
      </c>
      <c r="N1050">
        <v>16.670000000000002</v>
      </c>
      <c r="O1050">
        <v>16.670000000000002</v>
      </c>
      <c r="P1050">
        <v>19.649999999999999</v>
      </c>
      <c r="Q1050">
        <v>19.649999999999999</v>
      </c>
      <c r="R1050">
        <v>19.649999999999999</v>
      </c>
      <c r="S1050">
        <v>901</v>
      </c>
      <c r="T1050" t="s">
        <v>101</v>
      </c>
      <c r="U1050">
        <v>7</v>
      </c>
      <c r="V1050" t="s">
        <v>102</v>
      </c>
      <c r="Y1050" t="s">
        <v>81</v>
      </c>
      <c r="Z1050">
        <v>21</v>
      </c>
      <c r="AA1050" t="s">
        <v>81</v>
      </c>
      <c r="AD1050">
        <v>3.72</v>
      </c>
      <c r="AF1050" t="s">
        <v>88</v>
      </c>
      <c r="AH1050" t="s">
        <v>77</v>
      </c>
      <c r="AK1050">
        <v>0</v>
      </c>
      <c r="AM1050">
        <v>88</v>
      </c>
      <c r="AN1050" s="1" t="s">
        <v>180</v>
      </c>
      <c r="AO1050">
        <v>0</v>
      </c>
      <c r="AP1050" s="1" t="s">
        <v>180</v>
      </c>
      <c r="BA1050" s="2">
        <v>41621</v>
      </c>
      <c r="BD1050">
        <v>3.72</v>
      </c>
      <c r="BG1050" t="s">
        <v>77</v>
      </c>
      <c r="BI1050" t="s">
        <v>77</v>
      </c>
      <c r="BJ1050">
        <v>19.649999999999999</v>
      </c>
      <c r="BK1050">
        <v>19.649999999999999</v>
      </c>
      <c r="BL1050" s="2">
        <v>43174</v>
      </c>
      <c r="BM1050">
        <v>19.649999999999999</v>
      </c>
      <c r="BN1050">
        <v>200</v>
      </c>
      <c r="BO1050" t="s">
        <v>657</v>
      </c>
      <c r="BP1050" t="s">
        <v>658</v>
      </c>
      <c r="BQ1050" t="s">
        <v>659</v>
      </c>
      <c r="BR1050">
        <v>9.83</v>
      </c>
      <c r="BT1050">
        <v>16.670000000000002</v>
      </c>
      <c r="BU1050" s="2">
        <v>43122</v>
      </c>
      <c r="BV1050">
        <v>16.670000000000002</v>
      </c>
      <c r="BW1050">
        <v>16.670000000000002</v>
      </c>
      <c r="BX1050" t="s">
        <v>78</v>
      </c>
      <c r="BY1050" t="s">
        <v>9</v>
      </c>
      <c r="BZ1050" t="s">
        <v>9</v>
      </c>
      <c r="CA1050">
        <v>15.17</v>
      </c>
      <c r="CB1050" t="s">
        <v>79</v>
      </c>
      <c r="CD1050" s="2">
        <v>41001</v>
      </c>
      <c r="CI1050" s="1" t="s">
        <v>80</v>
      </c>
    </row>
    <row r="1051" spans="1:87" x14ac:dyDescent="0.25">
      <c r="A1051">
        <v>166904</v>
      </c>
      <c r="B1051" s="1" t="s">
        <v>1524</v>
      </c>
      <c r="C1051">
        <v>318</v>
      </c>
      <c r="D1051" s="1" t="s">
        <v>106</v>
      </c>
      <c r="E1051">
        <v>31.15</v>
      </c>
      <c r="F1051">
        <v>19</v>
      </c>
      <c r="G1051">
        <f t="shared" si="48"/>
        <v>591.85</v>
      </c>
      <c r="H1051" s="2">
        <v>43150</v>
      </c>
      <c r="I1051" s="2">
        <v>43217</v>
      </c>
      <c r="J1051" s="7">
        <f t="shared" ca="1" si="49"/>
        <v>4</v>
      </c>
      <c r="K1051" s="7">
        <f t="shared" ca="1" si="50"/>
        <v>1</v>
      </c>
      <c r="M1051">
        <v>21.17</v>
      </c>
      <c r="N1051">
        <v>21.17</v>
      </c>
      <c r="O1051">
        <v>21.24</v>
      </c>
      <c r="P1051">
        <v>31.15</v>
      </c>
      <c r="Q1051">
        <v>31.15</v>
      </c>
      <c r="R1051">
        <v>31.15</v>
      </c>
      <c r="S1051">
        <v>911</v>
      </c>
      <c r="T1051" s="1" t="s">
        <v>90</v>
      </c>
      <c r="U1051">
        <v>2</v>
      </c>
      <c r="V1051" t="s">
        <v>287</v>
      </c>
      <c r="Y1051" s="1" t="s">
        <v>84</v>
      </c>
      <c r="Z1051">
        <v>10</v>
      </c>
      <c r="AA1051" t="s">
        <v>84</v>
      </c>
      <c r="AD1051">
        <v>1.02</v>
      </c>
      <c r="AE1051">
        <v>570</v>
      </c>
      <c r="AF1051" t="s">
        <v>265</v>
      </c>
      <c r="AH1051" t="s">
        <v>77</v>
      </c>
      <c r="AK1051">
        <v>0</v>
      </c>
      <c r="AM1051">
        <v>49</v>
      </c>
      <c r="AN1051" s="1" t="s">
        <v>106</v>
      </c>
      <c r="AO1051">
        <v>0</v>
      </c>
      <c r="AP1051" s="1" t="s">
        <v>106</v>
      </c>
      <c r="BA1051" s="2">
        <v>41527</v>
      </c>
      <c r="BC1051">
        <v>570</v>
      </c>
      <c r="BD1051">
        <v>1.02</v>
      </c>
      <c r="BG1051" t="s">
        <v>77</v>
      </c>
      <c r="BI1051" t="s">
        <v>77</v>
      </c>
      <c r="BJ1051">
        <v>31.15</v>
      </c>
      <c r="BK1051">
        <v>31.15</v>
      </c>
      <c r="BL1051" s="2">
        <v>43217</v>
      </c>
      <c r="BM1051">
        <v>31.15</v>
      </c>
      <c r="BN1051">
        <v>100</v>
      </c>
      <c r="BT1051">
        <v>21.17</v>
      </c>
      <c r="BU1051" s="2">
        <v>43150</v>
      </c>
      <c r="BV1051">
        <v>21.17</v>
      </c>
      <c r="BW1051">
        <v>21.24</v>
      </c>
      <c r="BX1051" t="s">
        <v>78</v>
      </c>
      <c r="BY1051" t="s">
        <v>9</v>
      </c>
      <c r="BZ1051" t="s">
        <v>9</v>
      </c>
      <c r="CA1051">
        <v>32.04</v>
      </c>
      <c r="CB1051" t="s">
        <v>79</v>
      </c>
      <c r="CD1051" s="2">
        <v>41001</v>
      </c>
      <c r="CI1051" s="1" t="s">
        <v>80</v>
      </c>
    </row>
    <row r="1052" spans="1:87" x14ac:dyDescent="0.25">
      <c r="A1052">
        <v>166908</v>
      </c>
      <c r="B1052" t="s">
        <v>1525</v>
      </c>
      <c r="C1052">
        <v>1587</v>
      </c>
      <c r="D1052" t="s">
        <v>1493</v>
      </c>
      <c r="E1052">
        <v>14.8</v>
      </c>
      <c r="F1052">
        <v>1</v>
      </c>
      <c r="G1052">
        <f t="shared" si="48"/>
        <v>14.8</v>
      </c>
      <c r="H1052" s="2">
        <v>43223</v>
      </c>
      <c r="I1052" s="2">
        <v>43223</v>
      </c>
      <c r="J1052" s="7">
        <f t="shared" ca="1" si="49"/>
        <v>1</v>
      </c>
      <c r="K1052" s="7">
        <f t="shared" ca="1" si="50"/>
        <v>1</v>
      </c>
      <c r="M1052">
        <v>11.03</v>
      </c>
      <c r="N1052">
        <v>11.03</v>
      </c>
      <c r="O1052">
        <v>11.03</v>
      </c>
      <c r="P1052">
        <v>14.8</v>
      </c>
      <c r="Q1052">
        <v>14.8</v>
      </c>
      <c r="R1052">
        <v>14.8</v>
      </c>
      <c r="S1052">
        <v>914</v>
      </c>
      <c r="T1052" t="s">
        <v>134</v>
      </c>
      <c r="U1052">
        <v>1</v>
      </c>
      <c r="V1052" s="1" t="s">
        <v>135</v>
      </c>
      <c r="Y1052" s="1" t="s">
        <v>84</v>
      </c>
      <c r="Z1052">
        <v>10</v>
      </c>
      <c r="AA1052" t="s">
        <v>84</v>
      </c>
      <c r="AD1052">
        <v>13.43</v>
      </c>
      <c r="AE1052">
        <v>30</v>
      </c>
      <c r="AF1052" t="s">
        <v>88</v>
      </c>
      <c r="AH1052" t="s">
        <v>77</v>
      </c>
      <c r="AM1052">
        <v>2</v>
      </c>
      <c r="AN1052" s="1" t="s">
        <v>89</v>
      </c>
      <c r="AO1052">
        <v>0</v>
      </c>
      <c r="AP1052" s="1" t="s">
        <v>89</v>
      </c>
      <c r="BA1052" s="2">
        <v>41934</v>
      </c>
      <c r="BC1052">
        <v>30</v>
      </c>
      <c r="BD1052">
        <v>13.43</v>
      </c>
      <c r="BG1052" t="s">
        <v>77</v>
      </c>
      <c r="BI1052" t="s">
        <v>77</v>
      </c>
      <c r="BJ1052">
        <v>14.8</v>
      </c>
      <c r="BK1052">
        <v>14.8</v>
      </c>
      <c r="BL1052" s="2">
        <v>43223</v>
      </c>
      <c r="BM1052">
        <v>14.8</v>
      </c>
      <c r="BN1052">
        <v>5</v>
      </c>
      <c r="BT1052">
        <v>11.03</v>
      </c>
      <c r="BU1052" s="2">
        <v>43223</v>
      </c>
      <c r="BV1052">
        <v>11.03</v>
      </c>
      <c r="BW1052">
        <v>11.03</v>
      </c>
      <c r="BX1052" t="s">
        <v>78</v>
      </c>
      <c r="BY1052" t="s">
        <v>9</v>
      </c>
      <c r="BZ1052" t="s">
        <v>9</v>
      </c>
      <c r="CA1052">
        <v>25.47</v>
      </c>
      <c r="CB1052" t="s">
        <v>79</v>
      </c>
      <c r="CD1052" s="2">
        <v>41001</v>
      </c>
      <c r="CI1052" s="1" t="s">
        <v>80</v>
      </c>
    </row>
    <row r="1053" spans="1:87" x14ac:dyDescent="0.25">
      <c r="A1053">
        <v>166923</v>
      </c>
      <c r="B1053" s="1" t="s">
        <v>1526</v>
      </c>
      <c r="C1053">
        <v>795</v>
      </c>
      <c r="D1053" s="1" t="s">
        <v>933</v>
      </c>
      <c r="E1053">
        <v>10.25</v>
      </c>
      <c r="F1053">
        <v>1</v>
      </c>
      <c r="G1053">
        <f t="shared" si="48"/>
        <v>10.25</v>
      </c>
      <c r="H1053" s="2">
        <v>43217</v>
      </c>
      <c r="I1053" s="2">
        <v>43216</v>
      </c>
      <c r="J1053" s="7">
        <f t="shared" ca="1" si="49"/>
        <v>1</v>
      </c>
      <c r="K1053" s="7">
        <f t="shared" ca="1" si="50"/>
        <v>2</v>
      </c>
      <c r="M1053">
        <v>6.65</v>
      </c>
      <c r="N1053">
        <v>7.47</v>
      </c>
      <c r="O1053">
        <v>6.65</v>
      </c>
      <c r="P1053">
        <v>10.25</v>
      </c>
      <c r="Q1053">
        <v>10.25</v>
      </c>
      <c r="R1053">
        <v>10.25</v>
      </c>
      <c r="S1053">
        <v>911</v>
      </c>
      <c r="T1053" s="1" t="s">
        <v>90</v>
      </c>
      <c r="U1053">
        <v>10</v>
      </c>
      <c r="V1053" s="1" t="s">
        <v>147</v>
      </c>
      <c r="Y1053" s="1" t="s">
        <v>84</v>
      </c>
      <c r="Z1053">
        <v>10</v>
      </c>
      <c r="AA1053" t="s">
        <v>84</v>
      </c>
      <c r="AD1053">
        <v>12</v>
      </c>
      <c r="AE1053">
        <v>15</v>
      </c>
      <c r="AF1053" t="s">
        <v>265</v>
      </c>
      <c r="AH1053" t="s">
        <v>77</v>
      </c>
      <c r="AK1053">
        <v>0</v>
      </c>
      <c r="AM1053">
        <v>5</v>
      </c>
      <c r="AN1053" s="1" t="s">
        <v>205</v>
      </c>
      <c r="AO1053">
        <v>0</v>
      </c>
      <c r="AP1053" s="1" t="s">
        <v>205</v>
      </c>
      <c r="BA1053" s="2">
        <v>41360</v>
      </c>
      <c r="BC1053">
        <v>15</v>
      </c>
      <c r="BD1053">
        <v>12</v>
      </c>
      <c r="BG1053" t="s">
        <v>77</v>
      </c>
      <c r="BI1053" t="s">
        <v>77</v>
      </c>
      <c r="BJ1053">
        <v>10.25</v>
      </c>
      <c r="BK1053">
        <v>10.25</v>
      </c>
      <c r="BL1053" s="2">
        <v>43216</v>
      </c>
      <c r="BM1053">
        <v>10.25</v>
      </c>
      <c r="BN1053">
        <v>14</v>
      </c>
      <c r="BT1053">
        <v>6.65</v>
      </c>
      <c r="BU1053" s="2">
        <v>43217</v>
      </c>
      <c r="BV1053">
        <v>7.47</v>
      </c>
      <c r="BW1053">
        <v>6.65</v>
      </c>
      <c r="BX1053" t="s">
        <v>78</v>
      </c>
      <c r="BY1053" t="s">
        <v>9</v>
      </c>
      <c r="BZ1053" t="s">
        <v>9</v>
      </c>
      <c r="CA1053">
        <v>27.12</v>
      </c>
      <c r="CB1053" t="s">
        <v>79</v>
      </c>
      <c r="CD1053" s="2">
        <v>41001</v>
      </c>
      <c r="CI1053" s="1" t="s">
        <v>80</v>
      </c>
    </row>
    <row r="1054" spans="1:87" x14ac:dyDescent="0.25">
      <c r="A1054">
        <v>166925</v>
      </c>
      <c r="B1054" s="1" t="s">
        <v>1527</v>
      </c>
      <c r="C1054">
        <v>795</v>
      </c>
      <c r="D1054" s="1" t="s">
        <v>933</v>
      </c>
      <c r="E1054">
        <v>10.5</v>
      </c>
      <c r="F1054">
        <v>2</v>
      </c>
      <c r="G1054">
        <f t="shared" si="48"/>
        <v>21</v>
      </c>
      <c r="H1054" s="2">
        <v>43220</v>
      </c>
      <c r="I1054" s="2">
        <v>43218</v>
      </c>
      <c r="J1054" s="7">
        <f t="shared" ca="1" si="49"/>
        <v>1</v>
      </c>
      <c r="K1054" s="7">
        <f t="shared" ca="1" si="50"/>
        <v>1</v>
      </c>
      <c r="M1054">
        <v>9.32</v>
      </c>
      <c r="N1054">
        <v>7.43</v>
      </c>
      <c r="O1054">
        <v>8.07</v>
      </c>
      <c r="P1054">
        <v>10.5</v>
      </c>
      <c r="Q1054">
        <v>10.45</v>
      </c>
      <c r="R1054">
        <v>10.51</v>
      </c>
      <c r="S1054">
        <v>911</v>
      </c>
      <c r="T1054" s="1" t="s">
        <v>90</v>
      </c>
      <c r="U1054">
        <v>10</v>
      </c>
      <c r="V1054" s="1" t="s">
        <v>147</v>
      </c>
      <c r="Y1054" s="1" t="s">
        <v>84</v>
      </c>
      <c r="Z1054">
        <v>10</v>
      </c>
      <c r="AA1054" t="s">
        <v>84</v>
      </c>
      <c r="AD1054">
        <v>10.78</v>
      </c>
      <c r="AE1054">
        <v>60</v>
      </c>
      <c r="AF1054" t="s">
        <v>265</v>
      </c>
      <c r="AH1054" t="s">
        <v>77</v>
      </c>
      <c r="AK1054">
        <v>0</v>
      </c>
      <c r="AM1054">
        <v>2</v>
      </c>
      <c r="AN1054" s="1" t="s">
        <v>89</v>
      </c>
      <c r="AO1054">
        <v>0</v>
      </c>
      <c r="AP1054" s="1" t="s">
        <v>89</v>
      </c>
      <c r="BA1054" s="2">
        <v>41347</v>
      </c>
      <c r="BC1054">
        <v>60</v>
      </c>
      <c r="BD1054">
        <v>10.78</v>
      </c>
      <c r="BG1054" t="s">
        <v>77</v>
      </c>
      <c r="BI1054" t="s">
        <v>77</v>
      </c>
      <c r="BJ1054">
        <v>10.5</v>
      </c>
      <c r="BK1054">
        <v>10.45</v>
      </c>
      <c r="BL1054" s="2">
        <v>43218</v>
      </c>
      <c r="BM1054">
        <v>10.51</v>
      </c>
      <c r="BN1054">
        <v>200</v>
      </c>
      <c r="BO1054" t="s">
        <v>657</v>
      </c>
      <c r="BP1054" t="s">
        <v>658</v>
      </c>
      <c r="BQ1054" t="s">
        <v>659</v>
      </c>
      <c r="BR1054">
        <v>5.25</v>
      </c>
      <c r="BT1054">
        <v>9.32</v>
      </c>
      <c r="BU1054" s="2">
        <v>43220</v>
      </c>
      <c r="BV1054">
        <v>7.43</v>
      </c>
      <c r="BW1054">
        <v>8.07</v>
      </c>
      <c r="BX1054" t="s">
        <v>78</v>
      </c>
      <c r="BY1054" t="s">
        <v>9</v>
      </c>
      <c r="BZ1054" t="s">
        <v>9</v>
      </c>
      <c r="CA1054">
        <v>29.31</v>
      </c>
      <c r="CB1054" t="s">
        <v>79</v>
      </c>
      <c r="CD1054" s="2">
        <v>41001</v>
      </c>
      <c r="CI1054" s="1" t="s">
        <v>80</v>
      </c>
    </row>
    <row r="1055" spans="1:87" x14ac:dyDescent="0.25">
      <c r="A1055">
        <v>166927</v>
      </c>
      <c r="B1055" s="1" t="s">
        <v>1528</v>
      </c>
      <c r="C1055">
        <v>795</v>
      </c>
      <c r="D1055" s="1" t="s">
        <v>933</v>
      </c>
      <c r="E1055">
        <v>15.1</v>
      </c>
      <c r="F1055">
        <v>1</v>
      </c>
      <c r="G1055">
        <f t="shared" si="48"/>
        <v>15.1</v>
      </c>
      <c r="H1055" s="2">
        <v>43139</v>
      </c>
      <c r="I1055" s="2">
        <v>43139</v>
      </c>
      <c r="J1055" s="7">
        <f t="shared" ca="1" si="49"/>
        <v>4</v>
      </c>
      <c r="K1055" s="7">
        <f t="shared" ca="1" si="50"/>
        <v>4</v>
      </c>
      <c r="M1055">
        <v>13.05</v>
      </c>
      <c r="N1055">
        <v>13.05</v>
      </c>
      <c r="O1055">
        <v>13.05</v>
      </c>
      <c r="P1055">
        <v>15.1</v>
      </c>
      <c r="Q1055">
        <v>15.65</v>
      </c>
      <c r="R1055">
        <v>15.65</v>
      </c>
      <c r="S1055">
        <v>902</v>
      </c>
      <c r="T1055" t="s">
        <v>143</v>
      </c>
      <c r="U1055">
        <v>1</v>
      </c>
      <c r="V1055" s="1" t="s">
        <v>144</v>
      </c>
      <c r="Y1055" t="s">
        <v>81</v>
      </c>
      <c r="Z1055">
        <v>10</v>
      </c>
      <c r="AA1055" t="s">
        <v>84</v>
      </c>
      <c r="AD1055">
        <v>10.84</v>
      </c>
      <c r="AF1055" t="s">
        <v>88</v>
      </c>
      <c r="AH1055" t="s">
        <v>77</v>
      </c>
      <c r="AK1055">
        <v>0</v>
      </c>
      <c r="AM1055">
        <v>2</v>
      </c>
      <c r="AN1055" s="1" t="s">
        <v>89</v>
      </c>
      <c r="AO1055">
        <v>0</v>
      </c>
      <c r="AP1055" s="1" t="s">
        <v>89</v>
      </c>
      <c r="BA1055" s="2">
        <v>41449</v>
      </c>
      <c r="BD1055">
        <v>10.84</v>
      </c>
      <c r="BG1055" t="s">
        <v>77</v>
      </c>
      <c r="BI1055" t="s">
        <v>77</v>
      </c>
      <c r="BJ1055">
        <v>15.1</v>
      </c>
      <c r="BK1055">
        <v>15.65</v>
      </c>
      <c r="BL1055" s="2">
        <v>43139</v>
      </c>
      <c r="BM1055">
        <v>15.65</v>
      </c>
      <c r="BN1055">
        <v>8</v>
      </c>
      <c r="BO1055" t="s">
        <v>673</v>
      </c>
      <c r="BP1055" t="s">
        <v>674</v>
      </c>
      <c r="BQ1055" t="s">
        <v>675</v>
      </c>
      <c r="BR1055">
        <v>1.89</v>
      </c>
      <c r="BT1055">
        <v>13.05</v>
      </c>
      <c r="BU1055" s="2">
        <v>43139</v>
      </c>
      <c r="BV1055">
        <v>13.05</v>
      </c>
      <c r="BW1055">
        <v>13.05</v>
      </c>
      <c r="BX1055" t="s">
        <v>78</v>
      </c>
      <c r="BY1055" t="s">
        <v>9</v>
      </c>
      <c r="BZ1055" t="s">
        <v>9</v>
      </c>
      <c r="CA1055">
        <v>16.61</v>
      </c>
      <c r="CB1055" t="s">
        <v>79</v>
      </c>
      <c r="CD1055" s="2">
        <v>41001</v>
      </c>
      <c r="CI1055" s="1" t="s">
        <v>80</v>
      </c>
    </row>
    <row r="1056" spans="1:87" x14ac:dyDescent="0.25">
      <c r="A1056">
        <v>166978</v>
      </c>
      <c r="B1056" s="1" t="s">
        <v>1529</v>
      </c>
      <c r="C1056">
        <v>57</v>
      </c>
      <c r="D1056" s="1" t="s">
        <v>864</v>
      </c>
      <c r="E1056">
        <v>47.85</v>
      </c>
      <c r="F1056">
        <v>1</v>
      </c>
      <c r="G1056">
        <f t="shared" si="48"/>
        <v>47.85</v>
      </c>
      <c r="H1056" s="2">
        <v>43223</v>
      </c>
      <c r="I1056" s="2">
        <v>42927</v>
      </c>
      <c r="J1056" s="7">
        <f t="shared" ca="1" si="49"/>
        <v>1</v>
      </c>
      <c r="K1056" s="7">
        <f t="shared" ca="1" si="50"/>
        <v>11</v>
      </c>
      <c r="M1056">
        <v>33.49</v>
      </c>
      <c r="N1056">
        <v>33.49</v>
      </c>
      <c r="O1056">
        <v>33.49</v>
      </c>
      <c r="P1056">
        <v>47.85</v>
      </c>
      <c r="Q1056">
        <v>47.85</v>
      </c>
      <c r="R1056">
        <v>47.85</v>
      </c>
      <c r="S1056">
        <v>912</v>
      </c>
      <c r="T1056" t="s">
        <v>123</v>
      </c>
      <c r="U1056">
        <v>1</v>
      </c>
      <c r="V1056" s="1" t="s">
        <v>174</v>
      </c>
      <c r="Y1056" t="s">
        <v>81</v>
      </c>
      <c r="Z1056">
        <v>10</v>
      </c>
      <c r="AA1056" t="s">
        <v>84</v>
      </c>
      <c r="AH1056" t="s">
        <v>77</v>
      </c>
      <c r="AM1056">
        <v>2</v>
      </c>
      <c r="AN1056" s="1" t="s">
        <v>89</v>
      </c>
      <c r="AO1056">
        <v>0</v>
      </c>
      <c r="AP1056" s="1" t="s">
        <v>89</v>
      </c>
      <c r="BA1056" s="2">
        <v>41992</v>
      </c>
      <c r="BG1056" t="s">
        <v>77</v>
      </c>
      <c r="BI1056" t="s">
        <v>77</v>
      </c>
      <c r="BJ1056">
        <v>47.85</v>
      </c>
      <c r="BK1056">
        <v>47.85</v>
      </c>
      <c r="BL1056" s="2">
        <v>42927</v>
      </c>
      <c r="BM1056">
        <v>47.85</v>
      </c>
      <c r="BN1056">
        <v>200</v>
      </c>
      <c r="BO1056" t="s">
        <v>657</v>
      </c>
      <c r="BP1056" t="s">
        <v>658</v>
      </c>
      <c r="BT1056">
        <v>33.49</v>
      </c>
      <c r="BU1056" s="2">
        <v>43223</v>
      </c>
      <c r="BV1056">
        <v>33.49</v>
      </c>
      <c r="BW1056">
        <v>33.49</v>
      </c>
      <c r="BX1056" t="s">
        <v>78</v>
      </c>
      <c r="BY1056" t="s">
        <v>9</v>
      </c>
      <c r="BZ1056" t="s">
        <v>9</v>
      </c>
      <c r="CA1056">
        <v>30.01</v>
      </c>
      <c r="CB1056" t="s">
        <v>79</v>
      </c>
      <c r="CD1056" s="2">
        <v>41001</v>
      </c>
      <c r="CI1056" s="1" t="s">
        <v>80</v>
      </c>
    </row>
    <row r="1057" spans="1:87" x14ac:dyDescent="0.25">
      <c r="A1057">
        <v>167022</v>
      </c>
      <c r="B1057" s="1" t="s">
        <v>1530</v>
      </c>
      <c r="C1057">
        <v>8001</v>
      </c>
      <c r="D1057" t="s">
        <v>400</v>
      </c>
      <c r="E1057">
        <v>8.65</v>
      </c>
      <c r="F1057">
        <v>1</v>
      </c>
      <c r="G1057">
        <f t="shared" si="48"/>
        <v>8.65</v>
      </c>
      <c r="H1057" s="2">
        <v>42787</v>
      </c>
      <c r="I1057" s="2">
        <v>42931</v>
      </c>
      <c r="J1057" s="7">
        <f t="shared" ca="1" si="49"/>
        <v>16</v>
      </c>
      <c r="K1057" s="7">
        <f t="shared" ca="1" si="50"/>
        <v>11</v>
      </c>
      <c r="M1057">
        <v>5.87</v>
      </c>
      <c r="N1057">
        <v>5.87</v>
      </c>
      <c r="O1057">
        <v>5.87</v>
      </c>
      <c r="P1057">
        <v>8.65</v>
      </c>
      <c r="Q1057">
        <v>8.65</v>
      </c>
      <c r="R1057">
        <v>8.65</v>
      </c>
      <c r="S1057">
        <v>912</v>
      </c>
      <c r="T1057" t="s">
        <v>123</v>
      </c>
      <c r="U1057">
        <v>1</v>
      </c>
      <c r="V1057" s="1" t="s">
        <v>174</v>
      </c>
      <c r="Y1057" t="s">
        <v>81</v>
      </c>
      <c r="Z1057">
        <v>21</v>
      </c>
      <c r="AD1057">
        <v>1.71</v>
      </c>
      <c r="AF1057" t="s">
        <v>85</v>
      </c>
      <c r="AH1057" t="s">
        <v>77</v>
      </c>
      <c r="AM1057">
        <v>24</v>
      </c>
      <c r="AN1057" t="s">
        <v>165</v>
      </c>
      <c r="AO1057">
        <v>0</v>
      </c>
      <c r="AP1057" t="s">
        <v>165</v>
      </c>
      <c r="BA1057" s="2">
        <v>42787</v>
      </c>
      <c r="BD1057">
        <v>1.71</v>
      </c>
      <c r="BG1057" t="s">
        <v>77</v>
      </c>
      <c r="BI1057" t="s">
        <v>77</v>
      </c>
      <c r="BJ1057">
        <v>8.65</v>
      </c>
      <c r="BK1057">
        <v>8.65</v>
      </c>
      <c r="BL1057" s="2">
        <v>42931</v>
      </c>
      <c r="BM1057">
        <v>8.65</v>
      </c>
      <c r="BN1057">
        <v>60</v>
      </c>
      <c r="BT1057">
        <v>5.87</v>
      </c>
      <c r="BU1057" s="2">
        <v>42787</v>
      </c>
      <c r="BV1057">
        <v>5.87</v>
      </c>
      <c r="BW1057">
        <v>5.87</v>
      </c>
      <c r="BX1057" t="s">
        <v>78</v>
      </c>
      <c r="BY1057" t="s">
        <v>9</v>
      </c>
      <c r="BZ1057" t="s">
        <v>9</v>
      </c>
      <c r="CA1057">
        <v>32.14</v>
      </c>
      <c r="CB1057" t="s">
        <v>79</v>
      </c>
      <c r="CD1057" s="2">
        <v>41001</v>
      </c>
      <c r="CI1057" s="1" t="s">
        <v>80</v>
      </c>
    </row>
    <row r="1058" spans="1:87" x14ac:dyDescent="0.25">
      <c r="A1058">
        <v>167025</v>
      </c>
      <c r="B1058" s="1" t="s">
        <v>1531</v>
      </c>
      <c r="C1058">
        <v>8001</v>
      </c>
      <c r="D1058" t="s">
        <v>400</v>
      </c>
      <c r="E1058">
        <v>2.95</v>
      </c>
      <c r="F1058">
        <v>10</v>
      </c>
      <c r="G1058">
        <f t="shared" si="48"/>
        <v>29.5</v>
      </c>
      <c r="H1058" s="2">
        <v>43167</v>
      </c>
      <c r="I1058" s="2">
        <v>43193</v>
      </c>
      <c r="J1058" s="7">
        <f t="shared" ca="1" si="49"/>
        <v>3</v>
      </c>
      <c r="K1058" s="7">
        <f t="shared" ca="1" si="50"/>
        <v>2</v>
      </c>
      <c r="M1058">
        <v>1.1599999999999999</v>
      </c>
      <c r="N1058">
        <v>1.1599999999999999</v>
      </c>
      <c r="O1058">
        <v>1.1599999999999999</v>
      </c>
      <c r="P1058">
        <v>2.95</v>
      </c>
      <c r="Q1058">
        <v>2.95</v>
      </c>
      <c r="R1058">
        <v>2.95</v>
      </c>
      <c r="S1058">
        <v>912</v>
      </c>
      <c r="T1058" t="s">
        <v>123</v>
      </c>
      <c r="U1058">
        <v>1</v>
      </c>
      <c r="V1058" s="1" t="s">
        <v>174</v>
      </c>
      <c r="Y1058" t="s">
        <v>81</v>
      </c>
      <c r="Z1058">
        <v>21</v>
      </c>
      <c r="AD1058">
        <v>1.0900000000000001</v>
      </c>
      <c r="AF1058" t="s">
        <v>88</v>
      </c>
      <c r="AH1058" t="s">
        <v>77</v>
      </c>
      <c r="AM1058">
        <v>24</v>
      </c>
      <c r="AN1058" t="s">
        <v>165</v>
      </c>
      <c r="AO1058">
        <v>0</v>
      </c>
      <c r="AP1058" t="s">
        <v>165</v>
      </c>
      <c r="BA1058" s="2">
        <v>42787</v>
      </c>
      <c r="BD1058">
        <v>1.0900000000000001</v>
      </c>
      <c r="BG1058" t="s">
        <v>77</v>
      </c>
      <c r="BI1058" t="s">
        <v>77</v>
      </c>
      <c r="BJ1058">
        <v>2.95</v>
      </c>
      <c r="BK1058">
        <v>2.95</v>
      </c>
      <c r="BL1058" s="2">
        <v>43193</v>
      </c>
      <c r="BM1058">
        <v>2.95</v>
      </c>
      <c r="BN1058">
        <v>1</v>
      </c>
      <c r="BT1058">
        <v>1.1599999999999999</v>
      </c>
      <c r="BU1058" s="2">
        <v>43167</v>
      </c>
      <c r="BV1058">
        <v>1.1599999999999999</v>
      </c>
      <c r="BW1058">
        <v>1.1599999999999999</v>
      </c>
      <c r="BX1058" t="s">
        <v>78</v>
      </c>
      <c r="BY1058" t="s">
        <v>9</v>
      </c>
      <c r="BZ1058" t="s">
        <v>9</v>
      </c>
      <c r="CA1058">
        <v>60.68</v>
      </c>
      <c r="CB1058" t="s">
        <v>79</v>
      </c>
      <c r="CD1058" s="2">
        <v>41001</v>
      </c>
      <c r="CI1058" s="1" t="s">
        <v>80</v>
      </c>
    </row>
    <row r="1059" spans="1:87" x14ac:dyDescent="0.25">
      <c r="A1059">
        <v>167032</v>
      </c>
      <c r="B1059" s="1" t="s">
        <v>1532</v>
      </c>
      <c r="C1059">
        <v>8001</v>
      </c>
      <c r="D1059" t="s">
        <v>400</v>
      </c>
      <c r="E1059">
        <v>2.95</v>
      </c>
      <c r="F1059">
        <v>10</v>
      </c>
      <c r="G1059">
        <f t="shared" si="48"/>
        <v>29.5</v>
      </c>
      <c r="H1059" s="2">
        <v>43167</v>
      </c>
      <c r="I1059" s="2">
        <v>43204</v>
      </c>
      <c r="J1059" s="7">
        <f t="shared" ca="1" si="49"/>
        <v>3</v>
      </c>
      <c r="K1059" s="7">
        <f t="shared" ca="1" si="50"/>
        <v>2</v>
      </c>
      <c r="M1059">
        <v>1.04</v>
      </c>
      <c r="N1059">
        <v>1.04</v>
      </c>
      <c r="O1059">
        <v>1.04</v>
      </c>
      <c r="P1059">
        <v>2.95</v>
      </c>
      <c r="Q1059">
        <v>2.95</v>
      </c>
      <c r="R1059">
        <v>2.95</v>
      </c>
      <c r="S1059">
        <v>912</v>
      </c>
      <c r="T1059" t="s">
        <v>123</v>
      </c>
      <c r="U1059">
        <v>1</v>
      </c>
      <c r="V1059" s="1" t="s">
        <v>174</v>
      </c>
      <c r="Y1059" t="s">
        <v>81</v>
      </c>
      <c r="Z1059">
        <v>21</v>
      </c>
      <c r="AD1059">
        <v>2.76</v>
      </c>
      <c r="AE1059">
        <v>150</v>
      </c>
      <c r="AF1059" t="s">
        <v>88</v>
      </c>
      <c r="AH1059" t="s">
        <v>77</v>
      </c>
      <c r="AM1059">
        <v>24</v>
      </c>
      <c r="AN1059" t="s">
        <v>165</v>
      </c>
      <c r="AO1059">
        <v>0</v>
      </c>
      <c r="AP1059" t="s">
        <v>165</v>
      </c>
      <c r="BA1059" s="2">
        <v>42787</v>
      </c>
      <c r="BC1059">
        <v>150</v>
      </c>
      <c r="BD1059">
        <v>2.76</v>
      </c>
      <c r="BG1059" t="s">
        <v>77</v>
      </c>
      <c r="BI1059" t="s">
        <v>77</v>
      </c>
      <c r="BJ1059">
        <v>2.95</v>
      </c>
      <c r="BK1059">
        <v>2.95</v>
      </c>
      <c r="BL1059" s="2">
        <v>43204</v>
      </c>
      <c r="BM1059">
        <v>2.95</v>
      </c>
      <c r="BN1059">
        <v>10</v>
      </c>
      <c r="BT1059">
        <v>1.04</v>
      </c>
      <c r="BU1059" s="2">
        <v>43167</v>
      </c>
      <c r="BV1059">
        <v>1.04</v>
      </c>
      <c r="BW1059">
        <v>1.04</v>
      </c>
      <c r="BX1059" t="s">
        <v>78</v>
      </c>
      <c r="BY1059" t="s">
        <v>9</v>
      </c>
      <c r="BZ1059" t="s">
        <v>9</v>
      </c>
      <c r="CA1059">
        <v>64.75</v>
      </c>
      <c r="CB1059" t="s">
        <v>79</v>
      </c>
      <c r="CD1059" s="2">
        <v>41001</v>
      </c>
      <c r="CI1059" s="1" t="s">
        <v>80</v>
      </c>
    </row>
    <row r="1060" spans="1:87" x14ac:dyDescent="0.25">
      <c r="A1060">
        <v>167068</v>
      </c>
      <c r="B1060" s="1" t="s">
        <v>1533</v>
      </c>
      <c r="C1060">
        <v>564</v>
      </c>
      <c r="D1060" t="s">
        <v>145</v>
      </c>
      <c r="E1060">
        <v>29.95</v>
      </c>
      <c r="F1060">
        <v>1</v>
      </c>
      <c r="G1060">
        <f t="shared" si="48"/>
        <v>29.95</v>
      </c>
      <c r="I1060" s="2">
        <v>43193</v>
      </c>
      <c r="J1060" s="7">
        <f t="shared" ca="1" si="49"/>
        <v>1442</v>
      </c>
      <c r="K1060" s="7">
        <f t="shared" ca="1" si="50"/>
        <v>2</v>
      </c>
      <c r="P1060">
        <v>29.95</v>
      </c>
      <c r="Q1060">
        <v>29.95</v>
      </c>
      <c r="R1060">
        <v>29.95</v>
      </c>
      <c r="S1060">
        <v>905</v>
      </c>
      <c r="T1060" t="s">
        <v>154</v>
      </c>
      <c r="U1060">
        <v>3</v>
      </c>
      <c r="V1060" s="1" t="s">
        <v>155</v>
      </c>
      <c r="Y1060" t="s">
        <v>81</v>
      </c>
      <c r="Z1060">
        <v>21</v>
      </c>
      <c r="AA1060" t="s">
        <v>81</v>
      </c>
      <c r="AD1060">
        <v>0</v>
      </c>
      <c r="AH1060" t="s">
        <v>77</v>
      </c>
      <c r="AK1060">
        <v>0</v>
      </c>
      <c r="BA1060" s="2">
        <v>42772</v>
      </c>
      <c r="BD1060">
        <v>0</v>
      </c>
      <c r="BG1060" t="s">
        <v>77</v>
      </c>
      <c r="BI1060" t="s">
        <v>77</v>
      </c>
      <c r="BJ1060">
        <v>29.95</v>
      </c>
      <c r="BK1060">
        <v>29.95</v>
      </c>
      <c r="BL1060" s="2">
        <v>43193</v>
      </c>
      <c r="BM1060">
        <v>29.95</v>
      </c>
      <c r="BN1060">
        <v>50</v>
      </c>
      <c r="BO1060" t="s">
        <v>657</v>
      </c>
      <c r="BP1060" t="s">
        <v>658</v>
      </c>
      <c r="BX1060" t="s">
        <v>78</v>
      </c>
      <c r="BY1060" t="s">
        <v>9</v>
      </c>
      <c r="BZ1060" t="s">
        <v>9</v>
      </c>
      <c r="CA1060">
        <v>0</v>
      </c>
      <c r="CB1060" t="s">
        <v>79</v>
      </c>
      <c r="CD1060" s="2">
        <v>41001</v>
      </c>
      <c r="CI1060" s="1" t="s">
        <v>80</v>
      </c>
    </row>
    <row r="1061" spans="1:87" x14ac:dyDescent="0.25">
      <c r="A1061">
        <v>167095</v>
      </c>
      <c r="B1061" t="s">
        <v>1534</v>
      </c>
      <c r="C1061">
        <v>1039</v>
      </c>
      <c r="D1061" t="s">
        <v>744</v>
      </c>
      <c r="E1061">
        <v>5.7</v>
      </c>
      <c r="F1061">
        <v>1</v>
      </c>
      <c r="G1061">
        <f t="shared" si="48"/>
        <v>5.7</v>
      </c>
      <c r="H1061" s="2">
        <v>43168</v>
      </c>
      <c r="I1061" s="2">
        <v>43168</v>
      </c>
      <c r="J1061" s="7">
        <f t="shared" ca="1" si="49"/>
        <v>3</v>
      </c>
      <c r="K1061" s="7">
        <f t="shared" ca="1" si="50"/>
        <v>3</v>
      </c>
      <c r="M1061">
        <v>5.96</v>
      </c>
      <c r="N1061">
        <v>5.27</v>
      </c>
      <c r="O1061">
        <v>5.96</v>
      </c>
      <c r="P1061">
        <v>5.7</v>
      </c>
      <c r="Q1061">
        <v>7.05</v>
      </c>
      <c r="R1061">
        <v>7.05</v>
      </c>
      <c r="S1061">
        <v>914</v>
      </c>
      <c r="T1061" t="s">
        <v>134</v>
      </c>
      <c r="U1061">
        <v>1</v>
      </c>
      <c r="V1061" s="1" t="s">
        <v>135</v>
      </c>
      <c r="Y1061" s="1" t="s">
        <v>84</v>
      </c>
      <c r="Z1061">
        <v>21</v>
      </c>
      <c r="AA1061" t="s">
        <v>81</v>
      </c>
      <c r="AD1061">
        <v>4.4800000000000004</v>
      </c>
      <c r="AH1061" t="s">
        <v>77</v>
      </c>
      <c r="AM1061">
        <v>2</v>
      </c>
      <c r="AN1061" s="1" t="s">
        <v>89</v>
      </c>
      <c r="AO1061">
        <v>0</v>
      </c>
      <c r="AP1061" s="1" t="s">
        <v>89</v>
      </c>
      <c r="BA1061" s="2">
        <v>42945</v>
      </c>
      <c r="BD1061">
        <v>4.4800000000000004</v>
      </c>
      <c r="BG1061" t="s">
        <v>77</v>
      </c>
      <c r="BI1061" t="s">
        <v>77</v>
      </c>
      <c r="BJ1061">
        <v>5.7</v>
      </c>
      <c r="BK1061">
        <v>7.05</v>
      </c>
      <c r="BL1061" s="2">
        <v>43168</v>
      </c>
      <c r="BM1061">
        <v>7.05</v>
      </c>
      <c r="BN1061">
        <v>20</v>
      </c>
      <c r="BT1061">
        <v>5.96</v>
      </c>
      <c r="BU1061" s="2">
        <v>43168</v>
      </c>
      <c r="BV1061">
        <v>5.27</v>
      </c>
      <c r="BW1061">
        <v>5.96</v>
      </c>
      <c r="BX1061" t="s">
        <v>78</v>
      </c>
      <c r="BY1061" t="s">
        <v>9</v>
      </c>
      <c r="BZ1061" t="s">
        <v>9</v>
      </c>
      <c r="CA1061">
        <v>25.25</v>
      </c>
      <c r="CB1061" t="s">
        <v>79</v>
      </c>
      <c r="CD1061" s="2">
        <v>41001</v>
      </c>
      <c r="CI1061" s="1" t="s">
        <v>80</v>
      </c>
    </row>
    <row r="1062" spans="1:87" x14ac:dyDescent="0.25">
      <c r="A1062">
        <v>167098</v>
      </c>
      <c r="B1062" s="1" t="s">
        <v>1535</v>
      </c>
      <c r="C1062">
        <v>318</v>
      </c>
      <c r="D1062" s="1" t="s">
        <v>106</v>
      </c>
      <c r="E1062">
        <v>8.4499999999999993</v>
      </c>
      <c r="F1062">
        <v>4</v>
      </c>
      <c r="G1062">
        <f t="shared" si="48"/>
        <v>33.799999999999997</v>
      </c>
      <c r="H1062" s="2">
        <v>43150</v>
      </c>
      <c r="I1062" s="2">
        <v>43183</v>
      </c>
      <c r="J1062" s="7">
        <f t="shared" ca="1" si="49"/>
        <v>4</v>
      </c>
      <c r="K1062" s="7">
        <f t="shared" ca="1" si="50"/>
        <v>3</v>
      </c>
      <c r="M1062">
        <v>5.76</v>
      </c>
      <c r="N1062">
        <v>5.76</v>
      </c>
      <c r="O1062">
        <v>6.09</v>
      </c>
      <c r="P1062">
        <v>8.4499999999999993</v>
      </c>
      <c r="Q1062">
        <v>8.4499999999999993</v>
      </c>
      <c r="R1062">
        <v>8.4499999999999993</v>
      </c>
      <c r="S1062">
        <v>904</v>
      </c>
      <c r="T1062" s="1" t="s">
        <v>107</v>
      </c>
      <c r="U1062">
        <v>1</v>
      </c>
      <c r="V1062" s="1" t="s">
        <v>108</v>
      </c>
      <c r="Y1062" t="s">
        <v>81</v>
      </c>
      <c r="Z1062">
        <v>21</v>
      </c>
      <c r="AA1062" t="s">
        <v>81</v>
      </c>
      <c r="AD1062">
        <v>3.56</v>
      </c>
      <c r="AF1062" t="s">
        <v>88</v>
      </c>
      <c r="AG1062" s="2">
        <v>40896</v>
      </c>
      <c r="AH1062" t="s">
        <v>77</v>
      </c>
      <c r="AK1062">
        <v>0</v>
      </c>
      <c r="AM1062">
        <v>49</v>
      </c>
      <c r="AN1062" s="1" t="s">
        <v>106</v>
      </c>
      <c r="AO1062">
        <v>0</v>
      </c>
      <c r="AP1062" s="1" t="s">
        <v>106</v>
      </c>
      <c r="BA1062" s="2">
        <v>39105</v>
      </c>
      <c r="BD1062">
        <v>3.56</v>
      </c>
      <c r="BG1062" t="s">
        <v>77</v>
      </c>
      <c r="BI1062" t="s">
        <v>77</v>
      </c>
      <c r="BJ1062">
        <v>8.4499999999999993</v>
      </c>
      <c r="BK1062">
        <v>8.4499999999999993</v>
      </c>
      <c r="BL1062" s="2">
        <v>43183</v>
      </c>
      <c r="BM1062">
        <v>8.4499999999999993</v>
      </c>
      <c r="BN1062">
        <v>500</v>
      </c>
      <c r="BO1062" t="s">
        <v>657</v>
      </c>
      <c r="BP1062" t="s">
        <v>658</v>
      </c>
      <c r="BQ1062" t="s">
        <v>659</v>
      </c>
      <c r="BR1062">
        <v>1.69</v>
      </c>
      <c r="BT1062">
        <v>5.76</v>
      </c>
      <c r="BU1062" s="2">
        <v>43150</v>
      </c>
      <c r="BV1062">
        <v>5.76</v>
      </c>
      <c r="BW1062">
        <v>6.09</v>
      </c>
      <c r="BX1062" t="s">
        <v>78</v>
      </c>
      <c r="BY1062" t="s">
        <v>9</v>
      </c>
      <c r="BZ1062" t="s">
        <v>9</v>
      </c>
      <c r="CA1062">
        <v>31.83</v>
      </c>
      <c r="CB1062" t="s">
        <v>79</v>
      </c>
      <c r="CD1062" s="2">
        <v>41001</v>
      </c>
      <c r="CI1062" s="1" t="s">
        <v>80</v>
      </c>
    </row>
    <row r="1063" spans="1:87" x14ac:dyDescent="0.25">
      <c r="A1063">
        <v>167107</v>
      </c>
      <c r="B1063" s="1" t="s">
        <v>1536</v>
      </c>
      <c r="C1063">
        <v>815</v>
      </c>
      <c r="D1063" s="1" t="s">
        <v>98</v>
      </c>
      <c r="E1063">
        <v>7.45</v>
      </c>
      <c r="F1063">
        <v>9</v>
      </c>
      <c r="G1063">
        <f t="shared" si="48"/>
        <v>67.05</v>
      </c>
      <c r="H1063" s="2">
        <v>43139</v>
      </c>
      <c r="I1063" s="2">
        <v>43165</v>
      </c>
      <c r="J1063" s="7">
        <f t="shared" ca="1" si="49"/>
        <v>4</v>
      </c>
      <c r="K1063" s="7">
        <f t="shared" ca="1" si="50"/>
        <v>3</v>
      </c>
      <c r="M1063">
        <v>5.07</v>
      </c>
      <c r="N1063">
        <v>5.07</v>
      </c>
      <c r="O1063">
        <v>5.2</v>
      </c>
      <c r="P1063">
        <v>7.45</v>
      </c>
      <c r="Q1063">
        <v>7.45</v>
      </c>
      <c r="R1063">
        <v>7.45</v>
      </c>
      <c r="S1063">
        <v>909</v>
      </c>
      <c r="T1063" s="1" t="s">
        <v>92</v>
      </c>
      <c r="U1063">
        <v>2</v>
      </c>
      <c r="V1063" s="1" t="s">
        <v>96</v>
      </c>
      <c r="Y1063" t="s">
        <v>81</v>
      </c>
      <c r="Z1063">
        <v>21</v>
      </c>
      <c r="AA1063" t="s">
        <v>81</v>
      </c>
      <c r="AD1063">
        <v>2.94</v>
      </c>
      <c r="AF1063" t="s">
        <v>88</v>
      </c>
      <c r="AH1063" t="s">
        <v>77</v>
      </c>
      <c r="AK1063">
        <v>0</v>
      </c>
      <c r="AM1063">
        <v>103</v>
      </c>
      <c r="AN1063" s="1" t="s">
        <v>98</v>
      </c>
      <c r="AO1063">
        <v>0</v>
      </c>
      <c r="AP1063" s="1" t="s">
        <v>98</v>
      </c>
      <c r="BA1063" s="2">
        <v>41410</v>
      </c>
      <c r="BD1063">
        <v>2.94</v>
      </c>
      <c r="BG1063" t="s">
        <v>77</v>
      </c>
      <c r="BI1063" t="s">
        <v>77</v>
      </c>
      <c r="BJ1063">
        <v>7.45</v>
      </c>
      <c r="BK1063">
        <v>7.45</v>
      </c>
      <c r="BL1063" s="2">
        <v>43165</v>
      </c>
      <c r="BM1063">
        <v>7.45</v>
      </c>
      <c r="BN1063">
        <v>2</v>
      </c>
      <c r="BO1063" t="s">
        <v>673</v>
      </c>
      <c r="BP1063" t="s">
        <v>674</v>
      </c>
      <c r="BQ1063" t="s">
        <v>675</v>
      </c>
      <c r="BR1063">
        <v>3.73</v>
      </c>
      <c r="BT1063">
        <v>5.07</v>
      </c>
      <c r="BU1063" s="2">
        <v>43139</v>
      </c>
      <c r="BV1063">
        <v>5.07</v>
      </c>
      <c r="BW1063">
        <v>5.2</v>
      </c>
      <c r="BX1063" t="s">
        <v>78</v>
      </c>
      <c r="BY1063" t="s">
        <v>9</v>
      </c>
      <c r="BZ1063" t="s">
        <v>9</v>
      </c>
      <c r="CA1063">
        <v>31.95</v>
      </c>
      <c r="CB1063" t="s">
        <v>79</v>
      </c>
      <c r="CD1063" s="2">
        <v>41001</v>
      </c>
      <c r="CI1063" s="1" t="s">
        <v>80</v>
      </c>
    </row>
    <row r="1064" spans="1:87" x14ac:dyDescent="0.25">
      <c r="A1064">
        <v>167114</v>
      </c>
      <c r="B1064" t="s">
        <v>1537</v>
      </c>
      <c r="C1064">
        <v>415</v>
      </c>
      <c r="D1064" s="1" t="s">
        <v>1511</v>
      </c>
      <c r="E1064">
        <v>7.52</v>
      </c>
      <c r="F1064">
        <v>1</v>
      </c>
      <c r="G1064">
        <f t="shared" si="48"/>
        <v>7.52</v>
      </c>
      <c r="H1064" s="2">
        <v>39022</v>
      </c>
      <c r="I1064" s="2">
        <v>39022</v>
      </c>
      <c r="J1064" s="7">
        <f t="shared" ca="1" si="49"/>
        <v>141</v>
      </c>
      <c r="K1064" s="7">
        <f t="shared" ca="1" si="50"/>
        <v>141</v>
      </c>
      <c r="P1064">
        <v>7.52</v>
      </c>
      <c r="Q1064">
        <v>7.52</v>
      </c>
      <c r="R1064">
        <v>7.52</v>
      </c>
      <c r="S1064">
        <v>901</v>
      </c>
      <c r="T1064" t="s">
        <v>101</v>
      </c>
      <c r="U1064">
        <v>2</v>
      </c>
      <c r="V1064" t="s">
        <v>255</v>
      </c>
      <c r="W1064">
        <v>1</v>
      </c>
      <c r="X1064" s="1" t="s">
        <v>131</v>
      </c>
      <c r="Y1064" t="s">
        <v>81</v>
      </c>
      <c r="Z1064">
        <v>21</v>
      </c>
      <c r="AA1064" t="s">
        <v>81</v>
      </c>
      <c r="AG1064" s="2">
        <v>40897</v>
      </c>
      <c r="AH1064" t="s">
        <v>77</v>
      </c>
      <c r="BA1064" s="2">
        <v>39105</v>
      </c>
      <c r="BG1064" t="s">
        <v>77</v>
      </c>
      <c r="BI1064" t="s">
        <v>77</v>
      </c>
      <c r="BJ1064">
        <v>7.52</v>
      </c>
      <c r="BK1064">
        <v>7.52</v>
      </c>
      <c r="BM1064">
        <v>7.52</v>
      </c>
      <c r="BN1064">
        <v>50</v>
      </c>
      <c r="BO1064" t="s">
        <v>657</v>
      </c>
      <c r="BP1064" t="s">
        <v>658</v>
      </c>
      <c r="BQ1064" t="s">
        <v>659</v>
      </c>
      <c r="BR1064">
        <v>15.04</v>
      </c>
      <c r="BX1064" t="s">
        <v>78</v>
      </c>
      <c r="BY1064" t="s">
        <v>9</v>
      </c>
      <c r="BZ1064" t="s">
        <v>9</v>
      </c>
      <c r="CA1064">
        <v>0</v>
      </c>
      <c r="CB1064" t="s">
        <v>79</v>
      </c>
      <c r="CD1064" s="2">
        <v>41001</v>
      </c>
      <c r="CI1064" s="1" t="s">
        <v>80</v>
      </c>
    </row>
    <row r="1065" spans="1:87" x14ac:dyDescent="0.25">
      <c r="A1065">
        <v>167121</v>
      </c>
      <c r="B1065" s="1" t="s">
        <v>1538</v>
      </c>
      <c r="C1065">
        <v>760</v>
      </c>
      <c r="D1065" s="1" t="s">
        <v>884</v>
      </c>
      <c r="E1065">
        <v>17.95</v>
      </c>
      <c r="F1065">
        <v>1</v>
      </c>
      <c r="G1065">
        <f t="shared" si="48"/>
        <v>17.95</v>
      </c>
      <c r="H1065" s="2">
        <v>42783</v>
      </c>
      <c r="I1065" s="2">
        <v>42782</v>
      </c>
      <c r="J1065" s="7">
        <f t="shared" ca="1" si="49"/>
        <v>16</v>
      </c>
      <c r="K1065" s="7">
        <f t="shared" ca="1" si="50"/>
        <v>16</v>
      </c>
      <c r="M1065">
        <v>12.79</v>
      </c>
      <c r="N1065">
        <v>12.79</v>
      </c>
      <c r="O1065">
        <v>12.79</v>
      </c>
      <c r="P1065">
        <v>17.95</v>
      </c>
      <c r="Q1065">
        <v>17.95</v>
      </c>
      <c r="R1065">
        <v>17.95</v>
      </c>
      <c r="S1065">
        <v>911</v>
      </c>
      <c r="T1065" s="1" t="s">
        <v>90</v>
      </c>
      <c r="U1065">
        <v>5</v>
      </c>
      <c r="V1065" s="1" t="s">
        <v>191</v>
      </c>
      <c r="Y1065" s="1" t="s">
        <v>84</v>
      </c>
      <c r="Z1065">
        <v>10</v>
      </c>
      <c r="AA1065" t="s">
        <v>84</v>
      </c>
      <c r="AF1065" t="s">
        <v>88</v>
      </c>
      <c r="AH1065" t="s">
        <v>77</v>
      </c>
      <c r="AM1065">
        <v>2</v>
      </c>
      <c r="AN1065" s="1" t="s">
        <v>89</v>
      </c>
      <c r="AO1065">
        <v>0</v>
      </c>
      <c r="AP1065" s="1" t="s">
        <v>89</v>
      </c>
      <c r="BA1065" s="2">
        <v>42711</v>
      </c>
      <c r="BG1065" t="s">
        <v>77</v>
      </c>
      <c r="BI1065" t="s">
        <v>77</v>
      </c>
      <c r="BJ1065">
        <v>17.95</v>
      </c>
      <c r="BK1065">
        <v>17.95</v>
      </c>
      <c r="BL1065" s="2">
        <v>42782</v>
      </c>
      <c r="BM1065">
        <v>17.95</v>
      </c>
      <c r="BN1065">
        <v>60</v>
      </c>
      <c r="BT1065">
        <v>12.79</v>
      </c>
      <c r="BU1065" s="2">
        <v>42783</v>
      </c>
      <c r="BV1065">
        <v>12.79</v>
      </c>
      <c r="BW1065">
        <v>12.79</v>
      </c>
      <c r="BX1065" t="s">
        <v>78</v>
      </c>
      <c r="BY1065" t="s">
        <v>9</v>
      </c>
      <c r="BZ1065" t="s">
        <v>9</v>
      </c>
      <c r="CA1065">
        <v>28.75</v>
      </c>
      <c r="CB1065" t="s">
        <v>79</v>
      </c>
      <c r="CD1065" s="2">
        <v>41001</v>
      </c>
      <c r="CI1065" s="1" t="s">
        <v>80</v>
      </c>
    </row>
    <row r="1066" spans="1:87" x14ac:dyDescent="0.25">
      <c r="A1066">
        <v>167136</v>
      </c>
      <c r="B1066" s="1" t="s">
        <v>1539</v>
      </c>
      <c r="C1066">
        <v>314</v>
      </c>
      <c r="D1066" s="1" t="s">
        <v>910</v>
      </c>
      <c r="E1066">
        <v>6.85</v>
      </c>
      <c r="F1066">
        <v>1</v>
      </c>
      <c r="G1066">
        <f t="shared" si="48"/>
        <v>6.85</v>
      </c>
      <c r="H1066" s="2">
        <v>43209</v>
      </c>
      <c r="I1066" s="2">
        <v>43209</v>
      </c>
      <c r="J1066" s="7">
        <f t="shared" ca="1" si="49"/>
        <v>2</v>
      </c>
      <c r="K1066" s="7">
        <f t="shared" ca="1" si="50"/>
        <v>2</v>
      </c>
      <c r="M1066">
        <v>5.6</v>
      </c>
      <c r="N1066">
        <v>5.6</v>
      </c>
      <c r="O1066">
        <v>5.6</v>
      </c>
      <c r="P1066">
        <v>6.85</v>
      </c>
      <c r="Q1066">
        <v>6.85</v>
      </c>
      <c r="R1066">
        <v>6.85</v>
      </c>
      <c r="S1066">
        <v>911</v>
      </c>
      <c r="T1066" s="1" t="s">
        <v>90</v>
      </c>
      <c r="U1066">
        <v>14</v>
      </c>
      <c r="V1066" s="1" t="s">
        <v>276</v>
      </c>
      <c r="Y1066" s="1" t="s">
        <v>84</v>
      </c>
      <c r="Z1066">
        <v>21</v>
      </c>
      <c r="AA1066" t="s">
        <v>81</v>
      </c>
      <c r="AD1066">
        <v>12.5</v>
      </c>
      <c r="AE1066">
        <v>30</v>
      </c>
      <c r="AF1066" t="s">
        <v>85</v>
      </c>
      <c r="AH1066" t="s">
        <v>77</v>
      </c>
      <c r="AK1066">
        <v>0</v>
      </c>
      <c r="AM1066">
        <v>2</v>
      </c>
      <c r="AN1066" s="1" t="s">
        <v>89</v>
      </c>
      <c r="AO1066">
        <v>0</v>
      </c>
      <c r="AP1066" s="1" t="s">
        <v>89</v>
      </c>
      <c r="BA1066" s="2">
        <v>41903</v>
      </c>
      <c r="BC1066">
        <v>30</v>
      </c>
      <c r="BD1066">
        <v>12.5</v>
      </c>
      <c r="BG1066" t="s">
        <v>77</v>
      </c>
      <c r="BI1066" t="s">
        <v>77</v>
      </c>
      <c r="BJ1066">
        <v>6.85</v>
      </c>
      <c r="BK1066">
        <v>6.85</v>
      </c>
      <c r="BL1066" s="2">
        <v>43209</v>
      </c>
      <c r="BM1066">
        <v>6.85</v>
      </c>
      <c r="BN1066">
        <v>18</v>
      </c>
      <c r="BT1066">
        <v>5.6</v>
      </c>
      <c r="BU1066" s="2">
        <v>43209</v>
      </c>
      <c r="BV1066">
        <v>5.6</v>
      </c>
      <c r="BW1066">
        <v>5.6</v>
      </c>
      <c r="BX1066" t="s">
        <v>78</v>
      </c>
      <c r="BY1066" t="s">
        <v>9</v>
      </c>
      <c r="BZ1066" t="s">
        <v>9</v>
      </c>
      <c r="CA1066">
        <v>18.25</v>
      </c>
      <c r="CB1066" t="s">
        <v>79</v>
      </c>
      <c r="CD1066" s="2">
        <v>41001</v>
      </c>
      <c r="CI1066" s="1" t="s">
        <v>80</v>
      </c>
    </row>
    <row r="1067" spans="1:87" x14ac:dyDescent="0.25">
      <c r="A1067">
        <v>167137</v>
      </c>
      <c r="B1067" s="1" t="s">
        <v>1540</v>
      </c>
      <c r="C1067">
        <v>390</v>
      </c>
      <c r="D1067" s="1" t="s">
        <v>601</v>
      </c>
      <c r="E1067">
        <v>15.65</v>
      </c>
      <c r="F1067">
        <v>3</v>
      </c>
      <c r="G1067">
        <f t="shared" si="48"/>
        <v>46.95</v>
      </c>
      <c r="H1067" s="2">
        <v>42335</v>
      </c>
      <c r="I1067" s="2">
        <v>42726</v>
      </c>
      <c r="J1067" s="7">
        <f t="shared" ca="1" si="49"/>
        <v>31</v>
      </c>
      <c r="K1067" s="7">
        <f t="shared" ca="1" si="50"/>
        <v>18</v>
      </c>
      <c r="M1067">
        <v>10.64</v>
      </c>
      <c r="N1067">
        <v>10.89</v>
      </c>
      <c r="O1067">
        <v>10.64</v>
      </c>
      <c r="P1067">
        <v>15.65</v>
      </c>
      <c r="Q1067">
        <v>15.65</v>
      </c>
      <c r="R1067">
        <v>15.65</v>
      </c>
      <c r="S1067">
        <v>905</v>
      </c>
      <c r="T1067" t="s">
        <v>154</v>
      </c>
      <c r="U1067">
        <v>5</v>
      </c>
      <c r="V1067" s="1" t="s">
        <v>216</v>
      </c>
      <c r="Y1067" t="s">
        <v>81</v>
      </c>
      <c r="Z1067">
        <v>21</v>
      </c>
      <c r="AA1067" t="s">
        <v>81</v>
      </c>
      <c r="AF1067" t="s">
        <v>88</v>
      </c>
      <c r="AH1067" t="s">
        <v>77</v>
      </c>
      <c r="AK1067">
        <v>0</v>
      </c>
      <c r="AM1067">
        <v>115</v>
      </c>
      <c r="AN1067" s="1" t="s">
        <v>601</v>
      </c>
      <c r="BA1067" s="2">
        <v>42153</v>
      </c>
      <c r="BG1067" t="s">
        <v>77</v>
      </c>
      <c r="BI1067" t="s">
        <v>77</v>
      </c>
      <c r="BJ1067">
        <v>15.65</v>
      </c>
      <c r="BK1067">
        <v>15.65</v>
      </c>
      <c r="BL1067" s="2">
        <v>42726</v>
      </c>
      <c r="BM1067">
        <v>15.65</v>
      </c>
      <c r="BN1067">
        <v>40</v>
      </c>
      <c r="BO1067" t="s">
        <v>657</v>
      </c>
      <c r="BP1067" t="s">
        <v>658</v>
      </c>
      <c r="BQ1067" t="s">
        <v>659</v>
      </c>
      <c r="BR1067">
        <v>39.130000000000003</v>
      </c>
      <c r="BT1067">
        <v>10.64</v>
      </c>
      <c r="BU1067" s="2">
        <v>42335</v>
      </c>
      <c r="BV1067">
        <v>10.89</v>
      </c>
      <c r="BW1067">
        <v>10.64</v>
      </c>
      <c r="BX1067" t="s">
        <v>78</v>
      </c>
      <c r="BY1067" t="s">
        <v>9</v>
      </c>
      <c r="BZ1067" t="s">
        <v>9</v>
      </c>
      <c r="CA1067">
        <v>30.42</v>
      </c>
      <c r="CB1067" t="s">
        <v>79</v>
      </c>
      <c r="CD1067" s="2">
        <v>41001</v>
      </c>
      <c r="CI1067" s="1" t="s">
        <v>80</v>
      </c>
    </row>
    <row r="1068" spans="1:87" x14ac:dyDescent="0.25">
      <c r="A1068">
        <v>167174</v>
      </c>
      <c r="B1068" s="1" t="s">
        <v>1541</v>
      </c>
      <c r="C1068">
        <v>736</v>
      </c>
      <c r="D1068" s="1" t="s">
        <v>822</v>
      </c>
      <c r="E1068">
        <v>20.7</v>
      </c>
      <c r="F1068">
        <v>1</v>
      </c>
      <c r="G1068">
        <f t="shared" si="48"/>
        <v>20.7</v>
      </c>
      <c r="H1068" s="2">
        <v>43152</v>
      </c>
      <c r="I1068" s="2">
        <v>43151</v>
      </c>
      <c r="J1068" s="7">
        <f t="shared" ca="1" si="49"/>
        <v>4</v>
      </c>
      <c r="K1068" s="7">
        <f t="shared" ca="1" si="50"/>
        <v>4</v>
      </c>
      <c r="M1068">
        <v>16.88</v>
      </c>
      <c r="N1068">
        <v>16.88</v>
      </c>
      <c r="O1068">
        <v>16.88</v>
      </c>
      <c r="P1068">
        <v>20.7</v>
      </c>
      <c r="Q1068">
        <v>24.1</v>
      </c>
      <c r="R1068">
        <v>24.1</v>
      </c>
      <c r="S1068">
        <v>911</v>
      </c>
      <c r="T1068" s="1" t="s">
        <v>90</v>
      </c>
      <c r="U1068">
        <v>7</v>
      </c>
      <c r="V1068" s="1" t="s">
        <v>424</v>
      </c>
      <c r="Y1068" s="1" t="s">
        <v>84</v>
      </c>
      <c r="Z1068">
        <v>10</v>
      </c>
      <c r="AA1068" t="s">
        <v>84</v>
      </c>
      <c r="AD1068">
        <v>3.26</v>
      </c>
      <c r="AF1068" t="s">
        <v>88</v>
      </c>
      <c r="AH1068" t="s">
        <v>77</v>
      </c>
      <c r="AM1068">
        <v>2</v>
      </c>
      <c r="AN1068" s="1" t="s">
        <v>89</v>
      </c>
      <c r="AO1068">
        <v>0</v>
      </c>
      <c r="AP1068" s="1" t="s">
        <v>89</v>
      </c>
      <c r="BA1068" s="2">
        <v>42499</v>
      </c>
      <c r="BD1068">
        <v>3.26</v>
      </c>
      <c r="BG1068" t="s">
        <v>77</v>
      </c>
      <c r="BI1068" t="s">
        <v>77</v>
      </c>
      <c r="BJ1068">
        <v>20.7</v>
      </c>
      <c r="BK1068">
        <v>24.1</v>
      </c>
      <c r="BL1068" s="2">
        <v>43151</v>
      </c>
      <c r="BM1068">
        <v>24.1</v>
      </c>
      <c r="BN1068">
        <v>60</v>
      </c>
      <c r="BT1068">
        <v>16.88</v>
      </c>
      <c r="BU1068" s="2">
        <v>43152</v>
      </c>
      <c r="BV1068">
        <v>16.88</v>
      </c>
      <c r="BW1068">
        <v>16.88</v>
      </c>
      <c r="BX1068" t="s">
        <v>78</v>
      </c>
      <c r="BY1068" t="s">
        <v>9</v>
      </c>
      <c r="BZ1068" t="s">
        <v>9</v>
      </c>
      <c r="CA1068">
        <v>29.96</v>
      </c>
      <c r="CB1068" t="s">
        <v>79</v>
      </c>
      <c r="CD1068" s="2">
        <v>41001</v>
      </c>
      <c r="CI1068" s="1" t="s">
        <v>80</v>
      </c>
    </row>
    <row r="1069" spans="1:87" x14ac:dyDescent="0.25">
      <c r="A1069">
        <v>167197</v>
      </c>
      <c r="B1069" s="1" t="s">
        <v>1542</v>
      </c>
      <c r="C1069">
        <v>189</v>
      </c>
      <c r="D1069" t="s">
        <v>1156</v>
      </c>
      <c r="E1069">
        <v>3.85</v>
      </c>
      <c r="F1069">
        <v>1</v>
      </c>
      <c r="G1069">
        <f t="shared" si="48"/>
        <v>3.85</v>
      </c>
      <c r="H1069" s="2">
        <v>42885</v>
      </c>
      <c r="I1069" s="2">
        <v>42884</v>
      </c>
      <c r="J1069" s="7">
        <f t="shared" ca="1" si="49"/>
        <v>13</v>
      </c>
      <c r="K1069" s="7">
        <f t="shared" ca="1" si="50"/>
        <v>13</v>
      </c>
      <c r="M1069">
        <v>2.69</v>
      </c>
      <c r="N1069">
        <v>2.69</v>
      </c>
      <c r="O1069">
        <v>2.69</v>
      </c>
      <c r="P1069">
        <v>3.85</v>
      </c>
      <c r="Q1069">
        <v>3</v>
      </c>
      <c r="R1069">
        <v>3</v>
      </c>
      <c r="S1069">
        <v>911</v>
      </c>
      <c r="T1069" s="1" t="s">
        <v>90</v>
      </c>
      <c r="U1069">
        <v>12</v>
      </c>
      <c r="V1069" s="1" t="s">
        <v>91</v>
      </c>
      <c r="Y1069" s="1" t="s">
        <v>84</v>
      </c>
      <c r="Z1069">
        <v>10</v>
      </c>
      <c r="AA1069" t="s">
        <v>84</v>
      </c>
      <c r="AD1069">
        <v>1</v>
      </c>
      <c r="AF1069" t="s">
        <v>88</v>
      </c>
      <c r="AG1069" s="2">
        <v>40896</v>
      </c>
      <c r="AH1069" t="s">
        <v>77</v>
      </c>
      <c r="AM1069">
        <v>2</v>
      </c>
      <c r="AN1069" s="1" t="s">
        <v>89</v>
      </c>
      <c r="AO1069">
        <v>0</v>
      </c>
      <c r="AP1069" s="1" t="s">
        <v>89</v>
      </c>
      <c r="BA1069" s="2">
        <v>39105</v>
      </c>
      <c r="BD1069">
        <v>1</v>
      </c>
      <c r="BG1069" t="s">
        <v>77</v>
      </c>
      <c r="BI1069" t="s">
        <v>77</v>
      </c>
      <c r="BJ1069">
        <v>3.85</v>
      </c>
      <c r="BK1069">
        <v>3</v>
      </c>
      <c r="BL1069" s="2">
        <v>42884</v>
      </c>
      <c r="BM1069">
        <v>3</v>
      </c>
      <c r="BN1069">
        <v>50</v>
      </c>
      <c r="BO1069" t="s">
        <v>665</v>
      </c>
      <c r="BP1069" t="s">
        <v>666</v>
      </c>
      <c r="BQ1069" t="s">
        <v>667</v>
      </c>
      <c r="BR1069">
        <v>7.7</v>
      </c>
      <c r="BT1069">
        <v>2.69</v>
      </c>
      <c r="BU1069" s="2">
        <v>42885</v>
      </c>
      <c r="BV1069">
        <v>2.69</v>
      </c>
      <c r="BW1069">
        <v>2.69</v>
      </c>
      <c r="BX1069" t="s">
        <v>78</v>
      </c>
      <c r="BY1069" t="s">
        <v>9</v>
      </c>
      <c r="BZ1069" t="s">
        <v>9</v>
      </c>
      <c r="CA1069">
        <v>10.33</v>
      </c>
      <c r="CB1069" t="s">
        <v>79</v>
      </c>
      <c r="CD1069" s="2">
        <v>41001</v>
      </c>
      <c r="CI1069" s="1" t="s">
        <v>80</v>
      </c>
    </row>
    <row r="1070" spans="1:87" x14ac:dyDescent="0.25">
      <c r="A1070">
        <v>167216</v>
      </c>
      <c r="B1070" s="1" t="s">
        <v>1543</v>
      </c>
      <c r="C1070">
        <v>1665</v>
      </c>
      <c r="D1070" s="1" t="s">
        <v>1544</v>
      </c>
      <c r="E1070">
        <v>3.7</v>
      </c>
      <c r="F1070">
        <v>1</v>
      </c>
      <c r="G1070">
        <f t="shared" si="48"/>
        <v>3.7</v>
      </c>
      <c r="H1070" s="2">
        <v>42821</v>
      </c>
      <c r="I1070" s="2">
        <v>42819</v>
      </c>
      <c r="J1070" s="7">
        <f t="shared" ca="1" si="49"/>
        <v>15</v>
      </c>
      <c r="K1070" s="7">
        <f t="shared" ca="1" si="50"/>
        <v>15</v>
      </c>
      <c r="M1070">
        <v>2.5499999999999998</v>
      </c>
      <c r="N1070">
        <v>2.5499999999999998</v>
      </c>
      <c r="O1070">
        <v>2.5499999999999998</v>
      </c>
      <c r="P1070">
        <v>3.7</v>
      </c>
      <c r="Q1070">
        <v>3.7</v>
      </c>
      <c r="R1070">
        <v>3.7</v>
      </c>
      <c r="S1070">
        <v>902</v>
      </c>
      <c r="T1070" t="s">
        <v>143</v>
      </c>
      <c r="U1070">
        <v>1</v>
      </c>
      <c r="V1070" s="1" t="s">
        <v>144</v>
      </c>
      <c r="Y1070" t="s">
        <v>81</v>
      </c>
      <c r="Z1070">
        <v>10</v>
      </c>
      <c r="AA1070" t="s">
        <v>84</v>
      </c>
      <c r="AF1070" t="s">
        <v>85</v>
      </c>
      <c r="AH1070" t="s">
        <v>77</v>
      </c>
      <c r="AM1070">
        <v>3</v>
      </c>
      <c r="AN1070" s="1" t="s">
        <v>138</v>
      </c>
      <c r="AO1070">
        <v>0</v>
      </c>
      <c r="AP1070" s="1" t="s">
        <v>182</v>
      </c>
      <c r="BA1070" s="2">
        <v>41472</v>
      </c>
      <c r="BG1070" t="s">
        <v>77</v>
      </c>
      <c r="BI1070" t="s">
        <v>77</v>
      </c>
      <c r="BJ1070">
        <v>3.7</v>
      </c>
      <c r="BK1070">
        <v>3.7</v>
      </c>
      <c r="BL1070" s="2">
        <v>42819</v>
      </c>
      <c r="BM1070">
        <v>3.7</v>
      </c>
      <c r="BN1070">
        <v>20</v>
      </c>
      <c r="BT1070">
        <v>2.5499999999999998</v>
      </c>
      <c r="BU1070" s="2">
        <v>42821</v>
      </c>
      <c r="BV1070">
        <v>2.5499999999999998</v>
      </c>
      <c r="BW1070">
        <v>2.5499999999999998</v>
      </c>
      <c r="BX1070" t="s">
        <v>78</v>
      </c>
      <c r="BY1070" t="s">
        <v>9</v>
      </c>
      <c r="BZ1070" t="s">
        <v>9</v>
      </c>
      <c r="CA1070">
        <v>31.08</v>
      </c>
      <c r="CB1070" t="s">
        <v>79</v>
      </c>
      <c r="CD1070" s="2">
        <v>41001</v>
      </c>
      <c r="CI1070" s="1" t="s">
        <v>80</v>
      </c>
    </row>
    <row r="1071" spans="1:87" x14ac:dyDescent="0.25">
      <c r="A1071">
        <v>167217</v>
      </c>
      <c r="B1071" s="1" t="s">
        <v>1545</v>
      </c>
      <c r="C1071">
        <v>1665</v>
      </c>
      <c r="D1071" s="1" t="s">
        <v>1544</v>
      </c>
      <c r="E1071">
        <v>10.199999999999999</v>
      </c>
      <c r="F1071">
        <v>1</v>
      </c>
      <c r="G1071">
        <f t="shared" si="48"/>
        <v>10.199999999999999</v>
      </c>
      <c r="H1071" s="2">
        <v>43223</v>
      </c>
      <c r="I1071" s="2">
        <v>43223</v>
      </c>
      <c r="J1071" s="7">
        <f t="shared" ca="1" si="49"/>
        <v>1</v>
      </c>
      <c r="K1071" s="7">
        <f t="shared" ca="1" si="50"/>
        <v>1</v>
      </c>
      <c r="M1071">
        <v>7.14</v>
      </c>
      <c r="N1071">
        <v>6.92</v>
      </c>
      <c r="O1071">
        <v>7.14</v>
      </c>
      <c r="P1071">
        <v>10.199999999999999</v>
      </c>
      <c r="Q1071">
        <v>9.9</v>
      </c>
      <c r="R1071">
        <v>9.86</v>
      </c>
      <c r="S1071">
        <v>909</v>
      </c>
      <c r="T1071" s="1" t="s">
        <v>92</v>
      </c>
      <c r="U1071">
        <v>1</v>
      </c>
      <c r="V1071" s="1" t="s">
        <v>262</v>
      </c>
      <c r="Y1071" t="s">
        <v>81</v>
      </c>
      <c r="Z1071">
        <v>21</v>
      </c>
      <c r="AA1071" t="s">
        <v>81</v>
      </c>
      <c r="AD1071">
        <v>10</v>
      </c>
      <c r="AE1071">
        <v>30</v>
      </c>
      <c r="AF1071" t="s">
        <v>88</v>
      </c>
      <c r="AH1071" t="s">
        <v>77</v>
      </c>
      <c r="AM1071">
        <v>2</v>
      </c>
      <c r="AN1071" s="1" t="s">
        <v>89</v>
      </c>
      <c r="AO1071">
        <v>0</v>
      </c>
      <c r="AP1071" s="1" t="s">
        <v>89</v>
      </c>
      <c r="BA1071" s="2">
        <v>42536</v>
      </c>
      <c r="BC1071">
        <v>30</v>
      </c>
      <c r="BD1071">
        <v>10</v>
      </c>
      <c r="BG1071" t="s">
        <v>77</v>
      </c>
      <c r="BI1071" t="s">
        <v>77</v>
      </c>
      <c r="BJ1071">
        <v>10.199999999999999</v>
      </c>
      <c r="BK1071">
        <v>9.9</v>
      </c>
      <c r="BL1071" s="2">
        <v>43223</v>
      </c>
      <c r="BM1071">
        <v>9.86</v>
      </c>
      <c r="BN1071">
        <v>11</v>
      </c>
      <c r="BT1071">
        <v>7.14</v>
      </c>
      <c r="BU1071" s="2">
        <v>43223</v>
      </c>
      <c r="BV1071">
        <v>6.92</v>
      </c>
      <c r="BW1071">
        <v>7.14</v>
      </c>
      <c r="BX1071" t="s">
        <v>78</v>
      </c>
      <c r="BY1071" t="s">
        <v>9</v>
      </c>
      <c r="BZ1071" t="s">
        <v>9</v>
      </c>
      <c r="CA1071">
        <v>29.82</v>
      </c>
      <c r="CB1071" t="s">
        <v>79</v>
      </c>
      <c r="CD1071" s="2">
        <v>41001</v>
      </c>
      <c r="CI1071" s="1" t="s">
        <v>80</v>
      </c>
    </row>
    <row r="1072" spans="1:87" x14ac:dyDescent="0.25">
      <c r="A1072">
        <v>167238</v>
      </c>
      <c r="B1072" s="1" t="s">
        <v>1546</v>
      </c>
      <c r="C1072">
        <v>147</v>
      </c>
      <c r="D1072" s="1" t="s">
        <v>179</v>
      </c>
      <c r="E1072">
        <v>12.75</v>
      </c>
      <c r="F1072">
        <v>1</v>
      </c>
      <c r="G1072">
        <f t="shared" si="48"/>
        <v>12.75</v>
      </c>
      <c r="H1072" s="2">
        <v>41606</v>
      </c>
      <c r="I1072" s="2">
        <v>43074</v>
      </c>
      <c r="J1072" s="7">
        <f t="shared" ca="1" si="49"/>
        <v>55</v>
      </c>
      <c r="K1072" s="7">
        <f t="shared" ca="1" si="50"/>
        <v>6</v>
      </c>
      <c r="M1072">
        <v>8.68</v>
      </c>
      <c r="N1072">
        <v>8.68</v>
      </c>
      <c r="O1072">
        <v>8.68</v>
      </c>
      <c r="P1072">
        <v>12.75</v>
      </c>
      <c r="Q1072">
        <v>12.75</v>
      </c>
      <c r="R1072">
        <v>12.75</v>
      </c>
      <c r="S1072">
        <v>906</v>
      </c>
      <c r="T1072" s="1" t="s">
        <v>250</v>
      </c>
      <c r="U1072">
        <v>1</v>
      </c>
      <c r="V1072" s="1" t="s">
        <v>251</v>
      </c>
      <c r="Y1072" t="s">
        <v>81</v>
      </c>
      <c r="Z1072">
        <v>21</v>
      </c>
      <c r="AA1072" t="s">
        <v>81</v>
      </c>
      <c r="AD1072">
        <v>0.63</v>
      </c>
      <c r="AH1072" t="s">
        <v>77</v>
      </c>
      <c r="AM1072">
        <v>88</v>
      </c>
      <c r="AN1072" s="1" t="s">
        <v>180</v>
      </c>
      <c r="BA1072" s="2">
        <v>41603</v>
      </c>
      <c r="BD1072">
        <v>0.63</v>
      </c>
      <c r="BG1072" t="s">
        <v>77</v>
      </c>
      <c r="BI1072" t="s">
        <v>77</v>
      </c>
      <c r="BJ1072">
        <v>12.75</v>
      </c>
      <c r="BK1072">
        <v>12.75</v>
      </c>
      <c r="BL1072" s="2">
        <v>43074</v>
      </c>
      <c r="BM1072">
        <v>12.75</v>
      </c>
      <c r="BN1072">
        <v>200</v>
      </c>
      <c r="BO1072" t="s">
        <v>657</v>
      </c>
      <c r="BP1072" t="s">
        <v>658</v>
      </c>
      <c r="BQ1072" t="s">
        <v>659</v>
      </c>
      <c r="BR1072">
        <v>6.38</v>
      </c>
      <c r="BT1072">
        <v>8.68</v>
      </c>
      <c r="BU1072" s="2">
        <v>41606</v>
      </c>
      <c r="BV1072">
        <v>8.68</v>
      </c>
      <c r="BW1072">
        <v>8.68</v>
      </c>
      <c r="BX1072" t="s">
        <v>78</v>
      </c>
      <c r="BY1072" t="s">
        <v>9</v>
      </c>
      <c r="BZ1072" t="s">
        <v>9</v>
      </c>
      <c r="CA1072">
        <v>31.92</v>
      </c>
      <c r="CB1072" t="s">
        <v>79</v>
      </c>
      <c r="CD1072" s="2">
        <v>41001</v>
      </c>
      <c r="CI1072" s="1" t="s">
        <v>80</v>
      </c>
    </row>
    <row r="1073" spans="1:87" x14ac:dyDescent="0.25">
      <c r="A1073">
        <v>167240</v>
      </c>
      <c r="B1073" s="1" t="s">
        <v>1547</v>
      </c>
      <c r="C1073">
        <v>245</v>
      </c>
      <c r="D1073" t="s">
        <v>615</v>
      </c>
      <c r="E1073">
        <v>32.549999999999997</v>
      </c>
      <c r="F1073">
        <v>1</v>
      </c>
      <c r="G1073">
        <f t="shared" si="48"/>
        <v>32.549999999999997</v>
      </c>
      <c r="H1073" s="2">
        <v>43127</v>
      </c>
      <c r="I1073" s="2">
        <v>43125</v>
      </c>
      <c r="J1073" s="7">
        <f t="shared" ca="1" si="49"/>
        <v>4</v>
      </c>
      <c r="K1073" s="7">
        <f t="shared" ca="1" si="50"/>
        <v>5</v>
      </c>
      <c r="M1073">
        <v>21.15</v>
      </c>
      <c r="N1073">
        <v>21.15</v>
      </c>
      <c r="O1073">
        <v>21.15</v>
      </c>
      <c r="P1073">
        <v>32.549999999999997</v>
      </c>
      <c r="Q1073">
        <v>32.549999999999997</v>
      </c>
      <c r="R1073">
        <v>32.549999999999997</v>
      </c>
      <c r="S1073">
        <v>911</v>
      </c>
      <c r="T1073" s="1" t="s">
        <v>90</v>
      </c>
      <c r="U1073">
        <v>2</v>
      </c>
      <c r="V1073" t="s">
        <v>287</v>
      </c>
      <c r="Y1073" s="1" t="s">
        <v>84</v>
      </c>
      <c r="Z1073">
        <v>10</v>
      </c>
      <c r="AA1073" t="s">
        <v>84</v>
      </c>
      <c r="AD1073">
        <v>2.99</v>
      </c>
      <c r="AF1073" t="s">
        <v>88</v>
      </c>
      <c r="AH1073" t="s">
        <v>77</v>
      </c>
      <c r="AM1073">
        <v>5</v>
      </c>
      <c r="AN1073" s="1" t="s">
        <v>205</v>
      </c>
      <c r="AO1073">
        <v>0</v>
      </c>
      <c r="AP1073" s="1" t="s">
        <v>205</v>
      </c>
      <c r="BA1073" s="2">
        <v>42311</v>
      </c>
      <c r="BD1073">
        <v>2.99</v>
      </c>
      <c r="BG1073" t="s">
        <v>77</v>
      </c>
      <c r="BI1073" t="s">
        <v>77</v>
      </c>
      <c r="BJ1073">
        <v>32.549999999999997</v>
      </c>
      <c r="BK1073">
        <v>32.549999999999997</v>
      </c>
      <c r="BL1073" s="2">
        <v>43125</v>
      </c>
      <c r="BM1073">
        <v>32.549999999999997</v>
      </c>
      <c r="BN1073">
        <v>28</v>
      </c>
      <c r="BT1073">
        <v>21.15</v>
      </c>
      <c r="BU1073" s="2">
        <v>43127</v>
      </c>
      <c r="BV1073">
        <v>21.15</v>
      </c>
      <c r="BW1073">
        <v>21.15</v>
      </c>
      <c r="BX1073" t="s">
        <v>78</v>
      </c>
      <c r="BY1073" t="s">
        <v>9</v>
      </c>
      <c r="BZ1073" t="s">
        <v>9</v>
      </c>
      <c r="CA1073">
        <v>35.020000000000003</v>
      </c>
      <c r="CB1073" t="s">
        <v>79</v>
      </c>
      <c r="CD1073" s="2">
        <v>41001</v>
      </c>
      <c r="CI1073" s="1" t="s">
        <v>80</v>
      </c>
    </row>
    <row r="1074" spans="1:87" x14ac:dyDescent="0.25">
      <c r="A1074">
        <v>167261</v>
      </c>
      <c r="B1074" s="1" t="s">
        <v>1548</v>
      </c>
      <c r="C1074">
        <v>112</v>
      </c>
      <c r="D1074" s="1" t="s">
        <v>194</v>
      </c>
      <c r="E1074">
        <v>3.95</v>
      </c>
      <c r="F1074">
        <v>4</v>
      </c>
      <c r="G1074">
        <f t="shared" si="48"/>
        <v>15.8</v>
      </c>
      <c r="H1074" s="2">
        <v>41323</v>
      </c>
      <c r="J1074" s="7">
        <f t="shared" ca="1" si="49"/>
        <v>65</v>
      </c>
      <c r="K1074" s="7">
        <f t="shared" ca="1" si="50"/>
        <v>1442</v>
      </c>
      <c r="M1074">
        <v>2.4</v>
      </c>
      <c r="N1074">
        <v>2.4</v>
      </c>
      <c r="O1074">
        <v>2.4</v>
      </c>
      <c r="P1074">
        <v>3.95</v>
      </c>
      <c r="S1074">
        <v>904</v>
      </c>
      <c r="T1074" s="1" t="s">
        <v>107</v>
      </c>
      <c r="U1074">
        <v>3</v>
      </c>
      <c r="V1074" s="1" t="s">
        <v>169</v>
      </c>
      <c r="W1074">
        <v>1</v>
      </c>
      <c r="X1074" s="1" t="s">
        <v>131</v>
      </c>
      <c r="Y1074" t="s">
        <v>81</v>
      </c>
      <c r="Z1074">
        <v>21</v>
      </c>
      <c r="AA1074" t="s">
        <v>81</v>
      </c>
      <c r="AH1074" t="s">
        <v>77</v>
      </c>
      <c r="AK1074">
        <v>0</v>
      </c>
      <c r="AM1074">
        <v>5</v>
      </c>
      <c r="AN1074" s="1" t="s">
        <v>205</v>
      </c>
      <c r="BA1074" s="2">
        <v>41323</v>
      </c>
      <c r="BG1074" t="s">
        <v>77</v>
      </c>
      <c r="BI1074" t="s">
        <v>77</v>
      </c>
      <c r="BJ1074">
        <v>3.95</v>
      </c>
      <c r="BT1074">
        <v>2.4</v>
      </c>
      <c r="BU1074" s="2">
        <v>41323</v>
      </c>
      <c r="BV1074">
        <v>2.4</v>
      </c>
      <c r="BW1074">
        <v>2.4</v>
      </c>
      <c r="BX1074" t="s">
        <v>78</v>
      </c>
      <c r="BY1074" t="s">
        <v>9</v>
      </c>
      <c r="BZ1074" t="s">
        <v>9</v>
      </c>
      <c r="CA1074">
        <v>0</v>
      </c>
      <c r="CB1074" t="s">
        <v>79</v>
      </c>
      <c r="CD1074" s="2">
        <v>41001</v>
      </c>
      <c r="CI1074" s="1" t="s">
        <v>80</v>
      </c>
    </row>
    <row r="1075" spans="1:87" x14ac:dyDescent="0.25">
      <c r="A1075">
        <v>167306</v>
      </c>
      <c r="B1075" t="s">
        <v>1549</v>
      </c>
      <c r="C1075">
        <v>152</v>
      </c>
      <c r="D1075" s="1" t="s">
        <v>562</v>
      </c>
      <c r="E1075">
        <v>13.5</v>
      </c>
      <c r="F1075">
        <v>17</v>
      </c>
      <c r="G1075">
        <f t="shared" si="48"/>
        <v>229.5</v>
      </c>
      <c r="H1075" s="2">
        <v>43151</v>
      </c>
      <c r="I1075" s="2">
        <v>43224</v>
      </c>
      <c r="J1075" s="7">
        <f t="shared" ca="1" si="49"/>
        <v>4</v>
      </c>
      <c r="K1075" s="7">
        <f t="shared" ca="1" si="50"/>
        <v>1</v>
      </c>
      <c r="M1075">
        <v>8.5299999999999994</v>
      </c>
      <c r="N1075">
        <v>9.23</v>
      </c>
      <c r="O1075">
        <v>8.5299999999999994</v>
      </c>
      <c r="P1075">
        <v>13.5</v>
      </c>
      <c r="Q1075">
        <v>13.5</v>
      </c>
      <c r="R1075">
        <v>13.5</v>
      </c>
      <c r="S1075">
        <v>911</v>
      </c>
      <c r="T1075" s="1" t="s">
        <v>90</v>
      </c>
      <c r="U1075">
        <v>13</v>
      </c>
      <c r="V1075" s="1" t="s">
        <v>264</v>
      </c>
      <c r="Y1075" s="1" t="s">
        <v>84</v>
      </c>
      <c r="Z1075">
        <v>10</v>
      </c>
      <c r="AA1075" t="s">
        <v>84</v>
      </c>
      <c r="AD1075">
        <v>5.18</v>
      </c>
      <c r="AE1075">
        <v>128</v>
      </c>
      <c r="AF1075" t="s">
        <v>265</v>
      </c>
      <c r="AH1075" t="s">
        <v>77</v>
      </c>
      <c r="AK1075">
        <v>0</v>
      </c>
      <c r="AM1075">
        <v>113</v>
      </c>
      <c r="AN1075" s="1" t="s">
        <v>562</v>
      </c>
      <c r="AO1075">
        <v>0</v>
      </c>
      <c r="AP1075" s="1" t="s">
        <v>562</v>
      </c>
      <c r="BA1075" s="2">
        <v>41340</v>
      </c>
      <c r="BC1075">
        <v>128</v>
      </c>
      <c r="BD1075">
        <v>5.18</v>
      </c>
      <c r="BG1075" t="s">
        <v>77</v>
      </c>
      <c r="BI1075" t="s">
        <v>77</v>
      </c>
      <c r="BJ1075">
        <v>13.5</v>
      </c>
      <c r="BK1075">
        <v>13.5</v>
      </c>
      <c r="BL1075" s="2">
        <v>43224</v>
      </c>
      <c r="BM1075">
        <v>13.5</v>
      </c>
      <c r="BN1075">
        <v>30</v>
      </c>
      <c r="BO1075" t="s">
        <v>673</v>
      </c>
      <c r="BP1075" t="s">
        <v>674</v>
      </c>
      <c r="BQ1075" t="s">
        <v>675</v>
      </c>
      <c r="BR1075">
        <v>0.45</v>
      </c>
      <c r="BT1075">
        <v>8.5299999999999994</v>
      </c>
      <c r="BU1075" s="2">
        <v>43151</v>
      </c>
      <c r="BV1075">
        <v>9.23</v>
      </c>
      <c r="BW1075">
        <v>8.5299999999999994</v>
      </c>
      <c r="BX1075" t="s">
        <v>78</v>
      </c>
      <c r="BY1075" t="s">
        <v>9</v>
      </c>
      <c r="BZ1075" t="s">
        <v>9</v>
      </c>
      <c r="CA1075">
        <v>31.63</v>
      </c>
      <c r="CB1075" t="s">
        <v>79</v>
      </c>
      <c r="CD1075" s="2">
        <v>41001</v>
      </c>
      <c r="CI1075" s="1" t="s">
        <v>80</v>
      </c>
    </row>
    <row r="1076" spans="1:87" x14ac:dyDescent="0.25">
      <c r="A1076">
        <v>167307</v>
      </c>
      <c r="B1076" s="1" t="s">
        <v>1550</v>
      </c>
      <c r="C1076">
        <v>216</v>
      </c>
      <c r="D1076" s="1" t="s">
        <v>438</v>
      </c>
      <c r="E1076">
        <v>8.8000000000000007</v>
      </c>
      <c r="F1076">
        <v>1</v>
      </c>
      <c r="G1076">
        <f t="shared" si="48"/>
        <v>8.8000000000000007</v>
      </c>
      <c r="H1076" s="2">
        <v>42347</v>
      </c>
      <c r="I1076" s="2">
        <v>41613</v>
      </c>
      <c r="J1076" s="7">
        <f t="shared" ca="1" si="49"/>
        <v>30</v>
      </c>
      <c r="K1076" s="7">
        <f t="shared" ca="1" si="50"/>
        <v>55</v>
      </c>
      <c r="M1076">
        <v>5.99</v>
      </c>
      <c r="N1076">
        <v>5.99</v>
      </c>
      <c r="O1076">
        <v>5.99</v>
      </c>
      <c r="P1076">
        <v>8.8000000000000007</v>
      </c>
      <c r="Q1076">
        <v>9.1999999999999993</v>
      </c>
      <c r="R1076">
        <v>10.62</v>
      </c>
      <c r="S1076">
        <v>911</v>
      </c>
      <c r="T1076" s="1" t="s">
        <v>90</v>
      </c>
      <c r="U1076">
        <v>10</v>
      </c>
      <c r="V1076" s="1" t="s">
        <v>147</v>
      </c>
      <c r="W1076">
        <v>1</v>
      </c>
      <c r="X1076" s="1" t="s">
        <v>131</v>
      </c>
      <c r="Y1076" s="1" t="s">
        <v>84</v>
      </c>
      <c r="Z1076">
        <v>10</v>
      </c>
      <c r="AA1076" t="s">
        <v>84</v>
      </c>
      <c r="AD1076">
        <v>0</v>
      </c>
      <c r="AH1076" t="s">
        <v>77</v>
      </c>
      <c r="AK1076">
        <v>0</v>
      </c>
      <c r="AM1076">
        <v>120</v>
      </c>
      <c r="AN1076" s="1" t="s">
        <v>820</v>
      </c>
      <c r="BA1076" s="2">
        <v>41325</v>
      </c>
      <c r="BD1076">
        <v>0</v>
      </c>
      <c r="BG1076" t="s">
        <v>77</v>
      </c>
      <c r="BI1076" t="s">
        <v>77</v>
      </c>
      <c r="BJ1076">
        <v>8.8000000000000007</v>
      </c>
      <c r="BK1076">
        <v>9.1999999999999993</v>
      </c>
      <c r="BL1076" s="2">
        <v>41613</v>
      </c>
      <c r="BM1076">
        <v>10.62</v>
      </c>
      <c r="BN1076">
        <v>40</v>
      </c>
      <c r="BT1076">
        <v>5.99</v>
      </c>
      <c r="BU1076" s="2">
        <v>42347</v>
      </c>
      <c r="BV1076">
        <v>5.99</v>
      </c>
      <c r="BW1076">
        <v>5.99</v>
      </c>
      <c r="BX1076" t="s">
        <v>78</v>
      </c>
      <c r="BY1076" t="s">
        <v>9</v>
      </c>
      <c r="BZ1076" t="s">
        <v>9</v>
      </c>
      <c r="CA1076">
        <v>43.6</v>
      </c>
      <c r="CB1076" t="s">
        <v>79</v>
      </c>
      <c r="CD1076" s="2">
        <v>41001</v>
      </c>
      <c r="CI1076" s="1" t="s">
        <v>80</v>
      </c>
    </row>
    <row r="1077" spans="1:87" x14ac:dyDescent="0.25">
      <c r="A1077">
        <v>167393</v>
      </c>
      <c r="B1077" s="1" t="s">
        <v>1552</v>
      </c>
      <c r="C1077">
        <v>54</v>
      </c>
      <c r="D1077" s="1" t="s">
        <v>149</v>
      </c>
      <c r="E1077">
        <v>7.15</v>
      </c>
      <c r="F1077">
        <v>1</v>
      </c>
      <c r="G1077">
        <f t="shared" si="48"/>
        <v>7.15</v>
      </c>
      <c r="H1077" s="2">
        <v>42907</v>
      </c>
      <c r="I1077" s="2">
        <v>42905</v>
      </c>
      <c r="J1077" s="7">
        <f t="shared" ca="1" si="49"/>
        <v>12</v>
      </c>
      <c r="K1077" s="7">
        <f t="shared" ca="1" si="50"/>
        <v>12</v>
      </c>
      <c r="M1077">
        <v>4.6500000000000004</v>
      </c>
      <c r="N1077">
        <v>4.6500000000000004</v>
      </c>
      <c r="O1077">
        <v>4.6500000000000004</v>
      </c>
      <c r="P1077">
        <v>7.15</v>
      </c>
      <c r="Q1077">
        <v>3.95</v>
      </c>
      <c r="R1077">
        <v>3.95</v>
      </c>
      <c r="S1077">
        <v>909</v>
      </c>
      <c r="T1077" s="1" t="s">
        <v>92</v>
      </c>
      <c r="U1077">
        <v>2</v>
      </c>
      <c r="V1077" s="1" t="s">
        <v>96</v>
      </c>
      <c r="Y1077" t="s">
        <v>81</v>
      </c>
      <c r="Z1077">
        <v>21</v>
      </c>
      <c r="AA1077" t="s">
        <v>81</v>
      </c>
      <c r="AD1077">
        <v>1</v>
      </c>
      <c r="AF1077" t="s">
        <v>88</v>
      </c>
      <c r="AH1077" t="s">
        <v>77</v>
      </c>
      <c r="AK1077">
        <v>0</v>
      </c>
      <c r="AM1077">
        <v>5</v>
      </c>
      <c r="AN1077" s="1" t="s">
        <v>205</v>
      </c>
      <c r="AO1077">
        <v>0</v>
      </c>
      <c r="AP1077" s="1" t="s">
        <v>205</v>
      </c>
      <c r="BA1077" s="2">
        <v>42121</v>
      </c>
      <c r="BD1077">
        <v>1</v>
      </c>
      <c r="BG1077" t="s">
        <v>77</v>
      </c>
      <c r="BI1077" t="s">
        <v>77</v>
      </c>
      <c r="BJ1077">
        <v>7.15</v>
      </c>
      <c r="BK1077">
        <v>3.95</v>
      </c>
      <c r="BL1077" s="2">
        <v>42905</v>
      </c>
      <c r="BM1077">
        <v>3.95</v>
      </c>
      <c r="BT1077">
        <v>4.6500000000000004</v>
      </c>
      <c r="BU1077" s="2">
        <v>42907</v>
      </c>
      <c r="BV1077">
        <v>4.6500000000000004</v>
      </c>
      <c r="BW1077">
        <v>4.6500000000000004</v>
      </c>
      <c r="BX1077" t="s">
        <v>78</v>
      </c>
      <c r="BY1077" t="s">
        <v>9</v>
      </c>
      <c r="BZ1077" t="s">
        <v>9</v>
      </c>
      <c r="CA1077">
        <v>-17.72</v>
      </c>
      <c r="CB1077" t="s">
        <v>79</v>
      </c>
      <c r="CD1077" s="2">
        <v>41001</v>
      </c>
      <c r="CI1077" s="1" t="s">
        <v>80</v>
      </c>
    </row>
    <row r="1078" spans="1:87" x14ac:dyDescent="0.25">
      <c r="A1078">
        <v>167422</v>
      </c>
      <c r="B1078" s="1" t="s">
        <v>1553</v>
      </c>
      <c r="C1078">
        <v>666</v>
      </c>
      <c r="D1078" t="s">
        <v>249</v>
      </c>
      <c r="E1078">
        <v>25.6</v>
      </c>
      <c r="F1078">
        <v>4</v>
      </c>
      <c r="G1078">
        <f t="shared" si="48"/>
        <v>102.4</v>
      </c>
      <c r="H1078" s="2">
        <v>42815</v>
      </c>
      <c r="I1078" s="2">
        <v>43187</v>
      </c>
      <c r="J1078" s="7">
        <f t="shared" ca="1" si="49"/>
        <v>15</v>
      </c>
      <c r="K1078" s="7">
        <f t="shared" ca="1" si="50"/>
        <v>2</v>
      </c>
      <c r="M1078">
        <v>17.41</v>
      </c>
      <c r="N1078">
        <v>17.41</v>
      </c>
      <c r="O1078">
        <v>17.41</v>
      </c>
      <c r="P1078">
        <v>25.6</v>
      </c>
      <c r="Q1078">
        <v>25.6</v>
      </c>
      <c r="R1078">
        <v>25.6</v>
      </c>
      <c r="S1078">
        <v>905</v>
      </c>
      <c r="T1078" t="s">
        <v>154</v>
      </c>
      <c r="U1078">
        <v>4</v>
      </c>
      <c r="V1078" s="1" t="s">
        <v>257</v>
      </c>
      <c r="Y1078" t="s">
        <v>81</v>
      </c>
      <c r="Z1078">
        <v>21</v>
      </c>
      <c r="AA1078" t="s">
        <v>81</v>
      </c>
      <c r="AD1078">
        <v>0.83</v>
      </c>
      <c r="AF1078" t="s">
        <v>88</v>
      </c>
      <c r="AH1078" t="s">
        <v>77</v>
      </c>
      <c r="AK1078">
        <v>0</v>
      </c>
      <c r="AM1078">
        <v>34</v>
      </c>
      <c r="AN1078" t="s">
        <v>249</v>
      </c>
      <c r="AO1078">
        <v>0</v>
      </c>
      <c r="AP1078" t="s">
        <v>249</v>
      </c>
      <c r="BA1078" s="2">
        <v>42025</v>
      </c>
      <c r="BD1078">
        <v>0.83</v>
      </c>
      <c r="BG1078" t="s">
        <v>77</v>
      </c>
      <c r="BI1078" t="s">
        <v>77</v>
      </c>
      <c r="BJ1078">
        <v>25.6</v>
      </c>
      <c r="BK1078">
        <v>25.6</v>
      </c>
      <c r="BL1078" s="2">
        <v>43187</v>
      </c>
      <c r="BM1078">
        <v>25.6</v>
      </c>
      <c r="BN1078">
        <v>50</v>
      </c>
      <c r="BO1078" t="s">
        <v>657</v>
      </c>
      <c r="BP1078" t="s">
        <v>658</v>
      </c>
      <c r="BQ1078" t="s">
        <v>659</v>
      </c>
      <c r="BR1078">
        <v>51.2</v>
      </c>
      <c r="BT1078">
        <v>17.41</v>
      </c>
      <c r="BU1078" s="2">
        <v>42815</v>
      </c>
      <c r="BV1078">
        <v>17.41</v>
      </c>
      <c r="BW1078">
        <v>17.41</v>
      </c>
      <c r="BX1078" t="s">
        <v>78</v>
      </c>
      <c r="BY1078" t="s">
        <v>9</v>
      </c>
      <c r="BZ1078" t="s">
        <v>9</v>
      </c>
      <c r="CA1078">
        <v>31.99</v>
      </c>
      <c r="CB1078" t="s">
        <v>79</v>
      </c>
      <c r="CD1078" s="2">
        <v>41001</v>
      </c>
      <c r="CI1078" s="1" t="s">
        <v>80</v>
      </c>
    </row>
    <row r="1079" spans="1:87" x14ac:dyDescent="0.25">
      <c r="A1079">
        <v>167423</v>
      </c>
      <c r="B1079" s="1" t="s">
        <v>1554</v>
      </c>
      <c r="C1079">
        <v>666</v>
      </c>
      <c r="D1079" t="s">
        <v>249</v>
      </c>
      <c r="E1079">
        <v>23.55</v>
      </c>
      <c r="F1079">
        <v>14</v>
      </c>
      <c r="G1079">
        <f t="shared" si="48"/>
        <v>329.7</v>
      </c>
      <c r="H1079" s="2">
        <v>43158</v>
      </c>
      <c r="I1079" s="2">
        <v>43220</v>
      </c>
      <c r="J1079" s="7">
        <f t="shared" ca="1" si="49"/>
        <v>3</v>
      </c>
      <c r="K1079" s="7">
        <f t="shared" ca="1" si="50"/>
        <v>1</v>
      </c>
      <c r="M1079">
        <v>16</v>
      </c>
      <c r="N1079">
        <v>16</v>
      </c>
      <c r="O1079">
        <v>16</v>
      </c>
      <c r="P1079">
        <v>23.55</v>
      </c>
      <c r="Q1079">
        <v>23.55</v>
      </c>
      <c r="R1079">
        <v>23.55</v>
      </c>
      <c r="S1079">
        <v>903</v>
      </c>
      <c r="T1079" s="1" t="s">
        <v>116</v>
      </c>
      <c r="U1079">
        <v>1</v>
      </c>
      <c r="V1079" s="1" t="s">
        <v>117</v>
      </c>
      <c r="Y1079" t="s">
        <v>81</v>
      </c>
      <c r="Z1079">
        <v>21</v>
      </c>
      <c r="AA1079" t="s">
        <v>81</v>
      </c>
      <c r="AD1079">
        <v>3</v>
      </c>
      <c r="AE1079">
        <v>420</v>
      </c>
      <c r="AF1079" t="s">
        <v>88</v>
      </c>
      <c r="AH1079" t="s">
        <v>77</v>
      </c>
      <c r="AK1079">
        <v>0</v>
      </c>
      <c r="AM1079">
        <v>34</v>
      </c>
      <c r="AN1079" t="s">
        <v>249</v>
      </c>
      <c r="AO1079">
        <v>0</v>
      </c>
      <c r="AP1079" t="s">
        <v>249</v>
      </c>
      <c r="BA1079" s="2">
        <v>42508</v>
      </c>
      <c r="BC1079">
        <v>420</v>
      </c>
      <c r="BD1079">
        <v>3</v>
      </c>
      <c r="BG1079" t="s">
        <v>77</v>
      </c>
      <c r="BI1079" t="s">
        <v>77</v>
      </c>
      <c r="BJ1079">
        <v>23.55</v>
      </c>
      <c r="BK1079">
        <v>23.55</v>
      </c>
      <c r="BL1079" s="2">
        <v>43220</v>
      </c>
      <c r="BM1079">
        <v>23.55</v>
      </c>
      <c r="BN1079">
        <v>200</v>
      </c>
      <c r="BO1079" t="s">
        <v>657</v>
      </c>
      <c r="BP1079" t="s">
        <v>658</v>
      </c>
      <c r="BQ1079" t="s">
        <v>659</v>
      </c>
      <c r="BR1079">
        <v>11.78</v>
      </c>
      <c r="BT1079">
        <v>16</v>
      </c>
      <c r="BU1079" s="2">
        <v>43158</v>
      </c>
      <c r="BV1079">
        <v>16</v>
      </c>
      <c r="BW1079">
        <v>16</v>
      </c>
      <c r="BX1079" t="s">
        <v>78</v>
      </c>
      <c r="BY1079" t="s">
        <v>9</v>
      </c>
      <c r="BZ1079" t="s">
        <v>9</v>
      </c>
      <c r="CA1079">
        <v>32.06</v>
      </c>
      <c r="CB1079" t="s">
        <v>79</v>
      </c>
      <c r="CD1079" s="2">
        <v>41001</v>
      </c>
      <c r="CI1079" s="1" t="s">
        <v>80</v>
      </c>
    </row>
    <row r="1080" spans="1:87" x14ac:dyDescent="0.25">
      <c r="A1080">
        <v>167424</v>
      </c>
      <c r="B1080" s="1" t="s">
        <v>1555</v>
      </c>
      <c r="C1080">
        <v>666</v>
      </c>
      <c r="D1080" t="s">
        <v>249</v>
      </c>
      <c r="E1080">
        <v>24.5</v>
      </c>
      <c r="F1080">
        <v>16</v>
      </c>
      <c r="G1080">
        <f t="shared" si="48"/>
        <v>392</v>
      </c>
      <c r="H1080" s="2">
        <v>43158</v>
      </c>
      <c r="I1080" s="2">
        <v>43222</v>
      </c>
      <c r="J1080" s="7">
        <f t="shared" ca="1" si="49"/>
        <v>3</v>
      </c>
      <c r="K1080" s="7">
        <f t="shared" ca="1" si="50"/>
        <v>1</v>
      </c>
      <c r="M1080">
        <v>16.649999999999999</v>
      </c>
      <c r="N1080">
        <v>16.649999999999999</v>
      </c>
      <c r="O1080">
        <v>16.440000000000001</v>
      </c>
      <c r="P1080">
        <v>24.5</v>
      </c>
      <c r="Q1080">
        <v>24.5</v>
      </c>
      <c r="R1080">
        <v>24.5</v>
      </c>
      <c r="S1080">
        <v>903</v>
      </c>
      <c r="T1080" s="1" t="s">
        <v>116</v>
      </c>
      <c r="U1080">
        <v>1</v>
      </c>
      <c r="V1080" s="1" t="s">
        <v>117</v>
      </c>
      <c r="Y1080" t="s">
        <v>81</v>
      </c>
      <c r="Z1080">
        <v>21</v>
      </c>
      <c r="AA1080" t="s">
        <v>81</v>
      </c>
      <c r="AD1080">
        <v>0.92</v>
      </c>
      <c r="AF1080" t="s">
        <v>265</v>
      </c>
      <c r="AH1080" t="s">
        <v>77</v>
      </c>
      <c r="AK1080">
        <v>0</v>
      </c>
      <c r="AM1080">
        <v>34</v>
      </c>
      <c r="AN1080" t="s">
        <v>249</v>
      </c>
      <c r="AO1080">
        <v>0</v>
      </c>
      <c r="AP1080" t="s">
        <v>249</v>
      </c>
      <c r="BA1080" s="2">
        <v>41663</v>
      </c>
      <c r="BD1080">
        <v>0.92</v>
      </c>
      <c r="BG1080" t="s">
        <v>77</v>
      </c>
      <c r="BI1080" t="s">
        <v>77</v>
      </c>
      <c r="BJ1080">
        <v>24.5</v>
      </c>
      <c r="BK1080">
        <v>24.5</v>
      </c>
      <c r="BL1080" s="2">
        <v>43222</v>
      </c>
      <c r="BM1080">
        <v>24.5</v>
      </c>
      <c r="BN1080">
        <v>200</v>
      </c>
      <c r="BO1080" t="s">
        <v>657</v>
      </c>
      <c r="BP1080" t="s">
        <v>658</v>
      </c>
      <c r="BQ1080" t="s">
        <v>659</v>
      </c>
      <c r="BR1080">
        <v>12.25</v>
      </c>
      <c r="BT1080">
        <v>16.649999999999999</v>
      </c>
      <c r="BU1080" s="2">
        <v>43158</v>
      </c>
      <c r="BV1080">
        <v>16.649999999999999</v>
      </c>
      <c r="BW1080">
        <v>16.440000000000001</v>
      </c>
      <c r="BX1080" t="s">
        <v>78</v>
      </c>
      <c r="BY1080" t="s">
        <v>9</v>
      </c>
      <c r="BZ1080" t="s">
        <v>9</v>
      </c>
      <c r="CA1080">
        <v>32.04</v>
      </c>
      <c r="CB1080" t="s">
        <v>79</v>
      </c>
      <c r="CD1080" s="2">
        <v>41001</v>
      </c>
      <c r="CI1080" s="1" t="s">
        <v>80</v>
      </c>
    </row>
    <row r="1081" spans="1:87" x14ac:dyDescent="0.25">
      <c r="A1081">
        <v>167425</v>
      </c>
      <c r="B1081" s="1" t="s">
        <v>1556</v>
      </c>
      <c r="C1081">
        <v>666</v>
      </c>
      <c r="D1081" t="s">
        <v>249</v>
      </c>
      <c r="E1081">
        <v>18.600000000000001</v>
      </c>
      <c r="F1081">
        <v>1</v>
      </c>
      <c r="G1081">
        <f t="shared" si="48"/>
        <v>18.600000000000001</v>
      </c>
      <c r="H1081" s="2">
        <v>42087</v>
      </c>
      <c r="I1081" s="2">
        <v>42731</v>
      </c>
      <c r="J1081" s="7">
        <f t="shared" ca="1" si="49"/>
        <v>39</v>
      </c>
      <c r="K1081" s="7">
        <f t="shared" ca="1" si="50"/>
        <v>18</v>
      </c>
      <c r="M1081">
        <v>12.64</v>
      </c>
      <c r="N1081">
        <v>12.64</v>
      </c>
      <c r="O1081">
        <v>12.64</v>
      </c>
      <c r="P1081">
        <v>18.600000000000001</v>
      </c>
      <c r="Q1081">
        <v>18.600000000000001</v>
      </c>
      <c r="R1081">
        <v>18.600000000000001</v>
      </c>
      <c r="S1081">
        <v>903</v>
      </c>
      <c r="T1081" s="1" t="s">
        <v>116</v>
      </c>
      <c r="U1081">
        <v>1</v>
      </c>
      <c r="V1081" s="1" t="s">
        <v>117</v>
      </c>
      <c r="Y1081" t="s">
        <v>81</v>
      </c>
      <c r="Z1081">
        <v>21</v>
      </c>
      <c r="AA1081" t="s">
        <v>81</v>
      </c>
      <c r="AH1081" t="s">
        <v>77</v>
      </c>
      <c r="AK1081">
        <v>0</v>
      </c>
      <c r="AM1081">
        <v>34</v>
      </c>
      <c r="AN1081" t="s">
        <v>249</v>
      </c>
      <c r="BA1081" s="2">
        <v>41663</v>
      </c>
      <c r="BG1081" t="s">
        <v>77</v>
      </c>
      <c r="BI1081" t="s">
        <v>77</v>
      </c>
      <c r="BJ1081">
        <v>18.600000000000001</v>
      </c>
      <c r="BK1081">
        <v>18.600000000000001</v>
      </c>
      <c r="BL1081" s="2">
        <v>42731</v>
      </c>
      <c r="BM1081">
        <v>18.600000000000001</v>
      </c>
      <c r="BN1081">
        <v>50</v>
      </c>
      <c r="BO1081" t="s">
        <v>657</v>
      </c>
      <c r="BP1081" t="s">
        <v>658</v>
      </c>
      <c r="BQ1081" t="s">
        <v>659</v>
      </c>
      <c r="BR1081">
        <v>37.200000000000003</v>
      </c>
      <c r="BT1081">
        <v>12.64</v>
      </c>
      <c r="BU1081" s="2">
        <v>42087</v>
      </c>
      <c r="BV1081">
        <v>12.64</v>
      </c>
      <c r="BW1081">
        <v>12.64</v>
      </c>
      <c r="BX1081" t="s">
        <v>78</v>
      </c>
      <c r="BY1081" t="s">
        <v>9</v>
      </c>
      <c r="BZ1081" t="s">
        <v>9</v>
      </c>
      <c r="CA1081">
        <v>32.04</v>
      </c>
      <c r="CB1081" t="s">
        <v>79</v>
      </c>
      <c r="CD1081" s="2">
        <v>41001</v>
      </c>
      <c r="CI1081" s="1" t="s">
        <v>80</v>
      </c>
    </row>
    <row r="1082" spans="1:87" x14ac:dyDescent="0.25">
      <c r="A1082">
        <v>167427</v>
      </c>
      <c r="B1082" s="1" t="s">
        <v>1557</v>
      </c>
      <c r="C1082">
        <v>456</v>
      </c>
      <c r="D1082" s="1" t="s">
        <v>835</v>
      </c>
      <c r="E1082">
        <v>14.2</v>
      </c>
      <c r="F1082">
        <v>1</v>
      </c>
      <c r="G1082">
        <f t="shared" si="48"/>
        <v>14.2</v>
      </c>
      <c r="H1082" s="2">
        <v>43034</v>
      </c>
      <c r="I1082" s="2">
        <v>43034</v>
      </c>
      <c r="J1082" s="7">
        <f t="shared" ca="1" si="49"/>
        <v>8</v>
      </c>
      <c r="K1082" s="7">
        <f t="shared" ca="1" si="50"/>
        <v>8</v>
      </c>
      <c r="M1082">
        <v>12.32</v>
      </c>
      <c r="N1082">
        <v>11.18</v>
      </c>
      <c r="O1082">
        <v>12.32</v>
      </c>
      <c r="P1082">
        <v>14.2</v>
      </c>
      <c r="Q1082">
        <v>15.65</v>
      </c>
      <c r="R1082">
        <v>15.65</v>
      </c>
      <c r="S1082">
        <v>910</v>
      </c>
      <c r="T1082" s="1" t="s">
        <v>82</v>
      </c>
      <c r="U1082">
        <v>4</v>
      </c>
      <c r="V1082" s="1" t="s">
        <v>322</v>
      </c>
      <c r="Y1082" t="s">
        <v>81</v>
      </c>
      <c r="Z1082">
        <v>21</v>
      </c>
      <c r="AA1082" t="s">
        <v>81</v>
      </c>
      <c r="AD1082">
        <v>2</v>
      </c>
      <c r="AF1082" t="s">
        <v>88</v>
      </c>
      <c r="AH1082" t="s">
        <v>77</v>
      </c>
      <c r="AK1082">
        <v>0</v>
      </c>
      <c r="AM1082">
        <v>2</v>
      </c>
      <c r="AN1082" s="1" t="s">
        <v>89</v>
      </c>
      <c r="AO1082">
        <v>0</v>
      </c>
      <c r="AP1082" s="1" t="s">
        <v>89</v>
      </c>
      <c r="BA1082" s="2">
        <v>41712</v>
      </c>
      <c r="BD1082">
        <v>2</v>
      </c>
      <c r="BG1082" t="s">
        <v>77</v>
      </c>
      <c r="BI1082" t="s">
        <v>77</v>
      </c>
      <c r="BJ1082">
        <v>14.2</v>
      </c>
      <c r="BK1082">
        <v>15.65</v>
      </c>
      <c r="BL1082" s="2">
        <v>43034</v>
      </c>
      <c r="BM1082">
        <v>15.65</v>
      </c>
      <c r="BN1082">
        <v>6</v>
      </c>
      <c r="BT1082">
        <v>12.32</v>
      </c>
      <c r="BU1082" s="2">
        <v>43034</v>
      </c>
      <c r="BV1082">
        <v>11.18</v>
      </c>
      <c r="BW1082">
        <v>12.32</v>
      </c>
      <c r="BX1082" t="s">
        <v>78</v>
      </c>
      <c r="BY1082" t="s">
        <v>9</v>
      </c>
      <c r="BZ1082" t="s">
        <v>9</v>
      </c>
      <c r="CA1082">
        <v>28.56</v>
      </c>
      <c r="CB1082" t="s">
        <v>79</v>
      </c>
      <c r="CD1082" s="2">
        <v>41001</v>
      </c>
      <c r="CI1082" s="1" t="s">
        <v>80</v>
      </c>
    </row>
    <row r="1083" spans="1:87" x14ac:dyDescent="0.25">
      <c r="A1083">
        <v>167429</v>
      </c>
      <c r="B1083" s="1" t="s">
        <v>1558</v>
      </c>
      <c r="C1083">
        <v>508</v>
      </c>
      <c r="D1083" s="1" t="s">
        <v>595</v>
      </c>
      <c r="E1083">
        <v>17.399999999999999</v>
      </c>
      <c r="F1083">
        <v>2</v>
      </c>
      <c r="G1083">
        <f t="shared" si="48"/>
        <v>34.799999999999997</v>
      </c>
      <c r="H1083" s="2">
        <v>43218</v>
      </c>
      <c r="I1083" s="2">
        <v>43217</v>
      </c>
      <c r="J1083" s="7">
        <f t="shared" ca="1" si="49"/>
        <v>1</v>
      </c>
      <c r="K1083" s="7">
        <f t="shared" ca="1" si="50"/>
        <v>1</v>
      </c>
      <c r="M1083">
        <v>15.75</v>
      </c>
      <c r="N1083">
        <v>12.97</v>
      </c>
      <c r="O1083">
        <v>15.75</v>
      </c>
      <c r="P1083">
        <v>17.399999999999999</v>
      </c>
      <c r="Q1083">
        <v>17.399999999999999</v>
      </c>
      <c r="R1083">
        <v>17.399999999999999</v>
      </c>
      <c r="S1083">
        <v>901</v>
      </c>
      <c r="T1083" t="s">
        <v>101</v>
      </c>
      <c r="U1083">
        <v>7</v>
      </c>
      <c r="V1083" t="s">
        <v>102</v>
      </c>
      <c r="Y1083" t="s">
        <v>81</v>
      </c>
      <c r="Z1083">
        <v>21</v>
      </c>
      <c r="AA1083" t="s">
        <v>81</v>
      </c>
      <c r="AD1083">
        <v>16.54</v>
      </c>
      <c r="AE1083">
        <v>20</v>
      </c>
      <c r="AF1083" t="s">
        <v>265</v>
      </c>
      <c r="AG1083" s="2">
        <v>40896</v>
      </c>
      <c r="AH1083" t="s">
        <v>77</v>
      </c>
      <c r="AK1083">
        <v>0</v>
      </c>
      <c r="AM1083">
        <v>2</v>
      </c>
      <c r="AN1083" s="1" t="s">
        <v>89</v>
      </c>
      <c r="AO1083">
        <v>0</v>
      </c>
      <c r="AP1083" s="1" t="s">
        <v>89</v>
      </c>
      <c r="BA1083" s="2">
        <v>39105</v>
      </c>
      <c r="BC1083">
        <v>20</v>
      </c>
      <c r="BD1083">
        <v>16.54</v>
      </c>
      <c r="BG1083" t="s">
        <v>77</v>
      </c>
      <c r="BI1083" t="s">
        <v>77</v>
      </c>
      <c r="BJ1083">
        <v>17.399999999999999</v>
      </c>
      <c r="BK1083">
        <v>17.399999999999999</v>
      </c>
      <c r="BL1083" s="2">
        <v>43217</v>
      </c>
      <c r="BM1083">
        <v>17.399999999999999</v>
      </c>
      <c r="BN1083">
        <v>750</v>
      </c>
      <c r="BO1083" t="s">
        <v>657</v>
      </c>
      <c r="BP1083" t="s">
        <v>658</v>
      </c>
      <c r="BQ1083" t="s">
        <v>659</v>
      </c>
      <c r="BR1083">
        <v>2.3199999999999998</v>
      </c>
      <c r="BT1083">
        <v>15.75</v>
      </c>
      <c r="BU1083" s="2">
        <v>43218</v>
      </c>
      <c r="BV1083">
        <v>12.97</v>
      </c>
      <c r="BW1083">
        <v>15.75</v>
      </c>
      <c r="BX1083" t="s">
        <v>78</v>
      </c>
      <c r="BY1083" t="s">
        <v>9</v>
      </c>
      <c r="BZ1083" t="s">
        <v>9</v>
      </c>
      <c r="CA1083">
        <v>25.46</v>
      </c>
      <c r="CB1083" t="s">
        <v>79</v>
      </c>
      <c r="CD1083" s="2">
        <v>41001</v>
      </c>
      <c r="CI1083" s="1" t="s">
        <v>80</v>
      </c>
    </row>
    <row r="1084" spans="1:87" x14ac:dyDescent="0.25">
      <c r="A1084">
        <v>167462</v>
      </c>
      <c r="B1084" s="1" t="s">
        <v>1560</v>
      </c>
      <c r="C1084">
        <v>342</v>
      </c>
      <c r="D1084" s="1" t="s">
        <v>183</v>
      </c>
      <c r="E1084">
        <v>10.5</v>
      </c>
      <c r="F1084">
        <v>11</v>
      </c>
      <c r="G1084">
        <f t="shared" si="48"/>
        <v>115.5</v>
      </c>
      <c r="H1084" s="2">
        <v>41710</v>
      </c>
      <c r="I1084" s="2">
        <v>41849</v>
      </c>
      <c r="J1084" s="7">
        <f t="shared" ca="1" si="49"/>
        <v>52</v>
      </c>
      <c r="K1084" s="7">
        <f t="shared" ca="1" si="50"/>
        <v>47</v>
      </c>
      <c r="M1084">
        <v>7.14</v>
      </c>
      <c r="N1084">
        <v>7.14</v>
      </c>
      <c r="O1084">
        <v>7.14</v>
      </c>
      <c r="P1084">
        <v>10.5</v>
      </c>
      <c r="Q1084">
        <v>10.5</v>
      </c>
      <c r="R1084">
        <v>10.5</v>
      </c>
      <c r="S1084">
        <v>910</v>
      </c>
      <c r="T1084" s="1" t="s">
        <v>82</v>
      </c>
      <c r="U1084">
        <v>6</v>
      </c>
      <c r="V1084" s="1" t="s">
        <v>103</v>
      </c>
      <c r="W1084">
        <v>1</v>
      </c>
      <c r="X1084" s="1" t="s">
        <v>131</v>
      </c>
      <c r="Y1084" t="s">
        <v>81</v>
      </c>
      <c r="Z1084">
        <v>21</v>
      </c>
      <c r="AA1084" t="s">
        <v>81</v>
      </c>
      <c r="AH1084" t="s">
        <v>77</v>
      </c>
      <c r="AM1084">
        <v>59</v>
      </c>
      <c r="AN1084" s="1" t="s">
        <v>236</v>
      </c>
      <c r="BA1084" s="2">
        <v>41695</v>
      </c>
      <c r="BG1084" t="s">
        <v>77</v>
      </c>
      <c r="BI1084" t="s">
        <v>77</v>
      </c>
      <c r="BJ1084">
        <v>10.5</v>
      </c>
      <c r="BK1084">
        <v>10.5</v>
      </c>
      <c r="BL1084" s="2">
        <v>41849</v>
      </c>
      <c r="BM1084">
        <v>10.5</v>
      </c>
      <c r="BT1084">
        <v>7.14</v>
      </c>
      <c r="BU1084" s="2">
        <v>41710</v>
      </c>
      <c r="BV1084">
        <v>7.14</v>
      </c>
      <c r="BW1084">
        <v>7.14</v>
      </c>
      <c r="BX1084" t="s">
        <v>78</v>
      </c>
      <c r="BY1084" t="s">
        <v>9</v>
      </c>
      <c r="BZ1084" t="s">
        <v>9</v>
      </c>
      <c r="CA1084">
        <v>32</v>
      </c>
      <c r="CB1084" t="s">
        <v>79</v>
      </c>
      <c r="CD1084" s="2">
        <v>41001</v>
      </c>
      <c r="CI1084" s="1" t="s">
        <v>80</v>
      </c>
    </row>
    <row r="1085" spans="1:87" x14ac:dyDescent="0.25">
      <c r="A1085">
        <v>167463</v>
      </c>
      <c r="B1085" s="1" t="s">
        <v>1561</v>
      </c>
      <c r="C1085">
        <v>342</v>
      </c>
      <c r="D1085" s="1" t="s">
        <v>183</v>
      </c>
      <c r="E1085">
        <v>8.25</v>
      </c>
      <c r="F1085">
        <v>1</v>
      </c>
      <c r="G1085">
        <f t="shared" si="48"/>
        <v>8.25</v>
      </c>
      <c r="H1085" s="2">
        <v>41911</v>
      </c>
      <c r="I1085" s="2">
        <v>42558</v>
      </c>
      <c r="J1085" s="7">
        <f t="shared" ca="1" si="49"/>
        <v>45</v>
      </c>
      <c r="K1085" s="7">
        <f t="shared" ca="1" si="50"/>
        <v>23</v>
      </c>
      <c r="M1085">
        <v>5.63</v>
      </c>
      <c r="N1085">
        <v>5.63</v>
      </c>
      <c r="O1085">
        <v>5.63</v>
      </c>
      <c r="P1085">
        <v>8.25</v>
      </c>
      <c r="Q1085">
        <v>8.25</v>
      </c>
      <c r="R1085">
        <v>8.25</v>
      </c>
      <c r="S1085">
        <v>902</v>
      </c>
      <c r="T1085" t="s">
        <v>143</v>
      </c>
      <c r="U1085">
        <v>3</v>
      </c>
      <c r="V1085" s="1" t="s">
        <v>153</v>
      </c>
      <c r="Y1085" t="s">
        <v>81</v>
      </c>
      <c r="Z1085">
        <v>10</v>
      </c>
      <c r="AA1085" t="s">
        <v>84</v>
      </c>
      <c r="AF1085" t="s">
        <v>85</v>
      </c>
      <c r="AH1085" t="s">
        <v>77</v>
      </c>
      <c r="AM1085">
        <v>59</v>
      </c>
      <c r="AN1085" s="1" t="s">
        <v>236</v>
      </c>
      <c r="BA1085" s="2">
        <v>41334</v>
      </c>
      <c r="BG1085" t="s">
        <v>77</v>
      </c>
      <c r="BI1085" t="s">
        <v>77</v>
      </c>
      <c r="BJ1085">
        <v>8.25</v>
      </c>
      <c r="BK1085">
        <v>8.25</v>
      </c>
      <c r="BL1085" s="2">
        <v>42558</v>
      </c>
      <c r="BM1085">
        <v>8.25</v>
      </c>
      <c r="BN1085">
        <v>10</v>
      </c>
      <c r="BT1085">
        <v>5.63</v>
      </c>
      <c r="BU1085" s="2">
        <v>41911</v>
      </c>
      <c r="BV1085">
        <v>5.63</v>
      </c>
      <c r="BW1085">
        <v>5.63</v>
      </c>
      <c r="BX1085" t="s">
        <v>78</v>
      </c>
      <c r="BY1085" t="s">
        <v>9</v>
      </c>
      <c r="BZ1085" t="s">
        <v>9</v>
      </c>
      <c r="CA1085">
        <v>31.76</v>
      </c>
      <c r="CB1085" t="s">
        <v>79</v>
      </c>
      <c r="CD1085" s="2">
        <v>41001</v>
      </c>
      <c r="CI1085" s="1" t="s">
        <v>80</v>
      </c>
    </row>
    <row r="1086" spans="1:87" x14ac:dyDescent="0.25">
      <c r="A1086">
        <v>167506</v>
      </c>
      <c r="B1086" s="1" t="s">
        <v>1562</v>
      </c>
      <c r="C1086">
        <v>815</v>
      </c>
      <c r="D1086" s="1" t="s">
        <v>98</v>
      </c>
      <c r="E1086">
        <v>13.85</v>
      </c>
      <c r="F1086">
        <v>1</v>
      </c>
      <c r="G1086">
        <f t="shared" si="48"/>
        <v>13.85</v>
      </c>
      <c r="H1086" s="2">
        <v>42717</v>
      </c>
      <c r="I1086" s="2">
        <v>42743</v>
      </c>
      <c r="J1086" s="7">
        <f t="shared" ca="1" si="49"/>
        <v>18</v>
      </c>
      <c r="K1086" s="7">
        <f t="shared" ca="1" si="50"/>
        <v>17</v>
      </c>
      <c r="M1086">
        <v>9.3000000000000007</v>
      </c>
      <c r="N1086">
        <v>9.2799999999999994</v>
      </c>
      <c r="O1086">
        <v>9.3000000000000007</v>
      </c>
      <c r="P1086">
        <v>13.85</v>
      </c>
      <c r="Q1086">
        <v>13.85</v>
      </c>
      <c r="R1086">
        <v>13.85</v>
      </c>
      <c r="S1086">
        <v>902</v>
      </c>
      <c r="T1086" t="s">
        <v>143</v>
      </c>
      <c r="U1086">
        <v>1</v>
      </c>
      <c r="V1086" s="1" t="s">
        <v>144</v>
      </c>
      <c r="Y1086" t="s">
        <v>81</v>
      </c>
      <c r="Z1086">
        <v>21</v>
      </c>
      <c r="AA1086" t="s">
        <v>81</v>
      </c>
      <c r="AF1086" t="s">
        <v>85</v>
      </c>
      <c r="AH1086" t="s">
        <v>77</v>
      </c>
      <c r="AM1086">
        <v>2</v>
      </c>
      <c r="AN1086" s="1" t="s">
        <v>89</v>
      </c>
      <c r="AO1086">
        <v>0</v>
      </c>
      <c r="AP1086" s="1" t="s">
        <v>89</v>
      </c>
      <c r="BA1086" s="2">
        <v>41410</v>
      </c>
      <c r="BG1086" t="s">
        <v>77</v>
      </c>
      <c r="BI1086" t="s">
        <v>77</v>
      </c>
      <c r="BJ1086">
        <v>13.85</v>
      </c>
      <c r="BK1086">
        <v>13.85</v>
      </c>
      <c r="BL1086" s="2">
        <v>42743</v>
      </c>
      <c r="BM1086">
        <v>13.85</v>
      </c>
      <c r="BN1086">
        <v>400</v>
      </c>
      <c r="BO1086" t="s">
        <v>657</v>
      </c>
      <c r="BP1086" t="s">
        <v>658</v>
      </c>
      <c r="BQ1086" t="s">
        <v>659</v>
      </c>
      <c r="BR1086">
        <v>3.46</v>
      </c>
      <c r="BT1086">
        <v>9.3000000000000007</v>
      </c>
      <c r="BU1086" s="2">
        <v>42717</v>
      </c>
      <c r="BV1086">
        <v>9.2799999999999994</v>
      </c>
      <c r="BW1086">
        <v>9.3000000000000007</v>
      </c>
      <c r="BX1086" t="s">
        <v>78</v>
      </c>
      <c r="BY1086" t="s">
        <v>9</v>
      </c>
      <c r="BZ1086" t="s">
        <v>9</v>
      </c>
      <c r="CA1086">
        <v>33</v>
      </c>
      <c r="CB1086" t="s">
        <v>79</v>
      </c>
      <c r="CD1086" s="2">
        <v>41001</v>
      </c>
      <c r="CI1086" s="1" t="s">
        <v>80</v>
      </c>
    </row>
    <row r="1087" spans="1:87" x14ac:dyDescent="0.25">
      <c r="A1087">
        <v>167509</v>
      </c>
      <c r="B1087" s="1" t="s">
        <v>1563</v>
      </c>
      <c r="C1087">
        <v>309</v>
      </c>
      <c r="D1087" t="s">
        <v>687</v>
      </c>
      <c r="E1087">
        <v>6.4</v>
      </c>
      <c r="F1087">
        <v>1</v>
      </c>
      <c r="G1087">
        <f t="shared" si="48"/>
        <v>6.4</v>
      </c>
      <c r="H1087" s="2">
        <v>41713</v>
      </c>
      <c r="I1087" s="2">
        <v>41713</v>
      </c>
      <c r="J1087" s="7">
        <f t="shared" ca="1" si="49"/>
        <v>52</v>
      </c>
      <c r="K1087" s="7">
        <f t="shared" ca="1" si="50"/>
        <v>52</v>
      </c>
      <c r="M1087">
        <v>0</v>
      </c>
      <c r="N1087">
        <v>0</v>
      </c>
      <c r="O1087">
        <v>0</v>
      </c>
      <c r="P1087">
        <v>6.4</v>
      </c>
      <c r="Q1087">
        <v>6.4</v>
      </c>
      <c r="R1087">
        <v>6.4</v>
      </c>
      <c r="S1087">
        <v>904</v>
      </c>
      <c r="T1087" s="1" t="s">
        <v>107</v>
      </c>
      <c r="U1087">
        <v>3</v>
      </c>
      <c r="V1087" s="1" t="s">
        <v>169</v>
      </c>
      <c r="W1087">
        <v>1</v>
      </c>
      <c r="X1087" s="1" t="s">
        <v>131</v>
      </c>
      <c r="Y1087" t="s">
        <v>81</v>
      </c>
      <c r="Z1087">
        <v>21</v>
      </c>
      <c r="AA1087" t="s">
        <v>81</v>
      </c>
      <c r="AH1087" t="s">
        <v>77</v>
      </c>
      <c r="AM1087">
        <v>2</v>
      </c>
      <c r="AN1087" s="1" t="s">
        <v>89</v>
      </c>
      <c r="BA1087" s="2">
        <v>41713</v>
      </c>
      <c r="BG1087" t="s">
        <v>77</v>
      </c>
      <c r="BI1087" t="s">
        <v>77</v>
      </c>
      <c r="BJ1087">
        <v>6.4</v>
      </c>
      <c r="BK1087">
        <v>6.4</v>
      </c>
      <c r="BL1087" s="2">
        <v>41713</v>
      </c>
      <c r="BM1087">
        <v>6.4</v>
      </c>
      <c r="BT1087">
        <v>0</v>
      </c>
      <c r="BU1087" s="2">
        <v>41713</v>
      </c>
      <c r="BV1087">
        <v>0</v>
      </c>
      <c r="BW1087">
        <v>0</v>
      </c>
      <c r="BX1087" t="s">
        <v>78</v>
      </c>
      <c r="BY1087" t="s">
        <v>9</v>
      </c>
      <c r="BZ1087" t="s">
        <v>9</v>
      </c>
      <c r="CA1087">
        <v>0</v>
      </c>
      <c r="CB1087" t="s">
        <v>79</v>
      </c>
      <c r="CD1087" s="2">
        <v>41001</v>
      </c>
      <c r="CI1087" s="1" t="s">
        <v>80</v>
      </c>
    </row>
    <row r="1088" spans="1:87" x14ac:dyDescent="0.25">
      <c r="A1088">
        <v>167511</v>
      </c>
      <c r="B1088" s="1" t="s">
        <v>1564</v>
      </c>
      <c r="C1088">
        <v>1016</v>
      </c>
      <c r="D1088" t="s">
        <v>614</v>
      </c>
      <c r="E1088">
        <v>8.8000000000000007</v>
      </c>
      <c r="F1088">
        <v>2</v>
      </c>
      <c r="G1088">
        <f t="shared" si="48"/>
        <v>17.600000000000001</v>
      </c>
      <c r="H1088" s="2">
        <v>43197</v>
      </c>
      <c r="I1088" s="2">
        <v>43160</v>
      </c>
      <c r="J1088" s="7">
        <f t="shared" ca="1" si="49"/>
        <v>2</v>
      </c>
      <c r="K1088" s="7">
        <f t="shared" ca="1" si="50"/>
        <v>3</v>
      </c>
      <c r="M1088">
        <v>6.15</v>
      </c>
      <c r="N1088">
        <v>6.15</v>
      </c>
      <c r="O1088">
        <v>6.15</v>
      </c>
      <c r="P1088">
        <v>8.8000000000000007</v>
      </c>
      <c r="Q1088">
        <v>8.8000000000000007</v>
      </c>
      <c r="R1088">
        <v>8.8000000000000007</v>
      </c>
      <c r="S1088">
        <v>912</v>
      </c>
      <c r="T1088" t="s">
        <v>123</v>
      </c>
      <c r="U1088">
        <v>1</v>
      </c>
      <c r="V1088" s="1" t="s">
        <v>174</v>
      </c>
      <c r="Y1088" t="s">
        <v>81</v>
      </c>
      <c r="Z1088">
        <v>21</v>
      </c>
      <c r="AA1088" t="s">
        <v>81</v>
      </c>
      <c r="AD1088">
        <v>1</v>
      </c>
      <c r="AF1088" t="s">
        <v>85</v>
      </c>
      <c r="AH1088" t="s">
        <v>77</v>
      </c>
      <c r="AK1088">
        <v>0</v>
      </c>
      <c r="AM1088">
        <v>2</v>
      </c>
      <c r="AN1088" s="1" t="s">
        <v>89</v>
      </c>
      <c r="AO1088">
        <v>0</v>
      </c>
      <c r="AP1088" s="1" t="s">
        <v>89</v>
      </c>
      <c r="BA1088" s="2">
        <v>41460</v>
      </c>
      <c r="BD1088">
        <v>1</v>
      </c>
      <c r="BG1088" t="s">
        <v>77</v>
      </c>
      <c r="BI1088" t="s">
        <v>77</v>
      </c>
      <c r="BJ1088">
        <v>8.8000000000000007</v>
      </c>
      <c r="BK1088">
        <v>8.8000000000000007</v>
      </c>
      <c r="BL1088" s="2">
        <v>43160</v>
      </c>
      <c r="BM1088">
        <v>8.8000000000000007</v>
      </c>
      <c r="BN1088">
        <v>2</v>
      </c>
      <c r="BT1088">
        <v>6.15</v>
      </c>
      <c r="BU1088" s="2">
        <v>43197</v>
      </c>
      <c r="BV1088">
        <v>6.15</v>
      </c>
      <c r="BW1088">
        <v>6.15</v>
      </c>
      <c r="BX1088" t="s">
        <v>78</v>
      </c>
      <c r="BY1088" t="s">
        <v>9</v>
      </c>
      <c r="BZ1088" t="s">
        <v>9</v>
      </c>
      <c r="CA1088">
        <v>30.11</v>
      </c>
      <c r="CB1088" t="s">
        <v>79</v>
      </c>
      <c r="CD1088" s="2">
        <v>41001</v>
      </c>
      <c r="CI1088" s="1" t="s">
        <v>80</v>
      </c>
    </row>
    <row r="1089" spans="1:87" x14ac:dyDescent="0.25">
      <c r="A1089">
        <v>167523</v>
      </c>
      <c r="B1089" s="1" t="s">
        <v>1566</v>
      </c>
      <c r="C1089">
        <v>60</v>
      </c>
      <c r="D1089" s="1" t="s">
        <v>1274</v>
      </c>
      <c r="E1089">
        <v>21.75</v>
      </c>
      <c r="F1089">
        <v>1</v>
      </c>
      <c r="G1089">
        <f t="shared" si="48"/>
        <v>21.75</v>
      </c>
      <c r="H1089" s="2">
        <v>43166</v>
      </c>
      <c r="I1089" s="2">
        <v>43206</v>
      </c>
      <c r="J1089" s="7">
        <f t="shared" ca="1" si="49"/>
        <v>3</v>
      </c>
      <c r="K1089" s="7">
        <f t="shared" ca="1" si="50"/>
        <v>2</v>
      </c>
      <c r="M1089">
        <v>18.82</v>
      </c>
      <c r="N1089">
        <v>18.82</v>
      </c>
      <c r="O1089">
        <v>18.82</v>
      </c>
      <c r="P1089">
        <v>21.75</v>
      </c>
      <c r="Q1089">
        <v>21.75</v>
      </c>
      <c r="R1089">
        <v>21.75</v>
      </c>
      <c r="S1089">
        <v>903</v>
      </c>
      <c r="T1089" s="1" t="s">
        <v>116</v>
      </c>
      <c r="U1089">
        <v>1</v>
      </c>
      <c r="V1089" s="1" t="s">
        <v>117</v>
      </c>
      <c r="Y1089" t="s">
        <v>81</v>
      </c>
      <c r="Z1089">
        <v>21</v>
      </c>
      <c r="AA1089" t="s">
        <v>81</v>
      </c>
      <c r="AD1089">
        <v>4</v>
      </c>
      <c r="AE1089">
        <v>30</v>
      </c>
      <c r="AF1089" t="s">
        <v>85</v>
      </c>
      <c r="AH1089" t="s">
        <v>77</v>
      </c>
      <c r="AM1089">
        <v>2</v>
      </c>
      <c r="AN1089" s="1" t="s">
        <v>89</v>
      </c>
      <c r="AO1089">
        <v>0</v>
      </c>
      <c r="AP1089" s="1" t="s">
        <v>89</v>
      </c>
      <c r="BA1089" s="2">
        <v>42583</v>
      </c>
      <c r="BC1089">
        <v>30</v>
      </c>
      <c r="BD1089">
        <v>4</v>
      </c>
      <c r="BG1089" t="s">
        <v>77</v>
      </c>
      <c r="BI1089" t="s">
        <v>77</v>
      </c>
      <c r="BJ1089">
        <v>21.75</v>
      </c>
      <c r="BK1089">
        <v>21.75</v>
      </c>
      <c r="BL1089" s="2">
        <v>43206</v>
      </c>
      <c r="BM1089">
        <v>21.75</v>
      </c>
      <c r="BN1089">
        <v>75</v>
      </c>
      <c r="BO1089" t="s">
        <v>657</v>
      </c>
      <c r="BP1089" t="s">
        <v>658</v>
      </c>
      <c r="BQ1089" t="s">
        <v>659</v>
      </c>
      <c r="BR1089">
        <v>29</v>
      </c>
      <c r="BT1089">
        <v>18.82</v>
      </c>
      <c r="BU1089" s="2">
        <v>43166</v>
      </c>
      <c r="BV1089">
        <v>18.82</v>
      </c>
      <c r="BW1089">
        <v>18.82</v>
      </c>
      <c r="BX1089" t="s">
        <v>78</v>
      </c>
      <c r="BY1089" t="s">
        <v>9</v>
      </c>
      <c r="BZ1089" t="s">
        <v>9</v>
      </c>
      <c r="CA1089">
        <v>13.47</v>
      </c>
      <c r="CB1089" t="s">
        <v>79</v>
      </c>
      <c r="CD1089" s="2">
        <v>41001</v>
      </c>
      <c r="CI1089" s="1" t="s">
        <v>80</v>
      </c>
    </row>
    <row r="1090" spans="1:87" x14ac:dyDescent="0.25">
      <c r="A1090">
        <v>167578</v>
      </c>
      <c r="B1090" s="1" t="s">
        <v>1567</v>
      </c>
      <c r="C1090">
        <v>666</v>
      </c>
      <c r="D1090" t="s">
        <v>249</v>
      </c>
      <c r="E1090">
        <v>8.35</v>
      </c>
      <c r="F1090">
        <v>10</v>
      </c>
      <c r="G1090">
        <f t="shared" ref="G1090:G1153" si="51">+F1090*E1090</f>
        <v>83.5</v>
      </c>
      <c r="H1090" s="2">
        <v>43167</v>
      </c>
      <c r="I1090" s="2">
        <v>43223</v>
      </c>
      <c r="J1090" s="7">
        <f t="shared" ca="1" si="49"/>
        <v>3</v>
      </c>
      <c r="K1090" s="7">
        <f t="shared" ca="1" si="50"/>
        <v>1</v>
      </c>
      <c r="M1090">
        <v>5.93</v>
      </c>
      <c r="N1090">
        <v>5.93</v>
      </c>
      <c r="O1090">
        <v>5.67</v>
      </c>
      <c r="P1090">
        <v>8.35</v>
      </c>
      <c r="Q1090">
        <v>8.35</v>
      </c>
      <c r="R1090">
        <v>8.35</v>
      </c>
      <c r="S1090">
        <v>912</v>
      </c>
      <c r="T1090" t="s">
        <v>123</v>
      </c>
      <c r="U1090">
        <v>2</v>
      </c>
      <c r="V1090" s="1" t="s">
        <v>187</v>
      </c>
      <c r="Y1090" t="s">
        <v>81</v>
      </c>
      <c r="Z1090">
        <v>21</v>
      </c>
      <c r="AA1090" t="s">
        <v>81</v>
      </c>
      <c r="AD1090">
        <v>1.1299999999999999</v>
      </c>
      <c r="AE1090">
        <v>300</v>
      </c>
      <c r="AF1090" t="s">
        <v>88</v>
      </c>
      <c r="AH1090" t="s">
        <v>77</v>
      </c>
      <c r="AM1090">
        <v>34</v>
      </c>
      <c r="AN1090" t="s">
        <v>249</v>
      </c>
      <c r="AO1090">
        <v>0</v>
      </c>
      <c r="AP1090" t="s">
        <v>249</v>
      </c>
      <c r="BA1090" s="2">
        <v>41663</v>
      </c>
      <c r="BC1090">
        <v>300</v>
      </c>
      <c r="BD1090">
        <v>1.1299999999999999</v>
      </c>
      <c r="BG1090" t="s">
        <v>77</v>
      </c>
      <c r="BI1090" t="s">
        <v>77</v>
      </c>
      <c r="BJ1090">
        <v>8.35</v>
      </c>
      <c r="BK1090">
        <v>8.35</v>
      </c>
      <c r="BL1090" s="2">
        <v>43223</v>
      </c>
      <c r="BM1090">
        <v>8.35</v>
      </c>
      <c r="BT1090">
        <v>5.93</v>
      </c>
      <c r="BU1090" s="2">
        <v>43167</v>
      </c>
      <c r="BV1090">
        <v>5.93</v>
      </c>
      <c r="BW1090">
        <v>5.67</v>
      </c>
      <c r="BX1090" t="s">
        <v>78</v>
      </c>
      <c r="BY1090" t="s">
        <v>9</v>
      </c>
      <c r="BZ1090" t="s">
        <v>9</v>
      </c>
      <c r="CA1090">
        <v>28.98</v>
      </c>
      <c r="CB1090" t="s">
        <v>79</v>
      </c>
      <c r="CD1090" s="2">
        <v>41001</v>
      </c>
      <c r="CI1090" s="1" t="s">
        <v>80</v>
      </c>
    </row>
    <row r="1091" spans="1:87" x14ac:dyDescent="0.25">
      <c r="A1091">
        <v>167579</v>
      </c>
      <c r="B1091" s="1" t="s">
        <v>1568</v>
      </c>
      <c r="C1091">
        <v>666</v>
      </c>
      <c r="D1091" t="s">
        <v>249</v>
      </c>
      <c r="E1091">
        <v>9.8000000000000007</v>
      </c>
      <c r="F1091">
        <v>2</v>
      </c>
      <c r="G1091">
        <f t="shared" si="51"/>
        <v>19.600000000000001</v>
      </c>
      <c r="H1091" s="2">
        <v>42879</v>
      </c>
      <c r="I1091" s="2">
        <v>43067</v>
      </c>
      <c r="J1091" s="7">
        <f t="shared" ref="J1091:J1154" ca="1" si="52">ROUND(+(TODAY()-H1091)/30,0)</f>
        <v>13</v>
      </c>
      <c r="K1091" s="7">
        <f t="shared" ref="K1091:K1154" ca="1" si="53">+ROUND((TODAY()-I1091)/30,0)</f>
        <v>6</v>
      </c>
      <c r="M1091">
        <v>6.66</v>
      </c>
      <c r="N1091">
        <v>6.66</v>
      </c>
      <c r="O1091">
        <v>5.49</v>
      </c>
      <c r="P1091">
        <v>9.8000000000000007</v>
      </c>
      <c r="Q1091">
        <v>9.8000000000000007</v>
      </c>
      <c r="R1091">
        <v>9.8000000000000007</v>
      </c>
      <c r="S1091">
        <v>912</v>
      </c>
      <c r="T1091" t="s">
        <v>123</v>
      </c>
      <c r="U1091">
        <v>2</v>
      </c>
      <c r="V1091" s="1" t="s">
        <v>187</v>
      </c>
      <c r="Y1091" t="s">
        <v>81</v>
      </c>
      <c r="Z1091">
        <v>21</v>
      </c>
      <c r="AA1091" t="s">
        <v>81</v>
      </c>
      <c r="AD1091">
        <v>1.04</v>
      </c>
      <c r="AF1091" t="s">
        <v>88</v>
      </c>
      <c r="AH1091" t="s">
        <v>77</v>
      </c>
      <c r="AK1091">
        <v>0</v>
      </c>
      <c r="AM1091">
        <v>34</v>
      </c>
      <c r="AN1091" t="s">
        <v>249</v>
      </c>
      <c r="AO1091">
        <v>0</v>
      </c>
      <c r="AP1091" t="s">
        <v>249</v>
      </c>
      <c r="BA1091" s="2">
        <v>41541</v>
      </c>
      <c r="BD1091">
        <v>1.04</v>
      </c>
      <c r="BG1091" t="s">
        <v>77</v>
      </c>
      <c r="BI1091" t="s">
        <v>77</v>
      </c>
      <c r="BJ1091">
        <v>9.8000000000000007</v>
      </c>
      <c r="BK1091">
        <v>9.8000000000000007</v>
      </c>
      <c r="BL1091" s="2">
        <v>43067</v>
      </c>
      <c r="BM1091">
        <v>9.8000000000000007</v>
      </c>
      <c r="BN1091">
        <v>50</v>
      </c>
      <c r="BT1091">
        <v>6.66</v>
      </c>
      <c r="BU1091" s="2">
        <v>42879</v>
      </c>
      <c r="BV1091">
        <v>6.66</v>
      </c>
      <c r="BW1091">
        <v>5.49</v>
      </c>
      <c r="BX1091" t="s">
        <v>78</v>
      </c>
      <c r="BY1091" t="s">
        <v>9</v>
      </c>
      <c r="BZ1091" t="s">
        <v>9</v>
      </c>
      <c r="CA1091">
        <v>32.04</v>
      </c>
      <c r="CB1091" t="s">
        <v>79</v>
      </c>
      <c r="CD1091" s="2">
        <v>41001</v>
      </c>
      <c r="CI1091" s="1" t="s">
        <v>80</v>
      </c>
    </row>
    <row r="1092" spans="1:87" x14ac:dyDescent="0.25">
      <c r="A1092">
        <v>167673</v>
      </c>
      <c r="B1092" s="1" t="s">
        <v>1569</v>
      </c>
      <c r="C1092">
        <v>342</v>
      </c>
      <c r="D1092" s="1" t="s">
        <v>183</v>
      </c>
      <c r="E1092">
        <v>8.85</v>
      </c>
      <c r="F1092">
        <v>1</v>
      </c>
      <c r="G1092">
        <f t="shared" si="51"/>
        <v>8.85</v>
      </c>
      <c r="H1092" s="2">
        <v>43018</v>
      </c>
      <c r="I1092" s="2">
        <v>43013</v>
      </c>
      <c r="J1092" s="7">
        <f t="shared" ca="1" si="52"/>
        <v>8</v>
      </c>
      <c r="K1092" s="7">
        <f t="shared" ca="1" si="53"/>
        <v>8</v>
      </c>
      <c r="M1092">
        <v>5.31</v>
      </c>
      <c r="N1092">
        <v>6.47</v>
      </c>
      <c r="O1092">
        <v>5.31</v>
      </c>
      <c r="P1092">
        <v>8.85</v>
      </c>
      <c r="Q1092">
        <v>10.4</v>
      </c>
      <c r="R1092">
        <v>10.4</v>
      </c>
      <c r="S1092">
        <v>902</v>
      </c>
      <c r="T1092" t="s">
        <v>143</v>
      </c>
      <c r="U1092">
        <v>3</v>
      </c>
      <c r="V1092" s="1" t="s">
        <v>153</v>
      </c>
      <c r="Y1092" t="s">
        <v>81</v>
      </c>
      <c r="Z1092">
        <v>10</v>
      </c>
      <c r="AA1092" t="s">
        <v>84</v>
      </c>
      <c r="AD1092">
        <v>1.72</v>
      </c>
      <c r="AH1092" t="s">
        <v>77</v>
      </c>
      <c r="AK1092">
        <v>0</v>
      </c>
      <c r="AM1092">
        <v>5</v>
      </c>
      <c r="AN1092" s="1" t="s">
        <v>205</v>
      </c>
      <c r="AO1092">
        <v>0</v>
      </c>
      <c r="AP1092" s="1" t="s">
        <v>205</v>
      </c>
      <c r="BA1092" s="2">
        <v>39631</v>
      </c>
      <c r="BD1092">
        <v>1.72</v>
      </c>
      <c r="BG1092" t="s">
        <v>77</v>
      </c>
      <c r="BI1092" t="s">
        <v>77</v>
      </c>
      <c r="BJ1092">
        <v>8.85</v>
      </c>
      <c r="BK1092">
        <v>10.4</v>
      </c>
      <c r="BL1092" s="2">
        <v>43013</v>
      </c>
      <c r="BM1092">
        <v>10.4</v>
      </c>
      <c r="BN1092">
        <v>12</v>
      </c>
      <c r="BO1092" t="s">
        <v>673</v>
      </c>
      <c r="BP1092" t="s">
        <v>674</v>
      </c>
      <c r="BQ1092" t="s">
        <v>675</v>
      </c>
      <c r="BR1092">
        <v>0.74</v>
      </c>
      <c r="BT1092">
        <v>5.31</v>
      </c>
      <c r="BU1092" s="2">
        <v>43018</v>
      </c>
      <c r="BV1092">
        <v>6.47</v>
      </c>
      <c r="BW1092">
        <v>5.31</v>
      </c>
      <c r="BX1092" t="s">
        <v>78</v>
      </c>
      <c r="BY1092" t="s">
        <v>9</v>
      </c>
      <c r="BZ1092" t="s">
        <v>9</v>
      </c>
      <c r="CA1092">
        <v>37.79</v>
      </c>
      <c r="CB1092" t="s">
        <v>79</v>
      </c>
      <c r="CD1092" s="2">
        <v>41001</v>
      </c>
      <c r="CI1092" s="1" t="s">
        <v>80</v>
      </c>
    </row>
    <row r="1093" spans="1:87" x14ac:dyDescent="0.25">
      <c r="A1093">
        <v>167701</v>
      </c>
      <c r="B1093" s="1" t="s">
        <v>1570</v>
      </c>
      <c r="C1093">
        <v>666</v>
      </c>
      <c r="D1093" t="s">
        <v>249</v>
      </c>
      <c r="E1093">
        <v>5.75</v>
      </c>
      <c r="F1093">
        <v>1</v>
      </c>
      <c r="G1093">
        <f t="shared" si="51"/>
        <v>5.75</v>
      </c>
      <c r="H1093" s="2">
        <v>43195</v>
      </c>
      <c r="I1093" s="2">
        <v>43197</v>
      </c>
      <c r="J1093" s="7">
        <f t="shared" ca="1" si="52"/>
        <v>2</v>
      </c>
      <c r="K1093" s="7">
        <f t="shared" ca="1" si="53"/>
        <v>2</v>
      </c>
      <c r="M1093">
        <v>5.09</v>
      </c>
      <c r="N1093">
        <v>5.09</v>
      </c>
      <c r="O1093">
        <v>5.09</v>
      </c>
      <c r="P1093">
        <v>5.75</v>
      </c>
      <c r="Q1093">
        <v>5.75</v>
      </c>
      <c r="R1093">
        <v>5.67</v>
      </c>
      <c r="S1093">
        <v>901</v>
      </c>
      <c r="T1093" t="s">
        <v>101</v>
      </c>
      <c r="U1093">
        <v>1</v>
      </c>
      <c r="V1093" s="1" t="s">
        <v>387</v>
      </c>
      <c r="Y1093" t="s">
        <v>81</v>
      </c>
      <c r="Z1093">
        <v>21</v>
      </c>
      <c r="AA1093" t="s">
        <v>81</v>
      </c>
      <c r="AD1093">
        <v>5.98</v>
      </c>
      <c r="AF1093" t="s">
        <v>88</v>
      </c>
      <c r="AH1093" t="s">
        <v>77</v>
      </c>
      <c r="AK1093">
        <v>0</v>
      </c>
      <c r="AM1093">
        <v>2</v>
      </c>
      <c r="AN1093" s="1" t="s">
        <v>89</v>
      </c>
      <c r="AO1093">
        <v>0</v>
      </c>
      <c r="AP1093" s="1" t="s">
        <v>89</v>
      </c>
      <c r="BA1093" s="2">
        <v>39494</v>
      </c>
      <c r="BD1093">
        <v>5.98</v>
      </c>
      <c r="BG1093" t="s">
        <v>77</v>
      </c>
      <c r="BI1093" t="s">
        <v>77</v>
      </c>
      <c r="BJ1093">
        <v>5.75</v>
      </c>
      <c r="BK1093">
        <v>5.75</v>
      </c>
      <c r="BL1093" s="2">
        <v>43197</v>
      </c>
      <c r="BM1093">
        <v>5.67</v>
      </c>
      <c r="BT1093">
        <v>5.09</v>
      </c>
      <c r="BU1093" s="2">
        <v>43195</v>
      </c>
      <c r="BV1093">
        <v>5.09</v>
      </c>
      <c r="BW1093">
        <v>5.09</v>
      </c>
      <c r="BX1093" t="s">
        <v>78</v>
      </c>
      <c r="BY1093" t="s">
        <v>9</v>
      </c>
      <c r="BZ1093" t="s">
        <v>9</v>
      </c>
      <c r="CA1093">
        <v>10.23</v>
      </c>
      <c r="CB1093" t="s">
        <v>79</v>
      </c>
      <c r="CD1093" s="2">
        <v>41001</v>
      </c>
      <c r="CI1093" s="1" t="s">
        <v>80</v>
      </c>
    </row>
    <row r="1094" spans="1:87" x14ac:dyDescent="0.25">
      <c r="A1094">
        <v>167731</v>
      </c>
      <c r="B1094" s="1" t="s">
        <v>1571</v>
      </c>
      <c r="C1094">
        <v>186</v>
      </c>
      <c r="D1094" s="1" t="s">
        <v>891</v>
      </c>
      <c r="E1094">
        <v>20.45</v>
      </c>
      <c r="F1094">
        <v>1</v>
      </c>
      <c r="G1094">
        <f t="shared" si="51"/>
        <v>20.45</v>
      </c>
      <c r="H1094" s="2">
        <v>43068</v>
      </c>
      <c r="I1094" s="2">
        <v>43067</v>
      </c>
      <c r="J1094" s="7">
        <f t="shared" ca="1" si="52"/>
        <v>6</v>
      </c>
      <c r="K1094" s="7">
        <f t="shared" ca="1" si="53"/>
        <v>6</v>
      </c>
      <c r="M1094">
        <v>13.29</v>
      </c>
      <c r="N1094">
        <v>13.29</v>
      </c>
      <c r="O1094">
        <v>13.29</v>
      </c>
      <c r="P1094">
        <v>20.45</v>
      </c>
      <c r="Q1094">
        <v>20.45</v>
      </c>
      <c r="R1094">
        <v>19.73</v>
      </c>
      <c r="S1094">
        <v>911</v>
      </c>
      <c r="T1094" s="1" t="s">
        <v>90</v>
      </c>
      <c r="U1094">
        <v>4</v>
      </c>
      <c r="V1094" s="1" t="s">
        <v>269</v>
      </c>
      <c r="Y1094" s="1" t="s">
        <v>84</v>
      </c>
      <c r="Z1094">
        <v>10</v>
      </c>
      <c r="AA1094" t="s">
        <v>84</v>
      </c>
      <c r="AD1094">
        <v>1.33</v>
      </c>
      <c r="AH1094" t="s">
        <v>77</v>
      </c>
      <c r="AM1094">
        <v>2</v>
      </c>
      <c r="AN1094" s="1" t="s">
        <v>89</v>
      </c>
      <c r="AO1094">
        <v>0</v>
      </c>
      <c r="AP1094" s="1" t="s">
        <v>89</v>
      </c>
      <c r="BA1094" s="2">
        <v>42978</v>
      </c>
      <c r="BD1094">
        <v>1.33</v>
      </c>
      <c r="BG1094" t="s">
        <v>77</v>
      </c>
      <c r="BI1094" t="s">
        <v>77</v>
      </c>
      <c r="BJ1094">
        <v>20.45</v>
      </c>
      <c r="BK1094">
        <v>20.45</v>
      </c>
      <c r="BL1094" s="2">
        <v>43067</v>
      </c>
      <c r="BM1094">
        <v>19.73</v>
      </c>
      <c r="BN1094">
        <v>20</v>
      </c>
      <c r="BT1094">
        <v>13.29</v>
      </c>
      <c r="BU1094" s="2">
        <v>43068</v>
      </c>
      <c r="BV1094">
        <v>13.29</v>
      </c>
      <c r="BW1094">
        <v>13.29</v>
      </c>
      <c r="BX1094" t="s">
        <v>78</v>
      </c>
      <c r="BY1094" t="s">
        <v>9</v>
      </c>
      <c r="BZ1094" t="s">
        <v>9</v>
      </c>
      <c r="CA1094">
        <v>32.64</v>
      </c>
      <c r="CB1094" t="s">
        <v>79</v>
      </c>
      <c r="CD1094" s="2">
        <v>41001</v>
      </c>
      <c r="CI1094" s="1" t="s">
        <v>80</v>
      </c>
    </row>
    <row r="1095" spans="1:87" x14ac:dyDescent="0.25">
      <c r="A1095">
        <v>167789</v>
      </c>
      <c r="B1095" s="1" t="s">
        <v>1572</v>
      </c>
      <c r="C1095">
        <v>666</v>
      </c>
      <c r="D1095" t="s">
        <v>249</v>
      </c>
      <c r="E1095">
        <v>6.25</v>
      </c>
      <c r="F1095">
        <v>4</v>
      </c>
      <c r="G1095">
        <f t="shared" si="51"/>
        <v>25</v>
      </c>
      <c r="H1095" s="2">
        <v>43167</v>
      </c>
      <c r="I1095" s="2">
        <v>43204</v>
      </c>
      <c r="J1095" s="7">
        <f t="shared" ca="1" si="52"/>
        <v>3</v>
      </c>
      <c r="K1095" s="7">
        <f t="shared" ca="1" si="53"/>
        <v>2</v>
      </c>
      <c r="M1095">
        <v>3.02</v>
      </c>
      <c r="N1095">
        <v>3.02</v>
      </c>
      <c r="O1095">
        <v>3.02</v>
      </c>
      <c r="P1095">
        <v>6.25</v>
      </c>
      <c r="Q1095">
        <v>6.25</v>
      </c>
      <c r="R1095">
        <v>6.25</v>
      </c>
      <c r="S1095">
        <v>901</v>
      </c>
      <c r="T1095" t="s">
        <v>101</v>
      </c>
      <c r="U1095">
        <v>7</v>
      </c>
      <c r="V1095" t="s">
        <v>102</v>
      </c>
      <c r="Y1095" t="s">
        <v>81</v>
      </c>
      <c r="Z1095">
        <v>21</v>
      </c>
      <c r="AA1095" t="s">
        <v>81</v>
      </c>
      <c r="AD1095">
        <v>8.33</v>
      </c>
      <c r="AE1095">
        <v>120</v>
      </c>
      <c r="AF1095" t="s">
        <v>88</v>
      </c>
      <c r="AH1095" t="s">
        <v>77</v>
      </c>
      <c r="AM1095">
        <v>34</v>
      </c>
      <c r="AN1095" t="s">
        <v>249</v>
      </c>
      <c r="AO1095">
        <v>0</v>
      </c>
      <c r="AP1095" t="s">
        <v>249</v>
      </c>
      <c r="BA1095" s="2">
        <v>41663</v>
      </c>
      <c r="BC1095">
        <v>120</v>
      </c>
      <c r="BD1095">
        <v>8.33</v>
      </c>
      <c r="BG1095" t="s">
        <v>77</v>
      </c>
      <c r="BI1095" t="s">
        <v>77</v>
      </c>
      <c r="BJ1095">
        <v>6.25</v>
      </c>
      <c r="BK1095">
        <v>6.25</v>
      </c>
      <c r="BL1095" s="2">
        <v>43204</v>
      </c>
      <c r="BM1095">
        <v>6.25</v>
      </c>
      <c r="BN1095">
        <v>15</v>
      </c>
      <c r="BO1095" t="s">
        <v>657</v>
      </c>
      <c r="BP1095" t="s">
        <v>658</v>
      </c>
      <c r="BQ1095" t="s">
        <v>659</v>
      </c>
      <c r="BR1095">
        <v>41.67</v>
      </c>
      <c r="BT1095">
        <v>3.02</v>
      </c>
      <c r="BU1095" s="2">
        <v>43167</v>
      </c>
      <c r="BV1095">
        <v>3.02</v>
      </c>
      <c r="BW1095">
        <v>3.02</v>
      </c>
      <c r="BX1095" t="s">
        <v>78</v>
      </c>
      <c r="BY1095" t="s">
        <v>9</v>
      </c>
      <c r="BZ1095" t="s">
        <v>9</v>
      </c>
      <c r="CA1095">
        <v>51.68</v>
      </c>
      <c r="CB1095" t="s">
        <v>79</v>
      </c>
      <c r="CD1095" s="2">
        <v>41001</v>
      </c>
      <c r="CI1095" s="1" t="s">
        <v>80</v>
      </c>
    </row>
    <row r="1096" spans="1:87" x14ac:dyDescent="0.25">
      <c r="A1096">
        <v>167817</v>
      </c>
      <c r="B1096" s="1" t="s">
        <v>1573</v>
      </c>
      <c r="C1096">
        <v>882</v>
      </c>
      <c r="D1096" s="1" t="s">
        <v>589</v>
      </c>
      <c r="E1096">
        <v>4.05</v>
      </c>
      <c r="F1096">
        <v>12</v>
      </c>
      <c r="G1096">
        <f t="shared" si="51"/>
        <v>48.599999999999994</v>
      </c>
      <c r="H1096" s="2">
        <v>43169</v>
      </c>
      <c r="I1096" s="2">
        <v>43173</v>
      </c>
      <c r="J1096" s="7">
        <f t="shared" ca="1" si="52"/>
        <v>3</v>
      </c>
      <c r="K1096" s="7">
        <f t="shared" ca="1" si="53"/>
        <v>3</v>
      </c>
      <c r="M1096">
        <v>3.22</v>
      </c>
      <c r="N1096">
        <v>3.28</v>
      </c>
      <c r="O1096">
        <v>3.24</v>
      </c>
      <c r="P1096">
        <v>4.05</v>
      </c>
      <c r="Q1096">
        <v>4.05</v>
      </c>
      <c r="R1096">
        <v>4.05</v>
      </c>
      <c r="S1096">
        <v>907</v>
      </c>
      <c r="T1096" s="1" t="s">
        <v>110</v>
      </c>
      <c r="U1096">
        <v>2</v>
      </c>
      <c r="V1096" t="s">
        <v>679</v>
      </c>
      <c r="Y1096" s="1" t="s">
        <v>84</v>
      </c>
      <c r="Z1096">
        <v>10</v>
      </c>
      <c r="AA1096" t="s">
        <v>84</v>
      </c>
      <c r="AD1096">
        <v>5.25</v>
      </c>
      <c r="AF1096" t="s">
        <v>265</v>
      </c>
      <c r="AG1096" s="2">
        <v>40897</v>
      </c>
      <c r="AH1096" t="s">
        <v>77</v>
      </c>
      <c r="AK1096">
        <v>0</v>
      </c>
      <c r="AM1096">
        <v>83</v>
      </c>
      <c r="AN1096" s="1" t="s">
        <v>590</v>
      </c>
      <c r="AO1096">
        <v>0</v>
      </c>
      <c r="AP1096" s="1" t="s">
        <v>590</v>
      </c>
      <c r="BA1096" s="2">
        <v>39105</v>
      </c>
      <c r="BD1096">
        <v>5.25</v>
      </c>
      <c r="BG1096" t="s">
        <v>77</v>
      </c>
      <c r="BI1096" t="s">
        <v>77</v>
      </c>
      <c r="BJ1096">
        <v>4.05</v>
      </c>
      <c r="BK1096">
        <v>4.05</v>
      </c>
      <c r="BL1096" s="2">
        <v>43173</v>
      </c>
      <c r="BM1096">
        <v>4.05</v>
      </c>
      <c r="BN1096">
        <v>600</v>
      </c>
      <c r="BO1096" t="s">
        <v>665</v>
      </c>
      <c r="BP1096" t="s">
        <v>666</v>
      </c>
      <c r="BQ1096" t="s">
        <v>667</v>
      </c>
      <c r="BR1096">
        <v>0.68</v>
      </c>
      <c r="BT1096">
        <v>3.22</v>
      </c>
      <c r="BU1096" s="2">
        <v>43169</v>
      </c>
      <c r="BV1096">
        <v>3.28</v>
      </c>
      <c r="BW1096">
        <v>3.24</v>
      </c>
      <c r="BX1096" t="s">
        <v>78</v>
      </c>
      <c r="BY1096" t="s">
        <v>9</v>
      </c>
      <c r="BZ1096" t="s">
        <v>9</v>
      </c>
      <c r="CA1096">
        <v>19.010000000000002</v>
      </c>
      <c r="CB1096" t="s">
        <v>79</v>
      </c>
      <c r="CD1096" s="2">
        <v>41001</v>
      </c>
      <c r="CI1096" s="1" t="s">
        <v>80</v>
      </c>
    </row>
    <row r="1097" spans="1:87" x14ac:dyDescent="0.25">
      <c r="A1097">
        <v>167821</v>
      </c>
      <c r="B1097" t="s">
        <v>1574</v>
      </c>
      <c r="C1097">
        <v>43</v>
      </c>
      <c r="D1097" s="1" t="s">
        <v>529</v>
      </c>
      <c r="E1097">
        <v>7.25</v>
      </c>
      <c r="F1097">
        <v>2</v>
      </c>
      <c r="G1097">
        <f t="shared" si="51"/>
        <v>14.5</v>
      </c>
      <c r="H1097" s="2">
        <v>43222</v>
      </c>
      <c r="I1097" s="2">
        <v>43222</v>
      </c>
      <c r="J1097" s="7">
        <f t="shared" ca="1" si="52"/>
        <v>1</v>
      </c>
      <c r="K1097" s="7">
        <f t="shared" ca="1" si="53"/>
        <v>1</v>
      </c>
      <c r="M1097">
        <v>6.59</v>
      </c>
      <c r="N1097">
        <v>6.59</v>
      </c>
      <c r="O1097">
        <v>6.59</v>
      </c>
      <c r="P1097">
        <v>7.25</v>
      </c>
      <c r="Q1097">
        <v>7.25</v>
      </c>
      <c r="R1097">
        <v>7.6</v>
      </c>
      <c r="S1097">
        <v>910</v>
      </c>
      <c r="T1097" s="1" t="s">
        <v>82</v>
      </c>
      <c r="U1097">
        <v>1</v>
      </c>
      <c r="V1097" s="1" t="s">
        <v>210</v>
      </c>
      <c r="Y1097" t="s">
        <v>81</v>
      </c>
      <c r="Z1097">
        <v>21</v>
      </c>
      <c r="AA1097" t="s">
        <v>81</v>
      </c>
      <c r="AD1097">
        <v>3.65</v>
      </c>
      <c r="AE1097">
        <v>10</v>
      </c>
      <c r="AF1097" t="s">
        <v>265</v>
      </c>
      <c r="AH1097" t="s">
        <v>77</v>
      </c>
      <c r="AK1097">
        <v>0</v>
      </c>
      <c r="AM1097">
        <v>2</v>
      </c>
      <c r="AN1097" s="1" t="s">
        <v>89</v>
      </c>
      <c r="AO1097">
        <v>0</v>
      </c>
      <c r="AP1097" s="1" t="s">
        <v>89</v>
      </c>
      <c r="BA1097" s="2">
        <v>41683</v>
      </c>
      <c r="BC1097">
        <v>10</v>
      </c>
      <c r="BD1097">
        <v>3.65</v>
      </c>
      <c r="BG1097" t="s">
        <v>77</v>
      </c>
      <c r="BI1097" t="s">
        <v>77</v>
      </c>
      <c r="BJ1097">
        <v>7.25</v>
      </c>
      <c r="BK1097">
        <v>7.25</v>
      </c>
      <c r="BL1097" s="2">
        <v>43222</v>
      </c>
      <c r="BM1097">
        <v>7.6</v>
      </c>
      <c r="BT1097">
        <v>6.59</v>
      </c>
      <c r="BU1097" s="2">
        <v>43222</v>
      </c>
      <c r="BV1097">
        <v>6.59</v>
      </c>
      <c r="BW1097">
        <v>6.59</v>
      </c>
      <c r="BX1097" t="s">
        <v>78</v>
      </c>
      <c r="BY1097" t="s">
        <v>9</v>
      </c>
      <c r="BZ1097" t="s">
        <v>9</v>
      </c>
      <c r="CA1097">
        <v>13.29</v>
      </c>
      <c r="CB1097" t="s">
        <v>79</v>
      </c>
      <c r="CD1097" s="2">
        <v>41001</v>
      </c>
      <c r="CI1097" s="1" t="s">
        <v>80</v>
      </c>
    </row>
    <row r="1098" spans="1:87" x14ac:dyDescent="0.25">
      <c r="A1098">
        <v>167822</v>
      </c>
      <c r="B1098" s="1" t="s">
        <v>1575</v>
      </c>
      <c r="C1098">
        <v>54</v>
      </c>
      <c r="D1098" s="1" t="s">
        <v>149</v>
      </c>
      <c r="E1098">
        <v>7.95</v>
      </c>
      <c r="F1098">
        <v>5</v>
      </c>
      <c r="G1098">
        <f t="shared" si="51"/>
        <v>39.75</v>
      </c>
      <c r="H1098" s="2">
        <v>42895</v>
      </c>
      <c r="I1098" s="2">
        <v>43105</v>
      </c>
      <c r="J1098" s="7">
        <f t="shared" ca="1" si="52"/>
        <v>12</v>
      </c>
      <c r="K1098" s="7">
        <f t="shared" ca="1" si="53"/>
        <v>5</v>
      </c>
      <c r="M1098">
        <v>5.27</v>
      </c>
      <c r="N1098">
        <v>5.27</v>
      </c>
      <c r="O1098">
        <v>5.27</v>
      </c>
      <c r="P1098">
        <v>7.95</v>
      </c>
      <c r="Q1098">
        <v>7.95</v>
      </c>
      <c r="R1098">
        <v>7.95</v>
      </c>
      <c r="S1098">
        <v>909</v>
      </c>
      <c r="T1098" s="1" t="s">
        <v>92</v>
      </c>
      <c r="U1098">
        <v>2</v>
      </c>
      <c r="V1098" s="1" t="s">
        <v>96</v>
      </c>
      <c r="Y1098" t="s">
        <v>81</v>
      </c>
      <c r="Z1098">
        <v>21</v>
      </c>
      <c r="AA1098" t="s">
        <v>81</v>
      </c>
      <c r="AD1098">
        <v>0.18</v>
      </c>
      <c r="AH1098" t="s">
        <v>77</v>
      </c>
      <c r="AK1098">
        <v>0</v>
      </c>
      <c r="AM1098">
        <v>26</v>
      </c>
      <c r="AN1098" s="1" t="s">
        <v>150</v>
      </c>
      <c r="AO1098">
        <v>0</v>
      </c>
      <c r="AP1098" s="1" t="s">
        <v>150</v>
      </c>
      <c r="BA1098" s="2">
        <v>42895</v>
      </c>
      <c r="BD1098">
        <v>0.18</v>
      </c>
      <c r="BG1098" t="s">
        <v>77</v>
      </c>
      <c r="BI1098" t="s">
        <v>77</v>
      </c>
      <c r="BJ1098">
        <v>7.95</v>
      </c>
      <c r="BK1098">
        <v>7.95</v>
      </c>
      <c r="BL1098" s="2">
        <v>43105</v>
      </c>
      <c r="BM1098">
        <v>7.95</v>
      </c>
      <c r="BT1098">
        <v>5.27</v>
      </c>
      <c r="BU1098" s="2">
        <v>42895</v>
      </c>
      <c r="BV1098">
        <v>5.27</v>
      </c>
      <c r="BW1098">
        <v>5.27</v>
      </c>
      <c r="BX1098" t="s">
        <v>78</v>
      </c>
      <c r="BY1098" t="s">
        <v>9</v>
      </c>
      <c r="BZ1098" t="s">
        <v>9</v>
      </c>
      <c r="CA1098">
        <v>33.71</v>
      </c>
      <c r="CB1098" t="s">
        <v>79</v>
      </c>
      <c r="CD1098" s="2">
        <v>41001</v>
      </c>
      <c r="CI1098" s="1" t="s">
        <v>80</v>
      </c>
    </row>
    <row r="1099" spans="1:87" x14ac:dyDescent="0.25">
      <c r="A1099">
        <v>167829</v>
      </c>
      <c r="B1099" s="1" t="s">
        <v>1576</v>
      </c>
      <c r="C1099">
        <v>54</v>
      </c>
      <c r="D1099" s="1" t="s">
        <v>149</v>
      </c>
      <c r="E1099">
        <v>6.9</v>
      </c>
      <c r="F1099">
        <v>2</v>
      </c>
      <c r="G1099">
        <f t="shared" si="51"/>
        <v>13.8</v>
      </c>
      <c r="H1099" s="2">
        <v>42895</v>
      </c>
      <c r="I1099" s="2">
        <v>43041</v>
      </c>
      <c r="J1099" s="7">
        <f t="shared" ca="1" si="52"/>
        <v>12</v>
      </c>
      <c r="K1099" s="7">
        <f t="shared" ca="1" si="53"/>
        <v>7</v>
      </c>
      <c r="M1099">
        <v>4.46</v>
      </c>
      <c r="N1099">
        <v>4.46</v>
      </c>
      <c r="O1099">
        <v>4.46</v>
      </c>
      <c r="P1099">
        <v>6.9</v>
      </c>
      <c r="Q1099">
        <v>6.9</v>
      </c>
      <c r="R1099">
        <v>6.9</v>
      </c>
      <c r="S1099">
        <v>909</v>
      </c>
      <c r="T1099" s="1" t="s">
        <v>92</v>
      </c>
      <c r="U1099">
        <v>2</v>
      </c>
      <c r="V1099" s="1" t="s">
        <v>96</v>
      </c>
      <c r="Y1099" t="s">
        <v>81</v>
      </c>
      <c r="Z1099">
        <v>21</v>
      </c>
      <c r="AA1099" t="s">
        <v>81</v>
      </c>
      <c r="AD1099">
        <v>1.1499999999999999</v>
      </c>
      <c r="AF1099" t="s">
        <v>85</v>
      </c>
      <c r="AH1099" t="s">
        <v>77</v>
      </c>
      <c r="AK1099">
        <v>0</v>
      </c>
      <c r="AM1099">
        <v>26</v>
      </c>
      <c r="AN1099" s="1" t="s">
        <v>150</v>
      </c>
      <c r="AO1099">
        <v>0</v>
      </c>
      <c r="AP1099" s="1" t="s">
        <v>150</v>
      </c>
      <c r="BA1099" s="2">
        <v>42895</v>
      </c>
      <c r="BD1099">
        <v>1.1499999999999999</v>
      </c>
      <c r="BG1099" t="s">
        <v>77</v>
      </c>
      <c r="BI1099" t="s">
        <v>77</v>
      </c>
      <c r="BJ1099">
        <v>6.9</v>
      </c>
      <c r="BK1099">
        <v>6.9</v>
      </c>
      <c r="BL1099" s="2">
        <v>43041</v>
      </c>
      <c r="BM1099">
        <v>6.9</v>
      </c>
      <c r="BN1099">
        <v>1</v>
      </c>
      <c r="BT1099">
        <v>4.46</v>
      </c>
      <c r="BU1099" s="2">
        <v>42895</v>
      </c>
      <c r="BV1099">
        <v>4.46</v>
      </c>
      <c r="BW1099">
        <v>4.46</v>
      </c>
      <c r="BX1099" t="s">
        <v>78</v>
      </c>
      <c r="BY1099" t="s">
        <v>9</v>
      </c>
      <c r="BZ1099" t="s">
        <v>9</v>
      </c>
      <c r="CA1099">
        <v>35.36</v>
      </c>
      <c r="CB1099" t="s">
        <v>79</v>
      </c>
      <c r="CD1099" s="2">
        <v>41001</v>
      </c>
      <c r="CI1099" s="1" t="s">
        <v>80</v>
      </c>
    </row>
    <row r="1100" spans="1:87" x14ac:dyDescent="0.25">
      <c r="A1100">
        <v>167834</v>
      </c>
      <c r="B1100" s="1" t="s">
        <v>1577</v>
      </c>
      <c r="C1100">
        <v>734</v>
      </c>
      <c r="D1100" s="1" t="s">
        <v>151</v>
      </c>
      <c r="E1100">
        <v>5.95</v>
      </c>
      <c r="F1100">
        <v>1</v>
      </c>
      <c r="G1100">
        <f t="shared" si="51"/>
        <v>5.95</v>
      </c>
      <c r="H1100" s="2">
        <v>42992</v>
      </c>
      <c r="I1100" s="2">
        <v>42992</v>
      </c>
      <c r="J1100" s="7">
        <f t="shared" ca="1" si="52"/>
        <v>9</v>
      </c>
      <c r="K1100" s="7">
        <f t="shared" ca="1" si="53"/>
        <v>9</v>
      </c>
      <c r="M1100">
        <v>4.82</v>
      </c>
      <c r="N1100">
        <v>4.82</v>
      </c>
      <c r="O1100">
        <v>4.82</v>
      </c>
      <c r="P1100">
        <v>5.95</v>
      </c>
      <c r="Q1100">
        <v>5.95</v>
      </c>
      <c r="R1100">
        <v>5.7</v>
      </c>
      <c r="S1100">
        <v>904</v>
      </c>
      <c r="T1100" s="1" t="s">
        <v>107</v>
      </c>
      <c r="U1100">
        <v>1</v>
      </c>
      <c r="V1100" s="1" t="s">
        <v>108</v>
      </c>
      <c r="W1100">
        <v>1</v>
      </c>
      <c r="X1100" s="1" t="s">
        <v>131</v>
      </c>
      <c r="Y1100" t="s">
        <v>81</v>
      </c>
      <c r="Z1100">
        <v>21</v>
      </c>
      <c r="AA1100" t="s">
        <v>81</v>
      </c>
      <c r="AD1100">
        <v>2.41</v>
      </c>
      <c r="AG1100" s="2">
        <v>40897</v>
      </c>
      <c r="AH1100" t="s">
        <v>77</v>
      </c>
      <c r="AK1100">
        <v>0</v>
      </c>
      <c r="AM1100">
        <v>2</v>
      </c>
      <c r="AN1100" s="1" t="s">
        <v>89</v>
      </c>
      <c r="AO1100">
        <v>0</v>
      </c>
      <c r="AP1100" s="1" t="s">
        <v>89</v>
      </c>
      <c r="BA1100" s="2">
        <v>39105</v>
      </c>
      <c r="BD1100">
        <v>2.41</v>
      </c>
      <c r="BG1100" t="s">
        <v>77</v>
      </c>
      <c r="BI1100" t="s">
        <v>77</v>
      </c>
      <c r="BJ1100">
        <v>5.95</v>
      </c>
      <c r="BK1100">
        <v>5.95</v>
      </c>
      <c r="BL1100" s="2">
        <v>42992</v>
      </c>
      <c r="BM1100">
        <v>5.7</v>
      </c>
      <c r="BN1100">
        <v>75</v>
      </c>
      <c r="BO1100" t="s">
        <v>657</v>
      </c>
      <c r="BP1100" t="s">
        <v>658</v>
      </c>
      <c r="BQ1100" t="s">
        <v>659</v>
      </c>
      <c r="BR1100">
        <v>7.93</v>
      </c>
      <c r="BT1100">
        <v>4.82</v>
      </c>
      <c r="BU1100" s="2">
        <v>42992</v>
      </c>
      <c r="BV1100">
        <v>4.82</v>
      </c>
      <c r="BW1100">
        <v>4.82</v>
      </c>
      <c r="BX1100" t="s">
        <v>78</v>
      </c>
      <c r="BY1100" t="s">
        <v>9</v>
      </c>
      <c r="BZ1100" t="s">
        <v>9</v>
      </c>
      <c r="CA1100">
        <v>15.44</v>
      </c>
      <c r="CB1100" t="s">
        <v>79</v>
      </c>
      <c r="CD1100" s="2">
        <v>41001</v>
      </c>
      <c r="CI1100" s="1" t="s">
        <v>80</v>
      </c>
    </row>
    <row r="1101" spans="1:87" x14ac:dyDescent="0.25">
      <c r="A1101">
        <v>167852</v>
      </c>
      <c r="B1101" s="1" t="s">
        <v>1578</v>
      </c>
      <c r="C1101">
        <v>54</v>
      </c>
      <c r="D1101" s="1" t="s">
        <v>149</v>
      </c>
      <c r="E1101">
        <v>11.05</v>
      </c>
      <c r="F1101">
        <v>6</v>
      </c>
      <c r="G1101">
        <f t="shared" si="51"/>
        <v>66.300000000000011</v>
      </c>
      <c r="H1101" s="2">
        <v>43169</v>
      </c>
      <c r="J1101" s="7">
        <f t="shared" ca="1" si="52"/>
        <v>3</v>
      </c>
      <c r="K1101" s="7">
        <f t="shared" ca="1" si="53"/>
        <v>1442</v>
      </c>
      <c r="M1101">
        <v>7.2</v>
      </c>
      <c r="N1101">
        <v>7.2</v>
      </c>
      <c r="O1101">
        <v>7.2</v>
      </c>
      <c r="P1101">
        <v>11.05</v>
      </c>
      <c r="S1101">
        <v>909</v>
      </c>
      <c r="T1101" s="1" t="s">
        <v>92</v>
      </c>
      <c r="U1101">
        <v>2</v>
      </c>
      <c r="V1101" s="1" t="s">
        <v>96</v>
      </c>
      <c r="Y1101" t="s">
        <v>81</v>
      </c>
      <c r="Z1101">
        <v>21</v>
      </c>
      <c r="AA1101" t="s">
        <v>81</v>
      </c>
      <c r="AH1101" t="s">
        <v>77</v>
      </c>
      <c r="AM1101">
        <v>26</v>
      </c>
      <c r="AN1101" s="1" t="s">
        <v>150</v>
      </c>
      <c r="AO1101">
        <v>0</v>
      </c>
      <c r="AP1101" s="1" t="s">
        <v>150</v>
      </c>
      <c r="BA1101" s="2">
        <v>43161</v>
      </c>
      <c r="BG1101" t="s">
        <v>77</v>
      </c>
      <c r="BI1101" t="s">
        <v>77</v>
      </c>
      <c r="BJ1101">
        <v>11.05</v>
      </c>
      <c r="BT1101">
        <v>7.2</v>
      </c>
      <c r="BU1101" s="2">
        <v>43169</v>
      </c>
      <c r="BV1101">
        <v>7.2</v>
      </c>
      <c r="BW1101">
        <v>7.2</v>
      </c>
      <c r="BX1101" t="s">
        <v>78</v>
      </c>
      <c r="BY1101" t="s">
        <v>9</v>
      </c>
      <c r="BZ1101" t="s">
        <v>9</v>
      </c>
      <c r="CA1101">
        <v>0</v>
      </c>
      <c r="CB1101" t="s">
        <v>79</v>
      </c>
      <c r="CD1101" s="2">
        <v>41001</v>
      </c>
      <c r="CI1101" s="1" t="s">
        <v>80</v>
      </c>
    </row>
    <row r="1102" spans="1:87" x14ac:dyDescent="0.25">
      <c r="A1102">
        <v>167885</v>
      </c>
      <c r="B1102" s="1" t="s">
        <v>1579</v>
      </c>
      <c r="C1102">
        <v>727</v>
      </c>
      <c r="D1102" s="1" t="s">
        <v>663</v>
      </c>
      <c r="E1102">
        <v>15.55</v>
      </c>
      <c r="F1102">
        <v>1</v>
      </c>
      <c r="G1102">
        <f t="shared" si="51"/>
        <v>15.55</v>
      </c>
      <c r="H1102" s="2">
        <v>42646</v>
      </c>
      <c r="I1102" s="2">
        <v>42644</v>
      </c>
      <c r="J1102" s="7">
        <f t="shared" ca="1" si="52"/>
        <v>21</v>
      </c>
      <c r="K1102" s="7">
        <f t="shared" ca="1" si="53"/>
        <v>21</v>
      </c>
      <c r="M1102">
        <v>10.11</v>
      </c>
      <c r="N1102">
        <v>9.9700000000000006</v>
      </c>
      <c r="O1102">
        <v>10.11</v>
      </c>
      <c r="P1102">
        <v>15.55</v>
      </c>
      <c r="Q1102">
        <v>15.55</v>
      </c>
      <c r="R1102">
        <v>15.55</v>
      </c>
      <c r="S1102">
        <v>911</v>
      </c>
      <c r="T1102" s="1" t="s">
        <v>90</v>
      </c>
      <c r="U1102">
        <v>7</v>
      </c>
      <c r="V1102" s="1" t="s">
        <v>424</v>
      </c>
      <c r="Y1102" s="1" t="s">
        <v>84</v>
      </c>
      <c r="Z1102">
        <v>10</v>
      </c>
      <c r="AA1102" t="s">
        <v>84</v>
      </c>
      <c r="AF1102" t="s">
        <v>88</v>
      </c>
      <c r="AH1102" t="s">
        <v>77</v>
      </c>
      <c r="AK1102">
        <v>0</v>
      </c>
      <c r="AM1102">
        <v>5</v>
      </c>
      <c r="AN1102" s="1" t="s">
        <v>205</v>
      </c>
      <c r="BA1102" s="2">
        <v>39135</v>
      </c>
      <c r="BG1102" t="s">
        <v>77</v>
      </c>
      <c r="BI1102" t="s">
        <v>77</v>
      </c>
      <c r="BJ1102">
        <v>15.55</v>
      </c>
      <c r="BK1102">
        <v>15.55</v>
      </c>
      <c r="BL1102" s="2">
        <v>42644</v>
      </c>
      <c r="BM1102">
        <v>15.55</v>
      </c>
      <c r="BT1102">
        <v>10.11</v>
      </c>
      <c r="BU1102" s="2">
        <v>42646</v>
      </c>
      <c r="BV1102">
        <v>9.9700000000000006</v>
      </c>
      <c r="BW1102">
        <v>10.11</v>
      </c>
      <c r="BX1102" t="s">
        <v>78</v>
      </c>
      <c r="BY1102" t="s">
        <v>9</v>
      </c>
      <c r="BZ1102" t="s">
        <v>9</v>
      </c>
      <c r="CA1102">
        <v>35.880000000000003</v>
      </c>
      <c r="CB1102" t="s">
        <v>79</v>
      </c>
      <c r="CD1102" s="2">
        <v>41001</v>
      </c>
      <c r="CI1102" s="1" t="s">
        <v>80</v>
      </c>
    </row>
    <row r="1103" spans="1:87" x14ac:dyDescent="0.25">
      <c r="A1103">
        <v>167938</v>
      </c>
      <c r="B1103" s="1" t="s">
        <v>1580</v>
      </c>
      <c r="C1103">
        <v>1122</v>
      </c>
      <c r="D1103" t="s">
        <v>95</v>
      </c>
      <c r="E1103">
        <v>7.1</v>
      </c>
      <c r="F1103">
        <v>1</v>
      </c>
      <c r="G1103">
        <f t="shared" si="51"/>
        <v>7.1</v>
      </c>
      <c r="H1103" s="2">
        <v>42417</v>
      </c>
      <c r="I1103" s="2">
        <v>43097</v>
      </c>
      <c r="J1103" s="7">
        <f t="shared" ca="1" si="52"/>
        <v>28</v>
      </c>
      <c r="K1103" s="7">
        <f t="shared" ca="1" si="53"/>
        <v>5</v>
      </c>
      <c r="M1103">
        <v>4.83</v>
      </c>
      <c r="N1103">
        <v>4.83</v>
      </c>
      <c r="O1103">
        <v>4.88</v>
      </c>
      <c r="P1103">
        <v>7.1</v>
      </c>
      <c r="Q1103">
        <v>7.1</v>
      </c>
      <c r="R1103">
        <v>7.1</v>
      </c>
      <c r="S1103">
        <v>909</v>
      </c>
      <c r="T1103" s="1" t="s">
        <v>92</v>
      </c>
      <c r="U1103">
        <v>2</v>
      </c>
      <c r="V1103" s="1" t="s">
        <v>96</v>
      </c>
      <c r="Y1103" t="s">
        <v>81</v>
      </c>
      <c r="Z1103">
        <v>21</v>
      </c>
      <c r="AA1103" t="s">
        <v>81</v>
      </c>
      <c r="AD1103">
        <v>0.63</v>
      </c>
      <c r="AF1103" t="s">
        <v>85</v>
      </c>
      <c r="AH1103" t="s">
        <v>77</v>
      </c>
      <c r="AK1103">
        <v>0</v>
      </c>
      <c r="AM1103">
        <v>12</v>
      </c>
      <c r="AN1103" s="1" t="s">
        <v>97</v>
      </c>
      <c r="BA1103" s="2">
        <v>42027</v>
      </c>
      <c r="BD1103">
        <v>0.63</v>
      </c>
      <c r="BG1103" t="s">
        <v>77</v>
      </c>
      <c r="BI1103" t="s">
        <v>77</v>
      </c>
      <c r="BJ1103">
        <v>7.1</v>
      </c>
      <c r="BK1103">
        <v>7.1</v>
      </c>
      <c r="BL1103" s="2">
        <v>43097</v>
      </c>
      <c r="BM1103">
        <v>7.1</v>
      </c>
      <c r="BT1103">
        <v>4.83</v>
      </c>
      <c r="BU1103" s="2">
        <v>42417</v>
      </c>
      <c r="BV1103">
        <v>4.83</v>
      </c>
      <c r="BW1103">
        <v>4.88</v>
      </c>
      <c r="BX1103" t="s">
        <v>78</v>
      </c>
      <c r="BY1103" t="s">
        <v>9</v>
      </c>
      <c r="BZ1103" t="s">
        <v>9</v>
      </c>
      <c r="CA1103">
        <v>31.97</v>
      </c>
      <c r="CB1103" t="s">
        <v>79</v>
      </c>
      <c r="CD1103" s="2">
        <v>41001</v>
      </c>
      <c r="CI1103" s="1" t="s">
        <v>80</v>
      </c>
    </row>
    <row r="1104" spans="1:87" x14ac:dyDescent="0.25">
      <c r="A1104">
        <v>167939</v>
      </c>
      <c r="B1104" s="1" t="s">
        <v>1581</v>
      </c>
      <c r="C1104">
        <v>1122</v>
      </c>
      <c r="D1104" t="s">
        <v>95</v>
      </c>
      <c r="E1104">
        <v>7.1</v>
      </c>
      <c r="F1104">
        <v>2</v>
      </c>
      <c r="G1104">
        <f t="shared" si="51"/>
        <v>14.2</v>
      </c>
      <c r="H1104" s="2">
        <v>42417</v>
      </c>
      <c r="I1104" s="2">
        <v>42678</v>
      </c>
      <c r="J1104" s="7">
        <f t="shared" ca="1" si="52"/>
        <v>28</v>
      </c>
      <c r="K1104" s="7">
        <f t="shared" ca="1" si="53"/>
        <v>19</v>
      </c>
      <c r="M1104">
        <v>4.83</v>
      </c>
      <c r="N1104">
        <v>4.83</v>
      </c>
      <c r="O1104">
        <v>4.8600000000000003</v>
      </c>
      <c r="P1104">
        <v>7.1</v>
      </c>
      <c r="Q1104">
        <v>7.1</v>
      </c>
      <c r="R1104">
        <v>7.1</v>
      </c>
      <c r="S1104">
        <v>909</v>
      </c>
      <c r="T1104" s="1" t="s">
        <v>92</v>
      </c>
      <c r="U1104">
        <v>2</v>
      </c>
      <c r="V1104" s="1" t="s">
        <v>96</v>
      </c>
      <c r="Y1104" t="s">
        <v>81</v>
      </c>
      <c r="Z1104">
        <v>21</v>
      </c>
      <c r="AA1104" t="s">
        <v>81</v>
      </c>
      <c r="AF1104" t="s">
        <v>85</v>
      </c>
      <c r="AH1104" t="s">
        <v>77</v>
      </c>
      <c r="AK1104">
        <v>0</v>
      </c>
      <c r="AM1104">
        <v>12</v>
      </c>
      <c r="AN1104" s="1" t="s">
        <v>97</v>
      </c>
      <c r="BA1104" s="2">
        <v>41752</v>
      </c>
      <c r="BG1104" t="s">
        <v>77</v>
      </c>
      <c r="BI1104" t="s">
        <v>77</v>
      </c>
      <c r="BJ1104">
        <v>7.1</v>
      </c>
      <c r="BK1104">
        <v>7.1</v>
      </c>
      <c r="BL1104" s="2">
        <v>42678</v>
      </c>
      <c r="BM1104">
        <v>7.1</v>
      </c>
      <c r="BT1104">
        <v>4.83</v>
      </c>
      <c r="BU1104" s="2">
        <v>42417</v>
      </c>
      <c r="BV1104">
        <v>4.83</v>
      </c>
      <c r="BW1104">
        <v>4.8600000000000003</v>
      </c>
      <c r="BX1104" t="s">
        <v>78</v>
      </c>
      <c r="BY1104" t="s">
        <v>9</v>
      </c>
      <c r="BZ1104" t="s">
        <v>9</v>
      </c>
      <c r="CA1104">
        <v>31.97</v>
      </c>
      <c r="CB1104" t="s">
        <v>79</v>
      </c>
      <c r="CD1104" s="2">
        <v>41001</v>
      </c>
      <c r="CI1104" s="1" t="s">
        <v>80</v>
      </c>
    </row>
    <row r="1105" spans="1:87" x14ac:dyDescent="0.25">
      <c r="A1105">
        <v>167950</v>
      </c>
      <c r="B1105" s="1" t="s">
        <v>1582</v>
      </c>
      <c r="C1105">
        <v>1122</v>
      </c>
      <c r="D1105" t="s">
        <v>95</v>
      </c>
      <c r="E1105">
        <v>5.95</v>
      </c>
      <c r="F1105">
        <v>2</v>
      </c>
      <c r="G1105">
        <f t="shared" si="51"/>
        <v>11.9</v>
      </c>
      <c r="H1105" s="2">
        <v>42642</v>
      </c>
      <c r="I1105" s="2">
        <v>42901</v>
      </c>
      <c r="J1105" s="7">
        <f t="shared" ca="1" si="52"/>
        <v>21</v>
      </c>
      <c r="K1105" s="7">
        <f t="shared" ca="1" si="53"/>
        <v>12</v>
      </c>
      <c r="M1105">
        <v>4.83</v>
      </c>
      <c r="N1105">
        <v>4.83</v>
      </c>
      <c r="O1105">
        <v>4.8600000000000003</v>
      </c>
      <c r="P1105">
        <v>5.95</v>
      </c>
      <c r="Q1105">
        <v>5.95</v>
      </c>
      <c r="R1105">
        <v>5.95</v>
      </c>
      <c r="S1105">
        <v>909</v>
      </c>
      <c r="T1105" s="1" t="s">
        <v>92</v>
      </c>
      <c r="U1105">
        <v>2</v>
      </c>
      <c r="V1105" s="1" t="s">
        <v>96</v>
      </c>
      <c r="Y1105" t="s">
        <v>81</v>
      </c>
      <c r="Z1105">
        <v>21</v>
      </c>
      <c r="AA1105" t="s">
        <v>81</v>
      </c>
      <c r="AD1105">
        <v>0.41</v>
      </c>
      <c r="AF1105" t="s">
        <v>88</v>
      </c>
      <c r="AH1105" t="s">
        <v>77</v>
      </c>
      <c r="AK1105">
        <v>0</v>
      </c>
      <c r="AM1105">
        <v>12</v>
      </c>
      <c r="AN1105" s="1" t="s">
        <v>97</v>
      </c>
      <c r="BA1105" s="2">
        <v>41466</v>
      </c>
      <c r="BD1105">
        <v>0.41</v>
      </c>
      <c r="BG1105" t="s">
        <v>77</v>
      </c>
      <c r="BI1105" t="s">
        <v>77</v>
      </c>
      <c r="BJ1105">
        <v>5.95</v>
      </c>
      <c r="BK1105">
        <v>5.95</v>
      </c>
      <c r="BL1105" s="2">
        <v>42901</v>
      </c>
      <c r="BM1105">
        <v>5.95</v>
      </c>
      <c r="BT1105">
        <v>4.83</v>
      </c>
      <c r="BU1105" s="2">
        <v>42642</v>
      </c>
      <c r="BV1105">
        <v>4.83</v>
      </c>
      <c r="BW1105">
        <v>4.8600000000000003</v>
      </c>
      <c r="BX1105" t="s">
        <v>78</v>
      </c>
      <c r="BY1105" t="s">
        <v>9</v>
      </c>
      <c r="BZ1105" t="s">
        <v>9</v>
      </c>
      <c r="CA1105">
        <v>18.82</v>
      </c>
      <c r="CB1105" t="s">
        <v>79</v>
      </c>
      <c r="CD1105" s="2">
        <v>41001</v>
      </c>
      <c r="CI1105" s="1" t="s">
        <v>80</v>
      </c>
    </row>
    <row r="1106" spans="1:87" x14ac:dyDescent="0.25">
      <c r="A1106">
        <v>167951</v>
      </c>
      <c r="B1106" s="1" t="s">
        <v>1583</v>
      </c>
      <c r="C1106">
        <v>1122</v>
      </c>
      <c r="D1106" t="s">
        <v>95</v>
      </c>
      <c r="E1106">
        <v>7.65</v>
      </c>
      <c r="F1106">
        <v>1</v>
      </c>
      <c r="G1106">
        <f t="shared" si="51"/>
        <v>7.65</v>
      </c>
      <c r="H1106" s="2">
        <v>43174</v>
      </c>
      <c r="I1106" s="2">
        <v>43172</v>
      </c>
      <c r="J1106" s="7">
        <f t="shared" ca="1" si="52"/>
        <v>3</v>
      </c>
      <c r="K1106" s="7">
        <f t="shared" ca="1" si="53"/>
        <v>3</v>
      </c>
      <c r="M1106">
        <v>4.97</v>
      </c>
      <c r="N1106">
        <v>4.97</v>
      </c>
      <c r="O1106">
        <v>4.97</v>
      </c>
      <c r="P1106">
        <v>7.65</v>
      </c>
      <c r="Q1106">
        <v>7.65</v>
      </c>
      <c r="R1106">
        <v>7.65</v>
      </c>
      <c r="S1106">
        <v>909</v>
      </c>
      <c r="T1106" s="1" t="s">
        <v>92</v>
      </c>
      <c r="U1106">
        <v>2</v>
      </c>
      <c r="V1106" s="1" t="s">
        <v>96</v>
      </c>
      <c r="Y1106" t="s">
        <v>81</v>
      </c>
      <c r="Z1106">
        <v>21</v>
      </c>
      <c r="AA1106" t="s">
        <v>81</v>
      </c>
      <c r="AD1106">
        <v>6.59</v>
      </c>
      <c r="AF1106" t="s">
        <v>88</v>
      </c>
      <c r="AH1106" t="s">
        <v>77</v>
      </c>
      <c r="AK1106">
        <v>0</v>
      </c>
      <c r="AM1106">
        <v>5</v>
      </c>
      <c r="AN1106" s="1" t="s">
        <v>205</v>
      </c>
      <c r="AO1106">
        <v>0</v>
      </c>
      <c r="AP1106" s="1" t="s">
        <v>205</v>
      </c>
      <c r="BA1106" s="2">
        <v>41767</v>
      </c>
      <c r="BD1106">
        <v>6.59</v>
      </c>
      <c r="BG1106" t="s">
        <v>77</v>
      </c>
      <c r="BI1106" t="s">
        <v>77</v>
      </c>
      <c r="BJ1106">
        <v>7.65</v>
      </c>
      <c r="BK1106">
        <v>7.65</v>
      </c>
      <c r="BL1106" s="2">
        <v>43172</v>
      </c>
      <c r="BM1106">
        <v>7.65</v>
      </c>
      <c r="BT1106">
        <v>4.97</v>
      </c>
      <c r="BU1106" s="2">
        <v>43174</v>
      </c>
      <c r="BV1106">
        <v>4.97</v>
      </c>
      <c r="BW1106">
        <v>4.97</v>
      </c>
      <c r="BX1106" t="s">
        <v>78</v>
      </c>
      <c r="BY1106" t="s">
        <v>9</v>
      </c>
      <c r="BZ1106" t="s">
        <v>9</v>
      </c>
      <c r="CA1106">
        <v>35.03</v>
      </c>
      <c r="CB1106" t="s">
        <v>79</v>
      </c>
      <c r="CD1106" s="2">
        <v>41001</v>
      </c>
      <c r="CI1106" s="1" t="s">
        <v>80</v>
      </c>
    </row>
    <row r="1107" spans="1:87" x14ac:dyDescent="0.25">
      <c r="A1107">
        <v>167967</v>
      </c>
      <c r="B1107" s="1" t="s">
        <v>1584</v>
      </c>
      <c r="C1107">
        <v>1122</v>
      </c>
      <c r="D1107" t="s">
        <v>95</v>
      </c>
      <c r="E1107">
        <v>9.9</v>
      </c>
      <c r="F1107">
        <v>2</v>
      </c>
      <c r="G1107">
        <f t="shared" si="51"/>
        <v>19.8</v>
      </c>
      <c r="H1107" s="2">
        <v>43174</v>
      </c>
      <c r="I1107" s="2">
        <v>43172</v>
      </c>
      <c r="J1107" s="7">
        <f t="shared" ca="1" si="52"/>
        <v>3</v>
      </c>
      <c r="K1107" s="7">
        <f t="shared" ca="1" si="53"/>
        <v>3</v>
      </c>
      <c r="M1107">
        <v>6.44</v>
      </c>
      <c r="N1107">
        <v>6.44</v>
      </c>
      <c r="O1107">
        <v>6.44</v>
      </c>
      <c r="P1107">
        <v>9.9</v>
      </c>
      <c r="Q1107">
        <v>9.9</v>
      </c>
      <c r="R1107">
        <v>10.16</v>
      </c>
      <c r="S1107">
        <v>909</v>
      </c>
      <c r="T1107" s="1" t="s">
        <v>92</v>
      </c>
      <c r="U1107">
        <v>2</v>
      </c>
      <c r="V1107" s="1" t="s">
        <v>96</v>
      </c>
      <c r="Y1107" t="s">
        <v>81</v>
      </c>
      <c r="Z1107">
        <v>21</v>
      </c>
      <c r="AA1107" t="s">
        <v>81</v>
      </c>
      <c r="AD1107">
        <v>3.88</v>
      </c>
      <c r="AF1107" t="s">
        <v>88</v>
      </c>
      <c r="AH1107" t="s">
        <v>77</v>
      </c>
      <c r="AK1107">
        <v>0</v>
      </c>
      <c r="AM1107">
        <v>5</v>
      </c>
      <c r="AN1107" s="1" t="s">
        <v>205</v>
      </c>
      <c r="AO1107">
        <v>0</v>
      </c>
      <c r="AP1107" s="1" t="s">
        <v>205</v>
      </c>
      <c r="BA1107" s="2">
        <v>41743</v>
      </c>
      <c r="BD1107">
        <v>3.88</v>
      </c>
      <c r="BG1107" t="s">
        <v>77</v>
      </c>
      <c r="BI1107" t="s">
        <v>77</v>
      </c>
      <c r="BJ1107">
        <v>9.9</v>
      </c>
      <c r="BK1107">
        <v>9.9</v>
      </c>
      <c r="BL1107" s="2">
        <v>43172</v>
      </c>
      <c r="BM1107">
        <v>10.16</v>
      </c>
      <c r="BT1107">
        <v>6.44</v>
      </c>
      <c r="BU1107" s="2">
        <v>43174</v>
      </c>
      <c r="BV1107">
        <v>6.44</v>
      </c>
      <c r="BW1107">
        <v>6.44</v>
      </c>
      <c r="BX1107" t="s">
        <v>78</v>
      </c>
      <c r="BY1107" t="s">
        <v>9</v>
      </c>
      <c r="BZ1107" t="s">
        <v>9</v>
      </c>
      <c r="CA1107">
        <v>36.61</v>
      </c>
      <c r="CB1107" t="s">
        <v>79</v>
      </c>
      <c r="CD1107" s="2">
        <v>41001</v>
      </c>
      <c r="CI1107" s="1" t="s">
        <v>80</v>
      </c>
    </row>
    <row r="1108" spans="1:87" x14ac:dyDescent="0.25">
      <c r="A1108">
        <v>167991</v>
      </c>
      <c r="B1108" s="1" t="s">
        <v>1585</v>
      </c>
      <c r="C1108">
        <v>1016</v>
      </c>
      <c r="D1108" t="s">
        <v>614</v>
      </c>
      <c r="E1108">
        <v>5.55</v>
      </c>
      <c r="F1108">
        <v>1</v>
      </c>
      <c r="G1108">
        <f t="shared" si="51"/>
        <v>5.55</v>
      </c>
      <c r="H1108" s="2">
        <v>42249</v>
      </c>
      <c r="J1108" s="7">
        <f t="shared" ca="1" si="52"/>
        <v>34</v>
      </c>
      <c r="K1108" s="7">
        <f t="shared" ca="1" si="53"/>
        <v>1442</v>
      </c>
      <c r="M1108">
        <v>3.27</v>
      </c>
      <c r="N1108">
        <v>3.27</v>
      </c>
      <c r="O1108">
        <v>3.27</v>
      </c>
      <c r="P1108">
        <v>5.55</v>
      </c>
      <c r="S1108">
        <v>912</v>
      </c>
      <c r="T1108" t="s">
        <v>123</v>
      </c>
      <c r="U1108">
        <v>1</v>
      </c>
      <c r="V1108" s="1" t="s">
        <v>174</v>
      </c>
      <c r="W1108">
        <v>1</v>
      </c>
      <c r="X1108" s="1" t="s">
        <v>131</v>
      </c>
      <c r="Y1108" t="s">
        <v>81</v>
      </c>
      <c r="Z1108">
        <v>10</v>
      </c>
      <c r="AA1108" t="s">
        <v>84</v>
      </c>
      <c r="AH1108" t="s">
        <v>77</v>
      </c>
      <c r="AM1108">
        <v>3</v>
      </c>
      <c r="AN1108" s="1" t="s">
        <v>138</v>
      </c>
      <c r="BA1108" s="2">
        <v>42135</v>
      </c>
      <c r="BG1108" t="s">
        <v>77</v>
      </c>
      <c r="BI1108" t="s">
        <v>77</v>
      </c>
      <c r="BJ1108">
        <v>5.55</v>
      </c>
      <c r="BN1108">
        <v>4</v>
      </c>
      <c r="BT1108">
        <v>3.27</v>
      </c>
      <c r="BU1108" s="2">
        <v>42249</v>
      </c>
      <c r="BV1108">
        <v>3.27</v>
      </c>
      <c r="BW1108">
        <v>3.27</v>
      </c>
      <c r="BX1108" t="s">
        <v>78</v>
      </c>
      <c r="BY1108" t="s">
        <v>9</v>
      </c>
      <c r="BZ1108" t="s">
        <v>9</v>
      </c>
      <c r="CA1108">
        <v>0</v>
      </c>
      <c r="CB1108" t="s">
        <v>79</v>
      </c>
      <c r="CD1108" s="2">
        <v>41001</v>
      </c>
      <c r="CI1108" s="1" t="s">
        <v>80</v>
      </c>
    </row>
    <row r="1109" spans="1:87" x14ac:dyDescent="0.25">
      <c r="A1109">
        <v>167993</v>
      </c>
      <c r="B1109" s="1" t="s">
        <v>1586</v>
      </c>
      <c r="C1109">
        <v>723</v>
      </c>
      <c r="D1109" t="s">
        <v>678</v>
      </c>
      <c r="E1109">
        <v>27</v>
      </c>
      <c r="F1109">
        <v>1</v>
      </c>
      <c r="G1109">
        <f t="shared" si="51"/>
        <v>27</v>
      </c>
      <c r="H1109" s="2">
        <v>42840</v>
      </c>
      <c r="I1109" s="2">
        <v>43131</v>
      </c>
      <c r="J1109" s="7">
        <f t="shared" ca="1" si="52"/>
        <v>14</v>
      </c>
      <c r="K1109" s="7">
        <f t="shared" ca="1" si="53"/>
        <v>4</v>
      </c>
      <c r="M1109">
        <v>20.65</v>
      </c>
      <c r="N1109">
        <v>20.65</v>
      </c>
      <c r="O1109">
        <v>20.65</v>
      </c>
      <c r="P1109">
        <v>27</v>
      </c>
      <c r="Q1109">
        <v>27</v>
      </c>
      <c r="R1109">
        <v>27</v>
      </c>
      <c r="S1109">
        <v>907</v>
      </c>
      <c r="T1109" s="1" t="s">
        <v>110</v>
      </c>
      <c r="U1109">
        <v>1</v>
      </c>
      <c r="V1109" s="1" t="s">
        <v>111</v>
      </c>
      <c r="Y1109" s="1" t="s">
        <v>84</v>
      </c>
      <c r="Z1109">
        <v>10</v>
      </c>
      <c r="AA1109" t="s">
        <v>84</v>
      </c>
      <c r="AD1109">
        <v>0</v>
      </c>
      <c r="AH1109" t="s">
        <v>77</v>
      </c>
      <c r="AM1109">
        <v>3</v>
      </c>
      <c r="AN1109" s="1" t="s">
        <v>138</v>
      </c>
      <c r="AO1109">
        <v>0</v>
      </c>
      <c r="AP1109" s="1" t="s">
        <v>182</v>
      </c>
      <c r="BA1109" s="2">
        <v>42840</v>
      </c>
      <c r="BD1109">
        <v>0</v>
      </c>
      <c r="BG1109" t="s">
        <v>77</v>
      </c>
      <c r="BI1109" t="s">
        <v>77</v>
      </c>
      <c r="BJ1109">
        <v>27</v>
      </c>
      <c r="BK1109">
        <v>27</v>
      </c>
      <c r="BL1109" s="2">
        <v>43131</v>
      </c>
      <c r="BM1109">
        <v>27</v>
      </c>
      <c r="BN1109">
        <v>400</v>
      </c>
      <c r="BT1109">
        <v>20.65</v>
      </c>
      <c r="BU1109" s="2">
        <v>42840</v>
      </c>
      <c r="BV1109">
        <v>20.65</v>
      </c>
      <c r="BW1109">
        <v>20.65</v>
      </c>
      <c r="BX1109" t="s">
        <v>78</v>
      </c>
      <c r="BY1109" t="s">
        <v>9</v>
      </c>
      <c r="BZ1109" t="s">
        <v>9</v>
      </c>
      <c r="CA1109">
        <v>23.52</v>
      </c>
      <c r="CB1109" t="s">
        <v>79</v>
      </c>
      <c r="CD1109" s="2">
        <v>41001</v>
      </c>
      <c r="CI1109" s="1" t="s">
        <v>80</v>
      </c>
    </row>
    <row r="1110" spans="1:87" x14ac:dyDescent="0.25">
      <c r="A1110">
        <v>168168</v>
      </c>
      <c r="B1110" s="1" t="s">
        <v>1587</v>
      </c>
      <c r="C1110">
        <v>692</v>
      </c>
      <c r="D1110" s="1" t="s">
        <v>698</v>
      </c>
      <c r="E1110">
        <v>1.95</v>
      </c>
      <c r="F1110">
        <v>1</v>
      </c>
      <c r="G1110">
        <f t="shared" si="51"/>
        <v>1.95</v>
      </c>
      <c r="H1110" s="2">
        <v>41928</v>
      </c>
      <c r="I1110" s="2">
        <v>42243</v>
      </c>
      <c r="J1110" s="7">
        <f t="shared" ca="1" si="52"/>
        <v>44</v>
      </c>
      <c r="K1110" s="7">
        <f t="shared" ca="1" si="53"/>
        <v>34</v>
      </c>
      <c r="M1110">
        <v>1.29</v>
      </c>
      <c r="N1110">
        <v>1.29</v>
      </c>
      <c r="O1110">
        <v>1.29</v>
      </c>
      <c r="P1110">
        <v>1.95</v>
      </c>
      <c r="Q1110">
        <v>1.95</v>
      </c>
      <c r="R1110">
        <v>1.95</v>
      </c>
      <c r="S1110">
        <v>912</v>
      </c>
      <c r="T1110" t="s">
        <v>123</v>
      </c>
      <c r="U1110">
        <v>1</v>
      </c>
      <c r="V1110" s="1" t="s">
        <v>174</v>
      </c>
      <c r="W1110">
        <v>1</v>
      </c>
      <c r="X1110" s="1" t="s">
        <v>131</v>
      </c>
      <c r="Y1110" t="s">
        <v>81</v>
      </c>
      <c r="Z1110">
        <v>10</v>
      </c>
      <c r="AA1110" t="s">
        <v>84</v>
      </c>
      <c r="AH1110" t="s">
        <v>77</v>
      </c>
      <c r="AM1110">
        <v>5</v>
      </c>
      <c r="AN1110" s="1" t="s">
        <v>205</v>
      </c>
      <c r="BA1110" s="2">
        <v>39105</v>
      </c>
      <c r="BG1110" t="s">
        <v>77</v>
      </c>
      <c r="BI1110" t="s">
        <v>77</v>
      </c>
      <c r="BJ1110">
        <v>1.95</v>
      </c>
      <c r="BK1110">
        <v>1.95</v>
      </c>
      <c r="BL1110" s="2">
        <v>42243</v>
      </c>
      <c r="BM1110">
        <v>1.95</v>
      </c>
      <c r="BN1110">
        <v>20</v>
      </c>
      <c r="BO1110" t="s">
        <v>673</v>
      </c>
      <c r="BP1110" t="s">
        <v>674</v>
      </c>
      <c r="BQ1110" t="s">
        <v>675</v>
      </c>
      <c r="BR1110">
        <v>0.1</v>
      </c>
      <c r="BT1110">
        <v>1.29</v>
      </c>
      <c r="BU1110" s="2">
        <v>41928</v>
      </c>
      <c r="BV1110">
        <v>1.29</v>
      </c>
      <c r="BW1110">
        <v>1.29</v>
      </c>
      <c r="BX1110" t="s">
        <v>78</v>
      </c>
      <c r="BY1110" t="s">
        <v>9</v>
      </c>
      <c r="BZ1110" t="s">
        <v>9</v>
      </c>
      <c r="CA1110">
        <v>33.85</v>
      </c>
      <c r="CB1110" t="s">
        <v>79</v>
      </c>
      <c r="CD1110" s="2">
        <v>41001</v>
      </c>
      <c r="CI1110" s="1" t="s">
        <v>80</v>
      </c>
    </row>
    <row r="1111" spans="1:87" x14ac:dyDescent="0.25">
      <c r="A1111">
        <v>168178</v>
      </c>
      <c r="B1111" t="s">
        <v>1588</v>
      </c>
      <c r="C1111">
        <v>152</v>
      </c>
      <c r="D1111" s="1" t="s">
        <v>562</v>
      </c>
      <c r="E1111">
        <v>31.35</v>
      </c>
      <c r="F1111">
        <v>1</v>
      </c>
      <c r="G1111">
        <f t="shared" si="51"/>
        <v>31.35</v>
      </c>
      <c r="H1111" s="2">
        <v>43007</v>
      </c>
      <c r="I1111" s="2">
        <v>43006</v>
      </c>
      <c r="J1111" s="7">
        <f t="shared" ca="1" si="52"/>
        <v>8</v>
      </c>
      <c r="K1111" s="7">
        <f t="shared" ca="1" si="53"/>
        <v>9</v>
      </c>
      <c r="M1111">
        <v>20.56</v>
      </c>
      <c r="N1111">
        <v>20.56</v>
      </c>
      <c r="O1111">
        <v>20.56</v>
      </c>
      <c r="P1111">
        <v>31.35</v>
      </c>
      <c r="Q1111">
        <v>31.35</v>
      </c>
      <c r="R1111">
        <v>29.85</v>
      </c>
      <c r="S1111">
        <v>911</v>
      </c>
      <c r="T1111" s="1" t="s">
        <v>90</v>
      </c>
      <c r="U1111">
        <v>7</v>
      </c>
      <c r="V1111" s="1" t="s">
        <v>424</v>
      </c>
      <c r="Y1111" s="1" t="s">
        <v>84</v>
      </c>
      <c r="Z1111">
        <v>10</v>
      </c>
      <c r="AA1111" t="s">
        <v>84</v>
      </c>
      <c r="AD1111">
        <v>2</v>
      </c>
      <c r="AF1111" t="s">
        <v>88</v>
      </c>
      <c r="AG1111" s="2">
        <v>40896</v>
      </c>
      <c r="AH1111" t="s">
        <v>77</v>
      </c>
      <c r="AM1111">
        <v>2</v>
      </c>
      <c r="AN1111" s="1" t="s">
        <v>89</v>
      </c>
      <c r="AO1111">
        <v>0</v>
      </c>
      <c r="AP1111" s="1" t="s">
        <v>89</v>
      </c>
      <c r="BA1111" s="2">
        <v>39105</v>
      </c>
      <c r="BD1111">
        <v>2</v>
      </c>
      <c r="BG1111" t="s">
        <v>77</v>
      </c>
      <c r="BI1111" t="s">
        <v>77</v>
      </c>
      <c r="BJ1111">
        <v>31.35</v>
      </c>
      <c r="BK1111">
        <v>31.35</v>
      </c>
      <c r="BL1111" s="2">
        <v>43006</v>
      </c>
      <c r="BM1111">
        <v>29.85</v>
      </c>
      <c r="BN1111">
        <v>90</v>
      </c>
      <c r="BT1111">
        <v>20.56</v>
      </c>
      <c r="BU1111" s="2">
        <v>43007</v>
      </c>
      <c r="BV1111">
        <v>20.56</v>
      </c>
      <c r="BW1111">
        <v>20.56</v>
      </c>
      <c r="BX1111" t="s">
        <v>78</v>
      </c>
      <c r="BY1111" t="s">
        <v>9</v>
      </c>
      <c r="BZ1111" t="s">
        <v>9</v>
      </c>
      <c r="CA1111">
        <v>31.12</v>
      </c>
      <c r="CB1111" t="s">
        <v>79</v>
      </c>
      <c r="CD1111" s="2">
        <v>41001</v>
      </c>
      <c r="CI1111" s="1" t="s">
        <v>80</v>
      </c>
    </row>
    <row r="1112" spans="1:87" x14ac:dyDescent="0.25">
      <c r="A1112">
        <v>168210</v>
      </c>
      <c r="B1112" s="1" t="s">
        <v>1589</v>
      </c>
      <c r="C1112">
        <v>905</v>
      </c>
      <c r="D1112" s="1" t="s">
        <v>89</v>
      </c>
      <c r="E1112">
        <v>1.95</v>
      </c>
      <c r="F1112">
        <v>3</v>
      </c>
      <c r="G1112">
        <f t="shared" si="51"/>
        <v>5.85</v>
      </c>
      <c r="H1112" s="2">
        <v>43214</v>
      </c>
      <c r="I1112" s="2">
        <v>43214</v>
      </c>
      <c r="J1112" s="7">
        <f t="shared" ca="1" si="52"/>
        <v>2</v>
      </c>
      <c r="K1112" s="7">
        <f t="shared" ca="1" si="53"/>
        <v>2</v>
      </c>
      <c r="M1112">
        <v>1.26</v>
      </c>
      <c r="N1112">
        <v>1.26</v>
      </c>
      <c r="O1112">
        <v>1.26</v>
      </c>
      <c r="P1112">
        <v>1.95</v>
      </c>
      <c r="Q1112">
        <v>1.95</v>
      </c>
      <c r="R1112">
        <v>1.93</v>
      </c>
      <c r="S1112">
        <v>910</v>
      </c>
      <c r="T1112" s="1" t="s">
        <v>82</v>
      </c>
      <c r="U1112">
        <v>1</v>
      </c>
      <c r="V1112" s="1" t="s">
        <v>210</v>
      </c>
      <c r="Y1112" t="s">
        <v>81</v>
      </c>
      <c r="Z1112">
        <v>21</v>
      </c>
      <c r="AA1112" t="s">
        <v>81</v>
      </c>
      <c r="AD1112">
        <v>15.27</v>
      </c>
      <c r="AE1112">
        <v>45</v>
      </c>
      <c r="AF1112" t="s">
        <v>265</v>
      </c>
      <c r="AH1112" t="s">
        <v>77</v>
      </c>
      <c r="AK1112">
        <v>0</v>
      </c>
      <c r="AM1112">
        <v>2</v>
      </c>
      <c r="AN1112" s="1" t="s">
        <v>89</v>
      </c>
      <c r="AO1112">
        <v>0</v>
      </c>
      <c r="AP1112" s="1" t="s">
        <v>89</v>
      </c>
      <c r="BA1112" s="2">
        <v>41890</v>
      </c>
      <c r="BC1112">
        <v>45</v>
      </c>
      <c r="BD1112">
        <v>15.27</v>
      </c>
      <c r="BG1112" t="s">
        <v>77</v>
      </c>
      <c r="BI1112" t="s">
        <v>77</v>
      </c>
      <c r="BJ1112">
        <v>1.95</v>
      </c>
      <c r="BK1112">
        <v>1.95</v>
      </c>
      <c r="BL1112" s="2">
        <v>43214</v>
      </c>
      <c r="BM1112">
        <v>1.93</v>
      </c>
      <c r="BN1112">
        <v>24</v>
      </c>
      <c r="BT1112">
        <v>1.26</v>
      </c>
      <c r="BU1112" s="2">
        <v>43214</v>
      </c>
      <c r="BV1112">
        <v>1.26</v>
      </c>
      <c r="BW1112">
        <v>1.26</v>
      </c>
      <c r="BX1112" t="s">
        <v>78</v>
      </c>
      <c r="BY1112" t="s">
        <v>9</v>
      </c>
      <c r="BZ1112" t="s">
        <v>9</v>
      </c>
      <c r="CA1112">
        <v>34.72</v>
      </c>
      <c r="CB1112" t="s">
        <v>79</v>
      </c>
      <c r="CD1112" s="2">
        <v>41001</v>
      </c>
      <c r="CI1112" s="1" t="s">
        <v>80</v>
      </c>
    </row>
    <row r="1113" spans="1:87" x14ac:dyDescent="0.25">
      <c r="A1113">
        <v>168215</v>
      </c>
      <c r="B1113" s="1" t="s">
        <v>1590</v>
      </c>
      <c r="C1113">
        <v>905</v>
      </c>
      <c r="D1113" s="1" t="s">
        <v>89</v>
      </c>
      <c r="E1113">
        <v>2.95</v>
      </c>
      <c r="F1113">
        <v>2</v>
      </c>
      <c r="G1113">
        <f t="shared" si="51"/>
        <v>5.9</v>
      </c>
      <c r="H1113" s="2">
        <v>43220</v>
      </c>
      <c r="I1113" s="2">
        <v>43218</v>
      </c>
      <c r="J1113" s="7">
        <f t="shared" ca="1" si="52"/>
        <v>1</v>
      </c>
      <c r="K1113" s="7">
        <f t="shared" ca="1" si="53"/>
        <v>1</v>
      </c>
      <c r="M1113">
        <v>2.0499999999999998</v>
      </c>
      <c r="N1113">
        <v>2.0499999999999998</v>
      </c>
      <c r="O1113">
        <v>3.08</v>
      </c>
      <c r="P1113">
        <v>2.95</v>
      </c>
      <c r="Q1113">
        <v>3.2</v>
      </c>
      <c r="R1113">
        <v>3.2</v>
      </c>
      <c r="S1113">
        <v>912</v>
      </c>
      <c r="T1113" t="s">
        <v>123</v>
      </c>
      <c r="U1113">
        <v>4</v>
      </c>
      <c r="V1113" t="s">
        <v>253</v>
      </c>
      <c r="Y1113" t="s">
        <v>81</v>
      </c>
      <c r="Z1113">
        <v>21</v>
      </c>
      <c r="AA1113" t="s">
        <v>81</v>
      </c>
      <c r="AD1113">
        <v>8.68</v>
      </c>
      <c r="AE1113">
        <v>60</v>
      </c>
      <c r="AF1113" t="s">
        <v>88</v>
      </c>
      <c r="AH1113" t="s">
        <v>77</v>
      </c>
      <c r="AM1113">
        <v>2</v>
      </c>
      <c r="AN1113" s="1" t="s">
        <v>89</v>
      </c>
      <c r="AO1113">
        <v>0</v>
      </c>
      <c r="AP1113" s="1" t="s">
        <v>89</v>
      </c>
      <c r="BA1113" s="2">
        <v>41526</v>
      </c>
      <c r="BC1113">
        <v>60</v>
      </c>
      <c r="BD1113">
        <v>8.68</v>
      </c>
      <c r="BG1113" t="s">
        <v>77</v>
      </c>
      <c r="BI1113" t="s">
        <v>77</v>
      </c>
      <c r="BJ1113">
        <v>2.95</v>
      </c>
      <c r="BK1113">
        <v>3.2</v>
      </c>
      <c r="BL1113" s="2">
        <v>43218</v>
      </c>
      <c r="BM1113">
        <v>3.2</v>
      </c>
      <c r="BN1113">
        <v>2</v>
      </c>
      <c r="BT1113">
        <v>2.0499999999999998</v>
      </c>
      <c r="BU1113" s="2">
        <v>43220</v>
      </c>
      <c r="BV1113">
        <v>2.0499999999999998</v>
      </c>
      <c r="BW1113">
        <v>3.08</v>
      </c>
      <c r="BX1113" t="s">
        <v>78</v>
      </c>
      <c r="BY1113" t="s">
        <v>9</v>
      </c>
      <c r="BZ1113" t="s">
        <v>9</v>
      </c>
      <c r="CA1113">
        <v>35.94</v>
      </c>
      <c r="CB1113" t="s">
        <v>79</v>
      </c>
      <c r="CD1113" s="2">
        <v>41001</v>
      </c>
      <c r="CI1113" s="1" t="s">
        <v>80</v>
      </c>
    </row>
    <row r="1114" spans="1:87" x14ac:dyDescent="0.25">
      <c r="A1114">
        <v>168216</v>
      </c>
      <c r="B1114" s="1" t="s">
        <v>1591</v>
      </c>
      <c r="C1114">
        <v>905</v>
      </c>
      <c r="D1114" s="1" t="s">
        <v>89</v>
      </c>
      <c r="E1114">
        <v>3.2</v>
      </c>
      <c r="F1114">
        <v>2</v>
      </c>
      <c r="G1114">
        <f t="shared" si="51"/>
        <v>6.4</v>
      </c>
      <c r="H1114" s="2">
        <v>43216</v>
      </c>
      <c r="I1114" s="2">
        <v>43215</v>
      </c>
      <c r="J1114" s="7">
        <f t="shared" ca="1" si="52"/>
        <v>2</v>
      </c>
      <c r="K1114" s="7">
        <f t="shared" ca="1" si="53"/>
        <v>2</v>
      </c>
      <c r="M1114">
        <v>2.0499999999999998</v>
      </c>
      <c r="N1114">
        <v>2.0499999999999998</v>
      </c>
      <c r="O1114">
        <v>2.31</v>
      </c>
      <c r="P1114">
        <v>3.2</v>
      </c>
      <c r="Q1114">
        <v>3.2</v>
      </c>
      <c r="R1114">
        <v>3.2</v>
      </c>
      <c r="S1114">
        <v>912</v>
      </c>
      <c r="T1114" t="s">
        <v>123</v>
      </c>
      <c r="U1114">
        <v>4</v>
      </c>
      <c r="V1114" t="s">
        <v>253</v>
      </c>
      <c r="Y1114" t="s">
        <v>81</v>
      </c>
      <c r="Z1114">
        <v>21</v>
      </c>
      <c r="AA1114" t="s">
        <v>81</v>
      </c>
      <c r="AD1114">
        <v>8.33</v>
      </c>
      <c r="AE1114">
        <v>60</v>
      </c>
      <c r="AF1114" t="s">
        <v>88</v>
      </c>
      <c r="AH1114" t="s">
        <v>77</v>
      </c>
      <c r="AM1114">
        <v>2</v>
      </c>
      <c r="AN1114" s="1" t="s">
        <v>89</v>
      </c>
      <c r="AO1114">
        <v>0</v>
      </c>
      <c r="AP1114" s="1" t="s">
        <v>89</v>
      </c>
      <c r="BA1114" s="2">
        <v>41990</v>
      </c>
      <c r="BC1114">
        <v>60</v>
      </c>
      <c r="BD1114">
        <v>8.33</v>
      </c>
      <c r="BG1114" t="s">
        <v>77</v>
      </c>
      <c r="BI1114" t="s">
        <v>77</v>
      </c>
      <c r="BJ1114">
        <v>3.2</v>
      </c>
      <c r="BK1114">
        <v>3.2</v>
      </c>
      <c r="BL1114" s="2">
        <v>43215</v>
      </c>
      <c r="BM1114">
        <v>3.2</v>
      </c>
      <c r="BN1114">
        <v>2</v>
      </c>
      <c r="BT1114">
        <v>2.0499999999999998</v>
      </c>
      <c r="BU1114" s="2">
        <v>43216</v>
      </c>
      <c r="BV1114">
        <v>2.0499999999999998</v>
      </c>
      <c r="BW1114">
        <v>2.31</v>
      </c>
      <c r="BX1114" t="s">
        <v>78</v>
      </c>
      <c r="BY1114" t="s">
        <v>9</v>
      </c>
      <c r="BZ1114" t="s">
        <v>9</v>
      </c>
      <c r="CA1114">
        <v>35.94</v>
      </c>
      <c r="CB1114" t="s">
        <v>79</v>
      </c>
      <c r="CD1114" s="2">
        <v>41001</v>
      </c>
      <c r="CI1114" s="1" t="s">
        <v>80</v>
      </c>
    </row>
    <row r="1115" spans="1:87" x14ac:dyDescent="0.25">
      <c r="A1115">
        <v>168217</v>
      </c>
      <c r="B1115" s="1" t="s">
        <v>1592</v>
      </c>
      <c r="C1115">
        <v>905</v>
      </c>
      <c r="D1115" s="1" t="s">
        <v>89</v>
      </c>
      <c r="E1115">
        <v>2.25</v>
      </c>
      <c r="F1115">
        <v>3</v>
      </c>
      <c r="G1115">
        <f t="shared" si="51"/>
        <v>6.75</v>
      </c>
      <c r="H1115" s="2">
        <v>43213</v>
      </c>
      <c r="I1115" s="2">
        <v>43211</v>
      </c>
      <c r="J1115" s="7">
        <f t="shared" ca="1" si="52"/>
        <v>2</v>
      </c>
      <c r="K1115" s="7">
        <f t="shared" ca="1" si="53"/>
        <v>2</v>
      </c>
      <c r="M1115">
        <v>1.58</v>
      </c>
      <c r="N1115">
        <v>1.58</v>
      </c>
      <c r="O1115">
        <v>1.58</v>
      </c>
      <c r="P1115">
        <v>2.25</v>
      </c>
      <c r="Q1115">
        <v>2.4500000000000002</v>
      </c>
      <c r="R1115">
        <v>2.4500000000000002</v>
      </c>
      <c r="S1115">
        <v>912</v>
      </c>
      <c r="T1115" t="s">
        <v>123</v>
      </c>
      <c r="U1115">
        <v>4</v>
      </c>
      <c r="V1115" t="s">
        <v>253</v>
      </c>
      <c r="Y1115" t="s">
        <v>81</v>
      </c>
      <c r="Z1115">
        <v>21</v>
      </c>
      <c r="AA1115" t="s">
        <v>81</v>
      </c>
      <c r="AD1115">
        <v>7.91</v>
      </c>
      <c r="AE1115">
        <v>90</v>
      </c>
      <c r="AF1115" t="s">
        <v>265</v>
      </c>
      <c r="AH1115" t="s">
        <v>77</v>
      </c>
      <c r="AM1115">
        <v>2</v>
      </c>
      <c r="AN1115" s="1" t="s">
        <v>89</v>
      </c>
      <c r="AO1115">
        <v>0</v>
      </c>
      <c r="AP1115" s="1" t="s">
        <v>89</v>
      </c>
      <c r="BA1115" s="2">
        <v>41990</v>
      </c>
      <c r="BC1115">
        <v>90</v>
      </c>
      <c r="BD1115">
        <v>7.91</v>
      </c>
      <c r="BG1115" t="s">
        <v>77</v>
      </c>
      <c r="BI1115" t="s">
        <v>77</v>
      </c>
      <c r="BJ1115">
        <v>2.25</v>
      </c>
      <c r="BK1115">
        <v>2.4500000000000002</v>
      </c>
      <c r="BL1115" s="2">
        <v>43211</v>
      </c>
      <c r="BM1115">
        <v>2.4500000000000002</v>
      </c>
      <c r="BN1115">
        <v>4</v>
      </c>
      <c r="BT1115">
        <v>1.58</v>
      </c>
      <c r="BU1115" s="2">
        <v>43213</v>
      </c>
      <c r="BV1115">
        <v>1.58</v>
      </c>
      <c r="BW1115">
        <v>1.58</v>
      </c>
      <c r="BX1115" t="s">
        <v>78</v>
      </c>
      <c r="BY1115" t="s">
        <v>9</v>
      </c>
      <c r="BZ1115" t="s">
        <v>9</v>
      </c>
      <c r="CA1115">
        <v>35.51</v>
      </c>
      <c r="CB1115" t="s">
        <v>79</v>
      </c>
      <c r="CD1115" s="2">
        <v>41001</v>
      </c>
      <c r="CI1115" s="1" t="s">
        <v>80</v>
      </c>
    </row>
    <row r="1116" spans="1:87" x14ac:dyDescent="0.25">
      <c r="A1116">
        <v>168218</v>
      </c>
      <c r="B1116" s="1" t="s">
        <v>1593</v>
      </c>
      <c r="C1116">
        <v>905</v>
      </c>
      <c r="D1116" s="1" t="s">
        <v>89</v>
      </c>
      <c r="E1116">
        <v>6.95</v>
      </c>
      <c r="F1116">
        <v>1</v>
      </c>
      <c r="G1116">
        <f t="shared" si="51"/>
        <v>6.95</v>
      </c>
      <c r="H1116" s="2">
        <v>43174</v>
      </c>
      <c r="I1116" s="2">
        <v>43174</v>
      </c>
      <c r="J1116" s="7">
        <f t="shared" ca="1" si="52"/>
        <v>3</v>
      </c>
      <c r="K1116" s="7">
        <f t="shared" ca="1" si="53"/>
        <v>3</v>
      </c>
      <c r="M1116">
        <v>9.73</v>
      </c>
      <c r="N1116">
        <v>9.73</v>
      </c>
      <c r="O1116">
        <v>9.73</v>
      </c>
      <c r="P1116">
        <v>6.95</v>
      </c>
      <c r="Q1116">
        <v>6.95</v>
      </c>
      <c r="R1116">
        <v>6.95</v>
      </c>
      <c r="S1116">
        <v>912</v>
      </c>
      <c r="T1116" t="s">
        <v>123</v>
      </c>
      <c r="U1116">
        <v>1</v>
      </c>
      <c r="V1116" s="1" t="s">
        <v>174</v>
      </c>
      <c r="Y1116" t="s">
        <v>81</v>
      </c>
      <c r="Z1116">
        <v>21</v>
      </c>
      <c r="AA1116" t="s">
        <v>81</v>
      </c>
      <c r="AD1116">
        <v>2</v>
      </c>
      <c r="AF1116" t="s">
        <v>88</v>
      </c>
      <c r="AH1116" t="s">
        <v>77</v>
      </c>
      <c r="AM1116">
        <v>2</v>
      </c>
      <c r="AN1116" s="1" t="s">
        <v>89</v>
      </c>
      <c r="AO1116">
        <v>0</v>
      </c>
      <c r="AP1116" s="1" t="s">
        <v>89</v>
      </c>
      <c r="BA1116" s="2">
        <v>41703</v>
      </c>
      <c r="BD1116">
        <v>2</v>
      </c>
      <c r="BG1116" t="s">
        <v>77</v>
      </c>
      <c r="BI1116" t="s">
        <v>77</v>
      </c>
      <c r="BJ1116">
        <v>6.95</v>
      </c>
      <c r="BK1116">
        <v>6.95</v>
      </c>
      <c r="BL1116" s="2">
        <v>43174</v>
      </c>
      <c r="BM1116">
        <v>6.95</v>
      </c>
      <c r="BN1116">
        <v>100</v>
      </c>
      <c r="BT1116">
        <v>9.73</v>
      </c>
      <c r="BU1116" s="2">
        <v>43174</v>
      </c>
      <c r="BV1116">
        <v>9.73</v>
      </c>
      <c r="BW1116">
        <v>9.73</v>
      </c>
      <c r="BX1116" t="s">
        <v>78</v>
      </c>
      <c r="BY1116" t="s">
        <v>9</v>
      </c>
      <c r="BZ1116" t="s">
        <v>9</v>
      </c>
      <c r="CA1116">
        <v>-40</v>
      </c>
      <c r="CB1116" t="s">
        <v>79</v>
      </c>
      <c r="CD1116" s="2">
        <v>41001</v>
      </c>
      <c r="CI1116" s="1" t="s">
        <v>80</v>
      </c>
    </row>
    <row r="1117" spans="1:87" x14ac:dyDescent="0.25">
      <c r="A1117">
        <v>168219</v>
      </c>
      <c r="B1117" s="1" t="s">
        <v>1594</v>
      </c>
      <c r="C1117">
        <v>905</v>
      </c>
      <c r="D1117" s="1" t="s">
        <v>89</v>
      </c>
      <c r="E1117">
        <v>6.6</v>
      </c>
      <c r="F1117">
        <v>1</v>
      </c>
      <c r="G1117">
        <f t="shared" si="51"/>
        <v>6.6</v>
      </c>
      <c r="H1117" s="2">
        <v>43161</v>
      </c>
      <c r="I1117" s="2">
        <v>43160</v>
      </c>
      <c r="J1117" s="7">
        <f t="shared" ca="1" si="52"/>
        <v>3</v>
      </c>
      <c r="K1117" s="7">
        <f t="shared" ca="1" si="53"/>
        <v>3</v>
      </c>
      <c r="M1117">
        <v>9.73</v>
      </c>
      <c r="N1117">
        <v>7.01</v>
      </c>
      <c r="O1117">
        <v>9.73</v>
      </c>
      <c r="P1117">
        <v>6.6</v>
      </c>
      <c r="Q1117">
        <v>6.6</v>
      </c>
      <c r="R1117">
        <v>6.6</v>
      </c>
      <c r="S1117">
        <v>912</v>
      </c>
      <c r="T1117" t="s">
        <v>123</v>
      </c>
      <c r="U1117">
        <v>1</v>
      </c>
      <c r="V1117" s="1" t="s">
        <v>174</v>
      </c>
      <c r="Y1117" t="s">
        <v>81</v>
      </c>
      <c r="Z1117">
        <v>21</v>
      </c>
      <c r="AA1117" t="s">
        <v>81</v>
      </c>
      <c r="AD1117">
        <v>13</v>
      </c>
      <c r="AF1117" t="s">
        <v>265</v>
      </c>
      <c r="AH1117" t="s">
        <v>77</v>
      </c>
      <c r="AK1117">
        <v>0</v>
      </c>
      <c r="AM1117">
        <v>2</v>
      </c>
      <c r="AN1117" s="1" t="s">
        <v>89</v>
      </c>
      <c r="AO1117">
        <v>0</v>
      </c>
      <c r="AP1117" s="1" t="s">
        <v>89</v>
      </c>
      <c r="BA1117" s="2">
        <v>41528</v>
      </c>
      <c r="BD1117">
        <v>13</v>
      </c>
      <c r="BG1117" t="s">
        <v>77</v>
      </c>
      <c r="BI1117" t="s">
        <v>77</v>
      </c>
      <c r="BJ1117">
        <v>6.6</v>
      </c>
      <c r="BK1117">
        <v>6.6</v>
      </c>
      <c r="BL1117" s="2">
        <v>43160</v>
      </c>
      <c r="BM1117">
        <v>6.6</v>
      </c>
      <c r="BN1117">
        <v>100</v>
      </c>
      <c r="BT1117">
        <v>9.73</v>
      </c>
      <c r="BU1117" s="2">
        <v>43161</v>
      </c>
      <c r="BV1117">
        <v>7.01</v>
      </c>
      <c r="BW1117">
        <v>9.73</v>
      </c>
      <c r="BX1117" t="s">
        <v>78</v>
      </c>
      <c r="BY1117" t="s">
        <v>9</v>
      </c>
      <c r="BZ1117" t="s">
        <v>9</v>
      </c>
      <c r="CA1117">
        <v>-6.21</v>
      </c>
      <c r="CB1117" t="s">
        <v>79</v>
      </c>
      <c r="CD1117" s="2">
        <v>41001</v>
      </c>
      <c r="CI1117" s="1" t="s">
        <v>80</v>
      </c>
    </row>
    <row r="1118" spans="1:87" x14ac:dyDescent="0.25">
      <c r="A1118">
        <v>168220</v>
      </c>
      <c r="B1118" s="1" t="s">
        <v>1595</v>
      </c>
      <c r="C1118">
        <v>905</v>
      </c>
      <c r="D1118" s="1" t="s">
        <v>89</v>
      </c>
      <c r="E1118">
        <v>6.6</v>
      </c>
      <c r="F1118">
        <v>2</v>
      </c>
      <c r="G1118">
        <f t="shared" si="51"/>
        <v>13.2</v>
      </c>
      <c r="H1118" s="2">
        <v>43137</v>
      </c>
      <c r="I1118" s="2">
        <v>43136</v>
      </c>
      <c r="J1118" s="7">
        <f t="shared" ca="1" si="52"/>
        <v>4</v>
      </c>
      <c r="K1118" s="7">
        <f t="shared" ca="1" si="53"/>
        <v>4</v>
      </c>
      <c r="M1118">
        <v>4.28</v>
      </c>
      <c r="N1118">
        <v>6.1</v>
      </c>
      <c r="O1118">
        <v>7.01</v>
      </c>
      <c r="P1118">
        <v>6.6</v>
      </c>
      <c r="Q1118">
        <v>6.6</v>
      </c>
      <c r="R1118">
        <v>7.05</v>
      </c>
      <c r="S1118">
        <v>912</v>
      </c>
      <c r="T1118" t="s">
        <v>123</v>
      </c>
      <c r="U1118">
        <v>1</v>
      </c>
      <c r="V1118" s="1" t="s">
        <v>174</v>
      </c>
      <c r="Y1118" t="s">
        <v>81</v>
      </c>
      <c r="Z1118">
        <v>21</v>
      </c>
      <c r="AA1118" t="s">
        <v>81</v>
      </c>
      <c r="AD1118">
        <v>4.8</v>
      </c>
      <c r="AF1118" t="s">
        <v>88</v>
      </c>
      <c r="AH1118" t="s">
        <v>77</v>
      </c>
      <c r="AK1118">
        <v>0</v>
      </c>
      <c r="AM1118">
        <v>5</v>
      </c>
      <c r="AN1118" s="1" t="s">
        <v>205</v>
      </c>
      <c r="AO1118">
        <v>0</v>
      </c>
      <c r="AP1118" s="1" t="s">
        <v>205</v>
      </c>
      <c r="BA1118" s="2">
        <v>41528</v>
      </c>
      <c r="BD1118">
        <v>4.8</v>
      </c>
      <c r="BG1118" t="s">
        <v>77</v>
      </c>
      <c r="BI1118" t="s">
        <v>77</v>
      </c>
      <c r="BJ1118">
        <v>6.6</v>
      </c>
      <c r="BK1118">
        <v>6.6</v>
      </c>
      <c r="BL1118" s="2">
        <v>43136</v>
      </c>
      <c r="BM1118">
        <v>7.05</v>
      </c>
      <c r="BN1118">
        <v>100</v>
      </c>
      <c r="BO1118" t="s">
        <v>673</v>
      </c>
      <c r="BP1118" t="s">
        <v>674</v>
      </c>
      <c r="BQ1118" t="s">
        <v>675</v>
      </c>
      <c r="BR1118">
        <v>7.0000000000000007E-2</v>
      </c>
      <c r="BT1118">
        <v>4.28</v>
      </c>
      <c r="BU1118" s="2">
        <v>43137</v>
      </c>
      <c r="BV1118">
        <v>6.1</v>
      </c>
      <c r="BW1118">
        <v>7.01</v>
      </c>
      <c r="BX1118" t="s">
        <v>78</v>
      </c>
      <c r="BY1118" t="s">
        <v>9</v>
      </c>
      <c r="BZ1118" t="s">
        <v>9</v>
      </c>
      <c r="CA1118">
        <v>13.48</v>
      </c>
      <c r="CB1118" t="s">
        <v>79</v>
      </c>
      <c r="CD1118" s="2">
        <v>41001</v>
      </c>
      <c r="CI1118" s="1" t="s">
        <v>80</v>
      </c>
    </row>
    <row r="1119" spans="1:87" x14ac:dyDescent="0.25">
      <c r="A1119">
        <v>168282</v>
      </c>
      <c r="B1119" s="1" t="s">
        <v>1596</v>
      </c>
      <c r="C1119">
        <v>342</v>
      </c>
      <c r="D1119" s="1" t="s">
        <v>183</v>
      </c>
      <c r="E1119">
        <v>25.65</v>
      </c>
      <c r="F1119">
        <v>2</v>
      </c>
      <c r="G1119">
        <f t="shared" si="51"/>
        <v>51.3</v>
      </c>
      <c r="H1119" s="2">
        <v>43227</v>
      </c>
      <c r="I1119" s="2">
        <v>43225</v>
      </c>
      <c r="J1119" s="7">
        <f t="shared" ca="1" si="52"/>
        <v>1</v>
      </c>
      <c r="K1119" s="7">
        <f t="shared" ca="1" si="53"/>
        <v>1</v>
      </c>
      <c r="M1119">
        <v>26.19</v>
      </c>
      <c r="N1119">
        <v>26.19</v>
      </c>
      <c r="O1119">
        <v>24.59</v>
      </c>
      <c r="P1119">
        <v>25.65</v>
      </c>
      <c r="Q1119">
        <v>26.3</v>
      </c>
      <c r="R1119">
        <v>26.3</v>
      </c>
      <c r="S1119">
        <v>905</v>
      </c>
      <c r="T1119" t="s">
        <v>154</v>
      </c>
      <c r="U1119">
        <v>2</v>
      </c>
      <c r="V1119" s="1" t="s">
        <v>218</v>
      </c>
      <c r="Y1119" t="s">
        <v>81</v>
      </c>
      <c r="Z1119">
        <v>21</v>
      </c>
      <c r="AA1119" t="s">
        <v>81</v>
      </c>
      <c r="AD1119">
        <v>2.2200000000000002</v>
      </c>
      <c r="AE1119">
        <v>30</v>
      </c>
      <c r="AF1119" t="s">
        <v>88</v>
      </c>
      <c r="AH1119" t="s">
        <v>77</v>
      </c>
      <c r="AK1119">
        <v>0</v>
      </c>
      <c r="AM1119">
        <v>2</v>
      </c>
      <c r="AN1119" s="1" t="s">
        <v>89</v>
      </c>
      <c r="AO1119">
        <v>0</v>
      </c>
      <c r="AP1119" s="1" t="s">
        <v>89</v>
      </c>
      <c r="BA1119" s="2">
        <v>41579</v>
      </c>
      <c r="BC1119">
        <v>30</v>
      </c>
      <c r="BD1119">
        <v>2.2200000000000002</v>
      </c>
      <c r="BG1119" t="s">
        <v>77</v>
      </c>
      <c r="BI1119" t="s">
        <v>77</v>
      </c>
      <c r="BJ1119">
        <v>25.65</v>
      </c>
      <c r="BK1119">
        <v>26.3</v>
      </c>
      <c r="BL1119" s="2">
        <v>43225</v>
      </c>
      <c r="BM1119">
        <v>26.3</v>
      </c>
      <c r="BN1119">
        <v>400</v>
      </c>
      <c r="BO1119" t="s">
        <v>657</v>
      </c>
      <c r="BP1119" t="s">
        <v>658</v>
      </c>
      <c r="BQ1119" t="s">
        <v>659</v>
      </c>
      <c r="BR1119">
        <v>6.41</v>
      </c>
      <c r="BT1119">
        <v>26.19</v>
      </c>
      <c r="BU1119" s="2">
        <v>43227</v>
      </c>
      <c r="BV1119">
        <v>26.19</v>
      </c>
      <c r="BW1119">
        <v>24.59</v>
      </c>
      <c r="BX1119" t="s">
        <v>78</v>
      </c>
      <c r="BY1119" t="s">
        <v>9</v>
      </c>
      <c r="BZ1119" t="s">
        <v>9</v>
      </c>
      <c r="CA1119">
        <v>0.42</v>
      </c>
      <c r="CB1119" t="s">
        <v>79</v>
      </c>
      <c r="CD1119" s="2">
        <v>41001</v>
      </c>
      <c r="CI1119" s="1" t="s">
        <v>80</v>
      </c>
    </row>
    <row r="1120" spans="1:87" x14ac:dyDescent="0.25">
      <c r="A1120">
        <v>168324</v>
      </c>
      <c r="B1120" s="1" t="s">
        <v>1597</v>
      </c>
      <c r="C1120">
        <v>554</v>
      </c>
      <c r="D1120" s="1" t="s">
        <v>738</v>
      </c>
      <c r="E1120">
        <v>31.35</v>
      </c>
      <c r="F1120">
        <v>1</v>
      </c>
      <c r="G1120">
        <f t="shared" si="51"/>
        <v>31.35</v>
      </c>
      <c r="H1120" s="2">
        <v>43188</v>
      </c>
      <c r="I1120" s="2">
        <v>43187</v>
      </c>
      <c r="J1120" s="7">
        <f t="shared" ca="1" si="52"/>
        <v>2</v>
      </c>
      <c r="K1120" s="7">
        <f t="shared" ca="1" si="53"/>
        <v>2</v>
      </c>
      <c r="M1120">
        <v>21.95</v>
      </c>
      <c r="N1120">
        <v>21.95</v>
      </c>
      <c r="O1120">
        <v>21.95</v>
      </c>
      <c r="P1120">
        <v>31.35</v>
      </c>
      <c r="Q1120">
        <v>31.35</v>
      </c>
      <c r="R1120">
        <v>31.35</v>
      </c>
      <c r="S1120">
        <v>902</v>
      </c>
      <c r="T1120" t="s">
        <v>143</v>
      </c>
      <c r="U1120">
        <v>1</v>
      </c>
      <c r="V1120" s="1" t="s">
        <v>144</v>
      </c>
      <c r="Y1120" t="s">
        <v>81</v>
      </c>
      <c r="Z1120">
        <v>10</v>
      </c>
      <c r="AA1120" t="s">
        <v>84</v>
      </c>
      <c r="AD1120">
        <v>2.99</v>
      </c>
      <c r="AF1120" t="s">
        <v>88</v>
      </c>
      <c r="AH1120" t="s">
        <v>77</v>
      </c>
      <c r="AM1120">
        <v>2</v>
      </c>
      <c r="AN1120" s="1" t="s">
        <v>89</v>
      </c>
      <c r="AO1120">
        <v>0</v>
      </c>
      <c r="AP1120" s="1" t="s">
        <v>89</v>
      </c>
      <c r="BA1120" s="2">
        <v>41449</v>
      </c>
      <c r="BD1120">
        <v>2.99</v>
      </c>
      <c r="BG1120" t="s">
        <v>77</v>
      </c>
      <c r="BI1120" t="s">
        <v>77</v>
      </c>
      <c r="BJ1120">
        <v>31.35</v>
      </c>
      <c r="BK1120">
        <v>31.35</v>
      </c>
      <c r="BL1120" s="2">
        <v>43187</v>
      </c>
      <c r="BM1120">
        <v>31.35</v>
      </c>
      <c r="BT1120">
        <v>21.95</v>
      </c>
      <c r="BU1120" s="2">
        <v>43188</v>
      </c>
      <c r="BV1120">
        <v>21.95</v>
      </c>
      <c r="BW1120">
        <v>21.95</v>
      </c>
      <c r="BX1120" t="s">
        <v>78</v>
      </c>
      <c r="BY1120" t="s">
        <v>9</v>
      </c>
      <c r="BZ1120" t="s">
        <v>9</v>
      </c>
      <c r="CA1120">
        <v>29.98</v>
      </c>
      <c r="CB1120" t="s">
        <v>79</v>
      </c>
      <c r="CD1120" s="2">
        <v>41001</v>
      </c>
      <c r="CI1120" s="1" t="s">
        <v>80</v>
      </c>
    </row>
    <row r="1121" spans="1:87" x14ac:dyDescent="0.25">
      <c r="A1121">
        <v>168332</v>
      </c>
      <c r="B1121" s="1" t="s">
        <v>1598</v>
      </c>
      <c r="C1121">
        <v>318</v>
      </c>
      <c r="D1121" s="1" t="s">
        <v>106</v>
      </c>
      <c r="E1121">
        <v>5.25</v>
      </c>
      <c r="F1121">
        <v>4</v>
      </c>
      <c r="G1121">
        <f t="shared" si="51"/>
        <v>21</v>
      </c>
      <c r="H1121" s="2">
        <v>43150</v>
      </c>
      <c r="I1121" s="2">
        <v>43222</v>
      </c>
      <c r="J1121" s="7">
        <f t="shared" ca="1" si="52"/>
        <v>4</v>
      </c>
      <c r="K1121" s="7">
        <f t="shared" ca="1" si="53"/>
        <v>1</v>
      </c>
      <c r="M1121">
        <v>3.56</v>
      </c>
      <c r="N1121">
        <v>3.56</v>
      </c>
      <c r="O1121">
        <v>3.6</v>
      </c>
      <c r="P1121">
        <v>5.25</v>
      </c>
      <c r="Q1121">
        <v>5.25</v>
      </c>
      <c r="R1121">
        <v>5.28</v>
      </c>
      <c r="S1121">
        <v>904</v>
      </c>
      <c r="T1121" s="1" t="s">
        <v>107</v>
      </c>
      <c r="U1121">
        <v>1</v>
      </c>
      <c r="V1121" s="1" t="s">
        <v>108</v>
      </c>
      <c r="Y1121" t="s">
        <v>81</v>
      </c>
      <c r="Z1121">
        <v>21</v>
      </c>
      <c r="AA1121" t="s">
        <v>81</v>
      </c>
      <c r="AD1121">
        <v>1.75</v>
      </c>
      <c r="AE1121">
        <v>120</v>
      </c>
      <c r="AF1121" t="s">
        <v>88</v>
      </c>
      <c r="AH1121" t="s">
        <v>77</v>
      </c>
      <c r="AK1121">
        <v>0</v>
      </c>
      <c r="AM1121">
        <v>49</v>
      </c>
      <c r="AN1121" s="1" t="s">
        <v>106</v>
      </c>
      <c r="AO1121">
        <v>0</v>
      </c>
      <c r="AP1121" s="1" t="s">
        <v>106</v>
      </c>
      <c r="BA1121" s="2">
        <v>41600</v>
      </c>
      <c r="BC1121">
        <v>120</v>
      </c>
      <c r="BD1121">
        <v>1.75</v>
      </c>
      <c r="BG1121" t="s">
        <v>77</v>
      </c>
      <c r="BI1121" t="s">
        <v>77</v>
      </c>
      <c r="BJ1121">
        <v>5.25</v>
      </c>
      <c r="BK1121">
        <v>5.25</v>
      </c>
      <c r="BL1121" s="2">
        <v>43222</v>
      </c>
      <c r="BM1121">
        <v>5.28</v>
      </c>
      <c r="BN1121">
        <v>125</v>
      </c>
      <c r="BO1121" t="s">
        <v>657</v>
      </c>
      <c r="BP1121" t="s">
        <v>658</v>
      </c>
      <c r="BQ1121" t="s">
        <v>659</v>
      </c>
      <c r="BR1121">
        <v>4.2</v>
      </c>
      <c r="BT1121">
        <v>3.56</v>
      </c>
      <c r="BU1121" s="2">
        <v>43150</v>
      </c>
      <c r="BV1121">
        <v>3.56</v>
      </c>
      <c r="BW1121">
        <v>3.6</v>
      </c>
      <c r="BX1121" t="s">
        <v>78</v>
      </c>
      <c r="BY1121" t="s">
        <v>9</v>
      </c>
      <c r="BZ1121" t="s">
        <v>9</v>
      </c>
      <c r="CA1121">
        <v>32.58</v>
      </c>
      <c r="CB1121" t="s">
        <v>79</v>
      </c>
      <c r="CD1121" s="2">
        <v>41001</v>
      </c>
      <c r="CI1121" s="1" t="s">
        <v>80</v>
      </c>
    </row>
    <row r="1122" spans="1:87" x14ac:dyDescent="0.25">
      <c r="A1122">
        <v>168354</v>
      </c>
      <c r="B1122" s="1" t="s">
        <v>1599</v>
      </c>
      <c r="C1122">
        <v>666</v>
      </c>
      <c r="D1122" t="s">
        <v>249</v>
      </c>
      <c r="E1122">
        <v>13.3</v>
      </c>
      <c r="F1122">
        <v>13</v>
      </c>
      <c r="G1122">
        <f t="shared" si="51"/>
        <v>172.9</v>
      </c>
      <c r="H1122" s="2">
        <v>43167</v>
      </c>
      <c r="I1122" s="2">
        <v>43004</v>
      </c>
      <c r="J1122" s="7">
        <f t="shared" ca="1" si="52"/>
        <v>3</v>
      </c>
      <c r="K1122" s="7">
        <f t="shared" ca="1" si="53"/>
        <v>9</v>
      </c>
      <c r="M1122">
        <v>6.5</v>
      </c>
      <c r="N1122">
        <v>6.5</v>
      </c>
      <c r="O1122">
        <v>6.51</v>
      </c>
      <c r="P1122">
        <v>13.3</v>
      </c>
      <c r="Q1122">
        <v>12.75</v>
      </c>
      <c r="R1122">
        <v>12.75</v>
      </c>
      <c r="S1122">
        <v>912</v>
      </c>
      <c r="T1122" t="s">
        <v>123</v>
      </c>
      <c r="U1122">
        <v>2</v>
      </c>
      <c r="V1122" s="1" t="s">
        <v>187</v>
      </c>
      <c r="Y1122" t="s">
        <v>81</v>
      </c>
      <c r="Z1122">
        <v>21</v>
      </c>
      <c r="AA1122" t="s">
        <v>81</v>
      </c>
      <c r="AD1122">
        <v>2.54</v>
      </c>
      <c r="AF1122" t="s">
        <v>265</v>
      </c>
      <c r="AH1122" t="s">
        <v>77</v>
      </c>
      <c r="AM1122">
        <v>34</v>
      </c>
      <c r="AN1122" t="s">
        <v>249</v>
      </c>
      <c r="AO1122">
        <v>0</v>
      </c>
      <c r="AP1122" t="s">
        <v>249</v>
      </c>
      <c r="BA1122" s="2">
        <v>41449</v>
      </c>
      <c r="BD1122">
        <v>2.54</v>
      </c>
      <c r="BG1122" t="s">
        <v>77</v>
      </c>
      <c r="BI1122" t="s">
        <v>77</v>
      </c>
      <c r="BJ1122">
        <v>13.3</v>
      </c>
      <c r="BK1122">
        <v>12.75</v>
      </c>
      <c r="BL1122" s="2">
        <v>43004</v>
      </c>
      <c r="BM1122">
        <v>12.75</v>
      </c>
      <c r="BN1122">
        <v>2</v>
      </c>
      <c r="BT1122">
        <v>6.5</v>
      </c>
      <c r="BU1122" s="2">
        <v>43167</v>
      </c>
      <c r="BV1122">
        <v>6.5</v>
      </c>
      <c r="BW1122">
        <v>6.51</v>
      </c>
      <c r="BX1122" t="s">
        <v>78</v>
      </c>
      <c r="BY1122" t="s">
        <v>9</v>
      </c>
      <c r="BZ1122" t="s">
        <v>9</v>
      </c>
      <c r="CA1122">
        <v>49.02</v>
      </c>
      <c r="CB1122" t="s">
        <v>79</v>
      </c>
      <c r="CD1122" s="2">
        <v>41001</v>
      </c>
      <c r="CI1122" s="1" t="s">
        <v>80</v>
      </c>
    </row>
    <row r="1123" spans="1:87" x14ac:dyDescent="0.25">
      <c r="A1123">
        <v>168355</v>
      </c>
      <c r="B1123" s="1" t="s">
        <v>1600</v>
      </c>
      <c r="C1123">
        <v>666</v>
      </c>
      <c r="D1123" t="s">
        <v>249</v>
      </c>
      <c r="E1123">
        <v>8.25</v>
      </c>
      <c r="F1123">
        <v>1</v>
      </c>
      <c r="G1123">
        <f t="shared" si="51"/>
        <v>8.25</v>
      </c>
      <c r="H1123" s="2">
        <v>42954</v>
      </c>
      <c r="I1123" s="2">
        <v>42991</v>
      </c>
      <c r="J1123" s="7">
        <f t="shared" ca="1" si="52"/>
        <v>10</v>
      </c>
      <c r="K1123" s="7">
        <f t="shared" ca="1" si="53"/>
        <v>9</v>
      </c>
      <c r="M1123">
        <v>7.03</v>
      </c>
      <c r="N1123">
        <v>7.03</v>
      </c>
      <c r="O1123">
        <v>7.02</v>
      </c>
      <c r="P1123">
        <v>8.25</v>
      </c>
      <c r="Q1123">
        <v>8.25</v>
      </c>
      <c r="R1123">
        <v>8.25</v>
      </c>
      <c r="S1123">
        <v>912</v>
      </c>
      <c r="T1123" t="s">
        <v>123</v>
      </c>
      <c r="U1123">
        <v>2</v>
      </c>
      <c r="V1123" s="1" t="s">
        <v>187</v>
      </c>
      <c r="Y1123" t="s">
        <v>81</v>
      </c>
      <c r="Z1123">
        <v>21</v>
      </c>
      <c r="AA1123" t="s">
        <v>81</v>
      </c>
      <c r="AD1123">
        <v>8.67</v>
      </c>
      <c r="AF1123" t="s">
        <v>88</v>
      </c>
      <c r="AH1123" t="s">
        <v>77</v>
      </c>
      <c r="AM1123">
        <v>2</v>
      </c>
      <c r="AN1123" s="1" t="s">
        <v>89</v>
      </c>
      <c r="AO1123">
        <v>0</v>
      </c>
      <c r="AP1123" s="1" t="s">
        <v>89</v>
      </c>
      <c r="BA1123" s="2">
        <v>41827</v>
      </c>
      <c r="BD1123">
        <v>8.67</v>
      </c>
      <c r="BG1123" t="s">
        <v>77</v>
      </c>
      <c r="BI1123" t="s">
        <v>77</v>
      </c>
      <c r="BJ1123">
        <v>8.25</v>
      </c>
      <c r="BK1123">
        <v>8.25</v>
      </c>
      <c r="BL1123" s="2">
        <v>42991</v>
      </c>
      <c r="BM1123">
        <v>8.25</v>
      </c>
      <c r="BN1123">
        <v>2</v>
      </c>
      <c r="BT1123">
        <v>7.03</v>
      </c>
      <c r="BU1123" s="2">
        <v>42954</v>
      </c>
      <c r="BV1123">
        <v>7.03</v>
      </c>
      <c r="BW1123">
        <v>7.02</v>
      </c>
      <c r="BX1123" t="s">
        <v>78</v>
      </c>
      <c r="BY1123" t="s">
        <v>9</v>
      </c>
      <c r="BZ1123" t="s">
        <v>9</v>
      </c>
      <c r="CA1123">
        <v>14.79</v>
      </c>
      <c r="CB1123" t="s">
        <v>79</v>
      </c>
      <c r="CD1123" s="2">
        <v>41001</v>
      </c>
      <c r="CI1123" s="1" t="s">
        <v>80</v>
      </c>
    </row>
    <row r="1124" spans="1:87" x14ac:dyDescent="0.25">
      <c r="A1124">
        <v>168357</v>
      </c>
      <c r="B1124" s="1" t="s">
        <v>1601</v>
      </c>
      <c r="C1124">
        <v>666</v>
      </c>
      <c r="D1124" t="s">
        <v>249</v>
      </c>
      <c r="E1124">
        <v>4.75</v>
      </c>
      <c r="F1124">
        <v>20</v>
      </c>
      <c r="G1124">
        <f t="shared" si="51"/>
        <v>95</v>
      </c>
      <c r="H1124" s="2">
        <v>43167</v>
      </c>
      <c r="I1124" s="2">
        <v>43215</v>
      </c>
      <c r="J1124" s="7">
        <f t="shared" ca="1" si="52"/>
        <v>3</v>
      </c>
      <c r="K1124" s="7">
        <f t="shared" ca="1" si="53"/>
        <v>2</v>
      </c>
      <c r="M1124">
        <v>4.51</v>
      </c>
      <c r="N1124">
        <v>4.51</v>
      </c>
      <c r="O1124">
        <v>4.51</v>
      </c>
      <c r="P1124">
        <v>4.75</v>
      </c>
      <c r="Q1124">
        <v>4.75</v>
      </c>
      <c r="R1124">
        <v>4.75</v>
      </c>
      <c r="S1124">
        <v>912</v>
      </c>
      <c r="T1124" t="s">
        <v>123</v>
      </c>
      <c r="U1124">
        <v>2</v>
      </c>
      <c r="V1124" s="1" t="s">
        <v>187</v>
      </c>
      <c r="Y1124" t="s">
        <v>81</v>
      </c>
      <c r="Z1124">
        <v>21</v>
      </c>
      <c r="AA1124" t="s">
        <v>81</v>
      </c>
      <c r="AD1124">
        <v>3.32</v>
      </c>
      <c r="AE1124">
        <v>600</v>
      </c>
      <c r="AF1124" t="s">
        <v>265</v>
      </c>
      <c r="AH1124" t="s">
        <v>77</v>
      </c>
      <c r="AM1124">
        <v>34</v>
      </c>
      <c r="AN1124" t="s">
        <v>249</v>
      </c>
      <c r="AO1124">
        <v>0</v>
      </c>
      <c r="AP1124" t="s">
        <v>249</v>
      </c>
      <c r="BA1124" s="2">
        <v>41494</v>
      </c>
      <c r="BC1124">
        <v>600</v>
      </c>
      <c r="BD1124">
        <v>3.32</v>
      </c>
      <c r="BG1124" t="s">
        <v>77</v>
      </c>
      <c r="BI1124" t="s">
        <v>77</v>
      </c>
      <c r="BJ1124">
        <v>4.75</v>
      </c>
      <c r="BK1124">
        <v>4.75</v>
      </c>
      <c r="BL1124" s="2">
        <v>43215</v>
      </c>
      <c r="BM1124">
        <v>4.75</v>
      </c>
      <c r="BN1124">
        <v>2</v>
      </c>
      <c r="BT1124">
        <v>4.51</v>
      </c>
      <c r="BU1124" s="2">
        <v>43167</v>
      </c>
      <c r="BV1124">
        <v>4.51</v>
      </c>
      <c r="BW1124">
        <v>4.51</v>
      </c>
      <c r="BX1124" t="s">
        <v>78</v>
      </c>
      <c r="BY1124" t="s">
        <v>9</v>
      </c>
      <c r="BZ1124" t="s">
        <v>9</v>
      </c>
      <c r="CA1124">
        <v>5.05</v>
      </c>
      <c r="CB1124" t="s">
        <v>79</v>
      </c>
      <c r="CD1124" s="2">
        <v>41001</v>
      </c>
      <c r="CI1124" s="1" t="s">
        <v>80</v>
      </c>
    </row>
    <row r="1125" spans="1:87" x14ac:dyDescent="0.25">
      <c r="A1125">
        <v>168370</v>
      </c>
      <c r="B1125" s="1" t="s">
        <v>1602</v>
      </c>
      <c r="C1125">
        <v>137</v>
      </c>
      <c r="D1125" s="1" t="s">
        <v>367</v>
      </c>
      <c r="E1125">
        <v>8.9499999999999993</v>
      </c>
      <c r="F1125">
        <v>2</v>
      </c>
      <c r="G1125">
        <f t="shared" si="51"/>
        <v>17.899999999999999</v>
      </c>
      <c r="H1125" s="2">
        <v>42794</v>
      </c>
      <c r="I1125" s="2">
        <v>43053</v>
      </c>
      <c r="J1125" s="7">
        <f t="shared" ca="1" si="52"/>
        <v>16</v>
      </c>
      <c r="K1125" s="7">
        <f t="shared" ca="1" si="53"/>
        <v>7</v>
      </c>
      <c r="M1125">
        <v>9.16</v>
      </c>
      <c r="N1125">
        <v>9.16</v>
      </c>
      <c r="O1125">
        <v>9.16</v>
      </c>
      <c r="P1125">
        <v>8.9499999999999993</v>
      </c>
      <c r="Q1125">
        <v>8.9499999999999993</v>
      </c>
      <c r="R1125">
        <v>8.9499999999999993</v>
      </c>
      <c r="S1125">
        <v>909</v>
      </c>
      <c r="T1125" s="1" t="s">
        <v>92</v>
      </c>
      <c r="U1125">
        <v>2</v>
      </c>
      <c r="V1125" s="1" t="s">
        <v>96</v>
      </c>
      <c r="Y1125" t="s">
        <v>81</v>
      </c>
      <c r="Z1125">
        <v>21</v>
      </c>
      <c r="AA1125" t="s">
        <v>81</v>
      </c>
      <c r="AD1125">
        <v>-2</v>
      </c>
      <c r="AF1125" t="s">
        <v>88</v>
      </c>
      <c r="AH1125" t="s">
        <v>77</v>
      </c>
      <c r="AK1125">
        <v>0</v>
      </c>
      <c r="AM1125">
        <v>3</v>
      </c>
      <c r="AN1125" s="1" t="s">
        <v>138</v>
      </c>
      <c r="AO1125">
        <v>0</v>
      </c>
      <c r="AP1125" s="1" t="s">
        <v>182</v>
      </c>
      <c r="BA1125" s="2">
        <v>41780</v>
      </c>
      <c r="BD1125">
        <v>-2</v>
      </c>
      <c r="BG1125" t="s">
        <v>77</v>
      </c>
      <c r="BI1125" t="s">
        <v>77</v>
      </c>
      <c r="BJ1125">
        <v>8.9499999999999993</v>
      </c>
      <c r="BK1125">
        <v>8.9499999999999993</v>
      </c>
      <c r="BL1125" s="2">
        <v>43053</v>
      </c>
      <c r="BM1125">
        <v>8.9499999999999993</v>
      </c>
      <c r="BN1125">
        <v>2</v>
      </c>
      <c r="BT1125">
        <v>9.16</v>
      </c>
      <c r="BU1125" s="2">
        <v>42794</v>
      </c>
      <c r="BV1125">
        <v>9.16</v>
      </c>
      <c r="BW1125">
        <v>9.16</v>
      </c>
      <c r="BX1125" t="s">
        <v>78</v>
      </c>
      <c r="BY1125" t="s">
        <v>9</v>
      </c>
      <c r="BZ1125" t="s">
        <v>9</v>
      </c>
      <c r="CA1125">
        <v>-2.35</v>
      </c>
      <c r="CB1125" t="s">
        <v>79</v>
      </c>
      <c r="CD1125" s="2">
        <v>41001</v>
      </c>
      <c r="CI1125" s="1" t="s">
        <v>80</v>
      </c>
    </row>
    <row r="1126" spans="1:87" x14ac:dyDescent="0.25">
      <c r="A1126">
        <v>168371</v>
      </c>
      <c r="B1126" s="1" t="s">
        <v>1603</v>
      </c>
      <c r="C1126">
        <v>137</v>
      </c>
      <c r="D1126" s="1" t="s">
        <v>367</v>
      </c>
      <c r="E1126">
        <v>4.95</v>
      </c>
      <c r="F1126">
        <v>3</v>
      </c>
      <c r="G1126">
        <f t="shared" si="51"/>
        <v>14.850000000000001</v>
      </c>
      <c r="H1126" s="2">
        <v>42955</v>
      </c>
      <c r="I1126" s="2">
        <v>43104</v>
      </c>
      <c r="J1126" s="7">
        <f t="shared" ca="1" si="52"/>
        <v>10</v>
      </c>
      <c r="K1126" s="7">
        <f t="shared" ca="1" si="53"/>
        <v>5</v>
      </c>
      <c r="M1126">
        <v>3.37</v>
      </c>
      <c r="N1126">
        <v>3.31</v>
      </c>
      <c r="O1126">
        <v>3.34</v>
      </c>
      <c r="P1126">
        <v>4.95</v>
      </c>
      <c r="Q1126">
        <v>4.95</v>
      </c>
      <c r="R1126">
        <v>4.95</v>
      </c>
      <c r="S1126">
        <v>909</v>
      </c>
      <c r="T1126" s="1" t="s">
        <v>92</v>
      </c>
      <c r="U1126">
        <v>3</v>
      </c>
      <c r="V1126" s="1" t="s">
        <v>105</v>
      </c>
      <c r="Y1126" t="s">
        <v>81</v>
      </c>
      <c r="Z1126">
        <v>21</v>
      </c>
      <c r="AA1126" t="s">
        <v>81</v>
      </c>
      <c r="AD1126">
        <v>0.67</v>
      </c>
      <c r="AF1126" t="s">
        <v>88</v>
      </c>
      <c r="AH1126" t="s">
        <v>77</v>
      </c>
      <c r="AK1126">
        <v>0</v>
      </c>
      <c r="AM1126">
        <v>51</v>
      </c>
      <c r="AN1126" s="1" t="s">
        <v>189</v>
      </c>
      <c r="AO1126">
        <v>0</v>
      </c>
      <c r="AP1126" s="1" t="s">
        <v>189</v>
      </c>
      <c r="BA1126" s="2">
        <v>41683</v>
      </c>
      <c r="BD1126">
        <v>0.67</v>
      </c>
      <c r="BG1126" t="s">
        <v>77</v>
      </c>
      <c r="BI1126" t="s">
        <v>77</v>
      </c>
      <c r="BJ1126">
        <v>4.95</v>
      </c>
      <c r="BK1126">
        <v>4.95</v>
      </c>
      <c r="BL1126" s="2">
        <v>43104</v>
      </c>
      <c r="BM1126">
        <v>4.95</v>
      </c>
      <c r="BT1126">
        <v>3.37</v>
      </c>
      <c r="BU1126" s="2">
        <v>42955</v>
      </c>
      <c r="BV1126">
        <v>3.31</v>
      </c>
      <c r="BW1126">
        <v>3.34</v>
      </c>
      <c r="BX1126" t="s">
        <v>78</v>
      </c>
      <c r="BY1126" t="s">
        <v>9</v>
      </c>
      <c r="BZ1126" t="s">
        <v>9</v>
      </c>
      <c r="CA1126">
        <v>33.130000000000003</v>
      </c>
      <c r="CB1126" t="s">
        <v>79</v>
      </c>
      <c r="CD1126" s="2">
        <v>41001</v>
      </c>
      <c r="CI1126" s="1" t="s">
        <v>80</v>
      </c>
    </row>
    <row r="1127" spans="1:87" x14ac:dyDescent="0.25">
      <c r="A1127">
        <v>168372</v>
      </c>
      <c r="B1127" s="1" t="s">
        <v>1604</v>
      </c>
      <c r="C1127">
        <v>137</v>
      </c>
      <c r="D1127" s="1" t="s">
        <v>367</v>
      </c>
      <c r="E1127">
        <v>7.35</v>
      </c>
      <c r="F1127">
        <v>1</v>
      </c>
      <c r="G1127">
        <f t="shared" si="51"/>
        <v>7.35</v>
      </c>
      <c r="H1127" s="2">
        <v>41964</v>
      </c>
      <c r="I1127" s="2">
        <v>42970</v>
      </c>
      <c r="J1127" s="7">
        <f t="shared" ca="1" si="52"/>
        <v>43</v>
      </c>
      <c r="K1127" s="7">
        <f t="shared" ca="1" si="53"/>
        <v>10</v>
      </c>
      <c r="M1127">
        <v>4.9400000000000004</v>
      </c>
      <c r="N1127">
        <v>4.9800000000000004</v>
      </c>
      <c r="O1127">
        <v>4.96</v>
      </c>
      <c r="P1127">
        <v>7.35</v>
      </c>
      <c r="Q1127">
        <v>7.35</v>
      </c>
      <c r="R1127">
        <v>7.35</v>
      </c>
      <c r="S1127">
        <v>909</v>
      </c>
      <c r="T1127" s="1" t="s">
        <v>92</v>
      </c>
      <c r="U1127">
        <v>2</v>
      </c>
      <c r="V1127" s="1" t="s">
        <v>96</v>
      </c>
      <c r="Y1127" t="s">
        <v>81</v>
      </c>
      <c r="Z1127">
        <v>21</v>
      </c>
      <c r="AA1127" t="s">
        <v>81</v>
      </c>
      <c r="AD1127">
        <v>0.8</v>
      </c>
      <c r="AF1127" t="s">
        <v>88</v>
      </c>
      <c r="AH1127" t="s">
        <v>77</v>
      </c>
      <c r="AK1127">
        <v>0</v>
      </c>
      <c r="AM1127">
        <v>51</v>
      </c>
      <c r="AN1127" s="1" t="s">
        <v>189</v>
      </c>
      <c r="BA1127" s="2">
        <v>41458</v>
      </c>
      <c r="BD1127">
        <v>0.8</v>
      </c>
      <c r="BG1127" t="s">
        <v>77</v>
      </c>
      <c r="BI1127" t="s">
        <v>77</v>
      </c>
      <c r="BJ1127">
        <v>7.35</v>
      </c>
      <c r="BK1127">
        <v>7.35</v>
      </c>
      <c r="BL1127" s="2">
        <v>42970</v>
      </c>
      <c r="BM1127">
        <v>7.35</v>
      </c>
      <c r="BN1127">
        <v>2</v>
      </c>
      <c r="BT1127">
        <v>4.9400000000000004</v>
      </c>
      <c r="BU1127" s="2">
        <v>41964</v>
      </c>
      <c r="BV1127">
        <v>4.9800000000000004</v>
      </c>
      <c r="BW1127">
        <v>4.96</v>
      </c>
      <c r="BX1127" t="s">
        <v>78</v>
      </c>
      <c r="BY1127" t="s">
        <v>9</v>
      </c>
      <c r="BZ1127" t="s">
        <v>9</v>
      </c>
      <c r="CA1127">
        <v>32.24</v>
      </c>
      <c r="CB1127" t="s">
        <v>79</v>
      </c>
      <c r="CD1127" s="2">
        <v>41001</v>
      </c>
      <c r="CI1127" s="1" t="s">
        <v>80</v>
      </c>
    </row>
    <row r="1128" spans="1:87" x14ac:dyDescent="0.25">
      <c r="A1128">
        <v>168384</v>
      </c>
      <c r="B1128" s="1" t="s">
        <v>1605</v>
      </c>
      <c r="C1128">
        <v>882</v>
      </c>
      <c r="D1128" s="1" t="s">
        <v>589</v>
      </c>
      <c r="E1128">
        <v>1.1499999999999999</v>
      </c>
      <c r="F1128">
        <v>1</v>
      </c>
      <c r="G1128">
        <f t="shared" si="51"/>
        <v>1.1499999999999999</v>
      </c>
      <c r="H1128" s="2">
        <v>43104</v>
      </c>
      <c r="I1128" s="2">
        <v>43157</v>
      </c>
      <c r="J1128" s="7">
        <f t="shared" ca="1" si="52"/>
        <v>5</v>
      </c>
      <c r="K1128" s="7">
        <f t="shared" ca="1" si="53"/>
        <v>3</v>
      </c>
      <c r="M1128">
        <v>1.02</v>
      </c>
      <c r="N1128">
        <v>1.02</v>
      </c>
      <c r="O1128">
        <v>1.05</v>
      </c>
      <c r="P1128">
        <v>1.1499999999999999</v>
      </c>
      <c r="Q1128">
        <v>1.1499999999999999</v>
      </c>
      <c r="R1128">
        <v>1.28</v>
      </c>
      <c r="S1128">
        <v>907</v>
      </c>
      <c r="T1128" s="1" t="s">
        <v>110</v>
      </c>
      <c r="U1128">
        <v>3</v>
      </c>
      <c r="V1128" t="s">
        <v>788</v>
      </c>
      <c r="Y1128" s="1" t="s">
        <v>84</v>
      </c>
      <c r="Z1128">
        <v>10</v>
      </c>
      <c r="AA1128" t="s">
        <v>84</v>
      </c>
      <c r="AD1128">
        <v>4</v>
      </c>
      <c r="AF1128" t="s">
        <v>88</v>
      </c>
      <c r="AH1128" t="s">
        <v>77</v>
      </c>
      <c r="AM1128">
        <v>2</v>
      </c>
      <c r="AN1128" s="1" t="s">
        <v>89</v>
      </c>
      <c r="AO1128">
        <v>0</v>
      </c>
      <c r="AP1128" s="1" t="s">
        <v>89</v>
      </c>
      <c r="BA1128" s="2">
        <v>41591</v>
      </c>
      <c r="BD1128">
        <v>4</v>
      </c>
      <c r="BG1128" t="s">
        <v>77</v>
      </c>
      <c r="BI1128" t="s">
        <v>77</v>
      </c>
      <c r="BJ1128">
        <v>1.1499999999999999</v>
      </c>
      <c r="BK1128">
        <v>1.1499999999999999</v>
      </c>
      <c r="BL1128" s="2">
        <v>43157</v>
      </c>
      <c r="BM1128">
        <v>1.28</v>
      </c>
      <c r="BN1128">
        <v>200</v>
      </c>
      <c r="BO1128" t="s">
        <v>657</v>
      </c>
      <c r="BP1128" t="s">
        <v>658</v>
      </c>
      <c r="BQ1128" t="s">
        <v>659</v>
      </c>
      <c r="BR1128">
        <v>0.57999999999999996</v>
      </c>
      <c r="BT1128">
        <v>1.02</v>
      </c>
      <c r="BU1128" s="2">
        <v>43104</v>
      </c>
      <c r="BV1128">
        <v>1.02</v>
      </c>
      <c r="BW1128">
        <v>1.05</v>
      </c>
      <c r="BX1128" t="s">
        <v>78</v>
      </c>
      <c r="BY1128" t="s">
        <v>9</v>
      </c>
      <c r="BZ1128" t="s">
        <v>9</v>
      </c>
      <c r="CA1128">
        <v>20.309999999999999</v>
      </c>
      <c r="CB1128" t="s">
        <v>79</v>
      </c>
      <c r="CD1128" s="2">
        <v>41001</v>
      </c>
      <c r="CI1128" s="1" t="s">
        <v>80</v>
      </c>
    </row>
    <row r="1129" spans="1:87" x14ac:dyDescent="0.25">
      <c r="A1129">
        <v>168427</v>
      </c>
      <c r="B1129" s="1" t="s">
        <v>1607</v>
      </c>
      <c r="C1129">
        <v>147</v>
      </c>
      <c r="D1129" s="1" t="s">
        <v>179</v>
      </c>
      <c r="E1129">
        <v>10.9</v>
      </c>
      <c r="F1129">
        <v>5</v>
      </c>
      <c r="G1129">
        <f t="shared" si="51"/>
        <v>54.5</v>
      </c>
      <c r="H1129" s="2">
        <v>43122</v>
      </c>
      <c r="I1129" s="2">
        <v>43209</v>
      </c>
      <c r="J1129" s="7">
        <f t="shared" ca="1" si="52"/>
        <v>5</v>
      </c>
      <c r="K1129" s="7">
        <f t="shared" ca="1" si="53"/>
        <v>2</v>
      </c>
      <c r="M1129">
        <v>6.71</v>
      </c>
      <c r="N1129">
        <v>6.71</v>
      </c>
      <c r="O1129">
        <v>6.71</v>
      </c>
      <c r="P1129">
        <v>10.9</v>
      </c>
      <c r="Q1129">
        <v>10.9</v>
      </c>
      <c r="R1129">
        <v>10.81</v>
      </c>
      <c r="S1129">
        <v>901</v>
      </c>
      <c r="T1129" t="s">
        <v>101</v>
      </c>
      <c r="U1129">
        <v>7</v>
      </c>
      <c r="V1129" t="s">
        <v>102</v>
      </c>
      <c r="Y1129" t="s">
        <v>81</v>
      </c>
      <c r="Z1129">
        <v>21</v>
      </c>
      <c r="AA1129" t="s">
        <v>81</v>
      </c>
      <c r="AD1129">
        <v>7.67</v>
      </c>
      <c r="AE1129">
        <v>150</v>
      </c>
      <c r="AF1129" t="s">
        <v>265</v>
      </c>
      <c r="AG1129" s="2">
        <v>40897</v>
      </c>
      <c r="AH1129" t="s">
        <v>77</v>
      </c>
      <c r="AK1129">
        <v>0</v>
      </c>
      <c r="AM1129">
        <v>88</v>
      </c>
      <c r="AN1129" s="1" t="s">
        <v>180</v>
      </c>
      <c r="AO1129">
        <v>0</v>
      </c>
      <c r="AP1129" s="1" t="s">
        <v>180</v>
      </c>
      <c r="BA1129" s="2">
        <v>39105</v>
      </c>
      <c r="BC1129">
        <v>150</v>
      </c>
      <c r="BD1129">
        <v>7.67</v>
      </c>
      <c r="BG1129" t="s">
        <v>77</v>
      </c>
      <c r="BI1129" t="s">
        <v>77</v>
      </c>
      <c r="BJ1129">
        <v>10.9</v>
      </c>
      <c r="BK1129">
        <v>10.9</v>
      </c>
      <c r="BL1129" s="2">
        <v>43209</v>
      </c>
      <c r="BM1129">
        <v>10.81</v>
      </c>
      <c r="BN1129">
        <v>40</v>
      </c>
      <c r="BO1129" t="s">
        <v>657</v>
      </c>
      <c r="BP1129" t="s">
        <v>658</v>
      </c>
      <c r="BQ1129" t="s">
        <v>659</v>
      </c>
      <c r="BR1129">
        <v>27.25</v>
      </c>
      <c r="BT1129">
        <v>6.71</v>
      </c>
      <c r="BU1129" s="2">
        <v>43122</v>
      </c>
      <c r="BV1129">
        <v>6.71</v>
      </c>
      <c r="BW1129">
        <v>6.71</v>
      </c>
      <c r="BX1129" t="s">
        <v>78</v>
      </c>
      <c r="BY1129" t="s">
        <v>9</v>
      </c>
      <c r="BZ1129" t="s">
        <v>9</v>
      </c>
      <c r="CA1129">
        <v>37.93</v>
      </c>
      <c r="CB1129" t="s">
        <v>79</v>
      </c>
      <c r="CD1129" s="2">
        <v>41001</v>
      </c>
      <c r="CI1129" s="1" t="s">
        <v>80</v>
      </c>
    </row>
    <row r="1130" spans="1:87" x14ac:dyDescent="0.25">
      <c r="A1130">
        <v>168447</v>
      </c>
      <c r="B1130" s="1" t="s">
        <v>1608</v>
      </c>
      <c r="C1130">
        <v>599</v>
      </c>
      <c r="D1130" t="s">
        <v>672</v>
      </c>
      <c r="E1130">
        <v>19.8</v>
      </c>
      <c r="F1130">
        <v>1</v>
      </c>
      <c r="G1130">
        <f t="shared" si="51"/>
        <v>19.8</v>
      </c>
      <c r="H1130" s="2">
        <v>42854</v>
      </c>
      <c r="I1130" s="2">
        <v>42852</v>
      </c>
      <c r="J1130" s="7">
        <f t="shared" ca="1" si="52"/>
        <v>14</v>
      </c>
      <c r="K1130" s="7">
        <f t="shared" ca="1" si="53"/>
        <v>14</v>
      </c>
      <c r="M1130">
        <v>13.86</v>
      </c>
      <c r="N1130">
        <v>13.86</v>
      </c>
      <c r="O1130">
        <v>13.86</v>
      </c>
      <c r="P1130">
        <v>19.8</v>
      </c>
      <c r="Q1130">
        <v>19.8</v>
      </c>
      <c r="R1130">
        <v>19.8</v>
      </c>
      <c r="S1130">
        <v>912</v>
      </c>
      <c r="T1130" t="s">
        <v>123</v>
      </c>
      <c r="U1130">
        <v>1</v>
      </c>
      <c r="V1130" s="1" t="s">
        <v>174</v>
      </c>
      <c r="Y1130" t="s">
        <v>81</v>
      </c>
      <c r="Z1130">
        <v>21</v>
      </c>
      <c r="AA1130" t="s">
        <v>81</v>
      </c>
      <c r="AF1130" t="s">
        <v>88</v>
      </c>
      <c r="AH1130" t="s">
        <v>77</v>
      </c>
      <c r="AM1130">
        <v>2</v>
      </c>
      <c r="AN1130" s="1" t="s">
        <v>89</v>
      </c>
      <c r="AO1130">
        <v>0</v>
      </c>
      <c r="AP1130" s="1" t="s">
        <v>89</v>
      </c>
      <c r="BA1130" s="2">
        <v>41648</v>
      </c>
      <c r="BG1130" t="s">
        <v>77</v>
      </c>
      <c r="BI1130" t="s">
        <v>77</v>
      </c>
      <c r="BJ1130">
        <v>19.8</v>
      </c>
      <c r="BK1130">
        <v>19.8</v>
      </c>
      <c r="BL1130" s="2">
        <v>42852</v>
      </c>
      <c r="BM1130">
        <v>19.8</v>
      </c>
      <c r="BN1130">
        <v>3</v>
      </c>
      <c r="BT1130">
        <v>13.86</v>
      </c>
      <c r="BU1130" s="2">
        <v>42854</v>
      </c>
      <c r="BV1130">
        <v>13.86</v>
      </c>
      <c r="BW1130">
        <v>13.86</v>
      </c>
      <c r="BX1130" t="s">
        <v>78</v>
      </c>
      <c r="BY1130" t="s">
        <v>9</v>
      </c>
      <c r="BZ1130" t="s">
        <v>9</v>
      </c>
      <c r="CA1130">
        <v>30</v>
      </c>
      <c r="CB1130" t="s">
        <v>79</v>
      </c>
      <c r="CD1130" s="2">
        <v>41001</v>
      </c>
      <c r="CI1130" s="1" t="s">
        <v>80</v>
      </c>
    </row>
    <row r="1131" spans="1:87" x14ac:dyDescent="0.25">
      <c r="A1131">
        <v>168452</v>
      </c>
      <c r="B1131" s="1" t="s">
        <v>1609</v>
      </c>
      <c r="C1131">
        <v>644</v>
      </c>
      <c r="D1131" t="s">
        <v>1515</v>
      </c>
      <c r="E1131">
        <v>8.9499999999999993</v>
      </c>
      <c r="F1131">
        <v>2</v>
      </c>
      <c r="G1131">
        <f t="shared" si="51"/>
        <v>17.899999999999999</v>
      </c>
      <c r="H1131" s="2">
        <v>43119</v>
      </c>
      <c r="I1131" s="2">
        <v>43202</v>
      </c>
      <c r="J1131" s="7">
        <f t="shared" ca="1" si="52"/>
        <v>5</v>
      </c>
      <c r="K1131" s="7">
        <f t="shared" ca="1" si="53"/>
        <v>2</v>
      </c>
      <c r="M1131">
        <v>8.25</v>
      </c>
      <c r="N1131">
        <v>8.25</v>
      </c>
      <c r="O1131">
        <v>8.25</v>
      </c>
      <c r="P1131">
        <v>8.9499999999999993</v>
      </c>
      <c r="Q1131">
        <v>8.9499999999999993</v>
      </c>
      <c r="R1131">
        <v>8.9499999999999993</v>
      </c>
      <c r="S1131">
        <v>902</v>
      </c>
      <c r="T1131" t="s">
        <v>143</v>
      </c>
      <c r="U1131">
        <v>1</v>
      </c>
      <c r="V1131" s="1" t="s">
        <v>144</v>
      </c>
      <c r="Y1131" t="s">
        <v>81</v>
      </c>
      <c r="Z1131">
        <v>21</v>
      </c>
      <c r="AA1131" t="s">
        <v>81</v>
      </c>
      <c r="AD1131">
        <v>4.17</v>
      </c>
      <c r="AE1131">
        <v>60</v>
      </c>
      <c r="AF1131" t="s">
        <v>88</v>
      </c>
      <c r="AH1131" t="s">
        <v>77</v>
      </c>
      <c r="AM1131">
        <v>3</v>
      </c>
      <c r="AN1131" s="1" t="s">
        <v>138</v>
      </c>
      <c r="AO1131">
        <v>0</v>
      </c>
      <c r="AP1131" s="1" t="s">
        <v>182</v>
      </c>
      <c r="BA1131" s="2">
        <v>41450</v>
      </c>
      <c r="BC1131">
        <v>60</v>
      </c>
      <c r="BD1131">
        <v>4.17</v>
      </c>
      <c r="BG1131" t="s">
        <v>77</v>
      </c>
      <c r="BI1131" t="s">
        <v>77</v>
      </c>
      <c r="BJ1131">
        <v>8.9499999999999993</v>
      </c>
      <c r="BK1131">
        <v>8.9499999999999993</v>
      </c>
      <c r="BL1131" s="2">
        <v>43202</v>
      </c>
      <c r="BM1131">
        <v>8.9499999999999993</v>
      </c>
      <c r="BN1131">
        <v>30</v>
      </c>
      <c r="BO1131" t="s">
        <v>657</v>
      </c>
      <c r="BP1131" t="s">
        <v>658</v>
      </c>
      <c r="BQ1131" t="s">
        <v>659</v>
      </c>
      <c r="BR1131">
        <v>29.83</v>
      </c>
      <c r="BT1131">
        <v>8.25</v>
      </c>
      <c r="BU1131" s="2">
        <v>43119</v>
      </c>
      <c r="BV1131">
        <v>8.25</v>
      </c>
      <c r="BW1131">
        <v>8.25</v>
      </c>
      <c r="BX1131" t="s">
        <v>78</v>
      </c>
      <c r="BY1131" t="s">
        <v>9</v>
      </c>
      <c r="BZ1131" t="s">
        <v>9</v>
      </c>
      <c r="CA1131">
        <v>7.82</v>
      </c>
      <c r="CB1131" t="s">
        <v>79</v>
      </c>
      <c r="CD1131" s="2">
        <v>41001</v>
      </c>
      <c r="CI1131" s="1" t="s">
        <v>80</v>
      </c>
    </row>
    <row r="1132" spans="1:87" x14ac:dyDescent="0.25">
      <c r="A1132">
        <v>168453</v>
      </c>
      <c r="B1132" s="1" t="s">
        <v>1610</v>
      </c>
      <c r="C1132">
        <v>644</v>
      </c>
      <c r="D1132" t="s">
        <v>1515</v>
      </c>
      <c r="E1132">
        <v>9.1</v>
      </c>
      <c r="F1132">
        <v>9</v>
      </c>
      <c r="G1132">
        <f t="shared" si="51"/>
        <v>81.899999999999991</v>
      </c>
      <c r="H1132" s="2">
        <v>43119</v>
      </c>
      <c r="I1132" s="2">
        <v>43208</v>
      </c>
      <c r="J1132" s="7">
        <f t="shared" ca="1" si="52"/>
        <v>5</v>
      </c>
      <c r="K1132" s="7">
        <f t="shared" ca="1" si="53"/>
        <v>2</v>
      </c>
      <c r="M1132">
        <v>9.08</v>
      </c>
      <c r="N1132">
        <v>9.08</v>
      </c>
      <c r="O1132">
        <v>9.08</v>
      </c>
      <c r="P1132">
        <v>9.1</v>
      </c>
      <c r="Q1132">
        <v>9.1</v>
      </c>
      <c r="R1132">
        <v>9.1</v>
      </c>
      <c r="S1132">
        <v>902</v>
      </c>
      <c r="T1132" t="s">
        <v>143</v>
      </c>
      <c r="U1132">
        <v>1</v>
      </c>
      <c r="V1132" s="1" t="s">
        <v>144</v>
      </c>
      <c r="Y1132" t="s">
        <v>81</v>
      </c>
      <c r="Z1132">
        <v>21</v>
      </c>
      <c r="AA1132" t="s">
        <v>81</v>
      </c>
      <c r="AD1132">
        <v>3.89</v>
      </c>
      <c r="AE1132">
        <v>270</v>
      </c>
      <c r="AF1132" t="s">
        <v>265</v>
      </c>
      <c r="AH1132" t="s">
        <v>77</v>
      </c>
      <c r="AM1132">
        <v>3</v>
      </c>
      <c r="AN1132" s="1" t="s">
        <v>138</v>
      </c>
      <c r="AO1132">
        <v>0</v>
      </c>
      <c r="AP1132" s="1" t="s">
        <v>182</v>
      </c>
      <c r="BA1132" s="2">
        <v>41450</v>
      </c>
      <c r="BC1132">
        <v>270</v>
      </c>
      <c r="BD1132">
        <v>3.89</v>
      </c>
      <c r="BG1132" t="s">
        <v>77</v>
      </c>
      <c r="BI1132" t="s">
        <v>77</v>
      </c>
      <c r="BJ1132">
        <v>9.1</v>
      </c>
      <c r="BK1132">
        <v>9.1</v>
      </c>
      <c r="BL1132" s="2">
        <v>43208</v>
      </c>
      <c r="BM1132">
        <v>9.1</v>
      </c>
      <c r="BN1132">
        <v>200</v>
      </c>
      <c r="BO1132" t="s">
        <v>657</v>
      </c>
      <c r="BP1132" t="s">
        <v>658</v>
      </c>
      <c r="BT1132">
        <v>9.08</v>
      </c>
      <c r="BU1132" s="2">
        <v>43119</v>
      </c>
      <c r="BV1132">
        <v>9.08</v>
      </c>
      <c r="BW1132">
        <v>9.08</v>
      </c>
      <c r="BX1132" t="s">
        <v>78</v>
      </c>
      <c r="BY1132" t="s">
        <v>9</v>
      </c>
      <c r="BZ1132" t="s">
        <v>9</v>
      </c>
      <c r="CA1132">
        <v>0.22</v>
      </c>
      <c r="CB1132" t="s">
        <v>79</v>
      </c>
      <c r="CD1132" s="2">
        <v>41001</v>
      </c>
      <c r="CI1132" s="1" t="s">
        <v>80</v>
      </c>
    </row>
    <row r="1133" spans="1:87" x14ac:dyDescent="0.25">
      <c r="A1133">
        <v>168485</v>
      </c>
      <c r="B1133" s="1" t="s">
        <v>1611</v>
      </c>
      <c r="C1133">
        <v>736</v>
      </c>
      <c r="D1133" s="1" t="s">
        <v>822</v>
      </c>
      <c r="E1133">
        <v>5.15</v>
      </c>
      <c r="F1133">
        <v>2</v>
      </c>
      <c r="G1133">
        <f t="shared" si="51"/>
        <v>10.3</v>
      </c>
      <c r="H1133" s="2">
        <v>43166</v>
      </c>
      <c r="I1133" s="2">
        <v>43166</v>
      </c>
      <c r="J1133" s="7">
        <f t="shared" ca="1" si="52"/>
        <v>3</v>
      </c>
      <c r="K1133" s="7">
        <f t="shared" ca="1" si="53"/>
        <v>3</v>
      </c>
      <c r="M1133">
        <v>4.71</v>
      </c>
      <c r="N1133">
        <v>4.66</v>
      </c>
      <c r="O1133">
        <v>4.7</v>
      </c>
      <c r="P1133">
        <v>5.15</v>
      </c>
      <c r="Q1133">
        <v>5.15</v>
      </c>
      <c r="R1133">
        <v>5.41</v>
      </c>
      <c r="S1133">
        <v>911</v>
      </c>
      <c r="T1133" s="1" t="s">
        <v>90</v>
      </c>
      <c r="U1133">
        <v>13</v>
      </c>
      <c r="V1133" s="1" t="s">
        <v>264</v>
      </c>
      <c r="Y1133" s="1" t="s">
        <v>84</v>
      </c>
      <c r="Z1133">
        <v>10</v>
      </c>
      <c r="AA1133" t="s">
        <v>84</v>
      </c>
      <c r="AD1133">
        <v>3.42</v>
      </c>
      <c r="AF1133" t="s">
        <v>88</v>
      </c>
      <c r="AH1133" t="s">
        <v>77</v>
      </c>
      <c r="AK1133">
        <v>0</v>
      </c>
      <c r="AM1133">
        <v>2</v>
      </c>
      <c r="AN1133" s="1" t="s">
        <v>89</v>
      </c>
      <c r="AO1133">
        <v>0</v>
      </c>
      <c r="AP1133" s="1" t="s">
        <v>89</v>
      </c>
      <c r="BA1133" s="2">
        <v>41479</v>
      </c>
      <c r="BD1133">
        <v>3.42</v>
      </c>
      <c r="BG1133" t="s">
        <v>77</v>
      </c>
      <c r="BI1133" t="s">
        <v>77</v>
      </c>
      <c r="BJ1133">
        <v>5.15</v>
      </c>
      <c r="BK1133">
        <v>5.15</v>
      </c>
      <c r="BL1133" s="2">
        <v>43166</v>
      </c>
      <c r="BM1133">
        <v>5.41</v>
      </c>
      <c r="BN1133">
        <v>30</v>
      </c>
      <c r="BT1133">
        <v>4.71</v>
      </c>
      <c r="BU1133" s="2">
        <v>43166</v>
      </c>
      <c r="BV1133">
        <v>4.66</v>
      </c>
      <c r="BW1133">
        <v>4.7</v>
      </c>
      <c r="BX1133" t="s">
        <v>78</v>
      </c>
      <c r="BY1133" t="s">
        <v>9</v>
      </c>
      <c r="BZ1133" t="s">
        <v>9</v>
      </c>
      <c r="CA1133">
        <v>13.86</v>
      </c>
      <c r="CB1133" t="s">
        <v>79</v>
      </c>
      <c r="CD1133" s="2">
        <v>41001</v>
      </c>
      <c r="CI1133" s="1" t="s">
        <v>80</v>
      </c>
    </row>
    <row r="1134" spans="1:87" x14ac:dyDescent="0.25">
      <c r="A1134">
        <v>168490</v>
      </c>
      <c r="B1134" s="1" t="s">
        <v>1612</v>
      </c>
      <c r="C1134">
        <v>723</v>
      </c>
      <c r="D1134" t="s">
        <v>678</v>
      </c>
      <c r="E1134">
        <v>3.45</v>
      </c>
      <c r="F1134">
        <v>1</v>
      </c>
      <c r="G1134">
        <f t="shared" si="51"/>
        <v>3.45</v>
      </c>
      <c r="H1134" s="2">
        <v>42958</v>
      </c>
      <c r="I1134" s="2">
        <v>42957</v>
      </c>
      <c r="J1134" s="7">
        <f t="shared" ca="1" si="52"/>
        <v>10</v>
      </c>
      <c r="K1134" s="7">
        <f t="shared" ca="1" si="53"/>
        <v>10</v>
      </c>
      <c r="M1134">
        <v>2.19</v>
      </c>
      <c r="N1134">
        <v>2.2799999999999998</v>
      </c>
      <c r="O1134">
        <v>2.19</v>
      </c>
      <c r="P1134">
        <v>3.45</v>
      </c>
      <c r="Q1134">
        <v>3.45</v>
      </c>
      <c r="R1134">
        <v>3.45</v>
      </c>
      <c r="S1134">
        <v>907</v>
      </c>
      <c r="T1134" s="1" t="s">
        <v>110</v>
      </c>
      <c r="U1134">
        <v>2</v>
      </c>
      <c r="V1134" t="s">
        <v>679</v>
      </c>
      <c r="Y1134" s="1" t="s">
        <v>84</v>
      </c>
      <c r="Z1134">
        <v>10</v>
      </c>
      <c r="AA1134" t="s">
        <v>84</v>
      </c>
      <c r="AD1134">
        <v>1.71</v>
      </c>
      <c r="AF1134" t="s">
        <v>265</v>
      </c>
      <c r="AH1134" t="s">
        <v>77</v>
      </c>
      <c r="AK1134">
        <v>0</v>
      </c>
      <c r="AM1134">
        <v>5</v>
      </c>
      <c r="AN1134" s="1" t="s">
        <v>205</v>
      </c>
      <c r="AO1134">
        <v>0</v>
      </c>
      <c r="AP1134" s="1" t="s">
        <v>205</v>
      </c>
      <c r="BA1134" s="2">
        <v>41470</v>
      </c>
      <c r="BD1134">
        <v>1.71</v>
      </c>
      <c r="BG1134" t="s">
        <v>77</v>
      </c>
      <c r="BI1134" t="s">
        <v>77</v>
      </c>
      <c r="BJ1134">
        <v>3.45</v>
      </c>
      <c r="BK1134">
        <v>3.45</v>
      </c>
      <c r="BL1134" s="2">
        <v>42957</v>
      </c>
      <c r="BM1134">
        <v>3.45</v>
      </c>
      <c r="BN1134">
        <v>250</v>
      </c>
      <c r="BT1134">
        <v>2.19</v>
      </c>
      <c r="BU1134" s="2">
        <v>42958</v>
      </c>
      <c r="BV1134">
        <v>2.2799999999999998</v>
      </c>
      <c r="BW1134">
        <v>2.19</v>
      </c>
      <c r="BX1134" t="s">
        <v>78</v>
      </c>
      <c r="BY1134" t="s">
        <v>9</v>
      </c>
      <c r="BZ1134" t="s">
        <v>9</v>
      </c>
      <c r="CA1134">
        <v>33.909999999999997</v>
      </c>
      <c r="CB1134" t="s">
        <v>79</v>
      </c>
      <c r="CD1134" s="2">
        <v>41001</v>
      </c>
      <c r="CI1134" s="1" t="s">
        <v>80</v>
      </c>
    </row>
    <row r="1135" spans="1:87" x14ac:dyDescent="0.25">
      <c r="A1135">
        <v>168491</v>
      </c>
      <c r="B1135" s="1" t="s">
        <v>1613</v>
      </c>
      <c r="C1135">
        <v>723</v>
      </c>
      <c r="D1135" t="s">
        <v>678</v>
      </c>
      <c r="E1135">
        <v>2.2000000000000002</v>
      </c>
      <c r="F1135">
        <v>1</v>
      </c>
      <c r="G1135">
        <f t="shared" si="51"/>
        <v>2.2000000000000002</v>
      </c>
      <c r="H1135" s="2">
        <v>43158</v>
      </c>
      <c r="I1135" s="2">
        <v>43210</v>
      </c>
      <c r="J1135" s="7">
        <f t="shared" ca="1" si="52"/>
        <v>3</v>
      </c>
      <c r="K1135" s="7">
        <f t="shared" ca="1" si="53"/>
        <v>2</v>
      </c>
      <c r="M1135">
        <v>2.12</v>
      </c>
      <c r="N1135">
        <v>2.12</v>
      </c>
      <c r="O1135">
        <v>2.12</v>
      </c>
      <c r="P1135">
        <v>2.2000000000000002</v>
      </c>
      <c r="Q1135">
        <v>2.2000000000000002</v>
      </c>
      <c r="R1135">
        <v>2.2000000000000002</v>
      </c>
      <c r="S1135">
        <v>907</v>
      </c>
      <c r="T1135" s="1" t="s">
        <v>110</v>
      </c>
      <c r="U1135">
        <v>2</v>
      </c>
      <c r="V1135" t="s">
        <v>679</v>
      </c>
      <c r="Y1135" s="1" t="s">
        <v>84</v>
      </c>
      <c r="Z1135">
        <v>10</v>
      </c>
      <c r="AA1135" t="s">
        <v>84</v>
      </c>
      <c r="AD1135">
        <v>15.85</v>
      </c>
      <c r="AE1135">
        <v>30</v>
      </c>
      <c r="AF1135" t="s">
        <v>265</v>
      </c>
      <c r="AH1135" t="s">
        <v>77</v>
      </c>
      <c r="AK1135">
        <v>0</v>
      </c>
      <c r="AM1135">
        <v>2</v>
      </c>
      <c r="AN1135" s="1" t="s">
        <v>89</v>
      </c>
      <c r="AO1135">
        <v>0</v>
      </c>
      <c r="AP1135" s="1" t="s">
        <v>89</v>
      </c>
      <c r="BA1135" s="2">
        <v>41466</v>
      </c>
      <c r="BC1135">
        <v>30</v>
      </c>
      <c r="BD1135">
        <v>15.85</v>
      </c>
      <c r="BG1135" t="s">
        <v>77</v>
      </c>
      <c r="BI1135" t="s">
        <v>77</v>
      </c>
      <c r="BJ1135">
        <v>2.2000000000000002</v>
      </c>
      <c r="BK1135">
        <v>2.2000000000000002</v>
      </c>
      <c r="BL1135" s="2">
        <v>43210</v>
      </c>
      <c r="BM1135">
        <v>2.2000000000000002</v>
      </c>
      <c r="BN1135">
        <v>180</v>
      </c>
      <c r="BT1135">
        <v>2.12</v>
      </c>
      <c r="BU1135" s="2">
        <v>43158</v>
      </c>
      <c r="BV1135">
        <v>2.12</v>
      </c>
      <c r="BW1135">
        <v>2.12</v>
      </c>
      <c r="BX1135" t="s">
        <v>78</v>
      </c>
      <c r="BY1135" t="s">
        <v>9</v>
      </c>
      <c r="BZ1135" t="s">
        <v>9</v>
      </c>
      <c r="CA1135">
        <v>3.64</v>
      </c>
      <c r="CB1135" t="s">
        <v>79</v>
      </c>
      <c r="CD1135" s="2">
        <v>41001</v>
      </c>
      <c r="CI1135" s="1" t="s">
        <v>80</v>
      </c>
    </row>
    <row r="1136" spans="1:87" x14ac:dyDescent="0.25">
      <c r="A1136">
        <v>168516</v>
      </c>
      <c r="B1136" s="1" t="s">
        <v>1614</v>
      </c>
      <c r="C1136">
        <v>111</v>
      </c>
      <c r="D1136" t="s">
        <v>405</v>
      </c>
      <c r="E1136">
        <v>24.5</v>
      </c>
      <c r="F1136">
        <v>1</v>
      </c>
      <c r="G1136">
        <f t="shared" si="51"/>
        <v>24.5</v>
      </c>
      <c r="H1136" s="2">
        <v>43120</v>
      </c>
      <c r="I1136" s="2">
        <v>43172</v>
      </c>
      <c r="J1136" s="7">
        <f t="shared" ca="1" si="52"/>
        <v>5</v>
      </c>
      <c r="K1136" s="7">
        <f t="shared" ca="1" si="53"/>
        <v>3</v>
      </c>
      <c r="M1136">
        <v>15.93</v>
      </c>
      <c r="N1136">
        <v>15.93</v>
      </c>
      <c r="O1136">
        <v>15.91</v>
      </c>
      <c r="P1136">
        <v>24.5</v>
      </c>
      <c r="Q1136">
        <v>24.5</v>
      </c>
      <c r="R1136">
        <v>24.5</v>
      </c>
      <c r="S1136">
        <v>905</v>
      </c>
      <c r="T1136" t="s">
        <v>154</v>
      </c>
      <c r="U1136">
        <v>3</v>
      </c>
      <c r="V1136" s="1" t="s">
        <v>155</v>
      </c>
      <c r="Y1136" t="s">
        <v>81</v>
      </c>
      <c r="Z1136">
        <v>21</v>
      </c>
      <c r="AA1136" t="s">
        <v>81</v>
      </c>
      <c r="AD1136">
        <v>2.6</v>
      </c>
      <c r="AF1136" t="s">
        <v>88</v>
      </c>
      <c r="AH1136" t="s">
        <v>77</v>
      </c>
      <c r="AM1136">
        <v>25</v>
      </c>
      <c r="AN1136" t="s">
        <v>500</v>
      </c>
      <c r="AO1136">
        <v>0</v>
      </c>
      <c r="AP1136" t="s">
        <v>500</v>
      </c>
      <c r="BA1136" s="2">
        <v>42040</v>
      </c>
      <c r="BD1136">
        <v>2.6</v>
      </c>
      <c r="BG1136" t="s">
        <v>77</v>
      </c>
      <c r="BI1136" t="s">
        <v>77</v>
      </c>
      <c r="BJ1136">
        <v>24.5</v>
      </c>
      <c r="BK1136">
        <v>24.5</v>
      </c>
      <c r="BL1136" s="2">
        <v>43172</v>
      </c>
      <c r="BM1136">
        <v>24.5</v>
      </c>
      <c r="BN1136">
        <v>50</v>
      </c>
      <c r="BO1136" t="s">
        <v>657</v>
      </c>
      <c r="BP1136" t="s">
        <v>658</v>
      </c>
      <c r="BQ1136" t="s">
        <v>659</v>
      </c>
      <c r="BR1136">
        <v>49</v>
      </c>
      <c r="BT1136">
        <v>15.93</v>
      </c>
      <c r="BU1136" s="2">
        <v>43120</v>
      </c>
      <c r="BV1136">
        <v>15.93</v>
      </c>
      <c r="BW1136">
        <v>15.91</v>
      </c>
      <c r="BX1136" t="s">
        <v>78</v>
      </c>
      <c r="BY1136" t="s">
        <v>9</v>
      </c>
      <c r="BZ1136" t="s">
        <v>9</v>
      </c>
      <c r="CA1136">
        <v>34.979999999999997</v>
      </c>
      <c r="CB1136" t="s">
        <v>79</v>
      </c>
      <c r="CD1136" s="2">
        <v>41001</v>
      </c>
      <c r="CI1136" s="1" t="s">
        <v>80</v>
      </c>
    </row>
    <row r="1137" spans="1:87" x14ac:dyDescent="0.25">
      <c r="A1137">
        <v>175369</v>
      </c>
      <c r="B1137" s="1" t="s">
        <v>2037</v>
      </c>
      <c r="C1137">
        <v>111</v>
      </c>
      <c r="D1137" t="s">
        <v>405</v>
      </c>
      <c r="E1137">
        <v>32.200000000000003</v>
      </c>
      <c r="F1137">
        <v>2</v>
      </c>
      <c r="G1137">
        <f t="shared" si="51"/>
        <v>64.400000000000006</v>
      </c>
      <c r="H1137" s="2">
        <v>42991</v>
      </c>
      <c r="I1137" s="2">
        <v>43018</v>
      </c>
      <c r="J1137" s="7">
        <f t="shared" ca="1" si="52"/>
        <v>9</v>
      </c>
      <c r="K1137" s="7">
        <f t="shared" ca="1" si="53"/>
        <v>8</v>
      </c>
      <c r="M1137">
        <v>21.88</v>
      </c>
      <c r="N1137">
        <v>21.88</v>
      </c>
      <c r="O1137">
        <v>21.88</v>
      </c>
      <c r="P1137">
        <v>32.200000000000003</v>
      </c>
      <c r="Q1137">
        <v>32.200000000000003</v>
      </c>
      <c r="R1137">
        <v>32.200000000000003</v>
      </c>
      <c r="S1137">
        <v>905</v>
      </c>
      <c r="T1137" t="s">
        <v>154</v>
      </c>
      <c r="U1137">
        <v>3</v>
      </c>
      <c r="V1137" s="1" t="s">
        <v>155</v>
      </c>
      <c r="Y1137" t="s">
        <v>81</v>
      </c>
      <c r="Z1137">
        <v>21</v>
      </c>
      <c r="AA1137" t="s">
        <v>81</v>
      </c>
      <c r="AD1137">
        <v>0.56999999999999995</v>
      </c>
      <c r="AF1137" t="s">
        <v>88</v>
      </c>
      <c r="AH1137" t="s">
        <v>77</v>
      </c>
      <c r="AM1137">
        <v>25</v>
      </c>
      <c r="AN1137" t="s">
        <v>500</v>
      </c>
      <c r="AO1137">
        <v>0</v>
      </c>
      <c r="AP1137" t="s">
        <v>500</v>
      </c>
      <c r="BA1137" s="2">
        <v>42150</v>
      </c>
      <c r="BD1137">
        <v>0.56999999999999995</v>
      </c>
      <c r="BG1137" t="s">
        <v>77</v>
      </c>
      <c r="BI1137" t="s">
        <v>77</v>
      </c>
      <c r="BJ1137">
        <v>32.200000000000003</v>
      </c>
      <c r="BK1137">
        <v>32.200000000000003</v>
      </c>
      <c r="BL1137" s="2">
        <v>43018</v>
      </c>
      <c r="BM1137">
        <v>32.200000000000003</v>
      </c>
      <c r="BN1137">
        <v>30</v>
      </c>
      <c r="BT1137">
        <v>21.88</v>
      </c>
      <c r="BU1137" s="2">
        <v>42991</v>
      </c>
      <c r="BV1137">
        <v>21.88</v>
      </c>
      <c r="BW1137">
        <v>21.88</v>
      </c>
      <c r="BX1137" t="s">
        <v>78</v>
      </c>
      <c r="BY1137" t="s">
        <v>9</v>
      </c>
      <c r="BZ1137" t="s">
        <v>9</v>
      </c>
      <c r="CA1137">
        <v>32.049999999999997</v>
      </c>
      <c r="CB1137" t="s">
        <v>79</v>
      </c>
      <c r="CD1137" s="2">
        <v>41001</v>
      </c>
      <c r="CI1137" s="1" t="s">
        <v>80</v>
      </c>
    </row>
    <row r="1138" spans="1:87" x14ac:dyDescent="0.25">
      <c r="A1138">
        <v>168521</v>
      </c>
      <c r="B1138" s="1" t="s">
        <v>1616</v>
      </c>
      <c r="C1138">
        <v>111</v>
      </c>
      <c r="D1138" t="s">
        <v>405</v>
      </c>
      <c r="E1138">
        <v>15.9</v>
      </c>
      <c r="F1138">
        <v>2</v>
      </c>
      <c r="G1138">
        <f t="shared" si="51"/>
        <v>31.8</v>
      </c>
      <c r="H1138" s="2">
        <v>43063</v>
      </c>
      <c r="I1138" s="2">
        <v>43132</v>
      </c>
      <c r="J1138" s="7">
        <f t="shared" ca="1" si="52"/>
        <v>7</v>
      </c>
      <c r="K1138" s="7">
        <f t="shared" ca="1" si="53"/>
        <v>4</v>
      </c>
      <c r="M1138">
        <v>10.82</v>
      </c>
      <c r="N1138">
        <v>10.82</v>
      </c>
      <c r="O1138">
        <v>10.81</v>
      </c>
      <c r="P1138">
        <v>15.9</v>
      </c>
      <c r="Q1138">
        <v>15.9</v>
      </c>
      <c r="R1138">
        <v>15.9</v>
      </c>
      <c r="S1138">
        <v>905</v>
      </c>
      <c r="T1138" t="s">
        <v>154</v>
      </c>
      <c r="U1138">
        <v>3</v>
      </c>
      <c r="V1138" s="1" t="s">
        <v>155</v>
      </c>
      <c r="Y1138" t="s">
        <v>81</v>
      </c>
      <c r="Z1138">
        <v>21</v>
      </c>
      <c r="AA1138" t="s">
        <v>81</v>
      </c>
      <c r="AD1138">
        <v>2.15</v>
      </c>
      <c r="AF1138" t="s">
        <v>88</v>
      </c>
      <c r="AH1138" t="s">
        <v>77</v>
      </c>
      <c r="AM1138">
        <v>25</v>
      </c>
      <c r="AN1138" t="s">
        <v>500</v>
      </c>
      <c r="AO1138">
        <v>0</v>
      </c>
      <c r="AP1138" t="s">
        <v>500</v>
      </c>
      <c r="BA1138" s="2">
        <v>41726</v>
      </c>
      <c r="BD1138">
        <v>2.15</v>
      </c>
      <c r="BG1138" t="s">
        <v>77</v>
      </c>
      <c r="BI1138" t="s">
        <v>77</v>
      </c>
      <c r="BJ1138">
        <v>15.9</v>
      </c>
      <c r="BK1138">
        <v>15.9</v>
      </c>
      <c r="BL1138" s="2">
        <v>43132</v>
      </c>
      <c r="BM1138">
        <v>15.9</v>
      </c>
      <c r="BN1138">
        <v>50</v>
      </c>
      <c r="BO1138" t="s">
        <v>657</v>
      </c>
      <c r="BP1138" t="s">
        <v>658</v>
      </c>
      <c r="BQ1138" t="s">
        <v>659</v>
      </c>
      <c r="BR1138">
        <v>31.8</v>
      </c>
      <c r="BT1138">
        <v>10.82</v>
      </c>
      <c r="BU1138" s="2">
        <v>43063</v>
      </c>
      <c r="BV1138">
        <v>10.82</v>
      </c>
      <c r="BW1138">
        <v>10.81</v>
      </c>
      <c r="BX1138" t="s">
        <v>78</v>
      </c>
      <c r="BY1138" t="s">
        <v>9</v>
      </c>
      <c r="BZ1138" t="s">
        <v>9</v>
      </c>
      <c r="CA1138">
        <v>31.95</v>
      </c>
      <c r="CB1138" t="s">
        <v>79</v>
      </c>
      <c r="CD1138" s="2">
        <v>41001</v>
      </c>
      <c r="CI1138" s="1" t="s">
        <v>80</v>
      </c>
    </row>
    <row r="1139" spans="1:87" x14ac:dyDescent="0.25">
      <c r="A1139">
        <v>168523</v>
      </c>
      <c r="B1139" s="1" t="s">
        <v>1617</v>
      </c>
      <c r="C1139">
        <v>111</v>
      </c>
      <c r="D1139" t="s">
        <v>405</v>
      </c>
      <c r="E1139">
        <v>26.7</v>
      </c>
      <c r="F1139">
        <v>1</v>
      </c>
      <c r="G1139">
        <f t="shared" si="51"/>
        <v>26.7</v>
      </c>
      <c r="H1139" s="2">
        <v>42633</v>
      </c>
      <c r="I1139" s="2">
        <v>43206</v>
      </c>
      <c r="J1139" s="7">
        <f t="shared" ca="1" si="52"/>
        <v>21</v>
      </c>
      <c r="K1139" s="7">
        <f t="shared" ca="1" si="53"/>
        <v>2</v>
      </c>
      <c r="M1139">
        <v>18.16</v>
      </c>
      <c r="N1139">
        <v>18.16</v>
      </c>
      <c r="O1139">
        <v>18.16</v>
      </c>
      <c r="P1139">
        <v>26.7</v>
      </c>
      <c r="Q1139">
        <v>26.7</v>
      </c>
      <c r="R1139">
        <v>26.7</v>
      </c>
      <c r="S1139">
        <v>905</v>
      </c>
      <c r="T1139" t="s">
        <v>154</v>
      </c>
      <c r="U1139">
        <v>3</v>
      </c>
      <c r="V1139" s="1" t="s">
        <v>155</v>
      </c>
      <c r="Y1139" t="s">
        <v>81</v>
      </c>
      <c r="Z1139">
        <v>21</v>
      </c>
      <c r="AA1139" t="s">
        <v>81</v>
      </c>
      <c r="AD1139">
        <v>0.52</v>
      </c>
      <c r="AE1139">
        <v>30</v>
      </c>
      <c r="AF1139" t="s">
        <v>88</v>
      </c>
      <c r="AH1139" t="s">
        <v>77</v>
      </c>
      <c r="AM1139">
        <v>25</v>
      </c>
      <c r="AN1139" t="s">
        <v>500</v>
      </c>
      <c r="BA1139" s="2">
        <v>41722</v>
      </c>
      <c r="BC1139">
        <v>30</v>
      </c>
      <c r="BD1139">
        <v>0.52</v>
      </c>
      <c r="BG1139" t="s">
        <v>77</v>
      </c>
      <c r="BI1139" t="s">
        <v>77</v>
      </c>
      <c r="BJ1139">
        <v>26.7</v>
      </c>
      <c r="BK1139">
        <v>26.7</v>
      </c>
      <c r="BL1139" s="2">
        <v>43206</v>
      </c>
      <c r="BM1139">
        <v>26.7</v>
      </c>
      <c r="BN1139">
        <v>50</v>
      </c>
      <c r="BO1139" t="s">
        <v>657</v>
      </c>
      <c r="BP1139" t="s">
        <v>658</v>
      </c>
      <c r="BQ1139" t="s">
        <v>659</v>
      </c>
      <c r="BR1139">
        <v>53.4</v>
      </c>
      <c r="BT1139">
        <v>18.16</v>
      </c>
      <c r="BU1139" s="2">
        <v>42633</v>
      </c>
      <c r="BV1139">
        <v>18.16</v>
      </c>
      <c r="BW1139">
        <v>18.16</v>
      </c>
      <c r="BX1139" t="s">
        <v>78</v>
      </c>
      <c r="BY1139" t="s">
        <v>9</v>
      </c>
      <c r="BZ1139" t="s">
        <v>9</v>
      </c>
      <c r="CA1139">
        <v>31.99</v>
      </c>
      <c r="CB1139" t="s">
        <v>79</v>
      </c>
      <c r="CD1139" s="2">
        <v>41001</v>
      </c>
      <c r="CI1139" s="1" t="s">
        <v>80</v>
      </c>
    </row>
    <row r="1140" spans="1:87" x14ac:dyDescent="0.25">
      <c r="A1140">
        <v>168549</v>
      </c>
      <c r="B1140" s="1" t="s">
        <v>1618</v>
      </c>
      <c r="C1140">
        <v>905</v>
      </c>
      <c r="D1140" s="1" t="s">
        <v>89</v>
      </c>
      <c r="E1140">
        <v>8.5500000000000007</v>
      </c>
      <c r="F1140">
        <v>2</v>
      </c>
      <c r="G1140">
        <f t="shared" si="51"/>
        <v>17.100000000000001</v>
      </c>
      <c r="H1140" s="2">
        <v>42992</v>
      </c>
      <c r="I1140" s="2">
        <v>42992</v>
      </c>
      <c r="J1140" s="7">
        <f t="shared" ca="1" si="52"/>
        <v>9</v>
      </c>
      <c r="K1140" s="7">
        <f t="shared" ca="1" si="53"/>
        <v>9</v>
      </c>
      <c r="M1140">
        <v>11.13</v>
      </c>
      <c r="N1140">
        <v>8.73</v>
      </c>
      <c r="O1140">
        <v>11.13</v>
      </c>
      <c r="P1140">
        <v>8.5500000000000007</v>
      </c>
      <c r="Q1140">
        <v>8.5500000000000007</v>
      </c>
      <c r="R1140">
        <v>8.52</v>
      </c>
      <c r="S1140">
        <v>905</v>
      </c>
      <c r="T1140" t="s">
        <v>154</v>
      </c>
      <c r="U1140">
        <v>3</v>
      </c>
      <c r="V1140" s="1" t="s">
        <v>155</v>
      </c>
      <c r="Y1140" t="s">
        <v>81</v>
      </c>
      <c r="Z1140">
        <v>21</v>
      </c>
      <c r="AA1140" t="s">
        <v>81</v>
      </c>
      <c r="AD1140">
        <v>4.79</v>
      </c>
      <c r="AF1140" t="s">
        <v>265</v>
      </c>
      <c r="AH1140" t="s">
        <v>77</v>
      </c>
      <c r="AM1140">
        <v>2</v>
      </c>
      <c r="AN1140" s="1" t="s">
        <v>89</v>
      </c>
      <c r="AO1140">
        <v>0</v>
      </c>
      <c r="AP1140" s="1" t="s">
        <v>89</v>
      </c>
      <c r="BA1140" s="2">
        <v>41786</v>
      </c>
      <c r="BD1140">
        <v>4.79</v>
      </c>
      <c r="BG1140" t="s">
        <v>77</v>
      </c>
      <c r="BI1140" t="s">
        <v>77</v>
      </c>
      <c r="BJ1140">
        <v>8.5500000000000007</v>
      </c>
      <c r="BK1140">
        <v>8.5500000000000007</v>
      </c>
      <c r="BL1140" s="2">
        <v>42992</v>
      </c>
      <c r="BM1140">
        <v>8.52</v>
      </c>
      <c r="BN1140">
        <v>10</v>
      </c>
      <c r="BO1140" t="s">
        <v>657</v>
      </c>
      <c r="BP1140" t="s">
        <v>658</v>
      </c>
      <c r="BQ1140" t="s">
        <v>659</v>
      </c>
      <c r="BR1140">
        <v>85.5</v>
      </c>
      <c r="BT1140">
        <v>11.13</v>
      </c>
      <c r="BU1140" s="2">
        <v>42992</v>
      </c>
      <c r="BV1140">
        <v>8.73</v>
      </c>
      <c r="BW1140">
        <v>11.13</v>
      </c>
      <c r="BX1140" t="s">
        <v>78</v>
      </c>
      <c r="BY1140" t="s">
        <v>9</v>
      </c>
      <c r="BZ1140" t="s">
        <v>9</v>
      </c>
      <c r="CA1140">
        <v>-2.46</v>
      </c>
      <c r="CB1140" t="s">
        <v>79</v>
      </c>
      <c r="CD1140" s="2">
        <v>41001</v>
      </c>
      <c r="CI1140" s="1" t="s">
        <v>80</v>
      </c>
    </row>
    <row r="1141" spans="1:87" x14ac:dyDescent="0.25">
      <c r="A1141">
        <v>168550</v>
      </c>
      <c r="B1141" s="1" t="s">
        <v>1619</v>
      </c>
      <c r="C1141">
        <v>905</v>
      </c>
      <c r="D1141" s="1" t="s">
        <v>89</v>
      </c>
      <c r="E1141">
        <v>7.55</v>
      </c>
      <c r="F1141">
        <v>2</v>
      </c>
      <c r="G1141">
        <f t="shared" si="51"/>
        <v>15.1</v>
      </c>
      <c r="H1141" s="2">
        <v>43207</v>
      </c>
      <c r="I1141" s="2">
        <v>43207</v>
      </c>
      <c r="J1141" s="7">
        <f t="shared" ca="1" si="52"/>
        <v>2</v>
      </c>
      <c r="K1141" s="7">
        <f t="shared" ca="1" si="53"/>
        <v>2</v>
      </c>
      <c r="M1141">
        <v>9.7899999999999991</v>
      </c>
      <c r="N1141">
        <v>9.7899999999999991</v>
      </c>
      <c r="O1141">
        <v>9.7899999999999991</v>
      </c>
      <c r="P1141">
        <v>7.55</v>
      </c>
      <c r="Q1141">
        <v>7.55</v>
      </c>
      <c r="R1141">
        <v>7.55</v>
      </c>
      <c r="S1141">
        <v>901</v>
      </c>
      <c r="T1141" t="s">
        <v>101</v>
      </c>
      <c r="U1141">
        <v>7</v>
      </c>
      <c r="V1141" t="s">
        <v>102</v>
      </c>
      <c r="Y1141" t="s">
        <v>81</v>
      </c>
      <c r="Z1141">
        <v>21</v>
      </c>
      <c r="AA1141" t="s">
        <v>81</v>
      </c>
      <c r="AD1141">
        <v>10</v>
      </c>
      <c r="AE1141">
        <v>20</v>
      </c>
      <c r="AF1141" t="s">
        <v>88</v>
      </c>
      <c r="AH1141" t="s">
        <v>77</v>
      </c>
      <c r="AM1141">
        <v>2</v>
      </c>
      <c r="AN1141" s="1" t="s">
        <v>89</v>
      </c>
      <c r="AO1141">
        <v>0</v>
      </c>
      <c r="AP1141" s="1" t="s">
        <v>89</v>
      </c>
      <c r="BA1141" s="2">
        <v>41689</v>
      </c>
      <c r="BC1141">
        <v>20</v>
      </c>
      <c r="BD1141">
        <v>10</v>
      </c>
      <c r="BG1141" t="s">
        <v>77</v>
      </c>
      <c r="BI1141" t="s">
        <v>77</v>
      </c>
      <c r="BJ1141">
        <v>7.55</v>
      </c>
      <c r="BK1141">
        <v>7.55</v>
      </c>
      <c r="BL1141" s="2">
        <v>43207</v>
      </c>
      <c r="BM1141">
        <v>7.55</v>
      </c>
      <c r="BO1141" t="s">
        <v>657</v>
      </c>
      <c r="BP1141" t="s">
        <v>658</v>
      </c>
      <c r="BQ1141" t="s">
        <v>659</v>
      </c>
      <c r="BT1141">
        <v>9.7899999999999991</v>
      </c>
      <c r="BU1141" s="2">
        <v>43207</v>
      </c>
      <c r="BV1141">
        <v>9.7899999999999991</v>
      </c>
      <c r="BW1141">
        <v>9.7899999999999991</v>
      </c>
      <c r="BX1141" t="s">
        <v>78</v>
      </c>
      <c r="BY1141" t="s">
        <v>9</v>
      </c>
      <c r="BZ1141" t="s">
        <v>9</v>
      </c>
      <c r="CA1141">
        <v>-29.67</v>
      </c>
      <c r="CB1141" t="s">
        <v>79</v>
      </c>
      <c r="CD1141" s="2">
        <v>41001</v>
      </c>
      <c r="CI1141" s="1" t="s">
        <v>80</v>
      </c>
    </row>
    <row r="1142" spans="1:87" x14ac:dyDescent="0.25">
      <c r="A1142">
        <v>168560</v>
      </c>
      <c r="B1142" s="1" t="s">
        <v>1620</v>
      </c>
      <c r="C1142">
        <v>318</v>
      </c>
      <c r="D1142" s="1" t="s">
        <v>106</v>
      </c>
      <c r="E1142">
        <v>3.75</v>
      </c>
      <c r="F1142">
        <v>1</v>
      </c>
      <c r="G1142">
        <f t="shared" si="51"/>
        <v>3.75</v>
      </c>
      <c r="H1142" s="2">
        <v>42130</v>
      </c>
      <c r="J1142" s="7">
        <f t="shared" ca="1" si="52"/>
        <v>38</v>
      </c>
      <c r="K1142" s="7">
        <f t="shared" ca="1" si="53"/>
        <v>1442</v>
      </c>
      <c r="M1142">
        <v>2.5499999999999998</v>
      </c>
      <c r="N1142">
        <v>2.5499999999999998</v>
      </c>
      <c r="O1142">
        <v>2.5499999999999998</v>
      </c>
      <c r="P1142">
        <v>3.75</v>
      </c>
      <c r="S1142">
        <v>904</v>
      </c>
      <c r="T1142" s="1" t="s">
        <v>107</v>
      </c>
      <c r="U1142">
        <v>3</v>
      </c>
      <c r="V1142" s="1" t="s">
        <v>169</v>
      </c>
      <c r="W1142">
        <v>1</v>
      </c>
      <c r="X1142" s="1" t="s">
        <v>131</v>
      </c>
      <c r="Y1142" t="s">
        <v>81</v>
      </c>
      <c r="Z1142">
        <v>21</v>
      </c>
      <c r="AA1142" t="s">
        <v>81</v>
      </c>
      <c r="AH1142" t="s">
        <v>77</v>
      </c>
      <c r="AK1142">
        <v>0</v>
      </c>
      <c r="AM1142">
        <v>49</v>
      </c>
      <c r="AN1142" s="1" t="s">
        <v>106</v>
      </c>
      <c r="BA1142" s="2">
        <v>42130</v>
      </c>
      <c r="BG1142" t="s">
        <v>77</v>
      </c>
      <c r="BI1142" t="s">
        <v>77</v>
      </c>
      <c r="BJ1142">
        <v>3.75</v>
      </c>
      <c r="BT1142">
        <v>2.5499999999999998</v>
      </c>
      <c r="BU1142" s="2">
        <v>42130</v>
      </c>
      <c r="BV1142">
        <v>2.5499999999999998</v>
      </c>
      <c r="BW1142">
        <v>2.5499999999999998</v>
      </c>
      <c r="BX1142" t="s">
        <v>78</v>
      </c>
      <c r="BY1142" t="s">
        <v>9</v>
      </c>
      <c r="BZ1142" t="s">
        <v>9</v>
      </c>
      <c r="CA1142">
        <v>0</v>
      </c>
      <c r="CB1142" t="s">
        <v>79</v>
      </c>
      <c r="CD1142" s="2">
        <v>41001</v>
      </c>
      <c r="CI1142" s="1" t="s">
        <v>80</v>
      </c>
    </row>
    <row r="1143" spans="1:87" x14ac:dyDescent="0.25">
      <c r="A1143">
        <v>168561</v>
      </c>
      <c r="B1143" s="1" t="s">
        <v>1621</v>
      </c>
      <c r="C1143">
        <v>805</v>
      </c>
      <c r="D1143" t="s">
        <v>792</v>
      </c>
      <c r="E1143">
        <v>8.75</v>
      </c>
      <c r="F1143">
        <v>3</v>
      </c>
      <c r="G1143">
        <f t="shared" si="51"/>
        <v>26.25</v>
      </c>
      <c r="I1143" s="2">
        <v>41659</v>
      </c>
      <c r="J1143" s="7">
        <f t="shared" ca="1" si="52"/>
        <v>1442</v>
      </c>
      <c r="K1143" s="7">
        <f t="shared" ca="1" si="53"/>
        <v>53</v>
      </c>
      <c r="P1143">
        <v>8.75</v>
      </c>
      <c r="Q1143">
        <v>8.75</v>
      </c>
      <c r="R1143">
        <v>8.75</v>
      </c>
      <c r="S1143">
        <v>910</v>
      </c>
      <c r="T1143" s="1" t="s">
        <v>82</v>
      </c>
      <c r="U1143">
        <v>4</v>
      </c>
      <c r="V1143" s="1" t="s">
        <v>322</v>
      </c>
      <c r="W1143">
        <v>1</v>
      </c>
      <c r="X1143" s="1" t="s">
        <v>131</v>
      </c>
      <c r="Y1143" t="s">
        <v>81</v>
      </c>
      <c r="Z1143">
        <v>10</v>
      </c>
      <c r="AA1143" t="s">
        <v>84</v>
      </c>
      <c r="AH1143" t="s">
        <v>77</v>
      </c>
      <c r="AK1143">
        <v>0</v>
      </c>
      <c r="BA1143" s="2">
        <v>41565</v>
      </c>
      <c r="BG1143" t="s">
        <v>77</v>
      </c>
      <c r="BI1143" t="s">
        <v>77</v>
      </c>
      <c r="BJ1143">
        <v>8.75</v>
      </c>
      <c r="BK1143">
        <v>8.75</v>
      </c>
      <c r="BL1143" s="2">
        <v>41659</v>
      </c>
      <c r="BM1143">
        <v>8.75</v>
      </c>
      <c r="BN1143">
        <v>2</v>
      </c>
      <c r="BX1143" t="s">
        <v>78</v>
      </c>
      <c r="BY1143" t="s">
        <v>9</v>
      </c>
      <c r="BZ1143" t="s">
        <v>9</v>
      </c>
      <c r="CA1143">
        <v>0</v>
      </c>
      <c r="CB1143" t="s">
        <v>79</v>
      </c>
      <c r="CD1143" s="2">
        <v>41001</v>
      </c>
      <c r="CI1143" s="1" t="s">
        <v>80</v>
      </c>
    </row>
    <row r="1144" spans="1:87" x14ac:dyDescent="0.25">
      <c r="A1144">
        <v>168562</v>
      </c>
      <c r="B1144" s="1" t="s">
        <v>1622</v>
      </c>
      <c r="C1144">
        <v>805</v>
      </c>
      <c r="D1144" t="s">
        <v>792</v>
      </c>
      <c r="E1144">
        <v>8.5500000000000007</v>
      </c>
      <c r="F1144">
        <v>3</v>
      </c>
      <c r="G1144">
        <f t="shared" si="51"/>
        <v>25.650000000000002</v>
      </c>
      <c r="H1144" s="2">
        <v>41554</v>
      </c>
      <c r="I1144" s="2">
        <v>41608</v>
      </c>
      <c r="J1144" s="7">
        <f t="shared" ca="1" si="52"/>
        <v>57</v>
      </c>
      <c r="K1144" s="7">
        <f t="shared" ca="1" si="53"/>
        <v>55</v>
      </c>
      <c r="M1144">
        <v>5.81</v>
      </c>
      <c r="N1144">
        <v>5.81</v>
      </c>
      <c r="O1144">
        <v>5.81</v>
      </c>
      <c r="P1144">
        <v>8.5500000000000007</v>
      </c>
      <c r="Q1144">
        <v>8.5500000000000007</v>
      </c>
      <c r="R1144">
        <v>8.5500000000000007</v>
      </c>
      <c r="S1144">
        <v>910</v>
      </c>
      <c r="T1144" s="1" t="s">
        <v>82</v>
      </c>
      <c r="U1144">
        <v>4</v>
      </c>
      <c r="V1144" s="1" t="s">
        <v>322</v>
      </c>
      <c r="W1144">
        <v>1</v>
      </c>
      <c r="X1144" s="1" t="s">
        <v>131</v>
      </c>
      <c r="Y1144" t="s">
        <v>81</v>
      </c>
      <c r="Z1144">
        <v>10</v>
      </c>
      <c r="AA1144" t="s">
        <v>84</v>
      </c>
      <c r="AH1144" t="s">
        <v>77</v>
      </c>
      <c r="AK1144">
        <v>0</v>
      </c>
      <c r="AM1144">
        <v>114</v>
      </c>
      <c r="AN1144" s="1" t="s">
        <v>1114</v>
      </c>
      <c r="BA1144" s="2">
        <v>41554</v>
      </c>
      <c r="BG1144" t="s">
        <v>77</v>
      </c>
      <c r="BI1144" t="s">
        <v>77</v>
      </c>
      <c r="BJ1144">
        <v>8.5500000000000007</v>
      </c>
      <c r="BK1144">
        <v>8.5500000000000007</v>
      </c>
      <c r="BL1144" s="2">
        <v>41608</v>
      </c>
      <c r="BM1144">
        <v>8.5500000000000007</v>
      </c>
      <c r="BN1144">
        <v>3</v>
      </c>
      <c r="BT1144">
        <v>5.81</v>
      </c>
      <c r="BU1144" s="2">
        <v>41554</v>
      </c>
      <c r="BV1144">
        <v>5.81</v>
      </c>
      <c r="BW1144">
        <v>5.81</v>
      </c>
      <c r="BX1144" t="s">
        <v>78</v>
      </c>
      <c r="BY1144" t="s">
        <v>9</v>
      </c>
      <c r="BZ1144" t="s">
        <v>9</v>
      </c>
      <c r="CA1144">
        <v>32.049999999999997</v>
      </c>
      <c r="CB1144" t="s">
        <v>79</v>
      </c>
      <c r="CD1144" s="2">
        <v>41001</v>
      </c>
      <c r="CI1144" s="1" t="s">
        <v>80</v>
      </c>
    </row>
    <row r="1145" spans="1:87" x14ac:dyDescent="0.25">
      <c r="A1145">
        <v>168593</v>
      </c>
      <c r="B1145" s="1" t="s">
        <v>1624</v>
      </c>
      <c r="C1145">
        <v>644</v>
      </c>
      <c r="D1145" t="s">
        <v>1515</v>
      </c>
      <c r="E1145">
        <v>15.85</v>
      </c>
      <c r="F1145">
        <v>4</v>
      </c>
      <c r="G1145">
        <f t="shared" si="51"/>
        <v>63.4</v>
      </c>
      <c r="H1145" s="2">
        <v>43223</v>
      </c>
      <c r="I1145" s="2">
        <v>43224</v>
      </c>
      <c r="J1145" s="7">
        <f t="shared" ca="1" si="52"/>
        <v>1</v>
      </c>
      <c r="K1145" s="7">
        <f t="shared" ca="1" si="53"/>
        <v>1</v>
      </c>
      <c r="M1145">
        <v>16.41</v>
      </c>
      <c r="N1145">
        <v>12.94</v>
      </c>
      <c r="O1145">
        <v>16.41</v>
      </c>
      <c r="P1145">
        <v>15.85</v>
      </c>
      <c r="Q1145">
        <v>15.85</v>
      </c>
      <c r="R1145">
        <v>15.85</v>
      </c>
      <c r="S1145">
        <v>911</v>
      </c>
      <c r="T1145" s="1" t="s">
        <v>90</v>
      </c>
      <c r="U1145">
        <v>14</v>
      </c>
      <c r="V1145" s="1" t="s">
        <v>276</v>
      </c>
      <c r="Y1145" s="1" t="s">
        <v>84</v>
      </c>
      <c r="Z1145">
        <v>10</v>
      </c>
      <c r="AA1145" t="s">
        <v>84</v>
      </c>
      <c r="AD1145">
        <v>16.059999999999999</v>
      </c>
      <c r="AE1145">
        <v>24</v>
      </c>
      <c r="AF1145" t="s">
        <v>265</v>
      </c>
      <c r="AH1145" t="s">
        <v>77</v>
      </c>
      <c r="AM1145">
        <v>3</v>
      </c>
      <c r="AN1145" s="1" t="s">
        <v>138</v>
      </c>
      <c r="AO1145">
        <v>0</v>
      </c>
      <c r="AP1145" s="1" t="s">
        <v>182</v>
      </c>
      <c r="BA1145" s="2">
        <v>41471</v>
      </c>
      <c r="BC1145">
        <v>24</v>
      </c>
      <c r="BD1145">
        <v>16.059999999999999</v>
      </c>
      <c r="BG1145" t="s">
        <v>77</v>
      </c>
      <c r="BI1145" t="s">
        <v>77</v>
      </c>
      <c r="BJ1145">
        <v>15.85</v>
      </c>
      <c r="BK1145">
        <v>15.85</v>
      </c>
      <c r="BL1145" s="2">
        <v>43224</v>
      </c>
      <c r="BM1145">
        <v>15.85</v>
      </c>
      <c r="BN1145">
        <v>30</v>
      </c>
      <c r="BT1145">
        <v>16.41</v>
      </c>
      <c r="BU1145" s="2">
        <v>43223</v>
      </c>
      <c r="BV1145">
        <v>12.94</v>
      </c>
      <c r="BW1145">
        <v>16.41</v>
      </c>
      <c r="BX1145" t="s">
        <v>78</v>
      </c>
      <c r="BY1145" t="s">
        <v>9</v>
      </c>
      <c r="BZ1145" t="s">
        <v>9</v>
      </c>
      <c r="CA1145">
        <v>18.36</v>
      </c>
      <c r="CB1145" t="s">
        <v>79</v>
      </c>
      <c r="CD1145" s="2">
        <v>41001</v>
      </c>
      <c r="CI1145" s="1" t="s">
        <v>80</v>
      </c>
    </row>
    <row r="1146" spans="1:87" x14ac:dyDescent="0.25">
      <c r="A1146">
        <v>168597</v>
      </c>
      <c r="B1146" s="1" t="s">
        <v>1625</v>
      </c>
      <c r="C1146">
        <v>644</v>
      </c>
      <c r="D1146" t="s">
        <v>1515</v>
      </c>
      <c r="E1146">
        <v>14.95</v>
      </c>
      <c r="F1146">
        <v>3</v>
      </c>
      <c r="G1146">
        <f t="shared" si="51"/>
        <v>44.849999999999994</v>
      </c>
      <c r="H1146" s="2">
        <v>43119</v>
      </c>
      <c r="I1146" s="2">
        <v>43213</v>
      </c>
      <c r="J1146" s="7">
        <f t="shared" ca="1" si="52"/>
        <v>5</v>
      </c>
      <c r="K1146" s="7">
        <f t="shared" ca="1" si="53"/>
        <v>2</v>
      </c>
      <c r="M1146">
        <v>13.12</v>
      </c>
      <c r="N1146">
        <v>13.12</v>
      </c>
      <c r="O1146">
        <v>10.52</v>
      </c>
      <c r="P1146">
        <v>14.95</v>
      </c>
      <c r="Q1146">
        <v>14.95</v>
      </c>
      <c r="R1146">
        <v>14.33</v>
      </c>
      <c r="S1146">
        <v>911</v>
      </c>
      <c r="T1146" s="1" t="s">
        <v>90</v>
      </c>
      <c r="U1146">
        <v>8</v>
      </c>
      <c r="V1146" t="s">
        <v>190</v>
      </c>
      <c r="Y1146" s="1" t="s">
        <v>84</v>
      </c>
      <c r="Z1146">
        <v>10</v>
      </c>
      <c r="AA1146" t="s">
        <v>84</v>
      </c>
      <c r="AD1146">
        <v>2.21</v>
      </c>
      <c r="AE1146">
        <v>30</v>
      </c>
      <c r="AF1146" t="s">
        <v>88</v>
      </c>
      <c r="AH1146" t="s">
        <v>77</v>
      </c>
      <c r="AM1146">
        <v>3</v>
      </c>
      <c r="AN1146" s="1" t="s">
        <v>138</v>
      </c>
      <c r="AO1146">
        <v>0</v>
      </c>
      <c r="AP1146" s="1" t="s">
        <v>182</v>
      </c>
      <c r="BA1146" s="2">
        <v>41471</v>
      </c>
      <c r="BC1146">
        <v>30</v>
      </c>
      <c r="BD1146">
        <v>2.21</v>
      </c>
      <c r="BG1146" t="s">
        <v>77</v>
      </c>
      <c r="BI1146" t="s">
        <v>77</v>
      </c>
      <c r="BJ1146">
        <v>14.95</v>
      </c>
      <c r="BK1146">
        <v>14.95</v>
      </c>
      <c r="BL1146" s="2">
        <v>43213</v>
      </c>
      <c r="BM1146">
        <v>14.33</v>
      </c>
      <c r="BN1146">
        <v>30</v>
      </c>
      <c r="BO1146" t="s">
        <v>673</v>
      </c>
      <c r="BP1146" t="s">
        <v>674</v>
      </c>
      <c r="BQ1146" t="s">
        <v>675</v>
      </c>
      <c r="BR1146">
        <v>0.5</v>
      </c>
      <c r="BT1146">
        <v>13.12</v>
      </c>
      <c r="BU1146" s="2">
        <v>43119</v>
      </c>
      <c r="BV1146">
        <v>13.12</v>
      </c>
      <c r="BW1146">
        <v>10.52</v>
      </c>
      <c r="BX1146" t="s">
        <v>78</v>
      </c>
      <c r="BY1146" t="s">
        <v>9</v>
      </c>
      <c r="BZ1146" t="s">
        <v>9</v>
      </c>
      <c r="CA1146">
        <v>8.44</v>
      </c>
      <c r="CB1146" t="s">
        <v>79</v>
      </c>
      <c r="CD1146" s="2">
        <v>41001</v>
      </c>
      <c r="CI1146" s="1" t="s">
        <v>80</v>
      </c>
    </row>
    <row r="1147" spans="1:87" x14ac:dyDescent="0.25">
      <c r="A1147">
        <v>168598</v>
      </c>
      <c r="B1147" s="1" t="s">
        <v>1626</v>
      </c>
      <c r="C1147">
        <v>644</v>
      </c>
      <c r="D1147" t="s">
        <v>1515</v>
      </c>
      <c r="E1147">
        <v>13.05</v>
      </c>
      <c r="F1147">
        <v>2</v>
      </c>
      <c r="G1147">
        <f t="shared" si="51"/>
        <v>26.1</v>
      </c>
      <c r="H1147" s="2">
        <v>43217</v>
      </c>
      <c r="I1147" s="2">
        <v>43217</v>
      </c>
      <c r="J1147" s="7">
        <f t="shared" ca="1" si="52"/>
        <v>1</v>
      </c>
      <c r="K1147" s="7">
        <f t="shared" ca="1" si="53"/>
        <v>1</v>
      </c>
      <c r="M1147">
        <v>13.04</v>
      </c>
      <c r="N1147">
        <v>13.04</v>
      </c>
      <c r="O1147">
        <v>13.04</v>
      </c>
      <c r="P1147">
        <v>13.05</v>
      </c>
      <c r="Q1147">
        <v>13.05</v>
      </c>
      <c r="R1147">
        <v>13.05</v>
      </c>
      <c r="S1147">
        <v>911</v>
      </c>
      <c r="T1147" s="1" t="s">
        <v>90</v>
      </c>
      <c r="U1147">
        <v>10</v>
      </c>
      <c r="V1147" s="1" t="s">
        <v>147</v>
      </c>
      <c r="Y1147" s="1" t="s">
        <v>84</v>
      </c>
      <c r="Z1147">
        <v>10</v>
      </c>
      <c r="AA1147" t="s">
        <v>84</v>
      </c>
      <c r="AD1147">
        <v>4</v>
      </c>
      <c r="AE1147">
        <v>30</v>
      </c>
      <c r="AF1147" t="s">
        <v>88</v>
      </c>
      <c r="AH1147" t="s">
        <v>77</v>
      </c>
      <c r="AM1147">
        <v>3</v>
      </c>
      <c r="AN1147" s="1" t="s">
        <v>138</v>
      </c>
      <c r="AO1147">
        <v>0</v>
      </c>
      <c r="AP1147" s="1" t="s">
        <v>182</v>
      </c>
      <c r="BA1147" s="2">
        <v>41471</v>
      </c>
      <c r="BC1147">
        <v>30</v>
      </c>
      <c r="BD1147">
        <v>4</v>
      </c>
      <c r="BG1147" t="s">
        <v>77</v>
      </c>
      <c r="BI1147" t="s">
        <v>77</v>
      </c>
      <c r="BJ1147">
        <v>13.05</v>
      </c>
      <c r="BK1147">
        <v>13.05</v>
      </c>
      <c r="BL1147" s="2">
        <v>43217</v>
      </c>
      <c r="BM1147">
        <v>13.05</v>
      </c>
      <c r="BN1147">
        <v>30</v>
      </c>
      <c r="BT1147">
        <v>13.04</v>
      </c>
      <c r="BU1147" s="2">
        <v>43217</v>
      </c>
      <c r="BV1147">
        <v>13.04</v>
      </c>
      <c r="BW1147">
        <v>13.04</v>
      </c>
      <c r="BX1147" t="s">
        <v>78</v>
      </c>
      <c r="BY1147" t="s">
        <v>9</v>
      </c>
      <c r="BZ1147" t="s">
        <v>9</v>
      </c>
      <c r="CA1147">
        <v>0.08</v>
      </c>
      <c r="CB1147" t="s">
        <v>79</v>
      </c>
      <c r="CD1147" s="2">
        <v>41001</v>
      </c>
      <c r="CI1147" s="1" t="s">
        <v>80</v>
      </c>
    </row>
    <row r="1148" spans="1:87" x14ac:dyDescent="0.25">
      <c r="A1148">
        <v>168608</v>
      </c>
      <c r="B1148" s="1" t="s">
        <v>1627</v>
      </c>
      <c r="C1148">
        <v>1856</v>
      </c>
      <c r="D1148" s="1" t="s">
        <v>853</v>
      </c>
      <c r="E1148">
        <v>18</v>
      </c>
      <c r="F1148">
        <v>1</v>
      </c>
      <c r="G1148">
        <f t="shared" si="51"/>
        <v>18</v>
      </c>
      <c r="H1148" s="2">
        <v>43166</v>
      </c>
      <c r="I1148" s="2">
        <v>43165</v>
      </c>
      <c r="J1148" s="7">
        <f t="shared" ca="1" si="52"/>
        <v>3</v>
      </c>
      <c r="K1148" s="7">
        <f t="shared" ca="1" si="53"/>
        <v>3</v>
      </c>
      <c r="M1148">
        <v>0.01</v>
      </c>
      <c r="N1148">
        <v>0.01</v>
      </c>
      <c r="O1148">
        <v>0.01</v>
      </c>
      <c r="P1148">
        <v>18</v>
      </c>
      <c r="Q1148">
        <v>18</v>
      </c>
      <c r="R1148">
        <v>18</v>
      </c>
      <c r="S1148">
        <v>916</v>
      </c>
      <c r="T1148" s="1" t="s">
        <v>283</v>
      </c>
      <c r="Y1148" s="1" t="s">
        <v>84</v>
      </c>
      <c r="Z1148">
        <v>10</v>
      </c>
      <c r="AA1148" t="s">
        <v>84</v>
      </c>
      <c r="AD1148">
        <v>4.51</v>
      </c>
      <c r="AF1148" t="s">
        <v>88</v>
      </c>
      <c r="AH1148" t="s">
        <v>77</v>
      </c>
      <c r="AM1148">
        <v>3</v>
      </c>
      <c r="AN1148" s="1" t="s">
        <v>138</v>
      </c>
      <c r="AO1148">
        <v>0</v>
      </c>
      <c r="AP1148" s="1" t="s">
        <v>182</v>
      </c>
      <c r="BA1148" s="2">
        <v>42194</v>
      </c>
      <c r="BD1148">
        <v>4.51</v>
      </c>
      <c r="BG1148" t="s">
        <v>77</v>
      </c>
      <c r="BI1148" t="s">
        <v>77</v>
      </c>
      <c r="BJ1148">
        <v>18</v>
      </c>
      <c r="BK1148">
        <v>18</v>
      </c>
      <c r="BL1148" s="2">
        <v>43165</v>
      </c>
      <c r="BM1148">
        <v>18</v>
      </c>
      <c r="BT1148">
        <v>0.01</v>
      </c>
      <c r="BU1148" s="2">
        <v>43166</v>
      </c>
      <c r="BV1148">
        <v>0.01</v>
      </c>
      <c r="BW1148">
        <v>0.01</v>
      </c>
      <c r="BX1148" t="s">
        <v>78</v>
      </c>
      <c r="BY1148" t="s">
        <v>9</v>
      </c>
      <c r="BZ1148" t="s">
        <v>9</v>
      </c>
      <c r="CA1148">
        <v>99.94</v>
      </c>
      <c r="CB1148" t="s">
        <v>79</v>
      </c>
      <c r="CD1148" s="2">
        <v>41001</v>
      </c>
      <c r="CI1148" s="1" t="s">
        <v>80</v>
      </c>
    </row>
    <row r="1149" spans="1:87" x14ac:dyDescent="0.25">
      <c r="A1149">
        <v>168651</v>
      </c>
      <c r="B1149" s="1" t="s">
        <v>1628</v>
      </c>
      <c r="C1149">
        <v>1122</v>
      </c>
      <c r="D1149" t="s">
        <v>95</v>
      </c>
      <c r="E1149">
        <v>5.95</v>
      </c>
      <c r="F1149">
        <v>4</v>
      </c>
      <c r="G1149">
        <f t="shared" si="51"/>
        <v>23.8</v>
      </c>
      <c r="H1149" s="2">
        <v>42642</v>
      </c>
      <c r="I1149" s="2">
        <v>43132</v>
      </c>
      <c r="J1149" s="7">
        <f t="shared" ca="1" si="52"/>
        <v>21</v>
      </c>
      <c r="K1149" s="7">
        <f t="shared" ca="1" si="53"/>
        <v>4</v>
      </c>
      <c r="M1149">
        <v>5.12</v>
      </c>
      <c r="N1149">
        <v>5.12</v>
      </c>
      <c r="O1149">
        <v>5.12</v>
      </c>
      <c r="P1149">
        <v>5.95</v>
      </c>
      <c r="Q1149">
        <v>5.95</v>
      </c>
      <c r="R1149">
        <v>5.95</v>
      </c>
      <c r="S1149">
        <v>909</v>
      </c>
      <c r="T1149" s="1" t="s">
        <v>92</v>
      </c>
      <c r="U1149">
        <v>2</v>
      </c>
      <c r="V1149" s="1" t="s">
        <v>96</v>
      </c>
      <c r="Y1149" t="s">
        <v>81</v>
      </c>
      <c r="Z1149">
        <v>21</v>
      </c>
      <c r="AA1149" t="s">
        <v>81</v>
      </c>
      <c r="AD1149">
        <v>0.41</v>
      </c>
      <c r="AF1149" t="s">
        <v>88</v>
      </c>
      <c r="AH1149" t="s">
        <v>77</v>
      </c>
      <c r="AK1149">
        <v>0</v>
      </c>
      <c r="AM1149">
        <v>12</v>
      </c>
      <c r="AN1149" s="1" t="s">
        <v>97</v>
      </c>
      <c r="BA1149" s="2">
        <v>41767</v>
      </c>
      <c r="BD1149">
        <v>0.41</v>
      </c>
      <c r="BG1149" t="s">
        <v>77</v>
      </c>
      <c r="BI1149" t="s">
        <v>77</v>
      </c>
      <c r="BJ1149">
        <v>5.95</v>
      </c>
      <c r="BK1149">
        <v>5.95</v>
      </c>
      <c r="BL1149" s="2">
        <v>43132</v>
      </c>
      <c r="BM1149">
        <v>5.95</v>
      </c>
      <c r="BT1149">
        <v>5.12</v>
      </c>
      <c r="BU1149" s="2">
        <v>42642</v>
      </c>
      <c r="BV1149">
        <v>5.12</v>
      </c>
      <c r="BW1149">
        <v>5.12</v>
      </c>
      <c r="BX1149" t="s">
        <v>78</v>
      </c>
      <c r="BY1149" t="s">
        <v>9</v>
      </c>
      <c r="BZ1149" t="s">
        <v>9</v>
      </c>
      <c r="CA1149">
        <v>13.95</v>
      </c>
      <c r="CB1149" t="s">
        <v>79</v>
      </c>
      <c r="CD1149" s="2">
        <v>41001</v>
      </c>
      <c r="CI1149" s="1" t="s">
        <v>80</v>
      </c>
    </row>
    <row r="1150" spans="1:87" x14ac:dyDescent="0.25">
      <c r="A1150">
        <v>168670</v>
      </c>
      <c r="B1150" s="1" t="s">
        <v>1629</v>
      </c>
      <c r="C1150">
        <v>1122</v>
      </c>
      <c r="D1150" t="s">
        <v>95</v>
      </c>
      <c r="E1150">
        <v>6.7</v>
      </c>
      <c r="F1150">
        <v>3</v>
      </c>
      <c r="G1150">
        <f t="shared" si="51"/>
        <v>20.100000000000001</v>
      </c>
      <c r="H1150" s="2">
        <v>43001</v>
      </c>
      <c r="I1150" s="2">
        <v>43157</v>
      </c>
      <c r="J1150" s="7">
        <f t="shared" ca="1" si="52"/>
        <v>9</v>
      </c>
      <c r="K1150" s="7">
        <f t="shared" ca="1" si="53"/>
        <v>3</v>
      </c>
      <c r="M1150">
        <v>5.33</v>
      </c>
      <c r="N1150">
        <v>5.55</v>
      </c>
      <c r="O1150">
        <v>5.33</v>
      </c>
      <c r="P1150">
        <v>6.7</v>
      </c>
      <c r="Q1150">
        <v>6.7</v>
      </c>
      <c r="R1150">
        <v>6.7</v>
      </c>
      <c r="S1150">
        <v>909</v>
      </c>
      <c r="T1150" s="1" t="s">
        <v>92</v>
      </c>
      <c r="U1150">
        <v>2</v>
      </c>
      <c r="V1150" s="1" t="s">
        <v>96</v>
      </c>
      <c r="Y1150" t="s">
        <v>81</v>
      </c>
      <c r="Z1150">
        <v>21</v>
      </c>
      <c r="AD1150">
        <v>4.29</v>
      </c>
      <c r="AF1150" t="s">
        <v>88</v>
      </c>
      <c r="AH1150" t="s">
        <v>77</v>
      </c>
      <c r="AM1150">
        <v>19</v>
      </c>
      <c r="AN1150" s="1" t="s">
        <v>302</v>
      </c>
      <c r="AO1150">
        <v>0</v>
      </c>
      <c r="AP1150" s="1" t="s">
        <v>302</v>
      </c>
      <c r="BA1150" s="2">
        <v>42027</v>
      </c>
      <c r="BD1150">
        <v>4.29</v>
      </c>
      <c r="BG1150" t="s">
        <v>77</v>
      </c>
      <c r="BI1150" t="s">
        <v>77</v>
      </c>
      <c r="BJ1150">
        <v>6.7</v>
      </c>
      <c r="BK1150">
        <v>6.7</v>
      </c>
      <c r="BL1150" s="2">
        <v>43157</v>
      </c>
      <c r="BM1150">
        <v>6.7</v>
      </c>
      <c r="BT1150">
        <v>5.33</v>
      </c>
      <c r="BU1150" s="2">
        <v>43001</v>
      </c>
      <c r="BV1150">
        <v>5.55</v>
      </c>
      <c r="BW1150">
        <v>5.33</v>
      </c>
      <c r="BX1150" t="s">
        <v>78</v>
      </c>
      <c r="BY1150" t="s">
        <v>9</v>
      </c>
      <c r="BZ1150" t="s">
        <v>9</v>
      </c>
      <c r="CA1150">
        <v>17.16</v>
      </c>
      <c r="CB1150" t="s">
        <v>79</v>
      </c>
      <c r="CD1150" s="2">
        <v>41001</v>
      </c>
      <c r="CI1150" s="1" t="s">
        <v>80</v>
      </c>
    </row>
    <row r="1151" spans="1:87" x14ac:dyDescent="0.25">
      <c r="A1151">
        <v>168671</v>
      </c>
      <c r="B1151" s="1" t="s">
        <v>1630</v>
      </c>
      <c r="C1151">
        <v>1122</v>
      </c>
      <c r="D1151" t="s">
        <v>95</v>
      </c>
      <c r="E1151">
        <v>6.7</v>
      </c>
      <c r="F1151">
        <v>3</v>
      </c>
      <c r="G1151">
        <f t="shared" si="51"/>
        <v>20.100000000000001</v>
      </c>
      <c r="H1151" s="2">
        <v>43001</v>
      </c>
      <c r="I1151" s="2">
        <v>42985</v>
      </c>
      <c r="J1151" s="7">
        <f t="shared" ca="1" si="52"/>
        <v>9</v>
      </c>
      <c r="K1151" s="7">
        <f t="shared" ca="1" si="53"/>
        <v>9</v>
      </c>
      <c r="M1151">
        <v>5.33</v>
      </c>
      <c r="N1151">
        <v>5.33</v>
      </c>
      <c r="O1151">
        <v>5.33</v>
      </c>
      <c r="P1151">
        <v>6.7</v>
      </c>
      <c r="Q1151">
        <v>5</v>
      </c>
      <c r="R1151">
        <v>5</v>
      </c>
      <c r="S1151">
        <v>909</v>
      </c>
      <c r="T1151" s="1" t="s">
        <v>92</v>
      </c>
      <c r="U1151">
        <v>2</v>
      </c>
      <c r="V1151" s="1" t="s">
        <v>96</v>
      </c>
      <c r="Y1151" t="s">
        <v>81</v>
      </c>
      <c r="Z1151">
        <v>21</v>
      </c>
      <c r="AA1151" t="s">
        <v>81</v>
      </c>
      <c r="AD1151">
        <v>0.75</v>
      </c>
      <c r="AF1151" t="s">
        <v>88</v>
      </c>
      <c r="AH1151" t="s">
        <v>77</v>
      </c>
      <c r="AM1151">
        <v>19</v>
      </c>
      <c r="AN1151" s="1" t="s">
        <v>302</v>
      </c>
      <c r="AO1151">
        <v>0</v>
      </c>
      <c r="AP1151" s="1" t="s">
        <v>302</v>
      </c>
      <c r="BA1151" s="2">
        <v>42027</v>
      </c>
      <c r="BD1151">
        <v>0.75</v>
      </c>
      <c r="BG1151" t="s">
        <v>77</v>
      </c>
      <c r="BI1151" t="s">
        <v>77</v>
      </c>
      <c r="BJ1151">
        <v>6.7</v>
      </c>
      <c r="BK1151">
        <v>5</v>
      </c>
      <c r="BL1151" s="2">
        <v>42985</v>
      </c>
      <c r="BM1151">
        <v>5</v>
      </c>
      <c r="BT1151">
        <v>5.33</v>
      </c>
      <c r="BU1151" s="2">
        <v>43001</v>
      </c>
      <c r="BV1151">
        <v>5.33</v>
      </c>
      <c r="BW1151">
        <v>5.33</v>
      </c>
      <c r="BX1151" t="s">
        <v>78</v>
      </c>
      <c r="BY1151" t="s">
        <v>9</v>
      </c>
      <c r="BZ1151" t="s">
        <v>9</v>
      </c>
      <c r="CA1151">
        <v>-6.6</v>
      </c>
      <c r="CB1151" t="s">
        <v>79</v>
      </c>
      <c r="CD1151" s="2">
        <v>41001</v>
      </c>
      <c r="CI1151" s="1" t="s">
        <v>80</v>
      </c>
    </row>
    <row r="1152" spans="1:87" x14ac:dyDescent="0.25">
      <c r="A1152">
        <v>168680</v>
      </c>
      <c r="B1152" t="s">
        <v>1631</v>
      </c>
      <c r="C1152">
        <v>8001</v>
      </c>
      <c r="D1152" t="s">
        <v>400</v>
      </c>
      <c r="E1152">
        <v>12.2</v>
      </c>
      <c r="F1152">
        <v>7</v>
      </c>
      <c r="G1152">
        <f t="shared" si="51"/>
        <v>85.399999999999991</v>
      </c>
      <c r="H1152" s="2">
        <v>43167</v>
      </c>
      <c r="I1152" s="2">
        <v>42961</v>
      </c>
      <c r="J1152" s="7">
        <f t="shared" ca="1" si="52"/>
        <v>3</v>
      </c>
      <c r="K1152" s="7">
        <f t="shared" ca="1" si="53"/>
        <v>10</v>
      </c>
      <c r="M1152">
        <v>7.94</v>
      </c>
      <c r="N1152">
        <v>7.94</v>
      </c>
      <c r="O1152">
        <v>7.98</v>
      </c>
      <c r="P1152">
        <v>12.2</v>
      </c>
      <c r="Q1152">
        <v>12.65</v>
      </c>
      <c r="R1152">
        <v>11.88</v>
      </c>
      <c r="S1152">
        <v>904</v>
      </c>
      <c r="T1152" s="1" t="s">
        <v>107</v>
      </c>
      <c r="U1152">
        <v>2</v>
      </c>
      <c r="V1152" t="s">
        <v>742</v>
      </c>
      <c r="Y1152" t="s">
        <v>81</v>
      </c>
      <c r="Z1152">
        <v>10</v>
      </c>
      <c r="AA1152" t="s">
        <v>84</v>
      </c>
      <c r="AD1152">
        <v>2.67</v>
      </c>
      <c r="AF1152" t="s">
        <v>88</v>
      </c>
      <c r="AH1152" t="s">
        <v>77</v>
      </c>
      <c r="AK1152">
        <v>0</v>
      </c>
      <c r="AM1152">
        <v>24</v>
      </c>
      <c r="AN1152" t="s">
        <v>165</v>
      </c>
      <c r="AO1152">
        <v>0</v>
      </c>
      <c r="AP1152" t="s">
        <v>165</v>
      </c>
      <c r="BA1152" s="2">
        <v>41562</v>
      </c>
      <c r="BD1152">
        <v>2.67</v>
      </c>
      <c r="BG1152" t="s">
        <v>77</v>
      </c>
      <c r="BI1152" t="s">
        <v>77</v>
      </c>
      <c r="BJ1152">
        <v>12.2</v>
      </c>
      <c r="BK1152">
        <v>12.65</v>
      </c>
      <c r="BL1152" s="2">
        <v>42961</v>
      </c>
      <c r="BM1152">
        <v>11.88</v>
      </c>
      <c r="BN1152">
        <v>15</v>
      </c>
      <c r="BT1152">
        <v>7.94</v>
      </c>
      <c r="BU1152" s="2">
        <v>43167</v>
      </c>
      <c r="BV1152">
        <v>7.94</v>
      </c>
      <c r="BW1152">
        <v>7.98</v>
      </c>
      <c r="BX1152" t="s">
        <v>78</v>
      </c>
      <c r="BY1152" t="s">
        <v>9</v>
      </c>
      <c r="BZ1152" t="s">
        <v>9</v>
      </c>
      <c r="CA1152">
        <v>33.159999999999997</v>
      </c>
      <c r="CB1152" t="s">
        <v>79</v>
      </c>
      <c r="CD1152" s="2">
        <v>41001</v>
      </c>
      <c r="CI1152" s="1" t="s">
        <v>80</v>
      </c>
    </row>
    <row r="1153" spans="1:87" x14ac:dyDescent="0.25">
      <c r="A1153">
        <v>168755</v>
      </c>
      <c r="B1153" s="1" t="s">
        <v>1632</v>
      </c>
      <c r="C1153">
        <v>9</v>
      </c>
      <c r="D1153" t="s">
        <v>628</v>
      </c>
      <c r="E1153">
        <v>12.1</v>
      </c>
      <c r="F1153">
        <v>15</v>
      </c>
      <c r="G1153">
        <f t="shared" si="51"/>
        <v>181.5</v>
      </c>
      <c r="H1153" s="2">
        <v>43202</v>
      </c>
      <c r="I1153" s="2">
        <v>43220</v>
      </c>
      <c r="J1153" s="7">
        <f t="shared" ca="1" si="52"/>
        <v>2</v>
      </c>
      <c r="K1153" s="7">
        <f t="shared" ca="1" si="53"/>
        <v>1</v>
      </c>
      <c r="M1153">
        <v>7.23</v>
      </c>
      <c r="N1153">
        <v>7.49</v>
      </c>
      <c r="O1153">
        <v>7.33</v>
      </c>
      <c r="P1153">
        <v>12.1</v>
      </c>
      <c r="Q1153">
        <v>12.1</v>
      </c>
      <c r="R1153">
        <v>11.07</v>
      </c>
      <c r="S1153">
        <v>911</v>
      </c>
      <c r="T1153" s="1" t="s">
        <v>90</v>
      </c>
      <c r="U1153">
        <v>13</v>
      </c>
      <c r="V1153" s="1" t="s">
        <v>264</v>
      </c>
      <c r="Y1153" s="1" t="s">
        <v>84</v>
      </c>
      <c r="Z1153">
        <v>10</v>
      </c>
      <c r="AA1153" t="s">
        <v>84</v>
      </c>
      <c r="AD1153">
        <v>6.29</v>
      </c>
      <c r="AE1153">
        <v>90</v>
      </c>
      <c r="AF1153" t="s">
        <v>265</v>
      </c>
      <c r="AH1153" t="s">
        <v>77</v>
      </c>
      <c r="AM1153">
        <v>6</v>
      </c>
      <c r="AN1153" s="1" t="s">
        <v>718</v>
      </c>
      <c r="AO1153">
        <v>0</v>
      </c>
      <c r="AP1153" s="1" t="s">
        <v>718</v>
      </c>
      <c r="BA1153" s="2">
        <v>41870</v>
      </c>
      <c r="BC1153">
        <v>90</v>
      </c>
      <c r="BD1153">
        <v>6.29</v>
      </c>
      <c r="BG1153" t="s">
        <v>77</v>
      </c>
      <c r="BI1153" t="s">
        <v>77</v>
      </c>
      <c r="BJ1153">
        <v>12.1</v>
      </c>
      <c r="BK1153">
        <v>12.1</v>
      </c>
      <c r="BL1153" s="2">
        <v>43220</v>
      </c>
      <c r="BM1153">
        <v>11.07</v>
      </c>
      <c r="BN1153">
        <v>30</v>
      </c>
      <c r="BT1153">
        <v>7.23</v>
      </c>
      <c r="BU1153" s="2">
        <v>43202</v>
      </c>
      <c r="BV1153">
        <v>7.49</v>
      </c>
      <c r="BW1153">
        <v>7.33</v>
      </c>
      <c r="BX1153" t="s">
        <v>78</v>
      </c>
      <c r="BY1153" t="s">
        <v>9</v>
      </c>
      <c r="BZ1153" t="s">
        <v>9</v>
      </c>
      <c r="CA1153">
        <v>32.340000000000003</v>
      </c>
      <c r="CB1153" t="s">
        <v>79</v>
      </c>
      <c r="CD1153" s="2">
        <v>41001</v>
      </c>
      <c r="CI1153" s="1" t="s">
        <v>80</v>
      </c>
    </row>
    <row r="1154" spans="1:87" x14ac:dyDescent="0.25">
      <c r="A1154">
        <v>168820</v>
      </c>
      <c r="B1154" s="1" t="s">
        <v>1633</v>
      </c>
      <c r="C1154">
        <v>318</v>
      </c>
      <c r="D1154" s="1" t="s">
        <v>106</v>
      </c>
      <c r="E1154">
        <v>5.55</v>
      </c>
      <c r="F1154">
        <v>2</v>
      </c>
      <c r="G1154">
        <f t="shared" ref="G1154:G1217" si="54">+F1154*E1154</f>
        <v>11.1</v>
      </c>
      <c r="H1154" s="2">
        <v>42188</v>
      </c>
      <c r="I1154" s="2">
        <v>43083</v>
      </c>
      <c r="J1154" s="7">
        <f t="shared" ca="1" si="52"/>
        <v>36</v>
      </c>
      <c r="K1154" s="7">
        <f t="shared" ca="1" si="53"/>
        <v>6</v>
      </c>
      <c r="M1154">
        <v>3.78</v>
      </c>
      <c r="N1154">
        <v>4.4400000000000004</v>
      </c>
      <c r="O1154">
        <v>4.04</v>
      </c>
      <c r="P1154">
        <v>5.55</v>
      </c>
      <c r="Q1154">
        <v>5.55</v>
      </c>
      <c r="R1154">
        <v>5.55</v>
      </c>
      <c r="S1154">
        <v>904</v>
      </c>
      <c r="T1154" s="1" t="s">
        <v>107</v>
      </c>
      <c r="U1154">
        <v>1</v>
      </c>
      <c r="V1154" s="1" t="s">
        <v>108</v>
      </c>
      <c r="Y1154" t="s">
        <v>81</v>
      </c>
      <c r="Z1154">
        <v>21</v>
      </c>
      <c r="AA1154" t="s">
        <v>81</v>
      </c>
      <c r="AD1154">
        <v>0.39</v>
      </c>
      <c r="AF1154" t="s">
        <v>85</v>
      </c>
      <c r="AH1154" t="s">
        <v>77</v>
      </c>
      <c r="AM1154">
        <v>49</v>
      </c>
      <c r="AN1154" s="1" t="s">
        <v>106</v>
      </c>
      <c r="BA1154" s="2">
        <v>41549</v>
      </c>
      <c r="BD1154">
        <v>0.39</v>
      </c>
      <c r="BG1154" t="s">
        <v>77</v>
      </c>
      <c r="BI1154" t="s">
        <v>77</v>
      </c>
      <c r="BJ1154">
        <v>5.55</v>
      </c>
      <c r="BK1154">
        <v>5.55</v>
      </c>
      <c r="BL1154" s="2">
        <v>43083</v>
      </c>
      <c r="BM1154">
        <v>5.55</v>
      </c>
      <c r="BN1154">
        <v>500</v>
      </c>
      <c r="BT1154">
        <v>3.78</v>
      </c>
      <c r="BU1154" s="2">
        <v>42188</v>
      </c>
      <c r="BV1154">
        <v>4.4400000000000004</v>
      </c>
      <c r="BW1154">
        <v>4.04</v>
      </c>
      <c r="BX1154" t="s">
        <v>78</v>
      </c>
      <c r="BY1154" t="s">
        <v>9</v>
      </c>
      <c r="BZ1154" t="s">
        <v>9</v>
      </c>
      <c r="CA1154">
        <v>20</v>
      </c>
      <c r="CB1154" t="s">
        <v>79</v>
      </c>
      <c r="CD1154" s="2">
        <v>41001</v>
      </c>
      <c r="CI1154" s="1" t="s">
        <v>80</v>
      </c>
    </row>
    <row r="1155" spans="1:87" x14ac:dyDescent="0.25">
      <c r="A1155">
        <v>168865</v>
      </c>
      <c r="B1155" s="1" t="s">
        <v>1634</v>
      </c>
      <c r="C1155">
        <v>679</v>
      </c>
      <c r="D1155" s="1" t="s">
        <v>441</v>
      </c>
      <c r="E1155">
        <v>14.45</v>
      </c>
      <c r="F1155">
        <v>2</v>
      </c>
      <c r="G1155">
        <f t="shared" si="54"/>
        <v>28.9</v>
      </c>
      <c r="H1155" s="2">
        <v>43165</v>
      </c>
      <c r="I1155" s="2">
        <v>43165</v>
      </c>
      <c r="J1155" s="7">
        <f t="shared" ref="J1155:J1218" ca="1" si="55">ROUND(+(TODAY()-H1155)/30,0)</f>
        <v>3</v>
      </c>
      <c r="K1155" s="7">
        <f t="shared" ref="K1155:K1218" ca="1" si="56">+ROUND((TODAY()-I1155)/30,0)</f>
        <v>3</v>
      </c>
      <c r="M1155">
        <v>12.76</v>
      </c>
      <c r="N1155">
        <v>12.76</v>
      </c>
      <c r="O1155">
        <v>12.76</v>
      </c>
      <c r="P1155">
        <v>14.45</v>
      </c>
      <c r="Q1155">
        <v>15.45</v>
      </c>
      <c r="R1155">
        <v>15.45</v>
      </c>
      <c r="S1155">
        <v>904</v>
      </c>
      <c r="T1155" s="1" t="s">
        <v>107</v>
      </c>
      <c r="U1155">
        <v>1</v>
      </c>
      <c r="V1155" s="1" t="s">
        <v>108</v>
      </c>
      <c r="Y1155" t="s">
        <v>81</v>
      </c>
      <c r="Z1155">
        <v>21</v>
      </c>
      <c r="AA1155" t="s">
        <v>81</v>
      </c>
      <c r="AD1155">
        <v>2.5</v>
      </c>
      <c r="AF1155" t="s">
        <v>88</v>
      </c>
      <c r="AH1155" t="s">
        <v>77</v>
      </c>
      <c r="AK1155">
        <v>0</v>
      </c>
      <c r="AM1155">
        <v>2</v>
      </c>
      <c r="AN1155" s="1" t="s">
        <v>89</v>
      </c>
      <c r="AO1155">
        <v>0</v>
      </c>
      <c r="AP1155" s="1" t="s">
        <v>89</v>
      </c>
      <c r="BA1155" s="2">
        <v>41474</v>
      </c>
      <c r="BD1155">
        <v>2.5</v>
      </c>
      <c r="BG1155" t="s">
        <v>77</v>
      </c>
      <c r="BI1155" t="s">
        <v>77</v>
      </c>
      <c r="BJ1155">
        <v>14.45</v>
      </c>
      <c r="BK1155">
        <v>15.45</v>
      </c>
      <c r="BL1155" s="2">
        <v>43165</v>
      </c>
      <c r="BM1155">
        <v>15.45</v>
      </c>
      <c r="BN1155">
        <v>250</v>
      </c>
      <c r="BO1155" t="s">
        <v>657</v>
      </c>
      <c r="BP1155" t="s">
        <v>658</v>
      </c>
      <c r="BQ1155" t="s">
        <v>659</v>
      </c>
      <c r="BR1155">
        <v>5.78</v>
      </c>
      <c r="BT1155">
        <v>12.76</v>
      </c>
      <c r="BU1155" s="2">
        <v>43165</v>
      </c>
      <c r="BV1155">
        <v>12.76</v>
      </c>
      <c r="BW1155">
        <v>12.76</v>
      </c>
      <c r="BX1155" t="s">
        <v>78</v>
      </c>
      <c r="BY1155" t="s">
        <v>9</v>
      </c>
      <c r="BZ1155" t="s">
        <v>9</v>
      </c>
      <c r="CA1155">
        <v>17.41</v>
      </c>
      <c r="CB1155" t="s">
        <v>79</v>
      </c>
      <c r="CD1155" s="2">
        <v>41001</v>
      </c>
      <c r="CI1155" s="1" t="s">
        <v>80</v>
      </c>
    </row>
    <row r="1156" spans="1:87" x14ac:dyDescent="0.25">
      <c r="A1156">
        <v>168890</v>
      </c>
      <c r="B1156" s="1" t="s">
        <v>1635</v>
      </c>
      <c r="C1156">
        <v>644</v>
      </c>
      <c r="D1156" t="s">
        <v>1515</v>
      </c>
      <c r="E1156">
        <v>15.6</v>
      </c>
      <c r="F1156">
        <v>2</v>
      </c>
      <c r="G1156">
        <f t="shared" si="54"/>
        <v>31.2</v>
      </c>
      <c r="H1156" s="2">
        <v>43119</v>
      </c>
      <c r="I1156" s="2">
        <v>43196</v>
      </c>
      <c r="J1156" s="7">
        <f t="shared" ca="1" si="55"/>
        <v>5</v>
      </c>
      <c r="K1156" s="7">
        <f t="shared" ca="1" si="56"/>
        <v>2</v>
      </c>
      <c r="M1156">
        <v>15.59</v>
      </c>
      <c r="N1156">
        <v>15.59</v>
      </c>
      <c r="O1156">
        <v>15.59</v>
      </c>
      <c r="P1156">
        <v>15.6</v>
      </c>
      <c r="Q1156">
        <v>15.6</v>
      </c>
      <c r="R1156">
        <v>15.6</v>
      </c>
      <c r="S1156">
        <v>911</v>
      </c>
      <c r="T1156" s="1" t="s">
        <v>90</v>
      </c>
      <c r="U1156">
        <v>5</v>
      </c>
      <c r="V1156" s="1" t="s">
        <v>191</v>
      </c>
      <c r="Y1156" s="1" t="s">
        <v>84</v>
      </c>
      <c r="Z1156">
        <v>10</v>
      </c>
      <c r="AA1156" t="s">
        <v>84</v>
      </c>
      <c r="AD1156">
        <v>1.19</v>
      </c>
      <c r="AF1156" t="s">
        <v>88</v>
      </c>
      <c r="AH1156" t="s">
        <v>77</v>
      </c>
      <c r="AM1156">
        <v>3</v>
      </c>
      <c r="AN1156" s="1" t="s">
        <v>138</v>
      </c>
      <c r="AO1156">
        <v>0</v>
      </c>
      <c r="AP1156" s="1" t="s">
        <v>182</v>
      </c>
      <c r="BA1156" s="2">
        <v>41527</v>
      </c>
      <c r="BD1156">
        <v>1.19</v>
      </c>
      <c r="BG1156" t="s">
        <v>77</v>
      </c>
      <c r="BI1156" t="s">
        <v>77</v>
      </c>
      <c r="BJ1156">
        <v>15.6</v>
      </c>
      <c r="BK1156">
        <v>15.6</v>
      </c>
      <c r="BL1156" s="2">
        <v>43196</v>
      </c>
      <c r="BM1156">
        <v>15.6</v>
      </c>
      <c r="BN1156">
        <v>30</v>
      </c>
      <c r="BT1156">
        <v>15.59</v>
      </c>
      <c r="BU1156" s="2">
        <v>43119</v>
      </c>
      <c r="BV1156">
        <v>15.59</v>
      </c>
      <c r="BW1156">
        <v>15.59</v>
      </c>
      <c r="BX1156" t="s">
        <v>78</v>
      </c>
      <c r="BY1156" t="s">
        <v>9</v>
      </c>
      <c r="BZ1156" t="s">
        <v>9</v>
      </c>
      <c r="CA1156">
        <v>0.06</v>
      </c>
      <c r="CB1156" t="s">
        <v>79</v>
      </c>
      <c r="CD1156" s="2">
        <v>41001</v>
      </c>
      <c r="CI1156" s="1" t="s">
        <v>80</v>
      </c>
    </row>
    <row r="1157" spans="1:87" x14ac:dyDescent="0.25">
      <c r="A1157">
        <v>168926</v>
      </c>
      <c r="B1157" s="1" t="s">
        <v>1636</v>
      </c>
      <c r="C1157">
        <v>111</v>
      </c>
      <c r="D1157" t="s">
        <v>405</v>
      </c>
      <c r="E1157">
        <v>9.9499999999999993</v>
      </c>
      <c r="F1157">
        <v>5</v>
      </c>
      <c r="G1157">
        <f t="shared" si="54"/>
        <v>49.75</v>
      </c>
      <c r="H1157" s="2">
        <v>42991</v>
      </c>
      <c r="I1157" s="2">
        <v>43217</v>
      </c>
      <c r="J1157" s="7">
        <f t="shared" ca="1" si="55"/>
        <v>9</v>
      </c>
      <c r="K1157" s="7">
        <f t="shared" ca="1" si="56"/>
        <v>1</v>
      </c>
      <c r="M1157">
        <v>6.75</v>
      </c>
      <c r="N1157">
        <v>7.07</v>
      </c>
      <c r="O1157">
        <v>7.07</v>
      </c>
      <c r="P1157">
        <v>9.9499999999999993</v>
      </c>
      <c r="Q1157">
        <v>9.9499999999999993</v>
      </c>
      <c r="R1157">
        <v>9.9499999999999993</v>
      </c>
      <c r="S1157">
        <v>912</v>
      </c>
      <c r="T1157" t="s">
        <v>123</v>
      </c>
      <c r="U1157">
        <v>3</v>
      </c>
      <c r="V1157" t="s">
        <v>229</v>
      </c>
      <c r="Y1157" t="s">
        <v>81</v>
      </c>
      <c r="Z1157">
        <v>21</v>
      </c>
      <c r="AA1157" t="s">
        <v>81</v>
      </c>
      <c r="AD1157">
        <v>1.35</v>
      </c>
      <c r="AE1157">
        <v>150</v>
      </c>
      <c r="AF1157" t="s">
        <v>88</v>
      </c>
      <c r="AH1157" t="s">
        <v>77</v>
      </c>
      <c r="AM1157">
        <v>25</v>
      </c>
      <c r="AN1157" t="s">
        <v>500</v>
      </c>
      <c r="AO1157">
        <v>0</v>
      </c>
      <c r="AP1157" t="s">
        <v>500</v>
      </c>
      <c r="BA1157" s="2">
        <v>41689</v>
      </c>
      <c r="BC1157">
        <v>150</v>
      </c>
      <c r="BD1157">
        <v>1.35</v>
      </c>
      <c r="BG1157" t="s">
        <v>77</v>
      </c>
      <c r="BI1157" t="s">
        <v>77</v>
      </c>
      <c r="BJ1157">
        <v>9.9499999999999993</v>
      </c>
      <c r="BK1157">
        <v>9.9499999999999993</v>
      </c>
      <c r="BL1157" s="2">
        <v>43217</v>
      </c>
      <c r="BM1157">
        <v>9.9499999999999993</v>
      </c>
      <c r="BT1157">
        <v>6.75</v>
      </c>
      <c r="BU1157" s="2">
        <v>42991</v>
      </c>
      <c r="BV1157">
        <v>7.07</v>
      </c>
      <c r="BW1157">
        <v>7.07</v>
      </c>
      <c r="BX1157" t="s">
        <v>78</v>
      </c>
      <c r="BY1157" t="s">
        <v>9</v>
      </c>
      <c r="BZ1157" t="s">
        <v>9</v>
      </c>
      <c r="CA1157">
        <v>28.94</v>
      </c>
      <c r="CB1157" t="s">
        <v>79</v>
      </c>
      <c r="CD1157" s="2">
        <v>41001</v>
      </c>
      <c r="CI1157" s="1" t="s">
        <v>80</v>
      </c>
    </row>
    <row r="1158" spans="1:87" x14ac:dyDescent="0.25">
      <c r="A1158">
        <v>168928</v>
      </c>
      <c r="B1158" s="1" t="s">
        <v>1637</v>
      </c>
      <c r="C1158">
        <v>111</v>
      </c>
      <c r="D1158" t="s">
        <v>405</v>
      </c>
      <c r="E1158">
        <v>16.149999999999999</v>
      </c>
      <c r="F1158">
        <v>9</v>
      </c>
      <c r="G1158">
        <f t="shared" si="54"/>
        <v>145.35</v>
      </c>
      <c r="H1158" s="2">
        <v>42830</v>
      </c>
      <c r="I1158" s="2">
        <v>43224</v>
      </c>
      <c r="J1158" s="7">
        <f t="shared" ca="1" si="55"/>
        <v>14</v>
      </c>
      <c r="K1158" s="7">
        <f t="shared" ca="1" si="56"/>
        <v>1</v>
      </c>
      <c r="M1158">
        <v>10.68</v>
      </c>
      <c r="N1158">
        <v>10.68</v>
      </c>
      <c r="O1158">
        <v>10.68</v>
      </c>
      <c r="P1158">
        <v>16.149999999999999</v>
      </c>
      <c r="Q1158">
        <v>16.149999999999999</v>
      </c>
      <c r="R1158">
        <v>16.149999999999999</v>
      </c>
      <c r="S1158">
        <v>903</v>
      </c>
      <c r="T1158" s="1" t="s">
        <v>116</v>
      </c>
      <c r="U1158">
        <v>1</v>
      </c>
      <c r="V1158" s="1" t="s">
        <v>117</v>
      </c>
      <c r="Y1158" t="s">
        <v>81</v>
      </c>
      <c r="Z1158">
        <v>21</v>
      </c>
      <c r="AA1158" t="s">
        <v>81</v>
      </c>
      <c r="AD1158">
        <v>1.22</v>
      </c>
      <c r="AE1158">
        <v>68</v>
      </c>
      <c r="AF1158" t="s">
        <v>265</v>
      </c>
      <c r="AH1158" t="s">
        <v>77</v>
      </c>
      <c r="AM1158">
        <v>25</v>
      </c>
      <c r="AN1158" t="s">
        <v>500</v>
      </c>
      <c r="AO1158">
        <v>0</v>
      </c>
      <c r="AP1158" t="s">
        <v>500</v>
      </c>
      <c r="BA1158" s="2">
        <v>41710</v>
      </c>
      <c r="BC1158">
        <v>68</v>
      </c>
      <c r="BD1158">
        <v>1.22</v>
      </c>
      <c r="BG1158" t="s">
        <v>77</v>
      </c>
      <c r="BI1158" t="s">
        <v>77</v>
      </c>
      <c r="BJ1158">
        <v>16.149999999999999</v>
      </c>
      <c r="BK1158">
        <v>16.149999999999999</v>
      </c>
      <c r="BL1158" s="2">
        <v>43224</v>
      </c>
      <c r="BM1158">
        <v>16.149999999999999</v>
      </c>
      <c r="BN1158">
        <v>50</v>
      </c>
      <c r="BO1158" t="s">
        <v>657</v>
      </c>
      <c r="BP1158" t="s">
        <v>658</v>
      </c>
      <c r="BQ1158" t="s">
        <v>659</v>
      </c>
      <c r="BR1158">
        <v>32.299999999999997</v>
      </c>
      <c r="BT1158">
        <v>10.68</v>
      </c>
      <c r="BU1158" s="2">
        <v>42830</v>
      </c>
      <c r="BV1158">
        <v>10.68</v>
      </c>
      <c r="BW1158">
        <v>10.68</v>
      </c>
      <c r="BX1158" t="s">
        <v>78</v>
      </c>
      <c r="BY1158" t="s">
        <v>9</v>
      </c>
      <c r="BZ1158" t="s">
        <v>9</v>
      </c>
      <c r="CA1158">
        <v>33.869999999999997</v>
      </c>
      <c r="CB1158" t="s">
        <v>79</v>
      </c>
      <c r="CD1158" s="2">
        <v>41001</v>
      </c>
      <c r="CI1158" s="1" t="s">
        <v>80</v>
      </c>
    </row>
    <row r="1159" spans="1:87" x14ac:dyDescent="0.25">
      <c r="A1159">
        <v>168931</v>
      </c>
      <c r="B1159" s="1" t="s">
        <v>1638</v>
      </c>
      <c r="C1159">
        <v>736</v>
      </c>
      <c r="D1159" s="1" t="s">
        <v>822</v>
      </c>
      <c r="E1159">
        <v>8.9499999999999993</v>
      </c>
      <c r="F1159">
        <v>2</v>
      </c>
      <c r="G1159">
        <f t="shared" si="54"/>
        <v>17.899999999999999</v>
      </c>
      <c r="H1159" s="2">
        <v>43028</v>
      </c>
      <c r="I1159" s="2">
        <v>43225</v>
      </c>
      <c r="J1159" s="7">
        <f t="shared" ca="1" si="55"/>
        <v>8</v>
      </c>
      <c r="K1159" s="7">
        <f t="shared" ca="1" si="56"/>
        <v>1</v>
      </c>
      <c r="M1159">
        <v>6.2</v>
      </c>
      <c r="N1159">
        <v>6.16</v>
      </c>
      <c r="O1159">
        <v>6.13</v>
      </c>
      <c r="P1159">
        <v>8.9499999999999993</v>
      </c>
      <c r="Q1159">
        <v>8.9499999999999993</v>
      </c>
      <c r="R1159">
        <v>8.9499999999999993</v>
      </c>
      <c r="S1159">
        <v>911</v>
      </c>
      <c r="T1159" s="1" t="s">
        <v>90</v>
      </c>
      <c r="U1159">
        <v>13</v>
      </c>
      <c r="V1159" s="1" t="s">
        <v>264</v>
      </c>
      <c r="Y1159" s="1" t="s">
        <v>84</v>
      </c>
      <c r="Z1159">
        <v>10</v>
      </c>
      <c r="AA1159" t="s">
        <v>84</v>
      </c>
      <c r="AD1159">
        <v>0.49</v>
      </c>
      <c r="AE1159">
        <v>60</v>
      </c>
      <c r="AH1159" t="s">
        <v>77</v>
      </c>
      <c r="AM1159">
        <v>3</v>
      </c>
      <c r="AN1159" s="1" t="s">
        <v>138</v>
      </c>
      <c r="AO1159">
        <v>0</v>
      </c>
      <c r="AP1159" s="1" t="s">
        <v>182</v>
      </c>
      <c r="BA1159" s="2">
        <v>41934</v>
      </c>
      <c r="BC1159">
        <v>60</v>
      </c>
      <c r="BD1159">
        <v>0.49</v>
      </c>
      <c r="BG1159" t="s">
        <v>77</v>
      </c>
      <c r="BI1159" t="s">
        <v>77</v>
      </c>
      <c r="BJ1159">
        <v>8.9499999999999993</v>
      </c>
      <c r="BK1159">
        <v>8.9499999999999993</v>
      </c>
      <c r="BL1159" s="2">
        <v>43225</v>
      </c>
      <c r="BM1159">
        <v>8.9499999999999993</v>
      </c>
      <c r="BN1159">
        <v>84</v>
      </c>
      <c r="BT1159">
        <v>6.2</v>
      </c>
      <c r="BU1159" s="2">
        <v>43028</v>
      </c>
      <c r="BV1159">
        <v>6.16</v>
      </c>
      <c r="BW1159">
        <v>6.13</v>
      </c>
      <c r="BX1159" t="s">
        <v>78</v>
      </c>
      <c r="BY1159" t="s">
        <v>9</v>
      </c>
      <c r="BZ1159" t="s">
        <v>9</v>
      </c>
      <c r="CA1159">
        <v>31.17</v>
      </c>
      <c r="CB1159" t="s">
        <v>79</v>
      </c>
      <c r="CD1159" s="2">
        <v>41001</v>
      </c>
      <c r="CI1159" s="1" t="s">
        <v>80</v>
      </c>
    </row>
    <row r="1160" spans="1:87" x14ac:dyDescent="0.25">
      <c r="A1160">
        <v>168970</v>
      </c>
      <c r="B1160" s="1" t="s">
        <v>1639</v>
      </c>
      <c r="C1160">
        <v>642</v>
      </c>
      <c r="D1160" s="1" t="s">
        <v>127</v>
      </c>
      <c r="E1160">
        <v>29.95</v>
      </c>
      <c r="F1160">
        <v>2</v>
      </c>
      <c r="G1160">
        <f t="shared" si="54"/>
        <v>59.9</v>
      </c>
      <c r="H1160" s="2">
        <v>43223</v>
      </c>
      <c r="I1160" s="2">
        <v>43222</v>
      </c>
      <c r="J1160" s="7">
        <f t="shared" ca="1" si="55"/>
        <v>1</v>
      </c>
      <c r="K1160" s="7">
        <f t="shared" ca="1" si="56"/>
        <v>1</v>
      </c>
      <c r="M1160">
        <v>30.17</v>
      </c>
      <c r="N1160">
        <v>29.85</v>
      </c>
      <c r="O1160">
        <v>30.17</v>
      </c>
      <c r="P1160">
        <v>29.95</v>
      </c>
      <c r="Q1160">
        <v>29.95</v>
      </c>
      <c r="R1160">
        <v>29.95</v>
      </c>
      <c r="S1160">
        <v>907</v>
      </c>
      <c r="T1160" s="1" t="s">
        <v>110</v>
      </c>
      <c r="Y1160" s="1" t="s">
        <v>84</v>
      </c>
      <c r="Z1160">
        <v>10</v>
      </c>
      <c r="AA1160" t="s">
        <v>84</v>
      </c>
      <c r="AD1160">
        <v>20.67</v>
      </c>
      <c r="AE1160">
        <v>30</v>
      </c>
      <c r="AF1160" t="s">
        <v>265</v>
      </c>
      <c r="AH1160" t="s">
        <v>77</v>
      </c>
      <c r="AK1160">
        <v>0</v>
      </c>
      <c r="AM1160">
        <v>2</v>
      </c>
      <c r="AN1160" s="1" t="s">
        <v>89</v>
      </c>
      <c r="AO1160">
        <v>0</v>
      </c>
      <c r="AP1160" s="1" t="s">
        <v>89</v>
      </c>
      <c r="BA1160" s="2">
        <v>42620</v>
      </c>
      <c r="BC1160">
        <v>30</v>
      </c>
      <c r="BD1160">
        <v>20.67</v>
      </c>
      <c r="BG1160" t="s">
        <v>77</v>
      </c>
      <c r="BI1160" t="s">
        <v>77</v>
      </c>
      <c r="BJ1160">
        <v>29.95</v>
      </c>
      <c r="BK1160">
        <v>29.95</v>
      </c>
      <c r="BL1160" s="2">
        <v>43222</v>
      </c>
      <c r="BM1160">
        <v>29.95</v>
      </c>
      <c r="BN1160">
        <v>1200</v>
      </c>
      <c r="BT1160">
        <v>30.17</v>
      </c>
      <c r="BU1160" s="2">
        <v>43223</v>
      </c>
      <c r="BV1160">
        <v>29.85</v>
      </c>
      <c r="BW1160">
        <v>30.17</v>
      </c>
      <c r="BX1160" t="s">
        <v>78</v>
      </c>
      <c r="BY1160" t="s">
        <v>9</v>
      </c>
      <c r="BZ1160" t="s">
        <v>9</v>
      </c>
      <c r="CA1160">
        <v>0.33</v>
      </c>
      <c r="CB1160" t="s">
        <v>79</v>
      </c>
      <c r="CD1160" s="2">
        <v>41001</v>
      </c>
      <c r="CI1160" s="1" t="s">
        <v>80</v>
      </c>
    </row>
    <row r="1161" spans="1:87" x14ac:dyDescent="0.25">
      <c r="A1161">
        <v>168972</v>
      </c>
      <c r="B1161" s="1" t="s">
        <v>1640</v>
      </c>
      <c r="C1161">
        <v>642</v>
      </c>
      <c r="D1161" s="1" t="s">
        <v>127</v>
      </c>
      <c r="E1161">
        <v>24.95</v>
      </c>
      <c r="F1161">
        <v>4</v>
      </c>
      <c r="G1161">
        <f t="shared" si="54"/>
        <v>99.8</v>
      </c>
      <c r="H1161" s="2">
        <v>43209</v>
      </c>
      <c r="I1161" s="2">
        <v>43209</v>
      </c>
      <c r="J1161" s="7">
        <f t="shared" ca="1" si="55"/>
        <v>2</v>
      </c>
      <c r="K1161" s="7">
        <f t="shared" ca="1" si="56"/>
        <v>2</v>
      </c>
      <c r="M1161">
        <v>25.21</v>
      </c>
      <c r="N1161">
        <v>24.83</v>
      </c>
      <c r="O1161">
        <v>25.21</v>
      </c>
      <c r="P1161">
        <v>24.95</v>
      </c>
      <c r="Q1161">
        <v>24.95</v>
      </c>
      <c r="R1161">
        <v>24.95</v>
      </c>
      <c r="S1161">
        <v>907</v>
      </c>
      <c r="T1161" s="1" t="s">
        <v>110</v>
      </c>
      <c r="U1161">
        <v>1</v>
      </c>
      <c r="V1161" s="1" t="s">
        <v>111</v>
      </c>
      <c r="Y1161" s="1" t="s">
        <v>84</v>
      </c>
      <c r="Z1161">
        <v>10</v>
      </c>
      <c r="AA1161" t="s">
        <v>84</v>
      </c>
      <c r="AD1161">
        <v>20.22</v>
      </c>
      <c r="AE1161">
        <v>30</v>
      </c>
      <c r="AF1161" t="s">
        <v>265</v>
      </c>
      <c r="AH1161" t="s">
        <v>77</v>
      </c>
      <c r="AK1161">
        <v>0</v>
      </c>
      <c r="AM1161">
        <v>2</v>
      </c>
      <c r="AN1161" s="1" t="s">
        <v>89</v>
      </c>
      <c r="AO1161">
        <v>0</v>
      </c>
      <c r="AP1161" s="1" t="s">
        <v>89</v>
      </c>
      <c r="BA1161" s="2">
        <v>42625</v>
      </c>
      <c r="BC1161">
        <v>30</v>
      </c>
      <c r="BD1161">
        <v>20.22</v>
      </c>
      <c r="BG1161" t="s">
        <v>77</v>
      </c>
      <c r="BI1161" t="s">
        <v>77</v>
      </c>
      <c r="BJ1161">
        <v>24.95</v>
      </c>
      <c r="BK1161">
        <v>24.95</v>
      </c>
      <c r="BL1161" s="2">
        <v>43209</v>
      </c>
      <c r="BM1161">
        <v>24.95</v>
      </c>
      <c r="BN1161">
        <v>1200</v>
      </c>
      <c r="BT1161">
        <v>25.21</v>
      </c>
      <c r="BU1161" s="2">
        <v>43209</v>
      </c>
      <c r="BV1161">
        <v>24.83</v>
      </c>
      <c r="BW1161">
        <v>25.21</v>
      </c>
      <c r="BX1161" t="s">
        <v>78</v>
      </c>
      <c r="BY1161" t="s">
        <v>9</v>
      </c>
      <c r="BZ1161" t="s">
        <v>9</v>
      </c>
      <c r="CA1161">
        <v>0.48</v>
      </c>
      <c r="CB1161" t="s">
        <v>79</v>
      </c>
      <c r="CD1161" s="2">
        <v>41001</v>
      </c>
      <c r="CI1161" s="1" t="s">
        <v>80</v>
      </c>
    </row>
    <row r="1162" spans="1:87" x14ac:dyDescent="0.25">
      <c r="A1162">
        <v>168978</v>
      </c>
      <c r="B1162" s="1" t="s">
        <v>1641</v>
      </c>
      <c r="C1162">
        <v>644</v>
      </c>
      <c r="D1162" t="s">
        <v>1515</v>
      </c>
      <c r="E1162">
        <v>15.8</v>
      </c>
      <c r="F1162">
        <v>3</v>
      </c>
      <c r="G1162">
        <f t="shared" si="54"/>
        <v>47.400000000000006</v>
      </c>
      <c r="H1162" s="2">
        <v>43204</v>
      </c>
      <c r="I1162" s="2">
        <v>43215</v>
      </c>
      <c r="J1162" s="7">
        <f t="shared" ca="1" si="55"/>
        <v>2</v>
      </c>
      <c r="K1162" s="7">
        <f t="shared" ca="1" si="56"/>
        <v>2</v>
      </c>
      <c r="M1162">
        <v>16.34</v>
      </c>
      <c r="N1162">
        <v>14.6</v>
      </c>
      <c r="O1162">
        <v>15.99</v>
      </c>
      <c r="P1162">
        <v>15.8</v>
      </c>
      <c r="Q1162">
        <v>15.8</v>
      </c>
      <c r="R1162">
        <v>15.76</v>
      </c>
      <c r="S1162">
        <v>911</v>
      </c>
      <c r="T1162" s="1" t="s">
        <v>90</v>
      </c>
      <c r="U1162">
        <v>2</v>
      </c>
      <c r="V1162" t="s">
        <v>287</v>
      </c>
      <c r="Y1162" s="1" t="s">
        <v>84</v>
      </c>
      <c r="Z1162">
        <v>10</v>
      </c>
      <c r="AA1162" t="s">
        <v>84</v>
      </c>
      <c r="AD1162">
        <v>3.66</v>
      </c>
      <c r="AE1162">
        <v>18</v>
      </c>
      <c r="AF1162" t="s">
        <v>88</v>
      </c>
      <c r="AH1162" t="s">
        <v>77</v>
      </c>
      <c r="AM1162">
        <v>3</v>
      </c>
      <c r="AN1162" s="1" t="s">
        <v>138</v>
      </c>
      <c r="AO1162">
        <v>0</v>
      </c>
      <c r="AP1162" s="1" t="s">
        <v>182</v>
      </c>
      <c r="BA1162" s="2">
        <v>41527</v>
      </c>
      <c r="BC1162">
        <v>18</v>
      </c>
      <c r="BD1162">
        <v>3.66</v>
      </c>
      <c r="BG1162" t="s">
        <v>77</v>
      </c>
      <c r="BI1162" t="s">
        <v>77</v>
      </c>
      <c r="BJ1162">
        <v>15.8</v>
      </c>
      <c r="BK1162">
        <v>15.8</v>
      </c>
      <c r="BL1162" s="2">
        <v>43215</v>
      </c>
      <c r="BM1162">
        <v>15.76</v>
      </c>
      <c r="BN1162">
        <v>30</v>
      </c>
      <c r="BT1162">
        <v>16.34</v>
      </c>
      <c r="BU1162" s="2">
        <v>43204</v>
      </c>
      <c r="BV1162">
        <v>14.6</v>
      </c>
      <c r="BW1162">
        <v>15.99</v>
      </c>
      <c r="BX1162" t="s">
        <v>78</v>
      </c>
      <c r="BY1162" t="s">
        <v>9</v>
      </c>
      <c r="BZ1162" t="s">
        <v>9</v>
      </c>
      <c r="CA1162">
        <v>7.36</v>
      </c>
      <c r="CB1162" t="s">
        <v>79</v>
      </c>
      <c r="CD1162" s="2">
        <v>41001</v>
      </c>
      <c r="CI1162" s="1" t="s">
        <v>80</v>
      </c>
    </row>
    <row r="1163" spans="1:87" x14ac:dyDescent="0.25">
      <c r="A1163">
        <v>168985</v>
      </c>
      <c r="B1163" s="1" t="s">
        <v>1642</v>
      </c>
      <c r="C1163">
        <v>530</v>
      </c>
      <c r="D1163" s="1" t="s">
        <v>631</v>
      </c>
      <c r="E1163">
        <v>8.15</v>
      </c>
      <c r="F1163">
        <v>1</v>
      </c>
      <c r="G1163">
        <f t="shared" si="54"/>
        <v>8.15</v>
      </c>
      <c r="H1163" s="2">
        <v>43211</v>
      </c>
      <c r="I1163" s="2">
        <v>43210</v>
      </c>
      <c r="J1163" s="7">
        <f t="shared" ca="1" si="55"/>
        <v>2</v>
      </c>
      <c r="K1163" s="7">
        <f t="shared" ca="1" si="56"/>
        <v>2</v>
      </c>
      <c r="M1163">
        <v>7.32</v>
      </c>
      <c r="N1163">
        <v>6.79</v>
      </c>
      <c r="O1163">
        <v>7.32</v>
      </c>
      <c r="P1163">
        <v>8.15</v>
      </c>
      <c r="Q1163">
        <v>8.15</v>
      </c>
      <c r="R1163">
        <v>8.15</v>
      </c>
      <c r="S1163">
        <v>908</v>
      </c>
      <c r="T1163" s="1" t="s">
        <v>141</v>
      </c>
      <c r="U1163">
        <v>3</v>
      </c>
      <c r="V1163" t="s">
        <v>192</v>
      </c>
      <c r="Y1163" t="s">
        <v>81</v>
      </c>
      <c r="Z1163">
        <v>21</v>
      </c>
      <c r="AA1163" t="s">
        <v>81</v>
      </c>
      <c r="AD1163">
        <v>9</v>
      </c>
      <c r="AE1163">
        <v>30</v>
      </c>
      <c r="AF1163" t="s">
        <v>265</v>
      </c>
      <c r="AG1163" s="2">
        <v>40897</v>
      </c>
      <c r="AH1163" t="s">
        <v>77</v>
      </c>
      <c r="AK1163">
        <v>0</v>
      </c>
      <c r="AM1163">
        <v>2</v>
      </c>
      <c r="AN1163" s="1" t="s">
        <v>89</v>
      </c>
      <c r="AO1163">
        <v>0</v>
      </c>
      <c r="AP1163" s="1" t="s">
        <v>89</v>
      </c>
      <c r="BA1163" s="2">
        <v>39105</v>
      </c>
      <c r="BC1163">
        <v>30</v>
      </c>
      <c r="BD1163">
        <v>9</v>
      </c>
      <c r="BG1163" t="s">
        <v>77</v>
      </c>
      <c r="BI1163" t="s">
        <v>77</v>
      </c>
      <c r="BJ1163">
        <v>8.15</v>
      </c>
      <c r="BK1163">
        <v>8.15</v>
      </c>
      <c r="BL1163" s="2">
        <v>43210</v>
      </c>
      <c r="BM1163">
        <v>8.15</v>
      </c>
      <c r="BN1163">
        <v>200</v>
      </c>
      <c r="BO1163" t="s">
        <v>657</v>
      </c>
      <c r="BP1163" t="s">
        <v>658</v>
      </c>
      <c r="BQ1163" t="s">
        <v>659</v>
      </c>
      <c r="BR1163">
        <v>4.08</v>
      </c>
      <c r="BT1163">
        <v>7.32</v>
      </c>
      <c r="BU1163" s="2">
        <v>43211</v>
      </c>
      <c r="BV1163">
        <v>6.79</v>
      </c>
      <c r="BW1163">
        <v>7.32</v>
      </c>
      <c r="BX1163" t="s">
        <v>78</v>
      </c>
      <c r="BY1163" t="s">
        <v>9</v>
      </c>
      <c r="BZ1163" t="s">
        <v>9</v>
      </c>
      <c r="CA1163">
        <v>16.690000000000001</v>
      </c>
      <c r="CB1163" t="s">
        <v>79</v>
      </c>
      <c r="CD1163" s="2">
        <v>41001</v>
      </c>
      <c r="CI1163" s="1" t="s">
        <v>80</v>
      </c>
    </row>
    <row r="1164" spans="1:87" x14ac:dyDescent="0.25">
      <c r="A1164">
        <v>169016</v>
      </c>
      <c r="B1164" t="s">
        <v>1643</v>
      </c>
      <c r="C1164">
        <v>43</v>
      </c>
      <c r="D1164" s="1" t="s">
        <v>529</v>
      </c>
      <c r="E1164">
        <v>24.95</v>
      </c>
      <c r="F1164">
        <v>1</v>
      </c>
      <c r="G1164">
        <f t="shared" si="54"/>
        <v>24.95</v>
      </c>
      <c r="H1164" s="2">
        <v>43210</v>
      </c>
      <c r="I1164" s="2">
        <v>43223</v>
      </c>
      <c r="J1164" s="7">
        <f t="shared" ca="1" si="55"/>
        <v>2</v>
      </c>
      <c r="K1164" s="7">
        <f t="shared" ca="1" si="56"/>
        <v>1</v>
      </c>
      <c r="M1164">
        <v>21.34</v>
      </c>
      <c r="N1164">
        <v>21.34</v>
      </c>
      <c r="O1164">
        <v>22.54</v>
      </c>
      <c r="P1164">
        <v>24.95</v>
      </c>
      <c r="Q1164">
        <v>24.95</v>
      </c>
      <c r="R1164">
        <v>24.27</v>
      </c>
      <c r="S1164">
        <v>911</v>
      </c>
      <c r="T1164" s="1" t="s">
        <v>90</v>
      </c>
      <c r="U1164">
        <v>8</v>
      </c>
      <c r="V1164" t="s">
        <v>190</v>
      </c>
      <c r="Y1164" s="1" t="s">
        <v>84</v>
      </c>
      <c r="Z1164">
        <v>10</v>
      </c>
      <c r="AD1164">
        <v>7.35</v>
      </c>
      <c r="AE1164">
        <v>5</v>
      </c>
      <c r="AF1164" t="s">
        <v>265</v>
      </c>
      <c r="AH1164" t="s">
        <v>77</v>
      </c>
      <c r="AK1164">
        <v>0</v>
      </c>
      <c r="AM1164">
        <v>2</v>
      </c>
      <c r="AN1164" s="1" t="s">
        <v>89</v>
      </c>
      <c r="AO1164">
        <v>0</v>
      </c>
      <c r="AP1164" s="1" t="s">
        <v>89</v>
      </c>
      <c r="BA1164" s="2">
        <v>42073</v>
      </c>
      <c r="BC1164">
        <v>5</v>
      </c>
      <c r="BD1164">
        <v>7.35</v>
      </c>
      <c r="BG1164" t="s">
        <v>77</v>
      </c>
      <c r="BI1164" t="s">
        <v>77</v>
      </c>
      <c r="BJ1164">
        <v>24.95</v>
      </c>
      <c r="BK1164">
        <v>24.95</v>
      </c>
      <c r="BL1164" s="2">
        <v>43223</v>
      </c>
      <c r="BM1164">
        <v>24.27</v>
      </c>
      <c r="BN1164">
        <v>120</v>
      </c>
      <c r="BT1164">
        <v>21.34</v>
      </c>
      <c r="BU1164" s="2">
        <v>43210</v>
      </c>
      <c r="BV1164">
        <v>21.34</v>
      </c>
      <c r="BW1164">
        <v>22.54</v>
      </c>
      <c r="BX1164" t="s">
        <v>78</v>
      </c>
      <c r="BY1164" t="s">
        <v>9</v>
      </c>
      <c r="BZ1164" t="s">
        <v>9</v>
      </c>
      <c r="CA1164">
        <v>12.07</v>
      </c>
      <c r="CB1164" t="s">
        <v>79</v>
      </c>
      <c r="CD1164" s="2">
        <v>41001</v>
      </c>
      <c r="CI1164" s="1" t="s">
        <v>80</v>
      </c>
    </row>
    <row r="1165" spans="1:87" x14ac:dyDescent="0.25">
      <c r="A1165">
        <v>169023</v>
      </c>
      <c r="B1165" s="1" t="s">
        <v>1644</v>
      </c>
      <c r="C1165">
        <v>111</v>
      </c>
      <c r="D1165" t="s">
        <v>405</v>
      </c>
      <c r="E1165">
        <v>5.55</v>
      </c>
      <c r="F1165">
        <v>2</v>
      </c>
      <c r="G1165">
        <f t="shared" si="54"/>
        <v>11.1</v>
      </c>
      <c r="H1165" s="2">
        <v>43112</v>
      </c>
      <c r="I1165" s="2">
        <v>43195</v>
      </c>
      <c r="J1165" s="7">
        <f t="shared" ca="1" si="55"/>
        <v>5</v>
      </c>
      <c r="K1165" s="7">
        <f t="shared" ca="1" si="56"/>
        <v>2</v>
      </c>
      <c r="M1165">
        <v>0</v>
      </c>
      <c r="N1165">
        <v>0</v>
      </c>
      <c r="O1165">
        <v>0</v>
      </c>
      <c r="P1165">
        <v>5.55</v>
      </c>
      <c r="Q1165">
        <v>5.55</v>
      </c>
      <c r="R1165">
        <v>5.55</v>
      </c>
      <c r="S1165">
        <v>905</v>
      </c>
      <c r="T1165" t="s">
        <v>154</v>
      </c>
      <c r="U1165">
        <v>1</v>
      </c>
      <c r="V1165" s="1" t="s">
        <v>225</v>
      </c>
      <c r="Y1165" t="s">
        <v>81</v>
      </c>
      <c r="Z1165">
        <v>21</v>
      </c>
      <c r="AA1165" t="s">
        <v>81</v>
      </c>
      <c r="AD1165">
        <v>3.59</v>
      </c>
      <c r="AH1165" t="s">
        <v>77</v>
      </c>
      <c r="AK1165">
        <v>0</v>
      </c>
      <c r="AM1165">
        <v>25</v>
      </c>
      <c r="AN1165" t="s">
        <v>500</v>
      </c>
      <c r="AO1165">
        <v>0</v>
      </c>
      <c r="AP1165" t="s">
        <v>500</v>
      </c>
      <c r="BA1165" s="2">
        <v>42407</v>
      </c>
      <c r="BD1165">
        <v>3.59</v>
      </c>
      <c r="BG1165" t="s">
        <v>77</v>
      </c>
      <c r="BI1165" t="s">
        <v>77</v>
      </c>
      <c r="BJ1165">
        <v>5.55</v>
      </c>
      <c r="BK1165">
        <v>5.55</v>
      </c>
      <c r="BL1165" s="2">
        <v>43195</v>
      </c>
      <c r="BM1165">
        <v>5.55</v>
      </c>
      <c r="BN1165">
        <v>30</v>
      </c>
      <c r="BO1165" t="s">
        <v>673</v>
      </c>
      <c r="BP1165" t="s">
        <v>674</v>
      </c>
      <c r="BQ1165" t="s">
        <v>675</v>
      </c>
      <c r="BR1165">
        <v>0.19</v>
      </c>
      <c r="BT1165">
        <v>0</v>
      </c>
      <c r="BU1165" s="2">
        <v>43112</v>
      </c>
      <c r="BV1165">
        <v>0</v>
      </c>
      <c r="BW1165">
        <v>0</v>
      </c>
      <c r="BX1165" t="s">
        <v>78</v>
      </c>
      <c r="BY1165" t="s">
        <v>9</v>
      </c>
      <c r="BZ1165" t="s">
        <v>9</v>
      </c>
      <c r="CA1165">
        <v>0</v>
      </c>
      <c r="CB1165" t="s">
        <v>79</v>
      </c>
      <c r="CD1165" s="2">
        <v>41001</v>
      </c>
      <c r="CI1165" s="1" t="s">
        <v>80</v>
      </c>
    </row>
    <row r="1166" spans="1:87" x14ac:dyDescent="0.25">
      <c r="A1166">
        <v>169051</v>
      </c>
      <c r="B1166" s="1" t="s">
        <v>1645</v>
      </c>
      <c r="C1166">
        <v>147</v>
      </c>
      <c r="D1166" s="1" t="s">
        <v>179</v>
      </c>
      <c r="E1166">
        <v>14.95</v>
      </c>
      <c r="F1166">
        <v>9</v>
      </c>
      <c r="G1166">
        <f t="shared" si="54"/>
        <v>134.54999999999998</v>
      </c>
      <c r="H1166" s="2">
        <v>42802</v>
      </c>
      <c r="I1166" s="2">
        <v>43185</v>
      </c>
      <c r="J1166" s="7">
        <f t="shared" ca="1" si="55"/>
        <v>15</v>
      </c>
      <c r="K1166" s="7">
        <f t="shared" ca="1" si="56"/>
        <v>3</v>
      </c>
      <c r="M1166">
        <v>9.36</v>
      </c>
      <c r="N1166">
        <v>9.36</v>
      </c>
      <c r="O1166">
        <v>9.3800000000000008</v>
      </c>
      <c r="P1166">
        <v>14.95</v>
      </c>
      <c r="Q1166">
        <v>14.95</v>
      </c>
      <c r="R1166">
        <v>14.95</v>
      </c>
      <c r="S1166">
        <v>903</v>
      </c>
      <c r="T1166" s="1" t="s">
        <v>116</v>
      </c>
      <c r="U1166">
        <v>1</v>
      </c>
      <c r="V1166" s="1" t="s">
        <v>117</v>
      </c>
      <c r="Y1166" t="s">
        <v>81</v>
      </c>
      <c r="Z1166">
        <v>21</v>
      </c>
      <c r="AA1166" t="s">
        <v>81</v>
      </c>
      <c r="AD1166">
        <v>1.04</v>
      </c>
      <c r="AF1166" t="s">
        <v>88</v>
      </c>
      <c r="AH1166" t="s">
        <v>77</v>
      </c>
      <c r="AK1166">
        <v>0</v>
      </c>
      <c r="AM1166">
        <v>88</v>
      </c>
      <c r="AN1166" s="1" t="s">
        <v>180</v>
      </c>
      <c r="AO1166">
        <v>0</v>
      </c>
      <c r="AP1166" s="1" t="s">
        <v>180</v>
      </c>
      <c r="BA1166" s="2">
        <v>41673</v>
      </c>
      <c r="BD1166">
        <v>1.04</v>
      </c>
      <c r="BG1166" t="s">
        <v>77</v>
      </c>
      <c r="BI1166" t="s">
        <v>77</v>
      </c>
      <c r="BJ1166">
        <v>14.95</v>
      </c>
      <c r="BK1166">
        <v>14.95</v>
      </c>
      <c r="BL1166" s="2">
        <v>43185</v>
      </c>
      <c r="BM1166">
        <v>14.95</v>
      </c>
      <c r="BN1166">
        <v>50</v>
      </c>
      <c r="BO1166" t="s">
        <v>657</v>
      </c>
      <c r="BP1166" t="s">
        <v>658</v>
      </c>
      <c r="BQ1166" t="s">
        <v>659</v>
      </c>
      <c r="BR1166">
        <v>29.9</v>
      </c>
      <c r="BT1166">
        <v>9.36</v>
      </c>
      <c r="BU1166" s="2">
        <v>42802</v>
      </c>
      <c r="BV1166">
        <v>9.36</v>
      </c>
      <c r="BW1166">
        <v>9.3800000000000008</v>
      </c>
      <c r="BX1166" t="s">
        <v>78</v>
      </c>
      <c r="BY1166" t="s">
        <v>9</v>
      </c>
      <c r="BZ1166" t="s">
        <v>9</v>
      </c>
      <c r="CA1166">
        <v>37.39</v>
      </c>
      <c r="CB1166" t="s">
        <v>79</v>
      </c>
      <c r="CD1166" s="2">
        <v>41001</v>
      </c>
      <c r="CI1166" s="1" t="s">
        <v>80</v>
      </c>
    </row>
    <row r="1167" spans="1:87" x14ac:dyDescent="0.25">
      <c r="A1167">
        <v>169053</v>
      </c>
      <c r="B1167" s="1" t="s">
        <v>1646</v>
      </c>
      <c r="C1167">
        <v>147</v>
      </c>
      <c r="D1167" s="1" t="s">
        <v>179</v>
      </c>
      <c r="E1167">
        <v>13.75</v>
      </c>
      <c r="F1167">
        <v>5</v>
      </c>
      <c r="G1167">
        <f t="shared" si="54"/>
        <v>68.75</v>
      </c>
      <c r="H1167" s="2">
        <v>42802</v>
      </c>
      <c r="I1167" s="2">
        <v>42929</v>
      </c>
      <c r="J1167" s="7">
        <f t="shared" ca="1" si="55"/>
        <v>15</v>
      </c>
      <c r="K1167" s="7">
        <f t="shared" ca="1" si="56"/>
        <v>11</v>
      </c>
      <c r="M1167">
        <v>9.36</v>
      </c>
      <c r="N1167">
        <v>9.36</v>
      </c>
      <c r="O1167">
        <v>9.41</v>
      </c>
      <c r="P1167">
        <v>13.75</v>
      </c>
      <c r="Q1167">
        <v>13.75</v>
      </c>
      <c r="R1167">
        <v>13.75</v>
      </c>
      <c r="S1167">
        <v>905</v>
      </c>
      <c r="T1167" t="s">
        <v>154</v>
      </c>
      <c r="U1167">
        <v>3</v>
      </c>
      <c r="V1167" s="1" t="s">
        <v>155</v>
      </c>
      <c r="Y1167" t="s">
        <v>81</v>
      </c>
      <c r="Z1167">
        <v>21</v>
      </c>
      <c r="AA1167" t="s">
        <v>81</v>
      </c>
      <c r="AD1167">
        <v>0.39</v>
      </c>
      <c r="AF1167" t="s">
        <v>88</v>
      </c>
      <c r="AH1167" t="s">
        <v>77</v>
      </c>
      <c r="AK1167">
        <v>0</v>
      </c>
      <c r="AM1167">
        <v>88</v>
      </c>
      <c r="AN1167" s="1" t="s">
        <v>180</v>
      </c>
      <c r="AO1167">
        <v>0</v>
      </c>
      <c r="AP1167" s="1" t="s">
        <v>180</v>
      </c>
      <c r="BA1167" s="2">
        <v>41673</v>
      </c>
      <c r="BD1167">
        <v>0.39</v>
      </c>
      <c r="BG1167" t="s">
        <v>77</v>
      </c>
      <c r="BI1167" t="s">
        <v>77</v>
      </c>
      <c r="BJ1167">
        <v>13.75</v>
      </c>
      <c r="BK1167">
        <v>13.75</v>
      </c>
      <c r="BL1167" s="2">
        <v>42929</v>
      </c>
      <c r="BM1167">
        <v>13.75</v>
      </c>
      <c r="BN1167">
        <v>50</v>
      </c>
      <c r="BO1167" t="s">
        <v>657</v>
      </c>
      <c r="BP1167" t="s">
        <v>658</v>
      </c>
      <c r="BQ1167" t="s">
        <v>659</v>
      </c>
      <c r="BR1167">
        <v>27.5</v>
      </c>
      <c r="BT1167">
        <v>9.36</v>
      </c>
      <c r="BU1167" s="2">
        <v>42802</v>
      </c>
      <c r="BV1167">
        <v>9.36</v>
      </c>
      <c r="BW1167">
        <v>9.41</v>
      </c>
      <c r="BX1167" t="s">
        <v>78</v>
      </c>
      <c r="BY1167" t="s">
        <v>9</v>
      </c>
      <c r="BZ1167" t="s">
        <v>9</v>
      </c>
      <c r="CA1167">
        <v>31.93</v>
      </c>
      <c r="CB1167" t="s">
        <v>79</v>
      </c>
      <c r="CD1167" s="2">
        <v>41001</v>
      </c>
      <c r="CI1167" s="1" t="s">
        <v>80</v>
      </c>
    </row>
    <row r="1168" spans="1:87" x14ac:dyDescent="0.25">
      <c r="A1168">
        <v>169077</v>
      </c>
      <c r="B1168" t="s">
        <v>1647</v>
      </c>
      <c r="C1168">
        <v>905</v>
      </c>
      <c r="D1168" s="1" t="s">
        <v>89</v>
      </c>
      <c r="E1168">
        <v>9.9499999999999993</v>
      </c>
      <c r="F1168">
        <v>1</v>
      </c>
      <c r="G1168">
        <f t="shared" si="54"/>
        <v>9.9499999999999993</v>
      </c>
      <c r="H1168" s="2">
        <v>41845</v>
      </c>
      <c r="I1168" s="2">
        <v>41844</v>
      </c>
      <c r="J1168" s="7">
        <f t="shared" ca="1" si="55"/>
        <v>47</v>
      </c>
      <c r="K1168" s="7">
        <f t="shared" ca="1" si="56"/>
        <v>47</v>
      </c>
      <c r="M1168">
        <v>18.18</v>
      </c>
      <c r="N1168">
        <v>18.18</v>
      </c>
      <c r="O1168">
        <v>18.18</v>
      </c>
      <c r="P1168">
        <v>9.9499999999999993</v>
      </c>
      <c r="Q1168">
        <v>9.9499999999999993</v>
      </c>
      <c r="R1168">
        <v>9.9499999999999993</v>
      </c>
      <c r="S1168">
        <v>911</v>
      </c>
      <c r="T1168" s="1" t="s">
        <v>90</v>
      </c>
      <c r="U1168">
        <v>8</v>
      </c>
      <c r="V1168" t="s">
        <v>190</v>
      </c>
      <c r="W1168">
        <v>1</v>
      </c>
      <c r="X1168" s="1" t="s">
        <v>131</v>
      </c>
      <c r="Y1168" s="1" t="s">
        <v>84</v>
      </c>
      <c r="Z1168">
        <v>10</v>
      </c>
      <c r="AA1168" t="s">
        <v>84</v>
      </c>
      <c r="AG1168" s="2">
        <v>40896</v>
      </c>
      <c r="AH1168" t="s">
        <v>77</v>
      </c>
      <c r="AM1168">
        <v>2</v>
      </c>
      <c r="AN1168" s="1" t="s">
        <v>89</v>
      </c>
      <c r="BA1168" s="2">
        <v>40469</v>
      </c>
      <c r="BG1168" t="s">
        <v>77</v>
      </c>
      <c r="BI1168" t="s">
        <v>77</v>
      </c>
      <c r="BJ1168">
        <v>9.9499999999999993</v>
      </c>
      <c r="BK1168">
        <v>9.9499999999999993</v>
      </c>
      <c r="BL1168" s="2">
        <v>41844</v>
      </c>
      <c r="BM1168">
        <v>9.9499999999999993</v>
      </c>
      <c r="BN1168">
        <v>200</v>
      </c>
      <c r="BO1168" t="s">
        <v>657</v>
      </c>
      <c r="BP1168" t="s">
        <v>658</v>
      </c>
      <c r="BQ1168" t="s">
        <v>659</v>
      </c>
      <c r="BR1168">
        <v>4.9800000000000004</v>
      </c>
      <c r="BT1168">
        <v>18.18</v>
      </c>
      <c r="BU1168" s="2">
        <v>41845</v>
      </c>
      <c r="BV1168">
        <v>18.18</v>
      </c>
      <c r="BW1168">
        <v>18.18</v>
      </c>
      <c r="BX1168" t="s">
        <v>78</v>
      </c>
      <c r="BY1168" t="s">
        <v>9</v>
      </c>
      <c r="BZ1168" t="s">
        <v>9</v>
      </c>
      <c r="CA1168">
        <v>-82.71</v>
      </c>
      <c r="CB1168" t="s">
        <v>79</v>
      </c>
      <c r="CD1168" s="2">
        <v>41001</v>
      </c>
      <c r="CI1168" s="1" t="s">
        <v>80</v>
      </c>
    </row>
    <row r="1169" spans="1:87" x14ac:dyDescent="0.25">
      <c r="A1169">
        <v>169095</v>
      </c>
      <c r="B1169" s="1" t="s">
        <v>1648</v>
      </c>
      <c r="C1169">
        <v>882</v>
      </c>
      <c r="D1169" s="1" t="s">
        <v>589</v>
      </c>
      <c r="E1169">
        <v>14.55</v>
      </c>
      <c r="F1169">
        <v>4</v>
      </c>
      <c r="G1169">
        <f t="shared" si="54"/>
        <v>58.2</v>
      </c>
      <c r="H1169" s="2">
        <v>43169</v>
      </c>
      <c r="I1169" s="2">
        <v>43222</v>
      </c>
      <c r="J1169" s="7">
        <f t="shared" ca="1" si="55"/>
        <v>3</v>
      </c>
      <c r="K1169" s="7">
        <f t="shared" ca="1" si="56"/>
        <v>1</v>
      </c>
      <c r="M1169">
        <v>11.65</v>
      </c>
      <c r="N1169">
        <v>11.65</v>
      </c>
      <c r="O1169">
        <v>11.65</v>
      </c>
      <c r="P1169">
        <v>14.55</v>
      </c>
      <c r="Q1169">
        <v>14.55</v>
      </c>
      <c r="R1169">
        <v>14.55</v>
      </c>
      <c r="S1169">
        <v>907</v>
      </c>
      <c r="T1169" s="1" t="s">
        <v>110</v>
      </c>
      <c r="U1169">
        <v>1</v>
      </c>
      <c r="V1169" s="1" t="s">
        <v>111</v>
      </c>
      <c r="Y1169" s="1" t="s">
        <v>84</v>
      </c>
      <c r="Z1169">
        <v>10</v>
      </c>
      <c r="AA1169" t="s">
        <v>84</v>
      </c>
      <c r="AD1169">
        <v>7.33</v>
      </c>
      <c r="AE1169">
        <v>60</v>
      </c>
      <c r="AF1169" t="s">
        <v>265</v>
      </c>
      <c r="AH1169" t="s">
        <v>77</v>
      </c>
      <c r="AK1169">
        <v>0</v>
      </c>
      <c r="AM1169">
        <v>83</v>
      </c>
      <c r="AN1169" s="1" t="s">
        <v>590</v>
      </c>
      <c r="AO1169">
        <v>0</v>
      </c>
      <c r="AP1169" s="1" t="s">
        <v>590</v>
      </c>
      <c r="BA1169" s="2">
        <v>41667</v>
      </c>
      <c r="BC1169">
        <v>60</v>
      </c>
      <c r="BD1169">
        <v>7.33</v>
      </c>
      <c r="BG1169" t="s">
        <v>77</v>
      </c>
      <c r="BI1169" t="s">
        <v>77</v>
      </c>
      <c r="BJ1169">
        <v>14.55</v>
      </c>
      <c r="BK1169">
        <v>14.55</v>
      </c>
      <c r="BL1169" s="2">
        <v>43222</v>
      </c>
      <c r="BM1169">
        <v>14.55</v>
      </c>
      <c r="BN1169">
        <v>800</v>
      </c>
      <c r="BT1169">
        <v>11.65</v>
      </c>
      <c r="BU1169" s="2">
        <v>43169</v>
      </c>
      <c r="BV1169">
        <v>11.65</v>
      </c>
      <c r="BW1169">
        <v>11.65</v>
      </c>
      <c r="BX1169" t="s">
        <v>78</v>
      </c>
      <c r="BY1169" t="s">
        <v>9</v>
      </c>
      <c r="BZ1169" t="s">
        <v>9</v>
      </c>
      <c r="CA1169">
        <v>19.93</v>
      </c>
      <c r="CB1169" t="s">
        <v>79</v>
      </c>
      <c r="CD1169" s="2">
        <v>41001</v>
      </c>
      <c r="CI1169" s="1" t="s">
        <v>80</v>
      </c>
    </row>
    <row r="1170" spans="1:87" x14ac:dyDescent="0.25">
      <c r="A1170">
        <v>169129</v>
      </c>
      <c r="B1170" s="1" t="s">
        <v>1649</v>
      </c>
      <c r="C1170">
        <v>456</v>
      </c>
      <c r="D1170" s="1" t="s">
        <v>835</v>
      </c>
      <c r="E1170">
        <v>12.5</v>
      </c>
      <c r="F1170">
        <v>1</v>
      </c>
      <c r="G1170">
        <f t="shared" si="54"/>
        <v>12.5</v>
      </c>
      <c r="H1170" s="2">
        <v>43018</v>
      </c>
      <c r="J1170" s="7">
        <f t="shared" ca="1" si="55"/>
        <v>8</v>
      </c>
      <c r="K1170" s="7">
        <f t="shared" ca="1" si="56"/>
        <v>1442</v>
      </c>
      <c r="M1170">
        <v>10.48</v>
      </c>
      <c r="N1170">
        <v>10.48</v>
      </c>
      <c r="O1170">
        <v>10.48</v>
      </c>
      <c r="P1170">
        <v>12.5</v>
      </c>
      <c r="S1170">
        <v>911</v>
      </c>
      <c r="T1170" s="1" t="s">
        <v>90</v>
      </c>
      <c r="U1170">
        <v>8</v>
      </c>
      <c r="V1170" t="s">
        <v>190</v>
      </c>
      <c r="Y1170" s="1" t="s">
        <v>84</v>
      </c>
      <c r="Z1170">
        <v>10</v>
      </c>
      <c r="AA1170" t="s">
        <v>84</v>
      </c>
      <c r="AH1170" t="s">
        <v>77</v>
      </c>
      <c r="AM1170">
        <v>2</v>
      </c>
      <c r="AN1170" s="1" t="s">
        <v>89</v>
      </c>
      <c r="AO1170">
        <v>0</v>
      </c>
      <c r="AP1170" s="1" t="s">
        <v>89</v>
      </c>
      <c r="BA1170" s="2">
        <v>43015</v>
      </c>
      <c r="BG1170" t="s">
        <v>77</v>
      </c>
      <c r="BI1170" t="s">
        <v>77</v>
      </c>
      <c r="BJ1170">
        <v>12.5</v>
      </c>
      <c r="BN1170">
        <v>30</v>
      </c>
      <c r="BT1170">
        <v>10.48</v>
      </c>
      <c r="BU1170" s="2">
        <v>43018</v>
      </c>
      <c r="BV1170">
        <v>10.48</v>
      </c>
      <c r="BW1170">
        <v>10.48</v>
      </c>
      <c r="BX1170" t="s">
        <v>78</v>
      </c>
      <c r="BY1170" t="s">
        <v>9</v>
      </c>
      <c r="BZ1170" t="s">
        <v>9</v>
      </c>
      <c r="CA1170">
        <v>0</v>
      </c>
      <c r="CB1170" t="s">
        <v>79</v>
      </c>
      <c r="CD1170" s="2">
        <v>41001</v>
      </c>
      <c r="CI1170" s="1" t="s">
        <v>80</v>
      </c>
    </row>
    <row r="1171" spans="1:87" x14ac:dyDescent="0.25">
      <c r="A1171">
        <v>169130</v>
      </c>
      <c r="B1171" s="1" t="s">
        <v>1650</v>
      </c>
      <c r="C1171">
        <v>456</v>
      </c>
      <c r="D1171" s="1" t="s">
        <v>835</v>
      </c>
      <c r="E1171">
        <v>12.1</v>
      </c>
      <c r="F1171">
        <v>1</v>
      </c>
      <c r="G1171">
        <f t="shared" si="54"/>
        <v>12.1</v>
      </c>
      <c r="H1171" s="2">
        <v>42997</v>
      </c>
      <c r="J1171" s="7">
        <f t="shared" ca="1" si="55"/>
        <v>9</v>
      </c>
      <c r="K1171" s="7">
        <f t="shared" ca="1" si="56"/>
        <v>1442</v>
      </c>
      <c r="M1171">
        <v>10.48</v>
      </c>
      <c r="N1171">
        <v>10.48</v>
      </c>
      <c r="O1171">
        <v>10.48</v>
      </c>
      <c r="P1171">
        <v>12.1</v>
      </c>
      <c r="S1171">
        <v>911</v>
      </c>
      <c r="T1171" s="1" t="s">
        <v>90</v>
      </c>
      <c r="U1171">
        <v>8</v>
      </c>
      <c r="V1171" t="s">
        <v>190</v>
      </c>
      <c r="Y1171" s="1" t="s">
        <v>84</v>
      </c>
      <c r="Z1171">
        <v>10</v>
      </c>
      <c r="AA1171" t="s">
        <v>84</v>
      </c>
      <c r="AH1171" t="s">
        <v>77</v>
      </c>
      <c r="AM1171">
        <v>2</v>
      </c>
      <c r="AN1171" s="1" t="s">
        <v>89</v>
      </c>
      <c r="AO1171">
        <v>0</v>
      </c>
      <c r="AP1171" s="1" t="s">
        <v>89</v>
      </c>
      <c r="BA1171" s="2">
        <v>42996</v>
      </c>
      <c r="BG1171" t="s">
        <v>77</v>
      </c>
      <c r="BI1171" t="s">
        <v>77</v>
      </c>
      <c r="BJ1171">
        <v>12.1</v>
      </c>
      <c r="BN1171">
        <v>30</v>
      </c>
      <c r="BT1171">
        <v>10.48</v>
      </c>
      <c r="BU1171" s="2">
        <v>42997</v>
      </c>
      <c r="BV1171">
        <v>10.48</v>
      </c>
      <c r="BW1171">
        <v>10.48</v>
      </c>
      <c r="BX1171" t="s">
        <v>78</v>
      </c>
      <c r="BY1171" t="s">
        <v>9</v>
      </c>
      <c r="BZ1171" t="s">
        <v>9</v>
      </c>
      <c r="CA1171">
        <v>0</v>
      </c>
      <c r="CB1171" t="s">
        <v>79</v>
      </c>
      <c r="CD1171" s="2">
        <v>41001</v>
      </c>
      <c r="CI1171" s="1" t="s">
        <v>80</v>
      </c>
    </row>
    <row r="1172" spans="1:87" x14ac:dyDescent="0.25">
      <c r="A1172">
        <v>169145</v>
      </c>
      <c r="B1172" s="1" t="s">
        <v>1651</v>
      </c>
      <c r="C1172">
        <v>63</v>
      </c>
      <c r="D1172" t="s">
        <v>327</v>
      </c>
      <c r="E1172">
        <v>17.899999999999999</v>
      </c>
      <c r="F1172">
        <v>1</v>
      </c>
      <c r="G1172">
        <f t="shared" si="54"/>
        <v>17.899999999999999</v>
      </c>
      <c r="H1172" s="2">
        <v>42821</v>
      </c>
      <c r="I1172" s="2">
        <v>42926</v>
      </c>
      <c r="J1172" s="7">
        <f t="shared" ca="1" si="55"/>
        <v>15</v>
      </c>
      <c r="K1172" s="7">
        <f t="shared" ca="1" si="56"/>
        <v>11</v>
      </c>
      <c r="M1172">
        <v>12.25</v>
      </c>
      <c r="N1172">
        <v>12.25</v>
      </c>
      <c r="O1172">
        <v>12.25</v>
      </c>
      <c r="P1172">
        <v>17.899999999999999</v>
      </c>
      <c r="Q1172">
        <v>17.899999999999999</v>
      </c>
      <c r="R1172">
        <v>17.899999999999999</v>
      </c>
      <c r="S1172">
        <v>901</v>
      </c>
      <c r="T1172" t="s">
        <v>101</v>
      </c>
      <c r="U1172">
        <v>7</v>
      </c>
      <c r="V1172" t="s">
        <v>102</v>
      </c>
      <c r="Y1172" t="s">
        <v>81</v>
      </c>
      <c r="Z1172">
        <v>21</v>
      </c>
      <c r="AA1172" t="s">
        <v>81</v>
      </c>
      <c r="AD1172">
        <v>1.71</v>
      </c>
      <c r="AF1172" t="s">
        <v>85</v>
      </c>
      <c r="AH1172" t="s">
        <v>77</v>
      </c>
      <c r="AM1172">
        <v>37</v>
      </c>
      <c r="AN1172" t="s">
        <v>119</v>
      </c>
      <c r="AO1172">
        <v>0</v>
      </c>
      <c r="AP1172" t="s">
        <v>119</v>
      </c>
      <c r="BA1172" s="2">
        <v>42800</v>
      </c>
      <c r="BD1172">
        <v>1.71</v>
      </c>
      <c r="BG1172" t="s">
        <v>77</v>
      </c>
      <c r="BI1172" t="s">
        <v>77</v>
      </c>
      <c r="BJ1172">
        <v>17.899999999999999</v>
      </c>
      <c r="BK1172">
        <v>17.899999999999999</v>
      </c>
      <c r="BL1172" s="2">
        <v>42926</v>
      </c>
      <c r="BM1172">
        <v>17.899999999999999</v>
      </c>
      <c r="BN1172">
        <v>600</v>
      </c>
      <c r="BO1172" t="s">
        <v>657</v>
      </c>
      <c r="BP1172" t="s">
        <v>658</v>
      </c>
      <c r="BQ1172" t="s">
        <v>659</v>
      </c>
      <c r="BR1172">
        <v>2.98</v>
      </c>
      <c r="BT1172">
        <v>12.25</v>
      </c>
      <c r="BU1172" s="2">
        <v>42821</v>
      </c>
      <c r="BV1172">
        <v>12.25</v>
      </c>
      <c r="BW1172">
        <v>12.25</v>
      </c>
      <c r="BX1172" t="s">
        <v>78</v>
      </c>
      <c r="BY1172" t="s">
        <v>9</v>
      </c>
      <c r="BZ1172" t="s">
        <v>9</v>
      </c>
      <c r="CA1172">
        <v>31.56</v>
      </c>
      <c r="CB1172" t="s">
        <v>79</v>
      </c>
      <c r="CD1172" s="2">
        <v>41001</v>
      </c>
      <c r="CI1172" s="1" t="s">
        <v>80</v>
      </c>
    </row>
    <row r="1173" spans="1:87" x14ac:dyDescent="0.25">
      <c r="A1173">
        <v>169170</v>
      </c>
      <c r="B1173" s="1" t="s">
        <v>1652</v>
      </c>
      <c r="C1173">
        <v>318</v>
      </c>
      <c r="D1173" s="1" t="s">
        <v>106</v>
      </c>
      <c r="E1173">
        <v>7.6</v>
      </c>
      <c r="F1173">
        <v>2</v>
      </c>
      <c r="G1173">
        <f t="shared" si="54"/>
        <v>15.2</v>
      </c>
      <c r="H1173" s="2">
        <v>43150</v>
      </c>
      <c r="I1173" s="2">
        <v>42979</v>
      </c>
      <c r="J1173" s="7">
        <f t="shared" ca="1" si="55"/>
        <v>4</v>
      </c>
      <c r="K1173" s="7">
        <f t="shared" ca="1" si="56"/>
        <v>9</v>
      </c>
      <c r="M1173">
        <v>5.17</v>
      </c>
      <c r="N1173">
        <v>5.17</v>
      </c>
      <c r="O1173">
        <v>5.17</v>
      </c>
      <c r="P1173">
        <v>7.6</v>
      </c>
      <c r="Q1173">
        <v>7.4</v>
      </c>
      <c r="R1173">
        <v>7.4</v>
      </c>
      <c r="S1173">
        <v>904</v>
      </c>
      <c r="T1173" s="1" t="s">
        <v>107</v>
      </c>
      <c r="U1173">
        <v>1</v>
      </c>
      <c r="V1173" s="1" t="s">
        <v>108</v>
      </c>
      <c r="Y1173" t="s">
        <v>81</v>
      </c>
      <c r="Z1173">
        <v>21</v>
      </c>
      <c r="AA1173" t="s">
        <v>81</v>
      </c>
      <c r="AD1173">
        <v>1.2</v>
      </c>
      <c r="AF1173" t="s">
        <v>85</v>
      </c>
      <c r="AH1173" t="s">
        <v>77</v>
      </c>
      <c r="AM1173">
        <v>49</v>
      </c>
      <c r="AN1173" s="1" t="s">
        <v>106</v>
      </c>
      <c r="AO1173">
        <v>0</v>
      </c>
      <c r="AP1173" s="1" t="s">
        <v>106</v>
      </c>
      <c r="BA1173" s="2">
        <v>41549</v>
      </c>
      <c r="BD1173">
        <v>1.2</v>
      </c>
      <c r="BG1173" t="s">
        <v>77</v>
      </c>
      <c r="BI1173" t="s">
        <v>77</v>
      </c>
      <c r="BJ1173">
        <v>7.6</v>
      </c>
      <c r="BK1173">
        <v>7.4</v>
      </c>
      <c r="BL1173" s="2">
        <v>42979</v>
      </c>
      <c r="BM1173">
        <v>7.4</v>
      </c>
      <c r="BN1173">
        <v>500</v>
      </c>
      <c r="BO1173" t="s">
        <v>657</v>
      </c>
      <c r="BP1173" t="s">
        <v>658</v>
      </c>
      <c r="BQ1173" t="s">
        <v>659</v>
      </c>
      <c r="BR1173">
        <v>1.52</v>
      </c>
      <c r="BT1173">
        <v>5.17</v>
      </c>
      <c r="BU1173" s="2">
        <v>43150</v>
      </c>
      <c r="BV1173">
        <v>5.17</v>
      </c>
      <c r="BW1173">
        <v>5.17</v>
      </c>
      <c r="BX1173" t="s">
        <v>78</v>
      </c>
      <c r="BY1173" t="s">
        <v>9</v>
      </c>
      <c r="BZ1173" t="s">
        <v>9</v>
      </c>
      <c r="CA1173">
        <v>30.14</v>
      </c>
      <c r="CB1173" t="s">
        <v>79</v>
      </c>
      <c r="CD1173" s="2">
        <v>41001</v>
      </c>
      <c r="CI1173" s="1" t="s">
        <v>80</v>
      </c>
    </row>
    <row r="1174" spans="1:87" x14ac:dyDescent="0.25">
      <c r="A1174">
        <v>169171</v>
      </c>
      <c r="B1174" s="1" t="s">
        <v>1653</v>
      </c>
      <c r="C1174">
        <v>318</v>
      </c>
      <c r="D1174" s="1" t="s">
        <v>106</v>
      </c>
      <c r="E1174">
        <v>8.1</v>
      </c>
      <c r="F1174">
        <v>1</v>
      </c>
      <c r="G1174">
        <f t="shared" si="54"/>
        <v>8.1</v>
      </c>
      <c r="H1174" s="2">
        <v>43140</v>
      </c>
      <c r="I1174" s="2">
        <v>43168</v>
      </c>
      <c r="J1174" s="7">
        <f t="shared" ca="1" si="55"/>
        <v>4</v>
      </c>
      <c r="K1174" s="7">
        <f t="shared" ca="1" si="56"/>
        <v>3</v>
      </c>
      <c r="M1174">
        <v>5.41</v>
      </c>
      <c r="N1174">
        <v>5.52</v>
      </c>
      <c r="O1174">
        <v>5.41</v>
      </c>
      <c r="P1174">
        <v>8.1</v>
      </c>
      <c r="Q1174">
        <v>8.1</v>
      </c>
      <c r="R1174">
        <v>8.1</v>
      </c>
      <c r="S1174">
        <v>904</v>
      </c>
      <c r="T1174" s="1" t="s">
        <v>107</v>
      </c>
      <c r="U1174">
        <v>1</v>
      </c>
      <c r="V1174" s="1" t="s">
        <v>108</v>
      </c>
      <c r="Y1174" t="s">
        <v>81</v>
      </c>
      <c r="Z1174">
        <v>21</v>
      </c>
      <c r="AA1174" t="s">
        <v>81</v>
      </c>
      <c r="AD1174">
        <v>2.87</v>
      </c>
      <c r="AF1174" t="s">
        <v>88</v>
      </c>
      <c r="AH1174" t="s">
        <v>77</v>
      </c>
      <c r="AM1174">
        <v>3</v>
      </c>
      <c r="AN1174" s="1" t="s">
        <v>138</v>
      </c>
      <c r="AO1174">
        <v>0</v>
      </c>
      <c r="AP1174" s="1" t="s">
        <v>182</v>
      </c>
      <c r="BA1174" s="2">
        <v>42283</v>
      </c>
      <c r="BD1174">
        <v>2.87</v>
      </c>
      <c r="BG1174" t="s">
        <v>77</v>
      </c>
      <c r="BI1174" t="s">
        <v>77</v>
      </c>
      <c r="BJ1174">
        <v>8.1</v>
      </c>
      <c r="BK1174">
        <v>8.1</v>
      </c>
      <c r="BL1174" s="2">
        <v>43168</v>
      </c>
      <c r="BM1174">
        <v>8.1</v>
      </c>
      <c r="BN1174">
        <v>75</v>
      </c>
      <c r="BO1174" t="s">
        <v>657</v>
      </c>
      <c r="BP1174" t="s">
        <v>658</v>
      </c>
      <c r="BQ1174" t="s">
        <v>659</v>
      </c>
      <c r="BR1174">
        <v>10.8</v>
      </c>
      <c r="BT1174">
        <v>5.41</v>
      </c>
      <c r="BU1174" s="2">
        <v>43140</v>
      </c>
      <c r="BV1174">
        <v>5.52</v>
      </c>
      <c r="BW1174">
        <v>5.41</v>
      </c>
      <c r="BX1174" t="s">
        <v>78</v>
      </c>
      <c r="BY1174" t="s">
        <v>9</v>
      </c>
      <c r="BZ1174" t="s">
        <v>9</v>
      </c>
      <c r="CA1174">
        <v>31.85</v>
      </c>
      <c r="CB1174" t="s">
        <v>79</v>
      </c>
      <c r="CD1174" s="2">
        <v>41001</v>
      </c>
      <c r="CI1174" s="1" t="s">
        <v>80</v>
      </c>
    </row>
    <row r="1175" spans="1:87" x14ac:dyDescent="0.25">
      <c r="A1175">
        <v>169172</v>
      </c>
      <c r="B1175" s="1" t="s">
        <v>1654</v>
      </c>
      <c r="C1175">
        <v>318</v>
      </c>
      <c r="D1175" s="1" t="s">
        <v>106</v>
      </c>
      <c r="E1175">
        <v>6.75</v>
      </c>
      <c r="F1175">
        <v>12</v>
      </c>
      <c r="G1175">
        <f t="shared" si="54"/>
        <v>81</v>
      </c>
      <c r="H1175" s="2">
        <v>43150</v>
      </c>
      <c r="I1175" s="2">
        <v>43207</v>
      </c>
      <c r="J1175" s="7">
        <f t="shared" ca="1" si="55"/>
        <v>4</v>
      </c>
      <c r="K1175" s="7">
        <f t="shared" ca="1" si="56"/>
        <v>2</v>
      </c>
      <c r="M1175">
        <v>4.6100000000000003</v>
      </c>
      <c r="N1175">
        <v>4.71</v>
      </c>
      <c r="O1175">
        <v>4.71</v>
      </c>
      <c r="P1175">
        <v>6.75</v>
      </c>
      <c r="Q1175">
        <v>6.75</v>
      </c>
      <c r="R1175">
        <v>6.75</v>
      </c>
      <c r="S1175">
        <v>904</v>
      </c>
      <c r="T1175" s="1" t="s">
        <v>107</v>
      </c>
      <c r="U1175">
        <v>1</v>
      </c>
      <c r="V1175" s="1" t="s">
        <v>108</v>
      </c>
      <c r="Y1175" t="s">
        <v>81</v>
      </c>
      <c r="Z1175">
        <v>21</v>
      </c>
      <c r="AA1175" t="s">
        <v>81</v>
      </c>
      <c r="AD1175">
        <v>3.62</v>
      </c>
      <c r="AE1175">
        <v>180</v>
      </c>
      <c r="AF1175" t="s">
        <v>265</v>
      </c>
      <c r="AH1175" t="s">
        <v>77</v>
      </c>
      <c r="AK1175">
        <v>0</v>
      </c>
      <c r="AM1175">
        <v>49</v>
      </c>
      <c r="AN1175" s="1" t="s">
        <v>106</v>
      </c>
      <c r="AO1175">
        <v>0</v>
      </c>
      <c r="AP1175" s="1" t="s">
        <v>106</v>
      </c>
      <c r="BA1175" s="2">
        <v>41549</v>
      </c>
      <c r="BC1175">
        <v>180</v>
      </c>
      <c r="BD1175">
        <v>3.62</v>
      </c>
      <c r="BG1175" t="s">
        <v>77</v>
      </c>
      <c r="BI1175" t="s">
        <v>77</v>
      </c>
      <c r="BJ1175">
        <v>6.75</v>
      </c>
      <c r="BK1175">
        <v>6.75</v>
      </c>
      <c r="BL1175" s="2">
        <v>43207</v>
      </c>
      <c r="BM1175">
        <v>6.75</v>
      </c>
      <c r="BN1175">
        <v>125</v>
      </c>
      <c r="BO1175" t="s">
        <v>657</v>
      </c>
      <c r="BP1175" t="s">
        <v>658</v>
      </c>
      <c r="BQ1175" t="s">
        <v>659</v>
      </c>
      <c r="BR1175">
        <v>5.4</v>
      </c>
      <c r="BT1175">
        <v>4.6100000000000003</v>
      </c>
      <c r="BU1175" s="2">
        <v>43150</v>
      </c>
      <c r="BV1175">
        <v>4.71</v>
      </c>
      <c r="BW1175">
        <v>4.71</v>
      </c>
      <c r="BX1175" t="s">
        <v>78</v>
      </c>
      <c r="BY1175" t="s">
        <v>9</v>
      </c>
      <c r="BZ1175" t="s">
        <v>9</v>
      </c>
      <c r="CA1175">
        <v>30.22</v>
      </c>
      <c r="CB1175" t="s">
        <v>79</v>
      </c>
      <c r="CD1175" s="2">
        <v>41001</v>
      </c>
      <c r="CI1175" s="1" t="s">
        <v>80</v>
      </c>
    </row>
    <row r="1176" spans="1:87" x14ac:dyDescent="0.25">
      <c r="A1176">
        <v>169192</v>
      </c>
      <c r="B1176" s="1" t="s">
        <v>1656</v>
      </c>
      <c r="C1176">
        <v>69</v>
      </c>
      <c r="D1176" s="1" t="s">
        <v>793</v>
      </c>
      <c r="E1176">
        <v>7.75</v>
      </c>
      <c r="F1176">
        <v>1</v>
      </c>
      <c r="G1176">
        <f t="shared" si="54"/>
        <v>7.75</v>
      </c>
      <c r="H1176" s="2">
        <v>43147</v>
      </c>
      <c r="I1176" s="2">
        <v>43147</v>
      </c>
      <c r="J1176" s="7">
        <f t="shared" ca="1" si="55"/>
        <v>4</v>
      </c>
      <c r="K1176" s="7">
        <f t="shared" ca="1" si="56"/>
        <v>4</v>
      </c>
      <c r="M1176">
        <v>5.04</v>
      </c>
      <c r="N1176">
        <v>5.04</v>
      </c>
      <c r="O1176">
        <v>5.04</v>
      </c>
      <c r="P1176">
        <v>7.75</v>
      </c>
      <c r="Q1176">
        <v>7.75</v>
      </c>
      <c r="R1176">
        <v>7.75</v>
      </c>
      <c r="S1176">
        <v>916</v>
      </c>
      <c r="T1176" s="1" t="s">
        <v>283</v>
      </c>
      <c r="Y1176" s="1" t="s">
        <v>84</v>
      </c>
      <c r="Z1176">
        <v>21</v>
      </c>
      <c r="AA1176" t="s">
        <v>81</v>
      </c>
      <c r="AD1176">
        <v>12</v>
      </c>
      <c r="AF1176" t="s">
        <v>85</v>
      </c>
      <c r="AH1176" t="s">
        <v>77</v>
      </c>
      <c r="AM1176">
        <v>2</v>
      </c>
      <c r="AN1176" s="1" t="s">
        <v>89</v>
      </c>
      <c r="AO1176">
        <v>0</v>
      </c>
      <c r="AP1176" s="1" t="s">
        <v>89</v>
      </c>
      <c r="BA1176" s="2">
        <v>42381</v>
      </c>
      <c r="BD1176">
        <v>12</v>
      </c>
      <c r="BG1176" t="s">
        <v>77</v>
      </c>
      <c r="BI1176" t="s">
        <v>77</v>
      </c>
      <c r="BJ1176">
        <v>7.75</v>
      </c>
      <c r="BK1176">
        <v>7.75</v>
      </c>
      <c r="BL1176" s="2">
        <v>43147</v>
      </c>
      <c r="BM1176">
        <v>7.75</v>
      </c>
      <c r="BN1176">
        <v>50</v>
      </c>
      <c r="BT1176">
        <v>5.04</v>
      </c>
      <c r="BU1176" s="2">
        <v>43147</v>
      </c>
      <c r="BV1176">
        <v>5.04</v>
      </c>
      <c r="BW1176">
        <v>5.04</v>
      </c>
      <c r="BX1176" t="s">
        <v>78</v>
      </c>
      <c r="BY1176" t="s">
        <v>9</v>
      </c>
      <c r="BZ1176" t="s">
        <v>9</v>
      </c>
      <c r="CA1176">
        <v>34.97</v>
      </c>
      <c r="CB1176" t="s">
        <v>79</v>
      </c>
      <c r="CD1176" s="2">
        <v>41001</v>
      </c>
      <c r="CI1176" s="1" t="s">
        <v>80</v>
      </c>
    </row>
    <row r="1177" spans="1:87" x14ac:dyDescent="0.25">
      <c r="A1177">
        <v>169194</v>
      </c>
      <c r="B1177" s="1" t="s">
        <v>1657</v>
      </c>
      <c r="C1177">
        <v>705</v>
      </c>
      <c r="D1177" s="1" t="s">
        <v>889</v>
      </c>
      <c r="E1177">
        <v>20.399999999999999</v>
      </c>
      <c r="F1177">
        <v>1</v>
      </c>
      <c r="G1177">
        <f t="shared" si="54"/>
        <v>20.399999999999999</v>
      </c>
      <c r="H1177" s="2">
        <v>43188</v>
      </c>
      <c r="I1177" s="2">
        <v>43187</v>
      </c>
      <c r="J1177" s="7">
        <f t="shared" ca="1" si="55"/>
        <v>2</v>
      </c>
      <c r="K1177" s="7">
        <f t="shared" ca="1" si="56"/>
        <v>2</v>
      </c>
      <c r="M1177">
        <v>13.66</v>
      </c>
      <c r="N1177">
        <v>13.66</v>
      </c>
      <c r="O1177">
        <v>13.66</v>
      </c>
      <c r="P1177">
        <v>20.399999999999999</v>
      </c>
      <c r="Q1177">
        <v>20.399999999999999</v>
      </c>
      <c r="R1177">
        <v>20.399999999999999</v>
      </c>
      <c r="S1177">
        <v>911</v>
      </c>
      <c r="T1177" s="1" t="s">
        <v>90</v>
      </c>
      <c r="U1177">
        <v>8</v>
      </c>
      <c r="V1177" t="s">
        <v>190</v>
      </c>
      <c r="Y1177" s="1" t="s">
        <v>84</v>
      </c>
      <c r="Z1177">
        <v>10</v>
      </c>
      <c r="AA1177" t="s">
        <v>84</v>
      </c>
      <c r="AD1177">
        <v>9</v>
      </c>
      <c r="AF1177" t="s">
        <v>88</v>
      </c>
      <c r="AH1177" t="s">
        <v>77</v>
      </c>
      <c r="AM1177">
        <v>3</v>
      </c>
      <c r="AN1177" s="1" t="s">
        <v>138</v>
      </c>
      <c r="AO1177">
        <v>0</v>
      </c>
      <c r="AP1177" s="1" t="s">
        <v>182</v>
      </c>
      <c r="BA1177" s="2">
        <v>41656</v>
      </c>
      <c r="BD1177">
        <v>9</v>
      </c>
      <c r="BG1177" t="s">
        <v>77</v>
      </c>
      <c r="BI1177" t="s">
        <v>77</v>
      </c>
      <c r="BJ1177">
        <v>20.399999999999999</v>
      </c>
      <c r="BK1177">
        <v>20.399999999999999</v>
      </c>
      <c r="BL1177" s="2">
        <v>43187</v>
      </c>
      <c r="BM1177">
        <v>20.399999999999999</v>
      </c>
      <c r="BN1177">
        <v>30</v>
      </c>
      <c r="BO1177" t="s">
        <v>673</v>
      </c>
      <c r="BP1177" t="s">
        <v>674</v>
      </c>
      <c r="BQ1177" t="s">
        <v>675</v>
      </c>
      <c r="BR1177">
        <v>0.68</v>
      </c>
      <c r="BT1177">
        <v>13.66</v>
      </c>
      <c r="BU1177" s="2">
        <v>43188</v>
      </c>
      <c r="BV1177">
        <v>13.66</v>
      </c>
      <c r="BW1177">
        <v>13.66</v>
      </c>
      <c r="BX1177" t="s">
        <v>78</v>
      </c>
      <c r="BY1177" t="s">
        <v>9</v>
      </c>
      <c r="BZ1177" t="s">
        <v>9</v>
      </c>
      <c r="CA1177">
        <v>33.04</v>
      </c>
      <c r="CB1177" t="s">
        <v>79</v>
      </c>
      <c r="CD1177" s="2">
        <v>41001</v>
      </c>
      <c r="CI1177" s="1" t="s">
        <v>80</v>
      </c>
    </row>
    <row r="1178" spans="1:87" x14ac:dyDescent="0.25">
      <c r="A1178">
        <v>169215</v>
      </c>
      <c r="B1178" s="1" t="s">
        <v>1658</v>
      </c>
      <c r="C1178">
        <v>111</v>
      </c>
      <c r="D1178" t="s">
        <v>405</v>
      </c>
      <c r="E1178">
        <v>9.0500000000000007</v>
      </c>
      <c r="F1178">
        <v>1</v>
      </c>
      <c r="G1178">
        <f t="shared" si="54"/>
        <v>9.0500000000000007</v>
      </c>
      <c r="H1178" s="2">
        <v>42209</v>
      </c>
      <c r="I1178" s="2">
        <v>42395</v>
      </c>
      <c r="J1178" s="7">
        <f t="shared" ca="1" si="55"/>
        <v>35</v>
      </c>
      <c r="K1178" s="7">
        <f t="shared" ca="1" si="56"/>
        <v>29</v>
      </c>
      <c r="M1178">
        <v>6.14</v>
      </c>
      <c r="N1178">
        <v>6.14</v>
      </c>
      <c r="O1178">
        <v>6.02</v>
      </c>
      <c r="P1178">
        <v>9.0500000000000007</v>
      </c>
      <c r="Q1178">
        <v>9.0500000000000007</v>
      </c>
      <c r="R1178">
        <v>9.0500000000000007</v>
      </c>
      <c r="S1178">
        <v>912</v>
      </c>
      <c r="T1178" t="s">
        <v>123</v>
      </c>
      <c r="U1178">
        <v>2</v>
      </c>
      <c r="V1178" s="1" t="s">
        <v>187</v>
      </c>
      <c r="W1178">
        <v>1</v>
      </c>
      <c r="X1178" s="1" t="s">
        <v>131</v>
      </c>
      <c r="Y1178" t="s">
        <v>81</v>
      </c>
      <c r="Z1178">
        <v>21</v>
      </c>
      <c r="AA1178" t="s">
        <v>81</v>
      </c>
      <c r="AH1178" t="s">
        <v>77</v>
      </c>
      <c r="AM1178">
        <v>25</v>
      </c>
      <c r="AN1178" t="s">
        <v>500</v>
      </c>
      <c r="BA1178" s="2">
        <v>41716</v>
      </c>
      <c r="BG1178" t="s">
        <v>77</v>
      </c>
      <c r="BI1178" t="s">
        <v>77</v>
      </c>
      <c r="BJ1178">
        <v>9.0500000000000007</v>
      </c>
      <c r="BK1178">
        <v>9.0500000000000007</v>
      </c>
      <c r="BL1178" s="2">
        <v>42395</v>
      </c>
      <c r="BM1178">
        <v>9.0500000000000007</v>
      </c>
      <c r="BT1178">
        <v>6.14</v>
      </c>
      <c r="BU1178" s="2">
        <v>42209</v>
      </c>
      <c r="BV1178">
        <v>6.14</v>
      </c>
      <c r="BW1178">
        <v>6.02</v>
      </c>
      <c r="BX1178" t="s">
        <v>78</v>
      </c>
      <c r="BY1178" t="s">
        <v>9</v>
      </c>
      <c r="BZ1178" t="s">
        <v>9</v>
      </c>
      <c r="CA1178">
        <v>32.15</v>
      </c>
      <c r="CB1178" t="s">
        <v>79</v>
      </c>
      <c r="CD1178" s="2">
        <v>41001</v>
      </c>
      <c r="CI1178" s="1" t="s">
        <v>80</v>
      </c>
    </row>
    <row r="1179" spans="1:87" x14ac:dyDescent="0.25">
      <c r="A1179">
        <v>169218</v>
      </c>
      <c r="B1179" s="1" t="s">
        <v>1659</v>
      </c>
      <c r="C1179">
        <v>111</v>
      </c>
      <c r="D1179" t="s">
        <v>405</v>
      </c>
      <c r="E1179">
        <v>6.25</v>
      </c>
      <c r="F1179">
        <v>14</v>
      </c>
      <c r="G1179">
        <f t="shared" si="54"/>
        <v>87.5</v>
      </c>
      <c r="H1179" s="2">
        <v>43185</v>
      </c>
      <c r="I1179" s="2">
        <v>43001</v>
      </c>
      <c r="J1179" s="7">
        <f t="shared" ca="1" si="55"/>
        <v>3</v>
      </c>
      <c r="K1179" s="7">
        <f t="shared" ca="1" si="56"/>
        <v>9</v>
      </c>
      <c r="M1179">
        <v>4.07</v>
      </c>
      <c r="N1179">
        <v>4.07</v>
      </c>
      <c r="O1179">
        <v>4.37</v>
      </c>
      <c r="P1179">
        <v>6.25</v>
      </c>
      <c r="Q1179">
        <v>6.25</v>
      </c>
      <c r="R1179">
        <v>6.25</v>
      </c>
      <c r="S1179">
        <v>912</v>
      </c>
      <c r="T1179" t="s">
        <v>123</v>
      </c>
      <c r="U1179">
        <v>2</v>
      </c>
      <c r="V1179" s="1" t="s">
        <v>187</v>
      </c>
      <c r="Y1179" t="s">
        <v>81</v>
      </c>
      <c r="Z1179">
        <v>21</v>
      </c>
      <c r="AA1179" t="s">
        <v>81</v>
      </c>
      <c r="AD1179">
        <v>4.08</v>
      </c>
      <c r="AF1179" t="s">
        <v>88</v>
      </c>
      <c r="AH1179" t="s">
        <v>77</v>
      </c>
      <c r="AM1179">
        <v>25</v>
      </c>
      <c r="AN1179" t="s">
        <v>500</v>
      </c>
      <c r="AO1179">
        <v>0</v>
      </c>
      <c r="AP1179" t="s">
        <v>500</v>
      </c>
      <c r="BA1179" s="2">
        <v>41768</v>
      </c>
      <c r="BD1179">
        <v>4.08</v>
      </c>
      <c r="BG1179" t="s">
        <v>77</v>
      </c>
      <c r="BI1179" t="s">
        <v>77</v>
      </c>
      <c r="BJ1179">
        <v>6.25</v>
      </c>
      <c r="BK1179">
        <v>6.25</v>
      </c>
      <c r="BL1179" s="2">
        <v>43001</v>
      </c>
      <c r="BM1179">
        <v>6.25</v>
      </c>
      <c r="BT1179">
        <v>4.07</v>
      </c>
      <c r="BU1179" s="2">
        <v>43185</v>
      </c>
      <c r="BV1179">
        <v>4.07</v>
      </c>
      <c r="BW1179">
        <v>4.37</v>
      </c>
      <c r="BX1179" t="s">
        <v>78</v>
      </c>
      <c r="BY1179" t="s">
        <v>9</v>
      </c>
      <c r="BZ1179" t="s">
        <v>9</v>
      </c>
      <c r="CA1179">
        <v>34.880000000000003</v>
      </c>
      <c r="CB1179" t="s">
        <v>79</v>
      </c>
      <c r="CD1179" s="2">
        <v>41001</v>
      </c>
      <c r="CI1179" s="1" t="s">
        <v>80</v>
      </c>
    </row>
    <row r="1180" spans="1:87" x14ac:dyDescent="0.25">
      <c r="A1180">
        <v>169228</v>
      </c>
      <c r="B1180" s="1" t="s">
        <v>1660</v>
      </c>
      <c r="C1180">
        <v>1706</v>
      </c>
      <c r="D1180" s="1" t="s">
        <v>1661</v>
      </c>
      <c r="E1180">
        <v>26</v>
      </c>
      <c r="F1180">
        <v>1</v>
      </c>
      <c r="G1180">
        <f t="shared" si="54"/>
        <v>26</v>
      </c>
      <c r="H1180" s="2">
        <v>42558</v>
      </c>
      <c r="I1180" s="2">
        <v>42556</v>
      </c>
      <c r="J1180" s="7">
        <f t="shared" ca="1" si="55"/>
        <v>23</v>
      </c>
      <c r="K1180" s="7">
        <f t="shared" ca="1" si="56"/>
        <v>24</v>
      </c>
      <c r="M1180">
        <v>16.91</v>
      </c>
      <c r="N1180">
        <v>17.45</v>
      </c>
      <c r="O1180">
        <v>16.91</v>
      </c>
      <c r="P1180">
        <v>26</v>
      </c>
      <c r="Q1180">
        <v>29.45</v>
      </c>
      <c r="R1180">
        <v>26.81</v>
      </c>
      <c r="S1180">
        <v>911</v>
      </c>
      <c r="T1180" s="1" t="s">
        <v>90</v>
      </c>
      <c r="U1180">
        <v>2</v>
      </c>
      <c r="V1180" t="s">
        <v>287</v>
      </c>
      <c r="Y1180" s="1" t="s">
        <v>84</v>
      </c>
      <c r="Z1180">
        <v>10</v>
      </c>
      <c r="AA1180" t="s">
        <v>84</v>
      </c>
      <c r="AF1180" t="s">
        <v>85</v>
      </c>
      <c r="AH1180" t="s">
        <v>77</v>
      </c>
      <c r="AK1180">
        <v>0</v>
      </c>
      <c r="AM1180">
        <v>5</v>
      </c>
      <c r="AN1180" s="1" t="s">
        <v>205</v>
      </c>
      <c r="BA1180" s="2">
        <v>42184</v>
      </c>
      <c r="BG1180" t="s">
        <v>77</v>
      </c>
      <c r="BI1180" t="s">
        <v>77</v>
      </c>
      <c r="BJ1180">
        <v>26</v>
      </c>
      <c r="BK1180">
        <v>29.45</v>
      </c>
      <c r="BL1180" s="2">
        <v>42556</v>
      </c>
      <c r="BM1180">
        <v>26.81</v>
      </c>
      <c r="BN1180">
        <v>60</v>
      </c>
      <c r="BT1180">
        <v>16.91</v>
      </c>
      <c r="BU1180" s="2">
        <v>42558</v>
      </c>
      <c r="BV1180">
        <v>17.45</v>
      </c>
      <c r="BW1180">
        <v>16.91</v>
      </c>
      <c r="BX1180" t="s">
        <v>78</v>
      </c>
      <c r="BY1180" t="s">
        <v>9</v>
      </c>
      <c r="BZ1180" t="s">
        <v>9</v>
      </c>
      <c r="CA1180">
        <v>34.909999999999997</v>
      </c>
      <c r="CB1180" t="s">
        <v>79</v>
      </c>
      <c r="CD1180" s="2">
        <v>41001</v>
      </c>
      <c r="CI1180" s="1" t="s">
        <v>80</v>
      </c>
    </row>
    <row r="1181" spans="1:87" x14ac:dyDescent="0.25">
      <c r="A1181">
        <v>169231</v>
      </c>
      <c r="B1181" s="1" t="s">
        <v>1662</v>
      </c>
      <c r="C1181">
        <v>34</v>
      </c>
      <c r="D1181" s="1" t="s">
        <v>566</v>
      </c>
      <c r="E1181">
        <v>34.15</v>
      </c>
      <c r="F1181">
        <v>1</v>
      </c>
      <c r="G1181">
        <f t="shared" si="54"/>
        <v>34.15</v>
      </c>
      <c r="H1181" s="2">
        <v>43123</v>
      </c>
      <c r="I1181" s="2">
        <v>43122</v>
      </c>
      <c r="J1181" s="7">
        <f t="shared" ca="1" si="55"/>
        <v>5</v>
      </c>
      <c r="K1181" s="7">
        <f t="shared" ca="1" si="56"/>
        <v>5</v>
      </c>
      <c r="M1181">
        <v>23.21</v>
      </c>
      <c r="N1181">
        <v>23.21</v>
      </c>
      <c r="O1181">
        <v>23.21</v>
      </c>
      <c r="P1181">
        <v>34.15</v>
      </c>
      <c r="Q1181">
        <v>35.700000000000003</v>
      </c>
      <c r="R1181">
        <v>35.700000000000003</v>
      </c>
      <c r="S1181">
        <v>911</v>
      </c>
      <c r="T1181" s="1" t="s">
        <v>90</v>
      </c>
      <c r="U1181">
        <v>9</v>
      </c>
      <c r="V1181" s="1" t="s">
        <v>137</v>
      </c>
      <c r="Y1181" s="1" t="s">
        <v>84</v>
      </c>
      <c r="Z1181">
        <v>10</v>
      </c>
      <c r="AA1181" t="s">
        <v>84</v>
      </c>
      <c r="AD1181">
        <v>4</v>
      </c>
      <c r="AF1181" t="s">
        <v>88</v>
      </c>
      <c r="AH1181" t="s">
        <v>77</v>
      </c>
      <c r="AM1181">
        <v>2</v>
      </c>
      <c r="AN1181" s="1" t="s">
        <v>89</v>
      </c>
      <c r="AO1181">
        <v>0</v>
      </c>
      <c r="AP1181" s="1" t="s">
        <v>89</v>
      </c>
      <c r="BA1181" s="2">
        <v>41979</v>
      </c>
      <c r="BD1181">
        <v>4</v>
      </c>
      <c r="BG1181" t="s">
        <v>77</v>
      </c>
      <c r="BI1181" t="s">
        <v>77</v>
      </c>
      <c r="BJ1181">
        <v>34.15</v>
      </c>
      <c r="BK1181">
        <v>35.700000000000003</v>
      </c>
      <c r="BL1181" s="2">
        <v>43122</v>
      </c>
      <c r="BM1181">
        <v>35.700000000000003</v>
      </c>
      <c r="BN1181">
        <v>28</v>
      </c>
      <c r="BT1181">
        <v>23.21</v>
      </c>
      <c r="BU1181" s="2">
        <v>43123</v>
      </c>
      <c r="BV1181">
        <v>23.21</v>
      </c>
      <c r="BW1181">
        <v>23.21</v>
      </c>
      <c r="BX1181" t="s">
        <v>78</v>
      </c>
      <c r="BY1181" t="s">
        <v>9</v>
      </c>
      <c r="BZ1181" t="s">
        <v>9</v>
      </c>
      <c r="CA1181">
        <v>34.99</v>
      </c>
      <c r="CB1181" t="s">
        <v>79</v>
      </c>
      <c r="CD1181" s="2">
        <v>41001</v>
      </c>
      <c r="CI1181" s="1" t="s">
        <v>80</v>
      </c>
    </row>
    <row r="1182" spans="1:87" x14ac:dyDescent="0.25">
      <c r="A1182">
        <v>169238</v>
      </c>
      <c r="B1182" s="1" t="s">
        <v>1663</v>
      </c>
      <c r="C1182">
        <v>63</v>
      </c>
      <c r="D1182" t="s">
        <v>327</v>
      </c>
      <c r="E1182">
        <v>29.5</v>
      </c>
      <c r="F1182">
        <v>1</v>
      </c>
      <c r="G1182">
        <f t="shared" si="54"/>
        <v>29.5</v>
      </c>
      <c r="H1182" s="2">
        <v>42821</v>
      </c>
      <c r="I1182" s="2">
        <v>42947</v>
      </c>
      <c r="J1182" s="7">
        <f t="shared" ca="1" si="55"/>
        <v>15</v>
      </c>
      <c r="K1182" s="7">
        <f t="shared" ca="1" si="56"/>
        <v>10</v>
      </c>
      <c r="M1182">
        <v>19.350000000000001</v>
      </c>
      <c r="N1182">
        <v>19.350000000000001</v>
      </c>
      <c r="O1182">
        <v>19.350000000000001</v>
      </c>
      <c r="P1182">
        <v>29.5</v>
      </c>
      <c r="Q1182">
        <v>29.5</v>
      </c>
      <c r="R1182">
        <v>29.5</v>
      </c>
      <c r="S1182">
        <v>901</v>
      </c>
      <c r="T1182" t="s">
        <v>101</v>
      </c>
      <c r="U1182">
        <v>7</v>
      </c>
      <c r="V1182" t="s">
        <v>102</v>
      </c>
      <c r="Y1182" t="s">
        <v>81</v>
      </c>
      <c r="Z1182">
        <v>21</v>
      </c>
      <c r="AD1182">
        <v>1.6</v>
      </c>
      <c r="AF1182" t="s">
        <v>85</v>
      </c>
      <c r="AH1182" t="s">
        <v>77</v>
      </c>
      <c r="AM1182">
        <v>37</v>
      </c>
      <c r="AN1182" t="s">
        <v>119</v>
      </c>
      <c r="AO1182">
        <v>0</v>
      </c>
      <c r="AP1182" t="s">
        <v>119</v>
      </c>
      <c r="BA1182" s="2">
        <v>42800</v>
      </c>
      <c r="BD1182">
        <v>1.6</v>
      </c>
      <c r="BG1182" t="s">
        <v>77</v>
      </c>
      <c r="BI1182" t="s">
        <v>77</v>
      </c>
      <c r="BJ1182">
        <v>29.5</v>
      </c>
      <c r="BK1182">
        <v>29.5</v>
      </c>
      <c r="BL1182" s="2">
        <v>42947</v>
      </c>
      <c r="BM1182">
        <v>29.5</v>
      </c>
      <c r="BO1182" t="s">
        <v>657</v>
      </c>
      <c r="BP1182" t="s">
        <v>658</v>
      </c>
      <c r="BQ1182" t="s">
        <v>659</v>
      </c>
      <c r="BT1182">
        <v>19.350000000000001</v>
      </c>
      <c r="BU1182" s="2">
        <v>42821</v>
      </c>
      <c r="BV1182">
        <v>19.350000000000001</v>
      </c>
      <c r="BW1182">
        <v>19.350000000000001</v>
      </c>
      <c r="BX1182" t="s">
        <v>78</v>
      </c>
      <c r="BY1182" t="s">
        <v>9</v>
      </c>
      <c r="BZ1182" t="s">
        <v>9</v>
      </c>
      <c r="CA1182">
        <v>34.409999999999997</v>
      </c>
      <c r="CB1182" t="s">
        <v>79</v>
      </c>
      <c r="CD1182" s="2">
        <v>41001</v>
      </c>
      <c r="CI1182" s="1" t="s">
        <v>80</v>
      </c>
    </row>
    <row r="1183" spans="1:87" x14ac:dyDescent="0.25">
      <c r="A1183">
        <v>169250</v>
      </c>
      <c r="B1183" s="1" t="s">
        <v>1664</v>
      </c>
      <c r="C1183">
        <v>998</v>
      </c>
      <c r="D1183" t="s">
        <v>550</v>
      </c>
      <c r="E1183">
        <v>12.25</v>
      </c>
      <c r="F1183">
        <v>1</v>
      </c>
      <c r="G1183">
        <f t="shared" si="54"/>
        <v>12.25</v>
      </c>
      <c r="H1183" s="2">
        <v>42776</v>
      </c>
      <c r="I1183" s="2">
        <v>43181</v>
      </c>
      <c r="J1183" s="7">
        <f t="shared" ca="1" si="55"/>
        <v>16</v>
      </c>
      <c r="K1183" s="7">
        <f t="shared" ca="1" si="56"/>
        <v>3</v>
      </c>
      <c r="M1183">
        <v>7.98</v>
      </c>
      <c r="N1183">
        <v>7.98</v>
      </c>
      <c r="O1183">
        <v>7.98</v>
      </c>
      <c r="P1183">
        <v>12.25</v>
      </c>
      <c r="Q1183">
        <v>12.25</v>
      </c>
      <c r="R1183">
        <v>12.25</v>
      </c>
      <c r="S1183">
        <v>910</v>
      </c>
      <c r="T1183" s="1" t="s">
        <v>82</v>
      </c>
      <c r="U1183">
        <v>6</v>
      </c>
      <c r="V1183" s="1" t="s">
        <v>103</v>
      </c>
      <c r="Y1183" t="s">
        <v>81</v>
      </c>
      <c r="Z1183">
        <v>10</v>
      </c>
      <c r="AA1183" t="s">
        <v>84</v>
      </c>
      <c r="AD1183">
        <v>0.6</v>
      </c>
      <c r="AH1183" t="s">
        <v>77</v>
      </c>
      <c r="AM1183">
        <v>96</v>
      </c>
      <c r="AN1183" t="s">
        <v>978</v>
      </c>
      <c r="AO1183">
        <v>0</v>
      </c>
      <c r="AP1183" t="s">
        <v>978</v>
      </c>
      <c r="BA1183" s="2">
        <v>41029</v>
      </c>
      <c r="BD1183">
        <v>0.6</v>
      </c>
      <c r="BG1183" t="s">
        <v>77</v>
      </c>
      <c r="BI1183" t="s">
        <v>77</v>
      </c>
      <c r="BJ1183">
        <v>12.25</v>
      </c>
      <c r="BK1183">
        <v>12.25</v>
      </c>
      <c r="BL1183" s="2">
        <v>43181</v>
      </c>
      <c r="BM1183">
        <v>12.25</v>
      </c>
      <c r="BT1183">
        <v>7.98</v>
      </c>
      <c r="BU1183" s="2">
        <v>42776</v>
      </c>
      <c r="BV1183">
        <v>7.98</v>
      </c>
      <c r="BW1183">
        <v>7.98</v>
      </c>
      <c r="BX1183" t="s">
        <v>78</v>
      </c>
      <c r="BY1183" t="s">
        <v>9</v>
      </c>
      <c r="BZ1183" t="s">
        <v>9</v>
      </c>
      <c r="CA1183">
        <v>34.86</v>
      </c>
      <c r="CB1183" t="s">
        <v>79</v>
      </c>
      <c r="CD1183" s="2">
        <v>41001</v>
      </c>
      <c r="CI1183" s="1" t="s">
        <v>80</v>
      </c>
    </row>
    <row r="1184" spans="1:87" x14ac:dyDescent="0.25">
      <c r="A1184">
        <v>169283</v>
      </c>
      <c r="B1184" s="1" t="s">
        <v>1665</v>
      </c>
      <c r="C1184">
        <v>9</v>
      </c>
      <c r="D1184" t="s">
        <v>628</v>
      </c>
      <c r="E1184">
        <v>9.1</v>
      </c>
      <c r="F1184">
        <v>42</v>
      </c>
      <c r="G1184">
        <f t="shared" si="54"/>
        <v>382.2</v>
      </c>
      <c r="H1184" s="2">
        <v>43202</v>
      </c>
      <c r="I1184" s="2">
        <v>43220</v>
      </c>
      <c r="J1184" s="7">
        <f t="shared" ca="1" si="55"/>
        <v>2</v>
      </c>
      <c r="K1184" s="7">
        <f t="shared" ca="1" si="56"/>
        <v>1</v>
      </c>
      <c r="M1184">
        <v>4.79</v>
      </c>
      <c r="N1184">
        <v>5.16</v>
      </c>
      <c r="O1184">
        <v>4.84</v>
      </c>
      <c r="P1184">
        <v>9.1</v>
      </c>
      <c r="Q1184">
        <v>9.1</v>
      </c>
      <c r="R1184">
        <v>9.1</v>
      </c>
      <c r="S1184">
        <v>911</v>
      </c>
      <c r="T1184" s="1" t="s">
        <v>90</v>
      </c>
      <c r="U1184">
        <v>6</v>
      </c>
      <c r="V1184" t="s">
        <v>727</v>
      </c>
      <c r="Y1184" s="1" t="s">
        <v>84</v>
      </c>
      <c r="Z1184">
        <v>10</v>
      </c>
      <c r="AA1184" t="s">
        <v>84</v>
      </c>
      <c r="AD1184">
        <v>4.8600000000000003</v>
      </c>
      <c r="AE1184">
        <v>999</v>
      </c>
      <c r="AF1184" t="s">
        <v>265</v>
      </c>
      <c r="AH1184" t="s">
        <v>77</v>
      </c>
      <c r="AM1184">
        <v>6</v>
      </c>
      <c r="AN1184" s="1" t="s">
        <v>718</v>
      </c>
      <c r="AO1184">
        <v>0</v>
      </c>
      <c r="AP1184" s="1" t="s">
        <v>718</v>
      </c>
      <c r="BA1184" s="2">
        <v>41930</v>
      </c>
      <c r="BC1184">
        <v>999</v>
      </c>
      <c r="BD1184">
        <v>4.8600000000000003</v>
      </c>
      <c r="BG1184" t="s">
        <v>77</v>
      </c>
      <c r="BI1184" t="s">
        <v>77</v>
      </c>
      <c r="BJ1184">
        <v>9.1</v>
      </c>
      <c r="BK1184">
        <v>9.1</v>
      </c>
      <c r="BL1184" s="2">
        <v>43220</v>
      </c>
      <c r="BM1184">
        <v>9.1</v>
      </c>
      <c r="BN1184">
        <v>6</v>
      </c>
      <c r="BO1184" t="s">
        <v>673</v>
      </c>
      <c r="BP1184" t="s">
        <v>674</v>
      </c>
      <c r="BQ1184" t="s">
        <v>675</v>
      </c>
      <c r="BR1184">
        <v>1.52</v>
      </c>
      <c r="BT1184">
        <v>4.79</v>
      </c>
      <c r="BU1184" s="2">
        <v>43202</v>
      </c>
      <c r="BV1184">
        <v>5.16</v>
      </c>
      <c r="BW1184">
        <v>4.84</v>
      </c>
      <c r="BX1184" t="s">
        <v>78</v>
      </c>
      <c r="BY1184" t="s">
        <v>9</v>
      </c>
      <c r="BZ1184" t="s">
        <v>9</v>
      </c>
      <c r="CA1184">
        <v>43.3</v>
      </c>
      <c r="CB1184" t="s">
        <v>79</v>
      </c>
      <c r="CD1184" s="2">
        <v>41001</v>
      </c>
      <c r="CI1184" s="1" t="s">
        <v>80</v>
      </c>
    </row>
    <row r="1185" spans="1:87" x14ac:dyDescent="0.25">
      <c r="A1185">
        <v>169285</v>
      </c>
      <c r="B1185" s="1" t="s">
        <v>1666</v>
      </c>
      <c r="C1185">
        <v>9</v>
      </c>
      <c r="D1185" t="s">
        <v>628</v>
      </c>
      <c r="E1185">
        <v>9.5</v>
      </c>
      <c r="F1185">
        <v>20</v>
      </c>
      <c r="G1185">
        <f t="shared" si="54"/>
        <v>190</v>
      </c>
      <c r="H1185" s="2">
        <v>43202</v>
      </c>
      <c r="I1185" s="2">
        <v>43163</v>
      </c>
      <c r="J1185" s="7">
        <f t="shared" ca="1" si="55"/>
        <v>2</v>
      </c>
      <c r="K1185" s="7">
        <f t="shared" ca="1" si="56"/>
        <v>3</v>
      </c>
      <c r="M1185">
        <v>4.79</v>
      </c>
      <c r="N1185">
        <v>4.79</v>
      </c>
      <c r="O1185">
        <v>4.88</v>
      </c>
      <c r="P1185">
        <v>9.5</v>
      </c>
      <c r="Q1185">
        <v>9.5</v>
      </c>
      <c r="R1185">
        <v>9.5</v>
      </c>
      <c r="S1185">
        <v>911</v>
      </c>
      <c r="T1185" s="1" t="s">
        <v>90</v>
      </c>
      <c r="U1185">
        <v>14</v>
      </c>
      <c r="V1185" s="1" t="s">
        <v>276</v>
      </c>
      <c r="Y1185" s="1" t="s">
        <v>84</v>
      </c>
      <c r="Z1185">
        <v>10</v>
      </c>
      <c r="AA1185" t="s">
        <v>84</v>
      </c>
      <c r="AD1185">
        <v>2.65</v>
      </c>
      <c r="AF1185" t="s">
        <v>265</v>
      </c>
      <c r="AH1185" t="s">
        <v>77</v>
      </c>
      <c r="AM1185">
        <v>6</v>
      </c>
      <c r="AN1185" s="1" t="s">
        <v>718</v>
      </c>
      <c r="AO1185">
        <v>0</v>
      </c>
      <c r="AP1185" s="1" t="s">
        <v>718</v>
      </c>
      <c r="BA1185" s="2">
        <v>41930</v>
      </c>
      <c r="BD1185">
        <v>2.65</v>
      </c>
      <c r="BG1185" t="s">
        <v>77</v>
      </c>
      <c r="BI1185" t="s">
        <v>77</v>
      </c>
      <c r="BJ1185">
        <v>9.5</v>
      </c>
      <c r="BK1185">
        <v>9.5</v>
      </c>
      <c r="BL1185" s="2">
        <v>43163</v>
      </c>
      <c r="BM1185">
        <v>9.5</v>
      </c>
      <c r="BN1185">
        <v>6</v>
      </c>
      <c r="BO1185" t="s">
        <v>673</v>
      </c>
      <c r="BP1185" t="s">
        <v>674</v>
      </c>
      <c r="BQ1185" t="s">
        <v>675</v>
      </c>
      <c r="BR1185">
        <v>1.58</v>
      </c>
      <c r="BT1185">
        <v>4.79</v>
      </c>
      <c r="BU1185" s="2">
        <v>43202</v>
      </c>
      <c r="BV1185">
        <v>4.79</v>
      </c>
      <c r="BW1185">
        <v>4.88</v>
      </c>
      <c r="BX1185" t="s">
        <v>78</v>
      </c>
      <c r="BY1185" t="s">
        <v>9</v>
      </c>
      <c r="BZ1185" t="s">
        <v>9</v>
      </c>
      <c r="CA1185">
        <v>49.58</v>
      </c>
      <c r="CB1185" t="s">
        <v>79</v>
      </c>
      <c r="CD1185" s="2">
        <v>41001</v>
      </c>
      <c r="CI1185" s="1" t="s">
        <v>80</v>
      </c>
    </row>
    <row r="1186" spans="1:87" x14ac:dyDescent="0.25">
      <c r="A1186">
        <v>169294</v>
      </c>
      <c r="B1186" s="1" t="s">
        <v>1667</v>
      </c>
      <c r="C1186">
        <v>9</v>
      </c>
      <c r="D1186" t="s">
        <v>628</v>
      </c>
      <c r="E1186">
        <v>9.1999999999999993</v>
      </c>
      <c r="F1186">
        <v>5</v>
      </c>
      <c r="G1186">
        <f t="shared" si="54"/>
        <v>46</v>
      </c>
      <c r="H1186" s="2">
        <v>42585</v>
      </c>
      <c r="I1186" s="2">
        <v>43140</v>
      </c>
      <c r="J1186" s="7">
        <f t="shared" ca="1" si="55"/>
        <v>23</v>
      </c>
      <c r="K1186" s="7">
        <f t="shared" ca="1" si="56"/>
        <v>4</v>
      </c>
      <c r="M1186">
        <v>3.8</v>
      </c>
      <c r="N1186">
        <v>3.8</v>
      </c>
      <c r="O1186">
        <v>4.26</v>
      </c>
      <c r="P1186">
        <v>9.1999999999999993</v>
      </c>
      <c r="Q1186">
        <v>9.1999999999999993</v>
      </c>
      <c r="R1186">
        <v>9.1999999999999993</v>
      </c>
      <c r="S1186">
        <v>911</v>
      </c>
      <c r="T1186" s="1" t="s">
        <v>90</v>
      </c>
      <c r="U1186">
        <v>13</v>
      </c>
      <c r="V1186" s="1" t="s">
        <v>264</v>
      </c>
      <c r="Y1186" s="1" t="s">
        <v>84</v>
      </c>
      <c r="Z1186">
        <v>21</v>
      </c>
      <c r="AA1186" t="s">
        <v>81</v>
      </c>
      <c r="AD1186">
        <v>0.82</v>
      </c>
      <c r="AF1186" t="s">
        <v>88</v>
      </c>
      <c r="AH1186" t="s">
        <v>77</v>
      </c>
      <c r="AM1186">
        <v>6</v>
      </c>
      <c r="AN1186" s="1" t="s">
        <v>718</v>
      </c>
      <c r="BA1186" s="2">
        <v>41930</v>
      </c>
      <c r="BD1186">
        <v>0.82</v>
      </c>
      <c r="BG1186" t="s">
        <v>77</v>
      </c>
      <c r="BI1186" t="s">
        <v>77</v>
      </c>
      <c r="BJ1186">
        <v>9.1999999999999993</v>
      </c>
      <c r="BK1186">
        <v>9.1999999999999993</v>
      </c>
      <c r="BL1186" s="2">
        <v>43140</v>
      </c>
      <c r="BM1186">
        <v>9.1999999999999993</v>
      </c>
      <c r="BN1186">
        <v>30</v>
      </c>
      <c r="BT1186">
        <v>3.8</v>
      </c>
      <c r="BU1186" s="2">
        <v>42585</v>
      </c>
      <c r="BV1186">
        <v>3.8</v>
      </c>
      <c r="BW1186">
        <v>4.26</v>
      </c>
      <c r="BX1186" t="s">
        <v>78</v>
      </c>
      <c r="BY1186" t="s">
        <v>9</v>
      </c>
      <c r="BZ1186" t="s">
        <v>9</v>
      </c>
      <c r="CA1186">
        <v>58.7</v>
      </c>
      <c r="CB1186" t="s">
        <v>79</v>
      </c>
      <c r="CD1186" s="2">
        <v>41001</v>
      </c>
      <c r="CI1186" s="1" t="s">
        <v>80</v>
      </c>
    </row>
    <row r="1187" spans="1:87" x14ac:dyDescent="0.25">
      <c r="A1187">
        <v>169295</v>
      </c>
      <c r="B1187" s="1" t="s">
        <v>1668</v>
      </c>
      <c r="C1187">
        <v>9</v>
      </c>
      <c r="D1187" t="s">
        <v>628</v>
      </c>
      <c r="E1187">
        <v>9</v>
      </c>
      <c r="F1187">
        <v>24</v>
      </c>
      <c r="G1187">
        <f t="shared" si="54"/>
        <v>216</v>
      </c>
      <c r="H1187" s="2">
        <v>43202</v>
      </c>
      <c r="I1187" s="2">
        <v>42426</v>
      </c>
      <c r="J1187" s="7">
        <f t="shared" ca="1" si="55"/>
        <v>2</v>
      </c>
      <c r="K1187" s="7">
        <f t="shared" ca="1" si="56"/>
        <v>28</v>
      </c>
      <c r="M1187">
        <v>5.42</v>
      </c>
      <c r="N1187">
        <v>5.42</v>
      </c>
      <c r="O1187">
        <v>5.42</v>
      </c>
      <c r="P1187">
        <v>9</v>
      </c>
      <c r="Q1187">
        <v>10.8</v>
      </c>
      <c r="R1187">
        <v>10.8</v>
      </c>
      <c r="S1187">
        <v>914</v>
      </c>
      <c r="T1187" t="s">
        <v>134</v>
      </c>
      <c r="U1187">
        <v>1</v>
      </c>
      <c r="V1187" s="1" t="s">
        <v>135</v>
      </c>
      <c r="Y1187" s="1" t="s">
        <v>84</v>
      </c>
      <c r="Z1187">
        <v>10</v>
      </c>
      <c r="AA1187" t="s">
        <v>84</v>
      </c>
      <c r="AD1187">
        <v>0</v>
      </c>
      <c r="AH1187" t="s">
        <v>77</v>
      </c>
      <c r="AM1187">
        <v>6</v>
      </c>
      <c r="AN1187" s="1" t="s">
        <v>718</v>
      </c>
      <c r="AO1187">
        <v>0</v>
      </c>
      <c r="AP1187" s="1" t="s">
        <v>718</v>
      </c>
      <c r="BA1187" s="2">
        <v>41930</v>
      </c>
      <c r="BD1187">
        <v>0</v>
      </c>
      <c r="BG1187" t="s">
        <v>77</v>
      </c>
      <c r="BI1187" t="s">
        <v>77</v>
      </c>
      <c r="BJ1187">
        <v>9</v>
      </c>
      <c r="BK1187">
        <v>10.8</v>
      </c>
      <c r="BL1187" s="2">
        <v>42426</v>
      </c>
      <c r="BM1187">
        <v>10.8</v>
      </c>
      <c r="BN1187">
        <v>10</v>
      </c>
      <c r="BT1187">
        <v>5.42</v>
      </c>
      <c r="BU1187" s="2">
        <v>43202</v>
      </c>
      <c r="BV1187">
        <v>5.42</v>
      </c>
      <c r="BW1187">
        <v>5.42</v>
      </c>
      <c r="BX1187" t="s">
        <v>78</v>
      </c>
      <c r="BY1187" t="s">
        <v>9</v>
      </c>
      <c r="BZ1187" t="s">
        <v>9</v>
      </c>
      <c r="CA1187">
        <v>49.81</v>
      </c>
      <c r="CB1187" t="s">
        <v>79</v>
      </c>
      <c r="CD1187" s="2">
        <v>41001</v>
      </c>
      <c r="CI1187" s="1" t="s">
        <v>80</v>
      </c>
    </row>
    <row r="1188" spans="1:87" x14ac:dyDescent="0.25">
      <c r="A1188">
        <v>169296</v>
      </c>
      <c r="B1188" s="1" t="s">
        <v>1669</v>
      </c>
      <c r="C1188">
        <v>9</v>
      </c>
      <c r="D1188" t="s">
        <v>628</v>
      </c>
      <c r="E1188">
        <v>16.3</v>
      </c>
      <c r="F1188">
        <v>6</v>
      </c>
      <c r="G1188">
        <f t="shared" si="54"/>
        <v>97.800000000000011</v>
      </c>
      <c r="H1188" s="2">
        <v>43202</v>
      </c>
      <c r="I1188" s="2">
        <v>43182</v>
      </c>
      <c r="J1188" s="7">
        <f t="shared" ca="1" si="55"/>
        <v>2</v>
      </c>
      <c r="K1188" s="7">
        <f t="shared" ca="1" si="56"/>
        <v>3</v>
      </c>
      <c r="M1188">
        <v>9.9499999999999993</v>
      </c>
      <c r="N1188">
        <v>9.9499999999999993</v>
      </c>
      <c r="O1188">
        <v>9.9499999999999993</v>
      </c>
      <c r="P1188">
        <v>16.3</v>
      </c>
      <c r="Q1188">
        <v>16.3</v>
      </c>
      <c r="R1188">
        <v>16.3</v>
      </c>
      <c r="S1188">
        <v>911</v>
      </c>
      <c r="T1188" s="1" t="s">
        <v>90</v>
      </c>
      <c r="U1188">
        <v>13</v>
      </c>
      <c r="V1188" s="1" t="s">
        <v>264</v>
      </c>
      <c r="Y1188" s="1" t="s">
        <v>84</v>
      </c>
      <c r="Z1188">
        <v>10</v>
      </c>
      <c r="AA1188" t="s">
        <v>84</v>
      </c>
      <c r="AD1188">
        <v>2.41</v>
      </c>
      <c r="AF1188" t="s">
        <v>85</v>
      </c>
      <c r="AH1188" t="s">
        <v>77</v>
      </c>
      <c r="AM1188">
        <v>6</v>
      </c>
      <c r="AN1188" s="1" t="s">
        <v>718</v>
      </c>
      <c r="AO1188">
        <v>0</v>
      </c>
      <c r="AP1188" s="1" t="s">
        <v>718</v>
      </c>
      <c r="BA1188" s="2">
        <v>41930</v>
      </c>
      <c r="BD1188">
        <v>2.41</v>
      </c>
      <c r="BG1188" t="s">
        <v>77</v>
      </c>
      <c r="BI1188" t="s">
        <v>77</v>
      </c>
      <c r="BJ1188">
        <v>16.3</v>
      </c>
      <c r="BK1188">
        <v>16.3</v>
      </c>
      <c r="BL1188" s="2">
        <v>43182</v>
      </c>
      <c r="BM1188">
        <v>16.3</v>
      </c>
      <c r="BN1188">
        <v>220</v>
      </c>
      <c r="BT1188">
        <v>9.9499999999999993</v>
      </c>
      <c r="BU1188" s="2">
        <v>43202</v>
      </c>
      <c r="BV1188">
        <v>9.9499999999999993</v>
      </c>
      <c r="BW1188">
        <v>9.9499999999999993</v>
      </c>
      <c r="BX1188" t="s">
        <v>78</v>
      </c>
      <c r="BY1188" t="s">
        <v>9</v>
      </c>
      <c r="BZ1188" t="s">
        <v>9</v>
      </c>
      <c r="CA1188">
        <v>38.96</v>
      </c>
      <c r="CB1188" t="s">
        <v>79</v>
      </c>
      <c r="CD1188" s="2">
        <v>41001</v>
      </c>
      <c r="CI1188" s="1" t="s">
        <v>80</v>
      </c>
    </row>
    <row r="1189" spans="1:87" x14ac:dyDescent="0.25">
      <c r="A1189">
        <v>169308</v>
      </c>
      <c r="B1189" s="1" t="s">
        <v>1670</v>
      </c>
      <c r="C1189">
        <v>390</v>
      </c>
      <c r="D1189" s="1" t="s">
        <v>601</v>
      </c>
      <c r="E1189">
        <v>14.4</v>
      </c>
      <c r="F1189">
        <v>3</v>
      </c>
      <c r="G1189">
        <f t="shared" si="54"/>
        <v>43.2</v>
      </c>
      <c r="H1189" s="2">
        <v>43166</v>
      </c>
      <c r="I1189" s="2">
        <v>43224</v>
      </c>
      <c r="J1189" s="7">
        <f t="shared" ca="1" si="55"/>
        <v>3</v>
      </c>
      <c r="K1189" s="7">
        <f t="shared" ca="1" si="56"/>
        <v>1</v>
      </c>
      <c r="M1189">
        <v>9.0500000000000007</v>
      </c>
      <c r="N1189">
        <v>9.56</v>
      </c>
      <c r="O1189">
        <v>9.0500000000000007</v>
      </c>
      <c r="P1189">
        <v>14.4</v>
      </c>
      <c r="Q1189">
        <v>14.4</v>
      </c>
      <c r="R1189">
        <v>13.67</v>
      </c>
      <c r="S1189">
        <v>901</v>
      </c>
      <c r="T1189" t="s">
        <v>101</v>
      </c>
      <c r="U1189">
        <v>7</v>
      </c>
      <c r="V1189" t="s">
        <v>102</v>
      </c>
      <c r="Y1189" t="s">
        <v>81</v>
      </c>
      <c r="Z1189">
        <v>21</v>
      </c>
      <c r="AA1189" t="s">
        <v>81</v>
      </c>
      <c r="AD1189">
        <v>0.56999999999999995</v>
      </c>
      <c r="AE1189">
        <v>90</v>
      </c>
      <c r="AF1189" t="s">
        <v>88</v>
      </c>
      <c r="AH1189" t="s">
        <v>77</v>
      </c>
      <c r="AK1189">
        <v>0</v>
      </c>
      <c r="AM1189">
        <v>5</v>
      </c>
      <c r="AN1189" s="1" t="s">
        <v>205</v>
      </c>
      <c r="AO1189">
        <v>0</v>
      </c>
      <c r="AP1189" s="1" t="s">
        <v>205</v>
      </c>
      <c r="BA1189" s="2">
        <v>41668</v>
      </c>
      <c r="BC1189">
        <v>90</v>
      </c>
      <c r="BD1189">
        <v>0.56999999999999995</v>
      </c>
      <c r="BG1189" t="s">
        <v>77</v>
      </c>
      <c r="BI1189" t="s">
        <v>77</v>
      </c>
      <c r="BJ1189">
        <v>14.4</v>
      </c>
      <c r="BK1189">
        <v>14.4</v>
      </c>
      <c r="BL1189" s="2">
        <v>43224</v>
      </c>
      <c r="BM1189">
        <v>13.67</v>
      </c>
      <c r="BN1189">
        <v>500</v>
      </c>
      <c r="BO1189" t="s">
        <v>657</v>
      </c>
      <c r="BP1189" t="s">
        <v>658</v>
      </c>
      <c r="BQ1189" t="s">
        <v>659</v>
      </c>
      <c r="BR1189">
        <v>2.88</v>
      </c>
      <c r="BT1189">
        <v>9.0500000000000007</v>
      </c>
      <c r="BU1189" s="2">
        <v>43166</v>
      </c>
      <c r="BV1189">
        <v>9.56</v>
      </c>
      <c r="BW1189">
        <v>9.0500000000000007</v>
      </c>
      <c r="BX1189" t="s">
        <v>78</v>
      </c>
      <c r="BY1189" t="s">
        <v>9</v>
      </c>
      <c r="BZ1189" t="s">
        <v>9</v>
      </c>
      <c r="CA1189">
        <v>30.07</v>
      </c>
      <c r="CB1189" t="s">
        <v>79</v>
      </c>
      <c r="CD1189" s="2">
        <v>41001</v>
      </c>
      <c r="CI1189" s="1" t="s">
        <v>80</v>
      </c>
    </row>
    <row r="1190" spans="1:87" x14ac:dyDescent="0.25">
      <c r="A1190">
        <v>169331</v>
      </c>
      <c r="B1190" s="1" t="s">
        <v>1671</v>
      </c>
      <c r="C1190">
        <v>816</v>
      </c>
      <c r="D1190" s="1" t="s">
        <v>263</v>
      </c>
      <c r="E1190">
        <v>9.5</v>
      </c>
      <c r="F1190">
        <v>9</v>
      </c>
      <c r="G1190">
        <f t="shared" si="54"/>
        <v>85.5</v>
      </c>
      <c r="H1190" s="2">
        <v>43013</v>
      </c>
      <c r="I1190" s="2">
        <v>43163</v>
      </c>
      <c r="J1190" s="7">
        <f t="shared" ca="1" si="55"/>
        <v>8</v>
      </c>
      <c r="K1190" s="7">
        <f t="shared" ca="1" si="56"/>
        <v>3</v>
      </c>
      <c r="M1190">
        <v>4.21</v>
      </c>
      <c r="N1190">
        <v>4.21</v>
      </c>
      <c r="O1190">
        <v>4.24</v>
      </c>
      <c r="P1190">
        <v>9.5</v>
      </c>
      <c r="Q1190">
        <v>9.5</v>
      </c>
      <c r="R1190">
        <v>9.5</v>
      </c>
      <c r="S1190">
        <v>911</v>
      </c>
      <c r="T1190" s="1" t="s">
        <v>90</v>
      </c>
      <c r="U1190">
        <v>8</v>
      </c>
      <c r="V1190" t="s">
        <v>190</v>
      </c>
      <c r="Y1190" s="1" t="s">
        <v>84</v>
      </c>
      <c r="Z1190">
        <v>10</v>
      </c>
      <c r="AA1190" t="s">
        <v>84</v>
      </c>
      <c r="AD1190">
        <v>2.72</v>
      </c>
      <c r="AF1190" t="s">
        <v>85</v>
      </c>
      <c r="AH1190" t="s">
        <v>77</v>
      </c>
      <c r="AM1190">
        <v>131</v>
      </c>
      <c r="AN1190" s="1" t="s">
        <v>267</v>
      </c>
      <c r="AO1190">
        <v>0</v>
      </c>
      <c r="AP1190" s="1" t="s">
        <v>267</v>
      </c>
      <c r="BA1190" s="2">
        <v>42423</v>
      </c>
      <c r="BD1190">
        <v>2.72</v>
      </c>
      <c r="BG1190" t="s">
        <v>77</v>
      </c>
      <c r="BI1190" t="s">
        <v>77</v>
      </c>
      <c r="BJ1190">
        <v>9.5</v>
      </c>
      <c r="BK1190">
        <v>9.5</v>
      </c>
      <c r="BL1190" s="2">
        <v>43163</v>
      </c>
      <c r="BM1190">
        <v>9.5</v>
      </c>
      <c r="BN1190">
        <v>150</v>
      </c>
      <c r="BT1190">
        <v>4.21</v>
      </c>
      <c r="BU1190" s="2">
        <v>43013</v>
      </c>
      <c r="BV1190">
        <v>4.21</v>
      </c>
      <c r="BW1190">
        <v>4.24</v>
      </c>
      <c r="BX1190" t="s">
        <v>78</v>
      </c>
      <c r="BY1190" t="s">
        <v>9</v>
      </c>
      <c r="BZ1190" t="s">
        <v>9</v>
      </c>
      <c r="CA1190">
        <v>55.68</v>
      </c>
      <c r="CB1190" t="s">
        <v>79</v>
      </c>
      <c r="CD1190" s="2">
        <v>41001</v>
      </c>
      <c r="CI1190" s="1" t="s">
        <v>80</v>
      </c>
    </row>
    <row r="1191" spans="1:87" x14ac:dyDescent="0.25">
      <c r="A1191">
        <v>169332</v>
      </c>
      <c r="B1191" s="1" t="s">
        <v>1672</v>
      </c>
      <c r="C1191">
        <v>816</v>
      </c>
      <c r="D1191" s="1" t="s">
        <v>263</v>
      </c>
      <c r="E1191">
        <v>9.5</v>
      </c>
      <c r="F1191">
        <v>7</v>
      </c>
      <c r="G1191">
        <f t="shared" si="54"/>
        <v>66.5</v>
      </c>
      <c r="H1191" s="2">
        <v>43201</v>
      </c>
      <c r="I1191" s="2">
        <v>43224</v>
      </c>
      <c r="J1191" s="7">
        <f t="shared" ca="1" si="55"/>
        <v>2</v>
      </c>
      <c r="K1191" s="7">
        <f t="shared" ca="1" si="56"/>
        <v>1</v>
      </c>
      <c r="M1191">
        <v>3.98</v>
      </c>
      <c r="N1191">
        <v>6.03</v>
      </c>
      <c r="O1191">
        <v>3.98</v>
      </c>
      <c r="P1191">
        <v>9.5</v>
      </c>
      <c r="Q1191">
        <v>9.5</v>
      </c>
      <c r="R1191">
        <v>9.5</v>
      </c>
      <c r="S1191">
        <v>911</v>
      </c>
      <c r="T1191" s="1" t="s">
        <v>90</v>
      </c>
      <c r="U1191">
        <v>8</v>
      </c>
      <c r="V1191" t="s">
        <v>190</v>
      </c>
      <c r="Y1191" s="1" t="s">
        <v>84</v>
      </c>
      <c r="Z1191">
        <v>10</v>
      </c>
      <c r="AD1191">
        <v>16.899999999999999</v>
      </c>
      <c r="AE1191">
        <v>42</v>
      </c>
      <c r="AF1191" t="s">
        <v>265</v>
      </c>
      <c r="AH1191" t="s">
        <v>77</v>
      </c>
      <c r="AM1191">
        <v>131</v>
      </c>
      <c r="AN1191" s="1" t="s">
        <v>267</v>
      </c>
      <c r="AO1191">
        <v>0</v>
      </c>
      <c r="AP1191" s="1" t="s">
        <v>267</v>
      </c>
      <c r="BA1191" s="2">
        <v>42546</v>
      </c>
      <c r="BC1191">
        <v>42</v>
      </c>
      <c r="BD1191">
        <v>16.899999999999999</v>
      </c>
      <c r="BG1191" t="s">
        <v>77</v>
      </c>
      <c r="BI1191" t="s">
        <v>77</v>
      </c>
      <c r="BJ1191">
        <v>9.5</v>
      </c>
      <c r="BK1191">
        <v>9.5</v>
      </c>
      <c r="BL1191" s="2">
        <v>43224</v>
      </c>
      <c r="BM1191">
        <v>9.5</v>
      </c>
      <c r="BN1191">
        <v>21</v>
      </c>
      <c r="BT1191">
        <v>3.98</v>
      </c>
      <c r="BU1191" s="2">
        <v>43201</v>
      </c>
      <c r="BV1191">
        <v>6.03</v>
      </c>
      <c r="BW1191">
        <v>3.98</v>
      </c>
      <c r="BX1191" t="s">
        <v>78</v>
      </c>
      <c r="BY1191" t="s">
        <v>9</v>
      </c>
      <c r="BZ1191" t="s">
        <v>9</v>
      </c>
      <c r="CA1191">
        <v>36.53</v>
      </c>
      <c r="CB1191" t="s">
        <v>79</v>
      </c>
      <c r="CD1191" s="2">
        <v>41001</v>
      </c>
      <c r="CI1191" s="1" t="s">
        <v>80</v>
      </c>
    </row>
    <row r="1192" spans="1:87" x14ac:dyDescent="0.25">
      <c r="A1192">
        <v>169371</v>
      </c>
      <c r="B1192" s="1" t="s">
        <v>1673</v>
      </c>
      <c r="C1192">
        <v>110</v>
      </c>
      <c r="D1192" t="s">
        <v>880</v>
      </c>
      <c r="E1192">
        <v>7.25</v>
      </c>
      <c r="F1192">
        <v>1</v>
      </c>
      <c r="G1192">
        <f t="shared" si="54"/>
        <v>7.25</v>
      </c>
      <c r="H1192" s="2">
        <v>43222</v>
      </c>
      <c r="I1192" s="2">
        <v>43220</v>
      </c>
      <c r="J1192" s="7">
        <f t="shared" ca="1" si="55"/>
        <v>1</v>
      </c>
      <c r="K1192" s="7">
        <f t="shared" ca="1" si="56"/>
        <v>1</v>
      </c>
      <c r="M1192">
        <v>7.08</v>
      </c>
      <c r="N1192">
        <v>5.84</v>
      </c>
      <c r="O1192">
        <v>7.08</v>
      </c>
      <c r="P1192">
        <v>7.25</v>
      </c>
      <c r="Q1192">
        <v>7.25</v>
      </c>
      <c r="R1192">
        <v>7.25</v>
      </c>
      <c r="S1192">
        <v>904</v>
      </c>
      <c r="T1192" s="1" t="s">
        <v>107</v>
      </c>
      <c r="U1192">
        <v>4</v>
      </c>
      <c r="V1192" s="1" t="s">
        <v>164</v>
      </c>
      <c r="Y1192" t="s">
        <v>81</v>
      </c>
      <c r="Z1192">
        <v>10</v>
      </c>
      <c r="AA1192" t="s">
        <v>84</v>
      </c>
      <c r="AD1192">
        <v>6.67</v>
      </c>
      <c r="AE1192">
        <v>15</v>
      </c>
      <c r="AF1192" t="s">
        <v>88</v>
      </c>
      <c r="AH1192" t="s">
        <v>77</v>
      </c>
      <c r="AK1192">
        <v>0</v>
      </c>
      <c r="AM1192">
        <v>2</v>
      </c>
      <c r="AN1192" s="1" t="s">
        <v>89</v>
      </c>
      <c r="AO1192">
        <v>0</v>
      </c>
      <c r="AP1192" s="1" t="s">
        <v>89</v>
      </c>
      <c r="BA1192" s="2">
        <v>41729</v>
      </c>
      <c r="BC1192">
        <v>15</v>
      </c>
      <c r="BD1192">
        <v>6.67</v>
      </c>
      <c r="BG1192" t="s">
        <v>77</v>
      </c>
      <c r="BI1192" t="s">
        <v>77</v>
      </c>
      <c r="BJ1192">
        <v>7.25</v>
      </c>
      <c r="BK1192">
        <v>7.25</v>
      </c>
      <c r="BL1192" s="2">
        <v>43220</v>
      </c>
      <c r="BM1192">
        <v>7.25</v>
      </c>
      <c r="BN1192">
        <v>40</v>
      </c>
      <c r="BT1192">
        <v>7.08</v>
      </c>
      <c r="BU1192" s="2">
        <v>43222</v>
      </c>
      <c r="BV1192">
        <v>5.84</v>
      </c>
      <c r="BW1192">
        <v>7.08</v>
      </c>
      <c r="BX1192" t="s">
        <v>78</v>
      </c>
      <c r="BY1192" t="s">
        <v>9</v>
      </c>
      <c r="BZ1192" t="s">
        <v>9</v>
      </c>
      <c r="CA1192">
        <v>19.45</v>
      </c>
      <c r="CB1192" t="s">
        <v>79</v>
      </c>
      <c r="CD1192" s="2">
        <v>41001</v>
      </c>
      <c r="CI1192" s="1" t="s">
        <v>80</v>
      </c>
    </row>
    <row r="1193" spans="1:87" x14ac:dyDescent="0.25">
      <c r="A1193">
        <v>169390</v>
      </c>
      <c r="B1193" s="1" t="s">
        <v>1674</v>
      </c>
      <c r="C1193">
        <v>8001</v>
      </c>
      <c r="D1193" t="s">
        <v>400</v>
      </c>
      <c r="E1193">
        <v>11.45</v>
      </c>
      <c r="F1193">
        <v>2</v>
      </c>
      <c r="G1193">
        <f t="shared" si="54"/>
        <v>22.9</v>
      </c>
      <c r="H1193" s="2">
        <v>42311</v>
      </c>
      <c r="I1193" s="2">
        <v>43066</v>
      </c>
      <c r="J1193" s="7">
        <f t="shared" ca="1" si="55"/>
        <v>32</v>
      </c>
      <c r="K1193" s="7">
        <f t="shared" ca="1" si="56"/>
        <v>7</v>
      </c>
      <c r="M1193">
        <v>7.8</v>
      </c>
      <c r="N1193">
        <v>7.8</v>
      </c>
      <c r="O1193">
        <v>7.8</v>
      </c>
      <c r="P1193">
        <v>11.45</v>
      </c>
      <c r="Q1193">
        <v>11.45</v>
      </c>
      <c r="R1193">
        <v>11.45</v>
      </c>
      <c r="S1193">
        <v>911</v>
      </c>
      <c r="T1193" s="1" t="s">
        <v>90</v>
      </c>
      <c r="U1193">
        <v>8</v>
      </c>
      <c r="V1193" t="s">
        <v>190</v>
      </c>
      <c r="Y1193" s="1" t="s">
        <v>84</v>
      </c>
      <c r="Z1193">
        <v>10</v>
      </c>
      <c r="AA1193" t="s">
        <v>84</v>
      </c>
      <c r="AD1193">
        <v>0.96</v>
      </c>
      <c r="AF1193" t="s">
        <v>85</v>
      </c>
      <c r="AH1193" t="s">
        <v>77</v>
      </c>
      <c r="AM1193">
        <v>24</v>
      </c>
      <c r="AN1193" t="s">
        <v>165</v>
      </c>
      <c r="BA1193" s="2">
        <v>41562</v>
      </c>
      <c r="BD1193">
        <v>0.96</v>
      </c>
      <c r="BG1193" t="s">
        <v>77</v>
      </c>
      <c r="BI1193" t="s">
        <v>77</v>
      </c>
      <c r="BJ1193">
        <v>11.45</v>
      </c>
      <c r="BK1193">
        <v>11.45</v>
      </c>
      <c r="BL1193" s="2">
        <v>43066</v>
      </c>
      <c r="BM1193">
        <v>11.45</v>
      </c>
      <c r="BN1193">
        <v>30</v>
      </c>
      <c r="BO1193" t="s">
        <v>673</v>
      </c>
      <c r="BP1193" t="s">
        <v>674</v>
      </c>
      <c r="BQ1193" t="s">
        <v>675</v>
      </c>
      <c r="BR1193">
        <v>0.38</v>
      </c>
      <c r="BT1193">
        <v>7.8</v>
      </c>
      <c r="BU1193" s="2">
        <v>42311</v>
      </c>
      <c r="BV1193">
        <v>7.8</v>
      </c>
      <c r="BW1193">
        <v>7.8</v>
      </c>
      <c r="BX1193" t="s">
        <v>78</v>
      </c>
      <c r="BY1193" t="s">
        <v>9</v>
      </c>
      <c r="BZ1193" t="s">
        <v>9</v>
      </c>
      <c r="CA1193">
        <v>31.88</v>
      </c>
      <c r="CB1193" t="s">
        <v>79</v>
      </c>
      <c r="CD1193" s="2">
        <v>41001</v>
      </c>
      <c r="CI1193" s="1" t="s">
        <v>80</v>
      </c>
    </row>
    <row r="1194" spans="1:87" x14ac:dyDescent="0.25">
      <c r="A1194">
        <v>169450</v>
      </c>
      <c r="B1194" s="1" t="s">
        <v>1675</v>
      </c>
      <c r="C1194">
        <v>523</v>
      </c>
      <c r="D1194" t="s">
        <v>549</v>
      </c>
      <c r="E1194">
        <v>11.65</v>
      </c>
      <c r="F1194">
        <v>1</v>
      </c>
      <c r="G1194">
        <f t="shared" si="54"/>
        <v>11.65</v>
      </c>
      <c r="H1194" s="2">
        <v>43052</v>
      </c>
      <c r="I1194" s="2">
        <v>43050</v>
      </c>
      <c r="J1194" s="7">
        <f t="shared" ca="1" si="55"/>
        <v>7</v>
      </c>
      <c r="K1194" s="7">
        <f t="shared" ca="1" si="56"/>
        <v>7</v>
      </c>
      <c r="M1194">
        <v>10.75</v>
      </c>
      <c r="N1194">
        <v>10.32</v>
      </c>
      <c r="O1194">
        <v>10.75</v>
      </c>
      <c r="P1194">
        <v>11.65</v>
      </c>
      <c r="Q1194">
        <v>12.9</v>
      </c>
      <c r="R1194">
        <v>12.49</v>
      </c>
      <c r="S1194">
        <v>905</v>
      </c>
      <c r="T1194" t="s">
        <v>154</v>
      </c>
      <c r="U1194">
        <v>1</v>
      </c>
      <c r="V1194" s="1" t="s">
        <v>225</v>
      </c>
      <c r="Y1194" t="s">
        <v>81</v>
      </c>
      <c r="Z1194">
        <v>21</v>
      </c>
      <c r="AA1194" t="s">
        <v>81</v>
      </c>
      <c r="AD1194">
        <v>2</v>
      </c>
      <c r="AF1194" t="s">
        <v>88</v>
      </c>
      <c r="AH1194" t="s">
        <v>77</v>
      </c>
      <c r="AM1194">
        <v>2</v>
      </c>
      <c r="AN1194" s="1" t="s">
        <v>89</v>
      </c>
      <c r="AO1194">
        <v>0</v>
      </c>
      <c r="AP1194" s="1" t="s">
        <v>89</v>
      </c>
      <c r="BA1194" s="2">
        <v>41800</v>
      </c>
      <c r="BD1194">
        <v>2</v>
      </c>
      <c r="BG1194" t="s">
        <v>77</v>
      </c>
      <c r="BI1194" t="s">
        <v>77</v>
      </c>
      <c r="BJ1194">
        <v>11.65</v>
      </c>
      <c r="BK1194">
        <v>12.9</v>
      </c>
      <c r="BL1194" s="2">
        <v>43050</v>
      </c>
      <c r="BM1194">
        <v>12.49</v>
      </c>
      <c r="BN1194">
        <v>30</v>
      </c>
      <c r="BT1194">
        <v>10.75</v>
      </c>
      <c r="BU1194" s="2">
        <v>43052</v>
      </c>
      <c r="BV1194">
        <v>10.32</v>
      </c>
      <c r="BW1194">
        <v>10.75</v>
      </c>
      <c r="BX1194" t="s">
        <v>78</v>
      </c>
      <c r="BY1194" t="s">
        <v>9</v>
      </c>
      <c r="BZ1194" t="s">
        <v>9</v>
      </c>
      <c r="CA1194">
        <v>17.37</v>
      </c>
      <c r="CB1194" t="s">
        <v>79</v>
      </c>
      <c r="CD1194" s="2">
        <v>41001</v>
      </c>
      <c r="CI1194" s="1" t="s">
        <v>80</v>
      </c>
    </row>
    <row r="1195" spans="1:87" x14ac:dyDescent="0.25">
      <c r="A1195">
        <v>169505</v>
      </c>
      <c r="B1195" s="1" t="s">
        <v>1676</v>
      </c>
      <c r="C1195">
        <v>905</v>
      </c>
      <c r="D1195" s="1" t="s">
        <v>89</v>
      </c>
      <c r="E1195">
        <v>5.95</v>
      </c>
      <c r="F1195">
        <v>8</v>
      </c>
      <c r="G1195">
        <f t="shared" si="54"/>
        <v>47.6</v>
      </c>
      <c r="H1195" s="2">
        <v>43199</v>
      </c>
      <c r="I1195" s="2">
        <v>43216</v>
      </c>
      <c r="J1195" s="7">
        <f t="shared" ca="1" si="55"/>
        <v>2</v>
      </c>
      <c r="K1195" s="7">
        <f t="shared" ca="1" si="56"/>
        <v>2</v>
      </c>
      <c r="M1195">
        <v>4.46</v>
      </c>
      <c r="N1195">
        <v>4.46</v>
      </c>
      <c r="O1195">
        <v>4.63</v>
      </c>
      <c r="P1195">
        <v>5.95</v>
      </c>
      <c r="Q1195">
        <v>5.95</v>
      </c>
      <c r="R1195">
        <v>5.95</v>
      </c>
      <c r="S1195">
        <v>901</v>
      </c>
      <c r="T1195" t="s">
        <v>101</v>
      </c>
      <c r="U1195">
        <v>7</v>
      </c>
      <c r="V1195" t="s">
        <v>102</v>
      </c>
      <c r="Y1195" t="s">
        <v>81</v>
      </c>
      <c r="Z1195">
        <v>21</v>
      </c>
      <c r="AA1195" t="s">
        <v>81</v>
      </c>
      <c r="AD1195">
        <v>6.01</v>
      </c>
      <c r="AE1195">
        <v>240</v>
      </c>
      <c r="AF1195" t="s">
        <v>88</v>
      </c>
      <c r="AH1195" t="s">
        <v>77</v>
      </c>
      <c r="AM1195">
        <v>2</v>
      </c>
      <c r="AN1195" s="1" t="s">
        <v>89</v>
      </c>
      <c r="AO1195">
        <v>0</v>
      </c>
      <c r="AP1195" s="1" t="s">
        <v>89</v>
      </c>
      <c r="BA1195" s="2">
        <v>42753</v>
      </c>
      <c r="BC1195">
        <v>240</v>
      </c>
      <c r="BD1195">
        <v>6.01</v>
      </c>
      <c r="BG1195" t="s">
        <v>77</v>
      </c>
      <c r="BI1195" t="s">
        <v>77</v>
      </c>
      <c r="BJ1195">
        <v>5.95</v>
      </c>
      <c r="BK1195">
        <v>5.95</v>
      </c>
      <c r="BL1195" s="2">
        <v>43216</v>
      </c>
      <c r="BM1195">
        <v>5.95</v>
      </c>
      <c r="BN1195">
        <v>3000</v>
      </c>
      <c r="BT1195">
        <v>4.46</v>
      </c>
      <c r="BU1195" s="2">
        <v>43199</v>
      </c>
      <c r="BV1195">
        <v>4.46</v>
      </c>
      <c r="BW1195">
        <v>4.63</v>
      </c>
      <c r="BX1195" t="s">
        <v>78</v>
      </c>
      <c r="BY1195" t="s">
        <v>9</v>
      </c>
      <c r="BZ1195" t="s">
        <v>9</v>
      </c>
      <c r="CA1195">
        <v>25.04</v>
      </c>
      <c r="CB1195" t="s">
        <v>79</v>
      </c>
      <c r="CD1195" s="2">
        <v>41001</v>
      </c>
      <c r="CI1195" s="1" t="s">
        <v>80</v>
      </c>
    </row>
    <row r="1196" spans="1:87" x14ac:dyDescent="0.25">
      <c r="A1196">
        <v>169526</v>
      </c>
      <c r="B1196" s="1" t="s">
        <v>1677</v>
      </c>
      <c r="C1196">
        <v>815</v>
      </c>
      <c r="D1196" s="1" t="s">
        <v>98</v>
      </c>
      <c r="E1196">
        <v>7.4</v>
      </c>
      <c r="F1196">
        <v>5</v>
      </c>
      <c r="G1196">
        <f t="shared" si="54"/>
        <v>37</v>
      </c>
      <c r="H1196" s="2">
        <v>43066</v>
      </c>
      <c r="I1196" s="2">
        <v>43214</v>
      </c>
      <c r="J1196" s="7">
        <f t="shared" ca="1" si="55"/>
        <v>7</v>
      </c>
      <c r="K1196" s="7">
        <f t="shared" ca="1" si="56"/>
        <v>2</v>
      </c>
      <c r="M1196">
        <v>5.04</v>
      </c>
      <c r="N1196">
        <v>5.04</v>
      </c>
      <c r="O1196">
        <v>5.04</v>
      </c>
      <c r="P1196">
        <v>7.4</v>
      </c>
      <c r="Q1196">
        <v>7.4</v>
      </c>
      <c r="R1196">
        <v>7.4</v>
      </c>
      <c r="S1196">
        <v>909</v>
      </c>
      <c r="T1196" s="1" t="s">
        <v>92</v>
      </c>
      <c r="U1196">
        <v>3</v>
      </c>
      <c r="V1196" s="1" t="s">
        <v>105</v>
      </c>
      <c r="Y1196" t="s">
        <v>81</v>
      </c>
      <c r="Z1196">
        <v>21</v>
      </c>
      <c r="AA1196" t="s">
        <v>81</v>
      </c>
      <c r="AD1196">
        <v>1.92</v>
      </c>
      <c r="AE1196">
        <v>150</v>
      </c>
      <c r="AF1196" t="s">
        <v>88</v>
      </c>
      <c r="AH1196" t="s">
        <v>77</v>
      </c>
      <c r="AK1196">
        <v>0</v>
      </c>
      <c r="AM1196">
        <v>103</v>
      </c>
      <c r="AN1196" s="1" t="s">
        <v>98</v>
      </c>
      <c r="AO1196">
        <v>0</v>
      </c>
      <c r="AP1196" s="1" t="s">
        <v>98</v>
      </c>
      <c r="BA1196" s="2">
        <v>41950</v>
      </c>
      <c r="BC1196">
        <v>150</v>
      </c>
      <c r="BD1196">
        <v>1.92</v>
      </c>
      <c r="BG1196" t="s">
        <v>77</v>
      </c>
      <c r="BI1196" t="s">
        <v>77</v>
      </c>
      <c r="BJ1196">
        <v>7.4</v>
      </c>
      <c r="BK1196">
        <v>7.4</v>
      </c>
      <c r="BL1196" s="2">
        <v>43214</v>
      </c>
      <c r="BM1196">
        <v>7.4</v>
      </c>
      <c r="BN1196">
        <v>1</v>
      </c>
      <c r="BT1196">
        <v>5.04</v>
      </c>
      <c r="BU1196" s="2">
        <v>43066</v>
      </c>
      <c r="BV1196">
        <v>5.04</v>
      </c>
      <c r="BW1196">
        <v>5.04</v>
      </c>
      <c r="BX1196" t="s">
        <v>78</v>
      </c>
      <c r="BY1196" t="s">
        <v>9</v>
      </c>
      <c r="BZ1196" t="s">
        <v>9</v>
      </c>
      <c r="CA1196">
        <v>31.89</v>
      </c>
      <c r="CB1196" t="s">
        <v>79</v>
      </c>
      <c r="CD1196" s="2">
        <v>41001</v>
      </c>
      <c r="CI1196" s="1" t="s">
        <v>80</v>
      </c>
    </row>
    <row r="1197" spans="1:87" x14ac:dyDescent="0.25">
      <c r="A1197">
        <v>169531</v>
      </c>
      <c r="B1197" s="1" t="s">
        <v>1678</v>
      </c>
      <c r="C1197">
        <v>316</v>
      </c>
      <c r="D1197" s="1" t="s">
        <v>1679</v>
      </c>
      <c r="E1197">
        <v>7.1</v>
      </c>
      <c r="F1197">
        <v>1</v>
      </c>
      <c r="G1197">
        <f t="shared" si="54"/>
        <v>7.1</v>
      </c>
      <c r="H1197" s="2">
        <v>43115</v>
      </c>
      <c r="I1197" s="2">
        <v>43119</v>
      </c>
      <c r="J1197" s="7">
        <f t="shared" ca="1" si="55"/>
        <v>5</v>
      </c>
      <c r="K1197" s="7">
        <f t="shared" ca="1" si="56"/>
        <v>5</v>
      </c>
      <c r="M1197">
        <v>5.15</v>
      </c>
      <c r="N1197">
        <v>5.15</v>
      </c>
      <c r="O1197">
        <v>5.15</v>
      </c>
      <c r="P1197">
        <v>7.1</v>
      </c>
      <c r="Q1197">
        <v>7.1</v>
      </c>
      <c r="R1197">
        <v>7.1</v>
      </c>
      <c r="S1197">
        <v>912</v>
      </c>
      <c r="T1197" t="s">
        <v>123</v>
      </c>
      <c r="U1197">
        <v>4</v>
      </c>
      <c r="V1197" t="s">
        <v>253</v>
      </c>
      <c r="Y1197" t="s">
        <v>81</v>
      </c>
      <c r="Z1197">
        <v>21</v>
      </c>
      <c r="AA1197" t="s">
        <v>81</v>
      </c>
      <c r="AD1197">
        <v>6.06</v>
      </c>
      <c r="AH1197" t="s">
        <v>77</v>
      </c>
      <c r="AM1197">
        <v>3</v>
      </c>
      <c r="AN1197" s="1" t="s">
        <v>138</v>
      </c>
      <c r="AO1197">
        <v>0</v>
      </c>
      <c r="AP1197" s="1" t="s">
        <v>182</v>
      </c>
      <c r="BA1197" s="2">
        <v>42474</v>
      </c>
      <c r="BD1197">
        <v>6.06</v>
      </c>
      <c r="BG1197" t="s">
        <v>77</v>
      </c>
      <c r="BI1197" t="s">
        <v>77</v>
      </c>
      <c r="BJ1197">
        <v>7.1</v>
      </c>
      <c r="BK1197">
        <v>7.1</v>
      </c>
      <c r="BL1197" s="2">
        <v>43119</v>
      </c>
      <c r="BM1197">
        <v>7.1</v>
      </c>
      <c r="BN1197">
        <v>250</v>
      </c>
      <c r="BO1197" t="s">
        <v>657</v>
      </c>
      <c r="BP1197" t="s">
        <v>658</v>
      </c>
      <c r="BQ1197" t="s">
        <v>659</v>
      </c>
      <c r="BR1197">
        <v>2.84</v>
      </c>
      <c r="BT1197">
        <v>5.15</v>
      </c>
      <c r="BU1197" s="2">
        <v>43115</v>
      </c>
      <c r="BV1197">
        <v>5.15</v>
      </c>
      <c r="BW1197">
        <v>5.15</v>
      </c>
      <c r="BX1197" t="s">
        <v>78</v>
      </c>
      <c r="BY1197" t="s">
        <v>9</v>
      </c>
      <c r="BZ1197" t="s">
        <v>9</v>
      </c>
      <c r="CA1197">
        <v>27.46</v>
      </c>
      <c r="CB1197" t="s">
        <v>79</v>
      </c>
      <c r="CD1197" s="2">
        <v>41001</v>
      </c>
      <c r="CI1197" s="1" t="s">
        <v>80</v>
      </c>
    </row>
    <row r="1198" spans="1:87" x14ac:dyDescent="0.25">
      <c r="A1198">
        <v>169543</v>
      </c>
      <c r="B1198" s="1" t="s">
        <v>1680</v>
      </c>
      <c r="C1198">
        <v>530</v>
      </c>
      <c r="D1198" s="1" t="s">
        <v>631</v>
      </c>
      <c r="E1198">
        <v>8.9</v>
      </c>
      <c r="F1198">
        <v>2</v>
      </c>
      <c r="G1198">
        <f t="shared" si="54"/>
        <v>17.8</v>
      </c>
      <c r="H1198" s="2">
        <v>43193</v>
      </c>
      <c r="I1198" s="2">
        <v>43193</v>
      </c>
      <c r="J1198" s="7">
        <f t="shared" ca="1" si="55"/>
        <v>2</v>
      </c>
      <c r="K1198" s="7">
        <f t="shared" ca="1" si="56"/>
        <v>2</v>
      </c>
      <c r="M1198">
        <v>7.73</v>
      </c>
      <c r="N1198">
        <v>7.21</v>
      </c>
      <c r="O1198">
        <v>7.73</v>
      </c>
      <c r="P1198">
        <v>8.9</v>
      </c>
      <c r="Q1198">
        <v>8.6999999999999993</v>
      </c>
      <c r="R1198">
        <v>8.65</v>
      </c>
      <c r="S1198">
        <v>908</v>
      </c>
      <c r="T1198" s="1" t="s">
        <v>141</v>
      </c>
      <c r="U1198">
        <v>1</v>
      </c>
      <c r="V1198" t="s">
        <v>142</v>
      </c>
      <c r="Y1198" t="s">
        <v>81</v>
      </c>
      <c r="Z1198">
        <v>21</v>
      </c>
      <c r="AA1198" t="s">
        <v>81</v>
      </c>
      <c r="AD1198">
        <v>6.02</v>
      </c>
      <c r="AF1198" t="s">
        <v>88</v>
      </c>
      <c r="AH1198" t="s">
        <v>77</v>
      </c>
      <c r="AK1198">
        <v>0</v>
      </c>
      <c r="AM1198">
        <v>2</v>
      </c>
      <c r="AN1198" s="1" t="s">
        <v>89</v>
      </c>
      <c r="AO1198">
        <v>0</v>
      </c>
      <c r="AP1198" s="1" t="s">
        <v>89</v>
      </c>
      <c r="BA1198" s="2">
        <v>41713</v>
      </c>
      <c r="BD1198">
        <v>6.02</v>
      </c>
      <c r="BG1198" t="s">
        <v>77</v>
      </c>
      <c r="BI1198" t="s">
        <v>77</v>
      </c>
      <c r="BJ1198">
        <v>8.9</v>
      </c>
      <c r="BK1198">
        <v>8.6999999999999993</v>
      </c>
      <c r="BL1198" s="2">
        <v>43193</v>
      </c>
      <c r="BM1198">
        <v>8.65</v>
      </c>
      <c r="BN1198">
        <v>100</v>
      </c>
      <c r="BO1198" t="s">
        <v>657</v>
      </c>
      <c r="BP1198" t="s">
        <v>658</v>
      </c>
      <c r="BQ1198" t="s">
        <v>659</v>
      </c>
      <c r="BR1198">
        <v>8.9</v>
      </c>
      <c r="BT1198">
        <v>7.73</v>
      </c>
      <c r="BU1198" s="2">
        <v>43193</v>
      </c>
      <c r="BV1198">
        <v>7.21</v>
      </c>
      <c r="BW1198">
        <v>7.73</v>
      </c>
      <c r="BX1198" t="s">
        <v>78</v>
      </c>
      <c r="BY1198" t="s">
        <v>9</v>
      </c>
      <c r="BZ1198" t="s">
        <v>9</v>
      </c>
      <c r="CA1198">
        <v>16.649999999999999</v>
      </c>
      <c r="CB1198" t="s">
        <v>79</v>
      </c>
      <c r="CD1198" s="2">
        <v>41001</v>
      </c>
      <c r="CI1198" s="1" t="s">
        <v>80</v>
      </c>
    </row>
    <row r="1199" spans="1:87" x14ac:dyDescent="0.25">
      <c r="A1199">
        <v>169554</v>
      </c>
      <c r="B1199" s="1" t="s">
        <v>1681</v>
      </c>
      <c r="C1199">
        <v>104</v>
      </c>
      <c r="D1199" s="1" t="s">
        <v>882</v>
      </c>
      <c r="E1199">
        <v>15.85</v>
      </c>
      <c r="F1199">
        <v>13</v>
      </c>
      <c r="G1199">
        <f t="shared" si="54"/>
        <v>206.04999999999998</v>
      </c>
      <c r="H1199" s="2">
        <v>42387</v>
      </c>
      <c r="I1199" s="2">
        <v>43224</v>
      </c>
      <c r="J1199" s="7">
        <f t="shared" ca="1" si="55"/>
        <v>29</v>
      </c>
      <c r="K1199" s="7">
        <f t="shared" ca="1" si="56"/>
        <v>1</v>
      </c>
      <c r="M1199">
        <v>12.22</v>
      </c>
      <c r="N1199">
        <v>12.22</v>
      </c>
      <c r="O1199">
        <v>12.71</v>
      </c>
      <c r="P1199">
        <v>15.85</v>
      </c>
      <c r="Q1199">
        <v>15.85</v>
      </c>
      <c r="R1199">
        <v>15.85</v>
      </c>
      <c r="S1199">
        <v>909</v>
      </c>
      <c r="T1199" s="1" t="s">
        <v>92</v>
      </c>
      <c r="U1199">
        <v>3</v>
      </c>
      <c r="V1199" s="1" t="s">
        <v>105</v>
      </c>
      <c r="Y1199" t="s">
        <v>81</v>
      </c>
      <c r="Z1199">
        <v>10</v>
      </c>
      <c r="AA1199" t="s">
        <v>84</v>
      </c>
      <c r="AD1199">
        <v>7.0000000000000007E-2</v>
      </c>
      <c r="AE1199">
        <v>390</v>
      </c>
      <c r="AH1199" t="s">
        <v>77</v>
      </c>
      <c r="AM1199">
        <v>122</v>
      </c>
      <c r="AN1199" s="1" t="s">
        <v>226</v>
      </c>
      <c r="BA1199" s="2">
        <v>41752</v>
      </c>
      <c r="BC1199">
        <v>390</v>
      </c>
      <c r="BD1199">
        <v>7.0000000000000007E-2</v>
      </c>
      <c r="BG1199" t="s">
        <v>77</v>
      </c>
      <c r="BI1199" t="s">
        <v>77</v>
      </c>
      <c r="BJ1199">
        <v>15.85</v>
      </c>
      <c r="BK1199">
        <v>15.85</v>
      </c>
      <c r="BL1199" s="2">
        <v>43224</v>
      </c>
      <c r="BM1199">
        <v>15.85</v>
      </c>
      <c r="BT1199">
        <v>12.22</v>
      </c>
      <c r="BU1199" s="2">
        <v>42387</v>
      </c>
      <c r="BV1199">
        <v>12.22</v>
      </c>
      <c r="BW1199">
        <v>12.71</v>
      </c>
      <c r="BX1199" t="s">
        <v>78</v>
      </c>
      <c r="BY1199" t="s">
        <v>9</v>
      </c>
      <c r="BZ1199" t="s">
        <v>9</v>
      </c>
      <c r="CA1199">
        <v>22.9</v>
      </c>
      <c r="CB1199" t="s">
        <v>79</v>
      </c>
      <c r="CD1199" s="2">
        <v>41001</v>
      </c>
      <c r="CI1199" s="1" t="s">
        <v>80</v>
      </c>
    </row>
    <row r="1200" spans="1:87" x14ac:dyDescent="0.25">
      <c r="A1200">
        <v>169555</v>
      </c>
      <c r="B1200" s="1" t="s">
        <v>1682</v>
      </c>
      <c r="C1200">
        <v>1025</v>
      </c>
      <c r="D1200" s="1" t="s">
        <v>721</v>
      </c>
      <c r="E1200">
        <v>10.199999999999999</v>
      </c>
      <c r="F1200">
        <v>1</v>
      </c>
      <c r="G1200">
        <f t="shared" si="54"/>
        <v>10.199999999999999</v>
      </c>
      <c r="H1200" s="2">
        <v>43169</v>
      </c>
      <c r="I1200" s="2">
        <v>43168</v>
      </c>
      <c r="J1200" s="7">
        <f t="shared" ca="1" si="55"/>
        <v>3</v>
      </c>
      <c r="K1200" s="7">
        <f t="shared" ca="1" si="56"/>
        <v>3</v>
      </c>
      <c r="M1200">
        <v>7.17</v>
      </c>
      <c r="N1200">
        <v>7.17</v>
      </c>
      <c r="O1200">
        <v>7.17</v>
      </c>
      <c r="P1200">
        <v>10.199999999999999</v>
      </c>
      <c r="Q1200">
        <v>9.5</v>
      </c>
      <c r="R1200">
        <v>9.5</v>
      </c>
      <c r="S1200">
        <v>911</v>
      </c>
      <c r="T1200" s="1" t="s">
        <v>90</v>
      </c>
      <c r="U1200">
        <v>1</v>
      </c>
      <c r="V1200" s="1" t="s">
        <v>560</v>
      </c>
      <c r="Y1200" s="1" t="s">
        <v>84</v>
      </c>
      <c r="Z1200">
        <v>10</v>
      </c>
      <c r="AA1200" t="s">
        <v>84</v>
      </c>
      <c r="AD1200">
        <v>2</v>
      </c>
      <c r="AF1200" t="s">
        <v>88</v>
      </c>
      <c r="AH1200" t="s">
        <v>77</v>
      </c>
      <c r="AK1200">
        <v>0</v>
      </c>
      <c r="AM1200">
        <v>2</v>
      </c>
      <c r="AN1200" s="1" t="s">
        <v>89</v>
      </c>
      <c r="AO1200">
        <v>0</v>
      </c>
      <c r="AP1200" s="1" t="s">
        <v>89</v>
      </c>
      <c r="BA1200" s="2">
        <v>41799</v>
      </c>
      <c r="BD1200">
        <v>2</v>
      </c>
      <c r="BG1200" t="s">
        <v>77</v>
      </c>
      <c r="BI1200" t="s">
        <v>77</v>
      </c>
      <c r="BJ1200">
        <v>10.199999999999999</v>
      </c>
      <c r="BK1200">
        <v>9.5</v>
      </c>
      <c r="BL1200" s="2">
        <v>43168</v>
      </c>
      <c r="BM1200">
        <v>9.5</v>
      </c>
      <c r="BN1200">
        <v>30</v>
      </c>
      <c r="BO1200" t="s">
        <v>673</v>
      </c>
      <c r="BP1200" t="s">
        <v>674</v>
      </c>
      <c r="BQ1200" t="s">
        <v>675</v>
      </c>
      <c r="BR1200">
        <v>0.34</v>
      </c>
      <c r="BT1200">
        <v>7.17</v>
      </c>
      <c r="BU1200" s="2">
        <v>43169</v>
      </c>
      <c r="BV1200">
        <v>7.17</v>
      </c>
      <c r="BW1200">
        <v>7.17</v>
      </c>
      <c r="BX1200" t="s">
        <v>78</v>
      </c>
      <c r="BY1200" t="s">
        <v>9</v>
      </c>
      <c r="BZ1200" t="s">
        <v>9</v>
      </c>
      <c r="CA1200">
        <v>24.53</v>
      </c>
      <c r="CB1200" t="s">
        <v>79</v>
      </c>
      <c r="CD1200" s="2">
        <v>41001</v>
      </c>
      <c r="CI1200" s="1" t="s">
        <v>80</v>
      </c>
    </row>
    <row r="1201" spans="1:87" x14ac:dyDescent="0.25">
      <c r="A1201">
        <v>169583</v>
      </c>
      <c r="B1201" s="1" t="s">
        <v>1683</v>
      </c>
      <c r="C1201">
        <v>152</v>
      </c>
      <c r="D1201" s="1" t="s">
        <v>562</v>
      </c>
      <c r="E1201">
        <v>15.1</v>
      </c>
      <c r="F1201">
        <v>4</v>
      </c>
      <c r="G1201">
        <f t="shared" si="54"/>
        <v>60.4</v>
      </c>
      <c r="H1201" s="2">
        <v>43173</v>
      </c>
      <c r="I1201" s="2">
        <v>43035</v>
      </c>
      <c r="J1201" s="7">
        <f t="shared" ca="1" si="55"/>
        <v>3</v>
      </c>
      <c r="K1201" s="7">
        <f t="shared" ca="1" si="56"/>
        <v>8</v>
      </c>
      <c r="M1201">
        <v>10.63</v>
      </c>
      <c r="N1201">
        <v>10.63</v>
      </c>
      <c r="O1201">
        <v>10.63</v>
      </c>
      <c r="P1201">
        <v>15.1</v>
      </c>
      <c r="Q1201">
        <v>16.05</v>
      </c>
      <c r="R1201">
        <v>16.05</v>
      </c>
      <c r="S1201">
        <v>914</v>
      </c>
      <c r="T1201" t="s">
        <v>134</v>
      </c>
      <c r="U1201">
        <v>1</v>
      </c>
      <c r="V1201" s="1" t="s">
        <v>135</v>
      </c>
      <c r="Y1201" s="1" t="s">
        <v>84</v>
      </c>
      <c r="Z1201">
        <v>21</v>
      </c>
      <c r="AA1201" t="s">
        <v>81</v>
      </c>
      <c r="AD1201">
        <v>3.8</v>
      </c>
      <c r="AF1201" t="s">
        <v>88</v>
      </c>
      <c r="AH1201" t="s">
        <v>77</v>
      </c>
      <c r="AK1201">
        <v>0</v>
      </c>
      <c r="AM1201">
        <v>113</v>
      </c>
      <c r="AN1201" s="1" t="s">
        <v>562</v>
      </c>
      <c r="AO1201">
        <v>0</v>
      </c>
      <c r="AP1201" s="1" t="s">
        <v>562</v>
      </c>
      <c r="BA1201" s="2">
        <v>41836</v>
      </c>
      <c r="BD1201">
        <v>3.8</v>
      </c>
      <c r="BG1201" t="s">
        <v>77</v>
      </c>
      <c r="BI1201" t="s">
        <v>77</v>
      </c>
      <c r="BJ1201">
        <v>15.1</v>
      </c>
      <c r="BK1201">
        <v>16.05</v>
      </c>
      <c r="BL1201" s="2">
        <v>43035</v>
      </c>
      <c r="BM1201">
        <v>16.05</v>
      </c>
      <c r="BN1201">
        <v>30</v>
      </c>
      <c r="BO1201" t="s">
        <v>673</v>
      </c>
      <c r="BP1201" t="s">
        <v>674</v>
      </c>
      <c r="BQ1201" t="s">
        <v>675</v>
      </c>
      <c r="BR1201">
        <v>0.5</v>
      </c>
      <c r="BT1201">
        <v>10.63</v>
      </c>
      <c r="BU1201" s="2">
        <v>43173</v>
      </c>
      <c r="BV1201">
        <v>10.63</v>
      </c>
      <c r="BW1201">
        <v>10.63</v>
      </c>
      <c r="BX1201" t="s">
        <v>78</v>
      </c>
      <c r="BY1201" t="s">
        <v>9</v>
      </c>
      <c r="BZ1201" t="s">
        <v>9</v>
      </c>
      <c r="CA1201">
        <v>33.770000000000003</v>
      </c>
      <c r="CB1201" t="s">
        <v>79</v>
      </c>
      <c r="CD1201" s="2">
        <v>41001</v>
      </c>
      <c r="CI1201" s="1" t="s">
        <v>80</v>
      </c>
    </row>
    <row r="1202" spans="1:87" x14ac:dyDescent="0.25">
      <c r="A1202">
        <v>169599</v>
      </c>
      <c r="B1202" s="1" t="s">
        <v>1684</v>
      </c>
      <c r="C1202">
        <v>644</v>
      </c>
      <c r="D1202" t="s">
        <v>1515</v>
      </c>
      <c r="E1202">
        <v>42.25</v>
      </c>
      <c r="F1202">
        <v>1</v>
      </c>
      <c r="G1202">
        <f t="shared" si="54"/>
        <v>42.25</v>
      </c>
      <c r="H1202" s="2">
        <v>43036</v>
      </c>
      <c r="I1202" s="2">
        <v>43033</v>
      </c>
      <c r="J1202" s="7">
        <f t="shared" ca="1" si="55"/>
        <v>8</v>
      </c>
      <c r="K1202" s="7">
        <f t="shared" ca="1" si="56"/>
        <v>8</v>
      </c>
      <c r="M1202">
        <v>31.12</v>
      </c>
      <c r="N1202">
        <v>31.12</v>
      </c>
      <c r="O1202">
        <v>31.05</v>
      </c>
      <c r="P1202">
        <v>42.25</v>
      </c>
      <c r="Q1202">
        <v>39.25</v>
      </c>
      <c r="R1202">
        <v>39.25</v>
      </c>
      <c r="S1202">
        <v>915</v>
      </c>
      <c r="T1202" s="1" t="s">
        <v>104</v>
      </c>
      <c r="W1202">
        <v>1</v>
      </c>
      <c r="X1202" s="1" t="s">
        <v>131</v>
      </c>
      <c r="Y1202" s="1" t="s">
        <v>84</v>
      </c>
      <c r="Z1202">
        <v>21</v>
      </c>
      <c r="AA1202" t="s">
        <v>81</v>
      </c>
      <c r="AD1202">
        <v>1.85</v>
      </c>
      <c r="AG1202" s="2">
        <v>40896</v>
      </c>
      <c r="AH1202" t="s">
        <v>77</v>
      </c>
      <c r="AM1202">
        <v>3</v>
      </c>
      <c r="AN1202" s="1" t="s">
        <v>138</v>
      </c>
      <c r="AO1202">
        <v>0</v>
      </c>
      <c r="AP1202" s="1" t="s">
        <v>182</v>
      </c>
      <c r="BA1202" s="2">
        <v>39105</v>
      </c>
      <c r="BD1202">
        <v>1.85</v>
      </c>
      <c r="BG1202" t="s">
        <v>77</v>
      </c>
      <c r="BI1202" t="s">
        <v>77</v>
      </c>
      <c r="BJ1202">
        <v>42.25</v>
      </c>
      <c r="BK1202">
        <v>39.25</v>
      </c>
      <c r="BL1202" s="2">
        <v>43033</v>
      </c>
      <c r="BM1202">
        <v>39.25</v>
      </c>
      <c r="BT1202">
        <v>31.12</v>
      </c>
      <c r="BU1202" s="2">
        <v>43036</v>
      </c>
      <c r="BV1202">
        <v>31.12</v>
      </c>
      <c r="BW1202">
        <v>31.05</v>
      </c>
      <c r="BX1202" t="s">
        <v>78</v>
      </c>
      <c r="BY1202" t="s">
        <v>9</v>
      </c>
      <c r="BZ1202" t="s">
        <v>9</v>
      </c>
      <c r="CA1202">
        <v>20.71</v>
      </c>
      <c r="CB1202" t="s">
        <v>79</v>
      </c>
      <c r="CD1202" s="2">
        <v>41001</v>
      </c>
      <c r="CI1202" s="1" t="s">
        <v>80</v>
      </c>
    </row>
    <row r="1203" spans="1:87" x14ac:dyDescent="0.25">
      <c r="A1203">
        <v>169607</v>
      </c>
      <c r="B1203" s="1" t="s">
        <v>1685</v>
      </c>
      <c r="C1203">
        <v>644</v>
      </c>
      <c r="D1203" t="s">
        <v>1515</v>
      </c>
      <c r="E1203">
        <v>46.45</v>
      </c>
      <c r="F1203">
        <v>1</v>
      </c>
      <c r="G1203">
        <f t="shared" si="54"/>
        <v>46.45</v>
      </c>
      <c r="H1203" s="2">
        <v>43068</v>
      </c>
      <c r="I1203" s="2">
        <v>43096</v>
      </c>
      <c r="J1203" s="7">
        <f t="shared" ca="1" si="55"/>
        <v>6</v>
      </c>
      <c r="K1203" s="7">
        <f t="shared" ca="1" si="56"/>
        <v>6</v>
      </c>
      <c r="M1203">
        <v>31.12</v>
      </c>
      <c r="N1203">
        <v>30.79</v>
      </c>
      <c r="O1203">
        <v>31.12</v>
      </c>
      <c r="P1203">
        <v>46.45</v>
      </c>
      <c r="Q1203">
        <v>46.45</v>
      </c>
      <c r="R1203">
        <v>46.45</v>
      </c>
      <c r="S1203">
        <v>915</v>
      </c>
      <c r="T1203" s="1" t="s">
        <v>104</v>
      </c>
      <c r="Y1203" s="1" t="s">
        <v>84</v>
      </c>
      <c r="Z1203">
        <v>21</v>
      </c>
      <c r="AA1203" t="s">
        <v>81</v>
      </c>
      <c r="AD1203">
        <v>2</v>
      </c>
      <c r="AF1203" t="s">
        <v>88</v>
      </c>
      <c r="AG1203" s="2">
        <v>40896</v>
      </c>
      <c r="AH1203" t="s">
        <v>77</v>
      </c>
      <c r="AM1203">
        <v>3</v>
      </c>
      <c r="AN1203" s="1" t="s">
        <v>138</v>
      </c>
      <c r="AO1203">
        <v>0</v>
      </c>
      <c r="AP1203" s="1" t="s">
        <v>182</v>
      </c>
      <c r="BA1203" s="2">
        <v>39105</v>
      </c>
      <c r="BD1203">
        <v>2</v>
      </c>
      <c r="BG1203" t="s">
        <v>77</v>
      </c>
      <c r="BI1203" t="s">
        <v>77</v>
      </c>
      <c r="BJ1203">
        <v>46.45</v>
      </c>
      <c r="BK1203">
        <v>46.45</v>
      </c>
      <c r="BL1203" s="2">
        <v>43096</v>
      </c>
      <c r="BM1203">
        <v>46.45</v>
      </c>
      <c r="BT1203">
        <v>31.12</v>
      </c>
      <c r="BU1203" s="2">
        <v>43068</v>
      </c>
      <c r="BV1203">
        <v>30.79</v>
      </c>
      <c r="BW1203">
        <v>31.12</v>
      </c>
      <c r="BX1203" t="s">
        <v>78</v>
      </c>
      <c r="BY1203" t="s">
        <v>9</v>
      </c>
      <c r="BZ1203" t="s">
        <v>9</v>
      </c>
      <c r="CA1203">
        <v>33.71</v>
      </c>
      <c r="CB1203" t="s">
        <v>79</v>
      </c>
      <c r="CD1203" s="2">
        <v>41001</v>
      </c>
      <c r="CI1203" s="1" t="s">
        <v>80</v>
      </c>
    </row>
    <row r="1204" spans="1:87" x14ac:dyDescent="0.25">
      <c r="A1204">
        <v>169632</v>
      </c>
      <c r="B1204" s="1" t="s">
        <v>1686</v>
      </c>
      <c r="C1204">
        <v>882</v>
      </c>
      <c r="D1204" s="1" t="s">
        <v>589</v>
      </c>
      <c r="E1204">
        <v>1.3</v>
      </c>
      <c r="F1204">
        <v>4</v>
      </c>
      <c r="G1204">
        <f t="shared" si="54"/>
        <v>5.2</v>
      </c>
      <c r="H1204" s="2">
        <v>42740</v>
      </c>
      <c r="I1204" s="2">
        <v>43181</v>
      </c>
      <c r="J1204" s="7">
        <f t="shared" ca="1" si="55"/>
        <v>17</v>
      </c>
      <c r="K1204" s="7">
        <f t="shared" ca="1" si="56"/>
        <v>3</v>
      </c>
      <c r="M1204">
        <v>1.02</v>
      </c>
      <c r="N1204">
        <v>1.02</v>
      </c>
      <c r="O1204">
        <v>1.03</v>
      </c>
      <c r="P1204">
        <v>1.3</v>
      </c>
      <c r="Q1204">
        <v>1.3</v>
      </c>
      <c r="R1204">
        <v>1.3</v>
      </c>
      <c r="S1204">
        <v>907</v>
      </c>
      <c r="T1204" s="1" t="s">
        <v>110</v>
      </c>
      <c r="U1204">
        <v>3</v>
      </c>
      <c r="V1204" t="s">
        <v>788</v>
      </c>
      <c r="Y1204" s="1" t="s">
        <v>84</v>
      </c>
      <c r="Z1204">
        <v>10</v>
      </c>
      <c r="AA1204" t="s">
        <v>84</v>
      </c>
      <c r="AD1204">
        <v>1.65</v>
      </c>
      <c r="AF1204" t="s">
        <v>88</v>
      </c>
      <c r="AH1204" t="s">
        <v>77</v>
      </c>
      <c r="AM1204">
        <v>83</v>
      </c>
      <c r="AN1204" s="1" t="s">
        <v>590</v>
      </c>
      <c r="AO1204">
        <v>0</v>
      </c>
      <c r="AP1204" s="1" t="s">
        <v>590</v>
      </c>
      <c r="BA1204" s="2">
        <v>41667</v>
      </c>
      <c r="BD1204">
        <v>1.65</v>
      </c>
      <c r="BG1204" t="s">
        <v>77</v>
      </c>
      <c r="BI1204" t="s">
        <v>77</v>
      </c>
      <c r="BJ1204">
        <v>1.3</v>
      </c>
      <c r="BK1204">
        <v>1.3</v>
      </c>
      <c r="BL1204" s="2">
        <v>43181</v>
      </c>
      <c r="BM1204">
        <v>1.3</v>
      </c>
      <c r="BN1204">
        <v>130</v>
      </c>
      <c r="BO1204" t="s">
        <v>665</v>
      </c>
      <c r="BP1204" t="s">
        <v>666</v>
      </c>
      <c r="BT1204">
        <v>1.02</v>
      </c>
      <c r="BU1204" s="2">
        <v>42740</v>
      </c>
      <c r="BV1204">
        <v>1.02</v>
      </c>
      <c r="BW1204">
        <v>1.03</v>
      </c>
      <c r="BX1204" t="s">
        <v>78</v>
      </c>
      <c r="BY1204" t="s">
        <v>9</v>
      </c>
      <c r="BZ1204" t="s">
        <v>9</v>
      </c>
      <c r="CA1204">
        <v>21.54</v>
      </c>
      <c r="CB1204" t="s">
        <v>79</v>
      </c>
      <c r="CD1204" s="2">
        <v>41001</v>
      </c>
      <c r="CI1204" s="1" t="s">
        <v>80</v>
      </c>
    </row>
    <row r="1205" spans="1:87" x14ac:dyDescent="0.25">
      <c r="A1205">
        <v>169633</v>
      </c>
      <c r="B1205" s="1" t="s">
        <v>1687</v>
      </c>
      <c r="C1205">
        <v>882</v>
      </c>
      <c r="D1205" s="1" t="s">
        <v>589</v>
      </c>
      <c r="E1205">
        <v>1.95</v>
      </c>
      <c r="F1205">
        <v>7</v>
      </c>
      <c r="G1205">
        <f t="shared" si="54"/>
        <v>13.65</v>
      </c>
      <c r="H1205" s="2">
        <v>43169</v>
      </c>
      <c r="I1205" s="2">
        <v>43056</v>
      </c>
      <c r="J1205" s="7">
        <f t="shared" ca="1" si="55"/>
        <v>3</v>
      </c>
      <c r="K1205" s="7">
        <f t="shared" ca="1" si="56"/>
        <v>7</v>
      </c>
      <c r="M1205">
        <v>1.55</v>
      </c>
      <c r="N1205">
        <v>1.55</v>
      </c>
      <c r="O1205">
        <v>1.59</v>
      </c>
      <c r="P1205">
        <v>1.95</v>
      </c>
      <c r="Q1205">
        <v>1.95</v>
      </c>
      <c r="R1205">
        <v>2.12</v>
      </c>
      <c r="S1205">
        <v>907</v>
      </c>
      <c r="T1205" s="1" t="s">
        <v>110</v>
      </c>
      <c r="U1205">
        <v>3</v>
      </c>
      <c r="V1205" t="s">
        <v>788</v>
      </c>
      <c r="Y1205" s="1" t="s">
        <v>84</v>
      </c>
      <c r="Z1205">
        <v>10</v>
      </c>
      <c r="AA1205" t="s">
        <v>84</v>
      </c>
      <c r="AD1205">
        <v>7.6</v>
      </c>
      <c r="AF1205" t="s">
        <v>265</v>
      </c>
      <c r="AH1205" t="s">
        <v>77</v>
      </c>
      <c r="AM1205">
        <v>83</v>
      </c>
      <c r="AN1205" s="1" t="s">
        <v>590</v>
      </c>
      <c r="AO1205">
        <v>0</v>
      </c>
      <c r="AP1205" s="1" t="s">
        <v>590</v>
      </c>
      <c r="BA1205" s="2">
        <v>41667</v>
      </c>
      <c r="BD1205">
        <v>7.6</v>
      </c>
      <c r="BG1205" t="s">
        <v>77</v>
      </c>
      <c r="BI1205" t="s">
        <v>77</v>
      </c>
      <c r="BJ1205">
        <v>1.95</v>
      </c>
      <c r="BK1205">
        <v>1.95</v>
      </c>
      <c r="BL1205" s="2">
        <v>43056</v>
      </c>
      <c r="BM1205">
        <v>2.12</v>
      </c>
      <c r="BN1205">
        <v>200</v>
      </c>
      <c r="BT1205">
        <v>1.55</v>
      </c>
      <c r="BU1205" s="2">
        <v>43169</v>
      </c>
      <c r="BV1205">
        <v>1.55</v>
      </c>
      <c r="BW1205">
        <v>1.59</v>
      </c>
      <c r="BX1205" t="s">
        <v>78</v>
      </c>
      <c r="BY1205" t="s">
        <v>9</v>
      </c>
      <c r="BZ1205" t="s">
        <v>9</v>
      </c>
      <c r="CA1205">
        <v>26.89</v>
      </c>
      <c r="CB1205" t="s">
        <v>79</v>
      </c>
      <c r="CD1205" s="2">
        <v>41001</v>
      </c>
      <c r="CI1205" s="1" t="s">
        <v>80</v>
      </c>
    </row>
    <row r="1206" spans="1:87" x14ac:dyDescent="0.25">
      <c r="A1206">
        <v>169634</v>
      </c>
      <c r="B1206" s="1" t="s">
        <v>1688</v>
      </c>
      <c r="C1206">
        <v>882</v>
      </c>
      <c r="D1206" s="1" t="s">
        <v>589</v>
      </c>
      <c r="E1206">
        <v>2.35</v>
      </c>
      <c r="F1206">
        <v>6</v>
      </c>
      <c r="G1206">
        <f t="shared" si="54"/>
        <v>14.100000000000001</v>
      </c>
      <c r="H1206" s="2">
        <v>43115</v>
      </c>
      <c r="I1206" s="2">
        <v>43136</v>
      </c>
      <c r="J1206" s="7">
        <f t="shared" ca="1" si="55"/>
        <v>5</v>
      </c>
      <c r="K1206" s="7">
        <f t="shared" ca="1" si="56"/>
        <v>4</v>
      </c>
      <c r="M1206">
        <v>1.85</v>
      </c>
      <c r="N1206">
        <v>1.85</v>
      </c>
      <c r="O1206">
        <v>1.89</v>
      </c>
      <c r="P1206">
        <v>2.35</v>
      </c>
      <c r="Q1206">
        <v>2.35</v>
      </c>
      <c r="R1206">
        <v>2.35</v>
      </c>
      <c r="S1206">
        <v>907</v>
      </c>
      <c r="T1206" s="1" t="s">
        <v>110</v>
      </c>
      <c r="U1206">
        <v>3</v>
      </c>
      <c r="V1206" t="s">
        <v>788</v>
      </c>
      <c r="Y1206" s="1" t="s">
        <v>84</v>
      </c>
      <c r="Z1206">
        <v>10</v>
      </c>
      <c r="AA1206" t="s">
        <v>84</v>
      </c>
      <c r="AD1206">
        <v>4.29</v>
      </c>
      <c r="AF1206" t="s">
        <v>265</v>
      </c>
      <c r="AH1206" t="s">
        <v>77</v>
      </c>
      <c r="AM1206">
        <v>83</v>
      </c>
      <c r="AN1206" s="1" t="s">
        <v>590</v>
      </c>
      <c r="AO1206">
        <v>0</v>
      </c>
      <c r="AP1206" s="1" t="s">
        <v>590</v>
      </c>
      <c r="BA1206" s="2">
        <v>41667</v>
      </c>
      <c r="BD1206">
        <v>4.29</v>
      </c>
      <c r="BG1206" t="s">
        <v>77</v>
      </c>
      <c r="BI1206" t="s">
        <v>77</v>
      </c>
      <c r="BJ1206">
        <v>2.35</v>
      </c>
      <c r="BK1206">
        <v>2.35</v>
      </c>
      <c r="BL1206" s="2">
        <v>43136</v>
      </c>
      <c r="BM1206">
        <v>2.35</v>
      </c>
      <c r="BN1206">
        <v>250</v>
      </c>
      <c r="BT1206">
        <v>1.85</v>
      </c>
      <c r="BU1206" s="2">
        <v>43115</v>
      </c>
      <c r="BV1206">
        <v>1.85</v>
      </c>
      <c r="BW1206">
        <v>1.89</v>
      </c>
      <c r="BX1206" t="s">
        <v>78</v>
      </c>
      <c r="BY1206" t="s">
        <v>9</v>
      </c>
      <c r="BZ1206" t="s">
        <v>9</v>
      </c>
      <c r="CA1206">
        <v>21.28</v>
      </c>
      <c r="CB1206" t="s">
        <v>79</v>
      </c>
      <c r="CD1206" s="2">
        <v>41001</v>
      </c>
      <c r="CI1206" s="1" t="s">
        <v>80</v>
      </c>
    </row>
    <row r="1207" spans="1:87" x14ac:dyDescent="0.25">
      <c r="A1207">
        <v>169635</v>
      </c>
      <c r="B1207" s="1" t="s">
        <v>1689</v>
      </c>
      <c r="C1207">
        <v>882</v>
      </c>
      <c r="D1207" s="1" t="s">
        <v>589</v>
      </c>
      <c r="E1207">
        <v>1.35</v>
      </c>
      <c r="F1207">
        <v>2</v>
      </c>
      <c r="G1207">
        <f t="shared" si="54"/>
        <v>2.7</v>
      </c>
      <c r="H1207" s="2">
        <v>43130</v>
      </c>
      <c r="I1207" s="2">
        <v>43220</v>
      </c>
      <c r="J1207" s="7">
        <f t="shared" ca="1" si="55"/>
        <v>4</v>
      </c>
      <c r="K1207" s="7">
        <f t="shared" ca="1" si="56"/>
        <v>1</v>
      </c>
      <c r="M1207">
        <v>1.26</v>
      </c>
      <c r="N1207">
        <v>1.26</v>
      </c>
      <c r="O1207">
        <v>1.26</v>
      </c>
      <c r="P1207">
        <v>1.35</v>
      </c>
      <c r="Q1207">
        <v>1.35</v>
      </c>
      <c r="R1207">
        <v>1.35</v>
      </c>
      <c r="S1207">
        <v>907</v>
      </c>
      <c r="T1207" s="1" t="s">
        <v>110</v>
      </c>
      <c r="U1207">
        <v>3</v>
      </c>
      <c r="V1207" t="s">
        <v>788</v>
      </c>
      <c r="Y1207" s="1" t="s">
        <v>84</v>
      </c>
      <c r="Z1207">
        <v>10</v>
      </c>
      <c r="AA1207" t="s">
        <v>84</v>
      </c>
      <c r="AD1207">
        <v>5.87</v>
      </c>
      <c r="AE1207">
        <v>60</v>
      </c>
      <c r="AF1207" t="s">
        <v>265</v>
      </c>
      <c r="AH1207" t="s">
        <v>77</v>
      </c>
      <c r="AM1207">
        <v>2</v>
      </c>
      <c r="AN1207" s="1" t="s">
        <v>89</v>
      </c>
      <c r="AO1207">
        <v>0</v>
      </c>
      <c r="AP1207" s="1" t="s">
        <v>89</v>
      </c>
      <c r="BA1207" s="2">
        <v>41667</v>
      </c>
      <c r="BC1207">
        <v>60</v>
      </c>
      <c r="BD1207">
        <v>5.87</v>
      </c>
      <c r="BG1207" t="s">
        <v>77</v>
      </c>
      <c r="BI1207" t="s">
        <v>77</v>
      </c>
      <c r="BJ1207">
        <v>1.35</v>
      </c>
      <c r="BK1207">
        <v>1.35</v>
      </c>
      <c r="BL1207" s="2">
        <v>43220</v>
      </c>
      <c r="BM1207">
        <v>1.35</v>
      </c>
      <c r="BN1207">
        <v>130</v>
      </c>
      <c r="BT1207">
        <v>1.26</v>
      </c>
      <c r="BU1207" s="2">
        <v>43130</v>
      </c>
      <c r="BV1207">
        <v>1.26</v>
      </c>
      <c r="BW1207">
        <v>1.26</v>
      </c>
      <c r="BX1207" t="s">
        <v>78</v>
      </c>
      <c r="BY1207" t="s">
        <v>9</v>
      </c>
      <c r="BZ1207" t="s">
        <v>9</v>
      </c>
      <c r="CA1207">
        <v>6.67</v>
      </c>
      <c r="CB1207" t="s">
        <v>79</v>
      </c>
      <c r="CD1207" s="2">
        <v>41001</v>
      </c>
      <c r="CI1207" s="1" t="s">
        <v>80</v>
      </c>
    </row>
    <row r="1208" spans="1:87" x14ac:dyDescent="0.25">
      <c r="A1208">
        <v>169636</v>
      </c>
      <c r="B1208" s="1" t="s">
        <v>1690</v>
      </c>
      <c r="C1208">
        <v>882</v>
      </c>
      <c r="D1208" s="1" t="s">
        <v>589</v>
      </c>
      <c r="E1208">
        <v>1.95</v>
      </c>
      <c r="F1208">
        <v>2</v>
      </c>
      <c r="G1208">
        <f t="shared" si="54"/>
        <v>3.9</v>
      </c>
      <c r="H1208" s="2">
        <v>43186</v>
      </c>
      <c r="I1208" s="2">
        <v>43185</v>
      </c>
      <c r="J1208" s="7">
        <f t="shared" ca="1" si="55"/>
        <v>3</v>
      </c>
      <c r="K1208" s="7">
        <f t="shared" ca="1" si="56"/>
        <v>3</v>
      </c>
      <c r="M1208">
        <v>1.81</v>
      </c>
      <c r="N1208">
        <v>1.81</v>
      </c>
      <c r="O1208">
        <v>1.81</v>
      </c>
      <c r="P1208">
        <v>1.95</v>
      </c>
      <c r="Q1208">
        <v>1.95</v>
      </c>
      <c r="R1208">
        <v>1.95</v>
      </c>
      <c r="S1208">
        <v>907</v>
      </c>
      <c r="T1208" s="1" t="s">
        <v>110</v>
      </c>
      <c r="U1208">
        <v>3</v>
      </c>
      <c r="V1208" t="s">
        <v>788</v>
      </c>
      <c r="Y1208" s="1" t="s">
        <v>84</v>
      </c>
      <c r="Z1208">
        <v>10</v>
      </c>
      <c r="AA1208" t="s">
        <v>84</v>
      </c>
      <c r="AD1208">
        <v>7.21</v>
      </c>
      <c r="AF1208" t="s">
        <v>88</v>
      </c>
      <c r="AH1208" t="s">
        <v>77</v>
      </c>
      <c r="AM1208">
        <v>2</v>
      </c>
      <c r="AN1208" s="1" t="s">
        <v>89</v>
      </c>
      <c r="AO1208">
        <v>0</v>
      </c>
      <c r="AP1208" s="1" t="s">
        <v>89</v>
      </c>
      <c r="BA1208" s="2">
        <v>41667</v>
      </c>
      <c r="BD1208">
        <v>7.21</v>
      </c>
      <c r="BG1208" t="s">
        <v>77</v>
      </c>
      <c r="BI1208" t="s">
        <v>77</v>
      </c>
      <c r="BJ1208">
        <v>1.95</v>
      </c>
      <c r="BK1208">
        <v>1.95</v>
      </c>
      <c r="BL1208" s="2">
        <v>43185</v>
      </c>
      <c r="BM1208">
        <v>1.95</v>
      </c>
      <c r="BN1208">
        <v>200</v>
      </c>
      <c r="BT1208">
        <v>1.81</v>
      </c>
      <c r="BU1208" s="2">
        <v>43186</v>
      </c>
      <c r="BV1208">
        <v>1.81</v>
      </c>
      <c r="BW1208">
        <v>1.81</v>
      </c>
      <c r="BX1208" t="s">
        <v>78</v>
      </c>
      <c r="BY1208" t="s">
        <v>9</v>
      </c>
      <c r="BZ1208" t="s">
        <v>9</v>
      </c>
      <c r="CA1208">
        <v>7.18</v>
      </c>
      <c r="CB1208" t="s">
        <v>79</v>
      </c>
      <c r="CD1208" s="2">
        <v>41001</v>
      </c>
      <c r="CI1208" s="1" t="s">
        <v>80</v>
      </c>
    </row>
    <row r="1209" spans="1:87" x14ac:dyDescent="0.25">
      <c r="A1209">
        <v>169637</v>
      </c>
      <c r="B1209" s="1" t="s">
        <v>1691</v>
      </c>
      <c r="C1209">
        <v>882</v>
      </c>
      <c r="D1209" s="1" t="s">
        <v>589</v>
      </c>
      <c r="E1209">
        <v>2.8</v>
      </c>
      <c r="F1209">
        <v>2</v>
      </c>
      <c r="G1209">
        <f t="shared" si="54"/>
        <v>5.6</v>
      </c>
      <c r="H1209" s="2">
        <v>42720</v>
      </c>
      <c r="I1209" s="2">
        <v>42733</v>
      </c>
      <c r="J1209" s="7">
        <f t="shared" ca="1" si="55"/>
        <v>18</v>
      </c>
      <c r="K1209" s="7">
        <f t="shared" ca="1" si="56"/>
        <v>18</v>
      </c>
      <c r="M1209">
        <v>2.15</v>
      </c>
      <c r="N1209">
        <v>2.17</v>
      </c>
      <c r="O1209">
        <v>2.15</v>
      </c>
      <c r="P1209">
        <v>2.8</v>
      </c>
      <c r="Q1209">
        <v>2.8</v>
      </c>
      <c r="R1209">
        <v>2.74</v>
      </c>
      <c r="S1209">
        <v>907</v>
      </c>
      <c r="T1209" s="1" t="s">
        <v>110</v>
      </c>
      <c r="U1209">
        <v>3</v>
      </c>
      <c r="V1209" t="s">
        <v>788</v>
      </c>
      <c r="Y1209" s="1" t="s">
        <v>84</v>
      </c>
      <c r="Z1209">
        <v>10</v>
      </c>
      <c r="AA1209" t="s">
        <v>84</v>
      </c>
      <c r="AF1209" t="s">
        <v>88</v>
      </c>
      <c r="AH1209" t="s">
        <v>77</v>
      </c>
      <c r="AM1209">
        <v>3</v>
      </c>
      <c r="AN1209" s="1" t="s">
        <v>138</v>
      </c>
      <c r="AO1209">
        <v>0</v>
      </c>
      <c r="AP1209" s="1" t="s">
        <v>182</v>
      </c>
      <c r="BA1209" s="2">
        <v>41667</v>
      </c>
      <c r="BG1209" t="s">
        <v>77</v>
      </c>
      <c r="BI1209" t="s">
        <v>77</v>
      </c>
      <c r="BJ1209">
        <v>2.8</v>
      </c>
      <c r="BK1209">
        <v>2.8</v>
      </c>
      <c r="BL1209" s="2">
        <v>42733</v>
      </c>
      <c r="BM1209">
        <v>2.74</v>
      </c>
      <c r="BN1209">
        <v>250</v>
      </c>
      <c r="BT1209">
        <v>2.15</v>
      </c>
      <c r="BU1209" s="2">
        <v>42720</v>
      </c>
      <c r="BV1209">
        <v>2.17</v>
      </c>
      <c r="BW1209">
        <v>2.15</v>
      </c>
      <c r="BX1209" t="s">
        <v>78</v>
      </c>
      <c r="BY1209" t="s">
        <v>9</v>
      </c>
      <c r="BZ1209" t="s">
        <v>9</v>
      </c>
      <c r="CA1209">
        <v>20.8</v>
      </c>
      <c r="CB1209" t="s">
        <v>79</v>
      </c>
      <c r="CD1209" s="2">
        <v>41001</v>
      </c>
      <c r="CI1209" s="1" t="s">
        <v>80</v>
      </c>
    </row>
    <row r="1210" spans="1:87" x14ac:dyDescent="0.25">
      <c r="A1210">
        <v>169638</v>
      </c>
      <c r="B1210" s="1" t="s">
        <v>1692</v>
      </c>
      <c r="C1210">
        <v>882</v>
      </c>
      <c r="D1210" s="1" t="s">
        <v>589</v>
      </c>
      <c r="E1210">
        <v>1.95</v>
      </c>
      <c r="F1210">
        <v>2</v>
      </c>
      <c r="G1210">
        <f t="shared" si="54"/>
        <v>3.9</v>
      </c>
      <c r="H1210" s="2">
        <v>43186</v>
      </c>
      <c r="I1210" s="2">
        <v>43185</v>
      </c>
      <c r="J1210" s="7">
        <f t="shared" ca="1" si="55"/>
        <v>3</v>
      </c>
      <c r="K1210" s="7">
        <f t="shared" ca="1" si="56"/>
        <v>3</v>
      </c>
      <c r="M1210">
        <v>1.81</v>
      </c>
      <c r="N1210">
        <v>1.81</v>
      </c>
      <c r="O1210">
        <v>1.81</v>
      </c>
      <c r="P1210">
        <v>1.95</v>
      </c>
      <c r="Q1210">
        <v>1.95</v>
      </c>
      <c r="R1210">
        <v>1.95</v>
      </c>
      <c r="S1210">
        <v>907</v>
      </c>
      <c r="T1210" s="1" t="s">
        <v>110</v>
      </c>
      <c r="U1210">
        <v>3</v>
      </c>
      <c r="V1210" t="s">
        <v>788</v>
      </c>
      <c r="Y1210" s="1" t="s">
        <v>84</v>
      </c>
      <c r="Z1210">
        <v>10</v>
      </c>
      <c r="AA1210" t="s">
        <v>84</v>
      </c>
      <c r="AD1210">
        <v>7.02</v>
      </c>
      <c r="AF1210" t="s">
        <v>265</v>
      </c>
      <c r="AH1210" t="s">
        <v>77</v>
      </c>
      <c r="AM1210">
        <v>2</v>
      </c>
      <c r="AN1210" s="1" t="s">
        <v>89</v>
      </c>
      <c r="AO1210">
        <v>0</v>
      </c>
      <c r="AP1210" s="1" t="s">
        <v>89</v>
      </c>
      <c r="BA1210" s="2">
        <v>41675</v>
      </c>
      <c r="BD1210">
        <v>7.02</v>
      </c>
      <c r="BG1210" t="s">
        <v>77</v>
      </c>
      <c r="BI1210" t="s">
        <v>77</v>
      </c>
      <c r="BJ1210">
        <v>1.95</v>
      </c>
      <c r="BK1210">
        <v>1.95</v>
      </c>
      <c r="BL1210" s="2">
        <v>43185</v>
      </c>
      <c r="BM1210">
        <v>1.95</v>
      </c>
      <c r="BN1210">
        <v>200</v>
      </c>
      <c r="BT1210">
        <v>1.81</v>
      </c>
      <c r="BU1210" s="2">
        <v>43186</v>
      </c>
      <c r="BV1210">
        <v>1.81</v>
      </c>
      <c r="BW1210">
        <v>1.81</v>
      </c>
      <c r="BX1210" t="s">
        <v>78</v>
      </c>
      <c r="BY1210" t="s">
        <v>9</v>
      </c>
      <c r="BZ1210" t="s">
        <v>9</v>
      </c>
      <c r="CA1210">
        <v>7.18</v>
      </c>
      <c r="CB1210" t="s">
        <v>79</v>
      </c>
      <c r="CD1210" s="2">
        <v>41001</v>
      </c>
      <c r="CI1210" s="1" t="s">
        <v>80</v>
      </c>
    </row>
    <row r="1211" spans="1:87" x14ac:dyDescent="0.25">
      <c r="A1211">
        <v>169639</v>
      </c>
      <c r="B1211" s="1" t="s">
        <v>1693</v>
      </c>
      <c r="C1211">
        <v>882</v>
      </c>
      <c r="D1211" s="1" t="s">
        <v>589</v>
      </c>
      <c r="E1211">
        <v>2.35</v>
      </c>
      <c r="F1211">
        <v>4</v>
      </c>
      <c r="G1211">
        <f t="shared" si="54"/>
        <v>9.4</v>
      </c>
      <c r="H1211" s="2">
        <v>43169</v>
      </c>
      <c r="I1211" s="2">
        <v>43209</v>
      </c>
      <c r="J1211" s="7">
        <f t="shared" ca="1" si="55"/>
        <v>3</v>
      </c>
      <c r="K1211" s="7">
        <f t="shared" ca="1" si="56"/>
        <v>2</v>
      </c>
      <c r="M1211">
        <v>1.85</v>
      </c>
      <c r="N1211">
        <v>1.85</v>
      </c>
      <c r="O1211">
        <v>1.89</v>
      </c>
      <c r="P1211">
        <v>2.35</v>
      </c>
      <c r="Q1211">
        <v>2.35</v>
      </c>
      <c r="R1211">
        <v>2.35</v>
      </c>
      <c r="S1211">
        <v>907</v>
      </c>
      <c r="T1211" s="1" t="s">
        <v>110</v>
      </c>
      <c r="U1211">
        <v>3</v>
      </c>
      <c r="V1211" t="s">
        <v>788</v>
      </c>
      <c r="Y1211" s="1" t="s">
        <v>84</v>
      </c>
      <c r="Z1211">
        <v>10</v>
      </c>
      <c r="AA1211" t="s">
        <v>84</v>
      </c>
      <c r="AD1211">
        <v>10.33</v>
      </c>
      <c r="AE1211">
        <v>120</v>
      </c>
      <c r="AF1211" t="s">
        <v>265</v>
      </c>
      <c r="AH1211" t="s">
        <v>77</v>
      </c>
      <c r="AM1211">
        <v>83</v>
      </c>
      <c r="AN1211" s="1" t="s">
        <v>590</v>
      </c>
      <c r="AO1211">
        <v>0</v>
      </c>
      <c r="AP1211" s="1" t="s">
        <v>590</v>
      </c>
      <c r="BA1211" s="2">
        <v>41667</v>
      </c>
      <c r="BC1211">
        <v>120</v>
      </c>
      <c r="BD1211">
        <v>10.33</v>
      </c>
      <c r="BG1211" t="s">
        <v>77</v>
      </c>
      <c r="BI1211" t="s">
        <v>77</v>
      </c>
      <c r="BJ1211">
        <v>2.35</v>
      </c>
      <c r="BK1211">
        <v>2.35</v>
      </c>
      <c r="BL1211" s="2">
        <v>43209</v>
      </c>
      <c r="BM1211">
        <v>2.35</v>
      </c>
      <c r="BN1211">
        <v>250</v>
      </c>
      <c r="BT1211">
        <v>1.85</v>
      </c>
      <c r="BU1211" s="2">
        <v>43169</v>
      </c>
      <c r="BV1211">
        <v>1.85</v>
      </c>
      <c r="BW1211">
        <v>1.89</v>
      </c>
      <c r="BX1211" t="s">
        <v>78</v>
      </c>
      <c r="BY1211" t="s">
        <v>9</v>
      </c>
      <c r="BZ1211" t="s">
        <v>9</v>
      </c>
      <c r="CA1211">
        <v>21.28</v>
      </c>
      <c r="CB1211" t="s">
        <v>79</v>
      </c>
      <c r="CD1211" s="2">
        <v>41001</v>
      </c>
      <c r="CI1211" s="1" t="s">
        <v>80</v>
      </c>
    </row>
    <row r="1212" spans="1:87" x14ac:dyDescent="0.25">
      <c r="A1212">
        <v>169640</v>
      </c>
      <c r="B1212" s="1" t="s">
        <v>1694</v>
      </c>
      <c r="C1212">
        <v>882</v>
      </c>
      <c r="D1212" s="1" t="s">
        <v>589</v>
      </c>
      <c r="E1212">
        <v>2.35</v>
      </c>
      <c r="F1212">
        <v>1</v>
      </c>
      <c r="G1212">
        <f t="shared" si="54"/>
        <v>2.35</v>
      </c>
      <c r="H1212" s="2">
        <v>43217</v>
      </c>
      <c r="I1212" s="2">
        <v>43217</v>
      </c>
      <c r="J1212" s="7">
        <f t="shared" ca="1" si="55"/>
        <v>1</v>
      </c>
      <c r="K1212" s="7">
        <f t="shared" ca="1" si="56"/>
        <v>1</v>
      </c>
      <c r="M1212">
        <v>2.16</v>
      </c>
      <c r="N1212">
        <v>2.16</v>
      </c>
      <c r="O1212">
        <v>2.16</v>
      </c>
      <c r="P1212">
        <v>2.35</v>
      </c>
      <c r="Q1212">
        <v>2.35</v>
      </c>
      <c r="R1212">
        <v>2.35</v>
      </c>
      <c r="S1212">
        <v>907</v>
      </c>
      <c r="T1212" s="1" t="s">
        <v>110</v>
      </c>
      <c r="U1212">
        <v>3</v>
      </c>
      <c r="V1212" t="s">
        <v>788</v>
      </c>
      <c r="Y1212" s="1" t="s">
        <v>84</v>
      </c>
      <c r="Z1212">
        <v>10</v>
      </c>
      <c r="AA1212" t="s">
        <v>84</v>
      </c>
      <c r="AD1212">
        <v>5.24</v>
      </c>
      <c r="AE1212">
        <v>15</v>
      </c>
      <c r="AF1212" t="s">
        <v>265</v>
      </c>
      <c r="AH1212" t="s">
        <v>77</v>
      </c>
      <c r="AM1212">
        <v>2</v>
      </c>
      <c r="AN1212" s="1" t="s">
        <v>89</v>
      </c>
      <c r="AO1212">
        <v>0</v>
      </c>
      <c r="AP1212" s="1" t="s">
        <v>89</v>
      </c>
      <c r="BA1212" s="2">
        <v>41667</v>
      </c>
      <c r="BC1212">
        <v>15</v>
      </c>
      <c r="BD1212">
        <v>5.24</v>
      </c>
      <c r="BG1212" t="s">
        <v>77</v>
      </c>
      <c r="BI1212" t="s">
        <v>77</v>
      </c>
      <c r="BJ1212">
        <v>2.35</v>
      </c>
      <c r="BK1212">
        <v>2.35</v>
      </c>
      <c r="BL1212" s="2">
        <v>43217</v>
      </c>
      <c r="BM1212">
        <v>2.35</v>
      </c>
      <c r="BN1212">
        <v>250</v>
      </c>
      <c r="BT1212">
        <v>2.16</v>
      </c>
      <c r="BU1212" s="2">
        <v>43217</v>
      </c>
      <c r="BV1212">
        <v>2.16</v>
      </c>
      <c r="BW1212">
        <v>2.16</v>
      </c>
      <c r="BX1212" t="s">
        <v>78</v>
      </c>
      <c r="BY1212" t="s">
        <v>9</v>
      </c>
      <c r="BZ1212" t="s">
        <v>9</v>
      </c>
      <c r="CA1212">
        <v>8.09</v>
      </c>
      <c r="CB1212" t="s">
        <v>79</v>
      </c>
      <c r="CD1212" s="2">
        <v>41001</v>
      </c>
      <c r="CI1212" s="1" t="s">
        <v>80</v>
      </c>
    </row>
    <row r="1213" spans="1:87" x14ac:dyDescent="0.25">
      <c r="A1213">
        <v>169641</v>
      </c>
      <c r="B1213" s="1" t="s">
        <v>1695</v>
      </c>
      <c r="C1213">
        <v>882</v>
      </c>
      <c r="D1213" s="1" t="s">
        <v>589</v>
      </c>
      <c r="E1213">
        <v>2.8</v>
      </c>
      <c r="F1213">
        <v>1</v>
      </c>
      <c r="G1213">
        <f t="shared" si="54"/>
        <v>2.8</v>
      </c>
      <c r="H1213" s="2">
        <v>42810</v>
      </c>
      <c r="I1213" s="2">
        <v>42814</v>
      </c>
      <c r="J1213" s="7">
        <f t="shared" ca="1" si="55"/>
        <v>15</v>
      </c>
      <c r="K1213" s="7">
        <f t="shared" ca="1" si="56"/>
        <v>15</v>
      </c>
      <c r="M1213">
        <v>2.16</v>
      </c>
      <c r="N1213">
        <v>2.15</v>
      </c>
      <c r="O1213">
        <v>2.16</v>
      </c>
      <c r="P1213">
        <v>2.8</v>
      </c>
      <c r="Q1213">
        <v>2.8</v>
      </c>
      <c r="R1213">
        <v>2.8</v>
      </c>
      <c r="S1213">
        <v>907</v>
      </c>
      <c r="T1213" s="1" t="s">
        <v>110</v>
      </c>
      <c r="U1213">
        <v>3</v>
      </c>
      <c r="V1213" t="s">
        <v>788</v>
      </c>
      <c r="Y1213" s="1" t="s">
        <v>84</v>
      </c>
      <c r="Z1213">
        <v>10</v>
      </c>
      <c r="AA1213" t="s">
        <v>84</v>
      </c>
      <c r="AF1213" t="s">
        <v>265</v>
      </c>
      <c r="AH1213" t="s">
        <v>77</v>
      </c>
      <c r="AM1213">
        <v>2</v>
      </c>
      <c r="AN1213" s="1" t="s">
        <v>89</v>
      </c>
      <c r="AO1213">
        <v>0</v>
      </c>
      <c r="AP1213" s="1" t="s">
        <v>89</v>
      </c>
      <c r="BA1213" s="2">
        <v>41667</v>
      </c>
      <c r="BG1213" t="s">
        <v>77</v>
      </c>
      <c r="BI1213" t="s">
        <v>77</v>
      </c>
      <c r="BJ1213">
        <v>2.8</v>
      </c>
      <c r="BK1213">
        <v>2.8</v>
      </c>
      <c r="BL1213" s="2">
        <v>42814</v>
      </c>
      <c r="BM1213">
        <v>2.8</v>
      </c>
      <c r="BN1213">
        <v>250</v>
      </c>
      <c r="BT1213">
        <v>2.16</v>
      </c>
      <c r="BU1213" s="2">
        <v>42810</v>
      </c>
      <c r="BV1213">
        <v>2.15</v>
      </c>
      <c r="BW1213">
        <v>2.16</v>
      </c>
      <c r="BX1213" t="s">
        <v>78</v>
      </c>
      <c r="BY1213" t="s">
        <v>9</v>
      </c>
      <c r="BZ1213" t="s">
        <v>9</v>
      </c>
      <c r="CA1213">
        <v>23.21</v>
      </c>
      <c r="CB1213" t="s">
        <v>79</v>
      </c>
      <c r="CD1213" s="2">
        <v>41001</v>
      </c>
      <c r="CI1213" s="1" t="s">
        <v>80</v>
      </c>
    </row>
    <row r="1214" spans="1:87" x14ac:dyDescent="0.25">
      <c r="A1214">
        <v>169642</v>
      </c>
      <c r="B1214" s="1" t="s">
        <v>1696</v>
      </c>
      <c r="C1214">
        <v>882</v>
      </c>
      <c r="D1214" s="1" t="s">
        <v>589</v>
      </c>
      <c r="E1214">
        <v>2.65</v>
      </c>
      <c r="F1214">
        <v>6</v>
      </c>
      <c r="G1214">
        <f t="shared" si="54"/>
        <v>15.899999999999999</v>
      </c>
      <c r="H1214" s="2">
        <v>42740</v>
      </c>
      <c r="I1214" s="2">
        <v>42797</v>
      </c>
      <c r="J1214" s="7">
        <f t="shared" ca="1" si="55"/>
        <v>17</v>
      </c>
      <c r="K1214" s="7">
        <f t="shared" ca="1" si="56"/>
        <v>15</v>
      </c>
      <c r="M1214">
        <v>2.15</v>
      </c>
      <c r="N1214">
        <v>2.15</v>
      </c>
      <c r="O1214">
        <v>2.16</v>
      </c>
      <c r="P1214">
        <v>2.65</v>
      </c>
      <c r="Q1214">
        <v>2.65</v>
      </c>
      <c r="R1214">
        <v>2.65</v>
      </c>
      <c r="S1214">
        <v>907</v>
      </c>
      <c r="T1214" s="1" t="s">
        <v>110</v>
      </c>
      <c r="U1214">
        <v>3</v>
      </c>
      <c r="V1214" t="s">
        <v>788</v>
      </c>
      <c r="Y1214" s="1" t="s">
        <v>84</v>
      </c>
      <c r="Z1214">
        <v>10</v>
      </c>
      <c r="AA1214" t="s">
        <v>84</v>
      </c>
      <c r="AF1214" t="s">
        <v>265</v>
      </c>
      <c r="AH1214" t="s">
        <v>77</v>
      </c>
      <c r="AM1214">
        <v>83</v>
      </c>
      <c r="AN1214" s="1" t="s">
        <v>590</v>
      </c>
      <c r="AO1214">
        <v>0</v>
      </c>
      <c r="AP1214" s="1" t="s">
        <v>590</v>
      </c>
      <c r="BA1214" s="2">
        <v>41667</v>
      </c>
      <c r="BG1214" t="s">
        <v>77</v>
      </c>
      <c r="BI1214" t="s">
        <v>77</v>
      </c>
      <c r="BJ1214">
        <v>2.65</v>
      </c>
      <c r="BK1214">
        <v>2.65</v>
      </c>
      <c r="BL1214" s="2">
        <v>42797</v>
      </c>
      <c r="BM1214">
        <v>2.65</v>
      </c>
      <c r="BN1214">
        <v>250</v>
      </c>
      <c r="BO1214" t="s">
        <v>665</v>
      </c>
      <c r="BP1214" t="s">
        <v>666</v>
      </c>
      <c r="BT1214">
        <v>2.15</v>
      </c>
      <c r="BU1214" s="2">
        <v>42740</v>
      </c>
      <c r="BV1214">
        <v>2.15</v>
      </c>
      <c r="BW1214">
        <v>2.16</v>
      </c>
      <c r="BX1214" t="s">
        <v>78</v>
      </c>
      <c r="BY1214" t="s">
        <v>9</v>
      </c>
      <c r="BZ1214" t="s">
        <v>9</v>
      </c>
      <c r="CA1214">
        <v>18.87</v>
      </c>
      <c r="CB1214" t="s">
        <v>79</v>
      </c>
      <c r="CD1214" s="2">
        <v>41001</v>
      </c>
      <c r="CI1214" s="1" t="s">
        <v>80</v>
      </c>
    </row>
    <row r="1215" spans="1:87" x14ac:dyDescent="0.25">
      <c r="A1215">
        <v>169645</v>
      </c>
      <c r="B1215" s="1" t="s">
        <v>1697</v>
      </c>
      <c r="C1215">
        <v>642</v>
      </c>
      <c r="D1215" s="1" t="s">
        <v>127</v>
      </c>
      <c r="E1215">
        <v>28.5</v>
      </c>
      <c r="F1215">
        <v>1</v>
      </c>
      <c r="G1215">
        <f t="shared" si="54"/>
        <v>28.5</v>
      </c>
      <c r="H1215" s="2">
        <v>43194</v>
      </c>
      <c r="I1215" s="2">
        <v>43222</v>
      </c>
      <c r="J1215" s="7">
        <f t="shared" ca="1" si="55"/>
        <v>2</v>
      </c>
      <c r="K1215" s="7">
        <f t="shared" ca="1" si="56"/>
        <v>1</v>
      </c>
      <c r="M1215">
        <v>18.52</v>
      </c>
      <c r="N1215">
        <v>19.559999999999999</v>
      </c>
      <c r="O1215">
        <v>18.52</v>
      </c>
      <c r="P1215">
        <v>28.5</v>
      </c>
      <c r="Q1215">
        <v>28.5</v>
      </c>
      <c r="R1215">
        <v>28.42</v>
      </c>
      <c r="S1215">
        <v>911</v>
      </c>
      <c r="T1215" s="1" t="s">
        <v>90</v>
      </c>
      <c r="U1215">
        <v>5</v>
      </c>
      <c r="V1215" s="1" t="s">
        <v>191</v>
      </c>
      <c r="Y1215" s="1" t="s">
        <v>84</v>
      </c>
      <c r="Z1215">
        <v>10</v>
      </c>
      <c r="AA1215" t="s">
        <v>84</v>
      </c>
      <c r="AD1215">
        <v>16</v>
      </c>
      <c r="AE1215">
        <v>30</v>
      </c>
      <c r="AF1215" t="s">
        <v>88</v>
      </c>
      <c r="AH1215" t="s">
        <v>77</v>
      </c>
      <c r="AK1215">
        <v>0</v>
      </c>
      <c r="AM1215">
        <v>5</v>
      </c>
      <c r="AN1215" s="1" t="s">
        <v>205</v>
      </c>
      <c r="AO1215">
        <v>0</v>
      </c>
      <c r="AP1215" s="1" t="s">
        <v>205</v>
      </c>
      <c r="BA1215" s="2">
        <v>41696</v>
      </c>
      <c r="BC1215">
        <v>30</v>
      </c>
      <c r="BD1215">
        <v>16</v>
      </c>
      <c r="BG1215" t="s">
        <v>77</v>
      </c>
      <c r="BI1215" t="s">
        <v>77</v>
      </c>
      <c r="BJ1215">
        <v>28.5</v>
      </c>
      <c r="BK1215">
        <v>28.5</v>
      </c>
      <c r="BL1215" s="2">
        <v>43222</v>
      </c>
      <c r="BM1215">
        <v>28.42</v>
      </c>
      <c r="BN1215">
        <v>100</v>
      </c>
      <c r="BO1215" t="s">
        <v>657</v>
      </c>
      <c r="BP1215" t="s">
        <v>658</v>
      </c>
      <c r="BQ1215" t="s">
        <v>659</v>
      </c>
      <c r="BR1215">
        <v>28.5</v>
      </c>
      <c r="BT1215">
        <v>18.52</v>
      </c>
      <c r="BU1215" s="2">
        <v>43194</v>
      </c>
      <c r="BV1215">
        <v>19.559999999999999</v>
      </c>
      <c r="BW1215">
        <v>18.52</v>
      </c>
      <c r="BX1215" t="s">
        <v>78</v>
      </c>
      <c r="BY1215" t="s">
        <v>9</v>
      </c>
      <c r="BZ1215" t="s">
        <v>9</v>
      </c>
      <c r="CA1215">
        <v>31.18</v>
      </c>
      <c r="CB1215" t="s">
        <v>79</v>
      </c>
      <c r="CD1215" s="2">
        <v>41001</v>
      </c>
      <c r="CI1215" s="1" t="s">
        <v>80</v>
      </c>
    </row>
    <row r="1216" spans="1:87" x14ac:dyDescent="0.25">
      <c r="A1216">
        <v>169660</v>
      </c>
      <c r="B1216" s="1" t="s">
        <v>1698</v>
      </c>
      <c r="C1216">
        <v>111</v>
      </c>
      <c r="D1216" t="s">
        <v>405</v>
      </c>
      <c r="E1216">
        <v>12.95</v>
      </c>
      <c r="F1216">
        <v>3</v>
      </c>
      <c r="G1216">
        <f t="shared" si="54"/>
        <v>38.849999999999994</v>
      </c>
      <c r="H1216" s="2">
        <v>43063</v>
      </c>
      <c r="I1216" s="2">
        <v>43089</v>
      </c>
      <c r="J1216" s="7">
        <f t="shared" ca="1" si="55"/>
        <v>7</v>
      </c>
      <c r="K1216" s="7">
        <f t="shared" ca="1" si="56"/>
        <v>6</v>
      </c>
      <c r="M1216">
        <v>9.02</v>
      </c>
      <c r="N1216">
        <v>9.9700000000000006</v>
      </c>
      <c r="O1216">
        <v>9.9700000000000006</v>
      </c>
      <c r="P1216">
        <v>12.95</v>
      </c>
      <c r="Q1216">
        <v>12.95</v>
      </c>
      <c r="R1216">
        <v>13.19</v>
      </c>
      <c r="S1216">
        <v>905</v>
      </c>
      <c r="T1216" t="s">
        <v>154</v>
      </c>
      <c r="U1216">
        <v>2</v>
      </c>
      <c r="V1216" s="1" t="s">
        <v>218</v>
      </c>
      <c r="Y1216" t="s">
        <v>81</v>
      </c>
      <c r="Z1216">
        <v>21</v>
      </c>
      <c r="AA1216" t="s">
        <v>81</v>
      </c>
      <c r="AD1216">
        <v>1.87</v>
      </c>
      <c r="AF1216" t="s">
        <v>88</v>
      </c>
      <c r="AH1216" t="s">
        <v>77</v>
      </c>
      <c r="AM1216">
        <v>25</v>
      </c>
      <c r="AN1216" t="s">
        <v>500</v>
      </c>
      <c r="AO1216">
        <v>0</v>
      </c>
      <c r="AP1216" t="s">
        <v>500</v>
      </c>
      <c r="BA1216" s="2">
        <v>41726</v>
      </c>
      <c r="BD1216">
        <v>1.87</v>
      </c>
      <c r="BG1216" t="s">
        <v>77</v>
      </c>
      <c r="BI1216" t="s">
        <v>77</v>
      </c>
      <c r="BJ1216">
        <v>12.95</v>
      </c>
      <c r="BK1216">
        <v>12.95</v>
      </c>
      <c r="BL1216" s="2">
        <v>43089</v>
      </c>
      <c r="BM1216">
        <v>13.19</v>
      </c>
      <c r="BN1216">
        <v>200</v>
      </c>
      <c r="BO1216" t="s">
        <v>657</v>
      </c>
      <c r="BP1216" t="s">
        <v>658</v>
      </c>
      <c r="BQ1216" t="s">
        <v>659</v>
      </c>
      <c r="BR1216">
        <v>6.48</v>
      </c>
      <c r="BT1216">
        <v>9.02</v>
      </c>
      <c r="BU1216" s="2">
        <v>43063</v>
      </c>
      <c r="BV1216">
        <v>9.9700000000000006</v>
      </c>
      <c r="BW1216">
        <v>9.9700000000000006</v>
      </c>
      <c r="BX1216" t="s">
        <v>78</v>
      </c>
      <c r="BY1216" t="s">
        <v>9</v>
      </c>
      <c r="BZ1216" t="s">
        <v>9</v>
      </c>
      <c r="CA1216">
        <v>24.41</v>
      </c>
      <c r="CB1216" t="s">
        <v>79</v>
      </c>
      <c r="CD1216" s="2">
        <v>41001</v>
      </c>
      <c r="CI1216" s="1" t="s">
        <v>80</v>
      </c>
    </row>
    <row r="1217" spans="1:87" x14ac:dyDescent="0.25">
      <c r="A1217">
        <v>169661</v>
      </c>
      <c r="B1217" s="1" t="s">
        <v>1699</v>
      </c>
      <c r="C1217">
        <v>111</v>
      </c>
      <c r="D1217" t="s">
        <v>405</v>
      </c>
      <c r="E1217">
        <v>18.5</v>
      </c>
      <c r="F1217">
        <v>3</v>
      </c>
      <c r="G1217">
        <f t="shared" si="54"/>
        <v>55.5</v>
      </c>
      <c r="H1217" s="2">
        <v>43120</v>
      </c>
      <c r="I1217" s="2">
        <v>43115</v>
      </c>
      <c r="J1217" s="7">
        <f t="shared" ca="1" si="55"/>
        <v>5</v>
      </c>
      <c r="K1217" s="7">
        <f t="shared" ca="1" si="56"/>
        <v>5</v>
      </c>
      <c r="M1217">
        <v>12.03</v>
      </c>
      <c r="N1217">
        <v>12.03</v>
      </c>
      <c r="O1217">
        <v>12.03</v>
      </c>
      <c r="P1217">
        <v>18.5</v>
      </c>
      <c r="Q1217">
        <v>13.25</v>
      </c>
      <c r="R1217">
        <v>13.25</v>
      </c>
      <c r="S1217">
        <v>905</v>
      </c>
      <c r="T1217" t="s">
        <v>154</v>
      </c>
      <c r="U1217">
        <v>1</v>
      </c>
      <c r="V1217" s="1" t="s">
        <v>225</v>
      </c>
      <c r="Y1217" t="s">
        <v>81</v>
      </c>
      <c r="Z1217">
        <v>21</v>
      </c>
      <c r="AA1217" t="s">
        <v>81</v>
      </c>
      <c r="AD1217">
        <v>2.67</v>
      </c>
      <c r="AF1217" t="s">
        <v>88</v>
      </c>
      <c r="AH1217" t="s">
        <v>77</v>
      </c>
      <c r="AM1217">
        <v>25</v>
      </c>
      <c r="AN1217" t="s">
        <v>500</v>
      </c>
      <c r="AO1217">
        <v>0</v>
      </c>
      <c r="AP1217" t="s">
        <v>500</v>
      </c>
      <c r="BA1217" s="2">
        <v>41726</v>
      </c>
      <c r="BD1217">
        <v>2.67</v>
      </c>
      <c r="BG1217" t="s">
        <v>77</v>
      </c>
      <c r="BI1217" t="s">
        <v>77</v>
      </c>
      <c r="BJ1217">
        <v>18.5</v>
      </c>
      <c r="BK1217">
        <v>13.25</v>
      </c>
      <c r="BL1217" s="2">
        <v>43115</v>
      </c>
      <c r="BM1217">
        <v>13.25</v>
      </c>
      <c r="BN1217">
        <v>150</v>
      </c>
      <c r="BO1217" t="s">
        <v>657</v>
      </c>
      <c r="BP1217" t="s">
        <v>658</v>
      </c>
      <c r="BQ1217" t="s">
        <v>659</v>
      </c>
      <c r="BR1217">
        <v>12.33</v>
      </c>
      <c r="BT1217">
        <v>12.03</v>
      </c>
      <c r="BU1217" s="2">
        <v>43120</v>
      </c>
      <c r="BV1217">
        <v>12.03</v>
      </c>
      <c r="BW1217">
        <v>12.03</v>
      </c>
      <c r="BX1217" t="s">
        <v>78</v>
      </c>
      <c r="BY1217" t="s">
        <v>9</v>
      </c>
      <c r="BZ1217" t="s">
        <v>9</v>
      </c>
      <c r="CA1217">
        <v>9.2100000000000009</v>
      </c>
      <c r="CB1217" t="s">
        <v>79</v>
      </c>
      <c r="CD1217" s="2">
        <v>41001</v>
      </c>
      <c r="CI1217" s="1" t="s">
        <v>80</v>
      </c>
    </row>
    <row r="1218" spans="1:87" x14ac:dyDescent="0.25">
      <c r="A1218">
        <v>169662</v>
      </c>
      <c r="B1218" s="1" t="s">
        <v>1700</v>
      </c>
      <c r="C1218">
        <v>111</v>
      </c>
      <c r="D1218" t="s">
        <v>405</v>
      </c>
      <c r="E1218">
        <v>13.25</v>
      </c>
      <c r="F1218">
        <v>2</v>
      </c>
      <c r="G1218">
        <f t="shared" ref="G1218:G1281" si="57">+F1218*E1218</f>
        <v>26.5</v>
      </c>
      <c r="H1218" s="2">
        <v>42767</v>
      </c>
      <c r="I1218" s="2">
        <v>43169</v>
      </c>
      <c r="J1218" s="7">
        <f t="shared" ca="1" si="55"/>
        <v>16</v>
      </c>
      <c r="K1218" s="7">
        <f t="shared" ca="1" si="56"/>
        <v>3</v>
      </c>
      <c r="M1218">
        <v>9.02</v>
      </c>
      <c r="N1218">
        <v>9.02</v>
      </c>
      <c r="O1218">
        <v>8.93</v>
      </c>
      <c r="P1218">
        <v>13.25</v>
      </c>
      <c r="Q1218">
        <v>13.25</v>
      </c>
      <c r="R1218">
        <v>13.25</v>
      </c>
      <c r="S1218">
        <v>905</v>
      </c>
      <c r="T1218" t="s">
        <v>154</v>
      </c>
      <c r="U1218">
        <v>2</v>
      </c>
      <c r="V1218" s="1" t="s">
        <v>218</v>
      </c>
      <c r="Y1218" t="s">
        <v>81</v>
      </c>
      <c r="Z1218">
        <v>21</v>
      </c>
      <c r="AA1218" t="s">
        <v>81</v>
      </c>
      <c r="AD1218">
        <v>0.63</v>
      </c>
      <c r="AF1218" t="s">
        <v>88</v>
      </c>
      <c r="AH1218" t="s">
        <v>77</v>
      </c>
      <c r="AM1218">
        <v>25</v>
      </c>
      <c r="AN1218" t="s">
        <v>500</v>
      </c>
      <c r="AO1218">
        <v>0</v>
      </c>
      <c r="AP1218" t="s">
        <v>500</v>
      </c>
      <c r="BA1218" s="2">
        <v>42150</v>
      </c>
      <c r="BD1218">
        <v>0.63</v>
      </c>
      <c r="BG1218" t="s">
        <v>77</v>
      </c>
      <c r="BI1218" t="s">
        <v>77</v>
      </c>
      <c r="BJ1218">
        <v>13.25</v>
      </c>
      <c r="BK1218">
        <v>13.25</v>
      </c>
      <c r="BL1218" s="2">
        <v>43169</v>
      </c>
      <c r="BM1218">
        <v>13.25</v>
      </c>
      <c r="BN1218">
        <v>200</v>
      </c>
      <c r="BO1218" t="s">
        <v>657</v>
      </c>
      <c r="BP1218" t="s">
        <v>658</v>
      </c>
      <c r="BQ1218" t="s">
        <v>659</v>
      </c>
      <c r="BR1218">
        <v>6.63</v>
      </c>
      <c r="BT1218">
        <v>9.02</v>
      </c>
      <c r="BU1218" s="2">
        <v>42767</v>
      </c>
      <c r="BV1218">
        <v>9.02</v>
      </c>
      <c r="BW1218">
        <v>8.93</v>
      </c>
      <c r="BX1218" t="s">
        <v>78</v>
      </c>
      <c r="BY1218" t="s">
        <v>9</v>
      </c>
      <c r="BZ1218" t="s">
        <v>9</v>
      </c>
      <c r="CA1218">
        <v>31.92</v>
      </c>
      <c r="CB1218" t="s">
        <v>79</v>
      </c>
      <c r="CD1218" s="2">
        <v>41001</v>
      </c>
      <c r="CI1218" s="1" t="s">
        <v>80</v>
      </c>
    </row>
    <row r="1219" spans="1:87" x14ac:dyDescent="0.25">
      <c r="A1219">
        <v>169663</v>
      </c>
      <c r="B1219" s="1" t="s">
        <v>1701</v>
      </c>
      <c r="C1219">
        <v>111</v>
      </c>
      <c r="D1219" t="s">
        <v>405</v>
      </c>
      <c r="E1219">
        <v>12.1</v>
      </c>
      <c r="F1219">
        <v>2</v>
      </c>
      <c r="G1219">
        <f t="shared" si="57"/>
        <v>24.2</v>
      </c>
      <c r="H1219" s="2">
        <v>43063</v>
      </c>
      <c r="I1219" s="2">
        <v>43151</v>
      </c>
      <c r="J1219" s="7">
        <f t="shared" ref="J1219:J1282" ca="1" si="58">ROUND(+(TODAY()-H1219)/30,0)</f>
        <v>7</v>
      </c>
      <c r="K1219" s="7">
        <f t="shared" ref="K1219:K1282" ca="1" si="59">+ROUND((TODAY()-I1219)/30,0)</f>
        <v>4</v>
      </c>
      <c r="M1219">
        <v>8.24</v>
      </c>
      <c r="N1219">
        <v>8.24</v>
      </c>
      <c r="O1219">
        <v>8.24</v>
      </c>
      <c r="P1219">
        <v>12.1</v>
      </c>
      <c r="Q1219">
        <v>12.1</v>
      </c>
      <c r="R1219">
        <v>12.1</v>
      </c>
      <c r="S1219">
        <v>901</v>
      </c>
      <c r="T1219" t="s">
        <v>101</v>
      </c>
      <c r="U1219">
        <v>7</v>
      </c>
      <c r="V1219" t="s">
        <v>102</v>
      </c>
      <c r="Y1219" t="s">
        <v>81</v>
      </c>
      <c r="Z1219">
        <v>21</v>
      </c>
      <c r="AA1219" t="s">
        <v>81</v>
      </c>
      <c r="AD1219">
        <v>1</v>
      </c>
      <c r="AF1219" t="s">
        <v>85</v>
      </c>
      <c r="AH1219" t="s">
        <v>77</v>
      </c>
      <c r="AM1219">
        <v>25</v>
      </c>
      <c r="AN1219" t="s">
        <v>500</v>
      </c>
      <c r="AO1219">
        <v>0</v>
      </c>
      <c r="AP1219" t="s">
        <v>500</v>
      </c>
      <c r="BA1219" s="2">
        <v>41815</v>
      </c>
      <c r="BD1219">
        <v>1</v>
      </c>
      <c r="BG1219" t="s">
        <v>77</v>
      </c>
      <c r="BI1219" t="s">
        <v>77</v>
      </c>
      <c r="BJ1219">
        <v>12.1</v>
      </c>
      <c r="BK1219">
        <v>12.1</v>
      </c>
      <c r="BL1219" s="2">
        <v>43151</v>
      </c>
      <c r="BM1219">
        <v>12.1</v>
      </c>
      <c r="BN1219">
        <v>400</v>
      </c>
      <c r="BO1219" t="s">
        <v>657</v>
      </c>
      <c r="BP1219" t="s">
        <v>658</v>
      </c>
      <c r="BQ1219" t="s">
        <v>659</v>
      </c>
      <c r="BR1219">
        <v>3.03</v>
      </c>
      <c r="BT1219">
        <v>8.24</v>
      </c>
      <c r="BU1219" s="2">
        <v>43063</v>
      </c>
      <c r="BV1219">
        <v>8.24</v>
      </c>
      <c r="BW1219">
        <v>8.24</v>
      </c>
      <c r="BX1219" t="s">
        <v>78</v>
      </c>
      <c r="BY1219" t="s">
        <v>9</v>
      </c>
      <c r="BZ1219" t="s">
        <v>9</v>
      </c>
      <c r="CA1219">
        <v>31.9</v>
      </c>
      <c r="CB1219" t="s">
        <v>79</v>
      </c>
      <c r="CD1219" s="2">
        <v>41001</v>
      </c>
      <c r="CI1219" s="1" t="s">
        <v>80</v>
      </c>
    </row>
    <row r="1220" spans="1:87" x14ac:dyDescent="0.25">
      <c r="A1220">
        <v>169673</v>
      </c>
      <c r="B1220" s="1" t="s">
        <v>1702</v>
      </c>
      <c r="C1220">
        <v>1077</v>
      </c>
      <c r="D1220" s="1" t="s">
        <v>1703</v>
      </c>
      <c r="E1220">
        <v>10.95</v>
      </c>
      <c r="F1220">
        <v>6</v>
      </c>
      <c r="G1220">
        <f t="shared" si="57"/>
        <v>65.699999999999989</v>
      </c>
      <c r="H1220" s="2">
        <v>42636</v>
      </c>
      <c r="I1220" s="2">
        <v>42676</v>
      </c>
      <c r="J1220" s="7">
        <f t="shared" ca="1" si="58"/>
        <v>21</v>
      </c>
      <c r="K1220" s="7">
        <f t="shared" ca="1" si="59"/>
        <v>20</v>
      </c>
      <c r="M1220">
        <v>7.45</v>
      </c>
      <c r="N1220">
        <v>7.45</v>
      </c>
      <c r="O1220">
        <v>7.45</v>
      </c>
      <c r="P1220">
        <v>10.95</v>
      </c>
      <c r="Q1220">
        <v>10.95</v>
      </c>
      <c r="R1220">
        <v>10.95</v>
      </c>
      <c r="S1220">
        <v>911</v>
      </c>
      <c r="T1220" s="1" t="s">
        <v>90</v>
      </c>
      <c r="U1220">
        <v>4</v>
      </c>
      <c r="V1220" s="1" t="s">
        <v>269</v>
      </c>
      <c r="Y1220" s="1" t="s">
        <v>84</v>
      </c>
      <c r="Z1220">
        <v>10</v>
      </c>
      <c r="AF1220" t="s">
        <v>85</v>
      </c>
      <c r="AH1220" t="s">
        <v>77</v>
      </c>
      <c r="AM1220">
        <v>30</v>
      </c>
      <c r="AN1220" t="s">
        <v>100</v>
      </c>
      <c r="BA1220" s="2">
        <v>42634</v>
      </c>
      <c r="BG1220" t="s">
        <v>77</v>
      </c>
      <c r="BI1220" t="s">
        <v>77</v>
      </c>
      <c r="BJ1220">
        <v>10.95</v>
      </c>
      <c r="BK1220">
        <v>10.95</v>
      </c>
      <c r="BL1220" s="2">
        <v>42676</v>
      </c>
      <c r="BM1220">
        <v>10.95</v>
      </c>
      <c r="BN1220">
        <v>6</v>
      </c>
      <c r="BT1220">
        <v>7.45</v>
      </c>
      <c r="BU1220" s="2">
        <v>42636</v>
      </c>
      <c r="BV1220">
        <v>7.45</v>
      </c>
      <c r="BW1220">
        <v>7.45</v>
      </c>
      <c r="BX1220" t="s">
        <v>78</v>
      </c>
      <c r="BY1220" t="s">
        <v>9</v>
      </c>
      <c r="BZ1220" t="s">
        <v>9</v>
      </c>
      <c r="CA1220">
        <v>31.96</v>
      </c>
      <c r="CB1220" t="s">
        <v>79</v>
      </c>
      <c r="CD1220" s="2">
        <v>41001</v>
      </c>
      <c r="CI1220" s="1" t="s">
        <v>80</v>
      </c>
    </row>
    <row r="1221" spans="1:87" x14ac:dyDescent="0.25">
      <c r="A1221">
        <v>169688</v>
      </c>
      <c r="B1221" s="1" t="s">
        <v>1704</v>
      </c>
      <c r="C1221">
        <v>147</v>
      </c>
      <c r="D1221" s="1" t="s">
        <v>179</v>
      </c>
      <c r="E1221">
        <v>19.75</v>
      </c>
      <c r="F1221">
        <v>3</v>
      </c>
      <c r="G1221">
        <f t="shared" si="57"/>
        <v>59.25</v>
      </c>
      <c r="H1221" s="2">
        <v>42090</v>
      </c>
      <c r="I1221" s="2">
        <v>42882</v>
      </c>
      <c r="J1221" s="7">
        <f t="shared" ca="1" si="58"/>
        <v>39</v>
      </c>
      <c r="K1221" s="7">
        <f t="shared" ca="1" si="59"/>
        <v>13</v>
      </c>
      <c r="M1221">
        <v>13.42</v>
      </c>
      <c r="N1221">
        <v>13.42</v>
      </c>
      <c r="O1221">
        <v>13.42</v>
      </c>
      <c r="P1221">
        <v>19.75</v>
      </c>
      <c r="Q1221">
        <v>19.75</v>
      </c>
      <c r="R1221">
        <v>19.75</v>
      </c>
      <c r="S1221">
        <v>903</v>
      </c>
      <c r="T1221" s="1" t="s">
        <v>116</v>
      </c>
      <c r="U1221">
        <v>1</v>
      </c>
      <c r="V1221" s="1" t="s">
        <v>117</v>
      </c>
      <c r="Y1221" t="s">
        <v>81</v>
      </c>
      <c r="Z1221">
        <v>21</v>
      </c>
      <c r="AA1221" t="s">
        <v>81</v>
      </c>
      <c r="AD1221">
        <v>0.33</v>
      </c>
      <c r="AF1221" t="s">
        <v>88</v>
      </c>
      <c r="AH1221" t="s">
        <v>77</v>
      </c>
      <c r="AK1221">
        <v>0</v>
      </c>
      <c r="AM1221">
        <v>88</v>
      </c>
      <c r="AN1221" s="1" t="s">
        <v>180</v>
      </c>
      <c r="BA1221" s="2">
        <v>41967</v>
      </c>
      <c r="BD1221">
        <v>0.33</v>
      </c>
      <c r="BG1221" t="s">
        <v>77</v>
      </c>
      <c r="BI1221" t="s">
        <v>77</v>
      </c>
      <c r="BJ1221">
        <v>19.75</v>
      </c>
      <c r="BK1221">
        <v>19.75</v>
      </c>
      <c r="BL1221" s="2">
        <v>42882</v>
      </c>
      <c r="BM1221">
        <v>19.75</v>
      </c>
      <c r="BN1221">
        <v>200</v>
      </c>
      <c r="BO1221" t="s">
        <v>657</v>
      </c>
      <c r="BP1221" t="s">
        <v>658</v>
      </c>
      <c r="BQ1221" t="s">
        <v>659</v>
      </c>
      <c r="BR1221">
        <v>9.8800000000000008</v>
      </c>
      <c r="BT1221">
        <v>13.42</v>
      </c>
      <c r="BU1221" s="2">
        <v>42090</v>
      </c>
      <c r="BV1221">
        <v>13.42</v>
      </c>
      <c r="BW1221">
        <v>13.42</v>
      </c>
      <c r="BX1221" t="s">
        <v>78</v>
      </c>
      <c r="BY1221" t="s">
        <v>9</v>
      </c>
      <c r="BZ1221" t="s">
        <v>9</v>
      </c>
      <c r="CA1221">
        <v>32.049999999999997</v>
      </c>
      <c r="CB1221" t="s">
        <v>79</v>
      </c>
      <c r="CD1221" s="2">
        <v>41001</v>
      </c>
      <c r="CI1221" s="1" t="s">
        <v>80</v>
      </c>
    </row>
    <row r="1222" spans="1:87" x14ac:dyDescent="0.25">
      <c r="A1222">
        <v>169689</v>
      </c>
      <c r="B1222" s="1" t="s">
        <v>1705</v>
      </c>
      <c r="C1222">
        <v>124</v>
      </c>
      <c r="D1222" t="s">
        <v>684</v>
      </c>
      <c r="E1222">
        <v>36.299999999999997</v>
      </c>
      <c r="F1222">
        <v>1</v>
      </c>
      <c r="G1222">
        <f t="shared" si="57"/>
        <v>36.299999999999997</v>
      </c>
      <c r="H1222" s="2">
        <v>41803</v>
      </c>
      <c r="I1222" s="2">
        <v>41878</v>
      </c>
      <c r="J1222" s="7">
        <f t="shared" ca="1" si="58"/>
        <v>49</v>
      </c>
      <c r="K1222" s="7">
        <f t="shared" ca="1" si="59"/>
        <v>46</v>
      </c>
      <c r="M1222">
        <v>27.05</v>
      </c>
      <c r="N1222">
        <v>24.43</v>
      </c>
      <c r="O1222">
        <v>27.05</v>
      </c>
      <c r="P1222">
        <v>36.299999999999997</v>
      </c>
      <c r="Q1222">
        <v>36.299999999999997</v>
      </c>
      <c r="R1222">
        <v>36.299999999999997</v>
      </c>
      <c r="S1222">
        <v>905</v>
      </c>
      <c r="T1222" t="s">
        <v>154</v>
      </c>
      <c r="U1222">
        <v>3</v>
      </c>
      <c r="V1222" s="1" t="s">
        <v>155</v>
      </c>
      <c r="W1222">
        <v>1</v>
      </c>
      <c r="X1222" s="1" t="s">
        <v>131</v>
      </c>
      <c r="Y1222" t="s">
        <v>81</v>
      </c>
      <c r="Z1222">
        <v>21</v>
      </c>
      <c r="AA1222" t="s">
        <v>81</v>
      </c>
      <c r="AH1222" t="s">
        <v>77</v>
      </c>
      <c r="AM1222">
        <v>2</v>
      </c>
      <c r="AN1222" s="1" t="s">
        <v>89</v>
      </c>
      <c r="BA1222" s="2">
        <v>41698</v>
      </c>
      <c r="BG1222" t="s">
        <v>77</v>
      </c>
      <c r="BI1222" t="s">
        <v>77</v>
      </c>
      <c r="BJ1222">
        <v>36.299999999999997</v>
      </c>
      <c r="BK1222">
        <v>36.299999999999997</v>
      </c>
      <c r="BL1222" s="2">
        <v>41878</v>
      </c>
      <c r="BM1222">
        <v>36.299999999999997</v>
      </c>
      <c r="BN1222">
        <v>30</v>
      </c>
      <c r="BO1222" t="s">
        <v>657</v>
      </c>
      <c r="BP1222" t="s">
        <v>658</v>
      </c>
      <c r="BQ1222" t="s">
        <v>659</v>
      </c>
      <c r="BR1222">
        <v>121</v>
      </c>
      <c r="BT1222">
        <v>27.05</v>
      </c>
      <c r="BU1222" s="2">
        <v>41803</v>
      </c>
      <c r="BV1222">
        <v>24.43</v>
      </c>
      <c r="BW1222">
        <v>27.05</v>
      </c>
      <c r="BX1222" t="s">
        <v>78</v>
      </c>
      <c r="BY1222" t="s">
        <v>9</v>
      </c>
      <c r="BZ1222" t="s">
        <v>9</v>
      </c>
      <c r="CA1222">
        <v>32.700000000000003</v>
      </c>
      <c r="CB1222" t="s">
        <v>79</v>
      </c>
      <c r="CD1222" s="2">
        <v>41001</v>
      </c>
      <c r="CI1222" s="1" t="s">
        <v>80</v>
      </c>
    </row>
    <row r="1223" spans="1:87" x14ac:dyDescent="0.25">
      <c r="A1223">
        <v>169758</v>
      </c>
      <c r="B1223" s="1" t="s">
        <v>1706</v>
      </c>
      <c r="C1223">
        <v>315</v>
      </c>
      <c r="D1223" s="1" t="s">
        <v>808</v>
      </c>
      <c r="E1223">
        <v>42.6</v>
      </c>
      <c r="F1223">
        <v>3</v>
      </c>
      <c r="G1223">
        <f t="shared" si="57"/>
        <v>127.80000000000001</v>
      </c>
      <c r="H1223" s="2">
        <v>41786</v>
      </c>
      <c r="I1223" s="2">
        <v>42954</v>
      </c>
      <c r="J1223" s="7">
        <f t="shared" ca="1" si="58"/>
        <v>49</v>
      </c>
      <c r="K1223" s="7">
        <f t="shared" ca="1" si="59"/>
        <v>10</v>
      </c>
      <c r="M1223">
        <v>31.73</v>
      </c>
      <c r="N1223">
        <v>31.73</v>
      </c>
      <c r="O1223">
        <v>31.73</v>
      </c>
      <c r="P1223">
        <v>42.6</v>
      </c>
      <c r="Q1223">
        <v>42.6</v>
      </c>
      <c r="R1223">
        <v>42.6</v>
      </c>
      <c r="S1223">
        <v>901</v>
      </c>
      <c r="T1223" t="s">
        <v>101</v>
      </c>
      <c r="U1223">
        <v>7</v>
      </c>
      <c r="V1223" t="s">
        <v>102</v>
      </c>
      <c r="W1223">
        <v>1</v>
      </c>
      <c r="X1223" s="1" t="s">
        <v>131</v>
      </c>
      <c r="Y1223" t="s">
        <v>81</v>
      </c>
      <c r="Z1223">
        <v>21</v>
      </c>
      <c r="AA1223" t="s">
        <v>81</v>
      </c>
      <c r="AD1223">
        <v>0.31</v>
      </c>
      <c r="AG1223" s="2">
        <v>40896</v>
      </c>
      <c r="AH1223" t="s">
        <v>77</v>
      </c>
      <c r="AK1223">
        <v>0</v>
      </c>
      <c r="AM1223">
        <v>1</v>
      </c>
      <c r="AN1223" s="1" t="s">
        <v>125</v>
      </c>
      <c r="BA1223" s="2">
        <v>40136</v>
      </c>
      <c r="BD1223">
        <v>0.31</v>
      </c>
      <c r="BG1223" t="s">
        <v>77</v>
      </c>
      <c r="BI1223" t="s">
        <v>77</v>
      </c>
      <c r="BJ1223">
        <v>42.6</v>
      </c>
      <c r="BK1223">
        <v>42.6</v>
      </c>
      <c r="BL1223" s="2">
        <v>42954</v>
      </c>
      <c r="BM1223">
        <v>42.6</v>
      </c>
      <c r="BN1223">
        <v>200</v>
      </c>
      <c r="BO1223" t="s">
        <v>657</v>
      </c>
      <c r="BP1223" t="s">
        <v>658</v>
      </c>
      <c r="BQ1223" t="s">
        <v>659</v>
      </c>
      <c r="BR1223">
        <v>21.3</v>
      </c>
      <c r="BT1223">
        <v>31.73</v>
      </c>
      <c r="BU1223" s="2">
        <v>41786</v>
      </c>
      <c r="BV1223">
        <v>31.73</v>
      </c>
      <c r="BW1223">
        <v>31.73</v>
      </c>
      <c r="BX1223" t="s">
        <v>78</v>
      </c>
      <c r="BY1223" t="s">
        <v>9</v>
      </c>
      <c r="BZ1223" t="s">
        <v>9</v>
      </c>
      <c r="CA1223">
        <v>25.52</v>
      </c>
      <c r="CB1223" t="s">
        <v>79</v>
      </c>
      <c r="CD1223" s="2">
        <v>41001</v>
      </c>
      <c r="CI1223" s="1" t="s">
        <v>80</v>
      </c>
    </row>
    <row r="1224" spans="1:87" x14ac:dyDescent="0.25">
      <c r="A1224">
        <v>169764</v>
      </c>
      <c r="B1224" s="1" t="s">
        <v>1707</v>
      </c>
      <c r="C1224">
        <v>63</v>
      </c>
      <c r="D1224" t="s">
        <v>327</v>
      </c>
      <c r="E1224">
        <v>14.55</v>
      </c>
      <c r="F1224">
        <v>6</v>
      </c>
      <c r="G1224">
        <f t="shared" si="57"/>
        <v>87.300000000000011</v>
      </c>
      <c r="H1224" s="2">
        <v>42821</v>
      </c>
      <c r="I1224" s="2">
        <v>43223</v>
      </c>
      <c r="J1224" s="7">
        <f t="shared" ca="1" si="58"/>
        <v>15</v>
      </c>
      <c r="K1224" s="7">
        <f t="shared" ca="1" si="59"/>
        <v>1</v>
      </c>
      <c r="M1224">
        <v>9.9</v>
      </c>
      <c r="N1224">
        <v>9.9</v>
      </c>
      <c r="O1224">
        <v>9.9</v>
      </c>
      <c r="P1224">
        <v>14.55</v>
      </c>
      <c r="Q1224">
        <v>14.55</v>
      </c>
      <c r="R1224">
        <v>14.55</v>
      </c>
      <c r="S1224">
        <v>903</v>
      </c>
      <c r="T1224" s="1" t="s">
        <v>116</v>
      </c>
      <c r="U1224">
        <v>1</v>
      </c>
      <c r="V1224" s="1" t="s">
        <v>117</v>
      </c>
      <c r="Y1224" t="s">
        <v>81</v>
      </c>
      <c r="Z1224">
        <v>21</v>
      </c>
      <c r="AA1224" t="s">
        <v>81</v>
      </c>
      <c r="AD1224">
        <v>0.25</v>
      </c>
      <c r="AE1224">
        <v>90</v>
      </c>
      <c r="AH1224" t="s">
        <v>77</v>
      </c>
      <c r="AM1224">
        <v>37</v>
      </c>
      <c r="AN1224" t="s">
        <v>119</v>
      </c>
      <c r="AO1224">
        <v>0</v>
      </c>
      <c r="AP1224" t="s">
        <v>119</v>
      </c>
      <c r="BA1224" s="2">
        <v>42821</v>
      </c>
      <c r="BC1224">
        <v>90</v>
      </c>
      <c r="BD1224">
        <v>0.25</v>
      </c>
      <c r="BG1224" t="s">
        <v>77</v>
      </c>
      <c r="BI1224" t="s">
        <v>77</v>
      </c>
      <c r="BJ1224">
        <v>14.55</v>
      </c>
      <c r="BK1224">
        <v>14.55</v>
      </c>
      <c r="BL1224" s="2">
        <v>43223</v>
      </c>
      <c r="BM1224">
        <v>14.55</v>
      </c>
      <c r="BN1224">
        <v>50</v>
      </c>
      <c r="BO1224" t="s">
        <v>657</v>
      </c>
      <c r="BP1224" t="s">
        <v>658</v>
      </c>
      <c r="BT1224">
        <v>9.9</v>
      </c>
      <c r="BU1224" s="2">
        <v>42821</v>
      </c>
      <c r="BV1224">
        <v>9.9</v>
      </c>
      <c r="BW1224">
        <v>9.9</v>
      </c>
      <c r="BX1224" t="s">
        <v>78</v>
      </c>
      <c r="BY1224" t="s">
        <v>9</v>
      </c>
      <c r="BZ1224" t="s">
        <v>9</v>
      </c>
      <c r="CA1224">
        <v>31.96</v>
      </c>
      <c r="CB1224" t="s">
        <v>79</v>
      </c>
      <c r="CD1224" s="2">
        <v>41001</v>
      </c>
      <c r="CI1224" s="1" t="s">
        <v>80</v>
      </c>
    </row>
    <row r="1225" spans="1:87" x14ac:dyDescent="0.25">
      <c r="A1225">
        <v>169768</v>
      </c>
      <c r="B1225" s="1" t="s">
        <v>1708</v>
      </c>
      <c r="C1225">
        <v>63</v>
      </c>
      <c r="D1225" t="s">
        <v>327</v>
      </c>
      <c r="E1225">
        <v>16.899999999999999</v>
      </c>
      <c r="F1225">
        <v>2</v>
      </c>
      <c r="G1225">
        <f t="shared" si="57"/>
        <v>33.799999999999997</v>
      </c>
      <c r="H1225" s="2">
        <v>42821</v>
      </c>
      <c r="I1225" s="2">
        <v>43225</v>
      </c>
      <c r="J1225" s="7">
        <f t="shared" ca="1" si="58"/>
        <v>15</v>
      </c>
      <c r="K1225" s="7">
        <f t="shared" ca="1" si="59"/>
        <v>1</v>
      </c>
      <c r="M1225">
        <v>11.72</v>
      </c>
      <c r="N1225">
        <v>11.72</v>
      </c>
      <c r="O1225">
        <v>11.72</v>
      </c>
      <c r="P1225">
        <v>16.899999999999999</v>
      </c>
      <c r="Q1225">
        <v>16.899999999999999</v>
      </c>
      <c r="R1225">
        <v>16.899999999999999</v>
      </c>
      <c r="S1225">
        <v>903</v>
      </c>
      <c r="T1225" s="1" t="s">
        <v>116</v>
      </c>
      <c r="U1225">
        <v>1</v>
      </c>
      <c r="V1225" s="1" t="s">
        <v>117</v>
      </c>
      <c r="Y1225" t="s">
        <v>81</v>
      </c>
      <c r="Z1225">
        <v>21</v>
      </c>
      <c r="AA1225" t="s">
        <v>81</v>
      </c>
      <c r="AD1225">
        <v>0.41</v>
      </c>
      <c r="AE1225">
        <v>60</v>
      </c>
      <c r="AF1225" t="s">
        <v>88</v>
      </c>
      <c r="AH1225" t="s">
        <v>77</v>
      </c>
      <c r="AM1225">
        <v>37</v>
      </c>
      <c r="AN1225" t="s">
        <v>119</v>
      </c>
      <c r="AO1225">
        <v>0</v>
      </c>
      <c r="AP1225" t="s">
        <v>119</v>
      </c>
      <c r="BA1225" s="2">
        <v>42212</v>
      </c>
      <c r="BC1225">
        <v>60</v>
      </c>
      <c r="BD1225">
        <v>0.41</v>
      </c>
      <c r="BG1225" t="s">
        <v>77</v>
      </c>
      <c r="BI1225" t="s">
        <v>77</v>
      </c>
      <c r="BJ1225">
        <v>16.899999999999999</v>
      </c>
      <c r="BK1225">
        <v>16.899999999999999</v>
      </c>
      <c r="BL1225" s="2">
        <v>43225</v>
      </c>
      <c r="BM1225">
        <v>16.899999999999999</v>
      </c>
      <c r="BN1225">
        <v>400</v>
      </c>
      <c r="BO1225" t="s">
        <v>657</v>
      </c>
      <c r="BP1225" t="s">
        <v>658</v>
      </c>
      <c r="BQ1225" t="s">
        <v>659</v>
      </c>
      <c r="BR1225">
        <v>4.2300000000000004</v>
      </c>
      <c r="BT1225">
        <v>11.72</v>
      </c>
      <c r="BU1225" s="2">
        <v>42821</v>
      </c>
      <c r="BV1225">
        <v>11.72</v>
      </c>
      <c r="BW1225">
        <v>11.72</v>
      </c>
      <c r="BX1225" t="s">
        <v>78</v>
      </c>
      <c r="BY1225" t="s">
        <v>9</v>
      </c>
      <c r="BZ1225" t="s">
        <v>9</v>
      </c>
      <c r="CA1225">
        <v>30.65</v>
      </c>
      <c r="CB1225" t="s">
        <v>79</v>
      </c>
      <c r="CD1225" s="2">
        <v>41001</v>
      </c>
      <c r="CI1225" s="1" t="s">
        <v>80</v>
      </c>
    </row>
    <row r="1226" spans="1:87" x14ac:dyDescent="0.25">
      <c r="A1226">
        <v>169786</v>
      </c>
      <c r="B1226" s="1" t="s">
        <v>1709</v>
      </c>
      <c r="C1226">
        <v>63</v>
      </c>
      <c r="D1226" t="s">
        <v>327</v>
      </c>
      <c r="E1226">
        <v>16.899999999999999</v>
      </c>
      <c r="F1226">
        <v>5</v>
      </c>
      <c r="G1226">
        <f t="shared" si="57"/>
        <v>84.5</v>
      </c>
      <c r="H1226" s="2">
        <v>42821</v>
      </c>
      <c r="I1226" s="2">
        <v>43196</v>
      </c>
      <c r="J1226" s="7">
        <f t="shared" ca="1" si="58"/>
        <v>15</v>
      </c>
      <c r="K1226" s="7">
        <f t="shared" ca="1" si="59"/>
        <v>2</v>
      </c>
      <c r="M1226">
        <v>11.72</v>
      </c>
      <c r="N1226">
        <v>11.72</v>
      </c>
      <c r="O1226">
        <v>11.72</v>
      </c>
      <c r="P1226">
        <v>16.899999999999999</v>
      </c>
      <c r="Q1226">
        <v>16.899999999999999</v>
      </c>
      <c r="R1226">
        <v>16.899999999999999</v>
      </c>
      <c r="S1226">
        <v>903</v>
      </c>
      <c r="T1226" s="1" t="s">
        <v>116</v>
      </c>
      <c r="U1226">
        <v>1</v>
      </c>
      <c r="V1226" s="1" t="s">
        <v>117</v>
      </c>
      <c r="Y1226" t="s">
        <v>81</v>
      </c>
      <c r="Z1226">
        <v>21</v>
      </c>
      <c r="AA1226" t="s">
        <v>81</v>
      </c>
      <c r="AD1226">
        <v>0.33</v>
      </c>
      <c r="AH1226" t="s">
        <v>77</v>
      </c>
      <c r="AM1226">
        <v>37</v>
      </c>
      <c r="AN1226" t="s">
        <v>119</v>
      </c>
      <c r="AO1226">
        <v>0</v>
      </c>
      <c r="AP1226" t="s">
        <v>119</v>
      </c>
      <c r="BA1226" s="2">
        <v>42821</v>
      </c>
      <c r="BD1226">
        <v>0.33</v>
      </c>
      <c r="BG1226" t="s">
        <v>77</v>
      </c>
      <c r="BI1226" t="s">
        <v>77</v>
      </c>
      <c r="BJ1226">
        <v>16.899999999999999</v>
      </c>
      <c r="BK1226">
        <v>16.899999999999999</v>
      </c>
      <c r="BL1226" s="2">
        <v>43196</v>
      </c>
      <c r="BM1226">
        <v>16.899999999999999</v>
      </c>
      <c r="BN1226">
        <v>150</v>
      </c>
      <c r="BO1226" t="s">
        <v>657</v>
      </c>
      <c r="BP1226" t="s">
        <v>658</v>
      </c>
      <c r="BT1226">
        <v>11.72</v>
      </c>
      <c r="BU1226" s="2">
        <v>42821</v>
      </c>
      <c r="BV1226">
        <v>11.72</v>
      </c>
      <c r="BW1226">
        <v>11.72</v>
      </c>
      <c r="BX1226" t="s">
        <v>78</v>
      </c>
      <c r="BY1226" t="s">
        <v>9</v>
      </c>
      <c r="BZ1226" t="s">
        <v>9</v>
      </c>
      <c r="CA1226">
        <v>30.65</v>
      </c>
      <c r="CB1226" t="s">
        <v>79</v>
      </c>
      <c r="CD1226" s="2">
        <v>41001</v>
      </c>
      <c r="CI1226" s="1" t="s">
        <v>80</v>
      </c>
    </row>
    <row r="1227" spans="1:87" x14ac:dyDescent="0.25">
      <c r="A1227">
        <v>169830</v>
      </c>
      <c r="B1227" s="1" t="s">
        <v>1710</v>
      </c>
      <c r="C1227">
        <v>111</v>
      </c>
      <c r="D1227" t="s">
        <v>405</v>
      </c>
      <c r="E1227">
        <v>16.600000000000001</v>
      </c>
      <c r="F1227">
        <v>2</v>
      </c>
      <c r="G1227">
        <f t="shared" si="57"/>
        <v>33.200000000000003</v>
      </c>
      <c r="H1227" s="2">
        <v>43151</v>
      </c>
      <c r="I1227" s="2">
        <v>43190</v>
      </c>
      <c r="J1227" s="7">
        <f t="shared" ca="1" si="58"/>
        <v>4</v>
      </c>
      <c r="K1227" s="7">
        <f t="shared" ca="1" si="59"/>
        <v>2</v>
      </c>
      <c r="M1227">
        <v>11.28</v>
      </c>
      <c r="N1227">
        <v>11.28</v>
      </c>
      <c r="O1227">
        <v>11.28</v>
      </c>
      <c r="P1227">
        <v>16.600000000000001</v>
      </c>
      <c r="Q1227">
        <v>16.600000000000001</v>
      </c>
      <c r="R1227">
        <v>16.38</v>
      </c>
      <c r="S1227">
        <v>905</v>
      </c>
      <c r="T1227" t="s">
        <v>154</v>
      </c>
      <c r="U1227">
        <v>7</v>
      </c>
      <c r="V1227" s="1" t="s">
        <v>172</v>
      </c>
      <c r="Y1227" t="s">
        <v>81</v>
      </c>
      <c r="Z1227">
        <v>21</v>
      </c>
      <c r="AA1227" t="s">
        <v>81</v>
      </c>
      <c r="AD1227">
        <v>3.26</v>
      </c>
      <c r="AF1227" t="s">
        <v>88</v>
      </c>
      <c r="AH1227" t="s">
        <v>77</v>
      </c>
      <c r="AM1227">
        <v>25</v>
      </c>
      <c r="AN1227" t="s">
        <v>500</v>
      </c>
      <c r="AO1227">
        <v>0</v>
      </c>
      <c r="AP1227" t="s">
        <v>500</v>
      </c>
      <c r="BA1227" s="2">
        <v>41710</v>
      </c>
      <c r="BD1227">
        <v>3.26</v>
      </c>
      <c r="BG1227" t="s">
        <v>77</v>
      </c>
      <c r="BI1227" t="s">
        <v>77</v>
      </c>
      <c r="BJ1227">
        <v>16.600000000000001</v>
      </c>
      <c r="BK1227">
        <v>16.600000000000001</v>
      </c>
      <c r="BL1227" s="2">
        <v>43190</v>
      </c>
      <c r="BM1227">
        <v>16.38</v>
      </c>
      <c r="BT1227">
        <v>11.28</v>
      </c>
      <c r="BU1227" s="2">
        <v>43151</v>
      </c>
      <c r="BV1227">
        <v>11.28</v>
      </c>
      <c r="BW1227">
        <v>11.28</v>
      </c>
      <c r="BX1227" t="s">
        <v>78</v>
      </c>
      <c r="BY1227" t="s">
        <v>9</v>
      </c>
      <c r="BZ1227" t="s">
        <v>9</v>
      </c>
      <c r="CA1227">
        <v>31.14</v>
      </c>
      <c r="CB1227" t="s">
        <v>79</v>
      </c>
      <c r="CD1227" s="2">
        <v>41001</v>
      </c>
      <c r="CI1227" s="1" t="s">
        <v>80</v>
      </c>
    </row>
    <row r="1228" spans="1:87" x14ac:dyDescent="0.25">
      <c r="A1228">
        <v>169831</v>
      </c>
      <c r="B1228" s="1" t="s">
        <v>1711</v>
      </c>
      <c r="C1228">
        <v>111</v>
      </c>
      <c r="D1228" t="s">
        <v>405</v>
      </c>
      <c r="E1228">
        <v>16.600000000000001</v>
      </c>
      <c r="F1228">
        <v>5</v>
      </c>
      <c r="G1228">
        <f t="shared" si="57"/>
        <v>83</v>
      </c>
      <c r="H1228" s="2">
        <v>43151</v>
      </c>
      <c r="I1228" s="2">
        <v>42956</v>
      </c>
      <c r="J1228" s="7">
        <f t="shared" ca="1" si="58"/>
        <v>4</v>
      </c>
      <c r="K1228" s="7">
        <f t="shared" ca="1" si="59"/>
        <v>10</v>
      </c>
      <c r="M1228">
        <v>11.28</v>
      </c>
      <c r="N1228">
        <v>11.28</v>
      </c>
      <c r="O1228">
        <v>13.52</v>
      </c>
      <c r="P1228">
        <v>16.600000000000001</v>
      </c>
      <c r="Q1228">
        <v>18.5</v>
      </c>
      <c r="R1228">
        <v>18.5</v>
      </c>
      <c r="S1228">
        <v>905</v>
      </c>
      <c r="T1228" t="s">
        <v>154</v>
      </c>
      <c r="U1228">
        <v>7</v>
      </c>
      <c r="V1228" s="1" t="s">
        <v>172</v>
      </c>
      <c r="Y1228" t="s">
        <v>81</v>
      </c>
      <c r="Z1228">
        <v>21</v>
      </c>
      <c r="AA1228" t="s">
        <v>81</v>
      </c>
      <c r="AD1228">
        <v>1.6</v>
      </c>
      <c r="AF1228" t="s">
        <v>88</v>
      </c>
      <c r="AH1228" t="s">
        <v>77</v>
      </c>
      <c r="AM1228">
        <v>25</v>
      </c>
      <c r="AN1228" t="s">
        <v>500</v>
      </c>
      <c r="AO1228">
        <v>0</v>
      </c>
      <c r="AP1228" t="s">
        <v>500</v>
      </c>
      <c r="BA1228" s="2">
        <v>41710</v>
      </c>
      <c r="BD1228">
        <v>1.6</v>
      </c>
      <c r="BG1228" t="s">
        <v>77</v>
      </c>
      <c r="BI1228" t="s">
        <v>77</v>
      </c>
      <c r="BJ1228">
        <v>16.600000000000001</v>
      </c>
      <c r="BK1228">
        <v>18.5</v>
      </c>
      <c r="BL1228" s="2">
        <v>42956</v>
      </c>
      <c r="BM1228">
        <v>18.5</v>
      </c>
      <c r="BT1228">
        <v>11.28</v>
      </c>
      <c r="BU1228" s="2">
        <v>43151</v>
      </c>
      <c r="BV1228">
        <v>11.28</v>
      </c>
      <c r="BW1228">
        <v>13.52</v>
      </c>
      <c r="BX1228" t="s">
        <v>78</v>
      </c>
      <c r="BY1228" t="s">
        <v>9</v>
      </c>
      <c r="BZ1228" t="s">
        <v>9</v>
      </c>
      <c r="CA1228">
        <v>39.03</v>
      </c>
      <c r="CB1228" t="s">
        <v>79</v>
      </c>
      <c r="CD1228" s="2">
        <v>41001</v>
      </c>
      <c r="CI1228" s="1" t="s">
        <v>80</v>
      </c>
    </row>
    <row r="1229" spans="1:87" x14ac:dyDescent="0.25">
      <c r="A1229">
        <v>169884</v>
      </c>
      <c r="B1229" s="1" t="s">
        <v>1712</v>
      </c>
      <c r="C1229">
        <v>686</v>
      </c>
      <c r="D1229" s="1" t="s">
        <v>1565</v>
      </c>
      <c r="E1229">
        <v>19.899999999999999</v>
      </c>
      <c r="F1229">
        <v>1</v>
      </c>
      <c r="G1229">
        <f t="shared" si="57"/>
        <v>19.899999999999999</v>
      </c>
      <c r="H1229" s="2">
        <v>43087</v>
      </c>
      <c r="I1229" s="2">
        <v>43117</v>
      </c>
      <c r="J1229" s="7">
        <f t="shared" ca="1" si="58"/>
        <v>6</v>
      </c>
      <c r="K1229" s="7">
        <f t="shared" ca="1" si="59"/>
        <v>5</v>
      </c>
      <c r="M1229">
        <v>12.93</v>
      </c>
      <c r="N1229">
        <v>12.89</v>
      </c>
      <c r="O1229">
        <v>12.93</v>
      </c>
      <c r="P1229">
        <v>19.899999999999999</v>
      </c>
      <c r="Q1229">
        <v>19.899999999999999</v>
      </c>
      <c r="R1229">
        <v>19.899999999999999</v>
      </c>
      <c r="S1229">
        <v>914</v>
      </c>
      <c r="T1229" t="s">
        <v>134</v>
      </c>
      <c r="U1229">
        <v>1</v>
      </c>
      <c r="V1229" s="1" t="s">
        <v>135</v>
      </c>
      <c r="Y1229" s="1" t="s">
        <v>84</v>
      </c>
      <c r="Z1229">
        <v>10</v>
      </c>
      <c r="AA1229" t="s">
        <v>84</v>
      </c>
      <c r="AD1229">
        <v>14</v>
      </c>
      <c r="AF1229" t="s">
        <v>88</v>
      </c>
      <c r="AH1229" t="s">
        <v>77</v>
      </c>
      <c r="AM1229">
        <v>2</v>
      </c>
      <c r="AN1229" s="1" t="s">
        <v>89</v>
      </c>
      <c r="AO1229">
        <v>0</v>
      </c>
      <c r="AP1229" s="1" t="s">
        <v>89</v>
      </c>
      <c r="BA1229" s="2">
        <v>41677</v>
      </c>
      <c r="BD1229">
        <v>14</v>
      </c>
      <c r="BG1229" t="s">
        <v>77</v>
      </c>
      <c r="BI1229" t="s">
        <v>77</v>
      </c>
      <c r="BJ1229">
        <v>19.899999999999999</v>
      </c>
      <c r="BK1229">
        <v>19.899999999999999</v>
      </c>
      <c r="BL1229" s="2">
        <v>43117</v>
      </c>
      <c r="BM1229">
        <v>19.899999999999999</v>
      </c>
      <c r="BT1229">
        <v>12.93</v>
      </c>
      <c r="BU1229" s="2">
        <v>43087</v>
      </c>
      <c r="BV1229">
        <v>12.89</v>
      </c>
      <c r="BW1229">
        <v>12.93</v>
      </c>
      <c r="BX1229" t="s">
        <v>78</v>
      </c>
      <c r="BY1229" t="s">
        <v>9</v>
      </c>
      <c r="BZ1229" t="s">
        <v>9</v>
      </c>
      <c r="CA1229">
        <v>35.229999999999997</v>
      </c>
      <c r="CB1229" t="s">
        <v>79</v>
      </c>
      <c r="CD1229" s="2">
        <v>41001</v>
      </c>
      <c r="CI1229" s="1" t="s">
        <v>80</v>
      </c>
    </row>
    <row r="1230" spans="1:87" x14ac:dyDescent="0.25">
      <c r="A1230">
        <v>169903</v>
      </c>
      <c r="B1230" s="1" t="s">
        <v>1713</v>
      </c>
      <c r="C1230">
        <v>43</v>
      </c>
      <c r="D1230" s="1" t="s">
        <v>529</v>
      </c>
      <c r="E1230">
        <v>9.5</v>
      </c>
      <c r="F1230">
        <v>1</v>
      </c>
      <c r="G1230">
        <f t="shared" si="57"/>
        <v>9.5</v>
      </c>
      <c r="H1230" s="2">
        <v>43098</v>
      </c>
      <c r="I1230" s="2">
        <v>43097</v>
      </c>
      <c r="J1230" s="7">
        <f t="shared" ca="1" si="58"/>
        <v>5</v>
      </c>
      <c r="K1230" s="7">
        <f t="shared" ca="1" si="59"/>
        <v>5</v>
      </c>
      <c r="M1230">
        <v>9</v>
      </c>
      <c r="N1230">
        <v>8.56</v>
      </c>
      <c r="O1230">
        <v>9</v>
      </c>
      <c r="P1230">
        <v>9.5</v>
      </c>
      <c r="Q1230">
        <v>9.85</v>
      </c>
      <c r="R1230">
        <v>9.85</v>
      </c>
      <c r="S1230">
        <v>911</v>
      </c>
      <c r="T1230" s="1" t="s">
        <v>90</v>
      </c>
      <c r="U1230">
        <v>8</v>
      </c>
      <c r="V1230" t="s">
        <v>190</v>
      </c>
      <c r="Y1230" s="1" t="s">
        <v>84</v>
      </c>
      <c r="Z1230">
        <v>10</v>
      </c>
      <c r="AA1230" t="s">
        <v>84</v>
      </c>
      <c r="AD1230">
        <v>8.27</v>
      </c>
      <c r="AF1230" t="s">
        <v>88</v>
      </c>
      <c r="AH1230" t="s">
        <v>77</v>
      </c>
      <c r="AK1230">
        <v>0</v>
      </c>
      <c r="AM1230">
        <v>2</v>
      </c>
      <c r="AN1230" s="1" t="s">
        <v>89</v>
      </c>
      <c r="AO1230">
        <v>0</v>
      </c>
      <c r="AP1230" s="1" t="s">
        <v>89</v>
      </c>
      <c r="BA1230" s="2">
        <v>41771</v>
      </c>
      <c r="BD1230">
        <v>8.27</v>
      </c>
      <c r="BG1230" t="s">
        <v>77</v>
      </c>
      <c r="BI1230" t="s">
        <v>77</v>
      </c>
      <c r="BJ1230">
        <v>9.5</v>
      </c>
      <c r="BK1230">
        <v>9.85</v>
      </c>
      <c r="BL1230" s="2">
        <v>43097</v>
      </c>
      <c r="BM1230">
        <v>9.85</v>
      </c>
      <c r="BN1230">
        <v>20</v>
      </c>
      <c r="BO1230" t="s">
        <v>673</v>
      </c>
      <c r="BP1230" t="s">
        <v>674</v>
      </c>
      <c r="BQ1230" t="s">
        <v>675</v>
      </c>
      <c r="BR1230">
        <v>0.48</v>
      </c>
      <c r="BT1230">
        <v>9</v>
      </c>
      <c r="BU1230" s="2">
        <v>43098</v>
      </c>
      <c r="BV1230">
        <v>8.56</v>
      </c>
      <c r="BW1230">
        <v>9</v>
      </c>
      <c r="BX1230" t="s">
        <v>78</v>
      </c>
      <c r="BY1230" t="s">
        <v>9</v>
      </c>
      <c r="BZ1230" t="s">
        <v>9</v>
      </c>
      <c r="CA1230">
        <v>13.1</v>
      </c>
      <c r="CB1230" t="s">
        <v>79</v>
      </c>
      <c r="CD1230" s="2">
        <v>41001</v>
      </c>
      <c r="CI1230" s="1" t="s">
        <v>80</v>
      </c>
    </row>
    <row r="1231" spans="1:87" x14ac:dyDescent="0.25">
      <c r="A1231">
        <v>169907</v>
      </c>
      <c r="B1231" s="1" t="s">
        <v>1714</v>
      </c>
      <c r="C1231">
        <v>342</v>
      </c>
      <c r="D1231" s="1" t="s">
        <v>183</v>
      </c>
      <c r="E1231">
        <v>23.4</v>
      </c>
      <c r="F1231">
        <v>1</v>
      </c>
      <c r="G1231">
        <f t="shared" si="57"/>
        <v>23.4</v>
      </c>
      <c r="H1231" s="2">
        <v>43227</v>
      </c>
      <c r="I1231" s="2">
        <v>42538</v>
      </c>
      <c r="J1231" s="7">
        <f t="shared" ca="1" si="58"/>
        <v>1</v>
      </c>
      <c r="K1231" s="7">
        <f t="shared" ca="1" si="59"/>
        <v>24</v>
      </c>
      <c r="M1231">
        <v>24.84</v>
      </c>
      <c r="N1231">
        <v>24.84</v>
      </c>
      <c r="O1231">
        <v>24.84</v>
      </c>
      <c r="P1231">
        <v>23.4</v>
      </c>
      <c r="Q1231">
        <v>21.95</v>
      </c>
      <c r="R1231">
        <v>25.95</v>
      </c>
      <c r="S1231">
        <v>911</v>
      </c>
      <c r="T1231" s="1" t="s">
        <v>90</v>
      </c>
      <c r="U1231">
        <v>5</v>
      </c>
      <c r="V1231" s="1" t="s">
        <v>191</v>
      </c>
      <c r="Y1231" s="1" t="s">
        <v>84</v>
      </c>
      <c r="Z1231">
        <v>10</v>
      </c>
      <c r="AA1231" t="s">
        <v>84</v>
      </c>
      <c r="AF1231" t="s">
        <v>85</v>
      </c>
      <c r="AH1231" t="s">
        <v>77</v>
      </c>
      <c r="AM1231">
        <v>2</v>
      </c>
      <c r="AN1231" s="1" t="s">
        <v>89</v>
      </c>
      <c r="AO1231">
        <v>0</v>
      </c>
      <c r="AP1231" s="1" t="s">
        <v>89</v>
      </c>
      <c r="BA1231" s="2">
        <v>41572</v>
      </c>
      <c r="BG1231" t="s">
        <v>77</v>
      </c>
      <c r="BI1231" t="s">
        <v>77</v>
      </c>
      <c r="BJ1231">
        <v>23.4</v>
      </c>
      <c r="BK1231">
        <v>21.95</v>
      </c>
      <c r="BL1231" s="2">
        <v>42538</v>
      </c>
      <c r="BM1231">
        <v>25.95</v>
      </c>
      <c r="BN1231">
        <v>40</v>
      </c>
      <c r="BT1231">
        <v>24.84</v>
      </c>
      <c r="BU1231" s="2">
        <v>43227</v>
      </c>
      <c r="BV1231">
        <v>24.84</v>
      </c>
      <c r="BW1231">
        <v>24.84</v>
      </c>
      <c r="BX1231" t="s">
        <v>78</v>
      </c>
      <c r="BY1231" t="s">
        <v>9</v>
      </c>
      <c r="BZ1231" t="s">
        <v>9</v>
      </c>
      <c r="CA1231">
        <v>4.28</v>
      </c>
      <c r="CB1231" t="s">
        <v>79</v>
      </c>
      <c r="CD1231" s="2">
        <v>41001</v>
      </c>
      <c r="CI1231" s="1" t="s">
        <v>80</v>
      </c>
    </row>
    <row r="1232" spans="1:87" x14ac:dyDescent="0.25">
      <c r="A1232">
        <v>169908</v>
      </c>
      <c r="B1232" s="1" t="s">
        <v>1715</v>
      </c>
      <c r="C1232">
        <v>342</v>
      </c>
      <c r="D1232" s="1" t="s">
        <v>183</v>
      </c>
      <c r="E1232">
        <v>37.450000000000003</v>
      </c>
      <c r="F1232">
        <v>6</v>
      </c>
      <c r="G1232">
        <f t="shared" si="57"/>
        <v>224.70000000000002</v>
      </c>
      <c r="H1232" s="2">
        <v>43195</v>
      </c>
      <c r="I1232" s="2">
        <v>43166</v>
      </c>
      <c r="J1232" s="7">
        <f t="shared" ca="1" si="58"/>
        <v>2</v>
      </c>
      <c r="K1232" s="7">
        <f t="shared" ca="1" si="59"/>
        <v>3</v>
      </c>
      <c r="M1232">
        <v>31.5</v>
      </c>
      <c r="N1232">
        <v>31.11</v>
      </c>
      <c r="O1232">
        <v>23.43</v>
      </c>
      <c r="P1232">
        <v>37.450000000000003</v>
      </c>
      <c r="Q1232">
        <v>37.450000000000003</v>
      </c>
      <c r="R1232">
        <v>37.450000000000003</v>
      </c>
      <c r="S1232">
        <v>911</v>
      </c>
      <c r="T1232" s="1" t="s">
        <v>90</v>
      </c>
      <c r="U1232">
        <v>5</v>
      </c>
      <c r="V1232" s="1" t="s">
        <v>191</v>
      </c>
      <c r="Y1232" s="1" t="s">
        <v>84</v>
      </c>
      <c r="Z1232">
        <v>10</v>
      </c>
      <c r="AA1232" t="s">
        <v>84</v>
      </c>
      <c r="AD1232">
        <v>1.08</v>
      </c>
      <c r="AF1232" t="s">
        <v>88</v>
      </c>
      <c r="AH1232" t="s">
        <v>77</v>
      </c>
      <c r="AK1232">
        <v>0</v>
      </c>
      <c r="AM1232">
        <v>2</v>
      </c>
      <c r="AN1232" s="1" t="s">
        <v>89</v>
      </c>
      <c r="AO1232">
        <v>0</v>
      </c>
      <c r="AP1232" s="1" t="s">
        <v>89</v>
      </c>
      <c r="BA1232" s="2">
        <v>41572</v>
      </c>
      <c r="BD1232">
        <v>1.08</v>
      </c>
      <c r="BG1232" t="s">
        <v>77</v>
      </c>
      <c r="BI1232" t="s">
        <v>77</v>
      </c>
      <c r="BJ1232">
        <v>37.450000000000003</v>
      </c>
      <c r="BK1232">
        <v>37.450000000000003</v>
      </c>
      <c r="BL1232" s="2">
        <v>43166</v>
      </c>
      <c r="BM1232">
        <v>37.450000000000003</v>
      </c>
      <c r="BN1232">
        <v>60</v>
      </c>
      <c r="BT1232">
        <v>31.5</v>
      </c>
      <c r="BU1232" s="2">
        <v>43195</v>
      </c>
      <c r="BV1232">
        <v>31.11</v>
      </c>
      <c r="BW1232">
        <v>23.43</v>
      </c>
      <c r="BX1232" t="s">
        <v>78</v>
      </c>
      <c r="BY1232" t="s">
        <v>9</v>
      </c>
      <c r="BZ1232" t="s">
        <v>9</v>
      </c>
      <c r="CA1232">
        <v>16.93</v>
      </c>
      <c r="CB1232" t="s">
        <v>79</v>
      </c>
      <c r="CD1232" s="2">
        <v>41001</v>
      </c>
      <c r="CI1232" s="1" t="s">
        <v>80</v>
      </c>
    </row>
    <row r="1233" spans="1:87" x14ac:dyDescent="0.25">
      <c r="A1233">
        <v>169921</v>
      </c>
      <c r="B1233" s="1" t="s">
        <v>1716</v>
      </c>
      <c r="C1233">
        <v>342</v>
      </c>
      <c r="D1233" s="1" t="s">
        <v>183</v>
      </c>
      <c r="E1233">
        <v>11</v>
      </c>
      <c r="F1233">
        <v>1</v>
      </c>
      <c r="G1233">
        <f t="shared" si="57"/>
        <v>11</v>
      </c>
      <c r="H1233" s="2">
        <v>42567</v>
      </c>
      <c r="I1233" s="2">
        <v>42566</v>
      </c>
      <c r="J1233" s="7">
        <f t="shared" ca="1" si="58"/>
        <v>23</v>
      </c>
      <c r="K1233" s="7">
        <f t="shared" ca="1" si="59"/>
        <v>23</v>
      </c>
      <c r="M1233">
        <v>10.93</v>
      </c>
      <c r="N1233">
        <v>10.93</v>
      </c>
      <c r="O1233">
        <v>10.93</v>
      </c>
      <c r="P1233">
        <v>11</v>
      </c>
      <c r="Q1233">
        <v>11</v>
      </c>
      <c r="R1233">
        <v>11</v>
      </c>
      <c r="S1233">
        <v>902</v>
      </c>
      <c r="T1233" t="s">
        <v>143</v>
      </c>
      <c r="U1233">
        <v>3</v>
      </c>
      <c r="V1233" s="1" t="s">
        <v>153</v>
      </c>
      <c r="Y1233" t="s">
        <v>81</v>
      </c>
      <c r="Z1233">
        <v>10</v>
      </c>
      <c r="AA1233" t="s">
        <v>84</v>
      </c>
      <c r="AF1233" t="s">
        <v>85</v>
      </c>
      <c r="AH1233" t="s">
        <v>77</v>
      </c>
      <c r="AK1233">
        <v>0</v>
      </c>
      <c r="AM1233">
        <v>2</v>
      </c>
      <c r="AN1233" s="1" t="s">
        <v>89</v>
      </c>
      <c r="BA1233" s="2">
        <v>42566</v>
      </c>
      <c r="BG1233" t="s">
        <v>77</v>
      </c>
      <c r="BI1233" t="s">
        <v>77</v>
      </c>
      <c r="BJ1233">
        <v>11</v>
      </c>
      <c r="BK1233">
        <v>11</v>
      </c>
      <c r="BL1233" s="2">
        <v>42566</v>
      </c>
      <c r="BM1233">
        <v>11</v>
      </c>
      <c r="BN1233">
        <v>12</v>
      </c>
      <c r="BO1233" t="s">
        <v>673</v>
      </c>
      <c r="BP1233" t="s">
        <v>674</v>
      </c>
      <c r="BQ1233" t="s">
        <v>675</v>
      </c>
      <c r="BR1233">
        <v>0.92</v>
      </c>
      <c r="BT1233">
        <v>10.93</v>
      </c>
      <c r="BU1233" s="2">
        <v>42567</v>
      </c>
      <c r="BV1233">
        <v>10.93</v>
      </c>
      <c r="BW1233">
        <v>10.93</v>
      </c>
      <c r="BX1233" t="s">
        <v>78</v>
      </c>
      <c r="BY1233" t="s">
        <v>9</v>
      </c>
      <c r="BZ1233" t="s">
        <v>9</v>
      </c>
      <c r="CA1233">
        <v>0.64</v>
      </c>
      <c r="CB1233" t="s">
        <v>79</v>
      </c>
      <c r="CD1233" s="2">
        <v>41001</v>
      </c>
      <c r="CI1233" s="1" t="s">
        <v>80</v>
      </c>
    </row>
    <row r="1234" spans="1:87" x14ac:dyDescent="0.25">
      <c r="A1234">
        <v>170006</v>
      </c>
      <c r="B1234" s="1" t="s">
        <v>1717</v>
      </c>
      <c r="C1234">
        <v>43</v>
      </c>
      <c r="D1234" s="1" t="s">
        <v>529</v>
      </c>
      <c r="E1234">
        <v>6.4</v>
      </c>
      <c r="F1234">
        <v>1</v>
      </c>
      <c r="G1234">
        <f t="shared" si="57"/>
        <v>6.4</v>
      </c>
      <c r="H1234" s="2">
        <v>43224</v>
      </c>
      <c r="I1234" s="2">
        <v>43224</v>
      </c>
      <c r="J1234" s="7">
        <f t="shared" ca="1" si="58"/>
        <v>1</v>
      </c>
      <c r="K1234" s="7">
        <f t="shared" ca="1" si="59"/>
        <v>1</v>
      </c>
      <c r="M1234">
        <v>5.61</v>
      </c>
      <c r="N1234">
        <v>5.61</v>
      </c>
      <c r="O1234">
        <v>5.61</v>
      </c>
      <c r="P1234">
        <v>6.4</v>
      </c>
      <c r="Q1234">
        <v>6.4</v>
      </c>
      <c r="R1234">
        <v>6.4</v>
      </c>
      <c r="S1234">
        <v>901</v>
      </c>
      <c r="T1234" t="s">
        <v>101</v>
      </c>
      <c r="U1234">
        <v>7</v>
      </c>
      <c r="V1234" t="s">
        <v>102</v>
      </c>
      <c r="Y1234" t="s">
        <v>81</v>
      </c>
      <c r="Z1234">
        <v>21</v>
      </c>
      <c r="AA1234" t="s">
        <v>81</v>
      </c>
      <c r="AD1234">
        <v>10.19</v>
      </c>
      <c r="AE1234">
        <v>10</v>
      </c>
      <c r="AF1234" t="s">
        <v>88</v>
      </c>
      <c r="AH1234" t="s">
        <v>77</v>
      </c>
      <c r="AK1234">
        <v>0</v>
      </c>
      <c r="AM1234">
        <v>2</v>
      </c>
      <c r="AN1234" s="1" t="s">
        <v>89</v>
      </c>
      <c r="AO1234">
        <v>0</v>
      </c>
      <c r="AP1234" s="1" t="s">
        <v>89</v>
      </c>
      <c r="BA1234" s="2">
        <v>41841</v>
      </c>
      <c r="BC1234">
        <v>10</v>
      </c>
      <c r="BD1234">
        <v>10.19</v>
      </c>
      <c r="BG1234" t="s">
        <v>77</v>
      </c>
      <c r="BI1234" t="s">
        <v>77</v>
      </c>
      <c r="BJ1234">
        <v>6.4</v>
      </c>
      <c r="BK1234">
        <v>6.4</v>
      </c>
      <c r="BL1234" s="2">
        <v>43224</v>
      </c>
      <c r="BM1234">
        <v>6.4</v>
      </c>
      <c r="BN1234">
        <v>20</v>
      </c>
      <c r="BT1234">
        <v>5.61</v>
      </c>
      <c r="BU1234" s="2">
        <v>43224</v>
      </c>
      <c r="BV1234">
        <v>5.61</v>
      </c>
      <c r="BW1234">
        <v>5.61</v>
      </c>
      <c r="BX1234" t="s">
        <v>78</v>
      </c>
      <c r="BY1234" t="s">
        <v>9</v>
      </c>
      <c r="BZ1234" t="s">
        <v>9</v>
      </c>
      <c r="CA1234">
        <v>12.34</v>
      </c>
      <c r="CB1234" t="s">
        <v>79</v>
      </c>
      <c r="CD1234" s="2">
        <v>41001</v>
      </c>
      <c r="CI1234" s="1" t="s">
        <v>80</v>
      </c>
    </row>
    <row r="1235" spans="1:87" x14ac:dyDescent="0.25">
      <c r="A1235">
        <v>170020</v>
      </c>
      <c r="B1235" s="1" t="s">
        <v>1718</v>
      </c>
      <c r="C1235">
        <v>9</v>
      </c>
      <c r="D1235" t="s">
        <v>628</v>
      </c>
      <c r="E1235">
        <v>14.5</v>
      </c>
      <c r="F1235">
        <v>1</v>
      </c>
      <c r="G1235">
        <f t="shared" si="57"/>
        <v>14.5</v>
      </c>
      <c r="H1235" s="2">
        <v>42656</v>
      </c>
      <c r="I1235" s="2">
        <v>42654</v>
      </c>
      <c r="J1235" s="7">
        <f t="shared" ca="1" si="58"/>
        <v>20</v>
      </c>
      <c r="K1235" s="7">
        <f t="shared" ca="1" si="59"/>
        <v>20</v>
      </c>
      <c r="M1235">
        <v>10.92</v>
      </c>
      <c r="N1235">
        <v>10.92</v>
      </c>
      <c r="O1235">
        <v>10.92</v>
      </c>
      <c r="P1235">
        <v>14.5</v>
      </c>
      <c r="Q1235">
        <v>14.5</v>
      </c>
      <c r="R1235">
        <v>14.5</v>
      </c>
      <c r="S1235">
        <v>911</v>
      </c>
      <c r="T1235" s="1" t="s">
        <v>90</v>
      </c>
      <c r="U1235">
        <v>13</v>
      </c>
      <c r="V1235" s="1" t="s">
        <v>264</v>
      </c>
      <c r="Y1235" s="1" t="s">
        <v>84</v>
      </c>
      <c r="Z1235">
        <v>10</v>
      </c>
      <c r="AA1235" t="s">
        <v>84</v>
      </c>
      <c r="AF1235" t="s">
        <v>88</v>
      </c>
      <c r="AH1235" t="s">
        <v>77</v>
      </c>
      <c r="AM1235">
        <v>3</v>
      </c>
      <c r="AN1235" s="1" t="s">
        <v>138</v>
      </c>
      <c r="BA1235" s="2">
        <v>41930</v>
      </c>
      <c r="BG1235" t="s">
        <v>77</v>
      </c>
      <c r="BI1235" t="s">
        <v>77</v>
      </c>
      <c r="BJ1235">
        <v>14.5</v>
      </c>
      <c r="BK1235">
        <v>14.5</v>
      </c>
      <c r="BL1235" s="2">
        <v>42654</v>
      </c>
      <c r="BM1235">
        <v>14.5</v>
      </c>
      <c r="BN1235">
        <v>50</v>
      </c>
      <c r="BT1235">
        <v>10.92</v>
      </c>
      <c r="BU1235" s="2">
        <v>42656</v>
      </c>
      <c r="BV1235">
        <v>10.92</v>
      </c>
      <c r="BW1235">
        <v>10.92</v>
      </c>
      <c r="BX1235" t="s">
        <v>78</v>
      </c>
      <c r="BY1235" t="s">
        <v>9</v>
      </c>
      <c r="BZ1235" t="s">
        <v>9</v>
      </c>
      <c r="CA1235">
        <v>24.69</v>
      </c>
      <c r="CB1235" t="s">
        <v>79</v>
      </c>
      <c r="CD1235" s="2">
        <v>41001</v>
      </c>
      <c r="CI1235" s="1" t="s">
        <v>80</v>
      </c>
    </row>
    <row r="1236" spans="1:87" x14ac:dyDescent="0.25">
      <c r="A1236">
        <v>170049</v>
      </c>
      <c r="B1236" s="1" t="s">
        <v>1719</v>
      </c>
      <c r="C1236">
        <v>152</v>
      </c>
      <c r="D1236" s="1" t="s">
        <v>562</v>
      </c>
      <c r="E1236">
        <v>6.9</v>
      </c>
      <c r="F1236">
        <v>43</v>
      </c>
      <c r="G1236">
        <f t="shared" si="57"/>
        <v>296.7</v>
      </c>
      <c r="H1236" s="2">
        <v>43173</v>
      </c>
      <c r="I1236" s="2">
        <v>43213</v>
      </c>
      <c r="J1236" s="7">
        <f t="shared" ca="1" si="58"/>
        <v>3</v>
      </c>
      <c r="K1236" s="7">
        <f t="shared" ca="1" si="59"/>
        <v>2</v>
      </c>
      <c r="M1236">
        <v>4.4000000000000004</v>
      </c>
      <c r="N1236">
        <v>4.4000000000000004</v>
      </c>
      <c r="O1236">
        <v>4.32</v>
      </c>
      <c r="P1236">
        <v>6.9</v>
      </c>
      <c r="Q1236">
        <v>6.9</v>
      </c>
      <c r="R1236">
        <v>6.9</v>
      </c>
      <c r="S1236">
        <v>912</v>
      </c>
      <c r="T1236" t="s">
        <v>123</v>
      </c>
      <c r="U1236">
        <v>2</v>
      </c>
      <c r="V1236" s="1" t="s">
        <v>187</v>
      </c>
      <c r="Y1236" t="s">
        <v>81</v>
      </c>
      <c r="Z1236">
        <v>21</v>
      </c>
      <c r="AA1236" t="s">
        <v>81</v>
      </c>
      <c r="AD1236">
        <v>1.54</v>
      </c>
      <c r="AE1236">
        <v>999</v>
      </c>
      <c r="AF1236" t="s">
        <v>265</v>
      </c>
      <c r="AH1236" t="s">
        <v>77</v>
      </c>
      <c r="AK1236">
        <v>0</v>
      </c>
      <c r="AM1236">
        <v>113</v>
      </c>
      <c r="AN1236" s="1" t="s">
        <v>562</v>
      </c>
      <c r="AO1236">
        <v>0</v>
      </c>
      <c r="AP1236" s="1" t="s">
        <v>562</v>
      </c>
      <c r="BA1236" s="2">
        <v>41744</v>
      </c>
      <c r="BC1236">
        <v>999</v>
      </c>
      <c r="BD1236">
        <v>1.54</v>
      </c>
      <c r="BG1236" t="s">
        <v>77</v>
      </c>
      <c r="BI1236" t="s">
        <v>77</v>
      </c>
      <c r="BJ1236">
        <v>6.9</v>
      </c>
      <c r="BK1236">
        <v>6.9</v>
      </c>
      <c r="BL1236" s="2">
        <v>43213</v>
      </c>
      <c r="BM1236">
        <v>6.9</v>
      </c>
      <c r="BN1236">
        <v>14</v>
      </c>
      <c r="BO1236" t="s">
        <v>657</v>
      </c>
      <c r="BP1236" t="s">
        <v>658</v>
      </c>
      <c r="BQ1236" t="s">
        <v>659</v>
      </c>
      <c r="BR1236">
        <v>49.29</v>
      </c>
      <c r="BT1236">
        <v>4.4000000000000004</v>
      </c>
      <c r="BU1236" s="2">
        <v>43173</v>
      </c>
      <c r="BV1236">
        <v>4.4000000000000004</v>
      </c>
      <c r="BW1236">
        <v>4.32</v>
      </c>
      <c r="BX1236" t="s">
        <v>78</v>
      </c>
      <c r="BY1236" t="s">
        <v>9</v>
      </c>
      <c r="BZ1236" t="s">
        <v>9</v>
      </c>
      <c r="CA1236">
        <v>36.229999999999997</v>
      </c>
      <c r="CB1236" t="s">
        <v>79</v>
      </c>
      <c r="CD1236" s="2">
        <v>41001</v>
      </c>
      <c r="CI1236" s="1" t="s">
        <v>80</v>
      </c>
    </row>
    <row r="1237" spans="1:87" x14ac:dyDescent="0.25">
      <c r="A1237">
        <v>170060</v>
      </c>
      <c r="B1237" s="1" t="s">
        <v>1720</v>
      </c>
      <c r="C1237">
        <v>1122</v>
      </c>
      <c r="D1237" t="s">
        <v>95</v>
      </c>
      <c r="E1237">
        <v>6.55</v>
      </c>
      <c r="F1237">
        <v>1</v>
      </c>
      <c r="G1237">
        <f t="shared" si="57"/>
        <v>6.55</v>
      </c>
      <c r="H1237" s="2">
        <v>42825</v>
      </c>
      <c r="I1237" s="2">
        <v>43049</v>
      </c>
      <c r="J1237" s="7">
        <f t="shared" ca="1" si="58"/>
        <v>15</v>
      </c>
      <c r="K1237" s="7">
        <f t="shared" ca="1" si="59"/>
        <v>7</v>
      </c>
      <c r="M1237">
        <v>5.03</v>
      </c>
      <c r="N1237">
        <v>5.03</v>
      </c>
      <c r="O1237">
        <v>5.03</v>
      </c>
      <c r="P1237">
        <v>6.55</v>
      </c>
      <c r="Q1237">
        <v>6.55</v>
      </c>
      <c r="R1237">
        <v>6.55</v>
      </c>
      <c r="S1237">
        <v>909</v>
      </c>
      <c r="T1237" s="1" t="s">
        <v>92</v>
      </c>
      <c r="U1237">
        <v>2</v>
      </c>
      <c r="V1237" s="1" t="s">
        <v>96</v>
      </c>
      <c r="Y1237" t="s">
        <v>81</v>
      </c>
      <c r="Z1237">
        <v>21</v>
      </c>
      <c r="AA1237" t="s">
        <v>81</v>
      </c>
      <c r="AD1237">
        <v>1</v>
      </c>
      <c r="AF1237" t="s">
        <v>88</v>
      </c>
      <c r="AH1237" t="s">
        <v>77</v>
      </c>
      <c r="AK1237">
        <v>0</v>
      </c>
      <c r="AM1237">
        <v>12</v>
      </c>
      <c r="AN1237" s="1" t="s">
        <v>97</v>
      </c>
      <c r="AO1237">
        <v>0</v>
      </c>
      <c r="AP1237" s="1" t="s">
        <v>97</v>
      </c>
      <c r="BA1237" s="2">
        <v>41743</v>
      </c>
      <c r="BD1237">
        <v>1</v>
      </c>
      <c r="BG1237" t="s">
        <v>77</v>
      </c>
      <c r="BI1237" t="s">
        <v>77</v>
      </c>
      <c r="BJ1237">
        <v>6.55</v>
      </c>
      <c r="BK1237">
        <v>6.55</v>
      </c>
      <c r="BL1237" s="2">
        <v>43049</v>
      </c>
      <c r="BM1237">
        <v>6.55</v>
      </c>
      <c r="BN1237">
        <v>1</v>
      </c>
      <c r="BT1237">
        <v>5.03</v>
      </c>
      <c r="BU1237" s="2">
        <v>42825</v>
      </c>
      <c r="BV1237">
        <v>5.03</v>
      </c>
      <c r="BW1237">
        <v>5.03</v>
      </c>
      <c r="BX1237" t="s">
        <v>78</v>
      </c>
      <c r="BY1237" t="s">
        <v>9</v>
      </c>
      <c r="BZ1237" t="s">
        <v>9</v>
      </c>
      <c r="CA1237">
        <v>23.21</v>
      </c>
      <c r="CB1237" t="s">
        <v>79</v>
      </c>
      <c r="CD1237" s="2">
        <v>41001</v>
      </c>
      <c r="CI1237" s="1" t="s">
        <v>80</v>
      </c>
    </row>
    <row r="1238" spans="1:87" x14ac:dyDescent="0.25">
      <c r="A1238">
        <v>170091</v>
      </c>
      <c r="B1238" s="1" t="s">
        <v>1721</v>
      </c>
      <c r="C1238">
        <v>644</v>
      </c>
      <c r="D1238" t="s">
        <v>1515</v>
      </c>
      <c r="E1238">
        <v>9.9499999999999993</v>
      </c>
      <c r="F1238">
        <v>9</v>
      </c>
      <c r="G1238">
        <f t="shared" si="57"/>
        <v>89.55</v>
      </c>
      <c r="H1238" s="2">
        <v>43227</v>
      </c>
      <c r="I1238" s="2">
        <v>43223</v>
      </c>
      <c r="J1238" s="7">
        <f t="shared" ca="1" si="58"/>
        <v>1</v>
      </c>
      <c r="K1238" s="7">
        <f t="shared" ca="1" si="59"/>
        <v>1</v>
      </c>
      <c r="M1238">
        <v>10.25</v>
      </c>
      <c r="N1238">
        <v>9.9</v>
      </c>
      <c r="O1238">
        <v>9.83</v>
      </c>
      <c r="P1238">
        <v>9.9499999999999993</v>
      </c>
      <c r="Q1238">
        <v>9.9499999999999993</v>
      </c>
      <c r="R1238">
        <v>9.9499999999999993</v>
      </c>
      <c r="S1238">
        <v>911</v>
      </c>
      <c r="T1238" s="1" t="s">
        <v>90</v>
      </c>
      <c r="U1238">
        <v>13</v>
      </c>
      <c r="V1238" s="1" t="s">
        <v>264</v>
      </c>
      <c r="Y1238" s="1" t="s">
        <v>84</v>
      </c>
      <c r="Z1238">
        <v>10</v>
      </c>
      <c r="AA1238" t="s">
        <v>84</v>
      </c>
      <c r="AD1238">
        <v>10.61</v>
      </c>
      <c r="AE1238">
        <v>19</v>
      </c>
      <c r="AF1238" t="s">
        <v>265</v>
      </c>
      <c r="AH1238" t="s">
        <v>77</v>
      </c>
      <c r="AM1238">
        <v>3</v>
      </c>
      <c r="AN1238" s="1" t="s">
        <v>138</v>
      </c>
      <c r="AO1238">
        <v>0</v>
      </c>
      <c r="AP1238" s="1" t="s">
        <v>182</v>
      </c>
      <c r="BA1238" s="2">
        <v>41738</v>
      </c>
      <c r="BC1238">
        <v>19</v>
      </c>
      <c r="BD1238">
        <v>10.61</v>
      </c>
      <c r="BG1238" t="s">
        <v>77</v>
      </c>
      <c r="BI1238" t="s">
        <v>77</v>
      </c>
      <c r="BJ1238">
        <v>9.9499999999999993</v>
      </c>
      <c r="BK1238">
        <v>9.9499999999999993</v>
      </c>
      <c r="BL1238" s="2">
        <v>43223</v>
      </c>
      <c r="BM1238">
        <v>9.9499999999999993</v>
      </c>
      <c r="BN1238">
        <v>10</v>
      </c>
      <c r="BT1238">
        <v>10.25</v>
      </c>
      <c r="BU1238" s="2">
        <v>43227</v>
      </c>
      <c r="BV1238">
        <v>9.9</v>
      </c>
      <c r="BW1238">
        <v>9.83</v>
      </c>
      <c r="BX1238" t="s">
        <v>78</v>
      </c>
      <c r="BY1238" t="s">
        <v>9</v>
      </c>
      <c r="BZ1238" t="s">
        <v>9</v>
      </c>
      <c r="CA1238">
        <v>0.5</v>
      </c>
      <c r="CB1238" t="s">
        <v>79</v>
      </c>
      <c r="CD1238" s="2">
        <v>41001</v>
      </c>
      <c r="CI1238" s="1" t="s">
        <v>80</v>
      </c>
    </row>
    <row r="1239" spans="1:87" x14ac:dyDescent="0.25">
      <c r="A1239">
        <v>170113</v>
      </c>
      <c r="B1239" s="1" t="s">
        <v>1723</v>
      </c>
      <c r="C1239">
        <v>111</v>
      </c>
      <c r="D1239" t="s">
        <v>405</v>
      </c>
      <c r="E1239">
        <v>13.3</v>
      </c>
      <c r="F1239">
        <v>5</v>
      </c>
      <c r="G1239">
        <f t="shared" si="57"/>
        <v>66.5</v>
      </c>
      <c r="H1239" s="2">
        <v>43120</v>
      </c>
      <c r="I1239" s="2">
        <v>43224</v>
      </c>
      <c r="J1239" s="7">
        <f t="shared" ca="1" si="58"/>
        <v>5</v>
      </c>
      <c r="K1239" s="7">
        <f t="shared" ca="1" si="59"/>
        <v>1</v>
      </c>
      <c r="M1239">
        <v>8.66</v>
      </c>
      <c r="N1239">
        <v>8.66</v>
      </c>
      <c r="O1239">
        <v>8.67</v>
      </c>
      <c r="P1239">
        <v>13.3</v>
      </c>
      <c r="Q1239">
        <v>13.3</v>
      </c>
      <c r="R1239">
        <v>13.3</v>
      </c>
      <c r="S1239">
        <v>905</v>
      </c>
      <c r="T1239" t="s">
        <v>154</v>
      </c>
      <c r="U1239">
        <v>2</v>
      </c>
      <c r="V1239" s="1" t="s">
        <v>218</v>
      </c>
      <c r="Y1239" t="s">
        <v>81</v>
      </c>
      <c r="Z1239">
        <v>21</v>
      </c>
      <c r="AA1239" t="s">
        <v>81</v>
      </c>
      <c r="AD1239">
        <v>0.8</v>
      </c>
      <c r="AE1239">
        <v>365</v>
      </c>
      <c r="AF1239" t="s">
        <v>88</v>
      </c>
      <c r="AH1239" t="s">
        <v>77</v>
      </c>
      <c r="AM1239">
        <v>25</v>
      </c>
      <c r="AN1239" t="s">
        <v>500</v>
      </c>
      <c r="AO1239">
        <v>0</v>
      </c>
      <c r="AP1239" t="s">
        <v>500</v>
      </c>
      <c r="BA1239" s="2">
        <v>41726</v>
      </c>
      <c r="BC1239">
        <v>365</v>
      </c>
      <c r="BD1239">
        <v>0.8</v>
      </c>
      <c r="BG1239" t="s">
        <v>77</v>
      </c>
      <c r="BI1239" t="s">
        <v>77</v>
      </c>
      <c r="BJ1239">
        <v>13.3</v>
      </c>
      <c r="BK1239">
        <v>13.3</v>
      </c>
      <c r="BL1239" s="2">
        <v>43224</v>
      </c>
      <c r="BM1239">
        <v>13.3</v>
      </c>
      <c r="BN1239">
        <v>75</v>
      </c>
      <c r="BO1239" t="s">
        <v>657</v>
      </c>
      <c r="BP1239" t="s">
        <v>658</v>
      </c>
      <c r="BQ1239" t="s">
        <v>659</v>
      </c>
      <c r="BR1239">
        <v>17.73</v>
      </c>
      <c r="BT1239">
        <v>8.66</v>
      </c>
      <c r="BU1239" s="2">
        <v>43120</v>
      </c>
      <c r="BV1239">
        <v>8.66</v>
      </c>
      <c r="BW1239">
        <v>8.67</v>
      </c>
      <c r="BX1239" t="s">
        <v>78</v>
      </c>
      <c r="BY1239" t="s">
        <v>9</v>
      </c>
      <c r="BZ1239" t="s">
        <v>9</v>
      </c>
      <c r="CA1239">
        <v>34.89</v>
      </c>
      <c r="CB1239" t="s">
        <v>79</v>
      </c>
      <c r="CD1239" s="2">
        <v>41001</v>
      </c>
      <c r="CI1239" s="1" t="s">
        <v>80</v>
      </c>
    </row>
    <row r="1240" spans="1:87" x14ac:dyDescent="0.25">
      <c r="A1240">
        <v>170164</v>
      </c>
      <c r="B1240" s="1" t="s">
        <v>1724</v>
      </c>
      <c r="C1240">
        <v>476</v>
      </c>
      <c r="D1240" s="1" t="s">
        <v>706</v>
      </c>
      <c r="E1240">
        <v>12.7</v>
      </c>
      <c r="F1240">
        <v>1</v>
      </c>
      <c r="G1240">
        <f t="shared" si="57"/>
        <v>12.7</v>
      </c>
      <c r="H1240" s="2">
        <v>42969</v>
      </c>
      <c r="I1240" s="2">
        <v>42968</v>
      </c>
      <c r="J1240" s="7">
        <f t="shared" ca="1" si="58"/>
        <v>10</v>
      </c>
      <c r="K1240" s="7">
        <f t="shared" ca="1" si="59"/>
        <v>10</v>
      </c>
      <c r="M1240">
        <v>10.69</v>
      </c>
      <c r="N1240">
        <v>9.2200000000000006</v>
      </c>
      <c r="O1240">
        <v>10.69</v>
      </c>
      <c r="P1240">
        <v>12.7</v>
      </c>
      <c r="Q1240">
        <v>12.7</v>
      </c>
      <c r="R1240">
        <v>12.7</v>
      </c>
      <c r="S1240">
        <v>901</v>
      </c>
      <c r="T1240" t="s">
        <v>101</v>
      </c>
      <c r="U1240">
        <v>7</v>
      </c>
      <c r="V1240" t="s">
        <v>102</v>
      </c>
      <c r="Y1240" t="s">
        <v>81</v>
      </c>
      <c r="Z1240">
        <v>21</v>
      </c>
      <c r="AA1240" t="s">
        <v>81</v>
      </c>
      <c r="AD1240">
        <v>4.3499999999999996</v>
      </c>
      <c r="AF1240" t="s">
        <v>88</v>
      </c>
      <c r="AH1240" t="s">
        <v>77</v>
      </c>
      <c r="AK1240">
        <v>0</v>
      </c>
      <c r="AM1240">
        <v>2</v>
      </c>
      <c r="AN1240" s="1" t="s">
        <v>89</v>
      </c>
      <c r="AO1240">
        <v>0</v>
      </c>
      <c r="AP1240" s="1" t="s">
        <v>89</v>
      </c>
      <c r="BA1240" s="2">
        <v>41858</v>
      </c>
      <c r="BD1240">
        <v>4.3499999999999996</v>
      </c>
      <c r="BG1240" t="s">
        <v>77</v>
      </c>
      <c r="BI1240" t="s">
        <v>77</v>
      </c>
      <c r="BJ1240">
        <v>12.7</v>
      </c>
      <c r="BK1240">
        <v>12.7</v>
      </c>
      <c r="BL1240" s="2">
        <v>42968</v>
      </c>
      <c r="BM1240">
        <v>12.7</v>
      </c>
      <c r="BN1240">
        <v>500</v>
      </c>
      <c r="BO1240" t="s">
        <v>657</v>
      </c>
      <c r="BP1240" t="s">
        <v>658</v>
      </c>
      <c r="BQ1240" t="s">
        <v>659</v>
      </c>
      <c r="BR1240">
        <v>2.54</v>
      </c>
      <c r="BT1240">
        <v>10.69</v>
      </c>
      <c r="BU1240" s="2">
        <v>42969</v>
      </c>
      <c r="BV1240">
        <v>9.2200000000000006</v>
      </c>
      <c r="BW1240">
        <v>10.69</v>
      </c>
      <c r="BX1240" t="s">
        <v>78</v>
      </c>
      <c r="BY1240" t="s">
        <v>9</v>
      </c>
      <c r="BZ1240" t="s">
        <v>9</v>
      </c>
      <c r="CA1240">
        <v>27.4</v>
      </c>
      <c r="CB1240" t="s">
        <v>79</v>
      </c>
      <c r="CD1240" s="2">
        <v>41001</v>
      </c>
      <c r="CI1240" s="1" t="s">
        <v>80</v>
      </c>
    </row>
    <row r="1241" spans="1:87" x14ac:dyDescent="0.25">
      <c r="A1241">
        <v>170178</v>
      </c>
      <c r="B1241" s="1" t="s">
        <v>1725</v>
      </c>
      <c r="C1241">
        <v>147</v>
      </c>
      <c r="D1241" s="1" t="s">
        <v>179</v>
      </c>
      <c r="E1241">
        <v>27.4</v>
      </c>
      <c r="F1241">
        <v>5</v>
      </c>
      <c r="G1241">
        <f t="shared" si="57"/>
        <v>137</v>
      </c>
      <c r="H1241" s="2">
        <v>42504</v>
      </c>
      <c r="I1241" s="2">
        <v>43157</v>
      </c>
      <c r="J1241" s="7">
        <f t="shared" ca="1" si="58"/>
        <v>25</v>
      </c>
      <c r="K1241" s="7">
        <f t="shared" ca="1" si="59"/>
        <v>3</v>
      </c>
      <c r="M1241">
        <v>18.63</v>
      </c>
      <c r="N1241">
        <v>18.600000000000001</v>
      </c>
      <c r="O1241">
        <v>18.600000000000001</v>
      </c>
      <c r="P1241">
        <v>27.4</v>
      </c>
      <c r="Q1241">
        <v>27.4</v>
      </c>
      <c r="R1241">
        <v>27.4</v>
      </c>
      <c r="S1241">
        <v>905</v>
      </c>
      <c r="T1241" t="s">
        <v>154</v>
      </c>
      <c r="U1241">
        <v>3</v>
      </c>
      <c r="V1241" s="1" t="s">
        <v>155</v>
      </c>
      <c r="Y1241" t="s">
        <v>81</v>
      </c>
      <c r="Z1241">
        <v>21</v>
      </c>
      <c r="AA1241" t="s">
        <v>81</v>
      </c>
      <c r="AD1241">
        <v>0.32</v>
      </c>
      <c r="AH1241" t="s">
        <v>77</v>
      </c>
      <c r="AK1241">
        <v>0</v>
      </c>
      <c r="AM1241">
        <v>88</v>
      </c>
      <c r="AN1241" s="1" t="s">
        <v>180</v>
      </c>
      <c r="BA1241" s="2">
        <v>41806</v>
      </c>
      <c r="BD1241">
        <v>0.32</v>
      </c>
      <c r="BG1241" t="s">
        <v>77</v>
      </c>
      <c r="BI1241" t="s">
        <v>77</v>
      </c>
      <c r="BJ1241">
        <v>27.4</v>
      </c>
      <c r="BK1241">
        <v>27.4</v>
      </c>
      <c r="BL1241" s="2">
        <v>43157</v>
      </c>
      <c r="BM1241">
        <v>27.4</v>
      </c>
      <c r="BN1241">
        <v>30</v>
      </c>
      <c r="BO1241" t="s">
        <v>657</v>
      </c>
      <c r="BP1241" t="s">
        <v>658</v>
      </c>
      <c r="BQ1241" t="s">
        <v>659</v>
      </c>
      <c r="BR1241">
        <v>91.33</v>
      </c>
      <c r="BT1241">
        <v>18.63</v>
      </c>
      <c r="BU1241" s="2">
        <v>42504</v>
      </c>
      <c r="BV1241">
        <v>18.600000000000001</v>
      </c>
      <c r="BW1241">
        <v>18.600000000000001</v>
      </c>
      <c r="BX1241" t="s">
        <v>78</v>
      </c>
      <c r="BY1241" t="s">
        <v>9</v>
      </c>
      <c r="BZ1241" t="s">
        <v>9</v>
      </c>
      <c r="CA1241">
        <v>32.119999999999997</v>
      </c>
      <c r="CB1241" t="s">
        <v>79</v>
      </c>
      <c r="CD1241" s="2">
        <v>41001</v>
      </c>
      <c r="CI1241" s="1" t="s">
        <v>80</v>
      </c>
    </row>
    <row r="1242" spans="1:87" x14ac:dyDescent="0.25">
      <c r="A1242">
        <v>170181</v>
      </c>
      <c r="B1242" s="1" t="s">
        <v>1726</v>
      </c>
      <c r="C1242">
        <v>111</v>
      </c>
      <c r="D1242" t="s">
        <v>405</v>
      </c>
      <c r="E1242">
        <v>9.8000000000000007</v>
      </c>
      <c r="F1242">
        <v>1</v>
      </c>
      <c r="G1242">
        <f t="shared" si="57"/>
        <v>9.8000000000000007</v>
      </c>
      <c r="H1242" s="2">
        <v>42543</v>
      </c>
      <c r="I1242" s="2">
        <v>43215</v>
      </c>
      <c r="J1242" s="7">
        <f t="shared" ca="1" si="58"/>
        <v>24</v>
      </c>
      <c r="K1242" s="7">
        <f t="shared" ca="1" si="59"/>
        <v>2</v>
      </c>
      <c r="M1242">
        <v>6.68</v>
      </c>
      <c r="N1242">
        <v>6.68</v>
      </c>
      <c r="O1242">
        <v>6.52</v>
      </c>
      <c r="P1242">
        <v>9.8000000000000007</v>
      </c>
      <c r="Q1242">
        <v>9.8000000000000007</v>
      </c>
      <c r="R1242">
        <v>9.8000000000000007</v>
      </c>
      <c r="S1242">
        <v>905</v>
      </c>
      <c r="T1242" t="s">
        <v>154</v>
      </c>
      <c r="U1242">
        <v>2</v>
      </c>
      <c r="V1242" s="1" t="s">
        <v>218</v>
      </c>
      <c r="Y1242" t="s">
        <v>81</v>
      </c>
      <c r="Z1242">
        <v>21</v>
      </c>
      <c r="AA1242" t="s">
        <v>81</v>
      </c>
      <c r="AD1242">
        <v>0.92</v>
      </c>
      <c r="AE1242">
        <v>30</v>
      </c>
      <c r="AF1242" t="s">
        <v>85</v>
      </c>
      <c r="AH1242" t="s">
        <v>77</v>
      </c>
      <c r="AM1242">
        <v>25</v>
      </c>
      <c r="AN1242" t="s">
        <v>500</v>
      </c>
      <c r="BA1242" s="2">
        <v>41726</v>
      </c>
      <c r="BC1242">
        <v>30</v>
      </c>
      <c r="BD1242">
        <v>0.92</v>
      </c>
      <c r="BG1242" t="s">
        <v>77</v>
      </c>
      <c r="BI1242" t="s">
        <v>77</v>
      </c>
      <c r="BJ1242">
        <v>9.8000000000000007</v>
      </c>
      <c r="BK1242">
        <v>9.8000000000000007</v>
      </c>
      <c r="BL1242" s="2">
        <v>43215</v>
      </c>
      <c r="BM1242">
        <v>9.8000000000000007</v>
      </c>
      <c r="BN1242">
        <v>30</v>
      </c>
      <c r="BO1242" t="s">
        <v>657</v>
      </c>
      <c r="BP1242" t="s">
        <v>658</v>
      </c>
      <c r="BQ1242" t="s">
        <v>659</v>
      </c>
      <c r="BR1242">
        <v>32.67</v>
      </c>
      <c r="BT1242">
        <v>6.68</v>
      </c>
      <c r="BU1242" s="2">
        <v>42543</v>
      </c>
      <c r="BV1242">
        <v>6.68</v>
      </c>
      <c r="BW1242">
        <v>6.52</v>
      </c>
      <c r="BX1242" t="s">
        <v>78</v>
      </c>
      <c r="BY1242" t="s">
        <v>9</v>
      </c>
      <c r="BZ1242" t="s">
        <v>9</v>
      </c>
      <c r="CA1242">
        <v>31.84</v>
      </c>
      <c r="CB1242" t="s">
        <v>79</v>
      </c>
      <c r="CD1242" s="2">
        <v>41001</v>
      </c>
      <c r="CI1242" s="1" t="s">
        <v>80</v>
      </c>
    </row>
    <row r="1243" spans="1:87" x14ac:dyDescent="0.25">
      <c r="A1243">
        <v>170202</v>
      </c>
      <c r="B1243" s="1" t="s">
        <v>1727</v>
      </c>
      <c r="C1243">
        <v>111</v>
      </c>
      <c r="D1243" t="s">
        <v>405</v>
      </c>
      <c r="E1243">
        <v>8.9499999999999993</v>
      </c>
      <c r="F1243">
        <v>1</v>
      </c>
      <c r="G1243">
        <f t="shared" si="57"/>
        <v>8.9499999999999993</v>
      </c>
      <c r="H1243" s="2">
        <v>43222</v>
      </c>
      <c r="I1243" s="2">
        <v>43220</v>
      </c>
      <c r="J1243" s="7">
        <f t="shared" ca="1" si="58"/>
        <v>1</v>
      </c>
      <c r="K1243" s="7">
        <f t="shared" ca="1" si="59"/>
        <v>1</v>
      </c>
      <c r="M1243">
        <v>8.6199999999999992</v>
      </c>
      <c r="N1243">
        <v>8.73</v>
      </c>
      <c r="O1243">
        <v>8.68</v>
      </c>
      <c r="P1243">
        <v>8.9499999999999993</v>
      </c>
      <c r="Q1243">
        <v>8.9499999999999993</v>
      </c>
      <c r="R1243">
        <v>8.9499999999999993</v>
      </c>
      <c r="S1243">
        <v>907</v>
      </c>
      <c r="T1243" s="1" t="s">
        <v>110</v>
      </c>
      <c r="U1243">
        <v>6</v>
      </c>
      <c r="V1243" s="1" t="s">
        <v>276</v>
      </c>
      <c r="Y1243" s="1" t="s">
        <v>84</v>
      </c>
      <c r="Z1243">
        <v>10</v>
      </c>
      <c r="AA1243" t="s">
        <v>84</v>
      </c>
      <c r="AD1243">
        <v>4.6500000000000004</v>
      </c>
      <c r="AE1243">
        <v>30</v>
      </c>
      <c r="AF1243" t="s">
        <v>88</v>
      </c>
      <c r="AH1243" t="s">
        <v>77</v>
      </c>
      <c r="AM1243">
        <v>2</v>
      </c>
      <c r="AN1243" s="1" t="s">
        <v>89</v>
      </c>
      <c r="AO1243">
        <v>0</v>
      </c>
      <c r="AP1243" s="1" t="s">
        <v>89</v>
      </c>
      <c r="BA1243" s="2">
        <v>41719</v>
      </c>
      <c r="BC1243">
        <v>30</v>
      </c>
      <c r="BD1243">
        <v>4.6500000000000004</v>
      </c>
      <c r="BG1243" t="s">
        <v>77</v>
      </c>
      <c r="BI1243" t="s">
        <v>77</v>
      </c>
      <c r="BJ1243">
        <v>8.9499999999999993</v>
      </c>
      <c r="BK1243">
        <v>8.9499999999999993</v>
      </c>
      <c r="BL1243" s="2">
        <v>43220</v>
      </c>
      <c r="BM1243">
        <v>8.9499999999999993</v>
      </c>
      <c r="BN1243">
        <v>50</v>
      </c>
      <c r="BT1243">
        <v>8.6199999999999992</v>
      </c>
      <c r="BU1243" s="2">
        <v>43222</v>
      </c>
      <c r="BV1243">
        <v>8.73</v>
      </c>
      <c r="BW1243">
        <v>8.68</v>
      </c>
      <c r="BX1243" t="s">
        <v>78</v>
      </c>
      <c r="BY1243" t="s">
        <v>9</v>
      </c>
      <c r="BZ1243" t="s">
        <v>9</v>
      </c>
      <c r="CA1243">
        <v>2.46</v>
      </c>
      <c r="CB1243" t="s">
        <v>79</v>
      </c>
      <c r="CD1243" s="2">
        <v>41001</v>
      </c>
      <c r="CI1243" s="1" t="s">
        <v>80</v>
      </c>
    </row>
    <row r="1244" spans="1:87" x14ac:dyDescent="0.25">
      <c r="A1244">
        <v>170204</v>
      </c>
      <c r="B1244" s="1" t="s">
        <v>1728</v>
      </c>
      <c r="C1244">
        <v>882</v>
      </c>
      <c r="D1244" s="1" t="s">
        <v>589</v>
      </c>
      <c r="E1244">
        <v>12.25</v>
      </c>
      <c r="F1244">
        <v>10</v>
      </c>
      <c r="G1244">
        <f t="shared" si="57"/>
        <v>122.5</v>
      </c>
      <c r="H1244" s="2">
        <v>42919</v>
      </c>
      <c r="I1244" s="2">
        <v>43171</v>
      </c>
      <c r="J1244" s="7">
        <f t="shared" ca="1" si="58"/>
        <v>11</v>
      </c>
      <c r="K1244" s="7">
        <f t="shared" ca="1" si="59"/>
        <v>3</v>
      </c>
      <c r="M1244">
        <v>9.7100000000000009</v>
      </c>
      <c r="N1244">
        <v>9.7100000000000009</v>
      </c>
      <c r="O1244">
        <v>9.76</v>
      </c>
      <c r="P1244">
        <v>12.25</v>
      </c>
      <c r="Q1244">
        <v>12.25</v>
      </c>
      <c r="R1244">
        <v>12.25</v>
      </c>
      <c r="S1244">
        <v>907</v>
      </c>
      <c r="T1244" s="1" t="s">
        <v>110</v>
      </c>
      <c r="U1244">
        <v>2</v>
      </c>
      <c r="V1244" t="s">
        <v>679</v>
      </c>
      <c r="Y1244" s="1" t="s">
        <v>84</v>
      </c>
      <c r="Z1244">
        <v>10</v>
      </c>
      <c r="AA1244" t="s">
        <v>84</v>
      </c>
      <c r="AD1244">
        <v>0.65</v>
      </c>
      <c r="AF1244" t="s">
        <v>265</v>
      </c>
      <c r="AH1244" t="s">
        <v>77</v>
      </c>
      <c r="AK1244">
        <v>0</v>
      </c>
      <c r="AM1244">
        <v>83</v>
      </c>
      <c r="AN1244" s="1" t="s">
        <v>590</v>
      </c>
      <c r="AO1244">
        <v>0</v>
      </c>
      <c r="AP1244" s="1" t="s">
        <v>590</v>
      </c>
      <c r="BA1244" s="2">
        <v>41780</v>
      </c>
      <c r="BD1244">
        <v>0.65</v>
      </c>
      <c r="BG1244" t="s">
        <v>77</v>
      </c>
      <c r="BI1244" t="s">
        <v>77</v>
      </c>
      <c r="BJ1244">
        <v>12.25</v>
      </c>
      <c r="BK1244">
        <v>12.25</v>
      </c>
      <c r="BL1244" s="2">
        <v>43171</v>
      </c>
      <c r="BM1244">
        <v>12.25</v>
      </c>
      <c r="BN1244">
        <v>800</v>
      </c>
      <c r="BT1244">
        <v>9.7100000000000009</v>
      </c>
      <c r="BU1244" s="2">
        <v>42919</v>
      </c>
      <c r="BV1244">
        <v>9.7100000000000009</v>
      </c>
      <c r="BW1244">
        <v>9.76</v>
      </c>
      <c r="BX1244" t="s">
        <v>78</v>
      </c>
      <c r="BY1244" t="s">
        <v>9</v>
      </c>
      <c r="BZ1244" t="s">
        <v>9</v>
      </c>
      <c r="CA1244">
        <v>20.73</v>
      </c>
      <c r="CB1244" t="s">
        <v>79</v>
      </c>
      <c r="CD1244" s="2">
        <v>41001</v>
      </c>
      <c r="CI1244" s="1" t="s">
        <v>80</v>
      </c>
    </row>
    <row r="1245" spans="1:87" x14ac:dyDescent="0.25">
      <c r="A1245">
        <v>170273</v>
      </c>
      <c r="B1245" s="1" t="s">
        <v>1729</v>
      </c>
      <c r="C1245">
        <v>644</v>
      </c>
      <c r="D1245" t="s">
        <v>1515</v>
      </c>
      <c r="E1245">
        <v>10.65</v>
      </c>
      <c r="F1245">
        <v>5</v>
      </c>
      <c r="G1245">
        <f t="shared" si="57"/>
        <v>53.25</v>
      </c>
      <c r="H1245" s="2">
        <v>43215</v>
      </c>
      <c r="I1245" s="2">
        <v>43222</v>
      </c>
      <c r="J1245" s="7">
        <f t="shared" ca="1" si="58"/>
        <v>2</v>
      </c>
      <c r="K1245" s="7">
        <f t="shared" ca="1" si="59"/>
        <v>1</v>
      </c>
      <c r="M1245">
        <v>5.79</v>
      </c>
      <c r="N1245">
        <v>9.7200000000000006</v>
      </c>
      <c r="O1245">
        <v>6.6</v>
      </c>
      <c r="P1245">
        <v>10.65</v>
      </c>
      <c r="Q1245">
        <v>10.65</v>
      </c>
      <c r="R1245">
        <v>10.65</v>
      </c>
      <c r="S1245">
        <v>911</v>
      </c>
      <c r="T1245" s="1" t="s">
        <v>90</v>
      </c>
      <c r="U1245">
        <v>9</v>
      </c>
      <c r="V1245" s="1" t="s">
        <v>137</v>
      </c>
      <c r="Y1245" s="1" t="s">
        <v>84</v>
      </c>
      <c r="Z1245">
        <v>10</v>
      </c>
      <c r="AA1245" t="s">
        <v>84</v>
      </c>
      <c r="AD1245">
        <v>10.06</v>
      </c>
      <c r="AE1245">
        <v>21</v>
      </c>
      <c r="AF1245" t="s">
        <v>265</v>
      </c>
      <c r="AH1245" t="s">
        <v>77</v>
      </c>
      <c r="AM1245">
        <v>3</v>
      </c>
      <c r="AN1245" s="1" t="s">
        <v>138</v>
      </c>
      <c r="AO1245">
        <v>0</v>
      </c>
      <c r="AP1245" s="1" t="s">
        <v>182</v>
      </c>
      <c r="BA1245" s="2">
        <v>41697</v>
      </c>
      <c r="BC1245">
        <v>21</v>
      </c>
      <c r="BD1245">
        <v>10.06</v>
      </c>
      <c r="BG1245" t="s">
        <v>77</v>
      </c>
      <c r="BI1245" t="s">
        <v>77</v>
      </c>
      <c r="BJ1245">
        <v>10.65</v>
      </c>
      <c r="BK1245">
        <v>10.65</v>
      </c>
      <c r="BL1245" s="2">
        <v>43222</v>
      </c>
      <c r="BM1245">
        <v>10.65</v>
      </c>
      <c r="BN1245">
        <v>20</v>
      </c>
      <c r="BT1245">
        <v>5.79</v>
      </c>
      <c r="BU1245" s="2">
        <v>43215</v>
      </c>
      <c r="BV1245">
        <v>9.7200000000000006</v>
      </c>
      <c r="BW1245">
        <v>6.6</v>
      </c>
      <c r="BX1245" t="s">
        <v>78</v>
      </c>
      <c r="BY1245" t="s">
        <v>9</v>
      </c>
      <c r="BZ1245" t="s">
        <v>9</v>
      </c>
      <c r="CA1245">
        <v>8.73</v>
      </c>
      <c r="CB1245" t="s">
        <v>79</v>
      </c>
      <c r="CD1245" s="2">
        <v>41001</v>
      </c>
      <c r="CI1245" s="1" t="s">
        <v>80</v>
      </c>
    </row>
    <row r="1246" spans="1:87" x14ac:dyDescent="0.25">
      <c r="A1246">
        <v>170275</v>
      </c>
      <c r="B1246" s="1" t="s">
        <v>1730</v>
      </c>
      <c r="C1246">
        <v>644</v>
      </c>
      <c r="D1246" t="s">
        <v>1515</v>
      </c>
      <c r="E1246">
        <v>13.95</v>
      </c>
      <c r="F1246">
        <v>2</v>
      </c>
      <c r="G1246">
        <f t="shared" si="57"/>
        <v>27.9</v>
      </c>
      <c r="H1246" s="2">
        <v>43119</v>
      </c>
      <c r="I1246" s="2">
        <v>43225</v>
      </c>
      <c r="J1246" s="7">
        <f t="shared" ca="1" si="58"/>
        <v>5</v>
      </c>
      <c r="K1246" s="7">
        <f t="shared" ca="1" si="59"/>
        <v>1</v>
      </c>
      <c r="M1246">
        <v>12.31</v>
      </c>
      <c r="N1246">
        <v>12.31</v>
      </c>
      <c r="O1246">
        <v>11.98</v>
      </c>
      <c r="P1246">
        <v>13.95</v>
      </c>
      <c r="Q1246">
        <v>13.95</v>
      </c>
      <c r="R1246">
        <v>13.95</v>
      </c>
      <c r="S1246">
        <v>911</v>
      </c>
      <c r="T1246" s="1" t="s">
        <v>90</v>
      </c>
      <c r="U1246">
        <v>13</v>
      </c>
      <c r="V1246" s="1" t="s">
        <v>264</v>
      </c>
      <c r="Y1246" s="1" t="s">
        <v>84</v>
      </c>
      <c r="Z1246">
        <v>10</v>
      </c>
      <c r="AA1246" t="s">
        <v>84</v>
      </c>
      <c r="AD1246">
        <v>2.9</v>
      </c>
      <c r="AE1246">
        <v>30</v>
      </c>
      <c r="AF1246" t="s">
        <v>265</v>
      </c>
      <c r="AH1246" t="s">
        <v>77</v>
      </c>
      <c r="AM1246">
        <v>3</v>
      </c>
      <c r="AN1246" s="1" t="s">
        <v>138</v>
      </c>
      <c r="AO1246">
        <v>0</v>
      </c>
      <c r="AP1246" s="1" t="s">
        <v>182</v>
      </c>
      <c r="BA1246" s="2">
        <v>41844</v>
      </c>
      <c r="BC1246">
        <v>30</v>
      </c>
      <c r="BD1246">
        <v>2.9</v>
      </c>
      <c r="BG1246" t="s">
        <v>77</v>
      </c>
      <c r="BI1246" t="s">
        <v>77</v>
      </c>
      <c r="BJ1246">
        <v>13.95</v>
      </c>
      <c r="BK1246">
        <v>13.95</v>
      </c>
      <c r="BL1246" s="2">
        <v>43225</v>
      </c>
      <c r="BM1246">
        <v>13.95</v>
      </c>
      <c r="BN1246">
        <v>30</v>
      </c>
      <c r="BT1246">
        <v>12.31</v>
      </c>
      <c r="BU1246" s="2">
        <v>43119</v>
      </c>
      <c r="BV1246">
        <v>12.31</v>
      </c>
      <c r="BW1246">
        <v>11.98</v>
      </c>
      <c r="BX1246" t="s">
        <v>78</v>
      </c>
      <c r="BY1246" t="s">
        <v>9</v>
      </c>
      <c r="BZ1246" t="s">
        <v>9</v>
      </c>
      <c r="CA1246">
        <v>11.76</v>
      </c>
      <c r="CB1246" t="s">
        <v>79</v>
      </c>
      <c r="CD1246" s="2">
        <v>41001</v>
      </c>
      <c r="CI1246" s="1" t="s">
        <v>80</v>
      </c>
    </row>
    <row r="1247" spans="1:87" x14ac:dyDescent="0.25">
      <c r="A1247">
        <v>170276</v>
      </c>
      <c r="B1247" s="1" t="s">
        <v>1731</v>
      </c>
      <c r="C1247">
        <v>644</v>
      </c>
      <c r="D1247" t="s">
        <v>1515</v>
      </c>
      <c r="E1247">
        <v>10.9</v>
      </c>
      <c r="F1247">
        <v>2</v>
      </c>
      <c r="G1247">
        <f t="shared" si="57"/>
        <v>21.8</v>
      </c>
      <c r="H1247" s="2">
        <v>43119</v>
      </c>
      <c r="J1247" s="7">
        <f t="shared" ca="1" si="58"/>
        <v>5</v>
      </c>
      <c r="K1247" s="7">
        <f t="shared" ca="1" si="59"/>
        <v>1442</v>
      </c>
      <c r="M1247">
        <v>12.72</v>
      </c>
      <c r="N1247">
        <v>12.72</v>
      </c>
      <c r="O1247">
        <v>12.72</v>
      </c>
      <c r="P1247">
        <v>10.9</v>
      </c>
      <c r="S1247">
        <v>907</v>
      </c>
      <c r="T1247" s="1" t="s">
        <v>110</v>
      </c>
      <c r="U1247">
        <v>6</v>
      </c>
      <c r="V1247" s="1" t="s">
        <v>276</v>
      </c>
      <c r="Y1247" s="1" t="s">
        <v>84</v>
      </c>
      <c r="Z1247">
        <v>10</v>
      </c>
      <c r="AA1247" t="s">
        <v>84</v>
      </c>
      <c r="AD1247">
        <v>0</v>
      </c>
      <c r="AH1247" t="s">
        <v>77</v>
      </c>
      <c r="AM1247">
        <v>3</v>
      </c>
      <c r="AN1247" s="1" t="s">
        <v>138</v>
      </c>
      <c r="AO1247">
        <v>0</v>
      </c>
      <c r="AP1247" s="1" t="s">
        <v>182</v>
      </c>
      <c r="BA1247" s="2">
        <v>43119</v>
      </c>
      <c r="BD1247">
        <v>0</v>
      </c>
      <c r="BG1247" t="s">
        <v>77</v>
      </c>
      <c r="BI1247" t="s">
        <v>77</v>
      </c>
      <c r="BJ1247">
        <v>10.9</v>
      </c>
      <c r="BN1247">
        <v>30</v>
      </c>
      <c r="BT1247">
        <v>12.72</v>
      </c>
      <c r="BU1247" s="2">
        <v>43119</v>
      </c>
      <c r="BV1247">
        <v>12.72</v>
      </c>
      <c r="BW1247">
        <v>12.72</v>
      </c>
      <c r="BX1247" t="s">
        <v>78</v>
      </c>
      <c r="BY1247" t="s">
        <v>9</v>
      </c>
      <c r="BZ1247" t="s">
        <v>9</v>
      </c>
      <c r="CA1247">
        <v>0</v>
      </c>
      <c r="CB1247" t="s">
        <v>79</v>
      </c>
      <c r="CD1247" s="2">
        <v>41001</v>
      </c>
      <c r="CI1247" s="1" t="s">
        <v>80</v>
      </c>
    </row>
    <row r="1248" spans="1:87" x14ac:dyDescent="0.25">
      <c r="A1248">
        <v>170284</v>
      </c>
      <c r="B1248" s="1" t="s">
        <v>1732</v>
      </c>
      <c r="C1248">
        <v>1</v>
      </c>
      <c r="D1248" t="s">
        <v>275</v>
      </c>
      <c r="E1248">
        <v>15.45</v>
      </c>
      <c r="F1248">
        <v>1</v>
      </c>
      <c r="G1248">
        <f t="shared" si="57"/>
        <v>15.45</v>
      </c>
      <c r="H1248" s="2">
        <v>43208</v>
      </c>
      <c r="I1248" s="2">
        <v>43206</v>
      </c>
      <c r="J1248" s="7">
        <f t="shared" ca="1" si="58"/>
        <v>2</v>
      </c>
      <c r="K1248" s="7">
        <f t="shared" ca="1" si="59"/>
        <v>2</v>
      </c>
      <c r="M1248">
        <v>10.32</v>
      </c>
      <c r="N1248">
        <v>12.16</v>
      </c>
      <c r="O1248">
        <v>10.32</v>
      </c>
      <c r="P1248">
        <v>15.45</v>
      </c>
      <c r="Q1248">
        <v>15.45</v>
      </c>
      <c r="R1248">
        <v>12.15</v>
      </c>
      <c r="S1248">
        <v>911</v>
      </c>
      <c r="T1248" s="1" t="s">
        <v>90</v>
      </c>
      <c r="U1248">
        <v>14</v>
      </c>
      <c r="V1248" s="1" t="s">
        <v>276</v>
      </c>
      <c r="Y1248" s="1" t="s">
        <v>84</v>
      </c>
      <c r="Z1248">
        <v>10</v>
      </c>
      <c r="AA1248" t="s">
        <v>84</v>
      </c>
      <c r="AD1248">
        <v>3.7</v>
      </c>
      <c r="AE1248">
        <v>30</v>
      </c>
      <c r="AF1248" t="s">
        <v>88</v>
      </c>
      <c r="AH1248" t="s">
        <v>77</v>
      </c>
      <c r="AK1248">
        <v>0</v>
      </c>
      <c r="AM1248">
        <v>5</v>
      </c>
      <c r="AN1248" s="1" t="s">
        <v>205</v>
      </c>
      <c r="AO1248">
        <v>0</v>
      </c>
      <c r="AP1248" s="1" t="s">
        <v>205</v>
      </c>
      <c r="BA1248" s="2">
        <v>41692</v>
      </c>
      <c r="BC1248">
        <v>30</v>
      </c>
      <c r="BD1248">
        <v>3.7</v>
      </c>
      <c r="BG1248" t="s">
        <v>77</v>
      </c>
      <c r="BI1248" t="s">
        <v>77</v>
      </c>
      <c r="BJ1248">
        <v>15.45</v>
      </c>
      <c r="BK1248">
        <v>15.45</v>
      </c>
      <c r="BL1248" s="2">
        <v>43206</v>
      </c>
      <c r="BM1248">
        <v>12.15</v>
      </c>
      <c r="BN1248">
        <v>400</v>
      </c>
      <c r="BT1248">
        <v>10.32</v>
      </c>
      <c r="BU1248" s="2">
        <v>43208</v>
      </c>
      <c r="BV1248">
        <v>12.16</v>
      </c>
      <c r="BW1248">
        <v>10.32</v>
      </c>
      <c r="BX1248" t="s">
        <v>78</v>
      </c>
      <c r="BY1248" t="s">
        <v>9</v>
      </c>
      <c r="BZ1248" t="s">
        <v>9</v>
      </c>
      <c r="CA1248">
        <v>-0.08</v>
      </c>
      <c r="CB1248" t="s">
        <v>79</v>
      </c>
      <c r="CD1248" s="2">
        <v>41001</v>
      </c>
      <c r="CI1248" s="1" t="s">
        <v>80</v>
      </c>
    </row>
    <row r="1249" spans="1:87" x14ac:dyDescent="0.25">
      <c r="A1249">
        <v>170287</v>
      </c>
      <c r="B1249" s="1" t="s">
        <v>1733</v>
      </c>
      <c r="C1249">
        <v>152</v>
      </c>
      <c r="D1249" s="1" t="s">
        <v>562</v>
      </c>
      <c r="E1249">
        <v>6.85</v>
      </c>
      <c r="F1249">
        <v>11</v>
      </c>
      <c r="G1249">
        <f t="shared" si="57"/>
        <v>75.349999999999994</v>
      </c>
      <c r="H1249" s="2">
        <v>43185</v>
      </c>
      <c r="I1249" s="2">
        <v>43007</v>
      </c>
      <c r="J1249" s="7">
        <f t="shared" ca="1" si="58"/>
        <v>3</v>
      </c>
      <c r="K1249" s="7">
        <f t="shared" ca="1" si="59"/>
        <v>8</v>
      </c>
      <c r="M1249">
        <v>4.67</v>
      </c>
      <c r="N1249">
        <v>4.67</v>
      </c>
      <c r="O1249">
        <v>4.34</v>
      </c>
      <c r="P1249">
        <v>6.85</v>
      </c>
      <c r="Q1249">
        <v>5.65</v>
      </c>
      <c r="R1249">
        <v>5.65</v>
      </c>
      <c r="S1249">
        <v>912</v>
      </c>
      <c r="T1249" t="s">
        <v>123</v>
      </c>
      <c r="U1249">
        <v>2</v>
      </c>
      <c r="V1249" s="1" t="s">
        <v>187</v>
      </c>
      <c r="Y1249" t="s">
        <v>81</v>
      </c>
      <c r="Z1249">
        <v>21</v>
      </c>
      <c r="AA1249" t="s">
        <v>81</v>
      </c>
      <c r="AD1249">
        <v>1.54</v>
      </c>
      <c r="AF1249" t="s">
        <v>88</v>
      </c>
      <c r="AH1249" t="s">
        <v>77</v>
      </c>
      <c r="AK1249">
        <v>0</v>
      </c>
      <c r="AM1249">
        <v>113</v>
      </c>
      <c r="AN1249" s="1" t="s">
        <v>562</v>
      </c>
      <c r="AO1249">
        <v>0</v>
      </c>
      <c r="AP1249" s="1" t="s">
        <v>562</v>
      </c>
      <c r="BA1249" s="2">
        <v>41744</v>
      </c>
      <c r="BD1249">
        <v>1.54</v>
      </c>
      <c r="BG1249" t="s">
        <v>77</v>
      </c>
      <c r="BI1249" t="s">
        <v>77</v>
      </c>
      <c r="BJ1249">
        <v>6.85</v>
      </c>
      <c r="BK1249">
        <v>5.65</v>
      </c>
      <c r="BL1249" s="2">
        <v>43007</v>
      </c>
      <c r="BM1249">
        <v>5.65</v>
      </c>
      <c r="BT1249">
        <v>4.67</v>
      </c>
      <c r="BU1249" s="2">
        <v>43185</v>
      </c>
      <c r="BV1249">
        <v>4.67</v>
      </c>
      <c r="BW1249">
        <v>4.34</v>
      </c>
      <c r="BX1249" t="s">
        <v>78</v>
      </c>
      <c r="BY1249" t="s">
        <v>9</v>
      </c>
      <c r="BZ1249" t="s">
        <v>9</v>
      </c>
      <c r="CA1249">
        <v>17.350000000000001</v>
      </c>
      <c r="CB1249" t="s">
        <v>79</v>
      </c>
      <c r="CD1249" s="2">
        <v>41001</v>
      </c>
      <c r="CI1249" s="1" t="s">
        <v>80</v>
      </c>
    </row>
    <row r="1250" spans="1:87" x14ac:dyDescent="0.25">
      <c r="A1250">
        <v>170288</v>
      </c>
      <c r="B1250" s="1" t="s">
        <v>1734</v>
      </c>
      <c r="C1250">
        <v>152</v>
      </c>
      <c r="D1250" s="1" t="s">
        <v>562</v>
      </c>
      <c r="E1250">
        <v>6.9</v>
      </c>
      <c r="F1250">
        <v>20</v>
      </c>
      <c r="G1250">
        <f t="shared" si="57"/>
        <v>138</v>
      </c>
      <c r="H1250" s="2">
        <v>43173</v>
      </c>
      <c r="I1250" s="2">
        <v>42978</v>
      </c>
      <c r="J1250" s="7">
        <f t="shared" ca="1" si="58"/>
        <v>3</v>
      </c>
      <c r="K1250" s="7">
        <f t="shared" ca="1" si="59"/>
        <v>9</v>
      </c>
      <c r="M1250">
        <v>4.4000000000000004</v>
      </c>
      <c r="N1250">
        <v>4.4000000000000004</v>
      </c>
      <c r="O1250">
        <v>4.3899999999999997</v>
      </c>
      <c r="P1250">
        <v>6.9</v>
      </c>
      <c r="Q1250">
        <v>6.5</v>
      </c>
      <c r="R1250">
        <v>6.5</v>
      </c>
      <c r="S1250">
        <v>912</v>
      </c>
      <c r="T1250" t="s">
        <v>123</v>
      </c>
      <c r="U1250">
        <v>2</v>
      </c>
      <c r="V1250" s="1" t="s">
        <v>187</v>
      </c>
      <c r="Y1250" t="s">
        <v>81</v>
      </c>
      <c r="Z1250">
        <v>21</v>
      </c>
      <c r="AA1250" t="s">
        <v>81</v>
      </c>
      <c r="AD1250">
        <v>1.07</v>
      </c>
      <c r="AF1250" t="s">
        <v>88</v>
      </c>
      <c r="AH1250" t="s">
        <v>77</v>
      </c>
      <c r="AK1250">
        <v>0</v>
      </c>
      <c r="AM1250">
        <v>113</v>
      </c>
      <c r="AN1250" s="1" t="s">
        <v>562</v>
      </c>
      <c r="AO1250">
        <v>0</v>
      </c>
      <c r="AP1250" s="1" t="s">
        <v>562</v>
      </c>
      <c r="BA1250" s="2">
        <v>41744</v>
      </c>
      <c r="BD1250">
        <v>1.07</v>
      </c>
      <c r="BG1250" t="s">
        <v>77</v>
      </c>
      <c r="BI1250" t="s">
        <v>77</v>
      </c>
      <c r="BJ1250">
        <v>6.9</v>
      </c>
      <c r="BK1250">
        <v>6.5</v>
      </c>
      <c r="BL1250" s="2">
        <v>42978</v>
      </c>
      <c r="BM1250">
        <v>6.5</v>
      </c>
      <c r="BT1250">
        <v>4.4000000000000004</v>
      </c>
      <c r="BU1250" s="2">
        <v>43173</v>
      </c>
      <c r="BV1250">
        <v>4.4000000000000004</v>
      </c>
      <c r="BW1250">
        <v>4.3899999999999997</v>
      </c>
      <c r="BX1250" t="s">
        <v>78</v>
      </c>
      <c r="BY1250" t="s">
        <v>9</v>
      </c>
      <c r="BZ1250" t="s">
        <v>9</v>
      </c>
      <c r="CA1250">
        <v>32.31</v>
      </c>
      <c r="CB1250" t="s">
        <v>79</v>
      </c>
      <c r="CD1250" s="2">
        <v>41001</v>
      </c>
      <c r="CI1250" s="1" t="s">
        <v>80</v>
      </c>
    </row>
    <row r="1251" spans="1:87" x14ac:dyDescent="0.25">
      <c r="A1251">
        <v>170329</v>
      </c>
      <c r="B1251" s="1" t="s">
        <v>1735</v>
      </c>
      <c r="C1251">
        <v>397</v>
      </c>
      <c r="D1251" s="1" t="s">
        <v>1736</v>
      </c>
      <c r="E1251">
        <v>16.7</v>
      </c>
      <c r="F1251">
        <v>1</v>
      </c>
      <c r="G1251">
        <f t="shared" si="57"/>
        <v>16.7</v>
      </c>
      <c r="H1251" s="2">
        <v>42629</v>
      </c>
      <c r="I1251" s="2">
        <v>42628</v>
      </c>
      <c r="J1251" s="7">
        <f t="shared" ca="1" si="58"/>
        <v>21</v>
      </c>
      <c r="K1251" s="7">
        <f t="shared" ca="1" si="59"/>
        <v>21</v>
      </c>
      <c r="M1251">
        <v>11.18</v>
      </c>
      <c r="N1251">
        <v>11.18</v>
      </c>
      <c r="O1251">
        <v>11.18</v>
      </c>
      <c r="P1251">
        <v>16.7</v>
      </c>
      <c r="Q1251">
        <v>16.7</v>
      </c>
      <c r="R1251">
        <v>16.22</v>
      </c>
      <c r="S1251">
        <v>911</v>
      </c>
      <c r="T1251" s="1" t="s">
        <v>90</v>
      </c>
      <c r="U1251">
        <v>10</v>
      </c>
      <c r="V1251" s="1" t="s">
        <v>147</v>
      </c>
      <c r="Y1251" s="1" t="s">
        <v>84</v>
      </c>
      <c r="Z1251">
        <v>10</v>
      </c>
      <c r="AA1251" t="s">
        <v>84</v>
      </c>
      <c r="AF1251" t="s">
        <v>88</v>
      </c>
      <c r="AH1251" t="s">
        <v>77</v>
      </c>
      <c r="AM1251">
        <v>3</v>
      </c>
      <c r="AN1251" s="1" t="s">
        <v>138</v>
      </c>
      <c r="BA1251" s="2">
        <v>41822</v>
      </c>
      <c r="BG1251" t="s">
        <v>77</v>
      </c>
      <c r="BI1251" t="s">
        <v>77</v>
      </c>
      <c r="BJ1251">
        <v>16.7</v>
      </c>
      <c r="BK1251">
        <v>16.7</v>
      </c>
      <c r="BL1251" s="2">
        <v>42628</v>
      </c>
      <c r="BM1251">
        <v>16.22</v>
      </c>
      <c r="BN1251">
        <v>600</v>
      </c>
      <c r="BT1251">
        <v>11.18</v>
      </c>
      <c r="BU1251" s="2">
        <v>42629</v>
      </c>
      <c r="BV1251">
        <v>11.18</v>
      </c>
      <c r="BW1251">
        <v>11.18</v>
      </c>
      <c r="BX1251" t="s">
        <v>78</v>
      </c>
      <c r="BY1251" t="s">
        <v>9</v>
      </c>
      <c r="BZ1251" t="s">
        <v>9</v>
      </c>
      <c r="CA1251">
        <v>31.07</v>
      </c>
      <c r="CB1251" t="s">
        <v>79</v>
      </c>
      <c r="CD1251" s="2">
        <v>41001</v>
      </c>
      <c r="CI1251" s="1" t="s">
        <v>80</v>
      </c>
    </row>
    <row r="1252" spans="1:87" x14ac:dyDescent="0.25">
      <c r="A1252">
        <v>170337</v>
      </c>
      <c r="B1252" s="1" t="s">
        <v>1737</v>
      </c>
      <c r="C1252">
        <v>111</v>
      </c>
      <c r="D1252" t="s">
        <v>405</v>
      </c>
      <c r="E1252">
        <v>14.9</v>
      </c>
      <c r="F1252">
        <v>1</v>
      </c>
      <c r="G1252">
        <f t="shared" si="57"/>
        <v>14.9</v>
      </c>
      <c r="H1252" s="2">
        <v>42321</v>
      </c>
      <c r="I1252" s="2">
        <v>42640</v>
      </c>
      <c r="J1252" s="7">
        <f t="shared" ca="1" si="58"/>
        <v>31</v>
      </c>
      <c r="K1252" s="7">
        <f t="shared" ca="1" si="59"/>
        <v>21</v>
      </c>
      <c r="M1252">
        <v>10.119999999999999</v>
      </c>
      <c r="N1252">
        <v>10.119999999999999</v>
      </c>
      <c r="O1252">
        <v>10.119999999999999</v>
      </c>
      <c r="P1252">
        <v>14.9</v>
      </c>
      <c r="Q1252">
        <v>14.9</v>
      </c>
      <c r="R1252">
        <v>14.9</v>
      </c>
      <c r="S1252">
        <v>911</v>
      </c>
      <c r="T1252" s="1" t="s">
        <v>90</v>
      </c>
      <c r="U1252">
        <v>10</v>
      </c>
      <c r="V1252" s="1" t="s">
        <v>147</v>
      </c>
      <c r="Y1252" s="1" t="s">
        <v>84</v>
      </c>
      <c r="Z1252">
        <v>10</v>
      </c>
      <c r="AA1252" t="s">
        <v>84</v>
      </c>
      <c r="AF1252" t="s">
        <v>88</v>
      </c>
      <c r="AH1252" t="s">
        <v>77</v>
      </c>
      <c r="AM1252">
        <v>25</v>
      </c>
      <c r="AN1252" t="s">
        <v>500</v>
      </c>
      <c r="BA1252" s="2">
        <v>41712</v>
      </c>
      <c r="BG1252" t="s">
        <v>77</v>
      </c>
      <c r="BI1252" t="s">
        <v>77</v>
      </c>
      <c r="BJ1252">
        <v>14.9</v>
      </c>
      <c r="BK1252">
        <v>14.9</v>
      </c>
      <c r="BL1252" s="2">
        <v>42640</v>
      </c>
      <c r="BM1252">
        <v>14.9</v>
      </c>
      <c r="BN1252">
        <v>28</v>
      </c>
      <c r="BT1252">
        <v>10.119999999999999</v>
      </c>
      <c r="BU1252" s="2">
        <v>42321</v>
      </c>
      <c r="BV1252">
        <v>10.119999999999999</v>
      </c>
      <c r="BW1252">
        <v>10.119999999999999</v>
      </c>
      <c r="BX1252" t="s">
        <v>78</v>
      </c>
      <c r="BY1252" t="s">
        <v>9</v>
      </c>
      <c r="BZ1252" t="s">
        <v>9</v>
      </c>
      <c r="CA1252">
        <v>32.08</v>
      </c>
      <c r="CB1252" t="s">
        <v>79</v>
      </c>
      <c r="CD1252" s="2">
        <v>41001</v>
      </c>
      <c r="CI1252" s="1" t="s">
        <v>80</v>
      </c>
    </row>
    <row r="1253" spans="1:87" x14ac:dyDescent="0.25">
      <c r="A1253">
        <v>170338</v>
      </c>
      <c r="B1253" s="1" t="s">
        <v>1738</v>
      </c>
      <c r="C1253">
        <v>111</v>
      </c>
      <c r="D1253" t="s">
        <v>405</v>
      </c>
      <c r="E1253">
        <v>27.2</v>
      </c>
      <c r="F1253">
        <v>1</v>
      </c>
      <c r="G1253">
        <f t="shared" si="57"/>
        <v>27.2</v>
      </c>
      <c r="H1253" s="2">
        <v>42681</v>
      </c>
      <c r="I1253" s="2">
        <v>42685</v>
      </c>
      <c r="J1253" s="7">
        <f t="shared" ca="1" si="58"/>
        <v>19</v>
      </c>
      <c r="K1253" s="7">
        <f t="shared" ca="1" si="59"/>
        <v>19</v>
      </c>
      <c r="M1253">
        <v>18.22</v>
      </c>
      <c r="N1253">
        <v>18.22</v>
      </c>
      <c r="O1253">
        <v>13.95</v>
      </c>
      <c r="P1253">
        <v>27.2</v>
      </c>
      <c r="Q1253">
        <v>27.2</v>
      </c>
      <c r="R1253">
        <v>27.2</v>
      </c>
      <c r="S1253">
        <v>911</v>
      </c>
      <c r="T1253" s="1" t="s">
        <v>90</v>
      </c>
      <c r="U1253">
        <v>10</v>
      </c>
      <c r="V1253" s="1" t="s">
        <v>147</v>
      </c>
      <c r="Y1253" s="1" t="s">
        <v>84</v>
      </c>
      <c r="Z1253">
        <v>10</v>
      </c>
      <c r="AA1253" t="s">
        <v>84</v>
      </c>
      <c r="AF1253" t="s">
        <v>85</v>
      </c>
      <c r="AH1253" t="s">
        <v>77</v>
      </c>
      <c r="AM1253">
        <v>3</v>
      </c>
      <c r="AN1253" s="1" t="s">
        <v>138</v>
      </c>
      <c r="BA1253" s="2">
        <v>41712</v>
      </c>
      <c r="BG1253" t="s">
        <v>77</v>
      </c>
      <c r="BI1253" t="s">
        <v>77</v>
      </c>
      <c r="BJ1253">
        <v>27.2</v>
      </c>
      <c r="BK1253">
        <v>27.2</v>
      </c>
      <c r="BL1253" s="2">
        <v>42685</v>
      </c>
      <c r="BM1253">
        <v>27.2</v>
      </c>
      <c r="BN1253">
        <v>60</v>
      </c>
      <c r="BT1253">
        <v>18.22</v>
      </c>
      <c r="BU1253" s="2">
        <v>42681</v>
      </c>
      <c r="BV1253">
        <v>18.22</v>
      </c>
      <c r="BW1253">
        <v>13.95</v>
      </c>
      <c r="BX1253" t="s">
        <v>78</v>
      </c>
      <c r="BY1253" t="s">
        <v>9</v>
      </c>
      <c r="BZ1253" t="s">
        <v>9</v>
      </c>
      <c r="CA1253">
        <v>33.01</v>
      </c>
      <c r="CB1253" t="s">
        <v>79</v>
      </c>
      <c r="CD1253" s="2">
        <v>41001</v>
      </c>
      <c r="CI1253" s="1" t="s">
        <v>80</v>
      </c>
    </row>
    <row r="1254" spans="1:87" x14ac:dyDescent="0.25">
      <c r="A1254">
        <v>170339</v>
      </c>
      <c r="B1254" s="1" t="s">
        <v>1739</v>
      </c>
      <c r="C1254">
        <v>111</v>
      </c>
      <c r="D1254" t="s">
        <v>405</v>
      </c>
      <c r="E1254">
        <v>18.600000000000001</v>
      </c>
      <c r="F1254">
        <v>2</v>
      </c>
      <c r="G1254">
        <f t="shared" si="57"/>
        <v>37.200000000000003</v>
      </c>
      <c r="H1254" s="2">
        <v>42209</v>
      </c>
      <c r="I1254" s="2">
        <v>42443</v>
      </c>
      <c r="J1254" s="7">
        <f t="shared" ca="1" si="58"/>
        <v>35</v>
      </c>
      <c r="K1254" s="7">
        <f t="shared" ca="1" si="59"/>
        <v>27</v>
      </c>
      <c r="M1254">
        <v>12.66</v>
      </c>
      <c r="N1254">
        <v>12.66</v>
      </c>
      <c r="O1254">
        <v>12.63</v>
      </c>
      <c r="P1254">
        <v>18.600000000000001</v>
      </c>
      <c r="Q1254">
        <v>18.600000000000001</v>
      </c>
      <c r="R1254">
        <v>18.600000000000001</v>
      </c>
      <c r="S1254">
        <v>911</v>
      </c>
      <c r="T1254" s="1" t="s">
        <v>90</v>
      </c>
      <c r="U1254">
        <v>10</v>
      </c>
      <c r="V1254" s="1" t="s">
        <v>147</v>
      </c>
      <c r="W1254">
        <v>1</v>
      </c>
      <c r="X1254" s="1" t="s">
        <v>131</v>
      </c>
      <c r="Y1254" s="1" t="s">
        <v>84</v>
      </c>
      <c r="Z1254">
        <v>10</v>
      </c>
      <c r="AA1254" t="s">
        <v>84</v>
      </c>
      <c r="AH1254" t="s">
        <v>77</v>
      </c>
      <c r="AK1254">
        <v>0</v>
      </c>
      <c r="AM1254">
        <v>25</v>
      </c>
      <c r="AN1254" t="s">
        <v>500</v>
      </c>
      <c r="BA1254" s="2">
        <v>41712</v>
      </c>
      <c r="BG1254" t="s">
        <v>77</v>
      </c>
      <c r="BI1254" t="s">
        <v>77</v>
      </c>
      <c r="BJ1254">
        <v>18.600000000000001</v>
      </c>
      <c r="BK1254">
        <v>18.600000000000001</v>
      </c>
      <c r="BL1254" s="2">
        <v>42443</v>
      </c>
      <c r="BM1254">
        <v>18.600000000000001</v>
      </c>
      <c r="BN1254">
        <v>60</v>
      </c>
      <c r="BT1254">
        <v>12.66</v>
      </c>
      <c r="BU1254" s="2">
        <v>42209</v>
      </c>
      <c r="BV1254">
        <v>12.66</v>
      </c>
      <c r="BW1254">
        <v>12.63</v>
      </c>
      <c r="BX1254" t="s">
        <v>78</v>
      </c>
      <c r="BY1254" t="s">
        <v>9</v>
      </c>
      <c r="BZ1254" t="s">
        <v>9</v>
      </c>
      <c r="CA1254">
        <v>31.94</v>
      </c>
      <c r="CB1254" t="s">
        <v>79</v>
      </c>
      <c r="CD1254" s="2">
        <v>41001</v>
      </c>
      <c r="CI1254" s="1" t="s">
        <v>80</v>
      </c>
    </row>
    <row r="1255" spans="1:87" x14ac:dyDescent="0.25">
      <c r="A1255">
        <v>170358</v>
      </c>
      <c r="B1255" s="1" t="s">
        <v>1740</v>
      </c>
      <c r="C1255">
        <v>815</v>
      </c>
      <c r="D1255" s="1" t="s">
        <v>98</v>
      </c>
      <c r="E1255">
        <v>4.5999999999999996</v>
      </c>
      <c r="F1255">
        <v>6</v>
      </c>
      <c r="G1255">
        <f t="shared" si="57"/>
        <v>27.599999999999998</v>
      </c>
      <c r="H1255" s="2">
        <v>43066</v>
      </c>
      <c r="I1255" s="2">
        <v>43028</v>
      </c>
      <c r="J1255" s="7">
        <f t="shared" ca="1" si="58"/>
        <v>7</v>
      </c>
      <c r="K1255" s="7">
        <f t="shared" ca="1" si="59"/>
        <v>8</v>
      </c>
      <c r="M1255">
        <v>3.6</v>
      </c>
      <c r="N1255">
        <v>3.41</v>
      </c>
      <c r="O1255">
        <v>3.6</v>
      </c>
      <c r="P1255">
        <v>4.5999999999999996</v>
      </c>
      <c r="Q1255">
        <v>4.5999999999999996</v>
      </c>
      <c r="R1255">
        <v>4.47</v>
      </c>
      <c r="S1255">
        <v>909</v>
      </c>
      <c r="T1255" s="1" t="s">
        <v>92</v>
      </c>
      <c r="U1255">
        <v>2</v>
      </c>
      <c r="V1255" s="1" t="s">
        <v>96</v>
      </c>
      <c r="Y1255" t="s">
        <v>81</v>
      </c>
      <c r="Z1255">
        <v>21</v>
      </c>
      <c r="AA1255" t="s">
        <v>81</v>
      </c>
      <c r="AD1255">
        <v>0.72</v>
      </c>
      <c r="AF1255" t="s">
        <v>88</v>
      </c>
      <c r="AH1255" t="s">
        <v>77</v>
      </c>
      <c r="AK1255">
        <v>0</v>
      </c>
      <c r="AM1255">
        <v>103</v>
      </c>
      <c r="AN1255" s="1" t="s">
        <v>98</v>
      </c>
      <c r="AO1255">
        <v>0</v>
      </c>
      <c r="AP1255" s="1" t="s">
        <v>98</v>
      </c>
      <c r="BA1255" s="2">
        <v>41842</v>
      </c>
      <c r="BD1255">
        <v>0.72</v>
      </c>
      <c r="BG1255" t="s">
        <v>77</v>
      </c>
      <c r="BI1255" t="s">
        <v>77</v>
      </c>
      <c r="BJ1255">
        <v>4.5999999999999996</v>
      </c>
      <c r="BK1255">
        <v>4.5999999999999996</v>
      </c>
      <c r="BL1255" s="2">
        <v>43028</v>
      </c>
      <c r="BM1255">
        <v>4.47</v>
      </c>
      <c r="BT1255">
        <v>3.6</v>
      </c>
      <c r="BU1255" s="2">
        <v>43066</v>
      </c>
      <c r="BV1255">
        <v>3.41</v>
      </c>
      <c r="BW1255">
        <v>3.6</v>
      </c>
      <c r="BX1255" t="s">
        <v>78</v>
      </c>
      <c r="BY1255" t="s">
        <v>9</v>
      </c>
      <c r="BZ1255" t="s">
        <v>9</v>
      </c>
      <c r="CA1255">
        <v>23.71</v>
      </c>
      <c r="CB1255" t="s">
        <v>79</v>
      </c>
      <c r="CD1255" s="2">
        <v>41001</v>
      </c>
      <c r="CI1255" s="1" t="s">
        <v>80</v>
      </c>
    </row>
    <row r="1256" spans="1:87" x14ac:dyDescent="0.25">
      <c r="A1256">
        <v>170443</v>
      </c>
      <c r="B1256" t="s">
        <v>1741</v>
      </c>
      <c r="C1256">
        <v>905</v>
      </c>
      <c r="D1256" s="1" t="s">
        <v>89</v>
      </c>
      <c r="E1256">
        <v>4.05</v>
      </c>
      <c r="F1256">
        <v>1</v>
      </c>
      <c r="G1256">
        <f t="shared" si="57"/>
        <v>4.05</v>
      </c>
      <c r="H1256" s="2">
        <v>42800</v>
      </c>
      <c r="I1256" s="2">
        <v>42924</v>
      </c>
      <c r="J1256" s="7">
        <f t="shared" ca="1" si="58"/>
        <v>15</v>
      </c>
      <c r="K1256" s="7">
        <f t="shared" ca="1" si="59"/>
        <v>11</v>
      </c>
      <c r="M1256">
        <v>2.72</v>
      </c>
      <c r="N1256">
        <v>2.72</v>
      </c>
      <c r="O1256">
        <v>2.72</v>
      </c>
      <c r="P1256">
        <v>4.05</v>
      </c>
      <c r="Q1256">
        <v>4.05</v>
      </c>
      <c r="R1256">
        <v>4.05</v>
      </c>
      <c r="S1256">
        <v>902</v>
      </c>
      <c r="T1256" t="s">
        <v>143</v>
      </c>
      <c r="U1256">
        <v>1</v>
      </c>
      <c r="V1256" s="1" t="s">
        <v>144</v>
      </c>
      <c r="Y1256" t="s">
        <v>81</v>
      </c>
      <c r="Z1256">
        <v>21</v>
      </c>
      <c r="AA1256" t="s">
        <v>81</v>
      </c>
      <c r="AD1256">
        <v>0.85</v>
      </c>
      <c r="AH1256" t="s">
        <v>77</v>
      </c>
      <c r="AM1256">
        <v>2</v>
      </c>
      <c r="AN1256" s="1" t="s">
        <v>89</v>
      </c>
      <c r="AO1256">
        <v>0</v>
      </c>
      <c r="AP1256" s="1" t="s">
        <v>89</v>
      </c>
      <c r="BA1256" s="2">
        <v>41653</v>
      </c>
      <c r="BD1256">
        <v>0.85</v>
      </c>
      <c r="BG1256" t="s">
        <v>77</v>
      </c>
      <c r="BI1256" t="s">
        <v>77</v>
      </c>
      <c r="BJ1256">
        <v>4.05</v>
      </c>
      <c r="BK1256">
        <v>4.05</v>
      </c>
      <c r="BL1256" s="2">
        <v>42924</v>
      </c>
      <c r="BM1256">
        <v>4.05</v>
      </c>
      <c r="BN1256">
        <v>24</v>
      </c>
      <c r="BT1256">
        <v>2.72</v>
      </c>
      <c r="BU1256" s="2">
        <v>42800</v>
      </c>
      <c r="BV1256">
        <v>2.72</v>
      </c>
      <c r="BW1256">
        <v>2.72</v>
      </c>
      <c r="BX1256" t="s">
        <v>78</v>
      </c>
      <c r="BY1256" t="s">
        <v>9</v>
      </c>
      <c r="BZ1256" t="s">
        <v>9</v>
      </c>
      <c r="CA1256">
        <v>32.840000000000003</v>
      </c>
      <c r="CB1256" t="s">
        <v>79</v>
      </c>
      <c r="CD1256" s="2">
        <v>41001</v>
      </c>
      <c r="CI1256" s="1" t="s">
        <v>80</v>
      </c>
    </row>
    <row r="1257" spans="1:87" x14ac:dyDescent="0.25">
      <c r="A1257">
        <v>170444</v>
      </c>
      <c r="B1257" s="1" t="s">
        <v>1742</v>
      </c>
      <c r="C1257">
        <v>905</v>
      </c>
      <c r="D1257" s="1" t="s">
        <v>89</v>
      </c>
      <c r="E1257">
        <v>3.98</v>
      </c>
      <c r="F1257">
        <v>2</v>
      </c>
      <c r="G1257">
        <f t="shared" si="57"/>
        <v>7.96</v>
      </c>
      <c r="H1257" s="2">
        <v>43227</v>
      </c>
      <c r="I1257" s="2">
        <v>43225</v>
      </c>
      <c r="J1257" s="7">
        <f t="shared" ca="1" si="58"/>
        <v>1</v>
      </c>
      <c r="K1257" s="7">
        <f t="shared" ca="1" si="59"/>
        <v>1</v>
      </c>
      <c r="M1257">
        <v>2.42</v>
      </c>
      <c r="N1257">
        <v>2.42</v>
      </c>
      <c r="O1257">
        <v>2.42</v>
      </c>
      <c r="P1257">
        <v>3.98</v>
      </c>
      <c r="Q1257">
        <v>3.98</v>
      </c>
      <c r="R1257">
        <v>3.98</v>
      </c>
      <c r="S1257">
        <v>902</v>
      </c>
      <c r="T1257" t="s">
        <v>143</v>
      </c>
      <c r="U1257">
        <v>1</v>
      </c>
      <c r="V1257" s="1" t="s">
        <v>144</v>
      </c>
      <c r="Y1257" t="s">
        <v>81</v>
      </c>
      <c r="Z1257">
        <v>21</v>
      </c>
      <c r="AA1257" t="s">
        <v>81</v>
      </c>
      <c r="AD1257">
        <v>18.27</v>
      </c>
      <c r="AE1257">
        <v>30</v>
      </c>
      <c r="AF1257" t="s">
        <v>265</v>
      </c>
      <c r="AH1257" t="s">
        <v>77</v>
      </c>
      <c r="AM1257">
        <v>2</v>
      </c>
      <c r="AN1257" s="1" t="s">
        <v>89</v>
      </c>
      <c r="AO1257">
        <v>0</v>
      </c>
      <c r="AP1257" s="1" t="s">
        <v>89</v>
      </c>
      <c r="BA1257" s="2">
        <v>41653</v>
      </c>
      <c r="BC1257">
        <v>30</v>
      </c>
      <c r="BD1257">
        <v>18.27</v>
      </c>
      <c r="BG1257" t="s">
        <v>77</v>
      </c>
      <c r="BI1257" t="s">
        <v>77</v>
      </c>
      <c r="BJ1257">
        <v>3.98</v>
      </c>
      <c r="BK1257">
        <v>3.98</v>
      </c>
      <c r="BL1257" s="2">
        <v>43225</v>
      </c>
      <c r="BM1257">
        <v>3.98</v>
      </c>
      <c r="BN1257">
        <v>200</v>
      </c>
      <c r="BO1257" t="s">
        <v>657</v>
      </c>
      <c r="BP1257" t="s">
        <v>658</v>
      </c>
      <c r="BQ1257" t="s">
        <v>659</v>
      </c>
      <c r="BR1257">
        <v>1.99</v>
      </c>
      <c r="BT1257">
        <v>2.42</v>
      </c>
      <c r="BU1257" s="2">
        <v>43227</v>
      </c>
      <c r="BV1257">
        <v>2.42</v>
      </c>
      <c r="BW1257">
        <v>2.42</v>
      </c>
      <c r="BX1257" t="s">
        <v>78</v>
      </c>
      <c r="BY1257" t="s">
        <v>9</v>
      </c>
      <c r="BZ1257" t="s">
        <v>9</v>
      </c>
      <c r="CA1257">
        <v>39.200000000000003</v>
      </c>
      <c r="CB1257" t="s">
        <v>79</v>
      </c>
      <c r="CD1257" s="2">
        <v>41001</v>
      </c>
      <c r="CI1257" s="1" t="s">
        <v>80</v>
      </c>
    </row>
    <row r="1258" spans="1:87" x14ac:dyDescent="0.25">
      <c r="A1258">
        <v>170452</v>
      </c>
      <c r="B1258" s="1" t="s">
        <v>1743</v>
      </c>
      <c r="C1258">
        <v>34</v>
      </c>
      <c r="D1258" s="1" t="s">
        <v>566</v>
      </c>
      <c r="E1258">
        <v>3.25</v>
      </c>
      <c r="F1258">
        <v>1</v>
      </c>
      <c r="G1258">
        <f t="shared" si="57"/>
        <v>3.25</v>
      </c>
      <c r="H1258" s="2">
        <v>42895</v>
      </c>
      <c r="I1258" s="2">
        <v>42895</v>
      </c>
      <c r="J1258" s="7">
        <f t="shared" ca="1" si="58"/>
        <v>12</v>
      </c>
      <c r="K1258" s="7">
        <f t="shared" ca="1" si="59"/>
        <v>12</v>
      </c>
      <c r="M1258">
        <v>2.97</v>
      </c>
      <c r="N1258">
        <v>2.97</v>
      </c>
      <c r="O1258">
        <v>2.97</v>
      </c>
      <c r="P1258">
        <v>3.25</v>
      </c>
      <c r="Q1258">
        <v>3.25</v>
      </c>
      <c r="R1258">
        <v>3.25</v>
      </c>
      <c r="S1258">
        <v>911</v>
      </c>
      <c r="T1258" s="1" t="s">
        <v>90</v>
      </c>
      <c r="U1258">
        <v>13</v>
      </c>
      <c r="V1258" s="1" t="s">
        <v>264</v>
      </c>
      <c r="Y1258" s="1" t="s">
        <v>84</v>
      </c>
      <c r="Z1258">
        <v>10</v>
      </c>
      <c r="AA1258" t="s">
        <v>84</v>
      </c>
      <c r="AD1258">
        <v>1</v>
      </c>
      <c r="AF1258" t="s">
        <v>85</v>
      </c>
      <c r="AH1258" t="s">
        <v>77</v>
      </c>
      <c r="AK1258">
        <v>0</v>
      </c>
      <c r="AM1258">
        <v>2</v>
      </c>
      <c r="AN1258" s="1" t="s">
        <v>89</v>
      </c>
      <c r="AO1258">
        <v>0</v>
      </c>
      <c r="AP1258" s="1" t="s">
        <v>89</v>
      </c>
      <c r="BA1258" s="2">
        <v>41810</v>
      </c>
      <c r="BD1258">
        <v>1</v>
      </c>
      <c r="BG1258" t="s">
        <v>77</v>
      </c>
      <c r="BI1258" t="s">
        <v>77</v>
      </c>
      <c r="BJ1258">
        <v>3.25</v>
      </c>
      <c r="BK1258">
        <v>3.25</v>
      </c>
      <c r="BL1258" s="2">
        <v>42895</v>
      </c>
      <c r="BM1258">
        <v>3.25</v>
      </c>
      <c r="BN1258">
        <v>30</v>
      </c>
      <c r="BT1258">
        <v>2.97</v>
      </c>
      <c r="BU1258" s="2">
        <v>42895</v>
      </c>
      <c r="BV1258">
        <v>2.97</v>
      </c>
      <c r="BW1258">
        <v>2.97</v>
      </c>
      <c r="BX1258" t="s">
        <v>78</v>
      </c>
      <c r="BY1258" t="s">
        <v>9</v>
      </c>
      <c r="BZ1258" t="s">
        <v>9</v>
      </c>
      <c r="CA1258">
        <v>8.6199999999999992</v>
      </c>
      <c r="CB1258" t="s">
        <v>79</v>
      </c>
      <c r="CD1258" s="2">
        <v>41001</v>
      </c>
      <c r="CI1258" s="1" t="s">
        <v>80</v>
      </c>
    </row>
    <row r="1259" spans="1:87" x14ac:dyDescent="0.25">
      <c r="A1259">
        <v>170462</v>
      </c>
      <c r="B1259" s="1" t="s">
        <v>1744</v>
      </c>
      <c r="C1259">
        <v>493</v>
      </c>
      <c r="D1259" s="1" t="s">
        <v>1745</v>
      </c>
      <c r="E1259">
        <v>50.65</v>
      </c>
      <c r="F1259">
        <v>1</v>
      </c>
      <c r="G1259">
        <f t="shared" si="57"/>
        <v>50.65</v>
      </c>
      <c r="H1259" s="2">
        <v>42615</v>
      </c>
      <c r="J1259" s="7">
        <f t="shared" ca="1" si="58"/>
        <v>22</v>
      </c>
      <c r="K1259" s="7">
        <f t="shared" ca="1" si="59"/>
        <v>1442</v>
      </c>
      <c r="M1259">
        <v>33.94</v>
      </c>
      <c r="N1259">
        <v>33.94</v>
      </c>
      <c r="O1259">
        <v>33.94</v>
      </c>
      <c r="P1259">
        <v>50.65</v>
      </c>
      <c r="S1259">
        <v>911</v>
      </c>
      <c r="T1259" s="1" t="s">
        <v>90</v>
      </c>
      <c r="U1259">
        <v>10</v>
      </c>
      <c r="V1259" s="1" t="s">
        <v>147</v>
      </c>
      <c r="Y1259" s="1" t="s">
        <v>84</v>
      </c>
      <c r="Z1259">
        <v>10</v>
      </c>
      <c r="AA1259" t="s">
        <v>84</v>
      </c>
      <c r="AH1259" t="s">
        <v>77</v>
      </c>
      <c r="AM1259">
        <v>2</v>
      </c>
      <c r="AN1259" s="1" t="s">
        <v>89</v>
      </c>
      <c r="BA1259" s="2">
        <v>42615</v>
      </c>
      <c r="BG1259" t="s">
        <v>77</v>
      </c>
      <c r="BI1259" t="s">
        <v>77</v>
      </c>
      <c r="BJ1259">
        <v>50.65</v>
      </c>
      <c r="BN1259">
        <v>56</v>
      </c>
      <c r="BT1259">
        <v>33.94</v>
      </c>
      <c r="BU1259" s="2">
        <v>42615</v>
      </c>
      <c r="BV1259">
        <v>33.94</v>
      </c>
      <c r="BW1259">
        <v>33.94</v>
      </c>
      <c r="BX1259" t="s">
        <v>78</v>
      </c>
      <c r="BY1259" t="s">
        <v>9</v>
      </c>
      <c r="BZ1259" t="s">
        <v>9</v>
      </c>
      <c r="CA1259">
        <v>0</v>
      </c>
      <c r="CB1259" t="s">
        <v>79</v>
      </c>
      <c r="CD1259" s="2">
        <v>41001</v>
      </c>
      <c r="CI1259" s="1" t="s">
        <v>80</v>
      </c>
    </row>
    <row r="1260" spans="1:87" x14ac:dyDescent="0.25">
      <c r="A1260">
        <v>170489</v>
      </c>
      <c r="B1260" s="1" t="s">
        <v>1746</v>
      </c>
      <c r="C1260">
        <v>599</v>
      </c>
      <c r="D1260" t="s">
        <v>672</v>
      </c>
      <c r="E1260">
        <v>24.55</v>
      </c>
      <c r="F1260">
        <v>1</v>
      </c>
      <c r="G1260">
        <f t="shared" si="57"/>
        <v>24.55</v>
      </c>
      <c r="H1260" s="2">
        <v>43201</v>
      </c>
      <c r="I1260" s="2">
        <v>43208</v>
      </c>
      <c r="J1260" s="7">
        <f t="shared" ca="1" si="58"/>
        <v>2</v>
      </c>
      <c r="K1260" s="7">
        <f t="shared" ca="1" si="59"/>
        <v>2</v>
      </c>
      <c r="M1260">
        <v>16.440000000000001</v>
      </c>
      <c r="N1260">
        <v>16.3</v>
      </c>
      <c r="O1260">
        <v>16.440000000000001</v>
      </c>
      <c r="P1260">
        <v>24.55</v>
      </c>
      <c r="Q1260">
        <v>24.55</v>
      </c>
      <c r="R1260">
        <v>24.55</v>
      </c>
      <c r="S1260">
        <v>911</v>
      </c>
      <c r="T1260" s="1" t="s">
        <v>90</v>
      </c>
      <c r="U1260">
        <v>2</v>
      </c>
      <c r="V1260" t="s">
        <v>287</v>
      </c>
      <c r="Y1260" s="1" t="s">
        <v>84</v>
      </c>
      <c r="Z1260">
        <v>10</v>
      </c>
      <c r="AA1260" t="s">
        <v>84</v>
      </c>
      <c r="AD1260">
        <v>17</v>
      </c>
      <c r="AE1260">
        <v>15</v>
      </c>
      <c r="AF1260" t="s">
        <v>265</v>
      </c>
      <c r="AH1260" t="s">
        <v>77</v>
      </c>
      <c r="AM1260">
        <v>3</v>
      </c>
      <c r="AN1260" s="1" t="s">
        <v>138</v>
      </c>
      <c r="AO1260">
        <v>0</v>
      </c>
      <c r="AP1260" s="1" t="s">
        <v>182</v>
      </c>
      <c r="BA1260" s="2">
        <v>41683</v>
      </c>
      <c r="BC1260">
        <v>15</v>
      </c>
      <c r="BD1260">
        <v>17</v>
      </c>
      <c r="BG1260" t="s">
        <v>77</v>
      </c>
      <c r="BI1260" t="s">
        <v>77</v>
      </c>
      <c r="BJ1260">
        <v>24.55</v>
      </c>
      <c r="BK1260">
        <v>24.55</v>
      </c>
      <c r="BL1260" s="2">
        <v>43208</v>
      </c>
      <c r="BM1260">
        <v>24.55</v>
      </c>
      <c r="BN1260">
        <v>60</v>
      </c>
      <c r="BO1260" t="s">
        <v>673</v>
      </c>
      <c r="BP1260" t="s">
        <v>674</v>
      </c>
      <c r="BQ1260" t="s">
        <v>675</v>
      </c>
      <c r="BR1260">
        <v>0.41</v>
      </c>
      <c r="BT1260">
        <v>16.440000000000001</v>
      </c>
      <c r="BU1260" s="2">
        <v>43201</v>
      </c>
      <c r="BV1260">
        <v>16.3</v>
      </c>
      <c r="BW1260">
        <v>16.440000000000001</v>
      </c>
      <c r="BX1260" t="s">
        <v>78</v>
      </c>
      <c r="BY1260" t="s">
        <v>9</v>
      </c>
      <c r="BZ1260" t="s">
        <v>9</v>
      </c>
      <c r="CA1260">
        <v>33.6</v>
      </c>
      <c r="CB1260" t="s">
        <v>79</v>
      </c>
      <c r="CD1260" s="2">
        <v>41001</v>
      </c>
      <c r="CI1260" s="1" t="s">
        <v>80</v>
      </c>
    </row>
    <row r="1261" spans="1:87" x14ac:dyDescent="0.25">
      <c r="A1261">
        <v>170490</v>
      </c>
      <c r="B1261" s="1" t="s">
        <v>1747</v>
      </c>
      <c r="C1261">
        <v>599</v>
      </c>
      <c r="D1261" t="s">
        <v>672</v>
      </c>
      <c r="E1261">
        <v>7.7</v>
      </c>
      <c r="F1261">
        <v>1</v>
      </c>
      <c r="G1261">
        <f t="shared" si="57"/>
        <v>7.7</v>
      </c>
      <c r="H1261" s="2">
        <v>43206</v>
      </c>
      <c r="I1261" s="2">
        <v>43206</v>
      </c>
      <c r="J1261" s="7">
        <f t="shared" ca="1" si="58"/>
        <v>2</v>
      </c>
      <c r="K1261" s="7">
        <f t="shared" ca="1" si="59"/>
        <v>2</v>
      </c>
      <c r="M1261">
        <v>5.67</v>
      </c>
      <c r="N1261">
        <v>5.48</v>
      </c>
      <c r="O1261">
        <v>5.67</v>
      </c>
      <c r="P1261">
        <v>7.7</v>
      </c>
      <c r="Q1261">
        <v>7.7</v>
      </c>
      <c r="R1261">
        <v>7.7</v>
      </c>
      <c r="S1261">
        <v>911</v>
      </c>
      <c r="T1261" s="1" t="s">
        <v>90</v>
      </c>
      <c r="U1261">
        <v>13</v>
      </c>
      <c r="V1261" s="1" t="s">
        <v>264</v>
      </c>
      <c r="Y1261" s="1" t="s">
        <v>84</v>
      </c>
      <c r="Z1261">
        <v>10</v>
      </c>
      <c r="AA1261" t="s">
        <v>84</v>
      </c>
      <c r="AD1261">
        <v>11.9</v>
      </c>
      <c r="AE1261">
        <v>30</v>
      </c>
      <c r="AF1261" t="s">
        <v>85</v>
      </c>
      <c r="AH1261" t="s">
        <v>77</v>
      </c>
      <c r="AM1261">
        <v>2</v>
      </c>
      <c r="AN1261" s="1" t="s">
        <v>89</v>
      </c>
      <c r="AO1261">
        <v>0</v>
      </c>
      <c r="AP1261" s="1" t="s">
        <v>89</v>
      </c>
      <c r="BA1261" s="2">
        <v>41897</v>
      </c>
      <c r="BC1261">
        <v>30</v>
      </c>
      <c r="BD1261">
        <v>11.9</v>
      </c>
      <c r="BG1261" t="s">
        <v>77</v>
      </c>
      <c r="BI1261" t="s">
        <v>77</v>
      </c>
      <c r="BJ1261">
        <v>7.7</v>
      </c>
      <c r="BK1261">
        <v>7.7</v>
      </c>
      <c r="BL1261" s="2">
        <v>43206</v>
      </c>
      <c r="BM1261">
        <v>7.7</v>
      </c>
      <c r="BN1261">
        <v>60</v>
      </c>
      <c r="BT1261">
        <v>5.67</v>
      </c>
      <c r="BU1261" s="2">
        <v>43206</v>
      </c>
      <c r="BV1261">
        <v>5.48</v>
      </c>
      <c r="BW1261">
        <v>5.67</v>
      </c>
      <c r="BX1261" t="s">
        <v>78</v>
      </c>
      <c r="BY1261" t="s">
        <v>9</v>
      </c>
      <c r="BZ1261" t="s">
        <v>9</v>
      </c>
      <c r="CA1261">
        <v>28.83</v>
      </c>
      <c r="CB1261" t="s">
        <v>79</v>
      </c>
      <c r="CD1261" s="2">
        <v>41001</v>
      </c>
      <c r="CI1261" s="1" t="s">
        <v>80</v>
      </c>
    </row>
    <row r="1262" spans="1:87" x14ac:dyDescent="0.25">
      <c r="A1262">
        <v>170601</v>
      </c>
      <c r="B1262" s="1" t="s">
        <v>1748</v>
      </c>
      <c r="C1262">
        <v>8890</v>
      </c>
      <c r="D1262" t="s">
        <v>1015</v>
      </c>
      <c r="E1262">
        <v>11.45</v>
      </c>
      <c r="F1262">
        <v>1</v>
      </c>
      <c r="G1262">
        <f t="shared" si="57"/>
        <v>11.45</v>
      </c>
      <c r="H1262" s="2">
        <v>43183</v>
      </c>
      <c r="I1262" s="2">
        <v>43182</v>
      </c>
      <c r="J1262" s="7">
        <f t="shared" ca="1" si="58"/>
        <v>3</v>
      </c>
      <c r="K1262" s="7">
        <f t="shared" ca="1" si="59"/>
        <v>3</v>
      </c>
      <c r="M1262">
        <v>8</v>
      </c>
      <c r="N1262">
        <v>8</v>
      </c>
      <c r="O1262">
        <v>8</v>
      </c>
      <c r="P1262">
        <v>11.45</v>
      </c>
      <c r="Q1262">
        <v>12.3</v>
      </c>
      <c r="R1262">
        <v>12.3</v>
      </c>
      <c r="S1262">
        <v>912</v>
      </c>
      <c r="T1262" t="s">
        <v>123</v>
      </c>
      <c r="U1262">
        <v>3</v>
      </c>
      <c r="V1262" t="s">
        <v>229</v>
      </c>
      <c r="Y1262" t="s">
        <v>81</v>
      </c>
      <c r="Z1262">
        <v>21</v>
      </c>
      <c r="AA1262" t="s">
        <v>81</v>
      </c>
      <c r="AD1262">
        <v>12</v>
      </c>
      <c r="AF1262" t="s">
        <v>88</v>
      </c>
      <c r="AH1262" t="s">
        <v>77</v>
      </c>
      <c r="AM1262">
        <v>2</v>
      </c>
      <c r="AN1262" s="1" t="s">
        <v>89</v>
      </c>
      <c r="AO1262">
        <v>0</v>
      </c>
      <c r="AP1262" s="1" t="s">
        <v>89</v>
      </c>
      <c r="BA1262" s="2">
        <v>42472</v>
      </c>
      <c r="BD1262">
        <v>12</v>
      </c>
      <c r="BG1262" t="s">
        <v>77</v>
      </c>
      <c r="BI1262" t="s">
        <v>77</v>
      </c>
      <c r="BJ1262">
        <v>11.45</v>
      </c>
      <c r="BK1262">
        <v>12.3</v>
      </c>
      <c r="BL1262" s="2">
        <v>43182</v>
      </c>
      <c r="BM1262">
        <v>12.3</v>
      </c>
      <c r="BN1262">
        <v>250</v>
      </c>
      <c r="BT1262">
        <v>8</v>
      </c>
      <c r="BU1262" s="2">
        <v>43183</v>
      </c>
      <c r="BV1262">
        <v>8</v>
      </c>
      <c r="BW1262">
        <v>8</v>
      </c>
      <c r="BX1262" t="s">
        <v>78</v>
      </c>
      <c r="BY1262" t="s">
        <v>9</v>
      </c>
      <c r="BZ1262" t="s">
        <v>9</v>
      </c>
      <c r="CA1262">
        <v>34.96</v>
      </c>
      <c r="CB1262" t="s">
        <v>79</v>
      </c>
      <c r="CD1262" s="2">
        <v>41001</v>
      </c>
      <c r="CI1262" s="1" t="s">
        <v>80</v>
      </c>
    </row>
    <row r="1263" spans="1:87" x14ac:dyDescent="0.25">
      <c r="A1263">
        <v>170653</v>
      </c>
      <c r="B1263" s="1" t="s">
        <v>1749</v>
      </c>
      <c r="C1263">
        <v>137</v>
      </c>
      <c r="D1263" s="1" t="s">
        <v>367</v>
      </c>
      <c r="E1263">
        <v>6.8</v>
      </c>
      <c r="F1263">
        <v>3</v>
      </c>
      <c r="G1263">
        <f t="shared" si="57"/>
        <v>20.399999999999999</v>
      </c>
      <c r="H1263" s="2">
        <v>42095</v>
      </c>
      <c r="I1263" s="2">
        <v>43066</v>
      </c>
      <c r="J1263" s="7">
        <f t="shared" ca="1" si="58"/>
        <v>39</v>
      </c>
      <c r="K1263" s="7">
        <f t="shared" ca="1" si="59"/>
        <v>7</v>
      </c>
      <c r="M1263">
        <v>3.47</v>
      </c>
      <c r="N1263">
        <v>3.47</v>
      </c>
      <c r="O1263">
        <v>3.47</v>
      </c>
      <c r="P1263">
        <v>6.8</v>
      </c>
      <c r="Q1263">
        <v>6.8</v>
      </c>
      <c r="R1263">
        <v>6.8</v>
      </c>
      <c r="S1263">
        <v>909</v>
      </c>
      <c r="T1263" s="1" t="s">
        <v>92</v>
      </c>
      <c r="U1263">
        <v>3</v>
      </c>
      <c r="V1263" s="1" t="s">
        <v>105</v>
      </c>
      <c r="W1263">
        <v>1</v>
      </c>
      <c r="X1263" s="1" t="s">
        <v>131</v>
      </c>
      <c r="Y1263" t="s">
        <v>81</v>
      </c>
      <c r="Z1263">
        <v>21</v>
      </c>
      <c r="AA1263" t="s">
        <v>81</v>
      </c>
      <c r="AD1263">
        <v>0.28999999999999998</v>
      </c>
      <c r="AH1263" t="s">
        <v>77</v>
      </c>
      <c r="AM1263">
        <v>51</v>
      </c>
      <c r="AN1263" s="1" t="s">
        <v>189</v>
      </c>
      <c r="BA1263" s="2">
        <v>42089</v>
      </c>
      <c r="BD1263">
        <v>0.28999999999999998</v>
      </c>
      <c r="BG1263" t="s">
        <v>77</v>
      </c>
      <c r="BI1263" t="s">
        <v>77</v>
      </c>
      <c r="BJ1263">
        <v>6.8</v>
      </c>
      <c r="BK1263">
        <v>6.8</v>
      </c>
      <c r="BL1263" s="2">
        <v>43066</v>
      </c>
      <c r="BM1263">
        <v>6.8</v>
      </c>
      <c r="BT1263">
        <v>3.47</v>
      </c>
      <c r="BU1263" s="2">
        <v>42095</v>
      </c>
      <c r="BV1263">
        <v>3.47</v>
      </c>
      <c r="BW1263">
        <v>3.47</v>
      </c>
      <c r="BX1263" t="s">
        <v>78</v>
      </c>
      <c r="BY1263" t="s">
        <v>9</v>
      </c>
      <c r="BZ1263" t="s">
        <v>9</v>
      </c>
      <c r="CA1263">
        <v>48.97</v>
      </c>
      <c r="CB1263" t="s">
        <v>79</v>
      </c>
      <c r="CD1263" s="2">
        <v>41001</v>
      </c>
      <c r="CI1263" s="1" t="s">
        <v>80</v>
      </c>
    </row>
    <row r="1264" spans="1:87" x14ac:dyDescent="0.25">
      <c r="A1264">
        <v>170655</v>
      </c>
      <c r="B1264" s="1" t="s">
        <v>1750</v>
      </c>
      <c r="C1264">
        <v>318</v>
      </c>
      <c r="D1264" s="1" t="s">
        <v>106</v>
      </c>
      <c r="E1264">
        <v>10.7</v>
      </c>
      <c r="F1264">
        <v>5</v>
      </c>
      <c r="G1264">
        <f t="shared" si="57"/>
        <v>53.5</v>
      </c>
      <c r="H1264" s="2">
        <v>42772</v>
      </c>
      <c r="I1264" s="2">
        <v>43116</v>
      </c>
      <c r="J1264" s="7">
        <f t="shared" ca="1" si="58"/>
        <v>16</v>
      </c>
      <c r="K1264" s="7">
        <f t="shared" ca="1" si="59"/>
        <v>5</v>
      </c>
      <c r="M1264">
        <v>7.28</v>
      </c>
      <c r="N1264">
        <v>7.28</v>
      </c>
      <c r="O1264">
        <v>7.28</v>
      </c>
      <c r="P1264">
        <v>10.7</v>
      </c>
      <c r="Q1264">
        <v>10.7</v>
      </c>
      <c r="R1264">
        <v>10.7</v>
      </c>
      <c r="S1264">
        <v>908</v>
      </c>
      <c r="T1264" s="1" t="s">
        <v>141</v>
      </c>
      <c r="U1264">
        <v>1</v>
      </c>
      <c r="V1264" t="s">
        <v>142</v>
      </c>
      <c r="Y1264" t="s">
        <v>81</v>
      </c>
      <c r="Z1264">
        <v>21</v>
      </c>
      <c r="AA1264" t="s">
        <v>81</v>
      </c>
      <c r="AD1264">
        <v>0.34</v>
      </c>
      <c r="AH1264" t="s">
        <v>77</v>
      </c>
      <c r="AM1264">
        <v>49</v>
      </c>
      <c r="AN1264" s="1" t="s">
        <v>106</v>
      </c>
      <c r="AO1264">
        <v>0</v>
      </c>
      <c r="AP1264" s="1" t="s">
        <v>106</v>
      </c>
      <c r="BA1264" s="2">
        <v>41801</v>
      </c>
      <c r="BD1264">
        <v>0.34</v>
      </c>
      <c r="BG1264" t="s">
        <v>77</v>
      </c>
      <c r="BI1264" t="s">
        <v>77</v>
      </c>
      <c r="BJ1264">
        <v>10.7</v>
      </c>
      <c r="BK1264">
        <v>10.7</v>
      </c>
      <c r="BL1264" s="2">
        <v>43116</v>
      </c>
      <c r="BM1264">
        <v>10.7</v>
      </c>
      <c r="BN1264">
        <v>100</v>
      </c>
      <c r="BO1264" t="s">
        <v>657</v>
      </c>
      <c r="BP1264" t="s">
        <v>658</v>
      </c>
      <c r="BQ1264" t="s">
        <v>659</v>
      </c>
      <c r="BR1264">
        <v>10.7</v>
      </c>
      <c r="BT1264">
        <v>7.28</v>
      </c>
      <c r="BU1264" s="2">
        <v>42772</v>
      </c>
      <c r="BV1264">
        <v>7.28</v>
      </c>
      <c r="BW1264">
        <v>7.28</v>
      </c>
      <c r="BX1264" t="s">
        <v>78</v>
      </c>
      <c r="BY1264" t="s">
        <v>9</v>
      </c>
      <c r="BZ1264" t="s">
        <v>9</v>
      </c>
      <c r="CA1264">
        <v>31.96</v>
      </c>
      <c r="CB1264" t="s">
        <v>79</v>
      </c>
      <c r="CD1264" s="2">
        <v>41001</v>
      </c>
      <c r="CI1264" s="1" t="s">
        <v>80</v>
      </c>
    </row>
    <row r="1265" spans="1:87" x14ac:dyDescent="0.25">
      <c r="A1265">
        <v>170667</v>
      </c>
      <c r="B1265" s="1" t="s">
        <v>1751</v>
      </c>
      <c r="C1265">
        <v>111</v>
      </c>
      <c r="D1265" t="s">
        <v>405</v>
      </c>
      <c r="E1265">
        <v>22.45</v>
      </c>
      <c r="F1265">
        <v>1</v>
      </c>
      <c r="G1265">
        <f t="shared" si="57"/>
        <v>22.45</v>
      </c>
      <c r="H1265" s="2">
        <v>43000</v>
      </c>
      <c r="I1265" s="2">
        <v>42982</v>
      </c>
      <c r="J1265" s="7">
        <f t="shared" ca="1" si="58"/>
        <v>9</v>
      </c>
      <c r="K1265" s="7">
        <f t="shared" ca="1" si="59"/>
        <v>9</v>
      </c>
      <c r="M1265">
        <v>15.28</v>
      </c>
      <c r="N1265">
        <v>15.28</v>
      </c>
      <c r="O1265">
        <v>15.28</v>
      </c>
      <c r="P1265">
        <v>22.45</v>
      </c>
      <c r="Q1265">
        <v>22.45</v>
      </c>
      <c r="R1265">
        <v>22.45</v>
      </c>
      <c r="S1265">
        <v>910</v>
      </c>
      <c r="T1265" s="1" t="s">
        <v>82</v>
      </c>
      <c r="U1265">
        <v>6</v>
      </c>
      <c r="V1265" s="1" t="s">
        <v>103</v>
      </c>
      <c r="Y1265" t="s">
        <v>81</v>
      </c>
      <c r="Z1265">
        <v>21</v>
      </c>
      <c r="AA1265" t="s">
        <v>81</v>
      </c>
      <c r="AD1265">
        <v>1</v>
      </c>
      <c r="AF1265" t="s">
        <v>85</v>
      </c>
      <c r="AH1265" t="s">
        <v>77</v>
      </c>
      <c r="AM1265">
        <v>25</v>
      </c>
      <c r="AN1265" t="s">
        <v>500</v>
      </c>
      <c r="AO1265">
        <v>0</v>
      </c>
      <c r="AP1265" t="s">
        <v>500</v>
      </c>
      <c r="BA1265" s="2">
        <v>41689</v>
      </c>
      <c r="BD1265">
        <v>1</v>
      </c>
      <c r="BG1265" t="s">
        <v>77</v>
      </c>
      <c r="BI1265" t="s">
        <v>77</v>
      </c>
      <c r="BJ1265">
        <v>22.45</v>
      </c>
      <c r="BK1265">
        <v>22.45</v>
      </c>
      <c r="BL1265" s="2">
        <v>42982</v>
      </c>
      <c r="BM1265">
        <v>22.45</v>
      </c>
      <c r="BT1265">
        <v>15.28</v>
      </c>
      <c r="BU1265" s="2">
        <v>43000</v>
      </c>
      <c r="BV1265">
        <v>15.28</v>
      </c>
      <c r="BW1265">
        <v>15.28</v>
      </c>
      <c r="BX1265" t="s">
        <v>78</v>
      </c>
      <c r="BY1265" t="s">
        <v>9</v>
      </c>
      <c r="BZ1265" t="s">
        <v>9</v>
      </c>
      <c r="CA1265">
        <v>31.94</v>
      </c>
      <c r="CB1265" t="s">
        <v>79</v>
      </c>
      <c r="CD1265" s="2">
        <v>41001</v>
      </c>
      <c r="CI1265" s="1" t="s">
        <v>80</v>
      </c>
    </row>
    <row r="1266" spans="1:87" x14ac:dyDescent="0.25">
      <c r="A1266">
        <v>170669</v>
      </c>
      <c r="B1266" s="1" t="s">
        <v>1752</v>
      </c>
      <c r="C1266">
        <v>111</v>
      </c>
      <c r="D1266" t="s">
        <v>405</v>
      </c>
      <c r="E1266">
        <v>22.45</v>
      </c>
      <c r="F1266">
        <v>1</v>
      </c>
      <c r="G1266">
        <f t="shared" si="57"/>
        <v>22.45</v>
      </c>
      <c r="H1266" s="2">
        <v>42528</v>
      </c>
      <c r="I1266" s="2">
        <v>42550</v>
      </c>
      <c r="J1266" s="7">
        <f t="shared" ca="1" si="58"/>
        <v>24</v>
      </c>
      <c r="K1266" s="7">
        <f t="shared" ca="1" si="59"/>
        <v>24</v>
      </c>
      <c r="M1266">
        <v>16.05</v>
      </c>
      <c r="N1266">
        <v>16.05</v>
      </c>
      <c r="O1266">
        <v>16.05</v>
      </c>
      <c r="P1266">
        <v>22.45</v>
      </c>
      <c r="Q1266">
        <v>22.45</v>
      </c>
      <c r="R1266">
        <v>22.45</v>
      </c>
      <c r="S1266">
        <v>910</v>
      </c>
      <c r="T1266" s="1" t="s">
        <v>82</v>
      </c>
      <c r="U1266">
        <v>6</v>
      </c>
      <c r="V1266" s="1" t="s">
        <v>103</v>
      </c>
      <c r="Y1266" t="s">
        <v>81</v>
      </c>
      <c r="Z1266">
        <v>21</v>
      </c>
      <c r="AA1266" t="s">
        <v>81</v>
      </c>
      <c r="AH1266" t="s">
        <v>77</v>
      </c>
      <c r="AM1266">
        <v>25</v>
      </c>
      <c r="AN1266" t="s">
        <v>500</v>
      </c>
      <c r="BA1266" s="2">
        <v>41689</v>
      </c>
      <c r="BG1266" t="s">
        <v>77</v>
      </c>
      <c r="BI1266" t="s">
        <v>77</v>
      </c>
      <c r="BJ1266">
        <v>22.45</v>
      </c>
      <c r="BK1266">
        <v>22.45</v>
      </c>
      <c r="BL1266" s="2">
        <v>42550</v>
      </c>
      <c r="BM1266">
        <v>22.45</v>
      </c>
      <c r="BT1266">
        <v>16.05</v>
      </c>
      <c r="BU1266" s="2">
        <v>42528</v>
      </c>
      <c r="BV1266">
        <v>16.05</v>
      </c>
      <c r="BW1266">
        <v>16.05</v>
      </c>
      <c r="BX1266" t="s">
        <v>78</v>
      </c>
      <c r="BY1266" t="s">
        <v>9</v>
      </c>
      <c r="BZ1266" t="s">
        <v>9</v>
      </c>
      <c r="CA1266">
        <v>28.51</v>
      </c>
      <c r="CB1266" t="s">
        <v>79</v>
      </c>
      <c r="CD1266" s="2">
        <v>41001</v>
      </c>
      <c r="CI1266" s="1" t="s">
        <v>80</v>
      </c>
    </row>
    <row r="1267" spans="1:87" x14ac:dyDescent="0.25">
      <c r="A1267">
        <v>170680</v>
      </c>
      <c r="B1267" t="s">
        <v>1753</v>
      </c>
      <c r="C1267">
        <v>709</v>
      </c>
      <c r="D1267" t="s">
        <v>656</v>
      </c>
      <c r="E1267">
        <v>20.100000000000001</v>
      </c>
      <c r="F1267">
        <v>1</v>
      </c>
      <c r="G1267">
        <f t="shared" si="57"/>
        <v>20.100000000000001</v>
      </c>
      <c r="H1267" s="2">
        <v>43210</v>
      </c>
      <c r="I1267" s="2">
        <v>43210</v>
      </c>
      <c r="J1267" s="7">
        <f t="shared" ca="1" si="58"/>
        <v>2</v>
      </c>
      <c r="K1267" s="7">
        <f t="shared" ca="1" si="59"/>
        <v>2</v>
      </c>
      <c r="M1267">
        <v>13.05</v>
      </c>
      <c r="N1267">
        <v>13.05</v>
      </c>
      <c r="O1267">
        <v>13.05</v>
      </c>
      <c r="P1267">
        <v>20.100000000000001</v>
      </c>
      <c r="Q1267">
        <v>20.100000000000001</v>
      </c>
      <c r="R1267">
        <v>20.100000000000001</v>
      </c>
      <c r="S1267">
        <v>911</v>
      </c>
      <c r="T1267" s="1" t="s">
        <v>90</v>
      </c>
      <c r="U1267">
        <v>7</v>
      </c>
      <c r="V1267" s="1" t="s">
        <v>424</v>
      </c>
      <c r="Y1267" s="1" t="s">
        <v>84</v>
      </c>
      <c r="Z1267">
        <v>10</v>
      </c>
      <c r="AA1267" t="s">
        <v>84</v>
      </c>
      <c r="AD1267">
        <v>6</v>
      </c>
      <c r="AE1267">
        <v>15</v>
      </c>
      <c r="AF1267" t="s">
        <v>88</v>
      </c>
      <c r="AH1267" t="s">
        <v>77</v>
      </c>
      <c r="AM1267">
        <v>2</v>
      </c>
      <c r="AN1267" s="1" t="s">
        <v>89</v>
      </c>
      <c r="AO1267">
        <v>0</v>
      </c>
      <c r="AP1267" s="1" t="s">
        <v>89</v>
      </c>
      <c r="BA1267" s="2">
        <v>42353</v>
      </c>
      <c r="BC1267">
        <v>15</v>
      </c>
      <c r="BD1267">
        <v>6</v>
      </c>
      <c r="BG1267" t="s">
        <v>77</v>
      </c>
      <c r="BI1267" t="s">
        <v>77</v>
      </c>
      <c r="BJ1267">
        <v>20.100000000000001</v>
      </c>
      <c r="BK1267">
        <v>20.100000000000001</v>
      </c>
      <c r="BL1267" s="2">
        <v>43210</v>
      </c>
      <c r="BM1267">
        <v>20.100000000000001</v>
      </c>
      <c r="BN1267">
        <v>30</v>
      </c>
      <c r="BT1267">
        <v>13.05</v>
      </c>
      <c r="BU1267" s="2">
        <v>43210</v>
      </c>
      <c r="BV1267">
        <v>13.05</v>
      </c>
      <c r="BW1267">
        <v>13.05</v>
      </c>
      <c r="BX1267" t="s">
        <v>78</v>
      </c>
      <c r="BY1267" t="s">
        <v>9</v>
      </c>
      <c r="BZ1267" t="s">
        <v>9</v>
      </c>
      <c r="CA1267">
        <v>35.07</v>
      </c>
      <c r="CB1267" t="s">
        <v>79</v>
      </c>
      <c r="CD1267" s="2">
        <v>41001</v>
      </c>
      <c r="CI1267" s="1" t="s">
        <v>80</v>
      </c>
    </row>
    <row r="1268" spans="1:87" x14ac:dyDescent="0.25">
      <c r="A1268">
        <v>170696</v>
      </c>
      <c r="B1268" s="1" t="s">
        <v>1754</v>
      </c>
      <c r="C1268">
        <v>124</v>
      </c>
      <c r="D1268" t="s">
        <v>684</v>
      </c>
      <c r="E1268">
        <v>7.8</v>
      </c>
      <c r="F1268">
        <v>1</v>
      </c>
      <c r="G1268">
        <f t="shared" si="57"/>
        <v>7.8</v>
      </c>
      <c r="H1268" s="2">
        <v>43213</v>
      </c>
      <c r="I1268" s="2">
        <v>43211</v>
      </c>
      <c r="J1268" s="7">
        <f t="shared" ca="1" si="58"/>
        <v>2</v>
      </c>
      <c r="K1268" s="7">
        <f t="shared" ca="1" si="59"/>
        <v>2</v>
      </c>
      <c r="M1268">
        <v>5.07</v>
      </c>
      <c r="N1268">
        <v>5.85</v>
      </c>
      <c r="O1268">
        <v>5.07</v>
      </c>
      <c r="P1268">
        <v>7.8</v>
      </c>
      <c r="Q1268">
        <v>10</v>
      </c>
      <c r="R1268">
        <v>8.24</v>
      </c>
      <c r="S1268">
        <v>901</v>
      </c>
      <c r="T1268" t="s">
        <v>101</v>
      </c>
      <c r="U1268">
        <v>4</v>
      </c>
      <c r="V1268" s="1" t="s">
        <v>494</v>
      </c>
      <c r="Y1268" t="s">
        <v>81</v>
      </c>
      <c r="Z1268">
        <v>21</v>
      </c>
      <c r="AA1268" t="s">
        <v>81</v>
      </c>
      <c r="AD1268">
        <v>8.6999999999999993</v>
      </c>
      <c r="AE1268">
        <v>15</v>
      </c>
      <c r="AF1268" t="s">
        <v>88</v>
      </c>
      <c r="AG1268" s="2">
        <v>40897</v>
      </c>
      <c r="AH1268" t="s">
        <v>77</v>
      </c>
      <c r="AK1268">
        <v>0</v>
      </c>
      <c r="AM1268">
        <v>5</v>
      </c>
      <c r="AN1268" s="1" t="s">
        <v>205</v>
      </c>
      <c r="AO1268">
        <v>0</v>
      </c>
      <c r="AP1268" s="1" t="s">
        <v>205</v>
      </c>
      <c r="BA1268" s="2">
        <v>39105</v>
      </c>
      <c r="BC1268">
        <v>15</v>
      </c>
      <c r="BD1268">
        <v>8.6999999999999993</v>
      </c>
      <c r="BG1268" t="s">
        <v>77</v>
      </c>
      <c r="BI1268" t="s">
        <v>77</v>
      </c>
      <c r="BJ1268">
        <v>7.8</v>
      </c>
      <c r="BK1268">
        <v>10</v>
      </c>
      <c r="BL1268" s="2">
        <v>43211</v>
      </c>
      <c r="BM1268">
        <v>8.24</v>
      </c>
      <c r="BN1268">
        <v>50</v>
      </c>
      <c r="BO1268" t="s">
        <v>657</v>
      </c>
      <c r="BP1268" t="s">
        <v>658</v>
      </c>
      <c r="BQ1268" t="s">
        <v>659</v>
      </c>
      <c r="BR1268">
        <v>15.6</v>
      </c>
      <c r="BT1268">
        <v>5.07</v>
      </c>
      <c r="BU1268" s="2">
        <v>43213</v>
      </c>
      <c r="BV1268">
        <v>5.85</v>
      </c>
      <c r="BW1268">
        <v>5.07</v>
      </c>
      <c r="BX1268" t="s">
        <v>78</v>
      </c>
      <c r="BY1268" t="s">
        <v>9</v>
      </c>
      <c r="BZ1268" t="s">
        <v>9</v>
      </c>
      <c r="CA1268">
        <v>29</v>
      </c>
      <c r="CB1268" t="s">
        <v>79</v>
      </c>
      <c r="CD1268" s="2">
        <v>41001</v>
      </c>
      <c r="CI1268" s="1" t="s">
        <v>80</v>
      </c>
    </row>
    <row r="1269" spans="1:87" x14ac:dyDescent="0.25">
      <c r="A1269">
        <v>170755</v>
      </c>
      <c r="B1269" s="1" t="s">
        <v>1755</v>
      </c>
      <c r="C1269">
        <v>1122</v>
      </c>
      <c r="D1269" t="s">
        <v>95</v>
      </c>
      <c r="E1269">
        <v>12.95</v>
      </c>
      <c r="F1269">
        <v>1</v>
      </c>
      <c r="G1269">
        <f t="shared" si="57"/>
        <v>12.95</v>
      </c>
      <c r="H1269" s="2">
        <v>42409</v>
      </c>
      <c r="I1269" s="2">
        <v>43006</v>
      </c>
      <c r="J1269" s="7">
        <f t="shared" ca="1" si="58"/>
        <v>28</v>
      </c>
      <c r="K1269" s="7">
        <f t="shared" ca="1" si="59"/>
        <v>9</v>
      </c>
      <c r="M1269">
        <v>8.82</v>
      </c>
      <c r="N1269">
        <v>8.82</v>
      </c>
      <c r="O1269">
        <v>8.33</v>
      </c>
      <c r="P1269">
        <v>12.95</v>
      </c>
      <c r="Q1269">
        <v>12.95</v>
      </c>
      <c r="R1269">
        <v>12.95</v>
      </c>
      <c r="S1269">
        <v>909</v>
      </c>
      <c r="T1269" s="1" t="s">
        <v>92</v>
      </c>
      <c r="U1269">
        <v>3</v>
      </c>
      <c r="V1269" s="1" t="s">
        <v>105</v>
      </c>
      <c r="Y1269" t="s">
        <v>81</v>
      </c>
      <c r="Z1269">
        <v>21</v>
      </c>
      <c r="AA1269" t="s">
        <v>81</v>
      </c>
      <c r="AD1269">
        <v>0</v>
      </c>
      <c r="AF1269" t="s">
        <v>85</v>
      </c>
      <c r="AH1269" t="s">
        <v>77</v>
      </c>
      <c r="AM1269">
        <v>12</v>
      </c>
      <c r="AN1269" s="1" t="s">
        <v>97</v>
      </c>
      <c r="BA1269" s="2">
        <v>41743</v>
      </c>
      <c r="BD1269">
        <v>0</v>
      </c>
      <c r="BG1269" t="s">
        <v>77</v>
      </c>
      <c r="BI1269" t="s">
        <v>77</v>
      </c>
      <c r="BJ1269">
        <v>12.95</v>
      </c>
      <c r="BK1269">
        <v>12.95</v>
      </c>
      <c r="BL1269" s="2">
        <v>43006</v>
      </c>
      <c r="BM1269">
        <v>12.95</v>
      </c>
      <c r="BT1269">
        <v>8.82</v>
      </c>
      <c r="BU1269" s="2">
        <v>42409</v>
      </c>
      <c r="BV1269">
        <v>8.82</v>
      </c>
      <c r="BW1269">
        <v>8.33</v>
      </c>
      <c r="BX1269" t="s">
        <v>78</v>
      </c>
      <c r="BY1269" t="s">
        <v>9</v>
      </c>
      <c r="BZ1269" t="s">
        <v>9</v>
      </c>
      <c r="CA1269">
        <v>31.89</v>
      </c>
      <c r="CB1269" t="s">
        <v>79</v>
      </c>
      <c r="CD1269" s="2">
        <v>41001</v>
      </c>
      <c r="CI1269" s="1" t="s">
        <v>80</v>
      </c>
    </row>
    <row r="1270" spans="1:87" x14ac:dyDescent="0.25">
      <c r="A1270">
        <v>170756</v>
      </c>
      <c r="B1270" s="1" t="s">
        <v>1756</v>
      </c>
      <c r="C1270">
        <v>1122</v>
      </c>
      <c r="D1270" t="s">
        <v>95</v>
      </c>
      <c r="E1270">
        <v>6.95</v>
      </c>
      <c r="F1270">
        <v>3</v>
      </c>
      <c r="G1270">
        <f t="shared" si="57"/>
        <v>20.85</v>
      </c>
      <c r="H1270" s="2">
        <v>43031</v>
      </c>
      <c r="I1270" s="2">
        <v>43081</v>
      </c>
      <c r="J1270" s="7">
        <f t="shared" ca="1" si="58"/>
        <v>8</v>
      </c>
      <c r="K1270" s="7">
        <f t="shared" ca="1" si="59"/>
        <v>6</v>
      </c>
      <c r="M1270">
        <v>4.62</v>
      </c>
      <c r="N1270">
        <v>5.2</v>
      </c>
      <c r="O1270">
        <v>4.97</v>
      </c>
      <c r="P1270">
        <v>6.95</v>
      </c>
      <c r="Q1270">
        <v>6.95</v>
      </c>
      <c r="R1270">
        <v>7.45</v>
      </c>
      <c r="S1270">
        <v>909</v>
      </c>
      <c r="T1270" s="1" t="s">
        <v>92</v>
      </c>
      <c r="U1270">
        <v>2</v>
      </c>
      <c r="V1270" s="1" t="s">
        <v>96</v>
      </c>
      <c r="Y1270" t="s">
        <v>81</v>
      </c>
      <c r="Z1270">
        <v>21</v>
      </c>
      <c r="AA1270" t="s">
        <v>81</v>
      </c>
      <c r="AD1270">
        <v>2.15</v>
      </c>
      <c r="AF1270" t="s">
        <v>88</v>
      </c>
      <c r="AH1270" t="s">
        <v>77</v>
      </c>
      <c r="AM1270">
        <v>12</v>
      </c>
      <c r="AN1270" s="1" t="s">
        <v>97</v>
      </c>
      <c r="AO1270">
        <v>0</v>
      </c>
      <c r="AP1270" s="1" t="s">
        <v>97</v>
      </c>
      <c r="BA1270" s="2">
        <v>41767</v>
      </c>
      <c r="BD1270">
        <v>2.15</v>
      </c>
      <c r="BG1270" t="s">
        <v>77</v>
      </c>
      <c r="BI1270" t="s">
        <v>77</v>
      </c>
      <c r="BJ1270">
        <v>6.95</v>
      </c>
      <c r="BK1270">
        <v>6.95</v>
      </c>
      <c r="BL1270" s="2">
        <v>43081</v>
      </c>
      <c r="BM1270">
        <v>7.45</v>
      </c>
      <c r="BN1270">
        <v>2</v>
      </c>
      <c r="BT1270">
        <v>4.62</v>
      </c>
      <c r="BU1270" s="2">
        <v>43031</v>
      </c>
      <c r="BV1270">
        <v>5.2</v>
      </c>
      <c r="BW1270">
        <v>4.97</v>
      </c>
      <c r="BX1270" t="s">
        <v>78</v>
      </c>
      <c r="BY1270" t="s">
        <v>9</v>
      </c>
      <c r="BZ1270" t="s">
        <v>9</v>
      </c>
      <c r="CA1270">
        <v>30.2</v>
      </c>
      <c r="CB1270" t="s">
        <v>79</v>
      </c>
      <c r="CD1270" s="2">
        <v>41001</v>
      </c>
      <c r="CI1270" s="1" t="s">
        <v>80</v>
      </c>
    </row>
    <row r="1271" spans="1:87" x14ac:dyDescent="0.25">
      <c r="A1271">
        <v>170757</v>
      </c>
      <c r="B1271" s="1" t="s">
        <v>1757</v>
      </c>
      <c r="C1271">
        <v>1122</v>
      </c>
      <c r="D1271" t="s">
        <v>95</v>
      </c>
      <c r="E1271">
        <v>10</v>
      </c>
      <c r="F1271">
        <v>2</v>
      </c>
      <c r="G1271">
        <f t="shared" si="57"/>
        <v>20</v>
      </c>
      <c r="H1271" s="2">
        <v>42642</v>
      </c>
      <c r="I1271" s="2">
        <v>42802</v>
      </c>
      <c r="J1271" s="7">
        <f t="shared" ca="1" si="58"/>
        <v>21</v>
      </c>
      <c r="K1271" s="7">
        <f t="shared" ca="1" si="59"/>
        <v>15</v>
      </c>
      <c r="M1271">
        <v>6.79</v>
      </c>
      <c r="N1271">
        <v>6.79</v>
      </c>
      <c r="O1271">
        <v>6.79</v>
      </c>
      <c r="P1271">
        <v>10</v>
      </c>
      <c r="Q1271">
        <v>10</v>
      </c>
      <c r="R1271">
        <v>10</v>
      </c>
      <c r="S1271">
        <v>909</v>
      </c>
      <c r="T1271" s="1" t="s">
        <v>92</v>
      </c>
      <c r="U1271">
        <v>3</v>
      </c>
      <c r="V1271" s="1" t="s">
        <v>105</v>
      </c>
      <c r="Y1271" t="s">
        <v>81</v>
      </c>
      <c r="Z1271">
        <v>21</v>
      </c>
      <c r="AF1271" t="s">
        <v>85</v>
      </c>
      <c r="AH1271" t="s">
        <v>77</v>
      </c>
      <c r="AM1271">
        <v>12</v>
      </c>
      <c r="AN1271" s="1" t="s">
        <v>97</v>
      </c>
      <c r="BA1271" s="2">
        <v>41743</v>
      </c>
      <c r="BG1271" t="s">
        <v>77</v>
      </c>
      <c r="BI1271" t="s">
        <v>77</v>
      </c>
      <c r="BJ1271">
        <v>10</v>
      </c>
      <c r="BK1271">
        <v>10</v>
      </c>
      <c r="BL1271" s="2">
        <v>42802</v>
      </c>
      <c r="BM1271">
        <v>10</v>
      </c>
      <c r="BN1271">
        <v>25</v>
      </c>
      <c r="BT1271">
        <v>6.79</v>
      </c>
      <c r="BU1271" s="2">
        <v>42642</v>
      </c>
      <c r="BV1271">
        <v>6.79</v>
      </c>
      <c r="BW1271">
        <v>6.79</v>
      </c>
      <c r="BX1271" t="s">
        <v>78</v>
      </c>
      <c r="BY1271" t="s">
        <v>9</v>
      </c>
      <c r="BZ1271" t="s">
        <v>9</v>
      </c>
      <c r="CA1271">
        <v>32.1</v>
      </c>
      <c r="CB1271" t="s">
        <v>79</v>
      </c>
      <c r="CD1271" s="2">
        <v>41001</v>
      </c>
      <c r="CI1271" s="1" t="s">
        <v>80</v>
      </c>
    </row>
    <row r="1272" spans="1:87" x14ac:dyDescent="0.25">
      <c r="A1272">
        <v>170774</v>
      </c>
      <c r="B1272" s="1" t="s">
        <v>1758</v>
      </c>
      <c r="C1272">
        <v>63</v>
      </c>
      <c r="D1272" t="s">
        <v>327</v>
      </c>
      <c r="E1272">
        <v>16.899999999999999</v>
      </c>
      <c r="F1272">
        <v>1</v>
      </c>
      <c r="G1272">
        <f t="shared" si="57"/>
        <v>16.899999999999999</v>
      </c>
      <c r="H1272" s="2">
        <v>42821</v>
      </c>
      <c r="I1272" s="2">
        <v>42975</v>
      </c>
      <c r="J1272" s="7">
        <f t="shared" ca="1" si="58"/>
        <v>15</v>
      </c>
      <c r="K1272" s="7">
        <f t="shared" ca="1" si="59"/>
        <v>10</v>
      </c>
      <c r="M1272">
        <v>11.72</v>
      </c>
      <c r="N1272">
        <v>11.72</v>
      </c>
      <c r="O1272">
        <v>11.72</v>
      </c>
      <c r="P1272">
        <v>16.899999999999999</v>
      </c>
      <c r="Q1272">
        <v>16.899999999999999</v>
      </c>
      <c r="R1272">
        <v>16.899999999999999</v>
      </c>
      <c r="S1272">
        <v>903</v>
      </c>
      <c r="T1272" s="1" t="s">
        <v>116</v>
      </c>
      <c r="U1272">
        <v>1</v>
      </c>
      <c r="V1272" s="1" t="s">
        <v>117</v>
      </c>
      <c r="Y1272" t="s">
        <v>81</v>
      </c>
      <c r="Z1272">
        <v>21</v>
      </c>
      <c r="AA1272" t="s">
        <v>81</v>
      </c>
      <c r="AD1272">
        <v>0.8</v>
      </c>
      <c r="AH1272" t="s">
        <v>77</v>
      </c>
      <c r="AM1272">
        <v>37</v>
      </c>
      <c r="AN1272" t="s">
        <v>119</v>
      </c>
      <c r="AO1272">
        <v>0</v>
      </c>
      <c r="AP1272" t="s">
        <v>119</v>
      </c>
      <c r="BA1272" s="2">
        <v>42821</v>
      </c>
      <c r="BD1272">
        <v>0.8</v>
      </c>
      <c r="BG1272" t="s">
        <v>77</v>
      </c>
      <c r="BI1272" t="s">
        <v>77</v>
      </c>
      <c r="BJ1272">
        <v>16.899999999999999</v>
      </c>
      <c r="BK1272">
        <v>16.899999999999999</v>
      </c>
      <c r="BL1272" s="2">
        <v>42975</v>
      </c>
      <c r="BM1272">
        <v>16.899999999999999</v>
      </c>
      <c r="BN1272">
        <v>150</v>
      </c>
      <c r="BO1272" t="s">
        <v>657</v>
      </c>
      <c r="BP1272" t="s">
        <v>658</v>
      </c>
      <c r="BT1272">
        <v>11.72</v>
      </c>
      <c r="BU1272" s="2">
        <v>42821</v>
      </c>
      <c r="BV1272">
        <v>11.72</v>
      </c>
      <c r="BW1272">
        <v>11.72</v>
      </c>
      <c r="BX1272" t="s">
        <v>78</v>
      </c>
      <c r="BY1272" t="s">
        <v>9</v>
      </c>
      <c r="BZ1272" t="s">
        <v>9</v>
      </c>
      <c r="CA1272">
        <v>30.65</v>
      </c>
      <c r="CB1272" t="s">
        <v>79</v>
      </c>
      <c r="CD1272" s="2">
        <v>41001</v>
      </c>
      <c r="CI1272" s="1" t="s">
        <v>80</v>
      </c>
    </row>
    <row r="1273" spans="1:87" x14ac:dyDescent="0.25">
      <c r="A1273">
        <v>165082</v>
      </c>
      <c r="B1273" s="1" t="s">
        <v>1456</v>
      </c>
      <c r="C1273">
        <v>111</v>
      </c>
      <c r="D1273" t="s">
        <v>405</v>
      </c>
      <c r="E1273">
        <v>30.8</v>
      </c>
      <c r="F1273">
        <v>2</v>
      </c>
      <c r="G1273">
        <f t="shared" si="57"/>
        <v>61.6</v>
      </c>
      <c r="H1273" s="2">
        <v>41524</v>
      </c>
      <c r="I1273" s="2">
        <v>42254</v>
      </c>
      <c r="J1273" s="7">
        <f t="shared" ca="1" si="58"/>
        <v>58</v>
      </c>
      <c r="K1273" s="7">
        <f t="shared" ca="1" si="59"/>
        <v>34</v>
      </c>
      <c r="M1273">
        <v>20.93</v>
      </c>
      <c r="N1273">
        <v>20.93</v>
      </c>
      <c r="O1273">
        <v>20.93</v>
      </c>
      <c r="P1273">
        <v>30.8</v>
      </c>
      <c r="Q1273">
        <v>30.8</v>
      </c>
      <c r="R1273">
        <v>30.8</v>
      </c>
      <c r="S1273">
        <v>911</v>
      </c>
      <c r="T1273" s="1" t="s">
        <v>90</v>
      </c>
      <c r="U1273">
        <v>2</v>
      </c>
      <c r="V1273" t="s">
        <v>287</v>
      </c>
      <c r="W1273">
        <v>1</v>
      </c>
      <c r="X1273" s="1" t="s">
        <v>131</v>
      </c>
      <c r="Y1273" s="1" t="s">
        <v>84</v>
      </c>
      <c r="Z1273">
        <v>10</v>
      </c>
      <c r="AA1273" t="s">
        <v>84</v>
      </c>
      <c r="AH1273" t="s">
        <v>77</v>
      </c>
      <c r="AM1273">
        <v>25</v>
      </c>
      <c r="AN1273" t="s">
        <v>500</v>
      </c>
      <c r="BA1273" s="2">
        <v>41524</v>
      </c>
      <c r="BG1273" t="s">
        <v>77</v>
      </c>
      <c r="BI1273" t="s">
        <v>77</v>
      </c>
      <c r="BJ1273">
        <v>30.8</v>
      </c>
      <c r="BK1273">
        <v>30.8</v>
      </c>
      <c r="BL1273" s="2">
        <v>42254</v>
      </c>
      <c r="BM1273">
        <v>30.8</v>
      </c>
      <c r="BN1273">
        <v>30</v>
      </c>
      <c r="BO1273" t="s">
        <v>673</v>
      </c>
      <c r="BP1273" t="s">
        <v>674</v>
      </c>
      <c r="BT1273">
        <v>20.93</v>
      </c>
      <c r="BU1273" s="2">
        <v>41524</v>
      </c>
      <c r="BV1273">
        <v>20.93</v>
      </c>
      <c r="BW1273">
        <v>20.93</v>
      </c>
      <c r="BX1273" t="s">
        <v>78</v>
      </c>
      <c r="BY1273" t="s">
        <v>9</v>
      </c>
      <c r="BZ1273" t="s">
        <v>9</v>
      </c>
      <c r="CA1273">
        <v>32.049999999999997</v>
      </c>
      <c r="CB1273" t="s">
        <v>79</v>
      </c>
      <c r="CD1273" s="2">
        <v>41001</v>
      </c>
      <c r="CI1273" s="1" t="s">
        <v>80</v>
      </c>
    </row>
    <row r="1274" spans="1:87" x14ac:dyDescent="0.25">
      <c r="A1274">
        <v>170827</v>
      </c>
      <c r="B1274" s="1" t="s">
        <v>1760</v>
      </c>
      <c r="C1274">
        <v>882</v>
      </c>
      <c r="D1274" s="1" t="s">
        <v>589</v>
      </c>
      <c r="E1274">
        <v>24.75</v>
      </c>
      <c r="F1274">
        <v>1</v>
      </c>
      <c r="G1274">
        <f t="shared" si="57"/>
        <v>24.75</v>
      </c>
      <c r="H1274" s="2">
        <v>43227</v>
      </c>
      <c r="I1274" s="2">
        <v>43225</v>
      </c>
      <c r="J1274" s="7">
        <f t="shared" ca="1" si="58"/>
        <v>1</v>
      </c>
      <c r="K1274" s="7">
        <f t="shared" ca="1" si="59"/>
        <v>1</v>
      </c>
      <c r="M1274">
        <v>18.89</v>
      </c>
      <c r="N1274">
        <v>18.89</v>
      </c>
      <c r="O1274">
        <v>18.89</v>
      </c>
      <c r="P1274">
        <v>24.75</v>
      </c>
      <c r="Q1274">
        <v>24.75</v>
      </c>
      <c r="R1274">
        <v>20.420000000000002</v>
      </c>
      <c r="S1274">
        <v>907</v>
      </c>
      <c r="T1274" s="1" t="s">
        <v>110</v>
      </c>
      <c r="U1274">
        <v>1</v>
      </c>
      <c r="V1274" s="1" t="s">
        <v>111</v>
      </c>
      <c r="Y1274" s="1" t="s">
        <v>84</v>
      </c>
      <c r="Z1274">
        <v>10</v>
      </c>
      <c r="AA1274" t="s">
        <v>84</v>
      </c>
      <c r="AD1274">
        <v>2.4500000000000002</v>
      </c>
      <c r="AE1274">
        <v>8</v>
      </c>
      <c r="AF1274" t="s">
        <v>88</v>
      </c>
      <c r="AH1274" t="s">
        <v>77</v>
      </c>
      <c r="AK1274">
        <v>0</v>
      </c>
      <c r="AM1274">
        <v>2</v>
      </c>
      <c r="AN1274" s="1" t="s">
        <v>89</v>
      </c>
      <c r="AO1274">
        <v>0</v>
      </c>
      <c r="AP1274" s="1" t="s">
        <v>89</v>
      </c>
      <c r="BA1274" s="2">
        <v>41780</v>
      </c>
      <c r="BC1274">
        <v>8</v>
      </c>
      <c r="BD1274">
        <v>2.4500000000000002</v>
      </c>
      <c r="BG1274" t="s">
        <v>77</v>
      </c>
      <c r="BI1274" t="s">
        <v>77</v>
      </c>
      <c r="BJ1274">
        <v>24.75</v>
      </c>
      <c r="BK1274">
        <v>24.75</v>
      </c>
      <c r="BL1274" s="2">
        <v>43225</v>
      </c>
      <c r="BM1274">
        <v>20.420000000000002</v>
      </c>
      <c r="BN1274">
        <v>800</v>
      </c>
      <c r="BT1274">
        <v>18.89</v>
      </c>
      <c r="BU1274" s="2">
        <v>43227</v>
      </c>
      <c r="BV1274">
        <v>18.89</v>
      </c>
      <c r="BW1274">
        <v>18.89</v>
      </c>
      <c r="BX1274" t="s">
        <v>78</v>
      </c>
      <c r="BY1274" t="s">
        <v>9</v>
      </c>
      <c r="BZ1274" t="s">
        <v>9</v>
      </c>
      <c r="CA1274">
        <v>7.49</v>
      </c>
      <c r="CB1274" t="s">
        <v>79</v>
      </c>
      <c r="CD1274" s="2">
        <v>41001</v>
      </c>
      <c r="CI1274" s="1" t="s">
        <v>80</v>
      </c>
    </row>
    <row r="1275" spans="1:87" x14ac:dyDescent="0.25">
      <c r="A1275">
        <v>170830</v>
      </c>
      <c r="B1275" s="1" t="s">
        <v>1761</v>
      </c>
      <c r="C1275">
        <v>882</v>
      </c>
      <c r="D1275" s="1" t="s">
        <v>589</v>
      </c>
      <c r="E1275">
        <v>21.15</v>
      </c>
      <c r="F1275">
        <v>1</v>
      </c>
      <c r="G1275">
        <f t="shared" si="57"/>
        <v>21.15</v>
      </c>
      <c r="H1275" s="2">
        <v>43165</v>
      </c>
      <c r="I1275" s="2">
        <v>43164</v>
      </c>
      <c r="J1275" s="7">
        <f t="shared" ca="1" si="58"/>
        <v>3</v>
      </c>
      <c r="K1275" s="7">
        <f t="shared" ca="1" si="59"/>
        <v>3</v>
      </c>
      <c r="M1275">
        <v>18.89</v>
      </c>
      <c r="N1275">
        <v>18.89</v>
      </c>
      <c r="O1275">
        <v>18.89</v>
      </c>
      <c r="P1275">
        <v>21.15</v>
      </c>
      <c r="Q1275">
        <v>21.15</v>
      </c>
      <c r="R1275">
        <v>21.15</v>
      </c>
      <c r="S1275">
        <v>907</v>
      </c>
      <c r="T1275" s="1" t="s">
        <v>110</v>
      </c>
      <c r="U1275">
        <v>1</v>
      </c>
      <c r="V1275" s="1" t="s">
        <v>111</v>
      </c>
      <c r="Y1275" s="1" t="s">
        <v>84</v>
      </c>
      <c r="Z1275">
        <v>10</v>
      </c>
      <c r="AA1275" t="s">
        <v>84</v>
      </c>
      <c r="AD1275">
        <v>1.91</v>
      </c>
      <c r="AH1275" t="s">
        <v>77</v>
      </c>
      <c r="AM1275">
        <v>2</v>
      </c>
      <c r="AN1275" s="1" t="s">
        <v>89</v>
      </c>
      <c r="AO1275">
        <v>0</v>
      </c>
      <c r="AP1275" s="1" t="s">
        <v>89</v>
      </c>
      <c r="BA1275" s="2">
        <v>43000</v>
      </c>
      <c r="BD1275">
        <v>1.91</v>
      </c>
      <c r="BG1275" t="s">
        <v>77</v>
      </c>
      <c r="BI1275" t="s">
        <v>77</v>
      </c>
      <c r="BJ1275">
        <v>21.15</v>
      </c>
      <c r="BK1275">
        <v>21.15</v>
      </c>
      <c r="BL1275" s="2">
        <v>43164</v>
      </c>
      <c r="BM1275">
        <v>21.15</v>
      </c>
      <c r="BN1275">
        <v>800</v>
      </c>
      <c r="BT1275">
        <v>18.89</v>
      </c>
      <c r="BU1275" s="2">
        <v>43165</v>
      </c>
      <c r="BV1275">
        <v>18.89</v>
      </c>
      <c r="BW1275">
        <v>18.89</v>
      </c>
      <c r="BX1275" t="s">
        <v>78</v>
      </c>
      <c r="BY1275" t="s">
        <v>9</v>
      </c>
      <c r="BZ1275" t="s">
        <v>9</v>
      </c>
      <c r="CA1275">
        <v>10.69</v>
      </c>
      <c r="CB1275" t="s">
        <v>79</v>
      </c>
      <c r="CD1275" s="2">
        <v>41001</v>
      </c>
      <c r="CI1275" s="1" t="s">
        <v>80</v>
      </c>
    </row>
    <row r="1276" spans="1:87" x14ac:dyDescent="0.25">
      <c r="A1276">
        <v>170833</v>
      </c>
      <c r="B1276" t="s">
        <v>1762</v>
      </c>
      <c r="C1276">
        <v>9</v>
      </c>
      <c r="D1276" t="s">
        <v>628</v>
      </c>
      <c r="E1276">
        <v>15.95</v>
      </c>
      <c r="F1276">
        <v>9</v>
      </c>
      <c r="G1276">
        <f t="shared" si="57"/>
        <v>143.54999999999998</v>
      </c>
      <c r="H1276" s="2">
        <v>43168</v>
      </c>
      <c r="I1276" s="2">
        <v>43153</v>
      </c>
      <c r="J1276" s="7">
        <f t="shared" ca="1" si="58"/>
        <v>3</v>
      </c>
      <c r="K1276" s="7">
        <f t="shared" ca="1" si="59"/>
        <v>4</v>
      </c>
      <c r="M1276">
        <v>10.6</v>
      </c>
      <c r="N1276">
        <v>10.6</v>
      </c>
      <c r="O1276">
        <v>10.79</v>
      </c>
      <c r="P1276">
        <v>15.95</v>
      </c>
      <c r="Q1276">
        <v>15.95</v>
      </c>
      <c r="R1276">
        <v>15.95</v>
      </c>
      <c r="S1276">
        <v>911</v>
      </c>
      <c r="T1276" s="1" t="s">
        <v>90</v>
      </c>
      <c r="U1276">
        <v>13</v>
      </c>
      <c r="V1276" s="1" t="s">
        <v>264</v>
      </c>
      <c r="Y1276" s="1" t="s">
        <v>84</v>
      </c>
      <c r="Z1276">
        <v>10</v>
      </c>
      <c r="AA1276" t="s">
        <v>84</v>
      </c>
      <c r="AD1276">
        <v>3.19</v>
      </c>
      <c r="AF1276" t="s">
        <v>265</v>
      </c>
      <c r="AH1276" t="s">
        <v>77</v>
      </c>
      <c r="AM1276">
        <v>6</v>
      </c>
      <c r="AN1276" s="1" t="s">
        <v>718</v>
      </c>
      <c r="AO1276">
        <v>0</v>
      </c>
      <c r="AP1276" s="1" t="s">
        <v>718</v>
      </c>
      <c r="BA1276" s="2">
        <v>41930</v>
      </c>
      <c r="BD1276">
        <v>3.19</v>
      </c>
      <c r="BG1276" t="s">
        <v>77</v>
      </c>
      <c r="BI1276" t="s">
        <v>77</v>
      </c>
      <c r="BJ1276">
        <v>15.95</v>
      </c>
      <c r="BK1276">
        <v>15.95</v>
      </c>
      <c r="BL1276" s="2">
        <v>43153</v>
      </c>
      <c r="BM1276">
        <v>15.95</v>
      </c>
      <c r="BN1276">
        <v>50</v>
      </c>
      <c r="BT1276">
        <v>10.6</v>
      </c>
      <c r="BU1276" s="2">
        <v>43168</v>
      </c>
      <c r="BV1276">
        <v>10.6</v>
      </c>
      <c r="BW1276">
        <v>10.79</v>
      </c>
      <c r="BX1276" t="s">
        <v>78</v>
      </c>
      <c r="BY1276" t="s">
        <v>9</v>
      </c>
      <c r="BZ1276" t="s">
        <v>9</v>
      </c>
      <c r="CA1276">
        <v>33.54</v>
      </c>
      <c r="CB1276" t="s">
        <v>79</v>
      </c>
      <c r="CD1276" s="2">
        <v>41001</v>
      </c>
      <c r="CI1276" s="1" t="s">
        <v>80</v>
      </c>
    </row>
    <row r="1277" spans="1:87" x14ac:dyDescent="0.25">
      <c r="A1277">
        <v>170835</v>
      </c>
      <c r="B1277" s="1" t="s">
        <v>1763</v>
      </c>
      <c r="C1277">
        <v>111</v>
      </c>
      <c r="D1277" t="s">
        <v>405</v>
      </c>
      <c r="E1277">
        <v>22.45</v>
      </c>
      <c r="F1277">
        <v>1</v>
      </c>
      <c r="G1277">
        <f t="shared" si="57"/>
        <v>22.45</v>
      </c>
      <c r="H1277" s="2">
        <v>43043</v>
      </c>
      <c r="I1277" s="2">
        <v>43034</v>
      </c>
      <c r="J1277" s="7">
        <f t="shared" ca="1" si="58"/>
        <v>7</v>
      </c>
      <c r="K1277" s="7">
        <f t="shared" ca="1" si="59"/>
        <v>8</v>
      </c>
      <c r="M1277">
        <v>15.28</v>
      </c>
      <c r="N1277">
        <v>17.190000000000001</v>
      </c>
      <c r="O1277">
        <v>15.28</v>
      </c>
      <c r="P1277">
        <v>22.45</v>
      </c>
      <c r="Q1277">
        <v>22.45</v>
      </c>
      <c r="R1277">
        <v>22.45</v>
      </c>
      <c r="S1277">
        <v>910</v>
      </c>
      <c r="T1277" s="1" t="s">
        <v>82</v>
      </c>
      <c r="U1277">
        <v>6</v>
      </c>
      <c r="V1277" s="1" t="s">
        <v>103</v>
      </c>
      <c r="Y1277" t="s">
        <v>81</v>
      </c>
      <c r="Z1277">
        <v>21</v>
      </c>
      <c r="AA1277" t="s">
        <v>81</v>
      </c>
      <c r="AD1277">
        <v>2</v>
      </c>
      <c r="AF1277" t="s">
        <v>88</v>
      </c>
      <c r="AH1277" t="s">
        <v>77</v>
      </c>
      <c r="AM1277">
        <v>25</v>
      </c>
      <c r="AN1277" t="s">
        <v>500</v>
      </c>
      <c r="AO1277">
        <v>0</v>
      </c>
      <c r="AP1277" t="s">
        <v>500</v>
      </c>
      <c r="BA1277" s="2">
        <v>41689</v>
      </c>
      <c r="BD1277">
        <v>2</v>
      </c>
      <c r="BG1277" t="s">
        <v>77</v>
      </c>
      <c r="BI1277" t="s">
        <v>77</v>
      </c>
      <c r="BJ1277">
        <v>22.45</v>
      </c>
      <c r="BK1277">
        <v>22.45</v>
      </c>
      <c r="BL1277" s="2">
        <v>43034</v>
      </c>
      <c r="BM1277">
        <v>22.45</v>
      </c>
      <c r="BT1277">
        <v>15.28</v>
      </c>
      <c r="BU1277" s="2">
        <v>43043</v>
      </c>
      <c r="BV1277">
        <v>17.190000000000001</v>
      </c>
      <c r="BW1277">
        <v>15.28</v>
      </c>
      <c r="BX1277" t="s">
        <v>78</v>
      </c>
      <c r="BY1277" t="s">
        <v>9</v>
      </c>
      <c r="BZ1277" t="s">
        <v>9</v>
      </c>
      <c r="CA1277">
        <v>23.43</v>
      </c>
      <c r="CB1277" t="s">
        <v>79</v>
      </c>
      <c r="CD1277" s="2">
        <v>41001</v>
      </c>
      <c r="CI1277" s="1" t="s">
        <v>80</v>
      </c>
    </row>
    <row r="1278" spans="1:87" x14ac:dyDescent="0.25">
      <c r="A1278">
        <v>170836</v>
      </c>
      <c r="B1278" s="1" t="s">
        <v>1764</v>
      </c>
      <c r="C1278">
        <v>111</v>
      </c>
      <c r="D1278" t="s">
        <v>405</v>
      </c>
      <c r="E1278">
        <v>23.6</v>
      </c>
      <c r="F1278">
        <v>1</v>
      </c>
      <c r="G1278">
        <f t="shared" si="57"/>
        <v>23.6</v>
      </c>
      <c r="H1278" s="2">
        <v>41774</v>
      </c>
      <c r="I1278" s="2">
        <v>42605</v>
      </c>
      <c r="J1278" s="7">
        <f t="shared" ca="1" si="58"/>
        <v>50</v>
      </c>
      <c r="K1278" s="7">
        <f t="shared" ca="1" si="59"/>
        <v>22</v>
      </c>
      <c r="M1278">
        <v>16.05</v>
      </c>
      <c r="N1278">
        <v>16.73</v>
      </c>
      <c r="O1278">
        <v>16.05</v>
      </c>
      <c r="P1278">
        <v>23.6</v>
      </c>
      <c r="Q1278">
        <v>23.6</v>
      </c>
      <c r="R1278">
        <v>23.6</v>
      </c>
      <c r="S1278">
        <v>910</v>
      </c>
      <c r="T1278" s="1" t="s">
        <v>82</v>
      </c>
      <c r="U1278">
        <v>6</v>
      </c>
      <c r="V1278" s="1" t="s">
        <v>103</v>
      </c>
      <c r="Y1278" t="s">
        <v>81</v>
      </c>
      <c r="Z1278">
        <v>21</v>
      </c>
      <c r="AA1278" t="s">
        <v>81</v>
      </c>
      <c r="AF1278" t="s">
        <v>85</v>
      </c>
      <c r="AH1278" t="s">
        <v>77</v>
      </c>
      <c r="AM1278">
        <v>25</v>
      </c>
      <c r="AN1278" t="s">
        <v>500</v>
      </c>
      <c r="BA1278" s="2">
        <v>41689</v>
      </c>
      <c r="BG1278" t="s">
        <v>77</v>
      </c>
      <c r="BI1278" t="s">
        <v>77</v>
      </c>
      <c r="BJ1278">
        <v>23.6</v>
      </c>
      <c r="BK1278">
        <v>23.6</v>
      </c>
      <c r="BL1278" s="2">
        <v>42605</v>
      </c>
      <c r="BM1278">
        <v>23.6</v>
      </c>
      <c r="BT1278">
        <v>16.05</v>
      </c>
      <c r="BU1278" s="2">
        <v>41774</v>
      </c>
      <c r="BV1278">
        <v>16.73</v>
      </c>
      <c r="BW1278">
        <v>16.05</v>
      </c>
      <c r="BX1278" t="s">
        <v>78</v>
      </c>
      <c r="BY1278" t="s">
        <v>9</v>
      </c>
      <c r="BZ1278" t="s">
        <v>9</v>
      </c>
      <c r="CA1278">
        <v>29.11</v>
      </c>
      <c r="CB1278" t="s">
        <v>79</v>
      </c>
      <c r="CD1278" s="2">
        <v>41001</v>
      </c>
      <c r="CI1278" s="1" t="s">
        <v>80</v>
      </c>
    </row>
    <row r="1279" spans="1:87" x14ac:dyDescent="0.25">
      <c r="A1279">
        <v>170838</v>
      </c>
      <c r="B1279" s="1" t="s">
        <v>1765</v>
      </c>
      <c r="C1279">
        <v>111</v>
      </c>
      <c r="D1279" t="s">
        <v>405</v>
      </c>
      <c r="E1279">
        <v>23.6</v>
      </c>
      <c r="F1279">
        <v>1</v>
      </c>
      <c r="G1279">
        <f t="shared" si="57"/>
        <v>23.6</v>
      </c>
      <c r="H1279" s="2">
        <v>41689</v>
      </c>
      <c r="I1279" s="2">
        <v>41970</v>
      </c>
      <c r="J1279" s="7">
        <f t="shared" ca="1" si="58"/>
        <v>52</v>
      </c>
      <c r="K1279" s="7">
        <f t="shared" ca="1" si="59"/>
        <v>43</v>
      </c>
      <c r="M1279">
        <v>16.05</v>
      </c>
      <c r="N1279">
        <v>16.05</v>
      </c>
      <c r="O1279">
        <v>16.05</v>
      </c>
      <c r="P1279">
        <v>23.6</v>
      </c>
      <c r="Q1279">
        <v>23.6</v>
      </c>
      <c r="R1279">
        <v>23.6</v>
      </c>
      <c r="S1279">
        <v>910</v>
      </c>
      <c r="T1279" s="1" t="s">
        <v>82</v>
      </c>
      <c r="U1279">
        <v>6</v>
      </c>
      <c r="V1279" s="1" t="s">
        <v>103</v>
      </c>
      <c r="W1279">
        <v>1</v>
      </c>
      <c r="X1279" s="1" t="s">
        <v>131</v>
      </c>
      <c r="Y1279" t="s">
        <v>81</v>
      </c>
      <c r="Z1279">
        <v>21</v>
      </c>
      <c r="AA1279" t="s">
        <v>81</v>
      </c>
      <c r="AH1279" t="s">
        <v>77</v>
      </c>
      <c r="AM1279">
        <v>25</v>
      </c>
      <c r="AN1279" t="s">
        <v>500</v>
      </c>
      <c r="BA1279" s="2">
        <v>41689</v>
      </c>
      <c r="BG1279" t="s">
        <v>77</v>
      </c>
      <c r="BI1279" t="s">
        <v>77</v>
      </c>
      <c r="BJ1279">
        <v>23.6</v>
      </c>
      <c r="BK1279">
        <v>23.6</v>
      </c>
      <c r="BL1279" s="2">
        <v>41970</v>
      </c>
      <c r="BM1279">
        <v>23.6</v>
      </c>
      <c r="BT1279">
        <v>16.05</v>
      </c>
      <c r="BU1279" s="2">
        <v>41689</v>
      </c>
      <c r="BV1279">
        <v>16.05</v>
      </c>
      <c r="BW1279">
        <v>16.05</v>
      </c>
      <c r="BX1279" t="s">
        <v>78</v>
      </c>
      <c r="BY1279" t="s">
        <v>9</v>
      </c>
      <c r="BZ1279" t="s">
        <v>9</v>
      </c>
      <c r="CA1279">
        <v>31.99</v>
      </c>
      <c r="CB1279" t="s">
        <v>79</v>
      </c>
      <c r="CD1279" s="2">
        <v>41001</v>
      </c>
      <c r="CI1279" s="1" t="s">
        <v>80</v>
      </c>
    </row>
    <row r="1280" spans="1:87" x14ac:dyDescent="0.25">
      <c r="A1280">
        <v>170857</v>
      </c>
      <c r="B1280" s="1" t="s">
        <v>1766</v>
      </c>
      <c r="C1280">
        <v>1761</v>
      </c>
      <c r="D1280" s="1" t="s">
        <v>1767</v>
      </c>
      <c r="E1280">
        <v>8.8000000000000007</v>
      </c>
      <c r="F1280">
        <v>1</v>
      </c>
      <c r="G1280">
        <f t="shared" si="57"/>
        <v>8.8000000000000007</v>
      </c>
      <c r="H1280" s="2">
        <v>42825</v>
      </c>
      <c r="I1280" s="2">
        <v>42978</v>
      </c>
      <c r="J1280" s="7">
        <f t="shared" ca="1" si="58"/>
        <v>15</v>
      </c>
      <c r="K1280" s="7">
        <f t="shared" ca="1" si="59"/>
        <v>9</v>
      </c>
      <c r="M1280">
        <v>7.47</v>
      </c>
      <c r="N1280">
        <v>7.47</v>
      </c>
      <c r="O1280">
        <v>7.47</v>
      </c>
      <c r="P1280">
        <v>8.8000000000000007</v>
      </c>
      <c r="Q1280">
        <v>8.8000000000000007</v>
      </c>
      <c r="R1280">
        <v>8.8000000000000007</v>
      </c>
      <c r="S1280">
        <v>911</v>
      </c>
      <c r="T1280" s="1" t="s">
        <v>90</v>
      </c>
      <c r="U1280">
        <v>11</v>
      </c>
      <c r="V1280" s="1" t="s">
        <v>1180</v>
      </c>
      <c r="Y1280" s="1" t="s">
        <v>84</v>
      </c>
      <c r="Z1280">
        <v>10</v>
      </c>
      <c r="AA1280" t="s">
        <v>84</v>
      </c>
      <c r="AD1280">
        <v>0.8</v>
      </c>
      <c r="AF1280" t="s">
        <v>88</v>
      </c>
      <c r="AH1280" t="s">
        <v>77</v>
      </c>
      <c r="AM1280">
        <v>12</v>
      </c>
      <c r="AN1280" s="1" t="s">
        <v>97</v>
      </c>
      <c r="AO1280">
        <v>0</v>
      </c>
      <c r="AP1280" s="1" t="s">
        <v>97</v>
      </c>
      <c r="BA1280" s="2">
        <v>42389</v>
      </c>
      <c r="BD1280">
        <v>0.8</v>
      </c>
      <c r="BG1280" t="s">
        <v>77</v>
      </c>
      <c r="BI1280" t="s">
        <v>77</v>
      </c>
      <c r="BJ1280">
        <v>8.8000000000000007</v>
      </c>
      <c r="BK1280">
        <v>8.8000000000000007</v>
      </c>
      <c r="BL1280" s="2">
        <v>42978</v>
      </c>
      <c r="BM1280">
        <v>8.8000000000000007</v>
      </c>
      <c r="BT1280">
        <v>7.47</v>
      </c>
      <c r="BU1280" s="2">
        <v>42825</v>
      </c>
      <c r="BV1280">
        <v>7.47</v>
      </c>
      <c r="BW1280">
        <v>7.47</v>
      </c>
      <c r="BX1280" t="s">
        <v>78</v>
      </c>
      <c r="BY1280" t="s">
        <v>9</v>
      </c>
      <c r="BZ1280" t="s">
        <v>9</v>
      </c>
      <c r="CA1280">
        <v>15.11</v>
      </c>
      <c r="CB1280" t="s">
        <v>79</v>
      </c>
      <c r="CD1280" s="2">
        <v>41001</v>
      </c>
      <c r="CI1280" s="1" t="s">
        <v>80</v>
      </c>
    </row>
    <row r="1281" spans="1:87" x14ac:dyDescent="0.25">
      <c r="A1281">
        <v>170873</v>
      </c>
      <c r="B1281" s="1" t="s">
        <v>1768</v>
      </c>
      <c r="C1281">
        <v>111</v>
      </c>
      <c r="D1281" t="s">
        <v>405</v>
      </c>
      <c r="E1281">
        <v>22.25</v>
      </c>
      <c r="F1281">
        <v>2</v>
      </c>
      <c r="G1281">
        <f t="shared" si="57"/>
        <v>44.5</v>
      </c>
      <c r="H1281" s="2">
        <v>43063</v>
      </c>
      <c r="I1281" s="2">
        <v>43165</v>
      </c>
      <c r="J1281" s="7">
        <f t="shared" ca="1" si="58"/>
        <v>7</v>
      </c>
      <c r="K1281" s="7">
        <f t="shared" ca="1" si="59"/>
        <v>3</v>
      </c>
      <c r="M1281">
        <v>15.14</v>
      </c>
      <c r="N1281">
        <v>15.14</v>
      </c>
      <c r="O1281">
        <v>15.14</v>
      </c>
      <c r="P1281">
        <v>22.25</v>
      </c>
      <c r="Q1281">
        <v>22.25</v>
      </c>
      <c r="R1281">
        <v>22.25</v>
      </c>
      <c r="S1281">
        <v>905</v>
      </c>
      <c r="T1281" t="s">
        <v>154</v>
      </c>
      <c r="U1281">
        <v>4</v>
      </c>
      <c r="V1281" s="1" t="s">
        <v>257</v>
      </c>
      <c r="Y1281" t="s">
        <v>81</v>
      </c>
      <c r="Z1281">
        <v>21</v>
      </c>
      <c r="AA1281" t="s">
        <v>81</v>
      </c>
      <c r="AD1281">
        <v>0.65</v>
      </c>
      <c r="AF1281" t="s">
        <v>88</v>
      </c>
      <c r="AH1281" t="s">
        <v>77</v>
      </c>
      <c r="AM1281">
        <v>25</v>
      </c>
      <c r="AN1281" t="s">
        <v>500</v>
      </c>
      <c r="AO1281">
        <v>0</v>
      </c>
      <c r="AP1281" t="s">
        <v>500</v>
      </c>
      <c r="BA1281" s="2">
        <v>41815</v>
      </c>
      <c r="BD1281">
        <v>0.65</v>
      </c>
      <c r="BG1281" t="s">
        <v>77</v>
      </c>
      <c r="BI1281" t="s">
        <v>77</v>
      </c>
      <c r="BJ1281">
        <v>22.25</v>
      </c>
      <c r="BK1281">
        <v>22.25</v>
      </c>
      <c r="BL1281" s="2">
        <v>43165</v>
      </c>
      <c r="BM1281">
        <v>22.25</v>
      </c>
      <c r="BN1281">
        <v>30</v>
      </c>
      <c r="BO1281" t="s">
        <v>657</v>
      </c>
      <c r="BP1281" t="s">
        <v>658</v>
      </c>
      <c r="BQ1281" t="s">
        <v>659</v>
      </c>
      <c r="BR1281">
        <v>74.17</v>
      </c>
      <c r="BT1281">
        <v>15.14</v>
      </c>
      <c r="BU1281" s="2">
        <v>43063</v>
      </c>
      <c r="BV1281">
        <v>15.14</v>
      </c>
      <c r="BW1281">
        <v>15.14</v>
      </c>
      <c r="BX1281" t="s">
        <v>78</v>
      </c>
      <c r="BY1281" t="s">
        <v>9</v>
      </c>
      <c r="BZ1281" t="s">
        <v>9</v>
      </c>
      <c r="CA1281">
        <v>31.96</v>
      </c>
      <c r="CB1281" t="s">
        <v>79</v>
      </c>
      <c r="CD1281" s="2">
        <v>41001</v>
      </c>
      <c r="CI1281" s="1" t="s">
        <v>80</v>
      </c>
    </row>
    <row r="1282" spans="1:87" x14ac:dyDescent="0.25">
      <c r="A1282">
        <v>170893</v>
      </c>
      <c r="B1282" s="1" t="s">
        <v>1769</v>
      </c>
      <c r="C1282">
        <v>54</v>
      </c>
      <c r="D1282" s="1" t="s">
        <v>149</v>
      </c>
      <c r="E1282">
        <v>7.5</v>
      </c>
      <c r="F1282">
        <v>1</v>
      </c>
      <c r="G1282">
        <f t="shared" ref="G1282:G1345" si="60">+F1282*E1282</f>
        <v>7.5</v>
      </c>
      <c r="H1282" s="2">
        <v>42121</v>
      </c>
      <c r="I1282" s="2">
        <v>42411</v>
      </c>
      <c r="J1282" s="7">
        <f t="shared" ca="1" si="58"/>
        <v>38</v>
      </c>
      <c r="K1282" s="7">
        <f t="shared" ca="1" si="59"/>
        <v>28</v>
      </c>
      <c r="M1282">
        <v>5.1100000000000003</v>
      </c>
      <c r="N1282">
        <v>5.1100000000000003</v>
      </c>
      <c r="O1282">
        <v>5.1100000000000003</v>
      </c>
      <c r="P1282">
        <v>7.5</v>
      </c>
      <c r="Q1282">
        <v>7.5</v>
      </c>
      <c r="R1282">
        <v>7.5</v>
      </c>
      <c r="S1282">
        <v>909</v>
      </c>
      <c r="T1282" s="1" t="s">
        <v>92</v>
      </c>
      <c r="U1282">
        <v>2</v>
      </c>
      <c r="V1282" s="1" t="s">
        <v>96</v>
      </c>
      <c r="W1282">
        <v>1</v>
      </c>
      <c r="X1282" s="1" t="s">
        <v>131</v>
      </c>
      <c r="Y1282" t="s">
        <v>81</v>
      </c>
      <c r="Z1282">
        <v>21</v>
      </c>
      <c r="AA1282" t="s">
        <v>81</v>
      </c>
      <c r="AH1282" t="s">
        <v>77</v>
      </c>
      <c r="AK1282">
        <v>0</v>
      </c>
      <c r="AM1282">
        <v>26</v>
      </c>
      <c r="AN1282" s="1" t="s">
        <v>150</v>
      </c>
      <c r="BA1282" s="2">
        <v>42121</v>
      </c>
      <c r="BG1282" t="s">
        <v>77</v>
      </c>
      <c r="BI1282" t="s">
        <v>77</v>
      </c>
      <c r="BJ1282">
        <v>7.5</v>
      </c>
      <c r="BK1282">
        <v>7.5</v>
      </c>
      <c r="BL1282" s="2">
        <v>42411</v>
      </c>
      <c r="BM1282">
        <v>7.5</v>
      </c>
      <c r="BT1282">
        <v>5.1100000000000003</v>
      </c>
      <c r="BU1282" s="2">
        <v>42121</v>
      </c>
      <c r="BV1282">
        <v>5.1100000000000003</v>
      </c>
      <c r="BW1282">
        <v>5.1100000000000003</v>
      </c>
      <c r="BX1282" t="s">
        <v>78</v>
      </c>
      <c r="BY1282" t="s">
        <v>9</v>
      </c>
      <c r="BZ1282" t="s">
        <v>9</v>
      </c>
      <c r="CA1282">
        <v>31.87</v>
      </c>
      <c r="CB1282" t="s">
        <v>79</v>
      </c>
      <c r="CD1282" s="2">
        <v>41001</v>
      </c>
      <c r="CI1282" s="1" t="s">
        <v>80</v>
      </c>
    </row>
    <row r="1283" spans="1:87" x14ac:dyDescent="0.25">
      <c r="A1283">
        <v>170896</v>
      </c>
      <c r="B1283" s="1" t="s">
        <v>1770</v>
      </c>
      <c r="C1283">
        <v>905</v>
      </c>
      <c r="D1283" s="1" t="s">
        <v>89</v>
      </c>
      <c r="E1283">
        <v>11.8</v>
      </c>
      <c r="F1283">
        <v>1</v>
      </c>
      <c r="G1283">
        <f t="shared" si="60"/>
        <v>11.8</v>
      </c>
      <c r="H1283" s="2">
        <v>43224</v>
      </c>
      <c r="I1283" s="2">
        <v>43223</v>
      </c>
      <c r="J1283" s="7">
        <f t="shared" ref="J1283:J1346" ca="1" si="61">ROUND(+(TODAY()-H1283)/30,0)</f>
        <v>1</v>
      </c>
      <c r="K1283" s="7">
        <f t="shared" ref="K1283:K1346" ca="1" si="62">+ROUND((TODAY()-I1283)/30,0)</f>
        <v>1</v>
      </c>
      <c r="M1283">
        <v>15.33</v>
      </c>
      <c r="N1283">
        <v>15.33</v>
      </c>
      <c r="O1283">
        <v>15.33</v>
      </c>
      <c r="P1283">
        <v>11.8</v>
      </c>
      <c r="Q1283">
        <v>11.8</v>
      </c>
      <c r="R1283">
        <v>11.8</v>
      </c>
      <c r="S1283">
        <v>911</v>
      </c>
      <c r="T1283" s="1" t="s">
        <v>90</v>
      </c>
      <c r="U1283">
        <v>8</v>
      </c>
      <c r="V1283" t="s">
        <v>190</v>
      </c>
      <c r="Y1283" s="1" t="s">
        <v>84</v>
      </c>
      <c r="Z1283">
        <v>10</v>
      </c>
      <c r="AA1283" t="s">
        <v>84</v>
      </c>
      <c r="AD1283">
        <v>3.59</v>
      </c>
      <c r="AE1283">
        <v>10</v>
      </c>
      <c r="AF1283" t="s">
        <v>88</v>
      </c>
      <c r="AH1283" t="s">
        <v>77</v>
      </c>
      <c r="AM1283">
        <v>2</v>
      </c>
      <c r="AN1283" s="1" t="s">
        <v>89</v>
      </c>
      <c r="AO1283">
        <v>0</v>
      </c>
      <c r="AP1283" s="1" t="s">
        <v>89</v>
      </c>
      <c r="BA1283" s="2">
        <v>41869</v>
      </c>
      <c r="BC1283">
        <v>10</v>
      </c>
      <c r="BD1283">
        <v>3.59</v>
      </c>
      <c r="BG1283" t="s">
        <v>77</v>
      </c>
      <c r="BI1283" t="s">
        <v>77</v>
      </c>
      <c r="BJ1283">
        <v>11.8</v>
      </c>
      <c r="BK1283">
        <v>11.8</v>
      </c>
      <c r="BL1283" s="2">
        <v>43223</v>
      </c>
      <c r="BM1283">
        <v>11.8</v>
      </c>
      <c r="BN1283">
        <v>20</v>
      </c>
      <c r="BT1283">
        <v>15.33</v>
      </c>
      <c r="BU1283" s="2">
        <v>43224</v>
      </c>
      <c r="BV1283">
        <v>15.33</v>
      </c>
      <c r="BW1283">
        <v>15.33</v>
      </c>
      <c r="BX1283" t="s">
        <v>78</v>
      </c>
      <c r="BY1283" t="s">
        <v>9</v>
      </c>
      <c r="BZ1283" t="s">
        <v>9</v>
      </c>
      <c r="CA1283">
        <v>-29.92</v>
      </c>
      <c r="CB1283" t="s">
        <v>79</v>
      </c>
      <c r="CD1283" s="2">
        <v>41001</v>
      </c>
      <c r="CI1283" s="1" t="s">
        <v>80</v>
      </c>
    </row>
    <row r="1284" spans="1:87" x14ac:dyDescent="0.25">
      <c r="A1284">
        <v>170966</v>
      </c>
      <c r="B1284" s="1" t="s">
        <v>1772</v>
      </c>
      <c r="C1284">
        <v>245</v>
      </c>
      <c r="D1284" t="s">
        <v>615</v>
      </c>
      <c r="E1284">
        <v>33.6</v>
      </c>
      <c r="F1284">
        <v>2</v>
      </c>
      <c r="G1284">
        <f t="shared" si="60"/>
        <v>67.2</v>
      </c>
      <c r="H1284" s="2">
        <v>42135</v>
      </c>
      <c r="I1284" s="2">
        <v>42132</v>
      </c>
      <c r="J1284" s="7">
        <f t="shared" ca="1" si="61"/>
        <v>38</v>
      </c>
      <c r="K1284" s="7">
        <f t="shared" ca="1" si="62"/>
        <v>38</v>
      </c>
      <c r="M1284">
        <v>21.84</v>
      </c>
      <c r="N1284">
        <v>21.84</v>
      </c>
      <c r="O1284">
        <v>21.84</v>
      </c>
      <c r="P1284">
        <v>33.6</v>
      </c>
      <c r="Q1284">
        <v>33.6</v>
      </c>
      <c r="R1284">
        <v>33.6</v>
      </c>
      <c r="S1284">
        <v>911</v>
      </c>
      <c r="T1284" s="1" t="s">
        <v>90</v>
      </c>
      <c r="U1284">
        <v>10</v>
      </c>
      <c r="V1284" s="1" t="s">
        <v>147</v>
      </c>
      <c r="W1284">
        <v>1</v>
      </c>
      <c r="X1284" s="1" t="s">
        <v>131</v>
      </c>
      <c r="Y1284" s="1" t="s">
        <v>84</v>
      </c>
      <c r="Z1284">
        <v>10</v>
      </c>
      <c r="AA1284" t="s">
        <v>84</v>
      </c>
      <c r="AH1284" t="s">
        <v>77</v>
      </c>
      <c r="AK1284">
        <v>0</v>
      </c>
      <c r="AM1284">
        <v>5</v>
      </c>
      <c r="AN1284" s="1" t="s">
        <v>205</v>
      </c>
      <c r="BA1284" s="2">
        <v>41820</v>
      </c>
      <c r="BG1284" t="s">
        <v>77</v>
      </c>
      <c r="BI1284" t="s">
        <v>77</v>
      </c>
      <c r="BJ1284">
        <v>33.6</v>
      </c>
      <c r="BK1284">
        <v>33.6</v>
      </c>
      <c r="BL1284" s="2">
        <v>42132</v>
      </c>
      <c r="BM1284">
        <v>33.6</v>
      </c>
      <c r="BN1284">
        <v>98</v>
      </c>
      <c r="BT1284">
        <v>21.84</v>
      </c>
      <c r="BU1284" s="2">
        <v>42135</v>
      </c>
      <c r="BV1284">
        <v>21.84</v>
      </c>
      <c r="BW1284">
        <v>21.84</v>
      </c>
      <c r="BX1284" t="s">
        <v>78</v>
      </c>
      <c r="BY1284" t="s">
        <v>9</v>
      </c>
      <c r="BZ1284" t="s">
        <v>9</v>
      </c>
      <c r="CA1284">
        <v>35</v>
      </c>
      <c r="CB1284" t="s">
        <v>79</v>
      </c>
      <c r="CD1284" s="2">
        <v>41001</v>
      </c>
      <c r="CI1284" s="1" t="s">
        <v>80</v>
      </c>
    </row>
    <row r="1285" spans="1:87" x14ac:dyDescent="0.25">
      <c r="A1285">
        <v>170979</v>
      </c>
      <c r="B1285" s="1" t="s">
        <v>1773</v>
      </c>
      <c r="C1285">
        <v>206</v>
      </c>
      <c r="D1285" s="1" t="s">
        <v>747</v>
      </c>
      <c r="E1285">
        <v>16.2</v>
      </c>
      <c r="F1285">
        <v>6</v>
      </c>
      <c r="G1285">
        <f t="shared" si="60"/>
        <v>97.199999999999989</v>
      </c>
      <c r="H1285" s="2">
        <v>42835</v>
      </c>
      <c r="I1285" s="2">
        <v>42944</v>
      </c>
      <c r="J1285" s="7">
        <f t="shared" ca="1" si="61"/>
        <v>14</v>
      </c>
      <c r="K1285" s="7">
        <f t="shared" ca="1" si="62"/>
        <v>11</v>
      </c>
      <c r="M1285">
        <v>9.73</v>
      </c>
      <c r="N1285">
        <v>9.73</v>
      </c>
      <c r="O1285">
        <v>9.73</v>
      </c>
      <c r="P1285">
        <v>16.2</v>
      </c>
      <c r="Q1285">
        <v>16.2</v>
      </c>
      <c r="R1285">
        <v>16.2</v>
      </c>
      <c r="S1285">
        <v>903</v>
      </c>
      <c r="T1285" s="1" t="s">
        <v>116</v>
      </c>
      <c r="U1285">
        <v>1</v>
      </c>
      <c r="V1285" s="1" t="s">
        <v>117</v>
      </c>
      <c r="Y1285" t="s">
        <v>81</v>
      </c>
      <c r="Z1285">
        <v>21</v>
      </c>
      <c r="AA1285" t="s">
        <v>81</v>
      </c>
      <c r="AD1285">
        <v>0</v>
      </c>
      <c r="AH1285" t="s">
        <v>77</v>
      </c>
      <c r="AM1285">
        <v>98</v>
      </c>
      <c r="AN1285" s="1" t="s">
        <v>242</v>
      </c>
      <c r="AO1285">
        <v>0</v>
      </c>
      <c r="AP1285" s="1" t="s">
        <v>242</v>
      </c>
      <c r="BA1285" s="2">
        <v>42402</v>
      </c>
      <c r="BD1285">
        <v>0</v>
      </c>
      <c r="BG1285" t="s">
        <v>77</v>
      </c>
      <c r="BI1285" t="s">
        <v>77</v>
      </c>
      <c r="BJ1285">
        <v>16.2</v>
      </c>
      <c r="BK1285">
        <v>16.2</v>
      </c>
      <c r="BL1285" s="2">
        <v>42944</v>
      </c>
      <c r="BM1285">
        <v>16.2</v>
      </c>
      <c r="BN1285">
        <v>50</v>
      </c>
      <c r="BO1285" t="s">
        <v>657</v>
      </c>
      <c r="BP1285" t="s">
        <v>658</v>
      </c>
      <c r="BQ1285" t="s">
        <v>659</v>
      </c>
      <c r="BR1285">
        <v>32.4</v>
      </c>
      <c r="BT1285">
        <v>9.73</v>
      </c>
      <c r="BU1285" s="2">
        <v>42835</v>
      </c>
      <c r="BV1285">
        <v>9.73</v>
      </c>
      <c r="BW1285">
        <v>9.73</v>
      </c>
      <c r="BX1285" t="s">
        <v>78</v>
      </c>
      <c r="BY1285" t="s">
        <v>9</v>
      </c>
      <c r="BZ1285" t="s">
        <v>9</v>
      </c>
      <c r="CA1285">
        <v>39.94</v>
      </c>
      <c r="CB1285" t="s">
        <v>79</v>
      </c>
      <c r="CD1285" s="2">
        <v>41001</v>
      </c>
      <c r="CI1285" s="1" t="s">
        <v>80</v>
      </c>
    </row>
    <row r="1286" spans="1:87" x14ac:dyDescent="0.25">
      <c r="A1286">
        <v>170980</v>
      </c>
      <c r="B1286" s="1" t="s">
        <v>1774</v>
      </c>
      <c r="C1286">
        <v>206</v>
      </c>
      <c r="D1286" s="1" t="s">
        <v>747</v>
      </c>
      <c r="E1286">
        <v>16.600000000000001</v>
      </c>
      <c r="F1286">
        <v>5</v>
      </c>
      <c r="G1286">
        <f t="shared" si="60"/>
        <v>83</v>
      </c>
      <c r="H1286" s="2">
        <v>42835</v>
      </c>
      <c r="I1286" s="2">
        <v>42990</v>
      </c>
      <c r="J1286" s="7">
        <f t="shared" ca="1" si="61"/>
        <v>14</v>
      </c>
      <c r="K1286" s="7">
        <f t="shared" ca="1" si="62"/>
        <v>9</v>
      </c>
      <c r="M1286">
        <v>9.9700000000000006</v>
      </c>
      <c r="N1286">
        <v>9.9700000000000006</v>
      </c>
      <c r="O1286">
        <v>9.9700000000000006</v>
      </c>
      <c r="P1286">
        <v>16.600000000000001</v>
      </c>
      <c r="Q1286">
        <v>16.600000000000001</v>
      </c>
      <c r="R1286">
        <v>16.600000000000001</v>
      </c>
      <c r="S1286">
        <v>903</v>
      </c>
      <c r="T1286" s="1" t="s">
        <v>116</v>
      </c>
      <c r="U1286">
        <v>1</v>
      </c>
      <c r="V1286" s="1" t="s">
        <v>117</v>
      </c>
      <c r="Y1286" t="s">
        <v>81</v>
      </c>
      <c r="Z1286">
        <v>21</v>
      </c>
      <c r="AA1286" t="s">
        <v>81</v>
      </c>
      <c r="AD1286">
        <v>0.19</v>
      </c>
      <c r="AF1286" t="s">
        <v>88</v>
      </c>
      <c r="AH1286" t="s">
        <v>77</v>
      </c>
      <c r="AM1286">
        <v>98</v>
      </c>
      <c r="AN1286" s="1" t="s">
        <v>242</v>
      </c>
      <c r="AO1286">
        <v>0</v>
      </c>
      <c r="AP1286" s="1" t="s">
        <v>242</v>
      </c>
      <c r="BA1286" s="2">
        <v>41737</v>
      </c>
      <c r="BD1286">
        <v>0.19</v>
      </c>
      <c r="BG1286" t="s">
        <v>77</v>
      </c>
      <c r="BI1286" t="s">
        <v>77</v>
      </c>
      <c r="BJ1286">
        <v>16.600000000000001</v>
      </c>
      <c r="BK1286">
        <v>16.600000000000001</v>
      </c>
      <c r="BL1286" s="2">
        <v>42990</v>
      </c>
      <c r="BM1286">
        <v>16.600000000000001</v>
      </c>
      <c r="BN1286">
        <v>50</v>
      </c>
      <c r="BO1286" t="s">
        <v>657</v>
      </c>
      <c r="BP1286" t="s">
        <v>658</v>
      </c>
      <c r="BQ1286" t="s">
        <v>659</v>
      </c>
      <c r="BR1286">
        <v>33.200000000000003</v>
      </c>
      <c r="BT1286">
        <v>9.9700000000000006</v>
      </c>
      <c r="BU1286" s="2">
        <v>42835</v>
      </c>
      <c r="BV1286">
        <v>9.9700000000000006</v>
      </c>
      <c r="BW1286">
        <v>9.9700000000000006</v>
      </c>
      <c r="BX1286" t="s">
        <v>78</v>
      </c>
      <c r="BY1286" t="s">
        <v>9</v>
      </c>
      <c r="BZ1286" t="s">
        <v>9</v>
      </c>
      <c r="CA1286">
        <v>39.94</v>
      </c>
      <c r="CB1286" t="s">
        <v>79</v>
      </c>
      <c r="CD1286" s="2">
        <v>41001</v>
      </c>
      <c r="CI1286" s="1" t="s">
        <v>80</v>
      </c>
    </row>
    <row r="1287" spans="1:87" x14ac:dyDescent="0.25">
      <c r="A1287">
        <v>170981</v>
      </c>
      <c r="B1287" s="1" t="s">
        <v>1775</v>
      </c>
      <c r="C1287">
        <v>206</v>
      </c>
      <c r="D1287" s="1" t="s">
        <v>747</v>
      </c>
      <c r="E1287">
        <v>19.5</v>
      </c>
      <c r="F1287">
        <v>11</v>
      </c>
      <c r="G1287">
        <f t="shared" si="60"/>
        <v>214.5</v>
      </c>
      <c r="H1287" s="2">
        <v>42835</v>
      </c>
      <c r="I1287" s="2">
        <v>43222</v>
      </c>
      <c r="J1287" s="7">
        <f t="shared" ca="1" si="61"/>
        <v>14</v>
      </c>
      <c r="K1287" s="7">
        <f t="shared" ca="1" si="62"/>
        <v>1</v>
      </c>
      <c r="M1287">
        <v>8.64</v>
      </c>
      <c r="N1287">
        <v>8.64</v>
      </c>
      <c r="O1287">
        <v>8.64</v>
      </c>
      <c r="P1287">
        <v>19.5</v>
      </c>
      <c r="Q1287">
        <v>19.5</v>
      </c>
      <c r="R1287">
        <v>19.5</v>
      </c>
      <c r="S1287">
        <v>903</v>
      </c>
      <c r="T1287" s="1" t="s">
        <v>116</v>
      </c>
      <c r="U1287">
        <v>1</v>
      </c>
      <c r="V1287" s="1" t="s">
        <v>117</v>
      </c>
      <c r="Y1287" t="s">
        <v>81</v>
      </c>
      <c r="Z1287">
        <v>21</v>
      </c>
      <c r="AA1287" t="s">
        <v>81</v>
      </c>
      <c r="AD1287">
        <v>0.53</v>
      </c>
      <c r="AE1287">
        <v>330</v>
      </c>
      <c r="AH1287" t="s">
        <v>77</v>
      </c>
      <c r="AM1287">
        <v>98</v>
      </c>
      <c r="AN1287" s="1" t="s">
        <v>242</v>
      </c>
      <c r="AO1287">
        <v>0</v>
      </c>
      <c r="AP1287" s="1" t="s">
        <v>242</v>
      </c>
      <c r="BA1287" s="2">
        <v>41737</v>
      </c>
      <c r="BC1287">
        <v>330</v>
      </c>
      <c r="BD1287">
        <v>0.53</v>
      </c>
      <c r="BG1287" t="s">
        <v>77</v>
      </c>
      <c r="BI1287" t="s">
        <v>77</v>
      </c>
      <c r="BJ1287">
        <v>19.5</v>
      </c>
      <c r="BK1287">
        <v>19.5</v>
      </c>
      <c r="BL1287" s="2">
        <v>43222</v>
      </c>
      <c r="BM1287">
        <v>19.5</v>
      </c>
      <c r="BN1287">
        <v>150</v>
      </c>
      <c r="BO1287" t="s">
        <v>657</v>
      </c>
      <c r="BP1287" t="s">
        <v>658</v>
      </c>
      <c r="BQ1287" t="s">
        <v>659</v>
      </c>
      <c r="BR1287">
        <v>13</v>
      </c>
      <c r="BT1287">
        <v>8.64</v>
      </c>
      <c r="BU1287" s="2">
        <v>42835</v>
      </c>
      <c r="BV1287">
        <v>8.64</v>
      </c>
      <c r="BW1287">
        <v>8.64</v>
      </c>
      <c r="BX1287" t="s">
        <v>78</v>
      </c>
      <c r="BY1287" t="s">
        <v>9</v>
      </c>
      <c r="BZ1287" t="s">
        <v>9</v>
      </c>
      <c r="CA1287">
        <v>55.69</v>
      </c>
      <c r="CB1287" t="s">
        <v>79</v>
      </c>
      <c r="CD1287" s="2">
        <v>41001</v>
      </c>
      <c r="CI1287" s="1" t="s">
        <v>80</v>
      </c>
    </row>
    <row r="1288" spans="1:87" x14ac:dyDescent="0.25">
      <c r="A1288">
        <v>170982</v>
      </c>
      <c r="B1288" s="1" t="s">
        <v>1776</v>
      </c>
      <c r="C1288">
        <v>206</v>
      </c>
      <c r="D1288" s="1" t="s">
        <v>747</v>
      </c>
      <c r="E1288">
        <v>16.2</v>
      </c>
      <c r="F1288">
        <v>4</v>
      </c>
      <c r="G1288">
        <f t="shared" si="60"/>
        <v>64.8</v>
      </c>
      <c r="H1288" s="2">
        <v>42835</v>
      </c>
      <c r="I1288" s="2">
        <v>43210</v>
      </c>
      <c r="J1288" s="7">
        <f t="shared" ca="1" si="61"/>
        <v>14</v>
      </c>
      <c r="K1288" s="7">
        <f t="shared" ca="1" si="62"/>
        <v>2</v>
      </c>
      <c r="M1288">
        <v>9.73</v>
      </c>
      <c r="N1288">
        <v>9.73</v>
      </c>
      <c r="O1288">
        <v>9.73</v>
      </c>
      <c r="P1288">
        <v>16.2</v>
      </c>
      <c r="Q1288">
        <v>16.2</v>
      </c>
      <c r="R1288">
        <v>16.2</v>
      </c>
      <c r="S1288">
        <v>903</v>
      </c>
      <c r="T1288" s="1" t="s">
        <v>116</v>
      </c>
      <c r="U1288">
        <v>1</v>
      </c>
      <c r="V1288" s="1" t="s">
        <v>117</v>
      </c>
      <c r="Y1288" t="s">
        <v>81</v>
      </c>
      <c r="Z1288">
        <v>21</v>
      </c>
      <c r="AA1288" t="s">
        <v>81</v>
      </c>
      <c r="AD1288">
        <v>1.3</v>
      </c>
      <c r="AE1288">
        <v>120</v>
      </c>
      <c r="AF1288" t="s">
        <v>88</v>
      </c>
      <c r="AH1288" t="s">
        <v>77</v>
      </c>
      <c r="AM1288">
        <v>98</v>
      </c>
      <c r="AN1288" s="1" t="s">
        <v>242</v>
      </c>
      <c r="AO1288">
        <v>0</v>
      </c>
      <c r="AP1288" s="1" t="s">
        <v>242</v>
      </c>
      <c r="BA1288" s="2">
        <v>42088</v>
      </c>
      <c r="BC1288">
        <v>120</v>
      </c>
      <c r="BD1288">
        <v>1.3</v>
      </c>
      <c r="BG1288" t="s">
        <v>77</v>
      </c>
      <c r="BI1288" t="s">
        <v>77</v>
      </c>
      <c r="BJ1288">
        <v>16.2</v>
      </c>
      <c r="BK1288">
        <v>16.2</v>
      </c>
      <c r="BL1288" s="2">
        <v>43210</v>
      </c>
      <c r="BM1288">
        <v>16.2</v>
      </c>
      <c r="BN1288">
        <v>100</v>
      </c>
      <c r="BO1288" t="s">
        <v>657</v>
      </c>
      <c r="BP1288" t="s">
        <v>658</v>
      </c>
      <c r="BQ1288" t="s">
        <v>659</v>
      </c>
      <c r="BR1288">
        <v>16.2</v>
      </c>
      <c r="BT1288">
        <v>9.73</v>
      </c>
      <c r="BU1288" s="2">
        <v>42835</v>
      </c>
      <c r="BV1288">
        <v>9.73</v>
      </c>
      <c r="BW1288">
        <v>9.73</v>
      </c>
      <c r="BX1288" t="s">
        <v>78</v>
      </c>
      <c r="BY1288" t="s">
        <v>9</v>
      </c>
      <c r="BZ1288" t="s">
        <v>9</v>
      </c>
      <c r="CA1288">
        <v>39.94</v>
      </c>
      <c r="CB1288" t="s">
        <v>79</v>
      </c>
      <c r="CD1288" s="2">
        <v>41001</v>
      </c>
      <c r="CI1288" s="1" t="s">
        <v>80</v>
      </c>
    </row>
    <row r="1289" spans="1:87" x14ac:dyDescent="0.25">
      <c r="A1289">
        <v>170994</v>
      </c>
      <c r="B1289" t="s">
        <v>1777</v>
      </c>
      <c r="C1289">
        <v>788</v>
      </c>
      <c r="D1289" s="1" t="s">
        <v>115</v>
      </c>
      <c r="E1289">
        <v>17.3</v>
      </c>
      <c r="F1289">
        <v>1</v>
      </c>
      <c r="G1289">
        <f t="shared" si="60"/>
        <v>17.3</v>
      </c>
      <c r="H1289" s="2">
        <v>43223</v>
      </c>
      <c r="I1289" s="2">
        <v>43220</v>
      </c>
      <c r="J1289" s="7">
        <f t="shared" ca="1" si="61"/>
        <v>1</v>
      </c>
      <c r="K1289" s="7">
        <f t="shared" ca="1" si="62"/>
        <v>1</v>
      </c>
      <c r="M1289">
        <v>11.24</v>
      </c>
      <c r="N1289">
        <v>11.24</v>
      </c>
      <c r="O1289">
        <v>11.24</v>
      </c>
      <c r="P1289">
        <v>17.3</v>
      </c>
      <c r="Q1289">
        <v>17.3</v>
      </c>
      <c r="R1289">
        <v>17.52</v>
      </c>
      <c r="S1289">
        <v>911</v>
      </c>
      <c r="T1289" s="1" t="s">
        <v>90</v>
      </c>
      <c r="U1289">
        <v>7</v>
      </c>
      <c r="V1289" s="1" t="s">
        <v>424</v>
      </c>
      <c r="Y1289" s="1" t="s">
        <v>84</v>
      </c>
      <c r="Z1289">
        <v>10</v>
      </c>
      <c r="AA1289" t="s">
        <v>84</v>
      </c>
      <c r="AD1289">
        <v>11.9</v>
      </c>
      <c r="AE1289">
        <v>30</v>
      </c>
      <c r="AF1289" t="s">
        <v>85</v>
      </c>
      <c r="AH1289" t="s">
        <v>77</v>
      </c>
      <c r="AM1289">
        <v>5</v>
      </c>
      <c r="AN1289" s="1" t="s">
        <v>205</v>
      </c>
      <c r="AO1289">
        <v>0</v>
      </c>
      <c r="AP1289" s="1" t="s">
        <v>205</v>
      </c>
      <c r="BA1289" s="2">
        <v>41932</v>
      </c>
      <c r="BC1289">
        <v>30</v>
      </c>
      <c r="BD1289">
        <v>11.9</v>
      </c>
      <c r="BG1289" t="s">
        <v>77</v>
      </c>
      <c r="BI1289" t="s">
        <v>77</v>
      </c>
      <c r="BJ1289">
        <v>17.3</v>
      </c>
      <c r="BK1289">
        <v>17.3</v>
      </c>
      <c r="BL1289" s="2">
        <v>43220</v>
      </c>
      <c r="BM1289">
        <v>17.52</v>
      </c>
      <c r="BN1289">
        <v>60</v>
      </c>
      <c r="BT1289">
        <v>11.24</v>
      </c>
      <c r="BU1289" s="2">
        <v>43223</v>
      </c>
      <c r="BV1289">
        <v>11.24</v>
      </c>
      <c r="BW1289">
        <v>11.24</v>
      </c>
      <c r="BX1289" t="s">
        <v>78</v>
      </c>
      <c r="BY1289" t="s">
        <v>9</v>
      </c>
      <c r="BZ1289" t="s">
        <v>9</v>
      </c>
      <c r="CA1289">
        <v>35.840000000000003</v>
      </c>
      <c r="CB1289" t="s">
        <v>79</v>
      </c>
      <c r="CD1289" s="2">
        <v>41001</v>
      </c>
      <c r="CI1289" s="1" t="s">
        <v>80</v>
      </c>
    </row>
    <row r="1290" spans="1:87" x14ac:dyDescent="0.25">
      <c r="A1290">
        <v>171010</v>
      </c>
      <c r="B1290" s="1" t="s">
        <v>1778</v>
      </c>
      <c r="C1290">
        <v>206</v>
      </c>
      <c r="D1290" s="1" t="s">
        <v>747</v>
      </c>
      <c r="E1290">
        <v>21.85</v>
      </c>
      <c r="F1290">
        <v>6</v>
      </c>
      <c r="G1290">
        <f t="shared" si="60"/>
        <v>131.10000000000002</v>
      </c>
      <c r="H1290" s="2">
        <v>42835</v>
      </c>
      <c r="I1290" s="2">
        <v>42964</v>
      </c>
      <c r="J1290" s="7">
        <f t="shared" ca="1" si="61"/>
        <v>14</v>
      </c>
      <c r="K1290" s="7">
        <f t="shared" ca="1" si="62"/>
        <v>10</v>
      </c>
      <c r="M1290">
        <v>13.1</v>
      </c>
      <c r="N1290">
        <v>13.1</v>
      </c>
      <c r="O1290">
        <v>13.1</v>
      </c>
      <c r="P1290">
        <v>21.85</v>
      </c>
      <c r="Q1290">
        <v>21.85</v>
      </c>
      <c r="R1290">
        <v>21.85</v>
      </c>
      <c r="S1290">
        <v>903</v>
      </c>
      <c r="T1290" s="1" t="s">
        <v>116</v>
      </c>
      <c r="U1290">
        <v>1</v>
      </c>
      <c r="V1290" s="1" t="s">
        <v>117</v>
      </c>
      <c r="Y1290" t="s">
        <v>81</v>
      </c>
      <c r="Z1290">
        <v>21</v>
      </c>
      <c r="AA1290" t="s">
        <v>81</v>
      </c>
      <c r="AD1290">
        <v>0</v>
      </c>
      <c r="AH1290" t="s">
        <v>77</v>
      </c>
      <c r="AM1290">
        <v>98</v>
      </c>
      <c r="AN1290" s="1" t="s">
        <v>242</v>
      </c>
      <c r="AO1290">
        <v>0</v>
      </c>
      <c r="AP1290" s="1" t="s">
        <v>242</v>
      </c>
      <c r="BA1290" s="2">
        <v>41737</v>
      </c>
      <c r="BD1290">
        <v>0</v>
      </c>
      <c r="BG1290" t="s">
        <v>77</v>
      </c>
      <c r="BI1290" t="s">
        <v>77</v>
      </c>
      <c r="BJ1290">
        <v>21.85</v>
      </c>
      <c r="BK1290">
        <v>21.85</v>
      </c>
      <c r="BL1290" s="2">
        <v>42964</v>
      </c>
      <c r="BM1290">
        <v>21.85</v>
      </c>
      <c r="BN1290">
        <v>150</v>
      </c>
      <c r="BO1290" t="s">
        <v>657</v>
      </c>
      <c r="BP1290" t="s">
        <v>658</v>
      </c>
      <c r="BQ1290" t="s">
        <v>659</v>
      </c>
      <c r="BR1290">
        <v>14.57</v>
      </c>
      <c r="BT1290">
        <v>13.1</v>
      </c>
      <c r="BU1290" s="2">
        <v>42835</v>
      </c>
      <c r="BV1290">
        <v>13.1</v>
      </c>
      <c r="BW1290">
        <v>13.1</v>
      </c>
      <c r="BX1290" t="s">
        <v>78</v>
      </c>
      <c r="BY1290" t="s">
        <v>9</v>
      </c>
      <c r="BZ1290" t="s">
        <v>9</v>
      </c>
      <c r="CA1290">
        <v>40.049999999999997</v>
      </c>
      <c r="CB1290" t="s">
        <v>79</v>
      </c>
      <c r="CD1290" s="2">
        <v>41001</v>
      </c>
      <c r="CI1290" s="1" t="s">
        <v>80</v>
      </c>
    </row>
    <row r="1291" spans="1:87" x14ac:dyDescent="0.25">
      <c r="A1291">
        <v>171035</v>
      </c>
      <c r="B1291" s="1" t="s">
        <v>1779</v>
      </c>
      <c r="C1291">
        <v>178</v>
      </c>
      <c r="D1291" s="1" t="s">
        <v>810</v>
      </c>
      <c r="E1291">
        <v>8.85</v>
      </c>
      <c r="F1291">
        <v>2</v>
      </c>
      <c r="G1291">
        <f t="shared" si="60"/>
        <v>17.7</v>
      </c>
      <c r="H1291" s="2">
        <v>43223</v>
      </c>
      <c r="I1291" s="2">
        <v>43222</v>
      </c>
      <c r="J1291" s="7">
        <f t="shared" ca="1" si="61"/>
        <v>1</v>
      </c>
      <c r="K1291" s="7">
        <f t="shared" ca="1" si="62"/>
        <v>1</v>
      </c>
      <c r="M1291">
        <v>8.6</v>
      </c>
      <c r="N1291">
        <v>8.6</v>
      </c>
      <c r="O1291">
        <v>8.6</v>
      </c>
      <c r="P1291">
        <v>8.85</v>
      </c>
      <c r="Q1291">
        <v>8.85</v>
      </c>
      <c r="R1291">
        <v>8.85</v>
      </c>
      <c r="S1291">
        <v>911</v>
      </c>
      <c r="T1291" s="1" t="s">
        <v>90</v>
      </c>
      <c r="U1291">
        <v>8</v>
      </c>
      <c r="V1291" t="s">
        <v>190</v>
      </c>
      <c r="Y1291" s="1" t="s">
        <v>84</v>
      </c>
      <c r="Z1291">
        <v>10</v>
      </c>
      <c r="AA1291" t="s">
        <v>84</v>
      </c>
      <c r="AD1291">
        <v>19.670000000000002</v>
      </c>
      <c r="AE1291">
        <v>10</v>
      </c>
      <c r="AF1291" t="s">
        <v>265</v>
      </c>
      <c r="AH1291" t="s">
        <v>77</v>
      </c>
      <c r="AM1291">
        <v>2</v>
      </c>
      <c r="AN1291" s="1" t="s">
        <v>89</v>
      </c>
      <c r="AO1291">
        <v>0</v>
      </c>
      <c r="AP1291" s="1" t="s">
        <v>89</v>
      </c>
      <c r="BA1291" s="2">
        <v>41864</v>
      </c>
      <c r="BC1291">
        <v>10</v>
      </c>
      <c r="BD1291">
        <v>19.670000000000002</v>
      </c>
      <c r="BG1291" t="s">
        <v>77</v>
      </c>
      <c r="BI1291" t="s">
        <v>77</v>
      </c>
      <c r="BJ1291">
        <v>8.85</v>
      </c>
      <c r="BK1291">
        <v>8.85</v>
      </c>
      <c r="BL1291" s="2">
        <v>43222</v>
      </c>
      <c r="BM1291">
        <v>8.85</v>
      </c>
      <c r="BN1291">
        <v>12</v>
      </c>
      <c r="BO1291" t="s">
        <v>673</v>
      </c>
      <c r="BP1291" t="s">
        <v>674</v>
      </c>
      <c r="BQ1291" t="s">
        <v>675</v>
      </c>
      <c r="BR1291">
        <v>0.74</v>
      </c>
      <c r="BT1291">
        <v>8.6</v>
      </c>
      <c r="BU1291" s="2">
        <v>43223</v>
      </c>
      <c r="BV1291">
        <v>8.6</v>
      </c>
      <c r="BW1291">
        <v>8.6</v>
      </c>
      <c r="BX1291" t="s">
        <v>78</v>
      </c>
      <c r="BY1291" t="s">
        <v>9</v>
      </c>
      <c r="BZ1291" t="s">
        <v>9</v>
      </c>
      <c r="CA1291">
        <v>2.82</v>
      </c>
      <c r="CB1291" t="s">
        <v>79</v>
      </c>
      <c r="CD1291" s="2">
        <v>41001</v>
      </c>
      <c r="CI1291" s="1" t="s">
        <v>80</v>
      </c>
    </row>
    <row r="1292" spans="1:87" x14ac:dyDescent="0.25">
      <c r="A1292">
        <v>171036</v>
      </c>
      <c r="B1292" s="1" t="s">
        <v>1780</v>
      </c>
      <c r="C1292">
        <v>178</v>
      </c>
      <c r="D1292" s="1" t="s">
        <v>810</v>
      </c>
      <c r="E1292">
        <v>9.8000000000000007</v>
      </c>
      <c r="F1292">
        <v>1</v>
      </c>
      <c r="G1292">
        <f t="shared" si="60"/>
        <v>9.8000000000000007</v>
      </c>
      <c r="H1292" s="2">
        <v>43071</v>
      </c>
      <c r="I1292" s="2">
        <v>43070</v>
      </c>
      <c r="J1292" s="7">
        <f t="shared" ca="1" si="61"/>
        <v>6</v>
      </c>
      <c r="K1292" s="7">
        <f t="shared" ca="1" si="62"/>
        <v>6</v>
      </c>
      <c r="M1292">
        <v>8.19</v>
      </c>
      <c r="N1292">
        <v>8.19</v>
      </c>
      <c r="O1292">
        <v>8.19</v>
      </c>
      <c r="P1292">
        <v>9.8000000000000007</v>
      </c>
      <c r="Q1292">
        <v>11.7</v>
      </c>
      <c r="R1292">
        <v>11.7</v>
      </c>
      <c r="S1292">
        <v>911</v>
      </c>
      <c r="T1292" s="1" t="s">
        <v>90</v>
      </c>
      <c r="U1292">
        <v>8</v>
      </c>
      <c r="V1292" t="s">
        <v>190</v>
      </c>
      <c r="Y1292" s="1" t="s">
        <v>84</v>
      </c>
      <c r="Z1292">
        <v>10</v>
      </c>
      <c r="AA1292" t="s">
        <v>84</v>
      </c>
      <c r="AD1292">
        <v>2.82</v>
      </c>
      <c r="AF1292" t="s">
        <v>88</v>
      </c>
      <c r="AH1292" t="s">
        <v>77</v>
      </c>
      <c r="AM1292">
        <v>2</v>
      </c>
      <c r="AN1292" s="1" t="s">
        <v>89</v>
      </c>
      <c r="AO1292">
        <v>0</v>
      </c>
      <c r="AP1292" s="1" t="s">
        <v>89</v>
      </c>
      <c r="BA1292" s="2">
        <v>41880</v>
      </c>
      <c r="BD1292">
        <v>2.82</v>
      </c>
      <c r="BG1292" t="s">
        <v>77</v>
      </c>
      <c r="BI1292" t="s">
        <v>77</v>
      </c>
      <c r="BJ1292">
        <v>9.8000000000000007</v>
      </c>
      <c r="BK1292">
        <v>11.7</v>
      </c>
      <c r="BL1292" s="2">
        <v>43070</v>
      </c>
      <c r="BM1292">
        <v>11.7</v>
      </c>
      <c r="BN1292">
        <v>12</v>
      </c>
      <c r="BT1292">
        <v>8.19</v>
      </c>
      <c r="BU1292" s="2">
        <v>43071</v>
      </c>
      <c r="BV1292">
        <v>8.19</v>
      </c>
      <c r="BW1292">
        <v>8.19</v>
      </c>
      <c r="BX1292" t="s">
        <v>78</v>
      </c>
      <c r="BY1292" t="s">
        <v>9</v>
      </c>
      <c r="BZ1292" t="s">
        <v>9</v>
      </c>
      <c r="CA1292">
        <v>30</v>
      </c>
      <c r="CB1292" t="s">
        <v>79</v>
      </c>
      <c r="CD1292" s="2">
        <v>41001</v>
      </c>
      <c r="CI1292" s="1" t="s">
        <v>80</v>
      </c>
    </row>
    <row r="1293" spans="1:87" x14ac:dyDescent="0.25">
      <c r="A1293">
        <v>171043</v>
      </c>
      <c r="B1293" s="1" t="s">
        <v>1781</v>
      </c>
      <c r="C1293">
        <v>666</v>
      </c>
      <c r="D1293" t="s">
        <v>249</v>
      </c>
      <c r="E1293">
        <v>26.65</v>
      </c>
      <c r="F1293">
        <v>1</v>
      </c>
      <c r="G1293">
        <f t="shared" si="60"/>
        <v>26.65</v>
      </c>
      <c r="H1293" s="2">
        <v>43210</v>
      </c>
      <c r="I1293" s="2">
        <v>43210</v>
      </c>
      <c r="J1293" s="7">
        <f t="shared" ca="1" si="61"/>
        <v>2</v>
      </c>
      <c r="K1293" s="7">
        <f t="shared" ca="1" si="62"/>
        <v>2</v>
      </c>
      <c r="M1293">
        <v>23.27</v>
      </c>
      <c r="N1293">
        <v>23.27</v>
      </c>
      <c r="O1293">
        <v>23.27</v>
      </c>
      <c r="P1293">
        <v>26.65</v>
      </c>
      <c r="Q1293">
        <v>26.65</v>
      </c>
      <c r="R1293">
        <v>26.65</v>
      </c>
      <c r="S1293">
        <v>905</v>
      </c>
      <c r="T1293" t="s">
        <v>154</v>
      </c>
      <c r="U1293">
        <v>3</v>
      </c>
      <c r="V1293" s="1" t="s">
        <v>155</v>
      </c>
      <c r="Y1293" t="s">
        <v>81</v>
      </c>
      <c r="Z1293">
        <v>21</v>
      </c>
      <c r="AA1293" t="s">
        <v>81</v>
      </c>
      <c r="AD1293">
        <v>1.04</v>
      </c>
      <c r="AE1293">
        <v>15</v>
      </c>
      <c r="AH1293" t="s">
        <v>77</v>
      </c>
      <c r="AM1293">
        <v>2</v>
      </c>
      <c r="AN1293" s="1" t="s">
        <v>89</v>
      </c>
      <c r="AO1293">
        <v>0</v>
      </c>
      <c r="AP1293" s="1" t="s">
        <v>89</v>
      </c>
      <c r="BA1293" s="2">
        <v>42490</v>
      </c>
      <c r="BC1293">
        <v>15</v>
      </c>
      <c r="BD1293">
        <v>1.04</v>
      </c>
      <c r="BG1293" t="s">
        <v>77</v>
      </c>
      <c r="BI1293" t="s">
        <v>77</v>
      </c>
      <c r="BJ1293">
        <v>26.65</v>
      </c>
      <c r="BK1293">
        <v>26.65</v>
      </c>
      <c r="BL1293" s="2">
        <v>43210</v>
      </c>
      <c r="BM1293">
        <v>26.65</v>
      </c>
      <c r="BN1293">
        <v>50</v>
      </c>
      <c r="BO1293" t="s">
        <v>657</v>
      </c>
      <c r="BP1293" t="s">
        <v>658</v>
      </c>
      <c r="BQ1293" t="s">
        <v>659</v>
      </c>
      <c r="BR1293">
        <v>53.3</v>
      </c>
      <c r="BT1293">
        <v>23.27</v>
      </c>
      <c r="BU1293" s="2">
        <v>43210</v>
      </c>
      <c r="BV1293">
        <v>23.27</v>
      </c>
      <c r="BW1293">
        <v>23.27</v>
      </c>
      <c r="BX1293" t="s">
        <v>78</v>
      </c>
      <c r="BY1293" t="s">
        <v>9</v>
      </c>
      <c r="BZ1293" t="s">
        <v>9</v>
      </c>
      <c r="CA1293">
        <v>12.68</v>
      </c>
      <c r="CB1293" t="s">
        <v>79</v>
      </c>
      <c r="CD1293" s="2">
        <v>41001</v>
      </c>
      <c r="CI1293" s="1" t="s">
        <v>80</v>
      </c>
    </row>
    <row r="1294" spans="1:87" x14ac:dyDescent="0.25">
      <c r="A1294">
        <v>171052</v>
      </c>
      <c r="B1294" s="1" t="s">
        <v>1782</v>
      </c>
      <c r="C1294">
        <v>666</v>
      </c>
      <c r="D1294" t="s">
        <v>249</v>
      </c>
      <c r="E1294">
        <v>25.6</v>
      </c>
      <c r="F1294">
        <v>14</v>
      </c>
      <c r="G1294">
        <f t="shared" si="60"/>
        <v>358.40000000000003</v>
      </c>
      <c r="H1294" s="2">
        <v>43158</v>
      </c>
      <c r="I1294" s="2">
        <v>43194</v>
      </c>
      <c r="J1294" s="7">
        <f t="shared" ca="1" si="61"/>
        <v>3</v>
      </c>
      <c r="K1294" s="7">
        <f t="shared" ca="1" si="62"/>
        <v>2</v>
      </c>
      <c r="M1294">
        <v>17.41</v>
      </c>
      <c r="N1294">
        <v>17.41</v>
      </c>
      <c r="O1294">
        <v>19.25</v>
      </c>
      <c r="P1294">
        <v>25.6</v>
      </c>
      <c r="Q1294">
        <v>25.6</v>
      </c>
      <c r="R1294">
        <v>25.6</v>
      </c>
      <c r="S1294">
        <v>903</v>
      </c>
      <c r="T1294" s="1" t="s">
        <v>116</v>
      </c>
      <c r="U1294">
        <v>1</v>
      </c>
      <c r="V1294" s="1" t="s">
        <v>117</v>
      </c>
      <c r="Y1294" t="s">
        <v>81</v>
      </c>
      <c r="Z1294">
        <v>21</v>
      </c>
      <c r="AA1294" t="s">
        <v>81</v>
      </c>
      <c r="AD1294">
        <v>1.36</v>
      </c>
      <c r="AF1294" t="s">
        <v>265</v>
      </c>
      <c r="AH1294" t="s">
        <v>77</v>
      </c>
      <c r="AK1294">
        <v>0</v>
      </c>
      <c r="AM1294">
        <v>34</v>
      </c>
      <c r="AN1294" t="s">
        <v>249</v>
      </c>
      <c r="AO1294">
        <v>0</v>
      </c>
      <c r="AP1294" t="s">
        <v>249</v>
      </c>
      <c r="BA1294" s="2">
        <v>42398</v>
      </c>
      <c r="BD1294">
        <v>1.36</v>
      </c>
      <c r="BG1294" t="s">
        <v>77</v>
      </c>
      <c r="BI1294" t="s">
        <v>77</v>
      </c>
      <c r="BJ1294">
        <v>25.6</v>
      </c>
      <c r="BK1294">
        <v>25.6</v>
      </c>
      <c r="BL1294" s="2">
        <v>43194</v>
      </c>
      <c r="BM1294">
        <v>25.6</v>
      </c>
      <c r="BN1294">
        <v>50</v>
      </c>
      <c r="BO1294" t="s">
        <v>657</v>
      </c>
      <c r="BP1294" t="s">
        <v>658</v>
      </c>
      <c r="BQ1294" t="s">
        <v>659</v>
      </c>
      <c r="BR1294">
        <v>51.2</v>
      </c>
      <c r="BT1294">
        <v>17.41</v>
      </c>
      <c r="BU1294" s="2">
        <v>43158</v>
      </c>
      <c r="BV1294">
        <v>17.41</v>
      </c>
      <c r="BW1294">
        <v>19.25</v>
      </c>
      <c r="BX1294" t="s">
        <v>78</v>
      </c>
      <c r="BY1294" t="s">
        <v>9</v>
      </c>
      <c r="BZ1294" t="s">
        <v>9</v>
      </c>
      <c r="CA1294">
        <v>31.99</v>
      </c>
      <c r="CB1294" t="s">
        <v>79</v>
      </c>
      <c r="CD1294" s="2">
        <v>41001</v>
      </c>
      <c r="CI1294" s="1" t="s">
        <v>80</v>
      </c>
    </row>
    <row r="1295" spans="1:87" x14ac:dyDescent="0.25">
      <c r="A1295">
        <v>171054</v>
      </c>
      <c r="B1295" s="1" t="s">
        <v>1783</v>
      </c>
      <c r="C1295">
        <v>111</v>
      </c>
      <c r="D1295" t="s">
        <v>405</v>
      </c>
      <c r="E1295">
        <v>18.649999999999999</v>
      </c>
      <c r="F1295">
        <v>3</v>
      </c>
      <c r="G1295">
        <f t="shared" si="60"/>
        <v>55.949999999999996</v>
      </c>
      <c r="H1295" s="2">
        <v>43151</v>
      </c>
      <c r="I1295" s="2">
        <v>42892</v>
      </c>
      <c r="J1295" s="7">
        <f t="shared" ca="1" si="61"/>
        <v>4</v>
      </c>
      <c r="K1295" s="7">
        <f t="shared" ca="1" si="62"/>
        <v>12</v>
      </c>
      <c r="M1295">
        <v>12.68</v>
      </c>
      <c r="N1295">
        <v>12.68</v>
      </c>
      <c r="O1295">
        <v>12.68</v>
      </c>
      <c r="P1295">
        <v>18.649999999999999</v>
      </c>
      <c r="Q1295">
        <v>16.95</v>
      </c>
      <c r="R1295">
        <v>16.95</v>
      </c>
      <c r="S1295">
        <v>903</v>
      </c>
      <c r="T1295" s="1" t="s">
        <v>116</v>
      </c>
      <c r="U1295">
        <v>1</v>
      </c>
      <c r="V1295" s="1" t="s">
        <v>117</v>
      </c>
      <c r="Y1295" t="s">
        <v>81</v>
      </c>
      <c r="Z1295">
        <v>21</v>
      </c>
      <c r="AA1295" t="s">
        <v>81</v>
      </c>
      <c r="AD1295">
        <v>1.2</v>
      </c>
      <c r="AF1295" t="s">
        <v>88</v>
      </c>
      <c r="AH1295" t="s">
        <v>77</v>
      </c>
      <c r="AM1295">
        <v>25</v>
      </c>
      <c r="AN1295" t="s">
        <v>500</v>
      </c>
      <c r="AO1295">
        <v>0</v>
      </c>
      <c r="AP1295" t="s">
        <v>500</v>
      </c>
      <c r="BA1295" s="2">
        <v>42088</v>
      </c>
      <c r="BD1295">
        <v>1.2</v>
      </c>
      <c r="BG1295" t="s">
        <v>77</v>
      </c>
      <c r="BI1295" t="s">
        <v>77</v>
      </c>
      <c r="BJ1295">
        <v>18.649999999999999</v>
      </c>
      <c r="BK1295">
        <v>16.95</v>
      </c>
      <c r="BL1295" s="2">
        <v>42892</v>
      </c>
      <c r="BM1295">
        <v>16.95</v>
      </c>
      <c r="BN1295">
        <v>200</v>
      </c>
      <c r="BO1295" t="s">
        <v>657</v>
      </c>
      <c r="BP1295" t="s">
        <v>658</v>
      </c>
      <c r="BQ1295" t="s">
        <v>659</v>
      </c>
      <c r="BR1295">
        <v>9.33</v>
      </c>
      <c r="BT1295">
        <v>12.68</v>
      </c>
      <c r="BU1295" s="2">
        <v>43151</v>
      </c>
      <c r="BV1295">
        <v>12.68</v>
      </c>
      <c r="BW1295">
        <v>12.68</v>
      </c>
      <c r="BX1295" t="s">
        <v>78</v>
      </c>
      <c r="BY1295" t="s">
        <v>9</v>
      </c>
      <c r="BZ1295" t="s">
        <v>9</v>
      </c>
      <c r="CA1295">
        <v>25.19</v>
      </c>
      <c r="CB1295" t="s">
        <v>79</v>
      </c>
      <c r="CD1295" s="2">
        <v>41001</v>
      </c>
      <c r="CI1295" s="1" t="s">
        <v>80</v>
      </c>
    </row>
    <row r="1296" spans="1:87" x14ac:dyDescent="0.25">
      <c r="A1296">
        <v>171084</v>
      </c>
      <c r="B1296" s="1" t="s">
        <v>1784</v>
      </c>
      <c r="C1296">
        <v>1768</v>
      </c>
      <c r="D1296" t="s">
        <v>232</v>
      </c>
      <c r="E1296">
        <v>9.9499999999999993</v>
      </c>
      <c r="F1296">
        <v>3</v>
      </c>
      <c r="G1296">
        <f t="shared" si="60"/>
        <v>29.849999999999998</v>
      </c>
      <c r="H1296" s="2">
        <v>43117</v>
      </c>
      <c r="I1296" s="2">
        <v>43215</v>
      </c>
      <c r="J1296" s="7">
        <f t="shared" ca="1" si="61"/>
        <v>5</v>
      </c>
      <c r="K1296" s="7">
        <f t="shared" ca="1" si="62"/>
        <v>2</v>
      </c>
      <c r="M1296">
        <v>7.2</v>
      </c>
      <c r="N1296">
        <v>7.2</v>
      </c>
      <c r="O1296">
        <v>7.2</v>
      </c>
      <c r="P1296">
        <v>9.9499999999999993</v>
      </c>
      <c r="Q1296">
        <v>9.9499999999999993</v>
      </c>
      <c r="R1296">
        <v>9.9499999999999993</v>
      </c>
      <c r="S1296">
        <v>901</v>
      </c>
      <c r="T1296" t="s">
        <v>101</v>
      </c>
      <c r="U1296">
        <v>3</v>
      </c>
      <c r="V1296" s="1" t="s">
        <v>514</v>
      </c>
      <c r="Y1296" t="s">
        <v>81</v>
      </c>
      <c r="Z1296">
        <v>21</v>
      </c>
      <c r="AA1296" t="s">
        <v>81</v>
      </c>
      <c r="AD1296">
        <v>1.5</v>
      </c>
      <c r="AE1296">
        <v>90</v>
      </c>
      <c r="AF1296" t="s">
        <v>88</v>
      </c>
      <c r="AH1296" t="s">
        <v>77</v>
      </c>
      <c r="AM1296">
        <v>84</v>
      </c>
      <c r="AN1296" t="s">
        <v>233</v>
      </c>
      <c r="AO1296">
        <v>0</v>
      </c>
      <c r="AP1296" s="1" t="s">
        <v>1785</v>
      </c>
      <c r="BA1296" s="2">
        <v>41992</v>
      </c>
      <c r="BC1296">
        <v>90</v>
      </c>
      <c r="BD1296">
        <v>1.5</v>
      </c>
      <c r="BG1296" t="s">
        <v>77</v>
      </c>
      <c r="BI1296" t="s">
        <v>77</v>
      </c>
      <c r="BJ1296">
        <v>9.9499999999999993</v>
      </c>
      <c r="BK1296">
        <v>9.9499999999999993</v>
      </c>
      <c r="BL1296" s="2">
        <v>43215</v>
      </c>
      <c r="BM1296">
        <v>9.9499999999999993</v>
      </c>
      <c r="BN1296">
        <v>150</v>
      </c>
      <c r="BO1296" t="s">
        <v>657</v>
      </c>
      <c r="BP1296" t="s">
        <v>658</v>
      </c>
      <c r="BQ1296" t="s">
        <v>659</v>
      </c>
      <c r="BR1296">
        <v>6.63</v>
      </c>
      <c r="BT1296">
        <v>7.2</v>
      </c>
      <c r="BU1296" s="2">
        <v>43117</v>
      </c>
      <c r="BV1296">
        <v>7.2</v>
      </c>
      <c r="BW1296">
        <v>7.2</v>
      </c>
      <c r="BX1296" t="s">
        <v>78</v>
      </c>
      <c r="BY1296" t="s">
        <v>9</v>
      </c>
      <c r="BZ1296" t="s">
        <v>9</v>
      </c>
      <c r="CA1296">
        <v>27.64</v>
      </c>
      <c r="CB1296" t="s">
        <v>79</v>
      </c>
      <c r="CD1296" s="2">
        <v>41001</v>
      </c>
      <c r="CI1296" s="1" t="s">
        <v>80</v>
      </c>
    </row>
    <row r="1297" spans="1:87" x14ac:dyDescent="0.25">
      <c r="A1297">
        <v>171085</v>
      </c>
      <c r="B1297" s="1" t="s">
        <v>1786</v>
      </c>
      <c r="C1297">
        <v>1768</v>
      </c>
      <c r="D1297" t="s">
        <v>232</v>
      </c>
      <c r="E1297">
        <v>9.9499999999999993</v>
      </c>
      <c r="F1297">
        <v>4</v>
      </c>
      <c r="G1297">
        <f t="shared" si="60"/>
        <v>39.799999999999997</v>
      </c>
      <c r="H1297" s="2">
        <v>43117</v>
      </c>
      <c r="I1297" s="2">
        <v>43216</v>
      </c>
      <c r="J1297" s="7">
        <f t="shared" ca="1" si="61"/>
        <v>5</v>
      </c>
      <c r="K1297" s="7">
        <f t="shared" ca="1" si="62"/>
        <v>2</v>
      </c>
      <c r="M1297">
        <v>7.2</v>
      </c>
      <c r="N1297">
        <v>7.2</v>
      </c>
      <c r="O1297">
        <v>7.12</v>
      </c>
      <c r="P1297">
        <v>9.9499999999999993</v>
      </c>
      <c r="Q1297">
        <v>9.9499999999999993</v>
      </c>
      <c r="R1297">
        <v>9.9499999999999993</v>
      </c>
      <c r="S1297">
        <v>901</v>
      </c>
      <c r="T1297" t="s">
        <v>101</v>
      </c>
      <c r="U1297">
        <v>3</v>
      </c>
      <c r="V1297" s="1" t="s">
        <v>514</v>
      </c>
      <c r="Y1297" t="s">
        <v>81</v>
      </c>
      <c r="Z1297">
        <v>21</v>
      </c>
      <c r="AA1297" t="s">
        <v>81</v>
      </c>
      <c r="AD1297">
        <v>1.31</v>
      </c>
      <c r="AE1297">
        <v>120</v>
      </c>
      <c r="AF1297" t="s">
        <v>88</v>
      </c>
      <c r="AH1297" t="s">
        <v>77</v>
      </c>
      <c r="AM1297">
        <v>84</v>
      </c>
      <c r="AN1297" t="s">
        <v>233</v>
      </c>
      <c r="AO1297">
        <v>0</v>
      </c>
      <c r="AP1297" s="1" t="s">
        <v>1785</v>
      </c>
      <c r="BA1297" s="2">
        <v>41992</v>
      </c>
      <c r="BC1297">
        <v>120</v>
      </c>
      <c r="BD1297">
        <v>1.31</v>
      </c>
      <c r="BG1297" t="s">
        <v>77</v>
      </c>
      <c r="BI1297" t="s">
        <v>77</v>
      </c>
      <c r="BJ1297">
        <v>9.9499999999999993</v>
      </c>
      <c r="BK1297">
        <v>9.9499999999999993</v>
      </c>
      <c r="BL1297" s="2">
        <v>43216</v>
      </c>
      <c r="BM1297">
        <v>9.9499999999999993</v>
      </c>
      <c r="BN1297">
        <v>150</v>
      </c>
      <c r="BO1297" t="s">
        <v>657</v>
      </c>
      <c r="BP1297" t="s">
        <v>658</v>
      </c>
      <c r="BQ1297" t="s">
        <v>659</v>
      </c>
      <c r="BR1297">
        <v>6.63</v>
      </c>
      <c r="BT1297">
        <v>7.2</v>
      </c>
      <c r="BU1297" s="2">
        <v>43117</v>
      </c>
      <c r="BV1297">
        <v>7.2</v>
      </c>
      <c r="BW1297">
        <v>7.12</v>
      </c>
      <c r="BX1297" t="s">
        <v>78</v>
      </c>
      <c r="BY1297" t="s">
        <v>9</v>
      </c>
      <c r="BZ1297" t="s">
        <v>9</v>
      </c>
      <c r="CA1297">
        <v>27.64</v>
      </c>
      <c r="CB1297" t="s">
        <v>79</v>
      </c>
      <c r="CD1297" s="2">
        <v>41001</v>
      </c>
      <c r="CI1297" s="1" t="s">
        <v>80</v>
      </c>
    </row>
    <row r="1298" spans="1:87" x14ac:dyDescent="0.25">
      <c r="A1298">
        <v>171086</v>
      </c>
      <c r="B1298" s="1" t="s">
        <v>1787</v>
      </c>
      <c r="C1298">
        <v>1768</v>
      </c>
      <c r="D1298" t="s">
        <v>232</v>
      </c>
      <c r="E1298">
        <v>9.9499999999999993</v>
      </c>
      <c r="F1298">
        <v>3</v>
      </c>
      <c r="G1298">
        <f t="shared" si="60"/>
        <v>29.849999999999998</v>
      </c>
      <c r="H1298" s="2">
        <v>42864</v>
      </c>
      <c r="I1298" s="2">
        <v>43069</v>
      </c>
      <c r="J1298" s="7">
        <f t="shared" ca="1" si="61"/>
        <v>13</v>
      </c>
      <c r="K1298" s="7">
        <f t="shared" ca="1" si="62"/>
        <v>6</v>
      </c>
      <c r="M1298">
        <v>6.35</v>
      </c>
      <c r="N1298">
        <v>6.35</v>
      </c>
      <c r="O1298">
        <v>6.35</v>
      </c>
      <c r="P1298">
        <v>9.9499999999999993</v>
      </c>
      <c r="Q1298">
        <v>9.9499999999999993</v>
      </c>
      <c r="R1298">
        <v>9.9499999999999993</v>
      </c>
      <c r="S1298">
        <v>901</v>
      </c>
      <c r="T1298" t="s">
        <v>101</v>
      </c>
      <c r="U1298">
        <v>3</v>
      </c>
      <c r="V1298" s="1" t="s">
        <v>514</v>
      </c>
      <c r="Y1298" t="s">
        <v>81</v>
      </c>
      <c r="Z1298">
        <v>10</v>
      </c>
      <c r="AA1298" t="s">
        <v>84</v>
      </c>
      <c r="AD1298">
        <v>0.54</v>
      </c>
      <c r="AF1298" t="s">
        <v>85</v>
      </c>
      <c r="AH1298" t="s">
        <v>77</v>
      </c>
      <c r="AM1298">
        <v>84</v>
      </c>
      <c r="AN1298" t="s">
        <v>233</v>
      </c>
      <c r="AO1298">
        <v>0</v>
      </c>
      <c r="AP1298" s="1" t="s">
        <v>1785</v>
      </c>
      <c r="BA1298" s="2">
        <v>41992</v>
      </c>
      <c r="BD1298">
        <v>0.54</v>
      </c>
      <c r="BG1298" t="s">
        <v>77</v>
      </c>
      <c r="BI1298" t="s">
        <v>77</v>
      </c>
      <c r="BJ1298">
        <v>9.9499999999999993</v>
      </c>
      <c r="BK1298">
        <v>9.9499999999999993</v>
      </c>
      <c r="BL1298" s="2">
        <v>43069</v>
      </c>
      <c r="BM1298">
        <v>9.9499999999999993</v>
      </c>
      <c r="BN1298">
        <v>150</v>
      </c>
      <c r="BO1298" t="s">
        <v>657</v>
      </c>
      <c r="BP1298" t="s">
        <v>658</v>
      </c>
      <c r="BQ1298" t="s">
        <v>659</v>
      </c>
      <c r="BR1298">
        <v>6.63</v>
      </c>
      <c r="BT1298">
        <v>6.35</v>
      </c>
      <c r="BU1298" s="2">
        <v>42864</v>
      </c>
      <c r="BV1298">
        <v>6.35</v>
      </c>
      <c r="BW1298">
        <v>6.35</v>
      </c>
      <c r="BX1298" t="s">
        <v>78</v>
      </c>
      <c r="BY1298" t="s">
        <v>9</v>
      </c>
      <c r="BZ1298" t="s">
        <v>9</v>
      </c>
      <c r="CA1298">
        <v>36.18</v>
      </c>
      <c r="CB1298" t="s">
        <v>79</v>
      </c>
      <c r="CD1298" s="2">
        <v>41001</v>
      </c>
      <c r="CI1298" s="1" t="s">
        <v>80</v>
      </c>
    </row>
    <row r="1299" spans="1:87" x14ac:dyDescent="0.25">
      <c r="A1299">
        <v>171087</v>
      </c>
      <c r="B1299" s="1" t="s">
        <v>1788</v>
      </c>
      <c r="C1299">
        <v>1768</v>
      </c>
      <c r="D1299" t="s">
        <v>232</v>
      </c>
      <c r="E1299">
        <v>9.9499999999999993</v>
      </c>
      <c r="F1299">
        <v>5</v>
      </c>
      <c r="G1299">
        <f t="shared" si="60"/>
        <v>49.75</v>
      </c>
      <c r="H1299" s="2">
        <v>42555</v>
      </c>
      <c r="J1299" s="7">
        <f t="shared" ca="1" si="61"/>
        <v>24</v>
      </c>
      <c r="K1299" s="7">
        <f t="shared" ca="1" si="62"/>
        <v>1442</v>
      </c>
      <c r="M1299">
        <v>6.35</v>
      </c>
      <c r="N1299">
        <v>6.35</v>
      </c>
      <c r="O1299">
        <v>6.35</v>
      </c>
      <c r="P1299">
        <v>9.9499999999999993</v>
      </c>
      <c r="S1299">
        <v>901</v>
      </c>
      <c r="T1299" t="s">
        <v>101</v>
      </c>
      <c r="U1299">
        <v>3</v>
      </c>
      <c r="V1299" s="1" t="s">
        <v>514</v>
      </c>
      <c r="Y1299" t="s">
        <v>81</v>
      </c>
      <c r="Z1299">
        <v>21</v>
      </c>
      <c r="AA1299" t="s">
        <v>81</v>
      </c>
      <c r="AH1299" t="s">
        <v>77</v>
      </c>
      <c r="AM1299">
        <v>84</v>
      </c>
      <c r="AN1299" t="s">
        <v>233</v>
      </c>
      <c r="BA1299" s="2">
        <v>41992</v>
      </c>
      <c r="BG1299" t="s">
        <v>77</v>
      </c>
      <c r="BI1299" t="s">
        <v>77</v>
      </c>
      <c r="BJ1299">
        <v>9.9499999999999993</v>
      </c>
      <c r="BN1299">
        <v>150</v>
      </c>
      <c r="BO1299" t="s">
        <v>657</v>
      </c>
      <c r="BP1299" t="s">
        <v>658</v>
      </c>
      <c r="BQ1299" t="s">
        <v>659</v>
      </c>
      <c r="BR1299">
        <v>6.63</v>
      </c>
      <c r="BT1299">
        <v>6.35</v>
      </c>
      <c r="BU1299" s="2">
        <v>42555</v>
      </c>
      <c r="BV1299">
        <v>6.35</v>
      </c>
      <c r="BW1299">
        <v>6.35</v>
      </c>
      <c r="BX1299" t="s">
        <v>78</v>
      </c>
      <c r="BY1299" t="s">
        <v>9</v>
      </c>
      <c r="BZ1299" t="s">
        <v>9</v>
      </c>
      <c r="CA1299">
        <v>0</v>
      </c>
      <c r="CB1299" t="s">
        <v>79</v>
      </c>
      <c r="CD1299" s="2">
        <v>41001</v>
      </c>
      <c r="CI1299" s="1" t="s">
        <v>80</v>
      </c>
    </row>
    <row r="1300" spans="1:87" x14ac:dyDescent="0.25">
      <c r="A1300">
        <v>171088</v>
      </c>
      <c r="B1300" s="1" t="s">
        <v>1789</v>
      </c>
      <c r="C1300">
        <v>1768</v>
      </c>
      <c r="D1300" t="s">
        <v>232</v>
      </c>
      <c r="E1300">
        <v>9.9499999999999993</v>
      </c>
      <c r="F1300">
        <v>3</v>
      </c>
      <c r="G1300">
        <f t="shared" si="60"/>
        <v>29.849999999999998</v>
      </c>
      <c r="H1300" s="2">
        <v>42864</v>
      </c>
      <c r="I1300" s="2">
        <v>43199</v>
      </c>
      <c r="J1300" s="7">
        <f t="shared" ca="1" si="61"/>
        <v>13</v>
      </c>
      <c r="K1300" s="7">
        <f t="shared" ca="1" si="62"/>
        <v>2</v>
      </c>
      <c r="M1300">
        <v>7.2</v>
      </c>
      <c r="N1300">
        <v>7.2</v>
      </c>
      <c r="O1300">
        <v>6.52</v>
      </c>
      <c r="P1300">
        <v>9.9499999999999993</v>
      </c>
      <c r="Q1300">
        <v>9.9499999999999993</v>
      </c>
      <c r="R1300">
        <v>9.9499999999999993</v>
      </c>
      <c r="S1300">
        <v>901</v>
      </c>
      <c r="T1300" t="s">
        <v>101</v>
      </c>
      <c r="U1300">
        <v>3</v>
      </c>
      <c r="V1300" s="1" t="s">
        <v>514</v>
      </c>
      <c r="Y1300" t="s">
        <v>81</v>
      </c>
      <c r="Z1300">
        <v>21</v>
      </c>
      <c r="AA1300" t="s">
        <v>81</v>
      </c>
      <c r="AD1300">
        <v>0.48</v>
      </c>
      <c r="AE1300">
        <v>90</v>
      </c>
      <c r="AF1300" t="s">
        <v>85</v>
      </c>
      <c r="AH1300" t="s">
        <v>77</v>
      </c>
      <c r="AM1300">
        <v>84</v>
      </c>
      <c r="AN1300" t="s">
        <v>233</v>
      </c>
      <c r="AO1300">
        <v>0</v>
      </c>
      <c r="AP1300" s="1" t="s">
        <v>1785</v>
      </c>
      <c r="BA1300" s="2">
        <v>41992</v>
      </c>
      <c r="BC1300">
        <v>90</v>
      </c>
      <c r="BD1300">
        <v>0.48</v>
      </c>
      <c r="BG1300" t="s">
        <v>77</v>
      </c>
      <c r="BI1300" t="s">
        <v>77</v>
      </c>
      <c r="BJ1300">
        <v>9.9499999999999993</v>
      </c>
      <c r="BK1300">
        <v>9.9499999999999993</v>
      </c>
      <c r="BL1300" s="2">
        <v>43199</v>
      </c>
      <c r="BM1300">
        <v>9.9499999999999993</v>
      </c>
      <c r="BN1300">
        <v>150</v>
      </c>
      <c r="BO1300" t="s">
        <v>657</v>
      </c>
      <c r="BP1300" t="s">
        <v>658</v>
      </c>
      <c r="BQ1300" t="s">
        <v>659</v>
      </c>
      <c r="BR1300">
        <v>6.63</v>
      </c>
      <c r="BT1300">
        <v>7.2</v>
      </c>
      <c r="BU1300" s="2">
        <v>42864</v>
      </c>
      <c r="BV1300">
        <v>7.2</v>
      </c>
      <c r="BW1300">
        <v>6.52</v>
      </c>
      <c r="BX1300" t="s">
        <v>78</v>
      </c>
      <c r="BY1300" t="s">
        <v>9</v>
      </c>
      <c r="BZ1300" t="s">
        <v>9</v>
      </c>
      <c r="CA1300">
        <v>27.64</v>
      </c>
      <c r="CB1300" t="s">
        <v>79</v>
      </c>
      <c r="CD1300" s="2">
        <v>41001</v>
      </c>
      <c r="CI1300" s="1" t="s">
        <v>80</v>
      </c>
    </row>
    <row r="1301" spans="1:87" x14ac:dyDescent="0.25">
      <c r="A1301">
        <v>171089</v>
      </c>
      <c r="B1301" s="1" t="s">
        <v>1790</v>
      </c>
      <c r="C1301">
        <v>1768</v>
      </c>
      <c r="D1301" t="s">
        <v>232</v>
      </c>
      <c r="E1301">
        <v>9.9499999999999993</v>
      </c>
      <c r="F1301">
        <v>5</v>
      </c>
      <c r="G1301">
        <f t="shared" si="60"/>
        <v>49.75</v>
      </c>
      <c r="H1301" s="2">
        <v>42864</v>
      </c>
      <c r="I1301" s="2">
        <v>42832</v>
      </c>
      <c r="J1301" s="7">
        <f t="shared" ca="1" si="61"/>
        <v>13</v>
      </c>
      <c r="K1301" s="7">
        <f t="shared" ca="1" si="62"/>
        <v>14</v>
      </c>
      <c r="M1301">
        <v>6.35</v>
      </c>
      <c r="N1301">
        <v>6.35</v>
      </c>
      <c r="O1301">
        <v>7.03</v>
      </c>
      <c r="P1301">
        <v>9.9499999999999993</v>
      </c>
      <c r="Q1301">
        <v>9.9499999999999993</v>
      </c>
      <c r="R1301">
        <v>9.9499999999999993</v>
      </c>
      <c r="S1301">
        <v>901</v>
      </c>
      <c r="T1301" t="s">
        <v>101</v>
      </c>
      <c r="U1301">
        <v>3</v>
      </c>
      <c r="V1301" s="1" t="s">
        <v>514</v>
      </c>
      <c r="Y1301" t="s">
        <v>81</v>
      </c>
      <c r="Z1301">
        <v>10</v>
      </c>
      <c r="AA1301" t="s">
        <v>84</v>
      </c>
      <c r="AD1301">
        <v>0</v>
      </c>
      <c r="AF1301" t="s">
        <v>85</v>
      </c>
      <c r="AH1301" t="s">
        <v>77</v>
      </c>
      <c r="AM1301">
        <v>84</v>
      </c>
      <c r="AN1301" t="s">
        <v>233</v>
      </c>
      <c r="AO1301">
        <v>0</v>
      </c>
      <c r="AP1301" s="1" t="s">
        <v>1785</v>
      </c>
      <c r="BA1301" s="2">
        <v>41992</v>
      </c>
      <c r="BD1301">
        <v>0</v>
      </c>
      <c r="BG1301" t="s">
        <v>77</v>
      </c>
      <c r="BI1301" t="s">
        <v>77</v>
      </c>
      <c r="BJ1301">
        <v>9.9499999999999993</v>
      </c>
      <c r="BK1301">
        <v>9.9499999999999993</v>
      </c>
      <c r="BL1301" s="2">
        <v>42832</v>
      </c>
      <c r="BM1301">
        <v>9.9499999999999993</v>
      </c>
      <c r="BN1301">
        <v>150</v>
      </c>
      <c r="BO1301" t="s">
        <v>657</v>
      </c>
      <c r="BP1301" t="s">
        <v>658</v>
      </c>
      <c r="BQ1301" t="s">
        <v>659</v>
      </c>
      <c r="BR1301">
        <v>6.63</v>
      </c>
      <c r="BT1301">
        <v>6.35</v>
      </c>
      <c r="BU1301" s="2">
        <v>42864</v>
      </c>
      <c r="BV1301">
        <v>6.35</v>
      </c>
      <c r="BW1301">
        <v>7.03</v>
      </c>
      <c r="BX1301" t="s">
        <v>78</v>
      </c>
      <c r="BY1301" t="s">
        <v>9</v>
      </c>
      <c r="BZ1301" t="s">
        <v>9</v>
      </c>
      <c r="CA1301">
        <v>36.18</v>
      </c>
      <c r="CB1301" t="s">
        <v>79</v>
      </c>
      <c r="CD1301" s="2">
        <v>41001</v>
      </c>
      <c r="CI1301" s="1" t="s">
        <v>80</v>
      </c>
    </row>
    <row r="1302" spans="1:87" x14ac:dyDescent="0.25">
      <c r="A1302">
        <v>171091</v>
      </c>
      <c r="B1302" s="1" t="s">
        <v>1791</v>
      </c>
      <c r="C1302">
        <v>1768</v>
      </c>
      <c r="D1302" t="s">
        <v>232</v>
      </c>
      <c r="E1302">
        <v>9.9499999999999993</v>
      </c>
      <c r="F1302">
        <v>3</v>
      </c>
      <c r="G1302">
        <f t="shared" si="60"/>
        <v>29.849999999999998</v>
      </c>
      <c r="H1302" s="2">
        <v>42555</v>
      </c>
      <c r="I1302" s="2">
        <v>43006</v>
      </c>
      <c r="J1302" s="7">
        <f t="shared" ca="1" si="61"/>
        <v>24</v>
      </c>
      <c r="K1302" s="7">
        <f t="shared" ca="1" si="62"/>
        <v>9</v>
      </c>
      <c r="M1302">
        <v>6.35</v>
      </c>
      <c r="N1302">
        <v>6.35</v>
      </c>
      <c r="O1302">
        <v>6.69</v>
      </c>
      <c r="P1302">
        <v>9.9499999999999993</v>
      </c>
      <c r="Q1302">
        <v>9.9499999999999993</v>
      </c>
      <c r="R1302">
        <v>9.9499999999999993</v>
      </c>
      <c r="S1302">
        <v>901</v>
      </c>
      <c r="T1302" t="s">
        <v>101</v>
      </c>
      <c r="U1302">
        <v>3</v>
      </c>
      <c r="V1302" s="1" t="s">
        <v>514</v>
      </c>
      <c r="Y1302" t="s">
        <v>81</v>
      </c>
      <c r="Z1302">
        <v>21</v>
      </c>
      <c r="AA1302" t="s">
        <v>81</v>
      </c>
      <c r="AD1302">
        <v>0.3</v>
      </c>
      <c r="AF1302" t="s">
        <v>85</v>
      </c>
      <c r="AH1302" t="s">
        <v>77</v>
      </c>
      <c r="AM1302">
        <v>84</v>
      </c>
      <c r="AN1302" t="s">
        <v>233</v>
      </c>
      <c r="BA1302" s="2">
        <v>41992</v>
      </c>
      <c r="BD1302">
        <v>0.3</v>
      </c>
      <c r="BG1302" t="s">
        <v>77</v>
      </c>
      <c r="BI1302" t="s">
        <v>77</v>
      </c>
      <c r="BJ1302">
        <v>9.9499999999999993</v>
      </c>
      <c r="BK1302">
        <v>9.9499999999999993</v>
      </c>
      <c r="BL1302" s="2">
        <v>43006</v>
      </c>
      <c r="BM1302">
        <v>9.9499999999999993</v>
      </c>
      <c r="BN1302">
        <v>150</v>
      </c>
      <c r="BO1302" t="s">
        <v>657</v>
      </c>
      <c r="BP1302" t="s">
        <v>658</v>
      </c>
      <c r="BQ1302" t="s">
        <v>659</v>
      </c>
      <c r="BR1302">
        <v>6.63</v>
      </c>
      <c r="BT1302">
        <v>6.35</v>
      </c>
      <c r="BU1302" s="2">
        <v>42555</v>
      </c>
      <c r="BV1302">
        <v>6.35</v>
      </c>
      <c r="BW1302">
        <v>6.69</v>
      </c>
      <c r="BX1302" t="s">
        <v>78</v>
      </c>
      <c r="BY1302" t="s">
        <v>9</v>
      </c>
      <c r="BZ1302" t="s">
        <v>9</v>
      </c>
      <c r="CA1302">
        <v>36.18</v>
      </c>
      <c r="CB1302" t="s">
        <v>79</v>
      </c>
      <c r="CD1302" s="2">
        <v>41001</v>
      </c>
      <c r="CI1302" s="1" t="s">
        <v>80</v>
      </c>
    </row>
    <row r="1303" spans="1:87" x14ac:dyDescent="0.25">
      <c r="A1303">
        <v>171092</v>
      </c>
      <c r="B1303" s="1" t="s">
        <v>1792</v>
      </c>
      <c r="C1303">
        <v>1768</v>
      </c>
      <c r="D1303" t="s">
        <v>232</v>
      </c>
      <c r="E1303">
        <v>9.9499999999999993</v>
      </c>
      <c r="F1303">
        <v>4</v>
      </c>
      <c r="G1303">
        <f t="shared" si="60"/>
        <v>39.799999999999997</v>
      </c>
      <c r="H1303" s="2">
        <v>43117</v>
      </c>
      <c r="I1303" s="2">
        <v>43131</v>
      </c>
      <c r="J1303" s="7">
        <f t="shared" ca="1" si="61"/>
        <v>5</v>
      </c>
      <c r="K1303" s="7">
        <f t="shared" ca="1" si="62"/>
        <v>4</v>
      </c>
      <c r="M1303">
        <v>7.2</v>
      </c>
      <c r="N1303">
        <v>7.2</v>
      </c>
      <c r="O1303">
        <v>7.01</v>
      </c>
      <c r="P1303">
        <v>9.9499999999999993</v>
      </c>
      <c r="Q1303">
        <v>9.9499999999999993</v>
      </c>
      <c r="R1303">
        <v>9.9499999999999993</v>
      </c>
      <c r="S1303">
        <v>901</v>
      </c>
      <c r="T1303" t="s">
        <v>101</v>
      </c>
      <c r="U1303">
        <v>3</v>
      </c>
      <c r="V1303" s="1" t="s">
        <v>514</v>
      </c>
      <c r="Y1303" t="s">
        <v>81</v>
      </c>
      <c r="Z1303">
        <v>21</v>
      </c>
      <c r="AA1303" t="s">
        <v>81</v>
      </c>
      <c r="AD1303">
        <v>1.04</v>
      </c>
      <c r="AF1303" t="s">
        <v>88</v>
      </c>
      <c r="AH1303" t="s">
        <v>77</v>
      </c>
      <c r="AM1303">
        <v>84</v>
      </c>
      <c r="AN1303" t="s">
        <v>233</v>
      </c>
      <c r="AO1303">
        <v>0</v>
      </c>
      <c r="AP1303" s="1" t="s">
        <v>1785</v>
      </c>
      <c r="BA1303" s="2">
        <v>41992</v>
      </c>
      <c r="BD1303">
        <v>1.04</v>
      </c>
      <c r="BG1303" t="s">
        <v>77</v>
      </c>
      <c r="BI1303" t="s">
        <v>77</v>
      </c>
      <c r="BJ1303">
        <v>9.9499999999999993</v>
      </c>
      <c r="BK1303">
        <v>9.9499999999999993</v>
      </c>
      <c r="BL1303" s="2">
        <v>43131</v>
      </c>
      <c r="BM1303">
        <v>9.9499999999999993</v>
      </c>
      <c r="BN1303">
        <v>150</v>
      </c>
      <c r="BO1303" t="s">
        <v>657</v>
      </c>
      <c r="BP1303" t="s">
        <v>658</v>
      </c>
      <c r="BQ1303" t="s">
        <v>659</v>
      </c>
      <c r="BR1303">
        <v>6.63</v>
      </c>
      <c r="BT1303">
        <v>7.2</v>
      </c>
      <c r="BU1303" s="2">
        <v>43117</v>
      </c>
      <c r="BV1303">
        <v>7.2</v>
      </c>
      <c r="BW1303">
        <v>7.01</v>
      </c>
      <c r="BX1303" t="s">
        <v>78</v>
      </c>
      <c r="BY1303" t="s">
        <v>9</v>
      </c>
      <c r="BZ1303" t="s">
        <v>9</v>
      </c>
      <c r="CA1303">
        <v>27.64</v>
      </c>
      <c r="CB1303" t="s">
        <v>79</v>
      </c>
      <c r="CD1303" s="2">
        <v>41001</v>
      </c>
      <c r="CI1303" s="1" t="s">
        <v>80</v>
      </c>
    </row>
    <row r="1304" spans="1:87" x14ac:dyDescent="0.25">
      <c r="A1304">
        <v>171093</v>
      </c>
      <c r="B1304" s="1" t="s">
        <v>1793</v>
      </c>
      <c r="C1304">
        <v>1768</v>
      </c>
      <c r="D1304" t="s">
        <v>232</v>
      </c>
      <c r="E1304">
        <v>9.9499999999999993</v>
      </c>
      <c r="F1304">
        <v>3</v>
      </c>
      <c r="G1304">
        <f t="shared" si="60"/>
        <v>29.849999999999998</v>
      </c>
      <c r="H1304" s="2">
        <v>43117</v>
      </c>
      <c r="I1304" s="2">
        <v>43199</v>
      </c>
      <c r="J1304" s="7">
        <f t="shared" ca="1" si="61"/>
        <v>5</v>
      </c>
      <c r="K1304" s="7">
        <f t="shared" ca="1" si="62"/>
        <v>2</v>
      </c>
      <c r="M1304">
        <v>7.2</v>
      </c>
      <c r="N1304">
        <v>7.2</v>
      </c>
      <c r="O1304">
        <v>7.19</v>
      </c>
      <c r="P1304">
        <v>9.9499999999999993</v>
      </c>
      <c r="Q1304">
        <v>9.9499999999999993</v>
      </c>
      <c r="R1304">
        <v>9.9499999999999993</v>
      </c>
      <c r="S1304">
        <v>901</v>
      </c>
      <c r="T1304" t="s">
        <v>101</v>
      </c>
      <c r="U1304">
        <v>3</v>
      </c>
      <c r="V1304" s="1" t="s">
        <v>514</v>
      </c>
      <c r="Y1304" t="s">
        <v>81</v>
      </c>
      <c r="Z1304">
        <v>21</v>
      </c>
      <c r="AA1304" t="s">
        <v>81</v>
      </c>
      <c r="AD1304">
        <v>2.34</v>
      </c>
      <c r="AE1304">
        <v>90</v>
      </c>
      <c r="AF1304" t="s">
        <v>88</v>
      </c>
      <c r="AH1304" t="s">
        <v>77</v>
      </c>
      <c r="AM1304">
        <v>84</v>
      </c>
      <c r="AN1304" t="s">
        <v>233</v>
      </c>
      <c r="AO1304">
        <v>0</v>
      </c>
      <c r="AP1304" s="1" t="s">
        <v>1785</v>
      </c>
      <c r="BA1304" s="2">
        <v>41992</v>
      </c>
      <c r="BC1304">
        <v>90</v>
      </c>
      <c r="BD1304">
        <v>2.34</v>
      </c>
      <c r="BG1304" t="s">
        <v>77</v>
      </c>
      <c r="BI1304" t="s">
        <v>77</v>
      </c>
      <c r="BJ1304">
        <v>9.9499999999999993</v>
      </c>
      <c r="BK1304">
        <v>9.9499999999999993</v>
      </c>
      <c r="BL1304" s="2">
        <v>43199</v>
      </c>
      <c r="BM1304">
        <v>9.9499999999999993</v>
      </c>
      <c r="BN1304">
        <v>150</v>
      </c>
      <c r="BO1304" t="s">
        <v>657</v>
      </c>
      <c r="BP1304" t="s">
        <v>658</v>
      </c>
      <c r="BQ1304" t="s">
        <v>659</v>
      </c>
      <c r="BR1304">
        <v>6.63</v>
      </c>
      <c r="BT1304">
        <v>7.2</v>
      </c>
      <c r="BU1304" s="2">
        <v>43117</v>
      </c>
      <c r="BV1304">
        <v>7.2</v>
      </c>
      <c r="BW1304">
        <v>7.19</v>
      </c>
      <c r="BX1304" t="s">
        <v>78</v>
      </c>
      <c r="BY1304" t="s">
        <v>9</v>
      </c>
      <c r="BZ1304" t="s">
        <v>9</v>
      </c>
      <c r="CA1304">
        <v>27.64</v>
      </c>
      <c r="CB1304" t="s">
        <v>79</v>
      </c>
      <c r="CD1304" s="2">
        <v>41001</v>
      </c>
      <c r="CI1304" s="1" t="s">
        <v>80</v>
      </c>
    </row>
    <row r="1305" spans="1:87" x14ac:dyDescent="0.25">
      <c r="A1305">
        <v>171094</v>
      </c>
      <c r="B1305" s="1" t="s">
        <v>1794</v>
      </c>
      <c r="C1305">
        <v>1768</v>
      </c>
      <c r="D1305" t="s">
        <v>232</v>
      </c>
      <c r="E1305">
        <v>9.9499999999999993</v>
      </c>
      <c r="F1305">
        <v>4</v>
      </c>
      <c r="G1305">
        <f t="shared" si="60"/>
        <v>39.799999999999997</v>
      </c>
      <c r="H1305" s="2">
        <v>42985</v>
      </c>
      <c r="I1305" s="2">
        <v>43104</v>
      </c>
      <c r="J1305" s="7">
        <f t="shared" ca="1" si="61"/>
        <v>9</v>
      </c>
      <c r="K1305" s="7">
        <f t="shared" ca="1" si="62"/>
        <v>5</v>
      </c>
      <c r="M1305">
        <v>7.2</v>
      </c>
      <c r="N1305">
        <v>7.2</v>
      </c>
      <c r="O1305">
        <v>7.2</v>
      </c>
      <c r="P1305">
        <v>9.9499999999999993</v>
      </c>
      <c r="Q1305">
        <v>9.9499999999999993</v>
      </c>
      <c r="R1305">
        <v>9.9499999999999993</v>
      </c>
      <c r="S1305">
        <v>901</v>
      </c>
      <c r="T1305" t="s">
        <v>101</v>
      </c>
      <c r="U1305">
        <v>3</v>
      </c>
      <c r="V1305" s="1" t="s">
        <v>514</v>
      </c>
      <c r="Y1305" t="s">
        <v>81</v>
      </c>
      <c r="Z1305">
        <v>21</v>
      </c>
      <c r="AA1305" t="s">
        <v>81</v>
      </c>
      <c r="AD1305">
        <v>1.2</v>
      </c>
      <c r="AF1305" t="s">
        <v>88</v>
      </c>
      <c r="AH1305" t="s">
        <v>77</v>
      </c>
      <c r="AM1305">
        <v>84</v>
      </c>
      <c r="AN1305" t="s">
        <v>233</v>
      </c>
      <c r="AO1305">
        <v>0</v>
      </c>
      <c r="AP1305" s="1" t="s">
        <v>1785</v>
      </c>
      <c r="BA1305" s="2">
        <v>41992</v>
      </c>
      <c r="BD1305">
        <v>1.2</v>
      </c>
      <c r="BG1305" t="s">
        <v>77</v>
      </c>
      <c r="BI1305" t="s">
        <v>77</v>
      </c>
      <c r="BJ1305">
        <v>9.9499999999999993</v>
      </c>
      <c r="BK1305">
        <v>9.9499999999999993</v>
      </c>
      <c r="BL1305" s="2">
        <v>43104</v>
      </c>
      <c r="BM1305">
        <v>9.9499999999999993</v>
      </c>
      <c r="BN1305">
        <v>150</v>
      </c>
      <c r="BO1305" t="s">
        <v>657</v>
      </c>
      <c r="BP1305" t="s">
        <v>658</v>
      </c>
      <c r="BQ1305" t="s">
        <v>659</v>
      </c>
      <c r="BR1305">
        <v>6.63</v>
      </c>
      <c r="BT1305">
        <v>7.2</v>
      </c>
      <c r="BU1305" s="2">
        <v>42985</v>
      </c>
      <c r="BV1305">
        <v>7.2</v>
      </c>
      <c r="BW1305">
        <v>7.2</v>
      </c>
      <c r="BX1305" t="s">
        <v>78</v>
      </c>
      <c r="BY1305" t="s">
        <v>9</v>
      </c>
      <c r="BZ1305" t="s">
        <v>9</v>
      </c>
      <c r="CA1305">
        <v>27.64</v>
      </c>
      <c r="CB1305" t="s">
        <v>79</v>
      </c>
      <c r="CD1305" s="2">
        <v>41001</v>
      </c>
      <c r="CI1305" s="1" t="s">
        <v>80</v>
      </c>
    </row>
    <row r="1306" spans="1:87" x14ac:dyDescent="0.25">
      <c r="A1306">
        <v>171095</v>
      </c>
      <c r="B1306" s="1" t="s">
        <v>1795</v>
      </c>
      <c r="C1306">
        <v>1768</v>
      </c>
      <c r="D1306" t="s">
        <v>232</v>
      </c>
      <c r="E1306">
        <v>9.9499999999999993</v>
      </c>
      <c r="F1306">
        <v>1</v>
      </c>
      <c r="G1306">
        <f t="shared" si="60"/>
        <v>9.9499999999999993</v>
      </c>
      <c r="H1306" s="2">
        <v>42864</v>
      </c>
      <c r="I1306" s="2">
        <v>43171</v>
      </c>
      <c r="J1306" s="7">
        <f t="shared" ca="1" si="61"/>
        <v>13</v>
      </c>
      <c r="K1306" s="7">
        <f t="shared" ca="1" si="62"/>
        <v>3</v>
      </c>
      <c r="M1306">
        <v>6.35</v>
      </c>
      <c r="N1306">
        <v>6.35</v>
      </c>
      <c r="O1306">
        <v>6.69</v>
      </c>
      <c r="P1306">
        <v>9.9499999999999993</v>
      </c>
      <c r="Q1306">
        <v>9.9499999999999993</v>
      </c>
      <c r="R1306">
        <v>9.9499999999999993</v>
      </c>
      <c r="S1306">
        <v>901</v>
      </c>
      <c r="T1306" t="s">
        <v>101</v>
      </c>
      <c r="U1306">
        <v>3</v>
      </c>
      <c r="V1306" s="1" t="s">
        <v>514</v>
      </c>
      <c r="Y1306" t="s">
        <v>81</v>
      </c>
      <c r="Z1306">
        <v>10</v>
      </c>
      <c r="AA1306" t="s">
        <v>84</v>
      </c>
      <c r="AD1306">
        <v>1.37</v>
      </c>
      <c r="AF1306" t="s">
        <v>88</v>
      </c>
      <c r="AH1306" t="s">
        <v>77</v>
      </c>
      <c r="AM1306">
        <v>84</v>
      </c>
      <c r="AN1306" t="s">
        <v>233</v>
      </c>
      <c r="AO1306">
        <v>0</v>
      </c>
      <c r="AP1306" s="1" t="s">
        <v>1785</v>
      </c>
      <c r="BA1306" s="2">
        <v>41992</v>
      </c>
      <c r="BD1306">
        <v>1.37</v>
      </c>
      <c r="BG1306" t="s">
        <v>77</v>
      </c>
      <c r="BI1306" t="s">
        <v>77</v>
      </c>
      <c r="BJ1306">
        <v>9.9499999999999993</v>
      </c>
      <c r="BK1306">
        <v>9.9499999999999993</v>
      </c>
      <c r="BL1306" s="2">
        <v>43171</v>
      </c>
      <c r="BM1306">
        <v>9.9499999999999993</v>
      </c>
      <c r="BN1306">
        <v>150</v>
      </c>
      <c r="BO1306" t="s">
        <v>657</v>
      </c>
      <c r="BP1306" t="s">
        <v>658</v>
      </c>
      <c r="BQ1306" t="s">
        <v>659</v>
      </c>
      <c r="BR1306">
        <v>6.63</v>
      </c>
      <c r="BT1306">
        <v>6.35</v>
      </c>
      <c r="BU1306" s="2">
        <v>42864</v>
      </c>
      <c r="BV1306">
        <v>6.35</v>
      </c>
      <c r="BW1306">
        <v>6.69</v>
      </c>
      <c r="BX1306" t="s">
        <v>78</v>
      </c>
      <c r="BY1306" t="s">
        <v>9</v>
      </c>
      <c r="BZ1306" t="s">
        <v>9</v>
      </c>
      <c r="CA1306">
        <v>36.18</v>
      </c>
      <c r="CB1306" t="s">
        <v>79</v>
      </c>
      <c r="CD1306" s="2">
        <v>41001</v>
      </c>
      <c r="CI1306" s="1" t="s">
        <v>80</v>
      </c>
    </row>
    <row r="1307" spans="1:87" x14ac:dyDescent="0.25">
      <c r="A1307">
        <v>171096</v>
      </c>
      <c r="B1307" s="1" t="s">
        <v>1796</v>
      </c>
      <c r="C1307">
        <v>1768</v>
      </c>
      <c r="D1307" t="s">
        <v>232</v>
      </c>
      <c r="E1307">
        <v>9.9499999999999993</v>
      </c>
      <c r="F1307">
        <v>6</v>
      </c>
      <c r="G1307">
        <f t="shared" si="60"/>
        <v>59.699999999999996</v>
      </c>
      <c r="H1307" s="2">
        <v>42864</v>
      </c>
      <c r="I1307" s="2">
        <v>42990</v>
      </c>
      <c r="J1307" s="7">
        <f t="shared" ca="1" si="61"/>
        <v>13</v>
      </c>
      <c r="K1307" s="7">
        <f t="shared" ca="1" si="62"/>
        <v>9</v>
      </c>
      <c r="M1307">
        <v>7.2</v>
      </c>
      <c r="N1307">
        <v>7.2</v>
      </c>
      <c r="O1307">
        <v>6.96</v>
      </c>
      <c r="P1307">
        <v>9.9499999999999993</v>
      </c>
      <c r="Q1307">
        <v>9.9499999999999993</v>
      </c>
      <c r="R1307">
        <v>9.9499999999999993</v>
      </c>
      <c r="S1307">
        <v>901</v>
      </c>
      <c r="T1307" t="s">
        <v>101</v>
      </c>
      <c r="U1307">
        <v>3</v>
      </c>
      <c r="V1307" s="1" t="s">
        <v>514</v>
      </c>
      <c r="Y1307" t="s">
        <v>81</v>
      </c>
      <c r="Z1307">
        <v>21</v>
      </c>
      <c r="AA1307" t="s">
        <v>81</v>
      </c>
      <c r="AD1307">
        <v>0.16</v>
      </c>
      <c r="AH1307" t="s">
        <v>77</v>
      </c>
      <c r="AM1307">
        <v>84</v>
      </c>
      <c r="AN1307" t="s">
        <v>233</v>
      </c>
      <c r="AO1307">
        <v>0</v>
      </c>
      <c r="AP1307" s="1" t="s">
        <v>1785</v>
      </c>
      <c r="BA1307" s="2">
        <v>41992</v>
      </c>
      <c r="BD1307">
        <v>0.16</v>
      </c>
      <c r="BG1307" t="s">
        <v>77</v>
      </c>
      <c r="BI1307" t="s">
        <v>77</v>
      </c>
      <c r="BJ1307">
        <v>9.9499999999999993</v>
      </c>
      <c r="BK1307">
        <v>9.9499999999999993</v>
      </c>
      <c r="BL1307" s="2">
        <v>42990</v>
      </c>
      <c r="BM1307">
        <v>9.9499999999999993</v>
      </c>
      <c r="BN1307">
        <v>150</v>
      </c>
      <c r="BO1307" t="s">
        <v>657</v>
      </c>
      <c r="BP1307" t="s">
        <v>658</v>
      </c>
      <c r="BQ1307" t="s">
        <v>659</v>
      </c>
      <c r="BR1307">
        <v>6.63</v>
      </c>
      <c r="BT1307">
        <v>7.2</v>
      </c>
      <c r="BU1307" s="2">
        <v>42864</v>
      </c>
      <c r="BV1307">
        <v>7.2</v>
      </c>
      <c r="BW1307">
        <v>6.96</v>
      </c>
      <c r="BX1307" t="s">
        <v>78</v>
      </c>
      <c r="BY1307" t="s">
        <v>9</v>
      </c>
      <c r="BZ1307" t="s">
        <v>9</v>
      </c>
      <c r="CA1307">
        <v>27.64</v>
      </c>
      <c r="CB1307" t="s">
        <v>79</v>
      </c>
      <c r="CD1307" s="2">
        <v>41001</v>
      </c>
      <c r="CI1307" s="1" t="s">
        <v>80</v>
      </c>
    </row>
    <row r="1308" spans="1:87" x14ac:dyDescent="0.25">
      <c r="A1308">
        <v>171097</v>
      </c>
      <c r="B1308" s="1" t="s">
        <v>1797</v>
      </c>
      <c r="C1308">
        <v>1768</v>
      </c>
      <c r="D1308" t="s">
        <v>232</v>
      </c>
      <c r="E1308">
        <v>9.9499999999999993</v>
      </c>
      <c r="F1308">
        <v>2</v>
      </c>
      <c r="G1308">
        <f t="shared" si="60"/>
        <v>19.899999999999999</v>
      </c>
      <c r="H1308" s="2">
        <v>43117</v>
      </c>
      <c r="I1308" s="2">
        <v>43223</v>
      </c>
      <c r="J1308" s="7">
        <f t="shared" ca="1" si="61"/>
        <v>5</v>
      </c>
      <c r="K1308" s="7">
        <f t="shared" ca="1" si="62"/>
        <v>1</v>
      </c>
      <c r="M1308">
        <v>6.35</v>
      </c>
      <c r="N1308">
        <v>6.35</v>
      </c>
      <c r="O1308">
        <v>6.35</v>
      </c>
      <c r="P1308">
        <v>9.9499999999999993</v>
      </c>
      <c r="Q1308">
        <v>9.9499999999999993</v>
      </c>
      <c r="R1308">
        <v>9.9499999999999993</v>
      </c>
      <c r="S1308">
        <v>901</v>
      </c>
      <c r="T1308" t="s">
        <v>101</v>
      </c>
      <c r="U1308">
        <v>3</v>
      </c>
      <c r="V1308" s="1" t="s">
        <v>514</v>
      </c>
      <c r="Y1308" t="s">
        <v>81</v>
      </c>
      <c r="Z1308">
        <v>10</v>
      </c>
      <c r="AA1308" t="s">
        <v>84</v>
      </c>
      <c r="AD1308">
        <v>3.42</v>
      </c>
      <c r="AE1308">
        <v>30</v>
      </c>
      <c r="AF1308" t="s">
        <v>88</v>
      </c>
      <c r="AH1308" t="s">
        <v>77</v>
      </c>
      <c r="AM1308">
        <v>84</v>
      </c>
      <c r="AN1308" t="s">
        <v>233</v>
      </c>
      <c r="AO1308">
        <v>0</v>
      </c>
      <c r="AP1308" s="1" t="s">
        <v>1785</v>
      </c>
      <c r="BA1308" s="2">
        <v>41992</v>
      </c>
      <c r="BC1308">
        <v>30</v>
      </c>
      <c r="BD1308">
        <v>3.42</v>
      </c>
      <c r="BG1308" t="s">
        <v>77</v>
      </c>
      <c r="BI1308" t="s">
        <v>77</v>
      </c>
      <c r="BJ1308">
        <v>9.9499999999999993</v>
      </c>
      <c r="BK1308">
        <v>9.9499999999999993</v>
      </c>
      <c r="BL1308" s="2">
        <v>43223</v>
      </c>
      <c r="BM1308">
        <v>9.9499999999999993</v>
      </c>
      <c r="BN1308">
        <v>150</v>
      </c>
      <c r="BO1308" t="s">
        <v>657</v>
      </c>
      <c r="BP1308" t="s">
        <v>658</v>
      </c>
      <c r="BQ1308" t="s">
        <v>659</v>
      </c>
      <c r="BR1308">
        <v>6.63</v>
      </c>
      <c r="BT1308">
        <v>6.35</v>
      </c>
      <c r="BU1308" s="2">
        <v>43117</v>
      </c>
      <c r="BV1308">
        <v>6.35</v>
      </c>
      <c r="BW1308">
        <v>6.35</v>
      </c>
      <c r="BX1308" t="s">
        <v>78</v>
      </c>
      <c r="BY1308" t="s">
        <v>9</v>
      </c>
      <c r="BZ1308" t="s">
        <v>9</v>
      </c>
      <c r="CA1308">
        <v>36.18</v>
      </c>
      <c r="CB1308" t="s">
        <v>79</v>
      </c>
      <c r="CD1308" s="2">
        <v>41001</v>
      </c>
      <c r="CI1308" s="1" t="s">
        <v>80</v>
      </c>
    </row>
    <row r="1309" spans="1:87" x14ac:dyDescent="0.25">
      <c r="A1309">
        <v>171098</v>
      </c>
      <c r="B1309" s="1" t="s">
        <v>1798</v>
      </c>
      <c r="C1309">
        <v>1768</v>
      </c>
      <c r="D1309" t="s">
        <v>232</v>
      </c>
      <c r="E1309">
        <v>9.9499999999999993</v>
      </c>
      <c r="F1309">
        <v>5</v>
      </c>
      <c r="G1309">
        <f t="shared" si="60"/>
        <v>49.75</v>
      </c>
      <c r="H1309" s="2">
        <v>42864</v>
      </c>
      <c r="I1309" s="2">
        <v>42863</v>
      </c>
      <c r="J1309" s="7">
        <f t="shared" ca="1" si="61"/>
        <v>13</v>
      </c>
      <c r="K1309" s="7">
        <f t="shared" ca="1" si="62"/>
        <v>13</v>
      </c>
      <c r="M1309">
        <v>7.2</v>
      </c>
      <c r="N1309">
        <v>7.2</v>
      </c>
      <c r="O1309">
        <v>7.2</v>
      </c>
      <c r="P1309">
        <v>9.9499999999999993</v>
      </c>
      <c r="Q1309">
        <v>9.9499999999999993</v>
      </c>
      <c r="R1309">
        <v>9.9499999999999993</v>
      </c>
      <c r="S1309">
        <v>901</v>
      </c>
      <c r="T1309" t="s">
        <v>101</v>
      </c>
      <c r="U1309">
        <v>3</v>
      </c>
      <c r="V1309" s="1" t="s">
        <v>514</v>
      </c>
      <c r="Y1309" t="s">
        <v>81</v>
      </c>
      <c r="Z1309">
        <v>21</v>
      </c>
      <c r="AA1309" t="s">
        <v>81</v>
      </c>
      <c r="AD1309">
        <v>0.2</v>
      </c>
      <c r="AF1309" t="s">
        <v>88</v>
      </c>
      <c r="AH1309" t="s">
        <v>77</v>
      </c>
      <c r="AM1309">
        <v>84</v>
      </c>
      <c r="AN1309" t="s">
        <v>233</v>
      </c>
      <c r="AO1309">
        <v>0</v>
      </c>
      <c r="AP1309" s="1" t="s">
        <v>1785</v>
      </c>
      <c r="BA1309" s="2">
        <v>41992</v>
      </c>
      <c r="BD1309">
        <v>0.2</v>
      </c>
      <c r="BG1309" t="s">
        <v>77</v>
      </c>
      <c r="BI1309" t="s">
        <v>77</v>
      </c>
      <c r="BJ1309">
        <v>9.9499999999999993</v>
      </c>
      <c r="BK1309">
        <v>9.9499999999999993</v>
      </c>
      <c r="BL1309" s="2">
        <v>42863</v>
      </c>
      <c r="BM1309">
        <v>9.9499999999999993</v>
      </c>
      <c r="BN1309">
        <v>150</v>
      </c>
      <c r="BO1309" t="s">
        <v>657</v>
      </c>
      <c r="BP1309" t="s">
        <v>658</v>
      </c>
      <c r="BQ1309" t="s">
        <v>659</v>
      </c>
      <c r="BR1309">
        <v>6.63</v>
      </c>
      <c r="BT1309">
        <v>7.2</v>
      </c>
      <c r="BU1309" s="2">
        <v>42864</v>
      </c>
      <c r="BV1309">
        <v>7.2</v>
      </c>
      <c r="BW1309">
        <v>7.2</v>
      </c>
      <c r="BX1309" t="s">
        <v>78</v>
      </c>
      <c r="BY1309" t="s">
        <v>9</v>
      </c>
      <c r="BZ1309" t="s">
        <v>9</v>
      </c>
      <c r="CA1309">
        <v>27.64</v>
      </c>
      <c r="CB1309" t="s">
        <v>79</v>
      </c>
      <c r="CD1309" s="2">
        <v>41001</v>
      </c>
      <c r="CI1309" s="1" t="s">
        <v>80</v>
      </c>
    </row>
    <row r="1310" spans="1:87" x14ac:dyDescent="0.25">
      <c r="A1310">
        <v>171099</v>
      </c>
      <c r="B1310" s="1" t="s">
        <v>1799</v>
      </c>
      <c r="C1310">
        <v>1768</v>
      </c>
      <c r="D1310" t="s">
        <v>232</v>
      </c>
      <c r="E1310">
        <v>9.9499999999999993</v>
      </c>
      <c r="F1310">
        <v>4</v>
      </c>
      <c r="G1310">
        <f t="shared" si="60"/>
        <v>39.799999999999997</v>
      </c>
      <c r="H1310" s="2">
        <v>42864</v>
      </c>
      <c r="I1310" s="2">
        <v>43118</v>
      </c>
      <c r="J1310" s="7">
        <f t="shared" ca="1" si="61"/>
        <v>13</v>
      </c>
      <c r="K1310" s="7">
        <f t="shared" ca="1" si="62"/>
        <v>5</v>
      </c>
      <c r="M1310">
        <v>7.2</v>
      </c>
      <c r="N1310">
        <v>7.2</v>
      </c>
      <c r="O1310">
        <v>7.12</v>
      </c>
      <c r="P1310">
        <v>9.9499999999999993</v>
      </c>
      <c r="Q1310">
        <v>9.9499999999999993</v>
      </c>
      <c r="R1310">
        <v>9.9499999999999993</v>
      </c>
      <c r="S1310">
        <v>901</v>
      </c>
      <c r="T1310" t="s">
        <v>101</v>
      </c>
      <c r="U1310">
        <v>3</v>
      </c>
      <c r="V1310" s="1" t="s">
        <v>514</v>
      </c>
      <c r="Y1310" t="s">
        <v>81</v>
      </c>
      <c r="Z1310">
        <v>21</v>
      </c>
      <c r="AA1310" t="s">
        <v>81</v>
      </c>
      <c r="AD1310">
        <v>0.4</v>
      </c>
      <c r="AF1310" t="s">
        <v>88</v>
      </c>
      <c r="AH1310" t="s">
        <v>77</v>
      </c>
      <c r="AM1310">
        <v>84</v>
      </c>
      <c r="AN1310" t="s">
        <v>233</v>
      </c>
      <c r="AO1310">
        <v>0</v>
      </c>
      <c r="AP1310" s="1" t="s">
        <v>1785</v>
      </c>
      <c r="BA1310" s="2">
        <v>41992</v>
      </c>
      <c r="BD1310">
        <v>0.4</v>
      </c>
      <c r="BG1310" t="s">
        <v>77</v>
      </c>
      <c r="BI1310" t="s">
        <v>77</v>
      </c>
      <c r="BJ1310">
        <v>9.9499999999999993</v>
      </c>
      <c r="BK1310">
        <v>9.9499999999999993</v>
      </c>
      <c r="BL1310" s="2">
        <v>43118</v>
      </c>
      <c r="BM1310">
        <v>9.9499999999999993</v>
      </c>
      <c r="BN1310">
        <v>150</v>
      </c>
      <c r="BO1310" t="s">
        <v>657</v>
      </c>
      <c r="BP1310" t="s">
        <v>658</v>
      </c>
      <c r="BQ1310" t="s">
        <v>659</v>
      </c>
      <c r="BR1310">
        <v>6.63</v>
      </c>
      <c r="BT1310">
        <v>7.2</v>
      </c>
      <c r="BU1310" s="2">
        <v>42864</v>
      </c>
      <c r="BV1310">
        <v>7.2</v>
      </c>
      <c r="BW1310">
        <v>7.12</v>
      </c>
      <c r="BX1310" t="s">
        <v>78</v>
      </c>
      <c r="BY1310" t="s">
        <v>9</v>
      </c>
      <c r="BZ1310" t="s">
        <v>9</v>
      </c>
      <c r="CA1310">
        <v>27.64</v>
      </c>
      <c r="CB1310" t="s">
        <v>79</v>
      </c>
      <c r="CD1310" s="2">
        <v>41001</v>
      </c>
      <c r="CI1310" s="1" t="s">
        <v>80</v>
      </c>
    </row>
    <row r="1311" spans="1:87" x14ac:dyDescent="0.25">
      <c r="A1311">
        <v>171100</v>
      </c>
      <c r="B1311" s="1" t="s">
        <v>1800</v>
      </c>
      <c r="C1311">
        <v>1768</v>
      </c>
      <c r="D1311" t="s">
        <v>232</v>
      </c>
      <c r="E1311">
        <v>9.9499999999999993</v>
      </c>
      <c r="F1311">
        <v>4</v>
      </c>
      <c r="G1311">
        <f t="shared" si="60"/>
        <v>39.799999999999997</v>
      </c>
      <c r="H1311" s="2">
        <v>42864</v>
      </c>
      <c r="I1311" s="2">
        <v>42861</v>
      </c>
      <c r="J1311" s="7">
        <f t="shared" ca="1" si="61"/>
        <v>13</v>
      </c>
      <c r="K1311" s="7">
        <f t="shared" ca="1" si="62"/>
        <v>13</v>
      </c>
      <c r="M1311">
        <v>7.2</v>
      </c>
      <c r="N1311">
        <v>7.2</v>
      </c>
      <c r="O1311">
        <v>6.56</v>
      </c>
      <c r="P1311">
        <v>9.9499999999999993</v>
      </c>
      <c r="Q1311">
        <v>9.9499999999999993</v>
      </c>
      <c r="R1311">
        <v>9.9499999999999993</v>
      </c>
      <c r="S1311">
        <v>901</v>
      </c>
      <c r="T1311" t="s">
        <v>101</v>
      </c>
      <c r="U1311">
        <v>3</v>
      </c>
      <c r="V1311" s="1" t="s">
        <v>514</v>
      </c>
      <c r="Y1311" t="s">
        <v>81</v>
      </c>
      <c r="Z1311">
        <v>21</v>
      </c>
      <c r="AA1311" t="s">
        <v>81</v>
      </c>
      <c r="AD1311">
        <v>0.25</v>
      </c>
      <c r="AF1311" t="s">
        <v>88</v>
      </c>
      <c r="AH1311" t="s">
        <v>77</v>
      </c>
      <c r="AM1311">
        <v>84</v>
      </c>
      <c r="AN1311" t="s">
        <v>233</v>
      </c>
      <c r="AO1311">
        <v>0</v>
      </c>
      <c r="AP1311" s="1" t="s">
        <v>1785</v>
      </c>
      <c r="BA1311" s="2">
        <v>41992</v>
      </c>
      <c r="BD1311">
        <v>0.25</v>
      </c>
      <c r="BG1311" t="s">
        <v>77</v>
      </c>
      <c r="BI1311" t="s">
        <v>77</v>
      </c>
      <c r="BJ1311">
        <v>9.9499999999999993</v>
      </c>
      <c r="BK1311">
        <v>9.9499999999999993</v>
      </c>
      <c r="BL1311" s="2">
        <v>42861</v>
      </c>
      <c r="BM1311">
        <v>9.9499999999999993</v>
      </c>
      <c r="BN1311">
        <v>150</v>
      </c>
      <c r="BO1311" t="s">
        <v>657</v>
      </c>
      <c r="BP1311" t="s">
        <v>658</v>
      </c>
      <c r="BQ1311" t="s">
        <v>659</v>
      </c>
      <c r="BR1311">
        <v>6.63</v>
      </c>
      <c r="BT1311">
        <v>7.2</v>
      </c>
      <c r="BU1311" s="2">
        <v>42864</v>
      </c>
      <c r="BV1311">
        <v>7.2</v>
      </c>
      <c r="BW1311">
        <v>6.56</v>
      </c>
      <c r="BX1311" t="s">
        <v>78</v>
      </c>
      <c r="BY1311" t="s">
        <v>9</v>
      </c>
      <c r="BZ1311" t="s">
        <v>9</v>
      </c>
      <c r="CA1311">
        <v>27.64</v>
      </c>
      <c r="CB1311" t="s">
        <v>79</v>
      </c>
      <c r="CD1311" s="2">
        <v>41001</v>
      </c>
      <c r="CI1311" s="1" t="s">
        <v>80</v>
      </c>
    </row>
    <row r="1312" spans="1:87" x14ac:dyDescent="0.25">
      <c r="A1312">
        <v>171101</v>
      </c>
      <c r="B1312" s="1" t="s">
        <v>1801</v>
      </c>
      <c r="C1312">
        <v>1768</v>
      </c>
      <c r="D1312" t="s">
        <v>232</v>
      </c>
      <c r="E1312">
        <v>9.9499999999999993</v>
      </c>
      <c r="F1312">
        <v>5</v>
      </c>
      <c r="G1312">
        <f t="shared" si="60"/>
        <v>49.75</v>
      </c>
      <c r="H1312" s="2">
        <v>43117</v>
      </c>
      <c r="I1312" s="2">
        <v>43060</v>
      </c>
      <c r="J1312" s="7">
        <f t="shared" ca="1" si="61"/>
        <v>5</v>
      </c>
      <c r="K1312" s="7">
        <f t="shared" ca="1" si="62"/>
        <v>7</v>
      </c>
      <c r="M1312">
        <v>7.2</v>
      </c>
      <c r="N1312">
        <v>7.2</v>
      </c>
      <c r="O1312">
        <v>7.2</v>
      </c>
      <c r="P1312">
        <v>9.9499999999999993</v>
      </c>
      <c r="Q1312">
        <v>9.9499999999999993</v>
      </c>
      <c r="R1312">
        <v>9.9499999999999993</v>
      </c>
      <c r="S1312">
        <v>901</v>
      </c>
      <c r="T1312" t="s">
        <v>101</v>
      </c>
      <c r="U1312">
        <v>3</v>
      </c>
      <c r="V1312" s="1" t="s">
        <v>514</v>
      </c>
      <c r="Y1312" t="s">
        <v>81</v>
      </c>
      <c r="Z1312">
        <v>21</v>
      </c>
      <c r="AA1312" t="s">
        <v>81</v>
      </c>
      <c r="AD1312">
        <v>0.48</v>
      </c>
      <c r="AF1312" t="s">
        <v>88</v>
      </c>
      <c r="AH1312" t="s">
        <v>77</v>
      </c>
      <c r="AM1312">
        <v>84</v>
      </c>
      <c r="AN1312" t="s">
        <v>233</v>
      </c>
      <c r="AO1312">
        <v>0</v>
      </c>
      <c r="AP1312" s="1" t="s">
        <v>1785</v>
      </c>
      <c r="BA1312" s="2">
        <v>41992</v>
      </c>
      <c r="BD1312">
        <v>0.48</v>
      </c>
      <c r="BG1312" t="s">
        <v>77</v>
      </c>
      <c r="BI1312" t="s">
        <v>77</v>
      </c>
      <c r="BJ1312">
        <v>9.9499999999999993</v>
      </c>
      <c r="BK1312">
        <v>9.9499999999999993</v>
      </c>
      <c r="BL1312" s="2">
        <v>43060</v>
      </c>
      <c r="BM1312">
        <v>9.9499999999999993</v>
      </c>
      <c r="BN1312">
        <v>150</v>
      </c>
      <c r="BO1312" t="s">
        <v>657</v>
      </c>
      <c r="BP1312" t="s">
        <v>658</v>
      </c>
      <c r="BQ1312" t="s">
        <v>659</v>
      </c>
      <c r="BR1312">
        <v>6.63</v>
      </c>
      <c r="BT1312">
        <v>7.2</v>
      </c>
      <c r="BU1312" s="2">
        <v>43117</v>
      </c>
      <c r="BV1312">
        <v>7.2</v>
      </c>
      <c r="BW1312">
        <v>7.2</v>
      </c>
      <c r="BX1312" t="s">
        <v>78</v>
      </c>
      <c r="BY1312" t="s">
        <v>9</v>
      </c>
      <c r="BZ1312" t="s">
        <v>9</v>
      </c>
      <c r="CA1312">
        <v>27.64</v>
      </c>
      <c r="CB1312" t="s">
        <v>79</v>
      </c>
      <c r="CD1312" s="2">
        <v>41001</v>
      </c>
      <c r="CI1312" s="1" t="s">
        <v>80</v>
      </c>
    </row>
    <row r="1313" spans="1:87" x14ac:dyDescent="0.25">
      <c r="A1313">
        <v>171102</v>
      </c>
      <c r="B1313" s="1" t="s">
        <v>1802</v>
      </c>
      <c r="C1313">
        <v>1768</v>
      </c>
      <c r="D1313" t="s">
        <v>232</v>
      </c>
      <c r="E1313">
        <v>9.9499999999999993</v>
      </c>
      <c r="F1313">
        <v>5</v>
      </c>
      <c r="G1313">
        <f t="shared" si="60"/>
        <v>49.75</v>
      </c>
      <c r="H1313" s="2">
        <v>43117</v>
      </c>
      <c r="I1313" s="2">
        <v>42985</v>
      </c>
      <c r="J1313" s="7">
        <f t="shared" ca="1" si="61"/>
        <v>5</v>
      </c>
      <c r="K1313" s="7">
        <f t="shared" ca="1" si="62"/>
        <v>9</v>
      </c>
      <c r="M1313">
        <v>7.2</v>
      </c>
      <c r="N1313">
        <v>7.2</v>
      </c>
      <c r="O1313">
        <v>6.89</v>
      </c>
      <c r="P1313">
        <v>9.9499999999999993</v>
      </c>
      <c r="Q1313">
        <v>9.9499999999999993</v>
      </c>
      <c r="R1313">
        <v>9.9499999999999993</v>
      </c>
      <c r="S1313">
        <v>901</v>
      </c>
      <c r="T1313" t="s">
        <v>101</v>
      </c>
      <c r="U1313">
        <v>3</v>
      </c>
      <c r="V1313" s="1" t="s">
        <v>514</v>
      </c>
      <c r="Y1313" t="s">
        <v>81</v>
      </c>
      <c r="Z1313">
        <v>21</v>
      </c>
      <c r="AA1313" t="s">
        <v>81</v>
      </c>
      <c r="AD1313">
        <v>0.47</v>
      </c>
      <c r="AF1313" t="s">
        <v>88</v>
      </c>
      <c r="AH1313" t="s">
        <v>77</v>
      </c>
      <c r="AM1313">
        <v>84</v>
      </c>
      <c r="AN1313" t="s">
        <v>233</v>
      </c>
      <c r="AO1313">
        <v>0</v>
      </c>
      <c r="AP1313" s="1" t="s">
        <v>1785</v>
      </c>
      <c r="BA1313" s="2">
        <v>41992</v>
      </c>
      <c r="BD1313">
        <v>0.47</v>
      </c>
      <c r="BG1313" t="s">
        <v>77</v>
      </c>
      <c r="BI1313" t="s">
        <v>77</v>
      </c>
      <c r="BJ1313">
        <v>9.9499999999999993</v>
      </c>
      <c r="BK1313">
        <v>9.9499999999999993</v>
      </c>
      <c r="BL1313" s="2">
        <v>42985</v>
      </c>
      <c r="BM1313">
        <v>9.9499999999999993</v>
      </c>
      <c r="BN1313">
        <v>150</v>
      </c>
      <c r="BO1313" t="s">
        <v>657</v>
      </c>
      <c r="BP1313" t="s">
        <v>658</v>
      </c>
      <c r="BQ1313" t="s">
        <v>659</v>
      </c>
      <c r="BR1313">
        <v>6.63</v>
      </c>
      <c r="BT1313">
        <v>7.2</v>
      </c>
      <c r="BU1313" s="2">
        <v>43117</v>
      </c>
      <c r="BV1313">
        <v>7.2</v>
      </c>
      <c r="BW1313">
        <v>6.89</v>
      </c>
      <c r="BX1313" t="s">
        <v>78</v>
      </c>
      <c r="BY1313" t="s">
        <v>9</v>
      </c>
      <c r="BZ1313" t="s">
        <v>9</v>
      </c>
      <c r="CA1313">
        <v>27.64</v>
      </c>
      <c r="CB1313" t="s">
        <v>79</v>
      </c>
      <c r="CD1313" s="2">
        <v>41001</v>
      </c>
      <c r="CI1313" s="1" t="s">
        <v>80</v>
      </c>
    </row>
    <row r="1314" spans="1:87" x14ac:dyDescent="0.25">
      <c r="A1314">
        <v>171103</v>
      </c>
      <c r="B1314" s="1" t="s">
        <v>1803</v>
      </c>
      <c r="C1314">
        <v>1768</v>
      </c>
      <c r="D1314" t="s">
        <v>232</v>
      </c>
      <c r="E1314">
        <v>9.9499999999999993</v>
      </c>
      <c r="F1314">
        <v>3</v>
      </c>
      <c r="G1314">
        <f t="shared" si="60"/>
        <v>29.849999999999998</v>
      </c>
      <c r="H1314" s="2">
        <v>42864</v>
      </c>
      <c r="I1314" s="2">
        <v>43182</v>
      </c>
      <c r="J1314" s="7">
        <f t="shared" ca="1" si="61"/>
        <v>13</v>
      </c>
      <c r="K1314" s="7">
        <f t="shared" ca="1" si="62"/>
        <v>3</v>
      </c>
      <c r="M1314">
        <v>6.35</v>
      </c>
      <c r="N1314">
        <v>6.35</v>
      </c>
      <c r="O1314">
        <v>6.35</v>
      </c>
      <c r="P1314">
        <v>9.9499999999999993</v>
      </c>
      <c r="Q1314">
        <v>9.9499999999999993</v>
      </c>
      <c r="R1314">
        <v>9.9499999999999993</v>
      </c>
      <c r="S1314">
        <v>901</v>
      </c>
      <c r="T1314" t="s">
        <v>101</v>
      </c>
      <c r="U1314">
        <v>3</v>
      </c>
      <c r="V1314" s="1" t="s">
        <v>514</v>
      </c>
      <c r="Y1314" t="s">
        <v>81</v>
      </c>
      <c r="Z1314">
        <v>10</v>
      </c>
      <c r="AA1314" t="s">
        <v>84</v>
      </c>
      <c r="AD1314">
        <v>0.74</v>
      </c>
      <c r="AF1314" t="s">
        <v>88</v>
      </c>
      <c r="AH1314" t="s">
        <v>77</v>
      </c>
      <c r="AM1314">
        <v>84</v>
      </c>
      <c r="AN1314" t="s">
        <v>233</v>
      </c>
      <c r="AO1314">
        <v>0</v>
      </c>
      <c r="AP1314" s="1" t="s">
        <v>1785</v>
      </c>
      <c r="BA1314" s="2">
        <v>41992</v>
      </c>
      <c r="BD1314">
        <v>0.74</v>
      </c>
      <c r="BG1314" t="s">
        <v>77</v>
      </c>
      <c r="BI1314" t="s">
        <v>77</v>
      </c>
      <c r="BJ1314">
        <v>9.9499999999999993</v>
      </c>
      <c r="BK1314">
        <v>9.9499999999999993</v>
      </c>
      <c r="BL1314" s="2">
        <v>43182</v>
      </c>
      <c r="BM1314">
        <v>9.9499999999999993</v>
      </c>
      <c r="BN1314">
        <v>150</v>
      </c>
      <c r="BO1314" t="s">
        <v>657</v>
      </c>
      <c r="BP1314" t="s">
        <v>658</v>
      </c>
      <c r="BQ1314" t="s">
        <v>659</v>
      </c>
      <c r="BR1314">
        <v>6.63</v>
      </c>
      <c r="BT1314">
        <v>6.35</v>
      </c>
      <c r="BU1314" s="2">
        <v>42864</v>
      </c>
      <c r="BV1314">
        <v>6.35</v>
      </c>
      <c r="BW1314">
        <v>6.35</v>
      </c>
      <c r="BX1314" t="s">
        <v>78</v>
      </c>
      <c r="BY1314" t="s">
        <v>9</v>
      </c>
      <c r="BZ1314" t="s">
        <v>9</v>
      </c>
      <c r="CA1314">
        <v>36.18</v>
      </c>
      <c r="CB1314" t="s">
        <v>79</v>
      </c>
      <c r="CD1314" s="2">
        <v>41001</v>
      </c>
      <c r="CI1314" s="1" t="s">
        <v>80</v>
      </c>
    </row>
    <row r="1315" spans="1:87" x14ac:dyDescent="0.25">
      <c r="A1315">
        <v>171104</v>
      </c>
      <c r="B1315" s="1" t="s">
        <v>1804</v>
      </c>
      <c r="C1315">
        <v>1768</v>
      </c>
      <c r="D1315" t="s">
        <v>232</v>
      </c>
      <c r="E1315">
        <v>9.9499999999999993</v>
      </c>
      <c r="F1315">
        <v>2</v>
      </c>
      <c r="G1315">
        <f t="shared" si="60"/>
        <v>19.899999999999999</v>
      </c>
      <c r="H1315" s="2">
        <v>42727</v>
      </c>
      <c r="I1315" s="2">
        <v>43063</v>
      </c>
      <c r="J1315" s="7">
        <f t="shared" ca="1" si="61"/>
        <v>18</v>
      </c>
      <c r="K1315" s="7">
        <f t="shared" ca="1" si="62"/>
        <v>7</v>
      </c>
      <c r="M1315">
        <v>7.2</v>
      </c>
      <c r="N1315">
        <v>6.96</v>
      </c>
      <c r="O1315">
        <v>7.2</v>
      </c>
      <c r="P1315">
        <v>9.9499999999999993</v>
      </c>
      <c r="Q1315">
        <v>9.9499999999999993</v>
      </c>
      <c r="R1315">
        <v>9.9499999999999993</v>
      </c>
      <c r="S1315">
        <v>901</v>
      </c>
      <c r="T1315" t="s">
        <v>101</v>
      </c>
      <c r="U1315">
        <v>3</v>
      </c>
      <c r="V1315" s="1" t="s">
        <v>514</v>
      </c>
      <c r="Y1315" t="s">
        <v>81</v>
      </c>
      <c r="Z1315">
        <v>21</v>
      </c>
      <c r="AA1315" t="s">
        <v>81</v>
      </c>
      <c r="AD1315">
        <v>1.03</v>
      </c>
      <c r="AF1315" t="s">
        <v>88</v>
      </c>
      <c r="AH1315" t="s">
        <v>77</v>
      </c>
      <c r="AM1315">
        <v>84</v>
      </c>
      <c r="AN1315" t="s">
        <v>233</v>
      </c>
      <c r="AO1315">
        <v>0</v>
      </c>
      <c r="AP1315" s="1" t="s">
        <v>1785</v>
      </c>
      <c r="BA1315" s="2">
        <v>41992</v>
      </c>
      <c r="BD1315">
        <v>1.03</v>
      </c>
      <c r="BG1315" t="s">
        <v>77</v>
      </c>
      <c r="BI1315" t="s">
        <v>77</v>
      </c>
      <c r="BJ1315">
        <v>9.9499999999999993</v>
      </c>
      <c r="BK1315">
        <v>9.9499999999999993</v>
      </c>
      <c r="BL1315" s="2">
        <v>43063</v>
      </c>
      <c r="BM1315">
        <v>9.9499999999999993</v>
      </c>
      <c r="BN1315">
        <v>150</v>
      </c>
      <c r="BO1315" t="s">
        <v>657</v>
      </c>
      <c r="BP1315" t="s">
        <v>658</v>
      </c>
      <c r="BQ1315" t="s">
        <v>659</v>
      </c>
      <c r="BR1315">
        <v>6.63</v>
      </c>
      <c r="BT1315">
        <v>7.2</v>
      </c>
      <c r="BU1315" s="2">
        <v>42727</v>
      </c>
      <c r="BV1315">
        <v>6.96</v>
      </c>
      <c r="BW1315">
        <v>7.2</v>
      </c>
      <c r="BX1315" t="s">
        <v>78</v>
      </c>
      <c r="BY1315" t="s">
        <v>9</v>
      </c>
      <c r="BZ1315" t="s">
        <v>9</v>
      </c>
      <c r="CA1315">
        <v>30.05</v>
      </c>
      <c r="CB1315" t="s">
        <v>79</v>
      </c>
      <c r="CD1315" s="2">
        <v>41001</v>
      </c>
      <c r="CI1315" s="1" t="s">
        <v>80</v>
      </c>
    </row>
    <row r="1316" spans="1:87" x14ac:dyDescent="0.25">
      <c r="A1316">
        <v>171105</v>
      </c>
      <c r="B1316" s="1" t="s">
        <v>1805</v>
      </c>
      <c r="C1316">
        <v>1768</v>
      </c>
      <c r="D1316" t="s">
        <v>232</v>
      </c>
      <c r="E1316">
        <v>9.9499999999999993</v>
      </c>
      <c r="F1316">
        <v>5</v>
      </c>
      <c r="G1316">
        <f t="shared" si="60"/>
        <v>49.75</v>
      </c>
      <c r="H1316" s="2">
        <v>43117</v>
      </c>
      <c r="I1316" s="2">
        <v>43053</v>
      </c>
      <c r="J1316" s="7">
        <f t="shared" ca="1" si="61"/>
        <v>5</v>
      </c>
      <c r="K1316" s="7">
        <f t="shared" ca="1" si="62"/>
        <v>7</v>
      </c>
      <c r="M1316">
        <v>6.35</v>
      </c>
      <c r="N1316">
        <v>6.35</v>
      </c>
      <c r="O1316">
        <v>6.35</v>
      </c>
      <c r="P1316">
        <v>9.9499999999999993</v>
      </c>
      <c r="Q1316">
        <v>9.9499999999999993</v>
      </c>
      <c r="R1316">
        <v>9.9499999999999993</v>
      </c>
      <c r="S1316">
        <v>901</v>
      </c>
      <c r="T1316" t="s">
        <v>101</v>
      </c>
      <c r="U1316">
        <v>3</v>
      </c>
      <c r="V1316" s="1" t="s">
        <v>514</v>
      </c>
      <c r="Y1316" t="s">
        <v>81</v>
      </c>
      <c r="Z1316">
        <v>10</v>
      </c>
      <c r="AA1316" t="s">
        <v>84</v>
      </c>
      <c r="AD1316">
        <v>0.28999999999999998</v>
      </c>
      <c r="AF1316" t="s">
        <v>88</v>
      </c>
      <c r="AH1316" t="s">
        <v>77</v>
      </c>
      <c r="AM1316">
        <v>84</v>
      </c>
      <c r="AN1316" t="s">
        <v>233</v>
      </c>
      <c r="AO1316">
        <v>0</v>
      </c>
      <c r="AP1316" s="1" t="s">
        <v>1785</v>
      </c>
      <c r="BA1316" s="2">
        <v>41992</v>
      </c>
      <c r="BD1316">
        <v>0.28999999999999998</v>
      </c>
      <c r="BG1316" t="s">
        <v>77</v>
      </c>
      <c r="BI1316" t="s">
        <v>77</v>
      </c>
      <c r="BJ1316">
        <v>9.9499999999999993</v>
      </c>
      <c r="BK1316">
        <v>9.9499999999999993</v>
      </c>
      <c r="BL1316" s="2">
        <v>43053</v>
      </c>
      <c r="BM1316">
        <v>9.9499999999999993</v>
      </c>
      <c r="BN1316">
        <v>150</v>
      </c>
      <c r="BO1316" t="s">
        <v>657</v>
      </c>
      <c r="BP1316" t="s">
        <v>658</v>
      </c>
      <c r="BQ1316" t="s">
        <v>659</v>
      </c>
      <c r="BR1316">
        <v>6.63</v>
      </c>
      <c r="BT1316">
        <v>6.35</v>
      </c>
      <c r="BU1316" s="2">
        <v>43117</v>
      </c>
      <c r="BV1316">
        <v>6.35</v>
      </c>
      <c r="BW1316">
        <v>6.35</v>
      </c>
      <c r="BX1316" t="s">
        <v>78</v>
      </c>
      <c r="BY1316" t="s">
        <v>9</v>
      </c>
      <c r="BZ1316" t="s">
        <v>9</v>
      </c>
      <c r="CA1316">
        <v>36.18</v>
      </c>
      <c r="CB1316" t="s">
        <v>79</v>
      </c>
      <c r="CD1316" s="2">
        <v>41001</v>
      </c>
      <c r="CI1316" s="1" t="s">
        <v>80</v>
      </c>
    </row>
    <row r="1317" spans="1:87" x14ac:dyDescent="0.25">
      <c r="A1317">
        <v>171106</v>
      </c>
      <c r="B1317" s="1" t="s">
        <v>1806</v>
      </c>
      <c r="C1317">
        <v>1768</v>
      </c>
      <c r="D1317" t="s">
        <v>232</v>
      </c>
      <c r="E1317">
        <v>9.9499999999999993</v>
      </c>
      <c r="F1317">
        <v>4</v>
      </c>
      <c r="G1317">
        <f t="shared" si="60"/>
        <v>39.799999999999997</v>
      </c>
      <c r="H1317" s="2">
        <v>42727</v>
      </c>
      <c r="I1317" s="2">
        <v>43087</v>
      </c>
      <c r="J1317" s="7">
        <f t="shared" ca="1" si="61"/>
        <v>18</v>
      </c>
      <c r="K1317" s="7">
        <f t="shared" ca="1" si="62"/>
        <v>6</v>
      </c>
      <c r="M1317">
        <v>0</v>
      </c>
      <c r="N1317">
        <v>0</v>
      </c>
      <c r="O1317">
        <v>0</v>
      </c>
      <c r="P1317">
        <v>9.9499999999999993</v>
      </c>
      <c r="Q1317">
        <v>9.9499999999999993</v>
      </c>
      <c r="R1317">
        <v>9.9499999999999993</v>
      </c>
      <c r="S1317">
        <v>901</v>
      </c>
      <c r="T1317" t="s">
        <v>101</v>
      </c>
      <c r="U1317">
        <v>3</v>
      </c>
      <c r="V1317" s="1" t="s">
        <v>514</v>
      </c>
      <c r="Y1317" t="s">
        <v>81</v>
      </c>
      <c r="Z1317">
        <v>10</v>
      </c>
      <c r="AA1317" t="s">
        <v>84</v>
      </c>
      <c r="AD1317">
        <v>0.41</v>
      </c>
      <c r="AF1317" t="s">
        <v>88</v>
      </c>
      <c r="AH1317" t="s">
        <v>77</v>
      </c>
      <c r="AM1317">
        <v>84</v>
      </c>
      <c r="AN1317" t="s">
        <v>233</v>
      </c>
      <c r="AO1317">
        <v>0</v>
      </c>
      <c r="AP1317" s="1" t="s">
        <v>1785</v>
      </c>
      <c r="BA1317" s="2">
        <v>41992</v>
      </c>
      <c r="BD1317">
        <v>0.41</v>
      </c>
      <c r="BG1317" t="s">
        <v>77</v>
      </c>
      <c r="BI1317" t="s">
        <v>77</v>
      </c>
      <c r="BJ1317">
        <v>9.9499999999999993</v>
      </c>
      <c r="BK1317">
        <v>9.9499999999999993</v>
      </c>
      <c r="BL1317" s="2">
        <v>43087</v>
      </c>
      <c r="BM1317">
        <v>9.9499999999999993</v>
      </c>
      <c r="BN1317">
        <v>150</v>
      </c>
      <c r="BO1317" t="s">
        <v>657</v>
      </c>
      <c r="BP1317" t="s">
        <v>658</v>
      </c>
      <c r="BQ1317" t="s">
        <v>659</v>
      </c>
      <c r="BR1317">
        <v>6.63</v>
      </c>
      <c r="BT1317">
        <v>0</v>
      </c>
      <c r="BU1317" s="2">
        <v>42727</v>
      </c>
      <c r="BV1317">
        <v>0</v>
      </c>
      <c r="BW1317">
        <v>0</v>
      </c>
      <c r="BX1317" t="s">
        <v>78</v>
      </c>
      <c r="BY1317" t="s">
        <v>9</v>
      </c>
      <c r="BZ1317" t="s">
        <v>9</v>
      </c>
      <c r="CA1317">
        <v>0</v>
      </c>
      <c r="CB1317" t="s">
        <v>79</v>
      </c>
      <c r="CD1317" s="2">
        <v>41001</v>
      </c>
      <c r="CI1317" s="1" t="s">
        <v>80</v>
      </c>
    </row>
    <row r="1318" spans="1:87" x14ac:dyDescent="0.25">
      <c r="A1318">
        <v>171107</v>
      </c>
      <c r="B1318" s="1" t="s">
        <v>1807</v>
      </c>
      <c r="C1318">
        <v>1768</v>
      </c>
      <c r="D1318" t="s">
        <v>232</v>
      </c>
      <c r="E1318">
        <v>9.9499999999999993</v>
      </c>
      <c r="F1318">
        <v>4</v>
      </c>
      <c r="G1318">
        <f t="shared" si="60"/>
        <v>39.799999999999997</v>
      </c>
      <c r="H1318" s="2">
        <v>42864</v>
      </c>
      <c r="I1318" s="2">
        <v>42961</v>
      </c>
      <c r="J1318" s="7">
        <f t="shared" ca="1" si="61"/>
        <v>13</v>
      </c>
      <c r="K1318" s="7">
        <f t="shared" ca="1" si="62"/>
        <v>10</v>
      </c>
      <c r="M1318">
        <v>6.35</v>
      </c>
      <c r="N1318">
        <v>6.35</v>
      </c>
      <c r="O1318">
        <v>6.96</v>
      </c>
      <c r="P1318">
        <v>9.9499999999999993</v>
      </c>
      <c r="Q1318">
        <v>9.9499999999999993</v>
      </c>
      <c r="R1318">
        <v>9.9499999999999993</v>
      </c>
      <c r="S1318">
        <v>901</v>
      </c>
      <c r="T1318" t="s">
        <v>101</v>
      </c>
      <c r="U1318">
        <v>3</v>
      </c>
      <c r="V1318" s="1" t="s">
        <v>514</v>
      </c>
      <c r="Y1318" t="s">
        <v>81</v>
      </c>
      <c r="Z1318">
        <v>10</v>
      </c>
      <c r="AA1318" t="s">
        <v>84</v>
      </c>
      <c r="AD1318">
        <v>0.68</v>
      </c>
      <c r="AF1318" t="s">
        <v>85</v>
      </c>
      <c r="AH1318" t="s">
        <v>77</v>
      </c>
      <c r="AM1318">
        <v>84</v>
      </c>
      <c r="AN1318" t="s">
        <v>233</v>
      </c>
      <c r="AO1318">
        <v>0</v>
      </c>
      <c r="AP1318" s="1" t="s">
        <v>1785</v>
      </c>
      <c r="BA1318" s="2">
        <v>41992</v>
      </c>
      <c r="BD1318">
        <v>0.68</v>
      </c>
      <c r="BG1318" t="s">
        <v>77</v>
      </c>
      <c r="BI1318" t="s">
        <v>77</v>
      </c>
      <c r="BJ1318">
        <v>9.9499999999999993</v>
      </c>
      <c r="BK1318">
        <v>9.9499999999999993</v>
      </c>
      <c r="BL1318" s="2">
        <v>42961</v>
      </c>
      <c r="BM1318">
        <v>9.9499999999999993</v>
      </c>
      <c r="BN1318">
        <v>150</v>
      </c>
      <c r="BO1318" t="s">
        <v>657</v>
      </c>
      <c r="BP1318" t="s">
        <v>658</v>
      </c>
      <c r="BQ1318" t="s">
        <v>659</v>
      </c>
      <c r="BR1318">
        <v>6.63</v>
      </c>
      <c r="BT1318">
        <v>6.35</v>
      </c>
      <c r="BU1318" s="2">
        <v>42864</v>
      </c>
      <c r="BV1318">
        <v>6.35</v>
      </c>
      <c r="BW1318">
        <v>6.96</v>
      </c>
      <c r="BX1318" t="s">
        <v>78</v>
      </c>
      <c r="BY1318" t="s">
        <v>9</v>
      </c>
      <c r="BZ1318" t="s">
        <v>9</v>
      </c>
      <c r="CA1318">
        <v>36.18</v>
      </c>
      <c r="CB1318" t="s">
        <v>79</v>
      </c>
      <c r="CD1318" s="2">
        <v>41001</v>
      </c>
      <c r="CI1318" s="1" t="s">
        <v>80</v>
      </c>
    </row>
    <row r="1319" spans="1:87" x14ac:dyDescent="0.25">
      <c r="A1319">
        <v>171109</v>
      </c>
      <c r="B1319" s="1" t="s">
        <v>1808</v>
      </c>
      <c r="C1319">
        <v>1768</v>
      </c>
      <c r="D1319" t="s">
        <v>232</v>
      </c>
      <c r="E1319">
        <v>9.9499999999999993</v>
      </c>
      <c r="F1319">
        <v>3</v>
      </c>
      <c r="G1319">
        <f t="shared" si="60"/>
        <v>29.849999999999998</v>
      </c>
      <c r="H1319" s="2">
        <v>42340</v>
      </c>
      <c r="I1319" s="2">
        <v>42965</v>
      </c>
      <c r="J1319" s="7">
        <f t="shared" ca="1" si="61"/>
        <v>31</v>
      </c>
      <c r="K1319" s="7">
        <f t="shared" ca="1" si="62"/>
        <v>10</v>
      </c>
      <c r="M1319">
        <v>0</v>
      </c>
      <c r="N1319">
        <v>0</v>
      </c>
      <c r="O1319">
        <v>0</v>
      </c>
      <c r="P1319">
        <v>9.9499999999999993</v>
      </c>
      <c r="Q1319">
        <v>9.9499999999999993</v>
      </c>
      <c r="R1319">
        <v>9.9499999999999993</v>
      </c>
      <c r="S1319">
        <v>901</v>
      </c>
      <c r="T1319" t="s">
        <v>101</v>
      </c>
      <c r="U1319">
        <v>3</v>
      </c>
      <c r="V1319" s="1" t="s">
        <v>514</v>
      </c>
      <c r="Y1319" t="s">
        <v>81</v>
      </c>
      <c r="Z1319">
        <v>10</v>
      </c>
      <c r="AA1319" t="s">
        <v>84</v>
      </c>
      <c r="AD1319">
        <v>0.6</v>
      </c>
      <c r="AF1319" t="s">
        <v>85</v>
      </c>
      <c r="AH1319" t="s">
        <v>77</v>
      </c>
      <c r="AM1319">
        <v>84</v>
      </c>
      <c r="AN1319" t="s">
        <v>233</v>
      </c>
      <c r="BA1319" s="2">
        <v>41992</v>
      </c>
      <c r="BD1319">
        <v>0.6</v>
      </c>
      <c r="BG1319" t="s">
        <v>77</v>
      </c>
      <c r="BI1319" t="s">
        <v>77</v>
      </c>
      <c r="BJ1319">
        <v>9.9499999999999993</v>
      </c>
      <c r="BK1319">
        <v>9.9499999999999993</v>
      </c>
      <c r="BL1319" s="2">
        <v>42965</v>
      </c>
      <c r="BM1319">
        <v>9.9499999999999993</v>
      </c>
      <c r="BN1319">
        <v>150</v>
      </c>
      <c r="BO1319" t="s">
        <v>657</v>
      </c>
      <c r="BP1319" t="s">
        <v>658</v>
      </c>
      <c r="BQ1319" t="s">
        <v>659</v>
      </c>
      <c r="BR1319">
        <v>6.63</v>
      </c>
      <c r="BT1319">
        <v>0</v>
      </c>
      <c r="BU1319" s="2">
        <v>42340</v>
      </c>
      <c r="BV1319">
        <v>0</v>
      </c>
      <c r="BW1319">
        <v>0</v>
      </c>
      <c r="BX1319" t="s">
        <v>78</v>
      </c>
      <c r="BY1319" t="s">
        <v>9</v>
      </c>
      <c r="BZ1319" t="s">
        <v>9</v>
      </c>
      <c r="CA1319">
        <v>0</v>
      </c>
      <c r="CB1319" t="s">
        <v>79</v>
      </c>
      <c r="CD1319" s="2">
        <v>41001</v>
      </c>
      <c r="CI1319" s="1" t="s">
        <v>80</v>
      </c>
    </row>
    <row r="1320" spans="1:87" x14ac:dyDescent="0.25">
      <c r="A1320">
        <v>171110</v>
      </c>
      <c r="B1320" s="1" t="s">
        <v>1809</v>
      </c>
      <c r="C1320">
        <v>1768</v>
      </c>
      <c r="D1320" t="s">
        <v>232</v>
      </c>
      <c r="E1320">
        <v>9.9499999999999993</v>
      </c>
      <c r="F1320">
        <v>5</v>
      </c>
      <c r="G1320">
        <f t="shared" si="60"/>
        <v>49.75</v>
      </c>
      <c r="H1320" s="2">
        <v>43117</v>
      </c>
      <c r="I1320" s="2">
        <v>43187</v>
      </c>
      <c r="J1320" s="7">
        <f t="shared" ca="1" si="61"/>
        <v>5</v>
      </c>
      <c r="K1320" s="7">
        <f t="shared" ca="1" si="62"/>
        <v>2</v>
      </c>
      <c r="M1320">
        <v>6.35</v>
      </c>
      <c r="N1320">
        <v>6.35</v>
      </c>
      <c r="O1320">
        <v>6.37</v>
      </c>
      <c r="P1320">
        <v>9.9499999999999993</v>
      </c>
      <c r="Q1320">
        <v>9.9499999999999993</v>
      </c>
      <c r="R1320">
        <v>9.9499999999999993</v>
      </c>
      <c r="S1320">
        <v>901</v>
      </c>
      <c r="T1320" t="s">
        <v>101</v>
      </c>
      <c r="U1320">
        <v>3</v>
      </c>
      <c r="V1320" s="1" t="s">
        <v>514</v>
      </c>
      <c r="Y1320" t="s">
        <v>81</v>
      </c>
      <c r="Z1320">
        <v>10</v>
      </c>
      <c r="AA1320" t="s">
        <v>84</v>
      </c>
      <c r="AD1320">
        <v>1.31</v>
      </c>
      <c r="AF1320" t="s">
        <v>88</v>
      </c>
      <c r="AH1320" t="s">
        <v>77</v>
      </c>
      <c r="AM1320">
        <v>84</v>
      </c>
      <c r="AN1320" t="s">
        <v>233</v>
      </c>
      <c r="AO1320">
        <v>0</v>
      </c>
      <c r="AP1320" s="1" t="s">
        <v>1785</v>
      </c>
      <c r="BA1320" s="2">
        <v>41992</v>
      </c>
      <c r="BD1320">
        <v>1.31</v>
      </c>
      <c r="BG1320" t="s">
        <v>77</v>
      </c>
      <c r="BI1320" t="s">
        <v>77</v>
      </c>
      <c r="BJ1320">
        <v>9.9499999999999993</v>
      </c>
      <c r="BK1320">
        <v>9.9499999999999993</v>
      </c>
      <c r="BL1320" s="2">
        <v>43187</v>
      </c>
      <c r="BM1320">
        <v>9.9499999999999993</v>
      </c>
      <c r="BN1320">
        <v>150</v>
      </c>
      <c r="BO1320" t="s">
        <v>657</v>
      </c>
      <c r="BP1320" t="s">
        <v>658</v>
      </c>
      <c r="BQ1320" t="s">
        <v>659</v>
      </c>
      <c r="BR1320">
        <v>6.63</v>
      </c>
      <c r="BT1320">
        <v>6.35</v>
      </c>
      <c r="BU1320" s="2">
        <v>43117</v>
      </c>
      <c r="BV1320">
        <v>6.35</v>
      </c>
      <c r="BW1320">
        <v>6.37</v>
      </c>
      <c r="BX1320" t="s">
        <v>78</v>
      </c>
      <c r="BY1320" t="s">
        <v>9</v>
      </c>
      <c r="BZ1320" t="s">
        <v>9</v>
      </c>
      <c r="CA1320">
        <v>36.18</v>
      </c>
      <c r="CB1320" t="s">
        <v>79</v>
      </c>
      <c r="CD1320" s="2">
        <v>41001</v>
      </c>
      <c r="CI1320" s="1" t="s">
        <v>80</v>
      </c>
    </row>
    <row r="1321" spans="1:87" x14ac:dyDescent="0.25">
      <c r="A1321">
        <v>171111</v>
      </c>
      <c r="B1321" s="1" t="s">
        <v>1810</v>
      </c>
      <c r="C1321">
        <v>1768</v>
      </c>
      <c r="D1321" t="s">
        <v>232</v>
      </c>
      <c r="E1321">
        <v>9.9499999999999993</v>
      </c>
      <c r="F1321">
        <v>5</v>
      </c>
      <c r="G1321">
        <f t="shared" si="60"/>
        <v>49.75</v>
      </c>
      <c r="H1321" s="2">
        <v>42864</v>
      </c>
      <c r="I1321" s="2">
        <v>42602</v>
      </c>
      <c r="J1321" s="7">
        <f t="shared" ca="1" si="61"/>
        <v>13</v>
      </c>
      <c r="K1321" s="7">
        <f t="shared" ca="1" si="62"/>
        <v>22</v>
      </c>
      <c r="M1321">
        <v>6.35</v>
      </c>
      <c r="N1321">
        <v>6.35</v>
      </c>
      <c r="O1321">
        <v>6.35</v>
      </c>
      <c r="P1321">
        <v>9.9499999999999993</v>
      </c>
      <c r="Q1321">
        <v>9.9499999999999993</v>
      </c>
      <c r="R1321">
        <v>9.9499999999999993</v>
      </c>
      <c r="S1321">
        <v>901</v>
      </c>
      <c r="T1321" t="s">
        <v>101</v>
      </c>
      <c r="U1321">
        <v>3</v>
      </c>
      <c r="V1321" s="1" t="s">
        <v>514</v>
      </c>
      <c r="Y1321" t="s">
        <v>81</v>
      </c>
      <c r="Z1321">
        <v>10</v>
      </c>
      <c r="AA1321" t="s">
        <v>84</v>
      </c>
      <c r="AD1321">
        <v>0</v>
      </c>
      <c r="AF1321" t="s">
        <v>85</v>
      </c>
      <c r="AH1321" t="s">
        <v>77</v>
      </c>
      <c r="AM1321">
        <v>84</v>
      </c>
      <c r="AN1321" t="s">
        <v>233</v>
      </c>
      <c r="AO1321">
        <v>0</v>
      </c>
      <c r="AP1321" s="1" t="s">
        <v>1785</v>
      </c>
      <c r="BA1321" s="2">
        <v>41992</v>
      </c>
      <c r="BD1321">
        <v>0</v>
      </c>
      <c r="BG1321" t="s">
        <v>77</v>
      </c>
      <c r="BI1321" t="s">
        <v>77</v>
      </c>
      <c r="BJ1321">
        <v>9.9499999999999993</v>
      </c>
      <c r="BK1321">
        <v>9.9499999999999993</v>
      </c>
      <c r="BL1321" s="2">
        <v>42602</v>
      </c>
      <c r="BM1321">
        <v>9.9499999999999993</v>
      </c>
      <c r="BN1321">
        <v>150</v>
      </c>
      <c r="BO1321" t="s">
        <v>657</v>
      </c>
      <c r="BP1321" t="s">
        <v>658</v>
      </c>
      <c r="BQ1321" t="s">
        <v>659</v>
      </c>
      <c r="BR1321">
        <v>6.63</v>
      </c>
      <c r="BT1321">
        <v>6.35</v>
      </c>
      <c r="BU1321" s="2">
        <v>42864</v>
      </c>
      <c r="BV1321">
        <v>6.35</v>
      </c>
      <c r="BW1321">
        <v>6.35</v>
      </c>
      <c r="BX1321" t="s">
        <v>78</v>
      </c>
      <c r="BY1321" t="s">
        <v>9</v>
      </c>
      <c r="BZ1321" t="s">
        <v>9</v>
      </c>
      <c r="CA1321">
        <v>36.18</v>
      </c>
      <c r="CB1321" t="s">
        <v>79</v>
      </c>
      <c r="CD1321" s="2">
        <v>41001</v>
      </c>
      <c r="CI1321" s="1" t="s">
        <v>80</v>
      </c>
    </row>
    <row r="1322" spans="1:87" x14ac:dyDescent="0.25">
      <c r="A1322">
        <v>171112</v>
      </c>
      <c r="B1322" s="1" t="s">
        <v>1811</v>
      </c>
      <c r="C1322">
        <v>1768</v>
      </c>
      <c r="D1322" t="s">
        <v>232</v>
      </c>
      <c r="E1322">
        <v>9.9499999999999993</v>
      </c>
      <c r="F1322">
        <v>2</v>
      </c>
      <c r="G1322">
        <f t="shared" si="60"/>
        <v>19.899999999999999</v>
      </c>
      <c r="H1322" s="2">
        <v>42864</v>
      </c>
      <c r="I1322" s="2">
        <v>43145</v>
      </c>
      <c r="J1322" s="7">
        <f t="shared" ca="1" si="61"/>
        <v>13</v>
      </c>
      <c r="K1322" s="7">
        <f t="shared" ca="1" si="62"/>
        <v>4</v>
      </c>
      <c r="M1322">
        <v>7.2</v>
      </c>
      <c r="N1322">
        <v>7.2</v>
      </c>
      <c r="O1322">
        <v>7.03</v>
      </c>
      <c r="P1322">
        <v>9.9499999999999993</v>
      </c>
      <c r="Q1322">
        <v>9.9499999999999993</v>
      </c>
      <c r="R1322">
        <v>9.9499999999999993</v>
      </c>
      <c r="S1322">
        <v>901</v>
      </c>
      <c r="T1322" t="s">
        <v>101</v>
      </c>
      <c r="U1322">
        <v>3</v>
      </c>
      <c r="V1322" s="1" t="s">
        <v>514</v>
      </c>
      <c r="Y1322" t="s">
        <v>81</v>
      </c>
      <c r="Z1322">
        <v>21</v>
      </c>
      <c r="AA1322" t="s">
        <v>81</v>
      </c>
      <c r="AD1322">
        <v>0.92</v>
      </c>
      <c r="AF1322" t="s">
        <v>88</v>
      </c>
      <c r="AH1322" t="s">
        <v>77</v>
      </c>
      <c r="AM1322">
        <v>84</v>
      </c>
      <c r="AN1322" t="s">
        <v>233</v>
      </c>
      <c r="AO1322">
        <v>0</v>
      </c>
      <c r="AP1322" s="1" t="s">
        <v>1785</v>
      </c>
      <c r="BA1322" s="2">
        <v>41992</v>
      </c>
      <c r="BD1322">
        <v>0.92</v>
      </c>
      <c r="BG1322" t="s">
        <v>77</v>
      </c>
      <c r="BI1322" t="s">
        <v>77</v>
      </c>
      <c r="BJ1322">
        <v>9.9499999999999993</v>
      </c>
      <c r="BK1322">
        <v>9.9499999999999993</v>
      </c>
      <c r="BL1322" s="2">
        <v>43145</v>
      </c>
      <c r="BM1322">
        <v>9.9499999999999993</v>
      </c>
      <c r="BN1322">
        <v>150</v>
      </c>
      <c r="BO1322" t="s">
        <v>657</v>
      </c>
      <c r="BP1322" t="s">
        <v>658</v>
      </c>
      <c r="BQ1322" t="s">
        <v>659</v>
      </c>
      <c r="BR1322">
        <v>6.63</v>
      </c>
      <c r="BT1322">
        <v>7.2</v>
      </c>
      <c r="BU1322" s="2">
        <v>42864</v>
      </c>
      <c r="BV1322">
        <v>7.2</v>
      </c>
      <c r="BW1322">
        <v>7.03</v>
      </c>
      <c r="BX1322" t="s">
        <v>78</v>
      </c>
      <c r="BY1322" t="s">
        <v>9</v>
      </c>
      <c r="BZ1322" t="s">
        <v>9</v>
      </c>
      <c r="CA1322">
        <v>27.64</v>
      </c>
      <c r="CB1322" t="s">
        <v>79</v>
      </c>
      <c r="CD1322" s="2">
        <v>41001</v>
      </c>
      <c r="CI1322" s="1" t="s">
        <v>80</v>
      </c>
    </row>
    <row r="1323" spans="1:87" x14ac:dyDescent="0.25">
      <c r="A1323">
        <v>171113</v>
      </c>
      <c r="B1323" s="1" t="s">
        <v>1812</v>
      </c>
      <c r="C1323">
        <v>1768</v>
      </c>
      <c r="D1323" t="s">
        <v>232</v>
      </c>
      <c r="E1323">
        <v>9.9499999999999993</v>
      </c>
      <c r="F1323">
        <v>6</v>
      </c>
      <c r="G1323">
        <f t="shared" si="60"/>
        <v>59.699999999999996</v>
      </c>
      <c r="H1323" s="2">
        <v>42340</v>
      </c>
      <c r="I1323" s="2">
        <v>42219</v>
      </c>
      <c r="J1323" s="7">
        <f t="shared" ca="1" si="61"/>
        <v>31</v>
      </c>
      <c r="K1323" s="7">
        <f t="shared" ca="1" si="62"/>
        <v>35</v>
      </c>
      <c r="M1323">
        <v>0</v>
      </c>
      <c r="N1323">
        <v>0</v>
      </c>
      <c r="O1323">
        <v>0</v>
      </c>
      <c r="P1323">
        <v>9.9499999999999993</v>
      </c>
      <c r="Q1323">
        <v>9.9499999999999993</v>
      </c>
      <c r="R1323">
        <v>9.9499999999999993</v>
      </c>
      <c r="S1323">
        <v>901</v>
      </c>
      <c r="T1323" t="s">
        <v>101</v>
      </c>
      <c r="U1323">
        <v>3</v>
      </c>
      <c r="V1323" s="1" t="s">
        <v>514</v>
      </c>
      <c r="W1323">
        <v>1</v>
      </c>
      <c r="X1323" s="1" t="s">
        <v>131</v>
      </c>
      <c r="Y1323" t="s">
        <v>81</v>
      </c>
      <c r="Z1323">
        <v>10</v>
      </c>
      <c r="AA1323" t="s">
        <v>84</v>
      </c>
      <c r="AH1323" t="s">
        <v>77</v>
      </c>
      <c r="AM1323">
        <v>84</v>
      </c>
      <c r="AN1323" t="s">
        <v>233</v>
      </c>
      <c r="BA1323" s="2">
        <v>41992</v>
      </c>
      <c r="BG1323" t="s">
        <v>77</v>
      </c>
      <c r="BI1323" t="s">
        <v>77</v>
      </c>
      <c r="BJ1323">
        <v>9.9499999999999993</v>
      </c>
      <c r="BK1323">
        <v>9.9499999999999993</v>
      </c>
      <c r="BL1323" s="2">
        <v>42219</v>
      </c>
      <c r="BM1323">
        <v>9.9499999999999993</v>
      </c>
      <c r="BN1323">
        <v>150</v>
      </c>
      <c r="BO1323" t="s">
        <v>657</v>
      </c>
      <c r="BP1323" t="s">
        <v>658</v>
      </c>
      <c r="BQ1323" t="s">
        <v>659</v>
      </c>
      <c r="BR1323">
        <v>6.63</v>
      </c>
      <c r="BT1323">
        <v>0</v>
      </c>
      <c r="BU1323" s="2">
        <v>42340</v>
      </c>
      <c r="BV1323">
        <v>0</v>
      </c>
      <c r="BW1323">
        <v>0</v>
      </c>
      <c r="BX1323" t="s">
        <v>78</v>
      </c>
      <c r="BY1323" t="s">
        <v>9</v>
      </c>
      <c r="BZ1323" t="s">
        <v>9</v>
      </c>
      <c r="CA1323">
        <v>0</v>
      </c>
      <c r="CB1323" t="s">
        <v>79</v>
      </c>
      <c r="CD1323" s="2">
        <v>41001</v>
      </c>
      <c r="CI1323" s="1" t="s">
        <v>80</v>
      </c>
    </row>
    <row r="1324" spans="1:87" x14ac:dyDescent="0.25">
      <c r="A1324">
        <v>171114</v>
      </c>
      <c r="B1324" s="1" t="s">
        <v>1813</v>
      </c>
      <c r="C1324">
        <v>1768</v>
      </c>
      <c r="D1324" t="s">
        <v>232</v>
      </c>
      <c r="E1324">
        <v>9.9499999999999993</v>
      </c>
      <c r="F1324">
        <v>4</v>
      </c>
      <c r="G1324">
        <f t="shared" si="60"/>
        <v>39.799999999999997</v>
      </c>
      <c r="H1324" s="2">
        <v>42985</v>
      </c>
      <c r="I1324" s="2">
        <v>43059</v>
      </c>
      <c r="J1324" s="7">
        <f t="shared" ca="1" si="61"/>
        <v>9</v>
      </c>
      <c r="K1324" s="7">
        <f t="shared" ca="1" si="62"/>
        <v>7</v>
      </c>
      <c r="M1324">
        <v>7.2</v>
      </c>
      <c r="N1324">
        <v>7.2</v>
      </c>
      <c r="O1324">
        <v>7.2</v>
      </c>
      <c r="P1324">
        <v>9.9499999999999993</v>
      </c>
      <c r="Q1324">
        <v>9.9499999999999993</v>
      </c>
      <c r="R1324">
        <v>9.9499999999999993</v>
      </c>
      <c r="S1324">
        <v>901</v>
      </c>
      <c r="T1324" t="s">
        <v>101</v>
      </c>
      <c r="U1324">
        <v>3</v>
      </c>
      <c r="V1324" s="1" t="s">
        <v>514</v>
      </c>
      <c r="Y1324" t="s">
        <v>81</v>
      </c>
      <c r="Z1324">
        <v>21</v>
      </c>
      <c r="AA1324" t="s">
        <v>81</v>
      </c>
      <c r="AD1324">
        <v>1.91</v>
      </c>
      <c r="AF1324" t="s">
        <v>88</v>
      </c>
      <c r="AH1324" t="s">
        <v>77</v>
      </c>
      <c r="AM1324">
        <v>84</v>
      </c>
      <c r="AN1324" t="s">
        <v>233</v>
      </c>
      <c r="AO1324">
        <v>0</v>
      </c>
      <c r="AP1324" s="1" t="s">
        <v>1785</v>
      </c>
      <c r="BA1324" s="2">
        <v>41992</v>
      </c>
      <c r="BD1324">
        <v>1.91</v>
      </c>
      <c r="BG1324" t="s">
        <v>77</v>
      </c>
      <c r="BI1324" t="s">
        <v>77</v>
      </c>
      <c r="BJ1324">
        <v>9.9499999999999993</v>
      </c>
      <c r="BK1324">
        <v>9.9499999999999993</v>
      </c>
      <c r="BL1324" s="2">
        <v>43059</v>
      </c>
      <c r="BM1324">
        <v>9.9499999999999993</v>
      </c>
      <c r="BN1324">
        <v>150</v>
      </c>
      <c r="BO1324" t="s">
        <v>657</v>
      </c>
      <c r="BP1324" t="s">
        <v>658</v>
      </c>
      <c r="BQ1324" t="s">
        <v>659</v>
      </c>
      <c r="BR1324">
        <v>6.63</v>
      </c>
      <c r="BT1324">
        <v>7.2</v>
      </c>
      <c r="BU1324" s="2">
        <v>42985</v>
      </c>
      <c r="BV1324">
        <v>7.2</v>
      </c>
      <c r="BW1324">
        <v>7.2</v>
      </c>
      <c r="BX1324" t="s">
        <v>78</v>
      </c>
      <c r="BY1324" t="s">
        <v>9</v>
      </c>
      <c r="BZ1324" t="s">
        <v>9</v>
      </c>
      <c r="CA1324">
        <v>27.64</v>
      </c>
      <c r="CB1324" t="s">
        <v>79</v>
      </c>
      <c r="CD1324" s="2">
        <v>41001</v>
      </c>
      <c r="CI1324" s="1" t="s">
        <v>80</v>
      </c>
    </row>
    <row r="1325" spans="1:87" x14ac:dyDescent="0.25">
      <c r="A1325">
        <v>171115</v>
      </c>
      <c r="B1325" s="1" t="s">
        <v>1814</v>
      </c>
      <c r="C1325">
        <v>1768</v>
      </c>
      <c r="D1325" t="s">
        <v>232</v>
      </c>
      <c r="E1325">
        <v>9.9499999999999993</v>
      </c>
      <c r="F1325">
        <v>5</v>
      </c>
      <c r="G1325">
        <f t="shared" si="60"/>
        <v>49.75</v>
      </c>
      <c r="H1325" s="2">
        <v>42864</v>
      </c>
      <c r="I1325" s="2">
        <v>42986</v>
      </c>
      <c r="J1325" s="7">
        <f t="shared" ca="1" si="61"/>
        <v>13</v>
      </c>
      <c r="K1325" s="7">
        <f t="shared" ca="1" si="62"/>
        <v>9</v>
      </c>
      <c r="M1325">
        <v>6.35</v>
      </c>
      <c r="N1325">
        <v>6.35</v>
      </c>
      <c r="O1325">
        <v>6.35</v>
      </c>
      <c r="P1325">
        <v>9.9499999999999993</v>
      </c>
      <c r="Q1325">
        <v>9.9499999999999993</v>
      </c>
      <c r="R1325">
        <v>9.9499999999999993</v>
      </c>
      <c r="S1325">
        <v>901</v>
      </c>
      <c r="T1325" t="s">
        <v>101</v>
      </c>
      <c r="U1325">
        <v>3</v>
      </c>
      <c r="V1325" s="1" t="s">
        <v>514</v>
      </c>
      <c r="Y1325" t="s">
        <v>81</v>
      </c>
      <c r="Z1325">
        <v>10</v>
      </c>
      <c r="AA1325" t="s">
        <v>84</v>
      </c>
      <c r="AD1325">
        <v>0.19</v>
      </c>
      <c r="AF1325" t="s">
        <v>85</v>
      </c>
      <c r="AH1325" t="s">
        <v>77</v>
      </c>
      <c r="AM1325">
        <v>84</v>
      </c>
      <c r="AN1325" t="s">
        <v>233</v>
      </c>
      <c r="AO1325">
        <v>0</v>
      </c>
      <c r="AP1325" s="1" t="s">
        <v>1785</v>
      </c>
      <c r="BA1325" s="2">
        <v>41992</v>
      </c>
      <c r="BD1325">
        <v>0.19</v>
      </c>
      <c r="BG1325" t="s">
        <v>77</v>
      </c>
      <c r="BI1325" t="s">
        <v>77</v>
      </c>
      <c r="BJ1325">
        <v>9.9499999999999993</v>
      </c>
      <c r="BK1325">
        <v>9.9499999999999993</v>
      </c>
      <c r="BL1325" s="2">
        <v>42986</v>
      </c>
      <c r="BM1325">
        <v>9.9499999999999993</v>
      </c>
      <c r="BN1325">
        <v>150</v>
      </c>
      <c r="BO1325" t="s">
        <v>657</v>
      </c>
      <c r="BP1325" t="s">
        <v>658</v>
      </c>
      <c r="BQ1325" t="s">
        <v>659</v>
      </c>
      <c r="BR1325">
        <v>6.63</v>
      </c>
      <c r="BT1325">
        <v>6.35</v>
      </c>
      <c r="BU1325" s="2">
        <v>42864</v>
      </c>
      <c r="BV1325">
        <v>6.35</v>
      </c>
      <c r="BW1325">
        <v>6.35</v>
      </c>
      <c r="BX1325" t="s">
        <v>78</v>
      </c>
      <c r="BY1325" t="s">
        <v>9</v>
      </c>
      <c r="BZ1325" t="s">
        <v>9</v>
      </c>
      <c r="CA1325">
        <v>36.18</v>
      </c>
      <c r="CB1325" t="s">
        <v>79</v>
      </c>
      <c r="CD1325" s="2">
        <v>41001</v>
      </c>
      <c r="CI1325" s="1" t="s">
        <v>80</v>
      </c>
    </row>
    <row r="1326" spans="1:87" x14ac:dyDescent="0.25">
      <c r="A1326">
        <v>171139</v>
      </c>
      <c r="B1326" s="1" t="s">
        <v>1815</v>
      </c>
      <c r="C1326">
        <v>734</v>
      </c>
      <c r="D1326" s="1" t="s">
        <v>151</v>
      </c>
      <c r="E1326">
        <v>3.3</v>
      </c>
      <c r="F1326">
        <v>2</v>
      </c>
      <c r="G1326">
        <f t="shared" si="60"/>
        <v>6.6</v>
      </c>
      <c r="H1326" s="2">
        <v>42326</v>
      </c>
      <c r="I1326" s="2">
        <v>43125</v>
      </c>
      <c r="J1326" s="7">
        <f t="shared" ca="1" si="61"/>
        <v>31</v>
      </c>
      <c r="K1326" s="7">
        <f t="shared" ca="1" si="62"/>
        <v>5</v>
      </c>
      <c r="M1326">
        <v>2.2400000000000002</v>
      </c>
      <c r="N1326">
        <v>2.2400000000000002</v>
      </c>
      <c r="O1326">
        <v>2.2400000000000002</v>
      </c>
      <c r="P1326">
        <v>3.3</v>
      </c>
      <c r="Q1326">
        <v>3.3</v>
      </c>
      <c r="R1326">
        <v>3.3</v>
      </c>
      <c r="S1326">
        <v>904</v>
      </c>
      <c r="T1326" s="1" t="s">
        <v>107</v>
      </c>
      <c r="U1326">
        <v>3</v>
      </c>
      <c r="V1326" s="1" t="s">
        <v>169</v>
      </c>
      <c r="Y1326" t="s">
        <v>81</v>
      </c>
      <c r="Z1326">
        <v>21</v>
      </c>
      <c r="AA1326" t="s">
        <v>81</v>
      </c>
      <c r="AD1326">
        <v>0.68</v>
      </c>
      <c r="AF1326" t="s">
        <v>88</v>
      </c>
      <c r="AH1326" t="s">
        <v>77</v>
      </c>
      <c r="AK1326">
        <v>0</v>
      </c>
      <c r="AM1326">
        <v>66</v>
      </c>
      <c r="AN1326" s="1" t="s">
        <v>151</v>
      </c>
      <c r="BA1326" s="2">
        <v>41934</v>
      </c>
      <c r="BD1326">
        <v>0.68</v>
      </c>
      <c r="BG1326" t="s">
        <v>77</v>
      </c>
      <c r="BI1326" t="s">
        <v>77</v>
      </c>
      <c r="BJ1326">
        <v>3.3</v>
      </c>
      <c r="BK1326">
        <v>3.3</v>
      </c>
      <c r="BL1326" s="2">
        <v>43125</v>
      </c>
      <c r="BM1326">
        <v>3.3</v>
      </c>
      <c r="BT1326">
        <v>2.2400000000000002</v>
      </c>
      <c r="BU1326" s="2">
        <v>42326</v>
      </c>
      <c r="BV1326">
        <v>2.2400000000000002</v>
      </c>
      <c r="BW1326">
        <v>2.2400000000000002</v>
      </c>
      <c r="BX1326" t="s">
        <v>78</v>
      </c>
      <c r="BY1326" t="s">
        <v>9</v>
      </c>
      <c r="BZ1326" t="s">
        <v>9</v>
      </c>
      <c r="CA1326">
        <v>32.119999999999997</v>
      </c>
      <c r="CB1326" t="s">
        <v>79</v>
      </c>
      <c r="CD1326" s="2">
        <v>41001</v>
      </c>
      <c r="CI1326" s="1" t="s">
        <v>80</v>
      </c>
    </row>
    <row r="1327" spans="1:87" x14ac:dyDescent="0.25">
      <c r="A1327">
        <v>171141</v>
      </c>
      <c r="B1327" s="1" t="s">
        <v>1816</v>
      </c>
      <c r="C1327">
        <v>734</v>
      </c>
      <c r="D1327" s="1" t="s">
        <v>151</v>
      </c>
      <c r="E1327">
        <v>3.65</v>
      </c>
      <c r="F1327">
        <v>2</v>
      </c>
      <c r="G1327">
        <f t="shared" si="60"/>
        <v>7.3</v>
      </c>
      <c r="H1327" s="2">
        <v>43115</v>
      </c>
      <c r="I1327" s="2">
        <v>43167</v>
      </c>
      <c r="J1327" s="7">
        <f t="shared" ca="1" si="61"/>
        <v>5</v>
      </c>
      <c r="K1327" s="7">
        <f t="shared" ca="1" si="62"/>
        <v>3</v>
      </c>
      <c r="M1327">
        <v>3.39</v>
      </c>
      <c r="N1327">
        <v>3.39</v>
      </c>
      <c r="O1327">
        <v>3.39</v>
      </c>
      <c r="P1327">
        <v>3.65</v>
      </c>
      <c r="Q1327">
        <v>3.65</v>
      </c>
      <c r="R1327">
        <v>3.48</v>
      </c>
      <c r="S1327">
        <v>904</v>
      </c>
      <c r="T1327" s="1" t="s">
        <v>107</v>
      </c>
      <c r="U1327">
        <v>3</v>
      </c>
      <c r="V1327" s="1" t="s">
        <v>169</v>
      </c>
      <c r="Y1327" t="s">
        <v>81</v>
      </c>
      <c r="Z1327">
        <v>21</v>
      </c>
      <c r="AA1327" t="s">
        <v>81</v>
      </c>
      <c r="AD1327">
        <v>3.01</v>
      </c>
      <c r="AF1327" t="s">
        <v>88</v>
      </c>
      <c r="AH1327" t="s">
        <v>77</v>
      </c>
      <c r="AK1327">
        <v>0</v>
      </c>
      <c r="AM1327">
        <v>2</v>
      </c>
      <c r="AN1327" s="1" t="s">
        <v>89</v>
      </c>
      <c r="AO1327">
        <v>0</v>
      </c>
      <c r="AP1327" s="1" t="s">
        <v>89</v>
      </c>
      <c r="BA1327" s="2">
        <v>41934</v>
      </c>
      <c r="BD1327">
        <v>3.01</v>
      </c>
      <c r="BG1327" t="s">
        <v>77</v>
      </c>
      <c r="BI1327" t="s">
        <v>77</v>
      </c>
      <c r="BJ1327">
        <v>3.65</v>
      </c>
      <c r="BK1327">
        <v>3.65</v>
      </c>
      <c r="BL1327" s="2">
        <v>43167</v>
      </c>
      <c r="BM1327">
        <v>3.48</v>
      </c>
      <c r="BT1327">
        <v>3.39</v>
      </c>
      <c r="BU1327" s="2">
        <v>43115</v>
      </c>
      <c r="BV1327">
        <v>3.39</v>
      </c>
      <c r="BW1327">
        <v>3.39</v>
      </c>
      <c r="BX1327" t="s">
        <v>78</v>
      </c>
      <c r="BY1327" t="s">
        <v>9</v>
      </c>
      <c r="BZ1327" t="s">
        <v>9</v>
      </c>
      <c r="CA1327">
        <v>2.59</v>
      </c>
      <c r="CB1327" t="s">
        <v>79</v>
      </c>
      <c r="CD1327" s="2">
        <v>41001</v>
      </c>
      <c r="CI1327" s="1" t="s">
        <v>80</v>
      </c>
    </row>
    <row r="1328" spans="1:87" x14ac:dyDescent="0.25">
      <c r="A1328">
        <v>171160</v>
      </c>
      <c r="B1328" s="1" t="s">
        <v>1817</v>
      </c>
      <c r="C1328">
        <v>679</v>
      </c>
      <c r="D1328" s="1" t="s">
        <v>441</v>
      </c>
      <c r="E1328">
        <v>19.649999999999999</v>
      </c>
      <c r="F1328">
        <v>2</v>
      </c>
      <c r="G1328">
        <f t="shared" si="60"/>
        <v>39.299999999999997</v>
      </c>
      <c r="H1328" s="2">
        <v>42923</v>
      </c>
      <c r="I1328" s="2">
        <v>42922</v>
      </c>
      <c r="J1328" s="7">
        <f t="shared" ca="1" si="61"/>
        <v>11</v>
      </c>
      <c r="K1328" s="7">
        <f t="shared" ca="1" si="62"/>
        <v>11</v>
      </c>
      <c r="M1328">
        <v>12.76</v>
      </c>
      <c r="N1328">
        <v>12.76</v>
      </c>
      <c r="O1328">
        <v>12.76</v>
      </c>
      <c r="P1328">
        <v>19.649999999999999</v>
      </c>
      <c r="Q1328">
        <v>9.98</v>
      </c>
      <c r="R1328">
        <v>9.98</v>
      </c>
      <c r="S1328">
        <v>904</v>
      </c>
      <c r="T1328" s="1" t="s">
        <v>107</v>
      </c>
      <c r="U1328">
        <v>1</v>
      </c>
      <c r="V1328" s="1" t="s">
        <v>108</v>
      </c>
      <c r="Y1328" t="s">
        <v>81</v>
      </c>
      <c r="Z1328">
        <v>21</v>
      </c>
      <c r="AA1328" t="s">
        <v>81</v>
      </c>
      <c r="AD1328">
        <v>2</v>
      </c>
      <c r="AF1328" t="s">
        <v>88</v>
      </c>
      <c r="AH1328" t="s">
        <v>77</v>
      </c>
      <c r="AK1328">
        <v>0</v>
      </c>
      <c r="AM1328">
        <v>2</v>
      </c>
      <c r="AN1328" s="1" t="s">
        <v>89</v>
      </c>
      <c r="AO1328">
        <v>0</v>
      </c>
      <c r="AP1328" s="1" t="s">
        <v>89</v>
      </c>
      <c r="BA1328" s="2">
        <v>42429</v>
      </c>
      <c r="BD1328">
        <v>2</v>
      </c>
      <c r="BG1328" t="s">
        <v>77</v>
      </c>
      <c r="BI1328" t="s">
        <v>77</v>
      </c>
      <c r="BJ1328">
        <v>19.649999999999999</v>
      </c>
      <c r="BK1328">
        <v>9.98</v>
      </c>
      <c r="BL1328" s="2">
        <v>42922</v>
      </c>
      <c r="BM1328">
        <v>9.98</v>
      </c>
      <c r="BN1328">
        <v>250</v>
      </c>
      <c r="BO1328" t="s">
        <v>657</v>
      </c>
      <c r="BP1328" t="s">
        <v>658</v>
      </c>
      <c r="BQ1328" t="s">
        <v>659</v>
      </c>
      <c r="BR1328">
        <v>7.86</v>
      </c>
      <c r="BT1328">
        <v>12.76</v>
      </c>
      <c r="BU1328" s="2">
        <v>42923</v>
      </c>
      <c r="BV1328">
        <v>12.76</v>
      </c>
      <c r="BW1328">
        <v>12.76</v>
      </c>
      <c r="BX1328" t="s">
        <v>78</v>
      </c>
      <c r="BY1328" t="s">
        <v>9</v>
      </c>
      <c r="BZ1328" t="s">
        <v>9</v>
      </c>
      <c r="CA1328">
        <v>-27.86</v>
      </c>
      <c r="CB1328" t="s">
        <v>79</v>
      </c>
      <c r="CD1328" s="2">
        <v>41001</v>
      </c>
      <c r="CI1328" s="1" t="s">
        <v>80</v>
      </c>
    </row>
    <row r="1329" spans="1:87" x14ac:dyDescent="0.25">
      <c r="A1329">
        <v>171169</v>
      </c>
      <c r="B1329" s="1" t="s">
        <v>1818</v>
      </c>
      <c r="C1329">
        <v>815</v>
      </c>
      <c r="D1329" s="1" t="s">
        <v>98</v>
      </c>
      <c r="E1329">
        <v>5.55</v>
      </c>
      <c r="F1329">
        <v>1</v>
      </c>
      <c r="G1329">
        <f t="shared" si="60"/>
        <v>5.55</v>
      </c>
      <c r="H1329" s="2">
        <v>42782</v>
      </c>
      <c r="I1329" s="2">
        <v>43054</v>
      </c>
      <c r="J1329" s="7">
        <f t="shared" ca="1" si="61"/>
        <v>16</v>
      </c>
      <c r="K1329" s="7">
        <f t="shared" ca="1" si="62"/>
        <v>7</v>
      </c>
      <c r="M1329">
        <v>3.78</v>
      </c>
      <c r="N1329">
        <v>3.78</v>
      </c>
      <c r="O1329">
        <v>3.78</v>
      </c>
      <c r="P1329">
        <v>5.55</v>
      </c>
      <c r="Q1329">
        <v>5.55</v>
      </c>
      <c r="R1329">
        <v>5.55</v>
      </c>
      <c r="S1329">
        <v>909</v>
      </c>
      <c r="T1329" s="1" t="s">
        <v>92</v>
      </c>
      <c r="U1329">
        <v>3</v>
      </c>
      <c r="V1329" s="1" t="s">
        <v>105</v>
      </c>
      <c r="Y1329" t="s">
        <v>81</v>
      </c>
      <c r="Z1329">
        <v>21</v>
      </c>
      <c r="AA1329" t="s">
        <v>81</v>
      </c>
      <c r="AD1329">
        <v>1.6</v>
      </c>
      <c r="AF1329" t="s">
        <v>88</v>
      </c>
      <c r="AH1329" t="s">
        <v>77</v>
      </c>
      <c r="AK1329">
        <v>0</v>
      </c>
      <c r="AM1329">
        <v>103</v>
      </c>
      <c r="AN1329" s="1" t="s">
        <v>98</v>
      </c>
      <c r="AO1329">
        <v>0</v>
      </c>
      <c r="AP1329" s="1" t="s">
        <v>98</v>
      </c>
      <c r="BA1329" s="2">
        <v>41950</v>
      </c>
      <c r="BD1329">
        <v>1.6</v>
      </c>
      <c r="BG1329" t="s">
        <v>77</v>
      </c>
      <c r="BI1329" t="s">
        <v>77</v>
      </c>
      <c r="BJ1329">
        <v>5.55</v>
      </c>
      <c r="BK1329">
        <v>5.55</v>
      </c>
      <c r="BL1329" s="2">
        <v>43054</v>
      </c>
      <c r="BM1329">
        <v>5.55</v>
      </c>
      <c r="BT1329">
        <v>3.78</v>
      </c>
      <c r="BU1329" s="2">
        <v>42782</v>
      </c>
      <c r="BV1329">
        <v>3.78</v>
      </c>
      <c r="BW1329">
        <v>3.78</v>
      </c>
      <c r="BX1329" t="s">
        <v>78</v>
      </c>
      <c r="BY1329" t="s">
        <v>9</v>
      </c>
      <c r="BZ1329" t="s">
        <v>9</v>
      </c>
      <c r="CA1329">
        <v>31.89</v>
      </c>
      <c r="CB1329" t="s">
        <v>79</v>
      </c>
      <c r="CD1329" s="2">
        <v>41001</v>
      </c>
      <c r="CI1329" s="1" t="s">
        <v>80</v>
      </c>
    </row>
    <row r="1330" spans="1:87" x14ac:dyDescent="0.25">
      <c r="A1330">
        <v>171184</v>
      </c>
      <c r="B1330" s="1" t="s">
        <v>1819</v>
      </c>
      <c r="C1330">
        <v>709</v>
      </c>
      <c r="D1330" t="s">
        <v>656</v>
      </c>
      <c r="E1330">
        <v>16.100000000000001</v>
      </c>
      <c r="F1330">
        <v>1</v>
      </c>
      <c r="G1330">
        <f t="shared" si="60"/>
        <v>16.100000000000001</v>
      </c>
      <c r="H1330" s="2">
        <v>43224</v>
      </c>
      <c r="I1330" s="2">
        <v>43224</v>
      </c>
      <c r="J1330" s="7">
        <f t="shared" ca="1" si="61"/>
        <v>1</v>
      </c>
      <c r="K1330" s="7">
        <f t="shared" ca="1" si="62"/>
        <v>1</v>
      </c>
      <c r="M1330">
        <v>11.27</v>
      </c>
      <c r="N1330">
        <v>11.27</v>
      </c>
      <c r="O1330">
        <v>11.27</v>
      </c>
      <c r="P1330">
        <v>16.100000000000001</v>
      </c>
      <c r="Q1330">
        <v>16.100000000000001</v>
      </c>
      <c r="R1330">
        <v>16.100000000000001</v>
      </c>
      <c r="S1330">
        <v>911</v>
      </c>
      <c r="T1330" s="1" t="s">
        <v>90</v>
      </c>
      <c r="U1330">
        <v>5</v>
      </c>
      <c r="V1330" s="1" t="s">
        <v>191</v>
      </c>
      <c r="Y1330" s="1" t="s">
        <v>84</v>
      </c>
      <c r="Z1330">
        <v>10</v>
      </c>
      <c r="AA1330" t="s">
        <v>84</v>
      </c>
      <c r="AD1330">
        <v>13.79</v>
      </c>
      <c r="AE1330">
        <v>30</v>
      </c>
      <c r="AF1330" t="s">
        <v>85</v>
      </c>
      <c r="AH1330" t="s">
        <v>77</v>
      </c>
      <c r="AM1330">
        <v>2</v>
      </c>
      <c r="AN1330" s="1" t="s">
        <v>89</v>
      </c>
      <c r="AO1330">
        <v>0</v>
      </c>
      <c r="AP1330" s="1" t="s">
        <v>89</v>
      </c>
      <c r="BA1330" s="2">
        <v>42179</v>
      </c>
      <c r="BC1330">
        <v>30</v>
      </c>
      <c r="BD1330">
        <v>13.79</v>
      </c>
      <c r="BG1330" t="s">
        <v>77</v>
      </c>
      <c r="BI1330" t="s">
        <v>77</v>
      </c>
      <c r="BJ1330">
        <v>16.100000000000001</v>
      </c>
      <c r="BK1330">
        <v>16.100000000000001</v>
      </c>
      <c r="BL1330" s="2">
        <v>43224</v>
      </c>
      <c r="BM1330">
        <v>16.100000000000001</v>
      </c>
      <c r="BN1330">
        <v>60</v>
      </c>
      <c r="BT1330">
        <v>11.27</v>
      </c>
      <c r="BU1330" s="2">
        <v>43224</v>
      </c>
      <c r="BV1330">
        <v>11.27</v>
      </c>
      <c r="BW1330">
        <v>11.27</v>
      </c>
      <c r="BX1330" t="s">
        <v>78</v>
      </c>
      <c r="BY1330" t="s">
        <v>9</v>
      </c>
      <c r="BZ1330" t="s">
        <v>9</v>
      </c>
      <c r="CA1330">
        <v>30</v>
      </c>
      <c r="CB1330" t="s">
        <v>79</v>
      </c>
      <c r="CD1330" s="2">
        <v>41001</v>
      </c>
      <c r="CI1330" s="1" t="s">
        <v>80</v>
      </c>
    </row>
    <row r="1331" spans="1:87" x14ac:dyDescent="0.25">
      <c r="A1331">
        <v>171231</v>
      </c>
      <c r="B1331" s="1" t="s">
        <v>1820</v>
      </c>
      <c r="C1331">
        <v>905</v>
      </c>
      <c r="D1331" s="1" t="s">
        <v>89</v>
      </c>
      <c r="E1331">
        <v>7.05</v>
      </c>
      <c r="F1331">
        <v>1</v>
      </c>
      <c r="G1331">
        <f t="shared" si="60"/>
        <v>7.05</v>
      </c>
      <c r="H1331" s="2">
        <v>42551</v>
      </c>
      <c r="I1331" s="2">
        <v>42623</v>
      </c>
      <c r="J1331" s="7">
        <f t="shared" ca="1" si="61"/>
        <v>24</v>
      </c>
      <c r="K1331" s="7">
        <f t="shared" ca="1" si="62"/>
        <v>21</v>
      </c>
      <c r="M1331">
        <v>9.4</v>
      </c>
      <c r="N1331">
        <v>8.3800000000000008</v>
      </c>
      <c r="O1331">
        <v>9.4</v>
      </c>
      <c r="P1331">
        <v>7.05</v>
      </c>
      <c r="Q1331">
        <v>7.05</v>
      </c>
      <c r="R1331">
        <v>6.55</v>
      </c>
      <c r="S1331">
        <v>910</v>
      </c>
      <c r="T1331" s="1" t="s">
        <v>82</v>
      </c>
      <c r="U1331">
        <v>4</v>
      </c>
      <c r="V1331" s="1" t="s">
        <v>322</v>
      </c>
      <c r="Y1331" t="s">
        <v>81</v>
      </c>
      <c r="Z1331">
        <v>21</v>
      </c>
      <c r="AA1331" t="s">
        <v>81</v>
      </c>
      <c r="AF1331" t="s">
        <v>88</v>
      </c>
      <c r="AH1331" t="s">
        <v>77</v>
      </c>
      <c r="AM1331">
        <v>2</v>
      </c>
      <c r="AN1331" s="1" t="s">
        <v>89</v>
      </c>
      <c r="BA1331" s="2">
        <v>39779</v>
      </c>
      <c r="BG1331" t="s">
        <v>77</v>
      </c>
      <c r="BI1331" t="s">
        <v>77</v>
      </c>
      <c r="BJ1331">
        <v>7.05</v>
      </c>
      <c r="BK1331">
        <v>7.05</v>
      </c>
      <c r="BL1331" s="2">
        <v>42623</v>
      </c>
      <c r="BM1331">
        <v>6.55</v>
      </c>
      <c r="BT1331">
        <v>9.4</v>
      </c>
      <c r="BU1331" s="2">
        <v>42551</v>
      </c>
      <c r="BV1331">
        <v>8.3800000000000008</v>
      </c>
      <c r="BW1331">
        <v>9.4</v>
      </c>
      <c r="BX1331" t="s">
        <v>78</v>
      </c>
      <c r="BY1331" t="s">
        <v>9</v>
      </c>
      <c r="BZ1331" t="s">
        <v>9</v>
      </c>
      <c r="CA1331">
        <v>-27.94</v>
      </c>
      <c r="CB1331" t="s">
        <v>79</v>
      </c>
      <c r="CD1331" s="2">
        <v>41001</v>
      </c>
      <c r="CI1331" s="1" t="s">
        <v>80</v>
      </c>
    </row>
    <row r="1332" spans="1:87" x14ac:dyDescent="0.25">
      <c r="A1332">
        <v>171268</v>
      </c>
      <c r="B1332" s="1" t="s">
        <v>1821</v>
      </c>
      <c r="C1332">
        <v>1252</v>
      </c>
      <c r="D1332" s="1" t="s">
        <v>1822</v>
      </c>
      <c r="E1332">
        <v>29.95</v>
      </c>
      <c r="F1332">
        <v>4</v>
      </c>
      <c r="G1332">
        <f t="shared" si="60"/>
        <v>119.8</v>
      </c>
      <c r="H1332" s="2">
        <v>43095</v>
      </c>
      <c r="I1332" s="2">
        <v>43194</v>
      </c>
      <c r="J1332" s="7">
        <f t="shared" ca="1" si="61"/>
        <v>6</v>
      </c>
      <c r="K1332" s="7">
        <f t="shared" ca="1" si="62"/>
        <v>2</v>
      </c>
      <c r="M1332">
        <v>0.01</v>
      </c>
      <c r="N1332">
        <v>19.190000000000001</v>
      </c>
      <c r="O1332">
        <v>18.5</v>
      </c>
      <c r="P1332">
        <v>29.95</v>
      </c>
      <c r="Q1332">
        <v>29.95</v>
      </c>
      <c r="R1332">
        <v>29.95</v>
      </c>
      <c r="S1332">
        <v>905</v>
      </c>
      <c r="T1332" t="s">
        <v>154</v>
      </c>
      <c r="U1332">
        <v>3</v>
      </c>
      <c r="V1332" s="1" t="s">
        <v>155</v>
      </c>
      <c r="Y1332" t="s">
        <v>81</v>
      </c>
      <c r="Z1332">
        <v>21</v>
      </c>
      <c r="AD1332">
        <v>1.2</v>
      </c>
      <c r="AH1332" t="s">
        <v>77</v>
      </c>
      <c r="AM1332">
        <v>137</v>
      </c>
      <c r="AN1332" s="1" t="s">
        <v>371</v>
      </c>
      <c r="AO1332">
        <v>0</v>
      </c>
      <c r="AP1332" s="1" t="s">
        <v>371</v>
      </c>
      <c r="BA1332" s="2">
        <v>42941</v>
      </c>
      <c r="BD1332">
        <v>1.2</v>
      </c>
      <c r="BG1332" t="s">
        <v>77</v>
      </c>
      <c r="BI1332" t="s">
        <v>77</v>
      </c>
      <c r="BJ1332">
        <v>29.95</v>
      </c>
      <c r="BK1332">
        <v>29.95</v>
      </c>
      <c r="BL1332" s="2">
        <v>43194</v>
      </c>
      <c r="BM1332">
        <v>29.95</v>
      </c>
      <c r="BN1332">
        <v>50</v>
      </c>
      <c r="BO1332" t="s">
        <v>657</v>
      </c>
      <c r="BP1332" t="s">
        <v>658</v>
      </c>
      <c r="BQ1332" t="s">
        <v>659</v>
      </c>
      <c r="BR1332">
        <v>59.9</v>
      </c>
      <c r="BT1332">
        <v>0.01</v>
      </c>
      <c r="BU1332" s="2">
        <v>43095</v>
      </c>
      <c r="BV1332">
        <v>19.190000000000001</v>
      </c>
      <c r="BW1332">
        <v>18.5</v>
      </c>
      <c r="BX1332" t="s">
        <v>78</v>
      </c>
      <c r="BY1332" t="s">
        <v>9</v>
      </c>
      <c r="BZ1332" t="s">
        <v>9</v>
      </c>
      <c r="CA1332">
        <v>35.93</v>
      </c>
      <c r="CB1332" t="s">
        <v>79</v>
      </c>
      <c r="CD1332" s="2">
        <v>41001</v>
      </c>
      <c r="CI1332" s="1" t="s">
        <v>80</v>
      </c>
    </row>
    <row r="1333" spans="1:87" x14ac:dyDescent="0.25">
      <c r="A1333">
        <v>171269</v>
      </c>
      <c r="B1333" s="1" t="s">
        <v>1823</v>
      </c>
      <c r="C1333">
        <v>1252</v>
      </c>
      <c r="D1333" s="1" t="s">
        <v>1822</v>
      </c>
      <c r="E1333">
        <v>19</v>
      </c>
      <c r="F1333">
        <v>3</v>
      </c>
      <c r="G1333">
        <f t="shared" si="60"/>
        <v>57</v>
      </c>
      <c r="H1333" s="2">
        <v>42941</v>
      </c>
      <c r="J1333" s="7">
        <f t="shared" ca="1" si="61"/>
        <v>11</v>
      </c>
      <c r="K1333" s="7">
        <f t="shared" ca="1" si="62"/>
        <v>1442</v>
      </c>
      <c r="M1333">
        <v>9.93</v>
      </c>
      <c r="N1333">
        <v>9.93</v>
      </c>
      <c r="O1333">
        <v>9.93</v>
      </c>
      <c r="P1333">
        <v>19</v>
      </c>
      <c r="S1333">
        <v>901</v>
      </c>
      <c r="T1333" t="s">
        <v>101</v>
      </c>
      <c r="U1333">
        <v>7</v>
      </c>
      <c r="V1333" t="s">
        <v>102</v>
      </c>
      <c r="Y1333" t="s">
        <v>81</v>
      </c>
      <c r="Z1333">
        <v>21</v>
      </c>
      <c r="AH1333" t="s">
        <v>77</v>
      </c>
      <c r="AM1333">
        <v>137</v>
      </c>
      <c r="AN1333" s="1" t="s">
        <v>371</v>
      </c>
      <c r="AO1333">
        <v>0</v>
      </c>
      <c r="AP1333" s="1" t="s">
        <v>371</v>
      </c>
      <c r="BA1333" s="2">
        <v>42941</v>
      </c>
      <c r="BG1333" t="s">
        <v>77</v>
      </c>
      <c r="BI1333" t="s">
        <v>77</v>
      </c>
      <c r="BJ1333">
        <v>19</v>
      </c>
      <c r="BN1333">
        <v>250</v>
      </c>
      <c r="BO1333" t="s">
        <v>657</v>
      </c>
      <c r="BP1333" t="s">
        <v>658</v>
      </c>
      <c r="BQ1333" t="s">
        <v>659</v>
      </c>
      <c r="BR1333">
        <v>7.6</v>
      </c>
      <c r="BT1333">
        <v>9.93</v>
      </c>
      <c r="BU1333" s="2">
        <v>42941</v>
      </c>
      <c r="BV1333">
        <v>9.93</v>
      </c>
      <c r="BW1333">
        <v>9.93</v>
      </c>
      <c r="BX1333" t="s">
        <v>78</v>
      </c>
      <c r="BY1333" t="s">
        <v>9</v>
      </c>
      <c r="BZ1333" t="s">
        <v>9</v>
      </c>
      <c r="CA1333">
        <v>0</v>
      </c>
      <c r="CB1333" t="s">
        <v>79</v>
      </c>
      <c r="CD1333" s="2">
        <v>41001</v>
      </c>
      <c r="CI1333" s="1" t="s">
        <v>80</v>
      </c>
    </row>
    <row r="1334" spans="1:87" x14ac:dyDescent="0.25">
      <c r="A1334">
        <v>171271</v>
      </c>
      <c r="B1334" s="1" t="s">
        <v>1824</v>
      </c>
      <c r="C1334">
        <v>1252</v>
      </c>
      <c r="D1334" s="1" t="s">
        <v>1822</v>
      </c>
      <c r="E1334">
        <v>15.5</v>
      </c>
      <c r="F1334">
        <v>1</v>
      </c>
      <c r="G1334">
        <f t="shared" si="60"/>
        <v>15.5</v>
      </c>
      <c r="H1334" s="2">
        <v>42941</v>
      </c>
      <c r="J1334" s="7">
        <f t="shared" ca="1" si="61"/>
        <v>11</v>
      </c>
      <c r="K1334" s="7">
        <f t="shared" ca="1" si="62"/>
        <v>1442</v>
      </c>
      <c r="M1334">
        <v>8.83</v>
      </c>
      <c r="N1334">
        <v>8.83</v>
      </c>
      <c r="O1334">
        <v>8.83</v>
      </c>
      <c r="P1334">
        <v>15.5</v>
      </c>
      <c r="S1334">
        <v>901</v>
      </c>
      <c r="T1334" t="s">
        <v>101</v>
      </c>
      <c r="U1334">
        <v>7</v>
      </c>
      <c r="V1334" t="s">
        <v>102</v>
      </c>
      <c r="Y1334" t="s">
        <v>81</v>
      </c>
      <c r="Z1334">
        <v>21</v>
      </c>
      <c r="AH1334" t="s">
        <v>77</v>
      </c>
      <c r="AM1334">
        <v>137</v>
      </c>
      <c r="AN1334" s="1" t="s">
        <v>371</v>
      </c>
      <c r="AO1334">
        <v>0</v>
      </c>
      <c r="AP1334" s="1" t="s">
        <v>371</v>
      </c>
      <c r="BA1334" s="2">
        <v>42941</v>
      </c>
      <c r="BG1334" t="s">
        <v>77</v>
      </c>
      <c r="BI1334" t="s">
        <v>77</v>
      </c>
      <c r="BJ1334">
        <v>15.5</v>
      </c>
      <c r="BN1334">
        <v>250</v>
      </c>
      <c r="BO1334" t="s">
        <v>657</v>
      </c>
      <c r="BP1334" t="s">
        <v>658</v>
      </c>
      <c r="BQ1334" t="s">
        <v>659</v>
      </c>
      <c r="BR1334">
        <v>6.2</v>
      </c>
      <c r="BT1334">
        <v>8.83</v>
      </c>
      <c r="BU1334" s="2">
        <v>42941</v>
      </c>
      <c r="BV1334">
        <v>8.83</v>
      </c>
      <c r="BW1334">
        <v>8.83</v>
      </c>
      <c r="BX1334" t="s">
        <v>78</v>
      </c>
      <c r="BY1334" t="s">
        <v>9</v>
      </c>
      <c r="BZ1334" t="s">
        <v>9</v>
      </c>
      <c r="CA1334">
        <v>0</v>
      </c>
      <c r="CB1334" t="s">
        <v>79</v>
      </c>
      <c r="CD1334" s="2">
        <v>41001</v>
      </c>
      <c r="CI1334" s="1" t="s">
        <v>80</v>
      </c>
    </row>
    <row r="1335" spans="1:87" x14ac:dyDescent="0.25">
      <c r="A1335">
        <v>171273</v>
      </c>
      <c r="B1335" s="1" t="s">
        <v>1825</v>
      </c>
      <c r="C1335">
        <v>1252</v>
      </c>
      <c r="D1335" s="1" t="s">
        <v>1822</v>
      </c>
      <c r="E1335">
        <v>15</v>
      </c>
      <c r="F1335">
        <v>2</v>
      </c>
      <c r="G1335">
        <f t="shared" si="60"/>
        <v>30</v>
      </c>
      <c r="H1335" s="2">
        <v>42941</v>
      </c>
      <c r="I1335" s="2">
        <v>43050</v>
      </c>
      <c r="J1335" s="7">
        <f t="shared" ca="1" si="61"/>
        <v>11</v>
      </c>
      <c r="K1335" s="7">
        <f t="shared" ca="1" si="62"/>
        <v>7</v>
      </c>
      <c r="M1335">
        <v>8.42</v>
      </c>
      <c r="N1335">
        <v>8.42</v>
      </c>
      <c r="O1335">
        <v>8.42</v>
      </c>
      <c r="P1335">
        <v>15</v>
      </c>
      <c r="Q1335">
        <v>15</v>
      </c>
      <c r="R1335">
        <v>15</v>
      </c>
      <c r="S1335">
        <v>905</v>
      </c>
      <c r="T1335" t="s">
        <v>154</v>
      </c>
      <c r="U1335">
        <v>2</v>
      </c>
      <c r="V1335" s="1" t="s">
        <v>218</v>
      </c>
      <c r="Y1335" t="s">
        <v>81</v>
      </c>
      <c r="Z1335">
        <v>21</v>
      </c>
      <c r="AD1335">
        <v>0.43</v>
      </c>
      <c r="AH1335" t="s">
        <v>77</v>
      </c>
      <c r="AM1335">
        <v>137</v>
      </c>
      <c r="AN1335" s="1" t="s">
        <v>371</v>
      </c>
      <c r="AO1335">
        <v>0</v>
      </c>
      <c r="AP1335" s="1" t="s">
        <v>371</v>
      </c>
      <c r="BA1335" s="2">
        <v>42941</v>
      </c>
      <c r="BD1335">
        <v>0.43</v>
      </c>
      <c r="BG1335" t="s">
        <v>77</v>
      </c>
      <c r="BI1335" t="s">
        <v>77</v>
      </c>
      <c r="BJ1335">
        <v>15</v>
      </c>
      <c r="BK1335">
        <v>15</v>
      </c>
      <c r="BL1335" s="2">
        <v>43050</v>
      </c>
      <c r="BM1335">
        <v>15</v>
      </c>
      <c r="BN1335">
        <v>150</v>
      </c>
      <c r="BO1335" t="s">
        <v>657</v>
      </c>
      <c r="BP1335" t="s">
        <v>658</v>
      </c>
      <c r="BQ1335" t="s">
        <v>659</v>
      </c>
      <c r="BR1335">
        <v>10</v>
      </c>
      <c r="BT1335">
        <v>8.42</v>
      </c>
      <c r="BU1335" s="2">
        <v>42941</v>
      </c>
      <c r="BV1335">
        <v>8.42</v>
      </c>
      <c r="BW1335">
        <v>8.42</v>
      </c>
      <c r="BX1335" t="s">
        <v>78</v>
      </c>
      <c r="BY1335" t="s">
        <v>9</v>
      </c>
      <c r="BZ1335" t="s">
        <v>9</v>
      </c>
      <c r="CA1335">
        <v>43.87</v>
      </c>
      <c r="CB1335" t="s">
        <v>79</v>
      </c>
      <c r="CD1335" s="2">
        <v>41001</v>
      </c>
      <c r="CI1335" s="1" t="s">
        <v>80</v>
      </c>
    </row>
    <row r="1336" spans="1:87" x14ac:dyDescent="0.25">
      <c r="A1336">
        <v>171280</v>
      </c>
      <c r="B1336" s="1" t="s">
        <v>1826</v>
      </c>
      <c r="C1336">
        <v>342</v>
      </c>
      <c r="D1336" s="1" t="s">
        <v>183</v>
      </c>
      <c r="E1336">
        <v>8.4499999999999993</v>
      </c>
      <c r="F1336">
        <v>1</v>
      </c>
      <c r="G1336">
        <f t="shared" si="60"/>
        <v>8.4499999999999993</v>
      </c>
      <c r="H1336" s="2">
        <v>41079</v>
      </c>
      <c r="I1336" s="2">
        <v>42235</v>
      </c>
      <c r="J1336" s="7">
        <f t="shared" ca="1" si="61"/>
        <v>73</v>
      </c>
      <c r="K1336" s="7">
        <f t="shared" ca="1" si="62"/>
        <v>34</v>
      </c>
      <c r="M1336">
        <v>5.74</v>
      </c>
      <c r="N1336">
        <v>5.74</v>
      </c>
      <c r="O1336">
        <v>5.68</v>
      </c>
      <c r="P1336">
        <v>8.4499999999999993</v>
      </c>
      <c r="Q1336">
        <v>8.4499999999999993</v>
      </c>
      <c r="R1336">
        <v>8.4499999999999993</v>
      </c>
      <c r="S1336">
        <v>902</v>
      </c>
      <c r="T1336" t="s">
        <v>143</v>
      </c>
      <c r="U1336">
        <v>3</v>
      </c>
      <c r="V1336" s="1" t="s">
        <v>153</v>
      </c>
      <c r="W1336">
        <v>1</v>
      </c>
      <c r="X1336" s="1" t="s">
        <v>131</v>
      </c>
      <c r="Y1336" t="s">
        <v>81</v>
      </c>
      <c r="Z1336">
        <v>10</v>
      </c>
      <c r="AA1336" t="s">
        <v>84</v>
      </c>
      <c r="AG1336" s="2">
        <v>40896</v>
      </c>
      <c r="AH1336" t="s">
        <v>77</v>
      </c>
      <c r="AK1336">
        <v>0</v>
      </c>
      <c r="AM1336">
        <v>59</v>
      </c>
      <c r="AN1336" s="1" t="s">
        <v>236</v>
      </c>
      <c r="BA1336" s="2">
        <v>39163</v>
      </c>
      <c r="BG1336" t="s">
        <v>77</v>
      </c>
      <c r="BI1336" t="s">
        <v>77</v>
      </c>
      <c r="BJ1336">
        <v>8.4499999999999993</v>
      </c>
      <c r="BK1336">
        <v>8.4499999999999993</v>
      </c>
      <c r="BL1336" s="2">
        <v>42235</v>
      </c>
      <c r="BM1336">
        <v>8.4499999999999993</v>
      </c>
      <c r="BN1336">
        <v>12</v>
      </c>
      <c r="BO1336" t="s">
        <v>673</v>
      </c>
      <c r="BP1336" t="s">
        <v>674</v>
      </c>
      <c r="BQ1336" t="s">
        <v>675</v>
      </c>
      <c r="BR1336">
        <v>0.7</v>
      </c>
      <c r="BT1336">
        <v>5.74</v>
      </c>
      <c r="BU1336" s="2">
        <v>41079</v>
      </c>
      <c r="BV1336">
        <v>5.74</v>
      </c>
      <c r="BW1336">
        <v>5.68</v>
      </c>
      <c r="BX1336" t="s">
        <v>78</v>
      </c>
      <c r="BY1336" t="s">
        <v>9</v>
      </c>
      <c r="BZ1336" t="s">
        <v>9</v>
      </c>
      <c r="CA1336">
        <v>32.07</v>
      </c>
      <c r="CB1336" t="s">
        <v>79</v>
      </c>
      <c r="CD1336" s="2">
        <v>41001</v>
      </c>
      <c r="CI1336" s="1" t="s">
        <v>80</v>
      </c>
    </row>
    <row r="1337" spans="1:87" x14ac:dyDescent="0.25">
      <c r="A1337">
        <v>171324</v>
      </c>
      <c r="B1337" s="1" t="s">
        <v>1827</v>
      </c>
      <c r="C1337">
        <v>1256</v>
      </c>
      <c r="D1337" t="s">
        <v>1828</v>
      </c>
      <c r="E1337">
        <v>9.1</v>
      </c>
      <c r="F1337">
        <v>1</v>
      </c>
      <c r="G1337">
        <f t="shared" si="60"/>
        <v>9.1</v>
      </c>
      <c r="H1337" s="2">
        <v>43195</v>
      </c>
      <c r="I1337" s="2">
        <v>43195</v>
      </c>
      <c r="J1337" s="7">
        <f t="shared" ca="1" si="61"/>
        <v>2</v>
      </c>
      <c r="K1337" s="7">
        <f t="shared" ca="1" si="62"/>
        <v>2</v>
      </c>
      <c r="M1337">
        <v>6.53</v>
      </c>
      <c r="N1337">
        <v>6.53</v>
      </c>
      <c r="O1337">
        <v>6.53</v>
      </c>
      <c r="P1337">
        <v>9.1</v>
      </c>
      <c r="Q1337">
        <v>9.1</v>
      </c>
      <c r="R1337">
        <v>9.1</v>
      </c>
      <c r="S1337">
        <v>914</v>
      </c>
      <c r="T1337" t="s">
        <v>134</v>
      </c>
      <c r="U1337">
        <v>1</v>
      </c>
      <c r="V1337" s="1" t="s">
        <v>135</v>
      </c>
      <c r="Y1337" s="1" t="s">
        <v>84</v>
      </c>
      <c r="Z1337">
        <v>10</v>
      </c>
      <c r="AA1337" t="s">
        <v>84</v>
      </c>
      <c r="AD1337">
        <v>5</v>
      </c>
      <c r="AF1337" t="s">
        <v>88</v>
      </c>
      <c r="AH1337" t="s">
        <v>77</v>
      </c>
      <c r="AM1337">
        <v>2</v>
      </c>
      <c r="AN1337" s="1" t="s">
        <v>89</v>
      </c>
      <c r="AO1337">
        <v>0</v>
      </c>
      <c r="AP1337" s="1" t="s">
        <v>89</v>
      </c>
      <c r="BA1337" s="2">
        <v>42320</v>
      </c>
      <c r="BD1337">
        <v>5</v>
      </c>
      <c r="BG1337" t="s">
        <v>77</v>
      </c>
      <c r="BI1337" t="s">
        <v>77</v>
      </c>
      <c r="BJ1337">
        <v>9.1</v>
      </c>
      <c r="BK1337">
        <v>9.1</v>
      </c>
      <c r="BL1337" s="2">
        <v>43195</v>
      </c>
      <c r="BM1337">
        <v>9.1</v>
      </c>
      <c r="BT1337">
        <v>6.53</v>
      </c>
      <c r="BU1337" s="2">
        <v>43195</v>
      </c>
      <c r="BV1337">
        <v>6.53</v>
      </c>
      <c r="BW1337">
        <v>6.53</v>
      </c>
      <c r="BX1337" t="s">
        <v>78</v>
      </c>
      <c r="BY1337" t="s">
        <v>9</v>
      </c>
      <c r="BZ1337" t="s">
        <v>9</v>
      </c>
      <c r="CA1337">
        <v>28.24</v>
      </c>
      <c r="CB1337" t="s">
        <v>79</v>
      </c>
      <c r="CD1337" s="2">
        <v>41001</v>
      </c>
      <c r="CI1337" s="1" t="s">
        <v>80</v>
      </c>
    </row>
    <row r="1338" spans="1:87" x14ac:dyDescent="0.25">
      <c r="A1338">
        <v>171325</v>
      </c>
      <c r="B1338" s="1" t="s">
        <v>1829</v>
      </c>
      <c r="C1338">
        <v>1256</v>
      </c>
      <c r="D1338" t="s">
        <v>1828</v>
      </c>
      <c r="E1338">
        <v>11.7</v>
      </c>
      <c r="F1338">
        <v>1</v>
      </c>
      <c r="G1338">
        <f t="shared" si="60"/>
        <v>11.7</v>
      </c>
      <c r="H1338" s="2">
        <v>43215</v>
      </c>
      <c r="I1338" s="2">
        <v>43215</v>
      </c>
      <c r="J1338" s="7">
        <f t="shared" ca="1" si="61"/>
        <v>2</v>
      </c>
      <c r="K1338" s="7">
        <f t="shared" ca="1" si="62"/>
        <v>2</v>
      </c>
      <c r="M1338">
        <v>8.31</v>
      </c>
      <c r="N1338">
        <v>7.78</v>
      </c>
      <c r="O1338">
        <v>8.31</v>
      </c>
      <c r="P1338">
        <v>11.7</v>
      </c>
      <c r="Q1338">
        <v>11.7</v>
      </c>
      <c r="R1338">
        <v>11.7</v>
      </c>
      <c r="S1338">
        <v>914</v>
      </c>
      <c r="T1338" t="s">
        <v>134</v>
      </c>
      <c r="U1338">
        <v>1</v>
      </c>
      <c r="V1338" s="1" t="s">
        <v>135</v>
      </c>
      <c r="Y1338" s="1" t="s">
        <v>84</v>
      </c>
      <c r="Z1338">
        <v>10</v>
      </c>
      <c r="AA1338" t="s">
        <v>84</v>
      </c>
      <c r="AD1338">
        <v>7</v>
      </c>
      <c r="AE1338">
        <v>30</v>
      </c>
      <c r="AF1338" t="s">
        <v>88</v>
      </c>
      <c r="AH1338" t="s">
        <v>77</v>
      </c>
      <c r="AM1338">
        <v>2</v>
      </c>
      <c r="AN1338" s="1" t="s">
        <v>89</v>
      </c>
      <c r="AO1338">
        <v>0</v>
      </c>
      <c r="AP1338" s="1" t="s">
        <v>89</v>
      </c>
      <c r="BA1338" s="2">
        <v>41800</v>
      </c>
      <c r="BC1338">
        <v>30</v>
      </c>
      <c r="BD1338">
        <v>7</v>
      </c>
      <c r="BG1338" t="s">
        <v>77</v>
      </c>
      <c r="BI1338" t="s">
        <v>77</v>
      </c>
      <c r="BJ1338">
        <v>11.7</v>
      </c>
      <c r="BK1338">
        <v>11.7</v>
      </c>
      <c r="BL1338" s="2">
        <v>43215</v>
      </c>
      <c r="BM1338">
        <v>11.7</v>
      </c>
      <c r="BT1338">
        <v>8.31</v>
      </c>
      <c r="BU1338" s="2">
        <v>43215</v>
      </c>
      <c r="BV1338">
        <v>7.78</v>
      </c>
      <c r="BW1338">
        <v>8.31</v>
      </c>
      <c r="BX1338" t="s">
        <v>78</v>
      </c>
      <c r="BY1338" t="s">
        <v>9</v>
      </c>
      <c r="BZ1338" t="s">
        <v>9</v>
      </c>
      <c r="CA1338">
        <v>33.5</v>
      </c>
      <c r="CB1338" t="s">
        <v>79</v>
      </c>
      <c r="CD1338" s="2">
        <v>41001</v>
      </c>
      <c r="CI1338" s="1" t="s">
        <v>80</v>
      </c>
    </row>
    <row r="1339" spans="1:87" x14ac:dyDescent="0.25">
      <c r="A1339">
        <v>171342</v>
      </c>
      <c r="B1339" s="1" t="s">
        <v>1830</v>
      </c>
      <c r="C1339">
        <v>456</v>
      </c>
      <c r="D1339" s="1" t="s">
        <v>835</v>
      </c>
      <c r="E1339">
        <v>9.4499999999999993</v>
      </c>
      <c r="F1339">
        <v>1</v>
      </c>
      <c r="G1339">
        <f t="shared" si="60"/>
        <v>9.4499999999999993</v>
      </c>
      <c r="H1339" s="2">
        <v>43185</v>
      </c>
      <c r="I1339" s="2">
        <v>43183</v>
      </c>
      <c r="J1339" s="7">
        <f t="shared" ca="1" si="61"/>
        <v>3</v>
      </c>
      <c r="K1339" s="7">
        <f t="shared" ca="1" si="62"/>
        <v>3</v>
      </c>
      <c r="M1339">
        <v>8.19</v>
      </c>
      <c r="N1339">
        <v>8.19</v>
      </c>
      <c r="O1339">
        <v>8.19</v>
      </c>
      <c r="P1339">
        <v>9.4499999999999993</v>
      </c>
      <c r="Q1339">
        <v>9.4499999999999993</v>
      </c>
      <c r="R1339">
        <v>9.4499999999999993</v>
      </c>
      <c r="S1339">
        <v>910</v>
      </c>
      <c r="T1339" s="1" t="s">
        <v>82</v>
      </c>
      <c r="U1339">
        <v>4</v>
      </c>
      <c r="V1339" s="1" t="s">
        <v>322</v>
      </c>
      <c r="Y1339" t="s">
        <v>81</v>
      </c>
      <c r="Z1339">
        <v>21</v>
      </c>
      <c r="AA1339" t="s">
        <v>81</v>
      </c>
      <c r="AD1339">
        <v>5.88</v>
      </c>
      <c r="AF1339" t="s">
        <v>85</v>
      </c>
      <c r="AH1339" t="s">
        <v>77</v>
      </c>
      <c r="AK1339">
        <v>0</v>
      </c>
      <c r="AM1339">
        <v>2</v>
      </c>
      <c r="AN1339" s="1" t="s">
        <v>89</v>
      </c>
      <c r="AO1339">
        <v>0</v>
      </c>
      <c r="AP1339" s="1" t="s">
        <v>89</v>
      </c>
      <c r="BA1339" s="2">
        <v>42307</v>
      </c>
      <c r="BD1339">
        <v>5.88</v>
      </c>
      <c r="BG1339" t="s">
        <v>77</v>
      </c>
      <c r="BI1339" t="s">
        <v>77</v>
      </c>
      <c r="BJ1339">
        <v>9.4499999999999993</v>
      </c>
      <c r="BK1339">
        <v>9.4499999999999993</v>
      </c>
      <c r="BL1339" s="2">
        <v>43183</v>
      </c>
      <c r="BM1339">
        <v>9.4499999999999993</v>
      </c>
      <c r="BN1339">
        <v>3</v>
      </c>
      <c r="BT1339">
        <v>8.19</v>
      </c>
      <c r="BU1339" s="2">
        <v>43185</v>
      </c>
      <c r="BV1339">
        <v>8.19</v>
      </c>
      <c r="BW1339">
        <v>8.19</v>
      </c>
      <c r="BX1339" t="s">
        <v>78</v>
      </c>
      <c r="BY1339" t="s">
        <v>9</v>
      </c>
      <c r="BZ1339" t="s">
        <v>9</v>
      </c>
      <c r="CA1339">
        <v>13.33</v>
      </c>
      <c r="CB1339" t="s">
        <v>79</v>
      </c>
      <c r="CD1339" s="2">
        <v>41001</v>
      </c>
      <c r="CI1339" s="1" t="s">
        <v>80</v>
      </c>
    </row>
    <row r="1340" spans="1:87" x14ac:dyDescent="0.25">
      <c r="A1340">
        <v>171363</v>
      </c>
      <c r="B1340" t="s">
        <v>1831</v>
      </c>
      <c r="C1340">
        <v>34</v>
      </c>
      <c r="D1340" s="1" t="s">
        <v>566</v>
      </c>
      <c r="E1340">
        <v>14.5</v>
      </c>
      <c r="F1340">
        <v>1</v>
      </c>
      <c r="G1340">
        <f t="shared" si="60"/>
        <v>14.5</v>
      </c>
      <c r="H1340" s="2">
        <v>43227</v>
      </c>
      <c r="I1340" s="2">
        <v>43225</v>
      </c>
      <c r="J1340" s="7">
        <f t="shared" ca="1" si="61"/>
        <v>1</v>
      </c>
      <c r="K1340" s="7">
        <f t="shared" ca="1" si="62"/>
        <v>1</v>
      </c>
      <c r="M1340">
        <v>10.48</v>
      </c>
      <c r="N1340">
        <v>10.09</v>
      </c>
      <c r="O1340">
        <v>10.48</v>
      </c>
      <c r="P1340">
        <v>14.5</v>
      </c>
      <c r="Q1340">
        <v>13.75</v>
      </c>
      <c r="R1340">
        <v>15.5</v>
      </c>
      <c r="S1340">
        <v>914</v>
      </c>
      <c r="T1340" t="s">
        <v>134</v>
      </c>
      <c r="U1340">
        <v>1</v>
      </c>
      <c r="V1340" s="1" t="s">
        <v>135</v>
      </c>
      <c r="Y1340" s="1" t="s">
        <v>84</v>
      </c>
      <c r="Z1340">
        <v>10</v>
      </c>
      <c r="AA1340" t="s">
        <v>84</v>
      </c>
      <c r="AD1340">
        <v>9.7799999999999994</v>
      </c>
      <c r="AE1340">
        <v>30</v>
      </c>
      <c r="AF1340" t="s">
        <v>265</v>
      </c>
      <c r="AG1340" s="2">
        <v>40896</v>
      </c>
      <c r="AH1340" t="s">
        <v>77</v>
      </c>
      <c r="AK1340">
        <v>0</v>
      </c>
      <c r="AM1340">
        <v>2</v>
      </c>
      <c r="AN1340" s="1" t="s">
        <v>89</v>
      </c>
      <c r="AO1340">
        <v>0</v>
      </c>
      <c r="AP1340" s="1" t="s">
        <v>89</v>
      </c>
      <c r="BA1340" s="2">
        <v>39105</v>
      </c>
      <c r="BC1340">
        <v>30</v>
      </c>
      <c r="BD1340">
        <v>9.7799999999999994</v>
      </c>
      <c r="BG1340" t="s">
        <v>77</v>
      </c>
      <c r="BI1340" t="s">
        <v>77</v>
      </c>
      <c r="BJ1340">
        <v>14.5</v>
      </c>
      <c r="BK1340">
        <v>13.75</v>
      </c>
      <c r="BL1340" s="2">
        <v>43225</v>
      </c>
      <c r="BM1340">
        <v>15.5</v>
      </c>
      <c r="BN1340">
        <v>30</v>
      </c>
      <c r="BO1340" t="s">
        <v>673</v>
      </c>
      <c r="BP1340" t="s">
        <v>674</v>
      </c>
      <c r="BQ1340" t="s">
        <v>675</v>
      </c>
      <c r="BR1340">
        <v>0.48</v>
      </c>
      <c r="BT1340">
        <v>10.48</v>
      </c>
      <c r="BU1340" s="2">
        <v>43227</v>
      </c>
      <c r="BV1340">
        <v>10.09</v>
      </c>
      <c r="BW1340">
        <v>10.48</v>
      </c>
      <c r="BX1340" t="s">
        <v>78</v>
      </c>
      <c r="BY1340" t="s">
        <v>9</v>
      </c>
      <c r="BZ1340" t="s">
        <v>9</v>
      </c>
      <c r="CA1340">
        <v>34.9</v>
      </c>
      <c r="CB1340" t="s">
        <v>79</v>
      </c>
      <c r="CD1340" s="2">
        <v>41001</v>
      </c>
      <c r="CI1340" s="1" t="s">
        <v>80</v>
      </c>
    </row>
    <row r="1341" spans="1:87" x14ac:dyDescent="0.25">
      <c r="A1341">
        <v>171386</v>
      </c>
      <c r="B1341" s="1" t="s">
        <v>1832</v>
      </c>
      <c r="C1341">
        <v>736</v>
      </c>
      <c r="D1341" s="1" t="s">
        <v>822</v>
      </c>
      <c r="E1341">
        <v>9.4</v>
      </c>
      <c r="F1341">
        <v>1</v>
      </c>
      <c r="G1341">
        <f t="shared" si="60"/>
        <v>9.4</v>
      </c>
      <c r="H1341" s="2">
        <v>43174</v>
      </c>
      <c r="I1341" s="2">
        <v>43174</v>
      </c>
      <c r="J1341" s="7">
        <f t="shared" ca="1" si="61"/>
        <v>3</v>
      </c>
      <c r="K1341" s="7">
        <f t="shared" ca="1" si="62"/>
        <v>3</v>
      </c>
      <c r="M1341">
        <v>8.2200000000000006</v>
      </c>
      <c r="N1341">
        <v>8.2200000000000006</v>
      </c>
      <c r="O1341">
        <v>8.2200000000000006</v>
      </c>
      <c r="P1341">
        <v>9.4</v>
      </c>
      <c r="Q1341">
        <v>9.4</v>
      </c>
      <c r="R1341">
        <v>9.4</v>
      </c>
      <c r="S1341">
        <v>911</v>
      </c>
      <c r="T1341" s="1" t="s">
        <v>90</v>
      </c>
      <c r="U1341">
        <v>13</v>
      </c>
      <c r="V1341" s="1" t="s">
        <v>264</v>
      </c>
      <c r="Y1341" s="1" t="s">
        <v>84</v>
      </c>
      <c r="Z1341">
        <v>10</v>
      </c>
      <c r="AA1341" t="s">
        <v>84</v>
      </c>
      <c r="AD1341">
        <v>10.19</v>
      </c>
      <c r="AF1341" t="s">
        <v>88</v>
      </c>
      <c r="AH1341" t="s">
        <v>77</v>
      </c>
      <c r="AK1341">
        <v>0</v>
      </c>
      <c r="AM1341">
        <v>2</v>
      </c>
      <c r="AN1341" s="1" t="s">
        <v>89</v>
      </c>
      <c r="AO1341">
        <v>0</v>
      </c>
      <c r="AP1341" s="1" t="s">
        <v>89</v>
      </c>
      <c r="BA1341" s="2">
        <v>42546</v>
      </c>
      <c r="BD1341">
        <v>10.19</v>
      </c>
      <c r="BG1341" t="s">
        <v>77</v>
      </c>
      <c r="BI1341" t="s">
        <v>77</v>
      </c>
      <c r="BJ1341">
        <v>9.4</v>
      </c>
      <c r="BK1341">
        <v>9.4</v>
      </c>
      <c r="BL1341" s="2">
        <v>43174</v>
      </c>
      <c r="BM1341">
        <v>9.4</v>
      </c>
      <c r="BN1341">
        <v>30</v>
      </c>
      <c r="BT1341">
        <v>8.2200000000000006</v>
      </c>
      <c r="BU1341" s="2">
        <v>43174</v>
      </c>
      <c r="BV1341">
        <v>8.2200000000000006</v>
      </c>
      <c r="BW1341">
        <v>8.2200000000000006</v>
      </c>
      <c r="BX1341" t="s">
        <v>78</v>
      </c>
      <c r="BY1341" t="s">
        <v>9</v>
      </c>
      <c r="BZ1341" t="s">
        <v>9</v>
      </c>
      <c r="CA1341">
        <v>12.55</v>
      </c>
      <c r="CB1341" t="s">
        <v>79</v>
      </c>
      <c r="CD1341" s="2">
        <v>41001</v>
      </c>
      <c r="CI1341" s="1" t="s">
        <v>80</v>
      </c>
    </row>
    <row r="1342" spans="1:87" x14ac:dyDescent="0.25">
      <c r="A1342">
        <v>171397</v>
      </c>
      <c r="B1342" s="1" t="s">
        <v>1833</v>
      </c>
      <c r="C1342">
        <v>905</v>
      </c>
      <c r="D1342" s="1" t="s">
        <v>89</v>
      </c>
      <c r="E1342">
        <v>4.25</v>
      </c>
      <c r="F1342">
        <v>1</v>
      </c>
      <c r="G1342">
        <f t="shared" si="60"/>
        <v>4.25</v>
      </c>
      <c r="H1342" s="2">
        <v>43151</v>
      </c>
      <c r="I1342" s="2">
        <v>43182</v>
      </c>
      <c r="J1342" s="7">
        <f t="shared" ca="1" si="61"/>
        <v>4</v>
      </c>
      <c r="K1342" s="7">
        <f t="shared" ca="1" si="62"/>
        <v>3</v>
      </c>
      <c r="M1342">
        <v>2.76</v>
      </c>
      <c r="N1342">
        <v>2.76</v>
      </c>
      <c r="O1342">
        <v>2.88</v>
      </c>
      <c r="P1342">
        <v>4.25</v>
      </c>
      <c r="Q1342">
        <v>4.25</v>
      </c>
      <c r="R1342">
        <v>4.25</v>
      </c>
      <c r="S1342">
        <v>902</v>
      </c>
      <c r="T1342" t="s">
        <v>143</v>
      </c>
      <c r="U1342">
        <v>4</v>
      </c>
      <c r="V1342" s="1" t="s">
        <v>715</v>
      </c>
      <c r="Y1342" t="s">
        <v>81</v>
      </c>
      <c r="Z1342">
        <v>10</v>
      </c>
      <c r="AA1342" t="s">
        <v>84</v>
      </c>
      <c r="AD1342">
        <v>10.94</v>
      </c>
      <c r="AF1342" t="s">
        <v>265</v>
      </c>
      <c r="AG1342" s="2">
        <v>40897</v>
      </c>
      <c r="AH1342" t="s">
        <v>77</v>
      </c>
      <c r="AM1342">
        <v>2</v>
      </c>
      <c r="AN1342" s="1" t="s">
        <v>89</v>
      </c>
      <c r="AO1342">
        <v>0</v>
      </c>
      <c r="AP1342" s="1" t="s">
        <v>89</v>
      </c>
      <c r="BA1342" s="2">
        <v>40873</v>
      </c>
      <c r="BD1342">
        <v>10.94</v>
      </c>
      <c r="BG1342" t="s">
        <v>77</v>
      </c>
      <c r="BI1342" t="s">
        <v>77</v>
      </c>
      <c r="BJ1342">
        <v>4.25</v>
      </c>
      <c r="BK1342">
        <v>4.25</v>
      </c>
      <c r="BL1342" s="2">
        <v>43182</v>
      </c>
      <c r="BM1342">
        <v>4.25</v>
      </c>
      <c r="BN1342">
        <v>20</v>
      </c>
      <c r="BO1342" t="s">
        <v>673</v>
      </c>
      <c r="BP1342" t="s">
        <v>674</v>
      </c>
      <c r="BQ1342" t="s">
        <v>675</v>
      </c>
      <c r="BR1342">
        <v>0.21</v>
      </c>
      <c r="BT1342">
        <v>2.76</v>
      </c>
      <c r="BU1342" s="2">
        <v>43151</v>
      </c>
      <c r="BV1342">
        <v>2.76</v>
      </c>
      <c r="BW1342">
        <v>2.88</v>
      </c>
      <c r="BX1342" t="s">
        <v>78</v>
      </c>
      <c r="BY1342" t="s">
        <v>9</v>
      </c>
      <c r="BZ1342" t="s">
        <v>9</v>
      </c>
      <c r="CA1342">
        <v>35.06</v>
      </c>
      <c r="CB1342" t="s">
        <v>79</v>
      </c>
      <c r="CD1342" s="2">
        <v>41001</v>
      </c>
      <c r="CI1342" s="1" t="s">
        <v>80</v>
      </c>
    </row>
    <row r="1343" spans="1:87" x14ac:dyDescent="0.25">
      <c r="A1343">
        <v>171439</v>
      </c>
      <c r="B1343" s="1" t="s">
        <v>1834</v>
      </c>
      <c r="C1343">
        <v>227</v>
      </c>
      <c r="D1343" s="1" t="s">
        <v>831</v>
      </c>
      <c r="E1343">
        <v>9</v>
      </c>
      <c r="F1343">
        <v>1</v>
      </c>
      <c r="G1343">
        <f t="shared" si="60"/>
        <v>9</v>
      </c>
      <c r="H1343" s="2">
        <v>42333</v>
      </c>
      <c r="I1343" s="2">
        <v>42499</v>
      </c>
      <c r="J1343" s="7">
        <f t="shared" ca="1" si="61"/>
        <v>31</v>
      </c>
      <c r="K1343" s="7">
        <f t="shared" ca="1" si="62"/>
        <v>25</v>
      </c>
      <c r="M1343">
        <v>6.3</v>
      </c>
      <c r="N1343">
        <v>6.34</v>
      </c>
      <c r="O1343">
        <v>6.3</v>
      </c>
      <c r="P1343">
        <v>9</v>
      </c>
      <c r="Q1343">
        <v>9</v>
      </c>
      <c r="R1343">
        <v>9</v>
      </c>
      <c r="S1343">
        <v>905</v>
      </c>
      <c r="T1343" t="s">
        <v>154</v>
      </c>
      <c r="U1343">
        <v>8</v>
      </c>
      <c r="V1343" t="s">
        <v>502</v>
      </c>
      <c r="W1343">
        <v>1</v>
      </c>
      <c r="X1343" s="1" t="s">
        <v>131</v>
      </c>
      <c r="Y1343" t="s">
        <v>81</v>
      </c>
      <c r="Z1343">
        <v>21</v>
      </c>
      <c r="AA1343" t="s">
        <v>81</v>
      </c>
      <c r="AH1343" t="s">
        <v>77</v>
      </c>
      <c r="AM1343">
        <v>2</v>
      </c>
      <c r="AN1343" s="1" t="s">
        <v>89</v>
      </c>
      <c r="BA1343" s="2">
        <v>39105</v>
      </c>
      <c r="BG1343" t="s">
        <v>77</v>
      </c>
      <c r="BI1343" t="s">
        <v>77</v>
      </c>
      <c r="BJ1343">
        <v>9</v>
      </c>
      <c r="BK1343">
        <v>9</v>
      </c>
      <c r="BL1343" s="2">
        <v>42499</v>
      </c>
      <c r="BM1343">
        <v>9</v>
      </c>
      <c r="BN1343">
        <v>300</v>
      </c>
      <c r="BO1343" t="s">
        <v>657</v>
      </c>
      <c r="BP1343" t="s">
        <v>658</v>
      </c>
      <c r="BQ1343" t="s">
        <v>659</v>
      </c>
      <c r="BR1343">
        <v>3</v>
      </c>
      <c r="BT1343">
        <v>6.3</v>
      </c>
      <c r="BU1343" s="2">
        <v>42333</v>
      </c>
      <c r="BV1343">
        <v>6.34</v>
      </c>
      <c r="BW1343">
        <v>6.3</v>
      </c>
      <c r="BX1343" t="s">
        <v>78</v>
      </c>
      <c r="BY1343" t="s">
        <v>9</v>
      </c>
      <c r="BZ1343" t="s">
        <v>9</v>
      </c>
      <c r="CA1343">
        <v>29.56</v>
      </c>
      <c r="CB1343" t="s">
        <v>79</v>
      </c>
      <c r="CD1343" s="2">
        <v>41001</v>
      </c>
      <c r="CI1343" s="1" t="s">
        <v>80</v>
      </c>
    </row>
    <row r="1344" spans="1:87" x14ac:dyDescent="0.25">
      <c r="A1344">
        <v>171457</v>
      </c>
      <c r="B1344" s="1" t="s">
        <v>1835</v>
      </c>
      <c r="C1344">
        <v>206</v>
      </c>
      <c r="D1344" s="1" t="s">
        <v>747</v>
      </c>
      <c r="E1344">
        <v>19.5</v>
      </c>
      <c r="F1344">
        <v>16</v>
      </c>
      <c r="G1344">
        <f t="shared" si="60"/>
        <v>312</v>
      </c>
      <c r="H1344" s="2">
        <v>42983</v>
      </c>
      <c r="I1344" s="2">
        <v>43098</v>
      </c>
      <c r="J1344" s="7">
        <f t="shared" ca="1" si="61"/>
        <v>9</v>
      </c>
      <c r="K1344" s="7">
        <f t="shared" ca="1" si="62"/>
        <v>5</v>
      </c>
      <c r="M1344">
        <v>12.67</v>
      </c>
      <c r="N1344">
        <v>12.67</v>
      </c>
      <c r="O1344">
        <v>12.67</v>
      </c>
      <c r="P1344">
        <v>19.5</v>
      </c>
      <c r="Q1344">
        <v>19.5</v>
      </c>
      <c r="R1344">
        <v>19.5</v>
      </c>
      <c r="S1344">
        <v>903</v>
      </c>
      <c r="T1344" s="1" t="s">
        <v>116</v>
      </c>
      <c r="U1344">
        <v>1</v>
      </c>
      <c r="V1344" s="1" t="s">
        <v>117</v>
      </c>
      <c r="Y1344" t="s">
        <v>81</v>
      </c>
      <c r="Z1344">
        <v>21</v>
      </c>
      <c r="AA1344" t="s">
        <v>81</v>
      </c>
      <c r="AD1344">
        <v>0.71</v>
      </c>
      <c r="AF1344" t="s">
        <v>88</v>
      </c>
      <c r="AH1344" t="s">
        <v>77</v>
      </c>
      <c r="AM1344">
        <v>98</v>
      </c>
      <c r="AN1344" s="1" t="s">
        <v>242</v>
      </c>
      <c r="AO1344">
        <v>0</v>
      </c>
      <c r="AP1344" s="1" t="s">
        <v>242</v>
      </c>
      <c r="BA1344" s="2">
        <v>41737</v>
      </c>
      <c r="BD1344">
        <v>0.71</v>
      </c>
      <c r="BG1344" t="s">
        <v>77</v>
      </c>
      <c r="BI1344" t="s">
        <v>77</v>
      </c>
      <c r="BJ1344">
        <v>19.5</v>
      </c>
      <c r="BK1344">
        <v>19.5</v>
      </c>
      <c r="BL1344" s="2">
        <v>43098</v>
      </c>
      <c r="BM1344">
        <v>19.5</v>
      </c>
      <c r="BN1344">
        <v>150</v>
      </c>
      <c r="BO1344" t="s">
        <v>657</v>
      </c>
      <c r="BP1344" t="s">
        <v>658</v>
      </c>
      <c r="BQ1344" t="s">
        <v>659</v>
      </c>
      <c r="BR1344">
        <v>13</v>
      </c>
      <c r="BT1344">
        <v>12.67</v>
      </c>
      <c r="BU1344" s="2">
        <v>42983</v>
      </c>
      <c r="BV1344">
        <v>12.67</v>
      </c>
      <c r="BW1344">
        <v>12.67</v>
      </c>
      <c r="BX1344" t="s">
        <v>78</v>
      </c>
      <c r="BY1344" t="s">
        <v>9</v>
      </c>
      <c r="BZ1344" t="s">
        <v>9</v>
      </c>
      <c r="CA1344">
        <v>35.03</v>
      </c>
      <c r="CB1344" t="s">
        <v>79</v>
      </c>
      <c r="CD1344" s="2">
        <v>41001</v>
      </c>
      <c r="CI1344" s="1" t="s">
        <v>80</v>
      </c>
    </row>
    <row r="1345" spans="1:87" x14ac:dyDescent="0.25">
      <c r="A1345">
        <v>171458</v>
      </c>
      <c r="B1345" s="1" t="s">
        <v>1836</v>
      </c>
      <c r="C1345">
        <v>206</v>
      </c>
      <c r="D1345" s="1" t="s">
        <v>747</v>
      </c>
      <c r="E1345">
        <v>10.45</v>
      </c>
      <c r="F1345">
        <v>8</v>
      </c>
      <c r="G1345">
        <f t="shared" si="60"/>
        <v>83.6</v>
      </c>
      <c r="H1345" s="2">
        <v>42835</v>
      </c>
      <c r="I1345" s="2">
        <v>43222</v>
      </c>
      <c r="J1345" s="7">
        <f t="shared" ca="1" si="61"/>
        <v>14</v>
      </c>
      <c r="K1345" s="7">
        <f t="shared" ca="1" si="62"/>
        <v>1</v>
      </c>
      <c r="M1345">
        <v>6.26</v>
      </c>
      <c r="N1345">
        <v>6.26</v>
      </c>
      <c r="O1345">
        <v>6.39</v>
      </c>
      <c r="P1345">
        <v>10.45</v>
      </c>
      <c r="Q1345">
        <v>10.45</v>
      </c>
      <c r="R1345">
        <v>10.45</v>
      </c>
      <c r="S1345">
        <v>903</v>
      </c>
      <c r="T1345" s="1" t="s">
        <v>116</v>
      </c>
      <c r="U1345">
        <v>3</v>
      </c>
      <c r="V1345" t="s">
        <v>693</v>
      </c>
      <c r="Y1345" t="s">
        <v>81</v>
      </c>
      <c r="Z1345">
        <v>21</v>
      </c>
      <c r="AA1345" t="s">
        <v>81</v>
      </c>
      <c r="AD1345">
        <v>0.76</v>
      </c>
      <c r="AF1345" t="s">
        <v>88</v>
      </c>
      <c r="AH1345" t="s">
        <v>77</v>
      </c>
      <c r="AM1345">
        <v>98</v>
      </c>
      <c r="AN1345" s="1" t="s">
        <v>242</v>
      </c>
      <c r="AO1345">
        <v>0</v>
      </c>
      <c r="AP1345" s="1" t="s">
        <v>242</v>
      </c>
      <c r="BA1345" s="2">
        <v>41737</v>
      </c>
      <c r="BD1345">
        <v>0.76</v>
      </c>
      <c r="BG1345" t="s">
        <v>77</v>
      </c>
      <c r="BI1345" t="s">
        <v>77</v>
      </c>
      <c r="BJ1345">
        <v>10.45</v>
      </c>
      <c r="BK1345">
        <v>10.45</v>
      </c>
      <c r="BL1345" s="2">
        <v>43222</v>
      </c>
      <c r="BM1345">
        <v>10.45</v>
      </c>
      <c r="BN1345">
        <v>200</v>
      </c>
      <c r="BO1345" t="s">
        <v>657</v>
      </c>
      <c r="BP1345" t="s">
        <v>658</v>
      </c>
      <c r="BQ1345" t="s">
        <v>659</v>
      </c>
      <c r="BR1345">
        <v>5.23</v>
      </c>
      <c r="BT1345">
        <v>6.26</v>
      </c>
      <c r="BU1345" s="2">
        <v>42835</v>
      </c>
      <c r="BV1345">
        <v>6.26</v>
      </c>
      <c r="BW1345">
        <v>6.39</v>
      </c>
      <c r="BX1345" t="s">
        <v>78</v>
      </c>
      <c r="BY1345" t="s">
        <v>9</v>
      </c>
      <c r="BZ1345" t="s">
        <v>9</v>
      </c>
      <c r="CA1345">
        <v>40.1</v>
      </c>
      <c r="CB1345" t="s">
        <v>79</v>
      </c>
      <c r="CD1345" s="2">
        <v>41001</v>
      </c>
      <c r="CI1345" s="1" t="s">
        <v>80</v>
      </c>
    </row>
    <row r="1346" spans="1:87" x14ac:dyDescent="0.25">
      <c r="A1346">
        <v>171579</v>
      </c>
      <c r="B1346" s="1" t="s">
        <v>1837</v>
      </c>
      <c r="C1346">
        <v>476</v>
      </c>
      <c r="D1346" s="1" t="s">
        <v>706</v>
      </c>
      <c r="E1346">
        <v>8.4499999999999993</v>
      </c>
      <c r="F1346">
        <v>1</v>
      </c>
      <c r="G1346">
        <f t="shared" ref="G1346:G1409" si="63">+F1346*E1346</f>
        <v>8.4499999999999993</v>
      </c>
      <c r="H1346" s="2">
        <v>42906</v>
      </c>
      <c r="I1346" s="2">
        <v>42367</v>
      </c>
      <c r="J1346" s="7">
        <f t="shared" ca="1" si="61"/>
        <v>12</v>
      </c>
      <c r="K1346" s="7">
        <f t="shared" ca="1" si="62"/>
        <v>30</v>
      </c>
      <c r="M1346">
        <v>7.32</v>
      </c>
      <c r="N1346">
        <v>7.32</v>
      </c>
      <c r="O1346">
        <v>7.32</v>
      </c>
      <c r="P1346">
        <v>8.4499999999999993</v>
      </c>
      <c r="Q1346">
        <v>8.4499999999999993</v>
      </c>
      <c r="R1346">
        <v>8.0399999999999991</v>
      </c>
      <c r="S1346">
        <v>906</v>
      </c>
      <c r="T1346" s="1" t="s">
        <v>250</v>
      </c>
      <c r="U1346">
        <v>1</v>
      </c>
      <c r="V1346" s="1" t="s">
        <v>251</v>
      </c>
      <c r="Y1346" t="s">
        <v>81</v>
      </c>
      <c r="Z1346">
        <v>21</v>
      </c>
      <c r="AA1346" t="s">
        <v>81</v>
      </c>
      <c r="AD1346">
        <v>0</v>
      </c>
      <c r="AG1346" s="2">
        <v>40897</v>
      </c>
      <c r="AH1346" t="s">
        <v>77</v>
      </c>
      <c r="AK1346">
        <v>0</v>
      </c>
      <c r="AM1346">
        <v>2</v>
      </c>
      <c r="AN1346" s="1" t="s">
        <v>89</v>
      </c>
      <c r="AO1346">
        <v>0</v>
      </c>
      <c r="AP1346" s="1" t="s">
        <v>89</v>
      </c>
      <c r="BA1346" s="2">
        <v>39105</v>
      </c>
      <c r="BD1346">
        <v>0</v>
      </c>
      <c r="BG1346" t="s">
        <v>77</v>
      </c>
      <c r="BI1346" t="s">
        <v>77</v>
      </c>
      <c r="BJ1346">
        <v>8.4499999999999993</v>
      </c>
      <c r="BK1346">
        <v>8.4499999999999993</v>
      </c>
      <c r="BL1346" s="2">
        <v>42367</v>
      </c>
      <c r="BM1346">
        <v>8.0399999999999991</v>
      </c>
      <c r="BN1346">
        <v>250</v>
      </c>
      <c r="BO1346" t="s">
        <v>657</v>
      </c>
      <c r="BP1346" t="s">
        <v>658</v>
      </c>
      <c r="BQ1346" t="s">
        <v>659</v>
      </c>
      <c r="BR1346">
        <v>3.38</v>
      </c>
      <c r="BT1346">
        <v>7.32</v>
      </c>
      <c r="BU1346" s="2">
        <v>42906</v>
      </c>
      <c r="BV1346">
        <v>7.32</v>
      </c>
      <c r="BW1346">
        <v>7.32</v>
      </c>
      <c r="BX1346" t="s">
        <v>78</v>
      </c>
      <c r="BY1346" t="s">
        <v>9</v>
      </c>
      <c r="BZ1346" t="s">
        <v>9</v>
      </c>
      <c r="CA1346">
        <v>8.9600000000000009</v>
      </c>
      <c r="CB1346" t="s">
        <v>79</v>
      </c>
      <c r="CD1346" s="2">
        <v>41001</v>
      </c>
      <c r="CI1346" s="1" t="s">
        <v>80</v>
      </c>
    </row>
    <row r="1347" spans="1:87" x14ac:dyDescent="0.25">
      <c r="A1347">
        <v>171586</v>
      </c>
      <c r="B1347" s="1" t="s">
        <v>1838</v>
      </c>
      <c r="C1347">
        <v>905</v>
      </c>
      <c r="D1347" s="1" t="s">
        <v>89</v>
      </c>
      <c r="E1347">
        <v>6.45</v>
      </c>
      <c r="F1347">
        <v>1</v>
      </c>
      <c r="G1347">
        <f t="shared" si="63"/>
        <v>6.45</v>
      </c>
      <c r="H1347" s="2">
        <v>43143</v>
      </c>
      <c r="I1347" s="2">
        <v>43216</v>
      </c>
      <c r="J1347" s="7">
        <f t="shared" ref="J1347:J1410" ca="1" si="64">ROUND(+(TODAY()-H1347)/30,0)</f>
        <v>4</v>
      </c>
      <c r="K1347" s="7">
        <f t="shared" ref="K1347:K1410" ca="1" si="65">+ROUND((TODAY()-I1347)/30,0)</f>
        <v>2</v>
      </c>
      <c r="M1347">
        <v>8.39</v>
      </c>
      <c r="N1347">
        <v>8.39</v>
      </c>
      <c r="O1347">
        <v>8.39</v>
      </c>
      <c r="P1347">
        <v>6.45</v>
      </c>
      <c r="Q1347">
        <v>6.45</v>
      </c>
      <c r="R1347">
        <v>6.45</v>
      </c>
      <c r="S1347">
        <v>911</v>
      </c>
      <c r="T1347" s="1" t="s">
        <v>90</v>
      </c>
      <c r="U1347">
        <v>13</v>
      </c>
      <c r="V1347" s="1" t="s">
        <v>264</v>
      </c>
      <c r="Y1347" s="1" t="s">
        <v>84</v>
      </c>
      <c r="Z1347">
        <v>10</v>
      </c>
      <c r="AA1347" t="s">
        <v>84</v>
      </c>
      <c r="AD1347">
        <v>8.14</v>
      </c>
      <c r="AE1347">
        <v>30</v>
      </c>
      <c r="AF1347" t="s">
        <v>265</v>
      </c>
      <c r="AH1347" t="s">
        <v>77</v>
      </c>
      <c r="AM1347">
        <v>2</v>
      </c>
      <c r="AN1347" s="1" t="s">
        <v>89</v>
      </c>
      <c r="AO1347">
        <v>0</v>
      </c>
      <c r="AP1347" s="1" t="s">
        <v>89</v>
      </c>
      <c r="BA1347" s="2">
        <v>41890</v>
      </c>
      <c r="BC1347">
        <v>30</v>
      </c>
      <c r="BD1347">
        <v>8.14</v>
      </c>
      <c r="BG1347" t="s">
        <v>77</v>
      </c>
      <c r="BI1347" t="s">
        <v>77</v>
      </c>
      <c r="BJ1347">
        <v>6.45</v>
      </c>
      <c r="BK1347">
        <v>6.45</v>
      </c>
      <c r="BL1347" s="2">
        <v>43216</v>
      </c>
      <c r="BM1347">
        <v>6.45</v>
      </c>
      <c r="BN1347">
        <v>60</v>
      </c>
      <c r="BT1347">
        <v>8.39</v>
      </c>
      <c r="BU1347" s="2">
        <v>43143</v>
      </c>
      <c r="BV1347">
        <v>8.39</v>
      </c>
      <c r="BW1347">
        <v>8.39</v>
      </c>
      <c r="BX1347" t="s">
        <v>78</v>
      </c>
      <c r="BY1347" t="s">
        <v>9</v>
      </c>
      <c r="BZ1347" t="s">
        <v>9</v>
      </c>
      <c r="CA1347">
        <v>-30.08</v>
      </c>
      <c r="CB1347" t="s">
        <v>79</v>
      </c>
      <c r="CD1347" s="2">
        <v>41001</v>
      </c>
      <c r="CI1347" s="1" t="s">
        <v>80</v>
      </c>
    </row>
    <row r="1348" spans="1:87" x14ac:dyDescent="0.25">
      <c r="A1348">
        <v>171587</v>
      </c>
      <c r="B1348" s="1" t="s">
        <v>1839</v>
      </c>
      <c r="C1348">
        <v>476</v>
      </c>
      <c r="D1348" s="1" t="s">
        <v>706</v>
      </c>
      <c r="E1348">
        <v>8.4499999999999993</v>
      </c>
      <c r="F1348">
        <v>1</v>
      </c>
      <c r="G1348">
        <f t="shared" si="63"/>
        <v>8.4499999999999993</v>
      </c>
      <c r="H1348" s="2">
        <v>43137</v>
      </c>
      <c r="I1348" s="2">
        <v>43136</v>
      </c>
      <c r="J1348" s="7">
        <f t="shared" ca="1" si="64"/>
        <v>4</v>
      </c>
      <c r="K1348" s="7">
        <f t="shared" ca="1" si="65"/>
        <v>4</v>
      </c>
      <c r="M1348">
        <v>7.32</v>
      </c>
      <c r="N1348">
        <v>7.32</v>
      </c>
      <c r="O1348">
        <v>7.32</v>
      </c>
      <c r="P1348">
        <v>8.4499999999999993</v>
      </c>
      <c r="Q1348">
        <v>8.4499999999999993</v>
      </c>
      <c r="R1348">
        <v>8.4499999999999993</v>
      </c>
      <c r="S1348">
        <v>906</v>
      </c>
      <c r="T1348" s="1" t="s">
        <v>250</v>
      </c>
      <c r="U1348">
        <v>1</v>
      </c>
      <c r="V1348" s="1" t="s">
        <v>251</v>
      </c>
      <c r="Y1348" t="s">
        <v>81</v>
      </c>
      <c r="Z1348">
        <v>21</v>
      </c>
      <c r="AA1348" t="s">
        <v>81</v>
      </c>
      <c r="AD1348">
        <v>3</v>
      </c>
      <c r="AF1348" t="s">
        <v>88</v>
      </c>
      <c r="AG1348" s="2">
        <v>40897</v>
      </c>
      <c r="AH1348" t="s">
        <v>77</v>
      </c>
      <c r="AK1348">
        <v>0</v>
      </c>
      <c r="AM1348">
        <v>2</v>
      </c>
      <c r="AN1348" s="1" t="s">
        <v>89</v>
      </c>
      <c r="AO1348">
        <v>0</v>
      </c>
      <c r="AP1348" s="1" t="s">
        <v>89</v>
      </c>
      <c r="BA1348" s="2">
        <v>39105</v>
      </c>
      <c r="BD1348">
        <v>3</v>
      </c>
      <c r="BG1348" t="s">
        <v>77</v>
      </c>
      <c r="BI1348" t="s">
        <v>77</v>
      </c>
      <c r="BJ1348">
        <v>8.4499999999999993</v>
      </c>
      <c r="BK1348">
        <v>8.4499999999999993</v>
      </c>
      <c r="BL1348" s="2">
        <v>43136</v>
      </c>
      <c r="BM1348">
        <v>8.4499999999999993</v>
      </c>
      <c r="BN1348">
        <v>250</v>
      </c>
      <c r="BO1348" t="s">
        <v>657</v>
      </c>
      <c r="BP1348" t="s">
        <v>658</v>
      </c>
      <c r="BQ1348" t="s">
        <v>659</v>
      </c>
      <c r="BR1348">
        <v>3.38</v>
      </c>
      <c r="BT1348">
        <v>7.32</v>
      </c>
      <c r="BU1348" s="2">
        <v>43137</v>
      </c>
      <c r="BV1348">
        <v>7.32</v>
      </c>
      <c r="BW1348">
        <v>7.32</v>
      </c>
      <c r="BX1348" t="s">
        <v>78</v>
      </c>
      <c r="BY1348" t="s">
        <v>9</v>
      </c>
      <c r="BZ1348" t="s">
        <v>9</v>
      </c>
      <c r="CA1348">
        <v>13.37</v>
      </c>
      <c r="CB1348" t="s">
        <v>79</v>
      </c>
      <c r="CD1348" s="2">
        <v>41001</v>
      </c>
      <c r="CI1348" s="1" t="s">
        <v>80</v>
      </c>
    </row>
    <row r="1349" spans="1:87" x14ac:dyDescent="0.25">
      <c r="A1349">
        <v>171590</v>
      </c>
      <c r="B1349" s="1" t="s">
        <v>1840</v>
      </c>
      <c r="C1349">
        <v>63</v>
      </c>
      <c r="D1349" t="s">
        <v>327</v>
      </c>
      <c r="E1349">
        <v>6.75</v>
      </c>
      <c r="F1349">
        <v>1</v>
      </c>
      <c r="G1349">
        <f t="shared" si="63"/>
        <v>6.75</v>
      </c>
      <c r="H1349" s="2">
        <v>41964</v>
      </c>
      <c r="I1349" s="2">
        <v>43162</v>
      </c>
      <c r="J1349" s="7">
        <f t="shared" ca="1" si="64"/>
        <v>43</v>
      </c>
      <c r="K1349" s="7">
        <f t="shared" ca="1" si="65"/>
        <v>3</v>
      </c>
      <c r="M1349">
        <v>4.59</v>
      </c>
      <c r="N1349">
        <v>4.59</v>
      </c>
      <c r="O1349">
        <v>4.59</v>
      </c>
      <c r="P1349">
        <v>6.75</v>
      </c>
      <c r="Q1349">
        <v>6.75</v>
      </c>
      <c r="R1349">
        <v>6.75</v>
      </c>
      <c r="S1349">
        <v>904</v>
      </c>
      <c r="T1349" s="1" t="s">
        <v>107</v>
      </c>
      <c r="U1349">
        <v>1</v>
      </c>
      <c r="V1349" s="1" t="s">
        <v>108</v>
      </c>
      <c r="Y1349" t="s">
        <v>81</v>
      </c>
      <c r="Z1349">
        <v>21</v>
      </c>
      <c r="AA1349" t="s">
        <v>81</v>
      </c>
      <c r="AD1349">
        <v>1.03</v>
      </c>
      <c r="AF1349" t="s">
        <v>85</v>
      </c>
      <c r="AH1349" t="s">
        <v>77</v>
      </c>
      <c r="AM1349">
        <v>80</v>
      </c>
      <c r="AN1349" s="1" t="s">
        <v>166</v>
      </c>
      <c r="BA1349" s="2">
        <v>41946</v>
      </c>
      <c r="BD1349">
        <v>1.03</v>
      </c>
      <c r="BG1349" t="s">
        <v>77</v>
      </c>
      <c r="BI1349" t="s">
        <v>77</v>
      </c>
      <c r="BJ1349">
        <v>6.75</v>
      </c>
      <c r="BK1349">
        <v>6.75</v>
      </c>
      <c r="BL1349" s="2">
        <v>43162</v>
      </c>
      <c r="BM1349">
        <v>6.75</v>
      </c>
      <c r="BN1349">
        <v>500</v>
      </c>
      <c r="BO1349" t="s">
        <v>657</v>
      </c>
      <c r="BP1349" t="s">
        <v>658</v>
      </c>
      <c r="BQ1349" t="s">
        <v>659</v>
      </c>
      <c r="BR1349">
        <v>1.35</v>
      </c>
      <c r="BT1349">
        <v>4.59</v>
      </c>
      <c r="BU1349" s="2">
        <v>41964</v>
      </c>
      <c r="BV1349">
        <v>4.59</v>
      </c>
      <c r="BW1349">
        <v>4.59</v>
      </c>
      <c r="BX1349" t="s">
        <v>78</v>
      </c>
      <c r="BY1349" t="s">
        <v>9</v>
      </c>
      <c r="BZ1349" t="s">
        <v>9</v>
      </c>
      <c r="CA1349">
        <v>32</v>
      </c>
      <c r="CB1349" t="s">
        <v>79</v>
      </c>
      <c r="CD1349" s="2">
        <v>41001</v>
      </c>
      <c r="CI1349" s="1" t="s">
        <v>80</v>
      </c>
    </row>
    <row r="1350" spans="1:87" x14ac:dyDescent="0.25">
      <c r="A1350">
        <v>171595</v>
      </c>
      <c r="B1350" s="1" t="s">
        <v>1841</v>
      </c>
      <c r="C1350">
        <v>476</v>
      </c>
      <c r="D1350" s="1" t="s">
        <v>706</v>
      </c>
      <c r="E1350">
        <v>7.75</v>
      </c>
      <c r="F1350">
        <v>1</v>
      </c>
      <c r="G1350">
        <f t="shared" si="63"/>
        <v>7.75</v>
      </c>
      <c r="H1350" s="2">
        <v>43164</v>
      </c>
      <c r="I1350" s="2">
        <v>43164</v>
      </c>
      <c r="J1350" s="7">
        <f t="shared" ca="1" si="64"/>
        <v>3</v>
      </c>
      <c r="K1350" s="7">
        <f t="shared" ca="1" si="65"/>
        <v>3</v>
      </c>
      <c r="M1350">
        <v>6.73</v>
      </c>
      <c r="N1350">
        <v>6.73</v>
      </c>
      <c r="O1350">
        <v>6.73</v>
      </c>
      <c r="P1350">
        <v>7.75</v>
      </c>
      <c r="Q1350">
        <v>7.75</v>
      </c>
      <c r="R1350">
        <v>7.75</v>
      </c>
      <c r="S1350">
        <v>906</v>
      </c>
      <c r="T1350" s="1" t="s">
        <v>250</v>
      </c>
      <c r="U1350">
        <v>1</v>
      </c>
      <c r="V1350" s="1" t="s">
        <v>251</v>
      </c>
      <c r="Y1350" t="s">
        <v>81</v>
      </c>
      <c r="Z1350">
        <v>21</v>
      </c>
      <c r="AA1350" t="s">
        <v>81</v>
      </c>
      <c r="AD1350">
        <v>4</v>
      </c>
      <c r="AF1350" t="s">
        <v>85</v>
      </c>
      <c r="AG1350" s="2">
        <v>40897</v>
      </c>
      <c r="AH1350" t="s">
        <v>77</v>
      </c>
      <c r="AK1350">
        <v>0</v>
      </c>
      <c r="AM1350">
        <v>2</v>
      </c>
      <c r="AN1350" s="1" t="s">
        <v>89</v>
      </c>
      <c r="AO1350">
        <v>0</v>
      </c>
      <c r="AP1350" s="1" t="s">
        <v>89</v>
      </c>
      <c r="BA1350" s="2">
        <v>39105</v>
      </c>
      <c r="BD1350">
        <v>4</v>
      </c>
      <c r="BG1350" t="s">
        <v>77</v>
      </c>
      <c r="BI1350" t="s">
        <v>77</v>
      </c>
      <c r="BJ1350">
        <v>7.75</v>
      </c>
      <c r="BK1350">
        <v>7.75</v>
      </c>
      <c r="BL1350" s="2">
        <v>43164</v>
      </c>
      <c r="BM1350">
        <v>7.75</v>
      </c>
      <c r="BN1350">
        <v>250</v>
      </c>
      <c r="BO1350" t="s">
        <v>657</v>
      </c>
      <c r="BP1350" t="s">
        <v>658</v>
      </c>
      <c r="BQ1350" t="s">
        <v>659</v>
      </c>
      <c r="BR1350">
        <v>3.1</v>
      </c>
      <c r="BT1350">
        <v>6.73</v>
      </c>
      <c r="BU1350" s="2">
        <v>43164</v>
      </c>
      <c r="BV1350">
        <v>6.73</v>
      </c>
      <c r="BW1350">
        <v>6.73</v>
      </c>
      <c r="BX1350" t="s">
        <v>78</v>
      </c>
      <c r="BY1350" t="s">
        <v>9</v>
      </c>
      <c r="BZ1350" t="s">
        <v>9</v>
      </c>
      <c r="CA1350">
        <v>13.16</v>
      </c>
      <c r="CB1350" t="s">
        <v>79</v>
      </c>
      <c r="CD1350" s="2">
        <v>41001</v>
      </c>
      <c r="CI1350" s="1" t="s">
        <v>80</v>
      </c>
    </row>
    <row r="1351" spans="1:87" x14ac:dyDescent="0.25">
      <c r="A1351">
        <v>171598</v>
      </c>
      <c r="B1351" t="s">
        <v>1842</v>
      </c>
      <c r="C1351">
        <v>9</v>
      </c>
      <c r="D1351" t="s">
        <v>628</v>
      </c>
      <c r="E1351">
        <v>14.8</v>
      </c>
      <c r="F1351">
        <v>3</v>
      </c>
      <c r="G1351">
        <f t="shared" si="63"/>
        <v>44.400000000000006</v>
      </c>
      <c r="H1351" s="2">
        <v>43021</v>
      </c>
      <c r="I1351" s="2">
        <v>43207</v>
      </c>
      <c r="J1351" s="7">
        <f t="shared" ca="1" si="64"/>
        <v>8</v>
      </c>
      <c r="K1351" s="7">
        <f t="shared" ca="1" si="65"/>
        <v>2</v>
      </c>
      <c r="M1351">
        <v>9.16</v>
      </c>
      <c r="N1351">
        <v>9.43</v>
      </c>
      <c r="O1351">
        <v>9.24</v>
      </c>
      <c r="P1351">
        <v>14.8</v>
      </c>
      <c r="Q1351">
        <v>14.8</v>
      </c>
      <c r="R1351">
        <v>14.8</v>
      </c>
      <c r="S1351">
        <v>911</v>
      </c>
      <c r="T1351" s="1" t="s">
        <v>90</v>
      </c>
      <c r="U1351">
        <v>13</v>
      </c>
      <c r="V1351" s="1" t="s">
        <v>264</v>
      </c>
      <c r="Y1351" s="1" t="s">
        <v>84</v>
      </c>
      <c r="Z1351">
        <v>10</v>
      </c>
      <c r="AA1351" t="s">
        <v>84</v>
      </c>
      <c r="AD1351">
        <v>2.93</v>
      </c>
      <c r="AE1351">
        <v>90</v>
      </c>
      <c r="AF1351" t="s">
        <v>88</v>
      </c>
      <c r="AH1351" t="s">
        <v>77</v>
      </c>
      <c r="AM1351">
        <v>6</v>
      </c>
      <c r="AN1351" s="1" t="s">
        <v>718</v>
      </c>
      <c r="AO1351">
        <v>0</v>
      </c>
      <c r="AP1351" s="1" t="s">
        <v>718</v>
      </c>
      <c r="BA1351" s="2">
        <v>41930</v>
      </c>
      <c r="BC1351">
        <v>90</v>
      </c>
      <c r="BD1351">
        <v>2.93</v>
      </c>
      <c r="BG1351" t="s">
        <v>77</v>
      </c>
      <c r="BI1351" t="s">
        <v>77</v>
      </c>
      <c r="BJ1351">
        <v>14.8</v>
      </c>
      <c r="BK1351">
        <v>14.8</v>
      </c>
      <c r="BL1351" s="2">
        <v>43207</v>
      </c>
      <c r="BM1351">
        <v>14.8</v>
      </c>
      <c r="BN1351">
        <v>50</v>
      </c>
      <c r="BT1351">
        <v>9.16</v>
      </c>
      <c r="BU1351" s="2">
        <v>43021</v>
      </c>
      <c r="BV1351">
        <v>9.43</v>
      </c>
      <c r="BW1351">
        <v>9.24</v>
      </c>
      <c r="BX1351" t="s">
        <v>78</v>
      </c>
      <c r="BY1351" t="s">
        <v>9</v>
      </c>
      <c r="BZ1351" t="s">
        <v>9</v>
      </c>
      <c r="CA1351">
        <v>36.28</v>
      </c>
      <c r="CB1351" t="s">
        <v>79</v>
      </c>
      <c r="CD1351" s="2">
        <v>41001</v>
      </c>
      <c r="CI1351" s="1" t="s">
        <v>80</v>
      </c>
    </row>
    <row r="1352" spans="1:87" x14ac:dyDescent="0.25">
      <c r="A1352">
        <v>171604</v>
      </c>
      <c r="B1352" s="1" t="s">
        <v>1843</v>
      </c>
      <c r="C1352">
        <v>882</v>
      </c>
      <c r="D1352" s="1" t="s">
        <v>589</v>
      </c>
      <c r="E1352">
        <v>19.2</v>
      </c>
      <c r="F1352">
        <v>11</v>
      </c>
      <c r="G1352">
        <f t="shared" si="63"/>
        <v>211.2</v>
      </c>
      <c r="H1352" s="2">
        <v>43169</v>
      </c>
      <c r="I1352" s="2">
        <v>43164</v>
      </c>
      <c r="J1352" s="7">
        <f t="shared" ca="1" si="64"/>
        <v>3</v>
      </c>
      <c r="K1352" s="7">
        <f t="shared" ca="1" si="65"/>
        <v>3</v>
      </c>
      <c r="M1352">
        <v>15.36</v>
      </c>
      <c r="N1352">
        <v>15.36</v>
      </c>
      <c r="O1352">
        <v>15.47</v>
      </c>
      <c r="P1352">
        <v>19.2</v>
      </c>
      <c r="Q1352">
        <v>19.2</v>
      </c>
      <c r="R1352">
        <v>19.2</v>
      </c>
      <c r="S1352">
        <v>907</v>
      </c>
      <c r="T1352" s="1" t="s">
        <v>110</v>
      </c>
      <c r="U1352">
        <v>1</v>
      </c>
      <c r="V1352" s="1" t="s">
        <v>111</v>
      </c>
      <c r="Y1352" s="1" t="s">
        <v>84</v>
      </c>
      <c r="Z1352">
        <v>10</v>
      </c>
      <c r="AA1352" t="s">
        <v>84</v>
      </c>
      <c r="AD1352">
        <v>8.07</v>
      </c>
      <c r="AF1352" t="s">
        <v>265</v>
      </c>
      <c r="AH1352" t="s">
        <v>77</v>
      </c>
      <c r="AK1352">
        <v>0</v>
      </c>
      <c r="AM1352">
        <v>83</v>
      </c>
      <c r="AN1352" s="1" t="s">
        <v>590</v>
      </c>
      <c r="AO1352">
        <v>0</v>
      </c>
      <c r="AP1352" s="1" t="s">
        <v>590</v>
      </c>
      <c r="BA1352" s="2">
        <v>41988</v>
      </c>
      <c r="BD1352">
        <v>8.07</v>
      </c>
      <c r="BG1352" t="s">
        <v>77</v>
      </c>
      <c r="BI1352" t="s">
        <v>77</v>
      </c>
      <c r="BJ1352">
        <v>19.2</v>
      </c>
      <c r="BK1352">
        <v>19.2</v>
      </c>
      <c r="BL1352" s="2">
        <v>43164</v>
      </c>
      <c r="BM1352">
        <v>19.2</v>
      </c>
      <c r="BN1352">
        <v>800</v>
      </c>
      <c r="BT1352">
        <v>15.36</v>
      </c>
      <c r="BU1352" s="2">
        <v>43169</v>
      </c>
      <c r="BV1352">
        <v>15.36</v>
      </c>
      <c r="BW1352">
        <v>15.47</v>
      </c>
      <c r="BX1352" t="s">
        <v>78</v>
      </c>
      <c r="BY1352" t="s">
        <v>9</v>
      </c>
      <c r="BZ1352" t="s">
        <v>9</v>
      </c>
      <c r="CA1352">
        <v>20</v>
      </c>
      <c r="CB1352" t="s">
        <v>79</v>
      </c>
      <c r="CD1352" s="2">
        <v>41001</v>
      </c>
      <c r="CI1352" s="1" t="s">
        <v>80</v>
      </c>
    </row>
    <row r="1353" spans="1:87" x14ac:dyDescent="0.25">
      <c r="A1353">
        <v>171612</v>
      </c>
      <c r="B1353" s="1" t="s">
        <v>1844</v>
      </c>
      <c r="C1353">
        <v>666</v>
      </c>
      <c r="D1353" t="s">
        <v>249</v>
      </c>
      <c r="E1353">
        <v>23.4</v>
      </c>
      <c r="F1353">
        <v>6</v>
      </c>
      <c r="G1353">
        <f t="shared" si="63"/>
        <v>140.39999999999998</v>
      </c>
      <c r="H1353" s="2">
        <v>43158</v>
      </c>
      <c r="I1353" s="2">
        <v>43190</v>
      </c>
      <c r="J1353" s="7">
        <f t="shared" ca="1" si="64"/>
        <v>3</v>
      </c>
      <c r="K1353" s="7">
        <f t="shared" ca="1" si="65"/>
        <v>2</v>
      </c>
      <c r="M1353">
        <v>15.93</v>
      </c>
      <c r="N1353">
        <v>15.93</v>
      </c>
      <c r="O1353">
        <v>15.93</v>
      </c>
      <c r="P1353">
        <v>23.4</v>
      </c>
      <c r="Q1353">
        <v>23.4</v>
      </c>
      <c r="R1353">
        <v>23.4</v>
      </c>
      <c r="S1353">
        <v>903</v>
      </c>
      <c r="T1353" s="1" t="s">
        <v>116</v>
      </c>
      <c r="U1353">
        <v>1</v>
      </c>
      <c r="V1353" s="1" t="s">
        <v>117</v>
      </c>
      <c r="Y1353" t="s">
        <v>81</v>
      </c>
      <c r="Z1353">
        <v>21</v>
      </c>
      <c r="AA1353" t="s">
        <v>81</v>
      </c>
      <c r="AD1353">
        <v>0</v>
      </c>
      <c r="AH1353" t="s">
        <v>77</v>
      </c>
      <c r="AM1353">
        <v>34</v>
      </c>
      <c r="AN1353" t="s">
        <v>249</v>
      </c>
      <c r="AO1353">
        <v>0</v>
      </c>
      <c r="AP1353" t="s">
        <v>249</v>
      </c>
      <c r="BA1353" s="2">
        <v>43145</v>
      </c>
      <c r="BD1353">
        <v>0</v>
      </c>
      <c r="BG1353" t="s">
        <v>77</v>
      </c>
      <c r="BI1353" t="s">
        <v>77</v>
      </c>
      <c r="BJ1353">
        <v>23.4</v>
      </c>
      <c r="BK1353">
        <v>23.4</v>
      </c>
      <c r="BL1353" s="2">
        <v>43190</v>
      </c>
      <c r="BM1353">
        <v>23.4</v>
      </c>
      <c r="BT1353">
        <v>15.93</v>
      </c>
      <c r="BU1353" s="2">
        <v>43158</v>
      </c>
      <c r="BV1353">
        <v>15.93</v>
      </c>
      <c r="BW1353">
        <v>15.93</v>
      </c>
      <c r="BX1353" t="s">
        <v>78</v>
      </c>
      <c r="BY1353" t="s">
        <v>9</v>
      </c>
      <c r="BZ1353" t="s">
        <v>9</v>
      </c>
      <c r="CA1353">
        <v>31.92</v>
      </c>
      <c r="CB1353" t="s">
        <v>79</v>
      </c>
      <c r="CD1353" s="2">
        <v>41001</v>
      </c>
      <c r="CI1353" s="1" t="s">
        <v>80</v>
      </c>
    </row>
    <row r="1354" spans="1:87" x14ac:dyDescent="0.25">
      <c r="A1354">
        <v>171614</v>
      </c>
      <c r="B1354" s="1" t="s">
        <v>1845</v>
      </c>
      <c r="C1354">
        <v>666</v>
      </c>
      <c r="D1354" t="s">
        <v>249</v>
      </c>
      <c r="E1354">
        <v>23.2</v>
      </c>
      <c r="F1354">
        <v>4</v>
      </c>
      <c r="G1354">
        <f t="shared" si="63"/>
        <v>92.8</v>
      </c>
      <c r="H1354" s="2">
        <v>42815</v>
      </c>
      <c r="I1354" s="2">
        <v>42964</v>
      </c>
      <c r="J1354" s="7">
        <f t="shared" ca="1" si="64"/>
        <v>15</v>
      </c>
      <c r="K1354" s="7">
        <f t="shared" ca="1" si="65"/>
        <v>10</v>
      </c>
      <c r="M1354">
        <v>15.78</v>
      </c>
      <c r="N1354">
        <v>15.78</v>
      </c>
      <c r="O1354">
        <v>15.78</v>
      </c>
      <c r="P1354">
        <v>23.2</v>
      </c>
      <c r="Q1354">
        <v>23.2</v>
      </c>
      <c r="R1354">
        <v>23.2</v>
      </c>
      <c r="S1354">
        <v>903</v>
      </c>
      <c r="T1354" s="1" t="s">
        <v>116</v>
      </c>
      <c r="U1354">
        <v>1</v>
      </c>
      <c r="V1354" s="1" t="s">
        <v>117</v>
      </c>
      <c r="Y1354" t="s">
        <v>81</v>
      </c>
      <c r="Z1354">
        <v>21</v>
      </c>
      <c r="AA1354" t="s">
        <v>81</v>
      </c>
      <c r="AD1354">
        <v>0.25</v>
      </c>
      <c r="AF1354" t="s">
        <v>85</v>
      </c>
      <c r="AH1354" t="s">
        <v>77</v>
      </c>
      <c r="AK1354">
        <v>0</v>
      </c>
      <c r="AM1354">
        <v>34</v>
      </c>
      <c r="AN1354" t="s">
        <v>249</v>
      </c>
      <c r="AO1354">
        <v>0</v>
      </c>
      <c r="AP1354" t="s">
        <v>249</v>
      </c>
      <c r="BA1354" s="2">
        <v>42795</v>
      </c>
      <c r="BD1354">
        <v>0.25</v>
      </c>
      <c r="BG1354" t="s">
        <v>77</v>
      </c>
      <c r="BI1354" t="s">
        <v>77</v>
      </c>
      <c r="BJ1354">
        <v>23.2</v>
      </c>
      <c r="BK1354">
        <v>23.2</v>
      </c>
      <c r="BL1354" s="2">
        <v>42964</v>
      </c>
      <c r="BM1354">
        <v>23.2</v>
      </c>
      <c r="BN1354">
        <v>200</v>
      </c>
      <c r="BO1354" t="s">
        <v>657</v>
      </c>
      <c r="BP1354" t="s">
        <v>658</v>
      </c>
      <c r="BQ1354" t="s">
        <v>659</v>
      </c>
      <c r="BR1354">
        <v>11.6</v>
      </c>
      <c r="BT1354">
        <v>15.78</v>
      </c>
      <c r="BU1354" s="2">
        <v>42815</v>
      </c>
      <c r="BV1354">
        <v>15.78</v>
      </c>
      <c r="BW1354">
        <v>15.78</v>
      </c>
      <c r="BX1354" t="s">
        <v>78</v>
      </c>
      <c r="BY1354" t="s">
        <v>9</v>
      </c>
      <c r="BZ1354" t="s">
        <v>9</v>
      </c>
      <c r="CA1354">
        <v>31.98</v>
      </c>
      <c r="CB1354" t="s">
        <v>79</v>
      </c>
      <c r="CD1354" s="2">
        <v>41001</v>
      </c>
      <c r="CI1354" s="1" t="s">
        <v>80</v>
      </c>
    </row>
    <row r="1355" spans="1:87" x14ac:dyDescent="0.25">
      <c r="A1355">
        <v>171629</v>
      </c>
      <c r="B1355" t="s">
        <v>1846</v>
      </c>
      <c r="C1355">
        <v>446</v>
      </c>
      <c r="D1355" s="1" t="s">
        <v>764</v>
      </c>
      <c r="E1355">
        <v>14.95</v>
      </c>
      <c r="F1355">
        <v>1</v>
      </c>
      <c r="G1355">
        <f t="shared" si="63"/>
        <v>14.95</v>
      </c>
      <c r="H1355" s="2">
        <v>43034</v>
      </c>
      <c r="I1355" s="2">
        <v>43033</v>
      </c>
      <c r="J1355" s="7">
        <f t="shared" ca="1" si="64"/>
        <v>8</v>
      </c>
      <c r="K1355" s="7">
        <f t="shared" ca="1" si="65"/>
        <v>8</v>
      </c>
      <c r="M1355">
        <v>12.87</v>
      </c>
      <c r="N1355">
        <v>12.87</v>
      </c>
      <c r="O1355">
        <v>12.87</v>
      </c>
      <c r="P1355">
        <v>14.95</v>
      </c>
      <c r="Q1355">
        <v>19.2</v>
      </c>
      <c r="R1355">
        <v>18.670000000000002</v>
      </c>
      <c r="S1355">
        <v>906</v>
      </c>
      <c r="T1355" s="1" t="s">
        <v>250</v>
      </c>
      <c r="U1355">
        <v>1</v>
      </c>
      <c r="V1355" s="1" t="s">
        <v>251</v>
      </c>
      <c r="Y1355" t="s">
        <v>81</v>
      </c>
      <c r="Z1355">
        <v>21</v>
      </c>
      <c r="AA1355" t="s">
        <v>81</v>
      </c>
      <c r="AD1355">
        <v>2</v>
      </c>
      <c r="AF1355" t="s">
        <v>88</v>
      </c>
      <c r="AG1355" s="2">
        <v>40897</v>
      </c>
      <c r="AH1355" t="s">
        <v>77</v>
      </c>
      <c r="AM1355">
        <v>2</v>
      </c>
      <c r="AN1355" s="1" t="s">
        <v>89</v>
      </c>
      <c r="AO1355">
        <v>0</v>
      </c>
      <c r="AP1355" s="1" t="s">
        <v>89</v>
      </c>
      <c r="BA1355" s="2">
        <v>39105</v>
      </c>
      <c r="BD1355">
        <v>2</v>
      </c>
      <c r="BG1355" t="s">
        <v>77</v>
      </c>
      <c r="BI1355" t="s">
        <v>77</v>
      </c>
      <c r="BJ1355">
        <v>14.95</v>
      </c>
      <c r="BK1355">
        <v>19.2</v>
      </c>
      <c r="BL1355" s="2">
        <v>43033</v>
      </c>
      <c r="BM1355">
        <v>18.670000000000002</v>
      </c>
      <c r="BN1355">
        <v>250</v>
      </c>
      <c r="BO1355" t="s">
        <v>657</v>
      </c>
      <c r="BP1355" t="s">
        <v>658</v>
      </c>
      <c r="BQ1355" t="s">
        <v>659</v>
      </c>
      <c r="BR1355">
        <v>5.98</v>
      </c>
      <c r="BT1355">
        <v>12.87</v>
      </c>
      <c r="BU1355" s="2">
        <v>43034</v>
      </c>
      <c r="BV1355">
        <v>12.87</v>
      </c>
      <c r="BW1355">
        <v>12.87</v>
      </c>
      <c r="BX1355" t="s">
        <v>78</v>
      </c>
      <c r="BY1355" t="s">
        <v>9</v>
      </c>
      <c r="BZ1355" t="s">
        <v>9</v>
      </c>
      <c r="CA1355">
        <v>31.07</v>
      </c>
      <c r="CB1355" t="s">
        <v>79</v>
      </c>
      <c r="CD1355" s="2">
        <v>41001</v>
      </c>
      <c r="CI1355" s="1" t="s">
        <v>80</v>
      </c>
    </row>
    <row r="1356" spans="1:87" x14ac:dyDescent="0.25">
      <c r="A1356">
        <v>171644</v>
      </c>
      <c r="B1356" s="1" t="s">
        <v>1847</v>
      </c>
      <c r="C1356">
        <v>180</v>
      </c>
      <c r="D1356" s="1" t="s">
        <v>1551</v>
      </c>
      <c r="E1356">
        <v>8.9499999999999993</v>
      </c>
      <c r="F1356">
        <v>1</v>
      </c>
      <c r="G1356">
        <f t="shared" si="63"/>
        <v>8.9499999999999993</v>
      </c>
      <c r="H1356" s="2">
        <v>42858</v>
      </c>
      <c r="I1356" s="2">
        <v>42857</v>
      </c>
      <c r="J1356" s="7">
        <f t="shared" ca="1" si="64"/>
        <v>13</v>
      </c>
      <c r="K1356" s="7">
        <f t="shared" ca="1" si="65"/>
        <v>13</v>
      </c>
      <c r="M1356">
        <v>7.83</v>
      </c>
      <c r="N1356">
        <v>7.83</v>
      </c>
      <c r="O1356">
        <v>7.83</v>
      </c>
      <c r="P1356">
        <v>8.9499999999999993</v>
      </c>
      <c r="Q1356">
        <v>8.9499999999999993</v>
      </c>
      <c r="R1356">
        <v>8.9499999999999993</v>
      </c>
      <c r="S1356">
        <v>911</v>
      </c>
      <c r="T1356" s="1" t="s">
        <v>90</v>
      </c>
      <c r="U1356">
        <v>13</v>
      </c>
      <c r="V1356" s="1" t="s">
        <v>264</v>
      </c>
      <c r="Y1356" s="1" t="s">
        <v>84</v>
      </c>
      <c r="Z1356">
        <v>10</v>
      </c>
      <c r="AA1356" t="s">
        <v>84</v>
      </c>
      <c r="AD1356">
        <v>1</v>
      </c>
      <c r="AF1356" t="s">
        <v>88</v>
      </c>
      <c r="AH1356" t="s">
        <v>77</v>
      </c>
      <c r="AM1356">
        <v>2</v>
      </c>
      <c r="AN1356" s="1" t="s">
        <v>89</v>
      </c>
      <c r="AO1356">
        <v>0</v>
      </c>
      <c r="AP1356" s="1" t="s">
        <v>89</v>
      </c>
      <c r="BA1356" s="2">
        <v>42114</v>
      </c>
      <c r="BD1356">
        <v>1</v>
      </c>
      <c r="BG1356" t="s">
        <v>77</v>
      </c>
      <c r="BI1356" t="s">
        <v>77</v>
      </c>
      <c r="BJ1356">
        <v>8.9499999999999993</v>
      </c>
      <c r="BK1356">
        <v>8.9499999999999993</v>
      </c>
      <c r="BL1356" s="2">
        <v>42857</v>
      </c>
      <c r="BM1356">
        <v>8.9499999999999993</v>
      </c>
      <c r="BN1356">
        <v>30</v>
      </c>
      <c r="BT1356">
        <v>7.83</v>
      </c>
      <c r="BU1356" s="2">
        <v>42858</v>
      </c>
      <c r="BV1356">
        <v>7.83</v>
      </c>
      <c r="BW1356">
        <v>7.83</v>
      </c>
      <c r="BX1356" t="s">
        <v>78</v>
      </c>
      <c r="BY1356" t="s">
        <v>9</v>
      </c>
      <c r="BZ1356" t="s">
        <v>9</v>
      </c>
      <c r="CA1356">
        <v>12.51</v>
      </c>
      <c r="CB1356" t="s">
        <v>79</v>
      </c>
      <c r="CD1356" s="2">
        <v>41001</v>
      </c>
      <c r="CI1356" s="1" t="s">
        <v>80</v>
      </c>
    </row>
    <row r="1357" spans="1:87" x14ac:dyDescent="0.25">
      <c r="A1357">
        <v>171674</v>
      </c>
      <c r="B1357" s="1" t="s">
        <v>1848</v>
      </c>
      <c r="C1357">
        <v>206</v>
      </c>
      <c r="D1357" s="1" t="s">
        <v>747</v>
      </c>
      <c r="E1357">
        <v>10.85</v>
      </c>
      <c r="F1357">
        <v>3</v>
      </c>
      <c r="G1357">
        <f t="shared" si="63"/>
        <v>32.549999999999997</v>
      </c>
      <c r="H1357" s="2">
        <v>42835</v>
      </c>
      <c r="I1357" s="2">
        <v>43217</v>
      </c>
      <c r="J1357" s="7">
        <f t="shared" ca="1" si="64"/>
        <v>14</v>
      </c>
      <c r="K1357" s="7">
        <f t="shared" ca="1" si="65"/>
        <v>1</v>
      </c>
      <c r="M1357">
        <v>6.5</v>
      </c>
      <c r="N1357">
        <v>6.5</v>
      </c>
      <c r="O1357">
        <v>6.5</v>
      </c>
      <c r="P1357">
        <v>10.85</v>
      </c>
      <c r="Q1357">
        <v>10.85</v>
      </c>
      <c r="R1357">
        <v>10.85</v>
      </c>
      <c r="S1357">
        <v>911</v>
      </c>
      <c r="T1357" s="1" t="s">
        <v>90</v>
      </c>
      <c r="U1357">
        <v>8</v>
      </c>
      <c r="V1357" t="s">
        <v>190</v>
      </c>
      <c r="Y1357" s="1" t="s">
        <v>84</v>
      </c>
      <c r="Z1357">
        <v>10</v>
      </c>
      <c r="AA1357" t="s">
        <v>84</v>
      </c>
      <c r="AD1357">
        <v>1.1299999999999999</v>
      </c>
      <c r="AE1357">
        <v>90</v>
      </c>
      <c r="AH1357" t="s">
        <v>77</v>
      </c>
      <c r="AM1357">
        <v>98</v>
      </c>
      <c r="AN1357" s="1" t="s">
        <v>242</v>
      </c>
      <c r="AO1357">
        <v>0</v>
      </c>
      <c r="AP1357" s="1" t="s">
        <v>242</v>
      </c>
      <c r="BA1357" s="2">
        <v>42828</v>
      </c>
      <c r="BC1357">
        <v>90</v>
      </c>
      <c r="BD1357">
        <v>1.1299999999999999</v>
      </c>
      <c r="BG1357" t="s">
        <v>77</v>
      </c>
      <c r="BI1357" t="s">
        <v>77</v>
      </c>
      <c r="BJ1357">
        <v>10.85</v>
      </c>
      <c r="BK1357">
        <v>10.85</v>
      </c>
      <c r="BL1357" s="2">
        <v>43217</v>
      </c>
      <c r="BM1357">
        <v>10.85</v>
      </c>
      <c r="BN1357">
        <v>30</v>
      </c>
      <c r="BT1357">
        <v>6.5</v>
      </c>
      <c r="BU1357" s="2">
        <v>42835</v>
      </c>
      <c r="BV1357">
        <v>6.5</v>
      </c>
      <c r="BW1357">
        <v>6.5</v>
      </c>
      <c r="BX1357" t="s">
        <v>78</v>
      </c>
      <c r="BY1357" t="s">
        <v>9</v>
      </c>
      <c r="BZ1357" t="s">
        <v>9</v>
      </c>
      <c r="CA1357">
        <v>40.090000000000003</v>
      </c>
      <c r="CB1357" t="s">
        <v>79</v>
      </c>
      <c r="CD1357" s="2">
        <v>41001</v>
      </c>
      <c r="CI1357" s="1" t="s">
        <v>80</v>
      </c>
    </row>
    <row r="1358" spans="1:87" x14ac:dyDescent="0.25">
      <c r="A1358">
        <v>171679</v>
      </c>
      <c r="B1358" s="1" t="s">
        <v>1849</v>
      </c>
      <c r="C1358">
        <v>71</v>
      </c>
      <c r="D1358" t="s">
        <v>726</v>
      </c>
      <c r="E1358">
        <v>5.3</v>
      </c>
      <c r="F1358">
        <v>1</v>
      </c>
      <c r="G1358">
        <f t="shared" si="63"/>
        <v>5.3</v>
      </c>
      <c r="H1358" s="2">
        <v>43223</v>
      </c>
      <c r="I1358" s="2">
        <v>43223</v>
      </c>
      <c r="J1358" s="7">
        <f t="shared" ca="1" si="64"/>
        <v>1</v>
      </c>
      <c r="K1358" s="7">
        <f t="shared" ca="1" si="65"/>
        <v>1</v>
      </c>
      <c r="M1358">
        <v>4.8</v>
      </c>
      <c r="N1358">
        <v>4.6500000000000004</v>
      </c>
      <c r="O1358">
        <v>4.8</v>
      </c>
      <c r="P1358">
        <v>5.3</v>
      </c>
      <c r="Q1358">
        <v>5.3</v>
      </c>
      <c r="R1358">
        <v>5.37</v>
      </c>
      <c r="S1358">
        <v>904</v>
      </c>
      <c r="T1358" s="1" t="s">
        <v>107</v>
      </c>
      <c r="U1358">
        <v>1</v>
      </c>
      <c r="V1358" s="1" t="s">
        <v>108</v>
      </c>
      <c r="Y1358" t="s">
        <v>81</v>
      </c>
      <c r="Z1358">
        <v>21</v>
      </c>
      <c r="AA1358" t="s">
        <v>81</v>
      </c>
      <c r="AD1358">
        <v>7.41</v>
      </c>
      <c r="AE1358">
        <v>30</v>
      </c>
      <c r="AF1358" t="s">
        <v>88</v>
      </c>
      <c r="AH1358" t="s">
        <v>77</v>
      </c>
      <c r="AK1358">
        <v>0</v>
      </c>
      <c r="AM1358">
        <v>2</v>
      </c>
      <c r="AN1358" s="1" t="s">
        <v>89</v>
      </c>
      <c r="AO1358">
        <v>0</v>
      </c>
      <c r="AP1358" s="1" t="s">
        <v>89</v>
      </c>
      <c r="BA1358" s="2">
        <v>42538</v>
      </c>
      <c r="BC1358">
        <v>30</v>
      </c>
      <c r="BD1358">
        <v>7.41</v>
      </c>
      <c r="BG1358" t="s">
        <v>77</v>
      </c>
      <c r="BI1358" t="s">
        <v>77</v>
      </c>
      <c r="BJ1358">
        <v>5.3</v>
      </c>
      <c r="BK1358">
        <v>5.3</v>
      </c>
      <c r="BL1358" s="2">
        <v>43223</v>
      </c>
      <c r="BM1358">
        <v>5.37</v>
      </c>
      <c r="BN1358">
        <v>75</v>
      </c>
      <c r="BT1358">
        <v>4.8</v>
      </c>
      <c r="BU1358" s="2">
        <v>43223</v>
      </c>
      <c r="BV1358">
        <v>4.6500000000000004</v>
      </c>
      <c r="BW1358">
        <v>4.8</v>
      </c>
      <c r="BX1358" t="s">
        <v>78</v>
      </c>
      <c r="BY1358" t="s">
        <v>9</v>
      </c>
      <c r="BZ1358" t="s">
        <v>9</v>
      </c>
      <c r="CA1358">
        <v>13.41</v>
      </c>
      <c r="CB1358" t="s">
        <v>79</v>
      </c>
      <c r="CD1358" s="2">
        <v>41001</v>
      </c>
      <c r="CI1358" s="1" t="s">
        <v>80</v>
      </c>
    </row>
    <row r="1359" spans="1:87" x14ac:dyDescent="0.25">
      <c r="A1359">
        <v>171683</v>
      </c>
      <c r="B1359" s="1" t="s">
        <v>1850</v>
      </c>
      <c r="C1359">
        <v>43</v>
      </c>
      <c r="D1359" s="1" t="s">
        <v>529</v>
      </c>
      <c r="E1359">
        <v>17.399999999999999</v>
      </c>
      <c r="F1359">
        <v>2</v>
      </c>
      <c r="G1359">
        <f t="shared" si="63"/>
        <v>34.799999999999997</v>
      </c>
      <c r="H1359" s="2">
        <v>43141</v>
      </c>
      <c r="I1359" s="2">
        <v>43140</v>
      </c>
      <c r="J1359" s="7">
        <f t="shared" ca="1" si="64"/>
        <v>4</v>
      </c>
      <c r="K1359" s="7">
        <f t="shared" ca="1" si="65"/>
        <v>4</v>
      </c>
      <c r="M1359">
        <v>15.02</v>
      </c>
      <c r="N1359">
        <v>15.02</v>
      </c>
      <c r="O1359">
        <v>13.52</v>
      </c>
      <c r="P1359">
        <v>17.399999999999999</v>
      </c>
      <c r="Q1359">
        <v>17.399999999999999</v>
      </c>
      <c r="R1359">
        <v>17.399999999999999</v>
      </c>
      <c r="S1359">
        <v>911</v>
      </c>
      <c r="T1359" s="1" t="s">
        <v>90</v>
      </c>
      <c r="U1359">
        <v>8</v>
      </c>
      <c r="V1359" t="s">
        <v>190</v>
      </c>
      <c r="Y1359" s="1" t="s">
        <v>84</v>
      </c>
      <c r="Z1359">
        <v>10</v>
      </c>
      <c r="AA1359" t="s">
        <v>84</v>
      </c>
      <c r="AD1359">
        <v>3.43</v>
      </c>
      <c r="AF1359" t="s">
        <v>88</v>
      </c>
      <c r="AH1359" t="s">
        <v>77</v>
      </c>
      <c r="AK1359">
        <v>0</v>
      </c>
      <c r="AM1359">
        <v>2</v>
      </c>
      <c r="AN1359" s="1" t="s">
        <v>89</v>
      </c>
      <c r="AO1359">
        <v>0</v>
      </c>
      <c r="AP1359" s="1" t="s">
        <v>89</v>
      </c>
      <c r="BA1359" s="2">
        <v>42391</v>
      </c>
      <c r="BD1359">
        <v>3.43</v>
      </c>
      <c r="BG1359" t="s">
        <v>77</v>
      </c>
      <c r="BI1359" t="s">
        <v>77</v>
      </c>
      <c r="BJ1359">
        <v>17.399999999999999</v>
      </c>
      <c r="BK1359">
        <v>17.399999999999999</v>
      </c>
      <c r="BL1359" s="2">
        <v>43140</v>
      </c>
      <c r="BM1359">
        <v>17.399999999999999</v>
      </c>
      <c r="BN1359">
        <v>30</v>
      </c>
      <c r="BT1359">
        <v>15.02</v>
      </c>
      <c r="BU1359" s="2">
        <v>43141</v>
      </c>
      <c r="BV1359">
        <v>15.02</v>
      </c>
      <c r="BW1359">
        <v>13.52</v>
      </c>
      <c r="BX1359" t="s">
        <v>78</v>
      </c>
      <c r="BY1359" t="s">
        <v>9</v>
      </c>
      <c r="BZ1359" t="s">
        <v>9</v>
      </c>
      <c r="CA1359">
        <v>13.68</v>
      </c>
      <c r="CB1359" t="s">
        <v>79</v>
      </c>
      <c r="CD1359" s="2">
        <v>41001</v>
      </c>
      <c r="CI1359" s="1" t="s">
        <v>80</v>
      </c>
    </row>
    <row r="1360" spans="1:87" x14ac:dyDescent="0.25">
      <c r="A1360">
        <v>171691</v>
      </c>
      <c r="B1360" s="1" t="s">
        <v>1851</v>
      </c>
      <c r="C1360">
        <v>1768</v>
      </c>
      <c r="D1360" t="s">
        <v>232</v>
      </c>
      <c r="E1360">
        <v>9.9499999999999993</v>
      </c>
      <c r="F1360">
        <v>3</v>
      </c>
      <c r="G1360">
        <f t="shared" si="63"/>
        <v>29.849999999999998</v>
      </c>
      <c r="H1360" s="2">
        <v>43117</v>
      </c>
      <c r="I1360" s="2">
        <v>43196</v>
      </c>
      <c r="J1360" s="7">
        <f t="shared" ca="1" si="64"/>
        <v>5</v>
      </c>
      <c r="K1360" s="7">
        <f t="shared" ca="1" si="65"/>
        <v>2</v>
      </c>
      <c r="M1360">
        <v>7.2</v>
      </c>
      <c r="N1360">
        <v>7.2</v>
      </c>
      <c r="O1360">
        <v>7.2</v>
      </c>
      <c r="P1360">
        <v>9.9499999999999993</v>
      </c>
      <c r="Q1360">
        <v>9.9499999999999993</v>
      </c>
      <c r="R1360">
        <v>9.9499999999999993</v>
      </c>
      <c r="S1360">
        <v>901</v>
      </c>
      <c r="T1360" t="s">
        <v>101</v>
      </c>
      <c r="U1360">
        <v>3</v>
      </c>
      <c r="V1360" s="1" t="s">
        <v>514</v>
      </c>
      <c r="Y1360" t="s">
        <v>81</v>
      </c>
      <c r="Z1360">
        <v>21</v>
      </c>
      <c r="AA1360" t="s">
        <v>81</v>
      </c>
      <c r="AD1360">
        <v>2.87</v>
      </c>
      <c r="AF1360" t="s">
        <v>88</v>
      </c>
      <c r="AH1360" t="s">
        <v>77</v>
      </c>
      <c r="AM1360">
        <v>84</v>
      </c>
      <c r="AN1360" t="s">
        <v>233</v>
      </c>
      <c r="AO1360">
        <v>0</v>
      </c>
      <c r="AP1360" s="1" t="s">
        <v>1785</v>
      </c>
      <c r="BA1360" s="2">
        <v>41992</v>
      </c>
      <c r="BD1360">
        <v>2.87</v>
      </c>
      <c r="BG1360" t="s">
        <v>77</v>
      </c>
      <c r="BI1360" t="s">
        <v>77</v>
      </c>
      <c r="BJ1360">
        <v>9.9499999999999993</v>
      </c>
      <c r="BK1360">
        <v>9.9499999999999993</v>
      </c>
      <c r="BL1360" s="2">
        <v>43196</v>
      </c>
      <c r="BM1360">
        <v>9.9499999999999993</v>
      </c>
      <c r="BN1360">
        <v>150</v>
      </c>
      <c r="BO1360" t="s">
        <v>657</v>
      </c>
      <c r="BP1360" t="s">
        <v>658</v>
      </c>
      <c r="BQ1360" t="s">
        <v>659</v>
      </c>
      <c r="BR1360">
        <v>6.63</v>
      </c>
      <c r="BT1360">
        <v>7.2</v>
      </c>
      <c r="BU1360" s="2">
        <v>43117</v>
      </c>
      <c r="BV1360">
        <v>7.2</v>
      </c>
      <c r="BW1360">
        <v>7.2</v>
      </c>
      <c r="BX1360" t="s">
        <v>78</v>
      </c>
      <c r="BY1360" t="s">
        <v>9</v>
      </c>
      <c r="BZ1360" t="s">
        <v>9</v>
      </c>
      <c r="CA1360">
        <v>27.64</v>
      </c>
      <c r="CB1360" t="s">
        <v>79</v>
      </c>
      <c r="CD1360" s="2">
        <v>41001</v>
      </c>
      <c r="CI1360" s="1" t="s">
        <v>80</v>
      </c>
    </row>
    <row r="1361" spans="1:87" x14ac:dyDescent="0.25">
      <c r="A1361">
        <v>171692</v>
      </c>
      <c r="B1361" s="1" t="s">
        <v>1852</v>
      </c>
      <c r="C1361">
        <v>1768</v>
      </c>
      <c r="D1361" t="s">
        <v>232</v>
      </c>
      <c r="E1361">
        <v>9.9499999999999993</v>
      </c>
      <c r="F1361">
        <v>3</v>
      </c>
      <c r="G1361">
        <f t="shared" si="63"/>
        <v>29.849999999999998</v>
      </c>
      <c r="H1361" s="2">
        <v>43117</v>
      </c>
      <c r="I1361" s="2">
        <v>43127</v>
      </c>
      <c r="J1361" s="7">
        <f t="shared" ca="1" si="64"/>
        <v>5</v>
      </c>
      <c r="K1361" s="7">
        <f t="shared" ca="1" si="65"/>
        <v>4</v>
      </c>
      <c r="M1361">
        <v>7.2</v>
      </c>
      <c r="N1361">
        <v>7.2</v>
      </c>
      <c r="O1361">
        <v>6.95</v>
      </c>
      <c r="P1361">
        <v>9.9499999999999993</v>
      </c>
      <c r="Q1361">
        <v>9.9499999999999993</v>
      </c>
      <c r="R1361">
        <v>9.9499999999999993</v>
      </c>
      <c r="S1361">
        <v>901</v>
      </c>
      <c r="T1361" t="s">
        <v>101</v>
      </c>
      <c r="U1361">
        <v>3</v>
      </c>
      <c r="V1361" s="1" t="s">
        <v>514</v>
      </c>
      <c r="Y1361" t="s">
        <v>81</v>
      </c>
      <c r="Z1361">
        <v>21</v>
      </c>
      <c r="AA1361" t="s">
        <v>81</v>
      </c>
      <c r="AD1361">
        <v>1.17</v>
      </c>
      <c r="AF1361" t="s">
        <v>88</v>
      </c>
      <c r="AH1361" t="s">
        <v>77</v>
      </c>
      <c r="AM1361">
        <v>84</v>
      </c>
      <c r="AN1361" t="s">
        <v>233</v>
      </c>
      <c r="AO1361">
        <v>0</v>
      </c>
      <c r="AP1361" s="1" t="s">
        <v>1785</v>
      </c>
      <c r="BA1361" s="2">
        <v>41992</v>
      </c>
      <c r="BD1361">
        <v>1.17</v>
      </c>
      <c r="BG1361" t="s">
        <v>77</v>
      </c>
      <c r="BI1361" t="s">
        <v>77</v>
      </c>
      <c r="BJ1361">
        <v>9.9499999999999993</v>
      </c>
      <c r="BK1361">
        <v>9.9499999999999993</v>
      </c>
      <c r="BL1361" s="2">
        <v>43127</v>
      </c>
      <c r="BM1361">
        <v>9.9499999999999993</v>
      </c>
      <c r="BN1361">
        <v>150</v>
      </c>
      <c r="BO1361" t="s">
        <v>657</v>
      </c>
      <c r="BP1361" t="s">
        <v>658</v>
      </c>
      <c r="BQ1361" t="s">
        <v>659</v>
      </c>
      <c r="BR1361">
        <v>6.63</v>
      </c>
      <c r="BT1361">
        <v>7.2</v>
      </c>
      <c r="BU1361" s="2">
        <v>43117</v>
      </c>
      <c r="BV1361">
        <v>7.2</v>
      </c>
      <c r="BW1361">
        <v>6.95</v>
      </c>
      <c r="BX1361" t="s">
        <v>78</v>
      </c>
      <c r="BY1361" t="s">
        <v>9</v>
      </c>
      <c r="BZ1361" t="s">
        <v>9</v>
      </c>
      <c r="CA1361">
        <v>27.64</v>
      </c>
      <c r="CB1361" t="s">
        <v>79</v>
      </c>
      <c r="CD1361" s="2">
        <v>41001</v>
      </c>
      <c r="CI1361" s="1" t="s">
        <v>80</v>
      </c>
    </row>
    <row r="1362" spans="1:87" x14ac:dyDescent="0.25">
      <c r="A1362">
        <v>171693</v>
      </c>
      <c r="B1362" s="1" t="s">
        <v>1853</v>
      </c>
      <c r="C1362">
        <v>1768</v>
      </c>
      <c r="D1362" t="s">
        <v>232</v>
      </c>
      <c r="E1362">
        <v>9.9499999999999993</v>
      </c>
      <c r="F1362">
        <v>5</v>
      </c>
      <c r="G1362">
        <f t="shared" si="63"/>
        <v>49.75</v>
      </c>
      <c r="H1362" s="2">
        <v>43117</v>
      </c>
      <c r="I1362" s="2">
        <v>42895</v>
      </c>
      <c r="J1362" s="7">
        <f t="shared" ca="1" si="64"/>
        <v>5</v>
      </c>
      <c r="K1362" s="7">
        <f t="shared" ca="1" si="65"/>
        <v>12</v>
      </c>
      <c r="M1362">
        <v>6.35</v>
      </c>
      <c r="N1362">
        <v>6.35</v>
      </c>
      <c r="O1362">
        <v>6.35</v>
      </c>
      <c r="P1362">
        <v>9.9499999999999993</v>
      </c>
      <c r="Q1362">
        <v>9.9499999999999993</v>
      </c>
      <c r="R1362">
        <v>9.9499999999999993</v>
      </c>
      <c r="S1362">
        <v>901</v>
      </c>
      <c r="T1362" t="s">
        <v>101</v>
      </c>
      <c r="U1362">
        <v>3</v>
      </c>
      <c r="V1362" s="1" t="s">
        <v>514</v>
      </c>
      <c r="Y1362" t="s">
        <v>81</v>
      </c>
      <c r="Z1362">
        <v>10</v>
      </c>
      <c r="AA1362" t="s">
        <v>84</v>
      </c>
      <c r="AD1362">
        <v>0.53</v>
      </c>
      <c r="AF1362" t="s">
        <v>88</v>
      </c>
      <c r="AH1362" t="s">
        <v>77</v>
      </c>
      <c r="AM1362">
        <v>84</v>
      </c>
      <c r="AN1362" t="s">
        <v>233</v>
      </c>
      <c r="AO1362">
        <v>0</v>
      </c>
      <c r="AP1362" s="1" t="s">
        <v>1785</v>
      </c>
      <c r="BA1362" s="2">
        <v>41992</v>
      </c>
      <c r="BD1362">
        <v>0.53</v>
      </c>
      <c r="BG1362" t="s">
        <v>77</v>
      </c>
      <c r="BI1362" t="s">
        <v>77</v>
      </c>
      <c r="BJ1362">
        <v>9.9499999999999993</v>
      </c>
      <c r="BK1362">
        <v>9.9499999999999993</v>
      </c>
      <c r="BL1362" s="2">
        <v>42895</v>
      </c>
      <c r="BM1362">
        <v>9.9499999999999993</v>
      </c>
      <c r="BN1362">
        <v>150</v>
      </c>
      <c r="BO1362" t="s">
        <v>657</v>
      </c>
      <c r="BP1362" t="s">
        <v>658</v>
      </c>
      <c r="BQ1362" t="s">
        <v>659</v>
      </c>
      <c r="BR1362">
        <v>6.63</v>
      </c>
      <c r="BT1362">
        <v>6.35</v>
      </c>
      <c r="BU1362" s="2">
        <v>43117</v>
      </c>
      <c r="BV1362">
        <v>6.35</v>
      </c>
      <c r="BW1362">
        <v>6.35</v>
      </c>
      <c r="BX1362" t="s">
        <v>78</v>
      </c>
      <c r="BY1362" t="s">
        <v>9</v>
      </c>
      <c r="BZ1362" t="s">
        <v>9</v>
      </c>
      <c r="CA1362">
        <v>36.18</v>
      </c>
      <c r="CB1362" t="s">
        <v>79</v>
      </c>
      <c r="CD1362" s="2">
        <v>41001</v>
      </c>
      <c r="CI1362" s="1" t="s">
        <v>80</v>
      </c>
    </row>
    <row r="1363" spans="1:87" x14ac:dyDescent="0.25">
      <c r="A1363">
        <v>171695</v>
      </c>
      <c r="B1363" s="1" t="s">
        <v>1854</v>
      </c>
      <c r="C1363">
        <v>1768</v>
      </c>
      <c r="D1363" t="s">
        <v>232</v>
      </c>
      <c r="E1363">
        <v>9.9499999999999993</v>
      </c>
      <c r="F1363">
        <v>4</v>
      </c>
      <c r="G1363">
        <f t="shared" si="63"/>
        <v>39.799999999999997</v>
      </c>
      <c r="H1363" s="2">
        <v>42864</v>
      </c>
      <c r="I1363" s="2">
        <v>42999</v>
      </c>
      <c r="J1363" s="7">
        <f t="shared" ca="1" si="64"/>
        <v>13</v>
      </c>
      <c r="K1363" s="7">
        <f t="shared" ca="1" si="65"/>
        <v>9</v>
      </c>
      <c r="M1363">
        <v>7.2</v>
      </c>
      <c r="N1363">
        <v>7.2</v>
      </c>
      <c r="O1363">
        <v>10.82</v>
      </c>
      <c r="P1363">
        <v>9.9499999999999993</v>
      </c>
      <c r="Q1363">
        <v>9.9499999999999993</v>
      </c>
      <c r="R1363">
        <v>9.9499999999999993</v>
      </c>
      <c r="S1363">
        <v>901</v>
      </c>
      <c r="T1363" t="s">
        <v>101</v>
      </c>
      <c r="U1363">
        <v>3</v>
      </c>
      <c r="V1363" s="1" t="s">
        <v>514</v>
      </c>
      <c r="Y1363" t="s">
        <v>81</v>
      </c>
      <c r="Z1363">
        <v>21</v>
      </c>
      <c r="AA1363" t="s">
        <v>81</v>
      </c>
      <c r="AD1363">
        <v>0.44</v>
      </c>
      <c r="AF1363" t="s">
        <v>88</v>
      </c>
      <c r="AG1363" s="2">
        <v>40896</v>
      </c>
      <c r="AH1363" t="s">
        <v>77</v>
      </c>
      <c r="AM1363">
        <v>84</v>
      </c>
      <c r="AN1363" t="s">
        <v>233</v>
      </c>
      <c r="AO1363">
        <v>0</v>
      </c>
      <c r="AP1363" s="1" t="s">
        <v>1785</v>
      </c>
      <c r="BA1363" s="2">
        <v>40325</v>
      </c>
      <c r="BD1363">
        <v>0.44</v>
      </c>
      <c r="BG1363" t="s">
        <v>77</v>
      </c>
      <c r="BI1363" t="s">
        <v>77</v>
      </c>
      <c r="BJ1363">
        <v>9.9499999999999993</v>
      </c>
      <c r="BK1363">
        <v>9.9499999999999993</v>
      </c>
      <c r="BL1363" s="2">
        <v>42999</v>
      </c>
      <c r="BM1363">
        <v>9.9499999999999993</v>
      </c>
      <c r="BN1363">
        <v>150</v>
      </c>
      <c r="BO1363" t="s">
        <v>657</v>
      </c>
      <c r="BP1363" t="s">
        <v>658</v>
      </c>
      <c r="BQ1363" t="s">
        <v>659</v>
      </c>
      <c r="BR1363">
        <v>6.63</v>
      </c>
      <c r="BT1363">
        <v>7.2</v>
      </c>
      <c r="BU1363" s="2">
        <v>42864</v>
      </c>
      <c r="BV1363">
        <v>7.2</v>
      </c>
      <c r="BW1363">
        <v>10.82</v>
      </c>
      <c r="BX1363" t="s">
        <v>78</v>
      </c>
      <c r="BY1363" t="s">
        <v>9</v>
      </c>
      <c r="BZ1363" t="s">
        <v>9</v>
      </c>
      <c r="CA1363">
        <v>27.64</v>
      </c>
      <c r="CB1363" t="s">
        <v>79</v>
      </c>
      <c r="CD1363" s="2">
        <v>41001</v>
      </c>
      <c r="CI1363" s="1" t="s">
        <v>80</v>
      </c>
    </row>
    <row r="1364" spans="1:87" x14ac:dyDescent="0.25">
      <c r="A1364">
        <v>171696</v>
      </c>
      <c r="B1364" s="1" t="s">
        <v>1855</v>
      </c>
      <c r="C1364">
        <v>1768</v>
      </c>
      <c r="D1364" t="s">
        <v>232</v>
      </c>
      <c r="E1364">
        <v>9.9499999999999993</v>
      </c>
      <c r="F1364">
        <v>2</v>
      </c>
      <c r="G1364">
        <f t="shared" si="63"/>
        <v>19.899999999999999</v>
      </c>
      <c r="H1364" s="2">
        <v>42555</v>
      </c>
      <c r="I1364" s="2">
        <v>42804</v>
      </c>
      <c r="J1364" s="7">
        <f t="shared" ca="1" si="64"/>
        <v>24</v>
      </c>
      <c r="K1364" s="7">
        <f t="shared" ca="1" si="65"/>
        <v>15</v>
      </c>
      <c r="M1364">
        <v>6.35</v>
      </c>
      <c r="N1364">
        <v>6.35</v>
      </c>
      <c r="O1364">
        <v>6.86</v>
      </c>
      <c r="P1364">
        <v>9.9499999999999993</v>
      </c>
      <c r="Q1364">
        <v>9.9499999999999993</v>
      </c>
      <c r="R1364">
        <v>9.9499999999999993</v>
      </c>
      <c r="S1364">
        <v>901</v>
      </c>
      <c r="T1364" t="s">
        <v>101</v>
      </c>
      <c r="U1364">
        <v>3</v>
      </c>
      <c r="V1364" s="1" t="s">
        <v>514</v>
      </c>
      <c r="Y1364" t="s">
        <v>81</v>
      </c>
      <c r="Z1364">
        <v>21</v>
      </c>
      <c r="AA1364" t="s">
        <v>81</v>
      </c>
      <c r="AF1364" t="s">
        <v>88</v>
      </c>
      <c r="AH1364" t="s">
        <v>77</v>
      </c>
      <c r="AM1364">
        <v>84</v>
      </c>
      <c r="AN1364" t="s">
        <v>233</v>
      </c>
      <c r="BA1364" s="2">
        <v>41992</v>
      </c>
      <c r="BG1364" t="s">
        <v>77</v>
      </c>
      <c r="BI1364" t="s">
        <v>77</v>
      </c>
      <c r="BJ1364">
        <v>9.9499999999999993</v>
      </c>
      <c r="BK1364">
        <v>9.9499999999999993</v>
      </c>
      <c r="BL1364" s="2">
        <v>42804</v>
      </c>
      <c r="BM1364">
        <v>9.9499999999999993</v>
      </c>
      <c r="BN1364">
        <v>150</v>
      </c>
      <c r="BO1364" t="s">
        <v>657</v>
      </c>
      <c r="BP1364" t="s">
        <v>658</v>
      </c>
      <c r="BQ1364" t="s">
        <v>659</v>
      </c>
      <c r="BR1364">
        <v>6.63</v>
      </c>
      <c r="BT1364">
        <v>6.35</v>
      </c>
      <c r="BU1364" s="2">
        <v>42555</v>
      </c>
      <c r="BV1364">
        <v>6.35</v>
      </c>
      <c r="BW1364">
        <v>6.86</v>
      </c>
      <c r="BX1364" t="s">
        <v>78</v>
      </c>
      <c r="BY1364" t="s">
        <v>9</v>
      </c>
      <c r="BZ1364" t="s">
        <v>9</v>
      </c>
      <c r="CA1364">
        <v>36.18</v>
      </c>
      <c r="CB1364" t="s">
        <v>79</v>
      </c>
      <c r="CD1364" s="2">
        <v>41001</v>
      </c>
      <c r="CI1364" s="1" t="s">
        <v>80</v>
      </c>
    </row>
    <row r="1365" spans="1:87" x14ac:dyDescent="0.25">
      <c r="A1365">
        <v>171698</v>
      </c>
      <c r="B1365" s="1" t="s">
        <v>1856</v>
      </c>
      <c r="C1365">
        <v>1768</v>
      </c>
      <c r="D1365" t="s">
        <v>232</v>
      </c>
      <c r="E1365">
        <v>9.9499999999999993</v>
      </c>
      <c r="F1365">
        <v>5</v>
      </c>
      <c r="G1365">
        <f t="shared" si="63"/>
        <v>49.75</v>
      </c>
      <c r="H1365" s="2">
        <v>42864</v>
      </c>
      <c r="I1365" s="2">
        <v>43161</v>
      </c>
      <c r="J1365" s="7">
        <f t="shared" ca="1" si="64"/>
        <v>13</v>
      </c>
      <c r="K1365" s="7">
        <f t="shared" ca="1" si="65"/>
        <v>3</v>
      </c>
      <c r="M1365">
        <v>6.35</v>
      </c>
      <c r="N1365">
        <v>6.35</v>
      </c>
      <c r="O1365">
        <v>6.35</v>
      </c>
      <c r="P1365">
        <v>9.9499999999999993</v>
      </c>
      <c r="Q1365">
        <v>9.9499999999999993</v>
      </c>
      <c r="R1365">
        <v>9.9499999999999993</v>
      </c>
      <c r="S1365">
        <v>901</v>
      </c>
      <c r="T1365" t="s">
        <v>101</v>
      </c>
      <c r="U1365">
        <v>3</v>
      </c>
      <c r="V1365" s="1" t="s">
        <v>514</v>
      </c>
      <c r="Y1365" t="s">
        <v>81</v>
      </c>
      <c r="Z1365">
        <v>10</v>
      </c>
      <c r="AA1365" t="s">
        <v>84</v>
      </c>
      <c r="AD1365">
        <v>0</v>
      </c>
      <c r="AF1365" t="s">
        <v>88</v>
      </c>
      <c r="AH1365" t="s">
        <v>77</v>
      </c>
      <c r="AM1365">
        <v>84</v>
      </c>
      <c r="AN1365" t="s">
        <v>233</v>
      </c>
      <c r="AO1365">
        <v>0</v>
      </c>
      <c r="AP1365" s="1" t="s">
        <v>1785</v>
      </c>
      <c r="BA1365" s="2">
        <v>41992</v>
      </c>
      <c r="BD1365">
        <v>0</v>
      </c>
      <c r="BG1365" t="s">
        <v>77</v>
      </c>
      <c r="BI1365" t="s">
        <v>77</v>
      </c>
      <c r="BJ1365">
        <v>9.9499999999999993</v>
      </c>
      <c r="BK1365">
        <v>9.9499999999999993</v>
      </c>
      <c r="BL1365" s="2">
        <v>43161</v>
      </c>
      <c r="BM1365">
        <v>9.9499999999999993</v>
      </c>
      <c r="BN1365">
        <v>150</v>
      </c>
      <c r="BO1365" t="s">
        <v>657</v>
      </c>
      <c r="BP1365" t="s">
        <v>658</v>
      </c>
      <c r="BQ1365" t="s">
        <v>659</v>
      </c>
      <c r="BR1365">
        <v>6.63</v>
      </c>
      <c r="BT1365">
        <v>6.35</v>
      </c>
      <c r="BU1365" s="2">
        <v>42864</v>
      </c>
      <c r="BV1365">
        <v>6.35</v>
      </c>
      <c r="BW1365">
        <v>6.35</v>
      </c>
      <c r="BX1365" t="s">
        <v>78</v>
      </c>
      <c r="BY1365" t="s">
        <v>9</v>
      </c>
      <c r="BZ1365" t="s">
        <v>9</v>
      </c>
      <c r="CA1365">
        <v>36.18</v>
      </c>
      <c r="CB1365" t="s">
        <v>79</v>
      </c>
      <c r="CD1365" s="2">
        <v>41001</v>
      </c>
      <c r="CI1365" s="1" t="s">
        <v>80</v>
      </c>
    </row>
    <row r="1366" spans="1:87" x14ac:dyDescent="0.25">
      <c r="A1366">
        <v>171699</v>
      </c>
      <c r="B1366" s="1" t="s">
        <v>1857</v>
      </c>
      <c r="C1366">
        <v>1768</v>
      </c>
      <c r="D1366" t="s">
        <v>232</v>
      </c>
      <c r="E1366">
        <v>9.9499999999999993</v>
      </c>
      <c r="F1366">
        <v>5</v>
      </c>
      <c r="G1366">
        <f t="shared" si="63"/>
        <v>49.75</v>
      </c>
      <c r="H1366" s="2">
        <v>42555</v>
      </c>
      <c r="I1366" s="2">
        <v>42959</v>
      </c>
      <c r="J1366" s="7">
        <f t="shared" ca="1" si="64"/>
        <v>24</v>
      </c>
      <c r="K1366" s="7">
        <f t="shared" ca="1" si="65"/>
        <v>10</v>
      </c>
      <c r="M1366">
        <v>6.35</v>
      </c>
      <c r="N1366">
        <v>6.35</v>
      </c>
      <c r="O1366">
        <v>6.92</v>
      </c>
      <c r="P1366">
        <v>9.9499999999999993</v>
      </c>
      <c r="Q1366">
        <v>9.9499999999999993</v>
      </c>
      <c r="R1366">
        <v>9.9499999999999993</v>
      </c>
      <c r="S1366">
        <v>901</v>
      </c>
      <c r="T1366" t="s">
        <v>101</v>
      </c>
      <c r="U1366">
        <v>3</v>
      </c>
      <c r="V1366" s="1" t="s">
        <v>514</v>
      </c>
      <c r="Y1366" t="s">
        <v>81</v>
      </c>
      <c r="Z1366">
        <v>21</v>
      </c>
      <c r="AA1366" t="s">
        <v>81</v>
      </c>
      <c r="AD1366">
        <v>0.19</v>
      </c>
      <c r="AH1366" t="s">
        <v>77</v>
      </c>
      <c r="AM1366">
        <v>84</v>
      </c>
      <c r="AN1366" t="s">
        <v>233</v>
      </c>
      <c r="BA1366" s="2">
        <v>41992</v>
      </c>
      <c r="BD1366">
        <v>0.19</v>
      </c>
      <c r="BG1366" t="s">
        <v>77</v>
      </c>
      <c r="BI1366" t="s">
        <v>77</v>
      </c>
      <c r="BJ1366">
        <v>9.9499999999999993</v>
      </c>
      <c r="BK1366">
        <v>9.9499999999999993</v>
      </c>
      <c r="BL1366" s="2">
        <v>42959</v>
      </c>
      <c r="BM1366">
        <v>9.9499999999999993</v>
      </c>
      <c r="BN1366">
        <v>150</v>
      </c>
      <c r="BO1366" t="s">
        <v>657</v>
      </c>
      <c r="BP1366" t="s">
        <v>658</v>
      </c>
      <c r="BT1366">
        <v>6.35</v>
      </c>
      <c r="BU1366" s="2">
        <v>42555</v>
      </c>
      <c r="BV1366">
        <v>6.35</v>
      </c>
      <c r="BW1366">
        <v>6.92</v>
      </c>
      <c r="BX1366" t="s">
        <v>78</v>
      </c>
      <c r="BY1366" t="s">
        <v>9</v>
      </c>
      <c r="BZ1366" t="s">
        <v>9</v>
      </c>
      <c r="CA1366">
        <v>36.18</v>
      </c>
      <c r="CB1366" t="s">
        <v>79</v>
      </c>
      <c r="CD1366" s="2">
        <v>41001</v>
      </c>
      <c r="CI1366" s="1" t="s">
        <v>80</v>
      </c>
    </row>
    <row r="1367" spans="1:87" x14ac:dyDescent="0.25">
      <c r="A1367">
        <v>171700</v>
      </c>
      <c r="B1367" s="1" t="s">
        <v>1858</v>
      </c>
      <c r="C1367">
        <v>1768</v>
      </c>
      <c r="D1367" t="s">
        <v>232</v>
      </c>
      <c r="E1367">
        <v>9.9499999999999993</v>
      </c>
      <c r="F1367">
        <v>6</v>
      </c>
      <c r="G1367">
        <f t="shared" si="63"/>
        <v>59.699999999999996</v>
      </c>
      <c r="H1367" s="2">
        <v>43117</v>
      </c>
      <c r="I1367" s="2">
        <v>43109</v>
      </c>
      <c r="J1367" s="7">
        <f t="shared" ca="1" si="64"/>
        <v>5</v>
      </c>
      <c r="K1367" s="7">
        <f t="shared" ca="1" si="65"/>
        <v>5</v>
      </c>
      <c r="M1367">
        <v>7.2</v>
      </c>
      <c r="N1367">
        <v>7.2</v>
      </c>
      <c r="O1367">
        <v>7.01</v>
      </c>
      <c r="P1367">
        <v>9.9499999999999993</v>
      </c>
      <c r="Q1367">
        <v>9.9499999999999993</v>
      </c>
      <c r="R1367">
        <v>9.9499999999999993</v>
      </c>
      <c r="S1367">
        <v>901</v>
      </c>
      <c r="T1367" t="s">
        <v>101</v>
      </c>
      <c r="U1367">
        <v>3</v>
      </c>
      <c r="V1367" s="1" t="s">
        <v>514</v>
      </c>
      <c r="Y1367" t="s">
        <v>81</v>
      </c>
      <c r="Z1367">
        <v>21</v>
      </c>
      <c r="AA1367" t="s">
        <v>81</v>
      </c>
      <c r="AD1367">
        <v>0.87</v>
      </c>
      <c r="AF1367" t="s">
        <v>88</v>
      </c>
      <c r="AH1367" t="s">
        <v>77</v>
      </c>
      <c r="AM1367">
        <v>84</v>
      </c>
      <c r="AN1367" t="s">
        <v>233</v>
      </c>
      <c r="AO1367">
        <v>0</v>
      </c>
      <c r="AP1367" s="1" t="s">
        <v>1785</v>
      </c>
      <c r="BA1367" s="2">
        <v>41992</v>
      </c>
      <c r="BD1367">
        <v>0.87</v>
      </c>
      <c r="BG1367" t="s">
        <v>77</v>
      </c>
      <c r="BI1367" t="s">
        <v>77</v>
      </c>
      <c r="BJ1367">
        <v>9.9499999999999993</v>
      </c>
      <c r="BK1367">
        <v>9.9499999999999993</v>
      </c>
      <c r="BL1367" s="2">
        <v>43109</v>
      </c>
      <c r="BM1367">
        <v>9.9499999999999993</v>
      </c>
      <c r="BN1367">
        <v>150</v>
      </c>
      <c r="BO1367" t="s">
        <v>657</v>
      </c>
      <c r="BP1367" t="s">
        <v>658</v>
      </c>
      <c r="BQ1367" t="s">
        <v>659</v>
      </c>
      <c r="BR1367">
        <v>6.63</v>
      </c>
      <c r="BT1367">
        <v>7.2</v>
      </c>
      <c r="BU1367" s="2">
        <v>43117</v>
      </c>
      <c r="BV1367">
        <v>7.2</v>
      </c>
      <c r="BW1367">
        <v>7.01</v>
      </c>
      <c r="BX1367" t="s">
        <v>78</v>
      </c>
      <c r="BY1367" t="s">
        <v>9</v>
      </c>
      <c r="BZ1367" t="s">
        <v>9</v>
      </c>
      <c r="CA1367">
        <v>27.64</v>
      </c>
      <c r="CB1367" t="s">
        <v>79</v>
      </c>
      <c r="CD1367" s="2">
        <v>41001</v>
      </c>
      <c r="CI1367" s="1" t="s">
        <v>80</v>
      </c>
    </row>
    <row r="1368" spans="1:87" x14ac:dyDescent="0.25">
      <c r="A1368">
        <v>171701</v>
      </c>
      <c r="B1368" s="1" t="s">
        <v>1859</v>
      </c>
      <c r="C1368">
        <v>1768</v>
      </c>
      <c r="D1368" t="s">
        <v>232</v>
      </c>
      <c r="E1368">
        <v>9.9499999999999993</v>
      </c>
      <c r="F1368">
        <v>2</v>
      </c>
      <c r="G1368">
        <f t="shared" si="63"/>
        <v>19.899999999999999</v>
      </c>
      <c r="H1368" s="2">
        <v>43035</v>
      </c>
      <c r="I1368" s="2">
        <v>43211</v>
      </c>
      <c r="J1368" s="7">
        <f t="shared" ca="1" si="64"/>
        <v>8</v>
      </c>
      <c r="K1368" s="7">
        <f t="shared" ca="1" si="65"/>
        <v>2</v>
      </c>
      <c r="M1368">
        <v>7.2</v>
      </c>
      <c r="N1368">
        <v>7.2</v>
      </c>
      <c r="O1368">
        <v>7.2</v>
      </c>
      <c r="P1368">
        <v>9.9499999999999993</v>
      </c>
      <c r="Q1368">
        <v>9.9499999999999993</v>
      </c>
      <c r="R1368">
        <v>9.9499999999999993</v>
      </c>
      <c r="S1368">
        <v>901</v>
      </c>
      <c r="T1368" t="s">
        <v>101</v>
      </c>
      <c r="U1368">
        <v>3</v>
      </c>
      <c r="V1368" s="1" t="s">
        <v>514</v>
      </c>
      <c r="Y1368" t="s">
        <v>81</v>
      </c>
      <c r="Z1368">
        <v>21</v>
      </c>
      <c r="AA1368" t="s">
        <v>81</v>
      </c>
      <c r="AD1368">
        <v>1.89</v>
      </c>
      <c r="AE1368">
        <v>60</v>
      </c>
      <c r="AF1368" t="s">
        <v>88</v>
      </c>
      <c r="AH1368" t="s">
        <v>77</v>
      </c>
      <c r="AM1368">
        <v>84</v>
      </c>
      <c r="AN1368" t="s">
        <v>233</v>
      </c>
      <c r="AO1368">
        <v>0</v>
      </c>
      <c r="AP1368" s="1" t="s">
        <v>1785</v>
      </c>
      <c r="BA1368" s="2">
        <v>41992</v>
      </c>
      <c r="BC1368">
        <v>60</v>
      </c>
      <c r="BD1368">
        <v>1.89</v>
      </c>
      <c r="BG1368" t="s">
        <v>77</v>
      </c>
      <c r="BI1368" t="s">
        <v>77</v>
      </c>
      <c r="BJ1368">
        <v>9.9499999999999993</v>
      </c>
      <c r="BK1368">
        <v>9.9499999999999993</v>
      </c>
      <c r="BL1368" s="2">
        <v>43211</v>
      </c>
      <c r="BM1368">
        <v>9.9499999999999993</v>
      </c>
      <c r="BN1368">
        <v>150</v>
      </c>
      <c r="BO1368" t="s">
        <v>657</v>
      </c>
      <c r="BP1368" t="s">
        <v>658</v>
      </c>
      <c r="BQ1368" t="s">
        <v>659</v>
      </c>
      <c r="BR1368">
        <v>6.63</v>
      </c>
      <c r="BT1368">
        <v>7.2</v>
      </c>
      <c r="BU1368" s="2">
        <v>43035</v>
      </c>
      <c r="BV1368">
        <v>7.2</v>
      </c>
      <c r="BW1368">
        <v>7.2</v>
      </c>
      <c r="BX1368" t="s">
        <v>78</v>
      </c>
      <c r="BY1368" t="s">
        <v>9</v>
      </c>
      <c r="BZ1368" t="s">
        <v>9</v>
      </c>
      <c r="CA1368">
        <v>27.64</v>
      </c>
      <c r="CB1368" t="s">
        <v>79</v>
      </c>
      <c r="CD1368" s="2">
        <v>41001</v>
      </c>
      <c r="CI1368" s="1" t="s">
        <v>80</v>
      </c>
    </row>
    <row r="1369" spans="1:87" x14ac:dyDescent="0.25">
      <c r="A1369">
        <v>171731</v>
      </c>
      <c r="B1369" s="1" t="s">
        <v>1860</v>
      </c>
      <c r="C1369">
        <v>54</v>
      </c>
      <c r="D1369" s="1" t="s">
        <v>149</v>
      </c>
      <c r="E1369">
        <v>7.5</v>
      </c>
      <c r="F1369">
        <v>2</v>
      </c>
      <c r="G1369">
        <f t="shared" si="63"/>
        <v>15</v>
      </c>
      <c r="H1369" s="2">
        <v>42121</v>
      </c>
      <c r="I1369" s="2">
        <v>42850</v>
      </c>
      <c r="J1369" s="7">
        <f t="shared" ca="1" si="64"/>
        <v>38</v>
      </c>
      <c r="K1369" s="7">
        <f t="shared" ca="1" si="65"/>
        <v>14</v>
      </c>
      <c r="M1369">
        <v>5.1100000000000003</v>
      </c>
      <c r="N1369">
        <v>5.1100000000000003</v>
      </c>
      <c r="O1369">
        <v>5.1100000000000003</v>
      </c>
      <c r="P1369">
        <v>7.5</v>
      </c>
      <c r="Q1369">
        <v>7.5</v>
      </c>
      <c r="R1369">
        <v>7.5</v>
      </c>
      <c r="S1369">
        <v>909</v>
      </c>
      <c r="T1369" s="1" t="s">
        <v>92</v>
      </c>
      <c r="U1369">
        <v>2</v>
      </c>
      <c r="V1369" s="1" t="s">
        <v>96</v>
      </c>
      <c r="Y1369" t="s">
        <v>81</v>
      </c>
      <c r="Z1369">
        <v>21</v>
      </c>
      <c r="AA1369" t="s">
        <v>81</v>
      </c>
      <c r="AF1369" t="s">
        <v>85</v>
      </c>
      <c r="AH1369" t="s">
        <v>77</v>
      </c>
      <c r="AK1369">
        <v>0</v>
      </c>
      <c r="AM1369">
        <v>26</v>
      </c>
      <c r="AN1369" s="1" t="s">
        <v>150</v>
      </c>
      <c r="BA1369" s="2">
        <v>42121</v>
      </c>
      <c r="BG1369" t="s">
        <v>77</v>
      </c>
      <c r="BI1369" t="s">
        <v>77</v>
      </c>
      <c r="BJ1369">
        <v>7.5</v>
      </c>
      <c r="BK1369">
        <v>7.5</v>
      </c>
      <c r="BL1369" s="2">
        <v>42850</v>
      </c>
      <c r="BM1369">
        <v>7.5</v>
      </c>
      <c r="BT1369">
        <v>5.1100000000000003</v>
      </c>
      <c r="BU1369" s="2">
        <v>42121</v>
      </c>
      <c r="BV1369">
        <v>5.1100000000000003</v>
      </c>
      <c r="BW1369">
        <v>5.1100000000000003</v>
      </c>
      <c r="BX1369" t="s">
        <v>78</v>
      </c>
      <c r="BY1369" t="s">
        <v>9</v>
      </c>
      <c r="BZ1369" t="s">
        <v>9</v>
      </c>
      <c r="CA1369">
        <v>31.87</v>
      </c>
      <c r="CB1369" t="s">
        <v>79</v>
      </c>
      <c r="CD1369" s="2">
        <v>41001</v>
      </c>
      <c r="CI1369" s="1" t="s">
        <v>80</v>
      </c>
    </row>
    <row r="1370" spans="1:87" x14ac:dyDescent="0.25">
      <c r="A1370">
        <v>171774</v>
      </c>
      <c r="B1370" s="1" t="s">
        <v>1861</v>
      </c>
      <c r="C1370">
        <v>1256</v>
      </c>
      <c r="D1370" t="s">
        <v>1828</v>
      </c>
      <c r="E1370">
        <v>7.95</v>
      </c>
      <c r="F1370">
        <v>1</v>
      </c>
      <c r="G1370">
        <f t="shared" si="63"/>
        <v>7.95</v>
      </c>
      <c r="H1370" s="2">
        <v>43215</v>
      </c>
      <c r="I1370" s="2">
        <v>43215</v>
      </c>
      <c r="J1370" s="7">
        <f t="shared" ca="1" si="64"/>
        <v>2</v>
      </c>
      <c r="K1370" s="7">
        <f t="shared" ca="1" si="65"/>
        <v>2</v>
      </c>
      <c r="M1370">
        <v>5.58</v>
      </c>
      <c r="N1370">
        <v>5.28</v>
      </c>
      <c r="O1370">
        <v>5.58</v>
      </c>
      <c r="P1370">
        <v>7.95</v>
      </c>
      <c r="Q1370">
        <v>7.95</v>
      </c>
      <c r="R1370">
        <v>7.73</v>
      </c>
      <c r="S1370">
        <v>914</v>
      </c>
      <c r="T1370" t="s">
        <v>134</v>
      </c>
      <c r="U1370">
        <v>1</v>
      </c>
      <c r="V1370" s="1" t="s">
        <v>135</v>
      </c>
      <c r="Y1370" s="1" t="s">
        <v>84</v>
      </c>
      <c r="Z1370">
        <v>10</v>
      </c>
      <c r="AA1370" t="s">
        <v>84</v>
      </c>
      <c r="AD1370">
        <v>10</v>
      </c>
      <c r="AE1370">
        <v>30</v>
      </c>
      <c r="AF1370" t="s">
        <v>88</v>
      </c>
      <c r="AH1370" t="s">
        <v>77</v>
      </c>
      <c r="AM1370">
        <v>2</v>
      </c>
      <c r="AN1370" s="1" t="s">
        <v>89</v>
      </c>
      <c r="AO1370">
        <v>0</v>
      </c>
      <c r="AP1370" s="1" t="s">
        <v>89</v>
      </c>
      <c r="BA1370" s="2">
        <v>41800</v>
      </c>
      <c r="BC1370">
        <v>30</v>
      </c>
      <c r="BD1370">
        <v>10</v>
      </c>
      <c r="BG1370" t="s">
        <v>77</v>
      </c>
      <c r="BI1370" t="s">
        <v>77</v>
      </c>
      <c r="BJ1370">
        <v>7.95</v>
      </c>
      <c r="BK1370">
        <v>7.95</v>
      </c>
      <c r="BL1370" s="2">
        <v>43215</v>
      </c>
      <c r="BM1370">
        <v>7.73</v>
      </c>
      <c r="BN1370">
        <v>30</v>
      </c>
      <c r="BT1370">
        <v>5.58</v>
      </c>
      <c r="BU1370" s="2">
        <v>43215</v>
      </c>
      <c r="BV1370">
        <v>5.28</v>
      </c>
      <c r="BW1370">
        <v>5.58</v>
      </c>
      <c r="BX1370" t="s">
        <v>78</v>
      </c>
      <c r="BY1370" t="s">
        <v>9</v>
      </c>
      <c r="BZ1370" t="s">
        <v>9</v>
      </c>
      <c r="CA1370">
        <v>31.69</v>
      </c>
      <c r="CB1370" t="s">
        <v>79</v>
      </c>
      <c r="CD1370" s="2">
        <v>41001</v>
      </c>
      <c r="CI1370" s="1" t="s">
        <v>80</v>
      </c>
    </row>
    <row r="1371" spans="1:87" x14ac:dyDescent="0.25">
      <c r="A1371">
        <v>171797</v>
      </c>
      <c r="B1371" s="1" t="s">
        <v>1862</v>
      </c>
      <c r="C1371">
        <v>111</v>
      </c>
      <c r="D1371" t="s">
        <v>405</v>
      </c>
      <c r="E1371">
        <v>6.4</v>
      </c>
      <c r="F1371">
        <v>9</v>
      </c>
      <c r="G1371">
        <f t="shared" si="63"/>
        <v>57.6</v>
      </c>
      <c r="H1371" s="2">
        <v>43120</v>
      </c>
      <c r="I1371" s="2">
        <v>43210</v>
      </c>
      <c r="J1371" s="7">
        <f t="shared" ca="1" si="64"/>
        <v>5</v>
      </c>
      <c r="K1371" s="7">
        <f t="shared" ca="1" si="65"/>
        <v>2</v>
      </c>
      <c r="M1371">
        <v>4.1500000000000004</v>
      </c>
      <c r="N1371">
        <v>4.1500000000000004</v>
      </c>
      <c r="O1371">
        <v>4.1500000000000004</v>
      </c>
      <c r="P1371">
        <v>6.4</v>
      </c>
      <c r="Q1371">
        <v>6.4</v>
      </c>
      <c r="R1371">
        <v>6.4</v>
      </c>
      <c r="S1371">
        <v>908</v>
      </c>
      <c r="T1371" s="1" t="s">
        <v>141</v>
      </c>
      <c r="U1371">
        <v>1</v>
      </c>
      <c r="V1371" t="s">
        <v>142</v>
      </c>
      <c r="Y1371" t="s">
        <v>81</v>
      </c>
      <c r="Z1371">
        <v>21</v>
      </c>
      <c r="AA1371" t="s">
        <v>81</v>
      </c>
      <c r="AD1371">
        <v>1.85</v>
      </c>
      <c r="AE1371">
        <v>365</v>
      </c>
      <c r="AF1371" t="s">
        <v>88</v>
      </c>
      <c r="AH1371" t="s">
        <v>77</v>
      </c>
      <c r="AM1371">
        <v>25</v>
      </c>
      <c r="AN1371" t="s">
        <v>500</v>
      </c>
      <c r="AO1371">
        <v>0</v>
      </c>
      <c r="AP1371" t="s">
        <v>500</v>
      </c>
      <c r="BA1371" s="2">
        <v>42045</v>
      </c>
      <c r="BC1371">
        <v>365</v>
      </c>
      <c r="BD1371">
        <v>1.85</v>
      </c>
      <c r="BG1371" t="s">
        <v>77</v>
      </c>
      <c r="BI1371" t="s">
        <v>77</v>
      </c>
      <c r="BJ1371">
        <v>6.4</v>
      </c>
      <c r="BK1371">
        <v>6.4</v>
      </c>
      <c r="BL1371" s="2">
        <v>43210</v>
      </c>
      <c r="BM1371">
        <v>6.4</v>
      </c>
      <c r="BN1371">
        <v>75</v>
      </c>
      <c r="BO1371" t="s">
        <v>657</v>
      </c>
      <c r="BP1371" t="s">
        <v>658</v>
      </c>
      <c r="BQ1371" t="s">
        <v>659</v>
      </c>
      <c r="BR1371">
        <v>8.5299999999999994</v>
      </c>
      <c r="BT1371">
        <v>4.1500000000000004</v>
      </c>
      <c r="BU1371" s="2">
        <v>43120</v>
      </c>
      <c r="BV1371">
        <v>4.1500000000000004</v>
      </c>
      <c r="BW1371">
        <v>4.1500000000000004</v>
      </c>
      <c r="BX1371" t="s">
        <v>78</v>
      </c>
      <c r="BY1371" t="s">
        <v>9</v>
      </c>
      <c r="BZ1371" t="s">
        <v>9</v>
      </c>
      <c r="CA1371">
        <v>35.159999999999997</v>
      </c>
      <c r="CB1371" t="s">
        <v>79</v>
      </c>
      <c r="CD1371" s="2">
        <v>41001</v>
      </c>
      <c r="CI1371" s="1" t="s">
        <v>80</v>
      </c>
    </row>
    <row r="1372" spans="1:87" x14ac:dyDescent="0.25">
      <c r="A1372">
        <v>171798</v>
      </c>
      <c r="B1372" s="1" t="s">
        <v>1863</v>
      </c>
      <c r="C1372">
        <v>111</v>
      </c>
      <c r="D1372" t="s">
        <v>405</v>
      </c>
      <c r="E1372">
        <v>11.05</v>
      </c>
      <c r="F1372">
        <v>5</v>
      </c>
      <c r="G1372">
        <f t="shared" si="63"/>
        <v>55.25</v>
      </c>
      <c r="H1372" s="2">
        <v>43120</v>
      </c>
      <c r="I1372" s="2">
        <v>43207</v>
      </c>
      <c r="J1372" s="7">
        <f t="shared" ca="1" si="64"/>
        <v>5</v>
      </c>
      <c r="K1372" s="7">
        <f t="shared" ca="1" si="65"/>
        <v>2</v>
      </c>
      <c r="M1372">
        <v>7.2</v>
      </c>
      <c r="N1372">
        <v>7.2</v>
      </c>
      <c r="O1372">
        <v>7.2</v>
      </c>
      <c r="P1372">
        <v>11.05</v>
      </c>
      <c r="Q1372">
        <v>11.05</v>
      </c>
      <c r="R1372">
        <v>10.94</v>
      </c>
      <c r="S1372">
        <v>908</v>
      </c>
      <c r="T1372" s="1" t="s">
        <v>141</v>
      </c>
      <c r="U1372">
        <v>1</v>
      </c>
      <c r="V1372" t="s">
        <v>142</v>
      </c>
      <c r="Y1372" t="s">
        <v>81</v>
      </c>
      <c r="Z1372">
        <v>21</v>
      </c>
      <c r="AA1372" t="s">
        <v>81</v>
      </c>
      <c r="AD1372">
        <v>2</v>
      </c>
      <c r="AE1372">
        <v>150</v>
      </c>
      <c r="AF1372" t="s">
        <v>88</v>
      </c>
      <c r="AH1372" t="s">
        <v>77</v>
      </c>
      <c r="AM1372">
        <v>25</v>
      </c>
      <c r="AN1372" t="s">
        <v>500</v>
      </c>
      <c r="AO1372">
        <v>0</v>
      </c>
      <c r="AP1372" t="s">
        <v>500</v>
      </c>
      <c r="BA1372" s="2">
        <v>42045</v>
      </c>
      <c r="BC1372">
        <v>150</v>
      </c>
      <c r="BD1372">
        <v>2</v>
      </c>
      <c r="BG1372" t="s">
        <v>77</v>
      </c>
      <c r="BI1372" t="s">
        <v>77</v>
      </c>
      <c r="BJ1372">
        <v>11.05</v>
      </c>
      <c r="BK1372">
        <v>11.05</v>
      </c>
      <c r="BL1372" s="2">
        <v>43207</v>
      </c>
      <c r="BM1372">
        <v>10.94</v>
      </c>
      <c r="BN1372">
        <v>150</v>
      </c>
      <c r="BO1372" t="s">
        <v>657</v>
      </c>
      <c r="BP1372" t="s">
        <v>658</v>
      </c>
      <c r="BQ1372" t="s">
        <v>659</v>
      </c>
      <c r="BR1372">
        <v>7.37</v>
      </c>
      <c r="BT1372">
        <v>7.2</v>
      </c>
      <c r="BU1372" s="2">
        <v>43120</v>
      </c>
      <c r="BV1372">
        <v>7.2</v>
      </c>
      <c r="BW1372">
        <v>7.2</v>
      </c>
      <c r="BX1372" t="s">
        <v>78</v>
      </c>
      <c r="BY1372" t="s">
        <v>9</v>
      </c>
      <c r="BZ1372" t="s">
        <v>9</v>
      </c>
      <c r="CA1372">
        <v>34.19</v>
      </c>
      <c r="CB1372" t="s">
        <v>79</v>
      </c>
      <c r="CD1372" s="2">
        <v>41001</v>
      </c>
      <c r="CI1372" s="1" t="s">
        <v>80</v>
      </c>
    </row>
    <row r="1373" spans="1:87" x14ac:dyDescent="0.25">
      <c r="A1373">
        <v>171799</v>
      </c>
      <c r="B1373" s="1" t="s">
        <v>1864</v>
      </c>
      <c r="C1373">
        <v>111</v>
      </c>
      <c r="D1373" t="s">
        <v>405</v>
      </c>
      <c r="E1373">
        <v>11.05</v>
      </c>
      <c r="F1373">
        <v>1</v>
      </c>
      <c r="G1373">
        <f t="shared" si="63"/>
        <v>11.05</v>
      </c>
      <c r="H1373" s="2">
        <v>43120</v>
      </c>
      <c r="I1373" s="2">
        <v>43210</v>
      </c>
      <c r="J1373" s="7">
        <f t="shared" ca="1" si="64"/>
        <v>5</v>
      </c>
      <c r="K1373" s="7">
        <f t="shared" ca="1" si="65"/>
        <v>2</v>
      </c>
      <c r="M1373">
        <v>7.17</v>
      </c>
      <c r="N1373">
        <v>7.17</v>
      </c>
      <c r="O1373">
        <v>7.17</v>
      </c>
      <c r="P1373">
        <v>11.05</v>
      </c>
      <c r="Q1373">
        <v>11.05</v>
      </c>
      <c r="R1373">
        <v>11.05</v>
      </c>
      <c r="S1373">
        <v>908</v>
      </c>
      <c r="T1373" s="1" t="s">
        <v>141</v>
      </c>
      <c r="U1373">
        <v>1</v>
      </c>
      <c r="V1373" t="s">
        <v>142</v>
      </c>
      <c r="Y1373" t="s">
        <v>81</v>
      </c>
      <c r="Z1373">
        <v>21</v>
      </c>
      <c r="AA1373" t="s">
        <v>81</v>
      </c>
      <c r="AD1373">
        <v>4.26</v>
      </c>
      <c r="AE1373">
        <v>15</v>
      </c>
      <c r="AF1373" t="s">
        <v>88</v>
      </c>
      <c r="AH1373" t="s">
        <v>77</v>
      </c>
      <c r="AM1373">
        <v>25</v>
      </c>
      <c r="AN1373" t="s">
        <v>500</v>
      </c>
      <c r="AO1373">
        <v>0</v>
      </c>
      <c r="AP1373" t="s">
        <v>500</v>
      </c>
      <c r="BA1373" s="2">
        <v>42045</v>
      </c>
      <c r="BC1373">
        <v>15</v>
      </c>
      <c r="BD1373">
        <v>4.26</v>
      </c>
      <c r="BG1373" t="s">
        <v>77</v>
      </c>
      <c r="BI1373" t="s">
        <v>77</v>
      </c>
      <c r="BJ1373">
        <v>11.05</v>
      </c>
      <c r="BK1373">
        <v>11.05</v>
      </c>
      <c r="BL1373" s="2">
        <v>43210</v>
      </c>
      <c r="BM1373">
        <v>11.05</v>
      </c>
      <c r="BN1373">
        <v>500</v>
      </c>
      <c r="BO1373" t="s">
        <v>657</v>
      </c>
      <c r="BP1373" t="s">
        <v>658</v>
      </c>
      <c r="BQ1373" t="s">
        <v>659</v>
      </c>
      <c r="BR1373">
        <v>2.21</v>
      </c>
      <c r="BT1373">
        <v>7.17</v>
      </c>
      <c r="BU1373" s="2">
        <v>43120</v>
      </c>
      <c r="BV1373">
        <v>7.17</v>
      </c>
      <c r="BW1373">
        <v>7.17</v>
      </c>
      <c r="BX1373" t="s">
        <v>78</v>
      </c>
      <c r="BY1373" t="s">
        <v>9</v>
      </c>
      <c r="BZ1373" t="s">
        <v>9</v>
      </c>
      <c r="CA1373">
        <v>35.11</v>
      </c>
      <c r="CB1373" t="s">
        <v>79</v>
      </c>
      <c r="CD1373" s="2">
        <v>41001</v>
      </c>
      <c r="CI1373" s="1" t="s">
        <v>80</v>
      </c>
    </row>
    <row r="1374" spans="1:87" x14ac:dyDescent="0.25">
      <c r="A1374">
        <v>171800</v>
      </c>
      <c r="B1374" s="1" t="s">
        <v>1865</v>
      </c>
      <c r="C1374">
        <v>111</v>
      </c>
      <c r="D1374" t="s">
        <v>405</v>
      </c>
      <c r="E1374">
        <v>12.7</v>
      </c>
      <c r="F1374">
        <v>1</v>
      </c>
      <c r="G1374">
        <f t="shared" si="63"/>
        <v>12.7</v>
      </c>
      <c r="H1374" s="2">
        <v>43218</v>
      </c>
      <c r="I1374" s="2">
        <v>43217</v>
      </c>
      <c r="J1374" s="7">
        <f t="shared" ca="1" si="64"/>
        <v>1</v>
      </c>
      <c r="K1374" s="7">
        <f t="shared" ca="1" si="65"/>
        <v>1</v>
      </c>
      <c r="M1374">
        <v>8.89</v>
      </c>
      <c r="N1374">
        <v>6.79</v>
      </c>
      <c r="O1374">
        <v>8.89</v>
      </c>
      <c r="P1374">
        <v>12.7</v>
      </c>
      <c r="Q1374">
        <v>9.4</v>
      </c>
      <c r="R1374">
        <v>9.4</v>
      </c>
      <c r="S1374">
        <v>908</v>
      </c>
      <c r="T1374" s="1" t="s">
        <v>141</v>
      </c>
      <c r="U1374">
        <v>1</v>
      </c>
      <c r="V1374" t="s">
        <v>142</v>
      </c>
      <c r="Y1374" t="s">
        <v>81</v>
      </c>
      <c r="Z1374">
        <v>21</v>
      </c>
      <c r="AA1374" t="s">
        <v>81</v>
      </c>
      <c r="AD1374">
        <v>5.77</v>
      </c>
      <c r="AE1374">
        <v>15</v>
      </c>
      <c r="AF1374" t="s">
        <v>88</v>
      </c>
      <c r="AH1374" t="s">
        <v>77</v>
      </c>
      <c r="AM1374">
        <v>2</v>
      </c>
      <c r="AN1374" s="1" t="s">
        <v>89</v>
      </c>
      <c r="AO1374">
        <v>0</v>
      </c>
      <c r="AP1374" s="1" t="s">
        <v>89</v>
      </c>
      <c r="BA1374" s="2">
        <v>42045</v>
      </c>
      <c r="BC1374">
        <v>15</v>
      </c>
      <c r="BD1374">
        <v>5.77</v>
      </c>
      <c r="BG1374" t="s">
        <v>77</v>
      </c>
      <c r="BI1374" t="s">
        <v>77</v>
      </c>
      <c r="BJ1374">
        <v>12.7</v>
      </c>
      <c r="BK1374">
        <v>9.4</v>
      </c>
      <c r="BL1374" s="2">
        <v>43217</v>
      </c>
      <c r="BM1374">
        <v>9.4</v>
      </c>
      <c r="BN1374">
        <v>500</v>
      </c>
      <c r="BO1374" t="s">
        <v>657</v>
      </c>
      <c r="BP1374" t="s">
        <v>658</v>
      </c>
      <c r="BQ1374" t="s">
        <v>659</v>
      </c>
      <c r="BR1374">
        <v>2.54</v>
      </c>
      <c r="BT1374">
        <v>8.89</v>
      </c>
      <c r="BU1374" s="2">
        <v>43218</v>
      </c>
      <c r="BV1374">
        <v>6.79</v>
      </c>
      <c r="BW1374">
        <v>8.89</v>
      </c>
      <c r="BX1374" t="s">
        <v>78</v>
      </c>
      <c r="BY1374" t="s">
        <v>9</v>
      </c>
      <c r="BZ1374" t="s">
        <v>9</v>
      </c>
      <c r="CA1374">
        <v>27.77</v>
      </c>
      <c r="CB1374" t="s">
        <v>79</v>
      </c>
      <c r="CD1374" s="2">
        <v>41001</v>
      </c>
      <c r="CI1374" s="1" t="s">
        <v>80</v>
      </c>
    </row>
    <row r="1375" spans="1:87" x14ac:dyDescent="0.25">
      <c r="A1375">
        <v>171802</v>
      </c>
      <c r="B1375" s="1" t="s">
        <v>1866</v>
      </c>
      <c r="C1375">
        <v>111</v>
      </c>
      <c r="D1375" t="s">
        <v>405</v>
      </c>
      <c r="E1375">
        <v>7.95</v>
      </c>
      <c r="F1375">
        <v>3</v>
      </c>
      <c r="G1375">
        <f t="shared" si="63"/>
        <v>23.85</v>
      </c>
      <c r="H1375" s="2">
        <v>43120</v>
      </c>
      <c r="I1375" s="2">
        <v>43210</v>
      </c>
      <c r="J1375" s="7">
        <f t="shared" ca="1" si="64"/>
        <v>5</v>
      </c>
      <c r="K1375" s="7">
        <f t="shared" ca="1" si="65"/>
        <v>2</v>
      </c>
      <c r="M1375">
        <v>5.16</v>
      </c>
      <c r="N1375">
        <v>5.16</v>
      </c>
      <c r="O1375">
        <v>5.16</v>
      </c>
      <c r="P1375">
        <v>7.95</v>
      </c>
      <c r="Q1375">
        <v>7.95</v>
      </c>
      <c r="R1375">
        <v>7.95</v>
      </c>
      <c r="S1375">
        <v>908</v>
      </c>
      <c r="T1375" s="1" t="s">
        <v>141</v>
      </c>
      <c r="U1375">
        <v>1</v>
      </c>
      <c r="V1375" t="s">
        <v>142</v>
      </c>
      <c r="Y1375" t="s">
        <v>81</v>
      </c>
      <c r="Z1375">
        <v>21</v>
      </c>
      <c r="AA1375" t="s">
        <v>81</v>
      </c>
      <c r="AD1375">
        <v>1.1399999999999999</v>
      </c>
      <c r="AF1375" t="s">
        <v>88</v>
      </c>
      <c r="AH1375" t="s">
        <v>77</v>
      </c>
      <c r="AM1375">
        <v>25</v>
      </c>
      <c r="AN1375" t="s">
        <v>500</v>
      </c>
      <c r="AO1375">
        <v>0</v>
      </c>
      <c r="AP1375" t="s">
        <v>500</v>
      </c>
      <c r="BA1375" s="2">
        <v>42045</v>
      </c>
      <c r="BD1375">
        <v>1.1399999999999999</v>
      </c>
      <c r="BG1375" t="s">
        <v>77</v>
      </c>
      <c r="BI1375" t="s">
        <v>77</v>
      </c>
      <c r="BJ1375">
        <v>7.95</v>
      </c>
      <c r="BK1375">
        <v>7.95</v>
      </c>
      <c r="BL1375" s="2">
        <v>43210</v>
      </c>
      <c r="BM1375">
        <v>7.95</v>
      </c>
      <c r="BN1375">
        <v>300</v>
      </c>
      <c r="BO1375" t="s">
        <v>657</v>
      </c>
      <c r="BP1375" t="s">
        <v>658</v>
      </c>
      <c r="BQ1375" t="s">
        <v>659</v>
      </c>
      <c r="BR1375">
        <v>2.65</v>
      </c>
      <c r="BT1375">
        <v>5.16</v>
      </c>
      <c r="BU1375" s="2">
        <v>43120</v>
      </c>
      <c r="BV1375">
        <v>5.16</v>
      </c>
      <c r="BW1375">
        <v>5.16</v>
      </c>
      <c r="BX1375" t="s">
        <v>78</v>
      </c>
      <c r="BY1375" t="s">
        <v>9</v>
      </c>
      <c r="BZ1375" t="s">
        <v>9</v>
      </c>
      <c r="CA1375">
        <v>35.090000000000003</v>
      </c>
      <c r="CB1375" t="s">
        <v>79</v>
      </c>
      <c r="CD1375" s="2">
        <v>41001</v>
      </c>
      <c r="CI1375" s="1" t="s">
        <v>80</v>
      </c>
    </row>
    <row r="1376" spans="1:87" x14ac:dyDescent="0.25">
      <c r="A1376">
        <v>171803</v>
      </c>
      <c r="B1376" s="1" t="s">
        <v>1867</v>
      </c>
      <c r="C1376">
        <v>111</v>
      </c>
      <c r="D1376" t="s">
        <v>405</v>
      </c>
      <c r="E1376">
        <v>7.2</v>
      </c>
      <c r="F1376">
        <v>1</v>
      </c>
      <c r="G1376">
        <f t="shared" si="63"/>
        <v>7.2</v>
      </c>
      <c r="H1376" s="2">
        <v>43120</v>
      </c>
      <c r="I1376" s="2">
        <v>43217</v>
      </c>
      <c r="J1376" s="7">
        <f t="shared" ca="1" si="64"/>
        <v>5</v>
      </c>
      <c r="K1376" s="7">
        <f t="shared" ca="1" si="65"/>
        <v>1</v>
      </c>
      <c r="M1376">
        <v>4.6900000000000004</v>
      </c>
      <c r="N1376">
        <v>4.6900000000000004</v>
      </c>
      <c r="O1376">
        <v>4.6900000000000004</v>
      </c>
      <c r="P1376">
        <v>7.2</v>
      </c>
      <c r="Q1376">
        <v>7.2</v>
      </c>
      <c r="R1376">
        <v>7.2</v>
      </c>
      <c r="S1376">
        <v>908</v>
      </c>
      <c r="T1376" s="1" t="s">
        <v>141</v>
      </c>
      <c r="U1376">
        <v>1</v>
      </c>
      <c r="V1376" t="s">
        <v>142</v>
      </c>
      <c r="Y1376" t="s">
        <v>81</v>
      </c>
      <c r="Z1376">
        <v>21</v>
      </c>
      <c r="AA1376" t="s">
        <v>81</v>
      </c>
      <c r="AD1376">
        <v>4.59</v>
      </c>
      <c r="AE1376">
        <v>30</v>
      </c>
      <c r="AF1376" t="s">
        <v>88</v>
      </c>
      <c r="AH1376" t="s">
        <v>77</v>
      </c>
      <c r="AM1376">
        <v>25</v>
      </c>
      <c r="AN1376" t="s">
        <v>500</v>
      </c>
      <c r="AO1376">
        <v>0</v>
      </c>
      <c r="AP1376" t="s">
        <v>500</v>
      </c>
      <c r="BA1376" s="2">
        <v>42045</v>
      </c>
      <c r="BC1376">
        <v>30</v>
      </c>
      <c r="BD1376">
        <v>4.59</v>
      </c>
      <c r="BG1376" t="s">
        <v>77</v>
      </c>
      <c r="BI1376" t="s">
        <v>77</v>
      </c>
      <c r="BJ1376">
        <v>7.2</v>
      </c>
      <c r="BK1376">
        <v>7.2</v>
      </c>
      <c r="BL1376" s="2">
        <v>43217</v>
      </c>
      <c r="BM1376">
        <v>7.2</v>
      </c>
      <c r="BN1376">
        <v>40</v>
      </c>
      <c r="BO1376" t="s">
        <v>657</v>
      </c>
      <c r="BP1376" t="s">
        <v>658</v>
      </c>
      <c r="BQ1376" t="s">
        <v>659</v>
      </c>
      <c r="BR1376">
        <v>18</v>
      </c>
      <c r="BT1376">
        <v>4.6900000000000004</v>
      </c>
      <c r="BU1376" s="2">
        <v>43120</v>
      </c>
      <c r="BV1376">
        <v>4.6900000000000004</v>
      </c>
      <c r="BW1376">
        <v>4.6900000000000004</v>
      </c>
      <c r="BX1376" t="s">
        <v>78</v>
      </c>
      <c r="BY1376" t="s">
        <v>9</v>
      </c>
      <c r="BZ1376" t="s">
        <v>9</v>
      </c>
      <c r="CA1376">
        <v>34.86</v>
      </c>
      <c r="CB1376" t="s">
        <v>79</v>
      </c>
      <c r="CD1376" s="2">
        <v>41001</v>
      </c>
      <c r="CI1376" s="1" t="s">
        <v>80</v>
      </c>
    </row>
    <row r="1377" spans="1:87" x14ac:dyDescent="0.25">
      <c r="A1377">
        <v>182507</v>
      </c>
      <c r="B1377" s="1" t="s">
        <v>2450</v>
      </c>
      <c r="C1377">
        <v>111</v>
      </c>
      <c r="D1377" t="s">
        <v>405</v>
      </c>
      <c r="E1377">
        <v>11.25</v>
      </c>
      <c r="F1377">
        <v>5</v>
      </c>
      <c r="G1377">
        <f t="shared" si="63"/>
        <v>56.25</v>
      </c>
      <c r="H1377" s="2">
        <v>42874</v>
      </c>
      <c r="I1377" s="2">
        <v>43035</v>
      </c>
      <c r="J1377" s="7">
        <f t="shared" ca="1" si="64"/>
        <v>13</v>
      </c>
      <c r="K1377" s="7">
        <f t="shared" ca="1" si="65"/>
        <v>8</v>
      </c>
      <c r="M1377">
        <v>7.89</v>
      </c>
      <c r="N1377">
        <v>7.89</v>
      </c>
      <c r="O1377">
        <v>7.89</v>
      </c>
      <c r="P1377">
        <v>11.25</v>
      </c>
      <c r="Q1377">
        <v>11.25</v>
      </c>
      <c r="R1377">
        <v>11.25</v>
      </c>
      <c r="S1377">
        <v>901</v>
      </c>
      <c r="T1377" t="s">
        <v>101</v>
      </c>
      <c r="U1377">
        <v>7</v>
      </c>
      <c r="V1377" t="s">
        <v>102</v>
      </c>
      <c r="Y1377" t="s">
        <v>81</v>
      </c>
      <c r="Z1377">
        <v>21</v>
      </c>
      <c r="AD1377">
        <v>0.2</v>
      </c>
      <c r="AH1377" t="s">
        <v>77</v>
      </c>
      <c r="AM1377">
        <v>25</v>
      </c>
      <c r="AN1377" t="s">
        <v>500</v>
      </c>
      <c r="AO1377">
        <v>0</v>
      </c>
      <c r="AP1377" t="s">
        <v>500</v>
      </c>
      <c r="BA1377" s="2">
        <v>42870</v>
      </c>
      <c r="BD1377">
        <v>0.2</v>
      </c>
      <c r="BG1377" t="s">
        <v>77</v>
      </c>
      <c r="BI1377" t="s">
        <v>77</v>
      </c>
      <c r="BJ1377">
        <v>11.25</v>
      </c>
      <c r="BK1377">
        <v>11.25</v>
      </c>
      <c r="BL1377" s="2">
        <v>43035</v>
      </c>
      <c r="BM1377">
        <v>11.25</v>
      </c>
      <c r="BN1377">
        <v>200</v>
      </c>
      <c r="BO1377" t="s">
        <v>657</v>
      </c>
      <c r="BP1377" t="s">
        <v>658</v>
      </c>
      <c r="BQ1377" t="s">
        <v>659</v>
      </c>
      <c r="BR1377">
        <v>5.63</v>
      </c>
      <c r="BT1377">
        <v>7.89</v>
      </c>
      <c r="BU1377" s="2">
        <v>42874</v>
      </c>
      <c r="BV1377">
        <v>7.89</v>
      </c>
      <c r="BW1377">
        <v>7.89</v>
      </c>
      <c r="BX1377" t="s">
        <v>78</v>
      </c>
      <c r="BY1377" t="s">
        <v>9</v>
      </c>
      <c r="BZ1377" t="s">
        <v>9</v>
      </c>
      <c r="CA1377">
        <v>29.87</v>
      </c>
      <c r="CB1377" t="s">
        <v>79</v>
      </c>
      <c r="CD1377" s="2">
        <v>41001</v>
      </c>
      <c r="CI1377" s="1" t="s">
        <v>80</v>
      </c>
    </row>
    <row r="1378" spans="1:87" x14ac:dyDescent="0.25">
      <c r="A1378">
        <v>171807</v>
      </c>
      <c r="B1378" s="1" t="s">
        <v>1869</v>
      </c>
      <c r="C1378">
        <v>111</v>
      </c>
      <c r="D1378" t="s">
        <v>405</v>
      </c>
      <c r="E1378">
        <v>9</v>
      </c>
      <c r="F1378">
        <v>4</v>
      </c>
      <c r="G1378">
        <f t="shared" si="63"/>
        <v>36</v>
      </c>
      <c r="H1378" s="2">
        <v>42045</v>
      </c>
      <c r="I1378" s="2">
        <v>43210</v>
      </c>
      <c r="J1378" s="7">
        <f t="shared" ca="1" si="64"/>
        <v>41</v>
      </c>
      <c r="K1378" s="7">
        <f t="shared" ca="1" si="65"/>
        <v>2</v>
      </c>
      <c r="M1378">
        <v>6.13</v>
      </c>
      <c r="N1378">
        <v>6.13</v>
      </c>
      <c r="O1378">
        <v>6.13</v>
      </c>
      <c r="P1378">
        <v>9</v>
      </c>
      <c r="Q1378">
        <v>9</v>
      </c>
      <c r="R1378">
        <v>9</v>
      </c>
      <c r="S1378">
        <v>908</v>
      </c>
      <c r="T1378" s="1" t="s">
        <v>141</v>
      </c>
      <c r="U1378">
        <v>3</v>
      </c>
      <c r="V1378" t="s">
        <v>192</v>
      </c>
      <c r="Y1378" t="s">
        <v>81</v>
      </c>
      <c r="Z1378">
        <v>21</v>
      </c>
      <c r="AA1378" t="s">
        <v>81</v>
      </c>
      <c r="AD1378">
        <v>0.11</v>
      </c>
      <c r="AE1378">
        <v>365</v>
      </c>
      <c r="AF1378" t="s">
        <v>85</v>
      </c>
      <c r="AH1378" t="s">
        <v>77</v>
      </c>
      <c r="AM1378">
        <v>25</v>
      </c>
      <c r="AN1378" t="s">
        <v>500</v>
      </c>
      <c r="BA1378" s="2">
        <v>42045</v>
      </c>
      <c r="BC1378">
        <v>365</v>
      </c>
      <c r="BD1378">
        <v>0.11</v>
      </c>
      <c r="BG1378" t="s">
        <v>77</v>
      </c>
      <c r="BI1378" t="s">
        <v>77</v>
      </c>
      <c r="BJ1378">
        <v>9</v>
      </c>
      <c r="BK1378">
        <v>9</v>
      </c>
      <c r="BL1378" s="2">
        <v>43210</v>
      </c>
      <c r="BM1378">
        <v>9</v>
      </c>
      <c r="BN1378">
        <v>100</v>
      </c>
      <c r="BO1378" t="s">
        <v>657</v>
      </c>
      <c r="BP1378" t="s">
        <v>658</v>
      </c>
      <c r="BQ1378" t="s">
        <v>659</v>
      </c>
      <c r="BR1378">
        <v>9</v>
      </c>
      <c r="BT1378">
        <v>6.13</v>
      </c>
      <c r="BU1378" s="2">
        <v>42045</v>
      </c>
      <c r="BV1378">
        <v>6.13</v>
      </c>
      <c r="BW1378">
        <v>6.13</v>
      </c>
      <c r="BX1378" t="s">
        <v>78</v>
      </c>
      <c r="BY1378" t="s">
        <v>9</v>
      </c>
      <c r="BZ1378" t="s">
        <v>9</v>
      </c>
      <c r="CA1378">
        <v>31.89</v>
      </c>
      <c r="CB1378" t="s">
        <v>79</v>
      </c>
      <c r="CD1378" s="2">
        <v>41001</v>
      </c>
      <c r="CI1378" s="1" t="s">
        <v>80</v>
      </c>
    </row>
    <row r="1379" spans="1:87" x14ac:dyDescent="0.25">
      <c r="A1379">
        <v>171809</v>
      </c>
      <c r="B1379" t="s">
        <v>1870</v>
      </c>
      <c r="C1379">
        <v>700</v>
      </c>
      <c r="D1379" s="1" t="s">
        <v>877</v>
      </c>
      <c r="E1379">
        <v>11.5</v>
      </c>
      <c r="F1379">
        <v>1</v>
      </c>
      <c r="G1379">
        <f t="shared" si="63"/>
        <v>11.5</v>
      </c>
      <c r="H1379" s="2">
        <v>43215</v>
      </c>
      <c r="I1379" s="2">
        <v>43215</v>
      </c>
      <c r="J1379" s="7">
        <f t="shared" ca="1" si="64"/>
        <v>2</v>
      </c>
      <c r="K1379" s="7">
        <f t="shared" ca="1" si="65"/>
        <v>2</v>
      </c>
      <c r="M1379">
        <v>10.56</v>
      </c>
      <c r="N1379">
        <v>10.56</v>
      </c>
      <c r="O1379">
        <v>10.56</v>
      </c>
      <c r="P1379">
        <v>11.5</v>
      </c>
      <c r="Q1379">
        <v>11.5</v>
      </c>
      <c r="R1379">
        <v>11.5</v>
      </c>
      <c r="S1379">
        <v>911</v>
      </c>
      <c r="T1379" s="1" t="s">
        <v>90</v>
      </c>
      <c r="U1379">
        <v>9</v>
      </c>
      <c r="V1379" s="1" t="s">
        <v>137</v>
      </c>
      <c r="Y1379" s="1" t="s">
        <v>84</v>
      </c>
      <c r="Z1379">
        <v>10</v>
      </c>
      <c r="AA1379" t="s">
        <v>84</v>
      </c>
      <c r="AD1379">
        <v>10.29</v>
      </c>
      <c r="AE1379">
        <v>30</v>
      </c>
      <c r="AF1379" t="s">
        <v>265</v>
      </c>
      <c r="AH1379" t="s">
        <v>77</v>
      </c>
      <c r="AM1379">
        <v>2</v>
      </c>
      <c r="AN1379" s="1" t="s">
        <v>89</v>
      </c>
      <c r="AO1379">
        <v>0</v>
      </c>
      <c r="AP1379" s="1" t="s">
        <v>89</v>
      </c>
      <c r="BA1379" s="2">
        <v>41907</v>
      </c>
      <c r="BC1379">
        <v>30</v>
      </c>
      <c r="BD1379">
        <v>10.29</v>
      </c>
      <c r="BG1379" t="s">
        <v>77</v>
      </c>
      <c r="BI1379" t="s">
        <v>77</v>
      </c>
      <c r="BJ1379">
        <v>11.5</v>
      </c>
      <c r="BK1379">
        <v>11.5</v>
      </c>
      <c r="BL1379" s="2">
        <v>43215</v>
      </c>
      <c r="BM1379">
        <v>11.5</v>
      </c>
      <c r="BN1379">
        <v>8</v>
      </c>
      <c r="BT1379">
        <v>10.56</v>
      </c>
      <c r="BU1379" s="2">
        <v>43215</v>
      </c>
      <c r="BV1379">
        <v>10.56</v>
      </c>
      <c r="BW1379">
        <v>10.56</v>
      </c>
      <c r="BX1379" t="s">
        <v>78</v>
      </c>
      <c r="BY1379" t="s">
        <v>9</v>
      </c>
      <c r="BZ1379" t="s">
        <v>9</v>
      </c>
      <c r="CA1379">
        <v>8.17</v>
      </c>
      <c r="CB1379" t="s">
        <v>79</v>
      </c>
      <c r="CD1379" s="2">
        <v>41001</v>
      </c>
      <c r="CI1379" s="1" t="s">
        <v>80</v>
      </c>
    </row>
    <row r="1380" spans="1:87" x14ac:dyDescent="0.25">
      <c r="A1380">
        <v>171908</v>
      </c>
      <c r="B1380" t="s">
        <v>1871</v>
      </c>
      <c r="C1380">
        <v>22</v>
      </c>
      <c r="D1380" t="s">
        <v>256</v>
      </c>
      <c r="E1380">
        <v>9.1999999999999993</v>
      </c>
      <c r="F1380">
        <v>1</v>
      </c>
      <c r="G1380">
        <f t="shared" si="63"/>
        <v>9.1999999999999993</v>
      </c>
      <c r="H1380" s="2">
        <v>42990</v>
      </c>
      <c r="I1380" s="2">
        <v>42989</v>
      </c>
      <c r="J1380" s="7">
        <f t="shared" ca="1" si="64"/>
        <v>9</v>
      </c>
      <c r="K1380" s="7">
        <f t="shared" ca="1" si="65"/>
        <v>9</v>
      </c>
      <c r="M1380">
        <v>7.05</v>
      </c>
      <c r="N1380">
        <v>7.05</v>
      </c>
      <c r="O1380">
        <v>7.05</v>
      </c>
      <c r="P1380">
        <v>9.1999999999999993</v>
      </c>
      <c r="Q1380">
        <v>9.1999999999999993</v>
      </c>
      <c r="R1380">
        <v>9.2799999999999994</v>
      </c>
      <c r="S1380">
        <v>901</v>
      </c>
      <c r="T1380" t="s">
        <v>101</v>
      </c>
      <c r="U1380">
        <v>7</v>
      </c>
      <c r="V1380" t="s">
        <v>102</v>
      </c>
      <c r="Y1380" t="s">
        <v>81</v>
      </c>
      <c r="Z1380">
        <v>21</v>
      </c>
      <c r="AA1380" t="s">
        <v>81</v>
      </c>
      <c r="AD1380">
        <v>4</v>
      </c>
      <c r="AF1380" t="s">
        <v>88</v>
      </c>
      <c r="AH1380" t="s">
        <v>77</v>
      </c>
      <c r="AM1380">
        <v>2</v>
      </c>
      <c r="AN1380" s="1" t="s">
        <v>89</v>
      </c>
      <c r="AO1380">
        <v>0</v>
      </c>
      <c r="AP1380" s="1" t="s">
        <v>89</v>
      </c>
      <c r="BA1380" s="2">
        <v>42179</v>
      </c>
      <c r="BD1380">
        <v>4</v>
      </c>
      <c r="BG1380" t="s">
        <v>77</v>
      </c>
      <c r="BI1380" t="s">
        <v>77</v>
      </c>
      <c r="BJ1380">
        <v>9.1999999999999993</v>
      </c>
      <c r="BK1380">
        <v>9.1999999999999993</v>
      </c>
      <c r="BL1380" s="2">
        <v>42989</v>
      </c>
      <c r="BM1380">
        <v>9.2799999999999994</v>
      </c>
      <c r="BN1380">
        <v>30</v>
      </c>
      <c r="BO1380" t="s">
        <v>657</v>
      </c>
      <c r="BP1380" t="s">
        <v>658</v>
      </c>
      <c r="BQ1380" t="s">
        <v>659</v>
      </c>
      <c r="BR1380">
        <v>30.67</v>
      </c>
      <c r="BT1380">
        <v>7.05</v>
      </c>
      <c r="BU1380" s="2">
        <v>42990</v>
      </c>
      <c r="BV1380">
        <v>7.05</v>
      </c>
      <c r="BW1380">
        <v>7.05</v>
      </c>
      <c r="BX1380" t="s">
        <v>78</v>
      </c>
      <c r="BY1380" t="s">
        <v>9</v>
      </c>
      <c r="BZ1380" t="s">
        <v>9</v>
      </c>
      <c r="CA1380">
        <v>24.03</v>
      </c>
      <c r="CB1380" t="s">
        <v>79</v>
      </c>
      <c r="CD1380" s="2">
        <v>41001</v>
      </c>
      <c r="CI1380" s="1" t="s">
        <v>80</v>
      </c>
    </row>
    <row r="1381" spans="1:87" x14ac:dyDescent="0.25">
      <c r="A1381">
        <v>172017</v>
      </c>
      <c r="B1381" s="1" t="s">
        <v>1873</v>
      </c>
      <c r="C1381">
        <v>534</v>
      </c>
      <c r="D1381" s="1" t="s">
        <v>1064</v>
      </c>
      <c r="E1381">
        <v>22.55</v>
      </c>
      <c r="F1381">
        <v>1</v>
      </c>
      <c r="G1381">
        <f t="shared" si="63"/>
        <v>22.55</v>
      </c>
      <c r="H1381" s="2">
        <v>43223</v>
      </c>
      <c r="I1381" s="2">
        <v>43222</v>
      </c>
      <c r="J1381" s="7">
        <f t="shared" ca="1" si="64"/>
        <v>1</v>
      </c>
      <c r="K1381" s="7">
        <f t="shared" ca="1" si="65"/>
        <v>1</v>
      </c>
      <c r="M1381">
        <v>16.61</v>
      </c>
      <c r="N1381">
        <v>16.61</v>
      </c>
      <c r="O1381">
        <v>16.61</v>
      </c>
      <c r="P1381">
        <v>22.55</v>
      </c>
      <c r="Q1381">
        <v>22.55</v>
      </c>
      <c r="R1381">
        <v>22.55</v>
      </c>
      <c r="S1381">
        <v>911</v>
      </c>
      <c r="T1381" s="1" t="s">
        <v>90</v>
      </c>
      <c r="U1381">
        <v>7</v>
      </c>
      <c r="V1381" s="1" t="s">
        <v>424</v>
      </c>
      <c r="Y1381" s="1" t="s">
        <v>84</v>
      </c>
      <c r="Z1381">
        <v>10</v>
      </c>
      <c r="AA1381" t="s">
        <v>84</v>
      </c>
      <c r="AD1381">
        <v>2.67</v>
      </c>
      <c r="AE1381">
        <v>30</v>
      </c>
      <c r="AF1381" t="s">
        <v>85</v>
      </c>
      <c r="AH1381" t="s">
        <v>77</v>
      </c>
      <c r="AM1381">
        <v>2</v>
      </c>
      <c r="AN1381" s="1" t="s">
        <v>89</v>
      </c>
      <c r="AO1381">
        <v>0</v>
      </c>
      <c r="AP1381" s="1" t="s">
        <v>89</v>
      </c>
      <c r="BA1381" s="2">
        <v>42208</v>
      </c>
      <c r="BC1381">
        <v>30</v>
      </c>
      <c r="BD1381">
        <v>2.67</v>
      </c>
      <c r="BG1381" t="s">
        <v>77</v>
      </c>
      <c r="BI1381" t="s">
        <v>77</v>
      </c>
      <c r="BJ1381">
        <v>22.55</v>
      </c>
      <c r="BK1381">
        <v>22.55</v>
      </c>
      <c r="BL1381" s="2">
        <v>43222</v>
      </c>
      <c r="BM1381">
        <v>22.55</v>
      </c>
      <c r="BN1381">
        <v>30</v>
      </c>
      <c r="BT1381">
        <v>16.61</v>
      </c>
      <c r="BU1381" s="2">
        <v>43223</v>
      </c>
      <c r="BV1381">
        <v>16.61</v>
      </c>
      <c r="BW1381">
        <v>16.61</v>
      </c>
      <c r="BX1381" t="s">
        <v>78</v>
      </c>
      <c r="BY1381" t="s">
        <v>9</v>
      </c>
      <c r="BZ1381" t="s">
        <v>9</v>
      </c>
      <c r="CA1381">
        <v>26.34</v>
      </c>
      <c r="CB1381" t="s">
        <v>79</v>
      </c>
      <c r="CD1381" s="2">
        <v>41001</v>
      </c>
      <c r="CI1381" s="1" t="s">
        <v>80</v>
      </c>
    </row>
    <row r="1382" spans="1:87" x14ac:dyDescent="0.25">
      <c r="A1382">
        <v>172025</v>
      </c>
      <c r="B1382" s="1" t="s">
        <v>1874</v>
      </c>
      <c r="C1382">
        <v>882</v>
      </c>
      <c r="D1382" s="1" t="s">
        <v>589</v>
      </c>
      <c r="E1382">
        <v>23.95</v>
      </c>
      <c r="F1382">
        <v>4</v>
      </c>
      <c r="G1382">
        <f t="shared" si="63"/>
        <v>95.8</v>
      </c>
      <c r="H1382" s="2">
        <v>42844</v>
      </c>
      <c r="I1382" s="2">
        <v>42837</v>
      </c>
      <c r="J1382" s="7">
        <f t="shared" ca="1" si="64"/>
        <v>14</v>
      </c>
      <c r="K1382" s="7">
        <f t="shared" ca="1" si="65"/>
        <v>14</v>
      </c>
      <c r="M1382">
        <v>20.69</v>
      </c>
      <c r="N1382">
        <v>20.69</v>
      </c>
      <c r="O1382">
        <v>20.75</v>
      </c>
      <c r="P1382">
        <v>23.95</v>
      </c>
      <c r="Q1382">
        <v>23.95</v>
      </c>
      <c r="R1382">
        <v>23.95</v>
      </c>
      <c r="S1382">
        <v>907</v>
      </c>
      <c r="T1382" s="1" t="s">
        <v>110</v>
      </c>
      <c r="U1382">
        <v>6</v>
      </c>
      <c r="V1382" s="1" t="s">
        <v>276</v>
      </c>
      <c r="Y1382" s="1" t="s">
        <v>84</v>
      </c>
      <c r="Z1382">
        <v>10</v>
      </c>
      <c r="AA1382" t="s">
        <v>84</v>
      </c>
      <c r="AD1382">
        <v>0</v>
      </c>
      <c r="AF1382" t="s">
        <v>88</v>
      </c>
      <c r="AH1382" t="s">
        <v>77</v>
      </c>
      <c r="AK1382">
        <v>0</v>
      </c>
      <c r="AM1382">
        <v>83</v>
      </c>
      <c r="AN1382" s="1" t="s">
        <v>590</v>
      </c>
      <c r="AO1382">
        <v>0</v>
      </c>
      <c r="AP1382" s="1" t="s">
        <v>590</v>
      </c>
      <c r="BA1382" s="2">
        <v>41934</v>
      </c>
      <c r="BD1382">
        <v>0</v>
      </c>
      <c r="BG1382" t="s">
        <v>77</v>
      </c>
      <c r="BI1382" t="s">
        <v>77</v>
      </c>
      <c r="BJ1382">
        <v>23.95</v>
      </c>
      <c r="BK1382">
        <v>23.95</v>
      </c>
      <c r="BL1382" s="2">
        <v>42837</v>
      </c>
      <c r="BM1382">
        <v>23.95</v>
      </c>
      <c r="BN1382">
        <v>800</v>
      </c>
      <c r="BT1382">
        <v>20.69</v>
      </c>
      <c r="BU1382" s="2">
        <v>42844</v>
      </c>
      <c r="BV1382">
        <v>20.69</v>
      </c>
      <c r="BW1382">
        <v>20.75</v>
      </c>
      <c r="BX1382" t="s">
        <v>78</v>
      </c>
      <c r="BY1382" t="s">
        <v>9</v>
      </c>
      <c r="BZ1382" t="s">
        <v>9</v>
      </c>
      <c r="CA1382">
        <v>13.61</v>
      </c>
      <c r="CB1382" t="s">
        <v>79</v>
      </c>
      <c r="CD1382" s="2">
        <v>41001</v>
      </c>
      <c r="CI1382" s="1" t="s">
        <v>80</v>
      </c>
    </row>
    <row r="1383" spans="1:87" x14ac:dyDescent="0.25">
      <c r="A1383">
        <v>172047</v>
      </c>
      <c r="B1383" s="1" t="s">
        <v>1875</v>
      </c>
      <c r="C1383">
        <v>679</v>
      </c>
      <c r="D1383" s="1" t="s">
        <v>441</v>
      </c>
      <c r="E1383">
        <v>24.65</v>
      </c>
      <c r="F1383">
        <v>1</v>
      </c>
      <c r="G1383">
        <f t="shared" si="63"/>
        <v>24.65</v>
      </c>
      <c r="H1383" s="2">
        <v>43116</v>
      </c>
      <c r="I1383" s="2">
        <v>43116</v>
      </c>
      <c r="J1383" s="7">
        <f t="shared" ca="1" si="64"/>
        <v>5</v>
      </c>
      <c r="K1383" s="7">
        <f t="shared" ca="1" si="65"/>
        <v>5</v>
      </c>
      <c r="M1383">
        <v>16.02</v>
      </c>
      <c r="N1383">
        <v>16.02</v>
      </c>
      <c r="O1383">
        <v>16.02</v>
      </c>
      <c r="P1383">
        <v>24.65</v>
      </c>
      <c r="Q1383">
        <v>24.65</v>
      </c>
      <c r="R1383">
        <v>24.65</v>
      </c>
      <c r="S1383">
        <v>911</v>
      </c>
      <c r="T1383" s="1" t="s">
        <v>90</v>
      </c>
      <c r="U1383">
        <v>7</v>
      </c>
      <c r="V1383" s="1" t="s">
        <v>424</v>
      </c>
      <c r="Y1383" s="1" t="s">
        <v>84</v>
      </c>
      <c r="Z1383">
        <v>10</v>
      </c>
      <c r="AA1383" t="s">
        <v>84</v>
      </c>
      <c r="AD1383">
        <v>4</v>
      </c>
      <c r="AF1383" t="s">
        <v>88</v>
      </c>
      <c r="AH1383" t="s">
        <v>77</v>
      </c>
      <c r="AM1383">
        <v>2</v>
      </c>
      <c r="AN1383" s="1" t="s">
        <v>89</v>
      </c>
      <c r="AO1383">
        <v>0</v>
      </c>
      <c r="AP1383" s="1" t="s">
        <v>89</v>
      </c>
      <c r="BA1383" s="2">
        <v>41963</v>
      </c>
      <c r="BD1383">
        <v>4</v>
      </c>
      <c r="BG1383" t="s">
        <v>77</v>
      </c>
      <c r="BI1383" t="s">
        <v>77</v>
      </c>
      <c r="BJ1383">
        <v>24.65</v>
      </c>
      <c r="BK1383">
        <v>24.65</v>
      </c>
      <c r="BL1383" s="2">
        <v>43116</v>
      </c>
      <c r="BM1383">
        <v>24.65</v>
      </c>
      <c r="BN1383">
        <v>30</v>
      </c>
      <c r="BT1383">
        <v>16.02</v>
      </c>
      <c r="BU1383" s="2">
        <v>43116</v>
      </c>
      <c r="BV1383">
        <v>16.02</v>
      </c>
      <c r="BW1383">
        <v>16.02</v>
      </c>
      <c r="BX1383" t="s">
        <v>78</v>
      </c>
      <c r="BY1383" t="s">
        <v>9</v>
      </c>
      <c r="BZ1383" t="s">
        <v>9</v>
      </c>
      <c r="CA1383">
        <v>35.01</v>
      </c>
      <c r="CB1383" t="s">
        <v>79</v>
      </c>
      <c r="CD1383" s="2">
        <v>41001</v>
      </c>
      <c r="CI1383" s="1" t="s">
        <v>80</v>
      </c>
    </row>
    <row r="1384" spans="1:87" x14ac:dyDescent="0.25">
      <c r="A1384">
        <v>172123</v>
      </c>
      <c r="B1384" s="1" t="s">
        <v>1876</v>
      </c>
      <c r="C1384">
        <v>577</v>
      </c>
      <c r="D1384" t="s">
        <v>703</v>
      </c>
      <c r="E1384">
        <v>6.4</v>
      </c>
      <c r="F1384">
        <v>2</v>
      </c>
      <c r="G1384">
        <f t="shared" si="63"/>
        <v>12.8</v>
      </c>
      <c r="H1384" s="2">
        <v>43168</v>
      </c>
      <c r="I1384" s="2">
        <v>43185</v>
      </c>
      <c r="J1384" s="7">
        <f t="shared" ca="1" si="64"/>
        <v>3</v>
      </c>
      <c r="K1384" s="7">
        <f t="shared" ca="1" si="65"/>
        <v>3</v>
      </c>
      <c r="M1384">
        <v>4.34</v>
      </c>
      <c r="N1384">
        <v>4.34</v>
      </c>
      <c r="O1384">
        <v>4.18</v>
      </c>
      <c r="P1384">
        <v>6.4</v>
      </c>
      <c r="Q1384">
        <v>6.4</v>
      </c>
      <c r="R1384">
        <v>6.4</v>
      </c>
      <c r="S1384">
        <v>912</v>
      </c>
      <c r="T1384" t="s">
        <v>123</v>
      </c>
      <c r="U1384">
        <v>1</v>
      </c>
      <c r="V1384" s="1" t="s">
        <v>174</v>
      </c>
      <c r="Y1384" t="s">
        <v>81</v>
      </c>
      <c r="Z1384">
        <v>21</v>
      </c>
      <c r="AA1384" t="s">
        <v>81</v>
      </c>
      <c r="AD1384">
        <v>8.57</v>
      </c>
      <c r="AF1384" t="s">
        <v>265</v>
      </c>
      <c r="AH1384" t="s">
        <v>77</v>
      </c>
      <c r="AM1384">
        <v>2</v>
      </c>
      <c r="AN1384" s="1" t="s">
        <v>89</v>
      </c>
      <c r="AO1384">
        <v>0</v>
      </c>
      <c r="AP1384" s="1" t="s">
        <v>89</v>
      </c>
      <c r="BA1384" s="2">
        <v>41795</v>
      </c>
      <c r="BD1384">
        <v>8.57</v>
      </c>
      <c r="BG1384" t="s">
        <v>77</v>
      </c>
      <c r="BI1384" t="s">
        <v>77</v>
      </c>
      <c r="BJ1384">
        <v>6.4</v>
      </c>
      <c r="BK1384">
        <v>6.4</v>
      </c>
      <c r="BL1384" s="2">
        <v>43185</v>
      </c>
      <c r="BM1384">
        <v>6.4</v>
      </c>
      <c r="BN1384">
        <v>16</v>
      </c>
      <c r="BT1384">
        <v>4.34</v>
      </c>
      <c r="BU1384" s="2">
        <v>43168</v>
      </c>
      <c r="BV1384">
        <v>4.34</v>
      </c>
      <c r="BW1384">
        <v>4.18</v>
      </c>
      <c r="BX1384" t="s">
        <v>78</v>
      </c>
      <c r="BY1384" t="s">
        <v>9</v>
      </c>
      <c r="BZ1384" t="s">
        <v>9</v>
      </c>
      <c r="CA1384">
        <v>32.19</v>
      </c>
      <c r="CB1384" t="s">
        <v>79</v>
      </c>
      <c r="CD1384" s="2">
        <v>41001</v>
      </c>
      <c r="CI1384" s="1" t="s">
        <v>80</v>
      </c>
    </row>
    <row r="1385" spans="1:87" x14ac:dyDescent="0.25">
      <c r="A1385">
        <v>172132</v>
      </c>
      <c r="B1385" s="1" t="s">
        <v>1877</v>
      </c>
      <c r="C1385">
        <v>644</v>
      </c>
      <c r="D1385" t="s">
        <v>1515</v>
      </c>
      <c r="E1385">
        <v>9.5</v>
      </c>
      <c r="F1385">
        <v>1</v>
      </c>
      <c r="G1385">
        <f t="shared" si="63"/>
        <v>9.5</v>
      </c>
      <c r="H1385" s="2">
        <v>43174</v>
      </c>
      <c r="I1385" s="2">
        <v>43222</v>
      </c>
      <c r="J1385" s="7">
        <f t="shared" ca="1" si="64"/>
        <v>3</v>
      </c>
      <c r="K1385" s="7">
        <f t="shared" ca="1" si="65"/>
        <v>1</v>
      </c>
      <c r="M1385">
        <v>4.99</v>
      </c>
      <c r="N1385">
        <v>6.99</v>
      </c>
      <c r="O1385">
        <v>5.48</v>
      </c>
      <c r="P1385">
        <v>9.5</v>
      </c>
      <c r="Q1385">
        <v>9.5</v>
      </c>
      <c r="R1385">
        <v>9.4499999999999993</v>
      </c>
      <c r="S1385">
        <v>911</v>
      </c>
      <c r="T1385" s="1" t="s">
        <v>90</v>
      </c>
      <c r="U1385">
        <v>2</v>
      </c>
      <c r="V1385" t="s">
        <v>287</v>
      </c>
      <c r="Y1385" s="1" t="s">
        <v>84</v>
      </c>
      <c r="Z1385">
        <v>10</v>
      </c>
      <c r="AA1385" t="s">
        <v>84</v>
      </c>
      <c r="AD1385">
        <v>3.64</v>
      </c>
      <c r="AE1385">
        <v>6</v>
      </c>
      <c r="AF1385" t="s">
        <v>265</v>
      </c>
      <c r="AH1385" t="s">
        <v>77</v>
      </c>
      <c r="AM1385">
        <v>3</v>
      </c>
      <c r="AN1385" s="1" t="s">
        <v>138</v>
      </c>
      <c r="AO1385">
        <v>0</v>
      </c>
      <c r="AP1385" s="1" t="s">
        <v>182</v>
      </c>
      <c r="BA1385" s="2">
        <v>41929</v>
      </c>
      <c r="BC1385">
        <v>6</v>
      </c>
      <c r="BD1385">
        <v>3.64</v>
      </c>
      <c r="BG1385" t="s">
        <v>77</v>
      </c>
      <c r="BI1385" t="s">
        <v>77</v>
      </c>
      <c r="BJ1385">
        <v>9.5</v>
      </c>
      <c r="BK1385">
        <v>9.5</v>
      </c>
      <c r="BL1385" s="2">
        <v>43222</v>
      </c>
      <c r="BM1385">
        <v>9.4499999999999993</v>
      </c>
      <c r="BN1385">
        <v>30</v>
      </c>
      <c r="BT1385">
        <v>4.99</v>
      </c>
      <c r="BU1385" s="2">
        <v>43174</v>
      </c>
      <c r="BV1385">
        <v>6.99</v>
      </c>
      <c r="BW1385">
        <v>5.48</v>
      </c>
      <c r="BX1385" t="s">
        <v>78</v>
      </c>
      <c r="BY1385" t="s">
        <v>9</v>
      </c>
      <c r="BZ1385" t="s">
        <v>9</v>
      </c>
      <c r="CA1385">
        <v>26.03</v>
      </c>
      <c r="CB1385" t="s">
        <v>79</v>
      </c>
      <c r="CD1385" s="2">
        <v>41001</v>
      </c>
      <c r="CI1385" s="1" t="s">
        <v>80</v>
      </c>
    </row>
    <row r="1386" spans="1:87" x14ac:dyDescent="0.25">
      <c r="A1386">
        <v>172190</v>
      </c>
      <c r="B1386" s="1" t="s">
        <v>1878</v>
      </c>
      <c r="C1386">
        <v>736</v>
      </c>
      <c r="D1386" s="1" t="s">
        <v>822</v>
      </c>
      <c r="E1386">
        <v>11.95</v>
      </c>
      <c r="F1386">
        <v>1</v>
      </c>
      <c r="G1386">
        <f t="shared" si="63"/>
        <v>11.95</v>
      </c>
      <c r="I1386" s="2">
        <v>42569</v>
      </c>
      <c r="J1386" s="7">
        <f t="shared" ca="1" si="64"/>
        <v>1442</v>
      </c>
      <c r="K1386" s="7">
        <f t="shared" ca="1" si="65"/>
        <v>23</v>
      </c>
      <c r="P1386">
        <v>11.95</v>
      </c>
      <c r="Q1386">
        <v>11.95</v>
      </c>
      <c r="R1386">
        <v>0</v>
      </c>
      <c r="S1386">
        <v>902</v>
      </c>
      <c r="T1386" t="s">
        <v>143</v>
      </c>
      <c r="U1386">
        <v>2</v>
      </c>
      <c r="V1386" s="1" t="s">
        <v>230</v>
      </c>
      <c r="Y1386" t="s">
        <v>81</v>
      </c>
      <c r="Z1386">
        <v>21</v>
      </c>
      <c r="AH1386" t="s">
        <v>77</v>
      </c>
      <c r="BA1386" s="2">
        <v>42569</v>
      </c>
      <c r="BG1386" t="s">
        <v>77</v>
      </c>
      <c r="BI1386" t="s">
        <v>77</v>
      </c>
      <c r="BJ1386">
        <v>11.95</v>
      </c>
      <c r="BK1386">
        <v>11.95</v>
      </c>
      <c r="BL1386" s="2">
        <v>42569</v>
      </c>
      <c r="BM1386">
        <v>0</v>
      </c>
      <c r="BN1386">
        <v>50</v>
      </c>
      <c r="BO1386" t="s">
        <v>657</v>
      </c>
      <c r="BP1386" t="s">
        <v>658</v>
      </c>
      <c r="BQ1386" t="s">
        <v>659</v>
      </c>
      <c r="BR1386">
        <v>23.9</v>
      </c>
      <c r="BX1386" t="s">
        <v>78</v>
      </c>
      <c r="BY1386" t="s">
        <v>9</v>
      </c>
      <c r="BZ1386" t="s">
        <v>9</v>
      </c>
      <c r="CA1386">
        <v>0</v>
      </c>
      <c r="CB1386" t="s">
        <v>79</v>
      </c>
      <c r="CD1386" s="2">
        <v>41001</v>
      </c>
      <c r="CI1386" s="1" t="s">
        <v>80</v>
      </c>
    </row>
    <row r="1387" spans="1:87" x14ac:dyDescent="0.25">
      <c r="A1387">
        <v>172193</v>
      </c>
      <c r="B1387" s="1" t="s">
        <v>1879</v>
      </c>
      <c r="C1387">
        <v>734</v>
      </c>
      <c r="D1387" s="1" t="s">
        <v>151</v>
      </c>
      <c r="E1387">
        <v>7.95</v>
      </c>
      <c r="F1387">
        <v>1</v>
      </c>
      <c r="G1387">
        <f t="shared" si="63"/>
        <v>7.95</v>
      </c>
      <c r="H1387" s="2">
        <v>42326</v>
      </c>
      <c r="I1387" s="2">
        <v>43138</v>
      </c>
      <c r="J1387" s="7">
        <f t="shared" ca="1" si="64"/>
        <v>31</v>
      </c>
      <c r="K1387" s="7">
        <f t="shared" ca="1" si="65"/>
        <v>4</v>
      </c>
      <c r="M1387">
        <v>5.4</v>
      </c>
      <c r="N1387">
        <v>5.4</v>
      </c>
      <c r="O1387">
        <v>5.4</v>
      </c>
      <c r="P1387">
        <v>7.95</v>
      </c>
      <c r="Q1387">
        <v>7.95</v>
      </c>
      <c r="R1387">
        <v>7.95</v>
      </c>
      <c r="S1387">
        <v>904</v>
      </c>
      <c r="T1387" s="1" t="s">
        <v>107</v>
      </c>
      <c r="U1387">
        <v>1</v>
      </c>
      <c r="V1387" s="1" t="s">
        <v>108</v>
      </c>
      <c r="Y1387" t="s">
        <v>81</v>
      </c>
      <c r="Z1387">
        <v>21</v>
      </c>
      <c r="AA1387" t="s">
        <v>81</v>
      </c>
      <c r="AD1387">
        <v>1.77</v>
      </c>
      <c r="AF1387" t="s">
        <v>88</v>
      </c>
      <c r="AH1387" t="s">
        <v>77</v>
      </c>
      <c r="AK1387">
        <v>0</v>
      </c>
      <c r="AM1387">
        <v>66</v>
      </c>
      <c r="AN1387" s="1" t="s">
        <v>151</v>
      </c>
      <c r="BA1387" s="2">
        <v>42318</v>
      </c>
      <c r="BD1387">
        <v>1.77</v>
      </c>
      <c r="BG1387" t="s">
        <v>77</v>
      </c>
      <c r="BI1387" t="s">
        <v>77</v>
      </c>
      <c r="BJ1387">
        <v>7.95</v>
      </c>
      <c r="BK1387">
        <v>7.95</v>
      </c>
      <c r="BL1387" s="2">
        <v>43138</v>
      </c>
      <c r="BM1387">
        <v>7.95</v>
      </c>
      <c r="BN1387">
        <v>500</v>
      </c>
      <c r="BO1387" t="s">
        <v>657</v>
      </c>
      <c r="BP1387" t="s">
        <v>658</v>
      </c>
      <c r="BQ1387" t="s">
        <v>659</v>
      </c>
      <c r="BR1387">
        <v>1.59</v>
      </c>
      <c r="BT1387">
        <v>5.4</v>
      </c>
      <c r="BU1387" s="2">
        <v>42326</v>
      </c>
      <c r="BV1387">
        <v>5.4</v>
      </c>
      <c r="BW1387">
        <v>5.4</v>
      </c>
      <c r="BX1387" t="s">
        <v>78</v>
      </c>
      <c r="BY1387" t="s">
        <v>9</v>
      </c>
      <c r="BZ1387" t="s">
        <v>9</v>
      </c>
      <c r="CA1387">
        <v>32.08</v>
      </c>
      <c r="CB1387" t="s">
        <v>79</v>
      </c>
      <c r="CD1387" s="2">
        <v>41001</v>
      </c>
      <c r="CI1387" s="1" t="s">
        <v>80</v>
      </c>
    </row>
    <row r="1388" spans="1:87" x14ac:dyDescent="0.25">
      <c r="A1388">
        <v>172247</v>
      </c>
      <c r="B1388" t="s">
        <v>1880</v>
      </c>
      <c r="C1388">
        <v>998</v>
      </c>
      <c r="D1388" t="s">
        <v>550</v>
      </c>
      <c r="E1388">
        <v>31.45</v>
      </c>
      <c r="F1388">
        <v>2</v>
      </c>
      <c r="G1388">
        <f t="shared" si="63"/>
        <v>62.9</v>
      </c>
      <c r="H1388" s="2">
        <v>41963</v>
      </c>
      <c r="I1388" s="2">
        <v>42941</v>
      </c>
      <c r="J1388" s="7">
        <f t="shared" ca="1" si="64"/>
        <v>43</v>
      </c>
      <c r="K1388" s="7">
        <f t="shared" ca="1" si="65"/>
        <v>11</v>
      </c>
      <c r="M1388">
        <v>24.1</v>
      </c>
      <c r="N1388">
        <v>22.78</v>
      </c>
      <c r="O1388">
        <v>24.1</v>
      </c>
      <c r="P1388">
        <v>31.45</v>
      </c>
      <c r="Q1388">
        <v>31.45</v>
      </c>
      <c r="R1388">
        <v>31.45</v>
      </c>
      <c r="S1388">
        <v>910</v>
      </c>
      <c r="T1388" s="1" t="s">
        <v>82</v>
      </c>
      <c r="U1388">
        <v>6</v>
      </c>
      <c r="V1388" s="1" t="s">
        <v>103</v>
      </c>
      <c r="W1388">
        <v>1</v>
      </c>
      <c r="X1388" s="1" t="s">
        <v>131</v>
      </c>
      <c r="Y1388" t="s">
        <v>81</v>
      </c>
      <c r="Z1388">
        <v>21</v>
      </c>
      <c r="AA1388" t="s">
        <v>81</v>
      </c>
      <c r="AD1388">
        <v>0</v>
      </c>
      <c r="AH1388" t="s">
        <v>77</v>
      </c>
      <c r="AM1388">
        <v>2</v>
      </c>
      <c r="AN1388" s="1" t="s">
        <v>89</v>
      </c>
      <c r="BA1388" s="2">
        <v>40711</v>
      </c>
      <c r="BD1388">
        <v>0</v>
      </c>
      <c r="BG1388" t="s">
        <v>77</v>
      </c>
      <c r="BI1388" t="s">
        <v>77</v>
      </c>
      <c r="BJ1388">
        <v>31.45</v>
      </c>
      <c r="BK1388">
        <v>31.45</v>
      </c>
      <c r="BL1388" s="2">
        <v>42941</v>
      </c>
      <c r="BM1388">
        <v>31.45</v>
      </c>
      <c r="BT1388">
        <v>24.1</v>
      </c>
      <c r="BU1388" s="2">
        <v>41963</v>
      </c>
      <c r="BV1388">
        <v>22.78</v>
      </c>
      <c r="BW1388">
        <v>24.1</v>
      </c>
      <c r="BX1388" t="s">
        <v>78</v>
      </c>
      <c r="BY1388" t="s">
        <v>9</v>
      </c>
      <c r="BZ1388" t="s">
        <v>9</v>
      </c>
      <c r="CA1388">
        <v>27.57</v>
      </c>
      <c r="CB1388" t="s">
        <v>79</v>
      </c>
      <c r="CD1388" s="2">
        <v>41001</v>
      </c>
      <c r="CI1388" s="1" t="s">
        <v>80</v>
      </c>
    </row>
    <row r="1389" spans="1:87" x14ac:dyDescent="0.25">
      <c r="A1389">
        <v>172254</v>
      </c>
      <c r="B1389" t="s">
        <v>1881</v>
      </c>
      <c r="C1389">
        <v>998</v>
      </c>
      <c r="D1389" t="s">
        <v>550</v>
      </c>
      <c r="E1389">
        <v>21.6</v>
      </c>
      <c r="F1389">
        <v>1</v>
      </c>
      <c r="G1389">
        <f t="shared" si="63"/>
        <v>21.6</v>
      </c>
      <c r="H1389" s="2">
        <v>41946</v>
      </c>
      <c r="I1389" s="2">
        <v>42557</v>
      </c>
      <c r="J1389" s="7">
        <f t="shared" ca="1" si="64"/>
        <v>44</v>
      </c>
      <c r="K1389" s="7">
        <f t="shared" ca="1" si="65"/>
        <v>23</v>
      </c>
      <c r="M1389">
        <v>14.68</v>
      </c>
      <c r="N1389">
        <v>15.23</v>
      </c>
      <c r="O1389">
        <v>14.68</v>
      </c>
      <c r="P1389">
        <v>21.6</v>
      </c>
      <c r="Q1389">
        <v>21.6</v>
      </c>
      <c r="R1389">
        <v>21.6</v>
      </c>
      <c r="S1389">
        <v>910</v>
      </c>
      <c r="T1389" s="1" t="s">
        <v>82</v>
      </c>
      <c r="U1389">
        <v>6</v>
      </c>
      <c r="V1389" s="1" t="s">
        <v>103</v>
      </c>
      <c r="Y1389" t="s">
        <v>81</v>
      </c>
      <c r="Z1389">
        <v>21</v>
      </c>
      <c r="AA1389" t="s">
        <v>81</v>
      </c>
      <c r="AH1389" t="s">
        <v>77</v>
      </c>
      <c r="AM1389">
        <v>2</v>
      </c>
      <c r="AN1389" s="1" t="s">
        <v>89</v>
      </c>
      <c r="BA1389" s="2">
        <v>40711</v>
      </c>
      <c r="BG1389" t="s">
        <v>77</v>
      </c>
      <c r="BI1389" t="s">
        <v>77</v>
      </c>
      <c r="BJ1389">
        <v>21.6</v>
      </c>
      <c r="BK1389">
        <v>21.6</v>
      </c>
      <c r="BL1389" s="2">
        <v>42557</v>
      </c>
      <c r="BM1389">
        <v>21.6</v>
      </c>
      <c r="BT1389">
        <v>14.68</v>
      </c>
      <c r="BU1389" s="2">
        <v>41946</v>
      </c>
      <c r="BV1389">
        <v>15.23</v>
      </c>
      <c r="BW1389">
        <v>14.68</v>
      </c>
      <c r="BX1389" t="s">
        <v>78</v>
      </c>
      <c r="BY1389" t="s">
        <v>9</v>
      </c>
      <c r="BZ1389" t="s">
        <v>9</v>
      </c>
      <c r="CA1389">
        <v>29.49</v>
      </c>
      <c r="CB1389" t="s">
        <v>79</v>
      </c>
      <c r="CD1389" s="2">
        <v>41001</v>
      </c>
      <c r="CI1389" s="1" t="s">
        <v>80</v>
      </c>
    </row>
    <row r="1390" spans="1:87" x14ac:dyDescent="0.25">
      <c r="A1390">
        <v>172306</v>
      </c>
      <c r="B1390" s="1" t="s">
        <v>1882</v>
      </c>
      <c r="C1390">
        <v>1761</v>
      </c>
      <c r="D1390" s="1" t="s">
        <v>1767</v>
      </c>
      <c r="E1390">
        <v>8.4</v>
      </c>
      <c r="F1390">
        <v>3</v>
      </c>
      <c r="G1390">
        <f t="shared" si="63"/>
        <v>25.200000000000003</v>
      </c>
      <c r="H1390" s="2">
        <v>42825</v>
      </c>
      <c r="I1390" s="2">
        <v>43019</v>
      </c>
      <c r="J1390" s="7">
        <f t="shared" ca="1" si="64"/>
        <v>15</v>
      </c>
      <c r="K1390" s="7">
        <f t="shared" ca="1" si="65"/>
        <v>8</v>
      </c>
      <c r="M1390">
        <v>5.7</v>
      </c>
      <c r="N1390">
        <v>5.7</v>
      </c>
      <c r="O1390">
        <v>5.7</v>
      </c>
      <c r="P1390">
        <v>8.4</v>
      </c>
      <c r="Q1390">
        <v>8.4</v>
      </c>
      <c r="R1390">
        <v>8.4</v>
      </c>
      <c r="S1390">
        <v>911</v>
      </c>
      <c r="T1390" s="1" t="s">
        <v>90</v>
      </c>
      <c r="U1390">
        <v>11</v>
      </c>
      <c r="V1390" s="1" t="s">
        <v>1180</v>
      </c>
      <c r="Y1390" s="1" t="s">
        <v>84</v>
      </c>
      <c r="Z1390">
        <v>10</v>
      </c>
      <c r="AA1390" t="s">
        <v>84</v>
      </c>
      <c r="AD1390">
        <v>0.28999999999999998</v>
      </c>
      <c r="AF1390" t="s">
        <v>85</v>
      </c>
      <c r="AH1390" t="s">
        <v>77</v>
      </c>
      <c r="AM1390">
        <v>12</v>
      </c>
      <c r="AN1390" s="1" t="s">
        <v>97</v>
      </c>
      <c r="AO1390">
        <v>0</v>
      </c>
      <c r="AP1390" s="1" t="s">
        <v>97</v>
      </c>
      <c r="BA1390" s="2">
        <v>42402</v>
      </c>
      <c r="BD1390">
        <v>0.28999999999999998</v>
      </c>
      <c r="BG1390" t="s">
        <v>77</v>
      </c>
      <c r="BI1390" t="s">
        <v>77</v>
      </c>
      <c r="BJ1390">
        <v>8.4</v>
      </c>
      <c r="BK1390">
        <v>8.4</v>
      </c>
      <c r="BL1390" s="2">
        <v>43019</v>
      </c>
      <c r="BM1390">
        <v>8.4</v>
      </c>
      <c r="BN1390">
        <v>50</v>
      </c>
      <c r="BT1390">
        <v>5.7</v>
      </c>
      <c r="BU1390" s="2">
        <v>42825</v>
      </c>
      <c r="BV1390">
        <v>5.7</v>
      </c>
      <c r="BW1390">
        <v>5.7</v>
      </c>
      <c r="BX1390" t="s">
        <v>78</v>
      </c>
      <c r="BY1390" t="s">
        <v>9</v>
      </c>
      <c r="BZ1390" t="s">
        <v>9</v>
      </c>
      <c r="CA1390">
        <v>32.14</v>
      </c>
      <c r="CB1390" t="s">
        <v>79</v>
      </c>
      <c r="CD1390" s="2">
        <v>41001</v>
      </c>
      <c r="CI1390" s="1" t="s">
        <v>80</v>
      </c>
    </row>
    <row r="1391" spans="1:87" x14ac:dyDescent="0.25">
      <c r="A1391">
        <v>172355</v>
      </c>
      <c r="B1391" s="1" t="s">
        <v>1883</v>
      </c>
      <c r="C1391">
        <v>2003</v>
      </c>
      <c r="D1391" t="s">
        <v>1884</v>
      </c>
      <c r="E1391">
        <v>9.9499999999999993</v>
      </c>
      <c r="F1391">
        <v>1</v>
      </c>
      <c r="G1391">
        <f t="shared" si="63"/>
        <v>9.9499999999999993</v>
      </c>
      <c r="H1391" s="2">
        <v>42950</v>
      </c>
      <c r="I1391" s="2">
        <v>42950</v>
      </c>
      <c r="J1391" s="7">
        <f t="shared" ca="1" si="64"/>
        <v>10</v>
      </c>
      <c r="K1391" s="7">
        <f t="shared" ca="1" si="65"/>
        <v>10</v>
      </c>
      <c r="M1391">
        <v>6.47</v>
      </c>
      <c r="N1391">
        <v>6.47</v>
      </c>
      <c r="O1391">
        <v>6.47</v>
      </c>
      <c r="P1391">
        <v>9.9499999999999993</v>
      </c>
      <c r="Q1391">
        <v>9.9499999999999993</v>
      </c>
      <c r="R1391">
        <v>9.9499999999999993</v>
      </c>
      <c r="S1391">
        <v>911</v>
      </c>
      <c r="T1391" s="1" t="s">
        <v>90</v>
      </c>
      <c r="U1391">
        <v>4</v>
      </c>
      <c r="V1391" s="1" t="s">
        <v>269</v>
      </c>
      <c r="Y1391" s="1" t="s">
        <v>84</v>
      </c>
      <c r="Z1391">
        <v>10</v>
      </c>
      <c r="AA1391" t="s">
        <v>84</v>
      </c>
      <c r="AH1391" t="s">
        <v>77</v>
      </c>
      <c r="AM1391">
        <v>2</v>
      </c>
      <c r="AN1391" s="1" t="s">
        <v>89</v>
      </c>
      <c r="AO1391">
        <v>0</v>
      </c>
      <c r="AP1391" s="1" t="s">
        <v>89</v>
      </c>
      <c r="BA1391" s="2">
        <v>42948</v>
      </c>
      <c r="BG1391" t="s">
        <v>77</v>
      </c>
      <c r="BI1391" t="s">
        <v>77</v>
      </c>
      <c r="BJ1391">
        <v>9.9499999999999993</v>
      </c>
      <c r="BK1391">
        <v>9.9499999999999993</v>
      </c>
      <c r="BL1391" s="2">
        <v>42950</v>
      </c>
      <c r="BM1391">
        <v>9.9499999999999993</v>
      </c>
      <c r="BN1391">
        <v>8</v>
      </c>
      <c r="BT1391">
        <v>6.47</v>
      </c>
      <c r="BU1391" s="2">
        <v>42950</v>
      </c>
      <c r="BV1391">
        <v>6.47</v>
      </c>
      <c r="BW1391">
        <v>6.47</v>
      </c>
      <c r="BX1391" t="s">
        <v>78</v>
      </c>
      <c r="BY1391" t="s">
        <v>9</v>
      </c>
      <c r="BZ1391" t="s">
        <v>9</v>
      </c>
      <c r="CA1391">
        <v>34.97</v>
      </c>
      <c r="CB1391" t="s">
        <v>79</v>
      </c>
      <c r="CD1391" s="2">
        <v>41001</v>
      </c>
      <c r="CI1391" s="1" t="s">
        <v>80</v>
      </c>
    </row>
    <row r="1392" spans="1:87" x14ac:dyDescent="0.25">
      <c r="A1392">
        <v>172383</v>
      </c>
      <c r="B1392" s="1" t="s">
        <v>1885</v>
      </c>
      <c r="C1392">
        <v>111</v>
      </c>
      <c r="D1392" t="s">
        <v>405</v>
      </c>
      <c r="E1392">
        <v>15.8</v>
      </c>
      <c r="F1392">
        <v>15</v>
      </c>
      <c r="G1392">
        <f t="shared" si="63"/>
        <v>237</v>
      </c>
      <c r="H1392" s="2">
        <v>43151</v>
      </c>
      <c r="I1392" s="2">
        <v>42515</v>
      </c>
      <c r="J1392" s="7">
        <f t="shared" ca="1" si="64"/>
        <v>4</v>
      </c>
      <c r="K1392" s="7">
        <f t="shared" ca="1" si="65"/>
        <v>25</v>
      </c>
      <c r="M1392">
        <v>10.73</v>
      </c>
      <c r="N1392">
        <v>10.73</v>
      </c>
      <c r="O1392">
        <v>10.73</v>
      </c>
      <c r="P1392">
        <v>15.8</v>
      </c>
      <c r="Q1392">
        <v>15</v>
      </c>
      <c r="R1392">
        <v>15</v>
      </c>
      <c r="S1392">
        <v>903</v>
      </c>
      <c r="T1392" s="1" t="s">
        <v>116</v>
      </c>
      <c r="U1392">
        <v>1</v>
      </c>
      <c r="V1392" s="1" t="s">
        <v>117</v>
      </c>
      <c r="Y1392" t="s">
        <v>81</v>
      </c>
      <c r="Z1392">
        <v>21</v>
      </c>
      <c r="AA1392" t="s">
        <v>81</v>
      </c>
      <c r="AD1392">
        <v>0</v>
      </c>
      <c r="AH1392" t="s">
        <v>77</v>
      </c>
      <c r="AM1392">
        <v>25</v>
      </c>
      <c r="AN1392" t="s">
        <v>500</v>
      </c>
      <c r="AO1392">
        <v>0</v>
      </c>
      <c r="AP1392" t="s">
        <v>500</v>
      </c>
      <c r="BA1392" s="2">
        <v>42088</v>
      </c>
      <c r="BD1392">
        <v>0</v>
      </c>
      <c r="BG1392" t="s">
        <v>77</v>
      </c>
      <c r="BI1392" t="s">
        <v>77</v>
      </c>
      <c r="BJ1392">
        <v>15.8</v>
      </c>
      <c r="BK1392">
        <v>15</v>
      </c>
      <c r="BL1392" s="2">
        <v>42515</v>
      </c>
      <c r="BM1392">
        <v>15</v>
      </c>
      <c r="BN1392">
        <v>50</v>
      </c>
      <c r="BO1392" t="s">
        <v>657</v>
      </c>
      <c r="BP1392" t="s">
        <v>658</v>
      </c>
      <c r="BQ1392" t="s">
        <v>659</v>
      </c>
      <c r="BR1392">
        <v>31.6</v>
      </c>
      <c r="BT1392">
        <v>10.73</v>
      </c>
      <c r="BU1392" s="2">
        <v>43151</v>
      </c>
      <c r="BV1392">
        <v>10.73</v>
      </c>
      <c r="BW1392">
        <v>10.73</v>
      </c>
      <c r="BX1392" t="s">
        <v>78</v>
      </c>
      <c r="BY1392" t="s">
        <v>9</v>
      </c>
      <c r="BZ1392" t="s">
        <v>9</v>
      </c>
      <c r="CA1392">
        <v>28.47</v>
      </c>
      <c r="CB1392" t="s">
        <v>79</v>
      </c>
      <c r="CD1392" s="2">
        <v>41001</v>
      </c>
      <c r="CI1392" s="1" t="s">
        <v>80</v>
      </c>
    </row>
    <row r="1393" spans="1:87" x14ac:dyDescent="0.25">
      <c r="A1393">
        <v>172384</v>
      </c>
      <c r="B1393" s="1" t="s">
        <v>1886</v>
      </c>
      <c r="C1393">
        <v>111</v>
      </c>
      <c r="D1393" t="s">
        <v>405</v>
      </c>
      <c r="E1393">
        <v>16.149999999999999</v>
      </c>
      <c r="F1393">
        <v>10</v>
      </c>
      <c r="G1393">
        <f t="shared" si="63"/>
        <v>161.5</v>
      </c>
      <c r="H1393" s="2">
        <v>43151</v>
      </c>
      <c r="I1393" s="2">
        <v>43220</v>
      </c>
      <c r="J1393" s="7">
        <f t="shared" ca="1" si="64"/>
        <v>4</v>
      </c>
      <c r="K1393" s="7">
        <f t="shared" ca="1" si="65"/>
        <v>1</v>
      </c>
      <c r="M1393">
        <v>10.98</v>
      </c>
      <c r="N1393">
        <v>10.98</v>
      </c>
      <c r="O1393">
        <v>10.98</v>
      </c>
      <c r="P1393">
        <v>16.149999999999999</v>
      </c>
      <c r="Q1393">
        <v>16.149999999999999</v>
      </c>
      <c r="R1393">
        <v>16.149999999999999</v>
      </c>
      <c r="S1393">
        <v>903</v>
      </c>
      <c r="T1393" s="1" t="s">
        <v>116</v>
      </c>
      <c r="U1393">
        <v>1</v>
      </c>
      <c r="V1393" s="1" t="s">
        <v>117</v>
      </c>
      <c r="Y1393" t="s">
        <v>81</v>
      </c>
      <c r="Z1393">
        <v>21</v>
      </c>
      <c r="AA1393" t="s">
        <v>81</v>
      </c>
      <c r="AD1393">
        <v>2.9</v>
      </c>
      <c r="AE1393">
        <v>150</v>
      </c>
      <c r="AF1393" t="s">
        <v>88</v>
      </c>
      <c r="AH1393" t="s">
        <v>77</v>
      </c>
      <c r="AM1393">
        <v>25</v>
      </c>
      <c r="AN1393" t="s">
        <v>500</v>
      </c>
      <c r="AO1393">
        <v>0</v>
      </c>
      <c r="AP1393" t="s">
        <v>500</v>
      </c>
      <c r="BA1393" s="2">
        <v>42103</v>
      </c>
      <c r="BC1393">
        <v>150</v>
      </c>
      <c r="BD1393">
        <v>2.9</v>
      </c>
      <c r="BG1393" t="s">
        <v>77</v>
      </c>
      <c r="BI1393" t="s">
        <v>77</v>
      </c>
      <c r="BJ1393">
        <v>16.149999999999999</v>
      </c>
      <c r="BK1393">
        <v>16.149999999999999</v>
      </c>
      <c r="BL1393" s="2">
        <v>43220</v>
      </c>
      <c r="BM1393">
        <v>16.149999999999999</v>
      </c>
      <c r="BN1393">
        <v>50</v>
      </c>
      <c r="BO1393" t="s">
        <v>657</v>
      </c>
      <c r="BP1393" t="s">
        <v>658</v>
      </c>
      <c r="BQ1393" t="s">
        <v>659</v>
      </c>
      <c r="BR1393">
        <v>32.299999999999997</v>
      </c>
      <c r="BT1393">
        <v>10.98</v>
      </c>
      <c r="BU1393" s="2">
        <v>43151</v>
      </c>
      <c r="BV1393">
        <v>10.98</v>
      </c>
      <c r="BW1393">
        <v>10.98</v>
      </c>
      <c r="BX1393" t="s">
        <v>78</v>
      </c>
      <c r="BY1393" t="s">
        <v>9</v>
      </c>
      <c r="BZ1393" t="s">
        <v>9</v>
      </c>
      <c r="CA1393">
        <v>32.01</v>
      </c>
      <c r="CB1393" t="s">
        <v>79</v>
      </c>
      <c r="CD1393" s="2">
        <v>41001</v>
      </c>
      <c r="CI1393" s="1" t="s">
        <v>80</v>
      </c>
    </row>
    <row r="1394" spans="1:87" x14ac:dyDescent="0.25">
      <c r="A1394">
        <v>172405</v>
      </c>
      <c r="B1394" s="1" t="s">
        <v>1887</v>
      </c>
      <c r="C1394">
        <v>587</v>
      </c>
      <c r="D1394" t="s">
        <v>750</v>
      </c>
      <c r="E1394">
        <v>7.55</v>
      </c>
      <c r="F1394">
        <v>1</v>
      </c>
      <c r="G1394">
        <f t="shared" si="63"/>
        <v>7.55</v>
      </c>
      <c r="H1394" s="2">
        <v>43186</v>
      </c>
      <c r="I1394" s="2">
        <v>43186</v>
      </c>
      <c r="J1394" s="7">
        <f t="shared" ca="1" si="64"/>
        <v>3</v>
      </c>
      <c r="K1394" s="7">
        <f t="shared" ca="1" si="65"/>
        <v>3</v>
      </c>
      <c r="M1394">
        <v>8.2100000000000009</v>
      </c>
      <c r="N1394">
        <v>8.16</v>
      </c>
      <c r="O1394">
        <v>8.16</v>
      </c>
      <c r="P1394">
        <v>7.55</v>
      </c>
      <c r="Q1394">
        <v>7.55</v>
      </c>
      <c r="R1394">
        <v>7.55</v>
      </c>
      <c r="S1394">
        <v>904</v>
      </c>
      <c r="T1394" s="1" t="s">
        <v>107</v>
      </c>
      <c r="U1394">
        <v>1</v>
      </c>
      <c r="V1394" s="1" t="s">
        <v>108</v>
      </c>
      <c r="Y1394" t="s">
        <v>81</v>
      </c>
      <c r="Z1394">
        <v>21</v>
      </c>
      <c r="AA1394" t="s">
        <v>81</v>
      </c>
      <c r="AD1394">
        <v>7</v>
      </c>
      <c r="AF1394" t="s">
        <v>88</v>
      </c>
      <c r="AH1394" t="s">
        <v>77</v>
      </c>
      <c r="AM1394">
        <v>2</v>
      </c>
      <c r="AN1394" s="1" t="s">
        <v>89</v>
      </c>
      <c r="AO1394">
        <v>0</v>
      </c>
      <c r="AP1394" s="1" t="s">
        <v>89</v>
      </c>
      <c r="BA1394" s="2">
        <v>42249</v>
      </c>
      <c r="BD1394">
        <v>7</v>
      </c>
      <c r="BG1394" t="s">
        <v>77</v>
      </c>
      <c r="BI1394" t="s">
        <v>77</v>
      </c>
      <c r="BJ1394">
        <v>7.55</v>
      </c>
      <c r="BK1394">
        <v>7.55</v>
      </c>
      <c r="BL1394" s="2">
        <v>43186</v>
      </c>
      <c r="BM1394">
        <v>7.55</v>
      </c>
      <c r="BN1394">
        <v>150</v>
      </c>
      <c r="BO1394" t="s">
        <v>657</v>
      </c>
      <c r="BP1394" t="s">
        <v>658</v>
      </c>
      <c r="BQ1394" t="s">
        <v>659</v>
      </c>
      <c r="BR1394">
        <v>5.03</v>
      </c>
      <c r="BT1394">
        <v>8.2100000000000009</v>
      </c>
      <c r="BU1394" s="2">
        <v>43186</v>
      </c>
      <c r="BV1394">
        <v>8.16</v>
      </c>
      <c r="BW1394">
        <v>8.16</v>
      </c>
      <c r="BX1394" t="s">
        <v>78</v>
      </c>
      <c r="BY1394" t="s">
        <v>9</v>
      </c>
      <c r="BZ1394" t="s">
        <v>9</v>
      </c>
      <c r="CA1394">
        <v>-8.08</v>
      </c>
      <c r="CB1394" t="s">
        <v>79</v>
      </c>
      <c r="CD1394" s="2">
        <v>41001</v>
      </c>
      <c r="CI1394" s="1" t="s">
        <v>80</v>
      </c>
    </row>
    <row r="1395" spans="1:87" x14ac:dyDescent="0.25">
      <c r="A1395">
        <v>172554</v>
      </c>
      <c r="B1395" s="1" t="s">
        <v>1888</v>
      </c>
      <c r="C1395">
        <v>1768</v>
      </c>
      <c r="D1395" t="s">
        <v>232</v>
      </c>
      <c r="E1395">
        <v>7.2</v>
      </c>
      <c r="F1395">
        <v>1</v>
      </c>
      <c r="G1395">
        <f t="shared" si="63"/>
        <v>7.2</v>
      </c>
      <c r="H1395" s="2">
        <v>42153</v>
      </c>
      <c r="I1395" s="2">
        <v>43008</v>
      </c>
      <c r="J1395" s="7">
        <f t="shared" ca="1" si="64"/>
        <v>37</v>
      </c>
      <c r="K1395" s="7">
        <f t="shared" ca="1" si="65"/>
        <v>8</v>
      </c>
      <c r="M1395">
        <v>4.8899999999999997</v>
      </c>
      <c r="N1395">
        <v>4.8899999999999997</v>
      </c>
      <c r="O1395">
        <v>4.8899999999999997</v>
      </c>
      <c r="P1395">
        <v>7.2</v>
      </c>
      <c r="Q1395">
        <v>7.2</v>
      </c>
      <c r="R1395">
        <v>7.2</v>
      </c>
      <c r="S1395">
        <v>901</v>
      </c>
      <c r="T1395" t="s">
        <v>101</v>
      </c>
      <c r="U1395">
        <v>3</v>
      </c>
      <c r="V1395" s="1" t="s">
        <v>514</v>
      </c>
      <c r="Y1395" t="s">
        <v>81</v>
      </c>
      <c r="Z1395">
        <v>10</v>
      </c>
      <c r="AA1395" t="s">
        <v>84</v>
      </c>
      <c r="AD1395">
        <v>1.33</v>
      </c>
      <c r="AF1395" t="s">
        <v>88</v>
      </c>
      <c r="AH1395" t="s">
        <v>77</v>
      </c>
      <c r="AM1395">
        <v>84</v>
      </c>
      <c r="AN1395" t="s">
        <v>233</v>
      </c>
      <c r="BA1395" s="2">
        <v>42153</v>
      </c>
      <c r="BD1395">
        <v>1.33</v>
      </c>
      <c r="BG1395" t="s">
        <v>77</v>
      </c>
      <c r="BI1395" t="s">
        <v>77</v>
      </c>
      <c r="BJ1395">
        <v>7.2</v>
      </c>
      <c r="BK1395">
        <v>7.2</v>
      </c>
      <c r="BL1395" s="2">
        <v>43008</v>
      </c>
      <c r="BM1395">
        <v>7.2</v>
      </c>
      <c r="BN1395">
        <v>100</v>
      </c>
      <c r="BO1395" t="s">
        <v>657</v>
      </c>
      <c r="BP1395" t="s">
        <v>658</v>
      </c>
      <c r="BQ1395" t="s">
        <v>659</v>
      </c>
      <c r="BR1395">
        <v>7.2</v>
      </c>
      <c r="BT1395">
        <v>4.8899999999999997</v>
      </c>
      <c r="BU1395" s="2">
        <v>42153</v>
      </c>
      <c r="BV1395">
        <v>4.8899999999999997</v>
      </c>
      <c r="BW1395">
        <v>4.8899999999999997</v>
      </c>
      <c r="BX1395" t="s">
        <v>78</v>
      </c>
      <c r="BY1395" t="s">
        <v>9</v>
      </c>
      <c r="BZ1395" t="s">
        <v>9</v>
      </c>
      <c r="CA1395">
        <v>32.08</v>
      </c>
      <c r="CB1395" t="s">
        <v>79</v>
      </c>
      <c r="CD1395" s="2">
        <v>41001</v>
      </c>
      <c r="CI1395" s="1" t="s">
        <v>80</v>
      </c>
    </row>
    <row r="1396" spans="1:87" x14ac:dyDescent="0.25">
      <c r="A1396">
        <v>172563</v>
      </c>
      <c r="B1396" t="s">
        <v>1889</v>
      </c>
      <c r="C1396">
        <v>111</v>
      </c>
      <c r="D1396" t="s">
        <v>405</v>
      </c>
      <c r="E1396">
        <v>14.15</v>
      </c>
      <c r="F1396">
        <v>2</v>
      </c>
      <c r="G1396">
        <f t="shared" si="63"/>
        <v>28.3</v>
      </c>
      <c r="H1396" s="2">
        <v>43012</v>
      </c>
      <c r="I1396" s="2">
        <v>43193</v>
      </c>
      <c r="J1396" s="7">
        <f t="shared" ca="1" si="64"/>
        <v>8</v>
      </c>
      <c r="K1396" s="7">
        <f t="shared" ca="1" si="65"/>
        <v>2</v>
      </c>
      <c r="M1396">
        <v>9.61</v>
      </c>
      <c r="N1396">
        <v>10.62</v>
      </c>
      <c r="O1396">
        <v>9.61</v>
      </c>
      <c r="P1396">
        <v>14.15</v>
      </c>
      <c r="Q1396">
        <v>14.15</v>
      </c>
      <c r="R1396">
        <v>14.15</v>
      </c>
      <c r="S1396">
        <v>911</v>
      </c>
      <c r="T1396" s="1" t="s">
        <v>90</v>
      </c>
      <c r="U1396">
        <v>9</v>
      </c>
      <c r="V1396" s="1" t="s">
        <v>137</v>
      </c>
      <c r="Y1396" s="1" t="s">
        <v>84</v>
      </c>
      <c r="Z1396">
        <v>10</v>
      </c>
      <c r="AA1396" t="s">
        <v>84</v>
      </c>
      <c r="AD1396">
        <v>3.53</v>
      </c>
      <c r="AF1396" t="s">
        <v>265</v>
      </c>
      <c r="AH1396" t="s">
        <v>77</v>
      </c>
      <c r="AM1396">
        <v>25</v>
      </c>
      <c r="AN1396" t="s">
        <v>500</v>
      </c>
      <c r="AO1396">
        <v>0</v>
      </c>
      <c r="AP1396" t="s">
        <v>500</v>
      </c>
      <c r="BA1396" s="2">
        <v>41929</v>
      </c>
      <c r="BD1396">
        <v>3.53</v>
      </c>
      <c r="BG1396" t="s">
        <v>77</v>
      </c>
      <c r="BI1396" t="s">
        <v>77</v>
      </c>
      <c r="BJ1396">
        <v>14.15</v>
      </c>
      <c r="BK1396">
        <v>14.15</v>
      </c>
      <c r="BL1396" s="2">
        <v>43193</v>
      </c>
      <c r="BM1396">
        <v>14.15</v>
      </c>
      <c r="BN1396">
        <v>30</v>
      </c>
      <c r="BT1396">
        <v>9.61</v>
      </c>
      <c r="BU1396" s="2">
        <v>43012</v>
      </c>
      <c r="BV1396">
        <v>10.62</v>
      </c>
      <c r="BW1396">
        <v>9.61</v>
      </c>
      <c r="BX1396" t="s">
        <v>78</v>
      </c>
      <c r="BY1396" t="s">
        <v>9</v>
      </c>
      <c r="BZ1396" t="s">
        <v>9</v>
      </c>
      <c r="CA1396">
        <v>24.95</v>
      </c>
      <c r="CB1396" t="s">
        <v>79</v>
      </c>
      <c r="CD1396" s="2">
        <v>41001</v>
      </c>
      <c r="CI1396" s="1" t="s">
        <v>80</v>
      </c>
    </row>
    <row r="1397" spans="1:87" x14ac:dyDescent="0.25">
      <c r="A1397">
        <v>172568</v>
      </c>
      <c r="B1397" s="1" t="s">
        <v>1890</v>
      </c>
      <c r="C1397">
        <v>795</v>
      </c>
      <c r="D1397" s="1" t="s">
        <v>933</v>
      </c>
      <c r="E1397">
        <v>15.4</v>
      </c>
      <c r="F1397">
        <v>1</v>
      </c>
      <c r="G1397">
        <f t="shared" si="63"/>
        <v>15.4</v>
      </c>
      <c r="H1397" s="2">
        <v>43208</v>
      </c>
      <c r="I1397" s="2">
        <v>42585</v>
      </c>
      <c r="J1397" s="7">
        <f t="shared" ca="1" si="64"/>
        <v>2</v>
      </c>
      <c r="K1397" s="7">
        <f t="shared" ca="1" si="65"/>
        <v>23</v>
      </c>
      <c r="M1397">
        <v>12.54</v>
      </c>
      <c r="N1397">
        <v>12.54</v>
      </c>
      <c r="O1397">
        <v>12.54</v>
      </c>
      <c r="P1397">
        <v>15.4</v>
      </c>
      <c r="Q1397">
        <v>18.7</v>
      </c>
      <c r="R1397">
        <v>18.7</v>
      </c>
      <c r="S1397">
        <v>902</v>
      </c>
      <c r="T1397" t="s">
        <v>143</v>
      </c>
      <c r="U1397">
        <v>1</v>
      </c>
      <c r="V1397" s="1" t="s">
        <v>144</v>
      </c>
      <c r="Y1397" t="s">
        <v>81</v>
      </c>
      <c r="Z1397">
        <v>10</v>
      </c>
      <c r="AA1397" t="s">
        <v>84</v>
      </c>
      <c r="AD1397">
        <v>0</v>
      </c>
      <c r="AF1397" t="s">
        <v>85</v>
      </c>
      <c r="AH1397" t="s">
        <v>77</v>
      </c>
      <c r="AK1397">
        <v>0</v>
      </c>
      <c r="AM1397">
        <v>2</v>
      </c>
      <c r="AN1397" s="1" t="s">
        <v>89</v>
      </c>
      <c r="AO1397">
        <v>0</v>
      </c>
      <c r="AP1397" s="1" t="s">
        <v>89</v>
      </c>
      <c r="BA1397" s="2">
        <v>42578</v>
      </c>
      <c r="BD1397">
        <v>0</v>
      </c>
      <c r="BG1397" t="s">
        <v>77</v>
      </c>
      <c r="BI1397" t="s">
        <v>77</v>
      </c>
      <c r="BJ1397">
        <v>15.4</v>
      </c>
      <c r="BK1397">
        <v>18.7</v>
      </c>
      <c r="BL1397" s="2">
        <v>42585</v>
      </c>
      <c r="BM1397">
        <v>18.7</v>
      </c>
      <c r="BN1397">
        <v>9</v>
      </c>
      <c r="BO1397" t="s">
        <v>673</v>
      </c>
      <c r="BP1397" t="s">
        <v>674</v>
      </c>
      <c r="BQ1397" t="s">
        <v>675</v>
      </c>
      <c r="BR1397">
        <v>1.71</v>
      </c>
      <c r="BT1397">
        <v>12.54</v>
      </c>
      <c r="BU1397" s="2">
        <v>43208</v>
      </c>
      <c r="BV1397">
        <v>12.54</v>
      </c>
      <c r="BW1397">
        <v>12.54</v>
      </c>
      <c r="BX1397" t="s">
        <v>78</v>
      </c>
      <c r="BY1397" t="s">
        <v>9</v>
      </c>
      <c r="BZ1397" t="s">
        <v>9</v>
      </c>
      <c r="CA1397">
        <v>32.94</v>
      </c>
      <c r="CB1397" t="s">
        <v>79</v>
      </c>
      <c r="CD1397" s="2">
        <v>41001</v>
      </c>
      <c r="CI1397" s="1" t="s">
        <v>80</v>
      </c>
    </row>
    <row r="1398" spans="1:87" x14ac:dyDescent="0.25">
      <c r="A1398">
        <v>172573</v>
      </c>
      <c r="B1398" s="1" t="s">
        <v>1891</v>
      </c>
      <c r="C1398">
        <v>316</v>
      </c>
      <c r="D1398" s="1" t="s">
        <v>1679</v>
      </c>
      <c r="E1398">
        <v>6.95</v>
      </c>
      <c r="F1398">
        <v>1</v>
      </c>
      <c r="G1398">
        <f t="shared" si="63"/>
        <v>6.95</v>
      </c>
      <c r="H1398" s="2">
        <v>42970</v>
      </c>
      <c r="I1398" s="2">
        <v>42969</v>
      </c>
      <c r="J1398" s="7">
        <f t="shared" ca="1" si="64"/>
        <v>10</v>
      </c>
      <c r="K1398" s="7">
        <f t="shared" ca="1" si="65"/>
        <v>10</v>
      </c>
      <c r="M1398">
        <v>4.6399999999999997</v>
      </c>
      <c r="N1398">
        <v>4.6399999999999997</v>
      </c>
      <c r="O1398">
        <v>4.6399999999999997</v>
      </c>
      <c r="P1398">
        <v>6.95</v>
      </c>
      <c r="Q1398">
        <v>6.7</v>
      </c>
      <c r="R1398">
        <v>6.7</v>
      </c>
      <c r="S1398">
        <v>901</v>
      </c>
      <c r="T1398" t="s">
        <v>101</v>
      </c>
      <c r="U1398">
        <v>7</v>
      </c>
      <c r="V1398" t="s">
        <v>102</v>
      </c>
      <c r="Y1398" t="s">
        <v>81</v>
      </c>
      <c r="Z1398">
        <v>21</v>
      </c>
      <c r="AA1398" t="s">
        <v>81</v>
      </c>
      <c r="AD1398">
        <v>2</v>
      </c>
      <c r="AF1398" t="s">
        <v>88</v>
      </c>
      <c r="AH1398" t="s">
        <v>77</v>
      </c>
      <c r="AM1398">
        <v>3</v>
      </c>
      <c r="AN1398" s="1" t="s">
        <v>138</v>
      </c>
      <c r="AO1398">
        <v>0</v>
      </c>
      <c r="AP1398" s="1" t="s">
        <v>182</v>
      </c>
      <c r="BA1398" s="2">
        <v>42124</v>
      </c>
      <c r="BD1398">
        <v>2</v>
      </c>
      <c r="BG1398" t="s">
        <v>77</v>
      </c>
      <c r="BI1398" t="s">
        <v>77</v>
      </c>
      <c r="BJ1398">
        <v>6.95</v>
      </c>
      <c r="BK1398">
        <v>6.7</v>
      </c>
      <c r="BL1398" s="2">
        <v>42969</v>
      </c>
      <c r="BM1398">
        <v>6.7</v>
      </c>
      <c r="BN1398">
        <v>125</v>
      </c>
      <c r="BO1398" t="s">
        <v>657</v>
      </c>
      <c r="BP1398" t="s">
        <v>658</v>
      </c>
      <c r="BQ1398" t="s">
        <v>659</v>
      </c>
      <c r="BR1398">
        <v>5.56</v>
      </c>
      <c r="BT1398">
        <v>4.6399999999999997</v>
      </c>
      <c r="BU1398" s="2">
        <v>42970</v>
      </c>
      <c r="BV1398">
        <v>4.6399999999999997</v>
      </c>
      <c r="BW1398">
        <v>4.6399999999999997</v>
      </c>
      <c r="BX1398" t="s">
        <v>78</v>
      </c>
      <c r="BY1398" t="s">
        <v>9</v>
      </c>
      <c r="BZ1398" t="s">
        <v>9</v>
      </c>
      <c r="CA1398">
        <v>30.75</v>
      </c>
      <c r="CB1398" t="s">
        <v>79</v>
      </c>
      <c r="CD1398" s="2">
        <v>41001</v>
      </c>
      <c r="CI1398" s="1" t="s">
        <v>80</v>
      </c>
    </row>
    <row r="1399" spans="1:87" x14ac:dyDescent="0.25">
      <c r="A1399">
        <v>172609</v>
      </c>
      <c r="B1399" s="1" t="s">
        <v>1892</v>
      </c>
      <c r="C1399">
        <v>9</v>
      </c>
      <c r="D1399" t="s">
        <v>628</v>
      </c>
      <c r="E1399">
        <v>6.65</v>
      </c>
      <c r="F1399">
        <v>34</v>
      </c>
      <c r="G1399">
        <f t="shared" si="63"/>
        <v>226.10000000000002</v>
      </c>
      <c r="H1399" s="2">
        <v>43202</v>
      </c>
      <c r="I1399" s="2">
        <v>43222</v>
      </c>
      <c r="J1399" s="7">
        <f t="shared" ca="1" si="64"/>
        <v>2</v>
      </c>
      <c r="K1399" s="7">
        <f t="shared" ca="1" si="65"/>
        <v>1</v>
      </c>
      <c r="M1399">
        <v>3.56</v>
      </c>
      <c r="N1399">
        <v>3.67</v>
      </c>
      <c r="O1399">
        <v>3.64</v>
      </c>
      <c r="P1399">
        <v>6.65</v>
      </c>
      <c r="Q1399">
        <v>6.65</v>
      </c>
      <c r="R1399">
        <v>6.65</v>
      </c>
      <c r="S1399">
        <v>911</v>
      </c>
      <c r="T1399" s="1" t="s">
        <v>90</v>
      </c>
      <c r="U1399">
        <v>6</v>
      </c>
      <c r="V1399" t="s">
        <v>727</v>
      </c>
      <c r="Y1399" s="1" t="s">
        <v>84</v>
      </c>
      <c r="Z1399">
        <v>10</v>
      </c>
      <c r="AA1399" t="s">
        <v>84</v>
      </c>
      <c r="AD1399">
        <v>4.59</v>
      </c>
      <c r="AE1399">
        <v>255</v>
      </c>
      <c r="AF1399" t="s">
        <v>265</v>
      </c>
      <c r="AH1399" t="s">
        <v>77</v>
      </c>
      <c r="AM1399">
        <v>6</v>
      </c>
      <c r="AN1399" s="1" t="s">
        <v>718</v>
      </c>
      <c r="AO1399">
        <v>0</v>
      </c>
      <c r="AP1399" s="1" t="s">
        <v>718</v>
      </c>
      <c r="BA1399" s="2">
        <v>41930</v>
      </c>
      <c r="BC1399">
        <v>255</v>
      </c>
      <c r="BD1399">
        <v>4.59</v>
      </c>
      <c r="BG1399" t="s">
        <v>77</v>
      </c>
      <c r="BI1399" t="s">
        <v>77</v>
      </c>
      <c r="BJ1399">
        <v>6.65</v>
      </c>
      <c r="BK1399">
        <v>6.65</v>
      </c>
      <c r="BL1399" s="2">
        <v>43222</v>
      </c>
      <c r="BM1399">
        <v>6.65</v>
      </c>
      <c r="BN1399">
        <v>14</v>
      </c>
      <c r="BT1399">
        <v>3.56</v>
      </c>
      <c r="BU1399" s="2">
        <v>43202</v>
      </c>
      <c r="BV1399">
        <v>3.67</v>
      </c>
      <c r="BW1399">
        <v>3.64</v>
      </c>
      <c r="BX1399" t="s">
        <v>78</v>
      </c>
      <c r="BY1399" t="s">
        <v>9</v>
      </c>
      <c r="BZ1399" t="s">
        <v>9</v>
      </c>
      <c r="CA1399">
        <v>44.81</v>
      </c>
      <c r="CB1399" t="s">
        <v>79</v>
      </c>
      <c r="CD1399" s="2">
        <v>41001</v>
      </c>
      <c r="CI1399" s="1" t="s">
        <v>80</v>
      </c>
    </row>
    <row r="1400" spans="1:87" x14ac:dyDescent="0.25">
      <c r="A1400">
        <v>172610</v>
      </c>
      <c r="B1400" s="1" t="s">
        <v>1893</v>
      </c>
      <c r="C1400">
        <v>9</v>
      </c>
      <c r="D1400" t="s">
        <v>628</v>
      </c>
      <c r="E1400">
        <v>12.6</v>
      </c>
      <c r="F1400">
        <v>9</v>
      </c>
      <c r="G1400">
        <f t="shared" si="63"/>
        <v>113.39999999999999</v>
      </c>
      <c r="H1400" s="2">
        <v>43202</v>
      </c>
      <c r="I1400" s="2">
        <v>43220</v>
      </c>
      <c r="J1400" s="7">
        <f t="shared" ca="1" si="64"/>
        <v>2</v>
      </c>
      <c r="K1400" s="7">
        <f t="shared" ca="1" si="65"/>
        <v>1</v>
      </c>
      <c r="M1400">
        <v>7.13</v>
      </c>
      <c r="N1400">
        <v>8.34</v>
      </c>
      <c r="O1400">
        <v>7.13</v>
      </c>
      <c r="P1400">
        <v>12.6</v>
      </c>
      <c r="Q1400">
        <v>12.6</v>
      </c>
      <c r="R1400">
        <v>12.6</v>
      </c>
      <c r="S1400">
        <v>911</v>
      </c>
      <c r="T1400" s="1" t="s">
        <v>90</v>
      </c>
      <c r="U1400">
        <v>6</v>
      </c>
      <c r="V1400" t="s">
        <v>727</v>
      </c>
      <c r="Y1400" s="1" t="s">
        <v>84</v>
      </c>
      <c r="Z1400">
        <v>10</v>
      </c>
      <c r="AA1400" t="s">
        <v>84</v>
      </c>
      <c r="AD1400">
        <v>6.6</v>
      </c>
      <c r="AE1400">
        <v>68</v>
      </c>
      <c r="AF1400" t="s">
        <v>265</v>
      </c>
      <c r="AH1400" t="s">
        <v>77</v>
      </c>
      <c r="AM1400">
        <v>6</v>
      </c>
      <c r="AN1400" s="1" t="s">
        <v>718</v>
      </c>
      <c r="AO1400">
        <v>0</v>
      </c>
      <c r="AP1400" s="1" t="s">
        <v>718</v>
      </c>
      <c r="BA1400" s="2">
        <v>41930</v>
      </c>
      <c r="BC1400">
        <v>68</v>
      </c>
      <c r="BD1400">
        <v>6.6</v>
      </c>
      <c r="BG1400" t="s">
        <v>77</v>
      </c>
      <c r="BI1400" t="s">
        <v>77</v>
      </c>
      <c r="BJ1400">
        <v>12.6</v>
      </c>
      <c r="BK1400">
        <v>12.6</v>
      </c>
      <c r="BL1400" s="2">
        <v>43220</v>
      </c>
      <c r="BM1400">
        <v>12.6</v>
      </c>
      <c r="BN1400">
        <v>45</v>
      </c>
      <c r="BT1400">
        <v>7.13</v>
      </c>
      <c r="BU1400" s="2">
        <v>43202</v>
      </c>
      <c r="BV1400">
        <v>8.34</v>
      </c>
      <c r="BW1400">
        <v>7.13</v>
      </c>
      <c r="BX1400" t="s">
        <v>78</v>
      </c>
      <c r="BY1400" t="s">
        <v>9</v>
      </c>
      <c r="BZ1400" t="s">
        <v>9</v>
      </c>
      <c r="CA1400">
        <v>33.81</v>
      </c>
      <c r="CB1400" t="s">
        <v>79</v>
      </c>
      <c r="CD1400" s="2">
        <v>41001</v>
      </c>
      <c r="CI1400" s="1" t="s">
        <v>80</v>
      </c>
    </row>
    <row r="1401" spans="1:87" x14ac:dyDescent="0.25">
      <c r="A1401">
        <v>172611</v>
      </c>
      <c r="B1401" s="1" t="s">
        <v>1894</v>
      </c>
      <c r="C1401">
        <v>9</v>
      </c>
      <c r="D1401" t="s">
        <v>628</v>
      </c>
      <c r="E1401">
        <v>20.55</v>
      </c>
      <c r="F1401">
        <v>3</v>
      </c>
      <c r="G1401">
        <f t="shared" si="63"/>
        <v>61.650000000000006</v>
      </c>
      <c r="H1401" s="2">
        <v>43021</v>
      </c>
      <c r="I1401" s="2">
        <v>43225</v>
      </c>
      <c r="J1401" s="7">
        <f t="shared" ca="1" si="64"/>
        <v>8</v>
      </c>
      <c r="K1401" s="7">
        <f t="shared" ca="1" si="65"/>
        <v>1</v>
      </c>
      <c r="M1401">
        <v>11.7</v>
      </c>
      <c r="N1401">
        <v>9.93</v>
      </c>
      <c r="O1401">
        <v>11.99</v>
      </c>
      <c r="P1401">
        <v>20.55</v>
      </c>
      <c r="Q1401">
        <v>20.55</v>
      </c>
      <c r="R1401">
        <v>20.55</v>
      </c>
      <c r="S1401">
        <v>911</v>
      </c>
      <c r="T1401" s="1" t="s">
        <v>90</v>
      </c>
      <c r="U1401">
        <v>7</v>
      </c>
      <c r="V1401" s="1" t="s">
        <v>424</v>
      </c>
      <c r="Y1401" s="1" t="s">
        <v>84</v>
      </c>
      <c r="Z1401">
        <v>10</v>
      </c>
      <c r="AA1401" t="s">
        <v>84</v>
      </c>
      <c r="AD1401">
        <v>2.13</v>
      </c>
      <c r="AE1401">
        <v>90</v>
      </c>
      <c r="AF1401" t="s">
        <v>88</v>
      </c>
      <c r="AH1401" t="s">
        <v>77</v>
      </c>
      <c r="AM1401">
        <v>6</v>
      </c>
      <c r="AN1401" s="1" t="s">
        <v>718</v>
      </c>
      <c r="AO1401">
        <v>0</v>
      </c>
      <c r="AP1401" s="1" t="s">
        <v>718</v>
      </c>
      <c r="BA1401" s="2">
        <v>42115</v>
      </c>
      <c r="BC1401">
        <v>90</v>
      </c>
      <c r="BD1401">
        <v>2.13</v>
      </c>
      <c r="BG1401" t="s">
        <v>77</v>
      </c>
      <c r="BI1401" t="s">
        <v>77</v>
      </c>
      <c r="BJ1401">
        <v>20.55</v>
      </c>
      <c r="BK1401">
        <v>20.55</v>
      </c>
      <c r="BL1401" s="2">
        <v>43225</v>
      </c>
      <c r="BM1401">
        <v>20.55</v>
      </c>
      <c r="BN1401">
        <v>60</v>
      </c>
      <c r="BT1401">
        <v>11.7</v>
      </c>
      <c r="BU1401" s="2">
        <v>43021</v>
      </c>
      <c r="BV1401">
        <v>9.93</v>
      </c>
      <c r="BW1401">
        <v>11.99</v>
      </c>
      <c r="BX1401" t="s">
        <v>78</v>
      </c>
      <c r="BY1401" t="s">
        <v>9</v>
      </c>
      <c r="BZ1401" t="s">
        <v>9</v>
      </c>
      <c r="CA1401">
        <v>51.68</v>
      </c>
      <c r="CB1401" t="s">
        <v>79</v>
      </c>
      <c r="CD1401" s="2">
        <v>41001</v>
      </c>
      <c r="CI1401" s="1" t="s">
        <v>80</v>
      </c>
    </row>
    <row r="1402" spans="1:87" x14ac:dyDescent="0.25">
      <c r="A1402">
        <v>172682</v>
      </c>
      <c r="B1402" s="1" t="s">
        <v>1895</v>
      </c>
      <c r="C1402">
        <v>111</v>
      </c>
      <c r="D1402" t="s">
        <v>405</v>
      </c>
      <c r="E1402">
        <v>15.8</v>
      </c>
      <c r="F1402">
        <v>1</v>
      </c>
      <c r="G1402">
        <f t="shared" si="63"/>
        <v>15.8</v>
      </c>
      <c r="H1402" s="2">
        <v>42496</v>
      </c>
      <c r="I1402" s="2">
        <v>42840</v>
      </c>
      <c r="J1402" s="7">
        <f t="shared" ca="1" si="64"/>
        <v>26</v>
      </c>
      <c r="K1402" s="7">
        <f t="shared" ca="1" si="65"/>
        <v>14</v>
      </c>
      <c r="M1402">
        <v>12.16</v>
      </c>
      <c r="N1402">
        <v>13.17</v>
      </c>
      <c r="O1402">
        <v>12.16</v>
      </c>
      <c r="P1402">
        <v>15.8</v>
      </c>
      <c r="Q1402">
        <v>15.8</v>
      </c>
      <c r="R1402">
        <v>15.8</v>
      </c>
      <c r="S1402">
        <v>910</v>
      </c>
      <c r="T1402" s="1" t="s">
        <v>82</v>
      </c>
      <c r="U1402">
        <v>7</v>
      </c>
      <c r="V1402" s="1" t="s">
        <v>130</v>
      </c>
      <c r="Y1402" t="s">
        <v>81</v>
      </c>
      <c r="Z1402">
        <v>10</v>
      </c>
      <c r="AA1402" t="s">
        <v>84</v>
      </c>
      <c r="AH1402" t="s">
        <v>77</v>
      </c>
      <c r="AM1402">
        <v>25</v>
      </c>
      <c r="AN1402" t="s">
        <v>500</v>
      </c>
      <c r="BA1402" s="2">
        <v>41929</v>
      </c>
      <c r="BG1402" t="s">
        <v>77</v>
      </c>
      <c r="BI1402" t="s">
        <v>77</v>
      </c>
      <c r="BJ1402">
        <v>15.8</v>
      </c>
      <c r="BK1402">
        <v>15.8</v>
      </c>
      <c r="BL1402" s="2">
        <v>42840</v>
      </c>
      <c r="BM1402">
        <v>15.8</v>
      </c>
      <c r="BT1402">
        <v>12.16</v>
      </c>
      <c r="BU1402" s="2">
        <v>42496</v>
      </c>
      <c r="BV1402">
        <v>13.17</v>
      </c>
      <c r="BW1402">
        <v>12.16</v>
      </c>
      <c r="BX1402" t="s">
        <v>78</v>
      </c>
      <c r="BY1402" t="s">
        <v>9</v>
      </c>
      <c r="BZ1402" t="s">
        <v>9</v>
      </c>
      <c r="CA1402">
        <v>16.649999999999999</v>
      </c>
      <c r="CB1402" t="s">
        <v>79</v>
      </c>
      <c r="CD1402" s="2">
        <v>41001</v>
      </c>
      <c r="CI1402" s="1" t="s">
        <v>80</v>
      </c>
    </row>
    <row r="1403" spans="1:87" x14ac:dyDescent="0.25">
      <c r="A1403">
        <v>172683</v>
      </c>
      <c r="B1403" s="1" t="s">
        <v>1896</v>
      </c>
      <c r="C1403">
        <v>111</v>
      </c>
      <c r="D1403" t="s">
        <v>405</v>
      </c>
      <c r="E1403">
        <v>20.399999999999999</v>
      </c>
      <c r="F1403">
        <v>1</v>
      </c>
      <c r="G1403">
        <f t="shared" si="63"/>
        <v>20.399999999999999</v>
      </c>
      <c r="H1403" s="2">
        <v>42514</v>
      </c>
      <c r="I1403" s="2">
        <v>42797</v>
      </c>
      <c r="J1403" s="7">
        <f t="shared" ca="1" si="64"/>
        <v>25</v>
      </c>
      <c r="K1403" s="7">
        <f t="shared" ca="1" si="65"/>
        <v>15</v>
      </c>
      <c r="M1403">
        <v>14.29</v>
      </c>
      <c r="N1403">
        <v>14.29</v>
      </c>
      <c r="O1403">
        <v>14.29</v>
      </c>
      <c r="P1403">
        <v>20.399999999999999</v>
      </c>
      <c r="Q1403">
        <v>20.399999999999999</v>
      </c>
      <c r="R1403">
        <v>20.399999999999999</v>
      </c>
      <c r="S1403">
        <v>910</v>
      </c>
      <c r="T1403" s="1" t="s">
        <v>82</v>
      </c>
      <c r="U1403">
        <v>7</v>
      </c>
      <c r="V1403" s="1" t="s">
        <v>130</v>
      </c>
      <c r="Y1403" t="s">
        <v>81</v>
      </c>
      <c r="Z1403">
        <v>10</v>
      </c>
      <c r="AA1403" t="s">
        <v>84</v>
      </c>
      <c r="AH1403" t="s">
        <v>77</v>
      </c>
      <c r="AM1403">
        <v>2</v>
      </c>
      <c r="AN1403" s="1" t="s">
        <v>89</v>
      </c>
      <c r="BA1403" s="2">
        <v>41929</v>
      </c>
      <c r="BG1403" t="s">
        <v>77</v>
      </c>
      <c r="BI1403" t="s">
        <v>77</v>
      </c>
      <c r="BJ1403">
        <v>20.399999999999999</v>
      </c>
      <c r="BK1403">
        <v>20.399999999999999</v>
      </c>
      <c r="BL1403" s="2">
        <v>42797</v>
      </c>
      <c r="BM1403">
        <v>20.399999999999999</v>
      </c>
      <c r="BT1403">
        <v>14.29</v>
      </c>
      <c r="BU1403" s="2">
        <v>42514</v>
      </c>
      <c r="BV1403">
        <v>14.29</v>
      </c>
      <c r="BW1403">
        <v>14.29</v>
      </c>
      <c r="BX1403" t="s">
        <v>78</v>
      </c>
      <c r="BY1403" t="s">
        <v>9</v>
      </c>
      <c r="BZ1403" t="s">
        <v>9</v>
      </c>
      <c r="CA1403">
        <v>29.95</v>
      </c>
      <c r="CB1403" t="s">
        <v>79</v>
      </c>
      <c r="CD1403" s="2">
        <v>41001</v>
      </c>
      <c r="CI1403" s="1" t="s">
        <v>80</v>
      </c>
    </row>
    <row r="1404" spans="1:87" x14ac:dyDescent="0.25">
      <c r="A1404">
        <v>172685</v>
      </c>
      <c r="B1404" s="1" t="s">
        <v>1897</v>
      </c>
      <c r="C1404">
        <v>111</v>
      </c>
      <c r="D1404" t="s">
        <v>405</v>
      </c>
      <c r="E1404">
        <v>17.899999999999999</v>
      </c>
      <c r="F1404">
        <v>2</v>
      </c>
      <c r="G1404">
        <f t="shared" si="63"/>
        <v>35.799999999999997</v>
      </c>
      <c r="H1404" s="2">
        <v>42138</v>
      </c>
      <c r="I1404" s="2">
        <v>43001</v>
      </c>
      <c r="J1404" s="7">
        <f t="shared" ca="1" si="64"/>
        <v>37</v>
      </c>
      <c r="K1404" s="7">
        <f t="shared" ca="1" si="65"/>
        <v>9</v>
      </c>
      <c r="M1404">
        <v>12.16</v>
      </c>
      <c r="N1404">
        <v>12.16</v>
      </c>
      <c r="O1404">
        <v>12.16</v>
      </c>
      <c r="P1404">
        <v>17.899999999999999</v>
      </c>
      <c r="Q1404">
        <v>17.899999999999999</v>
      </c>
      <c r="R1404">
        <v>17.899999999999999</v>
      </c>
      <c r="S1404">
        <v>910</v>
      </c>
      <c r="T1404" s="1" t="s">
        <v>82</v>
      </c>
      <c r="U1404">
        <v>7</v>
      </c>
      <c r="V1404" s="1" t="s">
        <v>130</v>
      </c>
      <c r="W1404">
        <v>1</v>
      </c>
      <c r="X1404" s="1" t="s">
        <v>131</v>
      </c>
      <c r="Y1404" t="s">
        <v>81</v>
      </c>
      <c r="Z1404">
        <v>10</v>
      </c>
      <c r="AA1404" t="s">
        <v>84</v>
      </c>
      <c r="AD1404">
        <v>0</v>
      </c>
      <c r="AH1404" t="s">
        <v>77</v>
      </c>
      <c r="AM1404">
        <v>25</v>
      </c>
      <c r="AN1404" t="s">
        <v>500</v>
      </c>
      <c r="BA1404" s="2">
        <v>41929</v>
      </c>
      <c r="BD1404">
        <v>0</v>
      </c>
      <c r="BG1404" t="s">
        <v>77</v>
      </c>
      <c r="BI1404" t="s">
        <v>77</v>
      </c>
      <c r="BJ1404">
        <v>17.899999999999999</v>
      </c>
      <c r="BK1404">
        <v>17.899999999999999</v>
      </c>
      <c r="BL1404" s="2">
        <v>43001</v>
      </c>
      <c r="BM1404">
        <v>17.899999999999999</v>
      </c>
      <c r="BT1404">
        <v>12.16</v>
      </c>
      <c r="BU1404" s="2">
        <v>42138</v>
      </c>
      <c r="BV1404">
        <v>12.16</v>
      </c>
      <c r="BW1404">
        <v>12.16</v>
      </c>
      <c r="BX1404" t="s">
        <v>78</v>
      </c>
      <c r="BY1404" t="s">
        <v>9</v>
      </c>
      <c r="BZ1404" t="s">
        <v>9</v>
      </c>
      <c r="CA1404">
        <v>32.07</v>
      </c>
      <c r="CB1404" t="s">
        <v>79</v>
      </c>
      <c r="CD1404" s="2">
        <v>41001</v>
      </c>
      <c r="CI1404" s="1" t="s">
        <v>80</v>
      </c>
    </row>
    <row r="1405" spans="1:87" x14ac:dyDescent="0.25">
      <c r="A1405">
        <v>172687</v>
      </c>
      <c r="B1405" s="1" t="s">
        <v>1898</v>
      </c>
      <c r="C1405">
        <v>111</v>
      </c>
      <c r="D1405" t="s">
        <v>405</v>
      </c>
      <c r="E1405">
        <v>17.899999999999999</v>
      </c>
      <c r="F1405">
        <v>1</v>
      </c>
      <c r="G1405">
        <f t="shared" si="63"/>
        <v>17.899999999999999</v>
      </c>
      <c r="H1405" s="2">
        <v>42447</v>
      </c>
      <c r="I1405" s="2">
        <v>43032</v>
      </c>
      <c r="J1405" s="7">
        <f t="shared" ca="1" si="64"/>
        <v>27</v>
      </c>
      <c r="K1405" s="7">
        <f t="shared" ca="1" si="65"/>
        <v>8</v>
      </c>
      <c r="M1405">
        <v>12.16</v>
      </c>
      <c r="N1405">
        <v>12.16</v>
      </c>
      <c r="O1405">
        <v>12.16</v>
      </c>
      <c r="P1405">
        <v>17.899999999999999</v>
      </c>
      <c r="Q1405">
        <v>17.899999999999999</v>
      </c>
      <c r="R1405">
        <v>17.899999999999999</v>
      </c>
      <c r="S1405">
        <v>910</v>
      </c>
      <c r="T1405" s="1" t="s">
        <v>82</v>
      </c>
      <c r="U1405">
        <v>7</v>
      </c>
      <c r="V1405" s="1" t="s">
        <v>130</v>
      </c>
      <c r="Y1405" t="s">
        <v>81</v>
      </c>
      <c r="Z1405">
        <v>10</v>
      </c>
      <c r="AA1405" t="s">
        <v>84</v>
      </c>
      <c r="AD1405">
        <v>0.7</v>
      </c>
      <c r="AH1405" t="s">
        <v>77</v>
      </c>
      <c r="AM1405">
        <v>25</v>
      </c>
      <c r="AN1405" t="s">
        <v>500</v>
      </c>
      <c r="BA1405" s="2">
        <v>41929</v>
      </c>
      <c r="BD1405">
        <v>0.7</v>
      </c>
      <c r="BG1405" t="s">
        <v>77</v>
      </c>
      <c r="BI1405" t="s">
        <v>77</v>
      </c>
      <c r="BJ1405">
        <v>17.899999999999999</v>
      </c>
      <c r="BK1405">
        <v>17.899999999999999</v>
      </c>
      <c r="BL1405" s="2">
        <v>43032</v>
      </c>
      <c r="BM1405">
        <v>17.899999999999999</v>
      </c>
      <c r="BT1405">
        <v>12.16</v>
      </c>
      <c r="BU1405" s="2">
        <v>42447</v>
      </c>
      <c r="BV1405">
        <v>12.16</v>
      </c>
      <c r="BW1405">
        <v>12.16</v>
      </c>
      <c r="BX1405" t="s">
        <v>78</v>
      </c>
      <c r="BY1405" t="s">
        <v>9</v>
      </c>
      <c r="BZ1405" t="s">
        <v>9</v>
      </c>
      <c r="CA1405">
        <v>32.07</v>
      </c>
      <c r="CB1405" t="s">
        <v>79</v>
      </c>
      <c r="CD1405" s="2">
        <v>41001</v>
      </c>
      <c r="CI1405" s="1" t="s">
        <v>80</v>
      </c>
    </row>
    <row r="1406" spans="1:87" x14ac:dyDescent="0.25">
      <c r="A1406">
        <v>172688</v>
      </c>
      <c r="B1406" s="1" t="s">
        <v>1899</v>
      </c>
      <c r="C1406">
        <v>111</v>
      </c>
      <c r="D1406" t="s">
        <v>405</v>
      </c>
      <c r="E1406">
        <v>17.899999999999999</v>
      </c>
      <c r="F1406">
        <v>1</v>
      </c>
      <c r="G1406">
        <f t="shared" si="63"/>
        <v>17.899999999999999</v>
      </c>
      <c r="H1406" s="2">
        <v>42138</v>
      </c>
      <c r="I1406" s="2">
        <v>42640</v>
      </c>
      <c r="J1406" s="7">
        <f t="shared" ca="1" si="64"/>
        <v>37</v>
      </c>
      <c r="K1406" s="7">
        <f t="shared" ca="1" si="65"/>
        <v>21</v>
      </c>
      <c r="M1406">
        <v>12.16</v>
      </c>
      <c r="N1406">
        <v>12.16</v>
      </c>
      <c r="O1406">
        <v>12.16</v>
      </c>
      <c r="P1406">
        <v>17.899999999999999</v>
      </c>
      <c r="Q1406">
        <v>17.899999999999999</v>
      </c>
      <c r="R1406">
        <v>17.899999999999999</v>
      </c>
      <c r="S1406">
        <v>910</v>
      </c>
      <c r="T1406" s="1" t="s">
        <v>82</v>
      </c>
      <c r="U1406">
        <v>7</v>
      </c>
      <c r="V1406" s="1" t="s">
        <v>130</v>
      </c>
      <c r="Y1406" t="s">
        <v>81</v>
      </c>
      <c r="Z1406">
        <v>10</v>
      </c>
      <c r="AA1406" t="s">
        <v>84</v>
      </c>
      <c r="AF1406" t="s">
        <v>85</v>
      </c>
      <c r="AH1406" t="s">
        <v>77</v>
      </c>
      <c r="AM1406">
        <v>25</v>
      </c>
      <c r="AN1406" t="s">
        <v>500</v>
      </c>
      <c r="BA1406" s="2">
        <v>41929</v>
      </c>
      <c r="BG1406" t="s">
        <v>77</v>
      </c>
      <c r="BI1406" t="s">
        <v>77</v>
      </c>
      <c r="BJ1406">
        <v>17.899999999999999</v>
      </c>
      <c r="BK1406">
        <v>17.899999999999999</v>
      </c>
      <c r="BL1406" s="2">
        <v>42640</v>
      </c>
      <c r="BM1406">
        <v>17.899999999999999</v>
      </c>
      <c r="BT1406">
        <v>12.16</v>
      </c>
      <c r="BU1406" s="2">
        <v>42138</v>
      </c>
      <c r="BV1406">
        <v>12.16</v>
      </c>
      <c r="BW1406">
        <v>12.16</v>
      </c>
      <c r="BX1406" t="s">
        <v>78</v>
      </c>
      <c r="BY1406" t="s">
        <v>9</v>
      </c>
      <c r="BZ1406" t="s">
        <v>9</v>
      </c>
      <c r="CA1406">
        <v>32.07</v>
      </c>
      <c r="CB1406" t="s">
        <v>79</v>
      </c>
      <c r="CD1406" s="2">
        <v>41001</v>
      </c>
      <c r="CI1406" s="1" t="s">
        <v>80</v>
      </c>
    </row>
    <row r="1407" spans="1:87" x14ac:dyDescent="0.25">
      <c r="A1407">
        <v>172689</v>
      </c>
      <c r="B1407" s="1" t="s">
        <v>1900</v>
      </c>
      <c r="C1407">
        <v>815</v>
      </c>
      <c r="D1407" s="1" t="s">
        <v>98</v>
      </c>
      <c r="E1407">
        <v>4.25</v>
      </c>
      <c r="F1407">
        <v>8</v>
      </c>
      <c r="G1407">
        <f t="shared" si="63"/>
        <v>34</v>
      </c>
      <c r="H1407" s="2">
        <v>43066</v>
      </c>
      <c r="I1407" s="2">
        <v>43041</v>
      </c>
      <c r="J1407" s="7">
        <f t="shared" ca="1" si="64"/>
        <v>7</v>
      </c>
      <c r="K1407" s="7">
        <f t="shared" ca="1" si="65"/>
        <v>7</v>
      </c>
      <c r="M1407">
        <v>2.88</v>
      </c>
      <c r="N1407">
        <v>2.88</v>
      </c>
      <c r="O1407">
        <v>2.88</v>
      </c>
      <c r="P1407">
        <v>4.25</v>
      </c>
      <c r="Q1407">
        <v>4.25</v>
      </c>
      <c r="R1407">
        <v>4.2300000000000004</v>
      </c>
      <c r="S1407">
        <v>909</v>
      </c>
      <c r="T1407" s="1" t="s">
        <v>92</v>
      </c>
      <c r="U1407">
        <v>2</v>
      </c>
      <c r="V1407" s="1" t="s">
        <v>96</v>
      </c>
      <c r="Y1407" t="s">
        <v>81</v>
      </c>
      <c r="Z1407">
        <v>21</v>
      </c>
      <c r="AA1407" t="s">
        <v>81</v>
      </c>
      <c r="AD1407">
        <v>0.64</v>
      </c>
      <c r="AF1407" t="s">
        <v>88</v>
      </c>
      <c r="AH1407" t="s">
        <v>77</v>
      </c>
      <c r="AM1407">
        <v>103</v>
      </c>
      <c r="AN1407" s="1" t="s">
        <v>98</v>
      </c>
      <c r="AO1407">
        <v>0</v>
      </c>
      <c r="AP1407" s="1" t="s">
        <v>98</v>
      </c>
      <c r="BA1407" s="2">
        <v>42430</v>
      </c>
      <c r="BD1407">
        <v>0.64</v>
      </c>
      <c r="BG1407" t="s">
        <v>77</v>
      </c>
      <c r="BI1407" t="s">
        <v>77</v>
      </c>
      <c r="BJ1407">
        <v>4.25</v>
      </c>
      <c r="BK1407">
        <v>4.25</v>
      </c>
      <c r="BL1407" s="2">
        <v>43041</v>
      </c>
      <c r="BM1407">
        <v>4.2300000000000004</v>
      </c>
      <c r="BT1407">
        <v>2.88</v>
      </c>
      <c r="BU1407" s="2">
        <v>43066</v>
      </c>
      <c r="BV1407">
        <v>2.88</v>
      </c>
      <c r="BW1407">
        <v>2.88</v>
      </c>
      <c r="BX1407" t="s">
        <v>78</v>
      </c>
      <c r="BY1407" t="s">
        <v>9</v>
      </c>
      <c r="BZ1407" t="s">
        <v>9</v>
      </c>
      <c r="CA1407">
        <v>31.91</v>
      </c>
      <c r="CB1407" t="s">
        <v>79</v>
      </c>
      <c r="CD1407" s="2">
        <v>41001</v>
      </c>
      <c r="CI1407" s="1" t="s">
        <v>80</v>
      </c>
    </row>
    <row r="1408" spans="1:87" x14ac:dyDescent="0.25">
      <c r="A1408">
        <v>172690</v>
      </c>
      <c r="B1408" s="1" t="s">
        <v>1901</v>
      </c>
      <c r="C1408">
        <v>815</v>
      </c>
      <c r="D1408" s="1" t="s">
        <v>98</v>
      </c>
      <c r="E1408">
        <v>4.25</v>
      </c>
      <c r="F1408">
        <v>3</v>
      </c>
      <c r="G1408">
        <f t="shared" si="63"/>
        <v>12.75</v>
      </c>
      <c r="H1408" s="2">
        <v>42892</v>
      </c>
      <c r="I1408" s="2">
        <v>43056</v>
      </c>
      <c r="J1408" s="7">
        <f t="shared" ca="1" si="64"/>
        <v>12</v>
      </c>
      <c r="K1408" s="7">
        <f t="shared" ca="1" si="65"/>
        <v>7</v>
      </c>
      <c r="M1408">
        <v>2.88</v>
      </c>
      <c r="N1408">
        <v>2.88</v>
      </c>
      <c r="O1408">
        <v>2.88</v>
      </c>
      <c r="P1408">
        <v>4.25</v>
      </c>
      <c r="Q1408">
        <v>4.25</v>
      </c>
      <c r="R1408">
        <v>4.25</v>
      </c>
      <c r="S1408">
        <v>909</v>
      </c>
      <c r="T1408" s="1" t="s">
        <v>92</v>
      </c>
      <c r="U1408">
        <v>2</v>
      </c>
      <c r="V1408" s="1" t="s">
        <v>96</v>
      </c>
      <c r="Y1408" t="s">
        <v>81</v>
      </c>
      <c r="Z1408">
        <v>21</v>
      </c>
      <c r="AA1408" t="s">
        <v>81</v>
      </c>
      <c r="AD1408">
        <v>1.47</v>
      </c>
      <c r="AF1408" t="s">
        <v>88</v>
      </c>
      <c r="AH1408" t="s">
        <v>77</v>
      </c>
      <c r="AM1408">
        <v>103</v>
      </c>
      <c r="AN1408" s="1" t="s">
        <v>98</v>
      </c>
      <c r="AO1408">
        <v>0</v>
      </c>
      <c r="AP1408" s="1" t="s">
        <v>98</v>
      </c>
      <c r="BA1408" s="2">
        <v>42430</v>
      </c>
      <c r="BD1408">
        <v>1.47</v>
      </c>
      <c r="BG1408" t="s">
        <v>77</v>
      </c>
      <c r="BI1408" t="s">
        <v>77</v>
      </c>
      <c r="BJ1408">
        <v>4.25</v>
      </c>
      <c r="BK1408">
        <v>4.25</v>
      </c>
      <c r="BL1408" s="2">
        <v>43056</v>
      </c>
      <c r="BM1408">
        <v>4.25</v>
      </c>
      <c r="BT1408">
        <v>2.88</v>
      </c>
      <c r="BU1408" s="2">
        <v>42892</v>
      </c>
      <c r="BV1408">
        <v>2.88</v>
      </c>
      <c r="BW1408">
        <v>2.88</v>
      </c>
      <c r="BX1408" t="s">
        <v>78</v>
      </c>
      <c r="BY1408" t="s">
        <v>9</v>
      </c>
      <c r="BZ1408" t="s">
        <v>9</v>
      </c>
      <c r="CA1408">
        <v>32.24</v>
      </c>
      <c r="CB1408" t="s">
        <v>79</v>
      </c>
      <c r="CD1408" s="2">
        <v>41001</v>
      </c>
      <c r="CI1408" s="1" t="s">
        <v>80</v>
      </c>
    </row>
    <row r="1409" spans="1:87" x14ac:dyDescent="0.25">
      <c r="A1409">
        <v>172691</v>
      </c>
      <c r="B1409" s="1" t="s">
        <v>1902</v>
      </c>
      <c r="C1409">
        <v>815</v>
      </c>
      <c r="D1409" s="1" t="s">
        <v>98</v>
      </c>
      <c r="E1409">
        <v>5.15</v>
      </c>
      <c r="F1409">
        <v>2</v>
      </c>
      <c r="G1409">
        <f t="shared" si="63"/>
        <v>10.3</v>
      </c>
      <c r="H1409" s="2">
        <v>43066</v>
      </c>
      <c r="I1409" s="2">
        <v>43181</v>
      </c>
      <c r="J1409" s="7">
        <f t="shared" ca="1" si="64"/>
        <v>7</v>
      </c>
      <c r="K1409" s="7">
        <f t="shared" ca="1" si="65"/>
        <v>3</v>
      </c>
      <c r="M1409">
        <v>3.42</v>
      </c>
      <c r="N1409">
        <v>3.22</v>
      </c>
      <c r="O1409">
        <v>3.42</v>
      </c>
      <c r="P1409">
        <v>5.15</v>
      </c>
      <c r="Q1409">
        <v>5.15</v>
      </c>
      <c r="R1409">
        <v>5.15</v>
      </c>
      <c r="S1409">
        <v>909</v>
      </c>
      <c r="T1409" s="1" t="s">
        <v>92</v>
      </c>
      <c r="U1409">
        <v>2</v>
      </c>
      <c r="V1409" s="1" t="s">
        <v>96</v>
      </c>
      <c r="Y1409" t="s">
        <v>81</v>
      </c>
      <c r="Z1409">
        <v>21</v>
      </c>
      <c r="AA1409" t="s">
        <v>81</v>
      </c>
      <c r="AD1409">
        <v>3.42</v>
      </c>
      <c r="AF1409" t="s">
        <v>88</v>
      </c>
      <c r="AH1409" t="s">
        <v>77</v>
      </c>
      <c r="AM1409">
        <v>103</v>
      </c>
      <c r="AN1409" s="1" t="s">
        <v>98</v>
      </c>
      <c r="AO1409">
        <v>0</v>
      </c>
      <c r="AP1409" s="1" t="s">
        <v>98</v>
      </c>
      <c r="BA1409" s="2">
        <v>42430</v>
      </c>
      <c r="BD1409">
        <v>3.42</v>
      </c>
      <c r="BG1409" t="s">
        <v>77</v>
      </c>
      <c r="BI1409" t="s">
        <v>77</v>
      </c>
      <c r="BJ1409">
        <v>5.15</v>
      </c>
      <c r="BK1409">
        <v>5.15</v>
      </c>
      <c r="BL1409" s="2">
        <v>43181</v>
      </c>
      <c r="BM1409">
        <v>5.15</v>
      </c>
      <c r="BT1409">
        <v>3.42</v>
      </c>
      <c r="BU1409" s="2">
        <v>43066</v>
      </c>
      <c r="BV1409">
        <v>3.22</v>
      </c>
      <c r="BW1409">
        <v>3.42</v>
      </c>
      <c r="BX1409" t="s">
        <v>78</v>
      </c>
      <c r="BY1409" t="s">
        <v>9</v>
      </c>
      <c r="BZ1409" t="s">
        <v>9</v>
      </c>
      <c r="CA1409">
        <v>37.479999999999997</v>
      </c>
      <c r="CB1409" t="s">
        <v>79</v>
      </c>
      <c r="CD1409" s="2">
        <v>41001</v>
      </c>
      <c r="CI1409" s="1" t="s">
        <v>80</v>
      </c>
    </row>
    <row r="1410" spans="1:87" x14ac:dyDescent="0.25">
      <c r="A1410">
        <v>172694</v>
      </c>
      <c r="B1410" s="1" t="s">
        <v>1903</v>
      </c>
      <c r="C1410">
        <v>54</v>
      </c>
      <c r="D1410" s="1" t="s">
        <v>149</v>
      </c>
      <c r="E1410">
        <v>7.65</v>
      </c>
      <c r="F1410">
        <v>1</v>
      </c>
      <c r="G1410">
        <f t="shared" ref="G1410:G1473" si="66">+F1410*E1410</f>
        <v>7.65</v>
      </c>
      <c r="H1410" s="2">
        <v>43223</v>
      </c>
      <c r="I1410" s="2">
        <v>43218</v>
      </c>
      <c r="J1410" s="7">
        <f t="shared" ca="1" si="64"/>
        <v>1</v>
      </c>
      <c r="K1410" s="7">
        <f t="shared" ca="1" si="65"/>
        <v>1</v>
      </c>
      <c r="M1410">
        <v>4.99</v>
      </c>
      <c r="N1410">
        <v>4.99</v>
      </c>
      <c r="O1410">
        <v>4.99</v>
      </c>
      <c r="P1410">
        <v>7.65</v>
      </c>
      <c r="Q1410">
        <v>7.05</v>
      </c>
      <c r="R1410">
        <v>7.05</v>
      </c>
      <c r="S1410">
        <v>909</v>
      </c>
      <c r="T1410" s="1" t="s">
        <v>92</v>
      </c>
      <c r="U1410">
        <v>5</v>
      </c>
      <c r="V1410" s="1" t="s">
        <v>944</v>
      </c>
      <c r="W1410">
        <v>1</v>
      </c>
      <c r="X1410" s="1" t="s">
        <v>131</v>
      </c>
      <c r="Y1410" t="s">
        <v>81</v>
      </c>
      <c r="Z1410">
        <v>21</v>
      </c>
      <c r="AA1410" t="s">
        <v>81</v>
      </c>
      <c r="AD1410">
        <v>1.0900000000000001</v>
      </c>
      <c r="AE1410">
        <v>30</v>
      </c>
      <c r="AH1410" t="s">
        <v>77</v>
      </c>
      <c r="AK1410">
        <v>0</v>
      </c>
      <c r="AM1410">
        <v>5</v>
      </c>
      <c r="AN1410" s="1" t="s">
        <v>205</v>
      </c>
      <c r="AO1410">
        <v>0</v>
      </c>
      <c r="AP1410" s="1" t="s">
        <v>205</v>
      </c>
      <c r="BA1410" s="2">
        <v>42117</v>
      </c>
      <c r="BC1410">
        <v>30</v>
      </c>
      <c r="BD1410">
        <v>1.0900000000000001</v>
      </c>
      <c r="BG1410" t="s">
        <v>77</v>
      </c>
      <c r="BI1410" t="s">
        <v>77</v>
      </c>
      <c r="BJ1410">
        <v>7.65</v>
      </c>
      <c r="BK1410">
        <v>7.05</v>
      </c>
      <c r="BL1410" s="2">
        <v>43218</v>
      </c>
      <c r="BM1410">
        <v>7.05</v>
      </c>
      <c r="BN1410">
        <v>750</v>
      </c>
      <c r="BO1410" t="s">
        <v>657</v>
      </c>
      <c r="BP1410" t="s">
        <v>658</v>
      </c>
      <c r="BQ1410" t="s">
        <v>659</v>
      </c>
      <c r="BR1410">
        <v>1.02</v>
      </c>
      <c r="BT1410">
        <v>4.99</v>
      </c>
      <c r="BU1410" s="2">
        <v>43223</v>
      </c>
      <c r="BV1410">
        <v>4.99</v>
      </c>
      <c r="BW1410">
        <v>4.99</v>
      </c>
      <c r="BX1410" t="s">
        <v>78</v>
      </c>
      <c r="BY1410" t="s">
        <v>9</v>
      </c>
      <c r="BZ1410" t="s">
        <v>9</v>
      </c>
      <c r="CA1410">
        <v>29.22</v>
      </c>
      <c r="CB1410" t="s">
        <v>79</v>
      </c>
      <c r="CD1410" s="2">
        <v>41001</v>
      </c>
      <c r="CI1410" s="1" t="s">
        <v>80</v>
      </c>
    </row>
    <row r="1411" spans="1:87" x14ac:dyDescent="0.25">
      <c r="A1411">
        <v>172695</v>
      </c>
      <c r="B1411" s="1" t="s">
        <v>1904</v>
      </c>
      <c r="C1411">
        <v>54</v>
      </c>
      <c r="D1411" s="1" t="s">
        <v>149</v>
      </c>
      <c r="E1411">
        <v>5.4</v>
      </c>
      <c r="F1411">
        <v>2</v>
      </c>
      <c r="G1411">
        <f t="shared" si="66"/>
        <v>10.8</v>
      </c>
      <c r="H1411" s="2">
        <v>42121</v>
      </c>
      <c r="I1411" s="2">
        <v>43190</v>
      </c>
      <c r="J1411" s="7">
        <f t="shared" ref="J1411:J1474" ca="1" si="67">ROUND(+(TODAY()-H1411)/30,0)</f>
        <v>38</v>
      </c>
      <c r="K1411" s="7">
        <f t="shared" ref="K1411:K1474" ca="1" si="68">+ROUND((TODAY()-I1411)/30,0)</f>
        <v>2</v>
      </c>
      <c r="M1411">
        <v>3.5</v>
      </c>
      <c r="N1411">
        <v>3.5</v>
      </c>
      <c r="O1411">
        <v>3.5</v>
      </c>
      <c r="P1411">
        <v>5.4</v>
      </c>
      <c r="Q1411">
        <v>5.4</v>
      </c>
      <c r="R1411">
        <v>5.4</v>
      </c>
      <c r="S1411">
        <v>909</v>
      </c>
      <c r="T1411" s="1" t="s">
        <v>92</v>
      </c>
      <c r="U1411">
        <v>5</v>
      </c>
      <c r="V1411" s="1" t="s">
        <v>944</v>
      </c>
      <c r="Y1411" t="s">
        <v>81</v>
      </c>
      <c r="Z1411">
        <v>21</v>
      </c>
      <c r="AA1411" t="s">
        <v>81</v>
      </c>
      <c r="AD1411">
        <v>0.4</v>
      </c>
      <c r="AF1411" t="s">
        <v>85</v>
      </c>
      <c r="AH1411" t="s">
        <v>77</v>
      </c>
      <c r="AK1411">
        <v>0</v>
      </c>
      <c r="AM1411">
        <v>5</v>
      </c>
      <c r="AN1411" s="1" t="s">
        <v>205</v>
      </c>
      <c r="BA1411" s="2">
        <v>42117</v>
      </c>
      <c r="BD1411">
        <v>0.4</v>
      </c>
      <c r="BG1411" t="s">
        <v>77</v>
      </c>
      <c r="BI1411" t="s">
        <v>77</v>
      </c>
      <c r="BJ1411">
        <v>5.4</v>
      </c>
      <c r="BK1411">
        <v>5.4</v>
      </c>
      <c r="BL1411" s="2">
        <v>43190</v>
      </c>
      <c r="BM1411">
        <v>5.4</v>
      </c>
      <c r="BN1411">
        <v>360</v>
      </c>
      <c r="BT1411">
        <v>3.5</v>
      </c>
      <c r="BU1411" s="2">
        <v>42121</v>
      </c>
      <c r="BV1411">
        <v>3.5</v>
      </c>
      <c r="BW1411">
        <v>3.5</v>
      </c>
      <c r="BX1411" t="s">
        <v>78</v>
      </c>
      <c r="BY1411" t="s">
        <v>9</v>
      </c>
      <c r="BZ1411" t="s">
        <v>9</v>
      </c>
      <c r="CA1411">
        <v>35.19</v>
      </c>
      <c r="CB1411" t="s">
        <v>79</v>
      </c>
      <c r="CD1411" s="2">
        <v>41001</v>
      </c>
      <c r="CI1411" s="1" t="s">
        <v>80</v>
      </c>
    </row>
    <row r="1412" spans="1:87" x14ac:dyDescent="0.25">
      <c r="A1412">
        <v>172727</v>
      </c>
      <c r="B1412" s="1" t="s">
        <v>1905</v>
      </c>
      <c r="C1412">
        <v>342</v>
      </c>
      <c r="D1412" s="1" t="s">
        <v>183</v>
      </c>
      <c r="E1412">
        <v>11.1</v>
      </c>
      <c r="F1412">
        <v>1</v>
      </c>
      <c r="G1412">
        <f t="shared" si="66"/>
        <v>11.1</v>
      </c>
      <c r="H1412" s="2">
        <v>43018</v>
      </c>
      <c r="I1412" s="2">
        <v>43015</v>
      </c>
      <c r="J1412" s="7">
        <f t="shared" ca="1" si="67"/>
        <v>8</v>
      </c>
      <c r="K1412" s="7">
        <f t="shared" ca="1" si="68"/>
        <v>8</v>
      </c>
      <c r="M1412">
        <v>10.33</v>
      </c>
      <c r="N1412">
        <v>10.33</v>
      </c>
      <c r="O1412">
        <v>10.33</v>
      </c>
      <c r="P1412">
        <v>11.1</v>
      </c>
      <c r="Q1412">
        <v>10.75</v>
      </c>
      <c r="R1412">
        <v>10.75</v>
      </c>
      <c r="S1412">
        <v>902</v>
      </c>
      <c r="T1412" t="s">
        <v>143</v>
      </c>
      <c r="U1412">
        <v>2</v>
      </c>
      <c r="V1412" s="1" t="s">
        <v>230</v>
      </c>
      <c r="Y1412" t="s">
        <v>81</v>
      </c>
      <c r="Z1412">
        <v>21</v>
      </c>
      <c r="AA1412" t="s">
        <v>81</v>
      </c>
      <c r="AD1412">
        <v>0.75</v>
      </c>
      <c r="AF1412" t="s">
        <v>88</v>
      </c>
      <c r="AH1412" t="s">
        <v>77</v>
      </c>
      <c r="AK1412">
        <v>0</v>
      </c>
      <c r="AM1412">
        <v>2</v>
      </c>
      <c r="AN1412" s="1" t="s">
        <v>89</v>
      </c>
      <c r="AO1412">
        <v>0</v>
      </c>
      <c r="AP1412" s="1" t="s">
        <v>89</v>
      </c>
      <c r="BA1412" s="2">
        <v>42136</v>
      </c>
      <c r="BD1412">
        <v>0.75</v>
      </c>
      <c r="BG1412" t="s">
        <v>77</v>
      </c>
      <c r="BI1412" t="s">
        <v>77</v>
      </c>
      <c r="BJ1412">
        <v>11.1</v>
      </c>
      <c r="BK1412">
        <v>10.75</v>
      </c>
      <c r="BL1412" s="2">
        <v>43015</v>
      </c>
      <c r="BM1412">
        <v>10.75</v>
      </c>
      <c r="BN1412">
        <v>50</v>
      </c>
      <c r="BT1412">
        <v>10.33</v>
      </c>
      <c r="BU1412" s="2">
        <v>43018</v>
      </c>
      <c r="BV1412">
        <v>10.33</v>
      </c>
      <c r="BW1412">
        <v>10.33</v>
      </c>
      <c r="BX1412" t="s">
        <v>78</v>
      </c>
      <c r="BY1412" t="s">
        <v>9</v>
      </c>
      <c r="BZ1412" t="s">
        <v>9</v>
      </c>
      <c r="CA1412">
        <v>3.91</v>
      </c>
      <c r="CB1412" t="s">
        <v>79</v>
      </c>
      <c r="CD1412" s="2">
        <v>41001</v>
      </c>
      <c r="CI1412" s="1" t="s">
        <v>80</v>
      </c>
    </row>
    <row r="1413" spans="1:87" x14ac:dyDescent="0.25">
      <c r="A1413">
        <v>172751</v>
      </c>
      <c r="B1413" s="1" t="s">
        <v>1906</v>
      </c>
      <c r="C1413">
        <v>9</v>
      </c>
      <c r="D1413" t="s">
        <v>628</v>
      </c>
      <c r="E1413">
        <v>16.55</v>
      </c>
      <c r="F1413">
        <v>7</v>
      </c>
      <c r="G1413">
        <f t="shared" si="66"/>
        <v>115.85000000000001</v>
      </c>
      <c r="H1413" s="2">
        <v>43202</v>
      </c>
      <c r="I1413" s="2">
        <v>43159</v>
      </c>
      <c r="J1413" s="7">
        <f t="shared" ca="1" si="67"/>
        <v>2</v>
      </c>
      <c r="K1413" s="7">
        <f t="shared" ca="1" si="68"/>
        <v>3</v>
      </c>
      <c r="M1413">
        <v>9.92</v>
      </c>
      <c r="N1413">
        <v>10.54</v>
      </c>
      <c r="O1413">
        <v>10.28</v>
      </c>
      <c r="P1413">
        <v>16.55</v>
      </c>
      <c r="Q1413">
        <v>18.55</v>
      </c>
      <c r="R1413">
        <v>17.12</v>
      </c>
      <c r="S1413">
        <v>911</v>
      </c>
      <c r="T1413" s="1" t="s">
        <v>90</v>
      </c>
      <c r="U1413">
        <v>13</v>
      </c>
      <c r="V1413" s="1" t="s">
        <v>264</v>
      </c>
      <c r="Y1413" s="1" t="s">
        <v>84</v>
      </c>
      <c r="Z1413">
        <v>10</v>
      </c>
      <c r="AA1413" t="s">
        <v>84</v>
      </c>
      <c r="AD1413">
        <v>2.12</v>
      </c>
      <c r="AF1413" t="s">
        <v>88</v>
      </c>
      <c r="AH1413" t="s">
        <v>77</v>
      </c>
      <c r="AM1413">
        <v>6</v>
      </c>
      <c r="AN1413" s="1" t="s">
        <v>718</v>
      </c>
      <c r="AO1413">
        <v>0</v>
      </c>
      <c r="AP1413" s="1" t="s">
        <v>718</v>
      </c>
      <c r="BA1413" s="2">
        <v>42131</v>
      </c>
      <c r="BD1413">
        <v>2.12</v>
      </c>
      <c r="BG1413" t="s">
        <v>77</v>
      </c>
      <c r="BI1413" t="s">
        <v>77</v>
      </c>
      <c r="BJ1413">
        <v>16.55</v>
      </c>
      <c r="BK1413">
        <v>18.55</v>
      </c>
      <c r="BL1413" s="2">
        <v>43159</v>
      </c>
      <c r="BM1413">
        <v>17.12</v>
      </c>
      <c r="BN1413">
        <v>300</v>
      </c>
      <c r="BT1413">
        <v>9.92</v>
      </c>
      <c r="BU1413" s="2">
        <v>43202</v>
      </c>
      <c r="BV1413">
        <v>10.54</v>
      </c>
      <c r="BW1413">
        <v>10.28</v>
      </c>
      <c r="BX1413" t="s">
        <v>78</v>
      </c>
      <c r="BY1413" t="s">
        <v>9</v>
      </c>
      <c r="BZ1413" t="s">
        <v>9</v>
      </c>
      <c r="CA1413">
        <v>38.43</v>
      </c>
      <c r="CB1413" t="s">
        <v>79</v>
      </c>
      <c r="CD1413" s="2">
        <v>41001</v>
      </c>
      <c r="CI1413" s="1" t="s">
        <v>80</v>
      </c>
    </row>
    <row r="1414" spans="1:87" x14ac:dyDescent="0.25">
      <c r="A1414">
        <v>172755</v>
      </c>
      <c r="B1414" t="s">
        <v>1907</v>
      </c>
      <c r="C1414">
        <v>9</v>
      </c>
      <c r="D1414" t="s">
        <v>628</v>
      </c>
      <c r="E1414">
        <v>6.7</v>
      </c>
      <c r="F1414">
        <v>3</v>
      </c>
      <c r="G1414">
        <f t="shared" si="66"/>
        <v>20.100000000000001</v>
      </c>
      <c r="H1414" s="2">
        <v>42244</v>
      </c>
      <c r="I1414" s="2">
        <v>43015</v>
      </c>
      <c r="J1414" s="7">
        <f t="shared" ca="1" si="67"/>
        <v>34</v>
      </c>
      <c r="K1414" s="7">
        <f t="shared" ca="1" si="68"/>
        <v>8</v>
      </c>
      <c r="M1414">
        <v>3.32</v>
      </c>
      <c r="N1414">
        <v>3.32</v>
      </c>
      <c r="O1414">
        <v>3.32</v>
      </c>
      <c r="P1414">
        <v>6.7</v>
      </c>
      <c r="Q1414">
        <v>6.7</v>
      </c>
      <c r="R1414">
        <v>6.7</v>
      </c>
      <c r="S1414">
        <v>911</v>
      </c>
      <c r="T1414" s="1" t="s">
        <v>90</v>
      </c>
      <c r="U1414">
        <v>13</v>
      </c>
      <c r="V1414" s="1" t="s">
        <v>264</v>
      </c>
      <c r="Y1414" s="1" t="s">
        <v>84</v>
      </c>
      <c r="Z1414">
        <v>21</v>
      </c>
      <c r="AA1414" t="s">
        <v>81</v>
      </c>
      <c r="AD1414">
        <v>0.28999999999999998</v>
      </c>
      <c r="AF1414" t="s">
        <v>88</v>
      </c>
      <c r="AH1414" t="s">
        <v>77</v>
      </c>
      <c r="AM1414">
        <v>6</v>
      </c>
      <c r="AN1414" s="1" t="s">
        <v>718</v>
      </c>
      <c r="BA1414" s="2">
        <v>42185</v>
      </c>
      <c r="BD1414">
        <v>0.28999999999999998</v>
      </c>
      <c r="BG1414" t="s">
        <v>77</v>
      </c>
      <c r="BI1414" t="s">
        <v>77</v>
      </c>
      <c r="BJ1414">
        <v>6.7</v>
      </c>
      <c r="BK1414">
        <v>6.7</v>
      </c>
      <c r="BL1414" s="2">
        <v>43015</v>
      </c>
      <c r="BM1414">
        <v>6.7</v>
      </c>
      <c r="BN1414">
        <v>20</v>
      </c>
      <c r="BT1414">
        <v>3.32</v>
      </c>
      <c r="BU1414" s="2">
        <v>42244</v>
      </c>
      <c r="BV1414">
        <v>3.32</v>
      </c>
      <c r="BW1414">
        <v>3.32</v>
      </c>
      <c r="BX1414" t="s">
        <v>78</v>
      </c>
      <c r="BY1414" t="s">
        <v>9</v>
      </c>
      <c r="BZ1414" t="s">
        <v>9</v>
      </c>
      <c r="CA1414">
        <v>50.45</v>
      </c>
      <c r="CB1414" t="s">
        <v>79</v>
      </c>
      <c r="CD1414" s="2">
        <v>41001</v>
      </c>
      <c r="CI1414" s="1" t="s">
        <v>80</v>
      </c>
    </row>
    <row r="1415" spans="1:87" x14ac:dyDescent="0.25">
      <c r="A1415">
        <v>172756</v>
      </c>
      <c r="B1415" s="1" t="s">
        <v>1908</v>
      </c>
      <c r="C1415">
        <v>9</v>
      </c>
      <c r="D1415" t="s">
        <v>628</v>
      </c>
      <c r="E1415">
        <v>9.5</v>
      </c>
      <c r="F1415">
        <v>11</v>
      </c>
      <c r="G1415">
        <f t="shared" si="66"/>
        <v>104.5</v>
      </c>
      <c r="H1415" s="2">
        <v>43202</v>
      </c>
      <c r="I1415" s="2">
        <v>43214</v>
      </c>
      <c r="J1415" s="7">
        <f t="shared" ca="1" si="67"/>
        <v>2</v>
      </c>
      <c r="K1415" s="7">
        <f t="shared" ca="1" si="68"/>
        <v>2</v>
      </c>
      <c r="M1415">
        <v>6.17</v>
      </c>
      <c r="N1415">
        <v>6.93</v>
      </c>
      <c r="O1415">
        <v>6.46</v>
      </c>
      <c r="P1415">
        <v>9.5</v>
      </c>
      <c r="Q1415">
        <v>9.5</v>
      </c>
      <c r="R1415">
        <v>9.5399999999999991</v>
      </c>
      <c r="S1415">
        <v>911</v>
      </c>
      <c r="T1415" s="1" t="s">
        <v>90</v>
      </c>
      <c r="U1415">
        <v>13</v>
      </c>
      <c r="V1415" s="1" t="s">
        <v>264</v>
      </c>
      <c r="Y1415" s="1" t="s">
        <v>84</v>
      </c>
      <c r="Z1415">
        <v>21</v>
      </c>
      <c r="AA1415" t="s">
        <v>81</v>
      </c>
      <c r="AD1415">
        <v>6.63</v>
      </c>
      <c r="AE1415">
        <v>110</v>
      </c>
      <c r="AF1415" t="s">
        <v>88</v>
      </c>
      <c r="AH1415" t="s">
        <v>77</v>
      </c>
      <c r="AM1415">
        <v>6</v>
      </c>
      <c r="AN1415" s="1" t="s">
        <v>718</v>
      </c>
      <c r="AO1415">
        <v>0</v>
      </c>
      <c r="AP1415" s="1" t="s">
        <v>718</v>
      </c>
      <c r="BA1415" s="2">
        <v>42578</v>
      </c>
      <c r="BC1415">
        <v>110</v>
      </c>
      <c r="BD1415">
        <v>6.63</v>
      </c>
      <c r="BG1415" t="s">
        <v>77</v>
      </c>
      <c r="BI1415" t="s">
        <v>77</v>
      </c>
      <c r="BJ1415">
        <v>9.5</v>
      </c>
      <c r="BK1415">
        <v>9.5</v>
      </c>
      <c r="BL1415" s="2">
        <v>43214</v>
      </c>
      <c r="BM1415">
        <v>9.5399999999999991</v>
      </c>
      <c r="BN1415">
        <v>80</v>
      </c>
      <c r="BT1415">
        <v>6.17</v>
      </c>
      <c r="BU1415" s="2">
        <v>43202</v>
      </c>
      <c r="BV1415">
        <v>6.93</v>
      </c>
      <c r="BW1415">
        <v>6.46</v>
      </c>
      <c r="BX1415" t="s">
        <v>78</v>
      </c>
      <c r="BY1415" t="s">
        <v>9</v>
      </c>
      <c r="BZ1415" t="s">
        <v>9</v>
      </c>
      <c r="CA1415">
        <v>27.36</v>
      </c>
      <c r="CB1415" t="s">
        <v>79</v>
      </c>
      <c r="CD1415" s="2">
        <v>41001</v>
      </c>
      <c r="CI1415" s="1" t="s">
        <v>80</v>
      </c>
    </row>
    <row r="1416" spans="1:87" x14ac:dyDescent="0.25">
      <c r="A1416">
        <v>172762</v>
      </c>
      <c r="B1416" s="1" t="s">
        <v>1909</v>
      </c>
      <c r="C1416">
        <v>9</v>
      </c>
      <c r="D1416" t="s">
        <v>628</v>
      </c>
      <c r="E1416">
        <v>10.8</v>
      </c>
      <c r="F1416">
        <v>59</v>
      </c>
      <c r="G1416">
        <f t="shared" si="66"/>
        <v>637.20000000000005</v>
      </c>
      <c r="H1416" s="2">
        <v>43168</v>
      </c>
      <c r="I1416" s="2">
        <v>43223</v>
      </c>
      <c r="J1416" s="7">
        <f t="shared" ca="1" si="67"/>
        <v>3</v>
      </c>
      <c r="K1416" s="7">
        <f t="shared" ca="1" si="68"/>
        <v>1</v>
      </c>
      <c r="M1416">
        <v>4.7699999999999996</v>
      </c>
      <c r="N1416">
        <v>4.7699999999999996</v>
      </c>
      <c r="O1416">
        <v>4.7699999999999996</v>
      </c>
      <c r="P1416">
        <v>10.8</v>
      </c>
      <c r="Q1416">
        <v>10.8</v>
      </c>
      <c r="R1416">
        <v>10.8</v>
      </c>
      <c r="S1416">
        <v>911</v>
      </c>
      <c r="T1416" s="1" t="s">
        <v>90</v>
      </c>
      <c r="U1416">
        <v>13</v>
      </c>
      <c r="V1416" s="1" t="s">
        <v>264</v>
      </c>
      <c r="Y1416" s="1" t="s">
        <v>84</v>
      </c>
      <c r="Z1416">
        <v>21</v>
      </c>
      <c r="AA1416" t="s">
        <v>81</v>
      </c>
      <c r="AD1416">
        <v>3.25</v>
      </c>
      <c r="AE1416">
        <v>197</v>
      </c>
      <c r="AF1416" t="s">
        <v>265</v>
      </c>
      <c r="AH1416" t="s">
        <v>77</v>
      </c>
      <c r="AM1416">
        <v>6</v>
      </c>
      <c r="AN1416" s="1" t="s">
        <v>718</v>
      </c>
      <c r="AO1416">
        <v>0</v>
      </c>
      <c r="AP1416" s="1" t="s">
        <v>718</v>
      </c>
      <c r="BA1416" s="2">
        <v>42185</v>
      </c>
      <c r="BC1416">
        <v>197</v>
      </c>
      <c r="BD1416">
        <v>3.25</v>
      </c>
      <c r="BG1416" t="s">
        <v>77</v>
      </c>
      <c r="BI1416" t="s">
        <v>77</v>
      </c>
      <c r="BJ1416">
        <v>10.8</v>
      </c>
      <c r="BK1416">
        <v>10.8</v>
      </c>
      <c r="BL1416" s="2">
        <v>43223</v>
      </c>
      <c r="BM1416">
        <v>10.8</v>
      </c>
      <c r="BN1416">
        <v>200</v>
      </c>
      <c r="BT1416">
        <v>4.7699999999999996</v>
      </c>
      <c r="BU1416" s="2">
        <v>43168</v>
      </c>
      <c r="BV1416">
        <v>4.7699999999999996</v>
      </c>
      <c r="BW1416">
        <v>4.7699999999999996</v>
      </c>
      <c r="BX1416" t="s">
        <v>78</v>
      </c>
      <c r="BY1416" t="s">
        <v>9</v>
      </c>
      <c r="BZ1416" t="s">
        <v>9</v>
      </c>
      <c r="CA1416">
        <v>55.83</v>
      </c>
      <c r="CB1416" t="s">
        <v>79</v>
      </c>
      <c r="CD1416" s="2">
        <v>41001</v>
      </c>
      <c r="CI1416" s="1" t="s">
        <v>80</v>
      </c>
    </row>
    <row r="1417" spans="1:87" x14ac:dyDescent="0.25">
      <c r="A1417">
        <v>172763</v>
      </c>
      <c r="B1417" s="1" t="s">
        <v>1910</v>
      </c>
      <c r="C1417">
        <v>9</v>
      </c>
      <c r="D1417" t="s">
        <v>628</v>
      </c>
      <c r="E1417">
        <v>11.5</v>
      </c>
      <c r="F1417">
        <v>9</v>
      </c>
      <c r="G1417">
        <f t="shared" si="66"/>
        <v>103.5</v>
      </c>
      <c r="H1417" s="2">
        <v>42717</v>
      </c>
      <c r="I1417" s="2">
        <v>43168</v>
      </c>
      <c r="J1417" s="7">
        <f t="shared" ca="1" si="67"/>
        <v>18</v>
      </c>
      <c r="K1417" s="7">
        <f t="shared" ca="1" si="68"/>
        <v>3</v>
      </c>
      <c r="M1417">
        <v>6.13</v>
      </c>
      <c r="N1417">
        <v>6.13</v>
      </c>
      <c r="O1417">
        <v>6.07</v>
      </c>
      <c r="P1417">
        <v>11.5</v>
      </c>
      <c r="Q1417">
        <v>11.5</v>
      </c>
      <c r="R1417">
        <v>11.5</v>
      </c>
      <c r="S1417">
        <v>911</v>
      </c>
      <c r="T1417" s="1" t="s">
        <v>90</v>
      </c>
      <c r="U1417">
        <v>13</v>
      </c>
      <c r="V1417" s="1" t="s">
        <v>264</v>
      </c>
      <c r="Y1417" s="1" t="s">
        <v>84</v>
      </c>
      <c r="Z1417">
        <v>10</v>
      </c>
      <c r="AA1417" t="s">
        <v>84</v>
      </c>
      <c r="AD1417">
        <v>0.4</v>
      </c>
      <c r="AF1417" t="s">
        <v>88</v>
      </c>
      <c r="AH1417" t="s">
        <v>77</v>
      </c>
      <c r="AM1417">
        <v>6</v>
      </c>
      <c r="AN1417" s="1" t="s">
        <v>718</v>
      </c>
      <c r="AO1417">
        <v>0</v>
      </c>
      <c r="AP1417" s="1" t="s">
        <v>718</v>
      </c>
      <c r="BA1417" s="2">
        <v>42131</v>
      </c>
      <c r="BD1417">
        <v>0.4</v>
      </c>
      <c r="BG1417" t="s">
        <v>77</v>
      </c>
      <c r="BI1417" t="s">
        <v>77</v>
      </c>
      <c r="BJ1417">
        <v>11.5</v>
      </c>
      <c r="BK1417">
        <v>11.5</v>
      </c>
      <c r="BL1417" s="2">
        <v>43168</v>
      </c>
      <c r="BM1417">
        <v>11.5</v>
      </c>
      <c r="BN1417">
        <v>120</v>
      </c>
      <c r="BT1417">
        <v>6.13</v>
      </c>
      <c r="BU1417" s="2">
        <v>42717</v>
      </c>
      <c r="BV1417">
        <v>6.13</v>
      </c>
      <c r="BW1417">
        <v>6.07</v>
      </c>
      <c r="BX1417" t="s">
        <v>78</v>
      </c>
      <c r="BY1417" t="s">
        <v>9</v>
      </c>
      <c r="BZ1417" t="s">
        <v>9</v>
      </c>
      <c r="CA1417">
        <v>46.7</v>
      </c>
      <c r="CB1417" t="s">
        <v>79</v>
      </c>
      <c r="CD1417" s="2">
        <v>41001</v>
      </c>
      <c r="CI1417" s="1" t="s">
        <v>80</v>
      </c>
    </row>
    <row r="1418" spans="1:87" x14ac:dyDescent="0.25">
      <c r="A1418">
        <v>172766</v>
      </c>
      <c r="B1418" s="1" t="s">
        <v>1911</v>
      </c>
      <c r="C1418">
        <v>9</v>
      </c>
      <c r="D1418" t="s">
        <v>628</v>
      </c>
      <c r="E1418">
        <v>13.6</v>
      </c>
      <c r="F1418">
        <v>6</v>
      </c>
      <c r="G1418">
        <f t="shared" si="66"/>
        <v>81.599999999999994</v>
      </c>
      <c r="H1418" s="2">
        <v>43202</v>
      </c>
      <c r="I1418" s="2">
        <v>43097</v>
      </c>
      <c r="J1418" s="7">
        <f t="shared" ca="1" si="67"/>
        <v>2</v>
      </c>
      <c r="K1418" s="7">
        <f t="shared" ca="1" si="68"/>
        <v>5</v>
      </c>
      <c r="M1418">
        <v>8.27</v>
      </c>
      <c r="N1418">
        <v>8.27</v>
      </c>
      <c r="O1418">
        <v>8.27</v>
      </c>
      <c r="P1418">
        <v>13.6</v>
      </c>
      <c r="Q1418">
        <v>13.6</v>
      </c>
      <c r="R1418">
        <v>13.6</v>
      </c>
      <c r="S1418">
        <v>911</v>
      </c>
      <c r="T1418" s="1" t="s">
        <v>90</v>
      </c>
      <c r="U1418">
        <v>13</v>
      </c>
      <c r="V1418" s="1" t="s">
        <v>264</v>
      </c>
      <c r="Y1418" s="1" t="s">
        <v>84</v>
      </c>
      <c r="Z1418">
        <v>10</v>
      </c>
      <c r="AD1418">
        <v>1.38</v>
      </c>
      <c r="AF1418" t="s">
        <v>88</v>
      </c>
      <c r="AH1418" t="s">
        <v>77</v>
      </c>
      <c r="AM1418">
        <v>6</v>
      </c>
      <c r="AN1418" s="1" t="s">
        <v>718</v>
      </c>
      <c r="AO1418">
        <v>0</v>
      </c>
      <c r="AP1418" s="1" t="s">
        <v>718</v>
      </c>
      <c r="BA1418" s="2">
        <v>42131</v>
      </c>
      <c r="BD1418">
        <v>1.38</v>
      </c>
      <c r="BG1418" t="s">
        <v>77</v>
      </c>
      <c r="BI1418" t="s">
        <v>77</v>
      </c>
      <c r="BJ1418">
        <v>13.6</v>
      </c>
      <c r="BK1418">
        <v>13.6</v>
      </c>
      <c r="BL1418" s="2">
        <v>43097</v>
      </c>
      <c r="BM1418">
        <v>13.6</v>
      </c>
      <c r="BT1418">
        <v>8.27</v>
      </c>
      <c r="BU1418" s="2">
        <v>43202</v>
      </c>
      <c r="BV1418">
        <v>8.27</v>
      </c>
      <c r="BW1418">
        <v>8.27</v>
      </c>
      <c r="BX1418" t="s">
        <v>78</v>
      </c>
      <c r="BY1418" t="s">
        <v>9</v>
      </c>
      <c r="BZ1418" t="s">
        <v>9</v>
      </c>
      <c r="CA1418">
        <v>39.19</v>
      </c>
      <c r="CB1418" t="s">
        <v>79</v>
      </c>
      <c r="CD1418" s="2">
        <v>41001</v>
      </c>
      <c r="CI1418" s="1" t="s">
        <v>80</v>
      </c>
    </row>
    <row r="1419" spans="1:87" x14ac:dyDescent="0.25">
      <c r="A1419">
        <v>172768</v>
      </c>
      <c r="B1419" s="1" t="s">
        <v>1912</v>
      </c>
      <c r="C1419">
        <v>9</v>
      </c>
      <c r="D1419" t="s">
        <v>628</v>
      </c>
      <c r="E1419">
        <v>10.15</v>
      </c>
      <c r="F1419">
        <v>9</v>
      </c>
      <c r="G1419">
        <f t="shared" si="66"/>
        <v>91.350000000000009</v>
      </c>
      <c r="H1419" s="2">
        <v>43021</v>
      </c>
      <c r="I1419" s="2">
        <v>43223</v>
      </c>
      <c r="J1419" s="7">
        <f t="shared" ca="1" si="67"/>
        <v>8</v>
      </c>
      <c r="K1419" s="7">
        <f t="shared" ca="1" si="68"/>
        <v>1</v>
      </c>
      <c r="M1419">
        <v>7.03</v>
      </c>
      <c r="N1419">
        <v>8</v>
      </c>
      <c r="O1419">
        <v>7.17</v>
      </c>
      <c r="P1419">
        <v>10.15</v>
      </c>
      <c r="Q1419">
        <v>10.15</v>
      </c>
      <c r="R1419">
        <v>10.15</v>
      </c>
      <c r="S1419">
        <v>904</v>
      </c>
      <c r="T1419" s="1" t="s">
        <v>107</v>
      </c>
      <c r="U1419">
        <v>2</v>
      </c>
      <c r="V1419" t="s">
        <v>742</v>
      </c>
      <c r="Y1419" t="s">
        <v>81</v>
      </c>
      <c r="Z1419">
        <v>21</v>
      </c>
      <c r="AA1419" t="s">
        <v>81</v>
      </c>
      <c r="AD1419">
        <v>3.91</v>
      </c>
      <c r="AE1419">
        <v>68</v>
      </c>
      <c r="AF1419" t="s">
        <v>265</v>
      </c>
      <c r="AH1419" t="s">
        <v>77</v>
      </c>
      <c r="AM1419">
        <v>6</v>
      </c>
      <c r="AN1419" s="1" t="s">
        <v>718</v>
      </c>
      <c r="AO1419">
        <v>0</v>
      </c>
      <c r="AP1419" s="1" t="s">
        <v>718</v>
      </c>
      <c r="BA1419" s="2">
        <v>42124</v>
      </c>
      <c r="BC1419">
        <v>68</v>
      </c>
      <c r="BD1419">
        <v>3.91</v>
      </c>
      <c r="BG1419" t="s">
        <v>77</v>
      </c>
      <c r="BI1419" t="s">
        <v>77</v>
      </c>
      <c r="BJ1419">
        <v>10.15</v>
      </c>
      <c r="BK1419">
        <v>10.15</v>
      </c>
      <c r="BL1419" s="2">
        <v>43223</v>
      </c>
      <c r="BM1419">
        <v>10.15</v>
      </c>
      <c r="BN1419">
        <v>150</v>
      </c>
      <c r="BO1419" t="s">
        <v>657</v>
      </c>
      <c r="BP1419" t="s">
        <v>658</v>
      </c>
      <c r="BQ1419" t="s">
        <v>659</v>
      </c>
      <c r="BR1419">
        <v>6.77</v>
      </c>
      <c r="BT1419">
        <v>7.03</v>
      </c>
      <c r="BU1419" s="2">
        <v>43021</v>
      </c>
      <c r="BV1419">
        <v>8</v>
      </c>
      <c r="BW1419">
        <v>7.17</v>
      </c>
      <c r="BX1419" t="s">
        <v>78</v>
      </c>
      <c r="BY1419" t="s">
        <v>9</v>
      </c>
      <c r="BZ1419" t="s">
        <v>9</v>
      </c>
      <c r="CA1419">
        <v>21.18</v>
      </c>
      <c r="CB1419" t="s">
        <v>79</v>
      </c>
      <c r="CD1419" s="2">
        <v>41001</v>
      </c>
      <c r="CI1419" s="1" t="s">
        <v>80</v>
      </c>
    </row>
    <row r="1420" spans="1:87" x14ac:dyDescent="0.25">
      <c r="A1420">
        <v>172769</v>
      </c>
      <c r="B1420" s="1" t="s">
        <v>1913</v>
      </c>
      <c r="C1420">
        <v>9</v>
      </c>
      <c r="D1420" t="s">
        <v>628</v>
      </c>
      <c r="E1420">
        <v>9.6999999999999993</v>
      </c>
      <c r="F1420">
        <v>9</v>
      </c>
      <c r="G1420">
        <f t="shared" si="66"/>
        <v>87.3</v>
      </c>
      <c r="H1420" s="2">
        <v>43202</v>
      </c>
      <c r="I1420" s="2">
        <v>43220</v>
      </c>
      <c r="J1420" s="7">
        <f t="shared" ca="1" si="67"/>
        <v>2</v>
      </c>
      <c r="K1420" s="7">
        <f t="shared" ca="1" si="68"/>
        <v>1</v>
      </c>
      <c r="M1420">
        <v>6.3</v>
      </c>
      <c r="N1420">
        <v>6.3</v>
      </c>
      <c r="O1420">
        <v>6.3</v>
      </c>
      <c r="P1420">
        <v>9.6999999999999993</v>
      </c>
      <c r="Q1420">
        <v>9.6999999999999993</v>
      </c>
      <c r="R1420">
        <v>9.43</v>
      </c>
      <c r="S1420">
        <v>904</v>
      </c>
      <c r="T1420" s="1" t="s">
        <v>107</v>
      </c>
      <c r="U1420">
        <v>2</v>
      </c>
      <c r="V1420" t="s">
        <v>742</v>
      </c>
      <c r="Y1420" t="s">
        <v>81</v>
      </c>
      <c r="Z1420">
        <v>21</v>
      </c>
      <c r="AA1420" t="s">
        <v>81</v>
      </c>
      <c r="AD1420">
        <v>4</v>
      </c>
      <c r="AE1420">
        <v>90</v>
      </c>
      <c r="AF1420" t="s">
        <v>88</v>
      </c>
      <c r="AH1420" t="s">
        <v>77</v>
      </c>
      <c r="AM1420">
        <v>6</v>
      </c>
      <c r="AN1420" s="1" t="s">
        <v>718</v>
      </c>
      <c r="AO1420">
        <v>0</v>
      </c>
      <c r="AP1420" s="1" t="s">
        <v>718</v>
      </c>
      <c r="BA1420" s="2">
        <v>42123</v>
      </c>
      <c r="BC1420">
        <v>90</v>
      </c>
      <c r="BD1420">
        <v>4</v>
      </c>
      <c r="BG1420" t="s">
        <v>77</v>
      </c>
      <c r="BI1420" t="s">
        <v>77</v>
      </c>
      <c r="BJ1420">
        <v>9.6999999999999993</v>
      </c>
      <c r="BK1420">
        <v>9.6999999999999993</v>
      </c>
      <c r="BL1420" s="2">
        <v>43220</v>
      </c>
      <c r="BM1420">
        <v>9.43</v>
      </c>
      <c r="BN1420">
        <v>15</v>
      </c>
      <c r="BT1420">
        <v>6.3</v>
      </c>
      <c r="BU1420" s="2">
        <v>43202</v>
      </c>
      <c r="BV1420">
        <v>6.3</v>
      </c>
      <c r="BW1420">
        <v>6.3</v>
      </c>
      <c r="BX1420" t="s">
        <v>78</v>
      </c>
      <c r="BY1420" t="s">
        <v>9</v>
      </c>
      <c r="BZ1420" t="s">
        <v>9</v>
      </c>
      <c r="CA1420">
        <v>33.19</v>
      </c>
      <c r="CB1420" t="s">
        <v>79</v>
      </c>
      <c r="CD1420" s="2">
        <v>41001</v>
      </c>
      <c r="CI1420" s="1" t="s">
        <v>80</v>
      </c>
    </row>
    <row r="1421" spans="1:87" x14ac:dyDescent="0.25">
      <c r="A1421">
        <v>172772</v>
      </c>
      <c r="B1421" s="1" t="s">
        <v>1914</v>
      </c>
      <c r="C1421">
        <v>9</v>
      </c>
      <c r="D1421" t="s">
        <v>628</v>
      </c>
      <c r="E1421">
        <v>7.5</v>
      </c>
      <c r="F1421">
        <v>10</v>
      </c>
      <c r="G1421">
        <f t="shared" si="66"/>
        <v>75</v>
      </c>
      <c r="H1421" s="2">
        <v>42471</v>
      </c>
      <c r="I1421" s="2">
        <v>43202</v>
      </c>
      <c r="J1421" s="7">
        <f t="shared" ca="1" si="67"/>
        <v>26</v>
      </c>
      <c r="K1421" s="7">
        <f t="shared" ca="1" si="68"/>
        <v>2</v>
      </c>
      <c r="M1421">
        <v>2</v>
      </c>
      <c r="N1421">
        <v>2</v>
      </c>
      <c r="O1421">
        <v>2</v>
      </c>
      <c r="P1421">
        <v>7.5</v>
      </c>
      <c r="Q1421">
        <v>7.5</v>
      </c>
      <c r="R1421">
        <v>7.5</v>
      </c>
      <c r="S1421">
        <v>914</v>
      </c>
      <c r="T1421" t="s">
        <v>134</v>
      </c>
      <c r="U1421">
        <v>1</v>
      </c>
      <c r="V1421" s="1" t="s">
        <v>135</v>
      </c>
      <c r="Y1421" s="1" t="s">
        <v>84</v>
      </c>
      <c r="Z1421">
        <v>10</v>
      </c>
      <c r="AA1421" t="s">
        <v>84</v>
      </c>
      <c r="AD1421">
        <v>1.35</v>
      </c>
      <c r="AE1421">
        <v>150</v>
      </c>
      <c r="AF1421" t="s">
        <v>265</v>
      </c>
      <c r="AH1421" t="s">
        <v>77</v>
      </c>
      <c r="AM1421">
        <v>6</v>
      </c>
      <c r="AN1421" s="1" t="s">
        <v>718</v>
      </c>
      <c r="BA1421" s="2">
        <v>42131</v>
      </c>
      <c r="BC1421">
        <v>150</v>
      </c>
      <c r="BD1421">
        <v>1.35</v>
      </c>
      <c r="BG1421" t="s">
        <v>77</v>
      </c>
      <c r="BI1421" t="s">
        <v>77</v>
      </c>
      <c r="BJ1421">
        <v>7.5</v>
      </c>
      <c r="BK1421">
        <v>7.5</v>
      </c>
      <c r="BL1421" s="2">
        <v>43202</v>
      </c>
      <c r="BM1421">
        <v>7.5</v>
      </c>
      <c r="BN1421">
        <v>10</v>
      </c>
      <c r="BT1421">
        <v>2</v>
      </c>
      <c r="BU1421" s="2">
        <v>42471</v>
      </c>
      <c r="BV1421">
        <v>2</v>
      </c>
      <c r="BW1421">
        <v>2</v>
      </c>
      <c r="BX1421" t="s">
        <v>78</v>
      </c>
      <c r="BY1421" t="s">
        <v>9</v>
      </c>
      <c r="BZ1421" t="s">
        <v>9</v>
      </c>
      <c r="CA1421">
        <v>73.33</v>
      </c>
      <c r="CB1421" t="s">
        <v>79</v>
      </c>
      <c r="CD1421" s="2">
        <v>41001</v>
      </c>
      <c r="CI1421" s="1" t="s">
        <v>80</v>
      </c>
    </row>
    <row r="1422" spans="1:87" x14ac:dyDescent="0.25">
      <c r="A1422">
        <v>172790</v>
      </c>
      <c r="B1422" s="1" t="s">
        <v>1915</v>
      </c>
      <c r="C1422">
        <v>644</v>
      </c>
      <c r="D1422" t="s">
        <v>1515</v>
      </c>
      <c r="E1422">
        <v>7.65</v>
      </c>
      <c r="F1422">
        <v>5</v>
      </c>
      <c r="G1422">
        <f t="shared" si="66"/>
        <v>38.25</v>
      </c>
      <c r="H1422" s="2">
        <v>43119</v>
      </c>
      <c r="I1422" s="2">
        <v>43209</v>
      </c>
      <c r="J1422" s="7">
        <f t="shared" ca="1" si="67"/>
        <v>5</v>
      </c>
      <c r="K1422" s="7">
        <f t="shared" ca="1" si="68"/>
        <v>2</v>
      </c>
      <c r="M1422">
        <v>5.1100000000000003</v>
      </c>
      <c r="N1422">
        <v>5.1100000000000003</v>
      </c>
      <c r="O1422">
        <v>4.96</v>
      </c>
      <c r="P1422">
        <v>7.65</v>
      </c>
      <c r="Q1422">
        <v>7.65</v>
      </c>
      <c r="R1422">
        <v>7.65</v>
      </c>
      <c r="S1422">
        <v>911</v>
      </c>
      <c r="T1422" s="1" t="s">
        <v>90</v>
      </c>
      <c r="U1422">
        <v>14</v>
      </c>
      <c r="V1422" s="1" t="s">
        <v>276</v>
      </c>
      <c r="Y1422" s="1" t="s">
        <v>84</v>
      </c>
      <c r="Z1422">
        <v>21</v>
      </c>
      <c r="AA1422" t="s">
        <v>81</v>
      </c>
      <c r="AD1422">
        <v>2.23</v>
      </c>
      <c r="AF1422" t="s">
        <v>88</v>
      </c>
      <c r="AH1422" t="s">
        <v>77</v>
      </c>
      <c r="AM1422">
        <v>3</v>
      </c>
      <c r="AN1422" s="1" t="s">
        <v>138</v>
      </c>
      <c r="AO1422">
        <v>0</v>
      </c>
      <c r="AP1422" s="1" t="s">
        <v>182</v>
      </c>
      <c r="BA1422" s="2">
        <v>41929</v>
      </c>
      <c r="BD1422">
        <v>2.23</v>
      </c>
      <c r="BG1422" t="s">
        <v>77</v>
      </c>
      <c r="BI1422" t="s">
        <v>77</v>
      </c>
      <c r="BJ1422">
        <v>7.65</v>
      </c>
      <c r="BK1422">
        <v>7.65</v>
      </c>
      <c r="BL1422" s="2">
        <v>43209</v>
      </c>
      <c r="BM1422">
        <v>7.65</v>
      </c>
      <c r="BN1422">
        <v>20</v>
      </c>
      <c r="BT1422">
        <v>5.1100000000000003</v>
      </c>
      <c r="BU1422" s="2">
        <v>43119</v>
      </c>
      <c r="BV1422">
        <v>5.1100000000000003</v>
      </c>
      <c r="BW1422">
        <v>4.96</v>
      </c>
      <c r="BX1422" t="s">
        <v>78</v>
      </c>
      <c r="BY1422" t="s">
        <v>9</v>
      </c>
      <c r="BZ1422" t="s">
        <v>9</v>
      </c>
      <c r="CA1422">
        <v>33.200000000000003</v>
      </c>
      <c r="CB1422" t="s">
        <v>79</v>
      </c>
      <c r="CD1422" s="2">
        <v>41001</v>
      </c>
      <c r="CI1422" s="1" t="s">
        <v>80</v>
      </c>
    </row>
    <row r="1423" spans="1:87" x14ac:dyDescent="0.25">
      <c r="A1423">
        <v>172796</v>
      </c>
      <c r="B1423" s="1" t="s">
        <v>1916</v>
      </c>
      <c r="C1423">
        <v>734</v>
      </c>
      <c r="D1423" s="1" t="s">
        <v>151</v>
      </c>
      <c r="E1423">
        <v>5.9</v>
      </c>
      <c r="F1423">
        <v>1</v>
      </c>
      <c r="G1423">
        <f t="shared" si="66"/>
        <v>5.9</v>
      </c>
      <c r="H1423" s="2">
        <v>43211</v>
      </c>
      <c r="I1423" s="2">
        <v>43223</v>
      </c>
      <c r="J1423" s="7">
        <f t="shared" ca="1" si="67"/>
        <v>2</v>
      </c>
      <c r="K1423" s="7">
        <f t="shared" ca="1" si="68"/>
        <v>1</v>
      </c>
      <c r="M1423">
        <v>3.85</v>
      </c>
      <c r="N1423">
        <v>4.2300000000000004</v>
      </c>
      <c r="O1423">
        <v>4.09</v>
      </c>
      <c r="P1423">
        <v>5.9</v>
      </c>
      <c r="Q1423">
        <v>5.9</v>
      </c>
      <c r="R1423">
        <v>5.4</v>
      </c>
      <c r="S1423">
        <v>904</v>
      </c>
      <c r="T1423" s="1" t="s">
        <v>107</v>
      </c>
      <c r="U1423">
        <v>3</v>
      </c>
      <c r="V1423" s="1" t="s">
        <v>169</v>
      </c>
      <c r="Y1423" t="s">
        <v>81</v>
      </c>
      <c r="Z1423">
        <v>21</v>
      </c>
      <c r="AA1423" t="s">
        <v>81</v>
      </c>
      <c r="AD1423">
        <v>4.9000000000000004</v>
      </c>
      <c r="AE1423">
        <v>10</v>
      </c>
      <c r="AF1423" t="s">
        <v>265</v>
      </c>
      <c r="AH1423" t="s">
        <v>77</v>
      </c>
      <c r="AK1423">
        <v>0</v>
      </c>
      <c r="AM1423">
        <v>5</v>
      </c>
      <c r="AN1423" s="1" t="s">
        <v>205</v>
      </c>
      <c r="AO1423">
        <v>0</v>
      </c>
      <c r="AP1423" s="1" t="s">
        <v>205</v>
      </c>
      <c r="BA1423" s="2">
        <v>42318</v>
      </c>
      <c r="BC1423">
        <v>10</v>
      </c>
      <c r="BD1423">
        <v>4.9000000000000004</v>
      </c>
      <c r="BG1423" t="s">
        <v>77</v>
      </c>
      <c r="BI1423" t="s">
        <v>77</v>
      </c>
      <c r="BJ1423">
        <v>5.9</v>
      </c>
      <c r="BK1423">
        <v>5.9</v>
      </c>
      <c r="BL1423" s="2">
        <v>43223</v>
      </c>
      <c r="BM1423">
        <v>5.4</v>
      </c>
      <c r="BN1423">
        <v>6</v>
      </c>
      <c r="BO1423" t="s">
        <v>673</v>
      </c>
      <c r="BP1423" t="s">
        <v>674</v>
      </c>
      <c r="BQ1423" t="s">
        <v>675</v>
      </c>
      <c r="BR1423">
        <v>0.98</v>
      </c>
      <c r="BT1423">
        <v>3.85</v>
      </c>
      <c r="BU1423" s="2">
        <v>43211</v>
      </c>
      <c r="BV1423">
        <v>4.2300000000000004</v>
      </c>
      <c r="BW1423">
        <v>4.09</v>
      </c>
      <c r="BX1423" t="s">
        <v>78</v>
      </c>
      <c r="BY1423" t="s">
        <v>9</v>
      </c>
      <c r="BZ1423" t="s">
        <v>9</v>
      </c>
      <c r="CA1423">
        <v>21.67</v>
      </c>
      <c r="CB1423" t="s">
        <v>79</v>
      </c>
      <c r="CD1423" s="2">
        <v>41001</v>
      </c>
      <c r="CI1423" s="1" t="s">
        <v>80</v>
      </c>
    </row>
    <row r="1424" spans="1:87" x14ac:dyDescent="0.25">
      <c r="A1424">
        <v>172911</v>
      </c>
      <c r="B1424" s="1" t="s">
        <v>1917</v>
      </c>
      <c r="C1424">
        <v>883</v>
      </c>
      <c r="D1424" s="1" t="s">
        <v>712</v>
      </c>
      <c r="E1424">
        <v>20.149999999999999</v>
      </c>
      <c r="F1424">
        <v>1</v>
      </c>
      <c r="G1424">
        <f t="shared" si="66"/>
        <v>20.149999999999999</v>
      </c>
      <c r="H1424" s="2">
        <v>41886</v>
      </c>
      <c r="J1424" s="7">
        <f t="shared" ca="1" si="67"/>
        <v>46</v>
      </c>
      <c r="K1424" s="7">
        <f t="shared" ca="1" si="68"/>
        <v>1442</v>
      </c>
      <c r="M1424">
        <v>14.1</v>
      </c>
      <c r="N1424">
        <v>14.1</v>
      </c>
      <c r="O1424">
        <v>14.1</v>
      </c>
      <c r="P1424">
        <v>20.149999999999999</v>
      </c>
      <c r="S1424">
        <v>912</v>
      </c>
      <c r="T1424" t="s">
        <v>123</v>
      </c>
      <c r="U1424">
        <v>1</v>
      </c>
      <c r="V1424" s="1" t="s">
        <v>174</v>
      </c>
      <c r="W1424">
        <v>1</v>
      </c>
      <c r="X1424" s="1" t="s">
        <v>131</v>
      </c>
      <c r="Y1424" t="s">
        <v>81</v>
      </c>
      <c r="Z1424">
        <v>21</v>
      </c>
      <c r="AA1424" t="s">
        <v>81</v>
      </c>
      <c r="AH1424" t="s">
        <v>77</v>
      </c>
      <c r="AM1424">
        <v>2</v>
      </c>
      <c r="AN1424" s="1" t="s">
        <v>89</v>
      </c>
      <c r="BA1424" s="2">
        <v>41886</v>
      </c>
      <c r="BG1424" t="s">
        <v>77</v>
      </c>
      <c r="BI1424" t="s">
        <v>77</v>
      </c>
      <c r="BJ1424">
        <v>20.149999999999999</v>
      </c>
      <c r="BT1424">
        <v>14.1</v>
      </c>
      <c r="BU1424" s="2">
        <v>41886</v>
      </c>
      <c r="BV1424">
        <v>14.1</v>
      </c>
      <c r="BW1424">
        <v>14.1</v>
      </c>
      <c r="BX1424" t="s">
        <v>78</v>
      </c>
      <c r="BY1424" t="s">
        <v>9</v>
      </c>
      <c r="BZ1424" t="s">
        <v>9</v>
      </c>
      <c r="CA1424">
        <v>0</v>
      </c>
      <c r="CB1424" t="s">
        <v>79</v>
      </c>
      <c r="CD1424" s="2">
        <v>41001</v>
      </c>
      <c r="CI1424" s="1" t="s">
        <v>80</v>
      </c>
    </row>
    <row r="1425" spans="1:87" x14ac:dyDescent="0.25">
      <c r="A1425">
        <v>172984</v>
      </c>
      <c r="B1425" s="1" t="s">
        <v>1919</v>
      </c>
      <c r="C1425">
        <v>905</v>
      </c>
      <c r="D1425" s="1" t="s">
        <v>89</v>
      </c>
      <c r="E1425">
        <v>2</v>
      </c>
      <c r="F1425">
        <v>1</v>
      </c>
      <c r="G1425">
        <f t="shared" si="66"/>
        <v>2</v>
      </c>
      <c r="H1425" s="2">
        <v>41997</v>
      </c>
      <c r="I1425" s="2">
        <v>42767</v>
      </c>
      <c r="J1425" s="7">
        <f t="shared" ca="1" si="67"/>
        <v>42</v>
      </c>
      <c r="K1425" s="7">
        <f t="shared" ca="1" si="68"/>
        <v>16</v>
      </c>
      <c r="M1425">
        <v>1.37</v>
      </c>
      <c r="N1425">
        <v>1.37</v>
      </c>
      <c r="O1425">
        <v>1.37</v>
      </c>
      <c r="P1425">
        <v>2</v>
      </c>
      <c r="Q1425">
        <v>2</v>
      </c>
      <c r="R1425">
        <v>2</v>
      </c>
      <c r="S1425">
        <v>901</v>
      </c>
      <c r="T1425" t="s">
        <v>101</v>
      </c>
      <c r="U1425">
        <v>2</v>
      </c>
      <c r="V1425" t="s">
        <v>255</v>
      </c>
      <c r="Y1425" t="s">
        <v>81</v>
      </c>
      <c r="Z1425">
        <v>21</v>
      </c>
      <c r="AA1425" t="s">
        <v>81</v>
      </c>
      <c r="AF1425" t="s">
        <v>88</v>
      </c>
      <c r="AH1425" t="s">
        <v>77</v>
      </c>
      <c r="AM1425">
        <v>2</v>
      </c>
      <c r="AN1425" s="1" t="s">
        <v>89</v>
      </c>
      <c r="BA1425" s="2">
        <v>41990</v>
      </c>
      <c r="BG1425" t="s">
        <v>77</v>
      </c>
      <c r="BI1425" t="s">
        <v>77</v>
      </c>
      <c r="BJ1425">
        <v>2</v>
      </c>
      <c r="BK1425">
        <v>2</v>
      </c>
      <c r="BL1425" s="2">
        <v>42767</v>
      </c>
      <c r="BM1425">
        <v>2</v>
      </c>
      <c r="BN1425">
        <v>500</v>
      </c>
      <c r="BO1425" t="s">
        <v>657</v>
      </c>
      <c r="BP1425" t="s">
        <v>658</v>
      </c>
      <c r="BQ1425" t="s">
        <v>659</v>
      </c>
      <c r="BR1425">
        <v>0.4</v>
      </c>
      <c r="BT1425">
        <v>1.37</v>
      </c>
      <c r="BU1425" s="2">
        <v>41997</v>
      </c>
      <c r="BV1425">
        <v>1.37</v>
      </c>
      <c r="BW1425">
        <v>1.37</v>
      </c>
      <c r="BX1425" t="s">
        <v>78</v>
      </c>
      <c r="BY1425" t="s">
        <v>9</v>
      </c>
      <c r="BZ1425" t="s">
        <v>9</v>
      </c>
      <c r="CA1425">
        <v>31.5</v>
      </c>
      <c r="CB1425" t="s">
        <v>79</v>
      </c>
      <c r="CD1425" s="2">
        <v>41001</v>
      </c>
      <c r="CI1425" s="1" t="s">
        <v>80</v>
      </c>
    </row>
    <row r="1426" spans="1:87" x14ac:dyDescent="0.25">
      <c r="A1426">
        <v>172988</v>
      </c>
      <c r="B1426" s="1" t="s">
        <v>1920</v>
      </c>
      <c r="C1426">
        <v>905</v>
      </c>
      <c r="D1426" s="1" t="s">
        <v>89</v>
      </c>
      <c r="E1426">
        <v>10.95</v>
      </c>
      <c r="F1426">
        <v>2</v>
      </c>
      <c r="G1426">
        <f t="shared" si="66"/>
        <v>21.9</v>
      </c>
      <c r="H1426" s="2">
        <v>42761</v>
      </c>
      <c r="I1426" s="2">
        <v>42887</v>
      </c>
      <c r="J1426" s="7">
        <f t="shared" ca="1" si="67"/>
        <v>17</v>
      </c>
      <c r="K1426" s="7">
        <f t="shared" ca="1" si="68"/>
        <v>12</v>
      </c>
      <c r="M1426">
        <v>6.97</v>
      </c>
      <c r="N1426">
        <v>6.97</v>
      </c>
      <c r="O1426">
        <v>6.97</v>
      </c>
      <c r="P1426">
        <v>10.95</v>
      </c>
      <c r="Q1426">
        <v>10.95</v>
      </c>
      <c r="R1426">
        <v>10.95</v>
      </c>
      <c r="S1426">
        <v>905</v>
      </c>
      <c r="T1426" t="s">
        <v>154</v>
      </c>
      <c r="U1426">
        <v>3</v>
      </c>
      <c r="V1426" s="1" t="s">
        <v>155</v>
      </c>
      <c r="Y1426" t="s">
        <v>81</v>
      </c>
      <c r="Z1426">
        <v>21</v>
      </c>
      <c r="AA1426" t="s">
        <v>81</v>
      </c>
      <c r="AD1426">
        <v>0.48</v>
      </c>
      <c r="AF1426" t="s">
        <v>88</v>
      </c>
      <c r="AH1426" t="s">
        <v>77</v>
      </c>
      <c r="AM1426">
        <v>2</v>
      </c>
      <c r="AN1426" s="1" t="s">
        <v>89</v>
      </c>
      <c r="AO1426">
        <v>0</v>
      </c>
      <c r="AP1426" s="1" t="s">
        <v>89</v>
      </c>
      <c r="BA1426" s="2">
        <v>42753</v>
      </c>
      <c r="BD1426">
        <v>0.48</v>
      </c>
      <c r="BG1426" t="s">
        <v>77</v>
      </c>
      <c r="BI1426" t="s">
        <v>77</v>
      </c>
      <c r="BJ1426">
        <v>10.95</v>
      </c>
      <c r="BK1426">
        <v>10.95</v>
      </c>
      <c r="BL1426" s="2">
        <v>42887</v>
      </c>
      <c r="BM1426">
        <v>10.95</v>
      </c>
      <c r="BN1426">
        <v>50</v>
      </c>
      <c r="BO1426" t="s">
        <v>657</v>
      </c>
      <c r="BP1426" t="s">
        <v>658</v>
      </c>
      <c r="BQ1426" t="s">
        <v>659</v>
      </c>
      <c r="BR1426">
        <v>21.9</v>
      </c>
      <c r="BT1426">
        <v>6.97</v>
      </c>
      <c r="BU1426" s="2">
        <v>42761</v>
      </c>
      <c r="BV1426">
        <v>6.97</v>
      </c>
      <c r="BW1426">
        <v>6.97</v>
      </c>
      <c r="BX1426" t="s">
        <v>78</v>
      </c>
      <c r="BY1426" t="s">
        <v>9</v>
      </c>
      <c r="BZ1426" t="s">
        <v>9</v>
      </c>
      <c r="CA1426">
        <v>36.35</v>
      </c>
      <c r="CB1426" t="s">
        <v>79</v>
      </c>
      <c r="CD1426" s="2">
        <v>41001</v>
      </c>
      <c r="CI1426" s="1" t="s">
        <v>80</v>
      </c>
    </row>
    <row r="1427" spans="1:87" x14ac:dyDescent="0.25">
      <c r="A1427">
        <v>172989</v>
      </c>
      <c r="B1427" s="1" t="s">
        <v>1921</v>
      </c>
      <c r="C1427">
        <v>905</v>
      </c>
      <c r="D1427" s="1" t="s">
        <v>89</v>
      </c>
      <c r="E1427">
        <v>9.9499999999999993</v>
      </c>
      <c r="F1427">
        <v>2</v>
      </c>
      <c r="G1427">
        <f t="shared" si="66"/>
        <v>19.899999999999999</v>
      </c>
      <c r="H1427" s="2">
        <v>42900</v>
      </c>
      <c r="I1427" s="2">
        <v>43148</v>
      </c>
      <c r="J1427" s="7">
        <f t="shared" ca="1" si="67"/>
        <v>12</v>
      </c>
      <c r="K1427" s="7">
        <f t="shared" ca="1" si="68"/>
        <v>4</v>
      </c>
      <c r="M1427">
        <v>13.92</v>
      </c>
      <c r="N1427">
        <v>13.92</v>
      </c>
      <c r="O1427">
        <v>13.92</v>
      </c>
      <c r="P1427">
        <v>9.9499999999999993</v>
      </c>
      <c r="Q1427">
        <v>9.9499999999999993</v>
      </c>
      <c r="R1427">
        <v>9.9499999999999993</v>
      </c>
      <c r="S1427">
        <v>905</v>
      </c>
      <c r="T1427" t="s">
        <v>154</v>
      </c>
      <c r="U1427">
        <v>3</v>
      </c>
      <c r="V1427" s="1" t="s">
        <v>155</v>
      </c>
      <c r="Y1427" t="s">
        <v>81</v>
      </c>
      <c r="Z1427">
        <v>21</v>
      </c>
      <c r="AA1427" t="s">
        <v>81</v>
      </c>
      <c r="AD1427">
        <v>2.88</v>
      </c>
      <c r="AF1427" t="s">
        <v>88</v>
      </c>
      <c r="AH1427" t="s">
        <v>77</v>
      </c>
      <c r="AM1427">
        <v>2</v>
      </c>
      <c r="AN1427" s="1" t="s">
        <v>89</v>
      </c>
      <c r="AO1427">
        <v>0</v>
      </c>
      <c r="AP1427" s="1" t="s">
        <v>89</v>
      </c>
      <c r="BA1427" s="2">
        <v>41997</v>
      </c>
      <c r="BD1427">
        <v>2.88</v>
      </c>
      <c r="BG1427" t="s">
        <v>77</v>
      </c>
      <c r="BI1427" t="s">
        <v>77</v>
      </c>
      <c r="BJ1427">
        <v>9.9499999999999993</v>
      </c>
      <c r="BK1427">
        <v>9.9499999999999993</v>
      </c>
      <c r="BL1427" s="2">
        <v>43148</v>
      </c>
      <c r="BM1427">
        <v>9.9499999999999993</v>
      </c>
      <c r="BN1427">
        <v>50</v>
      </c>
      <c r="BO1427" t="s">
        <v>657</v>
      </c>
      <c r="BP1427" t="s">
        <v>658</v>
      </c>
      <c r="BQ1427" t="s">
        <v>659</v>
      </c>
      <c r="BR1427">
        <v>19.899999999999999</v>
      </c>
      <c r="BT1427">
        <v>13.92</v>
      </c>
      <c r="BU1427" s="2">
        <v>42900</v>
      </c>
      <c r="BV1427">
        <v>13.92</v>
      </c>
      <c r="BW1427">
        <v>13.92</v>
      </c>
      <c r="BX1427" t="s">
        <v>78</v>
      </c>
      <c r="BY1427" t="s">
        <v>9</v>
      </c>
      <c r="BZ1427" t="s">
        <v>9</v>
      </c>
      <c r="CA1427">
        <v>-39.9</v>
      </c>
      <c r="CB1427" t="s">
        <v>79</v>
      </c>
      <c r="CD1427" s="2">
        <v>41001</v>
      </c>
      <c r="CI1427" s="1" t="s">
        <v>80</v>
      </c>
    </row>
    <row r="1428" spans="1:87" x14ac:dyDescent="0.25">
      <c r="A1428">
        <v>172990</v>
      </c>
      <c r="B1428" s="1" t="s">
        <v>1922</v>
      </c>
      <c r="C1428">
        <v>905</v>
      </c>
      <c r="D1428" s="1" t="s">
        <v>89</v>
      </c>
      <c r="E1428">
        <v>10.7</v>
      </c>
      <c r="F1428">
        <v>1</v>
      </c>
      <c r="G1428">
        <f t="shared" si="66"/>
        <v>10.7</v>
      </c>
      <c r="H1428" s="2">
        <v>43210</v>
      </c>
      <c r="I1428" s="2">
        <v>43211</v>
      </c>
      <c r="J1428" s="7">
        <f t="shared" ca="1" si="67"/>
        <v>2</v>
      </c>
      <c r="K1428" s="7">
        <f t="shared" ca="1" si="68"/>
        <v>2</v>
      </c>
      <c r="M1428">
        <v>13.92</v>
      </c>
      <c r="N1428">
        <v>13.92</v>
      </c>
      <c r="O1428">
        <v>13.92</v>
      </c>
      <c r="P1428">
        <v>10.7</v>
      </c>
      <c r="Q1428">
        <v>10.7</v>
      </c>
      <c r="R1428">
        <v>10.7</v>
      </c>
      <c r="S1428">
        <v>905</v>
      </c>
      <c r="T1428" t="s">
        <v>154</v>
      </c>
      <c r="U1428">
        <v>3</v>
      </c>
      <c r="V1428" s="1" t="s">
        <v>155</v>
      </c>
      <c r="Y1428" t="s">
        <v>81</v>
      </c>
      <c r="Z1428">
        <v>21</v>
      </c>
      <c r="AA1428" t="s">
        <v>81</v>
      </c>
      <c r="AE1428">
        <v>30</v>
      </c>
      <c r="AH1428" t="s">
        <v>77</v>
      </c>
      <c r="AM1428">
        <v>2</v>
      </c>
      <c r="AN1428" s="1" t="s">
        <v>89</v>
      </c>
      <c r="AO1428">
        <v>0</v>
      </c>
      <c r="AP1428" s="1" t="s">
        <v>89</v>
      </c>
      <c r="BA1428" s="2">
        <v>43210</v>
      </c>
      <c r="BC1428">
        <v>30</v>
      </c>
      <c r="BG1428" t="s">
        <v>77</v>
      </c>
      <c r="BI1428" t="s">
        <v>77</v>
      </c>
      <c r="BJ1428">
        <v>10.7</v>
      </c>
      <c r="BK1428">
        <v>10.7</v>
      </c>
      <c r="BL1428" s="2">
        <v>43211</v>
      </c>
      <c r="BM1428">
        <v>10.7</v>
      </c>
      <c r="BN1428">
        <v>30</v>
      </c>
      <c r="BO1428" t="s">
        <v>657</v>
      </c>
      <c r="BP1428" t="s">
        <v>658</v>
      </c>
      <c r="BQ1428" t="s">
        <v>659</v>
      </c>
      <c r="BR1428">
        <v>35.67</v>
      </c>
      <c r="BT1428">
        <v>13.92</v>
      </c>
      <c r="BU1428" s="2">
        <v>43210</v>
      </c>
      <c r="BV1428">
        <v>13.92</v>
      </c>
      <c r="BW1428">
        <v>13.92</v>
      </c>
      <c r="BX1428" t="s">
        <v>78</v>
      </c>
      <c r="BY1428" t="s">
        <v>9</v>
      </c>
      <c r="BZ1428" t="s">
        <v>9</v>
      </c>
      <c r="CA1428">
        <v>-30.09</v>
      </c>
      <c r="CB1428" t="s">
        <v>79</v>
      </c>
      <c r="CD1428" s="2">
        <v>41001</v>
      </c>
      <c r="CI1428" s="1" t="s">
        <v>80</v>
      </c>
    </row>
    <row r="1429" spans="1:87" x14ac:dyDescent="0.25">
      <c r="A1429">
        <v>173014</v>
      </c>
      <c r="B1429" s="1" t="s">
        <v>1923</v>
      </c>
      <c r="C1429">
        <v>147</v>
      </c>
      <c r="D1429" s="1" t="s">
        <v>179</v>
      </c>
      <c r="E1429">
        <v>19.8</v>
      </c>
      <c r="F1429">
        <v>13</v>
      </c>
      <c r="G1429">
        <f t="shared" si="66"/>
        <v>257.40000000000003</v>
      </c>
      <c r="H1429" s="2">
        <v>42802</v>
      </c>
      <c r="I1429" s="2">
        <v>43187</v>
      </c>
      <c r="J1429" s="7">
        <f t="shared" ca="1" si="67"/>
        <v>15</v>
      </c>
      <c r="K1429" s="7">
        <f t="shared" ca="1" si="68"/>
        <v>2</v>
      </c>
      <c r="M1429">
        <v>13.48</v>
      </c>
      <c r="N1429">
        <v>13.48</v>
      </c>
      <c r="O1429">
        <v>13.5</v>
      </c>
      <c r="P1429">
        <v>19.8</v>
      </c>
      <c r="Q1429">
        <v>19.8</v>
      </c>
      <c r="R1429">
        <v>19.8</v>
      </c>
      <c r="S1429">
        <v>903</v>
      </c>
      <c r="T1429" s="1" t="s">
        <v>116</v>
      </c>
      <c r="U1429">
        <v>1</v>
      </c>
      <c r="V1429" s="1" t="s">
        <v>117</v>
      </c>
      <c r="Y1429" t="s">
        <v>81</v>
      </c>
      <c r="Z1429">
        <v>21</v>
      </c>
      <c r="AA1429" t="s">
        <v>81</v>
      </c>
      <c r="AD1429">
        <v>0.62</v>
      </c>
      <c r="AF1429" t="s">
        <v>88</v>
      </c>
      <c r="AH1429" t="s">
        <v>77</v>
      </c>
      <c r="AK1429">
        <v>0</v>
      </c>
      <c r="AM1429">
        <v>88</v>
      </c>
      <c r="AN1429" s="1" t="s">
        <v>180</v>
      </c>
      <c r="AO1429">
        <v>0</v>
      </c>
      <c r="AP1429" s="1" t="s">
        <v>180</v>
      </c>
      <c r="BA1429" s="2">
        <v>42090</v>
      </c>
      <c r="BD1429">
        <v>0.62</v>
      </c>
      <c r="BG1429" t="s">
        <v>77</v>
      </c>
      <c r="BI1429" t="s">
        <v>77</v>
      </c>
      <c r="BJ1429">
        <v>19.8</v>
      </c>
      <c r="BK1429">
        <v>19.8</v>
      </c>
      <c r="BL1429" s="2">
        <v>43187</v>
      </c>
      <c r="BM1429">
        <v>19.8</v>
      </c>
      <c r="BN1429">
        <v>250</v>
      </c>
      <c r="BO1429" t="s">
        <v>657</v>
      </c>
      <c r="BP1429" t="s">
        <v>658</v>
      </c>
      <c r="BT1429">
        <v>13.48</v>
      </c>
      <c r="BU1429" s="2">
        <v>42802</v>
      </c>
      <c r="BV1429">
        <v>13.48</v>
      </c>
      <c r="BW1429">
        <v>13.5</v>
      </c>
      <c r="BX1429" t="s">
        <v>78</v>
      </c>
      <c r="BY1429" t="s">
        <v>9</v>
      </c>
      <c r="BZ1429" t="s">
        <v>9</v>
      </c>
      <c r="CA1429">
        <v>31.92</v>
      </c>
      <c r="CB1429" t="s">
        <v>79</v>
      </c>
      <c r="CD1429" s="2">
        <v>41001</v>
      </c>
      <c r="CI1429" s="1" t="s">
        <v>80</v>
      </c>
    </row>
    <row r="1430" spans="1:87" x14ac:dyDescent="0.25">
      <c r="A1430">
        <v>173015</v>
      </c>
      <c r="B1430" s="1" t="s">
        <v>1924</v>
      </c>
      <c r="C1430">
        <v>147</v>
      </c>
      <c r="D1430" s="1" t="s">
        <v>179</v>
      </c>
      <c r="E1430">
        <v>15.05</v>
      </c>
      <c r="F1430">
        <v>5</v>
      </c>
      <c r="G1430">
        <f t="shared" si="66"/>
        <v>75.25</v>
      </c>
      <c r="H1430" s="2">
        <v>42090</v>
      </c>
      <c r="I1430" s="2">
        <v>42936</v>
      </c>
      <c r="J1430" s="7">
        <f t="shared" ca="1" si="67"/>
        <v>39</v>
      </c>
      <c r="K1430" s="7">
        <f t="shared" ca="1" si="68"/>
        <v>11</v>
      </c>
      <c r="M1430">
        <v>10.25</v>
      </c>
      <c r="N1430">
        <v>10.199999999999999</v>
      </c>
      <c r="O1430">
        <v>10.199999999999999</v>
      </c>
      <c r="P1430">
        <v>15.05</v>
      </c>
      <c r="Q1430">
        <v>15.05</v>
      </c>
      <c r="R1430">
        <v>15.05</v>
      </c>
      <c r="S1430">
        <v>903</v>
      </c>
      <c r="T1430" s="1" t="s">
        <v>116</v>
      </c>
      <c r="U1430">
        <v>1</v>
      </c>
      <c r="V1430" s="1" t="s">
        <v>117</v>
      </c>
      <c r="Y1430" t="s">
        <v>81</v>
      </c>
      <c r="Z1430">
        <v>21</v>
      </c>
      <c r="AA1430" t="s">
        <v>81</v>
      </c>
      <c r="AD1430">
        <v>0.38</v>
      </c>
      <c r="AF1430" t="s">
        <v>88</v>
      </c>
      <c r="AH1430" t="s">
        <v>77</v>
      </c>
      <c r="AK1430">
        <v>0</v>
      </c>
      <c r="AM1430">
        <v>88</v>
      </c>
      <c r="AN1430" s="1" t="s">
        <v>180</v>
      </c>
      <c r="BA1430" s="2">
        <v>42081</v>
      </c>
      <c r="BD1430">
        <v>0.38</v>
      </c>
      <c r="BG1430" t="s">
        <v>77</v>
      </c>
      <c r="BI1430" t="s">
        <v>77</v>
      </c>
      <c r="BJ1430">
        <v>15.05</v>
      </c>
      <c r="BK1430">
        <v>15.05</v>
      </c>
      <c r="BL1430" s="2">
        <v>42936</v>
      </c>
      <c r="BM1430">
        <v>15.05</v>
      </c>
      <c r="BN1430">
        <v>50</v>
      </c>
      <c r="BO1430" t="s">
        <v>657</v>
      </c>
      <c r="BP1430" t="s">
        <v>658</v>
      </c>
      <c r="BQ1430" t="s">
        <v>659</v>
      </c>
      <c r="BR1430">
        <v>30.1</v>
      </c>
      <c r="BT1430">
        <v>10.25</v>
      </c>
      <c r="BU1430" s="2">
        <v>42090</v>
      </c>
      <c r="BV1430">
        <v>10.199999999999999</v>
      </c>
      <c r="BW1430">
        <v>10.199999999999999</v>
      </c>
      <c r="BX1430" t="s">
        <v>78</v>
      </c>
      <c r="BY1430" t="s">
        <v>9</v>
      </c>
      <c r="BZ1430" t="s">
        <v>9</v>
      </c>
      <c r="CA1430">
        <v>32.229999999999997</v>
      </c>
      <c r="CB1430" t="s">
        <v>79</v>
      </c>
      <c r="CD1430" s="2">
        <v>41001</v>
      </c>
      <c r="CI1430" s="1" t="s">
        <v>80</v>
      </c>
    </row>
    <row r="1431" spans="1:87" x14ac:dyDescent="0.25">
      <c r="A1431">
        <v>173029</v>
      </c>
      <c r="B1431" s="1" t="s">
        <v>1925</v>
      </c>
      <c r="C1431">
        <v>666</v>
      </c>
      <c r="D1431" t="s">
        <v>249</v>
      </c>
      <c r="E1431">
        <v>16</v>
      </c>
      <c r="F1431">
        <v>8</v>
      </c>
      <c r="G1431">
        <f t="shared" si="66"/>
        <v>128</v>
      </c>
      <c r="H1431" s="2">
        <v>43038</v>
      </c>
      <c r="I1431" s="2">
        <v>42681</v>
      </c>
      <c r="J1431" s="7">
        <f t="shared" ca="1" si="67"/>
        <v>7</v>
      </c>
      <c r="K1431" s="7">
        <f t="shared" ca="1" si="68"/>
        <v>19</v>
      </c>
      <c r="M1431">
        <v>10.89</v>
      </c>
      <c r="N1431">
        <v>10.89</v>
      </c>
      <c r="O1431">
        <v>10.89</v>
      </c>
      <c r="P1431">
        <v>16</v>
      </c>
      <c r="Q1431">
        <v>15.5</v>
      </c>
      <c r="R1431">
        <v>15.5</v>
      </c>
      <c r="S1431">
        <v>905</v>
      </c>
      <c r="T1431" t="s">
        <v>154</v>
      </c>
      <c r="U1431">
        <v>3</v>
      </c>
      <c r="V1431" s="1" t="s">
        <v>155</v>
      </c>
      <c r="Y1431" t="s">
        <v>81</v>
      </c>
      <c r="Z1431">
        <v>21</v>
      </c>
      <c r="AA1431" t="s">
        <v>81</v>
      </c>
      <c r="AD1431">
        <v>0</v>
      </c>
      <c r="AF1431" t="s">
        <v>88</v>
      </c>
      <c r="AH1431" t="s">
        <v>77</v>
      </c>
      <c r="AM1431">
        <v>34</v>
      </c>
      <c r="AN1431" t="s">
        <v>249</v>
      </c>
      <c r="AO1431">
        <v>0</v>
      </c>
      <c r="AP1431" t="s">
        <v>249</v>
      </c>
      <c r="BA1431" s="2">
        <v>42398</v>
      </c>
      <c r="BD1431">
        <v>0</v>
      </c>
      <c r="BG1431" t="s">
        <v>77</v>
      </c>
      <c r="BI1431" t="s">
        <v>77</v>
      </c>
      <c r="BJ1431">
        <v>16</v>
      </c>
      <c r="BK1431">
        <v>15.5</v>
      </c>
      <c r="BL1431" s="2">
        <v>42681</v>
      </c>
      <c r="BM1431">
        <v>15.5</v>
      </c>
      <c r="BN1431">
        <v>200</v>
      </c>
      <c r="BO1431" t="s">
        <v>657</v>
      </c>
      <c r="BP1431" t="s">
        <v>658</v>
      </c>
      <c r="BQ1431" t="s">
        <v>659</v>
      </c>
      <c r="BR1431">
        <v>8</v>
      </c>
      <c r="BT1431">
        <v>10.89</v>
      </c>
      <c r="BU1431" s="2">
        <v>43038</v>
      </c>
      <c r="BV1431">
        <v>10.89</v>
      </c>
      <c r="BW1431">
        <v>10.89</v>
      </c>
      <c r="BX1431" t="s">
        <v>78</v>
      </c>
      <c r="BY1431" t="s">
        <v>9</v>
      </c>
      <c r="BZ1431" t="s">
        <v>9</v>
      </c>
      <c r="CA1431">
        <v>29.74</v>
      </c>
      <c r="CB1431" t="s">
        <v>79</v>
      </c>
      <c r="CD1431" s="2">
        <v>41001</v>
      </c>
      <c r="CI1431" s="1" t="s">
        <v>80</v>
      </c>
    </row>
    <row r="1432" spans="1:87" x14ac:dyDescent="0.25">
      <c r="A1432">
        <v>173042</v>
      </c>
      <c r="B1432" s="1" t="s">
        <v>1926</v>
      </c>
      <c r="C1432">
        <v>342</v>
      </c>
      <c r="D1432" s="1" t="s">
        <v>183</v>
      </c>
      <c r="E1432">
        <v>11.05</v>
      </c>
      <c r="F1432">
        <v>15</v>
      </c>
      <c r="G1432">
        <f t="shared" si="66"/>
        <v>165.75</v>
      </c>
      <c r="H1432" s="2">
        <v>43033</v>
      </c>
      <c r="I1432" s="2">
        <v>43142</v>
      </c>
      <c r="J1432" s="7">
        <f t="shared" ca="1" si="67"/>
        <v>8</v>
      </c>
      <c r="K1432" s="7">
        <f t="shared" ca="1" si="68"/>
        <v>4</v>
      </c>
      <c r="M1432">
        <v>7.5</v>
      </c>
      <c r="N1432">
        <v>7.5</v>
      </c>
      <c r="O1432">
        <v>7.4</v>
      </c>
      <c r="P1432">
        <v>11.05</v>
      </c>
      <c r="Q1432">
        <v>11.05</v>
      </c>
      <c r="R1432">
        <v>11.05</v>
      </c>
      <c r="S1432">
        <v>902</v>
      </c>
      <c r="T1432" t="s">
        <v>143</v>
      </c>
      <c r="U1432">
        <v>3</v>
      </c>
      <c r="V1432" s="1" t="s">
        <v>153</v>
      </c>
      <c r="W1432">
        <v>1</v>
      </c>
      <c r="X1432" s="1" t="s">
        <v>131</v>
      </c>
      <c r="Y1432" t="s">
        <v>81</v>
      </c>
      <c r="Z1432">
        <v>10</v>
      </c>
      <c r="AA1432" t="s">
        <v>84</v>
      </c>
      <c r="AD1432">
        <v>0.1</v>
      </c>
      <c r="AH1432" t="s">
        <v>77</v>
      </c>
      <c r="AM1432">
        <v>59</v>
      </c>
      <c r="AN1432" s="1" t="s">
        <v>236</v>
      </c>
      <c r="AO1432">
        <v>0</v>
      </c>
      <c r="AP1432" s="1" t="s">
        <v>236</v>
      </c>
      <c r="BA1432" s="2">
        <v>41904</v>
      </c>
      <c r="BD1432">
        <v>0.1</v>
      </c>
      <c r="BG1432" t="s">
        <v>77</v>
      </c>
      <c r="BI1432" t="s">
        <v>77</v>
      </c>
      <c r="BJ1432">
        <v>11.05</v>
      </c>
      <c r="BK1432">
        <v>11.05</v>
      </c>
      <c r="BL1432" s="2">
        <v>43142</v>
      </c>
      <c r="BM1432">
        <v>11.05</v>
      </c>
      <c r="BN1432">
        <v>24</v>
      </c>
      <c r="BO1432" t="s">
        <v>673</v>
      </c>
      <c r="BP1432" t="s">
        <v>674</v>
      </c>
      <c r="BQ1432" t="s">
        <v>675</v>
      </c>
      <c r="BR1432">
        <v>0.46</v>
      </c>
      <c r="BT1432">
        <v>7.5</v>
      </c>
      <c r="BU1432" s="2">
        <v>43033</v>
      </c>
      <c r="BV1432">
        <v>7.5</v>
      </c>
      <c r="BW1432">
        <v>7.4</v>
      </c>
      <c r="BX1432" t="s">
        <v>78</v>
      </c>
      <c r="BY1432" t="s">
        <v>9</v>
      </c>
      <c r="BZ1432" t="s">
        <v>9</v>
      </c>
      <c r="CA1432">
        <v>32.130000000000003</v>
      </c>
      <c r="CB1432" t="s">
        <v>79</v>
      </c>
      <c r="CD1432" s="2">
        <v>41001</v>
      </c>
      <c r="CI1432" s="1" t="s">
        <v>80</v>
      </c>
    </row>
    <row r="1433" spans="1:87" x14ac:dyDescent="0.25">
      <c r="A1433">
        <v>173050</v>
      </c>
      <c r="B1433" t="s">
        <v>1927</v>
      </c>
      <c r="C1433">
        <v>1587</v>
      </c>
      <c r="D1433" t="s">
        <v>1493</v>
      </c>
      <c r="E1433">
        <v>18.100000000000001</v>
      </c>
      <c r="F1433">
        <v>1</v>
      </c>
      <c r="G1433">
        <f t="shared" si="66"/>
        <v>18.100000000000001</v>
      </c>
      <c r="H1433" s="2">
        <v>43152</v>
      </c>
      <c r="I1433" s="2">
        <v>43151</v>
      </c>
      <c r="J1433" s="7">
        <f t="shared" ca="1" si="67"/>
        <v>4</v>
      </c>
      <c r="K1433" s="7">
        <f t="shared" ca="1" si="68"/>
        <v>4</v>
      </c>
      <c r="M1433">
        <v>15.43</v>
      </c>
      <c r="N1433">
        <v>15.43</v>
      </c>
      <c r="O1433">
        <v>15.43</v>
      </c>
      <c r="P1433">
        <v>18.100000000000001</v>
      </c>
      <c r="Q1433">
        <v>18.100000000000001</v>
      </c>
      <c r="R1433">
        <v>18.100000000000001</v>
      </c>
      <c r="S1433">
        <v>914</v>
      </c>
      <c r="T1433" t="s">
        <v>134</v>
      </c>
      <c r="U1433">
        <v>1</v>
      </c>
      <c r="V1433" s="1" t="s">
        <v>135</v>
      </c>
      <c r="Y1433" s="1" t="s">
        <v>84</v>
      </c>
      <c r="Z1433">
        <v>10</v>
      </c>
      <c r="AA1433" t="s">
        <v>84</v>
      </c>
      <c r="AD1433">
        <v>6.48</v>
      </c>
      <c r="AF1433" t="s">
        <v>88</v>
      </c>
      <c r="AH1433" t="s">
        <v>77</v>
      </c>
      <c r="AM1433">
        <v>2</v>
      </c>
      <c r="AN1433" s="1" t="s">
        <v>89</v>
      </c>
      <c r="AO1433">
        <v>0</v>
      </c>
      <c r="AP1433" s="1" t="s">
        <v>89</v>
      </c>
      <c r="BA1433" s="2">
        <v>42539</v>
      </c>
      <c r="BD1433">
        <v>6.48</v>
      </c>
      <c r="BG1433" t="s">
        <v>77</v>
      </c>
      <c r="BI1433" t="s">
        <v>77</v>
      </c>
      <c r="BJ1433">
        <v>18.100000000000001</v>
      </c>
      <c r="BK1433">
        <v>18.100000000000001</v>
      </c>
      <c r="BL1433" s="2">
        <v>43151</v>
      </c>
      <c r="BM1433">
        <v>18.100000000000001</v>
      </c>
      <c r="BT1433">
        <v>15.43</v>
      </c>
      <c r="BU1433" s="2">
        <v>43152</v>
      </c>
      <c r="BV1433">
        <v>15.43</v>
      </c>
      <c r="BW1433">
        <v>15.43</v>
      </c>
      <c r="BX1433" t="s">
        <v>78</v>
      </c>
      <c r="BY1433" t="s">
        <v>9</v>
      </c>
      <c r="BZ1433" t="s">
        <v>9</v>
      </c>
      <c r="CA1433">
        <v>14.75</v>
      </c>
      <c r="CB1433" t="s">
        <v>79</v>
      </c>
      <c r="CD1433" s="2">
        <v>41001</v>
      </c>
      <c r="CI1433" s="1" t="s">
        <v>80</v>
      </c>
    </row>
    <row r="1434" spans="1:87" x14ac:dyDescent="0.25">
      <c r="A1434">
        <v>173077</v>
      </c>
      <c r="B1434" s="1" t="s">
        <v>1928</v>
      </c>
      <c r="C1434">
        <v>54</v>
      </c>
      <c r="D1434" s="1" t="s">
        <v>149</v>
      </c>
      <c r="E1434">
        <v>7.4</v>
      </c>
      <c r="F1434">
        <v>4</v>
      </c>
      <c r="G1434">
        <f t="shared" si="66"/>
        <v>29.6</v>
      </c>
      <c r="H1434" s="2">
        <v>42121</v>
      </c>
      <c r="I1434" s="2">
        <v>43033</v>
      </c>
      <c r="J1434" s="7">
        <f t="shared" ca="1" si="67"/>
        <v>38</v>
      </c>
      <c r="K1434" s="7">
        <f t="shared" ca="1" si="68"/>
        <v>8</v>
      </c>
      <c r="M1434">
        <v>5.68</v>
      </c>
      <c r="N1434">
        <v>5.68</v>
      </c>
      <c r="O1434">
        <v>5.68</v>
      </c>
      <c r="P1434">
        <v>7.4</v>
      </c>
      <c r="Q1434">
        <v>7.4</v>
      </c>
      <c r="R1434">
        <v>7.4</v>
      </c>
      <c r="S1434">
        <v>909</v>
      </c>
      <c r="T1434" s="1" t="s">
        <v>92</v>
      </c>
      <c r="U1434">
        <v>2</v>
      </c>
      <c r="V1434" s="1" t="s">
        <v>96</v>
      </c>
      <c r="W1434">
        <v>1</v>
      </c>
      <c r="X1434" s="1" t="s">
        <v>131</v>
      </c>
      <c r="Y1434" t="s">
        <v>81</v>
      </c>
      <c r="Z1434">
        <v>21</v>
      </c>
      <c r="AA1434" t="s">
        <v>81</v>
      </c>
      <c r="AD1434">
        <v>0.23</v>
      </c>
      <c r="AH1434" t="s">
        <v>77</v>
      </c>
      <c r="AK1434">
        <v>0</v>
      </c>
      <c r="AM1434">
        <v>5</v>
      </c>
      <c r="AN1434" s="1" t="s">
        <v>205</v>
      </c>
      <c r="BA1434" s="2">
        <v>42117</v>
      </c>
      <c r="BD1434">
        <v>0.23</v>
      </c>
      <c r="BG1434" t="s">
        <v>77</v>
      </c>
      <c r="BI1434" t="s">
        <v>77</v>
      </c>
      <c r="BJ1434">
        <v>7.4</v>
      </c>
      <c r="BK1434">
        <v>7.4</v>
      </c>
      <c r="BL1434" s="2">
        <v>43033</v>
      </c>
      <c r="BM1434">
        <v>7.4</v>
      </c>
      <c r="BT1434">
        <v>5.68</v>
      </c>
      <c r="BU1434" s="2">
        <v>42121</v>
      </c>
      <c r="BV1434">
        <v>5.68</v>
      </c>
      <c r="BW1434">
        <v>5.68</v>
      </c>
      <c r="BX1434" t="s">
        <v>78</v>
      </c>
      <c r="BY1434" t="s">
        <v>9</v>
      </c>
      <c r="BZ1434" t="s">
        <v>9</v>
      </c>
      <c r="CA1434">
        <v>23.24</v>
      </c>
      <c r="CB1434" t="s">
        <v>79</v>
      </c>
      <c r="CD1434" s="2">
        <v>41001</v>
      </c>
      <c r="CI1434" s="1" t="s">
        <v>80</v>
      </c>
    </row>
    <row r="1435" spans="1:87" x14ac:dyDescent="0.25">
      <c r="A1435">
        <v>173078</v>
      </c>
      <c r="B1435" s="1" t="s">
        <v>1929</v>
      </c>
      <c r="C1435">
        <v>54</v>
      </c>
      <c r="D1435" s="1" t="s">
        <v>149</v>
      </c>
      <c r="E1435">
        <v>7.4</v>
      </c>
      <c r="F1435">
        <v>5</v>
      </c>
      <c r="G1435">
        <f t="shared" si="66"/>
        <v>37</v>
      </c>
      <c r="H1435" s="2">
        <v>42121</v>
      </c>
      <c r="I1435" s="2">
        <v>42688</v>
      </c>
      <c r="J1435" s="7">
        <f t="shared" ca="1" si="67"/>
        <v>38</v>
      </c>
      <c r="K1435" s="7">
        <f t="shared" ca="1" si="68"/>
        <v>19</v>
      </c>
      <c r="M1435">
        <v>5.1100000000000003</v>
      </c>
      <c r="N1435">
        <v>5.1100000000000003</v>
      </c>
      <c r="O1435">
        <v>5.1100000000000003</v>
      </c>
      <c r="P1435">
        <v>7.4</v>
      </c>
      <c r="Q1435">
        <v>7.4</v>
      </c>
      <c r="R1435">
        <v>7.4</v>
      </c>
      <c r="S1435">
        <v>909</v>
      </c>
      <c r="T1435" s="1" t="s">
        <v>92</v>
      </c>
      <c r="U1435">
        <v>2</v>
      </c>
      <c r="V1435" s="1" t="s">
        <v>96</v>
      </c>
      <c r="Y1435" t="s">
        <v>81</v>
      </c>
      <c r="Z1435">
        <v>21</v>
      </c>
      <c r="AA1435" t="s">
        <v>81</v>
      </c>
      <c r="AF1435" t="s">
        <v>88</v>
      </c>
      <c r="AH1435" t="s">
        <v>77</v>
      </c>
      <c r="AK1435">
        <v>0</v>
      </c>
      <c r="AM1435">
        <v>5</v>
      </c>
      <c r="AN1435" s="1" t="s">
        <v>205</v>
      </c>
      <c r="BA1435" s="2">
        <v>42117</v>
      </c>
      <c r="BG1435" t="s">
        <v>77</v>
      </c>
      <c r="BI1435" t="s">
        <v>77</v>
      </c>
      <c r="BJ1435">
        <v>7.4</v>
      </c>
      <c r="BK1435">
        <v>7.4</v>
      </c>
      <c r="BL1435" s="2">
        <v>42688</v>
      </c>
      <c r="BM1435">
        <v>7.4</v>
      </c>
      <c r="BT1435">
        <v>5.1100000000000003</v>
      </c>
      <c r="BU1435" s="2">
        <v>42121</v>
      </c>
      <c r="BV1435">
        <v>5.1100000000000003</v>
      </c>
      <c r="BW1435">
        <v>5.1100000000000003</v>
      </c>
      <c r="BX1435" t="s">
        <v>78</v>
      </c>
      <c r="BY1435" t="s">
        <v>9</v>
      </c>
      <c r="BZ1435" t="s">
        <v>9</v>
      </c>
      <c r="CA1435">
        <v>30.95</v>
      </c>
      <c r="CB1435" t="s">
        <v>79</v>
      </c>
      <c r="CD1435" s="2">
        <v>41001</v>
      </c>
      <c r="CI1435" s="1" t="s">
        <v>80</v>
      </c>
    </row>
    <row r="1436" spans="1:87" x14ac:dyDescent="0.25">
      <c r="A1436">
        <v>173081</v>
      </c>
      <c r="B1436" s="1" t="s">
        <v>1930</v>
      </c>
      <c r="C1436">
        <v>54</v>
      </c>
      <c r="D1436" s="1" t="s">
        <v>149</v>
      </c>
      <c r="E1436">
        <v>8.6999999999999993</v>
      </c>
      <c r="F1436">
        <v>1</v>
      </c>
      <c r="G1436">
        <f t="shared" si="66"/>
        <v>8.6999999999999993</v>
      </c>
      <c r="H1436" s="2">
        <v>42121</v>
      </c>
      <c r="I1436" s="2">
        <v>42615</v>
      </c>
      <c r="J1436" s="7">
        <f t="shared" ca="1" si="67"/>
        <v>38</v>
      </c>
      <c r="K1436" s="7">
        <f t="shared" ca="1" si="68"/>
        <v>22</v>
      </c>
      <c r="M1436">
        <v>6.66</v>
      </c>
      <c r="N1436">
        <v>6.66</v>
      </c>
      <c r="O1436">
        <v>6.66</v>
      </c>
      <c r="P1436">
        <v>8.6999999999999993</v>
      </c>
      <c r="Q1436">
        <v>8.6999999999999993</v>
      </c>
      <c r="R1436">
        <v>8.6999999999999993</v>
      </c>
      <c r="S1436">
        <v>909</v>
      </c>
      <c r="T1436" s="1" t="s">
        <v>92</v>
      </c>
      <c r="U1436">
        <v>2</v>
      </c>
      <c r="V1436" s="1" t="s">
        <v>96</v>
      </c>
      <c r="Y1436" t="s">
        <v>81</v>
      </c>
      <c r="Z1436">
        <v>21</v>
      </c>
      <c r="AA1436" t="s">
        <v>81</v>
      </c>
      <c r="AF1436" t="s">
        <v>88</v>
      </c>
      <c r="AH1436" t="s">
        <v>77</v>
      </c>
      <c r="AK1436">
        <v>0</v>
      </c>
      <c r="AM1436">
        <v>5</v>
      </c>
      <c r="AN1436" s="1" t="s">
        <v>205</v>
      </c>
      <c r="BA1436" s="2">
        <v>42117</v>
      </c>
      <c r="BG1436" t="s">
        <v>77</v>
      </c>
      <c r="BI1436" t="s">
        <v>77</v>
      </c>
      <c r="BJ1436">
        <v>8.6999999999999993</v>
      </c>
      <c r="BK1436">
        <v>8.6999999999999993</v>
      </c>
      <c r="BL1436" s="2">
        <v>42615</v>
      </c>
      <c r="BM1436">
        <v>8.6999999999999993</v>
      </c>
      <c r="BT1436">
        <v>6.66</v>
      </c>
      <c r="BU1436" s="2">
        <v>42121</v>
      </c>
      <c r="BV1436">
        <v>6.66</v>
      </c>
      <c r="BW1436">
        <v>6.66</v>
      </c>
      <c r="BX1436" t="s">
        <v>78</v>
      </c>
      <c r="BY1436" t="s">
        <v>9</v>
      </c>
      <c r="BZ1436" t="s">
        <v>9</v>
      </c>
      <c r="CA1436">
        <v>23.45</v>
      </c>
      <c r="CB1436" t="s">
        <v>79</v>
      </c>
      <c r="CD1436" s="2">
        <v>41001</v>
      </c>
      <c r="CI1436" s="1" t="s">
        <v>80</v>
      </c>
    </row>
    <row r="1437" spans="1:87" x14ac:dyDescent="0.25">
      <c r="A1437">
        <v>173086</v>
      </c>
      <c r="B1437" s="1" t="s">
        <v>1931</v>
      </c>
      <c r="C1437">
        <v>111</v>
      </c>
      <c r="D1437" t="s">
        <v>405</v>
      </c>
      <c r="E1437">
        <v>8.85</v>
      </c>
      <c r="F1437">
        <v>7</v>
      </c>
      <c r="G1437">
        <f t="shared" si="66"/>
        <v>61.949999999999996</v>
      </c>
      <c r="H1437" s="2">
        <v>43151</v>
      </c>
      <c r="I1437" s="2">
        <v>43215</v>
      </c>
      <c r="J1437" s="7">
        <f t="shared" ca="1" si="67"/>
        <v>4</v>
      </c>
      <c r="K1437" s="7">
        <f t="shared" ca="1" si="68"/>
        <v>2</v>
      </c>
      <c r="M1437">
        <v>6.01</v>
      </c>
      <c r="N1437">
        <v>6.01</v>
      </c>
      <c r="O1437">
        <v>5.99</v>
      </c>
      <c r="P1437">
        <v>8.85</v>
      </c>
      <c r="Q1437">
        <v>8.85</v>
      </c>
      <c r="R1437">
        <v>8.85</v>
      </c>
      <c r="S1437">
        <v>903</v>
      </c>
      <c r="T1437" s="1" t="s">
        <v>116</v>
      </c>
      <c r="U1437">
        <v>1</v>
      </c>
      <c r="V1437" s="1" t="s">
        <v>117</v>
      </c>
      <c r="Y1437" t="s">
        <v>81</v>
      </c>
      <c r="Z1437">
        <v>21</v>
      </c>
      <c r="AA1437" t="s">
        <v>81</v>
      </c>
      <c r="AD1437">
        <v>3.16</v>
      </c>
      <c r="AE1437">
        <v>210</v>
      </c>
      <c r="AF1437" t="s">
        <v>88</v>
      </c>
      <c r="AH1437" t="s">
        <v>77</v>
      </c>
      <c r="AM1437">
        <v>25</v>
      </c>
      <c r="AN1437" t="s">
        <v>500</v>
      </c>
      <c r="AO1437">
        <v>0</v>
      </c>
      <c r="AP1437" t="s">
        <v>500</v>
      </c>
      <c r="BA1437" s="2">
        <v>42088</v>
      </c>
      <c r="BC1437">
        <v>210</v>
      </c>
      <c r="BD1437">
        <v>3.16</v>
      </c>
      <c r="BG1437" t="s">
        <v>77</v>
      </c>
      <c r="BI1437" t="s">
        <v>77</v>
      </c>
      <c r="BJ1437">
        <v>8.85</v>
      </c>
      <c r="BK1437">
        <v>8.85</v>
      </c>
      <c r="BL1437" s="2">
        <v>43215</v>
      </c>
      <c r="BM1437">
        <v>8.85</v>
      </c>
      <c r="BN1437">
        <v>8</v>
      </c>
      <c r="BO1437" t="s">
        <v>657</v>
      </c>
      <c r="BP1437" t="s">
        <v>658</v>
      </c>
      <c r="BQ1437" t="s">
        <v>659</v>
      </c>
      <c r="BR1437">
        <v>110.63</v>
      </c>
      <c r="BT1437">
        <v>6.01</v>
      </c>
      <c r="BU1437" s="2">
        <v>43151</v>
      </c>
      <c r="BV1437">
        <v>6.01</v>
      </c>
      <c r="BW1437">
        <v>5.99</v>
      </c>
      <c r="BX1437" t="s">
        <v>78</v>
      </c>
      <c r="BY1437" t="s">
        <v>9</v>
      </c>
      <c r="BZ1437" t="s">
        <v>9</v>
      </c>
      <c r="CA1437">
        <v>32.090000000000003</v>
      </c>
      <c r="CB1437" t="s">
        <v>79</v>
      </c>
      <c r="CD1437" s="2">
        <v>41001</v>
      </c>
      <c r="CI1437" s="1" t="s">
        <v>80</v>
      </c>
    </row>
    <row r="1438" spans="1:87" x14ac:dyDescent="0.25">
      <c r="A1438">
        <v>173087</v>
      </c>
      <c r="B1438" s="1" t="s">
        <v>1932</v>
      </c>
      <c r="C1438">
        <v>111</v>
      </c>
      <c r="D1438" t="s">
        <v>405</v>
      </c>
      <c r="E1438">
        <v>18.649999999999999</v>
      </c>
      <c r="F1438">
        <v>20</v>
      </c>
      <c r="G1438">
        <f t="shared" si="66"/>
        <v>373</v>
      </c>
      <c r="H1438" s="2">
        <v>43151</v>
      </c>
      <c r="I1438" s="2">
        <v>43222</v>
      </c>
      <c r="J1438" s="7">
        <f t="shared" ca="1" si="67"/>
        <v>4</v>
      </c>
      <c r="K1438" s="7">
        <f t="shared" ca="1" si="68"/>
        <v>1</v>
      </c>
      <c r="M1438">
        <v>12.68</v>
      </c>
      <c r="N1438">
        <v>12.68</v>
      </c>
      <c r="O1438">
        <v>12.73</v>
      </c>
      <c r="P1438">
        <v>18.649999999999999</v>
      </c>
      <c r="Q1438">
        <v>18.649999999999999</v>
      </c>
      <c r="R1438">
        <v>18.649999999999999</v>
      </c>
      <c r="S1438">
        <v>903</v>
      </c>
      <c r="T1438" s="1" t="s">
        <v>116</v>
      </c>
      <c r="U1438">
        <v>1</v>
      </c>
      <c r="V1438" s="1" t="s">
        <v>117</v>
      </c>
      <c r="Y1438" t="s">
        <v>81</v>
      </c>
      <c r="Z1438">
        <v>21</v>
      </c>
      <c r="AA1438" t="s">
        <v>81</v>
      </c>
      <c r="AD1438">
        <v>1.85</v>
      </c>
      <c r="AE1438">
        <v>600</v>
      </c>
      <c r="AF1438" t="s">
        <v>265</v>
      </c>
      <c r="AH1438" t="s">
        <v>77</v>
      </c>
      <c r="AM1438">
        <v>25</v>
      </c>
      <c r="AN1438" t="s">
        <v>500</v>
      </c>
      <c r="AO1438">
        <v>0</v>
      </c>
      <c r="AP1438" t="s">
        <v>500</v>
      </c>
      <c r="BA1438" s="2">
        <v>42088</v>
      </c>
      <c r="BC1438">
        <v>600</v>
      </c>
      <c r="BD1438">
        <v>1.85</v>
      </c>
      <c r="BG1438" t="s">
        <v>77</v>
      </c>
      <c r="BI1438" t="s">
        <v>77</v>
      </c>
      <c r="BJ1438">
        <v>18.649999999999999</v>
      </c>
      <c r="BK1438">
        <v>18.649999999999999</v>
      </c>
      <c r="BL1438" s="2">
        <v>43222</v>
      </c>
      <c r="BM1438">
        <v>18.649999999999999</v>
      </c>
      <c r="BN1438">
        <v>200</v>
      </c>
      <c r="BO1438" t="s">
        <v>657</v>
      </c>
      <c r="BP1438" t="s">
        <v>658</v>
      </c>
      <c r="BQ1438" t="s">
        <v>659</v>
      </c>
      <c r="BR1438">
        <v>9.33</v>
      </c>
      <c r="BT1438">
        <v>12.68</v>
      </c>
      <c r="BU1438" s="2">
        <v>43151</v>
      </c>
      <c r="BV1438">
        <v>12.68</v>
      </c>
      <c r="BW1438">
        <v>12.73</v>
      </c>
      <c r="BX1438" t="s">
        <v>78</v>
      </c>
      <c r="BY1438" t="s">
        <v>9</v>
      </c>
      <c r="BZ1438" t="s">
        <v>9</v>
      </c>
      <c r="CA1438">
        <v>32.01</v>
      </c>
      <c r="CB1438" t="s">
        <v>79</v>
      </c>
      <c r="CD1438" s="2">
        <v>41001</v>
      </c>
      <c r="CI1438" s="1" t="s">
        <v>80</v>
      </c>
    </row>
    <row r="1439" spans="1:87" x14ac:dyDescent="0.25">
      <c r="A1439">
        <v>173117</v>
      </c>
      <c r="B1439" s="1" t="s">
        <v>1933</v>
      </c>
      <c r="C1439">
        <v>273</v>
      </c>
      <c r="D1439" s="1" t="s">
        <v>139</v>
      </c>
      <c r="E1439">
        <v>7.15</v>
      </c>
      <c r="F1439">
        <v>1</v>
      </c>
      <c r="G1439">
        <f t="shared" si="66"/>
        <v>7.15</v>
      </c>
      <c r="H1439" s="2">
        <v>43216</v>
      </c>
      <c r="I1439" s="2">
        <v>43215</v>
      </c>
      <c r="J1439" s="7">
        <f t="shared" ca="1" si="67"/>
        <v>2</v>
      </c>
      <c r="K1439" s="7">
        <f t="shared" ca="1" si="68"/>
        <v>2</v>
      </c>
      <c r="M1439">
        <v>6.53</v>
      </c>
      <c r="N1439">
        <v>6.53</v>
      </c>
      <c r="O1439">
        <v>6.53</v>
      </c>
      <c r="P1439">
        <v>7.15</v>
      </c>
      <c r="Q1439">
        <v>7.15</v>
      </c>
      <c r="R1439">
        <v>7.15</v>
      </c>
      <c r="S1439">
        <v>911</v>
      </c>
      <c r="T1439" s="1" t="s">
        <v>90</v>
      </c>
      <c r="U1439">
        <v>8</v>
      </c>
      <c r="V1439" t="s">
        <v>190</v>
      </c>
      <c r="Y1439" s="1" t="s">
        <v>84</v>
      </c>
      <c r="Z1439">
        <v>10</v>
      </c>
      <c r="AA1439" t="s">
        <v>84</v>
      </c>
      <c r="AD1439">
        <v>4.4800000000000004</v>
      </c>
      <c r="AE1439">
        <v>30</v>
      </c>
      <c r="AF1439" t="s">
        <v>88</v>
      </c>
      <c r="AH1439" t="s">
        <v>77</v>
      </c>
      <c r="AM1439">
        <v>2</v>
      </c>
      <c r="AN1439" s="1" t="s">
        <v>89</v>
      </c>
      <c r="AO1439">
        <v>0</v>
      </c>
      <c r="AP1439" s="1" t="s">
        <v>89</v>
      </c>
      <c r="BA1439" s="2">
        <v>41989</v>
      </c>
      <c r="BC1439">
        <v>30</v>
      </c>
      <c r="BD1439">
        <v>4.4800000000000004</v>
      </c>
      <c r="BG1439" t="s">
        <v>77</v>
      </c>
      <c r="BI1439" t="s">
        <v>77</v>
      </c>
      <c r="BJ1439">
        <v>7.15</v>
      </c>
      <c r="BK1439">
        <v>7.15</v>
      </c>
      <c r="BL1439" s="2">
        <v>43215</v>
      </c>
      <c r="BM1439">
        <v>7.15</v>
      </c>
      <c r="BN1439">
        <v>20</v>
      </c>
      <c r="BT1439">
        <v>6.53</v>
      </c>
      <c r="BU1439" s="2">
        <v>43216</v>
      </c>
      <c r="BV1439">
        <v>6.53</v>
      </c>
      <c r="BW1439">
        <v>6.53</v>
      </c>
      <c r="BX1439" t="s">
        <v>78</v>
      </c>
      <c r="BY1439" t="s">
        <v>9</v>
      </c>
      <c r="BZ1439" t="s">
        <v>9</v>
      </c>
      <c r="CA1439">
        <v>8.67</v>
      </c>
      <c r="CB1439" t="s">
        <v>79</v>
      </c>
      <c r="CD1439" s="2">
        <v>41001</v>
      </c>
      <c r="CI1439" s="1" t="s">
        <v>80</v>
      </c>
    </row>
    <row r="1440" spans="1:87" x14ac:dyDescent="0.25">
      <c r="A1440">
        <v>173143</v>
      </c>
      <c r="B1440" s="1" t="s">
        <v>1934</v>
      </c>
      <c r="C1440">
        <v>342</v>
      </c>
      <c r="D1440" s="1" t="s">
        <v>183</v>
      </c>
      <c r="E1440">
        <v>14.05</v>
      </c>
      <c r="F1440">
        <v>1</v>
      </c>
      <c r="G1440">
        <f t="shared" si="66"/>
        <v>14.05</v>
      </c>
      <c r="H1440" s="2">
        <v>42593</v>
      </c>
      <c r="I1440" s="2">
        <v>43186</v>
      </c>
      <c r="J1440" s="7">
        <f t="shared" ca="1" si="67"/>
        <v>22</v>
      </c>
      <c r="K1440" s="7">
        <f t="shared" ca="1" si="68"/>
        <v>3</v>
      </c>
      <c r="M1440">
        <v>10.16</v>
      </c>
      <c r="N1440">
        <v>10.56</v>
      </c>
      <c r="O1440">
        <v>10.16</v>
      </c>
      <c r="P1440">
        <v>14.05</v>
      </c>
      <c r="Q1440">
        <v>14.05</v>
      </c>
      <c r="R1440">
        <v>14.05</v>
      </c>
      <c r="S1440">
        <v>904</v>
      </c>
      <c r="T1440" s="1" t="s">
        <v>107</v>
      </c>
      <c r="U1440">
        <v>4</v>
      </c>
      <c r="V1440" s="1" t="s">
        <v>164</v>
      </c>
      <c r="Y1440" t="s">
        <v>81</v>
      </c>
      <c r="Z1440">
        <v>10</v>
      </c>
      <c r="AA1440" t="s">
        <v>84</v>
      </c>
      <c r="AD1440">
        <v>0</v>
      </c>
      <c r="AF1440" t="s">
        <v>88</v>
      </c>
      <c r="AH1440" t="s">
        <v>77</v>
      </c>
      <c r="AM1440">
        <v>2</v>
      </c>
      <c r="AN1440" s="1" t="s">
        <v>89</v>
      </c>
      <c r="BA1440" s="2">
        <v>42136</v>
      </c>
      <c r="BD1440">
        <v>0</v>
      </c>
      <c r="BG1440" t="s">
        <v>77</v>
      </c>
      <c r="BI1440" t="s">
        <v>77</v>
      </c>
      <c r="BJ1440">
        <v>14.05</v>
      </c>
      <c r="BK1440">
        <v>14.05</v>
      </c>
      <c r="BL1440" s="2">
        <v>43186</v>
      </c>
      <c r="BM1440">
        <v>14.05</v>
      </c>
      <c r="BN1440">
        <v>80</v>
      </c>
      <c r="BT1440">
        <v>10.16</v>
      </c>
      <c r="BU1440" s="2">
        <v>42593</v>
      </c>
      <c r="BV1440">
        <v>10.56</v>
      </c>
      <c r="BW1440">
        <v>10.16</v>
      </c>
      <c r="BX1440" t="s">
        <v>78</v>
      </c>
      <c r="BY1440" t="s">
        <v>9</v>
      </c>
      <c r="BZ1440" t="s">
        <v>9</v>
      </c>
      <c r="CA1440">
        <v>24.84</v>
      </c>
      <c r="CB1440" t="s">
        <v>79</v>
      </c>
      <c r="CD1440" s="2">
        <v>41001</v>
      </c>
      <c r="CI1440" s="1" t="s">
        <v>80</v>
      </c>
    </row>
    <row r="1441" spans="1:87" x14ac:dyDescent="0.25">
      <c r="A1441">
        <v>173145</v>
      </c>
      <c r="B1441" s="1" t="s">
        <v>1935</v>
      </c>
      <c r="C1441">
        <v>112</v>
      </c>
      <c r="D1441" s="1" t="s">
        <v>194</v>
      </c>
      <c r="E1441">
        <v>3.25</v>
      </c>
      <c r="F1441">
        <v>1</v>
      </c>
      <c r="G1441">
        <f t="shared" si="66"/>
        <v>3.25</v>
      </c>
      <c r="H1441" s="2">
        <v>42997</v>
      </c>
      <c r="J1441" s="7">
        <f t="shared" ca="1" si="67"/>
        <v>9</v>
      </c>
      <c r="K1441" s="7">
        <f t="shared" ca="1" si="68"/>
        <v>1442</v>
      </c>
      <c r="M1441">
        <v>2.13</v>
      </c>
      <c r="N1441">
        <v>2.13</v>
      </c>
      <c r="O1441">
        <v>2.13</v>
      </c>
      <c r="P1441">
        <v>3.25</v>
      </c>
      <c r="S1441">
        <v>902</v>
      </c>
      <c r="T1441" t="s">
        <v>143</v>
      </c>
      <c r="U1441">
        <v>4</v>
      </c>
      <c r="V1441" s="1" t="s">
        <v>715</v>
      </c>
      <c r="Y1441" t="s">
        <v>81</v>
      </c>
      <c r="Z1441">
        <v>10</v>
      </c>
      <c r="AA1441" t="s">
        <v>84</v>
      </c>
      <c r="AH1441" t="s">
        <v>77</v>
      </c>
      <c r="AM1441">
        <v>5</v>
      </c>
      <c r="AN1441" s="1" t="s">
        <v>205</v>
      </c>
      <c r="AO1441">
        <v>0</v>
      </c>
      <c r="AP1441" s="1" t="s">
        <v>205</v>
      </c>
      <c r="BA1441" s="2">
        <v>42995</v>
      </c>
      <c r="BG1441" t="s">
        <v>77</v>
      </c>
      <c r="BI1441" t="s">
        <v>77</v>
      </c>
      <c r="BJ1441">
        <v>3.25</v>
      </c>
      <c r="BN1441">
        <v>40</v>
      </c>
      <c r="BT1441">
        <v>2.13</v>
      </c>
      <c r="BU1441" s="2">
        <v>42997</v>
      </c>
      <c r="BV1441">
        <v>2.13</v>
      </c>
      <c r="BW1441">
        <v>2.13</v>
      </c>
      <c r="BX1441" t="s">
        <v>78</v>
      </c>
      <c r="BY1441" t="s">
        <v>9</v>
      </c>
      <c r="BZ1441" t="s">
        <v>9</v>
      </c>
      <c r="CA1441">
        <v>0</v>
      </c>
      <c r="CB1441" t="s">
        <v>79</v>
      </c>
      <c r="CD1441" s="2">
        <v>41001</v>
      </c>
      <c r="CI1441" s="1" t="s">
        <v>80</v>
      </c>
    </row>
    <row r="1442" spans="1:87" x14ac:dyDescent="0.25">
      <c r="A1442">
        <v>173147</v>
      </c>
      <c r="B1442" s="1" t="s">
        <v>1936</v>
      </c>
      <c r="C1442">
        <v>112</v>
      </c>
      <c r="D1442" s="1" t="s">
        <v>194</v>
      </c>
      <c r="E1442">
        <v>3.3</v>
      </c>
      <c r="F1442">
        <v>1</v>
      </c>
      <c r="G1442">
        <f t="shared" si="66"/>
        <v>3.3</v>
      </c>
      <c r="H1442" s="2">
        <v>42996</v>
      </c>
      <c r="J1442" s="7">
        <f t="shared" ca="1" si="67"/>
        <v>9</v>
      </c>
      <c r="K1442" s="7">
        <f t="shared" ca="1" si="68"/>
        <v>1442</v>
      </c>
      <c r="M1442">
        <v>2.92</v>
      </c>
      <c r="N1442">
        <v>2.92</v>
      </c>
      <c r="O1442">
        <v>2.92</v>
      </c>
      <c r="P1442">
        <v>3.3</v>
      </c>
      <c r="S1442">
        <v>902</v>
      </c>
      <c r="T1442" t="s">
        <v>143</v>
      </c>
      <c r="U1442">
        <v>4</v>
      </c>
      <c r="V1442" s="1" t="s">
        <v>715</v>
      </c>
      <c r="Y1442" t="s">
        <v>81</v>
      </c>
      <c r="Z1442">
        <v>10</v>
      </c>
      <c r="AA1442" t="s">
        <v>84</v>
      </c>
      <c r="AH1442" t="s">
        <v>77</v>
      </c>
      <c r="AM1442">
        <v>2</v>
      </c>
      <c r="AN1442" s="1" t="s">
        <v>89</v>
      </c>
      <c r="AO1442">
        <v>0</v>
      </c>
      <c r="AP1442" s="1" t="s">
        <v>89</v>
      </c>
      <c r="BA1442" s="2">
        <v>42995</v>
      </c>
      <c r="BG1442" t="s">
        <v>77</v>
      </c>
      <c r="BI1442" t="s">
        <v>77</v>
      </c>
      <c r="BJ1442">
        <v>3.3</v>
      </c>
      <c r="BN1442">
        <v>30</v>
      </c>
      <c r="BT1442">
        <v>2.92</v>
      </c>
      <c r="BU1442" s="2">
        <v>42996</v>
      </c>
      <c r="BV1442">
        <v>2.92</v>
      </c>
      <c r="BW1442">
        <v>2.92</v>
      </c>
      <c r="BX1442" t="s">
        <v>78</v>
      </c>
      <c r="BY1442" t="s">
        <v>9</v>
      </c>
      <c r="BZ1442" t="s">
        <v>9</v>
      </c>
      <c r="CA1442">
        <v>0</v>
      </c>
      <c r="CB1442" t="s">
        <v>79</v>
      </c>
      <c r="CD1442" s="2">
        <v>41001</v>
      </c>
      <c r="CI1442" s="1" t="s">
        <v>80</v>
      </c>
    </row>
    <row r="1443" spans="1:87" x14ac:dyDescent="0.25">
      <c r="A1443">
        <v>173176</v>
      </c>
      <c r="B1443" s="1" t="s">
        <v>1937</v>
      </c>
      <c r="C1443">
        <v>353</v>
      </c>
      <c r="D1443" s="1" t="s">
        <v>573</v>
      </c>
      <c r="E1443">
        <v>24.15</v>
      </c>
      <c r="F1443">
        <v>1</v>
      </c>
      <c r="G1443">
        <f t="shared" si="66"/>
        <v>24.15</v>
      </c>
      <c r="H1443" s="2">
        <v>42678</v>
      </c>
      <c r="I1443" s="2">
        <v>42678</v>
      </c>
      <c r="J1443" s="7">
        <f t="shared" ca="1" si="67"/>
        <v>19</v>
      </c>
      <c r="K1443" s="7">
        <f t="shared" ca="1" si="68"/>
        <v>19</v>
      </c>
      <c r="M1443">
        <v>15.71</v>
      </c>
      <c r="N1443">
        <v>18.98</v>
      </c>
      <c r="O1443">
        <v>15.71</v>
      </c>
      <c r="P1443">
        <v>24.15</v>
      </c>
      <c r="Q1443">
        <v>24.1</v>
      </c>
      <c r="R1443">
        <v>24.73</v>
      </c>
      <c r="S1443">
        <v>911</v>
      </c>
      <c r="T1443" s="1" t="s">
        <v>90</v>
      </c>
      <c r="U1443">
        <v>4</v>
      </c>
      <c r="V1443" s="1" t="s">
        <v>269</v>
      </c>
      <c r="Y1443" s="1" t="s">
        <v>84</v>
      </c>
      <c r="Z1443">
        <v>10</v>
      </c>
      <c r="AA1443" t="s">
        <v>84</v>
      </c>
      <c r="AF1443" t="s">
        <v>88</v>
      </c>
      <c r="AH1443" t="s">
        <v>77</v>
      </c>
      <c r="AM1443">
        <v>5</v>
      </c>
      <c r="AN1443" s="1" t="s">
        <v>205</v>
      </c>
      <c r="BA1443" s="2">
        <v>42606</v>
      </c>
      <c r="BG1443" t="s">
        <v>77</v>
      </c>
      <c r="BI1443" t="s">
        <v>77</v>
      </c>
      <c r="BJ1443">
        <v>24.15</v>
      </c>
      <c r="BK1443">
        <v>24.1</v>
      </c>
      <c r="BL1443" s="2">
        <v>42678</v>
      </c>
      <c r="BM1443">
        <v>24.73</v>
      </c>
      <c r="BT1443">
        <v>15.71</v>
      </c>
      <c r="BU1443" s="2">
        <v>42678</v>
      </c>
      <c r="BV1443">
        <v>18.98</v>
      </c>
      <c r="BW1443">
        <v>15.71</v>
      </c>
      <c r="BX1443" t="s">
        <v>78</v>
      </c>
      <c r="BY1443" t="s">
        <v>9</v>
      </c>
      <c r="BZ1443" t="s">
        <v>9</v>
      </c>
      <c r="CA1443">
        <v>23.25</v>
      </c>
      <c r="CB1443" t="s">
        <v>79</v>
      </c>
      <c r="CD1443" s="2">
        <v>41001</v>
      </c>
      <c r="CI1443" s="1" t="s">
        <v>80</v>
      </c>
    </row>
    <row r="1444" spans="1:87" x14ac:dyDescent="0.25">
      <c r="A1444">
        <v>173189</v>
      </c>
      <c r="B1444" s="1" t="s">
        <v>1938</v>
      </c>
      <c r="C1444">
        <v>456</v>
      </c>
      <c r="D1444" s="1" t="s">
        <v>835</v>
      </c>
      <c r="E1444">
        <v>26.5</v>
      </c>
      <c r="F1444">
        <v>1</v>
      </c>
      <c r="G1444">
        <f t="shared" si="66"/>
        <v>26.5</v>
      </c>
      <c r="H1444" s="2">
        <v>42997</v>
      </c>
      <c r="I1444" s="2">
        <v>43074</v>
      </c>
      <c r="J1444" s="7">
        <f t="shared" ca="1" si="67"/>
        <v>9</v>
      </c>
      <c r="K1444" s="7">
        <f t="shared" ca="1" si="68"/>
        <v>6</v>
      </c>
      <c r="M1444">
        <v>24.44</v>
      </c>
      <c r="N1444">
        <v>24.44</v>
      </c>
      <c r="O1444">
        <v>24.44</v>
      </c>
      <c r="P1444">
        <v>26.5</v>
      </c>
      <c r="Q1444">
        <v>26.5</v>
      </c>
      <c r="R1444">
        <v>26.5</v>
      </c>
      <c r="S1444">
        <v>911</v>
      </c>
      <c r="T1444" s="1" t="s">
        <v>90</v>
      </c>
      <c r="U1444">
        <v>8</v>
      </c>
      <c r="V1444" t="s">
        <v>190</v>
      </c>
      <c r="Y1444" s="1" t="s">
        <v>84</v>
      </c>
      <c r="Z1444">
        <v>10</v>
      </c>
      <c r="AA1444" t="s">
        <v>84</v>
      </c>
      <c r="AD1444">
        <v>0</v>
      </c>
      <c r="AH1444" t="s">
        <v>77</v>
      </c>
      <c r="AM1444">
        <v>2</v>
      </c>
      <c r="AN1444" s="1" t="s">
        <v>89</v>
      </c>
      <c r="AO1444">
        <v>0</v>
      </c>
      <c r="AP1444" s="1" t="s">
        <v>89</v>
      </c>
      <c r="BA1444" s="2">
        <v>42991</v>
      </c>
      <c r="BD1444">
        <v>0</v>
      </c>
      <c r="BG1444" t="s">
        <v>77</v>
      </c>
      <c r="BI1444" t="s">
        <v>77</v>
      </c>
      <c r="BJ1444">
        <v>26.5</v>
      </c>
      <c r="BK1444">
        <v>26.5</v>
      </c>
      <c r="BL1444" s="2">
        <v>43074</v>
      </c>
      <c r="BM1444">
        <v>26.5</v>
      </c>
      <c r="BN1444">
        <v>90</v>
      </c>
      <c r="BT1444">
        <v>24.44</v>
      </c>
      <c r="BU1444" s="2">
        <v>42997</v>
      </c>
      <c r="BV1444">
        <v>24.44</v>
      </c>
      <c r="BW1444">
        <v>24.44</v>
      </c>
      <c r="BX1444" t="s">
        <v>78</v>
      </c>
      <c r="BY1444" t="s">
        <v>9</v>
      </c>
      <c r="BZ1444" t="s">
        <v>9</v>
      </c>
      <c r="CA1444">
        <v>7.77</v>
      </c>
      <c r="CB1444" t="s">
        <v>79</v>
      </c>
      <c r="CD1444" s="2">
        <v>41001</v>
      </c>
      <c r="CI1444" s="1" t="s">
        <v>80</v>
      </c>
    </row>
    <row r="1445" spans="1:87" x14ac:dyDescent="0.25">
      <c r="A1445">
        <v>173191</v>
      </c>
      <c r="B1445" s="1" t="s">
        <v>1939</v>
      </c>
      <c r="C1445">
        <v>456</v>
      </c>
      <c r="D1445" s="1" t="s">
        <v>835</v>
      </c>
      <c r="E1445">
        <v>22.9</v>
      </c>
      <c r="F1445">
        <v>1</v>
      </c>
      <c r="G1445">
        <f t="shared" si="66"/>
        <v>22.9</v>
      </c>
      <c r="H1445" s="2">
        <v>43055</v>
      </c>
      <c r="I1445" s="2">
        <v>43055</v>
      </c>
      <c r="J1445" s="7">
        <f t="shared" ca="1" si="67"/>
        <v>7</v>
      </c>
      <c r="K1445" s="7">
        <f t="shared" ca="1" si="68"/>
        <v>7</v>
      </c>
      <c r="M1445">
        <v>19.8</v>
      </c>
      <c r="N1445">
        <v>19.8</v>
      </c>
      <c r="O1445">
        <v>19.8</v>
      </c>
      <c r="P1445">
        <v>22.9</v>
      </c>
      <c r="Q1445">
        <v>22.9</v>
      </c>
      <c r="R1445">
        <v>22.45</v>
      </c>
      <c r="S1445">
        <v>911</v>
      </c>
      <c r="T1445" s="1" t="s">
        <v>90</v>
      </c>
      <c r="U1445">
        <v>8</v>
      </c>
      <c r="V1445" t="s">
        <v>190</v>
      </c>
      <c r="Y1445" s="1" t="s">
        <v>84</v>
      </c>
      <c r="Z1445">
        <v>10</v>
      </c>
      <c r="AA1445" t="s">
        <v>84</v>
      </c>
      <c r="AD1445">
        <v>6</v>
      </c>
      <c r="AF1445" t="s">
        <v>88</v>
      </c>
      <c r="AH1445" t="s">
        <v>77</v>
      </c>
      <c r="AK1445">
        <v>0</v>
      </c>
      <c r="AM1445">
        <v>2</v>
      </c>
      <c r="AN1445" s="1" t="s">
        <v>89</v>
      </c>
      <c r="AO1445">
        <v>0</v>
      </c>
      <c r="AP1445" s="1" t="s">
        <v>89</v>
      </c>
      <c r="BA1445" s="2">
        <v>42019</v>
      </c>
      <c r="BD1445">
        <v>6</v>
      </c>
      <c r="BG1445" t="s">
        <v>77</v>
      </c>
      <c r="BI1445" t="s">
        <v>77</v>
      </c>
      <c r="BJ1445">
        <v>22.9</v>
      </c>
      <c r="BK1445">
        <v>22.9</v>
      </c>
      <c r="BL1445" s="2">
        <v>43055</v>
      </c>
      <c r="BM1445">
        <v>22.45</v>
      </c>
      <c r="BN1445">
        <v>90</v>
      </c>
      <c r="BT1445">
        <v>19.8</v>
      </c>
      <c r="BU1445" s="2">
        <v>43055</v>
      </c>
      <c r="BV1445">
        <v>19.8</v>
      </c>
      <c r="BW1445">
        <v>19.8</v>
      </c>
      <c r="BX1445" t="s">
        <v>78</v>
      </c>
      <c r="BY1445" t="s">
        <v>9</v>
      </c>
      <c r="BZ1445" t="s">
        <v>9</v>
      </c>
      <c r="CA1445">
        <v>11.8</v>
      </c>
      <c r="CB1445" t="s">
        <v>79</v>
      </c>
      <c r="CD1445" s="2">
        <v>41001</v>
      </c>
      <c r="CI1445" s="1" t="s">
        <v>80</v>
      </c>
    </row>
    <row r="1446" spans="1:87" x14ac:dyDescent="0.25">
      <c r="A1446">
        <v>173210</v>
      </c>
      <c r="B1446" s="1" t="s">
        <v>1940</v>
      </c>
      <c r="C1446">
        <v>1768</v>
      </c>
      <c r="D1446" t="s">
        <v>232</v>
      </c>
      <c r="E1446">
        <v>9.9499999999999993</v>
      </c>
      <c r="F1446">
        <v>3</v>
      </c>
      <c r="G1446">
        <f t="shared" si="66"/>
        <v>29.849999999999998</v>
      </c>
      <c r="H1446" s="2">
        <v>43117</v>
      </c>
      <c r="I1446" s="2">
        <v>43201</v>
      </c>
      <c r="J1446" s="7">
        <f t="shared" ca="1" si="67"/>
        <v>5</v>
      </c>
      <c r="K1446" s="7">
        <f t="shared" ca="1" si="68"/>
        <v>2</v>
      </c>
      <c r="M1446">
        <v>6.35</v>
      </c>
      <c r="N1446">
        <v>6.35</v>
      </c>
      <c r="O1446">
        <v>6.35</v>
      </c>
      <c r="P1446">
        <v>9.9499999999999993</v>
      </c>
      <c r="Q1446">
        <v>9.9499999999999993</v>
      </c>
      <c r="R1446">
        <v>9.9499999999999993</v>
      </c>
      <c r="S1446">
        <v>901</v>
      </c>
      <c r="T1446" t="s">
        <v>101</v>
      </c>
      <c r="U1446">
        <v>3</v>
      </c>
      <c r="V1446" s="1" t="s">
        <v>514</v>
      </c>
      <c r="Y1446" t="s">
        <v>81</v>
      </c>
      <c r="Z1446">
        <v>10</v>
      </c>
      <c r="AA1446" t="s">
        <v>84</v>
      </c>
      <c r="AD1446">
        <v>2.2200000000000002</v>
      </c>
      <c r="AE1446">
        <v>90</v>
      </c>
      <c r="AF1446" t="s">
        <v>88</v>
      </c>
      <c r="AH1446" t="s">
        <v>77</v>
      </c>
      <c r="AM1446">
        <v>84</v>
      </c>
      <c r="AN1446" t="s">
        <v>233</v>
      </c>
      <c r="AO1446">
        <v>0</v>
      </c>
      <c r="AP1446" s="1" t="s">
        <v>1785</v>
      </c>
      <c r="BA1446" s="2">
        <v>41992</v>
      </c>
      <c r="BC1446">
        <v>90</v>
      </c>
      <c r="BD1446">
        <v>2.2200000000000002</v>
      </c>
      <c r="BG1446" t="s">
        <v>77</v>
      </c>
      <c r="BI1446" t="s">
        <v>77</v>
      </c>
      <c r="BJ1446">
        <v>9.9499999999999993</v>
      </c>
      <c r="BK1446">
        <v>9.9499999999999993</v>
      </c>
      <c r="BL1446" s="2">
        <v>43201</v>
      </c>
      <c r="BM1446">
        <v>9.9499999999999993</v>
      </c>
      <c r="BN1446">
        <v>150</v>
      </c>
      <c r="BO1446" t="s">
        <v>657</v>
      </c>
      <c r="BP1446" t="s">
        <v>658</v>
      </c>
      <c r="BQ1446" t="s">
        <v>659</v>
      </c>
      <c r="BR1446">
        <v>6.63</v>
      </c>
      <c r="BT1446">
        <v>6.35</v>
      </c>
      <c r="BU1446" s="2">
        <v>43117</v>
      </c>
      <c r="BV1446">
        <v>6.35</v>
      </c>
      <c r="BW1446">
        <v>6.35</v>
      </c>
      <c r="BX1446" t="s">
        <v>78</v>
      </c>
      <c r="BY1446" t="s">
        <v>9</v>
      </c>
      <c r="BZ1446" t="s">
        <v>9</v>
      </c>
      <c r="CA1446">
        <v>36.18</v>
      </c>
      <c r="CB1446" t="s">
        <v>79</v>
      </c>
      <c r="CD1446" s="2">
        <v>41001</v>
      </c>
      <c r="CI1446" s="1" t="s">
        <v>80</v>
      </c>
    </row>
    <row r="1447" spans="1:87" x14ac:dyDescent="0.25">
      <c r="A1447">
        <v>173235</v>
      </c>
      <c r="B1447" s="1" t="s">
        <v>1941</v>
      </c>
      <c r="C1447">
        <v>452</v>
      </c>
      <c r="D1447" s="1" t="s">
        <v>158</v>
      </c>
      <c r="E1447">
        <v>20.350000000000001</v>
      </c>
      <c r="F1447">
        <v>1</v>
      </c>
      <c r="G1447">
        <f t="shared" si="66"/>
        <v>20.350000000000001</v>
      </c>
      <c r="H1447" s="2">
        <v>43125</v>
      </c>
      <c r="I1447" s="2">
        <v>43124</v>
      </c>
      <c r="J1447" s="7">
        <f t="shared" ca="1" si="67"/>
        <v>5</v>
      </c>
      <c r="K1447" s="7">
        <f t="shared" ca="1" si="68"/>
        <v>5</v>
      </c>
      <c r="M1447">
        <v>13.84</v>
      </c>
      <c r="N1447">
        <v>13.84</v>
      </c>
      <c r="O1447">
        <v>13.84</v>
      </c>
      <c r="P1447">
        <v>20.350000000000001</v>
      </c>
      <c r="Q1447">
        <v>20.350000000000001</v>
      </c>
      <c r="R1447">
        <v>20.350000000000001</v>
      </c>
      <c r="S1447">
        <v>914</v>
      </c>
      <c r="T1447" t="s">
        <v>134</v>
      </c>
      <c r="U1447">
        <v>1</v>
      </c>
      <c r="V1447" s="1" t="s">
        <v>135</v>
      </c>
      <c r="Y1447" s="1" t="s">
        <v>84</v>
      </c>
      <c r="Z1447">
        <v>21</v>
      </c>
      <c r="AA1447" t="s">
        <v>81</v>
      </c>
      <c r="AD1447">
        <v>1</v>
      </c>
      <c r="AH1447" t="s">
        <v>77</v>
      </c>
      <c r="AM1447">
        <v>2</v>
      </c>
      <c r="AN1447" s="1" t="s">
        <v>89</v>
      </c>
      <c r="AO1447">
        <v>0</v>
      </c>
      <c r="AP1447" s="1" t="s">
        <v>89</v>
      </c>
      <c r="BA1447" s="2">
        <v>43078</v>
      </c>
      <c r="BD1447">
        <v>1</v>
      </c>
      <c r="BG1447" t="s">
        <v>77</v>
      </c>
      <c r="BI1447" t="s">
        <v>77</v>
      </c>
      <c r="BJ1447">
        <v>20.350000000000001</v>
      </c>
      <c r="BK1447">
        <v>20.350000000000001</v>
      </c>
      <c r="BL1447" s="2">
        <v>43124</v>
      </c>
      <c r="BM1447">
        <v>20.350000000000001</v>
      </c>
      <c r="BT1447">
        <v>13.84</v>
      </c>
      <c r="BU1447" s="2">
        <v>43125</v>
      </c>
      <c r="BV1447">
        <v>13.84</v>
      </c>
      <c r="BW1447">
        <v>13.84</v>
      </c>
      <c r="BX1447" t="s">
        <v>78</v>
      </c>
      <c r="BY1447" t="s">
        <v>9</v>
      </c>
      <c r="BZ1447" t="s">
        <v>9</v>
      </c>
      <c r="CA1447">
        <v>31.99</v>
      </c>
      <c r="CB1447" t="s">
        <v>79</v>
      </c>
      <c r="CD1447" s="2">
        <v>41001</v>
      </c>
      <c r="CI1447" s="1" t="s">
        <v>80</v>
      </c>
    </row>
    <row r="1448" spans="1:87" x14ac:dyDescent="0.25">
      <c r="A1448">
        <v>173249</v>
      </c>
      <c r="B1448" s="1" t="s">
        <v>1942</v>
      </c>
      <c r="C1448">
        <v>1</v>
      </c>
      <c r="D1448" t="s">
        <v>275</v>
      </c>
      <c r="E1448">
        <v>30.25</v>
      </c>
      <c r="F1448">
        <v>1</v>
      </c>
      <c r="G1448">
        <f t="shared" si="66"/>
        <v>30.25</v>
      </c>
      <c r="H1448" s="2">
        <v>43224</v>
      </c>
      <c r="I1448" s="2">
        <v>43224</v>
      </c>
      <c r="J1448" s="7">
        <f t="shared" ca="1" si="67"/>
        <v>1</v>
      </c>
      <c r="K1448" s="7">
        <f t="shared" ca="1" si="68"/>
        <v>1</v>
      </c>
      <c r="M1448">
        <v>25.97</v>
      </c>
      <c r="N1448">
        <v>24.79</v>
      </c>
      <c r="O1448">
        <v>25.97</v>
      </c>
      <c r="P1448">
        <v>30.25</v>
      </c>
      <c r="Q1448">
        <v>30.25</v>
      </c>
      <c r="R1448">
        <v>30.21</v>
      </c>
      <c r="S1448">
        <v>911</v>
      </c>
      <c r="T1448" s="1" t="s">
        <v>90</v>
      </c>
      <c r="U1448">
        <v>14</v>
      </c>
      <c r="V1448" s="1" t="s">
        <v>276</v>
      </c>
      <c r="Y1448" s="1" t="s">
        <v>84</v>
      </c>
      <c r="Z1448">
        <v>10</v>
      </c>
      <c r="AA1448" t="s">
        <v>84</v>
      </c>
      <c r="AD1448">
        <v>11.2</v>
      </c>
      <c r="AE1448">
        <v>30</v>
      </c>
      <c r="AF1448" t="s">
        <v>88</v>
      </c>
      <c r="AH1448" t="s">
        <v>77</v>
      </c>
      <c r="AK1448">
        <v>0</v>
      </c>
      <c r="AM1448">
        <v>2</v>
      </c>
      <c r="AN1448" s="1" t="s">
        <v>89</v>
      </c>
      <c r="AO1448">
        <v>0</v>
      </c>
      <c r="AP1448" s="1" t="s">
        <v>89</v>
      </c>
      <c r="BA1448" s="2">
        <v>41932</v>
      </c>
      <c r="BC1448">
        <v>30</v>
      </c>
      <c r="BD1448">
        <v>11.2</v>
      </c>
      <c r="BG1448" t="s">
        <v>77</v>
      </c>
      <c r="BI1448" t="s">
        <v>77</v>
      </c>
      <c r="BJ1448">
        <v>30.25</v>
      </c>
      <c r="BK1448">
        <v>30.25</v>
      </c>
      <c r="BL1448" s="2">
        <v>43224</v>
      </c>
      <c r="BM1448">
        <v>30.21</v>
      </c>
      <c r="BN1448">
        <v>850</v>
      </c>
      <c r="BO1448" t="s">
        <v>665</v>
      </c>
      <c r="BP1448" t="s">
        <v>666</v>
      </c>
      <c r="BT1448">
        <v>25.97</v>
      </c>
      <c r="BU1448" s="2">
        <v>43224</v>
      </c>
      <c r="BV1448">
        <v>24.79</v>
      </c>
      <c r="BW1448">
        <v>25.97</v>
      </c>
      <c r="BX1448" t="s">
        <v>78</v>
      </c>
      <c r="BY1448" t="s">
        <v>9</v>
      </c>
      <c r="BZ1448" t="s">
        <v>9</v>
      </c>
      <c r="CA1448">
        <v>17.940000000000001</v>
      </c>
      <c r="CB1448" t="s">
        <v>79</v>
      </c>
      <c r="CD1448" s="2">
        <v>41001</v>
      </c>
      <c r="CI1448" s="1" t="s">
        <v>80</v>
      </c>
    </row>
    <row r="1449" spans="1:87" x14ac:dyDescent="0.25">
      <c r="A1449">
        <v>173300</v>
      </c>
      <c r="B1449" s="1" t="s">
        <v>1943</v>
      </c>
      <c r="C1449">
        <v>137</v>
      </c>
      <c r="D1449" s="1" t="s">
        <v>367</v>
      </c>
      <c r="E1449">
        <v>7.8</v>
      </c>
      <c r="F1449">
        <v>1</v>
      </c>
      <c r="G1449">
        <f t="shared" si="66"/>
        <v>7.8</v>
      </c>
      <c r="H1449" s="2">
        <v>42830</v>
      </c>
      <c r="I1449" s="2">
        <v>43098</v>
      </c>
      <c r="J1449" s="7">
        <f t="shared" ca="1" si="67"/>
        <v>14</v>
      </c>
      <c r="K1449" s="7">
        <f t="shared" ca="1" si="68"/>
        <v>5</v>
      </c>
      <c r="M1449">
        <v>4.28</v>
      </c>
      <c r="N1449">
        <v>4.28</v>
      </c>
      <c r="O1449">
        <v>4.28</v>
      </c>
      <c r="P1449">
        <v>7.8</v>
      </c>
      <c r="Q1449">
        <v>7.8</v>
      </c>
      <c r="R1449">
        <v>7.8</v>
      </c>
      <c r="S1449">
        <v>909</v>
      </c>
      <c r="T1449" s="1" t="s">
        <v>92</v>
      </c>
      <c r="U1449">
        <v>3</v>
      </c>
      <c r="V1449" s="1" t="s">
        <v>105</v>
      </c>
      <c r="Y1449" t="s">
        <v>81</v>
      </c>
      <c r="Z1449">
        <v>21</v>
      </c>
      <c r="AA1449" t="s">
        <v>81</v>
      </c>
      <c r="AD1449">
        <v>1.5</v>
      </c>
      <c r="AF1449" t="s">
        <v>88</v>
      </c>
      <c r="AH1449" t="s">
        <v>77</v>
      </c>
      <c r="AK1449">
        <v>0</v>
      </c>
      <c r="AM1449">
        <v>51</v>
      </c>
      <c r="AN1449" s="1" t="s">
        <v>189</v>
      </c>
      <c r="AO1449">
        <v>0</v>
      </c>
      <c r="AP1449" s="1" t="s">
        <v>189</v>
      </c>
      <c r="BA1449" s="2">
        <v>42095</v>
      </c>
      <c r="BD1449">
        <v>1.5</v>
      </c>
      <c r="BG1449" t="s">
        <v>77</v>
      </c>
      <c r="BI1449" t="s">
        <v>77</v>
      </c>
      <c r="BJ1449">
        <v>7.8</v>
      </c>
      <c r="BK1449">
        <v>7.8</v>
      </c>
      <c r="BL1449" s="2">
        <v>43098</v>
      </c>
      <c r="BM1449">
        <v>7.8</v>
      </c>
      <c r="BT1449">
        <v>4.28</v>
      </c>
      <c r="BU1449" s="2">
        <v>42830</v>
      </c>
      <c r="BV1449">
        <v>4.28</v>
      </c>
      <c r="BW1449">
        <v>4.28</v>
      </c>
      <c r="BX1449" t="s">
        <v>78</v>
      </c>
      <c r="BY1449" t="s">
        <v>9</v>
      </c>
      <c r="BZ1449" t="s">
        <v>9</v>
      </c>
      <c r="CA1449">
        <v>45.13</v>
      </c>
      <c r="CB1449" t="s">
        <v>79</v>
      </c>
      <c r="CD1449" s="2">
        <v>41001</v>
      </c>
      <c r="CI1449" s="1" t="s">
        <v>80</v>
      </c>
    </row>
    <row r="1450" spans="1:87" x14ac:dyDescent="0.25">
      <c r="A1450">
        <v>173341</v>
      </c>
      <c r="B1450" s="1" t="s">
        <v>1944</v>
      </c>
      <c r="C1450">
        <v>905</v>
      </c>
      <c r="D1450" s="1" t="s">
        <v>89</v>
      </c>
      <c r="E1450">
        <v>10.15</v>
      </c>
      <c r="F1450">
        <v>1</v>
      </c>
      <c r="G1450">
        <f t="shared" si="66"/>
        <v>10.15</v>
      </c>
      <c r="H1450" s="2">
        <v>42761</v>
      </c>
      <c r="I1450" s="2">
        <v>43097</v>
      </c>
      <c r="J1450" s="7">
        <f t="shared" ca="1" si="67"/>
        <v>17</v>
      </c>
      <c r="K1450" s="7">
        <f t="shared" ca="1" si="68"/>
        <v>5</v>
      </c>
      <c r="M1450">
        <v>6.61</v>
      </c>
      <c r="N1450">
        <v>6.61</v>
      </c>
      <c r="O1450">
        <v>6.61</v>
      </c>
      <c r="P1450">
        <v>10.15</v>
      </c>
      <c r="Q1450">
        <v>10.15</v>
      </c>
      <c r="R1450">
        <v>10.15</v>
      </c>
      <c r="S1450">
        <v>901</v>
      </c>
      <c r="T1450" t="s">
        <v>101</v>
      </c>
      <c r="U1450">
        <v>7</v>
      </c>
      <c r="V1450" t="s">
        <v>102</v>
      </c>
      <c r="Y1450" t="s">
        <v>81</v>
      </c>
      <c r="Z1450">
        <v>21</v>
      </c>
      <c r="AA1450" t="s">
        <v>81</v>
      </c>
      <c r="AD1450">
        <v>0.63</v>
      </c>
      <c r="AF1450" t="s">
        <v>85</v>
      </c>
      <c r="AH1450" t="s">
        <v>77</v>
      </c>
      <c r="AM1450">
        <v>2</v>
      </c>
      <c r="AN1450" s="1" t="s">
        <v>89</v>
      </c>
      <c r="AO1450">
        <v>0</v>
      </c>
      <c r="AP1450" s="1" t="s">
        <v>89</v>
      </c>
      <c r="BA1450" s="2">
        <v>42304</v>
      </c>
      <c r="BD1450">
        <v>0.63</v>
      </c>
      <c r="BG1450" t="s">
        <v>77</v>
      </c>
      <c r="BI1450" t="s">
        <v>77</v>
      </c>
      <c r="BJ1450">
        <v>10.15</v>
      </c>
      <c r="BK1450">
        <v>10.15</v>
      </c>
      <c r="BL1450" s="2">
        <v>43097</v>
      </c>
      <c r="BM1450">
        <v>10.15</v>
      </c>
      <c r="BT1450">
        <v>6.61</v>
      </c>
      <c r="BU1450" s="2">
        <v>42761</v>
      </c>
      <c r="BV1450">
        <v>6.61</v>
      </c>
      <c r="BW1450">
        <v>6.61</v>
      </c>
      <c r="BX1450" t="s">
        <v>78</v>
      </c>
      <c r="BY1450" t="s">
        <v>9</v>
      </c>
      <c r="BZ1450" t="s">
        <v>9</v>
      </c>
      <c r="CA1450">
        <v>34.880000000000003</v>
      </c>
      <c r="CB1450" t="s">
        <v>79</v>
      </c>
      <c r="CD1450" s="2">
        <v>41001</v>
      </c>
      <c r="CI1450" s="1" t="s">
        <v>80</v>
      </c>
    </row>
    <row r="1451" spans="1:87" x14ac:dyDescent="0.25">
      <c r="A1451">
        <v>173342</v>
      </c>
      <c r="B1451" s="1" t="s">
        <v>1945</v>
      </c>
      <c r="C1451">
        <v>905</v>
      </c>
      <c r="D1451" s="1" t="s">
        <v>89</v>
      </c>
      <c r="E1451">
        <v>6</v>
      </c>
      <c r="F1451">
        <v>2</v>
      </c>
      <c r="G1451">
        <f t="shared" si="66"/>
        <v>12</v>
      </c>
      <c r="H1451" s="2">
        <v>43220</v>
      </c>
      <c r="I1451" s="2">
        <v>43218</v>
      </c>
      <c r="J1451" s="7">
        <f t="shared" ca="1" si="67"/>
        <v>1</v>
      </c>
      <c r="K1451" s="7">
        <f t="shared" ca="1" si="68"/>
        <v>1</v>
      </c>
      <c r="M1451">
        <v>4.2</v>
      </c>
      <c r="N1451">
        <v>4.24</v>
      </c>
      <c r="O1451">
        <v>4.2</v>
      </c>
      <c r="P1451">
        <v>6</v>
      </c>
      <c r="Q1451">
        <v>6.65</v>
      </c>
      <c r="R1451">
        <v>6.47</v>
      </c>
      <c r="S1451">
        <v>914</v>
      </c>
      <c r="T1451" t="s">
        <v>134</v>
      </c>
      <c r="U1451">
        <v>3</v>
      </c>
      <c r="V1451" s="1" t="s">
        <v>160</v>
      </c>
      <c r="Y1451" s="1" t="s">
        <v>84</v>
      </c>
      <c r="Z1451">
        <v>10</v>
      </c>
      <c r="AA1451" t="s">
        <v>84</v>
      </c>
      <c r="AD1451">
        <v>16.8</v>
      </c>
      <c r="AE1451">
        <v>60</v>
      </c>
      <c r="AF1451" t="s">
        <v>265</v>
      </c>
      <c r="AH1451" t="s">
        <v>77</v>
      </c>
      <c r="AK1451">
        <v>0</v>
      </c>
      <c r="AM1451">
        <v>2</v>
      </c>
      <c r="AN1451" s="1" t="s">
        <v>89</v>
      </c>
      <c r="AO1451">
        <v>0</v>
      </c>
      <c r="AP1451" s="1" t="s">
        <v>89</v>
      </c>
      <c r="BA1451" s="2">
        <v>41997</v>
      </c>
      <c r="BC1451">
        <v>60</v>
      </c>
      <c r="BD1451">
        <v>16.8</v>
      </c>
      <c r="BG1451" t="s">
        <v>77</v>
      </c>
      <c r="BI1451" t="s">
        <v>77</v>
      </c>
      <c r="BJ1451">
        <v>6</v>
      </c>
      <c r="BK1451">
        <v>6.65</v>
      </c>
      <c r="BL1451" s="2">
        <v>43218</v>
      </c>
      <c r="BM1451">
        <v>6.47</v>
      </c>
      <c r="BT1451">
        <v>4.2</v>
      </c>
      <c r="BU1451" s="2">
        <v>43220</v>
      </c>
      <c r="BV1451">
        <v>4.24</v>
      </c>
      <c r="BW1451">
        <v>4.2</v>
      </c>
      <c r="BX1451" t="s">
        <v>78</v>
      </c>
      <c r="BY1451" t="s">
        <v>9</v>
      </c>
      <c r="BZ1451" t="s">
        <v>9</v>
      </c>
      <c r="CA1451">
        <v>34.47</v>
      </c>
      <c r="CB1451" t="s">
        <v>79</v>
      </c>
      <c r="CD1451" s="2">
        <v>41001</v>
      </c>
      <c r="CI1451" s="1" t="s">
        <v>80</v>
      </c>
    </row>
    <row r="1452" spans="1:87" x14ac:dyDescent="0.25">
      <c r="A1452">
        <v>173346</v>
      </c>
      <c r="B1452" s="1" t="s">
        <v>1946</v>
      </c>
      <c r="C1452">
        <v>815</v>
      </c>
      <c r="D1452" s="1" t="s">
        <v>98</v>
      </c>
      <c r="E1452">
        <v>10.9</v>
      </c>
      <c r="F1452">
        <v>3</v>
      </c>
      <c r="G1452">
        <f t="shared" si="66"/>
        <v>32.700000000000003</v>
      </c>
      <c r="H1452" s="2">
        <v>43139</v>
      </c>
      <c r="I1452" s="2">
        <v>43222</v>
      </c>
      <c r="J1452" s="7">
        <f t="shared" ca="1" si="67"/>
        <v>4</v>
      </c>
      <c r="K1452" s="7">
        <f t="shared" ca="1" si="68"/>
        <v>1</v>
      </c>
      <c r="M1452">
        <v>7.41</v>
      </c>
      <c r="N1452">
        <v>7.41</v>
      </c>
      <c r="O1452">
        <v>7.41</v>
      </c>
      <c r="P1452">
        <v>10.9</v>
      </c>
      <c r="Q1452">
        <v>10.9</v>
      </c>
      <c r="R1452">
        <v>10.9</v>
      </c>
      <c r="S1452">
        <v>909</v>
      </c>
      <c r="T1452" s="1" t="s">
        <v>92</v>
      </c>
      <c r="U1452">
        <v>2</v>
      </c>
      <c r="V1452" s="1" t="s">
        <v>96</v>
      </c>
      <c r="Y1452" t="s">
        <v>81</v>
      </c>
      <c r="Z1452">
        <v>21</v>
      </c>
      <c r="AA1452" t="s">
        <v>81</v>
      </c>
      <c r="AD1452">
        <v>3.18</v>
      </c>
      <c r="AE1452">
        <v>90</v>
      </c>
      <c r="AF1452" t="s">
        <v>88</v>
      </c>
      <c r="AH1452" t="s">
        <v>77</v>
      </c>
      <c r="AK1452">
        <v>0</v>
      </c>
      <c r="AM1452">
        <v>103</v>
      </c>
      <c r="AN1452" s="1" t="s">
        <v>98</v>
      </c>
      <c r="AO1452">
        <v>0</v>
      </c>
      <c r="AP1452" s="1" t="s">
        <v>98</v>
      </c>
      <c r="BA1452" s="2">
        <v>42139</v>
      </c>
      <c r="BC1452">
        <v>90</v>
      </c>
      <c r="BD1452">
        <v>3.18</v>
      </c>
      <c r="BG1452" t="s">
        <v>77</v>
      </c>
      <c r="BI1452" t="s">
        <v>77</v>
      </c>
      <c r="BJ1452">
        <v>10.9</v>
      </c>
      <c r="BK1452">
        <v>10.9</v>
      </c>
      <c r="BL1452" s="2">
        <v>43222</v>
      </c>
      <c r="BM1452">
        <v>10.9</v>
      </c>
      <c r="BT1452">
        <v>7.41</v>
      </c>
      <c r="BU1452" s="2">
        <v>43139</v>
      </c>
      <c r="BV1452">
        <v>7.41</v>
      </c>
      <c r="BW1452">
        <v>7.41</v>
      </c>
      <c r="BX1452" t="s">
        <v>78</v>
      </c>
      <c r="BY1452" t="s">
        <v>9</v>
      </c>
      <c r="BZ1452" t="s">
        <v>9</v>
      </c>
      <c r="CA1452">
        <v>32.020000000000003</v>
      </c>
      <c r="CB1452" t="s">
        <v>79</v>
      </c>
      <c r="CD1452" s="2">
        <v>41001</v>
      </c>
      <c r="CI1452" s="1" t="s">
        <v>80</v>
      </c>
    </row>
    <row r="1453" spans="1:87" x14ac:dyDescent="0.25">
      <c r="A1453">
        <v>173384</v>
      </c>
      <c r="B1453" s="1" t="s">
        <v>1947</v>
      </c>
      <c r="C1453">
        <v>137</v>
      </c>
      <c r="D1453" s="1" t="s">
        <v>367</v>
      </c>
      <c r="E1453">
        <v>28.2</v>
      </c>
      <c r="F1453">
        <v>8</v>
      </c>
      <c r="G1453">
        <f t="shared" si="66"/>
        <v>225.6</v>
      </c>
      <c r="H1453" s="2">
        <v>43129</v>
      </c>
      <c r="I1453" s="2">
        <v>43154</v>
      </c>
      <c r="J1453" s="7">
        <f t="shared" ca="1" si="67"/>
        <v>4</v>
      </c>
      <c r="K1453" s="7">
        <f t="shared" ca="1" si="68"/>
        <v>4</v>
      </c>
      <c r="M1453">
        <v>22.56</v>
      </c>
      <c r="N1453">
        <v>22.56</v>
      </c>
      <c r="O1453">
        <v>22.56</v>
      </c>
      <c r="P1453">
        <v>28.2</v>
      </c>
      <c r="Q1453">
        <v>28.2</v>
      </c>
      <c r="R1453">
        <v>28.2</v>
      </c>
      <c r="S1453">
        <v>907</v>
      </c>
      <c r="T1453" s="1" t="s">
        <v>110</v>
      </c>
      <c r="U1453">
        <v>1</v>
      </c>
      <c r="V1453" s="1" t="s">
        <v>111</v>
      </c>
      <c r="Y1453" s="1" t="s">
        <v>84</v>
      </c>
      <c r="Z1453">
        <v>10</v>
      </c>
      <c r="AD1453">
        <v>2.57</v>
      </c>
      <c r="AH1453" t="s">
        <v>77</v>
      </c>
      <c r="AM1453">
        <v>51</v>
      </c>
      <c r="AN1453" s="1" t="s">
        <v>189</v>
      </c>
      <c r="AO1453">
        <v>0</v>
      </c>
      <c r="AP1453" s="1" t="s">
        <v>189</v>
      </c>
      <c r="BA1453" s="2">
        <v>42560</v>
      </c>
      <c r="BD1453">
        <v>2.57</v>
      </c>
      <c r="BG1453" t="s">
        <v>77</v>
      </c>
      <c r="BI1453" t="s">
        <v>77</v>
      </c>
      <c r="BJ1453">
        <v>28.2</v>
      </c>
      <c r="BK1453">
        <v>28.2</v>
      </c>
      <c r="BL1453" s="2">
        <v>43154</v>
      </c>
      <c r="BM1453">
        <v>28.2</v>
      </c>
      <c r="BN1453">
        <v>800</v>
      </c>
      <c r="BT1453">
        <v>22.56</v>
      </c>
      <c r="BU1453" s="2">
        <v>43129</v>
      </c>
      <c r="BV1453">
        <v>22.56</v>
      </c>
      <c r="BW1453">
        <v>22.56</v>
      </c>
      <c r="BX1453" t="s">
        <v>78</v>
      </c>
      <c r="BY1453" t="s">
        <v>9</v>
      </c>
      <c r="BZ1453" t="s">
        <v>9</v>
      </c>
      <c r="CA1453">
        <v>20</v>
      </c>
      <c r="CB1453" t="s">
        <v>79</v>
      </c>
      <c r="CD1453" s="2">
        <v>41001</v>
      </c>
      <c r="CI1453" s="1" t="s">
        <v>80</v>
      </c>
    </row>
    <row r="1454" spans="1:87" x14ac:dyDescent="0.25">
      <c r="A1454">
        <v>173398</v>
      </c>
      <c r="B1454" s="1" t="s">
        <v>1948</v>
      </c>
      <c r="C1454">
        <v>22</v>
      </c>
      <c r="D1454" t="s">
        <v>256</v>
      </c>
      <c r="E1454">
        <v>2.75</v>
      </c>
      <c r="F1454">
        <v>2</v>
      </c>
      <c r="G1454">
        <f t="shared" si="66"/>
        <v>5.5</v>
      </c>
      <c r="H1454" s="2">
        <v>43214</v>
      </c>
      <c r="I1454" s="2">
        <v>43214</v>
      </c>
      <c r="J1454" s="7">
        <f t="shared" ca="1" si="67"/>
        <v>2</v>
      </c>
      <c r="K1454" s="7">
        <f t="shared" ca="1" si="68"/>
        <v>2</v>
      </c>
      <c r="M1454">
        <v>2.02</v>
      </c>
      <c r="N1454">
        <v>2.02</v>
      </c>
      <c r="O1454">
        <v>2.02</v>
      </c>
      <c r="P1454">
        <v>2.75</v>
      </c>
      <c r="Q1454">
        <v>2.75</v>
      </c>
      <c r="R1454">
        <v>2.75</v>
      </c>
      <c r="S1454">
        <v>911</v>
      </c>
      <c r="T1454" s="1" t="s">
        <v>90</v>
      </c>
      <c r="U1454">
        <v>12</v>
      </c>
      <c r="V1454" s="1" t="s">
        <v>91</v>
      </c>
      <c r="Y1454" s="1" t="s">
        <v>84</v>
      </c>
      <c r="Z1454">
        <v>10</v>
      </c>
      <c r="AA1454" t="s">
        <v>84</v>
      </c>
      <c r="AD1454">
        <v>4.79</v>
      </c>
      <c r="AE1454">
        <v>20</v>
      </c>
      <c r="AH1454" t="s">
        <v>77</v>
      </c>
      <c r="AM1454">
        <v>2</v>
      </c>
      <c r="AN1454" s="1" t="s">
        <v>89</v>
      </c>
      <c r="AO1454">
        <v>0</v>
      </c>
      <c r="AP1454" s="1" t="s">
        <v>89</v>
      </c>
      <c r="BA1454" s="2">
        <v>43123</v>
      </c>
      <c r="BC1454">
        <v>20</v>
      </c>
      <c r="BD1454">
        <v>4.79</v>
      </c>
      <c r="BG1454" t="s">
        <v>77</v>
      </c>
      <c r="BI1454" t="s">
        <v>77</v>
      </c>
      <c r="BJ1454">
        <v>2.75</v>
      </c>
      <c r="BK1454">
        <v>2.75</v>
      </c>
      <c r="BL1454" s="2">
        <v>43214</v>
      </c>
      <c r="BM1454">
        <v>2.75</v>
      </c>
      <c r="BN1454">
        <v>50</v>
      </c>
      <c r="BT1454">
        <v>2.02</v>
      </c>
      <c r="BU1454" s="2">
        <v>43214</v>
      </c>
      <c r="BV1454">
        <v>2.02</v>
      </c>
      <c r="BW1454">
        <v>2.02</v>
      </c>
      <c r="BX1454" t="s">
        <v>78</v>
      </c>
      <c r="BY1454" t="s">
        <v>9</v>
      </c>
      <c r="BZ1454" t="s">
        <v>9</v>
      </c>
      <c r="CA1454">
        <v>26.55</v>
      </c>
      <c r="CB1454" t="s">
        <v>79</v>
      </c>
      <c r="CD1454" s="2">
        <v>41001</v>
      </c>
      <c r="CI1454" s="1" t="s">
        <v>80</v>
      </c>
    </row>
    <row r="1455" spans="1:87" x14ac:dyDescent="0.25">
      <c r="A1455">
        <v>173411</v>
      </c>
      <c r="B1455" s="1" t="s">
        <v>1949</v>
      </c>
      <c r="C1455">
        <v>22</v>
      </c>
      <c r="D1455" t="s">
        <v>256</v>
      </c>
      <c r="E1455">
        <v>1.9</v>
      </c>
      <c r="F1455">
        <v>1</v>
      </c>
      <c r="G1455">
        <f t="shared" si="66"/>
        <v>1.9</v>
      </c>
      <c r="H1455" s="2">
        <v>42184</v>
      </c>
      <c r="I1455" s="2">
        <v>42689</v>
      </c>
      <c r="J1455" s="7">
        <f t="shared" ca="1" si="67"/>
        <v>36</v>
      </c>
      <c r="K1455" s="7">
        <f t="shared" ca="1" si="68"/>
        <v>19</v>
      </c>
      <c r="M1455">
        <v>1.25</v>
      </c>
      <c r="N1455">
        <v>0.93</v>
      </c>
      <c r="O1455">
        <v>1.25</v>
      </c>
      <c r="P1455">
        <v>1.9</v>
      </c>
      <c r="Q1455">
        <v>1.9</v>
      </c>
      <c r="R1455">
        <v>1.9</v>
      </c>
      <c r="S1455">
        <v>911</v>
      </c>
      <c r="T1455" s="1" t="s">
        <v>90</v>
      </c>
      <c r="U1455">
        <v>12</v>
      </c>
      <c r="V1455" s="1" t="s">
        <v>91</v>
      </c>
      <c r="Y1455" s="1" t="s">
        <v>84</v>
      </c>
      <c r="Z1455">
        <v>10</v>
      </c>
      <c r="AA1455" t="s">
        <v>84</v>
      </c>
      <c r="AF1455" t="s">
        <v>88</v>
      </c>
      <c r="AH1455" t="s">
        <v>77</v>
      </c>
      <c r="AM1455">
        <v>5</v>
      </c>
      <c r="AN1455" s="1" t="s">
        <v>205</v>
      </c>
      <c r="BA1455" s="2">
        <v>42152</v>
      </c>
      <c r="BG1455" t="s">
        <v>77</v>
      </c>
      <c r="BI1455" t="s">
        <v>77</v>
      </c>
      <c r="BJ1455">
        <v>1.9</v>
      </c>
      <c r="BK1455">
        <v>1.9</v>
      </c>
      <c r="BL1455" s="2">
        <v>42689</v>
      </c>
      <c r="BM1455">
        <v>1.9</v>
      </c>
      <c r="BN1455">
        <v>25</v>
      </c>
      <c r="BT1455">
        <v>1.25</v>
      </c>
      <c r="BU1455" s="2">
        <v>42184</v>
      </c>
      <c r="BV1455">
        <v>0.93</v>
      </c>
      <c r="BW1455">
        <v>1.25</v>
      </c>
      <c r="BX1455" t="s">
        <v>78</v>
      </c>
      <c r="BY1455" t="s">
        <v>9</v>
      </c>
      <c r="BZ1455" t="s">
        <v>9</v>
      </c>
      <c r="CA1455">
        <v>51.05</v>
      </c>
      <c r="CB1455" t="s">
        <v>79</v>
      </c>
      <c r="CD1455" s="2">
        <v>41001</v>
      </c>
      <c r="CI1455" s="1" t="s">
        <v>80</v>
      </c>
    </row>
    <row r="1456" spans="1:87" x14ac:dyDescent="0.25">
      <c r="A1456">
        <v>173420</v>
      </c>
      <c r="B1456" s="1" t="s">
        <v>1950</v>
      </c>
      <c r="C1456">
        <v>342</v>
      </c>
      <c r="D1456" s="1" t="s">
        <v>183</v>
      </c>
      <c r="E1456">
        <v>14.15</v>
      </c>
      <c r="F1456">
        <v>5</v>
      </c>
      <c r="G1456">
        <f t="shared" si="66"/>
        <v>70.75</v>
      </c>
      <c r="H1456" s="2">
        <v>42829</v>
      </c>
      <c r="I1456" s="2">
        <v>43215</v>
      </c>
      <c r="J1456" s="7">
        <f t="shared" ca="1" si="67"/>
        <v>14</v>
      </c>
      <c r="K1456" s="7">
        <f t="shared" ca="1" si="68"/>
        <v>2</v>
      </c>
      <c r="M1456">
        <v>9.6199999999999992</v>
      </c>
      <c r="N1456">
        <v>10.43</v>
      </c>
      <c r="O1456">
        <v>10.43</v>
      </c>
      <c r="P1456">
        <v>14.15</v>
      </c>
      <c r="Q1456">
        <v>14.15</v>
      </c>
      <c r="R1456">
        <v>14.15</v>
      </c>
      <c r="S1456">
        <v>914</v>
      </c>
      <c r="T1456" t="s">
        <v>134</v>
      </c>
      <c r="U1456">
        <v>1</v>
      </c>
      <c r="V1456" s="1" t="s">
        <v>135</v>
      </c>
      <c r="Y1456" s="1" t="s">
        <v>84</v>
      </c>
      <c r="Z1456">
        <v>21</v>
      </c>
      <c r="AA1456" t="s">
        <v>81</v>
      </c>
      <c r="AD1456">
        <v>0.67</v>
      </c>
      <c r="AE1456">
        <v>75</v>
      </c>
      <c r="AF1456" t="s">
        <v>88</v>
      </c>
      <c r="AH1456" t="s">
        <v>77</v>
      </c>
      <c r="AK1456">
        <v>0</v>
      </c>
      <c r="AM1456">
        <v>59</v>
      </c>
      <c r="AN1456" s="1" t="s">
        <v>236</v>
      </c>
      <c r="AO1456">
        <v>0</v>
      </c>
      <c r="AP1456" s="1" t="s">
        <v>236</v>
      </c>
      <c r="BA1456" s="2">
        <v>42016</v>
      </c>
      <c r="BC1456">
        <v>75</v>
      </c>
      <c r="BD1456">
        <v>0.67</v>
      </c>
      <c r="BG1456" t="s">
        <v>77</v>
      </c>
      <c r="BI1456" t="s">
        <v>77</v>
      </c>
      <c r="BJ1456">
        <v>14.15</v>
      </c>
      <c r="BK1456">
        <v>14.15</v>
      </c>
      <c r="BL1456" s="2">
        <v>43215</v>
      </c>
      <c r="BM1456">
        <v>14.15</v>
      </c>
      <c r="BN1456">
        <v>10</v>
      </c>
      <c r="BT1456">
        <v>9.6199999999999992</v>
      </c>
      <c r="BU1456" s="2">
        <v>42829</v>
      </c>
      <c r="BV1456">
        <v>10.43</v>
      </c>
      <c r="BW1456">
        <v>10.43</v>
      </c>
      <c r="BX1456" t="s">
        <v>78</v>
      </c>
      <c r="BY1456" t="s">
        <v>9</v>
      </c>
      <c r="BZ1456" t="s">
        <v>9</v>
      </c>
      <c r="CA1456">
        <v>26.29</v>
      </c>
      <c r="CB1456" t="s">
        <v>79</v>
      </c>
      <c r="CD1456" s="2">
        <v>41001</v>
      </c>
      <c r="CI1456" s="1" t="s">
        <v>80</v>
      </c>
    </row>
    <row r="1457" spans="1:87" x14ac:dyDescent="0.25">
      <c r="A1457">
        <v>173421</v>
      </c>
      <c r="B1457" s="1" t="s">
        <v>1951</v>
      </c>
      <c r="C1457">
        <v>342</v>
      </c>
      <c r="D1457" s="1" t="s">
        <v>183</v>
      </c>
      <c r="E1457">
        <v>14.15</v>
      </c>
      <c r="F1457">
        <v>5</v>
      </c>
      <c r="G1457">
        <f t="shared" si="66"/>
        <v>70.75</v>
      </c>
      <c r="H1457" s="2">
        <v>42829</v>
      </c>
      <c r="I1457" s="2">
        <v>43143</v>
      </c>
      <c r="J1457" s="7">
        <f t="shared" ca="1" si="67"/>
        <v>14</v>
      </c>
      <c r="K1457" s="7">
        <f t="shared" ca="1" si="68"/>
        <v>4</v>
      </c>
      <c r="M1457">
        <v>9.6199999999999992</v>
      </c>
      <c r="N1457">
        <v>9.6199999999999992</v>
      </c>
      <c r="O1457">
        <v>9.74</v>
      </c>
      <c r="P1457">
        <v>14.15</v>
      </c>
      <c r="Q1457">
        <v>14.15</v>
      </c>
      <c r="R1457">
        <v>14.15</v>
      </c>
      <c r="S1457">
        <v>914</v>
      </c>
      <c r="T1457" t="s">
        <v>134</v>
      </c>
      <c r="U1457">
        <v>1</v>
      </c>
      <c r="V1457" s="1" t="s">
        <v>135</v>
      </c>
      <c r="Y1457" s="1" t="s">
        <v>84</v>
      </c>
      <c r="Z1457">
        <v>21</v>
      </c>
      <c r="AA1457" t="s">
        <v>81</v>
      </c>
      <c r="AD1457">
        <v>0.83</v>
      </c>
      <c r="AF1457" t="s">
        <v>88</v>
      </c>
      <c r="AH1457" t="s">
        <v>77</v>
      </c>
      <c r="AK1457">
        <v>0</v>
      </c>
      <c r="AM1457">
        <v>59</v>
      </c>
      <c r="AN1457" s="1" t="s">
        <v>236</v>
      </c>
      <c r="AO1457">
        <v>0</v>
      </c>
      <c r="AP1457" s="1" t="s">
        <v>236</v>
      </c>
      <c r="BA1457" s="2">
        <v>42016</v>
      </c>
      <c r="BD1457">
        <v>0.83</v>
      </c>
      <c r="BG1457" t="s">
        <v>77</v>
      </c>
      <c r="BI1457" t="s">
        <v>77</v>
      </c>
      <c r="BJ1457">
        <v>14.15</v>
      </c>
      <c r="BK1457">
        <v>14.15</v>
      </c>
      <c r="BL1457" s="2">
        <v>43143</v>
      </c>
      <c r="BM1457">
        <v>14.15</v>
      </c>
      <c r="BT1457">
        <v>9.6199999999999992</v>
      </c>
      <c r="BU1457" s="2">
        <v>42829</v>
      </c>
      <c r="BV1457">
        <v>9.6199999999999992</v>
      </c>
      <c r="BW1457">
        <v>9.74</v>
      </c>
      <c r="BX1457" t="s">
        <v>78</v>
      </c>
      <c r="BY1457" t="s">
        <v>9</v>
      </c>
      <c r="BZ1457" t="s">
        <v>9</v>
      </c>
      <c r="CA1457">
        <v>32.01</v>
      </c>
      <c r="CB1457" t="s">
        <v>79</v>
      </c>
      <c r="CD1457" s="2">
        <v>41001</v>
      </c>
      <c r="CI1457" s="1" t="s">
        <v>80</v>
      </c>
    </row>
    <row r="1458" spans="1:87" x14ac:dyDescent="0.25">
      <c r="A1458">
        <v>173422</v>
      </c>
      <c r="B1458" s="1" t="s">
        <v>1952</v>
      </c>
      <c r="C1458">
        <v>342</v>
      </c>
      <c r="D1458" s="1" t="s">
        <v>183</v>
      </c>
      <c r="E1458">
        <v>8.4499999999999993</v>
      </c>
      <c r="F1458">
        <v>2</v>
      </c>
      <c r="G1458">
        <f t="shared" si="66"/>
        <v>16.899999999999999</v>
      </c>
      <c r="H1458" s="2">
        <v>43215</v>
      </c>
      <c r="I1458" s="2">
        <v>43220</v>
      </c>
      <c r="J1458" s="7">
        <f t="shared" ca="1" si="67"/>
        <v>2</v>
      </c>
      <c r="K1458" s="7">
        <f t="shared" ca="1" si="68"/>
        <v>1</v>
      </c>
      <c r="M1458">
        <v>8.14</v>
      </c>
      <c r="N1458">
        <v>7.97</v>
      </c>
      <c r="O1458">
        <v>8.0399999999999991</v>
      </c>
      <c r="P1458">
        <v>8.4499999999999993</v>
      </c>
      <c r="Q1458">
        <v>8.4499999999999993</v>
      </c>
      <c r="R1458">
        <v>8.4499999999999993</v>
      </c>
      <c r="S1458">
        <v>914</v>
      </c>
      <c r="T1458" t="s">
        <v>134</v>
      </c>
      <c r="U1458">
        <v>1</v>
      </c>
      <c r="V1458" s="1" t="s">
        <v>135</v>
      </c>
      <c r="Y1458" s="1" t="s">
        <v>84</v>
      </c>
      <c r="Z1458">
        <v>21</v>
      </c>
      <c r="AA1458" t="s">
        <v>81</v>
      </c>
      <c r="AD1458">
        <v>7.67</v>
      </c>
      <c r="AE1458">
        <v>60</v>
      </c>
      <c r="AF1458" t="s">
        <v>265</v>
      </c>
      <c r="AH1458" t="s">
        <v>77</v>
      </c>
      <c r="AK1458">
        <v>0</v>
      </c>
      <c r="AM1458">
        <v>2</v>
      </c>
      <c r="AN1458" s="1" t="s">
        <v>89</v>
      </c>
      <c r="AO1458">
        <v>0</v>
      </c>
      <c r="AP1458" s="1" t="s">
        <v>89</v>
      </c>
      <c r="BA1458" s="2">
        <v>42025</v>
      </c>
      <c r="BC1458">
        <v>60</v>
      </c>
      <c r="BD1458">
        <v>7.67</v>
      </c>
      <c r="BG1458" t="s">
        <v>77</v>
      </c>
      <c r="BI1458" t="s">
        <v>77</v>
      </c>
      <c r="BJ1458">
        <v>8.4499999999999993</v>
      </c>
      <c r="BK1458">
        <v>8.4499999999999993</v>
      </c>
      <c r="BL1458" s="2">
        <v>43220</v>
      </c>
      <c r="BM1458">
        <v>8.4499999999999993</v>
      </c>
      <c r="BT1458">
        <v>8.14</v>
      </c>
      <c r="BU1458" s="2">
        <v>43215</v>
      </c>
      <c r="BV1458">
        <v>7.97</v>
      </c>
      <c r="BW1458">
        <v>8.0399999999999991</v>
      </c>
      <c r="BX1458" t="s">
        <v>78</v>
      </c>
      <c r="BY1458" t="s">
        <v>9</v>
      </c>
      <c r="BZ1458" t="s">
        <v>9</v>
      </c>
      <c r="CA1458">
        <v>5.68</v>
      </c>
      <c r="CB1458" t="s">
        <v>79</v>
      </c>
      <c r="CD1458" s="2">
        <v>41001</v>
      </c>
      <c r="CI1458" s="1" t="s">
        <v>80</v>
      </c>
    </row>
    <row r="1459" spans="1:87" x14ac:dyDescent="0.25">
      <c r="A1459">
        <v>173423</v>
      </c>
      <c r="B1459" s="1" t="s">
        <v>1953</v>
      </c>
      <c r="C1459">
        <v>342</v>
      </c>
      <c r="D1459" s="1" t="s">
        <v>183</v>
      </c>
      <c r="E1459">
        <v>9.25</v>
      </c>
      <c r="F1459">
        <v>2</v>
      </c>
      <c r="G1459">
        <f t="shared" si="66"/>
        <v>18.5</v>
      </c>
      <c r="H1459" s="2">
        <v>43223</v>
      </c>
      <c r="I1459" s="2">
        <v>43223</v>
      </c>
      <c r="J1459" s="7">
        <f t="shared" ca="1" si="67"/>
        <v>1</v>
      </c>
      <c r="K1459" s="7">
        <f t="shared" ca="1" si="68"/>
        <v>1</v>
      </c>
      <c r="M1459">
        <v>8.14</v>
      </c>
      <c r="N1459">
        <v>6.97</v>
      </c>
      <c r="O1459">
        <v>7.64</v>
      </c>
      <c r="P1459">
        <v>9.25</v>
      </c>
      <c r="Q1459">
        <v>9.25</v>
      </c>
      <c r="R1459">
        <v>8.85</v>
      </c>
      <c r="S1459">
        <v>914</v>
      </c>
      <c r="T1459" t="s">
        <v>134</v>
      </c>
      <c r="U1459">
        <v>1</v>
      </c>
      <c r="V1459" s="1" t="s">
        <v>135</v>
      </c>
      <c r="Y1459" s="1" t="s">
        <v>84</v>
      </c>
      <c r="Z1459">
        <v>21</v>
      </c>
      <c r="AA1459" t="s">
        <v>81</v>
      </c>
      <c r="AD1459">
        <v>3.86</v>
      </c>
      <c r="AE1459">
        <v>20</v>
      </c>
      <c r="AF1459" t="s">
        <v>265</v>
      </c>
      <c r="AH1459" t="s">
        <v>77</v>
      </c>
      <c r="AK1459">
        <v>0</v>
      </c>
      <c r="AM1459">
        <v>2</v>
      </c>
      <c r="AN1459" s="1" t="s">
        <v>89</v>
      </c>
      <c r="AO1459">
        <v>0</v>
      </c>
      <c r="AP1459" s="1" t="s">
        <v>89</v>
      </c>
      <c r="BA1459" s="2">
        <v>42025</v>
      </c>
      <c r="BC1459">
        <v>20</v>
      </c>
      <c r="BD1459">
        <v>3.86</v>
      </c>
      <c r="BG1459" t="s">
        <v>77</v>
      </c>
      <c r="BI1459" t="s">
        <v>77</v>
      </c>
      <c r="BJ1459">
        <v>9.25</v>
      </c>
      <c r="BK1459">
        <v>9.25</v>
      </c>
      <c r="BL1459" s="2">
        <v>43223</v>
      </c>
      <c r="BM1459">
        <v>8.85</v>
      </c>
      <c r="BT1459">
        <v>8.14</v>
      </c>
      <c r="BU1459" s="2">
        <v>43223</v>
      </c>
      <c r="BV1459">
        <v>6.97</v>
      </c>
      <c r="BW1459">
        <v>7.64</v>
      </c>
      <c r="BX1459" t="s">
        <v>78</v>
      </c>
      <c r="BY1459" t="s">
        <v>9</v>
      </c>
      <c r="BZ1459" t="s">
        <v>9</v>
      </c>
      <c r="CA1459">
        <v>21.24</v>
      </c>
      <c r="CB1459" t="s">
        <v>79</v>
      </c>
      <c r="CD1459" s="2">
        <v>41001</v>
      </c>
      <c r="CI1459" s="1" t="s">
        <v>80</v>
      </c>
    </row>
    <row r="1460" spans="1:87" x14ac:dyDescent="0.25">
      <c r="A1460">
        <v>173424</v>
      </c>
      <c r="B1460" s="1" t="s">
        <v>1954</v>
      </c>
      <c r="C1460">
        <v>342</v>
      </c>
      <c r="D1460" s="1" t="s">
        <v>183</v>
      </c>
      <c r="E1460">
        <v>9.6999999999999993</v>
      </c>
      <c r="F1460">
        <v>2</v>
      </c>
      <c r="G1460">
        <f t="shared" si="66"/>
        <v>19.399999999999999</v>
      </c>
      <c r="H1460" s="2">
        <v>43081</v>
      </c>
      <c r="I1460" s="2">
        <v>43080</v>
      </c>
      <c r="J1460" s="7">
        <f t="shared" ca="1" si="67"/>
        <v>6</v>
      </c>
      <c r="K1460" s="7">
        <f t="shared" ca="1" si="68"/>
        <v>6</v>
      </c>
      <c r="M1460">
        <v>7.94</v>
      </c>
      <c r="N1460">
        <v>6.2</v>
      </c>
      <c r="O1460">
        <v>6.67</v>
      </c>
      <c r="P1460">
        <v>9.6999999999999993</v>
      </c>
      <c r="Q1460">
        <v>7.85</v>
      </c>
      <c r="R1460">
        <v>7.65</v>
      </c>
      <c r="S1460">
        <v>914</v>
      </c>
      <c r="T1460" t="s">
        <v>134</v>
      </c>
      <c r="U1460">
        <v>1</v>
      </c>
      <c r="V1460" s="1" t="s">
        <v>135</v>
      </c>
      <c r="Y1460" s="1" t="s">
        <v>84</v>
      </c>
      <c r="Z1460">
        <v>21</v>
      </c>
      <c r="AA1460" t="s">
        <v>81</v>
      </c>
      <c r="AD1460">
        <v>2</v>
      </c>
      <c r="AF1460" t="s">
        <v>88</v>
      </c>
      <c r="AH1460" t="s">
        <v>77</v>
      </c>
      <c r="AK1460">
        <v>0</v>
      </c>
      <c r="AM1460">
        <v>2</v>
      </c>
      <c r="AN1460" s="1" t="s">
        <v>89</v>
      </c>
      <c r="AO1460">
        <v>0</v>
      </c>
      <c r="AP1460" s="1" t="s">
        <v>89</v>
      </c>
      <c r="BA1460" s="2">
        <v>42025</v>
      </c>
      <c r="BD1460">
        <v>2</v>
      </c>
      <c r="BG1460" t="s">
        <v>77</v>
      </c>
      <c r="BI1460" t="s">
        <v>77</v>
      </c>
      <c r="BJ1460">
        <v>9.6999999999999993</v>
      </c>
      <c r="BK1460">
        <v>7.85</v>
      </c>
      <c r="BL1460" s="2">
        <v>43080</v>
      </c>
      <c r="BM1460">
        <v>7.65</v>
      </c>
      <c r="BT1460">
        <v>7.94</v>
      </c>
      <c r="BU1460" s="2">
        <v>43081</v>
      </c>
      <c r="BV1460">
        <v>6.2</v>
      </c>
      <c r="BW1460">
        <v>6.67</v>
      </c>
      <c r="BX1460" t="s">
        <v>78</v>
      </c>
      <c r="BY1460" t="s">
        <v>9</v>
      </c>
      <c r="BZ1460" t="s">
        <v>9</v>
      </c>
      <c r="CA1460">
        <v>18.95</v>
      </c>
      <c r="CB1460" t="s">
        <v>79</v>
      </c>
      <c r="CD1460" s="2">
        <v>41001</v>
      </c>
      <c r="CI1460" s="1" t="s">
        <v>80</v>
      </c>
    </row>
    <row r="1461" spans="1:87" x14ac:dyDescent="0.25">
      <c r="A1461">
        <v>173444</v>
      </c>
      <c r="B1461" s="1" t="s">
        <v>1955</v>
      </c>
      <c r="C1461">
        <v>942</v>
      </c>
      <c r="D1461" t="s">
        <v>209</v>
      </c>
      <c r="E1461">
        <v>6.3</v>
      </c>
      <c r="F1461">
        <v>1</v>
      </c>
      <c r="G1461">
        <f t="shared" si="66"/>
        <v>6.3</v>
      </c>
      <c r="H1461" s="2">
        <v>43145</v>
      </c>
      <c r="I1461" s="2">
        <v>43145</v>
      </c>
      <c r="J1461" s="7">
        <f t="shared" ca="1" si="67"/>
        <v>4</v>
      </c>
      <c r="K1461" s="7">
        <f t="shared" ca="1" si="68"/>
        <v>4</v>
      </c>
      <c r="M1461">
        <v>4.2</v>
      </c>
      <c r="N1461">
        <v>4.2</v>
      </c>
      <c r="O1461">
        <v>4.2</v>
      </c>
      <c r="P1461">
        <v>6.3</v>
      </c>
      <c r="Q1461">
        <v>6.3</v>
      </c>
      <c r="R1461">
        <v>6.3</v>
      </c>
      <c r="S1461">
        <v>901</v>
      </c>
      <c r="T1461" t="s">
        <v>101</v>
      </c>
      <c r="U1461">
        <v>7</v>
      </c>
      <c r="V1461" t="s">
        <v>102</v>
      </c>
      <c r="Y1461" t="s">
        <v>81</v>
      </c>
      <c r="Z1461">
        <v>21</v>
      </c>
      <c r="AA1461" t="s">
        <v>81</v>
      </c>
      <c r="AD1461">
        <v>2.67</v>
      </c>
      <c r="AH1461" t="s">
        <v>77</v>
      </c>
      <c r="AM1461">
        <v>2</v>
      </c>
      <c r="AN1461" s="1" t="s">
        <v>89</v>
      </c>
      <c r="AO1461">
        <v>0</v>
      </c>
      <c r="AP1461" s="1" t="s">
        <v>89</v>
      </c>
      <c r="BA1461" s="2">
        <v>42440</v>
      </c>
      <c r="BD1461">
        <v>2.67</v>
      </c>
      <c r="BG1461" t="s">
        <v>77</v>
      </c>
      <c r="BI1461" t="s">
        <v>77</v>
      </c>
      <c r="BJ1461">
        <v>6.3</v>
      </c>
      <c r="BK1461">
        <v>6.3</v>
      </c>
      <c r="BL1461" s="2">
        <v>43145</v>
      </c>
      <c r="BM1461">
        <v>6.3</v>
      </c>
      <c r="BN1461">
        <v>250</v>
      </c>
      <c r="BO1461" t="s">
        <v>657</v>
      </c>
      <c r="BP1461" t="s">
        <v>658</v>
      </c>
      <c r="BQ1461" t="s">
        <v>659</v>
      </c>
      <c r="BR1461">
        <v>2.52</v>
      </c>
      <c r="BT1461">
        <v>4.2</v>
      </c>
      <c r="BU1461" s="2">
        <v>43145</v>
      </c>
      <c r="BV1461">
        <v>4.2</v>
      </c>
      <c r="BW1461">
        <v>4.2</v>
      </c>
      <c r="BX1461" t="s">
        <v>78</v>
      </c>
      <c r="BY1461" t="s">
        <v>9</v>
      </c>
      <c r="BZ1461" t="s">
        <v>9</v>
      </c>
      <c r="CA1461">
        <v>33.33</v>
      </c>
      <c r="CB1461" t="s">
        <v>79</v>
      </c>
      <c r="CD1461" s="2">
        <v>41001</v>
      </c>
      <c r="CI1461" s="1" t="s">
        <v>80</v>
      </c>
    </row>
    <row r="1462" spans="1:87" x14ac:dyDescent="0.25">
      <c r="A1462">
        <v>173514</v>
      </c>
      <c r="B1462" s="1" t="s">
        <v>1956</v>
      </c>
      <c r="C1462">
        <v>666</v>
      </c>
      <c r="D1462" t="s">
        <v>249</v>
      </c>
      <c r="E1462">
        <v>4.95</v>
      </c>
      <c r="F1462">
        <v>1</v>
      </c>
      <c r="G1462">
        <f t="shared" si="66"/>
        <v>4.95</v>
      </c>
      <c r="H1462" s="2">
        <v>41989</v>
      </c>
      <c r="I1462" s="2">
        <v>42670</v>
      </c>
      <c r="J1462" s="7">
        <f t="shared" ca="1" si="67"/>
        <v>42</v>
      </c>
      <c r="K1462" s="7">
        <f t="shared" ca="1" si="68"/>
        <v>20</v>
      </c>
      <c r="M1462">
        <v>6.18</v>
      </c>
      <c r="N1462">
        <v>6.18</v>
      </c>
      <c r="O1462">
        <v>6.18</v>
      </c>
      <c r="P1462">
        <v>4.95</v>
      </c>
      <c r="Q1462">
        <v>4.95</v>
      </c>
      <c r="R1462">
        <v>4.95</v>
      </c>
      <c r="S1462">
        <v>905</v>
      </c>
      <c r="T1462" t="s">
        <v>154</v>
      </c>
      <c r="U1462">
        <v>6</v>
      </c>
      <c r="V1462" s="1" t="s">
        <v>459</v>
      </c>
      <c r="Y1462" t="s">
        <v>81</v>
      </c>
      <c r="Z1462">
        <v>21</v>
      </c>
      <c r="AA1462" t="s">
        <v>81</v>
      </c>
      <c r="AD1462">
        <v>0</v>
      </c>
      <c r="AF1462" t="s">
        <v>88</v>
      </c>
      <c r="AH1462" t="s">
        <v>77</v>
      </c>
      <c r="AM1462">
        <v>34</v>
      </c>
      <c r="AN1462" t="s">
        <v>249</v>
      </c>
      <c r="BA1462" s="2">
        <v>41985</v>
      </c>
      <c r="BD1462">
        <v>0</v>
      </c>
      <c r="BG1462" t="s">
        <v>77</v>
      </c>
      <c r="BI1462" t="s">
        <v>77</v>
      </c>
      <c r="BJ1462">
        <v>4.95</v>
      </c>
      <c r="BK1462">
        <v>4.95</v>
      </c>
      <c r="BL1462" s="2">
        <v>42670</v>
      </c>
      <c r="BM1462">
        <v>4.95</v>
      </c>
      <c r="BN1462">
        <v>30</v>
      </c>
      <c r="BO1462" t="s">
        <v>657</v>
      </c>
      <c r="BP1462" t="s">
        <v>658</v>
      </c>
      <c r="BQ1462" t="s">
        <v>659</v>
      </c>
      <c r="BR1462">
        <v>16.5</v>
      </c>
      <c r="BT1462">
        <v>6.18</v>
      </c>
      <c r="BU1462" s="2">
        <v>41989</v>
      </c>
      <c r="BV1462">
        <v>6.18</v>
      </c>
      <c r="BW1462">
        <v>6.18</v>
      </c>
      <c r="BX1462" t="s">
        <v>78</v>
      </c>
      <c r="BY1462" t="s">
        <v>9</v>
      </c>
      <c r="BZ1462" t="s">
        <v>9</v>
      </c>
      <c r="CA1462">
        <v>-24.85</v>
      </c>
      <c r="CB1462" t="s">
        <v>79</v>
      </c>
      <c r="CD1462" s="2">
        <v>41001</v>
      </c>
      <c r="CI1462" s="1" t="s">
        <v>80</v>
      </c>
    </row>
    <row r="1463" spans="1:87" x14ac:dyDescent="0.25">
      <c r="A1463">
        <v>173768</v>
      </c>
      <c r="B1463" s="1" t="s">
        <v>1957</v>
      </c>
      <c r="C1463">
        <v>508</v>
      </c>
      <c r="D1463" s="1" t="s">
        <v>595</v>
      </c>
      <c r="E1463">
        <v>15.55</v>
      </c>
      <c r="F1463">
        <v>1</v>
      </c>
      <c r="G1463">
        <f t="shared" si="66"/>
        <v>15.55</v>
      </c>
      <c r="H1463" s="2">
        <v>43172</v>
      </c>
      <c r="I1463" s="2">
        <v>43171</v>
      </c>
      <c r="J1463" s="7">
        <f t="shared" ca="1" si="67"/>
        <v>3</v>
      </c>
      <c r="K1463" s="7">
        <f t="shared" ca="1" si="68"/>
        <v>3</v>
      </c>
      <c r="M1463">
        <v>10.11</v>
      </c>
      <c r="N1463">
        <v>10.11</v>
      </c>
      <c r="O1463">
        <v>10.11</v>
      </c>
      <c r="P1463">
        <v>15.55</v>
      </c>
      <c r="Q1463">
        <v>15.55</v>
      </c>
      <c r="R1463">
        <v>15.55</v>
      </c>
      <c r="S1463">
        <v>903</v>
      </c>
      <c r="T1463" s="1" t="s">
        <v>116</v>
      </c>
      <c r="U1463">
        <v>1</v>
      </c>
      <c r="V1463" s="1" t="s">
        <v>117</v>
      </c>
      <c r="Y1463" t="s">
        <v>81</v>
      </c>
      <c r="Z1463">
        <v>21</v>
      </c>
      <c r="AA1463" t="s">
        <v>81</v>
      </c>
      <c r="AD1463">
        <v>8.43</v>
      </c>
      <c r="AF1463" t="s">
        <v>88</v>
      </c>
      <c r="AH1463" t="s">
        <v>77</v>
      </c>
      <c r="AK1463">
        <v>0</v>
      </c>
      <c r="AM1463">
        <v>5</v>
      </c>
      <c r="AN1463" s="1" t="s">
        <v>205</v>
      </c>
      <c r="AO1463">
        <v>0</v>
      </c>
      <c r="AP1463" s="1" t="s">
        <v>205</v>
      </c>
      <c r="BA1463" s="2">
        <v>42115</v>
      </c>
      <c r="BD1463">
        <v>8.43</v>
      </c>
      <c r="BG1463" t="s">
        <v>77</v>
      </c>
      <c r="BI1463" t="s">
        <v>77</v>
      </c>
      <c r="BJ1463">
        <v>15.55</v>
      </c>
      <c r="BK1463">
        <v>15.55</v>
      </c>
      <c r="BL1463" s="2">
        <v>43171</v>
      </c>
      <c r="BM1463">
        <v>15.55</v>
      </c>
      <c r="BN1463">
        <v>50</v>
      </c>
      <c r="BO1463" t="s">
        <v>657</v>
      </c>
      <c r="BP1463" t="s">
        <v>658</v>
      </c>
      <c r="BQ1463" t="s">
        <v>659</v>
      </c>
      <c r="BR1463">
        <v>31.1</v>
      </c>
      <c r="BT1463">
        <v>10.11</v>
      </c>
      <c r="BU1463" s="2">
        <v>43172</v>
      </c>
      <c r="BV1463">
        <v>10.11</v>
      </c>
      <c r="BW1463">
        <v>10.11</v>
      </c>
      <c r="BX1463" t="s">
        <v>78</v>
      </c>
      <c r="BY1463" t="s">
        <v>9</v>
      </c>
      <c r="BZ1463" t="s">
        <v>9</v>
      </c>
      <c r="CA1463">
        <v>34.979999999999997</v>
      </c>
      <c r="CB1463" t="s">
        <v>79</v>
      </c>
      <c r="CD1463" s="2">
        <v>41001</v>
      </c>
      <c r="CI1463" s="1" t="s">
        <v>80</v>
      </c>
    </row>
    <row r="1464" spans="1:87" x14ac:dyDescent="0.25">
      <c r="A1464">
        <v>173769</v>
      </c>
      <c r="B1464" s="1" t="s">
        <v>1958</v>
      </c>
      <c r="C1464">
        <v>508</v>
      </c>
      <c r="D1464" s="1" t="s">
        <v>595</v>
      </c>
      <c r="E1464">
        <v>18.600000000000001</v>
      </c>
      <c r="F1464">
        <v>2</v>
      </c>
      <c r="G1464">
        <f t="shared" si="66"/>
        <v>37.200000000000003</v>
      </c>
      <c r="H1464" s="2">
        <v>42914</v>
      </c>
      <c r="I1464" s="2">
        <v>42909</v>
      </c>
      <c r="J1464" s="7">
        <f t="shared" ca="1" si="67"/>
        <v>12</v>
      </c>
      <c r="K1464" s="7">
        <f t="shared" ca="1" si="68"/>
        <v>12</v>
      </c>
      <c r="M1464">
        <v>12.08</v>
      </c>
      <c r="N1464">
        <v>16.39</v>
      </c>
      <c r="O1464">
        <v>12.08</v>
      </c>
      <c r="P1464">
        <v>18.600000000000001</v>
      </c>
      <c r="Q1464">
        <v>20.75</v>
      </c>
      <c r="R1464">
        <v>20.75</v>
      </c>
      <c r="S1464">
        <v>903</v>
      </c>
      <c r="T1464" s="1" t="s">
        <v>116</v>
      </c>
      <c r="U1464">
        <v>1</v>
      </c>
      <c r="V1464" s="1" t="s">
        <v>117</v>
      </c>
      <c r="Y1464" t="s">
        <v>81</v>
      </c>
      <c r="Z1464">
        <v>21</v>
      </c>
      <c r="AA1464" t="s">
        <v>81</v>
      </c>
      <c r="AH1464" t="s">
        <v>77</v>
      </c>
      <c r="AM1464">
        <v>5</v>
      </c>
      <c r="AN1464" s="1" t="s">
        <v>205</v>
      </c>
      <c r="AO1464">
        <v>0</v>
      </c>
      <c r="AP1464" s="1" t="s">
        <v>205</v>
      </c>
      <c r="BA1464" s="2">
        <v>42908</v>
      </c>
      <c r="BG1464" t="s">
        <v>77</v>
      </c>
      <c r="BI1464" t="s">
        <v>77</v>
      </c>
      <c r="BJ1464">
        <v>18.600000000000001</v>
      </c>
      <c r="BK1464">
        <v>20.75</v>
      </c>
      <c r="BL1464" s="2">
        <v>42909</v>
      </c>
      <c r="BM1464">
        <v>20.75</v>
      </c>
      <c r="BN1464">
        <v>50</v>
      </c>
      <c r="BO1464" t="s">
        <v>657</v>
      </c>
      <c r="BP1464" t="s">
        <v>658</v>
      </c>
      <c r="BQ1464" t="s">
        <v>659</v>
      </c>
      <c r="BR1464">
        <v>37.200000000000003</v>
      </c>
      <c r="BT1464">
        <v>12.08</v>
      </c>
      <c r="BU1464" s="2">
        <v>42914</v>
      </c>
      <c r="BV1464">
        <v>16.39</v>
      </c>
      <c r="BW1464">
        <v>12.08</v>
      </c>
      <c r="BX1464" t="s">
        <v>78</v>
      </c>
      <c r="BY1464" t="s">
        <v>9</v>
      </c>
      <c r="BZ1464" t="s">
        <v>9</v>
      </c>
      <c r="CA1464">
        <v>21.01</v>
      </c>
      <c r="CB1464" t="s">
        <v>79</v>
      </c>
      <c r="CD1464" s="2">
        <v>41001</v>
      </c>
      <c r="CI1464" s="1" t="s">
        <v>80</v>
      </c>
    </row>
    <row r="1465" spans="1:87" x14ac:dyDescent="0.25">
      <c r="A1465">
        <v>173813</v>
      </c>
      <c r="B1465" s="1" t="s">
        <v>1959</v>
      </c>
      <c r="C1465">
        <v>63</v>
      </c>
      <c r="D1465" t="s">
        <v>327</v>
      </c>
      <c r="E1465">
        <v>13.9</v>
      </c>
      <c r="F1465">
        <v>5</v>
      </c>
      <c r="G1465">
        <f t="shared" si="66"/>
        <v>69.5</v>
      </c>
      <c r="H1465" s="2">
        <v>42821</v>
      </c>
      <c r="I1465" s="2">
        <v>42975</v>
      </c>
      <c r="J1465" s="7">
        <f t="shared" ca="1" si="67"/>
        <v>15</v>
      </c>
      <c r="K1465" s="7">
        <f t="shared" ca="1" si="68"/>
        <v>10</v>
      </c>
      <c r="M1465">
        <v>11.72</v>
      </c>
      <c r="N1465">
        <v>11.72</v>
      </c>
      <c r="O1465">
        <v>11.91</v>
      </c>
      <c r="P1465">
        <v>13.9</v>
      </c>
      <c r="Q1465">
        <v>13.9</v>
      </c>
      <c r="R1465">
        <v>13.9</v>
      </c>
      <c r="S1465">
        <v>903</v>
      </c>
      <c r="T1465" s="1" t="s">
        <v>116</v>
      </c>
      <c r="U1465">
        <v>1</v>
      </c>
      <c r="V1465" s="1" t="s">
        <v>117</v>
      </c>
      <c r="Y1465" t="s">
        <v>81</v>
      </c>
      <c r="Z1465">
        <v>21</v>
      </c>
      <c r="AA1465" t="s">
        <v>81</v>
      </c>
      <c r="AD1465">
        <v>0.55000000000000004</v>
      </c>
      <c r="AF1465" t="s">
        <v>88</v>
      </c>
      <c r="AH1465" t="s">
        <v>77</v>
      </c>
      <c r="AM1465">
        <v>37</v>
      </c>
      <c r="AN1465" t="s">
        <v>119</v>
      </c>
      <c r="AO1465">
        <v>0</v>
      </c>
      <c r="AP1465" t="s">
        <v>119</v>
      </c>
      <c r="BA1465" s="2">
        <v>42212</v>
      </c>
      <c r="BD1465">
        <v>0.55000000000000004</v>
      </c>
      <c r="BG1465" t="s">
        <v>77</v>
      </c>
      <c r="BI1465" t="s">
        <v>77</v>
      </c>
      <c r="BJ1465">
        <v>13.9</v>
      </c>
      <c r="BK1465">
        <v>13.9</v>
      </c>
      <c r="BL1465" s="2">
        <v>42975</v>
      </c>
      <c r="BM1465">
        <v>13.9</v>
      </c>
      <c r="BN1465">
        <v>150</v>
      </c>
      <c r="BO1465" t="s">
        <v>657</v>
      </c>
      <c r="BP1465" t="s">
        <v>658</v>
      </c>
      <c r="BQ1465" t="s">
        <v>659</v>
      </c>
      <c r="BR1465">
        <v>9.27</v>
      </c>
      <c r="BT1465">
        <v>11.72</v>
      </c>
      <c r="BU1465" s="2">
        <v>42821</v>
      </c>
      <c r="BV1465">
        <v>11.72</v>
      </c>
      <c r="BW1465">
        <v>11.91</v>
      </c>
      <c r="BX1465" t="s">
        <v>78</v>
      </c>
      <c r="BY1465" t="s">
        <v>9</v>
      </c>
      <c r="BZ1465" t="s">
        <v>9</v>
      </c>
      <c r="CA1465">
        <v>15.68</v>
      </c>
      <c r="CB1465" t="s">
        <v>79</v>
      </c>
      <c r="CD1465" s="2">
        <v>41001</v>
      </c>
      <c r="CI1465" s="1" t="s">
        <v>80</v>
      </c>
    </row>
    <row r="1466" spans="1:87" x14ac:dyDescent="0.25">
      <c r="A1466">
        <v>174007</v>
      </c>
      <c r="B1466" s="1" t="s">
        <v>1960</v>
      </c>
      <c r="C1466">
        <v>815</v>
      </c>
      <c r="D1466" s="1" t="s">
        <v>98</v>
      </c>
      <c r="E1466">
        <v>4.95</v>
      </c>
      <c r="F1466">
        <v>4</v>
      </c>
      <c r="G1466">
        <f t="shared" si="66"/>
        <v>19.8</v>
      </c>
      <c r="H1466" s="2">
        <v>43066</v>
      </c>
      <c r="I1466" s="2">
        <v>43148</v>
      </c>
      <c r="J1466" s="7">
        <f t="shared" ca="1" si="67"/>
        <v>7</v>
      </c>
      <c r="K1466" s="7">
        <f t="shared" ca="1" si="68"/>
        <v>4</v>
      </c>
      <c r="M1466">
        <v>0</v>
      </c>
      <c r="N1466">
        <v>0</v>
      </c>
      <c r="O1466">
        <v>0</v>
      </c>
      <c r="P1466">
        <v>4.95</v>
      </c>
      <c r="Q1466">
        <v>4.95</v>
      </c>
      <c r="R1466">
        <v>4.95</v>
      </c>
      <c r="S1466">
        <v>909</v>
      </c>
      <c r="T1466" s="1" t="s">
        <v>92</v>
      </c>
      <c r="U1466">
        <v>2</v>
      </c>
      <c r="V1466" s="1" t="s">
        <v>96</v>
      </c>
      <c r="Y1466" t="s">
        <v>81</v>
      </c>
      <c r="Z1466">
        <v>21</v>
      </c>
      <c r="AA1466" t="s">
        <v>81</v>
      </c>
      <c r="AD1466">
        <v>0.43</v>
      </c>
      <c r="AH1466" t="s">
        <v>77</v>
      </c>
      <c r="AM1466">
        <v>103</v>
      </c>
      <c r="AN1466" s="1" t="s">
        <v>98</v>
      </c>
      <c r="AO1466">
        <v>0</v>
      </c>
      <c r="AP1466" s="1" t="s">
        <v>98</v>
      </c>
      <c r="BA1466" s="2">
        <v>43061</v>
      </c>
      <c r="BD1466">
        <v>0.43</v>
      </c>
      <c r="BG1466" t="s">
        <v>77</v>
      </c>
      <c r="BI1466" t="s">
        <v>77</v>
      </c>
      <c r="BJ1466">
        <v>4.95</v>
      </c>
      <c r="BK1466">
        <v>4.95</v>
      </c>
      <c r="BL1466" s="2">
        <v>43148</v>
      </c>
      <c r="BM1466">
        <v>4.95</v>
      </c>
      <c r="BT1466">
        <v>0</v>
      </c>
      <c r="BU1466" s="2">
        <v>43066</v>
      </c>
      <c r="BV1466">
        <v>0</v>
      </c>
      <c r="BW1466">
        <v>0</v>
      </c>
      <c r="BX1466" t="s">
        <v>78</v>
      </c>
      <c r="BY1466" t="s">
        <v>9</v>
      </c>
      <c r="BZ1466" t="s">
        <v>9</v>
      </c>
      <c r="CA1466">
        <v>0</v>
      </c>
      <c r="CB1466" t="s">
        <v>79</v>
      </c>
      <c r="CD1466" s="2">
        <v>41001</v>
      </c>
      <c r="CI1466" s="1" t="s">
        <v>80</v>
      </c>
    </row>
    <row r="1467" spans="1:87" x14ac:dyDescent="0.25">
      <c r="A1467">
        <v>174008</v>
      </c>
      <c r="B1467" s="1" t="s">
        <v>1961</v>
      </c>
      <c r="C1467">
        <v>815</v>
      </c>
      <c r="D1467" s="1" t="s">
        <v>98</v>
      </c>
      <c r="E1467">
        <v>4.95</v>
      </c>
      <c r="F1467">
        <v>3</v>
      </c>
      <c r="G1467">
        <f t="shared" si="66"/>
        <v>14.850000000000001</v>
      </c>
      <c r="H1467" s="2">
        <v>43066</v>
      </c>
      <c r="I1467" s="2">
        <v>43225</v>
      </c>
      <c r="J1467" s="7">
        <f t="shared" ca="1" si="67"/>
        <v>7</v>
      </c>
      <c r="K1467" s="7">
        <f t="shared" ca="1" si="68"/>
        <v>1</v>
      </c>
      <c r="M1467">
        <v>0</v>
      </c>
      <c r="N1467">
        <v>0</v>
      </c>
      <c r="O1467">
        <v>0</v>
      </c>
      <c r="P1467">
        <v>4.95</v>
      </c>
      <c r="Q1467">
        <v>4.95</v>
      </c>
      <c r="R1467">
        <v>4.95</v>
      </c>
      <c r="S1467">
        <v>909</v>
      </c>
      <c r="T1467" s="1" t="s">
        <v>92</v>
      </c>
      <c r="U1467">
        <v>2</v>
      </c>
      <c r="V1467" s="1" t="s">
        <v>96</v>
      </c>
      <c r="Y1467" t="s">
        <v>81</v>
      </c>
      <c r="Z1467">
        <v>21</v>
      </c>
      <c r="AA1467" t="s">
        <v>81</v>
      </c>
      <c r="AD1467">
        <v>0.48</v>
      </c>
      <c r="AE1467">
        <v>90</v>
      </c>
      <c r="AH1467" t="s">
        <v>77</v>
      </c>
      <c r="AM1467">
        <v>103</v>
      </c>
      <c r="AN1467" s="1" t="s">
        <v>98</v>
      </c>
      <c r="AO1467">
        <v>0</v>
      </c>
      <c r="AP1467" s="1" t="s">
        <v>98</v>
      </c>
      <c r="BA1467" s="2">
        <v>43061</v>
      </c>
      <c r="BC1467">
        <v>90</v>
      </c>
      <c r="BD1467">
        <v>0.48</v>
      </c>
      <c r="BG1467" t="s">
        <v>77</v>
      </c>
      <c r="BI1467" t="s">
        <v>77</v>
      </c>
      <c r="BJ1467">
        <v>4.95</v>
      </c>
      <c r="BK1467">
        <v>4.95</v>
      </c>
      <c r="BL1467" s="2">
        <v>43225</v>
      </c>
      <c r="BM1467">
        <v>4.95</v>
      </c>
      <c r="BT1467">
        <v>0</v>
      </c>
      <c r="BU1467" s="2">
        <v>43066</v>
      </c>
      <c r="BV1467">
        <v>0</v>
      </c>
      <c r="BW1467">
        <v>0</v>
      </c>
      <c r="BX1467" t="s">
        <v>78</v>
      </c>
      <c r="BY1467" t="s">
        <v>9</v>
      </c>
      <c r="BZ1467" t="s">
        <v>9</v>
      </c>
      <c r="CA1467">
        <v>0</v>
      </c>
      <c r="CB1467" t="s">
        <v>79</v>
      </c>
      <c r="CD1467" s="2">
        <v>41001</v>
      </c>
      <c r="CI1467" s="1" t="s">
        <v>80</v>
      </c>
    </row>
    <row r="1468" spans="1:87" x14ac:dyDescent="0.25">
      <c r="A1468">
        <v>182208</v>
      </c>
      <c r="B1468" s="1" t="s">
        <v>2434</v>
      </c>
      <c r="C1468">
        <v>111</v>
      </c>
      <c r="D1468" t="s">
        <v>405</v>
      </c>
      <c r="E1468">
        <v>10.15</v>
      </c>
      <c r="F1468">
        <v>5</v>
      </c>
      <c r="G1468">
        <f t="shared" si="66"/>
        <v>50.75</v>
      </c>
      <c r="H1468" s="2">
        <v>42874</v>
      </c>
      <c r="I1468" s="2">
        <v>42990</v>
      </c>
      <c r="J1468" s="7">
        <f t="shared" ca="1" si="67"/>
        <v>13</v>
      </c>
      <c r="K1468" s="7">
        <f t="shared" ca="1" si="68"/>
        <v>9</v>
      </c>
      <c r="M1468">
        <v>7.09</v>
      </c>
      <c r="N1468">
        <v>7.09</v>
      </c>
      <c r="O1468">
        <v>7.09</v>
      </c>
      <c r="P1468">
        <v>10.15</v>
      </c>
      <c r="Q1468">
        <v>10.15</v>
      </c>
      <c r="R1468">
        <v>10.15</v>
      </c>
      <c r="S1468">
        <v>901</v>
      </c>
      <c r="T1468" t="s">
        <v>101</v>
      </c>
      <c r="U1468">
        <v>4</v>
      </c>
      <c r="V1468" s="1" t="s">
        <v>494</v>
      </c>
      <c r="Y1468" t="s">
        <v>81</v>
      </c>
      <c r="Z1468">
        <v>21</v>
      </c>
      <c r="AD1468">
        <v>0.56000000000000005</v>
      </c>
      <c r="AF1468" t="s">
        <v>88</v>
      </c>
      <c r="AH1468" t="s">
        <v>77</v>
      </c>
      <c r="AM1468">
        <v>25</v>
      </c>
      <c r="AN1468" t="s">
        <v>500</v>
      </c>
      <c r="AO1468">
        <v>0</v>
      </c>
      <c r="AP1468" t="s">
        <v>500</v>
      </c>
      <c r="BA1468" s="2">
        <v>42874</v>
      </c>
      <c r="BD1468">
        <v>0.56000000000000005</v>
      </c>
      <c r="BG1468" t="s">
        <v>77</v>
      </c>
      <c r="BI1468" t="s">
        <v>77</v>
      </c>
      <c r="BJ1468">
        <v>10.15</v>
      </c>
      <c r="BK1468">
        <v>10.15</v>
      </c>
      <c r="BL1468" s="2">
        <v>42990</v>
      </c>
      <c r="BM1468">
        <v>10.15</v>
      </c>
      <c r="BN1468">
        <v>50</v>
      </c>
      <c r="BO1468" t="s">
        <v>657</v>
      </c>
      <c r="BP1468" t="s">
        <v>658</v>
      </c>
      <c r="BQ1468" t="s">
        <v>659</v>
      </c>
      <c r="BR1468">
        <v>20.3</v>
      </c>
      <c r="BT1468">
        <v>7.09</v>
      </c>
      <c r="BU1468" s="2">
        <v>42874</v>
      </c>
      <c r="BV1468">
        <v>7.09</v>
      </c>
      <c r="BW1468">
        <v>7.09</v>
      </c>
      <c r="BX1468" t="s">
        <v>78</v>
      </c>
      <c r="BY1468" t="s">
        <v>9</v>
      </c>
      <c r="BZ1468" t="s">
        <v>9</v>
      </c>
      <c r="CA1468">
        <v>30.15</v>
      </c>
      <c r="CB1468" t="s">
        <v>79</v>
      </c>
      <c r="CD1468" s="2">
        <v>41001</v>
      </c>
      <c r="CI1468" s="1" t="s">
        <v>80</v>
      </c>
    </row>
    <row r="1469" spans="1:87" x14ac:dyDescent="0.25">
      <c r="A1469">
        <v>174015</v>
      </c>
      <c r="B1469" s="1" t="s">
        <v>1963</v>
      </c>
      <c r="C1469">
        <v>111</v>
      </c>
      <c r="D1469" t="s">
        <v>405</v>
      </c>
      <c r="E1469">
        <v>8.0500000000000007</v>
      </c>
      <c r="F1469">
        <v>9</v>
      </c>
      <c r="G1469">
        <f t="shared" si="66"/>
        <v>72.45</v>
      </c>
      <c r="H1469" s="2">
        <v>43120</v>
      </c>
      <c r="I1469" s="2">
        <v>43224</v>
      </c>
      <c r="J1469" s="7">
        <f t="shared" ca="1" si="67"/>
        <v>5</v>
      </c>
      <c r="K1469" s="7">
        <f t="shared" ca="1" si="68"/>
        <v>1</v>
      </c>
      <c r="M1469">
        <v>5.24</v>
      </c>
      <c r="N1469">
        <v>5.24</v>
      </c>
      <c r="O1469">
        <v>5.24</v>
      </c>
      <c r="P1469">
        <v>8.0500000000000007</v>
      </c>
      <c r="Q1469">
        <v>8.0500000000000007</v>
      </c>
      <c r="R1469">
        <v>8.0500000000000007</v>
      </c>
      <c r="S1469">
        <v>908</v>
      </c>
      <c r="T1469" s="1" t="s">
        <v>141</v>
      </c>
      <c r="U1469">
        <v>2</v>
      </c>
      <c r="V1469" t="s">
        <v>152</v>
      </c>
      <c r="Y1469" t="s">
        <v>81</v>
      </c>
      <c r="Z1469">
        <v>21</v>
      </c>
      <c r="AA1469" t="s">
        <v>81</v>
      </c>
      <c r="AD1469">
        <v>4.6900000000000004</v>
      </c>
      <c r="AE1469">
        <v>54</v>
      </c>
      <c r="AF1469" t="s">
        <v>265</v>
      </c>
      <c r="AH1469" t="s">
        <v>77</v>
      </c>
      <c r="AM1469">
        <v>25</v>
      </c>
      <c r="AN1469" t="s">
        <v>500</v>
      </c>
      <c r="AO1469">
        <v>0</v>
      </c>
      <c r="AP1469" t="s">
        <v>500</v>
      </c>
      <c r="BA1469" s="2">
        <v>42045</v>
      </c>
      <c r="BC1469">
        <v>54</v>
      </c>
      <c r="BD1469">
        <v>4.6900000000000004</v>
      </c>
      <c r="BG1469" t="s">
        <v>77</v>
      </c>
      <c r="BI1469" t="s">
        <v>77</v>
      </c>
      <c r="BJ1469">
        <v>8.0500000000000007</v>
      </c>
      <c r="BK1469">
        <v>8.0500000000000007</v>
      </c>
      <c r="BL1469" s="2">
        <v>43224</v>
      </c>
      <c r="BM1469">
        <v>8.0500000000000007</v>
      </c>
      <c r="BN1469">
        <v>216</v>
      </c>
      <c r="BT1469">
        <v>5.24</v>
      </c>
      <c r="BU1469" s="2">
        <v>43120</v>
      </c>
      <c r="BV1469">
        <v>5.24</v>
      </c>
      <c r="BW1469">
        <v>5.24</v>
      </c>
      <c r="BX1469" t="s">
        <v>78</v>
      </c>
      <c r="BY1469" t="s">
        <v>9</v>
      </c>
      <c r="BZ1469" t="s">
        <v>9</v>
      </c>
      <c r="CA1469">
        <v>34.909999999999997</v>
      </c>
      <c r="CB1469" t="s">
        <v>79</v>
      </c>
      <c r="CD1469" s="2">
        <v>41001</v>
      </c>
      <c r="CI1469" s="1" t="s">
        <v>80</v>
      </c>
    </row>
    <row r="1470" spans="1:87" x14ac:dyDescent="0.25">
      <c r="A1470">
        <v>174016</v>
      </c>
      <c r="B1470" s="1" t="s">
        <v>1964</v>
      </c>
      <c r="C1470">
        <v>642</v>
      </c>
      <c r="D1470" s="1" t="s">
        <v>127</v>
      </c>
      <c r="E1470">
        <v>8.8000000000000007</v>
      </c>
      <c r="F1470">
        <v>1</v>
      </c>
      <c r="G1470">
        <f t="shared" si="66"/>
        <v>8.8000000000000007</v>
      </c>
      <c r="H1470" s="2">
        <v>43204</v>
      </c>
      <c r="I1470" s="2">
        <v>43202</v>
      </c>
      <c r="J1470" s="7">
        <f t="shared" ca="1" si="67"/>
        <v>2</v>
      </c>
      <c r="K1470" s="7">
        <f t="shared" ca="1" si="68"/>
        <v>2</v>
      </c>
      <c r="M1470">
        <v>5.87</v>
      </c>
      <c r="N1470">
        <v>5.83</v>
      </c>
      <c r="O1470">
        <v>5.87</v>
      </c>
      <c r="P1470">
        <v>8.8000000000000007</v>
      </c>
      <c r="Q1470">
        <v>8.8000000000000007</v>
      </c>
      <c r="R1470">
        <v>8.2899999999999991</v>
      </c>
      <c r="S1470">
        <v>911</v>
      </c>
      <c r="T1470" s="1" t="s">
        <v>90</v>
      </c>
      <c r="U1470">
        <v>10</v>
      </c>
      <c r="V1470" s="1" t="s">
        <v>147</v>
      </c>
      <c r="Y1470" s="1" t="s">
        <v>84</v>
      </c>
      <c r="Z1470">
        <v>10</v>
      </c>
      <c r="AA1470" t="s">
        <v>84</v>
      </c>
      <c r="AD1470">
        <v>11.11</v>
      </c>
      <c r="AE1470">
        <v>30</v>
      </c>
      <c r="AF1470" t="s">
        <v>265</v>
      </c>
      <c r="AH1470" t="s">
        <v>77</v>
      </c>
      <c r="AK1470">
        <v>0</v>
      </c>
      <c r="AM1470">
        <v>5</v>
      </c>
      <c r="AN1470" s="1" t="s">
        <v>205</v>
      </c>
      <c r="AO1470">
        <v>0</v>
      </c>
      <c r="AP1470" s="1" t="s">
        <v>205</v>
      </c>
      <c r="BA1470" s="2">
        <v>42192</v>
      </c>
      <c r="BC1470">
        <v>30</v>
      </c>
      <c r="BD1470">
        <v>11.11</v>
      </c>
      <c r="BG1470" t="s">
        <v>77</v>
      </c>
      <c r="BI1470" t="s">
        <v>77</v>
      </c>
      <c r="BJ1470">
        <v>8.8000000000000007</v>
      </c>
      <c r="BK1470">
        <v>8.8000000000000007</v>
      </c>
      <c r="BL1470" s="2">
        <v>43202</v>
      </c>
      <c r="BM1470">
        <v>8.2899999999999991</v>
      </c>
      <c r="BN1470">
        <v>500</v>
      </c>
      <c r="BT1470">
        <v>5.87</v>
      </c>
      <c r="BU1470" s="2">
        <v>43204</v>
      </c>
      <c r="BV1470">
        <v>5.83</v>
      </c>
      <c r="BW1470">
        <v>5.87</v>
      </c>
      <c r="BX1470" t="s">
        <v>78</v>
      </c>
      <c r="BY1470" t="s">
        <v>9</v>
      </c>
      <c r="BZ1470" t="s">
        <v>9</v>
      </c>
      <c r="CA1470">
        <v>29.67</v>
      </c>
      <c r="CB1470" t="s">
        <v>79</v>
      </c>
      <c r="CD1470" s="2">
        <v>41001</v>
      </c>
      <c r="CI1470" s="1" t="s">
        <v>80</v>
      </c>
    </row>
    <row r="1471" spans="1:87" x14ac:dyDescent="0.25">
      <c r="A1471">
        <v>174022</v>
      </c>
      <c r="B1471" s="1" t="s">
        <v>1965</v>
      </c>
      <c r="C1471">
        <v>111</v>
      </c>
      <c r="D1471" t="s">
        <v>405</v>
      </c>
      <c r="E1471">
        <v>5.55</v>
      </c>
      <c r="F1471">
        <v>6</v>
      </c>
      <c r="G1471">
        <f t="shared" si="66"/>
        <v>33.299999999999997</v>
      </c>
      <c r="H1471" s="2">
        <v>43112</v>
      </c>
      <c r="I1471" s="2">
        <v>43199</v>
      </c>
      <c r="J1471" s="7">
        <f t="shared" ca="1" si="67"/>
        <v>5</v>
      </c>
      <c r="K1471" s="7">
        <f t="shared" ca="1" si="68"/>
        <v>2</v>
      </c>
      <c r="M1471">
        <v>4.1100000000000003</v>
      </c>
      <c r="N1471">
        <v>4.1100000000000003</v>
      </c>
      <c r="O1471">
        <v>4.09</v>
      </c>
      <c r="P1471">
        <v>5.55</v>
      </c>
      <c r="Q1471">
        <v>5.55</v>
      </c>
      <c r="R1471">
        <v>5.55</v>
      </c>
      <c r="S1471">
        <v>914</v>
      </c>
      <c r="T1471" t="s">
        <v>134</v>
      </c>
      <c r="U1471">
        <v>1</v>
      </c>
      <c r="V1471" s="1" t="s">
        <v>135</v>
      </c>
      <c r="Y1471" s="1" t="s">
        <v>84</v>
      </c>
      <c r="Z1471">
        <v>21</v>
      </c>
      <c r="AA1471" t="s">
        <v>81</v>
      </c>
      <c r="AD1471">
        <v>2.2400000000000002</v>
      </c>
      <c r="AE1471">
        <v>180</v>
      </c>
      <c r="AF1471" t="s">
        <v>88</v>
      </c>
      <c r="AH1471" t="s">
        <v>77</v>
      </c>
      <c r="AK1471">
        <v>0</v>
      </c>
      <c r="AM1471">
        <v>25</v>
      </c>
      <c r="AN1471" t="s">
        <v>500</v>
      </c>
      <c r="AO1471">
        <v>0</v>
      </c>
      <c r="AP1471" t="s">
        <v>500</v>
      </c>
      <c r="BA1471" s="2">
        <v>42023</v>
      </c>
      <c r="BC1471">
        <v>180</v>
      </c>
      <c r="BD1471">
        <v>2.2400000000000002</v>
      </c>
      <c r="BG1471" t="s">
        <v>77</v>
      </c>
      <c r="BI1471" t="s">
        <v>77</v>
      </c>
      <c r="BJ1471">
        <v>5.55</v>
      </c>
      <c r="BK1471">
        <v>5.55</v>
      </c>
      <c r="BL1471" s="2">
        <v>43199</v>
      </c>
      <c r="BM1471">
        <v>5.55</v>
      </c>
      <c r="BN1471">
        <v>10</v>
      </c>
      <c r="BT1471">
        <v>4.1100000000000003</v>
      </c>
      <c r="BU1471" s="2">
        <v>43112</v>
      </c>
      <c r="BV1471">
        <v>4.1100000000000003</v>
      </c>
      <c r="BW1471">
        <v>4.09</v>
      </c>
      <c r="BX1471" t="s">
        <v>78</v>
      </c>
      <c r="BY1471" t="s">
        <v>9</v>
      </c>
      <c r="BZ1471" t="s">
        <v>9</v>
      </c>
      <c r="CA1471">
        <v>25.95</v>
      </c>
      <c r="CB1471" t="s">
        <v>79</v>
      </c>
      <c r="CD1471" s="2">
        <v>41001</v>
      </c>
      <c r="CI1471" s="1" t="s">
        <v>80</v>
      </c>
    </row>
    <row r="1472" spans="1:87" x14ac:dyDescent="0.25">
      <c r="A1472">
        <v>174023</v>
      </c>
      <c r="B1472" s="1" t="s">
        <v>1966</v>
      </c>
      <c r="C1472">
        <v>318</v>
      </c>
      <c r="D1472" s="1" t="s">
        <v>106</v>
      </c>
      <c r="E1472">
        <v>5.8</v>
      </c>
      <c r="F1472">
        <v>2</v>
      </c>
      <c r="G1472">
        <f t="shared" si="66"/>
        <v>11.6</v>
      </c>
      <c r="H1472" s="2">
        <v>43050</v>
      </c>
      <c r="I1472" s="2">
        <v>43220</v>
      </c>
      <c r="J1472" s="7">
        <f t="shared" ca="1" si="67"/>
        <v>7</v>
      </c>
      <c r="K1472" s="7">
        <f t="shared" ca="1" si="68"/>
        <v>1</v>
      </c>
      <c r="M1472">
        <v>5.57</v>
      </c>
      <c r="N1472">
        <v>5.57</v>
      </c>
      <c r="O1472">
        <v>4.2699999999999996</v>
      </c>
      <c r="P1472">
        <v>5.8</v>
      </c>
      <c r="Q1472">
        <v>5.8</v>
      </c>
      <c r="R1472">
        <v>5.8</v>
      </c>
      <c r="S1472">
        <v>904</v>
      </c>
      <c r="T1472" s="1" t="s">
        <v>107</v>
      </c>
      <c r="U1472">
        <v>5</v>
      </c>
      <c r="V1472" s="1" t="s">
        <v>173</v>
      </c>
      <c r="Y1472" t="s">
        <v>81</v>
      </c>
      <c r="Z1472">
        <v>21</v>
      </c>
      <c r="AA1472" t="s">
        <v>81</v>
      </c>
      <c r="AD1472">
        <v>0</v>
      </c>
      <c r="AE1472">
        <v>30</v>
      </c>
      <c r="AH1472" t="s">
        <v>77</v>
      </c>
      <c r="AM1472">
        <v>3</v>
      </c>
      <c r="AN1472" s="1" t="s">
        <v>138</v>
      </c>
      <c r="AO1472">
        <v>0</v>
      </c>
      <c r="AP1472" s="1" t="s">
        <v>182</v>
      </c>
      <c r="BA1472" s="2">
        <v>42130</v>
      </c>
      <c r="BC1472">
        <v>30</v>
      </c>
      <c r="BD1472">
        <v>0</v>
      </c>
      <c r="BG1472" t="s">
        <v>77</v>
      </c>
      <c r="BI1472" t="s">
        <v>77</v>
      </c>
      <c r="BJ1472">
        <v>5.8</v>
      </c>
      <c r="BK1472">
        <v>5.8</v>
      </c>
      <c r="BL1472" s="2">
        <v>43220</v>
      </c>
      <c r="BM1472">
        <v>5.8</v>
      </c>
      <c r="BN1472">
        <v>50</v>
      </c>
      <c r="BO1472" t="s">
        <v>657</v>
      </c>
      <c r="BP1472" t="s">
        <v>658</v>
      </c>
      <c r="BQ1472" t="s">
        <v>659</v>
      </c>
      <c r="BR1472">
        <v>11.6</v>
      </c>
      <c r="BT1472">
        <v>5.57</v>
      </c>
      <c r="BU1472" s="2">
        <v>43050</v>
      </c>
      <c r="BV1472">
        <v>5.57</v>
      </c>
      <c r="BW1472">
        <v>4.2699999999999996</v>
      </c>
      <c r="BX1472" t="s">
        <v>78</v>
      </c>
      <c r="BY1472" t="s">
        <v>9</v>
      </c>
      <c r="BZ1472" t="s">
        <v>9</v>
      </c>
      <c r="CA1472">
        <v>3.97</v>
      </c>
      <c r="CB1472" t="s">
        <v>79</v>
      </c>
      <c r="CD1472" s="2">
        <v>41001</v>
      </c>
      <c r="CI1472" s="1" t="s">
        <v>80</v>
      </c>
    </row>
    <row r="1473" spans="1:87" x14ac:dyDescent="0.25">
      <c r="A1473">
        <v>174030</v>
      </c>
      <c r="B1473" s="1" t="s">
        <v>1967</v>
      </c>
      <c r="C1473">
        <v>1256</v>
      </c>
      <c r="D1473" t="s">
        <v>1828</v>
      </c>
      <c r="E1473">
        <v>10.199999999999999</v>
      </c>
      <c r="F1473">
        <v>1</v>
      </c>
      <c r="G1473">
        <f t="shared" si="66"/>
        <v>10.199999999999999</v>
      </c>
      <c r="H1473" s="2">
        <v>43223</v>
      </c>
      <c r="I1473" s="2">
        <v>43223</v>
      </c>
      <c r="J1473" s="7">
        <f t="shared" ca="1" si="67"/>
        <v>1</v>
      </c>
      <c r="K1473" s="7">
        <f t="shared" ca="1" si="68"/>
        <v>1</v>
      </c>
      <c r="M1473">
        <v>7.95</v>
      </c>
      <c r="N1473">
        <v>7.65</v>
      </c>
      <c r="O1473">
        <v>7.95</v>
      </c>
      <c r="P1473">
        <v>10.199999999999999</v>
      </c>
      <c r="Q1473">
        <v>10.8</v>
      </c>
      <c r="R1473">
        <v>10.8</v>
      </c>
      <c r="S1473">
        <v>914</v>
      </c>
      <c r="T1473" t="s">
        <v>134</v>
      </c>
      <c r="U1473">
        <v>1</v>
      </c>
      <c r="V1473" s="1" t="s">
        <v>135</v>
      </c>
      <c r="Y1473" s="1" t="s">
        <v>84</v>
      </c>
      <c r="Z1473">
        <v>10</v>
      </c>
      <c r="AA1473" t="s">
        <v>84</v>
      </c>
      <c r="AD1473">
        <v>19</v>
      </c>
      <c r="AE1473">
        <v>30</v>
      </c>
      <c r="AF1473" t="s">
        <v>88</v>
      </c>
      <c r="AH1473" t="s">
        <v>77</v>
      </c>
      <c r="AM1473">
        <v>2</v>
      </c>
      <c r="AN1473" s="1" t="s">
        <v>89</v>
      </c>
      <c r="AO1473">
        <v>0</v>
      </c>
      <c r="AP1473" s="1" t="s">
        <v>89</v>
      </c>
      <c r="BA1473" s="2">
        <v>41950</v>
      </c>
      <c r="BC1473">
        <v>30</v>
      </c>
      <c r="BD1473">
        <v>19</v>
      </c>
      <c r="BG1473" t="s">
        <v>77</v>
      </c>
      <c r="BI1473" t="s">
        <v>77</v>
      </c>
      <c r="BJ1473">
        <v>10.199999999999999</v>
      </c>
      <c r="BK1473">
        <v>10.8</v>
      </c>
      <c r="BL1473" s="2">
        <v>43223</v>
      </c>
      <c r="BM1473">
        <v>10.8</v>
      </c>
      <c r="BT1473">
        <v>7.95</v>
      </c>
      <c r="BU1473" s="2">
        <v>43223</v>
      </c>
      <c r="BV1473">
        <v>7.65</v>
      </c>
      <c r="BW1473">
        <v>7.95</v>
      </c>
      <c r="BX1473" t="s">
        <v>78</v>
      </c>
      <c r="BY1473" t="s">
        <v>9</v>
      </c>
      <c r="BZ1473" t="s">
        <v>9</v>
      </c>
      <c r="CA1473">
        <v>29.17</v>
      </c>
      <c r="CB1473" t="s">
        <v>79</v>
      </c>
      <c r="CD1473" s="2">
        <v>41001</v>
      </c>
      <c r="CI1473" s="1" t="s">
        <v>80</v>
      </c>
    </row>
    <row r="1474" spans="1:87" x14ac:dyDescent="0.25">
      <c r="A1474">
        <v>174062</v>
      </c>
      <c r="B1474" s="1" t="s">
        <v>1968</v>
      </c>
      <c r="C1474">
        <v>34</v>
      </c>
      <c r="D1474" s="1" t="s">
        <v>566</v>
      </c>
      <c r="E1474">
        <v>9.5</v>
      </c>
      <c r="F1474">
        <v>1</v>
      </c>
      <c r="G1474">
        <f t="shared" ref="G1474:G1537" si="69">+F1474*E1474</f>
        <v>9.5</v>
      </c>
      <c r="H1474" s="2">
        <v>43164</v>
      </c>
      <c r="I1474" s="2">
        <v>43164</v>
      </c>
      <c r="J1474" s="7">
        <f t="shared" ca="1" si="67"/>
        <v>3</v>
      </c>
      <c r="K1474" s="7">
        <f t="shared" ca="1" si="68"/>
        <v>3</v>
      </c>
      <c r="M1474">
        <v>9.1300000000000008</v>
      </c>
      <c r="N1474">
        <v>9.1300000000000008</v>
      </c>
      <c r="O1474">
        <v>9.1300000000000008</v>
      </c>
      <c r="P1474">
        <v>9.5</v>
      </c>
      <c r="Q1474">
        <v>9.5</v>
      </c>
      <c r="R1474">
        <v>9.5</v>
      </c>
      <c r="S1474">
        <v>911</v>
      </c>
      <c r="T1474" s="1" t="s">
        <v>90</v>
      </c>
      <c r="U1474">
        <v>8</v>
      </c>
      <c r="V1474" t="s">
        <v>190</v>
      </c>
      <c r="Y1474" s="1" t="s">
        <v>84</v>
      </c>
      <c r="Z1474">
        <v>10</v>
      </c>
      <c r="AA1474" t="s">
        <v>84</v>
      </c>
      <c r="AD1474">
        <v>3</v>
      </c>
      <c r="AF1474" t="s">
        <v>88</v>
      </c>
      <c r="AH1474" t="s">
        <v>77</v>
      </c>
      <c r="AM1474">
        <v>2</v>
      </c>
      <c r="AN1474" s="1" t="s">
        <v>89</v>
      </c>
      <c r="AO1474">
        <v>0</v>
      </c>
      <c r="AP1474" s="1" t="s">
        <v>89</v>
      </c>
      <c r="BA1474" s="2">
        <v>42525</v>
      </c>
      <c r="BD1474">
        <v>3</v>
      </c>
      <c r="BG1474" t="s">
        <v>77</v>
      </c>
      <c r="BI1474" t="s">
        <v>77</v>
      </c>
      <c r="BJ1474">
        <v>9.5</v>
      </c>
      <c r="BK1474">
        <v>9.5</v>
      </c>
      <c r="BL1474" s="2">
        <v>43164</v>
      </c>
      <c r="BM1474">
        <v>9.5</v>
      </c>
      <c r="BN1474">
        <v>20</v>
      </c>
      <c r="BT1474">
        <v>9.1300000000000008</v>
      </c>
      <c r="BU1474" s="2">
        <v>43164</v>
      </c>
      <c r="BV1474">
        <v>9.1300000000000008</v>
      </c>
      <c r="BW1474">
        <v>9.1300000000000008</v>
      </c>
      <c r="BX1474" t="s">
        <v>78</v>
      </c>
      <c r="BY1474" t="s">
        <v>9</v>
      </c>
      <c r="BZ1474" t="s">
        <v>9</v>
      </c>
      <c r="CA1474">
        <v>3.89</v>
      </c>
      <c r="CB1474" t="s">
        <v>79</v>
      </c>
      <c r="CD1474" s="2">
        <v>41001</v>
      </c>
      <c r="CI1474" s="1" t="s">
        <v>80</v>
      </c>
    </row>
    <row r="1475" spans="1:87" x14ac:dyDescent="0.25">
      <c r="A1475">
        <v>174067</v>
      </c>
      <c r="B1475" s="1" t="s">
        <v>1969</v>
      </c>
      <c r="C1475">
        <v>521</v>
      </c>
      <c r="D1475" t="s">
        <v>814</v>
      </c>
      <c r="E1475">
        <v>8.25</v>
      </c>
      <c r="F1475">
        <v>2</v>
      </c>
      <c r="G1475">
        <f t="shared" si="69"/>
        <v>16.5</v>
      </c>
      <c r="H1475" s="2">
        <v>43185</v>
      </c>
      <c r="I1475" s="2">
        <v>43183</v>
      </c>
      <c r="J1475" s="7">
        <f t="shared" ref="J1475:J1538" ca="1" si="70">ROUND(+(TODAY()-H1475)/30,0)</f>
        <v>3</v>
      </c>
      <c r="K1475" s="7">
        <f t="shared" ref="K1475:K1538" ca="1" si="71">+ROUND((TODAY()-I1475)/30,0)</f>
        <v>3</v>
      </c>
      <c r="M1475">
        <v>5.35</v>
      </c>
      <c r="N1475">
        <v>5.51</v>
      </c>
      <c r="O1475">
        <v>5.72</v>
      </c>
      <c r="P1475">
        <v>8.25</v>
      </c>
      <c r="Q1475">
        <v>9.5500000000000007</v>
      </c>
      <c r="R1475">
        <v>8.39</v>
      </c>
      <c r="S1475">
        <v>911</v>
      </c>
      <c r="T1475" s="1" t="s">
        <v>90</v>
      </c>
      <c r="U1475">
        <v>9</v>
      </c>
      <c r="V1475" s="1" t="s">
        <v>137</v>
      </c>
      <c r="Y1475" s="1" t="s">
        <v>84</v>
      </c>
      <c r="Z1475">
        <v>10</v>
      </c>
      <c r="AA1475" t="s">
        <v>84</v>
      </c>
      <c r="AD1475">
        <v>11.27</v>
      </c>
      <c r="AF1475" t="s">
        <v>88</v>
      </c>
      <c r="AH1475" t="s">
        <v>77</v>
      </c>
      <c r="AK1475">
        <v>0</v>
      </c>
      <c r="AM1475">
        <v>5</v>
      </c>
      <c r="AN1475" s="1" t="s">
        <v>205</v>
      </c>
      <c r="AO1475">
        <v>0</v>
      </c>
      <c r="AP1475" s="1" t="s">
        <v>205</v>
      </c>
      <c r="BA1475" s="2">
        <v>42206</v>
      </c>
      <c r="BD1475">
        <v>11.27</v>
      </c>
      <c r="BG1475" t="s">
        <v>77</v>
      </c>
      <c r="BI1475" t="s">
        <v>77</v>
      </c>
      <c r="BJ1475">
        <v>8.25</v>
      </c>
      <c r="BK1475">
        <v>9.5500000000000007</v>
      </c>
      <c r="BL1475" s="2">
        <v>43183</v>
      </c>
      <c r="BM1475">
        <v>8.39</v>
      </c>
      <c r="BN1475">
        <v>10</v>
      </c>
      <c r="BT1475">
        <v>5.35</v>
      </c>
      <c r="BU1475" s="2">
        <v>43185</v>
      </c>
      <c r="BV1475">
        <v>5.51</v>
      </c>
      <c r="BW1475">
        <v>5.72</v>
      </c>
      <c r="BX1475" t="s">
        <v>78</v>
      </c>
      <c r="BY1475" t="s">
        <v>9</v>
      </c>
      <c r="BZ1475" t="s">
        <v>9</v>
      </c>
      <c r="CA1475">
        <v>34.33</v>
      </c>
      <c r="CB1475" t="s">
        <v>79</v>
      </c>
      <c r="CD1475" s="2">
        <v>41001</v>
      </c>
      <c r="CI1475" s="1" t="s">
        <v>80</v>
      </c>
    </row>
    <row r="1476" spans="1:87" x14ac:dyDescent="0.25">
      <c r="A1476">
        <v>174103</v>
      </c>
      <c r="B1476" s="1" t="s">
        <v>1970</v>
      </c>
      <c r="C1476">
        <v>644</v>
      </c>
      <c r="D1476" t="s">
        <v>1515</v>
      </c>
      <c r="E1476">
        <v>19.95</v>
      </c>
      <c r="F1476">
        <v>3</v>
      </c>
      <c r="G1476">
        <f t="shared" si="69"/>
        <v>59.849999999999994</v>
      </c>
      <c r="H1476" s="2">
        <v>43154</v>
      </c>
      <c r="I1476" s="2">
        <v>43208</v>
      </c>
      <c r="J1476" s="7">
        <f t="shared" ca="1" si="70"/>
        <v>4</v>
      </c>
      <c r="K1476" s="7">
        <f t="shared" ca="1" si="71"/>
        <v>2</v>
      </c>
      <c r="M1476">
        <v>22.93</v>
      </c>
      <c r="N1476">
        <v>22.93</v>
      </c>
      <c r="O1476">
        <v>22.93</v>
      </c>
      <c r="P1476">
        <v>19.95</v>
      </c>
      <c r="Q1476">
        <v>19.95</v>
      </c>
      <c r="R1476">
        <v>19.95</v>
      </c>
      <c r="S1476">
        <v>911</v>
      </c>
      <c r="T1476" s="1" t="s">
        <v>90</v>
      </c>
      <c r="U1476">
        <v>2</v>
      </c>
      <c r="V1476" t="s">
        <v>287</v>
      </c>
      <c r="Y1476" s="1" t="s">
        <v>84</v>
      </c>
      <c r="Z1476">
        <v>10</v>
      </c>
      <c r="AA1476" t="s">
        <v>84</v>
      </c>
      <c r="AD1476">
        <v>2.86</v>
      </c>
      <c r="AE1476">
        <v>90</v>
      </c>
      <c r="AF1476" t="s">
        <v>85</v>
      </c>
      <c r="AH1476" t="s">
        <v>77</v>
      </c>
      <c r="AM1476">
        <v>3</v>
      </c>
      <c r="AN1476" s="1" t="s">
        <v>138</v>
      </c>
      <c r="AO1476">
        <v>0</v>
      </c>
      <c r="AP1476" s="1" t="s">
        <v>182</v>
      </c>
      <c r="BA1476" s="2">
        <v>42536</v>
      </c>
      <c r="BC1476">
        <v>90</v>
      </c>
      <c r="BD1476">
        <v>2.86</v>
      </c>
      <c r="BG1476" t="s">
        <v>77</v>
      </c>
      <c r="BI1476" t="s">
        <v>77</v>
      </c>
      <c r="BJ1476">
        <v>19.95</v>
      </c>
      <c r="BK1476">
        <v>19.95</v>
      </c>
      <c r="BL1476" s="2">
        <v>43208</v>
      </c>
      <c r="BM1476">
        <v>19.95</v>
      </c>
      <c r="BN1476">
        <v>30</v>
      </c>
      <c r="BT1476">
        <v>22.93</v>
      </c>
      <c r="BU1476" s="2">
        <v>43154</v>
      </c>
      <c r="BV1476">
        <v>22.93</v>
      </c>
      <c r="BW1476">
        <v>22.93</v>
      </c>
      <c r="BX1476" t="s">
        <v>78</v>
      </c>
      <c r="BY1476" t="s">
        <v>9</v>
      </c>
      <c r="BZ1476" t="s">
        <v>9</v>
      </c>
      <c r="CA1476">
        <v>-14.94</v>
      </c>
      <c r="CB1476" t="s">
        <v>79</v>
      </c>
      <c r="CD1476" s="2">
        <v>41001</v>
      </c>
      <c r="CI1476" s="1" t="s">
        <v>80</v>
      </c>
    </row>
    <row r="1477" spans="1:87" x14ac:dyDescent="0.25">
      <c r="A1477">
        <v>174104</v>
      </c>
      <c r="B1477" s="1" t="s">
        <v>1971</v>
      </c>
      <c r="C1477">
        <v>644</v>
      </c>
      <c r="D1477" t="s">
        <v>1515</v>
      </c>
      <c r="E1477">
        <v>13.85</v>
      </c>
      <c r="F1477">
        <v>1</v>
      </c>
      <c r="G1477">
        <f t="shared" si="69"/>
        <v>13.85</v>
      </c>
      <c r="H1477" s="2">
        <v>42753</v>
      </c>
      <c r="I1477" s="2">
        <v>43220</v>
      </c>
      <c r="J1477" s="7">
        <f t="shared" ca="1" si="70"/>
        <v>17</v>
      </c>
      <c r="K1477" s="7">
        <f t="shared" ca="1" si="71"/>
        <v>1</v>
      </c>
      <c r="M1477">
        <v>7.88</v>
      </c>
      <c r="N1477">
        <v>7.88</v>
      </c>
      <c r="O1477">
        <v>8.2100000000000009</v>
      </c>
      <c r="P1477">
        <v>13.85</v>
      </c>
      <c r="Q1477">
        <v>13.85</v>
      </c>
      <c r="R1477">
        <v>13.85</v>
      </c>
      <c r="S1477">
        <v>911</v>
      </c>
      <c r="T1477" s="1" t="s">
        <v>90</v>
      </c>
      <c r="U1477">
        <v>10</v>
      </c>
      <c r="V1477" s="1" t="s">
        <v>147</v>
      </c>
      <c r="Y1477" s="1" t="s">
        <v>84</v>
      </c>
      <c r="Z1477">
        <v>10</v>
      </c>
      <c r="AA1477" t="s">
        <v>84</v>
      </c>
      <c r="AD1477">
        <v>2.27</v>
      </c>
      <c r="AE1477">
        <v>10</v>
      </c>
      <c r="AF1477" t="s">
        <v>88</v>
      </c>
      <c r="AH1477" t="s">
        <v>77</v>
      </c>
      <c r="AM1477">
        <v>3</v>
      </c>
      <c r="AN1477" s="1" t="s">
        <v>138</v>
      </c>
      <c r="AO1477">
        <v>0</v>
      </c>
      <c r="AP1477" s="1" t="s">
        <v>182</v>
      </c>
      <c r="BA1477" s="2">
        <v>42172</v>
      </c>
      <c r="BC1477">
        <v>10</v>
      </c>
      <c r="BD1477">
        <v>2.27</v>
      </c>
      <c r="BG1477" t="s">
        <v>77</v>
      </c>
      <c r="BI1477" t="s">
        <v>77</v>
      </c>
      <c r="BJ1477">
        <v>13.85</v>
      </c>
      <c r="BK1477">
        <v>13.85</v>
      </c>
      <c r="BL1477" s="2">
        <v>43220</v>
      </c>
      <c r="BM1477">
        <v>13.85</v>
      </c>
      <c r="BN1477">
        <v>15</v>
      </c>
      <c r="BT1477">
        <v>7.88</v>
      </c>
      <c r="BU1477" s="2">
        <v>42753</v>
      </c>
      <c r="BV1477">
        <v>7.88</v>
      </c>
      <c r="BW1477">
        <v>8.2100000000000009</v>
      </c>
      <c r="BX1477" t="s">
        <v>78</v>
      </c>
      <c r="BY1477" t="s">
        <v>9</v>
      </c>
      <c r="BZ1477" t="s">
        <v>9</v>
      </c>
      <c r="CA1477">
        <v>43.1</v>
      </c>
      <c r="CB1477" t="s">
        <v>79</v>
      </c>
      <c r="CD1477" s="2">
        <v>41001</v>
      </c>
      <c r="CI1477" s="1" t="s">
        <v>80</v>
      </c>
    </row>
    <row r="1478" spans="1:87" x14ac:dyDescent="0.25">
      <c r="A1478">
        <v>174111</v>
      </c>
      <c r="B1478" s="1" t="s">
        <v>1972</v>
      </c>
      <c r="C1478">
        <v>63</v>
      </c>
      <c r="D1478" t="s">
        <v>327</v>
      </c>
      <c r="E1478">
        <v>16.75</v>
      </c>
      <c r="F1478">
        <v>1</v>
      </c>
      <c r="G1478">
        <f t="shared" si="69"/>
        <v>16.75</v>
      </c>
      <c r="H1478" s="2">
        <v>42586</v>
      </c>
      <c r="I1478" s="2">
        <v>42585</v>
      </c>
      <c r="J1478" s="7">
        <f t="shared" ca="1" si="70"/>
        <v>23</v>
      </c>
      <c r="K1478" s="7">
        <f t="shared" ca="1" si="71"/>
        <v>23</v>
      </c>
      <c r="M1478">
        <v>10.88</v>
      </c>
      <c r="N1478">
        <v>10.88</v>
      </c>
      <c r="O1478">
        <v>10.88</v>
      </c>
      <c r="P1478">
        <v>16.75</v>
      </c>
      <c r="Q1478">
        <v>16.2</v>
      </c>
      <c r="R1478">
        <v>16.2</v>
      </c>
      <c r="S1478">
        <v>901</v>
      </c>
      <c r="T1478" t="s">
        <v>101</v>
      </c>
      <c r="U1478">
        <v>7</v>
      </c>
      <c r="V1478" t="s">
        <v>102</v>
      </c>
      <c r="Y1478" t="s">
        <v>81</v>
      </c>
      <c r="Z1478">
        <v>21</v>
      </c>
      <c r="AA1478" t="s">
        <v>81</v>
      </c>
      <c r="AF1478" t="s">
        <v>85</v>
      </c>
      <c r="AH1478" t="s">
        <v>77</v>
      </c>
      <c r="AK1478">
        <v>0</v>
      </c>
      <c r="AM1478">
        <v>5</v>
      </c>
      <c r="AN1478" s="1" t="s">
        <v>205</v>
      </c>
      <c r="BA1478" s="2">
        <v>42158</v>
      </c>
      <c r="BG1478" t="s">
        <v>77</v>
      </c>
      <c r="BI1478" t="s">
        <v>77</v>
      </c>
      <c r="BJ1478">
        <v>16.75</v>
      </c>
      <c r="BK1478">
        <v>16.2</v>
      </c>
      <c r="BL1478" s="2">
        <v>42585</v>
      </c>
      <c r="BM1478">
        <v>16.2</v>
      </c>
      <c r="BN1478">
        <v>400</v>
      </c>
      <c r="BO1478" t="s">
        <v>657</v>
      </c>
      <c r="BP1478" t="s">
        <v>658</v>
      </c>
      <c r="BQ1478" t="s">
        <v>659</v>
      </c>
      <c r="BR1478">
        <v>4.1900000000000004</v>
      </c>
      <c r="BT1478">
        <v>10.88</v>
      </c>
      <c r="BU1478" s="2">
        <v>42586</v>
      </c>
      <c r="BV1478">
        <v>10.88</v>
      </c>
      <c r="BW1478">
        <v>10.88</v>
      </c>
      <c r="BX1478" t="s">
        <v>78</v>
      </c>
      <c r="BY1478" t="s">
        <v>9</v>
      </c>
      <c r="BZ1478" t="s">
        <v>9</v>
      </c>
      <c r="CA1478">
        <v>32.840000000000003</v>
      </c>
      <c r="CB1478" t="s">
        <v>79</v>
      </c>
      <c r="CD1478" s="2">
        <v>41001</v>
      </c>
      <c r="CI1478" s="1" t="s">
        <v>80</v>
      </c>
    </row>
    <row r="1479" spans="1:87" x14ac:dyDescent="0.25">
      <c r="A1479">
        <v>174112</v>
      </c>
      <c r="B1479" s="1" t="s">
        <v>1973</v>
      </c>
      <c r="C1479">
        <v>63</v>
      </c>
      <c r="D1479" t="s">
        <v>327</v>
      </c>
      <c r="E1479">
        <v>19.8</v>
      </c>
      <c r="F1479">
        <v>1</v>
      </c>
      <c r="G1479">
        <f t="shared" si="69"/>
        <v>19.8</v>
      </c>
      <c r="H1479" s="2">
        <v>42861</v>
      </c>
      <c r="I1479" s="2">
        <v>42874</v>
      </c>
      <c r="J1479" s="7">
        <f t="shared" ca="1" si="70"/>
        <v>13</v>
      </c>
      <c r="K1479" s="7">
        <f t="shared" ca="1" si="71"/>
        <v>13</v>
      </c>
      <c r="M1479">
        <v>16.559999999999999</v>
      </c>
      <c r="N1479">
        <v>14.73</v>
      </c>
      <c r="O1479">
        <v>16.559999999999999</v>
      </c>
      <c r="P1479">
        <v>19.8</v>
      </c>
      <c r="Q1479">
        <v>19.8</v>
      </c>
      <c r="R1479">
        <v>19.8</v>
      </c>
      <c r="S1479">
        <v>901</v>
      </c>
      <c r="T1479" t="s">
        <v>101</v>
      </c>
      <c r="U1479">
        <v>7</v>
      </c>
      <c r="V1479" t="s">
        <v>102</v>
      </c>
      <c r="Y1479" t="s">
        <v>81</v>
      </c>
      <c r="Z1479">
        <v>21</v>
      </c>
      <c r="AD1479">
        <v>0</v>
      </c>
      <c r="AF1479" t="s">
        <v>85</v>
      </c>
      <c r="AH1479" t="s">
        <v>77</v>
      </c>
      <c r="AM1479">
        <v>3</v>
      </c>
      <c r="AN1479" s="1" t="s">
        <v>138</v>
      </c>
      <c r="AO1479">
        <v>0</v>
      </c>
      <c r="AP1479" s="1" t="s">
        <v>182</v>
      </c>
      <c r="BA1479" s="2">
        <v>42800</v>
      </c>
      <c r="BD1479">
        <v>0</v>
      </c>
      <c r="BG1479" t="s">
        <v>77</v>
      </c>
      <c r="BI1479" t="s">
        <v>77</v>
      </c>
      <c r="BJ1479">
        <v>19.8</v>
      </c>
      <c r="BK1479">
        <v>19.8</v>
      </c>
      <c r="BL1479" s="2">
        <v>42874</v>
      </c>
      <c r="BM1479">
        <v>19.8</v>
      </c>
      <c r="BN1479">
        <v>750</v>
      </c>
      <c r="BO1479" t="s">
        <v>657</v>
      </c>
      <c r="BP1479" t="s">
        <v>658</v>
      </c>
      <c r="BQ1479" t="s">
        <v>659</v>
      </c>
      <c r="BR1479">
        <v>2.64</v>
      </c>
      <c r="BT1479">
        <v>16.559999999999999</v>
      </c>
      <c r="BU1479" s="2">
        <v>42861</v>
      </c>
      <c r="BV1479">
        <v>14.73</v>
      </c>
      <c r="BW1479">
        <v>16.559999999999999</v>
      </c>
      <c r="BX1479" t="s">
        <v>78</v>
      </c>
      <c r="BY1479" t="s">
        <v>9</v>
      </c>
      <c r="BZ1479" t="s">
        <v>9</v>
      </c>
      <c r="CA1479">
        <v>25.61</v>
      </c>
      <c r="CB1479" t="s">
        <v>79</v>
      </c>
      <c r="CD1479" s="2">
        <v>41001</v>
      </c>
      <c r="CI1479" s="1" t="s">
        <v>80</v>
      </c>
    </row>
    <row r="1480" spans="1:87" x14ac:dyDescent="0.25">
      <c r="A1480">
        <v>174123</v>
      </c>
      <c r="B1480" s="1" t="s">
        <v>1974</v>
      </c>
      <c r="C1480">
        <v>953</v>
      </c>
      <c r="D1480" t="s">
        <v>954</v>
      </c>
      <c r="E1480">
        <v>9.0500000000000007</v>
      </c>
      <c r="F1480">
        <v>1</v>
      </c>
      <c r="G1480">
        <f t="shared" si="69"/>
        <v>9.0500000000000007</v>
      </c>
      <c r="I1480" s="2">
        <v>43208</v>
      </c>
      <c r="J1480" s="7">
        <f t="shared" ca="1" si="70"/>
        <v>1442</v>
      </c>
      <c r="K1480" s="7">
        <f t="shared" ca="1" si="71"/>
        <v>2</v>
      </c>
      <c r="P1480">
        <v>9.0500000000000007</v>
      </c>
      <c r="Q1480">
        <v>4.5</v>
      </c>
      <c r="R1480">
        <v>4.5</v>
      </c>
      <c r="S1480">
        <v>902</v>
      </c>
      <c r="T1480" t="s">
        <v>143</v>
      </c>
      <c r="U1480">
        <v>1</v>
      </c>
      <c r="V1480" s="1" t="s">
        <v>144</v>
      </c>
      <c r="Y1480" t="s">
        <v>81</v>
      </c>
      <c r="Z1480">
        <v>10</v>
      </c>
      <c r="AA1480" t="s">
        <v>84</v>
      </c>
      <c r="AD1480">
        <v>0</v>
      </c>
      <c r="AH1480" t="s">
        <v>77</v>
      </c>
      <c r="BA1480" s="2">
        <v>42620</v>
      </c>
      <c r="BD1480">
        <v>0</v>
      </c>
      <c r="BG1480" t="s">
        <v>77</v>
      </c>
      <c r="BI1480" t="s">
        <v>77</v>
      </c>
      <c r="BJ1480">
        <v>9.0500000000000007</v>
      </c>
      <c r="BK1480">
        <v>4.5</v>
      </c>
      <c r="BL1480" s="2">
        <v>43208</v>
      </c>
      <c r="BM1480">
        <v>4.5</v>
      </c>
      <c r="BN1480">
        <v>12</v>
      </c>
      <c r="BX1480" t="s">
        <v>78</v>
      </c>
      <c r="BY1480" t="s">
        <v>9</v>
      </c>
      <c r="BZ1480" t="s">
        <v>9</v>
      </c>
      <c r="CA1480">
        <v>0</v>
      </c>
      <c r="CB1480" t="s">
        <v>79</v>
      </c>
      <c r="CD1480" s="2">
        <v>41001</v>
      </c>
      <c r="CI1480" s="1" t="s">
        <v>80</v>
      </c>
    </row>
    <row r="1481" spans="1:87" x14ac:dyDescent="0.25">
      <c r="A1481">
        <v>174124</v>
      </c>
      <c r="B1481" s="1" t="s">
        <v>1975</v>
      </c>
      <c r="C1481">
        <v>953</v>
      </c>
      <c r="D1481" t="s">
        <v>954</v>
      </c>
      <c r="E1481">
        <v>4.9000000000000004</v>
      </c>
      <c r="F1481">
        <v>1</v>
      </c>
      <c r="G1481">
        <f t="shared" si="69"/>
        <v>4.9000000000000004</v>
      </c>
      <c r="H1481" s="2">
        <v>43146</v>
      </c>
      <c r="I1481" s="2">
        <v>43208</v>
      </c>
      <c r="J1481" s="7">
        <f t="shared" ca="1" si="70"/>
        <v>4</v>
      </c>
      <c r="K1481" s="7">
        <f t="shared" ca="1" si="71"/>
        <v>2</v>
      </c>
      <c r="M1481">
        <v>3.32</v>
      </c>
      <c r="N1481">
        <v>3.32</v>
      </c>
      <c r="O1481">
        <v>3.32</v>
      </c>
      <c r="P1481">
        <v>4.9000000000000004</v>
      </c>
      <c r="Q1481">
        <v>4.9000000000000004</v>
      </c>
      <c r="R1481">
        <v>4.9000000000000004</v>
      </c>
      <c r="S1481">
        <v>902</v>
      </c>
      <c r="T1481" t="s">
        <v>143</v>
      </c>
      <c r="U1481">
        <v>1</v>
      </c>
      <c r="V1481" s="1" t="s">
        <v>144</v>
      </c>
      <c r="Y1481" t="s">
        <v>81</v>
      </c>
      <c r="Z1481">
        <v>10</v>
      </c>
      <c r="AA1481" t="s">
        <v>84</v>
      </c>
      <c r="AD1481">
        <v>12.78</v>
      </c>
      <c r="AE1481">
        <v>30</v>
      </c>
      <c r="AF1481" t="s">
        <v>88</v>
      </c>
      <c r="AH1481" t="s">
        <v>77</v>
      </c>
      <c r="AM1481">
        <v>2</v>
      </c>
      <c r="AN1481" s="1" t="s">
        <v>89</v>
      </c>
      <c r="AO1481">
        <v>0</v>
      </c>
      <c r="AP1481" s="1" t="s">
        <v>89</v>
      </c>
      <c r="BA1481" s="2">
        <v>42648</v>
      </c>
      <c r="BC1481">
        <v>30</v>
      </c>
      <c r="BD1481">
        <v>12.78</v>
      </c>
      <c r="BG1481" t="s">
        <v>77</v>
      </c>
      <c r="BI1481" t="s">
        <v>77</v>
      </c>
      <c r="BJ1481">
        <v>4.9000000000000004</v>
      </c>
      <c r="BK1481">
        <v>4.9000000000000004</v>
      </c>
      <c r="BL1481" s="2">
        <v>43208</v>
      </c>
      <c r="BM1481">
        <v>4.9000000000000004</v>
      </c>
      <c r="BN1481">
        <v>10</v>
      </c>
      <c r="BT1481">
        <v>3.32</v>
      </c>
      <c r="BU1481" s="2">
        <v>43146</v>
      </c>
      <c r="BV1481">
        <v>3.32</v>
      </c>
      <c r="BW1481">
        <v>3.32</v>
      </c>
      <c r="BX1481" t="s">
        <v>78</v>
      </c>
      <c r="BY1481" t="s">
        <v>9</v>
      </c>
      <c r="BZ1481" t="s">
        <v>9</v>
      </c>
      <c r="CA1481">
        <v>32.24</v>
      </c>
      <c r="CB1481" t="s">
        <v>79</v>
      </c>
      <c r="CD1481" s="2">
        <v>41001</v>
      </c>
      <c r="CI1481" s="1" t="s">
        <v>80</v>
      </c>
    </row>
    <row r="1482" spans="1:87" x14ac:dyDescent="0.25">
      <c r="A1482">
        <v>174162</v>
      </c>
      <c r="B1482" s="1" t="s">
        <v>1976</v>
      </c>
      <c r="C1482">
        <v>9</v>
      </c>
      <c r="D1482" t="s">
        <v>628</v>
      </c>
      <c r="E1482">
        <v>15.95</v>
      </c>
      <c r="F1482">
        <v>15</v>
      </c>
      <c r="G1482">
        <f t="shared" si="69"/>
        <v>239.25</v>
      </c>
      <c r="H1482" s="2">
        <v>43168</v>
      </c>
      <c r="I1482" s="2">
        <v>43206</v>
      </c>
      <c r="J1482" s="7">
        <f t="shared" ca="1" si="70"/>
        <v>3</v>
      </c>
      <c r="K1482" s="7">
        <f t="shared" ca="1" si="71"/>
        <v>2</v>
      </c>
      <c r="M1482">
        <v>9.31</v>
      </c>
      <c r="N1482">
        <v>9.31</v>
      </c>
      <c r="O1482">
        <v>10.1</v>
      </c>
      <c r="P1482">
        <v>15.95</v>
      </c>
      <c r="Q1482">
        <v>15.95</v>
      </c>
      <c r="R1482">
        <v>15.95</v>
      </c>
      <c r="S1482">
        <v>911</v>
      </c>
      <c r="T1482" s="1" t="s">
        <v>90</v>
      </c>
      <c r="U1482">
        <v>13</v>
      </c>
      <c r="V1482" s="1" t="s">
        <v>264</v>
      </c>
      <c r="Y1482" s="1" t="s">
        <v>84</v>
      </c>
      <c r="Z1482">
        <v>10</v>
      </c>
      <c r="AA1482" t="s">
        <v>84</v>
      </c>
      <c r="AD1482">
        <v>2.1</v>
      </c>
      <c r="AE1482">
        <v>450</v>
      </c>
      <c r="AF1482" t="s">
        <v>265</v>
      </c>
      <c r="AH1482" t="s">
        <v>77</v>
      </c>
      <c r="AM1482">
        <v>6</v>
      </c>
      <c r="AN1482" s="1" t="s">
        <v>718</v>
      </c>
      <c r="AO1482">
        <v>0</v>
      </c>
      <c r="AP1482" s="1" t="s">
        <v>718</v>
      </c>
      <c r="BA1482" s="2">
        <v>41930</v>
      </c>
      <c r="BC1482">
        <v>450</v>
      </c>
      <c r="BD1482">
        <v>2.1</v>
      </c>
      <c r="BG1482" t="s">
        <v>77</v>
      </c>
      <c r="BI1482" t="s">
        <v>77</v>
      </c>
      <c r="BJ1482">
        <v>15.95</v>
      </c>
      <c r="BK1482">
        <v>15.95</v>
      </c>
      <c r="BL1482" s="2">
        <v>43206</v>
      </c>
      <c r="BM1482">
        <v>15.95</v>
      </c>
      <c r="BN1482">
        <v>210</v>
      </c>
      <c r="BT1482">
        <v>9.31</v>
      </c>
      <c r="BU1482" s="2">
        <v>43168</v>
      </c>
      <c r="BV1482">
        <v>9.31</v>
      </c>
      <c r="BW1482">
        <v>10.1</v>
      </c>
      <c r="BX1482" t="s">
        <v>78</v>
      </c>
      <c r="BY1482" t="s">
        <v>9</v>
      </c>
      <c r="BZ1482" t="s">
        <v>9</v>
      </c>
      <c r="CA1482">
        <v>41.63</v>
      </c>
      <c r="CB1482" t="s">
        <v>79</v>
      </c>
      <c r="CD1482" s="2">
        <v>41001</v>
      </c>
      <c r="CI1482" s="1" t="s">
        <v>80</v>
      </c>
    </row>
    <row r="1483" spans="1:87" x14ac:dyDescent="0.25">
      <c r="A1483">
        <v>174189</v>
      </c>
      <c r="B1483" s="1" t="s">
        <v>1977</v>
      </c>
      <c r="C1483">
        <v>152</v>
      </c>
      <c r="D1483" s="1" t="s">
        <v>562</v>
      </c>
      <c r="E1483">
        <v>11.4</v>
      </c>
      <c r="F1483">
        <v>9</v>
      </c>
      <c r="G1483">
        <f t="shared" si="69"/>
        <v>102.60000000000001</v>
      </c>
      <c r="H1483" s="2">
        <v>43173</v>
      </c>
      <c r="I1483" s="2">
        <v>43223</v>
      </c>
      <c r="J1483" s="7">
        <f t="shared" ca="1" si="70"/>
        <v>3</v>
      </c>
      <c r="K1483" s="7">
        <f t="shared" ca="1" si="71"/>
        <v>1</v>
      </c>
      <c r="M1483">
        <v>9.48</v>
      </c>
      <c r="N1483">
        <v>9.48</v>
      </c>
      <c r="O1483">
        <v>9.5</v>
      </c>
      <c r="P1483">
        <v>11.4</v>
      </c>
      <c r="Q1483">
        <v>11.4</v>
      </c>
      <c r="R1483">
        <v>11.4</v>
      </c>
      <c r="S1483">
        <v>914</v>
      </c>
      <c r="T1483" t="s">
        <v>134</v>
      </c>
      <c r="U1483">
        <v>1</v>
      </c>
      <c r="V1483" s="1" t="s">
        <v>135</v>
      </c>
      <c r="Y1483" s="1" t="s">
        <v>84</v>
      </c>
      <c r="Z1483">
        <v>10</v>
      </c>
      <c r="AA1483" t="s">
        <v>84</v>
      </c>
      <c r="AD1483">
        <v>6.55</v>
      </c>
      <c r="AE1483">
        <v>270</v>
      </c>
      <c r="AF1483" t="s">
        <v>88</v>
      </c>
      <c r="AH1483" t="s">
        <v>77</v>
      </c>
      <c r="AM1483">
        <v>113</v>
      </c>
      <c r="AN1483" s="1" t="s">
        <v>562</v>
      </c>
      <c r="AO1483">
        <v>0</v>
      </c>
      <c r="AP1483" s="1" t="s">
        <v>562</v>
      </c>
      <c r="BA1483" s="2">
        <v>42038</v>
      </c>
      <c r="BC1483">
        <v>270</v>
      </c>
      <c r="BD1483">
        <v>6.55</v>
      </c>
      <c r="BG1483" t="s">
        <v>77</v>
      </c>
      <c r="BI1483" t="s">
        <v>77</v>
      </c>
      <c r="BJ1483">
        <v>11.4</v>
      </c>
      <c r="BK1483">
        <v>11.4</v>
      </c>
      <c r="BL1483" s="2">
        <v>43223</v>
      </c>
      <c r="BM1483">
        <v>11.4</v>
      </c>
      <c r="BN1483">
        <v>10</v>
      </c>
      <c r="BT1483">
        <v>9.48</v>
      </c>
      <c r="BU1483" s="2">
        <v>43173</v>
      </c>
      <c r="BV1483">
        <v>9.48</v>
      </c>
      <c r="BW1483">
        <v>9.5</v>
      </c>
      <c r="BX1483" t="s">
        <v>78</v>
      </c>
      <c r="BY1483" t="s">
        <v>9</v>
      </c>
      <c r="BZ1483" t="s">
        <v>9</v>
      </c>
      <c r="CA1483">
        <v>16.84</v>
      </c>
      <c r="CB1483" t="s">
        <v>79</v>
      </c>
      <c r="CD1483" s="2">
        <v>41001</v>
      </c>
      <c r="CI1483" s="1" t="s">
        <v>80</v>
      </c>
    </row>
    <row r="1484" spans="1:87" x14ac:dyDescent="0.25">
      <c r="A1484">
        <v>174207</v>
      </c>
      <c r="B1484" s="1" t="s">
        <v>1978</v>
      </c>
      <c r="C1484">
        <v>736</v>
      </c>
      <c r="D1484" s="1" t="s">
        <v>822</v>
      </c>
      <c r="E1484">
        <v>21.8</v>
      </c>
      <c r="F1484">
        <v>1</v>
      </c>
      <c r="G1484">
        <f t="shared" si="69"/>
        <v>21.8</v>
      </c>
      <c r="H1484" s="2">
        <v>43146</v>
      </c>
      <c r="I1484" s="2">
        <v>43146</v>
      </c>
      <c r="J1484" s="7">
        <f t="shared" ca="1" si="70"/>
        <v>4</v>
      </c>
      <c r="K1484" s="7">
        <f t="shared" ca="1" si="71"/>
        <v>4</v>
      </c>
      <c r="M1484">
        <v>15.77</v>
      </c>
      <c r="N1484">
        <v>15.77</v>
      </c>
      <c r="O1484">
        <v>15.77</v>
      </c>
      <c r="P1484">
        <v>21.8</v>
      </c>
      <c r="Q1484">
        <v>21.9</v>
      </c>
      <c r="R1484">
        <v>21.9</v>
      </c>
      <c r="S1484">
        <v>911</v>
      </c>
      <c r="T1484" s="1" t="s">
        <v>90</v>
      </c>
      <c r="U1484">
        <v>4</v>
      </c>
      <c r="V1484" s="1" t="s">
        <v>269</v>
      </c>
      <c r="Y1484" s="1" t="s">
        <v>84</v>
      </c>
      <c r="Z1484">
        <v>10</v>
      </c>
      <c r="AA1484" t="s">
        <v>84</v>
      </c>
      <c r="AD1484">
        <v>5</v>
      </c>
      <c r="AF1484" t="s">
        <v>88</v>
      </c>
      <c r="AH1484" t="s">
        <v>77</v>
      </c>
      <c r="AM1484">
        <v>2</v>
      </c>
      <c r="AN1484" s="1" t="s">
        <v>89</v>
      </c>
      <c r="AO1484">
        <v>0</v>
      </c>
      <c r="AP1484" s="1" t="s">
        <v>89</v>
      </c>
      <c r="BA1484" s="2">
        <v>42117</v>
      </c>
      <c r="BD1484">
        <v>5</v>
      </c>
      <c r="BG1484" t="s">
        <v>77</v>
      </c>
      <c r="BI1484" t="s">
        <v>77</v>
      </c>
      <c r="BJ1484">
        <v>21.8</v>
      </c>
      <c r="BK1484">
        <v>21.9</v>
      </c>
      <c r="BL1484" s="2">
        <v>43146</v>
      </c>
      <c r="BM1484">
        <v>21.9</v>
      </c>
      <c r="BN1484">
        <v>375</v>
      </c>
      <c r="BT1484">
        <v>15.77</v>
      </c>
      <c r="BU1484" s="2">
        <v>43146</v>
      </c>
      <c r="BV1484">
        <v>15.77</v>
      </c>
      <c r="BW1484">
        <v>15.77</v>
      </c>
      <c r="BX1484" t="s">
        <v>78</v>
      </c>
      <c r="BY1484" t="s">
        <v>9</v>
      </c>
      <c r="BZ1484" t="s">
        <v>9</v>
      </c>
      <c r="CA1484">
        <v>27.99</v>
      </c>
      <c r="CB1484" t="s">
        <v>79</v>
      </c>
      <c r="CD1484" s="2">
        <v>41001</v>
      </c>
      <c r="CI1484" s="1" t="s">
        <v>80</v>
      </c>
    </row>
    <row r="1485" spans="1:87" x14ac:dyDescent="0.25">
      <c r="A1485">
        <v>174240</v>
      </c>
      <c r="B1485" s="1" t="s">
        <v>1979</v>
      </c>
      <c r="C1485">
        <v>111</v>
      </c>
      <c r="D1485" t="s">
        <v>405</v>
      </c>
      <c r="E1485">
        <v>5.05</v>
      </c>
      <c r="F1485">
        <v>2</v>
      </c>
      <c r="G1485">
        <f t="shared" si="69"/>
        <v>10.1</v>
      </c>
      <c r="H1485" s="2">
        <v>42285</v>
      </c>
      <c r="I1485" s="2">
        <v>42643</v>
      </c>
      <c r="J1485" s="7">
        <f t="shared" ca="1" si="70"/>
        <v>33</v>
      </c>
      <c r="K1485" s="7">
        <f t="shared" ca="1" si="71"/>
        <v>21</v>
      </c>
      <c r="M1485">
        <v>3.43</v>
      </c>
      <c r="N1485">
        <v>1.87</v>
      </c>
      <c r="O1485">
        <v>3.43</v>
      </c>
      <c r="P1485">
        <v>5.05</v>
      </c>
      <c r="Q1485">
        <v>5.05</v>
      </c>
      <c r="R1485">
        <v>5.05</v>
      </c>
      <c r="S1485">
        <v>912</v>
      </c>
      <c r="T1485" t="s">
        <v>123</v>
      </c>
      <c r="U1485">
        <v>1</v>
      </c>
      <c r="V1485" s="1" t="s">
        <v>174</v>
      </c>
      <c r="Y1485" t="s">
        <v>81</v>
      </c>
      <c r="Z1485">
        <v>10</v>
      </c>
      <c r="AA1485" t="s">
        <v>84</v>
      </c>
      <c r="AF1485" t="s">
        <v>88</v>
      </c>
      <c r="AH1485" t="s">
        <v>77</v>
      </c>
      <c r="AK1485">
        <v>0</v>
      </c>
      <c r="AM1485">
        <v>25</v>
      </c>
      <c r="AN1485" t="s">
        <v>500</v>
      </c>
      <c r="BA1485" s="2">
        <v>42138</v>
      </c>
      <c r="BG1485" t="s">
        <v>77</v>
      </c>
      <c r="BI1485" t="s">
        <v>77</v>
      </c>
      <c r="BJ1485">
        <v>5.05</v>
      </c>
      <c r="BK1485">
        <v>5.05</v>
      </c>
      <c r="BL1485" s="2">
        <v>42643</v>
      </c>
      <c r="BM1485">
        <v>5.05</v>
      </c>
      <c r="BN1485">
        <v>6</v>
      </c>
      <c r="BT1485">
        <v>3.43</v>
      </c>
      <c r="BU1485" s="2">
        <v>42285</v>
      </c>
      <c r="BV1485">
        <v>1.87</v>
      </c>
      <c r="BW1485">
        <v>3.43</v>
      </c>
      <c r="BX1485" t="s">
        <v>78</v>
      </c>
      <c r="BY1485" t="s">
        <v>9</v>
      </c>
      <c r="BZ1485" t="s">
        <v>9</v>
      </c>
      <c r="CA1485">
        <v>62.97</v>
      </c>
      <c r="CB1485" t="s">
        <v>79</v>
      </c>
      <c r="CD1485" s="2">
        <v>41001</v>
      </c>
      <c r="CI1485" s="1" t="s">
        <v>80</v>
      </c>
    </row>
    <row r="1486" spans="1:87" x14ac:dyDescent="0.25">
      <c r="A1486">
        <v>174332</v>
      </c>
      <c r="B1486" s="1" t="s">
        <v>1980</v>
      </c>
      <c r="C1486">
        <v>342</v>
      </c>
      <c r="D1486" s="1" t="s">
        <v>183</v>
      </c>
      <c r="E1486">
        <v>18.25</v>
      </c>
      <c r="F1486">
        <v>1</v>
      </c>
      <c r="G1486">
        <f t="shared" si="69"/>
        <v>18.25</v>
      </c>
      <c r="H1486" s="2">
        <v>43217</v>
      </c>
      <c r="I1486" s="2">
        <v>43216</v>
      </c>
      <c r="J1486" s="7">
        <f t="shared" ca="1" si="70"/>
        <v>1</v>
      </c>
      <c r="K1486" s="7">
        <f t="shared" ca="1" si="71"/>
        <v>2</v>
      </c>
      <c r="M1486">
        <v>11.86</v>
      </c>
      <c r="N1486">
        <v>13.41</v>
      </c>
      <c r="O1486">
        <v>11.86</v>
      </c>
      <c r="P1486">
        <v>18.25</v>
      </c>
      <c r="Q1486">
        <v>18.25</v>
      </c>
      <c r="R1486">
        <v>18.93</v>
      </c>
      <c r="S1486">
        <v>910</v>
      </c>
      <c r="T1486" s="1" t="s">
        <v>82</v>
      </c>
      <c r="U1486">
        <v>6</v>
      </c>
      <c r="V1486" s="1" t="s">
        <v>103</v>
      </c>
      <c r="Y1486" t="s">
        <v>81</v>
      </c>
      <c r="Z1486">
        <v>21</v>
      </c>
      <c r="AA1486" t="s">
        <v>81</v>
      </c>
      <c r="AD1486">
        <v>5.24</v>
      </c>
      <c r="AE1486">
        <v>15</v>
      </c>
      <c r="AF1486" t="s">
        <v>88</v>
      </c>
      <c r="AH1486" t="s">
        <v>77</v>
      </c>
      <c r="AK1486">
        <v>0</v>
      </c>
      <c r="AM1486">
        <v>5</v>
      </c>
      <c r="AN1486" s="1" t="s">
        <v>205</v>
      </c>
      <c r="AO1486">
        <v>0</v>
      </c>
      <c r="AP1486" s="1" t="s">
        <v>205</v>
      </c>
      <c r="BA1486" s="2">
        <v>42016</v>
      </c>
      <c r="BC1486">
        <v>15</v>
      </c>
      <c r="BD1486">
        <v>5.24</v>
      </c>
      <c r="BG1486" t="s">
        <v>77</v>
      </c>
      <c r="BI1486" t="s">
        <v>77</v>
      </c>
      <c r="BJ1486">
        <v>18.25</v>
      </c>
      <c r="BK1486">
        <v>18.25</v>
      </c>
      <c r="BL1486" s="2">
        <v>43216</v>
      </c>
      <c r="BM1486">
        <v>18.93</v>
      </c>
      <c r="BT1486">
        <v>11.86</v>
      </c>
      <c r="BU1486" s="2">
        <v>43217</v>
      </c>
      <c r="BV1486">
        <v>13.41</v>
      </c>
      <c r="BW1486">
        <v>11.86</v>
      </c>
      <c r="BX1486" t="s">
        <v>78</v>
      </c>
      <c r="BY1486" t="s">
        <v>9</v>
      </c>
      <c r="BZ1486" t="s">
        <v>9</v>
      </c>
      <c r="CA1486">
        <v>29.16</v>
      </c>
      <c r="CB1486" t="s">
        <v>79</v>
      </c>
      <c r="CD1486" s="2">
        <v>41001</v>
      </c>
      <c r="CI1486" s="1" t="s">
        <v>80</v>
      </c>
    </row>
    <row r="1487" spans="1:87" x14ac:dyDescent="0.25">
      <c r="A1487">
        <v>174333</v>
      </c>
      <c r="B1487" s="1" t="s">
        <v>1981</v>
      </c>
      <c r="C1487">
        <v>342</v>
      </c>
      <c r="D1487" s="1" t="s">
        <v>183</v>
      </c>
      <c r="E1487">
        <v>18.7</v>
      </c>
      <c r="F1487">
        <v>1</v>
      </c>
      <c r="G1487">
        <f t="shared" si="69"/>
        <v>18.7</v>
      </c>
      <c r="H1487" s="2">
        <v>43213</v>
      </c>
      <c r="I1487" s="2">
        <v>43213</v>
      </c>
      <c r="J1487" s="7">
        <f t="shared" ca="1" si="70"/>
        <v>2</v>
      </c>
      <c r="K1487" s="7">
        <f t="shared" ca="1" si="71"/>
        <v>2</v>
      </c>
      <c r="M1487">
        <v>16.690000000000001</v>
      </c>
      <c r="N1487">
        <v>16.57</v>
      </c>
      <c r="O1487">
        <v>16.690000000000001</v>
      </c>
      <c r="P1487">
        <v>18.7</v>
      </c>
      <c r="Q1487">
        <v>18.7</v>
      </c>
      <c r="R1487">
        <v>18.7</v>
      </c>
      <c r="S1487">
        <v>910</v>
      </c>
      <c r="T1487" s="1" t="s">
        <v>82</v>
      </c>
      <c r="U1487">
        <v>6</v>
      </c>
      <c r="V1487" s="1" t="s">
        <v>103</v>
      </c>
      <c r="Y1487" t="s">
        <v>81</v>
      </c>
      <c r="Z1487">
        <v>21</v>
      </c>
      <c r="AA1487" t="s">
        <v>81</v>
      </c>
      <c r="AD1487">
        <v>3.5</v>
      </c>
      <c r="AE1487">
        <v>30</v>
      </c>
      <c r="AF1487" t="s">
        <v>88</v>
      </c>
      <c r="AH1487" t="s">
        <v>77</v>
      </c>
      <c r="AK1487">
        <v>0</v>
      </c>
      <c r="AM1487">
        <v>2</v>
      </c>
      <c r="AN1487" s="1" t="s">
        <v>89</v>
      </c>
      <c r="AO1487">
        <v>0</v>
      </c>
      <c r="AP1487" s="1" t="s">
        <v>89</v>
      </c>
      <c r="BA1487" s="2">
        <v>42016</v>
      </c>
      <c r="BC1487">
        <v>30</v>
      </c>
      <c r="BD1487">
        <v>3.5</v>
      </c>
      <c r="BG1487" t="s">
        <v>77</v>
      </c>
      <c r="BI1487" t="s">
        <v>77</v>
      </c>
      <c r="BJ1487">
        <v>18.7</v>
      </c>
      <c r="BK1487">
        <v>18.7</v>
      </c>
      <c r="BL1487" s="2">
        <v>43213</v>
      </c>
      <c r="BM1487">
        <v>18.7</v>
      </c>
      <c r="BT1487">
        <v>16.690000000000001</v>
      </c>
      <c r="BU1487" s="2">
        <v>43213</v>
      </c>
      <c r="BV1487">
        <v>16.57</v>
      </c>
      <c r="BW1487">
        <v>16.690000000000001</v>
      </c>
      <c r="BX1487" t="s">
        <v>78</v>
      </c>
      <c r="BY1487" t="s">
        <v>9</v>
      </c>
      <c r="BZ1487" t="s">
        <v>9</v>
      </c>
      <c r="CA1487">
        <v>11.39</v>
      </c>
      <c r="CB1487" t="s">
        <v>79</v>
      </c>
      <c r="CD1487" s="2">
        <v>41001</v>
      </c>
      <c r="CI1487" s="1" t="s">
        <v>80</v>
      </c>
    </row>
    <row r="1488" spans="1:87" x14ac:dyDescent="0.25">
      <c r="A1488">
        <v>174335</v>
      </c>
      <c r="B1488" s="1" t="s">
        <v>1982</v>
      </c>
      <c r="C1488">
        <v>342</v>
      </c>
      <c r="D1488" s="1" t="s">
        <v>183</v>
      </c>
      <c r="E1488">
        <v>19.649999999999999</v>
      </c>
      <c r="F1488">
        <v>1</v>
      </c>
      <c r="G1488">
        <f t="shared" si="69"/>
        <v>19.649999999999999</v>
      </c>
      <c r="H1488" s="2">
        <v>43224</v>
      </c>
      <c r="I1488" s="2">
        <v>43223</v>
      </c>
      <c r="J1488" s="7">
        <f t="shared" ca="1" si="70"/>
        <v>1</v>
      </c>
      <c r="K1488" s="7">
        <f t="shared" ca="1" si="71"/>
        <v>1</v>
      </c>
      <c r="M1488">
        <v>16.690000000000001</v>
      </c>
      <c r="N1488">
        <v>13.96</v>
      </c>
      <c r="O1488">
        <v>16.690000000000001</v>
      </c>
      <c r="P1488">
        <v>19.649999999999999</v>
      </c>
      <c r="Q1488">
        <v>18.25</v>
      </c>
      <c r="R1488">
        <v>18.25</v>
      </c>
      <c r="S1488">
        <v>910</v>
      </c>
      <c r="T1488" s="1" t="s">
        <v>82</v>
      </c>
      <c r="U1488">
        <v>6</v>
      </c>
      <c r="V1488" s="1" t="s">
        <v>103</v>
      </c>
      <c r="Y1488" t="s">
        <v>81</v>
      </c>
      <c r="Z1488">
        <v>21</v>
      </c>
      <c r="AA1488" t="s">
        <v>81</v>
      </c>
      <c r="AD1488">
        <v>8.14</v>
      </c>
      <c r="AE1488">
        <v>10</v>
      </c>
      <c r="AF1488" t="s">
        <v>265</v>
      </c>
      <c r="AH1488" t="s">
        <v>77</v>
      </c>
      <c r="AK1488">
        <v>0</v>
      </c>
      <c r="AM1488">
        <v>2</v>
      </c>
      <c r="AN1488" s="1" t="s">
        <v>89</v>
      </c>
      <c r="AO1488">
        <v>0</v>
      </c>
      <c r="AP1488" s="1" t="s">
        <v>89</v>
      </c>
      <c r="BA1488" s="2">
        <v>42016</v>
      </c>
      <c r="BC1488">
        <v>10</v>
      </c>
      <c r="BD1488">
        <v>8.14</v>
      </c>
      <c r="BG1488" t="s">
        <v>77</v>
      </c>
      <c r="BI1488" t="s">
        <v>77</v>
      </c>
      <c r="BJ1488">
        <v>19.649999999999999</v>
      </c>
      <c r="BK1488">
        <v>18.25</v>
      </c>
      <c r="BL1488" s="2">
        <v>43223</v>
      </c>
      <c r="BM1488">
        <v>18.25</v>
      </c>
      <c r="BT1488">
        <v>16.690000000000001</v>
      </c>
      <c r="BU1488" s="2">
        <v>43224</v>
      </c>
      <c r="BV1488">
        <v>13.96</v>
      </c>
      <c r="BW1488">
        <v>16.690000000000001</v>
      </c>
      <c r="BX1488" t="s">
        <v>78</v>
      </c>
      <c r="BY1488" t="s">
        <v>9</v>
      </c>
      <c r="BZ1488" t="s">
        <v>9</v>
      </c>
      <c r="CA1488">
        <v>23.51</v>
      </c>
      <c r="CB1488" t="s">
        <v>79</v>
      </c>
      <c r="CD1488" s="2">
        <v>41001</v>
      </c>
      <c r="CI1488" s="1" t="s">
        <v>80</v>
      </c>
    </row>
    <row r="1489" spans="1:87" x14ac:dyDescent="0.25">
      <c r="A1489">
        <v>174336</v>
      </c>
      <c r="B1489" s="1" t="s">
        <v>1983</v>
      </c>
      <c r="C1489">
        <v>342</v>
      </c>
      <c r="D1489" s="1" t="s">
        <v>183</v>
      </c>
      <c r="E1489">
        <v>18.25</v>
      </c>
      <c r="F1489">
        <v>2</v>
      </c>
      <c r="G1489">
        <f t="shared" si="69"/>
        <v>36.5</v>
      </c>
      <c r="H1489" s="2">
        <v>43208</v>
      </c>
      <c r="I1489" s="2">
        <v>43216</v>
      </c>
      <c r="J1489" s="7">
        <f t="shared" ca="1" si="70"/>
        <v>2</v>
      </c>
      <c r="K1489" s="7">
        <f t="shared" ca="1" si="71"/>
        <v>2</v>
      </c>
      <c r="M1489">
        <v>11.86</v>
      </c>
      <c r="N1489">
        <v>13.41</v>
      </c>
      <c r="O1489">
        <v>11.86</v>
      </c>
      <c r="P1489">
        <v>18.25</v>
      </c>
      <c r="Q1489">
        <v>18.25</v>
      </c>
      <c r="R1489">
        <v>18.25</v>
      </c>
      <c r="S1489">
        <v>910</v>
      </c>
      <c r="T1489" s="1" t="s">
        <v>82</v>
      </c>
      <c r="U1489">
        <v>6</v>
      </c>
      <c r="V1489" s="1" t="s">
        <v>103</v>
      </c>
      <c r="Y1489" t="s">
        <v>81</v>
      </c>
      <c r="Z1489">
        <v>21</v>
      </c>
      <c r="AA1489" t="s">
        <v>81</v>
      </c>
      <c r="AD1489">
        <v>11.39</v>
      </c>
      <c r="AE1489">
        <v>60</v>
      </c>
      <c r="AF1489" t="s">
        <v>265</v>
      </c>
      <c r="AH1489" t="s">
        <v>77</v>
      </c>
      <c r="AK1489">
        <v>0</v>
      </c>
      <c r="AM1489">
        <v>5</v>
      </c>
      <c r="AN1489" s="1" t="s">
        <v>205</v>
      </c>
      <c r="AO1489">
        <v>0</v>
      </c>
      <c r="AP1489" s="1" t="s">
        <v>205</v>
      </c>
      <c r="BA1489" s="2">
        <v>42016</v>
      </c>
      <c r="BC1489">
        <v>60</v>
      </c>
      <c r="BD1489">
        <v>11.39</v>
      </c>
      <c r="BG1489" t="s">
        <v>77</v>
      </c>
      <c r="BI1489" t="s">
        <v>77</v>
      </c>
      <c r="BJ1489">
        <v>18.25</v>
      </c>
      <c r="BK1489">
        <v>18.25</v>
      </c>
      <c r="BL1489" s="2">
        <v>43216</v>
      </c>
      <c r="BM1489">
        <v>18.25</v>
      </c>
      <c r="BT1489">
        <v>11.86</v>
      </c>
      <c r="BU1489" s="2">
        <v>43208</v>
      </c>
      <c r="BV1489">
        <v>13.41</v>
      </c>
      <c r="BW1489">
        <v>11.86</v>
      </c>
      <c r="BX1489" t="s">
        <v>78</v>
      </c>
      <c r="BY1489" t="s">
        <v>9</v>
      </c>
      <c r="BZ1489" t="s">
        <v>9</v>
      </c>
      <c r="CA1489">
        <v>26.52</v>
      </c>
      <c r="CB1489" t="s">
        <v>79</v>
      </c>
      <c r="CD1489" s="2">
        <v>41001</v>
      </c>
      <c r="CI1489" s="1" t="s">
        <v>80</v>
      </c>
    </row>
    <row r="1490" spans="1:87" x14ac:dyDescent="0.25">
      <c r="A1490">
        <v>174337</v>
      </c>
      <c r="B1490" s="1" t="s">
        <v>1984</v>
      </c>
      <c r="C1490">
        <v>342</v>
      </c>
      <c r="D1490" s="1" t="s">
        <v>183</v>
      </c>
      <c r="E1490">
        <v>16.25</v>
      </c>
      <c r="F1490">
        <v>3</v>
      </c>
      <c r="G1490">
        <f t="shared" si="69"/>
        <v>48.75</v>
      </c>
      <c r="H1490" s="2">
        <v>43033</v>
      </c>
      <c r="I1490" s="2">
        <v>43188</v>
      </c>
      <c r="J1490" s="7">
        <f t="shared" ca="1" si="70"/>
        <v>8</v>
      </c>
      <c r="K1490" s="7">
        <f t="shared" ca="1" si="71"/>
        <v>2</v>
      </c>
      <c r="M1490">
        <v>11.06</v>
      </c>
      <c r="N1490">
        <v>11.18</v>
      </c>
      <c r="O1490">
        <v>11.28</v>
      </c>
      <c r="P1490">
        <v>16.25</v>
      </c>
      <c r="Q1490">
        <v>16.25</v>
      </c>
      <c r="R1490">
        <v>16.25</v>
      </c>
      <c r="S1490">
        <v>910</v>
      </c>
      <c r="T1490" s="1" t="s">
        <v>82</v>
      </c>
      <c r="U1490">
        <v>6</v>
      </c>
      <c r="V1490" s="1" t="s">
        <v>103</v>
      </c>
      <c r="Y1490" t="s">
        <v>81</v>
      </c>
      <c r="Z1490">
        <v>21</v>
      </c>
      <c r="AA1490" t="s">
        <v>81</v>
      </c>
      <c r="AD1490">
        <v>3.27</v>
      </c>
      <c r="AF1490" t="s">
        <v>88</v>
      </c>
      <c r="AH1490" t="s">
        <v>77</v>
      </c>
      <c r="AK1490">
        <v>0</v>
      </c>
      <c r="AM1490">
        <v>59</v>
      </c>
      <c r="AN1490" s="1" t="s">
        <v>236</v>
      </c>
      <c r="AO1490">
        <v>0</v>
      </c>
      <c r="AP1490" s="1" t="s">
        <v>236</v>
      </c>
      <c r="BA1490" s="2">
        <v>42016</v>
      </c>
      <c r="BD1490">
        <v>3.27</v>
      </c>
      <c r="BG1490" t="s">
        <v>77</v>
      </c>
      <c r="BI1490" t="s">
        <v>77</v>
      </c>
      <c r="BJ1490">
        <v>16.25</v>
      </c>
      <c r="BK1490">
        <v>16.25</v>
      </c>
      <c r="BL1490" s="2">
        <v>43188</v>
      </c>
      <c r="BM1490">
        <v>16.25</v>
      </c>
      <c r="BT1490">
        <v>11.06</v>
      </c>
      <c r="BU1490" s="2">
        <v>43033</v>
      </c>
      <c r="BV1490">
        <v>11.18</v>
      </c>
      <c r="BW1490">
        <v>11.28</v>
      </c>
      <c r="BX1490" t="s">
        <v>78</v>
      </c>
      <c r="BY1490" t="s">
        <v>9</v>
      </c>
      <c r="BZ1490" t="s">
        <v>9</v>
      </c>
      <c r="CA1490">
        <v>31.2</v>
      </c>
      <c r="CB1490" t="s">
        <v>79</v>
      </c>
      <c r="CD1490" s="2">
        <v>41001</v>
      </c>
      <c r="CI1490" s="1" t="s">
        <v>80</v>
      </c>
    </row>
    <row r="1491" spans="1:87" x14ac:dyDescent="0.25">
      <c r="A1491">
        <v>174338</v>
      </c>
      <c r="B1491" s="1" t="s">
        <v>1985</v>
      </c>
      <c r="C1491">
        <v>342</v>
      </c>
      <c r="D1491" s="1" t="s">
        <v>183</v>
      </c>
      <c r="E1491">
        <v>15.5</v>
      </c>
      <c r="F1491">
        <v>4</v>
      </c>
      <c r="G1491">
        <f t="shared" si="69"/>
        <v>62</v>
      </c>
      <c r="H1491" s="2">
        <v>42829</v>
      </c>
      <c r="I1491" s="2">
        <v>43200</v>
      </c>
      <c r="J1491" s="7">
        <f t="shared" ca="1" si="70"/>
        <v>14</v>
      </c>
      <c r="K1491" s="7">
        <f t="shared" ca="1" si="71"/>
        <v>2</v>
      </c>
      <c r="M1491">
        <v>10.52</v>
      </c>
      <c r="N1491">
        <v>11.73</v>
      </c>
      <c r="O1491">
        <v>11.01</v>
      </c>
      <c r="P1491">
        <v>15.5</v>
      </c>
      <c r="Q1491">
        <v>15.5</v>
      </c>
      <c r="R1491">
        <v>15.5</v>
      </c>
      <c r="S1491">
        <v>910</v>
      </c>
      <c r="T1491" s="1" t="s">
        <v>82</v>
      </c>
      <c r="U1491">
        <v>6</v>
      </c>
      <c r="V1491" s="1" t="s">
        <v>103</v>
      </c>
      <c r="Y1491" t="s">
        <v>81</v>
      </c>
      <c r="Z1491">
        <v>21</v>
      </c>
      <c r="AA1491" t="s">
        <v>81</v>
      </c>
      <c r="AD1491">
        <v>0.78</v>
      </c>
      <c r="AE1491">
        <v>120</v>
      </c>
      <c r="AF1491" t="s">
        <v>88</v>
      </c>
      <c r="AH1491" t="s">
        <v>77</v>
      </c>
      <c r="AK1491">
        <v>0</v>
      </c>
      <c r="AM1491">
        <v>59</v>
      </c>
      <c r="AN1491" s="1" t="s">
        <v>236</v>
      </c>
      <c r="AO1491">
        <v>0</v>
      </c>
      <c r="AP1491" s="1" t="s">
        <v>236</v>
      </c>
      <c r="BA1491" s="2">
        <v>42016</v>
      </c>
      <c r="BC1491">
        <v>120</v>
      </c>
      <c r="BD1491">
        <v>0.78</v>
      </c>
      <c r="BG1491" t="s">
        <v>77</v>
      </c>
      <c r="BI1491" t="s">
        <v>77</v>
      </c>
      <c r="BJ1491">
        <v>15.5</v>
      </c>
      <c r="BK1491">
        <v>15.5</v>
      </c>
      <c r="BL1491" s="2">
        <v>43200</v>
      </c>
      <c r="BM1491">
        <v>15.5</v>
      </c>
      <c r="BT1491">
        <v>10.52</v>
      </c>
      <c r="BU1491" s="2">
        <v>42829</v>
      </c>
      <c r="BV1491">
        <v>11.73</v>
      </c>
      <c r="BW1491">
        <v>11.01</v>
      </c>
      <c r="BX1491" t="s">
        <v>78</v>
      </c>
      <c r="BY1491" t="s">
        <v>9</v>
      </c>
      <c r="BZ1491" t="s">
        <v>9</v>
      </c>
      <c r="CA1491">
        <v>24.32</v>
      </c>
      <c r="CB1491" t="s">
        <v>79</v>
      </c>
      <c r="CD1491" s="2">
        <v>41001</v>
      </c>
      <c r="CI1491" s="1" t="s">
        <v>80</v>
      </c>
    </row>
    <row r="1492" spans="1:87" x14ac:dyDescent="0.25">
      <c r="A1492">
        <v>174339</v>
      </c>
      <c r="B1492" s="1" t="s">
        <v>1986</v>
      </c>
      <c r="C1492">
        <v>342</v>
      </c>
      <c r="D1492" s="1" t="s">
        <v>183</v>
      </c>
      <c r="E1492">
        <v>36.15</v>
      </c>
      <c r="F1492">
        <v>6</v>
      </c>
      <c r="G1492">
        <f t="shared" si="69"/>
        <v>216.89999999999998</v>
      </c>
      <c r="H1492" s="2">
        <v>42829</v>
      </c>
      <c r="I1492" s="2">
        <v>43053</v>
      </c>
      <c r="J1492" s="7">
        <f t="shared" ca="1" si="70"/>
        <v>14</v>
      </c>
      <c r="K1492" s="7">
        <f t="shared" ca="1" si="71"/>
        <v>7</v>
      </c>
      <c r="M1492">
        <v>24.57</v>
      </c>
      <c r="N1492">
        <v>24.57</v>
      </c>
      <c r="O1492">
        <v>24.57</v>
      </c>
      <c r="P1492">
        <v>36.15</v>
      </c>
      <c r="Q1492">
        <v>36.15</v>
      </c>
      <c r="R1492">
        <v>36.15</v>
      </c>
      <c r="S1492">
        <v>910</v>
      </c>
      <c r="T1492" s="1" t="s">
        <v>82</v>
      </c>
      <c r="U1492">
        <v>1</v>
      </c>
      <c r="V1492" s="1" t="s">
        <v>210</v>
      </c>
      <c r="Y1492" t="s">
        <v>81</v>
      </c>
      <c r="Z1492">
        <v>21</v>
      </c>
      <c r="AA1492" t="s">
        <v>81</v>
      </c>
      <c r="AD1492">
        <v>0.66</v>
      </c>
      <c r="AF1492" t="s">
        <v>88</v>
      </c>
      <c r="AH1492" t="s">
        <v>77</v>
      </c>
      <c r="AK1492">
        <v>0</v>
      </c>
      <c r="AM1492">
        <v>59</v>
      </c>
      <c r="AN1492" s="1" t="s">
        <v>236</v>
      </c>
      <c r="AO1492">
        <v>0</v>
      </c>
      <c r="AP1492" s="1" t="s">
        <v>236</v>
      </c>
      <c r="BA1492" s="2">
        <v>42016</v>
      </c>
      <c r="BD1492">
        <v>0.66</v>
      </c>
      <c r="BG1492" t="s">
        <v>77</v>
      </c>
      <c r="BI1492" t="s">
        <v>77</v>
      </c>
      <c r="BJ1492">
        <v>36.15</v>
      </c>
      <c r="BK1492">
        <v>36.15</v>
      </c>
      <c r="BL1492" s="2">
        <v>43053</v>
      </c>
      <c r="BM1492">
        <v>36.15</v>
      </c>
      <c r="BT1492">
        <v>24.57</v>
      </c>
      <c r="BU1492" s="2">
        <v>42829</v>
      </c>
      <c r="BV1492">
        <v>24.57</v>
      </c>
      <c r="BW1492">
        <v>24.57</v>
      </c>
      <c r="BX1492" t="s">
        <v>78</v>
      </c>
      <c r="BY1492" t="s">
        <v>9</v>
      </c>
      <c r="BZ1492" t="s">
        <v>9</v>
      </c>
      <c r="CA1492">
        <v>32.03</v>
      </c>
      <c r="CB1492" t="s">
        <v>79</v>
      </c>
      <c r="CD1492" s="2">
        <v>41001</v>
      </c>
      <c r="CI1492" s="1" t="s">
        <v>80</v>
      </c>
    </row>
    <row r="1493" spans="1:87" x14ac:dyDescent="0.25">
      <c r="A1493">
        <v>174340</v>
      </c>
      <c r="B1493" s="1" t="s">
        <v>1987</v>
      </c>
      <c r="C1493">
        <v>342</v>
      </c>
      <c r="D1493" s="1" t="s">
        <v>183</v>
      </c>
      <c r="E1493">
        <v>14.45</v>
      </c>
      <c r="F1493">
        <v>2</v>
      </c>
      <c r="G1493">
        <f t="shared" si="69"/>
        <v>28.9</v>
      </c>
      <c r="H1493" s="2">
        <v>43033</v>
      </c>
      <c r="I1493" s="2">
        <v>43174</v>
      </c>
      <c r="J1493" s="7">
        <f t="shared" ca="1" si="70"/>
        <v>8</v>
      </c>
      <c r="K1493" s="7">
        <f t="shared" ca="1" si="71"/>
        <v>3</v>
      </c>
      <c r="M1493">
        <v>9.84</v>
      </c>
      <c r="N1493">
        <v>10.4</v>
      </c>
      <c r="O1493">
        <v>10.57</v>
      </c>
      <c r="P1493">
        <v>14.45</v>
      </c>
      <c r="Q1493">
        <v>14.45</v>
      </c>
      <c r="R1493">
        <v>14.45</v>
      </c>
      <c r="S1493">
        <v>910</v>
      </c>
      <c r="T1493" s="1" t="s">
        <v>82</v>
      </c>
      <c r="U1493">
        <v>1</v>
      </c>
      <c r="V1493" s="1" t="s">
        <v>210</v>
      </c>
      <c r="Y1493" t="s">
        <v>81</v>
      </c>
      <c r="Z1493">
        <v>21</v>
      </c>
      <c r="AA1493" t="s">
        <v>81</v>
      </c>
      <c r="AD1493">
        <v>3</v>
      </c>
      <c r="AF1493" t="s">
        <v>88</v>
      </c>
      <c r="AH1493" t="s">
        <v>77</v>
      </c>
      <c r="AK1493">
        <v>0</v>
      </c>
      <c r="AM1493">
        <v>59</v>
      </c>
      <c r="AN1493" s="1" t="s">
        <v>236</v>
      </c>
      <c r="AO1493">
        <v>0</v>
      </c>
      <c r="AP1493" s="1" t="s">
        <v>236</v>
      </c>
      <c r="BA1493" s="2">
        <v>42016</v>
      </c>
      <c r="BD1493">
        <v>3</v>
      </c>
      <c r="BG1493" t="s">
        <v>77</v>
      </c>
      <c r="BI1493" t="s">
        <v>77</v>
      </c>
      <c r="BJ1493">
        <v>14.45</v>
      </c>
      <c r="BK1493">
        <v>14.45</v>
      </c>
      <c r="BL1493" s="2">
        <v>43174</v>
      </c>
      <c r="BM1493">
        <v>14.45</v>
      </c>
      <c r="BN1493">
        <v>2</v>
      </c>
      <c r="BT1493">
        <v>9.84</v>
      </c>
      <c r="BU1493" s="2">
        <v>43033</v>
      </c>
      <c r="BV1493">
        <v>10.4</v>
      </c>
      <c r="BW1493">
        <v>10.57</v>
      </c>
      <c r="BX1493" t="s">
        <v>78</v>
      </c>
      <c r="BY1493" t="s">
        <v>9</v>
      </c>
      <c r="BZ1493" t="s">
        <v>9</v>
      </c>
      <c r="CA1493">
        <v>28.03</v>
      </c>
      <c r="CB1493" t="s">
        <v>79</v>
      </c>
      <c r="CD1493" s="2">
        <v>41001</v>
      </c>
      <c r="CI1493" s="1" t="s">
        <v>80</v>
      </c>
    </row>
    <row r="1494" spans="1:87" x14ac:dyDescent="0.25">
      <c r="A1494">
        <v>174341</v>
      </c>
      <c r="B1494" s="1" t="s">
        <v>1988</v>
      </c>
      <c r="C1494">
        <v>342</v>
      </c>
      <c r="D1494" s="1" t="s">
        <v>183</v>
      </c>
      <c r="E1494">
        <v>15</v>
      </c>
      <c r="F1494">
        <v>1</v>
      </c>
      <c r="G1494">
        <f t="shared" si="69"/>
        <v>15</v>
      </c>
      <c r="H1494" s="2">
        <v>43001</v>
      </c>
      <c r="I1494" s="2">
        <v>43000</v>
      </c>
      <c r="J1494" s="7">
        <f t="shared" ca="1" si="70"/>
        <v>9</v>
      </c>
      <c r="K1494" s="7">
        <f t="shared" ca="1" si="71"/>
        <v>9</v>
      </c>
      <c r="M1494">
        <v>14.96</v>
      </c>
      <c r="N1494">
        <v>13.43</v>
      </c>
      <c r="O1494">
        <v>14.96</v>
      </c>
      <c r="P1494">
        <v>15</v>
      </c>
      <c r="Q1494">
        <v>15</v>
      </c>
      <c r="R1494">
        <v>14.99</v>
      </c>
      <c r="S1494">
        <v>910</v>
      </c>
      <c r="T1494" s="1" t="s">
        <v>82</v>
      </c>
      <c r="U1494">
        <v>1</v>
      </c>
      <c r="V1494" s="1" t="s">
        <v>210</v>
      </c>
      <c r="Y1494" t="s">
        <v>81</v>
      </c>
      <c r="Z1494">
        <v>21</v>
      </c>
      <c r="AA1494" t="s">
        <v>81</v>
      </c>
      <c r="AD1494">
        <v>4.2699999999999996</v>
      </c>
      <c r="AF1494" t="s">
        <v>88</v>
      </c>
      <c r="AH1494" t="s">
        <v>77</v>
      </c>
      <c r="AK1494">
        <v>0</v>
      </c>
      <c r="AM1494">
        <v>2</v>
      </c>
      <c r="AN1494" s="1" t="s">
        <v>89</v>
      </c>
      <c r="AO1494">
        <v>0</v>
      </c>
      <c r="AP1494" s="1" t="s">
        <v>89</v>
      </c>
      <c r="BA1494" s="2">
        <v>42016</v>
      </c>
      <c r="BD1494">
        <v>4.2699999999999996</v>
      </c>
      <c r="BG1494" t="s">
        <v>77</v>
      </c>
      <c r="BI1494" t="s">
        <v>77</v>
      </c>
      <c r="BJ1494">
        <v>15</v>
      </c>
      <c r="BK1494">
        <v>15</v>
      </c>
      <c r="BL1494" s="2">
        <v>43000</v>
      </c>
      <c r="BM1494">
        <v>14.99</v>
      </c>
      <c r="BN1494">
        <v>2</v>
      </c>
      <c r="BT1494">
        <v>14.96</v>
      </c>
      <c r="BU1494" s="2">
        <v>43001</v>
      </c>
      <c r="BV1494">
        <v>13.43</v>
      </c>
      <c r="BW1494">
        <v>14.96</v>
      </c>
      <c r="BX1494" t="s">
        <v>78</v>
      </c>
      <c r="BY1494" t="s">
        <v>9</v>
      </c>
      <c r="BZ1494" t="s">
        <v>9</v>
      </c>
      <c r="CA1494">
        <v>10.41</v>
      </c>
      <c r="CB1494" t="s">
        <v>79</v>
      </c>
      <c r="CD1494" s="2">
        <v>41001</v>
      </c>
      <c r="CI1494" s="1" t="s">
        <v>80</v>
      </c>
    </row>
    <row r="1495" spans="1:87" x14ac:dyDescent="0.25">
      <c r="A1495">
        <v>174346</v>
      </c>
      <c r="B1495" s="1" t="s">
        <v>1989</v>
      </c>
      <c r="C1495">
        <v>342</v>
      </c>
      <c r="D1495" s="1" t="s">
        <v>183</v>
      </c>
      <c r="E1495">
        <v>6.8</v>
      </c>
      <c r="F1495">
        <v>1</v>
      </c>
      <c r="G1495">
        <f t="shared" si="69"/>
        <v>6.8</v>
      </c>
      <c r="H1495" s="2">
        <v>42397</v>
      </c>
      <c r="I1495" s="2">
        <v>42917</v>
      </c>
      <c r="J1495" s="7">
        <f t="shared" ca="1" si="70"/>
        <v>29</v>
      </c>
      <c r="K1495" s="7">
        <f t="shared" ca="1" si="71"/>
        <v>11</v>
      </c>
      <c r="M1495">
        <v>4.62</v>
      </c>
      <c r="N1495">
        <v>4.62</v>
      </c>
      <c r="O1495">
        <v>4.4400000000000004</v>
      </c>
      <c r="P1495">
        <v>6.8</v>
      </c>
      <c r="Q1495">
        <v>6.8</v>
      </c>
      <c r="R1495">
        <v>6.8</v>
      </c>
      <c r="S1495">
        <v>910</v>
      </c>
      <c r="T1495" s="1" t="s">
        <v>82</v>
      </c>
      <c r="U1495">
        <v>1</v>
      </c>
      <c r="V1495" s="1" t="s">
        <v>210</v>
      </c>
      <c r="W1495">
        <v>1</v>
      </c>
      <c r="X1495" s="1" t="s">
        <v>131</v>
      </c>
      <c r="Y1495" t="s">
        <v>81</v>
      </c>
      <c r="Z1495">
        <v>21</v>
      </c>
      <c r="AA1495" t="s">
        <v>81</v>
      </c>
      <c r="AD1495">
        <v>0</v>
      </c>
      <c r="AH1495" t="s">
        <v>77</v>
      </c>
      <c r="AK1495">
        <v>0</v>
      </c>
      <c r="AM1495">
        <v>59</v>
      </c>
      <c r="AN1495" s="1" t="s">
        <v>236</v>
      </c>
      <c r="BA1495" s="2">
        <v>42016</v>
      </c>
      <c r="BD1495">
        <v>0</v>
      </c>
      <c r="BG1495" t="s">
        <v>77</v>
      </c>
      <c r="BI1495" t="s">
        <v>77</v>
      </c>
      <c r="BJ1495">
        <v>6.8</v>
      </c>
      <c r="BK1495">
        <v>6.8</v>
      </c>
      <c r="BL1495" s="2">
        <v>42917</v>
      </c>
      <c r="BM1495">
        <v>6.8</v>
      </c>
      <c r="BN1495">
        <v>30</v>
      </c>
      <c r="BO1495" t="s">
        <v>657</v>
      </c>
      <c r="BP1495" t="s">
        <v>658</v>
      </c>
      <c r="BQ1495" t="s">
        <v>659</v>
      </c>
      <c r="BR1495">
        <v>22.67</v>
      </c>
      <c r="BT1495">
        <v>4.62</v>
      </c>
      <c r="BU1495" s="2">
        <v>42397</v>
      </c>
      <c r="BV1495">
        <v>4.62</v>
      </c>
      <c r="BW1495">
        <v>4.4400000000000004</v>
      </c>
      <c r="BX1495" t="s">
        <v>78</v>
      </c>
      <c r="BY1495" t="s">
        <v>9</v>
      </c>
      <c r="BZ1495" t="s">
        <v>9</v>
      </c>
      <c r="CA1495">
        <v>32.06</v>
      </c>
      <c r="CB1495" t="s">
        <v>79</v>
      </c>
      <c r="CD1495" s="2">
        <v>41001</v>
      </c>
      <c r="CI1495" s="1" t="s">
        <v>80</v>
      </c>
    </row>
    <row r="1496" spans="1:87" x14ac:dyDescent="0.25">
      <c r="A1496">
        <v>174347</v>
      </c>
      <c r="B1496" s="1" t="s">
        <v>1990</v>
      </c>
      <c r="C1496">
        <v>342</v>
      </c>
      <c r="D1496" s="1" t="s">
        <v>183</v>
      </c>
      <c r="E1496">
        <v>5.5</v>
      </c>
      <c r="F1496">
        <v>1</v>
      </c>
      <c r="G1496">
        <f t="shared" si="69"/>
        <v>5.5</v>
      </c>
      <c r="H1496" s="2">
        <v>42397</v>
      </c>
      <c r="I1496" s="2">
        <v>42451</v>
      </c>
      <c r="J1496" s="7">
        <f t="shared" ca="1" si="70"/>
        <v>29</v>
      </c>
      <c r="K1496" s="7">
        <f t="shared" ca="1" si="71"/>
        <v>27</v>
      </c>
      <c r="M1496">
        <v>3.74</v>
      </c>
      <c r="N1496">
        <v>3.74</v>
      </c>
      <c r="O1496">
        <v>3.74</v>
      </c>
      <c r="P1496">
        <v>5.5</v>
      </c>
      <c r="Q1496">
        <v>5.5</v>
      </c>
      <c r="R1496">
        <v>5.5</v>
      </c>
      <c r="S1496">
        <v>910</v>
      </c>
      <c r="T1496" s="1" t="s">
        <v>82</v>
      </c>
      <c r="U1496">
        <v>1</v>
      </c>
      <c r="V1496" s="1" t="s">
        <v>210</v>
      </c>
      <c r="W1496">
        <v>1</v>
      </c>
      <c r="X1496" s="1" t="s">
        <v>131</v>
      </c>
      <c r="Y1496" t="s">
        <v>81</v>
      </c>
      <c r="Z1496">
        <v>21</v>
      </c>
      <c r="AA1496" t="s">
        <v>81</v>
      </c>
      <c r="AH1496" t="s">
        <v>77</v>
      </c>
      <c r="AM1496">
        <v>59</v>
      </c>
      <c r="AN1496" s="1" t="s">
        <v>236</v>
      </c>
      <c r="BA1496" s="2">
        <v>42016</v>
      </c>
      <c r="BG1496" t="s">
        <v>77</v>
      </c>
      <c r="BI1496" t="s">
        <v>77</v>
      </c>
      <c r="BJ1496">
        <v>5.5</v>
      </c>
      <c r="BK1496">
        <v>5.5</v>
      </c>
      <c r="BL1496" s="2">
        <v>42451</v>
      </c>
      <c r="BM1496">
        <v>5.5</v>
      </c>
      <c r="BN1496">
        <v>150</v>
      </c>
      <c r="BO1496" t="s">
        <v>657</v>
      </c>
      <c r="BP1496" t="s">
        <v>658</v>
      </c>
      <c r="BQ1496" t="s">
        <v>659</v>
      </c>
      <c r="BR1496">
        <v>3.67</v>
      </c>
      <c r="BT1496">
        <v>3.74</v>
      </c>
      <c r="BU1496" s="2">
        <v>42397</v>
      </c>
      <c r="BV1496">
        <v>3.74</v>
      </c>
      <c r="BW1496">
        <v>3.74</v>
      </c>
      <c r="BX1496" t="s">
        <v>78</v>
      </c>
      <c r="BY1496" t="s">
        <v>9</v>
      </c>
      <c r="BZ1496" t="s">
        <v>9</v>
      </c>
      <c r="CA1496">
        <v>32</v>
      </c>
      <c r="CB1496" t="s">
        <v>79</v>
      </c>
      <c r="CD1496" s="2">
        <v>41001</v>
      </c>
      <c r="CI1496" s="1" t="s">
        <v>80</v>
      </c>
    </row>
    <row r="1497" spans="1:87" x14ac:dyDescent="0.25">
      <c r="A1497">
        <v>174392</v>
      </c>
      <c r="B1497" t="s">
        <v>1991</v>
      </c>
      <c r="C1497">
        <v>206</v>
      </c>
      <c r="D1497" s="1" t="s">
        <v>747</v>
      </c>
      <c r="E1497">
        <v>23.4</v>
      </c>
      <c r="F1497">
        <v>2</v>
      </c>
      <c r="G1497">
        <f t="shared" si="69"/>
        <v>46.8</v>
      </c>
      <c r="H1497" s="2">
        <v>43224</v>
      </c>
      <c r="I1497" s="2">
        <v>43225</v>
      </c>
      <c r="J1497" s="7">
        <f t="shared" ca="1" si="70"/>
        <v>1</v>
      </c>
      <c r="K1497" s="7">
        <f t="shared" ca="1" si="71"/>
        <v>1</v>
      </c>
      <c r="M1497">
        <v>22.58</v>
      </c>
      <c r="N1497">
        <v>22.04</v>
      </c>
      <c r="O1497">
        <v>20.98</v>
      </c>
      <c r="P1497">
        <v>23.4</v>
      </c>
      <c r="Q1497">
        <v>23.4</v>
      </c>
      <c r="R1497">
        <v>21.95</v>
      </c>
      <c r="S1497">
        <v>911</v>
      </c>
      <c r="T1497" s="1" t="s">
        <v>90</v>
      </c>
      <c r="U1497">
        <v>14</v>
      </c>
      <c r="V1497" s="1" t="s">
        <v>276</v>
      </c>
      <c r="Y1497" s="1" t="s">
        <v>84</v>
      </c>
      <c r="Z1497">
        <v>10</v>
      </c>
      <c r="AA1497" t="s">
        <v>84</v>
      </c>
      <c r="AD1497">
        <v>8.57</v>
      </c>
      <c r="AE1497">
        <v>12</v>
      </c>
      <c r="AF1497" t="s">
        <v>265</v>
      </c>
      <c r="AH1497" t="s">
        <v>77</v>
      </c>
      <c r="AK1497">
        <v>0</v>
      </c>
      <c r="AM1497">
        <v>3</v>
      </c>
      <c r="AN1497" s="1" t="s">
        <v>138</v>
      </c>
      <c r="AO1497">
        <v>0</v>
      </c>
      <c r="AP1497" s="1" t="s">
        <v>182</v>
      </c>
      <c r="BA1497" s="2">
        <v>42425</v>
      </c>
      <c r="BC1497">
        <v>12</v>
      </c>
      <c r="BD1497">
        <v>8.57</v>
      </c>
      <c r="BG1497" t="s">
        <v>77</v>
      </c>
      <c r="BI1497" t="s">
        <v>77</v>
      </c>
      <c r="BJ1497">
        <v>23.4</v>
      </c>
      <c r="BK1497">
        <v>23.4</v>
      </c>
      <c r="BL1497" s="2">
        <v>43225</v>
      </c>
      <c r="BM1497">
        <v>21.95</v>
      </c>
      <c r="BN1497">
        <v>800</v>
      </c>
      <c r="BO1497" t="s">
        <v>665</v>
      </c>
      <c r="BP1497" t="s">
        <v>666</v>
      </c>
      <c r="BQ1497" t="s">
        <v>667</v>
      </c>
      <c r="BR1497">
        <v>2.93</v>
      </c>
      <c r="BT1497">
        <v>22.58</v>
      </c>
      <c r="BU1497" s="2">
        <v>43224</v>
      </c>
      <c r="BV1497">
        <v>22.04</v>
      </c>
      <c r="BW1497">
        <v>20.98</v>
      </c>
      <c r="BX1497" t="s">
        <v>78</v>
      </c>
      <c r="BY1497" t="s">
        <v>9</v>
      </c>
      <c r="BZ1497" t="s">
        <v>9</v>
      </c>
      <c r="CA1497">
        <v>-0.41</v>
      </c>
      <c r="CB1497" t="s">
        <v>79</v>
      </c>
      <c r="CD1497" s="2">
        <v>41001</v>
      </c>
      <c r="CI1497" s="1" t="s">
        <v>80</v>
      </c>
    </row>
    <row r="1498" spans="1:87" x14ac:dyDescent="0.25">
      <c r="A1498">
        <v>174414</v>
      </c>
      <c r="B1498" s="1" t="s">
        <v>1992</v>
      </c>
      <c r="C1498">
        <v>1122</v>
      </c>
      <c r="D1498" t="s">
        <v>95</v>
      </c>
      <c r="E1498">
        <v>20.5</v>
      </c>
      <c r="F1498">
        <v>1</v>
      </c>
      <c r="G1498">
        <f t="shared" si="69"/>
        <v>20.5</v>
      </c>
      <c r="H1498" s="2">
        <v>43031</v>
      </c>
      <c r="I1498" s="2">
        <v>43028</v>
      </c>
      <c r="J1498" s="7">
        <f t="shared" ca="1" si="70"/>
        <v>8</v>
      </c>
      <c r="K1498" s="7">
        <f t="shared" ca="1" si="71"/>
        <v>8</v>
      </c>
      <c r="M1498">
        <v>13.34</v>
      </c>
      <c r="N1498">
        <v>13.11</v>
      </c>
      <c r="O1498">
        <v>13.34</v>
      </c>
      <c r="P1498">
        <v>20.5</v>
      </c>
      <c r="Q1498">
        <v>18.95</v>
      </c>
      <c r="R1498">
        <v>18.95</v>
      </c>
      <c r="S1498">
        <v>909</v>
      </c>
      <c r="T1498" s="1" t="s">
        <v>92</v>
      </c>
      <c r="U1498">
        <v>1</v>
      </c>
      <c r="V1498" s="1" t="s">
        <v>262</v>
      </c>
      <c r="Y1498" t="s">
        <v>81</v>
      </c>
      <c r="Z1498">
        <v>21</v>
      </c>
      <c r="AA1498" t="s">
        <v>81</v>
      </c>
      <c r="AD1498">
        <v>1</v>
      </c>
      <c r="AF1498" t="s">
        <v>88</v>
      </c>
      <c r="AH1498" t="s">
        <v>77</v>
      </c>
      <c r="AK1498">
        <v>0</v>
      </c>
      <c r="AM1498">
        <v>5</v>
      </c>
      <c r="AN1498" s="1" t="s">
        <v>205</v>
      </c>
      <c r="AO1498">
        <v>0</v>
      </c>
      <c r="AP1498" s="1" t="s">
        <v>205</v>
      </c>
      <c r="BA1498" s="2">
        <v>42206</v>
      </c>
      <c r="BD1498">
        <v>1</v>
      </c>
      <c r="BG1498" t="s">
        <v>77</v>
      </c>
      <c r="BI1498" t="s">
        <v>77</v>
      </c>
      <c r="BJ1498">
        <v>20.5</v>
      </c>
      <c r="BK1498">
        <v>18.95</v>
      </c>
      <c r="BL1498" s="2">
        <v>43028</v>
      </c>
      <c r="BM1498">
        <v>18.95</v>
      </c>
      <c r="BN1498">
        <v>10</v>
      </c>
      <c r="BT1498">
        <v>13.34</v>
      </c>
      <c r="BU1498" s="2">
        <v>43031</v>
      </c>
      <c r="BV1498">
        <v>13.11</v>
      </c>
      <c r="BW1498">
        <v>13.34</v>
      </c>
      <c r="BX1498" t="s">
        <v>78</v>
      </c>
      <c r="BY1498" t="s">
        <v>9</v>
      </c>
      <c r="BZ1498" t="s">
        <v>9</v>
      </c>
      <c r="CA1498">
        <v>30.82</v>
      </c>
      <c r="CB1498" t="s">
        <v>79</v>
      </c>
      <c r="CD1498" s="2">
        <v>41001</v>
      </c>
      <c r="CI1498" s="1" t="s">
        <v>80</v>
      </c>
    </row>
    <row r="1499" spans="1:87" x14ac:dyDescent="0.25">
      <c r="A1499">
        <v>174415</v>
      </c>
      <c r="B1499" s="1" t="s">
        <v>1993</v>
      </c>
      <c r="C1499">
        <v>1122</v>
      </c>
      <c r="D1499" t="s">
        <v>95</v>
      </c>
      <c r="E1499">
        <v>8.5</v>
      </c>
      <c r="F1499">
        <v>1</v>
      </c>
      <c r="G1499">
        <f t="shared" si="69"/>
        <v>8.5</v>
      </c>
      <c r="H1499" s="2">
        <v>43096</v>
      </c>
      <c r="I1499" s="2">
        <v>43091</v>
      </c>
      <c r="J1499" s="7">
        <f t="shared" ca="1" si="70"/>
        <v>6</v>
      </c>
      <c r="K1499" s="7">
        <f t="shared" ca="1" si="71"/>
        <v>6</v>
      </c>
      <c r="M1499">
        <v>5.54</v>
      </c>
      <c r="N1499">
        <v>5.73</v>
      </c>
      <c r="O1499">
        <v>5.54</v>
      </c>
      <c r="P1499">
        <v>8.5</v>
      </c>
      <c r="Q1499">
        <v>8.5</v>
      </c>
      <c r="R1499">
        <v>8.8699999999999992</v>
      </c>
      <c r="S1499">
        <v>909</v>
      </c>
      <c r="T1499" s="1" t="s">
        <v>92</v>
      </c>
      <c r="U1499">
        <v>1</v>
      </c>
      <c r="V1499" s="1" t="s">
        <v>262</v>
      </c>
      <c r="Y1499" t="s">
        <v>81</v>
      </c>
      <c r="Z1499">
        <v>21</v>
      </c>
      <c r="AA1499" t="s">
        <v>81</v>
      </c>
      <c r="AD1499">
        <v>2</v>
      </c>
      <c r="AF1499" t="s">
        <v>88</v>
      </c>
      <c r="AH1499" t="s">
        <v>77</v>
      </c>
      <c r="AK1499">
        <v>0</v>
      </c>
      <c r="AM1499">
        <v>5</v>
      </c>
      <c r="AN1499" s="1" t="s">
        <v>205</v>
      </c>
      <c r="AO1499">
        <v>0</v>
      </c>
      <c r="AP1499" s="1" t="s">
        <v>205</v>
      </c>
      <c r="BA1499" s="2">
        <v>42206</v>
      </c>
      <c r="BD1499">
        <v>2</v>
      </c>
      <c r="BG1499" t="s">
        <v>77</v>
      </c>
      <c r="BI1499" t="s">
        <v>77</v>
      </c>
      <c r="BJ1499">
        <v>8.5</v>
      </c>
      <c r="BK1499">
        <v>8.5</v>
      </c>
      <c r="BL1499" s="2">
        <v>43091</v>
      </c>
      <c r="BM1499">
        <v>8.8699999999999992</v>
      </c>
      <c r="BN1499">
        <v>5</v>
      </c>
      <c r="BT1499">
        <v>5.54</v>
      </c>
      <c r="BU1499" s="2">
        <v>43096</v>
      </c>
      <c r="BV1499">
        <v>5.73</v>
      </c>
      <c r="BW1499">
        <v>5.54</v>
      </c>
      <c r="BX1499" t="s">
        <v>78</v>
      </c>
      <c r="BY1499" t="s">
        <v>9</v>
      </c>
      <c r="BZ1499" t="s">
        <v>9</v>
      </c>
      <c r="CA1499">
        <v>35.4</v>
      </c>
      <c r="CB1499" t="s">
        <v>79</v>
      </c>
      <c r="CD1499" s="2">
        <v>41001</v>
      </c>
      <c r="CI1499" s="1" t="s">
        <v>80</v>
      </c>
    </row>
    <row r="1500" spans="1:87" x14ac:dyDescent="0.25">
      <c r="A1500">
        <v>174416</v>
      </c>
      <c r="B1500" s="1" t="s">
        <v>1994</v>
      </c>
      <c r="C1500">
        <v>1122</v>
      </c>
      <c r="D1500" t="s">
        <v>95</v>
      </c>
      <c r="E1500">
        <v>10.25</v>
      </c>
      <c r="F1500">
        <v>1</v>
      </c>
      <c r="G1500">
        <f t="shared" si="69"/>
        <v>10.25</v>
      </c>
      <c r="H1500" s="2">
        <v>42584</v>
      </c>
      <c r="I1500" s="2">
        <v>42749</v>
      </c>
      <c r="J1500" s="7">
        <f t="shared" ca="1" si="70"/>
        <v>23</v>
      </c>
      <c r="K1500" s="7">
        <f t="shared" ca="1" si="71"/>
        <v>17</v>
      </c>
      <c r="M1500">
        <v>6.68</v>
      </c>
      <c r="N1500">
        <v>6.53</v>
      </c>
      <c r="O1500">
        <v>6.57</v>
      </c>
      <c r="P1500">
        <v>10.25</v>
      </c>
      <c r="Q1500">
        <v>10.25</v>
      </c>
      <c r="R1500">
        <v>10.25</v>
      </c>
      <c r="S1500">
        <v>909</v>
      </c>
      <c r="T1500" s="1" t="s">
        <v>92</v>
      </c>
      <c r="U1500">
        <v>1</v>
      </c>
      <c r="V1500" s="1" t="s">
        <v>262</v>
      </c>
      <c r="Y1500" t="s">
        <v>81</v>
      </c>
      <c r="Z1500">
        <v>21</v>
      </c>
      <c r="AA1500" t="s">
        <v>81</v>
      </c>
      <c r="AF1500" t="s">
        <v>88</v>
      </c>
      <c r="AH1500" t="s">
        <v>77</v>
      </c>
      <c r="AK1500">
        <v>0</v>
      </c>
      <c r="AM1500">
        <v>5</v>
      </c>
      <c r="AN1500" s="1" t="s">
        <v>205</v>
      </c>
      <c r="BA1500" s="2">
        <v>42206</v>
      </c>
      <c r="BG1500" t="s">
        <v>77</v>
      </c>
      <c r="BI1500" t="s">
        <v>77</v>
      </c>
      <c r="BJ1500">
        <v>10.25</v>
      </c>
      <c r="BK1500">
        <v>10.25</v>
      </c>
      <c r="BL1500" s="2">
        <v>42749</v>
      </c>
      <c r="BM1500">
        <v>10.25</v>
      </c>
      <c r="BN1500">
        <v>5</v>
      </c>
      <c r="BT1500">
        <v>6.68</v>
      </c>
      <c r="BU1500" s="2">
        <v>42584</v>
      </c>
      <c r="BV1500">
        <v>6.53</v>
      </c>
      <c r="BW1500">
        <v>6.57</v>
      </c>
      <c r="BX1500" t="s">
        <v>78</v>
      </c>
      <c r="BY1500" t="s">
        <v>9</v>
      </c>
      <c r="BZ1500" t="s">
        <v>9</v>
      </c>
      <c r="CA1500">
        <v>36.29</v>
      </c>
      <c r="CB1500" t="s">
        <v>79</v>
      </c>
      <c r="CD1500" s="2">
        <v>41001</v>
      </c>
      <c r="CI1500" s="1" t="s">
        <v>80</v>
      </c>
    </row>
    <row r="1501" spans="1:87" x14ac:dyDescent="0.25">
      <c r="A1501">
        <v>174428</v>
      </c>
      <c r="B1501" s="1" t="s">
        <v>1995</v>
      </c>
      <c r="C1501">
        <v>1122</v>
      </c>
      <c r="D1501" t="s">
        <v>95</v>
      </c>
      <c r="E1501">
        <v>8</v>
      </c>
      <c r="F1501">
        <v>3</v>
      </c>
      <c r="G1501">
        <f t="shared" si="69"/>
        <v>24</v>
      </c>
      <c r="H1501" s="2">
        <v>43001</v>
      </c>
      <c r="I1501" s="2">
        <v>43038</v>
      </c>
      <c r="J1501" s="7">
        <f t="shared" ca="1" si="70"/>
        <v>9</v>
      </c>
      <c r="K1501" s="7">
        <f t="shared" ca="1" si="71"/>
        <v>7</v>
      </c>
      <c r="M1501">
        <v>4.67</v>
      </c>
      <c r="N1501">
        <v>4.67</v>
      </c>
      <c r="O1501">
        <v>4.67</v>
      </c>
      <c r="P1501">
        <v>8</v>
      </c>
      <c r="Q1501">
        <v>8</v>
      </c>
      <c r="R1501">
        <v>8</v>
      </c>
      <c r="S1501">
        <v>909</v>
      </c>
      <c r="T1501" s="1" t="s">
        <v>92</v>
      </c>
      <c r="U1501">
        <v>2</v>
      </c>
      <c r="V1501" s="1" t="s">
        <v>96</v>
      </c>
      <c r="Y1501" t="s">
        <v>81</v>
      </c>
      <c r="Z1501">
        <v>21</v>
      </c>
      <c r="AA1501" t="s">
        <v>81</v>
      </c>
      <c r="AD1501">
        <v>1.45</v>
      </c>
      <c r="AF1501" t="s">
        <v>88</v>
      </c>
      <c r="AH1501" t="s">
        <v>77</v>
      </c>
      <c r="AK1501">
        <v>0</v>
      </c>
      <c r="AM1501">
        <v>19</v>
      </c>
      <c r="AN1501" s="1" t="s">
        <v>302</v>
      </c>
      <c r="AO1501">
        <v>0</v>
      </c>
      <c r="AP1501" s="1" t="s">
        <v>302</v>
      </c>
      <c r="BA1501" s="2">
        <v>42409</v>
      </c>
      <c r="BD1501">
        <v>1.45</v>
      </c>
      <c r="BG1501" t="s">
        <v>77</v>
      </c>
      <c r="BI1501" t="s">
        <v>77</v>
      </c>
      <c r="BJ1501">
        <v>8</v>
      </c>
      <c r="BK1501">
        <v>8</v>
      </c>
      <c r="BL1501" s="2">
        <v>43038</v>
      </c>
      <c r="BM1501">
        <v>8</v>
      </c>
      <c r="BT1501">
        <v>4.67</v>
      </c>
      <c r="BU1501" s="2">
        <v>43001</v>
      </c>
      <c r="BV1501">
        <v>4.67</v>
      </c>
      <c r="BW1501">
        <v>4.67</v>
      </c>
      <c r="BX1501" t="s">
        <v>78</v>
      </c>
      <c r="BY1501" t="s">
        <v>9</v>
      </c>
      <c r="BZ1501" t="s">
        <v>9</v>
      </c>
      <c r="CA1501">
        <v>41.63</v>
      </c>
      <c r="CB1501" t="s">
        <v>79</v>
      </c>
      <c r="CD1501" s="2">
        <v>41001</v>
      </c>
      <c r="CI1501" s="1" t="s">
        <v>80</v>
      </c>
    </row>
    <row r="1502" spans="1:87" x14ac:dyDescent="0.25">
      <c r="A1502">
        <v>174429</v>
      </c>
      <c r="B1502" s="1" t="s">
        <v>1996</v>
      </c>
      <c r="C1502">
        <v>1122</v>
      </c>
      <c r="D1502" t="s">
        <v>95</v>
      </c>
      <c r="E1502">
        <v>7.65</v>
      </c>
      <c r="F1502">
        <v>1</v>
      </c>
      <c r="G1502">
        <f t="shared" si="69"/>
        <v>7.65</v>
      </c>
      <c r="H1502" s="2">
        <v>43103</v>
      </c>
      <c r="I1502" s="2">
        <v>43102</v>
      </c>
      <c r="J1502" s="7">
        <f t="shared" ca="1" si="70"/>
        <v>5</v>
      </c>
      <c r="K1502" s="7">
        <f t="shared" ca="1" si="71"/>
        <v>5</v>
      </c>
      <c r="M1502">
        <v>4.97</v>
      </c>
      <c r="N1502">
        <v>4.97</v>
      </c>
      <c r="O1502">
        <v>4.97</v>
      </c>
      <c r="P1502">
        <v>7.65</v>
      </c>
      <c r="Q1502">
        <v>7.05</v>
      </c>
      <c r="R1502">
        <v>7.05</v>
      </c>
      <c r="S1502">
        <v>909</v>
      </c>
      <c r="T1502" s="1" t="s">
        <v>92</v>
      </c>
      <c r="U1502">
        <v>2</v>
      </c>
      <c r="V1502" s="1" t="s">
        <v>96</v>
      </c>
      <c r="Y1502" t="s">
        <v>81</v>
      </c>
      <c r="Z1502">
        <v>21</v>
      </c>
      <c r="AA1502" t="s">
        <v>81</v>
      </c>
      <c r="AD1502">
        <v>1.71</v>
      </c>
      <c r="AF1502" t="s">
        <v>88</v>
      </c>
      <c r="AH1502" t="s">
        <v>77</v>
      </c>
      <c r="AK1502">
        <v>0</v>
      </c>
      <c r="AM1502">
        <v>5</v>
      </c>
      <c r="AN1502" s="1" t="s">
        <v>205</v>
      </c>
      <c r="AO1502">
        <v>0</v>
      </c>
      <c r="AP1502" s="1" t="s">
        <v>205</v>
      </c>
      <c r="BA1502" s="2">
        <v>42402</v>
      </c>
      <c r="BD1502">
        <v>1.71</v>
      </c>
      <c r="BG1502" t="s">
        <v>77</v>
      </c>
      <c r="BI1502" t="s">
        <v>77</v>
      </c>
      <c r="BJ1502">
        <v>7.65</v>
      </c>
      <c r="BK1502">
        <v>7.05</v>
      </c>
      <c r="BL1502" s="2">
        <v>43102</v>
      </c>
      <c r="BM1502">
        <v>7.05</v>
      </c>
      <c r="BT1502">
        <v>4.97</v>
      </c>
      <c r="BU1502" s="2">
        <v>43103</v>
      </c>
      <c r="BV1502">
        <v>4.97</v>
      </c>
      <c r="BW1502">
        <v>4.97</v>
      </c>
      <c r="BX1502" t="s">
        <v>78</v>
      </c>
      <c r="BY1502" t="s">
        <v>9</v>
      </c>
      <c r="BZ1502" t="s">
        <v>9</v>
      </c>
      <c r="CA1502">
        <v>29.5</v>
      </c>
      <c r="CB1502" t="s">
        <v>79</v>
      </c>
      <c r="CD1502" s="2">
        <v>41001</v>
      </c>
      <c r="CI1502" s="1" t="s">
        <v>80</v>
      </c>
    </row>
    <row r="1503" spans="1:87" x14ac:dyDescent="0.25">
      <c r="A1503">
        <v>174431</v>
      </c>
      <c r="B1503" s="1" t="s">
        <v>1997</v>
      </c>
      <c r="C1503">
        <v>1122</v>
      </c>
      <c r="D1503" t="s">
        <v>95</v>
      </c>
      <c r="E1503">
        <v>7.05</v>
      </c>
      <c r="F1503">
        <v>2</v>
      </c>
      <c r="G1503">
        <f t="shared" si="69"/>
        <v>14.1</v>
      </c>
      <c r="H1503" s="2">
        <v>42409</v>
      </c>
      <c r="I1503" s="2">
        <v>43105</v>
      </c>
      <c r="J1503" s="7">
        <f t="shared" ca="1" si="70"/>
        <v>28</v>
      </c>
      <c r="K1503" s="7">
        <f t="shared" ca="1" si="71"/>
        <v>5</v>
      </c>
      <c r="M1503">
        <v>4.8099999999999996</v>
      </c>
      <c r="N1503">
        <v>4.8099999999999996</v>
      </c>
      <c r="O1503">
        <v>4.8099999999999996</v>
      </c>
      <c r="P1503">
        <v>7.05</v>
      </c>
      <c r="Q1503">
        <v>7.05</v>
      </c>
      <c r="R1503">
        <v>7.05</v>
      </c>
      <c r="S1503">
        <v>909</v>
      </c>
      <c r="T1503" s="1" t="s">
        <v>92</v>
      </c>
      <c r="U1503">
        <v>2</v>
      </c>
      <c r="V1503" s="1" t="s">
        <v>96</v>
      </c>
      <c r="Y1503" t="s">
        <v>81</v>
      </c>
      <c r="Z1503">
        <v>21</v>
      </c>
      <c r="AA1503" t="s">
        <v>81</v>
      </c>
      <c r="AD1503">
        <v>0.68</v>
      </c>
      <c r="AF1503" t="s">
        <v>88</v>
      </c>
      <c r="AH1503" t="s">
        <v>77</v>
      </c>
      <c r="AK1503">
        <v>0</v>
      </c>
      <c r="AM1503">
        <v>12</v>
      </c>
      <c r="AN1503" s="1" t="s">
        <v>97</v>
      </c>
      <c r="BA1503" s="2">
        <v>42402</v>
      </c>
      <c r="BD1503">
        <v>0.68</v>
      </c>
      <c r="BG1503" t="s">
        <v>77</v>
      </c>
      <c r="BI1503" t="s">
        <v>77</v>
      </c>
      <c r="BJ1503">
        <v>7.05</v>
      </c>
      <c r="BK1503">
        <v>7.05</v>
      </c>
      <c r="BL1503" s="2">
        <v>43105</v>
      </c>
      <c r="BM1503">
        <v>7.05</v>
      </c>
      <c r="BT1503">
        <v>4.8099999999999996</v>
      </c>
      <c r="BU1503" s="2">
        <v>42409</v>
      </c>
      <c r="BV1503">
        <v>4.8099999999999996</v>
      </c>
      <c r="BW1503">
        <v>4.8099999999999996</v>
      </c>
      <c r="BX1503" t="s">
        <v>78</v>
      </c>
      <c r="BY1503" t="s">
        <v>9</v>
      </c>
      <c r="BZ1503" t="s">
        <v>9</v>
      </c>
      <c r="CA1503">
        <v>31.77</v>
      </c>
      <c r="CB1503" t="s">
        <v>79</v>
      </c>
      <c r="CD1503" s="2">
        <v>41001</v>
      </c>
      <c r="CI1503" s="1" t="s">
        <v>80</v>
      </c>
    </row>
    <row r="1504" spans="1:87" x14ac:dyDescent="0.25">
      <c r="A1504">
        <v>174435</v>
      </c>
      <c r="B1504" s="1" t="s">
        <v>1998</v>
      </c>
      <c r="C1504">
        <v>1122</v>
      </c>
      <c r="D1504" t="s">
        <v>95</v>
      </c>
      <c r="E1504">
        <v>8.15</v>
      </c>
      <c r="F1504">
        <v>1</v>
      </c>
      <c r="G1504">
        <f t="shared" si="69"/>
        <v>8.15</v>
      </c>
      <c r="H1504" s="2">
        <v>43223</v>
      </c>
      <c r="I1504" s="2">
        <v>43220</v>
      </c>
      <c r="J1504" s="7">
        <f t="shared" ca="1" si="70"/>
        <v>1</v>
      </c>
      <c r="K1504" s="7">
        <f t="shared" ca="1" si="71"/>
        <v>1</v>
      </c>
      <c r="M1504">
        <v>5.29</v>
      </c>
      <c r="N1504">
        <v>5.29</v>
      </c>
      <c r="O1504">
        <v>5.29</v>
      </c>
      <c r="P1504">
        <v>8.15</v>
      </c>
      <c r="Q1504">
        <v>8.15</v>
      </c>
      <c r="R1504">
        <v>8.0500000000000007</v>
      </c>
      <c r="S1504">
        <v>909</v>
      </c>
      <c r="T1504" s="1" t="s">
        <v>92</v>
      </c>
      <c r="U1504">
        <v>2</v>
      </c>
      <c r="V1504" s="1" t="s">
        <v>96</v>
      </c>
      <c r="Y1504" t="s">
        <v>81</v>
      </c>
      <c r="Z1504">
        <v>21</v>
      </c>
      <c r="AA1504" t="s">
        <v>81</v>
      </c>
      <c r="AD1504">
        <v>3.83</v>
      </c>
      <c r="AE1504">
        <v>15</v>
      </c>
      <c r="AF1504" t="s">
        <v>88</v>
      </c>
      <c r="AH1504" t="s">
        <v>77</v>
      </c>
      <c r="AK1504">
        <v>0</v>
      </c>
      <c r="AM1504">
        <v>5</v>
      </c>
      <c r="AN1504" s="1" t="s">
        <v>205</v>
      </c>
      <c r="AO1504">
        <v>0</v>
      </c>
      <c r="AP1504" s="1" t="s">
        <v>205</v>
      </c>
      <c r="BA1504" s="2">
        <v>42034</v>
      </c>
      <c r="BC1504">
        <v>15</v>
      </c>
      <c r="BD1504">
        <v>3.83</v>
      </c>
      <c r="BG1504" t="s">
        <v>77</v>
      </c>
      <c r="BI1504" t="s">
        <v>77</v>
      </c>
      <c r="BJ1504">
        <v>8.15</v>
      </c>
      <c r="BK1504">
        <v>8.15</v>
      </c>
      <c r="BL1504" s="2">
        <v>43220</v>
      </c>
      <c r="BM1504">
        <v>8.0500000000000007</v>
      </c>
      <c r="BT1504">
        <v>5.29</v>
      </c>
      <c r="BU1504" s="2">
        <v>43223</v>
      </c>
      <c r="BV1504">
        <v>5.29</v>
      </c>
      <c r="BW1504">
        <v>5.29</v>
      </c>
      <c r="BX1504" t="s">
        <v>78</v>
      </c>
      <c r="BY1504" t="s">
        <v>9</v>
      </c>
      <c r="BZ1504" t="s">
        <v>9</v>
      </c>
      <c r="CA1504">
        <v>34.29</v>
      </c>
      <c r="CB1504" t="s">
        <v>79</v>
      </c>
      <c r="CD1504" s="2">
        <v>41001</v>
      </c>
      <c r="CI1504" s="1" t="s">
        <v>80</v>
      </c>
    </row>
    <row r="1505" spans="1:87" x14ac:dyDescent="0.25">
      <c r="A1505">
        <v>174439</v>
      </c>
      <c r="B1505" s="1" t="s">
        <v>1999</v>
      </c>
      <c r="C1505">
        <v>905</v>
      </c>
      <c r="D1505" s="1" t="s">
        <v>89</v>
      </c>
      <c r="E1505">
        <v>6.95</v>
      </c>
      <c r="F1505">
        <v>1</v>
      </c>
      <c r="G1505">
        <f t="shared" si="69"/>
        <v>6.95</v>
      </c>
      <c r="H1505" s="2">
        <v>43099</v>
      </c>
      <c r="I1505" s="2">
        <v>43098</v>
      </c>
      <c r="J1505" s="7">
        <f t="shared" ca="1" si="70"/>
        <v>5</v>
      </c>
      <c r="K1505" s="7">
        <f t="shared" ca="1" si="71"/>
        <v>5</v>
      </c>
      <c r="M1505">
        <v>6.93</v>
      </c>
      <c r="N1505">
        <v>4.8499999999999996</v>
      </c>
      <c r="O1505">
        <v>6.93</v>
      </c>
      <c r="P1505">
        <v>6.95</v>
      </c>
      <c r="Q1505">
        <v>6.95</v>
      </c>
      <c r="R1505">
        <v>6.95</v>
      </c>
      <c r="S1505">
        <v>911</v>
      </c>
      <c r="T1505" s="1" t="s">
        <v>90</v>
      </c>
      <c r="U1505">
        <v>9</v>
      </c>
      <c r="V1505" s="1" t="s">
        <v>137</v>
      </c>
      <c r="Y1505" s="1" t="s">
        <v>84</v>
      </c>
      <c r="Z1505">
        <v>10</v>
      </c>
      <c r="AA1505" t="s">
        <v>84</v>
      </c>
      <c r="AD1505">
        <v>3</v>
      </c>
      <c r="AF1505" t="s">
        <v>88</v>
      </c>
      <c r="AH1505" t="s">
        <v>77</v>
      </c>
      <c r="AM1505">
        <v>2</v>
      </c>
      <c r="AN1505" s="1" t="s">
        <v>89</v>
      </c>
      <c r="AO1505">
        <v>0</v>
      </c>
      <c r="AP1505" s="1" t="s">
        <v>89</v>
      </c>
      <c r="BA1505" s="2">
        <v>42753</v>
      </c>
      <c r="BD1505">
        <v>3</v>
      </c>
      <c r="BG1505" t="s">
        <v>77</v>
      </c>
      <c r="BI1505" t="s">
        <v>77</v>
      </c>
      <c r="BJ1505">
        <v>6.95</v>
      </c>
      <c r="BK1505">
        <v>6.95</v>
      </c>
      <c r="BL1505" s="2">
        <v>43098</v>
      </c>
      <c r="BM1505">
        <v>6.95</v>
      </c>
      <c r="BT1505">
        <v>6.93</v>
      </c>
      <c r="BU1505" s="2">
        <v>43099</v>
      </c>
      <c r="BV1505">
        <v>4.8499999999999996</v>
      </c>
      <c r="BW1505">
        <v>6.93</v>
      </c>
      <c r="BX1505" t="s">
        <v>78</v>
      </c>
      <c r="BY1505" t="s">
        <v>9</v>
      </c>
      <c r="BZ1505" t="s">
        <v>9</v>
      </c>
      <c r="CA1505">
        <v>30.22</v>
      </c>
      <c r="CB1505" t="s">
        <v>79</v>
      </c>
      <c r="CD1505" s="2">
        <v>41001</v>
      </c>
      <c r="CI1505" s="1" t="s">
        <v>80</v>
      </c>
    </row>
    <row r="1506" spans="1:87" x14ac:dyDescent="0.25">
      <c r="A1506">
        <v>174455</v>
      </c>
      <c r="B1506" t="s">
        <v>2000</v>
      </c>
      <c r="C1506">
        <v>8001</v>
      </c>
      <c r="D1506" t="s">
        <v>400</v>
      </c>
      <c r="E1506">
        <v>12.25</v>
      </c>
      <c r="F1506">
        <v>1</v>
      </c>
      <c r="G1506">
        <f t="shared" si="69"/>
        <v>12.25</v>
      </c>
      <c r="H1506" s="2">
        <v>42787</v>
      </c>
      <c r="I1506" s="2">
        <v>42958</v>
      </c>
      <c r="J1506" s="7">
        <f t="shared" ca="1" si="70"/>
        <v>16</v>
      </c>
      <c r="K1506" s="7">
        <f t="shared" ca="1" si="71"/>
        <v>10</v>
      </c>
      <c r="M1506">
        <v>8.33</v>
      </c>
      <c r="N1506">
        <v>8.33</v>
      </c>
      <c r="O1506">
        <v>8.33</v>
      </c>
      <c r="P1506">
        <v>12.25</v>
      </c>
      <c r="Q1506">
        <v>12.25</v>
      </c>
      <c r="R1506">
        <v>12.25</v>
      </c>
      <c r="S1506">
        <v>905</v>
      </c>
      <c r="T1506" t="s">
        <v>154</v>
      </c>
      <c r="U1506">
        <v>5</v>
      </c>
      <c r="V1506" s="1" t="s">
        <v>216</v>
      </c>
      <c r="Y1506" t="s">
        <v>81</v>
      </c>
      <c r="Z1506">
        <v>21</v>
      </c>
      <c r="AA1506" t="s">
        <v>81</v>
      </c>
      <c r="AD1506">
        <v>1</v>
      </c>
      <c r="AF1506" t="s">
        <v>88</v>
      </c>
      <c r="AH1506" t="s">
        <v>77</v>
      </c>
      <c r="AK1506">
        <v>0</v>
      </c>
      <c r="AM1506">
        <v>24</v>
      </c>
      <c r="AN1506" t="s">
        <v>165</v>
      </c>
      <c r="AO1506">
        <v>0</v>
      </c>
      <c r="AP1506" t="s">
        <v>165</v>
      </c>
      <c r="BA1506" s="2">
        <v>42213</v>
      </c>
      <c r="BD1506">
        <v>1</v>
      </c>
      <c r="BG1506" t="s">
        <v>77</v>
      </c>
      <c r="BI1506" t="s">
        <v>77</v>
      </c>
      <c r="BJ1506">
        <v>12.25</v>
      </c>
      <c r="BK1506">
        <v>12.25</v>
      </c>
      <c r="BL1506" s="2">
        <v>42958</v>
      </c>
      <c r="BM1506">
        <v>12.25</v>
      </c>
      <c r="BN1506">
        <v>2</v>
      </c>
      <c r="BO1506" t="s">
        <v>657</v>
      </c>
      <c r="BP1506" t="s">
        <v>658</v>
      </c>
      <c r="BQ1506" t="s">
        <v>659</v>
      </c>
      <c r="BR1506">
        <v>612.5</v>
      </c>
      <c r="BT1506">
        <v>8.33</v>
      </c>
      <c r="BU1506" s="2">
        <v>42787</v>
      </c>
      <c r="BV1506">
        <v>8.33</v>
      </c>
      <c r="BW1506">
        <v>8.33</v>
      </c>
      <c r="BX1506" t="s">
        <v>78</v>
      </c>
      <c r="BY1506" t="s">
        <v>9</v>
      </c>
      <c r="BZ1506" t="s">
        <v>9</v>
      </c>
      <c r="CA1506">
        <v>32</v>
      </c>
      <c r="CB1506" t="s">
        <v>79</v>
      </c>
      <c r="CD1506" s="2">
        <v>41001</v>
      </c>
      <c r="CI1506" s="1" t="s">
        <v>80</v>
      </c>
    </row>
    <row r="1507" spans="1:87" x14ac:dyDescent="0.25">
      <c r="A1507">
        <v>174493</v>
      </c>
      <c r="B1507" s="1" t="s">
        <v>2001</v>
      </c>
      <c r="C1507">
        <v>152</v>
      </c>
      <c r="D1507" s="1" t="s">
        <v>562</v>
      </c>
      <c r="E1507">
        <v>10.65</v>
      </c>
      <c r="F1507">
        <v>2</v>
      </c>
      <c r="G1507">
        <f t="shared" si="69"/>
        <v>21.3</v>
      </c>
      <c r="H1507" s="2">
        <v>43173</v>
      </c>
      <c r="I1507" s="2">
        <v>42818</v>
      </c>
      <c r="J1507" s="7">
        <f t="shared" ca="1" si="70"/>
        <v>3</v>
      </c>
      <c r="K1507" s="7">
        <f t="shared" ca="1" si="71"/>
        <v>15</v>
      </c>
      <c r="M1507">
        <v>9.64</v>
      </c>
      <c r="N1507">
        <v>9.64</v>
      </c>
      <c r="O1507">
        <v>9.4499999999999993</v>
      </c>
      <c r="P1507">
        <v>10.65</v>
      </c>
      <c r="Q1507">
        <v>11.95</v>
      </c>
      <c r="R1507">
        <v>11.63</v>
      </c>
      <c r="S1507">
        <v>914</v>
      </c>
      <c r="T1507" t="s">
        <v>134</v>
      </c>
      <c r="U1507">
        <v>1</v>
      </c>
      <c r="V1507" s="1" t="s">
        <v>135</v>
      </c>
      <c r="Y1507" s="1" t="s">
        <v>84</v>
      </c>
      <c r="Z1507">
        <v>21</v>
      </c>
      <c r="AA1507" t="s">
        <v>81</v>
      </c>
      <c r="AD1507">
        <v>0</v>
      </c>
      <c r="AF1507" t="s">
        <v>88</v>
      </c>
      <c r="AH1507" t="s">
        <v>77</v>
      </c>
      <c r="AM1507">
        <v>113</v>
      </c>
      <c r="AN1507" s="1" t="s">
        <v>562</v>
      </c>
      <c r="AO1507">
        <v>0</v>
      </c>
      <c r="AP1507" s="1" t="s">
        <v>562</v>
      </c>
      <c r="BA1507" s="2">
        <v>42150</v>
      </c>
      <c r="BD1507">
        <v>0</v>
      </c>
      <c r="BG1507" t="s">
        <v>77</v>
      </c>
      <c r="BI1507" t="s">
        <v>77</v>
      </c>
      <c r="BJ1507">
        <v>10.65</v>
      </c>
      <c r="BK1507">
        <v>11.95</v>
      </c>
      <c r="BL1507" s="2">
        <v>42818</v>
      </c>
      <c r="BM1507">
        <v>11.63</v>
      </c>
      <c r="BN1507">
        <v>14</v>
      </c>
      <c r="BT1507">
        <v>9.64</v>
      </c>
      <c r="BU1507" s="2">
        <v>43173</v>
      </c>
      <c r="BV1507">
        <v>9.64</v>
      </c>
      <c r="BW1507">
        <v>9.4499999999999993</v>
      </c>
      <c r="BX1507" t="s">
        <v>78</v>
      </c>
      <c r="BY1507" t="s">
        <v>9</v>
      </c>
      <c r="BZ1507" t="s">
        <v>9</v>
      </c>
      <c r="CA1507">
        <v>17.11</v>
      </c>
      <c r="CB1507" t="s">
        <v>79</v>
      </c>
      <c r="CD1507" s="2">
        <v>41001</v>
      </c>
      <c r="CI1507" s="1" t="s">
        <v>80</v>
      </c>
    </row>
    <row r="1508" spans="1:87" x14ac:dyDescent="0.25">
      <c r="A1508">
        <v>174511</v>
      </c>
      <c r="B1508" s="1" t="s">
        <v>2002</v>
      </c>
      <c r="C1508">
        <v>611</v>
      </c>
      <c r="D1508" t="s">
        <v>581</v>
      </c>
      <c r="E1508">
        <v>24.45</v>
      </c>
      <c r="F1508">
        <v>1</v>
      </c>
      <c r="G1508">
        <f t="shared" si="69"/>
        <v>24.45</v>
      </c>
      <c r="H1508" s="2">
        <v>43202</v>
      </c>
      <c r="I1508" s="2">
        <v>43202</v>
      </c>
      <c r="J1508" s="7">
        <f t="shared" ca="1" si="70"/>
        <v>2</v>
      </c>
      <c r="K1508" s="7">
        <f t="shared" ca="1" si="71"/>
        <v>2</v>
      </c>
      <c r="M1508">
        <v>17.14</v>
      </c>
      <c r="N1508">
        <v>17.14</v>
      </c>
      <c r="O1508">
        <v>17.14</v>
      </c>
      <c r="P1508">
        <v>24.45</v>
      </c>
      <c r="Q1508">
        <v>25.55</v>
      </c>
      <c r="R1508">
        <v>25.55</v>
      </c>
      <c r="S1508">
        <v>911</v>
      </c>
      <c r="T1508" s="1" t="s">
        <v>90</v>
      </c>
      <c r="U1508">
        <v>8</v>
      </c>
      <c r="V1508" t="s">
        <v>190</v>
      </c>
      <c r="Y1508" s="1" t="s">
        <v>84</v>
      </c>
      <c r="Z1508">
        <v>10</v>
      </c>
      <c r="AA1508" t="s">
        <v>84</v>
      </c>
      <c r="AD1508">
        <v>3</v>
      </c>
      <c r="AE1508">
        <v>30</v>
      </c>
      <c r="AF1508" t="s">
        <v>88</v>
      </c>
      <c r="AH1508" t="s">
        <v>77</v>
      </c>
      <c r="AM1508">
        <v>2</v>
      </c>
      <c r="AN1508" s="1" t="s">
        <v>89</v>
      </c>
      <c r="AO1508">
        <v>0</v>
      </c>
      <c r="AP1508" s="1" t="s">
        <v>89</v>
      </c>
      <c r="BA1508" s="2">
        <v>42222</v>
      </c>
      <c r="BC1508">
        <v>30</v>
      </c>
      <c r="BD1508">
        <v>3</v>
      </c>
      <c r="BG1508" t="s">
        <v>77</v>
      </c>
      <c r="BI1508" t="s">
        <v>77</v>
      </c>
      <c r="BJ1508">
        <v>24.45</v>
      </c>
      <c r="BK1508">
        <v>25.55</v>
      </c>
      <c r="BL1508" s="2">
        <v>43202</v>
      </c>
      <c r="BM1508">
        <v>25.55</v>
      </c>
      <c r="BN1508">
        <v>30</v>
      </c>
      <c r="BT1508">
        <v>17.14</v>
      </c>
      <c r="BU1508" s="2">
        <v>43202</v>
      </c>
      <c r="BV1508">
        <v>17.14</v>
      </c>
      <c r="BW1508">
        <v>17.14</v>
      </c>
      <c r="BX1508" t="s">
        <v>78</v>
      </c>
      <c r="BY1508" t="s">
        <v>9</v>
      </c>
      <c r="BZ1508" t="s">
        <v>9</v>
      </c>
      <c r="CA1508">
        <v>32.92</v>
      </c>
      <c r="CB1508" t="s">
        <v>79</v>
      </c>
      <c r="CD1508" s="2">
        <v>41001</v>
      </c>
      <c r="CI1508" s="1" t="s">
        <v>80</v>
      </c>
    </row>
    <row r="1509" spans="1:87" x14ac:dyDescent="0.25">
      <c r="A1509">
        <v>174553</v>
      </c>
      <c r="B1509" t="s">
        <v>2003</v>
      </c>
      <c r="C1509">
        <v>245</v>
      </c>
      <c r="D1509" t="s">
        <v>615</v>
      </c>
      <c r="E1509">
        <v>19.3</v>
      </c>
      <c r="F1509">
        <v>1</v>
      </c>
      <c r="G1509">
        <f t="shared" si="69"/>
        <v>19.3</v>
      </c>
      <c r="H1509" s="2">
        <v>43157</v>
      </c>
      <c r="I1509" s="2">
        <v>43157</v>
      </c>
      <c r="J1509" s="7">
        <f t="shared" ca="1" si="70"/>
        <v>3</v>
      </c>
      <c r="K1509" s="7">
        <f t="shared" ca="1" si="71"/>
        <v>3</v>
      </c>
      <c r="M1509">
        <v>18.079999999999998</v>
      </c>
      <c r="N1509">
        <v>18.079999999999998</v>
      </c>
      <c r="O1509">
        <v>18.079999999999998</v>
      </c>
      <c r="P1509">
        <v>19.3</v>
      </c>
      <c r="Q1509">
        <v>19.3</v>
      </c>
      <c r="R1509">
        <v>19.3</v>
      </c>
      <c r="S1509">
        <v>911</v>
      </c>
      <c r="T1509" s="1" t="s">
        <v>90</v>
      </c>
      <c r="U1509">
        <v>7</v>
      </c>
      <c r="V1509" s="1" t="s">
        <v>424</v>
      </c>
      <c r="Y1509" s="1" t="s">
        <v>84</v>
      </c>
      <c r="Z1509">
        <v>10</v>
      </c>
      <c r="AA1509" t="s">
        <v>84</v>
      </c>
      <c r="AD1509">
        <v>5.43</v>
      </c>
      <c r="AF1509" t="s">
        <v>88</v>
      </c>
      <c r="AH1509" t="s">
        <v>77</v>
      </c>
      <c r="AM1509">
        <v>2</v>
      </c>
      <c r="AN1509" s="1" t="s">
        <v>89</v>
      </c>
      <c r="AO1509">
        <v>0</v>
      </c>
      <c r="AP1509" s="1" t="s">
        <v>89</v>
      </c>
      <c r="BA1509" s="2">
        <v>42462</v>
      </c>
      <c r="BD1509">
        <v>5.43</v>
      </c>
      <c r="BG1509" t="s">
        <v>77</v>
      </c>
      <c r="BI1509" t="s">
        <v>77</v>
      </c>
      <c r="BJ1509">
        <v>19.3</v>
      </c>
      <c r="BK1509">
        <v>19.3</v>
      </c>
      <c r="BL1509" s="2">
        <v>43157</v>
      </c>
      <c r="BM1509">
        <v>19.3</v>
      </c>
      <c r="BN1509">
        <v>28</v>
      </c>
      <c r="BT1509">
        <v>18.079999999999998</v>
      </c>
      <c r="BU1509" s="2">
        <v>43157</v>
      </c>
      <c r="BV1509">
        <v>18.079999999999998</v>
      </c>
      <c r="BW1509">
        <v>18.079999999999998</v>
      </c>
      <c r="BX1509" t="s">
        <v>78</v>
      </c>
      <c r="BY1509" t="s">
        <v>9</v>
      </c>
      <c r="BZ1509" t="s">
        <v>9</v>
      </c>
      <c r="CA1509">
        <v>6.32</v>
      </c>
      <c r="CB1509" t="s">
        <v>79</v>
      </c>
      <c r="CD1509" s="2">
        <v>41001</v>
      </c>
      <c r="CI1509" s="1" t="s">
        <v>80</v>
      </c>
    </row>
    <row r="1510" spans="1:87" x14ac:dyDescent="0.25">
      <c r="A1510">
        <v>174576</v>
      </c>
      <c r="B1510" s="1" t="s">
        <v>2004</v>
      </c>
      <c r="C1510">
        <v>1345</v>
      </c>
      <c r="D1510" s="1" t="s">
        <v>2005</v>
      </c>
      <c r="E1510">
        <v>19.7</v>
      </c>
      <c r="F1510">
        <v>1</v>
      </c>
      <c r="G1510">
        <f t="shared" si="69"/>
        <v>19.7</v>
      </c>
      <c r="H1510" s="2">
        <v>42788</v>
      </c>
      <c r="I1510" s="2">
        <v>42788</v>
      </c>
      <c r="J1510" s="7">
        <f t="shared" ca="1" si="70"/>
        <v>16</v>
      </c>
      <c r="K1510" s="7">
        <f t="shared" ca="1" si="71"/>
        <v>16</v>
      </c>
      <c r="M1510">
        <v>12.81</v>
      </c>
      <c r="N1510">
        <v>13.7</v>
      </c>
      <c r="O1510">
        <v>12.81</v>
      </c>
      <c r="P1510">
        <v>19.7</v>
      </c>
      <c r="Q1510">
        <v>19.7</v>
      </c>
      <c r="R1510">
        <v>19.7</v>
      </c>
      <c r="S1510">
        <v>906</v>
      </c>
      <c r="T1510" s="1" t="s">
        <v>250</v>
      </c>
      <c r="U1510">
        <v>1</v>
      </c>
      <c r="V1510" s="1" t="s">
        <v>251</v>
      </c>
      <c r="Y1510" t="s">
        <v>81</v>
      </c>
      <c r="Z1510">
        <v>21</v>
      </c>
      <c r="AA1510" t="s">
        <v>81</v>
      </c>
      <c r="AF1510" t="s">
        <v>88</v>
      </c>
      <c r="AH1510" t="s">
        <v>77</v>
      </c>
      <c r="AK1510">
        <v>0</v>
      </c>
      <c r="AM1510">
        <v>5</v>
      </c>
      <c r="AN1510" s="1" t="s">
        <v>205</v>
      </c>
      <c r="AO1510">
        <v>0</v>
      </c>
      <c r="AP1510" s="1" t="s">
        <v>205</v>
      </c>
      <c r="BA1510" s="2">
        <v>42226</v>
      </c>
      <c r="BG1510" t="s">
        <v>77</v>
      </c>
      <c r="BI1510" t="s">
        <v>77</v>
      </c>
      <c r="BJ1510">
        <v>19.7</v>
      </c>
      <c r="BK1510">
        <v>19.7</v>
      </c>
      <c r="BL1510" s="2">
        <v>42788</v>
      </c>
      <c r="BM1510">
        <v>19.7</v>
      </c>
      <c r="BN1510">
        <v>250</v>
      </c>
      <c r="BO1510" t="s">
        <v>657</v>
      </c>
      <c r="BP1510" t="s">
        <v>658</v>
      </c>
      <c r="BQ1510" t="s">
        <v>659</v>
      </c>
      <c r="BR1510">
        <v>7.88</v>
      </c>
      <c r="BT1510">
        <v>12.81</v>
      </c>
      <c r="BU1510" s="2">
        <v>42788</v>
      </c>
      <c r="BV1510">
        <v>13.7</v>
      </c>
      <c r="BW1510">
        <v>12.81</v>
      </c>
      <c r="BX1510" t="s">
        <v>78</v>
      </c>
      <c r="BY1510" t="s">
        <v>9</v>
      </c>
      <c r="BZ1510" t="s">
        <v>9</v>
      </c>
      <c r="CA1510">
        <v>30.46</v>
      </c>
      <c r="CB1510" t="s">
        <v>79</v>
      </c>
      <c r="CD1510" s="2">
        <v>41001</v>
      </c>
      <c r="CI1510" s="1" t="s">
        <v>80</v>
      </c>
    </row>
    <row r="1511" spans="1:87" x14ac:dyDescent="0.25">
      <c r="A1511">
        <v>174608</v>
      </c>
      <c r="B1511" s="1" t="s">
        <v>2006</v>
      </c>
      <c r="C1511">
        <v>1256</v>
      </c>
      <c r="D1511" t="s">
        <v>1828</v>
      </c>
      <c r="E1511">
        <v>7.5</v>
      </c>
      <c r="F1511">
        <v>1</v>
      </c>
      <c r="G1511">
        <f t="shared" si="69"/>
        <v>7.5</v>
      </c>
      <c r="H1511" s="2">
        <v>42906</v>
      </c>
      <c r="I1511" s="2">
        <v>42905</v>
      </c>
      <c r="J1511" s="7">
        <f t="shared" ca="1" si="70"/>
        <v>12</v>
      </c>
      <c r="K1511" s="7">
        <f t="shared" ca="1" si="71"/>
        <v>12</v>
      </c>
      <c r="M1511">
        <v>4.63</v>
      </c>
      <c r="N1511">
        <v>4.63</v>
      </c>
      <c r="O1511">
        <v>4.63</v>
      </c>
      <c r="P1511">
        <v>7.5</v>
      </c>
      <c r="Q1511">
        <v>7.5</v>
      </c>
      <c r="R1511">
        <v>7.5</v>
      </c>
      <c r="S1511">
        <v>914</v>
      </c>
      <c r="T1511" t="s">
        <v>134</v>
      </c>
      <c r="U1511">
        <v>1</v>
      </c>
      <c r="V1511" s="1" t="s">
        <v>135</v>
      </c>
      <c r="Y1511" s="1" t="s">
        <v>84</v>
      </c>
      <c r="Z1511">
        <v>10</v>
      </c>
      <c r="AA1511" t="s">
        <v>84</v>
      </c>
      <c r="AD1511">
        <v>1</v>
      </c>
      <c r="AF1511" t="s">
        <v>88</v>
      </c>
      <c r="AH1511" t="s">
        <v>77</v>
      </c>
      <c r="AM1511">
        <v>2</v>
      </c>
      <c r="AN1511" s="1" t="s">
        <v>89</v>
      </c>
      <c r="AO1511">
        <v>0</v>
      </c>
      <c r="AP1511" s="1" t="s">
        <v>89</v>
      </c>
      <c r="BA1511" s="2">
        <v>42063</v>
      </c>
      <c r="BD1511">
        <v>1</v>
      </c>
      <c r="BG1511" t="s">
        <v>77</v>
      </c>
      <c r="BI1511" t="s">
        <v>77</v>
      </c>
      <c r="BJ1511">
        <v>7.5</v>
      </c>
      <c r="BK1511">
        <v>7.5</v>
      </c>
      <c r="BL1511" s="2">
        <v>42905</v>
      </c>
      <c r="BM1511">
        <v>7.5</v>
      </c>
      <c r="BN1511">
        <v>20</v>
      </c>
      <c r="BT1511">
        <v>4.63</v>
      </c>
      <c r="BU1511" s="2">
        <v>42906</v>
      </c>
      <c r="BV1511">
        <v>4.63</v>
      </c>
      <c r="BW1511">
        <v>4.63</v>
      </c>
      <c r="BX1511" t="s">
        <v>78</v>
      </c>
      <c r="BY1511" t="s">
        <v>9</v>
      </c>
      <c r="BZ1511" t="s">
        <v>9</v>
      </c>
      <c r="CA1511">
        <v>38.270000000000003</v>
      </c>
      <c r="CB1511" t="s">
        <v>79</v>
      </c>
      <c r="CD1511" s="2">
        <v>41001</v>
      </c>
      <c r="CI1511" s="1" t="s">
        <v>80</v>
      </c>
    </row>
    <row r="1512" spans="1:87" x14ac:dyDescent="0.25">
      <c r="A1512">
        <v>174617</v>
      </c>
      <c r="B1512" t="s">
        <v>2007</v>
      </c>
      <c r="C1512">
        <v>700</v>
      </c>
      <c r="D1512" s="1" t="s">
        <v>877</v>
      </c>
      <c r="E1512">
        <v>11.45</v>
      </c>
      <c r="F1512">
        <v>1</v>
      </c>
      <c r="G1512">
        <f t="shared" si="69"/>
        <v>11.45</v>
      </c>
      <c r="H1512" s="2">
        <v>43222</v>
      </c>
      <c r="I1512" s="2">
        <v>43220</v>
      </c>
      <c r="J1512" s="7">
        <f t="shared" ca="1" si="70"/>
        <v>1</v>
      </c>
      <c r="K1512" s="7">
        <f t="shared" ca="1" si="71"/>
        <v>1</v>
      </c>
      <c r="M1512">
        <v>9.94</v>
      </c>
      <c r="N1512">
        <v>9.94</v>
      </c>
      <c r="O1512">
        <v>9.94</v>
      </c>
      <c r="P1512">
        <v>11.45</v>
      </c>
      <c r="Q1512">
        <v>11.45</v>
      </c>
      <c r="R1512">
        <v>11.45</v>
      </c>
      <c r="S1512">
        <v>912</v>
      </c>
      <c r="T1512" t="s">
        <v>123</v>
      </c>
      <c r="U1512">
        <v>4</v>
      </c>
      <c r="V1512" t="s">
        <v>253</v>
      </c>
      <c r="Y1512" t="s">
        <v>81</v>
      </c>
      <c r="Z1512">
        <v>21</v>
      </c>
      <c r="AA1512" t="s">
        <v>81</v>
      </c>
      <c r="AD1512">
        <v>6.52</v>
      </c>
      <c r="AE1512">
        <v>30</v>
      </c>
      <c r="AF1512" t="s">
        <v>88</v>
      </c>
      <c r="AH1512" t="s">
        <v>77</v>
      </c>
      <c r="AM1512">
        <v>2</v>
      </c>
      <c r="AN1512" s="1" t="s">
        <v>89</v>
      </c>
      <c r="AO1512">
        <v>0</v>
      </c>
      <c r="AP1512" s="1" t="s">
        <v>89</v>
      </c>
      <c r="BA1512" s="2">
        <v>42090</v>
      </c>
      <c r="BC1512">
        <v>30</v>
      </c>
      <c r="BD1512">
        <v>6.52</v>
      </c>
      <c r="BG1512" t="s">
        <v>77</v>
      </c>
      <c r="BI1512" t="s">
        <v>77</v>
      </c>
      <c r="BJ1512">
        <v>11.45</v>
      </c>
      <c r="BK1512">
        <v>11.45</v>
      </c>
      <c r="BL1512" s="2">
        <v>43220</v>
      </c>
      <c r="BM1512">
        <v>11.45</v>
      </c>
      <c r="BN1512">
        <v>20</v>
      </c>
      <c r="BO1512" t="s">
        <v>657</v>
      </c>
      <c r="BP1512" t="s">
        <v>658</v>
      </c>
      <c r="BQ1512" t="s">
        <v>659</v>
      </c>
      <c r="BR1512">
        <v>57.25</v>
      </c>
      <c r="BT1512">
        <v>9.94</v>
      </c>
      <c r="BU1512" s="2">
        <v>43222</v>
      </c>
      <c r="BV1512">
        <v>9.94</v>
      </c>
      <c r="BW1512">
        <v>9.94</v>
      </c>
      <c r="BX1512" t="s">
        <v>78</v>
      </c>
      <c r="BY1512" t="s">
        <v>9</v>
      </c>
      <c r="BZ1512" t="s">
        <v>9</v>
      </c>
      <c r="CA1512">
        <v>13.19</v>
      </c>
      <c r="CB1512" t="s">
        <v>79</v>
      </c>
      <c r="CD1512" s="2">
        <v>41001</v>
      </c>
      <c r="CI1512" s="1" t="s">
        <v>80</v>
      </c>
    </row>
    <row r="1513" spans="1:87" x14ac:dyDescent="0.25">
      <c r="A1513">
        <v>174629</v>
      </c>
      <c r="B1513" s="1" t="s">
        <v>2008</v>
      </c>
      <c r="C1513">
        <v>476</v>
      </c>
      <c r="D1513" s="1" t="s">
        <v>706</v>
      </c>
      <c r="E1513">
        <v>7.55</v>
      </c>
      <c r="F1513">
        <v>1</v>
      </c>
      <c r="G1513">
        <f t="shared" si="69"/>
        <v>7.55</v>
      </c>
      <c r="H1513" s="2">
        <v>42612</v>
      </c>
      <c r="I1513" s="2">
        <v>42611</v>
      </c>
      <c r="J1513" s="7">
        <f t="shared" ca="1" si="70"/>
        <v>22</v>
      </c>
      <c r="K1513" s="7">
        <f t="shared" ca="1" si="71"/>
        <v>22</v>
      </c>
      <c r="M1513">
        <v>4.8899999999999997</v>
      </c>
      <c r="N1513">
        <v>4.88</v>
      </c>
      <c r="O1513">
        <v>4.8899999999999997</v>
      </c>
      <c r="P1513">
        <v>7.55</v>
      </c>
      <c r="Q1513">
        <v>7.55</v>
      </c>
      <c r="R1513">
        <v>7.52</v>
      </c>
      <c r="S1513">
        <v>908</v>
      </c>
      <c r="T1513" s="1" t="s">
        <v>141</v>
      </c>
      <c r="U1513">
        <v>1</v>
      </c>
      <c r="V1513" t="s">
        <v>142</v>
      </c>
      <c r="Y1513" t="s">
        <v>81</v>
      </c>
      <c r="Z1513">
        <v>21</v>
      </c>
      <c r="AA1513" t="s">
        <v>81</v>
      </c>
      <c r="AF1513" t="s">
        <v>88</v>
      </c>
      <c r="AH1513" t="s">
        <v>77</v>
      </c>
      <c r="AK1513">
        <v>0</v>
      </c>
      <c r="AM1513">
        <v>5</v>
      </c>
      <c r="AN1513" s="1" t="s">
        <v>205</v>
      </c>
      <c r="BA1513" s="2">
        <v>42298</v>
      </c>
      <c r="BG1513" t="s">
        <v>77</v>
      </c>
      <c r="BI1513" t="s">
        <v>77</v>
      </c>
      <c r="BJ1513">
        <v>7.55</v>
      </c>
      <c r="BK1513">
        <v>7.55</v>
      </c>
      <c r="BL1513" s="2">
        <v>42611</v>
      </c>
      <c r="BM1513">
        <v>7.52</v>
      </c>
      <c r="BN1513">
        <v>100</v>
      </c>
      <c r="BO1513" t="s">
        <v>657</v>
      </c>
      <c r="BP1513" t="s">
        <v>658</v>
      </c>
      <c r="BT1513">
        <v>4.8899999999999997</v>
      </c>
      <c r="BU1513" s="2">
        <v>42612</v>
      </c>
      <c r="BV1513">
        <v>4.88</v>
      </c>
      <c r="BW1513">
        <v>4.8899999999999997</v>
      </c>
      <c r="BX1513" t="s">
        <v>78</v>
      </c>
      <c r="BY1513" t="s">
        <v>9</v>
      </c>
      <c r="BZ1513" t="s">
        <v>9</v>
      </c>
      <c r="CA1513">
        <v>35.11</v>
      </c>
      <c r="CB1513" t="s">
        <v>79</v>
      </c>
      <c r="CD1513" s="2">
        <v>41001</v>
      </c>
      <c r="CI1513" s="1" t="s">
        <v>80</v>
      </c>
    </row>
    <row r="1514" spans="1:87" x14ac:dyDescent="0.25">
      <c r="A1514">
        <v>174643</v>
      </c>
      <c r="B1514" s="1" t="s">
        <v>2009</v>
      </c>
      <c r="C1514">
        <v>111</v>
      </c>
      <c r="D1514" t="s">
        <v>405</v>
      </c>
      <c r="E1514">
        <v>10.4</v>
      </c>
      <c r="F1514">
        <v>3</v>
      </c>
      <c r="G1514">
        <f t="shared" si="69"/>
        <v>31.200000000000003</v>
      </c>
      <c r="H1514" s="2">
        <v>42930</v>
      </c>
      <c r="I1514" s="2">
        <v>43187</v>
      </c>
      <c r="J1514" s="7">
        <f t="shared" ca="1" si="70"/>
        <v>11</v>
      </c>
      <c r="K1514" s="7">
        <f t="shared" ca="1" si="71"/>
        <v>2</v>
      </c>
      <c r="M1514">
        <v>8.98</v>
      </c>
      <c r="N1514">
        <v>8.98</v>
      </c>
      <c r="O1514">
        <v>8.98</v>
      </c>
      <c r="P1514">
        <v>10.4</v>
      </c>
      <c r="Q1514">
        <v>10.4</v>
      </c>
      <c r="R1514">
        <v>10.4</v>
      </c>
      <c r="S1514">
        <v>911</v>
      </c>
      <c r="T1514" s="1" t="s">
        <v>90</v>
      </c>
      <c r="U1514">
        <v>7</v>
      </c>
      <c r="V1514" s="1" t="s">
        <v>424</v>
      </c>
      <c r="Y1514" s="1" t="s">
        <v>84</v>
      </c>
      <c r="Z1514">
        <v>10</v>
      </c>
      <c r="AA1514" t="s">
        <v>84</v>
      </c>
      <c r="AD1514">
        <v>2.48</v>
      </c>
      <c r="AF1514" t="s">
        <v>85</v>
      </c>
      <c r="AH1514" t="s">
        <v>77</v>
      </c>
      <c r="AM1514">
        <v>25</v>
      </c>
      <c r="AN1514" t="s">
        <v>500</v>
      </c>
      <c r="AO1514">
        <v>0</v>
      </c>
      <c r="AP1514" t="s">
        <v>500</v>
      </c>
      <c r="BA1514" s="2">
        <v>42619</v>
      </c>
      <c r="BD1514">
        <v>2.48</v>
      </c>
      <c r="BG1514" t="s">
        <v>77</v>
      </c>
      <c r="BI1514" t="s">
        <v>77</v>
      </c>
      <c r="BJ1514">
        <v>10.4</v>
      </c>
      <c r="BK1514">
        <v>10.4</v>
      </c>
      <c r="BL1514" s="2">
        <v>43187</v>
      </c>
      <c r="BM1514">
        <v>10.4</v>
      </c>
      <c r="BN1514">
        <v>14</v>
      </c>
      <c r="BT1514">
        <v>8.98</v>
      </c>
      <c r="BU1514" s="2">
        <v>42930</v>
      </c>
      <c r="BV1514">
        <v>8.98</v>
      </c>
      <c r="BW1514">
        <v>8.98</v>
      </c>
      <c r="BX1514" t="s">
        <v>78</v>
      </c>
      <c r="BY1514" t="s">
        <v>9</v>
      </c>
      <c r="BZ1514" t="s">
        <v>9</v>
      </c>
      <c r="CA1514">
        <v>13.65</v>
      </c>
      <c r="CB1514" t="s">
        <v>79</v>
      </c>
      <c r="CD1514" s="2">
        <v>41001</v>
      </c>
      <c r="CI1514" s="1" t="s">
        <v>80</v>
      </c>
    </row>
    <row r="1515" spans="1:87" x14ac:dyDescent="0.25">
      <c r="A1515">
        <v>174668</v>
      </c>
      <c r="B1515" s="1" t="s">
        <v>2010</v>
      </c>
      <c r="C1515">
        <v>666</v>
      </c>
      <c r="D1515" t="s">
        <v>249</v>
      </c>
      <c r="E1515">
        <v>12.1</v>
      </c>
      <c r="F1515">
        <v>4</v>
      </c>
      <c r="G1515">
        <f t="shared" si="69"/>
        <v>48.4</v>
      </c>
      <c r="H1515" s="2">
        <v>43161</v>
      </c>
      <c r="I1515" s="2">
        <v>43208</v>
      </c>
      <c r="J1515" s="7">
        <f t="shared" ca="1" si="70"/>
        <v>3</v>
      </c>
      <c r="K1515" s="7">
        <f t="shared" ca="1" si="71"/>
        <v>2</v>
      </c>
      <c r="M1515">
        <v>8.24</v>
      </c>
      <c r="N1515">
        <v>8.24</v>
      </c>
      <c r="O1515">
        <v>8.24</v>
      </c>
      <c r="P1515">
        <v>12.1</v>
      </c>
      <c r="Q1515">
        <v>12.1</v>
      </c>
      <c r="R1515">
        <v>12.1</v>
      </c>
      <c r="S1515">
        <v>904</v>
      </c>
      <c r="T1515" s="1" t="s">
        <v>107</v>
      </c>
      <c r="U1515">
        <v>1</v>
      </c>
      <c r="V1515" s="1" t="s">
        <v>108</v>
      </c>
      <c r="Y1515" t="s">
        <v>81</v>
      </c>
      <c r="Z1515">
        <v>21</v>
      </c>
      <c r="AA1515" t="s">
        <v>81</v>
      </c>
      <c r="AD1515">
        <v>6.96</v>
      </c>
      <c r="AE1515">
        <v>120</v>
      </c>
      <c r="AF1515" t="s">
        <v>88</v>
      </c>
      <c r="AH1515" t="s">
        <v>77</v>
      </c>
      <c r="AM1515">
        <v>34</v>
      </c>
      <c r="AN1515" t="s">
        <v>249</v>
      </c>
      <c r="AO1515">
        <v>0</v>
      </c>
      <c r="AP1515" t="s">
        <v>249</v>
      </c>
      <c r="BA1515" s="2">
        <v>42667</v>
      </c>
      <c r="BC1515">
        <v>120</v>
      </c>
      <c r="BD1515">
        <v>6.96</v>
      </c>
      <c r="BG1515" t="s">
        <v>77</v>
      </c>
      <c r="BI1515" t="s">
        <v>77</v>
      </c>
      <c r="BJ1515">
        <v>12.1</v>
      </c>
      <c r="BK1515">
        <v>12.1</v>
      </c>
      <c r="BL1515" s="2">
        <v>43208</v>
      </c>
      <c r="BM1515">
        <v>12.1</v>
      </c>
      <c r="BN1515">
        <v>125</v>
      </c>
      <c r="BT1515">
        <v>8.24</v>
      </c>
      <c r="BU1515" s="2">
        <v>43161</v>
      </c>
      <c r="BV1515">
        <v>8.24</v>
      </c>
      <c r="BW1515">
        <v>8.24</v>
      </c>
      <c r="BX1515" t="s">
        <v>78</v>
      </c>
      <c r="BY1515" t="s">
        <v>9</v>
      </c>
      <c r="BZ1515" t="s">
        <v>9</v>
      </c>
      <c r="CA1515">
        <v>31.9</v>
      </c>
      <c r="CB1515" t="s">
        <v>79</v>
      </c>
      <c r="CD1515" s="2">
        <v>41001</v>
      </c>
      <c r="CI1515" s="1" t="s">
        <v>80</v>
      </c>
    </row>
    <row r="1516" spans="1:87" x14ac:dyDescent="0.25">
      <c r="A1516">
        <v>174726</v>
      </c>
      <c r="B1516" s="1" t="s">
        <v>2011</v>
      </c>
      <c r="C1516">
        <v>318</v>
      </c>
      <c r="D1516" s="1" t="s">
        <v>106</v>
      </c>
      <c r="E1516">
        <v>34.200000000000003</v>
      </c>
      <c r="F1516">
        <v>4</v>
      </c>
      <c r="G1516">
        <f t="shared" si="69"/>
        <v>136.80000000000001</v>
      </c>
      <c r="H1516" s="2">
        <v>42772</v>
      </c>
      <c r="I1516" s="2">
        <v>43140</v>
      </c>
      <c r="J1516" s="7">
        <f t="shared" ca="1" si="70"/>
        <v>16</v>
      </c>
      <c r="K1516" s="7">
        <f t="shared" ca="1" si="71"/>
        <v>4</v>
      </c>
      <c r="M1516">
        <v>23.25</v>
      </c>
      <c r="N1516">
        <v>23.25</v>
      </c>
      <c r="O1516">
        <v>23.25</v>
      </c>
      <c r="P1516">
        <v>34.200000000000003</v>
      </c>
      <c r="Q1516">
        <v>34.200000000000003</v>
      </c>
      <c r="R1516">
        <v>34.200000000000003</v>
      </c>
      <c r="S1516">
        <v>906</v>
      </c>
      <c r="T1516" s="1" t="s">
        <v>250</v>
      </c>
      <c r="U1516">
        <v>1</v>
      </c>
      <c r="V1516" s="1" t="s">
        <v>251</v>
      </c>
      <c r="Y1516" t="s">
        <v>81</v>
      </c>
      <c r="Z1516">
        <v>21</v>
      </c>
      <c r="AA1516" t="s">
        <v>81</v>
      </c>
      <c r="AD1516">
        <v>0.39</v>
      </c>
      <c r="AF1516" t="s">
        <v>88</v>
      </c>
      <c r="AH1516" t="s">
        <v>77</v>
      </c>
      <c r="AK1516">
        <v>0</v>
      </c>
      <c r="AM1516">
        <v>49</v>
      </c>
      <c r="AN1516" s="1" t="s">
        <v>106</v>
      </c>
      <c r="AO1516">
        <v>0</v>
      </c>
      <c r="AP1516" s="1" t="s">
        <v>106</v>
      </c>
      <c r="BA1516" s="2">
        <v>42472</v>
      </c>
      <c r="BD1516">
        <v>0.39</v>
      </c>
      <c r="BG1516" t="s">
        <v>77</v>
      </c>
      <c r="BI1516" t="s">
        <v>77</v>
      </c>
      <c r="BJ1516">
        <v>34.200000000000003</v>
      </c>
      <c r="BK1516">
        <v>34.200000000000003</v>
      </c>
      <c r="BL1516" s="2">
        <v>43140</v>
      </c>
      <c r="BM1516">
        <v>34.200000000000003</v>
      </c>
      <c r="BN1516">
        <v>120</v>
      </c>
      <c r="BO1516" t="s">
        <v>657</v>
      </c>
      <c r="BP1516" t="s">
        <v>658</v>
      </c>
      <c r="BQ1516" t="s">
        <v>659</v>
      </c>
      <c r="BR1516">
        <v>28.5</v>
      </c>
      <c r="BT1516">
        <v>23.25</v>
      </c>
      <c r="BU1516" s="2">
        <v>42772</v>
      </c>
      <c r="BV1516">
        <v>23.25</v>
      </c>
      <c r="BW1516">
        <v>23.25</v>
      </c>
      <c r="BX1516" t="s">
        <v>78</v>
      </c>
      <c r="BY1516" t="s">
        <v>9</v>
      </c>
      <c r="BZ1516" t="s">
        <v>9</v>
      </c>
      <c r="CA1516">
        <v>32.020000000000003</v>
      </c>
      <c r="CB1516" t="s">
        <v>79</v>
      </c>
      <c r="CD1516" s="2">
        <v>41001</v>
      </c>
      <c r="CI1516" s="1" t="s">
        <v>80</v>
      </c>
    </row>
    <row r="1517" spans="1:87" x14ac:dyDescent="0.25">
      <c r="A1517">
        <v>174832</v>
      </c>
      <c r="B1517" s="1" t="s">
        <v>2012</v>
      </c>
      <c r="C1517">
        <v>642</v>
      </c>
      <c r="D1517" s="1" t="s">
        <v>127</v>
      </c>
      <c r="E1517">
        <v>26.15</v>
      </c>
      <c r="F1517">
        <v>1</v>
      </c>
      <c r="G1517">
        <f t="shared" si="69"/>
        <v>26.15</v>
      </c>
      <c r="H1517" s="2">
        <v>43224</v>
      </c>
      <c r="I1517" s="2">
        <v>43224</v>
      </c>
      <c r="J1517" s="7">
        <f t="shared" ca="1" si="70"/>
        <v>1</v>
      </c>
      <c r="K1517" s="7">
        <f t="shared" ca="1" si="71"/>
        <v>1</v>
      </c>
      <c r="M1517">
        <v>22.77</v>
      </c>
      <c r="N1517">
        <v>22.09</v>
      </c>
      <c r="O1517">
        <v>22.77</v>
      </c>
      <c r="P1517">
        <v>26.15</v>
      </c>
      <c r="Q1517">
        <v>26.15</v>
      </c>
      <c r="R1517">
        <v>26.43</v>
      </c>
      <c r="S1517">
        <v>907</v>
      </c>
      <c r="T1517" s="1" t="s">
        <v>110</v>
      </c>
      <c r="U1517">
        <v>6</v>
      </c>
      <c r="V1517" s="1" t="s">
        <v>276</v>
      </c>
      <c r="Y1517" s="1" t="s">
        <v>84</v>
      </c>
      <c r="Z1517">
        <v>10</v>
      </c>
      <c r="AA1517" t="s">
        <v>84</v>
      </c>
      <c r="AD1517">
        <v>14.81</v>
      </c>
      <c r="AE1517">
        <v>6</v>
      </c>
      <c r="AF1517" t="s">
        <v>88</v>
      </c>
      <c r="AH1517" t="s">
        <v>77</v>
      </c>
      <c r="AK1517">
        <v>0</v>
      </c>
      <c r="AM1517">
        <v>2</v>
      </c>
      <c r="AN1517" s="1" t="s">
        <v>89</v>
      </c>
      <c r="AO1517">
        <v>0</v>
      </c>
      <c r="AP1517" s="1" t="s">
        <v>89</v>
      </c>
      <c r="BA1517" s="2">
        <v>42765</v>
      </c>
      <c r="BC1517">
        <v>6</v>
      </c>
      <c r="BD1517">
        <v>14.81</v>
      </c>
      <c r="BG1517" t="s">
        <v>77</v>
      </c>
      <c r="BI1517" t="s">
        <v>77</v>
      </c>
      <c r="BJ1517">
        <v>26.15</v>
      </c>
      <c r="BK1517">
        <v>26.15</v>
      </c>
      <c r="BL1517" s="2">
        <v>43224</v>
      </c>
      <c r="BM1517">
        <v>26.43</v>
      </c>
      <c r="BN1517">
        <v>800</v>
      </c>
      <c r="BO1517" t="s">
        <v>665</v>
      </c>
      <c r="BP1517" t="s">
        <v>666</v>
      </c>
      <c r="BQ1517" t="s">
        <v>667</v>
      </c>
      <c r="BR1517">
        <v>3.27</v>
      </c>
      <c r="BT1517">
        <v>22.77</v>
      </c>
      <c r="BU1517" s="2">
        <v>43224</v>
      </c>
      <c r="BV1517">
        <v>22.09</v>
      </c>
      <c r="BW1517">
        <v>22.77</v>
      </c>
      <c r="BX1517" t="s">
        <v>78</v>
      </c>
      <c r="BY1517" t="s">
        <v>9</v>
      </c>
      <c r="BZ1517" t="s">
        <v>9</v>
      </c>
      <c r="CA1517">
        <v>16.420000000000002</v>
      </c>
      <c r="CB1517" t="s">
        <v>79</v>
      </c>
      <c r="CD1517" s="2">
        <v>41001</v>
      </c>
      <c r="CI1517" s="1" t="s">
        <v>80</v>
      </c>
    </row>
    <row r="1518" spans="1:87" x14ac:dyDescent="0.25">
      <c r="A1518">
        <v>174833</v>
      </c>
      <c r="B1518" s="1" t="s">
        <v>2013</v>
      </c>
      <c r="C1518">
        <v>666</v>
      </c>
      <c r="D1518" t="s">
        <v>249</v>
      </c>
      <c r="E1518">
        <v>8.35</v>
      </c>
      <c r="F1518">
        <v>8</v>
      </c>
      <c r="G1518">
        <f t="shared" si="69"/>
        <v>66.8</v>
      </c>
      <c r="H1518" s="2">
        <v>43167</v>
      </c>
      <c r="I1518" s="2">
        <v>42947</v>
      </c>
      <c r="J1518" s="7">
        <f t="shared" ca="1" si="70"/>
        <v>3</v>
      </c>
      <c r="K1518" s="7">
        <f t="shared" ca="1" si="71"/>
        <v>10</v>
      </c>
      <c r="M1518">
        <v>4.2699999999999996</v>
      </c>
      <c r="N1518">
        <v>4.2699999999999996</v>
      </c>
      <c r="O1518">
        <v>4.2699999999999996</v>
      </c>
      <c r="P1518">
        <v>8.35</v>
      </c>
      <c r="Q1518">
        <v>8</v>
      </c>
      <c r="R1518">
        <v>8</v>
      </c>
      <c r="S1518">
        <v>912</v>
      </c>
      <c r="T1518" t="s">
        <v>123</v>
      </c>
      <c r="U1518">
        <v>2</v>
      </c>
      <c r="V1518" s="1" t="s">
        <v>187</v>
      </c>
      <c r="Y1518" t="s">
        <v>81</v>
      </c>
      <c r="Z1518">
        <v>21</v>
      </c>
      <c r="AA1518" t="s">
        <v>81</v>
      </c>
      <c r="AD1518">
        <v>2.29</v>
      </c>
      <c r="AF1518" t="s">
        <v>88</v>
      </c>
      <c r="AH1518" t="s">
        <v>77</v>
      </c>
      <c r="AM1518">
        <v>34</v>
      </c>
      <c r="AN1518" t="s">
        <v>249</v>
      </c>
      <c r="AO1518">
        <v>0</v>
      </c>
      <c r="AP1518" t="s">
        <v>249</v>
      </c>
      <c r="BA1518" s="2">
        <v>42076</v>
      </c>
      <c r="BD1518">
        <v>2.29</v>
      </c>
      <c r="BG1518" t="s">
        <v>77</v>
      </c>
      <c r="BI1518" t="s">
        <v>77</v>
      </c>
      <c r="BJ1518">
        <v>8.35</v>
      </c>
      <c r="BK1518">
        <v>8</v>
      </c>
      <c r="BL1518" s="2">
        <v>42947</v>
      </c>
      <c r="BM1518">
        <v>8</v>
      </c>
      <c r="BT1518">
        <v>4.2699999999999996</v>
      </c>
      <c r="BU1518" s="2">
        <v>43167</v>
      </c>
      <c r="BV1518">
        <v>4.2699999999999996</v>
      </c>
      <c r="BW1518">
        <v>4.2699999999999996</v>
      </c>
      <c r="BX1518" t="s">
        <v>78</v>
      </c>
      <c r="BY1518" t="s">
        <v>9</v>
      </c>
      <c r="BZ1518" t="s">
        <v>9</v>
      </c>
      <c r="CA1518">
        <v>46.63</v>
      </c>
      <c r="CB1518" t="s">
        <v>79</v>
      </c>
      <c r="CD1518" s="2">
        <v>41001</v>
      </c>
      <c r="CI1518" s="1" t="s">
        <v>80</v>
      </c>
    </row>
    <row r="1519" spans="1:87" x14ac:dyDescent="0.25">
      <c r="A1519">
        <v>174838</v>
      </c>
      <c r="B1519" s="1" t="s">
        <v>2014</v>
      </c>
      <c r="C1519">
        <v>147</v>
      </c>
      <c r="D1519" s="1" t="s">
        <v>179</v>
      </c>
      <c r="E1519">
        <v>20.5</v>
      </c>
      <c r="F1519">
        <v>2</v>
      </c>
      <c r="G1519">
        <f t="shared" si="69"/>
        <v>41</v>
      </c>
      <c r="H1519" s="2">
        <v>42331</v>
      </c>
      <c r="I1519" s="2">
        <v>42651</v>
      </c>
      <c r="J1519" s="7">
        <f t="shared" ca="1" si="70"/>
        <v>31</v>
      </c>
      <c r="K1519" s="7">
        <f t="shared" ca="1" si="71"/>
        <v>20</v>
      </c>
      <c r="M1519">
        <v>13.93</v>
      </c>
      <c r="N1519">
        <v>13.93</v>
      </c>
      <c r="O1519">
        <v>13.93</v>
      </c>
      <c r="P1519">
        <v>20.5</v>
      </c>
      <c r="Q1519">
        <v>20.5</v>
      </c>
      <c r="R1519">
        <v>20.5</v>
      </c>
      <c r="S1519">
        <v>905</v>
      </c>
      <c r="T1519" t="s">
        <v>154</v>
      </c>
      <c r="U1519">
        <v>7</v>
      </c>
      <c r="V1519" s="1" t="s">
        <v>172</v>
      </c>
      <c r="Y1519" t="s">
        <v>81</v>
      </c>
      <c r="Z1519">
        <v>21</v>
      </c>
      <c r="AA1519" t="s">
        <v>81</v>
      </c>
      <c r="AF1519" t="s">
        <v>85</v>
      </c>
      <c r="AH1519" t="s">
        <v>77</v>
      </c>
      <c r="AK1519">
        <v>0</v>
      </c>
      <c r="AM1519">
        <v>88</v>
      </c>
      <c r="AN1519" s="1" t="s">
        <v>180</v>
      </c>
      <c r="BA1519" s="2">
        <v>42325</v>
      </c>
      <c r="BG1519" t="s">
        <v>77</v>
      </c>
      <c r="BI1519" t="s">
        <v>77</v>
      </c>
      <c r="BJ1519">
        <v>20.5</v>
      </c>
      <c r="BK1519">
        <v>20.5</v>
      </c>
      <c r="BL1519" s="2">
        <v>42651</v>
      </c>
      <c r="BM1519">
        <v>20.5</v>
      </c>
      <c r="BN1519">
        <v>40</v>
      </c>
      <c r="BO1519" t="s">
        <v>657</v>
      </c>
      <c r="BP1519" t="s">
        <v>658</v>
      </c>
      <c r="BQ1519" t="s">
        <v>659</v>
      </c>
      <c r="BR1519">
        <v>51.25</v>
      </c>
      <c r="BT1519">
        <v>13.93</v>
      </c>
      <c r="BU1519" s="2">
        <v>42331</v>
      </c>
      <c r="BV1519">
        <v>13.93</v>
      </c>
      <c r="BW1519">
        <v>13.93</v>
      </c>
      <c r="BX1519" t="s">
        <v>78</v>
      </c>
      <c r="BY1519" t="s">
        <v>9</v>
      </c>
      <c r="BZ1519" t="s">
        <v>9</v>
      </c>
      <c r="CA1519">
        <v>32.049999999999997</v>
      </c>
      <c r="CB1519" t="s">
        <v>79</v>
      </c>
      <c r="CD1519" s="2">
        <v>41001</v>
      </c>
      <c r="CI1519" s="1" t="s">
        <v>80</v>
      </c>
    </row>
    <row r="1520" spans="1:87" x14ac:dyDescent="0.25">
      <c r="A1520">
        <v>174856</v>
      </c>
      <c r="B1520" s="1" t="s">
        <v>2015</v>
      </c>
      <c r="C1520">
        <v>666</v>
      </c>
      <c r="D1520" t="s">
        <v>249</v>
      </c>
      <c r="E1520">
        <v>23.2</v>
      </c>
      <c r="F1520">
        <v>2</v>
      </c>
      <c r="G1520">
        <f t="shared" si="69"/>
        <v>46.4</v>
      </c>
      <c r="H1520" s="2">
        <v>42087</v>
      </c>
      <c r="I1520" s="2">
        <v>42965</v>
      </c>
      <c r="J1520" s="7">
        <f t="shared" ca="1" si="70"/>
        <v>39</v>
      </c>
      <c r="K1520" s="7">
        <f t="shared" ca="1" si="71"/>
        <v>10</v>
      </c>
      <c r="M1520">
        <v>15.79</v>
      </c>
      <c r="N1520">
        <v>15.79</v>
      </c>
      <c r="O1520">
        <v>15.79</v>
      </c>
      <c r="P1520">
        <v>23.2</v>
      </c>
      <c r="Q1520">
        <v>23.2</v>
      </c>
      <c r="R1520">
        <v>23.2</v>
      </c>
      <c r="S1520">
        <v>903</v>
      </c>
      <c r="T1520" s="1" t="s">
        <v>116</v>
      </c>
      <c r="U1520">
        <v>1</v>
      </c>
      <c r="V1520" s="1" t="s">
        <v>117</v>
      </c>
      <c r="Y1520" t="s">
        <v>81</v>
      </c>
      <c r="Z1520">
        <v>21</v>
      </c>
      <c r="AA1520" t="s">
        <v>81</v>
      </c>
      <c r="AD1520">
        <v>0.83</v>
      </c>
      <c r="AF1520" t="s">
        <v>88</v>
      </c>
      <c r="AH1520" t="s">
        <v>77</v>
      </c>
      <c r="AK1520">
        <v>0</v>
      </c>
      <c r="AM1520">
        <v>34</v>
      </c>
      <c r="AN1520" t="s">
        <v>249</v>
      </c>
      <c r="BA1520" s="2">
        <v>42025</v>
      </c>
      <c r="BD1520">
        <v>0.83</v>
      </c>
      <c r="BG1520" t="s">
        <v>77</v>
      </c>
      <c r="BI1520" t="s">
        <v>77</v>
      </c>
      <c r="BJ1520">
        <v>23.2</v>
      </c>
      <c r="BK1520">
        <v>23.2</v>
      </c>
      <c r="BL1520" s="2">
        <v>42965</v>
      </c>
      <c r="BM1520">
        <v>23.2</v>
      </c>
      <c r="BN1520">
        <v>200</v>
      </c>
      <c r="BO1520" t="s">
        <v>657</v>
      </c>
      <c r="BP1520" t="s">
        <v>658</v>
      </c>
      <c r="BQ1520" t="s">
        <v>659</v>
      </c>
      <c r="BR1520">
        <v>11.6</v>
      </c>
      <c r="BT1520">
        <v>15.79</v>
      </c>
      <c r="BU1520" s="2">
        <v>42087</v>
      </c>
      <c r="BV1520">
        <v>15.79</v>
      </c>
      <c r="BW1520">
        <v>15.79</v>
      </c>
      <c r="BX1520" t="s">
        <v>78</v>
      </c>
      <c r="BY1520" t="s">
        <v>9</v>
      </c>
      <c r="BZ1520" t="s">
        <v>9</v>
      </c>
      <c r="CA1520">
        <v>31.94</v>
      </c>
      <c r="CB1520" t="s">
        <v>79</v>
      </c>
      <c r="CD1520" s="2">
        <v>41001</v>
      </c>
      <c r="CI1520" s="1" t="s">
        <v>80</v>
      </c>
    </row>
    <row r="1521" spans="1:87" x14ac:dyDescent="0.25">
      <c r="A1521">
        <v>174857</v>
      </c>
      <c r="B1521" s="1" t="s">
        <v>2016</v>
      </c>
      <c r="C1521">
        <v>666</v>
      </c>
      <c r="D1521" t="s">
        <v>249</v>
      </c>
      <c r="E1521">
        <v>21.35</v>
      </c>
      <c r="F1521">
        <v>11</v>
      </c>
      <c r="G1521">
        <f t="shared" si="69"/>
        <v>234.85000000000002</v>
      </c>
      <c r="H1521" s="2">
        <v>43158</v>
      </c>
      <c r="I1521" s="2">
        <v>43216</v>
      </c>
      <c r="J1521" s="7">
        <f t="shared" ca="1" si="70"/>
        <v>3</v>
      </c>
      <c r="K1521" s="7">
        <f t="shared" ca="1" si="71"/>
        <v>2</v>
      </c>
      <c r="M1521">
        <v>14.52</v>
      </c>
      <c r="N1521">
        <v>14.82</v>
      </c>
      <c r="O1521">
        <v>14.52</v>
      </c>
      <c r="P1521">
        <v>21.35</v>
      </c>
      <c r="Q1521">
        <v>21.35</v>
      </c>
      <c r="R1521">
        <v>21.35</v>
      </c>
      <c r="S1521">
        <v>903</v>
      </c>
      <c r="T1521" s="1" t="s">
        <v>116</v>
      </c>
      <c r="U1521">
        <v>1</v>
      </c>
      <c r="V1521" s="1" t="s">
        <v>117</v>
      </c>
      <c r="Y1521" t="s">
        <v>81</v>
      </c>
      <c r="Z1521">
        <v>21</v>
      </c>
      <c r="AA1521" t="s">
        <v>81</v>
      </c>
      <c r="AD1521">
        <v>5.4</v>
      </c>
      <c r="AE1521">
        <v>330</v>
      </c>
      <c r="AF1521" t="s">
        <v>265</v>
      </c>
      <c r="AH1521" t="s">
        <v>77</v>
      </c>
      <c r="AK1521">
        <v>0</v>
      </c>
      <c r="AM1521">
        <v>34</v>
      </c>
      <c r="AN1521" t="s">
        <v>249</v>
      </c>
      <c r="AO1521">
        <v>0</v>
      </c>
      <c r="AP1521" t="s">
        <v>249</v>
      </c>
      <c r="BA1521" s="2">
        <v>42087</v>
      </c>
      <c r="BC1521">
        <v>330</v>
      </c>
      <c r="BD1521">
        <v>5.4</v>
      </c>
      <c r="BG1521" t="s">
        <v>77</v>
      </c>
      <c r="BI1521" t="s">
        <v>77</v>
      </c>
      <c r="BJ1521">
        <v>21.35</v>
      </c>
      <c r="BK1521">
        <v>21.35</v>
      </c>
      <c r="BL1521" s="2">
        <v>43216</v>
      </c>
      <c r="BM1521">
        <v>21.35</v>
      </c>
      <c r="BN1521">
        <v>50</v>
      </c>
      <c r="BO1521" t="s">
        <v>657</v>
      </c>
      <c r="BP1521" t="s">
        <v>658</v>
      </c>
      <c r="BQ1521" t="s">
        <v>659</v>
      </c>
      <c r="BR1521">
        <v>42.7</v>
      </c>
      <c r="BT1521">
        <v>14.52</v>
      </c>
      <c r="BU1521" s="2">
        <v>43158</v>
      </c>
      <c r="BV1521">
        <v>14.82</v>
      </c>
      <c r="BW1521">
        <v>14.52</v>
      </c>
      <c r="BX1521" t="s">
        <v>78</v>
      </c>
      <c r="BY1521" t="s">
        <v>9</v>
      </c>
      <c r="BZ1521" t="s">
        <v>9</v>
      </c>
      <c r="CA1521">
        <v>30.59</v>
      </c>
      <c r="CB1521" t="s">
        <v>79</v>
      </c>
      <c r="CD1521" s="2">
        <v>41001</v>
      </c>
      <c r="CI1521" s="1" t="s">
        <v>80</v>
      </c>
    </row>
    <row r="1522" spans="1:87" x14ac:dyDescent="0.25">
      <c r="A1522">
        <v>174858</v>
      </c>
      <c r="B1522" s="1" t="s">
        <v>2017</v>
      </c>
      <c r="C1522">
        <v>666</v>
      </c>
      <c r="D1522" t="s">
        <v>249</v>
      </c>
      <c r="E1522">
        <v>22.55</v>
      </c>
      <c r="F1522">
        <v>6</v>
      </c>
      <c r="G1522">
        <f t="shared" si="69"/>
        <v>135.30000000000001</v>
      </c>
      <c r="H1522" s="2">
        <v>42087</v>
      </c>
      <c r="I1522" s="2">
        <v>42991</v>
      </c>
      <c r="J1522" s="7">
        <f t="shared" ca="1" si="70"/>
        <v>39</v>
      </c>
      <c r="K1522" s="7">
        <f t="shared" ca="1" si="71"/>
        <v>9</v>
      </c>
      <c r="M1522">
        <v>15.34</v>
      </c>
      <c r="N1522">
        <v>15.34</v>
      </c>
      <c r="O1522">
        <v>15.34</v>
      </c>
      <c r="P1522">
        <v>22.55</v>
      </c>
      <c r="Q1522">
        <v>22.55</v>
      </c>
      <c r="R1522">
        <v>22.55</v>
      </c>
      <c r="S1522">
        <v>903</v>
      </c>
      <c r="T1522" s="1" t="s">
        <v>116</v>
      </c>
      <c r="U1522">
        <v>1</v>
      </c>
      <c r="V1522" s="1" t="s">
        <v>117</v>
      </c>
      <c r="Y1522" t="s">
        <v>81</v>
      </c>
      <c r="Z1522">
        <v>21</v>
      </c>
      <c r="AA1522" t="s">
        <v>81</v>
      </c>
      <c r="AD1522">
        <v>0.3</v>
      </c>
      <c r="AF1522" t="s">
        <v>85</v>
      </c>
      <c r="AH1522" t="s">
        <v>77</v>
      </c>
      <c r="AM1522">
        <v>34</v>
      </c>
      <c r="AN1522" t="s">
        <v>249</v>
      </c>
      <c r="BA1522" s="2">
        <v>42087</v>
      </c>
      <c r="BD1522">
        <v>0.3</v>
      </c>
      <c r="BG1522" t="s">
        <v>77</v>
      </c>
      <c r="BI1522" t="s">
        <v>77</v>
      </c>
      <c r="BJ1522">
        <v>22.55</v>
      </c>
      <c r="BK1522">
        <v>22.55</v>
      </c>
      <c r="BL1522" s="2">
        <v>42991</v>
      </c>
      <c r="BM1522">
        <v>22.55</v>
      </c>
      <c r="BN1522">
        <v>200</v>
      </c>
      <c r="BO1522" t="s">
        <v>657</v>
      </c>
      <c r="BP1522" t="s">
        <v>658</v>
      </c>
      <c r="BQ1522" t="s">
        <v>659</v>
      </c>
      <c r="BR1522">
        <v>11.28</v>
      </c>
      <c r="BT1522">
        <v>15.34</v>
      </c>
      <c r="BU1522" s="2">
        <v>42087</v>
      </c>
      <c r="BV1522">
        <v>15.34</v>
      </c>
      <c r="BW1522">
        <v>15.34</v>
      </c>
      <c r="BX1522" t="s">
        <v>78</v>
      </c>
      <c r="BY1522" t="s">
        <v>9</v>
      </c>
      <c r="BZ1522" t="s">
        <v>9</v>
      </c>
      <c r="CA1522">
        <v>31.97</v>
      </c>
      <c r="CB1522" t="s">
        <v>79</v>
      </c>
      <c r="CD1522" s="2">
        <v>41001</v>
      </c>
      <c r="CI1522" s="1" t="s">
        <v>80</v>
      </c>
    </row>
    <row r="1523" spans="1:87" x14ac:dyDescent="0.25">
      <c r="A1523">
        <v>174866</v>
      </c>
      <c r="B1523" s="1" t="s">
        <v>2018</v>
      </c>
      <c r="C1523">
        <v>318</v>
      </c>
      <c r="D1523" s="1" t="s">
        <v>106</v>
      </c>
      <c r="E1523">
        <v>5.6</v>
      </c>
      <c r="F1523">
        <v>3</v>
      </c>
      <c r="G1523">
        <f t="shared" si="69"/>
        <v>16.799999999999997</v>
      </c>
      <c r="H1523" s="2">
        <v>43150</v>
      </c>
      <c r="I1523" s="2">
        <v>43181</v>
      </c>
      <c r="J1523" s="7">
        <f t="shared" ca="1" si="70"/>
        <v>4</v>
      </c>
      <c r="K1523" s="7">
        <f t="shared" ca="1" si="71"/>
        <v>3</v>
      </c>
      <c r="M1523">
        <v>3.8</v>
      </c>
      <c r="N1523">
        <v>3.8</v>
      </c>
      <c r="O1523">
        <v>3.79</v>
      </c>
      <c r="P1523">
        <v>5.6</v>
      </c>
      <c r="Q1523">
        <v>5.6</v>
      </c>
      <c r="R1523">
        <v>5.6</v>
      </c>
      <c r="S1523">
        <v>904</v>
      </c>
      <c r="T1523" s="1" t="s">
        <v>107</v>
      </c>
      <c r="U1523">
        <v>1</v>
      </c>
      <c r="V1523" s="1" t="s">
        <v>108</v>
      </c>
      <c r="Y1523" t="s">
        <v>81</v>
      </c>
      <c r="Z1523">
        <v>21</v>
      </c>
      <c r="AA1523" t="s">
        <v>81</v>
      </c>
      <c r="AD1523">
        <v>1.85</v>
      </c>
      <c r="AF1523" t="s">
        <v>88</v>
      </c>
      <c r="AH1523" t="s">
        <v>77</v>
      </c>
      <c r="AM1523">
        <v>49</v>
      </c>
      <c r="AN1523" s="1" t="s">
        <v>106</v>
      </c>
      <c r="AO1523">
        <v>0</v>
      </c>
      <c r="AP1523" s="1" t="s">
        <v>106</v>
      </c>
      <c r="BA1523" s="2">
        <v>42130</v>
      </c>
      <c r="BD1523">
        <v>1.85</v>
      </c>
      <c r="BG1523" t="s">
        <v>77</v>
      </c>
      <c r="BI1523" t="s">
        <v>77</v>
      </c>
      <c r="BJ1523">
        <v>5.6</v>
      </c>
      <c r="BK1523">
        <v>5.6</v>
      </c>
      <c r="BL1523" s="2">
        <v>43181</v>
      </c>
      <c r="BM1523">
        <v>5.6</v>
      </c>
      <c r="BN1523">
        <v>125</v>
      </c>
      <c r="BO1523" t="s">
        <v>657</v>
      </c>
      <c r="BP1523" t="s">
        <v>658</v>
      </c>
      <c r="BQ1523" t="s">
        <v>659</v>
      </c>
      <c r="BR1523">
        <v>4.4800000000000004</v>
      </c>
      <c r="BT1523">
        <v>3.8</v>
      </c>
      <c r="BU1523" s="2">
        <v>43150</v>
      </c>
      <c r="BV1523">
        <v>3.8</v>
      </c>
      <c r="BW1523">
        <v>3.79</v>
      </c>
      <c r="BX1523" t="s">
        <v>78</v>
      </c>
      <c r="BY1523" t="s">
        <v>9</v>
      </c>
      <c r="BZ1523" t="s">
        <v>9</v>
      </c>
      <c r="CA1523">
        <v>32.14</v>
      </c>
      <c r="CB1523" t="s">
        <v>79</v>
      </c>
      <c r="CD1523" s="2">
        <v>41001</v>
      </c>
      <c r="CI1523" s="1" t="s">
        <v>80</v>
      </c>
    </row>
    <row r="1524" spans="1:87" x14ac:dyDescent="0.25">
      <c r="A1524">
        <v>174931</v>
      </c>
      <c r="B1524" s="1" t="s">
        <v>2019</v>
      </c>
      <c r="C1524">
        <v>111</v>
      </c>
      <c r="D1524" t="s">
        <v>405</v>
      </c>
      <c r="E1524">
        <v>16.149999999999999</v>
      </c>
      <c r="F1524">
        <v>4</v>
      </c>
      <c r="G1524">
        <f t="shared" si="69"/>
        <v>64.599999999999994</v>
      </c>
      <c r="H1524" s="2">
        <v>43151</v>
      </c>
      <c r="I1524" s="2">
        <v>43215</v>
      </c>
      <c r="J1524" s="7">
        <f t="shared" ca="1" si="70"/>
        <v>4</v>
      </c>
      <c r="K1524" s="7">
        <f t="shared" ca="1" si="71"/>
        <v>2</v>
      </c>
      <c r="M1524">
        <v>10.98</v>
      </c>
      <c r="N1524">
        <v>10.98</v>
      </c>
      <c r="O1524">
        <v>10.86</v>
      </c>
      <c r="P1524">
        <v>16.149999999999999</v>
      </c>
      <c r="Q1524">
        <v>16.149999999999999</v>
      </c>
      <c r="R1524">
        <v>16.149999999999999</v>
      </c>
      <c r="S1524">
        <v>905</v>
      </c>
      <c r="T1524" t="s">
        <v>154</v>
      </c>
      <c r="U1524">
        <v>3</v>
      </c>
      <c r="V1524" s="1" t="s">
        <v>155</v>
      </c>
      <c r="Y1524" t="s">
        <v>81</v>
      </c>
      <c r="Z1524">
        <v>21</v>
      </c>
      <c r="AA1524" t="s">
        <v>81</v>
      </c>
      <c r="AD1524">
        <v>1.87</v>
      </c>
      <c r="AF1524" t="s">
        <v>88</v>
      </c>
      <c r="AH1524" t="s">
        <v>77</v>
      </c>
      <c r="AM1524">
        <v>25</v>
      </c>
      <c r="AN1524" t="s">
        <v>500</v>
      </c>
      <c r="AO1524">
        <v>0</v>
      </c>
      <c r="AP1524" t="s">
        <v>500</v>
      </c>
      <c r="BA1524" s="2">
        <v>42419</v>
      </c>
      <c r="BD1524">
        <v>1.87</v>
      </c>
      <c r="BG1524" t="s">
        <v>77</v>
      </c>
      <c r="BI1524" t="s">
        <v>77</v>
      </c>
      <c r="BJ1524">
        <v>16.149999999999999</v>
      </c>
      <c r="BK1524">
        <v>16.149999999999999</v>
      </c>
      <c r="BL1524" s="2">
        <v>43215</v>
      </c>
      <c r="BM1524">
        <v>16.149999999999999</v>
      </c>
      <c r="BN1524">
        <v>50</v>
      </c>
      <c r="BO1524" t="s">
        <v>657</v>
      </c>
      <c r="BP1524" t="s">
        <v>658</v>
      </c>
      <c r="BQ1524" t="s">
        <v>659</v>
      </c>
      <c r="BR1524">
        <v>32.299999999999997</v>
      </c>
      <c r="BT1524">
        <v>10.98</v>
      </c>
      <c r="BU1524" s="2">
        <v>43151</v>
      </c>
      <c r="BV1524">
        <v>10.98</v>
      </c>
      <c r="BW1524">
        <v>10.86</v>
      </c>
      <c r="BX1524" t="s">
        <v>78</v>
      </c>
      <c r="BY1524" t="s">
        <v>9</v>
      </c>
      <c r="BZ1524" t="s">
        <v>9</v>
      </c>
      <c r="CA1524">
        <v>32.01</v>
      </c>
      <c r="CB1524" t="s">
        <v>79</v>
      </c>
      <c r="CD1524" s="2">
        <v>41001</v>
      </c>
      <c r="CI1524" s="1" t="s">
        <v>80</v>
      </c>
    </row>
    <row r="1525" spans="1:87" x14ac:dyDescent="0.25">
      <c r="A1525">
        <v>174932</v>
      </c>
      <c r="B1525" s="1" t="s">
        <v>2020</v>
      </c>
      <c r="C1525">
        <v>111</v>
      </c>
      <c r="D1525" t="s">
        <v>405</v>
      </c>
      <c r="E1525">
        <v>14.2</v>
      </c>
      <c r="F1525">
        <v>1</v>
      </c>
      <c r="G1525">
        <f t="shared" si="69"/>
        <v>14.2</v>
      </c>
      <c r="H1525" s="2">
        <v>42419</v>
      </c>
      <c r="I1525" s="2">
        <v>43214</v>
      </c>
      <c r="J1525" s="7">
        <f t="shared" ca="1" si="70"/>
        <v>28</v>
      </c>
      <c r="K1525" s="7">
        <f t="shared" ca="1" si="71"/>
        <v>2</v>
      </c>
      <c r="M1525">
        <v>9.66</v>
      </c>
      <c r="N1525">
        <v>9.66</v>
      </c>
      <c r="O1525">
        <v>9.66</v>
      </c>
      <c r="P1525">
        <v>14.2</v>
      </c>
      <c r="Q1525">
        <v>14.2</v>
      </c>
      <c r="R1525">
        <v>14.2</v>
      </c>
      <c r="S1525">
        <v>905</v>
      </c>
      <c r="T1525" t="s">
        <v>154</v>
      </c>
      <c r="U1525">
        <v>3</v>
      </c>
      <c r="V1525" s="1" t="s">
        <v>155</v>
      </c>
      <c r="Y1525" t="s">
        <v>81</v>
      </c>
      <c r="Z1525">
        <v>21</v>
      </c>
      <c r="AA1525" t="s">
        <v>81</v>
      </c>
      <c r="AD1525">
        <v>1.33</v>
      </c>
      <c r="AE1525">
        <v>30</v>
      </c>
      <c r="AF1525" t="s">
        <v>85</v>
      </c>
      <c r="AH1525" t="s">
        <v>77</v>
      </c>
      <c r="AM1525">
        <v>25</v>
      </c>
      <c r="AN1525" t="s">
        <v>500</v>
      </c>
      <c r="BA1525" s="2">
        <v>42419</v>
      </c>
      <c r="BC1525">
        <v>30</v>
      </c>
      <c r="BD1525">
        <v>1.33</v>
      </c>
      <c r="BG1525" t="s">
        <v>77</v>
      </c>
      <c r="BI1525" t="s">
        <v>77</v>
      </c>
      <c r="BJ1525">
        <v>14.2</v>
      </c>
      <c r="BK1525">
        <v>14.2</v>
      </c>
      <c r="BL1525" s="2">
        <v>43214</v>
      </c>
      <c r="BM1525">
        <v>14.2</v>
      </c>
      <c r="BN1525">
        <v>50</v>
      </c>
      <c r="BO1525" t="s">
        <v>657</v>
      </c>
      <c r="BP1525" t="s">
        <v>658</v>
      </c>
      <c r="BQ1525" t="s">
        <v>659</v>
      </c>
      <c r="BR1525">
        <v>28.4</v>
      </c>
      <c r="BT1525">
        <v>9.66</v>
      </c>
      <c r="BU1525" s="2">
        <v>42419</v>
      </c>
      <c r="BV1525">
        <v>9.66</v>
      </c>
      <c r="BW1525">
        <v>9.66</v>
      </c>
      <c r="BX1525" t="s">
        <v>78</v>
      </c>
      <c r="BY1525" t="s">
        <v>9</v>
      </c>
      <c r="BZ1525" t="s">
        <v>9</v>
      </c>
      <c r="CA1525">
        <v>31.97</v>
      </c>
      <c r="CB1525" t="s">
        <v>79</v>
      </c>
      <c r="CD1525" s="2">
        <v>41001</v>
      </c>
      <c r="CI1525" s="1" t="s">
        <v>80</v>
      </c>
    </row>
    <row r="1526" spans="1:87" x14ac:dyDescent="0.25">
      <c r="A1526">
        <v>174982</v>
      </c>
      <c r="B1526" s="1" t="s">
        <v>2021</v>
      </c>
      <c r="C1526">
        <v>318</v>
      </c>
      <c r="D1526" s="1" t="s">
        <v>106</v>
      </c>
      <c r="E1526">
        <v>7.4</v>
      </c>
      <c r="F1526">
        <v>4</v>
      </c>
      <c r="G1526">
        <f t="shared" si="69"/>
        <v>29.6</v>
      </c>
      <c r="H1526" s="2">
        <v>42737</v>
      </c>
      <c r="I1526" s="2">
        <v>43125</v>
      </c>
      <c r="J1526" s="7">
        <f t="shared" ca="1" si="70"/>
        <v>17</v>
      </c>
      <c r="K1526" s="7">
        <f t="shared" ca="1" si="71"/>
        <v>5</v>
      </c>
      <c r="M1526">
        <v>4.8</v>
      </c>
      <c r="N1526">
        <v>4.8</v>
      </c>
      <c r="O1526">
        <v>4.8600000000000003</v>
      </c>
      <c r="P1526">
        <v>7.4</v>
      </c>
      <c r="Q1526">
        <v>7.4</v>
      </c>
      <c r="R1526">
        <v>7.4</v>
      </c>
      <c r="S1526">
        <v>904</v>
      </c>
      <c r="T1526" s="1" t="s">
        <v>107</v>
      </c>
      <c r="U1526">
        <v>1</v>
      </c>
      <c r="V1526" s="1" t="s">
        <v>108</v>
      </c>
      <c r="Y1526" t="s">
        <v>81</v>
      </c>
      <c r="Z1526">
        <v>21</v>
      </c>
      <c r="AA1526" t="s">
        <v>81</v>
      </c>
      <c r="AD1526">
        <v>0.55000000000000004</v>
      </c>
      <c r="AF1526" t="s">
        <v>88</v>
      </c>
      <c r="AH1526" t="s">
        <v>77</v>
      </c>
      <c r="AK1526">
        <v>0</v>
      </c>
      <c r="AM1526">
        <v>49</v>
      </c>
      <c r="AN1526" s="1" t="s">
        <v>106</v>
      </c>
      <c r="AO1526">
        <v>0</v>
      </c>
      <c r="AP1526" s="1" t="s">
        <v>106</v>
      </c>
      <c r="BA1526" s="2">
        <v>42529</v>
      </c>
      <c r="BD1526">
        <v>0.55000000000000004</v>
      </c>
      <c r="BG1526" t="s">
        <v>77</v>
      </c>
      <c r="BI1526" t="s">
        <v>77</v>
      </c>
      <c r="BJ1526">
        <v>7.4</v>
      </c>
      <c r="BK1526">
        <v>7.4</v>
      </c>
      <c r="BL1526" s="2">
        <v>43125</v>
      </c>
      <c r="BM1526">
        <v>7.4</v>
      </c>
      <c r="BT1526">
        <v>4.8</v>
      </c>
      <c r="BU1526" s="2">
        <v>42737</v>
      </c>
      <c r="BV1526">
        <v>4.8</v>
      </c>
      <c r="BW1526">
        <v>4.8600000000000003</v>
      </c>
      <c r="BX1526" t="s">
        <v>78</v>
      </c>
      <c r="BY1526" t="s">
        <v>9</v>
      </c>
      <c r="BZ1526" t="s">
        <v>9</v>
      </c>
      <c r="CA1526">
        <v>35.14</v>
      </c>
      <c r="CB1526" t="s">
        <v>79</v>
      </c>
      <c r="CD1526" s="2">
        <v>41001</v>
      </c>
      <c r="CI1526" s="1" t="s">
        <v>80</v>
      </c>
    </row>
    <row r="1527" spans="1:87" x14ac:dyDescent="0.25">
      <c r="A1527">
        <v>174983</v>
      </c>
      <c r="B1527" s="1" t="s">
        <v>2022</v>
      </c>
      <c r="C1527">
        <v>318</v>
      </c>
      <c r="D1527" s="1" t="s">
        <v>106</v>
      </c>
      <c r="E1527">
        <v>5.4</v>
      </c>
      <c r="F1527">
        <v>4</v>
      </c>
      <c r="G1527">
        <f t="shared" si="69"/>
        <v>21.6</v>
      </c>
      <c r="H1527" s="2">
        <v>43150</v>
      </c>
      <c r="I1527" s="2">
        <v>43224</v>
      </c>
      <c r="J1527" s="7">
        <f t="shared" ca="1" si="70"/>
        <v>4</v>
      </c>
      <c r="K1527" s="7">
        <f t="shared" ca="1" si="71"/>
        <v>1</v>
      </c>
      <c r="M1527">
        <v>3.68</v>
      </c>
      <c r="N1527">
        <v>3.68</v>
      </c>
      <c r="O1527">
        <v>3.87</v>
      </c>
      <c r="P1527">
        <v>5.4</v>
      </c>
      <c r="Q1527">
        <v>5.4</v>
      </c>
      <c r="R1527">
        <v>5.4</v>
      </c>
      <c r="S1527">
        <v>904</v>
      </c>
      <c r="T1527" s="1" t="s">
        <v>107</v>
      </c>
      <c r="U1527">
        <v>1</v>
      </c>
      <c r="V1527" s="1" t="s">
        <v>108</v>
      </c>
      <c r="Y1527" t="s">
        <v>81</v>
      </c>
      <c r="Z1527">
        <v>21</v>
      </c>
      <c r="AA1527" t="s">
        <v>81</v>
      </c>
      <c r="AD1527">
        <v>3.11</v>
      </c>
      <c r="AE1527">
        <v>120</v>
      </c>
      <c r="AF1527" t="s">
        <v>88</v>
      </c>
      <c r="AH1527" t="s">
        <v>77</v>
      </c>
      <c r="AK1527">
        <v>0</v>
      </c>
      <c r="AM1527">
        <v>49</v>
      </c>
      <c r="AN1527" s="1" t="s">
        <v>106</v>
      </c>
      <c r="AO1527">
        <v>0</v>
      </c>
      <c r="AP1527" s="1" t="s">
        <v>106</v>
      </c>
      <c r="BA1527" s="2">
        <v>42284</v>
      </c>
      <c r="BC1527">
        <v>120</v>
      </c>
      <c r="BD1527">
        <v>3.11</v>
      </c>
      <c r="BG1527" t="s">
        <v>77</v>
      </c>
      <c r="BI1527" t="s">
        <v>77</v>
      </c>
      <c r="BJ1527">
        <v>5.4</v>
      </c>
      <c r="BK1527">
        <v>5.4</v>
      </c>
      <c r="BL1527" s="2">
        <v>43224</v>
      </c>
      <c r="BM1527">
        <v>5.4</v>
      </c>
      <c r="BT1527">
        <v>3.68</v>
      </c>
      <c r="BU1527" s="2">
        <v>43150</v>
      </c>
      <c r="BV1527">
        <v>3.68</v>
      </c>
      <c r="BW1527">
        <v>3.87</v>
      </c>
      <c r="BX1527" t="s">
        <v>78</v>
      </c>
      <c r="BY1527" t="s">
        <v>9</v>
      </c>
      <c r="BZ1527" t="s">
        <v>9</v>
      </c>
      <c r="CA1527">
        <v>31.85</v>
      </c>
      <c r="CB1527" t="s">
        <v>79</v>
      </c>
      <c r="CD1527" s="2">
        <v>41001</v>
      </c>
      <c r="CI1527" s="1" t="s">
        <v>80</v>
      </c>
    </row>
    <row r="1528" spans="1:87" x14ac:dyDescent="0.25">
      <c r="A1528">
        <v>174984</v>
      </c>
      <c r="B1528" s="1" t="s">
        <v>2023</v>
      </c>
      <c r="C1528">
        <v>318</v>
      </c>
      <c r="D1528" s="1" t="s">
        <v>106</v>
      </c>
      <c r="E1528">
        <v>6.6</v>
      </c>
      <c r="F1528">
        <v>2</v>
      </c>
      <c r="G1528">
        <f t="shared" si="69"/>
        <v>13.2</v>
      </c>
      <c r="H1528" s="2">
        <v>43150</v>
      </c>
      <c r="I1528" s="2">
        <v>43111</v>
      </c>
      <c r="J1528" s="7">
        <f t="shared" ca="1" si="70"/>
        <v>4</v>
      </c>
      <c r="K1528" s="7">
        <f t="shared" ca="1" si="71"/>
        <v>5</v>
      </c>
      <c r="M1528">
        <v>4.5</v>
      </c>
      <c r="N1528">
        <v>4.5</v>
      </c>
      <c r="O1528">
        <v>4.5</v>
      </c>
      <c r="P1528">
        <v>6.6</v>
      </c>
      <c r="Q1528">
        <v>6.8</v>
      </c>
      <c r="R1528">
        <v>6.8</v>
      </c>
      <c r="S1528">
        <v>904</v>
      </c>
      <c r="T1528" s="1" t="s">
        <v>107</v>
      </c>
      <c r="U1528">
        <v>1</v>
      </c>
      <c r="V1528" s="1" t="s">
        <v>108</v>
      </c>
      <c r="Y1528" t="s">
        <v>81</v>
      </c>
      <c r="Z1528">
        <v>21</v>
      </c>
      <c r="AA1528" t="s">
        <v>81</v>
      </c>
      <c r="AD1528">
        <v>1.71</v>
      </c>
      <c r="AF1528" t="s">
        <v>88</v>
      </c>
      <c r="AH1528" t="s">
        <v>77</v>
      </c>
      <c r="AK1528">
        <v>0</v>
      </c>
      <c r="AM1528">
        <v>49</v>
      </c>
      <c r="AN1528" s="1" t="s">
        <v>106</v>
      </c>
      <c r="AO1528">
        <v>0</v>
      </c>
      <c r="AP1528" s="1" t="s">
        <v>106</v>
      </c>
      <c r="BA1528" s="2">
        <v>42188</v>
      </c>
      <c r="BD1528">
        <v>1.71</v>
      </c>
      <c r="BG1528" t="s">
        <v>77</v>
      </c>
      <c r="BI1528" t="s">
        <v>77</v>
      </c>
      <c r="BJ1528">
        <v>6.6</v>
      </c>
      <c r="BK1528">
        <v>6.8</v>
      </c>
      <c r="BL1528" s="2">
        <v>43111</v>
      </c>
      <c r="BM1528">
        <v>6.8</v>
      </c>
      <c r="BN1528">
        <v>125</v>
      </c>
      <c r="BT1528">
        <v>4.5</v>
      </c>
      <c r="BU1528" s="2">
        <v>43150</v>
      </c>
      <c r="BV1528">
        <v>4.5</v>
      </c>
      <c r="BW1528">
        <v>4.5</v>
      </c>
      <c r="BX1528" t="s">
        <v>78</v>
      </c>
      <c r="BY1528" t="s">
        <v>9</v>
      </c>
      <c r="BZ1528" t="s">
        <v>9</v>
      </c>
      <c r="CA1528">
        <v>33.82</v>
      </c>
      <c r="CB1528" t="s">
        <v>79</v>
      </c>
      <c r="CD1528" s="2">
        <v>41001</v>
      </c>
      <c r="CI1528" s="1" t="s">
        <v>80</v>
      </c>
    </row>
    <row r="1529" spans="1:87" x14ac:dyDescent="0.25">
      <c r="A1529">
        <v>175045</v>
      </c>
      <c r="B1529" s="1" t="s">
        <v>2024</v>
      </c>
      <c r="C1529">
        <v>937</v>
      </c>
      <c r="D1529" s="1" t="s">
        <v>1143</v>
      </c>
      <c r="E1529">
        <v>16.75</v>
      </c>
      <c r="F1529">
        <v>2</v>
      </c>
      <c r="G1529">
        <f t="shared" si="69"/>
        <v>33.5</v>
      </c>
      <c r="H1529" s="2">
        <v>43201</v>
      </c>
      <c r="I1529" s="2">
        <v>43200</v>
      </c>
      <c r="J1529" s="7">
        <f t="shared" ca="1" si="70"/>
        <v>2</v>
      </c>
      <c r="K1529" s="7">
        <f t="shared" ca="1" si="71"/>
        <v>2</v>
      </c>
      <c r="M1529">
        <v>10.88</v>
      </c>
      <c r="N1529">
        <v>11.17</v>
      </c>
      <c r="O1529">
        <v>11.17</v>
      </c>
      <c r="P1529">
        <v>16.75</v>
      </c>
      <c r="Q1529">
        <v>16.75</v>
      </c>
      <c r="R1529">
        <v>16.75</v>
      </c>
      <c r="S1529">
        <v>902</v>
      </c>
      <c r="T1529" t="s">
        <v>143</v>
      </c>
      <c r="U1529">
        <v>4</v>
      </c>
      <c r="V1529" s="1" t="s">
        <v>715</v>
      </c>
      <c r="Y1529" t="s">
        <v>81</v>
      </c>
      <c r="Z1529">
        <v>21</v>
      </c>
      <c r="AA1529" t="s">
        <v>81</v>
      </c>
      <c r="AD1529">
        <v>14.67</v>
      </c>
      <c r="AE1529">
        <v>60</v>
      </c>
      <c r="AF1529" t="s">
        <v>265</v>
      </c>
      <c r="AH1529" t="s">
        <v>77</v>
      </c>
      <c r="AK1529">
        <v>0</v>
      </c>
      <c r="AM1529">
        <v>5</v>
      </c>
      <c r="AN1529" s="1" t="s">
        <v>205</v>
      </c>
      <c r="AO1529">
        <v>0</v>
      </c>
      <c r="AP1529" s="1" t="s">
        <v>205</v>
      </c>
      <c r="BA1529" s="2">
        <v>42191</v>
      </c>
      <c r="BC1529">
        <v>60</v>
      </c>
      <c r="BD1529">
        <v>14.67</v>
      </c>
      <c r="BG1529" t="s">
        <v>77</v>
      </c>
      <c r="BI1529" t="s">
        <v>77</v>
      </c>
      <c r="BJ1529">
        <v>16.75</v>
      </c>
      <c r="BK1529">
        <v>16.75</v>
      </c>
      <c r="BL1529" s="2">
        <v>43200</v>
      </c>
      <c r="BM1529">
        <v>16.75</v>
      </c>
      <c r="BN1529">
        <v>35</v>
      </c>
      <c r="BT1529">
        <v>10.88</v>
      </c>
      <c r="BU1529" s="2">
        <v>43201</v>
      </c>
      <c r="BV1529">
        <v>11.17</v>
      </c>
      <c r="BW1529">
        <v>11.17</v>
      </c>
      <c r="BX1529" t="s">
        <v>78</v>
      </c>
      <c r="BY1529" t="s">
        <v>9</v>
      </c>
      <c r="BZ1529" t="s">
        <v>9</v>
      </c>
      <c r="CA1529">
        <v>33.31</v>
      </c>
      <c r="CB1529" t="s">
        <v>79</v>
      </c>
      <c r="CD1529" s="2">
        <v>41001</v>
      </c>
      <c r="CI1529" s="1" t="s">
        <v>80</v>
      </c>
    </row>
    <row r="1530" spans="1:87" x14ac:dyDescent="0.25">
      <c r="A1530">
        <v>175054</v>
      </c>
      <c r="B1530" s="1" t="s">
        <v>2025</v>
      </c>
      <c r="C1530">
        <v>609</v>
      </c>
      <c r="D1530" s="1" t="s">
        <v>1430</v>
      </c>
      <c r="E1530">
        <v>20.350000000000001</v>
      </c>
      <c r="F1530">
        <v>1</v>
      </c>
      <c r="G1530">
        <f t="shared" si="69"/>
        <v>20.350000000000001</v>
      </c>
      <c r="H1530" s="2">
        <v>42990</v>
      </c>
      <c r="I1530" s="2">
        <v>42989</v>
      </c>
      <c r="J1530" s="7">
        <f t="shared" ca="1" si="70"/>
        <v>9</v>
      </c>
      <c r="K1530" s="7">
        <f t="shared" ca="1" si="71"/>
        <v>9</v>
      </c>
      <c r="M1530">
        <v>14.26</v>
      </c>
      <c r="N1530">
        <v>14.26</v>
      </c>
      <c r="O1530">
        <v>14.26</v>
      </c>
      <c r="P1530">
        <v>20.350000000000001</v>
      </c>
      <c r="Q1530">
        <v>14.95</v>
      </c>
      <c r="R1530">
        <v>14.95</v>
      </c>
      <c r="S1530">
        <v>901</v>
      </c>
      <c r="T1530" t="s">
        <v>101</v>
      </c>
      <c r="U1530">
        <v>7</v>
      </c>
      <c r="V1530" t="s">
        <v>102</v>
      </c>
      <c r="Y1530" t="s">
        <v>81</v>
      </c>
      <c r="Z1530">
        <v>21</v>
      </c>
      <c r="AA1530" t="s">
        <v>81</v>
      </c>
      <c r="AD1530">
        <v>1</v>
      </c>
      <c r="AF1530" t="s">
        <v>88</v>
      </c>
      <c r="AH1530" t="s">
        <v>77</v>
      </c>
      <c r="AM1530">
        <v>2</v>
      </c>
      <c r="AN1530" s="1" t="s">
        <v>89</v>
      </c>
      <c r="AO1530">
        <v>0</v>
      </c>
      <c r="AP1530" s="1" t="s">
        <v>89</v>
      </c>
      <c r="BA1530" s="2">
        <v>42517</v>
      </c>
      <c r="BD1530">
        <v>1</v>
      </c>
      <c r="BG1530" t="s">
        <v>77</v>
      </c>
      <c r="BI1530" t="s">
        <v>77</v>
      </c>
      <c r="BJ1530">
        <v>20.350000000000001</v>
      </c>
      <c r="BK1530">
        <v>14.95</v>
      </c>
      <c r="BL1530" s="2">
        <v>42989</v>
      </c>
      <c r="BM1530">
        <v>14.95</v>
      </c>
      <c r="BN1530">
        <v>100</v>
      </c>
      <c r="BO1530" t="s">
        <v>657</v>
      </c>
      <c r="BP1530" t="s">
        <v>658</v>
      </c>
      <c r="BQ1530" t="s">
        <v>659</v>
      </c>
      <c r="BR1530">
        <v>20.350000000000001</v>
      </c>
      <c r="BT1530">
        <v>14.26</v>
      </c>
      <c r="BU1530" s="2">
        <v>42990</v>
      </c>
      <c r="BV1530">
        <v>14.26</v>
      </c>
      <c r="BW1530">
        <v>14.26</v>
      </c>
      <c r="BX1530" t="s">
        <v>78</v>
      </c>
      <c r="BY1530" t="s">
        <v>9</v>
      </c>
      <c r="BZ1530" t="s">
        <v>9</v>
      </c>
      <c r="CA1530">
        <v>4.62</v>
      </c>
      <c r="CB1530" t="s">
        <v>79</v>
      </c>
      <c r="CD1530" s="2">
        <v>41001</v>
      </c>
      <c r="CI1530" s="1" t="s">
        <v>80</v>
      </c>
    </row>
    <row r="1531" spans="1:87" x14ac:dyDescent="0.25">
      <c r="A1531">
        <v>175055</v>
      </c>
      <c r="B1531" s="1" t="s">
        <v>2026</v>
      </c>
      <c r="C1531">
        <v>609</v>
      </c>
      <c r="D1531" s="1" t="s">
        <v>1430</v>
      </c>
      <c r="E1531">
        <v>21.2</v>
      </c>
      <c r="F1531">
        <v>1</v>
      </c>
      <c r="G1531">
        <f t="shared" si="69"/>
        <v>21.2</v>
      </c>
      <c r="H1531" s="2">
        <v>43059</v>
      </c>
      <c r="I1531" s="2">
        <v>43048</v>
      </c>
      <c r="J1531" s="7">
        <f t="shared" ca="1" si="70"/>
        <v>7</v>
      </c>
      <c r="K1531" s="7">
        <f t="shared" ca="1" si="71"/>
        <v>7</v>
      </c>
      <c r="M1531">
        <v>14.2</v>
      </c>
      <c r="N1531">
        <v>14.2</v>
      </c>
      <c r="O1531">
        <v>14.2</v>
      </c>
      <c r="P1531">
        <v>21.2</v>
      </c>
      <c r="Q1531">
        <v>21.2</v>
      </c>
      <c r="R1531">
        <v>21.23</v>
      </c>
      <c r="S1531">
        <v>901</v>
      </c>
      <c r="T1531" t="s">
        <v>101</v>
      </c>
      <c r="U1531">
        <v>7</v>
      </c>
      <c r="V1531" t="s">
        <v>102</v>
      </c>
      <c r="Y1531" t="s">
        <v>81</v>
      </c>
      <c r="Z1531">
        <v>21</v>
      </c>
      <c r="AA1531" t="s">
        <v>81</v>
      </c>
      <c r="AD1531">
        <v>2.67</v>
      </c>
      <c r="AF1531" t="s">
        <v>88</v>
      </c>
      <c r="AH1531" t="s">
        <v>77</v>
      </c>
      <c r="AM1531">
        <v>3</v>
      </c>
      <c r="AN1531" s="1" t="s">
        <v>138</v>
      </c>
      <c r="AO1531">
        <v>0</v>
      </c>
      <c r="AP1531" s="1" t="s">
        <v>182</v>
      </c>
      <c r="BA1531" s="2">
        <v>42517</v>
      </c>
      <c r="BD1531">
        <v>2.67</v>
      </c>
      <c r="BG1531" t="s">
        <v>77</v>
      </c>
      <c r="BI1531" t="s">
        <v>77</v>
      </c>
      <c r="BJ1531">
        <v>21.2</v>
      </c>
      <c r="BK1531">
        <v>21.2</v>
      </c>
      <c r="BL1531" s="2">
        <v>43048</v>
      </c>
      <c r="BM1531">
        <v>21.23</v>
      </c>
      <c r="BN1531">
        <v>100</v>
      </c>
      <c r="BO1531" t="s">
        <v>657</v>
      </c>
      <c r="BP1531" t="s">
        <v>658</v>
      </c>
      <c r="BQ1531" t="s">
        <v>659</v>
      </c>
      <c r="BR1531">
        <v>21.2</v>
      </c>
      <c r="BT1531">
        <v>14.2</v>
      </c>
      <c r="BU1531" s="2">
        <v>43059</v>
      </c>
      <c r="BV1531">
        <v>14.2</v>
      </c>
      <c r="BW1531">
        <v>14.2</v>
      </c>
      <c r="BX1531" t="s">
        <v>78</v>
      </c>
      <c r="BY1531" t="s">
        <v>9</v>
      </c>
      <c r="BZ1531" t="s">
        <v>9</v>
      </c>
      <c r="CA1531">
        <v>33.11</v>
      </c>
      <c r="CB1531" t="s">
        <v>79</v>
      </c>
      <c r="CD1531" s="2">
        <v>41001</v>
      </c>
      <c r="CI1531" s="1" t="s">
        <v>80</v>
      </c>
    </row>
    <row r="1532" spans="1:87" x14ac:dyDescent="0.25">
      <c r="A1532">
        <v>175193</v>
      </c>
      <c r="B1532" s="1" t="s">
        <v>2027</v>
      </c>
      <c r="C1532">
        <v>1250</v>
      </c>
      <c r="D1532" s="1" t="s">
        <v>1872</v>
      </c>
      <c r="E1532">
        <v>19.899999999999999</v>
      </c>
      <c r="F1532">
        <v>1</v>
      </c>
      <c r="G1532">
        <f t="shared" si="69"/>
        <v>19.899999999999999</v>
      </c>
      <c r="H1532" s="2">
        <v>42845</v>
      </c>
      <c r="I1532" s="2">
        <v>42984</v>
      </c>
      <c r="J1532" s="7">
        <f t="shared" ca="1" si="70"/>
        <v>14</v>
      </c>
      <c r="K1532" s="7">
        <f t="shared" ca="1" si="71"/>
        <v>9</v>
      </c>
      <c r="M1532">
        <v>14.23</v>
      </c>
      <c r="N1532">
        <v>14.23</v>
      </c>
      <c r="O1532">
        <v>14.23</v>
      </c>
      <c r="P1532">
        <v>19.899999999999999</v>
      </c>
      <c r="Q1532">
        <v>19.899999999999999</v>
      </c>
      <c r="R1532">
        <v>19.899999999999999</v>
      </c>
      <c r="S1532">
        <v>912</v>
      </c>
      <c r="T1532" t="s">
        <v>123</v>
      </c>
      <c r="U1532">
        <v>2</v>
      </c>
      <c r="V1532" s="1" t="s">
        <v>187</v>
      </c>
      <c r="Y1532" t="s">
        <v>81</v>
      </c>
      <c r="Z1532">
        <v>21</v>
      </c>
      <c r="AD1532">
        <v>1.1599999999999999</v>
      </c>
      <c r="AF1532" t="s">
        <v>85</v>
      </c>
      <c r="AH1532" t="s">
        <v>77</v>
      </c>
      <c r="AM1532">
        <v>30</v>
      </c>
      <c r="AN1532" t="s">
        <v>100</v>
      </c>
      <c r="AO1532">
        <v>0</v>
      </c>
      <c r="AP1532" t="s">
        <v>100</v>
      </c>
      <c r="BA1532" s="2">
        <v>42844</v>
      </c>
      <c r="BD1532">
        <v>1.1599999999999999</v>
      </c>
      <c r="BG1532" t="s">
        <v>77</v>
      </c>
      <c r="BI1532" t="s">
        <v>77</v>
      </c>
      <c r="BJ1532">
        <v>19.899999999999999</v>
      </c>
      <c r="BK1532">
        <v>19.899999999999999</v>
      </c>
      <c r="BL1532" s="2">
        <v>42984</v>
      </c>
      <c r="BM1532">
        <v>19.899999999999999</v>
      </c>
      <c r="BT1532">
        <v>14.23</v>
      </c>
      <c r="BU1532" s="2">
        <v>42845</v>
      </c>
      <c r="BV1532">
        <v>14.23</v>
      </c>
      <c r="BW1532">
        <v>14.23</v>
      </c>
      <c r="BX1532" t="s">
        <v>78</v>
      </c>
      <c r="BY1532" t="s">
        <v>9</v>
      </c>
      <c r="BZ1532" t="s">
        <v>9</v>
      </c>
      <c r="CA1532">
        <v>28.49</v>
      </c>
      <c r="CB1532" t="s">
        <v>79</v>
      </c>
      <c r="CD1532" s="2">
        <v>41001</v>
      </c>
      <c r="CI1532" s="1" t="s">
        <v>80</v>
      </c>
    </row>
    <row r="1533" spans="1:87" x14ac:dyDescent="0.25">
      <c r="A1533">
        <v>175195</v>
      </c>
      <c r="B1533" s="1" t="s">
        <v>2028</v>
      </c>
      <c r="C1533">
        <v>1521</v>
      </c>
      <c r="D1533" s="1" t="s">
        <v>228</v>
      </c>
      <c r="E1533">
        <v>15.45</v>
      </c>
      <c r="F1533">
        <v>6</v>
      </c>
      <c r="G1533">
        <f t="shared" si="69"/>
        <v>92.699999999999989</v>
      </c>
      <c r="H1533" s="2">
        <v>42765</v>
      </c>
      <c r="I1533" s="2">
        <v>43175</v>
      </c>
      <c r="J1533" s="7">
        <f t="shared" ca="1" si="70"/>
        <v>17</v>
      </c>
      <c r="K1533" s="7">
        <f t="shared" ca="1" si="71"/>
        <v>3</v>
      </c>
      <c r="M1533">
        <v>10.029999999999999</v>
      </c>
      <c r="N1533">
        <v>10.029999999999999</v>
      </c>
      <c r="O1533">
        <v>10.029999999999999</v>
      </c>
      <c r="P1533">
        <v>15.45</v>
      </c>
      <c r="Q1533">
        <v>15.45</v>
      </c>
      <c r="R1533">
        <v>15.45</v>
      </c>
      <c r="S1533">
        <v>912</v>
      </c>
      <c r="T1533" t="s">
        <v>123</v>
      </c>
      <c r="U1533">
        <v>3</v>
      </c>
      <c r="V1533" t="s">
        <v>229</v>
      </c>
      <c r="Y1533" t="s">
        <v>81</v>
      </c>
      <c r="Z1533">
        <v>21</v>
      </c>
      <c r="AD1533">
        <v>1.28</v>
      </c>
      <c r="AF1533" t="s">
        <v>265</v>
      </c>
      <c r="AH1533" t="s">
        <v>77</v>
      </c>
      <c r="AM1533">
        <v>122</v>
      </c>
      <c r="AN1533" s="1" t="s">
        <v>226</v>
      </c>
      <c r="AO1533">
        <v>0</v>
      </c>
      <c r="AP1533" s="1" t="s">
        <v>226</v>
      </c>
      <c r="BA1533" s="2">
        <v>42746</v>
      </c>
      <c r="BD1533">
        <v>1.28</v>
      </c>
      <c r="BG1533" t="s">
        <v>77</v>
      </c>
      <c r="BI1533" t="s">
        <v>77</v>
      </c>
      <c r="BJ1533">
        <v>15.45</v>
      </c>
      <c r="BK1533">
        <v>15.45</v>
      </c>
      <c r="BL1533" s="2">
        <v>43175</v>
      </c>
      <c r="BM1533">
        <v>15.45</v>
      </c>
      <c r="BN1533">
        <v>120</v>
      </c>
      <c r="BT1533">
        <v>10.029999999999999</v>
      </c>
      <c r="BU1533" s="2">
        <v>42765</v>
      </c>
      <c r="BV1533">
        <v>10.029999999999999</v>
      </c>
      <c r="BW1533">
        <v>10.029999999999999</v>
      </c>
      <c r="BX1533" t="s">
        <v>78</v>
      </c>
      <c r="BY1533" t="s">
        <v>9</v>
      </c>
      <c r="BZ1533" t="s">
        <v>9</v>
      </c>
      <c r="CA1533">
        <v>35.08</v>
      </c>
      <c r="CB1533" t="s">
        <v>79</v>
      </c>
      <c r="CD1533" s="2">
        <v>41001</v>
      </c>
      <c r="CI1533" s="1" t="s">
        <v>80</v>
      </c>
    </row>
    <row r="1534" spans="1:87" x14ac:dyDescent="0.25">
      <c r="A1534">
        <v>175196</v>
      </c>
      <c r="B1534" s="1" t="s">
        <v>2029</v>
      </c>
      <c r="C1534">
        <v>152</v>
      </c>
      <c r="D1534" s="1" t="s">
        <v>562</v>
      </c>
      <c r="E1534">
        <v>6.5</v>
      </c>
      <c r="F1534">
        <v>5</v>
      </c>
      <c r="G1534">
        <f t="shared" si="69"/>
        <v>32.5</v>
      </c>
      <c r="H1534" s="2">
        <v>42096</v>
      </c>
      <c r="I1534" s="2">
        <v>42922</v>
      </c>
      <c r="J1534" s="7">
        <f t="shared" ca="1" si="70"/>
        <v>39</v>
      </c>
      <c r="K1534" s="7">
        <f t="shared" ca="1" si="71"/>
        <v>11</v>
      </c>
      <c r="M1534">
        <v>4.42</v>
      </c>
      <c r="N1534">
        <v>4.42</v>
      </c>
      <c r="O1534">
        <v>4.42</v>
      </c>
      <c r="P1534">
        <v>6.5</v>
      </c>
      <c r="Q1534">
        <v>6.5</v>
      </c>
      <c r="R1534">
        <v>6.5</v>
      </c>
      <c r="S1534">
        <v>912</v>
      </c>
      <c r="T1534" t="s">
        <v>123</v>
      </c>
      <c r="U1534">
        <v>2</v>
      </c>
      <c r="V1534" s="1" t="s">
        <v>187</v>
      </c>
      <c r="Y1534" t="s">
        <v>81</v>
      </c>
      <c r="Z1534">
        <v>21</v>
      </c>
      <c r="AA1534" t="s">
        <v>81</v>
      </c>
      <c r="AD1534">
        <v>0.38</v>
      </c>
      <c r="AF1534" t="s">
        <v>88</v>
      </c>
      <c r="AH1534" t="s">
        <v>77</v>
      </c>
      <c r="AK1534">
        <v>0</v>
      </c>
      <c r="AM1534">
        <v>113</v>
      </c>
      <c r="AN1534" s="1" t="s">
        <v>562</v>
      </c>
      <c r="BA1534" s="2">
        <v>42096</v>
      </c>
      <c r="BD1534">
        <v>0.38</v>
      </c>
      <c r="BG1534" t="s">
        <v>77</v>
      </c>
      <c r="BI1534" t="s">
        <v>77</v>
      </c>
      <c r="BJ1534">
        <v>6.5</v>
      </c>
      <c r="BK1534">
        <v>6.5</v>
      </c>
      <c r="BL1534" s="2">
        <v>42922</v>
      </c>
      <c r="BM1534">
        <v>6.5</v>
      </c>
      <c r="BT1534">
        <v>4.42</v>
      </c>
      <c r="BU1534" s="2">
        <v>42096</v>
      </c>
      <c r="BV1534">
        <v>4.42</v>
      </c>
      <c r="BW1534">
        <v>4.42</v>
      </c>
      <c r="BX1534" t="s">
        <v>78</v>
      </c>
      <c r="BY1534" t="s">
        <v>9</v>
      </c>
      <c r="BZ1534" t="s">
        <v>9</v>
      </c>
      <c r="CA1534">
        <v>32</v>
      </c>
      <c r="CB1534" t="s">
        <v>79</v>
      </c>
      <c r="CD1534" s="2">
        <v>41001</v>
      </c>
      <c r="CI1534" s="1" t="s">
        <v>80</v>
      </c>
    </row>
    <row r="1535" spans="1:87" x14ac:dyDescent="0.25">
      <c r="A1535">
        <v>175234</v>
      </c>
      <c r="B1535" s="1" t="s">
        <v>2030</v>
      </c>
      <c r="C1535">
        <v>206</v>
      </c>
      <c r="D1535" s="1" t="s">
        <v>747</v>
      </c>
      <c r="E1535">
        <v>11.45</v>
      </c>
      <c r="F1535">
        <v>1</v>
      </c>
      <c r="G1535">
        <f t="shared" si="69"/>
        <v>11.45</v>
      </c>
      <c r="H1535" s="2">
        <v>43224</v>
      </c>
      <c r="I1535" s="2">
        <v>43224</v>
      </c>
      <c r="J1535" s="7">
        <f t="shared" ca="1" si="70"/>
        <v>1</v>
      </c>
      <c r="K1535" s="7">
        <f t="shared" ca="1" si="71"/>
        <v>1</v>
      </c>
      <c r="M1535">
        <v>8</v>
      </c>
      <c r="N1535">
        <v>8</v>
      </c>
      <c r="O1535">
        <v>8</v>
      </c>
      <c r="P1535">
        <v>11.45</v>
      </c>
      <c r="Q1535">
        <v>11.45</v>
      </c>
      <c r="R1535">
        <v>11.45</v>
      </c>
      <c r="S1535">
        <v>911</v>
      </c>
      <c r="T1535" s="1" t="s">
        <v>90</v>
      </c>
      <c r="U1535">
        <v>14</v>
      </c>
      <c r="V1535" s="1" t="s">
        <v>276</v>
      </c>
      <c r="Y1535" s="1" t="s">
        <v>84</v>
      </c>
      <c r="Z1535">
        <v>21</v>
      </c>
      <c r="AA1535" t="s">
        <v>81</v>
      </c>
      <c r="AE1535">
        <v>30</v>
      </c>
      <c r="AF1535" t="s">
        <v>88</v>
      </c>
      <c r="AH1535" t="s">
        <v>77</v>
      </c>
      <c r="AM1535">
        <v>2</v>
      </c>
      <c r="AN1535" s="1" t="s">
        <v>89</v>
      </c>
      <c r="AO1535">
        <v>0</v>
      </c>
      <c r="AP1535" s="1" t="s">
        <v>89</v>
      </c>
      <c r="BA1535" s="2">
        <v>42314</v>
      </c>
      <c r="BC1535">
        <v>30</v>
      </c>
      <c r="BG1535" t="s">
        <v>77</v>
      </c>
      <c r="BI1535" t="s">
        <v>77</v>
      </c>
      <c r="BJ1535">
        <v>11.45</v>
      </c>
      <c r="BK1535">
        <v>11.45</v>
      </c>
      <c r="BL1535" s="2">
        <v>43224</v>
      </c>
      <c r="BM1535">
        <v>11.45</v>
      </c>
      <c r="BN1535">
        <v>8</v>
      </c>
      <c r="BT1535">
        <v>8</v>
      </c>
      <c r="BU1535" s="2">
        <v>43224</v>
      </c>
      <c r="BV1535">
        <v>8</v>
      </c>
      <c r="BW1535">
        <v>8</v>
      </c>
      <c r="BX1535" t="s">
        <v>78</v>
      </c>
      <c r="BY1535" t="s">
        <v>9</v>
      </c>
      <c r="BZ1535" t="s">
        <v>9</v>
      </c>
      <c r="CA1535">
        <v>30.13</v>
      </c>
      <c r="CB1535" t="s">
        <v>79</v>
      </c>
      <c r="CD1535" s="2">
        <v>41001</v>
      </c>
      <c r="CI1535" s="1" t="s">
        <v>80</v>
      </c>
    </row>
    <row r="1536" spans="1:87" x14ac:dyDescent="0.25">
      <c r="A1536">
        <v>175235</v>
      </c>
      <c r="B1536" t="s">
        <v>2031</v>
      </c>
      <c r="C1536">
        <v>206</v>
      </c>
      <c r="D1536" s="1" t="s">
        <v>747</v>
      </c>
      <c r="E1536">
        <v>9.6999999999999993</v>
      </c>
      <c r="F1536">
        <v>1</v>
      </c>
      <c r="G1536">
        <f t="shared" si="69"/>
        <v>9.6999999999999993</v>
      </c>
      <c r="H1536" s="2">
        <v>42845</v>
      </c>
      <c r="I1536" s="2">
        <v>42844</v>
      </c>
      <c r="J1536" s="7">
        <f t="shared" ca="1" si="70"/>
        <v>14</v>
      </c>
      <c r="K1536" s="7">
        <f t="shared" ca="1" si="71"/>
        <v>14</v>
      </c>
      <c r="M1536">
        <v>6.79</v>
      </c>
      <c r="N1536">
        <v>6.79</v>
      </c>
      <c r="O1536">
        <v>6.79</v>
      </c>
      <c r="P1536">
        <v>9.6999999999999993</v>
      </c>
      <c r="Q1536">
        <v>9.6999999999999993</v>
      </c>
      <c r="R1536">
        <v>9.6999999999999993</v>
      </c>
      <c r="S1536">
        <v>911</v>
      </c>
      <c r="T1536" s="1" t="s">
        <v>90</v>
      </c>
      <c r="U1536">
        <v>14</v>
      </c>
      <c r="V1536" s="1" t="s">
        <v>276</v>
      </c>
      <c r="Y1536" s="1" t="s">
        <v>84</v>
      </c>
      <c r="Z1536">
        <v>21</v>
      </c>
      <c r="AA1536" t="s">
        <v>81</v>
      </c>
      <c r="AF1536" t="s">
        <v>88</v>
      </c>
      <c r="AH1536" t="s">
        <v>77</v>
      </c>
      <c r="AM1536">
        <v>2</v>
      </c>
      <c r="AN1536" s="1" t="s">
        <v>89</v>
      </c>
      <c r="AO1536">
        <v>0</v>
      </c>
      <c r="AP1536" s="1" t="s">
        <v>89</v>
      </c>
      <c r="BA1536" s="2">
        <v>42314</v>
      </c>
      <c r="BG1536" t="s">
        <v>77</v>
      </c>
      <c r="BI1536" t="s">
        <v>77</v>
      </c>
      <c r="BJ1536">
        <v>9.6999999999999993</v>
      </c>
      <c r="BK1536">
        <v>9.6999999999999993</v>
      </c>
      <c r="BL1536" s="2">
        <v>42844</v>
      </c>
      <c r="BM1536">
        <v>9.6999999999999993</v>
      </c>
      <c r="BN1536">
        <v>8</v>
      </c>
      <c r="BT1536">
        <v>6.79</v>
      </c>
      <c r="BU1536" s="2">
        <v>42845</v>
      </c>
      <c r="BV1536">
        <v>6.79</v>
      </c>
      <c r="BW1536">
        <v>6.79</v>
      </c>
      <c r="BX1536" t="s">
        <v>78</v>
      </c>
      <c r="BY1536" t="s">
        <v>9</v>
      </c>
      <c r="BZ1536" t="s">
        <v>9</v>
      </c>
      <c r="CA1536">
        <v>30</v>
      </c>
      <c r="CB1536" t="s">
        <v>79</v>
      </c>
      <c r="CD1536" s="2">
        <v>41001</v>
      </c>
      <c r="CI1536" s="1" t="s">
        <v>80</v>
      </c>
    </row>
    <row r="1537" spans="1:87" x14ac:dyDescent="0.25">
      <c r="A1537">
        <v>175280</v>
      </c>
      <c r="B1537" s="1" t="s">
        <v>2032</v>
      </c>
      <c r="C1537">
        <v>111</v>
      </c>
      <c r="D1537" t="s">
        <v>405</v>
      </c>
      <c r="E1537">
        <v>35.9</v>
      </c>
      <c r="F1537">
        <v>3</v>
      </c>
      <c r="G1537">
        <f t="shared" si="69"/>
        <v>107.69999999999999</v>
      </c>
      <c r="H1537" s="2">
        <v>43151</v>
      </c>
      <c r="J1537" s="7">
        <f t="shared" ca="1" si="70"/>
        <v>4</v>
      </c>
      <c r="K1537" s="7">
        <f t="shared" ca="1" si="71"/>
        <v>1442</v>
      </c>
      <c r="M1537">
        <v>24.41</v>
      </c>
      <c r="N1537">
        <v>24.41</v>
      </c>
      <c r="O1537">
        <v>24.41</v>
      </c>
      <c r="P1537">
        <v>35.9</v>
      </c>
      <c r="S1537">
        <v>911</v>
      </c>
      <c r="T1537" s="1" t="s">
        <v>90</v>
      </c>
      <c r="U1537">
        <v>2</v>
      </c>
      <c r="V1537" t="s">
        <v>287</v>
      </c>
      <c r="Y1537" s="1" t="s">
        <v>84</v>
      </c>
      <c r="Z1537">
        <v>10</v>
      </c>
      <c r="AA1537" t="s">
        <v>84</v>
      </c>
      <c r="AD1537">
        <v>0</v>
      </c>
      <c r="AH1537" t="s">
        <v>77</v>
      </c>
      <c r="AM1537">
        <v>25</v>
      </c>
      <c r="AN1537" t="s">
        <v>500</v>
      </c>
      <c r="AO1537">
        <v>0</v>
      </c>
      <c r="AP1537" t="s">
        <v>500</v>
      </c>
      <c r="BA1537" s="2">
        <v>43060</v>
      </c>
      <c r="BD1537">
        <v>0</v>
      </c>
      <c r="BG1537" t="s">
        <v>77</v>
      </c>
      <c r="BI1537" t="s">
        <v>77</v>
      </c>
      <c r="BJ1537">
        <v>35.9</v>
      </c>
      <c r="BN1537">
        <v>90</v>
      </c>
      <c r="BT1537">
        <v>24.41</v>
      </c>
      <c r="BU1537" s="2">
        <v>43151</v>
      </c>
      <c r="BV1537">
        <v>24.41</v>
      </c>
      <c r="BW1537">
        <v>24.41</v>
      </c>
      <c r="BX1537" t="s">
        <v>78</v>
      </c>
      <c r="BY1537" t="s">
        <v>9</v>
      </c>
      <c r="BZ1537" t="s">
        <v>9</v>
      </c>
      <c r="CA1537">
        <v>0</v>
      </c>
      <c r="CB1537" t="s">
        <v>79</v>
      </c>
      <c r="CD1537" s="2">
        <v>41001</v>
      </c>
      <c r="CI1537" s="1" t="s">
        <v>80</v>
      </c>
    </row>
    <row r="1538" spans="1:87" x14ac:dyDescent="0.25">
      <c r="A1538">
        <v>175312</v>
      </c>
      <c r="B1538" s="1" t="s">
        <v>2033</v>
      </c>
      <c r="C1538">
        <v>206</v>
      </c>
      <c r="D1538" s="1" t="s">
        <v>747</v>
      </c>
      <c r="E1538">
        <v>21.2</v>
      </c>
      <c r="F1538">
        <v>2</v>
      </c>
      <c r="G1538">
        <f t="shared" ref="G1538:G1601" si="72">+F1538*E1538</f>
        <v>42.4</v>
      </c>
      <c r="H1538" s="2">
        <v>42101</v>
      </c>
      <c r="I1538" s="2">
        <v>42949</v>
      </c>
      <c r="J1538" s="7">
        <f t="shared" ca="1" si="70"/>
        <v>39</v>
      </c>
      <c r="K1538" s="7">
        <f t="shared" ca="1" si="71"/>
        <v>10</v>
      </c>
      <c r="M1538">
        <v>14.41</v>
      </c>
      <c r="N1538">
        <v>14.41</v>
      </c>
      <c r="O1538">
        <v>14.41</v>
      </c>
      <c r="P1538">
        <v>21.2</v>
      </c>
      <c r="Q1538">
        <v>21.2</v>
      </c>
      <c r="R1538">
        <v>21.2</v>
      </c>
      <c r="S1538">
        <v>903</v>
      </c>
      <c r="T1538" s="1" t="s">
        <v>116</v>
      </c>
      <c r="U1538">
        <v>1</v>
      </c>
      <c r="V1538" s="1" t="s">
        <v>117</v>
      </c>
      <c r="Y1538" t="s">
        <v>81</v>
      </c>
      <c r="Z1538">
        <v>21</v>
      </c>
      <c r="AA1538" t="s">
        <v>81</v>
      </c>
      <c r="AD1538">
        <v>0.46</v>
      </c>
      <c r="AH1538" t="s">
        <v>77</v>
      </c>
      <c r="AM1538">
        <v>98</v>
      </c>
      <c r="AN1538" s="1" t="s">
        <v>242</v>
      </c>
      <c r="BA1538" s="2">
        <v>42101</v>
      </c>
      <c r="BD1538">
        <v>0.46</v>
      </c>
      <c r="BG1538" t="s">
        <v>77</v>
      </c>
      <c r="BI1538" t="s">
        <v>77</v>
      </c>
      <c r="BJ1538">
        <v>21.2</v>
      </c>
      <c r="BK1538">
        <v>21.2</v>
      </c>
      <c r="BL1538" s="2">
        <v>42949</v>
      </c>
      <c r="BM1538">
        <v>21.2</v>
      </c>
      <c r="BN1538">
        <v>200</v>
      </c>
      <c r="BO1538" t="s">
        <v>657</v>
      </c>
      <c r="BP1538" t="s">
        <v>658</v>
      </c>
      <c r="BQ1538" t="s">
        <v>659</v>
      </c>
      <c r="BR1538">
        <v>10.6</v>
      </c>
      <c r="BT1538">
        <v>14.41</v>
      </c>
      <c r="BU1538" s="2">
        <v>42101</v>
      </c>
      <c r="BV1538">
        <v>14.41</v>
      </c>
      <c r="BW1538">
        <v>14.41</v>
      </c>
      <c r="BX1538" t="s">
        <v>78</v>
      </c>
      <c r="BY1538" t="s">
        <v>9</v>
      </c>
      <c r="BZ1538" t="s">
        <v>9</v>
      </c>
      <c r="CA1538">
        <v>32.03</v>
      </c>
      <c r="CB1538" t="s">
        <v>79</v>
      </c>
      <c r="CD1538" s="2">
        <v>41001</v>
      </c>
      <c r="CI1538" s="1" t="s">
        <v>80</v>
      </c>
    </row>
    <row r="1539" spans="1:87" x14ac:dyDescent="0.25">
      <c r="A1539">
        <v>175366</v>
      </c>
      <c r="B1539" s="1" t="s">
        <v>2034</v>
      </c>
      <c r="C1539">
        <v>111</v>
      </c>
      <c r="D1539" t="s">
        <v>405</v>
      </c>
      <c r="E1539">
        <v>11.1</v>
      </c>
      <c r="F1539">
        <v>3</v>
      </c>
      <c r="G1539">
        <f t="shared" si="72"/>
        <v>33.299999999999997</v>
      </c>
      <c r="H1539" s="2">
        <v>42163</v>
      </c>
      <c r="I1539" s="2">
        <v>43095</v>
      </c>
      <c r="J1539" s="7">
        <f t="shared" ref="J1539:J1602" ca="1" si="73">ROUND(+(TODAY()-H1539)/30,0)</f>
        <v>37</v>
      </c>
      <c r="K1539" s="7">
        <f t="shared" ref="K1539:K1602" ca="1" si="74">+ROUND((TODAY()-I1539)/30,0)</f>
        <v>6</v>
      </c>
      <c r="M1539">
        <v>7.56</v>
      </c>
      <c r="N1539">
        <v>7.56</v>
      </c>
      <c r="O1539">
        <v>7.56</v>
      </c>
      <c r="P1539">
        <v>11.1</v>
      </c>
      <c r="Q1539">
        <v>11.1</v>
      </c>
      <c r="R1539">
        <v>11.1</v>
      </c>
      <c r="S1539">
        <v>905</v>
      </c>
      <c r="T1539" t="s">
        <v>154</v>
      </c>
      <c r="U1539">
        <v>6</v>
      </c>
      <c r="V1539" s="1" t="s">
        <v>459</v>
      </c>
      <c r="Y1539" t="s">
        <v>81</v>
      </c>
      <c r="Z1539">
        <v>21</v>
      </c>
      <c r="AA1539" t="s">
        <v>81</v>
      </c>
      <c r="AD1539">
        <v>0.28999999999999998</v>
      </c>
      <c r="AF1539" t="s">
        <v>88</v>
      </c>
      <c r="AH1539" t="s">
        <v>77</v>
      </c>
      <c r="AM1539">
        <v>25</v>
      </c>
      <c r="AN1539" t="s">
        <v>500</v>
      </c>
      <c r="BA1539" s="2">
        <v>42150</v>
      </c>
      <c r="BD1539">
        <v>0.28999999999999998</v>
      </c>
      <c r="BG1539" t="s">
        <v>77</v>
      </c>
      <c r="BI1539" t="s">
        <v>77</v>
      </c>
      <c r="BJ1539">
        <v>11.1</v>
      </c>
      <c r="BK1539">
        <v>11.1</v>
      </c>
      <c r="BL1539" s="2">
        <v>43095</v>
      </c>
      <c r="BM1539">
        <v>11.1</v>
      </c>
      <c r="BN1539">
        <v>5</v>
      </c>
      <c r="BT1539">
        <v>7.56</v>
      </c>
      <c r="BU1539" s="2">
        <v>42163</v>
      </c>
      <c r="BV1539">
        <v>7.56</v>
      </c>
      <c r="BW1539">
        <v>7.56</v>
      </c>
      <c r="BX1539" t="s">
        <v>78</v>
      </c>
      <c r="BY1539" t="s">
        <v>9</v>
      </c>
      <c r="BZ1539" t="s">
        <v>9</v>
      </c>
      <c r="CA1539">
        <v>31.89</v>
      </c>
      <c r="CB1539" t="s">
        <v>79</v>
      </c>
      <c r="CD1539" s="2">
        <v>41001</v>
      </c>
      <c r="CI1539" s="1" t="s">
        <v>80</v>
      </c>
    </row>
    <row r="1540" spans="1:87" x14ac:dyDescent="0.25">
      <c r="A1540">
        <v>175367</v>
      </c>
      <c r="B1540" s="1" t="s">
        <v>2035</v>
      </c>
      <c r="C1540">
        <v>111</v>
      </c>
      <c r="D1540" t="s">
        <v>405</v>
      </c>
      <c r="E1540">
        <v>21.3</v>
      </c>
      <c r="F1540">
        <v>2</v>
      </c>
      <c r="G1540">
        <f t="shared" si="72"/>
        <v>42.6</v>
      </c>
      <c r="H1540" s="2">
        <v>42874</v>
      </c>
      <c r="I1540" s="2">
        <v>43169</v>
      </c>
      <c r="J1540" s="7">
        <f t="shared" ca="1" si="73"/>
        <v>13</v>
      </c>
      <c r="K1540" s="7">
        <f t="shared" ca="1" si="74"/>
        <v>3</v>
      </c>
      <c r="M1540">
        <v>14.85</v>
      </c>
      <c r="N1540">
        <v>14.85</v>
      </c>
      <c r="O1540">
        <v>14.73</v>
      </c>
      <c r="P1540">
        <v>21.3</v>
      </c>
      <c r="Q1540">
        <v>21.3</v>
      </c>
      <c r="R1540">
        <v>21.3</v>
      </c>
      <c r="S1540">
        <v>905</v>
      </c>
      <c r="T1540" t="s">
        <v>154</v>
      </c>
      <c r="U1540">
        <v>3</v>
      </c>
      <c r="V1540" s="1" t="s">
        <v>155</v>
      </c>
      <c r="Y1540" t="s">
        <v>81</v>
      </c>
      <c r="Z1540">
        <v>21</v>
      </c>
      <c r="AA1540" t="s">
        <v>81</v>
      </c>
      <c r="AD1540">
        <v>0.62</v>
      </c>
      <c r="AF1540" t="s">
        <v>88</v>
      </c>
      <c r="AH1540" t="s">
        <v>77</v>
      </c>
      <c r="AM1540">
        <v>25</v>
      </c>
      <c r="AN1540" t="s">
        <v>500</v>
      </c>
      <c r="AO1540">
        <v>0</v>
      </c>
      <c r="AP1540" t="s">
        <v>500</v>
      </c>
      <c r="BA1540" s="2">
        <v>42150</v>
      </c>
      <c r="BD1540">
        <v>0.62</v>
      </c>
      <c r="BG1540" t="s">
        <v>77</v>
      </c>
      <c r="BI1540" t="s">
        <v>77</v>
      </c>
      <c r="BJ1540">
        <v>21.3</v>
      </c>
      <c r="BK1540">
        <v>21.3</v>
      </c>
      <c r="BL1540" s="2">
        <v>43169</v>
      </c>
      <c r="BM1540">
        <v>21.3</v>
      </c>
      <c r="BN1540">
        <v>10</v>
      </c>
      <c r="BT1540">
        <v>14.85</v>
      </c>
      <c r="BU1540" s="2">
        <v>42874</v>
      </c>
      <c r="BV1540">
        <v>14.85</v>
      </c>
      <c r="BW1540">
        <v>14.73</v>
      </c>
      <c r="BX1540" t="s">
        <v>78</v>
      </c>
      <c r="BY1540" t="s">
        <v>9</v>
      </c>
      <c r="BZ1540" t="s">
        <v>9</v>
      </c>
      <c r="CA1540">
        <v>30.28</v>
      </c>
      <c r="CB1540" t="s">
        <v>79</v>
      </c>
      <c r="CD1540" s="2">
        <v>41001</v>
      </c>
      <c r="CI1540" s="1" t="s">
        <v>80</v>
      </c>
    </row>
    <row r="1541" spans="1:87" x14ac:dyDescent="0.25">
      <c r="A1541">
        <v>158331</v>
      </c>
      <c r="B1541" s="1" t="s">
        <v>1107</v>
      </c>
      <c r="C1541">
        <v>111</v>
      </c>
      <c r="D1541" t="s">
        <v>405</v>
      </c>
      <c r="E1541">
        <v>11.95</v>
      </c>
      <c r="F1541">
        <v>4</v>
      </c>
      <c r="G1541">
        <f t="shared" si="72"/>
        <v>47.8</v>
      </c>
      <c r="H1541" s="2">
        <v>41380</v>
      </c>
      <c r="I1541" s="2">
        <v>41886</v>
      </c>
      <c r="J1541" s="7">
        <f t="shared" ca="1" si="73"/>
        <v>63</v>
      </c>
      <c r="K1541" s="7">
        <f t="shared" ca="1" si="74"/>
        <v>46</v>
      </c>
      <c r="M1541">
        <v>8.14</v>
      </c>
      <c r="N1541">
        <v>8.14</v>
      </c>
      <c r="O1541">
        <v>8.14</v>
      </c>
      <c r="P1541">
        <v>11.95</v>
      </c>
      <c r="Q1541">
        <v>11.95</v>
      </c>
      <c r="R1541">
        <v>11.95</v>
      </c>
      <c r="S1541">
        <v>903</v>
      </c>
      <c r="T1541" s="1" t="s">
        <v>116</v>
      </c>
      <c r="U1541">
        <v>3</v>
      </c>
      <c r="V1541" t="s">
        <v>693</v>
      </c>
      <c r="W1541">
        <v>1</v>
      </c>
      <c r="X1541" s="1" t="s">
        <v>131</v>
      </c>
      <c r="Y1541" t="s">
        <v>81</v>
      </c>
      <c r="Z1541">
        <v>21</v>
      </c>
      <c r="AA1541" t="s">
        <v>81</v>
      </c>
      <c r="AG1541" s="2">
        <v>40896</v>
      </c>
      <c r="AH1541" t="s">
        <v>77</v>
      </c>
      <c r="AM1541">
        <v>25</v>
      </c>
      <c r="AN1541" t="s">
        <v>500</v>
      </c>
      <c r="BA1541" s="2">
        <v>40623</v>
      </c>
      <c r="BG1541" t="s">
        <v>77</v>
      </c>
      <c r="BI1541" t="s">
        <v>77</v>
      </c>
      <c r="BJ1541">
        <v>11.95</v>
      </c>
      <c r="BK1541">
        <v>11.95</v>
      </c>
      <c r="BL1541" s="2">
        <v>41886</v>
      </c>
      <c r="BM1541">
        <v>11.95</v>
      </c>
      <c r="BN1541">
        <v>250</v>
      </c>
      <c r="BO1541" t="s">
        <v>657</v>
      </c>
      <c r="BP1541" t="s">
        <v>658</v>
      </c>
      <c r="BQ1541" t="s">
        <v>659</v>
      </c>
      <c r="BR1541">
        <v>4.78</v>
      </c>
      <c r="BT1541">
        <v>8.14</v>
      </c>
      <c r="BU1541" s="2">
        <v>41380</v>
      </c>
      <c r="BV1541">
        <v>8.14</v>
      </c>
      <c r="BW1541">
        <v>8.14</v>
      </c>
      <c r="BX1541" t="s">
        <v>78</v>
      </c>
      <c r="BY1541" t="s">
        <v>9</v>
      </c>
      <c r="BZ1541" t="s">
        <v>9</v>
      </c>
      <c r="CA1541">
        <v>31.88</v>
      </c>
      <c r="CB1541" t="s">
        <v>79</v>
      </c>
      <c r="CD1541" s="2">
        <v>41001</v>
      </c>
      <c r="CI1541" s="1" t="s">
        <v>80</v>
      </c>
    </row>
    <row r="1542" spans="1:87" x14ac:dyDescent="0.25">
      <c r="A1542">
        <v>153881</v>
      </c>
      <c r="B1542" s="1" t="s">
        <v>895</v>
      </c>
      <c r="C1542">
        <v>111</v>
      </c>
      <c r="D1542" t="s">
        <v>405</v>
      </c>
      <c r="E1542">
        <v>23.5</v>
      </c>
      <c r="F1542">
        <v>2</v>
      </c>
      <c r="G1542">
        <f t="shared" si="72"/>
        <v>47</v>
      </c>
      <c r="H1542" s="2">
        <v>40605</v>
      </c>
      <c r="I1542" s="2">
        <v>40990</v>
      </c>
      <c r="J1542" s="7">
        <f t="shared" ca="1" si="73"/>
        <v>89</v>
      </c>
      <c r="K1542" s="7">
        <f t="shared" ca="1" si="74"/>
        <v>76</v>
      </c>
      <c r="M1542">
        <v>15.98</v>
      </c>
      <c r="N1542">
        <v>15.98</v>
      </c>
      <c r="O1542">
        <v>15.9</v>
      </c>
      <c r="P1542">
        <v>23.5</v>
      </c>
      <c r="Q1542">
        <v>23.5</v>
      </c>
      <c r="R1542">
        <v>23.5</v>
      </c>
      <c r="S1542">
        <v>905</v>
      </c>
      <c r="T1542" t="s">
        <v>154</v>
      </c>
      <c r="U1542">
        <v>3</v>
      </c>
      <c r="V1542" s="1" t="s">
        <v>155</v>
      </c>
      <c r="W1542">
        <v>1</v>
      </c>
      <c r="X1542" s="1" t="s">
        <v>131</v>
      </c>
      <c r="Y1542" t="s">
        <v>81</v>
      </c>
      <c r="Z1542">
        <v>21</v>
      </c>
      <c r="AA1542" t="s">
        <v>81</v>
      </c>
      <c r="AG1542" s="2">
        <v>40897</v>
      </c>
      <c r="AH1542" t="s">
        <v>77</v>
      </c>
      <c r="AM1542">
        <v>25</v>
      </c>
      <c r="AN1542" t="s">
        <v>500</v>
      </c>
      <c r="BA1542" s="2">
        <v>40298</v>
      </c>
      <c r="BG1542" t="s">
        <v>77</v>
      </c>
      <c r="BI1542" t="s">
        <v>77</v>
      </c>
      <c r="BJ1542">
        <v>23.5</v>
      </c>
      <c r="BK1542">
        <v>23.5</v>
      </c>
      <c r="BL1542" s="2">
        <v>40990</v>
      </c>
      <c r="BM1542">
        <v>23.5</v>
      </c>
      <c r="BN1542">
        <v>50</v>
      </c>
      <c r="BO1542" t="s">
        <v>657</v>
      </c>
      <c r="BP1542" t="s">
        <v>658</v>
      </c>
      <c r="BQ1542" t="s">
        <v>659</v>
      </c>
      <c r="BR1542">
        <v>47</v>
      </c>
      <c r="BT1542">
        <v>15.98</v>
      </c>
      <c r="BU1542" s="2">
        <v>40605</v>
      </c>
      <c r="BV1542">
        <v>15.98</v>
      </c>
      <c r="BW1542">
        <v>15.9</v>
      </c>
      <c r="BX1542" t="s">
        <v>78</v>
      </c>
      <c r="BY1542" t="s">
        <v>9</v>
      </c>
      <c r="BZ1542" t="s">
        <v>9</v>
      </c>
      <c r="CA1542">
        <v>32</v>
      </c>
      <c r="CB1542" t="s">
        <v>79</v>
      </c>
      <c r="CD1542" s="2">
        <v>41001</v>
      </c>
      <c r="CI1542" s="1" t="s">
        <v>80</v>
      </c>
    </row>
    <row r="1543" spans="1:87" x14ac:dyDescent="0.25">
      <c r="A1543">
        <v>175373</v>
      </c>
      <c r="B1543" s="1" t="s">
        <v>2038</v>
      </c>
      <c r="C1543">
        <v>111</v>
      </c>
      <c r="D1543" t="s">
        <v>405</v>
      </c>
      <c r="E1543">
        <v>4.05</v>
      </c>
      <c r="F1543">
        <v>5</v>
      </c>
      <c r="G1543">
        <f t="shared" si="72"/>
        <v>20.25</v>
      </c>
      <c r="H1543" s="2">
        <v>42412</v>
      </c>
      <c r="I1543" s="2">
        <v>43038</v>
      </c>
      <c r="J1543" s="7">
        <f t="shared" ca="1" si="73"/>
        <v>28</v>
      </c>
      <c r="K1543" s="7">
        <f t="shared" ca="1" si="74"/>
        <v>7</v>
      </c>
      <c r="M1543">
        <v>2.75</v>
      </c>
      <c r="N1543">
        <v>2.75</v>
      </c>
      <c r="O1543">
        <v>2.75</v>
      </c>
      <c r="P1543">
        <v>4.05</v>
      </c>
      <c r="Q1543">
        <v>4.05</v>
      </c>
      <c r="R1543">
        <v>4.05</v>
      </c>
      <c r="S1543">
        <v>911</v>
      </c>
      <c r="T1543" s="1" t="s">
        <v>90</v>
      </c>
      <c r="U1543">
        <v>12</v>
      </c>
      <c r="V1543" s="1" t="s">
        <v>91</v>
      </c>
      <c r="Y1543" s="1" t="s">
        <v>84</v>
      </c>
      <c r="Z1543">
        <v>10</v>
      </c>
      <c r="AA1543" t="s">
        <v>84</v>
      </c>
      <c r="AD1543">
        <v>0.34</v>
      </c>
      <c r="AF1543" t="s">
        <v>88</v>
      </c>
      <c r="AH1543" t="s">
        <v>77</v>
      </c>
      <c r="AM1543">
        <v>25</v>
      </c>
      <c r="AN1543" t="s">
        <v>500</v>
      </c>
      <c r="BA1543" s="2">
        <v>42405</v>
      </c>
      <c r="BD1543">
        <v>0.34</v>
      </c>
      <c r="BG1543" t="s">
        <v>77</v>
      </c>
      <c r="BI1543" t="s">
        <v>77</v>
      </c>
      <c r="BJ1543">
        <v>4.05</v>
      </c>
      <c r="BK1543">
        <v>4.05</v>
      </c>
      <c r="BL1543" s="2">
        <v>43038</v>
      </c>
      <c r="BM1543">
        <v>4.05</v>
      </c>
      <c r="BN1543">
        <v>10</v>
      </c>
      <c r="BT1543">
        <v>2.75</v>
      </c>
      <c r="BU1543" s="2">
        <v>42412</v>
      </c>
      <c r="BV1543">
        <v>2.75</v>
      </c>
      <c r="BW1543">
        <v>2.75</v>
      </c>
      <c r="BX1543" t="s">
        <v>78</v>
      </c>
      <c r="BY1543" t="s">
        <v>9</v>
      </c>
      <c r="BZ1543" t="s">
        <v>9</v>
      </c>
      <c r="CA1543">
        <v>32.1</v>
      </c>
      <c r="CB1543" t="s">
        <v>79</v>
      </c>
      <c r="CD1543" s="2">
        <v>41001</v>
      </c>
      <c r="CI1543" s="1" t="s">
        <v>80</v>
      </c>
    </row>
    <row r="1544" spans="1:87" x14ac:dyDescent="0.25">
      <c r="A1544">
        <v>175374</v>
      </c>
      <c r="B1544" s="1" t="s">
        <v>2039</v>
      </c>
      <c r="C1544">
        <v>111</v>
      </c>
      <c r="D1544" t="s">
        <v>405</v>
      </c>
      <c r="E1544">
        <v>4.05</v>
      </c>
      <c r="F1544">
        <v>6</v>
      </c>
      <c r="G1544">
        <f t="shared" si="72"/>
        <v>24.299999999999997</v>
      </c>
      <c r="H1544" s="2">
        <v>42412</v>
      </c>
      <c r="I1544" s="2">
        <v>42789</v>
      </c>
      <c r="J1544" s="7">
        <f t="shared" ca="1" si="73"/>
        <v>28</v>
      </c>
      <c r="K1544" s="7">
        <f t="shared" ca="1" si="74"/>
        <v>16</v>
      </c>
      <c r="M1544">
        <v>2.75</v>
      </c>
      <c r="N1544">
        <v>2.75</v>
      </c>
      <c r="O1544">
        <v>2.75</v>
      </c>
      <c r="P1544">
        <v>4.05</v>
      </c>
      <c r="Q1544">
        <v>4.05</v>
      </c>
      <c r="R1544">
        <v>4.05</v>
      </c>
      <c r="S1544">
        <v>911</v>
      </c>
      <c r="T1544" s="1" t="s">
        <v>90</v>
      </c>
      <c r="U1544">
        <v>12</v>
      </c>
      <c r="V1544" s="1" t="s">
        <v>91</v>
      </c>
      <c r="Y1544" s="1" t="s">
        <v>84</v>
      </c>
      <c r="Z1544">
        <v>10</v>
      </c>
      <c r="AA1544" t="s">
        <v>84</v>
      </c>
      <c r="AF1544" t="s">
        <v>88</v>
      </c>
      <c r="AH1544" t="s">
        <v>77</v>
      </c>
      <c r="AM1544">
        <v>25</v>
      </c>
      <c r="AN1544" t="s">
        <v>500</v>
      </c>
      <c r="BA1544" s="2">
        <v>42405</v>
      </c>
      <c r="BG1544" t="s">
        <v>77</v>
      </c>
      <c r="BI1544" t="s">
        <v>77</v>
      </c>
      <c r="BJ1544">
        <v>4.05</v>
      </c>
      <c r="BK1544">
        <v>4.05</v>
      </c>
      <c r="BL1544" s="2">
        <v>42789</v>
      </c>
      <c r="BM1544">
        <v>4.05</v>
      </c>
      <c r="BN1544">
        <v>10</v>
      </c>
      <c r="BT1544">
        <v>2.75</v>
      </c>
      <c r="BU1544" s="2">
        <v>42412</v>
      </c>
      <c r="BV1544">
        <v>2.75</v>
      </c>
      <c r="BW1544">
        <v>2.75</v>
      </c>
      <c r="BX1544" t="s">
        <v>78</v>
      </c>
      <c r="BY1544" t="s">
        <v>9</v>
      </c>
      <c r="BZ1544" t="s">
        <v>9</v>
      </c>
      <c r="CA1544">
        <v>32.1</v>
      </c>
      <c r="CB1544" t="s">
        <v>79</v>
      </c>
      <c r="CD1544" s="2">
        <v>41001</v>
      </c>
      <c r="CI1544" s="1" t="s">
        <v>80</v>
      </c>
    </row>
    <row r="1545" spans="1:87" x14ac:dyDescent="0.25">
      <c r="A1545">
        <v>175481</v>
      </c>
      <c r="B1545" s="1" t="s">
        <v>2040</v>
      </c>
      <c r="C1545">
        <v>8001</v>
      </c>
      <c r="D1545" t="s">
        <v>400</v>
      </c>
      <c r="E1545">
        <v>13.65</v>
      </c>
      <c r="F1545">
        <v>8</v>
      </c>
      <c r="G1545">
        <f t="shared" si="72"/>
        <v>109.2</v>
      </c>
      <c r="H1545" s="2">
        <v>42397</v>
      </c>
      <c r="I1545" s="2">
        <v>43150</v>
      </c>
      <c r="J1545" s="7">
        <f t="shared" ca="1" si="73"/>
        <v>29</v>
      </c>
      <c r="K1545" s="7">
        <f t="shared" ca="1" si="74"/>
        <v>4</v>
      </c>
      <c r="M1545">
        <v>9.2899999999999991</v>
      </c>
      <c r="N1545">
        <v>9.2899999999999991</v>
      </c>
      <c r="O1545">
        <v>9.2899999999999991</v>
      </c>
      <c r="P1545">
        <v>13.65</v>
      </c>
      <c r="Q1545">
        <v>13.65</v>
      </c>
      <c r="R1545">
        <v>13.65</v>
      </c>
      <c r="S1545">
        <v>901</v>
      </c>
      <c r="T1545" t="s">
        <v>101</v>
      </c>
      <c r="U1545">
        <v>1</v>
      </c>
      <c r="V1545" s="1" t="s">
        <v>387</v>
      </c>
      <c r="W1545">
        <v>1</v>
      </c>
      <c r="X1545" s="1" t="s">
        <v>131</v>
      </c>
      <c r="Y1545" t="s">
        <v>81</v>
      </c>
      <c r="Z1545">
        <v>21</v>
      </c>
      <c r="AA1545" t="s">
        <v>81</v>
      </c>
      <c r="AD1545">
        <v>0.11</v>
      </c>
      <c r="AH1545" t="s">
        <v>77</v>
      </c>
      <c r="AK1545">
        <v>0</v>
      </c>
      <c r="AM1545">
        <v>24</v>
      </c>
      <c r="AN1545" t="s">
        <v>165</v>
      </c>
      <c r="BA1545" s="2">
        <v>42307</v>
      </c>
      <c r="BD1545">
        <v>0.11</v>
      </c>
      <c r="BG1545" t="s">
        <v>77</v>
      </c>
      <c r="BI1545" t="s">
        <v>77</v>
      </c>
      <c r="BJ1545">
        <v>13.65</v>
      </c>
      <c r="BK1545">
        <v>13.65</v>
      </c>
      <c r="BL1545" s="2">
        <v>43150</v>
      </c>
      <c r="BM1545">
        <v>13.65</v>
      </c>
      <c r="BN1545">
        <v>2</v>
      </c>
      <c r="BO1545" t="s">
        <v>657</v>
      </c>
      <c r="BP1545" t="s">
        <v>658</v>
      </c>
      <c r="BQ1545" t="s">
        <v>659</v>
      </c>
      <c r="BR1545">
        <v>682.5</v>
      </c>
      <c r="BT1545">
        <v>9.2899999999999991</v>
      </c>
      <c r="BU1545" s="2">
        <v>42397</v>
      </c>
      <c r="BV1545">
        <v>9.2899999999999991</v>
      </c>
      <c r="BW1545">
        <v>9.2899999999999991</v>
      </c>
      <c r="BX1545" t="s">
        <v>78</v>
      </c>
      <c r="BY1545" t="s">
        <v>9</v>
      </c>
      <c r="BZ1545" t="s">
        <v>9</v>
      </c>
      <c r="CA1545">
        <v>31.94</v>
      </c>
      <c r="CB1545" t="s">
        <v>79</v>
      </c>
      <c r="CD1545" s="2">
        <v>41001</v>
      </c>
      <c r="CI1545" s="1" t="s">
        <v>80</v>
      </c>
    </row>
    <row r="1546" spans="1:87" x14ac:dyDescent="0.25">
      <c r="A1546">
        <v>175578</v>
      </c>
      <c r="B1546" s="1" t="s">
        <v>2041</v>
      </c>
      <c r="C1546">
        <v>523</v>
      </c>
      <c r="D1546" t="s">
        <v>549</v>
      </c>
      <c r="E1546">
        <v>12.85</v>
      </c>
      <c r="F1546">
        <v>1</v>
      </c>
      <c r="G1546">
        <f t="shared" si="72"/>
        <v>12.85</v>
      </c>
      <c r="H1546" s="2">
        <v>43067</v>
      </c>
      <c r="I1546" s="2">
        <v>43067</v>
      </c>
      <c r="J1546" s="7">
        <f t="shared" ca="1" si="73"/>
        <v>6</v>
      </c>
      <c r="K1546" s="7">
        <f t="shared" ca="1" si="74"/>
        <v>6</v>
      </c>
      <c r="M1546">
        <v>11.87</v>
      </c>
      <c r="N1546">
        <v>11.18</v>
      </c>
      <c r="O1546">
        <v>11.87</v>
      </c>
      <c r="P1546">
        <v>12.85</v>
      </c>
      <c r="Q1546">
        <v>12.85</v>
      </c>
      <c r="R1546">
        <v>12.85</v>
      </c>
      <c r="S1546">
        <v>914</v>
      </c>
      <c r="T1546" t="s">
        <v>134</v>
      </c>
      <c r="U1546">
        <v>1</v>
      </c>
      <c r="V1546" s="1" t="s">
        <v>135</v>
      </c>
      <c r="Y1546" s="1" t="s">
        <v>84</v>
      </c>
      <c r="Z1546">
        <v>10</v>
      </c>
      <c r="AA1546" t="s">
        <v>84</v>
      </c>
      <c r="AD1546">
        <v>3</v>
      </c>
      <c r="AF1546" t="s">
        <v>88</v>
      </c>
      <c r="AH1546" t="s">
        <v>77</v>
      </c>
      <c r="AM1546">
        <v>2</v>
      </c>
      <c r="AN1546" s="1" t="s">
        <v>89</v>
      </c>
      <c r="AO1546">
        <v>0</v>
      </c>
      <c r="AP1546" s="1" t="s">
        <v>89</v>
      </c>
      <c r="BA1546" s="2">
        <v>42159</v>
      </c>
      <c r="BD1546">
        <v>3</v>
      </c>
      <c r="BG1546" t="s">
        <v>77</v>
      </c>
      <c r="BI1546" t="s">
        <v>77</v>
      </c>
      <c r="BJ1546">
        <v>12.85</v>
      </c>
      <c r="BK1546">
        <v>12.85</v>
      </c>
      <c r="BL1546" s="2">
        <v>43067</v>
      </c>
      <c r="BM1546">
        <v>12.85</v>
      </c>
      <c r="BT1546">
        <v>11.87</v>
      </c>
      <c r="BU1546" s="2">
        <v>43067</v>
      </c>
      <c r="BV1546">
        <v>11.18</v>
      </c>
      <c r="BW1546">
        <v>11.87</v>
      </c>
      <c r="BX1546" t="s">
        <v>78</v>
      </c>
      <c r="BY1546" t="s">
        <v>9</v>
      </c>
      <c r="BZ1546" t="s">
        <v>9</v>
      </c>
      <c r="CA1546">
        <v>13</v>
      </c>
      <c r="CB1546" t="s">
        <v>79</v>
      </c>
      <c r="CD1546" s="2">
        <v>41001</v>
      </c>
      <c r="CI1546" s="1" t="s">
        <v>80</v>
      </c>
    </row>
    <row r="1547" spans="1:87" x14ac:dyDescent="0.25">
      <c r="A1547">
        <v>175586</v>
      </c>
      <c r="B1547" s="1" t="s">
        <v>2042</v>
      </c>
      <c r="C1547">
        <v>54</v>
      </c>
      <c r="D1547" s="1" t="s">
        <v>149</v>
      </c>
      <c r="E1547">
        <v>94.25</v>
      </c>
      <c r="F1547">
        <v>1</v>
      </c>
      <c r="G1547">
        <f t="shared" si="72"/>
        <v>94.25</v>
      </c>
      <c r="H1547" s="2">
        <v>43169</v>
      </c>
      <c r="J1547" s="7">
        <f t="shared" ca="1" si="73"/>
        <v>3</v>
      </c>
      <c r="K1547" s="7">
        <f t="shared" ca="1" si="74"/>
        <v>1442</v>
      </c>
      <c r="M1547">
        <v>61.27</v>
      </c>
      <c r="N1547">
        <v>61.27</v>
      </c>
      <c r="O1547">
        <v>61.27</v>
      </c>
      <c r="P1547">
        <v>94.25</v>
      </c>
      <c r="S1547">
        <v>916</v>
      </c>
      <c r="T1547" s="1" t="s">
        <v>283</v>
      </c>
      <c r="Y1547" s="1" t="s">
        <v>84</v>
      </c>
      <c r="Z1547">
        <v>10</v>
      </c>
      <c r="AH1547" t="s">
        <v>77</v>
      </c>
      <c r="AM1547">
        <v>26</v>
      </c>
      <c r="AN1547" s="1" t="s">
        <v>150</v>
      </c>
      <c r="AO1547">
        <v>0</v>
      </c>
      <c r="AP1547" s="1" t="s">
        <v>150</v>
      </c>
      <c r="BA1547" s="2">
        <v>43169</v>
      </c>
      <c r="BG1547" t="s">
        <v>77</v>
      </c>
      <c r="BI1547" t="s">
        <v>77</v>
      </c>
      <c r="BJ1547">
        <v>94.25</v>
      </c>
      <c r="BN1547">
        <v>10</v>
      </c>
      <c r="BT1547">
        <v>61.27</v>
      </c>
      <c r="BU1547" s="2">
        <v>43169</v>
      </c>
      <c r="BV1547">
        <v>61.27</v>
      </c>
      <c r="BW1547">
        <v>61.27</v>
      </c>
      <c r="BX1547" t="s">
        <v>78</v>
      </c>
      <c r="BY1547" t="s">
        <v>9</v>
      </c>
      <c r="BZ1547" t="s">
        <v>9</v>
      </c>
      <c r="CA1547">
        <v>0</v>
      </c>
      <c r="CB1547" t="s">
        <v>79</v>
      </c>
      <c r="CD1547" s="2">
        <v>41001</v>
      </c>
      <c r="CI1547" s="1" t="s">
        <v>80</v>
      </c>
    </row>
    <row r="1548" spans="1:87" x14ac:dyDescent="0.25">
      <c r="A1548">
        <v>175668</v>
      </c>
      <c r="B1548" s="1" t="s">
        <v>2043</v>
      </c>
      <c r="C1548">
        <v>97</v>
      </c>
      <c r="D1548" t="s">
        <v>1254</v>
      </c>
      <c r="E1548">
        <v>2.2999999999999998</v>
      </c>
      <c r="F1548">
        <v>1</v>
      </c>
      <c r="G1548">
        <f t="shared" si="72"/>
        <v>2.2999999999999998</v>
      </c>
      <c r="H1548" s="2">
        <v>43206</v>
      </c>
      <c r="I1548" s="2">
        <v>43206</v>
      </c>
      <c r="J1548" s="7">
        <f t="shared" ca="1" si="73"/>
        <v>2</v>
      </c>
      <c r="K1548" s="7">
        <f t="shared" ca="1" si="74"/>
        <v>2</v>
      </c>
      <c r="M1548">
        <v>1.83</v>
      </c>
      <c r="N1548">
        <v>1.83</v>
      </c>
      <c r="O1548">
        <v>1.83</v>
      </c>
      <c r="P1548">
        <v>2.2999999999999998</v>
      </c>
      <c r="Q1548">
        <v>2.2999999999999998</v>
      </c>
      <c r="R1548">
        <v>2.2999999999999998</v>
      </c>
      <c r="S1548">
        <v>908</v>
      </c>
      <c r="T1548" s="1" t="s">
        <v>141</v>
      </c>
      <c r="U1548">
        <v>2</v>
      </c>
      <c r="V1548" t="s">
        <v>152</v>
      </c>
      <c r="Y1548" t="s">
        <v>81</v>
      </c>
      <c r="Z1548">
        <v>21</v>
      </c>
      <c r="AA1548" t="s">
        <v>81</v>
      </c>
      <c r="AD1548">
        <v>22.67</v>
      </c>
      <c r="AE1548">
        <v>15</v>
      </c>
      <c r="AF1548" t="s">
        <v>265</v>
      </c>
      <c r="AH1548" t="s">
        <v>77</v>
      </c>
      <c r="AM1548">
        <v>2</v>
      </c>
      <c r="AN1548" s="1" t="s">
        <v>89</v>
      </c>
      <c r="AO1548">
        <v>0</v>
      </c>
      <c r="AP1548" s="1" t="s">
        <v>89</v>
      </c>
      <c r="BA1548" s="2">
        <v>42382</v>
      </c>
      <c r="BC1548">
        <v>15</v>
      </c>
      <c r="BD1548">
        <v>22.67</v>
      </c>
      <c r="BG1548" t="s">
        <v>77</v>
      </c>
      <c r="BI1548" t="s">
        <v>77</v>
      </c>
      <c r="BJ1548">
        <v>2.2999999999999998</v>
      </c>
      <c r="BK1548">
        <v>2.2999999999999998</v>
      </c>
      <c r="BL1548" s="2">
        <v>43206</v>
      </c>
      <c r="BM1548">
        <v>2.2999999999999998</v>
      </c>
      <c r="BN1548">
        <v>200</v>
      </c>
      <c r="BO1548" t="s">
        <v>665</v>
      </c>
      <c r="BP1548" t="s">
        <v>666</v>
      </c>
      <c r="BQ1548" t="s">
        <v>667</v>
      </c>
      <c r="BR1548">
        <v>1.1499999999999999</v>
      </c>
      <c r="BT1548">
        <v>1.83</v>
      </c>
      <c r="BU1548" s="2">
        <v>43206</v>
      </c>
      <c r="BV1548">
        <v>1.83</v>
      </c>
      <c r="BW1548">
        <v>1.83</v>
      </c>
      <c r="BX1548" t="s">
        <v>78</v>
      </c>
      <c r="BY1548" t="s">
        <v>9</v>
      </c>
      <c r="BZ1548" t="s">
        <v>9</v>
      </c>
      <c r="CA1548">
        <v>20.43</v>
      </c>
      <c r="CB1548" t="s">
        <v>79</v>
      </c>
      <c r="CD1548" s="2">
        <v>41001</v>
      </c>
      <c r="CI1548" s="1" t="s">
        <v>80</v>
      </c>
    </row>
    <row r="1549" spans="1:87" x14ac:dyDescent="0.25">
      <c r="A1549">
        <v>175685</v>
      </c>
      <c r="B1549" s="1" t="s">
        <v>2044</v>
      </c>
      <c r="C1549">
        <v>147</v>
      </c>
      <c r="D1549" s="1" t="s">
        <v>179</v>
      </c>
      <c r="E1549">
        <v>4.95</v>
      </c>
      <c r="F1549">
        <v>1</v>
      </c>
      <c r="G1549">
        <f t="shared" si="72"/>
        <v>4.95</v>
      </c>
      <c r="I1549" s="2">
        <v>43224</v>
      </c>
      <c r="J1549" s="7">
        <f t="shared" ca="1" si="73"/>
        <v>1442</v>
      </c>
      <c r="K1549" s="7">
        <f t="shared" ca="1" si="74"/>
        <v>1</v>
      </c>
      <c r="P1549">
        <v>4.95</v>
      </c>
      <c r="Q1549">
        <v>4.95</v>
      </c>
      <c r="R1549">
        <v>0</v>
      </c>
      <c r="S1549">
        <v>901</v>
      </c>
      <c r="T1549" t="s">
        <v>101</v>
      </c>
      <c r="U1549">
        <v>1</v>
      </c>
      <c r="V1549" s="1" t="s">
        <v>387</v>
      </c>
      <c r="Y1549" t="s">
        <v>81</v>
      </c>
      <c r="Z1549">
        <v>21</v>
      </c>
      <c r="AH1549" t="s">
        <v>77</v>
      </c>
      <c r="BA1549" s="2">
        <v>43185</v>
      </c>
      <c r="BG1549" t="s">
        <v>77</v>
      </c>
      <c r="BI1549" t="s">
        <v>77</v>
      </c>
      <c r="BJ1549">
        <v>4.95</v>
      </c>
      <c r="BK1549">
        <v>4.95</v>
      </c>
      <c r="BL1549" s="2">
        <v>43224</v>
      </c>
      <c r="BM1549">
        <v>0</v>
      </c>
      <c r="BX1549" t="s">
        <v>78</v>
      </c>
      <c r="BY1549" t="s">
        <v>9</v>
      </c>
      <c r="BZ1549" t="s">
        <v>9</v>
      </c>
      <c r="CA1549">
        <v>0</v>
      </c>
      <c r="CB1549" t="s">
        <v>79</v>
      </c>
      <c r="CD1549" s="2">
        <v>41001</v>
      </c>
      <c r="CI1549" s="1" t="s">
        <v>80</v>
      </c>
    </row>
    <row r="1550" spans="1:87" x14ac:dyDescent="0.25">
      <c r="A1550">
        <v>175686</v>
      </c>
      <c r="B1550" s="1" t="s">
        <v>2045</v>
      </c>
      <c r="C1550">
        <v>147</v>
      </c>
      <c r="D1550" s="1" t="s">
        <v>179</v>
      </c>
      <c r="E1550">
        <v>35.15</v>
      </c>
      <c r="F1550">
        <v>1</v>
      </c>
      <c r="G1550">
        <f t="shared" si="72"/>
        <v>35.15</v>
      </c>
      <c r="H1550" s="2">
        <v>42331</v>
      </c>
      <c r="I1550" s="2">
        <v>42999</v>
      </c>
      <c r="J1550" s="7">
        <f t="shared" ca="1" si="73"/>
        <v>31</v>
      </c>
      <c r="K1550" s="7">
        <f t="shared" ca="1" si="74"/>
        <v>9</v>
      </c>
      <c r="M1550">
        <v>23.9</v>
      </c>
      <c r="N1550">
        <v>23.9</v>
      </c>
      <c r="O1550">
        <v>23.9</v>
      </c>
      <c r="P1550">
        <v>35.15</v>
      </c>
      <c r="Q1550">
        <v>35.15</v>
      </c>
      <c r="R1550">
        <v>35.15</v>
      </c>
      <c r="S1550">
        <v>905</v>
      </c>
      <c r="T1550" t="s">
        <v>154</v>
      </c>
      <c r="U1550">
        <v>3</v>
      </c>
      <c r="V1550" s="1" t="s">
        <v>155</v>
      </c>
      <c r="W1550">
        <v>1</v>
      </c>
      <c r="X1550" s="1" t="s">
        <v>131</v>
      </c>
      <c r="Y1550" t="s">
        <v>81</v>
      </c>
      <c r="Z1550">
        <v>21</v>
      </c>
      <c r="AA1550" t="s">
        <v>81</v>
      </c>
      <c r="AD1550">
        <v>0.75</v>
      </c>
      <c r="AH1550" t="s">
        <v>77</v>
      </c>
      <c r="AK1550">
        <v>0</v>
      </c>
      <c r="AM1550">
        <v>88</v>
      </c>
      <c r="AN1550" s="1" t="s">
        <v>180</v>
      </c>
      <c r="BA1550" s="2">
        <v>42331</v>
      </c>
      <c r="BD1550">
        <v>0.75</v>
      </c>
      <c r="BG1550" t="s">
        <v>77</v>
      </c>
      <c r="BI1550" t="s">
        <v>77</v>
      </c>
      <c r="BJ1550">
        <v>35.15</v>
      </c>
      <c r="BK1550">
        <v>35.15</v>
      </c>
      <c r="BL1550" s="2">
        <v>42999</v>
      </c>
      <c r="BM1550">
        <v>35.15</v>
      </c>
      <c r="BN1550">
        <v>30</v>
      </c>
      <c r="BO1550" t="s">
        <v>657</v>
      </c>
      <c r="BP1550" t="s">
        <v>658</v>
      </c>
      <c r="BQ1550" t="s">
        <v>659</v>
      </c>
      <c r="BR1550">
        <v>117.17</v>
      </c>
      <c r="BT1550">
        <v>23.9</v>
      </c>
      <c r="BU1550" s="2">
        <v>42331</v>
      </c>
      <c r="BV1550">
        <v>23.9</v>
      </c>
      <c r="BW1550">
        <v>23.9</v>
      </c>
      <c r="BX1550" t="s">
        <v>78</v>
      </c>
      <c r="BY1550" t="s">
        <v>9</v>
      </c>
      <c r="BZ1550" t="s">
        <v>9</v>
      </c>
      <c r="CA1550">
        <v>32.01</v>
      </c>
      <c r="CB1550" t="s">
        <v>79</v>
      </c>
      <c r="CD1550" s="2">
        <v>41001</v>
      </c>
      <c r="CI1550" s="1" t="s">
        <v>80</v>
      </c>
    </row>
    <row r="1551" spans="1:87" x14ac:dyDescent="0.25">
      <c r="A1551">
        <v>175715</v>
      </c>
      <c r="B1551" s="1" t="s">
        <v>2046</v>
      </c>
      <c r="C1551">
        <v>942</v>
      </c>
      <c r="D1551" t="s">
        <v>209</v>
      </c>
      <c r="E1551">
        <v>28.95</v>
      </c>
      <c r="F1551">
        <v>1</v>
      </c>
      <c r="G1551">
        <f t="shared" si="72"/>
        <v>28.95</v>
      </c>
      <c r="H1551" s="2">
        <v>43217</v>
      </c>
      <c r="J1551" s="7">
        <f t="shared" ca="1" si="73"/>
        <v>1</v>
      </c>
      <c r="K1551" s="7">
        <f t="shared" ca="1" si="74"/>
        <v>1442</v>
      </c>
      <c r="M1551">
        <v>19.399999999999999</v>
      </c>
      <c r="N1551">
        <v>19.399999999999999</v>
      </c>
      <c r="O1551">
        <v>19.399999999999999</v>
      </c>
      <c r="P1551">
        <v>28.95</v>
      </c>
      <c r="S1551">
        <v>912</v>
      </c>
      <c r="T1551" t="s">
        <v>123</v>
      </c>
      <c r="U1551">
        <v>5</v>
      </c>
      <c r="V1551" s="1" t="s">
        <v>197</v>
      </c>
      <c r="Y1551" t="s">
        <v>81</v>
      </c>
      <c r="Z1551">
        <v>21</v>
      </c>
      <c r="AH1551" t="s">
        <v>77</v>
      </c>
      <c r="AM1551">
        <v>3</v>
      </c>
      <c r="AN1551" s="1" t="s">
        <v>138</v>
      </c>
      <c r="AO1551">
        <v>0</v>
      </c>
      <c r="AP1551" s="1" t="s">
        <v>182</v>
      </c>
      <c r="BA1551" s="2">
        <v>43217</v>
      </c>
      <c r="BG1551" t="s">
        <v>77</v>
      </c>
      <c r="BI1551" t="s">
        <v>77</v>
      </c>
      <c r="BJ1551">
        <v>28.95</v>
      </c>
      <c r="BT1551">
        <v>19.399999999999999</v>
      </c>
      <c r="BU1551" s="2">
        <v>43217</v>
      </c>
      <c r="BV1551">
        <v>19.399999999999999</v>
      </c>
      <c r="BW1551">
        <v>19.399999999999999</v>
      </c>
      <c r="BX1551" t="s">
        <v>78</v>
      </c>
      <c r="BY1551" t="s">
        <v>9</v>
      </c>
      <c r="BZ1551" t="s">
        <v>9</v>
      </c>
      <c r="CA1551">
        <v>0</v>
      </c>
      <c r="CB1551" t="s">
        <v>79</v>
      </c>
      <c r="CD1551" s="2">
        <v>41001</v>
      </c>
      <c r="CI1551" s="1" t="s">
        <v>80</v>
      </c>
    </row>
    <row r="1552" spans="1:87" x14ac:dyDescent="0.25">
      <c r="A1552">
        <v>182194</v>
      </c>
      <c r="B1552" s="1" t="s">
        <v>2432</v>
      </c>
      <c r="C1552">
        <v>111</v>
      </c>
      <c r="D1552" t="s">
        <v>405</v>
      </c>
      <c r="E1552">
        <v>46.1</v>
      </c>
      <c r="F1552">
        <v>1</v>
      </c>
      <c r="G1552">
        <f t="shared" si="72"/>
        <v>46.1</v>
      </c>
      <c r="H1552" s="2">
        <v>42767</v>
      </c>
      <c r="I1552" s="2">
        <v>42945</v>
      </c>
      <c r="J1552" s="7">
        <f t="shared" ca="1" si="73"/>
        <v>16</v>
      </c>
      <c r="K1552" s="7">
        <f t="shared" ca="1" si="74"/>
        <v>11</v>
      </c>
      <c r="M1552">
        <v>31.35</v>
      </c>
      <c r="N1552">
        <v>31.35</v>
      </c>
      <c r="O1552">
        <v>31.35</v>
      </c>
      <c r="P1552">
        <v>46.1</v>
      </c>
      <c r="Q1552">
        <v>46.1</v>
      </c>
      <c r="R1552">
        <v>46.1</v>
      </c>
      <c r="S1552">
        <v>905</v>
      </c>
      <c r="T1552" t="s">
        <v>154</v>
      </c>
      <c r="U1552">
        <v>3</v>
      </c>
      <c r="V1552" s="1" t="s">
        <v>155</v>
      </c>
      <c r="Y1552" t="s">
        <v>81</v>
      </c>
      <c r="Z1552">
        <v>21</v>
      </c>
      <c r="AD1552">
        <v>1.71</v>
      </c>
      <c r="AF1552" t="s">
        <v>85</v>
      </c>
      <c r="AH1552" t="s">
        <v>77</v>
      </c>
      <c r="AM1552">
        <v>25</v>
      </c>
      <c r="AN1552" t="s">
        <v>500</v>
      </c>
      <c r="AO1552">
        <v>0</v>
      </c>
      <c r="AP1552" t="s">
        <v>500</v>
      </c>
      <c r="BA1552" s="2">
        <v>42761</v>
      </c>
      <c r="BD1552">
        <v>1.71</v>
      </c>
      <c r="BG1552" t="s">
        <v>77</v>
      </c>
      <c r="BI1552" t="s">
        <v>77</v>
      </c>
      <c r="BJ1552">
        <v>46.1</v>
      </c>
      <c r="BK1552">
        <v>46.1</v>
      </c>
      <c r="BL1552" s="2">
        <v>42945</v>
      </c>
      <c r="BM1552">
        <v>46.1</v>
      </c>
      <c r="BT1552">
        <v>31.35</v>
      </c>
      <c r="BU1552" s="2">
        <v>42767</v>
      </c>
      <c r="BV1552">
        <v>31.35</v>
      </c>
      <c r="BW1552">
        <v>31.35</v>
      </c>
      <c r="BX1552" t="s">
        <v>78</v>
      </c>
      <c r="BY1552" t="s">
        <v>9</v>
      </c>
      <c r="BZ1552" t="s">
        <v>9</v>
      </c>
      <c r="CA1552">
        <v>32</v>
      </c>
      <c r="CB1552" t="s">
        <v>79</v>
      </c>
      <c r="CD1552" s="2">
        <v>41001</v>
      </c>
      <c r="CI1552" s="1" t="s">
        <v>80</v>
      </c>
    </row>
    <row r="1553" spans="1:87" x14ac:dyDescent="0.25">
      <c r="A1553">
        <v>175721</v>
      </c>
      <c r="B1553" s="1" t="s">
        <v>2048</v>
      </c>
      <c r="C1553">
        <v>111</v>
      </c>
      <c r="D1553" t="s">
        <v>405</v>
      </c>
      <c r="E1553">
        <v>13.95</v>
      </c>
      <c r="F1553">
        <v>1</v>
      </c>
      <c r="G1553">
        <f t="shared" si="72"/>
        <v>13.95</v>
      </c>
      <c r="H1553" s="2">
        <v>42767</v>
      </c>
      <c r="I1553" s="2">
        <v>43163</v>
      </c>
      <c r="J1553" s="7">
        <f t="shared" ca="1" si="73"/>
        <v>16</v>
      </c>
      <c r="K1553" s="7">
        <f t="shared" ca="1" si="74"/>
        <v>3</v>
      </c>
      <c r="M1553">
        <v>9.49</v>
      </c>
      <c r="N1553">
        <v>9.49</v>
      </c>
      <c r="O1553">
        <v>9.49</v>
      </c>
      <c r="P1553">
        <v>13.95</v>
      </c>
      <c r="Q1553">
        <v>13.95</v>
      </c>
      <c r="R1553">
        <v>13.95</v>
      </c>
      <c r="S1553">
        <v>905</v>
      </c>
      <c r="T1553" t="s">
        <v>154</v>
      </c>
      <c r="U1553">
        <v>5</v>
      </c>
      <c r="V1553" s="1" t="s">
        <v>216</v>
      </c>
      <c r="Y1553" t="s">
        <v>81</v>
      </c>
      <c r="Z1553">
        <v>21</v>
      </c>
      <c r="AA1553" t="s">
        <v>81</v>
      </c>
      <c r="AD1553">
        <v>0.55000000000000004</v>
      </c>
      <c r="AF1553" t="s">
        <v>88</v>
      </c>
      <c r="AH1553" t="s">
        <v>77</v>
      </c>
      <c r="AM1553">
        <v>25</v>
      </c>
      <c r="AN1553" t="s">
        <v>500</v>
      </c>
      <c r="AO1553">
        <v>0</v>
      </c>
      <c r="AP1553" t="s">
        <v>500</v>
      </c>
      <c r="BA1553" s="2">
        <v>42293</v>
      </c>
      <c r="BD1553">
        <v>0.55000000000000004</v>
      </c>
      <c r="BG1553" t="s">
        <v>77</v>
      </c>
      <c r="BI1553" t="s">
        <v>77</v>
      </c>
      <c r="BJ1553">
        <v>13.95</v>
      </c>
      <c r="BK1553">
        <v>13.95</v>
      </c>
      <c r="BL1553" s="2">
        <v>43163</v>
      </c>
      <c r="BM1553">
        <v>13.95</v>
      </c>
      <c r="BN1553">
        <v>40</v>
      </c>
      <c r="BO1553" t="s">
        <v>657</v>
      </c>
      <c r="BP1553" t="s">
        <v>658</v>
      </c>
      <c r="BQ1553" t="s">
        <v>659</v>
      </c>
      <c r="BR1553">
        <v>34.880000000000003</v>
      </c>
      <c r="BT1553">
        <v>9.49</v>
      </c>
      <c r="BU1553" s="2">
        <v>42767</v>
      </c>
      <c r="BV1553">
        <v>9.49</v>
      </c>
      <c r="BW1553">
        <v>9.49</v>
      </c>
      <c r="BX1553" t="s">
        <v>78</v>
      </c>
      <c r="BY1553" t="s">
        <v>9</v>
      </c>
      <c r="BZ1553" t="s">
        <v>9</v>
      </c>
      <c r="CA1553">
        <v>31.97</v>
      </c>
      <c r="CB1553" t="s">
        <v>79</v>
      </c>
      <c r="CD1553" s="2">
        <v>41001</v>
      </c>
      <c r="CI1553" s="1" t="s">
        <v>80</v>
      </c>
    </row>
    <row r="1554" spans="1:87" x14ac:dyDescent="0.25">
      <c r="A1554">
        <v>175722</v>
      </c>
      <c r="B1554" s="1" t="s">
        <v>2049</v>
      </c>
      <c r="C1554">
        <v>111</v>
      </c>
      <c r="D1554" t="s">
        <v>405</v>
      </c>
      <c r="E1554">
        <v>13.2</v>
      </c>
      <c r="F1554">
        <v>3</v>
      </c>
      <c r="G1554">
        <f t="shared" si="72"/>
        <v>39.599999999999994</v>
      </c>
      <c r="H1554" s="2">
        <v>43063</v>
      </c>
      <c r="I1554" s="2">
        <v>43169</v>
      </c>
      <c r="J1554" s="7">
        <f t="shared" ca="1" si="73"/>
        <v>7</v>
      </c>
      <c r="K1554" s="7">
        <f t="shared" ca="1" si="74"/>
        <v>3</v>
      </c>
      <c r="M1554">
        <v>8.9600000000000009</v>
      </c>
      <c r="N1554">
        <v>8.9600000000000009</v>
      </c>
      <c r="O1554">
        <v>8.9600000000000009</v>
      </c>
      <c r="P1554">
        <v>13.2</v>
      </c>
      <c r="Q1554">
        <v>13.2</v>
      </c>
      <c r="R1554">
        <v>13.2</v>
      </c>
      <c r="S1554">
        <v>905</v>
      </c>
      <c r="T1554" t="s">
        <v>154</v>
      </c>
      <c r="U1554">
        <v>5</v>
      </c>
      <c r="V1554" s="1" t="s">
        <v>216</v>
      </c>
      <c r="Y1554" t="s">
        <v>81</v>
      </c>
      <c r="Z1554">
        <v>21</v>
      </c>
      <c r="AA1554" t="s">
        <v>81</v>
      </c>
      <c r="AD1554">
        <v>1.2</v>
      </c>
      <c r="AF1554" t="s">
        <v>88</v>
      </c>
      <c r="AH1554" t="s">
        <v>77</v>
      </c>
      <c r="AM1554">
        <v>25</v>
      </c>
      <c r="AN1554" t="s">
        <v>500</v>
      </c>
      <c r="AO1554">
        <v>0</v>
      </c>
      <c r="AP1554" t="s">
        <v>500</v>
      </c>
      <c r="BA1554" s="2">
        <v>42293</v>
      </c>
      <c r="BD1554">
        <v>1.2</v>
      </c>
      <c r="BG1554" t="s">
        <v>77</v>
      </c>
      <c r="BI1554" t="s">
        <v>77</v>
      </c>
      <c r="BJ1554">
        <v>13.2</v>
      </c>
      <c r="BK1554">
        <v>13.2</v>
      </c>
      <c r="BL1554" s="2">
        <v>43169</v>
      </c>
      <c r="BM1554">
        <v>13.2</v>
      </c>
      <c r="BN1554">
        <v>250</v>
      </c>
      <c r="BO1554" t="s">
        <v>657</v>
      </c>
      <c r="BP1554" t="s">
        <v>658</v>
      </c>
      <c r="BQ1554" t="s">
        <v>659</v>
      </c>
      <c r="BR1554">
        <v>5.28</v>
      </c>
      <c r="BT1554">
        <v>8.9600000000000009</v>
      </c>
      <c r="BU1554" s="2">
        <v>43063</v>
      </c>
      <c r="BV1554">
        <v>8.9600000000000009</v>
      </c>
      <c r="BW1554">
        <v>8.9600000000000009</v>
      </c>
      <c r="BX1554" t="s">
        <v>78</v>
      </c>
      <c r="BY1554" t="s">
        <v>9</v>
      </c>
      <c r="BZ1554" t="s">
        <v>9</v>
      </c>
      <c r="CA1554">
        <v>32.119999999999997</v>
      </c>
      <c r="CB1554" t="s">
        <v>79</v>
      </c>
      <c r="CD1554" s="2">
        <v>41001</v>
      </c>
      <c r="CI1554" s="1" t="s">
        <v>80</v>
      </c>
    </row>
    <row r="1555" spans="1:87" x14ac:dyDescent="0.25">
      <c r="A1555">
        <v>175723</v>
      </c>
      <c r="B1555" s="1" t="s">
        <v>2050</v>
      </c>
      <c r="C1555">
        <v>111</v>
      </c>
      <c r="D1555" t="s">
        <v>405</v>
      </c>
      <c r="E1555">
        <v>13.5</v>
      </c>
      <c r="F1555">
        <v>3</v>
      </c>
      <c r="G1555">
        <f t="shared" si="72"/>
        <v>40.5</v>
      </c>
      <c r="H1555" s="2">
        <v>43120</v>
      </c>
      <c r="I1555" s="2">
        <v>43206</v>
      </c>
      <c r="J1555" s="7">
        <f t="shared" ca="1" si="73"/>
        <v>5</v>
      </c>
      <c r="K1555" s="7">
        <f t="shared" ca="1" si="74"/>
        <v>2</v>
      </c>
      <c r="M1555">
        <v>8.7799999999999994</v>
      </c>
      <c r="N1555">
        <v>8.7799999999999994</v>
      </c>
      <c r="O1555">
        <v>8.7799999999999994</v>
      </c>
      <c r="P1555">
        <v>13.5</v>
      </c>
      <c r="Q1555">
        <v>13.5</v>
      </c>
      <c r="R1555">
        <v>13.5</v>
      </c>
      <c r="S1555">
        <v>905</v>
      </c>
      <c r="T1555" t="s">
        <v>154</v>
      </c>
      <c r="U1555">
        <v>5</v>
      </c>
      <c r="V1555" s="1" t="s">
        <v>216</v>
      </c>
      <c r="Y1555" t="s">
        <v>81</v>
      </c>
      <c r="Z1555">
        <v>21</v>
      </c>
      <c r="AA1555" t="s">
        <v>81</v>
      </c>
      <c r="AD1555">
        <v>1.2</v>
      </c>
      <c r="AE1555">
        <v>90</v>
      </c>
      <c r="AF1555" t="s">
        <v>88</v>
      </c>
      <c r="AH1555" t="s">
        <v>77</v>
      </c>
      <c r="AM1555">
        <v>25</v>
      </c>
      <c r="AN1555" t="s">
        <v>500</v>
      </c>
      <c r="AO1555">
        <v>0</v>
      </c>
      <c r="AP1555" t="s">
        <v>500</v>
      </c>
      <c r="BA1555" s="2">
        <v>42293</v>
      </c>
      <c r="BC1555">
        <v>90</v>
      </c>
      <c r="BD1555">
        <v>1.2</v>
      </c>
      <c r="BG1555" t="s">
        <v>77</v>
      </c>
      <c r="BI1555" t="s">
        <v>77</v>
      </c>
      <c r="BJ1555">
        <v>13.5</v>
      </c>
      <c r="BK1555">
        <v>13.5</v>
      </c>
      <c r="BL1555" s="2">
        <v>43206</v>
      </c>
      <c r="BM1555">
        <v>13.5</v>
      </c>
      <c r="BN1555">
        <v>200</v>
      </c>
      <c r="BO1555" t="s">
        <v>657</v>
      </c>
      <c r="BP1555" t="s">
        <v>658</v>
      </c>
      <c r="BQ1555" t="s">
        <v>659</v>
      </c>
      <c r="BR1555">
        <v>6.75</v>
      </c>
      <c r="BT1555">
        <v>8.7799999999999994</v>
      </c>
      <c r="BU1555" s="2">
        <v>43120</v>
      </c>
      <c r="BV1555">
        <v>8.7799999999999994</v>
      </c>
      <c r="BW1555">
        <v>8.7799999999999994</v>
      </c>
      <c r="BX1555" t="s">
        <v>78</v>
      </c>
      <c r="BY1555" t="s">
        <v>9</v>
      </c>
      <c r="BZ1555" t="s">
        <v>9</v>
      </c>
      <c r="CA1555">
        <v>34.96</v>
      </c>
      <c r="CB1555" t="s">
        <v>79</v>
      </c>
      <c r="CD1555" s="2">
        <v>41001</v>
      </c>
      <c r="CI1555" s="1" t="s">
        <v>80</v>
      </c>
    </row>
    <row r="1556" spans="1:87" x14ac:dyDescent="0.25">
      <c r="A1556">
        <v>183218</v>
      </c>
      <c r="B1556" s="1" t="s">
        <v>2499</v>
      </c>
      <c r="C1556">
        <v>111</v>
      </c>
      <c r="D1556" t="s">
        <v>405</v>
      </c>
      <c r="E1556">
        <v>15.2</v>
      </c>
      <c r="F1556">
        <v>3</v>
      </c>
      <c r="G1556">
        <f t="shared" si="72"/>
        <v>45.599999999999994</v>
      </c>
      <c r="H1556" s="2">
        <v>42874</v>
      </c>
      <c r="I1556" s="2">
        <v>42990</v>
      </c>
      <c r="J1556" s="7">
        <f t="shared" ca="1" si="73"/>
        <v>13</v>
      </c>
      <c r="K1556" s="7">
        <f t="shared" ca="1" si="74"/>
        <v>9</v>
      </c>
      <c r="M1556">
        <v>10.64</v>
      </c>
      <c r="N1556">
        <v>10.64</v>
      </c>
      <c r="O1556">
        <v>10.64</v>
      </c>
      <c r="P1556">
        <v>15.2</v>
      </c>
      <c r="Q1556">
        <v>15.2</v>
      </c>
      <c r="R1556">
        <v>15.2</v>
      </c>
      <c r="S1556">
        <v>901</v>
      </c>
      <c r="T1556" t="s">
        <v>101</v>
      </c>
      <c r="U1556">
        <v>4</v>
      </c>
      <c r="V1556" s="1" t="s">
        <v>494</v>
      </c>
      <c r="Y1556" t="s">
        <v>81</v>
      </c>
      <c r="Z1556">
        <v>21</v>
      </c>
      <c r="AD1556">
        <v>0.87</v>
      </c>
      <c r="AF1556" t="s">
        <v>85</v>
      </c>
      <c r="AH1556" t="s">
        <v>77</v>
      </c>
      <c r="AM1556">
        <v>25</v>
      </c>
      <c r="AN1556" t="s">
        <v>500</v>
      </c>
      <c r="AO1556">
        <v>0</v>
      </c>
      <c r="AP1556" t="s">
        <v>500</v>
      </c>
      <c r="BA1556" s="2">
        <v>42874</v>
      </c>
      <c r="BD1556">
        <v>0.87</v>
      </c>
      <c r="BG1556" t="s">
        <v>77</v>
      </c>
      <c r="BI1556" t="s">
        <v>77</v>
      </c>
      <c r="BJ1556">
        <v>15.2</v>
      </c>
      <c r="BK1556">
        <v>15.2</v>
      </c>
      <c r="BL1556" s="2">
        <v>42990</v>
      </c>
      <c r="BM1556">
        <v>15.2</v>
      </c>
      <c r="BN1556">
        <v>100</v>
      </c>
      <c r="BO1556" t="s">
        <v>657</v>
      </c>
      <c r="BP1556" t="s">
        <v>658</v>
      </c>
      <c r="BQ1556" t="s">
        <v>659</v>
      </c>
      <c r="BR1556">
        <v>15.2</v>
      </c>
      <c r="BT1556">
        <v>10.64</v>
      </c>
      <c r="BU1556" s="2">
        <v>42874</v>
      </c>
      <c r="BV1556">
        <v>10.64</v>
      </c>
      <c r="BW1556">
        <v>10.64</v>
      </c>
      <c r="BX1556" t="s">
        <v>78</v>
      </c>
      <c r="BY1556" t="s">
        <v>9</v>
      </c>
      <c r="BZ1556" t="s">
        <v>9</v>
      </c>
      <c r="CA1556">
        <v>30</v>
      </c>
      <c r="CB1556" t="s">
        <v>79</v>
      </c>
      <c r="CD1556" s="2">
        <v>41001</v>
      </c>
      <c r="CI1556" s="1" t="s">
        <v>80</v>
      </c>
    </row>
    <row r="1557" spans="1:87" x14ac:dyDescent="0.25">
      <c r="A1557">
        <v>175720</v>
      </c>
      <c r="B1557" s="1" t="s">
        <v>2047</v>
      </c>
      <c r="C1557">
        <v>111</v>
      </c>
      <c r="D1557" t="s">
        <v>405</v>
      </c>
      <c r="E1557">
        <v>13.4</v>
      </c>
      <c r="F1557">
        <v>3</v>
      </c>
      <c r="G1557">
        <f t="shared" si="72"/>
        <v>40.200000000000003</v>
      </c>
      <c r="H1557" s="2">
        <v>42679</v>
      </c>
      <c r="I1557" s="2">
        <v>42770</v>
      </c>
      <c r="J1557" s="7">
        <f t="shared" ca="1" si="73"/>
        <v>19</v>
      </c>
      <c r="K1557" s="7">
        <f t="shared" ca="1" si="74"/>
        <v>16</v>
      </c>
      <c r="M1557">
        <v>9.3000000000000007</v>
      </c>
      <c r="N1557">
        <v>9.3000000000000007</v>
      </c>
      <c r="O1557">
        <v>9.2899999999999991</v>
      </c>
      <c r="P1557">
        <v>13.4</v>
      </c>
      <c r="Q1557">
        <v>13.4</v>
      </c>
      <c r="R1557">
        <v>13.4</v>
      </c>
      <c r="S1557">
        <v>905</v>
      </c>
      <c r="T1557" t="s">
        <v>154</v>
      </c>
      <c r="U1557">
        <v>5</v>
      </c>
      <c r="V1557" s="1" t="s">
        <v>216</v>
      </c>
      <c r="Y1557" t="s">
        <v>81</v>
      </c>
      <c r="Z1557">
        <v>21</v>
      </c>
      <c r="AA1557" t="s">
        <v>81</v>
      </c>
      <c r="AF1557" t="s">
        <v>88</v>
      </c>
      <c r="AH1557" t="s">
        <v>77</v>
      </c>
      <c r="AM1557">
        <v>25</v>
      </c>
      <c r="AN1557" t="s">
        <v>500</v>
      </c>
      <c r="BA1557" s="2">
        <v>42293</v>
      </c>
      <c r="BG1557" t="s">
        <v>77</v>
      </c>
      <c r="BI1557" t="s">
        <v>77</v>
      </c>
      <c r="BJ1557">
        <v>13.4</v>
      </c>
      <c r="BK1557">
        <v>13.4</v>
      </c>
      <c r="BL1557" s="2">
        <v>42770</v>
      </c>
      <c r="BM1557">
        <v>13.4</v>
      </c>
      <c r="BN1557">
        <v>40</v>
      </c>
      <c r="BO1557" t="s">
        <v>657</v>
      </c>
      <c r="BP1557" t="s">
        <v>658</v>
      </c>
      <c r="BQ1557" t="s">
        <v>659</v>
      </c>
      <c r="BR1557">
        <v>33.5</v>
      </c>
      <c r="BT1557">
        <v>9.3000000000000007</v>
      </c>
      <c r="BU1557" s="2">
        <v>42679</v>
      </c>
      <c r="BV1557">
        <v>9.3000000000000007</v>
      </c>
      <c r="BW1557">
        <v>9.2899999999999991</v>
      </c>
      <c r="BX1557" t="s">
        <v>78</v>
      </c>
      <c r="BY1557" t="s">
        <v>9</v>
      </c>
      <c r="BZ1557" t="s">
        <v>9</v>
      </c>
      <c r="CA1557">
        <v>30.6</v>
      </c>
      <c r="CB1557" t="s">
        <v>79</v>
      </c>
      <c r="CD1557" s="2">
        <v>41001</v>
      </c>
      <c r="CI1557" s="1" t="s">
        <v>80</v>
      </c>
    </row>
    <row r="1558" spans="1:87" x14ac:dyDescent="0.25">
      <c r="A1558">
        <v>175776</v>
      </c>
      <c r="B1558" t="s">
        <v>2053</v>
      </c>
      <c r="C1558">
        <v>342</v>
      </c>
      <c r="D1558" s="1" t="s">
        <v>183</v>
      </c>
      <c r="E1558">
        <v>20.95</v>
      </c>
      <c r="F1558">
        <v>2</v>
      </c>
      <c r="G1558">
        <f t="shared" si="72"/>
        <v>41.9</v>
      </c>
      <c r="H1558" s="2">
        <v>42829</v>
      </c>
      <c r="I1558" s="2">
        <v>42954</v>
      </c>
      <c r="J1558" s="7">
        <f t="shared" ca="1" si="73"/>
        <v>14</v>
      </c>
      <c r="K1558" s="7">
        <f t="shared" ca="1" si="74"/>
        <v>10</v>
      </c>
      <c r="M1558">
        <v>0</v>
      </c>
      <c r="N1558">
        <v>0</v>
      </c>
      <c r="O1558">
        <v>2.41</v>
      </c>
      <c r="P1558">
        <v>20.95</v>
      </c>
      <c r="Q1558">
        <v>20.95</v>
      </c>
      <c r="R1558">
        <v>20.95</v>
      </c>
      <c r="S1558">
        <v>912</v>
      </c>
      <c r="T1558" t="s">
        <v>123</v>
      </c>
      <c r="U1558">
        <v>3</v>
      </c>
      <c r="V1558" t="s">
        <v>229</v>
      </c>
      <c r="Y1558" t="s">
        <v>81</v>
      </c>
      <c r="Z1558">
        <v>21</v>
      </c>
      <c r="AA1558" t="s">
        <v>81</v>
      </c>
      <c r="AD1558">
        <v>1.6</v>
      </c>
      <c r="AF1558" t="s">
        <v>88</v>
      </c>
      <c r="AH1558" t="s">
        <v>77</v>
      </c>
      <c r="AK1558">
        <v>0</v>
      </c>
      <c r="AM1558">
        <v>59</v>
      </c>
      <c r="AN1558" s="1" t="s">
        <v>236</v>
      </c>
      <c r="AO1558">
        <v>0</v>
      </c>
      <c r="AP1558" s="1" t="s">
        <v>236</v>
      </c>
      <c r="BA1558" s="2">
        <v>42293</v>
      </c>
      <c r="BD1558">
        <v>1.6</v>
      </c>
      <c r="BG1558" t="s">
        <v>77</v>
      </c>
      <c r="BI1558" t="s">
        <v>77</v>
      </c>
      <c r="BJ1558">
        <v>20.95</v>
      </c>
      <c r="BK1558">
        <v>20.95</v>
      </c>
      <c r="BL1558" s="2">
        <v>42954</v>
      </c>
      <c r="BM1558">
        <v>20.95</v>
      </c>
      <c r="BN1558">
        <v>150</v>
      </c>
      <c r="BT1558">
        <v>0</v>
      </c>
      <c r="BU1558" s="2">
        <v>42829</v>
      </c>
      <c r="BV1558">
        <v>0</v>
      </c>
      <c r="BW1558">
        <v>2.41</v>
      </c>
      <c r="BX1558" t="s">
        <v>78</v>
      </c>
      <c r="BY1558" t="s">
        <v>9</v>
      </c>
      <c r="BZ1558" t="s">
        <v>9</v>
      </c>
      <c r="CA1558">
        <v>0</v>
      </c>
      <c r="CB1558" t="s">
        <v>79</v>
      </c>
      <c r="CD1558" s="2">
        <v>41001</v>
      </c>
      <c r="CI1558" s="1" t="s">
        <v>80</v>
      </c>
    </row>
    <row r="1559" spans="1:87" x14ac:dyDescent="0.25">
      <c r="A1559">
        <v>175824</v>
      </c>
      <c r="B1559" t="s">
        <v>2054</v>
      </c>
      <c r="C1559">
        <v>43</v>
      </c>
      <c r="D1559" s="1" t="s">
        <v>529</v>
      </c>
      <c r="E1559">
        <v>11</v>
      </c>
      <c r="F1559">
        <v>1</v>
      </c>
      <c r="G1559">
        <f t="shared" si="72"/>
        <v>11</v>
      </c>
      <c r="H1559" s="2">
        <v>43196</v>
      </c>
      <c r="I1559" s="2">
        <v>43196</v>
      </c>
      <c r="J1559" s="7">
        <f t="shared" ca="1" si="73"/>
        <v>2</v>
      </c>
      <c r="K1559" s="7">
        <f t="shared" ca="1" si="74"/>
        <v>2</v>
      </c>
      <c r="M1559">
        <v>10.27</v>
      </c>
      <c r="N1559">
        <v>10.27</v>
      </c>
      <c r="O1559">
        <v>10.27</v>
      </c>
      <c r="P1559">
        <v>11</v>
      </c>
      <c r="Q1559">
        <v>11</v>
      </c>
      <c r="R1559">
        <v>10.59</v>
      </c>
      <c r="S1559">
        <v>911</v>
      </c>
      <c r="T1559" s="1" t="s">
        <v>90</v>
      </c>
      <c r="U1559">
        <v>8</v>
      </c>
      <c r="V1559" t="s">
        <v>190</v>
      </c>
      <c r="Y1559" s="1" t="s">
        <v>84</v>
      </c>
      <c r="Z1559">
        <v>10</v>
      </c>
      <c r="AA1559" t="s">
        <v>84</v>
      </c>
      <c r="AD1559">
        <v>8.3800000000000008</v>
      </c>
      <c r="AF1559" t="s">
        <v>265</v>
      </c>
      <c r="AH1559" t="s">
        <v>77</v>
      </c>
      <c r="AK1559">
        <v>0</v>
      </c>
      <c r="AM1559">
        <v>2</v>
      </c>
      <c r="AN1559" s="1" t="s">
        <v>89</v>
      </c>
      <c r="AO1559">
        <v>0</v>
      </c>
      <c r="AP1559" s="1" t="s">
        <v>89</v>
      </c>
      <c r="BA1559" s="2">
        <v>42123</v>
      </c>
      <c r="BD1559">
        <v>8.3800000000000008</v>
      </c>
      <c r="BG1559" t="s">
        <v>77</v>
      </c>
      <c r="BI1559" t="s">
        <v>77</v>
      </c>
      <c r="BJ1559">
        <v>11</v>
      </c>
      <c r="BK1559">
        <v>11</v>
      </c>
      <c r="BL1559" s="2">
        <v>43196</v>
      </c>
      <c r="BM1559">
        <v>10.59</v>
      </c>
      <c r="BN1559">
        <v>30</v>
      </c>
      <c r="BT1559">
        <v>10.27</v>
      </c>
      <c r="BU1559" s="2">
        <v>43196</v>
      </c>
      <c r="BV1559">
        <v>10.27</v>
      </c>
      <c r="BW1559">
        <v>10.27</v>
      </c>
      <c r="BX1559" t="s">
        <v>78</v>
      </c>
      <c r="BY1559" t="s">
        <v>9</v>
      </c>
      <c r="BZ1559" t="s">
        <v>9</v>
      </c>
      <c r="CA1559">
        <v>3.02</v>
      </c>
      <c r="CB1559" t="s">
        <v>79</v>
      </c>
      <c r="CD1559" s="2">
        <v>41001</v>
      </c>
      <c r="CI1559" s="1" t="s">
        <v>80</v>
      </c>
    </row>
    <row r="1560" spans="1:87" x14ac:dyDescent="0.25">
      <c r="A1560">
        <v>175868</v>
      </c>
      <c r="B1560" s="1" t="s">
        <v>2055</v>
      </c>
      <c r="C1560">
        <v>1025</v>
      </c>
      <c r="D1560" s="1" t="s">
        <v>721</v>
      </c>
      <c r="E1560">
        <v>17.05</v>
      </c>
      <c r="F1560">
        <v>1</v>
      </c>
      <c r="G1560">
        <f t="shared" si="72"/>
        <v>17.05</v>
      </c>
      <c r="H1560" s="2">
        <v>43151</v>
      </c>
      <c r="I1560" s="2">
        <v>43186</v>
      </c>
      <c r="J1560" s="7">
        <f t="shared" ca="1" si="73"/>
        <v>4</v>
      </c>
      <c r="K1560" s="7">
        <f t="shared" ca="1" si="74"/>
        <v>3</v>
      </c>
      <c r="M1560">
        <v>12.57</v>
      </c>
      <c r="N1560">
        <v>12.57</v>
      </c>
      <c r="O1560">
        <v>12.57</v>
      </c>
      <c r="P1560">
        <v>17.05</v>
      </c>
      <c r="Q1560">
        <v>17.05</v>
      </c>
      <c r="R1560">
        <v>17.05</v>
      </c>
      <c r="S1560">
        <v>902</v>
      </c>
      <c r="T1560" t="s">
        <v>143</v>
      </c>
      <c r="U1560">
        <v>1</v>
      </c>
      <c r="V1560" s="1" t="s">
        <v>144</v>
      </c>
      <c r="Y1560" t="s">
        <v>81</v>
      </c>
      <c r="Z1560">
        <v>10</v>
      </c>
      <c r="AA1560" t="s">
        <v>84</v>
      </c>
      <c r="AD1560">
        <v>4</v>
      </c>
      <c r="AF1560" t="s">
        <v>88</v>
      </c>
      <c r="AH1560" t="s">
        <v>77</v>
      </c>
      <c r="AM1560">
        <v>2</v>
      </c>
      <c r="AN1560" s="1" t="s">
        <v>89</v>
      </c>
      <c r="AO1560">
        <v>0</v>
      </c>
      <c r="AP1560" s="1" t="s">
        <v>89</v>
      </c>
      <c r="BA1560" s="2">
        <v>42555</v>
      </c>
      <c r="BD1560">
        <v>4</v>
      </c>
      <c r="BG1560" t="s">
        <v>77</v>
      </c>
      <c r="BI1560" t="s">
        <v>77</v>
      </c>
      <c r="BJ1560">
        <v>17.05</v>
      </c>
      <c r="BK1560">
        <v>17.05</v>
      </c>
      <c r="BL1560" s="2">
        <v>43186</v>
      </c>
      <c r="BM1560">
        <v>17.05</v>
      </c>
      <c r="BN1560">
        <v>7</v>
      </c>
      <c r="BO1560" t="s">
        <v>673</v>
      </c>
      <c r="BP1560" t="s">
        <v>674</v>
      </c>
      <c r="BQ1560" t="s">
        <v>675</v>
      </c>
      <c r="BR1560">
        <v>2.44</v>
      </c>
      <c r="BT1560">
        <v>12.57</v>
      </c>
      <c r="BU1560" s="2">
        <v>43151</v>
      </c>
      <c r="BV1560">
        <v>12.57</v>
      </c>
      <c r="BW1560">
        <v>12.57</v>
      </c>
      <c r="BX1560" t="s">
        <v>78</v>
      </c>
      <c r="BY1560" t="s">
        <v>9</v>
      </c>
      <c r="BZ1560" t="s">
        <v>9</v>
      </c>
      <c r="CA1560">
        <v>26.28</v>
      </c>
      <c r="CB1560" t="s">
        <v>79</v>
      </c>
      <c r="CD1560" s="2">
        <v>41001</v>
      </c>
      <c r="CI1560" s="1" t="s">
        <v>80</v>
      </c>
    </row>
    <row r="1561" spans="1:87" x14ac:dyDescent="0.25">
      <c r="A1561">
        <v>175870</v>
      </c>
      <c r="B1561" s="1" t="s">
        <v>2056</v>
      </c>
      <c r="C1561">
        <v>1025</v>
      </c>
      <c r="D1561" s="1" t="s">
        <v>721</v>
      </c>
      <c r="E1561">
        <v>65.45</v>
      </c>
      <c r="F1561">
        <v>1</v>
      </c>
      <c r="G1561">
        <f t="shared" si="72"/>
        <v>65.45</v>
      </c>
      <c r="H1561" s="2">
        <v>43028</v>
      </c>
      <c r="I1561" s="2">
        <v>43027</v>
      </c>
      <c r="J1561" s="7">
        <f t="shared" ca="1" si="73"/>
        <v>8</v>
      </c>
      <c r="K1561" s="7">
        <f t="shared" ca="1" si="74"/>
        <v>8</v>
      </c>
      <c r="M1561">
        <v>50.27</v>
      </c>
      <c r="N1561">
        <v>50.27</v>
      </c>
      <c r="O1561">
        <v>50.27</v>
      </c>
      <c r="P1561">
        <v>65.45</v>
      </c>
      <c r="Q1561">
        <v>66.95</v>
      </c>
      <c r="R1561">
        <v>66.95</v>
      </c>
      <c r="S1561">
        <v>911</v>
      </c>
      <c r="T1561" s="1" t="s">
        <v>90</v>
      </c>
      <c r="U1561">
        <v>7</v>
      </c>
      <c r="V1561" s="1" t="s">
        <v>424</v>
      </c>
      <c r="Y1561" s="1" t="s">
        <v>84</v>
      </c>
      <c r="Z1561">
        <v>10</v>
      </c>
      <c r="AA1561" t="s">
        <v>84</v>
      </c>
      <c r="AD1561">
        <v>1</v>
      </c>
      <c r="AF1561" t="s">
        <v>85</v>
      </c>
      <c r="AH1561" t="s">
        <v>77</v>
      </c>
      <c r="AM1561">
        <v>2</v>
      </c>
      <c r="AN1561" s="1" t="s">
        <v>89</v>
      </c>
      <c r="AO1561">
        <v>0</v>
      </c>
      <c r="AP1561" s="1" t="s">
        <v>89</v>
      </c>
      <c r="BA1561" s="2">
        <v>42380</v>
      </c>
      <c r="BD1561">
        <v>1</v>
      </c>
      <c r="BG1561" t="s">
        <v>77</v>
      </c>
      <c r="BI1561" t="s">
        <v>77</v>
      </c>
      <c r="BJ1561">
        <v>65.45</v>
      </c>
      <c r="BK1561">
        <v>66.95</v>
      </c>
      <c r="BL1561" s="2">
        <v>43027</v>
      </c>
      <c r="BM1561">
        <v>66.95</v>
      </c>
      <c r="BN1561">
        <v>60</v>
      </c>
      <c r="BT1561">
        <v>50.27</v>
      </c>
      <c r="BU1561" s="2">
        <v>43028</v>
      </c>
      <c r="BV1561">
        <v>50.27</v>
      </c>
      <c r="BW1561">
        <v>50.27</v>
      </c>
      <c r="BX1561" t="s">
        <v>78</v>
      </c>
      <c r="BY1561" t="s">
        <v>9</v>
      </c>
      <c r="BZ1561" t="s">
        <v>9</v>
      </c>
      <c r="CA1561">
        <v>24.91</v>
      </c>
      <c r="CB1561" t="s">
        <v>79</v>
      </c>
      <c r="CD1561" s="2">
        <v>41001</v>
      </c>
      <c r="CI1561" s="1" t="s">
        <v>80</v>
      </c>
    </row>
    <row r="1562" spans="1:87" x14ac:dyDescent="0.25">
      <c r="A1562">
        <v>175923</v>
      </c>
      <c r="B1562" s="1" t="s">
        <v>2057</v>
      </c>
      <c r="C1562">
        <v>679</v>
      </c>
      <c r="D1562" s="1" t="s">
        <v>441</v>
      </c>
      <c r="E1562">
        <v>21.25</v>
      </c>
      <c r="F1562">
        <v>1</v>
      </c>
      <c r="G1562">
        <f t="shared" si="72"/>
        <v>21.25</v>
      </c>
      <c r="H1562" s="2">
        <v>43209</v>
      </c>
      <c r="I1562" s="2">
        <v>43208</v>
      </c>
      <c r="J1562" s="7">
        <f t="shared" ca="1" si="73"/>
        <v>2</v>
      </c>
      <c r="K1562" s="7">
        <f t="shared" ca="1" si="74"/>
        <v>2</v>
      </c>
      <c r="M1562">
        <v>17.59</v>
      </c>
      <c r="N1562">
        <v>17.59</v>
      </c>
      <c r="O1562">
        <v>17.59</v>
      </c>
      <c r="P1562">
        <v>21.25</v>
      </c>
      <c r="Q1562">
        <v>21.25</v>
      </c>
      <c r="R1562">
        <v>21.25</v>
      </c>
      <c r="S1562">
        <v>904</v>
      </c>
      <c r="T1562" s="1" t="s">
        <v>107</v>
      </c>
      <c r="U1562">
        <v>1</v>
      </c>
      <c r="V1562" s="1" t="s">
        <v>108</v>
      </c>
      <c r="Y1562" t="s">
        <v>81</v>
      </c>
      <c r="Z1562">
        <v>21</v>
      </c>
      <c r="AA1562" t="s">
        <v>81</v>
      </c>
      <c r="AD1562">
        <v>7.69</v>
      </c>
      <c r="AE1562">
        <v>30</v>
      </c>
      <c r="AF1562" t="s">
        <v>88</v>
      </c>
      <c r="AH1562" t="s">
        <v>77</v>
      </c>
      <c r="AK1562">
        <v>0</v>
      </c>
      <c r="AM1562">
        <v>2</v>
      </c>
      <c r="AN1562" s="1" t="s">
        <v>89</v>
      </c>
      <c r="AO1562">
        <v>0</v>
      </c>
      <c r="AP1562" s="1" t="s">
        <v>89</v>
      </c>
      <c r="BA1562" s="2">
        <v>42690</v>
      </c>
      <c r="BC1562">
        <v>30</v>
      </c>
      <c r="BD1562">
        <v>7.69</v>
      </c>
      <c r="BG1562" t="s">
        <v>77</v>
      </c>
      <c r="BI1562" t="s">
        <v>77</v>
      </c>
      <c r="BJ1562">
        <v>21.25</v>
      </c>
      <c r="BK1562">
        <v>21.25</v>
      </c>
      <c r="BL1562" s="2">
        <v>43208</v>
      </c>
      <c r="BM1562">
        <v>21.25</v>
      </c>
      <c r="BN1562">
        <v>500</v>
      </c>
      <c r="BO1562" t="s">
        <v>657</v>
      </c>
      <c r="BP1562" t="s">
        <v>658</v>
      </c>
      <c r="BQ1562" t="s">
        <v>659</v>
      </c>
      <c r="BR1562">
        <v>4.25</v>
      </c>
      <c r="BT1562">
        <v>17.59</v>
      </c>
      <c r="BU1562" s="2">
        <v>43209</v>
      </c>
      <c r="BV1562">
        <v>17.59</v>
      </c>
      <c r="BW1562">
        <v>17.59</v>
      </c>
      <c r="BX1562" t="s">
        <v>78</v>
      </c>
      <c r="BY1562" t="s">
        <v>9</v>
      </c>
      <c r="BZ1562" t="s">
        <v>9</v>
      </c>
      <c r="CA1562">
        <v>17.22</v>
      </c>
      <c r="CB1562" t="s">
        <v>79</v>
      </c>
      <c r="CD1562" s="2">
        <v>41001</v>
      </c>
      <c r="CI1562" s="1" t="s">
        <v>80</v>
      </c>
    </row>
    <row r="1563" spans="1:87" x14ac:dyDescent="0.25">
      <c r="A1563">
        <v>176042</v>
      </c>
      <c r="B1563" s="1" t="s">
        <v>2058</v>
      </c>
      <c r="C1563">
        <v>9</v>
      </c>
      <c r="D1563" t="s">
        <v>628</v>
      </c>
      <c r="E1563">
        <v>19.5</v>
      </c>
      <c r="F1563">
        <v>6</v>
      </c>
      <c r="G1563">
        <f t="shared" si="72"/>
        <v>117</v>
      </c>
      <c r="H1563" s="2">
        <v>43202</v>
      </c>
      <c r="I1563" s="2">
        <v>42963</v>
      </c>
      <c r="J1563" s="7">
        <f t="shared" ca="1" si="73"/>
        <v>2</v>
      </c>
      <c r="K1563" s="7">
        <f t="shared" ca="1" si="74"/>
        <v>10</v>
      </c>
      <c r="M1563">
        <v>11.7</v>
      </c>
      <c r="N1563">
        <v>11.7</v>
      </c>
      <c r="O1563">
        <v>11.7</v>
      </c>
      <c r="P1563">
        <v>19.5</v>
      </c>
      <c r="Q1563">
        <v>21.9</v>
      </c>
      <c r="R1563">
        <v>21.9</v>
      </c>
      <c r="S1563">
        <v>911</v>
      </c>
      <c r="T1563" s="1" t="s">
        <v>90</v>
      </c>
      <c r="U1563">
        <v>7</v>
      </c>
      <c r="V1563" s="1" t="s">
        <v>424</v>
      </c>
      <c r="Y1563" s="1" t="s">
        <v>84</v>
      </c>
      <c r="Z1563">
        <v>10</v>
      </c>
      <c r="AA1563" t="s">
        <v>84</v>
      </c>
      <c r="AD1563">
        <v>2</v>
      </c>
      <c r="AF1563" t="s">
        <v>88</v>
      </c>
      <c r="AH1563" t="s">
        <v>77</v>
      </c>
      <c r="AM1563">
        <v>6</v>
      </c>
      <c r="AN1563" s="1" t="s">
        <v>718</v>
      </c>
      <c r="AO1563">
        <v>0</v>
      </c>
      <c r="AP1563" s="1" t="s">
        <v>718</v>
      </c>
      <c r="BA1563" s="2">
        <v>42333</v>
      </c>
      <c r="BD1563">
        <v>2</v>
      </c>
      <c r="BG1563" t="s">
        <v>77</v>
      </c>
      <c r="BI1563" t="s">
        <v>77</v>
      </c>
      <c r="BJ1563">
        <v>19.5</v>
      </c>
      <c r="BK1563">
        <v>21.9</v>
      </c>
      <c r="BL1563" s="2">
        <v>42963</v>
      </c>
      <c r="BM1563">
        <v>21.9</v>
      </c>
      <c r="BN1563">
        <v>10</v>
      </c>
      <c r="BO1563" t="s">
        <v>673</v>
      </c>
      <c r="BP1563" t="s">
        <v>674</v>
      </c>
      <c r="BT1563">
        <v>11.7</v>
      </c>
      <c r="BU1563" s="2">
        <v>43202</v>
      </c>
      <c r="BV1563">
        <v>11.7</v>
      </c>
      <c r="BW1563">
        <v>11.7</v>
      </c>
      <c r="BX1563" t="s">
        <v>78</v>
      </c>
      <c r="BY1563" t="s">
        <v>9</v>
      </c>
      <c r="BZ1563" t="s">
        <v>9</v>
      </c>
      <c r="CA1563">
        <v>46.58</v>
      </c>
      <c r="CB1563" t="s">
        <v>79</v>
      </c>
      <c r="CD1563" s="2">
        <v>41001</v>
      </c>
      <c r="CI1563" s="1" t="s">
        <v>80</v>
      </c>
    </row>
    <row r="1564" spans="1:87" x14ac:dyDescent="0.25">
      <c r="A1564">
        <v>176043</v>
      </c>
      <c r="B1564" s="1" t="s">
        <v>2059</v>
      </c>
      <c r="C1564">
        <v>1521</v>
      </c>
      <c r="D1564" s="1" t="s">
        <v>228</v>
      </c>
      <c r="E1564">
        <v>24.95</v>
      </c>
      <c r="F1564">
        <v>2</v>
      </c>
      <c r="G1564">
        <f t="shared" si="72"/>
        <v>49.9</v>
      </c>
      <c r="H1564" s="2">
        <v>42387</v>
      </c>
      <c r="I1564" s="2">
        <v>43056</v>
      </c>
      <c r="J1564" s="7">
        <f t="shared" ca="1" si="73"/>
        <v>29</v>
      </c>
      <c r="K1564" s="7">
        <f t="shared" ca="1" si="74"/>
        <v>7</v>
      </c>
      <c r="M1564">
        <v>0</v>
      </c>
      <c r="N1564">
        <v>0</v>
      </c>
      <c r="O1564">
        <v>0</v>
      </c>
      <c r="P1564">
        <v>24.95</v>
      </c>
      <c r="Q1564">
        <v>24.95</v>
      </c>
      <c r="R1564">
        <v>24.95</v>
      </c>
      <c r="S1564">
        <v>912</v>
      </c>
      <c r="T1564" t="s">
        <v>123</v>
      </c>
      <c r="U1564">
        <v>5</v>
      </c>
      <c r="V1564" s="1" t="s">
        <v>197</v>
      </c>
      <c r="Y1564" t="s">
        <v>81</v>
      </c>
      <c r="Z1564">
        <v>21</v>
      </c>
      <c r="AA1564" t="s">
        <v>81</v>
      </c>
      <c r="AD1564">
        <v>0.92</v>
      </c>
      <c r="AF1564" t="s">
        <v>88</v>
      </c>
      <c r="AH1564" t="s">
        <v>77</v>
      </c>
      <c r="AM1564">
        <v>122</v>
      </c>
      <c r="AN1564" s="1" t="s">
        <v>226</v>
      </c>
      <c r="BA1564" s="2">
        <v>42380</v>
      </c>
      <c r="BD1564">
        <v>0.92</v>
      </c>
      <c r="BG1564" t="s">
        <v>77</v>
      </c>
      <c r="BI1564" t="s">
        <v>77</v>
      </c>
      <c r="BJ1564">
        <v>24.95</v>
      </c>
      <c r="BK1564">
        <v>24.95</v>
      </c>
      <c r="BL1564" s="2">
        <v>43056</v>
      </c>
      <c r="BM1564">
        <v>24.95</v>
      </c>
      <c r="BT1564">
        <v>0</v>
      </c>
      <c r="BU1564" s="2">
        <v>42387</v>
      </c>
      <c r="BV1564">
        <v>0</v>
      </c>
      <c r="BW1564">
        <v>0</v>
      </c>
      <c r="BX1564" t="s">
        <v>78</v>
      </c>
      <c r="BY1564" t="s">
        <v>9</v>
      </c>
      <c r="BZ1564" t="s">
        <v>9</v>
      </c>
      <c r="CA1564">
        <v>0</v>
      </c>
      <c r="CB1564" t="s">
        <v>79</v>
      </c>
      <c r="CD1564" s="2">
        <v>41001</v>
      </c>
      <c r="CI1564" s="1" t="s">
        <v>80</v>
      </c>
    </row>
    <row r="1565" spans="1:87" x14ac:dyDescent="0.25">
      <c r="A1565">
        <v>176049</v>
      </c>
      <c r="B1565" s="1" t="s">
        <v>2060</v>
      </c>
      <c r="C1565">
        <v>788</v>
      </c>
      <c r="D1565" s="1" t="s">
        <v>115</v>
      </c>
      <c r="E1565">
        <v>21.9</v>
      </c>
      <c r="F1565">
        <v>1</v>
      </c>
      <c r="G1565">
        <f t="shared" si="72"/>
        <v>21.9</v>
      </c>
      <c r="H1565" s="2">
        <v>42937</v>
      </c>
      <c r="I1565" s="2">
        <v>42937</v>
      </c>
      <c r="J1565" s="7">
        <f t="shared" ca="1" si="73"/>
        <v>11</v>
      </c>
      <c r="K1565" s="7">
        <f t="shared" ca="1" si="74"/>
        <v>11</v>
      </c>
      <c r="M1565">
        <v>14.24</v>
      </c>
      <c r="N1565">
        <v>14.24</v>
      </c>
      <c r="O1565">
        <v>14.24</v>
      </c>
      <c r="P1565">
        <v>21.9</v>
      </c>
      <c r="Q1565">
        <v>21.9</v>
      </c>
      <c r="R1565">
        <v>21.11</v>
      </c>
      <c r="S1565">
        <v>914</v>
      </c>
      <c r="T1565" t="s">
        <v>134</v>
      </c>
      <c r="U1565">
        <v>1</v>
      </c>
      <c r="V1565" s="1" t="s">
        <v>135</v>
      </c>
      <c r="Y1565" s="1" t="s">
        <v>84</v>
      </c>
      <c r="Z1565">
        <v>10</v>
      </c>
      <c r="AA1565" t="s">
        <v>84</v>
      </c>
      <c r="AD1565">
        <v>3</v>
      </c>
      <c r="AF1565" t="s">
        <v>88</v>
      </c>
      <c r="AH1565" t="s">
        <v>77</v>
      </c>
      <c r="AM1565">
        <v>2</v>
      </c>
      <c r="AN1565" s="1" t="s">
        <v>89</v>
      </c>
      <c r="AO1565">
        <v>0</v>
      </c>
      <c r="AP1565" s="1" t="s">
        <v>89</v>
      </c>
      <c r="BA1565" s="2">
        <v>42390</v>
      </c>
      <c r="BD1565">
        <v>3</v>
      </c>
      <c r="BG1565" t="s">
        <v>77</v>
      </c>
      <c r="BI1565" t="s">
        <v>77</v>
      </c>
      <c r="BJ1565">
        <v>21.9</v>
      </c>
      <c r="BK1565">
        <v>21.9</v>
      </c>
      <c r="BL1565" s="2">
        <v>42937</v>
      </c>
      <c r="BM1565">
        <v>21.11</v>
      </c>
      <c r="BN1565">
        <v>30</v>
      </c>
      <c r="BT1565">
        <v>14.24</v>
      </c>
      <c r="BU1565" s="2">
        <v>42937</v>
      </c>
      <c r="BV1565">
        <v>14.24</v>
      </c>
      <c r="BW1565">
        <v>14.24</v>
      </c>
      <c r="BX1565" t="s">
        <v>78</v>
      </c>
      <c r="BY1565" t="s">
        <v>9</v>
      </c>
      <c r="BZ1565" t="s">
        <v>9</v>
      </c>
      <c r="CA1565">
        <v>32.54</v>
      </c>
      <c r="CB1565" t="s">
        <v>79</v>
      </c>
      <c r="CD1565" s="2">
        <v>41001</v>
      </c>
      <c r="CI1565" s="1" t="s">
        <v>80</v>
      </c>
    </row>
    <row r="1566" spans="1:87" x14ac:dyDescent="0.25">
      <c r="A1566">
        <v>176063</v>
      </c>
      <c r="B1566" s="1" t="s">
        <v>2061</v>
      </c>
      <c r="C1566">
        <v>111</v>
      </c>
      <c r="D1566" t="s">
        <v>405</v>
      </c>
      <c r="E1566">
        <v>18.649999999999999</v>
      </c>
      <c r="F1566">
        <v>1</v>
      </c>
      <c r="G1566">
        <f t="shared" si="72"/>
        <v>18.649999999999999</v>
      </c>
      <c r="H1566" s="2">
        <v>42311</v>
      </c>
      <c r="I1566" s="2">
        <v>42383</v>
      </c>
      <c r="J1566" s="7">
        <f t="shared" ca="1" si="73"/>
        <v>32</v>
      </c>
      <c r="K1566" s="7">
        <f t="shared" ca="1" si="74"/>
        <v>29</v>
      </c>
      <c r="M1566">
        <v>10.07</v>
      </c>
      <c r="N1566">
        <v>12.09</v>
      </c>
      <c r="O1566">
        <v>10.07</v>
      </c>
      <c r="P1566">
        <v>18.649999999999999</v>
      </c>
      <c r="Q1566">
        <v>18.649999999999999</v>
      </c>
      <c r="R1566">
        <v>18.649999999999999</v>
      </c>
      <c r="S1566">
        <v>910</v>
      </c>
      <c r="T1566" s="1" t="s">
        <v>82</v>
      </c>
      <c r="U1566">
        <v>8</v>
      </c>
      <c r="V1566" s="1" t="s">
        <v>578</v>
      </c>
      <c r="W1566">
        <v>1</v>
      </c>
      <c r="X1566" s="1" t="s">
        <v>131</v>
      </c>
      <c r="Y1566" t="s">
        <v>81</v>
      </c>
      <c r="Z1566">
        <v>10</v>
      </c>
      <c r="AA1566" t="s">
        <v>84</v>
      </c>
      <c r="AH1566" t="s">
        <v>77</v>
      </c>
      <c r="AM1566">
        <v>25</v>
      </c>
      <c r="AN1566" t="s">
        <v>500</v>
      </c>
      <c r="BA1566" s="2">
        <v>42290</v>
      </c>
      <c r="BG1566" t="s">
        <v>77</v>
      </c>
      <c r="BI1566" t="s">
        <v>77</v>
      </c>
      <c r="BJ1566">
        <v>18.649999999999999</v>
      </c>
      <c r="BK1566">
        <v>18.649999999999999</v>
      </c>
      <c r="BL1566" s="2">
        <v>42383</v>
      </c>
      <c r="BM1566">
        <v>18.649999999999999</v>
      </c>
      <c r="BT1566">
        <v>10.07</v>
      </c>
      <c r="BU1566" s="2">
        <v>42311</v>
      </c>
      <c r="BV1566">
        <v>12.09</v>
      </c>
      <c r="BW1566">
        <v>10.07</v>
      </c>
      <c r="BX1566" t="s">
        <v>78</v>
      </c>
      <c r="BY1566" t="s">
        <v>9</v>
      </c>
      <c r="BZ1566" t="s">
        <v>9</v>
      </c>
      <c r="CA1566">
        <v>35.17</v>
      </c>
      <c r="CB1566" t="s">
        <v>79</v>
      </c>
      <c r="CD1566" s="2">
        <v>41001</v>
      </c>
      <c r="CI1566" s="1" t="s">
        <v>80</v>
      </c>
    </row>
    <row r="1567" spans="1:87" x14ac:dyDescent="0.25">
      <c r="A1567">
        <v>176068</v>
      </c>
      <c r="B1567" s="1" t="s">
        <v>2062</v>
      </c>
      <c r="C1567">
        <v>111</v>
      </c>
      <c r="D1567" t="s">
        <v>405</v>
      </c>
      <c r="E1567">
        <v>16.350000000000001</v>
      </c>
      <c r="F1567">
        <v>1</v>
      </c>
      <c r="G1567">
        <f t="shared" si="72"/>
        <v>16.350000000000001</v>
      </c>
      <c r="H1567" s="2">
        <v>42632</v>
      </c>
      <c r="I1567" s="2">
        <v>42663</v>
      </c>
      <c r="J1567" s="7">
        <f t="shared" ca="1" si="73"/>
        <v>21</v>
      </c>
      <c r="K1567" s="7">
        <f t="shared" ca="1" si="74"/>
        <v>20</v>
      </c>
      <c r="M1567">
        <v>11.12</v>
      </c>
      <c r="N1567">
        <v>12.51</v>
      </c>
      <c r="O1567">
        <v>11.12</v>
      </c>
      <c r="P1567">
        <v>16.350000000000001</v>
      </c>
      <c r="Q1567">
        <v>16.350000000000001</v>
      </c>
      <c r="R1567">
        <v>16.350000000000001</v>
      </c>
      <c r="S1567">
        <v>910</v>
      </c>
      <c r="T1567" s="1" t="s">
        <v>82</v>
      </c>
      <c r="U1567">
        <v>8</v>
      </c>
      <c r="V1567" s="1" t="s">
        <v>578</v>
      </c>
      <c r="Y1567" t="s">
        <v>81</v>
      </c>
      <c r="Z1567">
        <v>10</v>
      </c>
      <c r="AA1567" t="s">
        <v>84</v>
      </c>
      <c r="AF1567" t="s">
        <v>88</v>
      </c>
      <c r="AH1567" t="s">
        <v>77</v>
      </c>
      <c r="AM1567">
        <v>25</v>
      </c>
      <c r="AN1567" t="s">
        <v>500</v>
      </c>
      <c r="BA1567" s="2">
        <v>39281</v>
      </c>
      <c r="BG1567" t="s">
        <v>77</v>
      </c>
      <c r="BI1567" t="s">
        <v>77</v>
      </c>
      <c r="BJ1567">
        <v>16.350000000000001</v>
      </c>
      <c r="BK1567">
        <v>16.350000000000001</v>
      </c>
      <c r="BL1567" s="2">
        <v>42663</v>
      </c>
      <c r="BM1567">
        <v>16.350000000000001</v>
      </c>
      <c r="BT1567">
        <v>11.12</v>
      </c>
      <c r="BU1567" s="2">
        <v>42632</v>
      </c>
      <c r="BV1567">
        <v>12.51</v>
      </c>
      <c r="BW1567">
        <v>11.12</v>
      </c>
      <c r="BX1567" t="s">
        <v>78</v>
      </c>
      <c r="BY1567" t="s">
        <v>9</v>
      </c>
      <c r="BZ1567" t="s">
        <v>9</v>
      </c>
      <c r="CA1567">
        <v>23.49</v>
      </c>
      <c r="CB1567" t="s">
        <v>79</v>
      </c>
      <c r="CD1567" s="2">
        <v>41001</v>
      </c>
      <c r="CI1567" s="1" t="s">
        <v>80</v>
      </c>
    </row>
    <row r="1568" spans="1:87" x14ac:dyDescent="0.25">
      <c r="A1568">
        <v>176115</v>
      </c>
      <c r="B1568" s="1" t="s">
        <v>2063</v>
      </c>
      <c r="C1568">
        <v>734</v>
      </c>
      <c r="D1568" s="1" t="s">
        <v>151</v>
      </c>
      <c r="E1568">
        <v>4.75</v>
      </c>
      <c r="F1568">
        <v>1</v>
      </c>
      <c r="G1568">
        <f t="shared" si="72"/>
        <v>4.75</v>
      </c>
      <c r="H1568" s="2">
        <v>43143</v>
      </c>
      <c r="I1568" s="2">
        <v>43142</v>
      </c>
      <c r="J1568" s="7">
        <f t="shared" ca="1" si="73"/>
        <v>4</v>
      </c>
      <c r="K1568" s="7">
        <f t="shared" ca="1" si="74"/>
        <v>4</v>
      </c>
      <c r="M1568">
        <v>5.23</v>
      </c>
      <c r="N1568">
        <v>5.23</v>
      </c>
      <c r="O1568">
        <v>5.23</v>
      </c>
      <c r="P1568">
        <v>4.75</v>
      </c>
      <c r="Q1568">
        <v>6.75</v>
      </c>
      <c r="R1568">
        <v>6.75</v>
      </c>
      <c r="S1568">
        <v>904</v>
      </c>
      <c r="T1568" s="1" t="s">
        <v>107</v>
      </c>
      <c r="U1568">
        <v>1</v>
      </c>
      <c r="V1568" s="1" t="s">
        <v>108</v>
      </c>
      <c r="Y1568" t="s">
        <v>81</v>
      </c>
      <c r="Z1568">
        <v>21</v>
      </c>
      <c r="AA1568" t="s">
        <v>81</v>
      </c>
      <c r="AD1568">
        <v>6</v>
      </c>
      <c r="AF1568" t="s">
        <v>88</v>
      </c>
      <c r="AG1568" s="2">
        <v>40897</v>
      </c>
      <c r="AH1568" t="s">
        <v>77</v>
      </c>
      <c r="AK1568">
        <v>0</v>
      </c>
      <c r="AM1568">
        <v>2</v>
      </c>
      <c r="AN1568" s="1" t="s">
        <v>89</v>
      </c>
      <c r="AO1568">
        <v>0</v>
      </c>
      <c r="AP1568" s="1" t="s">
        <v>89</v>
      </c>
      <c r="BA1568" s="2">
        <v>39105</v>
      </c>
      <c r="BD1568">
        <v>6</v>
      </c>
      <c r="BG1568" t="s">
        <v>77</v>
      </c>
      <c r="BI1568" t="s">
        <v>77</v>
      </c>
      <c r="BJ1568">
        <v>4.75</v>
      </c>
      <c r="BK1568">
        <v>6.75</v>
      </c>
      <c r="BL1568" s="2">
        <v>43142</v>
      </c>
      <c r="BM1568">
        <v>6.75</v>
      </c>
      <c r="BN1568">
        <v>125</v>
      </c>
      <c r="BO1568" t="s">
        <v>657</v>
      </c>
      <c r="BP1568" t="s">
        <v>658</v>
      </c>
      <c r="BQ1568" t="s">
        <v>659</v>
      </c>
      <c r="BR1568">
        <v>3.8</v>
      </c>
      <c r="BT1568">
        <v>5.23</v>
      </c>
      <c r="BU1568" s="2">
        <v>43143</v>
      </c>
      <c r="BV1568">
        <v>5.23</v>
      </c>
      <c r="BW1568">
        <v>5.23</v>
      </c>
      <c r="BX1568" t="s">
        <v>78</v>
      </c>
      <c r="BY1568" t="s">
        <v>9</v>
      </c>
      <c r="BZ1568" t="s">
        <v>9</v>
      </c>
      <c r="CA1568">
        <v>22.52</v>
      </c>
      <c r="CB1568" t="s">
        <v>79</v>
      </c>
      <c r="CD1568" s="2">
        <v>41001</v>
      </c>
      <c r="CI1568" s="1" t="s">
        <v>80</v>
      </c>
    </row>
    <row r="1569" spans="1:87" x14ac:dyDescent="0.25">
      <c r="A1569">
        <v>176126</v>
      </c>
      <c r="B1569" t="s">
        <v>2064</v>
      </c>
      <c r="C1569">
        <v>503</v>
      </c>
      <c r="D1569" t="s">
        <v>558</v>
      </c>
      <c r="E1569">
        <v>19.149999999999999</v>
      </c>
      <c r="F1569">
        <v>1</v>
      </c>
      <c r="G1569">
        <f t="shared" si="72"/>
        <v>19.149999999999999</v>
      </c>
      <c r="H1569" s="2">
        <v>43059</v>
      </c>
      <c r="I1569" s="2">
        <v>43057</v>
      </c>
      <c r="J1569" s="7">
        <f t="shared" ca="1" si="73"/>
        <v>7</v>
      </c>
      <c r="K1569" s="7">
        <f t="shared" ca="1" si="74"/>
        <v>7</v>
      </c>
      <c r="M1569">
        <v>12.65</v>
      </c>
      <c r="N1569">
        <v>12.6</v>
      </c>
      <c r="O1569">
        <v>12.65</v>
      </c>
      <c r="P1569">
        <v>19.149999999999999</v>
      </c>
      <c r="Q1569">
        <v>19.149999999999999</v>
      </c>
      <c r="R1569">
        <v>18.3</v>
      </c>
      <c r="S1569">
        <v>907</v>
      </c>
      <c r="T1569" s="1" t="s">
        <v>110</v>
      </c>
      <c r="U1569">
        <v>5</v>
      </c>
      <c r="V1569" s="1" t="s">
        <v>1432</v>
      </c>
      <c r="Y1569" s="1" t="s">
        <v>84</v>
      </c>
      <c r="Z1569">
        <v>10</v>
      </c>
      <c r="AA1569" t="s">
        <v>84</v>
      </c>
      <c r="AD1569">
        <v>4</v>
      </c>
      <c r="AF1569" t="s">
        <v>88</v>
      </c>
      <c r="AH1569" t="s">
        <v>77</v>
      </c>
      <c r="AK1569">
        <v>0</v>
      </c>
      <c r="AM1569">
        <v>2</v>
      </c>
      <c r="AN1569" s="1" t="s">
        <v>89</v>
      </c>
      <c r="AO1569">
        <v>0</v>
      </c>
      <c r="AP1569" s="1" t="s">
        <v>89</v>
      </c>
      <c r="BA1569" s="2">
        <v>42544</v>
      </c>
      <c r="BD1569">
        <v>4</v>
      </c>
      <c r="BG1569" t="s">
        <v>77</v>
      </c>
      <c r="BI1569" t="s">
        <v>77</v>
      </c>
      <c r="BJ1569">
        <v>19.149999999999999</v>
      </c>
      <c r="BK1569">
        <v>19.149999999999999</v>
      </c>
      <c r="BL1569" s="2">
        <v>43057</v>
      </c>
      <c r="BM1569">
        <v>18.3</v>
      </c>
      <c r="BN1569">
        <v>30</v>
      </c>
      <c r="BO1569" t="s">
        <v>657</v>
      </c>
      <c r="BP1569" t="s">
        <v>658</v>
      </c>
      <c r="BQ1569" t="s">
        <v>659</v>
      </c>
      <c r="BR1569">
        <v>63.83</v>
      </c>
      <c r="BT1569">
        <v>12.65</v>
      </c>
      <c r="BU1569" s="2">
        <v>43059</v>
      </c>
      <c r="BV1569">
        <v>12.6</v>
      </c>
      <c r="BW1569">
        <v>12.65</v>
      </c>
      <c r="BX1569" t="s">
        <v>78</v>
      </c>
      <c r="BY1569" t="s">
        <v>9</v>
      </c>
      <c r="BZ1569" t="s">
        <v>9</v>
      </c>
      <c r="CA1569">
        <v>31.15</v>
      </c>
      <c r="CB1569" t="s">
        <v>79</v>
      </c>
      <c r="CD1569" s="2">
        <v>41001</v>
      </c>
      <c r="CI1569" s="1" t="s">
        <v>80</v>
      </c>
    </row>
    <row r="1570" spans="1:87" x14ac:dyDescent="0.25">
      <c r="A1570">
        <v>176175</v>
      </c>
      <c r="B1570" s="1" t="s">
        <v>2065</v>
      </c>
      <c r="C1570">
        <v>1016</v>
      </c>
      <c r="D1570" t="s">
        <v>614</v>
      </c>
      <c r="E1570">
        <v>23.25</v>
      </c>
      <c r="F1570">
        <v>1</v>
      </c>
      <c r="G1570">
        <f t="shared" si="72"/>
        <v>23.25</v>
      </c>
      <c r="H1570" s="2">
        <v>42265</v>
      </c>
      <c r="I1570" s="2">
        <v>42604</v>
      </c>
      <c r="J1570" s="7">
        <f t="shared" ca="1" si="73"/>
        <v>33</v>
      </c>
      <c r="K1570" s="7">
        <f t="shared" ca="1" si="74"/>
        <v>22</v>
      </c>
      <c r="M1570">
        <v>15.59</v>
      </c>
      <c r="N1570">
        <v>15.61</v>
      </c>
      <c r="O1570">
        <v>15.61</v>
      </c>
      <c r="P1570">
        <v>23.25</v>
      </c>
      <c r="Q1570">
        <v>23.25</v>
      </c>
      <c r="R1570">
        <v>23.25</v>
      </c>
      <c r="S1570">
        <v>911</v>
      </c>
      <c r="T1570" s="1" t="s">
        <v>90</v>
      </c>
      <c r="U1570">
        <v>4</v>
      </c>
      <c r="V1570" s="1" t="s">
        <v>269</v>
      </c>
      <c r="Y1570" s="1" t="s">
        <v>84</v>
      </c>
      <c r="Z1570">
        <v>10</v>
      </c>
      <c r="AA1570" t="s">
        <v>84</v>
      </c>
      <c r="AF1570" t="s">
        <v>85</v>
      </c>
      <c r="AH1570" t="s">
        <v>77</v>
      </c>
      <c r="AK1570">
        <v>0</v>
      </c>
      <c r="AM1570">
        <v>3</v>
      </c>
      <c r="AN1570" s="1" t="s">
        <v>138</v>
      </c>
      <c r="BA1570" s="2">
        <v>42264</v>
      </c>
      <c r="BG1570" t="s">
        <v>77</v>
      </c>
      <c r="BI1570" t="s">
        <v>77</v>
      </c>
      <c r="BJ1570">
        <v>23.25</v>
      </c>
      <c r="BK1570">
        <v>23.25</v>
      </c>
      <c r="BL1570" s="2">
        <v>42604</v>
      </c>
      <c r="BM1570">
        <v>23.25</v>
      </c>
      <c r="BN1570">
        <v>360</v>
      </c>
      <c r="BO1570" t="s">
        <v>665</v>
      </c>
      <c r="BP1570" t="s">
        <v>666</v>
      </c>
      <c r="BT1570">
        <v>15.59</v>
      </c>
      <c r="BU1570" s="2">
        <v>42265</v>
      </c>
      <c r="BV1570">
        <v>15.61</v>
      </c>
      <c r="BW1570">
        <v>15.61</v>
      </c>
      <c r="BX1570" t="s">
        <v>78</v>
      </c>
      <c r="BY1570" t="s">
        <v>9</v>
      </c>
      <c r="BZ1570" t="s">
        <v>9</v>
      </c>
      <c r="CA1570">
        <v>32.86</v>
      </c>
      <c r="CB1570" t="s">
        <v>79</v>
      </c>
      <c r="CD1570" s="2">
        <v>41001</v>
      </c>
      <c r="CI1570" s="1" t="s">
        <v>80</v>
      </c>
    </row>
    <row r="1571" spans="1:87" x14ac:dyDescent="0.25">
      <c r="A1571">
        <v>176183</v>
      </c>
      <c r="B1571" s="1" t="s">
        <v>2066</v>
      </c>
      <c r="C1571">
        <v>137</v>
      </c>
      <c r="D1571" s="1" t="s">
        <v>367</v>
      </c>
      <c r="E1571">
        <v>10.9</v>
      </c>
      <c r="F1571">
        <v>1</v>
      </c>
      <c r="G1571">
        <f t="shared" si="72"/>
        <v>10.9</v>
      </c>
      <c r="H1571" s="2">
        <v>42405</v>
      </c>
      <c r="I1571" s="2">
        <v>42833</v>
      </c>
      <c r="J1571" s="7">
        <f t="shared" ca="1" si="73"/>
        <v>29</v>
      </c>
      <c r="K1571" s="7">
        <f t="shared" ca="1" si="74"/>
        <v>14</v>
      </c>
      <c r="M1571">
        <v>0</v>
      </c>
      <c r="N1571">
        <v>0</v>
      </c>
      <c r="O1571">
        <v>0</v>
      </c>
      <c r="P1571">
        <v>10.9</v>
      </c>
      <c r="Q1571">
        <v>10.9</v>
      </c>
      <c r="R1571">
        <v>10.9</v>
      </c>
      <c r="S1571">
        <v>909</v>
      </c>
      <c r="T1571" s="1" t="s">
        <v>92</v>
      </c>
      <c r="U1571">
        <v>3</v>
      </c>
      <c r="V1571" s="1" t="s">
        <v>105</v>
      </c>
      <c r="Y1571" t="s">
        <v>81</v>
      </c>
      <c r="Z1571">
        <v>21</v>
      </c>
      <c r="AA1571" t="s">
        <v>81</v>
      </c>
      <c r="AH1571" t="s">
        <v>77</v>
      </c>
      <c r="AM1571">
        <v>51</v>
      </c>
      <c r="AN1571" s="1" t="s">
        <v>189</v>
      </c>
      <c r="BA1571" s="2">
        <v>42399</v>
      </c>
      <c r="BG1571" t="s">
        <v>77</v>
      </c>
      <c r="BI1571" t="s">
        <v>77</v>
      </c>
      <c r="BJ1571">
        <v>10.9</v>
      </c>
      <c r="BK1571">
        <v>10.9</v>
      </c>
      <c r="BL1571" s="2">
        <v>42833</v>
      </c>
      <c r="BM1571">
        <v>10.9</v>
      </c>
      <c r="BT1571">
        <v>0</v>
      </c>
      <c r="BU1571" s="2">
        <v>42405</v>
      </c>
      <c r="BV1571">
        <v>0</v>
      </c>
      <c r="BW1571">
        <v>0</v>
      </c>
      <c r="BX1571" t="s">
        <v>78</v>
      </c>
      <c r="BY1571" t="s">
        <v>9</v>
      </c>
      <c r="BZ1571" t="s">
        <v>9</v>
      </c>
      <c r="CA1571">
        <v>0</v>
      </c>
      <c r="CB1571" t="s">
        <v>79</v>
      </c>
      <c r="CD1571" s="2">
        <v>41001</v>
      </c>
      <c r="CI1571" s="1" t="s">
        <v>80</v>
      </c>
    </row>
    <row r="1572" spans="1:87" x14ac:dyDescent="0.25">
      <c r="A1572">
        <v>176207</v>
      </c>
      <c r="B1572" s="1" t="s">
        <v>2067</v>
      </c>
      <c r="C1572">
        <v>1521</v>
      </c>
      <c r="D1572" s="1" t="s">
        <v>228</v>
      </c>
      <c r="E1572">
        <v>16.5</v>
      </c>
      <c r="F1572">
        <v>21</v>
      </c>
      <c r="G1572">
        <f t="shared" si="72"/>
        <v>346.5</v>
      </c>
      <c r="H1572" s="2">
        <v>42765</v>
      </c>
      <c r="I1572" s="2">
        <v>42957</v>
      </c>
      <c r="J1572" s="7">
        <f t="shared" ca="1" si="73"/>
        <v>17</v>
      </c>
      <c r="K1572" s="7">
        <f t="shared" ca="1" si="74"/>
        <v>10</v>
      </c>
      <c r="M1572">
        <v>10.73</v>
      </c>
      <c r="N1572">
        <v>10.73</v>
      </c>
      <c r="O1572">
        <v>10.73</v>
      </c>
      <c r="P1572">
        <v>16.5</v>
      </c>
      <c r="Q1572">
        <v>16.5</v>
      </c>
      <c r="R1572">
        <v>16.5</v>
      </c>
      <c r="S1572">
        <v>912</v>
      </c>
      <c r="T1572" t="s">
        <v>123</v>
      </c>
      <c r="U1572">
        <v>2</v>
      </c>
      <c r="V1572" s="1" t="s">
        <v>187</v>
      </c>
      <c r="Y1572" t="s">
        <v>81</v>
      </c>
      <c r="Z1572">
        <v>21</v>
      </c>
      <c r="AD1572">
        <v>0.32</v>
      </c>
      <c r="AF1572" t="s">
        <v>85</v>
      </c>
      <c r="AH1572" t="s">
        <v>77</v>
      </c>
      <c r="AM1572">
        <v>122</v>
      </c>
      <c r="AN1572" s="1" t="s">
        <v>226</v>
      </c>
      <c r="AO1572">
        <v>0</v>
      </c>
      <c r="AP1572" s="1" t="s">
        <v>226</v>
      </c>
      <c r="BA1572" s="2">
        <v>42751</v>
      </c>
      <c r="BD1572">
        <v>0.32</v>
      </c>
      <c r="BG1572" t="s">
        <v>77</v>
      </c>
      <c r="BI1572" t="s">
        <v>77</v>
      </c>
      <c r="BJ1572">
        <v>16.5</v>
      </c>
      <c r="BK1572">
        <v>16.5</v>
      </c>
      <c r="BL1572" s="2">
        <v>42957</v>
      </c>
      <c r="BM1572">
        <v>16.5</v>
      </c>
      <c r="BT1572">
        <v>10.73</v>
      </c>
      <c r="BU1572" s="2">
        <v>42765</v>
      </c>
      <c r="BV1572">
        <v>10.73</v>
      </c>
      <c r="BW1572">
        <v>10.73</v>
      </c>
      <c r="BX1572" t="s">
        <v>78</v>
      </c>
      <c r="BY1572" t="s">
        <v>9</v>
      </c>
      <c r="BZ1572" t="s">
        <v>9</v>
      </c>
      <c r="CA1572">
        <v>34.97</v>
      </c>
      <c r="CB1572" t="s">
        <v>79</v>
      </c>
      <c r="CD1572" s="2">
        <v>41001</v>
      </c>
      <c r="CI1572" s="1" t="s">
        <v>80</v>
      </c>
    </row>
    <row r="1573" spans="1:87" x14ac:dyDescent="0.25">
      <c r="A1573">
        <v>176239</v>
      </c>
      <c r="B1573" s="1" t="s">
        <v>2068</v>
      </c>
      <c r="C1573">
        <v>736</v>
      </c>
      <c r="D1573" s="1" t="s">
        <v>822</v>
      </c>
      <c r="E1573">
        <v>11.3</v>
      </c>
      <c r="F1573">
        <v>1</v>
      </c>
      <c r="G1573">
        <f t="shared" si="72"/>
        <v>11.3</v>
      </c>
      <c r="H1573" s="2">
        <v>43216</v>
      </c>
      <c r="I1573" s="2">
        <v>43216</v>
      </c>
      <c r="J1573" s="7">
        <f t="shared" ca="1" si="73"/>
        <v>2</v>
      </c>
      <c r="K1573" s="7">
        <f t="shared" ca="1" si="74"/>
        <v>2</v>
      </c>
      <c r="M1573">
        <v>8.16</v>
      </c>
      <c r="N1573">
        <v>8.16</v>
      </c>
      <c r="O1573">
        <v>8.16</v>
      </c>
      <c r="P1573">
        <v>11.3</v>
      </c>
      <c r="Q1573">
        <v>11.3</v>
      </c>
      <c r="R1573">
        <v>11.3</v>
      </c>
      <c r="S1573">
        <v>911</v>
      </c>
      <c r="T1573" s="1" t="s">
        <v>90</v>
      </c>
      <c r="U1573">
        <v>13</v>
      </c>
      <c r="V1573" s="1" t="s">
        <v>264</v>
      </c>
      <c r="Y1573" s="1" t="s">
        <v>84</v>
      </c>
      <c r="Z1573">
        <v>10</v>
      </c>
      <c r="AA1573" t="s">
        <v>84</v>
      </c>
      <c r="AE1573">
        <v>15</v>
      </c>
      <c r="AH1573" t="s">
        <v>77</v>
      </c>
      <c r="AM1573">
        <v>2</v>
      </c>
      <c r="AN1573" s="1" t="s">
        <v>89</v>
      </c>
      <c r="AO1573">
        <v>0</v>
      </c>
      <c r="AP1573" s="1" t="s">
        <v>89</v>
      </c>
      <c r="BA1573" s="2">
        <v>43208</v>
      </c>
      <c r="BC1573">
        <v>15</v>
      </c>
      <c r="BG1573" t="s">
        <v>77</v>
      </c>
      <c r="BI1573" t="s">
        <v>77</v>
      </c>
      <c r="BJ1573">
        <v>11.3</v>
      </c>
      <c r="BK1573">
        <v>11.3</v>
      </c>
      <c r="BL1573" s="2">
        <v>43216</v>
      </c>
      <c r="BM1573">
        <v>11.3</v>
      </c>
      <c r="BN1573">
        <v>30</v>
      </c>
      <c r="BT1573">
        <v>8.16</v>
      </c>
      <c r="BU1573" s="2">
        <v>43216</v>
      </c>
      <c r="BV1573">
        <v>8.16</v>
      </c>
      <c r="BW1573">
        <v>8.16</v>
      </c>
      <c r="BX1573" t="s">
        <v>78</v>
      </c>
      <c r="BY1573" t="s">
        <v>9</v>
      </c>
      <c r="BZ1573" t="s">
        <v>9</v>
      </c>
      <c r="CA1573">
        <v>27.79</v>
      </c>
      <c r="CB1573" t="s">
        <v>79</v>
      </c>
      <c r="CD1573" s="2">
        <v>41001</v>
      </c>
      <c r="CI1573" s="1" t="s">
        <v>80</v>
      </c>
    </row>
    <row r="1574" spans="1:87" x14ac:dyDescent="0.25">
      <c r="A1574">
        <v>176284</v>
      </c>
      <c r="B1574" s="1" t="s">
        <v>2069</v>
      </c>
      <c r="C1574">
        <v>137</v>
      </c>
      <c r="D1574" s="1" t="s">
        <v>367</v>
      </c>
      <c r="E1574">
        <v>9.9499999999999993</v>
      </c>
      <c r="F1574">
        <v>3</v>
      </c>
      <c r="G1574">
        <f t="shared" si="72"/>
        <v>29.849999999999998</v>
      </c>
      <c r="H1574" s="2">
        <v>42830</v>
      </c>
      <c r="I1574" s="2">
        <v>43053</v>
      </c>
      <c r="J1574" s="7">
        <f t="shared" ca="1" si="73"/>
        <v>14</v>
      </c>
      <c r="K1574" s="7">
        <f t="shared" ca="1" si="74"/>
        <v>7</v>
      </c>
      <c r="M1574">
        <v>6.37</v>
      </c>
      <c r="N1574">
        <v>6.37</v>
      </c>
      <c r="O1574">
        <v>6.37</v>
      </c>
      <c r="P1574">
        <v>9.9499999999999993</v>
      </c>
      <c r="Q1574">
        <v>9.9499999999999993</v>
      </c>
      <c r="R1574">
        <v>11.92</v>
      </c>
      <c r="S1574">
        <v>909</v>
      </c>
      <c r="T1574" s="1" t="s">
        <v>92</v>
      </c>
      <c r="U1574">
        <v>2</v>
      </c>
      <c r="V1574" s="1" t="s">
        <v>96</v>
      </c>
      <c r="Y1574" t="s">
        <v>81</v>
      </c>
      <c r="Z1574">
        <v>21</v>
      </c>
      <c r="AD1574">
        <v>0.86</v>
      </c>
      <c r="AF1574" t="s">
        <v>88</v>
      </c>
      <c r="AH1574" t="s">
        <v>77</v>
      </c>
      <c r="AK1574">
        <v>0</v>
      </c>
      <c r="AM1574">
        <v>51</v>
      </c>
      <c r="AN1574" s="1" t="s">
        <v>189</v>
      </c>
      <c r="AO1574">
        <v>0</v>
      </c>
      <c r="AP1574" s="1" t="s">
        <v>189</v>
      </c>
      <c r="BA1574" s="2">
        <v>42185</v>
      </c>
      <c r="BD1574">
        <v>0.86</v>
      </c>
      <c r="BG1574" t="s">
        <v>77</v>
      </c>
      <c r="BI1574" t="s">
        <v>77</v>
      </c>
      <c r="BJ1574">
        <v>9.9499999999999993</v>
      </c>
      <c r="BK1574">
        <v>9.9499999999999993</v>
      </c>
      <c r="BL1574" s="2">
        <v>43053</v>
      </c>
      <c r="BM1574">
        <v>11.92</v>
      </c>
      <c r="BN1574">
        <v>2</v>
      </c>
      <c r="BO1574" t="s">
        <v>673</v>
      </c>
      <c r="BP1574" t="s">
        <v>674</v>
      </c>
      <c r="BQ1574" t="s">
        <v>675</v>
      </c>
      <c r="BR1574">
        <v>4.9800000000000004</v>
      </c>
      <c r="BT1574">
        <v>6.37</v>
      </c>
      <c r="BU1574" s="2">
        <v>42830</v>
      </c>
      <c r="BV1574">
        <v>6.37</v>
      </c>
      <c r="BW1574">
        <v>6.37</v>
      </c>
      <c r="BX1574" t="s">
        <v>78</v>
      </c>
      <c r="BY1574" t="s">
        <v>9</v>
      </c>
      <c r="BZ1574" t="s">
        <v>9</v>
      </c>
      <c r="CA1574">
        <v>46.56</v>
      </c>
      <c r="CB1574" t="s">
        <v>79</v>
      </c>
      <c r="CD1574" s="2">
        <v>41001</v>
      </c>
      <c r="CI1574" s="1" t="s">
        <v>80</v>
      </c>
    </row>
    <row r="1575" spans="1:87" x14ac:dyDescent="0.25">
      <c r="A1575">
        <v>176285</v>
      </c>
      <c r="B1575" s="1" t="s">
        <v>2070</v>
      </c>
      <c r="C1575">
        <v>137</v>
      </c>
      <c r="D1575" s="1" t="s">
        <v>367</v>
      </c>
      <c r="E1575">
        <v>8.1</v>
      </c>
      <c r="F1575">
        <v>2</v>
      </c>
      <c r="G1575">
        <f t="shared" si="72"/>
        <v>16.2</v>
      </c>
      <c r="H1575" s="2">
        <v>42830</v>
      </c>
      <c r="I1575" s="2">
        <v>43088</v>
      </c>
      <c r="J1575" s="7">
        <f t="shared" ca="1" si="73"/>
        <v>14</v>
      </c>
      <c r="K1575" s="7">
        <f t="shared" ca="1" si="74"/>
        <v>6</v>
      </c>
      <c r="M1575">
        <v>6.37</v>
      </c>
      <c r="N1575">
        <v>6.37</v>
      </c>
      <c r="O1575">
        <v>6.37</v>
      </c>
      <c r="P1575">
        <v>8.1</v>
      </c>
      <c r="Q1575">
        <v>8.1</v>
      </c>
      <c r="R1575">
        <v>8.1</v>
      </c>
      <c r="S1575">
        <v>909</v>
      </c>
      <c r="T1575" s="1" t="s">
        <v>92</v>
      </c>
      <c r="U1575">
        <v>2</v>
      </c>
      <c r="V1575" s="1" t="s">
        <v>96</v>
      </c>
      <c r="Y1575" t="s">
        <v>81</v>
      </c>
      <c r="Z1575">
        <v>21</v>
      </c>
      <c r="AA1575" t="s">
        <v>81</v>
      </c>
      <c r="AD1575">
        <v>1.1299999999999999</v>
      </c>
      <c r="AF1575" t="s">
        <v>85</v>
      </c>
      <c r="AH1575" t="s">
        <v>77</v>
      </c>
      <c r="AK1575">
        <v>0</v>
      </c>
      <c r="AM1575">
        <v>51</v>
      </c>
      <c r="AN1575" s="1" t="s">
        <v>189</v>
      </c>
      <c r="AO1575">
        <v>0</v>
      </c>
      <c r="AP1575" s="1" t="s">
        <v>189</v>
      </c>
      <c r="BA1575" s="2">
        <v>42185</v>
      </c>
      <c r="BD1575">
        <v>1.1299999999999999</v>
      </c>
      <c r="BG1575" t="s">
        <v>77</v>
      </c>
      <c r="BI1575" t="s">
        <v>77</v>
      </c>
      <c r="BJ1575">
        <v>8.1</v>
      </c>
      <c r="BK1575">
        <v>8.1</v>
      </c>
      <c r="BL1575" s="2">
        <v>43088</v>
      </c>
      <c r="BM1575">
        <v>8.1</v>
      </c>
      <c r="BN1575">
        <v>2</v>
      </c>
      <c r="BO1575" t="s">
        <v>673</v>
      </c>
      <c r="BP1575" t="s">
        <v>674</v>
      </c>
      <c r="BQ1575" t="s">
        <v>675</v>
      </c>
      <c r="BR1575">
        <v>4.05</v>
      </c>
      <c r="BT1575">
        <v>6.37</v>
      </c>
      <c r="BU1575" s="2">
        <v>42830</v>
      </c>
      <c r="BV1575">
        <v>6.37</v>
      </c>
      <c r="BW1575">
        <v>6.37</v>
      </c>
      <c r="BX1575" t="s">
        <v>78</v>
      </c>
      <c r="BY1575" t="s">
        <v>9</v>
      </c>
      <c r="BZ1575" t="s">
        <v>9</v>
      </c>
      <c r="CA1575">
        <v>21.36</v>
      </c>
      <c r="CB1575" t="s">
        <v>79</v>
      </c>
      <c r="CD1575" s="2">
        <v>41001</v>
      </c>
      <c r="CI1575" s="1" t="s">
        <v>80</v>
      </c>
    </row>
    <row r="1576" spans="1:87" x14ac:dyDescent="0.25">
      <c r="A1576">
        <v>176293</v>
      </c>
      <c r="B1576" s="1" t="s">
        <v>2071</v>
      </c>
      <c r="C1576">
        <v>69</v>
      </c>
      <c r="D1576" s="1" t="s">
        <v>793</v>
      </c>
      <c r="E1576">
        <v>18</v>
      </c>
      <c r="F1576">
        <v>1</v>
      </c>
      <c r="G1576">
        <f t="shared" si="72"/>
        <v>18</v>
      </c>
      <c r="I1576" s="2">
        <v>43001</v>
      </c>
      <c r="J1576" s="7">
        <f t="shared" ca="1" si="73"/>
        <v>1442</v>
      </c>
      <c r="K1576" s="7">
        <f t="shared" ca="1" si="74"/>
        <v>9</v>
      </c>
      <c r="P1576">
        <v>18</v>
      </c>
      <c r="Q1576">
        <v>18</v>
      </c>
      <c r="R1576">
        <v>0</v>
      </c>
      <c r="S1576">
        <v>916</v>
      </c>
      <c r="T1576" s="1" t="s">
        <v>283</v>
      </c>
      <c r="Y1576" s="1" t="s">
        <v>84</v>
      </c>
      <c r="Z1576">
        <v>10</v>
      </c>
      <c r="AA1576" t="s">
        <v>84</v>
      </c>
      <c r="AH1576" t="s">
        <v>77</v>
      </c>
      <c r="BA1576" s="2">
        <v>43001</v>
      </c>
      <c r="BG1576" t="s">
        <v>77</v>
      </c>
      <c r="BI1576" t="s">
        <v>77</v>
      </c>
      <c r="BJ1576">
        <v>18</v>
      </c>
      <c r="BK1576">
        <v>18</v>
      </c>
      <c r="BL1576" s="2">
        <v>43001</v>
      </c>
      <c r="BM1576">
        <v>0</v>
      </c>
      <c r="BO1576" t="s">
        <v>673</v>
      </c>
      <c r="BP1576" t="s">
        <v>674</v>
      </c>
      <c r="BX1576" t="s">
        <v>78</v>
      </c>
      <c r="BY1576" t="s">
        <v>9</v>
      </c>
      <c r="BZ1576" t="s">
        <v>9</v>
      </c>
      <c r="CA1576">
        <v>0</v>
      </c>
      <c r="CB1576" t="s">
        <v>79</v>
      </c>
      <c r="CD1576" s="2">
        <v>41001</v>
      </c>
      <c r="CI1576" s="1" t="s">
        <v>80</v>
      </c>
    </row>
    <row r="1577" spans="1:87" x14ac:dyDescent="0.25">
      <c r="A1577">
        <v>176294</v>
      </c>
      <c r="B1577" s="1" t="s">
        <v>2072</v>
      </c>
      <c r="C1577">
        <v>69</v>
      </c>
      <c r="D1577" s="1" t="s">
        <v>793</v>
      </c>
      <c r="E1577">
        <v>18</v>
      </c>
      <c r="F1577">
        <v>6</v>
      </c>
      <c r="G1577">
        <f t="shared" si="72"/>
        <v>108</v>
      </c>
      <c r="H1577" s="2">
        <v>43018</v>
      </c>
      <c r="I1577" s="2">
        <v>43110</v>
      </c>
      <c r="J1577" s="7">
        <f t="shared" ca="1" si="73"/>
        <v>8</v>
      </c>
      <c r="K1577" s="7">
        <f t="shared" ca="1" si="74"/>
        <v>5</v>
      </c>
      <c r="M1577">
        <v>0.01</v>
      </c>
      <c r="N1577">
        <v>0.01</v>
      </c>
      <c r="O1577">
        <v>5.69</v>
      </c>
      <c r="P1577">
        <v>18</v>
      </c>
      <c r="Q1577">
        <v>18</v>
      </c>
      <c r="R1577">
        <v>18</v>
      </c>
      <c r="S1577">
        <v>916</v>
      </c>
      <c r="T1577" s="1" t="s">
        <v>283</v>
      </c>
      <c r="W1577">
        <v>1</v>
      </c>
      <c r="X1577" s="1" t="s">
        <v>131</v>
      </c>
      <c r="Y1577" s="1" t="s">
        <v>84</v>
      </c>
      <c r="Z1577">
        <v>10</v>
      </c>
      <c r="AA1577" t="s">
        <v>84</v>
      </c>
      <c r="AD1577">
        <v>0.84</v>
      </c>
      <c r="AH1577" t="s">
        <v>77</v>
      </c>
      <c r="AM1577">
        <v>37</v>
      </c>
      <c r="AN1577" t="s">
        <v>119</v>
      </c>
      <c r="AO1577">
        <v>0</v>
      </c>
      <c r="AP1577" t="s">
        <v>119</v>
      </c>
      <c r="BA1577" s="2">
        <v>42184</v>
      </c>
      <c r="BD1577">
        <v>0.84</v>
      </c>
      <c r="BG1577" t="s">
        <v>77</v>
      </c>
      <c r="BI1577" t="s">
        <v>77</v>
      </c>
      <c r="BJ1577">
        <v>18</v>
      </c>
      <c r="BK1577">
        <v>18</v>
      </c>
      <c r="BL1577" s="2">
        <v>43110</v>
      </c>
      <c r="BM1577">
        <v>18</v>
      </c>
      <c r="BO1577" t="s">
        <v>673</v>
      </c>
      <c r="BP1577" t="s">
        <v>674</v>
      </c>
      <c r="BT1577">
        <v>0.01</v>
      </c>
      <c r="BU1577" s="2">
        <v>43018</v>
      </c>
      <c r="BV1577">
        <v>0.01</v>
      </c>
      <c r="BW1577">
        <v>5.69</v>
      </c>
      <c r="BX1577" t="s">
        <v>78</v>
      </c>
      <c r="BY1577" t="s">
        <v>9</v>
      </c>
      <c r="BZ1577" t="s">
        <v>9</v>
      </c>
      <c r="CA1577">
        <v>99.94</v>
      </c>
      <c r="CB1577" t="s">
        <v>79</v>
      </c>
      <c r="CD1577" s="2">
        <v>41001</v>
      </c>
      <c r="CI1577" s="1" t="s">
        <v>80</v>
      </c>
    </row>
    <row r="1578" spans="1:87" x14ac:dyDescent="0.25">
      <c r="A1578">
        <v>176296</v>
      </c>
      <c r="B1578" s="1" t="s">
        <v>2073</v>
      </c>
      <c r="C1578">
        <v>69</v>
      </c>
      <c r="D1578" s="1" t="s">
        <v>793</v>
      </c>
      <c r="E1578">
        <v>33.6</v>
      </c>
      <c r="F1578">
        <v>2</v>
      </c>
      <c r="G1578">
        <f t="shared" si="72"/>
        <v>67.2</v>
      </c>
      <c r="H1578" s="2">
        <v>43223</v>
      </c>
      <c r="I1578" s="2">
        <v>43223</v>
      </c>
      <c r="J1578" s="7">
        <f t="shared" ca="1" si="73"/>
        <v>1</v>
      </c>
      <c r="K1578" s="7">
        <f t="shared" ca="1" si="74"/>
        <v>1</v>
      </c>
      <c r="M1578">
        <v>29.9</v>
      </c>
      <c r="N1578">
        <v>27.91</v>
      </c>
      <c r="O1578">
        <v>29.9</v>
      </c>
      <c r="P1578">
        <v>33.6</v>
      </c>
      <c r="Q1578">
        <v>19</v>
      </c>
      <c r="R1578">
        <v>32.53</v>
      </c>
      <c r="S1578">
        <v>916</v>
      </c>
      <c r="T1578" s="1" t="s">
        <v>283</v>
      </c>
      <c r="Y1578" s="1" t="s">
        <v>84</v>
      </c>
      <c r="Z1578">
        <v>10</v>
      </c>
      <c r="AA1578" t="s">
        <v>84</v>
      </c>
      <c r="AD1578">
        <v>39.04</v>
      </c>
      <c r="AE1578">
        <v>4</v>
      </c>
      <c r="AF1578" t="s">
        <v>265</v>
      </c>
      <c r="AH1578" t="s">
        <v>77</v>
      </c>
      <c r="AK1578">
        <v>0</v>
      </c>
      <c r="AM1578">
        <v>2</v>
      </c>
      <c r="AN1578" s="1" t="s">
        <v>89</v>
      </c>
      <c r="AO1578">
        <v>0</v>
      </c>
      <c r="AP1578" s="1" t="s">
        <v>89</v>
      </c>
      <c r="AS1578">
        <v>7275</v>
      </c>
      <c r="AT1578" s="1" t="s">
        <v>770</v>
      </c>
      <c r="AV1578">
        <v>0</v>
      </c>
      <c r="BA1578" s="2">
        <v>42182</v>
      </c>
      <c r="BC1578">
        <v>4</v>
      </c>
      <c r="BD1578">
        <v>39.04</v>
      </c>
      <c r="BG1578" t="s">
        <v>77</v>
      </c>
      <c r="BI1578" t="s">
        <v>77</v>
      </c>
      <c r="BJ1578">
        <v>33.6</v>
      </c>
      <c r="BK1578">
        <v>19</v>
      </c>
      <c r="BL1578" s="2">
        <v>43223</v>
      </c>
      <c r="BM1578">
        <v>32.53</v>
      </c>
      <c r="BN1578">
        <v>50</v>
      </c>
      <c r="BO1578" t="s">
        <v>673</v>
      </c>
      <c r="BP1578" t="s">
        <v>674</v>
      </c>
      <c r="BQ1578" t="s">
        <v>675</v>
      </c>
      <c r="BR1578">
        <v>0.67</v>
      </c>
      <c r="BT1578">
        <v>29.9</v>
      </c>
      <c r="BU1578" s="2">
        <v>43223</v>
      </c>
      <c r="BV1578">
        <v>27.91</v>
      </c>
      <c r="BW1578">
        <v>29.9</v>
      </c>
      <c r="BX1578" t="s">
        <v>78</v>
      </c>
      <c r="BY1578" t="s">
        <v>9</v>
      </c>
      <c r="BZ1578" t="s">
        <v>9</v>
      </c>
      <c r="CA1578">
        <v>14.2</v>
      </c>
      <c r="CB1578" t="s">
        <v>79</v>
      </c>
      <c r="CD1578" s="2">
        <v>41001</v>
      </c>
      <c r="CI1578" s="1" t="s">
        <v>80</v>
      </c>
    </row>
    <row r="1579" spans="1:87" x14ac:dyDescent="0.25">
      <c r="A1579">
        <v>176311</v>
      </c>
      <c r="B1579" s="1" t="s">
        <v>2074</v>
      </c>
      <c r="C1579">
        <v>111</v>
      </c>
      <c r="D1579" t="s">
        <v>405</v>
      </c>
      <c r="E1579">
        <v>14.35</v>
      </c>
      <c r="F1579">
        <v>19</v>
      </c>
      <c r="G1579">
        <f t="shared" si="72"/>
        <v>272.64999999999998</v>
      </c>
      <c r="H1579" s="2">
        <v>43151</v>
      </c>
      <c r="I1579" s="2">
        <v>43220</v>
      </c>
      <c r="J1579" s="7">
        <f t="shared" ca="1" si="73"/>
        <v>4</v>
      </c>
      <c r="K1579" s="7">
        <f t="shared" ca="1" si="74"/>
        <v>1</v>
      </c>
      <c r="M1579">
        <v>9.77</v>
      </c>
      <c r="N1579">
        <v>9.77</v>
      </c>
      <c r="O1579">
        <v>9.77</v>
      </c>
      <c r="P1579">
        <v>14.35</v>
      </c>
      <c r="Q1579">
        <v>14.35</v>
      </c>
      <c r="R1579">
        <v>14.35</v>
      </c>
      <c r="S1579">
        <v>903</v>
      </c>
      <c r="T1579" s="1" t="s">
        <v>116</v>
      </c>
      <c r="U1579">
        <v>1</v>
      </c>
      <c r="V1579" s="1" t="s">
        <v>117</v>
      </c>
      <c r="Y1579" t="s">
        <v>81</v>
      </c>
      <c r="Z1579">
        <v>21</v>
      </c>
      <c r="AA1579" t="s">
        <v>81</v>
      </c>
      <c r="AD1579">
        <v>0.62</v>
      </c>
      <c r="AE1579">
        <v>285</v>
      </c>
      <c r="AF1579" t="s">
        <v>88</v>
      </c>
      <c r="AH1579" t="s">
        <v>77</v>
      </c>
      <c r="AM1579">
        <v>25</v>
      </c>
      <c r="AN1579" t="s">
        <v>500</v>
      </c>
      <c r="AO1579">
        <v>0</v>
      </c>
      <c r="AP1579" t="s">
        <v>500</v>
      </c>
      <c r="BA1579" s="2">
        <v>42419</v>
      </c>
      <c r="BC1579">
        <v>285</v>
      </c>
      <c r="BD1579">
        <v>0.62</v>
      </c>
      <c r="BG1579" t="s">
        <v>77</v>
      </c>
      <c r="BI1579" t="s">
        <v>77</v>
      </c>
      <c r="BJ1579">
        <v>14.35</v>
      </c>
      <c r="BK1579">
        <v>14.35</v>
      </c>
      <c r="BL1579" s="2">
        <v>43220</v>
      </c>
      <c r="BM1579">
        <v>14.35</v>
      </c>
      <c r="BN1579">
        <v>200</v>
      </c>
      <c r="BO1579" t="s">
        <v>657</v>
      </c>
      <c r="BP1579" t="s">
        <v>658</v>
      </c>
      <c r="BQ1579" t="s">
        <v>659</v>
      </c>
      <c r="BR1579">
        <v>7.18</v>
      </c>
      <c r="BT1579">
        <v>9.77</v>
      </c>
      <c r="BU1579" s="2">
        <v>43151</v>
      </c>
      <c r="BV1579">
        <v>9.77</v>
      </c>
      <c r="BW1579">
        <v>9.77</v>
      </c>
      <c r="BX1579" t="s">
        <v>78</v>
      </c>
      <c r="BY1579" t="s">
        <v>9</v>
      </c>
      <c r="BZ1579" t="s">
        <v>9</v>
      </c>
      <c r="CA1579">
        <v>31.92</v>
      </c>
      <c r="CB1579" t="s">
        <v>79</v>
      </c>
      <c r="CD1579" s="2">
        <v>41001</v>
      </c>
      <c r="CI1579" s="1" t="s">
        <v>80</v>
      </c>
    </row>
    <row r="1580" spans="1:87" x14ac:dyDescent="0.25">
      <c r="A1580">
        <v>176313</v>
      </c>
      <c r="B1580" s="1" t="s">
        <v>2075</v>
      </c>
      <c r="C1580">
        <v>924</v>
      </c>
      <c r="D1580" t="s">
        <v>419</v>
      </c>
      <c r="E1580">
        <v>11.75</v>
      </c>
      <c r="F1580">
        <v>1</v>
      </c>
      <c r="G1580">
        <f t="shared" si="72"/>
        <v>11.75</v>
      </c>
      <c r="H1580" s="2">
        <v>42765</v>
      </c>
      <c r="I1580" s="2">
        <v>42765</v>
      </c>
      <c r="J1580" s="7">
        <f t="shared" ca="1" si="73"/>
        <v>17</v>
      </c>
      <c r="K1580" s="7">
        <f t="shared" ca="1" si="74"/>
        <v>17</v>
      </c>
      <c r="M1580">
        <v>8.23</v>
      </c>
      <c r="N1580">
        <v>8.23</v>
      </c>
      <c r="O1580">
        <v>8.23</v>
      </c>
      <c r="P1580">
        <v>11.75</v>
      </c>
      <c r="Q1580">
        <v>11.75</v>
      </c>
      <c r="R1580">
        <v>11.75</v>
      </c>
      <c r="S1580">
        <v>912</v>
      </c>
      <c r="T1580" t="s">
        <v>123</v>
      </c>
      <c r="U1580">
        <v>4</v>
      </c>
      <c r="V1580" t="s">
        <v>253</v>
      </c>
      <c r="Y1580" t="s">
        <v>81</v>
      </c>
      <c r="Z1580">
        <v>10</v>
      </c>
      <c r="AA1580" t="s">
        <v>84</v>
      </c>
      <c r="AF1580" t="s">
        <v>88</v>
      </c>
      <c r="AH1580" t="s">
        <v>77</v>
      </c>
      <c r="AM1580">
        <v>2</v>
      </c>
      <c r="AN1580" s="1" t="s">
        <v>89</v>
      </c>
      <c r="AO1580">
        <v>0</v>
      </c>
      <c r="AP1580" s="1" t="s">
        <v>89</v>
      </c>
      <c r="BA1580" s="2">
        <v>39105</v>
      </c>
      <c r="BG1580" t="s">
        <v>77</v>
      </c>
      <c r="BI1580" t="s">
        <v>77</v>
      </c>
      <c r="BJ1580">
        <v>11.75</v>
      </c>
      <c r="BK1580">
        <v>11.75</v>
      </c>
      <c r="BL1580" s="2">
        <v>42765</v>
      </c>
      <c r="BM1580">
        <v>11.75</v>
      </c>
      <c r="BT1580">
        <v>8.23</v>
      </c>
      <c r="BU1580" s="2">
        <v>42765</v>
      </c>
      <c r="BV1580">
        <v>8.23</v>
      </c>
      <c r="BW1580">
        <v>8.23</v>
      </c>
      <c r="BX1580" t="s">
        <v>78</v>
      </c>
      <c r="BY1580" t="s">
        <v>9</v>
      </c>
      <c r="BZ1580" t="s">
        <v>9</v>
      </c>
      <c r="CA1580">
        <v>29.96</v>
      </c>
      <c r="CB1580" t="s">
        <v>79</v>
      </c>
      <c r="CD1580" s="2">
        <v>41001</v>
      </c>
      <c r="CI1580" s="1" t="s">
        <v>80</v>
      </c>
    </row>
    <row r="1581" spans="1:87" x14ac:dyDescent="0.25">
      <c r="A1581">
        <v>176334</v>
      </c>
      <c r="B1581" s="1" t="s">
        <v>2076</v>
      </c>
      <c r="C1581">
        <v>642</v>
      </c>
      <c r="D1581" s="1" t="s">
        <v>127</v>
      </c>
      <c r="E1581">
        <v>10.5</v>
      </c>
      <c r="F1581">
        <v>1</v>
      </c>
      <c r="G1581">
        <f t="shared" si="72"/>
        <v>10.5</v>
      </c>
      <c r="H1581" s="2">
        <v>43187</v>
      </c>
      <c r="I1581" s="2">
        <v>43186</v>
      </c>
      <c r="J1581" s="7">
        <f t="shared" ca="1" si="73"/>
        <v>2</v>
      </c>
      <c r="K1581" s="7">
        <f t="shared" ca="1" si="74"/>
        <v>3</v>
      </c>
      <c r="M1581">
        <v>6.83</v>
      </c>
      <c r="N1581">
        <v>7.13</v>
      </c>
      <c r="O1581">
        <v>6.83</v>
      </c>
      <c r="P1581">
        <v>10.5</v>
      </c>
      <c r="Q1581">
        <v>9.1999999999999993</v>
      </c>
      <c r="R1581">
        <v>9.67</v>
      </c>
      <c r="S1581">
        <v>907</v>
      </c>
      <c r="T1581" s="1" t="s">
        <v>110</v>
      </c>
      <c r="U1581">
        <v>2</v>
      </c>
      <c r="V1581" t="s">
        <v>679</v>
      </c>
      <c r="Y1581" s="1" t="s">
        <v>84</v>
      </c>
      <c r="Z1581">
        <v>10</v>
      </c>
      <c r="AA1581" t="s">
        <v>84</v>
      </c>
      <c r="AD1581">
        <v>8.4499999999999993</v>
      </c>
      <c r="AF1581" t="s">
        <v>265</v>
      </c>
      <c r="AH1581" t="s">
        <v>77</v>
      </c>
      <c r="AK1581">
        <v>0</v>
      </c>
      <c r="AM1581">
        <v>5</v>
      </c>
      <c r="AN1581" s="1" t="s">
        <v>205</v>
      </c>
      <c r="AO1581">
        <v>0</v>
      </c>
      <c r="AP1581" s="1" t="s">
        <v>205</v>
      </c>
      <c r="BA1581" s="2">
        <v>42402</v>
      </c>
      <c r="BD1581">
        <v>8.4499999999999993</v>
      </c>
      <c r="BG1581" t="s">
        <v>77</v>
      </c>
      <c r="BI1581" t="s">
        <v>77</v>
      </c>
      <c r="BJ1581">
        <v>10.5</v>
      </c>
      <c r="BK1581">
        <v>9.1999999999999993</v>
      </c>
      <c r="BL1581" s="2">
        <v>43186</v>
      </c>
      <c r="BM1581">
        <v>9.67</v>
      </c>
      <c r="BN1581">
        <v>2</v>
      </c>
      <c r="BT1581">
        <v>6.83</v>
      </c>
      <c r="BU1581" s="2">
        <v>43187</v>
      </c>
      <c r="BV1581">
        <v>7.13</v>
      </c>
      <c r="BW1581">
        <v>6.83</v>
      </c>
      <c r="BX1581" t="s">
        <v>78</v>
      </c>
      <c r="BY1581" t="s">
        <v>9</v>
      </c>
      <c r="BZ1581" t="s">
        <v>9</v>
      </c>
      <c r="CA1581">
        <v>26.27</v>
      </c>
      <c r="CB1581" t="s">
        <v>79</v>
      </c>
      <c r="CD1581" s="2">
        <v>41001</v>
      </c>
      <c r="CI1581" s="1" t="s">
        <v>80</v>
      </c>
    </row>
    <row r="1582" spans="1:87" x14ac:dyDescent="0.25">
      <c r="A1582">
        <v>176350</v>
      </c>
      <c r="B1582" s="1" t="s">
        <v>2077</v>
      </c>
      <c r="C1582">
        <v>147</v>
      </c>
      <c r="D1582" s="1" t="s">
        <v>179</v>
      </c>
      <c r="E1582">
        <v>38.799999999999997</v>
      </c>
      <c r="F1582">
        <v>1</v>
      </c>
      <c r="G1582">
        <f t="shared" si="72"/>
        <v>38.799999999999997</v>
      </c>
      <c r="H1582" s="2">
        <v>42331</v>
      </c>
      <c r="I1582" s="2">
        <v>43013</v>
      </c>
      <c r="J1582" s="7">
        <f t="shared" ca="1" si="73"/>
        <v>31</v>
      </c>
      <c r="K1582" s="7">
        <f t="shared" ca="1" si="74"/>
        <v>8</v>
      </c>
      <c r="M1582">
        <v>26.39</v>
      </c>
      <c r="N1582">
        <v>26.39</v>
      </c>
      <c r="O1582">
        <v>26.39</v>
      </c>
      <c r="P1582">
        <v>38.799999999999997</v>
      </c>
      <c r="Q1582">
        <v>38.799999999999997</v>
      </c>
      <c r="R1582">
        <v>38.799999999999997</v>
      </c>
      <c r="S1582">
        <v>905</v>
      </c>
      <c r="T1582" t="s">
        <v>154</v>
      </c>
      <c r="U1582">
        <v>3</v>
      </c>
      <c r="V1582" s="1" t="s">
        <v>155</v>
      </c>
      <c r="W1582">
        <v>1</v>
      </c>
      <c r="X1582" s="1" t="s">
        <v>131</v>
      </c>
      <c r="Y1582" t="s">
        <v>81</v>
      </c>
      <c r="Z1582">
        <v>21</v>
      </c>
      <c r="AA1582" t="s">
        <v>81</v>
      </c>
      <c r="AD1582">
        <v>0.7</v>
      </c>
      <c r="AH1582" t="s">
        <v>77</v>
      </c>
      <c r="AK1582">
        <v>0</v>
      </c>
      <c r="AM1582">
        <v>88</v>
      </c>
      <c r="AN1582" s="1" t="s">
        <v>180</v>
      </c>
      <c r="BA1582" s="2">
        <v>42331</v>
      </c>
      <c r="BD1582">
        <v>0.7</v>
      </c>
      <c r="BG1582" t="s">
        <v>77</v>
      </c>
      <c r="BI1582" t="s">
        <v>77</v>
      </c>
      <c r="BJ1582">
        <v>38.799999999999997</v>
      </c>
      <c r="BK1582">
        <v>38.799999999999997</v>
      </c>
      <c r="BL1582" s="2">
        <v>43013</v>
      </c>
      <c r="BM1582">
        <v>38.799999999999997</v>
      </c>
      <c r="BN1582">
        <v>15</v>
      </c>
      <c r="BO1582" t="s">
        <v>657</v>
      </c>
      <c r="BP1582" t="s">
        <v>658</v>
      </c>
      <c r="BT1582">
        <v>26.39</v>
      </c>
      <c r="BU1582" s="2">
        <v>42331</v>
      </c>
      <c r="BV1582">
        <v>26.39</v>
      </c>
      <c r="BW1582">
        <v>26.39</v>
      </c>
      <c r="BX1582" t="s">
        <v>78</v>
      </c>
      <c r="BY1582" t="s">
        <v>9</v>
      </c>
      <c r="BZ1582" t="s">
        <v>9</v>
      </c>
      <c r="CA1582">
        <v>31.98</v>
      </c>
      <c r="CB1582" t="s">
        <v>79</v>
      </c>
      <c r="CD1582" s="2">
        <v>41001</v>
      </c>
      <c r="CI1582" s="1" t="s">
        <v>80</v>
      </c>
    </row>
    <row r="1583" spans="1:87" x14ac:dyDescent="0.25">
      <c r="A1583">
        <v>176393</v>
      </c>
      <c r="B1583" t="s">
        <v>2078</v>
      </c>
      <c r="C1583">
        <v>9</v>
      </c>
      <c r="D1583" t="s">
        <v>628</v>
      </c>
      <c r="E1583">
        <v>7.85</v>
      </c>
      <c r="F1583">
        <v>61</v>
      </c>
      <c r="G1583">
        <f t="shared" si="72"/>
        <v>478.84999999999997</v>
      </c>
      <c r="H1583" s="2">
        <v>43168</v>
      </c>
      <c r="I1583" s="2">
        <v>43211</v>
      </c>
      <c r="J1583" s="7">
        <f t="shared" ca="1" si="73"/>
        <v>3</v>
      </c>
      <c r="K1583" s="7">
        <f t="shared" ca="1" si="74"/>
        <v>2</v>
      </c>
      <c r="M1583">
        <v>3.68</v>
      </c>
      <c r="N1583">
        <v>3.68</v>
      </c>
      <c r="O1583">
        <v>3.7</v>
      </c>
      <c r="P1583">
        <v>7.85</v>
      </c>
      <c r="Q1583">
        <v>7.85</v>
      </c>
      <c r="R1583">
        <v>7.85</v>
      </c>
      <c r="S1583">
        <v>912</v>
      </c>
      <c r="T1583" t="s">
        <v>123</v>
      </c>
      <c r="U1583">
        <v>4</v>
      </c>
      <c r="V1583" t="s">
        <v>253</v>
      </c>
      <c r="Y1583" t="s">
        <v>81</v>
      </c>
      <c r="Z1583">
        <v>10</v>
      </c>
      <c r="AA1583" t="s">
        <v>84</v>
      </c>
      <c r="AD1583">
        <v>2.15</v>
      </c>
      <c r="AE1583">
        <v>999</v>
      </c>
      <c r="AF1583" t="s">
        <v>265</v>
      </c>
      <c r="AH1583" t="s">
        <v>77</v>
      </c>
      <c r="AM1583">
        <v>6</v>
      </c>
      <c r="AN1583" s="1" t="s">
        <v>718</v>
      </c>
      <c r="AO1583">
        <v>0</v>
      </c>
      <c r="AP1583" s="1" t="s">
        <v>718</v>
      </c>
      <c r="BA1583" s="2">
        <v>42185</v>
      </c>
      <c r="BC1583">
        <v>999</v>
      </c>
      <c r="BD1583">
        <v>2.15</v>
      </c>
      <c r="BG1583" t="s">
        <v>77</v>
      </c>
      <c r="BI1583" t="s">
        <v>77</v>
      </c>
      <c r="BJ1583">
        <v>7.85</v>
      </c>
      <c r="BK1583">
        <v>7.85</v>
      </c>
      <c r="BL1583" s="2">
        <v>43211</v>
      </c>
      <c r="BM1583">
        <v>7.85</v>
      </c>
      <c r="BN1583">
        <v>15</v>
      </c>
      <c r="BO1583" t="s">
        <v>657</v>
      </c>
      <c r="BP1583" t="s">
        <v>658</v>
      </c>
      <c r="BQ1583" t="s">
        <v>659</v>
      </c>
      <c r="BR1583">
        <v>52.33</v>
      </c>
      <c r="BT1583">
        <v>3.68</v>
      </c>
      <c r="BU1583" s="2">
        <v>43168</v>
      </c>
      <c r="BV1583">
        <v>3.68</v>
      </c>
      <c r="BW1583">
        <v>3.7</v>
      </c>
      <c r="BX1583" t="s">
        <v>78</v>
      </c>
      <c r="BY1583" t="s">
        <v>9</v>
      </c>
      <c r="BZ1583" t="s">
        <v>9</v>
      </c>
      <c r="CA1583">
        <v>53.12</v>
      </c>
      <c r="CB1583" t="s">
        <v>79</v>
      </c>
      <c r="CD1583" s="2">
        <v>41001</v>
      </c>
      <c r="CI1583" s="1" t="s">
        <v>80</v>
      </c>
    </row>
    <row r="1584" spans="1:87" x14ac:dyDescent="0.25">
      <c r="A1584">
        <v>176400</v>
      </c>
      <c r="B1584" t="s">
        <v>2079</v>
      </c>
      <c r="C1584">
        <v>111</v>
      </c>
      <c r="D1584" t="s">
        <v>405</v>
      </c>
      <c r="E1584">
        <v>9.25</v>
      </c>
      <c r="F1584">
        <v>1</v>
      </c>
      <c r="G1584">
        <f t="shared" si="72"/>
        <v>9.25</v>
      </c>
      <c r="H1584" s="2">
        <v>42321</v>
      </c>
      <c r="I1584" s="2">
        <v>42961</v>
      </c>
      <c r="J1584" s="7">
        <f t="shared" ca="1" si="73"/>
        <v>31</v>
      </c>
      <c r="K1584" s="7">
        <f t="shared" ca="1" si="74"/>
        <v>10</v>
      </c>
      <c r="M1584">
        <v>0</v>
      </c>
      <c r="N1584">
        <v>0</v>
      </c>
      <c r="O1584">
        <v>0</v>
      </c>
      <c r="P1584">
        <v>9.25</v>
      </c>
      <c r="Q1584">
        <v>9.25</v>
      </c>
      <c r="R1584">
        <v>9.25</v>
      </c>
      <c r="S1584">
        <v>911</v>
      </c>
      <c r="T1584" s="1" t="s">
        <v>90</v>
      </c>
      <c r="U1584">
        <v>10</v>
      </c>
      <c r="V1584" s="1" t="s">
        <v>147</v>
      </c>
      <c r="Y1584" s="1" t="s">
        <v>84</v>
      </c>
      <c r="Z1584">
        <v>10</v>
      </c>
      <c r="AA1584" t="s">
        <v>84</v>
      </c>
      <c r="AD1584">
        <v>0</v>
      </c>
      <c r="AF1584" t="s">
        <v>85</v>
      </c>
      <c r="AH1584" t="s">
        <v>77</v>
      </c>
      <c r="AM1584">
        <v>25</v>
      </c>
      <c r="AN1584" t="s">
        <v>500</v>
      </c>
      <c r="BA1584" s="2">
        <v>42319</v>
      </c>
      <c r="BD1584">
        <v>0</v>
      </c>
      <c r="BG1584" t="s">
        <v>77</v>
      </c>
      <c r="BI1584" t="s">
        <v>77</v>
      </c>
      <c r="BJ1584">
        <v>9.25</v>
      </c>
      <c r="BK1584">
        <v>9.25</v>
      </c>
      <c r="BL1584" s="2">
        <v>42961</v>
      </c>
      <c r="BM1584">
        <v>9.25</v>
      </c>
      <c r="BN1584">
        <v>250</v>
      </c>
      <c r="BO1584" t="s">
        <v>665</v>
      </c>
      <c r="BP1584" t="s">
        <v>666</v>
      </c>
      <c r="BQ1584" t="s">
        <v>667</v>
      </c>
      <c r="BR1584">
        <v>3.7</v>
      </c>
      <c r="BT1584">
        <v>0</v>
      </c>
      <c r="BU1584" s="2">
        <v>42321</v>
      </c>
      <c r="BV1584">
        <v>0</v>
      </c>
      <c r="BW1584">
        <v>0</v>
      </c>
      <c r="BX1584" t="s">
        <v>78</v>
      </c>
      <c r="BY1584" t="s">
        <v>9</v>
      </c>
      <c r="BZ1584" t="s">
        <v>9</v>
      </c>
      <c r="CA1584">
        <v>0</v>
      </c>
      <c r="CB1584" t="s">
        <v>79</v>
      </c>
      <c r="CD1584" s="2">
        <v>41001</v>
      </c>
      <c r="CI1584" s="1" t="s">
        <v>80</v>
      </c>
    </row>
    <row r="1585" spans="1:87" x14ac:dyDescent="0.25">
      <c r="A1585">
        <v>176480</v>
      </c>
      <c r="B1585" s="1" t="s">
        <v>2080</v>
      </c>
      <c r="C1585">
        <v>1768</v>
      </c>
      <c r="D1585" t="s">
        <v>232</v>
      </c>
      <c r="E1585">
        <v>3.95</v>
      </c>
      <c r="F1585">
        <v>1</v>
      </c>
      <c r="G1585">
        <f t="shared" si="72"/>
        <v>3.95</v>
      </c>
      <c r="H1585" s="2">
        <v>42864</v>
      </c>
      <c r="I1585" s="2">
        <v>43116</v>
      </c>
      <c r="J1585" s="7">
        <f t="shared" ca="1" si="73"/>
        <v>13</v>
      </c>
      <c r="K1585" s="7">
        <f t="shared" ca="1" si="74"/>
        <v>5</v>
      </c>
      <c r="M1585">
        <v>2.4500000000000002</v>
      </c>
      <c r="N1585">
        <v>2.4500000000000002</v>
      </c>
      <c r="O1585">
        <v>2.4500000000000002</v>
      </c>
      <c r="P1585">
        <v>3.95</v>
      </c>
      <c r="Q1585">
        <v>3.95</v>
      </c>
      <c r="R1585">
        <v>3.95</v>
      </c>
      <c r="S1585">
        <v>901</v>
      </c>
      <c r="T1585" t="s">
        <v>101</v>
      </c>
      <c r="U1585">
        <v>3</v>
      </c>
      <c r="V1585" s="1" t="s">
        <v>514</v>
      </c>
      <c r="Y1585" t="s">
        <v>81</v>
      </c>
      <c r="Z1585">
        <v>10</v>
      </c>
      <c r="AA1585" t="s">
        <v>84</v>
      </c>
      <c r="AD1585">
        <v>2.0699999999999998</v>
      </c>
      <c r="AF1585" t="s">
        <v>88</v>
      </c>
      <c r="AH1585" t="s">
        <v>77</v>
      </c>
      <c r="AM1585">
        <v>84</v>
      </c>
      <c r="AN1585" t="s">
        <v>233</v>
      </c>
      <c r="AO1585">
        <v>0</v>
      </c>
      <c r="AP1585" s="1" t="s">
        <v>1785</v>
      </c>
      <c r="BA1585" s="2">
        <v>42251</v>
      </c>
      <c r="BD1585">
        <v>2.0699999999999998</v>
      </c>
      <c r="BG1585" t="s">
        <v>77</v>
      </c>
      <c r="BI1585" t="s">
        <v>77</v>
      </c>
      <c r="BJ1585">
        <v>3.95</v>
      </c>
      <c r="BK1585">
        <v>3.95</v>
      </c>
      <c r="BL1585" s="2">
        <v>43116</v>
      </c>
      <c r="BM1585">
        <v>3.95</v>
      </c>
      <c r="BN1585">
        <v>30</v>
      </c>
      <c r="BO1585" t="s">
        <v>657</v>
      </c>
      <c r="BP1585" t="s">
        <v>658</v>
      </c>
      <c r="BT1585">
        <v>2.4500000000000002</v>
      </c>
      <c r="BU1585" s="2">
        <v>42864</v>
      </c>
      <c r="BV1585">
        <v>2.4500000000000002</v>
      </c>
      <c r="BW1585">
        <v>2.4500000000000002</v>
      </c>
      <c r="BX1585" t="s">
        <v>78</v>
      </c>
      <c r="BY1585" t="s">
        <v>9</v>
      </c>
      <c r="BZ1585" t="s">
        <v>9</v>
      </c>
      <c r="CA1585">
        <v>37.97</v>
      </c>
      <c r="CB1585" t="s">
        <v>79</v>
      </c>
      <c r="CD1585" s="2">
        <v>41001</v>
      </c>
      <c r="CI1585" s="1" t="s">
        <v>80</v>
      </c>
    </row>
    <row r="1586" spans="1:87" x14ac:dyDescent="0.25">
      <c r="A1586">
        <v>176481</v>
      </c>
      <c r="B1586" s="1" t="s">
        <v>2081</v>
      </c>
      <c r="C1586">
        <v>1768</v>
      </c>
      <c r="D1586" t="s">
        <v>232</v>
      </c>
      <c r="E1586">
        <v>3.95</v>
      </c>
      <c r="F1586">
        <v>4</v>
      </c>
      <c r="G1586">
        <f t="shared" si="72"/>
        <v>15.8</v>
      </c>
      <c r="H1586" s="2">
        <v>42613</v>
      </c>
      <c r="I1586" s="2">
        <v>42592</v>
      </c>
      <c r="J1586" s="7">
        <f t="shared" ca="1" si="73"/>
        <v>22</v>
      </c>
      <c r="K1586" s="7">
        <f t="shared" ca="1" si="74"/>
        <v>22</v>
      </c>
      <c r="M1586">
        <v>0</v>
      </c>
      <c r="N1586">
        <v>0</v>
      </c>
      <c r="O1586">
        <v>0</v>
      </c>
      <c r="P1586">
        <v>3.95</v>
      </c>
      <c r="Q1586">
        <v>3.95</v>
      </c>
      <c r="R1586">
        <v>3.95</v>
      </c>
      <c r="S1586">
        <v>901</v>
      </c>
      <c r="T1586" t="s">
        <v>101</v>
      </c>
      <c r="U1586">
        <v>3</v>
      </c>
      <c r="V1586" s="1" t="s">
        <v>514</v>
      </c>
      <c r="Y1586" t="s">
        <v>81</v>
      </c>
      <c r="Z1586">
        <v>10</v>
      </c>
      <c r="AA1586" t="s">
        <v>84</v>
      </c>
      <c r="AF1586" t="s">
        <v>85</v>
      </c>
      <c r="AH1586" t="s">
        <v>77</v>
      </c>
      <c r="AM1586">
        <v>84</v>
      </c>
      <c r="AN1586" t="s">
        <v>233</v>
      </c>
      <c r="BA1586" s="2">
        <v>42251</v>
      </c>
      <c r="BG1586" t="s">
        <v>77</v>
      </c>
      <c r="BI1586" t="s">
        <v>77</v>
      </c>
      <c r="BJ1586">
        <v>3.95</v>
      </c>
      <c r="BK1586">
        <v>3.95</v>
      </c>
      <c r="BL1586" s="2">
        <v>42592</v>
      </c>
      <c r="BM1586">
        <v>3.95</v>
      </c>
      <c r="BN1586">
        <v>30</v>
      </c>
      <c r="BO1586" t="s">
        <v>657</v>
      </c>
      <c r="BP1586" t="s">
        <v>658</v>
      </c>
      <c r="BT1586">
        <v>0</v>
      </c>
      <c r="BU1586" s="2">
        <v>42613</v>
      </c>
      <c r="BV1586">
        <v>0</v>
      </c>
      <c r="BW1586">
        <v>0</v>
      </c>
      <c r="BX1586" t="s">
        <v>78</v>
      </c>
      <c r="BY1586" t="s">
        <v>9</v>
      </c>
      <c r="BZ1586" t="s">
        <v>9</v>
      </c>
      <c r="CA1586">
        <v>0</v>
      </c>
      <c r="CB1586" t="s">
        <v>79</v>
      </c>
      <c r="CD1586" s="2">
        <v>41001</v>
      </c>
      <c r="CI1586" s="1" t="s">
        <v>80</v>
      </c>
    </row>
    <row r="1587" spans="1:87" x14ac:dyDescent="0.25">
      <c r="A1587">
        <v>176483</v>
      </c>
      <c r="B1587" s="1" t="s">
        <v>2082</v>
      </c>
      <c r="C1587">
        <v>1768</v>
      </c>
      <c r="D1587" t="s">
        <v>232</v>
      </c>
      <c r="E1587">
        <v>3.95</v>
      </c>
      <c r="F1587">
        <v>3</v>
      </c>
      <c r="G1587">
        <f t="shared" si="72"/>
        <v>11.850000000000001</v>
      </c>
      <c r="H1587" s="2">
        <v>42251</v>
      </c>
      <c r="I1587" s="2">
        <v>42679</v>
      </c>
      <c r="J1587" s="7">
        <f t="shared" ca="1" si="73"/>
        <v>34</v>
      </c>
      <c r="K1587" s="7">
        <f t="shared" ca="1" si="74"/>
        <v>19</v>
      </c>
      <c r="M1587">
        <v>0</v>
      </c>
      <c r="N1587">
        <v>0</v>
      </c>
      <c r="O1587">
        <v>0</v>
      </c>
      <c r="P1587">
        <v>3.95</v>
      </c>
      <c r="Q1587">
        <v>3.95</v>
      </c>
      <c r="R1587">
        <v>3.95</v>
      </c>
      <c r="S1587">
        <v>901</v>
      </c>
      <c r="T1587" t="s">
        <v>101</v>
      </c>
      <c r="U1587">
        <v>3</v>
      </c>
      <c r="V1587" s="1" t="s">
        <v>514</v>
      </c>
      <c r="Y1587" t="s">
        <v>81</v>
      </c>
      <c r="Z1587">
        <v>10</v>
      </c>
      <c r="AA1587" t="s">
        <v>84</v>
      </c>
      <c r="AF1587" t="s">
        <v>85</v>
      </c>
      <c r="AH1587" t="s">
        <v>77</v>
      </c>
      <c r="AM1587">
        <v>84</v>
      </c>
      <c r="AN1587" t="s">
        <v>233</v>
      </c>
      <c r="BA1587" s="2">
        <v>42251</v>
      </c>
      <c r="BG1587" t="s">
        <v>77</v>
      </c>
      <c r="BI1587" t="s">
        <v>77</v>
      </c>
      <c r="BJ1587">
        <v>3.95</v>
      </c>
      <c r="BK1587">
        <v>3.95</v>
      </c>
      <c r="BL1587" s="2">
        <v>42679</v>
      </c>
      <c r="BM1587">
        <v>3.95</v>
      </c>
      <c r="BN1587">
        <v>30</v>
      </c>
      <c r="BO1587" t="s">
        <v>657</v>
      </c>
      <c r="BP1587" t="s">
        <v>658</v>
      </c>
      <c r="BT1587">
        <v>0</v>
      </c>
      <c r="BU1587" s="2">
        <v>42251</v>
      </c>
      <c r="BV1587">
        <v>0</v>
      </c>
      <c r="BW1587">
        <v>0</v>
      </c>
      <c r="BX1587" t="s">
        <v>78</v>
      </c>
      <c r="BY1587" t="s">
        <v>9</v>
      </c>
      <c r="BZ1587" t="s">
        <v>9</v>
      </c>
      <c r="CA1587">
        <v>0</v>
      </c>
      <c r="CB1587" t="s">
        <v>79</v>
      </c>
      <c r="CD1587" s="2">
        <v>41001</v>
      </c>
      <c r="CI1587" s="1" t="s">
        <v>80</v>
      </c>
    </row>
    <row r="1588" spans="1:87" x14ac:dyDescent="0.25">
      <c r="A1588">
        <v>176484</v>
      </c>
      <c r="B1588" s="1" t="s">
        <v>2083</v>
      </c>
      <c r="C1588">
        <v>1768</v>
      </c>
      <c r="D1588" t="s">
        <v>232</v>
      </c>
      <c r="E1588">
        <v>3.95</v>
      </c>
      <c r="F1588">
        <v>4</v>
      </c>
      <c r="G1588">
        <f t="shared" si="72"/>
        <v>15.8</v>
      </c>
      <c r="H1588" s="2">
        <v>42251</v>
      </c>
      <c r="I1588" s="2">
        <v>42251</v>
      </c>
      <c r="J1588" s="7">
        <f t="shared" ca="1" si="73"/>
        <v>34</v>
      </c>
      <c r="K1588" s="7">
        <f t="shared" ca="1" si="74"/>
        <v>34</v>
      </c>
      <c r="M1588">
        <v>0</v>
      </c>
      <c r="N1588">
        <v>0</v>
      </c>
      <c r="O1588">
        <v>0</v>
      </c>
      <c r="P1588">
        <v>3.95</v>
      </c>
      <c r="Q1588">
        <v>3.95</v>
      </c>
      <c r="R1588">
        <v>3.95</v>
      </c>
      <c r="S1588">
        <v>901</v>
      </c>
      <c r="T1588" t="s">
        <v>101</v>
      </c>
      <c r="U1588">
        <v>3</v>
      </c>
      <c r="V1588" s="1" t="s">
        <v>514</v>
      </c>
      <c r="W1588">
        <v>1</v>
      </c>
      <c r="X1588" s="1" t="s">
        <v>131</v>
      </c>
      <c r="Y1588" t="s">
        <v>81</v>
      </c>
      <c r="Z1588">
        <v>10</v>
      </c>
      <c r="AA1588" t="s">
        <v>84</v>
      </c>
      <c r="AH1588" t="s">
        <v>77</v>
      </c>
      <c r="AM1588">
        <v>84</v>
      </c>
      <c r="AN1588" t="s">
        <v>233</v>
      </c>
      <c r="BA1588" s="2">
        <v>42251</v>
      </c>
      <c r="BG1588" t="s">
        <v>77</v>
      </c>
      <c r="BI1588" t="s">
        <v>77</v>
      </c>
      <c r="BJ1588">
        <v>3.95</v>
      </c>
      <c r="BK1588">
        <v>3.95</v>
      </c>
      <c r="BL1588" s="2">
        <v>42251</v>
      </c>
      <c r="BM1588">
        <v>3.95</v>
      </c>
      <c r="BN1588">
        <v>30</v>
      </c>
      <c r="BO1588" t="s">
        <v>657</v>
      </c>
      <c r="BP1588" t="s">
        <v>658</v>
      </c>
      <c r="BT1588">
        <v>0</v>
      </c>
      <c r="BU1588" s="2">
        <v>42251</v>
      </c>
      <c r="BV1588">
        <v>0</v>
      </c>
      <c r="BW1588">
        <v>0</v>
      </c>
      <c r="BX1588" t="s">
        <v>78</v>
      </c>
      <c r="BY1588" t="s">
        <v>9</v>
      </c>
      <c r="BZ1588" t="s">
        <v>9</v>
      </c>
      <c r="CA1588">
        <v>0</v>
      </c>
      <c r="CB1588" t="s">
        <v>79</v>
      </c>
      <c r="CD1588" s="2">
        <v>41001</v>
      </c>
      <c r="CI1588" s="1" t="s">
        <v>80</v>
      </c>
    </row>
    <row r="1589" spans="1:87" x14ac:dyDescent="0.25">
      <c r="A1589">
        <v>176485</v>
      </c>
      <c r="B1589" s="1" t="s">
        <v>2084</v>
      </c>
      <c r="C1589">
        <v>1768</v>
      </c>
      <c r="D1589" t="s">
        <v>232</v>
      </c>
      <c r="E1589">
        <v>3.95</v>
      </c>
      <c r="F1589">
        <v>2</v>
      </c>
      <c r="G1589">
        <f t="shared" si="72"/>
        <v>7.9</v>
      </c>
      <c r="H1589" s="2">
        <v>42251</v>
      </c>
      <c r="I1589" s="2">
        <v>43109</v>
      </c>
      <c r="J1589" s="7">
        <f t="shared" ca="1" si="73"/>
        <v>34</v>
      </c>
      <c r="K1589" s="7">
        <f t="shared" ca="1" si="74"/>
        <v>5</v>
      </c>
      <c r="M1589">
        <v>0</v>
      </c>
      <c r="N1589">
        <v>0</v>
      </c>
      <c r="O1589">
        <v>0</v>
      </c>
      <c r="P1589">
        <v>3.95</v>
      </c>
      <c r="Q1589">
        <v>3.95</v>
      </c>
      <c r="R1589">
        <v>3.95</v>
      </c>
      <c r="S1589">
        <v>901</v>
      </c>
      <c r="T1589" t="s">
        <v>101</v>
      </c>
      <c r="U1589">
        <v>3</v>
      </c>
      <c r="V1589" s="1" t="s">
        <v>514</v>
      </c>
      <c r="W1589">
        <v>1</v>
      </c>
      <c r="X1589" s="1" t="s">
        <v>131</v>
      </c>
      <c r="Y1589" t="s">
        <v>81</v>
      </c>
      <c r="Z1589">
        <v>10</v>
      </c>
      <c r="AA1589" t="s">
        <v>84</v>
      </c>
      <c r="AD1589">
        <v>0.37</v>
      </c>
      <c r="AH1589" t="s">
        <v>77</v>
      </c>
      <c r="AM1589">
        <v>84</v>
      </c>
      <c r="AN1589" t="s">
        <v>233</v>
      </c>
      <c r="BA1589" s="2">
        <v>42251</v>
      </c>
      <c r="BD1589">
        <v>0.37</v>
      </c>
      <c r="BG1589" t="s">
        <v>77</v>
      </c>
      <c r="BI1589" t="s">
        <v>77</v>
      </c>
      <c r="BJ1589">
        <v>3.95</v>
      </c>
      <c r="BK1589">
        <v>3.95</v>
      </c>
      <c r="BL1589" s="2">
        <v>43109</v>
      </c>
      <c r="BM1589">
        <v>3.95</v>
      </c>
      <c r="BN1589">
        <v>30</v>
      </c>
      <c r="BO1589" t="s">
        <v>657</v>
      </c>
      <c r="BP1589" t="s">
        <v>658</v>
      </c>
      <c r="BT1589">
        <v>0</v>
      </c>
      <c r="BU1589" s="2">
        <v>42251</v>
      </c>
      <c r="BV1589">
        <v>0</v>
      </c>
      <c r="BW1589">
        <v>0</v>
      </c>
      <c r="BX1589" t="s">
        <v>78</v>
      </c>
      <c r="BY1589" t="s">
        <v>9</v>
      </c>
      <c r="BZ1589" t="s">
        <v>9</v>
      </c>
      <c r="CA1589">
        <v>0</v>
      </c>
      <c r="CB1589" t="s">
        <v>79</v>
      </c>
      <c r="CD1589" s="2">
        <v>41001</v>
      </c>
      <c r="CI1589" s="1" t="s">
        <v>80</v>
      </c>
    </row>
    <row r="1590" spans="1:87" x14ac:dyDescent="0.25">
      <c r="A1590">
        <v>176486</v>
      </c>
      <c r="B1590" s="1" t="s">
        <v>2085</v>
      </c>
      <c r="C1590">
        <v>1768</v>
      </c>
      <c r="D1590" t="s">
        <v>232</v>
      </c>
      <c r="E1590">
        <v>3.95</v>
      </c>
      <c r="F1590">
        <v>3</v>
      </c>
      <c r="G1590">
        <f t="shared" si="72"/>
        <v>11.850000000000001</v>
      </c>
      <c r="H1590" s="2">
        <v>42251</v>
      </c>
      <c r="I1590" s="2">
        <v>43218</v>
      </c>
      <c r="J1590" s="7">
        <f t="shared" ca="1" si="73"/>
        <v>34</v>
      </c>
      <c r="K1590" s="7">
        <f t="shared" ca="1" si="74"/>
        <v>1</v>
      </c>
      <c r="M1590">
        <v>0</v>
      </c>
      <c r="N1590">
        <v>0</v>
      </c>
      <c r="O1590">
        <v>0</v>
      </c>
      <c r="P1590">
        <v>3.95</v>
      </c>
      <c r="Q1590">
        <v>3.95</v>
      </c>
      <c r="R1590">
        <v>3.95</v>
      </c>
      <c r="S1590">
        <v>901</v>
      </c>
      <c r="T1590" t="s">
        <v>101</v>
      </c>
      <c r="U1590">
        <v>3</v>
      </c>
      <c r="V1590" s="1" t="s">
        <v>514</v>
      </c>
      <c r="W1590">
        <v>1</v>
      </c>
      <c r="X1590" s="1" t="s">
        <v>131</v>
      </c>
      <c r="Y1590" t="s">
        <v>81</v>
      </c>
      <c r="Z1590">
        <v>10</v>
      </c>
      <c r="AA1590" t="s">
        <v>84</v>
      </c>
      <c r="AD1590">
        <v>0.26</v>
      </c>
      <c r="AE1590">
        <v>90</v>
      </c>
      <c r="AH1590" t="s">
        <v>77</v>
      </c>
      <c r="AM1590">
        <v>84</v>
      </c>
      <c r="AN1590" t="s">
        <v>233</v>
      </c>
      <c r="BA1590" s="2">
        <v>42251</v>
      </c>
      <c r="BC1590">
        <v>90</v>
      </c>
      <c r="BD1590">
        <v>0.26</v>
      </c>
      <c r="BG1590" t="s">
        <v>77</v>
      </c>
      <c r="BI1590" t="s">
        <v>77</v>
      </c>
      <c r="BJ1590">
        <v>3.95</v>
      </c>
      <c r="BK1590">
        <v>3.95</v>
      </c>
      <c r="BL1590" s="2">
        <v>43218</v>
      </c>
      <c r="BM1590">
        <v>3.95</v>
      </c>
      <c r="BN1590">
        <v>30</v>
      </c>
      <c r="BO1590" t="s">
        <v>657</v>
      </c>
      <c r="BP1590" t="s">
        <v>658</v>
      </c>
      <c r="BT1590">
        <v>0</v>
      </c>
      <c r="BU1590" s="2">
        <v>42251</v>
      </c>
      <c r="BV1590">
        <v>0</v>
      </c>
      <c r="BW1590">
        <v>0</v>
      </c>
      <c r="BX1590" t="s">
        <v>78</v>
      </c>
      <c r="BY1590" t="s">
        <v>9</v>
      </c>
      <c r="BZ1590" t="s">
        <v>9</v>
      </c>
      <c r="CA1590">
        <v>0</v>
      </c>
      <c r="CB1590" t="s">
        <v>79</v>
      </c>
      <c r="CD1590" s="2">
        <v>41001</v>
      </c>
      <c r="CI1590" s="1" t="s">
        <v>80</v>
      </c>
    </row>
    <row r="1591" spans="1:87" x14ac:dyDescent="0.25">
      <c r="A1591">
        <v>176488</v>
      </c>
      <c r="B1591" s="1" t="s">
        <v>2086</v>
      </c>
      <c r="C1591">
        <v>1768</v>
      </c>
      <c r="D1591" t="s">
        <v>232</v>
      </c>
      <c r="E1591">
        <v>3.95</v>
      </c>
      <c r="F1591">
        <v>2</v>
      </c>
      <c r="G1591">
        <f t="shared" si="72"/>
        <v>7.9</v>
      </c>
      <c r="H1591" s="2">
        <v>42697</v>
      </c>
      <c r="I1591" s="2">
        <v>42915</v>
      </c>
      <c r="J1591" s="7">
        <f t="shared" ca="1" si="73"/>
        <v>19</v>
      </c>
      <c r="K1591" s="7">
        <f t="shared" ca="1" si="74"/>
        <v>12</v>
      </c>
      <c r="M1591">
        <v>0</v>
      </c>
      <c r="N1591">
        <v>0</v>
      </c>
      <c r="O1591">
        <v>0</v>
      </c>
      <c r="P1591">
        <v>3.95</v>
      </c>
      <c r="Q1591">
        <v>3.95</v>
      </c>
      <c r="R1591">
        <v>3.95</v>
      </c>
      <c r="S1591">
        <v>901</v>
      </c>
      <c r="T1591" t="s">
        <v>101</v>
      </c>
      <c r="U1591">
        <v>3</v>
      </c>
      <c r="V1591" s="1" t="s">
        <v>514</v>
      </c>
      <c r="Y1591" t="s">
        <v>81</v>
      </c>
      <c r="Z1591">
        <v>10</v>
      </c>
      <c r="AA1591" t="s">
        <v>84</v>
      </c>
      <c r="AD1591">
        <v>0.92</v>
      </c>
      <c r="AF1591" t="s">
        <v>88</v>
      </c>
      <c r="AH1591" t="s">
        <v>77</v>
      </c>
      <c r="AM1591">
        <v>84</v>
      </c>
      <c r="AN1591" t="s">
        <v>233</v>
      </c>
      <c r="AO1591">
        <v>0</v>
      </c>
      <c r="AP1591" s="1" t="s">
        <v>1785</v>
      </c>
      <c r="BA1591" s="2">
        <v>42251</v>
      </c>
      <c r="BD1591">
        <v>0.92</v>
      </c>
      <c r="BG1591" t="s">
        <v>77</v>
      </c>
      <c r="BI1591" t="s">
        <v>77</v>
      </c>
      <c r="BJ1591">
        <v>3.95</v>
      </c>
      <c r="BK1591">
        <v>3.95</v>
      </c>
      <c r="BL1591" s="2">
        <v>42915</v>
      </c>
      <c r="BM1591">
        <v>3.95</v>
      </c>
      <c r="BN1591">
        <v>30</v>
      </c>
      <c r="BO1591" t="s">
        <v>657</v>
      </c>
      <c r="BP1591" t="s">
        <v>658</v>
      </c>
      <c r="BT1591">
        <v>0</v>
      </c>
      <c r="BU1591" s="2">
        <v>42697</v>
      </c>
      <c r="BV1591">
        <v>0</v>
      </c>
      <c r="BW1591">
        <v>0</v>
      </c>
      <c r="BX1591" t="s">
        <v>78</v>
      </c>
      <c r="BY1591" t="s">
        <v>9</v>
      </c>
      <c r="BZ1591" t="s">
        <v>9</v>
      </c>
      <c r="CA1591">
        <v>0</v>
      </c>
      <c r="CB1591" t="s">
        <v>79</v>
      </c>
      <c r="CD1591" s="2">
        <v>41001</v>
      </c>
      <c r="CI1591" s="1" t="s">
        <v>80</v>
      </c>
    </row>
    <row r="1592" spans="1:87" x14ac:dyDescent="0.25">
      <c r="A1592">
        <v>176489</v>
      </c>
      <c r="B1592" s="1" t="s">
        <v>2087</v>
      </c>
      <c r="C1592">
        <v>1768</v>
      </c>
      <c r="D1592" t="s">
        <v>232</v>
      </c>
      <c r="E1592">
        <v>3.95</v>
      </c>
      <c r="F1592">
        <v>3</v>
      </c>
      <c r="G1592">
        <f t="shared" si="72"/>
        <v>11.850000000000001</v>
      </c>
      <c r="H1592" s="2">
        <v>42697</v>
      </c>
      <c r="I1592" s="2">
        <v>42970</v>
      </c>
      <c r="J1592" s="7">
        <f t="shared" ca="1" si="73"/>
        <v>19</v>
      </c>
      <c r="K1592" s="7">
        <f t="shared" ca="1" si="74"/>
        <v>10</v>
      </c>
      <c r="M1592">
        <v>0</v>
      </c>
      <c r="N1592">
        <v>0</v>
      </c>
      <c r="O1592">
        <v>0</v>
      </c>
      <c r="P1592">
        <v>3.95</v>
      </c>
      <c r="Q1592">
        <v>3.95</v>
      </c>
      <c r="R1592">
        <v>3.95</v>
      </c>
      <c r="S1592">
        <v>901</v>
      </c>
      <c r="T1592" t="s">
        <v>101</v>
      </c>
      <c r="U1592">
        <v>3</v>
      </c>
      <c r="V1592" s="1" t="s">
        <v>514</v>
      </c>
      <c r="Y1592" t="s">
        <v>81</v>
      </c>
      <c r="Z1592">
        <v>10</v>
      </c>
      <c r="AA1592" t="s">
        <v>84</v>
      </c>
      <c r="AD1592">
        <v>0.31</v>
      </c>
      <c r="AF1592" t="s">
        <v>88</v>
      </c>
      <c r="AH1592" t="s">
        <v>77</v>
      </c>
      <c r="AM1592">
        <v>84</v>
      </c>
      <c r="AN1592" t="s">
        <v>233</v>
      </c>
      <c r="AO1592">
        <v>0</v>
      </c>
      <c r="AP1592" s="1" t="s">
        <v>1785</v>
      </c>
      <c r="BA1592" s="2">
        <v>42251</v>
      </c>
      <c r="BD1592">
        <v>0.31</v>
      </c>
      <c r="BG1592" t="s">
        <v>77</v>
      </c>
      <c r="BI1592" t="s">
        <v>77</v>
      </c>
      <c r="BJ1592">
        <v>3.95</v>
      </c>
      <c r="BK1592">
        <v>3.95</v>
      </c>
      <c r="BL1592" s="2">
        <v>42970</v>
      </c>
      <c r="BM1592">
        <v>3.95</v>
      </c>
      <c r="BN1592">
        <v>30</v>
      </c>
      <c r="BO1592" t="s">
        <v>657</v>
      </c>
      <c r="BP1592" t="s">
        <v>658</v>
      </c>
      <c r="BT1592">
        <v>0</v>
      </c>
      <c r="BU1592" s="2">
        <v>42697</v>
      </c>
      <c r="BV1592">
        <v>0</v>
      </c>
      <c r="BW1592">
        <v>0</v>
      </c>
      <c r="BX1592" t="s">
        <v>78</v>
      </c>
      <c r="BY1592" t="s">
        <v>9</v>
      </c>
      <c r="BZ1592" t="s">
        <v>9</v>
      </c>
      <c r="CA1592">
        <v>0</v>
      </c>
      <c r="CB1592" t="s">
        <v>79</v>
      </c>
      <c r="CD1592" s="2">
        <v>41001</v>
      </c>
      <c r="CI1592" s="1" t="s">
        <v>80</v>
      </c>
    </row>
    <row r="1593" spans="1:87" x14ac:dyDescent="0.25">
      <c r="A1593">
        <v>176512</v>
      </c>
      <c r="B1593" s="1" t="s">
        <v>2088</v>
      </c>
      <c r="C1593">
        <v>1768</v>
      </c>
      <c r="D1593" t="s">
        <v>232</v>
      </c>
      <c r="E1593">
        <v>3.95</v>
      </c>
      <c r="F1593">
        <v>4</v>
      </c>
      <c r="G1593">
        <f t="shared" si="72"/>
        <v>15.8</v>
      </c>
      <c r="H1593" s="2">
        <v>42251</v>
      </c>
      <c r="I1593" s="2">
        <v>42251</v>
      </c>
      <c r="J1593" s="7">
        <f t="shared" ca="1" si="73"/>
        <v>34</v>
      </c>
      <c r="K1593" s="7">
        <f t="shared" ca="1" si="74"/>
        <v>34</v>
      </c>
      <c r="M1593">
        <v>0</v>
      </c>
      <c r="N1593">
        <v>0</v>
      </c>
      <c r="O1593">
        <v>0</v>
      </c>
      <c r="P1593">
        <v>3.95</v>
      </c>
      <c r="Q1593">
        <v>3.95</v>
      </c>
      <c r="R1593">
        <v>3.95</v>
      </c>
      <c r="S1593">
        <v>901</v>
      </c>
      <c r="T1593" t="s">
        <v>101</v>
      </c>
      <c r="U1593">
        <v>3</v>
      </c>
      <c r="V1593" s="1" t="s">
        <v>514</v>
      </c>
      <c r="W1593">
        <v>1</v>
      </c>
      <c r="X1593" s="1" t="s">
        <v>131</v>
      </c>
      <c r="Y1593" t="s">
        <v>81</v>
      </c>
      <c r="Z1593">
        <v>10</v>
      </c>
      <c r="AA1593" t="s">
        <v>84</v>
      </c>
      <c r="AH1593" t="s">
        <v>77</v>
      </c>
      <c r="AM1593">
        <v>84</v>
      </c>
      <c r="AN1593" t="s">
        <v>233</v>
      </c>
      <c r="BA1593" s="2">
        <v>42251</v>
      </c>
      <c r="BG1593" t="s">
        <v>77</v>
      </c>
      <c r="BI1593" t="s">
        <v>77</v>
      </c>
      <c r="BJ1593">
        <v>3.95</v>
      </c>
      <c r="BK1593">
        <v>3.95</v>
      </c>
      <c r="BL1593" s="2">
        <v>42251</v>
      </c>
      <c r="BM1593">
        <v>3.95</v>
      </c>
      <c r="BN1593">
        <v>30</v>
      </c>
      <c r="BO1593" t="s">
        <v>657</v>
      </c>
      <c r="BP1593" t="s">
        <v>658</v>
      </c>
      <c r="BT1593">
        <v>0</v>
      </c>
      <c r="BU1593" s="2">
        <v>42251</v>
      </c>
      <c r="BV1593">
        <v>0</v>
      </c>
      <c r="BW1593">
        <v>0</v>
      </c>
      <c r="BX1593" t="s">
        <v>78</v>
      </c>
      <c r="BY1593" t="s">
        <v>9</v>
      </c>
      <c r="BZ1593" t="s">
        <v>9</v>
      </c>
      <c r="CA1593">
        <v>0</v>
      </c>
      <c r="CB1593" t="s">
        <v>79</v>
      </c>
      <c r="CD1593" s="2">
        <v>41001</v>
      </c>
      <c r="CI1593" s="1" t="s">
        <v>80</v>
      </c>
    </row>
    <row r="1594" spans="1:87" x14ac:dyDescent="0.25">
      <c r="A1594">
        <v>176513</v>
      </c>
      <c r="B1594" s="1" t="s">
        <v>2089</v>
      </c>
      <c r="C1594">
        <v>1768</v>
      </c>
      <c r="D1594" t="s">
        <v>232</v>
      </c>
      <c r="E1594">
        <v>3.95</v>
      </c>
      <c r="F1594">
        <v>5</v>
      </c>
      <c r="G1594">
        <f t="shared" si="72"/>
        <v>19.75</v>
      </c>
      <c r="H1594" s="2">
        <v>42985</v>
      </c>
      <c r="I1594" s="2">
        <v>43202</v>
      </c>
      <c r="J1594" s="7">
        <f t="shared" ca="1" si="73"/>
        <v>9</v>
      </c>
      <c r="K1594" s="7">
        <f t="shared" ca="1" si="74"/>
        <v>2</v>
      </c>
      <c r="M1594">
        <v>2.4500000000000002</v>
      </c>
      <c r="N1594">
        <v>2.4500000000000002</v>
      </c>
      <c r="O1594">
        <v>2.4500000000000002</v>
      </c>
      <c r="P1594">
        <v>3.95</v>
      </c>
      <c r="Q1594">
        <v>3.95</v>
      </c>
      <c r="R1594">
        <v>3.95</v>
      </c>
      <c r="S1594">
        <v>901</v>
      </c>
      <c r="T1594" t="s">
        <v>101</v>
      </c>
      <c r="U1594">
        <v>3</v>
      </c>
      <c r="V1594" s="1" t="s">
        <v>514</v>
      </c>
      <c r="Y1594" t="s">
        <v>81</v>
      </c>
      <c r="Z1594">
        <v>10</v>
      </c>
      <c r="AA1594" t="s">
        <v>84</v>
      </c>
      <c r="AD1594">
        <v>0.63</v>
      </c>
      <c r="AE1594">
        <v>150</v>
      </c>
      <c r="AF1594" t="s">
        <v>88</v>
      </c>
      <c r="AH1594" t="s">
        <v>77</v>
      </c>
      <c r="AM1594">
        <v>84</v>
      </c>
      <c r="AN1594" t="s">
        <v>233</v>
      </c>
      <c r="AO1594">
        <v>0</v>
      </c>
      <c r="AP1594" s="1" t="s">
        <v>1785</v>
      </c>
      <c r="BA1594" s="2">
        <v>42251</v>
      </c>
      <c r="BC1594">
        <v>150</v>
      </c>
      <c r="BD1594">
        <v>0.63</v>
      </c>
      <c r="BG1594" t="s">
        <v>77</v>
      </c>
      <c r="BI1594" t="s">
        <v>77</v>
      </c>
      <c r="BJ1594">
        <v>3.95</v>
      </c>
      <c r="BK1594">
        <v>3.95</v>
      </c>
      <c r="BL1594" s="2">
        <v>43202</v>
      </c>
      <c r="BM1594">
        <v>3.95</v>
      </c>
      <c r="BN1594">
        <v>30</v>
      </c>
      <c r="BO1594" t="s">
        <v>657</v>
      </c>
      <c r="BP1594" t="s">
        <v>658</v>
      </c>
      <c r="BT1594">
        <v>2.4500000000000002</v>
      </c>
      <c r="BU1594" s="2">
        <v>42985</v>
      </c>
      <c r="BV1594">
        <v>2.4500000000000002</v>
      </c>
      <c r="BW1594">
        <v>2.4500000000000002</v>
      </c>
      <c r="BX1594" t="s">
        <v>78</v>
      </c>
      <c r="BY1594" t="s">
        <v>9</v>
      </c>
      <c r="BZ1594" t="s">
        <v>9</v>
      </c>
      <c r="CA1594">
        <v>37.97</v>
      </c>
      <c r="CB1594" t="s">
        <v>79</v>
      </c>
      <c r="CD1594" s="2">
        <v>41001</v>
      </c>
      <c r="CI1594" s="1" t="s">
        <v>80</v>
      </c>
    </row>
    <row r="1595" spans="1:87" x14ac:dyDescent="0.25">
      <c r="A1595">
        <v>176514</v>
      </c>
      <c r="B1595" s="1" t="s">
        <v>2090</v>
      </c>
      <c r="C1595">
        <v>1768</v>
      </c>
      <c r="D1595" t="s">
        <v>232</v>
      </c>
      <c r="E1595">
        <v>3.95</v>
      </c>
      <c r="F1595">
        <v>5</v>
      </c>
      <c r="G1595">
        <f t="shared" si="72"/>
        <v>19.75</v>
      </c>
      <c r="H1595" s="2">
        <v>42985</v>
      </c>
      <c r="I1595" s="2">
        <v>42950</v>
      </c>
      <c r="J1595" s="7">
        <f t="shared" ca="1" si="73"/>
        <v>9</v>
      </c>
      <c r="K1595" s="7">
        <f t="shared" ca="1" si="74"/>
        <v>10</v>
      </c>
      <c r="M1595">
        <v>2.4500000000000002</v>
      </c>
      <c r="N1595">
        <v>2.4500000000000002</v>
      </c>
      <c r="O1595">
        <v>2.4500000000000002</v>
      </c>
      <c r="P1595">
        <v>3.95</v>
      </c>
      <c r="Q1595">
        <v>3.95</v>
      </c>
      <c r="R1595">
        <v>3.95</v>
      </c>
      <c r="S1595">
        <v>901</v>
      </c>
      <c r="T1595" t="s">
        <v>101</v>
      </c>
      <c r="U1595">
        <v>3</v>
      </c>
      <c r="V1595" s="1" t="s">
        <v>514</v>
      </c>
      <c r="Y1595" t="s">
        <v>81</v>
      </c>
      <c r="Z1595">
        <v>10</v>
      </c>
      <c r="AA1595" t="s">
        <v>84</v>
      </c>
      <c r="AD1595">
        <v>0.74</v>
      </c>
      <c r="AF1595" t="s">
        <v>88</v>
      </c>
      <c r="AH1595" t="s">
        <v>77</v>
      </c>
      <c r="AM1595">
        <v>84</v>
      </c>
      <c r="AN1595" t="s">
        <v>233</v>
      </c>
      <c r="AO1595">
        <v>0</v>
      </c>
      <c r="AP1595" s="1" t="s">
        <v>1785</v>
      </c>
      <c r="BA1595" s="2">
        <v>42251</v>
      </c>
      <c r="BD1595">
        <v>0.74</v>
      </c>
      <c r="BG1595" t="s">
        <v>77</v>
      </c>
      <c r="BI1595" t="s">
        <v>77</v>
      </c>
      <c r="BJ1595">
        <v>3.95</v>
      </c>
      <c r="BK1595">
        <v>3.95</v>
      </c>
      <c r="BL1595" s="2">
        <v>42950</v>
      </c>
      <c r="BM1595">
        <v>3.95</v>
      </c>
      <c r="BN1595">
        <v>30</v>
      </c>
      <c r="BO1595" t="s">
        <v>657</v>
      </c>
      <c r="BP1595" t="s">
        <v>658</v>
      </c>
      <c r="BT1595">
        <v>2.4500000000000002</v>
      </c>
      <c r="BU1595" s="2">
        <v>42985</v>
      </c>
      <c r="BV1595">
        <v>2.4500000000000002</v>
      </c>
      <c r="BW1595">
        <v>2.4500000000000002</v>
      </c>
      <c r="BX1595" t="s">
        <v>78</v>
      </c>
      <c r="BY1595" t="s">
        <v>9</v>
      </c>
      <c r="BZ1595" t="s">
        <v>9</v>
      </c>
      <c r="CA1595">
        <v>37.97</v>
      </c>
      <c r="CB1595" t="s">
        <v>79</v>
      </c>
      <c r="CD1595" s="2">
        <v>41001</v>
      </c>
      <c r="CI1595" s="1" t="s">
        <v>80</v>
      </c>
    </row>
    <row r="1596" spans="1:87" x14ac:dyDescent="0.25">
      <c r="A1596">
        <v>176515</v>
      </c>
      <c r="B1596" s="1" t="s">
        <v>2091</v>
      </c>
      <c r="C1596">
        <v>1768</v>
      </c>
      <c r="D1596" t="s">
        <v>232</v>
      </c>
      <c r="E1596">
        <v>3.95</v>
      </c>
      <c r="F1596">
        <v>3</v>
      </c>
      <c r="G1596">
        <f t="shared" si="72"/>
        <v>11.850000000000001</v>
      </c>
      <c r="H1596" s="2">
        <v>42697</v>
      </c>
      <c r="I1596" s="2">
        <v>43125</v>
      </c>
      <c r="J1596" s="7">
        <f t="shared" ca="1" si="73"/>
        <v>19</v>
      </c>
      <c r="K1596" s="7">
        <f t="shared" ca="1" si="74"/>
        <v>5</v>
      </c>
      <c r="M1596">
        <v>0</v>
      </c>
      <c r="N1596">
        <v>0</v>
      </c>
      <c r="O1596">
        <v>0</v>
      </c>
      <c r="P1596">
        <v>3.95</v>
      </c>
      <c r="Q1596">
        <v>3.95</v>
      </c>
      <c r="R1596">
        <v>3.95</v>
      </c>
      <c r="S1596">
        <v>901</v>
      </c>
      <c r="T1596" t="s">
        <v>101</v>
      </c>
      <c r="U1596">
        <v>3</v>
      </c>
      <c r="V1596" s="1" t="s">
        <v>514</v>
      </c>
      <c r="Y1596" t="s">
        <v>81</v>
      </c>
      <c r="Z1596">
        <v>10</v>
      </c>
      <c r="AA1596" t="s">
        <v>84</v>
      </c>
      <c r="AD1596">
        <v>0.27</v>
      </c>
      <c r="AF1596" t="s">
        <v>88</v>
      </c>
      <c r="AH1596" t="s">
        <v>77</v>
      </c>
      <c r="AM1596">
        <v>84</v>
      </c>
      <c r="AN1596" t="s">
        <v>233</v>
      </c>
      <c r="AO1596">
        <v>0</v>
      </c>
      <c r="AP1596" s="1" t="s">
        <v>1785</v>
      </c>
      <c r="BA1596" s="2">
        <v>42251</v>
      </c>
      <c r="BD1596">
        <v>0.27</v>
      </c>
      <c r="BG1596" t="s">
        <v>77</v>
      </c>
      <c r="BI1596" t="s">
        <v>77</v>
      </c>
      <c r="BJ1596">
        <v>3.95</v>
      </c>
      <c r="BK1596">
        <v>3.95</v>
      </c>
      <c r="BL1596" s="2">
        <v>43125</v>
      </c>
      <c r="BM1596">
        <v>3.95</v>
      </c>
      <c r="BN1596">
        <v>30</v>
      </c>
      <c r="BO1596" t="s">
        <v>657</v>
      </c>
      <c r="BP1596" t="s">
        <v>658</v>
      </c>
      <c r="BT1596">
        <v>0</v>
      </c>
      <c r="BU1596" s="2">
        <v>42697</v>
      </c>
      <c r="BV1596">
        <v>0</v>
      </c>
      <c r="BW1596">
        <v>0</v>
      </c>
      <c r="BX1596" t="s">
        <v>78</v>
      </c>
      <c r="BY1596" t="s">
        <v>9</v>
      </c>
      <c r="BZ1596" t="s">
        <v>9</v>
      </c>
      <c r="CA1596">
        <v>0</v>
      </c>
      <c r="CB1596" t="s">
        <v>79</v>
      </c>
      <c r="CD1596" s="2">
        <v>41001</v>
      </c>
      <c r="CI1596" s="1" t="s">
        <v>80</v>
      </c>
    </row>
    <row r="1597" spans="1:87" x14ac:dyDescent="0.25">
      <c r="A1597">
        <v>176516</v>
      </c>
      <c r="B1597" s="1" t="s">
        <v>2092</v>
      </c>
      <c r="C1597">
        <v>1768</v>
      </c>
      <c r="D1597" t="s">
        <v>232</v>
      </c>
      <c r="E1597">
        <v>3.95</v>
      </c>
      <c r="F1597">
        <v>4</v>
      </c>
      <c r="G1597">
        <f t="shared" si="72"/>
        <v>15.8</v>
      </c>
      <c r="H1597" s="2">
        <v>42985</v>
      </c>
      <c r="I1597" s="2">
        <v>43195</v>
      </c>
      <c r="J1597" s="7">
        <f t="shared" ca="1" si="73"/>
        <v>9</v>
      </c>
      <c r="K1597" s="7">
        <f t="shared" ca="1" si="74"/>
        <v>2</v>
      </c>
      <c r="M1597">
        <v>2.4500000000000002</v>
      </c>
      <c r="N1597">
        <v>2.4500000000000002</v>
      </c>
      <c r="O1597">
        <v>2.4500000000000002</v>
      </c>
      <c r="P1597">
        <v>3.95</v>
      </c>
      <c r="Q1597">
        <v>3.95</v>
      </c>
      <c r="R1597">
        <v>3.95</v>
      </c>
      <c r="S1597">
        <v>901</v>
      </c>
      <c r="T1597" t="s">
        <v>101</v>
      </c>
      <c r="U1597">
        <v>3</v>
      </c>
      <c r="V1597" s="1" t="s">
        <v>514</v>
      </c>
      <c r="Y1597" t="s">
        <v>81</v>
      </c>
      <c r="Z1597">
        <v>10</v>
      </c>
      <c r="AA1597" t="s">
        <v>84</v>
      </c>
      <c r="AD1597">
        <v>0.82</v>
      </c>
      <c r="AF1597" t="s">
        <v>85</v>
      </c>
      <c r="AH1597" t="s">
        <v>77</v>
      </c>
      <c r="AM1597">
        <v>84</v>
      </c>
      <c r="AN1597" t="s">
        <v>233</v>
      </c>
      <c r="AO1597">
        <v>0</v>
      </c>
      <c r="AP1597" s="1" t="s">
        <v>1785</v>
      </c>
      <c r="BA1597" s="2">
        <v>42251</v>
      </c>
      <c r="BD1597">
        <v>0.82</v>
      </c>
      <c r="BG1597" t="s">
        <v>77</v>
      </c>
      <c r="BI1597" t="s">
        <v>77</v>
      </c>
      <c r="BJ1597">
        <v>3.95</v>
      </c>
      <c r="BK1597">
        <v>3.95</v>
      </c>
      <c r="BL1597" s="2">
        <v>43195</v>
      </c>
      <c r="BM1597">
        <v>3.95</v>
      </c>
      <c r="BN1597">
        <v>30</v>
      </c>
      <c r="BO1597" t="s">
        <v>657</v>
      </c>
      <c r="BP1597" t="s">
        <v>658</v>
      </c>
      <c r="BT1597">
        <v>2.4500000000000002</v>
      </c>
      <c r="BU1597" s="2">
        <v>42985</v>
      </c>
      <c r="BV1597">
        <v>2.4500000000000002</v>
      </c>
      <c r="BW1597">
        <v>2.4500000000000002</v>
      </c>
      <c r="BX1597" t="s">
        <v>78</v>
      </c>
      <c r="BY1597" t="s">
        <v>9</v>
      </c>
      <c r="BZ1597" t="s">
        <v>9</v>
      </c>
      <c r="CA1597">
        <v>37.97</v>
      </c>
      <c r="CB1597" t="s">
        <v>79</v>
      </c>
      <c r="CD1597" s="2">
        <v>41001</v>
      </c>
      <c r="CI1597" s="1" t="s">
        <v>80</v>
      </c>
    </row>
    <row r="1598" spans="1:87" x14ac:dyDescent="0.25">
      <c r="A1598">
        <v>176517</v>
      </c>
      <c r="B1598" s="1" t="s">
        <v>2093</v>
      </c>
      <c r="C1598">
        <v>1768</v>
      </c>
      <c r="D1598" t="s">
        <v>232</v>
      </c>
      <c r="E1598">
        <v>3.95</v>
      </c>
      <c r="F1598">
        <v>5</v>
      </c>
      <c r="G1598">
        <f t="shared" si="72"/>
        <v>19.75</v>
      </c>
      <c r="H1598" s="2">
        <v>42864</v>
      </c>
      <c r="I1598" s="2">
        <v>42915</v>
      </c>
      <c r="J1598" s="7">
        <f t="shared" ca="1" si="73"/>
        <v>13</v>
      </c>
      <c r="K1598" s="7">
        <f t="shared" ca="1" si="74"/>
        <v>12</v>
      </c>
      <c r="M1598">
        <v>2.4500000000000002</v>
      </c>
      <c r="N1598">
        <v>2.4500000000000002</v>
      </c>
      <c r="O1598">
        <v>2.4500000000000002</v>
      </c>
      <c r="P1598">
        <v>3.95</v>
      </c>
      <c r="Q1598">
        <v>3.95</v>
      </c>
      <c r="R1598">
        <v>3.95</v>
      </c>
      <c r="S1598">
        <v>901</v>
      </c>
      <c r="T1598" t="s">
        <v>101</v>
      </c>
      <c r="U1598">
        <v>3</v>
      </c>
      <c r="V1598" s="1" t="s">
        <v>514</v>
      </c>
      <c r="Y1598" t="s">
        <v>81</v>
      </c>
      <c r="Z1598">
        <v>10</v>
      </c>
      <c r="AA1598" t="s">
        <v>84</v>
      </c>
      <c r="AD1598">
        <v>0</v>
      </c>
      <c r="AF1598" t="s">
        <v>88</v>
      </c>
      <c r="AH1598" t="s">
        <v>77</v>
      </c>
      <c r="AM1598">
        <v>84</v>
      </c>
      <c r="AN1598" t="s">
        <v>233</v>
      </c>
      <c r="AO1598">
        <v>0</v>
      </c>
      <c r="AP1598" s="1" t="s">
        <v>1785</v>
      </c>
      <c r="BA1598" s="2">
        <v>42251</v>
      </c>
      <c r="BD1598">
        <v>0</v>
      </c>
      <c r="BG1598" t="s">
        <v>77</v>
      </c>
      <c r="BI1598" t="s">
        <v>77</v>
      </c>
      <c r="BJ1598">
        <v>3.95</v>
      </c>
      <c r="BK1598">
        <v>3.95</v>
      </c>
      <c r="BL1598" s="2">
        <v>42915</v>
      </c>
      <c r="BM1598">
        <v>3.95</v>
      </c>
      <c r="BN1598">
        <v>30</v>
      </c>
      <c r="BO1598" t="s">
        <v>657</v>
      </c>
      <c r="BP1598" t="s">
        <v>658</v>
      </c>
      <c r="BT1598">
        <v>2.4500000000000002</v>
      </c>
      <c r="BU1598" s="2">
        <v>42864</v>
      </c>
      <c r="BV1598">
        <v>2.4500000000000002</v>
      </c>
      <c r="BW1598">
        <v>2.4500000000000002</v>
      </c>
      <c r="BX1598" t="s">
        <v>78</v>
      </c>
      <c r="BY1598" t="s">
        <v>9</v>
      </c>
      <c r="BZ1598" t="s">
        <v>9</v>
      </c>
      <c r="CA1598">
        <v>37.97</v>
      </c>
      <c r="CB1598" t="s">
        <v>79</v>
      </c>
      <c r="CD1598" s="2">
        <v>41001</v>
      </c>
      <c r="CI1598" s="1" t="s">
        <v>80</v>
      </c>
    </row>
    <row r="1599" spans="1:87" x14ac:dyDescent="0.25">
      <c r="A1599">
        <v>176518</v>
      </c>
      <c r="B1599" s="1" t="s">
        <v>2094</v>
      </c>
      <c r="C1599">
        <v>1768</v>
      </c>
      <c r="D1599" t="s">
        <v>232</v>
      </c>
      <c r="E1599">
        <v>3.95</v>
      </c>
      <c r="F1599">
        <v>2</v>
      </c>
      <c r="G1599">
        <f t="shared" si="72"/>
        <v>7.9</v>
      </c>
      <c r="H1599" s="2">
        <v>42251</v>
      </c>
      <c r="I1599" s="2">
        <v>42850</v>
      </c>
      <c r="J1599" s="7">
        <f t="shared" ca="1" si="73"/>
        <v>34</v>
      </c>
      <c r="K1599" s="7">
        <f t="shared" ca="1" si="74"/>
        <v>14</v>
      </c>
      <c r="M1599">
        <v>0</v>
      </c>
      <c r="N1599">
        <v>0</v>
      </c>
      <c r="O1599">
        <v>0</v>
      </c>
      <c r="P1599">
        <v>3.95</v>
      </c>
      <c r="Q1599">
        <v>3.95</v>
      </c>
      <c r="R1599">
        <v>3.95</v>
      </c>
      <c r="S1599">
        <v>901</v>
      </c>
      <c r="T1599" t="s">
        <v>101</v>
      </c>
      <c r="U1599">
        <v>3</v>
      </c>
      <c r="V1599" s="1" t="s">
        <v>514</v>
      </c>
      <c r="Y1599" t="s">
        <v>81</v>
      </c>
      <c r="Z1599">
        <v>10</v>
      </c>
      <c r="AA1599" t="s">
        <v>84</v>
      </c>
      <c r="AF1599" t="s">
        <v>85</v>
      </c>
      <c r="AH1599" t="s">
        <v>77</v>
      </c>
      <c r="AM1599">
        <v>84</v>
      </c>
      <c r="AN1599" t="s">
        <v>233</v>
      </c>
      <c r="BA1599" s="2">
        <v>42251</v>
      </c>
      <c r="BG1599" t="s">
        <v>77</v>
      </c>
      <c r="BI1599" t="s">
        <v>77</v>
      </c>
      <c r="BJ1599">
        <v>3.95</v>
      </c>
      <c r="BK1599">
        <v>3.95</v>
      </c>
      <c r="BL1599" s="2">
        <v>42850</v>
      </c>
      <c r="BM1599">
        <v>3.95</v>
      </c>
      <c r="BN1599">
        <v>30</v>
      </c>
      <c r="BO1599" t="s">
        <v>657</v>
      </c>
      <c r="BP1599" t="s">
        <v>658</v>
      </c>
      <c r="BT1599">
        <v>0</v>
      </c>
      <c r="BU1599" s="2">
        <v>42251</v>
      </c>
      <c r="BV1599">
        <v>0</v>
      </c>
      <c r="BW1599">
        <v>0</v>
      </c>
      <c r="BX1599" t="s">
        <v>78</v>
      </c>
      <c r="BY1599" t="s">
        <v>9</v>
      </c>
      <c r="BZ1599" t="s">
        <v>9</v>
      </c>
      <c r="CA1599">
        <v>0</v>
      </c>
      <c r="CB1599" t="s">
        <v>79</v>
      </c>
      <c r="CD1599" s="2">
        <v>41001</v>
      </c>
      <c r="CI1599" s="1" t="s">
        <v>80</v>
      </c>
    </row>
    <row r="1600" spans="1:87" x14ac:dyDescent="0.25">
      <c r="A1600">
        <v>176519</v>
      </c>
      <c r="B1600" s="1" t="s">
        <v>2095</v>
      </c>
      <c r="C1600">
        <v>1768</v>
      </c>
      <c r="D1600" t="s">
        <v>232</v>
      </c>
      <c r="E1600">
        <v>3.95</v>
      </c>
      <c r="F1600">
        <v>1</v>
      </c>
      <c r="G1600">
        <f t="shared" si="72"/>
        <v>3.95</v>
      </c>
      <c r="H1600" s="2">
        <v>43035</v>
      </c>
      <c r="I1600" s="2">
        <v>43165</v>
      </c>
      <c r="J1600" s="7">
        <f t="shared" ca="1" si="73"/>
        <v>8</v>
      </c>
      <c r="K1600" s="7">
        <f t="shared" ca="1" si="74"/>
        <v>3</v>
      </c>
      <c r="M1600">
        <v>2.4500000000000002</v>
      </c>
      <c r="N1600">
        <v>2.4500000000000002</v>
      </c>
      <c r="O1600">
        <v>2.4500000000000002</v>
      </c>
      <c r="P1600">
        <v>3.95</v>
      </c>
      <c r="Q1600">
        <v>3.95</v>
      </c>
      <c r="R1600">
        <v>3.95</v>
      </c>
      <c r="S1600">
        <v>901</v>
      </c>
      <c r="T1600" t="s">
        <v>101</v>
      </c>
      <c r="U1600">
        <v>3</v>
      </c>
      <c r="V1600" s="1" t="s">
        <v>514</v>
      </c>
      <c r="Y1600" t="s">
        <v>81</v>
      </c>
      <c r="Z1600">
        <v>21</v>
      </c>
      <c r="AA1600" t="s">
        <v>81</v>
      </c>
      <c r="AD1600">
        <v>4.4000000000000004</v>
      </c>
      <c r="AF1600" t="s">
        <v>88</v>
      </c>
      <c r="AH1600" t="s">
        <v>77</v>
      </c>
      <c r="AM1600">
        <v>84</v>
      </c>
      <c r="AN1600" t="s">
        <v>233</v>
      </c>
      <c r="AO1600">
        <v>0</v>
      </c>
      <c r="AP1600" s="1" t="s">
        <v>1785</v>
      </c>
      <c r="BA1600" s="2">
        <v>42251</v>
      </c>
      <c r="BD1600">
        <v>4.4000000000000004</v>
      </c>
      <c r="BG1600" t="s">
        <v>77</v>
      </c>
      <c r="BI1600" t="s">
        <v>77</v>
      </c>
      <c r="BJ1600">
        <v>3.95</v>
      </c>
      <c r="BK1600">
        <v>3.95</v>
      </c>
      <c r="BL1600" s="2">
        <v>43165</v>
      </c>
      <c r="BM1600">
        <v>3.95</v>
      </c>
      <c r="BN1600">
        <v>30</v>
      </c>
      <c r="BO1600" t="s">
        <v>657</v>
      </c>
      <c r="BP1600" t="s">
        <v>658</v>
      </c>
      <c r="BT1600">
        <v>2.4500000000000002</v>
      </c>
      <c r="BU1600" s="2">
        <v>43035</v>
      </c>
      <c r="BV1600">
        <v>2.4500000000000002</v>
      </c>
      <c r="BW1600">
        <v>2.4500000000000002</v>
      </c>
      <c r="BX1600" t="s">
        <v>78</v>
      </c>
      <c r="BY1600" t="s">
        <v>9</v>
      </c>
      <c r="BZ1600" t="s">
        <v>9</v>
      </c>
      <c r="CA1600">
        <v>37.97</v>
      </c>
      <c r="CB1600" t="s">
        <v>79</v>
      </c>
      <c r="CD1600" s="2">
        <v>41001</v>
      </c>
      <c r="CI1600" s="1" t="s">
        <v>80</v>
      </c>
    </row>
    <row r="1601" spans="1:87" x14ac:dyDescent="0.25">
      <c r="A1601">
        <v>176520</v>
      </c>
      <c r="B1601" s="1" t="s">
        <v>2096</v>
      </c>
      <c r="C1601">
        <v>1768</v>
      </c>
      <c r="D1601" t="s">
        <v>232</v>
      </c>
      <c r="E1601">
        <v>3.95</v>
      </c>
      <c r="F1601">
        <v>2</v>
      </c>
      <c r="G1601">
        <f t="shared" si="72"/>
        <v>7.9</v>
      </c>
      <c r="H1601" s="2">
        <v>43035</v>
      </c>
      <c r="I1601" s="2">
        <v>43196</v>
      </c>
      <c r="J1601" s="7">
        <f t="shared" ca="1" si="73"/>
        <v>8</v>
      </c>
      <c r="K1601" s="7">
        <f t="shared" ca="1" si="74"/>
        <v>2</v>
      </c>
      <c r="M1601">
        <v>2.77</v>
      </c>
      <c r="N1601">
        <v>2.77</v>
      </c>
      <c r="O1601">
        <v>2.76</v>
      </c>
      <c r="P1601">
        <v>3.95</v>
      </c>
      <c r="Q1601">
        <v>3.95</v>
      </c>
      <c r="R1601">
        <v>3.95</v>
      </c>
      <c r="S1601">
        <v>901</v>
      </c>
      <c r="T1601" t="s">
        <v>101</v>
      </c>
      <c r="U1601">
        <v>3</v>
      </c>
      <c r="V1601" s="1" t="s">
        <v>514</v>
      </c>
      <c r="Y1601" t="s">
        <v>81</v>
      </c>
      <c r="Z1601">
        <v>21</v>
      </c>
      <c r="AA1601" t="s">
        <v>81</v>
      </c>
      <c r="AD1601">
        <v>2.0499999999999998</v>
      </c>
      <c r="AF1601" t="s">
        <v>88</v>
      </c>
      <c r="AH1601" t="s">
        <v>77</v>
      </c>
      <c r="AM1601">
        <v>84</v>
      </c>
      <c r="AN1601" t="s">
        <v>233</v>
      </c>
      <c r="AO1601">
        <v>0</v>
      </c>
      <c r="AP1601" s="1" t="s">
        <v>1785</v>
      </c>
      <c r="BA1601" s="2">
        <v>42251</v>
      </c>
      <c r="BD1601">
        <v>2.0499999999999998</v>
      </c>
      <c r="BG1601" t="s">
        <v>77</v>
      </c>
      <c r="BI1601" t="s">
        <v>77</v>
      </c>
      <c r="BJ1601">
        <v>3.95</v>
      </c>
      <c r="BK1601">
        <v>3.95</v>
      </c>
      <c r="BL1601" s="2">
        <v>43196</v>
      </c>
      <c r="BM1601">
        <v>3.95</v>
      </c>
      <c r="BN1601">
        <v>30</v>
      </c>
      <c r="BO1601" t="s">
        <v>657</v>
      </c>
      <c r="BP1601" t="s">
        <v>658</v>
      </c>
      <c r="BT1601">
        <v>2.77</v>
      </c>
      <c r="BU1601" s="2">
        <v>43035</v>
      </c>
      <c r="BV1601">
        <v>2.77</v>
      </c>
      <c r="BW1601">
        <v>2.76</v>
      </c>
      <c r="BX1601" t="s">
        <v>78</v>
      </c>
      <c r="BY1601" t="s">
        <v>9</v>
      </c>
      <c r="BZ1601" t="s">
        <v>9</v>
      </c>
      <c r="CA1601">
        <v>29.87</v>
      </c>
      <c r="CB1601" t="s">
        <v>79</v>
      </c>
      <c r="CD1601" s="2">
        <v>41001</v>
      </c>
      <c r="CI1601" s="1" t="s">
        <v>80</v>
      </c>
    </row>
    <row r="1602" spans="1:87" x14ac:dyDescent="0.25">
      <c r="A1602">
        <v>176521</v>
      </c>
      <c r="B1602" s="1" t="s">
        <v>2097</v>
      </c>
      <c r="C1602">
        <v>1768</v>
      </c>
      <c r="D1602" t="s">
        <v>232</v>
      </c>
      <c r="E1602">
        <v>3.95</v>
      </c>
      <c r="F1602">
        <v>3</v>
      </c>
      <c r="G1602">
        <f t="shared" ref="G1602:G1665" si="75">+F1602*E1602</f>
        <v>11.850000000000001</v>
      </c>
      <c r="H1602" s="2">
        <v>42555</v>
      </c>
      <c r="I1602" s="2">
        <v>42877</v>
      </c>
      <c r="J1602" s="7">
        <f t="shared" ca="1" si="73"/>
        <v>24</v>
      </c>
      <c r="K1602" s="7">
        <f t="shared" ca="1" si="74"/>
        <v>13</v>
      </c>
      <c r="M1602">
        <v>2.4500000000000002</v>
      </c>
      <c r="N1602">
        <v>1.23</v>
      </c>
      <c r="O1602">
        <v>2.4500000000000002</v>
      </c>
      <c r="P1602">
        <v>3.95</v>
      </c>
      <c r="Q1602">
        <v>3.95</v>
      </c>
      <c r="R1602">
        <v>3.95</v>
      </c>
      <c r="S1602">
        <v>901</v>
      </c>
      <c r="T1602" t="s">
        <v>101</v>
      </c>
      <c r="U1602">
        <v>3</v>
      </c>
      <c r="V1602" s="1" t="s">
        <v>514</v>
      </c>
      <c r="Y1602" t="s">
        <v>81</v>
      </c>
      <c r="Z1602">
        <v>21</v>
      </c>
      <c r="AA1602" t="s">
        <v>81</v>
      </c>
      <c r="AD1602">
        <v>0.33</v>
      </c>
      <c r="AF1602" t="s">
        <v>88</v>
      </c>
      <c r="AH1602" t="s">
        <v>77</v>
      </c>
      <c r="AM1602">
        <v>84</v>
      </c>
      <c r="AN1602" t="s">
        <v>233</v>
      </c>
      <c r="BA1602" s="2">
        <v>42251</v>
      </c>
      <c r="BD1602">
        <v>0.33</v>
      </c>
      <c r="BG1602" t="s">
        <v>77</v>
      </c>
      <c r="BI1602" t="s">
        <v>77</v>
      </c>
      <c r="BJ1602">
        <v>3.95</v>
      </c>
      <c r="BK1602">
        <v>3.95</v>
      </c>
      <c r="BL1602" s="2">
        <v>42877</v>
      </c>
      <c r="BM1602">
        <v>3.95</v>
      </c>
      <c r="BN1602">
        <v>30</v>
      </c>
      <c r="BO1602" t="s">
        <v>657</v>
      </c>
      <c r="BP1602" t="s">
        <v>658</v>
      </c>
      <c r="BT1602">
        <v>2.4500000000000002</v>
      </c>
      <c r="BU1602" s="2">
        <v>42555</v>
      </c>
      <c r="BV1602">
        <v>1.23</v>
      </c>
      <c r="BW1602">
        <v>2.4500000000000002</v>
      </c>
      <c r="BX1602" t="s">
        <v>78</v>
      </c>
      <c r="BY1602" t="s">
        <v>9</v>
      </c>
      <c r="BZ1602" t="s">
        <v>9</v>
      </c>
      <c r="CA1602">
        <v>68.86</v>
      </c>
      <c r="CB1602" t="s">
        <v>79</v>
      </c>
      <c r="CD1602" s="2">
        <v>41001</v>
      </c>
      <c r="CI1602" s="1" t="s">
        <v>80</v>
      </c>
    </row>
    <row r="1603" spans="1:87" x14ac:dyDescent="0.25">
      <c r="A1603">
        <v>176522</v>
      </c>
      <c r="B1603" s="1" t="s">
        <v>2098</v>
      </c>
      <c r="C1603">
        <v>1768</v>
      </c>
      <c r="D1603" t="s">
        <v>232</v>
      </c>
      <c r="E1603">
        <v>3.95</v>
      </c>
      <c r="F1603">
        <v>5</v>
      </c>
      <c r="G1603">
        <f t="shared" si="75"/>
        <v>19.75</v>
      </c>
      <c r="H1603" s="2">
        <v>42985</v>
      </c>
      <c r="I1603" s="2">
        <v>42926</v>
      </c>
      <c r="J1603" s="7">
        <f t="shared" ref="J1603:J1666" ca="1" si="76">ROUND(+(TODAY()-H1603)/30,0)</f>
        <v>9</v>
      </c>
      <c r="K1603" s="7">
        <f t="shared" ref="K1603:K1666" ca="1" si="77">+ROUND((TODAY()-I1603)/30,0)</f>
        <v>11</v>
      </c>
      <c r="M1603">
        <v>2.4500000000000002</v>
      </c>
      <c r="N1603">
        <v>2.4500000000000002</v>
      </c>
      <c r="O1603">
        <v>2.4500000000000002</v>
      </c>
      <c r="P1603">
        <v>3.95</v>
      </c>
      <c r="Q1603">
        <v>3.95</v>
      </c>
      <c r="R1603">
        <v>3.95</v>
      </c>
      <c r="S1603">
        <v>901</v>
      </c>
      <c r="T1603" t="s">
        <v>101</v>
      </c>
      <c r="U1603">
        <v>3</v>
      </c>
      <c r="V1603" s="1" t="s">
        <v>514</v>
      </c>
      <c r="Y1603" t="s">
        <v>81</v>
      </c>
      <c r="Z1603">
        <v>10</v>
      </c>
      <c r="AA1603" t="s">
        <v>84</v>
      </c>
      <c r="AD1603">
        <v>0.51</v>
      </c>
      <c r="AF1603" t="s">
        <v>85</v>
      </c>
      <c r="AH1603" t="s">
        <v>77</v>
      </c>
      <c r="AM1603">
        <v>84</v>
      </c>
      <c r="AN1603" t="s">
        <v>233</v>
      </c>
      <c r="AO1603">
        <v>0</v>
      </c>
      <c r="AP1603" s="1" t="s">
        <v>1785</v>
      </c>
      <c r="BA1603" s="2">
        <v>42251</v>
      </c>
      <c r="BD1603">
        <v>0.51</v>
      </c>
      <c r="BG1603" t="s">
        <v>77</v>
      </c>
      <c r="BI1603" t="s">
        <v>77</v>
      </c>
      <c r="BJ1603">
        <v>3.95</v>
      </c>
      <c r="BK1603">
        <v>3.95</v>
      </c>
      <c r="BL1603" s="2">
        <v>42926</v>
      </c>
      <c r="BM1603">
        <v>3.95</v>
      </c>
      <c r="BN1603">
        <v>30</v>
      </c>
      <c r="BO1603" t="s">
        <v>657</v>
      </c>
      <c r="BP1603" t="s">
        <v>658</v>
      </c>
      <c r="BT1603">
        <v>2.4500000000000002</v>
      </c>
      <c r="BU1603" s="2">
        <v>42985</v>
      </c>
      <c r="BV1603">
        <v>2.4500000000000002</v>
      </c>
      <c r="BW1603">
        <v>2.4500000000000002</v>
      </c>
      <c r="BX1603" t="s">
        <v>78</v>
      </c>
      <c r="BY1603" t="s">
        <v>9</v>
      </c>
      <c r="BZ1603" t="s">
        <v>9</v>
      </c>
      <c r="CA1603">
        <v>37.97</v>
      </c>
      <c r="CB1603" t="s">
        <v>79</v>
      </c>
      <c r="CD1603" s="2">
        <v>41001</v>
      </c>
      <c r="CI1603" s="1" t="s">
        <v>80</v>
      </c>
    </row>
    <row r="1604" spans="1:87" x14ac:dyDescent="0.25">
      <c r="A1604">
        <v>176523</v>
      </c>
      <c r="B1604" s="1" t="s">
        <v>2099</v>
      </c>
      <c r="C1604">
        <v>1768</v>
      </c>
      <c r="D1604" t="s">
        <v>232</v>
      </c>
      <c r="E1604">
        <v>3.95</v>
      </c>
      <c r="F1604">
        <v>4</v>
      </c>
      <c r="G1604">
        <f t="shared" si="75"/>
        <v>15.8</v>
      </c>
      <c r="H1604" s="2">
        <v>43035</v>
      </c>
      <c r="I1604" s="2">
        <v>43140</v>
      </c>
      <c r="J1604" s="7">
        <f t="shared" ca="1" si="76"/>
        <v>8</v>
      </c>
      <c r="K1604" s="7">
        <f t="shared" ca="1" si="77"/>
        <v>4</v>
      </c>
      <c r="M1604">
        <v>2.4500000000000002</v>
      </c>
      <c r="N1604">
        <v>2.4500000000000002</v>
      </c>
      <c r="O1604">
        <v>2.4500000000000002</v>
      </c>
      <c r="P1604">
        <v>3.95</v>
      </c>
      <c r="Q1604">
        <v>3.95</v>
      </c>
      <c r="R1604">
        <v>3.95</v>
      </c>
      <c r="S1604">
        <v>901</v>
      </c>
      <c r="T1604" t="s">
        <v>101</v>
      </c>
      <c r="U1604">
        <v>3</v>
      </c>
      <c r="V1604" s="1" t="s">
        <v>514</v>
      </c>
      <c r="Y1604" t="s">
        <v>81</v>
      </c>
      <c r="Z1604">
        <v>21</v>
      </c>
      <c r="AA1604" t="s">
        <v>81</v>
      </c>
      <c r="AD1604">
        <v>0.74</v>
      </c>
      <c r="AF1604" t="s">
        <v>85</v>
      </c>
      <c r="AH1604" t="s">
        <v>77</v>
      </c>
      <c r="AM1604">
        <v>84</v>
      </c>
      <c r="AN1604" t="s">
        <v>233</v>
      </c>
      <c r="AO1604">
        <v>0</v>
      </c>
      <c r="AP1604" s="1" t="s">
        <v>1785</v>
      </c>
      <c r="BA1604" s="2">
        <v>42251</v>
      </c>
      <c r="BD1604">
        <v>0.74</v>
      </c>
      <c r="BG1604" t="s">
        <v>77</v>
      </c>
      <c r="BI1604" t="s">
        <v>77</v>
      </c>
      <c r="BJ1604">
        <v>3.95</v>
      </c>
      <c r="BK1604">
        <v>3.95</v>
      </c>
      <c r="BL1604" s="2">
        <v>43140</v>
      </c>
      <c r="BM1604">
        <v>3.95</v>
      </c>
      <c r="BN1604">
        <v>30</v>
      </c>
      <c r="BO1604" t="s">
        <v>657</v>
      </c>
      <c r="BP1604" t="s">
        <v>658</v>
      </c>
      <c r="BT1604">
        <v>2.4500000000000002</v>
      </c>
      <c r="BU1604" s="2">
        <v>43035</v>
      </c>
      <c r="BV1604">
        <v>2.4500000000000002</v>
      </c>
      <c r="BW1604">
        <v>2.4500000000000002</v>
      </c>
      <c r="BX1604" t="s">
        <v>78</v>
      </c>
      <c r="BY1604" t="s">
        <v>9</v>
      </c>
      <c r="BZ1604" t="s">
        <v>9</v>
      </c>
      <c r="CA1604">
        <v>37.97</v>
      </c>
      <c r="CB1604" t="s">
        <v>79</v>
      </c>
      <c r="CD1604" s="2">
        <v>41001</v>
      </c>
      <c r="CI1604" s="1" t="s">
        <v>80</v>
      </c>
    </row>
    <row r="1605" spans="1:87" x14ac:dyDescent="0.25">
      <c r="A1605">
        <v>176524</v>
      </c>
      <c r="B1605" s="1" t="s">
        <v>2100</v>
      </c>
      <c r="C1605">
        <v>1768</v>
      </c>
      <c r="D1605" t="s">
        <v>232</v>
      </c>
      <c r="E1605">
        <v>3.95</v>
      </c>
      <c r="F1605">
        <v>1</v>
      </c>
      <c r="G1605">
        <f t="shared" si="75"/>
        <v>3.95</v>
      </c>
      <c r="H1605" s="2">
        <v>42697</v>
      </c>
      <c r="I1605" s="2">
        <v>43063</v>
      </c>
      <c r="J1605" s="7">
        <f t="shared" ca="1" si="76"/>
        <v>19</v>
      </c>
      <c r="K1605" s="7">
        <f t="shared" ca="1" si="77"/>
        <v>7</v>
      </c>
      <c r="M1605">
        <v>0</v>
      </c>
      <c r="N1605">
        <v>0</v>
      </c>
      <c r="O1605">
        <v>0</v>
      </c>
      <c r="P1605">
        <v>3.95</v>
      </c>
      <c r="Q1605">
        <v>3.95</v>
      </c>
      <c r="R1605">
        <v>3.95</v>
      </c>
      <c r="S1605">
        <v>901</v>
      </c>
      <c r="T1605" t="s">
        <v>101</v>
      </c>
      <c r="U1605">
        <v>3</v>
      </c>
      <c r="V1605" s="1" t="s">
        <v>514</v>
      </c>
      <c r="Y1605" t="s">
        <v>81</v>
      </c>
      <c r="Z1605">
        <v>10</v>
      </c>
      <c r="AA1605" t="s">
        <v>84</v>
      </c>
      <c r="AD1605">
        <v>1.2</v>
      </c>
      <c r="AF1605" t="s">
        <v>88</v>
      </c>
      <c r="AH1605" t="s">
        <v>77</v>
      </c>
      <c r="AM1605">
        <v>84</v>
      </c>
      <c r="AN1605" t="s">
        <v>233</v>
      </c>
      <c r="AO1605">
        <v>0</v>
      </c>
      <c r="AP1605" s="1" t="s">
        <v>1785</v>
      </c>
      <c r="BA1605" s="2">
        <v>42251</v>
      </c>
      <c r="BD1605">
        <v>1.2</v>
      </c>
      <c r="BG1605" t="s">
        <v>77</v>
      </c>
      <c r="BI1605" t="s">
        <v>77</v>
      </c>
      <c r="BJ1605">
        <v>3.95</v>
      </c>
      <c r="BK1605">
        <v>3.95</v>
      </c>
      <c r="BL1605" s="2">
        <v>43063</v>
      </c>
      <c r="BM1605">
        <v>3.95</v>
      </c>
      <c r="BN1605">
        <v>30</v>
      </c>
      <c r="BO1605" t="s">
        <v>657</v>
      </c>
      <c r="BP1605" t="s">
        <v>658</v>
      </c>
      <c r="BT1605">
        <v>0</v>
      </c>
      <c r="BU1605" s="2">
        <v>42697</v>
      </c>
      <c r="BV1605">
        <v>0</v>
      </c>
      <c r="BW1605">
        <v>0</v>
      </c>
      <c r="BX1605" t="s">
        <v>78</v>
      </c>
      <c r="BY1605" t="s">
        <v>9</v>
      </c>
      <c r="BZ1605" t="s">
        <v>9</v>
      </c>
      <c r="CA1605">
        <v>0</v>
      </c>
      <c r="CB1605" t="s">
        <v>79</v>
      </c>
      <c r="CD1605" s="2">
        <v>41001</v>
      </c>
      <c r="CI1605" s="1" t="s">
        <v>80</v>
      </c>
    </row>
    <row r="1606" spans="1:87" x14ac:dyDescent="0.25">
      <c r="A1606">
        <v>176525</v>
      </c>
      <c r="B1606" s="1" t="s">
        <v>2101</v>
      </c>
      <c r="C1606">
        <v>1768</v>
      </c>
      <c r="D1606" t="s">
        <v>232</v>
      </c>
      <c r="E1606">
        <v>3.95</v>
      </c>
      <c r="F1606">
        <v>1</v>
      </c>
      <c r="G1606">
        <f t="shared" si="75"/>
        <v>3.95</v>
      </c>
      <c r="H1606" s="2">
        <v>42251</v>
      </c>
      <c r="I1606" s="2">
        <v>43089</v>
      </c>
      <c r="J1606" s="7">
        <f t="shared" ca="1" si="76"/>
        <v>34</v>
      </c>
      <c r="K1606" s="7">
        <f t="shared" ca="1" si="77"/>
        <v>6</v>
      </c>
      <c r="M1606">
        <v>0</v>
      </c>
      <c r="N1606">
        <v>0</v>
      </c>
      <c r="O1606">
        <v>0</v>
      </c>
      <c r="P1606">
        <v>3.95</v>
      </c>
      <c r="Q1606">
        <v>3.95</v>
      </c>
      <c r="R1606">
        <v>3.95</v>
      </c>
      <c r="S1606">
        <v>901</v>
      </c>
      <c r="T1606" t="s">
        <v>101</v>
      </c>
      <c r="U1606">
        <v>3</v>
      </c>
      <c r="V1606" s="1" t="s">
        <v>514</v>
      </c>
      <c r="W1606">
        <v>1</v>
      </c>
      <c r="X1606" s="1" t="s">
        <v>131</v>
      </c>
      <c r="Y1606" t="s">
        <v>81</v>
      </c>
      <c r="Z1606">
        <v>10</v>
      </c>
      <c r="AA1606" t="s">
        <v>84</v>
      </c>
      <c r="AD1606">
        <v>1.04</v>
      </c>
      <c r="AH1606" t="s">
        <v>77</v>
      </c>
      <c r="AM1606">
        <v>84</v>
      </c>
      <c r="AN1606" t="s">
        <v>233</v>
      </c>
      <c r="BA1606" s="2">
        <v>42251</v>
      </c>
      <c r="BD1606">
        <v>1.04</v>
      </c>
      <c r="BG1606" t="s">
        <v>77</v>
      </c>
      <c r="BI1606" t="s">
        <v>77</v>
      </c>
      <c r="BJ1606">
        <v>3.95</v>
      </c>
      <c r="BK1606">
        <v>3.95</v>
      </c>
      <c r="BL1606" s="2">
        <v>43089</v>
      </c>
      <c r="BM1606">
        <v>3.95</v>
      </c>
      <c r="BN1606">
        <v>30</v>
      </c>
      <c r="BO1606" t="s">
        <v>657</v>
      </c>
      <c r="BP1606" t="s">
        <v>658</v>
      </c>
      <c r="BT1606">
        <v>0</v>
      </c>
      <c r="BU1606" s="2">
        <v>42251</v>
      </c>
      <c r="BV1606">
        <v>0</v>
      </c>
      <c r="BW1606">
        <v>0</v>
      </c>
      <c r="BX1606" t="s">
        <v>78</v>
      </c>
      <c r="BY1606" t="s">
        <v>9</v>
      </c>
      <c r="BZ1606" t="s">
        <v>9</v>
      </c>
      <c r="CA1606">
        <v>0</v>
      </c>
      <c r="CB1606" t="s">
        <v>79</v>
      </c>
      <c r="CD1606" s="2">
        <v>41001</v>
      </c>
      <c r="CI1606" s="1" t="s">
        <v>80</v>
      </c>
    </row>
    <row r="1607" spans="1:87" x14ac:dyDescent="0.25">
      <c r="A1607">
        <v>176526</v>
      </c>
      <c r="B1607" s="1" t="s">
        <v>2102</v>
      </c>
      <c r="C1607">
        <v>1768</v>
      </c>
      <c r="D1607" t="s">
        <v>232</v>
      </c>
      <c r="E1607">
        <v>3.95</v>
      </c>
      <c r="F1607">
        <v>3</v>
      </c>
      <c r="G1607">
        <f t="shared" si="75"/>
        <v>11.850000000000001</v>
      </c>
      <c r="H1607" s="2">
        <v>42304</v>
      </c>
      <c r="I1607" s="2">
        <v>42961</v>
      </c>
      <c r="J1607" s="7">
        <f t="shared" ca="1" si="76"/>
        <v>32</v>
      </c>
      <c r="K1607" s="7">
        <f t="shared" ca="1" si="77"/>
        <v>10</v>
      </c>
      <c r="M1607">
        <v>0</v>
      </c>
      <c r="N1607">
        <v>0</v>
      </c>
      <c r="O1607">
        <v>0</v>
      </c>
      <c r="P1607">
        <v>3.95</v>
      </c>
      <c r="Q1607">
        <v>3.95</v>
      </c>
      <c r="R1607">
        <v>3.95</v>
      </c>
      <c r="S1607">
        <v>901</v>
      </c>
      <c r="T1607" t="s">
        <v>101</v>
      </c>
      <c r="U1607">
        <v>3</v>
      </c>
      <c r="V1607" s="1" t="s">
        <v>514</v>
      </c>
      <c r="W1607">
        <v>1</v>
      </c>
      <c r="X1607" s="1" t="s">
        <v>131</v>
      </c>
      <c r="Y1607" t="s">
        <v>81</v>
      </c>
      <c r="Z1607">
        <v>10</v>
      </c>
      <c r="AA1607" t="s">
        <v>84</v>
      </c>
      <c r="AD1607">
        <v>0.31</v>
      </c>
      <c r="AH1607" t="s">
        <v>77</v>
      </c>
      <c r="AM1607">
        <v>84</v>
      </c>
      <c r="AN1607" t="s">
        <v>233</v>
      </c>
      <c r="BA1607" s="2">
        <v>42251</v>
      </c>
      <c r="BD1607">
        <v>0.31</v>
      </c>
      <c r="BG1607" t="s">
        <v>77</v>
      </c>
      <c r="BI1607" t="s">
        <v>77</v>
      </c>
      <c r="BJ1607">
        <v>3.95</v>
      </c>
      <c r="BK1607">
        <v>3.95</v>
      </c>
      <c r="BL1607" s="2">
        <v>42961</v>
      </c>
      <c r="BM1607">
        <v>3.95</v>
      </c>
      <c r="BN1607">
        <v>30</v>
      </c>
      <c r="BO1607" t="s">
        <v>657</v>
      </c>
      <c r="BP1607" t="s">
        <v>658</v>
      </c>
      <c r="BT1607">
        <v>0</v>
      </c>
      <c r="BU1607" s="2">
        <v>42304</v>
      </c>
      <c r="BV1607">
        <v>0</v>
      </c>
      <c r="BW1607">
        <v>0</v>
      </c>
      <c r="BX1607" t="s">
        <v>78</v>
      </c>
      <c r="BY1607" t="s">
        <v>9</v>
      </c>
      <c r="BZ1607" t="s">
        <v>9</v>
      </c>
      <c r="CA1607">
        <v>0</v>
      </c>
      <c r="CB1607" t="s">
        <v>79</v>
      </c>
      <c r="CD1607" s="2">
        <v>41001</v>
      </c>
      <c r="CI1607" s="1" t="s">
        <v>80</v>
      </c>
    </row>
    <row r="1608" spans="1:87" x14ac:dyDescent="0.25">
      <c r="A1608">
        <v>176527</v>
      </c>
      <c r="B1608" s="1" t="s">
        <v>2103</v>
      </c>
      <c r="C1608">
        <v>1768</v>
      </c>
      <c r="D1608" t="s">
        <v>232</v>
      </c>
      <c r="E1608">
        <v>3.95</v>
      </c>
      <c r="F1608">
        <v>3</v>
      </c>
      <c r="G1608">
        <f t="shared" si="75"/>
        <v>11.850000000000001</v>
      </c>
      <c r="H1608" s="2">
        <v>43035</v>
      </c>
      <c r="I1608" s="2">
        <v>43069</v>
      </c>
      <c r="J1608" s="7">
        <f t="shared" ca="1" si="76"/>
        <v>8</v>
      </c>
      <c r="K1608" s="7">
        <f t="shared" ca="1" si="77"/>
        <v>6</v>
      </c>
      <c r="M1608">
        <v>2.77</v>
      </c>
      <c r="N1608">
        <v>2.77</v>
      </c>
      <c r="O1608">
        <v>2.77</v>
      </c>
      <c r="P1608">
        <v>3.95</v>
      </c>
      <c r="Q1608">
        <v>3.95</v>
      </c>
      <c r="R1608">
        <v>3.95</v>
      </c>
      <c r="S1608">
        <v>901</v>
      </c>
      <c r="T1608" t="s">
        <v>101</v>
      </c>
      <c r="U1608">
        <v>3</v>
      </c>
      <c r="V1608" s="1" t="s">
        <v>514</v>
      </c>
      <c r="Y1608" t="s">
        <v>81</v>
      </c>
      <c r="Z1608">
        <v>21</v>
      </c>
      <c r="AA1608" t="s">
        <v>81</v>
      </c>
      <c r="AD1608">
        <v>1.64</v>
      </c>
      <c r="AF1608" t="s">
        <v>88</v>
      </c>
      <c r="AH1608" t="s">
        <v>77</v>
      </c>
      <c r="AM1608">
        <v>84</v>
      </c>
      <c r="AN1608" t="s">
        <v>233</v>
      </c>
      <c r="AO1608">
        <v>0</v>
      </c>
      <c r="AP1608" s="1" t="s">
        <v>1785</v>
      </c>
      <c r="BA1608" s="2">
        <v>42251</v>
      </c>
      <c r="BD1608">
        <v>1.64</v>
      </c>
      <c r="BG1608" t="s">
        <v>77</v>
      </c>
      <c r="BI1608" t="s">
        <v>77</v>
      </c>
      <c r="BJ1608">
        <v>3.95</v>
      </c>
      <c r="BK1608">
        <v>3.95</v>
      </c>
      <c r="BL1608" s="2">
        <v>43069</v>
      </c>
      <c r="BM1608">
        <v>3.95</v>
      </c>
      <c r="BN1608">
        <v>30</v>
      </c>
      <c r="BO1608" t="s">
        <v>657</v>
      </c>
      <c r="BP1608" t="s">
        <v>658</v>
      </c>
      <c r="BT1608">
        <v>2.77</v>
      </c>
      <c r="BU1608" s="2">
        <v>43035</v>
      </c>
      <c r="BV1608">
        <v>2.77</v>
      </c>
      <c r="BW1608">
        <v>2.77</v>
      </c>
      <c r="BX1608" t="s">
        <v>78</v>
      </c>
      <c r="BY1608" t="s">
        <v>9</v>
      </c>
      <c r="BZ1608" t="s">
        <v>9</v>
      </c>
      <c r="CA1608">
        <v>29.87</v>
      </c>
      <c r="CB1608" t="s">
        <v>79</v>
      </c>
      <c r="CD1608" s="2">
        <v>41001</v>
      </c>
      <c r="CI1608" s="1" t="s">
        <v>80</v>
      </c>
    </row>
    <row r="1609" spans="1:87" x14ac:dyDescent="0.25">
      <c r="A1609">
        <v>176530</v>
      </c>
      <c r="B1609" s="1" t="s">
        <v>2104</v>
      </c>
      <c r="C1609">
        <v>1768</v>
      </c>
      <c r="D1609" t="s">
        <v>232</v>
      </c>
      <c r="E1609">
        <v>3.95</v>
      </c>
      <c r="F1609">
        <v>2</v>
      </c>
      <c r="G1609">
        <f t="shared" si="75"/>
        <v>7.9</v>
      </c>
      <c r="H1609" s="2">
        <v>42864</v>
      </c>
      <c r="I1609" s="2">
        <v>43082</v>
      </c>
      <c r="J1609" s="7">
        <f t="shared" ca="1" si="76"/>
        <v>13</v>
      </c>
      <c r="K1609" s="7">
        <f t="shared" ca="1" si="77"/>
        <v>6</v>
      </c>
      <c r="M1609">
        <v>2.4500000000000002</v>
      </c>
      <c r="N1609">
        <v>2.4500000000000002</v>
      </c>
      <c r="O1609">
        <v>2.4500000000000002</v>
      </c>
      <c r="P1609">
        <v>3.95</v>
      </c>
      <c r="Q1609">
        <v>3.95</v>
      </c>
      <c r="R1609">
        <v>3.95</v>
      </c>
      <c r="S1609">
        <v>901</v>
      </c>
      <c r="T1609" t="s">
        <v>101</v>
      </c>
      <c r="U1609">
        <v>3</v>
      </c>
      <c r="V1609" s="1" t="s">
        <v>514</v>
      </c>
      <c r="Y1609" t="s">
        <v>81</v>
      </c>
      <c r="Z1609">
        <v>10</v>
      </c>
      <c r="AA1609" t="s">
        <v>84</v>
      </c>
      <c r="AD1609">
        <v>0.65</v>
      </c>
      <c r="AF1609" t="s">
        <v>85</v>
      </c>
      <c r="AH1609" t="s">
        <v>77</v>
      </c>
      <c r="AM1609">
        <v>84</v>
      </c>
      <c r="AN1609" t="s">
        <v>233</v>
      </c>
      <c r="AO1609">
        <v>0</v>
      </c>
      <c r="AP1609" s="1" t="s">
        <v>1785</v>
      </c>
      <c r="BA1609" s="2">
        <v>42251</v>
      </c>
      <c r="BD1609">
        <v>0.65</v>
      </c>
      <c r="BG1609" t="s">
        <v>77</v>
      </c>
      <c r="BI1609" t="s">
        <v>77</v>
      </c>
      <c r="BJ1609">
        <v>3.95</v>
      </c>
      <c r="BK1609">
        <v>3.95</v>
      </c>
      <c r="BL1609" s="2">
        <v>43082</v>
      </c>
      <c r="BM1609">
        <v>3.95</v>
      </c>
      <c r="BN1609">
        <v>30</v>
      </c>
      <c r="BO1609" t="s">
        <v>657</v>
      </c>
      <c r="BP1609" t="s">
        <v>658</v>
      </c>
      <c r="BT1609">
        <v>2.4500000000000002</v>
      </c>
      <c r="BU1609" s="2">
        <v>42864</v>
      </c>
      <c r="BV1609">
        <v>2.4500000000000002</v>
      </c>
      <c r="BW1609">
        <v>2.4500000000000002</v>
      </c>
      <c r="BX1609" t="s">
        <v>78</v>
      </c>
      <c r="BY1609" t="s">
        <v>9</v>
      </c>
      <c r="BZ1609" t="s">
        <v>9</v>
      </c>
      <c r="CA1609">
        <v>37.97</v>
      </c>
      <c r="CB1609" t="s">
        <v>79</v>
      </c>
      <c r="CD1609" s="2">
        <v>41001</v>
      </c>
      <c r="CI1609" s="1" t="s">
        <v>80</v>
      </c>
    </row>
    <row r="1610" spans="1:87" x14ac:dyDescent="0.25">
      <c r="A1610">
        <v>176531</v>
      </c>
      <c r="B1610" s="1" t="s">
        <v>2105</v>
      </c>
      <c r="C1610">
        <v>1768</v>
      </c>
      <c r="D1610" t="s">
        <v>232</v>
      </c>
      <c r="E1610">
        <v>3.95</v>
      </c>
      <c r="F1610">
        <v>5</v>
      </c>
      <c r="G1610">
        <f t="shared" si="75"/>
        <v>19.75</v>
      </c>
      <c r="H1610" s="2">
        <v>42864</v>
      </c>
      <c r="I1610" s="2">
        <v>43025</v>
      </c>
      <c r="J1610" s="7">
        <f t="shared" ca="1" si="76"/>
        <v>13</v>
      </c>
      <c r="K1610" s="7">
        <f t="shared" ca="1" si="77"/>
        <v>8</v>
      </c>
      <c r="M1610">
        <v>2.4500000000000002</v>
      </c>
      <c r="N1610">
        <v>2.4500000000000002</v>
      </c>
      <c r="O1610">
        <v>2.4500000000000002</v>
      </c>
      <c r="P1610">
        <v>3.95</v>
      </c>
      <c r="Q1610">
        <v>3.95</v>
      </c>
      <c r="R1610">
        <v>3.95</v>
      </c>
      <c r="S1610">
        <v>901</v>
      </c>
      <c r="T1610" t="s">
        <v>101</v>
      </c>
      <c r="U1610">
        <v>3</v>
      </c>
      <c r="V1610" s="1" t="s">
        <v>514</v>
      </c>
      <c r="Y1610" t="s">
        <v>81</v>
      </c>
      <c r="Z1610">
        <v>10</v>
      </c>
      <c r="AA1610" t="s">
        <v>84</v>
      </c>
      <c r="AD1610">
        <v>0.34</v>
      </c>
      <c r="AF1610" t="s">
        <v>85</v>
      </c>
      <c r="AH1610" t="s">
        <v>77</v>
      </c>
      <c r="AM1610">
        <v>84</v>
      </c>
      <c r="AN1610" t="s">
        <v>233</v>
      </c>
      <c r="AO1610">
        <v>0</v>
      </c>
      <c r="AP1610" s="1" t="s">
        <v>1785</v>
      </c>
      <c r="BA1610" s="2">
        <v>42251</v>
      </c>
      <c r="BD1610">
        <v>0.34</v>
      </c>
      <c r="BG1610" t="s">
        <v>77</v>
      </c>
      <c r="BI1610" t="s">
        <v>77</v>
      </c>
      <c r="BJ1610">
        <v>3.95</v>
      </c>
      <c r="BK1610">
        <v>3.95</v>
      </c>
      <c r="BL1610" s="2">
        <v>43025</v>
      </c>
      <c r="BM1610">
        <v>3.95</v>
      </c>
      <c r="BN1610">
        <v>30</v>
      </c>
      <c r="BO1610" t="s">
        <v>657</v>
      </c>
      <c r="BP1610" t="s">
        <v>658</v>
      </c>
      <c r="BT1610">
        <v>2.4500000000000002</v>
      </c>
      <c r="BU1610" s="2">
        <v>42864</v>
      </c>
      <c r="BV1610">
        <v>2.4500000000000002</v>
      </c>
      <c r="BW1610">
        <v>2.4500000000000002</v>
      </c>
      <c r="BX1610" t="s">
        <v>78</v>
      </c>
      <c r="BY1610" t="s">
        <v>9</v>
      </c>
      <c r="BZ1610" t="s">
        <v>9</v>
      </c>
      <c r="CA1610">
        <v>37.97</v>
      </c>
      <c r="CB1610" t="s">
        <v>79</v>
      </c>
      <c r="CD1610" s="2">
        <v>41001</v>
      </c>
      <c r="CI1610" s="1" t="s">
        <v>80</v>
      </c>
    </row>
    <row r="1611" spans="1:87" x14ac:dyDescent="0.25">
      <c r="A1611">
        <v>176532</v>
      </c>
      <c r="B1611" s="1" t="s">
        <v>2106</v>
      </c>
      <c r="C1611">
        <v>1768</v>
      </c>
      <c r="D1611" t="s">
        <v>232</v>
      </c>
      <c r="E1611">
        <v>3.95</v>
      </c>
      <c r="F1611">
        <v>6</v>
      </c>
      <c r="G1611">
        <f t="shared" si="75"/>
        <v>23.700000000000003</v>
      </c>
      <c r="H1611" s="2">
        <v>42864</v>
      </c>
      <c r="I1611" s="2">
        <v>42867</v>
      </c>
      <c r="J1611" s="7">
        <f t="shared" ca="1" si="76"/>
        <v>13</v>
      </c>
      <c r="K1611" s="7">
        <f t="shared" ca="1" si="77"/>
        <v>13</v>
      </c>
      <c r="M1611">
        <v>2.4500000000000002</v>
      </c>
      <c r="N1611">
        <v>2.4500000000000002</v>
      </c>
      <c r="O1611">
        <v>2.4500000000000002</v>
      </c>
      <c r="P1611">
        <v>3.95</v>
      </c>
      <c r="Q1611">
        <v>3.95</v>
      </c>
      <c r="R1611">
        <v>3.95</v>
      </c>
      <c r="S1611">
        <v>901</v>
      </c>
      <c r="T1611" t="s">
        <v>101</v>
      </c>
      <c r="U1611">
        <v>3</v>
      </c>
      <c r="V1611" s="1" t="s">
        <v>514</v>
      </c>
      <c r="Y1611" t="s">
        <v>81</v>
      </c>
      <c r="Z1611">
        <v>10</v>
      </c>
      <c r="AA1611" t="s">
        <v>84</v>
      </c>
      <c r="AD1611">
        <v>0.17</v>
      </c>
      <c r="AF1611" t="s">
        <v>88</v>
      </c>
      <c r="AH1611" t="s">
        <v>77</v>
      </c>
      <c r="AM1611">
        <v>84</v>
      </c>
      <c r="AN1611" t="s">
        <v>233</v>
      </c>
      <c r="AO1611">
        <v>0</v>
      </c>
      <c r="AP1611" s="1" t="s">
        <v>1785</v>
      </c>
      <c r="BA1611" s="2">
        <v>42251</v>
      </c>
      <c r="BD1611">
        <v>0.17</v>
      </c>
      <c r="BG1611" t="s">
        <v>77</v>
      </c>
      <c r="BI1611" t="s">
        <v>77</v>
      </c>
      <c r="BJ1611">
        <v>3.95</v>
      </c>
      <c r="BK1611">
        <v>3.95</v>
      </c>
      <c r="BL1611" s="2">
        <v>42867</v>
      </c>
      <c r="BM1611">
        <v>3.95</v>
      </c>
      <c r="BN1611">
        <v>30</v>
      </c>
      <c r="BO1611" t="s">
        <v>657</v>
      </c>
      <c r="BP1611" t="s">
        <v>658</v>
      </c>
      <c r="BT1611">
        <v>2.4500000000000002</v>
      </c>
      <c r="BU1611" s="2">
        <v>42864</v>
      </c>
      <c r="BV1611">
        <v>2.4500000000000002</v>
      </c>
      <c r="BW1611">
        <v>2.4500000000000002</v>
      </c>
      <c r="BX1611" t="s">
        <v>78</v>
      </c>
      <c r="BY1611" t="s">
        <v>9</v>
      </c>
      <c r="BZ1611" t="s">
        <v>9</v>
      </c>
      <c r="CA1611">
        <v>37.97</v>
      </c>
      <c r="CB1611" t="s">
        <v>79</v>
      </c>
      <c r="CD1611" s="2">
        <v>41001</v>
      </c>
      <c r="CI1611" s="1" t="s">
        <v>80</v>
      </c>
    </row>
    <row r="1612" spans="1:87" x14ac:dyDescent="0.25">
      <c r="A1612">
        <v>176533</v>
      </c>
      <c r="B1612" s="1" t="s">
        <v>2107</v>
      </c>
      <c r="C1612">
        <v>1768</v>
      </c>
      <c r="D1612" t="s">
        <v>232</v>
      </c>
      <c r="E1612">
        <v>3.95</v>
      </c>
      <c r="F1612">
        <v>4</v>
      </c>
      <c r="G1612">
        <f t="shared" si="75"/>
        <v>15.8</v>
      </c>
      <c r="H1612" s="2">
        <v>42985</v>
      </c>
      <c r="I1612" s="2">
        <v>42948</v>
      </c>
      <c r="J1612" s="7">
        <f t="shared" ca="1" si="76"/>
        <v>9</v>
      </c>
      <c r="K1612" s="7">
        <f t="shared" ca="1" si="77"/>
        <v>10</v>
      </c>
      <c r="M1612">
        <v>2.4500000000000002</v>
      </c>
      <c r="N1612">
        <v>2.4500000000000002</v>
      </c>
      <c r="O1612">
        <v>2.4500000000000002</v>
      </c>
      <c r="P1612">
        <v>3.95</v>
      </c>
      <c r="Q1612">
        <v>3.95</v>
      </c>
      <c r="R1612">
        <v>3.95</v>
      </c>
      <c r="S1612">
        <v>901</v>
      </c>
      <c r="T1612" t="s">
        <v>101</v>
      </c>
      <c r="U1612">
        <v>3</v>
      </c>
      <c r="V1612" s="1" t="s">
        <v>514</v>
      </c>
      <c r="Y1612" t="s">
        <v>81</v>
      </c>
      <c r="Z1612">
        <v>10</v>
      </c>
      <c r="AA1612" t="s">
        <v>84</v>
      </c>
      <c r="AD1612">
        <v>0.65</v>
      </c>
      <c r="AH1612" t="s">
        <v>77</v>
      </c>
      <c r="AM1612">
        <v>84</v>
      </c>
      <c r="AN1612" t="s">
        <v>233</v>
      </c>
      <c r="AO1612">
        <v>0</v>
      </c>
      <c r="AP1612" s="1" t="s">
        <v>1785</v>
      </c>
      <c r="BA1612" s="2">
        <v>42251</v>
      </c>
      <c r="BD1612">
        <v>0.65</v>
      </c>
      <c r="BG1612" t="s">
        <v>77</v>
      </c>
      <c r="BI1612" t="s">
        <v>77</v>
      </c>
      <c r="BJ1612">
        <v>3.95</v>
      </c>
      <c r="BK1612">
        <v>3.95</v>
      </c>
      <c r="BL1612" s="2">
        <v>42948</v>
      </c>
      <c r="BM1612">
        <v>3.95</v>
      </c>
      <c r="BN1612">
        <v>30</v>
      </c>
      <c r="BO1612" t="s">
        <v>657</v>
      </c>
      <c r="BP1612" t="s">
        <v>658</v>
      </c>
      <c r="BT1612">
        <v>2.4500000000000002</v>
      </c>
      <c r="BU1612" s="2">
        <v>42985</v>
      </c>
      <c r="BV1612">
        <v>2.4500000000000002</v>
      </c>
      <c r="BW1612">
        <v>2.4500000000000002</v>
      </c>
      <c r="BX1612" t="s">
        <v>78</v>
      </c>
      <c r="BY1612" t="s">
        <v>9</v>
      </c>
      <c r="BZ1612" t="s">
        <v>9</v>
      </c>
      <c r="CA1612">
        <v>37.97</v>
      </c>
      <c r="CB1612" t="s">
        <v>79</v>
      </c>
      <c r="CD1612" s="2">
        <v>41001</v>
      </c>
      <c r="CI1612" s="1" t="s">
        <v>80</v>
      </c>
    </row>
    <row r="1613" spans="1:87" x14ac:dyDescent="0.25">
      <c r="A1613">
        <v>176534</v>
      </c>
      <c r="B1613" s="1" t="s">
        <v>2108</v>
      </c>
      <c r="C1613">
        <v>1768</v>
      </c>
      <c r="D1613" t="s">
        <v>232</v>
      </c>
      <c r="E1613">
        <v>3.95</v>
      </c>
      <c r="F1613">
        <v>3</v>
      </c>
      <c r="G1613">
        <f t="shared" si="75"/>
        <v>11.850000000000001</v>
      </c>
      <c r="H1613" s="2">
        <v>42864</v>
      </c>
      <c r="I1613" s="2">
        <v>42944</v>
      </c>
      <c r="J1613" s="7">
        <f t="shared" ca="1" si="76"/>
        <v>13</v>
      </c>
      <c r="K1613" s="7">
        <f t="shared" ca="1" si="77"/>
        <v>11</v>
      </c>
      <c r="M1613">
        <v>2.4500000000000002</v>
      </c>
      <c r="N1613">
        <v>2.4500000000000002</v>
      </c>
      <c r="O1613">
        <v>2.4500000000000002</v>
      </c>
      <c r="P1613">
        <v>3.95</v>
      </c>
      <c r="Q1613">
        <v>3.95</v>
      </c>
      <c r="R1613">
        <v>3.95</v>
      </c>
      <c r="S1613">
        <v>901</v>
      </c>
      <c r="T1613" t="s">
        <v>101</v>
      </c>
      <c r="U1613">
        <v>3</v>
      </c>
      <c r="V1613" s="1" t="s">
        <v>514</v>
      </c>
      <c r="Y1613" t="s">
        <v>81</v>
      </c>
      <c r="Z1613">
        <v>10</v>
      </c>
      <c r="AA1613" t="s">
        <v>84</v>
      </c>
      <c r="AD1613">
        <v>0.32</v>
      </c>
      <c r="AF1613" t="s">
        <v>88</v>
      </c>
      <c r="AH1613" t="s">
        <v>77</v>
      </c>
      <c r="AM1613">
        <v>84</v>
      </c>
      <c r="AN1613" t="s">
        <v>233</v>
      </c>
      <c r="AO1613">
        <v>0</v>
      </c>
      <c r="AP1613" s="1" t="s">
        <v>1785</v>
      </c>
      <c r="BA1613" s="2">
        <v>42251</v>
      </c>
      <c r="BD1613">
        <v>0.32</v>
      </c>
      <c r="BG1613" t="s">
        <v>77</v>
      </c>
      <c r="BI1613" t="s">
        <v>77</v>
      </c>
      <c r="BJ1613">
        <v>3.95</v>
      </c>
      <c r="BK1613">
        <v>3.95</v>
      </c>
      <c r="BL1613" s="2">
        <v>42944</v>
      </c>
      <c r="BM1613">
        <v>3.95</v>
      </c>
      <c r="BN1613">
        <v>30</v>
      </c>
      <c r="BO1613" t="s">
        <v>657</v>
      </c>
      <c r="BP1613" t="s">
        <v>658</v>
      </c>
      <c r="BT1613">
        <v>2.4500000000000002</v>
      </c>
      <c r="BU1613" s="2">
        <v>42864</v>
      </c>
      <c r="BV1613">
        <v>2.4500000000000002</v>
      </c>
      <c r="BW1613">
        <v>2.4500000000000002</v>
      </c>
      <c r="BX1613" t="s">
        <v>78</v>
      </c>
      <c r="BY1613" t="s">
        <v>9</v>
      </c>
      <c r="BZ1613" t="s">
        <v>9</v>
      </c>
      <c r="CA1613">
        <v>37.97</v>
      </c>
      <c r="CB1613" t="s">
        <v>79</v>
      </c>
      <c r="CD1613" s="2">
        <v>41001</v>
      </c>
      <c r="CI1613" s="1" t="s">
        <v>80</v>
      </c>
    </row>
    <row r="1614" spans="1:87" x14ac:dyDescent="0.25">
      <c r="A1614">
        <v>176535</v>
      </c>
      <c r="B1614" s="1" t="s">
        <v>2109</v>
      </c>
      <c r="C1614">
        <v>1768</v>
      </c>
      <c r="D1614" t="s">
        <v>232</v>
      </c>
      <c r="E1614">
        <v>3.95</v>
      </c>
      <c r="F1614">
        <v>5</v>
      </c>
      <c r="G1614">
        <f t="shared" si="75"/>
        <v>19.75</v>
      </c>
      <c r="H1614" s="2">
        <v>42985</v>
      </c>
      <c r="I1614" s="2">
        <v>42970</v>
      </c>
      <c r="J1614" s="7">
        <f t="shared" ca="1" si="76"/>
        <v>9</v>
      </c>
      <c r="K1614" s="7">
        <f t="shared" ca="1" si="77"/>
        <v>10</v>
      </c>
      <c r="M1614">
        <v>2.4500000000000002</v>
      </c>
      <c r="N1614">
        <v>2.4500000000000002</v>
      </c>
      <c r="O1614">
        <v>2.4500000000000002</v>
      </c>
      <c r="P1614">
        <v>3.95</v>
      </c>
      <c r="Q1614">
        <v>3.95</v>
      </c>
      <c r="R1614">
        <v>3.95</v>
      </c>
      <c r="S1614">
        <v>901</v>
      </c>
      <c r="T1614" t="s">
        <v>101</v>
      </c>
      <c r="U1614">
        <v>3</v>
      </c>
      <c r="V1614" s="1" t="s">
        <v>514</v>
      </c>
      <c r="Y1614" t="s">
        <v>81</v>
      </c>
      <c r="Z1614">
        <v>10</v>
      </c>
      <c r="AA1614" t="s">
        <v>84</v>
      </c>
      <c r="AD1614">
        <v>0.51</v>
      </c>
      <c r="AF1614" t="s">
        <v>88</v>
      </c>
      <c r="AH1614" t="s">
        <v>77</v>
      </c>
      <c r="AM1614">
        <v>84</v>
      </c>
      <c r="AN1614" t="s">
        <v>233</v>
      </c>
      <c r="AO1614">
        <v>0</v>
      </c>
      <c r="AP1614" s="1" t="s">
        <v>1785</v>
      </c>
      <c r="BA1614" s="2">
        <v>42251</v>
      </c>
      <c r="BD1614">
        <v>0.51</v>
      </c>
      <c r="BG1614" t="s">
        <v>77</v>
      </c>
      <c r="BI1614" t="s">
        <v>77</v>
      </c>
      <c r="BJ1614">
        <v>3.95</v>
      </c>
      <c r="BK1614">
        <v>3.95</v>
      </c>
      <c r="BL1614" s="2">
        <v>42970</v>
      </c>
      <c r="BM1614">
        <v>3.95</v>
      </c>
      <c r="BN1614">
        <v>30</v>
      </c>
      <c r="BO1614" t="s">
        <v>657</v>
      </c>
      <c r="BP1614" t="s">
        <v>658</v>
      </c>
      <c r="BQ1614" t="s">
        <v>659</v>
      </c>
      <c r="BR1614">
        <v>13.17</v>
      </c>
      <c r="BT1614">
        <v>2.4500000000000002</v>
      </c>
      <c r="BU1614" s="2">
        <v>42985</v>
      </c>
      <c r="BV1614">
        <v>2.4500000000000002</v>
      </c>
      <c r="BW1614">
        <v>2.4500000000000002</v>
      </c>
      <c r="BX1614" t="s">
        <v>78</v>
      </c>
      <c r="BY1614" t="s">
        <v>9</v>
      </c>
      <c r="BZ1614" t="s">
        <v>9</v>
      </c>
      <c r="CA1614">
        <v>37.97</v>
      </c>
      <c r="CB1614" t="s">
        <v>79</v>
      </c>
      <c r="CD1614" s="2">
        <v>41001</v>
      </c>
      <c r="CI1614" s="1" t="s">
        <v>80</v>
      </c>
    </row>
    <row r="1615" spans="1:87" x14ac:dyDescent="0.25">
      <c r="A1615">
        <v>176536</v>
      </c>
      <c r="B1615" s="1" t="s">
        <v>2110</v>
      </c>
      <c r="C1615">
        <v>1768</v>
      </c>
      <c r="D1615" t="s">
        <v>232</v>
      </c>
      <c r="E1615">
        <v>3.95</v>
      </c>
      <c r="F1615">
        <v>1</v>
      </c>
      <c r="G1615">
        <f t="shared" si="75"/>
        <v>3.95</v>
      </c>
      <c r="H1615" s="2">
        <v>43035</v>
      </c>
      <c r="I1615" s="2">
        <v>43164</v>
      </c>
      <c r="J1615" s="7">
        <f t="shared" ca="1" si="76"/>
        <v>8</v>
      </c>
      <c r="K1615" s="7">
        <f t="shared" ca="1" si="77"/>
        <v>3</v>
      </c>
      <c r="M1615">
        <v>2.77</v>
      </c>
      <c r="N1615">
        <v>2.77</v>
      </c>
      <c r="O1615">
        <v>2.77</v>
      </c>
      <c r="P1615">
        <v>3.95</v>
      </c>
      <c r="Q1615">
        <v>3.95</v>
      </c>
      <c r="R1615">
        <v>3.95</v>
      </c>
      <c r="S1615">
        <v>901</v>
      </c>
      <c r="T1615" t="s">
        <v>101</v>
      </c>
      <c r="U1615">
        <v>3</v>
      </c>
      <c r="V1615" s="1" t="s">
        <v>514</v>
      </c>
      <c r="Y1615" t="s">
        <v>81</v>
      </c>
      <c r="Z1615">
        <v>21</v>
      </c>
      <c r="AA1615" t="s">
        <v>81</v>
      </c>
      <c r="AD1615">
        <v>3</v>
      </c>
      <c r="AF1615" t="s">
        <v>88</v>
      </c>
      <c r="AH1615" t="s">
        <v>77</v>
      </c>
      <c r="AM1615">
        <v>84</v>
      </c>
      <c r="AN1615" t="s">
        <v>233</v>
      </c>
      <c r="AO1615">
        <v>0</v>
      </c>
      <c r="AP1615" s="1" t="s">
        <v>1785</v>
      </c>
      <c r="BA1615" s="2">
        <v>42251</v>
      </c>
      <c r="BD1615">
        <v>3</v>
      </c>
      <c r="BG1615" t="s">
        <v>77</v>
      </c>
      <c r="BI1615" t="s">
        <v>77</v>
      </c>
      <c r="BJ1615">
        <v>3.95</v>
      </c>
      <c r="BK1615">
        <v>3.95</v>
      </c>
      <c r="BL1615" s="2">
        <v>43164</v>
      </c>
      <c r="BM1615">
        <v>3.95</v>
      </c>
      <c r="BN1615">
        <v>30</v>
      </c>
      <c r="BO1615" t="s">
        <v>657</v>
      </c>
      <c r="BP1615" t="s">
        <v>658</v>
      </c>
      <c r="BQ1615" t="s">
        <v>659</v>
      </c>
      <c r="BR1615">
        <v>13.17</v>
      </c>
      <c r="BT1615">
        <v>2.77</v>
      </c>
      <c r="BU1615" s="2">
        <v>43035</v>
      </c>
      <c r="BV1615">
        <v>2.77</v>
      </c>
      <c r="BW1615">
        <v>2.77</v>
      </c>
      <c r="BX1615" t="s">
        <v>78</v>
      </c>
      <c r="BY1615" t="s">
        <v>9</v>
      </c>
      <c r="BZ1615" t="s">
        <v>9</v>
      </c>
      <c r="CA1615">
        <v>29.87</v>
      </c>
      <c r="CB1615" t="s">
        <v>79</v>
      </c>
      <c r="CD1615" s="2">
        <v>41001</v>
      </c>
      <c r="CI1615" s="1" t="s">
        <v>80</v>
      </c>
    </row>
    <row r="1616" spans="1:87" x14ac:dyDescent="0.25">
      <c r="A1616">
        <v>176544</v>
      </c>
      <c r="B1616" s="1" t="s">
        <v>2111</v>
      </c>
      <c r="C1616">
        <v>43</v>
      </c>
      <c r="D1616" s="1" t="s">
        <v>529</v>
      </c>
      <c r="E1616">
        <v>11</v>
      </c>
      <c r="F1616">
        <v>1</v>
      </c>
      <c r="G1616">
        <f t="shared" si="75"/>
        <v>11</v>
      </c>
      <c r="H1616" s="2">
        <v>43214</v>
      </c>
      <c r="I1616" s="2">
        <v>43214</v>
      </c>
      <c r="J1616" s="7">
        <f t="shared" ca="1" si="76"/>
        <v>2</v>
      </c>
      <c r="K1616" s="7">
        <f t="shared" ca="1" si="77"/>
        <v>2</v>
      </c>
      <c r="M1616">
        <v>10.27</v>
      </c>
      <c r="N1616">
        <v>10.27</v>
      </c>
      <c r="O1616">
        <v>10.27</v>
      </c>
      <c r="P1616">
        <v>11</v>
      </c>
      <c r="Q1616">
        <v>10.45</v>
      </c>
      <c r="R1616">
        <v>10.45</v>
      </c>
      <c r="S1616">
        <v>911</v>
      </c>
      <c r="T1616" s="1" t="s">
        <v>90</v>
      </c>
      <c r="U1616">
        <v>8</v>
      </c>
      <c r="V1616" t="s">
        <v>190</v>
      </c>
      <c r="Y1616" s="1" t="s">
        <v>84</v>
      </c>
      <c r="Z1616">
        <v>10</v>
      </c>
      <c r="AA1616" t="s">
        <v>84</v>
      </c>
      <c r="AD1616">
        <v>4.57</v>
      </c>
      <c r="AE1616">
        <v>30</v>
      </c>
      <c r="AF1616" t="s">
        <v>265</v>
      </c>
      <c r="AH1616" t="s">
        <v>77</v>
      </c>
      <c r="AM1616">
        <v>2</v>
      </c>
      <c r="AN1616" s="1" t="s">
        <v>89</v>
      </c>
      <c r="AO1616">
        <v>0</v>
      </c>
      <c r="AP1616" s="1" t="s">
        <v>89</v>
      </c>
      <c r="BA1616" s="2">
        <v>42469</v>
      </c>
      <c r="BC1616">
        <v>30</v>
      </c>
      <c r="BD1616">
        <v>4.57</v>
      </c>
      <c r="BG1616" t="s">
        <v>77</v>
      </c>
      <c r="BI1616" t="s">
        <v>77</v>
      </c>
      <c r="BJ1616">
        <v>11</v>
      </c>
      <c r="BK1616">
        <v>10.45</v>
      </c>
      <c r="BL1616" s="2">
        <v>43214</v>
      </c>
      <c r="BM1616">
        <v>10.45</v>
      </c>
      <c r="BN1616">
        <v>28</v>
      </c>
      <c r="BT1616">
        <v>10.27</v>
      </c>
      <c r="BU1616" s="2">
        <v>43214</v>
      </c>
      <c r="BV1616">
        <v>10.27</v>
      </c>
      <c r="BW1616">
        <v>10.27</v>
      </c>
      <c r="BX1616" t="s">
        <v>78</v>
      </c>
      <c r="BY1616" t="s">
        <v>9</v>
      </c>
      <c r="BZ1616" t="s">
        <v>9</v>
      </c>
      <c r="CA1616">
        <v>1.72</v>
      </c>
      <c r="CB1616" t="s">
        <v>79</v>
      </c>
      <c r="CD1616" s="2">
        <v>41001</v>
      </c>
      <c r="CI1616" s="1" t="s">
        <v>80</v>
      </c>
    </row>
    <row r="1617" spans="1:87" x14ac:dyDescent="0.25">
      <c r="A1617">
        <v>176547</v>
      </c>
      <c r="B1617" s="1" t="s">
        <v>2112</v>
      </c>
      <c r="C1617">
        <v>43</v>
      </c>
      <c r="D1617" s="1" t="s">
        <v>529</v>
      </c>
      <c r="E1617">
        <v>13.9</v>
      </c>
      <c r="F1617">
        <v>1</v>
      </c>
      <c r="G1617">
        <f t="shared" si="75"/>
        <v>13.9</v>
      </c>
      <c r="H1617" s="2">
        <v>43213</v>
      </c>
      <c r="I1617" s="2">
        <v>43223</v>
      </c>
      <c r="J1617" s="7">
        <f t="shared" ca="1" si="76"/>
        <v>2</v>
      </c>
      <c r="K1617" s="7">
        <f t="shared" ca="1" si="77"/>
        <v>1</v>
      </c>
      <c r="M1617">
        <v>11.5</v>
      </c>
      <c r="N1617">
        <v>11.5</v>
      </c>
      <c r="O1617">
        <v>11.5</v>
      </c>
      <c r="P1617">
        <v>13.9</v>
      </c>
      <c r="Q1617">
        <v>13.9</v>
      </c>
      <c r="R1617">
        <v>13.9</v>
      </c>
      <c r="S1617">
        <v>911</v>
      </c>
      <c r="T1617" s="1" t="s">
        <v>90</v>
      </c>
      <c r="U1617">
        <v>8</v>
      </c>
      <c r="V1617" t="s">
        <v>190</v>
      </c>
      <c r="Y1617" s="1" t="s">
        <v>84</v>
      </c>
      <c r="Z1617">
        <v>10</v>
      </c>
      <c r="AA1617" t="s">
        <v>84</v>
      </c>
      <c r="AD1617">
        <v>8.33</v>
      </c>
      <c r="AE1617">
        <v>30</v>
      </c>
      <c r="AH1617" t="s">
        <v>77</v>
      </c>
      <c r="AM1617">
        <v>2</v>
      </c>
      <c r="AN1617" s="1" t="s">
        <v>89</v>
      </c>
      <c r="AO1617">
        <v>0</v>
      </c>
      <c r="AP1617" s="1" t="s">
        <v>89</v>
      </c>
      <c r="BA1617" s="2">
        <v>42928</v>
      </c>
      <c r="BC1617">
        <v>30</v>
      </c>
      <c r="BD1617">
        <v>8.33</v>
      </c>
      <c r="BG1617" t="s">
        <v>77</v>
      </c>
      <c r="BI1617" t="s">
        <v>77</v>
      </c>
      <c r="BJ1617">
        <v>13.9</v>
      </c>
      <c r="BK1617">
        <v>13.9</v>
      </c>
      <c r="BL1617" s="2">
        <v>43223</v>
      </c>
      <c r="BM1617">
        <v>13.9</v>
      </c>
      <c r="BN1617">
        <v>30</v>
      </c>
      <c r="BT1617">
        <v>11.5</v>
      </c>
      <c r="BU1617" s="2">
        <v>43213</v>
      </c>
      <c r="BV1617">
        <v>11.5</v>
      </c>
      <c r="BW1617">
        <v>11.5</v>
      </c>
      <c r="BX1617" t="s">
        <v>78</v>
      </c>
      <c r="BY1617" t="s">
        <v>9</v>
      </c>
      <c r="BZ1617" t="s">
        <v>9</v>
      </c>
      <c r="CA1617">
        <v>17.27</v>
      </c>
      <c r="CB1617" t="s">
        <v>79</v>
      </c>
      <c r="CD1617" s="2">
        <v>41001</v>
      </c>
      <c r="CI1617" s="1" t="s">
        <v>80</v>
      </c>
    </row>
    <row r="1618" spans="1:87" x14ac:dyDescent="0.25">
      <c r="A1618">
        <v>176573</v>
      </c>
      <c r="B1618" s="1" t="s">
        <v>2113</v>
      </c>
      <c r="C1618">
        <v>15</v>
      </c>
      <c r="D1618" s="1" t="s">
        <v>1050</v>
      </c>
      <c r="E1618">
        <v>29.95</v>
      </c>
      <c r="F1618">
        <v>1</v>
      </c>
      <c r="G1618">
        <f t="shared" si="75"/>
        <v>29.95</v>
      </c>
      <c r="H1618" s="2">
        <v>43167</v>
      </c>
      <c r="I1618" s="2">
        <v>43167</v>
      </c>
      <c r="J1618" s="7">
        <f t="shared" ca="1" si="76"/>
        <v>3</v>
      </c>
      <c r="K1618" s="7">
        <f t="shared" ca="1" si="77"/>
        <v>3</v>
      </c>
      <c r="M1618">
        <v>29.95</v>
      </c>
      <c r="N1618">
        <v>27.68</v>
      </c>
      <c r="O1618">
        <v>29.95</v>
      </c>
      <c r="P1618">
        <v>29.95</v>
      </c>
      <c r="Q1618">
        <v>29.95</v>
      </c>
      <c r="R1618">
        <v>124.93</v>
      </c>
      <c r="S1618">
        <v>905</v>
      </c>
      <c r="T1618" t="s">
        <v>154</v>
      </c>
      <c r="U1618">
        <v>3</v>
      </c>
      <c r="V1618" s="1" t="s">
        <v>155</v>
      </c>
      <c r="Y1618" t="s">
        <v>81</v>
      </c>
      <c r="Z1618">
        <v>21</v>
      </c>
      <c r="AA1618" t="s">
        <v>81</v>
      </c>
      <c r="AD1618">
        <v>1</v>
      </c>
      <c r="AH1618" t="s">
        <v>77</v>
      </c>
      <c r="AM1618">
        <v>2</v>
      </c>
      <c r="AN1618" s="1" t="s">
        <v>89</v>
      </c>
      <c r="AO1618">
        <v>0</v>
      </c>
      <c r="AP1618" s="1" t="s">
        <v>89</v>
      </c>
      <c r="BA1618" s="2">
        <v>43144</v>
      </c>
      <c r="BD1618">
        <v>1</v>
      </c>
      <c r="BG1618" t="s">
        <v>77</v>
      </c>
      <c r="BI1618" t="s">
        <v>77</v>
      </c>
      <c r="BJ1618">
        <v>29.95</v>
      </c>
      <c r="BK1618">
        <v>29.95</v>
      </c>
      <c r="BL1618" s="2">
        <v>43167</v>
      </c>
      <c r="BM1618">
        <v>124.93</v>
      </c>
      <c r="BN1618">
        <v>30</v>
      </c>
      <c r="BO1618" t="s">
        <v>673</v>
      </c>
      <c r="BP1618" t="s">
        <v>674</v>
      </c>
      <c r="BQ1618" t="s">
        <v>675</v>
      </c>
      <c r="BR1618">
        <v>1</v>
      </c>
      <c r="BT1618">
        <v>29.95</v>
      </c>
      <c r="BU1618" s="2">
        <v>43167</v>
      </c>
      <c r="BV1618">
        <v>27.68</v>
      </c>
      <c r="BW1618">
        <v>29.95</v>
      </c>
      <c r="BX1618" t="s">
        <v>78</v>
      </c>
      <c r="BY1618" t="s">
        <v>9</v>
      </c>
      <c r="BZ1618" t="s">
        <v>9</v>
      </c>
      <c r="CA1618">
        <v>77.84</v>
      </c>
      <c r="CB1618" t="s">
        <v>79</v>
      </c>
      <c r="CD1618" s="2">
        <v>41001</v>
      </c>
      <c r="CI1618" s="1" t="s">
        <v>80</v>
      </c>
    </row>
    <row r="1619" spans="1:87" x14ac:dyDescent="0.25">
      <c r="A1619">
        <v>176588</v>
      </c>
      <c r="B1619" s="1" t="s">
        <v>2114</v>
      </c>
      <c r="C1619">
        <v>1521</v>
      </c>
      <c r="D1619" s="1" t="s">
        <v>228</v>
      </c>
      <c r="E1619">
        <v>18.100000000000001</v>
      </c>
      <c r="F1619">
        <v>1</v>
      </c>
      <c r="G1619">
        <f t="shared" si="75"/>
        <v>18.100000000000001</v>
      </c>
      <c r="H1619" s="2">
        <v>42387</v>
      </c>
      <c r="I1619" s="2">
        <v>43105</v>
      </c>
      <c r="J1619" s="7">
        <f t="shared" ca="1" si="76"/>
        <v>29</v>
      </c>
      <c r="K1619" s="7">
        <f t="shared" ca="1" si="77"/>
        <v>5</v>
      </c>
      <c r="M1619">
        <v>0</v>
      </c>
      <c r="N1619">
        <v>0</v>
      </c>
      <c r="O1619">
        <v>0</v>
      </c>
      <c r="P1619">
        <v>18.100000000000001</v>
      </c>
      <c r="Q1619">
        <v>18.100000000000001</v>
      </c>
      <c r="R1619">
        <v>18.100000000000001</v>
      </c>
      <c r="S1619">
        <v>912</v>
      </c>
      <c r="T1619" t="s">
        <v>123</v>
      </c>
      <c r="U1619">
        <v>1</v>
      </c>
      <c r="V1619" s="1" t="s">
        <v>174</v>
      </c>
      <c r="Y1619" t="s">
        <v>81</v>
      </c>
      <c r="Z1619">
        <v>21</v>
      </c>
      <c r="AA1619" t="s">
        <v>81</v>
      </c>
      <c r="AD1619">
        <v>2.08</v>
      </c>
      <c r="AF1619" t="s">
        <v>88</v>
      </c>
      <c r="AH1619" t="s">
        <v>77</v>
      </c>
      <c r="AM1619">
        <v>122</v>
      </c>
      <c r="AN1619" s="1" t="s">
        <v>226</v>
      </c>
      <c r="BA1619" s="2">
        <v>42380</v>
      </c>
      <c r="BD1619">
        <v>2.08</v>
      </c>
      <c r="BG1619" t="s">
        <v>77</v>
      </c>
      <c r="BI1619" t="s">
        <v>77</v>
      </c>
      <c r="BJ1619">
        <v>18.100000000000001</v>
      </c>
      <c r="BK1619">
        <v>18.100000000000001</v>
      </c>
      <c r="BL1619" s="2">
        <v>43105</v>
      </c>
      <c r="BM1619">
        <v>18.100000000000001</v>
      </c>
      <c r="BN1619">
        <v>50</v>
      </c>
      <c r="BO1619" t="s">
        <v>657</v>
      </c>
      <c r="BP1619" t="s">
        <v>658</v>
      </c>
      <c r="BQ1619" t="s">
        <v>659</v>
      </c>
      <c r="BR1619">
        <v>36.200000000000003</v>
      </c>
      <c r="BT1619">
        <v>0</v>
      </c>
      <c r="BU1619" s="2">
        <v>42387</v>
      </c>
      <c r="BV1619">
        <v>0</v>
      </c>
      <c r="BW1619">
        <v>0</v>
      </c>
      <c r="BX1619" t="s">
        <v>78</v>
      </c>
      <c r="BY1619" t="s">
        <v>9</v>
      </c>
      <c r="BZ1619" t="s">
        <v>9</v>
      </c>
      <c r="CA1619">
        <v>0</v>
      </c>
      <c r="CB1619" t="s">
        <v>79</v>
      </c>
      <c r="CD1619" s="2">
        <v>41001</v>
      </c>
      <c r="CI1619" s="1" t="s">
        <v>80</v>
      </c>
    </row>
    <row r="1620" spans="1:87" x14ac:dyDescent="0.25">
      <c r="A1620">
        <v>176596</v>
      </c>
      <c r="B1620" s="1" t="s">
        <v>2115</v>
      </c>
      <c r="C1620">
        <v>1388</v>
      </c>
      <c r="D1620" s="1" t="s">
        <v>2116</v>
      </c>
      <c r="E1620">
        <v>27.1</v>
      </c>
      <c r="F1620">
        <v>1</v>
      </c>
      <c r="G1620">
        <f t="shared" si="75"/>
        <v>27.1</v>
      </c>
      <c r="H1620" s="2">
        <v>42893</v>
      </c>
      <c r="I1620" s="2">
        <v>42893</v>
      </c>
      <c r="J1620" s="7">
        <f t="shared" ca="1" si="76"/>
        <v>12</v>
      </c>
      <c r="K1620" s="7">
        <f t="shared" ca="1" si="77"/>
        <v>12</v>
      </c>
      <c r="M1620">
        <v>18.98</v>
      </c>
      <c r="N1620">
        <v>18.98</v>
      </c>
      <c r="O1620">
        <v>18.98</v>
      </c>
      <c r="P1620">
        <v>27.1</v>
      </c>
      <c r="Q1620">
        <v>27.1</v>
      </c>
      <c r="R1620">
        <v>26.13</v>
      </c>
      <c r="S1620">
        <v>911</v>
      </c>
      <c r="T1620" s="1" t="s">
        <v>90</v>
      </c>
      <c r="U1620">
        <v>13</v>
      </c>
      <c r="V1620" s="1" t="s">
        <v>264</v>
      </c>
      <c r="Y1620" s="1" t="s">
        <v>84</v>
      </c>
      <c r="Z1620">
        <v>10</v>
      </c>
      <c r="AA1620" t="s">
        <v>84</v>
      </c>
      <c r="AD1620">
        <v>2</v>
      </c>
      <c r="AF1620" t="s">
        <v>265</v>
      </c>
      <c r="AH1620" t="s">
        <v>77</v>
      </c>
      <c r="AM1620">
        <v>2</v>
      </c>
      <c r="AN1620" s="1" t="s">
        <v>89</v>
      </c>
      <c r="AO1620">
        <v>0</v>
      </c>
      <c r="AP1620" s="1" t="s">
        <v>89</v>
      </c>
      <c r="BA1620" s="2">
        <v>42422</v>
      </c>
      <c r="BD1620">
        <v>2</v>
      </c>
      <c r="BG1620" t="s">
        <v>77</v>
      </c>
      <c r="BI1620" t="s">
        <v>77</v>
      </c>
      <c r="BJ1620">
        <v>27.1</v>
      </c>
      <c r="BK1620">
        <v>27.1</v>
      </c>
      <c r="BL1620" s="2">
        <v>42893</v>
      </c>
      <c r="BM1620">
        <v>26.13</v>
      </c>
      <c r="BN1620">
        <v>25</v>
      </c>
      <c r="BT1620">
        <v>18.98</v>
      </c>
      <c r="BU1620" s="2">
        <v>42893</v>
      </c>
      <c r="BV1620">
        <v>18.98</v>
      </c>
      <c r="BW1620">
        <v>18.98</v>
      </c>
      <c r="BX1620" t="s">
        <v>78</v>
      </c>
      <c r="BY1620" t="s">
        <v>9</v>
      </c>
      <c r="BZ1620" t="s">
        <v>9</v>
      </c>
      <c r="CA1620">
        <v>27.36</v>
      </c>
      <c r="CB1620" t="s">
        <v>79</v>
      </c>
      <c r="CD1620" s="2">
        <v>41001</v>
      </c>
      <c r="CI1620" s="1" t="s">
        <v>80</v>
      </c>
    </row>
    <row r="1621" spans="1:87" x14ac:dyDescent="0.25">
      <c r="A1621">
        <v>176621</v>
      </c>
      <c r="B1621" s="1" t="s">
        <v>2117</v>
      </c>
      <c r="C1621">
        <v>43</v>
      </c>
      <c r="D1621" s="1" t="s">
        <v>529</v>
      </c>
      <c r="E1621">
        <v>19.05</v>
      </c>
      <c r="F1621">
        <v>1</v>
      </c>
      <c r="G1621">
        <f t="shared" si="75"/>
        <v>19.05</v>
      </c>
      <c r="H1621" s="2">
        <v>43222</v>
      </c>
      <c r="I1621" s="2">
        <v>43222</v>
      </c>
      <c r="J1621" s="7">
        <f t="shared" ca="1" si="76"/>
        <v>1</v>
      </c>
      <c r="K1621" s="7">
        <f t="shared" ca="1" si="77"/>
        <v>1</v>
      </c>
      <c r="M1621">
        <v>15.12</v>
      </c>
      <c r="N1621">
        <v>15.12</v>
      </c>
      <c r="O1621">
        <v>15.12</v>
      </c>
      <c r="P1621">
        <v>19.05</v>
      </c>
      <c r="Q1621">
        <v>19.05</v>
      </c>
      <c r="R1621">
        <v>19.05</v>
      </c>
      <c r="S1621">
        <v>902</v>
      </c>
      <c r="T1621" t="s">
        <v>143</v>
      </c>
      <c r="U1621">
        <v>1</v>
      </c>
      <c r="V1621" s="1" t="s">
        <v>144</v>
      </c>
      <c r="Y1621" t="s">
        <v>81</v>
      </c>
      <c r="Z1621">
        <v>21</v>
      </c>
      <c r="AA1621" t="s">
        <v>81</v>
      </c>
      <c r="AD1621">
        <v>5</v>
      </c>
      <c r="AE1621">
        <v>15</v>
      </c>
      <c r="AF1621" t="s">
        <v>88</v>
      </c>
      <c r="AH1621" t="s">
        <v>77</v>
      </c>
      <c r="AK1621">
        <v>0</v>
      </c>
      <c r="AM1621">
        <v>2</v>
      </c>
      <c r="AN1621" s="1" t="s">
        <v>89</v>
      </c>
      <c r="AO1621">
        <v>0</v>
      </c>
      <c r="AP1621" s="1" t="s">
        <v>89</v>
      </c>
      <c r="BA1621" s="2">
        <v>42483</v>
      </c>
      <c r="BC1621">
        <v>15</v>
      </c>
      <c r="BD1621">
        <v>5</v>
      </c>
      <c r="BG1621" t="s">
        <v>77</v>
      </c>
      <c r="BI1621" t="s">
        <v>77</v>
      </c>
      <c r="BJ1621">
        <v>19.05</v>
      </c>
      <c r="BK1621">
        <v>19.05</v>
      </c>
      <c r="BL1621" s="2">
        <v>43222</v>
      </c>
      <c r="BM1621">
        <v>19.05</v>
      </c>
      <c r="BN1621">
        <v>35</v>
      </c>
      <c r="BO1621" t="s">
        <v>657</v>
      </c>
      <c r="BP1621" t="s">
        <v>658</v>
      </c>
      <c r="BQ1621" t="s">
        <v>659</v>
      </c>
      <c r="BR1621">
        <v>54.43</v>
      </c>
      <c r="BT1621">
        <v>15.12</v>
      </c>
      <c r="BU1621" s="2">
        <v>43222</v>
      </c>
      <c r="BV1621">
        <v>15.12</v>
      </c>
      <c r="BW1621">
        <v>15.12</v>
      </c>
      <c r="BX1621" t="s">
        <v>78</v>
      </c>
      <c r="BY1621" t="s">
        <v>9</v>
      </c>
      <c r="BZ1621" t="s">
        <v>9</v>
      </c>
      <c r="CA1621">
        <v>20.63</v>
      </c>
      <c r="CB1621" t="s">
        <v>79</v>
      </c>
      <c r="CD1621" s="2">
        <v>41001</v>
      </c>
      <c r="CI1621" s="1" t="s">
        <v>80</v>
      </c>
    </row>
    <row r="1622" spans="1:87" x14ac:dyDescent="0.25">
      <c r="A1622">
        <v>176626</v>
      </c>
      <c r="B1622" s="1" t="s">
        <v>2118</v>
      </c>
      <c r="C1622">
        <v>111</v>
      </c>
      <c r="D1622" t="s">
        <v>405</v>
      </c>
      <c r="E1622">
        <v>6.7</v>
      </c>
      <c r="F1622">
        <v>2</v>
      </c>
      <c r="G1622">
        <f t="shared" si="75"/>
        <v>13.4</v>
      </c>
      <c r="H1622" s="2">
        <v>42874</v>
      </c>
      <c r="I1622" s="2">
        <v>43174</v>
      </c>
      <c r="J1622" s="7">
        <f t="shared" ca="1" si="76"/>
        <v>13</v>
      </c>
      <c r="K1622" s="7">
        <f t="shared" ca="1" si="77"/>
        <v>3</v>
      </c>
      <c r="M1622">
        <v>4.6900000000000004</v>
      </c>
      <c r="N1622">
        <v>4.88</v>
      </c>
      <c r="O1622">
        <v>5.04</v>
      </c>
      <c r="P1622">
        <v>6.7</v>
      </c>
      <c r="Q1622">
        <v>6.7</v>
      </c>
      <c r="R1622">
        <v>6.7</v>
      </c>
      <c r="S1622">
        <v>908</v>
      </c>
      <c r="T1622" s="1" t="s">
        <v>141</v>
      </c>
      <c r="U1622">
        <v>1</v>
      </c>
      <c r="V1622" t="s">
        <v>142</v>
      </c>
      <c r="Y1622" t="s">
        <v>81</v>
      </c>
      <c r="Z1622">
        <v>21</v>
      </c>
      <c r="AA1622" t="s">
        <v>81</v>
      </c>
      <c r="AD1622">
        <v>1.71</v>
      </c>
      <c r="AF1622" t="s">
        <v>88</v>
      </c>
      <c r="AH1622" t="s">
        <v>77</v>
      </c>
      <c r="AM1622">
        <v>25</v>
      </c>
      <c r="AN1622" t="s">
        <v>500</v>
      </c>
      <c r="AO1622">
        <v>0</v>
      </c>
      <c r="AP1622" t="s">
        <v>500</v>
      </c>
      <c r="BA1622" s="2">
        <v>42402</v>
      </c>
      <c r="BD1622">
        <v>1.71</v>
      </c>
      <c r="BG1622" t="s">
        <v>77</v>
      </c>
      <c r="BI1622" t="s">
        <v>77</v>
      </c>
      <c r="BJ1622">
        <v>6.7</v>
      </c>
      <c r="BK1622">
        <v>6.7</v>
      </c>
      <c r="BL1622" s="2">
        <v>43174</v>
      </c>
      <c r="BM1622">
        <v>6.7</v>
      </c>
      <c r="BN1622">
        <v>15</v>
      </c>
      <c r="BO1622" t="s">
        <v>657</v>
      </c>
      <c r="BP1622" t="s">
        <v>658</v>
      </c>
      <c r="BQ1622" t="s">
        <v>659</v>
      </c>
      <c r="BR1622">
        <v>44.67</v>
      </c>
      <c r="BT1622">
        <v>4.6900000000000004</v>
      </c>
      <c r="BU1622" s="2">
        <v>42874</v>
      </c>
      <c r="BV1622">
        <v>4.88</v>
      </c>
      <c r="BW1622">
        <v>5.04</v>
      </c>
      <c r="BX1622" t="s">
        <v>78</v>
      </c>
      <c r="BY1622" t="s">
        <v>9</v>
      </c>
      <c r="BZ1622" t="s">
        <v>9</v>
      </c>
      <c r="CA1622">
        <v>27.16</v>
      </c>
      <c r="CB1622" t="s">
        <v>79</v>
      </c>
      <c r="CD1622" s="2">
        <v>41001</v>
      </c>
      <c r="CI1622" s="1" t="s">
        <v>80</v>
      </c>
    </row>
    <row r="1623" spans="1:87" x14ac:dyDescent="0.25">
      <c r="A1623">
        <v>176703</v>
      </c>
      <c r="B1623" s="1" t="s">
        <v>2119</v>
      </c>
      <c r="C1623">
        <v>882</v>
      </c>
      <c r="D1623" s="1" t="s">
        <v>589</v>
      </c>
      <c r="E1623">
        <v>4.3499999999999996</v>
      </c>
      <c r="F1623">
        <v>2</v>
      </c>
      <c r="G1623">
        <f t="shared" si="75"/>
        <v>8.6999999999999993</v>
      </c>
      <c r="H1623" s="2">
        <v>43169</v>
      </c>
      <c r="I1623" s="2">
        <v>43217</v>
      </c>
      <c r="J1623" s="7">
        <f t="shared" ca="1" si="76"/>
        <v>3</v>
      </c>
      <c r="K1623" s="7">
        <f t="shared" ca="1" si="77"/>
        <v>1</v>
      </c>
      <c r="M1623">
        <v>2.88</v>
      </c>
      <c r="N1623">
        <v>3.01</v>
      </c>
      <c r="O1623">
        <v>2.88</v>
      </c>
      <c r="P1623">
        <v>4.3499999999999996</v>
      </c>
      <c r="Q1623">
        <v>4.3499999999999996</v>
      </c>
      <c r="R1623">
        <v>4.16</v>
      </c>
      <c r="S1623">
        <v>907</v>
      </c>
      <c r="T1623" s="1" t="s">
        <v>110</v>
      </c>
      <c r="U1623">
        <v>2</v>
      </c>
      <c r="V1623" t="s">
        <v>679</v>
      </c>
      <c r="Y1623" s="1" t="s">
        <v>84</v>
      </c>
      <c r="Z1623">
        <v>10</v>
      </c>
      <c r="AA1623" t="s">
        <v>84</v>
      </c>
      <c r="AD1623">
        <v>8.44</v>
      </c>
      <c r="AE1623">
        <v>60</v>
      </c>
      <c r="AF1623" t="s">
        <v>265</v>
      </c>
      <c r="AH1623" t="s">
        <v>77</v>
      </c>
      <c r="AK1623">
        <v>0</v>
      </c>
      <c r="AM1623">
        <v>83</v>
      </c>
      <c r="AN1623" s="1" t="s">
        <v>590</v>
      </c>
      <c r="AO1623">
        <v>0</v>
      </c>
      <c r="AP1623" s="1" t="s">
        <v>590</v>
      </c>
      <c r="BA1623" s="2">
        <v>42320</v>
      </c>
      <c r="BC1623">
        <v>60</v>
      </c>
      <c r="BD1623">
        <v>8.44</v>
      </c>
      <c r="BG1623" t="s">
        <v>77</v>
      </c>
      <c r="BI1623" t="s">
        <v>77</v>
      </c>
      <c r="BJ1623">
        <v>4.3499999999999996</v>
      </c>
      <c r="BK1623">
        <v>4.3499999999999996</v>
      </c>
      <c r="BL1623" s="2">
        <v>43217</v>
      </c>
      <c r="BM1623">
        <v>4.16</v>
      </c>
      <c r="BN1623">
        <v>500</v>
      </c>
      <c r="BO1623" t="s">
        <v>665</v>
      </c>
      <c r="BP1623" t="s">
        <v>666</v>
      </c>
      <c r="BQ1623" t="s">
        <v>667</v>
      </c>
      <c r="BR1623">
        <v>0.87</v>
      </c>
      <c r="BT1623">
        <v>2.88</v>
      </c>
      <c r="BU1623" s="2">
        <v>43169</v>
      </c>
      <c r="BV1623">
        <v>3.01</v>
      </c>
      <c r="BW1623">
        <v>2.88</v>
      </c>
      <c r="BX1623" t="s">
        <v>78</v>
      </c>
      <c r="BY1623" t="s">
        <v>9</v>
      </c>
      <c r="BZ1623" t="s">
        <v>9</v>
      </c>
      <c r="CA1623">
        <v>27.64</v>
      </c>
      <c r="CB1623" t="s">
        <v>79</v>
      </c>
      <c r="CD1623" s="2">
        <v>41001</v>
      </c>
      <c r="CI1623" s="1" t="s">
        <v>80</v>
      </c>
    </row>
    <row r="1624" spans="1:87" x14ac:dyDescent="0.25">
      <c r="A1624">
        <v>176768</v>
      </c>
      <c r="B1624" s="1" t="s">
        <v>2120</v>
      </c>
      <c r="C1624">
        <v>63</v>
      </c>
      <c r="D1624" t="s">
        <v>327</v>
      </c>
      <c r="E1624">
        <v>5.7</v>
      </c>
      <c r="F1624">
        <v>4</v>
      </c>
      <c r="G1624">
        <f t="shared" si="75"/>
        <v>22.8</v>
      </c>
      <c r="H1624" s="2">
        <v>42821</v>
      </c>
      <c r="I1624" s="2">
        <v>43210</v>
      </c>
      <c r="J1624" s="7">
        <f t="shared" ca="1" si="76"/>
        <v>15</v>
      </c>
      <c r="K1624" s="7">
        <f t="shared" ca="1" si="77"/>
        <v>2</v>
      </c>
      <c r="M1624">
        <v>3.41</v>
      </c>
      <c r="N1624">
        <v>3.41</v>
      </c>
      <c r="O1624">
        <v>3.68</v>
      </c>
      <c r="P1624">
        <v>5.7</v>
      </c>
      <c r="Q1624">
        <v>5.7</v>
      </c>
      <c r="R1624">
        <v>5.7</v>
      </c>
      <c r="S1624">
        <v>910</v>
      </c>
      <c r="T1624" s="1" t="s">
        <v>82</v>
      </c>
      <c r="U1624">
        <v>6</v>
      </c>
      <c r="V1624" s="1" t="s">
        <v>103</v>
      </c>
      <c r="Y1624" t="s">
        <v>81</v>
      </c>
      <c r="Z1624">
        <v>10</v>
      </c>
      <c r="AA1624" t="s">
        <v>84</v>
      </c>
      <c r="AD1624">
        <v>0.81</v>
      </c>
      <c r="AE1624">
        <v>120</v>
      </c>
      <c r="AF1624" t="s">
        <v>88</v>
      </c>
      <c r="AG1624" s="2">
        <v>40896</v>
      </c>
      <c r="AH1624" t="s">
        <v>77</v>
      </c>
      <c r="AM1624">
        <v>37</v>
      </c>
      <c r="AN1624" t="s">
        <v>119</v>
      </c>
      <c r="AO1624">
        <v>0</v>
      </c>
      <c r="AP1624" t="s">
        <v>119</v>
      </c>
      <c r="BA1624" s="2">
        <v>39105</v>
      </c>
      <c r="BC1624">
        <v>120</v>
      </c>
      <c r="BD1624">
        <v>0.81</v>
      </c>
      <c r="BG1624" t="s">
        <v>77</v>
      </c>
      <c r="BI1624" t="s">
        <v>77</v>
      </c>
      <c r="BJ1624">
        <v>5.7</v>
      </c>
      <c r="BK1624">
        <v>5.7</v>
      </c>
      <c r="BL1624" s="2">
        <v>43210</v>
      </c>
      <c r="BM1624">
        <v>5.7</v>
      </c>
      <c r="BN1624">
        <v>10</v>
      </c>
      <c r="BO1624" t="s">
        <v>673</v>
      </c>
      <c r="BP1624" t="s">
        <v>674</v>
      </c>
      <c r="BQ1624" t="s">
        <v>675</v>
      </c>
      <c r="BR1624">
        <v>0.56999999999999995</v>
      </c>
      <c r="BT1624">
        <v>3.41</v>
      </c>
      <c r="BU1624" s="2">
        <v>42821</v>
      </c>
      <c r="BV1624">
        <v>3.41</v>
      </c>
      <c r="BW1624">
        <v>3.68</v>
      </c>
      <c r="BX1624" t="s">
        <v>78</v>
      </c>
      <c r="BY1624" t="s">
        <v>9</v>
      </c>
      <c r="BZ1624" t="s">
        <v>9</v>
      </c>
      <c r="CA1624">
        <v>40.18</v>
      </c>
      <c r="CB1624" t="s">
        <v>79</v>
      </c>
      <c r="CD1624" s="2">
        <v>41001</v>
      </c>
      <c r="CI1624" s="1" t="s">
        <v>80</v>
      </c>
    </row>
    <row r="1625" spans="1:87" x14ac:dyDescent="0.25">
      <c r="A1625">
        <v>176771</v>
      </c>
      <c r="B1625" s="1" t="s">
        <v>2121</v>
      </c>
      <c r="C1625">
        <v>587</v>
      </c>
      <c r="D1625" t="s">
        <v>750</v>
      </c>
      <c r="E1625">
        <v>5.05</v>
      </c>
      <c r="F1625">
        <v>1</v>
      </c>
      <c r="G1625">
        <f t="shared" si="75"/>
        <v>5.05</v>
      </c>
      <c r="H1625" s="2">
        <v>43222</v>
      </c>
      <c r="I1625" s="2">
        <v>43220</v>
      </c>
      <c r="J1625" s="7">
        <f t="shared" ca="1" si="76"/>
        <v>1</v>
      </c>
      <c r="K1625" s="7">
        <f t="shared" ca="1" si="77"/>
        <v>1</v>
      </c>
      <c r="M1625">
        <v>5.55</v>
      </c>
      <c r="N1625">
        <v>5.55</v>
      </c>
      <c r="O1625">
        <v>5.55</v>
      </c>
      <c r="P1625">
        <v>5.05</v>
      </c>
      <c r="Q1625">
        <v>5.05</v>
      </c>
      <c r="R1625">
        <v>5.05</v>
      </c>
      <c r="S1625">
        <v>904</v>
      </c>
      <c r="T1625" s="1" t="s">
        <v>107</v>
      </c>
      <c r="U1625">
        <v>3</v>
      </c>
      <c r="V1625" s="1" t="s">
        <v>169</v>
      </c>
      <c r="Y1625" t="s">
        <v>81</v>
      </c>
      <c r="Z1625">
        <v>21</v>
      </c>
      <c r="AA1625" t="s">
        <v>81</v>
      </c>
      <c r="AE1625">
        <v>30</v>
      </c>
      <c r="AH1625" t="s">
        <v>77</v>
      </c>
      <c r="AM1625">
        <v>2</v>
      </c>
      <c r="AN1625" s="1" t="s">
        <v>89</v>
      </c>
      <c r="AO1625">
        <v>0</v>
      </c>
      <c r="AP1625" s="1" t="s">
        <v>89</v>
      </c>
      <c r="BA1625" s="2">
        <v>43173</v>
      </c>
      <c r="BC1625">
        <v>30</v>
      </c>
      <c r="BG1625" t="s">
        <v>77</v>
      </c>
      <c r="BI1625" t="s">
        <v>77</v>
      </c>
      <c r="BJ1625">
        <v>5.05</v>
      </c>
      <c r="BK1625">
        <v>5.05</v>
      </c>
      <c r="BL1625" s="2">
        <v>43220</v>
      </c>
      <c r="BM1625">
        <v>5.05</v>
      </c>
      <c r="BN1625">
        <v>30</v>
      </c>
      <c r="BO1625" t="s">
        <v>673</v>
      </c>
      <c r="BP1625" t="s">
        <v>674</v>
      </c>
      <c r="BQ1625" t="s">
        <v>675</v>
      </c>
      <c r="BR1625">
        <v>0.17</v>
      </c>
      <c r="BT1625">
        <v>5.55</v>
      </c>
      <c r="BU1625" s="2">
        <v>43222</v>
      </c>
      <c r="BV1625">
        <v>5.55</v>
      </c>
      <c r="BW1625">
        <v>5.55</v>
      </c>
      <c r="BX1625" t="s">
        <v>78</v>
      </c>
      <c r="BY1625" t="s">
        <v>9</v>
      </c>
      <c r="BZ1625" t="s">
        <v>9</v>
      </c>
      <c r="CA1625">
        <v>-9.9</v>
      </c>
      <c r="CB1625" t="s">
        <v>79</v>
      </c>
      <c r="CD1625" s="2">
        <v>41001</v>
      </c>
      <c r="CI1625" s="1" t="s">
        <v>80</v>
      </c>
    </row>
    <row r="1626" spans="1:87" x14ac:dyDescent="0.25">
      <c r="A1626">
        <v>176787</v>
      </c>
      <c r="B1626" s="1" t="s">
        <v>2122</v>
      </c>
      <c r="C1626">
        <v>1569</v>
      </c>
      <c r="D1626" s="1" t="s">
        <v>1398</v>
      </c>
      <c r="E1626">
        <v>3.55</v>
      </c>
      <c r="F1626">
        <v>2</v>
      </c>
      <c r="G1626">
        <f t="shared" si="75"/>
        <v>7.1</v>
      </c>
      <c r="H1626" s="2">
        <v>42808</v>
      </c>
      <c r="J1626" s="7">
        <f t="shared" ca="1" si="76"/>
        <v>15</v>
      </c>
      <c r="K1626" s="7">
        <f t="shared" ca="1" si="77"/>
        <v>1442</v>
      </c>
      <c r="M1626">
        <v>2.4900000000000002</v>
      </c>
      <c r="N1626">
        <v>2.4900000000000002</v>
      </c>
      <c r="O1626">
        <v>2.4900000000000002</v>
      </c>
      <c r="P1626">
        <v>3.55</v>
      </c>
      <c r="S1626">
        <v>907</v>
      </c>
      <c r="T1626" s="1" t="s">
        <v>110</v>
      </c>
      <c r="U1626">
        <v>2</v>
      </c>
      <c r="V1626" t="s">
        <v>679</v>
      </c>
      <c r="Y1626" s="1" t="s">
        <v>84</v>
      </c>
      <c r="Z1626">
        <v>10</v>
      </c>
      <c r="AA1626" t="s">
        <v>84</v>
      </c>
      <c r="AH1626" t="s">
        <v>77</v>
      </c>
      <c r="AM1626">
        <v>2</v>
      </c>
      <c r="AN1626" s="1" t="s">
        <v>89</v>
      </c>
      <c r="AO1626">
        <v>0</v>
      </c>
      <c r="AP1626" s="1" t="s">
        <v>89</v>
      </c>
      <c r="BA1626" s="2">
        <v>42808</v>
      </c>
      <c r="BG1626" t="s">
        <v>77</v>
      </c>
      <c r="BI1626" t="s">
        <v>77</v>
      </c>
      <c r="BJ1626">
        <v>3.55</v>
      </c>
      <c r="BN1626">
        <v>500</v>
      </c>
      <c r="BO1626" t="s">
        <v>665</v>
      </c>
      <c r="BP1626" t="s">
        <v>666</v>
      </c>
      <c r="BT1626">
        <v>2.4900000000000002</v>
      </c>
      <c r="BU1626" s="2">
        <v>42808</v>
      </c>
      <c r="BV1626">
        <v>2.4900000000000002</v>
      </c>
      <c r="BW1626">
        <v>2.4900000000000002</v>
      </c>
      <c r="BX1626" t="s">
        <v>78</v>
      </c>
      <c r="BY1626" t="s">
        <v>9</v>
      </c>
      <c r="BZ1626" t="s">
        <v>9</v>
      </c>
      <c r="CA1626">
        <v>0</v>
      </c>
      <c r="CB1626" t="s">
        <v>79</v>
      </c>
      <c r="CD1626" s="2">
        <v>41001</v>
      </c>
      <c r="CI1626" s="1" t="s">
        <v>80</v>
      </c>
    </row>
    <row r="1627" spans="1:87" x14ac:dyDescent="0.25">
      <c r="A1627">
        <v>176831</v>
      </c>
      <c r="B1627" s="1" t="s">
        <v>2123</v>
      </c>
      <c r="C1627">
        <v>111</v>
      </c>
      <c r="D1627" t="s">
        <v>405</v>
      </c>
      <c r="E1627">
        <v>13.25</v>
      </c>
      <c r="F1627">
        <v>3</v>
      </c>
      <c r="G1627">
        <f t="shared" si="75"/>
        <v>39.75</v>
      </c>
      <c r="H1627" s="2">
        <v>43063</v>
      </c>
      <c r="I1627" s="2">
        <v>43216</v>
      </c>
      <c r="J1627" s="7">
        <f t="shared" ca="1" si="76"/>
        <v>7</v>
      </c>
      <c r="K1627" s="7">
        <f t="shared" ca="1" si="77"/>
        <v>2</v>
      </c>
      <c r="M1627">
        <v>9.02</v>
      </c>
      <c r="N1627">
        <v>9.02</v>
      </c>
      <c r="O1627">
        <v>9.02</v>
      </c>
      <c r="P1627">
        <v>13.25</v>
      </c>
      <c r="Q1627">
        <v>13.25</v>
      </c>
      <c r="R1627">
        <v>13.25</v>
      </c>
      <c r="S1627">
        <v>905</v>
      </c>
      <c r="T1627" t="s">
        <v>154</v>
      </c>
      <c r="U1627">
        <v>5</v>
      </c>
      <c r="V1627" s="1" t="s">
        <v>216</v>
      </c>
      <c r="Y1627" t="s">
        <v>81</v>
      </c>
      <c r="Z1627">
        <v>21</v>
      </c>
      <c r="AA1627" t="s">
        <v>81</v>
      </c>
      <c r="AD1627">
        <v>1</v>
      </c>
      <c r="AE1627">
        <v>90</v>
      </c>
      <c r="AF1627" t="s">
        <v>85</v>
      </c>
      <c r="AH1627" t="s">
        <v>77</v>
      </c>
      <c r="AM1627">
        <v>25</v>
      </c>
      <c r="AN1627" t="s">
        <v>500</v>
      </c>
      <c r="AO1627">
        <v>0</v>
      </c>
      <c r="AP1627" t="s">
        <v>500</v>
      </c>
      <c r="BA1627" s="2">
        <v>42485</v>
      </c>
      <c r="BC1627">
        <v>90</v>
      </c>
      <c r="BD1627">
        <v>1</v>
      </c>
      <c r="BG1627" t="s">
        <v>77</v>
      </c>
      <c r="BI1627" t="s">
        <v>77</v>
      </c>
      <c r="BJ1627">
        <v>13.25</v>
      </c>
      <c r="BK1627">
        <v>13.25</v>
      </c>
      <c r="BL1627" s="2">
        <v>43216</v>
      </c>
      <c r="BM1627">
        <v>13.25</v>
      </c>
      <c r="BN1627">
        <v>200</v>
      </c>
      <c r="BO1627" t="s">
        <v>657</v>
      </c>
      <c r="BP1627" t="s">
        <v>658</v>
      </c>
      <c r="BQ1627" t="s">
        <v>659</v>
      </c>
      <c r="BR1627">
        <v>6.63</v>
      </c>
      <c r="BT1627">
        <v>9.02</v>
      </c>
      <c r="BU1627" s="2">
        <v>43063</v>
      </c>
      <c r="BV1627">
        <v>9.02</v>
      </c>
      <c r="BW1627">
        <v>9.02</v>
      </c>
      <c r="BX1627" t="s">
        <v>78</v>
      </c>
      <c r="BY1627" t="s">
        <v>9</v>
      </c>
      <c r="BZ1627" t="s">
        <v>9</v>
      </c>
      <c r="CA1627">
        <v>31.92</v>
      </c>
      <c r="CB1627" t="s">
        <v>79</v>
      </c>
      <c r="CD1627" s="2">
        <v>41001</v>
      </c>
      <c r="CI1627" s="1" t="s">
        <v>80</v>
      </c>
    </row>
    <row r="1628" spans="1:87" x14ac:dyDescent="0.25">
      <c r="A1628">
        <v>176837</v>
      </c>
      <c r="B1628" s="1" t="s">
        <v>2124</v>
      </c>
      <c r="C1628">
        <v>111</v>
      </c>
      <c r="D1628" t="s">
        <v>405</v>
      </c>
      <c r="E1628">
        <v>14.25</v>
      </c>
      <c r="F1628">
        <v>1</v>
      </c>
      <c r="G1628">
        <f t="shared" si="75"/>
        <v>14.25</v>
      </c>
      <c r="H1628" s="2">
        <v>42948</v>
      </c>
      <c r="I1628" s="2">
        <v>43190</v>
      </c>
      <c r="J1628" s="7">
        <f t="shared" ca="1" si="76"/>
        <v>10</v>
      </c>
      <c r="K1628" s="7">
        <f t="shared" ca="1" si="77"/>
        <v>2</v>
      </c>
      <c r="M1628">
        <v>9.68</v>
      </c>
      <c r="N1628">
        <v>9.68</v>
      </c>
      <c r="O1628">
        <v>9.68</v>
      </c>
      <c r="P1628">
        <v>14.25</v>
      </c>
      <c r="Q1628">
        <v>14.25</v>
      </c>
      <c r="R1628">
        <v>14.25</v>
      </c>
      <c r="S1628">
        <v>905</v>
      </c>
      <c r="T1628" t="s">
        <v>154</v>
      </c>
      <c r="U1628">
        <v>5</v>
      </c>
      <c r="V1628" s="1" t="s">
        <v>216</v>
      </c>
      <c r="Y1628" t="s">
        <v>81</v>
      </c>
      <c r="Z1628">
        <v>21</v>
      </c>
      <c r="AA1628" t="s">
        <v>81</v>
      </c>
      <c r="AD1628">
        <v>2.19</v>
      </c>
      <c r="AF1628" t="s">
        <v>88</v>
      </c>
      <c r="AH1628" t="s">
        <v>77</v>
      </c>
      <c r="AM1628">
        <v>25</v>
      </c>
      <c r="AN1628" t="s">
        <v>500</v>
      </c>
      <c r="AO1628">
        <v>0</v>
      </c>
      <c r="AP1628" t="s">
        <v>500</v>
      </c>
      <c r="BA1628" s="2">
        <v>42482</v>
      </c>
      <c r="BD1628">
        <v>2.19</v>
      </c>
      <c r="BG1628" t="s">
        <v>77</v>
      </c>
      <c r="BI1628" t="s">
        <v>77</v>
      </c>
      <c r="BJ1628">
        <v>14.25</v>
      </c>
      <c r="BK1628">
        <v>14.25</v>
      </c>
      <c r="BL1628" s="2">
        <v>43190</v>
      </c>
      <c r="BM1628">
        <v>14.25</v>
      </c>
      <c r="BN1628">
        <v>30</v>
      </c>
      <c r="BO1628" t="s">
        <v>657</v>
      </c>
      <c r="BP1628" t="s">
        <v>658</v>
      </c>
      <c r="BT1628">
        <v>9.68</v>
      </c>
      <c r="BU1628" s="2">
        <v>42948</v>
      </c>
      <c r="BV1628">
        <v>9.68</v>
      </c>
      <c r="BW1628">
        <v>9.68</v>
      </c>
      <c r="BX1628" t="s">
        <v>78</v>
      </c>
      <c r="BY1628" t="s">
        <v>9</v>
      </c>
      <c r="BZ1628" t="s">
        <v>9</v>
      </c>
      <c r="CA1628">
        <v>32.07</v>
      </c>
      <c r="CB1628" t="s">
        <v>79</v>
      </c>
      <c r="CD1628" s="2">
        <v>41001</v>
      </c>
      <c r="CI1628" s="1" t="s">
        <v>80</v>
      </c>
    </row>
    <row r="1629" spans="1:87" x14ac:dyDescent="0.25">
      <c r="A1629">
        <v>176858</v>
      </c>
      <c r="B1629" s="1" t="s">
        <v>2125</v>
      </c>
      <c r="C1629">
        <v>834</v>
      </c>
      <c r="D1629" s="1" t="s">
        <v>606</v>
      </c>
      <c r="E1629">
        <v>17.75</v>
      </c>
      <c r="F1629">
        <v>1</v>
      </c>
      <c r="G1629">
        <f t="shared" si="75"/>
        <v>17.75</v>
      </c>
      <c r="H1629" s="2">
        <v>43214</v>
      </c>
      <c r="I1629" s="2">
        <v>43225</v>
      </c>
      <c r="J1629" s="7">
        <f t="shared" ca="1" si="76"/>
        <v>2</v>
      </c>
      <c r="K1629" s="7">
        <f t="shared" ca="1" si="77"/>
        <v>1</v>
      </c>
      <c r="M1629">
        <v>11.53</v>
      </c>
      <c r="N1629">
        <v>12.48</v>
      </c>
      <c r="O1629">
        <v>12.41</v>
      </c>
      <c r="P1629">
        <v>17.75</v>
      </c>
      <c r="Q1629">
        <v>17.75</v>
      </c>
      <c r="R1629">
        <v>17.75</v>
      </c>
      <c r="S1629">
        <v>911</v>
      </c>
      <c r="T1629" s="1" t="s">
        <v>90</v>
      </c>
      <c r="U1629">
        <v>4</v>
      </c>
      <c r="V1629" s="1" t="s">
        <v>269</v>
      </c>
      <c r="Y1629" s="1" t="s">
        <v>84</v>
      </c>
      <c r="Z1629">
        <v>10</v>
      </c>
      <c r="AA1629" t="s">
        <v>84</v>
      </c>
      <c r="AD1629">
        <v>16.100000000000001</v>
      </c>
      <c r="AE1629">
        <v>10</v>
      </c>
      <c r="AF1629" t="s">
        <v>265</v>
      </c>
      <c r="AH1629" t="s">
        <v>77</v>
      </c>
      <c r="AK1629">
        <v>0</v>
      </c>
      <c r="AM1629">
        <v>5</v>
      </c>
      <c r="AN1629" s="1" t="s">
        <v>205</v>
      </c>
      <c r="AO1629">
        <v>0</v>
      </c>
      <c r="AP1629" s="1" t="s">
        <v>205</v>
      </c>
      <c r="BA1629" s="2">
        <v>42182</v>
      </c>
      <c r="BC1629">
        <v>10</v>
      </c>
      <c r="BD1629">
        <v>16.100000000000001</v>
      </c>
      <c r="BG1629" t="s">
        <v>77</v>
      </c>
      <c r="BI1629" t="s">
        <v>77</v>
      </c>
      <c r="BJ1629">
        <v>17.75</v>
      </c>
      <c r="BK1629">
        <v>17.75</v>
      </c>
      <c r="BL1629" s="2">
        <v>43225</v>
      </c>
      <c r="BM1629">
        <v>17.75</v>
      </c>
      <c r="BN1629">
        <v>330</v>
      </c>
      <c r="BT1629">
        <v>11.53</v>
      </c>
      <c r="BU1629" s="2">
        <v>43214</v>
      </c>
      <c r="BV1629">
        <v>12.48</v>
      </c>
      <c r="BW1629">
        <v>12.41</v>
      </c>
      <c r="BX1629" t="s">
        <v>78</v>
      </c>
      <c r="BY1629" t="s">
        <v>9</v>
      </c>
      <c r="BZ1629" t="s">
        <v>9</v>
      </c>
      <c r="CA1629">
        <v>29.69</v>
      </c>
      <c r="CB1629" t="s">
        <v>79</v>
      </c>
      <c r="CD1629" s="2">
        <v>41001</v>
      </c>
      <c r="CI1629" s="1" t="s">
        <v>80</v>
      </c>
    </row>
    <row r="1630" spans="1:87" x14ac:dyDescent="0.25">
      <c r="A1630">
        <v>176860</v>
      </c>
      <c r="B1630" s="1" t="s">
        <v>2126</v>
      </c>
      <c r="C1630">
        <v>834</v>
      </c>
      <c r="D1630" s="1" t="s">
        <v>606</v>
      </c>
      <c r="E1630">
        <v>17.75</v>
      </c>
      <c r="F1630">
        <v>1</v>
      </c>
      <c r="G1630">
        <f t="shared" si="75"/>
        <v>17.75</v>
      </c>
      <c r="H1630" s="2">
        <v>43215</v>
      </c>
      <c r="I1630" s="2">
        <v>43223</v>
      </c>
      <c r="J1630" s="7">
        <f t="shared" ca="1" si="76"/>
        <v>2</v>
      </c>
      <c r="K1630" s="7">
        <f t="shared" ca="1" si="77"/>
        <v>1</v>
      </c>
      <c r="M1630">
        <v>11.53</v>
      </c>
      <c r="N1630">
        <v>11.53</v>
      </c>
      <c r="O1630">
        <v>11.53</v>
      </c>
      <c r="P1630">
        <v>17.75</v>
      </c>
      <c r="Q1630">
        <v>17.75</v>
      </c>
      <c r="R1630">
        <v>17.75</v>
      </c>
      <c r="S1630">
        <v>911</v>
      </c>
      <c r="T1630" s="1" t="s">
        <v>90</v>
      </c>
      <c r="U1630">
        <v>4</v>
      </c>
      <c r="V1630" s="1" t="s">
        <v>269</v>
      </c>
      <c r="Y1630" s="1" t="s">
        <v>84</v>
      </c>
      <c r="Z1630">
        <v>10</v>
      </c>
      <c r="AA1630" t="s">
        <v>84</v>
      </c>
      <c r="AD1630">
        <v>14.58</v>
      </c>
      <c r="AE1630">
        <v>10</v>
      </c>
      <c r="AF1630" t="s">
        <v>265</v>
      </c>
      <c r="AH1630" t="s">
        <v>77</v>
      </c>
      <c r="AK1630">
        <v>0</v>
      </c>
      <c r="AM1630">
        <v>5</v>
      </c>
      <c r="AN1630" s="1" t="s">
        <v>205</v>
      </c>
      <c r="AO1630">
        <v>0</v>
      </c>
      <c r="AP1630" s="1" t="s">
        <v>205</v>
      </c>
      <c r="BA1630" s="2">
        <v>42182</v>
      </c>
      <c r="BC1630">
        <v>10</v>
      </c>
      <c r="BD1630">
        <v>14.58</v>
      </c>
      <c r="BG1630" t="s">
        <v>77</v>
      </c>
      <c r="BI1630" t="s">
        <v>77</v>
      </c>
      <c r="BJ1630">
        <v>17.75</v>
      </c>
      <c r="BK1630">
        <v>17.75</v>
      </c>
      <c r="BL1630" s="2">
        <v>43223</v>
      </c>
      <c r="BM1630">
        <v>17.75</v>
      </c>
      <c r="BN1630">
        <v>345</v>
      </c>
      <c r="BT1630">
        <v>11.53</v>
      </c>
      <c r="BU1630" s="2">
        <v>43215</v>
      </c>
      <c r="BV1630">
        <v>11.53</v>
      </c>
      <c r="BW1630">
        <v>11.53</v>
      </c>
      <c r="BX1630" t="s">
        <v>78</v>
      </c>
      <c r="BY1630" t="s">
        <v>9</v>
      </c>
      <c r="BZ1630" t="s">
        <v>9</v>
      </c>
      <c r="CA1630">
        <v>35.04</v>
      </c>
      <c r="CB1630" t="s">
        <v>79</v>
      </c>
      <c r="CD1630" s="2">
        <v>41001</v>
      </c>
      <c r="CI1630" s="1" t="s">
        <v>80</v>
      </c>
    </row>
    <row r="1631" spans="1:87" x14ac:dyDescent="0.25">
      <c r="A1631">
        <v>176863</v>
      </c>
      <c r="B1631" s="1" t="s">
        <v>2127</v>
      </c>
      <c r="C1631">
        <v>834</v>
      </c>
      <c r="D1631" s="1" t="s">
        <v>606</v>
      </c>
      <c r="E1631">
        <v>18.45</v>
      </c>
      <c r="F1631">
        <v>1</v>
      </c>
      <c r="G1631">
        <f t="shared" si="75"/>
        <v>18.45</v>
      </c>
      <c r="H1631" s="2">
        <v>43105</v>
      </c>
      <c r="I1631" s="2">
        <v>43105</v>
      </c>
      <c r="J1631" s="7">
        <f t="shared" ca="1" si="76"/>
        <v>5</v>
      </c>
      <c r="K1631" s="7">
        <f t="shared" ca="1" si="77"/>
        <v>5</v>
      </c>
      <c r="M1631">
        <v>15.88</v>
      </c>
      <c r="N1631">
        <v>15.88</v>
      </c>
      <c r="O1631">
        <v>15.88</v>
      </c>
      <c r="P1631">
        <v>18.45</v>
      </c>
      <c r="Q1631">
        <v>18.45</v>
      </c>
      <c r="R1631">
        <v>18.45</v>
      </c>
      <c r="S1631">
        <v>911</v>
      </c>
      <c r="T1631" s="1" t="s">
        <v>90</v>
      </c>
      <c r="U1631">
        <v>4</v>
      </c>
      <c r="V1631" s="1" t="s">
        <v>269</v>
      </c>
      <c r="Y1631" s="1" t="s">
        <v>84</v>
      </c>
      <c r="Z1631">
        <v>10</v>
      </c>
      <c r="AD1631">
        <v>1.85</v>
      </c>
      <c r="AF1631" t="s">
        <v>85</v>
      </c>
      <c r="AH1631" t="s">
        <v>77</v>
      </c>
      <c r="AM1631">
        <v>2</v>
      </c>
      <c r="AN1631" s="1" t="s">
        <v>89</v>
      </c>
      <c r="AO1631">
        <v>0</v>
      </c>
      <c r="AP1631" s="1" t="s">
        <v>89</v>
      </c>
      <c r="BA1631" s="2">
        <v>42794</v>
      </c>
      <c r="BD1631">
        <v>1.85</v>
      </c>
      <c r="BG1631" t="s">
        <v>77</v>
      </c>
      <c r="BI1631" t="s">
        <v>77</v>
      </c>
      <c r="BJ1631">
        <v>18.45</v>
      </c>
      <c r="BK1631">
        <v>18.45</v>
      </c>
      <c r="BL1631" s="2">
        <v>43105</v>
      </c>
      <c r="BM1631">
        <v>18.45</v>
      </c>
      <c r="BN1631">
        <v>330</v>
      </c>
      <c r="BT1631">
        <v>15.88</v>
      </c>
      <c r="BU1631" s="2">
        <v>43105</v>
      </c>
      <c r="BV1631">
        <v>15.88</v>
      </c>
      <c r="BW1631">
        <v>15.88</v>
      </c>
      <c r="BX1631" t="s">
        <v>78</v>
      </c>
      <c r="BY1631" t="s">
        <v>9</v>
      </c>
      <c r="BZ1631" t="s">
        <v>9</v>
      </c>
      <c r="CA1631">
        <v>13.93</v>
      </c>
      <c r="CB1631" t="s">
        <v>79</v>
      </c>
      <c r="CD1631" s="2">
        <v>41001</v>
      </c>
      <c r="CI1631" s="1" t="s">
        <v>80</v>
      </c>
    </row>
    <row r="1632" spans="1:87" x14ac:dyDescent="0.25">
      <c r="A1632">
        <v>176864</v>
      </c>
      <c r="B1632" t="s">
        <v>2128</v>
      </c>
      <c r="C1632">
        <v>834</v>
      </c>
      <c r="D1632" s="1" t="s">
        <v>606</v>
      </c>
      <c r="E1632">
        <v>18.350000000000001</v>
      </c>
      <c r="F1632">
        <v>1</v>
      </c>
      <c r="G1632">
        <f t="shared" si="75"/>
        <v>18.350000000000001</v>
      </c>
      <c r="H1632" s="2">
        <v>42794</v>
      </c>
      <c r="I1632" s="2">
        <v>42944</v>
      </c>
      <c r="J1632" s="7">
        <f t="shared" ca="1" si="76"/>
        <v>16</v>
      </c>
      <c r="K1632" s="7">
        <f t="shared" ca="1" si="77"/>
        <v>11</v>
      </c>
      <c r="M1632">
        <v>12.48</v>
      </c>
      <c r="N1632">
        <v>12.48</v>
      </c>
      <c r="O1632">
        <v>12.48</v>
      </c>
      <c r="P1632">
        <v>18.350000000000001</v>
      </c>
      <c r="Q1632">
        <v>18.350000000000001</v>
      </c>
      <c r="R1632">
        <v>18.350000000000001</v>
      </c>
      <c r="S1632">
        <v>911</v>
      </c>
      <c r="T1632" s="1" t="s">
        <v>90</v>
      </c>
      <c r="U1632">
        <v>4</v>
      </c>
      <c r="V1632" s="1" t="s">
        <v>269</v>
      </c>
      <c r="Y1632" s="1" t="s">
        <v>84</v>
      </c>
      <c r="Z1632">
        <v>10</v>
      </c>
      <c r="AD1632">
        <v>0.85</v>
      </c>
      <c r="AF1632" t="s">
        <v>85</v>
      </c>
      <c r="AH1632" t="s">
        <v>77</v>
      </c>
      <c r="AM1632">
        <v>30</v>
      </c>
      <c r="AN1632" t="s">
        <v>100</v>
      </c>
      <c r="AO1632">
        <v>0</v>
      </c>
      <c r="AP1632" t="s">
        <v>100</v>
      </c>
      <c r="BA1632" s="2">
        <v>42794</v>
      </c>
      <c r="BD1632">
        <v>0.85</v>
      </c>
      <c r="BG1632" t="s">
        <v>77</v>
      </c>
      <c r="BI1632" t="s">
        <v>77</v>
      </c>
      <c r="BJ1632">
        <v>18.350000000000001</v>
      </c>
      <c r="BK1632">
        <v>18.350000000000001</v>
      </c>
      <c r="BL1632" s="2">
        <v>42944</v>
      </c>
      <c r="BM1632">
        <v>18.350000000000001</v>
      </c>
      <c r="BN1632">
        <v>345</v>
      </c>
      <c r="BT1632">
        <v>12.48</v>
      </c>
      <c r="BU1632" s="2">
        <v>42794</v>
      </c>
      <c r="BV1632">
        <v>12.48</v>
      </c>
      <c r="BW1632">
        <v>12.48</v>
      </c>
      <c r="BX1632" t="s">
        <v>78</v>
      </c>
      <c r="BY1632" t="s">
        <v>9</v>
      </c>
      <c r="BZ1632" t="s">
        <v>9</v>
      </c>
      <c r="CA1632">
        <v>31.99</v>
      </c>
      <c r="CB1632" t="s">
        <v>79</v>
      </c>
      <c r="CD1632" s="2">
        <v>41001</v>
      </c>
      <c r="CI1632" s="1" t="s">
        <v>80</v>
      </c>
    </row>
    <row r="1633" spans="1:87" x14ac:dyDescent="0.25">
      <c r="A1633">
        <v>176872</v>
      </c>
      <c r="B1633" s="1" t="s">
        <v>2129</v>
      </c>
      <c r="C1633">
        <v>789</v>
      </c>
      <c r="D1633" s="1" t="s">
        <v>855</v>
      </c>
      <c r="E1633">
        <v>5.4</v>
      </c>
      <c r="F1633">
        <v>2</v>
      </c>
      <c r="G1633">
        <f t="shared" si="75"/>
        <v>10.8</v>
      </c>
      <c r="I1633" s="2">
        <v>42800</v>
      </c>
      <c r="J1633" s="7">
        <f t="shared" ca="1" si="76"/>
        <v>1442</v>
      </c>
      <c r="K1633" s="7">
        <f t="shared" ca="1" si="77"/>
        <v>15</v>
      </c>
      <c r="P1633">
        <v>5.4</v>
      </c>
      <c r="Q1633">
        <v>5.4</v>
      </c>
      <c r="R1633">
        <v>0</v>
      </c>
      <c r="S1633">
        <v>902</v>
      </c>
      <c r="T1633" t="s">
        <v>143</v>
      </c>
      <c r="U1633">
        <v>1</v>
      </c>
      <c r="V1633" s="1" t="s">
        <v>144</v>
      </c>
      <c r="Y1633" t="s">
        <v>81</v>
      </c>
      <c r="Z1633">
        <v>21</v>
      </c>
      <c r="AA1633" t="s">
        <v>81</v>
      </c>
      <c r="AH1633" t="s">
        <v>77</v>
      </c>
      <c r="AK1633">
        <v>0</v>
      </c>
      <c r="BA1633" s="2">
        <v>42318</v>
      </c>
      <c r="BG1633" t="s">
        <v>77</v>
      </c>
      <c r="BI1633" t="s">
        <v>77</v>
      </c>
      <c r="BJ1633">
        <v>5.4</v>
      </c>
      <c r="BK1633">
        <v>5.4</v>
      </c>
      <c r="BL1633" s="2">
        <v>42800</v>
      </c>
      <c r="BM1633">
        <v>0</v>
      </c>
      <c r="BN1633">
        <v>10</v>
      </c>
      <c r="BX1633" t="s">
        <v>78</v>
      </c>
      <c r="BY1633" t="s">
        <v>9</v>
      </c>
      <c r="BZ1633" t="s">
        <v>9</v>
      </c>
      <c r="CA1633">
        <v>0</v>
      </c>
      <c r="CB1633" t="s">
        <v>79</v>
      </c>
      <c r="CD1633" s="2">
        <v>41001</v>
      </c>
      <c r="CI1633" s="1" t="s">
        <v>80</v>
      </c>
    </row>
    <row r="1634" spans="1:87" x14ac:dyDescent="0.25">
      <c r="A1634">
        <v>176950</v>
      </c>
      <c r="B1634" s="1" t="s">
        <v>2130</v>
      </c>
      <c r="C1634">
        <v>644</v>
      </c>
      <c r="D1634" t="s">
        <v>1515</v>
      </c>
      <c r="E1634">
        <v>9.1999999999999993</v>
      </c>
      <c r="F1634">
        <v>1</v>
      </c>
      <c r="G1634">
        <f t="shared" si="75"/>
        <v>9.1999999999999993</v>
      </c>
      <c r="H1634" s="2">
        <v>43144</v>
      </c>
      <c r="I1634" s="2">
        <v>43223</v>
      </c>
      <c r="J1634" s="7">
        <f t="shared" ca="1" si="76"/>
        <v>4</v>
      </c>
      <c r="K1634" s="7">
        <f t="shared" ca="1" si="77"/>
        <v>1</v>
      </c>
      <c r="M1634">
        <v>11.4</v>
      </c>
      <c r="N1634">
        <v>10.14</v>
      </c>
      <c r="O1634">
        <v>11.4</v>
      </c>
      <c r="P1634">
        <v>9.1999999999999993</v>
      </c>
      <c r="Q1634">
        <v>9.1999999999999993</v>
      </c>
      <c r="R1634">
        <v>10.06</v>
      </c>
      <c r="S1634">
        <v>911</v>
      </c>
      <c r="T1634" s="1" t="s">
        <v>90</v>
      </c>
      <c r="U1634">
        <v>13</v>
      </c>
      <c r="V1634" s="1" t="s">
        <v>264</v>
      </c>
      <c r="Y1634" s="1" t="s">
        <v>84</v>
      </c>
      <c r="Z1634">
        <v>10</v>
      </c>
      <c r="AA1634" t="s">
        <v>84</v>
      </c>
      <c r="AD1634">
        <v>4.1500000000000004</v>
      </c>
      <c r="AE1634">
        <v>5</v>
      </c>
      <c r="AF1634" t="s">
        <v>265</v>
      </c>
      <c r="AH1634" t="s">
        <v>77</v>
      </c>
      <c r="AM1634">
        <v>3</v>
      </c>
      <c r="AN1634" s="1" t="s">
        <v>138</v>
      </c>
      <c r="AO1634">
        <v>0</v>
      </c>
      <c r="AP1634" s="1" t="s">
        <v>182</v>
      </c>
      <c r="BA1634" s="2">
        <v>42293</v>
      </c>
      <c r="BC1634">
        <v>5</v>
      </c>
      <c r="BD1634">
        <v>4.1500000000000004</v>
      </c>
      <c r="BG1634" t="s">
        <v>77</v>
      </c>
      <c r="BI1634" t="s">
        <v>77</v>
      </c>
      <c r="BJ1634">
        <v>9.1999999999999993</v>
      </c>
      <c r="BK1634">
        <v>9.1999999999999993</v>
      </c>
      <c r="BL1634" s="2">
        <v>43223</v>
      </c>
      <c r="BM1634">
        <v>10.06</v>
      </c>
      <c r="BN1634">
        <v>10</v>
      </c>
      <c r="BT1634">
        <v>11.4</v>
      </c>
      <c r="BU1634" s="2">
        <v>43144</v>
      </c>
      <c r="BV1634">
        <v>10.14</v>
      </c>
      <c r="BW1634">
        <v>11.4</v>
      </c>
      <c r="BX1634" t="s">
        <v>78</v>
      </c>
      <c r="BY1634" t="s">
        <v>9</v>
      </c>
      <c r="BZ1634" t="s">
        <v>9</v>
      </c>
      <c r="CA1634">
        <v>-0.8</v>
      </c>
      <c r="CB1634" t="s">
        <v>79</v>
      </c>
      <c r="CD1634" s="2">
        <v>41001</v>
      </c>
      <c r="CI1634" s="1" t="s">
        <v>80</v>
      </c>
    </row>
    <row r="1635" spans="1:87" x14ac:dyDescent="0.25">
      <c r="A1635">
        <v>176951</v>
      </c>
      <c r="B1635" s="1" t="s">
        <v>2131</v>
      </c>
      <c r="C1635">
        <v>137</v>
      </c>
      <c r="D1635" s="1" t="s">
        <v>367</v>
      </c>
      <c r="E1635">
        <v>11.55</v>
      </c>
      <c r="F1635">
        <v>3</v>
      </c>
      <c r="G1635">
        <f t="shared" si="75"/>
        <v>34.650000000000006</v>
      </c>
      <c r="H1635" s="2">
        <v>42405</v>
      </c>
      <c r="I1635" s="2">
        <v>42782</v>
      </c>
      <c r="J1635" s="7">
        <f t="shared" ca="1" si="76"/>
        <v>29</v>
      </c>
      <c r="K1635" s="7">
        <f t="shared" ca="1" si="77"/>
        <v>16</v>
      </c>
      <c r="M1635">
        <v>7.85</v>
      </c>
      <c r="N1635">
        <v>7.85</v>
      </c>
      <c r="O1635">
        <v>7.85</v>
      </c>
      <c r="P1635">
        <v>11.55</v>
      </c>
      <c r="Q1635">
        <v>11.55</v>
      </c>
      <c r="R1635">
        <v>11.55</v>
      </c>
      <c r="S1635">
        <v>909</v>
      </c>
      <c r="T1635" s="1" t="s">
        <v>92</v>
      </c>
      <c r="U1635">
        <v>3</v>
      </c>
      <c r="V1635" s="1" t="s">
        <v>105</v>
      </c>
      <c r="Y1635" t="s">
        <v>81</v>
      </c>
      <c r="Z1635">
        <v>21</v>
      </c>
      <c r="AA1635" t="s">
        <v>81</v>
      </c>
      <c r="AH1635" t="s">
        <v>77</v>
      </c>
      <c r="AM1635">
        <v>51</v>
      </c>
      <c r="AN1635" s="1" t="s">
        <v>189</v>
      </c>
      <c r="BA1635" s="2">
        <v>42399</v>
      </c>
      <c r="BG1635" t="s">
        <v>77</v>
      </c>
      <c r="BI1635" t="s">
        <v>77</v>
      </c>
      <c r="BJ1635">
        <v>11.55</v>
      </c>
      <c r="BK1635">
        <v>11.55</v>
      </c>
      <c r="BL1635" s="2">
        <v>42782</v>
      </c>
      <c r="BM1635">
        <v>11.55</v>
      </c>
      <c r="BO1635" t="s">
        <v>673</v>
      </c>
      <c r="BP1635" t="s">
        <v>674</v>
      </c>
      <c r="BT1635">
        <v>7.85</v>
      </c>
      <c r="BU1635" s="2">
        <v>42405</v>
      </c>
      <c r="BV1635">
        <v>7.85</v>
      </c>
      <c r="BW1635">
        <v>7.85</v>
      </c>
      <c r="BX1635" t="s">
        <v>78</v>
      </c>
      <c r="BY1635" t="s">
        <v>9</v>
      </c>
      <c r="BZ1635" t="s">
        <v>9</v>
      </c>
      <c r="CA1635">
        <v>32.03</v>
      </c>
      <c r="CB1635" t="s">
        <v>79</v>
      </c>
      <c r="CD1635" s="2">
        <v>41001</v>
      </c>
      <c r="CI1635" s="1" t="s">
        <v>80</v>
      </c>
    </row>
    <row r="1636" spans="1:87" x14ac:dyDescent="0.25">
      <c r="A1636">
        <v>176952</v>
      </c>
      <c r="B1636" s="1" t="s">
        <v>2132</v>
      </c>
      <c r="C1636">
        <v>137</v>
      </c>
      <c r="D1636" s="1" t="s">
        <v>367</v>
      </c>
      <c r="E1636">
        <v>11.55</v>
      </c>
      <c r="F1636">
        <v>3</v>
      </c>
      <c r="G1636">
        <f t="shared" si="75"/>
        <v>34.650000000000006</v>
      </c>
      <c r="H1636" s="2">
        <v>42405</v>
      </c>
      <c r="I1636" s="2">
        <v>42810</v>
      </c>
      <c r="J1636" s="7">
        <f t="shared" ca="1" si="76"/>
        <v>29</v>
      </c>
      <c r="K1636" s="7">
        <f t="shared" ca="1" si="77"/>
        <v>15</v>
      </c>
      <c r="M1636">
        <v>7.85</v>
      </c>
      <c r="N1636">
        <v>7.85</v>
      </c>
      <c r="O1636">
        <v>7.85</v>
      </c>
      <c r="P1636">
        <v>11.55</v>
      </c>
      <c r="Q1636">
        <v>11.55</v>
      </c>
      <c r="R1636">
        <v>11.55</v>
      </c>
      <c r="S1636">
        <v>909</v>
      </c>
      <c r="T1636" s="1" t="s">
        <v>92</v>
      </c>
      <c r="U1636">
        <v>3</v>
      </c>
      <c r="V1636" s="1" t="s">
        <v>105</v>
      </c>
      <c r="Y1636" t="s">
        <v>81</v>
      </c>
      <c r="Z1636">
        <v>21</v>
      </c>
      <c r="AA1636" t="s">
        <v>81</v>
      </c>
      <c r="AH1636" t="s">
        <v>77</v>
      </c>
      <c r="AM1636">
        <v>51</v>
      </c>
      <c r="AN1636" s="1" t="s">
        <v>189</v>
      </c>
      <c r="BA1636" s="2">
        <v>42399</v>
      </c>
      <c r="BG1636" t="s">
        <v>77</v>
      </c>
      <c r="BI1636" t="s">
        <v>77</v>
      </c>
      <c r="BJ1636">
        <v>11.55</v>
      </c>
      <c r="BK1636">
        <v>11.55</v>
      </c>
      <c r="BL1636" s="2">
        <v>42810</v>
      </c>
      <c r="BM1636">
        <v>11.55</v>
      </c>
      <c r="BO1636" t="s">
        <v>673</v>
      </c>
      <c r="BP1636" t="s">
        <v>674</v>
      </c>
      <c r="BT1636">
        <v>7.85</v>
      </c>
      <c r="BU1636" s="2">
        <v>42405</v>
      </c>
      <c r="BV1636">
        <v>7.85</v>
      </c>
      <c r="BW1636">
        <v>7.85</v>
      </c>
      <c r="BX1636" t="s">
        <v>78</v>
      </c>
      <c r="BY1636" t="s">
        <v>9</v>
      </c>
      <c r="BZ1636" t="s">
        <v>9</v>
      </c>
      <c r="CA1636">
        <v>32.03</v>
      </c>
      <c r="CB1636" t="s">
        <v>79</v>
      </c>
      <c r="CD1636" s="2">
        <v>41001</v>
      </c>
      <c r="CI1636" s="1" t="s">
        <v>80</v>
      </c>
    </row>
    <row r="1637" spans="1:87" x14ac:dyDescent="0.25">
      <c r="A1637">
        <v>176967</v>
      </c>
      <c r="B1637" s="1" t="s">
        <v>2133</v>
      </c>
      <c r="C1637">
        <v>43</v>
      </c>
      <c r="D1637" s="1" t="s">
        <v>529</v>
      </c>
      <c r="E1637">
        <v>14.15</v>
      </c>
      <c r="F1637">
        <v>1</v>
      </c>
      <c r="G1637">
        <f t="shared" si="75"/>
        <v>14.15</v>
      </c>
      <c r="H1637" s="2">
        <v>42858</v>
      </c>
      <c r="I1637" s="2">
        <v>42857</v>
      </c>
      <c r="J1637" s="7">
        <f t="shared" ca="1" si="76"/>
        <v>13</v>
      </c>
      <c r="K1637" s="7">
        <f t="shared" ca="1" si="77"/>
        <v>13</v>
      </c>
      <c r="M1637">
        <v>9.9</v>
      </c>
      <c r="N1637">
        <v>9.9</v>
      </c>
      <c r="O1637">
        <v>9.9</v>
      </c>
      <c r="P1637">
        <v>14.15</v>
      </c>
      <c r="Q1637">
        <v>14.75</v>
      </c>
      <c r="R1637">
        <v>14.75</v>
      </c>
      <c r="S1637">
        <v>916</v>
      </c>
      <c r="T1637" s="1" t="s">
        <v>283</v>
      </c>
      <c r="Y1637" s="1" t="s">
        <v>84</v>
      </c>
      <c r="Z1637">
        <v>21</v>
      </c>
      <c r="AA1637" t="s">
        <v>81</v>
      </c>
      <c r="AD1637">
        <v>1</v>
      </c>
      <c r="AF1637" t="s">
        <v>85</v>
      </c>
      <c r="AH1637" t="s">
        <v>77</v>
      </c>
      <c r="AM1637">
        <v>2</v>
      </c>
      <c r="AN1637" s="1" t="s">
        <v>89</v>
      </c>
      <c r="AO1637">
        <v>0</v>
      </c>
      <c r="AP1637" s="1" t="s">
        <v>89</v>
      </c>
      <c r="BA1637" s="2">
        <v>42745</v>
      </c>
      <c r="BD1637">
        <v>1</v>
      </c>
      <c r="BG1637" t="s">
        <v>77</v>
      </c>
      <c r="BI1637" t="s">
        <v>77</v>
      </c>
      <c r="BJ1637">
        <v>14.15</v>
      </c>
      <c r="BK1637">
        <v>14.75</v>
      </c>
      <c r="BL1637" s="2">
        <v>42857</v>
      </c>
      <c r="BM1637">
        <v>14.75</v>
      </c>
      <c r="BT1637">
        <v>9.9</v>
      </c>
      <c r="BU1637" s="2">
        <v>42858</v>
      </c>
      <c r="BV1637">
        <v>9.9</v>
      </c>
      <c r="BW1637">
        <v>9.9</v>
      </c>
      <c r="BX1637" t="s">
        <v>78</v>
      </c>
      <c r="BY1637" t="s">
        <v>9</v>
      </c>
      <c r="BZ1637" t="s">
        <v>9</v>
      </c>
      <c r="CA1637">
        <v>32.880000000000003</v>
      </c>
      <c r="CB1637" t="s">
        <v>79</v>
      </c>
      <c r="CD1637" s="2">
        <v>41001</v>
      </c>
      <c r="CI1637" s="1" t="s">
        <v>80</v>
      </c>
    </row>
    <row r="1638" spans="1:87" x14ac:dyDescent="0.25">
      <c r="A1638">
        <v>176976</v>
      </c>
      <c r="B1638" s="1" t="s">
        <v>2134</v>
      </c>
      <c r="C1638">
        <v>54</v>
      </c>
      <c r="D1638" s="1" t="s">
        <v>149</v>
      </c>
      <c r="E1638">
        <v>7.7</v>
      </c>
      <c r="F1638">
        <v>5</v>
      </c>
      <c r="G1638">
        <f t="shared" si="75"/>
        <v>38.5</v>
      </c>
      <c r="H1638" s="2">
        <v>42409</v>
      </c>
      <c r="I1638" s="2">
        <v>42927</v>
      </c>
      <c r="J1638" s="7">
        <f t="shared" ca="1" si="76"/>
        <v>28</v>
      </c>
      <c r="K1638" s="7">
        <f t="shared" ca="1" si="77"/>
        <v>11</v>
      </c>
      <c r="M1638">
        <v>5.25</v>
      </c>
      <c r="N1638">
        <v>5.25</v>
      </c>
      <c r="O1638">
        <v>5.25</v>
      </c>
      <c r="P1638">
        <v>7.7</v>
      </c>
      <c r="Q1638">
        <v>7.7</v>
      </c>
      <c r="R1638">
        <v>7.7</v>
      </c>
      <c r="S1638">
        <v>909</v>
      </c>
      <c r="T1638" s="1" t="s">
        <v>92</v>
      </c>
      <c r="U1638">
        <v>2</v>
      </c>
      <c r="V1638" s="1" t="s">
        <v>96</v>
      </c>
      <c r="Y1638" t="s">
        <v>81</v>
      </c>
      <c r="Z1638">
        <v>21</v>
      </c>
      <c r="AA1638" t="s">
        <v>81</v>
      </c>
      <c r="AD1638">
        <v>0.19</v>
      </c>
      <c r="AH1638" t="s">
        <v>77</v>
      </c>
      <c r="AM1638">
        <v>26</v>
      </c>
      <c r="AN1638" s="1" t="s">
        <v>150</v>
      </c>
      <c r="BA1638" s="2">
        <v>42402</v>
      </c>
      <c r="BD1638">
        <v>0.19</v>
      </c>
      <c r="BG1638" t="s">
        <v>77</v>
      </c>
      <c r="BI1638" t="s">
        <v>77</v>
      </c>
      <c r="BJ1638">
        <v>7.7</v>
      </c>
      <c r="BK1638">
        <v>7.7</v>
      </c>
      <c r="BL1638" s="2">
        <v>42927</v>
      </c>
      <c r="BM1638">
        <v>7.7</v>
      </c>
      <c r="BN1638">
        <v>2</v>
      </c>
      <c r="BT1638">
        <v>5.25</v>
      </c>
      <c r="BU1638" s="2">
        <v>42409</v>
      </c>
      <c r="BV1638">
        <v>5.25</v>
      </c>
      <c r="BW1638">
        <v>5.25</v>
      </c>
      <c r="BX1638" t="s">
        <v>78</v>
      </c>
      <c r="BY1638" t="s">
        <v>9</v>
      </c>
      <c r="BZ1638" t="s">
        <v>9</v>
      </c>
      <c r="CA1638">
        <v>31.82</v>
      </c>
      <c r="CB1638" t="s">
        <v>79</v>
      </c>
      <c r="CD1638" s="2">
        <v>41001</v>
      </c>
      <c r="CI1638" s="1" t="s">
        <v>80</v>
      </c>
    </row>
    <row r="1639" spans="1:87" x14ac:dyDescent="0.25">
      <c r="A1639">
        <v>176977</v>
      </c>
      <c r="B1639" s="1" t="s">
        <v>2135</v>
      </c>
      <c r="C1639">
        <v>54</v>
      </c>
      <c r="D1639" s="1" t="s">
        <v>149</v>
      </c>
      <c r="E1639">
        <v>7.7</v>
      </c>
      <c r="F1639">
        <v>1</v>
      </c>
      <c r="G1639">
        <f t="shared" si="75"/>
        <v>7.7</v>
      </c>
      <c r="H1639" s="2">
        <v>42409</v>
      </c>
      <c r="I1639" s="2">
        <v>43032</v>
      </c>
      <c r="J1639" s="7">
        <f t="shared" ca="1" si="76"/>
        <v>28</v>
      </c>
      <c r="K1639" s="7">
        <f t="shared" ca="1" si="77"/>
        <v>8</v>
      </c>
      <c r="M1639">
        <v>5.25</v>
      </c>
      <c r="N1639">
        <v>5.25</v>
      </c>
      <c r="O1639">
        <v>5.25</v>
      </c>
      <c r="P1639">
        <v>7.7</v>
      </c>
      <c r="Q1639">
        <v>7.7</v>
      </c>
      <c r="R1639">
        <v>7.7</v>
      </c>
      <c r="S1639">
        <v>909</v>
      </c>
      <c r="T1639" s="1" t="s">
        <v>92</v>
      </c>
      <c r="U1639">
        <v>2</v>
      </c>
      <c r="V1639" s="1" t="s">
        <v>96</v>
      </c>
      <c r="Y1639" t="s">
        <v>81</v>
      </c>
      <c r="Z1639">
        <v>21</v>
      </c>
      <c r="AA1639" t="s">
        <v>81</v>
      </c>
      <c r="AD1639">
        <v>1.27</v>
      </c>
      <c r="AF1639" t="s">
        <v>88</v>
      </c>
      <c r="AH1639" t="s">
        <v>77</v>
      </c>
      <c r="AM1639">
        <v>26</v>
      </c>
      <c r="AN1639" s="1" t="s">
        <v>150</v>
      </c>
      <c r="BA1639" s="2">
        <v>42402</v>
      </c>
      <c r="BD1639">
        <v>1.27</v>
      </c>
      <c r="BG1639" t="s">
        <v>77</v>
      </c>
      <c r="BI1639" t="s">
        <v>77</v>
      </c>
      <c r="BJ1639">
        <v>7.7</v>
      </c>
      <c r="BK1639">
        <v>7.7</v>
      </c>
      <c r="BL1639" s="2">
        <v>43032</v>
      </c>
      <c r="BM1639">
        <v>7.7</v>
      </c>
      <c r="BN1639">
        <v>2</v>
      </c>
      <c r="BT1639">
        <v>5.25</v>
      </c>
      <c r="BU1639" s="2">
        <v>42409</v>
      </c>
      <c r="BV1639">
        <v>5.25</v>
      </c>
      <c r="BW1639">
        <v>5.25</v>
      </c>
      <c r="BX1639" t="s">
        <v>78</v>
      </c>
      <c r="BY1639" t="s">
        <v>9</v>
      </c>
      <c r="BZ1639" t="s">
        <v>9</v>
      </c>
      <c r="CA1639">
        <v>31.82</v>
      </c>
      <c r="CB1639" t="s">
        <v>79</v>
      </c>
      <c r="CD1639" s="2">
        <v>41001</v>
      </c>
      <c r="CI1639" s="1" t="s">
        <v>80</v>
      </c>
    </row>
    <row r="1640" spans="1:87" x14ac:dyDescent="0.25">
      <c r="A1640">
        <v>176978</v>
      </c>
      <c r="B1640" s="1" t="s">
        <v>2136</v>
      </c>
      <c r="C1640">
        <v>54</v>
      </c>
      <c r="D1640" s="1" t="s">
        <v>149</v>
      </c>
      <c r="E1640">
        <v>4.8499999999999996</v>
      </c>
      <c r="F1640">
        <v>1</v>
      </c>
      <c r="G1640">
        <f t="shared" si="75"/>
        <v>4.8499999999999996</v>
      </c>
      <c r="H1640" s="2">
        <v>42409</v>
      </c>
      <c r="I1640" s="2">
        <v>42649</v>
      </c>
      <c r="J1640" s="7">
        <f t="shared" ca="1" si="76"/>
        <v>28</v>
      </c>
      <c r="K1640" s="7">
        <f t="shared" ca="1" si="77"/>
        <v>20</v>
      </c>
      <c r="M1640">
        <v>3.29</v>
      </c>
      <c r="N1640">
        <v>3.29</v>
      </c>
      <c r="O1640">
        <v>3.29</v>
      </c>
      <c r="P1640">
        <v>4.8499999999999996</v>
      </c>
      <c r="Q1640">
        <v>4.8499999999999996</v>
      </c>
      <c r="R1640">
        <v>4.8499999999999996</v>
      </c>
      <c r="S1640">
        <v>909</v>
      </c>
      <c r="T1640" s="1" t="s">
        <v>92</v>
      </c>
      <c r="U1640">
        <v>2</v>
      </c>
      <c r="V1640" s="1" t="s">
        <v>96</v>
      </c>
      <c r="Y1640" t="s">
        <v>81</v>
      </c>
      <c r="Z1640">
        <v>21</v>
      </c>
      <c r="AA1640" t="s">
        <v>81</v>
      </c>
      <c r="AF1640" t="s">
        <v>88</v>
      </c>
      <c r="AH1640" t="s">
        <v>77</v>
      </c>
      <c r="AM1640">
        <v>26</v>
      </c>
      <c r="AN1640" s="1" t="s">
        <v>150</v>
      </c>
      <c r="BA1640" s="2">
        <v>42402</v>
      </c>
      <c r="BG1640" t="s">
        <v>77</v>
      </c>
      <c r="BI1640" t="s">
        <v>77</v>
      </c>
      <c r="BJ1640">
        <v>4.8499999999999996</v>
      </c>
      <c r="BK1640">
        <v>4.8499999999999996</v>
      </c>
      <c r="BL1640" s="2">
        <v>42649</v>
      </c>
      <c r="BM1640">
        <v>4.8499999999999996</v>
      </c>
      <c r="BT1640">
        <v>3.29</v>
      </c>
      <c r="BU1640" s="2">
        <v>42409</v>
      </c>
      <c r="BV1640">
        <v>3.29</v>
      </c>
      <c r="BW1640">
        <v>3.29</v>
      </c>
      <c r="BX1640" t="s">
        <v>78</v>
      </c>
      <c r="BY1640" t="s">
        <v>9</v>
      </c>
      <c r="BZ1640" t="s">
        <v>9</v>
      </c>
      <c r="CA1640">
        <v>32.159999999999997</v>
      </c>
      <c r="CB1640" t="s">
        <v>79</v>
      </c>
      <c r="CD1640" s="2">
        <v>41001</v>
      </c>
      <c r="CI1640" s="1" t="s">
        <v>80</v>
      </c>
    </row>
    <row r="1641" spans="1:87" x14ac:dyDescent="0.25">
      <c r="A1641">
        <v>176983</v>
      </c>
      <c r="B1641" s="1" t="s">
        <v>2137</v>
      </c>
      <c r="C1641">
        <v>54</v>
      </c>
      <c r="D1641" s="1" t="s">
        <v>149</v>
      </c>
      <c r="E1641">
        <v>7</v>
      </c>
      <c r="F1641">
        <v>3</v>
      </c>
      <c r="G1641">
        <f t="shared" si="75"/>
        <v>21</v>
      </c>
      <c r="H1641" s="2">
        <v>42409</v>
      </c>
      <c r="I1641" s="2">
        <v>43056</v>
      </c>
      <c r="J1641" s="7">
        <f t="shared" ca="1" si="76"/>
        <v>28</v>
      </c>
      <c r="K1641" s="7">
        <f t="shared" ca="1" si="77"/>
        <v>7</v>
      </c>
      <c r="M1641">
        <v>4.7699999999999996</v>
      </c>
      <c r="N1641">
        <v>4.7699999999999996</v>
      </c>
      <c r="O1641">
        <v>4.7699999999999996</v>
      </c>
      <c r="P1641">
        <v>7</v>
      </c>
      <c r="Q1641">
        <v>7</v>
      </c>
      <c r="R1641">
        <v>7</v>
      </c>
      <c r="S1641">
        <v>909</v>
      </c>
      <c r="T1641" s="1" t="s">
        <v>92</v>
      </c>
      <c r="U1641">
        <v>2</v>
      </c>
      <c r="V1641" s="1" t="s">
        <v>96</v>
      </c>
      <c r="Y1641" t="s">
        <v>81</v>
      </c>
      <c r="Z1641">
        <v>21</v>
      </c>
      <c r="AA1641" t="s">
        <v>81</v>
      </c>
      <c r="AD1641">
        <v>0.53</v>
      </c>
      <c r="AH1641" t="s">
        <v>77</v>
      </c>
      <c r="AM1641">
        <v>26</v>
      </c>
      <c r="AN1641" s="1" t="s">
        <v>150</v>
      </c>
      <c r="BA1641" s="2">
        <v>42402</v>
      </c>
      <c r="BD1641">
        <v>0.53</v>
      </c>
      <c r="BG1641" t="s">
        <v>77</v>
      </c>
      <c r="BI1641" t="s">
        <v>77</v>
      </c>
      <c r="BJ1641">
        <v>7</v>
      </c>
      <c r="BK1641">
        <v>7</v>
      </c>
      <c r="BL1641" s="2">
        <v>43056</v>
      </c>
      <c r="BM1641">
        <v>7</v>
      </c>
      <c r="BT1641">
        <v>4.7699999999999996</v>
      </c>
      <c r="BU1641" s="2">
        <v>42409</v>
      </c>
      <c r="BV1641">
        <v>4.7699999999999996</v>
      </c>
      <c r="BW1641">
        <v>4.7699999999999996</v>
      </c>
      <c r="BX1641" t="s">
        <v>78</v>
      </c>
      <c r="BY1641" t="s">
        <v>9</v>
      </c>
      <c r="BZ1641" t="s">
        <v>9</v>
      </c>
      <c r="CA1641">
        <v>31.86</v>
      </c>
      <c r="CB1641" t="s">
        <v>79</v>
      </c>
      <c r="CD1641" s="2">
        <v>41001</v>
      </c>
      <c r="CI1641" s="1" t="s">
        <v>80</v>
      </c>
    </row>
    <row r="1642" spans="1:87" x14ac:dyDescent="0.25">
      <c r="A1642">
        <v>176984</v>
      </c>
      <c r="B1642" s="1" t="s">
        <v>2138</v>
      </c>
      <c r="C1642">
        <v>54</v>
      </c>
      <c r="D1642" s="1" t="s">
        <v>149</v>
      </c>
      <c r="E1642">
        <v>7.9</v>
      </c>
      <c r="F1642">
        <v>8</v>
      </c>
      <c r="G1642">
        <f t="shared" si="75"/>
        <v>63.2</v>
      </c>
      <c r="H1642" s="2">
        <v>42409</v>
      </c>
      <c r="I1642" s="2">
        <v>43123</v>
      </c>
      <c r="J1642" s="7">
        <f t="shared" ca="1" si="76"/>
        <v>28</v>
      </c>
      <c r="K1642" s="7">
        <f t="shared" ca="1" si="77"/>
        <v>5</v>
      </c>
      <c r="M1642">
        <v>5.36</v>
      </c>
      <c r="N1642">
        <v>5.36</v>
      </c>
      <c r="O1642">
        <v>5.36</v>
      </c>
      <c r="P1642">
        <v>7.9</v>
      </c>
      <c r="Q1642">
        <v>7.9</v>
      </c>
      <c r="R1642">
        <v>7.9</v>
      </c>
      <c r="S1642">
        <v>909</v>
      </c>
      <c r="T1642" s="1" t="s">
        <v>92</v>
      </c>
      <c r="U1642">
        <v>2</v>
      </c>
      <c r="V1642" s="1" t="s">
        <v>96</v>
      </c>
      <c r="Y1642" t="s">
        <v>81</v>
      </c>
      <c r="Z1642">
        <v>21</v>
      </c>
      <c r="AA1642" t="s">
        <v>81</v>
      </c>
      <c r="AD1642">
        <v>0.22</v>
      </c>
      <c r="AF1642" t="s">
        <v>88</v>
      </c>
      <c r="AH1642" t="s">
        <v>77</v>
      </c>
      <c r="AM1642">
        <v>26</v>
      </c>
      <c r="AN1642" s="1" t="s">
        <v>150</v>
      </c>
      <c r="BA1642" s="2">
        <v>42402</v>
      </c>
      <c r="BD1642">
        <v>0.22</v>
      </c>
      <c r="BG1642" t="s">
        <v>77</v>
      </c>
      <c r="BI1642" t="s">
        <v>77</v>
      </c>
      <c r="BJ1642">
        <v>7.9</v>
      </c>
      <c r="BK1642">
        <v>7.9</v>
      </c>
      <c r="BL1642" s="2">
        <v>43123</v>
      </c>
      <c r="BM1642">
        <v>7.9</v>
      </c>
      <c r="BT1642">
        <v>5.36</v>
      </c>
      <c r="BU1642" s="2">
        <v>42409</v>
      </c>
      <c r="BV1642">
        <v>5.36</v>
      </c>
      <c r="BW1642">
        <v>5.36</v>
      </c>
      <c r="BX1642" t="s">
        <v>78</v>
      </c>
      <c r="BY1642" t="s">
        <v>9</v>
      </c>
      <c r="BZ1642" t="s">
        <v>9</v>
      </c>
      <c r="CA1642">
        <v>32.15</v>
      </c>
      <c r="CB1642" t="s">
        <v>79</v>
      </c>
      <c r="CD1642" s="2">
        <v>41001</v>
      </c>
      <c r="CI1642" s="1" t="s">
        <v>80</v>
      </c>
    </row>
    <row r="1643" spans="1:87" x14ac:dyDescent="0.25">
      <c r="A1643">
        <v>176987</v>
      </c>
      <c r="B1643" s="1" t="s">
        <v>2139</v>
      </c>
      <c r="C1643">
        <v>54</v>
      </c>
      <c r="D1643" s="1" t="s">
        <v>149</v>
      </c>
      <c r="E1643">
        <v>10.3</v>
      </c>
      <c r="F1643">
        <v>1</v>
      </c>
      <c r="G1643">
        <f t="shared" si="75"/>
        <v>10.3</v>
      </c>
      <c r="H1643" s="2">
        <v>42409</v>
      </c>
      <c r="I1643" s="2">
        <v>42868</v>
      </c>
      <c r="J1643" s="7">
        <f t="shared" ca="1" si="76"/>
        <v>28</v>
      </c>
      <c r="K1643" s="7">
        <f t="shared" ca="1" si="77"/>
        <v>13</v>
      </c>
      <c r="M1643">
        <v>7.01</v>
      </c>
      <c r="N1643">
        <v>7.01</v>
      </c>
      <c r="O1643">
        <v>7.01</v>
      </c>
      <c r="P1643">
        <v>10.3</v>
      </c>
      <c r="Q1643">
        <v>10.3</v>
      </c>
      <c r="R1643">
        <v>10.3</v>
      </c>
      <c r="S1643">
        <v>909</v>
      </c>
      <c r="T1643" s="1" t="s">
        <v>92</v>
      </c>
      <c r="U1643">
        <v>2</v>
      </c>
      <c r="V1643" s="1" t="s">
        <v>96</v>
      </c>
      <c r="Y1643" t="s">
        <v>81</v>
      </c>
      <c r="Z1643">
        <v>21</v>
      </c>
      <c r="AA1643" t="s">
        <v>81</v>
      </c>
      <c r="AD1643">
        <v>1</v>
      </c>
      <c r="AF1643" t="s">
        <v>88</v>
      </c>
      <c r="AH1643" t="s">
        <v>77</v>
      </c>
      <c r="AM1643">
        <v>26</v>
      </c>
      <c r="AN1643" s="1" t="s">
        <v>150</v>
      </c>
      <c r="BA1643" s="2">
        <v>42402</v>
      </c>
      <c r="BD1643">
        <v>1</v>
      </c>
      <c r="BG1643" t="s">
        <v>77</v>
      </c>
      <c r="BI1643" t="s">
        <v>77</v>
      </c>
      <c r="BJ1643">
        <v>10.3</v>
      </c>
      <c r="BK1643">
        <v>10.3</v>
      </c>
      <c r="BL1643" s="2">
        <v>42868</v>
      </c>
      <c r="BM1643">
        <v>10.3</v>
      </c>
      <c r="BT1643">
        <v>7.01</v>
      </c>
      <c r="BU1643" s="2">
        <v>42409</v>
      </c>
      <c r="BV1643">
        <v>7.01</v>
      </c>
      <c r="BW1643">
        <v>7.01</v>
      </c>
      <c r="BX1643" t="s">
        <v>78</v>
      </c>
      <c r="BY1643" t="s">
        <v>9</v>
      </c>
      <c r="BZ1643" t="s">
        <v>9</v>
      </c>
      <c r="CA1643">
        <v>31.94</v>
      </c>
      <c r="CB1643" t="s">
        <v>79</v>
      </c>
      <c r="CD1643" s="2">
        <v>41001</v>
      </c>
      <c r="CI1643" s="1" t="s">
        <v>80</v>
      </c>
    </row>
    <row r="1644" spans="1:87" x14ac:dyDescent="0.25">
      <c r="A1644">
        <v>176989</v>
      </c>
      <c r="B1644" s="1" t="s">
        <v>2140</v>
      </c>
      <c r="C1644">
        <v>54</v>
      </c>
      <c r="D1644" s="1" t="s">
        <v>149</v>
      </c>
      <c r="E1644">
        <v>5.25</v>
      </c>
      <c r="F1644">
        <v>2</v>
      </c>
      <c r="G1644">
        <f t="shared" si="75"/>
        <v>10.5</v>
      </c>
      <c r="H1644" s="2">
        <v>42409</v>
      </c>
      <c r="I1644" s="2">
        <v>42550</v>
      </c>
      <c r="J1644" s="7">
        <f t="shared" ca="1" si="76"/>
        <v>28</v>
      </c>
      <c r="K1644" s="7">
        <f t="shared" ca="1" si="77"/>
        <v>24</v>
      </c>
      <c r="M1644">
        <v>3.57</v>
      </c>
      <c r="N1644">
        <v>3.57</v>
      </c>
      <c r="O1644">
        <v>3.57</v>
      </c>
      <c r="P1644">
        <v>5.25</v>
      </c>
      <c r="Q1644">
        <v>5.25</v>
      </c>
      <c r="R1644">
        <v>5.25</v>
      </c>
      <c r="S1644">
        <v>909</v>
      </c>
      <c r="T1644" s="1" t="s">
        <v>92</v>
      </c>
      <c r="U1644">
        <v>3</v>
      </c>
      <c r="V1644" s="1" t="s">
        <v>105</v>
      </c>
      <c r="Y1644" t="s">
        <v>81</v>
      </c>
      <c r="Z1644">
        <v>21</v>
      </c>
      <c r="AA1644" t="s">
        <v>81</v>
      </c>
      <c r="AF1644" t="s">
        <v>88</v>
      </c>
      <c r="AH1644" t="s">
        <v>77</v>
      </c>
      <c r="AM1644">
        <v>26</v>
      </c>
      <c r="AN1644" s="1" t="s">
        <v>150</v>
      </c>
      <c r="BA1644" s="2">
        <v>42402</v>
      </c>
      <c r="BG1644" t="s">
        <v>77</v>
      </c>
      <c r="BI1644" t="s">
        <v>77</v>
      </c>
      <c r="BJ1644">
        <v>5.25</v>
      </c>
      <c r="BK1644">
        <v>5.25</v>
      </c>
      <c r="BL1644" s="2">
        <v>42550</v>
      </c>
      <c r="BM1644">
        <v>5.25</v>
      </c>
      <c r="BT1644">
        <v>3.57</v>
      </c>
      <c r="BU1644" s="2">
        <v>42409</v>
      </c>
      <c r="BV1644">
        <v>3.57</v>
      </c>
      <c r="BW1644">
        <v>3.57</v>
      </c>
      <c r="BX1644" t="s">
        <v>78</v>
      </c>
      <c r="BY1644" t="s">
        <v>9</v>
      </c>
      <c r="BZ1644" t="s">
        <v>9</v>
      </c>
      <c r="CA1644">
        <v>32</v>
      </c>
      <c r="CB1644" t="s">
        <v>79</v>
      </c>
      <c r="CD1644" s="2">
        <v>41001</v>
      </c>
      <c r="CI1644" s="1" t="s">
        <v>80</v>
      </c>
    </row>
    <row r="1645" spans="1:87" x14ac:dyDescent="0.25">
      <c r="A1645">
        <v>177035</v>
      </c>
      <c r="B1645" s="1" t="s">
        <v>2141</v>
      </c>
      <c r="C1645">
        <v>216</v>
      </c>
      <c r="D1645" s="1" t="s">
        <v>438</v>
      </c>
      <c r="E1645">
        <v>17.5</v>
      </c>
      <c r="F1645">
        <v>2</v>
      </c>
      <c r="G1645">
        <f t="shared" si="75"/>
        <v>35</v>
      </c>
      <c r="H1645" s="2">
        <v>42347</v>
      </c>
      <c r="I1645" s="2">
        <v>42864</v>
      </c>
      <c r="J1645" s="7">
        <f t="shared" ca="1" si="76"/>
        <v>30</v>
      </c>
      <c r="K1645" s="7">
        <f t="shared" ca="1" si="77"/>
        <v>13</v>
      </c>
      <c r="M1645">
        <v>0</v>
      </c>
      <c r="N1645">
        <v>0</v>
      </c>
      <c r="O1645">
        <v>0</v>
      </c>
      <c r="P1645">
        <v>17.5</v>
      </c>
      <c r="Q1645">
        <v>17.5</v>
      </c>
      <c r="R1645">
        <v>17.5</v>
      </c>
      <c r="S1645">
        <v>911</v>
      </c>
      <c r="T1645" s="1" t="s">
        <v>90</v>
      </c>
      <c r="U1645">
        <v>8</v>
      </c>
      <c r="V1645" t="s">
        <v>190</v>
      </c>
      <c r="Y1645" s="1" t="s">
        <v>84</v>
      </c>
      <c r="Z1645">
        <v>10</v>
      </c>
      <c r="AA1645" t="s">
        <v>84</v>
      </c>
      <c r="AD1645">
        <v>0.5</v>
      </c>
      <c r="AF1645" t="s">
        <v>85</v>
      </c>
      <c r="AH1645" t="s">
        <v>77</v>
      </c>
      <c r="AM1645">
        <v>120</v>
      </c>
      <c r="AN1645" s="1" t="s">
        <v>820</v>
      </c>
      <c r="BA1645" s="2">
        <v>42336</v>
      </c>
      <c r="BD1645">
        <v>0.5</v>
      </c>
      <c r="BG1645" t="s">
        <v>77</v>
      </c>
      <c r="BI1645" t="s">
        <v>77</v>
      </c>
      <c r="BJ1645">
        <v>17.5</v>
      </c>
      <c r="BK1645">
        <v>17.5</v>
      </c>
      <c r="BL1645" s="2">
        <v>42864</v>
      </c>
      <c r="BM1645">
        <v>17.5</v>
      </c>
      <c r="BN1645">
        <v>60</v>
      </c>
      <c r="BT1645">
        <v>0</v>
      </c>
      <c r="BU1645" s="2">
        <v>42347</v>
      </c>
      <c r="BV1645">
        <v>0</v>
      </c>
      <c r="BW1645">
        <v>0</v>
      </c>
      <c r="BX1645" t="s">
        <v>78</v>
      </c>
      <c r="BY1645" t="s">
        <v>9</v>
      </c>
      <c r="BZ1645" t="s">
        <v>9</v>
      </c>
      <c r="CA1645">
        <v>0</v>
      </c>
      <c r="CB1645" t="s">
        <v>79</v>
      </c>
      <c r="CD1645" s="2">
        <v>41001</v>
      </c>
      <c r="CI1645" s="1" t="s">
        <v>80</v>
      </c>
    </row>
    <row r="1646" spans="1:87" x14ac:dyDescent="0.25">
      <c r="A1646">
        <v>177036</v>
      </c>
      <c r="B1646" s="1" t="s">
        <v>2142</v>
      </c>
      <c r="C1646">
        <v>216</v>
      </c>
      <c r="D1646" s="1" t="s">
        <v>438</v>
      </c>
      <c r="E1646">
        <v>22.95</v>
      </c>
      <c r="F1646">
        <v>4</v>
      </c>
      <c r="G1646">
        <f t="shared" si="75"/>
        <v>91.8</v>
      </c>
      <c r="H1646" s="2">
        <v>42347</v>
      </c>
      <c r="I1646" s="2">
        <v>42937</v>
      </c>
      <c r="J1646" s="7">
        <f t="shared" ca="1" si="76"/>
        <v>30</v>
      </c>
      <c r="K1646" s="7">
        <f t="shared" ca="1" si="77"/>
        <v>11</v>
      </c>
      <c r="M1646">
        <v>0</v>
      </c>
      <c r="N1646">
        <v>0</v>
      </c>
      <c r="O1646">
        <v>0</v>
      </c>
      <c r="P1646">
        <v>22.95</v>
      </c>
      <c r="Q1646">
        <v>22.95</v>
      </c>
      <c r="R1646">
        <v>22.95</v>
      </c>
      <c r="S1646">
        <v>911</v>
      </c>
      <c r="T1646" s="1" t="s">
        <v>90</v>
      </c>
      <c r="U1646">
        <v>13</v>
      </c>
      <c r="V1646" s="1" t="s">
        <v>264</v>
      </c>
      <c r="Y1646" s="1" t="s">
        <v>84</v>
      </c>
      <c r="Z1646">
        <v>10</v>
      </c>
      <c r="AA1646" t="s">
        <v>84</v>
      </c>
      <c r="AD1646">
        <v>0</v>
      </c>
      <c r="AH1646" t="s">
        <v>77</v>
      </c>
      <c r="AM1646">
        <v>120</v>
      </c>
      <c r="AN1646" s="1" t="s">
        <v>820</v>
      </c>
      <c r="BA1646" s="2">
        <v>42336</v>
      </c>
      <c r="BD1646">
        <v>0</v>
      </c>
      <c r="BG1646" t="s">
        <v>77</v>
      </c>
      <c r="BI1646" t="s">
        <v>77</v>
      </c>
      <c r="BJ1646">
        <v>22.95</v>
      </c>
      <c r="BK1646">
        <v>22.95</v>
      </c>
      <c r="BL1646" s="2">
        <v>42937</v>
      </c>
      <c r="BM1646">
        <v>22.95</v>
      </c>
      <c r="BN1646">
        <v>60</v>
      </c>
      <c r="BT1646">
        <v>0</v>
      </c>
      <c r="BU1646" s="2">
        <v>42347</v>
      </c>
      <c r="BV1646">
        <v>0</v>
      </c>
      <c r="BW1646">
        <v>0</v>
      </c>
      <c r="BX1646" t="s">
        <v>78</v>
      </c>
      <c r="BY1646" t="s">
        <v>9</v>
      </c>
      <c r="BZ1646" t="s">
        <v>9</v>
      </c>
      <c r="CA1646">
        <v>0</v>
      </c>
      <c r="CB1646" t="s">
        <v>79</v>
      </c>
      <c r="CD1646" s="2">
        <v>41001</v>
      </c>
      <c r="CI1646" s="1" t="s">
        <v>80</v>
      </c>
    </row>
    <row r="1647" spans="1:87" x14ac:dyDescent="0.25">
      <c r="A1647">
        <v>177046</v>
      </c>
      <c r="B1647" s="1" t="s">
        <v>2143</v>
      </c>
      <c r="C1647">
        <v>216</v>
      </c>
      <c r="D1647" s="1" t="s">
        <v>438</v>
      </c>
      <c r="E1647">
        <v>24.95</v>
      </c>
      <c r="F1647">
        <v>3</v>
      </c>
      <c r="G1647">
        <f t="shared" si="75"/>
        <v>74.849999999999994</v>
      </c>
      <c r="H1647" s="2">
        <v>42347</v>
      </c>
      <c r="I1647" s="2">
        <v>42492</v>
      </c>
      <c r="J1647" s="7">
        <f t="shared" ca="1" si="76"/>
        <v>30</v>
      </c>
      <c r="K1647" s="7">
        <f t="shared" ca="1" si="77"/>
        <v>26</v>
      </c>
      <c r="M1647">
        <v>0</v>
      </c>
      <c r="N1647">
        <v>0</v>
      </c>
      <c r="O1647">
        <v>0</v>
      </c>
      <c r="P1647">
        <v>24.95</v>
      </c>
      <c r="Q1647">
        <v>24.95</v>
      </c>
      <c r="R1647">
        <v>24.95</v>
      </c>
      <c r="S1647">
        <v>911</v>
      </c>
      <c r="T1647" s="1" t="s">
        <v>90</v>
      </c>
      <c r="U1647">
        <v>13</v>
      </c>
      <c r="V1647" s="1" t="s">
        <v>264</v>
      </c>
      <c r="W1647">
        <v>1</v>
      </c>
      <c r="X1647" s="1" t="s">
        <v>131</v>
      </c>
      <c r="Y1647" s="1" t="s">
        <v>84</v>
      </c>
      <c r="Z1647">
        <v>10</v>
      </c>
      <c r="AA1647" t="s">
        <v>84</v>
      </c>
      <c r="AH1647" t="s">
        <v>77</v>
      </c>
      <c r="AM1647">
        <v>120</v>
      </c>
      <c r="AN1647" s="1" t="s">
        <v>820</v>
      </c>
      <c r="BA1647" s="2">
        <v>42336</v>
      </c>
      <c r="BG1647" t="s">
        <v>77</v>
      </c>
      <c r="BI1647" t="s">
        <v>77</v>
      </c>
      <c r="BJ1647">
        <v>24.95</v>
      </c>
      <c r="BK1647">
        <v>24.95</v>
      </c>
      <c r="BL1647" s="2">
        <v>42492</v>
      </c>
      <c r="BM1647">
        <v>24.95</v>
      </c>
      <c r="BN1647">
        <v>60</v>
      </c>
      <c r="BT1647">
        <v>0</v>
      </c>
      <c r="BU1647" s="2">
        <v>42347</v>
      </c>
      <c r="BV1647">
        <v>0</v>
      </c>
      <c r="BW1647">
        <v>0</v>
      </c>
      <c r="BX1647" t="s">
        <v>78</v>
      </c>
      <c r="BY1647" t="s">
        <v>9</v>
      </c>
      <c r="BZ1647" t="s">
        <v>9</v>
      </c>
      <c r="CA1647">
        <v>0</v>
      </c>
      <c r="CB1647" t="s">
        <v>79</v>
      </c>
      <c r="CD1647" s="2">
        <v>41001</v>
      </c>
      <c r="CI1647" s="1" t="s">
        <v>80</v>
      </c>
    </row>
    <row r="1648" spans="1:87" x14ac:dyDescent="0.25">
      <c r="A1648">
        <v>177052</v>
      </c>
      <c r="B1648" s="1" t="s">
        <v>2144</v>
      </c>
      <c r="C1648">
        <v>905</v>
      </c>
      <c r="D1648" s="1" t="s">
        <v>89</v>
      </c>
      <c r="E1648">
        <v>2.0499999999999998</v>
      </c>
      <c r="F1648">
        <v>2</v>
      </c>
      <c r="G1648">
        <f t="shared" si="75"/>
        <v>4.0999999999999996</v>
      </c>
      <c r="H1648" s="2">
        <v>42753</v>
      </c>
      <c r="I1648" s="2">
        <v>42802</v>
      </c>
      <c r="J1648" s="7">
        <f t="shared" ca="1" si="76"/>
        <v>17</v>
      </c>
      <c r="K1648" s="7">
        <f t="shared" ca="1" si="77"/>
        <v>15</v>
      </c>
      <c r="M1648">
        <v>2.77</v>
      </c>
      <c r="N1648">
        <v>2.77</v>
      </c>
      <c r="O1648">
        <v>2.77</v>
      </c>
      <c r="P1648">
        <v>2.0499999999999998</v>
      </c>
      <c r="Q1648">
        <v>2.0499999999999998</v>
      </c>
      <c r="R1648">
        <v>2.0499999999999998</v>
      </c>
      <c r="S1648">
        <v>901</v>
      </c>
      <c r="T1648" t="s">
        <v>101</v>
      </c>
      <c r="U1648">
        <v>7</v>
      </c>
      <c r="V1648" t="s">
        <v>102</v>
      </c>
      <c r="Y1648" t="s">
        <v>81</v>
      </c>
      <c r="Z1648">
        <v>21</v>
      </c>
      <c r="AA1648" t="s">
        <v>81</v>
      </c>
      <c r="AF1648" t="s">
        <v>85</v>
      </c>
      <c r="AH1648" t="s">
        <v>77</v>
      </c>
      <c r="AM1648">
        <v>2</v>
      </c>
      <c r="AN1648" s="1" t="s">
        <v>89</v>
      </c>
      <c r="AO1648">
        <v>0</v>
      </c>
      <c r="AP1648" s="1" t="s">
        <v>89</v>
      </c>
      <c r="BA1648" s="2">
        <v>42753</v>
      </c>
      <c r="BG1648" t="s">
        <v>77</v>
      </c>
      <c r="BI1648" t="s">
        <v>77</v>
      </c>
      <c r="BJ1648">
        <v>2.0499999999999998</v>
      </c>
      <c r="BK1648">
        <v>2.0499999999999998</v>
      </c>
      <c r="BL1648" s="2">
        <v>42802</v>
      </c>
      <c r="BM1648">
        <v>2.0499999999999998</v>
      </c>
      <c r="BN1648">
        <v>750</v>
      </c>
      <c r="BO1648" t="s">
        <v>657</v>
      </c>
      <c r="BP1648" t="s">
        <v>658</v>
      </c>
      <c r="BQ1648" t="s">
        <v>659</v>
      </c>
      <c r="BR1648">
        <v>0.27</v>
      </c>
      <c r="BT1648">
        <v>2.77</v>
      </c>
      <c r="BU1648" s="2">
        <v>42753</v>
      </c>
      <c r="BV1648">
        <v>2.77</v>
      </c>
      <c r="BW1648">
        <v>2.77</v>
      </c>
      <c r="BX1648" t="s">
        <v>78</v>
      </c>
      <c r="BY1648" t="s">
        <v>9</v>
      </c>
      <c r="BZ1648" t="s">
        <v>9</v>
      </c>
      <c r="CA1648">
        <v>-35.119999999999997</v>
      </c>
      <c r="CB1648" t="s">
        <v>79</v>
      </c>
      <c r="CD1648" s="2">
        <v>41001</v>
      </c>
      <c r="CI1648" s="1" t="s">
        <v>80</v>
      </c>
    </row>
    <row r="1649" spans="1:87" x14ac:dyDescent="0.25">
      <c r="A1649">
        <v>177087</v>
      </c>
      <c r="B1649" s="1" t="s">
        <v>2145</v>
      </c>
      <c r="C1649">
        <v>905</v>
      </c>
      <c r="D1649" s="1" t="s">
        <v>89</v>
      </c>
      <c r="E1649">
        <v>8.9499999999999993</v>
      </c>
      <c r="F1649">
        <v>1</v>
      </c>
      <c r="G1649">
        <f t="shared" si="75"/>
        <v>8.9499999999999993</v>
      </c>
      <c r="H1649" s="2">
        <v>43204</v>
      </c>
      <c r="I1649" s="2">
        <v>43202</v>
      </c>
      <c r="J1649" s="7">
        <f t="shared" ca="1" si="76"/>
        <v>2</v>
      </c>
      <c r="K1649" s="7">
        <f t="shared" ca="1" si="77"/>
        <v>2</v>
      </c>
      <c r="M1649">
        <v>10.45</v>
      </c>
      <c r="N1649">
        <v>10.45</v>
      </c>
      <c r="O1649">
        <v>10.45</v>
      </c>
      <c r="P1649">
        <v>8.9499999999999993</v>
      </c>
      <c r="Q1649">
        <v>8.9499999999999993</v>
      </c>
      <c r="R1649">
        <v>8.9499999999999993</v>
      </c>
      <c r="S1649">
        <v>905</v>
      </c>
      <c r="T1649" t="s">
        <v>154</v>
      </c>
      <c r="U1649">
        <v>1</v>
      </c>
      <c r="V1649" s="1" t="s">
        <v>225</v>
      </c>
      <c r="Y1649" t="s">
        <v>81</v>
      </c>
      <c r="Z1649">
        <v>21</v>
      </c>
      <c r="AA1649" t="s">
        <v>81</v>
      </c>
      <c r="AD1649">
        <v>10.67</v>
      </c>
      <c r="AE1649">
        <v>30</v>
      </c>
      <c r="AF1649" t="s">
        <v>88</v>
      </c>
      <c r="AH1649" t="s">
        <v>77</v>
      </c>
      <c r="AM1649">
        <v>2</v>
      </c>
      <c r="AN1649" s="1" t="s">
        <v>89</v>
      </c>
      <c r="AO1649">
        <v>0</v>
      </c>
      <c r="AP1649" s="1" t="s">
        <v>89</v>
      </c>
      <c r="BA1649" s="2">
        <v>42451</v>
      </c>
      <c r="BC1649">
        <v>30</v>
      </c>
      <c r="BD1649">
        <v>10.67</v>
      </c>
      <c r="BG1649" t="s">
        <v>77</v>
      </c>
      <c r="BI1649" t="s">
        <v>77</v>
      </c>
      <c r="BJ1649">
        <v>8.9499999999999993</v>
      </c>
      <c r="BK1649">
        <v>8.9499999999999993</v>
      </c>
      <c r="BL1649" s="2">
        <v>43202</v>
      </c>
      <c r="BM1649">
        <v>8.9499999999999993</v>
      </c>
      <c r="BN1649">
        <v>30</v>
      </c>
      <c r="BT1649">
        <v>10.45</v>
      </c>
      <c r="BU1649" s="2">
        <v>43204</v>
      </c>
      <c r="BV1649">
        <v>10.45</v>
      </c>
      <c r="BW1649">
        <v>10.45</v>
      </c>
      <c r="BX1649" t="s">
        <v>78</v>
      </c>
      <c r="BY1649" t="s">
        <v>9</v>
      </c>
      <c r="BZ1649" t="s">
        <v>9</v>
      </c>
      <c r="CA1649">
        <v>-16.760000000000002</v>
      </c>
      <c r="CB1649" t="s">
        <v>79</v>
      </c>
      <c r="CD1649" s="2">
        <v>41001</v>
      </c>
      <c r="CI1649" s="1" t="s">
        <v>80</v>
      </c>
    </row>
    <row r="1650" spans="1:87" x14ac:dyDescent="0.25">
      <c r="A1650">
        <v>177116</v>
      </c>
      <c r="B1650" s="1" t="s">
        <v>2146</v>
      </c>
      <c r="C1650">
        <v>216</v>
      </c>
      <c r="D1650" s="1" t="s">
        <v>438</v>
      </c>
      <c r="E1650">
        <v>19.95</v>
      </c>
      <c r="F1650">
        <v>1</v>
      </c>
      <c r="G1650">
        <f t="shared" si="75"/>
        <v>19.95</v>
      </c>
      <c r="H1650" s="2">
        <v>42347</v>
      </c>
      <c r="I1650" s="2">
        <v>42889</v>
      </c>
      <c r="J1650" s="7">
        <f t="shared" ca="1" si="76"/>
        <v>30</v>
      </c>
      <c r="K1650" s="7">
        <f t="shared" ca="1" si="77"/>
        <v>12</v>
      </c>
      <c r="M1650">
        <v>0</v>
      </c>
      <c r="N1650">
        <v>0</v>
      </c>
      <c r="O1650">
        <v>0</v>
      </c>
      <c r="P1650">
        <v>19.95</v>
      </c>
      <c r="Q1650">
        <v>19.95</v>
      </c>
      <c r="R1650">
        <v>19.95</v>
      </c>
      <c r="S1650">
        <v>911</v>
      </c>
      <c r="T1650" s="1" t="s">
        <v>90</v>
      </c>
      <c r="U1650">
        <v>8</v>
      </c>
      <c r="V1650" t="s">
        <v>190</v>
      </c>
      <c r="Y1650" s="1" t="s">
        <v>84</v>
      </c>
      <c r="Z1650">
        <v>10</v>
      </c>
      <c r="AA1650" t="s">
        <v>84</v>
      </c>
      <c r="AD1650">
        <v>0.93</v>
      </c>
      <c r="AF1650" t="s">
        <v>88</v>
      </c>
      <c r="AH1650" t="s">
        <v>77</v>
      </c>
      <c r="AM1650">
        <v>120</v>
      </c>
      <c r="AN1650" s="1" t="s">
        <v>820</v>
      </c>
      <c r="BA1650" s="2">
        <v>42336</v>
      </c>
      <c r="BD1650">
        <v>0.93</v>
      </c>
      <c r="BG1650" t="s">
        <v>77</v>
      </c>
      <c r="BI1650" t="s">
        <v>77</v>
      </c>
      <c r="BJ1650">
        <v>19.95</v>
      </c>
      <c r="BK1650">
        <v>19.95</v>
      </c>
      <c r="BL1650" s="2">
        <v>42889</v>
      </c>
      <c r="BM1650">
        <v>19.95</v>
      </c>
      <c r="BN1650">
        <v>60</v>
      </c>
      <c r="BT1650">
        <v>0</v>
      </c>
      <c r="BU1650" s="2">
        <v>42347</v>
      </c>
      <c r="BV1650">
        <v>0</v>
      </c>
      <c r="BW1650">
        <v>0</v>
      </c>
      <c r="BX1650" t="s">
        <v>78</v>
      </c>
      <c r="BY1650" t="s">
        <v>9</v>
      </c>
      <c r="BZ1650" t="s">
        <v>9</v>
      </c>
      <c r="CA1650">
        <v>0</v>
      </c>
      <c r="CB1650" t="s">
        <v>79</v>
      </c>
      <c r="CD1650" s="2">
        <v>41001</v>
      </c>
      <c r="CI1650" s="1" t="s">
        <v>80</v>
      </c>
    </row>
    <row r="1651" spans="1:87" x14ac:dyDescent="0.25">
      <c r="A1651">
        <v>177125</v>
      </c>
      <c r="B1651" s="1" t="s">
        <v>2147</v>
      </c>
      <c r="C1651">
        <v>111</v>
      </c>
      <c r="D1651" t="s">
        <v>405</v>
      </c>
      <c r="E1651">
        <v>42</v>
      </c>
      <c r="F1651">
        <v>2</v>
      </c>
      <c r="G1651">
        <f t="shared" si="75"/>
        <v>84</v>
      </c>
      <c r="H1651" s="2">
        <v>42559</v>
      </c>
      <c r="I1651" s="2">
        <v>42998</v>
      </c>
      <c r="J1651" s="7">
        <f t="shared" ca="1" si="76"/>
        <v>23</v>
      </c>
      <c r="K1651" s="7">
        <f t="shared" ca="1" si="77"/>
        <v>9</v>
      </c>
      <c r="M1651">
        <v>28.55</v>
      </c>
      <c r="N1651">
        <v>30.45</v>
      </c>
      <c r="O1651">
        <v>28.55</v>
      </c>
      <c r="P1651">
        <v>42</v>
      </c>
      <c r="Q1651">
        <v>42</v>
      </c>
      <c r="R1651">
        <v>42</v>
      </c>
      <c r="S1651">
        <v>910</v>
      </c>
      <c r="T1651" s="1" t="s">
        <v>82</v>
      </c>
      <c r="U1651">
        <v>7</v>
      </c>
      <c r="V1651" s="1" t="s">
        <v>130</v>
      </c>
      <c r="Y1651" t="s">
        <v>81</v>
      </c>
      <c r="Z1651">
        <v>10</v>
      </c>
      <c r="AA1651" t="s">
        <v>84</v>
      </c>
      <c r="AD1651">
        <v>0</v>
      </c>
      <c r="AH1651" t="s">
        <v>77</v>
      </c>
      <c r="AM1651">
        <v>25</v>
      </c>
      <c r="AN1651" t="s">
        <v>500</v>
      </c>
      <c r="BA1651" s="2">
        <v>42412</v>
      </c>
      <c r="BD1651">
        <v>0</v>
      </c>
      <c r="BG1651" t="s">
        <v>77</v>
      </c>
      <c r="BI1651" t="s">
        <v>77</v>
      </c>
      <c r="BJ1651">
        <v>42</v>
      </c>
      <c r="BK1651">
        <v>42</v>
      </c>
      <c r="BL1651" s="2">
        <v>42998</v>
      </c>
      <c r="BM1651">
        <v>42</v>
      </c>
      <c r="BO1651" t="s">
        <v>673</v>
      </c>
      <c r="BP1651" t="s">
        <v>674</v>
      </c>
      <c r="BQ1651" t="s">
        <v>675</v>
      </c>
      <c r="BT1651">
        <v>28.55</v>
      </c>
      <c r="BU1651" s="2">
        <v>42559</v>
      </c>
      <c r="BV1651">
        <v>30.45</v>
      </c>
      <c r="BW1651">
        <v>28.55</v>
      </c>
      <c r="BX1651" t="s">
        <v>78</v>
      </c>
      <c r="BY1651" t="s">
        <v>9</v>
      </c>
      <c r="BZ1651" t="s">
        <v>9</v>
      </c>
      <c r="CA1651">
        <v>27.5</v>
      </c>
      <c r="CB1651" t="s">
        <v>79</v>
      </c>
      <c r="CD1651" s="2">
        <v>41001</v>
      </c>
      <c r="CI1651" s="1" t="s">
        <v>80</v>
      </c>
    </row>
    <row r="1652" spans="1:87" x14ac:dyDescent="0.25">
      <c r="A1652">
        <v>177128</v>
      </c>
      <c r="B1652" s="1" t="s">
        <v>2148</v>
      </c>
      <c r="C1652">
        <v>111</v>
      </c>
      <c r="D1652" t="s">
        <v>405</v>
      </c>
      <c r="E1652">
        <v>20.350000000000001</v>
      </c>
      <c r="F1652">
        <v>1</v>
      </c>
      <c r="G1652">
        <f t="shared" si="75"/>
        <v>20.350000000000001</v>
      </c>
      <c r="H1652" s="2">
        <v>42412</v>
      </c>
      <c r="I1652" s="2">
        <v>42605</v>
      </c>
      <c r="J1652" s="7">
        <f t="shared" ca="1" si="76"/>
        <v>28</v>
      </c>
      <c r="K1652" s="7">
        <f t="shared" ca="1" si="77"/>
        <v>22</v>
      </c>
      <c r="M1652">
        <v>13.84</v>
      </c>
      <c r="N1652">
        <v>13.84</v>
      </c>
      <c r="O1652">
        <v>13.84</v>
      </c>
      <c r="P1652">
        <v>20.350000000000001</v>
      </c>
      <c r="Q1652">
        <v>20.350000000000001</v>
      </c>
      <c r="R1652">
        <v>20.350000000000001</v>
      </c>
      <c r="S1652">
        <v>910</v>
      </c>
      <c r="T1652" s="1" t="s">
        <v>82</v>
      </c>
      <c r="U1652">
        <v>6</v>
      </c>
      <c r="V1652" s="1" t="s">
        <v>103</v>
      </c>
      <c r="Y1652" t="s">
        <v>81</v>
      </c>
      <c r="Z1652">
        <v>21</v>
      </c>
      <c r="AA1652" t="s">
        <v>81</v>
      </c>
      <c r="AF1652" t="s">
        <v>85</v>
      </c>
      <c r="AH1652" t="s">
        <v>77</v>
      </c>
      <c r="AM1652">
        <v>25</v>
      </c>
      <c r="AN1652" t="s">
        <v>500</v>
      </c>
      <c r="BA1652" s="2">
        <v>42412</v>
      </c>
      <c r="BG1652" t="s">
        <v>77</v>
      </c>
      <c r="BI1652" t="s">
        <v>77</v>
      </c>
      <c r="BJ1652">
        <v>20.350000000000001</v>
      </c>
      <c r="BK1652">
        <v>20.350000000000001</v>
      </c>
      <c r="BL1652" s="2">
        <v>42605</v>
      </c>
      <c r="BM1652">
        <v>20.350000000000001</v>
      </c>
      <c r="BT1652">
        <v>13.84</v>
      </c>
      <c r="BU1652" s="2">
        <v>42412</v>
      </c>
      <c r="BV1652">
        <v>13.84</v>
      </c>
      <c r="BW1652">
        <v>13.84</v>
      </c>
      <c r="BX1652" t="s">
        <v>78</v>
      </c>
      <c r="BY1652" t="s">
        <v>9</v>
      </c>
      <c r="BZ1652" t="s">
        <v>9</v>
      </c>
      <c r="CA1652">
        <v>31.99</v>
      </c>
      <c r="CB1652" t="s">
        <v>79</v>
      </c>
      <c r="CD1652" s="2">
        <v>41001</v>
      </c>
      <c r="CI1652" s="1" t="s">
        <v>80</v>
      </c>
    </row>
    <row r="1653" spans="1:87" x14ac:dyDescent="0.25">
      <c r="A1653">
        <v>177129</v>
      </c>
      <c r="B1653" s="1" t="s">
        <v>2149</v>
      </c>
      <c r="C1653">
        <v>111</v>
      </c>
      <c r="D1653" t="s">
        <v>405</v>
      </c>
      <c r="E1653">
        <v>20.350000000000001</v>
      </c>
      <c r="F1653">
        <v>1</v>
      </c>
      <c r="G1653">
        <f t="shared" si="75"/>
        <v>20.350000000000001</v>
      </c>
      <c r="H1653" s="2">
        <v>42483</v>
      </c>
      <c r="I1653" s="2">
        <v>42605</v>
      </c>
      <c r="J1653" s="7">
        <f t="shared" ca="1" si="76"/>
        <v>26</v>
      </c>
      <c r="K1653" s="7">
        <f t="shared" ca="1" si="77"/>
        <v>22</v>
      </c>
      <c r="M1653">
        <v>17.61</v>
      </c>
      <c r="N1653">
        <v>15.1</v>
      </c>
      <c r="O1653">
        <v>17.61</v>
      </c>
      <c r="P1653">
        <v>20.350000000000001</v>
      </c>
      <c r="Q1653">
        <v>20.350000000000001</v>
      </c>
      <c r="R1653">
        <v>20.350000000000001</v>
      </c>
      <c r="S1653">
        <v>910</v>
      </c>
      <c r="T1653" s="1" t="s">
        <v>82</v>
      </c>
      <c r="U1653">
        <v>6</v>
      </c>
      <c r="V1653" s="1" t="s">
        <v>103</v>
      </c>
      <c r="Y1653" t="s">
        <v>81</v>
      </c>
      <c r="Z1653">
        <v>21</v>
      </c>
      <c r="AA1653" t="s">
        <v>81</v>
      </c>
      <c r="AH1653" t="s">
        <v>77</v>
      </c>
      <c r="AM1653">
        <v>3</v>
      </c>
      <c r="AN1653" s="1" t="s">
        <v>138</v>
      </c>
      <c r="BA1653" s="2">
        <v>42412</v>
      </c>
      <c r="BG1653" t="s">
        <v>77</v>
      </c>
      <c r="BI1653" t="s">
        <v>77</v>
      </c>
      <c r="BJ1653">
        <v>20.350000000000001</v>
      </c>
      <c r="BK1653">
        <v>20.350000000000001</v>
      </c>
      <c r="BL1653" s="2">
        <v>42605</v>
      </c>
      <c r="BM1653">
        <v>20.350000000000001</v>
      </c>
      <c r="BT1653">
        <v>17.61</v>
      </c>
      <c r="BU1653" s="2">
        <v>42483</v>
      </c>
      <c r="BV1653">
        <v>15.1</v>
      </c>
      <c r="BW1653">
        <v>17.61</v>
      </c>
      <c r="BX1653" t="s">
        <v>78</v>
      </c>
      <c r="BY1653" t="s">
        <v>9</v>
      </c>
      <c r="BZ1653" t="s">
        <v>9</v>
      </c>
      <c r="CA1653">
        <v>25.8</v>
      </c>
      <c r="CB1653" t="s">
        <v>79</v>
      </c>
      <c r="CD1653" s="2">
        <v>41001</v>
      </c>
      <c r="CI1653" s="1" t="s">
        <v>80</v>
      </c>
    </row>
    <row r="1654" spans="1:87" x14ac:dyDescent="0.25">
      <c r="A1654">
        <v>177132</v>
      </c>
      <c r="B1654" s="1" t="s">
        <v>2150</v>
      </c>
      <c r="C1654">
        <v>111</v>
      </c>
      <c r="D1654" t="s">
        <v>405</v>
      </c>
      <c r="E1654">
        <v>12.15</v>
      </c>
      <c r="F1654">
        <v>2</v>
      </c>
      <c r="G1654">
        <f t="shared" si="75"/>
        <v>24.3</v>
      </c>
      <c r="H1654" s="2">
        <v>42756</v>
      </c>
      <c r="I1654" s="2">
        <v>42718</v>
      </c>
      <c r="J1654" s="7">
        <f t="shared" ca="1" si="76"/>
        <v>17</v>
      </c>
      <c r="K1654" s="7">
        <f t="shared" ca="1" si="77"/>
        <v>18</v>
      </c>
      <c r="M1654">
        <v>8.2799999999999994</v>
      </c>
      <c r="N1654">
        <v>8.2799999999999994</v>
      </c>
      <c r="O1654">
        <v>8.2799999999999994</v>
      </c>
      <c r="P1654">
        <v>12.15</v>
      </c>
      <c r="Q1654">
        <v>12.15</v>
      </c>
      <c r="R1654">
        <v>12.15</v>
      </c>
      <c r="S1654">
        <v>912</v>
      </c>
      <c r="T1654" t="s">
        <v>123</v>
      </c>
      <c r="U1654">
        <v>1</v>
      </c>
      <c r="V1654" s="1" t="s">
        <v>174</v>
      </c>
      <c r="Y1654" t="s">
        <v>81</v>
      </c>
      <c r="Z1654">
        <v>21</v>
      </c>
      <c r="AA1654" t="s">
        <v>81</v>
      </c>
      <c r="AF1654" t="s">
        <v>85</v>
      </c>
      <c r="AH1654" t="s">
        <v>77</v>
      </c>
      <c r="AM1654">
        <v>25</v>
      </c>
      <c r="AN1654" t="s">
        <v>500</v>
      </c>
      <c r="AO1654">
        <v>0</v>
      </c>
      <c r="AP1654" t="s">
        <v>500</v>
      </c>
      <c r="BA1654" s="2">
        <v>42412</v>
      </c>
      <c r="BG1654" t="s">
        <v>77</v>
      </c>
      <c r="BI1654" t="s">
        <v>77</v>
      </c>
      <c r="BJ1654">
        <v>12.15</v>
      </c>
      <c r="BK1654">
        <v>12.15</v>
      </c>
      <c r="BL1654" s="2">
        <v>42718</v>
      </c>
      <c r="BM1654">
        <v>12.15</v>
      </c>
      <c r="BN1654">
        <v>2</v>
      </c>
      <c r="BO1654" t="s">
        <v>673</v>
      </c>
      <c r="BP1654" t="s">
        <v>674</v>
      </c>
      <c r="BQ1654" t="s">
        <v>675</v>
      </c>
      <c r="BR1654">
        <v>6.08</v>
      </c>
      <c r="BT1654">
        <v>8.2799999999999994</v>
      </c>
      <c r="BU1654" s="2">
        <v>42756</v>
      </c>
      <c r="BV1654">
        <v>8.2799999999999994</v>
      </c>
      <c r="BW1654">
        <v>8.2799999999999994</v>
      </c>
      <c r="BX1654" t="s">
        <v>78</v>
      </c>
      <c r="BY1654" t="s">
        <v>9</v>
      </c>
      <c r="BZ1654" t="s">
        <v>9</v>
      </c>
      <c r="CA1654">
        <v>31.85</v>
      </c>
      <c r="CB1654" t="s">
        <v>79</v>
      </c>
      <c r="CD1654" s="2">
        <v>41001</v>
      </c>
      <c r="CI1654" s="1" t="s">
        <v>80</v>
      </c>
    </row>
    <row r="1655" spans="1:87" x14ac:dyDescent="0.25">
      <c r="A1655">
        <v>177134</v>
      </c>
      <c r="B1655" t="s">
        <v>2151</v>
      </c>
      <c r="C1655">
        <v>111</v>
      </c>
      <c r="D1655" t="s">
        <v>405</v>
      </c>
      <c r="E1655">
        <v>20.65</v>
      </c>
      <c r="F1655">
        <v>1</v>
      </c>
      <c r="G1655">
        <f t="shared" si="75"/>
        <v>20.65</v>
      </c>
      <c r="H1655" s="2">
        <v>43139</v>
      </c>
      <c r="I1655" s="2">
        <v>43064</v>
      </c>
      <c r="J1655" s="7">
        <f t="shared" ca="1" si="76"/>
        <v>4</v>
      </c>
      <c r="K1655" s="7">
        <f t="shared" ca="1" si="77"/>
        <v>7</v>
      </c>
      <c r="M1655">
        <v>17.61</v>
      </c>
      <c r="N1655">
        <v>17.61</v>
      </c>
      <c r="O1655">
        <v>17.61</v>
      </c>
      <c r="P1655">
        <v>20.65</v>
      </c>
      <c r="Q1655">
        <v>20.350000000000001</v>
      </c>
      <c r="R1655">
        <v>20.350000000000001</v>
      </c>
      <c r="S1655">
        <v>910</v>
      </c>
      <c r="T1655" s="1" t="s">
        <v>82</v>
      </c>
      <c r="U1655">
        <v>6</v>
      </c>
      <c r="V1655" s="1" t="s">
        <v>103</v>
      </c>
      <c r="W1655">
        <v>1</v>
      </c>
      <c r="X1655" s="1" t="s">
        <v>131</v>
      </c>
      <c r="Y1655" t="s">
        <v>81</v>
      </c>
      <c r="Z1655">
        <v>21</v>
      </c>
      <c r="AA1655" t="s">
        <v>81</v>
      </c>
      <c r="AD1655">
        <v>2</v>
      </c>
      <c r="AH1655" t="s">
        <v>77</v>
      </c>
      <c r="AM1655">
        <v>3</v>
      </c>
      <c r="AN1655" s="1" t="s">
        <v>138</v>
      </c>
      <c r="AO1655">
        <v>0</v>
      </c>
      <c r="AP1655" s="1" t="s">
        <v>182</v>
      </c>
      <c r="BA1655" s="2">
        <v>42412</v>
      </c>
      <c r="BD1655">
        <v>2</v>
      </c>
      <c r="BG1655" t="s">
        <v>77</v>
      </c>
      <c r="BI1655" t="s">
        <v>77</v>
      </c>
      <c r="BJ1655">
        <v>20.65</v>
      </c>
      <c r="BK1655">
        <v>20.350000000000001</v>
      </c>
      <c r="BL1655" s="2">
        <v>43064</v>
      </c>
      <c r="BM1655">
        <v>20.350000000000001</v>
      </c>
      <c r="BN1655">
        <v>2</v>
      </c>
      <c r="BT1655">
        <v>17.61</v>
      </c>
      <c r="BU1655" s="2">
        <v>43139</v>
      </c>
      <c r="BV1655">
        <v>17.61</v>
      </c>
      <c r="BW1655">
        <v>17.61</v>
      </c>
      <c r="BX1655" t="s">
        <v>78</v>
      </c>
      <c r="BY1655" t="s">
        <v>9</v>
      </c>
      <c r="BZ1655" t="s">
        <v>9</v>
      </c>
      <c r="CA1655">
        <v>13.46</v>
      </c>
      <c r="CB1655" t="s">
        <v>79</v>
      </c>
      <c r="CD1655" s="2">
        <v>41001</v>
      </c>
      <c r="CI1655" s="1" t="s">
        <v>80</v>
      </c>
    </row>
    <row r="1656" spans="1:87" x14ac:dyDescent="0.25">
      <c r="A1656">
        <v>177136</v>
      </c>
      <c r="B1656" s="1" t="s">
        <v>2152</v>
      </c>
      <c r="C1656">
        <v>111</v>
      </c>
      <c r="D1656" t="s">
        <v>405</v>
      </c>
      <c r="E1656">
        <v>12.15</v>
      </c>
      <c r="F1656">
        <v>2</v>
      </c>
      <c r="G1656">
        <f t="shared" si="75"/>
        <v>24.3</v>
      </c>
      <c r="H1656" s="2">
        <v>42756</v>
      </c>
      <c r="I1656" s="2">
        <v>42718</v>
      </c>
      <c r="J1656" s="7">
        <f t="shared" ca="1" si="76"/>
        <v>17</v>
      </c>
      <c r="K1656" s="7">
        <f t="shared" ca="1" si="77"/>
        <v>18</v>
      </c>
      <c r="M1656">
        <v>8.2799999999999994</v>
      </c>
      <c r="N1656">
        <v>8.2799999999999994</v>
      </c>
      <c r="O1656">
        <v>8.2799999999999994</v>
      </c>
      <c r="P1656">
        <v>12.15</v>
      </c>
      <c r="Q1656">
        <v>12.15</v>
      </c>
      <c r="R1656">
        <v>12.15</v>
      </c>
      <c r="S1656">
        <v>912</v>
      </c>
      <c r="T1656" t="s">
        <v>123</v>
      </c>
      <c r="U1656">
        <v>1</v>
      </c>
      <c r="V1656" s="1" t="s">
        <v>174</v>
      </c>
      <c r="Y1656" t="s">
        <v>81</v>
      </c>
      <c r="Z1656">
        <v>21</v>
      </c>
      <c r="AA1656" t="s">
        <v>81</v>
      </c>
      <c r="AF1656" t="s">
        <v>88</v>
      </c>
      <c r="AH1656" t="s">
        <v>77</v>
      </c>
      <c r="AM1656">
        <v>25</v>
      </c>
      <c r="AN1656" t="s">
        <v>500</v>
      </c>
      <c r="AO1656">
        <v>0</v>
      </c>
      <c r="AP1656" t="s">
        <v>500</v>
      </c>
      <c r="BA1656" s="2">
        <v>42412</v>
      </c>
      <c r="BG1656" t="s">
        <v>77</v>
      </c>
      <c r="BI1656" t="s">
        <v>77</v>
      </c>
      <c r="BJ1656">
        <v>12.15</v>
      </c>
      <c r="BK1656">
        <v>12.15</v>
      </c>
      <c r="BL1656" s="2">
        <v>42718</v>
      </c>
      <c r="BM1656">
        <v>12.15</v>
      </c>
      <c r="BN1656">
        <v>2</v>
      </c>
      <c r="BO1656" t="s">
        <v>673</v>
      </c>
      <c r="BP1656" t="s">
        <v>674</v>
      </c>
      <c r="BQ1656" t="s">
        <v>675</v>
      </c>
      <c r="BR1656">
        <v>6.08</v>
      </c>
      <c r="BT1656">
        <v>8.2799999999999994</v>
      </c>
      <c r="BU1656" s="2">
        <v>42756</v>
      </c>
      <c r="BV1656">
        <v>8.2799999999999994</v>
      </c>
      <c r="BW1656">
        <v>8.2799999999999994</v>
      </c>
      <c r="BX1656" t="s">
        <v>78</v>
      </c>
      <c r="BY1656" t="s">
        <v>9</v>
      </c>
      <c r="BZ1656" t="s">
        <v>9</v>
      </c>
      <c r="CA1656">
        <v>31.85</v>
      </c>
      <c r="CB1656" t="s">
        <v>79</v>
      </c>
      <c r="CD1656" s="2">
        <v>41001</v>
      </c>
      <c r="CI1656" s="1" t="s">
        <v>80</v>
      </c>
    </row>
    <row r="1657" spans="1:87" x14ac:dyDescent="0.25">
      <c r="A1657">
        <v>177137</v>
      </c>
      <c r="B1657" s="1" t="s">
        <v>2153</v>
      </c>
      <c r="C1657">
        <v>111</v>
      </c>
      <c r="D1657" t="s">
        <v>405</v>
      </c>
      <c r="E1657">
        <v>11.6</v>
      </c>
      <c r="F1657">
        <v>1</v>
      </c>
      <c r="G1657">
        <f t="shared" si="75"/>
        <v>11.6</v>
      </c>
      <c r="H1657" s="2">
        <v>42412</v>
      </c>
      <c r="J1657" s="7">
        <f t="shared" ca="1" si="76"/>
        <v>28</v>
      </c>
      <c r="K1657" s="7">
        <f t="shared" ca="1" si="77"/>
        <v>1442</v>
      </c>
      <c r="M1657">
        <v>7.89</v>
      </c>
      <c r="N1657">
        <v>7.89</v>
      </c>
      <c r="O1657">
        <v>7.89</v>
      </c>
      <c r="P1657">
        <v>11.6</v>
      </c>
      <c r="S1657">
        <v>910</v>
      </c>
      <c r="T1657" s="1" t="s">
        <v>82</v>
      </c>
      <c r="U1657">
        <v>6</v>
      </c>
      <c r="V1657" s="1" t="s">
        <v>103</v>
      </c>
      <c r="W1657">
        <v>1</v>
      </c>
      <c r="X1657" s="1" t="s">
        <v>131</v>
      </c>
      <c r="Y1657" t="s">
        <v>81</v>
      </c>
      <c r="Z1657">
        <v>10</v>
      </c>
      <c r="AA1657" t="s">
        <v>84</v>
      </c>
      <c r="AH1657" t="s">
        <v>77</v>
      </c>
      <c r="AM1657">
        <v>25</v>
      </c>
      <c r="AN1657" t="s">
        <v>500</v>
      </c>
      <c r="BA1657" s="2">
        <v>42412</v>
      </c>
      <c r="BG1657" t="s">
        <v>77</v>
      </c>
      <c r="BI1657" t="s">
        <v>77</v>
      </c>
      <c r="BJ1657">
        <v>11.6</v>
      </c>
      <c r="BT1657">
        <v>7.89</v>
      </c>
      <c r="BU1657" s="2">
        <v>42412</v>
      </c>
      <c r="BV1657">
        <v>7.89</v>
      </c>
      <c r="BW1657">
        <v>7.89</v>
      </c>
      <c r="BX1657" t="s">
        <v>78</v>
      </c>
      <c r="BY1657" t="s">
        <v>9</v>
      </c>
      <c r="BZ1657" t="s">
        <v>9</v>
      </c>
      <c r="CA1657">
        <v>0</v>
      </c>
      <c r="CB1657" t="s">
        <v>79</v>
      </c>
      <c r="CD1657" s="2">
        <v>41001</v>
      </c>
      <c r="CI1657" s="1" t="s">
        <v>80</v>
      </c>
    </row>
    <row r="1658" spans="1:87" x14ac:dyDescent="0.25">
      <c r="A1658">
        <v>177138</v>
      </c>
      <c r="B1658" s="1" t="s">
        <v>2154</v>
      </c>
      <c r="C1658">
        <v>111</v>
      </c>
      <c r="D1658" t="s">
        <v>405</v>
      </c>
      <c r="E1658">
        <v>11.6</v>
      </c>
      <c r="F1658">
        <v>1</v>
      </c>
      <c r="G1658">
        <f t="shared" si="75"/>
        <v>11.6</v>
      </c>
      <c r="H1658" s="2">
        <v>42412</v>
      </c>
      <c r="I1658" s="2">
        <v>42795</v>
      </c>
      <c r="J1658" s="7">
        <f t="shared" ca="1" si="76"/>
        <v>28</v>
      </c>
      <c r="K1658" s="7">
        <f t="shared" ca="1" si="77"/>
        <v>16</v>
      </c>
      <c r="M1658">
        <v>7.89</v>
      </c>
      <c r="N1658">
        <v>7.89</v>
      </c>
      <c r="O1658">
        <v>7.89</v>
      </c>
      <c r="P1658">
        <v>11.6</v>
      </c>
      <c r="Q1658">
        <v>11.6</v>
      </c>
      <c r="R1658">
        <v>11.6</v>
      </c>
      <c r="S1658">
        <v>910</v>
      </c>
      <c r="T1658" s="1" t="s">
        <v>82</v>
      </c>
      <c r="U1658">
        <v>6</v>
      </c>
      <c r="V1658" s="1" t="s">
        <v>103</v>
      </c>
      <c r="Y1658" t="s">
        <v>81</v>
      </c>
      <c r="Z1658">
        <v>10</v>
      </c>
      <c r="AA1658" t="s">
        <v>84</v>
      </c>
      <c r="AF1658" t="s">
        <v>85</v>
      </c>
      <c r="AH1658" t="s">
        <v>77</v>
      </c>
      <c r="AM1658">
        <v>25</v>
      </c>
      <c r="AN1658" t="s">
        <v>500</v>
      </c>
      <c r="BA1658" s="2">
        <v>42412</v>
      </c>
      <c r="BG1658" t="s">
        <v>77</v>
      </c>
      <c r="BI1658" t="s">
        <v>77</v>
      </c>
      <c r="BJ1658">
        <v>11.6</v>
      </c>
      <c r="BK1658">
        <v>11.6</v>
      </c>
      <c r="BL1658" s="2">
        <v>42795</v>
      </c>
      <c r="BM1658">
        <v>11.6</v>
      </c>
      <c r="BT1658">
        <v>7.89</v>
      </c>
      <c r="BU1658" s="2">
        <v>42412</v>
      </c>
      <c r="BV1658">
        <v>7.89</v>
      </c>
      <c r="BW1658">
        <v>7.89</v>
      </c>
      <c r="BX1658" t="s">
        <v>78</v>
      </c>
      <c r="BY1658" t="s">
        <v>9</v>
      </c>
      <c r="BZ1658" t="s">
        <v>9</v>
      </c>
      <c r="CA1658">
        <v>31.98</v>
      </c>
      <c r="CB1658" t="s">
        <v>79</v>
      </c>
      <c r="CD1658" s="2">
        <v>41001</v>
      </c>
      <c r="CI1658" s="1" t="s">
        <v>80</v>
      </c>
    </row>
    <row r="1659" spans="1:87" x14ac:dyDescent="0.25">
      <c r="A1659">
        <v>177140</v>
      </c>
      <c r="B1659" s="1" t="s">
        <v>2155</v>
      </c>
      <c r="C1659">
        <v>111</v>
      </c>
      <c r="D1659" t="s">
        <v>405</v>
      </c>
      <c r="E1659">
        <v>11.6</v>
      </c>
      <c r="F1659">
        <v>2</v>
      </c>
      <c r="G1659">
        <f t="shared" si="75"/>
        <v>23.2</v>
      </c>
      <c r="H1659" s="2">
        <v>42587</v>
      </c>
      <c r="I1659" s="2">
        <v>42583</v>
      </c>
      <c r="J1659" s="7">
        <f t="shared" ca="1" si="76"/>
        <v>22</v>
      </c>
      <c r="K1659" s="7">
        <f t="shared" ca="1" si="77"/>
        <v>23</v>
      </c>
      <c r="M1659">
        <v>6.97</v>
      </c>
      <c r="N1659">
        <v>7.43</v>
      </c>
      <c r="O1659">
        <v>6.97</v>
      </c>
      <c r="P1659">
        <v>11.6</v>
      </c>
      <c r="Q1659">
        <v>11.6</v>
      </c>
      <c r="R1659">
        <v>11.6</v>
      </c>
      <c r="S1659">
        <v>910</v>
      </c>
      <c r="T1659" s="1" t="s">
        <v>82</v>
      </c>
      <c r="U1659">
        <v>6</v>
      </c>
      <c r="V1659" s="1" t="s">
        <v>103</v>
      </c>
      <c r="Y1659" t="s">
        <v>81</v>
      </c>
      <c r="Z1659">
        <v>10</v>
      </c>
      <c r="AA1659" t="s">
        <v>84</v>
      </c>
      <c r="AF1659" t="s">
        <v>85</v>
      </c>
      <c r="AH1659" t="s">
        <v>77</v>
      </c>
      <c r="AM1659">
        <v>25</v>
      </c>
      <c r="AN1659" t="s">
        <v>500</v>
      </c>
      <c r="BA1659" s="2">
        <v>42412</v>
      </c>
      <c r="BG1659" t="s">
        <v>77</v>
      </c>
      <c r="BI1659" t="s">
        <v>77</v>
      </c>
      <c r="BJ1659">
        <v>11.6</v>
      </c>
      <c r="BK1659">
        <v>11.6</v>
      </c>
      <c r="BL1659" s="2">
        <v>42583</v>
      </c>
      <c r="BM1659">
        <v>11.6</v>
      </c>
      <c r="BO1659" t="s">
        <v>673</v>
      </c>
      <c r="BP1659" t="s">
        <v>674</v>
      </c>
      <c r="BQ1659" t="s">
        <v>675</v>
      </c>
      <c r="BT1659">
        <v>6.97</v>
      </c>
      <c r="BU1659" s="2">
        <v>42587</v>
      </c>
      <c r="BV1659">
        <v>7.43</v>
      </c>
      <c r="BW1659">
        <v>6.97</v>
      </c>
      <c r="BX1659" t="s">
        <v>78</v>
      </c>
      <c r="BY1659" t="s">
        <v>9</v>
      </c>
      <c r="BZ1659" t="s">
        <v>9</v>
      </c>
      <c r="CA1659">
        <v>35.950000000000003</v>
      </c>
      <c r="CB1659" t="s">
        <v>79</v>
      </c>
      <c r="CD1659" s="2">
        <v>41001</v>
      </c>
      <c r="CI1659" s="1" t="s">
        <v>80</v>
      </c>
    </row>
    <row r="1660" spans="1:87" x14ac:dyDescent="0.25">
      <c r="A1660">
        <v>177141</v>
      </c>
      <c r="B1660" s="1" t="s">
        <v>2156</v>
      </c>
      <c r="C1660">
        <v>111</v>
      </c>
      <c r="D1660" t="s">
        <v>405</v>
      </c>
      <c r="E1660">
        <v>10.25</v>
      </c>
      <c r="F1660">
        <v>2</v>
      </c>
      <c r="G1660">
        <f t="shared" si="75"/>
        <v>20.5</v>
      </c>
      <c r="H1660" s="2">
        <v>43043</v>
      </c>
      <c r="I1660" s="2">
        <v>43084</v>
      </c>
      <c r="J1660" s="7">
        <f t="shared" ca="1" si="76"/>
        <v>7</v>
      </c>
      <c r="K1660" s="7">
        <f t="shared" ca="1" si="77"/>
        <v>6</v>
      </c>
      <c r="M1660">
        <v>6.97</v>
      </c>
      <c r="N1660">
        <v>6.97</v>
      </c>
      <c r="O1660">
        <v>7.43</v>
      </c>
      <c r="P1660">
        <v>10.25</v>
      </c>
      <c r="Q1660">
        <v>10.25</v>
      </c>
      <c r="R1660">
        <v>10.25</v>
      </c>
      <c r="S1660">
        <v>910</v>
      </c>
      <c r="T1660" s="1" t="s">
        <v>82</v>
      </c>
      <c r="U1660">
        <v>6</v>
      </c>
      <c r="V1660" s="1" t="s">
        <v>103</v>
      </c>
      <c r="W1660">
        <v>1</v>
      </c>
      <c r="X1660" s="1" t="s">
        <v>131</v>
      </c>
      <c r="Y1660" t="s">
        <v>81</v>
      </c>
      <c r="Z1660">
        <v>10</v>
      </c>
      <c r="AA1660" t="s">
        <v>84</v>
      </c>
      <c r="AD1660">
        <v>0</v>
      </c>
      <c r="AH1660" t="s">
        <v>77</v>
      </c>
      <c r="AM1660">
        <v>25</v>
      </c>
      <c r="AN1660" t="s">
        <v>500</v>
      </c>
      <c r="AO1660">
        <v>0</v>
      </c>
      <c r="AP1660" t="s">
        <v>500</v>
      </c>
      <c r="BA1660" s="2">
        <v>42412</v>
      </c>
      <c r="BD1660">
        <v>0</v>
      </c>
      <c r="BG1660" t="s">
        <v>77</v>
      </c>
      <c r="BI1660" t="s">
        <v>77</v>
      </c>
      <c r="BJ1660">
        <v>10.25</v>
      </c>
      <c r="BK1660">
        <v>10.25</v>
      </c>
      <c r="BL1660" s="2">
        <v>43084</v>
      </c>
      <c r="BM1660">
        <v>10.25</v>
      </c>
      <c r="BO1660" t="s">
        <v>673</v>
      </c>
      <c r="BP1660" t="s">
        <v>674</v>
      </c>
      <c r="BQ1660" t="s">
        <v>675</v>
      </c>
      <c r="BT1660">
        <v>6.97</v>
      </c>
      <c r="BU1660" s="2">
        <v>43043</v>
      </c>
      <c r="BV1660">
        <v>6.97</v>
      </c>
      <c r="BW1660">
        <v>7.43</v>
      </c>
      <c r="BX1660" t="s">
        <v>78</v>
      </c>
      <c r="BY1660" t="s">
        <v>9</v>
      </c>
      <c r="BZ1660" t="s">
        <v>9</v>
      </c>
      <c r="CA1660">
        <v>32</v>
      </c>
      <c r="CB1660" t="s">
        <v>79</v>
      </c>
      <c r="CD1660" s="2">
        <v>41001</v>
      </c>
      <c r="CI1660" s="1" t="s">
        <v>80</v>
      </c>
    </row>
    <row r="1661" spans="1:87" x14ac:dyDescent="0.25">
      <c r="A1661">
        <v>177174</v>
      </c>
      <c r="B1661" s="1" t="s">
        <v>2157</v>
      </c>
      <c r="C1661">
        <v>178</v>
      </c>
      <c r="D1661" s="1" t="s">
        <v>810</v>
      </c>
      <c r="E1661">
        <v>6.7</v>
      </c>
      <c r="F1661">
        <v>1</v>
      </c>
      <c r="G1661">
        <f t="shared" si="75"/>
        <v>6.7</v>
      </c>
      <c r="H1661" s="2">
        <v>43202</v>
      </c>
      <c r="I1661" s="2">
        <v>43202</v>
      </c>
      <c r="J1661" s="7">
        <f t="shared" ca="1" si="76"/>
        <v>2</v>
      </c>
      <c r="K1661" s="7">
        <f t="shared" ca="1" si="77"/>
        <v>2</v>
      </c>
      <c r="M1661">
        <v>4.57</v>
      </c>
      <c r="N1661">
        <v>4.57</v>
      </c>
      <c r="O1661">
        <v>4.57</v>
      </c>
      <c r="P1661">
        <v>6.7</v>
      </c>
      <c r="Q1661">
        <v>6.7</v>
      </c>
      <c r="R1661">
        <v>6.87</v>
      </c>
      <c r="S1661">
        <v>910</v>
      </c>
      <c r="T1661" s="1" t="s">
        <v>82</v>
      </c>
      <c r="U1661">
        <v>4</v>
      </c>
      <c r="V1661" s="1" t="s">
        <v>322</v>
      </c>
      <c r="Y1661" t="s">
        <v>81</v>
      </c>
      <c r="Z1661">
        <v>21</v>
      </c>
      <c r="AD1661">
        <v>10</v>
      </c>
      <c r="AE1661">
        <v>15</v>
      </c>
      <c r="AF1661" t="s">
        <v>88</v>
      </c>
      <c r="AH1661" t="s">
        <v>77</v>
      </c>
      <c r="AM1661">
        <v>2</v>
      </c>
      <c r="AN1661" s="1" t="s">
        <v>89</v>
      </c>
      <c r="AO1661">
        <v>0</v>
      </c>
      <c r="AP1661" s="1" t="s">
        <v>89</v>
      </c>
      <c r="BA1661" s="2">
        <v>42706</v>
      </c>
      <c r="BC1661">
        <v>15</v>
      </c>
      <c r="BD1661">
        <v>10</v>
      </c>
      <c r="BG1661" t="s">
        <v>77</v>
      </c>
      <c r="BI1661" t="s">
        <v>77</v>
      </c>
      <c r="BJ1661">
        <v>6.7</v>
      </c>
      <c r="BK1661">
        <v>6.7</v>
      </c>
      <c r="BL1661" s="2">
        <v>43202</v>
      </c>
      <c r="BM1661">
        <v>6.87</v>
      </c>
      <c r="BN1661">
        <v>100</v>
      </c>
      <c r="BO1661" t="s">
        <v>665</v>
      </c>
      <c r="BP1661" t="s">
        <v>666</v>
      </c>
      <c r="BQ1661" t="s">
        <v>667</v>
      </c>
      <c r="BR1661">
        <v>6.7</v>
      </c>
      <c r="BT1661">
        <v>4.57</v>
      </c>
      <c r="BU1661" s="2">
        <v>43202</v>
      </c>
      <c r="BV1661">
        <v>4.57</v>
      </c>
      <c r="BW1661">
        <v>4.57</v>
      </c>
      <c r="BX1661" t="s">
        <v>78</v>
      </c>
      <c r="BY1661" t="s">
        <v>9</v>
      </c>
      <c r="BZ1661" t="s">
        <v>9</v>
      </c>
      <c r="CA1661">
        <v>33.479999999999997</v>
      </c>
      <c r="CB1661" t="s">
        <v>79</v>
      </c>
      <c r="CD1661" s="2">
        <v>41001</v>
      </c>
      <c r="CI1661" s="1" t="s">
        <v>80</v>
      </c>
    </row>
    <row r="1662" spans="1:87" x14ac:dyDescent="0.25">
      <c r="A1662">
        <v>177261</v>
      </c>
      <c r="B1662" s="1" t="s">
        <v>2158</v>
      </c>
      <c r="C1662">
        <v>111</v>
      </c>
      <c r="D1662" t="s">
        <v>405</v>
      </c>
      <c r="E1662">
        <v>21.1</v>
      </c>
      <c r="F1662">
        <v>1</v>
      </c>
      <c r="G1662">
        <f t="shared" si="75"/>
        <v>21.1</v>
      </c>
      <c r="H1662" s="2">
        <v>43195</v>
      </c>
      <c r="I1662" s="2">
        <v>43158</v>
      </c>
      <c r="J1662" s="7">
        <f t="shared" ca="1" si="76"/>
        <v>2</v>
      </c>
      <c r="K1662" s="7">
        <f t="shared" ca="1" si="77"/>
        <v>3</v>
      </c>
      <c r="M1662">
        <v>18.09</v>
      </c>
      <c r="N1662">
        <v>18.09</v>
      </c>
      <c r="O1662">
        <v>18.09</v>
      </c>
      <c r="P1662">
        <v>21.1</v>
      </c>
      <c r="Q1662">
        <v>21.1</v>
      </c>
      <c r="R1662">
        <v>22.8</v>
      </c>
      <c r="S1662">
        <v>910</v>
      </c>
      <c r="T1662" s="1" t="s">
        <v>82</v>
      </c>
      <c r="U1662">
        <v>8</v>
      </c>
      <c r="V1662" s="1" t="s">
        <v>578</v>
      </c>
      <c r="Y1662" t="s">
        <v>81</v>
      </c>
      <c r="Z1662">
        <v>10</v>
      </c>
      <c r="AA1662" t="s">
        <v>84</v>
      </c>
      <c r="AD1662">
        <v>3.03</v>
      </c>
      <c r="AH1662" t="s">
        <v>77</v>
      </c>
      <c r="AM1662">
        <v>25</v>
      </c>
      <c r="AN1662" t="s">
        <v>500</v>
      </c>
      <c r="AO1662">
        <v>0</v>
      </c>
      <c r="AP1662" t="s">
        <v>500</v>
      </c>
      <c r="BA1662" s="2">
        <v>43118</v>
      </c>
      <c r="BD1662">
        <v>3.03</v>
      </c>
      <c r="BG1662" t="s">
        <v>77</v>
      </c>
      <c r="BI1662" t="s">
        <v>77</v>
      </c>
      <c r="BJ1662">
        <v>21.1</v>
      </c>
      <c r="BK1662">
        <v>21.1</v>
      </c>
      <c r="BL1662" s="2">
        <v>43158</v>
      </c>
      <c r="BM1662">
        <v>22.8</v>
      </c>
      <c r="BT1662">
        <v>18.09</v>
      </c>
      <c r="BU1662" s="2">
        <v>43195</v>
      </c>
      <c r="BV1662">
        <v>18.09</v>
      </c>
      <c r="BW1662">
        <v>18.09</v>
      </c>
      <c r="BX1662" t="s">
        <v>78</v>
      </c>
      <c r="BY1662" t="s">
        <v>9</v>
      </c>
      <c r="BZ1662" t="s">
        <v>9</v>
      </c>
      <c r="CA1662">
        <v>20.66</v>
      </c>
      <c r="CB1662" t="s">
        <v>79</v>
      </c>
      <c r="CD1662" s="2">
        <v>41001</v>
      </c>
      <c r="CI1662" s="1" t="s">
        <v>80</v>
      </c>
    </row>
    <row r="1663" spans="1:87" x14ac:dyDescent="0.25">
      <c r="A1663">
        <v>177278</v>
      </c>
      <c r="B1663" s="1" t="s">
        <v>2159</v>
      </c>
      <c r="C1663">
        <v>834</v>
      </c>
      <c r="D1663" s="1" t="s">
        <v>606</v>
      </c>
      <c r="E1663">
        <v>16.25</v>
      </c>
      <c r="F1663">
        <v>1</v>
      </c>
      <c r="G1663">
        <f t="shared" si="75"/>
        <v>16.25</v>
      </c>
      <c r="H1663" s="2">
        <v>43174</v>
      </c>
      <c r="I1663" s="2">
        <v>43173</v>
      </c>
      <c r="J1663" s="7">
        <f t="shared" ca="1" si="76"/>
        <v>3</v>
      </c>
      <c r="K1663" s="7">
        <f t="shared" ca="1" si="77"/>
        <v>3</v>
      </c>
      <c r="M1663">
        <v>10.57</v>
      </c>
      <c r="N1663">
        <v>11.54</v>
      </c>
      <c r="O1663">
        <v>10.57</v>
      </c>
      <c r="P1663">
        <v>16.25</v>
      </c>
      <c r="Q1663">
        <v>16.25</v>
      </c>
      <c r="R1663">
        <v>16.25</v>
      </c>
      <c r="S1663">
        <v>911</v>
      </c>
      <c r="T1663" s="1" t="s">
        <v>90</v>
      </c>
      <c r="U1663">
        <v>4</v>
      </c>
      <c r="V1663" s="1" t="s">
        <v>269</v>
      </c>
      <c r="Y1663" s="1" t="s">
        <v>84</v>
      </c>
      <c r="Z1663">
        <v>10</v>
      </c>
      <c r="AA1663" t="s">
        <v>84</v>
      </c>
      <c r="AD1663">
        <v>11.11</v>
      </c>
      <c r="AF1663" t="s">
        <v>265</v>
      </c>
      <c r="AH1663" t="s">
        <v>77</v>
      </c>
      <c r="AK1663">
        <v>0</v>
      </c>
      <c r="AM1663">
        <v>5</v>
      </c>
      <c r="AN1663" s="1" t="s">
        <v>205</v>
      </c>
      <c r="AO1663">
        <v>0</v>
      </c>
      <c r="AP1663" s="1" t="s">
        <v>205</v>
      </c>
      <c r="BA1663" s="2">
        <v>42234</v>
      </c>
      <c r="BD1663">
        <v>11.11</v>
      </c>
      <c r="BG1663" t="s">
        <v>77</v>
      </c>
      <c r="BI1663" t="s">
        <v>77</v>
      </c>
      <c r="BJ1663">
        <v>16.25</v>
      </c>
      <c r="BK1663">
        <v>16.25</v>
      </c>
      <c r="BL1663" s="2">
        <v>43173</v>
      </c>
      <c r="BM1663">
        <v>16.25</v>
      </c>
      <c r="BN1663">
        <v>315</v>
      </c>
      <c r="BO1663" t="s">
        <v>665</v>
      </c>
      <c r="BP1663" t="s">
        <v>666</v>
      </c>
      <c r="BT1663">
        <v>10.57</v>
      </c>
      <c r="BU1663" s="2">
        <v>43174</v>
      </c>
      <c r="BV1663">
        <v>11.54</v>
      </c>
      <c r="BW1663">
        <v>10.57</v>
      </c>
      <c r="BX1663" t="s">
        <v>78</v>
      </c>
      <c r="BY1663" t="s">
        <v>9</v>
      </c>
      <c r="BZ1663" t="s">
        <v>9</v>
      </c>
      <c r="CA1663">
        <v>28.98</v>
      </c>
      <c r="CB1663" t="s">
        <v>79</v>
      </c>
      <c r="CD1663" s="2">
        <v>41001</v>
      </c>
      <c r="CI1663" s="1" t="s">
        <v>80</v>
      </c>
    </row>
    <row r="1664" spans="1:87" x14ac:dyDescent="0.25">
      <c r="A1664">
        <v>177280</v>
      </c>
      <c r="B1664" s="1" t="s">
        <v>2160</v>
      </c>
      <c r="C1664">
        <v>834</v>
      </c>
      <c r="D1664" s="1" t="s">
        <v>606</v>
      </c>
      <c r="E1664">
        <v>16.25</v>
      </c>
      <c r="F1664">
        <v>1</v>
      </c>
      <c r="G1664">
        <f t="shared" si="75"/>
        <v>16.25</v>
      </c>
      <c r="H1664" s="2">
        <v>43133</v>
      </c>
      <c r="I1664" s="2">
        <v>43220</v>
      </c>
      <c r="J1664" s="7">
        <f t="shared" ca="1" si="76"/>
        <v>4</v>
      </c>
      <c r="K1664" s="7">
        <f t="shared" ca="1" si="77"/>
        <v>1</v>
      </c>
      <c r="M1664">
        <v>10.57</v>
      </c>
      <c r="N1664">
        <v>10.57</v>
      </c>
      <c r="O1664">
        <v>10.57</v>
      </c>
      <c r="P1664">
        <v>16.25</v>
      </c>
      <c r="Q1664">
        <v>16.25</v>
      </c>
      <c r="R1664">
        <v>16.25</v>
      </c>
      <c r="S1664">
        <v>911</v>
      </c>
      <c r="T1664" s="1" t="s">
        <v>90</v>
      </c>
      <c r="U1664">
        <v>4</v>
      </c>
      <c r="V1664" s="1" t="s">
        <v>269</v>
      </c>
      <c r="Y1664" s="1" t="s">
        <v>84</v>
      </c>
      <c r="Z1664">
        <v>10</v>
      </c>
      <c r="AA1664" t="s">
        <v>84</v>
      </c>
      <c r="AD1664">
        <v>3</v>
      </c>
      <c r="AH1664" t="s">
        <v>77</v>
      </c>
      <c r="AK1664">
        <v>0</v>
      </c>
      <c r="AM1664">
        <v>5</v>
      </c>
      <c r="AN1664" s="1" t="s">
        <v>205</v>
      </c>
      <c r="AO1664">
        <v>0</v>
      </c>
      <c r="AP1664" s="1" t="s">
        <v>205</v>
      </c>
      <c r="BA1664" s="2">
        <v>42314</v>
      </c>
      <c r="BD1664">
        <v>3</v>
      </c>
      <c r="BG1664" t="s">
        <v>77</v>
      </c>
      <c r="BI1664" t="s">
        <v>77</v>
      </c>
      <c r="BJ1664">
        <v>16.25</v>
      </c>
      <c r="BK1664">
        <v>16.25</v>
      </c>
      <c r="BL1664" s="2">
        <v>43220</v>
      </c>
      <c r="BM1664">
        <v>16.25</v>
      </c>
      <c r="BN1664">
        <v>315</v>
      </c>
      <c r="BO1664" t="s">
        <v>665</v>
      </c>
      <c r="BP1664" t="s">
        <v>666</v>
      </c>
      <c r="BQ1664" t="s">
        <v>667</v>
      </c>
      <c r="BR1664">
        <v>5.16</v>
      </c>
      <c r="BT1664">
        <v>10.57</v>
      </c>
      <c r="BU1664" s="2">
        <v>43133</v>
      </c>
      <c r="BV1664">
        <v>10.57</v>
      </c>
      <c r="BW1664">
        <v>10.57</v>
      </c>
      <c r="BX1664" t="s">
        <v>78</v>
      </c>
      <c r="BY1664" t="s">
        <v>9</v>
      </c>
      <c r="BZ1664" t="s">
        <v>9</v>
      </c>
      <c r="CA1664">
        <v>34.950000000000003</v>
      </c>
      <c r="CB1664" t="s">
        <v>79</v>
      </c>
      <c r="CD1664" s="2">
        <v>41001</v>
      </c>
      <c r="CI1664" s="1" t="s">
        <v>80</v>
      </c>
    </row>
    <row r="1665" spans="1:87" x14ac:dyDescent="0.25">
      <c r="A1665">
        <v>177287</v>
      </c>
      <c r="B1665" s="1" t="s">
        <v>2161</v>
      </c>
      <c r="C1665">
        <v>111</v>
      </c>
      <c r="D1665" t="s">
        <v>405</v>
      </c>
      <c r="E1665">
        <v>24.5</v>
      </c>
      <c r="F1665">
        <v>1</v>
      </c>
      <c r="G1665">
        <f t="shared" si="75"/>
        <v>24.5</v>
      </c>
      <c r="H1665" s="2">
        <v>42681</v>
      </c>
      <c r="J1665" s="7">
        <f t="shared" ca="1" si="76"/>
        <v>19</v>
      </c>
      <c r="K1665" s="7">
        <f t="shared" ca="1" si="77"/>
        <v>1442</v>
      </c>
      <c r="M1665">
        <v>18.09</v>
      </c>
      <c r="N1665">
        <v>18.09</v>
      </c>
      <c r="O1665">
        <v>18.09</v>
      </c>
      <c r="P1665">
        <v>24.5</v>
      </c>
      <c r="S1665">
        <v>910</v>
      </c>
      <c r="T1665" s="1" t="s">
        <v>82</v>
      </c>
      <c r="U1665">
        <v>8</v>
      </c>
      <c r="V1665" s="1" t="s">
        <v>578</v>
      </c>
      <c r="Y1665" t="s">
        <v>81</v>
      </c>
      <c r="Z1665">
        <v>10</v>
      </c>
      <c r="AA1665" t="s">
        <v>84</v>
      </c>
      <c r="AH1665" t="s">
        <v>77</v>
      </c>
      <c r="AM1665">
        <v>2</v>
      </c>
      <c r="AN1665" s="1" t="s">
        <v>89</v>
      </c>
      <c r="BA1665" s="2">
        <v>42679</v>
      </c>
      <c r="BG1665" t="s">
        <v>77</v>
      </c>
      <c r="BI1665" t="s">
        <v>77</v>
      </c>
      <c r="BJ1665">
        <v>24.5</v>
      </c>
      <c r="BT1665">
        <v>18.09</v>
      </c>
      <c r="BU1665" s="2">
        <v>42681</v>
      </c>
      <c r="BV1665">
        <v>18.09</v>
      </c>
      <c r="BW1665">
        <v>18.09</v>
      </c>
      <c r="BX1665" t="s">
        <v>78</v>
      </c>
      <c r="BY1665" t="s">
        <v>9</v>
      </c>
      <c r="BZ1665" t="s">
        <v>9</v>
      </c>
      <c r="CA1665">
        <v>0</v>
      </c>
      <c r="CB1665" t="s">
        <v>79</v>
      </c>
      <c r="CD1665" s="2">
        <v>41001</v>
      </c>
      <c r="CI1665" s="1" t="s">
        <v>80</v>
      </c>
    </row>
    <row r="1666" spans="1:87" x14ac:dyDescent="0.25">
      <c r="A1666">
        <v>177290</v>
      </c>
      <c r="B1666" s="1" t="s">
        <v>2162</v>
      </c>
      <c r="C1666">
        <v>111</v>
      </c>
      <c r="D1666" t="s">
        <v>405</v>
      </c>
      <c r="E1666">
        <v>9.65</v>
      </c>
      <c r="F1666">
        <v>6</v>
      </c>
      <c r="G1666">
        <f t="shared" ref="G1666:G1729" si="78">+F1666*E1666</f>
        <v>57.900000000000006</v>
      </c>
      <c r="H1666" s="2">
        <v>43185</v>
      </c>
      <c r="I1666" s="2">
        <v>42942</v>
      </c>
      <c r="J1666" s="7">
        <f t="shared" ca="1" si="76"/>
        <v>3</v>
      </c>
      <c r="K1666" s="7">
        <f t="shared" ca="1" si="77"/>
        <v>11</v>
      </c>
      <c r="M1666">
        <v>6.27</v>
      </c>
      <c r="N1666">
        <v>6.27</v>
      </c>
      <c r="O1666">
        <v>6.27</v>
      </c>
      <c r="P1666">
        <v>9.65</v>
      </c>
      <c r="Q1666">
        <v>9.65</v>
      </c>
      <c r="R1666">
        <v>9.65</v>
      </c>
      <c r="S1666">
        <v>912</v>
      </c>
      <c r="T1666" t="s">
        <v>123</v>
      </c>
      <c r="U1666">
        <v>2</v>
      </c>
      <c r="V1666" s="1" t="s">
        <v>187</v>
      </c>
      <c r="Y1666" t="s">
        <v>81</v>
      </c>
      <c r="Z1666">
        <v>21</v>
      </c>
      <c r="AA1666" t="s">
        <v>81</v>
      </c>
      <c r="AD1666">
        <v>3.8</v>
      </c>
      <c r="AF1666" t="s">
        <v>88</v>
      </c>
      <c r="AH1666" t="s">
        <v>77</v>
      </c>
      <c r="AM1666">
        <v>25</v>
      </c>
      <c r="AN1666" t="s">
        <v>500</v>
      </c>
      <c r="AO1666">
        <v>0</v>
      </c>
      <c r="AP1666" t="s">
        <v>500</v>
      </c>
      <c r="BA1666" s="2">
        <v>42755</v>
      </c>
      <c r="BD1666">
        <v>3.8</v>
      </c>
      <c r="BG1666" t="s">
        <v>77</v>
      </c>
      <c r="BI1666" t="s">
        <v>77</v>
      </c>
      <c r="BJ1666">
        <v>9.65</v>
      </c>
      <c r="BK1666">
        <v>9.65</v>
      </c>
      <c r="BL1666" s="2">
        <v>42942</v>
      </c>
      <c r="BM1666">
        <v>9.65</v>
      </c>
      <c r="BT1666">
        <v>6.27</v>
      </c>
      <c r="BU1666" s="2">
        <v>43185</v>
      </c>
      <c r="BV1666">
        <v>6.27</v>
      </c>
      <c r="BW1666">
        <v>6.27</v>
      </c>
      <c r="BX1666" t="s">
        <v>78</v>
      </c>
      <c r="BY1666" t="s">
        <v>9</v>
      </c>
      <c r="BZ1666" t="s">
        <v>9</v>
      </c>
      <c r="CA1666">
        <v>35.03</v>
      </c>
      <c r="CB1666" t="s">
        <v>79</v>
      </c>
      <c r="CD1666" s="2">
        <v>41001</v>
      </c>
      <c r="CI1666" s="1" t="s">
        <v>80</v>
      </c>
    </row>
    <row r="1667" spans="1:87" x14ac:dyDescent="0.25">
      <c r="A1667">
        <v>177311</v>
      </c>
      <c r="B1667" s="1" t="s">
        <v>2163</v>
      </c>
      <c r="C1667">
        <v>734</v>
      </c>
      <c r="D1667" s="1" t="s">
        <v>151</v>
      </c>
      <c r="E1667">
        <v>4.3499999999999996</v>
      </c>
      <c r="F1667">
        <v>1</v>
      </c>
      <c r="G1667">
        <f t="shared" si="78"/>
        <v>4.3499999999999996</v>
      </c>
      <c r="H1667" s="2">
        <v>43222</v>
      </c>
      <c r="I1667" s="2">
        <v>43222</v>
      </c>
      <c r="J1667" s="7">
        <f t="shared" ref="J1667:J1730" ca="1" si="79">ROUND(+(TODAY()-H1667)/30,0)</f>
        <v>1</v>
      </c>
      <c r="K1667" s="7">
        <f t="shared" ref="K1667:K1730" ca="1" si="80">+ROUND((TODAY()-I1667)/30,0)</f>
        <v>1</v>
      </c>
      <c r="M1667">
        <v>4.07</v>
      </c>
      <c r="N1667">
        <v>4.07</v>
      </c>
      <c r="O1667">
        <v>4.07</v>
      </c>
      <c r="P1667">
        <v>4.3499999999999996</v>
      </c>
      <c r="Q1667">
        <v>4.3499999999999996</v>
      </c>
      <c r="R1667">
        <v>4.3499999999999996</v>
      </c>
      <c r="S1667">
        <v>904</v>
      </c>
      <c r="T1667" s="1" t="s">
        <v>107</v>
      </c>
      <c r="U1667">
        <v>1</v>
      </c>
      <c r="V1667" s="1" t="s">
        <v>108</v>
      </c>
      <c r="Y1667" t="s">
        <v>81</v>
      </c>
      <c r="Z1667">
        <v>21</v>
      </c>
      <c r="AA1667" t="s">
        <v>81</v>
      </c>
      <c r="AD1667">
        <v>8</v>
      </c>
      <c r="AE1667">
        <v>30</v>
      </c>
      <c r="AF1667" t="s">
        <v>88</v>
      </c>
      <c r="AH1667" t="s">
        <v>77</v>
      </c>
      <c r="AK1667">
        <v>0</v>
      </c>
      <c r="AM1667">
        <v>2</v>
      </c>
      <c r="AN1667" s="1" t="s">
        <v>89</v>
      </c>
      <c r="AO1667">
        <v>0</v>
      </c>
      <c r="AP1667" s="1" t="s">
        <v>89</v>
      </c>
      <c r="BA1667" s="2">
        <v>39105</v>
      </c>
      <c r="BC1667">
        <v>30</v>
      </c>
      <c r="BD1667">
        <v>8</v>
      </c>
      <c r="BG1667" t="s">
        <v>77</v>
      </c>
      <c r="BI1667" t="s">
        <v>77</v>
      </c>
      <c r="BJ1667">
        <v>4.3499999999999996</v>
      </c>
      <c r="BK1667">
        <v>4.3499999999999996</v>
      </c>
      <c r="BL1667" s="2">
        <v>43222</v>
      </c>
      <c r="BM1667">
        <v>4.3499999999999996</v>
      </c>
      <c r="BN1667">
        <v>150</v>
      </c>
      <c r="BO1667" t="s">
        <v>657</v>
      </c>
      <c r="BP1667" t="s">
        <v>658</v>
      </c>
      <c r="BQ1667" t="s">
        <v>659</v>
      </c>
      <c r="BR1667">
        <v>2.9</v>
      </c>
      <c r="BT1667">
        <v>4.07</v>
      </c>
      <c r="BU1667" s="2">
        <v>43222</v>
      </c>
      <c r="BV1667">
        <v>4.07</v>
      </c>
      <c r="BW1667">
        <v>4.07</v>
      </c>
      <c r="BX1667" t="s">
        <v>78</v>
      </c>
      <c r="BY1667" t="s">
        <v>9</v>
      </c>
      <c r="BZ1667" t="s">
        <v>9</v>
      </c>
      <c r="CA1667">
        <v>6.44</v>
      </c>
      <c r="CB1667" t="s">
        <v>79</v>
      </c>
      <c r="CD1667" s="2">
        <v>41001</v>
      </c>
      <c r="CI1667" s="1" t="s">
        <v>80</v>
      </c>
    </row>
    <row r="1668" spans="1:87" x14ac:dyDescent="0.25">
      <c r="A1668">
        <v>177312</v>
      </c>
      <c r="B1668" s="1" t="s">
        <v>2164</v>
      </c>
      <c r="C1668">
        <v>736</v>
      </c>
      <c r="D1668" s="1" t="s">
        <v>822</v>
      </c>
      <c r="E1668">
        <v>7.1</v>
      </c>
      <c r="F1668">
        <v>1</v>
      </c>
      <c r="G1668">
        <f t="shared" si="78"/>
        <v>7.1</v>
      </c>
      <c r="H1668" s="2">
        <v>43188</v>
      </c>
      <c r="I1668" s="2">
        <v>43224</v>
      </c>
      <c r="J1668" s="7">
        <f t="shared" ca="1" si="79"/>
        <v>2</v>
      </c>
      <c r="K1668" s="7">
        <f t="shared" ca="1" si="80"/>
        <v>1</v>
      </c>
      <c r="M1668">
        <v>4.75</v>
      </c>
      <c r="N1668">
        <v>4.76</v>
      </c>
      <c r="O1668">
        <v>4.75</v>
      </c>
      <c r="P1668">
        <v>7.1</v>
      </c>
      <c r="Q1668">
        <v>7.1</v>
      </c>
      <c r="R1668">
        <v>7.1</v>
      </c>
      <c r="S1668">
        <v>901</v>
      </c>
      <c r="T1668" t="s">
        <v>101</v>
      </c>
      <c r="U1668">
        <v>1</v>
      </c>
      <c r="V1668" s="1" t="s">
        <v>387</v>
      </c>
      <c r="Y1668" t="s">
        <v>81</v>
      </c>
      <c r="Z1668">
        <v>21</v>
      </c>
      <c r="AA1668" t="s">
        <v>81</v>
      </c>
      <c r="AH1668" t="s">
        <v>77</v>
      </c>
      <c r="AM1668">
        <v>3</v>
      </c>
      <c r="AN1668" s="1" t="s">
        <v>138</v>
      </c>
      <c r="AO1668">
        <v>0</v>
      </c>
      <c r="AP1668" s="1" t="s">
        <v>182</v>
      </c>
      <c r="BA1668" s="2">
        <v>43185</v>
      </c>
      <c r="BG1668" t="s">
        <v>77</v>
      </c>
      <c r="BI1668" t="s">
        <v>77</v>
      </c>
      <c r="BJ1668">
        <v>7.1</v>
      </c>
      <c r="BK1668">
        <v>7.1</v>
      </c>
      <c r="BL1668" s="2">
        <v>43224</v>
      </c>
      <c r="BM1668">
        <v>7.1</v>
      </c>
      <c r="BN1668">
        <v>10</v>
      </c>
      <c r="BO1668" t="s">
        <v>657</v>
      </c>
      <c r="BP1668" t="s">
        <v>658</v>
      </c>
      <c r="BQ1668" t="s">
        <v>659</v>
      </c>
      <c r="BR1668">
        <v>71</v>
      </c>
      <c r="BT1668">
        <v>4.75</v>
      </c>
      <c r="BU1668" s="2">
        <v>43188</v>
      </c>
      <c r="BV1668">
        <v>4.76</v>
      </c>
      <c r="BW1668">
        <v>4.75</v>
      </c>
      <c r="BX1668" t="s">
        <v>78</v>
      </c>
      <c r="BY1668" t="s">
        <v>9</v>
      </c>
      <c r="BZ1668" t="s">
        <v>9</v>
      </c>
      <c r="CA1668">
        <v>32.96</v>
      </c>
      <c r="CB1668" t="s">
        <v>79</v>
      </c>
      <c r="CD1668" s="2">
        <v>41001</v>
      </c>
      <c r="CI1668" s="1" t="s">
        <v>80</v>
      </c>
    </row>
    <row r="1669" spans="1:87" x14ac:dyDescent="0.25">
      <c r="A1669">
        <v>177378</v>
      </c>
      <c r="B1669" s="1" t="s">
        <v>2165</v>
      </c>
      <c r="C1669">
        <v>815</v>
      </c>
      <c r="D1669" s="1" t="s">
        <v>98</v>
      </c>
      <c r="E1669">
        <v>4</v>
      </c>
      <c r="F1669">
        <v>1</v>
      </c>
      <c r="G1669">
        <f t="shared" si="78"/>
        <v>4</v>
      </c>
      <c r="H1669" s="2">
        <v>43196</v>
      </c>
      <c r="I1669" s="2">
        <v>43195</v>
      </c>
      <c r="J1669" s="7">
        <f t="shared" ca="1" si="79"/>
        <v>2</v>
      </c>
      <c r="K1669" s="7">
        <f t="shared" ca="1" si="80"/>
        <v>2</v>
      </c>
      <c r="M1669">
        <v>3.02</v>
      </c>
      <c r="N1669">
        <v>3.02</v>
      </c>
      <c r="O1669">
        <v>3.02</v>
      </c>
      <c r="P1669">
        <v>4</v>
      </c>
      <c r="Q1669">
        <v>4</v>
      </c>
      <c r="R1669">
        <v>4</v>
      </c>
      <c r="S1669">
        <v>909</v>
      </c>
      <c r="T1669" s="1" t="s">
        <v>92</v>
      </c>
      <c r="U1669">
        <v>3</v>
      </c>
      <c r="V1669" s="1" t="s">
        <v>105</v>
      </c>
      <c r="Y1669" t="s">
        <v>81</v>
      </c>
      <c r="Z1669">
        <v>21</v>
      </c>
      <c r="AA1669" t="s">
        <v>81</v>
      </c>
      <c r="AD1669">
        <v>3.26</v>
      </c>
      <c r="AF1669" t="s">
        <v>88</v>
      </c>
      <c r="AH1669" t="s">
        <v>77</v>
      </c>
      <c r="AK1669">
        <v>0</v>
      </c>
      <c r="AM1669">
        <v>2</v>
      </c>
      <c r="AN1669" s="1" t="s">
        <v>89</v>
      </c>
      <c r="AO1669">
        <v>0</v>
      </c>
      <c r="AP1669" s="1" t="s">
        <v>89</v>
      </c>
      <c r="BA1669" s="2">
        <v>40996</v>
      </c>
      <c r="BD1669">
        <v>3.26</v>
      </c>
      <c r="BG1669" t="s">
        <v>77</v>
      </c>
      <c r="BI1669" t="s">
        <v>77</v>
      </c>
      <c r="BJ1669">
        <v>4</v>
      </c>
      <c r="BK1669">
        <v>4</v>
      </c>
      <c r="BL1669" s="2">
        <v>43195</v>
      </c>
      <c r="BM1669">
        <v>4</v>
      </c>
      <c r="BT1669">
        <v>3.02</v>
      </c>
      <c r="BU1669" s="2">
        <v>43196</v>
      </c>
      <c r="BV1669">
        <v>3.02</v>
      </c>
      <c r="BW1669">
        <v>3.02</v>
      </c>
      <c r="BX1669" t="s">
        <v>78</v>
      </c>
      <c r="BY1669" t="s">
        <v>9</v>
      </c>
      <c r="BZ1669" t="s">
        <v>9</v>
      </c>
      <c r="CA1669">
        <v>24.5</v>
      </c>
      <c r="CB1669" t="s">
        <v>79</v>
      </c>
      <c r="CD1669" s="2">
        <v>41001</v>
      </c>
      <c r="CI1669" s="1" t="s">
        <v>80</v>
      </c>
    </row>
    <row r="1670" spans="1:87" x14ac:dyDescent="0.25">
      <c r="A1670">
        <v>177428</v>
      </c>
      <c r="B1670" s="1" t="s">
        <v>2166</v>
      </c>
      <c r="C1670">
        <v>111</v>
      </c>
      <c r="D1670" t="s">
        <v>405</v>
      </c>
      <c r="E1670">
        <v>9.9499999999999993</v>
      </c>
      <c r="F1670">
        <v>2</v>
      </c>
      <c r="G1670">
        <f t="shared" si="78"/>
        <v>19.899999999999999</v>
      </c>
      <c r="H1670" s="2">
        <v>43012</v>
      </c>
      <c r="I1670" s="2">
        <v>42998</v>
      </c>
      <c r="J1670" s="7">
        <f t="shared" ca="1" si="79"/>
        <v>8</v>
      </c>
      <c r="K1670" s="7">
        <f t="shared" ca="1" si="80"/>
        <v>9</v>
      </c>
      <c r="M1670">
        <v>6.78</v>
      </c>
      <c r="N1670">
        <v>6.78</v>
      </c>
      <c r="O1670">
        <v>6.78</v>
      </c>
      <c r="P1670">
        <v>9.9499999999999993</v>
      </c>
      <c r="Q1670">
        <v>9.9499999999999993</v>
      </c>
      <c r="R1670">
        <v>9.9499999999999993</v>
      </c>
      <c r="S1670">
        <v>912</v>
      </c>
      <c r="T1670" t="s">
        <v>123</v>
      </c>
      <c r="U1670">
        <v>1</v>
      </c>
      <c r="V1670" s="1" t="s">
        <v>174</v>
      </c>
      <c r="Y1670" t="s">
        <v>81</v>
      </c>
      <c r="Z1670">
        <v>10</v>
      </c>
      <c r="AA1670" t="s">
        <v>84</v>
      </c>
      <c r="AD1670">
        <v>0.52</v>
      </c>
      <c r="AF1670" t="s">
        <v>88</v>
      </c>
      <c r="AG1670" s="2">
        <v>40896</v>
      </c>
      <c r="AH1670" t="s">
        <v>77</v>
      </c>
      <c r="AM1670">
        <v>25</v>
      </c>
      <c r="AN1670" t="s">
        <v>500</v>
      </c>
      <c r="AO1670">
        <v>0</v>
      </c>
      <c r="AP1670" t="s">
        <v>500</v>
      </c>
      <c r="BA1670" s="2">
        <v>39611</v>
      </c>
      <c r="BD1670">
        <v>0.52</v>
      </c>
      <c r="BG1670" t="s">
        <v>77</v>
      </c>
      <c r="BI1670" t="s">
        <v>77</v>
      </c>
      <c r="BJ1670">
        <v>9.9499999999999993</v>
      </c>
      <c r="BK1670">
        <v>9.9499999999999993</v>
      </c>
      <c r="BL1670" s="2">
        <v>42998</v>
      </c>
      <c r="BM1670">
        <v>9.9499999999999993</v>
      </c>
      <c r="BT1670">
        <v>6.78</v>
      </c>
      <c r="BU1670" s="2">
        <v>43012</v>
      </c>
      <c r="BV1670">
        <v>6.78</v>
      </c>
      <c r="BW1670">
        <v>6.78</v>
      </c>
      <c r="BX1670" t="s">
        <v>78</v>
      </c>
      <c r="BY1670" t="s">
        <v>9</v>
      </c>
      <c r="BZ1670" t="s">
        <v>9</v>
      </c>
      <c r="CA1670">
        <v>31.86</v>
      </c>
      <c r="CB1670" t="s">
        <v>79</v>
      </c>
      <c r="CD1670" s="2">
        <v>41001</v>
      </c>
      <c r="CI1670" s="1" t="s">
        <v>80</v>
      </c>
    </row>
    <row r="1671" spans="1:87" x14ac:dyDescent="0.25">
      <c r="A1671">
        <v>177436</v>
      </c>
      <c r="B1671" s="1" t="s">
        <v>2167</v>
      </c>
      <c r="C1671">
        <v>111</v>
      </c>
      <c r="D1671" t="s">
        <v>405</v>
      </c>
      <c r="E1671">
        <v>9.1</v>
      </c>
      <c r="F1671">
        <v>1</v>
      </c>
      <c r="G1671">
        <f t="shared" si="78"/>
        <v>9.1</v>
      </c>
      <c r="H1671" s="2">
        <v>42958</v>
      </c>
      <c r="I1671" s="2">
        <v>43025</v>
      </c>
      <c r="J1671" s="7">
        <f t="shared" ca="1" si="79"/>
        <v>10</v>
      </c>
      <c r="K1671" s="7">
        <f t="shared" ca="1" si="80"/>
        <v>8</v>
      </c>
      <c r="M1671">
        <v>7.61</v>
      </c>
      <c r="N1671">
        <v>7.61</v>
      </c>
      <c r="O1671">
        <v>7.61</v>
      </c>
      <c r="P1671">
        <v>9.1</v>
      </c>
      <c r="Q1671">
        <v>9.1</v>
      </c>
      <c r="R1671">
        <v>9.1</v>
      </c>
      <c r="S1671">
        <v>912</v>
      </c>
      <c r="T1671" t="s">
        <v>123</v>
      </c>
      <c r="U1671">
        <v>1</v>
      </c>
      <c r="V1671" s="1" t="s">
        <v>174</v>
      </c>
      <c r="Y1671" t="s">
        <v>81</v>
      </c>
      <c r="Z1671">
        <v>10</v>
      </c>
      <c r="AA1671" t="s">
        <v>84</v>
      </c>
      <c r="AD1671">
        <v>2</v>
      </c>
      <c r="AF1671" t="s">
        <v>88</v>
      </c>
      <c r="AG1671" s="2">
        <v>40896</v>
      </c>
      <c r="AH1671" t="s">
        <v>77</v>
      </c>
      <c r="AM1671">
        <v>2</v>
      </c>
      <c r="AN1671" s="1" t="s">
        <v>89</v>
      </c>
      <c r="AO1671">
        <v>0</v>
      </c>
      <c r="AP1671" s="1" t="s">
        <v>89</v>
      </c>
      <c r="BA1671" s="2">
        <v>39611</v>
      </c>
      <c r="BD1671">
        <v>2</v>
      </c>
      <c r="BG1671" t="s">
        <v>77</v>
      </c>
      <c r="BI1671" t="s">
        <v>77</v>
      </c>
      <c r="BJ1671">
        <v>9.1</v>
      </c>
      <c r="BK1671">
        <v>9.1</v>
      </c>
      <c r="BL1671" s="2">
        <v>43025</v>
      </c>
      <c r="BM1671">
        <v>9.1</v>
      </c>
      <c r="BT1671">
        <v>7.61</v>
      </c>
      <c r="BU1671" s="2">
        <v>42958</v>
      </c>
      <c r="BV1671">
        <v>7.61</v>
      </c>
      <c r="BW1671">
        <v>7.61</v>
      </c>
      <c r="BX1671" t="s">
        <v>78</v>
      </c>
      <c r="BY1671" t="s">
        <v>9</v>
      </c>
      <c r="BZ1671" t="s">
        <v>9</v>
      </c>
      <c r="CA1671">
        <v>16.37</v>
      </c>
      <c r="CB1671" t="s">
        <v>79</v>
      </c>
      <c r="CD1671" s="2">
        <v>41001</v>
      </c>
      <c r="CI1671" s="1" t="s">
        <v>80</v>
      </c>
    </row>
    <row r="1672" spans="1:87" x14ac:dyDescent="0.25">
      <c r="A1672">
        <v>177444</v>
      </c>
      <c r="B1672" s="1" t="s">
        <v>2168</v>
      </c>
      <c r="C1672">
        <v>111</v>
      </c>
      <c r="D1672" t="s">
        <v>405</v>
      </c>
      <c r="E1672">
        <v>6.3</v>
      </c>
      <c r="F1672">
        <v>3</v>
      </c>
      <c r="G1672">
        <f t="shared" si="78"/>
        <v>18.899999999999999</v>
      </c>
      <c r="H1672" s="2">
        <v>43012</v>
      </c>
      <c r="I1672" s="2">
        <v>43160</v>
      </c>
      <c r="J1672" s="7">
        <f t="shared" ca="1" si="79"/>
        <v>8</v>
      </c>
      <c r="K1672" s="7">
        <f t="shared" ca="1" si="80"/>
        <v>3</v>
      </c>
      <c r="M1672">
        <v>4.29</v>
      </c>
      <c r="N1672">
        <v>5.19</v>
      </c>
      <c r="O1672">
        <v>4.8099999999999996</v>
      </c>
      <c r="P1672">
        <v>6.3</v>
      </c>
      <c r="Q1672">
        <v>6.3</v>
      </c>
      <c r="R1672">
        <v>6.3</v>
      </c>
      <c r="S1672">
        <v>912</v>
      </c>
      <c r="T1672" t="s">
        <v>123</v>
      </c>
      <c r="U1672">
        <v>1</v>
      </c>
      <c r="V1672" s="1" t="s">
        <v>174</v>
      </c>
      <c r="Y1672" t="s">
        <v>81</v>
      </c>
      <c r="Z1672">
        <v>10</v>
      </c>
      <c r="AA1672" t="s">
        <v>84</v>
      </c>
      <c r="AD1672">
        <v>1.84</v>
      </c>
      <c r="AF1672" t="s">
        <v>88</v>
      </c>
      <c r="AG1672" s="2">
        <v>40896</v>
      </c>
      <c r="AH1672" t="s">
        <v>77</v>
      </c>
      <c r="AM1672">
        <v>25</v>
      </c>
      <c r="AN1672" t="s">
        <v>500</v>
      </c>
      <c r="AO1672">
        <v>0</v>
      </c>
      <c r="AP1672" t="s">
        <v>500</v>
      </c>
      <c r="BA1672" s="2">
        <v>39611</v>
      </c>
      <c r="BD1672">
        <v>1.84</v>
      </c>
      <c r="BG1672" t="s">
        <v>77</v>
      </c>
      <c r="BI1672" t="s">
        <v>77</v>
      </c>
      <c r="BJ1672">
        <v>6.3</v>
      </c>
      <c r="BK1672">
        <v>6.3</v>
      </c>
      <c r="BL1672" s="2">
        <v>43160</v>
      </c>
      <c r="BM1672">
        <v>6.3</v>
      </c>
      <c r="BT1672">
        <v>4.29</v>
      </c>
      <c r="BU1672" s="2">
        <v>43012</v>
      </c>
      <c r="BV1672">
        <v>5.19</v>
      </c>
      <c r="BW1672">
        <v>4.8099999999999996</v>
      </c>
      <c r="BX1672" t="s">
        <v>78</v>
      </c>
      <c r="BY1672" t="s">
        <v>9</v>
      </c>
      <c r="BZ1672" t="s">
        <v>9</v>
      </c>
      <c r="CA1672">
        <v>17.62</v>
      </c>
      <c r="CB1672" t="s">
        <v>79</v>
      </c>
      <c r="CD1672" s="2">
        <v>41001</v>
      </c>
      <c r="CI1672" s="1" t="s">
        <v>80</v>
      </c>
    </row>
    <row r="1673" spans="1:87" x14ac:dyDescent="0.25">
      <c r="A1673">
        <v>177460</v>
      </c>
      <c r="B1673" t="s">
        <v>2169</v>
      </c>
      <c r="C1673">
        <v>152</v>
      </c>
      <c r="D1673" s="1" t="s">
        <v>562</v>
      </c>
      <c r="E1673">
        <v>9.3000000000000007</v>
      </c>
      <c r="F1673">
        <v>96</v>
      </c>
      <c r="G1673">
        <f t="shared" si="78"/>
        <v>892.80000000000007</v>
      </c>
      <c r="H1673" s="2">
        <v>43043</v>
      </c>
      <c r="I1673" s="2">
        <v>43096</v>
      </c>
      <c r="J1673" s="7">
        <f t="shared" ca="1" si="79"/>
        <v>7</v>
      </c>
      <c r="K1673" s="7">
        <f t="shared" ca="1" si="80"/>
        <v>6</v>
      </c>
      <c r="M1673">
        <v>6.06</v>
      </c>
      <c r="N1673">
        <v>6.06</v>
      </c>
      <c r="O1673">
        <v>6.12</v>
      </c>
      <c r="P1673">
        <v>9.3000000000000007</v>
      </c>
      <c r="Q1673">
        <v>9.3000000000000007</v>
      </c>
      <c r="R1673">
        <v>9.3000000000000007</v>
      </c>
      <c r="S1673">
        <v>912</v>
      </c>
      <c r="T1673" t="s">
        <v>123</v>
      </c>
      <c r="U1673">
        <v>4</v>
      </c>
      <c r="V1673" t="s">
        <v>253</v>
      </c>
      <c r="Y1673" t="s">
        <v>81</v>
      </c>
      <c r="Z1673">
        <v>21</v>
      </c>
      <c r="AA1673" t="s">
        <v>81</v>
      </c>
      <c r="AD1673">
        <v>0.21</v>
      </c>
      <c r="AF1673" t="s">
        <v>88</v>
      </c>
      <c r="AH1673" t="s">
        <v>77</v>
      </c>
      <c r="AM1673">
        <v>113</v>
      </c>
      <c r="AN1673" s="1" t="s">
        <v>562</v>
      </c>
      <c r="AO1673">
        <v>0</v>
      </c>
      <c r="AP1673" s="1" t="s">
        <v>562</v>
      </c>
      <c r="BA1673" s="2">
        <v>42640</v>
      </c>
      <c r="BD1673">
        <v>0.21</v>
      </c>
      <c r="BG1673" t="s">
        <v>77</v>
      </c>
      <c r="BI1673" t="s">
        <v>77</v>
      </c>
      <c r="BJ1673">
        <v>9.3000000000000007</v>
      </c>
      <c r="BK1673">
        <v>9.3000000000000007</v>
      </c>
      <c r="BL1673" s="2">
        <v>43096</v>
      </c>
      <c r="BM1673">
        <v>9.3000000000000007</v>
      </c>
      <c r="BN1673">
        <v>7</v>
      </c>
      <c r="BO1673" t="s">
        <v>657</v>
      </c>
      <c r="BP1673" t="s">
        <v>658</v>
      </c>
      <c r="BQ1673" t="s">
        <v>659</v>
      </c>
      <c r="BR1673">
        <v>132.86000000000001</v>
      </c>
      <c r="BT1673">
        <v>6.06</v>
      </c>
      <c r="BU1673" s="2">
        <v>43043</v>
      </c>
      <c r="BV1673">
        <v>6.06</v>
      </c>
      <c r="BW1673">
        <v>6.12</v>
      </c>
      <c r="BX1673" t="s">
        <v>78</v>
      </c>
      <c r="BY1673" t="s">
        <v>9</v>
      </c>
      <c r="BZ1673" t="s">
        <v>9</v>
      </c>
      <c r="CA1673">
        <v>34.840000000000003</v>
      </c>
      <c r="CB1673" t="s">
        <v>79</v>
      </c>
      <c r="CD1673" s="2">
        <v>41001</v>
      </c>
      <c r="CI1673" s="1" t="s">
        <v>80</v>
      </c>
    </row>
    <row r="1674" spans="1:87" x14ac:dyDescent="0.25">
      <c r="A1674">
        <v>177461</v>
      </c>
      <c r="B1674" t="s">
        <v>2170</v>
      </c>
      <c r="C1674">
        <v>152</v>
      </c>
      <c r="D1674" s="1" t="s">
        <v>562</v>
      </c>
      <c r="E1674">
        <v>13.15</v>
      </c>
      <c r="F1674">
        <v>84</v>
      </c>
      <c r="G1674">
        <f t="shared" si="78"/>
        <v>1104.6000000000001</v>
      </c>
      <c r="H1674" s="2">
        <v>43084</v>
      </c>
      <c r="I1674" s="2">
        <v>43214</v>
      </c>
      <c r="J1674" s="7">
        <f t="shared" ca="1" si="79"/>
        <v>6</v>
      </c>
      <c r="K1674" s="7">
        <f t="shared" ca="1" si="80"/>
        <v>2</v>
      </c>
      <c r="M1674">
        <v>8.5500000000000007</v>
      </c>
      <c r="N1674">
        <v>8.5500000000000007</v>
      </c>
      <c r="O1674">
        <v>8.58</v>
      </c>
      <c r="P1674">
        <v>13.15</v>
      </c>
      <c r="Q1674">
        <v>13.15</v>
      </c>
      <c r="R1674">
        <v>13.15</v>
      </c>
      <c r="S1674">
        <v>912</v>
      </c>
      <c r="T1674" t="s">
        <v>123</v>
      </c>
      <c r="U1674">
        <v>4</v>
      </c>
      <c r="V1674" t="s">
        <v>253</v>
      </c>
      <c r="Y1674" t="s">
        <v>81</v>
      </c>
      <c r="Z1674">
        <v>21</v>
      </c>
      <c r="AA1674" t="s">
        <v>81</v>
      </c>
      <c r="AD1674">
        <v>0.51</v>
      </c>
      <c r="AE1674">
        <v>999</v>
      </c>
      <c r="AF1674" t="s">
        <v>88</v>
      </c>
      <c r="AH1674" t="s">
        <v>77</v>
      </c>
      <c r="AM1674">
        <v>113</v>
      </c>
      <c r="AN1674" s="1" t="s">
        <v>562</v>
      </c>
      <c r="AO1674">
        <v>0</v>
      </c>
      <c r="AP1674" s="1" t="s">
        <v>562</v>
      </c>
      <c r="BA1674" s="2">
        <v>42640</v>
      </c>
      <c r="BC1674">
        <v>999</v>
      </c>
      <c r="BD1674">
        <v>0.51</v>
      </c>
      <c r="BG1674" t="s">
        <v>77</v>
      </c>
      <c r="BI1674" t="s">
        <v>77</v>
      </c>
      <c r="BJ1674">
        <v>13.15</v>
      </c>
      <c r="BK1674">
        <v>13.15</v>
      </c>
      <c r="BL1674" s="2">
        <v>43214</v>
      </c>
      <c r="BM1674">
        <v>13.15</v>
      </c>
      <c r="BN1674">
        <v>20</v>
      </c>
      <c r="BO1674" t="s">
        <v>657</v>
      </c>
      <c r="BP1674" t="s">
        <v>658</v>
      </c>
      <c r="BQ1674" t="s">
        <v>659</v>
      </c>
      <c r="BR1674">
        <v>65.75</v>
      </c>
      <c r="BT1674">
        <v>8.5500000000000007</v>
      </c>
      <c r="BU1674" s="2">
        <v>43084</v>
      </c>
      <c r="BV1674">
        <v>8.5500000000000007</v>
      </c>
      <c r="BW1674">
        <v>8.58</v>
      </c>
      <c r="BX1674" t="s">
        <v>78</v>
      </c>
      <c r="BY1674" t="s">
        <v>9</v>
      </c>
      <c r="BZ1674" t="s">
        <v>9</v>
      </c>
      <c r="CA1674">
        <v>34.979999999999997</v>
      </c>
      <c r="CB1674" t="s">
        <v>79</v>
      </c>
      <c r="CD1674" s="2">
        <v>41001</v>
      </c>
      <c r="CI1674" s="1" t="s">
        <v>80</v>
      </c>
    </row>
    <row r="1675" spans="1:87" x14ac:dyDescent="0.25">
      <c r="A1675">
        <v>177482</v>
      </c>
      <c r="B1675" s="1" t="s">
        <v>2171</v>
      </c>
      <c r="C1675">
        <v>1458</v>
      </c>
      <c r="D1675" s="1" t="s">
        <v>2172</v>
      </c>
      <c r="E1675">
        <v>6.2</v>
      </c>
      <c r="F1675">
        <v>1</v>
      </c>
      <c r="G1675">
        <f t="shared" si="78"/>
        <v>6.2</v>
      </c>
      <c r="H1675" s="2">
        <v>42621</v>
      </c>
      <c r="I1675" s="2">
        <v>42737</v>
      </c>
      <c r="J1675" s="7">
        <f t="shared" ca="1" si="79"/>
        <v>21</v>
      </c>
      <c r="K1675" s="7">
        <f t="shared" ca="1" si="80"/>
        <v>17</v>
      </c>
      <c r="M1675">
        <v>4.33</v>
      </c>
      <c r="N1675">
        <v>4</v>
      </c>
      <c r="O1675">
        <v>4.33</v>
      </c>
      <c r="P1675">
        <v>6.2</v>
      </c>
      <c r="Q1675">
        <v>6.2</v>
      </c>
      <c r="R1675">
        <v>6.2</v>
      </c>
      <c r="S1675">
        <v>911</v>
      </c>
      <c r="T1675" s="1" t="s">
        <v>90</v>
      </c>
      <c r="U1675">
        <v>4</v>
      </c>
      <c r="V1675" s="1" t="s">
        <v>269</v>
      </c>
      <c r="Y1675" s="1" t="s">
        <v>84</v>
      </c>
      <c r="Z1675">
        <v>10</v>
      </c>
      <c r="AA1675" t="s">
        <v>84</v>
      </c>
      <c r="AF1675" t="s">
        <v>88</v>
      </c>
      <c r="AH1675" t="s">
        <v>77</v>
      </c>
      <c r="AM1675">
        <v>2</v>
      </c>
      <c r="AN1675" s="1" t="s">
        <v>89</v>
      </c>
      <c r="BA1675" s="2">
        <v>42291</v>
      </c>
      <c r="BG1675" t="s">
        <v>77</v>
      </c>
      <c r="BI1675" t="s">
        <v>77</v>
      </c>
      <c r="BJ1675">
        <v>6.2</v>
      </c>
      <c r="BK1675">
        <v>6.2</v>
      </c>
      <c r="BL1675" s="2">
        <v>42737</v>
      </c>
      <c r="BM1675">
        <v>6.2</v>
      </c>
      <c r="BN1675">
        <v>75</v>
      </c>
      <c r="BT1675">
        <v>4.33</v>
      </c>
      <c r="BU1675" s="2">
        <v>42621</v>
      </c>
      <c r="BV1675">
        <v>4</v>
      </c>
      <c r="BW1675">
        <v>4.33</v>
      </c>
      <c r="BX1675" t="s">
        <v>78</v>
      </c>
      <c r="BY1675" t="s">
        <v>9</v>
      </c>
      <c r="BZ1675" t="s">
        <v>9</v>
      </c>
      <c r="CA1675">
        <v>35.479999999999997</v>
      </c>
      <c r="CB1675" t="s">
        <v>79</v>
      </c>
      <c r="CD1675" s="2">
        <v>41001</v>
      </c>
      <c r="CI1675" s="1" t="s">
        <v>80</v>
      </c>
    </row>
    <row r="1676" spans="1:87" x14ac:dyDescent="0.25">
      <c r="A1676">
        <v>177525</v>
      </c>
      <c r="B1676" s="1" t="s">
        <v>2173</v>
      </c>
      <c r="C1676">
        <v>112</v>
      </c>
      <c r="D1676" s="1" t="s">
        <v>194</v>
      </c>
      <c r="E1676">
        <v>28.9</v>
      </c>
      <c r="F1676">
        <v>1</v>
      </c>
      <c r="G1676">
        <f t="shared" si="78"/>
        <v>28.9</v>
      </c>
      <c r="H1676" s="2">
        <v>43181</v>
      </c>
      <c r="I1676" s="2">
        <v>43174</v>
      </c>
      <c r="J1676" s="7">
        <f t="shared" ca="1" si="79"/>
        <v>3</v>
      </c>
      <c r="K1676" s="7">
        <f t="shared" ca="1" si="80"/>
        <v>3</v>
      </c>
      <c r="M1676">
        <v>25.43</v>
      </c>
      <c r="N1676">
        <v>25.43</v>
      </c>
      <c r="O1676">
        <v>25.43</v>
      </c>
      <c r="P1676">
        <v>28.9</v>
      </c>
      <c r="Q1676">
        <v>25.75</v>
      </c>
      <c r="R1676">
        <v>25.75</v>
      </c>
      <c r="S1676">
        <v>904</v>
      </c>
      <c r="T1676" s="1" t="s">
        <v>107</v>
      </c>
      <c r="U1676">
        <v>3</v>
      </c>
      <c r="V1676" s="1" t="s">
        <v>169</v>
      </c>
      <c r="Y1676" t="s">
        <v>81</v>
      </c>
      <c r="Z1676">
        <v>21</v>
      </c>
      <c r="AA1676" t="s">
        <v>81</v>
      </c>
      <c r="AD1676">
        <v>8.9600000000000009</v>
      </c>
      <c r="AF1676" t="s">
        <v>88</v>
      </c>
      <c r="AH1676" t="s">
        <v>77</v>
      </c>
      <c r="AK1676">
        <v>0</v>
      </c>
      <c r="AM1676">
        <v>2</v>
      </c>
      <c r="AN1676" s="1" t="s">
        <v>89</v>
      </c>
      <c r="AO1676">
        <v>0</v>
      </c>
      <c r="AP1676" s="1" t="s">
        <v>89</v>
      </c>
      <c r="BA1676" s="2">
        <v>42340</v>
      </c>
      <c r="BD1676">
        <v>8.9600000000000009</v>
      </c>
      <c r="BG1676" t="s">
        <v>77</v>
      </c>
      <c r="BI1676" t="s">
        <v>77</v>
      </c>
      <c r="BJ1676">
        <v>28.9</v>
      </c>
      <c r="BK1676">
        <v>25.75</v>
      </c>
      <c r="BL1676" s="2">
        <v>43174</v>
      </c>
      <c r="BM1676">
        <v>25.75</v>
      </c>
      <c r="BT1676">
        <v>25.43</v>
      </c>
      <c r="BU1676" s="2">
        <v>43181</v>
      </c>
      <c r="BV1676">
        <v>25.43</v>
      </c>
      <c r="BW1676">
        <v>25.43</v>
      </c>
      <c r="BX1676" t="s">
        <v>78</v>
      </c>
      <c r="BY1676" t="s">
        <v>9</v>
      </c>
      <c r="BZ1676" t="s">
        <v>9</v>
      </c>
      <c r="CA1676">
        <v>1.24</v>
      </c>
      <c r="CB1676" t="s">
        <v>79</v>
      </c>
      <c r="CD1676" s="2">
        <v>41001</v>
      </c>
      <c r="CI1676" s="1" t="s">
        <v>80</v>
      </c>
    </row>
    <row r="1677" spans="1:87" x14ac:dyDescent="0.25">
      <c r="A1677">
        <v>177621</v>
      </c>
      <c r="B1677" s="1" t="s">
        <v>2174</v>
      </c>
      <c r="C1677">
        <v>276</v>
      </c>
      <c r="D1677" t="s">
        <v>763</v>
      </c>
      <c r="E1677">
        <v>31.1</v>
      </c>
      <c r="F1677">
        <v>1</v>
      </c>
      <c r="G1677">
        <f t="shared" si="78"/>
        <v>31.1</v>
      </c>
      <c r="H1677" s="2">
        <v>43179</v>
      </c>
      <c r="I1677" s="2">
        <v>43175</v>
      </c>
      <c r="J1677" s="7">
        <f t="shared" ca="1" si="79"/>
        <v>3</v>
      </c>
      <c r="K1677" s="7">
        <f t="shared" ca="1" si="80"/>
        <v>3</v>
      </c>
      <c r="M1677">
        <v>20.2</v>
      </c>
      <c r="N1677">
        <v>20.2</v>
      </c>
      <c r="O1677">
        <v>20.2</v>
      </c>
      <c r="P1677">
        <v>31.1</v>
      </c>
      <c r="Q1677">
        <v>32.25</v>
      </c>
      <c r="R1677">
        <v>32.25</v>
      </c>
      <c r="S1677">
        <v>911</v>
      </c>
      <c r="T1677" s="1" t="s">
        <v>90</v>
      </c>
      <c r="U1677">
        <v>13</v>
      </c>
      <c r="V1677" s="1" t="s">
        <v>264</v>
      </c>
      <c r="Y1677" s="1" t="s">
        <v>84</v>
      </c>
      <c r="Z1677">
        <v>10</v>
      </c>
      <c r="AA1677" t="s">
        <v>84</v>
      </c>
      <c r="AD1677">
        <v>6</v>
      </c>
      <c r="AF1677" t="s">
        <v>85</v>
      </c>
      <c r="AH1677" t="s">
        <v>77</v>
      </c>
      <c r="AK1677">
        <v>0</v>
      </c>
      <c r="AM1677">
        <v>5</v>
      </c>
      <c r="AN1677" s="1" t="s">
        <v>205</v>
      </c>
      <c r="AO1677">
        <v>0</v>
      </c>
      <c r="AP1677" s="1" t="s">
        <v>205</v>
      </c>
      <c r="BA1677" s="2">
        <v>42882</v>
      </c>
      <c r="BD1677">
        <v>6</v>
      </c>
      <c r="BG1677" t="s">
        <v>77</v>
      </c>
      <c r="BI1677" t="s">
        <v>77</v>
      </c>
      <c r="BJ1677">
        <v>31.1</v>
      </c>
      <c r="BK1677">
        <v>32.25</v>
      </c>
      <c r="BL1677" s="2">
        <v>43175</v>
      </c>
      <c r="BM1677">
        <v>32.25</v>
      </c>
      <c r="BN1677">
        <v>30</v>
      </c>
      <c r="BT1677">
        <v>20.2</v>
      </c>
      <c r="BU1677" s="2">
        <v>43179</v>
      </c>
      <c r="BV1677">
        <v>20.2</v>
      </c>
      <c r="BW1677">
        <v>20.2</v>
      </c>
      <c r="BX1677" t="s">
        <v>78</v>
      </c>
      <c r="BY1677" t="s">
        <v>9</v>
      </c>
      <c r="BZ1677" t="s">
        <v>9</v>
      </c>
      <c r="CA1677">
        <v>37.36</v>
      </c>
      <c r="CB1677" t="s">
        <v>79</v>
      </c>
      <c r="CD1677" s="2">
        <v>41001</v>
      </c>
      <c r="CI1677" s="1" t="s">
        <v>80</v>
      </c>
    </row>
    <row r="1678" spans="1:87" x14ac:dyDescent="0.25">
      <c r="A1678">
        <v>175724</v>
      </c>
      <c r="B1678" s="1" t="s">
        <v>2051</v>
      </c>
      <c r="C1678">
        <v>111</v>
      </c>
      <c r="D1678" t="s">
        <v>405</v>
      </c>
      <c r="E1678">
        <v>14.2</v>
      </c>
      <c r="F1678">
        <v>2</v>
      </c>
      <c r="G1678">
        <f t="shared" si="78"/>
        <v>28.4</v>
      </c>
      <c r="H1678" s="2">
        <v>42679</v>
      </c>
      <c r="I1678" s="2">
        <v>42966</v>
      </c>
      <c r="J1678" s="7">
        <f t="shared" ca="1" si="79"/>
        <v>19</v>
      </c>
      <c r="K1678" s="7">
        <f t="shared" ca="1" si="80"/>
        <v>10</v>
      </c>
      <c r="M1678">
        <v>9.86</v>
      </c>
      <c r="N1678">
        <v>9.86</v>
      </c>
      <c r="O1678">
        <v>9.86</v>
      </c>
      <c r="P1678">
        <v>14.2</v>
      </c>
      <c r="Q1678">
        <v>14.2</v>
      </c>
      <c r="R1678">
        <v>14.2</v>
      </c>
      <c r="S1678">
        <v>905</v>
      </c>
      <c r="T1678" t="s">
        <v>154</v>
      </c>
      <c r="U1678">
        <v>5</v>
      </c>
      <c r="V1678" s="1" t="s">
        <v>216</v>
      </c>
      <c r="Y1678" t="s">
        <v>81</v>
      </c>
      <c r="Z1678">
        <v>21</v>
      </c>
      <c r="AA1678" t="s">
        <v>81</v>
      </c>
      <c r="AD1678">
        <v>0.5</v>
      </c>
      <c r="AF1678" t="s">
        <v>88</v>
      </c>
      <c r="AH1678" t="s">
        <v>77</v>
      </c>
      <c r="AM1678">
        <v>25</v>
      </c>
      <c r="AN1678" t="s">
        <v>500</v>
      </c>
      <c r="BA1678" s="2">
        <v>42293</v>
      </c>
      <c r="BD1678">
        <v>0.5</v>
      </c>
      <c r="BG1678" t="s">
        <v>77</v>
      </c>
      <c r="BI1678" t="s">
        <v>77</v>
      </c>
      <c r="BJ1678">
        <v>14.2</v>
      </c>
      <c r="BK1678">
        <v>14.2</v>
      </c>
      <c r="BL1678" s="2">
        <v>42966</v>
      </c>
      <c r="BM1678">
        <v>14.2</v>
      </c>
      <c r="BN1678">
        <v>75</v>
      </c>
      <c r="BO1678" t="s">
        <v>657</v>
      </c>
      <c r="BP1678" t="s">
        <v>658</v>
      </c>
      <c r="BQ1678" t="s">
        <v>659</v>
      </c>
      <c r="BR1678">
        <v>18.93</v>
      </c>
      <c r="BT1678">
        <v>9.86</v>
      </c>
      <c r="BU1678" s="2">
        <v>42679</v>
      </c>
      <c r="BV1678">
        <v>9.86</v>
      </c>
      <c r="BW1678">
        <v>9.86</v>
      </c>
      <c r="BX1678" t="s">
        <v>78</v>
      </c>
      <c r="BY1678" t="s">
        <v>9</v>
      </c>
      <c r="BZ1678" t="s">
        <v>9</v>
      </c>
      <c r="CA1678">
        <v>30.56</v>
      </c>
      <c r="CB1678" t="s">
        <v>79</v>
      </c>
      <c r="CD1678" s="2">
        <v>41001</v>
      </c>
      <c r="CI1678" s="1" t="s">
        <v>80</v>
      </c>
    </row>
    <row r="1679" spans="1:87" x14ac:dyDescent="0.25">
      <c r="A1679">
        <v>177634</v>
      </c>
      <c r="B1679" s="1" t="s">
        <v>2176</v>
      </c>
      <c r="C1679">
        <v>882</v>
      </c>
      <c r="D1679" s="1" t="s">
        <v>589</v>
      </c>
      <c r="E1679">
        <v>4.1500000000000004</v>
      </c>
      <c r="F1679">
        <v>1</v>
      </c>
      <c r="G1679">
        <f t="shared" si="78"/>
        <v>4.1500000000000004</v>
      </c>
      <c r="H1679" s="2">
        <v>43223</v>
      </c>
      <c r="I1679" s="2">
        <v>43222</v>
      </c>
      <c r="J1679" s="7">
        <f t="shared" ca="1" si="79"/>
        <v>1</v>
      </c>
      <c r="K1679" s="7">
        <f t="shared" ca="1" si="80"/>
        <v>1</v>
      </c>
      <c r="M1679">
        <v>4.1399999999999997</v>
      </c>
      <c r="N1679">
        <v>4.1399999999999997</v>
      </c>
      <c r="O1679">
        <v>4.1399999999999997</v>
      </c>
      <c r="P1679">
        <v>4.1500000000000004</v>
      </c>
      <c r="Q1679">
        <v>3.9</v>
      </c>
      <c r="R1679">
        <v>3.9</v>
      </c>
      <c r="S1679">
        <v>907</v>
      </c>
      <c r="T1679" s="1" t="s">
        <v>110</v>
      </c>
      <c r="U1679">
        <v>2</v>
      </c>
      <c r="V1679" t="s">
        <v>679</v>
      </c>
      <c r="Y1679" s="1" t="s">
        <v>84</v>
      </c>
      <c r="Z1679">
        <v>10</v>
      </c>
      <c r="AA1679" t="s">
        <v>84</v>
      </c>
      <c r="AD1679">
        <v>0</v>
      </c>
      <c r="AE1679">
        <v>30</v>
      </c>
      <c r="AF1679" t="s">
        <v>88</v>
      </c>
      <c r="AG1679" s="2">
        <v>40897</v>
      </c>
      <c r="AH1679" t="s">
        <v>77</v>
      </c>
      <c r="AK1679">
        <v>0</v>
      </c>
      <c r="AM1679">
        <v>2</v>
      </c>
      <c r="AN1679" s="1" t="s">
        <v>89</v>
      </c>
      <c r="AO1679">
        <v>0</v>
      </c>
      <c r="AP1679" s="1" t="s">
        <v>89</v>
      </c>
      <c r="BA1679" s="2">
        <v>39105</v>
      </c>
      <c r="BC1679">
        <v>30</v>
      </c>
      <c r="BD1679">
        <v>0</v>
      </c>
      <c r="BG1679" t="s">
        <v>77</v>
      </c>
      <c r="BI1679" t="s">
        <v>77</v>
      </c>
      <c r="BJ1679">
        <v>4.1500000000000004</v>
      </c>
      <c r="BK1679">
        <v>3.9</v>
      </c>
      <c r="BL1679" s="2">
        <v>43222</v>
      </c>
      <c r="BM1679">
        <v>3.9</v>
      </c>
      <c r="BN1679">
        <v>600</v>
      </c>
      <c r="BT1679">
        <v>4.1399999999999997</v>
      </c>
      <c r="BU1679" s="2">
        <v>43223</v>
      </c>
      <c r="BV1679">
        <v>4.1399999999999997</v>
      </c>
      <c r="BW1679">
        <v>4.1399999999999997</v>
      </c>
      <c r="BX1679" t="s">
        <v>78</v>
      </c>
      <c r="BY1679" t="s">
        <v>9</v>
      </c>
      <c r="BZ1679" t="s">
        <v>9</v>
      </c>
      <c r="CA1679">
        <v>-6.15</v>
      </c>
      <c r="CB1679" t="s">
        <v>79</v>
      </c>
      <c r="CD1679" s="2">
        <v>41001</v>
      </c>
      <c r="CI1679" s="1" t="s">
        <v>80</v>
      </c>
    </row>
    <row r="1680" spans="1:87" x14ac:dyDescent="0.25">
      <c r="A1680">
        <v>177645</v>
      </c>
      <c r="B1680" s="1" t="s">
        <v>2177</v>
      </c>
      <c r="C1680">
        <v>679</v>
      </c>
      <c r="D1680" s="1" t="s">
        <v>441</v>
      </c>
      <c r="E1680">
        <v>5.95</v>
      </c>
      <c r="F1680">
        <v>5</v>
      </c>
      <c r="G1680">
        <f t="shared" si="78"/>
        <v>29.75</v>
      </c>
      <c r="H1680" s="2">
        <v>42837</v>
      </c>
      <c r="I1680" s="2">
        <v>42986</v>
      </c>
      <c r="J1680" s="7">
        <f t="shared" ca="1" si="79"/>
        <v>14</v>
      </c>
      <c r="K1680" s="7">
        <f t="shared" ca="1" si="80"/>
        <v>9</v>
      </c>
      <c r="M1680">
        <v>47.89</v>
      </c>
      <c r="N1680">
        <v>47.89</v>
      </c>
      <c r="O1680">
        <v>47.89</v>
      </c>
      <c r="P1680">
        <v>5.95</v>
      </c>
      <c r="Q1680">
        <v>5.95</v>
      </c>
      <c r="R1680">
        <v>5.95</v>
      </c>
      <c r="S1680">
        <v>911</v>
      </c>
      <c r="T1680" s="1" t="s">
        <v>90</v>
      </c>
      <c r="U1680">
        <v>12</v>
      </c>
      <c r="V1680" s="1" t="s">
        <v>91</v>
      </c>
      <c r="Y1680" s="1" t="s">
        <v>84</v>
      </c>
      <c r="Z1680">
        <v>21</v>
      </c>
      <c r="AA1680" t="s">
        <v>81</v>
      </c>
      <c r="AD1680">
        <v>1.2</v>
      </c>
      <c r="AF1680" t="s">
        <v>88</v>
      </c>
      <c r="AH1680" t="s">
        <v>77</v>
      </c>
      <c r="AM1680">
        <v>2</v>
      </c>
      <c r="AN1680" s="1" t="s">
        <v>89</v>
      </c>
      <c r="AO1680">
        <v>0</v>
      </c>
      <c r="AP1680" s="1" t="s">
        <v>89</v>
      </c>
      <c r="BA1680" s="2">
        <v>42298</v>
      </c>
      <c r="BD1680">
        <v>1.2</v>
      </c>
      <c r="BG1680" t="s">
        <v>77</v>
      </c>
      <c r="BI1680" t="s">
        <v>77</v>
      </c>
      <c r="BJ1680">
        <v>5.95</v>
      </c>
      <c r="BK1680">
        <v>5.95</v>
      </c>
      <c r="BL1680" s="2">
        <v>42986</v>
      </c>
      <c r="BM1680">
        <v>5.95</v>
      </c>
      <c r="BN1680">
        <v>120</v>
      </c>
      <c r="BO1680" t="s">
        <v>673</v>
      </c>
      <c r="BP1680" t="s">
        <v>674</v>
      </c>
      <c r="BQ1680" t="s">
        <v>675</v>
      </c>
      <c r="BR1680">
        <v>0.05</v>
      </c>
      <c r="BT1680">
        <v>47.89</v>
      </c>
      <c r="BU1680" s="2">
        <v>42837</v>
      </c>
      <c r="BV1680">
        <v>47.89</v>
      </c>
      <c r="BW1680">
        <v>47.89</v>
      </c>
      <c r="BX1680" t="s">
        <v>78</v>
      </c>
      <c r="BY1680" t="s">
        <v>9</v>
      </c>
      <c r="BZ1680" t="s">
        <v>9</v>
      </c>
      <c r="CA1680">
        <v>-704.87</v>
      </c>
      <c r="CB1680" t="s">
        <v>79</v>
      </c>
      <c r="CD1680" s="2">
        <v>41001</v>
      </c>
      <c r="CI1680" s="1" t="s">
        <v>80</v>
      </c>
    </row>
    <row r="1681" spans="1:87" x14ac:dyDescent="0.25">
      <c r="A1681">
        <v>177653</v>
      </c>
      <c r="B1681" s="1" t="s">
        <v>2178</v>
      </c>
      <c r="C1681">
        <v>111</v>
      </c>
      <c r="D1681" t="s">
        <v>405</v>
      </c>
      <c r="E1681">
        <v>19.05</v>
      </c>
      <c r="F1681">
        <v>1</v>
      </c>
      <c r="G1681">
        <f t="shared" si="78"/>
        <v>19.05</v>
      </c>
      <c r="H1681" s="2">
        <v>42865</v>
      </c>
      <c r="I1681" s="2">
        <v>43087</v>
      </c>
      <c r="J1681" s="7">
        <f t="shared" ca="1" si="79"/>
        <v>13</v>
      </c>
      <c r="K1681" s="7">
        <f t="shared" ca="1" si="80"/>
        <v>6</v>
      </c>
      <c r="M1681">
        <v>12.95</v>
      </c>
      <c r="N1681">
        <v>15.41</v>
      </c>
      <c r="O1681">
        <v>14.03</v>
      </c>
      <c r="P1681">
        <v>19.05</v>
      </c>
      <c r="Q1681">
        <v>19.05</v>
      </c>
      <c r="R1681">
        <v>19.05</v>
      </c>
      <c r="S1681">
        <v>911</v>
      </c>
      <c r="T1681" s="1" t="s">
        <v>90</v>
      </c>
      <c r="U1681">
        <v>4</v>
      </c>
      <c r="V1681" s="1" t="s">
        <v>269</v>
      </c>
      <c r="Y1681" s="1" t="s">
        <v>84</v>
      </c>
      <c r="Z1681">
        <v>10</v>
      </c>
      <c r="AA1681" t="s">
        <v>84</v>
      </c>
      <c r="AD1681">
        <v>2</v>
      </c>
      <c r="AF1681" t="s">
        <v>265</v>
      </c>
      <c r="AH1681" t="s">
        <v>77</v>
      </c>
      <c r="AM1681">
        <v>25</v>
      </c>
      <c r="AN1681" t="s">
        <v>500</v>
      </c>
      <c r="AO1681">
        <v>0</v>
      </c>
      <c r="AP1681" t="s">
        <v>500</v>
      </c>
      <c r="BA1681" s="2">
        <v>42412</v>
      </c>
      <c r="BD1681">
        <v>2</v>
      </c>
      <c r="BG1681" t="s">
        <v>77</v>
      </c>
      <c r="BI1681" t="s">
        <v>77</v>
      </c>
      <c r="BJ1681">
        <v>19.05</v>
      </c>
      <c r="BK1681">
        <v>19.05</v>
      </c>
      <c r="BL1681" s="2">
        <v>43087</v>
      </c>
      <c r="BM1681">
        <v>19.05</v>
      </c>
      <c r="BN1681">
        <v>30</v>
      </c>
      <c r="BT1681">
        <v>12.95</v>
      </c>
      <c r="BU1681" s="2">
        <v>42865</v>
      </c>
      <c r="BV1681">
        <v>15.41</v>
      </c>
      <c r="BW1681">
        <v>14.03</v>
      </c>
      <c r="BX1681" t="s">
        <v>78</v>
      </c>
      <c r="BY1681" t="s">
        <v>9</v>
      </c>
      <c r="BZ1681" t="s">
        <v>9</v>
      </c>
      <c r="CA1681">
        <v>19.11</v>
      </c>
      <c r="CB1681" t="s">
        <v>79</v>
      </c>
      <c r="CD1681" s="2">
        <v>41001</v>
      </c>
      <c r="CI1681" s="1" t="s">
        <v>80</v>
      </c>
    </row>
    <row r="1682" spans="1:87" x14ac:dyDescent="0.25">
      <c r="A1682">
        <v>177654</v>
      </c>
      <c r="B1682" s="1" t="s">
        <v>2179</v>
      </c>
      <c r="C1682">
        <v>111</v>
      </c>
      <c r="D1682" t="s">
        <v>405</v>
      </c>
      <c r="E1682">
        <v>3.95</v>
      </c>
      <c r="F1682">
        <v>2</v>
      </c>
      <c r="G1682">
        <f t="shared" si="78"/>
        <v>7.9</v>
      </c>
      <c r="H1682" s="2">
        <v>42587</v>
      </c>
      <c r="I1682" s="2">
        <v>42663</v>
      </c>
      <c r="J1682" s="7">
        <f t="shared" ca="1" si="79"/>
        <v>22</v>
      </c>
      <c r="K1682" s="7">
        <f t="shared" ca="1" si="80"/>
        <v>20</v>
      </c>
      <c r="M1682">
        <v>2.13</v>
      </c>
      <c r="N1682">
        <v>2.13</v>
      </c>
      <c r="O1682">
        <v>2.13</v>
      </c>
      <c r="P1682">
        <v>3.95</v>
      </c>
      <c r="Q1682">
        <v>3.95</v>
      </c>
      <c r="R1682">
        <v>3.95</v>
      </c>
      <c r="S1682">
        <v>911</v>
      </c>
      <c r="T1682" s="1" t="s">
        <v>90</v>
      </c>
      <c r="U1682">
        <v>8</v>
      </c>
      <c r="V1682" t="s">
        <v>190</v>
      </c>
      <c r="Y1682" s="1" t="s">
        <v>84</v>
      </c>
      <c r="Z1682">
        <v>10</v>
      </c>
      <c r="AA1682" t="s">
        <v>84</v>
      </c>
      <c r="AF1682" t="s">
        <v>88</v>
      </c>
      <c r="AH1682" t="s">
        <v>77</v>
      </c>
      <c r="AM1682">
        <v>25</v>
      </c>
      <c r="AN1682" t="s">
        <v>500</v>
      </c>
      <c r="BA1682" s="2">
        <v>42412</v>
      </c>
      <c r="BG1682" t="s">
        <v>77</v>
      </c>
      <c r="BI1682" t="s">
        <v>77</v>
      </c>
      <c r="BJ1682">
        <v>3.95</v>
      </c>
      <c r="BK1682">
        <v>3.95</v>
      </c>
      <c r="BL1682" s="2">
        <v>42663</v>
      </c>
      <c r="BM1682">
        <v>3.95</v>
      </c>
      <c r="BN1682">
        <v>15</v>
      </c>
      <c r="BT1682">
        <v>2.13</v>
      </c>
      <c r="BU1682" s="2">
        <v>42587</v>
      </c>
      <c r="BV1682">
        <v>2.13</v>
      </c>
      <c r="BW1682">
        <v>2.13</v>
      </c>
      <c r="BX1682" t="s">
        <v>78</v>
      </c>
      <c r="BY1682" t="s">
        <v>9</v>
      </c>
      <c r="BZ1682" t="s">
        <v>9</v>
      </c>
      <c r="CA1682">
        <v>46.08</v>
      </c>
      <c r="CB1682" t="s">
        <v>79</v>
      </c>
      <c r="CD1682" s="2">
        <v>41001</v>
      </c>
      <c r="CI1682" s="1" t="s">
        <v>80</v>
      </c>
    </row>
    <row r="1683" spans="1:87" x14ac:dyDescent="0.25">
      <c r="A1683">
        <v>177699</v>
      </c>
      <c r="B1683" s="1" t="s">
        <v>2180</v>
      </c>
      <c r="C1683">
        <v>1786</v>
      </c>
      <c r="D1683" t="s">
        <v>2181</v>
      </c>
      <c r="E1683">
        <v>15.5</v>
      </c>
      <c r="F1683">
        <v>1</v>
      </c>
      <c r="G1683">
        <f t="shared" si="78"/>
        <v>15.5</v>
      </c>
      <c r="H1683" s="2">
        <v>43220</v>
      </c>
      <c r="I1683" s="2">
        <v>43218</v>
      </c>
      <c r="J1683" s="7">
        <f t="shared" ca="1" si="79"/>
        <v>1</v>
      </c>
      <c r="K1683" s="7">
        <f t="shared" ca="1" si="80"/>
        <v>1</v>
      </c>
      <c r="M1683">
        <v>10.09</v>
      </c>
      <c r="N1683">
        <v>10.09</v>
      </c>
      <c r="O1683">
        <v>10.09</v>
      </c>
      <c r="P1683">
        <v>15.5</v>
      </c>
      <c r="Q1683">
        <v>14.8</v>
      </c>
      <c r="R1683">
        <v>14.24</v>
      </c>
      <c r="S1683">
        <v>914</v>
      </c>
      <c r="T1683" t="s">
        <v>134</v>
      </c>
      <c r="U1683">
        <v>1</v>
      </c>
      <c r="V1683" s="1" t="s">
        <v>135</v>
      </c>
      <c r="Y1683" s="1" t="s">
        <v>84</v>
      </c>
      <c r="Z1683">
        <v>10</v>
      </c>
      <c r="AA1683" t="s">
        <v>84</v>
      </c>
      <c r="AD1683">
        <v>18</v>
      </c>
      <c r="AE1683">
        <v>30</v>
      </c>
      <c r="AF1683" t="s">
        <v>265</v>
      </c>
      <c r="AH1683" t="s">
        <v>77</v>
      </c>
      <c r="AM1683">
        <v>2</v>
      </c>
      <c r="AN1683" s="1" t="s">
        <v>89</v>
      </c>
      <c r="AO1683">
        <v>0</v>
      </c>
      <c r="AP1683" s="1" t="s">
        <v>89</v>
      </c>
      <c r="BA1683" s="2">
        <v>42462</v>
      </c>
      <c r="BC1683">
        <v>30</v>
      </c>
      <c r="BD1683">
        <v>18</v>
      </c>
      <c r="BG1683" t="s">
        <v>77</v>
      </c>
      <c r="BI1683" t="s">
        <v>77</v>
      </c>
      <c r="BJ1683">
        <v>15.5</v>
      </c>
      <c r="BK1683">
        <v>14.8</v>
      </c>
      <c r="BL1683" s="2">
        <v>43218</v>
      </c>
      <c r="BM1683">
        <v>14.24</v>
      </c>
      <c r="BN1683">
        <v>10</v>
      </c>
      <c r="BO1683" t="s">
        <v>657</v>
      </c>
      <c r="BP1683" t="s">
        <v>658</v>
      </c>
      <c r="BT1683">
        <v>10.09</v>
      </c>
      <c r="BU1683" s="2">
        <v>43220</v>
      </c>
      <c r="BV1683">
        <v>10.09</v>
      </c>
      <c r="BW1683">
        <v>10.09</v>
      </c>
      <c r="BX1683" t="s">
        <v>78</v>
      </c>
      <c r="BY1683" t="s">
        <v>9</v>
      </c>
      <c r="BZ1683" t="s">
        <v>9</v>
      </c>
      <c r="CA1683">
        <v>29.14</v>
      </c>
      <c r="CB1683" t="s">
        <v>79</v>
      </c>
      <c r="CD1683" s="2">
        <v>41001</v>
      </c>
      <c r="CI1683" s="1" t="s">
        <v>80</v>
      </c>
    </row>
    <row r="1684" spans="1:87" x14ac:dyDescent="0.25">
      <c r="A1684">
        <v>177700</v>
      </c>
      <c r="B1684" s="1" t="s">
        <v>2182</v>
      </c>
      <c r="C1684">
        <v>1786</v>
      </c>
      <c r="D1684" t="s">
        <v>2181</v>
      </c>
      <c r="E1684">
        <v>10.35</v>
      </c>
      <c r="F1684">
        <v>1</v>
      </c>
      <c r="G1684">
        <f t="shared" si="78"/>
        <v>10.35</v>
      </c>
      <c r="H1684" s="2">
        <v>43227</v>
      </c>
      <c r="I1684" s="2">
        <v>43138</v>
      </c>
      <c r="J1684" s="7">
        <f t="shared" ca="1" si="79"/>
        <v>1</v>
      </c>
      <c r="K1684" s="7">
        <f t="shared" ca="1" si="80"/>
        <v>4</v>
      </c>
      <c r="M1684">
        <v>7.24</v>
      </c>
      <c r="N1684">
        <v>7.93</v>
      </c>
      <c r="O1684">
        <v>7.24</v>
      </c>
      <c r="P1684">
        <v>10.35</v>
      </c>
      <c r="Q1684">
        <v>13.25</v>
      </c>
      <c r="R1684">
        <v>13.25</v>
      </c>
      <c r="S1684">
        <v>914</v>
      </c>
      <c r="T1684" t="s">
        <v>134</v>
      </c>
      <c r="U1684">
        <v>1</v>
      </c>
      <c r="V1684" s="1" t="s">
        <v>135</v>
      </c>
      <c r="Y1684" s="1" t="s">
        <v>84</v>
      </c>
      <c r="Z1684">
        <v>10</v>
      </c>
      <c r="AA1684" t="s">
        <v>84</v>
      </c>
      <c r="AH1684" t="s">
        <v>77</v>
      </c>
      <c r="AM1684">
        <v>2</v>
      </c>
      <c r="AN1684" s="1" t="s">
        <v>89</v>
      </c>
      <c r="AO1684">
        <v>0</v>
      </c>
      <c r="AP1684" s="1" t="s">
        <v>89</v>
      </c>
      <c r="BA1684" s="2">
        <v>42940</v>
      </c>
      <c r="BG1684" t="s">
        <v>77</v>
      </c>
      <c r="BI1684" t="s">
        <v>77</v>
      </c>
      <c r="BJ1684">
        <v>10.35</v>
      </c>
      <c r="BK1684">
        <v>13.25</v>
      </c>
      <c r="BL1684" s="2">
        <v>43138</v>
      </c>
      <c r="BM1684">
        <v>13.25</v>
      </c>
      <c r="BN1684">
        <v>20</v>
      </c>
      <c r="BT1684">
        <v>7.24</v>
      </c>
      <c r="BU1684" s="2">
        <v>43227</v>
      </c>
      <c r="BV1684">
        <v>7.93</v>
      </c>
      <c r="BW1684">
        <v>7.24</v>
      </c>
      <c r="BX1684" t="s">
        <v>78</v>
      </c>
      <c r="BY1684" t="s">
        <v>9</v>
      </c>
      <c r="BZ1684" t="s">
        <v>9</v>
      </c>
      <c r="CA1684">
        <v>40.15</v>
      </c>
      <c r="CB1684" t="s">
        <v>79</v>
      </c>
      <c r="CD1684" s="2">
        <v>41001</v>
      </c>
      <c r="CI1684" s="1" t="s">
        <v>80</v>
      </c>
    </row>
    <row r="1685" spans="1:87" x14ac:dyDescent="0.25">
      <c r="A1685">
        <v>177709</v>
      </c>
      <c r="B1685" s="1" t="s">
        <v>2183</v>
      </c>
      <c r="C1685">
        <v>63</v>
      </c>
      <c r="D1685" t="s">
        <v>327</v>
      </c>
      <c r="E1685">
        <v>5.35</v>
      </c>
      <c r="F1685">
        <v>1</v>
      </c>
      <c r="G1685">
        <f t="shared" si="78"/>
        <v>5.35</v>
      </c>
      <c r="H1685" s="2">
        <v>43165</v>
      </c>
      <c r="I1685" s="2">
        <v>43164</v>
      </c>
      <c r="J1685" s="7">
        <f t="shared" ca="1" si="79"/>
        <v>3</v>
      </c>
      <c r="K1685" s="7">
        <f t="shared" ca="1" si="80"/>
        <v>3</v>
      </c>
      <c r="M1685">
        <v>4.6100000000000003</v>
      </c>
      <c r="N1685">
        <v>4.6100000000000003</v>
      </c>
      <c r="O1685">
        <v>4.6100000000000003</v>
      </c>
      <c r="P1685">
        <v>5.35</v>
      </c>
      <c r="Q1685">
        <v>5.7</v>
      </c>
      <c r="R1685">
        <v>5.7</v>
      </c>
      <c r="S1685">
        <v>910</v>
      </c>
      <c r="T1685" s="1" t="s">
        <v>82</v>
      </c>
      <c r="U1685">
        <v>6</v>
      </c>
      <c r="V1685" s="1" t="s">
        <v>103</v>
      </c>
      <c r="Y1685" t="s">
        <v>81</v>
      </c>
      <c r="Z1685">
        <v>10</v>
      </c>
      <c r="AA1685" t="s">
        <v>84</v>
      </c>
      <c r="AD1685">
        <v>2.82</v>
      </c>
      <c r="AF1685" t="s">
        <v>88</v>
      </c>
      <c r="AG1685" s="2">
        <v>40896</v>
      </c>
      <c r="AH1685" t="s">
        <v>77</v>
      </c>
      <c r="AK1685">
        <v>0</v>
      </c>
      <c r="AM1685">
        <v>2</v>
      </c>
      <c r="AN1685" s="1" t="s">
        <v>89</v>
      </c>
      <c r="AO1685">
        <v>0</v>
      </c>
      <c r="AP1685" s="1" t="s">
        <v>89</v>
      </c>
      <c r="BA1685" s="2">
        <v>39105</v>
      </c>
      <c r="BD1685">
        <v>2.82</v>
      </c>
      <c r="BG1685" t="s">
        <v>77</v>
      </c>
      <c r="BI1685" t="s">
        <v>77</v>
      </c>
      <c r="BJ1685">
        <v>5.35</v>
      </c>
      <c r="BK1685">
        <v>5.7</v>
      </c>
      <c r="BL1685" s="2">
        <v>43164</v>
      </c>
      <c r="BM1685">
        <v>5.7</v>
      </c>
      <c r="BN1685">
        <v>5</v>
      </c>
      <c r="BO1685" t="s">
        <v>673</v>
      </c>
      <c r="BP1685" t="s">
        <v>674</v>
      </c>
      <c r="BQ1685" t="s">
        <v>675</v>
      </c>
      <c r="BR1685">
        <v>1.07</v>
      </c>
      <c r="BT1685">
        <v>4.6100000000000003</v>
      </c>
      <c r="BU1685" s="2">
        <v>43165</v>
      </c>
      <c r="BV1685">
        <v>4.6100000000000003</v>
      </c>
      <c r="BW1685">
        <v>4.6100000000000003</v>
      </c>
      <c r="BX1685" t="s">
        <v>78</v>
      </c>
      <c r="BY1685" t="s">
        <v>9</v>
      </c>
      <c r="BZ1685" t="s">
        <v>9</v>
      </c>
      <c r="CA1685">
        <v>19.12</v>
      </c>
      <c r="CB1685" t="s">
        <v>79</v>
      </c>
      <c r="CD1685" s="2">
        <v>41001</v>
      </c>
      <c r="CI1685" s="1" t="s">
        <v>80</v>
      </c>
    </row>
    <row r="1686" spans="1:87" x14ac:dyDescent="0.25">
      <c r="A1686">
        <v>177774</v>
      </c>
      <c r="B1686" s="1" t="s">
        <v>2184</v>
      </c>
      <c r="C1686">
        <v>111</v>
      </c>
      <c r="D1686" t="s">
        <v>405</v>
      </c>
      <c r="E1686">
        <v>15.35</v>
      </c>
      <c r="F1686">
        <v>2</v>
      </c>
      <c r="G1686">
        <f t="shared" si="78"/>
        <v>30.7</v>
      </c>
      <c r="H1686" s="2">
        <v>42857</v>
      </c>
      <c r="I1686" s="2">
        <v>43145</v>
      </c>
      <c r="J1686" s="7">
        <f t="shared" ca="1" si="79"/>
        <v>13</v>
      </c>
      <c r="K1686" s="7">
        <f t="shared" ca="1" si="80"/>
        <v>4</v>
      </c>
      <c r="M1686">
        <v>9.44</v>
      </c>
      <c r="N1686">
        <v>9.82</v>
      </c>
      <c r="O1686">
        <v>9.82</v>
      </c>
      <c r="P1686">
        <v>15.35</v>
      </c>
      <c r="Q1686">
        <v>15.35</v>
      </c>
      <c r="R1686">
        <v>15.35</v>
      </c>
      <c r="S1686">
        <v>912</v>
      </c>
      <c r="T1686" t="s">
        <v>123</v>
      </c>
      <c r="U1686">
        <v>3</v>
      </c>
      <c r="V1686" t="s">
        <v>229</v>
      </c>
      <c r="Y1686" t="s">
        <v>81</v>
      </c>
      <c r="Z1686">
        <v>21</v>
      </c>
      <c r="AA1686" t="s">
        <v>81</v>
      </c>
      <c r="AD1686">
        <v>1.25</v>
      </c>
      <c r="AF1686" t="s">
        <v>88</v>
      </c>
      <c r="AG1686" s="2">
        <v>40896</v>
      </c>
      <c r="AH1686" t="s">
        <v>77</v>
      </c>
      <c r="AK1686">
        <v>0</v>
      </c>
      <c r="AM1686">
        <v>3</v>
      </c>
      <c r="AN1686" s="1" t="s">
        <v>138</v>
      </c>
      <c r="AO1686">
        <v>0</v>
      </c>
      <c r="AP1686" s="1" t="s">
        <v>182</v>
      </c>
      <c r="BA1686" s="2">
        <v>39105</v>
      </c>
      <c r="BD1686">
        <v>1.25</v>
      </c>
      <c r="BG1686" t="s">
        <v>77</v>
      </c>
      <c r="BI1686" t="s">
        <v>77</v>
      </c>
      <c r="BJ1686">
        <v>15.35</v>
      </c>
      <c r="BK1686">
        <v>15.35</v>
      </c>
      <c r="BL1686" s="2">
        <v>43145</v>
      </c>
      <c r="BM1686">
        <v>15.35</v>
      </c>
      <c r="BT1686">
        <v>9.44</v>
      </c>
      <c r="BU1686" s="2">
        <v>42857</v>
      </c>
      <c r="BV1686">
        <v>9.82</v>
      </c>
      <c r="BW1686">
        <v>9.82</v>
      </c>
      <c r="BX1686" t="s">
        <v>78</v>
      </c>
      <c r="BY1686" t="s">
        <v>9</v>
      </c>
      <c r="BZ1686" t="s">
        <v>9</v>
      </c>
      <c r="CA1686">
        <v>36.03</v>
      </c>
      <c r="CB1686" t="s">
        <v>79</v>
      </c>
      <c r="CD1686" s="2">
        <v>41001</v>
      </c>
      <c r="CI1686" s="1" t="s">
        <v>80</v>
      </c>
    </row>
    <row r="1687" spans="1:87" x14ac:dyDescent="0.25">
      <c r="A1687">
        <v>177778</v>
      </c>
      <c r="B1687" s="1" t="s">
        <v>2185</v>
      </c>
      <c r="C1687">
        <v>9</v>
      </c>
      <c r="D1687" t="s">
        <v>628</v>
      </c>
      <c r="E1687">
        <v>11.15</v>
      </c>
      <c r="F1687">
        <v>19</v>
      </c>
      <c r="G1687">
        <f t="shared" si="78"/>
        <v>211.85</v>
      </c>
      <c r="H1687" s="2">
        <v>43202</v>
      </c>
      <c r="I1687" s="2">
        <v>43218</v>
      </c>
      <c r="J1687" s="7">
        <f t="shared" ca="1" si="79"/>
        <v>2</v>
      </c>
      <c r="K1687" s="7">
        <f t="shared" ca="1" si="80"/>
        <v>1</v>
      </c>
      <c r="M1687">
        <v>6.53</v>
      </c>
      <c r="N1687">
        <v>6.84</v>
      </c>
      <c r="O1687">
        <v>6.75</v>
      </c>
      <c r="P1687">
        <v>11.15</v>
      </c>
      <c r="Q1687">
        <v>11.15</v>
      </c>
      <c r="R1687">
        <v>11.15</v>
      </c>
      <c r="S1687">
        <v>902</v>
      </c>
      <c r="T1687" t="s">
        <v>143</v>
      </c>
      <c r="U1687">
        <v>1</v>
      </c>
      <c r="V1687" s="1" t="s">
        <v>144</v>
      </c>
      <c r="Y1687" t="s">
        <v>81</v>
      </c>
      <c r="Z1687">
        <v>10</v>
      </c>
      <c r="AA1687" t="s">
        <v>84</v>
      </c>
      <c r="AD1687">
        <v>3.29</v>
      </c>
      <c r="AE1687">
        <v>570</v>
      </c>
      <c r="AF1687" t="s">
        <v>265</v>
      </c>
      <c r="AH1687" t="s">
        <v>77</v>
      </c>
      <c r="AM1687">
        <v>6</v>
      </c>
      <c r="AN1687" s="1" t="s">
        <v>718</v>
      </c>
      <c r="AO1687">
        <v>0</v>
      </c>
      <c r="AP1687" s="1" t="s">
        <v>718</v>
      </c>
      <c r="BA1687" s="2">
        <v>42333</v>
      </c>
      <c r="BC1687">
        <v>570</v>
      </c>
      <c r="BD1687">
        <v>3.29</v>
      </c>
      <c r="BG1687" t="s">
        <v>77</v>
      </c>
      <c r="BI1687" t="s">
        <v>77</v>
      </c>
      <c r="BJ1687">
        <v>11.15</v>
      </c>
      <c r="BK1687">
        <v>11.15</v>
      </c>
      <c r="BL1687" s="2">
        <v>43218</v>
      </c>
      <c r="BM1687">
        <v>11.15</v>
      </c>
      <c r="BN1687">
        <v>40</v>
      </c>
      <c r="BO1687" t="s">
        <v>657</v>
      </c>
      <c r="BP1687" t="s">
        <v>658</v>
      </c>
      <c r="BQ1687" t="s">
        <v>659</v>
      </c>
      <c r="BR1687">
        <v>27.88</v>
      </c>
      <c r="BT1687">
        <v>6.53</v>
      </c>
      <c r="BU1687" s="2">
        <v>43202</v>
      </c>
      <c r="BV1687">
        <v>6.84</v>
      </c>
      <c r="BW1687">
        <v>6.75</v>
      </c>
      <c r="BX1687" t="s">
        <v>78</v>
      </c>
      <c r="BY1687" t="s">
        <v>9</v>
      </c>
      <c r="BZ1687" t="s">
        <v>9</v>
      </c>
      <c r="CA1687">
        <v>38.65</v>
      </c>
      <c r="CB1687" t="s">
        <v>79</v>
      </c>
      <c r="CD1687" s="2">
        <v>41001</v>
      </c>
      <c r="CI1687" s="1" t="s">
        <v>80</v>
      </c>
    </row>
    <row r="1688" spans="1:87" x14ac:dyDescent="0.25">
      <c r="A1688">
        <v>177786</v>
      </c>
      <c r="B1688" s="1" t="s">
        <v>2186</v>
      </c>
      <c r="C1688">
        <v>1789</v>
      </c>
      <c r="D1688" s="1" t="s">
        <v>2187</v>
      </c>
      <c r="E1688">
        <v>16.05</v>
      </c>
      <c r="F1688">
        <v>4</v>
      </c>
      <c r="G1688">
        <f t="shared" si="78"/>
        <v>64.2</v>
      </c>
      <c r="H1688" s="2">
        <v>42480</v>
      </c>
      <c r="I1688" s="2">
        <v>42797</v>
      </c>
      <c r="J1688" s="7">
        <f t="shared" ca="1" si="79"/>
        <v>26</v>
      </c>
      <c r="K1688" s="7">
        <f t="shared" ca="1" si="80"/>
        <v>15</v>
      </c>
      <c r="M1688">
        <v>10.92</v>
      </c>
      <c r="N1688">
        <v>10.92</v>
      </c>
      <c r="O1688">
        <v>10.92</v>
      </c>
      <c r="P1688">
        <v>16.05</v>
      </c>
      <c r="Q1688">
        <v>16.05</v>
      </c>
      <c r="R1688">
        <v>16.05</v>
      </c>
      <c r="S1688">
        <v>901</v>
      </c>
      <c r="T1688" t="s">
        <v>101</v>
      </c>
      <c r="U1688">
        <v>7</v>
      </c>
      <c r="V1688" t="s">
        <v>102</v>
      </c>
      <c r="Y1688" t="s">
        <v>81</v>
      </c>
      <c r="Z1688">
        <v>21</v>
      </c>
      <c r="AA1688" t="s">
        <v>81</v>
      </c>
      <c r="AF1688" t="s">
        <v>88</v>
      </c>
      <c r="AH1688" t="s">
        <v>77</v>
      </c>
      <c r="AM1688">
        <v>2</v>
      </c>
      <c r="AN1688" s="1" t="s">
        <v>89</v>
      </c>
      <c r="BA1688" s="2">
        <v>42479</v>
      </c>
      <c r="BG1688" t="s">
        <v>77</v>
      </c>
      <c r="BI1688" t="s">
        <v>77</v>
      </c>
      <c r="BJ1688">
        <v>16.05</v>
      </c>
      <c r="BK1688">
        <v>16.05</v>
      </c>
      <c r="BL1688" s="2">
        <v>42797</v>
      </c>
      <c r="BM1688">
        <v>16.05</v>
      </c>
      <c r="BN1688">
        <v>500</v>
      </c>
      <c r="BO1688" t="s">
        <v>657</v>
      </c>
      <c r="BP1688" t="s">
        <v>658</v>
      </c>
      <c r="BT1688">
        <v>10.92</v>
      </c>
      <c r="BU1688" s="2">
        <v>42480</v>
      </c>
      <c r="BV1688">
        <v>10.92</v>
      </c>
      <c r="BW1688">
        <v>10.92</v>
      </c>
      <c r="BX1688" t="s">
        <v>78</v>
      </c>
      <c r="BY1688" t="s">
        <v>9</v>
      </c>
      <c r="BZ1688" t="s">
        <v>9</v>
      </c>
      <c r="CA1688">
        <v>31.96</v>
      </c>
      <c r="CB1688" t="s">
        <v>79</v>
      </c>
      <c r="CD1688" s="2">
        <v>41001</v>
      </c>
      <c r="CI1688" s="1" t="s">
        <v>80</v>
      </c>
    </row>
    <row r="1689" spans="1:87" x14ac:dyDescent="0.25">
      <c r="A1689">
        <v>177787</v>
      </c>
      <c r="B1689" s="1" t="s">
        <v>2188</v>
      </c>
      <c r="C1689">
        <v>1789</v>
      </c>
      <c r="D1689" s="1" t="s">
        <v>2187</v>
      </c>
      <c r="E1689">
        <v>11.7</v>
      </c>
      <c r="F1689">
        <v>1</v>
      </c>
      <c r="G1689">
        <f t="shared" si="78"/>
        <v>11.7</v>
      </c>
      <c r="H1689" s="2">
        <v>42480</v>
      </c>
      <c r="I1689" s="2">
        <v>43054</v>
      </c>
      <c r="J1689" s="7">
        <f t="shared" ca="1" si="79"/>
        <v>26</v>
      </c>
      <c r="K1689" s="7">
        <f t="shared" ca="1" si="80"/>
        <v>7</v>
      </c>
      <c r="M1689">
        <v>7.97</v>
      </c>
      <c r="N1689">
        <v>7.97</v>
      </c>
      <c r="O1689">
        <v>7.97</v>
      </c>
      <c r="P1689">
        <v>11.7</v>
      </c>
      <c r="Q1689">
        <v>11.7</v>
      </c>
      <c r="R1689">
        <v>11.7</v>
      </c>
      <c r="S1689">
        <v>901</v>
      </c>
      <c r="T1689" t="s">
        <v>101</v>
      </c>
      <c r="U1689">
        <v>7</v>
      </c>
      <c r="V1689" t="s">
        <v>102</v>
      </c>
      <c r="W1689">
        <v>1</v>
      </c>
      <c r="X1689" s="1" t="s">
        <v>131</v>
      </c>
      <c r="Y1689" t="s">
        <v>81</v>
      </c>
      <c r="Z1689">
        <v>21</v>
      </c>
      <c r="AA1689" t="s">
        <v>81</v>
      </c>
      <c r="AD1689">
        <v>0.43</v>
      </c>
      <c r="AH1689" t="s">
        <v>77</v>
      </c>
      <c r="AM1689">
        <v>2</v>
      </c>
      <c r="AN1689" s="1" t="s">
        <v>89</v>
      </c>
      <c r="BA1689" s="2">
        <v>42479</v>
      </c>
      <c r="BD1689">
        <v>0.43</v>
      </c>
      <c r="BG1689" t="s">
        <v>77</v>
      </c>
      <c r="BI1689" t="s">
        <v>77</v>
      </c>
      <c r="BJ1689">
        <v>11.7</v>
      </c>
      <c r="BK1689">
        <v>11.7</v>
      </c>
      <c r="BL1689" s="2">
        <v>43054</v>
      </c>
      <c r="BM1689">
        <v>11.7</v>
      </c>
      <c r="BN1689">
        <v>200</v>
      </c>
      <c r="BO1689" t="s">
        <v>657</v>
      </c>
      <c r="BP1689" t="s">
        <v>658</v>
      </c>
      <c r="BT1689">
        <v>7.97</v>
      </c>
      <c r="BU1689" s="2">
        <v>42480</v>
      </c>
      <c r="BV1689">
        <v>7.97</v>
      </c>
      <c r="BW1689">
        <v>7.97</v>
      </c>
      <c r="BX1689" t="s">
        <v>78</v>
      </c>
      <c r="BY1689" t="s">
        <v>9</v>
      </c>
      <c r="BZ1689" t="s">
        <v>9</v>
      </c>
      <c r="CA1689">
        <v>31.88</v>
      </c>
      <c r="CB1689" t="s">
        <v>79</v>
      </c>
      <c r="CD1689" s="2">
        <v>41001</v>
      </c>
      <c r="CI1689" s="1" t="s">
        <v>80</v>
      </c>
    </row>
    <row r="1690" spans="1:87" x14ac:dyDescent="0.25">
      <c r="A1690">
        <v>177820</v>
      </c>
      <c r="B1690" s="1" t="s">
        <v>2189</v>
      </c>
      <c r="C1690">
        <v>599</v>
      </c>
      <c r="D1690" t="s">
        <v>672</v>
      </c>
      <c r="E1690">
        <v>27</v>
      </c>
      <c r="F1690">
        <v>1</v>
      </c>
      <c r="G1690">
        <f t="shared" si="78"/>
        <v>27</v>
      </c>
      <c r="H1690" s="2">
        <v>43163</v>
      </c>
      <c r="I1690" s="2">
        <v>43162</v>
      </c>
      <c r="J1690" s="7">
        <f t="shared" ca="1" si="79"/>
        <v>3</v>
      </c>
      <c r="K1690" s="7">
        <f t="shared" ca="1" si="80"/>
        <v>3</v>
      </c>
      <c r="M1690">
        <v>18.899999999999999</v>
      </c>
      <c r="N1690">
        <v>18.899999999999999</v>
      </c>
      <c r="O1690">
        <v>18.899999999999999</v>
      </c>
      <c r="P1690">
        <v>27</v>
      </c>
      <c r="Q1690">
        <v>27.8</v>
      </c>
      <c r="R1690">
        <v>25.2</v>
      </c>
      <c r="S1690">
        <v>911</v>
      </c>
      <c r="T1690" s="1" t="s">
        <v>90</v>
      </c>
      <c r="U1690">
        <v>2</v>
      </c>
      <c r="V1690" t="s">
        <v>287</v>
      </c>
      <c r="Y1690" s="1" t="s">
        <v>84</v>
      </c>
      <c r="Z1690">
        <v>10</v>
      </c>
      <c r="AA1690" t="s">
        <v>84</v>
      </c>
      <c r="AD1690">
        <v>8</v>
      </c>
      <c r="AF1690" t="s">
        <v>88</v>
      </c>
      <c r="AH1690" t="s">
        <v>77</v>
      </c>
      <c r="AM1690">
        <v>2</v>
      </c>
      <c r="AN1690" s="1" t="s">
        <v>89</v>
      </c>
      <c r="AO1690">
        <v>0</v>
      </c>
      <c r="AP1690" s="1" t="s">
        <v>89</v>
      </c>
      <c r="BA1690" s="2">
        <v>40954</v>
      </c>
      <c r="BD1690">
        <v>8</v>
      </c>
      <c r="BG1690" t="s">
        <v>77</v>
      </c>
      <c r="BI1690" t="s">
        <v>77</v>
      </c>
      <c r="BJ1690">
        <v>27</v>
      </c>
      <c r="BK1690">
        <v>27.8</v>
      </c>
      <c r="BL1690" s="2">
        <v>43162</v>
      </c>
      <c r="BM1690">
        <v>25.2</v>
      </c>
      <c r="BN1690">
        <v>90</v>
      </c>
      <c r="BT1690">
        <v>18.899999999999999</v>
      </c>
      <c r="BU1690" s="2">
        <v>43163</v>
      </c>
      <c r="BV1690">
        <v>18.899999999999999</v>
      </c>
      <c r="BW1690">
        <v>18.899999999999999</v>
      </c>
      <c r="BX1690" t="s">
        <v>78</v>
      </c>
      <c r="BY1690" t="s">
        <v>9</v>
      </c>
      <c r="BZ1690" t="s">
        <v>9</v>
      </c>
      <c r="CA1690">
        <v>25</v>
      </c>
      <c r="CB1690" t="s">
        <v>79</v>
      </c>
      <c r="CD1690" s="2">
        <v>41001</v>
      </c>
      <c r="CI1690" s="1" t="s">
        <v>80</v>
      </c>
    </row>
    <row r="1691" spans="1:87" x14ac:dyDescent="0.25">
      <c r="A1691">
        <v>177836</v>
      </c>
      <c r="B1691" s="1" t="s">
        <v>2190</v>
      </c>
      <c r="C1691">
        <v>111</v>
      </c>
      <c r="D1691" t="s">
        <v>405</v>
      </c>
      <c r="E1691">
        <v>11.05</v>
      </c>
      <c r="F1691">
        <v>4</v>
      </c>
      <c r="G1691">
        <f t="shared" si="78"/>
        <v>44.2</v>
      </c>
      <c r="H1691" s="2">
        <v>43120</v>
      </c>
      <c r="I1691" s="2">
        <v>43169</v>
      </c>
      <c r="J1691" s="7">
        <f t="shared" ca="1" si="79"/>
        <v>5</v>
      </c>
      <c r="K1691" s="7">
        <f t="shared" ca="1" si="80"/>
        <v>3</v>
      </c>
      <c r="M1691">
        <v>7.2</v>
      </c>
      <c r="N1691">
        <v>7.2</v>
      </c>
      <c r="O1691">
        <v>7.2</v>
      </c>
      <c r="P1691">
        <v>11.05</v>
      </c>
      <c r="Q1691">
        <v>11.05</v>
      </c>
      <c r="R1691">
        <v>11.05</v>
      </c>
      <c r="S1691">
        <v>908</v>
      </c>
      <c r="T1691" s="1" t="s">
        <v>141</v>
      </c>
      <c r="U1691">
        <v>1</v>
      </c>
      <c r="V1691" t="s">
        <v>142</v>
      </c>
      <c r="Y1691" t="s">
        <v>81</v>
      </c>
      <c r="Z1691">
        <v>21</v>
      </c>
      <c r="AA1691" t="s">
        <v>81</v>
      </c>
      <c r="AD1691">
        <v>1.72</v>
      </c>
      <c r="AF1691" t="s">
        <v>88</v>
      </c>
      <c r="AH1691" t="s">
        <v>77</v>
      </c>
      <c r="AM1691">
        <v>25</v>
      </c>
      <c r="AN1691" t="s">
        <v>500</v>
      </c>
      <c r="AO1691">
        <v>0</v>
      </c>
      <c r="AP1691" t="s">
        <v>500</v>
      </c>
      <c r="BA1691" s="2">
        <v>42402</v>
      </c>
      <c r="BD1691">
        <v>1.72</v>
      </c>
      <c r="BG1691" t="s">
        <v>77</v>
      </c>
      <c r="BI1691" t="s">
        <v>77</v>
      </c>
      <c r="BJ1691">
        <v>11.05</v>
      </c>
      <c r="BK1691">
        <v>11.05</v>
      </c>
      <c r="BL1691" s="2">
        <v>43169</v>
      </c>
      <c r="BM1691">
        <v>11.05</v>
      </c>
      <c r="BN1691">
        <v>60</v>
      </c>
      <c r="BO1691" t="s">
        <v>657</v>
      </c>
      <c r="BP1691" t="s">
        <v>658</v>
      </c>
      <c r="BQ1691" t="s">
        <v>659</v>
      </c>
      <c r="BR1691">
        <v>18.420000000000002</v>
      </c>
      <c r="BT1691">
        <v>7.2</v>
      </c>
      <c r="BU1691" s="2">
        <v>43120</v>
      </c>
      <c r="BV1691">
        <v>7.2</v>
      </c>
      <c r="BW1691">
        <v>7.2</v>
      </c>
      <c r="BX1691" t="s">
        <v>78</v>
      </c>
      <c r="BY1691" t="s">
        <v>9</v>
      </c>
      <c r="BZ1691" t="s">
        <v>9</v>
      </c>
      <c r="CA1691">
        <v>34.840000000000003</v>
      </c>
      <c r="CB1691" t="s">
        <v>79</v>
      </c>
      <c r="CD1691" s="2">
        <v>41001</v>
      </c>
      <c r="CI1691" s="1" t="s">
        <v>80</v>
      </c>
    </row>
    <row r="1692" spans="1:87" x14ac:dyDescent="0.25">
      <c r="A1692">
        <v>177843</v>
      </c>
      <c r="B1692" s="1" t="s">
        <v>2191</v>
      </c>
      <c r="C1692">
        <v>111</v>
      </c>
      <c r="D1692" t="s">
        <v>405</v>
      </c>
      <c r="E1692">
        <v>21.85</v>
      </c>
      <c r="F1692">
        <v>1</v>
      </c>
      <c r="G1692">
        <f t="shared" si="78"/>
        <v>21.85</v>
      </c>
      <c r="H1692" s="2">
        <v>42321</v>
      </c>
      <c r="I1692" s="2">
        <v>42884</v>
      </c>
      <c r="J1692" s="7">
        <f t="shared" ca="1" si="79"/>
        <v>31</v>
      </c>
      <c r="K1692" s="7">
        <f t="shared" ca="1" si="80"/>
        <v>13</v>
      </c>
      <c r="M1692">
        <v>0</v>
      </c>
      <c r="N1692">
        <v>0</v>
      </c>
      <c r="O1692">
        <v>0</v>
      </c>
      <c r="P1692">
        <v>21.85</v>
      </c>
      <c r="Q1692">
        <v>21.85</v>
      </c>
      <c r="R1692">
        <v>21.85</v>
      </c>
      <c r="S1692">
        <v>911</v>
      </c>
      <c r="T1692" s="1" t="s">
        <v>90</v>
      </c>
      <c r="U1692">
        <v>5</v>
      </c>
      <c r="V1692" s="1" t="s">
        <v>191</v>
      </c>
      <c r="Y1692" s="1" t="s">
        <v>84</v>
      </c>
      <c r="Z1692">
        <v>10</v>
      </c>
      <c r="AA1692" t="s">
        <v>84</v>
      </c>
      <c r="AD1692">
        <v>0</v>
      </c>
      <c r="AF1692" t="s">
        <v>85</v>
      </c>
      <c r="AH1692" t="s">
        <v>77</v>
      </c>
      <c r="AM1692">
        <v>25</v>
      </c>
      <c r="AN1692" t="s">
        <v>500</v>
      </c>
      <c r="BA1692" s="2">
        <v>42319</v>
      </c>
      <c r="BD1692">
        <v>0</v>
      </c>
      <c r="BG1692" t="s">
        <v>77</v>
      </c>
      <c r="BI1692" t="s">
        <v>77</v>
      </c>
      <c r="BJ1692">
        <v>21.85</v>
      </c>
      <c r="BK1692">
        <v>21.85</v>
      </c>
      <c r="BL1692" s="2">
        <v>42884</v>
      </c>
      <c r="BM1692">
        <v>21.85</v>
      </c>
      <c r="BN1692">
        <v>60</v>
      </c>
      <c r="BT1692">
        <v>0</v>
      </c>
      <c r="BU1692" s="2">
        <v>42321</v>
      </c>
      <c r="BV1692">
        <v>0</v>
      </c>
      <c r="BW1692">
        <v>0</v>
      </c>
      <c r="BX1692" t="s">
        <v>78</v>
      </c>
      <c r="BY1692" t="s">
        <v>9</v>
      </c>
      <c r="BZ1692" t="s">
        <v>9</v>
      </c>
      <c r="CA1692">
        <v>0</v>
      </c>
      <c r="CB1692" t="s">
        <v>79</v>
      </c>
      <c r="CD1692" s="2">
        <v>41001</v>
      </c>
      <c r="CI1692" s="1" t="s">
        <v>80</v>
      </c>
    </row>
    <row r="1693" spans="1:87" x14ac:dyDescent="0.25">
      <c r="A1693">
        <v>177849</v>
      </c>
      <c r="B1693" s="1" t="s">
        <v>2192</v>
      </c>
      <c r="C1693">
        <v>342</v>
      </c>
      <c r="D1693" s="1" t="s">
        <v>183</v>
      </c>
      <c r="E1693">
        <v>9.6999999999999993</v>
      </c>
      <c r="F1693">
        <v>1</v>
      </c>
      <c r="G1693">
        <f t="shared" si="78"/>
        <v>9.6999999999999993</v>
      </c>
      <c r="H1693" s="2">
        <v>43025</v>
      </c>
      <c r="I1693" s="2">
        <v>43022</v>
      </c>
      <c r="J1693" s="7">
        <f t="shared" ca="1" si="79"/>
        <v>8</v>
      </c>
      <c r="K1693" s="7">
        <f t="shared" ca="1" si="80"/>
        <v>8</v>
      </c>
      <c r="M1693">
        <v>7.94</v>
      </c>
      <c r="N1693">
        <v>5.62</v>
      </c>
      <c r="O1693">
        <v>7.94</v>
      </c>
      <c r="P1693">
        <v>9.6999999999999993</v>
      </c>
      <c r="Q1693">
        <v>7.85</v>
      </c>
      <c r="R1693">
        <v>7.85</v>
      </c>
      <c r="S1693">
        <v>914</v>
      </c>
      <c r="T1693" t="s">
        <v>134</v>
      </c>
      <c r="U1693">
        <v>1</v>
      </c>
      <c r="V1693" s="1" t="s">
        <v>135</v>
      </c>
      <c r="Y1693" s="1" t="s">
        <v>84</v>
      </c>
      <c r="Z1693">
        <v>21</v>
      </c>
      <c r="AA1693" t="s">
        <v>81</v>
      </c>
      <c r="AD1693">
        <v>4.51</v>
      </c>
      <c r="AF1693" t="s">
        <v>265</v>
      </c>
      <c r="AH1693" t="s">
        <v>77</v>
      </c>
      <c r="AK1693">
        <v>0</v>
      </c>
      <c r="AM1693">
        <v>2</v>
      </c>
      <c r="AN1693" s="1" t="s">
        <v>89</v>
      </c>
      <c r="AO1693">
        <v>0</v>
      </c>
      <c r="AP1693" s="1" t="s">
        <v>89</v>
      </c>
      <c r="BA1693" s="2">
        <v>42293</v>
      </c>
      <c r="BD1693">
        <v>4.51</v>
      </c>
      <c r="BG1693" t="s">
        <v>77</v>
      </c>
      <c r="BI1693" t="s">
        <v>77</v>
      </c>
      <c r="BJ1693">
        <v>9.6999999999999993</v>
      </c>
      <c r="BK1693">
        <v>7.85</v>
      </c>
      <c r="BL1693" s="2">
        <v>43022</v>
      </c>
      <c r="BM1693">
        <v>7.85</v>
      </c>
      <c r="BT1693">
        <v>7.94</v>
      </c>
      <c r="BU1693" s="2">
        <v>43025</v>
      </c>
      <c r="BV1693">
        <v>5.62</v>
      </c>
      <c r="BW1693">
        <v>7.94</v>
      </c>
      <c r="BX1693" t="s">
        <v>78</v>
      </c>
      <c r="BY1693" t="s">
        <v>9</v>
      </c>
      <c r="BZ1693" t="s">
        <v>9</v>
      </c>
      <c r="CA1693">
        <v>28.41</v>
      </c>
      <c r="CB1693" t="s">
        <v>79</v>
      </c>
      <c r="CD1693" s="2">
        <v>41001</v>
      </c>
      <c r="CI1693" s="1" t="s">
        <v>80</v>
      </c>
    </row>
    <row r="1694" spans="1:87" x14ac:dyDescent="0.25">
      <c r="A1694">
        <v>177850</v>
      </c>
      <c r="B1694" s="1" t="s">
        <v>2193</v>
      </c>
      <c r="C1694">
        <v>342</v>
      </c>
      <c r="D1694" s="1" t="s">
        <v>183</v>
      </c>
      <c r="E1694">
        <v>14.15</v>
      </c>
      <c r="F1694">
        <v>3</v>
      </c>
      <c r="G1694">
        <f t="shared" si="78"/>
        <v>42.45</v>
      </c>
      <c r="H1694" s="2">
        <v>42829</v>
      </c>
      <c r="I1694" s="2">
        <v>42924</v>
      </c>
      <c r="J1694" s="7">
        <f t="shared" ca="1" si="79"/>
        <v>14</v>
      </c>
      <c r="K1694" s="7">
        <f t="shared" ca="1" si="80"/>
        <v>11</v>
      </c>
      <c r="M1694">
        <v>9.6199999999999992</v>
      </c>
      <c r="N1694">
        <v>9.6199999999999992</v>
      </c>
      <c r="O1694">
        <v>9.8800000000000008</v>
      </c>
      <c r="P1694">
        <v>14.15</v>
      </c>
      <c r="Q1694">
        <v>14.15</v>
      </c>
      <c r="R1694">
        <v>13.84</v>
      </c>
      <c r="S1694">
        <v>914</v>
      </c>
      <c r="T1694" t="s">
        <v>134</v>
      </c>
      <c r="U1694">
        <v>1</v>
      </c>
      <c r="V1694" s="1" t="s">
        <v>135</v>
      </c>
      <c r="Y1694" s="1" t="s">
        <v>84</v>
      </c>
      <c r="Z1694">
        <v>21</v>
      </c>
      <c r="AA1694" t="s">
        <v>81</v>
      </c>
      <c r="AD1694">
        <v>0.63</v>
      </c>
      <c r="AF1694" t="s">
        <v>88</v>
      </c>
      <c r="AH1694" t="s">
        <v>77</v>
      </c>
      <c r="AK1694">
        <v>0</v>
      </c>
      <c r="AM1694">
        <v>59</v>
      </c>
      <c r="AN1694" s="1" t="s">
        <v>236</v>
      </c>
      <c r="AO1694">
        <v>0</v>
      </c>
      <c r="AP1694" s="1" t="s">
        <v>236</v>
      </c>
      <c r="BA1694" s="2">
        <v>42293</v>
      </c>
      <c r="BD1694">
        <v>0.63</v>
      </c>
      <c r="BG1694" t="s">
        <v>77</v>
      </c>
      <c r="BI1694" t="s">
        <v>77</v>
      </c>
      <c r="BJ1694">
        <v>14.15</v>
      </c>
      <c r="BK1694">
        <v>14.15</v>
      </c>
      <c r="BL1694" s="2">
        <v>42924</v>
      </c>
      <c r="BM1694">
        <v>13.84</v>
      </c>
      <c r="BT1694">
        <v>9.6199999999999992</v>
      </c>
      <c r="BU1694" s="2">
        <v>42829</v>
      </c>
      <c r="BV1694">
        <v>9.6199999999999992</v>
      </c>
      <c r="BW1694">
        <v>9.8800000000000008</v>
      </c>
      <c r="BX1694" t="s">
        <v>78</v>
      </c>
      <c r="BY1694" t="s">
        <v>9</v>
      </c>
      <c r="BZ1694" t="s">
        <v>9</v>
      </c>
      <c r="CA1694">
        <v>30.49</v>
      </c>
      <c r="CB1694" t="s">
        <v>79</v>
      </c>
      <c r="CD1694" s="2">
        <v>41001</v>
      </c>
      <c r="CI1694" s="1" t="s">
        <v>80</v>
      </c>
    </row>
    <row r="1695" spans="1:87" x14ac:dyDescent="0.25">
      <c r="A1695">
        <v>177878</v>
      </c>
      <c r="B1695" s="1" t="s">
        <v>2194</v>
      </c>
      <c r="C1695">
        <v>1670</v>
      </c>
      <c r="D1695" s="1" t="s">
        <v>1279</v>
      </c>
      <c r="E1695">
        <v>11.9</v>
      </c>
      <c r="F1695">
        <v>1</v>
      </c>
      <c r="G1695">
        <f t="shared" si="78"/>
        <v>11.9</v>
      </c>
      <c r="H1695" s="2">
        <v>43042</v>
      </c>
      <c r="I1695" s="2">
        <v>43041</v>
      </c>
      <c r="J1695" s="7">
        <f t="shared" ca="1" si="79"/>
        <v>7</v>
      </c>
      <c r="K1695" s="7">
        <f t="shared" ca="1" si="80"/>
        <v>7</v>
      </c>
      <c r="M1695">
        <v>7.97</v>
      </c>
      <c r="N1695">
        <v>7.97</v>
      </c>
      <c r="O1695">
        <v>7.97</v>
      </c>
      <c r="P1695">
        <v>11.9</v>
      </c>
      <c r="Q1695">
        <v>11.9</v>
      </c>
      <c r="R1695">
        <v>11.9</v>
      </c>
      <c r="S1695">
        <v>912</v>
      </c>
      <c r="T1695" t="s">
        <v>123</v>
      </c>
      <c r="U1695">
        <v>2</v>
      </c>
      <c r="V1695" s="1" t="s">
        <v>187</v>
      </c>
      <c r="Y1695" t="s">
        <v>81</v>
      </c>
      <c r="Z1695">
        <v>21</v>
      </c>
      <c r="AD1695">
        <v>1.72</v>
      </c>
      <c r="AF1695" t="s">
        <v>88</v>
      </c>
      <c r="AH1695" t="s">
        <v>77</v>
      </c>
      <c r="AM1695">
        <v>3</v>
      </c>
      <c r="AN1695" s="1" t="s">
        <v>138</v>
      </c>
      <c r="AO1695">
        <v>0</v>
      </c>
      <c r="AP1695" s="1" t="s">
        <v>182</v>
      </c>
      <c r="BA1695" s="2">
        <v>42591</v>
      </c>
      <c r="BD1695">
        <v>1.72</v>
      </c>
      <c r="BG1695" t="s">
        <v>77</v>
      </c>
      <c r="BI1695" t="s">
        <v>77</v>
      </c>
      <c r="BJ1695">
        <v>11.9</v>
      </c>
      <c r="BK1695">
        <v>11.9</v>
      </c>
      <c r="BL1695" s="2">
        <v>43041</v>
      </c>
      <c r="BM1695">
        <v>11.9</v>
      </c>
      <c r="BT1695">
        <v>7.97</v>
      </c>
      <c r="BU1695" s="2">
        <v>43042</v>
      </c>
      <c r="BV1695">
        <v>7.97</v>
      </c>
      <c r="BW1695">
        <v>7.97</v>
      </c>
      <c r="BX1695" t="s">
        <v>78</v>
      </c>
      <c r="BY1695" t="s">
        <v>9</v>
      </c>
      <c r="BZ1695" t="s">
        <v>9</v>
      </c>
      <c r="CA1695">
        <v>33.03</v>
      </c>
      <c r="CB1695" t="s">
        <v>79</v>
      </c>
      <c r="CD1695" s="2">
        <v>41001</v>
      </c>
      <c r="CI1695" s="1" t="s">
        <v>80</v>
      </c>
    </row>
    <row r="1696" spans="1:87" x14ac:dyDescent="0.25">
      <c r="A1696">
        <v>177966</v>
      </c>
      <c r="B1696" s="1" t="s">
        <v>2195</v>
      </c>
      <c r="C1696">
        <v>736</v>
      </c>
      <c r="D1696" s="1" t="s">
        <v>822</v>
      </c>
      <c r="E1696">
        <v>8.25</v>
      </c>
      <c r="F1696">
        <v>1</v>
      </c>
      <c r="G1696">
        <f t="shared" si="78"/>
        <v>8.25</v>
      </c>
      <c r="H1696" s="2">
        <v>43062</v>
      </c>
      <c r="I1696" s="2">
        <v>43062</v>
      </c>
      <c r="J1696" s="7">
        <f t="shared" ca="1" si="79"/>
        <v>7</v>
      </c>
      <c r="K1696" s="7">
        <f t="shared" ca="1" si="80"/>
        <v>7</v>
      </c>
      <c r="M1696">
        <v>7.05</v>
      </c>
      <c r="N1696">
        <v>6.94</v>
      </c>
      <c r="O1696">
        <v>7.05</v>
      </c>
      <c r="P1696">
        <v>8.25</v>
      </c>
      <c r="Q1696">
        <v>8.9499999999999993</v>
      </c>
      <c r="R1696">
        <v>10.11</v>
      </c>
      <c r="S1696">
        <v>911</v>
      </c>
      <c r="T1696" s="1" t="s">
        <v>90</v>
      </c>
      <c r="U1696">
        <v>13</v>
      </c>
      <c r="V1696" s="1" t="s">
        <v>264</v>
      </c>
      <c r="Y1696" s="1" t="s">
        <v>84</v>
      </c>
      <c r="Z1696">
        <v>10</v>
      </c>
      <c r="AA1696" t="s">
        <v>84</v>
      </c>
      <c r="AD1696">
        <v>3</v>
      </c>
      <c r="AF1696" t="s">
        <v>88</v>
      </c>
      <c r="AH1696" t="s">
        <v>77</v>
      </c>
      <c r="AM1696">
        <v>2</v>
      </c>
      <c r="AN1696" s="1" t="s">
        <v>89</v>
      </c>
      <c r="AO1696">
        <v>0</v>
      </c>
      <c r="AP1696" s="1" t="s">
        <v>89</v>
      </c>
      <c r="BA1696" s="2">
        <v>42529</v>
      </c>
      <c r="BD1696">
        <v>3</v>
      </c>
      <c r="BG1696" t="s">
        <v>77</v>
      </c>
      <c r="BI1696" t="s">
        <v>77</v>
      </c>
      <c r="BJ1696">
        <v>8.25</v>
      </c>
      <c r="BK1696">
        <v>8.9499999999999993</v>
      </c>
      <c r="BL1696" s="2">
        <v>43062</v>
      </c>
      <c r="BM1696">
        <v>10.11</v>
      </c>
      <c r="BN1696">
        <v>25</v>
      </c>
      <c r="BT1696">
        <v>7.05</v>
      </c>
      <c r="BU1696" s="2">
        <v>43062</v>
      </c>
      <c r="BV1696">
        <v>6.94</v>
      </c>
      <c r="BW1696">
        <v>7.05</v>
      </c>
      <c r="BX1696" t="s">
        <v>78</v>
      </c>
      <c r="BY1696" t="s">
        <v>9</v>
      </c>
      <c r="BZ1696" t="s">
        <v>9</v>
      </c>
      <c r="CA1696">
        <v>31.36</v>
      </c>
      <c r="CB1696" t="s">
        <v>79</v>
      </c>
      <c r="CD1696" s="2">
        <v>41001</v>
      </c>
      <c r="CI1696" s="1" t="s">
        <v>80</v>
      </c>
    </row>
    <row r="1697" spans="1:87" x14ac:dyDescent="0.25">
      <c r="A1697">
        <v>177969</v>
      </c>
      <c r="B1697" s="1" t="s">
        <v>2196</v>
      </c>
      <c r="C1697">
        <v>137</v>
      </c>
      <c r="D1697" s="1" t="s">
        <v>367</v>
      </c>
      <c r="E1697">
        <v>6.45</v>
      </c>
      <c r="F1697">
        <v>1</v>
      </c>
      <c r="G1697">
        <f t="shared" si="78"/>
        <v>6.45</v>
      </c>
      <c r="H1697" s="2">
        <v>42830</v>
      </c>
      <c r="I1697" s="2">
        <v>43090</v>
      </c>
      <c r="J1697" s="7">
        <f t="shared" ca="1" si="79"/>
        <v>14</v>
      </c>
      <c r="K1697" s="7">
        <f t="shared" ca="1" si="80"/>
        <v>6</v>
      </c>
      <c r="M1697">
        <v>5.71</v>
      </c>
      <c r="N1697">
        <v>5.71</v>
      </c>
      <c r="O1697">
        <v>5.71</v>
      </c>
      <c r="P1697">
        <v>6.45</v>
      </c>
      <c r="Q1697">
        <v>6.45</v>
      </c>
      <c r="R1697">
        <v>6.45</v>
      </c>
      <c r="S1697">
        <v>909</v>
      </c>
      <c r="T1697" s="1" t="s">
        <v>92</v>
      </c>
      <c r="U1697">
        <v>3</v>
      </c>
      <c r="V1697" s="1" t="s">
        <v>105</v>
      </c>
      <c r="Y1697" t="s">
        <v>81</v>
      </c>
      <c r="Z1697">
        <v>21</v>
      </c>
      <c r="AA1697" t="s">
        <v>81</v>
      </c>
      <c r="AD1697">
        <v>1.0900000000000001</v>
      </c>
      <c r="AH1697" t="s">
        <v>77</v>
      </c>
      <c r="AM1697">
        <v>51</v>
      </c>
      <c r="AN1697" s="1" t="s">
        <v>189</v>
      </c>
      <c r="AO1697">
        <v>0</v>
      </c>
      <c r="AP1697" s="1" t="s">
        <v>189</v>
      </c>
      <c r="BA1697" s="2">
        <v>42391</v>
      </c>
      <c r="BD1697">
        <v>1.0900000000000001</v>
      </c>
      <c r="BG1697" t="s">
        <v>77</v>
      </c>
      <c r="BI1697" t="s">
        <v>77</v>
      </c>
      <c r="BJ1697">
        <v>6.45</v>
      </c>
      <c r="BK1697">
        <v>6.45</v>
      </c>
      <c r="BL1697" s="2">
        <v>43090</v>
      </c>
      <c r="BM1697">
        <v>6.45</v>
      </c>
      <c r="BT1697">
        <v>5.71</v>
      </c>
      <c r="BU1697" s="2">
        <v>42830</v>
      </c>
      <c r="BV1697">
        <v>5.71</v>
      </c>
      <c r="BW1697">
        <v>5.71</v>
      </c>
      <c r="BX1697" t="s">
        <v>78</v>
      </c>
      <c r="BY1697" t="s">
        <v>9</v>
      </c>
      <c r="BZ1697" t="s">
        <v>9</v>
      </c>
      <c r="CA1697">
        <v>11.47</v>
      </c>
      <c r="CB1697" t="s">
        <v>79</v>
      </c>
      <c r="CD1697" s="2">
        <v>41001</v>
      </c>
      <c r="CI1697" s="1" t="s">
        <v>80</v>
      </c>
    </row>
    <row r="1698" spans="1:87" x14ac:dyDescent="0.25">
      <c r="A1698">
        <v>177989</v>
      </c>
      <c r="B1698" s="1" t="s">
        <v>2197</v>
      </c>
      <c r="C1698">
        <v>666</v>
      </c>
      <c r="D1698" t="s">
        <v>249</v>
      </c>
      <c r="E1698">
        <v>13.95</v>
      </c>
      <c r="F1698">
        <v>2</v>
      </c>
      <c r="G1698">
        <f t="shared" si="78"/>
        <v>27.9</v>
      </c>
      <c r="H1698" s="2">
        <v>42409</v>
      </c>
      <c r="I1698" s="2">
        <v>42706</v>
      </c>
      <c r="J1698" s="7">
        <f t="shared" ca="1" si="79"/>
        <v>28</v>
      </c>
      <c r="K1698" s="7">
        <f t="shared" ca="1" si="80"/>
        <v>19</v>
      </c>
      <c r="M1698">
        <v>8.9499999999999993</v>
      </c>
      <c r="N1698">
        <v>8.9499999999999993</v>
      </c>
      <c r="O1698">
        <v>8.9499999999999993</v>
      </c>
      <c r="P1698">
        <v>13.95</v>
      </c>
      <c r="Q1698">
        <v>13.95</v>
      </c>
      <c r="R1698">
        <v>16.149999999999999</v>
      </c>
      <c r="S1698">
        <v>904</v>
      </c>
      <c r="T1698" s="1" t="s">
        <v>107</v>
      </c>
      <c r="U1698">
        <v>1</v>
      </c>
      <c r="V1698" s="1" t="s">
        <v>108</v>
      </c>
      <c r="Y1698" t="s">
        <v>81</v>
      </c>
      <c r="Z1698">
        <v>21</v>
      </c>
      <c r="AA1698" t="s">
        <v>81</v>
      </c>
      <c r="AF1698" t="s">
        <v>88</v>
      </c>
      <c r="AH1698" t="s">
        <v>77</v>
      </c>
      <c r="AK1698">
        <v>0</v>
      </c>
      <c r="AM1698">
        <v>34</v>
      </c>
      <c r="AN1698" t="s">
        <v>249</v>
      </c>
      <c r="BA1698" s="2">
        <v>42398</v>
      </c>
      <c r="BG1698" t="s">
        <v>77</v>
      </c>
      <c r="BI1698" t="s">
        <v>77</v>
      </c>
      <c r="BJ1698">
        <v>13.95</v>
      </c>
      <c r="BK1698">
        <v>13.95</v>
      </c>
      <c r="BL1698" s="2">
        <v>42706</v>
      </c>
      <c r="BM1698">
        <v>16.149999999999999</v>
      </c>
      <c r="BN1698">
        <v>500</v>
      </c>
      <c r="BO1698" t="s">
        <v>657</v>
      </c>
      <c r="BP1698" t="s">
        <v>658</v>
      </c>
      <c r="BQ1698" t="s">
        <v>659</v>
      </c>
      <c r="BR1698">
        <v>2.79</v>
      </c>
      <c r="BT1698">
        <v>8.9499999999999993</v>
      </c>
      <c r="BU1698" s="2">
        <v>42409</v>
      </c>
      <c r="BV1698">
        <v>8.9499999999999993</v>
      </c>
      <c r="BW1698">
        <v>8.9499999999999993</v>
      </c>
      <c r="BX1698" t="s">
        <v>78</v>
      </c>
      <c r="BY1698" t="s">
        <v>9</v>
      </c>
      <c r="BZ1698" t="s">
        <v>9</v>
      </c>
      <c r="CA1698">
        <v>44.58</v>
      </c>
      <c r="CB1698" t="s">
        <v>79</v>
      </c>
      <c r="CD1698" s="2">
        <v>41001</v>
      </c>
      <c r="CI1698" s="1" t="s">
        <v>80</v>
      </c>
    </row>
    <row r="1699" spans="1:87" x14ac:dyDescent="0.25">
      <c r="A1699">
        <v>178028</v>
      </c>
      <c r="B1699" s="1" t="s">
        <v>2198</v>
      </c>
      <c r="C1699">
        <v>709</v>
      </c>
      <c r="D1699" t="s">
        <v>656</v>
      </c>
      <c r="E1699">
        <v>21.9</v>
      </c>
      <c r="F1699">
        <v>1</v>
      </c>
      <c r="G1699">
        <f t="shared" si="78"/>
        <v>21.9</v>
      </c>
      <c r="H1699" s="2">
        <v>43227</v>
      </c>
      <c r="I1699" s="2">
        <v>43225</v>
      </c>
      <c r="J1699" s="7">
        <f t="shared" ca="1" si="79"/>
        <v>1</v>
      </c>
      <c r="K1699" s="7">
        <f t="shared" ca="1" si="80"/>
        <v>1</v>
      </c>
      <c r="M1699">
        <v>14.24</v>
      </c>
      <c r="N1699">
        <v>14.24</v>
      </c>
      <c r="O1699">
        <v>14.24</v>
      </c>
      <c r="P1699">
        <v>21.9</v>
      </c>
      <c r="Q1699">
        <v>21.9</v>
      </c>
      <c r="R1699">
        <v>21.9</v>
      </c>
      <c r="S1699">
        <v>911</v>
      </c>
      <c r="T1699" s="1" t="s">
        <v>90</v>
      </c>
      <c r="U1699">
        <v>1</v>
      </c>
      <c r="V1699" s="1" t="s">
        <v>560</v>
      </c>
      <c r="Y1699" s="1" t="s">
        <v>84</v>
      </c>
      <c r="Z1699">
        <v>10</v>
      </c>
      <c r="AA1699" t="s">
        <v>84</v>
      </c>
      <c r="AD1699">
        <v>7</v>
      </c>
      <c r="AE1699">
        <v>10</v>
      </c>
      <c r="AF1699" t="s">
        <v>88</v>
      </c>
      <c r="AH1699" t="s">
        <v>77</v>
      </c>
      <c r="AM1699">
        <v>2</v>
      </c>
      <c r="AN1699" s="1" t="s">
        <v>89</v>
      </c>
      <c r="AO1699">
        <v>0</v>
      </c>
      <c r="AP1699" s="1" t="s">
        <v>89</v>
      </c>
      <c r="BA1699" s="2">
        <v>42507</v>
      </c>
      <c r="BC1699">
        <v>10</v>
      </c>
      <c r="BD1699">
        <v>7</v>
      </c>
      <c r="BG1699" t="s">
        <v>77</v>
      </c>
      <c r="BI1699" t="s">
        <v>77</v>
      </c>
      <c r="BJ1699">
        <v>21.9</v>
      </c>
      <c r="BK1699">
        <v>21.9</v>
      </c>
      <c r="BL1699" s="2">
        <v>43225</v>
      </c>
      <c r="BM1699">
        <v>21.9</v>
      </c>
      <c r="BN1699">
        <v>14</v>
      </c>
      <c r="BT1699">
        <v>14.24</v>
      </c>
      <c r="BU1699" s="2">
        <v>43227</v>
      </c>
      <c r="BV1699">
        <v>14.24</v>
      </c>
      <c r="BW1699">
        <v>14.24</v>
      </c>
      <c r="BX1699" t="s">
        <v>78</v>
      </c>
      <c r="BY1699" t="s">
        <v>9</v>
      </c>
      <c r="BZ1699" t="s">
        <v>9</v>
      </c>
      <c r="CA1699">
        <v>34.979999999999997</v>
      </c>
      <c r="CB1699" t="s">
        <v>79</v>
      </c>
      <c r="CD1699" s="2">
        <v>41001</v>
      </c>
      <c r="CI1699" s="1" t="s">
        <v>80</v>
      </c>
    </row>
    <row r="1700" spans="1:87" x14ac:dyDescent="0.25">
      <c r="A1700">
        <v>178050</v>
      </c>
      <c r="B1700" s="1" t="s">
        <v>2199</v>
      </c>
      <c r="C1700">
        <v>587</v>
      </c>
      <c r="D1700" t="s">
        <v>750</v>
      </c>
      <c r="E1700">
        <v>6.25</v>
      </c>
      <c r="F1700">
        <v>4</v>
      </c>
      <c r="G1700">
        <f t="shared" si="78"/>
        <v>25</v>
      </c>
      <c r="H1700" s="2">
        <v>42153</v>
      </c>
      <c r="I1700" s="2">
        <v>42929</v>
      </c>
      <c r="J1700" s="7">
        <f t="shared" ca="1" si="79"/>
        <v>37</v>
      </c>
      <c r="K1700" s="7">
        <f t="shared" ca="1" si="80"/>
        <v>11</v>
      </c>
      <c r="M1700">
        <v>4.1900000000000004</v>
      </c>
      <c r="N1700">
        <v>4.1900000000000004</v>
      </c>
      <c r="O1700">
        <v>4.1900000000000004</v>
      </c>
      <c r="P1700">
        <v>6.25</v>
      </c>
      <c r="Q1700">
        <v>6.25</v>
      </c>
      <c r="R1700">
        <v>6.25</v>
      </c>
      <c r="S1700">
        <v>904</v>
      </c>
      <c r="T1700" s="1" t="s">
        <v>107</v>
      </c>
      <c r="U1700">
        <v>3</v>
      </c>
      <c r="V1700" s="1" t="s">
        <v>169</v>
      </c>
      <c r="Y1700" t="s">
        <v>81</v>
      </c>
      <c r="Z1700">
        <v>21</v>
      </c>
      <c r="AA1700" t="s">
        <v>81</v>
      </c>
      <c r="AD1700">
        <v>0</v>
      </c>
      <c r="AF1700" t="s">
        <v>85</v>
      </c>
      <c r="AG1700" s="2">
        <v>40897</v>
      </c>
      <c r="AH1700" t="s">
        <v>77</v>
      </c>
      <c r="AM1700">
        <v>3</v>
      </c>
      <c r="AN1700" s="1" t="s">
        <v>138</v>
      </c>
      <c r="BA1700" s="2">
        <v>39304</v>
      </c>
      <c r="BD1700">
        <v>0</v>
      </c>
      <c r="BG1700" t="s">
        <v>77</v>
      </c>
      <c r="BI1700" t="s">
        <v>77</v>
      </c>
      <c r="BJ1700">
        <v>6.25</v>
      </c>
      <c r="BK1700">
        <v>6.25</v>
      </c>
      <c r="BL1700" s="2">
        <v>42929</v>
      </c>
      <c r="BM1700">
        <v>6.25</v>
      </c>
      <c r="BN1700">
        <v>6</v>
      </c>
      <c r="BO1700" t="s">
        <v>673</v>
      </c>
      <c r="BP1700" t="s">
        <v>674</v>
      </c>
      <c r="BQ1700" t="s">
        <v>675</v>
      </c>
      <c r="BR1700">
        <v>1.04</v>
      </c>
      <c r="BT1700">
        <v>4.1900000000000004</v>
      </c>
      <c r="BU1700" s="2">
        <v>42153</v>
      </c>
      <c r="BV1700">
        <v>4.1900000000000004</v>
      </c>
      <c r="BW1700">
        <v>4.1900000000000004</v>
      </c>
      <c r="BX1700" t="s">
        <v>78</v>
      </c>
      <c r="BY1700" t="s">
        <v>9</v>
      </c>
      <c r="BZ1700" t="s">
        <v>9</v>
      </c>
      <c r="CA1700">
        <v>32.96</v>
      </c>
      <c r="CB1700" t="s">
        <v>79</v>
      </c>
      <c r="CD1700" s="2">
        <v>41001</v>
      </c>
      <c r="CI1700" s="1" t="s">
        <v>80</v>
      </c>
    </row>
    <row r="1701" spans="1:87" x14ac:dyDescent="0.25">
      <c r="A1701">
        <v>178134</v>
      </c>
      <c r="B1701" s="1" t="s">
        <v>2200</v>
      </c>
      <c r="C1701">
        <v>342</v>
      </c>
      <c r="D1701" s="1" t="s">
        <v>183</v>
      </c>
      <c r="E1701">
        <v>12.4</v>
      </c>
      <c r="F1701">
        <v>1</v>
      </c>
      <c r="G1701">
        <f t="shared" si="78"/>
        <v>12.4</v>
      </c>
      <c r="H1701" s="2">
        <v>42829</v>
      </c>
      <c r="I1701" s="2">
        <v>43225</v>
      </c>
      <c r="J1701" s="7">
        <f t="shared" ca="1" si="79"/>
        <v>14</v>
      </c>
      <c r="K1701" s="7">
        <f t="shared" ca="1" si="80"/>
        <v>1</v>
      </c>
      <c r="M1701">
        <v>8.42</v>
      </c>
      <c r="N1701">
        <v>8.5299999999999994</v>
      </c>
      <c r="O1701">
        <v>8.5299999999999994</v>
      </c>
      <c r="P1701">
        <v>12.4</v>
      </c>
      <c r="Q1701">
        <v>12.4</v>
      </c>
      <c r="R1701">
        <v>12.4</v>
      </c>
      <c r="S1701">
        <v>910</v>
      </c>
      <c r="T1701" s="1" t="s">
        <v>82</v>
      </c>
      <c r="U1701">
        <v>6</v>
      </c>
      <c r="V1701" s="1" t="s">
        <v>103</v>
      </c>
      <c r="Y1701" t="s">
        <v>81</v>
      </c>
      <c r="Z1701">
        <v>21</v>
      </c>
      <c r="AA1701" t="s">
        <v>81</v>
      </c>
      <c r="AD1701">
        <v>1.07</v>
      </c>
      <c r="AE1701">
        <v>15</v>
      </c>
      <c r="AF1701" t="s">
        <v>88</v>
      </c>
      <c r="AH1701" t="s">
        <v>77</v>
      </c>
      <c r="AK1701">
        <v>0</v>
      </c>
      <c r="AM1701">
        <v>59</v>
      </c>
      <c r="AN1701" s="1" t="s">
        <v>236</v>
      </c>
      <c r="AO1701">
        <v>0</v>
      </c>
      <c r="AP1701" s="1" t="s">
        <v>236</v>
      </c>
      <c r="BA1701" s="2">
        <v>42396</v>
      </c>
      <c r="BC1701">
        <v>15</v>
      </c>
      <c r="BD1701">
        <v>1.07</v>
      </c>
      <c r="BG1701" t="s">
        <v>77</v>
      </c>
      <c r="BI1701" t="s">
        <v>77</v>
      </c>
      <c r="BJ1701">
        <v>12.4</v>
      </c>
      <c r="BK1701">
        <v>12.4</v>
      </c>
      <c r="BL1701" s="2">
        <v>43225</v>
      </c>
      <c r="BM1701">
        <v>12.4</v>
      </c>
      <c r="BT1701">
        <v>8.42</v>
      </c>
      <c r="BU1701" s="2">
        <v>42829</v>
      </c>
      <c r="BV1701">
        <v>8.5299999999999994</v>
      </c>
      <c r="BW1701">
        <v>8.5299999999999994</v>
      </c>
      <c r="BX1701" t="s">
        <v>78</v>
      </c>
      <c r="BY1701" t="s">
        <v>9</v>
      </c>
      <c r="BZ1701" t="s">
        <v>9</v>
      </c>
      <c r="CA1701">
        <v>31.21</v>
      </c>
      <c r="CB1701" t="s">
        <v>79</v>
      </c>
      <c r="CD1701" s="2">
        <v>41001</v>
      </c>
      <c r="CI1701" s="1" t="s">
        <v>80</v>
      </c>
    </row>
    <row r="1702" spans="1:87" x14ac:dyDescent="0.25">
      <c r="A1702">
        <v>178135</v>
      </c>
      <c r="B1702" s="1" t="s">
        <v>2201</v>
      </c>
      <c r="C1702">
        <v>342</v>
      </c>
      <c r="D1702" s="1" t="s">
        <v>183</v>
      </c>
      <c r="E1702">
        <v>15.65</v>
      </c>
      <c r="F1702">
        <v>2</v>
      </c>
      <c r="G1702">
        <f t="shared" si="78"/>
        <v>31.3</v>
      </c>
      <c r="H1702" s="2">
        <v>43204</v>
      </c>
      <c r="I1702" s="2">
        <v>43197</v>
      </c>
      <c r="J1702" s="7">
        <f t="shared" ca="1" si="79"/>
        <v>2</v>
      </c>
      <c r="K1702" s="7">
        <f t="shared" ca="1" si="80"/>
        <v>2</v>
      </c>
      <c r="M1702">
        <v>9.5299999999999994</v>
      </c>
      <c r="N1702">
        <v>9.5299999999999994</v>
      </c>
      <c r="O1702">
        <v>9.5299999999999994</v>
      </c>
      <c r="P1702">
        <v>15.65</v>
      </c>
      <c r="Q1702">
        <v>15.65</v>
      </c>
      <c r="R1702">
        <v>15.65</v>
      </c>
      <c r="S1702">
        <v>910</v>
      </c>
      <c r="T1702" s="1" t="s">
        <v>82</v>
      </c>
      <c r="U1702">
        <v>6</v>
      </c>
      <c r="V1702" s="1" t="s">
        <v>103</v>
      </c>
      <c r="Y1702" t="s">
        <v>81</v>
      </c>
      <c r="Z1702">
        <v>21</v>
      </c>
      <c r="AA1702" t="s">
        <v>81</v>
      </c>
      <c r="AD1702">
        <v>12.04</v>
      </c>
      <c r="AF1702" t="s">
        <v>265</v>
      </c>
      <c r="AH1702" t="s">
        <v>77</v>
      </c>
      <c r="AK1702">
        <v>0</v>
      </c>
      <c r="AM1702">
        <v>5</v>
      </c>
      <c r="AN1702" s="1" t="s">
        <v>205</v>
      </c>
      <c r="AO1702">
        <v>0</v>
      </c>
      <c r="AP1702" s="1" t="s">
        <v>205</v>
      </c>
      <c r="BA1702" s="2">
        <v>42396</v>
      </c>
      <c r="BD1702">
        <v>12.04</v>
      </c>
      <c r="BG1702" t="s">
        <v>77</v>
      </c>
      <c r="BI1702" t="s">
        <v>77</v>
      </c>
      <c r="BJ1702">
        <v>15.65</v>
      </c>
      <c r="BK1702">
        <v>15.65</v>
      </c>
      <c r="BL1702" s="2">
        <v>43197</v>
      </c>
      <c r="BM1702">
        <v>15.65</v>
      </c>
      <c r="BT1702">
        <v>9.5299999999999994</v>
      </c>
      <c r="BU1702" s="2">
        <v>43204</v>
      </c>
      <c r="BV1702">
        <v>9.5299999999999994</v>
      </c>
      <c r="BW1702">
        <v>9.5299999999999994</v>
      </c>
      <c r="BX1702" t="s">
        <v>78</v>
      </c>
      <c r="BY1702" t="s">
        <v>9</v>
      </c>
      <c r="BZ1702" t="s">
        <v>9</v>
      </c>
      <c r="CA1702">
        <v>39.11</v>
      </c>
      <c r="CB1702" t="s">
        <v>79</v>
      </c>
      <c r="CD1702" s="2">
        <v>41001</v>
      </c>
      <c r="CI1702" s="1" t="s">
        <v>80</v>
      </c>
    </row>
    <row r="1703" spans="1:87" x14ac:dyDescent="0.25">
      <c r="A1703">
        <v>178136</v>
      </c>
      <c r="B1703" s="1" t="s">
        <v>2202</v>
      </c>
      <c r="C1703">
        <v>342</v>
      </c>
      <c r="D1703" s="1" t="s">
        <v>183</v>
      </c>
      <c r="E1703">
        <v>13</v>
      </c>
      <c r="F1703">
        <v>6</v>
      </c>
      <c r="G1703">
        <f t="shared" si="78"/>
        <v>78</v>
      </c>
      <c r="H1703" s="2">
        <v>43033</v>
      </c>
      <c r="I1703" s="2">
        <v>43216</v>
      </c>
      <c r="J1703" s="7">
        <f t="shared" ca="1" si="79"/>
        <v>8</v>
      </c>
      <c r="K1703" s="7">
        <f t="shared" ca="1" si="80"/>
        <v>2</v>
      </c>
      <c r="M1703">
        <v>8.83</v>
      </c>
      <c r="N1703">
        <v>9.5500000000000007</v>
      </c>
      <c r="O1703">
        <v>8.92</v>
      </c>
      <c r="P1703">
        <v>13</v>
      </c>
      <c r="Q1703">
        <v>13</v>
      </c>
      <c r="R1703">
        <v>13</v>
      </c>
      <c r="S1703">
        <v>910</v>
      </c>
      <c r="T1703" s="1" t="s">
        <v>82</v>
      </c>
      <c r="U1703">
        <v>6</v>
      </c>
      <c r="V1703" s="1" t="s">
        <v>103</v>
      </c>
      <c r="Y1703" t="s">
        <v>81</v>
      </c>
      <c r="Z1703">
        <v>21</v>
      </c>
      <c r="AA1703" t="s">
        <v>81</v>
      </c>
      <c r="AD1703">
        <v>2.67</v>
      </c>
      <c r="AE1703">
        <v>180</v>
      </c>
      <c r="AF1703" t="s">
        <v>88</v>
      </c>
      <c r="AH1703" t="s">
        <v>77</v>
      </c>
      <c r="AK1703">
        <v>0</v>
      </c>
      <c r="AM1703">
        <v>59</v>
      </c>
      <c r="AN1703" s="1" t="s">
        <v>236</v>
      </c>
      <c r="AO1703">
        <v>0</v>
      </c>
      <c r="AP1703" s="1" t="s">
        <v>236</v>
      </c>
      <c r="BA1703" s="2">
        <v>42396</v>
      </c>
      <c r="BC1703">
        <v>180</v>
      </c>
      <c r="BD1703">
        <v>2.67</v>
      </c>
      <c r="BG1703" t="s">
        <v>77</v>
      </c>
      <c r="BI1703" t="s">
        <v>77</v>
      </c>
      <c r="BJ1703">
        <v>13</v>
      </c>
      <c r="BK1703">
        <v>13</v>
      </c>
      <c r="BL1703" s="2">
        <v>43216</v>
      </c>
      <c r="BM1703">
        <v>13</v>
      </c>
      <c r="BT1703">
        <v>8.83</v>
      </c>
      <c r="BU1703" s="2">
        <v>43033</v>
      </c>
      <c r="BV1703">
        <v>9.5500000000000007</v>
      </c>
      <c r="BW1703">
        <v>8.92</v>
      </c>
      <c r="BX1703" t="s">
        <v>78</v>
      </c>
      <c r="BY1703" t="s">
        <v>9</v>
      </c>
      <c r="BZ1703" t="s">
        <v>9</v>
      </c>
      <c r="CA1703">
        <v>26.54</v>
      </c>
      <c r="CB1703" t="s">
        <v>79</v>
      </c>
      <c r="CD1703" s="2">
        <v>41001</v>
      </c>
      <c r="CI1703" s="1" t="s">
        <v>80</v>
      </c>
    </row>
    <row r="1704" spans="1:87" x14ac:dyDescent="0.25">
      <c r="A1704">
        <v>178138</v>
      </c>
      <c r="B1704" s="1" t="s">
        <v>2203</v>
      </c>
      <c r="C1704">
        <v>342</v>
      </c>
      <c r="D1704" s="1" t="s">
        <v>183</v>
      </c>
      <c r="E1704">
        <v>14.6</v>
      </c>
      <c r="F1704">
        <v>2</v>
      </c>
      <c r="G1704">
        <f t="shared" si="78"/>
        <v>29.2</v>
      </c>
      <c r="H1704" s="2">
        <v>43222</v>
      </c>
      <c r="I1704" s="2">
        <v>43217</v>
      </c>
      <c r="J1704" s="7">
        <f t="shared" ca="1" si="79"/>
        <v>1</v>
      </c>
      <c r="K1704" s="7">
        <f t="shared" ca="1" si="80"/>
        <v>1</v>
      </c>
      <c r="M1704">
        <v>9.49</v>
      </c>
      <c r="N1704">
        <v>10.15</v>
      </c>
      <c r="O1704">
        <v>11.41</v>
      </c>
      <c r="P1704">
        <v>14.6</v>
      </c>
      <c r="Q1704">
        <v>14.6</v>
      </c>
      <c r="R1704">
        <v>14.73</v>
      </c>
      <c r="S1704">
        <v>910</v>
      </c>
      <c r="T1704" s="1" t="s">
        <v>82</v>
      </c>
      <c r="U1704">
        <v>6</v>
      </c>
      <c r="V1704" s="1" t="s">
        <v>103</v>
      </c>
      <c r="Y1704" t="s">
        <v>81</v>
      </c>
      <c r="Z1704">
        <v>21</v>
      </c>
      <c r="AA1704" t="s">
        <v>81</v>
      </c>
      <c r="AD1704">
        <v>4.1500000000000004</v>
      </c>
      <c r="AE1704">
        <v>30</v>
      </c>
      <c r="AF1704" t="s">
        <v>88</v>
      </c>
      <c r="AH1704" t="s">
        <v>77</v>
      </c>
      <c r="AK1704">
        <v>0</v>
      </c>
      <c r="AM1704">
        <v>5</v>
      </c>
      <c r="AN1704" s="1" t="s">
        <v>205</v>
      </c>
      <c r="AO1704">
        <v>0</v>
      </c>
      <c r="AP1704" s="1" t="s">
        <v>205</v>
      </c>
      <c r="BA1704" s="2">
        <v>42396</v>
      </c>
      <c r="BC1704">
        <v>30</v>
      </c>
      <c r="BD1704">
        <v>4.1500000000000004</v>
      </c>
      <c r="BG1704" t="s">
        <v>77</v>
      </c>
      <c r="BI1704" t="s">
        <v>77</v>
      </c>
      <c r="BJ1704">
        <v>14.6</v>
      </c>
      <c r="BK1704">
        <v>14.6</v>
      </c>
      <c r="BL1704" s="2">
        <v>43217</v>
      </c>
      <c r="BM1704">
        <v>14.73</v>
      </c>
      <c r="BT1704">
        <v>9.49</v>
      </c>
      <c r="BU1704" s="2">
        <v>43222</v>
      </c>
      <c r="BV1704">
        <v>10.15</v>
      </c>
      <c r="BW1704">
        <v>11.41</v>
      </c>
      <c r="BX1704" t="s">
        <v>78</v>
      </c>
      <c r="BY1704" t="s">
        <v>9</v>
      </c>
      <c r="BZ1704" t="s">
        <v>9</v>
      </c>
      <c r="CA1704">
        <v>31.09</v>
      </c>
      <c r="CB1704" t="s">
        <v>79</v>
      </c>
      <c r="CD1704" s="2">
        <v>41001</v>
      </c>
      <c r="CI1704" s="1" t="s">
        <v>80</v>
      </c>
    </row>
    <row r="1705" spans="1:87" x14ac:dyDescent="0.25">
      <c r="A1705">
        <v>178140</v>
      </c>
      <c r="B1705" s="1" t="s">
        <v>2204</v>
      </c>
      <c r="C1705">
        <v>342</v>
      </c>
      <c r="D1705" s="1" t="s">
        <v>183</v>
      </c>
      <c r="E1705">
        <v>11.55</v>
      </c>
      <c r="F1705">
        <v>4</v>
      </c>
      <c r="G1705">
        <f t="shared" si="78"/>
        <v>46.2</v>
      </c>
      <c r="H1705" s="2">
        <v>43033</v>
      </c>
      <c r="I1705" s="2">
        <v>43142</v>
      </c>
      <c r="J1705" s="7">
        <f t="shared" ca="1" si="79"/>
        <v>8</v>
      </c>
      <c r="K1705" s="7">
        <f t="shared" ca="1" si="80"/>
        <v>4</v>
      </c>
      <c r="M1705">
        <v>7.84</v>
      </c>
      <c r="N1705">
        <v>7.84</v>
      </c>
      <c r="O1705">
        <v>7.86</v>
      </c>
      <c r="P1705">
        <v>11.55</v>
      </c>
      <c r="Q1705">
        <v>11.55</v>
      </c>
      <c r="R1705">
        <v>11.55</v>
      </c>
      <c r="S1705">
        <v>902</v>
      </c>
      <c r="T1705" t="s">
        <v>143</v>
      </c>
      <c r="U1705">
        <v>3</v>
      </c>
      <c r="V1705" s="1" t="s">
        <v>153</v>
      </c>
      <c r="Y1705" t="s">
        <v>81</v>
      </c>
      <c r="Z1705">
        <v>10</v>
      </c>
      <c r="AA1705" t="s">
        <v>84</v>
      </c>
      <c r="AD1705">
        <v>0.62</v>
      </c>
      <c r="AF1705" t="s">
        <v>88</v>
      </c>
      <c r="AH1705" t="s">
        <v>77</v>
      </c>
      <c r="AK1705">
        <v>0</v>
      </c>
      <c r="AM1705">
        <v>59</v>
      </c>
      <c r="AN1705" s="1" t="s">
        <v>236</v>
      </c>
      <c r="AO1705">
        <v>0</v>
      </c>
      <c r="AP1705" s="1" t="s">
        <v>236</v>
      </c>
      <c r="BA1705" s="2">
        <v>42396</v>
      </c>
      <c r="BD1705">
        <v>0.62</v>
      </c>
      <c r="BG1705" t="s">
        <v>77</v>
      </c>
      <c r="BI1705" t="s">
        <v>77</v>
      </c>
      <c r="BJ1705">
        <v>11.55</v>
      </c>
      <c r="BK1705">
        <v>11.55</v>
      </c>
      <c r="BL1705" s="2">
        <v>43142</v>
      </c>
      <c r="BM1705">
        <v>11.55</v>
      </c>
      <c r="BN1705">
        <v>12</v>
      </c>
      <c r="BT1705">
        <v>7.84</v>
      </c>
      <c r="BU1705" s="2">
        <v>43033</v>
      </c>
      <c r="BV1705">
        <v>7.84</v>
      </c>
      <c r="BW1705">
        <v>7.86</v>
      </c>
      <c r="BX1705" t="s">
        <v>78</v>
      </c>
      <c r="BY1705" t="s">
        <v>9</v>
      </c>
      <c r="BZ1705" t="s">
        <v>9</v>
      </c>
      <c r="CA1705">
        <v>32.119999999999997</v>
      </c>
      <c r="CB1705" t="s">
        <v>79</v>
      </c>
      <c r="CD1705" s="2">
        <v>41001</v>
      </c>
      <c r="CI1705" s="1" t="s">
        <v>80</v>
      </c>
    </row>
    <row r="1706" spans="1:87" x14ac:dyDescent="0.25">
      <c r="A1706">
        <v>178141</v>
      </c>
      <c r="B1706" s="1" t="s">
        <v>2205</v>
      </c>
      <c r="C1706">
        <v>342</v>
      </c>
      <c r="D1706" s="1" t="s">
        <v>183</v>
      </c>
      <c r="E1706">
        <v>11.55</v>
      </c>
      <c r="F1706">
        <v>3</v>
      </c>
      <c r="G1706">
        <f t="shared" si="78"/>
        <v>34.650000000000006</v>
      </c>
      <c r="H1706" s="2">
        <v>43033</v>
      </c>
      <c r="I1706" s="2">
        <v>43061</v>
      </c>
      <c r="J1706" s="7">
        <f t="shared" ca="1" si="79"/>
        <v>8</v>
      </c>
      <c r="K1706" s="7">
        <f t="shared" ca="1" si="80"/>
        <v>7</v>
      </c>
      <c r="M1706">
        <v>7.84</v>
      </c>
      <c r="N1706">
        <v>7.84</v>
      </c>
      <c r="O1706">
        <v>7.84</v>
      </c>
      <c r="P1706">
        <v>11.55</v>
      </c>
      <c r="Q1706">
        <v>11.55</v>
      </c>
      <c r="R1706">
        <v>11.66</v>
      </c>
      <c r="S1706">
        <v>902</v>
      </c>
      <c r="T1706" t="s">
        <v>143</v>
      </c>
      <c r="U1706">
        <v>3</v>
      </c>
      <c r="V1706" s="1" t="s">
        <v>153</v>
      </c>
      <c r="Y1706" t="s">
        <v>81</v>
      </c>
      <c r="Z1706">
        <v>10</v>
      </c>
      <c r="AA1706" t="s">
        <v>84</v>
      </c>
      <c r="AD1706">
        <v>1.33</v>
      </c>
      <c r="AF1706" t="s">
        <v>88</v>
      </c>
      <c r="AH1706" t="s">
        <v>77</v>
      </c>
      <c r="AK1706">
        <v>0</v>
      </c>
      <c r="AM1706">
        <v>59</v>
      </c>
      <c r="AN1706" s="1" t="s">
        <v>236</v>
      </c>
      <c r="AO1706">
        <v>0</v>
      </c>
      <c r="AP1706" s="1" t="s">
        <v>236</v>
      </c>
      <c r="BA1706" s="2">
        <v>42396</v>
      </c>
      <c r="BD1706">
        <v>1.33</v>
      </c>
      <c r="BG1706" t="s">
        <v>77</v>
      </c>
      <c r="BI1706" t="s">
        <v>77</v>
      </c>
      <c r="BJ1706">
        <v>11.55</v>
      </c>
      <c r="BK1706">
        <v>11.55</v>
      </c>
      <c r="BL1706" s="2">
        <v>43061</v>
      </c>
      <c r="BM1706">
        <v>11.66</v>
      </c>
      <c r="BN1706">
        <v>12</v>
      </c>
      <c r="BT1706">
        <v>7.84</v>
      </c>
      <c r="BU1706" s="2">
        <v>43033</v>
      </c>
      <c r="BV1706">
        <v>7.84</v>
      </c>
      <c r="BW1706">
        <v>7.84</v>
      </c>
      <c r="BX1706" t="s">
        <v>78</v>
      </c>
      <c r="BY1706" t="s">
        <v>9</v>
      </c>
      <c r="BZ1706" t="s">
        <v>9</v>
      </c>
      <c r="CA1706">
        <v>32.76</v>
      </c>
      <c r="CB1706" t="s">
        <v>79</v>
      </c>
      <c r="CD1706" s="2">
        <v>41001</v>
      </c>
      <c r="CI1706" s="1" t="s">
        <v>80</v>
      </c>
    </row>
    <row r="1707" spans="1:87" x14ac:dyDescent="0.25">
      <c r="A1707">
        <v>178142</v>
      </c>
      <c r="B1707" s="1" t="s">
        <v>2206</v>
      </c>
      <c r="C1707">
        <v>700</v>
      </c>
      <c r="D1707" s="1" t="s">
        <v>877</v>
      </c>
      <c r="E1707">
        <v>11.45</v>
      </c>
      <c r="F1707">
        <v>1</v>
      </c>
      <c r="G1707">
        <f t="shared" si="78"/>
        <v>11.45</v>
      </c>
      <c r="H1707" s="2">
        <v>42999</v>
      </c>
      <c r="I1707" s="2">
        <v>42999</v>
      </c>
      <c r="J1707" s="7">
        <f t="shared" ca="1" si="79"/>
        <v>9</v>
      </c>
      <c r="K1707" s="7">
        <f t="shared" ca="1" si="80"/>
        <v>9</v>
      </c>
      <c r="M1707">
        <v>10.56</v>
      </c>
      <c r="N1707">
        <v>10.27</v>
      </c>
      <c r="O1707">
        <v>10.56</v>
      </c>
      <c r="P1707">
        <v>11.45</v>
      </c>
      <c r="Q1707">
        <v>11.5</v>
      </c>
      <c r="R1707">
        <v>11.5</v>
      </c>
      <c r="S1707">
        <v>911</v>
      </c>
      <c r="T1707" s="1" t="s">
        <v>90</v>
      </c>
      <c r="U1707">
        <v>7</v>
      </c>
      <c r="V1707" s="1" t="s">
        <v>424</v>
      </c>
      <c r="Y1707" s="1" t="s">
        <v>84</v>
      </c>
      <c r="Z1707">
        <v>10</v>
      </c>
      <c r="AA1707" t="s">
        <v>84</v>
      </c>
      <c r="AD1707">
        <v>1</v>
      </c>
      <c r="AF1707" t="s">
        <v>88</v>
      </c>
      <c r="AH1707" t="s">
        <v>77</v>
      </c>
      <c r="AM1707">
        <v>2</v>
      </c>
      <c r="AN1707" s="1" t="s">
        <v>89</v>
      </c>
      <c r="AO1707">
        <v>0</v>
      </c>
      <c r="AP1707" s="1" t="s">
        <v>89</v>
      </c>
      <c r="BA1707" s="2">
        <v>42548</v>
      </c>
      <c r="BD1707">
        <v>1</v>
      </c>
      <c r="BG1707" t="s">
        <v>77</v>
      </c>
      <c r="BI1707" t="s">
        <v>77</v>
      </c>
      <c r="BJ1707">
        <v>11.45</v>
      </c>
      <c r="BK1707">
        <v>11.5</v>
      </c>
      <c r="BL1707" s="2">
        <v>42999</v>
      </c>
      <c r="BM1707">
        <v>11.5</v>
      </c>
      <c r="BN1707">
        <v>6</v>
      </c>
      <c r="BT1707">
        <v>10.56</v>
      </c>
      <c r="BU1707" s="2">
        <v>42999</v>
      </c>
      <c r="BV1707">
        <v>10.27</v>
      </c>
      <c r="BW1707">
        <v>10.56</v>
      </c>
      <c r="BX1707" t="s">
        <v>78</v>
      </c>
      <c r="BY1707" t="s">
        <v>9</v>
      </c>
      <c r="BZ1707" t="s">
        <v>9</v>
      </c>
      <c r="CA1707">
        <v>10.7</v>
      </c>
      <c r="CB1707" t="s">
        <v>79</v>
      </c>
      <c r="CD1707" s="2">
        <v>41001</v>
      </c>
      <c r="CI1707" s="1" t="s">
        <v>80</v>
      </c>
    </row>
    <row r="1708" spans="1:87" x14ac:dyDescent="0.25">
      <c r="A1708">
        <v>178150</v>
      </c>
      <c r="B1708" t="s">
        <v>2207</v>
      </c>
      <c r="C1708">
        <v>686</v>
      </c>
      <c r="D1708" s="1" t="s">
        <v>1565</v>
      </c>
      <c r="E1708">
        <v>6.4</v>
      </c>
      <c r="F1708">
        <v>1</v>
      </c>
      <c r="G1708">
        <f t="shared" si="78"/>
        <v>6.4</v>
      </c>
      <c r="H1708" s="2">
        <v>43196</v>
      </c>
      <c r="I1708" s="2">
        <v>43196</v>
      </c>
      <c r="J1708" s="7">
        <f t="shared" ca="1" si="79"/>
        <v>2</v>
      </c>
      <c r="K1708" s="7">
        <f t="shared" ca="1" si="80"/>
        <v>2</v>
      </c>
      <c r="M1708">
        <v>4.34</v>
      </c>
      <c r="N1708">
        <v>4.34</v>
      </c>
      <c r="O1708">
        <v>4.34</v>
      </c>
      <c r="P1708">
        <v>6.4</v>
      </c>
      <c r="Q1708">
        <v>6.4</v>
      </c>
      <c r="R1708">
        <v>6.4</v>
      </c>
      <c r="S1708">
        <v>914</v>
      </c>
      <c r="T1708" t="s">
        <v>134</v>
      </c>
      <c r="U1708">
        <v>1</v>
      </c>
      <c r="V1708" s="1" t="s">
        <v>135</v>
      </c>
      <c r="Y1708" s="1" t="s">
        <v>84</v>
      </c>
      <c r="Z1708">
        <v>10</v>
      </c>
      <c r="AA1708" t="s">
        <v>84</v>
      </c>
      <c r="AD1708">
        <v>10.76</v>
      </c>
      <c r="AF1708" t="s">
        <v>265</v>
      </c>
      <c r="AH1708" t="s">
        <v>77</v>
      </c>
      <c r="AM1708">
        <v>2</v>
      </c>
      <c r="AN1708" s="1" t="s">
        <v>89</v>
      </c>
      <c r="AO1708">
        <v>0</v>
      </c>
      <c r="AP1708" s="1" t="s">
        <v>89</v>
      </c>
      <c r="BA1708" s="2">
        <v>42455</v>
      </c>
      <c r="BD1708">
        <v>10.76</v>
      </c>
      <c r="BG1708" t="s">
        <v>77</v>
      </c>
      <c r="BI1708" t="s">
        <v>77</v>
      </c>
      <c r="BJ1708">
        <v>6.4</v>
      </c>
      <c r="BK1708">
        <v>6.4</v>
      </c>
      <c r="BL1708" s="2">
        <v>43196</v>
      </c>
      <c r="BM1708">
        <v>6.4</v>
      </c>
      <c r="BN1708">
        <v>15</v>
      </c>
      <c r="BO1708" t="s">
        <v>657</v>
      </c>
      <c r="BP1708" t="s">
        <v>658</v>
      </c>
      <c r="BQ1708" t="s">
        <v>659</v>
      </c>
      <c r="BR1708">
        <v>42.67</v>
      </c>
      <c r="BT1708">
        <v>4.34</v>
      </c>
      <c r="BU1708" s="2">
        <v>43196</v>
      </c>
      <c r="BV1708">
        <v>4.34</v>
      </c>
      <c r="BW1708">
        <v>4.34</v>
      </c>
      <c r="BX1708" t="s">
        <v>78</v>
      </c>
      <c r="BY1708" t="s">
        <v>9</v>
      </c>
      <c r="BZ1708" t="s">
        <v>9</v>
      </c>
      <c r="CA1708">
        <v>32.19</v>
      </c>
      <c r="CB1708" t="s">
        <v>79</v>
      </c>
      <c r="CD1708" s="2">
        <v>41001</v>
      </c>
      <c r="CI1708" s="1" t="s">
        <v>80</v>
      </c>
    </row>
    <row r="1709" spans="1:87" x14ac:dyDescent="0.25">
      <c r="A1709">
        <v>178201</v>
      </c>
      <c r="B1709" s="1" t="s">
        <v>2208</v>
      </c>
      <c r="C1709">
        <v>476</v>
      </c>
      <c r="D1709" s="1" t="s">
        <v>706</v>
      </c>
      <c r="E1709">
        <v>11.5</v>
      </c>
      <c r="F1709">
        <v>1</v>
      </c>
      <c r="G1709">
        <f t="shared" si="78"/>
        <v>11.5</v>
      </c>
      <c r="H1709" s="2">
        <v>42926</v>
      </c>
      <c r="I1709" s="2">
        <v>42926</v>
      </c>
      <c r="J1709" s="7">
        <f t="shared" ca="1" si="79"/>
        <v>11</v>
      </c>
      <c r="K1709" s="7">
        <f t="shared" ca="1" si="80"/>
        <v>11</v>
      </c>
      <c r="M1709">
        <v>7.7</v>
      </c>
      <c r="N1709">
        <v>7.27</v>
      </c>
      <c r="O1709">
        <v>7</v>
      </c>
      <c r="P1709">
        <v>11.5</v>
      </c>
      <c r="Q1709">
        <v>9.65</v>
      </c>
      <c r="R1709">
        <v>10.34</v>
      </c>
      <c r="S1709">
        <v>905</v>
      </c>
      <c r="T1709" t="s">
        <v>154</v>
      </c>
      <c r="U1709">
        <v>2</v>
      </c>
      <c r="V1709" s="1" t="s">
        <v>218</v>
      </c>
      <c r="Y1709" t="s">
        <v>81</v>
      </c>
      <c r="Z1709">
        <v>21</v>
      </c>
      <c r="AA1709" t="s">
        <v>81</v>
      </c>
      <c r="AD1709">
        <v>0.85</v>
      </c>
      <c r="AF1709" t="s">
        <v>88</v>
      </c>
      <c r="AH1709" t="s">
        <v>77</v>
      </c>
      <c r="AK1709">
        <v>0</v>
      </c>
      <c r="AM1709">
        <v>3</v>
      </c>
      <c r="AN1709" s="1" t="s">
        <v>138</v>
      </c>
      <c r="AO1709">
        <v>0</v>
      </c>
      <c r="AP1709" s="1" t="s">
        <v>182</v>
      </c>
      <c r="BA1709" s="2">
        <v>42801</v>
      </c>
      <c r="BD1709">
        <v>0.85</v>
      </c>
      <c r="BG1709" t="s">
        <v>77</v>
      </c>
      <c r="BI1709" t="s">
        <v>77</v>
      </c>
      <c r="BJ1709">
        <v>11.5</v>
      </c>
      <c r="BK1709">
        <v>9.65</v>
      </c>
      <c r="BL1709" s="2">
        <v>42926</v>
      </c>
      <c r="BM1709">
        <v>10.34</v>
      </c>
      <c r="BN1709">
        <v>200</v>
      </c>
      <c r="BO1709" t="s">
        <v>657</v>
      </c>
      <c r="BP1709" t="s">
        <v>658</v>
      </c>
      <c r="BT1709">
        <v>7.7</v>
      </c>
      <c r="BU1709" s="2">
        <v>42926</v>
      </c>
      <c r="BV1709">
        <v>7.27</v>
      </c>
      <c r="BW1709">
        <v>7</v>
      </c>
      <c r="BX1709" t="s">
        <v>78</v>
      </c>
      <c r="BY1709" t="s">
        <v>9</v>
      </c>
      <c r="BZ1709" t="s">
        <v>9</v>
      </c>
      <c r="CA1709">
        <v>29.69</v>
      </c>
      <c r="CB1709" t="s">
        <v>79</v>
      </c>
      <c r="CD1709" s="2">
        <v>41001</v>
      </c>
      <c r="CI1709" s="1" t="s">
        <v>80</v>
      </c>
    </row>
    <row r="1710" spans="1:87" x14ac:dyDescent="0.25">
      <c r="A1710">
        <v>178205</v>
      </c>
      <c r="B1710" s="1" t="s">
        <v>2209</v>
      </c>
      <c r="C1710">
        <v>815</v>
      </c>
      <c r="D1710" s="1" t="s">
        <v>98</v>
      </c>
      <c r="E1710">
        <v>4.3</v>
      </c>
      <c r="F1710">
        <v>4</v>
      </c>
      <c r="G1710">
        <f t="shared" si="78"/>
        <v>17.2</v>
      </c>
      <c r="H1710" s="2">
        <v>43066</v>
      </c>
      <c r="I1710" s="2">
        <v>43166</v>
      </c>
      <c r="J1710" s="7">
        <f t="shared" ca="1" si="79"/>
        <v>7</v>
      </c>
      <c r="K1710" s="7">
        <f t="shared" ca="1" si="80"/>
        <v>3</v>
      </c>
      <c r="M1710">
        <v>0</v>
      </c>
      <c r="N1710">
        <v>0</v>
      </c>
      <c r="O1710">
        <v>0</v>
      </c>
      <c r="P1710">
        <v>4.3</v>
      </c>
      <c r="Q1710">
        <v>4.3</v>
      </c>
      <c r="R1710">
        <v>4.3</v>
      </c>
      <c r="S1710">
        <v>909</v>
      </c>
      <c r="T1710" s="1" t="s">
        <v>92</v>
      </c>
      <c r="U1710">
        <v>2</v>
      </c>
      <c r="V1710" s="1" t="s">
        <v>96</v>
      </c>
      <c r="Y1710" t="s">
        <v>81</v>
      </c>
      <c r="Z1710">
        <v>21</v>
      </c>
      <c r="AA1710" t="s">
        <v>81</v>
      </c>
      <c r="AD1710">
        <v>1</v>
      </c>
      <c r="AF1710" t="s">
        <v>88</v>
      </c>
      <c r="AH1710" t="s">
        <v>77</v>
      </c>
      <c r="AK1710">
        <v>0</v>
      </c>
      <c r="AM1710">
        <v>103</v>
      </c>
      <c r="AN1710" s="1" t="s">
        <v>98</v>
      </c>
      <c r="AO1710">
        <v>0</v>
      </c>
      <c r="AP1710" s="1" t="s">
        <v>98</v>
      </c>
      <c r="BA1710" s="2">
        <v>42578</v>
      </c>
      <c r="BD1710">
        <v>1</v>
      </c>
      <c r="BG1710" t="s">
        <v>77</v>
      </c>
      <c r="BI1710" t="s">
        <v>77</v>
      </c>
      <c r="BJ1710">
        <v>4.3</v>
      </c>
      <c r="BK1710">
        <v>4.3</v>
      </c>
      <c r="BL1710" s="2">
        <v>43166</v>
      </c>
      <c r="BM1710">
        <v>4.3</v>
      </c>
      <c r="BT1710">
        <v>0</v>
      </c>
      <c r="BU1710" s="2">
        <v>43066</v>
      </c>
      <c r="BV1710">
        <v>0</v>
      </c>
      <c r="BW1710">
        <v>0</v>
      </c>
      <c r="BX1710" t="s">
        <v>78</v>
      </c>
      <c r="BY1710" t="s">
        <v>9</v>
      </c>
      <c r="BZ1710" t="s">
        <v>9</v>
      </c>
      <c r="CA1710">
        <v>0</v>
      </c>
      <c r="CB1710" t="s">
        <v>79</v>
      </c>
      <c r="CD1710" s="2">
        <v>41001</v>
      </c>
      <c r="CI1710" s="1" t="s">
        <v>80</v>
      </c>
    </row>
    <row r="1711" spans="1:87" x14ac:dyDescent="0.25">
      <c r="A1711">
        <v>178207</v>
      </c>
      <c r="B1711" s="1" t="s">
        <v>2210</v>
      </c>
      <c r="C1711">
        <v>858</v>
      </c>
      <c r="D1711" t="s">
        <v>148</v>
      </c>
      <c r="E1711">
        <v>9.8000000000000007</v>
      </c>
      <c r="F1711">
        <v>1</v>
      </c>
      <c r="G1711">
        <f t="shared" si="78"/>
        <v>9.8000000000000007</v>
      </c>
      <c r="H1711" s="2">
        <v>43013</v>
      </c>
      <c r="I1711" s="2">
        <v>43224</v>
      </c>
      <c r="J1711" s="7">
        <f t="shared" ca="1" si="79"/>
        <v>8</v>
      </c>
      <c r="K1711" s="7">
        <f t="shared" ca="1" si="80"/>
        <v>1</v>
      </c>
      <c r="M1711">
        <v>6.83</v>
      </c>
      <c r="N1711">
        <v>7.19</v>
      </c>
      <c r="O1711">
        <v>6.83</v>
      </c>
      <c r="P1711">
        <v>9.8000000000000007</v>
      </c>
      <c r="Q1711">
        <v>9.8000000000000007</v>
      </c>
      <c r="R1711">
        <v>9.8000000000000007</v>
      </c>
      <c r="S1711">
        <v>911</v>
      </c>
      <c r="T1711" s="1" t="s">
        <v>90</v>
      </c>
      <c r="U1711">
        <v>8</v>
      </c>
      <c r="V1711" t="s">
        <v>190</v>
      </c>
      <c r="Y1711" s="1" t="s">
        <v>84</v>
      </c>
      <c r="Z1711">
        <v>10</v>
      </c>
      <c r="AA1711" t="s">
        <v>84</v>
      </c>
      <c r="AD1711">
        <v>6</v>
      </c>
      <c r="AF1711" t="s">
        <v>88</v>
      </c>
      <c r="AH1711" t="s">
        <v>77</v>
      </c>
      <c r="AM1711">
        <v>2</v>
      </c>
      <c r="AN1711" s="1" t="s">
        <v>89</v>
      </c>
      <c r="AO1711">
        <v>0</v>
      </c>
      <c r="AP1711" s="1" t="s">
        <v>89</v>
      </c>
      <c r="BA1711" s="2">
        <v>42521</v>
      </c>
      <c r="BD1711">
        <v>6</v>
      </c>
      <c r="BG1711" t="s">
        <v>77</v>
      </c>
      <c r="BI1711" t="s">
        <v>77</v>
      </c>
      <c r="BJ1711">
        <v>9.8000000000000007</v>
      </c>
      <c r="BK1711">
        <v>9.8000000000000007</v>
      </c>
      <c r="BL1711" s="2">
        <v>43224</v>
      </c>
      <c r="BM1711">
        <v>9.8000000000000007</v>
      </c>
      <c r="BN1711">
        <v>80</v>
      </c>
      <c r="BT1711">
        <v>6.83</v>
      </c>
      <c r="BU1711" s="2">
        <v>43013</v>
      </c>
      <c r="BV1711">
        <v>7.19</v>
      </c>
      <c r="BW1711">
        <v>6.83</v>
      </c>
      <c r="BX1711" t="s">
        <v>78</v>
      </c>
      <c r="BY1711" t="s">
        <v>9</v>
      </c>
      <c r="BZ1711" t="s">
        <v>9</v>
      </c>
      <c r="CA1711">
        <v>26.63</v>
      </c>
      <c r="CB1711" t="s">
        <v>79</v>
      </c>
      <c r="CD1711" s="2">
        <v>41001</v>
      </c>
      <c r="CI1711" s="1" t="s">
        <v>80</v>
      </c>
    </row>
    <row r="1712" spans="1:87" x14ac:dyDescent="0.25">
      <c r="A1712">
        <v>178247</v>
      </c>
      <c r="B1712" s="1" t="s">
        <v>2211</v>
      </c>
      <c r="C1712">
        <v>315</v>
      </c>
      <c r="D1712" s="1" t="s">
        <v>808</v>
      </c>
      <c r="E1712">
        <v>39.5</v>
      </c>
      <c r="F1712">
        <v>1</v>
      </c>
      <c r="G1712">
        <f t="shared" si="78"/>
        <v>39.5</v>
      </c>
      <c r="H1712" s="2">
        <v>43171</v>
      </c>
      <c r="I1712" s="2">
        <v>43169</v>
      </c>
      <c r="J1712" s="7">
        <f t="shared" ca="1" si="79"/>
        <v>3</v>
      </c>
      <c r="K1712" s="7">
        <f t="shared" ca="1" si="80"/>
        <v>3</v>
      </c>
      <c r="M1712">
        <v>29.89</v>
      </c>
      <c r="N1712">
        <v>27.92</v>
      </c>
      <c r="O1712">
        <v>29.89</v>
      </c>
      <c r="P1712">
        <v>39.5</v>
      </c>
      <c r="Q1712">
        <v>39.5</v>
      </c>
      <c r="R1712">
        <v>39.5</v>
      </c>
      <c r="S1712">
        <v>901</v>
      </c>
      <c r="T1712" t="s">
        <v>101</v>
      </c>
      <c r="U1712">
        <v>6</v>
      </c>
      <c r="V1712" s="1" t="s">
        <v>118</v>
      </c>
      <c r="Y1712" t="s">
        <v>81</v>
      </c>
      <c r="Z1712">
        <v>21</v>
      </c>
      <c r="AA1712" t="s">
        <v>81</v>
      </c>
      <c r="AD1712">
        <v>5</v>
      </c>
      <c r="AF1712" t="s">
        <v>88</v>
      </c>
      <c r="AH1712" t="s">
        <v>77</v>
      </c>
      <c r="AK1712">
        <v>0</v>
      </c>
      <c r="AM1712">
        <v>2</v>
      </c>
      <c r="AN1712" s="1" t="s">
        <v>89</v>
      </c>
      <c r="AO1712">
        <v>0</v>
      </c>
      <c r="AP1712" s="1" t="s">
        <v>89</v>
      </c>
      <c r="BA1712" s="2">
        <v>42483</v>
      </c>
      <c r="BD1712">
        <v>5</v>
      </c>
      <c r="BG1712" t="s">
        <v>77</v>
      </c>
      <c r="BI1712" t="s">
        <v>77</v>
      </c>
      <c r="BJ1712">
        <v>39.5</v>
      </c>
      <c r="BK1712">
        <v>39.5</v>
      </c>
      <c r="BL1712" s="2">
        <v>43169</v>
      </c>
      <c r="BM1712">
        <v>39.5</v>
      </c>
      <c r="BN1712">
        <v>200</v>
      </c>
      <c r="BO1712" t="s">
        <v>657</v>
      </c>
      <c r="BP1712" t="s">
        <v>658</v>
      </c>
      <c r="BQ1712" t="s">
        <v>659</v>
      </c>
      <c r="BR1712">
        <v>19.75</v>
      </c>
      <c r="BT1712">
        <v>29.89</v>
      </c>
      <c r="BU1712" s="2">
        <v>43171</v>
      </c>
      <c r="BV1712">
        <v>27.92</v>
      </c>
      <c r="BW1712">
        <v>29.89</v>
      </c>
      <c r="BX1712" t="s">
        <v>78</v>
      </c>
      <c r="BY1712" t="s">
        <v>9</v>
      </c>
      <c r="BZ1712" t="s">
        <v>9</v>
      </c>
      <c r="CA1712">
        <v>29.32</v>
      </c>
      <c r="CB1712" t="s">
        <v>79</v>
      </c>
      <c r="CD1712" s="2">
        <v>41001</v>
      </c>
      <c r="CI1712" s="1" t="s">
        <v>80</v>
      </c>
    </row>
    <row r="1713" spans="1:87" x14ac:dyDescent="0.25">
      <c r="A1713">
        <v>178313</v>
      </c>
      <c r="B1713" s="1" t="s">
        <v>2212</v>
      </c>
      <c r="C1713">
        <v>476</v>
      </c>
      <c r="D1713" s="1" t="s">
        <v>706</v>
      </c>
      <c r="E1713">
        <v>14.6</v>
      </c>
      <c r="F1713">
        <v>2</v>
      </c>
      <c r="G1713">
        <f t="shared" si="78"/>
        <v>29.2</v>
      </c>
      <c r="H1713" s="2">
        <v>42743</v>
      </c>
      <c r="I1713" s="2">
        <v>43038</v>
      </c>
      <c r="J1713" s="7">
        <f t="shared" ca="1" si="79"/>
        <v>17</v>
      </c>
      <c r="K1713" s="7">
        <f t="shared" ca="1" si="80"/>
        <v>7</v>
      </c>
      <c r="M1713">
        <v>12.06</v>
      </c>
      <c r="N1713">
        <v>12.06</v>
      </c>
      <c r="O1713">
        <v>12.06</v>
      </c>
      <c r="P1713">
        <v>14.6</v>
      </c>
      <c r="Q1713">
        <v>14.6</v>
      </c>
      <c r="R1713">
        <v>14.6</v>
      </c>
      <c r="S1713">
        <v>905</v>
      </c>
      <c r="T1713" t="s">
        <v>154</v>
      </c>
      <c r="U1713">
        <v>5</v>
      </c>
      <c r="V1713" s="1" t="s">
        <v>216</v>
      </c>
      <c r="Y1713" t="s">
        <v>81</v>
      </c>
      <c r="Z1713">
        <v>21</v>
      </c>
      <c r="AA1713" t="s">
        <v>81</v>
      </c>
      <c r="AD1713">
        <v>0</v>
      </c>
      <c r="AF1713" t="s">
        <v>85</v>
      </c>
      <c r="AH1713" t="s">
        <v>77</v>
      </c>
      <c r="AK1713">
        <v>0</v>
      </c>
      <c r="AM1713">
        <v>2</v>
      </c>
      <c r="AN1713" s="1" t="s">
        <v>89</v>
      </c>
      <c r="AO1713">
        <v>0</v>
      </c>
      <c r="AP1713" s="1" t="s">
        <v>89</v>
      </c>
      <c r="BA1713" s="2">
        <v>42508</v>
      </c>
      <c r="BD1713">
        <v>0</v>
      </c>
      <c r="BG1713" t="s">
        <v>77</v>
      </c>
      <c r="BI1713" t="s">
        <v>77</v>
      </c>
      <c r="BJ1713">
        <v>14.6</v>
      </c>
      <c r="BK1713">
        <v>14.6</v>
      </c>
      <c r="BL1713" s="2">
        <v>43038</v>
      </c>
      <c r="BM1713">
        <v>14.6</v>
      </c>
      <c r="BN1713">
        <v>50</v>
      </c>
      <c r="BO1713" t="s">
        <v>657</v>
      </c>
      <c r="BP1713" t="s">
        <v>658</v>
      </c>
      <c r="BT1713">
        <v>12.06</v>
      </c>
      <c r="BU1713" s="2">
        <v>42743</v>
      </c>
      <c r="BV1713">
        <v>12.06</v>
      </c>
      <c r="BW1713">
        <v>12.06</v>
      </c>
      <c r="BX1713" t="s">
        <v>78</v>
      </c>
      <c r="BY1713" t="s">
        <v>9</v>
      </c>
      <c r="BZ1713" t="s">
        <v>9</v>
      </c>
      <c r="CA1713">
        <v>17.399999999999999</v>
      </c>
      <c r="CB1713" t="s">
        <v>79</v>
      </c>
      <c r="CD1713" s="2">
        <v>41001</v>
      </c>
      <c r="CI1713" s="1" t="s">
        <v>80</v>
      </c>
    </row>
    <row r="1714" spans="1:87" x14ac:dyDescent="0.25">
      <c r="A1714">
        <v>178321</v>
      </c>
      <c r="B1714" s="1" t="s">
        <v>2213</v>
      </c>
      <c r="C1714">
        <v>905</v>
      </c>
      <c r="D1714" s="1" t="s">
        <v>89</v>
      </c>
      <c r="E1714">
        <v>26.95</v>
      </c>
      <c r="F1714">
        <v>1</v>
      </c>
      <c r="G1714">
        <f t="shared" si="78"/>
        <v>26.95</v>
      </c>
      <c r="H1714" s="2">
        <v>42462</v>
      </c>
      <c r="I1714" s="2">
        <v>42570</v>
      </c>
      <c r="J1714" s="7">
        <f t="shared" ca="1" si="79"/>
        <v>27</v>
      </c>
      <c r="K1714" s="7">
        <f t="shared" ca="1" si="80"/>
        <v>23</v>
      </c>
      <c r="M1714">
        <v>17.47</v>
      </c>
      <c r="N1714">
        <v>17.47</v>
      </c>
      <c r="O1714">
        <v>17.47</v>
      </c>
      <c r="P1714">
        <v>26.95</v>
      </c>
      <c r="Q1714">
        <v>26.95</v>
      </c>
      <c r="R1714">
        <v>26.95</v>
      </c>
      <c r="S1714">
        <v>910</v>
      </c>
      <c r="T1714" s="1" t="s">
        <v>82</v>
      </c>
      <c r="U1714">
        <v>1</v>
      </c>
      <c r="V1714" s="1" t="s">
        <v>210</v>
      </c>
      <c r="Y1714" t="s">
        <v>81</v>
      </c>
      <c r="Z1714">
        <v>21</v>
      </c>
      <c r="AA1714" t="s">
        <v>81</v>
      </c>
      <c r="AF1714" t="s">
        <v>85</v>
      </c>
      <c r="AH1714" t="s">
        <v>77</v>
      </c>
      <c r="AM1714">
        <v>2</v>
      </c>
      <c r="AN1714" s="1" t="s">
        <v>89</v>
      </c>
      <c r="BA1714" s="2">
        <v>42451</v>
      </c>
      <c r="BG1714" t="s">
        <v>77</v>
      </c>
      <c r="BI1714" t="s">
        <v>77</v>
      </c>
      <c r="BJ1714">
        <v>26.95</v>
      </c>
      <c r="BK1714">
        <v>26.95</v>
      </c>
      <c r="BL1714" s="2">
        <v>42570</v>
      </c>
      <c r="BM1714">
        <v>26.95</v>
      </c>
      <c r="BT1714">
        <v>17.47</v>
      </c>
      <c r="BU1714" s="2">
        <v>42462</v>
      </c>
      <c r="BV1714">
        <v>17.47</v>
      </c>
      <c r="BW1714">
        <v>17.47</v>
      </c>
      <c r="BX1714" t="s">
        <v>78</v>
      </c>
      <c r="BY1714" t="s">
        <v>9</v>
      </c>
      <c r="BZ1714" t="s">
        <v>9</v>
      </c>
      <c r="CA1714">
        <v>35.18</v>
      </c>
      <c r="CB1714" t="s">
        <v>79</v>
      </c>
      <c r="CD1714" s="2">
        <v>41001</v>
      </c>
      <c r="CI1714" s="1" t="s">
        <v>80</v>
      </c>
    </row>
    <row r="1715" spans="1:87" x14ac:dyDescent="0.25">
      <c r="A1715">
        <v>178329</v>
      </c>
      <c r="B1715" s="1" t="s">
        <v>2214</v>
      </c>
      <c r="C1715">
        <v>69</v>
      </c>
      <c r="D1715" s="1" t="s">
        <v>793</v>
      </c>
      <c r="E1715">
        <v>18</v>
      </c>
      <c r="F1715">
        <v>1</v>
      </c>
      <c r="G1715">
        <f t="shared" si="78"/>
        <v>18</v>
      </c>
      <c r="I1715" s="2">
        <v>43001</v>
      </c>
      <c r="J1715" s="7">
        <f t="shared" ca="1" si="79"/>
        <v>1442</v>
      </c>
      <c r="K1715" s="7">
        <f t="shared" ca="1" si="80"/>
        <v>9</v>
      </c>
      <c r="P1715">
        <v>18</v>
      </c>
      <c r="Q1715">
        <v>18</v>
      </c>
      <c r="R1715">
        <v>0</v>
      </c>
      <c r="S1715">
        <v>916</v>
      </c>
      <c r="T1715" s="1" t="s">
        <v>283</v>
      </c>
      <c r="Y1715" s="1" t="s">
        <v>84</v>
      </c>
      <c r="Z1715">
        <v>10</v>
      </c>
      <c r="AA1715" t="s">
        <v>84</v>
      </c>
      <c r="AH1715" t="s">
        <v>77</v>
      </c>
      <c r="BA1715" s="2">
        <v>43001</v>
      </c>
      <c r="BG1715" t="s">
        <v>77</v>
      </c>
      <c r="BI1715" t="s">
        <v>77</v>
      </c>
      <c r="BJ1715">
        <v>18</v>
      </c>
      <c r="BK1715">
        <v>18</v>
      </c>
      <c r="BL1715" s="2">
        <v>43001</v>
      </c>
      <c r="BM1715">
        <v>0</v>
      </c>
      <c r="BO1715" t="s">
        <v>673</v>
      </c>
      <c r="BP1715" t="s">
        <v>674</v>
      </c>
      <c r="BX1715" t="s">
        <v>78</v>
      </c>
      <c r="BY1715" t="s">
        <v>9</v>
      </c>
      <c r="BZ1715" t="s">
        <v>9</v>
      </c>
      <c r="CA1715">
        <v>0</v>
      </c>
      <c r="CB1715" t="s">
        <v>79</v>
      </c>
      <c r="CD1715" s="2">
        <v>41001</v>
      </c>
      <c r="CI1715" s="1" t="s">
        <v>80</v>
      </c>
    </row>
    <row r="1716" spans="1:87" x14ac:dyDescent="0.25">
      <c r="A1716">
        <v>178380</v>
      </c>
      <c r="B1716" s="1" t="s">
        <v>2215</v>
      </c>
      <c r="C1716">
        <v>644</v>
      </c>
      <c r="D1716" t="s">
        <v>1515</v>
      </c>
      <c r="E1716">
        <v>8.9499999999999993</v>
      </c>
      <c r="F1716">
        <v>5</v>
      </c>
      <c r="G1716">
        <f t="shared" si="78"/>
        <v>44.75</v>
      </c>
      <c r="H1716" s="2">
        <v>43216</v>
      </c>
      <c r="I1716" s="2">
        <v>43216</v>
      </c>
      <c r="J1716" s="7">
        <f t="shared" ca="1" si="79"/>
        <v>2</v>
      </c>
      <c r="K1716" s="7">
        <f t="shared" ca="1" si="80"/>
        <v>2</v>
      </c>
      <c r="M1716">
        <v>8.1199999999999992</v>
      </c>
      <c r="N1716">
        <v>7.43</v>
      </c>
      <c r="O1716">
        <v>8.09</v>
      </c>
      <c r="P1716">
        <v>8.9499999999999993</v>
      </c>
      <c r="Q1716">
        <v>8.9499999999999993</v>
      </c>
      <c r="R1716">
        <v>8.9499999999999993</v>
      </c>
      <c r="S1716">
        <v>911</v>
      </c>
      <c r="T1716" s="1" t="s">
        <v>90</v>
      </c>
      <c r="U1716">
        <v>8</v>
      </c>
      <c r="V1716" t="s">
        <v>190</v>
      </c>
      <c r="Y1716" s="1" t="s">
        <v>84</v>
      </c>
      <c r="Z1716">
        <v>10</v>
      </c>
      <c r="AD1716">
        <v>7.28</v>
      </c>
      <c r="AE1716">
        <v>19</v>
      </c>
      <c r="AH1716" t="s">
        <v>77</v>
      </c>
      <c r="AM1716">
        <v>3</v>
      </c>
      <c r="AN1716" s="1" t="s">
        <v>138</v>
      </c>
      <c r="AO1716">
        <v>0</v>
      </c>
      <c r="AP1716" s="1" t="s">
        <v>182</v>
      </c>
      <c r="BA1716" s="2">
        <v>42922</v>
      </c>
      <c r="BC1716">
        <v>19</v>
      </c>
      <c r="BD1716">
        <v>7.28</v>
      </c>
      <c r="BG1716" t="s">
        <v>77</v>
      </c>
      <c r="BI1716" t="s">
        <v>77</v>
      </c>
      <c r="BJ1716">
        <v>8.9499999999999993</v>
      </c>
      <c r="BK1716">
        <v>8.9499999999999993</v>
      </c>
      <c r="BL1716" s="2">
        <v>43216</v>
      </c>
      <c r="BM1716">
        <v>8.9499999999999993</v>
      </c>
      <c r="BN1716">
        <v>30</v>
      </c>
      <c r="BT1716">
        <v>8.1199999999999992</v>
      </c>
      <c r="BU1716" s="2">
        <v>43216</v>
      </c>
      <c r="BV1716">
        <v>7.43</v>
      </c>
      <c r="BW1716">
        <v>8.09</v>
      </c>
      <c r="BX1716" t="s">
        <v>78</v>
      </c>
      <c r="BY1716" t="s">
        <v>9</v>
      </c>
      <c r="BZ1716" t="s">
        <v>9</v>
      </c>
      <c r="CA1716">
        <v>16.98</v>
      </c>
      <c r="CB1716" t="s">
        <v>79</v>
      </c>
      <c r="CD1716" s="2">
        <v>41001</v>
      </c>
      <c r="CI1716" s="1" t="s">
        <v>80</v>
      </c>
    </row>
    <row r="1717" spans="1:87" x14ac:dyDescent="0.25">
      <c r="A1717">
        <v>178386</v>
      </c>
      <c r="B1717" s="1" t="s">
        <v>2216</v>
      </c>
      <c r="C1717">
        <v>533</v>
      </c>
      <c r="D1717" t="s">
        <v>1500</v>
      </c>
      <c r="E1717">
        <v>14.35</v>
      </c>
      <c r="F1717">
        <v>1</v>
      </c>
      <c r="G1717">
        <f t="shared" si="78"/>
        <v>14.35</v>
      </c>
      <c r="H1717" s="2">
        <v>43133</v>
      </c>
      <c r="I1717" s="2">
        <v>43132</v>
      </c>
      <c r="J1717" s="7">
        <f t="shared" ca="1" si="79"/>
        <v>4</v>
      </c>
      <c r="K1717" s="7">
        <f t="shared" ca="1" si="80"/>
        <v>4</v>
      </c>
      <c r="M1717">
        <v>9.33</v>
      </c>
      <c r="N1717">
        <v>9.33</v>
      </c>
      <c r="O1717">
        <v>9.33</v>
      </c>
      <c r="P1717">
        <v>14.35</v>
      </c>
      <c r="Q1717">
        <v>14.35</v>
      </c>
      <c r="R1717">
        <v>14.35</v>
      </c>
      <c r="S1717">
        <v>912</v>
      </c>
      <c r="T1717" t="s">
        <v>123</v>
      </c>
      <c r="U1717">
        <v>4</v>
      </c>
      <c r="V1717" t="s">
        <v>253</v>
      </c>
      <c r="Y1717" t="s">
        <v>81</v>
      </c>
      <c r="Z1717">
        <v>21</v>
      </c>
      <c r="AD1717">
        <v>1</v>
      </c>
      <c r="AH1717" t="s">
        <v>77</v>
      </c>
      <c r="AM1717">
        <v>2</v>
      </c>
      <c r="AN1717" s="1" t="s">
        <v>89</v>
      </c>
      <c r="AO1717">
        <v>0</v>
      </c>
      <c r="AP1717" s="1" t="s">
        <v>89</v>
      </c>
      <c r="BA1717" s="2">
        <v>43129</v>
      </c>
      <c r="BD1717">
        <v>1</v>
      </c>
      <c r="BG1717" t="s">
        <v>77</v>
      </c>
      <c r="BI1717" t="s">
        <v>77</v>
      </c>
      <c r="BJ1717">
        <v>14.35</v>
      </c>
      <c r="BK1717">
        <v>14.35</v>
      </c>
      <c r="BL1717" s="2">
        <v>43132</v>
      </c>
      <c r="BM1717">
        <v>14.35</v>
      </c>
      <c r="BN1717">
        <v>150</v>
      </c>
      <c r="BO1717" t="s">
        <v>657</v>
      </c>
      <c r="BP1717" t="s">
        <v>658</v>
      </c>
      <c r="BQ1717" t="s">
        <v>659</v>
      </c>
      <c r="BR1717">
        <v>9.57</v>
      </c>
      <c r="BT1717">
        <v>9.33</v>
      </c>
      <c r="BU1717" s="2">
        <v>43133</v>
      </c>
      <c r="BV1717">
        <v>9.33</v>
      </c>
      <c r="BW1717">
        <v>9.33</v>
      </c>
      <c r="BX1717" t="s">
        <v>78</v>
      </c>
      <c r="BY1717" t="s">
        <v>9</v>
      </c>
      <c r="BZ1717" t="s">
        <v>9</v>
      </c>
      <c r="CA1717">
        <v>34.979999999999997</v>
      </c>
      <c r="CB1717" t="s">
        <v>79</v>
      </c>
      <c r="CD1717" s="2">
        <v>41001</v>
      </c>
      <c r="CI1717" s="1" t="s">
        <v>80</v>
      </c>
    </row>
    <row r="1718" spans="1:87" x14ac:dyDescent="0.25">
      <c r="A1718">
        <v>178410</v>
      </c>
      <c r="B1718" s="1" t="s">
        <v>2217</v>
      </c>
      <c r="C1718">
        <v>815</v>
      </c>
      <c r="D1718" s="1" t="s">
        <v>98</v>
      </c>
      <c r="E1718">
        <v>4.45</v>
      </c>
      <c r="F1718">
        <v>3</v>
      </c>
      <c r="G1718">
        <f t="shared" si="78"/>
        <v>13.350000000000001</v>
      </c>
      <c r="H1718" s="2">
        <v>43066</v>
      </c>
      <c r="I1718" s="2">
        <v>43159</v>
      </c>
      <c r="J1718" s="7">
        <f t="shared" ca="1" si="79"/>
        <v>7</v>
      </c>
      <c r="K1718" s="7">
        <f t="shared" ca="1" si="80"/>
        <v>3</v>
      </c>
      <c r="M1718">
        <v>0</v>
      </c>
      <c r="N1718">
        <v>0</v>
      </c>
      <c r="O1718">
        <v>0</v>
      </c>
      <c r="P1718">
        <v>4.45</v>
      </c>
      <c r="Q1718">
        <v>4.45</v>
      </c>
      <c r="R1718">
        <v>4.45</v>
      </c>
      <c r="S1718">
        <v>909</v>
      </c>
      <c r="T1718" s="1" t="s">
        <v>92</v>
      </c>
      <c r="U1718">
        <v>2</v>
      </c>
      <c r="V1718" s="1" t="s">
        <v>96</v>
      </c>
      <c r="Y1718" t="s">
        <v>81</v>
      </c>
      <c r="Z1718">
        <v>21</v>
      </c>
      <c r="AA1718" t="s">
        <v>81</v>
      </c>
      <c r="AD1718">
        <v>1.56</v>
      </c>
      <c r="AF1718" t="s">
        <v>88</v>
      </c>
      <c r="AH1718" t="s">
        <v>77</v>
      </c>
      <c r="AK1718">
        <v>0</v>
      </c>
      <c r="AM1718">
        <v>103</v>
      </c>
      <c r="AN1718" s="1" t="s">
        <v>98</v>
      </c>
      <c r="AO1718">
        <v>0</v>
      </c>
      <c r="AP1718" s="1" t="s">
        <v>98</v>
      </c>
      <c r="BA1718" s="2">
        <v>42578</v>
      </c>
      <c r="BD1718">
        <v>1.56</v>
      </c>
      <c r="BG1718" t="s">
        <v>77</v>
      </c>
      <c r="BI1718" t="s">
        <v>77</v>
      </c>
      <c r="BJ1718">
        <v>4.45</v>
      </c>
      <c r="BK1718">
        <v>4.45</v>
      </c>
      <c r="BL1718" s="2">
        <v>43159</v>
      </c>
      <c r="BM1718">
        <v>4.45</v>
      </c>
      <c r="BO1718" t="s">
        <v>673</v>
      </c>
      <c r="BP1718" t="s">
        <v>674</v>
      </c>
      <c r="BQ1718" t="s">
        <v>675</v>
      </c>
      <c r="BT1718">
        <v>0</v>
      </c>
      <c r="BU1718" s="2">
        <v>43066</v>
      </c>
      <c r="BV1718">
        <v>0</v>
      </c>
      <c r="BW1718">
        <v>0</v>
      </c>
      <c r="BX1718" t="s">
        <v>78</v>
      </c>
      <c r="BY1718" t="s">
        <v>9</v>
      </c>
      <c r="BZ1718" t="s">
        <v>9</v>
      </c>
      <c r="CA1718">
        <v>0</v>
      </c>
      <c r="CB1718" t="s">
        <v>79</v>
      </c>
      <c r="CD1718" s="2">
        <v>41001</v>
      </c>
      <c r="CI1718" s="1" t="s">
        <v>80</v>
      </c>
    </row>
    <row r="1719" spans="1:87" x14ac:dyDescent="0.25">
      <c r="A1719">
        <v>178411</v>
      </c>
      <c r="B1719" s="1" t="s">
        <v>2218</v>
      </c>
      <c r="C1719">
        <v>815</v>
      </c>
      <c r="D1719" s="1" t="s">
        <v>98</v>
      </c>
      <c r="E1719">
        <v>4.45</v>
      </c>
      <c r="F1719">
        <v>5</v>
      </c>
      <c r="G1719">
        <f t="shared" si="78"/>
        <v>22.25</v>
      </c>
      <c r="H1719" s="2">
        <v>43066</v>
      </c>
      <c r="I1719" s="2">
        <v>43140</v>
      </c>
      <c r="J1719" s="7">
        <f t="shared" ca="1" si="79"/>
        <v>7</v>
      </c>
      <c r="K1719" s="7">
        <f t="shared" ca="1" si="80"/>
        <v>4</v>
      </c>
      <c r="M1719">
        <v>0</v>
      </c>
      <c r="N1719">
        <v>0</v>
      </c>
      <c r="O1719">
        <v>0</v>
      </c>
      <c r="P1719">
        <v>4.45</v>
      </c>
      <c r="Q1719">
        <v>4.45</v>
      </c>
      <c r="R1719">
        <v>4.45</v>
      </c>
      <c r="S1719">
        <v>909</v>
      </c>
      <c r="T1719" s="1" t="s">
        <v>92</v>
      </c>
      <c r="U1719">
        <v>2</v>
      </c>
      <c r="V1719" s="1" t="s">
        <v>96</v>
      </c>
      <c r="Y1719" t="s">
        <v>81</v>
      </c>
      <c r="Z1719">
        <v>21</v>
      </c>
      <c r="AA1719" t="s">
        <v>81</v>
      </c>
      <c r="AD1719">
        <v>0.36</v>
      </c>
      <c r="AF1719" t="s">
        <v>88</v>
      </c>
      <c r="AH1719" t="s">
        <v>77</v>
      </c>
      <c r="AK1719">
        <v>0</v>
      </c>
      <c r="AM1719">
        <v>103</v>
      </c>
      <c r="AN1719" s="1" t="s">
        <v>98</v>
      </c>
      <c r="AO1719">
        <v>0</v>
      </c>
      <c r="AP1719" s="1" t="s">
        <v>98</v>
      </c>
      <c r="BA1719" s="2">
        <v>42578</v>
      </c>
      <c r="BD1719">
        <v>0.36</v>
      </c>
      <c r="BG1719" t="s">
        <v>77</v>
      </c>
      <c r="BI1719" t="s">
        <v>77</v>
      </c>
      <c r="BJ1719">
        <v>4.45</v>
      </c>
      <c r="BK1719">
        <v>4.45</v>
      </c>
      <c r="BL1719" s="2">
        <v>43140</v>
      </c>
      <c r="BM1719">
        <v>4.45</v>
      </c>
      <c r="BO1719" t="s">
        <v>673</v>
      </c>
      <c r="BP1719" t="s">
        <v>674</v>
      </c>
      <c r="BQ1719" t="s">
        <v>675</v>
      </c>
      <c r="BT1719">
        <v>0</v>
      </c>
      <c r="BU1719" s="2">
        <v>43066</v>
      </c>
      <c r="BV1719">
        <v>0</v>
      </c>
      <c r="BW1719">
        <v>0</v>
      </c>
      <c r="BX1719" t="s">
        <v>78</v>
      </c>
      <c r="BY1719" t="s">
        <v>9</v>
      </c>
      <c r="BZ1719" t="s">
        <v>9</v>
      </c>
      <c r="CA1719">
        <v>0</v>
      </c>
      <c r="CB1719" t="s">
        <v>79</v>
      </c>
      <c r="CD1719" s="2">
        <v>41001</v>
      </c>
      <c r="CI1719" s="1" t="s">
        <v>80</v>
      </c>
    </row>
    <row r="1720" spans="1:87" x14ac:dyDescent="0.25">
      <c r="A1720">
        <v>178412</v>
      </c>
      <c r="B1720" s="1" t="s">
        <v>2219</v>
      </c>
      <c r="C1720">
        <v>815</v>
      </c>
      <c r="D1720" s="1" t="s">
        <v>98</v>
      </c>
      <c r="E1720">
        <v>7.8</v>
      </c>
      <c r="F1720">
        <v>3</v>
      </c>
      <c r="G1720">
        <f t="shared" si="78"/>
        <v>23.4</v>
      </c>
      <c r="H1720" s="2">
        <v>43066</v>
      </c>
      <c r="I1720" s="2">
        <v>43209</v>
      </c>
      <c r="J1720" s="7">
        <f t="shared" ca="1" si="79"/>
        <v>7</v>
      </c>
      <c r="K1720" s="7">
        <f t="shared" ca="1" si="80"/>
        <v>2</v>
      </c>
      <c r="M1720">
        <v>0</v>
      </c>
      <c r="N1720">
        <v>0</v>
      </c>
      <c r="O1720">
        <v>0</v>
      </c>
      <c r="P1720">
        <v>7.8</v>
      </c>
      <c r="Q1720">
        <v>7.8</v>
      </c>
      <c r="R1720">
        <v>7.8</v>
      </c>
      <c r="S1720">
        <v>909</v>
      </c>
      <c r="T1720" s="1" t="s">
        <v>92</v>
      </c>
      <c r="U1720">
        <v>2</v>
      </c>
      <c r="V1720" s="1" t="s">
        <v>96</v>
      </c>
      <c r="Y1720" t="s">
        <v>81</v>
      </c>
      <c r="Z1720">
        <v>21</v>
      </c>
      <c r="AA1720" t="s">
        <v>81</v>
      </c>
      <c r="AD1720">
        <v>1.29</v>
      </c>
      <c r="AE1720">
        <v>90</v>
      </c>
      <c r="AF1720" t="s">
        <v>88</v>
      </c>
      <c r="AH1720" t="s">
        <v>77</v>
      </c>
      <c r="AK1720">
        <v>0</v>
      </c>
      <c r="AM1720">
        <v>103</v>
      </c>
      <c r="AN1720" s="1" t="s">
        <v>98</v>
      </c>
      <c r="AO1720">
        <v>0</v>
      </c>
      <c r="AP1720" s="1" t="s">
        <v>98</v>
      </c>
      <c r="BA1720" s="2">
        <v>42578</v>
      </c>
      <c r="BC1720">
        <v>90</v>
      </c>
      <c r="BD1720">
        <v>1.29</v>
      </c>
      <c r="BG1720" t="s">
        <v>77</v>
      </c>
      <c r="BI1720" t="s">
        <v>77</v>
      </c>
      <c r="BJ1720">
        <v>7.8</v>
      </c>
      <c r="BK1720">
        <v>7.8</v>
      </c>
      <c r="BL1720" s="2">
        <v>43209</v>
      </c>
      <c r="BM1720">
        <v>7.8</v>
      </c>
      <c r="BO1720" t="s">
        <v>673</v>
      </c>
      <c r="BP1720" t="s">
        <v>674</v>
      </c>
      <c r="BQ1720" t="s">
        <v>675</v>
      </c>
      <c r="BT1720">
        <v>0</v>
      </c>
      <c r="BU1720" s="2">
        <v>43066</v>
      </c>
      <c r="BV1720">
        <v>0</v>
      </c>
      <c r="BW1720">
        <v>0</v>
      </c>
      <c r="BX1720" t="s">
        <v>78</v>
      </c>
      <c r="BY1720" t="s">
        <v>9</v>
      </c>
      <c r="BZ1720" t="s">
        <v>9</v>
      </c>
      <c r="CA1720">
        <v>0</v>
      </c>
      <c r="CB1720" t="s">
        <v>79</v>
      </c>
      <c r="CD1720" s="2">
        <v>41001</v>
      </c>
      <c r="CI1720" s="1" t="s">
        <v>80</v>
      </c>
    </row>
    <row r="1721" spans="1:87" x14ac:dyDescent="0.25">
      <c r="A1721">
        <v>178465</v>
      </c>
      <c r="B1721" s="1" t="s">
        <v>2220</v>
      </c>
      <c r="C1721">
        <v>886</v>
      </c>
      <c r="D1721" s="1" t="s">
        <v>2221</v>
      </c>
      <c r="E1721">
        <v>21.9</v>
      </c>
      <c r="F1721">
        <v>1</v>
      </c>
      <c r="G1721">
        <f t="shared" si="78"/>
        <v>21.9</v>
      </c>
      <c r="H1721" s="2">
        <v>43134</v>
      </c>
      <c r="I1721" s="2">
        <v>43133</v>
      </c>
      <c r="J1721" s="7">
        <f t="shared" ca="1" si="79"/>
        <v>4</v>
      </c>
      <c r="K1721" s="7">
        <f t="shared" ca="1" si="80"/>
        <v>4</v>
      </c>
      <c r="M1721">
        <v>14.24</v>
      </c>
      <c r="N1721">
        <v>14.24</v>
      </c>
      <c r="O1721">
        <v>14.24</v>
      </c>
      <c r="P1721">
        <v>21.9</v>
      </c>
      <c r="Q1721">
        <v>20.350000000000001</v>
      </c>
      <c r="R1721">
        <v>20.350000000000001</v>
      </c>
      <c r="S1721">
        <v>911</v>
      </c>
      <c r="T1721" s="1" t="s">
        <v>90</v>
      </c>
      <c r="U1721">
        <v>12</v>
      </c>
      <c r="V1721" s="1" t="s">
        <v>91</v>
      </c>
      <c r="Y1721" s="1" t="s">
        <v>84</v>
      </c>
      <c r="Z1721">
        <v>10</v>
      </c>
      <c r="AA1721" t="s">
        <v>84</v>
      </c>
      <c r="AD1721">
        <v>13.04</v>
      </c>
      <c r="AF1721" t="s">
        <v>88</v>
      </c>
      <c r="AH1721" t="s">
        <v>77</v>
      </c>
      <c r="AM1721">
        <v>2</v>
      </c>
      <c r="AN1721" s="1" t="s">
        <v>89</v>
      </c>
      <c r="AO1721">
        <v>0</v>
      </c>
      <c r="AP1721" s="1" t="s">
        <v>89</v>
      </c>
      <c r="BA1721" s="2">
        <v>42650</v>
      </c>
      <c r="BD1721">
        <v>13.04</v>
      </c>
      <c r="BG1721" t="s">
        <v>77</v>
      </c>
      <c r="BI1721" t="s">
        <v>77</v>
      </c>
      <c r="BJ1721">
        <v>21.9</v>
      </c>
      <c r="BK1721">
        <v>20.350000000000001</v>
      </c>
      <c r="BL1721" s="2">
        <v>43133</v>
      </c>
      <c r="BM1721">
        <v>20.350000000000001</v>
      </c>
      <c r="BT1721">
        <v>14.24</v>
      </c>
      <c r="BU1721" s="2">
        <v>43134</v>
      </c>
      <c r="BV1721">
        <v>14.24</v>
      </c>
      <c r="BW1721">
        <v>14.24</v>
      </c>
      <c r="BX1721" t="s">
        <v>78</v>
      </c>
      <c r="BY1721" t="s">
        <v>9</v>
      </c>
      <c r="BZ1721" t="s">
        <v>9</v>
      </c>
      <c r="CA1721">
        <v>30.02</v>
      </c>
      <c r="CB1721" t="s">
        <v>79</v>
      </c>
      <c r="CD1721" s="2">
        <v>41001</v>
      </c>
      <c r="CI1721" s="1" t="s">
        <v>80</v>
      </c>
    </row>
    <row r="1722" spans="1:87" x14ac:dyDescent="0.25">
      <c r="A1722">
        <v>178472</v>
      </c>
      <c r="B1722" s="1" t="s">
        <v>2222</v>
      </c>
      <c r="C1722">
        <v>111</v>
      </c>
      <c r="D1722" t="s">
        <v>405</v>
      </c>
      <c r="E1722">
        <v>19.149999999999999</v>
      </c>
      <c r="F1722">
        <v>2</v>
      </c>
      <c r="G1722">
        <f t="shared" si="78"/>
        <v>38.299999999999997</v>
      </c>
      <c r="H1722" s="2">
        <v>43063</v>
      </c>
      <c r="I1722" s="2">
        <v>43214</v>
      </c>
      <c r="J1722" s="7">
        <f t="shared" ca="1" si="79"/>
        <v>7</v>
      </c>
      <c r="K1722" s="7">
        <f t="shared" ca="1" si="80"/>
        <v>2</v>
      </c>
      <c r="M1722">
        <v>13.02</v>
      </c>
      <c r="N1722">
        <v>13.02</v>
      </c>
      <c r="O1722">
        <v>13.02</v>
      </c>
      <c r="P1722">
        <v>19.149999999999999</v>
      </c>
      <c r="Q1722">
        <v>19.149999999999999</v>
      </c>
      <c r="R1722">
        <v>19.149999999999999</v>
      </c>
      <c r="S1722">
        <v>905</v>
      </c>
      <c r="T1722" t="s">
        <v>154</v>
      </c>
      <c r="U1722">
        <v>7</v>
      </c>
      <c r="V1722" s="1" t="s">
        <v>172</v>
      </c>
      <c r="Y1722" t="s">
        <v>81</v>
      </c>
      <c r="Z1722">
        <v>21</v>
      </c>
      <c r="AA1722" t="s">
        <v>81</v>
      </c>
      <c r="AD1722">
        <v>1.6</v>
      </c>
      <c r="AE1722">
        <v>60</v>
      </c>
      <c r="AF1722" t="s">
        <v>88</v>
      </c>
      <c r="AH1722" t="s">
        <v>77</v>
      </c>
      <c r="AM1722">
        <v>25</v>
      </c>
      <c r="AN1722" t="s">
        <v>500</v>
      </c>
      <c r="AO1722">
        <v>0</v>
      </c>
      <c r="AP1722" t="s">
        <v>500</v>
      </c>
      <c r="BA1722" s="2">
        <v>42549</v>
      </c>
      <c r="BC1722">
        <v>60</v>
      </c>
      <c r="BD1722">
        <v>1.6</v>
      </c>
      <c r="BG1722" t="s">
        <v>77</v>
      </c>
      <c r="BI1722" t="s">
        <v>77</v>
      </c>
      <c r="BJ1722">
        <v>19.149999999999999</v>
      </c>
      <c r="BK1722">
        <v>19.149999999999999</v>
      </c>
      <c r="BL1722" s="2">
        <v>43214</v>
      </c>
      <c r="BM1722">
        <v>19.149999999999999</v>
      </c>
      <c r="BT1722">
        <v>13.02</v>
      </c>
      <c r="BU1722" s="2">
        <v>43063</v>
      </c>
      <c r="BV1722">
        <v>13.02</v>
      </c>
      <c r="BW1722">
        <v>13.02</v>
      </c>
      <c r="BX1722" t="s">
        <v>78</v>
      </c>
      <c r="BY1722" t="s">
        <v>9</v>
      </c>
      <c r="BZ1722" t="s">
        <v>9</v>
      </c>
      <c r="CA1722">
        <v>32.01</v>
      </c>
      <c r="CB1722" t="s">
        <v>79</v>
      </c>
      <c r="CD1722" s="2">
        <v>41001</v>
      </c>
      <c r="CI1722" s="1" t="s">
        <v>80</v>
      </c>
    </row>
    <row r="1723" spans="1:87" x14ac:dyDescent="0.25">
      <c r="A1723">
        <v>170820</v>
      </c>
      <c r="B1723" s="1" t="s">
        <v>1759</v>
      </c>
      <c r="C1723">
        <v>111</v>
      </c>
      <c r="D1723" t="s">
        <v>405</v>
      </c>
      <c r="E1723">
        <v>13.25</v>
      </c>
      <c r="F1723">
        <v>2</v>
      </c>
      <c r="G1723">
        <f t="shared" si="78"/>
        <v>26.5</v>
      </c>
      <c r="H1723" s="2">
        <v>42780</v>
      </c>
      <c r="I1723" s="2">
        <v>42793</v>
      </c>
      <c r="J1723" s="7">
        <f t="shared" ca="1" si="79"/>
        <v>16</v>
      </c>
      <c r="K1723" s="7">
        <f t="shared" ca="1" si="80"/>
        <v>16</v>
      </c>
      <c r="M1723">
        <v>9.02</v>
      </c>
      <c r="N1723">
        <v>9.02</v>
      </c>
      <c r="O1723">
        <v>9.02</v>
      </c>
      <c r="P1723">
        <v>13.25</v>
      </c>
      <c r="Q1723">
        <v>13.25</v>
      </c>
      <c r="R1723">
        <v>13.08</v>
      </c>
      <c r="S1723">
        <v>905</v>
      </c>
      <c r="T1723" t="s">
        <v>154</v>
      </c>
      <c r="U1723">
        <v>2</v>
      </c>
      <c r="V1723" s="1" t="s">
        <v>218</v>
      </c>
      <c r="Y1723" t="s">
        <v>81</v>
      </c>
      <c r="Z1723">
        <v>21</v>
      </c>
      <c r="AA1723" t="s">
        <v>81</v>
      </c>
      <c r="AF1723" t="s">
        <v>88</v>
      </c>
      <c r="AH1723" t="s">
        <v>77</v>
      </c>
      <c r="AM1723">
        <v>25</v>
      </c>
      <c r="AN1723" t="s">
        <v>500</v>
      </c>
      <c r="AO1723">
        <v>0</v>
      </c>
      <c r="AP1723" t="s">
        <v>500</v>
      </c>
      <c r="BA1723" s="2">
        <v>41789</v>
      </c>
      <c r="BG1723" t="s">
        <v>77</v>
      </c>
      <c r="BI1723" t="s">
        <v>77</v>
      </c>
      <c r="BJ1723">
        <v>13.25</v>
      </c>
      <c r="BK1723">
        <v>13.25</v>
      </c>
      <c r="BL1723" s="2">
        <v>42793</v>
      </c>
      <c r="BM1723">
        <v>13.08</v>
      </c>
      <c r="BN1723">
        <v>200</v>
      </c>
      <c r="BO1723" t="s">
        <v>657</v>
      </c>
      <c r="BP1723" t="s">
        <v>658</v>
      </c>
      <c r="BQ1723" t="s">
        <v>659</v>
      </c>
      <c r="BR1723">
        <v>6.63</v>
      </c>
      <c r="BT1723">
        <v>9.02</v>
      </c>
      <c r="BU1723" s="2">
        <v>42780</v>
      </c>
      <c r="BV1723">
        <v>9.02</v>
      </c>
      <c r="BW1723">
        <v>9.02</v>
      </c>
      <c r="BX1723" t="s">
        <v>78</v>
      </c>
      <c r="BY1723" t="s">
        <v>9</v>
      </c>
      <c r="BZ1723" t="s">
        <v>9</v>
      </c>
      <c r="CA1723">
        <v>31.04</v>
      </c>
      <c r="CB1723" t="s">
        <v>79</v>
      </c>
      <c r="CD1723" s="2">
        <v>41001</v>
      </c>
      <c r="CI1723" s="1" t="s">
        <v>80</v>
      </c>
    </row>
    <row r="1724" spans="1:87" x14ac:dyDescent="0.25">
      <c r="A1724">
        <v>20402</v>
      </c>
      <c r="B1724" s="1" t="s">
        <v>504</v>
      </c>
      <c r="C1724">
        <v>111</v>
      </c>
      <c r="D1724" t="s">
        <v>405</v>
      </c>
      <c r="E1724">
        <v>20.399999999999999</v>
      </c>
      <c r="F1724">
        <v>1</v>
      </c>
      <c r="G1724">
        <f t="shared" si="78"/>
        <v>20.399999999999999</v>
      </c>
      <c r="H1724" s="2">
        <v>41355</v>
      </c>
      <c r="I1724" s="2">
        <v>41908</v>
      </c>
      <c r="J1724" s="7">
        <f t="shared" ca="1" si="79"/>
        <v>64</v>
      </c>
      <c r="K1724" s="7">
        <f t="shared" ca="1" si="80"/>
        <v>45</v>
      </c>
      <c r="M1724">
        <v>13.87</v>
      </c>
      <c r="N1724">
        <v>13.87</v>
      </c>
      <c r="O1724">
        <v>13.87</v>
      </c>
      <c r="P1724">
        <v>20.399999999999999</v>
      </c>
      <c r="Q1724">
        <v>20.399999999999999</v>
      </c>
      <c r="R1724">
        <v>20.399999999999999</v>
      </c>
      <c r="S1724">
        <v>905</v>
      </c>
      <c r="T1724" t="s">
        <v>154</v>
      </c>
      <c r="U1724">
        <v>3</v>
      </c>
      <c r="V1724" s="1" t="s">
        <v>155</v>
      </c>
      <c r="W1724">
        <v>1</v>
      </c>
      <c r="X1724" s="1" t="s">
        <v>131</v>
      </c>
      <c r="Y1724" t="s">
        <v>81</v>
      </c>
      <c r="Z1724">
        <v>21</v>
      </c>
      <c r="AA1724" t="s">
        <v>81</v>
      </c>
      <c r="AG1724" s="2">
        <v>40897</v>
      </c>
      <c r="AH1724" t="s">
        <v>77</v>
      </c>
      <c r="AM1724">
        <v>25</v>
      </c>
      <c r="AN1724" t="s">
        <v>500</v>
      </c>
      <c r="BA1724" s="2">
        <v>40529</v>
      </c>
      <c r="BG1724" t="s">
        <v>77</v>
      </c>
      <c r="BI1724" t="s">
        <v>77</v>
      </c>
      <c r="BJ1724">
        <v>20.399999999999999</v>
      </c>
      <c r="BK1724">
        <v>20.399999999999999</v>
      </c>
      <c r="BL1724" s="2">
        <v>41908</v>
      </c>
      <c r="BM1724">
        <v>20.399999999999999</v>
      </c>
      <c r="BT1724">
        <v>13.87</v>
      </c>
      <c r="BU1724" s="2">
        <v>41355</v>
      </c>
      <c r="BV1724">
        <v>13.87</v>
      </c>
      <c r="BW1724">
        <v>13.87</v>
      </c>
      <c r="BX1724" t="s">
        <v>78</v>
      </c>
      <c r="BY1724" t="s">
        <v>9</v>
      </c>
      <c r="BZ1724" t="s">
        <v>9</v>
      </c>
      <c r="CA1724">
        <v>32.01</v>
      </c>
      <c r="CB1724" t="s">
        <v>79</v>
      </c>
      <c r="CD1724" s="2">
        <v>41001</v>
      </c>
      <c r="CI1724" s="1" t="s">
        <v>80</v>
      </c>
    </row>
    <row r="1725" spans="1:87" x14ac:dyDescent="0.25">
      <c r="A1725">
        <v>178474</v>
      </c>
      <c r="B1725" s="1" t="s">
        <v>2224</v>
      </c>
      <c r="C1725">
        <v>111</v>
      </c>
      <c r="D1725" t="s">
        <v>405</v>
      </c>
      <c r="E1725">
        <v>16.8</v>
      </c>
      <c r="F1725">
        <v>1</v>
      </c>
      <c r="G1725">
        <f t="shared" si="78"/>
        <v>16.8</v>
      </c>
      <c r="H1725" s="2">
        <v>42767</v>
      </c>
      <c r="I1725" s="2">
        <v>43026</v>
      </c>
      <c r="J1725" s="7">
        <f t="shared" ca="1" si="79"/>
        <v>16</v>
      </c>
      <c r="K1725" s="7">
        <f t="shared" ca="1" si="80"/>
        <v>8</v>
      </c>
      <c r="M1725">
        <v>11.42</v>
      </c>
      <c r="N1725">
        <v>11.42</v>
      </c>
      <c r="O1725">
        <v>11.42</v>
      </c>
      <c r="P1725">
        <v>16.8</v>
      </c>
      <c r="Q1725">
        <v>16.8</v>
      </c>
      <c r="R1725">
        <v>16.8</v>
      </c>
      <c r="S1725">
        <v>905</v>
      </c>
      <c r="T1725" t="s">
        <v>154</v>
      </c>
      <c r="U1725">
        <v>7</v>
      </c>
      <c r="V1725" s="1" t="s">
        <v>172</v>
      </c>
      <c r="Y1725" t="s">
        <v>81</v>
      </c>
      <c r="Z1725">
        <v>21</v>
      </c>
      <c r="AA1725" t="s">
        <v>81</v>
      </c>
      <c r="AD1725">
        <v>0.43</v>
      </c>
      <c r="AF1725" t="s">
        <v>88</v>
      </c>
      <c r="AH1725" t="s">
        <v>77</v>
      </c>
      <c r="AM1725">
        <v>25</v>
      </c>
      <c r="AN1725" t="s">
        <v>500</v>
      </c>
      <c r="AO1725">
        <v>0</v>
      </c>
      <c r="AP1725" t="s">
        <v>500</v>
      </c>
      <c r="BA1725" s="2">
        <v>42549</v>
      </c>
      <c r="BD1725">
        <v>0.43</v>
      </c>
      <c r="BG1725" t="s">
        <v>77</v>
      </c>
      <c r="BI1725" t="s">
        <v>77</v>
      </c>
      <c r="BJ1725">
        <v>16.8</v>
      </c>
      <c r="BK1725">
        <v>16.8</v>
      </c>
      <c r="BL1725" s="2">
        <v>43026</v>
      </c>
      <c r="BM1725">
        <v>16.8</v>
      </c>
      <c r="BN1725">
        <v>40</v>
      </c>
      <c r="BO1725" t="s">
        <v>657</v>
      </c>
      <c r="BP1725" t="s">
        <v>658</v>
      </c>
      <c r="BQ1725" t="s">
        <v>659</v>
      </c>
      <c r="BR1725">
        <v>42</v>
      </c>
      <c r="BT1725">
        <v>11.42</v>
      </c>
      <c r="BU1725" s="2">
        <v>42767</v>
      </c>
      <c r="BV1725">
        <v>11.42</v>
      </c>
      <c r="BW1725">
        <v>11.42</v>
      </c>
      <c r="BX1725" t="s">
        <v>78</v>
      </c>
      <c r="BY1725" t="s">
        <v>9</v>
      </c>
      <c r="BZ1725" t="s">
        <v>9</v>
      </c>
      <c r="CA1725">
        <v>32.020000000000003</v>
      </c>
      <c r="CB1725" t="s">
        <v>79</v>
      </c>
      <c r="CD1725" s="2">
        <v>41001</v>
      </c>
      <c r="CI1725" s="1" t="s">
        <v>80</v>
      </c>
    </row>
    <row r="1726" spans="1:87" x14ac:dyDescent="0.25">
      <c r="A1726">
        <v>178508</v>
      </c>
      <c r="B1726" s="1" t="s">
        <v>2226</v>
      </c>
      <c r="C1726">
        <v>43</v>
      </c>
      <c r="D1726" s="1" t="s">
        <v>529</v>
      </c>
      <c r="E1726">
        <v>25.15</v>
      </c>
      <c r="F1726">
        <v>1</v>
      </c>
      <c r="G1726">
        <f t="shared" si="78"/>
        <v>25.15</v>
      </c>
      <c r="H1726" s="2">
        <v>42591</v>
      </c>
      <c r="I1726" s="2">
        <v>43090</v>
      </c>
      <c r="J1726" s="7">
        <f t="shared" ca="1" si="79"/>
        <v>22</v>
      </c>
      <c r="K1726" s="7">
        <f t="shared" ca="1" si="80"/>
        <v>6</v>
      </c>
      <c r="M1726">
        <v>0</v>
      </c>
      <c r="N1726">
        <v>0</v>
      </c>
      <c r="O1726">
        <v>0</v>
      </c>
      <c r="P1726">
        <v>25.15</v>
      </c>
      <c r="Q1726">
        <v>25.15</v>
      </c>
      <c r="R1726">
        <v>25.15</v>
      </c>
      <c r="S1726">
        <v>902</v>
      </c>
      <c r="T1726" t="s">
        <v>143</v>
      </c>
      <c r="U1726">
        <v>1</v>
      </c>
      <c r="V1726" s="1" t="s">
        <v>144</v>
      </c>
      <c r="Y1726" t="s">
        <v>81</v>
      </c>
      <c r="Z1726">
        <v>21</v>
      </c>
      <c r="AD1726">
        <v>0.92</v>
      </c>
      <c r="AH1726" t="s">
        <v>77</v>
      </c>
      <c r="AK1726">
        <v>0</v>
      </c>
      <c r="AM1726">
        <v>5</v>
      </c>
      <c r="AN1726" s="1" t="s">
        <v>205</v>
      </c>
      <c r="BA1726" s="2">
        <v>42591</v>
      </c>
      <c r="BD1726">
        <v>0.92</v>
      </c>
      <c r="BG1726" t="s">
        <v>77</v>
      </c>
      <c r="BI1726" t="s">
        <v>77</v>
      </c>
      <c r="BJ1726">
        <v>25.15</v>
      </c>
      <c r="BK1726">
        <v>25.15</v>
      </c>
      <c r="BL1726" s="2">
        <v>43090</v>
      </c>
      <c r="BM1726">
        <v>25.15</v>
      </c>
      <c r="BN1726">
        <v>10</v>
      </c>
      <c r="BO1726" t="s">
        <v>673</v>
      </c>
      <c r="BP1726" t="s">
        <v>674</v>
      </c>
      <c r="BQ1726" t="s">
        <v>675</v>
      </c>
      <c r="BR1726">
        <v>2.52</v>
      </c>
      <c r="BT1726">
        <v>0</v>
      </c>
      <c r="BU1726" s="2">
        <v>42591</v>
      </c>
      <c r="BV1726">
        <v>0</v>
      </c>
      <c r="BW1726">
        <v>0</v>
      </c>
      <c r="BX1726" t="s">
        <v>78</v>
      </c>
      <c r="BY1726" t="s">
        <v>9</v>
      </c>
      <c r="BZ1726" t="s">
        <v>9</v>
      </c>
      <c r="CA1726">
        <v>0</v>
      </c>
      <c r="CB1726" t="s">
        <v>79</v>
      </c>
      <c r="CD1726" s="2">
        <v>41001</v>
      </c>
      <c r="CI1726" s="1" t="s">
        <v>80</v>
      </c>
    </row>
    <row r="1727" spans="1:87" x14ac:dyDescent="0.25">
      <c r="A1727">
        <v>178509</v>
      </c>
      <c r="B1727" s="1" t="s">
        <v>2227</v>
      </c>
      <c r="C1727">
        <v>882</v>
      </c>
      <c r="D1727" s="1" t="s">
        <v>589</v>
      </c>
      <c r="E1727">
        <v>4.1500000000000004</v>
      </c>
      <c r="F1727">
        <v>1</v>
      </c>
      <c r="G1727">
        <f t="shared" si="78"/>
        <v>4.1500000000000004</v>
      </c>
      <c r="H1727" s="2">
        <v>43153</v>
      </c>
      <c r="I1727" s="2">
        <v>43132</v>
      </c>
      <c r="J1727" s="7">
        <f t="shared" ca="1" si="79"/>
        <v>4</v>
      </c>
      <c r="K1727" s="7">
        <f t="shared" ca="1" si="80"/>
        <v>4</v>
      </c>
      <c r="M1727">
        <v>3.77</v>
      </c>
      <c r="N1727">
        <v>3.77</v>
      </c>
      <c r="O1727">
        <v>3.77</v>
      </c>
      <c r="P1727">
        <v>4.1500000000000004</v>
      </c>
      <c r="Q1727">
        <v>4.1500000000000004</v>
      </c>
      <c r="R1727">
        <v>4.1500000000000004</v>
      </c>
      <c r="S1727">
        <v>907</v>
      </c>
      <c r="T1727" s="1" t="s">
        <v>110</v>
      </c>
      <c r="U1727">
        <v>2</v>
      </c>
      <c r="V1727" t="s">
        <v>679</v>
      </c>
      <c r="Y1727" s="1" t="s">
        <v>84</v>
      </c>
      <c r="Z1727">
        <v>10</v>
      </c>
      <c r="AA1727" t="s">
        <v>84</v>
      </c>
      <c r="AD1727">
        <v>4.51</v>
      </c>
      <c r="AF1727" t="s">
        <v>88</v>
      </c>
      <c r="AG1727" s="2">
        <v>40897</v>
      </c>
      <c r="AH1727" t="s">
        <v>77</v>
      </c>
      <c r="AK1727">
        <v>0</v>
      </c>
      <c r="AM1727">
        <v>2</v>
      </c>
      <c r="AN1727" s="1" t="s">
        <v>89</v>
      </c>
      <c r="AO1727">
        <v>0</v>
      </c>
      <c r="AP1727" s="1" t="s">
        <v>89</v>
      </c>
      <c r="BA1727" s="2">
        <v>39827</v>
      </c>
      <c r="BD1727">
        <v>4.51</v>
      </c>
      <c r="BG1727" t="s">
        <v>77</v>
      </c>
      <c r="BI1727" t="s">
        <v>77</v>
      </c>
      <c r="BJ1727">
        <v>4.1500000000000004</v>
      </c>
      <c r="BK1727">
        <v>4.1500000000000004</v>
      </c>
      <c r="BL1727" s="2">
        <v>43132</v>
      </c>
      <c r="BM1727">
        <v>4.1500000000000004</v>
      </c>
      <c r="BN1727">
        <v>600</v>
      </c>
      <c r="BO1727" t="s">
        <v>665</v>
      </c>
      <c r="BP1727" t="s">
        <v>666</v>
      </c>
      <c r="BQ1727" t="s">
        <v>667</v>
      </c>
      <c r="BR1727">
        <v>0.69</v>
      </c>
      <c r="BT1727">
        <v>3.77</v>
      </c>
      <c r="BU1727" s="2">
        <v>43153</v>
      </c>
      <c r="BV1727">
        <v>3.77</v>
      </c>
      <c r="BW1727">
        <v>3.77</v>
      </c>
      <c r="BX1727" t="s">
        <v>78</v>
      </c>
      <c r="BY1727" t="s">
        <v>9</v>
      </c>
      <c r="BZ1727" t="s">
        <v>9</v>
      </c>
      <c r="CA1727">
        <v>9.16</v>
      </c>
      <c r="CB1727" t="s">
        <v>79</v>
      </c>
      <c r="CD1727" s="2">
        <v>41001</v>
      </c>
      <c r="CI1727" s="1" t="s">
        <v>80</v>
      </c>
    </row>
    <row r="1728" spans="1:87" x14ac:dyDescent="0.25">
      <c r="A1728">
        <v>178562</v>
      </c>
      <c r="B1728" s="1" t="s">
        <v>2228</v>
      </c>
      <c r="C1728">
        <v>1016</v>
      </c>
      <c r="D1728" t="s">
        <v>614</v>
      </c>
      <c r="E1728">
        <v>15.8</v>
      </c>
      <c r="F1728">
        <v>1</v>
      </c>
      <c r="G1728">
        <f t="shared" si="78"/>
        <v>15.8</v>
      </c>
      <c r="H1728" s="2">
        <v>43224</v>
      </c>
      <c r="I1728" s="2">
        <v>42959</v>
      </c>
      <c r="J1728" s="7">
        <f t="shared" ca="1" si="79"/>
        <v>1</v>
      </c>
      <c r="K1728" s="7">
        <f t="shared" ca="1" si="80"/>
        <v>10</v>
      </c>
      <c r="M1728">
        <v>16.55</v>
      </c>
      <c r="N1728">
        <v>16.55</v>
      </c>
      <c r="O1728">
        <v>16.55</v>
      </c>
      <c r="P1728">
        <v>15.8</v>
      </c>
      <c r="Q1728">
        <v>15.8</v>
      </c>
      <c r="R1728">
        <v>15.8</v>
      </c>
      <c r="S1728">
        <v>911</v>
      </c>
      <c r="T1728" s="1" t="s">
        <v>90</v>
      </c>
      <c r="U1728">
        <v>8</v>
      </c>
      <c r="V1728" t="s">
        <v>190</v>
      </c>
      <c r="Y1728" s="1" t="s">
        <v>84</v>
      </c>
      <c r="Z1728">
        <v>10</v>
      </c>
      <c r="AD1728">
        <v>4</v>
      </c>
      <c r="AH1728" t="s">
        <v>77</v>
      </c>
      <c r="AM1728">
        <v>2</v>
      </c>
      <c r="AN1728" s="1" t="s">
        <v>89</v>
      </c>
      <c r="AO1728">
        <v>0</v>
      </c>
      <c r="AP1728" s="1" t="s">
        <v>89</v>
      </c>
      <c r="BA1728" s="2">
        <v>42823</v>
      </c>
      <c r="BD1728">
        <v>4</v>
      </c>
      <c r="BG1728" t="s">
        <v>77</v>
      </c>
      <c r="BI1728" t="s">
        <v>77</v>
      </c>
      <c r="BJ1728">
        <v>15.8</v>
      </c>
      <c r="BK1728">
        <v>15.8</v>
      </c>
      <c r="BL1728" s="2">
        <v>42959</v>
      </c>
      <c r="BM1728">
        <v>15.8</v>
      </c>
      <c r="BN1728">
        <v>20</v>
      </c>
      <c r="BO1728" t="s">
        <v>673</v>
      </c>
      <c r="BP1728" t="s">
        <v>674</v>
      </c>
      <c r="BT1728">
        <v>16.55</v>
      </c>
      <c r="BU1728" s="2">
        <v>43224</v>
      </c>
      <c r="BV1728">
        <v>16.55</v>
      </c>
      <c r="BW1728">
        <v>16.55</v>
      </c>
      <c r="BX1728" t="s">
        <v>78</v>
      </c>
      <c r="BY1728" t="s">
        <v>9</v>
      </c>
      <c r="BZ1728" t="s">
        <v>9</v>
      </c>
      <c r="CA1728">
        <v>-4.75</v>
      </c>
      <c r="CB1728" t="s">
        <v>79</v>
      </c>
      <c r="CD1728" s="2">
        <v>41001</v>
      </c>
      <c r="CI1728" s="1" t="s">
        <v>80</v>
      </c>
    </row>
    <row r="1729" spans="1:87" x14ac:dyDescent="0.25">
      <c r="A1729">
        <v>178575</v>
      </c>
      <c r="B1729" s="1" t="s">
        <v>2229</v>
      </c>
      <c r="C1729">
        <v>342</v>
      </c>
      <c r="D1729" s="1" t="s">
        <v>183</v>
      </c>
      <c r="E1729">
        <v>54.25</v>
      </c>
      <c r="F1729">
        <v>6</v>
      </c>
      <c r="G1729">
        <f t="shared" si="78"/>
        <v>325.5</v>
      </c>
      <c r="H1729" s="2">
        <v>42829</v>
      </c>
      <c r="I1729" s="2">
        <v>43041</v>
      </c>
      <c r="J1729" s="7">
        <f t="shared" ca="1" si="79"/>
        <v>14</v>
      </c>
      <c r="K1729" s="7">
        <f t="shared" ca="1" si="80"/>
        <v>7</v>
      </c>
      <c r="M1729">
        <v>36.880000000000003</v>
      </c>
      <c r="N1729">
        <v>36.880000000000003</v>
      </c>
      <c r="O1729">
        <v>36.880000000000003</v>
      </c>
      <c r="P1729">
        <v>54.25</v>
      </c>
      <c r="Q1729">
        <v>54.25</v>
      </c>
      <c r="R1729">
        <v>54.25</v>
      </c>
      <c r="S1729">
        <v>910</v>
      </c>
      <c r="T1729" s="1" t="s">
        <v>82</v>
      </c>
      <c r="U1729">
        <v>1</v>
      </c>
      <c r="V1729" s="1" t="s">
        <v>210</v>
      </c>
      <c r="Y1729" t="s">
        <v>81</v>
      </c>
      <c r="Z1729">
        <v>21</v>
      </c>
      <c r="AA1729" t="s">
        <v>81</v>
      </c>
      <c r="AD1729">
        <v>0</v>
      </c>
      <c r="AF1729" t="s">
        <v>88</v>
      </c>
      <c r="AH1729" t="s">
        <v>77</v>
      </c>
      <c r="AK1729">
        <v>0</v>
      </c>
      <c r="AM1729">
        <v>59</v>
      </c>
      <c r="AN1729" s="1" t="s">
        <v>236</v>
      </c>
      <c r="AO1729">
        <v>0</v>
      </c>
      <c r="AP1729" s="1" t="s">
        <v>236</v>
      </c>
      <c r="BA1729" s="2">
        <v>42395</v>
      </c>
      <c r="BD1729">
        <v>0</v>
      </c>
      <c r="BG1729" t="s">
        <v>77</v>
      </c>
      <c r="BI1729" t="s">
        <v>77</v>
      </c>
      <c r="BJ1729">
        <v>54.25</v>
      </c>
      <c r="BK1729">
        <v>54.25</v>
      </c>
      <c r="BL1729" s="2">
        <v>43041</v>
      </c>
      <c r="BM1729">
        <v>54.25</v>
      </c>
      <c r="BT1729">
        <v>36.880000000000003</v>
      </c>
      <c r="BU1729" s="2">
        <v>42829</v>
      </c>
      <c r="BV1729">
        <v>36.880000000000003</v>
      </c>
      <c r="BW1729">
        <v>36.880000000000003</v>
      </c>
      <c r="BX1729" t="s">
        <v>78</v>
      </c>
      <c r="BY1729" t="s">
        <v>9</v>
      </c>
      <c r="BZ1729" t="s">
        <v>9</v>
      </c>
      <c r="CA1729">
        <v>32.020000000000003</v>
      </c>
      <c r="CB1729" t="s">
        <v>79</v>
      </c>
      <c r="CD1729" s="2">
        <v>41001</v>
      </c>
      <c r="CI1729" s="1" t="s">
        <v>80</v>
      </c>
    </row>
    <row r="1730" spans="1:87" x14ac:dyDescent="0.25">
      <c r="A1730">
        <v>178576</v>
      </c>
      <c r="B1730" s="1" t="s">
        <v>2230</v>
      </c>
      <c r="C1730">
        <v>342</v>
      </c>
      <c r="D1730" s="1" t="s">
        <v>183</v>
      </c>
      <c r="E1730">
        <v>18.100000000000001</v>
      </c>
      <c r="F1730">
        <v>2</v>
      </c>
      <c r="G1730">
        <f t="shared" ref="G1730:G1793" si="81">+F1730*E1730</f>
        <v>36.200000000000003</v>
      </c>
      <c r="H1730" s="2">
        <v>42397</v>
      </c>
      <c r="I1730" s="2">
        <v>42635</v>
      </c>
      <c r="J1730" s="7">
        <f t="shared" ca="1" si="79"/>
        <v>29</v>
      </c>
      <c r="K1730" s="7">
        <f t="shared" ca="1" si="80"/>
        <v>21</v>
      </c>
      <c r="M1730">
        <v>12.3</v>
      </c>
      <c r="N1730">
        <v>12.3</v>
      </c>
      <c r="O1730">
        <v>12.3</v>
      </c>
      <c r="P1730">
        <v>18.100000000000001</v>
      </c>
      <c r="Q1730">
        <v>18.100000000000001</v>
      </c>
      <c r="R1730">
        <v>18.100000000000001</v>
      </c>
      <c r="S1730">
        <v>910</v>
      </c>
      <c r="T1730" s="1" t="s">
        <v>82</v>
      </c>
      <c r="U1730">
        <v>1</v>
      </c>
      <c r="V1730" s="1" t="s">
        <v>210</v>
      </c>
      <c r="Y1730" t="s">
        <v>81</v>
      </c>
      <c r="Z1730">
        <v>21</v>
      </c>
      <c r="AA1730" t="s">
        <v>81</v>
      </c>
      <c r="AF1730" t="s">
        <v>85</v>
      </c>
      <c r="AH1730" t="s">
        <v>77</v>
      </c>
      <c r="AK1730">
        <v>0</v>
      </c>
      <c r="AM1730">
        <v>59</v>
      </c>
      <c r="AN1730" s="1" t="s">
        <v>236</v>
      </c>
      <c r="BA1730" s="2">
        <v>42395</v>
      </c>
      <c r="BG1730" t="s">
        <v>77</v>
      </c>
      <c r="BI1730" t="s">
        <v>77</v>
      </c>
      <c r="BJ1730">
        <v>18.100000000000001</v>
      </c>
      <c r="BK1730">
        <v>18.100000000000001</v>
      </c>
      <c r="BL1730" s="2">
        <v>42635</v>
      </c>
      <c r="BM1730">
        <v>18.100000000000001</v>
      </c>
      <c r="BT1730">
        <v>12.3</v>
      </c>
      <c r="BU1730" s="2">
        <v>42397</v>
      </c>
      <c r="BV1730">
        <v>12.3</v>
      </c>
      <c r="BW1730">
        <v>12.3</v>
      </c>
      <c r="BX1730" t="s">
        <v>78</v>
      </c>
      <c r="BY1730" t="s">
        <v>9</v>
      </c>
      <c r="BZ1730" t="s">
        <v>9</v>
      </c>
      <c r="CA1730">
        <v>32.04</v>
      </c>
      <c r="CB1730" t="s">
        <v>79</v>
      </c>
      <c r="CD1730" s="2">
        <v>41001</v>
      </c>
      <c r="CI1730" s="1" t="s">
        <v>80</v>
      </c>
    </row>
    <row r="1731" spans="1:87" x14ac:dyDescent="0.25">
      <c r="A1731">
        <v>178577</v>
      </c>
      <c r="B1731" s="1" t="s">
        <v>2231</v>
      </c>
      <c r="C1731">
        <v>342</v>
      </c>
      <c r="D1731" s="1" t="s">
        <v>183</v>
      </c>
      <c r="E1731">
        <v>37.950000000000003</v>
      </c>
      <c r="F1731">
        <v>3</v>
      </c>
      <c r="G1731">
        <f t="shared" si="81"/>
        <v>113.85000000000001</v>
      </c>
      <c r="H1731" s="2">
        <v>42397</v>
      </c>
      <c r="I1731" s="2">
        <v>42990</v>
      </c>
      <c r="J1731" s="7">
        <f t="shared" ref="J1731:J1794" ca="1" si="82">ROUND(+(TODAY()-H1731)/30,0)</f>
        <v>29</v>
      </c>
      <c r="K1731" s="7">
        <f t="shared" ref="K1731:K1794" ca="1" si="83">+ROUND((TODAY()-I1731)/30,0)</f>
        <v>9</v>
      </c>
      <c r="M1731">
        <v>25.8</v>
      </c>
      <c r="N1731">
        <v>25.8</v>
      </c>
      <c r="O1731">
        <v>25.8</v>
      </c>
      <c r="P1731">
        <v>37.950000000000003</v>
      </c>
      <c r="Q1731">
        <v>37.950000000000003</v>
      </c>
      <c r="R1731">
        <v>37.950000000000003</v>
      </c>
      <c r="S1731">
        <v>910</v>
      </c>
      <c r="T1731" s="1" t="s">
        <v>82</v>
      </c>
      <c r="U1731">
        <v>1</v>
      </c>
      <c r="V1731" s="1" t="s">
        <v>210</v>
      </c>
      <c r="Y1731" t="s">
        <v>81</v>
      </c>
      <c r="Z1731">
        <v>21</v>
      </c>
      <c r="AA1731" t="s">
        <v>81</v>
      </c>
      <c r="AD1731">
        <v>0</v>
      </c>
      <c r="AF1731" t="s">
        <v>88</v>
      </c>
      <c r="AH1731" t="s">
        <v>77</v>
      </c>
      <c r="AK1731">
        <v>0</v>
      </c>
      <c r="AM1731">
        <v>59</v>
      </c>
      <c r="AN1731" s="1" t="s">
        <v>236</v>
      </c>
      <c r="BA1731" s="2">
        <v>42396</v>
      </c>
      <c r="BD1731">
        <v>0</v>
      </c>
      <c r="BG1731" t="s">
        <v>77</v>
      </c>
      <c r="BI1731" t="s">
        <v>77</v>
      </c>
      <c r="BJ1731">
        <v>37.950000000000003</v>
      </c>
      <c r="BK1731">
        <v>37.950000000000003</v>
      </c>
      <c r="BL1731" s="2">
        <v>42990</v>
      </c>
      <c r="BM1731">
        <v>37.950000000000003</v>
      </c>
      <c r="BT1731">
        <v>25.8</v>
      </c>
      <c r="BU1731" s="2">
        <v>42397</v>
      </c>
      <c r="BV1731">
        <v>25.8</v>
      </c>
      <c r="BW1731">
        <v>25.8</v>
      </c>
      <c r="BX1731" t="s">
        <v>78</v>
      </c>
      <c r="BY1731" t="s">
        <v>9</v>
      </c>
      <c r="BZ1731" t="s">
        <v>9</v>
      </c>
      <c r="CA1731">
        <v>32.020000000000003</v>
      </c>
      <c r="CB1731" t="s">
        <v>79</v>
      </c>
      <c r="CD1731" s="2">
        <v>41001</v>
      </c>
      <c r="CI1731" s="1" t="s">
        <v>80</v>
      </c>
    </row>
    <row r="1732" spans="1:87" x14ac:dyDescent="0.25">
      <c r="A1732">
        <v>178581</v>
      </c>
      <c r="B1732" s="1" t="s">
        <v>2232</v>
      </c>
      <c r="C1732">
        <v>342</v>
      </c>
      <c r="D1732" s="1" t="s">
        <v>183</v>
      </c>
      <c r="E1732">
        <v>18.55</v>
      </c>
      <c r="F1732">
        <v>11</v>
      </c>
      <c r="G1732">
        <f t="shared" si="81"/>
        <v>204.05</v>
      </c>
      <c r="H1732" s="2">
        <v>42829</v>
      </c>
      <c r="I1732" s="2">
        <v>42894</v>
      </c>
      <c r="J1732" s="7">
        <f t="shared" ca="1" si="82"/>
        <v>14</v>
      </c>
      <c r="K1732" s="7">
        <f t="shared" ca="1" si="83"/>
        <v>12</v>
      </c>
      <c r="M1732">
        <v>12.3</v>
      </c>
      <c r="N1732">
        <v>12.3</v>
      </c>
      <c r="O1732">
        <v>12.47</v>
      </c>
      <c r="P1732">
        <v>18.55</v>
      </c>
      <c r="Q1732">
        <v>18.55</v>
      </c>
      <c r="R1732">
        <v>18.55</v>
      </c>
      <c r="S1732">
        <v>910</v>
      </c>
      <c r="T1732" s="1" t="s">
        <v>82</v>
      </c>
      <c r="U1732">
        <v>1</v>
      </c>
      <c r="V1732" s="1" t="s">
        <v>210</v>
      </c>
      <c r="Y1732" t="s">
        <v>81</v>
      </c>
      <c r="Z1732">
        <v>21</v>
      </c>
      <c r="AA1732" t="s">
        <v>81</v>
      </c>
      <c r="AD1732">
        <v>0.18</v>
      </c>
      <c r="AF1732" t="s">
        <v>88</v>
      </c>
      <c r="AH1732" t="s">
        <v>77</v>
      </c>
      <c r="AM1732">
        <v>59</v>
      </c>
      <c r="AN1732" s="1" t="s">
        <v>236</v>
      </c>
      <c r="AO1732">
        <v>0</v>
      </c>
      <c r="AP1732" s="1" t="s">
        <v>236</v>
      </c>
      <c r="BA1732" s="2">
        <v>42431</v>
      </c>
      <c r="BD1732">
        <v>0.18</v>
      </c>
      <c r="BG1732" t="s">
        <v>77</v>
      </c>
      <c r="BI1732" t="s">
        <v>77</v>
      </c>
      <c r="BJ1732">
        <v>18.55</v>
      </c>
      <c r="BK1732">
        <v>18.55</v>
      </c>
      <c r="BL1732" s="2">
        <v>42894</v>
      </c>
      <c r="BM1732">
        <v>18.55</v>
      </c>
      <c r="BT1732">
        <v>12.3</v>
      </c>
      <c r="BU1732" s="2">
        <v>42829</v>
      </c>
      <c r="BV1732">
        <v>12.3</v>
      </c>
      <c r="BW1732">
        <v>12.47</v>
      </c>
      <c r="BX1732" t="s">
        <v>78</v>
      </c>
      <c r="BY1732" t="s">
        <v>9</v>
      </c>
      <c r="BZ1732" t="s">
        <v>9</v>
      </c>
      <c r="CA1732">
        <v>33.69</v>
      </c>
      <c r="CB1732" t="s">
        <v>79</v>
      </c>
      <c r="CD1732" s="2">
        <v>41001</v>
      </c>
      <c r="CI1732" s="1" t="s">
        <v>80</v>
      </c>
    </row>
    <row r="1733" spans="1:87" x14ac:dyDescent="0.25">
      <c r="A1733">
        <v>178604</v>
      </c>
      <c r="B1733" s="1" t="s">
        <v>2233</v>
      </c>
      <c r="C1733">
        <v>152</v>
      </c>
      <c r="D1733" s="1" t="s">
        <v>562</v>
      </c>
      <c r="E1733">
        <v>6.5</v>
      </c>
      <c r="F1733">
        <v>15</v>
      </c>
      <c r="G1733">
        <f t="shared" si="81"/>
        <v>97.5</v>
      </c>
      <c r="H1733" s="2">
        <v>42795</v>
      </c>
      <c r="I1733" s="2">
        <v>42933</v>
      </c>
      <c r="J1733" s="7">
        <f t="shared" ca="1" si="82"/>
        <v>16</v>
      </c>
      <c r="K1733" s="7">
        <f t="shared" ca="1" si="83"/>
        <v>11</v>
      </c>
      <c r="M1733">
        <v>4.3899999999999997</v>
      </c>
      <c r="N1733">
        <v>4.3899999999999997</v>
      </c>
      <c r="O1733">
        <v>4.46</v>
      </c>
      <c r="P1733">
        <v>6.5</v>
      </c>
      <c r="Q1733">
        <v>6.5</v>
      </c>
      <c r="R1733">
        <v>6.5</v>
      </c>
      <c r="S1733">
        <v>912</v>
      </c>
      <c r="T1733" t="s">
        <v>123</v>
      </c>
      <c r="U1733">
        <v>2</v>
      </c>
      <c r="V1733" s="1" t="s">
        <v>187</v>
      </c>
      <c r="Y1733" t="s">
        <v>81</v>
      </c>
      <c r="Z1733">
        <v>21</v>
      </c>
      <c r="AA1733" t="s">
        <v>81</v>
      </c>
      <c r="AD1733">
        <v>0.26</v>
      </c>
      <c r="AF1733" t="s">
        <v>88</v>
      </c>
      <c r="AH1733" t="s">
        <v>77</v>
      </c>
      <c r="AK1733">
        <v>0</v>
      </c>
      <c r="AM1733">
        <v>113</v>
      </c>
      <c r="AN1733" s="1" t="s">
        <v>562</v>
      </c>
      <c r="AO1733">
        <v>0</v>
      </c>
      <c r="AP1733" s="1" t="s">
        <v>562</v>
      </c>
      <c r="BA1733" s="2">
        <v>42438</v>
      </c>
      <c r="BD1733">
        <v>0.26</v>
      </c>
      <c r="BG1733" t="s">
        <v>77</v>
      </c>
      <c r="BI1733" t="s">
        <v>77</v>
      </c>
      <c r="BJ1733">
        <v>6.5</v>
      </c>
      <c r="BK1733">
        <v>6.5</v>
      </c>
      <c r="BL1733" s="2">
        <v>42933</v>
      </c>
      <c r="BM1733">
        <v>6.5</v>
      </c>
      <c r="BT1733">
        <v>4.3899999999999997</v>
      </c>
      <c r="BU1733" s="2">
        <v>42795</v>
      </c>
      <c r="BV1733">
        <v>4.3899999999999997</v>
      </c>
      <c r="BW1733">
        <v>4.46</v>
      </c>
      <c r="BX1733" t="s">
        <v>78</v>
      </c>
      <c r="BY1733" t="s">
        <v>9</v>
      </c>
      <c r="BZ1733" t="s">
        <v>9</v>
      </c>
      <c r="CA1733">
        <v>32.46</v>
      </c>
      <c r="CB1733" t="s">
        <v>79</v>
      </c>
      <c r="CD1733" s="2">
        <v>41001</v>
      </c>
      <c r="CI1733" s="1" t="s">
        <v>80</v>
      </c>
    </row>
    <row r="1734" spans="1:87" x14ac:dyDescent="0.25">
      <c r="A1734">
        <v>178665</v>
      </c>
      <c r="B1734" s="1" t="s">
        <v>2234</v>
      </c>
      <c r="C1734">
        <v>815</v>
      </c>
      <c r="D1734" s="1" t="s">
        <v>98</v>
      </c>
      <c r="E1734">
        <v>8.5</v>
      </c>
      <c r="F1734">
        <v>1</v>
      </c>
      <c r="G1734">
        <f t="shared" si="81"/>
        <v>8.5</v>
      </c>
      <c r="H1734" s="2">
        <v>42845</v>
      </c>
      <c r="I1734" s="2">
        <v>43047</v>
      </c>
      <c r="J1734" s="7">
        <f t="shared" ca="1" si="82"/>
        <v>14</v>
      </c>
      <c r="K1734" s="7">
        <f t="shared" ca="1" si="83"/>
        <v>7</v>
      </c>
      <c r="M1734">
        <v>5.83</v>
      </c>
      <c r="N1734">
        <v>5.99</v>
      </c>
      <c r="O1734">
        <v>5.83</v>
      </c>
      <c r="P1734">
        <v>8.5</v>
      </c>
      <c r="Q1734">
        <v>8.5</v>
      </c>
      <c r="R1734">
        <v>8.5</v>
      </c>
      <c r="S1734">
        <v>912</v>
      </c>
      <c r="T1734" t="s">
        <v>123</v>
      </c>
      <c r="U1734">
        <v>1</v>
      </c>
      <c r="V1734" s="1" t="s">
        <v>174</v>
      </c>
      <c r="Y1734" t="s">
        <v>81</v>
      </c>
      <c r="Z1734">
        <v>21</v>
      </c>
      <c r="AA1734" t="s">
        <v>81</v>
      </c>
      <c r="AD1734">
        <v>0</v>
      </c>
      <c r="AF1734" t="s">
        <v>88</v>
      </c>
      <c r="AH1734" t="s">
        <v>77</v>
      </c>
      <c r="AM1734">
        <v>2</v>
      </c>
      <c r="AN1734" s="1" t="s">
        <v>89</v>
      </c>
      <c r="AO1734">
        <v>0</v>
      </c>
      <c r="AP1734" s="1" t="s">
        <v>89</v>
      </c>
      <c r="BA1734" s="2">
        <v>42807</v>
      </c>
      <c r="BD1734">
        <v>0</v>
      </c>
      <c r="BG1734" t="s">
        <v>77</v>
      </c>
      <c r="BI1734" t="s">
        <v>77</v>
      </c>
      <c r="BJ1734">
        <v>8.5</v>
      </c>
      <c r="BK1734">
        <v>8.5</v>
      </c>
      <c r="BL1734" s="2">
        <v>43047</v>
      </c>
      <c r="BM1734">
        <v>8.5</v>
      </c>
      <c r="BT1734">
        <v>5.83</v>
      </c>
      <c r="BU1734" s="2">
        <v>42845</v>
      </c>
      <c r="BV1734">
        <v>5.99</v>
      </c>
      <c r="BW1734">
        <v>5.83</v>
      </c>
      <c r="BX1734" t="s">
        <v>78</v>
      </c>
      <c r="BY1734" t="s">
        <v>9</v>
      </c>
      <c r="BZ1734" t="s">
        <v>9</v>
      </c>
      <c r="CA1734">
        <v>29.53</v>
      </c>
      <c r="CB1734" t="s">
        <v>79</v>
      </c>
      <c r="CD1734" s="2">
        <v>41001</v>
      </c>
      <c r="CI1734" s="1" t="s">
        <v>80</v>
      </c>
    </row>
    <row r="1735" spans="1:87" x14ac:dyDescent="0.25">
      <c r="A1735">
        <v>178679</v>
      </c>
      <c r="B1735" t="s">
        <v>2235</v>
      </c>
      <c r="C1735">
        <v>111</v>
      </c>
      <c r="D1735" t="s">
        <v>405</v>
      </c>
      <c r="E1735">
        <v>8.35</v>
      </c>
      <c r="F1735">
        <v>1</v>
      </c>
      <c r="G1735">
        <f t="shared" si="81"/>
        <v>8.35</v>
      </c>
      <c r="H1735" s="2">
        <v>42970</v>
      </c>
      <c r="I1735" s="2">
        <v>43195</v>
      </c>
      <c r="J1735" s="7">
        <f t="shared" ca="1" si="82"/>
        <v>10</v>
      </c>
      <c r="K1735" s="7">
        <f t="shared" ca="1" si="83"/>
        <v>2</v>
      </c>
      <c r="M1735">
        <v>5.67</v>
      </c>
      <c r="N1735">
        <v>5.67</v>
      </c>
      <c r="O1735">
        <v>5.67</v>
      </c>
      <c r="P1735">
        <v>8.35</v>
      </c>
      <c r="Q1735">
        <v>8.35</v>
      </c>
      <c r="R1735">
        <v>8.35</v>
      </c>
      <c r="S1735">
        <v>911</v>
      </c>
      <c r="T1735" s="1" t="s">
        <v>90</v>
      </c>
      <c r="U1735">
        <v>8</v>
      </c>
      <c r="V1735" t="s">
        <v>190</v>
      </c>
      <c r="Y1735" s="1" t="s">
        <v>84</v>
      </c>
      <c r="Z1735">
        <v>10</v>
      </c>
      <c r="AA1735" t="s">
        <v>84</v>
      </c>
      <c r="AD1735">
        <v>3.33</v>
      </c>
      <c r="AF1735" t="s">
        <v>88</v>
      </c>
      <c r="AH1735" t="s">
        <v>77</v>
      </c>
      <c r="AM1735">
        <v>25</v>
      </c>
      <c r="AN1735" t="s">
        <v>500</v>
      </c>
      <c r="AO1735">
        <v>0</v>
      </c>
      <c r="AP1735" t="s">
        <v>500</v>
      </c>
      <c r="BA1735" s="2">
        <v>42632</v>
      </c>
      <c r="BD1735">
        <v>3.33</v>
      </c>
      <c r="BG1735" t="s">
        <v>77</v>
      </c>
      <c r="BI1735" t="s">
        <v>77</v>
      </c>
      <c r="BJ1735">
        <v>8.35</v>
      </c>
      <c r="BK1735">
        <v>8.35</v>
      </c>
      <c r="BL1735" s="2">
        <v>43195</v>
      </c>
      <c r="BM1735">
        <v>8.35</v>
      </c>
      <c r="BN1735">
        <v>30</v>
      </c>
      <c r="BT1735">
        <v>5.67</v>
      </c>
      <c r="BU1735" s="2">
        <v>42970</v>
      </c>
      <c r="BV1735">
        <v>5.67</v>
      </c>
      <c r="BW1735">
        <v>5.67</v>
      </c>
      <c r="BX1735" t="s">
        <v>78</v>
      </c>
      <c r="BY1735" t="s">
        <v>9</v>
      </c>
      <c r="BZ1735" t="s">
        <v>9</v>
      </c>
      <c r="CA1735">
        <v>32.1</v>
      </c>
      <c r="CB1735" t="s">
        <v>79</v>
      </c>
      <c r="CD1735" s="2">
        <v>41001</v>
      </c>
      <c r="CI1735" s="1" t="s">
        <v>80</v>
      </c>
    </row>
    <row r="1736" spans="1:87" x14ac:dyDescent="0.25">
      <c r="A1736">
        <v>178681</v>
      </c>
      <c r="B1736" s="1" t="s">
        <v>2236</v>
      </c>
      <c r="C1736">
        <v>734</v>
      </c>
      <c r="D1736" s="1" t="s">
        <v>151</v>
      </c>
      <c r="E1736">
        <v>4</v>
      </c>
      <c r="F1736">
        <v>1</v>
      </c>
      <c r="G1736">
        <f t="shared" si="81"/>
        <v>4</v>
      </c>
      <c r="H1736" s="2">
        <v>43220</v>
      </c>
      <c r="I1736" s="2">
        <v>43218</v>
      </c>
      <c r="J1736" s="7">
        <f t="shared" ca="1" si="82"/>
        <v>1</v>
      </c>
      <c r="K1736" s="7">
        <f t="shared" ca="1" si="83"/>
        <v>1</v>
      </c>
      <c r="M1736">
        <v>4.04</v>
      </c>
      <c r="N1736">
        <v>4.04</v>
      </c>
      <c r="O1736">
        <v>4.04</v>
      </c>
      <c r="P1736">
        <v>4</v>
      </c>
      <c r="Q1736">
        <v>4</v>
      </c>
      <c r="R1736">
        <v>4</v>
      </c>
      <c r="S1736">
        <v>904</v>
      </c>
      <c r="T1736" s="1" t="s">
        <v>107</v>
      </c>
      <c r="U1736">
        <v>3</v>
      </c>
      <c r="V1736" s="1" t="s">
        <v>169</v>
      </c>
      <c r="Y1736" t="s">
        <v>81</v>
      </c>
      <c r="Z1736">
        <v>21</v>
      </c>
      <c r="AA1736" t="s">
        <v>81</v>
      </c>
      <c r="AD1736">
        <v>5.04</v>
      </c>
      <c r="AE1736">
        <v>30</v>
      </c>
      <c r="AF1736" t="s">
        <v>88</v>
      </c>
      <c r="AH1736" t="s">
        <v>77</v>
      </c>
      <c r="AK1736">
        <v>0</v>
      </c>
      <c r="AM1736">
        <v>2</v>
      </c>
      <c r="AN1736" s="1" t="s">
        <v>89</v>
      </c>
      <c r="AO1736">
        <v>0</v>
      </c>
      <c r="AP1736" s="1" t="s">
        <v>89</v>
      </c>
      <c r="BA1736" s="2">
        <v>39105</v>
      </c>
      <c r="BC1736">
        <v>30</v>
      </c>
      <c r="BD1736">
        <v>5.04</v>
      </c>
      <c r="BG1736" t="s">
        <v>77</v>
      </c>
      <c r="BI1736" t="s">
        <v>77</v>
      </c>
      <c r="BJ1736">
        <v>4</v>
      </c>
      <c r="BK1736">
        <v>4</v>
      </c>
      <c r="BL1736" s="2">
        <v>43218</v>
      </c>
      <c r="BM1736">
        <v>4</v>
      </c>
      <c r="BT1736">
        <v>4.04</v>
      </c>
      <c r="BU1736" s="2">
        <v>43220</v>
      </c>
      <c r="BV1736">
        <v>4.04</v>
      </c>
      <c r="BW1736">
        <v>4.04</v>
      </c>
      <c r="BX1736" t="s">
        <v>78</v>
      </c>
      <c r="BY1736" t="s">
        <v>9</v>
      </c>
      <c r="BZ1736" t="s">
        <v>9</v>
      </c>
      <c r="CA1736">
        <v>-1</v>
      </c>
      <c r="CB1736" t="s">
        <v>79</v>
      </c>
      <c r="CD1736" s="2">
        <v>41001</v>
      </c>
      <c r="CI1736" s="1" t="s">
        <v>80</v>
      </c>
    </row>
    <row r="1737" spans="1:87" x14ac:dyDescent="0.25">
      <c r="A1737">
        <v>178682</v>
      </c>
      <c r="B1737" s="1" t="s">
        <v>2237</v>
      </c>
      <c r="C1737">
        <v>111</v>
      </c>
      <c r="D1737" t="s">
        <v>405</v>
      </c>
      <c r="E1737">
        <v>3.95</v>
      </c>
      <c r="F1737">
        <v>3</v>
      </c>
      <c r="G1737">
        <f t="shared" si="81"/>
        <v>11.850000000000001</v>
      </c>
      <c r="H1737" s="2">
        <v>43012</v>
      </c>
      <c r="I1737" s="2">
        <v>43185</v>
      </c>
      <c r="J1737" s="7">
        <f t="shared" ca="1" si="82"/>
        <v>8</v>
      </c>
      <c r="K1737" s="7">
        <f t="shared" ca="1" si="83"/>
        <v>3</v>
      </c>
      <c r="M1737">
        <v>2.69</v>
      </c>
      <c r="N1737">
        <v>2.9</v>
      </c>
      <c r="O1737">
        <v>2.69</v>
      </c>
      <c r="P1737">
        <v>3.95</v>
      </c>
      <c r="Q1737">
        <v>3.95</v>
      </c>
      <c r="R1737">
        <v>3.95</v>
      </c>
      <c r="S1737">
        <v>911</v>
      </c>
      <c r="T1737" s="1" t="s">
        <v>90</v>
      </c>
      <c r="U1737">
        <v>8</v>
      </c>
      <c r="V1737" t="s">
        <v>190</v>
      </c>
      <c r="Y1737" s="1" t="s">
        <v>84</v>
      </c>
      <c r="Z1737">
        <v>10</v>
      </c>
      <c r="AA1737" t="s">
        <v>84</v>
      </c>
      <c r="AD1737">
        <v>3.27</v>
      </c>
      <c r="AF1737" t="s">
        <v>88</v>
      </c>
      <c r="AH1737" t="s">
        <v>77</v>
      </c>
      <c r="AM1737">
        <v>25</v>
      </c>
      <c r="AN1737" t="s">
        <v>500</v>
      </c>
      <c r="AO1737">
        <v>0</v>
      </c>
      <c r="AP1737" t="s">
        <v>500</v>
      </c>
      <c r="BA1737" s="2">
        <v>42632</v>
      </c>
      <c r="BD1737">
        <v>3.27</v>
      </c>
      <c r="BG1737" t="s">
        <v>77</v>
      </c>
      <c r="BI1737" t="s">
        <v>77</v>
      </c>
      <c r="BJ1737">
        <v>3.95</v>
      </c>
      <c r="BK1737">
        <v>3.95</v>
      </c>
      <c r="BL1737" s="2">
        <v>43185</v>
      </c>
      <c r="BM1737">
        <v>3.95</v>
      </c>
      <c r="BN1737">
        <v>20</v>
      </c>
      <c r="BT1737">
        <v>2.69</v>
      </c>
      <c r="BU1737" s="2">
        <v>43012</v>
      </c>
      <c r="BV1737">
        <v>2.9</v>
      </c>
      <c r="BW1737">
        <v>2.69</v>
      </c>
      <c r="BX1737" t="s">
        <v>78</v>
      </c>
      <c r="BY1737" t="s">
        <v>9</v>
      </c>
      <c r="BZ1737" t="s">
        <v>9</v>
      </c>
      <c r="CA1737">
        <v>26.58</v>
      </c>
      <c r="CB1737" t="s">
        <v>79</v>
      </c>
      <c r="CD1737" s="2">
        <v>41001</v>
      </c>
      <c r="CI1737" s="1" t="s">
        <v>80</v>
      </c>
    </row>
    <row r="1738" spans="1:87" x14ac:dyDescent="0.25">
      <c r="A1738">
        <v>178687</v>
      </c>
      <c r="B1738" t="s">
        <v>2238</v>
      </c>
      <c r="C1738">
        <v>709</v>
      </c>
      <c r="D1738" t="s">
        <v>656</v>
      </c>
      <c r="E1738">
        <v>18.8</v>
      </c>
      <c r="F1738">
        <v>1</v>
      </c>
      <c r="G1738">
        <f t="shared" si="81"/>
        <v>18.8</v>
      </c>
      <c r="H1738" s="2">
        <v>43147</v>
      </c>
      <c r="I1738" s="2">
        <v>43214</v>
      </c>
      <c r="J1738" s="7">
        <f t="shared" ca="1" si="82"/>
        <v>4</v>
      </c>
      <c r="K1738" s="7">
        <f t="shared" ca="1" si="83"/>
        <v>2</v>
      </c>
      <c r="M1738">
        <v>12.22</v>
      </c>
      <c r="N1738">
        <v>12.22</v>
      </c>
      <c r="O1738">
        <v>12.22</v>
      </c>
      <c r="P1738">
        <v>18.8</v>
      </c>
      <c r="Q1738">
        <v>18.8</v>
      </c>
      <c r="R1738">
        <v>18.8</v>
      </c>
      <c r="S1738">
        <v>911</v>
      </c>
      <c r="T1738" s="1" t="s">
        <v>90</v>
      </c>
      <c r="U1738">
        <v>7</v>
      </c>
      <c r="V1738" s="1" t="s">
        <v>424</v>
      </c>
      <c r="Y1738" s="1" t="s">
        <v>84</v>
      </c>
      <c r="Z1738">
        <v>10</v>
      </c>
      <c r="AA1738" t="s">
        <v>84</v>
      </c>
      <c r="AD1738">
        <v>9</v>
      </c>
      <c r="AE1738">
        <v>365</v>
      </c>
      <c r="AF1738" t="s">
        <v>88</v>
      </c>
      <c r="AH1738" t="s">
        <v>77</v>
      </c>
      <c r="AM1738">
        <v>2</v>
      </c>
      <c r="AN1738" s="1" t="s">
        <v>89</v>
      </c>
      <c r="AO1738">
        <v>0</v>
      </c>
      <c r="AP1738" s="1" t="s">
        <v>89</v>
      </c>
      <c r="BA1738" s="2">
        <v>42669</v>
      </c>
      <c r="BC1738">
        <v>365</v>
      </c>
      <c r="BD1738">
        <v>9</v>
      </c>
      <c r="BG1738" t="s">
        <v>77</v>
      </c>
      <c r="BI1738" t="s">
        <v>77</v>
      </c>
      <c r="BJ1738">
        <v>18.8</v>
      </c>
      <c r="BK1738">
        <v>18.8</v>
      </c>
      <c r="BL1738" s="2">
        <v>43214</v>
      </c>
      <c r="BM1738">
        <v>18.8</v>
      </c>
      <c r="BN1738">
        <v>30</v>
      </c>
      <c r="BT1738">
        <v>12.22</v>
      </c>
      <c r="BU1738" s="2">
        <v>43147</v>
      </c>
      <c r="BV1738">
        <v>12.22</v>
      </c>
      <c r="BW1738">
        <v>12.22</v>
      </c>
      <c r="BX1738" t="s">
        <v>78</v>
      </c>
      <c r="BY1738" t="s">
        <v>9</v>
      </c>
      <c r="BZ1738" t="s">
        <v>9</v>
      </c>
      <c r="CA1738">
        <v>35</v>
      </c>
      <c r="CB1738" t="s">
        <v>79</v>
      </c>
      <c r="CD1738" s="2">
        <v>41001</v>
      </c>
      <c r="CI1738" s="1" t="s">
        <v>80</v>
      </c>
    </row>
    <row r="1739" spans="1:87" x14ac:dyDescent="0.25">
      <c r="A1739">
        <v>178688</v>
      </c>
      <c r="B1739" s="1" t="s">
        <v>2239</v>
      </c>
      <c r="C1739">
        <v>905</v>
      </c>
      <c r="D1739" s="1" t="s">
        <v>89</v>
      </c>
      <c r="E1739">
        <v>2.2000000000000002</v>
      </c>
      <c r="F1739">
        <v>2</v>
      </c>
      <c r="G1739">
        <f t="shared" si="81"/>
        <v>4.4000000000000004</v>
      </c>
      <c r="H1739" s="2">
        <v>42971</v>
      </c>
      <c r="I1739" s="2">
        <v>42971</v>
      </c>
      <c r="J1739" s="7">
        <f t="shared" ca="1" si="82"/>
        <v>10</v>
      </c>
      <c r="K1739" s="7">
        <f t="shared" ca="1" si="83"/>
        <v>10</v>
      </c>
      <c r="M1739">
        <v>2.77</v>
      </c>
      <c r="N1739">
        <v>2.77</v>
      </c>
      <c r="O1739">
        <v>2.77</v>
      </c>
      <c r="P1739">
        <v>2.2000000000000002</v>
      </c>
      <c r="Q1739">
        <v>2.2000000000000002</v>
      </c>
      <c r="R1739">
        <v>2.1</v>
      </c>
      <c r="S1739">
        <v>901</v>
      </c>
      <c r="T1739" t="s">
        <v>101</v>
      </c>
      <c r="U1739">
        <v>7</v>
      </c>
      <c r="V1739" t="s">
        <v>102</v>
      </c>
      <c r="Y1739" t="s">
        <v>81</v>
      </c>
      <c r="Z1739">
        <v>21</v>
      </c>
      <c r="AA1739" t="s">
        <v>81</v>
      </c>
      <c r="AD1739">
        <v>1.44</v>
      </c>
      <c r="AF1739" t="s">
        <v>88</v>
      </c>
      <c r="AH1739" t="s">
        <v>77</v>
      </c>
      <c r="AM1739">
        <v>2</v>
      </c>
      <c r="AN1739" s="1" t="s">
        <v>89</v>
      </c>
      <c r="AO1739">
        <v>0</v>
      </c>
      <c r="AP1739" s="1" t="s">
        <v>89</v>
      </c>
      <c r="BA1739" s="2">
        <v>42576</v>
      </c>
      <c r="BD1739">
        <v>1.44</v>
      </c>
      <c r="BG1739" t="s">
        <v>77</v>
      </c>
      <c r="BI1739" t="s">
        <v>77</v>
      </c>
      <c r="BJ1739">
        <v>2.2000000000000002</v>
      </c>
      <c r="BK1739">
        <v>2.2000000000000002</v>
      </c>
      <c r="BL1739" s="2">
        <v>42971</v>
      </c>
      <c r="BM1739">
        <v>2.1</v>
      </c>
      <c r="BN1739">
        <v>750</v>
      </c>
      <c r="BO1739" t="s">
        <v>657</v>
      </c>
      <c r="BP1739" t="s">
        <v>658</v>
      </c>
      <c r="BQ1739" t="s">
        <v>659</v>
      </c>
      <c r="BR1739">
        <v>0.28999999999999998</v>
      </c>
      <c r="BT1739">
        <v>2.77</v>
      </c>
      <c r="BU1739" s="2">
        <v>42971</v>
      </c>
      <c r="BV1739">
        <v>2.77</v>
      </c>
      <c r="BW1739">
        <v>2.77</v>
      </c>
      <c r="BX1739" t="s">
        <v>78</v>
      </c>
      <c r="BY1739" t="s">
        <v>9</v>
      </c>
      <c r="BZ1739" t="s">
        <v>9</v>
      </c>
      <c r="CA1739">
        <v>-31.9</v>
      </c>
      <c r="CB1739" t="s">
        <v>79</v>
      </c>
      <c r="CD1739" s="2">
        <v>41001</v>
      </c>
      <c r="CI1739" s="1" t="s">
        <v>80</v>
      </c>
    </row>
    <row r="1740" spans="1:87" x14ac:dyDescent="0.25">
      <c r="A1740">
        <v>178690</v>
      </c>
      <c r="B1740" t="s">
        <v>2240</v>
      </c>
      <c r="C1740">
        <v>905</v>
      </c>
      <c r="D1740" s="1" t="s">
        <v>89</v>
      </c>
      <c r="E1740">
        <v>43</v>
      </c>
      <c r="F1740">
        <v>1</v>
      </c>
      <c r="G1740">
        <f t="shared" si="81"/>
        <v>43</v>
      </c>
      <c r="H1740" s="2">
        <v>42678</v>
      </c>
      <c r="I1740" s="2">
        <v>42667</v>
      </c>
      <c r="J1740" s="7">
        <f t="shared" ca="1" si="82"/>
        <v>19</v>
      </c>
      <c r="K1740" s="7">
        <f t="shared" ca="1" si="83"/>
        <v>20</v>
      </c>
      <c r="M1740">
        <v>27.96</v>
      </c>
      <c r="N1740">
        <v>27.96</v>
      </c>
      <c r="O1740">
        <v>27.96</v>
      </c>
      <c r="P1740">
        <v>43</v>
      </c>
      <c r="Q1740">
        <v>83.5</v>
      </c>
      <c r="R1740">
        <v>83.5</v>
      </c>
      <c r="S1740">
        <v>909</v>
      </c>
      <c r="T1740" s="1" t="s">
        <v>92</v>
      </c>
      <c r="U1740">
        <v>6</v>
      </c>
      <c r="V1740" s="1" t="s">
        <v>201</v>
      </c>
      <c r="Y1740" t="s">
        <v>81</v>
      </c>
      <c r="Z1740">
        <v>21</v>
      </c>
      <c r="AA1740" t="s">
        <v>81</v>
      </c>
      <c r="AF1740" t="s">
        <v>85</v>
      </c>
      <c r="AH1740" t="s">
        <v>77</v>
      </c>
      <c r="AM1740">
        <v>2</v>
      </c>
      <c r="AN1740" s="1" t="s">
        <v>89</v>
      </c>
      <c r="BA1740" s="2">
        <v>42657</v>
      </c>
      <c r="BG1740" t="s">
        <v>77</v>
      </c>
      <c r="BI1740" t="s">
        <v>77</v>
      </c>
      <c r="BJ1740">
        <v>43</v>
      </c>
      <c r="BK1740">
        <v>83.5</v>
      </c>
      <c r="BL1740" s="2">
        <v>42667</v>
      </c>
      <c r="BM1740">
        <v>83.5</v>
      </c>
      <c r="BT1740">
        <v>27.96</v>
      </c>
      <c r="BU1740" s="2">
        <v>42678</v>
      </c>
      <c r="BV1740">
        <v>27.96</v>
      </c>
      <c r="BW1740">
        <v>27.96</v>
      </c>
      <c r="BX1740" t="s">
        <v>78</v>
      </c>
      <c r="BY1740" t="s">
        <v>9</v>
      </c>
      <c r="BZ1740" t="s">
        <v>9</v>
      </c>
      <c r="CA1740">
        <v>66.510000000000005</v>
      </c>
      <c r="CB1740" t="s">
        <v>79</v>
      </c>
      <c r="CD1740" s="2">
        <v>41001</v>
      </c>
      <c r="CI1740" s="1" t="s">
        <v>80</v>
      </c>
    </row>
    <row r="1741" spans="1:87" x14ac:dyDescent="0.25">
      <c r="A1741">
        <v>178745</v>
      </c>
      <c r="B1741" s="1" t="s">
        <v>2241</v>
      </c>
      <c r="C1741">
        <v>112</v>
      </c>
      <c r="D1741" s="1" t="s">
        <v>194</v>
      </c>
      <c r="E1741">
        <v>28.5</v>
      </c>
      <c r="F1741">
        <v>4</v>
      </c>
      <c r="G1741">
        <f t="shared" si="81"/>
        <v>114</v>
      </c>
      <c r="H1741" s="2">
        <v>43082</v>
      </c>
      <c r="I1741" s="2">
        <v>43174</v>
      </c>
      <c r="J1741" s="7">
        <f t="shared" ca="1" si="82"/>
        <v>6</v>
      </c>
      <c r="K1741" s="7">
        <f t="shared" ca="1" si="83"/>
        <v>3</v>
      </c>
      <c r="M1741">
        <v>18.53</v>
      </c>
      <c r="N1741">
        <v>18.53</v>
      </c>
      <c r="O1741">
        <v>18.53</v>
      </c>
      <c r="P1741">
        <v>28.5</v>
      </c>
      <c r="Q1741">
        <v>28.5</v>
      </c>
      <c r="R1741">
        <v>28.5</v>
      </c>
      <c r="S1741">
        <v>904</v>
      </c>
      <c r="T1741" s="1" t="s">
        <v>107</v>
      </c>
      <c r="U1741">
        <v>3</v>
      </c>
      <c r="V1741" s="1" t="s">
        <v>169</v>
      </c>
      <c r="Y1741" t="s">
        <v>81</v>
      </c>
      <c r="Z1741">
        <v>21</v>
      </c>
      <c r="AA1741" t="s">
        <v>81</v>
      </c>
      <c r="AD1741">
        <v>1.33</v>
      </c>
      <c r="AF1741" t="s">
        <v>88</v>
      </c>
      <c r="AH1741" t="s">
        <v>77</v>
      </c>
      <c r="AK1741">
        <v>0</v>
      </c>
      <c r="AM1741">
        <v>5</v>
      </c>
      <c r="AN1741" s="1" t="s">
        <v>205</v>
      </c>
      <c r="AO1741">
        <v>0</v>
      </c>
      <c r="AP1741" s="1" t="s">
        <v>205</v>
      </c>
      <c r="BA1741" s="2">
        <v>42502</v>
      </c>
      <c r="BD1741">
        <v>1.33</v>
      </c>
      <c r="BG1741" t="s">
        <v>77</v>
      </c>
      <c r="BI1741" t="s">
        <v>77</v>
      </c>
      <c r="BJ1741">
        <v>28.5</v>
      </c>
      <c r="BK1741">
        <v>28.5</v>
      </c>
      <c r="BL1741" s="2">
        <v>43174</v>
      </c>
      <c r="BM1741">
        <v>28.5</v>
      </c>
      <c r="BT1741">
        <v>18.53</v>
      </c>
      <c r="BU1741" s="2">
        <v>43082</v>
      </c>
      <c r="BV1741">
        <v>18.53</v>
      </c>
      <c r="BW1741">
        <v>18.53</v>
      </c>
      <c r="BX1741" t="s">
        <v>78</v>
      </c>
      <c r="BY1741" t="s">
        <v>9</v>
      </c>
      <c r="BZ1741" t="s">
        <v>9</v>
      </c>
      <c r="CA1741">
        <v>34.979999999999997</v>
      </c>
      <c r="CB1741" t="s">
        <v>79</v>
      </c>
      <c r="CD1741" s="2">
        <v>41001</v>
      </c>
      <c r="CI1741" s="1" t="s">
        <v>80</v>
      </c>
    </row>
    <row r="1742" spans="1:87" x14ac:dyDescent="0.25">
      <c r="A1742">
        <v>178802</v>
      </c>
      <c r="B1742" s="1" t="s">
        <v>2242</v>
      </c>
      <c r="C1742">
        <v>112</v>
      </c>
      <c r="D1742" s="1" t="s">
        <v>194</v>
      </c>
      <c r="E1742">
        <v>4.55</v>
      </c>
      <c r="F1742">
        <v>1</v>
      </c>
      <c r="G1742">
        <f t="shared" si="81"/>
        <v>4.55</v>
      </c>
      <c r="H1742" s="2">
        <v>42996</v>
      </c>
      <c r="I1742" s="2">
        <v>42948</v>
      </c>
      <c r="J1742" s="7">
        <f t="shared" ca="1" si="82"/>
        <v>9</v>
      </c>
      <c r="K1742" s="7">
        <f t="shared" ca="1" si="83"/>
        <v>10</v>
      </c>
      <c r="M1742">
        <v>3.65</v>
      </c>
      <c r="N1742">
        <v>3.65</v>
      </c>
      <c r="O1742">
        <v>3.65</v>
      </c>
      <c r="P1742">
        <v>4.55</v>
      </c>
      <c r="Q1742">
        <v>4.95</v>
      </c>
      <c r="R1742">
        <v>4.95</v>
      </c>
      <c r="S1742">
        <v>902</v>
      </c>
      <c r="T1742" t="s">
        <v>143</v>
      </c>
      <c r="U1742">
        <v>1</v>
      </c>
      <c r="V1742" s="1" t="s">
        <v>144</v>
      </c>
      <c r="Y1742" t="s">
        <v>81</v>
      </c>
      <c r="Z1742">
        <v>10</v>
      </c>
      <c r="AA1742" t="s">
        <v>84</v>
      </c>
      <c r="AD1742">
        <v>1.1100000000000001</v>
      </c>
      <c r="AH1742" t="s">
        <v>77</v>
      </c>
      <c r="AM1742">
        <v>2</v>
      </c>
      <c r="AN1742" s="1" t="s">
        <v>89</v>
      </c>
      <c r="AO1742">
        <v>0</v>
      </c>
      <c r="AP1742" s="1" t="s">
        <v>89</v>
      </c>
      <c r="BA1742" s="2">
        <v>42911</v>
      </c>
      <c r="BD1742">
        <v>1.1100000000000001</v>
      </c>
      <c r="BG1742" t="s">
        <v>77</v>
      </c>
      <c r="BI1742" t="s">
        <v>77</v>
      </c>
      <c r="BJ1742">
        <v>4.55</v>
      </c>
      <c r="BK1742">
        <v>4.95</v>
      </c>
      <c r="BL1742" s="2">
        <v>42948</v>
      </c>
      <c r="BM1742">
        <v>4.95</v>
      </c>
      <c r="BN1742">
        <v>18</v>
      </c>
      <c r="BO1742" t="s">
        <v>673</v>
      </c>
      <c r="BP1742" t="s">
        <v>674</v>
      </c>
      <c r="BT1742">
        <v>3.65</v>
      </c>
      <c r="BU1742" s="2">
        <v>42996</v>
      </c>
      <c r="BV1742">
        <v>3.65</v>
      </c>
      <c r="BW1742">
        <v>3.65</v>
      </c>
      <c r="BX1742" t="s">
        <v>78</v>
      </c>
      <c r="BY1742" t="s">
        <v>9</v>
      </c>
      <c r="BZ1742" t="s">
        <v>9</v>
      </c>
      <c r="CA1742">
        <v>26.26</v>
      </c>
      <c r="CB1742" t="s">
        <v>79</v>
      </c>
      <c r="CD1742" s="2">
        <v>41001</v>
      </c>
      <c r="CI1742" s="1" t="s">
        <v>80</v>
      </c>
    </row>
    <row r="1743" spans="1:87" x14ac:dyDescent="0.25">
      <c r="A1743">
        <v>178803</v>
      </c>
      <c r="B1743" s="1" t="s">
        <v>2243</v>
      </c>
      <c r="C1743">
        <v>112</v>
      </c>
      <c r="D1743" s="1" t="s">
        <v>194</v>
      </c>
      <c r="E1743">
        <v>3.9</v>
      </c>
      <c r="F1743">
        <v>1</v>
      </c>
      <c r="G1743">
        <f t="shared" si="81"/>
        <v>3.9</v>
      </c>
      <c r="H1743" s="2">
        <v>42997</v>
      </c>
      <c r="J1743" s="7">
        <f t="shared" ca="1" si="82"/>
        <v>9</v>
      </c>
      <c r="K1743" s="7">
        <f t="shared" ca="1" si="83"/>
        <v>1442</v>
      </c>
      <c r="M1743">
        <v>2.5299999999999998</v>
      </c>
      <c r="N1743">
        <v>2.5299999999999998</v>
      </c>
      <c r="O1743">
        <v>2.5299999999999998</v>
      </c>
      <c r="P1743">
        <v>3.9</v>
      </c>
      <c r="S1743">
        <v>902</v>
      </c>
      <c r="T1743" t="s">
        <v>143</v>
      </c>
      <c r="U1743">
        <v>1</v>
      </c>
      <c r="V1743" s="1" t="s">
        <v>144</v>
      </c>
      <c r="Y1743" t="s">
        <v>81</v>
      </c>
      <c r="Z1743">
        <v>10</v>
      </c>
      <c r="AA1743" t="s">
        <v>84</v>
      </c>
      <c r="AH1743" t="s">
        <v>77</v>
      </c>
      <c r="AM1743">
        <v>5</v>
      </c>
      <c r="AN1743" s="1" t="s">
        <v>205</v>
      </c>
      <c r="AO1743">
        <v>0</v>
      </c>
      <c r="AP1743" s="1" t="s">
        <v>205</v>
      </c>
      <c r="BA1743" s="2">
        <v>42995</v>
      </c>
      <c r="BG1743" t="s">
        <v>77</v>
      </c>
      <c r="BI1743" t="s">
        <v>77</v>
      </c>
      <c r="BJ1743">
        <v>3.9</v>
      </c>
      <c r="BN1743">
        <v>18</v>
      </c>
      <c r="BO1743" t="s">
        <v>673</v>
      </c>
      <c r="BP1743" t="s">
        <v>674</v>
      </c>
      <c r="BQ1743" t="s">
        <v>675</v>
      </c>
      <c r="BR1743">
        <v>0.22</v>
      </c>
      <c r="BT1743">
        <v>2.5299999999999998</v>
      </c>
      <c r="BU1743" s="2">
        <v>42997</v>
      </c>
      <c r="BV1743">
        <v>2.5299999999999998</v>
      </c>
      <c r="BW1743">
        <v>2.5299999999999998</v>
      </c>
      <c r="BX1743" t="s">
        <v>78</v>
      </c>
      <c r="BY1743" t="s">
        <v>9</v>
      </c>
      <c r="BZ1743" t="s">
        <v>9</v>
      </c>
      <c r="CA1743">
        <v>0</v>
      </c>
      <c r="CB1743" t="s">
        <v>79</v>
      </c>
      <c r="CD1743" s="2">
        <v>41001</v>
      </c>
      <c r="CI1743" s="1" t="s">
        <v>80</v>
      </c>
    </row>
    <row r="1744" spans="1:87" x14ac:dyDescent="0.25">
      <c r="A1744">
        <v>178804</v>
      </c>
      <c r="B1744" s="1" t="s">
        <v>2244</v>
      </c>
      <c r="C1744">
        <v>112</v>
      </c>
      <c r="D1744" s="1" t="s">
        <v>194</v>
      </c>
      <c r="E1744">
        <v>4.55</v>
      </c>
      <c r="F1744">
        <v>1</v>
      </c>
      <c r="G1744">
        <f t="shared" si="81"/>
        <v>4.55</v>
      </c>
      <c r="H1744" s="2">
        <v>42996</v>
      </c>
      <c r="I1744" s="2">
        <v>42995</v>
      </c>
      <c r="J1744" s="7">
        <f t="shared" ca="1" si="82"/>
        <v>9</v>
      </c>
      <c r="K1744" s="7">
        <f t="shared" ca="1" si="83"/>
        <v>9</v>
      </c>
      <c r="M1744">
        <v>3.65</v>
      </c>
      <c r="N1744">
        <v>3.5</v>
      </c>
      <c r="O1744">
        <v>3.65</v>
      </c>
      <c r="P1744">
        <v>4.55</v>
      </c>
      <c r="Q1744">
        <v>4.95</v>
      </c>
      <c r="R1744">
        <v>4.95</v>
      </c>
      <c r="S1744">
        <v>902</v>
      </c>
      <c r="T1744" t="s">
        <v>143</v>
      </c>
      <c r="U1744">
        <v>1</v>
      </c>
      <c r="V1744" s="1" t="s">
        <v>144</v>
      </c>
      <c r="Y1744" t="s">
        <v>81</v>
      </c>
      <c r="Z1744">
        <v>10</v>
      </c>
      <c r="AA1744" t="s">
        <v>84</v>
      </c>
      <c r="AD1744">
        <v>1.82</v>
      </c>
      <c r="AH1744" t="s">
        <v>77</v>
      </c>
      <c r="AM1744">
        <v>2</v>
      </c>
      <c r="AN1744" s="1" t="s">
        <v>89</v>
      </c>
      <c r="AO1744">
        <v>0</v>
      </c>
      <c r="AP1744" s="1" t="s">
        <v>89</v>
      </c>
      <c r="BA1744" s="2">
        <v>42911</v>
      </c>
      <c r="BD1744">
        <v>1.82</v>
      </c>
      <c r="BG1744" t="s">
        <v>77</v>
      </c>
      <c r="BI1744" t="s">
        <v>77</v>
      </c>
      <c r="BJ1744">
        <v>4.55</v>
      </c>
      <c r="BK1744">
        <v>4.95</v>
      </c>
      <c r="BL1744" s="2">
        <v>42995</v>
      </c>
      <c r="BM1744">
        <v>4.95</v>
      </c>
      <c r="BN1744">
        <v>18</v>
      </c>
      <c r="BO1744" t="s">
        <v>673</v>
      </c>
      <c r="BP1744" t="s">
        <v>674</v>
      </c>
      <c r="BT1744">
        <v>3.65</v>
      </c>
      <c r="BU1744" s="2">
        <v>42996</v>
      </c>
      <c r="BV1744">
        <v>3.5</v>
      </c>
      <c r="BW1744">
        <v>3.65</v>
      </c>
      <c r="BX1744" t="s">
        <v>78</v>
      </c>
      <c r="BY1744" t="s">
        <v>9</v>
      </c>
      <c r="BZ1744" t="s">
        <v>9</v>
      </c>
      <c r="CA1744">
        <v>29.29</v>
      </c>
      <c r="CB1744" t="s">
        <v>79</v>
      </c>
      <c r="CD1744" s="2">
        <v>41001</v>
      </c>
      <c r="CI1744" s="1" t="s">
        <v>80</v>
      </c>
    </row>
    <row r="1745" spans="1:87" x14ac:dyDescent="0.25">
      <c r="A1745">
        <v>178813</v>
      </c>
      <c r="B1745" s="1" t="s">
        <v>2245</v>
      </c>
      <c r="C1745">
        <v>137</v>
      </c>
      <c r="D1745" s="1" t="s">
        <v>367</v>
      </c>
      <c r="E1745">
        <v>8.65</v>
      </c>
      <c r="F1745">
        <v>2</v>
      </c>
      <c r="G1745">
        <f t="shared" si="81"/>
        <v>17.3</v>
      </c>
      <c r="H1745" s="2">
        <v>43081</v>
      </c>
      <c r="I1745" s="2">
        <v>43171</v>
      </c>
      <c r="J1745" s="7">
        <f t="shared" ca="1" si="82"/>
        <v>6</v>
      </c>
      <c r="K1745" s="7">
        <f t="shared" ca="1" si="83"/>
        <v>3</v>
      </c>
      <c r="M1745">
        <v>9.8000000000000007</v>
      </c>
      <c r="N1745">
        <v>8.09</v>
      </c>
      <c r="O1745">
        <v>9.8000000000000007</v>
      </c>
      <c r="P1745">
        <v>8.65</v>
      </c>
      <c r="Q1745">
        <v>8.65</v>
      </c>
      <c r="R1745">
        <v>8.65</v>
      </c>
      <c r="S1745">
        <v>909</v>
      </c>
      <c r="T1745" s="1" t="s">
        <v>92</v>
      </c>
      <c r="U1745">
        <v>2</v>
      </c>
      <c r="V1745" s="1" t="s">
        <v>96</v>
      </c>
      <c r="Y1745" t="s">
        <v>81</v>
      </c>
      <c r="Z1745">
        <v>21</v>
      </c>
      <c r="AA1745" t="s">
        <v>81</v>
      </c>
      <c r="AD1745">
        <v>3.2</v>
      </c>
      <c r="AF1745" t="s">
        <v>85</v>
      </c>
      <c r="AH1745" t="s">
        <v>77</v>
      </c>
      <c r="AM1745">
        <v>51</v>
      </c>
      <c r="AN1745" s="1" t="s">
        <v>189</v>
      </c>
      <c r="AO1745">
        <v>0</v>
      </c>
      <c r="AP1745" s="1" t="s">
        <v>189</v>
      </c>
      <c r="BA1745" s="2">
        <v>42828</v>
      </c>
      <c r="BD1745">
        <v>3.2</v>
      </c>
      <c r="BG1745" t="s">
        <v>77</v>
      </c>
      <c r="BI1745" t="s">
        <v>77</v>
      </c>
      <c r="BJ1745">
        <v>8.65</v>
      </c>
      <c r="BK1745">
        <v>8.65</v>
      </c>
      <c r="BL1745" s="2">
        <v>43171</v>
      </c>
      <c r="BM1745">
        <v>8.65</v>
      </c>
      <c r="BO1745" t="s">
        <v>673</v>
      </c>
      <c r="BP1745" t="s">
        <v>674</v>
      </c>
      <c r="BT1745">
        <v>9.8000000000000007</v>
      </c>
      <c r="BU1745" s="2">
        <v>43081</v>
      </c>
      <c r="BV1745">
        <v>8.09</v>
      </c>
      <c r="BW1745">
        <v>9.8000000000000007</v>
      </c>
      <c r="BX1745" t="s">
        <v>78</v>
      </c>
      <c r="BY1745" t="s">
        <v>9</v>
      </c>
      <c r="BZ1745" t="s">
        <v>9</v>
      </c>
      <c r="CA1745">
        <v>6.47</v>
      </c>
      <c r="CB1745" t="s">
        <v>79</v>
      </c>
      <c r="CD1745" s="2">
        <v>41001</v>
      </c>
      <c r="CI1745" s="1" t="s">
        <v>80</v>
      </c>
    </row>
    <row r="1746" spans="1:87" x14ac:dyDescent="0.25">
      <c r="A1746">
        <v>178834</v>
      </c>
      <c r="B1746" s="1" t="s">
        <v>2246</v>
      </c>
      <c r="C1746">
        <v>111</v>
      </c>
      <c r="D1746" t="s">
        <v>405</v>
      </c>
      <c r="E1746">
        <v>8.65</v>
      </c>
      <c r="F1746">
        <v>7</v>
      </c>
      <c r="G1746">
        <f t="shared" si="81"/>
        <v>60.550000000000004</v>
      </c>
      <c r="H1746" s="2">
        <v>43185</v>
      </c>
      <c r="I1746" s="2">
        <v>42993</v>
      </c>
      <c r="J1746" s="7">
        <f t="shared" ca="1" si="82"/>
        <v>3</v>
      </c>
      <c r="K1746" s="7">
        <f t="shared" ca="1" si="83"/>
        <v>9</v>
      </c>
      <c r="M1746">
        <v>2.69</v>
      </c>
      <c r="N1746">
        <v>2.69</v>
      </c>
      <c r="O1746">
        <v>3.11</v>
      </c>
      <c r="P1746">
        <v>8.65</v>
      </c>
      <c r="Q1746">
        <v>8.65</v>
      </c>
      <c r="R1746">
        <v>8.65</v>
      </c>
      <c r="S1746">
        <v>912</v>
      </c>
      <c r="T1746" t="s">
        <v>123</v>
      </c>
      <c r="U1746">
        <v>2</v>
      </c>
      <c r="V1746" s="1" t="s">
        <v>187</v>
      </c>
      <c r="Y1746" t="s">
        <v>81</v>
      </c>
      <c r="Z1746">
        <v>21</v>
      </c>
      <c r="AA1746" t="s">
        <v>81</v>
      </c>
      <c r="AD1746">
        <v>1.71</v>
      </c>
      <c r="AF1746" t="s">
        <v>88</v>
      </c>
      <c r="AH1746" t="s">
        <v>77</v>
      </c>
      <c r="AK1746">
        <v>0</v>
      </c>
      <c r="AM1746">
        <v>25</v>
      </c>
      <c r="AN1746" t="s">
        <v>500</v>
      </c>
      <c r="AO1746">
        <v>0</v>
      </c>
      <c r="AP1746" t="s">
        <v>500</v>
      </c>
      <c r="BA1746" s="2">
        <v>42465</v>
      </c>
      <c r="BD1746">
        <v>1.71</v>
      </c>
      <c r="BG1746" t="s">
        <v>77</v>
      </c>
      <c r="BI1746" t="s">
        <v>77</v>
      </c>
      <c r="BJ1746">
        <v>8.65</v>
      </c>
      <c r="BK1746">
        <v>8.65</v>
      </c>
      <c r="BL1746" s="2">
        <v>42993</v>
      </c>
      <c r="BM1746">
        <v>8.65</v>
      </c>
      <c r="BN1746">
        <v>100</v>
      </c>
      <c r="BO1746" t="s">
        <v>657</v>
      </c>
      <c r="BP1746" t="s">
        <v>658</v>
      </c>
      <c r="BQ1746" t="s">
        <v>659</v>
      </c>
      <c r="BR1746">
        <v>8.65</v>
      </c>
      <c r="BT1746">
        <v>2.69</v>
      </c>
      <c r="BU1746" s="2">
        <v>43185</v>
      </c>
      <c r="BV1746">
        <v>2.69</v>
      </c>
      <c r="BW1746">
        <v>3.11</v>
      </c>
      <c r="BX1746" t="s">
        <v>78</v>
      </c>
      <c r="BY1746" t="s">
        <v>9</v>
      </c>
      <c r="BZ1746" t="s">
        <v>9</v>
      </c>
      <c r="CA1746">
        <v>68.900000000000006</v>
      </c>
      <c r="CB1746" t="s">
        <v>79</v>
      </c>
      <c r="CD1746" s="2">
        <v>41001</v>
      </c>
      <c r="CI1746" s="1" t="s">
        <v>80</v>
      </c>
    </row>
    <row r="1747" spans="1:87" x14ac:dyDescent="0.25">
      <c r="A1747">
        <v>178899</v>
      </c>
      <c r="B1747" s="1" t="s">
        <v>2247</v>
      </c>
      <c r="C1747">
        <v>666</v>
      </c>
      <c r="D1747" t="s">
        <v>249</v>
      </c>
      <c r="E1747">
        <v>21.35</v>
      </c>
      <c r="F1747">
        <v>11</v>
      </c>
      <c r="G1747">
        <f t="shared" si="81"/>
        <v>234.85000000000002</v>
      </c>
      <c r="H1747" s="2">
        <v>43158</v>
      </c>
      <c r="I1747" s="2">
        <v>43220</v>
      </c>
      <c r="J1747" s="7">
        <f t="shared" ca="1" si="82"/>
        <v>3</v>
      </c>
      <c r="K1747" s="7">
        <f t="shared" ca="1" si="83"/>
        <v>1</v>
      </c>
      <c r="M1747">
        <v>14.52</v>
      </c>
      <c r="N1747">
        <v>14.52</v>
      </c>
      <c r="O1747">
        <v>14.72</v>
      </c>
      <c r="P1747">
        <v>21.35</v>
      </c>
      <c r="Q1747">
        <v>21.35</v>
      </c>
      <c r="R1747">
        <v>21.35</v>
      </c>
      <c r="S1747">
        <v>903</v>
      </c>
      <c r="T1747" s="1" t="s">
        <v>116</v>
      </c>
      <c r="U1747">
        <v>1</v>
      </c>
      <c r="V1747" s="1" t="s">
        <v>117</v>
      </c>
      <c r="Y1747" t="s">
        <v>81</v>
      </c>
      <c r="Z1747">
        <v>21</v>
      </c>
      <c r="AA1747" t="s">
        <v>81</v>
      </c>
      <c r="AD1747">
        <v>2.2999999999999998</v>
      </c>
      <c r="AE1747">
        <v>165</v>
      </c>
      <c r="AF1747" t="s">
        <v>265</v>
      </c>
      <c r="AH1747" t="s">
        <v>77</v>
      </c>
      <c r="AK1747">
        <v>0</v>
      </c>
      <c r="AM1747">
        <v>34</v>
      </c>
      <c r="AN1747" t="s">
        <v>249</v>
      </c>
      <c r="AO1747">
        <v>0</v>
      </c>
      <c r="AP1747" t="s">
        <v>249</v>
      </c>
      <c r="BA1747" s="2">
        <v>42398</v>
      </c>
      <c r="BC1747">
        <v>165</v>
      </c>
      <c r="BD1747">
        <v>2.2999999999999998</v>
      </c>
      <c r="BG1747" t="s">
        <v>77</v>
      </c>
      <c r="BI1747" t="s">
        <v>77</v>
      </c>
      <c r="BJ1747">
        <v>21.35</v>
      </c>
      <c r="BK1747">
        <v>21.35</v>
      </c>
      <c r="BL1747" s="2">
        <v>43220</v>
      </c>
      <c r="BM1747">
        <v>21.35</v>
      </c>
      <c r="BN1747">
        <v>50</v>
      </c>
      <c r="BO1747" t="s">
        <v>657</v>
      </c>
      <c r="BP1747" t="s">
        <v>658</v>
      </c>
      <c r="BQ1747" t="s">
        <v>659</v>
      </c>
      <c r="BR1747">
        <v>42.7</v>
      </c>
      <c r="BT1747">
        <v>14.52</v>
      </c>
      <c r="BU1747" s="2">
        <v>43158</v>
      </c>
      <c r="BV1747">
        <v>14.52</v>
      </c>
      <c r="BW1747">
        <v>14.72</v>
      </c>
      <c r="BX1747" t="s">
        <v>78</v>
      </c>
      <c r="BY1747" t="s">
        <v>9</v>
      </c>
      <c r="BZ1747" t="s">
        <v>9</v>
      </c>
      <c r="CA1747">
        <v>31.99</v>
      </c>
      <c r="CB1747" t="s">
        <v>79</v>
      </c>
      <c r="CD1747" s="2">
        <v>41001</v>
      </c>
      <c r="CI1747" s="1" t="s">
        <v>80</v>
      </c>
    </row>
    <row r="1748" spans="1:87" x14ac:dyDescent="0.25">
      <c r="A1748">
        <v>178941</v>
      </c>
      <c r="B1748" s="1" t="s">
        <v>2248</v>
      </c>
      <c r="C1748">
        <v>736</v>
      </c>
      <c r="D1748" s="1" t="s">
        <v>822</v>
      </c>
      <c r="E1748">
        <v>9.35</v>
      </c>
      <c r="F1748">
        <v>1</v>
      </c>
      <c r="G1748">
        <f t="shared" si="81"/>
        <v>9.35</v>
      </c>
      <c r="H1748" s="2">
        <v>43207</v>
      </c>
      <c r="I1748" s="2">
        <v>43207</v>
      </c>
      <c r="J1748" s="7">
        <f t="shared" ca="1" si="82"/>
        <v>2</v>
      </c>
      <c r="K1748" s="7">
        <f t="shared" ca="1" si="83"/>
        <v>2</v>
      </c>
      <c r="M1748">
        <v>6.89</v>
      </c>
      <c r="N1748">
        <v>6.89</v>
      </c>
      <c r="O1748">
        <v>6.89</v>
      </c>
      <c r="P1748">
        <v>9.35</v>
      </c>
      <c r="Q1748">
        <v>9.35</v>
      </c>
      <c r="R1748">
        <v>9.35</v>
      </c>
      <c r="S1748">
        <v>911</v>
      </c>
      <c r="T1748" s="1" t="s">
        <v>90</v>
      </c>
      <c r="U1748">
        <v>8</v>
      </c>
      <c r="V1748" t="s">
        <v>190</v>
      </c>
      <c r="Y1748" s="1" t="s">
        <v>84</v>
      </c>
      <c r="Z1748">
        <v>10</v>
      </c>
      <c r="AA1748" t="s">
        <v>84</v>
      </c>
      <c r="AD1748">
        <v>23.5</v>
      </c>
      <c r="AE1748">
        <v>15</v>
      </c>
      <c r="AF1748" t="s">
        <v>265</v>
      </c>
      <c r="AH1748" t="s">
        <v>77</v>
      </c>
      <c r="AM1748">
        <v>2</v>
      </c>
      <c r="AN1748" s="1" t="s">
        <v>89</v>
      </c>
      <c r="AO1748">
        <v>0</v>
      </c>
      <c r="AP1748" s="1" t="s">
        <v>89</v>
      </c>
      <c r="BA1748" s="2">
        <v>42546</v>
      </c>
      <c r="BC1748">
        <v>15</v>
      </c>
      <c r="BD1748">
        <v>23.5</v>
      </c>
      <c r="BG1748" t="s">
        <v>77</v>
      </c>
      <c r="BI1748" t="s">
        <v>77</v>
      </c>
      <c r="BJ1748">
        <v>9.35</v>
      </c>
      <c r="BK1748">
        <v>9.35</v>
      </c>
      <c r="BL1748" s="2">
        <v>43207</v>
      </c>
      <c r="BM1748">
        <v>9.35</v>
      </c>
      <c r="BN1748">
        <v>28</v>
      </c>
      <c r="BO1748" t="s">
        <v>673</v>
      </c>
      <c r="BP1748" t="s">
        <v>674</v>
      </c>
      <c r="BQ1748" t="s">
        <v>675</v>
      </c>
      <c r="BR1748">
        <v>0.33</v>
      </c>
      <c r="BT1748">
        <v>6.89</v>
      </c>
      <c r="BU1748" s="2">
        <v>43207</v>
      </c>
      <c r="BV1748">
        <v>6.89</v>
      </c>
      <c r="BW1748">
        <v>6.89</v>
      </c>
      <c r="BX1748" t="s">
        <v>78</v>
      </c>
      <c r="BY1748" t="s">
        <v>9</v>
      </c>
      <c r="BZ1748" t="s">
        <v>9</v>
      </c>
      <c r="CA1748">
        <v>26.31</v>
      </c>
      <c r="CB1748" t="s">
        <v>79</v>
      </c>
      <c r="CD1748" s="2">
        <v>41001</v>
      </c>
      <c r="CI1748" s="1" t="s">
        <v>80</v>
      </c>
    </row>
    <row r="1749" spans="1:87" x14ac:dyDescent="0.25">
      <c r="A1749">
        <v>178956</v>
      </c>
      <c r="B1749" s="1" t="s">
        <v>2249</v>
      </c>
      <c r="C1749">
        <v>905</v>
      </c>
      <c r="D1749" s="1" t="s">
        <v>89</v>
      </c>
      <c r="E1749">
        <v>3.4</v>
      </c>
      <c r="F1749">
        <v>2</v>
      </c>
      <c r="G1749">
        <f t="shared" si="81"/>
        <v>6.8</v>
      </c>
      <c r="H1749" s="2">
        <v>43214</v>
      </c>
      <c r="I1749" s="2">
        <v>43213</v>
      </c>
      <c r="J1749" s="7">
        <f t="shared" ca="1" si="82"/>
        <v>2</v>
      </c>
      <c r="K1749" s="7">
        <f t="shared" ca="1" si="83"/>
        <v>2</v>
      </c>
      <c r="M1749">
        <v>4.74</v>
      </c>
      <c r="N1749">
        <v>4.74</v>
      </c>
      <c r="O1749">
        <v>4.74</v>
      </c>
      <c r="P1749">
        <v>3.4</v>
      </c>
      <c r="Q1749">
        <v>3.4</v>
      </c>
      <c r="R1749">
        <v>3.6</v>
      </c>
      <c r="S1749">
        <v>915</v>
      </c>
      <c r="T1749" s="1" t="s">
        <v>104</v>
      </c>
      <c r="Y1749" s="1" t="s">
        <v>84</v>
      </c>
      <c r="Z1749">
        <v>10</v>
      </c>
      <c r="AA1749" t="s">
        <v>84</v>
      </c>
      <c r="AD1749">
        <v>11.48</v>
      </c>
      <c r="AE1749">
        <v>60</v>
      </c>
      <c r="AF1749" t="s">
        <v>88</v>
      </c>
      <c r="AH1749" t="s">
        <v>77</v>
      </c>
      <c r="AM1749">
        <v>2</v>
      </c>
      <c r="AN1749" s="1" t="s">
        <v>89</v>
      </c>
      <c r="AO1749">
        <v>0</v>
      </c>
      <c r="AP1749" s="1" t="s">
        <v>89</v>
      </c>
      <c r="BA1749" s="2">
        <v>42753</v>
      </c>
      <c r="BC1749">
        <v>60</v>
      </c>
      <c r="BD1749">
        <v>11.48</v>
      </c>
      <c r="BG1749" t="s">
        <v>77</v>
      </c>
      <c r="BI1749" t="s">
        <v>77</v>
      </c>
      <c r="BJ1749">
        <v>3.4</v>
      </c>
      <c r="BK1749">
        <v>3.4</v>
      </c>
      <c r="BL1749" s="2">
        <v>43213</v>
      </c>
      <c r="BM1749">
        <v>3.6</v>
      </c>
      <c r="BN1749">
        <v>50</v>
      </c>
      <c r="BO1749" t="s">
        <v>673</v>
      </c>
      <c r="BP1749" t="s">
        <v>674</v>
      </c>
      <c r="BQ1749" t="s">
        <v>675</v>
      </c>
      <c r="BR1749">
        <v>7.0000000000000007E-2</v>
      </c>
      <c r="BT1749">
        <v>4.74</v>
      </c>
      <c r="BU1749" s="2">
        <v>43214</v>
      </c>
      <c r="BV1749">
        <v>4.74</v>
      </c>
      <c r="BW1749">
        <v>4.74</v>
      </c>
      <c r="BX1749" t="s">
        <v>78</v>
      </c>
      <c r="BY1749" t="s">
        <v>9</v>
      </c>
      <c r="BZ1749" t="s">
        <v>9</v>
      </c>
      <c r="CA1749">
        <v>-31.67</v>
      </c>
      <c r="CB1749" t="s">
        <v>79</v>
      </c>
      <c r="CD1749" s="2">
        <v>41001</v>
      </c>
      <c r="CI1749" s="1" t="s">
        <v>80</v>
      </c>
    </row>
    <row r="1750" spans="1:87" x14ac:dyDescent="0.25">
      <c r="A1750">
        <v>178957</v>
      </c>
      <c r="B1750" s="1" t="s">
        <v>2250</v>
      </c>
      <c r="C1750">
        <v>905</v>
      </c>
      <c r="D1750" s="1" t="s">
        <v>89</v>
      </c>
      <c r="E1750">
        <v>2.1</v>
      </c>
      <c r="F1750">
        <v>3</v>
      </c>
      <c r="G1750">
        <f t="shared" si="81"/>
        <v>6.3000000000000007</v>
      </c>
      <c r="H1750" s="2">
        <v>43190</v>
      </c>
      <c r="I1750" s="2">
        <v>43188</v>
      </c>
      <c r="J1750" s="7">
        <f t="shared" ca="1" si="82"/>
        <v>2</v>
      </c>
      <c r="K1750" s="7">
        <f t="shared" ca="1" si="83"/>
        <v>2</v>
      </c>
      <c r="M1750">
        <v>2.94</v>
      </c>
      <c r="N1750">
        <v>2.94</v>
      </c>
      <c r="O1750">
        <v>2.94</v>
      </c>
      <c r="P1750">
        <v>2.1</v>
      </c>
      <c r="Q1750">
        <v>2.1</v>
      </c>
      <c r="R1750">
        <v>2.5299999999999998</v>
      </c>
      <c r="S1750">
        <v>912</v>
      </c>
      <c r="T1750" t="s">
        <v>123</v>
      </c>
      <c r="U1750">
        <v>1</v>
      </c>
      <c r="V1750" s="1" t="s">
        <v>174</v>
      </c>
      <c r="Y1750" t="s">
        <v>81</v>
      </c>
      <c r="Z1750">
        <v>10</v>
      </c>
      <c r="AA1750" t="s">
        <v>84</v>
      </c>
      <c r="AD1750">
        <v>6.91</v>
      </c>
      <c r="AF1750" t="s">
        <v>88</v>
      </c>
      <c r="AH1750" t="s">
        <v>77</v>
      </c>
      <c r="AM1750">
        <v>2</v>
      </c>
      <c r="AN1750" s="1" t="s">
        <v>89</v>
      </c>
      <c r="AO1750">
        <v>0</v>
      </c>
      <c r="AP1750" s="1" t="s">
        <v>89</v>
      </c>
      <c r="BA1750" s="2">
        <v>42676</v>
      </c>
      <c r="BD1750">
        <v>6.91</v>
      </c>
      <c r="BG1750" t="s">
        <v>77</v>
      </c>
      <c r="BI1750" t="s">
        <v>77</v>
      </c>
      <c r="BJ1750">
        <v>2.1</v>
      </c>
      <c r="BK1750">
        <v>2.1</v>
      </c>
      <c r="BL1750" s="2">
        <v>43188</v>
      </c>
      <c r="BM1750">
        <v>2.5299999999999998</v>
      </c>
      <c r="BN1750">
        <v>20</v>
      </c>
      <c r="BO1750" t="s">
        <v>673</v>
      </c>
      <c r="BP1750" t="s">
        <v>674</v>
      </c>
      <c r="BQ1750" t="s">
        <v>675</v>
      </c>
      <c r="BR1750">
        <v>0.11</v>
      </c>
      <c r="BT1750">
        <v>2.94</v>
      </c>
      <c r="BU1750" s="2">
        <v>43190</v>
      </c>
      <c r="BV1750">
        <v>2.94</v>
      </c>
      <c r="BW1750">
        <v>2.94</v>
      </c>
      <c r="BX1750" t="s">
        <v>78</v>
      </c>
      <c r="BY1750" t="s">
        <v>9</v>
      </c>
      <c r="BZ1750" t="s">
        <v>9</v>
      </c>
      <c r="CA1750">
        <v>-16.21</v>
      </c>
      <c r="CB1750" t="s">
        <v>79</v>
      </c>
      <c r="CD1750" s="2">
        <v>41001</v>
      </c>
      <c r="CI1750" s="1" t="s">
        <v>80</v>
      </c>
    </row>
    <row r="1751" spans="1:87" x14ac:dyDescent="0.25">
      <c r="A1751">
        <v>178990</v>
      </c>
      <c r="B1751" s="1" t="s">
        <v>2252</v>
      </c>
      <c r="C1751">
        <v>111</v>
      </c>
      <c r="D1751" t="s">
        <v>405</v>
      </c>
      <c r="E1751">
        <v>11.3</v>
      </c>
      <c r="F1751">
        <v>8</v>
      </c>
      <c r="G1751">
        <f t="shared" si="81"/>
        <v>90.4</v>
      </c>
      <c r="H1751" s="2">
        <v>43151</v>
      </c>
      <c r="I1751" s="2">
        <v>43165</v>
      </c>
      <c r="J1751" s="7">
        <f t="shared" ca="1" si="82"/>
        <v>4</v>
      </c>
      <c r="K1751" s="7">
        <f t="shared" ca="1" si="83"/>
        <v>3</v>
      </c>
      <c r="M1751">
        <v>7.7</v>
      </c>
      <c r="N1751">
        <v>7.7</v>
      </c>
      <c r="O1751">
        <v>7.7</v>
      </c>
      <c r="P1751">
        <v>11.3</v>
      </c>
      <c r="Q1751">
        <v>11.3</v>
      </c>
      <c r="R1751">
        <v>11.3</v>
      </c>
      <c r="S1751">
        <v>903</v>
      </c>
      <c r="T1751" s="1" t="s">
        <v>116</v>
      </c>
      <c r="U1751">
        <v>1</v>
      </c>
      <c r="V1751" s="1" t="s">
        <v>117</v>
      </c>
      <c r="Y1751" t="s">
        <v>81</v>
      </c>
      <c r="Z1751">
        <v>21</v>
      </c>
      <c r="AA1751" t="s">
        <v>81</v>
      </c>
      <c r="AD1751">
        <v>0.2</v>
      </c>
      <c r="AH1751" t="s">
        <v>77</v>
      </c>
      <c r="AM1751">
        <v>25</v>
      </c>
      <c r="AN1751" t="s">
        <v>500</v>
      </c>
      <c r="AO1751">
        <v>0</v>
      </c>
      <c r="AP1751" t="s">
        <v>500</v>
      </c>
      <c r="BA1751" s="2">
        <v>43060</v>
      </c>
      <c r="BD1751">
        <v>0.2</v>
      </c>
      <c r="BG1751" t="s">
        <v>77</v>
      </c>
      <c r="BI1751" t="s">
        <v>77</v>
      </c>
      <c r="BJ1751">
        <v>11.3</v>
      </c>
      <c r="BK1751">
        <v>11.3</v>
      </c>
      <c r="BL1751" s="2">
        <v>43165</v>
      </c>
      <c r="BM1751">
        <v>11.3</v>
      </c>
      <c r="BN1751">
        <v>100</v>
      </c>
      <c r="BO1751" t="s">
        <v>657</v>
      </c>
      <c r="BP1751" t="s">
        <v>658</v>
      </c>
      <c r="BQ1751" t="s">
        <v>659</v>
      </c>
      <c r="BR1751">
        <v>11.3</v>
      </c>
      <c r="BT1751">
        <v>7.7</v>
      </c>
      <c r="BU1751" s="2">
        <v>43151</v>
      </c>
      <c r="BV1751">
        <v>7.7</v>
      </c>
      <c r="BW1751">
        <v>7.7</v>
      </c>
      <c r="BX1751" t="s">
        <v>78</v>
      </c>
      <c r="BY1751" t="s">
        <v>9</v>
      </c>
      <c r="BZ1751" t="s">
        <v>9</v>
      </c>
      <c r="CA1751">
        <v>31.86</v>
      </c>
      <c r="CB1751" t="s">
        <v>79</v>
      </c>
      <c r="CD1751" s="2">
        <v>41001</v>
      </c>
      <c r="CI1751" s="1" t="s">
        <v>80</v>
      </c>
    </row>
    <row r="1752" spans="1:87" x14ac:dyDescent="0.25">
      <c r="A1752">
        <v>178998</v>
      </c>
      <c r="B1752" s="1" t="s">
        <v>2253</v>
      </c>
      <c r="C1752">
        <v>816</v>
      </c>
      <c r="D1752" s="1" t="s">
        <v>263</v>
      </c>
      <c r="E1752">
        <v>9.9499999999999993</v>
      </c>
      <c r="F1752">
        <v>5</v>
      </c>
      <c r="G1752">
        <f t="shared" si="81"/>
        <v>49.75</v>
      </c>
      <c r="H1752" s="2">
        <v>43133</v>
      </c>
      <c r="I1752" s="2">
        <v>43225</v>
      </c>
      <c r="J1752" s="7">
        <f t="shared" ca="1" si="82"/>
        <v>4</v>
      </c>
      <c r="K1752" s="7">
        <f t="shared" ca="1" si="83"/>
        <v>1</v>
      </c>
      <c r="M1752">
        <v>4.87</v>
      </c>
      <c r="N1752">
        <v>5.17</v>
      </c>
      <c r="O1752">
        <v>4.87</v>
      </c>
      <c r="P1752">
        <v>9.9499999999999993</v>
      </c>
      <c r="Q1752">
        <v>9.9499999999999993</v>
      </c>
      <c r="R1752">
        <v>9.9499999999999993</v>
      </c>
      <c r="S1752">
        <v>911</v>
      </c>
      <c r="T1752" s="1" t="s">
        <v>90</v>
      </c>
      <c r="U1752">
        <v>2</v>
      </c>
      <c r="V1752" t="s">
        <v>287</v>
      </c>
      <c r="Y1752" s="1" t="s">
        <v>84</v>
      </c>
      <c r="Z1752">
        <v>10</v>
      </c>
      <c r="AD1752">
        <v>6.19</v>
      </c>
      <c r="AE1752">
        <v>25</v>
      </c>
      <c r="AF1752" t="s">
        <v>265</v>
      </c>
      <c r="AH1752" t="s">
        <v>77</v>
      </c>
      <c r="AM1752">
        <v>131</v>
      </c>
      <c r="AN1752" s="1" t="s">
        <v>267</v>
      </c>
      <c r="AO1752">
        <v>0</v>
      </c>
      <c r="AP1752" s="1" t="s">
        <v>267</v>
      </c>
      <c r="BA1752" s="2">
        <v>42662</v>
      </c>
      <c r="BC1752">
        <v>25</v>
      </c>
      <c r="BD1752">
        <v>6.19</v>
      </c>
      <c r="BG1752" t="s">
        <v>77</v>
      </c>
      <c r="BI1752" t="s">
        <v>77</v>
      </c>
      <c r="BJ1752">
        <v>9.9499999999999993</v>
      </c>
      <c r="BK1752">
        <v>9.9499999999999993</v>
      </c>
      <c r="BL1752" s="2">
        <v>43225</v>
      </c>
      <c r="BM1752">
        <v>9.9499999999999993</v>
      </c>
      <c r="BN1752">
        <v>30</v>
      </c>
      <c r="BO1752" t="s">
        <v>673</v>
      </c>
      <c r="BP1752" t="s">
        <v>674</v>
      </c>
      <c r="BQ1752" t="s">
        <v>675</v>
      </c>
      <c r="BR1752">
        <v>0.33</v>
      </c>
      <c r="BT1752">
        <v>4.87</v>
      </c>
      <c r="BU1752" s="2">
        <v>43133</v>
      </c>
      <c r="BV1752">
        <v>5.17</v>
      </c>
      <c r="BW1752">
        <v>4.87</v>
      </c>
      <c r="BX1752" t="s">
        <v>78</v>
      </c>
      <c r="BY1752" t="s">
        <v>9</v>
      </c>
      <c r="BZ1752" t="s">
        <v>9</v>
      </c>
      <c r="CA1752">
        <v>48.04</v>
      </c>
      <c r="CB1752" t="s">
        <v>79</v>
      </c>
      <c r="CD1752" s="2">
        <v>41001</v>
      </c>
      <c r="CI1752" s="1" t="s">
        <v>80</v>
      </c>
    </row>
    <row r="1753" spans="1:87" x14ac:dyDescent="0.25">
      <c r="A1753">
        <v>179004</v>
      </c>
      <c r="B1753" s="1" t="s">
        <v>2254</v>
      </c>
      <c r="C1753">
        <v>152</v>
      </c>
      <c r="D1753" s="1" t="s">
        <v>562</v>
      </c>
      <c r="E1753">
        <v>7.65</v>
      </c>
      <c r="F1753">
        <v>9</v>
      </c>
      <c r="G1753">
        <f t="shared" si="81"/>
        <v>68.850000000000009</v>
      </c>
      <c r="H1753" s="2">
        <v>42465</v>
      </c>
      <c r="I1753" s="2">
        <v>42966</v>
      </c>
      <c r="J1753" s="7">
        <f t="shared" ca="1" si="82"/>
        <v>27</v>
      </c>
      <c r="K1753" s="7">
        <f t="shared" ca="1" si="83"/>
        <v>10</v>
      </c>
      <c r="M1753">
        <v>5.21</v>
      </c>
      <c r="N1753">
        <v>5.21</v>
      </c>
      <c r="O1753">
        <v>5.21</v>
      </c>
      <c r="P1753">
        <v>7.65</v>
      </c>
      <c r="Q1753">
        <v>7.65</v>
      </c>
      <c r="R1753">
        <v>7.65</v>
      </c>
      <c r="S1753">
        <v>912</v>
      </c>
      <c r="T1753" t="s">
        <v>123</v>
      </c>
      <c r="U1753">
        <v>2</v>
      </c>
      <c r="V1753" s="1" t="s">
        <v>187</v>
      </c>
      <c r="Y1753" t="s">
        <v>81</v>
      </c>
      <c r="Z1753">
        <v>21</v>
      </c>
      <c r="AA1753" t="s">
        <v>81</v>
      </c>
      <c r="AD1753">
        <v>0.6</v>
      </c>
      <c r="AF1753" t="s">
        <v>88</v>
      </c>
      <c r="AH1753" t="s">
        <v>77</v>
      </c>
      <c r="AK1753">
        <v>0</v>
      </c>
      <c r="AM1753">
        <v>113</v>
      </c>
      <c r="AN1753" s="1" t="s">
        <v>562</v>
      </c>
      <c r="BA1753" s="2">
        <v>42438</v>
      </c>
      <c r="BD1753">
        <v>0.6</v>
      </c>
      <c r="BG1753" t="s">
        <v>77</v>
      </c>
      <c r="BI1753" t="s">
        <v>77</v>
      </c>
      <c r="BJ1753">
        <v>7.65</v>
      </c>
      <c r="BK1753">
        <v>7.65</v>
      </c>
      <c r="BL1753" s="2">
        <v>42966</v>
      </c>
      <c r="BM1753">
        <v>7.65</v>
      </c>
      <c r="BN1753">
        <v>100</v>
      </c>
      <c r="BO1753" t="s">
        <v>657</v>
      </c>
      <c r="BP1753" t="s">
        <v>658</v>
      </c>
      <c r="BQ1753" t="s">
        <v>659</v>
      </c>
      <c r="BR1753">
        <v>7.65</v>
      </c>
      <c r="BT1753">
        <v>5.21</v>
      </c>
      <c r="BU1753" s="2">
        <v>42465</v>
      </c>
      <c r="BV1753">
        <v>5.21</v>
      </c>
      <c r="BW1753">
        <v>5.21</v>
      </c>
      <c r="BX1753" t="s">
        <v>78</v>
      </c>
      <c r="BY1753" t="s">
        <v>9</v>
      </c>
      <c r="BZ1753" t="s">
        <v>9</v>
      </c>
      <c r="CA1753">
        <v>31.9</v>
      </c>
      <c r="CB1753" t="s">
        <v>79</v>
      </c>
      <c r="CD1753" s="2">
        <v>41001</v>
      </c>
      <c r="CI1753" s="1" t="s">
        <v>80</v>
      </c>
    </row>
    <row r="1754" spans="1:87" x14ac:dyDescent="0.25">
      <c r="A1754">
        <v>179010</v>
      </c>
      <c r="B1754" t="s">
        <v>2255</v>
      </c>
      <c r="C1754">
        <v>883</v>
      </c>
      <c r="D1754" s="1" t="s">
        <v>712</v>
      </c>
      <c r="E1754">
        <v>12.25</v>
      </c>
      <c r="F1754">
        <v>1</v>
      </c>
      <c r="G1754">
        <f t="shared" si="81"/>
        <v>12.25</v>
      </c>
      <c r="H1754" s="2">
        <v>41859</v>
      </c>
      <c r="I1754" s="2">
        <v>42593</v>
      </c>
      <c r="J1754" s="7">
        <f t="shared" ca="1" si="82"/>
        <v>47</v>
      </c>
      <c r="K1754" s="7">
        <f t="shared" ca="1" si="83"/>
        <v>22</v>
      </c>
      <c r="M1754">
        <v>7.97</v>
      </c>
      <c r="N1754">
        <v>7.97</v>
      </c>
      <c r="O1754">
        <v>7.97</v>
      </c>
      <c r="P1754">
        <v>12.25</v>
      </c>
      <c r="Q1754">
        <v>12.25</v>
      </c>
      <c r="R1754">
        <v>12.25</v>
      </c>
      <c r="S1754">
        <v>906</v>
      </c>
      <c r="T1754" s="1" t="s">
        <v>250</v>
      </c>
      <c r="U1754">
        <v>2</v>
      </c>
      <c r="V1754" s="1" t="s">
        <v>1623</v>
      </c>
      <c r="Y1754" t="s">
        <v>81</v>
      </c>
      <c r="Z1754">
        <v>21</v>
      </c>
      <c r="AA1754" t="s">
        <v>81</v>
      </c>
      <c r="AG1754" s="2">
        <v>40896</v>
      </c>
      <c r="AH1754" t="s">
        <v>77</v>
      </c>
      <c r="AM1754">
        <v>5</v>
      </c>
      <c r="AN1754" s="1" t="s">
        <v>205</v>
      </c>
      <c r="BA1754" s="2">
        <v>39105</v>
      </c>
      <c r="BG1754" t="s">
        <v>77</v>
      </c>
      <c r="BI1754" t="s">
        <v>77</v>
      </c>
      <c r="BJ1754">
        <v>12.25</v>
      </c>
      <c r="BK1754">
        <v>12.25</v>
      </c>
      <c r="BL1754" s="2">
        <v>42593</v>
      </c>
      <c r="BM1754">
        <v>12.25</v>
      </c>
      <c r="BN1754">
        <v>135</v>
      </c>
      <c r="BO1754" t="s">
        <v>657</v>
      </c>
      <c r="BP1754" t="s">
        <v>658</v>
      </c>
      <c r="BQ1754" t="s">
        <v>659</v>
      </c>
      <c r="BR1754">
        <v>9.07</v>
      </c>
      <c r="BT1754">
        <v>7.97</v>
      </c>
      <c r="BU1754" s="2">
        <v>41859</v>
      </c>
      <c r="BV1754">
        <v>7.97</v>
      </c>
      <c r="BW1754">
        <v>7.97</v>
      </c>
      <c r="BX1754" t="s">
        <v>78</v>
      </c>
      <c r="BY1754" t="s">
        <v>9</v>
      </c>
      <c r="BZ1754" t="s">
        <v>9</v>
      </c>
      <c r="CA1754">
        <v>34.94</v>
      </c>
      <c r="CB1754" t="s">
        <v>79</v>
      </c>
      <c r="CD1754" s="2">
        <v>41001</v>
      </c>
      <c r="CI1754" s="1" t="s">
        <v>80</v>
      </c>
    </row>
    <row r="1755" spans="1:87" x14ac:dyDescent="0.25">
      <c r="A1755">
        <v>179027</v>
      </c>
      <c r="B1755" s="1" t="s">
        <v>2256</v>
      </c>
      <c r="C1755">
        <v>789</v>
      </c>
      <c r="D1755" s="1" t="s">
        <v>855</v>
      </c>
      <c r="E1755">
        <v>6.95</v>
      </c>
      <c r="F1755">
        <v>2</v>
      </c>
      <c r="G1755">
        <f t="shared" si="81"/>
        <v>13.9</v>
      </c>
      <c r="I1755" s="2">
        <v>42538</v>
      </c>
      <c r="J1755" s="7">
        <f t="shared" ca="1" si="82"/>
        <v>1442</v>
      </c>
      <c r="K1755" s="7">
        <f t="shared" ca="1" si="83"/>
        <v>24</v>
      </c>
      <c r="P1755">
        <v>6.95</v>
      </c>
      <c r="Q1755">
        <v>6.95</v>
      </c>
      <c r="R1755">
        <v>0</v>
      </c>
      <c r="S1755">
        <v>904</v>
      </c>
      <c r="T1755" s="1" t="s">
        <v>107</v>
      </c>
      <c r="U1755">
        <v>4</v>
      </c>
      <c r="V1755" s="1" t="s">
        <v>164</v>
      </c>
      <c r="W1755">
        <v>1</v>
      </c>
      <c r="X1755" s="1" t="s">
        <v>131</v>
      </c>
      <c r="Y1755" t="s">
        <v>81</v>
      </c>
      <c r="Z1755">
        <v>10</v>
      </c>
      <c r="AA1755" t="s">
        <v>84</v>
      </c>
      <c r="AH1755" t="s">
        <v>77</v>
      </c>
      <c r="AK1755">
        <v>0</v>
      </c>
      <c r="BA1755" s="2">
        <v>42509</v>
      </c>
      <c r="BG1755" t="s">
        <v>77</v>
      </c>
      <c r="BI1755" t="s">
        <v>77</v>
      </c>
      <c r="BJ1755">
        <v>6.95</v>
      </c>
      <c r="BK1755">
        <v>6.95</v>
      </c>
      <c r="BL1755" s="2">
        <v>42538</v>
      </c>
      <c r="BM1755">
        <v>0</v>
      </c>
      <c r="BN1755">
        <v>40</v>
      </c>
      <c r="BO1755" t="s">
        <v>665</v>
      </c>
      <c r="BP1755" t="s">
        <v>666</v>
      </c>
      <c r="BX1755" t="s">
        <v>78</v>
      </c>
      <c r="BY1755" t="s">
        <v>9</v>
      </c>
      <c r="BZ1755" t="s">
        <v>9</v>
      </c>
      <c r="CA1755">
        <v>0</v>
      </c>
      <c r="CB1755" t="s">
        <v>79</v>
      </c>
      <c r="CD1755" s="2">
        <v>41001</v>
      </c>
      <c r="CI1755" s="1" t="s">
        <v>80</v>
      </c>
    </row>
    <row r="1756" spans="1:87" x14ac:dyDescent="0.25">
      <c r="A1756">
        <v>179035</v>
      </c>
      <c r="B1756" s="1" t="s">
        <v>2257</v>
      </c>
      <c r="C1756">
        <v>206</v>
      </c>
      <c r="D1756" s="1" t="s">
        <v>747</v>
      </c>
      <c r="E1756">
        <v>15.95</v>
      </c>
      <c r="F1756">
        <v>12</v>
      </c>
      <c r="G1756">
        <f t="shared" si="81"/>
        <v>191.39999999999998</v>
      </c>
      <c r="H1756" s="2">
        <v>42447</v>
      </c>
      <c r="J1756" s="7">
        <f t="shared" ca="1" si="82"/>
        <v>27</v>
      </c>
      <c r="K1756" s="7">
        <f t="shared" ca="1" si="83"/>
        <v>1442</v>
      </c>
      <c r="M1756">
        <v>10.55</v>
      </c>
      <c r="N1756">
        <v>10.55</v>
      </c>
      <c r="O1756">
        <v>10.55</v>
      </c>
      <c r="P1756">
        <v>15.95</v>
      </c>
      <c r="S1756">
        <v>903</v>
      </c>
      <c r="T1756" s="1" t="s">
        <v>116</v>
      </c>
      <c r="U1756">
        <v>1</v>
      </c>
      <c r="V1756" s="1" t="s">
        <v>117</v>
      </c>
      <c r="W1756">
        <v>1</v>
      </c>
      <c r="X1756" s="1" t="s">
        <v>131</v>
      </c>
      <c r="Y1756" t="s">
        <v>81</v>
      </c>
      <c r="Z1756">
        <v>21</v>
      </c>
      <c r="AA1756" t="s">
        <v>81</v>
      </c>
      <c r="AH1756" t="s">
        <v>77</v>
      </c>
      <c r="AM1756">
        <v>98</v>
      </c>
      <c r="AN1756" s="1" t="s">
        <v>242</v>
      </c>
      <c r="BA1756" s="2">
        <v>42447</v>
      </c>
      <c r="BG1756" t="s">
        <v>77</v>
      </c>
      <c r="BI1756" t="s">
        <v>77</v>
      </c>
      <c r="BJ1756">
        <v>15.95</v>
      </c>
      <c r="BN1756">
        <v>50</v>
      </c>
      <c r="BO1756" t="s">
        <v>657</v>
      </c>
      <c r="BP1756" t="s">
        <v>658</v>
      </c>
      <c r="BQ1756" t="s">
        <v>659</v>
      </c>
      <c r="BR1756">
        <v>31.9</v>
      </c>
      <c r="BT1756">
        <v>10.55</v>
      </c>
      <c r="BU1756" s="2">
        <v>42447</v>
      </c>
      <c r="BV1756">
        <v>10.55</v>
      </c>
      <c r="BW1756">
        <v>10.55</v>
      </c>
      <c r="BX1756" t="s">
        <v>78</v>
      </c>
      <c r="BY1756" t="s">
        <v>9</v>
      </c>
      <c r="BZ1756" t="s">
        <v>9</v>
      </c>
      <c r="CA1756">
        <v>0</v>
      </c>
      <c r="CB1756" t="s">
        <v>79</v>
      </c>
      <c r="CD1756" s="2">
        <v>41001</v>
      </c>
      <c r="CI1756" s="1" t="s">
        <v>80</v>
      </c>
    </row>
    <row r="1757" spans="1:87" x14ac:dyDescent="0.25">
      <c r="A1757">
        <v>179059</v>
      </c>
      <c r="B1757" s="1" t="s">
        <v>2258</v>
      </c>
      <c r="C1757">
        <v>111</v>
      </c>
      <c r="D1757" t="s">
        <v>405</v>
      </c>
      <c r="E1757">
        <v>4.9000000000000004</v>
      </c>
      <c r="F1757">
        <v>5</v>
      </c>
      <c r="G1757">
        <f t="shared" si="81"/>
        <v>24.5</v>
      </c>
      <c r="H1757" s="2">
        <v>43112</v>
      </c>
      <c r="I1757" s="2">
        <v>43218</v>
      </c>
      <c r="J1757" s="7">
        <f t="shared" ca="1" si="82"/>
        <v>5</v>
      </c>
      <c r="K1757" s="7">
        <f t="shared" ca="1" si="83"/>
        <v>1</v>
      </c>
      <c r="M1757">
        <v>2.9</v>
      </c>
      <c r="N1757">
        <v>2.9</v>
      </c>
      <c r="O1757">
        <v>2.9</v>
      </c>
      <c r="P1757">
        <v>4.9000000000000004</v>
      </c>
      <c r="Q1757">
        <v>4.9000000000000004</v>
      </c>
      <c r="R1757">
        <v>4.9000000000000004</v>
      </c>
      <c r="S1757">
        <v>914</v>
      </c>
      <c r="T1757" t="s">
        <v>134</v>
      </c>
      <c r="U1757">
        <v>1</v>
      </c>
      <c r="V1757" s="1" t="s">
        <v>135</v>
      </c>
      <c r="Y1757" s="1" t="s">
        <v>84</v>
      </c>
      <c r="Z1757">
        <v>10</v>
      </c>
      <c r="AD1757">
        <v>5.28</v>
      </c>
      <c r="AE1757">
        <v>150</v>
      </c>
      <c r="AF1757" t="s">
        <v>88</v>
      </c>
      <c r="AH1757" t="s">
        <v>77</v>
      </c>
      <c r="AM1757">
        <v>25</v>
      </c>
      <c r="AN1757" t="s">
        <v>500</v>
      </c>
      <c r="AO1757">
        <v>0</v>
      </c>
      <c r="AP1757" t="s">
        <v>500</v>
      </c>
      <c r="BA1757" s="2">
        <v>42612</v>
      </c>
      <c r="BC1757">
        <v>150</v>
      </c>
      <c r="BD1757">
        <v>5.28</v>
      </c>
      <c r="BG1757" t="s">
        <v>77</v>
      </c>
      <c r="BI1757" t="s">
        <v>77</v>
      </c>
      <c r="BJ1757">
        <v>4.9000000000000004</v>
      </c>
      <c r="BK1757">
        <v>4.9000000000000004</v>
      </c>
      <c r="BL1757" s="2">
        <v>43218</v>
      </c>
      <c r="BM1757">
        <v>4.9000000000000004</v>
      </c>
      <c r="BN1757">
        <v>15</v>
      </c>
      <c r="BO1757" t="s">
        <v>657</v>
      </c>
      <c r="BP1757" t="s">
        <v>658</v>
      </c>
      <c r="BQ1757" t="s">
        <v>659</v>
      </c>
      <c r="BR1757">
        <v>32.67</v>
      </c>
      <c r="BT1757">
        <v>2.9</v>
      </c>
      <c r="BU1757" s="2">
        <v>43112</v>
      </c>
      <c r="BV1757">
        <v>2.9</v>
      </c>
      <c r="BW1757">
        <v>2.9</v>
      </c>
      <c r="BX1757" t="s">
        <v>78</v>
      </c>
      <c r="BY1757" t="s">
        <v>9</v>
      </c>
      <c r="BZ1757" t="s">
        <v>9</v>
      </c>
      <c r="CA1757">
        <v>40.82</v>
      </c>
      <c r="CB1757" t="s">
        <v>79</v>
      </c>
      <c r="CD1757" s="2">
        <v>41001</v>
      </c>
      <c r="CI1757" s="1" t="s">
        <v>80</v>
      </c>
    </row>
    <row r="1758" spans="1:87" x14ac:dyDescent="0.25">
      <c r="A1758">
        <v>179069</v>
      </c>
      <c r="B1758" t="s">
        <v>2259</v>
      </c>
      <c r="C1758">
        <v>883</v>
      </c>
      <c r="D1758" s="1" t="s">
        <v>712</v>
      </c>
      <c r="E1758">
        <v>11.55</v>
      </c>
      <c r="F1758">
        <v>1</v>
      </c>
      <c r="G1758">
        <f t="shared" si="81"/>
        <v>11.55</v>
      </c>
      <c r="H1758" s="2">
        <v>43146</v>
      </c>
      <c r="I1758" s="2">
        <v>43145</v>
      </c>
      <c r="J1758" s="7">
        <f t="shared" ca="1" si="82"/>
        <v>4</v>
      </c>
      <c r="K1758" s="7">
        <f t="shared" ca="1" si="83"/>
        <v>4</v>
      </c>
      <c r="M1758">
        <v>7.51</v>
      </c>
      <c r="N1758">
        <v>7.51</v>
      </c>
      <c r="O1758">
        <v>7.51</v>
      </c>
      <c r="P1758">
        <v>11.55</v>
      </c>
      <c r="Q1758">
        <v>11.8</v>
      </c>
      <c r="R1758">
        <v>11.8</v>
      </c>
      <c r="S1758">
        <v>906</v>
      </c>
      <c r="T1758" s="1" t="s">
        <v>250</v>
      </c>
      <c r="U1758">
        <v>2</v>
      </c>
      <c r="V1758" s="1" t="s">
        <v>1623</v>
      </c>
      <c r="Y1758" t="s">
        <v>81</v>
      </c>
      <c r="Z1758">
        <v>21</v>
      </c>
      <c r="AA1758" t="s">
        <v>81</v>
      </c>
      <c r="AD1758">
        <v>3</v>
      </c>
      <c r="AF1758" t="s">
        <v>88</v>
      </c>
      <c r="AG1758" s="2">
        <v>40896</v>
      </c>
      <c r="AH1758" t="s">
        <v>77</v>
      </c>
      <c r="AK1758">
        <v>0</v>
      </c>
      <c r="AM1758">
        <v>5</v>
      </c>
      <c r="AN1758" s="1" t="s">
        <v>205</v>
      </c>
      <c r="AO1758">
        <v>0</v>
      </c>
      <c r="AP1758" s="1" t="s">
        <v>205</v>
      </c>
      <c r="BA1758" s="2">
        <v>39105</v>
      </c>
      <c r="BD1758">
        <v>3</v>
      </c>
      <c r="BG1758" t="s">
        <v>77</v>
      </c>
      <c r="BI1758" t="s">
        <v>77</v>
      </c>
      <c r="BJ1758">
        <v>11.55</v>
      </c>
      <c r="BK1758">
        <v>11.8</v>
      </c>
      <c r="BL1758" s="2">
        <v>43145</v>
      </c>
      <c r="BM1758">
        <v>11.8</v>
      </c>
      <c r="BN1758">
        <v>135</v>
      </c>
      <c r="BO1758" t="s">
        <v>657</v>
      </c>
      <c r="BP1758" t="s">
        <v>658</v>
      </c>
      <c r="BQ1758" t="s">
        <v>659</v>
      </c>
      <c r="BR1758">
        <v>8.56</v>
      </c>
      <c r="BT1758">
        <v>7.51</v>
      </c>
      <c r="BU1758" s="2">
        <v>43146</v>
      </c>
      <c r="BV1758">
        <v>7.51</v>
      </c>
      <c r="BW1758">
        <v>7.51</v>
      </c>
      <c r="BX1758" t="s">
        <v>78</v>
      </c>
      <c r="BY1758" t="s">
        <v>9</v>
      </c>
      <c r="BZ1758" t="s">
        <v>9</v>
      </c>
      <c r="CA1758">
        <v>36.36</v>
      </c>
      <c r="CB1758" t="s">
        <v>79</v>
      </c>
      <c r="CD1758" s="2">
        <v>41001</v>
      </c>
      <c r="CI1758" s="1" t="s">
        <v>80</v>
      </c>
    </row>
    <row r="1759" spans="1:87" x14ac:dyDescent="0.25">
      <c r="A1759">
        <v>179072</v>
      </c>
      <c r="B1759" s="1" t="s">
        <v>2260</v>
      </c>
      <c r="C1759">
        <v>795</v>
      </c>
      <c r="D1759" s="1" t="s">
        <v>933</v>
      </c>
      <c r="E1759">
        <v>20.5</v>
      </c>
      <c r="F1759">
        <v>1</v>
      </c>
      <c r="G1759">
        <f t="shared" si="81"/>
        <v>20.5</v>
      </c>
      <c r="H1759" s="2">
        <v>43207</v>
      </c>
      <c r="I1759" s="2">
        <v>43206</v>
      </c>
      <c r="J1759" s="7">
        <f t="shared" ca="1" si="82"/>
        <v>2</v>
      </c>
      <c r="K1759" s="7">
        <f t="shared" ca="1" si="83"/>
        <v>2</v>
      </c>
      <c r="M1759">
        <v>14.24</v>
      </c>
      <c r="N1759">
        <v>13</v>
      </c>
      <c r="O1759">
        <v>14.24</v>
      </c>
      <c r="P1759">
        <v>20.5</v>
      </c>
      <c r="Q1759">
        <v>20.5</v>
      </c>
      <c r="R1759">
        <v>19.3</v>
      </c>
      <c r="S1759">
        <v>911</v>
      </c>
      <c r="T1759" s="1" t="s">
        <v>90</v>
      </c>
      <c r="U1759">
        <v>9</v>
      </c>
      <c r="V1759" s="1" t="s">
        <v>137</v>
      </c>
      <c r="Y1759" s="1" t="s">
        <v>84</v>
      </c>
      <c r="Z1759">
        <v>10</v>
      </c>
      <c r="AA1759" t="s">
        <v>84</v>
      </c>
      <c r="AD1759">
        <v>11.97</v>
      </c>
      <c r="AE1759">
        <v>15</v>
      </c>
      <c r="AF1759" t="s">
        <v>88</v>
      </c>
      <c r="AH1759" t="s">
        <v>77</v>
      </c>
      <c r="AK1759">
        <v>0</v>
      </c>
      <c r="AM1759">
        <v>2</v>
      </c>
      <c r="AN1759" s="1" t="s">
        <v>89</v>
      </c>
      <c r="AO1759">
        <v>0</v>
      </c>
      <c r="AP1759" s="1" t="s">
        <v>89</v>
      </c>
      <c r="BA1759" s="2">
        <v>42668</v>
      </c>
      <c r="BC1759">
        <v>15</v>
      </c>
      <c r="BD1759">
        <v>11.97</v>
      </c>
      <c r="BG1759" t="s">
        <v>77</v>
      </c>
      <c r="BI1759" t="s">
        <v>77</v>
      </c>
      <c r="BJ1759">
        <v>20.5</v>
      </c>
      <c r="BK1759">
        <v>20.5</v>
      </c>
      <c r="BL1759" s="2">
        <v>43206</v>
      </c>
      <c r="BM1759">
        <v>19.3</v>
      </c>
      <c r="BN1759">
        <v>10</v>
      </c>
      <c r="BT1759">
        <v>14.24</v>
      </c>
      <c r="BU1759" s="2">
        <v>43207</v>
      </c>
      <c r="BV1759">
        <v>13</v>
      </c>
      <c r="BW1759">
        <v>14.24</v>
      </c>
      <c r="BX1759" t="s">
        <v>78</v>
      </c>
      <c r="BY1759" t="s">
        <v>9</v>
      </c>
      <c r="BZ1759" t="s">
        <v>9</v>
      </c>
      <c r="CA1759">
        <v>32.64</v>
      </c>
      <c r="CB1759" t="s">
        <v>79</v>
      </c>
      <c r="CD1759" s="2">
        <v>41001</v>
      </c>
      <c r="CI1759" s="1" t="s">
        <v>80</v>
      </c>
    </row>
    <row r="1760" spans="1:87" x14ac:dyDescent="0.25">
      <c r="A1760">
        <v>179076</v>
      </c>
      <c r="B1760" s="1" t="s">
        <v>2261</v>
      </c>
      <c r="C1760">
        <v>206</v>
      </c>
      <c r="D1760" s="1" t="s">
        <v>747</v>
      </c>
      <c r="E1760">
        <v>9.5500000000000007</v>
      </c>
      <c r="F1760">
        <v>1</v>
      </c>
      <c r="G1760">
        <f t="shared" si="81"/>
        <v>9.5500000000000007</v>
      </c>
      <c r="H1760" s="2">
        <v>43209</v>
      </c>
      <c r="I1760" s="2">
        <v>43208</v>
      </c>
      <c r="J1760" s="7">
        <f t="shared" ca="1" si="82"/>
        <v>2</v>
      </c>
      <c r="K1760" s="7">
        <f t="shared" ca="1" si="83"/>
        <v>2</v>
      </c>
      <c r="M1760">
        <v>9.02</v>
      </c>
      <c r="N1760">
        <v>9.02</v>
      </c>
      <c r="O1760">
        <v>9.02</v>
      </c>
      <c r="P1760">
        <v>9.5500000000000007</v>
      </c>
      <c r="Q1760">
        <v>9.5500000000000007</v>
      </c>
      <c r="R1760">
        <v>9.15</v>
      </c>
      <c r="S1760">
        <v>906</v>
      </c>
      <c r="T1760" s="1" t="s">
        <v>250</v>
      </c>
      <c r="U1760">
        <v>1</v>
      </c>
      <c r="V1760" s="1" t="s">
        <v>251</v>
      </c>
      <c r="Y1760" t="s">
        <v>81</v>
      </c>
      <c r="Z1760">
        <v>21</v>
      </c>
      <c r="AD1760">
        <v>10.67</v>
      </c>
      <c r="AE1760">
        <v>30</v>
      </c>
      <c r="AH1760" t="s">
        <v>77</v>
      </c>
      <c r="AK1760">
        <v>0</v>
      </c>
      <c r="AM1760">
        <v>2</v>
      </c>
      <c r="AN1760" s="1" t="s">
        <v>89</v>
      </c>
      <c r="AO1760">
        <v>0</v>
      </c>
      <c r="AP1760" s="1" t="s">
        <v>89</v>
      </c>
      <c r="BA1760" s="2">
        <v>42472</v>
      </c>
      <c r="BC1760">
        <v>30</v>
      </c>
      <c r="BD1760">
        <v>10.67</v>
      </c>
      <c r="BG1760" t="s">
        <v>77</v>
      </c>
      <c r="BI1760" t="s">
        <v>77</v>
      </c>
      <c r="BJ1760">
        <v>9.5500000000000007</v>
      </c>
      <c r="BK1760">
        <v>9.5500000000000007</v>
      </c>
      <c r="BL1760" s="2">
        <v>43208</v>
      </c>
      <c r="BM1760">
        <v>9.15</v>
      </c>
      <c r="BN1760">
        <v>250</v>
      </c>
      <c r="BO1760" t="s">
        <v>657</v>
      </c>
      <c r="BP1760" t="s">
        <v>658</v>
      </c>
      <c r="BQ1760" t="s">
        <v>659</v>
      </c>
      <c r="BR1760">
        <v>3.82</v>
      </c>
      <c r="BT1760">
        <v>9.02</v>
      </c>
      <c r="BU1760" s="2">
        <v>43209</v>
      </c>
      <c r="BV1760">
        <v>9.02</v>
      </c>
      <c r="BW1760">
        <v>9.02</v>
      </c>
      <c r="BX1760" t="s">
        <v>78</v>
      </c>
      <c r="BY1760" t="s">
        <v>9</v>
      </c>
      <c r="BZ1760" t="s">
        <v>9</v>
      </c>
      <c r="CA1760">
        <v>1.42</v>
      </c>
      <c r="CB1760" t="s">
        <v>79</v>
      </c>
      <c r="CD1760" s="2">
        <v>41001</v>
      </c>
      <c r="CI1760" s="1" t="s">
        <v>80</v>
      </c>
    </row>
    <row r="1761" spans="1:87" x14ac:dyDescent="0.25">
      <c r="A1761">
        <v>179077</v>
      </c>
      <c r="B1761" t="s">
        <v>2262</v>
      </c>
      <c r="C1761">
        <v>883</v>
      </c>
      <c r="D1761" s="1" t="s">
        <v>712</v>
      </c>
      <c r="E1761">
        <v>11.6</v>
      </c>
      <c r="F1761">
        <v>1</v>
      </c>
      <c r="G1761">
        <f t="shared" si="81"/>
        <v>11.6</v>
      </c>
      <c r="H1761" s="2">
        <v>42984</v>
      </c>
      <c r="I1761" s="2">
        <v>42984</v>
      </c>
      <c r="J1761" s="7">
        <f t="shared" ca="1" si="82"/>
        <v>9</v>
      </c>
      <c r="K1761" s="7">
        <f t="shared" ca="1" si="83"/>
        <v>9</v>
      </c>
      <c r="M1761">
        <v>7.53</v>
      </c>
      <c r="N1761">
        <v>7.53</v>
      </c>
      <c r="O1761">
        <v>7.53</v>
      </c>
      <c r="P1761">
        <v>11.6</v>
      </c>
      <c r="Q1761">
        <v>12.3</v>
      </c>
      <c r="R1761">
        <v>12.3</v>
      </c>
      <c r="S1761">
        <v>906</v>
      </c>
      <c r="T1761" s="1" t="s">
        <v>250</v>
      </c>
      <c r="U1761">
        <v>2</v>
      </c>
      <c r="V1761" s="1" t="s">
        <v>1623</v>
      </c>
      <c r="Y1761" t="s">
        <v>81</v>
      </c>
      <c r="Z1761">
        <v>21</v>
      </c>
      <c r="AA1761" t="s">
        <v>81</v>
      </c>
      <c r="AD1761">
        <v>1</v>
      </c>
      <c r="AF1761" t="s">
        <v>88</v>
      </c>
      <c r="AG1761" s="2">
        <v>40896</v>
      </c>
      <c r="AH1761" t="s">
        <v>77</v>
      </c>
      <c r="AK1761">
        <v>0</v>
      </c>
      <c r="AM1761">
        <v>5</v>
      </c>
      <c r="AN1761" s="1" t="s">
        <v>205</v>
      </c>
      <c r="AO1761">
        <v>0</v>
      </c>
      <c r="AP1761" s="1" t="s">
        <v>205</v>
      </c>
      <c r="BA1761" s="2">
        <v>39105</v>
      </c>
      <c r="BD1761">
        <v>1</v>
      </c>
      <c r="BG1761" t="s">
        <v>77</v>
      </c>
      <c r="BI1761" t="s">
        <v>77</v>
      </c>
      <c r="BJ1761">
        <v>11.6</v>
      </c>
      <c r="BK1761">
        <v>12.3</v>
      </c>
      <c r="BL1761" s="2">
        <v>42984</v>
      </c>
      <c r="BM1761">
        <v>12.3</v>
      </c>
      <c r="BN1761">
        <v>135</v>
      </c>
      <c r="BO1761" t="s">
        <v>657</v>
      </c>
      <c r="BP1761" t="s">
        <v>658</v>
      </c>
      <c r="BQ1761" t="s">
        <v>659</v>
      </c>
      <c r="BR1761">
        <v>8.59</v>
      </c>
      <c r="BT1761">
        <v>7.53</v>
      </c>
      <c r="BU1761" s="2">
        <v>42984</v>
      </c>
      <c r="BV1761">
        <v>7.53</v>
      </c>
      <c r="BW1761">
        <v>7.53</v>
      </c>
      <c r="BX1761" t="s">
        <v>78</v>
      </c>
      <c r="BY1761" t="s">
        <v>9</v>
      </c>
      <c r="BZ1761" t="s">
        <v>9</v>
      </c>
      <c r="CA1761">
        <v>38.78</v>
      </c>
      <c r="CB1761" t="s">
        <v>79</v>
      </c>
      <c r="CD1761" s="2">
        <v>41001</v>
      </c>
      <c r="CI1761" s="1" t="s">
        <v>80</v>
      </c>
    </row>
    <row r="1762" spans="1:87" x14ac:dyDescent="0.25">
      <c r="A1762">
        <v>179086</v>
      </c>
      <c r="B1762" s="1" t="s">
        <v>2263</v>
      </c>
      <c r="C1762">
        <v>727</v>
      </c>
      <c r="D1762" s="1" t="s">
        <v>663</v>
      </c>
      <c r="E1762">
        <v>13.95</v>
      </c>
      <c r="F1762">
        <v>1</v>
      </c>
      <c r="G1762">
        <f t="shared" si="81"/>
        <v>13.95</v>
      </c>
      <c r="H1762" s="2">
        <v>42959</v>
      </c>
      <c r="I1762" s="2">
        <v>42958</v>
      </c>
      <c r="J1762" s="7">
        <f t="shared" ca="1" si="82"/>
        <v>10</v>
      </c>
      <c r="K1762" s="7">
        <f t="shared" ca="1" si="83"/>
        <v>10</v>
      </c>
      <c r="M1762">
        <v>11.79</v>
      </c>
      <c r="N1762">
        <v>11.79</v>
      </c>
      <c r="O1762">
        <v>11.79</v>
      </c>
      <c r="P1762">
        <v>13.95</v>
      </c>
      <c r="Q1762">
        <v>17.399999999999999</v>
      </c>
      <c r="R1762">
        <v>17.399999999999999</v>
      </c>
      <c r="S1762">
        <v>902</v>
      </c>
      <c r="T1762" t="s">
        <v>143</v>
      </c>
      <c r="U1762">
        <v>1</v>
      </c>
      <c r="V1762" s="1" t="s">
        <v>144</v>
      </c>
      <c r="Y1762" t="s">
        <v>81</v>
      </c>
      <c r="Z1762">
        <v>21</v>
      </c>
      <c r="AA1762" t="s">
        <v>81</v>
      </c>
      <c r="AD1762">
        <v>1</v>
      </c>
      <c r="AF1762" t="s">
        <v>88</v>
      </c>
      <c r="AH1762" t="s">
        <v>77</v>
      </c>
      <c r="AM1762">
        <v>2</v>
      </c>
      <c r="AN1762" s="1" t="s">
        <v>89</v>
      </c>
      <c r="AO1762">
        <v>0</v>
      </c>
      <c r="AP1762" s="1" t="s">
        <v>89</v>
      </c>
      <c r="BA1762" s="2">
        <v>42556</v>
      </c>
      <c r="BD1762">
        <v>1</v>
      </c>
      <c r="BG1762" t="s">
        <v>77</v>
      </c>
      <c r="BI1762" t="s">
        <v>77</v>
      </c>
      <c r="BJ1762">
        <v>13.95</v>
      </c>
      <c r="BK1762">
        <v>17.399999999999999</v>
      </c>
      <c r="BL1762" s="2">
        <v>42958</v>
      </c>
      <c r="BM1762">
        <v>17.399999999999999</v>
      </c>
      <c r="BT1762">
        <v>11.79</v>
      </c>
      <c r="BU1762" s="2">
        <v>42959</v>
      </c>
      <c r="BV1762">
        <v>11.79</v>
      </c>
      <c r="BW1762">
        <v>11.79</v>
      </c>
      <c r="BX1762" t="s">
        <v>78</v>
      </c>
      <c r="BY1762" t="s">
        <v>9</v>
      </c>
      <c r="BZ1762" t="s">
        <v>9</v>
      </c>
      <c r="CA1762">
        <v>32.24</v>
      </c>
      <c r="CB1762" t="s">
        <v>79</v>
      </c>
      <c r="CD1762" s="2">
        <v>41001</v>
      </c>
      <c r="CI1762" s="1" t="s">
        <v>80</v>
      </c>
    </row>
    <row r="1763" spans="1:87" x14ac:dyDescent="0.25">
      <c r="A1763">
        <v>179093</v>
      </c>
      <c r="B1763" t="s">
        <v>2264</v>
      </c>
      <c r="C1763">
        <v>883</v>
      </c>
      <c r="D1763" s="1" t="s">
        <v>712</v>
      </c>
      <c r="E1763">
        <v>11</v>
      </c>
      <c r="F1763">
        <v>1</v>
      </c>
      <c r="G1763">
        <f t="shared" si="81"/>
        <v>11</v>
      </c>
      <c r="H1763" s="2">
        <v>43195</v>
      </c>
      <c r="I1763" s="2">
        <v>43194</v>
      </c>
      <c r="J1763" s="7">
        <f t="shared" ca="1" si="82"/>
        <v>2</v>
      </c>
      <c r="K1763" s="7">
        <f t="shared" ca="1" si="83"/>
        <v>2</v>
      </c>
      <c r="M1763">
        <v>7.15</v>
      </c>
      <c r="N1763">
        <v>7.15</v>
      </c>
      <c r="O1763">
        <v>7.15</v>
      </c>
      <c r="P1763">
        <v>11</v>
      </c>
      <c r="Q1763">
        <v>11.8</v>
      </c>
      <c r="R1763">
        <v>11.8</v>
      </c>
      <c r="S1763">
        <v>906</v>
      </c>
      <c r="T1763" s="1" t="s">
        <v>250</v>
      </c>
      <c r="U1763">
        <v>2</v>
      </c>
      <c r="V1763" s="1" t="s">
        <v>1623</v>
      </c>
      <c r="W1763">
        <v>1</v>
      </c>
      <c r="X1763" s="1" t="s">
        <v>131</v>
      </c>
      <c r="Y1763" t="s">
        <v>81</v>
      </c>
      <c r="Z1763">
        <v>21</v>
      </c>
      <c r="AA1763" t="s">
        <v>81</v>
      </c>
      <c r="AD1763">
        <v>2.17</v>
      </c>
      <c r="AG1763" s="2">
        <v>40896</v>
      </c>
      <c r="AH1763" t="s">
        <v>77</v>
      </c>
      <c r="AK1763">
        <v>0</v>
      </c>
      <c r="AM1763">
        <v>5</v>
      </c>
      <c r="AN1763" s="1" t="s">
        <v>205</v>
      </c>
      <c r="AO1763">
        <v>0</v>
      </c>
      <c r="AP1763" s="1" t="s">
        <v>205</v>
      </c>
      <c r="BA1763" s="2">
        <v>39105</v>
      </c>
      <c r="BD1763">
        <v>2.17</v>
      </c>
      <c r="BG1763" t="s">
        <v>77</v>
      </c>
      <c r="BI1763" t="s">
        <v>77</v>
      </c>
      <c r="BJ1763">
        <v>11</v>
      </c>
      <c r="BK1763">
        <v>11.8</v>
      </c>
      <c r="BL1763" s="2">
        <v>43194</v>
      </c>
      <c r="BM1763">
        <v>11.8</v>
      </c>
      <c r="BN1763">
        <v>135</v>
      </c>
      <c r="BO1763" t="s">
        <v>657</v>
      </c>
      <c r="BP1763" t="s">
        <v>658</v>
      </c>
      <c r="BQ1763" t="s">
        <v>659</v>
      </c>
      <c r="BR1763">
        <v>8.15</v>
      </c>
      <c r="BT1763">
        <v>7.15</v>
      </c>
      <c r="BU1763" s="2">
        <v>43195</v>
      </c>
      <c r="BV1763">
        <v>7.15</v>
      </c>
      <c r="BW1763">
        <v>7.15</v>
      </c>
      <c r="BX1763" t="s">
        <v>78</v>
      </c>
      <c r="BY1763" t="s">
        <v>9</v>
      </c>
      <c r="BZ1763" t="s">
        <v>9</v>
      </c>
      <c r="CA1763">
        <v>39.409999999999997</v>
      </c>
      <c r="CB1763" t="s">
        <v>79</v>
      </c>
      <c r="CD1763" s="2">
        <v>41001</v>
      </c>
      <c r="CI1763" s="1" t="s">
        <v>80</v>
      </c>
    </row>
    <row r="1764" spans="1:87" x14ac:dyDescent="0.25">
      <c r="A1764">
        <v>179094</v>
      </c>
      <c r="B1764" s="1" t="s">
        <v>2265</v>
      </c>
      <c r="C1764">
        <v>815</v>
      </c>
      <c r="D1764" s="1" t="s">
        <v>98</v>
      </c>
      <c r="E1764">
        <v>5.95</v>
      </c>
      <c r="F1764">
        <v>3</v>
      </c>
      <c r="G1764">
        <f t="shared" si="81"/>
        <v>17.850000000000001</v>
      </c>
      <c r="H1764" s="2">
        <v>43066</v>
      </c>
      <c r="I1764" s="2">
        <v>43218</v>
      </c>
      <c r="J1764" s="7">
        <f t="shared" ca="1" si="82"/>
        <v>7</v>
      </c>
      <c r="K1764" s="7">
        <f t="shared" ca="1" si="83"/>
        <v>1</v>
      </c>
      <c r="M1764">
        <v>4.82</v>
      </c>
      <c r="N1764">
        <v>4.49</v>
      </c>
      <c r="O1764">
        <v>4.82</v>
      </c>
      <c r="P1764">
        <v>5.95</v>
      </c>
      <c r="Q1764">
        <v>5.95</v>
      </c>
      <c r="R1764">
        <v>5.95</v>
      </c>
      <c r="S1764">
        <v>909</v>
      </c>
      <c r="T1764" s="1" t="s">
        <v>92</v>
      </c>
      <c r="U1764">
        <v>3</v>
      </c>
      <c r="V1764" s="1" t="s">
        <v>105</v>
      </c>
      <c r="Y1764" t="s">
        <v>81</v>
      </c>
      <c r="Z1764">
        <v>21</v>
      </c>
      <c r="AA1764" t="s">
        <v>81</v>
      </c>
      <c r="AD1764">
        <v>2.54</v>
      </c>
      <c r="AE1764">
        <v>45</v>
      </c>
      <c r="AF1764" t="s">
        <v>265</v>
      </c>
      <c r="AH1764" t="s">
        <v>77</v>
      </c>
      <c r="AK1764">
        <v>0</v>
      </c>
      <c r="AM1764">
        <v>103</v>
      </c>
      <c r="AN1764" s="1" t="s">
        <v>98</v>
      </c>
      <c r="AO1764">
        <v>0</v>
      </c>
      <c r="AP1764" s="1" t="s">
        <v>98</v>
      </c>
      <c r="BA1764" s="2">
        <v>42578</v>
      </c>
      <c r="BC1764">
        <v>45</v>
      </c>
      <c r="BD1764">
        <v>2.54</v>
      </c>
      <c r="BG1764" t="s">
        <v>77</v>
      </c>
      <c r="BI1764" t="s">
        <v>77</v>
      </c>
      <c r="BJ1764">
        <v>5.95</v>
      </c>
      <c r="BK1764">
        <v>5.95</v>
      </c>
      <c r="BL1764" s="2">
        <v>43218</v>
      </c>
      <c r="BM1764">
        <v>5.95</v>
      </c>
      <c r="BN1764">
        <v>500</v>
      </c>
      <c r="BO1764" t="s">
        <v>657</v>
      </c>
      <c r="BP1764" t="s">
        <v>658</v>
      </c>
      <c r="BQ1764" t="s">
        <v>659</v>
      </c>
      <c r="BR1764">
        <v>1.19</v>
      </c>
      <c r="BT1764">
        <v>4.82</v>
      </c>
      <c r="BU1764" s="2">
        <v>43066</v>
      </c>
      <c r="BV1764">
        <v>4.49</v>
      </c>
      <c r="BW1764">
        <v>4.82</v>
      </c>
      <c r="BX1764" t="s">
        <v>78</v>
      </c>
      <c r="BY1764" t="s">
        <v>9</v>
      </c>
      <c r="BZ1764" t="s">
        <v>9</v>
      </c>
      <c r="CA1764">
        <v>24.54</v>
      </c>
      <c r="CB1764" t="s">
        <v>79</v>
      </c>
      <c r="CD1764" s="2">
        <v>41001</v>
      </c>
      <c r="CI1764" s="1" t="s">
        <v>80</v>
      </c>
    </row>
    <row r="1765" spans="1:87" x14ac:dyDescent="0.25">
      <c r="A1765">
        <v>179100</v>
      </c>
      <c r="B1765" t="s">
        <v>2266</v>
      </c>
      <c r="C1765">
        <v>692</v>
      </c>
      <c r="D1765" s="1" t="s">
        <v>698</v>
      </c>
      <c r="E1765">
        <v>31.85</v>
      </c>
      <c r="F1765">
        <v>1</v>
      </c>
      <c r="G1765">
        <f t="shared" si="81"/>
        <v>31.85</v>
      </c>
      <c r="H1765" s="2">
        <v>43054</v>
      </c>
      <c r="I1765" s="2">
        <v>43188</v>
      </c>
      <c r="J1765" s="7">
        <f t="shared" ca="1" si="82"/>
        <v>7</v>
      </c>
      <c r="K1765" s="7">
        <f t="shared" ca="1" si="83"/>
        <v>2</v>
      </c>
      <c r="M1765">
        <v>20.69</v>
      </c>
      <c r="N1765">
        <v>20.69</v>
      </c>
      <c r="O1765">
        <v>20.69</v>
      </c>
      <c r="P1765">
        <v>31.85</v>
      </c>
      <c r="Q1765">
        <v>31.85</v>
      </c>
      <c r="R1765">
        <v>31.85</v>
      </c>
      <c r="S1765">
        <v>901</v>
      </c>
      <c r="T1765" t="s">
        <v>101</v>
      </c>
      <c r="U1765">
        <v>7</v>
      </c>
      <c r="V1765" t="s">
        <v>102</v>
      </c>
      <c r="Y1765" t="s">
        <v>81</v>
      </c>
      <c r="Z1765">
        <v>21</v>
      </c>
      <c r="AA1765" t="s">
        <v>81</v>
      </c>
      <c r="AD1765">
        <v>0</v>
      </c>
      <c r="AH1765" t="s">
        <v>77</v>
      </c>
      <c r="AM1765">
        <v>2</v>
      </c>
      <c r="AN1765" s="1" t="s">
        <v>89</v>
      </c>
      <c r="AO1765">
        <v>0</v>
      </c>
      <c r="AP1765" s="1" t="s">
        <v>89</v>
      </c>
      <c r="BA1765" s="2">
        <v>43054</v>
      </c>
      <c r="BD1765">
        <v>0</v>
      </c>
      <c r="BG1765" t="s">
        <v>77</v>
      </c>
      <c r="BI1765" t="s">
        <v>77</v>
      </c>
      <c r="BJ1765">
        <v>31.85</v>
      </c>
      <c r="BK1765">
        <v>31.85</v>
      </c>
      <c r="BL1765" s="2">
        <v>43188</v>
      </c>
      <c r="BM1765">
        <v>31.85</v>
      </c>
      <c r="BN1765">
        <v>200</v>
      </c>
      <c r="BO1765" t="s">
        <v>657</v>
      </c>
      <c r="BP1765" t="s">
        <v>658</v>
      </c>
      <c r="BQ1765" t="s">
        <v>659</v>
      </c>
      <c r="BR1765">
        <v>15.93</v>
      </c>
      <c r="BT1765">
        <v>20.69</v>
      </c>
      <c r="BU1765" s="2">
        <v>43054</v>
      </c>
      <c r="BV1765">
        <v>20.69</v>
      </c>
      <c r="BW1765">
        <v>20.69</v>
      </c>
      <c r="BX1765" t="s">
        <v>78</v>
      </c>
      <c r="BY1765" t="s">
        <v>9</v>
      </c>
      <c r="BZ1765" t="s">
        <v>9</v>
      </c>
      <c r="CA1765">
        <v>35.04</v>
      </c>
      <c r="CB1765" t="s">
        <v>79</v>
      </c>
      <c r="CD1765" s="2">
        <v>41001</v>
      </c>
      <c r="CI1765" s="1" t="s">
        <v>80</v>
      </c>
    </row>
    <row r="1766" spans="1:87" x14ac:dyDescent="0.25">
      <c r="A1766">
        <v>179109</v>
      </c>
      <c r="B1766" s="1" t="s">
        <v>2267</v>
      </c>
      <c r="C1766">
        <v>1521</v>
      </c>
      <c r="D1766" s="1" t="s">
        <v>228</v>
      </c>
      <c r="E1766">
        <v>9.5500000000000007</v>
      </c>
      <c r="F1766">
        <v>24</v>
      </c>
      <c r="G1766">
        <f t="shared" si="81"/>
        <v>229.20000000000002</v>
      </c>
      <c r="H1766" s="2">
        <v>42804</v>
      </c>
      <c r="J1766" s="7">
        <f t="shared" ca="1" si="82"/>
        <v>15</v>
      </c>
      <c r="K1766" s="7">
        <f t="shared" ca="1" si="83"/>
        <v>1442</v>
      </c>
      <c r="M1766">
        <v>6.5</v>
      </c>
      <c r="N1766">
        <v>6.5</v>
      </c>
      <c r="O1766">
        <v>6.5</v>
      </c>
      <c r="P1766">
        <v>9.5500000000000007</v>
      </c>
      <c r="S1766">
        <v>912</v>
      </c>
      <c r="T1766" t="s">
        <v>123</v>
      </c>
      <c r="U1766">
        <v>2</v>
      </c>
      <c r="V1766" s="1" t="s">
        <v>187</v>
      </c>
      <c r="Y1766" t="s">
        <v>81</v>
      </c>
      <c r="Z1766">
        <v>21</v>
      </c>
      <c r="AH1766" t="s">
        <v>77</v>
      </c>
      <c r="AM1766">
        <v>122</v>
      </c>
      <c r="AN1766" s="1" t="s">
        <v>226</v>
      </c>
      <c r="AO1766">
        <v>0</v>
      </c>
      <c r="AP1766" s="1" t="s">
        <v>226</v>
      </c>
      <c r="BA1766" s="2">
        <v>42804</v>
      </c>
      <c r="BG1766" t="s">
        <v>77</v>
      </c>
      <c r="BI1766" t="s">
        <v>77</v>
      </c>
      <c r="BJ1766">
        <v>9.5500000000000007</v>
      </c>
      <c r="BN1766">
        <v>100</v>
      </c>
      <c r="BO1766" t="s">
        <v>657</v>
      </c>
      <c r="BP1766" t="s">
        <v>658</v>
      </c>
      <c r="BT1766">
        <v>6.5</v>
      </c>
      <c r="BU1766" s="2">
        <v>42804</v>
      </c>
      <c r="BV1766">
        <v>6.5</v>
      </c>
      <c r="BW1766">
        <v>6.5</v>
      </c>
      <c r="BX1766" t="s">
        <v>78</v>
      </c>
      <c r="BY1766" t="s">
        <v>9</v>
      </c>
      <c r="BZ1766" t="s">
        <v>9</v>
      </c>
      <c r="CA1766">
        <v>0</v>
      </c>
      <c r="CB1766" t="s">
        <v>79</v>
      </c>
      <c r="CD1766" s="2">
        <v>41001</v>
      </c>
      <c r="CI1766" s="1" t="s">
        <v>80</v>
      </c>
    </row>
    <row r="1767" spans="1:87" x14ac:dyDescent="0.25">
      <c r="A1767">
        <v>179110</v>
      </c>
      <c r="B1767" s="1" t="s">
        <v>2268</v>
      </c>
      <c r="C1767">
        <v>1521</v>
      </c>
      <c r="D1767" s="1" t="s">
        <v>228</v>
      </c>
      <c r="E1767">
        <v>9.9499999999999993</v>
      </c>
      <c r="F1767">
        <v>10</v>
      </c>
      <c r="G1767">
        <f t="shared" si="81"/>
        <v>99.5</v>
      </c>
      <c r="H1767" s="2">
        <v>42765</v>
      </c>
      <c r="I1767" s="2">
        <v>42942</v>
      </c>
      <c r="J1767" s="7">
        <f t="shared" ca="1" si="82"/>
        <v>17</v>
      </c>
      <c r="K1767" s="7">
        <f t="shared" ca="1" si="83"/>
        <v>11</v>
      </c>
      <c r="M1767">
        <v>0.1</v>
      </c>
      <c r="N1767">
        <v>0.1</v>
      </c>
      <c r="O1767">
        <v>0.1</v>
      </c>
      <c r="P1767">
        <v>9.9499999999999993</v>
      </c>
      <c r="Q1767">
        <v>9.9499999999999993</v>
      </c>
      <c r="R1767">
        <v>9.9499999999999993</v>
      </c>
      <c r="S1767">
        <v>901</v>
      </c>
      <c r="T1767" t="s">
        <v>101</v>
      </c>
      <c r="U1767">
        <v>7</v>
      </c>
      <c r="V1767" t="s">
        <v>102</v>
      </c>
      <c r="Y1767" t="s">
        <v>81</v>
      </c>
      <c r="Z1767">
        <v>21</v>
      </c>
      <c r="AD1767">
        <v>0.2</v>
      </c>
      <c r="AH1767" t="s">
        <v>77</v>
      </c>
      <c r="AM1767">
        <v>122</v>
      </c>
      <c r="AN1767" s="1" t="s">
        <v>226</v>
      </c>
      <c r="AO1767">
        <v>0</v>
      </c>
      <c r="AP1767" s="1" t="s">
        <v>226</v>
      </c>
      <c r="BA1767" s="2">
        <v>42751</v>
      </c>
      <c r="BD1767">
        <v>0.2</v>
      </c>
      <c r="BG1767" t="s">
        <v>77</v>
      </c>
      <c r="BI1767" t="s">
        <v>77</v>
      </c>
      <c r="BJ1767">
        <v>9.9499999999999993</v>
      </c>
      <c r="BK1767">
        <v>9.9499999999999993</v>
      </c>
      <c r="BL1767" s="2">
        <v>42942</v>
      </c>
      <c r="BM1767">
        <v>9.9499999999999993</v>
      </c>
      <c r="BN1767">
        <v>2</v>
      </c>
      <c r="BO1767" t="s">
        <v>657</v>
      </c>
      <c r="BP1767" t="s">
        <v>658</v>
      </c>
      <c r="BT1767">
        <v>0.1</v>
      </c>
      <c r="BU1767" s="2">
        <v>42765</v>
      </c>
      <c r="BV1767">
        <v>0.1</v>
      </c>
      <c r="BW1767">
        <v>0.1</v>
      </c>
      <c r="BX1767" t="s">
        <v>78</v>
      </c>
      <c r="BY1767" t="s">
        <v>9</v>
      </c>
      <c r="BZ1767" t="s">
        <v>9</v>
      </c>
      <c r="CA1767">
        <v>98.99</v>
      </c>
      <c r="CB1767" t="s">
        <v>79</v>
      </c>
      <c r="CD1767" s="2">
        <v>41001</v>
      </c>
      <c r="CI1767" s="1" t="s">
        <v>80</v>
      </c>
    </row>
    <row r="1768" spans="1:87" x14ac:dyDescent="0.25">
      <c r="A1768">
        <v>179114</v>
      </c>
      <c r="B1768" s="1" t="s">
        <v>2269</v>
      </c>
      <c r="C1768">
        <v>137</v>
      </c>
      <c r="D1768" s="1" t="s">
        <v>367</v>
      </c>
      <c r="E1768">
        <v>6.45</v>
      </c>
      <c r="F1768">
        <v>1</v>
      </c>
      <c r="G1768">
        <f t="shared" si="81"/>
        <v>6.45</v>
      </c>
      <c r="H1768" s="2">
        <v>42830</v>
      </c>
      <c r="I1768" s="2">
        <v>43185</v>
      </c>
      <c r="J1768" s="7">
        <f t="shared" ca="1" si="82"/>
        <v>14</v>
      </c>
      <c r="K1768" s="7">
        <f t="shared" ca="1" si="83"/>
        <v>3</v>
      </c>
      <c r="M1768">
        <v>5.71</v>
      </c>
      <c r="N1768">
        <v>5.71</v>
      </c>
      <c r="O1768">
        <v>5.71</v>
      </c>
      <c r="P1768">
        <v>6.45</v>
      </c>
      <c r="Q1768">
        <v>6.45</v>
      </c>
      <c r="R1768">
        <v>6.45</v>
      </c>
      <c r="S1768">
        <v>909</v>
      </c>
      <c r="T1768" s="1" t="s">
        <v>92</v>
      </c>
      <c r="U1768">
        <v>3</v>
      </c>
      <c r="V1768" s="1" t="s">
        <v>105</v>
      </c>
      <c r="Y1768" t="s">
        <v>81</v>
      </c>
      <c r="Z1768">
        <v>21</v>
      </c>
      <c r="AA1768" t="s">
        <v>81</v>
      </c>
      <c r="AD1768">
        <v>1.0900000000000001</v>
      </c>
      <c r="AF1768" t="s">
        <v>85</v>
      </c>
      <c r="AH1768" t="s">
        <v>77</v>
      </c>
      <c r="AM1768">
        <v>51</v>
      </c>
      <c r="AN1768" s="1" t="s">
        <v>189</v>
      </c>
      <c r="AO1768">
        <v>0</v>
      </c>
      <c r="AP1768" s="1" t="s">
        <v>189</v>
      </c>
      <c r="BA1768" s="2">
        <v>42391</v>
      </c>
      <c r="BD1768">
        <v>1.0900000000000001</v>
      </c>
      <c r="BG1768" t="s">
        <v>77</v>
      </c>
      <c r="BI1768" t="s">
        <v>77</v>
      </c>
      <c r="BJ1768">
        <v>6.45</v>
      </c>
      <c r="BK1768">
        <v>6.45</v>
      </c>
      <c r="BL1768" s="2">
        <v>43185</v>
      </c>
      <c r="BM1768">
        <v>6.45</v>
      </c>
      <c r="BT1768">
        <v>5.71</v>
      </c>
      <c r="BU1768" s="2">
        <v>42830</v>
      </c>
      <c r="BV1768">
        <v>5.71</v>
      </c>
      <c r="BW1768">
        <v>5.71</v>
      </c>
      <c r="BX1768" t="s">
        <v>78</v>
      </c>
      <c r="BY1768" t="s">
        <v>9</v>
      </c>
      <c r="BZ1768" t="s">
        <v>9</v>
      </c>
      <c r="CA1768">
        <v>11.47</v>
      </c>
      <c r="CB1768" t="s">
        <v>79</v>
      </c>
      <c r="CD1768" s="2">
        <v>41001</v>
      </c>
      <c r="CI1768" s="1" t="s">
        <v>80</v>
      </c>
    </row>
    <row r="1769" spans="1:87" x14ac:dyDescent="0.25">
      <c r="A1769">
        <v>179134</v>
      </c>
      <c r="B1769" t="s">
        <v>2270</v>
      </c>
      <c r="C1769">
        <v>1521</v>
      </c>
      <c r="D1769" s="1" t="s">
        <v>228</v>
      </c>
      <c r="E1769">
        <v>9</v>
      </c>
      <c r="F1769">
        <v>3</v>
      </c>
      <c r="G1769">
        <f t="shared" si="81"/>
        <v>27</v>
      </c>
      <c r="H1769" s="2">
        <v>42387</v>
      </c>
      <c r="I1769" s="2">
        <v>43063</v>
      </c>
      <c r="J1769" s="7">
        <f t="shared" ca="1" si="82"/>
        <v>29</v>
      </c>
      <c r="K1769" s="7">
        <f t="shared" ca="1" si="83"/>
        <v>7</v>
      </c>
      <c r="M1769">
        <v>0</v>
      </c>
      <c r="N1769">
        <v>0</v>
      </c>
      <c r="O1769">
        <v>0</v>
      </c>
      <c r="P1769">
        <v>9</v>
      </c>
      <c r="Q1769">
        <v>9</v>
      </c>
      <c r="R1769">
        <v>9</v>
      </c>
      <c r="S1769">
        <v>912</v>
      </c>
      <c r="T1769" t="s">
        <v>123</v>
      </c>
      <c r="U1769">
        <v>4</v>
      </c>
      <c r="V1769" t="s">
        <v>253</v>
      </c>
      <c r="Y1769" t="s">
        <v>81</v>
      </c>
      <c r="Z1769">
        <v>21</v>
      </c>
      <c r="AA1769" t="s">
        <v>81</v>
      </c>
      <c r="AD1769">
        <v>0.69</v>
      </c>
      <c r="AF1769" t="s">
        <v>88</v>
      </c>
      <c r="AH1769" t="s">
        <v>77</v>
      </c>
      <c r="AM1769">
        <v>122</v>
      </c>
      <c r="AN1769" s="1" t="s">
        <v>226</v>
      </c>
      <c r="BA1769" s="2">
        <v>42380</v>
      </c>
      <c r="BD1769">
        <v>0.69</v>
      </c>
      <c r="BG1769" t="s">
        <v>77</v>
      </c>
      <c r="BI1769" t="s">
        <v>77</v>
      </c>
      <c r="BJ1769">
        <v>9</v>
      </c>
      <c r="BK1769">
        <v>9</v>
      </c>
      <c r="BL1769" s="2">
        <v>43063</v>
      </c>
      <c r="BM1769">
        <v>9</v>
      </c>
      <c r="BN1769">
        <v>15</v>
      </c>
      <c r="BO1769" t="s">
        <v>657</v>
      </c>
      <c r="BP1769" t="s">
        <v>658</v>
      </c>
      <c r="BQ1769" t="s">
        <v>659</v>
      </c>
      <c r="BR1769">
        <v>60</v>
      </c>
      <c r="BT1769">
        <v>0</v>
      </c>
      <c r="BU1769" s="2">
        <v>42387</v>
      </c>
      <c r="BV1769">
        <v>0</v>
      </c>
      <c r="BW1769">
        <v>0</v>
      </c>
      <c r="BX1769" t="s">
        <v>78</v>
      </c>
      <c r="BY1769" t="s">
        <v>9</v>
      </c>
      <c r="BZ1769" t="s">
        <v>9</v>
      </c>
      <c r="CA1769">
        <v>0</v>
      </c>
      <c r="CB1769" t="s">
        <v>79</v>
      </c>
      <c r="CD1769" s="2">
        <v>41001</v>
      </c>
      <c r="CI1769" s="1" t="s">
        <v>80</v>
      </c>
    </row>
    <row r="1770" spans="1:87" x14ac:dyDescent="0.25">
      <c r="A1770">
        <v>179135</v>
      </c>
      <c r="B1770" t="s">
        <v>2271</v>
      </c>
      <c r="C1770">
        <v>883</v>
      </c>
      <c r="D1770" s="1" t="s">
        <v>712</v>
      </c>
      <c r="E1770">
        <v>12.25</v>
      </c>
      <c r="F1770">
        <v>1</v>
      </c>
      <c r="G1770">
        <f t="shared" si="81"/>
        <v>12.25</v>
      </c>
      <c r="H1770" s="2">
        <v>41985</v>
      </c>
      <c r="I1770" s="2">
        <v>41983</v>
      </c>
      <c r="J1770" s="7">
        <f t="shared" ca="1" si="82"/>
        <v>43</v>
      </c>
      <c r="K1770" s="7">
        <f t="shared" ca="1" si="83"/>
        <v>43</v>
      </c>
      <c r="M1770">
        <v>7.97</v>
      </c>
      <c r="N1770">
        <v>7.97</v>
      </c>
      <c r="O1770">
        <v>7.97</v>
      </c>
      <c r="P1770">
        <v>12.25</v>
      </c>
      <c r="Q1770">
        <v>11.65</v>
      </c>
      <c r="R1770">
        <v>11.65</v>
      </c>
      <c r="S1770">
        <v>906</v>
      </c>
      <c r="T1770" s="1" t="s">
        <v>250</v>
      </c>
      <c r="U1770">
        <v>2</v>
      </c>
      <c r="V1770" s="1" t="s">
        <v>1623</v>
      </c>
      <c r="W1770">
        <v>1</v>
      </c>
      <c r="X1770" s="1" t="s">
        <v>131</v>
      </c>
      <c r="Y1770" t="s">
        <v>81</v>
      </c>
      <c r="Z1770">
        <v>21</v>
      </c>
      <c r="AA1770" t="s">
        <v>81</v>
      </c>
      <c r="AG1770" s="2">
        <v>40896</v>
      </c>
      <c r="AH1770" t="s">
        <v>77</v>
      </c>
      <c r="AK1770">
        <v>0</v>
      </c>
      <c r="AM1770">
        <v>5</v>
      </c>
      <c r="AN1770" s="1" t="s">
        <v>205</v>
      </c>
      <c r="BA1770" s="2">
        <v>39105</v>
      </c>
      <c r="BG1770" t="s">
        <v>77</v>
      </c>
      <c r="BI1770" t="s">
        <v>77</v>
      </c>
      <c r="BJ1770">
        <v>12.25</v>
      </c>
      <c r="BK1770">
        <v>11.65</v>
      </c>
      <c r="BL1770" s="2">
        <v>41983</v>
      </c>
      <c r="BM1770">
        <v>11.65</v>
      </c>
      <c r="BN1770">
        <v>135</v>
      </c>
      <c r="BO1770" t="s">
        <v>657</v>
      </c>
      <c r="BP1770" t="s">
        <v>658</v>
      </c>
      <c r="BQ1770" t="s">
        <v>659</v>
      </c>
      <c r="BR1770">
        <v>9.07</v>
      </c>
      <c r="BT1770">
        <v>7.97</v>
      </c>
      <c r="BU1770" s="2">
        <v>41985</v>
      </c>
      <c r="BV1770">
        <v>7.97</v>
      </c>
      <c r="BW1770">
        <v>7.97</v>
      </c>
      <c r="BX1770" t="s">
        <v>78</v>
      </c>
      <c r="BY1770" t="s">
        <v>9</v>
      </c>
      <c r="BZ1770" t="s">
        <v>9</v>
      </c>
      <c r="CA1770">
        <v>31.59</v>
      </c>
      <c r="CB1770" t="s">
        <v>79</v>
      </c>
      <c r="CD1770" s="2">
        <v>41001</v>
      </c>
      <c r="CI1770" s="1" t="s">
        <v>80</v>
      </c>
    </row>
    <row r="1771" spans="1:87" x14ac:dyDescent="0.25">
      <c r="A1771">
        <v>179148</v>
      </c>
      <c r="B1771" s="1" t="s">
        <v>2272</v>
      </c>
      <c r="C1771">
        <v>711</v>
      </c>
      <c r="D1771" t="s">
        <v>784</v>
      </c>
      <c r="E1771">
        <v>14.9</v>
      </c>
      <c r="F1771">
        <v>1</v>
      </c>
      <c r="G1771">
        <f t="shared" si="81"/>
        <v>14.9</v>
      </c>
      <c r="H1771" s="2">
        <v>43146</v>
      </c>
      <c r="I1771" s="2">
        <v>43145</v>
      </c>
      <c r="J1771" s="7">
        <f t="shared" ca="1" si="82"/>
        <v>4</v>
      </c>
      <c r="K1771" s="7">
        <f t="shared" ca="1" si="83"/>
        <v>4</v>
      </c>
      <c r="M1771">
        <v>10.14</v>
      </c>
      <c r="N1771">
        <v>10.14</v>
      </c>
      <c r="O1771">
        <v>10.14</v>
      </c>
      <c r="P1771">
        <v>14.9</v>
      </c>
      <c r="Q1771">
        <v>14.5</v>
      </c>
      <c r="R1771">
        <v>14.5</v>
      </c>
      <c r="S1771">
        <v>911</v>
      </c>
      <c r="T1771" s="1" t="s">
        <v>90</v>
      </c>
      <c r="U1771">
        <v>14</v>
      </c>
      <c r="V1771" s="1" t="s">
        <v>276</v>
      </c>
      <c r="Y1771" s="1" t="s">
        <v>84</v>
      </c>
      <c r="Z1771">
        <v>10</v>
      </c>
      <c r="AD1771">
        <v>15.66</v>
      </c>
      <c r="AF1771" t="s">
        <v>88</v>
      </c>
      <c r="AH1771" t="s">
        <v>77</v>
      </c>
      <c r="AM1771">
        <v>2</v>
      </c>
      <c r="AN1771" s="1" t="s">
        <v>89</v>
      </c>
      <c r="AO1771">
        <v>0</v>
      </c>
      <c r="AP1771" s="1" t="s">
        <v>89</v>
      </c>
      <c r="BA1771" s="2">
        <v>42720</v>
      </c>
      <c r="BD1771">
        <v>15.66</v>
      </c>
      <c r="BG1771" t="s">
        <v>77</v>
      </c>
      <c r="BI1771" t="s">
        <v>77</v>
      </c>
      <c r="BJ1771">
        <v>14.9</v>
      </c>
      <c r="BK1771">
        <v>14.5</v>
      </c>
      <c r="BL1771" s="2">
        <v>43145</v>
      </c>
      <c r="BM1771">
        <v>14.5</v>
      </c>
      <c r="BN1771">
        <v>65</v>
      </c>
      <c r="BO1771" t="s">
        <v>665</v>
      </c>
      <c r="BP1771" t="s">
        <v>666</v>
      </c>
      <c r="BQ1771" t="s">
        <v>667</v>
      </c>
      <c r="BR1771">
        <v>22.92</v>
      </c>
      <c r="BT1771">
        <v>10.14</v>
      </c>
      <c r="BU1771" s="2">
        <v>43146</v>
      </c>
      <c r="BV1771">
        <v>10.14</v>
      </c>
      <c r="BW1771">
        <v>10.14</v>
      </c>
      <c r="BX1771" t="s">
        <v>78</v>
      </c>
      <c r="BY1771" t="s">
        <v>9</v>
      </c>
      <c r="BZ1771" t="s">
        <v>9</v>
      </c>
      <c r="CA1771">
        <v>30.07</v>
      </c>
      <c r="CB1771" t="s">
        <v>79</v>
      </c>
      <c r="CD1771" s="2">
        <v>41001</v>
      </c>
      <c r="CI1771" s="1" t="s">
        <v>80</v>
      </c>
    </row>
    <row r="1772" spans="1:87" x14ac:dyDescent="0.25">
      <c r="A1772">
        <v>179169</v>
      </c>
      <c r="B1772" s="1" t="s">
        <v>2273</v>
      </c>
      <c r="C1772">
        <v>43</v>
      </c>
      <c r="D1772" s="1" t="s">
        <v>529</v>
      </c>
      <c r="E1772">
        <v>5.95</v>
      </c>
      <c r="F1772">
        <v>1</v>
      </c>
      <c r="G1772">
        <f t="shared" si="81"/>
        <v>5.95</v>
      </c>
      <c r="H1772" s="2">
        <v>42628</v>
      </c>
      <c r="I1772" s="2">
        <v>43195</v>
      </c>
      <c r="J1772" s="7">
        <f t="shared" ca="1" si="82"/>
        <v>21</v>
      </c>
      <c r="K1772" s="7">
        <f t="shared" ca="1" si="83"/>
        <v>2</v>
      </c>
      <c r="M1772">
        <v>3.86</v>
      </c>
      <c r="N1772">
        <v>3.86</v>
      </c>
      <c r="O1772">
        <v>3.86</v>
      </c>
      <c r="P1772">
        <v>5.95</v>
      </c>
      <c r="Q1772">
        <v>5.95</v>
      </c>
      <c r="R1772">
        <v>5.95</v>
      </c>
      <c r="S1772">
        <v>912</v>
      </c>
      <c r="T1772" t="s">
        <v>123</v>
      </c>
      <c r="U1772">
        <v>4</v>
      </c>
      <c r="V1772" t="s">
        <v>253</v>
      </c>
      <c r="Y1772" t="s">
        <v>81</v>
      </c>
      <c r="Z1772">
        <v>21</v>
      </c>
      <c r="AA1772" t="s">
        <v>81</v>
      </c>
      <c r="AD1772">
        <v>0.55000000000000004</v>
      </c>
      <c r="AF1772" t="s">
        <v>85</v>
      </c>
      <c r="AH1772" t="s">
        <v>77</v>
      </c>
      <c r="AK1772">
        <v>0</v>
      </c>
      <c r="AM1772">
        <v>5</v>
      </c>
      <c r="AN1772" s="1" t="s">
        <v>205</v>
      </c>
      <c r="BA1772" s="2">
        <v>42628</v>
      </c>
      <c r="BD1772">
        <v>0.55000000000000004</v>
      </c>
      <c r="BG1772" t="s">
        <v>77</v>
      </c>
      <c r="BI1772" t="s">
        <v>77</v>
      </c>
      <c r="BJ1772">
        <v>5.95</v>
      </c>
      <c r="BK1772">
        <v>5.95</v>
      </c>
      <c r="BL1772" s="2">
        <v>43195</v>
      </c>
      <c r="BM1772">
        <v>5.95</v>
      </c>
      <c r="BN1772">
        <v>20</v>
      </c>
      <c r="BO1772" t="s">
        <v>657</v>
      </c>
      <c r="BP1772" t="s">
        <v>658</v>
      </c>
      <c r="BQ1772" t="s">
        <v>659</v>
      </c>
      <c r="BR1772">
        <v>29.75</v>
      </c>
      <c r="BT1772">
        <v>3.86</v>
      </c>
      <c r="BU1772" s="2">
        <v>42628</v>
      </c>
      <c r="BV1772">
        <v>3.86</v>
      </c>
      <c r="BW1772">
        <v>3.86</v>
      </c>
      <c r="BX1772" t="s">
        <v>78</v>
      </c>
      <c r="BY1772" t="s">
        <v>9</v>
      </c>
      <c r="BZ1772" t="s">
        <v>9</v>
      </c>
      <c r="CA1772">
        <v>35.130000000000003</v>
      </c>
      <c r="CB1772" t="s">
        <v>79</v>
      </c>
      <c r="CD1772" s="2">
        <v>41001</v>
      </c>
      <c r="CI1772" s="1" t="s">
        <v>80</v>
      </c>
    </row>
    <row r="1773" spans="1:87" x14ac:dyDescent="0.25">
      <c r="A1773">
        <v>179175</v>
      </c>
      <c r="B1773" s="1" t="s">
        <v>2274</v>
      </c>
      <c r="C1773">
        <v>112</v>
      </c>
      <c r="D1773" s="1" t="s">
        <v>194</v>
      </c>
      <c r="E1773">
        <v>2.85</v>
      </c>
      <c r="F1773">
        <v>1</v>
      </c>
      <c r="G1773">
        <f t="shared" si="81"/>
        <v>2.85</v>
      </c>
      <c r="H1773" s="2">
        <v>42996</v>
      </c>
      <c r="J1773" s="7">
        <f t="shared" ca="1" si="82"/>
        <v>9</v>
      </c>
      <c r="K1773" s="7">
        <f t="shared" ca="1" si="83"/>
        <v>1442</v>
      </c>
      <c r="M1773">
        <v>2.4900000000000002</v>
      </c>
      <c r="N1773">
        <v>2.4900000000000002</v>
      </c>
      <c r="O1773">
        <v>2.4900000000000002</v>
      </c>
      <c r="P1773">
        <v>2.85</v>
      </c>
      <c r="S1773">
        <v>902</v>
      </c>
      <c r="T1773" t="s">
        <v>143</v>
      </c>
      <c r="U1773">
        <v>4</v>
      </c>
      <c r="V1773" s="1" t="s">
        <v>715</v>
      </c>
      <c r="Y1773" t="s">
        <v>81</v>
      </c>
      <c r="Z1773">
        <v>10</v>
      </c>
      <c r="AA1773" t="s">
        <v>84</v>
      </c>
      <c r="AH1773" t="s">
        <v>77</v>
      </c>
      <c r="AM1773">
        <v>2</v>
      </c>
      <c r="AN1773" s="1" t="s">
        <v>89</v>
      </c>
      <c r="AO1773">
        <v>0</v>
      </c>
      <c r="AP1773" s="1" t="s">
        <v>89</v>
      </c>
      <c r="BA1773" s="2">
        <v>42995</v>
      </c>
      <c r="BG1773" t="s">
        <v>77</v>
      </c>
      <c r="BI1773" t="s">
        <v>77</v>
      </c>
      <c r="BJ1773">
        <v>2.85</v>
      </c>
      <c r="BN1773">
        <v>50</v>
      </c>
      <c r="BO1773" t="s">
        <v>673</v>
      </c>
      <c r="BP1773" t="s">
        <v>674</v>
      </c>
      <c r="BQ1773" t="s">
        <v>675</v>
      </c>
      <c r="BR1773">
        <v>0.06</v>
      </c>
      <c r="BT1773">
        <v>2.4900000000000002</v>
      </c>
      <c r="BU1773" s="2">
        <v>42996</v>
      </c>
      <c r="BV1773">
        <v>2.4900000000000002</v>
      </c>
      <c r="BW1773">
        <v>2.4900000000000002</v>
      </c>
      <c r="BX1773" t="s">
        <v>78</v>
      </c>
      <c r="BY1773" t="s">
        <v>9</v>
      </c>
      <c r="BZ1773" t="s">
        <v>9</v>
      </c>
      <c r="CA1773">
        <v>0</v>
      </c>
      <c r="CB1773" t="s">
        <v>79</v>
      </c>
      <c r="CD1773" s="2">
        <v>41001</v>
      </c>
      <c r="CI1773" s="1" t="s">
        <v>80</v>
      </c>
    </row>
    <row r="1774" spans="1:87" x14ac:dyDescent="0.25">
      <c r="A1774">
        <v>179176</v>
      </c>
      <c r="B1774" t="s">
        <v>2275</v>
      </c>
      <c r="C1774">
        <v>883</v>
      </c>
      <c r="D1774" s="1" t="s">
        <v>712</v>
      </c>
      <c r="E1774">
        <v>11.75</v>
      </c>
      <c r="F1774">
        <v>1</v>
      </c>
      <c r="G1774">
        <f t="shared" si="81"/>
        <v>11.75</v>
      </c>
      <c r="H1774" s="2">
        <v>42602</v>
      </c>
      <c r="I1774" s="2">
        <v>42601</v>
      </c>
      <c r="J1774" s="7">
        <f t="shared" ca="1" si="82"/>
        <v>22</v>
      </c>
      <c r="K1774" s="7">
        <f t="shared" ca="1" si="83"/>
        <v>22</v>
      </c>
      <c r="M1774">
        <v>10.26</v>
      </c>
      <c r="N1774">
        <v>10.26</v>
      </c>
      <c r="O1774">
        <v>10.26</v>
      </c>
      <c r="P1774">
        <v>11.75</v>
      </c>
      <c r="Q1774">
        <v>12.25</v>
      </c>
      <c r="R1774">
        <v>12.25</v>
      </c>
      <c r="S1774">
        <v>906</v>
      </c>
      <c r="T1774" s="1" t="s">
        <v>250</v>
      </c>
      <c r="U1774">
        <v>2</v>
      </c>
      <c r="V1774" s="1" t="s">
        <v>1623</v>
      </c>
      <c r="Y1774" t="s">
        <v>81</v>
      </c>
      <c r="Z1774">
        <v>21</v>
      </c>
      <c r="AA1774" t="s">
        <v>81</v>
      </c>
      <c r="AF1774" t="s">
        <v>85</v>
      </c>
      <c r="AG1774" s="2">
        <v>40896</v>
      </c>
      <c r="AH1774" t="s">
        <v>77</v>
      </c>
      <c r="AK1774">
        <v>0</v>
      </c>
      <c r="AM1774">
        <v>2</v>
      </c>
      <c r="AN1774" s="1" t="s">
        <v>89</v>
      </c>
      <c r="BA1774" s="2">
        <v>39105</v>
      </c>
      <c r="BG1774" t="s">
        <v>77</v>
      </c>
      <c r="BI1774" t="s">
        <v>77</v>
      </c>
      <c r="BJ1774">
        <v>11.75</v>
      </c>
      <c r="BK1774">
        <v>12.25</v>
      </c>
      <c r="BL1774" s="2">
        <v>42601</v>
      </c>
      <c r="BM1774">
        <v>12.25</v>
      </c>
      <c r="BN1774">
        <v>135</v>
      </c>
      <c r="BO1774" t="s">
        <v>657</v>
      </c>
      <c r="BP1774" t="s">
        <v>658</v>
      </c>
      <c r="BQ1774" t="s">
        <v>659</v>
      </c>
      <c r="BR1774">
        <v>8.6999999999999993</v>
      </c>
      <c r="BT1774">
        <v>10.26</v>
      </c>
      <c r="BU1774" s="2">
        <v>42602</v>
      </c>
      <c r="BV1774">
        <v>10.26</v>
      </c>
      <c r="BW1774">
        <v>10.26</v>
      </c>
      <c r="BX1774" t="s">
        <v>78</v>
      </c>
      <c r="BY1774" t="s">
        <v>9</v>
      </c>
      <c r="BZ1774" t="s">
        <v>9</v>
      </c>
      <c r="CA1774">
        <v>16.239999999999998</v>
      </c>
      <c r="CB1774" t="s">
        <v>79</v>
      </c>
      <c r="CD1774" s="2">
        <v>41001</v>
      </c>
      <c r="CI1774" s="1" t="s">
        <v>80</v>
      </c>
    </row>
    <row r="1775" spans="1:87" x14ac:dyDescent="0.25">
      <c r="A1775">
        <v>179184</v>
      </c>
      <c r="B1775" t="s">
        <v>2276</v>
      </c>
      <c r="C1775">
        <v>883</v>
      </c>
      <c r="D1775" s="1" t="s">
        <v>712</v>
      </c>
      <c r="E1775">
        <v>12.25</v>
      </c>
      <c r="F1775">
        <v>1</v>
      </c>
      <c r="G1775">
        <f t="shared" si="81"/>
        <v>12.25</v>
      </c>
      <c r="H1775" s="2">
        <v>41733</v>
      </c>
      <c r="I1775" s="2">
        <v>41732</v>
      </c>
      <c r="J1775" s="7">
        <f t="shared" ca="1" si="82"/>
        <v>51</v>
      </c>
      <c r="K1775" s="7">
        <f t="shared" ca="1" si="83"/>
        <v>51</v>
      </c>
      <c r="M1775">
        <v>7.97</v>
      </c>
      <c r="N1775">
        <v>7.97</v>
      </c>
      <c r="O1775">
        <v>7.97</v>
      </c>
      <c r="P1775">
        <v>12.25</v>
      </c>
      <c r="Q1775">
        <v>12.25</v>
      </c>
      <c r="R1775">
        <v>12.25</v>
      </c>
      <c r="S1775">
        <v>906</v>
      </c>
      <c r="T1775" s="1" t="s">
        <v>250</v>
      </c>
      <c r="U1775">
        <v>2</v>
      </c>
      <c r="V1775" s="1" t="s">
        <v>1623</v>
      </c>
      <c r="W1775">
        <v>1</v>
      </c>
      <c r="X1775" s="1" t="s">
        <v>131</v>
      </c>
      <c r="Y1775" t="s">
        <v>81</v>
      </c>
      <c r="Z1775">
        <v>21</v>
      </c>
      <c r="AA1775" t="s">
        <v>81</v>
      </c>
      <c r="AG1775" s="2">
        <v>40896</v>
      </c>
      <c r="AH1775" t="s">
        <v>77</v>
      </c>
      <c r="AK1775">
        <v>0</v>
      </c>
      <c r="AM1775">
        <v>5</v>
      </c>
      <c r="AN1775" s="1" t="s">
        <v>205</v>
      </c>
      <c r="BA1775" s="2">
        <v>39105</v>
      </c>
      <c r="BG1775" t="s">
        <v>77</v>
      </c>
      <c r="BI1775" t="s">
        <v>77</v>
      </c>
      <c r="BJ1775">
        <v>12.25</v>
      </c>
      <c r="BK1775">
        <v>12.25</v>
      </c>
      <c r="BL1775" s="2">
        <v>41732</v>
      </c>
      <c r="BM1775">
        <v>12.25</v>
      </c>
      <c r="BN1775">
        <v>135</v>
      </c>
      <c r="BO1775" t="s">
        <v>657</v>
      </c>
      <c r="BP1775" t="s">
        <v>658</v>
      </c>
      <c r="BQ1775" t="s">
        <v>659</v>
      </c>
      <c r="BR1775">
        <v>9.07</v>
      </c>
      <c r="BT1775">
        <v>7.97</v>
      </c>
      <c r="BU1775" s="2">
        <v>41733</v>
      </c>
      <c r="BV1775">
        <v>7.97</v>
      </c>
      <c r="BW1775">
        <v>7.97</v>
      </c>
      <c r="BX1775" t="s">
        <v>78</v>
      </c>
      <c r="BY1775" t="s">
        <v>9</v>
      </c>
      <c r="BZ1775" t="s">
        <v>9</v>
      </c>
      <c r="CA1775">
        <v>34.94</v>
      </c>
      <c r="CB1775" t="s">
        <v>79</v>
      </c>
      <c r="CD1775" s="2">
        <v>41001</v>
      </c>
      <c r="CI1775" s="1" t="s">
        <v>80</v>
      </c>
    </row>
    <row r="1776" spans="1:87" x14ac:dyDescent="0.25">
      <c r="A1776">
        <v>179192</v>
      </c>
      <c r="B1776" s="1" t="s">
        <v>2277</v>
      </c>
      <c r="C1776">
        <v>883</v>
      </c>
      <c r="D1776" s="1" t="s">
        <v>712</v>
      </c>
      <c r="E1776">
        <v>11.45</v>
      </c>
      <c r="F1776">
        <v>1</v>
      </c>
      <c r="G1776">
        <f t="shared" si="81"/>
        <v>11.45</v>
      </c>
      <c r="H1776" s="2">
        <v>40504</v>
      </c>
      <c r="I1776" s="2">
        <v>40504</v>
      </c>
      <c r="J1776" s="7">
        <f t="shared" ca="1" si="82"/>
        <v>92</v>
      </c>
      <c r="K1776" s="7">
        <f t="shared" ca="1" si="83"/>
        <v>92</v>
      </c>
      <c r="M1776">
        <v>8.02</v>
      </c>
      <c r="N1776">
        <v>7.86</v>
      </c>
      <c r="O1776">
        <v>8.02</v>
      </c>
      <c r="P1776">
        <v>11.45</v>
      </c>
      <c r="Q1776">
        <v>11.45</v>
      </c>
      <c r="R1776">
        <v>11.15</v>
      </c>
      <c r="S1776">
        <v>906</v>
      </c>
      <c r="T1776" s="1" t="s">
        <v>250</v>
      </c>
      <c r="U1776">
        <v>2</v>
      </c>
      <c r="V1776" s="1" t="s">
        <v>1623</v>
      </c>
      <c r="W1776">
        <v>1</v>
      </c>
      <c r="X1776" s="1" t="s">
        <v>131</v>
      </c>
      <c r="Y1776" t="s">
        <v>81</v>
      </c>
      <c r="Z1776">
        <v>21</v>
      </c>
      <c r="AA1776" t="s">
        <v>81</v>
      </c>
      <c r="AG1776" s="2">
        <v>40896</v>
      </c>
      <c r="AH1776" t="s">
        <v>77</v>
      </c>
      <c r="AM1776">
        <v>2</v>
      </c>
      <c r="AN1776" s="1" t="s">
        <v>89</v>
      </c>
      <c r="BA1776" s="2">
        <v>39105</v>
      </c>
      <c r="BG1776" t="s">
        <v>77</v>
      </c>
      <c r="BI1776" t="s">
        <v>77</v>
      </c>
      <c r="BJ1776">
        <v>11.45</v>
      </c>
      <c r="BK1776">
        <v>11.45</v>
      </c>
      <c r="BL1776" s="2">
        <v>40504</v>
      </c>
      <c r="BM1776">
        <v>11.15</v>
      </c>
      <c r="BN1776">
        <v>135</v>
      </c>
      <c r="BO1776" t="s">
        <v>657</v>
      </c>
      <c r="BP1776" t="s">
        <v>658</v>
      </c>
      <c r="BQ1776" t="s">
        <v>659</v>
      </c>
      <c r="BR1776">
        <v>8.48</v>
      </c>
      <c r="BT1776">
        <v>8.02</v>
      </c>
      <c r="BU1776" s="2">
        <v>40504</v>
      </c>
      <c r="BV1776">
        <v>7.86</v>
      </c>
      <c r="BW1776">
        <v>8.02</v>
      </c>
      <c r="BX1776" t="s">
        <v>78</v>
      </c>
      <c r="BY1776" t="s">
        <v>9</v>
      </c>
      <c r="BZ1776" t="s">
        <v>9</v>
      </c>
      <c r="CA1776">
        <v>29.51</v>
      </c>
      <c r="CB1776" t="s">
        <v>79</v>
      </c>
      <c r="CD1776" s="2">
        <v>41001</v>
      </c>
      <c r="CI1776" s="1" t="s">
        <v>80</v>
      </c>
    </row>
    <row r="1777" spans="1:87" x14ac:dyDescent="0.25">
      <c r="A1777">
        <v>179197</v>
      </c>
      <c r="B1777" s="1" t="s">
        <v>2278</v>
      </c>
      <c r="C1777">
        <v>63</v>
      </c>
      <c r="D1777" t="s">
        <v>327</v>
      </c>
      <c r="E1777">
        <v>6.4</v>
      </c>
      <c r="F1777">
        <v>10</v>
      </c>
      <c r="G1777">
        <f t="shared" si="81"/>
        <v>64</v>
      </c>
      <c r="H1777" s="2">
        <v>42821</v>
      </c>
      <c r="I1777" s="2">
        <v>43201</v>
      </c>
      <c r="J1777" s="7">
        <f t="shared" ca="1" si="82"/>
        <v>15</v>
      </c>
      <c r="K1777" s="7">
        <f t="shared" ca="1" si="83"/>
        <v>2</v>
      </c>
      <c r="M1777">
        <v>4.3499999999999996</v>
      </c>
      <c r="N1777">
        <v>4.3499999999999996</v>
      </c>
      <c r="O1777">
        <v>4.3899999999999997</v>
      </c>
      <c r="P1777">
        <v>6.4</v>
      </c>
      <c r="Q1777">
        <v>6.4</v>
      </c>
      <c r="R1777">
        <v>6.4</v>
      </c>
      <c r="S1777">
        <v>908</v>
      </c>
      <c r="T1777" s="1" t="s">
        <v>141</v>
      </c>
      <c r="U1777">
        <v>1</v>
      </c>
      <c r="V1777" t="s">
        <v>142</v>
      </c>
      <c r="Y1777" t="s">
        <v>81</v>
      </c>
      <c r="Z1777">
        <v>21</v>
      </c>
      <c r="AD1777">
        <v>0.94</v>
      </c>
      <c r="AE1777">
        <v>300</v>
      </c>
      <c r="AF1777" t="s">
        <v>88</v>
      </c>
      <c r="AH1777" t="s">
        <v>77</v>
      </c>
      <c r="AK1777">
        <v>0</v>
      </c>
      <c r="AM1777">
        <v>37</v>
      </c>
      <c r="AN1777" t="s">
        <v>119</v>
      </c>
      <c r="AO1777">
        <v>0</v>
      </c>
      <c r="AP1777" t="s">
        <v>119</v>
      </c>
      <c r="BA1777" s="2">
        <v>42574</v>
      </c>
      <c r="BC1777">
        <v>300</v>
      </c>
      <c r="BD1777">
        <v>0.94</v>
      </c>
      <c r="BG1777" t="s">
        <v>77</v>
      </c>
      <c r="BI1777" t="s">
        <v>77</v>
      </c>
      <c r="BJ1777">
        <v>6.4</v>
      </c>
      <c r="BK1777">
        <v>6.4</v>
      </c>
      <c r="BL1777" s="2">
        <v>43201</v>
      </c>
      <c r="BM1777">
        <v>6.4</v>
      </c>
      <c r="BN1777">
        <v>75</v>
      </c>
      <c r="BO1777" t="s">
        <v>657</v>
      </c>
      <c r="BP1777" t="s">
        <v>658</v>
      </c>
      <c r="BQ1777" t="s">
        <v>659</v>
      </c>
      <c r="BR1777">
        <v>8.5299999999999994</v>
      </c>
      <c r="BT1777">
        <v>4.3499999999999996</v>
      </c>
      <c r="BU1777" s="2">
        <v>42821</v>
      </c>
      <c r="BV1777">
        <v>4.3499999999999996</v>
      </c>
      <c r="BW1777">
        <v>4.3899999999999997</v>
      </c>
      <c r="BX1777" t="s">
        <v>78</v>
      </c>
      <c r="BY1777" t="s">
        <v>9</v>
      </c>
      <c r="BZ1777" t="s">
        <v>9</v>
      </c>
      <c r="CA1777">
        <v>32.03</v>
      </c>
      <c r="CB1777" t="s">
        <v>79</v>
      </c>
      <c r="CD1777" s="2">
        <v>41001</v>
      </c>
      <c r="CI1777" s="1" t="s">
        <v>80</v>
      </c>
    </row>
    <row r="1778" spans="1:87" x14ac:dyDescent="0.25">
      <c r="A1778">
        <v>179200</v>
      </c>
      <c r="B1778" s="1" t="s">
        <v>2279</v>
      </c>
      <c r="C1778">
        <v>883</v>
      </c>
      <c r="D1778" s="1" t="s">
        <v>712</v>
      </c>
      <c r="E1778">
        <v>11.35</v>
      </c>
      <c r="F1778">
        <v>1</v>
      </c>
      <c r="G1778">
        <f t="shared" si="81"/>
        <v>11.35</v>
      </c>
      <c r="H1778" s="2">
        <v>40750</v>
      </c>
      <c r="I1778" s="2">
        <v>40749</v>
      </c>
      <c r="J1778" s="7">
        <f t="shared" ca="1" si="82"/>
        <v>84</v>
      </c>
      <c r="K1778" s="7">
        <f t="shared" ca="1" si="83"/>
        <v>84</v>
      </c>
      <c r="M1778">
        <v>7.95</v>
      </c>
      <c r="N1778">
        <v>7.95</v>
      </c>
      <c r="O1778">
        <v>7.95</v>
      </c>
      <c r="P1778">
        <v>11.35</v>
      </c>
      <c r="Q1778">
        <v>10.8</v>
      </c>
      <c r="R1778">
        <v>10.8</v>
      </c>
      <c r="S1778">
        <v>906</v>
      </c>
      <c r="T1778" s="1" t="s">
        <v>250</v>
      </c>
      <c r="U1778">
        <v>2</v>
      </c>
      <c r="V1778" s="1" t="s">
        <v>1623</v>
      </c>
      <c r="W1778">
        <v>1</v>
      </c>
      <c r="X1778" s="1" t="s">
        <v>131</v>
      </c>
      <c r="Y1778" t="s">
        <v>81</v>
      </c>
      <c r="Z1778">
        <v>21</v>
      </c>
      <c r="AA1778" t="s">
        <v>81</v>
      </c>
      <c r="AG1778" s="2">
        <v>40896</v>
      </c>
      <c r="AH1778" t="s">
        <v>77</v>
      </c>
      <c r="AM1778">
        <v>2</v>
      </c>
      <c r="AN1778" s="1" t="s">
        <v>89</v>
      </c>
      <c r="BA1778" s="2">
        <v>39105</v>
      </c>
      <c r="BG1778" t="s">
        <v>77</v>
      </c>
      <c r="BI1778" t="s">
        <v>77</v>
      </c>
      <c r="BJ1778">
        <v>11.35</v>
      </c>
      <c r="BK1778">
        <v>10.8</v>
      </c>
      <c r="BL1778" s="2">
        <v>40749</v>
      </c>
      <c r="BM1778">
        <v>10.8</v>
      </c>
      <c r="BN1778">
        <v>135</v>
      </c>
      <c r="BO1778" t="s">
        <v>657</v>
      </c>
      <c r="BP1778" t="s">
        <v>658</v>
      </c>
      <c r="BQ1778" t="s">
        <v>659</v>
      </c>
      <c r="BR1778">
        <v>8.41</v>
      </c>
      <c r="BT1778">
        <v>7.95</v>
      </c>
      <c r="BU1778" s="2">
        <v>40750</v>
      </c>
      <c r="BV1778">
        <v>7.95</v>
      </c>
      <c r="BW1778">
        <v>7.95</v>
      </c>
      <c r="BX1778" t="s">
        <v>78</v>
      </c>
      <c r="BY1778" t="s">
        <v>9</v>
      </c>
      <c r="BZ1778" t="s">
        <v>9</v>
      </c>
      <c r="CA1778">
        <v>26.39</v>
      </c>
      <c r="CB1778" t="s">
        <v>79</v>
      </c>
      <c r="CD1778" s="2">
        <v>41001</v>
      </c>
      <c r="CI1778" s="1" t="s">
        <v>80</v>
      </c>
    </row>
    <row r="1779" spans="1:87" x14ac:dyDescent="0.25">
      <c r="A1779">
        <v>179205</v>
      </c>
      <c r="B1779" s="1" t="s">
        <v>2280</v>
      </c>
      <c r="C1779">
        <v>642</v>
      </c>
      <c r="D1779" s="1" t="s">
        <v>127</v>
      </c>
      <c r="E1779">
        <v>11.35</v>
      </c>
      <c r="F1779">
        <v>1</v>
      </c>
      <c r="G1779">
        <f t="shared" si="81"/>
        <v>11.35</v>
      </c>
      <c r="H1779" s="2">
        <v>43073</v>
      </c>
      <c r="I1779" s="2">
        <v>43073</v>
      </c>
      <c r="J1779" s="7">
        <f t="shared" ca="1" si="82"/>
        <v>6</v>
      </c>
      <c r="K1779" s="7">
        <f t="shared" ca="1" si="83"/>
        <v>6</v>
      </c>
      <c r="M1779">
        <v>8.06</v>
      </c>
      <c r="N1779">
        <v>8.06</v>
      </c>
      <c r="O1779">
        <v>8.06</v>
      </c>
      <c r="P1779">
        <v>11.35</v>
      </c>
      <c r="Q1779">
        <v>11.35</v>
      </c>
      <c r="R1779">
        <v>11.26</v>
      </c>
      <c r="S1779">
        <v>911</v>
      </c>
      <c r="T1779" s="1" t="s">
        <v>90</v>
      </c>
      <c r="U1779">
        <v>8</v>
      </c>
      <c r="V1779" t="s">
        <v>190</v>
      </c>
      <c r="Y1779" s="1" t="s">
        <v>84</v>
      </c>
      <c r="Z1779">
        <v>10</v>
      </c>
      <c r="AA1779" t="s">
        <v>84</v>
      </c>
      <c r="AD1779">
        <v>3</v>
      </c>
      <c r="AF1779" t="s">
        <v>88</v>
      </c>
      <c r="AH1779" t="s">
        <v>77</v>
      </c>
      <c r="AM1779">
        <v>2</v>
      </c>
      <c r="AN1779" s="1" t="s">
        <v>89</v>
      </c>
      <c r="AO1779">
        <v>0</v>
      </c>
      <c r="AP1779" s="1" t="s">
        <v>89</v>
      </c>
      <c r="BA1779" s="2">
        <v>42825</v>
      </c>
      <c r="BD1779">
        <v>3</v>
      </c>
      <c r="BG1779" t="s">
        <v>77</v>
      </c>
      <c r="BI1779" t="s">
        <v>77</v>
      </c>
      <c r="BJ1779">
        <v>11.35</v>
      </c>
      <c r="BK1779">
        <v>11.35</v>
      </c>
      <c r="BL1779" s="2">
        <v>43073</v>
      </c>
      <c r="BM1779">
        <v>11.26</v>
      </c>
      <c r="BN1779">
        <v>120</v>
      </c>
      <c r="BO1779" t="s">
        <v>657</v>
      </c>
      <c r="BP1779" t="s">
        <v>658</v>
      </c>
      <c r="BQ1779" t="s">
        <v>659</v>
      </c>
      <c r="BR1779">
        <v>9.4600000000000009</v>
      </c>
      <c r="BT1779">
        <v>8.06</v>
      </c>
      <c r="BU1779" s="2">
        <v>43073</v>
      </c>
      <c r="BV1779">
        <v>8.06</v>
      </c>
      <c r="BW1779">
        <v>8.06</v>
      </c>
      <c r="BX1779" t="s">
        <v>78</v>
      </c>
      <c r="BY1779" t="s">
        <v>9</v>
      </c>
      <c r="BZ1779" t="s">
        <v>9</v>
      </c>
      <c r="CA1779">
        <v>28.42</v>
      </c>
      <c r="CB1779" t="s">
        <v>79</v>
      </c>
      <c r="CD1779" s="2">
        <v>41001</v>
      </c>
      <c r="CI1779" s="1" t="s">
        <v>80</v>
      </c>
    </row>
    <row r="1780" spans="1:87" x14ac:dyDescent="0.25">
      <c r="A1780">
        <v>179226</v>
      </c>
      <c r="B1780" s="1" t="s">
        <v>2281</v>
      </c>
      <c r="C1780">
        <v>882</v>
      </c>
      <c r="D1780" s="1" t="s">
        <v>589</v>
      </c>
      <c r="E1780">
        <v>4.05</v>
      </c>
      <c r="F1780">
        <v>1</v>
      </c>
      <c r="G1780">
        <f t="shared" si="81"/>
        <v>4.05</v>
      </c>
      <c r="H1780" s="2">
        <v>43173</v>
      </c>
      <c r="I1780" s="2">
        <v>43173</v>
      </c>
      <c r="J1780" s="7">
        <f t="shared" ca="1" si="82"/>
        <v>3</v>
      </c>
      <c r="K1780" s="7">
        <f t="shared" ca="1" si="83"/>
        <v>3</v>
      </c>
      <c r="M1780">
        <v>4.1399999999999997</v>
      </c>
      <c r="N1780">
        <v>4.1399999999999997</v>
      </c>
      <c r="O1780">
        <v>4.1399999999999997</v>
      </c>
      <c r="P1780">
        <v>4.05</v>
      </c>
      <c r="Q1780">
        <v>4.05</v>
      </c>
      <c r="R1780">
        <v>4.05</v>
      </c>
      <c r="S1780">
        <v>907</v>
      </c>
      <c r="T1780" s="1" t="s">
        <v>110</v>
      </c>
      <c r="U1780">
        <v>2</v>
      </c>
      <c r="V1780" t="s">
        <v>679</v>
      </c>
      <c r="Y1780" s="1" t="s">
        <v>84</v>
      </c>
      <c r="Z1780">
        <v>10</v>
      </c>
      <c r="AA1780" t="s">
        <v>84</v>
      </c>
      <c r="AD1780">
        <v>2.12</v>
      </c>
      <c r="AF1780" t="s">
        <v>265</v>
      </c>
      <c r="AG1780" s="2">
        <v>40897</v>
      </c>
      <c r="AH1780" t="s">
        <v>77</v>
      </c>
      <c r="AK1780">
        <v>0</v>
      </c>
      <c r="AM1780">
        <v>2</v>
      </c>
      <c r="AN1780" s="1" t="s">
        <v>89</v>
      </c>
      <c r="AO1780">
        <v>0</v>
      </c>
      <c r="AP1780" s="1" t="s">
        <v>89</v>
      </c>
      <c r="BA1780" s="2">
        <v>39233</v>
      </c>
      <c r="BD1780">
        <v>2.12</v>
      </c>
      <c r="BG1780" t="s">
        <v>77</v>
      </c>
      <c r="BI1780" t="s">
        <v>77</v>
      </c>
      <c r="BJ1780">
        <v>4.05</v>
      </c>
      <c r="BK1780">
        <v>4.05</v>
      </c>
      <c r="BL1780" s="2">
        <v>43173</v>
      </c>
      <c r="BM1780">
        <v>4.05</v>
      </c>
      <c r="BN1780">
        <v>600</v>
      </c>
      <c r="BO1780" t="s">
        <v>665</v>
      </c>
      <c r="BP1780" t="s">
        <v>666</v>
      </c>
      <c r="BQ1780" t="s">
        <v>667</v>
      </c>
      <c r="BR1780">
        <v>0.68</v>
      </c>
      <c r="BT1780">
        <v>4.1399999999999997</v>
      </c>
      <c r="BU1780" s="2">
        <v>43173</v>
      </c>
      <c r="BV1780">
        <v>4.1399999999999997</v>
      </c>
      <c r="BW1780">
        <v>4.1399999999999997</v>
      </c>
      <c r="BX1780" t="s">
        <v>78</v>
      </c>
      <c r="BY1780" t="s">
        <v>9</v>
      </c>
      <c r="BZ1780" t="s">
        <v>9</v>
      </c>
      <c r="CA1780">
        <v>-2.2200000000000002</v>
      </c>
      <c r="CB1780" t="s">
        <v>79</v>
      </c>
      <c r="CD1780" s="2">
        <v>41001</v>
      </c>
      <c r="CI1780" s="1" t="s">
        <v>80</v>
      </c>
    </row>
    <row r="1781" spans="1:87" x14ac:dyDescent="0.25">
      <c r="A1781">
        <v>179260</v>
      </c>
      <c r="B1781" s="1" t="s">
        <v>2282</v>
      </c>
      <c r="C1781">
        <v>8001</v>
      </c>
      <c r="D1781" t="s">
        <v>400</v>
      </c>
      <c r="E1781">
        <v>12.6</v>
      </c>
      <c r="F1781">
        <v>5</v>
      </c>
      <c r="G1781">
        <f t="shared" si="81"/>
        <v>63</v>
      </c>
      <c r="H1781" s="2">
        <v>42787</v>
      </c>
      <c r="I1781" s="2">
        <v>43085</v>
      </c>
      <c r="J1781" s="7">
        <f t="shared" ca="1" si="82"/>
        <v>16</v>
      </c>
      <c r="K1781" s="7">
        <f t="shared" ca="1" si="83"/>
        <v>6</v>
      </c>
      <c r="M1781">
        <v>8.57</v>
      </c>
      <c r="N1781">
        <v>8.57</v>
      </c>
      <c r="O1781">
        <v>8.57</v>
      </c>
      <c r="P1781">
        <v>12.6</v>
      </c>
      <c r="Q1781">
        <v>12.6</v>
      </c>
      <c r="R1781">
        <v>12.6</v>
      </c>
      <c r="S1781">
        <v>912</v>
      </c>
      <c r="T1781" t="s">
        <v>123</v>
      </c>
      <c r="U1781">
        <v>1</v>
      </c>
      <c r="V1781" s="1" t="s">
        <v>174</v>
      </c>
      <c r="Y1781" t="s">
        <v>81</v>
      </c>
      <c r="Z1781">
        <v>21</v>
      </c>
      <c r="AD1781">
        <v>0.2</v>
      </c>
      <c r="AF1781" t="s">
        <v>85</v>
      </c>
      <c r="AH1781" t="s">
        <v>77</v>
      </c>
      <c r="AM1781">
        <v>24</v>
      </c>
      <c r="AN1781" t="s">
        <v>165</v>
      </c>
      <c r="AO1781">
        <v>0</v>
      </c>
      <c r="AP1781" t="s">
        <v>165</v>
      </c>
      <c r="BA1781" s="2">
        <v>42787</v>
      </c>
      <c r="BD1781">
        <v>0.2</v>
      </c>
      <c r="BG1781" t="s">
        <v>77</v>
      </c>
      <c r="BI1781" t="s">
        <v>77</v>
      </c>
      <c r="BJ1781">
        <v>12.6</v>
      </c>
      <c r="BK1781">
        <v>12.6</v>
      </c>
      <c r="BL1781" s="2">
        <v>43085</v>
      </c>
      <c r="BM1781">
        <v>12.6</v>
      </c>
      <c r="BT1781">
        <v>8.57</v>
      </c>
      <c r="BU1781" s="2">
        <v>42787</v>
      </c>
      <c r="BV1781">
        <v>8.57</v>
      </c>
      <c r="BW1781">
        <v>8.57</v>
      </c>
      <c r="BX1781" t="s">
        <v>78</v>
      </c>
      <c r="BY1781" t="s">
        <v>9</v>
      </c>
      <c r="BZ1781" t="s">
        <v>9</v>
      </c>
      <c r="CA1781">
        <v>31.98</v>
      </c>
      <c r="CB1781" t="s">
        <v>79</v>
      </c>
      <c r="CD1781" s="2">
        <v>41001</v>
      </c>
      <c r="CI1781" s="1" t="s">
        <v>80</v>
      </c>
    </row>
    <row r="1782" spans="1:87" x14ac:dyDescent="0.25">
      <c r="A1782">
        <v>179321</v>
      </c>
      <c r="B1782" s="1" t="s">
        <v>2283</v>
      </c>
      <c r="C1782">
        <v>111</v>
      </c>
      <c r="D1782" t="s">
        <v>405</v>
      </c>
      <c r="E1782">
        <v>7.45</v>
      </c>
      <c r="F1782">
        <v>5</v>
      </c>
      <c r="G1782">
        <f t="shared" si="81"/>
        <v>37.25</v>
      </c>
      <c r="H1782" s="2">
        <v>43195</v>
      </c>
      <c r="I1782" s="2">
        <v>43204</v>
      </c>
      <c r="J1782" s="7">
        <f t="shared" ca="1" si="82"/>
        <v>2</v>
      </c>
      <c r="K1782" s="7">
        <f t="shared" ca="1" si="83"/>
        <v>2</v>
      </c>
      <c r="M1782">
        <v>7.04</v>
      </c>
      <c r="N1782">
        <v>7.12</v>
      </c>
      <c r="O1782">
        <v>7.04</v>
      </c>
      <c r="P1782">
        <v>7.45</v>
      </c>
      <c r="Q1782">
        <v>7.45</v>
      </c>
      <c r="R1782">
        <v>7.92</v>
      </c>
      <c r="S1782">
        <v>912</v>
      </c>
      <c r="T1782" t="s">
        <v>123</v>
      </c>
      <c r="U1782">
        <v>4</v>
      </c>
      <c r="V1782" t="s">
        <v>253</v>
      </c>
      <c r="Y1782" t="s">
        <v>81</v>
      </c>
      <c r="Z1782">
        <v>21</v>
      </c>
      <c r="AD1782">
        <v>6.67</v>
      </c>
      <c r="AE1782">
        <v>150</v>
      </c>
      <c r="AF1782" t="s">
        <v>88</v>
      </c>
      <c r="AH1782" t="s">
        <v>77</v>
      </c>
      <c r="AM1782">
        <v>3</v>
      </c>
      <c r="AN1782" s="1" t="s">
        <v>138</v>
      </c>
      <c r="AO1782">
        <v>0</v>
      </c>
      <c r="AP1782" s="1" t="s">
        <v>182</v>
      </c>
      <c r="BA1782" s="2">
        <v>42632</v>
      </c>
      <c r="BC1782">
        <v>150</v>
      </c>
      <c r="BD1782">
        <v>6.67</v>
      </c>
      <c r="BG1782" t="s">
        <v>77</v>
      </c>
      <c r="BI1782" t="s">
        <v>77</v>
      </c>
      <c r="BJ1782">
        <v>7.45</v>
      </c>
      <c r="BK1782">
        <v>7.45</v>
      </c>
      <c r="BL1782" s="2">
        <v>43204</v>
      </c>
      <c r="BM1782">
        <v>7.92</v>
      </c>
      <c r="BN1782">
        <v>120</v>
      </c>
      <c r="BO1782" t="s">
        <v>657</v>
      </c>
      <c r="BP1782" t="s">
        <v>658</v>
      </c>
      <c r="BT1782">
        <v>7.04</v>
      </c>
      <c r="BU1782" s="2">
        <v>43195</v>
      </c>
      <c r="BV1782">
        <v>7.12</v>
      </c>
      <c r="BW1782">
        <v>7.04</v>
      </c>
      <c r="BX1782" t="s">
        <v>78</v>
      </c>
      <c r="BY1782" t="s">
        <v>9</v>
      </c>
      <c r="BZ1782" t="s">
        <v>9</v>
      </c>
      <c r="CA1782">
        <v>10.1</v>
      </c>
      <c r="CB1782" t="s">
        <v>79</v>
      </c>
      <c r="CD1782" s="2">
        <v>41001</v>
      </c>
      <c r="CI1782" s="1" t="s">
        <v>80</v>
      </c>
    </row>
    <row r="1783" spans="1:87" x14ac:dyDescent="0.25">
      <c r="A1783">
        <v>179322</v>
      </c>
      <c r="B1783" s="1" t="s">
        <v>2284</v>
      </c>
      <c r="C1783">
        <v>111</v>
      </c>
      <c r="D1783" t="s">
        <v>405</v>
      </c>
      <c r="E1783">
        <v>10.3</v>
      </c>
      <c r="F1783">
        <v>2</v>
      </c>
      <c r="G1783">
        <f t="shared" si="81"/>
        <v>20.6</v>
      </c>
      <c r="H1783" s="2">
        <v>43138</v>
      </c>
      <c r="I1783" s="2">
        <v>43199</v>
      </c>
      <c r="J1783" s="7">
        <f t="shared" ca="1" si="82"/>
        <v>4</v>
      </c>
      <c r="K1783" s="7">
        <f t="shared" ca="1" si="83"/>
        <v>2</v>
      </c>
      <c r="M1783">
        <v>7.04</v>
      </c>
      <c r="N1783">
        <v>7.04</v>
      </c>
      <c r="O1783">
        <v>7.04</v>
      </c>
      <c r="P1783">
        <v>10.3</v>
      </c>
      <c r="Q1783">
        <v>10.3</v>
      </c>
      <c r="R1783">
        <v>10.3</v>
      </c>
      <c r="S1783">
        <v>912</v>
      </c>
      <c r="T1783" t="s">
        <v>123</v>
      </c>
      <c r="U1783">
        <v>4</v>
      </c>
      <c r="V1783" t="s">
        <v>253</v>
      </c>
      <c r="Y1783" t="s">
        <v>81</v>
      </c>
      <c r="Z1783">
        <v>21</v>
      </c>
      <c r="AD1783">
        <v>4.6500000000000004</v>
      </c>
      <c r="AE1783">
        <v>60</v>
      </c>
      <c r="AF1783" t="s">
        <v>88</v>
      </c>
      <c r="AH1783" t="s">
        <v>77</v>
      </c>
      <c r="AM1783">
        <v>3</v>
      </c>
      <c r="AN1783" s="1" t="s">
        <v>138</v>
      </c>
      <c r="AO1783">
        <v>0</v>
      </c>
      <c r="AP1783" s="1" t="s">
        <v>182</v>
      </c>
      <c r="BA1783" s="2">
        <v>42632</v>
      </c>
      <c r="BC1783">
        <v>60</v>
      </c>
      <c r="BD1783">
        <v>4.6500000000000004</v>
      </c>
      <c r="BG1783" t="s">
        <v>77</v>
      </c>
      <c r="BI1783" t="s">
        <v>77</v>
      </c>
      <c r="BJ1783">
        <v>10.3</v>
      </c>
      <c r="BK1783">
        <v>10.3</v>
      </c>
      <c r="BL1783" s="2">
        <v>43199</v>
      </c>
      <c r="BM1783">
        <v>10.3</v>
      </c>
      <c r="BN1783">
        <v>120</v>
      </c>
      <c r="BO1783" t="s">
        <v>657</v>
      </c>
      <c r="BP1783" t="s">
        <v>658</v>
      </c>
      <c r="BT1783">
        <v>7.04</v>
      </c>
      <c r="BU1783" s="2">
        <v>43138</v>
      </c>
      <c r="BV1783">
        <v>7.04</v>
      </c>
      <c r="BW1783">
        <v>7.04</v>
      </c>
      <c r="BX1783" t="s">
        <v>78</v>
      </c>
      <c r="BY1783" t="s">
        <v>9</v>
      </c>
      <c r="BZ1783" t="s">
        <v>9</v>
      </c>
      <c r="CA1783">
        <v>31.65</v>
      </c>
      <c r="CB1783" t="s">
        <v>79</v>
      </c>
      <c r="CD1783" s="2">
        <v>41001</v>
      </c>
      <c r="CI1783" s="1" t="s">
        <v>80</v>
      </c>
    </row>
    <row r="1784" spans="1:87" x14ac:dyDescent="0.25">
      <c r="A1784">
        <v>179323</v>
      </c>
      <c r="B1784" s="1" t="s">
        <v>2285</v>
      </c>
      <c r="C1784">
        <v>111</v>
      </c>
      <c r="D1784" t="s">
        <v>405</v>
      </c>
      <c r="E1784">
        <v>9.5500000000000007</v>
      </c>
      <c r="F1784">
        <v>2</v>
      </c>
      <c r="G1784">
        <f t="shared" si="81"/>
        <v>19.100000000000001</v>
      </c>
      <c r="H1784" s="2">
        <v>43138</v>
      </c>
      <c r="I1784" s="2">
        <v>43195</v>
      </c>
      <c r="J1784" s="7">
        <f t="shared" ca="1" si="82"/>
        <v>4</v>
      </c>
      <c r="K1784" s="7">
        <f t="shared" ca="1" si="83"/>
        <v>2</v>
      </c>
      <c r="M1784">
        <v>8.7899999999999991</v>
      </c>
      <c r="N1784">
        <v>8.7899999999999991</v>
      </c>
      <c r="O1784">
        <v>8.2200000000000006</v>
      </c>
      <c r="P1784">
        <v>9.5500000000000007</v>
      </c>
      <c r="Q1784">
        <v>9.5500000000000007</v>
      </c>
      <c r="R1784">
        <v>9.5500000000000007</v>
      </c>
      <c r="S1784">
        <v>912</v>
      </c>
      <c r="T1784" t="s">
        <v>123</v>
      </c>
      <c r="U1784">
        <v>4</v>
      </c>
      <c r="V1784" t="s">
        <v>253</v>
      </c>
      <c r="Y1784" t="s">
        <v>81</v>
      </c>
      <c r="Z1784">
        <v>21</v>
      </c>
      <c r="AD1784">
        <v>3.31</v>
      </c>
      <c r="AF1784" t="s">
        <v>88</v>
      </c>
      <c r="AH1784" t="s">
        <v>77</v>
      </c>
      <c r="AM1784">
        <v>3</v>
      </c>
      <c r="AN1784" s="1" t="s">
        <v>138</v>
      </c>
      <c r="AO1784">
        <v>0</v>
      </c>
      <c r="AP1784" s="1" t="s">
        <v>182</v>
      </c>
      <c r="BA1784" s="2">
        <v>42632</v>
      </c>
      <c r="BD1784">
        <v>3.31</v>
      </c>
      <c r="BG1784" t="s">
        <v>77</v>
      </c>
      <c r="BI1784" t="s">
        <v>77</v>
      </c>
      <c r="BJ1784">
        <v>9.5500000000000007</v>
      </c>
      <c r="BK1784">
        <v>9.5500000000000007</v>
      </c>
      <c r="BL1784" s="2">
        <v>43195</v>
      </c>
      <c r="BM1784">
        <v>9.5500000000000007</v>
      </c>
      <c r="BN1784">
        <v>120</v>
      </c>
      <c r="BO1784" t="s">
        <v>657</v>
      </c>
      <c r="BP1784" t="s">
        <v>658</v>
      </c>
      <c r="BT1784">
        <v>8.7899999999999991</v>
      </c>
      <c r="BU1784" s="2">
        <v>43138</v>
      </c>
      <c r="BV1784">
        <v>8.7899999999999991</v>
      </c>
      <c r="BW1784">
        <v>8.2200000000000006</v>
      </c>
      <c r="BX1784" t="s">
        <v>78</v>
      </c>
      <c r="BY1784" t="s">
        <v>9</v>
      </c>
      <c r="BZ1784" t="s">
        <v>9</v>
      </c>
      <c r="CA1784">
        <v>7.96</v>
      </c>
      <c r="CB1784" t="s">
        <v>79</v>
      </c>
      <c r="CD1784" s="2">
        <v>41001</v>
      </c>
      <c r="CI1784" s="1" t="s">
        <v>80</v>
      </c>
    </row>
    <row r="1785" spans="1:87" x14ac:dyDescent="0.25">
      <c r="A1785">
        <v>179331</v>
      </c>
      <c r="B1785" s="1" t="s">
        <v>2286</v>
      </c>
      <c r="C1785">
        <v>206</v>
      </c>
      <c r="D1785" s="1" t="s">
        <v>747</v>
      </c>
      <c r="E1785">
        <v>6.45</v>
      </c>
      <c r="F1785">
        <v>20</v>
      </c>
      <c r="G1785">
        <f t="shared" si="81"/>
        <v>129</v>
      </c>
      <c r="H1785" s="2">
        <v>42864</v>
      </c>
      <c r="I1785" s="2">
        <v>43007</v>
      </c>
      <c r="J1785" s="7">
        <f t="shared" ca="1" si="82"/>
        <v>13</v>
      </c>
      <c r="K1785" s="7">
        <f t="shared" ca="1" si="83"/>
        <v>8</v>
      </c>
      <c r="M1785">
        <v>4.2</v>
      </c>
      <c r="N1785">
        <v>4.2</v>
      </c>
      <c r="O1785">
        <v>4.2</v>
      </c>
      <c r="P1785">
        <v>6.45</v>
      </c>
      <c r="Q1785">
        <v>6.45</v>
      </c>
      <c r="R1785">
        <v>6.45</v>
      </c>
      <c r="S1785">
        <v>912</v>
      </c>
      <c r="T1785" t="s">
        <v>123</v>
      </c>
      <c r="U1785">
        <v>2</v>
      </c>
      <c r="V1785" s="1" t="s">
        <v>187</v>
      </c>
      <c r="Y1785" t="s">
        <v>81</v>
      </c>
      <c r="Z1785">
        <v>21</v>
      </c>
      <c r="AD1785">
        <v>0.2</v>
      </c>
      <c r="AF1785" t="s">
        <v>85</v>
      </c>
      <c r="AH1785" t="s">
        <v>77</v>
      </c>
      <c r="AM1785">
        <v>98</v>
      </c>
      <c r="AN1785" s="1" t="s">
        <v>242</v>
      </c>
      <c r="AO1785">
        <v>0</v>
      </c>
      <c r="AP1785" s="1" t="s">
        <v>242</v>
      </c>
      <c r="BA1785" s="2">
        <v>42760</v>
      </c>
      <c r="BD1785">
        <v>0.2</v>
      </c>
      <c r="BG1785" t="s">
        <v>77</v>
      </c>
      <c r="BI1785" t="s">
        <v>77</v>
      </c>
      <c r="BJ1785">
        <v>6.45</v>
      </c>
      <c r="BK1785">
        <v>6.45</v>
      </c>
      <c r="BL1785" s="2">
        <v>43007</v>
      </c>
      <c r="BM1785">
        <v>6.45</v>
      </c>
      <c r="BN1785">
        <v>100</v>
      </c>
      <c r="BO1785" t="s">
        <v>657</v>
      </c>
      <c r="BP1785" t="s">
        <v>658</v>
      </c>
      <c r="BQ1785" t="s">
        <v>659</v>
      </c>
      <c r="BR1785">
        <v>6.45</v>
      </c>
      <c r="BT1785">
        <v>4.2</v>
      </c>
      <c r="BU1785" s="2">
        <v>42864</v>
      </c>
      <c r="BV1785">
        <v>4.2</v>
      </c>
      <c r="BW1785">
        <v>4.2</v>
      </c>
      <c r="BX1785" t="s">
        <v>78</v>
      </c>
      <c r="BY1785" t="s">
        <v>9</v>
      </c>
      <c r="BZ1785" t="s">
        <v>9</v>
      </c>
      <c r="CA1785">
        <v>34.880000000000003</v>
      </c>
      <c r="CB1785" t="s">
        <v>79</v>
      </c>
      <c r="CD1785" s="2">
        <v>41001</v>
      </c>
      <c r="CI1785" s="1" t="s">
        <v>80</v>
      </c>
    </row>
    <row r="1786" spans="1:87" x14ac:dyDescent="0.25">
      <c r="A1786">
        <v>179332</v>
      </c>
      <c r="B1786" s="1" t="s">
        <v>2287</v>
      </c>
      <c r="C1786">
        <v>206</v>
      </c>
      <c r="D1786" s="1" t="s">
        <v>747</v>
      </c>
      <c r="E1786">
        <v>6.45</v>
      </c>
      <c r="F1786">
        <v>8</v>
      </c>
      <c r="G1786">
        <f t="shared" si="81"/>
        <v>51.6</v>
      </c>
      <c r="H1786" s="2">
        <v>42864</v>
      </c>
      <c r="I1786" s="2">
        <v>43026</v>
      </c>
      <c r="J1786" s="7">
        <f t="shared" ca="1" si="82"/>
        <v>13</v>
      </c>
      <c r="K1786" s="7">
        <f t="shared" ca="1" si="83"/>
        <v>8</v>
      </c>
      <c r="M1786">
        <v>4.2</v>
      </c>
      <c r="N1786">
        <v>4.2</v>
      </c>
      <c r="O1786">
        <v>4.2</v>
      </c>
      <c r="P1786">
        <v>6.45</v>
      </c>
      <c r="Q1786">
        <v>6.45</v>
      </c>
      <c r="R1786">
        <v>6.45</v>
      </c>
      <c r="S1786">
        <v>912</v>
      </c>
      <c r="T1786" t="s">
        <v>123</v>
      </c>
      <c r="U1786">
        <v>2</v>
      </c>
      <c r="V1786" s="1" t="s">
        <v>187</v>
      </c>
      <c r="Y1786" t="s">
        <v>81</v>
      </c>
      <c r="Z1786">
        <v>21</v>
      </c>
      <c r="AD1786">
        <v>1.4</v>
      </c>
      <c r="AF1786" t="s">
        <v>85</v>
      </c>
      <c r="AH1786" t="s">
        <v>77</v>
      </c>
      <c r="AM1786">
        <v>98</v>
      </c>
      <c r="AN1786" s="1" t="s">
        <v>242</v>
      </c>
      <c r="AO1786">
        <v>0</v>
      </c>
      <c r="AP1786" s="1" t="s">
        <v>242</v>
      </c>
      <c r="BA1786" s="2">
        <v>42760</v>
      </c>
      <c r="BD1786">
        <v>1.4</v>
      </c>
      <c r="BG1786" t="s">
        <v>77</v>
      </c>
      <c r="BI1786" t="s">
        <v>77</v>
      </c>
      <c r="BJ1786">
        <v>6.45</v>
      </c>
      <c r="BK1786">
        <v>6.45</v>
      </c>
      <c r="BL1786" s="2">
        <v>43026</v>
      </c>
      <c r="BM1786">
        <v>6.45</v>
      </c>
      <c r="BN1786">
        <v>100</v>
      </c>
      <c r="BO1786" t="s">
        <v>657</v>
      </c>
      <c r="BP1786" t="s">
        <v>658</v>
      </c>
      <c r="BQ1786" t="s">
        <v>659</v>
      </c>
      <c r="BR1786">
        <v>6.45</v>
      </c>
      <c r="BT1786">
        <v>4.2</v>
      </c>
      <c r="BU1786" s="2">
        <v>42864</v>
      </c>
      <c r="BV1786">
        <v>4.2</v>
      </c>
      <c r="BW1786">
        <v>4.2</v>
      </c>
      <c r="BX1786" t="s">
        <v>78</v>
      </c>
      <c r="BY1786" t="s">
        <v>9</v>
      </c>
      <c r="BZ1786" t="s">
        <v>9</v>
      </c>
      <c r="CA1786">
        <v>34.880000000000003</v>
      </c>
      <c r="CB1786" t="s">
        <v>79</v>
      </c>
      <c r="CD1786" s="2">
        <v>41001</v>
      </c>
      <c r="CI1786" s="1" t="s">
        <v>80</v>
      </c>
    </row>
    <row r="1787" spans="1:87" x14ac:dyDescent="0.25">
      <c r="A1787">
        <v>179377</v>
      </c>
      <c r="B1787" s="1" t="s">
        <v>2288</v>
      </c>
      <c r="C1787">
        <v>905</v>
      </c>
      <c r="D1787" s="1" t="s">
        <v>89</v>
      </c>
      <c r="E1787">
        <v>9.6999999999999993</v>
      </c>
      <c r="F1787">
        <v>1</v>
      </c>
      <c r="G1787">
        <f t="shared" si="81"/>
        <v>9.6999999999999993</v>
      </c>
      <c r="H1787" s="2">
        <v>43199</v>
      </c>
      <c r="I1787" s="2">
        <v>43209</v>
      </c>
      <c r="J1787" s="7">
        <f t="shared" ca="1" si="82"/>
        <v>2</v>
      </c>
      <c r="K1787" s="7">
        <f t="shared" ca="1" si="83"/>
        <v>2</v>
      </c>
      <c r="M1787">
        <v>6.3</v>
      </c>
      <c r="N1787">
        <v>6.3</v>
      </c>
      <c r="O1787">
        <v>6.3</v>
      </c>
      <c r="P1787">
        <v>9.6999999999999993</v>
      </c>
      <c r="Q1787">
        <v>9.6999999999999993</v>
      </c>
      <c r="R1787">
        <v>9.6999999999999993</v>
      </c>
      <c r="S1787">
        <v>904</v>
      </c>
      <c r="T1787" s="1" t="s">
        <v>107</v>
      </c>
      <c r="U1787">
        <v>4</v>
      </c>
      <c r="V1787" s="1" t="s">
        <v>164</v>
      </c>
      <c r="Y1787" t="s">
        <v>81</v>
      </c>
      <c r="Z1787">
        <v>10</v>
      </c>
      <c r="AA1787" t="s">
        <v>84</v>
      </c>
      <c r="AD1787">
        <v>2</v>
      </c>
      <c r="AE1787">
        <v>15</v>
      </c>
      <c r="AH1787" t="s">
        <v>77</v>
      </c>
      <c r="AM1787">
        <v>2</v>
      </c>
      <c r="AN1787" s="1" t="s">
        <v>89</v>
      </c>
      <c r="AO1787">
        <v>0</v>
      </c>
      <c r="AP1787" s="1" t="s">
        <v>89</v>
      </c>
      <c r="BA1787" s="2">
        <v>43186</v>
      </c>
      <c r="BC1787">
        <v>15</v>
      </c>
      <c r="BD1787">
        <v>2</v>
      </c>
      <c r="BG1787" t="s">
        <v>77</v>
      </c>
      <c r="BI1787" t="s">
        <v>77</v>
      </c>
      <c r="BJ1787">
        <v>9.6999999999999993</v>
      </c>
      <c r="BK1787">
        <v>9.6999999999999993</v>
      </c>
      <c r="BL1787" s="2">
        <v>43209</v>
      </c>
      <c r="BM1787">
        <v>9.6999999999999993</v>
      </c>
      <c r="BN1787">
        <v>96</v>
      </c>
      <c r="BO1787" t="s">
        <v>673</v>
      </c>
      <c r="BP1787" t="s">
        <v>674</v>
      </c>
      <c r="BQ1787" t="s">
        <v>675</v>
      </c>
      <c r="BR1787">
        <v>0.1</v>
      </c>
      <c r="BT1787">
        <v>6.3</v>
      </c>
      <c r="BU1787" s="2">
        <v>43199</v>
      </c>
      <c r="BV1787">
        <v>6.3</v>
      </c>
      <c r="BW1787">
        <v>6.3</v>
      </c>
      <c r="BX1787" t="s">
        <v>78</v>
      </c>
      <c r="BY1787" t="s">
        <v>9</v>
      </c>
      <c r="BZ1787" t="s">
        <v>9</v>
      </c>
      <c r="CA1787">
        <v>35.049999999999997</v>
      </c>
      <c r="CB1787" t="s">
        <v>79</v>
      </c>
      <c r="CD1787" s="2">
        <v>41001</v>
      </c>
      <c r="CI1787" s="1" t="s">
        <v>80</v>
      </c>
    </row>
    <row r="1788" spans="1:87" x14ac:dyDescent="0.25">
      <c r="A1788">
        <v>179378</v>
      </c>
      <c r="B1788" s="1" t="s">
        <v>2289</v>
      </c>
      <c r="C1788">
        <v>644</v>
      </c>
      <c r="D1788" t="s">
        <v>1515</v>
      </c>
      <c r="E1788">
        <v>14.35</v>
      </c>
      <c r="F1788">
        <v>12</v>
      </c>
      <c r="G1788">
        <f t="shared" si="81"/>
        <v>172.2</v>
      </c>
      <c r="H1788" s="2">
        <v>43119</v>
      </c>
      <c r="I1788" s="2">
        <v>43161</v>
      </c>
      <c r="J1788" s="7">
        <f t="shared" ca="1" si="82"/>
        <v>5</v>
      </c>
      <c r="K1788" s="7">
        <f t="shared" ca="1" si="83"/>
        <v>3</v>
      </c>
      <c r="M1788">
        <v>14.36</v>
      </c>
      <c r="N1788">
        <v>14.36</v>
      </c>
      <c r="O1788">
        <v>10.31</v>
      </c>
      <c r="P1788">
        <v>14.35</v>
      </c>
      <c r="Q1788">
        <v>14.35</v>
      </c>
      <c r="R1788">
        <v>14.35</v>
      </c>
      <c r="S1788">
        <v>902</v>
      </c>
      <c r="T1788" t="s">
        <v>143</v>
      </c>
      <c r="U1788">
        <v>1</v>
      </c>
      <c r="V1788" s="1" t="s">
        <v>144</v>
      </c>
      <c r="Y1788" t="s">
        <v>81</v>
      </c>
      <c r="Z1788">
        <v>21</v>
      </c>
      <c r="AD1788">
        <v>0.7</v>
      </c>
      <c r="AF1788" t="s">
        <v>88</v>
      </c>
      <c r="AH1788" t="s">
        <v>77</v>
      </c>
      <c r="AM1788">
        <v>3</v>
      </c>
      <c r="AN1788" s="1" t="s">
        <v>138</v>
      </c>
      <c r="AO1788">
        <v>0</v>
      </c>
      <c r="AP1788" s="1" t="s">
        <v>182</v>
      </c>
      <c r="BA1788" s="2">
        <v>42752</v>
      </c>
      <c r="BD1788">
        <v>0.7</v>
      </c>
      <c r="BG1788" t="s">
        <v>77</v>
      </c>
      <c r="BI1788" t="s">
        <v>77</v>
      </c>
      <c r="BJ1788">
        <v>14.35</v>
      </c>
      <c r="BK1788">
        <v>14.35</v>
      </c>
      <c r="BL1788" s="2">
        <v>43161</v>
      </c>
      <c r="BM1788">
        <v>14.35</v>
      </c>
      <c r="BN1788">
        <v>7</v>
      </c>
      <c r="BO1788" t="s">
        <v>657</v>
      </c>
      <c r="BP1788" t="s">
        <v>658</v>
      </c>
      <c r="BQ1788" t="s">
        <v>659</v>
      </c>
      <c r="BR1788">
        <v>205</v>
      </c>
      <c r="BT1788">
        <v>14.36</v>
      </c>
      <c r="BU1788" s="2">
        <v>43119</v>
      </c>
      <c r="BV1788">
        <v>14.36</v>
      </c>
      <c r="BW1788">
        <v>10.31</v>
      </c>
      <c r="BX1788" t="s">
        <v>78</v>
      </c>
      <c r="BY1788" t="s">
        <v>9</v>
      </c>
      <c r="BZ1788" t="s">
        <v>9</v>
      </c>
      <c r="CA1788">
        <v>-7.0000000000000007E-2</v>
      </c>
      <c r="CB1788" t="s">
        <v>79</v>
      </c>
      <c r="CD1788" s="2">
        <v>41001</v>
      </c>
      <c r="CI1788" s="1" t="s">
        <v>80</v>
      </c>
    </row>
    <row r="1789" spans="1:87" x14ac:dyDescent="0.25">
      <c r="A1789">
        <v>179379</v>
      </c>
      <c r="B1789" s="1" t="s">
        <v>2290</v>
      </c>
      <c r="C1789">
        <v>1025</v>
      </c>
      <c r="D1789" s="1" t="s">
        <v>721</v>
      </c>
      <c r="E1789">
        <v>20.5</v>
      </c>
      <c r="F1789">
        <v>1</v>
      </c>
      <c r="G1789">
        <f t="shared" si="81"/>
        <v>20.5</v>
      </c>
      <c r="H1789" s="2">
        <v>42934</v>
      </c>
      <c r="I1789" s="2">
        <v>42933</v>
      </c>
      <c r="J1789" s="7">
        <f t="shared" ca="1" si="82"/>
        <v>11</v>
      </c>
      <c r="K1789" s="7">
        <f t="shared" ca="1" si="83"/>
        <v>11</v>
      </c>
      <c r="M1789">
        <v>14.36</v>
      </c>
      <c r="N1789">
        <v>12.3</v>
      </c>
      <c r="O1789">
        <v>14.36</v>
      </c>
      <c r="P1789">
        <v>20.5</v>
      </c>
      <c r="Q1789">
        <v>18.149999999999999</v>
      </c>
      <c r="R1789">
        <v>18.260000000000002</v>
      </c>
      <c r="S1789">
        <v>911</v>
      </c>
      <c r="T1789" s="1" t="s">
        <v>90</v>
      </c>
      <c r="U1789">
        <v>8</v>
      </c>
      <c r="V1789" t="s">
        <v>190</v>
      </c>
      <c r="Y1789" s="1" t="s">
        <v>84</v>
      </c>
      <c r="Z1789">
        <v>10</v>
      </c>
      <c r="AA1789" t="s">
        <v>84</v>
      </c>
      <c r="AD1789">
        <v>2</v>
      </c>
      <c r="AF1789" t="s">
        <v>88</v>
      </c>
      <c r="AH1789" t="s">
        <v>77</v>
      </c>
      <c r="AK1789">
        <v>0</v>
      </c>
      <c r="AM1789">
        <v>2</v>
      </c>
      <c r="AN1789" s="1" t="s">
        <v>89</v>
      </c>
      <c r="AO1789">
        <v>0</v>
      </c>
      <c r="AP1789" s="1" t="s">
        <v>89</v>
      </c>
      <c r="BA1789" s="2">
        <v>42559</v>
      </c>
      <c r="BD1789">
        <v>2</v>
      </c>
      <c r="BG1789" t="s">
        <v>77</v>
      </c>
      <c r="BI1789" t="s">
        <v>77</v>
      </c>
      <c r="BJ1789">
        <v>20.5</v>
      </c>
      <c r="BK1789">
        <v>18.149999999999999</v>
      </c>
      <c r="BL1789" s="2">
        <v>42933</v>
      </c>
      <c r="BM1789">
        <v>18.260000000000002</v>
      </c>
      <c r="BN1789">
        <v>30</v>
      </c>
      <c r="BT1789">
        <v>14.36</v>
      </c>
      <c r="BU1789" s="2">
        <v>42934</v>
      </c>
      <c r="BV1789">
        <v>12.3</v>
      </c>
      <c r="BW1789">
        <v>14.36</v>
      </c>
      <c r="BX1789" t="s">
        <v>78</v>
      </c>
      <c r="BY1789" t="s">
        <v>9</v>
      </c>
      <c r="BZ1789" t="s">
        <v>9</v>
      </c>
      <c r="CA1789">
        <v>32.64</v>
      </c>
      <c r="CB1789" t="s">
        <v>79</v>
      </c>
      <c r="CD1789" s="2">
        <v>41001</v>
      </c>
      <c r="CI1789" s="1" t="s">
        <v>80</v>
      </c>
    </row>
    <row r="1790" spans="1:87" x14ac:dyDescent="0.25">
      <c r="A1790">
        <v>179461</v>
      </c>
      <c r="B1790" s="1" t="s">
        <v>2291</v>
      </c>
      <c r="C1790">
        <v>9</v>
      </c>
      <c r="D1790" t="s">
        <v>628</v>
      </c>
      <c r="E1790">
        <v>8.5</v>
      </c>
      <c r="F1790">
        <v>10</v>
      </c>
      <c r="G1790">
        <f t="shared" si="81"/>
        <v>85</v>
      </c>
      <c r="H1790" s="2">
        <v>43202</v>
      </c>
      <c r="I1790" s="2">
        <v>43056</v>
      </c>
      <c r="J1790" s="7">
        <f t="shared" ca="1" si="82"/>
        <v>2</v>
      </c>
      <c r="K1790" s="7">
        <f t="shared" ca="1" si="83"/>
        <v>7</v>
      </c>
      <c r="M1790">
        <v>3.9</v>
      </c>
      <c r="N1790">
        <v>3.9</v>
      </c>
      <c r="O1790">
        <v>3.7</v>
      </c>
      <c r="P1790">
        <v>8.5</v>
      </c>
      <c r="Q1790">
        <v>8.5</v>
      </c>
      <c r="R1790">
        <v>8.5</v>
      </c>
      <c r="S1790">
        <v>911</v>
      </c>
      <c r="T1790" s="1" t="s">
        <v>90</v>
      </c>
      <c r="U1790">
        <v>10</v>
      </c>
      <c r="V1790" s="1" t="s">
        <v>147</v>
      </c>
      <c r="Y1790" s="1" t="s">
        <v>84</v>
      </c>
      <c r="Z1790">
        <v>10</v>
      </c>
      <c r="AA1790" t="s">
        <v>84</v>
      </c>
      <c r="AD1790">
        <v>0.3</v>
      </c>
      <c r="AF1790" t="s">
        <v>88</v>
      </c>
      <c r="AH1790" t="s">
        <v>77</v>
      </c>
      <c r="AM1790">
        <v>6</v>
      </c>
      <c r="AN1790" s="1" t="s">
        <v>718</v>
      </c>
      <c r="AO1790">
        <v>0</v>
      </c>
      <c r="AP1790" s="1" t="s">
        <v>718</v>
      </c>
      <c r="BA1790" s="2">
        <v>42459</v>
      </c>
      <c r="BD1790">
        <v>0.3</v>
      </c>
      <c r="BG1790" t="s">
        <v>77</v>
      </c>
      <c r="BI1790" t="s">
        <v>77</v>
      </c>
      <c r="BJ1790">
        <v>8.5</v>
      </c>
      <c r="BK1790">
        <v>8.5</v>
      </c>
      <c r="BL1790" s="2">
        <v>43056</v>
      </c>
      <c r="BM1790">
        <v>8.5</v>
      </c>
      <c r="BN1790">
        <v>20</v>
      </c>
      <c r="BO1790" t="s">
        <v>673</v>
      </c>
      <c r="BP1790" t="s">
        <v>674</v>
      </c>
      <c r="BQ1790" t="s">
        <v>675</v>
      </c>
      <c r="BR1790">
        <v>0.43</v>
      </c>
      <c r="BT1790">
        <v>3.9</v>
      </c>
      <c r="BU1790" s="2">
        <v>43202</v>
      </c>
      <c r="BV1790">
        <v>3.9</v>
      </c>
      <c r="BW1790">
        <v>3.7</v>
      </c>
      <c r="BX1790" t="s">
        <v>78</v>
      </c>
      <c r="BY1790" t="s">
        <v>9</v>
      </c>
      <c r="BZ1790" t="s">
        <v>9</v>
      </c>
      <c r="CA1790">
        <v>54.12</v>
      </c>
      <c r="CB1790" t="s">
        <v>79</v>
      </c>
      <c r="CD1790" s="2">
        <v>41001</v>
      </c>
      <c r="CI1790" s="1" t="s">
        <v>80</v>
      </c>
    </row>
    <row r="1791" spans="1:87" x14ac:dyDescent="0.25">
      <c r="A1791">
        <v>179462</v>
      </c>
      <c r="B1791" s="1" t="s">
        <v>2292</v>
      </c>
      <c r="C1791">
        <v>9</v>
      </c>
      <c r="D1791" t="s">
        <v>628</v>
      </c>
      <c r="E1791">
        <v>18.55</v>
      </c>
      <c r="F1791">
        <v>4</v>
      </c>
      <c r="G1791">
        <f t="shared" si="81"/>
        <v>74.2</v>
      </c>
      <c r="H1791" s="2">
        <v>43202</v>
      </c>
      <c r="I1791" s="2">
        <v>43225</v>
      </c>
      <c r="J1791" s="7">
        <f t="shared" ca="1" si="82"/>
        <v>2</v>
      </c>
      <c r="K1791" s="7">
        <f t="shared" ca="1" si="83"/>
        <v>1</v>
      </c>
      <c r="M1791">
        <v>11.14</v>
      </c>
      <c r="N1791">
        <v>11.14</v>
      </c>
      <c r="O1791">
        <v>11.14</v>
      </c>
      <c r="P1791">
        <v>18.55</v>
      </c>
      <c r="Q1791">
        <v>18.55</v>
      </c>
      <c r="R1791">
        <v>18.55</v>
      </c>
      <c r="S1791">
        <v>911</v>
      </c>
      <c r="T1791" s="1" t="s">
        <v>90</v>
      </c>
      <c r="U1791">
        <v>10</v>
      </c>
      <c r="V1791" s="1" t="s">
        <v>147</v>
      </c>
      <c r="Y1791" s="1" t="s">
        <v>84</v>
      </c>
      <c r="Z1791">
        <v>10</v>
      </c>
      <c r="AA1791" t="s">
        <v>84</v>
      </c>
      <c r="AD1791">
        <v>0.78</v>
      </c>
      <c r="AE1791">
        <v>60</v>
      </c>
      <c r="AF1791" t="s">
        <v>88</v>
      </c>
      <c r="AH1791" t="s">
        <v>77</v>
      </c>
      <c r="AM1791">
        <v>6</v>
      </c>
      <c r="AN1791" s="1" t="s">
        <v>718</v>
      </c>
      <c r="AO1791">
        <v>0</v>
      </c>
      <c r="AP1791" s="1" t="s">
        <v>718</v>
      </c>
      <c r="BA1791" s="2">
        <v>42459</v>
      </c>
      <c r="BC1791">
        <v>60</v>
      </c>
      <c r="BD1791">
        <v>0.78</v>
      </c>
      <c r="BG1791" t="s">
        <v>77</v>
      </c>
      <c r="BI1791" t="s">
        <v>77</v>
      </c>
      <c r="BJ1791">
        <v>18.55</v>
      </c>
      <c r="BK1791">
        <v>18.55</v>
      </c>
      <c r="BL1791" s="2">
        <v>43225</v>
      </c>
      <c r="BM1791">
        <v>18.55</v>
      </c>
      <c r="BN1791">
        <v>12</v>
      </c>
      <c r="BO1791" t="s">
        <v>673</v>
      </c>
      <c r="BP1791" t="s">
        <v>674</v>
      </c>
      <c r="BQ1791" t="s">
        <v>675</v>
      </c>
      <c r="BR1791">
        <v>1.55</v>
      </c>
      <c r="BT1791">
        <v>11.14</v>
      </c>
      <c r="BU1791" s="2">
        <v>43202</v>
      </c>
      <c r="BV1791">
        <v>11.14</v>
      </c>
      <c r="BW1791">
        <v>11.14</v>
      </c>
      <c r="BX1791" t="s">
        <v>78</v>
      </c>
      <c r="BY1791" t="s">
        <v>9</v>
      </c>
      <c r="BZ1791" t="s">
        <v>9</v>
      </c>
      <c r="CA1791">
        <v>39.950000000000003</v>
      </c>
      <c r="CB1791" t="s">
        <v>79</v>
      </c>
      <c r="CD1791" s="2">
        <v>41001</v>
      </c>
      <c r="CI1791" s="1" t="s">
        <v>80</v>
      </c>
    </row>
    <row r="1792" spans="1:87" x14ac:dyDescent="0.25">
      <c r="A1792">
        <v>179477</v>
      </c>
      <c r="B1792" s="1" t="s">
        <v>2293</v>
      </c>
      <c r="C1792">
        <v>54</v>
      </c>
      <c r="D1792" s="1" t="s">
        <v>149</v>
      </c>
      <c r="E1792">
        <v>10.3</v>
      </c>
      <c r="F1792">
        <v>2</v>
      </c>
      <c r="G1792">
        <f t="shared" si="81"/>
        <v>20.6</v>
      </c>
      <c r="H1792" s="2">
        <v>42699</v>
      </c>
      <c r="I1792" s="2">
        <v>43166</v>
      </c>
      <c r="J1792" s="7">
        <f t="shared" ca="1" si="82"/>
        <v>19</v>
      </c>
      <c r="K1792" s="7">
        <f t="shared" ca="1" si="83"/>
        <v>3</v>
      </c>
      <c r="M1792">
        <v>7.01</v>
      </c>
      <c r="N1792">
        <v>7.01</v>
      </c>
      <c r="O1792">
        <v>7.01</v>
      </c>
      <c r="P1792">
        <v>10.3</v>
      </c>
      <c r="Q1792">
        <v>10.3</v>
      </c>
      <c r="R1792">
        <v>10.3</v>
      </c>
      <c r="S1792">
        <v>909</v>
      </c>
      <c r="T1792" s="1" t="s">
        <v>92</v>
      </c>
      <c r="U1792">
        <v>2</v>
      </c>
      <c r="V1792" s="1" t="s">
        <v>96</v>
      </c>
      <c r="Y1792" t="s">
        <v>81</v>
      </c>
      <c r="Z1792">
        <v>21</v>
      </c>
      <c r="AA1792" t="s">
        <v>81</v>
      </c>
      <c r="AD1792">
        <v>0.69</v>
      </c>
      <c r="AF1792" t="s">
        <v>85</v>
      </c>
      <c r="AH1792" t="s">
        <v>77</v>
      </c>
      <c r="AM1792">
        <v>26</v>
      </c>
      <c r="AN1792" s="1" t="s">
        <v>150</v>
      </c>
      <c r="AO1792">
        <v>0</v>
      </c>
      <c r="AP1792" s="1" t="s">
        <v>150</v>
      </c>
      <c r="BA1792" s="2">
        <v>42699</v>
      </c>
      <c r="BD1792">
        <v>0.69</v>
      </c>
      <c r="BG1792" t="s">
        <v>77</v>
      </c>
      <c r="BI1792" t="s">
        <v>77</v>
      </c>
      <c r="BJ1792">
        <v>10.3</v>
      </c>
      <c r="BK1792">
        <v>10.3</v>
      </c>
      <c r="BL1792" s="2">
        <v>43166</v>
      </c>
      <c r="BM1792">
        <v>10.3</v>
      </c>
      <c r="BT1792">
        <v>7.01</v>
      </c>
      <c r="BU1792" s="2">
        <v>42699</v>
      </c>
      <c r="BV1792">
        <v>7.01</v>
      </c>
      <c r="BW1792">
        <v>7.01</v>
      </c>
      <c r="BX1792" t="s">
        <v>78</v>
      </c>
      <c r="BY1792" t="s">
        <v>9</v>
      </c>
      <c r="BZ1792" t="s">
        <v>9</v>
      </c>
      <c r="CA1792">
        <v>31.94</v>
      </c>
      <c r="CB1792" t="s">
        <v>79</v>
      </c>
      <c r="CD1792" s="2">
        <v>41001</v>
      </c>
      <c r="CI1792" s="1" t="s">
        <v>80</v>
      </c>
    </row>
    <row r="1793" spans="1:87" x14ac:dyDescent="0.25">
      <c r="A1793">
        <v>179478</v>
      </c>
      <c r="B1793" s="1" t="s">
        <v>2294</v>
      </c>
      <c r="C1793">
        <v>54</v>
      </c>
      <c r="D1793" s="1" t="s">
        <v>149</v>
      </c>
      <c r="E1793">
        <v>8.4499999999999993</v>
      </c>
      <c r="F1793">
        <v>2</v>
      </c>
      <c r="G1793">
        <f t="shared" si="81"/>
        <v>16.899999999999999</v>
      </c>
      <c r="H1793" s="2">
        <v>42699</v>
      </c>
      <c r="I1793" s="2">
        <v>43199</v>
      </c>
      <c r="J1793" s="7">
        <f t="shared" ca="1" si="82"/>
        <v>19</v>
      </c>
      <c r="K1793" s="7">
        <f t="shared" ca="1" si="83"/>
        <v>2</v>
      </c>
      <c r="M1793">
        <v>5.6</v>
      </c>
      <c r="N1793">
        <v>5.6</v>
      </c>
      <c r="O1793">
        <v>5.6</v>
      </c>
      <c r="P1793">
        <v>8.4499999999999993</v>
      </c>
      <c r="Q1793">
        <v>8.4499999999999993</v>
      </c>
      <c r="R1793">
        <v>8.4499999999999993</v>
      </c>
      <c r="S1793">
        <v>909</v>
      </c>
      <c r="T1793" s="1" t="s">
        <v>92</v>
      </c>
      <c r="U1793">
        <v>2</v>
      </c>
      <c r="V1793" s="1" t="s">
        <v>96</v>
      </c>
      <c r="Y1793" t="s">
        <v>81</v>
      </c>
      <c r="Z1793">
        <v>21</v>
      </c>
      <c r="AA1793" t="s">
        <v>81</v>
      </c>
      <c r="AD1793">
        <v>0.8</v>
      </c>
      <c r="AE1793">
        <v>60</v>
      </c>
      <c r="AF1793" t="s">
        <v>88</v>
      </c>
      <c r="AH1793" t="s">
        <v>77</v>
      </c>
      <c r="AM1793">
        <v>26</v>
      </c>
      <c r="AN1793" s="1" t="s">
        <v>150</v>
      </c>
      <c r="AO1793">
        <v>0</v>
      </c>
      <c r="AP1793" s="1" t="s">
        <v>150</v>
      </c>
      <c r="BA1793" s="2">
        <v>42699</v>
      </c>
      <c r="BC1793">
        <v>60</v>
      </c>
      <c r="BD1793">
        <v>0.8</v>
      </c>
      <c r="BG1793" t="s">
        <v>77</v>
      </c>
      <c r="BI1793" t="s">
        <v>77</v>
      </c>
      <c r="BJ1793">
        <v>8.4499999999999993</v>
      </c>
      <c r="BK1793">
        <v>8.4499999999999993</v>
      </c>
      <c r="BL1793" s="2">
        <v>43199</v>
      </c>
      <c r="BM1793">
        <v>8.4499999999999993</v>
      </c>
      <c r="BT1793">
        <v>5.6</v>
      </c>
      <c r="BU1793" s="2">
        <v>42699</v>
      </c>
      <c r="BV1793">
        <v>5.6</v>
      </c>
      <c r="BW1793">
        <v>5.6</v>
      </c>
      <c r="BX1793" t="s">
        <v>78</v>
      </c>
      <c r="BY1793" t="s">
        <v>9</v>
      </c>
      <c r="BZ1793" t="s">
        <v>9</v>
      </c>
      <c r="CA1793">
        <v>33.729999999999997</v>
      </c>
      <c r="CB1793" t="s">
        <v>79</v>
      </c>
      <c r="CD1793" s="2">
        <v>41001</v>
      </c>
      <c r="CI1793" s="1" t="s">
        <v>80</v>
      </c>
    </row>
    <row r="1794" spans="1:87" x14ac:dyDescent="0.25">
      <c r="A1794">
        <v>179482</v>
      </c>
      <c r="B1794" s="1" t="s">
        <v>2295</v>
      </c>
      <c r="C1794">
        <v>1149</v>
      </c>
      <c r="D1794" s="1" t="s">
        <v>1142</v>
      </c>
      <c r="E1794">
        <v>9.1999999999999993</v>
      </c>
      <c r="F1794">
        <v>8</v>
      </c>
      <c r="G1794">
        <f t="shared" ref="G1794:G1857" si="84">+F1794*E1794</f>
        <v>73.599999999999994</v>
      </c>
      <c r="H1794" s="2">
        <v>43138</v>
      </c>
      <c r="I1794" s="2">
        <v>43220</v>
      </c>
      <c r="J1794" s="7">
        <f t="shared" ca="1" si="82"/>
        <v>4</v>
      </c>
      <c r="K1794" s="7">
        <f t="shared" ca="1" si="83"/>
        <v>1</v>
      </c>
      <c r="M1794">
        <v>8.77</v>
      </c>
      <c r="N1794">
        <v>8.77</v>
      </c>
      <c r="O1794">
        <v>8.6300000000000008</v>
      </c>
      <c r="P1794">
        <v>9.1999999999999993</v>
      </c>
      <c r="Q1794">
        <v>9.1999999999999993</v>
      </c>
      <c r="R1794">
        <v>9.1999999999999993</v>
      </c>
      <c r="S1794">
        <v>904</v>
      </c>
      <c r="T1794" s="1" t="s">
        <v>107</v>
      </c>
      <c r="U1794">
        <v>2</v>
      </c>
      <c r="V1794" t="s">
        <v>742</v>
      </c>
      <c r="Y1794" t="s">
        <v>81</v>
      </c>
      <c r="Z1794">
        <v>21</v>
      </c>
      <c r="AA1794" t="s">
        <v>81</v>
      </c>
      <c r="AD1794">
        <v>2.88</v>
      </c>
      <c r="AE1794">
        <v>240</v>
      </c>
      <c r="AF1794" t="s">
        <v>88</v>
      </c>
      <c r="AH1794" t="s">
        <v>77</v>
      </c>
      <c r="AM1794">
        <v>3</v>
      </c>
      <c r="AN1794" s="1" t="s">
        <v>138</v>
      </c>
      <c r="AO1794">
        <v>0</v>
      </c>
      <c r="AP1794" s="1" t="s">
        <v>182</v>
      </c>
      <c r="BA1794" s="2">
        <v>42640</v>
      </c>
      <c r="BC1794">
        <v>240</v>
      </c>
      <c r="BD1794">
        <v>2.88</v>
      </c>
      <c r="BG1794" t="s">
        <v>77</v>
      </c>
      <c r="BI1794" t="s">
        <v>77</v>
      </c>
      <c r="BJ1794">
        <v>9.1999999999999993</v>
      </c>
      <c r="BK1794">
        <v>9.1999999999999993</v>
      </c>
      <c r="BL1794" s="2">
        <v>43220</v>
      </c>
      <c r="BM1794">
        <v>9.1999999999999993</v>
      </c>
      <c r="BN1794">
        <v>15</v>
      </c>
      <c r="BO1794" t="s">
        <v>657</v>
      </c>
      <c r="BP1794" t="s">
        <v>658</v>
      </c>
      <c r="BQ1794" t="s">
        <v>659</v>
      </c>
      <c r="BR1794">
        <v>61.33</v>
      </c>
      <c r="BT1794">
        <v>8.77</v>
      </c>
      <c r="BU1794" s="2">
        <v>43138</v>
      </c>
      <c r="BV1794">
        <v>8.77</v>
      </c>
      <c r="BW1794">
        <v>8.6300000000000008</v>
      </c>
      <c r="BX1794" t="s">
        <v>78</v>
      </c>
      <c r="BY1794" t="s">
        <v>9</v>
      </c>
      <c r="BZ1794" t="s">
        <v>9</v>
      </c>
      <c r="CA1794">
        <v>4.67</v>
      </c>
      <c r="CB1794" t="s">
        <v>79</v>
      </c>
      <c r="CD1794" s="2">
        <v>41001</v>
      </c>
      <c r="CI1794" s="1" t="s">
        <v>80</v>
      </c>
    </row>
    <row r="1795" spans="1:87" x14ac:dyDescent="0.25">
      <c r="A1795">
        <v>179483</v>
      </c>
      <c r="B1795" s="1" t="s">
        <v>2296</v>
      </c>
      <c r="C1795">
        <v>1149</v>
      </c>
      <c r="D1795" s="1" t="s">
        <v>1142</v>
      </c>
      <c r="E1795">
        <v>9.6</v>
      </c>
      <c r="F1795">
        <v>5</v>
      </c>
      <c r="G1795">
        <f t="shared" si="84"/>
        <v>48</v>
      </c>
      <c r="H1795" s="2">
        <v>43062</v>
      </c>
      <c r="I1795" s="2">
        <v>43197</v>
      </c>
      <c r="J1795" s="7">
        <f t="shared" ref="J1795:J1858" ca="1" si="85">ROUND(+(TODAY()-H1795)/30,0)</f>
        <v>7</v>
      </c>
      <c r="K1795" s="7">
        <f t="shared" ref="K1795:K1858" ca="1" si="86">+ROUND((TODAY()-I1795)/30,0)</f>
        <v>2</v>
      </c>
      <c r="M1795">
        <v>8.9499999999999993</v>
      </c>
      <c r="N1795">
        <v>9.18</v>
      </c>
      <c r="O1795">
        <v>8.9499999999999993</v>
      </c>
      <c r="P1795">
        <v>9.6</v>
      </c>
      <c r="Q1795">
        <v>9.6</v>
      </c>
      <c r="R1795">
        <v>9.6</v>
      </c>
      <c r="S1795">
        <v>904</v>
      </c>
      <c r="T1795" s="1" t="s">
        <v>107</v>
      </c>
      <c r="U1795">
        <v>2</v>
      </c>
      <c r="V1795" t="s">
        <v>742</v>
      </c>
      <c r="Y1795" t="s">
        <v>81</v>
      </c>
      <c r="Z1795">
        <v>21</v>
      </c>
      <c r="AA1795" t="s">
        <v>81</v>
      </c>
      <c r="AD1795">
        <v>2.25</v>
      </c>
      <c r="AF1795" t="s">
        <v>88</v>
      </c>
      <c r="AH1795" t="s">
        <v>77</v>
      </c>
      <c r="AM1795">
        <v>3</v>
      </c>
      <c r="AN1795" s="1" t="s">
        <v>138</v>
      </c>
      <c r="AO1795">
        <v>0</v>
      </c>
      <c r="AP1795" s="1" t="s">
        <v>182</v>
      </c>
      <c r="BA1795" s="2">
        <v>42640</v>
      </c>
      <c r="BD1795">
        <v>2.25</v>
      </c>
      <c r="BG1795" t="s">
        <v>77</v>
      </c>
      <c r="BI1795" t="s">
        <v>77</v>
      </c>
      <c r="BJ1795">
        <v>9.6</v>
      </c>
      <c r="BK1795">
        <v>9.6</v>
      </c>
      <c r="BL1795" s="2">
        <v>43197</v>
      </c>
      <c r="BM1795">
        <v>9.6</v>
      </c>
      <c r="BN1795">
        <v>15</v>
      </c>
      <c r="BO1795" t="s">
        <v>657</v>
      </c>
      <c r="BP1795" t="s">
        <v>658</v>
      </c>
      <c r="BQ1795" t="s">
        <v>659</v>
      </c>
      <c r="BR1795">
        <v>64</v>
      </c>
      <c r="BT1795">
        <v>8.9499999999999993</v>
      </c>
      <c r="BU1795" s="2">
        <v>43062</v>
      </c>
      <c r="BV1795">
        <v>9.18</v>
      </c>
      <c r="BW1795">
        <v>8.9499999999999993</v>
      </c>
      <c r="BX1795" t="s">
        <v>78</v>
      </c>
      <c r="BY1795" t="s">
        <v>9</v>
      </c>
      <c r="BZ1795" t="s">
        <v>9</v>
      </c>
      <c r="CA1795">
        <v>4.38</v>
      </c>
      <c r="CB1795" t="s">
        <v>79</v>
      </c>
      <c r="CD1795" s="2">
        <v>41001</v>
      </c>
      <c r="CI1795" s="1" t="s">
        <v>80</v>
      </c>
    </row>
    <row r="1796" spans="1:87" x14ac:dyDescent="0.25">
      <c r="A1796">
        <v>179484</v>
      </c>
      <c r="B1796" s="1" t="s">
        <v>2297</v>
      </c>
      <c r="C1796">
        <v>1149</v>
      </c>
      <c r="D1796" s="1" t="s">
        <v>1142</v>
      </c>
      <c r="E1796">
        <v>12.8</v>
      </c>
      <c r="F1796">
        <v>2</v>
      </c>
      <c r="G1796">
        <f t="shared" si="84"/>
        <v>25.6</v>
      </c>
      <c r="H1796" s="2">
        <v>43138</v>
      </c>
      <c r="J1796" s="7">
        <f t="shared" ca="1" si="85"/>
        <v>4</v>
      </c>
      <c r="K1796" s="7">
        <f t="shared" ca="1" si="86"/>
        <v>1442</v>
      </c>
      <c r="M1796">
        <v>11.9</v>
      </c>
      <c r="N1796">
        <v>11.9</v>
      </c>
      <c r="O1796">
        <v>11.9</v>
      </c>
      <c r="P1796">
        <v>12.8</v>
      </c>
      <c r="S1796">
        <v>904</v>
      </c>
      <c r="T1796" s="1" t="s">
        <v>107</v>
      </c>
      <c r="U1796">
        <v>2</v>
      </c>
      <c r="V1796" t="s">
        <v>742</v>
      </c>
      <c r="Y1796" t="s">
        <v>81</v>
      </c>
      <c r="Z1796">
        <v>21</v>
      </c>
      <c r="AA1796" t="s">
        <v>81</v>
      </c>
      <c r="AD1796">
        <v>0</v>
      </c>
      <c r="AH1796" t="s">
        <v>77</v>
      </c>
      <c r="AM1796">
        <v>3</v>
      </c>
      <c r="AN1796" s="1" t="s">
        <v>138</v>
      </c>
      <c r="AO1796">
        <v>0</v>
      </c>
      <c r="AP1796" s="1" t="s">
        <v>182</v>
      </c>
      <c r="BA1796" s="2">
        <v>43125</v>
      </c>
      <c r="BD1796">
        <v>0</v>
      </c>
      <c r="BG1796" t="s">
        <v>77</v>
      </c>
      <c r="BI1796" t="s">
        <v>77</v>
      </c>
      <c r="BJ1796">
        <v>12.8</v>
      </c>
      <c r="BN1796">
        <v>150</v>
      </c>
      <c r="BO1796" t="s">
        <v>657</v>
      </c>
      <c r="BP1796" t="s">
        <v>658</v>
      </c>
      <c r="BQ1796" t="s">
        <v>659</v>
      </c>
      <c r="BR1796">
        <v>8.5299999999999994</v>
      </c>
      <c r="BT1796">
        <v>11.9</v>
      </c>
      <c r="BU1796" s="2">
        <v>43138</v>
      </c>
      <c r="BV1796">
        <v>11.9</v>
      </c>
      <c r="BW1796">
        <v>11.9</v>
      </c>
      <c r="BX1796" t="s">
        <v>78</v>
      </c>
      <c r="BY1796" t="s">
        <v>9</v>
      </c>
      <c r="BZ1796" t="s">
        <v>9</v>
      </c>
      <c r="CA1796">
        <v>0</v>
      </c>
      <c r="CB1796" t="s">
        <v>79</v>
      </c>
      <c r="CD1796" s="2">
        <v>41001</v>
      </c>
      <c r="CI1796" s="1" t="s">
        <v>80</v>
      </c>
    </row>
    <row r="1797" spans="1:87" x14ac:dyDescent="0.25">
      <c r="A1797">
        <v>179486</v>
      </c>
      <c r="B1797" s="1" t="s">
        <v>2298</v>
      </c>
      <c r="C1797">
        <v>1149</v>
      </c>
      <c r="D1797" s="1" t="s">
        <v>1142</v>
      </c>
      <c r="E1797">
        <v>9.1999999999999993</v>
      </c>
      <c r="F1797">
        <v>6</v>
      </c>
      <c r="G1797">
        <f t="shared" si="84"/>
        <v>55.199999999999996</v>
      </c>
      <c r="H1797" s="2">
        <v>43204</v>
      </c>
      <c r="I1797" s="2">
        <v>43224</v>
      </c>
      <c r="J1797" s="7">
        <f t="shared" ca="1" si="85"/>
        <v>2</v>
      </c>
      <c r="K1797" s="7">
        <f t="shared" ca="1" si="86"/>
        <v>1</v>
      </c>
      <c r="M1797">
        <v>6.45</v>
      </c>
      <c r="N1797">
        <v>7.59</v>
      </c>
      <c r="O1797">
        <v>7.08</v>
      </c>
      <c r="P1797">
        <v>9.1999999999999993</v>
      </c>
      <c r="Q1797">
        <v>9.1999999999999993</v>
      </c>
      <c r="R1797">
        <v>9.1999999999999993</v>
      </c>
      <c r="S1797">
        <v>904</v>
      </c>
      <c r="T1797" s="1" t="s">
        <v>107</v>
      </c>
      <c r="U1797">
        <v>2</v>
      </c>
      <c r="V1797" t="s">
        <v>742</v>
      </c>
      <c r="Y1797" t="s">
        <v>81</v>
      </c>
      <c r="Z1797">
        <v>21</v>
      </c>
      <c r="AA1797" t="s">
        <v>81</v>
      </c>
      <c r="AD1797">
        <v>4.42</v>
      </c>
      <c r="AE1797">
        <v>90</v>
      </c>
      <c r="AF1797" t="s">
        <v>85</v>
      </c>
      <c r="AH1797" t="s">
        <v>77</v>
      </c>
      <c r="AM1797">
        <v>2</v>
      </c>
      <c r="AN1797" s="1" t="s">
        <v>89</v>
      </c>
      <c r="AO1797">
        <v>0</v>
      </c>
      <c r="AP1797" s="1" t="s">
        <v>89</v>
      </c>
      <c r="BA1797" s="2">
        <v>42640</v>
      </c>
      <c r="BC1797">
        <v>90</v>
      </c>
      <c r="BD1797">
        <v>4.42</v>
      </c>
      <c r="BG1797" t="s">
        <v>77</v>
      </c>
      <c r="BI1797" t="s">
        <v>77</v>
      </c>
      <c r="BJ1797">
        <v>9.1999999999999993</v>
      </c>
      <c r="BK1797">
        <v>9.1999999999999993</v>
      </c>
      <c r="BL1797" s="2">
        <v>43224</v>
      </c>
      <c r="BM1797">
        <v>9.1999999999999993</v>
      </c>
      <c r="BN1797">
        <v>20</v>
      </c>
      <c r="BO1797" t="s">
        <v>657</v>
      </c>
      <c r="BP1797" t="s">
        <v>658</v>
      </c>
      <c r="BQ1797" t="s">
        <v>659</v>
      </c>
      <c r="BR1797">
        <v>46</v>
      </c>
      <c r="BT1797">
        <v>6.45</v>
      </c>
      <c r="BU1797" s="2">
        <v>43204</v>
      </c>
      <c r="BV1797">
        <v>7.59</v>
      </c>
      <c r="BW1797">
        <v>7.08</v>
      </c>
      <c r="BX1797" t="s">
        <v>78</v>
      </c>
      <c r="BY1797" t="s">
        <v>9</v>
      </c>
      <c r="BZ1797" t="s">
        <v>9</v>
      </c>
      <c r="CA1797">
        <v>17.5</v>
      </c>
      <c r="CB1797" t="s">
        <v>79</v>
      </c>
      <c r="CD1797" s="2">
        <v>41001</v>
      </c>
      <c r="CI1797" s="1" t="s">
        <v>80</v>
      </c>
    </row>
    <row r="1798" spans="1:87" x14ac:dyDescent="0.25">
      <c r="A1798">
        <v>179508</v>
      </c>
      <c r="B1798" t="s">
        <v>2299</v>
      </c>
      <c r="C1798">
        <v>760</v>
      </c>
      <c r="D1798" s="1" t="s">
        <v>884</v>
      </c>
      <c r="E1798">
        <v>16.399999999999999</v>
      </c>
      <c r="F1798">
        <v>1</v>
      </c>
      <c r="G1798">
        <f t="shared" si="84"/>
        <v>16.399999999999999</v>
      </c>
      <c r="H1798" s="2">
        <v>43223</v>
      </c>
      <c r="I1798" s="2">
        <v>43223</v>
      </c>
      <c r="J1798" s="7">
        <f t="shared" ca="1" si="85"/>
        <v>1</v>
      </c>
      <c r="K1798" s="7">
        <f t="shared" ca="1" si="86"/>
        <v>1</v>
      </c>
      <c r="M1798">
        <v>12.22</v>
      </c>
      <c r="N1798">
        <v>12.22</v>
      </c>
      <c r="O1798">
        <v>12.22</v>
      </c>
      <c r="P1798">
        <v>16.399999999999999</v>
      </c>
      <c r="Q1798">
        <v>16.399999999999999</v>
      </c>
      <c r="R1798">
        <v>17.2</v>
      </c>
      <c r="S1798">
        <v>911</v>
      </c>
      <c r="T1798" s="1" t="s">
        <v>90</v>
      </c>
      <c r="U1798">
        <v>7</v>
      </c>
      <c r="V1798" s="1" t="s">
        <v>424</v>
      </c>
      <c r="Y1798" s="1" t="s">
        <v>84</v>
      </c>
      <c r="Z1798">
        <v>10</v>
      </c>
      <c r="AA1798" t="s">
        <v>84</v>
      </c>
      <c r="AD1798">
        <v>12</v>
      </c>
      <c r="AE1798">
        <v>15</v>
      </c>
      <c r="AF1798" t="s">
        <v>88</v>
      </c>
      <c r="AH1798" t="s">
        <v>77</v>
      </c>
      <c r="AM1798">
        <v>2</v>
      </c>
      <c r="AN1798" s="1" t="s">
        <v>89</v>
      </c>
      <c r="AO1798">
        <v>0</v>
      </c>
      <c r="AP1798" s="1" t="s">
        <v>89</v>
      </c>
      <c r="BA1798" s="2">
        <v>42546</v>
      </c>
      <c r="BC1798">
        <v>15</v>
      </c>
      <c r="BD1798">
        <v>12</v>
      </c>
      <c r="BG1798" t="s">
        <v>77</v>
      </c>
      <c r="BI1798" t="s">
        <v>77</v>
      </c>
      <c r="BJ1798">
        <v>16.399999999999999</v>
      </c>
      <c r="BK1798">
        <v>16.399999999999999</v>
      </c>
      <c r="BL1798" s="2">
        <v>43223</v>
      </c>
      <c r="BM1798">
        <v>17.2</v>
      </c>
      <c r="BN1798">
        <v>30</v>
      </c>
      <c r="BT1798">
        <v>12.22</v>
      </c>
      <c r="BU1798" s="2">
        <v>43223</v>
      </c>
      <c r="BV1798">
        <v>12.22</v>
      </c>
      <c r="BW1798">
        <v>12.22</v>
      </c>
      <c r="BX1798" t="s">
        <v>78</v>
      </c>
      <c r="BY1798" t="s">
        <v>9</v>
      </c>
      <c r="BZ1798" t="s">
        <v>9</v>
      </c>
      <c r="CA1798">
        <v>28.95</v>
      </c>
      <c r="CB1798" t="s">
        <v>79</v>
      </c>
      <c r="CD1798" s="2">
        <v>41001</v>
      </c>
      <c r="CI1798" s="1" t="s">
        <v>80</v>
      </c>
    </row>
    <row r="1799" spans="1:87" x14ac:dyDescent="0.25">
      <c r="A1799">
        <v>179551</v>
      </c>
      <c r="B1799" s="1" t="s">
        <v>2300</v>
      </c>
      <c r="C1799">
        <v>111</v>
      </c>
      <c r="D1799" t="s">
        <v>405</v>
      </c>
      <c r="E1799">
        <v>20.75</v>
      </c>
      <c r="F1799">
        <v>2</v>
      </c>
      <c r="G1799">
        <f t="shared" si="84"/>
        <v>41.5</v>
      </c>
      <c r="H1799" s="2">
        <v>43063</v>
      </c>
      <c r="I1799" s="2">
        <v>43067</v>
      </c>
      <c r="J1799" s="7">
        <f t="shared" ca="1" si="85"/>
        <v>7</v>
      </c>
      <c r="K1799" s="7">
        <f t="shared" ca="1" si="86"/>
        <v>6</v>
      </c>
      <c r="M1799">
        <v>14.12</v>
      </c>
      <c r="N1799">
        <v>14.12</v>
      </c>
      <c r="O1799">
        <v>14.12</v>
      </c>
      <c r="P1799">
        <v>20.75</v>
      </c>
      <c r="Q1799">
        <v>20.75</v>
      </c>
      <c r="R1799">
        <v>20.55</v>
      </c>
      <c r="S1799">
        <v>905</v>
      </c>
      <c r="T1799" t="s">
        <v>154</v>
      </c>
      <c r="U1799">
        <v>3</v>
      </c>
      <c r="V1799" s="1" t="s">
        <v>155</v>
      </c>
      <c r="Y1799" t="s">
        <v>81</v>
      </c>
      <c r="Z1799">
        <v>21</v>
      </c>
      <c r="AA1799" t="s">
        <v>81</v>
      </c>
      <c r="AD1799">
        <v>1</v>
      </c>
      <c r="AF1799" t="s">
        <v>88</v>
      </c>
      <c r="AH1799" t="s">
        <v>77</v>
      </c>
      <c r="AM1799">
        <v>25</v>
      </c>
      <c r="AN1799" t="s">
        <v>500</v>
      </c>
      <c r="AO1799">
        <v>0</v>
      </c>
      <c r="AP1799" t="s">
        <v>500</v>
      </c>
      <c r="BA1799" s="2">
        <v>42482</v>
      </c>
      <c r="BD1799">
        <v>1</v>
      </c>
      <c r="BG1799" t="s">
        <v>77</v>
      </c>
      <c r="BI1799" t="s">
        <v>77</v>
      </c>
      <c r="BJ1799">
        <v>20.75</v>
      </c>
      <c r="BK1799">
        <v>20.75</v>
      </c>
      <c r="BL1799" s="2">
        <v>43067</v>
      </c>
      <c r="BM1799">
        <v>20.55</v>
      </c>
      <c r="BN1799">
        <v>250</v>
      </c>
      <c r="BO1799" t="s">
        <v>657</v>
      </c>
      <c r="BP1799" t="s">
        <v>658</v>
      </c>
      <c r="BQ1799" t="s">
        <v>659</v>
      </c>
      <c r="BR1799">
        <v>8.3000000000000007</v>
      </c>
      <c r="BT1799">
        <v>14.12</v>
      </c>
      <c r="BU1799" s="2">
        <v>43063</v>
      </c>
      <c r="BV1799">
        <v>14.12</v>
      </c>
      <c r="BW1799">
        <v>14.12</v>
      </c>
      <c r="BX1799" t="s">
        <v>78</v>
      </c>
      <c r="BY1799" t="s">
        <v>9</v>
      </c>
      <c r="BZ1799" t="s">
        <v>9</v>
      </c>
      <c r="CA1799">
        <v>31.29</v>
      </c>
      <c r="CB1799" t="s">
        <v>79</v>
      </c>
      <c r="CD1799" s="2">
        <v>41001</v>
      </c>
      <c r="CI1799" s="1" t="s">
        <v>80</v>
      </c>
    </row>
    <row r="1800" spans="1:87" x14ac:dyDescent="0.25">
      <c r="A1800">
        <v>179552</v>
      </c>
      <c r="B1800" s="1" t="s">
        <v>2301</v>
      </c>
      <c r="C1800">
        <v>111</v>
      </c>
      <c r="D1800" t="s">
        <v>405</v>
      </c>
      <c r="E1800">
        <v>20.75</v>
      </c>
      <c r="F1800">
        <v>2</v>
      </c>
      <c r="G1800">
        <f t="shared" si="84"/>
        <v>41.5</v>
      </c>
      <c r="H1800" s="2">
        <v>43063</v>
      </c>
      <c r="I1800" s="2">
        <v>43008</v>
      </c>
      <c r="J1800" s="7">
        <f t="shared" ca="1" si="85"/>
        <v>7</v>
      </c>
      <c r="K1800" s="7">
        <f t="shared" ca="1" si="86"/>
        <v>8</v>
      </c>
      <c r="M1800">
        <v>14.12</v>
      </c>
      <c r="N1800">
        <v>14.12</v>
      </c>
      <c r="O1800">
        <v>14.05</v>
      </c>
      <c r="P1800">
        <v>20.75</v>
      </c>
      <c r="Q1800">
        <v>24.5</v>
      </c>
      <c r="R1800">
        <v>0</v>
      </c>
      <c r="S1800">
        <v>905</v>
      </c>
      <c r="T1800" t="s">
        <v>154</v>
      </c>
      <c r="U1800">
        <v>5</v>
      </c>
      <c r="V1800" s="1" t="s">
        <v>216</v>
      </c>
      <c r="Y1800" t="s">
        <v>81</v>
      </c>
      <c r="Z1800">
        <v>21</v>
      </c>
      <c r="AA1800" t="s">
        <v>81</v>
      </c>
      <c r="AD1800">
        <v>-0.5</v>
      </c>
      <c r="AF1800" t="s">
        <v>88</v>
      </c>
      <c r="AH1800" t="s">
        <v>77</v>
      </c>
      <c r="AM1800">
        <v>25</v>
      </c>
      <c r="AN1800" t="s">
        <v>500</v>
      </c>
      <c r="AO1800">
        <v>0</v>
      </c>
      <c r="AP1800" t="s">
        <v>500</v>
      </c>
      <c r="BA1800" s="2">
        <v>42482</v>
      </c>
      <c r="BD1800">
        <v>-0.5</v>
      </c>
      <c r="BG1800" t="s">
        <v>77</v>
      </c>
      <c r="BI1800" t="s">
        <v>77</v>
      </c>
      <c r="BJ1800">
        <v>20.75</v>
      </c>
      <c r="BK1800">
        <v>24.5</v>
      </c>
      <c r="BL1800" s="2">
        <v>43008</v>
      </c>
      <c r="BM1800">
        <v>0</v>
      </c>
      <c r="BN1800">
        <v>250</v>
      </c>
      <c r="BO1800" t="s">
        <v>657</v>
      </c>
      <c r="BP1800" t="s">
        <v>658</v>
      </c>
      <c r="BQ1800" t="s">
        <v>659</v>
      </c>
      <c r="BR1800">
        <v>8.3000000000000007</v>
      </c>
      <c r="BT1800">
        <v>14.12</v>
      </c>
      <c r="BU1800" s="2">
        <v>43063</v>
      </c>
      <c r="BV1800">
        <v>14.12</v>
      </c>
      <c r="BW1800">
        <v>14.05</v>
      </c>
      <c r="BX1800" t="s">
        <v>78</v>
      </c>
      <c r="BY1800" t="s">
        <v>9</v>
      </c>
      <c r="BZ1800" t="s">
        <v>9</v>
      </c>
      <c r="CA1800">
        <v>0</v>
      </c>
      <c r="CB1800" t="s">
        <v>79</v>
      </c>
      <c r="CD1800" s="2">
        <v>41001</v>
      </c>
      <c r="CI1800" s="1" t="s">
        <v>80</v>
      </c>
    </row>
    <row r="1801" spans="1:87" x14ac:dyDescent="0.25">
      <c r="A1801">
        <v>179553</v>
      </c>
      <c r="B1801" s="1" t="s">
        <v>2302</v>
      </c>
      <c r="C1801">
        <v>111</v>
      </c>
      <c r="D1801" t="s">
        <v>405</v>
      </c>
      <c r="E1801">
        <v>20.75</v>
      </c>
      <c r="F1801">
        <v>1</v>
      </c>
      <c r="G1801">
        <f t="shared" si="84"/>
        <v>20.75</v>
      </c>
      <c r="H1801" s="2">
        <v>43063</v>
      </c>
      <c r="I1801" s="2">
        <v>43152</v>
      </c>
      <c r="J1801" s="7">
        <f t="shared" ca="1" si="85"/>
        <v>7</v>
      </c>
      <c r="K1801" s="7">
        <f t="shared" ca="1" si="86"/>
        <v>4</v>
      </c>
      <c r="M1801">
        <v>14.12</v>
      </c>
      <c r="N1801">
        <v>14.12</v>
      </c>
      <c r="O1801">
        <v>14.12</v>
      </c>
      <c r="P1801">
        <v>20.75</v>
      </c>
      <c r="Q1801">
        <v>20.75</v>
      </c>
      <c r="R1801">
        <v>20.75</v>
      </c>
      <c r="S1801">
        <v>905</v>
      </c>
      <c r="T1801" t="s">
        <v>154</v>
      </c>
      <c r="U1801">
        <v>3</v>
      </c>
      <c r="V1801" s="1" t="s">
        <v>155</v>
      </c>
      <c r="Y1801" t="s">
        <v>81</v>
      </c>
      <c r="Z1801">
        <v>21</v>
      </c>
      <c r="AA1801" t="s">
        <v>81</v>
      </c>
      <c r="AD1801">
        <v>2.56</v>
      </c>
      <c r="AF1801" t="s">
        <v>85</v>
      </c>
      <c r="AH1801" t="s">
        <v>77</v>
      </c>
      <c r="AM1801">
        <v>25</v>
      </c>
      <c r="AN1801" t="s">
        <v>500</v>
      </c>
      <c r="AO1801">
        <v>0</v>
      </c>
      <c r="AP1801" t="s">
        <v>500</v>
      </c>
      <c r="BA1801" s="2">
        <v>42482</v>
      </c>
      <c r="BD1801">
        <v>2.56</v>
      </c>
      <c r="BG1801" t="s">
        <v>77</v>
      </c>
      <c r="BI1801" t="s">
        <v>77</v>
      </c>
      <c r="BJ1801">
        <v>20.75</v>
      </c>
      <c r="BK1801">
        <v>20.75</v>
      </c>
      <c r="BL1801" s="2">
        <v>43152</v>
      </c>
      <c r="BM1801">
        <v>20.75</v>
      </c>
      <c r="BO1801" t="s">
        <v>657</v>
      </c>
      <c r="BP1801" t="s">
        <v>658</v>
      </c>
      <c r="BQ1801" t="s">
        <v>659</v>
      </c>
      <c r="BT1801">
        <v>14.12</v>
      </c>
      <c r="BU1801" s="2">
        <v>43063</v>
      </c>
      <c r="BV1801">
        <v>14.12</v>
      </c>
      <c r="BW1801">
        <v>14.12</v>
      </c>
      <c r="BX1801" t="s">
        <v>78</v>
      </c>
      <c r="BY1801" t="s">
        <v>9</v>
      </c>
      <c r="BZ1801" t="s">
        <v>9</v>
      </c>
      <c r="CA1801">
        <v>31.95</v>
      </c>
      <c r="CB1801" t="s">
        <v>79</v>
      </c>
      <c r="CD1801" s="2">
        <v>41001</v>
      </c>
      <c r="CI1801" s="1" t="s">
        <v>80</v>
      </c>
    </row>
    <row r="1802" spans="1:87" x14ac:dyDescent="0.25">
      <c r="A1802">
        <v>179702</v>
      </c>
      <c r="B1802" s="1" t="s">
        <v>2303</v>
      </c>
      <c r="C1802">
        <v>883</v>
      </c>
      <c r="D1802" s="1" t="s">
        <v>712</v>
      </c>
      <c r="E1802">
        <v>7.95</v>
      </c>
      <c r="F1802">
        <v>1</v>
      </c>
      <c r="G1802">
        <f t="shared" si="84"/>
        <v>7.95</v>
      </c>
      <c r="J1802" s="7">
        <f t="shared" ca="1" si="85"/>
        <v>1442</v>
      </c>
      <c r="K1802" s="7">
        <f t="shared" ca="1" si="86"/>
        <v>1442</v>
      </c>
      <c r="P1802">
        <v>7.95</v>
      </c>
      <c r="S1802">
        <v>901</v>
      </c>
      <c r="T1802" t="s">
        <v>101</v>
      </c>
      <c r="U1802">
        <v>4</v>
      </c>
      <c r="V1802" s="1" t="s">
        <v>494</v>
      </c>
      <c r="W1802">
        <v>1</v>
      </c>
      <c r="X1802" s="1" t="s">
        <v>131</v>
      </c>
      <c r="Y1802" t="s">
        <v>81</v>
      </c>
      <c r="Z1802">
        <v>21</v>
      </c>
      <c r="AA1802" t="s">
        <v>81</v>
      </c>
      <c r="AG1802" s="2">
        <v>40896</v>
      </c>
      <c r="AH1802" t="s">
        <v>77</v>
      </c>
      <c r="BA1802" s="2">
        <v>40896</v>
      </c>
      <c r="BG1802" t="s">
        <v>77</v>
      </c>
      <c r="BI1802" t="s">
        <v>77</v>
      </c>
      <c r="BJ1802">
        <v>7.95</v>
      </c>
      <c r="BX1802" t="s">
        <v>78</v>
      </c>
      <c r="BY1802" t="s">
        <v>9</v>
      </c>
      <c r="BZ1802" t="s">
        <v>9</v>
      </c>
      <c r="CA1802">
        <v>0</v>
      </c>
      <c r="CB1802" t="s">
        <v>79</v>
      </c>
      <c r="CD1802" s="2">
        <v>41001</v>
      </c>
      <c r="CI1802" s="1" t="s">
        <v>80</v>
      </c>
    </row>
    <row r="1803" spans="1:87" x14ac:dyDescent="0.25">
      <c r="A1803">
        <v>179744</v>
      </c>
      <c r="B1803" s="1" t="s">
        <v>2304</v>
      </c>
      <c r="C1803">
        <v>147</v>
      </c>
      <c r="D1803" s="1" t="s">
        <v>179</v>
      </c>
      <c r="E1803">
        <v>14.05</v>
      </c>
      <c r="F1803">
        <v>12</v>
      </c>
      <c r="G1803">
        <f t="shared" si="84"/>
        <v>168.60000000000002</v>
      </c>
      <c r="H1803" s="2">
        <v>42802</v>
      </c>
      <c r="J1803" s="7">
        <f t="shared" ca="1" si="85"/>
        <v>15</v>
      </c>
      <c r="K1803" s="7">
        <f t="shared" ca="1" si="86"/>
        <v>1442</v>
      </c>
      <c r="M1803">
        <v>9.5399999999999991</v>
      </c>
      <c r="N1803">
        <v>9.5399999999999991</v>
      </c>
      <c r="O1803">
        <v>9.5399999999999991</v>
      </c>
      <c r="P1803">
        <v>14.05</v>
      </c>
      <c r="S1803">
        <v>903</v>
      </c>
      <c r="T1803" s="1" t="s">
        <v>116</v>
      </c>
      <c r="U1803">
        <v>1</v>
      </c>
      <c r="V1803" s="1" t="s">
        <v>117</v>
      </c>
      <c r="Y1803" t="s">
        <v>81</v>
      </c>
      <c r="Z1803">
        <v>21</v>
      </c>
      <c r="AH1803" t="s">
        <v>77</v>
      </c>
      <c r="AK1803">
        <v>0</v>
      </c>
      <c r="AM1803">
        <v>88</v>
      </c>
      <c r="AN1803" s="1" t="s">
        <v>180</v>
      </c>
      <c r="AO1803">
        <v>0</v>
      </c>
      <c r="AP1803" s="1" t="s">
        <v>180</v>
      </c>
      <c r="BA1803" s="2">
        <v>42802</v>
      </c>
      <c r="BG1803" t="s">
        <v>77</v>
      </c>
      <c r="BI1803" t="s">
        <v>77</v>
      </c>
      <c r="BJ1803">
        <v>14.05</v>
      </c>
      <c r="BN1803">
        <v>50</v>
      </c>
      <c r="BT1803">
        <v>9.5399999999999991</v>
      </c>
      <c r="BU1803" s="2">
        <v>42802</v>
      </c>
      <c r="BV1803">
        <v>9.5399999999999991</v>
      </c>
      <c r="BW1803">
        <v>9.5399999999999991</v>
      </c>
      <c r="BX1803" t="s">
        <v>78</v>
      </c>
      <c r="BY1803" t="s">
        <v>9</v>
      </c>
      <c r="BZ1803" t="s">
        <v>9</v>
      </c>
      <c r="CA1803">
        <v>0</v>
      </c>
      <c r="CB1803" t="s">
        <v>79</v>
      </c>
      <c r="CD1803" s="2">
        <v>41001</v>
      </c>
      <c r="CI1803" s="1" t="s">
        <v>80</v>
      </c>
    </row>
    <row r="1804" spans="1:87" x14ac:dyDescent="0.25">
      <c r="A1804">
        <v>179854</v>
      </c>
      <c r="B1804" s="1" t="s">
        <v>2305</v>
      </c>
      <c r="C1804">
        <v>137</v>
      </c>
      <c r="D1804" s="1" t="s">
        <v>367</v>
      </c>
      <c r="E1804">
        <v>7.45</v>
      </c>
      <c r="F1804">
        <v>2</v>
      </c>
      <c r="G1804">
        <f t="shared" si="84"/>
        <v>14.9</v>
      </c>
      <c r="H1804" s="2">
        <v>42830</v>
      </c>
      <c r="I1804" s="2">
        <v>43141</v>
      </c>
      <c r="J1804" s="7">
        <f t="shared" ca="1" si="85"/>
        <v>14</v>
      </c>
      <c r="K1804" s="7">
        <f t="shared" ca="1" si="86"/>
        <v>4</v>
      </c>
      <c r="M1804">
        <v>5.07</v>
      </c>
      <c r="N1804">
        <v>5.07</v>
      </c>
      <c r="O1804">
        <v>5.07</v>
      </c>
      <c r="P1804">
        <v>7.45</v>
      </c>
      <c r="Q1804">
        <v>7.45</v>
      </c>
      <c r="R1804">
        <v>7.45</v>
      </c>
      <c r="S1804">
        <v>904</v>
      </c>
      <c r="T1804" s="1" t="s">
        <v>107</v>
      </c>
      <c r="U1804">
        <v>5</v>
      </c>
      <c r="V1804" s="1" t="s">
        <v>173</v>
      </c>
      <c r="Y1804" t="s">
        <v>81</v>
      </c>
      <c r="Z1804">
        <v>21</v>
      </c>
      <c r="AD1804">
        <v>0.73</v>
      </c>
      <c r="AF1804" t="s">
        <v>85</v>
      </c>
      <c r="AH1804" t="s">
        <v>77</v>
      </c>
      <c r="AM1804">
        <v>51</v>
      </c>
      <c r="AN1804" s="1" t="s">
        <v>189</v>
      </c>
      <c r="AO1804">
        <v>0</v>
      </c>
      <c r="AP1804" s="1" t="s">
        <v>189</v>
      </c>
      <c r="BA1804" s="2">
        <v>42788</v>
      </c>
      <c r="BD1804">
        <v>0.73</v>
      </c>
      <c r="BG1804" t="s">
        <v>77</v>
      </c>
      <c r="BI1804" t="s">
        <v>77</v>
      </c>
      <c r="BJ1804">
        <v>7.45</v>
      </c>
      <c r="BK1804">
        <v>7.45</v>
      </c>
      <c r="BL1804" s="2">
        <v>43141</v>
      </c>
      <c r="BM1804">
        <v>7.45</v>
      </c>
      <c r="BN1804">
        <v>40</v>
      </c>
      <c r="BO1804" t="s">
        <v>665</v>
      </c>
      <c r="BP1804" t="s">
        <v>666</v>
      </c>
      <c r="BQ1804" t="s">
        <v>667</v>
      </c>
      <c r="BR1804">
        <v>18.63</v>
      </c>
      <c r="BT1804">
        <v>5.07</v>
      </c>
      <c r="BU1804" s="2">
        <v>42830</v>
      </c>
      <c r="BV1804">
        <v>5.07</v>
      </c>
      <c r="BW1804">
        <v>5.07</v>
      </c>
      <c r="BX1804" t="s">
        <v>78</v>
      </c>
      <c r="BY1804" t="s">
        <v>9</v>
      </c>
      <c r="BZ1804" t="s">
        <v>9</v>
      </c>
      <c r="CA1804">
        <v>31.95</v>
      </c>
      <c r="CB1804" t="s">
        <v>79</v>
      </c>
      <c r="CD1804" s="2">
        <v>41001</v>
      </c>
      <c r="CI1804" s="1" t="s">
        <v>80</v>
      </c>
    </row>
    <row r="1805" spans="1:87" x14ac:dyDescent="0.25">
      <c r="A1805">
        <v>179905</v>
      </c>
      <c r="B1805" s="1" t="s">
        <v>2306</v>
      </c>
      <c r="C1805">
        <v>816</v>
      </c>
      <c r="D1805" s="1" t="s">
        <v>263</v>
      </c>
      <c r="E1805">
        <v>9.9499999999999993</v>
      </c>
      <c r="F1805">
        <v>6</v>
      </c>
      <c r="G1805">
        <f t="shared" si="84"/>
        <v>59.699999999999996</v>
      </c>
      <c r="H1805" s="2">
        <v>43013</v>
      </c>
      <c r="I1805" s="2">
        <v>43214</v>
      </c>
      <c r="J1805" s="7">
        <f t="shared" ca="1" si="85"/>
        <v>8</v>
      </c>
      <c r="K1805" s="7">
        <f t="shared" ca="1" si="86"/>
        <v>2</v>
      </c>
      <c r="M1805">
        <v>4.79</v>
      </c>
      <c r="N1805">
        <v>5.4</v>
      </c>
      <c r="O1805">
        <v>4.79</v>
      </c>
      <c r="P1805">
        <v>9.9499999999999993</v>
      </c>
      <c r="Q1805">
        <v>9.9499999999999993</v>
      </c>
      <c r="R1805">
        <v>9.9499999999999993</v>
      </c>
      <c r="S1805">
        <v>911</v>
      </c>
      <c r="T1805" s="1" t="s">
        <v>90</v>
      </c>
      <c r="U1805">
        <v>2</v>
      </c>
      <c r="V1805" t="s">
        <v>287</v>
      </c>
      <c r="Y1805" s="1" t="s">
        <v>84</v>
      </c>
      <c r="Z1805">
        <v>10</v>
      </c>
      <c r="AD1805">
        <v>5.48</v>
      </c>
      <c r="AE1805">
        <v>60</v>
      </c>
      <c r="AF1805" t="s">
        <v>265</v>
      </c>
      <c r="AH1805" t="s">
        <v>77</v>
      </c>
      <c r="AM1805">
        <v>131</v>
      </c>
      <c r="AN1805" s="1" t="s">
        <v>267</v>
      </c>
      <c r="AO1805">
        <v>0</v>
      </c>
      <c r="AP1805" s="1" t="s">
        <v>267</v>
      </c>
      <c r="BA1805" s="2">
        <v>42662</v>
      </c>
      <c r="BC1805">
        <v>60</v>
      </c>
      <c r="BD1805">
        <v>5.48</v>
      </c>
      <c r="BG1805" t="s">
        <v>77</v>
      </c>
      <c r="BI1805" t="s">
        <v>77</v>
      </c>
      <c r="BJ1805">
        <v>9.9499999999999993</v>
      </c>
      <c r="BK1805">
        <v>9.9499999999999993</v>
      </c>
      <c r="BL1805" s="2">
        <v>43214</v>
      </c>
      <c r="BM1805">
        <v>9.9499999999999993</v>
      </c>
      <c r="BN1805">
        <v>30</v>
      </c>
      <c r="BT1805">
        <v>4.79</v>
      </c>
      <c r="BU1805" s="2">
        <v>43013</v>
      </c>
      <c r="BV1805">
        <v>5.4</v>
      </c>
      <c r="BW1805">
        <v>4.79</v>
      </c>
      <c r="BX1805" t="s">
        <v>78</v>
      </c>
      <c r="BY1805" t="s">
        <v>9</v>
      </c>
      <c r="BZ1805" t="s">
        <v>9</v>
      </c>
      <c r="CA1805">
        <v>45.73</v>
      </c>
      <c r="CB1805" t="s">
        <v>79</v>
      </c>
      <c r="CD1805" s="2">
        <v>41001</v>
      </c>
      <c r="CI1805" s="1" t="s">
        <v>80</v>
      </c>
    </row>
    <row r="1806" spans="1:87" x14ac:dyDescent="0.25">
      <c r="A1806">
        <v>179906</v>
      </c>
      <c r="B1806" s="1" t="s">
        <v>2307</v>
      </c>
      <c r="C1806">
        <v>816</v>
      </c>
      <c r="D1806" s="1" t="s">
        <v>263</v>
      </c>
      <c r="E1806">
        <v>9.9499999999999993</v>
      </c>
      <c r="F1806">
        <v>5</v>
      </c>
      <c r="G1806">
        <f t="shared" si="84"/>
        <v>49.75</v>
      </c>
      <c r="H1806" s="2">
        <v>43013</v>
      </c>
      <c r="I1806" s="2">
        <v>43207</v>
      </c>
      <c r="J1806" s="7">
        <f t="shared" ca="1" si="85"/>
        <v>8</v>
      </c>
      <c r="K1806" s="7">
        <f t="shared" ca="1" si="86"/>
        <v>2</v>
      </c>
      <c r="M1806">
        <v>4.79</v>
      </c>
      <c r="N1806">
        <v>5.36</v>
      </c>
      <c r="O1806">
        <v>5.36</v>
      </c>
      <c r="P1806">
        <v>9.9499999999999993</v>
      </c>
      <c r="Q1806">
        <v>9.9499999999999993</v>
      </c>
      <c r="R1806">
        <v>9.9499999999999993</v>
      </c>
      <c r="S1806">
        <v>911</v>
      </c>
      <c r="T1806" s="1" t="s">
        <v>90</v>
      </c>
      <c r="U1806">
        <v>2</v>
      </c>
      <c r="V1806" t="s">
        <v>287</v>
      </c>
      <c r="Y1806" s="1" t="s">
        <v>84</v>
      </c>
      <c r="Z1806">
        <v>10</v>
      </c>
      <c r="AD1806">
        <v>1.35</v>
      </c>
      <c r="AE1806">
        <v>150</v>
      </c>
      <c r="AH1806" t="s">
        <v>77</v>
      </c>
      <c r="AM1806">
        <v>131</v>
      </c>
      <c r="AN1806" s="1" t="s">
        <v>267</v>
      </c>
      <c r="AO1806">
        <v>0</v>
      </c>
      <c r="AP1806" s="1" t="s">
        <v>267</v>
      </c>
      <c r="BA1806" s="2">
        <v>42804</v>
      </c>
      <c r="BC1806">
        <v>150</v>
      </c>
      <c r="BD1806">
        <v>1.35</v>
      </c>
      <c r="BG1806" t="s">
        <v>77</v>
      </c>
      <c r="BI1806" t="s">
        <v>77</v>
      </c>
      <c r="BJ1806">
        <v>9.9499999999999993</v>
      </c>
      <c r="BK1806">
        <v>9.9499999999999993</v>
      </c>
      <c r="BL1806" s="2">
        <v>43207</v>
      </c>
      <c r="BM1806">
        <v>9.9499999999999993</v>
      </c>
      <c r="BN1806">
        <v>30</v>
      </c>
      <c r="BT1806">
        <v>4.79</v>
      </c>
      <c r="BU1806" s="2">
        <v>43013</v>
      </c>
      <c r="BV1806">
        <v>5.36</v>
      </c>
      <c r="BW1806">
        <v>5.36</v>
      </c>
      <c r="BX1806" t="s">
        <v>78</v>
      </c>
      <c r="BY1806" t="s">
        <v>9</v>
      </c>
      <c r="BZ1806" t="s">
        <v>9</v>
      </c>
      <c r="CA1806">
        <v>46.13</v>
      </c>
      <c r="CB1806" t="s">
        <v>79</v>
      </c>
      <c r="CD1806" s="2">
        <v>41001</v>
      </c>
      <c r="CI1806" s="1" t="s">
        <v>80</v>
      </c>
    </row>
    <row r="1807" spans="1:87" x14ac:dyDescent="0.25">
      <c r="A1807">
        <v>179907</v>
      </c>
      <c r="B1807" s="1" t="s">
        <v>2308</v>
      </c>
      <c r="C1807">
        <v>816</v>
      </c>
      <c r="D1807" s="1" t="s">
        <v>263</v>
      </c>
      <c r="E1807">
        <v>9.9499999999999993</v>
      </c>
      <c r="F1807">
        <v>5</v>
      </c>
      <c r="G1807">
        <f t="shared" si="84"/>
        <v>49.75</v>
      </c>
      <c r="H1807" s="2">
        <v>42941</v>
      </c>
      <c r="I1807" s="2">
        <v>43148</v>
      </c>
      <c r="J1807" s="7">
        <f t="shared" ca="1" si="85"/>
        <v>11</v>
      </c>
      <c r="K1807" s="7">
        <f t="shared" ca="1" si="86"/>
        <v>4</v>
      </c>
      <c r="M1807">
        <v>4.79</v>
      </c>
      <c r="N1807">
        <v>4.79</v>
      </c>
      <c r="O1807">
        <v>4.79</v>
      </c>
      <c r="P1807">
        <v>9.9499999999999993</v>
      </c>
      <c r="Q1807">
        <v>9.9499999999999993</v>
      </c>
      <c r="R1807">
        <v>9.9499999999999993</v>
      </c>
      <c r="S1807">
        <v>911</v>
      </c>
      <c r="T1807" s="1" t="s">
        <v>90</v>
      </c>
      <c r="U1807">
        <v>2</v>
      </c>
      <c r="V1807" t="s">
        <v>287</v>
      </c>
      <c r="Y1807" s="1" t="s">
        <v>84</v>
      </c>
      <c r="Z1807">
        <v>10</v>
      </c>
      <c r="AD1807">
        <v>0.82</v>
      </c>
      <c r="AH1807" t="s">
        <v>77</v>
      </c>
      <c r="AM1807">
        <v>131</v>
      </c>
      <c r="AN1807" s="1" t="s">
        <v>267</v>
      </c>
      <c r="AO1807">
        <v>0</v>
      </c>
      <c r="AP1807" s="1" t="s">
        <v>267</v>
      </c>
      <c r="BA1807" s="2">
        <v>42935</v>
      </c>
      <c r="BD1807">
        <v>0.82</v>
      </c>
      <c r="BG1807" t="s">
        <v>77</v>
      </c>
      <c r="BI1807" t="s">
        <v>77</v>
      </c>
      <c r="BJ1807">
        <v>9.9499999999999993</v>
      </c>
      <c r="BK1807">
        <v>9.9499999999999993</v>
      </c>
      <c r="BL1807" s="2">
        <v>43148</v>
      </c>
      <c r="BM1807">
        <v>9.9499999999999993</v>
      </c>
      <c r="BN1807">
        <v>30</v>
      </c>
      <c r="BT1807">
        <v>4.79</v>
      </c>
      <c r="BU1807" s="2">
        <v>42941</v>
      </c>
      <c r="BV1807">
        <v>4.79</v>
      </c>
      <c r="BW1807">
        <v>4.79</v>
      </c>
      <c r="BX1807" t="s">
        <v>78</v>
      </c>
      <c r="BY1807" t="s">
        <v>9</v>
      </c>
      <c r="BZ1807" t="s">
        <v>9</v>
      </c>
      <c r="CA1807">
        <v>51.86</v>
      </c>
      <c r="CB1807" t="s">
        <v>79</v>
      </c>
      <c r="CD1807" s="2">
        <v>41001</v>
      </c>
      <c r="CI1807" s="1" t="s">
        <v>80</v>
      </c>
    </row>
    <row r="1808" spans="1:87" x14ac:dyDescent="0.25">
      <c r="A1808">
        <v>179908</v>
      </c>
      <c r="B1808" s="1" t="s">
        <v>2309</v>
      </c>
      <c r="C1808">
        <v>816</v>
      </c>
      <c r="D1808" s="1" t="s">
        <v>263</v>
      </c>
      <c r="E1808">
        <v>9.9499999999999993</v>
      </c>
      <c r="F1808">
        <v>1</v>
      </c>
      <c r="G1808">
        <f t="shared" si="84"/>
        <v>9.9499999999999993</v>
      </c>
      <c r="H1808" s="2">
        <v>43201</v>
      </c>
      <c r="I1808" s="2">
        <v>43222</v>
      </c>
      <c r="J1808" s="7">
        <f t="shared" ca="1" si="85"/>
        <v>2</v>
      </c>
      <c r="K1808" s="7">
        <f t="shared" ca="1" si="86"/>
        <v>1</v>
      </c>
      <c r="M1808">
        <v>4.87</v>
      </c>
      <c r="N1808">
        <v>4.83</v>
      </c>
      <c r="O1808">
        <v>4.87</v>
      </c>
      <c r="P1808">
        <v>9.9499999999999993</v>
      </c>
      <c r="Q1808">
        <v>9.9499999999999993</v>
      </c>
      <c r="R1808">
        <v>9.9499999999999993</v>
      </c>
      <c r="S1808">
        <v>911</v>
      </c>
      <c r="T1808" s="1" t="s">
        <v>90</v>
      </c>
      <c r="U1808">
        <v>2</v>
      </c>
      <c r="V1808" t="s">
        <v>287</v>
      </c>
      <c r="Y1808" s="1" t="s">
        <v>84</v>
      </c>
      <c r="Z1808">
        <v>10</v>
      </c>
      <c r="AD1808">
        <v>7.37</v>
      </c>
      <c r="AE1808">
        <v>5</v>
      </c>
      <c r="AF1808" t="s">
        <v>265</v>
      </c>
      <c r="AH1808" t="s">
        <v>77</v>
      </c>
      <c r="AM1808">
        <v>131</v>
      </c>
      <c r="AN1808" s="1" t="s">
        <v>267</v>
      </c>
      <c r="AO1808">
        <v>0</v>
      </c>
      <c r="AP1808" s="1" t="s">
        <v>267</v>
      </c>
      <c r="BA1808" s="2">
        <v>42662</v>
      </c>
      <c r="BC1808">
        <v>5</v>
      </c>
      <c r="BD1808">
        <v>7.37</v>
      </c>
      <c r="BG1808" t="s">
        <v>77</v>
      </c>
      <c r="BI1808" t="s">
        <v>77</v>
      </c>
      <c r="BJ1808">
        <v>9.9499999999999993</v>
      </c>
      <c r="BK1808">
        <v>9.9499999999999993</v>
      </c>
      <c r="BL1808" s="2">
        <v>43222</v>
      </c>
      <c r="BM1808">
        <v>9.9499999999999993</v>
      </c>
      <c r="BN1808">
        <v>30</v>
      </c>
      <c r="BT1808">
        <v>4.87</v>
      </c>
      <c r="BU1808" s="2">
        <v>43201</v>
      </c>
      <c r="BV1808">
        <v>4.83</v>
      </c>
      <c r="BW1808">
        <v>4.87</v>
      </c>
      <c r="BX1808" t="s">
        <v>78</v>
      </c>
      <c r="BY1808" t="s">
        <v>9</v>
      </c>
      <c r="BZ1808" t="s">
        <v>9</v>
      </c>
      <c r="CA1808">
        <v>51.46</v>
      </c>
      <c r="CB1808" t="s">
        <v>79</v>
      </c>
      <c r="CD1808" s="2">
        <v>41001</v>
      </c>
      <c r="CI1808" s="1" t="s">
        <v>80</v>
      </c>
    </row>
    <row r="1809" spans="1:87" x14ac:dyDescent="0.25">
      <c r="A1809">
        <v>179971</v>
      </c>
      <c r="B1809" s="1" t="s">
        <v>2310</v>
      </c>
      <c r="C1809">
        <v>1101</v>
      </c>
      <c r="D1809" s="1" t="s">
        <v>2311</v>
      </c>
      <c r="E1809">
        <v>9.9499999999999993</v>
      </c>
      <c r="F1809">
        <v>1</v>
      </c>
      <c r="G1809">
        <f t="shared" si="84"/>
        <v>9.9499999999999993</v>
      </c>
      <c r="H1809" s="2">
        <v>42555</v>
      </c>
      <c r="I1809" s="2">
        <v>42866</v>
      </c>
      <c r="J1809" s="7">
        <f t="shared" ca="1" si="85"/>
        <v>24</v>
      </c>
      <c r="K1809" s="7">
        <f t="shared" ca="1" si="86"/>
        <v>13</v>
      </c>
      <c r="M1809">
        <v>7.89</v>
      </c>
      <c r="N1809">
        <v>7.89</v>
      </c>
      <c r="O1809">
        <v>7.89</v>
      </c>
      <c r="P1809">
        <v>9.9499999999999993</v>
      </c>
      <c r="Q1809">
        <v>9.9499999999999993</v>
      </c>
      <c r="R1809">
        <v>9.9499999999999993</v>
      </c>
      <c r="S1809">
        <v>912</v>
      </c>
      <c r="T1809" t="s">
        <v>123</v>
      </c>
      <c r="U1809">
        <v>2</v>
      </c>
      <c r="V1809" s="1" t="s">
        <v>187</v>
      </c>
      <c r="Y1809" t="s">
        <v>81</v>
      </c>
      <c r="Z1809">
        <v>21</v>
      </c>
      <c r="AA1809" t="s">
        <v>81</v>
      </c>
      <c r="AD1809">
        <v>1</v>
      </c>
      <c r="AF1809" t="s">
        <v>88</v>
      </c>
      <c r="AH1809" t="s">
        <v>77</v>
      </c>
      <c r="AM1809">
        <v>84</v>
      </c>
      <c r="AN1809" t="s">
        <v>233</v>
      </c>
      <c r="BA1809" s="2">
        <v>42529</v>
      </c>
      <c r="BD1809">
        <v>1</v>
      </c>
      <c r="BG1809" t="s">
        <v>77</v>
      </c>
      <c r="BI1809" t="s">
        <v>77</v>
      </c>
      <c r="BJ1809">
        <v>9.9499999999999993</v>
      </c>
      <c r="BK1809">
        <v>9.9499999999999993</v>
      </c>
      <c r="BL1809" s="2">
        <v>42866</v>
      </c>
      <c r="BM1809">
        <v>9.9499999999999993</v>
      </c>
      <c r="BT1809">
        <v>7.89</v>
      </c>
      <c r="BU1809" s="2">
        <v>42555</v>
      </c>
      <c r="BV1809">
        <v>7.89</v>
      </c>
      <c r="BW1809">
        <v>7.89</v>
      </c>
      <c r="BX1809" t="s">
        <v>78</v>
      </c>
      <c r="BY1809" t="s">
        <v>9</v>
      </c>
      <c r="BZ1809" t="s">
        <v>9</v>
      </c>
      <c r="CA1809">
        <v>20.7</v>
      </c>
      <c r="CB1809" t="s">
        <v>79</v>
      </c>
      <c r="CD1809" s="2">
        <v>41001</v>
      </c>
      <c r="CI1809" s="1" t="s">
        <v>80</v>
      </c>
    </row>
    <row r="1810" spans="1:87" x14ac:dyDescent="0.25">
      <c r="A1810">
        <v>179992</v>
      </c>
      <c r="B1810" s="1" t="s">
        <v>2312</v>
      </c>
      <c r="C1810">
        <v>816</v>
      </c>
      <c r="D1810" s="1" t="s">
        <v>263</v>
      </c>
      <c r="E1810">
        <v>9.5</v>
      </c>
      <c r="F1810">
        <v>19</v>
      </c>
      <c r="G1810">
        <f t="shared" si="84"/>
        <v>180.5</v>
      </c>
      <c r="H1810" s="2">
        <v>43013</v>
      </c>
      <c r="I1810" s="2">
        <v>43202</v>
      </c>
      <c r="J1810" s="7">
        <f t="shared" ca="1" si="85"/>
        <v>8</v>
      </c>
      <c r="K1810" s="7">
        <f t="shared" ca="1" si="86"/>
        <v>2</v>
      </c>
      <c r="M1810">
        <v>4.5199999999999996</v>
      </c>
      <c r="N1810">
        <v>4.5199999999999996</v>
      </c>
      <c r="O1810">
        <v>4.5199999999999996</v>
      </c>
      <c r="P1810">
        <v>9.5</v>
      </c>
      <c r="Q1810">
        <v>9.5</v>
      </c>
      <c r="R1810">
        <v>9.5</v>
      </c>
      <c r="S1810">
        <v>912</v>
      </c>
      <c r="T1810" t="s">
        <v>123</v>
      </c>
      <c r="U1810">
        <v>4</v>
      </c>
      <c r="V1810" t="s">
        <v>253</v>
      </c>
      <c r="Y1810" t="s">
        <v>81</v>
      </c>
      <c r="Z1810">
        <v>21</v>
      </c>
      <c r="AD1810">
        <v>0.64</v>
      </c>
      <c r="AE1810">
        <v>570</v>
      </c>
      <c r="AH1810" t="s">
        <v>77</v>
      </c>
      <c r="AM1810">
        <v>131</v>
      </c>
      <c r="AN1810" s="1" t="s">
        <v>267</v>
      </c>
      <c r="AO1810">
        <v>0</v>
      </c>
      <c r="AP1810" s="1" t="s">
        <v>267</v>
      </c>
      <c r="BA1810" s="2">
        <v>43010</v>
      </c>
      <c r="BC1810">
        <v>570</v>
      </c>
      <c r="BD1810">
        <v>0.64</v>
      </c>
      <c r="BG1810" t="s">
        <v>77</v>
      </c>
      <c r="BI1810" t="s">
        <v>77</v>
      </c>
      <c r="BJ1810">
        <v>9.5</v>
      </c>
      <c r="BK1810">
        <v>9.5</v>
      </c>
      <c r="BL1810" s="2">
        <v>43202</v>
      </c>
      <c r="BM1810">
        <v>9.5</v>
      </c>
      <c r="BN1810">
        <v>15</v>
      </c>
      <c r="BT1810">
        <v>4.5199999999999996</v>
      </c>
      <c r="BU1810" s="2">
        <v>43013</v>
      </c>
      <c r="BV1810">
        <v>4.5199999999999996</v>
      </c>
      <c r="BW1810">
        <v>4.5199999999999996</v>
      </c>
      <c r="BX1810" t="s">
        <v>78</v>
      </c>
      <c r="BY1810" t="s">
        <v>9</v>
      </c>
      <c r="BZ1810" t="s">
        <v>9</v>
      </c>
      <c r="CA1810">
        <v>52.42</v>
      </c>
      <c r="CB1810" t="s">
        <v>79</v>
      </c>
      <c r="CD1810" s="2">
        <v>41001</v>
      </c>
      <c r="CI1810" s="1" t="s">
        <v>80</v>
      </c>
    </row>
    <row r="1811" spans="1:87" x14ac:dyDescent="0.25">
      <c r="A1811">
        <v>179997</v>
      </c>
      <c r="B1811" s="1" t="s">
        <v>2313</v>
      </c>
      <c r="C1811">
        <v>1768</v>
      </c>
      <c r="D1811" t="s">
        <v>232</v>
      </c>
      <c r="E1811">
        <v>9.9499999999999993</v>
      </c>
      <c r="F1811">
        <v>4</v>
      </c>
      <c r="G1811">
        <f t="shared" si="84"/>
        <v>39.799999999999997</v>
      </c>
      <c r="H1811" s="2">
        <v>42864</v>
      </c>
      <c r="I1811" s="2">
        <v>43103</v>
      </c>
      <c r="J1811" s="7">
        <f t="shared" ca="1" si="85"/>
        <v>13</v>
      </c>
      <c r="K1811" s="7">
        <f t="shared" ca="1" si="86"/>
        <v>5</v>
      </c>
      <c r="M1811">
        <v>6.35</v>
      </c>
      <c r="N1811">
        <v>6.35</v>
      </c>
      <c r="O1811">
        <v>6.35</v>
      </c>
      <c r="P1811">
        <v>9.9499999999999993</v>
      </c>
      <c r="Q1811">
        <v>9.9499999999999993</v>
      </c>
      <c r="R1811">
        <v>9.9499999999999993</v>
      </c>
      <c r="S1811">
        <v>901</v>
      </c>
      <c r="T1811" t="s">
        <v>101</v>
      </c>
      <c r="U1811">
        <v>3</v>
      </c>
      <c r="V1811" s="1" t="s">
        <v>514</v>
      </c>
      <c r="Y1811" t="s">
        <v>81</v>
      </c>
      <c r="Z1811">
        <v>10</v>
      </c>
      <c r="AA1811" t="s">
        <v>84</v>
      </c>
      <c r="AD1811">
        <v>0.21</v>
      </c>
      <c r="AF1811" t="s">
        <v>88</v>
      </c>
      <c r="AH1811" t="s">
        <v>77</v>
      </c>
      <c r="AM1811">
        <v>84</v>
      </c>
      <c r="AN1811" t="s">
        <v>233</v>
      </c>
      <c r="AO1811">
        <v>0</v>
      </c>
      <c r="AP1811" s="1" t="s">
        <v>1785</v>
      </c>
      <c r="BA1811" s="2">
        <v>42471</v>
      </c>
      <c r="BD1811">
        <v>0.21</v>
      </c>
      <c r="BG1811" t="s">
        <v>77</v>
      </c>
      <c r="BI1811" t="s">
        <v>77</v>
      </c>
      <c r="BJ1811">
        <v>9.9499999999999993</v>
      </c>
      <c r="BK1811">
        <v>9.9499999999999993</v>
      </c>
      <c r="BL1811" s="2">
        <v>43103</v>
      </c>
      <c r="BM1811">
        <v>9.9499999999999993</v>
      </c>
      <c r="BN1811">
        <v>150</v>
      </c>
      <c r="BO1811" t="s">
        <v>657</v>
      </c>
      <c r="BP1811" t="s">
        <v>658</v>
      </c>
      <c r="BT1811">
        <v>6.35</v>
      </c>
      <c r="BU1811" s="2">
        <v>42864</v>
      </c>
      <c r="BV1811">
        <v>6.35</v>
      </c>
      <c r="BW1811">
        <v>6.35</v>
      </c>
      <c r="BX1811" t="s">
        <v>78</v>
      </c>
      <c r="BY1811" t="s">
        <v>9</v>
      </c>
      <c r="BZ1811" t="s">
        <v>9</v>
      </c>
      <c r="CA1811">
        <v>36.18</v>
      </c>
      <c r="CB1811" t="s">
        <v>79</v>
      </c>
      <c r="CD1811" s="2">
        <v>41001</v>
      </c>
      <c r="CI1811" s="1" t="s">
        <v>80</v>
      </c>
    </row>
    <row r="1812" spans="1:87" x14ac:dyDescent="0.25">
      <c r="A1812">
        <v>179998</v>
      </c>
      <c r="B1812" s="1" t="s">
        <v>2314</v>
      </c>
      <c r="C1812">
        <v>1768</v>
      </c>
      <c r="D1812" t="s">
        <v>232</v>
      </c>
      <c r="E1812">
        <v>9.9499999999999993</v>
      </c>
      <c r="F1812">
        <v>4</v>
      </c>
      <c r="G1812">
        <f t="shared" si="84"/>
        <v>39.799999999999997</v>
      </c>
      <c r="H1812" s="2">
        <v>42555</v>
      </c>
      <c r="I1812" s="2">
        <v>43089</v>
      </c>
      <c r="J1812" s="7">
        <f t="shared" ca="1" si="85"/>
        <v>24</v>
      </c>
      <c r="K1812" s="7">
        <f t="shared" ca="1" si="86"/>
        <v>6</v>
      </c>
      <c r="M1812">
        <v>6.35</v>
      </c>
      <c r="N1812">
        <v>2.12</v>
      </c>
      <c r="O1812">
        <v>6.35</v>
      </c>
      <c r="P1812">
        <v>9.9499999999999993</v>
      </c>
      <c r="Q1812">
        <v>9.9499999999999993</v>
      </c>
      <c r="R1812">
        <v>9.9499999999999993</v>
      </c>
      <c r="S1812">
        <v>901</v>
      </c>
      <c r="T1812" t="s">
        <v>101</v>
      </c>
      <c r="U1812">
        <v>3</v>
      </c>
      <c r="V1812" s="1" t="s">
        <v>514</v>
      </c>
      <c r="Y1812" t="s">
        <v>81</v>
      </c>
      <c r="Z1812">
        <v>21</v>
      </c>
      <c r="AA1812" t="s">
        <v>81</v>
      </c>
      <c r="AD1812">
        <v>0.22</v>
      </c>
      <c r="AH1812" t="s">
        <v>77</v>
      </c>
      <c r="AM1812">
        <v>84</v>
      </c>
      <c r="AN1812" t="s">
        <v>233</v>
      </c>
      <c r="BA1812" s="2">
        <v>42471</v>
      </c>
      <c r="BD1812">
        <v>0.22</v>
      </c>
      <c r="BG1812" t="s">
        <v>77</v>
      </c>
      <c r="BI1812" t="s">
        <v>77</v>
      </c>
      <c r="BJ1812">
        <v>9.9499999999999993</v>
      </c>
      <c r="BK1812">
        <v>9.9499999999999993</v>
      </c>
      <c r="BL1812" s="2">
        <v>43089</v>
      </c>
      <c r="BM1812">
        <v>9.9499999999999993</v>
      </c>
      <c r="BN1812">
        <v>150</v>
      </c>
      <c r="BO1812" t="s">
        <v>657</v>
      </c>
      <c r="BP1812" t="s">
        <v>658</v>
      </c>
      <c r="BT1812">
        <v>6.35</v>
      </c>
      <c r="BU1812" s="2">
        <v>42555</v>
      </c>
      <c r="BV1812">
        <v>2.12</v>
      </c>
      <c r="BW1812">
        <v>6.35</v>
      </c>
      <c r="BX1812" t="s">
        <v>78</v>
      </c>
      <c r="BY1812" t="s">
        <v>9</v>
      </c>
      <c r="BZ1812" t="s">
        <v>9</v>
      </c>
      <c r="CA1812">
        <v>78.69</v>
      </c>
      <c r="CB1812" t="s">
        <v>79</v>
      </c>
      <c r="CD1812" s="2">
        <v>41001</v>
      </c>
      <c r="CI1812" s="1" t="s">
        <v>80</v>
      </c>
    </row>
    <row r="1813" spans="1:87" x14ac:dyDescent="0.25">
      <c r="A1813">
        <v>179999</v>
      </c>
      <c r="B1813" s="1" t="s">
        <v>2315</v>
      </c>
      <c r="C1813">
        <v>1768</v>
      </c>
      <c r="D1813" t="s">
        <v>232</v>
      </c>
      <c r="E1813">
        <v>9.9499999999999993</v>
      </c>
      <c r="F1813">
        <v>5</v>
      </c>
      <c r="G1813">
        <f t="shared" si="84"/>
        <v>49.75</v>
      </c>
      <c r="H1813" s="2">
        <v>43117</v>
      </c>
      <c r="I1813" s="2">
        <v>43021</v>
      </c>
      <c r="J1813" s="7">
        <f t="shared" ca="1" si="85"/>
        <v>5</v>
      </c>
      <c r="K1813" s="7">
        <f t="shared" ca="1" si="86"/>
        <v>8</v>
      </c>
      <c r="M1813">
        <v>7.2</v>
      </c>
      <c r="N1813">
        <v>7.2</v>
      </c>
      <c r="O1813">
        <v>6.69</v>
      </c>
      <c r="P1813">
        <v>9.9499999999999993</v>
      </c>
      <c r="Q1813">
        <v>9.9499999999999993</v>
      </c>
      <c r="R1813">
        <v>9.9499999999999993</v>
      </c>
      <c r="S1813">
        <v>901</v>
      </c>
      <c r="T1813" t="s">
        <v>101</v>
      </c>
      <c r="U1813">
        <v>3</v>
      </c>
      <c r="V1813" s="1" t="s">
        <v>514</v>
      </c>
      <c r="Y1813" t="s">
        <v>81</v>
      </c>
      <c r="Z1813">
        <v>21</v>
      </c>
      <c r="AA1813" t="s">
        <v>81</v>
      </c>
      <c r="AD1813">
        <v>0.46</v>
      </c>
      <c r="AF1813" t="s">
        <v>85</v>
      </c>
      <c r="AH1813" t="s">
        <v>77</v>
      </c>
      <c r="AM1813">
        <v>84</v>
      </c>
      <c r="AN1813" t="s">
        <v>233</v>
      </c>
      <c r="AO1813">
        <v>0</v>
      </c>
      <c r="AP1813" s="1" t="s">
        <v>1785</v>
      </c>
      <c r="BA1813" s="2">
        <v>42471</v>
      </c>
      <c r="BD1813">
        <v>0.46</v>
      </c>
      <c r="BG1813" t="s">
        <v>77</v>
      </c>
      <c r="BI1813" t="s">
        <v>77</v>
      </c>
      <c r="BJ1813">
        <v>9.9499999999999993</v>
      </c>
      <c r="BK1813">
        <v>9.9499999999999993</v>
      </c>
      <c r="BL1813" s="2">
        <v>43021</v>
      </c>
      <c r="BM1813">
        <v>9.9499999999999993</v>
      </c>
      <c r="BN1813">
        <v>150</v>
      </c>
      <c r="BO1813" t="s">
        <v>657</v>
      </c>
      <c r="BP1813" t="s">
        <v>658</v>
      </c>
      <c r="BT1813">
        <v>7.2</v>
      </c>
      <c r="BU1813" s="2">
        <v>43117</v>
      </c>
      <c r="BV1813">
        <v>7.2</v>
      </c>
      <c r="BW1813">
        <v>6.69</v>
      </c>
      <c r="BX1813" t="s">
        <v>78</v>
      </c>
      <c r="BY1813" t="s">
        <v>9</v>
      </c>
      <c r="BZ1813" t="s">
        <v>9</v>
      </c>
      <c r="CA1813">
        <v>27.64</v>
      </c>
      <c r="CB1813" t="s">
        <v>79</v>
      </c>
      <c r="CD1813" s="2">
        <v>41001</v>
      </c>
      <c r="CI1813" s="1" t="s">
        <v>80</v>
      </c>
    </row>
    <row r="1814" spans="1:87" x14ac:dyDescent="0.25">
      <c r="A1814">
        <v>180002</v>
      </c>
      <c r="B1814" s="1" t="s">
        <v>2316</v>
      </c>
      <c r="C1814">
        <v>709</v>
      </c>
      <c r="D1814" t="s">
        <v>656</v>
      </c>
      <c r="E1814">
        <v>10.15</v>
      </c>
      <c r="F1814">
        <v>1</v>
      </c>
      <c r="G1814">
        <f t="shared" si="84"/>
        <v>10.15</v>
      </c>
      <c r="H1814" s="2">
        <v>43220</v>
      </c>
      <c r="I1814" s="2">
        <v>43220</v>
      </c>
      <c r="J1814" s="7">
        <f t="shared" ca="1" si="85"/>
        <v>1</v>
      </c>
      <c r="K1814" s="7">
        <f t="shared" ca="1" si="86"/>
        <v>1</v>
      </c>
      <c r="M1814">
        <v>8.6</v>
      </c>
      <c r="N1814">
        <v>8.5</v>
      </c>
      <c r="O1814">
        <v>8.6</v>
      </c>
      <c r="P1814">
        <v>10.15</v>
      </c>
      <c r="Q1814">
        <v>10.15</v>
      </c>
      <c r="R1814">
        <v>10.88</v>
      </c>
      <c r="S1814">
        <v>902</v>
      </c>
      <c r="T1814" t="s">
        <v>143</v>
      </c>
      <c r="U1814">
        <v>1</v>
      </c>
      <c r="V1814" s="1" t="s">
        <v>144</v>
      </c>
      <c r="Y1814" t="s">
        <v>81</v>
      </c>
      <c r="Z1814">
        <v>21</v>
      </c>
      <c r="AD1814">
        <v>7</v>
      </c>
      <c r="AE1814">
        <v>30</v>
      </c>
      <c r="AF1814" t="s">
        <v>88</v>
      </c>
      <c r="AH1814" t="s">
        <v>77</v>
      </c>
      <c r="AM1814">
        <v>2</v>
      </c>
      <c r="AN1814" s="1" t="s">
        <v>89</v>
      </c>
      <c r="AO1814">
        <v>0</v>
      </c>
      <c r="AP1814" s="1" t="s">
        <v>89</v>
      </c>
      <c r="BA1814" s="2">
        <v>42560</v>
      </c>
      <c r="BC1814">
        <v>30</v>
      </c>
      <c r="BD1814">
        <v>7</v>
      </c>
      <c r="BG1814" t="s">
        <v>77</v>
      </c>
      <c r="BI1814" t="s">
        <v>77</v>
      </c>
      <c r="BJ1814">
        <v>10.15</v>
      </c>
      <c r="BK1814">
        <v>10.15</v>
      </c>
      <c r="BL1814" s="2">
        <v>43220</v>
      </c>
      <c r="BM1814">
        <v>10.88</v>
      </c>
      <c r="BN1814">
        <v>30</v>
      </c>
      <c r="BO1814" t="s">
        <v>665</v>
      </c>
      <c r="BP1814" t="s">
        <v>666</v>
      </c>
      <c r="BQ1814" t="s">
        <v>667</v>
      </c>
      <c r="BR1814">
        <v>33.83</v>
      </c>
      <c r="BT1814">
        <v>8.6</v>
      </c>
      <c r="BU1814" s="2">
        <v>43220</v>
      </c>
      <c r="BV1814">
        <v>8.5</v>
      </c>
      <c r="BW1814">
        <v>8.6</v>
      </c>
      <c r="BX1814" t="s">
        <v>78</v>
      </c>
      <c r="BY1814" t="s">
        <v>9</v>
      </c>
      <c r="BZ1814" t="s">
        <v>9</v>
      </c>
      <c r="CA1814">
        <v>21.88</v>
      </c>
      <c r="CB1814" t="s">
        <v>79</v>
      </c>
      <c r="CD1814" s="2">
        <v>41001</v>
      </c>
      <c r="CI1814" s="1" t="s">
        <v>80</v>
      </c>
    </row>
    <row r="1815" spans="1:87" x14ac:dyDescent="0.25">
      <c r="A1815">
        <v>180007</v>
      </c>
      <c r="B1815" s="1" t="s">
        <v>2317</v>
      </c>
      <c r="C1815">
        <v>111</v>
      </c>
      <c r="D1815" t="s">
        <v>405</v>
      </c>
      <c r="E1815">
        <v>16.75</v>
      </c>
      <c r="F1815">
        <v>2</v>
      </c>
      <c r="G1815">
        <f t="shared" si="84"/>
        <v>33.5</v>
      </c>
      <c r="H1815" s="2">
        <v>42633</v>
      </c>
      <c r="I1815" s="2">
        <v>43222</v>
      </c>
      <c r="J1815" s="7">
        <f t="shared" ca="1" si="85"/>
        <v>21</v>
      </c>
      <c r="K1815" s="7">
        <f t="shared" ca="1" si="86"/>
        <v>1</v>
      </c>
      <c r="M1815">
        <v>11.38</v>
      </c>
      <c r="N1815">
        <v>11.38</v>
      </c>
      <c r="O1815">
        <v>11.38</v>
      </c>
      <c r="P1815">
        <v>16.75</v>
      </c>
      <c r="Q1815">
        <v>16.75</v>
      </c>
      <c r="R1815">
        <v>16.75</v>
      </c>
      <c r="S1815">
        <v>901</v>
      </c>
      <c r="T1815" t="s">
        <v>101</v>
      </c>
      <c r="U1815">
        <v>7</v>
      </c>
      <c r="V1815" t="s">
        <v>102</v>
      </c>
      <c r="Y1815" t="s">
        <v>81</v>
      </c>
      <c r="Z1815">
        <v>21</v>
      </c>
      <c r="AA1815" t="s">
        <v>81</v>
      </c>
      <c r="AD1815">
        <v>0.9</v>
      </c>
      <c r="AF1815" t="s">
        <v>85</v>
      </c>
      <c r="AH1815" t="s">
        <v>77</v>
      </c>
      <c r="AM1815">
        <v>25</v>
      </c>
      <c r="AN1815" t="s">
        <v>500</v>
      </c>
      <c r="BA1815" s="2">
        <v>42620</v>
      </c>
      <c r="BD1815">
        <v>0.9</v>
      </c>
      <c r="BG1815" t="s">
        <v>77</v>
      </c>
      <c r="BI1815" t="s">
        <v>77</v>
      </c>
      <c r="BJ1815">
        <v>16.75</v>
      </c>
      <c r="BK1815">
        <v>16.75</v>
      </c>
      <c r="BL1815" s="2">
        <v>43222</v>
      </c>
      <c r="BM1815">
        <v>16.75</v>
      </c>
      <c r="BN1815">
        <v>200</v>
      </c>
      <c r="BO1815" t="s">
        <v>657</v>
      </c>
      <c r="BP1815" t="s">
        <v>658</v>
      </c>
      <c r="BQ1815" t="s">
        <v>659</v>
      </c>
      <c r="BR1815">
        <v>8.3800000000000008</v>
      </c>
      <c r="BT1815">
        <v>11.38</v>
      </c>
      <c r="BU1815" s="2">
        <v>42633</v>
      </c>
      <c r="BV1815">
        <v>11.38</v>
      </c>
      <c r="BW1815">
        <v>11.38</v>
      </c>
      <c r="BX1815" t="s">
        <v>78</v>
      </c>
      <c r="BY1815" t="s">
        <v>9</v>
      </c>
      <c r="BZ1815" t="s">
        <v>9</v>
      </c>
      <c r="CA1815">
        <v>32.06</v>
      </c>
      <c r="CB1815" t="s">
        <v>79</v>
      </c>
      <c r="CD1815" s="2">
        <v>41001</v>
      </c>
      <c r="CI1815" s="1" t="s">
        <v>80</v>
      </c>
    </row>
    <row r="1816" spans="1:87" x14ac:dyDescent="0.25">
      <c r="A1816">
        <v>180008</v>
      </c>
      <c r="B1816" s="1" t="s">
        <v>2318</v>
      </c>
      <c r="C1816">
        <v>111</v>
      </c>
      <c r="D1816" t="s">
        <v>405</v>
      </c>
      <c r="E1816">
        <v>18.649999999999999</v>
      </c>
      <c r="F1816">
        <v>2</v>
      </c>
      <c r="G1816">
        <f t="shared" si="84"/>
        <v>37.299999999999997</v>
      </c>
      <c r="H1816" s="2">
        <v>42958</v>
      </c>
      <c r="I1816" s="2">
        <v>43151</v>
      </c>
      <c r="J1816" s="7">
        <f t="shared" ca="1" si="85"/>
        <v>10</v>
      </c>
      <c r="K1816" s="7">
        <f t="shared" ca="1" si="86"/>
        <v>4</v>
      </c>
      <c r="M1816">
        <v>12.69</v>
      </c>
      <c r="N1816">
        <v>12.69</v>
      </c>
      <c r="O1816">
        <v>12.69</v>
      </c>
      <c r="P1816">
        <v>18.649999999999999</v>
      </c>
      <c r="Q1816">
        <v>18.649999999999999</v>
      </c>
      <c r="R1816">
        <v>18.649999999999999</v>
      </c>
      <c r="S1816">
        <v>901</v>
      </c>
      <c r="T1816" t="s">
        <v>101</v>
      </c>
      <c r="U1816">
        <v>7</v>
      </c>
      <c r="V1816" t="s">
        <v>102</v>
      </c>
      <c r="Y1816" t="s">
        <v>81</v>
      </c>
      <c r="Z1816">
        <v>21</v>
      </c>
      <c r="AA1816" t="s">
        <v>81</v>
      </c>
      <c r="AD1816">
        <v>1.33</v>
      </c>
      <c r="AF1816" t="s">
        <v>88</v>
      </c>
      <c r="AH1816" t="s">
        <v>77</v>
      </c>
      <c r="AM1816">
        <v>25</v>
      </c>
      <c r="AN1816" t="s">
        <v>500</v>
      </c>
      <c r="AO1816">
        <v>0</v>
      </c>
      <c r="AP1816" t="s">
        <v>500</v>
      </c>
      <c r="BA1816" s="2">
        <v>42620</v>
      </c>
      <c r="BD1816">
        <v>1.33</v>
      </c>
      <c r="BG1816" t="s">
        <v>77</v>
      </c>
      <c r="BI1816" t="s">
        <v>77</v>
      </c>
      <c r="BJ1816">
        <v>18.649999999999999</v>
      </c>
      <c r="BK1816">
        <v>18.649999999999999</v>
      </c>
      <c r="BL1816" s="2">
        <v>43151</v>
      </c>
      <c r="BM1816">
        <v>18.649999999999999</v>
      </c>
      <c r="BN1816">
        <v>400</v>
      </c>
      <c r="BO1816" t="s">
        <v>657</v>
      </c>
      <c r="BP1816" t="s">
        <v>658</v>
      </c>
      <c r="BQ1816" t="s">
        <v>659</v>
      </c>
      <c r="BR1816">
        <v>4.66</v>
      </c>
      <c r="BT1816">
        <v>12.69</v>
      </c>
      <c r="BU1816" s="2">
        <v>42958</v>
      </c>
      <c r="BV1816">
        <v>12.69</v>
      </c>
      <c r="BW1816">
        <v>12.69</v>
      </c>
      <c r="BX1816" t="s">
        <v>78</v>
      </c>
      <c r="BY1816" t="s">
        <v>9</v>
      </c>
      <c r="BZ1816" t="s">
        <v>9</v>
      </c>
      <c r="CA1816">
        <v>31.96</v>
      </c>
      <c r="CB1816" t="s">
        <v>79</v>
      </c>
      <c r="CD1816" s="2">
        <v>41001</v>
      </c>
      <c r="CI1816" s="1" t="s">
        <v>80</v>
      </c>
    </row>
    <row r="1817" spans="1:87" x14ac:dyDescent="0.25">
      <c r="A1817">
        <v>180009</v>
      </c>
      <c r="B1817" s="1" t="s">
        <v>2319</v>
      </c>
      <c r="C1817">
        <v>111</v>
      </c>
      <c r="D1817" t="s">
        <v>405</v>
      </c>
      <c r="E1817">
        <v>17.5</v>
      </c>
      <c r="F1817">
        <v>1</v>
      </c>
      <c r="G1817">
        <f t="shared" si="84"/>
        <v>17.5</v>
      </c>
      <c r="H1817" s="2">
        <v>43120</v>
      </c>
      <c r="I1817" s="2">
        <v>43207</v>
      </c>
      <c r="J1817" s="7">
        <f t="shared" ca="1" si="85"/>
        <v>5</v>
      </c>
      <c r="K1817" s="7">
        <f t="shared" ca="1" si="86"/>
        <v>2</v>
      </c>
      <c r="M1817">
        <v>11.38</v>
      </c>
      <c r="N1817">
        <v>11.38</v>
      </c>
      <c r="O1817">
        <v>11.38</v>
      </c>
      <c r="P1817">
        <v>17.5</v>
      </c>
      <c r="Q1817">
        <v>17.5</v>
      </c>
      <c r="R1817">
        <v>17.309999999999999</v>
      </c>
      <c r="S1817">
        <v>901</v>
      </c>
      <c r="T1817" t="s">
        <v>101</v>
      </c>
      <c r="U1817">
        <v>7</v>
      </c>
      <c r="V1817" t="s">
        <v>102</v>
      </c>
      <c r="Y1817" t="s">
        <v>81</v>
      </c>
      <c r="Z1817">
        <v>21</v>
      </c>
      <c r="AA1817" t="s">
        <v>81</v>
      </c>
      <c r="AD1817">
        <v>1.78</v>
      </c>
      <c r="AE1817">
        <v>30</v>
      </c>
      <c r="AF1817" t="s">
        <v>85</v>
      </c>
      <c r="AH1817" t="s">
        <v>77</v>
      </c>
      <c r="AM1817">
        <v>25</v>
      </c>
      <c r="AN1817" t="s">
        <v>500</v>
      </c>
      <c r="AO1817">
        <v>0</v>
      </c>
      <c r="AP1817" t="s">
        <v>500</v>
      </c>
      <c r="BA1817" s="2">
        <v>42620</v>
      </c>
      <c r="BC1817">
        <v>30</v>
      </c>
      <c r="BD1817">
        <v>1.78</v>
      </c>
      <c r="BG1817" t="s">
        <v>77</v>
      </c>
      <c r="BI1817" t="s">
        <v>77</v>
      </c>
      <c r="BJ1817">
        <v>17.5</v>
      </c>
      <c r="BK1817">
        <v>17.5</v>
      </c>
      <c r="BL1817" s="2">
        <v>43207</v>
      </c>
      <c r="BM1817">
        <v>17.309999999999999</v>
      </c>
      <c r="BN1817">
        <v>100</v>
      </c>
      <c r="BO1817" t="s">
        <v>657</v>
      </c>
      <c r="BP1817" t="s">
        <v>658</v>
      </c>
      <c r="BQ1817" t="s">
        <v>659</v>
      </c>
      <c r="BR1817">
        <v>17.5</v>
      </c>
      <c r="BT1817">
        <v>11.38</v>
      </c>
      <c r="BU1817" s="2">
        <v>43120</v>
      </c>
      <c r="BV1817">
        <v>11.38</v>
      </c>
      <c r="BW1817">
        <v>11.38</v>
      </c>
      <c r="BX1817" t="s">
        <v>78</v>
      </c>
      <c r="BY1817" t="s">
        <v>9</v>
      </c>
      <c r="BZ1817" t="s">
        <v>9</v>
      </c>
      <c r="CA1817">
        <v>34.26</v>
      </c>
      <c r="CB1817" t="s">
        <v>79</v>
      </c>
      <c r="CD1817" s="2">
        <v>41001</v>
      </c>
      <c r="CI1817" s="1" t="s">
        <v>80</v>
      </c>
    </row>
    <row r="1818" spans="1:87" x14ac:dyDescent="0.25">
      <c r="A1818">
        <v>180011</v>
      </c>
      <c r="B1818" s="1" t="s">
        <v>2320</v>
      </c>
      <c r="C1818">
        <v>111</v>
      </c>
      <c r="D1818" t="s">
        <v>405</v>
      </c>
      <c r="E1818">
        <v>25.3</v>
      </c>
      <c r="F1818">
        <v>1</v>
      </c>
      <c r="G1818">
        <f t="shared" si="84"/>
        <v>25.3</v>
      </c>
      <c r="H1818" s="2">
        <v>42633</v>
      </c>
      <c r="I1818" s="2">
        <v>43214</v>
      </c>
      <c r="J1818" s="7">
        <f t="shared" ca="1" si="85"/>
        <v>21</v>
      </c>
      <c r="K1818" s="7">
        <f t="shared" ca="1" si="86"/>
        <v>2</v>
      </c>
      <c r="M1818">
        <v>17.21</v>
      </c>
      <c r="N1818">
        <v>17.21</v>
      </c>
      <c r="O1818">
        <v>17.21</v>
      </c>
      <c r="P1818">
        <v>25.3</v>
      </c>
      <c r="Q1818">
        <v>25.3</v>
      </c>
      <c r="R1818">
        <v>25.3</v>
      </c>
      <c r="S1818">
        <v>905</v>
      </c>
      <c r="T1818" t="s">
        <v>154</v>
      </c>
      <c r="U1818">
        <v>5</v>
      </c>
      <c r="V1818" s="1" t="s">
        <v>216</v>
      </c>
      <c r="Y1818" t="s">
        <v>81</v>
      </c>
      <c r="Z1818">
        <v>21</v>
      </c>
      <c r="AA1818" t="s">
        <v>81</v>
      </c>
      <c r="AD1818">
        <v>0.52</v>
      </c>
      <c r="AE1818">
        <v>30</v>
      </c>
      <c r="AF1818" t="s">
        <v>85</v>
      </c>
      <c r="AH1818" t="s">
        <v>77</v>
      </c>
      <c r="AM1818">
        <v>25</v>
      </c>
      <c r="AN1818" t="s">
        <v>500</v>
      </c>
      <c r="BA1818" s="2">
        <v>42620</v>
      </c>
      <c r="BC1818">
        <v>30</v>
      </c>
      <c r="BD1818">
        <v>0.52</v>
      </c>
      <c r="BG1818" t="s">
        <v>77</v>
      </c>
      <c r="BI1818" t="s">
        <v>77</v>
      </c>
      <c r="BJ1818">
        <v>25.3</v>
      </c>
      <c r="BK1818">
        <v>25.3</v>
      </c>
      <c r="BL1818" s="2">
        <v>43214</v>
      </c>
      <c r="BM1818">
        <v>25.3</v>
      </c>
      <c r="BN1818">
        <v>40</v>
      </c>
      <c r="BO1818" t="s">
        <v>657</v>
      </c>
      <c r="BP1818" t="s">
        <v>658</v>
      </c>
      <c r="BQ1818" t="s">
        <v>659</v>
      </c>
      <c r="BR1818">
        <v>63.25</v>
      </c>
      <c r="BT1818">
        <v>17.21</v>
      </c>
      <c r="BU1818" s="2">
        <v>42633</v>
      </c>
      <c r="BV1818">
        <v>17.21</v>
      </c>
      <c r="BW1818">
        <v>17.21</v>
      </c>
      <c r="BX1818" t="s">
        <v>78</v>
      </c>
      <c r="BY1818" t="s">
        <v>9</v>
      </c>
      <c r="BZ1818" t="s">
        <v>9</v>
      </c>
      <c r="CA1818">
        <v>31.98</v>
      </c>
      <c r="CB1818" t="s">
        <v>79</v>
      </c>
      <c r="CD1818" s="2">
        <v>41001</v>
      </c>
      <c r="CI1818" s="1" t="s">
        <v>80</v>
      </c>
    </row>
    <row r="1819" spans="1:87" x14ac:dyDescent="0.25">
      <c r="A1819">
        <v>180098</v>
      </c>
      <c r="B1819" s="1" t="s">
        <v>2321</v>
      </c>
      <c r="C1819">
        <v>111</v>
      </c>
      <c r="D1819" t="s">
        <v>405</v>
      </c>
      <c r="E1819">
        <v>8.35</v>
      </c>
      <c r="F1819">
        <v>4</v>
      </c>
      <c r="G1819">
        <f t="shared" si="84"/>
        <v>33.4</v>
      </c>
      <c r="H1819" s="2">
        <v>43138</v>
      </c>
      <c r="I1819" s="2">
        <v>43186</v>
      </c>
      <c r="J1819" s="7">
        <f t="shared" ca="1" si="85"/>
        <v>4</v>
      </c>
      <c r="K1819" s="7">
        <f t="shared" ca="1" si="86"/>
        <v>3</v>
      </c>
      <c r="M1819">
        <v>7.21</v>
      </c>
      <c r="N1819">
        <v>7.21</v>
      </c>
      <c r="O1819">
        <v>6.95</v>
      </c>
      <c r="P1819">
        <v>8.35</v>
      </c>
      <c r="Q1819">
        <v>8.35</v>
      </c>
      <c r="R1819">
        <v>8.35</v>
      </c>
      <c r="S1819">
        <v>911</v>
      </c>
      <c r="T1819" s="1" t="s">
        <v>90</v>
      </c>
      <c r="U1819">
        <v>9</v>
      </c>
      <c r="V1819" s="1" t="s">
        <v>137</v>
      </c>
      <c r="Y1819" s="1" t="s">
        <v>84</v>
      </c>
      <c r="Z1819">
        <v>10</v>
      </c>
      <c r="AD1819">
        <v>4.29</v>
      </c>
      <c r="AF1819" t="s">
        <v>88</v>
      </c>
      <c r="AH1819" t="s">
        <v>77</v>
      </c>
      <c r="AM1819">
        <v>3</v>
      </c>
      <c r="AN1819" s="1" t="s">
        <v>138</v>
      </c>
      <c r="AO1819">
        <v>0</v>
      </c>
      <c r="AP1819" s="1" t="s">
        <v>182</v>
      </c>
      <c r="BA1819" s="2">
        <v>42632</v>
      </c>
      <c r="BD1819">
        <v>4.29</v>
      </c>
      <c r="BG1819" t="s">
        <v>77</v>
      </c>
      <c r="BI1819" t="s">
        <v>77</v>
      </c>
      <c r="BJ1819">
        <v>8.35</v>
      </c>
      <c r="BK1819">
        <v>8.35</v>
      </c>
      <c r="BL1819" s="2">
        <v>43186</v>
      </c>
      <c r="BM1819">
        <v>8.35</v>
      </c>
      <c r="BN1819">
        <v>6</v>
      </c>
      <c r="BO1819" t="s">
        <v>673</v>
      </c>
      <c r="BP1819" t="s">
        <v>674</v>
      </c>
      <c r="BT1819">
        <v>7.21</v>
      </c>
      <c r="BU1819" s="2">
        <v>43138</v>
      </c>
      <c r="BV1819">
        <v>7.21</v>
      </c>
      <c r="BW1819">
        <v>6.95</v>
      </c>
      <c r="BX1819" t="s">
        <v>78</v>
      </c>
      <c r="BY1819" t="s">
        <v>9</v>
      </c>
      <c r="BZ1819" t="s">
        <v>9</v>
      </c>
      <c r="CA1819">
        <v>13.65</v>
      </c>
      <c r="CB1819" t="s">
        <v>79</v>
      </c>
      <c r="CD1819" s="2">
        <v>41001</v>
      </c>
      <c r="CI1819" s="1" t="s">
        <v>80</v>
      </c>
    </row>
    <row r="1820" spans="1:87" x14ac:dyDescent="0.25">
      <c r="A1820">
        <v>180128</v>
      </c>
      <c r="B1820" s="1" t="s">
        <v>2322</v>
      </c>
      <c r="C1820">
        <v>754</v>
      </c>
      <c r="D1820" s="1" t="s">
        <v>74</v>
      </c>
      <c r="E1820">
        <v>20.149999999999999</v>
      </c>
      <c r="F1820">
        <v>3</v>
      </c>
      <c r="G1820">
        <f t="shared" si="84"/>
        <v>60.449999999999996</v>
      </c>
      <c r="H1820" s="2">
        <v>43196</v>
      </c>
      <c r="I1820" s="2">
        <v>43222</v>
      </c>
      <c r="J1820" s="7">
        <f t="shared" ca="1" si="85"/>
        <v>2</v>
      </c>
      <c r="K1820" s="7">
        <f t="shared" ca="1" si="86"/>
        <v>1</v>
      </c>
      <c r="M1820">
        <v>11.76</v>
      </c>
      <c r="N1820">
        <v>11.76</v>
      </c>
      <c r="O1820">
        <v>11.76</v>
      </c>
      <c r="P1820">
        <v>20.149999999999999</v>
      </c>
      <c r="Q1820">
        <v>20.149999999999999</v>
      </c>
      <c r="R1820">
        <v>20.149999999999999</v>
      </c>
      <c r="S1820">
        <v>911</v>
      </c>
      <c r="T1820" s="1" t="s">
        <v>90</v>
      </c>
      <c r="U1820">
        <v>10</v>
      </c>
      <c r="V1820" s="1" t="s">
        <v>147</v>
      </c>
      <c r="Y1820" s="1" t="s">
        <v>84</v>
      </c>
      <c r="Z1820">
        <v>10</v>
      </c>
      <c r="AA1820" t="s">
        <v>84</v>
      </c>
      <c r="AD1820">
        <v>12.5</v>
      </c>
      <c r="AE1820">
        <v>23</v>
      </c>
      <c r="AF1820" t="s">
        <v>265</v>
      </c>
      <c r="AH1820" t="s">
        <v>77</v>
      </c>
      <c r="AM1820">
        <v>2</v>
      </c>
      <c r="AN1820" s="1" t="s">
        <v>89</v>
      </c>
      <c r="AO1820">
        <v>0</v>
      </c>
      <c r="AP1820" s="1" t="s">
        <v>89</v>
      </c>
      <c r="BA1820" s="2">
        <v>42497</v>
      </c>
      <c r="BC1820">
        <v>23</v>
      </c>
      <c r="BD1820">
        <v>12.5</v>
      </c>
      <c r="BG1820" t="s">
        <v>77</v>
      </c>
      <c r="BI1820" t="s">
        <v>77</v>
      </c>
      <c r="BJ1820">
        <v>20.149999999999999</v>
      </c>
      <c r="BK1820">
        <v>20.149999999999999</v>
      </c>
      <c r="BL1820" s="2">
        <v>43222</v>
      </c>
      <c r="BM1820">
        <v>20.149999999999999</v>
      </c>
      <c r="BN1820">
        <v>20</v>
      </c>
      <c r="BT1820">
        <v>11.76</v>
      </c>
      <c r="BU1820" s="2">
        <v>43196</v>
      </c>
      <c r="BV1820">
        <v>11.76</v>
      </c>
      <c r="BW1820">
        <v>11.76</v>
      </c>
      <c r="BX1820" t="s">
        <v>78</v>
      </c>
      <c r="BY1820" t="s">
        <v>9</v>
      </c>
      <c r="BZ1820" t="s">
        <v>9</v>
      </c>
      <c r="CA1820">
        <v>41.64</v>
      </c>
      <c r="CB1820" t="s">
        <v>79</v>
      </c>
      <c r="CD1820" s="2">
        <v>41001</v>
      </c>
      <c r="CI1820" s="1" t="s">
        <v>80</v>
      </c>
    </row>
    <row r="1821" spans="1:87" x14ac:dyDescent="0.25">
      <c r="A1821">
        <v>180129</v>
      </c>
      <c r="B1821" t="s">
        <v>2323</v>
      </c>
      <c r="C1821">
        <v>754</v>
      </c>
      <c r="D1821" s="1" t="s">
        <v>74</v>
      </c>
      <c r="E1821">
        <v>22.83</v>
      </c>
      <c r="F1821">
        <v>3</v>
      </c>
      <c r="G1821">
        <f t="shared" si="84"/>
        <v>68.489999999999995</v>
      </c>
      <c r="H1821" s="2">
        <v>43196</v>
      </c>
      <c r="I1821" s="2">
        <v>43208</v>
      </c>
      <c r="J1821" s="7">
        <f t="shared" ca="1" si="85"/>
        <v>2</v>
      </c>
      <c r="K1821" s="7">
        <f t="shared" ca="1" si="86"/>
        <v>2</v>
      </c>
      <c r="M1821">
        <v>12.14</v>
      </c>
      <c r="N1821">
        <v>12.14</v>
      </c>
      <c r="O1821">
        <v>12.14</v>
      </c>
      <c r="P1821">
        <v>22.83</v>
      </c>
      <c r="Q1821">
        <v>22.83</v>
      </c>
      <c r="R1821">
        <v>22.83</v>
      </c>
      <c r="S1821">
        <v>911</v>
      </c>
      <c r="T1821" s="1" t="s">
        <v>90</v>
      </c>
      <c r="U1821">
        <v>10</v>
      </c>
      <c r="V1821" s="1" t="s">
        <v>147</v>
      </c>
      <c r="Y1821" s="1" t="s">
        <v>84</v>
      </c>
      <c r="Z1821">
        <v>10</v>
      </c>
      <c r="AA1821" t="s">
        <v>84</v>
      </c>
      <c r="AD1821">
        <v>0</v>
      </c>
      <c r="AF1821" t="s">
        <v>88</v>
      </c>
      <c r="AH1821" t="s">
        <v>77</v>
      </c>
      <c r="AM1821">
        <v>2</v>
      </c>
      <c r="AN1821" s="1" t="s">
        <v>89</v>
      </c>
      <c r="AO1821">
        <v>0</v>
      </c>
      <c r="AP1821" s="1" t="s">
        <v>89</v>
      </c>
      <c r="BA1821" s="2">
        <v>42497</v>
      </c>
      <c r="BD1821">
        <v>0</v>
      </c>
      <c r="BG1821" t="s">
        <v>77</v>
      </c>
      <c r="BI1821" t="s">
        <v>77</v>
      </c>
      <c r="BJ1821">
        <v>22.83</v>
      </c>
      <c r="BK1821">
        <v>22.83</v>
      </c>
      <c r="BL1821" s="2">
        <v>43208</v>
      </c>
      <c r="BM1821">
        <v>22.83</v>
      </c>
      <c r="BN1821">
        <v>20</v>
      </c>
      <c r="BT1821">
        <v>12.14</v>
      </c>
      <c r="BU1821" s="2">
        <v>43196</v>
      </c>
      <c r="BV1821">
        <v>12.14</v>
      </c>
      <c r="BW1821">
        <v>12.14</v>
      </c>
      <c r="BX1821" t="s">
        <v>78</v>
      </c>
      <c r="BY1821" t="s">
        <v>9</v>
      </c>
      <c r="BZ1821" t="s">
        <v>9</v>
      </c>
      <c r="CA1821">
        <v>46.82</v>
      </c>
      <c r="CB1821" t="s">
        <v>79</v>
      </c>
      <c r="CD1821" s="2">
        <v>41001</v>
      </c>
      <c r="CI1821" s="1" t="s">
        <v>80</v>
      </c>
    </row>
    <row r="1822" spans="1:87" x14ac:dyDescent="0.25">
      <c r="A1822">
        <v>180140</v>
      </c>
      <c r="B1822" t="s">
        <v>2324</v>
      </c>
      <c r="C1822">
        <v>754</v>
      </c>
      <c r="D1822" s="1" t="s">
        <v>74</v>
      </c>
      <c r="E1822">
        <v>24.46</v>
      </c>
      <c r="F1822">
        <v>2</v>
      </c>
      <c r="G1822">
        <f t="shared" si="84"/>
        <v>48.92</v>
      </c>
      <c r="H1822" s="2">
        <v>43196</v>
      </c>
      <c r="I1822" s="2">
        <v>42949</v>
      </c>
      <c r="J1822" s="7">
        <f t="shared" ca="1" si="85"/>
        <v>2</v>
      </c>
      <c r="K1822" s="7">
        <f t="shared" ca="1" si="86"/>
        <v>10</v>
      </c>
      <c r="M1822">
        <v>14.15</v>
      </c>
      <c r="N1822">
        <v>14.15</v>
      </c>
      <c r="O1822">
        <v>14.15</v>
      </c>
      <c r="P1822">
        <v>24.46</v>
      </c>
      <c r="Q1822">
        <v>24.46</v>
      </c>
      <c r="R1822">
        <v>24.46</v>
      </c>
      <c r="S1822">
        <v>911</v>
      </c>
      <c r="T1822" s="1" t="s">
        <v>90</v>
      </c>
      <c r="U1822">
        <v>10</v>
      </c>
      <c r="V1822" s="1" t="s">
        <v>147</v>
      </c>
      <c r="W1822">
        <v>1</v>
      </c>
      <c r="X1822" s="1" t="s">
        <v>131</v>
      </c>
      <c r="Y1822" s="1" t="s">
        <v>84</v>
      </c>
      <c r="Z1822">
        <v>10</v>
      </c>
      <c r="AA1822" t="s">
        <v>84</v>
      </c>
      <c r="AD1822">
        <v>3.45</v>
      </c>
      <c r="AH1822" t="s">
        <v>77</v>
      </c>
      <c r="AM1822">
        <v>2</v>
      </c>
      <c r="AN1822" s="1" t="s">
        <v>89</v>
      </c>
      <c r="AO1822">
        <v>0</v>
      </c>
      <c r="AP1822" s="1" t="s">
        <v>89</v>
      </c>
      <c r="BA1822" s="2">
        <v>42497</v>
      </c>
      <c r="BD1822">
        <v>3.45</v>
      </c>
      <c r="BG1822" t="s">
        <v>77</v>
      </c>
      <c r="BI1822" t="s">
        <v>77</v>
      </c>
      <c r="BJ1822">
        <v>24.46</v>
      </c>
      <c r="BK1822">
        <v>24.46</v>
      </c>
      <c r="BL1822" s="2">
        <v>42949</v>
      </c>
      <c r="BM1822">
        <v>24.46</v>
      </c>
      <c r="BN1822">
        <v>20</v>
      </c>
      <c r="BT1822">
        <v>14.15</v>
      </c>
      <c r="BU1822" s="2">
        <v>43196</v>
      </c>
      <c r="BV1822">
        <v>14.15</v>
      </c>
      <c r="BW1822">
        <v>14.15</v>
      </c>
      <c r="BX1822" t="s">
        <v>78</v>
      </c>
      <c r="BY1822" t="s">
        <v>9</v>
      </c>
      <c r="BZ1822" t="s">
        <v>9</v>
      </c>
      <c r="CA1822">
        <v>42.15</v>
      </c>
      <c r="CB1822" t="s">
        <v>79</v>
      </c>
      <c r="CD1822" s="2">
        <v>41001</v>
      </c>
      <c r="CI1822" s="1" t="s">
        <v>80</v>
      </c>
    </row>
    <row r="1823" spans="1:87" x14ac:dyDescent="0.25">
      <c r="A1823">
        <v>180142</v>
      </c>
      <c r="B1823" t="s">
        <v>2325</v>
      </c>
      <c r="C1823">
        <v>754</v>
      </c>
      <c r="D1823" s="1" t="s">
        <v>74</v>
      </c>
      <c r="E1823">
        <v>12.95</v>
      </c>
      <c r="F1823">
        <v>1</v>
      </c>
      <c r="G1823">
        <f t="shared" si="84"/>
        <v>12.95</v>
      </c>
      <c r="H1823" s="2">
        <v>43196</v>
      </c>
      <c r="I1823" s="2">
        <v>43222</v>
      </c>
      <c r="J1823" s="7">
        <f t="shared" ca="1" si="85"/>
        <v>2</v>
      </c>
      <c r="K1823" s="7">
        <f t="shared" ca="1" si="86"/>
        <v>1</v>
      </c>
      <c r="M1823">
        <v>6.13</v>
      </c>
      <c r="N1823">
        <v>6.13</v>
      </c>
      <c r="O1823">
        <v>6.13</v>
      </c>
      <c r="P1823">
        <v>12.95</v>
      </c>
      <c r="Q1823">
        <v>12.95</v>
      </c>
      <c r="R1823">
        <v>12.44</v>
      </c>
      <c r="S1823">
        <v>911</v>
      </c>
      <c r="T1823" s="1" t="s">
        <v>90</v>
      </c>
      <c r="U1823">
        <v>10</v>
      </c>
      <c r="V1823" s="1" t="s">
        <v>147</v>
      </c>
      <c r="Y1823" s="1" t="s">
        <v>84</v>
      </c>
      <c r="Z1823">
        <v>10</v>
      </c>
      <c r="AA1823" t="s">
        <v>84</v>
      </c>
      <c r="AD1823">
        <v>24.42</v>
      </c>
      <c r="AE1823">
        <v>6</v>
      </c>
      <c r="AF1823" t="s">
        <v>265</v>
      </c>
      <c r="AH1823" t="s">
        <v>77</v>
      </c>
      <c r="AM1823">
        <v>2</v>
      </c>
      <c r="AN1823" s="1" t="s">
        <v>89</v>
      </c>
      <c r="AO1823">
        <v>0</v>
      </c>
      <c r="AP1823" s="1" t="s">
        <v>89</v>
      </c>
      <c r="BA1823" s="2">
        <v>42497</v>
      </c>
      <c r="BC1823">
        <v>6</v>
      </c>
      <c r="BD1823">
        <v>24.42</v>
      </c>
      <c r="BG1823" t="s">
        <v>77</v>
      </c>
      <c r="BI1823" t="s">
        <v>77</v>
      </c>
      <c r="BJ1823">
        <v>12.95</v>
      </c>
      <c r="BK1823">
        <v>12.95</v>
      </c>
      <c r="BL1823" s="2">
        <v>43222</v>
      </c>
      <c r="BM1823">
        <v>12.44</v>
      </c>
      <c r="BN1823">
        <v>30</v>
      </c>
      <c r="BT1823">
        <v>6.13</v>
      </c>
      <c r="BU1823" s="2">
        <v>43196</v>
      </c>
      <c r="BV1823">
        <v>6.13</v>
      </c>
      <c r="BW1823">
        <v>6.13</v>
      </c>
      <c r="BX1823" t="s">
        <v>78</v>
      </c>
      <c r="BY1823" t="s">
        <v>9</v>
      </c>
      <c r="BZ1823" t="s">
        <v>9</v>
      </c>
      <c r="CA1823">
        <v>50.72</v>
      </c>
      <c r="CB1823" t="s">
        <v>79</v>
      </c>
      <c r="CD1823" s="2">
        <v>41001</v>
      </c>
      <c r="CI1823" s="1" t="s">
        <v>80</v>
      </c>
    </row>
    <row r="1824" spans="1:87" x14ac:dyDescent="0.25">
      <c r="A1824">
        <v>180143</v>
      </c>
      <c r="B1824" t="s">
        <v>2326</v>
      </c>
      <c r="C1824">
        <v>754</v>
      </c>
      <c r="D1824" s="1" t="s">
        <v>74</v>
      </c>
      <c r="E1824">
        <v>34.700000000000003</v>
      </c>
      <c r="F1824">
        <v>1</v>
      </c>
      <c r="G1824">
        <f t="shared" si="84"/>
        <v>34.700000000000003</v>
      </c>
      <c r="H1824" s="2">
        <v>43196</v>
      </c>
      <c r="I1824" s="2">
        <v>43222</v>
      </c>
      <c r="J1824" s="7">
        <f t="shared" ca="1" si="85"/>
        <v>2</v>
      </c>
      <c r="K1824" s="7">
        <f t="shared" ca="1" si="86"/>
        <v>1</v>
      </c>
      <c r="M1824">
        <v>22.74</v>
      </c>
      <c r="N1824">
        <v>22.74</v>
      </c>
      <c r="O1824">
        <v>22.66</v>
      </c>
      <c r="P1824">
        <v>34.700000000000003</v>
      </c>
      <c r="Q1824">
        <v>34.700000000000003</v>
      </c>
      <c r="R1824">
        <v>34.700000000000003</v>
      </c>
      <c r="S1824">
        <v>911</v>
      </c>
      <c r="T1824" s="1" t="s">
        <v>90</v>
      </c>
      <c r="U1824">
        <v>10</v>
      </c>
      <c r="V1824" s="1" t="s">
        <v>147</v>
      </c>
      <c r="Y1824" s="1" t="s">
        <v>84</v>
      </c>
      <c r="Z1824">
        <v>10</v>
      </c>
      <c r="AA1824" t="s">
        <v>84</v>
      </c>
      <c r="AD1824">
        <v>1.56</v>
      </c>
      <c r="AE1824">
        <v>30</v>
      </c>
      <c r="AF1824" t="s">
        <v>265</v>
      </c>
      <c r="AH1824" t="s">
        <v>77</v>
      </c>
      <c r="AM1824">
        <v>2</v>
      </c>
      <c r="AN1824" s="1" t="s">
        <v>89</v>
      </c>
      <c r="AO1824">
        <v>0</v>
      </c>
      <c r="AP1824" s="1" t="s">
        <v>89</v>
      </c>
      <c r="BA1824" s="2">
        <v>42497</v>
      </c>
      <c r="BC1824">
        <v>30</v>
      </c>
      <c r="BD1824">
        <v>1.56</v>
      </c>
      <c r="BG1824" t="s">
        <v>77</v>
      </c>
      <c r="BI1824" t="s">
        <v>77</v>
      </c>
      <c r="BJ1824">
        <v>34.700000000000003</v>
      </c>
      <c r="BK1824">
        <v>34.700000000000003</v>
      </c>
      <c r="BL1824" s="2">
        <v>43222</v>
      </c>
      <c r="BM1824">
        <v>34.700000000000003</v>
      </c>
      <c r="BN1824">
        <v>40</v>
      </c>
      <c r="BT1824">
        <v>22.74</v>
      </c>
      <c r="BU1824" s="2">
        <v>43196</v>
      </c>
      <c r="BV1824">
        <v>22.74</v>
      </c>
      <c r="BW1824">
        <v>22.66</v>
      </c>
      <c r="BX1824" t="s">
        <v>78</v>
      </c>
      <c r="BY1824" t="s">
        <v>9</v>
      </c>
      <c r="BZ1824" t="s">
        <v>9</v>
      </c>
      <c r="CA1824">
        <v>34.47</v>
      </c>
      <c r="CB1824" t="s">
        <v>79</v>
      </c>
      <c r="CD1824" s="2">
        <v>41001</v>
      </c>
      <c r="CI1824" s="1" t="s">
        <v>80</v>
      </c>
    </row>
    <row r="1825" spans="1:87" x14ac:dyDescent="0.25">
      <c r="A1825">
        <v>180144</v>
      </c>
      <c r="B1825" s="1" t="s">
        <v>2327</v>
      </c>
      <c r="C1825">
        <v>754</v>
      </c>
      <c r="D1825" s="1" t="s">
        <v>74</v>
      </c>
      <c r="E1825">
        <v>10.55</v>
      </c>
      <c r="F1825">
        <v>2</v>
      </c>
      <c r="G1825">
        <f t="shared" si="84"/>
        <v>21.1</v>
      </c>
      <c r="H1825" s="2">
        <v>43196</v>
      </c>
      <c r="I1825" s="2">
        <v>43208</v>
      </c>
      <c r="J1825" s="7">
        <f t="shared" ca="1" si="85"/>
        <v>2</v>
      </c>
      <c r="K1825" s="7">
        <f t="shared" ca="1" si="86"/>
        <v>2</v>
      </c>
      <c r="M1825">
        <v>5.85</v>
      </c>
      <c r="N1825">
        <v>5.85</v>
      </c>
      <c r="O1825">
        <v>5.85</v>
      </c>
      <c r="P1825">
        <v>10.55</v>
      </c>
      <c r="Q1825">
        <v>10.55</v>
      </c>
      <c r="R1825">
        <v>10.55</v>
      </c>
      <c r="S1825">
        <v>911</v>
      </c>
      <c r="T1825" s="1" t="s">
        <v>90</v>
      </c>
      <c r="U1825">
        <v>10</v>
      </c>
      <c r="V1825" s="1" t="s">
        <v>147</v>
      </c>
      <c r="Y1825" s="1" t="s">
        <v>84</v>
      </c>
      <c r="Z1825">
        <v>10</v>
      </c>
      <c r="AA1825" t="s">
        <v>84</v>
      </c>
      <c r="AD1825">
        <v>9.5</v>
      </c>
      <c r="AE1825">
        <v>60</v>
      </c>
      <c r="AF1825" t="s">
        <v>265</v>
      </c>
      <c r="AH1825" t="s">
        <v>77</v>
      </c>
      <c r="AM1825">
        <v>2</v>
      </c>
      <c r="AN1825" s="1" t="s">
        <v>89</v>
      </c>
      <c r="AO1825">
        <v>0</v>
      </c>
      <c r="AP1825" s="1" t="s">
        <v>89</v>
      </c>
      <c r="BA1825" s="2">
        <v>42497</v>
      </c>
      <c r="BC1825">
        <v>60</v>
      </c>
      <c r="BD1825">
        <v>9.5</v>
      </c>
      <c r="BG1825" t="s">
        <v>77</v>
      </c>
      <c r="BI1825" t="s">
        <v>77</v>
      </c>
      <c r="BJ1825">
        <v>10.55</v>
      </c>
      <c r="BK1825">
        <v>10.55</v>
      </c>
      <c r="BL1825" s="2">
        <v>43208</v>
      </c>
      <c r="BM1825">
        <v>10.55</v>
      </c>
      <c r="BN1825">
        <v>30</v>
      </c>
      <c r="BT1825">
        <v>5.85</v>
      </c>
      <c r="BU1825" s="2">
        <v>43196</v>
      </c>
      <c r="BV1825">
        <v>5.85</v>
      </c>
      <c r="BW1825">
        <v>5.85</v>
      </c>
      <c r="BX1825" t="s">
        <v>78</v>
      </c>
      <c r="BY1825" t="s">
        <v>9</v>
      </c>
      <c r="BZ1825" t="s">
        <v>9</v>
      </c>
      <c r="CA1825">
        <v>44.55</v>
      </c>
      <c r="CB1825" t="s">
        <v>79</v>
      </c>
      <c r="CD1825" s="2">
        <v>41001</v>
      </c>
      <c r="CI1825" s="1" t="s">
        <v>80</v>
      </c>
    </row>
    <row r="1826" spans="1:87" x14ac:dyDescent="0.25">
      <c r="A1826">
        <v>180145</v>
      </c>
      <c r="B1826" s="1" t="s">
        <v>2328</v>
      </c>
      <c r="C1826">
        <v>754</v>
      </c>
      <c r="D1826" s="1" t="s">
        <v>74</v>
      </c>
      <c r="E1826">
        <v>11.35</v>
      </c>
      <c r="F1826">
        <v>2</v>
      </c>
      <c r="G1826">
        <f t="shared" si="84"/>
        <v>22.7</v>
      </c>
      <c r="H1826" s="2">
        <v>43025</v>
      </c>
      <c r="I1826" s="2">
        <v>43208</v>
      </c>
      <c r="J1826" s="7">
        <f t="shared" ca="1" si="85"/>
        <v>8</v>
      </c>
      <c r="K1826" s="7">
        <f t="shared" ca="1" si="86"/>
        <v>2</v>
      </c>
      <c r="M1826">
        <v>6.26</v>
      </c>
      <c r="N1826">
        <v>6.26</v>
      </c>
      <c r="O1826">
        <v>6.26</v>
      </c>
      <c r="P1826">
        <v>11.35</v>
      </c>
      <c r="Q1826">
        <v>11.35</v>
      </c>
      <c r="R1826">
        <v>11.35</v>
      </c>
      <c r="S1826">
        <v>911</v>
      </c>
      <c r="T1826" s="1" t="s">
        <v>90</v>
      </c>
      <c r="U1826">
        <v>10</v>
      </c>
      <c r="V1826" s="1" t="s">
        <v>147</v>
      </c>
      <c r="Y1826" s="1" t="s">
        <v>84</v>
      </c>
      <c r="Z1826">
        <v>10</v>
      </c>
      <c r="AA1826" t="s">
        <v>84</v>
      </c>
      <c r="AD1826">
        <v>3.54</v>
      </c>
      <c r="AE1826">
        <v>60</v>
      </c>
      <c r="AF1826" t="s">
        <v>265</v>
      </c>
      <c r="AH1826" t="s">
        <v>77</v>
      </c>
      <c r="AM1826">
        <v>2</v>
      </c>
      <c r="AN1826" s="1" t="s">
        <v>89</v>
      </c>
      <c r="AO1826">
        <v>0</v>
      </c>
      <c r="AP1826" s="1" t="s">
        <v>89</v>
      </c>
      <c r="BA1826" s="2">
        <v>42497</v>
      </c>
      <c r="BC1826">
        <v>60</v>
      </c>
      <c r="BD1826">
        <v>3.54</v>
      </c>
      <c r="BG1826" t="s">
        <v>77</v>
      </c>
      <c r="BI1826" t="s">
        <v>77</v>
      </c>
      <c r="BJ1826">
        <v>11.35</v>
      </c>
      <c r="BK1826">
        <v>11.35</v>
      </c>
      <c r="BL1826" s="2">
        <v>43208</v>
      </c>
      <c r="BM1826">
        <v>11.35</v>
      </c>
      <c r="BN1826">
        <v>30</v>
      </c>
      <c r="BT1826">
        <v>6.26</v>
      </c>
      <c r="BU1826" s="2">
        <v>43025</v>
      </c>
      <c r="BV1826">
        <v>6.26</v>
      </c>
      <c r="BW1826">
        <v>6.26</v>
      </c>
      <c r="BX1826" t="s">
        <v>78</v>
      </c>
      <c r="BY1826" t="s">
        <v>9</v>
      </c>
      <c r="BZ1826" t="s">
        <v>9</v>
      </c>
      <c r="CA1826">
        <v>44.85</v>
      </c>
      <c r="CB1826" t="s">
        <v>79</v>
      </c>
      <c r="CD1826" s="2">
        <v>41001</v>
      </c>
      <c r="CI1826" s="1" t="s">
        <v>80</v>
      </c>
    </row>
    <row r="1827" spans="1:87" x14ac:dyDescent="0.25">
      <c r="A1827">
        <v>180146</v>
      </c>
      <c r="B1827" t="s">
        <v>2329</v>
      </c>
      <c r="C1827">
        <v>754</v>
      </c>
      <c r="D1827" s="1" t="s">
        <v>74</v>
      </c>
      <c r="E1827">
        <v>19.149999999999999</v>
      </c>
      <c r="F1827">
        <v>2</v>
      </c>
      <c r="G1827">
        <f t="shared" si="84"/>
        <v>38.299999999999997</v>
      </c>
      <c r="H1827" s="2">
        <v>43196</v>
      </c>
      <c r="I1827" s="2">
        <v>43180</v>
      </c>
      <c r="J1827" s="7">
        <f t="shared" ca="1" si="85"/>
        <v>2</v>
      </c>
      <c r="K1827" s="7">
        <f t="shared" ca="1" si="86"/>
        <v>3</v>
      </c>
      <c r="M1827">
        <v>11.14</v>
      </c>
      <c r="N1827">
        <v>11.14</v>
      </c>
      <c r="O1827">
        <v>11.07</v>
      </c>
      <c r="P1827">
        <v>19.149999999999999</v>
      </c>
      <c r="Q1827">
        <v>19.149999999999999</v>
      </c>
      <c r="R1827">
        <v>19.149999999999999</v>
      </c>
      <c r="S1827">
        <v>911</v>
      </c>
      <c r="T1827" s="1" t="s">
        <v>90</v>
      </c>
      <c r="U1827">
        <v>10</v>
      </c>
      <c r="V1827" s="1" t="s">
        <v>147</v>
      </c>
      <c r="Y1827" s="1" t="s">
        <v>84</v>
      </c>
      <c r="Z1827">
        <v>10</v>
      </c>
      <c r="AA1827" t="s">
        <v>84</v>
      </c>
      <c r="AD1827">
        <v>7.43</v>
      </c>
      <c r="AF1827" t="s">
        <v>88</v>
      </c>
      <c r="AH1827" t="s">
        <v>77</v>
      </c>
      <c r="AM1827">
        <v>2</v>
      </c>
      <c r="AN1827" s="1" t="s">
        <v>89</v>
      </c>
      <c r="AO1827">
        <v>0</v>
      </c>
      <c r="AP1827" s="1" t="s">
        <v>89</v>
      </c>
      <c r="BA1827" s="2">
        <v>42497</v>
      </c>
      <c r="BD1827">
        <v>7.43</v>
      </c>
      <c r="BG1827" t="s">
        <v>77</v>
      </c>
      <c r="BI1827" t="s">
        <v>77</v>
      </c>
      <c r="BJ1827">
        <v>19.149999999999999</v>
      </c>
      <c r="BK1827">
        <v>19.149999999999999</v>
      </c>
      <c r="BL1827" s="2">
        <v>43180</v>
      </c>
      <c r="BM1827">
        <v>19.149999999999999</v>
      </c>
      <c r="BN1827">
        <v>60</v>
      </c>
      <c r="BT1827">
        <v>11.14</v>
      </c>
      <c r="BU1827" s="2">
        <v>43196</v>
      </c>
      <c r="BV1827">
        <v>11.14</v>
      </c>
      <c r="BW1827">
        <v>11.07</v>
      </c>
      <c r="BX1827" t="s">
        <v>78</v>
      </c>
      <c r="BY1827" t="s">
        <v>9</v>
      </c>
      <c r="BZ1827" t="s">
        <v>9</v>
      </c>
      <c r="CA1827">
        <v>41.83</v>
      </c>
      <c r="CB1827" t="s">
        <v>79</v>
      </c>
      <c r="CD1827" s="2">
        <v>41001</v>
      </c>
      <c r="CI1827" s="1" t="s">
        <v>80</v>
      </c>
    </row>
    <row r="1828" spans="1:87" x14ac:dyDescent="0.25">
      <c r="A1828">
        <v>180147</v>
      </c>
      <c r="B1828" t="s">
        <v>2330</v>
      </c>
      <c r="C1828">
        <v>754</v>
      </c>
      <c r="D1828" s="1" t="s">
        <v>74</v>
      </c>
      <c r="E1828">
        <v>23.25</v>
      </c>
      <c r="F1828">
        <v>1</v>
      </c>
      <c r="G1828">
        <f t="shared" si="84"/>
        <v>23.25</v>
      </c>
      <c r="H1828" s="2">
        <v>43196</v>
      </c>
      <c r="I1828" s="2">
        <v>43222</v>
      </c>
      <c r="J1828" s="7">
        <f t="shared" ca="1" si="85"/>
        <v>2</v>
      </c>
      <c r="K1828" s="7">
        <f t="shared" ca="1" si="86"/>
        <v>1</v>
      </c>
      <c r="M1828">
        <v>13.7</v>
      </c>
      <c r="N1828">
        <v>13.7</v>
      </c>
      <c r="O1828">
        <v>13.7</v>
      </c>
      <c r="P1828">
        <v>23.25</v>
      </c>
      <c r="Q1828">
        <v>23.25</v>
      </c>
      <c r="R1828">
        <v>23.25</v>
      </c>
      <c r="S1828">
        <v>911</v>
      </c>
      <c r="T1828" s="1" t="s">
        <v>90</v>
      </c>
      <c r="U1828">
        <v>10</v>
      </c>
      <c r="V1828" s="1" t="s">
        <v>147</v>
      </c>
      <c r="Y1828" s="1" t="s">
        <v>84</v>
      </c>
      <c r="Z1828">
        <v>10</v>
      </c>
      <c r="AA1828" t="s">
        <v>84</v>
      </c>
      <c r="AD1828">
        <v>7.3</v>
      </c>
      <c r="AE1828">
        <v>30</v>
      </c>
      <c r="AF1828" t="s">
        <v>265</v>
      </c>
      <c r="AH1828" t="s">
        <v>77</v>
      </c>
      <c r="AM1828">
        <v>2</v>
      </c>
      <c r="AN1828" s="1" t="s">
        <v>89</v>
      </c>
      <c r="AO1828">
        <v>0</v>
      </c>
      <c r="AP1828" s="1" t="s">
        <v>89</v>
      </c>
      <c r="BA1828" s="2">
        <v>42497</v>
      </c>
      <c r="BC1828">
        <v>30</v>
      </c>
      <c r="BD1828">
        <v>7.3</v>
      </c>
      <c r="BG1828" t="s">
        <v>77</v>
      </c>
      <c r="BI1828" t="s">
        <v>77</v>
      </c>
      <c r="BJ1828">
        <v>23.25</v>
      </c>
      <c r="BK1828">
        <v>23.25</v>
      </c>
      <c r="BL1828" s="2">
        <v>43222</v>
      </c>
      <c r="BM1828">
        <v>23.25</v>
      </c>
      <c r="BN1828">
        <v>90</v>
      </c>
      <c r="BT1828">
        <v>13.7</v>
      </c>
      <c r="BU1828" s="2">
        <v>43196</v>
      </c>
      <c r="BV1828">
        <v>13.7</v>
      </c>
      <c r="BW1828">
        <v>13.7</v>
      </c>
      <c r="BX1828" t="s">
        <v>78</v>
      </c>
      <c r="BY1828" t="s">
        <v>9</v>
      </c>
      <c r="BZ1828" t="s">
        <v>9</v>
      </c>
      <c r="CA1828">
        <v>41.08</v>
      </c>
      <c r="CB1828" t="s">
        <v>79</v>
      </c>
      <c r="CD1828" s="2">
        <v>41001</v>
      </c>
      <c r="CI1828" s="1" t="s">
        <v>80</v>
      </c>
    </row>
    <row r="1829" spans="1:87" x14ac:dyDescent="0.25">
      <c r="A1829">
        <v>180149</v>
      </c>
      <c r="B1829" s="1" t="s">
        <v>2331</v>
      </c>
      <c r="C1829">
        <v>815</v>
      </c>
      <c r="D1829" s="1" t="s">
        <v>98</v>
      </c>
      <c r="E1829">
        <v>5.55</v>
      </c>
      <c r="F1829">
        <v>1</v>
      </c>
      <c r="G1829">
        <f t="shared" si="84"/>
        <v>5.55</v>
      </c>
      <c r="H1829" s="2">
        <v>43066</v>
      </c>
      <c r="I1829" s="2">
        <v>43208</v>
      </c>
      <c r="J1829" s="7">
        <f t="shared" ca="1" si="85"/>
        <v>7</v>
      </c>
      <c r="K1829" s="7">
        <f t="shared" ca="1" si="86"/>
        <v>2</v>
      </c>
      <c r="M1829">
        <v>0</v>
      </c>
      <c r="N1829">
        <v>0</v>
      </c>
      <c r="O1829">
        <v>0</v>
      </c>
      <c r="P1829">
        <v>5.55</v>
      </c>
      <c r="Q1829">
        <v>5.55</v>
      </c>
      <c r="R1829">
        <v>5.55</v>
      </c>
      <c r="S1829">
        <v>909</v>
      </c>
      <c r="T1829" s="1" t="s">
        <v>92</v>
      </c>
      <c r="U1829">
        <v>3</v>
      </c>
      <c r="V1829" s="1" t="s">
        <v>105</v>
      </c>
      <c r="Y1829" t="s">
        <v>81</v>
      </c>
      <c r="Z1829">
        <v>21</v>
      </c>
      <c r="AD1829">
        <v>2.62</v>
      </c>
      <c r="AE1829">
        <v>15</v>
      </c>
      <c r="AH1829" t="s">
        <v>77</v>
      </c>
      <c r="AM1829">
        <v>103</v>
      </c>
      <c r="AN1829" s="1" t="s">
        <v>98</v>
      </c>
      <c r="AO1829">
        <v>0</v>
      </c>
      <c r="AP1829" s="1" t="s">
        <v>98</v>
      </c>
      <c r="BA1829" s="2">
        <v>42886</v>
      </c>
      <c r="BC1829">
        <v>15</v>
      </c>
      <c r="BD1829">
        <v>2.62</v>
      </c>
      <c r="BG1829" t="s">
        <v>77</v>
      </c>
      <c r="BI1829" t="s">
        <v>77</v>
      </c>
      <c r="BJ1829">
        <v>5.55</v>
      </c>
      <c r="BK1829">
        <v>5.55</v>
      </c>
      <c r="BL1829" s="2">
        <v>43208</v>
      </c>
      <c r="BM1829">
        <v>5.55</v>
      </c>
      <c r="BT1829">
        <v>0</v>
      </c>
      <c r="BU1829" s="2">
        <v>43066</v>
      </c>
      <c r="BV1829">
        <v>0</v>
      </c>
      <c r="BW1829">
        <v>0</v>
      </c>
      <c r="BX1829" t="s">
        <v>78</v>
      </c>
      <c r="BY1829" t="s">
        <v>9</v>
      </c>
      <c r="BZ1829" t="s">
        <v>9</v>
      </c>
      <c r="CA1829">
        <v>0</v>
      </c>
      <c r="CB1829" t="s">
        <v>79</v>
      </c>
      <c r="CD1829" s="2">
        <v>41001</v>
      </c>
      <c r="CI1829" s="1" t="s">
        <v>80</v>
      </c>
    </row>
    <row r="1830" spans="1:87" x14ac:dyDescent="0.25">
      <c r="A1830">
        <v>180228</v>
      </c>
      <c r="B1830" s="1" t="s">
        <v>2332</v>
      </c>
      <c r="C1830">
        <v>1880</v>
      </c>
      <c r="D1830" s="1" t="s">
        <v>2333</v>
      </c>
      <c r="E1830">
        <v>7.35</v>
      </c>
      <c r="F1830">
        <v>1</v>
      </c>
      <c r="G1830">
        <f t="shared" si="84"/>
        <v>7.35</v>
      </c>
      <c r="H1830" s="2">
        <v>41458</v>
      </c>
      <c r="I1830" s="2">
        <v>42222</v>
      </c>
      <c r="J1830" s="7">
        <f t="shared" ca="1" si="85"/>
        <v>60</v>
      </c>
      <c r="K1830" s="7">
        <f t="shared" ca="1" si="86"/>
        <v>35</v>
      </c>
      <c r="M1830">
        <v>5</v>
      </c>
      <c r="N1830">
        <v>5</v>
      </c>
      <c r="O1830">
        <v>5</v>
      </c>
      <c r="P1830">
        <v>7.35</v>
      </c>
      <c r="Q1830">
        <v>7.35</v>
      </c>
      <c r="R1830">
        <v>7.35</v>
      </c>
      <c r="S1830">
        <v>901</v>
      </c>
      <c r="T1830" t="s">
        <v>101</v>
      </c>
      <c r="U1830">
        <v>1</v>
      </c>
      <c r="V1830" s="1" t="s">
        <v>387</v>
      </c>
      <c r="W1830">
        <v>1</v>
      </c>
      <c r="X1830" s="1" t="s">
        <v>131</v>
      </c>
      <c r="Y1830" t="s">
        <v>81</v>
      </c>
      <c r="Z1830">
        <v>21</v>
      </c>
      <c r="AA1830" t="s">
        <v>81</v>
      </c>
      <c r="AH1830" t="s">
        <v>77</v>
      </c>
      <c r="AM1830">
        <v>51</v>
      </c>
      <c r="AN1830" s="1" t="s">
        <v>189</v>
      </c>
      <c r="BA1830" s="2">
        <v>41458</v>
      </c>
      <c r="BG1830" t="s">
        <v>77</v>
      </c>
      <c r="BI1830" t="s">
        <v>77</v>
      </c>
      <c r="BJ1830">
        <v>7.35</v>
      </c>
      <c r="BK1830">
        <v>7.35</v>
      </c>
      <c r="BL1830" s="2">
        <v>42222</v>
      </c>
      <c r="BM1830">
        <v>7.35</v>
      </c>
      <c r="BT1830">
        <v>5</v>
      </c>
      <c r="BU1830" s="2">
        <v>41458</v>
      </c>
      <c r="BV1830">
        <v>5</v>
      </c>
      <c r="BW1830">
        <v>5</v>
      </c>
      <c r="BX1830" t="s">
        <v>78</v>
      </c>
      <c r="BY1830" t="s">
        <v>9</v>
      </c>
      <c r="BZ1830" t="s">
        <v>9</v>
      </c>
      <c r="CA1830">
        <v>31.97</v>
      </c>
      <c r="CB1830" t="s">
        <v>79</v>
      </c>
      <c r="CD1830" s="2">
        <v>41001</v>
      </c>
      <c r="CI1830" s="1" t="s">
        <v>80</v>
      </c>
    </row>
    <row r="1831" spans="1:87" x14ac:dyDescent="0.25">
      <c r="A1831">
        <v>180251</v>
      </c>
      <c r="B1831" s="1" t="s">
        <v>2334</v>
      </c>
      <c r="C1831">
        <v>43</v>
      </c>
      <c r="D1831" s="1" t="s">
        <v>529</v>
      </c>
      <c r="E1831">
        <v>7.2</v>
      </c>
      <c r="F1831">
        <v>1</v>
      </c>
      <c r="G1831">
        <f t="shared" si="84"/>
        <v>7.2</v>
      </c>
      <c r="H1831" s="2">
        <v>43223</v>
      </c>
      <c r="I1831" s="2">
        <v>43223</v>
      </c>
      <c r="J1831" s="7">
        <f t="shared" ca="1" si="85"/>
        <v>1</v>
      </c>
      <c r="K1831" s="7">
        <f t="shared" ca="1" si="86"/>
        <v>1</v>
      </c>
      <c r="M1831">
        <v>5.04</v>
      </c>
      <c r="N1831">
        <v>4.3099999999999996</v>
      </c>
      <c r="O1831">
        <v>5.04</v>
      </c>
      <c r="P1831">
        <v>7.2</v>
      </c>
      <c r="Q1831">
        <v>6.25</v>
      </c>
      <c r="R1831">
        <v>6.25</v>
      </c>
      <c r="S1831">
        <v>911</v>
      </c>
      <c r="T1831" s="1" t="s">
        <v>90</v>
      </c>
      <c r="U1831">
        <v>8</v>
      </c>
      <c r="V1831" t="s">
        <v>190</v>
      </c>
      <c r="Y1831" s="1" t="s">
        <v>84</v>
      </c>
      <c r="Z1831">
        <v>10</v>
      </c>
      <c r="AD1831">
        <v>6</v>
      </c>
      <c r="AE1831">
        <v>30</v>
      </c>
      <c r="AF1831" t="s">
        <v>88</v>
      </c>
      <c r="AH1831" t="s">
        <v>77</v>
      </c>
      <c r="AK1831">
        <v>0</v>
      </c>
      <c r="AM1831">
        <v>2</v>
      </c>
      <c r="AN1831" s="1" t="s">
        <v>89</v>
      </c>
      <c r="AO1831">
        <v>0</v>
      </c>
      <c r="AP1831" s="1" t="s">
        <v>89</v>
      </c>
      <c r="BA1831" s="2">
        <v>42780</v>
      </c>
      <c r="BC1831">
        <v>30</v>
      </c>
      <c r="BD1831">
        <v>6</v>
      </c>
      <c r="BG1831" t="s">
        <v>77</v>
      </c>
      <c r="BI1831" t="s">
        <v>77</v>
      </c>
      <c r="BJ1831">
        <v>7.2</v>
      </c>
      <c r="BK1831">
        <v>6.25</v>
      </c>
      <c r="BL1831" s="2">
        <v>43223</v>
      </c>
      <c r="BM1831">
        <v>6.25</v>
      </c>
      <c r="BN1831">
        <v>24</v>
      </c>
      <c r="BT1831">
        <v>5.04</v>
      </c>
      <c r="BU1831" s="2">
        <v>43223</v>
      </c>
      <c r="BV1831">
        <v>4.3099999999999996</v>
      </c>
      <c r="BW1831">
        <v>5.04</v>
      </c>
      <c r="BX1831" t="s">
        <v>78</v>
      </c>
      <c r="BY1831" t="s">
        <v>9</v>
      </c>
      <c r="BZ1831" t="s">
        <v>9</v>
      </c>
      <c r="CA1831">
        <v>31.04</v>
      </c>
      <c r="CB1831" t="s">
        <v>79</v>
      </c>
      <c r="CD1831" s="2">
        <v>41001</v>
      </c>
      <c r="CI1831" s="1" t="s">
        <v>80</v>
      </c>
    </row>
    <row r="1832" spans="1:87" x14ac:dyDescent="0.25">
      <c r="A1832">
        <v>180301</v>
      </c>
      <c r="B1832" s="1" t="s">
        <v>2335</v>
      </c>
      <c r="C1832">
        <v>206</v>
      </c>
      <c r="D1832" s="1" t="s">
        <v>747</v>
      </c>
      <c r="E1832">
        <v>19</v>
      </c>
      <c r="F1832">
        <v>18</v>
      </c>
      <c r="G1832">
        <f t="shared" si="84"/>
        <v>342</v>
      </c>
      <c r="H1832" s="2">
        <v>43145</v>
      </c>
      <c r="I1832" s="2">
        <v>43193</v>
      </c>
      <c r="J1832" s="7">
        <f t="shared" ca="1" si="85"/>
        <v>4</v>
      </c>
      <c r="K1832" s="7">
        <f t="shared" ca="1" si="86"/>
        <v>2</v>
      </c>
      <c r="M1832">
        <v>12.92</v>
      </c>
      <c r="N1832">
        <v>13.09</v>
      </c>
      <c r="O1832">
        <v>13.09</v>
      </c>
      <c r="P1832">
        <v>19</v>
      </c>
      <c r="Q1832">
        <v>19</v>
      </c>
      <c r="R1832">
        <v>22.1</v>
      </c>
      <c r="S1832">
        <v>905</v>
      </c>
      <c r="T1832" t="s">
        <v>154</v>
      </c>
      <c r="U1832">
        <v>3</v>
      </c>
      <c r="V1832" s="1" t="s">
        <v>155</v>
      </c>
      <c r="Y1832" t="s">
        <v>81</v>
      </c>
      <c r="Z1832">
        <v>21</v>
      </c>
      <c r="AA1832" t="s">
        <v>81</v>
      </c>
      <c r="AD1832">
        <v>2.0499999999999998</v>
      </c>
      <c r="AF1832" t="s">
        <v>265</v>
      </c>
      <c r="AH1832" t="s">
        <v>77</v>
      </c>
      <c r="AM1832">
        <v>98</v>
      </c>
      <c r="AN1832" s="1" t="s">
        <v>242</v>
      </c>
      <c r="AO1832">
        <v>0</v>
      </c>
      <c r="AP1832" s="1" t="s">
        <v>242</v>
      </c>
      <c r="BA1832" s="2">
        <v>42513</v>
      </c>
      <c r="BD1832">
        <v>2.0499999999999998</v>
      </c>
      <c r="BG1832" t="s">
        <v>77</v>
      </c>
      <c r="BI1832" t="s">
        <v>77</v>
      </c>
      <c r="BJ1832">
        <v>19</v>
      </c>
      <c r="BK1832">
        <v>19</v>
      </c>
      <c r="BL1832" s="2">
        <v>43193</v>
      </c>
      <c r="BM1832">
        <v>22.1</v>
      </c>
      <c r="BN1832">
        <v>15</v>
      </c>
      <c r="BO1832" t="s">
        <v>657</v>
      </c>
      <c r="BP1832" t="s">
        <v>658</v>
      </c>
      <c r="BQ1832" t="s">
        <v>659</v>
      </c>
      <c r="BR1832">
        <v>126.67</v>
      </c>
      <c r="BT1832">
        <v>12.92</v>
      </c>
      <c r="BU1832" s="2">
        <v>43145</v>
      </c>
      <c r="BV1832">
        <v>13.09</v>
      </c>
      <c r="BW1832">
        <v>13.09</v>
      </c>
      <c r="BX1832" t="s">
        <v>78</v>
      </c>
      <c r="BY1832" t="s">
        <v>9</v>
      </c>
      <c r="BZ1832" t="s">
        <v>9</v>
      </c>
      <c r="CA1832">
        <v>40.770000000000003</v>
      </c>
      <c r="CB1832" t="s">
        <v>79</v>
      </c>
      <c r="CD1832" s="2">
        <v>41001</v>
      </c>
      <c r="CI1832" s="1" t="s">
        <v>80</v>
      </c>
    </row>
    <row r="1833" spans="1:87" x14ac:dyDescent="0.25">
      <c r="A1833">
        <v>180324</v>
      </c>
      <c r="B1833" s="1" t="s">
        <v>2336</v>
      </c>
      <c r="C1833">
        <v>147</v>
      </c>
      <c r="D1833" s="1" t="s">
        <v>179</v>
      </c>
      <c r="E1833">
        <v>14.05</v>
      </c>
      <c r="F1833">
        <v>11</v>
      </c>
      <c r="G1833">
        <f t="shared" si="84"/>
        <v>154.55000000000001</v>
      </c>
      <c r="H1833" s="2">
        <v>42802</v>
      </c>
      <c r="I1833" s="2">
        <v>42859</v>
      </c>
      <c r="J1833" s="7">
        <f t="shared" ca="1" si="85"/>
        <v>15</v>
      </c>
      <c r="K1833" s="7">
        <f t="shared" ca="1" si="86"/>
        <v>13</v>
      </c>
      <c r="M1833">
        <v>9.5399999999999991</v>
      </c>
      <c r="N1833">
        <v>9.5399999999999991</v>
      </c>
      <c r="O1833">
        <v>9.5399999999999991</v>
      </c>
      <c r="P1833">
        <v>14.05</v>
      </c>
      <c r="Q1833">
        <v>14.05</v>
      </c>
      <c r="R1833">
        <v>14.05</v>
      </c>
      <c r="S1833">
        <v>903</v>
      </c>
      <c r="T1833" s="1" t="s">
        <v>116</v>
      </c>
      <c r="U1833">
        <v>1</v>
      </c>
      <c r="V1833" s="1" t="s">
        <v>117</v>
      </c>
      <c r="Y1833" t="s">
        <v>81</v>
      </c>
      <c r="Z1833">
        <v>21</v>
      </c>
      <c r="AD1833">
        <v>0</v>
      </c>
      <c r="AF1833" t="s">
        <v>85</v>
      </c>
      <c r="AH1833" t="s">
        <v>77</v>
      </c>
      <c r="AK1833">
        <v>0</v>
      </c>
      <c r="AM1833">
        <v>88</v>
      </c>
      <c r="AN1833" s="1" t="s">
        <v>180</v>
      </c>
      <c r="AO1833">
        <v>0</v>
      </c>
      <c r="AP1833" s="1" t="s">
        <v>180</v>
      </c>
      <c r="BA1833" s="2">
        <v>42802</v>
      </c>
      <c r="BD1833">
        <v>0</v>
      </c>
      <c r="BG1833" t="s">
        <v>77</v>
      </c>
      <c r="BI1833" t="s">
        <v>77</v>
      </c>
      <c r="BJ1833">
        <v>14.05</v>
      </c>
      <c r="BK1833">
        <v>14.05</v>
      </c>
      <c r="BL1833" s="2">
        <v>42859</v>
      </c>
      <c r="BM1833">
        <v>14.05</v>
      </c>
      <c r="BN1833">
        <v>40</v>
      </c>
      <c r="BO1833" t="s">
        <v>657</v>
      </c>
      <c r="BP1833" t="s">
        <v>658</v>
      </c>
      <c r="BT1833">
        <v>9.5399999999999991</v>
      </c>
      <c r="BU1833" s="2">
        <v>42802</v>
      </c>
      <c r="BV1833">
        <v>9.5399999999999991</v>
      </c>
      <c r="BW1833">
        <v>9.5399999999999991</v>
      </c>
      <c r="BX1833" t="s">
        <v>78</v>
      </c>
      <c r="BY1833" t="s">
        <v>9</v>
      </c>
      <c r="BZ1833" t="s">
        <v>9</v>
      </c>
      <c r="CA1833">
        <v>32.1</v>
      </c>
      <c r="CB1833" t="s">
        <v>79</v>
      </c>
      <c r="CD1833" s="2">
        <v>41001</v>
      </c>
      <c r="CI1833" s="1" t="s">
        <v>80</v>
      </c>
    </row>
    <row r="1834" spans="1:87" x14ac:dyDescent="0.25">
      <c r="A1834">
        <v>180328</v>
      </c>
      <c r="B1834" s="1" t="s">
        <v>2337</v>
      </c>
      <c r="C1834">
        <v>754</v>
      </c>
      <c r="D1834" s="1" t="s">
        <v>74</v>
      </c>
      <c r="E1834">
        <v>7.6</v>
      </c>
      <c r="F1834">
        <v>2</v>
      </c>
      <c r="G1834">
        <f t="shared" si="84"/>
        <v>15.2</v>
      </c>
      <c r="H1834" s="2">
        <v>43196</v>
      </c>
      <c r="I1834" s="2">
        <v>43180</v>
      </c>
      <c r="J1834" s="7">
        <f t="shared" ca="1" si="85"/>
        <v>2</v>
      </c>
      <c r="K1834" s="7">
        <f t="shared" ca="1" si="86"/>
        <v>3</v>
      </c>
      <c r="M1834">
        <v>5.08</v>
      </c>
      <c r="N1834">
        <v>5.08</v>
      </c>
      <c r="O1834">
        <v>5.08</v>
      </c>
      <c r="P1834">
        <v>7.6</v>
      </c>
      <c r="Q1834">
        <v>7.6</v>
      </c>
      <c r="R1834">
        <v>7.6</v>
      </c>
      <c r="S1834">
        <v>911</v>
      </c>
      <c r="T1834" s="1" t="s">
        <v>90</v>
      </c>
      <c r="U1834">
        <v>10</v>
      </c>
      <c r="V1834" s="1" t="s">
        <v>147</v>
      </c>
      <c r="Y1834" s="1" t="s">
        <v>84</v>
      </c>
      <c r="Z1834">
        <v>10</v>
      </c>
      <c r="AA1834" t="s">
        <v>84</v>
      </c>
      <c r="AD1834">
        <v>6</v>
      </c>
      <c r="AF1834" t="s">
        <v>88</v>
      </c>
      <c r="AH1834" t="s">
        <v>77</v>
      </c>
      <c r="AM1834">
        <v>2</v>
      </c>
      <c r="AN1834" s="1" t="s">
        <v>89</v>
      </c>
      <c r="AO1834">
        <v>0</v>
      </c>
      <c r="AP1834" s="1" t="s">
        <v>89</v>
      </c>
      <c r="BA1834" s="2">
        <v>42497</v>
      </c>
      <c r="BD1834">
        <v>6</v>
      </c>
      <c r="BG1834" t="s">
        <v>77</v>
      </c>
      <c r="BI1834" t="s">
        <v>77</v>
      </c>
      <c r="BJ1834">
        <v>7.6</v>
      </c>
      <c r="BK1834">
        <v>7.6</v>
      </c>
      <c r="BL1834" s="2">
        <v>43180</v>
      </c>
      <c r="BM1834">
        <v>7.6</v>
      </c>
      <c r="BN1834">
        <v>500</v>
      </c>
      <c r="BO1834" t="s">
        <v>665</v>
      </c>
      <c r="BP1834" t="s">
        <v>666</v>
      </c>
      <c r="BQ1834" t="s">
        <v>667</v>
      </c>
      <c r="BR1834">
        <v>1.52</v>
      </c>
      <c r="BT1834">
        <v>5.08</v>
      </c>
      <c r="BU1834" s="2">
        <v>43196</v>
      </c>
      <c r="BV1834">
        <v>5.08</v>
      </c>
      <c r="BW1834">
        <v>5.08</v>
      </c>
      <c r="BX1834" t="s">
        <v>78</v>
      </c>
      <c r="BY1834" t="s">
        <v>9</v>
      </c>
      <c r="BZ1834" t="s">
        <v>9</v>
      </c>
      <c r="CA1834">
        <v>33.159999999999997</v>
      </c>
      <c r="CB1834" t="s">
        <v>79</v>
      </c>
      <c r="CD1834" s="2">
        <v>41001</v>
      </c>
      <c r="CI1834" s="1" t="s">
        <v>80</v>
      </c>
    </row>
    <row r="1835" spans="1:87" x14ac:dyDescent="0.25">
      <c r="A1835">
        <v>180329</v>
      </c>
      <c r="B1835" s="1" t="s">
        <v>2338</v>
      </c>
      <c r="C1835">
        <v>754</v>
      </c>
      <c r="D1835" s="1" t="s">
        <v>74</v>
      </c>
      <c r="E1835">
        <v>5.99</v>
      </c>
      <c r="F1835">
        <v>2</v>
      </c>
      <c r="G1835">
        <f t="shared" si="84"/>
        <v>11.98</v>
      </c>
      <c r="H1835" s="2">
        <v>42907</v>
      </c>
      <c r="I1835" s="2">
        <v>42893</v>
      </c>
      <c r="J1835" s="7">
        <f t="shared" ca="1" si="85"/>
        <v>12</v>
      </c>
      <c r="K1835" s="7">
        <f t="shared" ca="1" si="86"/>
        <v>12</v>
      </c>
      <c r="M1835">
        <v>5.08</v>
      </c>
      <c r="N1835">
        <v>5.08</v>
      </c>
      <c r="O1835">
        <v>5.12</v>
      </c>
      <c r="P1835">
        <v>5.99</v>
      </c>
      <c r="Q1835">
        <v>5.99</v>
      </c>
      <c r="R1835">
        <v>5.99</v>
      </c>
      <c r="S1835">
        <v>911</v>
      </c>
      <c r="T1835" s="1" t="s">
        <v>90</v>
      </c>
      <c r="U1835">
        <v>10</v>
      </c>
      <c r="V1835" s="1" t="s">
        <v>147</v>
      </c>
      <c r="Y1835" s="1" t="s">
        <v>84</v>
      </c>
      <c r="Z1835">
        <v>10</v>
      </c>
      <c r="AA1835" t="s">
        <v>84</v>
      </c>
      <c r="AD1835">
        <v>0.5</v>
      </c>
      <c r="AF1835" t="s">
        <v>88</v>
      </c>
      <c r="AH1835" t="s">
        <v>77</v>
      </c>
      <c r="AM1835">
        <v>2</v>
      </c>
      <c r="AN1835" s="1" t="s">
        <v>89</v>
      </c>
      <c r="AO1835">
        <v>0</v>
      </c>
      <c r="AP1835" s="1" t="s">
        <v>89</v>
      </c>
      <c r="BA1835" s="2">
        <v>42497</v>
      </c>
      <c r="BD1835">
        <v>0.5</v>
      </c>
      <c r="BG1835" t="s">
        <v>77</v>
      </c>
      <c r="BI1835" t="s">
        <v>77</v>
      </c>
      <c r="BJ1835">
        <v>5.99</v>
      </c>
      <c r="BK1835">
        <v>5.99</v>
      </c>
      <c r="BL1835" s="2">
        <v>42893</v>
      </c>
      <c r="BM1835">
        <v>5.99</v>
      </c>
      <c r="BN1835">
        <v>500</v>
      </c>
      <c r="BO1835" t="s">
        <v>665</v>
      </c>
      <c r="BP1835" t="s">
        <v>666</v>
      </c>
      <c r="BQ1835" t="s">
        <v>667</v>
      </c>
      <c r="BR1835">
        <v>1.2</v>
      </c>
      <c r="BT1835">
        <v>5.08</v>
      </c>
      <c r="BU1835" s="2">
        <v>42907</v>
      </c>
      <c r="BV1835">
        <v>5.08</v>
      </c>
      <c r="BW1835">
        <v>5.12</v>
      </c>
      <c r="BX1835" t="s">
        <v>78</v>
      </c>
      <c r="BY1835" t="s">
        <v>9</v>
      </c>
      <c r="BZ1835" t="s">
        <v>9</v>
      </c>
      <c r="CA1835">
        <v>15.19</v>
      </c>
      <c r="CB1835" t="s">
        <v>79</v>
      </c>
      <c r="CD1835" s="2">
        <v>41001</v>
      </c>
      <c r="CI1835" s="1" t="s">
        <v>80</v>
      </c>
    </row>
    <row r="1836" spans="1:87" x14ac:dyDescent="0.25">
      <c r="A1836">
        <v>180330</v>
      </c>
      <c r="B1836" s="1" t="s">
        <v>2339</v>
      </c>
      <c r="C1836">
        <v>754</v>
      </c>
      <c r="D1836" s="1" t="s">
        <v>74</v>
      </c>
      <c r="E1836">
        <v>7.6</v>
      </c>
      <c r="F1836">
        <v>2</v>
      </c>
      <c r="G1836">
        <f t="shared" si="84"/>
        <v>15.2</v>
      </c>
      <c r="H1836" s="2">
        <v>42930</v>
      </c>
      <c r="I1836" s="2">
        <v>42927</v>
      </c>
      <c r="J1836" s="7">
        <f t="shared" ca="1" si="85"/>
        <v>11</v>
      </c>
      <c r="K1836" s="7">
        <f t="shared" ca="1" si="86"/>
        <v>11</v>
      </c>
      <c r="M1836">
        <v>5.08</v>
      </c>
      <c r="N1836">
        <v>5.08</v>
      </c>
      <c r="O1836">
        <v>5.08</v>
      </c>
      <c r="P1836">
        <v>7.6</v>
      </c>
      <c r="Q1836">
        <v>7.6</v>
      </c>
      <c r="R1836">
        <v>7.6</v>
      </c>
      <c r="S1836">
        <v>911</v>
      </c>
      <c r="T1836" s="1" t="s">
        <v>90</v>
      </c>
      <c r="U1836">
        <v>10</v>
      </c>
      <c r="V1836" s="1" t="s">
        <v>147</v>
      </c>
      <c r="Y1836" s="1" t="s">
        <v>84</v>
      </c>
      <c r="Z1836">
        <v>10</v>
      </c>
      <c r="AA1836" t="s">
        <v>84</v>
      </c>
      <c r="AD1836">
        <v>2.6</v>
      </c>
      <c r="AF1836" t="s">
        <v>88</v>
      </c>
      <c r="AH1836" t="s">
        <v>77</v>
      </c>
      <c r="AM1836">
        <v>2</v>
      </c>
      <c r="AN1836" s="1" t="s">
        <v>89</v>
      </c>
      <c r="AO1836">
        <v>0</v>
      </c>
      <c r="AP1836" s="1" t="s">
        <v>89</v>
      </c>
      <c r="BA1836" s="2">
        <v>42497</v>
      </c>
      <c r="BD1836">
        <v>2.6</v>
      </c>
      <c r="BG1836" t="s">
        <v>77</v>
      </c>
      <c r="BI1836" t="s">
        <v>77</v>
      </c>
      <c r="BJ1836">
        <v>7.6</v>
      </c>
      <c r="BK1836">
        <v>7.6</v>
      </c>
      <c r="BL1836" s="2">
        <v>42927</v>
      </c>
      <c r="BM1836">
        <v>7.6</v>
      </c>
      <c r="BN1836">
        <v>500</v>
      </c>
      <c r="BO1836" t="s">
        <v>665</v>
      </c>
      <c r="BP1836" t="s">
        <v>666</v>
      </c>
      <c r="BQ1836" t="s">
        <v>667</v>
      </c>
      <c r="BR1836">
        <v>1.52</v>
      </c>
      <c r="BT1836">
        <v>5.08</v>
      </c>
      <c r="BU1836" s="2">
        <v>42930</v>
      </c>
      <c r="BV1836">
        <v>5.08</v>
      </c>
      <c r="BW1836">
        <v>5.08</v>
      </c>
      <c r="BX1836" t="s">
        <v>78</v>
      </c>
      <c r="BY1836" t="s">
        <v>9</v>
      </c>
      <c r="BZ1836" t="s">
        <v>9</v>
      </c>
      <c r="CA1836">
        <v>33.159999999999997</v>
      </c>
      <c r="CB1836" t="s">
        <v>79</v>
      </c>
      <c r="CD1836" s="2">
        <v>41001</v>
      </c>
      <c r="CI1836" s="1" t="s">
        <v>80</v>
      </c>
    </row>
    <row r="1837" spans="1:87" x14ac:dyDescent="0.25">
      <c r="A1837">
        <v>180336</v>
      </c>
      <c r="B1837" s="1" t="s">
        <v>2340</v>
      </c>
      <c r="C1837">
        <v>147</v>
      </c>
      <c r="D1837" s="1" t="s">
        <v>179</v>
      </c>
      <c r="E1837">
        <v>19.7</v>
      </c>
      <c r="F1837">
        <v>13</v>
      </c>
      <c r="G1837">
        <f t="shared" si="84"/>
        <v>256.09999999999997</v>
      </c>
      <c r="H1837" s="2">
        <v>42802</v>
      </c>
      <c r="I1837" s="2">
        <v>42983</v>
      </c>
      <c r="J1837" s="7">
        <f t="shared" ca="1" si="85"/>
        <v>15</v>
      </c>
      <c r="K1837" s="7">
        <f t="shared" ca="1" si="86"/>
        <v>9</v>
      </c>
      <c r="M1837">
        <v>13.4</v>
      </c>
      <c r="N1837">
        <v>13.4</v>
      </c>
      <c r="O1837">
        <v>13.4</v>
      </c>
      <c r="P1837">
        <v>19.7</v>
      </c>
      <c r="Q1837">
        <v>19.7</v>
      </c>
      <c r="R1837">
        <v>19.7</v>
      </c>
      <c r="S1837">
        <v>903</v>
      </c>
      <c r="T1837" s="1" t="s">
        <v>116</v>
      </c>
      <c r="U1837">
        <v>1</v>
      </c>
      <c r="V1837" s="1" t="s">
        <v>117</v>
      </c>
      <c r="Y1837" t="s">
        <v>81</v>
      </c>
      <c r="Z1837">
        <v>21</v>
      </c>
      <c r="AD1837">
        <v>0.16</v>
      </c>
      <c r="AF1837" t="s">
        <v>88</v>
      </c>
      <c r="AH1837" t="s">
        <v>77</v>
      </c>
      <c r="AK1837">
        <v>0</v>
      </c>
      <c r="AM1837">
        <v>88</v>
      </c>
      <c r="AN1837" s="1" t="s">
        <v>180</v>
      </c>
      <c r="AO1837">
        <v>0</v>
      </c>
      <c r="AP1837" s="1" t="s">
        <v>180</v>
      </c>
      <c r="BA1837" s="2">
        <v>42802</v>
      </c>
      <c r="BD1837">
        <v>0.16</v>
      </c>
      <c r="BG1837" t="s">
        <v>77</v>
      </c>
      <c r="BI1837" t="s">
        <v>77</v>
      </c>
      <c r="BJ1837">
        <v>19.7</v>
      </c>
      <c r="BK1837">
        <v>19.7</v>
      </c>
      <c r="BL1837" s="2">
        <v>42983</v>
      </c>
      <c r="BM1837">
        <v>19.7</v>
      </c>
      <c r="BN1837">
        <v>50</v>
      </c>
      <c r="BO1837" t="s">
        <v>657</v>
      </c>
      <c r="BP1837" t="s">
        <v>658</v>
      </c>
      <c r="BT1837">
        <v>13.4</v>
      </c>
      <c r="BU1837" s="2">
        <v>42802</v>
      </c>
      <c r="BV1837">
        <v>13.4</v>
      </c>
      <c r="BW1837">
        <v>13.4</v>
      </c>
      <c r="BX1837" t="s">
        <v>78</v>
      </c>
      <c r="BY1837" t="s">
        <v>9</v>
      </c>
      <c r="BZ1837" t="s">
        <v>9</v>
      </c>
      <c r="CA1837">
        <v>31.98</v>
      </c>
      <c r="CB1837" t="s">
        <v>79</v>
      </c>
      <c r="CD1837" s="2">
        <v>41001</v>
      </c>
      <c r="CI1837" s="1" t="s">
        <v>80</v>
      </c>
    </row>
    <row r="1838" spans="1:87" x14ac:dyDescent="0.25">
      <c r="A1838">
        <v>180343</v>
      </c>
      <c r="B1838" s="1" t="s">
        <v>2341</v>
      </c>
      <c r="C1838">
        <v>1</v>
      </c>
      <c r="D1838" t="s">
        <v>275</v>
      </c>
      <c r="E1838">
        <v>46.2</v>
      </c>
      <c r="F1838">
        <v>1</v>
      </c>
      <c r="G1838">
        <f t="shared" si="84"/>
        <v>46.2</v>
      </c>
      <c r="H1838" s="2">
        <v>43005</v>
      </c>
      <c r="I1838" s="2">
        <v>43004</v>
      </c>
      <c r="J1838" s="7">
        <f t="shared" ca="1" si="85"/>
        <v>9</v>
      </c>
      <c r="K1838" s="7">
        <f t="shared" ca="1" si="86"/>
        <v>9</v>
      </c>
      <c r="M1838">
        <v>30.04</v>
      </c>
      <c r="N1838">
        <v>30.04</v>
      </c>
      <c r="O1838">
        <v>30.04</v>
      </c>
      <c r="P1838">
        <v>46.2</v>
      </c>
      <c r="Q1838">
        <v>46.2</v>
      </c>
      <c r="R1838">
        <v>46.2</v>
      </c>
      <c r="S1838">
        <v>907</v>
      </c>
      <c r="T1838" s="1" t="s">
        <v>110</v>
      </c>
      <c r="U1838">
        <v>6</v>
      </c>
      <c r="V1838" s="1" t="s">
        <v>276</v>
      </c>
      <c r="Y1838" s="1" t="s">
        <v>84</v>
      </c>
      <c r="Z1838">
        <v>10</v>
      </c>
      <c r="AH1838" t="s">
        <v>77</v>
      </c>
      <c r="AM1838">
        <v>5</v>
      </c>
      <c r="AN1838" s="1" t="s">
        <v>205</v>
      </c>
      <c r="AO1838">
        <v>0</v>
      </c>
      <c r="AP1838" s="1" t="s">
        <v>205</v>
      </c>
      <c r="BA1838" s="2">
        <v>43000</v>
      </c>
      <c r="BG1838" t="s">
        <v>77</v>
      </c>
      <c r="BI1838" t="s">
        <v>77</v>
      </c>
      <c r="BJ1838">
        <v>46.2</v>
      </c>
      <c r="BK1838">
        <v>46.2</v>
      </c>
      <c r="BL1838" s="2">
        <v>43004</v>
      </c>
      <c r="BM1838">
        <v>46.2</v>
      </c>
      <c r="BT1838">
        <v>30.04</v>
      </c>
      <c r="BU1838" s="2">
        <v>43005</v>
      </c>
      <c r="BV1838">
        <v>30.04</v>
      </c>
      <c r="BW1838">
        <v>30.04</v>
      </c>
      <c r="BX1838" t="s">
        <v>78</v>
      </c>
      <c r="BY1838" t="s">
        <v>9</v>
      </c>
      <c r="BZ1838" t="s">
        <v>9</v>
      </c>
      <c r="CA1838">
        <v>34.979999999999997</v>
      </c>
      <c r="CB1838" t="s">
        <v>79</v>
      </c>
      <c r="CD1838" s="2">
        <v>41001</v>
      </c>
      <c r="CI1838" s="1" t="s">
        <v>80</v>
      </c>
    </row>
    <row r="1839" spans="1:87" x14ac:dyDescent="0.25">
      <c r="A1839">
        <v>180346</v>
      </c>
      <c r="B1839" s="1" t="s">
        <v>2342</v>
      </c>
      <c r="C1839">
        <v>111</v>
      </c>
      <c r="D1839" t="s">
        <v>405</v>
      </c>
      <c r="E1839">
        <v>22.9</v>
      </c>
      <c r="F1839">
        <v>2</v>
      </c>
      <c r="G1839">
        <f t="shared" si="84"/>
        <v>45.8</v>
      </c>
      <c r="H1839" s="2">
        <v>42772</v>
      </c>
      <c r="I1839" s="2">
        <v>43185</v>
      </c>
      <c r="J1839" s="7">
        <f t="shared" ca="1" si="85"/>
        <v>16</v>
      </c>
      <c r="K1839" s="7">
        <f t="shared" ca="1" si="86"/>
        <v>3</v>
      </c>
      <c r="M1839">
        <v>15.58</v>
      </c>
      <c r="N1839">
        <v>15.58</v>
      </c>
      <c r="O1839">
        <v>15.58</v>
      </c>
      <c r="P1839">
        <v>22.9</v>
      </c>
      <c r="Q1839">
        <v>22.9</v>
      </c>
      <c r="R1839">
        <v>22.9</v>
      </c>
      <c r="S1839">
        <v>905</v>
      </c>
      <c r="T1839" t="s">
        <v>154</v>
      </c>
      <c r="U1839">
        <v>2</v>
      </c>
      <c r="V1839" s="1" t="s">
        <v>218</v>
      </c>
      <c r="Y1839" t="s">
        <v>81</v>
      </c>
      <c r="Z1839">
        <v>21</v>
      </c>
      <c r="AA1839" t="s">
        <v>81</v>
      </c>
      <c r="AD1839">
        <v>0.54</v>
      </c>
      <c r="AH1839" t="s">
        <v>77</v>
      </c>
      <c r="AM1839">
        <v>25</v>
      </c>
      <c r="AN1839" t="s">
        <v>500</v>
      </c>
      <c r="AO1839">
        <v>0</v>
      </c>
      <c r="AP1839" t="s">
        <v>500</v>
      </c>
      <c r="BA1839" s="2">
        <v>42772</v>
      </c>
      <c r="BD1839">
        <v>0.54</v>
      </c>
      <c r="BG1839" t="s">
        <v>77</v>
      </c>
      <c r="BI1839" t="s">
        <v>77</v>
      </c>
      <c r="BJ1839">
        <v>22.9</v>
      </c>
      <c r="BK1839">
        <v>22.9</v>
      </c>
      <c r="BL1839" s="2">
        <v>43185</v>
      </c>
      <c r="BM1839">
        <v>22.9</v>
      </c>
      <c r="BN1839">
        <v>1000</v>
      </c>
      <c r="BO1839" t="s">
        <v>657</v>
      </c>
      <c r="BP1839" t="s">
        <v>658</v>
      </c>
      <c r="BQ1839" t="s">
        <v>659</v>
      </c>
      <c r="BR1839">
        <v>2.29</v>
      </c>
      <c r="BT1839">
        <v>15.58</v>
      </c>
      <c r="BU1839" s="2">
        <v>42772</v>
      </c>
      <c r="BV1839">
        <v>15.58</v>
      </c>
      <c r="BW1839">
        <v>15.58</v>
      </c>
      <c r="BX1839" t="s">
        <v>78</v>
      </c>
      <c r="BY1839" t="s">
        <v>9</v>
      </c>
      <c r="BZ1839" t="s">
        <v>9</v>
      </c>
      <c r="CA1839">
        <v>31.97</v>
      </c>
      <c r="CB1839" t="s">
        <v>79</v>
      </c>
      <c r="CD1839" s="2">
        <v>41001</v>
      </c>
      <c r="CI1839" s="1" t="s">
        <v>80</v>
      </c>
    </row>
    <row r="1840" spans="1:87" x14ac:dyDescent="0.25">
      <c r="A1840">
        <v>180347</v>
      </c>
      <c r="B1840" s="1" t="s">
        <v>2343</v>
      </c>
      <c r="C1840">
        <v>111</v>
      </c>
      <c r="D1840" t="s">
        <v>405</v>
      </c>
      <c r="E1840">
        <v>13.85</v>
      </c>
      <c r="F1840">
        <v>2</v>
      </c>
      <c r="G1840">
        <f t="shared" si="84"/>
        <v>27.7</v>
      </c>
      <c r="H1840" s="2">
        <v>43120</v>
      </c>
      <c r="I1840" s="2">
        <v>43200</v>
      </c>
      <c r="J1840" s="7">
        <f t="shared" ca="1" si="85"/>
        <v>5</v>
      </c>
      <c r="K1840" s="7">
        <f t="shared" ca="1" si="86"/>
        <v>2</v>
      </c>
      <c r="M1840">
        <v>9</v>
      </c>
      <c r="N1840">
        <v>9</v>
      </c>
      <c r="O1840">
        <v>9</v>
      </c>
      <c r="P1840">
        <v>13.85</v>
      </c>
      <c r="Q1840">
        <v>13.85</v>
      </c>
      <c r="R1840">
        <v>13.85</v>
      </c>
      <c r="S1840">
        <v>905</v>
      </c>
      <c r="T1840" t="s">
        <v>154</v>
      </c>
      <c r="U1840">
        <v>2</v>
      </c>
      <c r="V1840" s="1" t="s">
        <v>218</v>
      </c>
      <c r="Y1840" t="s">
        <v>81</v>
      </c>
      <c r="Z1840">
        <v>21</v>
      </c>
      <c r="AA1840" t="s">
        <v>81</v>
      </c>
      <c r="AD1840">
        <v>2.82</v>
      </c>
      <c r="AE1840">
        <v>60</v>
      </c>
      <c r="AF1840" t="s">
        <v>85</v>
      </c>
      <c r="AH1840" t="s">
        <v>77</v>
      </c>
      <c r="AM1840">
        <v>25</v>
      </c>
      <c r="AN1840" t="s">
        <v>500</v>
      </c>
      <c r="AO1840">
        <v>0</v>
      </c>
      <c r="AP1840" t="s">
        <v>500</v>
      </c>
      <c r="BA1840" s="2">
        <v>42772</v>
      </c>
      <c r="BC1840">
        <v>60</v>
      </c>
      <c r="BD1840">
        <v>2.82</v>
      </c>
      <c r="BG1840" t="s">
        <v>77</v>
      </c>
      <c r="BI1840" t="s">
        <v>77</v>
      </c>
      <c r="BJ1840">
        <v>13.85</v>
      </c>
      <c r="BK1840">
        <v>13.85</v>
      </c>
      <c r="BL1840" s="2">
        <v>43200</v>
      </c>
      <c r="BM1840">
        <v>13.85</v>
      </c>
      <c r="BN1840">
        <v>400</v>
      </c>
      <c r="BO1840" t="s">
        <v>657</v>
      </c>
      <c r="BP1840" t="s">
        <v>658</v>
      </c>
      <c r="BQ1840" t="s">
        <v>659</v>
      </c>
      <c r="BR1840">
        <v>3.46</v>
      </c>
      <c r="BT1840">
        <v>9</v>
      </c>
      <c r="BU1840" s="2">
        <v>43120</v>
      </c>
      <c r="BV1840">
        <v>9</v>
      </c>
      <c r="BW1840">
        <v>9</v>
      </c>
      <c r="BX1840" t="s">
        <v>78</v>
      </c>
      <c r="BY1840" t="s">
        <v>9</v>
      </c>
      <c r="BZ1840" t="s">
        <v>9</v>
      </c>
      <c r="CA1840">
        <v>35.020000000000003</v>
      </c>
      <c r="CB1840" t="s">
        <v>79</v>
      </c>
      <c r="CD1840" s="2">
        <v>41001</v>
      </c>
      <c r="CI1840" s="1" t="s">
        <v>80</v>
      </c>
    </row>
    <row r="1841" spans="1:87" x14ac:dyDescent="0.25">
      <c r="A1841">
        <v>180350</v>
      </c>
      <c r="B1841" s="1" t="s">
        <v>2344</v>
      </c>
      <c r="C1841">
        <v>111</v>
      </c>
      <c r="D1841" t="s">
        <v>405</v>
      </c>
      <c r="E1841">
        <v>13.85</v>
      </c>
      <c r="F1841">
        <v>3</v>
      </c>
      <c r="G1841">
        <f t="shared" si="84"/>
        <v>41.55</v>
      </c>
      <c r="H1841" s="2">
        <v>43120</v>
      </c>
      <c r="I1841" s="2">
        <v>43220</v>
      </c>
      <c r="J1841" s="7">
        <f t="shared" ca="1" si="85"/>
        <v>5</v>
      </c>
      <c r="K1841" s="7">
        <f t="shared" ca="1" si="86"/>
        <v>1</v>
      </c>
      <c r="M1841">
        <v>9</v>
      </c>
      <c r="N1841">
        <v>9</v>
      </c>
      <c r="O1841">
        <v>9</v>
      </c>
      <c r="P1841">
        <v>13.85</v>
      </c>
      <c r="Q1841">
        <v>13.85</v>
      </c>
      <c r="R1841">
        <v>13.85</v>
      </c>
      <c r="S1841">
        <v>901</v>
      </c>
      <c r="T1841" t="s">
        <v>101</v>
      </c>
      <c r="U1841">
        <v>7</v>
      </c>
      <c r="V1841" t="s">
        <v>102</v>
      </c>
      <c r="Y1841" t="s">
        <v>81</v>
      </c>
      <c r="Z1841">
        <v>21</v>
      </c>
      <c r="AA1841" t="s">
        <v>81</v>
      </c>
      <c r="AD1841">
        <v>2.4</v>
      </c>
      <c r="AF1841" t="s">
        <v>88</v>
      </c>
      <c r="AH1841" t="s">
        <v>77</v>
      </c>
      <c r="AM1841">
        <v>25</v>
      </c>
      <c r="AN1841" t="s">
        <v>500</v>
      </c>
      <c r="AO1841">
        <v>0</v>
      </c>
      <c r="AP1841" t="s">
        <v>500</v>
      </c>
      <c r="BA1841" s="2">
        <v>42772</v>
      </c>
      <c r="BD1841">
        <v>2.4</v>
      </c>
      <c r="BG1841" t="s">
        <v>77</v>
      </c>
      <c r="BI1841" t="s">
        <v>77</v>
      </c>
      <c r="BJ1841">
        <v>13.85</v>
      </c>
      <c r="BK1841">
        <v>13.85</v>
      </c>
      <c r="BL1841" s="2">
        <v>43220</v>
      </c>
      <c r="BM1841">
        <v>13.85</v>
      </c>
      <c r="BN1841">
        <v>400</v>
      </c>
      <c r="BO1841" t="s">
        <v>657</v>
      </c>
      <c r="BP1841" t="s">
        <v>658</v>
      </c>
      <c r="BQ1841" t="s">
        <v>659</v>
      </c>
      <c r="BR1841">
        <v>3.46</v>
      </c>
      <c r="BT1841">
        <v>9</v>
      </c>
      <c r="BU1841" s="2">
        <v>43120</v>
      </c>
      <c r="BV1841">
        <v>9</v>
      </c>
      <c r="BW1841">
        <v>9</v>
      </c>
      <c r="BX1841" t="s">
        <v>78</v>
      </c>
      <c r="BY1841" t="s">
        <v>9</v>
      </c>
      <c r="BZ1841" t="s">
        <v>9</v>
      </c>
      <c r="CA1841">
        <v>35.020000000000003</v>
      </c>
      <c r="CB1841" t="s">
        <v>79</v>
      </c>
      <c r="CD1841" s="2">
        <v>41001</v>
      </c>
      <c r="CI1841" s="1" t="s">
        <v>80</v>
      </c>
    </row>
    <row r="1842" spans="1:87" x14ac:dyDescent="0.25">
      <c r="A1842">
        <v>180353</v>
      </c>
      <c r="B1842" s="1" t="s">
        <v>2345</v>
      </c>
      <c r="C1842">
        <v>111</v>
      </c>
      <c r="D1842" t="s">
        <v>405</v>
      </c>
      <c r="E1842">
        <v>9.4499999999999993</v>
      </c>
      <c r="F1842">
        <v>2</v>
      </c>
      <c r="G1842">
        <f t="shared" si="84"/>
        <v>18.899999999999999</v>
      </c>
      <c r="H1842" s="2">
        <v>42772</v>
      </c>
      <c r="I1842" s="2">
        <v>43103</v>
      </c>
      <c r="J1842" s="7">
        <f t="shared" ca="1" si="85"/>
        <v>16</v>
      </c>
      <c r="K1842" s="7">
        <f t="shared" ca="1" si="86"/>
        <v>5</v>
      </c>
      <c r="M1842">
        <v>6.44</v>
      </c>
      <c r="N1842">
        <v>6.44</v>
      </c>
      <c r="O1842">
        <v>6.44</v>
      </c>
      <c r="P1842">
        <v>9.4499999999999993</v>
      </c>
      <c r="Q1842">
        <v>9.4499999999999993</v>
      </c>
      <c r="R1842">
        <v>9.4499999999999993</v>
      </c>
      <c r="S1842">
        <v>901</v>
      </c>
      <c r="T1842" t="s">
        <v>101</v>
      </c>
      <c r="U1842">
        <v>7</v>
      </c>
      <c r="V1842" t="s">
        <v>102</v>
      </c>
      <c r="Y1842" t="s">
        <v>81</v>
      </c>
      <c r="Z1842">
        <v>21</v>
      </c>
      <c r="AA1842" t="s">
        <v>81</v>
      </c>
      <c r="AD1842">
        <v>0.75</v>
      </c>
      <c r="AH1842" t="s">
        <v>77</v>
      </c>
      <c r="AM1842">
        <v>25</v>
      </c>
      <c r="AN1842" t="s">
        <v>500</v>
      </c>
      <c r="AO1842">
        <v>0</v>
      </c>
      <c r="AP1842" t="s">
        <v>500</v>
      </c>
      <c r="BA1842" s="2">
        <v>42772</v>
      </c>
      <c r="BD1842">
        <v>0.75</v>
      </c>
      <c r="BG1842" t="s">
        <v>77</v>
      </c>
      <c r="BI1842" t="s">
        <v>77</v>
      </c>
      <c r="BJ1842">
        <v>9.4499999999999993</v>
      </c>
      <c r="BK1842">
        <v>9.4499999999999993</v>
      </c>
      <c r="BL1842" s="2">
        <v>43103</v>
      </c>
      <c r="BM1842">
        <v>9.4499999999999993</v>
      </c>
      <c r="BN1842">
        <v>400</v>
      </c>
      <c r="BO1842" t="s">
        <v>657</v>
      </c>
      <c r="BP1842" t="s">
        <v>658</v>
      </c>
      <c r="BQ1842" t="s">
        <v>659</v>
      </c>
      <c r="BR1842">
        <v>2.36</v>
      </c>
      <c r="BT1842">
        <v>6.44</v>
      </c>
      <c r="BU1842" s="2">
        <v>42772</v>
      </c>
      <c r="BV1842">
        <v>6.44</v>
      </c>
      <c r="BW1842">
        <v>6.44</v>
      </c>
      <c r="BX1842" t="s">
        <v>78</v>
      </c>
      <c r="BY1842" t="s">
        <v>9</v>
      </c>
      <c r="BZ1842" t="s">
        <v>9</v>
      </c>
      <c r="CA1842">
        <v>31.85</v>
      </c>
      <c r="CB1842" t="s">
        <v>79</v>
      </c>
      <c r="CD1842" s="2">
        <v>41001</v>
      </c>
      <c r="CI1842" s="1" t="s">
        <v>80</v>
      </c>
    </row>
    <row r="1843" spans="1:87" x14ac:dyDescent="0.25">
      <c r="A1843">
        <v>180354</v>
      </c>
      <c r="B1843" s="1" t="s">
        <v>2346</v>
      </c>
      <c r="C1843">
        <v>111</v>
      </c>
      <c r="D1843" t="s">
        <v>405</v>
      </c>
      <c r="E1843">
        <v>21.1</v>
      </c>
      <c r="F1843">
        <v>3</v>
      </c>
      <c r="G1843">
        <f t="shared" si="84"/>
        <v>63.300000000000004</v>
      </c>
      <c r="H1843" s="2">
        <v>43120</v>
      </c>
      <c r="I1843" s="2">
        <v>43158</v>
      </c>
      <c r="J1843" s="7">
        <f t="shared" ca="1" si="85"/>
        <v>5</v>
      </c>
      <c r="K1843" s="7">
        <f t="shared" ca="1" si="86"/>
        <v>3</v>
      </c>
      <c r="M1843">
        <v>13.73</v>
      </c>
      <c r="N1843">
        <v>13.73</v>
      </c>
      <c r="O1843">
        <v>13.73</v>
      </c>
      <c r="P1843">
        <v>21.1</v>
      </c>
      <c r="Q1843">
        <v>21.1</v>
      </c>
      <c r="R1843">
        <v>20.65</v>
      </c>
      <c r="S1843">
        <v>901</v>
      </c>
      <c r="T1843" t="s">
        <v>101</v>
      </c>
      <c r="U1843">
        <v>7</v>
      </c>
      <c r="V1843" t="s">
        <v>102</v>
      </c>
      <c r="Y1843" t="s">
        <v>81</v>
      </c>
      <c r="Z1843">
        <v>21</v>
      </c>
      <c r="AA1843" t="s">
        <v>81</v>
      </c>
      <c r="AD1843">
        <v>2.76</v>
      </c>
      <c r="AH1843" t="s">
        <v>77</v>
      </c>
      <c r="AM1843">
        <v>25</v>
      </c>
      <c r="AN1843" t="s">
        <v>500</v>
      </c>
      <c r="AO1843">
        <v>0</v>
      </c>
      <c r="AP1843" t="s">
        <v>500</v>
      </c>
      <c r="BA1843" s="2">
        <v>42772</v>
      </c>
      <c r="BD1843">
        <v>2.76</v>
      </c>
      <c r="BG1843" t="s">
        <v>77</v>
      </c>
      <c r="BI1843" t="s">
        <v>77</v>
      </c>
      <c r="BJ1843">
        <v>21.1</v>
      </c>
      <c r="BK1843">
        <v>21.1</v>
      </c>
      <c r="BL1843" s="2">
        <v>43158</v>
      </c>
      <c r="BM1843">
        <v>20.65</v>
      </c>
      <c r="BN1843">
        <v>1000</v>
      </c>
      <c r="BO1843" t="s">
        <v>657</v>
      </c>
      <c r="BP1843" t="s">
        <v>658</v>
      </c>
      <c r="BQ1843" t="s">
        <v>659</v>
      </c>
      <c r="BR1843">
        <v>2.11</v>
      </c>
      <c r="BT1843">
        <v>13.73</v>
      </c>
      <c r="BU1843" s="2">
        <v>43120</v>
      </c>
      <c r="BV1843">
        <v>13.73</v>
      </c>
      <c r="BW1843">
        <v>13.73</v>
      </c>
      <c r="BX1843" t="s">
        <v>78</v>
      </c>
      <c r="BY1843" t="s">
        <v>9</v>
      </c>
      <c r="BZ1843" t="s">
        <v>9</v>
      </c>
      <c r="CA1843">
        <v>33.51</v>
      </c>
      <c r="CB1843" t="s">
        <v>79</v>
      </c>
      <c r="CD1843" s="2">
        <v>41001</v>
      </c>
      <c r="CI1843" s="1" t="s">
        <v>80</v>
      </c>
    </row>
    <row r="1844" spans="1:87" x14ac:dyDescent="0.25">
      <c r="A1844">
        <v>180355</v>
      </c>
      <c r="B1844" s="1" t="s">
        <v>2347</v>
      </c>
      <c r="C1844">
        <v>111</v>
      </c>
      <c r="D1844" t="s">
        <v>405</v>
      </c>
      <c r="E1844">
        <v>11.95</v>
      </c>
      <c r="F1844">
        <v>1</v>
      </c>
      <c r="G1844">
        <f t="shared" si="84"/>
        <v>11.95</v>
      </c>
      <c r="H1844" s="2">
        <v>43120</v>
      </c>
      <c r="I1844" s="2">
        <v>43222</v>
      </c>
      <c r="J1844" s="7">
        <f t="shared" ca="1" si="85"/>
        <v>5</v>
      </c>
      <c r="K1844" s="7">
        <f t="shared" ca="1" si="86"/>
        <v>1</v>
      </c>
      <c r="M1844">
        <v>7.77</v>
      </c>
      <c r="N1844">
        <v>7.77</v>
      </c>
      <c r="O1844">
        <v>7.77</v>
      </c>
      <c r="P1844">
        <v>11.95</v>
      </c>
      <c r="Q1844">
        <v>11.95</v>
      </c>
      <c r="R1844">
        <v>11.95</v>
      </c>
      <c r="S1844">
        <v>901</v>
      </c>
      <c r="T1844" t="s">
        <v>101</v>
      </c>
      <c r="U1844">
        <v>7</v>
      </c>
      <c r="V1844" t="s">
        <v>102</v>
      </c>
      <c r="Y1844" t="s">
        <v>81</v>
      </c>
      <c r="Z1844">
        <v>21</v>
      </c>
      <c r="AA1844" t="s">
        <v>81</v>
      </c>
      <c r="AD1844">
        <v>3.59</v>
      </c>
      <c r="AE1844">
        <v>30</v>
      </c>
      <c r="AF1844" t="s">
        <v>88</v>
      </c>
      <c r="AH1844" t="s">
        <v>77</v>
      </c>
      <c r="AM1844">
        <v>25</v>
      </c>
      <c r="AN1844" t="s">
        <v>500</v>
      </c>
      <c r="AO1844">
        <v>0</v>
      </c>
      <c r="AP1844" t="s">
        <v>500</v>
      </c>
      <c r="BA1844" s="2">
        <v>42772</v>
      </c>
      <c r="BC1844">
        <v>30</v>
      </c>
      <c r="BD1844">
        <v>3.59</v>
      </c>
      <c r="BG1844" t="s">
        <v>77</v>
      </c>
      <c r="BI1844" t="s">
        <v>77</v>
      </c>
      <c r="BJ1844">
        <v>11.95</v>
      </c>
      <c r="BK1844">
        <v>11.95</v>
      </c>
      <c r="BL1844" s="2">
        <v>43222</v>
      </c>
      <c r="BM1844">
        <v>11.95</v>
      </c>
      <c r="BN1844">
        <v>400</v>
      </c>
      <c r="BO1844" t="s">
        <v>657</v>
      </c>
      <c r="BP1844" t="s">
        <v>658</v>
      </c>
      <c r="BQ1844" t="s">
        <v>659</v>
      </c>
      <c r="BR1844">
        <v>2.99</v>
      </c>
      <c r="BT1844">
        <v>7.77</v>
      </c>
      <c r="BU1844" s="2">
        <v>43120</v>
      </c>
      <c r="BV1844">
        <v>7.77</v>
      </c>
      <c r="BW1844">
        <v>7.77</v>
      </c>
      <c r="BX1844" t="s">
        <v>78</v>
      </c>
      <c r="BY1844" t="s">
        <v>9</v>
      </c>
      <c r="BZ1844" t="s">
        <v>9</v>
      </c>
      <c r="CA1844">
        <v>34.979999999999997</v>
      </c>
      <c r="CB1844" t="s">
        <v>79</v>
      </c>
      <c r="CD1844" s="2">
        <v>41001</v>
      </c>
      <c r="CI1844" s="1" t="s">
        <v>80</v>
      </c>
    </row>
    <row r="1845" spans="1:87" x14ac:dyDescent="0.25">
      <c r="A1845">
        <v>180460</v>
      </c>
      <c r="B1845" s="1" t="s">
        <v>2348</v>
      </c>
      <c r="C1845">
        <v>206</v>
      </c>
      <c r="D1845" s="1" t="s">
        <v>747</v>
      </c>
      <c r="E1845">
        <v>18.45</v>
      </c>
      <c r="F1845">
        <v>10</v>
      </c>
      <c r="G1845">
        <f t="shared" si="84"/>
        <v>184.5</v>
      </c>
      <c r="H1845" s="2">
        <v>43145</v>
      </c>
      <c r="I1845" s="2">
        <v>43025</v>
      </c>
      <c r="J1845" s="7">
        <f t="shared" ca="1" si="85"/>
        <v>4</v>
      </c>
      <c r="K1845" s="7">
        <f t="shared" ca="1" si="86"/>
        <v>8</v>
      </c>
      <c r="M1845">
        <v>12.55</v>
      </c>
      <c r="N1845">
        <v>12.55</v>
      </c>
      <c r="O1845">
        <v>12.55</v>
      </c>
      <c r="P1845">
        <v>18.45</v>
      </c>
      <c r="Q1845">
        <v>17.95</v>
      </c>
      <c r="R1845">
        <v>17.239999999999998</v>
      </c>
      <c r="S1845">
        <v>901</v>
      </c>
      <c r="T1845" t="s">
        <v>101</v>
      </c>
      <c r="U1845">
        <v>7</v>
      </c>
      <c r="V1845" t="s">
        <v>102</v>
      </c>
      <c r="Y1845" t="s">
        <v>81</v>
      </c>
      <c r="Z1845">
        <v>21</v>
      </c>
      <c r="AA1845" t="s">
        <v>81</v>
      </c>
      <c r="AD1845">
        <v>2.74</v>
      </c>
      <c r="AF1845" t="s">
        <v>265</v>
      </c>
      <c r="AH1845" t="s">
        <v>77</v>
      </c>
      <c r="AM1845">
        <v>98</v>
      </c>
      <c r="AN1845" s="1" t="s">
        <v>242</v>
      </c>
      <c r="AO1845">
        <v>0</v>
      </c>
      <c r="AP1845" s="1" t="s">
        <v>242</v>
      </c>
      <c r="BA1845" s="2">
        <v>42513</v>
      </c>
      <c r="BD1845">
        <v>2.74</v>
      </c>
      <c r="BG1845" t="s">
        <v>77</v>
      </c>
      <c r="BI1845" t="s">
        <v>77</v>
      </c>
      <c r="BJ1845">
        <v>18.45</v>
      </c>
      <c r="BK1845">
        <v>17.95</v>
      </c>
      <c r="BL1845" s="2">
        <v>43025</v>
      </c>
      <c r="BM1845">
        <v>17.239999999999998</v>
      </c>
      <c r="BN1845">
        <v>500</v>
      </c>
      <c r="BO1845" t="s">
        <v>657</v>
      </c>
      <c r="BP1845" t="s">
        <v>658</v>
      </c>
      <c r="BQ1845" t="s">
        <v>659</v>
      </c>
      <c r="BR1845">
        <v>3.69</v>
      </c>
      <c r="BT1845">
        <v>12.55</v>
      </c>
      <c r="BU1845" s="2">
        <v>43145</v>
      </c>
      <c r="BV1845">
        <v>12.55</v>
      </c>
      <c r="BW1845">
        <v>12.55</v>
      </c>
      <c r="BX1845" t="s">
        <v>78</v>
      </c>
      <c r="BY1845" t="s">
        <v>9</v>
      </c>
      <c r="BZ1845" t="s">
        <v>9</v>
      </c>
      <c r="CA1845">
        <v>27.2</v>
      </c>
      <c r="CB1845" t="s">
        <v>79</v>
      </c>
      <c r="CD1845" s="2">
        <v>41001</v>
      </c>
      <c r="CI1845" s="1" t="s">
        <v>80</v>
      </c>
    </row>
    <row r="1846" spans="1:87" x14ac:dyDescent="0.25">
      <c r="A1846">
        <v>180465</v>
      </c>
      <c r="B1846" s="1" t="s">
        <v>2349</v>
      </c>
      <c r="C1846">
        <v>9</v>
      </c>
      <c r="D1846" t="s">
        <v>628</v>
      </c>
      <c r="E1846">
        <v>12.3</v>
      </c>
      <c r="F1846">
        <v>35</v>
      </c>
      <c r="G1846">
        <f t="shared" si="84"/>
        <v>430.5</v>
      </c>
      <c r="H1846" s="2">
        <v>43168</v>
      </c>
      <c r="I1846" s="2">
        <v>43220</v>
      </c>
      <c r="J1846" s="7">
        <f t="shared" ca="1" si="85"/>
        <v>3</v>
      </c>
      <c r="K1846" s="7">
        <f t="shared" ca="1" si="86"/>
        <v>1</v>
      </c>
      <c r="M1846">
        <v>5.32</v>
      </c>
      <c r="N1846">
        <v>5.32</v>
      </c>
      <c r="O1846">
        <v>5.32</v>
      </c>
      <c r="P1846">
        <v>12.3</v>
      </c>
      <c r="Q1846">
        <v>12.3</v>
      </c>
      <c r="R1846">
        <v>12.3</v>
      </c>
      <c r="S1846">
        <v>911</v>
      </c>
      <c r="T1846" s="1" t="s">
        <v>90</v>
      </c>
      <c r="U1846">
        <v>14</v>
      </c>
      <c r="V1846" s="1" t="s">
        <v>276</v>
      </c>
      <c r="Y1846" s="1" t="s">
        <v>84</v>
      </c>
      <c r="Z1846">
        <v>10</v>
      </c>
      <c r="AD1846">
        <v>2.0499999999999998</v>
      </c>
      <c r="AE1846">
        <v>210</v>
      </c>
      <c r="AH1846" t="s">
        <v>77</v>
      </c>
      <c r="AM1846">
        <v>6</v>
      </c>
      <c r="AN1846" s="1" t="s">
        <v>718</v>
      </c>
      <c r="AO1846">
        <v>0</v>
      </c>
      <c r="AP1846" s="1" t="s">
        <v>718</v>
      </c>
      <c r="BA1846" s="2">
        <v>42999</v>
      </c>
      <c r="BC1846">
        <v>210</v>
      </c>
      <c r="BD1846">
        <v>2.0499999999999998</v>
      </c>
      <c r="BG1846" t="s">
        <v>77</v>
      </c>
      <c r="BI1846" t="s">
        <v>77</v>
      </c>
      <c r="BJ1846">
        <v>12.3</v>
      </c>
      <c r="BK1846">
        <v>12.3</v>
      </c>
      <c r="BL1846" s="2">
        <v>43220</v>
      </c>
      <c r="BM1846">
        <v>12.3</v>
      </c>
      <c r="BN1846">
        <v>180</v>
      </c>
      <c r="BO1846" t="s">
        <v>657</v>
      </c>
      <c r="BP1846" t="s">
        <v>658</v>
      </c>
      <c r="BQ1846" t="s">
        <v>659</v>
      </c>
      <c r="BR1846">
        <v>6.83</v>
      </c>
      <c r="BT1846">
        <v>5.32</v>
      </c>
      <c r="BU1846" s="2">
        <v>43168</v>
      </c>
      <c r="BV1846">
        <v>5.32</v>
      </c>
      <c r="BW1846">
        <v>5.32</v>
      </c>
      <c r="BX1846" t="s">
        <v>78</v>
      </c>
      <c r="BY1846" t="s">
        <v>9</v>
      </c>
      <c r="BZ1846" t="s">
        <v>9</v>
      </c>
      <c r="CA1846">
        <v>56.75</v>
      </c>
      <c r="CB1846" t="s">
        <v>79</v>
      </c>
      <c r="CD1846" s="2">
        <v>41001</v>
      </c>
      <c r="CI1846" s="1" t="s">
        <v>80</v>
      </c>
    </row>
    <row r="1847" spans="1:87" x14ac:dyDescent="0.25">
      <c r="A1847">
        <v>180466</v>
      </c>
      <c r="B1847" s="1" t="s">
        <v>2350</v>
      </c>
      <c r="C1847">
        <v>9</v>
      </c>
      <c r="D1847" t="s">
        <v>628</v>
      </c>
      <c r="E1847">
        <v>12.4</v>
      </c>
      <c r="F1847">
        <v>127</v>
      </c>
      <c r="G1847">
        <f t="shared" si="84"/>
        <v>1574.8</v>
      </c>
      <c r="H1847" s="2">
        <v>43168</v>
      </c>
      <c r="I1847" s="2">
        <v>43214</v>
      </c>
      <c r="J1847" s="7">
        <f t="shared" ca="1" si="85"/>
        <v>3</v>
      </c>
      <c r="K1847" s="7">
        <f t="shared" ca="1" si="86"/>
        <v>2</v>
      </c>
      <c r="M1847">
        <v>5.32</v>
      </c>
      <c r="N1847">
        <v>5.32</v>
      </c>
      <c r="O1847">
        <v>5.32</v>
      </c>
      <c r="P1847">
        <v>12.4</v>
      </c>
      <c r="Q1847">
        <v>12.4</v>
      </c>
      <c r="R1847">
        <v>12.4</v>
      </c>
      <c r="S1847">
        <v>911</v>
      </c>
      <c r="T1847" s="1" t="s">
        <v>90</v>
      </c>
      <c r="U1847">
        <v>14</v>
      </c>
      <c r="V1847" s="1" t="s">
        <v>276</v>
      </c>
      <c r="Y1847" s="1" t="s">
        <v>84</v>
      </c>
      <c r="Z1847">
        <v>10</v>
      </c>
      <c r="AD1847">
        <v>0.83</v>
      </c>
      <c r="AE1847">
        <v>635</v>
      </c>
      <c r="AH1847" t="s">
        <v>77</v>
      </c>
      <c r="AM1847">
        <v>6</v>
      </c>
      <c r="AN1847" s="1" t="s">
        <v>718</v>
      </c>
      <c r="AO1847">
        <v>0</v>
      </c>
      <c r="AP1847" s="1" t="s">
        <v>718</v>
      </c>
      <c r="BA1847" s="2">
        <v>42985</v>
      </c>
      <c r="BC1847">
        <v>635</v>
      </c>
      <c r="BD1847">
        <v>0.83</v>
      </c>
      <c r="BG1847" t="s">
        <v>77</v>
      </c>
      <c r="BI1847" t="s">
        <v>77</v>
      </c>
      <c r="BJ1847">
        <v>12.4</v>
      </c>
      <c r="BK1847">
        <v>12.4</v>
      </c>
      <c r="BL1847" s="2">
        <v>43214</v>
      </c>
      <c r="BM1847">
        <v>12.4</v>
      </c>
      <c r="BN1847">
        <v>180</v>
      </c>
      <c r="BO1847" t="s">
        <v>657</v>
      </c>
      <c r="BP1847" t="s">
        <v>658</v>
      </c>
      <c r="BT1847">
        <v>5.32</v>
      </c>
      <c r="BU1847" s="2">
        <v>43168</v>
      </c>
      <c r="BV1847">
        <v>5.32</v>
      </c>
      <c r="BW1847">
        <v>5.32</v>
      </c>
      <c r="BX1847" t="s">
        <v>78</v>
      </c>
      <c r="BY1847" t="s">
        <v>9</v>
      </c>
      <c r="BZ1847" t="s">
        <v>9</v>
      </c>
      <c r="CA1847">
        <v>57.1</v>
      </c>
      <c r="CB1847" t="s">
        <v>79</v>
      </c>
      <c r="CD1847" s="2">
        <v>41001</v>
      </c>
      <c r="CI1847" s="1" t="s">
        <v>80</v>
      </c>
    </row>
    <row r="1848" spans="1:87" x14ac:dyDescent="0.25">
      <c r="A1848">
        <v>180486</v>
      </c>
      <c r="B1848" s="1" t="s">
        <v>2351</v>
      </c>
      <c r="C1848">
        <v>1158</v>
      </c>
      <c r="D1848" t="s">
        <v>1771</v>
      </c>
      <c r="E1848">
        <v>24.5</v>
      </c>
      <c r="F1848">
        <v>1</v>
      </c>
      <c r="G1848">
        <f t="shared" si="84"/>
        <v>24.5</v>
      </c>
      <c r="H1848" s="2">
        <v>43202</v>
      </c>
      <c r="I1848" s="2">
        <v>43193</v>
      </c>
      <c r="J1848" s="7">
        <f t="shared" ca="1" si="85"/>
        <v>2</v>
      </c>
      <c r="K1848" s="7">
        <f t="shared" ca="1" si="86"/>
        <v>2</v>
      </c>
      <c r="M1848">
        <v>0</v>
      </c>
      <c r="N1848">
        <v>0</v>
      </c>
      <c r="O1848">
        <v>0</v>
      </c>
      <c r="P1848">
        <v>24.5</v>
      </c>
      <c r="Q1848">
        <v>24.5</v>
      </c>
      <c r="R1848">
        <v>24.57</v>
      </c>
      <c r="S1848">
        <v>911</v>
      </c>
      <c r="T1848" s="1" t="s">
        <v>90</v>
      </c>
      <c r="U1848">
        <v>2</v>
      </c>
      <c r="V1848" t="s">
        <v>287</v>
      </c>
      <c r="Y1848" s="1" t="s">
        <v>84</v>
      </c>
      <c r="Z1848">
        <v>10</v>
      </c>
      <c r="AD1848">
        <v>10.23</v>
      </c>
      <c r="AH1848" t="s">
        <v>77</v>
      </c>
      <c r="AM1848">
        <v>2</v>
      </c>
      <c r="AN1848" s="1" t="s">
        <v>89</v>
      </c>
      <c r="AO1848">
        <v>0</v>
      </c>
      <c r="AP1848" s="1" t="s">
        <v>89</v>
      </c>
      <c r="BA1848" s="2">
        <v>42957</v>
      </c>
      <c r="BD1848">
        <v>10.23</v>
      </c>
      <c r="BG1848" t="s">
        <v>77</v>
      </c>
      <c r="BI1848" t="s">
        <v>77</v>
      </c>
      <c r="BJ1848">
        <v>24.5</v>
      </c>
      <c r="BK1848">
        <v>24.5</v>
      </c>
      <c r="BL1848" s="2">
        <v>43193</v>
      </c>
      <c r="BM1848">
        <v>24.57</v>
      </c>
      <c r="BN1848">
        <v>300</v>
      </c>
      <c r="BO1848" t="s">
        <v>665</v>
      </c>
      <c r="BP1848" t="s">
        <v>666</v>
      </c>
      <c r="BT1848">
        <v>0</v>
      </c>
      <c r="BU1848" s="2">
        <v>43202</v>
      </c>
      <c r="BV1848">
        <v>0</v>
      </c>
      <c r="BW1848">
        <v>0</v>
      </c>
      <c r="BX1848" t="s">
        <v>78</v>
      </c>
      <c r="BY1848" t="s">
        <v>9</v>
      </c>
      <c r="BZ1848" t="s">
        <v>9</v>
      </c>
      <c r="CA1848">
        <v>0</v>
      </c>
      <c r="CB1848" t="s">
        <v>79</v>
      </c>
      <c r="CD1848" s="2">
        <v>41001</v>
      </c>
      <c r="CI1848" s="1" t="s">
        <v>80</v>
      </c>
    </row>
    <row r="1849" spans="1:87" x14ac:dyDescent="0.25">
      <c r="A1849">
        <v>180518</v>
      </c>
      <c r="B1849" s="1" t="s">
        <v>2352</v>
      </c>
      <c r="C1849">
        <v>877</v>
      </c>
      <c r="D1849" s="1" t="s">
        <v>883</v>
      </c>
      <c r="E1849">
        <v>33.9</v>
      </c>
      <c r="F1849">
        <v>1</v>
      </c>
      <c r="G1849">
        <f t="shared" si="84"/>
        <v>33.9</v>
      </c>
      <c r="H1849" s="2">
        <v>43211</v>
      </c>
      <c r="I1849" s="2">
        <v>43208</v>
      </c>
      <c r="J1849" s="7">
        <f t="shared" ca="1" si="85"/>
        <v>2</v>
      </c>
      <c r="K1849" s="7">
        <f t="shared" ca="1" si="86"/>
        <v>2</v>
      </c>
      <c r="M1849">
        <v>22.04</v>
      </c>
      <c r="N1849">
        <v>25.58</v>
      </c>
      <c r="O1849">
        <v>22.04</v>
      </c>
      <c r="P1849">
        <v>33.9</v>
      </c>
      <c r="Q1849">
        <v>35.549999999999997</v>
      </c>
      <c r="R1849">
        <v>36.44</v>
      </c>
      <c r="S1849">
        <v>905</v>
      </c>
      <c r="T1849" t="s">
        <v>154</v>
      </c>
      <c r="U1849">
        <v>1</v>
      </c>
      <c r="V1849" s="1" t="s">
        <v>225</v>
      </c>
      <c r="Y1849" t="s">
        <v>81</v>
      </c>
      <c r="Z1849">
        <v>21</v>
      </c>
      <c r="AA1849" t="s">
        <v>81</v>
      </c>
      <c r="AD1849">
        <v>15.22</v>
      </c>
      <c r="AE1849">
        <v>15</v>
      </c>
      <c r="AF1849" t="s">
        <v>265</v>
      </c>
      <c r="AH1849" t="s">
        <v>77</v>
      </c>
      <c r="AM1849">
        <v>5</v>
      </c>
      <c r="AN1849" s="1" t="s">
        <v>205</v>
      </c>
      <c r="AO1849">
        <v>0</v>
      </c>
      <c r="AP1849" s="1" t="s">
        <v>205</v>
      </c>
      <c r="BA1849" s="2">
        <v>42586</v>
      </c>
      <c r="BC1849">
        <v>15</v>
      </c>
      <c r="BD1849">
        <v>15.22</v>
      </c>
      <c r="BG1849" t="s">
        <v>77</v>
      </c>
      <c r="BI1849" t="s">
        <v>77</v>
      </c>
      <c r="BJ1849">
        <v>33.9</v>
      </c>
      <c r="BK1849">
        <v>35.549999999999997</v>
      </c>
      <c r="BL1849" s="2">
        <v>43208</v>
      </c>
      <c r="BM1849">
        <v>36.44</v>
      </c>
      <c r="BN1849">
        <v>8</v>
      </c>
      <c r="BO1849" t="s">
        <v>657</v>
      </c>
      <c r="BP1849" t="s">
        <v>658</v>
      </c>
      <c r="BQ1849" t="s">
        <v>659</v>
      </c>
      <c r="BR1849">
        <v>423.75</v>
      </c>
      <c r="BT1849">
        <v>22.04</v>
      </c>
      <c r="BU1849" s="2">
        <v>43211</v>
      </c>
      <c r="BV1849">
        <v>25.58</v>
      </c>
      <c r="BW1849">
        <v>22.04</v>
      </c>
      <c r="BX1849" t="s">
        <v>78</v>
      </c>
      <c r="BY1849" t="s">
        <v>9</v>
      </c>
      <c r="BZ1849" t="s">
        <v>9</v>
      </c>
      <c r="CA1849">
        <v>29.8</v>
      </c>
      <c r="CB1849" t="s">
        <v>79</v>
      </c>
      <c r="CD1849" s="2">
        <v>41001</v>
      </c>
      <c r="CI1849" s="1" t="s">
        <v>80</v>
      </c>
    </row>
    <row r="1850" spans="1:87" x14ac:dyDescent="0.25">
      <c r="A1850">
        <v>180522</v>
      </c>
      <c r="B1850" s="1" t="s">
        <v>2353</v>
      </c>
      <c r="C1850">
        <v>417</v>
      </c>
      <c r="D1850" t="s">
        <v>99</v>
      </c>
      <c r="E1850">
        <v>18.25</v>
      </c>
      <c r="F1850">
        <v>3</v>
      </c>
      <c r="G1850">
        <f t="shared" si="84"/>
        <v>54.75</v>
      </c>
      <c r="H1850" s="2">
        <v>42153</v>
      </c>
      <c r="I1850" s="2">
        <v>42963</v>
      </c>
      <c r="J1850" s="7">
        <f t="shared" ca="1" si="85"/>
        <v>37</v>
      </c>
      <c r="K1850" s="7">
        <f t="shared" ca="1" si="86"/>
        <v>10</v>
      </c>
      <c r="M1850">
        <v>12.4</v>
      </c>
      <c r="N1850">
        <v>12.4</v>
      </c>
      <c r="O1850">
        <v>12.4</v>
      </c>
      <c r="P1850">
        <v>18.25</v>
      </c>
      <c r="Q1850">
        <v>18.25</v>
      </c>
      <c r="R1850">
        <v>18.25</v>
      </c>
      <c r="S1850">
        <v>901</v>
      </c>
      <c r="T1850" t="s">
        <v>101</v>
      </c>
      <c r="U1850">
        <v>7</v>
      </c>
      <c r="V1850" t="s">
        <v>102</v>
      </c>
      <c r="Y1850" t="s">
        <v>81</v>
      </c>
      <c r="Z1850">
        <v>21</v>
      </c>
      <c r="AA1850" t="s">
        <v>81</v>
      </c>
      <c r="AD1850">
        <v>1.0900000000000001</v>
      </c>
      <c r="AF1850" t="s">
        <v>88</v>
      </c>
      <c r="AH1850" t="s">
        <v>77</v>
      </c>
      <c r="AM1850">
        <v>84</v>
      </c>
      <c r="AN1850" t="s">
        <v>233</v>
      </c>
      <c r="BA1850" s="2">
        <v>41079</v>
      </c>
      <c r="BD1850">
        <v>1.0900000000000001</v>
      </c>
      <c r="BG1850" t="s">
        <v>77</v>
      </c>
      <c r="BI1850" t="s">
        <v>77</v>
      </c>
      <c r="BJ1850">
        <v>18.25</v>
      </c>
      <c r="BK1850">
        <v>18.25</v>
      </c>
      <c r="BL1850" s="2">
        <v>42963</v>
      </c>
      <c r="BM1850">
        <v>18.25</v>
      </c>
      <c r="BT1850">
        <v>12.4</v>
      </c>
      <c r="BU1850" s="2">
        <v>42153</v>
      </c>
      <c r="BV1850">
        <v>12.4</v>
      </c>
      <c r="BW1850">
        <v>12.4</v>
      </c>
      <c r="BX1850" t="s">
        <v>78</v>
      </c>
      <c r="BY1850" t="s">
        <v>9</v>
      </c>
      <c r="BZ1850" t="s">
        <v>9</v>
      </c>
      <c r="CA1850">
        <v>32.049999999999997</v>
      </c>
      <c r="CB1850" t="s">
        <v>79</v>
      </c>
      <c r="CD1850" s="2">
        <v>41001</v>
      </c>
      <c r="CI1850" s="1" t="s">
        <v>80</v>
      </c>
    </row>
    <row r="1851" spans="1:87" x14ac:dyDescent="0.25">
      <c r="A1851">
        <v>180535</v>
      </c>
      <c r="B1851" s="1" t="s">
        <v>2354</v>
      </c>
      <c r="C1851">
        <v>342</v>
      </c>
      <c r="D1851" s="1" t="s">
        <v>183</v>
      </c>
      <c r="E1851">
        <v>23.65</v>
      </c>
      <c r="F1851">
        <v>4</v>
      </c>
      <c r="G1851">
        <f t="shared" si="84"/>
        <v>94.6</v>
      </c>
      <c r="H1851" s="2">
        <v>42661</v>
      </c>
      <c r="I1851" s="2">
        <v>42949</v>
      </c>
      <c r="J1851" s="7">
        <f t="shared" ca="1" si="85"/>
        <v>20</v>
      </c>
      <c r="K1851" s="7">
        <f t="shared" ca="1" si="86"/>
        <v>10</v>
      </c>
      <c r="M1851">
        <v>16.079999999999998</v>
      </c>
      <c r="N1851">
        <v>15.15</v>
      </c>
      <c r="O1851">
        <v>16.079999999999998</v>
      </c>
      <c r="P1851">
        <v>23.65</v>
      </c>
      <c r="Q1851">
        <v>23.65</v>
      </c>
      <c r="R1851">
        <v>23.65</v>
      </c>
      <c r="S1851">
        <v>910</v>
      </c>
      <c r="T1851" s="1" t="s">
        <v>82</v>
      </c>
      <c r="U1851">
        <v>1</v>
      </c>
      <c r="V1851" s="1" t="s">
        <v>210</v>
      </c>
      <c r="Y1851" t="s">
        <v>81</v>
      </c>
      <c r="Z1851">
        <v>21</v>
      </c>
      <c r="AA1851" t="s">
        <v>81</v>
      </c>
      <c r="AD1851">
        <v>0</v>
      </c>
      <c r="AF1851" t="s">
        <v>88</v>
      </c>
      <c r="AH1851" t="s">
        <v>77</v>
      </c>
      <c r="AM1851">
        <v>59</v>
      </c>
      <c r="AN1851" s="1" t="s">
        <v>236</v>
      </c>
      <c r="BA1851" s="2">
        <v>42517</v>
      </c>
      <c r="BD1851">
        <v>0</v>
      </c>
      <c r="BG1851" t="s">
        <v>77</v>
      </c>
      <c r="BI1851" t="s">
        <v>77</v>
      </c>
      <c r="BJ1851">
        <v>23.65</v>
      </c>
      <c r="BK1851">
        <v>23.65</v>
      </c>
      <c r="BL1851" s="2">
        <v>42949</v>
      </c>
      <c r="BM1851">
        <v>23.65</v>
      </c>
      <c r="BT1851">
        <v>16.079999999999998</v>
      </c>
      <c r="BU1851" s="2">
        <v>42661</v>
      </c>
      <c r="BV1851">
        <v>15.15</v>
      </c>
      <c r="BW1851">
        <v>16.079999999999998</v>
      </c>
      <c r="BX1851" t="s">
        <v>78</v>
      </c>
      <c r="BY1851" t="s">
        <v>9</v>
      </c>
      <c r="BZ1851" t="s">
        <v>9</v>
      </c>
      <c r="CA1851">
        <v>35.94</v>
      </c>
      <c r="CB1851" t="s">
        <v>79</v>
      </c>
      <c r="CD1851" s="2">
        <v>41001</v>
      </c>
      <c r="CI1851" s="1" t="s">
        <v>80</v>
      </c>
    </row>
    <row r="1852" spans="1:87" x14ac:dyDescent="0.25">
      <c r="A1852">
        <v>180550</v>
      </c>
      <c r="B1852" s="1" t="s">
        <v>2355</v>
      </c>
      <c r="C1852">
        <v>816</v>
      </c>
      <c r="D1852" s="1" t="s">
        <v>263</v>
      </c>
      <c r="E1852">
        <v>7.5</v>
      </c>
      <c r="F1852">
        <v>20</v>
      </c>
      <c r="G1852">
        <f t="shared" si="84"/>
        <v>150</v>
      </c>
      <c r="H1852" s="2">
        <v>43166</v>
      </c>
      <c r="I1852" s="2">
        <v>43211</v>
      </c>
      <c r="J1852" s="7">
        <f t="shared" ca="1" si="85"/>
        <v>3</v>
      </c>
      <c r="K1852" s="7">
        <f t="shared" ca="1" si="86"/>
        <v>2</v>
      </c>
      <c r="M1852">
        <v>4.58</v>
      </c>
      <c r="N1852">
        <v>4.58</v>
      </c>
      <c r="O1852">
        <v>4.58</v>
      </c>
      <c r="P1852">
        <v>7.5</v>
      </c>
      <c r="Q1852">
        <v>7.5</v>
      </c>
      <c r="R1852">
        <v>7.5</v>
      </c>
      <c r="S1852">
        <v>911</v>
      </c>
      <c r="T1852" s="1" t="s">
        <v>90</v>
      </c>
      <c r="U1852">
        <v>13</v>
      </c>
      <c r="V1852" s="1" t="s">
        <v>264</v>
      </c>
      <c r="Y1852" s="1" t="s">
        <v>84</v>
      </c>
      <c r="Z1852">
        <v>10</v>
      </c>
      <c r="AD1852">
        <v>0.2</v>
      </c>
      <c r="AE1852">
        <v>200</v>
      </c>
      <c r="AH1852" t="s">
        <v>77</v>
      </c>
      <c r="AM1852">
        <v>131</v>
      </c>
      <c r="AN1852" s="1" t="s">
        <v>267</v>
      </c>
      <c r="AO1852">
        <v>0</v>
      </c>
      <c r="AP1852" s="1" t="s">
        <v>267</v>
      </c>
      <c r="BA1852" s="2">
        <v>43166</v>
      </c>
      <c r="BC1852">
        <v>200</v>
      </c>
      <c r="BD1852">
        <v>0.2</v>
      </c>
      <c r="BG1852" t="s">
        <v>77</v>
      </c>
      <c r="BI1852" t="s">
        <v>77</v>
      </c>
      <c r="BJ1852">
        <v>7.5</v>
      </c>
      <c r="BK1852">
        <v>7.5</v>
      </c>
      <c r="BL1852" s="2">
        <v>43211</v>
      </c>
      <c r="BM1852">
        <v>7.5</v>
      </c>
      <c r="BN1852">
        <v>21</v>
      </c>
      <c r="BO1852" t="s">
        <v>673</v>
      </c>
      <c r="BP1852" t="s">
        <v>674</v>
      </c>
      <c r="BQ1852" t="s">
        <v>675</v>
      </c>
      <c r="BR1852">
        <v>0.36</v>
      </c>
      <c r="BT1852">
        <v>4.58</v>
      </c>
      <c r="BU1852" s="2">
        <v>43166</v>
      </c>
      <c r="BV1852">
        <v>4.58</v>
      </c>
      <c r="BW1852">
        <v>4.58</v>
      </c>
      <c r="BX1852" t="s">
        <v>78</v>
      </c>
      <c r="BY1852" t="s">
        <v>9</v>
      </c>
      <c r="BZ1852" t="s">
        <v>9</v>
      </c>
      <c r="CA1852">
        <v>38.93</v>
      </c>
      <c r="CB1852" t="s">
        <v>79</v>
      </c>
      <c r="CD1852" s="2">
        <v>41001</v>
      </c>
      <c r="CI1852" s="1" t="s">
        <v>80</v>
      </c>
    </row>
    <row r="1853" spans="1:87" x14ac:dyDescent="0.25">
      <c r="A1853">
        <v>180596</v>
      </c>
      <c r="B1853" s="1" t="s">
        <v>2356</v>
      </c>
      <c r="C1853">
        <v>275</v>
      </c>
      <c r="D1853" s="1" t="s">
        <v>728</v>
      </c>
      <c r="E1853">
        <v>23.15</v>
      </c>
      <c r="F1853">
        <v>1</v>
      </c>
      <c r="G1853">
        <f t="shared" si="84"/>
        <v>23.15</v>
      </c>
      <c r="H1853" s="2">
        <v>42721</v>
      </c>
      <c r="I1853" s="2">
        <v>41796</v>
      </c>
      <c r="J1853" s="7">
        <f t="shared" ca="1" si="85"/>
        <v>18</v>
      </c>
      <c r="K1853" s="7">
        <f t="shared" ca="1" si="86"/>
        <v>49</v>
      </c>
      <c r="M1853">
        <v>16.21</v>
      </c>
      <c r="N1853">
        <v>16.21</v>
      </c>
      <c r="O1853">
        <v>16.21</v>
      </c>
      <c r="P1853">
        <v>23.15</v>
      </c>
      <c r="Q1853">
        <v>18.399999999999999</v>
      </c>
      <c r="R1853">
        <v>18.399999999999999</v>
      </c>
      <c r="S1853">
        <v>910</v>
      </c>
      <c r="T1853" s="1" t="s">
        <v>82</v>
      </c>
      <c r="U1853">
        <v>5</v>
      </c>
      <c r="V1853" t="s">
        <v>83</v>
      </c>
      <c r="Y1853" t="s">
        <v>81</v>
      </c>
      <c r="Z1853">
        <v>21</v>
      </c>
      <c r="AA1853" t="s">
        <v>81</v>
      </c>
      <c r="AG1853" s="2">
        <v>40896</v>
      </c>
      <c r="AH1853" t="s">
        <v>77</v>
      </c>
      <c r="AM1853">
        <v>2</v>
      </c>
      <c r="AN1853" s="1" t="s">
        <v>89</v>
      </c>
      <c r="AO1853">
        <v>0</v>
      </c>
      <c r="AP1853" s="1" t="s">
        <v>89</v>
      </c>
      <c r="BA1853" s="2">
        <v>39105</v>
      </c>
      <c r="BG1853" t="s">
        <v>77</v>
      </c>
      <c r="BI1853" t="s">
        <v>77</v>
      </c>
      <c r="BJ1853">
        <v>23.15</v>
      </c>
      <c r="BK1853">
        <v>18.399999999999999</v>
      </c>
      <c r="BL1853" s="2">
        <v>41796</v>
      </c>
      <c r="BM1853">
        <v>18.399999999999999</v>
      </c>
      <c r="BT1853">
        <v>16.21</v>
      </c>
      <c r="BU1853" s="2">
        <v>42721</v>
      </c>
      <c r="BV1853">
        <v>16.21</v>
      </c>
      <c r="BW1853">
        <v>16.21</v>
      </c>
      <c r="BX1853" t="s">
        <v>78</v>
      </c>
      <c r="BY1853" t="s">
        <v>9</v>
      </c>
      <c r="BZ1853" t="s">
        <v>9</v>
      </c>
      <c r="CA1853">
        <v>11.9</v>
      </c>
      <c r="CB1853" t="s">
        <v>79</v>
      </c>
      <c r="CD1853" s="2">
        <v>41001</v>
      </c>
      <c r="CI1853" s="1" t="s">
        <v>80</v>
      </c>
    </row>
    <row r="1854" spans="1:87" x14ac:dyDescent="0.25">
      <c r="A1854">
        <v>180655</v>
      </c>
      <c r="B1854" s="1" t="s">
        <v>2357</v>
      </c>
      <c r="C1854">
        <v>342</v>
      </c>
      <c r="D1854" s="1" t="s">
        <v>183</v>
      </c>
      <c r="E1854">
        <v>14.15</v>
      </c>
      <c r="F1854">
        <v>5</v>
      </c>
      <c r="G1854">
        <f t="shared" si="84"/>
        <v>70.75</v>
      </c>
      <c r="H1854" s="2">
        <v>42829</v>
      </c>
      <c r="I1854" s="2">
        <v>42840</v>
      </c>
      <c r="J1854" s="7">
        <f t="shared" ca="1" si="85"/>
        <v>14</v>
      </c>
      <c r="K1854" s="7">
        <f t="shared" ca="1" si="86"/>
        <v>14</v>
      </c>
      <c r="M1854">
        <v>9.6199999999999992</v>
      </c>
      <c r="N1854">
        <v>9.6199999999999992</v>
      </c>
      <c r="O1854">
        <v>9.6199999999999992</v>
      </c>
      <c r="P1854">
        <v>14.15</v>
      </c>
      <c r="Q1854">
        <v>14.15</v>
      </c>
      <c r="R1854">
        <v>14.15</v>
      </c>
      <c r="S1854">
        <v>914</v>
      </c>
      <c r="T1854" t="s">
        <v>134</v>
      </c>
      <c r="U1854">
        <v>1</v>
      </c>
      <c r="V1854" s="1" t="s">
        <v>135</v>
      </c>
      <c r="Y1854" s="1" t="s">
        <v>84</v>
      </c>
      <c r="Z1854">
        <v>10</v>
      </c>
      <c r="AF1854" t="s">
        <v>85</v>
      </c>
      <c r="AH1854" t="s">
        <v>77</v>
      </c>
      <c r="AK1854">
        <v>0</v>
      </c>
      <c r="AM1854">
        <v>59</v>
      </c>
      <c r="AN1854" s="1" t="s">
        <v>236</v>
      </c>
      <c r="AO1854">
        <v>0</v>
      </c>
      <c r="AP1854" s="1" t="s">
        <v>236</v>
      </c>
      <c r="BA1854" s="2">
        <v>42821</v>
      </c>
      <c r="BG1854" t="s">
        <v>77</v>
      </c>
      <c r="BI1854" t="s">
        <v>77</v>
      </c>
      <c r="BJ1854">
        <v>14.15</v>
      </c>
      <c r="BK1854">
        <v>14.15</v>
      </c>
      <c r="BL1854" s="2">
        <v>42840</v>
      </c>
      <c r="BM1854">
        <v>14.15</v>
      </c>
      <c r="BT1854">
        <v>9.6199999999999992</v>
      </c>
      <c r="BU1854" s="2">
        <v>42829</v>
      </c>
      <c r="BV1854">
        <v>9.6199999999999992</v>
      </c>
      <c r="BW1854">
        <v>9.6199999999999992</v>
      </c>
      <c r="BX1854" t="s">
        <v>78</v>
      </c>
      <c r="BY1854" t="s">
        <v>9</v>
      </c>
      <c r="BZ1854" t="s">
        <v>9</v>
      </c>
      <c r="CA1854">
        <v>32.01</v>
      </c>
      <c r="CB1854" t="s">
        <v>79</v>
      </c>
      <c r="CD1854" s="2">
        <v>41001</v>
      </c>
      <c r="CI1854" s="1" t="s">
        <v>80</v>
      </c>
    </row>
    <row r="1855" spans="1:87" x14ac:dyDescent="0.25">
      <c r="A1855">
        <v>180671</v>
      </c>
      <c r="B1855" s="1" t="s">
        <v>2358</v>
      </c>
      <c r="C1855">
        <v>147</v>
      </c>
      <c r="D1855" s="1" t="s">
        <v>179</v>
      </c>
      <c r="E1855">
        <v>20.6</v>
      </c>
      <c r="F1855">
        <v>8</v>
      </c>
      <c r="G1855">
        <f t="shared" si="84"/>
        <v>164.8</v>
      </c>
      <c r="H1855" s="2">
        <v>43150</v>
      </c>
      <c r="I1855" s="2">
        <v>43174</v>
      </c>
      <c r="J1855" s="7">
        <f t="shared" ca="1" si="85"/>
        <v>4</v>
      </c>
      <c r="K1855" s="7">
        <f t="shared" ca="1" si="86"/>
        <v>3</v>
      </c>
      <c r="M1855">
        <v>14.01</v>
      </c>
      <c r="N1855">
        <v>14.01</v>
      </c>
      <c r="O1855">
        <v>13.66</v>
      </c>
      <c r="P1855">
        <v>20.6</v>
      </c>
      <c r="Q1855">
        <v>20.6</v>
      </c>
      <c r="R1855">
        <v>20.6</v>
      </c>
      <c r="S1855">
        <v>903</v>
      </c>
      <c r="T1855" s="1" t="s">
        <v>116</v>
      </c>
      <c r="U1855">
        <v>1</v>
      </c>
      <c r="V1855" s="1" t="s">
        <v>117</v>
      </c>
      <c r="Y1855" t="s">
        <v>81</v>
      </c>
      <c r="Z1855">
        <v>21</v>
      </c>
      <c r="AD1855">
        <v>1.1599999999999999</v>
      </c>
      <c r="AF1855" t="s">
        <v>88</v>
      </c>
      <c r="AH1855" t="s">
        <v>77</v>
      </c>
      <c r="AK1855">
        <v>0</v>
      </c>
      <c r="AM1855">
        <v>88</v>
      </c>
      <c r="AN1855" s="1" t="s">
        <v>180</v>
      </c>
      <c r="AO1855">
        <v>0</v>
      </c>
      <c r="AP1855" s="1" t="s">
        <v>180</v>
      </c>
      <c r="BA1855" s="2">
        <v>42802</v>
      </c>
      <c r="BD1855">
        <v>1.1599999999999999</v>
      </c>
      <c r="BG1855" t="s">
        <v>77</v>
      </c>
      <c r="BI1855" t="s">
        <v>77</v>
      </c>
      <c r="BJ1855">
        <v>20.6</v>
      </c>
      <c r="BK1855">
        <v>20.6</v>
      </c>
      <c r="BL1855" s="2">
        <v>43174</v>
      </c>
      <c r="BM1855">
        <v>20.6</v>
      </c>
      <c r="BN1855">
        <v>250</v>
      </c>
      <c r="BO1855" t="s">
        <v>657</v>
      </c>
      <c r="BP1855" t="s">
        <v>658</v>
      </c>
      <c r="BT1855">
        <v>14.01</v>
      </c>
      <c r="BU1855" s="2">
        <v>43150</v>
      </c>
      <c r="BV1855">
        <v>14.01</v>
      </c>
      <c r="BW1855">
        <v>13.66</v>
      </c>
      <c r="BX1855" t="s">
        <v>78</v>
      </c>
      <c r="BY1855" t="s">
        <v>9</v>
      </c>
      <c r="BZ1855" t="s">
        <v>9</v>
      </c>
      <c r="CA1855">
        <v>31.99</v>
      </c>
      <c r="CB1855" t="s">
        <v>79</v>
      </c>
      <c r="CD1855" s="2">
        <v>41001</v>
      </c>
      <c r="CI1855" s="1" t="s">
        <v>80</v>
      </c>
    </row>
    <row r="1856" spans="1:87" x14ac:dyDescent="0.25">
      <c r="A1856">
        <v>180710</v>
      </c>
      <c r="B1856" s="1" t="s">
        <v>2359</v>
      </c>
      <c r="C1856">
        <v>666</v>
      </c>
      <c r="D1856" t="s">
        <v>249</v>
      </c>
      <c r="E1856">
        <v>16.649999999999999</v>
      </c>
      <c r="F1856">
        <v>2</v>
      </c>
      <c r="G1856">
        <f t="shared" si="84"/>
        <v>33.299999999999997</v>
      </c>
      <c r="H1856" s="2">
        <v>42687</v>
      </c>
      <c r="I1856" s="2">
        <v>43222</v>
      </c>
      <c r="J1856" s="7">
        <f t="shared" ca="1" si="85"/>
        <v>19</v>
      </c>
      <c r="K1856" s="7">
        <f t="shared" ca="1" si="86"/>
        <v>1</v>
      </c>
      <c r="M1856">
        <v>11.31</v>
      </c>
      <c r="N1856">
        <v>12.59</v>
      </c>
      <c r="O1856">
        <v>11.69</v>
      </c>
      <c r="P1856">
        <v>16.649999999999999</v>
      </c>
      <c r="Q1856">
        <v>16.649999999999999</v>
      </c>
      <c r="R1856">
        <v>16.649999999999999</v>
      </c>
      <c r="S1856">
        <v>908</v>
      </c>
      <c r="T1856" s="1" t="s">
        <v>141</v>
      </c>
      <c r="U1856">
        <v>1</v>
      </c>
      <c r="V1856" t="s">
        <v>142</v>
      </c>
      <c r="Y1856" t="s">
        <v>81</v>
      </c>
      <c r="Z1856">
        <v>21</v>
      </c>
      <c r="AA1856" t="s">
        <v>81</v>
      </c>
      <c r="AD1856">
        <v>0.83</v>
      </c>
      <c r="AE1856">
        <v>60</v>
      </c>
      <c r="AF1856" t="s">
        <v>88</v>
      </c>
      <c r="AG1856" s="2">
        <v>40897</v>
      </c>
      <c r="AH1856" t="s">
        <v>77</v>
      </c>
      <c r="AK1856">
        <v>0</v>
      </c>
      <c r="AM1856">
        <v>34</v>
      </c>
      <c r="AN1856" t="s">
        <v>249</v>
      </c>
      <c r="BA1856" s="2">
        <v>39324</v>
      </c>
      <c r="BC1856">
        <v>60</v>
      </c>
      <c r="BD1856">
        <v>0.83</v>
      </c>
      <c r="BG1856" t="s">
        <v>77</v>
      </c>
      <c r="BI1856" t="s">
        <v>77</v>
      </c>
      <c r="BJ1856">
        <v>16.649999999999999</v>
      </c>
      <c r="BK1856">
        <v>16.649999999999999</v>
      </c>
      <c r="BL1856" s="2">
        <v>43222</v>
      </c>
      <c r="BM1856">
        <v>16.649999999999999</v>
      </c>
      <c r="BN1856">
        <v>1000</v>
      </c>
      <c r="BO1856" t="s">
        <v>657</v>
      </c>
      <c r="BP1856" t="s">
        <v>658</v>
      </c>
      <c r="BQ1856" t="s">
        <v>659</v>
      </c>
      <c r="BR1856">
        <v>1.67</v>
      </c>
      <c r="BT1856">
        <v>11.31</v>
      </c>
      <c r="BU1856" s="2">
        <v>42687</v>
      </c>
      <c r="BV1856">
        <v>12.59</v>
      </c>
      <c r="BW1856">
        <v>11.69</v>
      </c>
      <c r="BX1856" t="s">
        <v>78</v>
      </c>
      <c r="BY1856" t="s">
        <v>9</v>
      </c>
      <c r="BZ1856" t="s">
        <v>9</v>
      </c>
      <c r="CA1856">
        <v>24.38</v>
      </c>
      <c r="CB1856" t="s">
        <v>79</v>
      </c>
      <c r="CD1856" s="2">
        <v>41001</v>
      </c>
      <c r="CI1856" s="1" t="s">
        <v>80</v>
      </c>
    </row>
    <row r="1857" spans="1:87" x14ac:dyDescent="0.25">
      <c r="A1857">
        <v>180791</v>
      </c>
      <c r="B1857" s="1" t="s">
        <v>2360</v>
      </c>
      <c r="C1857">
        <v>1025</v>
      </c>
      <c r="D1857" s="1" t="s">
        <v>721</v>
      </c>
      <c r="E1857">
        <v>17.899999999999999</v>
      </c>
      <c r="F1857">
        <v>1</v>
      </c>
      <c r="G1857">
        <f t="shared" si="84"/>
        <v>17.899999999999999</v>
      </c>
      <c r="H1857" s="2">
        <v>43197</v>
      </c>
      <c r="I1857" s="2">
        <v>43199</v>
      </c>
      <c r="J1857" s="7">
        <f t="shared" ca="1" si="85"/>
        <v>2</v>
      </c>
      <c r="K1857" s="7">
        <f t="shared" ca="1" si="86"/>
        <v>2</v>
      </c>
      <c r="M1857">
        <v>12.91</v>
      </c>
      <c r="N1857">
        <v>12.91</v>
      </c>
      <c r="O1857">
        <v>12.91</v>
      </c>
      <c r="P1857">
        <v>17.899999999999999</v>
      </c>
      <c r="Q1857">
        <v>17.899999999999999</v>
      </c>
      <c r="R1857">
        <v>17.899999999999999</v>
      </c>
      <c r="S1857">
        <v>902</v>
      </c>
      <c r="T1857" t="s">
        <v>143</v>
      </c>
      <c r="U1857">
        <v>1</v>
      </c>
      <c r="V1857" s="1" t="s">
        <v>144</v>
      </c>
      <c r="Y1857" t="s">
        <v>81</v>
      </c>
      <c r="Z1857">
        <v>21</v>
      </c>
      <c r="AA1857" t="s">
        <v>81</v>
      </c>
      <c r="AD1857">
        <v>0</v>
      </c>
      <c r="AG1857" s="2">
        <v>40896</v>
      </c>
      <c r="AH1857" t="s">
        <v>77</v>
      </c>
      <c r="AM1857">
        <v>2</v>
      </c>
      <c r="AN1857" s="1" t="s">
        <v>89</v>
      </c>
      <c r="AO1857">
        <v>0</v>
      </c>
      <c r="AP1857" s="1" t="s">
        <v>89</v>
      </c>
      <c r="BA1857" s="2">
        <v>39105</v>
      </c>
      <c r="BD1857">
        <v>0</v>
      </c>
      <c r="BG1857" t="s">
        <v>77</v>
      </c>
      <c r="BI1857" t="s">
        <v>77</v>
      </c>
      <c r="BJ1857">
        <v>17.899999999999999</v>
      </c>
      <c r="BK1857">
        <v>17.899999999999999</v>
      </c>
      <c r="BL1857" s="2">
        <v>43199</v>
      </c>
      <c r="BM1857">
        <v>17.899999999999999</v>
      </c>
      <c r="BN1857">
        <v>250</v>
      </c>
      <c r="BT1857">
        <v>12.91</v>
      </c>
      <c r="BU1857" s="2">
        <v>43197</v>
      </c>
      <c r="BV1857">
        <v>12.91</v>
      </c>
      <c r="BW1857">
        <v>12.91</v>
      </c>
      <c r="BX1857" t="s">
        <v>78</v>
      </c>
      <c r="BY1857" t="s">
        <v>9</v>
      </c>
      <c r="BZ1857" t="s">
        <v>9</v>
      </c>
      <c r="CA1857">
        <v>27.88</v>
      </c>
      <c r="CB1857" t="s">
        <v>79</v>
      </c>
      <c r="CD1857" s="2">
        <v>41001</v>
      </c>
      <c r="CI1857" s="1" t="s">
        <v>80</v>
      </c>
    </row>
    <row r="1858" spans="1:87" x14ac:dyDescent="0.25">
      <c r="A1858">
        <v>180830</v>
      </c>
      <c r="B1858" s="1" t="s">
        <v>2361</v>
      </c>
      <c r="C1858">
        <v>882</v>
      </c>
      <c r="D1858" s="1" t="s">
        <v>589</v>
      </c>
      <c r="E1858">
        <v>21.95</v>
      </c>
      <c r="F1858">
        <v>1</v>
      </c>
      <c r="G1858">
        <f t="shared" ref="G1858:G1921" si="87">+F1858*E1858</f>
        <v>21.95</v>
      </c>
      <c r="H1858" s="2">
        <v>43169</v>
      </c>
      <c r="I1858" s="2">
        <v>43222</v>
      </c>
      <c r="J1858" s="7">
        <f t="shared" ca="1" si="85"/>
        <v>3</v>
      </c>
      <c r="K1858" s="7">
        <f t="shared" ca="1" si="86"/>
        <v>1</v>
      </c>
      <c r="M1858">
        <v>17.66</v>
      </c>
      <c r="N1858">
        <v>17.88</v>
      </c>
      <c r="O1858">
        <v>17.66</v>
      </c>
      <c r="P1858">
        <v>21.95</v>
      </c>
      <c r="Q1858">
        <v>21.95</v>
      </c>
      <c r="R1858">
        <v>21.95</v>
      </c>
      <c r="S1858">
        <v>907</v>
      </c>
      <c r="T1858" s="1" t="s">
        <v>110</v>
      </c>
      <c r="U1858">
        <v>1</v>
      </c>
      <c r="V1858" s="1" t="s">
        <v>111</v>
      </c>
      <c r="Y1858" s="1" t="s">
        <v>84</v>
      </c>
      <c r="Z1858">
        <v>10</v>
      </c>
      <c r="AD1858">
        <v>6.12</v>
      </c>
      <c r="AE1858">
        <v>5</v>
      </c>
      <c r="AH1858" t="s">
        <v>77</v>
      </c>
      <c r="AK1858">
        <v>0</v>
      </c>
      <c r="AM1858">
        <v>83</v>
      </c>
      <c r="AN1858" s="1" t="s">
        <v>590</v>
      </c>
      <c r="AO1858">
        <v>0</v>
      </c>
      <c r="AP1858" s="1" t="s">
        <v>590</v>
      </c>
      <c r="BA1858" s="2">
        <v>42767</v>
      </c>
      <c r="BC1858">
        <v>5</v>
      </c>
      <c r="BD1858">
        <v>6.12</v>
      </c>
      <c r="BG1858" t="s">
        <v>77</v>
      </c>
      <c r="BI1858" t="s">
        <v>77</v>
      </c>
      <c r="BJ1858">
        <v>21.95</v>
      </c>
      <c r="BK1858">
        <v>21.95</v>
      </c>
      <c r="BL1858" s="2">
        <v>43222</v>
      </c>
      <c r="BM1858">
        <v>21.95</v>
      </c>
      <c r="BN1858">
        <v>800</v>
      </c>
      <c r="BO1858" t="s">
        <v>665</v>
      </c>
      <c r="BP1858" t="s">
        <v>666</v>
      </c>
      <c r="BT1858">
        <v>17.66</v>
      </c>
      <c r="BU1858" s="2">
        <v>43169</v>
      </c>
      <c r="BV1858">
        <v>17.88</v>
      </c>
      <c r="BW1858">
        <v>17.66</v>
      </c>
      <c r="BX1858" t="s">
        <v>78</v>
      </c>
      <c r="BY1858" t="s">
        <v>9</v>
      </c>
      <c r="BZ1858" t="s">
        <v>9</v>
      </c>
      <c r="CA1858">
        <v>18.54</v>
      </c>
      <c r="CB1858" t="s">
        <v>79</v>
      </c>
      <c r="CD1858" s="2">
        <v>41001</v>
      </c>
      <c r="CI1858" s="1" t="s">
        <v>80</v>
      </c>
    </row>
    <row r="1859" spans="1:87" x14ac:dyDescent="0.25">
      <c r="A1859">
        <v>180832</v>
      </c>
      <c r="B1859" s="1" t="s">
        <v>2362</v>
      </c>
      <c r="C1859">
        <v>882</v>
      </c>
      <c r="D1859" s="1" t="s">
        <v>589</v>
      </c>
      <c r="E1859">
        <v>16.75</v>
      </c>
      <c r="F1859">
        <v>16</v>
      </c>
      <c r="G1859">
        <f t="shared" si="87"/>
        <v>268</v>
      </c>
      <c r="H1859" s="2">
        <v>43169</v>
      </c>
      <c r="I1859" s="2">
        <v>43225</v>
      </c>
      <c r="J1859" s="7">
        <f t="shared" ref="J1859:J1922" ca="1" si="88">ROUND(+(TODAY()-H1859)/30,0)</f>
        <v>3</v>
      </c>
      <c r="K1859" s="7">
        <f t="shared" ref="K1859:K1922" ca="1" si="89">+ROUND((TODAY()-I1859)/30,0)</f>
        <v>1</v>
      </c>
      <c r="M1859">
        <v>13.39</v>
      </c>
      <c r="N1859">
        <v>14.02</v>
      </c>
      <c r="O1859">
        <v>13.39</v>
      </c>
      <c r="P1859">
        <v>16.75</v>
      </c>
      <c r="Q1859">
        <v>16.75</v>
      </c>
      <c r="R1859">
        <v>16.75</v>
      </c>
      <c r="S1859">
        <v>907</v>
      </c>
      <c r="T1859" s="1" t="s">
        <v>110</v>
      </c>
      <c r="U1859">
        <v>1</v>
      </c>
      <c r="V1859" s="1" t="s">
        <v>111</v>
      </c>
      <c r="Y1859" s="1" t="s">
        <v>84</v>
      </c>
      <c r="Z1859">
        <v>10</v>
      </c>
      <c r="AD1859">
        <v>12.36</v>
      </c>
      <c r="AE1859">
        <v>48</v>
      </c>
      <c r="AF1859" t="s">
        <v>265</v>
      </c>
      <c r="AH1859" t="s">
        <v>77</v>
      </c>
      <c r="AK1859">
        <v>0</v>
      </c>
      <c r="AM1859">
        <v>83</v>
      </c>
      <c r="AN1859" s="1" t="s">
        <v>590</v>
      </c>
      <c r="AO1859">
        <v>0</v>
      </c>
      <c r="AP1859" s="1" t="s">
        <v>590</v>
      </c>
      <c r="BA1859" s="2">
        <v>42767</v>
      </c>
      <c r="BC1859">
        <v>48</v>
      </c>
      <c r="BD1859">
        <v>12.36</v>
      </c>
      <c r="BG1859" t="s">
        <v>77</v>
      </c>
      <c r="BI1859" t="s">
        <v>77</v>
      </c>
      <c r="BJ1859">
        <v>16.75</v>
      </c>
      <c r="BK1859">
        <v>16.75</v>
      </c>
      <c r="BL1859" s="2">
        <v>43225</v>
      </c>
      <c r="BM1859">
        <v>16.75</v>
      </c>
      <c r="BN1859">
        <v>800</v>
      </c>
      <c r="BO1859" t="s">
        <v>665</v>
      </c>
      <c r="BP1859" t="s">
        <v>666</v>
      </c>
      <c r="BT1859">
        <v>13.39</v>
      </c>
      <c r="BU1859" s="2">
        <v>43169</v>
      </c>
      <c r="BV1859">
        <v>14.02</v>
      </c>
      <c r="BW1859">
        <v>13.39</v>
      </c>
      <c r="BX1859" t="s">
        <v>78</v>
      </c>
      <c r="BY1859" t="s">
        <v>9</v>
      </c>
      <c r="BZ1859" t="s">
        <v>9</v>
      </c>
      <c r="CA1859">
        <v>16.3</v>
      </c>
      <c r="CB1859" t="s">
        <v>79</v>
      </c>
      <c r="CD1859" s="2">
        <v>41001</v>
      </c>
      <c r="CI1859" s="1" t="s">
        <v>80</v>
      </c>
    </row>
    <row r="1860" spans="1:87" x14ac:dyDescent="0.25">
      <c r="A1860">
        <v>180833</v>
      </c>
      <c r="B1860" s="1" t="s">
        <v>2363</v>
      </c>
      <c r="C1860">
        <v>882</v>
      </c>
      <c r="D1860" s="1" t="s">
        <v>589</v>
      </c>
      <c r="E1860">
        <v>14.75</v>
      </c>
      <c r="F1860">
        <v>1</v>
      </c>
      <c r="G1860">
        <f t="shared" si="87"/>
        <v>14.75</v>
      </c>
      <c r="H1860" s="2">
        <v>43223</v>
      </c>
      <c r="I1860" s="2">
        <v>43223</v>
      </c>
      <c r="J1860" s="7">
        <f t="shared" ca="1" si="88"/>
        <v>1</v>
      </c>
      <c r="K1860" s="7">
        <f t="shared" ca="1" si="89"/>
        <v>1</v>
      </c>
      <c r="M1860">
        <v>13.65</v>
      </c>
      <c r="N1860">
        <v>13.65</v>
      </c>
      <c r="O1860">
        <v>13.65</v>
      </c>
      <c r="P1860">
        <v>14.75</v>
      </c>
      <c r="Q1860">
        <v>14.75</v>
      </c>
      <c r="R1860">
        <v>14.75</v>
      </c>
      <c r="S1860">
        <v>907</v>
      </c>
      <c r="T1860" s="1" t="s">
        <v>110</v>
      </c>
      <c r="U1860">
        <v>2</v>
      </c>
      <c r="V1860" t="s">
        <v>679</v>
      </c>
      <c r="Y1860" s="1" t="s">
        <v>84</v>
      </c>
      <c r="Z1860">
        <v>10</v>
      </c>
      <c r="AD1860">
        <v>1.54</v>
      </c>
      <c r="AE1860">
        <v>5</v>
      </c>
      <c r="AF1860" t="s">
        <v>88</v>
      </c>
      <c r="AH1860" t="s">
        <v>77</v>
      </c>
      <c r="AK1860">
        <v>0</v>
      </c>
      <c r="AM1860">
        <v>2</v>
      </c>
      <c r="AN1860" s="1" t="s">
        <v>89</v>
      </c>
      <c r="AO1860">
        <v>0</v>
      </c>
      <c r="AP1860" s="1" t="s">
        <v>89</v>
      </c>
      <c r="BA1860" s="2">
        <v>42767</v>
      </c>
      <c r="BC1860">
        <v>5</v>
      </c>
      <c r="BD1860">
        <v>1.54</v>
      </c>
      <c r="BG1860" t="s">
        <v>77</v>
      </c>
      <c r="BI1860" t="s">
        <v>77</v>
      </c>
      <c r="BJ1860">
        <v>14.75</v>
      </c>
      <c r="BK1860">
        <v>14.75</v>
      </c>
      <c r="BL1860" s="2">
        <v>43223</v>
      </c>
      <c r="BM1860">
        <v>14.75</v>
      </c>
      <c r="BN1860">
        <v>800</v>
      </c>
      <c r="BO1860" t="s">
        <v>665</v>
      </c>
      <c r="BP1860" t="s">
        <v>666</v>
      </c>
      <c r="BT1860">
        <v>13.65</v>
      </c>
      <c r="BU1860" s="2">
        <v>43223</v>
      </c>
      <c r="BV1860">
        <v>13.65</v>
      </c>
      <c r="BW1860">
        <v>13.65</v>
      </c>
      <c r="BX1860" t="s">
        <v>78</v>
      </c>
      <c r="BY1860" t="s">
        <v>9</v>
      </c>
      <c r="BZ1860" t="s">
        <v>9</v>
      </c>
      <c r="CA1860">
        <v>7.46</v>
      </c>
      <c r="CB1860" t="s">
        <v>79</v>
      </c>
      <c r="CD1860" s="2">
        <v>41001</v>
      </c>
      <c r="CI1860" s="1" t="s">
        <v>80</v>
      </c>
    </row>
    <row r="1861" spans="1:87" x14ac:dyDescent="0.25">
      <c r="A1861">
        <v>180834</v>
      </c>
      <c r="B1861" s="1" t="s">
        <v>2364</v>
      </c>
      <c r="C1861">
        <v>147</v>
      </c>
      <c r="D1861" s="1" t="s">
        <v>179</v>
      </c>
      <c r="E1861">
        <v>24.65</v>
      </c>
      <c r="F1861">
        <v>5</v>
      </c>
      <c r="G1861">
        <f t="shared" si="87"/>
        <v>123.25</v>
      </c>
      <c r="H1861" s="2">
        <v>42802</v>
      </c>
      <c r="I1861" s="2">
        <v>43096</v>
      </c>
      <c r="J1861" s="7">
        <f t="shared" ca="1" si="88"/>
        <v>15</v>
      </c>
      <c r="K1861" s="7">
        <f t="shared" ca="1" si="89"/>
        <v>6</v>
      </c>
      <c r="M1861">
        <v>16.760000000000002</v>
      </c>
      <c r="N1861">
        <v>16.760000000000002</v>
      </c>
      <c r="O1861">
        <v>16.760000000000002</v>
      </c>
      <c r="P1861">
        <v>24.65</v>
      </c>
      <c r="Q1861">
        <v>24.65</v>
      </c>
      <c r="R1861">
        <v>24.65</v>
      </c>
      <c r="S1861">
        <v>903</v>
      </c>
      <c r="T1861" s="1" t="s">
        <v>116</v>
      </c>
      <c r="U1861">
        <v>1</v>
      </c>
      <c r="V1861" s="1" t="s">
        <v>117</v>
      </c>
      <c r="Y1861" t="s">
        <v>81</v>
      </c>
      <c r="Z1861">
        <v>21</v>
      </c>
      <c r="AD1861">
        <v>0.18</v>
      </c>
      <c r="AH1861" t="s">
        <v>77</v>
      </c>
      <c r="AK1861">
        <v>0</v>
      </c>
      <c r="AM1861">
        <v>88</v>
      </c>
      <c r="AN1861" s="1" t="s">
        <v>180</v>
      </c>
      <c r="AO1861">
        <v>0</v>
      </c>
      <c r="AP1861" s="1" t="s">
        <v>180</v>
      </c>
      <c r="BA1861" s="2">
        <v>42802</v>
      </c>
      <c r="BD1861">
        <v>0.18</v>
      </c>
      <c r="BG1861" t="s">
        <v>77</v>
      </c>
      <c r="BI1861" t="s">
        <v>77</v>
      </c>
      <c r="BJ1861">
        <v>24.65</v>
      </c>
      <c r="BK1861">
        <v>24.65</v>
      </c>
      <c r="BL1861" s="2">
        <v>43096</v>
      </c>
      <c r="BM1861">
        <v>24.65</v>
      </c>
      <c r="BN1861">
        <v>80</v>
      </c>
      <c r="BT1861">
        <v>16.760000000000002</v>
      </c>
      <c r="BU1861" s="2">
        <v>42802</v>
      </c>
      <c r="BV1861">
        <v>16.760000000000002</v>
      </c>
      <c r="BW1861">
        <v>16.760000000000002</v>
      </c>
      <c r="BX1861" t="s">
        <v>78</v>
      </c>
      <c r="BY1861" t="s">
        <v>9</v>
      </c>
      <c r="BZ1861" t="s">
        <v>9</v>
      </c>
      <c r="CA1861">
        <v>32.01</v>
      </c>
      <c r="CB1861" t="s">
        <v>79</v>
      </c>
      <c r="CD1861" s="2">
        <v>41001</v>
      </c>
      <c r="CI1861" s="1" t="s">
        <v>80</v>
      </c>
    </row>
    <row r="1862" spans="1:87" x14ac:dyDescent="0.25">
      <c r="A1862">
        <v>180893</v>
      </c>
      <c r="B1862" s="1" t="s">
        <v>2365</v>
      </c>
      <c r="C1862">
        <v>734</v>
      </c>
      <c r="D1862" s="1" t="s">
        <v>151</v>
      </c>
      <c r="E1862">
        <v>8.65</v>
      </c>
      <c r="F1862">
        <v>1</v>
      </c>
      <c r="G1862">
        <f t="shared" si="87"/>
        <v>8.65</v>
      </c>
      <c r="H1862" s="2">
        <v>42997</v>
      </c>
      <c r="I1862" s="2">
        <v>42996</v>
      </c>
      <c r="J1862" s="7">
        <f t="shared" ca="1" si="88"/>
        <v>9</v>
      </c>
      <c r="K1862" s="7">
        <f t="shared" ca="1" si="89"/>
        <v>9</v>
      </c>
      <c r="M1862">
        <v>7.17</v>
      </c>
      <c r="N1862">
        <v>6.77</v>
      </c>
      <c r="O1862">
        <v>7.17</v>
      </c>
      <c r="P1862">
        <v>8.65</v>
      </c>
      <c r="Q1862">
        <v>8.65</v>
      </c>
      <c r="R1862">
        <v>8.65</v>
      </c>
      <c r="S1862">
        <v>904</v>
      </c>
      <c r="T1862" s="1" t="s">
        <v>107</v>
      </c>
      <c r="U1862">
        <v>1</v>
      </c>
      <c r="V1862" s="1" t="s">
        <v>108</v>
      </c>
      <c r="Y1862" t="s">
        <v>81</v>
      </c>
      <c r="Z1862">
        <v>21</v>
      </c>
      <c r="AA1862" t="s">
        <v>81</v>
      </c>
      <c r="AD1862">
        <v>5</v>
      </c>
      <c r="AF1862" t="s">
        <v>88</v>
      </c>
      <c r="AG1862" s="2">
        <v>40897</v>
      </c>
      <c r="AH1862" t="s">
        <v>77</v>
      </c>
      <c r="AK1862">
        <v>0</v>
      </c>
      <c r="AM1862">
        <v>2</v>
      </c>
      <c r="AN1862" s="1" t="s">
        <v>89</v>
      </c>
      <c r="AO1862">
        <v>0</v>
      </c>
      <c r="AP1862" s="1" t="s">
        <v>89</v>
      </c>
      <c r="BA1862" s="2">
        <v>39105</v>
      </c>
      <c r="BD1862">
        <v>5</v>
      </c>
      <c r="BG1862" t="s">
        <v>77</v>
      </c>
      <c r="BI1862" t="s">
        <v>77</v>
      </c>
      <c r="BJ1862">
        <v>8.65</v>
      </c>
      <c r="BK1862">
        <v>8.65</v>
      </c>
      <c r="BL1862" s="2">
        <v>42996</v>
      </c>
      <c r="BM1862">
        <v>8.65</v>
      </c>
      <c r="BN1862">
        <v>500</v>
      </c>
      <c r="BO1862" t="s">
        <v>657</v>
      </c>
      <c r="BP1862" t="s">
        <v>658</v>
      </c>
      <c r="BQ1862" t="s">
        <v>659</v>
      </c>
      <c r="BR1862">
        <v>1.73</v>
      </c>
      <c r="BT1862">
        <v>7.17</v>
      </c>
      <c r="BU1862" s="2">
        <v>42997</v>
      </c>
      <c r="BV1862">
        <v>6.77</v>
      </c>
      <c r="BW1862">
        <v>7.17</v>
      </c>
      <c r="BX1862" t="s">
        <v>78</v>
      </c>
      <c r="BY1862" t="s">
        <v>9</v>
      </c>
      <c r="BZ1862" t="s">
        <v>9</v>
      </c>
      <c r="CA1862">
        <v>21.73</v>
      </c>
      <c r="CB1862" t="s">
        <v>79</v>
      </c>
      <c r="CD1862" s="2">
        <v>41001</v>
      </c>
      <c r="CI1862" s="1" t="s">
        <v>80</v>
      </c>
    </row>
    <row r="1863" spans="1:87" x14ac:dyDescent="0.25">
      <c r="A1863">
        <v>180896</v>
      </c>
      <c r="B1863" s="1" t="s">
        <v>2366</v>
      </c>
      <c r="C1863">
        <v>111</v>
      </c>
      <c r="D1863" t="s">
        <v>405</v>
      </c>
      <c r="E1863">
        <v>5.15</v>
      </c>
      <c r="F1863">
        <v>3</v>
      </c>
      <c r="G1863">
        <f t="shared" si="87"/>
        <v>15.450000000000001</v>
      </c>
      <c r="H1863" s="2">
        <v>42829</v>
      </c>
      <c r="I1863" s="2">
        <v>43041</v>
      </c>
      <c r="J1863" s="7">
        <f t="shared" ca="1" si="88"/>
        <v>14</v>
      </c>
      <c r="K1863" s="7">
        <f t="shared" ca="1" si="89"/>
        <v>7</v>
      </c>
      <c r="M1863">
        <v>3.51</v>
      </c>
      <c r="N1863">
        <v>3.51</v>
      </c>
      <c r="O1863">
        <v>3.51</v>
      </c>
      <c r="P1863">
        <v>5.15</v>
      </c>
      <c r="Q1863">
        <v>5.15</v>
      </c>
      <c r="R1863">
        <v>5.15</v>
      </c>
      <c r="S1863">
        <v>911</v>
      </c>
      <c r="T1863" s="1" t="s">
        <v>90</v>
      </c>
      <c r="U1863">
        <v>9</v>
      </c>
      <c r="V1863" s="1" t="s">
        <v>137</v>
      </c>
      <c r="Y1863" s="1" t="s">
        <v>84</v>
      </c>
      <c r="Z1863">
        <v>10</v>
      </c>
      <c r="AD1863">
        <v>2.72</v>
      </c>
      <c r="AF1863" t="s">
        <v>265</v>
      </c>
      <c r="AH1863" t="s">
        <v>77</v>
      </c>
      <c r="AM1863">
        <v>25</v>
      </c>
      <c r="AN1863" t="s">
        <v>500</v>
      </c>
      <c r="AO1863">
        <v>0</v>
      </c>
      <c r="AP1863" t="s">
        <v>500</v>
      </c>
      <c r="BA1863" s="2">
        <v>42802</v>
      </c>
      <c r="BD1863">
        <v>2.72</v>
      </c>
      <c r="BG1863" t="s">
        <v>77</v>
      </c>
      <c r="BI1863" t="s">
        <v>77</v>
      </c>
      <c r="BJ1863">
        <v>5.15</v>
      </c>
      <c r="BK1863">
        <v>5.15</v>
      </c>
      <c r="BL1863" s="2">
        <v>43041</v>
      </c>
      <c r="BM1863">
        <v>5.15</v>
      </c>
      <c r="BN1863">
        <v>24</v>
      </c>
      <c r="BO1863" t="s">
        <v>673</v>
      </c>
      <c r="BP1863" t="s">
        <v>674</v>
      </c>
      <c r="BQ1863" t="s">
        <v>675</v>
      </c>
      <c r="BR1863">
        <v>0.21</v>
      </c>
      <c r="BT1863">
        <v>3.51</v>
      </c>
      <c r="BU1863" s="2">
        <v>42829</v>
      </c>
      <c r="BV1863">
        <v>3.51</v>
      </c>
      <c r="BW1863">
        <v>3.51</v>
      </c>
      <c r="BX1863" t="s">
        <v>78</v>
      </c>
      <c r="BY1863" t="s">
        <v>9</v>
      </c>
      <c r="BZ1863" t="s">
        <v>9</v>
      </c>
      <c r="CA1863">
        <v>31.84</v>
      </c>
      <c r="CB1863" t="s">
        <v>79</v>
      </c>
      <c r="CD1863" s="2">
        <v>41001</v>
      </c>
      <c r="CI1863" s="1" t="s">
        <v>80</v>
      </c>
    </row>
    <row r="1864" spans="1:87" x14ac:dyDescent="0.25">
      <c r="A1864">
        <v>180900</v>
      </c>
      <c r="B1864" s="1" t="s">
        <v>2367</v>
      </c>
      <c r="C1864">
        <v>152</v>
      </c>
      <c r="D1864" s="1" t="s">
        <v>562</v>
      </c>
      <c r="E1864">
        <v>7.55</v>
      </c>
      <c r="F1864">
        <v>19</v>
      </c>
      <c r="G1864">
        <f t="shared" si="87"/>
        <v>143.44999999999999</v>
      </c>
      <c r="H1864" s="2">
        <v>43173</v>
      </c>
      <c r="I1864" s="2">
        <v>43223</v>
      </c>
      <c r="J1864" s="7">
        <f t="shared" ca="1" si="88"/>
        <v>3</v>
      </c>
      <c r="K1864" s="7">
        <f t="shared" ca="1" si="89"/>
        <v>1</v>
      </c>
      <c r="M1864">
        <v>7.3</v>
      </c>
      <c r="N1864">
        <v>7.3</v>
      </c>
      <c r="O1864">
        <v>7.3</v>
      </c>
      <c r="P1864">
        <v>7.55</v>
      </c>
      <c r="Q1864">
        <v>7.55</v>
      </c>
      <c r="R1864">
        <v>7.62</v>
      </c>
      <c r="S1864">
        <v>911</v>
      </c>
      <c r="T1864" s="1" t="s">
        <v>90</v>
      </c>
      <c r="U1864">
        <v>13</v>
      </c>
      <c r="V1864" s="1" t="s">
        <v>264</v>
      </c>
      <c r="Y1864" s="1" t="s">
        <v>84</v>
      </c>
      <c r="Z1864">
        <v>10</v>
      </c>
      <c r="AD1864">
        <v>2.5</v>
      </c>
      <c r="AE1864">
        <v>285</v>
      </c>
      <c r="AH1864" t="s">
        <v>77</v>
      </c>
      <c r="AM1864">
        <v>113</v>
      </c>
      <c r="AN1864" s="1" t="s">
        <v>562</v>
      </c>
      <c r="AO1864">
        <v>0</v>
      </c>
      <c r="AP1864" s="1" t="s">
        <v>562</v>
      </c>
      <c r="BA1864" s="2">
        <v>42886</v>
      </c>
      <c r="BC1864">
        <v>285</v>
      </c>
      <c r="BD1864">
        <v>2.5</v>
      </c>
      <c r="BG1864" t="s">
        <v>77</v>
      </c>
      <c r="BI1864" t="s">
        <v>77</v>
      </c>
      <c r="BJ1864">
        <v>7.55</v>
      </c>
      <c r="BK1864">
        <v>7.55</v>
      </c>
      <c r="BL1864" s="2">
        <v>43223</v>
      </c>
      <c r="BM1864">
        <v>7.62</v>
      </c>
      <c r="BN1864">
        <v>30</v>
      </c>
      <c r="BO1864" t="s">
        <v>673</v>
      </c>
      <c r="BP1864" t="s">
        <v>674</v>
      </c>
      <c r="BT1864">
        <v>7.3</v>
      </c>
      <c r="BU1864" s="2">
        <v>43173</v>
      </c>
      <c r="BV1864">
        <v>7.3</v>
      </c>
      <c r="BW1864">
        <v>7.3</v>
      </c>
      <c r="BX1864" t="s">
        <v>78</v>
      </c>
      <c r="BY1864" t="s">
        <v>9</v>
      </c>
      <c r="BZ1864" t="s">
        <v>9</v>
      </c>
      <c r="CA1864">
        <v>4.2</v>
      </c>
      <c r="CB1864" t="s">
        <v>79</v>
      </c>
      <c r="CD1864" s="2">
        <v>41001</v>
      </c>
      <c r="CI1864" s="1" t="s">
        <v>80</v>
      </c>
    </row>
    <row r="1865" spans="1:87" x14ac:dyDescent="0.25">
      <c r="A1865">
        <v>180903</v>
      </c>
      <c r="B1865" s="1" t="s">
        <v>2368</v>
      </c>
      <c r="C1865">
        <v>34</v>
      </c>
      <c r="D1865" s="1" t="s">
        <v>566</v>
      </c>
      <c r="E1865">
        <v>11.65</v>
      </c>
      <c r="F1865">
        <v>1</v>
      </c>
      <c r="G1865">
        <f t="shared" si="87"/>
        <v>11.65</v>
      </c>
      <c r="H1865" s="2">
        <v>42721</v>
      </c>
      <c r="I1865" s="2">
        <v>43052</v>
      </c>
      <c r="J1865" s="7">
        <f t="shared" ca="1" si="88"/>
        <v>18</v>
      </c>
      <c r="K1865" s="7">
        <f t="shared" ca="1" si="89"/>
        <v>7</v>
      </c>
      <c r="M1865">
        <v>8.16</v>
      </c>
      <c r="N1865">
        <v>8.16</v>
      </c>
      <c r="O1865">
        <v>8.16</v>
      </c>
      <c r="P1865">
        <v>11.65</v>
      </c>
      <c r="Q1865">
        <v>11.65</v>
      </c>
      <c r="R1865">
        <v>11.65</v>
      </c>
      <c r="S1865">
        <v>911</v>
      </c>
      <c r="T1865" s="1" t="s">
        <v>90</v>
      </c>
      <c r="U1865">
        <v>14</v>
      </c>
      <c r="V1865" s="1" t="s">
        <v>276</v>
      </c>
      <c r="Y1865" s="1" t="s">
        <v>84</v>
      </c>
      <c r="Z1865">
        <v>10</v>
      </c>
      <c r="AD1865">
        <v>0</v>
      </c>
      <c r="AH1865" t="s">
        <v>77</v>
      </c>
      <c r="AM1865">
        <v>2</v>
      </c>
      <c r="AN1865" s="1" t="s">
        <v>89</v>
      </c>
      <c r="AO1865">
        <v>0</v>
      </c>
      <c r="AP1865" s="1" t="s">
        <v>89</v>
      </c>
      <c r="BA1865" s="2">
        <v>42721</v>
      </c>
      <c r="BD1865">
        <v>0</v>
      </c>
      <c r="BG1865" t="s">
        <v>77</v>
      </c>
      <c r="BI1865" t="s">
        <v>77</v>
      </c>
      <c r="BJ1865">
        <v>11.65</v>
      </c>
      <c r="BK1865">
        <v>11.65</v>
      </c>
      <c r="BL1865" s="2">
        <v>43052</v>
      </c>
      <c r="BM1865">
        <v>11.65</v>
      </c>
      <c r="BN1865">
        <v>150</v>
      </c>
      <c r="BO1865" t="s">
        <v>657</v>
      </c>
      <c r="BP1865" t="s">
        <v>658</v>
      </c>
      <c r="BQ1865" t="s">
        <v>659</v>
      </c>
      <c r="BR1865">
        <v>7.77</v>
      </c>
      <c r="BT1865">
        <v>8.16</v>
      </c>
      <c r="BU1865" s="2">
        <v>42721</v>
      </c>
      <c r="BV1865">
        <v>8.16</v>
      </c>
      <c r="BW1865">
        <v>8.16</v>
      </c>
      <c r="BX1865" t="s">
        <v>78</v>
      </c>
      <c r="BY1865" t="s">
        <v>9</v>
      </c>
      <c r="BZ1865" t="s">
        <v>9</v>
      </c>
      <c r="CA1865">
        <v>29.96</v>
      </c>
      <c r="CB1865" t="s">
        <v>79</v>
      </c>
      <c r="CD1865" s="2">
        <v>41001</v>
      </c>
      <c r="CI1865" s="1" t="s">
        <v>80</v>
      </c>
    </row>
    <row r="1866" spans="1:87" x14ac:dyDescent="0.25">
      <c r="A1866">
        <v>180912</v>
      </c>
      <c r="B1866" s="1" t="s">
        <v>2369</v>
      </c>
      <c r="C1866">
        <v>63</v>
      </c>
      <c r="D1866" t="s">
        <v>327</v>
      </c>
      <c r="E1866">
        <v>20.9</v>
      </c>
      <c r="F1866">
        <v>1</v>
      </c>
      <c r="G1866">
        <f t="shared" si="87"/>
        <v>20.9</v>
      </c>
      <c r="I1866" s="2">
        <v>42874</v>
      </c>
      <c r="J1866" s="7">
        <f t="shared" ca="1" si="88"/>
        <v>1442</v>
      </c>
      <c r="K1866" s="7">
        <f t="shared" ca="1" si="89"/>
        <v>13</v>
      </c>
      <c r="P1866">
        <v>20.9</v>
      </c>
      <c r="Q1866">
        <v>20.9</v>
      </c>
      <c r="R1866">
        <v>0</v>
      </c>
      <c r="S1866">
        <v>905</v>
      </c>
      <c r="T1866" t="s">
        <v>154</v>
      </c>
      <c r="U1866">
        <v>2</v>
      </c>
      <c r="V1866" s="1" t="s">
        <v>218</v>
      </c>
      <c r="Y1866" t="s">
        <v>81</v>
      </c>
      <c r="Z1866">
        <v>21</v>
      </c>
      <c r="AH1866" t="s">
        <v>77</v>
      </c>
      <c r="BA1866" s="2">
        <v>42874</v>
      </c>
      <c r="BG1866" t="s">
        <v>77</v>
      </c>
      <c r="BI1866" t="s">
        <v>77</v>
      </c>
      <c r="BJ1866">
        <v>20.9</v>
      </c>
      <c r="BK1866">
        <v>20.9</v>
      </c>
      <c r="BL1866" s="2">
        <v>42874</v>
      </c>
      <c r="BM1866">
        <v>0</v>
      </c>
      <c r="BN1866">
        <v>50</v>
      </c>
      <c r="BO1866" t="s">
        <v>657</v>
      </c>
      <c r="BP1866" t="s">
        <v>658</v>
      </c>
      <c r="BX1866" t="s">
        <v>78</v>
      </c>
      <c r="BY1866" t="s">
        <v>9</v>
      </c>
      <c r="BZ1866" t="s">
        <v>9</v>
      </c>
      <c r="CA1866">
        <v>0</v>
      </c>
      <c r="CB1866" t="s">
        <v>79</v>
      </c>
      <c r="CD1866" s="2">
        <v>41001</v>
      </c>
      <c r="CI1866" s="1" t="s">
        <v>80</v>
      </c>
    </row>
    <row r="1867" spans="1:87" x14ac:dyDescent="0.25">
      <c r="A1867">
        <v>180973</v>
      </c>
      <c r="B1867" s="1" t="s">
        <v>2370</v>
      </c>
      <c r="C1867">
        <v>905</v>
      </c>
      <c r="D1867" s="1" t="s">
        <v>89</v>
      </c>
      <c r="E1867">
        <v>5.95</v>
      </c>
      <c r="F1867">
        <v>3</v>
      </c>
      <c r="G1867">
        <f t="shared" si="87"/>
        <v>17.850000000000001</v>
      </c>
      <c r="H1867" s="2">
        <v>43199</v>
      </c>
      <c r="I1867" s="2">
        <v>43208</v>
      </c>
      <c r="J1867" s="7">
        <f t="shared" ca="1" si="88"/>
        <v>2</v>
      </c>
      <c r="K1867" s="7">
        <f t="shared" ca="1" si="89"/>
        <v>2</v>
      </c>
      <c r="M1867">
        <v>3.47</v>
      </c>
      <c r="N1867">
        <v>3.47</v>
      </c>
      <c r="O1867">
        <v>3.47</v>
      </c>
      <c r="P1867">
        <v>5.95</v>
      </c>
      <c r="Q1867">
        <v>5.95</v>
      </c>
      <c r="R1867">
        <v>5.95</v>
      </c>
      <c r="S1867">
        <v>912</v>
      </c>
      <c r="T1867" t="s">
        <v>123</v>
      </c>
      <c r="U1867">
        <v>5</v>
      </c>
      <c r="V1867" s="1" t="s">
        <v>197</v>
      </c>
      <c r="Y1867" t="s">
        <v>81</v>
      </c>
      <c r="Z1867">
        <v>21</v>
      </c>
      <c r="AD1867">
        <v>0.67</v>
      </c>
      <c r="AE1867">
        <v>45</v>
      </c>
      <c r="AH1867" t="s">
        <v>77</v>
      </c>
      <c r="AM1867">
        <v>2</v>
      </c>
      <c r="AN1867" s="1" t="s">
        <v>89</v>
      </c>
      <c r="AO1867">
        <v>0</v>
      </c>
      <c r="AP1867" s="1" t="s">
        <v>89</v>
      </c>
      <c r="BA1867" s="2">
        <v>43186</v>
      </c>
      <c r="BC1867">
        <v>45</v>
      </c>
      <c r="BD1867">
        <v>0.67</v>
      </c>
      <c r="BG1867" t="s">
        <v>77</v>
      </c>
      <c r="BI1867" t="s">
        <v>77</v>
      </c>
      <c r="BJ1867">
        <v>5.95</v>
      </c>
      <c r="BK1867">
        <v>5.95</v>
      </c>
      <c r="BL1867" s="2">
        <v>43208</v>
      </c>
      <c r="BM1867">
        <v>5.95</v>
      </c>
      <c r="BT1867">
        <v>3.47</v>
      </c>
      <c r="BU1867" s="2">
        <v>43199</v>
      </c>
      <c r="BV1867">
        <v>3.47</v>
      </c>
      <c r="BW1867">
        <v>3.47</v>
      </c>
      <c r="BX1867" t="s">
        <v>78</v>
      </c>
      <c r="BY1867" t="s">
        <v>9</v>
      </c>
      <c r="BZ1867" t="s">
        <v>9</v>
      </c>
      <c r="CA1867">
        <v>41.68</v>
      </c>
      <c r="CB1867" t="s">
        <v>79</v>
      </c>
      <c r="CD1867" s="2">
        <v>41001</v>
      </c>
      <c r="CI1867" s="1" t="s">
        <v>80</v>
      </c>
    </row>
    <row r="1868" spans="1:87" x14ac:dyDescent="0.25">
      <c r="A1868">
        <v>181031</v>
      </c>
      <c r="B1868" s="1" t="s">
        <v>2371</v>
      </c>
      <c r="C1868">
        <v>111</v>
      </c>
      <c r="D1868" t="s">
        <v>405</v>
      </c>
      <c r="E1868">
        <v>9.6</v>
      </c>
      <c r="F1868">
        <v>3</v>
      </c>
      <c r="G1868">
        <f t="shared" si="87"/>
        <v>28.799999999999997</v>
      </c>
      <c r="H1868" s="2">
        <v>42767</v>
      </c>
      <c r="I1868" s="2">
        <v>43163</v>
      </c>
      <c r="J1868" s="7">
        <f t="shared" ca="1" si="88"/>
        <v>16</v>
      </c>
      <c r="K1868" s="7">
        <f t="shared" ca="1" si="89"/>
        <v>3</v>
      </c>
      <c r="M1868">
        <v>6.51</v>
      </c>
      <c r="N1868">
        <v>6.51</v>
      </c>
      <c r="O1868">
        <v>6.51</v>
      </c>
      <c r="P1868">
        <v>9.6</v>
      </c>
      <c r="Q1868">
        <v>9.6</v>
      </c>
      <c r="R1868">
        <v>9.6</v>
      </c>
      <c r="S1868">
        <v>908</v>
      </c>
      <c r="T1868" s="1" t="s">
        <v>141</v>
      </c>
      <c r="U1868">
        <v>1</v>
      </c>
      <c r="V1868" t="s">
        <v>142</v>
      </c>
      <c r="Y1868" t="s">
        <v>81</v>
      </c>
      <c r="Z1868">
        <v>21</v>
      </c>
      <c r="AD1868">
        <v>0.64</v>
      </c>
      <c r="AF1868" t="s">
        <v>85</v>
      </c>
      <c r="AH1868" t="s">
        <v>77</v>
      </c>
      <c r="AM1868">
        <v>25</v>
      </c>
      <c r="AN1868" t="s">
        <v>500</v>
      </c>
      <c r="AO1868">
        <v>0</v>
      </c>
      <c r="AP1868" t="s">
        <v>500</v>
      </c>
      <c r="BA1868" s="2">
        <v>42761</v>
      </c>
      <c r="BD1868">
        <v>0.64</v>
      </c>
      <c r="BG1868" t="s">
        <v>77</v>
      </c>
      <c r="BI1868" t="s">
        <v>77</v>
      </c>
      <c r="BJ1868">
        <v>9.6</v>
      </c>
      <c r="BK1868">
        <v>9.6</v>
      </c>
      <c r="BL1868" s="2">
        <v>43163</v>
      </c>
      <c r="BM1868">
        <v>9.6</v>
      </c>
      <c r="BN1868">
        <v>50</v>
      </c>
      <c r="BO1868" t="s">
        <v>657</v>
      </c>
      <c r="BP1868" t="s">
        <v>658</v>
      </c>
      <c r="BQ1868" t="s">
        <v>659</v>
      </c>
      <c r="BR1868">
        <v>19.2</v>
      </c>
      <c r="BT1868">
        <v>6.51</v>
      </c>
      <c r="BU1868" s="2">
        <v>42767</v>
      </c>
      <c r="BV1868">
        <v>6.51</v>
      </c>
      <c r="BW1868">
        <v>6.51</v>
      </c>
      <c r="BX1868" t="s">
        <v>78</v>
      </c>
      <c r="BY1868" t="s">
        <v>9</v>
      </c>
      <c r="BZ1868" t="s">
        <v>9</v>
      </c>
      <c r="CA1868">
        <v>32.19</v>
      </c>
      <c r="CB1868" t="s">
        <v>79</v>
      </c>
      <c r="CD1868" s="2">
        <v>41001</v>
      </c>
      <c r="CI1868" s="1" t="s">
        <v>80</v>
      </c>
    </row>
    <row r="1869" spans="1:87" x14ac:dyDescent="0.25">
      <c r="A1869">
        <v>181034</v>
      </c>
      <c r="B1869" s="1" t="s">
        <v>2372</v>
      </c>
      <c r="C1869">
        <v>43</v>
      </c>
      <c r="D1869" s="1" t="s">
        <v>529</v>
      </c>
      <c r="E1869">
        <v>9.15</v>
      </c>
      <c r="F1869">
        <v>1</v>
      </c>
      <c r="G1869">
        <f t="shared" si="87"/>
        <v>9.15</v>
      </c>
      <c r="H1869" s="2">
        <v>43194</v>
      </c>
      <c r="I1869" s="2">
        <v>43193</v>
      </c>
      <c r="J1869" s="7">
        <f t="shared" ca="1" si="88"/>
        <v>2</v>
      </c>
      <c r="K1869" s="7">
        <f t="shared" ca="1" si="89"/>
        <v>2</v>
      </c>
      <c r="M1869">
        <v>5.96</v>
      </c>
      <c r="N1869">
        <v>5.96</v>
      </c>
      <c r="O1869">
        <v>5.96</v>
      </c>
      <c r="P1869">
        <v>9.15</v>
      </c>
      <c r="Q1869">
        <v>9.0500000000000007</v>
      </c>
      <c r="R1869">
        <v>9.0500000000000007</v>
      </c>
      <c r="S1869">
        <v>911</v>
      </c>
      <c r="T1869" s="1" t="s">
        <v>90</v>
      </c>
      <c r="U1869">
        <v>8</v>
      </c>
      <c r="V1869" t="s">
        <v>190</v>
      </c>
      <c r="Y1869" s="1" t="s">
        <v>84</v>
      </c>
      <c r="Z1869">
        <v>10</v>
      </c>
      <c r="AD1869">
        <v>3.64</v>
      </c>
      <c r="AH1869" t="s">
        <v>77</v>
      </c>
      <c r="AK1869">
        <v>0</v>
      </c>
      <c r="AM1869">
        <v>5</v>
      </c>
      <c r="AN1869" s="1" t="s">
        <v>205</v>
      </c>
      <c r="AO1869">
        <v>0</v>
      </c>
      <c r="AP1869" s="1" t="s">
        <v>205</v>
      </c>
      <c r="BA1869" s="2">
        <v>42892</v>
      </c>
      <c r="BD1869">
        <v>3.64</v>
      </c>
      <c r="BG1869" t="s">
        <v>77</v>
      </c>
      <c r="BI1869" t="s">
        <v>77</v>
      </c>
      <c r="BJ1869">
        <v>9.15</v>
      </c>
      <c r="BK1869">
        <v>9.0500000000000007</v>
      </c>
      <c r="BL1869" s="2">
        <v>43193</v>
      </c>
      <c r="BM1869">
        <v>9.0500000000000007</v>
      </c>
      <c r="BN1869">
        <v>14</v>
      </c>
      <c r="BT1869">
        <v>5.96</v>
      </c>
      <c r="BU1869" s="2">
        <v>43194</v>
      </c>
      <c r="BV1869">
        <v>5.96</v>
      </c>
      <c r="BW1869">
        <v>5.96</v>
      </c>
      <c r="BX1869" t="s">
        <v>78</v>
      </c>
      <c r="BY1869" t="s">
        <v>9</v>
      </c>
      <c r="BZ1869" t="s">
        <v>9</v>
      </c>
      <c r="CA1869">
        <v>34.14</v>
      </c>
      <c r="CB1869" t="s">
        <v>79</v>
      </c>
      <c r="CD1869" s="2">
        <v>41001</v>
      </c>
      <c r="CI1869" s="1" t="s">
        <v>80</v>
      </c>
    </row>
    <row r="1870" spans="1:87" x14ac:dyDescent="0.25">
      <c r="A1870">
        <v>181057</v>
      </c>
      <c r="B1870" s="1" t="s">
        <v>2373</v>
      </c>
      <c r="C1870">
        <v>147</v>
      </c>
      <c r="D1870" s="1" t="s">
        <v>179</v>
      </c>
      <c r="E1870">
        <v>10.25</v>
      </c>
      <c r="F1870">
        <v>1</v>
      </c>
      <c r="G1870">
        <f t="shared" si="87"/>
        <v>10.25</v>
      </c>
      <c r="H1870" s="2">
        <v>43155</v>
      </c>
      <c r="I1870" s="2">
        <v>43154</v>
      </c>
      <c r="J1870" s="7">
        <f t="shared" ca="1" si="88"/>
        <v>4</v>
      </c>
      <c r="K1870" s="7">
        <f t="shared" ca="1" si="89"/>
        <v>4</v>
      </c>
      <c r="M1870">
        <v>9.4700000000000006</v>
      </c>
      <c r="N1870">
        <v>9.4700000000000006</v>
      </c>
      <c r="O1870">
        <v>9.4700000000000006</v>
      </c>
      <c r="P1870">
        <v>10.25</v>
      </c>
      <c r="Q1870">
        <v>10.25</v>
      </c>
      <c r="R1870">
        <v>10.25</v>
      </c>
      <c r="S1870">
        <v>901</v>
      </c>
      <c r="T1870" t="s">
        <v>101</v>
      </c>
      <c r="U1870">
        <v>7</v>
      </c>
      <c r="V1870" t="s">
        <v>102</v>
      </c>
      <c r="Y1870" t="s">
        <v>81</v>
      </c>
      <c r="Z1870">
        <v>21</v>
      </c>
      <c r="AA1870" t="s">
        <v>81</v>
      </c>
      <c r="AD1870">
        <v>4.93</v>
      </c>
      <c r="AF1870" t="s">
        <v>88</v>
      </c>
      <c r="AH1870" t="s">
        <v>77</v>
      </c>
      <c r="AK1870">
        <v>0</v>
      </c>
      <c r="AM1870">
        <v>2</v>
      </c>
      <c r="AN1870" s="1" t="s">
        <v>89</v>
      </c>
      <c r="AO1870">
        <v>0</v>
      </c>
      <c r="AP1870" s="1" t="s">
        <v>89</v>
      </c>
      <c r="BA1870" s="2">
        <v>39105</v>
      </c>
      <c r="BD1870">
        <v>4.93</v>
      </c>
      <c r="BG1870" t="s">
        <v>77</v>
      </c>
      <c r="BI1870" t="s">
        <v>77</v>
      </c>
      <c r="BJ1870">
        <v>10.25</v>
      </c>
      <c r="BK1870">
        <v>10.25</v>
      </c>
      <c r="BL1870" s="2">
        <v>43154</v>
      </c>
      <c r="BM1870">
        <v>10.25</v>
      </c>
      <c r="BN1870">
        <v>100</v>
      </c>
      <c r="BO1870" t="s">
        <v>657</v>
      </c>
      <c r="BP1870" t="s">
        <v>658</v>
      </c>
      <c r="BQ1870" t="s">
        <v>659</v>
      </c>
      <c r="BR1870">
        <v>10.25</v>
      </c>
      <c r="BT1870">
        <v>9.4700000000000006</v>
      </c>
      <c r="BU1870" s="2">
        <v>43155</v>
      </c>
      <c r="BV1870">
        <v>9.4700000000000006</v>
      </c>
      <c r="BW1870">
        <v>9.4700000000000006</v>
      </c>
      <c r="BX1870" t="s">
        <v>78</v>
      </c>
      <c r="BY1870" t="s">
        <v>9</v>
      </c>
      <c r="BZ1870" t="s">
        <v>9</v>
      </c>
      <c r="CA1870">
        <v>7.61</v>
      </c>
      <c r="CB1870" t="s">
        <v>79</v>
      </c>
      <c r="CD1870" s="2">
        <v>41001</v>
      </c>
      <c r="CI1870" s="1" t="s">
        <v>80</v>
      </c>
    </row>
    <row r="1871" spans="1:87" x14ac:dyDescent="0.25">
      <c r="A1871">
        <v>181093</v>
      </c>
      <c r="B1871" s="1" t="s">
        <v>2374</v>
      </c>
      <c r="C1871">
        <v>71</v>
      </c>
      <c r="D1871" t="s">
        <v>726</v>
      </c>
      <c r="E1871">
        <v>9.5</v>
      </c>
      <c r="F1871">
        <v>2</v>
      </c>
      <c r="G1871">
        <f t="shared" si="87"/>
        <v>19</v>
      </c>
      <c r="H1871" s="2">
        <v>43220</v>
      </c>
      <c r="I1871" s="2">
        <v>43220</v>
      </c>
      <c r="J1871" s="7">
        <f t="shared" ca="1" si="88"/>
        <v>1</v>
      </c>
      <c r="K1871" s="7">
        <f t="shared" ca="1" si="89"/>
        <v>1</v>
      </c>
      <c r="M1871">
        <v>8.6</v>
      </c>
      <c r="N1871">
        <v>8.6</v>
      </c>
      <c r="O1871">
        <v>7.54</v>
      </c>
      <c r="P1871">
        <v>9.5</v>
      </c>
      <c r="Q1871">
        <v>9.5</v>
      </c>
      <c r="R1871">
        <v>9.5</v>
      </c>
      <c r="S1871">
        <v>904</v>
      </c>
      <c r="T1871" s="1" t="s">
        <v>107</v>
      </c>
      <c r="U1871">
        <v>4</v>
      </c>
      <c r="V1871" s="1" t="s">
        <v>164</v>
      </c>
      <c r="Y1871" t="s">
        <v>81</v>
      </c>
      <c r="Z1871">
        <v>21</v>
      </c>
      <c r="AD1871">
        <v>1.24</v>
      </c>
      <c r="AE1871">
        <v>60</v>
      </c>
      <c r="AF1871" t="s">
        <v>88</v>
      </c>
      <c r="AH1871" t="s">
        <v>77</v>
      </c>
      <c r="AK1871">
        <v>0</v>
      </c>
      <c r="AM1871">
        <v>2</v>
      </c>
      <c r="AN1871" s="1" t="s">
        <v>89</v>
      </c>
      <c r="AO1871">
        <v>0</v>
      </c>
      <c r="AP1871" s="1" t="s">
        <v>89</v>
      </c>
      <c r="BA1871" s="2">
        <v>42685</v>
      </c>
      <c r="BC1871">
        <v>60</v>
      </c>
      <c r="BD1871">
        <v>1.24</v>
      </c>
      <c r="BG1871" t="s">
        <v>77</v>
      </c>
      <c r="BI1871" t="s">
        <v>77</v>
      </c>
      <c r="BJ1871">
        <v>9.5</v>
      </c>
      <c r="BK1871">
        <v>9.5</v>
      </c>
      <c r="BL1871" s="2">
        <v>43220</v>
      </c>
      <c r="BM1871">
        <v>9.5</v>
      </c>
      <c r="BN1871">
        <v>40</v>
      </c>
      <c r="BO1871" t="s">
        <v>665</v>
      </c>
      <c r="BP1871" t="s">
        <v>666</v>
      </c>
      <c r="BQ1871" t="s">
        <v>667</v>
      </c>
      <c r="BR1871">
        <v>23.75</v>
      </c>
      <c r="BT1871">
        <v>8.6</v>
      </c>
      <c r="BU1871" s="2">
        <v>43220</v>
      </c>
      <c r="BV1871">
        <v>8.6</v>
      </c>
      <c r="BW1871">
        <v>7.54</v>
      </c>
      <c r="BX1871" t="s">
        <v>78</v>
      </c>
      <c r="BY1871" t="s">
        <v>9</v>
      </c>
      <c r="BZ1871" t="s">
        <v>9</v>
      </c>
      <c r="CA1871">
        <v>9.4700000000000006</v>
      </c>
      <c r="CB1871" t="s">
        <v>79</v>
      </c>
      <c r="CD1871" s="2">
        <v>41001</v>
      </c>
      <c r="CI1871" s="1" t="s">
        <v>80</v>
      </c>
    </row>
    <row r="1872" spans="1:87" x14ac:dyDescent="0.25">
      <c r="A1872">
        <v>181094</v>
      </c>
      <c r="B1872" s="1" t="s">
        <v>2375</v>
      </c>
      <c r="C1872">
        <v>71</v>
      </c>
      <c r="D1872" t="s">
        <v>726</v>
      </c>
      <c r="E1872">
        <v>13.65</v>
      </c>
      <c r="F1872">
        <v>4</v>
      </c>
      <c r="G1872">
        <f t="shared" si="87"/>
        <v>54.6</v>
      </c>
      <c r="H1872" s="2">
        <v>42696</v>
      </c>
      <c r="I1872" s="2">
        <v>42954</v>
      </c>
      <c r="J1872" s="7">
        <f t="shared" ca="1" si="88"/>
        <v>19</v>
      </c>
      <c r="K1872" s="7">
        <f t="shared" ca="1" si="89"/>
        <v>10</v>
      </c>
      <c r="M1872">
        <v>9.2899999999999991</v>
      </c>
      <c r="N1872">
        <v>9.2899999999999991</v>
      </c>
      <c r="O1872">
        <v>9.2899999999999991</v>
      </c>
      <c r="P1872">
        <v>13.65</v>
      </c>
      <c r="Q1872">
        <v>13.65</v>
      </c>
      <c r="R1872">
        <v>13.65</v>
      </c>
      <c r="S1872">
        <v>904</v>
      </c>
      <c r="T1872" s="1" t="s">
        <v>107</v>
      </c>
      <c r="U1872">
        <v>4</v>
      </c>
      <c r="V1872" s="1" t="s">
        <v>164</v>
      </c>
      <c r="Y1872" t="s">
        <v>81</v>
      </c>
      <c r="Z1872">
        <v>21</v>
      </c>
      <c r="AD1872">
        <v>0.24</v>
      </c>
      <c r="AF1872" t="s">
        <v>88</v>
      </c>
      <c r="AH1872" t="s">
        <v>77</v>
      </c>
      <c r="AK1872">
        <v>0</v>
      </c>
      <c r="AM1872">
        <v>45</v>
      </c>
      <c r="AN1872" s="1" t="s">
        <v>965</v>
      </c>
      <c r="AO1872">
        <v>0</v>
      </c>
      <c r="AP1872" s="1" t="s">
        <v>965</v>
      </c>
      <c r="BA1872" s="2">
        <v>42685</v>
      </c>
      <c r="BD1872">
        <v>0.24</v>
      </c>
      <c r="BG1872" t="s">
        <v>77</v>
      </c>
      <c r="BI1872" t="s">
        <v>77</v>
      </c>
      <c r="BJ1872">
        <v>13.65</v>
      </c>
      <c r="BK1872">
        <v>13.65</v>
      </c>
      <c r="BL1872" s="2">
        <v>42954</v>
      </c>
      <c r="BM1872">
        <v>13.65</v>
      </c>
      <c r="BN1872">
        <v>70</v>
      </c>
      <c r="BO1872" t="s">
        <v>665</v>
      </c>
      <c r="BP1872" t="s">
        <v>666</v>
      </c>
      <c r="BQ1872" t="s">
        <v>667</v>
      </c>
      <c r="BR1872">
        <v>19.5</v>
      </c>
      <c r="BT1872">
        <v>9.2899999999999991</v>
      </c>
      <c r="BU1872" s="2">
        <v>42696</v>
      </c>
      <c r="BV1872">
        <v>9.2899999999999991</v>
      </c>
      <c r="BW1872">
        <v>9.2899999999999991</v>
      </c>
      <c r="BX1872" t="s">
        <v>78</v>
      </c>
      <c r="BY1872" t="s">
        <v>9</v>
      </c>
      <c r="BZ1872" t="s">
        <v>9</v>
      </c>
      <c r="CA1872">
        <v>31.94</v>
      </c>
      <c r="CB1872" t="s">
        <v>79</v>
      </c>
      <c r="CD1872" s="2">
        <v>41001</v>
      </c>
      <c r="CI1872" s="1" t="s">
        <v>80</v>
      </c>
    </row>
    <row r="1873" spans="1:87" x14ac:dyDescent="0.25">
      <c r="A1873">
        <v>181096</v>
      </c>
      <c r="B1873" s="1" t="s">
        <v>2376</v>
      </c>
      <c r="C1873">
        <v>564</v>
      </c>
      <c r="D1873" t="s">
        <v>145</v>
      </c>
      <c r="E1873">
        <v>2.4500000000000002</v>
      </c>
      <c r="F1873">
        <v>2</v>
      </c>
      <c r="G1873">
        <f t="shared" si="87"/>
        <v>4.9000000000000004</v>
      </c>
      <c r="H1873" s="2">
        <v>43018</v>
      </c>
      <c r="I1873" s="2">
        <v>43193</v>
      </c>
      <c r="J1873" s="7">
        <f t="shared" ca="1" si="88"/>
        <v>8</v>
      </c>
      <c r="K1873" s="7">
        <f t="shared" ca="1" si="89"/>
        <v>2</v>
      </c>
      <c r="M1873">
        <v>1.32</v>
      </c>
      <c r="N1873">
        <v>1.95</v>
      </c>
      <c r="O1873">
        <v>1.32</v>
      </c>
      <c r="P1873">
        <v>2.4500000000000002</v>
      </c>
      <c r="Q1873">
        <v>2.4500000000000002</v>
      </c>
      <c r="R1873">
        <v>2.4500000000000002</v>
      </c>
      <c r="S1873">
        <v>912</v>
      </c>
      <c r="T1873" t="s">
        <v>123</v>
      </c>
      <c r="U1873">
        <v>1</v>
      </c>
      <c r="V1873" s="1" t="s">
        <v>174</v>
      </c>
      <c r="Y1873" t="s">
        <v>81</v>
      </c>
      <c r="Z1873">
        <v>10</v>
      </c>
      <c r="AA1873" t="s">
        <v>84</v>
      </c>
      <c r="AD1873">
        <v>3.52</v>
      </c>
      <c r="AF1873" t="s">
        <v>88</v>
      </c>
      <c r="AH1873" t="s">
        <v>77</v>
      </c>
      <c r="AK1873">
        <v>0</v>
      </c>
      <c r="AM1873">
        <v>5</v>
      </c>
      <c r="AN1873" s="1" t="s">
        <v>205</v>
      </c>
      <c r="AO1873">
        <v>0</v>
      </c>
      <c r="AP1873" s="1" t="s">
        <v>205</v>
      </c>
      <c r="BA1873" s="2">
        <v>42886</v>
      </c>
      <c r="BD1873">
        <v>3.52</v>
      </c>
      <c r="BG1873" t="s">
        <v>77</v>
      </c>
      <c r="BI1873" t="s">
        <v>77</v>
      </c>
      <c r="BJ1873">
        <v>2.4500000000000002</v>
      </c>
      <c r="BK1873">
        <v>2.4500000000000002</v>
      </c>
      <c r="BL1873" s="2">
        <v>43193</v>
      </c>
      <c r="BM1873">
        <v>2.4500000000000002</v>
      </c>
      <c r="BN1873">
        <v>16</v>
      </c>
      <c r="BO1873" t="s">
        <v>673</v>
      </c>
      <c r="BP1873" t="s">
        <v>674</v>
      </c>
      <c r="BQ1873" t="s">
        <v>675</v>
      </c>
      <c r="BR1873">
        <v>0.15</v>
      </c>
      <c r="BT1873">
        <v>1.32</v>
      </c>
      <c r="BU1873" s="2">
        <v>43018</v>
      </c>
      <c r="BV1873">
        <v>1.95</v>
      </c>
      <c r="BW1873">
        <v>1.32</v>
      </c>
      <c r="BX1873" t="s">
        <v>78</v>
      </c>
      <c r="BY1873" t="s">
        <v>9</v>
      </c>
      <c r="BZ1873" t="s">
        <v>9</v>
      </c>
      <c r="CA1873">
        <v>20.41</v>
      </c>
      <c r="CB1873" t="s">
        <v>79</v>
      </c>
      <c r="CD1873" s="2">
        <v>41001</v>
      </c>
      <c r="CI1873" s="1" t="s">
        <v>80</v>
      </c>
    </row>
    <row r="1874" spans="1:87" x14ac:dyDescent="0.25">
      <c r="A1874">
        <v>181121</v>
      </c>
      <c r="B1874" s="1" t="s">
        <v>2377</v>
      </c>
      <c r="C1874">
        <v>882</v>
      </c>
      <c r="D1874" s="1" t="s">
        <v>589</v>
      </c>
      <c r="E1874">
        <v>6.6</v>
      </c>
      <c r="F1874">
        <v>4</v>
      </c>
      <c r="G1874">
        <f t="shared" si="87"/>
        <v>26.4</v>
      </c>
      <c r="H1874" s="2">
        <v>43115</v>
      </c>
      <c r="I1874" s="2">
        <v>43157</v>
      </c>
      <c r="J1874" s="7">
        <f t="shared" ca="1" si="88"/>
        <v>5</v>
      </c>
      <c r="K1874" s="7">
        <f t="shared" ca="1" si="89"/>
        <v>3</v>
      </c>
      <c r="M1874">
        <v>5.28</v>
      </c>
      <c r="N1874">
        <v>5.28</v>
      </c>
      <c r="O1874">
        <v>5.28</v>
      </c>
      <c r="P1874">
        <v>6.6</v>
      </c>
      <c r="Q1874">
        <v>6.6</v>
      </c>
      <c r="R1874">
        <v>6.6</v>
      </c>
      <c r="S1874">
        <v>907</v>
      </c>
      <c r="T1874" s="1" t="s">
        <v>110</v>
      </c>
      <c r="U1874">
        <v>2</v>
      </c>
      <c r="V1874" t="s">
        <v>679</v>
      </c>
      <c r="Y1874" s="1" t="s">
        <v>84</v>
      </c>
      <c r="Z1874">
        <v>10</v>
      </c>
      <c r="AD1874">
        <v>1.04</v>
      </c>
      <c r="AH1874" t="s">
        <v>77</v>
      </c>
      <c r="AM1874">
        <v>83</v>
      </c>
      <c r="AN1874" s="1" t="s">
        <v>590</v>
      </c>
      <c r="AO1874">
        <v>0</v>
      </c>
      <c r="AP1874" s="1" t="s">
        <v>590</v>
      </c>
      <c r="BA1874" s="2">
        <v>43043</v>
      </c>
      <c r="BD1874">
        <v>1.04</v>
      </c>
      <c r="BG1874" t="s">
        <v>77</v>
      </c>
      <c r="BI1874" t="s">
        <v>77</v>
      </c>
      <c r="BJ1874">
        <v>6.6</v>
      </c>
      <c r="BK1874">
        <v>6.6</v>
      </c>
      <c r="BL1874" s="2">
        <v>43157</v>
      </c>
      <c r="BM1874">
        <v>6.6</v>
      </c>
      <c r="BN1874">
        <v>600</v>
      </c>
      <c r="BO1874" t="s">
        <v>665</v>
      </c>
      <c r="BP1874" t="s">
        <v>666</v>
      </c>
      <c r="BT1874">
        <v>5.28</v>
      </c>
      <c r="BU1874" s="2">
        <v>43115</v>
      </c>
      <c r="BV1874">
        <v>5.28</v>
      </c>
      <c r="BW1874">
        <v>5.28</v>
      </c>
      <c r="BX1874" t="s">
        <v>78</v>
      </c>
      <c r="BY1874" t="s">
        <v>9</v>
      </c>
      <c r="BZ1874" t="s">
        <v>9</v>
      </c>
      <c r="CA1874">
        <v>20</v>
      </c>
      <c r="CB1874" t="s">
        <v>79</v>
      </c>
      <c r="CD1874" s="2">
        <v>41001</v>
      </c>
      <c r="CI1874" s="1" t="s">
        <v>80</v>
      </c>
    </row>
    <row r="1875" spans="1:87" x14ac:dyDescent="0.25">
      <c r="A1875">
        <v>181126</v>
      </c>
      <c r="B1875" s="1" t="s">
        <v>2378</v>
      </c>
      <c r="C1875">
        <v>882</v>
      </c>
      <c r="D1875" s="1" t="s">
        <v>589</v>
      </c>
      <c r="E1875">
        <v>2.1</v>
      </c>
      <c r="F1875">
        <v>6</v>
      </c>
      <c r="G1875">
        <f t="shared" si="87"/>
        <v>12.600000000000001</v>
      </c>
      <c r="H1875" s="2">
        <v>43115</v>
      </c>
      <c r="J1875" s="7">
        <f t="shared" ca="1" si="88"/>
        <v>5</v>
      </c>
      <c r="K1875" s="7">
        <f t="shared" ca="1" si="89"/>
        <v>1442</v>
      </c>
      <c r="M1875">
        <v>1.67</v>
      </c>
      <c r="N1875">
        <v>1.67</v>
      </c>
      <c r="O1875">
        <v>1.67</v>
      </c>
      <c r="P1875">
        <v>2.1</v>
      </c>
      <c r="S1875">
        <v>907</v>
      </c>
      <c r="T1875" s="1" t="s">
        <v>110</v>
      </c>
      <c r="U1875">
        <v>3</v>
      </c>
      <c r="V1875" t="s">
        <v>788</v>
      </c>
      <c r="Y1875" s="1" t="s">
        <v>84</v>
      </c>
      <c r="Z1875">
        <v>10</v>
      </c>
      <c r="AH1875" t="s">
        <v>77</v>
      </c>
      <c r="AM1875">
        <v>83</v>
      </c>
      <c r="AN1875" s="1" t="s">
        <v>590</v>
      </c>
      <c r="AO1875">
        <v>0</v>
      </c>
      <c r="AP1875" s="1" t="s">
        <v>590</v>
      </c>
      <c r="BA1875" s="2">
        <v>43115</v>
      </c>
      <c r="BG1875" t="s">
        <v>77</v>
      </c>
      <c r="BI1875" t="s">
        <v>77</v>
      </c>
      <c r="BJ1875">
        <v>2.1</v>
      </c>
      <c r="BN1875">
        <v>250</v>
      </c>
      <c r="BO1875" t="s">
        <v>665</v>
      </c>
      <c r="BP1875" t="s">
        <v>666</v>
      </c>
      <c r="BT1875">
        <v>1.67</v>
      </c>
      <c r="BU1875" s="2">
        <v>43115</v>
      </c>
      <c r="BV1875">
        <v>1.67</v>
      </c>
      <c r="BW1875">
        <v>1.67</v>
      </c>
      <c r="BX1875" t="s">
        <v>78</v>
      </c>
      <c r="BY1875" t="s">
        <v>9</v>
      </c>
      <c r="BZ1875" t="s">
        <v>9</v>
      </c>
      <c r="CA1875">
        <v>0</v>
      </c>
      <c r="CB1875" t="s">
        <v>79</v>
      </c>
      <c r="CD1875" s="2">
        <v>41001</v>
      </c>
      <c r="CI1875" s="1" t="s">
        <v>80</v>
      </c>
    </row>
    <row r="1876" spans="1:87" x14ac:dyDescent="0.25">
      <c r="A1876">
        <v>181127</v>
      </c>
      <c r="B1876" s="1" t="s">
        <v>2379</v>
      </c>
      <c r="C1876">
        <v>882</v>
      </c>
      <c r="D1876" s="1" t="s">
        <v>589</v>
      </c>
      <c r="E1876">
        <v>2.5499999999999998</v>
      </c>
      <c r="F1876">
        <v>2</v>
      </c>
      <c r="G1876">
        <f t="shared" si="87"/>
        <v>5.0999999999999996</v>
      </c>
      <c r="H1876" s="2">
        <v>43220</v>
      </c>
      <c r="I1876" s="2">
        <v>43220</v>
      </c>
      <c r="J1876" s="7">
        <f t="shared" ca="1" si="88"/>
        <v>1</v>
      </c>
      <c r="K1876" s="7">
        <f t="shared" ca="1" si="89"/>
        <v>1</v>
      </c>
      <c r="M1876">
        <v>1.95</v>
      </c>
      <c r="N1876">
        <v>1.78</v>
      </c>
      <c r="O1876">
        <v>1.93</v>
      </c>
      <c r="P1876">
        <v>2.5499999999999998</v>
      </c>
      <c r="Q1876">
        <v>2.5499999999999998</v>
      </c>
      <c r="R1876">
        <v>2.21</v>
      </c>
      <c r="S1876">
        <v>907</v>
      </c>
      <c r="T1876" s="1" t="s">
        <v>110</v>
      </c>
      <c r="U1876">
        <v>3</v>
      </c>
      <c r="V1876" t="s">
        <v>788</v>
      </c>
      <c r="Y1876" s="1" t="s">
        <v>84</v>
      </c>
      <c r="Z1876">
        <v>10</v>
      </c>
      <c r="AD1876">
        <v>3</v>
      </c>
      <c r="AE1876">
        <v>20</v>
      </c>
      <c r="AH1876" t="s">
        <v>77</v>
      </c>
      <c r="AM1876">
        <v>3</v>
      </c>
      <c r="AN1876" s="1" t="s">
        <v>138</v>
      </c>
      <c r="AO1876">
        <v>0</v>
      </c>
      <c r="AP1876" s="1" t="s">
        <v>182</v>
      </c>
      <c r="BA1876" s="2">
        <v>43115</v>
      </c>
      <c r="BC1876">
        <v>20</v>
      </c>
      <c r="BD1876">
        <v>3</v>
      </c>
      <c r="BG1876" t="s">
        <v>77</v>
      </c>
      <c r="BI1876" t="s">
        <v>77</v>
      </c>
      <c r="BJ1876">
        <v>2.5499999999999998</v>
      </c>
      <c r="BK1876">
        <v>2.5499999999999998</v>
      </c>
      <c r="BL1876" s="2">
        <v>43220</v>
      </c>
      <c r="BM1876">
        <v>2.21</v>
      </c>
      <c r="BN1876">
        <v>250</v>
      </c>
      <c r="BO1876" t="s">
        <v>665</v>
      </c>
      <c r="BP1876" t="s">
        <v>666</v>
      </c>
      <c r="BT1876">
        <v>1.95</v>
      </c>
      <c r="BU1876" s="2">
        <v>43220</v>
      </c>
      <c r="BV1876">
        <v>1.78</v>
      </c>
      <c r="BW1876">
        <v>1.93</v>
      </c>
      <c r="BX1876" t="s">
        <v>78</v>
      </c>
      <c r="BY1876" t="s">
        <v>9</v>
      </c>
      <c r="BZ1876" t="s">
        <v>9</v>
      </c>
      <c r="CA1876">
        <v>19.46</v>
      </c>
      <c r="CB1876" t="s">
        <v>79</v>
      </c>
      <c r="CD1876" s="2">
        <v>41001</v>
      </c>
      <c r="CI1876" s="1" t="s">
        <v>80</v>
      </c>
    </row>
    <row r="1877" spans="1:87" x14ac:dyDescent="0.25">
      <c r="A1877">
        <v>181128</v>
      </c>
      <c r="B1877" s="1" t="s">
        <v>2380</v>
      </c>
      <c r="C1877">
        <v>882</v>
      </c>
      <c r="D1877" s="1" t="s">
        <v>589</v>
      </c>
      <c r="E1877">
        <v>2.1</v>
      </c>
      <c r="F1877">
        <v>6</v>
      </c>
      <c r="G1877">
        <f t="shared" si="87"/>
        <v>12.600000000000001</v>
      </c>
      <c r="H1877" s="2">
        <v>43115</v>
      </c>
      <c r="J1877" s="7">
        <f t="shared" ca="1" si="88"/>
        <v>5</v>
      </c>
      <c r="K1877" s="7">
        <f t="shared" ca="1" si="89"/>
        <v>1442</v>
      </c>
      <c r="M1877">
        <v>1.67</v>
      </c>
      <c r="N1877">
        <v>1.67</v>
      </c>
      <c r="O1877">
        <v>1.67</v>
      </c>
      <c r="P1877">
        <v>2.1</v>
      </c>
      <c r="S1877">
        <v>907</v>
      </c>
      <c r="T1877" s="1" t="s">
        <v>110</v>
      </c>
      <c r="U1877">
        <v>3</v>
      </c>
      <c r="V1877" t="s">
        <v>788</v>
      </c>
      <c r="Y1877" s="1" t="s">
        <v>84</v>
      </c>
      <c r="Z1877">
        <v>10</v>
      </c>
      <c r="AH1877" t="s">
        <v>77</v>
      </c>
      <c r="AM1877">
        <v>83</v>
      </c>
      <c r="AN1877" s="1" t="s">
        <v>590</v>
      </c>
      <c r="AO1877">
        <v>0</v>
      </c>
      <c r="AP1877" s="1" t="s">
        <v>590</v>
      </c>
      <c r="BA1877" s="2">
        <v>43115</v>
      </c>
      <c r="BG1877" t="s">
        <v>77</v>
      </c>
      <c r="BI1877" t="s">
        <v>77</v>
      </c>
      <c r="BJ1877">
        <v>2.1</v>
      </c>
      <c r="BN1877">
        <v>250</v>
      </c>
      <c r="BO1877" t="s">
        <v>665</v>
      </c>
      <c r="BP1877" t="s">
        <v>666</v>
      </c>
      <c r="BT1877">
        <v>1.67</v>
      </c>
      <c r="BU1877" s="2">
        <v>43115</v>
      </c>
      <c r="BV1877">
        <v>1.67</v>
      </c>
      <c r="BW1877">
        <v>1.67</v>
      </c>
      <c r="BX1877" t="s">
        <v>78</v>
      </c>
      <c r="BY1877" t="s">
        <v>9</v>
      </c>
      <c r="BZ1877" t="s">
        <v>9</v>
      </c>
      <c r="CA1877">
        <v>0</v>
      </c>
      <c r="CB1877" t="s">
        <v>79</v>
      </c>
      <c r="CD1877" s="2">
        <v>41001</v>
      </c>
      <c r="CI1877" s="1" t="s">
        <v>80</v>
      </c>
    </row>
    <row r="1878" spans="1:87" x14ac:dyDescent="0.25">
      <c r="A1878">
        <v>181129</v>
      </c>
      <c r="B1878" s="1" t="s">
        <v>2381</v>
      </c>
      <c r="C1878">
        <v>882</v>
      </c>
      <c r="D1878" s="1" t="s">
        <v>589</v>
      </c>
      <c r="E1878">
        <v>2.1</v>
      </c>
      <c r="F1878">
        <v>6</v>
      </c>
      <c r="G1878">
        <f t="shared" si="87"/>
        <v>12.600000000000001</v>
      </c>
      <c r="H1878" s="2">
        <v>43115</v>
      </c>
      <c r="J1878" s="7">
        <f t="shared" ca="1" si="88"/>
        <v>5</v>
      </c>
      <c r="K1878" s="7">
        <f t="shared" ca="1" si="89"/>
        <v>1442</v>
      </c>
      <c r="M1878">
        <v>1.67</v>
      </c>
      <c r="N1878">
        <v>1.67</v>
      </c>
      <c r="O1878">
        <v>1.67</v>
      </c>
      <c r="P1878">
        <v>2.1</v>
      </c>
      <c r="S1878">
        <v>907</v>
      </c>
      <c r="T1878" s="1" t="s">
        <v>110</v>
      </c>
      <c r="U1878">
        <v>3</v>
      </c>
      <c r="V1878" t="s">
        <v>788</v>
      </c>
      <c r="Y1878" s="1" t="s">
        <v>84</v>
      </c>
      <c r="Z1878">
        <v>10</v>
      </c>
      <c r="AH1878" t="s">
        <v>77</v>
      </c>
      <c r="AM1878">
        <v>83</v>
      </c>
      <c r="AN1878" s="1" t="s">
        <v>590</v>
      </c>
      <c r="AO1878">
        <v>0</v>
      </c>
      <c r="AP1878" s="1" t="s">
        <v>590</v>
      </c>
      <c r="BA1878" s="2">
        <v>43115</v>
      </c>
      <c r="BG1878" t="s">
        <v>77</v>
      </c>
      <c r="BI1878" t="s">
        <v>77</v>
      </c>
      <c r="BJ1878">
        <v>2.1</v>
      </c>
      <c r="BN1878">
        <v>250</v>
      </c>
      <c r="BO1878" t="s">
        <v>665</v>
      </c>
      <c r="BP1878" t="s">
        <v>666</v>
      </c>
      <c r="BT1878">
        <v>1.67</v>
      </c>
      <c r="BU1878" s="2">
        <v>43115</v>
      </c>
      <c r="BV1878">
        <v>1.67</v>
      </c>
      <c r="BW1878">
        <v>1.67</v>
      </c>
      <c r="BX1878" t="s">
        <v>78</v>
      </c>
      <c r="BY1878" t="s">
        <v>9</v>
      </c>
      <c r="BZ1878" t="s">
        <v>9</v>
      </c>
      <c r="CA1878">
        <v>0</v>
      </c>
      <c r="CB1878" t="s">
        <v>79</v>
      </c>
      <c r="CD1878" s="2">
        <v>41001</v>
      </c>
      <c r="CI1878" s="1" t="s">
        <v>80</v>
      </c>
    </row>
    <row r="1879" spans="1:87" x14ac:dyDescent="0.25">
      <c r="A1879">
        <v>181140</v>
      </c>
      <c r="B1879" s="1" t="s">
        <v>2382</v>
      </c>
      <c r="C1879">
        <v>882</v>
      </c>
      <c r="D1879" s="1" t="s">
        <v>589</v>
      </c>
      <c r="E1879">
        <v>2.1</v>
      </c>
      <c r="F1879">
        <v>6</v>
      </c>
      <c r="G1879">
        <f t="shared" si="87"/>
        <v>12.600000000000001</v>
      </c>
      <c r="H1879" s="2">
        <v>43115</v>
      </c>
      <c r="J1879" s="7">
        <f t="shared" ca="1" si="88"/>
        <v>5</v>
      </c>
      <c r="K1879" s="7">
        <f t="shared" ca="1" si="89"/>
        <v>1442</v>
      </c>
      <c r="M1879">
        <v>1.67</v>
      </c>
      <c r="N1879">
        <v>1.67</v>
      </c>
      <c r="O1879">
        <v>1.67</v>
      </c>
      <c r="P1879">
        <v>2.1</v>
      </c>
      <c r="S1879">
        <v>907</v>
      </c>
      <c r="T1879" s="1" t="s">
        <v>110</v>
      </c>
      <c r="U1879">
        <v>3</v>
      </c>
      <c r="V1879" t="s">
        <v>788</v>
      </c>
      <c r="Y1879" s="1" t="s">
        <v>84</v>
      </c>
      <c r="Z1879">
        <v>10</v>
      </c>
      <c r="AH1879" t="s">
        <v>77</v>
      </c>
      <c r="AM1879">
        <v>83</v>
      </c>
      <c r="AN1879" s="1" t="s">
        <v>590</v>
      </c>
      <c r="AO1879">
        <v>0</v>
      </c>
      <c r="AP1879" s="1" t="s">
        <v>590</v>
      </c>
      <c r="BA1879" s="2">
        <v>43115</v>
      </c>
      <c r="BG1879" t="s">
        <v>77</v>
      </c>
      <c r="BI1879" t="s">
        <v>77</v>
      </c>
      <c r="BJ1879">
        <v>2.1</v>
      </c>
      <c r="BN1879">
        <v>250</v>
      </c>
      <c r="BO1879" t="s">
        <v>665</v>
      </c>
      <c r="BP1879" t="s">
        <v>666</v>
      </c>
      <c r="BT1879">
        <v>1.67</v>
      </c>
      <c r="BU1879" s="2">
        <v>43115</v>
      </c>
      <c r="BV1879">
        <v>1.67</v>
      </c>
      <c r="BW1879">
        <v>1.67</v>
      </c>
      <c r="BX1879" t="s">
        <v>78</v>
      </c>
      <c r="BY1879" t="s">
        <v>9</v>
      </c>
      <c r="BZ1879" t="s">
        <v>9</v>
      </c>
      <c r="CA1879">
        <v>0</v>
      </c>
      <c r="CB1879" t="s">
        <v>79</v>
      </c>
      <c r="CD1879" s="2">
        <v>41001</v>
      </c>
      <c r="CI1879" s="1" t="s">
        <v>80</v>
      </c>
    </row>
    <row r="1880" spans="1:87" x14ac:dyDescent="0.25">
      <c r="A1880">
        <v>181175</v>
      </c>
      <c r="B1880" s="1" t="s">
        <v>2383</v>
      </c>
      <c r="C1880">
        <v>111</v>
      </c>
      <c r="D1880" t="s">
        <v>405</v>
      </c>
      <c r="E1880">
        <v>23.75</v>
      </c>
      <c r="F1880">
        <v>2</v>
      </c>
      <c r="G1880">
        <f t="shared" si="87"/>
        <v>47.5</v>
      </c>
      <c r="H1880" s="2">
        <v>42616</v>
      </c>
      <c r="I1880" s="2">
        <v>42977</v>
      </c>
      <c r="J1880" s="7">
        <f t="shared" ca="1" si="88"/>
        <v>22</v>
      </c>
      <c r="K1880" s="7">
        <f t="shared" ca="1" si="89"/>
        <v>9</v>
      </c>
      <c r="M1880">
        <v>0</v>
      </c>
      <c r="N1880">
        <v>0</v>
      </c>
      <c r="O1880">
        <v>0</v>
      </c>
      <c r="P1880">
        <v>23.75</v>
      </c>
      <c r="Q1880">
        <v>23.75</v>
      </c>
      <c r="R1880">
        <v>23.75</v>
      </c>
      <c r="S1880">
        <v>912</v>
      </c>
      <c r="T1880" t="s">
        <v>123</v>
      </c>
      <c r="U1880">
        <v>3</v>
      </c>
      <c r="V1880" t="s">
        <v>229</v>
      </c>
      <c r="Y1880" t="s">
        <v>81</v>
      </c>
      <c r="Z1880">
        <v>21</v>
      </c>
      <c r="AD1880">
        <v>0.44</v>
      </c>
      <c r="AF1880" t="s">
        <v>88</v>
      </c>
      <c r="AH1880" t="s">
        <v>77</v>
      </c>
      <c r="AM1880">
        <v>25</v>
      </c>
      <c r="AN1880" t="s">
        <v>500</v>
      </c>
      <c r="BA1880" s="2">
        <v>42612</v>
      </c>
      <c r="BD1880">
        <v>0.44</v>
      </c>
      <c r="BG1880" t="s">
        <v>77</v>
      </c>
      <c r="BI1880" t="s">
        <v>77</v>
      </c>
      <c r="BJ1880">
        <v>23.75</v>
      </c>
      <c r="BK1880">
        <v>23.75</v>
      </c>
      <c r="BL1880" s="2">
        <v>42977</v>
      </c>
      <c r="BM1880">
        <v>23.75</v>
      </c>
      <c r="BT1880">
        <v>0</v>
      </c>
      <c r="BU1880" s="2">
        <v>42616</v>
      </c>
      <c r="BV1880">
        <v>0</v>
      </c>
      <c r="BW1880">
        <v>0</v>
      </c>
      <c r="BX1880" t="s">
        <v>78</v>
      </c>
      <c r="BY1880" t="s">
        <v>9</v>
      </c>
      <c r="BZ1880" t="s">
        <v>9</v>
      </c>
      <c r="CA1880">
        <v>0</v>
      </c>
      <c r="CB1880" t="s">
        <v>79</v>
      </c>
      <c r="CD1880" s="2">
        <v>41001</v>
      </c>
      <c r="CI1880" s="1" t="s">
        <v>80</v>
      </c>
    </row>
    <row r="1881" spans="1:87" x14ac:dyDescent="0.25">
      <c r="A1881">
        <v>181177</v>
      </c>
      <c r="B1881" s="1" t="s">
        <v>2384</v>
      </c>
      <c r="C1881">
        <v>1768</v>
      </c>
      <c r="D1881" t="s">
        <v>232</v>
      </c>
      <c r="E1881">
        <v>9.9499999999999993</v>
      </c>
      <c r="F1881">
        <v>3</v>
      </c>
      <c r="G1881">
        <f t="shared" si="87"/>
        <v>29.849999999999998</v>
      </c>
      <c r="H1881" s="2">
        <v>43035</v>
      </c>
      <c r="I1881" s="2">
        <v>43161</v>
      </c>
      <c r="J1881" s="7">
        <f t="shared" ca="1" si="88"/>
        <v>8</v>
      </c>
      <c r="K1881" s="7">
        <f t="shared" ca="1" si="89"/>
        <v>3</v>
      </c>
      <c r="M1881">
        <v>7.2</v>
      </c>
      <c r="N1881">
        <v>7.2</v>
      </c>
      <c r="O1881">
        <v>7.2</v>
      </c>
      <c r="P1881">
        <v>9.9499999999999993</v>
      </c>
      <c r="Q1881">
        <v>9.9499999999999993</v>
      </c>
      <c r="R1881">
        <v>9.9499999999999993</v>
      </c>
      <c r="S1881">
        <v>901</v>
      </c>
      <c r="T1881" t="s">
        <v>101</v>
      </c>
      <c r="U1881">
        <v>3</v>
      </c>
      <c r="V1881" s="1" t="s">
        <v>514</v>
      </c>
      <c r="Y1881" t="s">
        <v>81</v>
      </c>
      <c r="Z1881">
        <v>21</v>
      </c>
      <c r="AA1881" t="s">
        <v>81</v>
      </c>
      <c r="AD1881">
        <v>1.2</v>
      </c>
      <c r="AF1881" t="s">
        <v>88</v>
      </c>
      <c r="AH1881" t="s">
        <v>77</v>
      </c>
      <c r="AM1881">
        <v>84</v>
      </c>
      <c r="AN1881" t="s">
        <v>233</v>
      </c>
      <c r="AO1881">
        <v>0</v>
      </c>
      <c r="AP1881" s="1" t="s">
        <v>1785</v>
      </c>
      <c r="BA1881" s="2">
        <v>42552</v>
      </c>
      <c r="BD1881">
        <v>1.2</v>
      </c>
      <c r="BG1881" t="s">
        <v>77</v>
      </c>
      <c r="BI1881" t="s">
        <v>77</v>
      </c>
      <c r="BJ1881">
        <v>9.9499999999999993</v>
      </c>
      <c r="BK1881">
        <v>9.9499999999999993</v>
      </c>
      <c r="BL1881" s="2">
        <v>43161</v>
      </c>
      <c r="BM1881">
        <v>9.9499999999999993</v>
      </c>
      <c r="BN1881">
        <v>150</v>
      </c>
      <c r="BO1881" t="s">
        <v>657</v>
      </c>
      <c r="BP1881" t="s">
        <v>658</v>
      </c>
      <c r="BT1881">
        <v>7.2</v>
      </c>
      <c r="BU1881" s="2">
        <v>43035</v>
      </c>
      <c r="BV1881">
        <v>7.2</v>
      </c>
      <c r="BW1881">
        <v>7.2</v>
      </c>
      <c r="BX1881" t="s">
        <v>78</v>
      </c>
      <c r="BY1881" t="s">
        <v>9</v>
      </c>
      <c r="BZ1881" t="s">
        <v>9</v>
      </c>
      <c r="CA1881">
        <v>27.64</v>
      </c>
      <c r="CB1881" t="s">
        <v>79</v>
      </c>
      <c r="CD1881" s="2">
        <v>41001</v>
      </c>
      <c r="CI1881" s="1" t="s">
        <v>80</v>
      </c>
    </row>
    <row r="1882" spans="1:87" x14ac:dyDescent="0.25">
      <c r="A1882">
        <v>181179</v>
      </c>
      <c r="B1882" s="1" t="s">
        <v>2385</v>
      </c>
      <c r="C1882">
        <v>63</v>
      </c>
      <c r="D1882" t="s">
        <v>327</v>
      </c>
      <c r="E1882">
        <v>28.45</v>
      </c>
      <c r="F1882">
        <v>1</v>
      </c>
      <c r="G1882">
        <f t="shared" si="87"/>
        <v>28.45</v>
      </c>
      <c r="H1882" s="2">
        <v>42821</v>
      </c>
      <c r="I1882" s="2">
        <v>43143</v>
      </c>
      <c r="J1882" s="7">
        <f t="shared" ca="1" si="88"/>
        <v>15</v>
      </c>
      <c r="K1882" s="7">
        <f t="shared" ca="1" si="89"/>
        <v>4</v>
      </c>
      <c r="M1882">
        <v>19.350000000000001</v>
      </c>
      <c r="N1882">
        <v>19.350000000000001</v>
      </c>
      <c r="O1882">
        <v>19.350000000000001</v>
      </c>
      <c r="P1882">
        <v>28.45</v>
      </c>
      <c r="Q1882">
        <v>28.45</v>
      </c>
      <c r="R1882">
        <v>28.45</v>
      </c>
      <c r="S1882">
        <v>901</v>
      </c>
      <c r="T1882" t="s">
        <v>101</v>
      </c>
      <c r="U1882">
        <v>7</v>
      </c>
      <c r="V1882" t="s">
        <v>102</v>
      </c>
      <c r="Y1882" t="s">
        <v>81</v>
      </c>
      <c r="Z1882">
        <v>21</v>
      </c>
      <c r="AD1882">
        <v>0.56999999999999995</v>
      </c>
      <c r="AH1882" t="s">
        <v>77</v>
      </c>
      <c r="AM1882">
        <v>37</v>
      </c>
      <c r="AN1882" t="s">
        <v>119</v>
      </c>
      <c r="AO1882">
        <v>0</v>
      </c>
      <c r="AP1882" t="s">
        <v>119</v>
      </c>
      <c r="BA1882" s="2">
        <v>42800</v>
      </c>
      <c r="BD1882">
        <v>0.56999999999999995</v>
      </c>
      <c r="BG1882" t="s">
        <v>77</v>
      </c>
      <c r="BI1882" t="s">
        <v>77</v>
      </c>
      <c r="BJ1882">
        <v>28.45</v>
      </c>
      <c r="BK1882">
        <v>28.45</v>
      </c>
      <c r="BL1882" s="2">
        <v>43143</v>
      </c>
      <c r="BM1882">
        <v>28.45</v>
      </c>
      <c r="BN1882">
        <v>1500</v>
      </c>
      <c r="BO1882" t="s">
        <v>657</v>
      </c>
      <c r="BP1882" t="s">
        <v>658</v>
      </c>
      <c r="BQ1882" t="s">
        <v>659</v>
      </c>
      <c r="BR1882">
        <v>1.9</v>
      </c>
      <c r="BT1882">
        <v>19.350000000000001</v>
      </c>
      <c r="BU1882" s="2">
        <v>42821</v>
      </c>
      <c r="BV1882">
        <v>19.350000000000001</v>
      </c>
      <c r="BW1882">
        <v>19.350000000000001</v>
      </c>
      <c r="BX1882" t="s">
        <v>78</v>
      </c>
      <c r="BY1882" t="s">
        <v>9</v>
      </c>
      <c r="BZ1882" t="s">
        <v>9</v>
      </c>
      <c r="CA1882">
        <v>31.99</v>
      </c>
      <c r="CB1882" t="s">
        <v>79</v>
      </c>
      <c r="CD1882" s="2">
        <v>41001</v>
      </c>
      <c r="CI1882" s="1" t="s">
        <v>80</v>
      </c>
    </row>
    <row r="1883" spans="1:87" x14ac:dyDescent="0.25">
      <c r="A1883">
        <v>181188</v>
      </c>
      <c r="B1883" s="1" t="s">
        <v>2386</v>
      </c>
      <c r="C1883">
        <v>1149</v>
      </c>
      <c r="D1883" s="1" t="s">
        <v>1142</v>
      </c>
      <c r="E1883">
        <v>1.1000000000000001</v>
      </c>
      <c r="F1883">
        <v>19</v>
      </c>
      <c r="G1883">
        <f t="shared" si="87"/>
        <v>20.900000000000002</v>
      </c>
      <c r="H1883" s="2">
        <v>43204</v>
      </c>
      <c r="I1883" s="2">
        <v>43179</v>
      </c>
      <c r="J1883" s="7">
        <f t="shared" ca="1" si="88"/>
        <v>2</v>
      </c>
      <c r="K1883" s="7">
        <f t="shared" ca="1" si="89"/>
        <v>3</v>
      </c>
      <c r="M1883">
        <v>0.7</v>
      </c>
      <c r="N1883">
        <v>0.7</v>
      </c>
      <c r="O1883">
        <v>0.7</v>
      </c>
      <c r="P1883">
        <v>1.1000000000000001</v>
      </c>
      <c r="Q1883">
        <v>1.1000000000000001</v>
      </c>
      <c r="R1883">
        <v>1.1000000000000001</v>
      </c>
      <c r="S1883">
        <v>911</v>
      </c>
      <c r="T1883" s="1" t="s">
        <v>90</v>
      </c>
      <c r="U1883">
        <v>8</v>
      </c>
      <c r="V1883" t="s">
        <v>190</v>
      </c>
      <c r="Y1883" s="1" t="s">
        <v>84</v>
      </c>
      <c r="Z1883">
        <v>10</v>
      </c>
      <c r="AD1883">
        <v>1.18</v>
      </c>
      <c r="AF1883" t="s">
        <v>88</v>
      </c>
      <c r="AH1883" t="s">
        <v>77</v>
      </c>
      <c r="AM1883">
        <v>2</v>
      </c>
      <c r="AN1883" s="1" t="s">
        <v>89</v>
      </c>
      <c r="AO1883">
        <v>0</v>
      </c>
      <c r="AP1883" s="1" t="s">
        <v>89</v>
      </c>
      <c r="BA1883" s="2">
        <v>42669</v>
      </c>
      <c r="BD1883">
        <v>1.18</v>
      </c>
      <c r="BG1883" t="s">
        <v>77</v>
      </c>
      <c r="BI1883" t="s">
        <v>77</v>
      </c>
      <c r="BJ1883">
        <v>1.1000000000000001</v>
      </c>
      <c r="BK1883">
        <v>1.1000000000000001</v>
      </c>
      <c r="BL1883" s="2">
        <v>43179</v>
      </c>
      <c r="BM1883">
        <v>1.1000000000000001</v>
      </c>
      <c r="BN1883">
        <v>12</v>
      </c>
      <c r="BO1883" t="s">
        <v>673</v>
      </c>
      <c r="BP1883" t="s">
        <v>674</v>
      </c>
      <c r="BT1883">
        <v>0.7</v>
      </c>
      <c r="BU1883" s="2">
        <v>43204</v>
      </c>
      <c r="BV1883">
        <v>0.7</v>
      </c>
      <c r="BW1883">
        <v>0.7</v>
      </c>
      <c r="BX1883" t="s">
        <v>78</v>
      </c>
      <c r="BY1883" t="s">
        <v>9</v>
      </c>
      <c r="BZ1883" t="s">
        <v>9</v>
      </c>
      <c r="CA1883">
        <v>36.36</v>
      </c>
      <c r="CB1883" t="s">
        <v>79</v>
      </c>
      <c r="CD1883" s="2">
        <v>41001</v>
      </c>
      <c r="CI1883" s="1" t="s">
        <v>80</v>
      </c>
    </row>
    <row r="1884" spans="1:87" x14ac:dyDescent="0.25">
      <c r="A1884">
        <v>181189</v>
      </c>
      <c r="B1884" s="1" t="s">
        <v>2387</v>
      </c>
      <c r="C1884">
        <v>1149</v>
      </c>
      <c r="D1884" s="1" t="s">
        <v>1142</v>
      </c>
      <c r="E1884">
        <v>1.1000000000000001</v>
      </c>
      <c r="F1884">
        <v>22</v>
      </c>
      <c r="G1884">
        <f t="shared" si="87"/>
        <v>24.200000000000003</v>
      </c>
      <c r="H1884" s="2">
        <v>43204</v>
      </c>
      <c r="I1884" s="2">
        <v>43179</v>
      </c>
      <c r="J1884" s="7">
        <f t="shared" ca="1" si="88"/>
        <v>2</v>
      </c>
      <c r="K1884" s="7">
        <f t="shared" ca="1" si="89"/>
        <v>3</v>
      </c>
      <c r="M1884">
        <v>0.7</v>
      </c>
      <c r="N1884">
        <v>0.7</v>
      </c>
      <c r="O1884">
        <v>0.7</v>
      </c>
      <c r="P1884">
        <v>1.1000000000000001</v>
      </c>
      <c r="Q1884">
        <v>1.1000000000000001</v>
      </c>
      <c r="R1884">
        <v>1.1000000000000001</v>
      </c>
      <c r="S1884">
        <v>911</v>
      </c>
      <c r="T1884" s="1" t="s">
        <v>90</v>
      </c>
      <c r="U1884">
        <v>8</v>
      </c>
      <c r="V1884" t="s">
        <v>190</v>
      </c>
      <c r="Y1884" s="1" t="s">
        <v>84</v>
      </c>
      <c r="Z1884">
        <v>10</v>
      </c>
      <c r="AD1884">
        <v>0.98</v>
      </c>
      <c r="AF1884" t="s">
        <v>88</v>
      </c>
      <c r="AH1884" t="s">
        <v>77</v>
      </c>
      <c r="AM1884">
        <v>2</v>
      </c>
      <c r="AN1884" s="1" t="s">
        <v>89</v>
      </c>
      <c r="AO1884">
        <v>0</v>
      </c>
      <c r="AP1884" s="1" t="s">
        <v>89</v>
      </c>
      <c r="BA1884" s="2">
        <v>42669</v>
      </c>
      <c r="BD1884">
        <v>0.98</v>
      </c>
      <c r="BG1884" t="s">
        <v>77</v>
      </c>
      <c r="BI1884" t="s">
        <v>77</v>
      </c>
      <c r="BJ1884">
        <v>1.1000000000000001</v>
      </c>
      <c r="BK1884">
        <v>1.1000000000000001</v>
      </c>
      <c r="BL1884" s="2">
        <v>43179</v>
      </c>
      <c r="BM1884">
        <v>1.1000000000000001</v>
      </c>
      <c r="BN1884">
        <v>12</v>
      </c>
      <c r="BO1884" t="s">
        <v>673</v>
      </c>
      <c r="BP1884" t="s">
        <v>674</v>
      </c>
      <c r="BT1884">
        <v>0.7</v>
      </c>
      <c r="BU1884" s="2">
        <v>43204</v>
      </c>
      <c r="BV1884">
        <v>0.7</v>
      </c>
      <c r="BW1884">
        <v>0.7</v>
      </c>
      <c r="BX1884" t="s">
        <v>78</v>
      </c>
      <c r="BY1884" t="s">
        <v>9</v>
      </c>
      <c r="BZ1884" t="s">
        <v>9</v>
      </c>
      <c r="CA1884">
        <v>36.36</v>
      </c>
      <c r="CB1884" t="s">
        <v>79</v>
      </c>
      <c r="CD1884" s="2">
        <v>41001</v>
      </c>
      <c r="CI1884" s="1" t="s">
        <v>80</v>
      </c>
    </row>
    <row r="1885" spans="1:87" x14ac:dyDescent="0.25">
      <c r="A1885">
        <v>181190</v>
      </c>
      <c r="B1885" s="1" t="s">
        <v>2388</v>
      </c>
      <c r="C1885">
        <v>1149</v>
      </c>
      <c r="D1885" s="1" t="s">
        <v>1142</v>
      </c>
      <c r="E1885">
        <v>15.15</v>
      </c>
      <c r="F1885">
        <v>1</v>
      </c>
      <c r="G1885">
        <f t="shared" si="87"/>
        <v>15.15</v>
      </c>
      <c r="H1885" s="2">
        <v>42662</v>
      </c>
      <c r="I1885" s="2">
        <v>43193</v>
      </c>
      <c r="J1885" s="7">
        <f t="shared" ca="1" si="88"/>
        <v>20</v>
      </c>
      <c r="K1885" s="7">
        <f t="shared" ca="1" si="89"/>
        <v>2</v>
      </c>
      <c r="M1885">
        <v>10.29</v>
      </c>
      <c r="N1885">
        <v>10.29</v>
      </c>
      <c r="O1885">
        <v>10.29</v>
      </c>
      <c r="P1885">
        <v>15.15</v>
      </c>
      <c r="Q1885">
        <v>15.15</v>
      </c>
      <c r="R1885">
        <v>15.15</v>
      </c>
      <c r="S1885">
        <v>911</v>
      </c>
      <c r="T1885" s="1" t="s">
        <v>90</v>
      </c>
      <c r="U1885">
        <v>8</v>
      </c>
      <c r="V1885" t="s">
        <v>190</v>
      </c>
      <c r="Y1885" s="1" t="s">
        <v>84</v>
      </c>
      <c r="Z1885">
        <v>10</v>
      </c>
      <c r="AD1885">
        <v>0.52</v>
      </c>
      <c r="AF1885" t="s">
        <v>85</v>
      </c>
      <c r="AH1885" t="s">
        <v>77</v>
      </c>
      <c r="AM1885">
        <v>132</v>
      </c>
      <c r="AN1885" s="1" t="s">
        <v>1447</v>
      </c>
      <c r="BA1885" s="2">
        <v>42662</v>
      </c>
      <c r="BD1885">
        <v>0.52</v>
      </c>
      <c r="BG1885" t="s">
        <v>77</v>
      </c>
      <c r="BI1885" t="s">
        <v>77</v>
      </c>
      <c r="BJ1885">
        <v>15.15</v>
      </c>
      <c r="BK1885">
        <v>15.15</v>
      </c>
      <c r="BL1885" s="2">
        <v>43193</v>
      </c>
      <c r="BM1885">
        <v>15.15</v>
      </c>
      <c r="BN1885">
        <v>12</v>
      </c>
      <c r="BO1885" t="s">
        <v>673</v>
      </c>
      <c r="BP1885" t="s">
        <v>674</v>
      </c>
      <c r="BT1885">
        <v>10.29</v>
      </c>
      <c r="BU1885" s="2">
        <v>42662</v>
      </c>
      <c r="BV1885">
        <v>10.29</v>
      </c>
      <c r="BW1885">
        <v>10.29</v>
      </c>
      <c r="BX1885" t="s">
        <v>78</v>
      </c>
      <c r="BY1885" t="s">
        <v>9</v>
      </c>
      <c r="BZ1885" t="s">
        <v>9</v>
      </c>
      <c r="CA1885">
        <v>32.08</v>
      </c>
      <c r="CB1885" t="s">
        <v>79</v>
      </c>
      <c r="CD1885" s="2">
        <v>41001</v>
      </c>
      <c r="CI1885" s="1" t="s">
        <v>80</v>
      </c>
    </row>
    <row r="1886" spans="1:87" x14ac:dyDescent="0.25">
      <c r="A1886">
        <v>181243</v>
      </c>
      <c r="B1886" s="1" t="s">
        <v>2389</v>
      </c>
      <c r="C1886">
        <v>1252</v>
      </c>
      <c r="D1886" s="1" t="s">
        <v>1822</v>
      </c>
      <c r="E1886">
        <v>30</v>
      </c>
      <c r="F1886">
        <v>5</v>
      </c>
      <c r="G1886">
        <f t="shared" si="87"/>
        <v>150</v>
      </c>
      <c r="H1886" s="2">
        <v>43095</v>
      </c>
      <c r="I1886" s="2">
        <v>43088</v>
      </c>
      <c r="J1886" s="7">
        <f t="shared" ca="1" si="88"/>
        <v>6</v>
      </c>
      <c r="K1886" s="7">
        <f t="shared" ca="1" si="89"/>
        <v>6</v>
      </c>
      <c r="M1886">
        <v>0.01</v>
      </c>
      <c r="N1886">
        <v>9.09</v>
      </c>
      <c r="O1886">
        <v>9.09</v>
      </c>
      <c r="P1886">
        <v>30</v>
      </c>
      <c r="Q1886">
        <v>30</v>
      </c>
      <c r="R1886">
        <v>30</v>
      </c>
      <c r="S1886">
        <v>905</v>
      </c>
      <c r="T1886" t="s">
        <v>154</v>
      </c>
      <c r="U1886">
        <v>3</v>
      </c>
      <c r="V1886" s="1" t="s">
        <v>155</v>
      </c>
      <c r="Y1886" t="s">
        <v>81</v>
      </c>
      <c r="Z1886">
        <v>21</v>
      </c>
      <c r="AD1886">
        <v>0.26</v>
      </c>
      <c r="AH1886" t="s">
        <v>77</v>
      </c>
      <c r="AM1886">
        <v>137</v>
      </c>
      <c r="AN1886" s="1" t="s">
        <v>371</v>
      </c>
      <c r="AO1886">
        <v>0</v>
      </c>
      <c r="AP1886" s="1" t="s">
        <v>371</v>
      </c>
      <c r="BA1886" s="2">
        <v>42941</v>
      </c>
      <c r="BD1886">
        <v>0.26</v>
      </c>
      <c r="BG1886" t="s">
        <v>77</v>
      </c>
      <c r="BI1886" t="s">
        <v>77</v>
      </c>
      <c r="BJ1886">
        <v>30</v>
      </c>
      <c r="BK1886">
        <v>30</v>
      </c>
      <c r="BL1886" s="2">
        <v>43088</v>
      </c>
      <c r="BM1886">
        <v>30</v>
      </c>
      <c r="BN1886">
        <v>50</v>
      </c>
      <c r="BO1886" t="s">
        <v>657</v>
      </c>
      <c r="BP1886" t="s">
        <v>658</v>
      </c>
      <c r="BQ1886" t="s">
        <v>659</v>
      </c>
      <c r="BR1886">
        <v>60</v>
      </c>
      <c r="BT1886">
        <v>0.01</v>
      </c>
      <c r="BU1886" s="2">
        <v>43095</v>
      </c>
      <c r="BV1886">
        <v>9.09</v>
      </c>
      <c r="BW1886">
        <v>9.09</v>
      </c>
      <c r="BX1886" t="s">
        <v>78</v>
      </c>
      <c r="BY1886" t="s">
        <v>9</v>
      </c>
      <c r="BZ1886" t="s">
        <v>9</v>
      </c>
      <c r="CA1886">
        <v>69.7</v>
      </c>
      <c r="CB1886" t="s">
        <v>79</v>
      </c>
      <c r="CD1886" s="2">
        <v>41001</v>
      </c>
      <c r="CI1886" s="1" t="s">
        <v>80</v>
      </c>
    </row>
    <row r="1887" spans="1:87" x14ac:dyDescent="0.25">
      <c r="A1887">
        <v>181244</v>
      </c>
      <c r="B1887" s="1" t="s">
        <v>2390</v>
      </c>
      <c r="C1887">
        <v>1252</v>
      </c>
      <c r="D1887" s="1" t="s">
        <v>1822</v>
      </c>
      <c r="E1887">
        <v>21.85</v>
      </c>
      <c r="F1887">
        <v>3</v>
      </c>
      <c r="G1887">
        <f t="shared" si="87"/>
        <v>65.550000000000011</v>
      </c>
      <c r="H1887" s="2">
        <v>43095</v>
      </c>
      <c r="I1887" s="2">
        <v>43194</v>
      </c>
      <c r="J1887" s="7">
        <f t="shared" ca="1" si="88"/>
        <v>6</v>
      </c>
      <c r="K1887" s="7">
        <f t="shared" ca="1" si="89"/>
        <v>2</v>
      </c>
      <c r="M1887">
        <v>14.2</v>
      </c>
      <c r="N1887">
        <v>13.32</v>
      </c>
      <c r="O1887">
        <v>14.2</v>
      </c>
      <c r="P1887">
        <v>21.85</v>
      </c>
      <c r="Q1887">
        <v>21.85</v>
      </c>
      <c r="R1887">
        <v>21.85</v>
      </c>
      <c r="S1887">
        <v>905</v>
      </c>
      <c r="T1887" t="s">
        <v>154</v>
      </c>
      <c r="U1887">
        <v>3</v>
      </c>
      <c r="V1887" s="1" t="s">
        <v>155</v>
      </c>
      <c r="Y1887" t="s">
        <v>81</v>
      </c>
      <c r="Z1887">
        <v>21</v>
      </c>
      <c r="AD1887">
        <v>2.34</v>
      </c>
      <c r="AH1887" t="s">
        <v>77</v>
      </c>
      <c r="AM1887">
        <v>137</v>
      </c>
      <c r="AN1887" s="1" t="s">
        <v>371</v>
      </c>
      <c r="AO1887">
        <v>0</v>
      </c>
      <c r="AP1887" s="1" t="s">
        <v>371</v>
      </c>
      <c r="BA1887" s="2">
        <v>42941</v>
      </c>
      <c r="BD1887">
        <v>2.34</v>
      </c>
      <c r="BG1887" t="s">
        <v>77</v>
      </c>
      <c r="BI1887" t="s">
        <v>77</v>
      </c>
      <c r="BJ1887">
        <v>21.85</v>
      </c>
      <c r="BK1887">
        <v>21.85</v>
      </c>
      <c r="BL1887" s="2">
        <v>43194</v>
      </c>
      <c r="BM1887">
        <v>21.85</v>
      </c>
      <c r="BN1887">
        <v>15</v>
      </c>
      <c r="BO1887" t="s">
        <v>657</v>
      </c>
      <c r="BP1887" t="s">
        <v>658</v>
      </c>
      <c r="BQ1887" t="s">
        <v>659</v>
      </c>
      <c r="BR1887">
        <v>145.66999999999999</v>
      </c>
      <c r="BT1887">
        <v>14.2</v>
      </c>
      <c r="BU1887" s="2">
        <v>43095</v>
      </c>
      <c r="BV1887">
        <v>13.32</v>
      </c>
      <c r="BW1887">
        <v>14.2</v>
      </c>
      <c r="BX1887" t="s">
        <v>78</v>
      </c>
      <c r="BY1887" t="s">
        <v>9</v>
      </c>
      <c r="BZ1887" t="s">
        <v>9</v>
      </c>
      <c r="CA1887">
        <v>39.04</v>
      </c>
      <c r="CB1887" t="s">
        <v>79</v>
      </c>
      <c r="CD1887" s="2">
        <v>41001</v>
      </c>
      <c r="CI1887" s="1" t="s">
        <v>80</v>
      </c>
    </row>
    <row r="1888" spans="1:87" x14ac:dyDescent="0.25">
      <c r="A1888">
        <v>181384</v>
      </c>
      <c r="B1888" s="1" t="s">
        <v>2391</v>
      </c>
      <c r="C1888">
        <v>942</v>
      </c>
      <c r="D1888" t="s">
        <v>209</v>
      </c>
      <c r="E1888">
        <v>4.9000000000000004</v>
      </c>
      <c r="F1888">
        <v>1</v>
      </c>
      <c r="G1888">
        <f t="shared" si="87"/>
        <v>4.9000000000000004</v>
      </c>
      <c r="H1888" s="2">
        <v>39520</v>
      </c>
      <c r="I1888" s="2">
        <v>42744</v>
      </c>
      <c r="J1888" s="7">
        <f t="shared" ca="1" si="88"/>
        <v>125</v>
      </c>
      <c r="K1888" s="7">
        <f t="shared" ca="1" si="89"/>
        <v>17</v>
      </c>
      <c r="M1888">
        <v>2.5</v>
      </c>
      <c r="N1888">
        <v>2.5</v>
      </c>
      <c r="O1888">
        <v>2.5</v>
      </c>
      <c r="P1888">
        <v>4.9000000000000004</v>
      </c>
      <c r="Q1888">
        <v>4.9000000000000004</v>
      </c>
      <c r="R1888">
        <v>4.9000000000000004</v>
      </c>
      <c r="S1888">
        <v>902</v>
      </c>
      <c r="T1888" t="s">
        <v>143</v>
      </c>
      <c r="U1888">
        <v>1</v>
      </c>
      <c r="V1888" s="1" t="s">
        <v>144</v>
      </c>
      <c r="Y1888" t="s">
        <v>81</v>
      </c>
      <c r="Z1888">
        <v>21</v>
      </c>
      <c r="AA1888" t="s">
        <v>81</v>
      </c>
      <c r="AF1888" t="s">
        <v>85</v>
      </c>
      <c r="AG1888" s="2">
        <v>40896</v>
      </c>
      <c r="AH1888" t="s">
        <v>77</v>
      </c>
      <c r="AM1888">
        <v>2</v>
      </c>
      <c r="AN1888" s="1" t="s">
        <v>89</v>
      </c>
      <c r="BA1888" s="2">
        <v>39520</v>
      </c>
      <c r="BG1888" t="s">
        <v>77</v>
      </c>
      <c r="BI1888" t="s">
        <v>77</v>
      </c>
      <c r="BJ1888">
        <v>4.9000000000000004</v>
      </c>
      <c r="BK1888">
        <v>4.9000000000000004</v>
      </c>
      <c r="BL1888" s="2">
        <v>42744</v>
      </c>
      <c r="BM1888">
        <v>4.9000000000000004</v>
      </c>
      <c r="BN1888">
        <v>250</v>
      </c>
      <c r="BO1888" t="s">
        <v>657</v>
      </c>
      <c r="BP1888" t="s">
        <v>658</v>
      </c>
      <c r="BQ1888" t="s">
        <v>659</v>
      </c>
      <c r="BR1888">
        <v>1.96</v>
      </c>
      <c r="BT1888">
        <v>2.5</v>
      </c>
      <c r="BU1888" s="2">
        <v>39520</v>
      </c>
      <c r="BV1888">
        <v>2.5</v>
      </c>
      <c r="BW1888">
        <v>2.5</v>
      </c>
      <c r="BX1888" t="s">
        <v>78</v>
      </c>
      <c r="BY1888" t="s">
        <v>9</v>
      </c>
      <c r="BZ1888" t="s">
        <v>9</v>
      </c>
      <c r="CA1888">
        <v>48.98</v>
      </c>
      <c r="CB1888" t="s">
        <v>79</v>
      </c>
      <c r="CD1888" s="2">
        <v>41001</v>
      </c>
      <c r="CI1888" s="1" t="s">
        <v>80</v>
      </c>
    </row>
    <row r="1889" spans="1:87" x14ac:dyDescent="0.25">
      <c r="A1889">
        <v>181422</v>
      </c>
      <c r="B1889" s="1" t="s">
        <v>2392</v>
      </c>
      <c r="C1889">
        <v>342</v>
      </c>
      <c r="D1889" s="1" t="s">
        <v>183</v>
      </c>
      <c r="E1889">
        <v>8.5</v>
      </c>
      <c r="F1889">
        <v>2</v>
      </c>
      <c r="G1889">
        <f t="shared" si="87"/>
        <v>17</v>
      </c>
      <c r="H1889" s="2">
        <v>42139</v>
      </c>
      <c r="I1889" s="2">
        <v>42963</v>
      </c>
      <c r="J1889" s="7">
        <f t="shared" ca="1" si="88"/>
        <v>37</v>
      </c>
      <c r="K1889" s="7">
        <f t="shared" ca="1" si="89"/>
        <v>10</v>
      </c>
      <c r="M1889">
        <v>5.79</v>
      </c>
      <c r="N1889">
        <v>5.79</v>
      </c>
      <c r="O1889">
        <v>5.79</v>
      </c>
      <c r="P1889">
        <v>8.5</v>
      </c>
      <c r="Q1889">
        <v>8.5</v>
      </c>
      <c r="R1889">
        <v>8.5</v>
      </c>
      <c r="S1889">
        <v>902</v>
      </c>
      <c r="T1889" t="s">
        <v>143</v>
      </c>
      <c r="U1889">
        <v>3</v>
      </c>
      <c r="V1889" s="1" t="s">
        <v>153</v>
      </c>
      <c r="Y1889" t="s">
        <v>81</v>
      </c>
      <c r="Z1889">
        <v>10</v>
      </c>
      <c r="AA1889" t="s">
        <v>84</v>
      </c>
      <c r="AD1889">
        <v>1.1599999999999999</v>
      </c>
      <c r="AF1889" t="s">
        <v>88</v>
      </c>
      <c r="AG1889" s="2">
        <v>40896</v>
      </c>
      <c r="AH1889" t="s">
        <v>77</v>
      </c>
      <c r="AK1889">
        <v>0</v>
      </c>
      <c r="AM1889">
        <v>59</v>
      </c>
      <c r="AN1889" s="1" t="s">
        <v>236</v>
      </c>
      <c r="BA1889" s="2">
        <v>39630</v>
      </c>
      <c r="BD1889">
        <v>1.1599999999999999</v>
      </c>
      <c r="BG1889" t="s">
        <v>77</v>
      </c>
      <c r="BI1889" t="s">
        <v>77</v>
      </c>
      <c r="BJ1889">
        <v>8.5</v>
      </c>
      <c r="BK1889">
        <v>8.5</v>
      </c>
      <c r="BL1889" s="2">
        <v>42963</v>
      </c>
      <c r="BM1889">
        <v>8.5</v>
      </c>
      <c r="BN1889">
        <v>12</v>
      </c>
      <c r="BO1889" t="s">
        <v>673</v>
      </c>
      <c r="BP1889" t="s">
        <v>674</v>
      </c>
      <c r="BQ1889" t="s">
        <v>675</v>
      </c>
      <c r="BR1889">
        <v>0.71</v>
      </c>
      <c r="BT1889">
        <v>5.79</v>
      </c>
      <c r="BU1889" s="2">
        <v>42139</v>
      </c>
      <c r="BV1889">
        <v>5.79</v>
      </c>
      <c r="BW1889">
        <v>5.79</v>
      </c>
      <c r="BX1889" t="s">
        <v>78</v>
      </c>
      <c r="BY1889" t="s">
        <v>9</v>
      </c>
      <c r="BZ1889" t="s">
        <v>9</v>
      </c>
      <c r="CA1889">
        <v>31.88</v>
      </c>
      <c r="CB1889" t="s">
        <v>79</v>
      </c>
      <c r="CD1889" s="2">
        <v>41001</v>
      </c>
      <c r="CI1889" s="1" t="s">
        <v>80</v>
      </c>
    </row>
    <row r="1890" spans="1:87" x14ac:dyDescent="0.25">
      <c r="A1890">
        <v>181457</v>
      </c>
      <c r="B1890" s="1" t="s">
        <v>2393</v>
      </c>
      <c r="C1890">
        <v>1149</v>
      </c>
      <c r="D1890" s="1" t="s">
        <v>1142</v>
      </c>
      <c r="E1890">
        <v>11.95</v>
      </c>
      <c r="F1890">
        <v>4</v>
      </c>
      <c r="G1890">
        <f t="shared" si="87"/>
        <v>47.8</v>
      </c>
      <c r="H1890" s="2">
        <v>43061</v>
      </c>
      <c r="I1890" s="2">
        <v>43048</v>
      </c>
      <c r="J1890" s="7">
        <f t="shared" ca="1" si="88"/>
        <v>7</v>
      </c>
      <c r="K1890" s="7">
        <f t="shared" ca="1" si="89"/>
        <v>7</v>
      </c>
      <c r="M1890">
        <v>12.51</v>
      </c>
      <c r="N1890">
        <v>12.41</v>
      </c>
      <c r="O1890">
        <v>11.9</v>
      </c>
      <c r="P1890">
        <v>11.95</v>
      </c>
      <c r="Q1890">
        <v>11.95</v>
      </c>
      <c r="R1890">
        <v>11.95</v>
      </c>
      <c r="S1890">
        <v>911</v>
      </c>
      <c r="T1890" s="1" t="s">
        <v>90</v>
      </c>
      <c r="U1890">
        <v>8</v>
      </c>
      <c r="V1890" t="s">
        <v>190</v>
      </c>
      <c r="Y1890" s="1" t="s">
        <v>84</v>
      </c>
      <c r="Z1890">
        <v>10</v>
      </c>
      <c r="AD1890">
        <v>1.3</v>
      </c>
      <c r="AF1890" t="s">
        <v>88</v>
      </c>
      <c r="AH1890" t="s">
        <v>77</v>
      </c>
      <c r="AM1890">
        <v>3</v>
      </c>
      <c r="AN1890" s="1" t="s">
        <v>138</v>
      </c>
      <c r="AO1890">
        <v>0</v>
      </c>
      <c r="AP1890" s="1" t="s">
        <v>182</v>
      </c>
      <c r="BA1890" s="2">
        <v>42662</v>
      </c>
      <c r="BD1890">
        <v>1.3</v>
      </c>
      <c r="BG1890" t="s">
        <v>77</v>
      </c>
      <c r="BI1890" t="s">
        <v>77</v>
      </c>
      <c r="BJ1890">
        <v>11.95</v>
      </c>
      <c r="BK1890">
        <v>11.95</v>
      </c>
      <c r="BL1890" s="2">
        <v>43048</v>
      </c>
      <c r="BM1890">
        <v>11.95</v>
      </c>
      <c r="BN1890">
        <v>8</v>
      </c>
      <c r="BO1890" t="s">
        <v>673</v>
      </c>
      <c r="BP1890" t="s">
        <v>674</v>
      </c>
      <c r="BT1890">
        <v>12.51</v>
      </c>
      <c r="BU1890" s="2">
        <v>43061</v>
      </c>
      <c r="BV1890">
        <v>12.41</v>
      </c>
      <c r="BW1890">
        <v>11.9</v>
      </c>
      <c r="BX1890" t="s">
        <v>78</v>
      </c>
      <c r="BY1890" t="s">
        <v>9</v>
      </c>
      <c r="BZ1890" t="s">
        <v>9</v>
      </c>
      <c r="CA1890">
        <v>-3.85</v>
      </c>
      <c r="CB1890" t="s">
        <v>79</v>
      </c>
      <c r="CD1890" s="2">
        <v>41001</v>
      </c>
      <c r="CI1890" s="1" t="s">
        <v>80</v>
      </c>
    </row>
    <row r="1891" spans="1:87" x14ac:dyDescent="0.25">
      <c r="A1891">
        <v>181508</v>
      </c>
      <c r="B1891" s="1" t="s">
        <v>2394</v>
      </c>
      <c r="C1891">
        <v>112</v>
      </c>
      <c r="D1891" s="1" t="s">
        <v>194</v>
      </c>
      <c r="E1891">
        <v>18.850000000000001</v>
      </c>
      <c r="F1891">
        <v>1</v>
      </c>
      <c r="G1891">
        <f t="shared" si="87"/>
        <v>18.850000000000001</v>
      </c>
      <c r="H1891" s="2">
        <v>43143</v>
      </c>
      <c r="I1891" s="2">
        <v>43141</v>
      </c>
      <c r="J1891" s="7">
        <f t="shared" ca="1" si="88"/>
        <v>4</v>
      </c>
      <c r="K1891" s="7">
        <f t="shared" ca="1" si="89"/>
        <v>4</v>
      </c>
      <c r="M1891">
        <v>12.28</v>
      </c>
      <c r="N1891">
        <v>12.28</v>
      </c>
      <c r="O1891">
        <v>12.28</v>
      </c>
      <c r="P1891">
        <v>18.850000000000001</v>
      </c>
      <c r="Q1891">
        <v>18.850000000000001</v>
      </c>
      <c r="R1891">
        <v>18.850000000000001</v>
      </c>
      <c r="S1891">
        <v>904</v>
      </c>
      <c r="T1891" s="1" t="s">
        <v>107</v>
      </c>
      <c r="U1891">
        <v>3</v>
      </c>
      <c r="V1891" s="1" t="s">
        <v>169</v>
      </c>
      <c r="Y1891" t="s">
        <v>81</v>
      </c>
      <c r="Z1891">
        <v>21</v>
      </c>
      <c r="AH1891" t="s">
        <v>77</v>
      </c>
      <c r="AM1891">
        <v>5</v>
      </c>
      <c r="AN1891" s="1" t="s">
        <v>205</v>
      </c>
      <c r="AO1891">
        <v>0</v>
      </c>
      <c r="AP1891" s="1" t="s">
        <v>205</v>
      </c>
      <c r="BA1891" s="2">
        <v>43141</v>
      </c>
      <c r="BG1891" t="s">
        <v>77</v>
      </c>
      <c r="BI1891" t="s">
        <v>77</v>
      </c>
      <c r="BJ1891">
        <v>18.850000000000001</v>
      </c>
      <c r="BK1891">
        <v>18.850000000000001</v>
      </c>
      <c r="BL1891" s="2">
        <v>43141</v>
      </c>
      <c r="BM1891">
        <v>18.850000000000001</v>
      </c>
      <c r="BT1891">
        <v>12.28</v>
      </c>
      <c r="BU1891" s="2">
        <v>43143</v>
      </c>
      <c r="BV1891">
        <v>12.28</v>
      </c>
      <c r="BW1891">
        <v>12.28</v>
      </c>
      <c r="BX1891" t="s">
        <v>78</v>
      </c>
      <c r="BY1891" t="s">
        <v>9</v>
      </c>
      <c r="BZ1891" t="s">
        <v>9</v>
      </c>
      <c r="CA1891">
        <v>34.85</v>
      </c>
      <c r="CB1891" t="s">
        <v>79</v>
      </c>
      <c r="CD1891" s="2">
        <v>41001</v>
      </c>
      <c r="CI1891" s="1" t="s">
        <v>80</v>
      </c>
    </row>
    <row r="1892" spans="1:87" x14ac:dyDescent="0.25">
      <c r="A1892">
        <v>181509</v>
      </c>
      <c r="B1892" s="1" t="s">
        <v>2395</v>
      </c>
      <c r="C1892">
        <v>112</v>
      </c>
      <c r="D1892" s="1" t="s">
        <v>194</v>
      </c>
      <c r="E1892">
        <v>28.5</v>
      </c>
      <c r="F1892">
        <v>1</v>
      </c>
      <c r="G1892">
        <f t="shared" si="87"/>
        <v>28.5</v>
      </c>
      <c r="H1892" s="2">
        <v>43082</v>
      </c>
      <c r="I1892" s="2">
        <v>43115</v>
      </c>
      <c r="J1892" s="7">
        <f t="shared" ca="1" si="88"/>
        <v>6</v>
      </c>
      <c r="K1892" s="7">
        <f t="shared" ca="1" si="89"/>
        <v>5</v>
      </c>
      <c r="M1892">
        <v>0</v>
      </c>
      <c r="N1892">
        <v>0</v>
      </c>
      <c r="O1892">
        <v>0</v>
      </c>
      <c r="P1892">
        <v>28.5</v>
      </c>
      <c r="Q1892">
        <v>28.5</v>
      </c>
      <c r="R1892">
        <v>28.5</v>
      </c>
      <c r="S1892">
        <v>904</v>
      </c>
      <c r="T1892" s="1" t="s">
        <v>107</v>
      </c>
      <c r="U1892">
        <v>3</v>
      </c>
      <c r="V1892" s="1" t="s">
        <v>169</v>
      </c>
      <c r="Y1892" t="s">
        <v>81</v>
      </c>
      <c r="Z1892">
        <v>21</v>
      </c>
      <c r="AD1892">
        <v>2</v>
      </c>
      <c r="AH1892" t="s">
        <v>77</v>
      </c>
      <c r="AM1892">
        <v>5</v>
      </c>
      <c r="AN1892" s="1" t="s">
        <v>205</v>
      </c>
      <c r="AO1892">
        <v>0</v>
      </c>
      <c r="AP1892" s="1" t="s">
        <v>205</v>
      </c>
      <c r="BA1892" s="2">
        <v>43082</v>
      </c>
      <c r="BD1892">
        <v>2</v>
      </c>
      <c r="BG1892" t="s">
        <v>77</v>
      </c>
      <c r="BI1892" t="s">
        <v>77</v>
      </c>
      <c r="BJ1892">
        <v>28.5</v>
      </c>
      <c r="BK1892">
        <v>28.5</v>
      </c>
      <c r="BL1892" s="2">
        <v>43115</v>
      </c>
      <c r="BM1892">
        <v>28.5</v>
      </c>
      <c r="BT1892">
        <v>0</v>
      </c>
      <c r="BU1892" s="2">
        <v>43082</v>
      </c>
      <c r="BV1892">
        <v>0</v>
      </c>
      <c r="BW1892">
        <v>0</v>
      </c>
      <c r="BX1892" t="s">
        <v>78</v>
      </c>
      <c r="BY1892" t="s">
        <v>9</v>
      </c>
      <c r="BZ1892" t="s">
        <v>9</v>
      </c>
      <c r="CA1892">
        <v>0</v>
      </c>
      <c r="CB1892" t="s">
        <v>79</v>
      </c>
      <c r="CD1892" s="2">
        <v>41001</v>
      </c>
      <c r="CI1892" s="1" t="s">
        <v>80</v>
      </c>
    </row>
    <row r="1893" spans="1:87" x14ac:dyDescent="0.25">
      <c r="A1893">
        <v>181543</v>
      </c>
      <c r="B1893" s="1" t="s">
        <v>2396</v>
      </c>
      <c r="C1893">
        <v>905</v>
      </c>
      <c r="D1893" s="1" t="s">
        <v>89</v>
      </c>
      <c r="E1893">
        <v>37.65</v>
      </c>
      <c r="F1893">
        <v>1</v>
      </c>
      <c r="G1893">
        <f t="shared" si="87"/>
        <v>37.65</v>
      </c>
      <c r="H1893" s="2">
        <v>43208</v>
      </c>
      <c r="I1893" s="2">
        <v>43208</v>
      </c>
      <c r="J1893" s="7">
        <f t="shared" ca="1" si="88"/>
        <v>2</v>
      </c>
      <c r="K1893" s="7">
        <f t="shared" ca="1" si="89"/>
        <v>2</v>
      </c>
      <c r="M1893">
        <v>48.93</v>
      </c>
      <c r="N1893">
        <v>42.82</v>
      </c>
      <c r="O1893">
        <v>48.93</v>
      </c>
      <c r="P1893">
        <v>37.65</v>
      </c>
      <c r="Q1893">
        <v>37.65</v>
      </c>
      <c r="R1893">
        <v>37.65</v>
      </c>
      <c r="S1893">
        <v>912</v>
      </c>
      <c r="T1893" t="s">
        <v>123</v>
      </c>
      <c r="U1893">
        <v>5</v>
      </c>
      <c r="V1893" s="1" t="s">
        <v>197</v>
      </c>
      <c r="Y1893" t="s">
        <v>81</v>
      </c>
      <c r="Z1893">
        <v>21</v>
      </c>
      <c r="AA1893" t="s">
        <v>81</v>
      </c>
      <c r="AD1893">
        <v>8</v>
      </c>
      <c r="AE1893">
        <v>15</v>
      </c>
      <c r="AF1893" t="s">
        <v>85</v>
      </c>
      <c r="AH1893" t="s">
        <v>77</v>
      </c>
      <c r="AM1893">
        <v>2</v>
      </c>
      <c r="AN1893" s="1" t="s">
        <v>89</v>
      </c>
      <c r="AO1893">
        <v>0</v>
      </c>
      <c r="AP1893" s="1" t="s">
        <v>89</v>
      </c>
      <c r="BA1893" s="2">
        <v>42676</v>
      </c>
      <c r="BC1893">
        <v>15</v>
      </c>
      <c r="BD1893">
        <v>8</v>
      </c>
      <c r="BG1893" t="s">
        <v>77</v>
      </c>
      <c r="BI1893" t="s">
        <v>77</v>
      </c>
      <c r="BJ1893">
        <v>37.65</v>
      </c>
      <c r="BK1893">
        <v>37.65</v>
      </c>
      <c r="BL1893" s="2">
        <v>43208</v>
      </c>
      <c r="BM1893">
        <v>37.65</v>
      </c>
      <c r="BT1893">
        <v>48.93</v>
      </c>
      <c r="BU1893" s="2">
        <v>43208</v>
      </c>
      <c r="BV1893">
        <v>42.82</v>
      </c>
      <c r="BW1893">
        <v>48.93</v>
      </c>
      <c r="BX1893" t="s">
        <v>78</v>
      </c>
      <c r="BY1893" t="s">
        <v>9</v>
      </c>
      <c r="BZ1893" t="s">
        <v>9</v>
      </c>
      <c r="CA1893">
        <v>-13.73</v>
      </c>
      <c r="CB1893" t="s">
        <v>79</v>
      </c>
      <c r="CD1893" s="2">
        <v>41001</v>
      </c>
      <c r="CI1893" s="1" t="s">
        <v>80</v>
      </c>
    </row>
    <row r="1894" spans="1:87" x14ac:dyDescent="0.25">
      <c r="A1894">
        <v>181544</v>
      </c>
      <c r="B1894" s="1" t="s">
        <v>2397</v>
      </c>
      <c r="C1894">
        <v>905</v>
      </c>
      <c r="D1894" s="1" t="s">
        <v>89</v>
      </c>
      <c r="E1894">
        <v>5.95</v>
      </c>
      <c r="F1894">
        <v>1</v>
      </c>
      <c r="G1894">
        <f t="shared" si="87"/>
        <v>5.95</v>
      </c>
      <c r="H1894" s="2">
        <v>43173</v>
      </c>
      <c r="I1894" s="2">
        <v>43214</v>
      </c>
      <c r="J1894" s="7">
        <f t="shared" ca="1" si="88"/>
        <v>3</v>
      </c>
      <c r="K1894" s="7">
        <f t="shared" ca="1" si="89"/>
        <v>2</v>
      </c>
      <c r="M1894">
        <v>6.93</v>
      </c>
      <c r="N1894">
        <v>6.93</v>
      </c>
      <c r="O1894">
        <v>6.93</v>
      </c>
      <c r="P1894">
        <v>5.95</v>
      </c>
      <c r="Q1894">
        <v>5.95</v>
      </c>
      <c r="R1894">
        <v>5.95</v>
      </c>
      <c r="S1894">
        <v>901</v>
      </c>
      <c r="T1894" t="s">
        <v>101</v>
      </c>
      <c r="U1894">
        <v>7</v>
      </c>
      <c r="V1894" t="s">
        <v>102</v>
      </c>
      <c r="Y1894" t="s">
        <v>81</v>
      </c>
      <c r="Z1894">
        <v>21</v>
      </c>
      <c r="AD1894">
        <v>7.59</v>
      </c>
      <c r="AE1894">
        <v>30</v>
      </c>
      <c r="AF1894" t="s">
        <v>88</v>
      </c>
      <c r="AH1894" t="s">
        <v>77</v>
      </c>
      <c r="AM1894">
        <v>2</v>
      </c>
      <c r="AN1894" s="1" t="s">
        <v>89</v>
      </c>
      <c r="AO1894">
        <v>0</v>
      </c>
      <c r="AP1894" s="1" t="s">
        <v>89</v>
      </c>
      <c r="BA1894" s="2">
        <v>42676</v>
      </c>
      <c r="BC1894">
        <v>30</v>
      </c>
      <c r="BD1894">
        <v>7.59</v>
      </c>
      <c r="BG1894" t="s">
        <v>77</v>
      </c>
      <c r="BI1894" t="s">
        <v>77</v>
      </c>
      <c r="BJ1894">
        <v>5.95</v>
      </c>
      <c r="BK1894">
        <v>5.95</v>
      </c>
      <c r="BL1894" s="2">
        <v>43214</v>
      </c>
      <c r="BM1894">
        <v>5.95</v>
      </c>
      <c r="BN1894">
        <v>400</v>
      </c>
      <c r="BO1894" t="s">
        <v>657</v>
      </c>
      <c r="BP1894" t="s">
        <v>658</v>
      </c>
      <c r="BQ1894" t="s">
        <v>659</v>
      </c>
      <c r="BR1894">
        <v>1.49</v>
      </c>
      <c r="BT1894">
        <v>6.93</v>
      </c>
      <c r="BU1894" s="2">
        <v>43173</v>
      </c>
      <c r="BV1894">
        <v>6.93</v>
      </c>
      <c r="BW1894">
        <v>6.93</v>
      </c>
      <c r="BX1894" t="s">
        <v>78</v>
      </c>
      <c r="BY1894" t="s">
        <v>9</v>
      </c>
      <c r="BZ1894" t="s">
        <v>9</v>
      </c>
      <c r="CA1894">
        <v>-16.47</v>
      </c>
      <c r="CB1894" t="s">
        <v>79</v>
      </c>
      <c r="CD1894" s="2">
        <v>41001</v>
      </c>
      <c r="CI1894" s="1" t="s">
        <v>80</v>
      </c>
    </row>
    <row r="1895" spans="1:87" x14ac:dyDescent="0.25">
      <c r="A1895">
        <v>181548</v>
      </c>
      <c r="B1895" s="1" t="s">
        <v>2398</v>
      </c>
      <c r="C1895">
        <v>905</v>
      </c>
      <c r="D1895" s="1" t="s">
        <v>89</v>
      </c>
      <c r="E1895">
        <v>6.95</v>
      </c>
      <c r="F1895">
        <v>2</v>
      </c>
      <c r="G1895">
        <f t="shared" si="87"/>
        <v>13.9</v>
      </c>
      <c r="H1895" s="2">
        <v>43224</v>
      </c>
      <c r="I1895" s="2">
        <v>43225</v>
      </c>
      <c r="J1895" s="7">
        <f t="shared" ca="1" si="88"/>
        <v>1</v>
      </c>
      <c r="K1895" s="7">
        <f t="shared" ca="1" si="89"/>
        <v>1</v>
      </c>
      <c r="M1895">
        <v>8.33</v>
      </c>
      <c r="N1895">
        <v>8.33</v>
      </c>
      <c r="O1895">
        <v>8.33</v>
      </c>
      <c r="P1895">
        <v>6.95</v>
      </c>
      <c r="Q1895">
        <v>6.95</v>
      </c>
      <c r="R1895">
        <v>6.95</v>
      </c>
      <c r="S1895">
        <v>901</v>
      </c>
      <c r="T1895" t="s">
        <v>101</v>
      </c>
      <c r="U1895">
        <v>7</v>
      </c>
      <c r="V1895" t="s">
        <v>102</v>
      </c>
      <c r="Y1895" t="s">
        <v>81</v>
      </c>
      <c r="Z1895">
        <v>21</v>
      </c>
      <c r="AD1895">
        <v>2.34</v>
      </c>
      <c r="AE1895">
        <v>60</v>
      </c>
      <c r="AF1895" t="s">
        <v>88</v>
      </c>
      <c r="AH1895" t="s">
        <v>77</v>
      </c>
      <c r="AM1895">
        <v>2</v>
      </c>
      <c r="AN1895" s="1" t="s">
        <v>89</v>
      </c>
      <c r="AO1895">
        <v>0</v>
      </c>
      <c r="AP1895" s="1" t="s">
        <v>89</v>
      </c>
      <c r="BA1895" s="2">
        <v>42676</v>
      </c>
      <c r="BC1895">
        <v>60</v>
      </c>
      <c r="BD1895">
        <v>2.34</v>
      </c>
      <c r="BG1895" t="s">
        <v>77</v>
      </c>
      <c r="BI1895" t="s">
        <v>77</v>
      </c>
      <c r="BJ1895">
        <v>6.95</v>
      </c>
      <c r="BK1895">
        <v>6.95</v>
      </c>
      <c r="BL1895" s="2">
        <v>43225</v>
      </c>
      <c r="BM1895">
        <v>6.95</v>
      </c>
      <c r="BN1895">
        <v>400</v>
      </c>
      <c r="BO1895" t="s">
        <v>657</v>
      </c>
      <c r="BP1895" t="s">
        <v>658</v>
      </c>
      <c r="BQ1895" t="s">
        <v>659</v>
      </c>
      <c r="BR1895">
        <v>1.74</v>
      </c>
      <c r="BT1895">
        <v>8.33</v>
      </c>
      <c r="BU1895" s="2">
        <v>43224</v>
      </c>
      <c r="BV1895">
        <v>8.33</v>
      </c>
      <c r="BW1895">
        <v>8.33</v>
      </c>
      <c r="BX1895" t="s">
        <v>78</v>
      </c>
      <c r="BY1895" t="s">
        <v>9</v>
      </c>
      <c r="BZ1895" t="s">
        <v>9</v>
      </c>
      <c r="CA1895">
        <v>-19.86</v>
      </c>
      <c r="CB1895" t="s">
        <v>79</v>
      </c>
      <c r="CD1895" s="2">
        <v>41001</v>
      </c>
      <c r="CI1895" s="1" t="s">
        <v>80</v>
      </c>
    </row>
    <row r="1896" spans="1:87" x14ac:dyDescent="0.25">
      <c r="A1896">
        <v>181563</v>
      </c>
      <c r="B1896" s="1" t="s">
        <v>2399</v>
      </c>
      <c r="C1896">
        <v>8001</v>
      </c>
      <c r="D1896" t="s">
        <v>400</v>
      </c>
      <c r="E1896">
        <v>10.050000000000001</v>
      </c>
      <c r="F1896">
        <v>9</v>
      </c>
      <c r="G1896">
        <f t="shared" si="87"/>
        <v>90.45</v>
      </c>
      <c r="H1896" s="2">
        <v>43167</v>
      </c>
      <c r="I1896" s="2">
        <v>43159</v>
      </c>
      <c r="J1896" s="7">
        <f t="shared" ca="1" si="88"/>
        <v>3</v>
      </c>
      <c r="K1896" s="7">
        <f t="shared" ca="1" si="89"/>
        <v>3</v>
      </c>
      <c r="M1896">
        <v>6.54</v>
      </c>
      <c r="N1896">
        <v>6.54</v>
      </c>
      <c r="O1896">
        <v>6.33</v>
      </c>
      <c r="P1896">
        <v>10.050000000000001</v>
      </c>
      <c r="Q1896">
        <v>8.6999999999999993</v>
      </c>
      <c r="R1896">
        <v>8.6999999999999993</v>
      </c>
      <c r="S1896">
        <v>912</v>
      </c>
      <c r="T1896" t="s">
        <v>123</v>
      </c>
      <c r="U1896">
        <v>1</v>
      </c>
      <c r="V1896" s="1" t="s">
        <v>174</v>
      </c>
      <c r="Y1896" t="s">
        <v>81</v>
      </c>
      <c r="Z1896">
        <v>21</v>
      </c>
      <c r="AD1896">
        <v>1.0900000000000001</v>
      </c>
      <c r="AF1896" t="s">
        <v>88</v>
      </c>
      <c r="AH1896" t="s">
        <v>77</v>
      </c>
      <c r="AM1896">
        <v>24</v>
      </c>
      <c r="AN1896" t="s">
        <v>165</v>
      </c>
      <c r="AO1896">
        <v>0</v>
      </c>
      <c r="AP1896" t="s">
        <v>165</v>
      </c>
      <c r="BA1896" s="2">
        <v>42703</v>
      </c>
      <c r="BD1896">
        <v>1.0900000000000001</v>
      </c>
      <c r="BG1896" t="s">
        <v>77</v>
      </c>
      <c r="BI1896" t="s">
        <v>77</v>
      </c>
      <c r="BJ1896">
        <v>10.050000000000001</v>
      </c>
      <c r="BK1896">
        <v>8.6999999999999993</v>
      </c>
      <c r="BL1896" s="2">
        <v>43159</v>
      </c>
      <c r="BM1896">
        <v>8.6999999999999993</v>
      </c>
      <c r="BO1896" t="s">
        <v>673</v>
      </c>
      <c r="BP1896" t="s">
        <v>674</v>
      </c>
      <c r="BQ1896" t="s">
        <v>675</v>
      </c>
      <c r="BT1896">
        <v>6.54</v>
      </c>
      <c r="BU1896" s="2">
        <v>43167</v>
      </c>
      <c r="BV1896">
        <v>6.54</v>
      </c>
      <c r="BW1896">
        <v>6.33</v>
      </c>
      <c r="BX1896" t="s">
        <v>78</v>
      </c>
      <c r="BY1896" t="s">
        <v>9</v>
      </c>
      <c r="BZ1896" t="s">
        <v>9</v>
      </c>
      <c r="CA1896">
        <v>24.83</v>
      </c>
      <c r="CB1896" t="s">
        <v>79</v>
      </c>
      <c r="CD1896" s="2">
        <v>41001</v>
      </c>
      <c r="CI1896" s="1" t="s">
        <v>80</v>
      </c>
    </row>
    <row r="1897" spans="1:87" x14ac:dyDescent="0.25">
      <c r="A1897">
        <v>181598</v>
      </c>
      <c r="B1897" s="1" t="s">
        <v>2400</v>
      </c>
      <c r="C1897">
        <v>43</v>
      </c>
      <c r="D1897" s="1" t="s">
        <v>529</v>
      </c>
      <c r="E1897">
        <v>9.6</v>
      </c>
      <c r="F1897">
        <v>2</v>
      </c>
      <c r="G1897">
        <f t="shared" si="87"/>
        <v>19.2</v>
      </c>
      <c r="H1897" s="2">
        <v>43003</v>
      </c>
      <c r="I1897" s="2">
        <v>43130</v>
      </c>
      <c r="J1897" s="7">
        <f t="shared" ca="1" si="88"/>
        <v>9</v>
      </c>
      <c r="K1897" s="7">
        <f t="shared" ca="1" si="89"/>
        <v>4</v>
      </c>
      <c r="M1897">
        <v>6.25</v>
      </c>
      <c r="N1897">
        <v>6.25</v>
      </c>
      <c r="O1897">
        <v>6.25</v>
      </c>
      <c r="P1897">
        <v>9.6</v>
      </c>
      <c r="Q1897">
        <v>9.6</v>
      </c>
      <c r="R1897">
        <v>9.6</v>
      </c>
      <c r="S1897">
        <v>902</v>
      </c>
      <c r="T1897" t="s">
        <v>143</v>
      </c>
      <c r="U1897">
        <v>1</v>
      </c>
      <c r="V1897" s="1" t="s">
        <v>144</v>
      </c>
      <c r="Y1897" t="s">
        <v>81</v>
      </c>
      <c r="Z1897">
        <v>21</v>
      </c>
      <c r="AD1897">
        <v>1.48</v>
      </c>
      <c r="AH1897" t="s">
        <v>77</v>
      </c>
      <c r="AM1897">
        <v>5</v>
      </c>
      <c r="AN1897" s="1" t="s">
        <v>205</v>
      </c>
      <c r="AO1897">
        <v>0</v>
      </c>
      <c r="AP1897" s="1" t="s">
        <v>205</v>
      </c>
      <c r="BA1897" s="2">
        <v>43003</v>
      </c>
      <c r="BD1897">
        <v>1.48</v>
      </c>
      <c r="BG1897" t="s">
        <v>77</v>
      </c>
      <c r="BI1897" t="s">
        <v>77</v>
      </c>
      <c r="BJ1897">
        <v>9.6</v>
      </c>
      <c r="BK1897">
        <v>9.6</v>
      </c>
      <c r="BL1897" s="2">
        <v>43130</v>
      </c>
      <c r="BM1897">
        <v>9.6</v>
      </c>
      <c r="BN1897">
        <v>15</v>
      </c>
      <c r="BO1897" t="s">
        <v>665</v>
      </c>
      <c r="BP1897" t="s">
        <v>666</v>
      </c>
      <c r="BQ1897" t="s">
        <v>667</v>
      </c>
      <c r="BR1897">
        <v>64</v>
      </c>
      <c r="BT1897">
        <v>6.25</v>
      </c>
      <c r="BU1897" s="2">
        <v>43003</v>
      </c>
      <c r="BV1897">
        <v>6.25</v>
      </c>
      <c r="BW1897">
        <v>6.25</v>
      </c>
      <c r="BX1897" t="s">
        <v>78</v>
      </c>
      <c r="BY1897" t="s">
        <v>9</v>
      </c>
      <c r="BZ1897" t="s">
        <v>9</v>
      </c>
      <c r="CA1897">
        <v>34.9</v>
      </c>
      <c r="CB1897" t="s">
        <v>79</v>
      </c>
      <c r="CD1897" s="2">
        <v>41001</v>
      </c>
      <c r="CI1897" s="1" t="s">
        <v>80</v>
      </c>
    </row>
    <row r="1898" spans="1:87" x14ac:dyDescent="0.25">
      <c r="A1898">
        <v>181608</v>
      </c>
      <c r="B1898" s="1" t="s">
        <v>2401</v>
      </c>
      <c r="C1898">
        <v>111</v>
      </c>
      <c r="D1898" t="s">
        <v>405</v>
      </c>
      <c r="E1898">
        <v>1</v>
      </c>
      <c r="F1898">
        <v>12</v>
      </c>
      <c r="G1898">
        <f t="shared" si="87"/>
        <v>12</v>
      </c>
      <c r="I1898" s="2">
        <v>43199</v>
      </c>
      <c r="J1898" s="7">
        <f t="shared" ca="1" si="88"/>
        <v>1442</v>
      </c>
      <c r="K1898" s="7">
        <f t="shared" ca="1" si="89"/>
        <v>2</v>
      </c>
      <c r="P1898">
        <v>1</v>
      </c>
      <c r="Q1898">
        <v>1</v>
      </c>
      <c r="R1898">
        <v>1</v>
      </c>
      <c r="S1898">
        <v>911</v>
      </c>
      <c r="T1898" s="1" t="s">
        <v>90</v>
      </c>
      <c r="U1898">
        <v>4</v>
      </c>
      <c r="V1898" s="1" t="s">
        <v>269</v>
      </c>
      <c r="Y1898" s="1" t="s">
        <v>84</v>
      </c>
      <c r="Z1898">
        <v>10</v>
      </c>
      <c r="AD1898">
        <v>0.46</v>
      </c>
      <c r="AE1898">
        <v>180</v>
      </c>
      <c r="AH1898" t="s">
        <v>77</v>
      </c>
      <c r="BA1898" s="2">
        <v>42924</v>
      </c>
      <c r="BC1898">
        <v>180</v>
      </c>
      <c r="BD1898">
        <v>0.46</v>
      </c>
      <c r="BG1898" t="s">
        <v>77</v>
      </c>
      <c r="BI1898" t="s">
        <v>77</v>
      </c>
      <c r="BJ1898">
        <v>1</v>
      </c>
      <c r="BK1898">
        <v>1</v>
      </c>
      <c r="BL1898" s="2">
        <v>43199</v>
      </c>
      <c r="BM1898">
        <v>1</v>
      </c>
      <c r="BN1898">
        <v>1</v>
      </c>
      <c r="BX1898" t="s">
        <v>78</v>
      </c>
      <c r="BY1898" t="s">
        <v>9</v>
      </c>
      <c r="BZ1898" t="s">
        <v>9</v>
      </c>
      <c r="CA1898">
        <v>0</v>
      </c>
      <c r="CB1898" t="s">
        <v>79</v>
      </c>
      <c r="CD1898" s="2">
        <v>41001</v>
      </c>
      <c r="CI1898" s="1" t="s">
        <v>80</v>
      </c>
    </row>
    <row r="1899" spans="1:87" x14ac:dyDescent="0.25">
      <c r="A1899">
        <v>181657</v>
      </c>
      <c r="B1899" s="1" t="s">
        <v>2402</v>
      </c>
      <c r="C1899">
        <v>8001</v>
      </c>
      <c r="D1899" t="s">
        <v>400</v>
      </c>
      <c r="E1899">
        <v>7.95</v>
      </c>
      <c r="F1899">
        <v>2</v>
      </c>
      <c r="G1899">
        <f t="shared" si="87"/>
        <v>15.9</v>
      </c>
      <c r="H1899" s="2">
        <v>42787</v>
      </c>
      <c r="I1899" s="2">
        <v>43140</v>
      </c>
      <c r="J1899" s="7">
        <f t="shared" ca="1" si="88"/>
        <v>16</v>
      </c>
      <c r="K1899" s="7">
        <f t="shared" ca="1" si="89"/>
        <v>4</v>
      </c>
      <c r="M1899">
        <v>0</v>
      </c>
      <c r="N1899">
        <v>0</v>
      </c>
      <c r="O1899">
        <v>0</v>
      </c>
      <c r="P1899">
        <v>7.95</v>
      </c>
      <c r="Q1899">
        <v>7.95</v>
      </c>
      <c r="R1899">
        <v>7.95</v>
      </c>
      <c r="S1899">
        <v>912</v>
      </c>
      <c r="T1899" t="s">
        <v>123</v>
      </c>
      <c r="U1899">
        <v>1</v>
      </c>
      <c r="V1899" s="1" t="s">
        <v>174</v>
      </c>
      <c r="Y1899" t="s">
        <v>81</v>
      </c>
      <c r="Z1899">
        <v>21</v>
      </c>
      <c r="AD1899">
        <v>1.36</v>
      </c>
      <c r="AF1899" t="s">
        <v>88</v>
      </c>
      <c r="AH1899" t="s">
        <v>77</v>
      </c>
      <c r="AM1899">
        <v>24</v>
      </c>
      <c r="AN1899" t="s">
        <v>165</v>
      </c>
      <c r="AO1899">
        <v>0</v>
      </c>
      <c r="AP1899" t="s">
        <v>165</v>
      </c>
      <c r="BA1899" s="2">
        <v>42703</v>
      </c>
      <c r="BD1899">
        <v>1.36</v>
      </c>
      <c r="BG1899" t="s">
        <v>77</v>
      </c>
      <c r="BI1899" t="s">
        <v>77</v>
      </c>
      <c r="BJ1899">
        <v>7.95</v>
      </c>
      <c r="BK1899">
        <v>7.95</v>
      </c>
      <c r="BL1899" s="2">
        <v>43140</v>
      </c>
      <c r="BM1899">
        <v>7.95</v>
      </c>
      <c r="BO1899" t="s">
        <v>657</v>
      </c>
      <c r="BP1899" t="s">
        <v>658</v>
      </c>
      <c r="BQ1899" t="s">
        <v>659</v>
      </c>
      <c r="BT1899">
        <v>0</v>
      </c>
      <c r="BU1899" s="2">
        <v>42787</v>
      </c>
      <c r="BV1899">
        <v>0</v>
      </c>
      <c r="BW1899">
        <v>0</v>
      </c>
      <c r="BX1899" t="s">
        <v>78</v>
      </c>
      <c r="BY1899" t="s">
        <v>9</v>
      </c>
      <c r="BZ1899" t="s">
        <v>9</v>
      </c>
      <c r="CA1899">
        <v>0</v>
      </c>
      <c r="CB1899" t="s">
        <v>79</v>
      </c>
      <c r="CD1899" s="2">
        <v>41001</v>
      </c>
      <c r="CI1899" s="1" t="s">
        <v>80</v>
      </c>
    </row>
    <row r="1900" spans="1:87" x14ac:dyDescent="0.25">
      <c r="A1900">
        <v>181659</v>
      </c>
      <c r="B1900" s="1" t="s">
        <v>2403</v>
      </c>
      <c r="C1900">
        <v>54</v>
      </c>
      <c r="D1900" s="1" t="s">
        <v>149</v>
      </c>
      <c r="E1900">
        <v>5.7</v>
      </c>
      <c r="F1900">
        <v>1</v>
      </c>
      <c r="G1900">
        <f t="shared" si="87"/>
        <v>5.7</v>
      </c>
      <c r="H1900" s="2">
        <v>43223</v>
      </c>
      <c r="I1900" s="2">
        <v>43218</v>
      </c>
      <c r="J1900" s="7">
        <f t="shared" ca="1" si="88"/>
        <v>1</v>
      </c>
      <c r="K1900" s="7">
        <f t="shared" ca="1" si="89"/>
        <v>1</v>
      </c>
      <c r="M1900">
        <v>3.7</v>
      </c>
      <c r="N1900">
        <v>3.7</v>
      </c>
      <c r="O1900">
        <v>3.7</v>
      </c>
      <c r="P1900">
        <v>5.7</v>
      </c>
      <c r="Q1900">
        <v>5.7</v>
      </c>
      <c r="R1900">
        <v>5.7</v>
      </c>
      <c r="S1900">
        <v>909</v>
      </c>
      <c r="T1900" s="1" t="s">
        <v>92</v>
      </c>
      <c r="U1900">
        <v>3</v>
      </c>
      <c r="V1900" s="1" t="s">
        <v>105</v>
      </c>
      <c r="Y1900" t="s">
        <v>81</v>
      </c>
      <c r="Z1900">
        <v>21</v>
      </c>
      <c r="AD1900">
        <v>7.59</v>
      </c>
      <c r="AE1900">
        <v>30</v>
      </c>
      <c r="AF1900" t="s">
        <v>88</v>
      </c>
      <c r="AH1900" t="s">
        <v>77</v>
      </c>
      <c r="AK1900">
        <v>0</v>
      </c>
      <c r="AM1900">
        <v>5</v>
      </c>
      <c r="AN1900" s="1" t="s">
        <v>205</v>
      </c>
      <c r="AO1900">
        <v>0</v>
      </c>
      <c r="AP1900" s="1" t="s">
        <v>205</v>
      </c>
      <c r="BA1900" s="2">
        <v>42659</v>
      </c>
      <c r="BC1900">
        <v>30</v>
      </c>
      <c r="BD1900">
        <v>7.59</v>
      </c>
      <c r="BG1900" t="s">
        <v>77</v>
      </c>
      <c r="BI1900" t="s">
        <v>77</v>
      </c>
      <c r="BJ1900">
        <v>5.7</v>
      </c>
      <c r="BK1900">
        <v>5.7</v>
      </c>
      <c r="BL1900" s="2">
        <v>43218</v>
      </c>
      <c r="BM1900">
        <v>5.7</v>
      </c>
      <c r="BN1900">
        <v>500</v>
      </c>
      <c r="BO1900" t="s">
        <v>657</v>
      </c>
      <c r="BP1900" t="s">
        <v>658</v>
      </c>
      <c r="BT1900">
        <v>3.7</v>
      </c>
      <c r="BU1900" s="2">
        <v>43223</v>
      </c>
      <c r="BV1900">
        <v>3.7</v>
      </c>
      <c r="BW1900">
        <v>3.7</v>
      </c>
      <c r="BX1900" t="s">
        <v>78</v>
      </c>
      <c r="BY1900" t="s">
        <v>9</v>
      </c>
      <c r="BZ1900" t="s">
        <v>9</v>
      </c>
      <c r="CA1900">
        <v>35.090000000000003</v>
      </c>
      <c r="CB1900" t="s">
        <v>79</v>
      </c>
      <c r="CD1900" s="2">
        <v>41001</v>
      </c>
      <c r="CI1900" s="1" t="s">
        <v>80</v>
      </c>
    </row>
    <row r="1901" spans="1:87" x14ac:dyDescent="0.25">
      <c r="A1901">
        <v>181665</v>
      </c>
      <c r="B1901" s="1" t="s">
        <v>2404</v>
      </c>
      <c r="C1901">
        <v>152</v>
      </c>
      <c r="D1901" s="1" t="s">
        <v>562</v>
      </c>
      <c r="E1901">
        <v>17.05</v>
      </c>
      <c r="F1901">
        <v>4</v>
      </c>
      <c r="G1901">
        <f t="shared" si="87"/>
        <v>68.2</v>
      </c>
      <c r="H1901" s="2">
        <v>43173</v>
      </c>
      <c r="I1901" s="2">
        <v>43202</v>
      </c>
      <c r="J1901" s="7">
        <f t="shared" ca="1" si="88"/>
        <v>3</v>
      </c>
      <c r="K1901" s="7">
        <f t="shared" ca="1" si="89"/>
        <v>2</v>
      </c>
      <c r="M1901">
        <v>15.44</v>
      </c>
      <c r="N1901">
        <v>15.44</v>
      </c>
      <c r="O1901">
        <v>15.44</v>
      </c>
      <c r="P1901">
        <v>17.05</v>
      </c>
      <c r="Q1901">
        <v>17.05</v>
      </c>
      <c r="R1901">
        <v>17.05</v>
      </c>
      <c r="S1901">
        <v>914</v>
      </c>
      <c r="T1901" t="s">
        <v>134</v>
      </c>
      <c r="U1901">
        <v>1</v>
      </c>
      <c r="V1901" s="1" t="s">
        <v>135</v>
      </c>
      <c r="Y1901" s="1" t="s">
        <v>84</v>
      </c>
      <c r="Z1901">
        <v>21</v>
      </c>
      <c r="AA1901" t="s">
        <v>81</v>
      </c>
      <c r="AD1901">
        <v>2.76</v>
      </c>
      <c r="AF1901" t="s">
        <v>85</v>
      </c>
      <c r="AH1901" t="s">
        <v>77</v>
      </c>
      <c r="AK1901">
        <v>0</v>
      </c>
      <c r="AM1901">
        <v>113</v>
      </c>
      <c r="AN1901" s="1" t="s">
        <v>562</v>
      </c>
      <c r="AO1901">
        <v>0</v>
      </c>
      <c r="AP1901" s="1" t="s">
        <v>562</v>
      </c>
      <c r="BA1901" s="2">
        <v>42664</v>
      </c>
      <c r="BD1901">
        <v>2.76</v>
      </c>
      <c r="BG1901" t="s">
        <v>77</v>
      </c>
      <c r="BI1901" t="s">
        <v>77</v>
      </c>
      <c r="BJ1901">
        <v>17.05</v>
      </c>
      <c r="BK1901">
        <v>17.05</v>
      </c>
      <c r="BL1901" s="2">
        <v>43202</v>
      </c>
      <c r="BM1901">
        <v>17.05</v>
      </c>
      <c r="BN1901">
        <v>30</v>
      </c>
      <c r="BT1901">
        <v>15.44</v>
      </c>
      <c r="BU1901" s="2">
        <v>43173</v>
      </c>
      <c r="BV1901">
        <v>15.44</v>
      </c>
      <c r="BW1901">
        <v>15.44</v>
      </c>
      <c r="BX1901" t="s">
        <v>78</v>
      </c>
      <c r="BY1901" t="s">
        <v>9</v>
      </c>
      <c r="BZ1901" t="s">
        <v>9</v>
      </c>
      <c r="CA1901">
        <v>9.44</v>
      </c>
      <c r="CB1901" t="s">
        <v>79</v>
      </c>
      <c r="CD1901" s="2">
        <v>41001</v>
      </c>
      <c r="CI1901" s="1" t="s">
        <v>80</v>
      </c>
    </row>
    <row r="1902" spans="1:87" x14ac:dyDescent="0.25">
      <c r="A1902">
        <v>181699</v>
      </c>
      <c r="B1902" s="1" t="s">
        <v>2405</v>
      </c>
      <c r="C1902">
        <v>905</v>
      </c>
      <c r="D1902" s="1" t="s">
        <v>89</v>
      </c>
      <c r="E1902">
        <v>7.45</v>
      </c>
      <c r="F1902">
        <v>1</v>
      </c>
      <c r="G1902">
        <f t="shared" si="87"/>
        <v>7.45</v>
      </c>
      <c r="H1902" s="2">
        <v>43006</v>
      </c>
      <c r="I1902" s="2">
        <v>43018</v>
      </c>
      <c r="J1902" s="7">
        <f t="shared" ca="1" si="88"/>
        <v>9</v>
      </c>
      <c r="K1902" s="7">
        <f t="shared" ca="1" si="89"/>
        <v>8</v>
      </c>
      <c r="M1902">
        <v>9.73</v>
      </c>
      <c r="N1902">
        <v>9.24</v>
      </c>
      <c r="O1902">
        <v>9.73</v>
      </c>
      <c r="P1902">
        <v>7.45</v>
      </c>
      <c r="Q1902">
        <v>7.45</v>
      </c>
      <c r="R1902">
        <v>7.45</v>
      </c>
      <c r="S1902">
        <v>901</v>
      </c>
      <c r="T1902" t="s">
        <v>101</v>
      </c>
      <c r="U1902">
        <v>7</v>
      </c>
      <c r="V1902" t="s">
        <v>102</v>
      </c>
      <c r="Y1902" t="s">
        <v>81</v>
      </c>
      <c r="Z1902">
        <v>21</v>
      </c>
      <c r="AD1902">
        <v>5.56</v>
      </c>
      <c r="AF1902" t="s">
        <v>88</v>
      </c>
      <c r="AH1902" t="s">
        <v>77</v>
      </c>
      <c r="AM1902">
        <v>2</v>
      </c>
      <c r="AN1902" s="1" t="s">
        <v>89</v>
      </c>
      <c r="AO1902">
        <v>0</v>
      </c>
      <c r="AP1902" s="1" t="s">
        <v>89</v>
      </c>
      <c r="BA1902" s="2">
        <v>42676</v>
      </c>
      <c r="BD1902">
        <v>5.56</v>
      </c>
      <c r="BG1902" t="s">
        <v>77</v>
      </c>
      <c r="BI1902" t="s">
        <v>77</v>
      </c>
      <c r="BJ1902">
        <v>7.45</v>
      </c>
      <c r="BK1902">
        <v>7.45</v>
      </c>
      <c r="BL1902" s="2">
        <v>43018</v>
      </c>
      <c r="BM1902">
        <v>7.45</v>
      </c>
      <c r="BN1902">
        <v>500</v>
      </c>
      <c r="BO1902" t="s">
        <v>657</v>
      </c>
      <c r="BP1902" t="s">
        <v>658</v>
      </c>
      <c r="BQ1902" t="s">
        <v>659</v>
      </c>
      <c r="BR1902">
        <v>1.49</v>
      </c>
      <c r="BT1902">
        <v>9.73</v>
      </c>
      <c r="BU1902" s="2">
        <v>43006</v>
      </c>
      <c r="BV1902">
        <v>9.24</v>
      </c>
      <c r="BW1902">
        <v>9.73</v>
      </c>
      <c r="BX1902" t="s">
        <v>78</v>
      </c>
      <c r="BY1902" t="s">
        <v>9</v>
      </c>
      <c r="BZ1902" t="s">
        <v>9</v>
      </c>
      <c r="CA1902">
        <v>-24.03</v>
      </c>
      <c r="CB1902" t="s">
        <v>79</v>
      </c>
      <c r="CD1902" s="2">
        <v>41001</v>
      </c>
      <c r="CI1902" s="1" t="s">
        <v>80</v>
      </c>
    </row>
    <row r="1903" spans="1:87" x14ac:dyDescent="0.25">
      <c r="A1903">
        <v>181711</v>
      </c>
      <c r="B1903" s="1" t="s">
        <v>2406</v>
      </c>
      <c r="C1903">
        <v>206</v>
      </c>
      <c r="D1903" s="1" t="s">
        <v>747</v>
      </c>
      <c r="E1903">
        <v>22.2</v>
      </c>
      <c r="F1903">
        <v>5</v>
      </c>
      <c r="G1903">
        <f t="shared" si="87"/>
        <v>111</v>
      </c>
      <c r="H1903" s="2">
        <v>42878</v>
      </c>
      <c r="I1903" s="2">
        <v>43194</v>
      </c>
      <c r="J1903" s="7">
        <f t="shared" ca="1" si="88"/>
        <v>13</v>
      </c>
      <c r="K1903" s="7">
        <f t="shared" ca="1" si="89"/>
        <v>2</v>
      </c>
      <c r="M1903">
        <v>15.09</v>
      </c>
      <c r="N1903">
        <v>14.16</v>
      </c>
      <c r="O1903">
        <v>15.8</v>
      </c>
      <c r="P1903">
        <v>22.2</v>
      </c>
      <c r="Q1903">
        <v>22.2</v>
      </c>
      <c r="R1903">
        <v>22.2</v>
      </c>
      <c r="S1903">
        <v>905</v>
      </c>
      <c r="T1903" t="s">
        <v>154</v>
      </c>
      <c r="U1903">
        <v>3</v>
      </c>
      <c r="V1903" s="1" t="s">
        <v>155</v>
      </c>
      <c r="Y1903" t="s">
        <v>81</v>
      </c>
      <c r="Z1903">
        <v>21</v>
      </c>
      <c r="AD1903">
        <v>0.51</v>
      </c>
      <c r="AF1903" t="s">
        <v>265</v>
      </c>
      <c r="AH1903" t="s">
        <v>77</v>
      </c>
      <c r="AM1903">
        <v>98</v>
      </c>
      <c r="AN1903" s="1" t="s">
        <v>242</v>
      </c>
      <c r="AO1903">
        <v>0</v>
      </c>
      <c r="AP1903" s="1" t="s">
        <v>242</v>
      </c>
      <c r="BA1903" s="2">
        <v>42688</v>
      </c>
      <c r="BD1903">
        <v>0.51</v>
      </c>
      <c r="BG1903" t="s">
        <v>77</v>
      </c>
      <c r="BI1903" t="s">
        <v>77</v>
      </c>
      <c r="BJ1903">
        <v>22.2</v>
      </c>
      <c r="BK1903">
        <v>22.2</v>
      </c>
      <c r="BL1903" s="2">
        <v>43194</v>
      </c>
      <c r="BM1903">
        <v>22.2</v>
      </c>
      <c r="BN1903">
        <v>50</v>
      </c>
      <c r="BO1903" t="s">
        <v>657</v>
      </c>
      <c r="BP1903" t="s">
        <v>658</v>
      </c>
      <c r="BT1903">
        <v>15.09</v>
      </c>
      <c r="BU1903" s="2">
        <v>42878</v>
      </c>
      <c r="BV1903">
        <v>14.16</v>
      </c>
      <c r="BW1903">
        <v>15.8</v>
      </c>
      <c r="BX1903" t="s">
        <v>78</v>
      </c>
      <c r="BY1903" t="s">
        <v>9</v>
      </c>
      <c r="BZ1903" t="s">
        <v>9</v>
      </c>
      <c r="CA1903">
        <v>36.22</v>
      </c>
      <c r="CB1903" t="s">
        <v>79</v>
      </c>
      <c r="CD1903" s="2">
        <v>41001</v>
      </c>
      <c r="CI1903" s="1" t="s">
        <v>80</v>
      </c>
    </row>
    <row r="1904" spans="1:87" x14ac:dyDescent="0.25">
      <c r="A1904">
        <v>181790</v>
      </c>
      <c r="B1904" s="1" t="s">
        <v>2407</v>
      </c>
      <c r="C1904">
        <v>905</v>
      </c>
      <c r="D1904" s="1" t="s">
        <v>89</v>
      </c>
      <c r="E1904">
        <v>1</v>
      </c>
      <c r="F1904">
        <v>5</v>
      </c>
      <c r="G1904">
        <f t="shared" si="87"/>
        <v>5</v>
      </c>
      <c r="H1904" s="2">
        <v>43161</v>
      </c>
      <c r="I1904" s="2">
        <v>43206</v>
      </c>
      <c r="J1904" s="7">
        <f t="shared" ca="1" si="88"/>
        <v>3</v>
      </c>
      <c r="K1904" s="7">
        <f t="shared" ca="1" si="89"/>
        <v>2</v>
      </c>
      <c r="M1904">
        <v>7.01</v>
      </c>
      <c r="N1904">
        <v>7.01</v>
      </c>
      <c r="O1904">
        <v>7.01</v>
      </c>
      <c r="P1904">
        <v>1</v>
      </c>
      <c r="Q1904">
        <v>1</v>
      </c>
      <c r="R1904">
        <v>1</v>
      </c>
      <c r="S1904">
        <v>911</v>
      </c>
      <c r="T1904" s="1" t="s">
        <v>90</v>
      </c>
      <c r="U1904">
        <v>12</v>
      </c>
      <c r="V1904" s="1" t="s">
        <v>91</v>
      </c>
      <c r="Y1904" s="1" t="s">
        <v>84</v>
      </c>
      <c r="Z1904">
        <v>10</v>
      </c>
      <c r="AD1904">
        <v>5.88</v>
      </c>
      <c r="AE1904">
        <v>38</v>
      </c>
      <c r="AF1904" t="s">
        <v>88</v>
      </c>
      <c r="AH1904" t="s">
        <v>77</v>
      </c>
      <c r="AM1904">
        <v>2</v>
      </c>
      <c r="AN1904" s="1" t="s">
        <v>89</v>
      </c>
      <c r="AO1904">
        <v>0</v>
      </c>
      <c r="AP1904" s="1" t="s">
        <v>89</v>
      </c>
      <c r="BA1904" s="2">
        <v>42676</v>
      </c>
      <c r="BC1904">
        <v>38</v>
      </c>
      <c r="BD1904">
        <v>5.88</v>
      </c>
      <c r="BG1904" t="s">
        <v>77</v>
      </c>
      <c r="BI1904" t="s">
        <v>77</v>
      </c>
      <c r="BJ1904">
        <v>1</v>
      </c>
      <c r="BK1904">
        <v>1</v>
      </c>
      <c r="BL1904" s="2">
        <v>43206</v>
      </c>
      <c r="BM1904">
        <v>1</v>
      </c>
      <c r="BN1904">
        <v>50</v>
      </c>
      <c r="BO1904" t="s">
        <v>665</v>
      </c>
      <c r="BP1904" t="s">
        <v>666</v>
      </c>
      <c r="BQ1904" t="s">
        <v>667</v>
      </c>
      <c r="BR1904">
        <v>2</v>
      </c>
      <c r="BT1904">
        <v>7.01</v>
      </c>
      <c r="BU1904" s="2">
        <v>43161</v>
      </c>
      <c r="BV1904">
        <v>7.01</v>
      </c>
      <c r="BW1904">
        <v>7.01</v>
      </c>
      <c r="BX1904" t="s">
        <v>78</v>
      </c>
      <c r="BY1904" t="s">
        <v>9</v>
      </c>
      <c r="BZ1904" t="s">
        <v>9</v>
      </c>
      <c r="CA1904">
        <v>-601</v>
      </c>
      <c r="CB1904" t="s">
        <v>79</v>
      </c>
      <c r="CD1904" s="2">
        <v>41001</v>
      </c>
      <c r="CI1904" s="1" t="s">
        <v>80</v>
      </c>
    </row>
    <row r="1905" spans="1:87" x14ac:dyDescent="0.25">
      <c r="A1905">
        <v>181793</v>
      </c>
      <c r="B1905" s="1" t="s">
        <v>2408</v>
      </c>
      <c r="C1905">
        <v>905</v>
      </c>
      <c r="D1905" s="1" t="s">
        <v>89</v>
      </c>
      <c r="E1905">
        <v>1</v>
      </c>
      <c r="F1905">
        <v>9</v>
      </c>
      <c r="G1905">
        <f t="shared" si="87"/>
        <v>9</v>
      </c>
      <c r="H1905" s="2">
        <v>43199</v>
      </c>
      <c r="I1905" s="2">
        <v>43223</v>
      </c>
      <c r="J1905" s="7">
        <f t="shared" ca="1" si="88"/>
        <v>2</v>
      </c>
      <c r="K1905" s="7">
        <f t="shared" ca="1" si="89"/>
        <v>1</v>
      </c>
      <c r="M1905">
        <v>0.7</v>
      </c>
      <c r="N1905">
        <v>0.7</v>
      </c>
      <c r="O1905">
        <v>0.7</v>
      </c>
      <c r="P1905">
        <v>1</v>
      </c>
      <c r="Q1905">
        <v>1</v>
      </c>
      <c r="R1905">
        <v>1</v>
      </c>
      <c r="S1905">
        <v>911</v>
      </c>
      <c r="T1905" s="1" t="s">
        <v>90</v>
      </c>
      <c r="U1905">
        <v>12</v>
      </c>
      <c r="V1905" s="1" t="s">
        <v>91</v>
      </c>
      <c r="Y1905" s="1" t="s">
        <v>84</v>
      </c>
      <c r="Z1905">
        <v>10</v>
      </c>
      <c r="AD1905">
        <v>0</v>
      </c>
      <c r="AE1905">
        <v>270</v>
      </c>
      <c r="AF1905" t="s">
        <v>88</v>
      </c>
      <c r="AH1905" t="s">
        <v>77</v>
      </c>
      <c r="AM1905">
        <v>2</v>
      </c>
      <c r="AN1905" s="1" t="s">
        <v>89</v>
      </c>
      <c r="AO1905">
        <v>0</v>
      </c>
      <c r="AP1905" s="1" t="s">
        <v>89</v>
      </c>
      <c r="BA1905" s="2">
        <v>42676</v>
      </c>
      <c r="BC1905">
        <v>270</v>
      </c>
      <c r="BD1905">
        <v>0</v>
      </c>
      <c r="BG1905" t="s">
        <v>77</v>
      </c>
      <c r="BI1905" t="s">
        <v>77</v>
      </c>
      <c r="BJ1905">
        <v>1</v>
      </c>
      <c r="BK1905">
        <v>1</v>
      </c>
      <c r="BL1905" s="2">
        <v>43223</v>
      </c>
      <c r="BM1905">
        <v>1</v>
      </c>
      <c r="BT1905">
        <v>0.7</v>
      </c>
      <c r="BU1905" s="2">
        <v>43199</v>
      </c>
      <c r="BV1905">
        <v>0.7</v>
      </c>
      <c r="BW1905">
        <v>0.7</v>
      </c>
      <c r="BX1905" t="s">
        <v>78</v>
      </c>
      <c r="BY1905" t="s">
        <v>9</v>
      </c>
      <c r="BZ1905" t="s">
        <v>9</v>
      </c>
      <c r="CA1905">
        <v>30</v>
      </c>
      <c r="CB1905" t="s">
        <v>79</v>
      </c>
      <c r="CD1905" s="2">
        <v>41001</v>
      </c>
      <c r="CI1905" s="1" t="s">
        <v>80</v>
      </c>
    </row>
    <row r="1906" spans="1:87" x14ac:dyDescent="0.25">
      <c r="A1906">
        <v>181794</v>
      </c>
      <c r="B1906" s="1" t="s">
        <v>2409</v>
      </c>
      <c r="C1906">
        <v>905</v>
      </c>
      <c r="D1906" s="1" t="s">
        <v>89</v>
      </c>
      <c r="E1906">
        <v>1</v>
      </c>
      <c r="F1906">
        <v>10</v>
      </c>
      <c r="G1906">
        <f t="shared" si="87"/>
        <v>10</v>
      </c>
      <c r="H1906" s="2">
        <v>43199</v>
      </c>
      <c r="I1906" s="2">
        <v>42997</v>
      </c>
      <c r="J1906" s="7">
        <f t="shared" ca="1" si="88"/>
        <v>2</v>
      </c>
      <c r="K1906" s="7">
        <f t="shared" ca="1" si="89"/>
        <v>9</v>
      </c>
      <c r="M1906">
        <v>0.7</v>
      </c>
      <c r="N1906">
        <v>0.7</v>
      </c>
      <c r="O1906">
        <v>0.7</v>
      </c>
      <c r="P1906">
        <v>1</v>
      </c>
      <c r="Q1906">
        <v>1</v>
      </c>
      <c r="R1906">
        <v>1</v>
      </c>
      <c r="S1906">
        <v>911</v>
      </c>
      <c r="T1906" s="1" t="s">
        <v>90</v>
      </c>
      <c r="U1906">
        <v>12</v>
      </c>
      <c r="V1906" s="1" t="s">
        <v>91</v>
      </c>
      <c r="Y1906" s="1" t="s">
        <v>84</v>
      </c>
      <c r="Z1906">
        <v>10</v>
      </c>
      <c r="AD1906">
        <v>4.2699999999999996</v>
      </c>
      <c r="AF1906" t="s">
        <v>88</v>
      </c>
      <c r="AH1906" t="s">
        <v>77</v>
      </c>
      <c r="AM1906">
        <v>2</v>
      </c>
      <c r="AN1906" s="1" t="s">
        <v>89</v>
      </c>
      <c r="AO1906">
        <v>0</v>
      </c>
      <c r="AP1906" s="1" t="s">
        <v>89</v>
      </c>
      <c r="BA1906" s="2">
        <v>42676</v>
      </c>
      <c r="BD1906">
        <v>4.2699999999999996</v>
      </c>
      <c r="BG1906" t="s">
        <v>77</v>
      </c>
      <c r="BI1906" t="s">
        <v>77</v>
      </c>
      <c r="BJ1906">
        <v>1</v>
      </c>
      <c r="BK1906">
        <v>1</v>
      </c>
      <c r="BL1906" s="2">
        <v>42997</v>
      </c>
      <c r="BM1906">
        <v>1</v>
      </c>
      <c r="BT1906">
        <v>0.7</v>
      </c>
      <c r="BU1906" s="2">
        <v>43199</v>
      </c>
      <c r="BV1906">
        <v>0.7</v>
      </c>
      <c r="BW1906">
        <v>0.7</v>
      </c>
      <c r="BX1906" t="s">
        <v>78</v>
      </c>
      <c r="BY1906" t="s">
        <v>9</v>
      </c>
      <c r="BZ1906" t="s">
        <v>9</v>
      </c>
      <c r="CA1906">
        <v>30</v>
      </c>
      <c r="CB1906" t="s">
        <v>79</v>
      </c>
      <c r="CD1906" s="2">
        <v>41001</v>
      </c>
      <c r="CI1906" s="1" t="s">
        <v>80</v>
      </c>
    </row>
    <row r="1907" spans="1:87" x14ac:dyDescent="0.25">
      <c r="A1907">
        <v>181795</v>
      </c>
      <c r="B1907" s="1" t="s">
        <v>2410</v>
      </c>
      <c r="C1907">
        <v>905</v>
      </c>
      <c r="D1907" s="1" t="s">
        <v>89</v>
      </c>
      <c r="E1907">
        <v>1</v>
      </c>
      <c r="F1907">
        <v>6</v>
      </c>
      <c r="G1907">
        <f t="shared" si="87"/>
        <v>6</v>
      </c>
      <c r="H1907" s="2">
        <v>43143</v>
      </c>
      <c r="I1907" s="2">
        <v>43216</v>
      </c>
      <c r="J1907" s="7">
        <f t="shared" ca="1" si="88"/>
        <v>4</v>
      </c>
      <c r="K1907" s="7">
        <f t="shared" ca="1" si="89"/>
        <v>2</v>
      </c>
      <c r="M1907">
        <v>7.01</v>
      </c>
      <c r="N1907">
        <v>7.01</v>
      </c>
      <c r="O1907">
        <v>7.01</v>
      </c>
      <c r="P1907">
        <v>1</v>
      </c>
      <c r="Q1907">
        <v>1</v>
      </c>
      <c r="R1907">
        <v>1</v>
      </c>
      <c r="S1907">
        <v>911</v>
      </c>
      <c r="T1907" s="1" t="s">
        <v>90</v>
      </c>
      <c r="U1907">
        <v>12</v>
      </c>
      <c r="V1907" s="1" t="s">
        <v>91</v>
      </c>
      <c r="Y1907" s="1" t="s">
        <v>84</v>
      </c>
      <c r="Z1907">
        <v>10</v>
      </c>
      <c r="AD1907">
        <v>3.15</v>
      </c>
      <c r="AE1907">
        <v>90</v>
      </c>
      <c r="AF1907" t="s">
        <v>88</v>
      </c>
      <c r="AH1907" t="s">
        <v>77</v>
      </c>
      <c r="AM1907">
        <v>2</v>
      </c>
      <c r="AN1907" s="1" t="s">
        <v>89</v>
      </c>
      <c r="AO1907">
        <v>0</v>
      </c>
      <c r="AP1907" s="1" t="s">
        <v>89</v>
      </c>
      <c r="BA1907" s="2">
        <v>42676</v>
      </c>
      <c r="BC1907">
        <v>90</v>
      </c>
      <c r="BD1907">
        <v>3.15</v>
      </c>
      <c r="BG1907" t="s">
        <v>77</v>
      </c>
      <c r="BI1907" t="s">
        <v>77</v>
      </c>
      <c r="BJ1907">
        <v>1</v>
      </c>
      <c r="BK1907">
        <v>1</v>
      </c>
      <c r="BL1907" s="2">
        <v>43216</v>
      </c>
      <c r="BM1907">
        <v>1</v>
      </c>
      <c r="BN1907">
        <v>50</v>
      </c>
      <c r="BO1907" t="s">
        <v>665</v>
      </c>
      <c r="BP1907" t="s">
        <v>666</v>
      </c>
      <c r="BQ1907" t="s">
        <v>667</v>
      </c>
      <c r="BR1907">
        <v>2</v>
      </c>
      <c r="BT1907">
        <v>7.01</v>
      </c>
      <c r="BU1907" s="2">
        <v>43143</v>
      </c>
      <c r="BV1907">
        <v>7.01</v>
      </c>
      <c r="BW1907">
        <v>7.01</v>
      </c>
      <c r="BX1907" t="s">
        <v>78</v>
      </c>
      <c r="BY1907" t="s">
        <v>9</v>
      </c>
      <c r="BZ1907" t="s">
        <v>9</v>
      </c>
      <c r="CA1907">
        <v>-601</v>
      </c>
      <c r="CB1907" t="s">
        <v>79</v>
      </c>
      <c r="CD1907" s="2">
        <v>41001</v>
      </c>
      <c r="CI1907" s="1" t="s">
        <v>80</v>
      </c>
    </row>
    <row r="1908" spans="1:87" x14ac:dyDescent="0.25">
      <c r="A1908">
        <v>181796</v>
      </c>
      <c r="B1908" s="1" t="s">
        <v>2411</v>
      </c>
      <c r="C1908">
        <v>905</v>
      </c>
      <c r="D1908" s="1" t="s">
        <v>89</v>
      </c>
      <c r="E1908">
        <v>1</v>
      </c>
      <c r="F1908">
        <v>2</v>
      </c>
      <c r="G1908">
        <f t="shared" si="87"/>
        <v>2</v>
      </c>
      <c r="H1908" s="2">
        <v>42678</v>
      </c>
      <c r="I1908" s="2">
        <v>43179</v>
      </c>
      <c r="J1908" s="7">
        <f t="shared" ca="1" si="88"/>
        <v>19</v>
      </c>
      <c r="K1908" s="7">
        <f t="shared" ca="1" si="89"/>
        <v>3</v>
      </c>
      <c r="M1908">
        <v>7.01</v>
      </c>
      <c r="N1908">
        <v>7.01</v>
      </c>
      <c r="O1908">
        <v>7.01</v>
      </c>
      <c r="P1908">
        <v>1</v>
      </c>
      <c r="Q1908">
        <v>1</v>
      </c>
      <c r="R1908">
        <v>1</v>
      </c>
      <c r="S1908">
        <v>911</v>
      </c>
      <c r="T1908" s="1" t="s">
        <v>90</v>
      </c>
      <c r="U1908">
        <v>12</v>
      </c>
      <c r="V1908" s="1" t="s">
        <v>91</v>
      </c>
      <c r="Y1908" s="1" t="s">
        <v>84</v>
      </c>
      <c r="Z1908">
        <v>10</v>
      </c>
      <c r="AD1908">
        <v>1.1100000000000001</v>
      </c>
      <c r="AF1908" t="s">
        <v>88</v>
      </c>
      <c r="AH1908" t="s">
        <v>77</v>
      </c>
      <c r="AM1908">
        <v>2</v>
      </c>
      <c r="AN1908" s="1" t="s">
        <v>89</v>
      </c>
      <c r="BA1908" s="2">
        <v>42676</v>
      </c>
      <c r="BD1908">
        <v>1.1100000000000001</v>
      </c>
      <c r="BG1908" t="s">
        <v>77</v>
      </c>
      <c r="BI1908" t="s">
        <v>77</v>
      </c>
      <c r="BJ1908">
        <v>1</v>
      </c>
      <c r="BK1908">
        <v>1</v>
      </c>
      <c r="BL1908" s="2">
        <v>43179</v>
      </c>
      <c r="BM1908">
        <v>1</v>
      </c>
      <c r="BN1908">
        <v>50</v>
      </c>
      <c r="BO1908" t="s">
        <v>665</v>
      </c>
      <c r="BP1908" t="s">
        <v>666</v>
      </c>
      <c r="BQ1908" t="s">
        <v>667</v>
      </c>
      <c r="BR1908">
        <v>2</v>
      </c>
      <c r="BT1908">
        <v>7.01</v>
      </c>
      <c r="BU1908" s="2">
        <v>42678</v>
      </c>
      <c r="BV1908">
        <v>7.01</v>
      </c>
      <c r="BW1908">
        <v>7.01</v>
      </c>
      <c r="BX1908" t="s">
        <v>78</v>
      </c>
      <c r="BY1908" t="s">
        <v>9</v>
      </c>
      <c r="BZ1908" t="s">
        <v>9</v>
      </c>
      <c r="CA1908">
        <v>-601</v>
      </c>
      <c r="CB1908" t="s">
        <v>79</v>
      </c>
      <c r="CD1908" s="2">
        <v>41001</v>
      </c>
      <c r="CI1908" s="1" t="s">
        <v>80</v>
      </c>
    </row>
    <row r="1909" spans="1:87" x14ac:dyDescent="0.25">
      <c r="A1909">
        <v>181797</v>
      </c>
      <c r="B1909" s="1" t="s">
        <v>2412</v>
      </c>
      <c r="C1909">
        <v>905</v>
      </c>
      <c r="D1909" s="1" t="s">
        <v>89</v>
      </c>
      <c r="E1909">
        <v>1</v>
      </c>
      <c r="F1909">
        <v>9</v>
      </c>
      <c r="G1909">
        <f t="shared" si="87"/>
        <v>9</v>
      </c>
      <c r="H1909" s="2">
        <v>43199</v>
      </c>
      <c r="I1909" s="2">
        <v>43206</v>
      </c>
      <c r="J1909" s="7">
        <f t="shared" ca="1" si="88"/>
        <v>2</v>
      </c>
      <c r="K1909" s="7">
        <f t="shared" ca="1" si="89"/>
        <v>2</v>
      </c>
      <c r="M1909">
        <v>0.7</v>
      </c>
      <c r="N1909">
        <v>0.7</v>
      </c>
      <c r="O1909">
        <v>0.7</v>
      </c>
      <c r="P1909">
        <v>1</v>
      </c>
      <c r="Q1909">
        <v>1</v>
      </c>
      <c r="R1909">
        <v>1</v>
      </c>
      <c r="S1909">
        <v>911</v>
      </c>
      <c r="T1909" s="1" t="s">
        <v>90</v>
      </c>
      <c r="U1909">
        <v>12</v>
      </c>
      <c r="V1909" s="1" t="s">
        <v>91</v>
      </c>
      <c r="Y1909" s="1" t="s">
        <v>84</v>
      </c>
      <c r="Z1909">
        <v>10</v>
      </c>
      <c r="AD1909">
        <v>2.54</v>
      </c>
      <c r="AE1909">
        <v>270</v>
      </c>
      <c r="AF1909" t="s">
        <v>88</v>
      </c>
      <c r="AH1909" t="s">
        <v>77</v>
      </c>
      <c r="AM1909">
        <v>2</v>
      </c>
      <c r="AN1909" s="1" t="s">
        <v>89</v>
      </c>
      <c r="AO1909">
        <v>0</v>
      </c>
      <c r="AP1909" s="1" t="s">
        <v>89</v>
      </c>
      <c r="BA1909" s="2">
        <v>42676</v>
      </c>
      <c r="BC1909">
        <v>270</v>
      </c>
      <c r="BD1909">
        <v>2.54</v>
      </c>
      <c r="BG1909" t="s">
        <v>77</v>
      </c>
      <c r="BI1909" t="s">
        <v>77</v>
      </c>
      <c r="BJ1909">
        <v>1</v>
      </c>
      <c r="BK1909">
        <v>1</v>
      </c>
      <c r="BL1909" s="2">
        <v>43206</v>
      </c>
      <c r="BM1909">
        <v>1</v>
      </c>
      <c r="BN1909">
        <v>50</v>
      </c>
      <c r="BO1909" t="s">
        <v>665</v>
      </c>
      <c r="BP1909" t="s">
        <v>666</v>
      </c>
      <c r="BQ1909" t="s">
        <v>667</v>
      </c>
      <c r="BR1909">
        <v>2</v>
      </c>
      <c r="BT1909">
        <v>0.7</v>
      </c>
      <c r="BU1909" s="2">
        <v>43199</v>
      </c>
      <c r="BV1909">
        <v>0.7</v>
      </c>
      <c r="BW1909">
        <v>0.7</v>
      </c>
      <c r="BX1909" t="s">
        <v>78</v>
      </c>
      <c r="BY1909" t="s">
        <v>9</v>
      </c>
      <c r="BZ1909" t="s">
        <v>9</v>
      </c>
      <c r="CA1909">
        <v>30</v>
      </c>
      <c r="CB1909" t="s">
        <v>79</v>
      </c>
      <c r="CD1909" s="2">
        <v>41001</v>
      </c>
      <c r="CI1909" s="1" t="s">
        <v>80</v>
      </c>
    </row>
    <row r="1910" spans="1:87" x14ac:dyDescent="0.25">
      <c r="A1910">
        <v>181798</v>
      </c>
      <c r="B1910" s="1" t="s">
        <v>2413</v>
      </c>
      <c r="C1910">
        <v>905</v>
      </c>
      <c r="D1910" s="1" t="s">
        <v>89</v>
      </c>
      <c r="E1910">
        <v>5.5</v>
      </c>
      <c r="F1910">
        <v>1</v>
      </c>
      <c r="G1910">
        <f t="shared" si="87"/>
        <v>5.5</v>
      </c>
      <c r="H1910" s="2">
        <v>43201</v>
      </c>
      <c r="I1910" s="2">
        <v>43209</v>
      </c>
      <c r="J1910" s="7">
        <f t="shared" ca="1" si="88"/>
        <v>2</v>
      </c>
      <c r="K1910" s="7">
        <f t="shared" ca="1" si="89"/>
        <v>2</v>
      </c>
      <c r="M1910">
        <v>5.53</v>
      </c>
      <c r="N1910">
        <v>5.53</v>
      </c>
      <c r="O1910">
        <v>5.53</v>
      </c>
      <c r="P1910">
        <v>5.5</v>
      </c>
      <c r="Q1910">
        <v>5.5</v>
      </c>
      <c r="R1910">
        <v>5.0999999999999996</v>
      </c>
      <c r="S1910">
        <v>906</v>
      </c>
      <c r="T1910" s="1" t="s">
        <v>250</v>
      </c>
      <c r="U1910">
        <v>1</v>
      </c>
      <c r="V1910" s="1" t="s">
        <v>251</v>
      </c>
      <c r="Y1910" t="s">
        <v>81</v>
      </c>
      <c r="Z1910">
        <v>21</v>
      </c>
      <c r="AD1910">
        <v>10.67</v>
      </c>
      <c r="AE1910">
        <v>15</v>
      </c>
      <c r="AF1910" t="s">
        <v>88</v>
      </c>
      <c r="AH1910" t="s">
        <v>77</v>
      </c>
      <c r="AM1910">
        <v>2</v>
      </c>
      <c r="AN1910" s="1" t="s">
        <v>89</v>
      </c>
      <c r="AO1910">
        <v>0</v>
      </c>
      <c r="AP1910" s="1" t="s">
        <v>89</v>
      </c>
      <c r="BA1910" s="2">
        <v>42676</v>
      </c>
      <c r="BC1910">
        <v>15</v>
      </c>
      <c r="BD1910">
        <v>10.67</v>
      </c>
      <c r="BG1910" t="s">
        <v>77</v>
      </c>
      <c r="BI1910" t="s">
        <v>77</v>
      </c>
      <c r="BJ1910">
        <v>5.5</v>
      </c>
      <c r="BK1910">
        <v>5.5</v>
      </c>
      <c r="BL1910" s="2">
        <v>43209</v>
      </c>
      <c r="BM1910">
        <v>5.0999999999999996</v>
      </c>
      <c r="BN1910">
        <v>400</v>
      </c>
      <c r="BO1910" t="s">
        <v>657</v>
      </c>
      <c r="BP1910" t="s">
        <v>658</v>
      </c>
      <c r="BQ1910" t="s">
        <v>659</v>
      </c>
      <c r="BR1910">
        <v>1.38</v>
      </c>
      <c r="BT1910">
        <v>5.53</v>
      </c>
      <c r="BU1910" s="2">
        <v>43201</v>
      </c>
      <c r="BV1910">
        <v>5.53</v>
      </c>
      <c r="BW1910">
        <v>5.53</v>
      </c>
      <c r="BX1910" t="s">
        <v>78</v>
      </c>
      <c r="BY1910" t="s">
        <v>9</v>
      </c>
      <c r="BZ1910" t="s">
        <v>9</v>
      </c>
      <c r="CA1910">
        <v>-8.43</v>
      </c>
      <c r="CB1910" t="s">
        <v>79</v>
      </c>
      <c r="CD1910" s="2">
        <v>41001</v>
      </c>
      <c r="CI1910" s="1" t="s">
        <v>80</v>
      </c>
    </row>
    <row r="1911" spans="1:87" x14ac:dyDescent="0.25">
      <c r="A1911">
        <v>181799</v>
      </c>
      <c r="B1911" s="1" t="s">
        <v>2414</v>
      </c>
      <c r="C1911">
        <v>905</v>
      </c>
      <c r="D1911" s="1" t="s">
        <v>89</v>
      </c>
      <c r="E1911">
        <v>5.5</v>
      </c>
      <c r="F1911">
        <v>1</v>
      </c>
      <c r="G1911">
        <f t="shared" si="87"/>
        <v>5.5</v>
      </c>
      <c r="H1911" s="2">
        <v>42678</v>
      </c>
      <c r="I1911" s="2">
        <v>42798</v>
      </c>
      <c r="J1911" s="7">
        <f t="shared" ca="1" si="88"/>
        <v>19</v>
      </c>
      <c r="K1911" s="7">
        <f t="shared" ca="1" si="89"/>
        <v>15</v>
      </c>
      <c r="M1911">
        <v>2.77</v>
      </c>
      <c r="N1911">
        <v>2.77</v>
      </c>
      <c r="O1911">
        <v>2.77</v>
      </c>
      <c r="P1911">
        <v>5.5</v>
      </c>
      <c r="Q1911">
        <v>5.5</v>
      </c>
      <c r="R1911">
        <v>5.5</v>
      </c>
      <c r="S1911">
        <v>906</v>
      </c>
      <c r="T1911" s="1" t="s">
        <v>250</v>
      </c>
      <c r="U1911">
        <v>1</v>
      </c>
      <c r="V1911" s="1" t="s">
        <v>251</v>
      </c>
      <c r="Y1911" t="s">
        <v>81</v>
      </c>
      <c r="Z1911">
        <v>21</v>
      </c>
      <c r="AF1911" t="s">
        <v>88</v>
      </c>
      <c r="AH1911" t="s">
        <v>77</v>
      </c>
      <c r="AM1911">
        <v>2</v>
      </c>
      <c r="AN1911" s="1" t="s">
        <v>89</v>
      </c>
      <c r="BA1911" s="2">
        <v>42676</v>
      </c>
      <c r="BG1911" t="s">
        <v>77</v>
      </c>
      <c r="BI1911" t="s">
        <v>77</v>
      </c>
      <c r="BJ1911">
        <v>5.5</v>
      </c>
      <c r="BK1911">
        <v>5.5</v>
      </c>
      <c r="BL1911" s="2">
        <v>42798</v>
      </c>
      <c r="BM1911">
        <v>5.5</v>
      </c>
      <c r="BN1911">
        <v>400</v>
      </c>
      <c r="BO1911" t="s">
        <v>657</v>
      </c>
      <c r="BP1911" t="s">
        <v>658</v>
      </c>
      <c r="BQ1911" t="s">
        <v>659</v>
      </c>
      <c r="BR1911">
        <v>1.38</v>
      </c>
      <c r="BT1911">
        <v>2.77</v>
      </c>
      <c r="BU1911" s="2">
        <v>42678</v>
      </c>
      <c r="BV1911">
        <v>2.77</v>
      </c>
      <c r="BW1911">
        <v>2.77</v>
      </c>
      <c r="BX1911" t="s">
        <v>78</v>
      </c>
      <c r="BY1911" t="s">
        <v>9</v>
      </c>
      <c r="BZ1911" t="s">
        <v>9</v>
      </c>
      <c r="CA1911">
        <v>49.64</v>
      </c>
      <c r="CB1911" t="s">
        <v>79</v>
      </c>
      <c r="CD1911" s="2">
        <v>41001</v>
      </c>
      <c r="CI1911" s="1" t="s">
        <v>80</v>
      </c>
    </row>
    <row r="1912" spans="1:87" x14ac:dyDescent="0.25">
      <c r="A1912">
        <v>181816</v>
      </c>
      <c r="B1912" s="1" t="s">
        <v>2415</v>
      </c>
      <c r="C1912">
        <v>1395</v>
      </c>
      <c r="D1912" s="1" t="s">
        <v>2416</v>
      </c>
      <c r="E1912">
        <v>25.95</v>
      </c>
      <c r="F1912">
        <v>1</v>
      </c>
      <c r="G1912">
        <f t="shared" si="87"/>
        <v>25.95</v>
      </c>
      <c r="H1912" s="2">
        <v>43223</v>
      </c>
      <c r="I1912" s="2">
        <v>43224</v>
      </c>
      <c r="J1912" s="7">
        <f t="shared" ca="1" si="88"/>
        <v>1</v>
      </c>
      <c r="K1912" s="7">
        <f t="shared" ca="1" si="89"/>
        <v>1</v>
      </c>
      <c r="M1912">
        <v>18.149999999999999</v>
      </c>
      <c r="N1912">
        <v>18.149999999999999</v>
      </c>
      <c r="O1912">
        <v>18.149999999999999</v>
      </c>
      <c r="P1912">
        <v>25.95</v>
      </c>
      <c r="Q1912">
        <v>25.95</v>
      </c>
      <c r="R1912">
        <v>26.33</v>
      </c>
      <c r="S1912">
        <v>902</v>
      </c>
      <c r="T1912" t="s">
        <v>143</v>
      </c>
      <c r="U1912">
        <v>1</v>
      </c>
      <c r="V1912" s="1" t="s">
        <v>144</v>
      </c>
      <c r="Y1912" t="s">
        <v>81</v>
      </c>
      <c r="Z1912">
        <v>21</v>
      </c>
      <c r="AA1912" t="s">
        <v>81</v>
      </c>
      <c r="AD1912">
        <v>45.45</v>
      </c>
      <c r="AE1912">
        <v>6</v>
      </c>
      <c r="AF1912" t="s">
        <v>88</v>
      </c>
      <c r="AH1912" t="s">
        <v>77</v>
      </c>
      <c r="AM1912">
        <v>2</v>
      </c>
      <c r="AN1912" s="1" t="s">
        <v>89</v>
      </c>
      <c r="AO1912">
        <v>0</v>
      </c>
      <c r="AP1912" s="1" t="s">
        <v>89</v>
      </c>
      <c r="BA1912" s="2">
        <v>42699</v>
      </c>
      <c r="BC1912">
        <v>6</v>
      </c>
      <c r="BD1912">
        <v>45.45</v>
      </c>
      <c r="BG1912" t="s">
        <v>77</v>
      </c>
      <c r="BI1912" t="s">
        <v>77</v>
      </c>
      <c r="BJ1912">
        <v>25.95</v>
      </c>
      <c r="BK1912">
        <v>25.95</v>
      </c>
      <c r="BL1912" s="2">
        <v>43224</v>
      </c>
      <c r="BM1912">
        <v>26.33</v>
      </c>
      <c r="BN1912">
        <v>7</v>
      </c>
      <c r="BO1912" t="s">
        <v>673</v>
      </c>
      <c r="BP1912" t="s">
        <v>674</v>
      </c>
      <c r="BQ1912" t="s">
        <v>675</v>
      </c>
      <c r="BR1912">
        <v>3.71</v>
      </c>
      <c r="BT1912">
        <v>18.149999999999999</v>
      </c>
      <c r="BU1912" s="2">
        <v>43223</v>
      </c>
      <c r="BV1912">
        <v>18.149999999999999</v>
      </c>
      <c r="BW1912">
        <v>18.149999999999999</v>
      </c>
      <c r="BX1912" t="s">
        <v>78</v>
      </c>
      <c r="BY1912" t="s">
        <v>9</v>
      </c>
      <c r="BZ1912" t="s">
        <v>9</v>
      </c>
      <c r="CA1912">
        <v>31.07</v>
      </c>
      <c r="CB1912" t="s">
        <v>79</v>
      </c>
      <c r="CD1912" s="2">
        <v>41001</v>
      </c>
      <c r="CI1912" s="1" t="s">
        <v>80</v>
      </c>
    </row>
    <row r="1913" spans="1:87" x14ac:dyDescent="0.25">
      <c r="A1913">
        <v>181853</v>
      </c>
      <c r="B1913" t="s">
        <v>2417</v>
      </c>
      <c r="C1913">
        <v>1719</v>
      </c>
      <c r="D1913" s="1" t="s">
        <v>1655</v>
      </c>
      <c r="E1913">
        <v>2.5</v>
      </c>
      <c r="F1913">
        <v>3</v>
      </c>
      <c r="G1913">
        <f t="shared" si="87"/>
        <v>7.5</v>
      </c>
      <c r="H1913" s="2">
        <v>43209</v>
      </c>
      <c r="I1913" s="2">
        <v>43227</v>
      </c>
      <c r="J1913" s="7">
        <f t="shared" ca="1" si="88"/>
        <v>2</v>
      </c>
      <c r="K1913" s="7">
        <f t="shared" ca="1" si="89"/>
        <v>1</v>
      </c>
      <c r="M1913">
        <v>1.62</v>
      </c>
      <c r="N1913">
        <v>1.58</v>
      </c>
      <c r="O1913">
        <v>1.62</v>
      </c>
      <c r="P1913">
        <v>2.5</v>
      </c>
      <c r="Q1913">
        <v>2.5</v>
      </c>
      <c r="R1913">
        <v>2.4</v>
      </c>
      <c r="S1913">
        <v>901</v>
      </c>
      <c r="T1913" t="s">
        <v>101</v>
      </c>
      <c r="U1913">
        <v>1</v>
      </c>
      <c r="V1913" s="1" t="s">
        <v>387</v>
      </c>
      <c r="Y1913" t="s">
        <v>81</v>
      </c>
      <c r="Z1913">
        <v>21</v>
      </c>
      <c r="AD1913">
        <v>21.5</v>
      </c>
      <c r="AE1913">
        <v>8</v>
      </c>
      <c r="AF1913" t="s">
        <v>265</v>
      </c>
      <c r="AH1913" t="s">
        <v>77</v>
      </c>
      <c r="AM1913">
        <v>2</v>
      </c>
      <c r="AN1913" s="1" t="s">
        <v>89</v>
      </c>
      <c r="AO1913">
        <v>0</v>
      </c>
      <c r="AP1913" s="1" t="s">
        <v>89</v>
      </c>
      <c r="BA1913" s="2">
        <v>42789</v>
      </c>
      <c r="BC1913">
        <v>8</v>
      </c>
      <c r="BD1913">
        <v>21.5</v>
      </c>
      <c r="BG1913" t="s">
        <v>77</v>
      </c>
      <c r="BI1913" t="s">
        <v>77</v>
      </c>
      <c r="BJ1913">
        <v>2.5</v>
      </c>
      <c r="BK1913">
        <v>2.5</v>
      </c>
      <c r="BL1913" s="2">
        <v>43227</v>
      </c>
      <c r="BM1913">
        <v>2.4</v>
      </c>
      <c r="BN1913">
        <v>10</v>
      </c>
      <c r="BO1913" t="s">
        <v>657</v>
      </c>
      <c r="BP1913" t="s">
        <v>658</v>
      </c>
      <c r="BT1913">
        <v>1.62</v>
      </c>
      <c r="BU1913" s="2">
        <v>43209</v>
      </c>
      <c r="BV1913">
        <v>1.58</v>
      </c>
      <c r="BW1913">
        <v>1.62</v>
      </c>
      <c r="BX1913" t="s">
        <v>78</v>
      </c>
      <c r="BY1913" t="s">
        <v>9</v>
      </c>
      <c r="BZ1913" t="s">
        <v>9</v>
      </c>
      <c r="CA1913">
        <v>34.17</v>
      </c>
      <c r="CB1913" t="s">
        <v>79</v>
      </c>
      <c r="CD1913" s="2">
        <v>41001</v>
      </c>
      <c r="CI1913" s="1" t="s">
        <v>80</v>
      </c>
    </row>
    <row r="1914" spans="1:87" x14ac:dyDescent="0.25">
      <c r="A1914">
        <v>181966</v>
      </c>
      <c r="B1914" s="1" t="s">
        <v>2418</v>
      </c>
      <c r="C1914">
        <v>938</v>
      </c>
      <c r="D1914" s="1" t="s">
        <v>2251</v>
      </c>
      <c r="E1914">
        <v>12.2</v>
      </c>
      <c r="F1914">
        <v>1</v>
      </c>
      <c r="G1914">
        <f t="shared" si="87"/>
        <v>12.2</v>
      </c>
      <c r="H1914" s="2">
        <v>43150</v>
      </c>
      <c r="I1914" s="2">
        <v>43148</v>
      </c>
      <c r="J1914" s="7">
        <f t="shared" ca="1" si="88"/>
        <v>4</v>
      </c>
      <c r="K1914" s="7">
        <f t="shared" ca="1" si="89"/>
        <v>4</v>
      </c>
      <c r="M1914">
        <v>8.27</v>
      </c>
      <c r="N1914">
        <v>8.27</v>
      </c>
      <c r="O1914">
        <v>8.27</v>
      </c>
      <c r="P1914">
        <v>12.2</v>
      </c>
      <c r="Q1914">
        <v>11.8</v>
      </c>
      <c r="R1914">
        <v>11.8</v>
      </c>
      <c r="S1914">
        <v>910</v>
      </c>
      <c r="T1914" s="1" t="s">
        <v>82</v>
      </c>
      <c r="U1914">
        <v>9</v>
      </c>
      <c r="V1914" s="1" t="s">
        <v>109</v>
      </c>
      <c r="Y1914" t="s">
        <v>81</v>
      </c>
      <c r="Z1914">
        <v>10</v>
      </c>
      <c r="AA1914" t="s">
        <v>84</v>
      </c>
      <c r="AD1914">
        <v>5</v>
      </c>
      <c r="AF1914" t="s">
        <v>88</v>
      </c>
      <c r="AG1914" s="2">
        <v>40896</v>
      </c>
      <c r="AH1914" t="s">
        <v>77</v>
      </c>
      <c r="AM1914">
        <v>2</v>
      </c>
      <c r="AN1914" s="1" t="s">
        <v>89</v>
      </c>
      <c r="AO1914">
        <v>0</v>
      </c>
      <c r="AP1914" s="1" t="s">
        <v>89</v>
      </c>
      <c r="BA1914" s="2">
        <v>39682</v>
      </c>
      <c r="BD1914">
        <v>5</v>
      </c>
      <c r="BG1914" t="s">
        <v>77</v>
      </c>
      <c r="BI1914" t="s">
        <v>77</v>
      </c>
      <c r="BJ1914">
        <v>12.2</v>
      </c>
      <c r="BK1914">
        <v>11.8</v>
      </c>
      <c r="BL1914" s="2">
        <v>43148</v>
      </c>
      <c r="BM1914">
        <v>11.8</v>
      </c>
      <c r="BT1914">
        <v>8.27</v>
      </c>
      <c r="BU1914" s="2">
        <v>43150</v>
      </c>
      <c r="BV1914">
        <v>8.27</v>
      </c>
      <c r="BW1914">
        <v>8.27</v>
      </c>
      <c r="BX1914" t="s">
        <v>78</v>
      </c>
      <c r="BY1914" t="s">
        <v>9</v>
      </c>
      <c r="BZ1914" t="s">
        <v>9</v>
      </c>
      <c r="CA1914">
        <v>29.92</v>
      </c>
      <c r="CB1914" t="s">
        <v>79</v>
      </c>
      <c r="CD1914" s="2">
        <v>41001</v>
      </c>
      <c r="CI1914" s="1" t="s">
        <v>80</v>
      </c>
    </row>
    <row r="1915" spans="1:87" x14ac:dyDescent="0.25">
      <c r="A1915">
        <v>181979</v>
      </c>
      <c r="B1915" s="1" t="s">
        <v>2419</v>
      </c>
      <c r="C1915">
        <v>815</v>
      </c>
      <c r="D1915" s="1" t="s">
        <v>98</v>
      </c>
      <c r="E1915">
        <v>9.1999999999999993</v>
      </c>
      <c r="F1915">
        <v>3</v>
      </c>
      <c r="G1915">
        <f t="shared" si="87"/>
        <v>27.599999999999998</v>
      </c>
      <c r="H1915" s="2">
        <v>42782</v>
      </c>
      <c r="I1915" s="2">
        <v>43116</v>
      </c>
      <c r="J1915" s="7">
        <f t="shared" ca="1" si="88"/>
        <v>16</v>
      </c>
      <c r="K1915" s="7">
        <f t="shared" ca="1" si="89"/>
        <v>5</v>
      </c>
      <c r="M1915">
        <v>6.27</v>
      </c>
      <c r="N1915">
        <v>6.27</v>
      </c>
      <c r="O1915">
        <v>6.27</v>
      </c>
      <c r="P1915">
        <v>9.1999999999999993</v>
      </c>
      <c r="Q1915">
        <v>9.1999999999999993</v>
      </c>
      <c r="R1915">
        <v>9.1999999999999993</v>
      </c>
      <c r="S1915">
        <v>909</v>
      </c>
      <c r="T1915" s="1" t="s">
        <v>92</v>
      </c>
      <c r="U1915">
        <v>3</v>
      </c>
      <c r="V1915" s="1" t="s">
        <v>105</v>
      </c>
      <c r="Y1915" t="s">
        <v>81</v>
      </c>
      <c r="Z1915">
        <v>21</v>
      </c>
      <c r="AD1915">
        <v>0.47</v>
      </c>
      <c r="AF1915" t="s">
        <v>85</v>
      </c>
      <c r="AH1915" t="s">
        <v>77</v>
      </c>
      <c r="AM1915">
        <v>103</v>
      </c>
      <c r="AN1915" s="1" t="s">
        <v>98</v>
      </c>
      <c r="AO1915">
        <v>0</v>
      </c>
      <c r="AP1915" s="1" t="s">
        <v>98</v>
      </c>
      <c r="BA1915" s="2">
        <v>42781</v>
      </c>
      <c r="BD1915">
        <v>0.47</v>
      </c>
      <c r="BG1915" t="s">
        <v>77</v>
      </c>
      <c r="BI1915" t="s">
        <v>77</v>
      </c>
      <c r="BJ1915">
        <v>9.1999999999999993</v>
      </c>
      <c r="BK1915">
        <v>9.1999999999999993</v>
      </c>
      <c r="BL1915" s="2">
        <v>43116</v>
      </c>
      <c r="BM1915">
        <v>9.1999999999999993</v>
      </c>
      <c r="BT1915">
        <v>6.27</v>
      </c>
      <c r="BU1915" s="2">
        <v>42782</v>
      </c>
      <c r="BV1915">
        <v>6.27</v>
      </c>
      <c r="BW1915">
        <v>6.27</v>
      </c>
      <c r="BX1915" t="s">
        <v>78</v>
      </c>
      <c r="BY1915" t="s">
        <v>9</v>
      </c>
      <c r="BZ1915" t="s">
        <v>9</v>
      </c>
      <c r="CA1915">
        <v>31.85</v>
      </c>
      <c r="CB1915" t="s">
        <v>79</v>
      </c>
      <c r="CD1915" s="2">
        <v>41001</v>
      </c>
      <c r="CI1915" s="1" t="s">
        <v>80</v>
      </c>
    </row>
    <row r="1916" spans="1:87" x14ac:dyDescent="0.25">
      <c r="A1916">
        <v>182016</v>
      </c>
      <c r="B1916" s="1" t="s">
        <v>2420</v>
      </c>
      <c r="C1916">
        <v>8001</v>
      </c>
      <c r="D1916" t="s">
        <v>400</v>
      </c>
      <c r="E1916">
        <v>13.7</v>
      </c>
      <c r="F1916">
        <v>3</v>
      </c>
      <c r="G1916">
        <f t="shared" si="87"/>
        <v>41.099999999999994</v>
      </c>
      <c r="H1916" s="2">
        <v>42955</v>
      </c>
      <c r="I1916" s="2">
        <v>43159</v>
      </c>
      <c r="J1916" s="7">
        <f t="shared" ca="1" si="88"/>
        <v>10</v>
      </c>
      <c r="K1916" s="7">
        <f t="shared" ca="1" si="89"/>
        <v>3</v>
      </c>
      <c r="M1916">
        <v>10.4</v>
      </c>
      <c r="N1916">
        <v>0.95</v>
      </c>
      <c r="O1916">
        <v>10.4</v>
      </c>
      <c r="P1916">
        <v>13.7</v>
      </c>
      <c r="Q1916">
        <v>13.7</v>
      </c>
      <c r="R1916">
        <v>0</v>
      </c>
      <c r="S1916">
        <v>904</v>
      </c>
      <c r="T1916" s="1" t="s">
        <v>107</v>
      </c>
      <c r="U1916">
        <v>4</v>
      </c>
      <c r="V1916" s="1" t="s">
        <v>164</v>
      </c>
      <c r="Y1916" t="s">
        <v>81</v>
      </c>
      <c r="Z1916">
        <v>21</v>
      </c>
      <c r="AD1916">
        <v>1.5</v>
      </c>
      <c r="AF1916" t="s">
        <v>88</v>
      </c>
      <c r="AH1916" t="s">
        <v>77</v>
      </c>
      <c r="AM1916">
        <v>3</v>
      </c>
      <c r="AN1916" s="1" t="s">
        <v>138</v>
      </c>
      <c r="AO1916">
        <v>0</v>
      </c>
      <c r="AP1916" s="1" t="s">
        <v>182</v>
      </c>
      <c r="BA1916" s="2">
        <v>42780</v>
      </c>
      <c r="BD1916">
        <v>1.5</v>
      </c>
      <c r="BG1916" t="s">
        <v>77</v>
      </c>
      <c r="BI1916" t="s">
        <v>77</v>
      </c>
      <c r="BJ1916">
        <v>13.7</v>
      </c>
      <c r="BK1916">
        <v>13.7</v>
      </c>
      <c r="BL1916" s="2">
        <v>43159</v>
      </c>
      <c r="BM1916">
        <v>0</v>
      </c>
      <c r="BN1916">
        <v>70</v>
      </c>
      <c r="BO1916" t="s">
        <v>665</v>
      </c>
      <c r="BP1916" t="s">
        <v>666</v>
      </c>
      <c r="BT1916">
        <v>10.4</v>
      </c>
      <c r="BU1916" s="2">
        <v>42955</v>
      </c>
      <c r="BV1916">
        <v>0.95</v>
      </c>
      <c r="BW1916">
        <v>10.4</v>
      </c>
      <c r="BX1916" t="s">
        <v>78</v>
      </c>
      <c r="BY1916" t="s">
        <v>9</v>
      </c>
      <c r="BZ1916" t="s">
        <v>9</v>
      </c>
      <c r="CA1916">
        <v>0</v>
      </c>
      <c r="CB1916" t="s">
        <v>79</v>
      </c>
      <c r="CD1916" s="2">
        <v>41001</v>
      </c>
      <c r="CI1916" s="1" t="s">
        <v>80</v>
      </c>
    </row>
    <row r="1917" spans="1:87" x14ac:dyDescent="0.25">
      <c r="A1917">
        <v>182018</v>
      </c>
      <c r="B1917" t="s">
        <v>2421</v>
      </c>
      <c r="C1917">
        <v>8001</v>
      </c>
      <c r="D1917" t="s">
        <v>400</v>
      </c>
      <c r="E1917">
        <v>6.9</v>
      </c>
      <c r="F1917">
        <v>1</v>
      </c>
      <c r="G1917">
        <f t="shared" si="87"/>
        <v>6.9</v>
      </c>
      <c r="H1917" s="2">
        <v>42787</v>
      </c>
      <c r="I1917" s="2">
        <v>43109</v>
      </c>
      <c r="J1917" s="7">
        <f t="shared" ca="1" si="88"/>
        <v>16</v>
      </c>
      <c r="K1917" s="7">
        <f t="shared" ca="1" si="89"/>
        <v>5</v>
      </c>
      <c r="M1917">
        <v>0</v>
      </c>
      <c r="N1917">
        <v>0</v>
      </c>
      <c r="O1917">
        <v>0</v>
      </c>
      <c r="P1917">
        <v>6.9</v>
      </c>
      <c r="Q1917">
        <v>6.9</v>
      </c>
      <c r="R1917">
        <v>6.9</v>
      </c>
      <c r="S1917">
        <v>904</v>
      </c>
      <c r="T1917" s="1" t="s">
        <v>107</v>
      </c>
      <c r="U1917">
        <v>4</v>
      </c>
      <c r="V1917" s="1" t="s">
        <v>164</v>
      </c>
      <c r="Y1917" t="s">
        <v>81</v>
      </c>
      <c r="Z1917">
        <v>21</v>
      </c>
      <c r="AD1917">
        <v>2</v>
      </c>
      <c r="AF1917" t="s">
        <v>88</v>
      </c>
      <c r="AH1917" t="s">
        <v>77</v>
      </c>
      <c r="AM1917">
        <v>24</v>
      </c>
      <c r="AN1917" t="s">
        <v>165</v>
      </c>
      <c r="AO1917">
        <v>0</v>
      </c>
      <c r="AP1917" t="s">
        <v>165</v>
      </c>
      <c r="BA1917" s="2">
        <v>42780</v>
      </c>
      <c r="BD1917">
        <v>2</v>
      </c>
      <c r="BG1917" t="s">
        <v>77</v>
      </c>
      <c r="BI1917" t="s">
        <v>77</v>
      </c>
      <c r="BJ1917">
        <v>6.9</v>
      </c>
      <c r="BK1917">
        <v>6.9</v>
      </c>
      <c r="BL1917" s="2">
        <v>43109</v>
      </c>
      <c r="BM1917">
        <v>6.9</v>
      </c>
      <c r="BN1917">
        <v>50</v>
      </c>
      <c r="BO1917" t="s">
        <v>665</v>
      </c>
      <c r="BP1917" t="s">
        <v>666</v>
      </c>
      <c r="BT1917">
        <v>0</v>
      </c>
      <c r="BU1917" s="2">
        <v>42787</v>
      </c>
      <c r="BV1917">
        <v>0</v>
      </c>
      <c r="BW1917">
        <v>0</v>
      </c>
      <c r="BX1917" t="s">
        <v>78</v>
      </c>
      <c r="BY1917" t="s">
        <v>9</v>
      </c>
      <c r="BZ1917" t="s">
        <v>9</v>
      </c>
      <c r="CA1917">
        <v>0</v>
      </c>
      <c r="CB1917" t="s">
        <v>79</v>
      </c>
      <c r="CD1917" s="2">
        <v>41001</v>
      </c>
      <c r="CI1917" s="1" t="s">
        <v>80</v>
      </c>
    </row>
    <row r="1918" spans="1:87" x14ac:dyDescent="0.25">
      <c r="A1918">
        <v>182126</v>
      </c>
      <c r="B1918" s="1" t="s">
        <v>2422</v>
      </c>
      <c r="C1918">
        <v>815</v>
      </c>
      <c r="D1918" s="1" t="s">
        <v>98</v>
      </c>
      <c r="E1918">
        <v>7.95</v>
      </c>
      <c r="F1918">
        <v>11</v>
      </c>
      <c r="G1918">
        <f t="shared" si="87"/>
        <v>87.45</v>
      </c>
      <c r="H1918" s="2">
        <v>43215</v>
      </c>
      <c r="I1918" s="2">
        <v>43222</v>
      </c>
      <c r="J1918" s="7">
        <f t="shared" ca="1" si="88"/>
        <v>2</v>
      </c>
      <c r="K1918" s="7">
        <f t="shared" ca="1" si="89"/>
        <v>1</v>
      </c>
      <c r="M1918">
        <v>5.57</v>
      </c>
      <c r="N1918">
        <v>6.23</v>
      </c>
      <c r="O1918">
        <v>5.57</v>
      </c>
      <c r="P1918">
        <v>7.95</v>
      </c>
      <c r="Q1918">
        <v>7.95</v>
      </c>
      <c r="R1918">
        <v>7.95</v>
      </c>
      <c r="S1918">
        <v>909</v>
      </c>
      <c r="T1918" s="1" t="s">
        <v>92</v>
      </c>
      <c r="U1918">
        <v>1</v>
      </c>
      <c r="V1918" s="1" t="s">
        <v>262</v>
      </c>
      <c r="Y1918" t="s">
        <v>81</v>
      </c>
      <c r="Z1918">
        <v>21</v>
      </c>
      <c r="AA1918" t="s">
        <v>81</v>
      </c>
      <c r="AD1918">
        <v>3.04</v>
      </c>
      <c r="AE1918">
        <v>110</v>
      </c>
      <c r="AF1918" t="s">
        <v>265</v>
      </c>
      <c r="AG1918" s="2">
        <v>40897</v>
      </c>
      <c r="AH1918" t="s">
        <v>77</v>
      </c>
      <c r="AK1918">
        <v>0</v>
      </c>
      <c r="AM1918">
        <v>103</v>
      </c>
      <c r="AN1918" s="1" t="s">
        <v>98</v>
      </c>
      <c r="AO1918">
        <v>0</v>
      </c>
      <c r="AP1918" s="1" t="s">
        <v>98</v>
      </c>
      <c r="BA1918" s="2">
        <v>39105</v>
      </c>
      <c r="BC1918">
        <v>110</v>
      </c>
      <c r="BD1918">
        <v>3.04</v>
      </c>
      <c r="BG1918" t="s">
        <v>77</v>
      </c>
      <c r="BI1918" t="s">
        <v>77</v>
      </c>
      <c r="BJ1918">
        <v>7.95</v>
      </c>
      <c r="BK1918">
        <v>7.95</v>
      </c>
      <c r="BL1918" s="2">
        <v>43222</v>
      </c>
      <c r="BM1918">
        <v>7.95</v>
      </c>
      <c r="BN1918">
        <v>60</v>
      </c>
      <c r="BO1918" t="s">
        <v>673</v>
      </c>
      <c r="BP1918" t="s">
        <v>674</v>
      </c>
      <c r="BQ1918" t="s">
        <v>675</v>
      </c>
      <c r="BR1918">
        <v>0.13</v>
      </c>
      <c r="BT1918">
        <v>5.57</v>
      </c>
      <c r="BU1918" s="2">
        <v>43215</v>
      </c>
      <c r="BV1918">
        <v>6.23</v>
      </c>
      <c r="BW1918">
        <v>5.57</v>
      </c>
      <c r="BX1918" t="s">
        <v>78</v>
      </c>
      <c r="BY1918" t="s">
        <v>9</v>
      </c>
      <c r="BZ1918" t="s">
        <v>9</v>
      </c>
      <c r="CA1918">
        <v>21.64</v>
      </c>
      <c r="CB1918" t="s">
        <v>79</v>
      </c>
      <c r="CD1918" s="2">
        <v>41001</v>
      </c>
      <c r="CI1918" s="1" t="s">
        <v>80</v>
      </c>
    </row>
    <row r="1919" spans="1:87" x14ac:dyDescent="0.25">
      <c r="A1919">
        <v>182144</v>
      </c>
      <c r="B1919" s="1" t="s">
        <v>2423</v>
      </c>
      <c r="C1919">
        <v>342</v>
      </c>
      <c r="D1919" s="1" t="s">
        <v>183</v>
      </c>
      <c r="E1919">
        <v>10.45</v>
      </c>
      <c r="F1919">
        <v>3</v>
      </c>
      <c r="G1919">
        <f t="shared" si="87"/>
        <v>31.349999999999998</v>
      </c>
      <c r="H1919" s="2">
        <v>43033</v>
      </c>
      <c r="I1919" s="2">
        <v>43152</v>
      </c>
      <c r="J1919" s="7">
        <f t="shared" ca="1" si="88"/>
        <v>8</v>
      </c>
      <c r="K1919" s="7">
        <f t="shared" ca="1" si="89"/>
        <v>4</v>
      </c>
      <c r="M1919">
        <v>7.1</v>
      </c>
      <c r="N1919">
        <v>7.45</v>
      </c>
      <c r="O1919">
        <v>7.1</v>
      </c>
      <c r="P1919">
        <v>10.45</v>
      </c>
      <c r="Q1919">
        <v>10.45</v>
      </c>
      <c r="R1919">
        <v>10.45</v>
      </c>
      <c r="S1919">
        <v>902</v>
      </c>
      <c r="T1919" t="s">
        <v>143</v>
      </c>
      <c r="U1919">
        <v>2</v>
      </c>
      <c r="V1919" s="1" t="s">
        <v>230</v>
      </c>
      <c r="Y1919" t="s">
        <v>81</v>
      </c>
      <c r="Z1919">
        <v>21</v>
      </c>
      <c r="AD1919">
        <v>0.32</v>
      </c>
      <c r="AH1919" t="s">
        <v>77</v>
      </c>
      <c r="AM1919">
        <v>59</v>
      </c>
      <c r="AN1919" s="1" t="s">
        <v>236</v>
      </c>
      <c r="AO1919">
        <v>0</v>
      </c>
      <c r="AP1919" s="1" t="s">
        <v>236</v>
      </c>
      <c r="BA1919" s="2">
        <v>42969</v>
      </c>
      <c r="BD1919">
        <v>0.32</v>
      </c>
      <c r="BG1919" t="s">
        <v>77</v>
      </c>
      <c r="BI1919" t="s">
        <v>77</v>
      </c>
      <c r="BJ1919">
        <v>10.45</v>
      </c>
      <c r="BK1919">
        <v>10.45</v>
      </c>
      <c r="BL1919" s="2">
        <v>43152</v>
      </c>
      <c r="BM1919">
        <v>10.45</v>
      </c>
      <c r="BN1919">
        <v>10</v>
      </c>
      <c r="BT1919">
        <v>7.1</v>
      </c>
      <c r="BU1919" s="2">
        <v>43033</v>
      </c>
      <c r="BV1919">
        <v>7.45</v>
      </c>
      <c r="BW1919">
        <v>7.1</v>
      </c>
      <c r="BX1919" t="s">
        <v>78</v>
      </c>
      <c r="BY1919" t="s">
        <v>9</v>
      </c>
      <c r="BZ1919" t="s">
        <v>9</v>
      </c>
      <c r="CA1919">
        <v>28.71</v>
      </c>
      <c r="CB1919" t="s">
        <v>79</v>
      </c>
      <c r="CD1919" s="2">
        <v>41001</v>
      </c>
      <c r="CI1919" s="1" t="s">
        <v>80</v>
      </c>
    </row>
    <row r="1920" spans="1:87" x14ac:dyDescent="0.25">
      <c r="A1920">
        <v>182145</v>
      </c>
      <c r="B1920" s="1" t="s">
        <v>2424</v>
      </c>
      <c r="C1920">
        <v>342</v>
      </c>
      <c r="D1920" s="1" t="s">
        <v>183</v>
      </c>
      <c r="E1920">
        <v>10.45</v>
      </c>
      <c r="F1920">
        <v>3</v>
      </c>
      <c r="G1920">
        <f t="shared" si="87"/>
        <v>31.349999999999998</v>
      </c>
      <c r="H1920" s="2">
        <v>43033</v>
      </c>
      <c r="I1920" s="2">
        <v>43223</v>
      </c>
      <c r="J1920" s="7">
        <f t="shared" ca="1" si="88"/>
        <v>8</v>
      </c>
      <c r="K1920" s="7">
        <f t="shared" ca="1" si="89"/>
        <v>1</v>
      </c>
      <c r="M1920">
        <v>7.1</v>
      </c>
      <c r="N1920">
        <v>7.1</v>
      </c>
      <c r="O1920">
        <v>7.1</v>
      </c>
      <c r="P1920">
        <v>10.45</v>
      </c>
      <c r="Q1920">
        <v>10.45</v>
      </c>
      <c r="R1920">
        <v>10.45</v>
      </c>
      <c r="S1920">
        <v>902</v>
      </c>
      <c r="T1920" t="s">
        <v>143</v>
      </c>
      <c r="U1920">
        <v>2</v>
      </c>
      <c r="V1920" s="1" t="s">
        <v>230</v>
      </c>
      <c r="Y1920" t="s">
        <v>81</v>
      </c>
      <c r="Z1920">
        <v>21</v>
      </c>
      <c r="AD1920">
        <v>0.44</v>
      </c>
      <c r="AE1920">
        <v>90</v>
      </c>
      <c r="AH1920" t="s">
        <v>77</v>
      </c>
      <c r="AM1920">
        <v>59</v>
      </c>
      <c r="AN1920" s="1" t="s">
        <v>236</v>
      </c>
      <c r="AO1920">
        <v>0</v>
      </c>
      <c r="AP1920" s="1" t="s">
        <v>236</v>
      </c>
      <c r="BA1920" s="2">
        <v>43024</v>
      </c>
      <c r="BC1920">
        <v>90</v>
      </c>
      <c r="BD1920">
        <v>0.44</v>
      </c>
      <c r="BG1920" t="s">
        <v>77</v>
      </c>
      <c r="BI1920" t="s">
        <v>77</v>
      </c>
      <c r="BJ1920">
        <v>10.45</v>
      </c>
      <c r="BK1920">
        <v>10.45</v>
      </c>
      <c r="BL1920" s="2">
        <v>43223</v>
      </c>
      <c r="BM1920">
        <v>10.45</v>
      </c>
      <c r="BN1920">
        <v>100</v>
      </c>
      <c r="BT1920">
        <v>7.1</v>
      </c>
      <c r="BU1920" s="2">
        <v>43033</v>
      </c>
      <c r="BV1920">
        <v>7.1</v>
      </c>
      <c r="BW1920">
        <v>7.1</v>
      </c>
      <c r="BX1920" t="s">
        <v>78</v>
      </c>
      <c r="BY1920" t="s">
        <v>9</v>
      </c>
      <c r="BZ1920" t="s">
        <v>9</v>
      </c>
      <c r="CA1920">
        <v>32.06</v>
      </c>
      <c r="CB1920" t="s">
        <v>79</v>
      </c>
      <c r="CD1920" s="2">
        <v>41001</v>
      </c>
      <c r="CI1920" s="1" t="s">
        <v>80</v>
      </c>
    </row>
    <row r="1921" spans="1:87" x14ac:dyDescent="0.25">
      <c r="A1921">
        <v>182156</v>
      </c>
      <c r="B1921" s="1" t="s">
        <v>2425</v>
      </c>
      <c r="C1921">
        <v>390</v>
      </c>
      <c r="D1921" s="1" t="s">
        <v>601</v>
      </c>
      <c r="E1921">
        <v>9</v>
      </c>
      <c r="F1921">
        <v>4</v>
      </c>
      <c r="G1921">
        <f t="shared" si="87"/>
        <v>36</v>
      </c>
      <c r="H1921" s="2">
        <v>42823</v>
      </c>
      <c r="I1921" s="2">
        <v>43032</v>
      </c>
      <c r="J1921" s="7">
        <f t="shared" ca="1" si="88"/>
        <v>15</v>
      </c>
      <c r="K1921" s="7">
        <f t="shared" ca="1" si="89"/>
        <v>8</v>
      </c>
      <c r="M1921">
        <v>6.11</v>
      </c>
      <c r="N1921">
        <v>6.11</v>
      </c>
      <c r="O1921">
        <v>6.11</v>
      </c>
      <c r="P1921">
        <v>9</v>
      </c>
      <c r="Q1921">
        <v>9</v>
      </c>
      <c r="R1921">
        <v>9</v>
      </c>
      <c r="S1921">
        <v>901</v>
      </c>
      <c r="T1921" t="s">
        <v>101</v>
      </c>
      <c r="U1921">
        <v>7</v>
      </c>
      <c r="V1921" t="s">
        <v>102</v>
      </c>
      <c r="Y1921" t="s">
        <v>81</v>
      </c>
      <c r="Z1921">
        <v>21</v>
      </c>
      <c r="AD1921">
        <v>0.23</v>
      </c>
      <c r="AH1921" t="s">
        <v>77</v>
      </c>
      <c r="AM1921">
        <v>115</v>
      </c>
      <c r="AN1921" s="1" t="s">
        <v>601</v>
      </c>
      <c r="AO1921">
        <v>0</v>
      </c>
      <c r="AP1921" s="1" t="s">
        <v>601</v>
      </c>
      <c r="BA1921" s="2">
        <v>42823</v>
      </c>
      <c r="BD1921">
        <v>0.23</v>
      </c>
      <c r="BG1921" t="s">
        <v>77</v>
      </c>
      <c r="BI1921" t="s">
        <v>77</v>
      </c>
      <c r="BJ1921">
        <v>9</v>
      </c>
      <c r="BK1921">
        <v>9</v>
      </c>
      <c r="BL1921" s="2">
        <v>43032</v>
      </c>
      <c r="BM1921">
        <v>9</v>
      </c>
      <c r="BN1921">
        <v>100</v>
      </c>
      <c r="BO1921" t="s">
        <v>657</v>
      </c>
      <c r="BP1921" t="s">
        <v>658</v>
      </c>
      <c r="BT1921">
        <v>6.11</v>
      </c>
      <c r="BU1921" s="2">
        <v>42823</v>
      </c>
      <c r="BV1921">
        <v>6.11</v>
      </c>
      <c r="BW1921">
        <v>6.11</v>
      </c>
      <c r="BX1921" t="s">
        <v>78</v>
      </c>
      <c r="BY1921" t="s">
        <v>9</v>
      </c>
      <c r="BZ1921" t="s">
        <v>9</v>
      </c>
      <c r="CA1921">
        <v>32.11</v>
      </c>
      <c r="CB1921" t="s">
        <v>79</v>
      </c>
      <c r="CD1921" s="2">
        <v>41001</v>
      </c>
      <c r="CI1921" s="1" t="s">
        <v>80</v>
      </c>
    </row>
    <row r="1922" spans="1:87" x14ac:dyDescent="0.25">
      <c r="A1922">
        <v>182161</v>
      </c>
      <c r="B1922" t="s">
        <v>2426</v>
      </c>
      <c r="C1922">
        <v>905</v>
      </c>
      <c r="D1922" s="1" t="s">
        <v>89</v>
      </c>
      <c r="E1922">
        <v>0.5</v>
      </c>
      <c r="F1922">
        <v>5</v>
      </c>
      <c r="G1922">
        <f t="shared" ref="G1922:G1985" si="90">+F1922*E1922</f>
        <v>2.5</v>
      </c>
      <c r="H1922" s="2">
        <v>43096</v>
      </c>
      <c r="I1922" s="2">
        <v>43160</v>
      </c>
      <c r="J1922" s="7">
        <f t="shared" ca="1" si="88"/>
        <v>6</v>
      </c>
      <c r="K1922" s="7">
        <f t="shared" ca="1" si="89"/>
        <v>3</v>
      </c>
      <c r="M1922">
        <v>1.9</v>
      </c>
      <c r="N1922">
        <v>2.87</v>
      </c>
      <c r="O1922">
        <v>1.9</v>
      </c>
      <c r="P1922">
        <v>0.5</v>
      </c>
      <c r="Q1922">
        <v>0.5</v>
      </c>
      <c r="R1922">
        <v>1</v>
      </c>
      <c r="S1922">
        <v>915</v>
      </c>
      <c r="T1922" s="1" t="s">
        <v>104</v>
      </c>
      <c r="Y1922" s="1" t="s">
        <v>84</v>
      </c>
      <c r="Z1922">
        <v>10</v>
      </c>
      <c r="AD1922">
        <v>4.67</v>
      </c>
      <c r="AF1922" t="s">
        <v>88</v>
      </c>
      <c r="AH1922" t="s">
        <v>77</v>
      </c>
      <c r="AM1922">
        <v>2</v>
      </c>
      <c r="AN1922" s="1" t="s">
        <v>89</v>
      </c>
      <c r="AO1922">
        <v>0</v>
      </c>
      <c r="AP1922" s="1" t="s">
        <v>89</v>
      </c>
      <c r="BA1922" s="2">
        <v>42776</v>
      </c>
      <c r="BD1922">
        <v>4.67</v>
      </c>
      <c r="BG1922" t="s">
        <v>77</v>
      </c>
      <c r="BI1922" t="s">
        <v>77</v>
      </c>
      <c r="BJ1922">
        <v>0.5</v>
      </c>
      <c r="BK1922">
        <v>0.5</v>
      </c>
      <c r="BL1922" s="2">
        <v>43160</v>
      </c>
      <c r="BM1922">
        <v>1</v>
      </c>
      <c r="BO1922" t="s">
        <v>673</v>
      </c>
      <c r="BP1922" t="s">
        <v>674</v>
      </c>
      <c r="BQ1922" t="s">
        <v>675</v>
      </c>
      <c r="BT1922">
        <v>1.9</v>
      </c>
      <c r="BU1922" s="2">
        <v>43096</v>
      </c>
      <c r="BV1922">
        <v>2.87</v>
      </c>
      <c r="BW1922">
        <v>1.9</v>
      </c>
      <c r="BX1922" t="s">
        <v>78</v>
      </c>
      <c r="BY1922" t="s">
        <v>9</v>
      </c>
      <c r="BZ1922" t="s">
        <v>9</v>
      </c>
      <c r="CA1922">
        <v>-187</v>
      </c>
      <c r="CB1922" t="s">
        <v>79</v>
      </c>
      <c r="CD1922" s="2">
        <v>41001</v>
      </c>
      <c r="CI1922" s="1" t="s">
        <v>80</v>
      </c>
    </row>
    <row r="1923" spans="1:87" x14ac:dyDescent="0.25">
      <c r="A1923">
        <v>182165</v>
      </c>
      <c r="B1923" s="1" t="s">
        <v>2427</v>
      </c>
      <c r="C1923">
        <v>318</v>
      </c>
      <c r="D1923" s="1" t="s">
        <v>106</v>
      </c>
      <c r="E1923">
        <v>10.1</v>
      </c>
      <c r="F1923">
        <v>3</v>
      </c>
      <c r="G1923">
        <f t="shared" si="90"/>
        <v>30.299999999999997</v>
      </c>
      <c r="H1923" s="2">
        <v>42772</v>
      </c>
      <c r="I1923" s="2">
        <v>42986</v>
      </c>
      <c r="J1923" s="7">
        <f t="shared" ref="J1923:J1986" ca="1" si="91">ROUND(+(TODAY()-H1923)/30,0)</f>
        <v>16</v>
      </c>
      <c r="K1923" s="7">
        <f t="shared" ref="K1923:K1986" ca="1" si="92">+ROUND((TODAY()-I1923)/30,0)</f>
        <v>9</v>
      </c>
      <c r="M1923">
        <v>6.85</v>
      </c>
      <c r="N1923">
        <v>6.85</v>
      </c>
      <c r="O1923">
        <v>6.85</v>
      </c>
      <c r="P1923">
        <v>10.1</v>
      </c>
      <c r="Q1923">
        <v>10.1</v>
      </c>
      <c r="R1923">
        <v>10.1</v>
      </c>
      <c r="S1923">
        <v>906</v>
      </c>
      <c r="T1923" s="1" t="s">
        <v>250</v>
      </c>
      <c r="U1923">
        <v>1</v>
      </c>
      <c r="V1923" s="1" t="s">
        <v>251</v>
      </c>
      <c r="Y1923" t="s">
        <v>81</v>
      </c>
      <c r="Z1923">
        <v>21</v>
      </c>
      <c r="AD1923">
        <v>0.3</v>
      </c>
      <c r="AF1923" t="s">
        <v>85</v>
      </c>
      <c r="AH1923" t="s">
        <v>77</v>
      </c>
      <c r="AM1923">
        <v>49</v>
      </c>
      <c r="AN1923" s="1" t="s">
        <v>106</v>
      </c>
      <c r="AO1923">
        <v>0</v>
      </c>
      <c r="AP1923" s="1" t="s">
        <v>106</v>
      </c>
      <c r="BA1923" s="2">
        <v>42765</v>
      </c>
      <c r="BD1923">
        <v>0.3</v>
      </c>
      <c r="BG1923" t="s">
        <v>77</v>
      </c>
      <c r="BI1923" t="s">
        <v>77</v>
      </c>
      <c r="BJ1923">
        <v>10.1</v>
      </c>
      <c r="BK1923">
        <v>10.1</v>
      </c>
      <c r="BL1923" s="2">
        <v>42986</v>
      </c>
      <c r="BM1923">
        <v>10.1</v>
      </c>
      <c r="BN1923">
        <v>30</v>
      </c>
      <c r="BO1923" t="s">
        <v>657</v>
      </c>
      <c r="BP1923" t="s">
        <v>658</v>
      </c>
      <c r="BQ1923" t="s">
        <v>659</v>
      </c>
      <c r="BR1923">
        <v>33.67</v>
      </c>
      <c r="BT1923">
        <v>6.85</v>
      </c>
      <c r="BU1923" s="2">
        <v>42772</v>
      </c>
      <c r="BV1923">
        <v>6.85</v>
      </c>
      <c r="BW1923">
        <v>6.85</v>
      </c>
      <c r="BX1923" t="s">
        <v>78</v>
      </c>
      <c r="BY1923" t="s">
        <v>9</v>
      </c>
      <c r="BZ1923" t="s">
        <v>9</v>
      </c>
      <c r="CA1923">
        <v>32.18</v>
      </c>
      <c r="CB1923" t="s">
        <v>79</v>
      </c>
      <c r="CD1923" s="2">
        <v>41001</v>
      </c>
      <c r="CI1923" s="1" t="s">
        <v>80</v>
      </c>
    </row>
    <row r="1924" spans="1:87" x14ac:dyDescent="0.25">
      <c r="A1924">
        <v>182174</v>
      </c>
      <c r="B1924" s="1" t="s">
        <v>2428</v>
      </c>
      <c r="C1924">
        <v>1149</v>
      </c>
      <c r="D1924" s="1" t="s">
        <v>1142</v>
      </c>
      <c r="E1924">
        <v>23.85</v>
      </c>
      <c r="F1924">
        <v>11</v>
      </c>
      <c r="G1924">
        <f t="shared" si="90"/>
        <v>262.35000000000002</v>
      </c>
      <c r="H1924" s="2">
        <v>43204</v>
      </c>
      <c r="I1924" s="2">
        <v>43206</v>
      </c>
      <c r="J1924" s="7">
        <f t="shared" ca="1" si="91"/>
        <v>2</v>
      </c>
      <c r="K1924" s="7">
        <f t="shared" ca="1" si="92"/>
        <v>2</v>
      </c>
      <c r="M1924">
        <v>16.29</v>
      </c>
      <c r="N1924">
        <v>17.5</v>
      </c>
      <c r="O1924">
        <v>16.670000000000002</v>
      </c>
      <c r="P1924">
        <v>23.85</v>
      </c>
      <c r="Q1924">
        <v>23.85</v>
      </c>
      <c r="R1924">
        <v>23.85</v>
      </c>
      <c r="S1924">
        <v>911</v>
      </c>
      <c r="T1924" s="1" t="s">
        <v>90</v>
      </c>
      <c r="U1924">
        <v>4</v>
      </c>
      <c r="V1924" s="1" t="s">
        <v>269</v>
      </c>
      <c r="Y1924" s="1" t="s">
        <v>84</v>
      </c>
      <c r="Z1924">
        <v>10</v>
      </c>
      <c r="AD1924">
        <v>12.18</v>
      </c>
      <c r="AE1924">
        <v>165</v>
      </c>
      <c r="AF1924" t="s">
        <v>88</v>
      </c>
      <c r="AH1924" t="s">
        <v>77</v>
      </c>
      <c r="AM1924">
        <v>2</v>
      </c>
      <c r="AN1924" s="1" t="s">
        <v>89</v>
      </c>
      <c r="AO1924">
        <v>0</v>
      </c>
      <c r="AP1924" s="1" t="s">
        <v>89</v>
      </c>
      <c r="BA1924" s="2">
        <v>42662</v>
      </c>
      <c r="BC1924">
        <v>165</v>
      </c>
      <c r="BD1924">
        <v>12.18</v>
      </c>
      <c r="BG1924" t="s">
        <v>77</v>
      </c>
      <c r="BI1924" t="s">
        <v>77</v>
      </c>
      <c r="BJ1924">
        <v>23.85</v>
      </c>
      <c r="BK1924">
        <v>23.85</v>
      </c>
      <c r="BL1924" s="2">
        <v>43206</v>
      </c>
      <c r="BM1924">
        <v>23.85</v>
      </c>
      <c r="BN1924">
        <v>30</v>
      </c>
      <c r="BT1924">
        <v>16.29</v>
      </c>
      <c r="BU1924" s="2">
        <v>43204</v>
      </c>
      <c r="BV1924">
        <v>17.5</v>
      </c>
      <c r="BW1924">
        <v>16.670000000000002</v>
      </c>
      <c r="BX1924" t="s">
        <v>78</v>
      </c>
      <c r="BY1924" t="s">
        <v>9</v>
      </c>
      <c r="BZ1924" t="s">
        <v>9</v>
      </c>
      <c r="CA1924">
        <v>26.62</v>
      </c>
      <c r="CB1924" t="s">
        <v>79</v>
      </c>
      <c r="CD1924" s="2">
        <v>41001</v>
      </c>
      <c r="CI1924" s="1" t="s">
        <v>80</v>
      </c>
    </row>
    <row r="1925" spans="1:87" x14ac:dyDescent="0.25">
      <c r="A1925">
        <v>182189</v>
      </c>
      <c r="B1925" s="1" t="s">
        <v>2429</v>
      </c>
      <c r="C1925">
        <v>111</v>
      </c>
      <c r="D1925" t="s">
        <v>405</v>
      </c>
      <c r="E1925">
        <v>21.9</v>
      </c>
      <c r="F1925">
        <v>3</v>
      </c>
      <c r="G1925">
        <f t="shared" si="90"/>
        <v>65.699999999999989</v>
      </c>
      <c r="H1925" s="2">
        <v>42991</v>
      </c>
      <c r="I1925" s="2">
        <v>43074</v>
      </c>
      <c r="J1925" s="7">
        <f t="shared" ca="1" si="91"/>
        <v>9</v>
      </c>
      <c r="K1925" s="7">
        <f t="shared" ca="1" si="92"/>
        <v>6</v>
      </c>
      <c r="M1925">
        <v>14.9</v>
      </c>
      <c r="N1925">
        <v>15.5</v>
      </c>
      <c r="O1925">
        <v>15.2</v>
      </c>
      <c r="P1925">
        <v>21.9</v>
      </c>
      <c r="Q1925">
        <v>21.9</v>
      </c>
      <c r="R1925">
        <v>23.1</v>
      </c>
      <c r="S1925">
        <v>905</v>
      </c>
      <c r="T1925" t="s">
        <v>154</v>
      </c>
      <c r="U1925">
        <v>3</v>
      </c>
      <c r="V1925" s="1" t="s">
        <v>155</v>
      </c>
      <c r="Y1925" t="s">
        <v>81</v>
      </c>
      <c r="Z1925">
        <v>21</v>
      </c>
      <c r="AD1925">
        <v>0.75</v>
      </c>
      <c r="AF1925" t="s">
        <v>85</v>
      </c>
      <c r="AH1925" t="s">
        <v>77</v>
      </c>
      <c r="AM1925">
        <v>25</v>
      </c>
      <c r="AN1925" t="s">
        <v>500</v>
      </c>
      <c r="AO1925">
        <v>0</v>
      </c>
      <c r="AP1925" t="s">
        <v>500</v>
      </c>
      <c r="BA1925" s="2">
        <v>42772</v>
      </c>
      <c r="BD1925">
        <v>0.75</v>
      </c>
      <c r="BG1925" t="s">
        <v>77</v>
      </c>
      <c r="BI1925" t="s">
        <v>77</v>
      </c>
      <c r="BJ1925">
        <v>21.9</v>
      </c>
      <c r="BK1925">
        <v>21.9</v>
      </c>
      <c r="BL1925" s="2">
        <v>43074</v>
      </c>
      <c r="BM1925">
        <v>23.1</v>
      </c>
      <c r="BO1925" t="s">
        <v>657</v>
      </c>
      <c r="BP1925" t="s">
        <v>658</v>
      </c>
      <c r="BQ1925" t="s">
        <v>659</v>
      </c>
      <c r="BT1925">
        <v>14.9</v>
      </c>
      <c r="BU1925" s="2">
        <v>42991</v>
      </c>
      <c r="BV1925">
        <v>15.5</v>
      </c>
      <c r="BW1925">
        <v>15.2</v>
      </c>
      <c r="BX1925" t="s">
        <v>78</v>
      </c>
      <c r="BY1925" t="s">
        <v>9</v>
      </c>
      <c r="BZ1925" t="s">
        <v>9</v>
      </c>
      <c r="CA1925">
        <v>32.9</v>
      </c>
      <c r="CB1925" t="s">
        <v>79</v>
      </c>
      <c r="CD1925" s="2">
        <v>41001</v>
      </c>
      <c r="CI1925" s="1" t="s">
        <v>80</v>
      </c>
    </row>
    <row r="1926" spans="1:87" x14ac:dyDescent="0.25">
      <c r="A1926">
        <v>182190</v>
      </c>
      <c r="B1926" s="1" t="s">
        <v>2430</v>
      </c>
      <c r="C1926">
        <v>111</v>
      </c>
      <c r="D1926" t="s">
        <v>405</v>
      </c>
      <c r="E1926">
        <v>23.7</v>
      </c>
      <c r="F1926">
        <v>1</v>
      </c>
      <c r="G1926">
        <f t="shared" si="90"/>
        <v>23.7</v>
      </c>
      <c r="H1926" s="2">
        <v>42991</v>
      </c>
      <c r="I1926" s="2">
        <v>43225</v>
      </c>
      <c r="J1926" s="7">
        <f t="shared" ca="1" si="91"/>
        <v>9</v>
      </c>
      <c r="K1926" s="7">
        <f t="shared" ca="1" si="92"/>
        <v>1</v>
      </c>
      <c r="M1926">
        <v>16.100000000000001</v>
      </c>
      <c r="N1926">
        <v>16.100000000000001</v>
      </c>
      <c r="O1926">
        <v>16.100000000000001</v>
      </c>
      <c r="P1926">
        <v>23.7</v>
      </c>
      <c r="Q1926">
        <v>23.7</v>
      </c>
      <c r="R1926">
        <v>23.7</v>
      </c>
      <c r="S1926">
        <v>901</v>
      </c>
      <c r="T1926" t="s">
        <v>101</v>
      </c>
      <c r="U1926">
        <v>7</v>
      </c>
      <c r="V1926" t="s">
        <v>102</v>
      </c>
      <c r="Y1926" t="s">
        <v>81</v>
      </c>
      <c r="Z1926">
        <v>21</v>
      </c>
      <c r="AD1926">
        <v>3</v>
      </c>
      <c r="AE1926">
        <v>-30</v>
      </c>
      <c r="AF1926" t="s">
        <v>88</v>
      </c>
      <c r="AH1926" t="s">
        <v>77</v>
      </c>
      <c r="AM1926">
        <v>25</v>
      </c>
      <c r="AN1926" t="s">
        <v>500</v>
      </c>
      <c r="AO1926">
        <v>0</v>
      </c>
      <c r="AP1926" t="s">
        <v>500</v>
      </c>
      <c r="BA1926" s="2">
        <v>42772</v>
      </c>
      <c r="BC1926">
        <v>-30</v>
      </c>
      <c r="BD1926">
        <v>3</v>
      </c>
      <c r="BG1926" t="s">
        <v>77</v>
      </c>
      <c r="BI1926" t="s">
        <v>77</v>
      </c>
      <c r="BJ1926">
        <v>23.7</v>
      </c>
      <c r="BK1926">
        <v>23.7</v>
      </c>
      <c r="BL1926" s="2">
        <v>43225</v>
      </c>
      <c r="BM1926">
        <v>23.7</v>
      </c>
      <c r="BO1926" t="s">
        <v>657</v>
      </c>
      <c r="BP1926" t="s">
        <v>658</v>
      </c>
      <c r="BQ1926" t="s">
        <v>659</v>
      </c>
      <c r="BT1926">
        <v>16.100000000000001</v>
      </c>
      <c r="BU1926" s="2">
        <v>42991</v>
      </c>
      <c r="BV1926">
        <v>16.100000000000001</v>
      </c>
      <c r="BW1926">
        <v>16.100000000000001</v>
      </c>
      <c r="BX1926" t="s">
        <v>78</v>
      </c>
      <c r="BY1926" t="s">
        <v>9</v>
      </c>
      <c r="BZ1926" t="s">
        <v>9</v>
      </c>
      <c r="CA1926">
        <v>32.07</v>
      </c>
      <c r="CB1926" t="s">
        <v>79</v>
      </c>
      <c r="CD1926" s="2">
        <v>41001</v>
      </c>
      <c r="CI1926" s="1" t="s">
        <v>80</v>
      </c>
    </row>
    <row r="1927" spans="1:87" x14ac:dyDescent="0.25">
      <c r="A1927">
        <v>168519</v>
      </c>
      <c r="B1927" s="1" t="s">
        <v>1615</v>
      </c>
      <c r="C1927">
        <v>111</v>
      </c>
      <c r="D1927" t="s">
        <v>405</v>
      </c>
      <c r="E1927">
        <v>14.95</v>
      </c>
      <c r="F1927">
        <v>1</v>
      </c>
      <c r="G1927">
        <f t="shared" si="90"/>
        <v>14.95</v>
      </c>
      <c r="I1927" s="2">
        <v>42510</v>
      </c>
      <c r="J1927" s="7">
        <f t="shared" ca="1" si="91"/>
        <v>1442</v>
      </c>
      <c r="K1927" s="7">
        <f t="shared" ca="1" si="92"/>
        <v>25</v>
      </c>
      <c r="P1927">
        <v>14.95</v>
      </c>
      <c r="Q1927">
        <v>14.95</v>
      </c>
      <c r="R1927">
        <v>0</v>
      </c>
      <c r="S1927">
        <v>905</v>
      </c>
      <c r="T1927" t="s">
        <v>154</v>
      </c>
      <c r="U1927">
        <v>3</v>
      </c>
      <c r="V1927" s="1" t="s">
        <v>155</v>
      </c>
      <c r="W1927">
        <v>1</v>
      </c>
      <c r="X1927" s="1" t="s">
        <v>131</v>
      </c>
      <c r="Y1927" t="s">
        <v>81</v>
      </c>
      <c r="Z1927">
        <v>21</v>
      </c>
      <c r="AA1927" t="s">
        <v>81</v>
      </c>
      <c r="AH1927" t="s">
        <v>77</v>
      </c>
      <c r="BA1927" s="2">
        <v>42510</v>
      </c>
      <c r="BG1927" t="s">
        <v>77</v>
      </c>
      <c r="BI1927" t="s">
        <v>77</v>
      </c>
      <c r="BJ1927">
        <v>14.95</v>
      </c>
      <c r="BK1927">
        <v>14.95</v>
      </c>
      <c r="BL1927" s="2">
        <v>42510</v>
      </c>
      <c r="BM1927">
        <v>0</v>
      </c>
      <c r="BN1927">
        <v>50</v>
      </c>
      <c r="BO1927" t="s">
        <v>657</v>
      </c>
      <c r="BP1927" t="s">
        <v>658</v>
      </c>
      <c r="BQ1927" t="s">
        <v>659</v>
      </c>
      <c r="BR1927">
        <v>29.9</v>
      </c>
      <c r="BX1927" t="s">
        <v>78</v>
      </c>
      <c r="BY1927" t="s">
        <v>9</v>
      </c>
      <c r="BZ1927" t="s">
        <v>9</v>
      </c>
      <c r="CA1927">
        <v>0</v>
      </c>
      <c r="CB1927" t="s">
        <v>79</v>
      </c>
      <c r="CD1927" s="2">
        <v>41001</v>
      </c>
      <c r="CI1927" s="1" t="s">
        <v>80</v>
      </c>
    </row>
    <row r="1928" spans="1:87" x14ac:dyDescent="0.25">
      <c r="A1928">
        <v>158324</v>
      </c>
      <c r="B1928" s="1" t="s">
        <v>1102</v>
      </c>
      <c r="C1928">
        <v>111</v>
      </c>
      <c r="D1928" t="s">
        <v>405</v>
      </c>
      <c r="E1928">
        <v>11.95</v>
      </c>
      <c r="F1928">
        <v>1</v>
      </c>
      <c r="G1928">
        <f t="shared" si="90"/>
        <v>11.95</v>
      </c>
      <c r="H1928" s="2">
        <v>42419</v>
      </c>
      <c r="I1928" s="2">
        <v>42691</v>
      </c>
      <c r="J1928" s="7">
        <f t="shared" ca="1" si="91"/>
        <v>28</v>
      </c>
      <c r="K1928" s="7">
        <f t="shared" ca="1" si="92"/>
        <v>19</v>
      </c>
      <c r="M1928">
        <v>8.09</v>
      </c>
      <c r="N1928">
        <v>8.09</v>
      </c>
      <c r="O1928">
        <v>8.33</v>
      </c>
      <c r="P1928">
        <v>11.95</v>
      </c>
      <c r="Q1928">
        <v>11.95</v>
      </c>
      <c r="R1928">
        <v>11.95</v>
      </c>
      <c r="S1928">
        <v>905</v>
      </c>
      <c r="T1928" t="s">
        <v>154</v>
      </c>
      <c r="U1928">
        <v>3</v>
      </c>
      <c r="V1928" s="1" t="s">
        <v>155</v>
      </c>
      <c r="Y1928" t="s">
        <v>81</v>
      </c>
      <c r="Z1928">
        <v>21</v>
      </c>
      <c r="AA1928" t="s">
        <v>81</v>
      </c>
      <c r="AD1928">
        <v>0</v>
      </c>
      <c r="AF1928" t="s">
        <v>85</v>
      </c>
      <c r="AG1928" s="2">
        <v>40897</v>
      </c>
      <c r="AH1928" t="s">
        <v>77</v>
      </c>
      <c r="AM1928">
        <v>25</v>
      </c>
      <c r="AN1928" t="s">
        <v>500</v>
      </c>
      <c r="BA1928" s="2">
        <v>40623</v>
      </c>
      <c r="BD1928">
        <v>0</v>
      </c>
      <c r="BG1928" t="s">
        <v>77</v>
      </c>
      <c r="BI1928" t="s">
        <v>77</v>
      </c>
      <c r="BJ1928">
        <v>11.95</v>
      </c>
      <c r="BK1928">
        <v>11.95</v>
      </c>
      <c r="BL1928" s="2">
        <v>42691</v>
      </c>
      <c r="BM1928">
        <v>11.95</v>
      </c>
      <c r="BN1928">
        <v>50</v>
      </c>
      <c r="BO1928" t="s">
        <v>657</v>
      </c>
      <c r="BP1928" t="s">
        <v>658</v>
      </c>
      <c r="BQ1928" t="s">
        <v>659</v>
      </c>
      <c r="BR1928">
        <v>23.9</v>
      </c>
      <c r="BT1928">
        <v>8.09</v>
      </c>
      <c r="BU1928" s="2">
        <v>42419</v>
      </c>
      <c r="BV1928">
        <v>8.09</v>
      </c>
      <c r="BW1928">
        <v>8.33</v>
      </c>
      <c r="BX1928" t="s">
        <v>78</v>
      </c>
      <c r="BY1928" t="s">
        <v>9</v>
      </c>
      <c r="BZ1928" t="s">
        <v>9</v>
      </c>
      <c r="CA1928">
        <v>32.299999999999997</v>
      </c>
      <c r="CB1928" t="s">
        <v>79</v>
      </c>
      <c r="CD1928" s="2">
        <v>41001</v>
      </c>
      <c r="CI1928" s="1" t="s">
        <v>80</v>
      </c>
    </row>
    <row r="1929" spans="1:87" x14ac:dyDescent="0.25">
      <c r="A1929">
        <v>182207</v>
      </c>
      <c r="B1929" s="1" t="s">
        <v>2433</v>
      </c>
      <c r="C1929">
        <v>111</v>
      </c>
      <c r="D1929" t="s">
        <v>405</v>
      </c>
      <c r="E1929">
        <v>11.65</v>
      </c>
      <c r="F1929">
        <v>3</v>
      </c>
      <c r="G1929">
        <f t="shared" si="90"/>
        <v>34.950000000000003</v>
      </c>
      <c r="H1929" s="2">
        <v>42874</v>
      </c>
      <c r="I1929" s="2">
        <v>43074</v>
      </c>
      <c r="J1929" s="7">
        <f t="shared" ca="1" si="91"/>
        <v>13</v>
      </c>
      <c r="K1929" s="7">
        <f t="shared" ca="1" si="92"/>
        <v>6</v>
      </c>
      <c r="M1929">
        <v>8.14</v>
      </c>
      <c r="N1929">
        <v>8.14</v>
      </c>
      <c r="O1929">
        <v>8.14</v>
      </c>
      <c r="P1929">
        <v>11.65</v>
      </c>
      <c r="Q1929">
        <v>11.65</v>
      </c>
      <c r="R1929">
        <v>11.65</v>
      </c>
      <c r="S1929">
        <v>901</v>
      </c>
      <c r="T1929" t="s">
        <v>101</v>
      </c>
      <c r="U1929">
        <v>4</v>
      </c>
      <c r="V1929" s="1" t="s">
        <v>494</v>
      </c>
      <c r="Y1929" t="s">
        <v>81</v>
      </c>
      <c r="Z1929">
        <v>21</v>
      </c>
      <c r="AD1929">
        <v>0.85</v>
      </c>
      <c r="AH1929" t="s">
        <v>77</v>
      </c>
      <c r="AM1929">
        <v>25</v>
      </c>
      <c r="AN1929" t="s">
        <v>500</v>
      </c>
      <c r="AO1929">
        <v>0</v>
      </c>
      <c r="AP1929" t="s">
        <v>500</v>
      </c>
      <c r="BA1929" s="2">
        <v>42874</v>
      </c>
      <c r="BD1929">
        <v>0.85</v>
      </c>
      <c r="BG1929" t="s">
        <v>77</v>
      </c>
      <c r="BI1929" t="s">
        <v>77</v>
      </c>
      <c r="BJ1929">
        <v>11.65</v>
      </c>
      <c r="BK1929">
        <v>11.65</v>
      </c>
      <c r="BL1929" s="2">
        <v>43074</v>
      </c>
      <c r="BM1929">
        <v>11.65</v>
      </c>
      <c r="BN1929">
        <v>50</v>
      </c>
      <c r="BO1929" t="s">
        <v>657</v>
      </c>
      <c r="BP1929" t="s">
        <v>658</v>
      </c>
      <c r="BQ1929" t="s">
        <v>659</v>
      </c>
      <c r="BR1929">
        <v>23.3</v>
      </c>
      <c r="BT1929">
        <v>8.14</v>
      </c>
      <c r="BU1929" s="2">
        <v>42874</v>
      </c>
      <c r="BV1929">
        <v>8.14</v>
      </c>
      <c r="BW1929">
        <v>8.14</v>
      </c>
      <c r="BX1929" t="s">
        <v>78</v>
      </c>
      <c r="BY1929" t="s">
        <v>9</v>
      </c>
      <c r="BZ1929" t="s">
        <v>9</v>
      </c>
      <c r="CA1929">
        <v>30.13</v>
      </c>
      <c r="CB1929" t="s">
        <v>79</v>
      </c>
      <c r="CD1929" s="2">
        <v>41001</v>
      </c>
      <c r="CI1929" s="1" t="s">
        <v>80</v>
      </c>
    </row>
    <row r="1930" spans="1:87" x14ac:dyDescent="0.25">
      <c r="A1930">
        <v>153887</v>
      </c>
      <c r="B1930" s="1" t="s">
        <v>896</v>
      </c>
      <c r="C1930">
        <v>111</v>
      </c>
      <c r="D1930" t="s">
        <v>405</v>
      </c>
      <c r="E1930">
        <v>11.1</v>
      </c>
      <c r="F1930">
        <v>1</v>
      </c>
      <c r="G1930">
        <f t="shared" si="90"/>
        <v>11.1</v>
      </c>
      <c r="H1930" s="2">
        <v>42282</v>
      </c>
      <c r="I1930" s="2">
        <v>42821</v>
      </c>
      <c r="J1930" s="7">
        <f t="shared" ca="1" si="91"/>
        <v>33</v>
      </c>
      <c r="K1930" s="7">
        <f t="shared" ca="1" si="92"/>
        <v>15</v>
      </c>
      <c r="M1930">
        <v>7.56</v>
      </c>
      <c r="N1930">
        <v>7.56</v>
      </c>
      <c r="O1930">
        <v>7.56</v>
      </c>
      <c r="P1930">
        <v>11.1</v>
      </c>
      <c r="Q1930">
        <v>11.1</v>
      </c>
      <c r="R1930">
        <v>11.1</v>
      </c>
      <c r="S1930">
        <v>901</v>
      </c>
      <c r="T1930" t="s">
        <v>101</v>
      </c>
      <c r="U1930">
        <v>7</v>
      </c>
      <c r="V1930" t="s">
        <v>102</v>
      </c>
      <c r="Y1930" t="s">
        <v>81</v>
      </c>
      <c r="Z1930">
        <v>21</v>
      </c>
      <c r="AA1930" t="s">
        <v>81</v>
      </c>
      <c r="AF1930" t="s">
        <v>85</v>
      </c>
      <c r="AG1930" s="2">
        <v>40897</v>
      </c>
      <c r="AH1930" t="s">
        <v>77</v>
      </c>
      <c r="AM1930">
        <v>25</v>
      </c>
      <c r="AN1930" t="s">
        <v>500</v>
      </c>
      <c r="BA1930" s="2">
        <v>40298</v>
      </c>
      <c r="BG1930" t="s">
        <v>77</v>
      </c>
      <c r="BI1930" t="s">
        <v>77</v>
      </c>
      <c r="BJ1930">
        <v>11.1</v>
      </c>
      <c r="BK1930">
        <v>11.1</v>
      </c>
      <c r="BL1930" s="2">
        <v>42821</v>
      </c>
      <c r="BM1930">
        <v>11.1</v>
      </c>
      <c r="BN1930">
        <v>500</v>
      </c>
      <c r="BO1930" t="s">
        <v>657</v>
      </c>
      <c r="BP1930" t="s">
        <v>658</v>
      </c>
      <c r="BQ1930" t="s">
        <v>659</v>
      </c>
      <c r="BR1930">
        <v>2.2200000000000002</v>
      </c>
      <c r="BT1930">
        <v>7.56</v>
      </c>
      <c r="BU1930" s="2">
        <v>42282</v>
      </c>
      <c r="BV1930">
        <v>7.56</v>
      </c>
      <c r="BW1930">
        <v>7.56</v>
      </c>
      <c r="BX1930" t="s">
        <v>78</v>
      </c>
      <c r="BY1930" t="s">
        <v>9</v>
      </c>
      <c r="BZ1930" t="s">
        <v>9</v>
      </c>
      <c r="CA1930">
        <v>31.89</v>
      </c>
      <c r="CB1930" t="s">
        <v>79</v>
      </c>
      <c r="CD1930" s="2">
        <v>41001</v>
      </c>
      <c r="CI1930" s="1" t="s">
        <v>80</v>
      </c>
    </row>
    <row r="1931" spans="1:87" x14ac:dyDescent="0.25">
      <c r="A1931">
        <v>182271</v>
      </c>
      <c r="B1931" t="s">
        <v>2435</v>
      </c>
      <c r="C1931">
        <v>63</v>
      </c>
      <c r="D1931" t="s">
        <v>327</v>
      </c>
      <c r="E1931">
        <v>16.899999999999999</v>
      </c>
      <c r="F1931">
        <v>6</v>
      </c>
      <c r="G1931">
        <f t="shared" si="90"/>
        <v>101.39999999999999</v>
      </c>
      <c r="H1931" s="2">
        <v>42821</v>
      </c>
      <c r="I1931" s="2">
        <v>43223</v>
      </c>
      <c r="J1931" s="7">
        <f t="shared" ca="1" si="91"/>
        <v>15</v>
      </c>
      <c r="K1931" s="7">
        <f t="shared" ca="1" si="92"/>
        <v>1</v>
      </c>
      <c r="M1931">
        <v>11.72</v>
      </c>
      <c r="N1931">
        <v>11.72</v>
      </c>
      <c r="O1931">
        <v>11.72</v>
      </c>
      <c r="P1931">
        <v>16.899999999999999</v>
      </c>
      <c r="Q1931">
        <v>16.899999999999999</v>
      </c>
      <c r="R1931">
        <v>16.899999999999999</v>
      </c>
      <c r="S1931">
        <v>903</v>
      </c>
      <c r="T1931" s="1" t="s">
        <v>116</v>
      </c>
      <c r="U1931">
        <v>1</v>
      </c>
      <c r="V1931" s="1" t="s">
        <v>117</v>
      </c>
      <c r="Y1931" t="s">
        <v>81</v>
      </c>
      <c r="Z1931">
        <v>21</v>
      </c>
      <c r="AH1931" t="s">
        <v>77</v>
      </c>
      <c r="AM1931">
        <v>37</v>
      </c>
      <c r="AN1931" t="s">
        <v>119</v>
      </c>
      <c r="AO1931">
        <v>0</v>
      </c>
      <c r="AP1931" t="s">
        <v>119</v>
      </c>
      <c r="BA1931" s="2">
        <v>42821</v>
      </c>
      <c r="BG1931" t="s">
        <v>77</v>
      </c>
      <c r="BI1931" t="s">
        <v>77</v>
      </c>
      <c r="BJ1931">
        <v>16.899999999999999</v>
      </c>
      <c r="BK1931">
        <v>16.899999999999999</v>
      </c>
      <c r="BL1931" s="2">
        <v>43223</v>
      </c>
      <c r="BM1931">
        <v>16.899999999999999</v>
      </c>
      <c r="BN1931">
        <v>150</v>
      </c>
      <c r="BO1931" t="s">
        <v>657</v>
      </c>
      <c r="BP1931" t="s">
        <v>658</v>
      </c>
      <c r="BQ1931" t="s">
        <v>659</v>
      </c>
      <c r="BR1931">
        <v>11.27</v>
      </c>
      <c r="BT1931">
        <v>11.72</v>
      </c>
      <c r="BU1931" s="2">
        <v>42821</v>
      </c>
      <c r="BV1931">
        <v>11.72</v>
      </c>
      <c r="BW1931">
        <v>11.72</v>
      </c>
      <c r="BX1931" t="s">
        <v>78</v>
      </c>
      <c r="BY1931" t="s">
        <v>9</v>
      </c>
      <c r="BZ1931" t="s">
        <v>9</v>
      </c>
      <c r="CA1931">
        <v>30.65</v>
      </c>
      <c r="CB1931" t="s">
        <v>79</v>
      </c>
      <c r="CD1931" s="2">
        <v>41001</v>
      </c>
      <c r="CI1931" s="1" t="s">
        <v>80</v>
      </c>
    </row>
    <row r="1932" spans="1:87" x14ac:dyDescent="0.25">
      <c r="A1932">
        <v>182273</v>
      </c>
      <c r="B1932" s="1" t="s">
        <v>2436</v>
      </c>
      <c r="C1932">
        <v>186</v>
      </c>
      <c r="D1932" s="1" t="s">
        <v>891</v>
      </c>
      <c r="E1932">
        <v>9.1</v>
      </c>
      <c r="F1932">
        <v>1</v>
      </c>
      <c r="G1932">
        <f t="shared" si="90"/>
        <v>9.1</v>
      </c>
      <c r="H1932" s="2">
        <v>43146</v>
      </c>
      <c r="I1932" s="2">
        <v>43146</v>
      </c>
      <c r="J1932" s="7">
        <f t="shared" ca="1" si="91"/>
        <v>4</v>
      </c>
      <c r="K1932" s="7">
        <f t="shared" ca="1" si="92"/>
        <v>4</v>
      </c>
      <c r="M1932">
        <v>5.91</v>
      </c>
      <c r="N1932">
        <v>5.91</v>
      </c>
      <c r="O1932">
        <v>5.91</v>
      </c>
      <c r="P1932">
        <v>9.1</v>
      </c>
      <c r="Q1932">
        <v>9.1</v>
      </c>
      <c r="R1932">
        <v>9.1</v>
      </c>
      <c r="S1932">
        <v>912</v>
      </c>
      <c r="T1932" t="s">
        <v>123</v>
      </c>
      <c r="U1932">
        <v>4</v>
      </c>
      <c r="V1932" t="s">
        <v>253</v>
      </c>
      <c r="Y1932" t="s">
        <v>81</v>
      </c>
      <c r="Z1932">
        <v>21</v>
      </c>
      <c r="AH1932" t="s">
        <v>77</v>
      </c>
      <c r="AM1932">
        <v>2</v>
      </c>
      <c r="AN1932" s="1" t="s">
        <v>89</v>
      </c>
      <c r="AO1932">
        <v>0</v>
      </c>
      <c r="AP1932" s="1" t="s">
        <v>89</v>
      </c>
      <c r="BA1932" s="2">
        <v>43133</v>
      </c>
      <c r="BG1932" t="s">
        <v>77</v>
      </c>
      <c r="BI1932" t="s">
        <v>77</v>
      </c>
      <c r="BJ1932">
        <v>9.1</v>
      </c>
      <c r="BK1932">
        <v>9.1</v>
      </c>
      <c r="BL1932" s="2">
        <v>43146</v>
      </c>
      <c r="BM1932">
        <v>9.1</v>
      </c>
      <c r="BN1932">
        <v>100</v>
      </c>
      <c r="BO1932" t="s">
        <v>657</v>
      </c>
      <c r="BP1932" t="s">
        <v>658</v>
      </c>
      <c r="BQ1932" t="s">
        <v>659</v>
      </c>
      <c r="BR1932">
        <v>9.1</v>
      </c>
      <c r="BT1932">
        <v>5.91</v>
      </c>
      <c r="BU1932" s="2">
        <v>43146</v>
      </c>
      <c r="BV1932">
        <v>5.91</v>
      </c>
      <c r="BW1932">
        <v>5.91</v>
      </c>
      <c r="BX1932" t="s">
        <v>78</v>
      </c>
      <c r="BY1932" t="s">
        <v>9</v>
      </c>
      <c r="BZ1932" t="s">
        <v>9</v>
      </c>
      <c r="CA1932">
        <v>35.049999999999997</v>
      </c>
      <c r="CB1932" t="s">
        <v>79</v>
      </c>
      <c r="CD1932" s="2">
        <v>41001</v>
      </c>
      <c r="CI1932" s="1" t="s">
        <v>80</v>
      </c>
    </row>
    <row r="1933" spans="1:87" x14ac:dyDescent="0.25">
      <c r="A1933">
        <v>182295</v>
      </c>
      <c r="B1933" s="1" t="s">
        <v>2437</v>
      </c>
      <c r="C1933">
        <v>882</v>
      </c>
      <c r="D1933" s="1" t="s">
        <v>589</v>
      </c>
      <c r="E1933">
        <v>1.1499999999999999</v>
      </c>
      <c r="F1933">
        <v>3</v>
      </c>
      <c r="G1933">
        <f t="shared" si="90"/>
        <v>3.4499999999999997</v>
      </c>
      <c r="H1933" s="2">
        <v>42740</v>
      </c>
      <c r="I1933" s="2">
        <v>43214</v>
      </c>
      <c r="J1933" s="7">
        <f t="shared" ca="1" si="91"/>
        <v>17</v>
      </c>
      <c r="K1933" s="7">
        <f t="shared" ca="1" si="92"/>
        <v>2</v>
      </c>
      <c r="M1933">
        <v>1.17</v>
      </c>
      <c r="N1933">
        <v>1.17</v>
      </c>
      <c r="O1933">
        <v>1.17</v>
      </c>
      <c r="P1933">
        <v>1.1499999999999999</v>
      </c>
      <c r="Q1933">
        <v>1.1499999999999999</v>
      </c>
      <c r="R1933">
        <v>1.1499999999999999</v>
      </c>
      <c r="S1933">
        <v>907</v>
      </c>
      <c r="T1933" s="1" t="s">
        <v>110</v>
      </c>
      <c r="U1933">
        <v>3</v>
      </c>
      <c r="V1933" t="s">
        <v>788</v>
      </c>
      <c r="Y1933" s="1" t="s">
        <v>84</v>
      </c>
      <c r="Z1933">
        <v>10</v>
      </c>
      <c r="AA1933" t="s">
        <v>84</v>
      </c>
      <c r="AD1933">
        <v>0.75</v>
      </c>
      <c r="AE1933">
        <v>90</v>
      </c>
      <c r="AF1933" t="s">
        <v>265</v>
      </c>
      <c r="AG1933" s="2">
        <v>40897</v>
      </c>
      <c r="AH1933" t="s">
        <v>77</v>
      </c>
      <c r="AM1933">
        <v>83</v>
      </c>
      <c r="AN1933" s="1" t="s">
        <v>590</v>
      </c>
      <c r="AO1933">
        <v>0</v>
      </c>
      <c r="AP1933" s="1" t="s">
        <v>590</v>
      </c>
      <c r="BA1933" s="2">
        <v>39105</v>
      </c>
      <c r="BC1933">
        <v>90</v>
      </c>
      <c r="BD1933">
        <v>0.75</v>
      </c>
      <c r="BG1933" t="s">
        <v>77</v>
      </c>
      <c r="BI1933" t="s">
        <v>77</v>
      </c>
      <c r="BJ1933">
        <v>1.1499999999999999</v>
      </c>
      <c r="BK1933">
        <v>1.1499999999999999</v>
      </c>
      <c r="BL1933" s="2">
        <v>43214</v>
      </c>
      <c r="BM1933">
        <v>1.1499999999999999</v>
      </c>
      <c r="BN1933">
        <v>250</v>
      </c>
      <c r="BT1933">
        <v>1.17</v>
      </c>
      <c r="BU1933" s="2">
        <v>42740</v>
      </c>
      <c r="BV1933">
        <v>1.17</v>
      </c>
      <c r="BW1933">
        <v>1.17</v>
      </c>
      <c r="BX1933" t="s">
        <v>78</v>
      </c>
      <c r="BY1933" t="s">
        <v>9</v>
      </c>
      <c r="BZ1933" t="s">
        <v>9</v>
      </c>
      <c r="CA1933">
        <v>-1.74</v>
      </c>
      <c r="CB1933" t="s">
        <v>79</v>
      </c>
      <c r="CD1933" s="2">
        <v>41001</v>
      </c>
      <c r="CI1933" s="1" t="s">
        <v>80</v>
      </c>
    </row>
    <row r="1934" spans="1:87" x14ac:dyDescent="0.25">
      <c r="A1934">
        <v>182314</v>
      </c>
      <c r="B1934" s="1" t="s">
        <v>2438</v>
      </c>
      <c r="C1934">
        <v>905</v>
      </c>
      <c r="D1934" s="1" t="s">
        <v>89</v>
      </c>
      <c r="E1934">
        <v>5.95</v>
      </c>
      <c r="F1934">
        <v>2</v>
      </c>
      <c r="G1934">
        <f t="shared" si="90"/>
        <v>11.9</v>
      </c>
      <c r="H1934" s="2">
        <v>43112</v>
      </c>
      <c r="I1934" s="2">
        <v>43124</v>
      </c>
      <c r="J1934" s="7">
        <f t="shared" ca="1" si="91"/>
        <v>5</v>
      </c>
      <c r="K1934" s="7">
        <f t="shared" ca="1" si="92"/>
        <v>5</v>
      </c>
      <c r="M1934">
        <v>5.53</v>
      </c>
      <c r="N1934">
        <v>5.53</v>
      </c>
      <c r="O1934">
        <v>5.53</v>
      </c>
      <c r="P1934">
        <v>5.95</v>
      </c>
      <c r="Q1934">
        <v>5.95</v>
      </c>
      <c r="R1934">
        <v>5.95</v>
      </c>
      <c r="S1934">
        <v>906</v>
      </c>
      <c r="T1934" s="1" t="s">
        <v>250</v>
      </c>
      <c r="U1934">
        <v>1</v>
      </c>
      <c r="V1934" s="1" t="s">
        <v>251</v>
      </c>
      <c r="Y1934" t="s">
        <v>81</v>
      </c>
      <c r="Z1934">
        <v>21</v>
      </c>
      <c r="AD1934">
        <v>4.67</v>
      </c>
      <c r="AF1934" t="s">
        <v>88</v>
      </c>
      <c r="AH1934" t="s">
        <v>77</v>
      </c>
      <c r="AM1934">
        <v>2</v>
      </c>
      <c r="AN1934" s="1" t="s">
        <v>89</v>
      </c>
      <c r="AO1934">
        <v>0</v>
      </c>
      <c r="AP1934" s="1" t="s">
        <v>89</v>
      </c>
      <c r="BA1934" s="2">
        <v>42676</v>
      </c>
      <c r="BD1934">
        <v>4.67</v>
      </c>
      <c r="BG1934" t="s">
        <v>77</v>
      </c>
      <c r="BI1934" t="s">
        <v>77</v>
      </c>
      <c r="BJ1934">
        <v>5.95</v>
      </c>
      <c r="BK1934">
        <v>5.95</v>
      </c>
      <c r="BL1934" s="2">
        <v>43124</v>
      </c>
      <c r="BM1934">
        <v>5.95</v>
      </c>
      <c r="BN1934">
        <v>500</v>
      </c>
      <c r="BO1934" t="s">
        <v>657</v>
      </c>
      <c r="BP1934" t="s">
        <v>658</v>
      </c>
      <c r="BQ1934" t="s">
        <v>659</v>
      </c>
      <c r="BR1934">
        <v>1.19</v>
      </c>
      <c r="BT1934">
        <v>5.53</v>
      </c>
      <c r="BU1934" s="2">
        <v>43112</v>
      </c>
      <c r="BV1934">
        <v>5.53</v>
      </c>
      <c r="BW1934">
        <v>5.53</v>
      </c>
      <c r="BX1934" t="s">
        <v>78</v>
      </c>
      <c r="BY1934" t="s">
        <v>9</v>
      </c>
      <c r="BZ1934" t="s">
        <v>9</v>
      </c>
      <c r="CA1934">
        <v>7.06</v>
      </c>
      <c r="CB1934" t="s">
        <v>79</v>
      </c>
      <c r="CD1934" s="2">
        <v>41001</v>
      </c>
      <c r="CI1934" s="1" t="s">
        <v>80</v>
      </c>
    </row>
    <row r="1935" spans="1:87" x14ac:dyDescent="0.25">
      <c r="A1935">
        <v>182315</v>
      </c>
      <c r="B1935" s="1" t="s">
        <v>2439</v>
      </c>
      <c r="C1935">
        <v>905</v>
      </c>
      <c r="D1935" s="1" t="s">
        <v>89</v>
      </c>
      <c r="E1935">
        <v>5.95</v>
      </c>
      <c r="F1935">
        <v>2</v>
      </c>
      <c r="G1935">
        <f t="shared" si="90"/>
        <v>11.9</v>
      </c>
      <c r="H1935" s="2">
        <v>43213</v>
      </c>
      <c r="I1935" s="2">
        <v>43213</v>
      </c>
      <c r="J1935" s="7">
        <f t="shared" ca="1" si="91"/>
        <v>2</v>
      </c>
      <c r="K1935" s="7">
        <f t="shared" ca="1" si="92"/>
        <v>2</v>
      </c>
      <c r="M1935">
        <v>5.53</v>
      </c>
      <c r="N1935">
        <v>5.53</v>
      </c>
      <c r="O1935">
        <v>5.53</v>
      </c>
      <c r="P1935">
        <v>5.95</v>
      </c>
      <c r="Q1935">
        <v>5.95</v>
      </c>
      <c r="R1935">
        <v>5.95</v>
      </c>
      <c r="S1935">
        <v>906</v>
      </c>
      <c r="T1935" s="1" t="s">
        <v>250</v>
      </c>
      <c r="U1935">
        <v>1</v>
      </c>
      <c r="V1935" s="1" t="s">
        <v>251</v>
      </c>
      <c r="Y1935" t="s">
        <v>81</v>
      </c>
      <c r="Z1935">
        <v>21</v>
      </c>
      <c r="AD1935">
        <v>8.23</v>
      </c>
      <c r="AE1935">
        <v>30</v>
      </c>
      <c r="AF1935" t="s">
        <v>88</v>
      </c>
      <c r="AH1935" t="s">
        <v>77</v>
      </c>
      <c r="AM1935">
        <v>2</v>
      </c>
      <c r="AN1935" s="1" t="s">
        <v>89</v>
      </c>
      <c r="AO1935">
        <v>0</v>
      </c>
      <c r="AP1935" s="1" t="s">
        <v>89</v>
      </c>
      <c r="BA1935" s="2">
        <v>42678</v>
      </c>
      <c r="BC1935">
        <v>30</v>
      </c>
      <c r="BD1935">
        <v>8.23</v>
      </c>
      <c r="BG1935" t="s">
        <v>77</v>
      </c>
      <c r="BI1935" t="s">
        <v>77</v>
      </c>
      <c r="BJ1935">
        <v>5.95</v>
      </c>
      <c r="BK1935">
        <v>5.95</v>
      </c>
      <c r="BL1935" s="2">
        <v>43213</v>
      </c>
      <c r="BM1935">
        <v>5.95</v>
      </c>
      <c r="BN1935">
        <v>500</v>
      </c>
      <c r="BO1935" t="s">
        <v>657</v>
      </c>
      <c r="BP1935" t="s">
        <v>658</v>
      </c>
      <c r="BQ1935" t="s">
        <v>659</v>
      </c>
      <c r="BR1935">
        <v>1.19</v>
      </c>
      <c r="BT1935">
        <v>5.53</v>
      </c>
      <c r="BU1935" s="2">
        <v>43213</v>
      </c>
      <c r="BV1935">
        <v>5.53</v>
      </c>
      <c r="BW1935">
        <v>5.53</v>
      </c>
      <c r="BX1935" t="s">
        <v>78</v>
      </c>
      <c r="BY1935" t="s">
        <v>9</v>
      </c>
      <c r="BZ1935" t="s">
        <v>9</v>
      </c>
      <c r="CA1935">
        <v>7.06</v>
      </c>
      <c r="CB1935" t="s">
        <v>79</v>
      </c>
      <c r="CD1935" s="2">
        <v>41001</v>
      </c>
      <c r="CI1935" s="1" t="s">
        <v>80</v>
      </c>
    </row>
    <row r="1936" spans="1:87" x14ac:dyDescent="0.25">
      <c r="A1936">
        <v>182335</v>
      </c>
      <c r="B1936" s="1" t="s">
        <v>2440</v>
      </c>
      <c r="C1936">
        <v>816</v>
      </c>
      <c r="D1936" s="1" t="s">
        <v>263</v>
      </c>
      <c r="E1936">
        <v>11.5</v>
      </c>
      <c r="F1936">
        <v>20</v>
      </c>
      <c r="G1936">
        <f t="shared" si="90"/>
        <v>230</v>
      </c>
      <c r="H1936" s="2">
        <v>43166</v>
      </c>
      <c r="I1936" s="2">
        <v>43215</v>
      </c>
      <c r="J1936" s="7">
        <f t="shared" ca="1" si="91"/>
        <v>3</v>
      </c>
      <c r="K1936" s="7">
        <f t="shared" ca="1" si="92"/>
        <v>2</v>
      </c>
      <c r="M1936">
        <v>4.49</v>
      </c>
      <c r="N1936">
        <v>4.49</v>
      </c>
      <c r="O1936">
        <v>4.49</v>
      </c>
      <c r="P1936">
        <v>11.5</v>
      </c>
      <c r="Q1936">
        <v>11.5</v>
      </c>
      <c r="R1936">
        <v>11.5</v>
      </c>
      <c r="S1936">
        <v>911</v>
      </c>
      <c r="T1936" s="1" t="s">
        <v>90</v>
      </c>
      <c r="U1936">
        <v>12</v>
      </c>
      <c r="V1936" s="1" t="s">
        <v>91</v>
      </c>
      <c r="Y1936" s="1" t="s">
        <v>84</v>
      </c>
      <c r="Z1936">
        <v>10</v>
      </c>
      <c r="AD1936">
        <v>0.05</v>
      </c>
      <c r="AE1936">
        <v>600</v>
      </c>
      <c r="AH1936" t="s">
        <v>77</v>
      </c>
      <c r="AM1936">
        <v>131</v>
      </c>
      <c r="AN1936" s="1" t="s">
        <v>267</v>
      </c>
      <c r="AO1936">
        <v>0</v>
      </c>
      <c r="AP1936" s="1" t="s">
        <v>267</v>
      </c>
      <c r="BA1936" s="2">
        <v>43166</v>
      </c>
      <c r="BC1936">
        <v>600</v>
      </c>
      <c r="BD1936">
        <v>0.05</v>
      </c>
      <c r="BG1936" t="s">
        <v>77</v>
      </c>
      <c r="BI1936" t="s">
        <v>77</v>
      </c>
      <c r="BJ1936">
        <v>11.5</v>
      </c>
      <c r="BK1936">
        <v>11.5</v>
      </c>
      <c r="BL1936" s="2">
        <v>43215</v>
      </c>
      <c r="BM1936">
        <v>11.5</v>
      </c>
      <c r="BN1936">
        <v>15</v>
      </c>
      <c r="BO1936" t="s">
        <v>657</v>
      </c>
      <c r="BP1936" t="s">
        <v>658</v>
      </c>
      <c r="BQ1936" t="s">
        <v>659</v>
      </c>
      <c r="BR1936">
        <v>76.67</v>
      </c>
      <c r="BT1936">
        <v>4.49</v>
      </c>
      <c r="BU1936" s="2">
        <v>43166</v>
      </c>
      <c r="BV1936">
        <v>4.49</v>
      </c>
      <c r="BW1936">
        <v>4.49</v>
      </c>
      <c r="BX1936" t="s">
        <v>78</v>
      </c>
      <c r="BY1936" t="s">
        <v>9</v>
      </c>
      <c r="BZ1936" t="s">
        <v>9</v>
      </c>
      <c r="CA1936">
        <v>60.96</v>
      </c>
      <c r="CB1936" t="s">
        <v>79</v>
      </c>
      <c r="CD1936" s="2">
        <v>41001</v>
      </c>
      <c r="CI1936" s="1" t="s">
        <v>80</v>
      </c>
    </row>
    <row r="1937" spans="1:87" x14ac:dyDescent="0.25">
      <c r="A1937">
        <v>182338</v>
      </c>
      <c r="B1937" s="1" t="s">
        <v>2441</v>
      </c>
      <c r="C1937">
        <v>816</v>
      </c>
      <c r="D1937" s="1" t="s">
        <v>263</v>
      </c>
      <c r="E1937">
        <v>9.9499999999999993</v>
      </c>
      <c r="F1937">
        <v>6</v>
      </c>
      <c r="G1937">
        <f t="shared" si="90"/>
        <v>59.699999999999996</v>
      </c>
      <c r="H1937" s="2">
        <v>42941</v>
      </c>
      <c r="J1937" s="7">
        <f t="shared" ca="1" si="91"/>
        <v>11</v>
      </c>
      <c r="K1937" s="7">
        <f t="shared" ca="1" si="92"/>
        <v>1442</v>
      </c>
      <c r="M1937">
        <v>4.79</v>
      </c>
      <c r="N1937">
        <v>4.79</v>
      </c>
      <c r="O1937">
        <v>4.79</v>
      </c>
      <c r="P1937">
        <v>9.9499999999999993</v>
      </c>
      <c r="S1937">
        <v>911</v>
      </c>
      <c r="T1937" s="1" t="s">
        <v>90</v>
      </c>
      <c r="U1937">
        <v>10</v>
      </c>
      <c r="V1937" s="1" t="s">
        <v>147</v>
      </c>
      <c r="Y1937" s="1" t="s">
        <v>84</v>
      </c>
      <c r="Z1937">
        <v>10</v>
      </c>
      <c r="AH1937" t="s">
        <v>77</v>
      </c>
      <c r="AM1937">
        <v>131</v>
      </c>
      <c r="AN1937" s="1" t="s">
        <v>267</v>
      </c>
      <c r="AO1937">
        <v>0</v>
      </c>
      <c r="AP1937" s="1" t="s">
        <v>267</v>
      </c>
      <c r="BA1937" s="2">
        <v>42935</v>
      </c>
      <c r="BG1937" t="s">
        <v>77</v>
      </c>
      <c r="BI1937" t="s">
        <v>77</v>
      </c>
      <c r="BJ1937">
        <v>9.9499999999999993</v>
      </c>
      <c r="BN1937">
        <v>30</v>
      </c>
      <c r="BT1937">
        <v>4.79</v>
      </c>
      <c r="BU1937" s="2">
        <v>42941</v>
      </c>
      <c r="BV1937">
        <v>4.79</v>
      </c>
      <c r="BW1937">
        <v>4.79</v>
      </c>
      <c r="BX1937" t="s">
        <v>78</v>
      </c>
      <c r="BY1937" t="s">
        <v>9</v>
      </c>
      <c r="BZ1937" t="s">
        <v>9</v>
      </c>
      <c r="CA1937">
        <v>0</v>
      </c>
      <c r="CB1937" t="s">
        <v>79</v>
      </c>
      <c r="CD1937" s="2">
        <v>41001</v>
      </c>
      <c r="CI1937" s="1" t="s">
        <v>80</v>
      </c>
    </row>
    <row r="1938" spans="1:87" x14ac:dyDescent="0.25">
      <c r="A1938">
        <v>182339</v>
      </c>
      <c r="B1938" s="1" t="s">
        <v>2442</v>
      </c>
      <c r="C1938">
        <v>816</v>
      </c>
      <c r="D1938" s="1" t="s">
        <v>263</v>
      </c>
      <c r="E1938">
        <v>10.5</v>
      </c>
      <c r="F1938">
        <v>13</v>
      </c>
      <c r="G1938">
        <f t="shared" si="90"/>
        <v>136.5</v>
      </c>
      <c r="H1938" s="2">
        <v>43013</v>
      </c>
      <c r="I1938" s="2">
        <v>43223</v>
      </c>
      <c r="J1938" s="7">
        <f t="shared" ca="1" si="91"/>
        <v>8</v>
      </c>
      <c r="K1938" s="7">
        <f t="shared" ca="1" si="92"/>
        <v>1</v>
      </c>
      <c r="M1938">
        <v>4.66</v>
      </c>
      <c r="N1938">
        <v>4.66</v>
      </c>
      <c r="O1938">
        <v>4.66</v>
      </c>
      <c r="P1938">
        <v>10.5</v>
      </c>
      <c r="Q1938">
        <v>10.5</v>
      </c>
      <c r="R1938">
        <v>10.5</v>
      </c>
      <c r="S1938">
        <v>911</v>
      </c>
      <c r="T1938" s="1" t="s">
        <v>90</v>
      </c>
      <c r="U1938">
        <v>10</v>
      </c>
      <c r="V1938" s="1" t="s">
        <v>147</v>
      </c>
      <c r="Y1938" s="1" t="s">
        <v>84</v>
      </c>
      <c r="Z1938">
        <v>10</v>
      </c>
      <c r="AD1938">
        <v>0.88</v>
      </c>
      <c r="AE1938">
        <v>98</v>
      </c>
      <c r="AH1938" t="s">
        <v>77</v>
      </c>
      <c r="AM1938">
        <v>131</v>
      </c>
      <c r="AN1938" s="1" t="s">
        <v>267</v>
      </c>
      <c r="AO1938">
        <v>0</v>
      </c>
      <c r="AP1938" s="1" t="s">
        <v>267</v>
      </c>
      <c r="BA1938" s="2">
        <v>43010</v>
      </c>
      <c r="BC1938">
        <v>98</v>
      </c>
      <c r="BD1938">
        <v>0.88</v>
      </c>
      <c r="BG1938" t="s">
        <v>77</v>
      </c>
      <c r="BI1938" t="s">
        <v>77</v>
      </c>
      <c r="BJ1938">
        <v>10.5</v>
      </c>
      <c r="BK1938">
        <v>10.5</v>
      </c>
      <c r="BL1938" s="2">
        <v>43223</v>
      </c>
      <c r="BM1938">
        <v>10.5</v>
      </c>
      <c r="BN1938">
        <v>15</v>
      </c>
      <c r="BO1938" t="s">
        <v>657</v>
      </c>
      <c r="BP1938" t="s">
        <v>658</v>
      </c>
      <c r="BT1938">
        <v>4.66</v>
      </c>
      <c r="BU1938" s="2">
        <v>43013</v>
      </c>
      <c r="BV1938">
        <v>4.66</v>
      </c>
      <c r="BW1938">
        <v>4.66</v>
      </c>
      <c r="BX1938" t="s">
        <v>78</v>
      </c>
      <c r="BY1938" t="s">
        <v>9</v>
      </c>
      <c r="BZ1938" t="s">
        <v>9</v>
      </c>
      <c r="CA1938">
        <v>55.62</v>
      </c>
      <c r="CB1938" t="s">
        <v>79</v>
      </c>
      <c r="CD1938" s="2">
        <v>41001</v>
      </c>
      <c r="CI1938" s="1" t="s">
        <v>80</v>
      </c>
    </row>
    <row r="1939" spans="1:87" x14ac:dyDescent="0.25">
      <c r="A1939">
        <v>182363</v>
      </c>
      <c r="B1939" s="1" t="s">
        <v>2443</v>
      </c>
      <c r="C1939">
        <v>63</v>
      </c>
      <c r="D1939" t="s">
        <v>327</v>
      </c>
      <c r="E1939">
        <v>10.9</v>
      </c>
      <c r="F1939">
        <v>1</v>
      </c>
      <c r="G1939">
        <f t="shared" si="90"/>
        <v>10.9</v>
      </c>
      <c r="H1939" s="2">
        <v>43207</v>
      </c>
      <c r="I1939" s="2">
        <v>43206</v>
      </c>
      <c r="J1939" s="7">
        <f t="shared" ca="1" si="91"/>
        <v>2</v>
      </c>
      <c r="K1939" s="7">
        <f t="shared" ca="1" si="92"/>
        <v>2</v>
      </c>
      <c r="M1939">
        <v>8.8800000000000008</v>
      </c>
      <c r="N1939">
        <v>8.8800000000000008</v>
      </c>
      <c r="O1939">
        <v>8.8800000000000008</v>
      </c>
      <c r="P1939">
        <v>10.9</v>
      </c>
      <c r="Q1939">
        <v>10.9</v>
      </c>
      <c r="R1939">
        <v>10.24</v>
      </c>
      <c r="S1939">
        <v>901</v>
      </c>
      <c r="T1939" t="s">
        <v>101</v>
      </c>
      <c r="U1939">
        <v>7</v>
      </c>
      <c r="V1939" t="s">
        <v>102</v>
      </c>
      <c r="Y1939" t="s">
        <v>81</v>
      </c>
      <c r="Z1939">
        <v>21</v>
      </c>
      <c r="AD1939">
        <v>3.27</v>
      </c>
      <c r="AE1939">
        <v>15</v>
      </c>
      <c r="AF1939" t="s">
        <v>88</v>
      </c>
      <c r="AH1939" t="s">
        <v>77</v>
      </c>
      <c r="AM1939">
        <v>2</v>
      </c>
      <c r="AN1939" s="1" t="s">
        <v>89</v>
      </c>
      <c r="AO1939">
        <v>0</v>
      </c>
      <c r="AP1939" s="1" t="s">
        <v>89</v>
      </c>
      <c r="BA1939" s="2">
        <v>42800</v>
      </c>
      <c r="BC1939">
        <v>15</v>
      </c>
      <c r="BD1939">
        <v>3.27</v>
      </c>
      <c r="BG1939" t="s">
        <v>77</v>
      </c>
      <c r="BI1939" t="s">
        <v>77</v>
      </c>
      <c r="BJ1939">
        <v>10.9</v>
      </c>
      <c r="BK1939">
        <v>10.9</v>
      </c>
      <c r="BL1939" s="2">
        <v>43206</v>
      </c>
      <c r="BM1939">
        <v>10.24</v>
      </c>
      <c r="BN1939">
        <v>50</v>
      </c>
      <c r="BO1939" t="s">
        <v>657</v>
      </c>
      <c r="BP1939" t="s">
        <v>658</v>
      </c>
      <c r="BQ1939" t="s">
        <v>659</v>
      </c>
      <c r="BR1939">
        <v>21.8</v>
      </c>
      <c r="BT1939">
        <v>8.8800000000000008</v>
      </c>
      <c r="BU1939" s="2">
        <v>43207</v>
      </c>
      <c r="BV1939">
        <v>8.8800000000000008</v>
      </c>
      <c r="BW1939">
        <v>8.8800000000000008</v>
      </c>
      <c r="BX1939" t="s">
        <v>78</v>
      </c>
      <c r="BY1939" t="s">
        <v>9</v>
      </c>
      <c r="BZ1939" t="s">
        <v>9</v>
      </c>
      <c r="CA1939">
        <v>13.28</v>
      </c>
      <c r="CB1939" t="s">
        <v>79</v>
      </c>
      <c r="CD1939" s="2">
        <v>41001</v>
      </c>
      <c r="CI1939" s="1" t="s">
        <v>80</v>
      </c>
    </row>
    <row r="1940" spans="1:87" x14ac:dyDescent="0.25">
      <c r="A1940">
        <v>182379</v>
      </c>
      <c r="B1940" s="1" t="s">
        <v>2444</v>
      </c>
      <c r="C1940">
        <v>111</v>
      </c>
      <c r="D1940" t="s">
        <v>405</v>
      </c>
      <c r="E1940">
        <v>32.25</v>
      </c>
      <c r="F1940">
        <v>1</v>
      </c>
      <c r="G1940">
        <f t="shared" si="90"/>
        <v>32.25</v>
      </c>
      <c r="H1940" s="2">
        <v>42807</v>
      </c>
      <c r="I1940" s="2">
        <v>43147</v>
      </c>
      <c r="J1940" s="7">
        <f t="shared" ca="1" si="91"/>
        <v>15</v>
      </c>
      <c r="K1940" s="7">
        <f t="shared" ca="1" si="92"/>
        <v>4</v>
      </c>
      <c r="M1940">
        <v>21.93</v>
      </c>
      <c r="N1940">
        <v>21.93</v>
      </c>
      <c r="O1940">
        <v>21.93</v>
      </c>
      <c r="P1940">
        <v>32.25</v>
      </c>
      <c r="Q1940">
        <v>32.25</v>
      </c>
      <c r="R1940">
        <v>32.25</v>
      </c>
      <c r="S1940">
        <v>910</v>
      </c>
      <c r="T1940" s="1" t="s">
        <v>82</v>
      </c>
      <c r="U1940">
        <v>6</v>
      </c>
      <c r="V1940" s="1" t="s">
        <v>103</v>
      </c>
      <c r="Y1940" t="s">
        <v>81</v>
      </c>
      <c r="Z1940">
        <v>21</v>
      </c>
      <c r="AD1940">
        <v>0</v>
      </c>
      <c r="AH1940" t="s">
        <v>77</v>
      </c>
      <c r="AM1940">
        <v>25</v>
      </c>
      <c r="AN1940" t="s">
        <v>500</v>
      </c>
      <c r="AO1940">
        <v>0</v>
      </c>
      <c r="AP1940" t="s">
        <v>500</v>
      </c>
      <c r="BA1940" s="2">
        <v>42802</v>
      </c>
      <c r="BD1940">
        <v>0</v>
      </c>
      <c r="BG1940" t="s">
        <v>77</v>
      </c>
      <c r="BI1940" t="s">
        <v>77</v>
      </c>
      <c r="BJ1940">
        <v>32.25</v>
      </c>
      <c r="BK1940">
        <v>32.25</v>
      </c>
      <c r="BL1940" s="2">
        <v>43147</v>
      </c>
      <c r="BM1940">
        <v>32.25</v>
      </c>
      <c r="BT1940">
        <v>21.93</v>
      </c>
      <c r="BU1940" s="2">
        <v>42807</v>
      </c>
      <c r="BV1940">
        <v>21.93</v>
      </c>
      <c r="BW1940">
        <v>21.93</v>
      </c>
      <c r="BX1940" t="s">
        <v>78</v>
      </c>
      <c r="BY1940" t="s">
        <v>9</v>
      </c>
      <c r="BZ1940" t="s">
        <v>9</v>
      </c>
      <c r="CA1940">
        <v>32</v>
      </c>
      <c r="CB1940" t="s">
        <v>79</v>
      </c>
      <c r="CD1940" s="2">
        <v>41001</v>
      </c>
      <c r="CI1940" s="1" t="s">
        <v>80</v>
      </c>
    </row>
    <row r="1941" spans="1:87" x14ac:dyDescent="0.25">
      <c r="A1941">
        <v>182385</v>
      </c>
      <c r="B1941" s="1" t="s">
        <v>2445</v>
      </c>
      <c r="C1941">
        <v>1149</v>
      </c>
      <c r="D1941" s="1" t="s">
        <v>1142</v>
      </c>
      <c r="E1941">
        <v>9.9499999999999993</v>
      </c>
      <c r="F1941">
        <v>4</v>
      </c>
      <c r="G1941">
        <f t="shared" si="90"/>
        <v>39.799999999999997</v>
      </c>
      <c r="H1941" s="2">
        <v>43204</v>
      </c>
      <c r="I1941" s="2">
        <v>43222</v>
      </c>
      <c r="J1941" s="7">
        <f t="shared" ca="1" si="91"/>
        <v>2</v>
      </c>
      <c r="K1941" s="7">
        <f t="shared" ca="1" si="92"/>
        <v>1</v>
      </c>
      <c r="M1941">
        <v>7.72</v>
      </c>
      <c r="N1941">
        <v>8.4700000000000006</v>
      </c>
      <c r="O1941">
        <v>7.72</v>
      </c>
      <c r="P1941">
        <v>9.9499999999999993</v>
      </c>
      <c r="Q1941">
        <v>9.9499999999999993</v>
      </c>
      <c r="R1941">
        <v>9.9499999999999993</v>
      </c>
      <c r="S1941">
        <v>911</v>
      </c>
      <c r="T1941" s="1" t="s">
        <v>90</v>
      </c>
      <c r="U1941">
        <v>8</v>
      </c>
      <c r="V1941" t="s">
        <v>190</v>
      </c>
      <c r="Y1941" s="1" t="s">
        <v>84</v>
      </c>
      <c r="Z1941">
        <v>10</v>
      </c>
      <c r="AD1941">
        <v>6.59</v>
      </c>
      <c r="AE1941">
        <v>120</v>
      </c>
      <c r="AF1941" t="s">
        <v>88</v>
      </c>
      <c r="AH1941" t="s">
        <v>77</v>
      </c>
      <c r="AM1941">
        <v>2</v>
      </c>
      <c r="AN1941" s="1" t="s">
        <v>89</v>
      </c>
      <c r="AO1941">
        <v>0</v>
      </c>
      <c r="AP1941" s="1" t="s">
        <v>89</v>
      </c>
      <c r="BA1941" s="2">
        <v>42662</v>
      </c>
      <c r="BC1941">
        <v>120</v>
      </c>
      <c r="BD1941">
        <v>6.59</v>
      </c>
      <c r="BG1941" t="s">
        <v>77</v>
      </c>
      <c r="BI1941" t="s">
        <v>77</v>
      </c>
      <c r="BJ1941">
        <v>9.9499999999999993</v>
      </c>
      <c r="BK1941">
        <v>9.9499999999999993</v>
      </c>
      <c r="BL1941" s="2">
        <v>43222</v>
      </c>
      <c r="BM1941">
        <v>9.9499999999999993</v>
      </c>
      <c r="BN1941">
        <v>60</v>
      </c>
      <c r="BT1941">
        <v>7.72</v>
      </c>
      <c r="BU1941" s="2">
        <v>43204</v>
      </c>
      <c r="BV1941">
        <v>8.4700000000000006</v>
      </c>
      <c r="BW1941">
        <v>7.72</v>
      </c>
      <c r="BX1941" t="s">
        <v>78</v>
      </c>
      <c r="BY1941" t="s">
        <v>9</v>
      </c>
      <c r="BZ1941" t="s">
        <v>9</v>
      </c>
      <c r="CA1941">
        <v>14.87</v>
      </c>
      <c r="CB1941" t="s">
        <v>79</v>
      </c>
      <c r="CD1941" s="2">
        <v>41001</v>
      </c>
      <c r="CI1941" s="1" t="s">
        <v>80</v>
      </c>
    </row>
    <row r="1942" spans="1:87" x14ac:dyDescent="0.25">
      <c r="A1942">
        <v>182393</v>
      </c>
      <c r="B1942" s="1" t="s">
        <v>2446</v>
      </c>
      <c r="C1942">
        <v>882</v>
      </c>
      <c r="D1942" s="1" t="s">
        <v>589</v>
      </c>
      <c r="E1942">
        <v>26.3</v>
      </c>
      <c r="F1942">
        <v>2</v>
      </c>
      <c r="G1942">
        <f t="shared" si="90"/>
        <v>52.6</v>
      </c>
      <c r="H1942" s="2">
        <v>43220</v>
      </c>
      <c r="I1942" s="2">
        <v>43218</v>
      </c>
      <c r="J1942" s="7">
        <f t="shared" ca="1" si="91"/>
        <v>1</v>
      </c>
      <c r="K1942" s="7">
        <f t="shared" ca="1" si="92"/>
        <v>1</v>
      </c>
      <c r="M1942">
        <v>20.25</v>
      </c>
      <c r="N1942">
        <v>20.25</v>
      </c>
      <c r="O1942">
        <v>20.25</v>
      </c>
      <c r="P1942">
        <v>26.3</v>
      </c>
      <c r="Q1942">
        <v>16.600000000000001</v>
      </c>
      <c r="R1942">
        <v>16.600000000000001</v>
      </c>
      <c r="S1942">
        <v>907</v>
      </c>
      <c r="T1942" s="1" t="s">
        <v>110</v>
      </c>
      <c r="U1942">
        <v>1</v>
      </c>
      <c r="V1942" s="1" t="s">
        <v>111</v>
      </c>
      <c r="Y1942" s="1" t="s">
        <v>84</v>
      </c>
      <c r="Z1942">
        <v>10</v>
      </c>
      <c r="AD1942">
        <v>5.22</v>
      </c>
      <c r="AE1942">
        <v>60</v>
      </c>
      <c r="AF1942" t="s">
        <v>88</v>
      </c>
      <c r="AH1942" t="s">
        <v>77</v>
      </c>
      <c r="AM1942">
        <v>2</v>
      </c>
      <c r="AN1942" s="1" t="s">
        <v>89</v>
      </c>
      <c r="AO1942">
        <v>0</v>
      </c>
      <c r="AP1942" s="1" t="s">
        <v>89</v>
      </c>
      <c r="BA1942" s="2">
        <v>42868</v>
      </c>
      <c r="BC1942">
        <v>60</v>
      </c>
      <c r="BD1942">
        <v>5.22</v>
      </c>
      <c r="BG1942" t="s">
        <v>77</v>
      </c>
      <c r="BI1942" t="s">
        <v>77</v>
      </c>
      <c r="BJ1942">
        <v>26.3</v>
      </c>
      <c r="BK1942">
        <v>16.600000000000001</v>
      </c>
      <c r="BL1942" s="2">
        <v>43218</v>
      </c>
      <c r="BM1942">
        <v>16.600000000000001</v>
      </c>
      <c r="BN1942">
        <v>1200</v>
      </c>
      <c r="BO1942" t="s">
        <v>665</v>
      </c>
      <c r="BP1942" t="s">
        <v>666</v>
      </c>
      <c r="BT1942">
        <v>20.25</v>
      </c>
      <c r="BU1942" s="2">
        <v>43220</v>
      </c>
      <c r="BV1942">
        <v>20.25</v>
      </c>
      <c r="BW1942">
        <v>20.25</v>
      </c>
      <c r="BX1942" t="s">
        <v>78</v>
      </c>
      <c r="BY1942" t="s">
        <v>9</v>
      </c>
      <c r="BZ1942" t="s">
        <v>9</v>
      </c>
      <c r="CA1942">
        <v>-21.99</v>
      </c>
      <c r="CB1942" t="s">
        <v>79</v>
      </c>
      <c r="CD1942" s="2">
        <v>41001</v>
      </c>
      <c r="CI1942" s="1" t="s">
        <v>80</v>
      </c>
    </row>
    <row r="1943" spans="1:87" x14ac:dyDescent="0.25">
      <c r="A1943">
        <v>182488</v>
      </c>
      <c r="B1943" s="1" t="s">
        <v>2447</v>
      </c>
      <c r="C1943">
        <v>111</v>
      </c>
      <c r="D1943" t="s">
        <v>405</v>
      </c>
      <c r="E1943">
        <v>8.9499999999999993</v>
      </c>
      <c r="F1943">
        <v>2</v>
      </c>
      <c r="G1943">
        <f t="shared" si="90"/>
        <v>17.899999999999999</v>
      </c>
      <c r="H1943" s="2">
        <v>43120</v>
      </c>
      <c r="I1943" s="2">
        <v>43208</v>
      </c>
      <c r="J1943" s="7">
        <f t="shared" ca="1" si="91"/>
        <v>5</v>
      </c>
      <c r="K1943" s="7">
        <f t="shared" ca="1" si="92"/>
        <v>2</v>
      </c>
      <c r="M1943">
        <v>5.82</v>
      </c>
      <c r="N1943">
        <v>5.82</v>
      </c>
      <c r="O1943">
        <v>5.82</v>
      </c>
      <c r="P1943">
        <v>8.9499999999999993</v>
      </c>
      <c r="Q1943">
        <v>8.9499999999999993</v>
      </c>
      <c r="R1943">
        <v>8.8699999999999992</v>
      </c>
      <c r="S1943">
        <v>902</v>
      </c>
      <c r="T1943" t="s">
        <v>143</v>
      </c>
      <c r="U1943">
        <v>1</v>
      </c>
      <c r="V1943" s="1" t="s">
        <v>144</v>
      </c>
      <c r="Y1943" t="s">
        <v>81</v>
      </c>
      <c r="Z1943">
        <v>21</v>
      </c>
      <c r="AD1943">
        <v>5.09</v>
      </c>
      <c r="AE1943">
        <v>60</v>
      </c>
      <c r="AF1943" t="s">
        <v>88</v>
      </c>
      <c r="AH1943" t="s">
        <v>77</v>
      </c>
      <c r="AM1943">
        <v>25</v>
      </c>
      <c r="AN1943" t="s">
        <v>500</v>
      </c>
      <c r="AO1943">
        <v>0</v>
      </c>
      <c r="AP1943" t="s">
        <v>500</v>
      </c>
      <c r="BA1943" s="2">
        <v>42874</v>
      </c>
      <c r="BC1943">
        <v>60</v>
      </c>
      <c r="BD1943">
        <v>5.09</v>
      </c>
      <c r="BG1943" t="s">
        <v>77</v>
      </c>
      <c r="BI1943" t="s">
        <v>77</v>
      </c>
      <c r="BJ1943">
        <v>8.9499999999999993</v>
      </c>
      <c r="BK1943">
        <v>8.9499999999999993</v>
      </c>
      <c r="BL1943" s="2">
        <v>43208</v>
      </c>
      <c r="BM1943">
        <v>8.8699999999999992</v>
      </c>
      <c r="BN1943">
        <v>200</v>
      </c>
      <c r="BO1943" t="s">
        <v>657</v>
      </c>
      <c r="BP1943" t="s">
        <v>658</v>
      </c>
      <c r="BQ1943" t="s">
        <v>659</v>
      </c>
      <c r="BR1943">
        <v>4.4800000000000004</v>
      </c>
      <c r="BT1943">
        <v>5.82</v>
      </c>
      <c r="BU1943" s="2">
        <v>43120</v>
      </c>
      <c r="BV1943">
        <v>5.82</v>
      </c>
      <c r="BW1943">
        <v>5.82</v>
      </c>
      <c r="BX1943" t="s">
        <v>78</v>
      </c>
      <c r="BY1943" t="s">
        <v>9</v>
      </c>
      <c r="BZ1943" t="s">
        <v>9</v>
      </c>
      <c r="CA1943">
        <v>34.39</v>
      </c>
      <c r="CB1943" t="s">
        <v>79</v>
      </c>
      <c r="CD1943" s="2">
        <v>41001</v>
      </c>
      <c r="CI1943" s="1" t="s">
        <v>80</v>
      </c>
    </row>
    <row r="1944" spans="1:87" x14ac:dyDescent="0.25">
      <c r="A1944">
        <v>182489</v>
      </c>
      <c r="B1944" s="1" t="s">
        <v>2448</v>
      </c>
      <c r="C1944">
        <v>111</v>
      </c>
      <c r="D1944" t="s">
        <v>405</v>
      </c>
      <c r="E1944">
        <v>5.5</v>
      </c>
      <c r="F1944">
        <v>2</v>
      </c>
      <c r="G1944">
        <f t="shared" si="90"/>
        <v>11</v>
      </c>
      <c r="H1944" s="2">
        <v>42874</v>
      </c>
      <c r="I1944" s="2">
        <v>43138</v>
      </c>
      <c r="J1944" s="7">
        <f t="shared" ca="1" si="91"/>
        <v>13</v>
      </c>
      <c r="K1944" s="7">
        <f t="shared" ca="1" si="92"/>
        <v>4</v>
      </c>
      <c r="M1944">
        <v>3.85</v>
      </c>
      <c r="N1944">
        <v>3.85</v>
      </c>
      <c r="O1944">
        <v>3.85</v>
      </c>
      <c r="P1944">
        <v>5.5</v>
      </c>
      <c r="Q1944">
        <v>5.5</v>
      </c>
      <c r="R1944">
        <v>5.5</v>
      </c>
      <c r="S1944">
        <v>902</v>
      </c>
      <c r="T1944" t="s">
        <v>143</v>
      </c>
      <c r="U1944">
        <v>1</v>
      </c>
      <c r="V1944" s="1" t="s">
        <v>144</v>
      </c>
      <c r="Y1944" t="s">
        <v>81</v>
      </c>
      <c r="Z1944">
        <v>21</v>
      </c>
      <c r="AD1944">
        <v>0.89</v>
      </c>
      <c r="AF1944" t="s">
        <v>85</v>
      </c>
      <c r="AH1944" t="s">
        <v>77</v>
      </c>
      <c r="AM1944">
        <v>25</v>
      </c>
      <c r="AN1944" t="s">
        <v>500</v>
      </c>
      <c r="AO1944">
        <v>0</v>
      </c>
      <c r="AP1944" t="s">
        <v>500</v>
      </c>
      <c r="BA1944" s="2">
        <v>42874</v>
      </c>
      <c r="BD1944">
        <v>0.89</v>
      </c>
      <c r="BG1944" t="s">
        <v>77</v>
      </c>
      <c r="BI1944" t="s">
        <v>77</v>
      </c>
      <c r="BJ1944">
        <v>5.5</v>
      </c>
      <c r="BK1944">
        <v>5.5</v>
      </c>
      <c r="BL1944" s="2">
        <v>43138</v>
      </c>
      <c r="BM1944">
        <v>5.5</v>
      </c>
      <c r="BN1944">
        <v>20</v>
      </c>
      <c r="BT1944">
        <v>3.85</v>
      </c>
      <c r="BU1944" s="2">
        <v>42874</v>
      </c>
      <c r="BV1944">
        <v>3.85</v>
      </c>
      <c r="BW1944">
        <v>3.85</v>
      </c>
      <c r="BX1944" t="s">
        <v>78</v>
      </c>
      <c r="BY1944" t="s">
        <v>9</v>
      </c>
      <c r="BZ1944" t="s">
        <v>9</v>
      </c>
      <c r="CA1944">
        <v>30</v>
      </c>
      <c r="CB1944" t="s">
        <v>79</v>
      </c>
      <c r="CD1944" s="2">
        <v>41001</v>
      </c>
      <c r="CI1944" s="1" t="s">
        <v>80</v>
      </c>
    </row>
    <row r="1945" spans="1:87" x14ac:dyDescent="0.25">
      <c r="A1945">
        <v>182504</v>
      </c>
      <c r="B1945" s="1" t="s">
        <v>2449</v>
      </c>
      <c r="C1945">
        <v>9</v>
      </c>
      <c r="D1945" t="s">
        <v>628</v>
      </c>
      <c r="E1945">
        <v>15.6</v>
      </c>
      <c r="F1945">
        <v>6</v>
      </c>
      <c r="G1945">
        <f t="shared" si="90"/>
        <v>93.6</v>
      </c>
      <c r="H1945" s="2">
        <v>43202</v>
      </c>
      <c r="J1945" s="7">
        <f t="shared" ca="1" si="91"/>
        <v>2</v>
      </c>
      <c r="K1945" s="7">
        <f t="shared" ca="1" si="92"/>
        <v>1442</v>
      </c>
      <c r="M1945">
        <v>9.36</v>
      </c>
      <c r="N1945">
        <v>9.36</v>
      </c>
      <c r="O1945">
        <v>9.36</v>
      </c>
      <c r="P1945">
        <v>15.6</v>
      </c>
      <c r="S1945">
        <v>911</v>
      </c>
      <c r="T1945" s="1" t="s">
        <v>90</v>
      </c>
      <c r="U1945">
        <v>13</v>
      </c>
      <c r="V1945" s="1" t="s">
        <v>264</v>
      </c>
      <c r="Y1945" s="1" t="s">
        <v>84</v>
      </c>
      <c r="Z1945">
        <v>10</v>
      </c>
      <c r="AH1945" t="s">
        <v>77</v>
      </c>
      <c r="AM1945">
        <v>6</v>
      </c>
      <c r="AN1945" s="1" t="s">
        <v>718</v>
      </c>
      <c r="AO1945">
        <v>0</v>
      </c>
      <c r="AP1945" s="1" t="s">
        <v>718</v>
      </c>
      <c r="BA1945" s="2">
        <v>43194</v>
      </c>
      <c r="BG1945" t="s">
        <v>77</v>
      </c>
      <c r="BI1945" t="s">
        <v>77</v>
      </c>
      <c r="BJ1945">
        <v>15.6</v>
      </c>
      <c r="BN1945">
        <v>50</v>
      </c>
      <c r="BT1945">
        <v>9.36</v>
      </c>
      <c r="BU1945" s="2">
        <v>43202</v>
      </c>
      <c r="BV1945">
        <v>9.36</v>
      </c>
      <c r="BW1945">
        <v>9.36</v>
      </c>
      <c r="BX1945" t="s">
        <v>78</v>
      </c>
      <c r="BY1945" t="s">
        <v>9</v>
      </c>
      <c r="BZ1945" t="s">
        <v>9</v>
      </c>
      <c r="CA1945">
        <v>0</v>
      </c>
      <c r="CB1945" t="s">
        <v>79</v>
      </c>
      <c r="CD1945" s="2">
        <v>41001</v>
      </c>
      <c r="CI1945" s="1" t="s">
        <v>80</v>
      </c>
    </row>
    <row r="1946" spans="1:87" x14ac:dyDescent="0.25">
      <c r="A1946">
        <v>174013</v>
      </c>
      <c r="B1946" s="1" t="s">
        <v>1962</v>
      </c>
      <c r="C1946">
        <v>111</v>
      </c>
      <c r="D1946" t="s">
        <v>405</v>
      </c>
      <c r="E1946">
        <v>8.9499999999999993</v>
      </c>
      <c r="F1946">
        <v>1</v>
      </c>
      <c r="G1946">
        <f t="shared" si="90"/>
        <v>8.9499999999999993</v>
      </c>
      <c r="H1946" s="2">
        <v>42045</v>
      </c>
      <c r="I1946" s="2">
        <v>42378</v>
      </c>
      <c r="J1946" s="7">
        <f t="shared" ca="1" si="91"/>
        <v>41</v>
      </c>
      <c r="K1946" s="7">
        <f t="shared" ca="1" si="92"/>
        <v>29</v>
      </c>
      <c r="M1946">
        <v>6.09</v>
      </c>
      <c r="N1946">
        <v>6.09</v>
      </c>
      <c r="O1946">
        <v>6.09</v>
      </c>
      <c r="P1946">
        <v>8.9499999999999993</v>
      </c>
      <c r="Q1946">
        <v>8.9499999999999993</v>
      </c>
      <c r="R1946">
        <v>8.9499999999999993</v>
      </c>
      <c r="S1946">
        <v>908</v>
      </c>
      <c r="T1946" s="1" t="s">
        <v>141</v>
      </c>
      <c r="U1946">
        <v>1</v>
      </c>
      <c r="V1946" t="s">
        <v>142</v>
      </c>
      <c r="W1946">
        <v>1</v>
      </c>
      <c r="X1946" s="1" t="s">
        <v>131</v>
      </c>
      <c r="Y1946" t="s">
        <v>81</v>
      </c>
      <c r="Z1946">
        <v>21</v>
      </c>
      <c r="AA1946" t="s">
        <v>81</v>
      </c>
      <c r="AH1946" t="s">
        <v>77</v>
      </c>
      <c r="AM1946">
        <v>25</v>
      </c>
      <c r="AN1946" t="s">
        <v>500</v>
      </c>
      <c r="BA1946" s="2">
        <v>42045</v>
      </c>
      <c r="BG1946" t="s">
        <v>77</v>
      </c>
      <c r="BI1946" t="s">
        <v>77</v>
      </c>
      <c r="BJ1946">
        <v>8.9499999999999993</v>
      </c>
      <c r="BK1946">
        <v>8.9499999999999993</v>
      </c>
      <c r="BL1946" s="2">
        <v>42378</v>
      </c>
      <c r="BM1946">
        <v>8.9499999999999993</v>
      </c>
      <c r="BN1946">
        <v>150</v>
      </c>
      <c r="BO1946" t="s">
        <v>657</v>
      </c>
      <c r="BP1946" t="s">
        <v>658</v>
      </c>
      <c r="BQ1946" t="s">
        <v>659</v>
      </c>
      <c r="BR1946">
        <v>5.97</v>
      </c>
      <c r="BT1946">
        <v>6.09</v>
      </c>
      <c r="BU1946" s="2">
        <v>42045</v>
      </c>
      <c r="BV1946">
        <v>6.09</v>
      </c>
      <c r="BW1946">
        <v>6.09</v>
      </c>
      <c r="BX1946" t="s">
        <v>78</v>
      </c>
      <c r="BY1946" t="s">
        <v>9</v>
      </c>
      <c r="BZ1946" t="s">
        <v>9</v>
      </c>
      <c r="CA1946">
        <v>31.96</v>
      </c>
      <c r="CB1946" t="s">
        <v>79</v>
      </c>
      <c r="CD1946" s="2">
        <v>41001</v>
      </c>
      <c r="CI1946" s="1" t="s">
        <v>80</v>
      </c>
    </row>
    <row r="1947" spans="1:87" x14ac:dyDescent="0.25">
      <c r="A1947">
        <v>182513</v>
      </c>
      <c r="B1947" s="1" t="s">
        <v>2451</v>
      </c>
      <c r="C1947">
        <v>324</v>
      </c>
      <c r="D1947" t="s">
        <v>751</v>
      </c>
      <c r="E1947">
        <v>8</v>
      </c>
      <c r="F1947">
        <v>1</v>
      </c>
      <c r="G1947">
        <f t="shared" si="90"/>
        <v>8</v>
      </c>
      <c r="H1947" s="2">
        <v>43144</v>
      </c>
      <c r="I1947" s="2">
        <v>43143</v>
      </c>
      <c r="J1947" s="7">
        <f t="shared" ca="1" si="91"/>
        <v>4</v>
      </c>
      <c r="K1947" s="7">
        <f t="shared" ca="1" si="92"/>
        <v>4</v>
      </c>
      <c r="M1947">
        <v>5.2</v>
      </c>
      <c r="N1947">
        <v>5.2</v>
      </c>
      <c r="O1947">
        <v>5.2</v>
      </c>
      <c r="P1947">
        <v>8</v>
      </c>
      <c r="Q1947">
        <v>9.9</v>
      </c>
      <c r="R1947">
        <v>9.9</v>
      </c>
      <c r="S1947">
        <v>904</v>
      </c>
      <c r="T1947" s="1" t="s">
        <v>107</v>
      </c>
      <c r="U1947">
        <v>4</v>
      </c>
      <c r="V1947" s="1" t="s">
        <v>164</v>
      </c>
      <c r="Y1947" t="s">
        <v>81</v>
      </c>
      <c r="Z1947">
        <v>21</v>
      </c>
      <c r="AD1947">
        <v>4</v>
      </c>
      <c r="AH1947" t="s">
        <v>77</v>
      </c>
      <c r="AM1947">
        <v>5</v>
      </c>
      <c r="AN1947" s="1" t="s">
        <v>205</v>
      </c>
      <c r="AO1947">
        <v>0</v>
      </c>
      <c r="AP1947" s="1" t="s">
        <v>205</v>
      </c>
      <c r="BA1947" s="2">
        <v>42843</v>
      </c>
      <c r="BD1947">
        <v>4</v>
      </c>
      <c r="BG1947" t="s">
        <v>77</v>
      </c>
      <c r="BI1947" t="s">
        <v>77</v>
      </c>
      <c r="BJ1947">
        <v>8</v>
      </c>
      <c r="BK1947">
        <v>9.9</v>
      </c>
      <c r="BL1947" s="2">
        <v>43143</v>
      </c>
      <c r="BM1947">
        <v>9.9</v>
      </c>
      <c r="BN1947">
        <v>40</v>
      </c>
      <c r="BO1947" t="s">
        <v>657</v>
      </c>
      <c r="BP1947" t="s">
        <v>658</v>
      </c>
      <c r="BT1947">
        <v>5.2</v>
      </c>
      <c r="BU1947" s="2">
        <v>43144</v>
      </c>
      <c r="BV1947">
        <v>5.2</v>
      </c>
      <c r="BW1947">
        <v>5.2</v>
      </c>
      <c r="BX1947" t="s">
        <v>78</v>
      </c>
      <c r="BY1947" t="s">
        <v>9</v>
      </c>
      <c r="BZ1947" t="s">
        <v>9</v>
      </c>
      <c r="CA1947">
        <v>47.47</v>
      </c>
      <c r="CB1947" t="s">
        <v>79</v>
      </c>
      <c r="CD1947" s="2">
        <v>41001</v>
      </c>
      <c r="CI1947" s="1" t="s">
        <v>80</v>
      </c>
    </row>
    <row r="1948" spans="1:87" x14ac:dyDescent="0.25">
      <c r="A1948">
        <v>182603</v>
      </c>
      <c r="B1948" s="1" t="s">
        <v>2452</v>
      </c>
      <c r="C1948">
        <v>550</v>
      </c>
      <c r="D1948" s="1" t="s">
        <v>247</v>
      </c>
      <c r="E1948">
        <v>9.4499999999999993</v>
      </c>
      <c r="F1948">
        <v>4</v>
      </c>
      <c r="G1948">
        <f t="shared" si="90"/>
        <v>37.799999999999997</v>
      </c>
      <c r="H1948" s="2">
        <v>43115</v>
      </c>
      <c r="I1948" s="2">
        <v>43213</v>
      </c>
      <c r="J1948" s="7">
        <f t="shared" ca="1" si="91"/>
        <v>5</v>
      </c>
      <c r="K1948" s="7">
        <f t="shared" ca="1" si="92"/>
        <v>2</v>
      </c>
      <c r="M1948">
        <v>9.4499999999999993</v>
      </c>
      <c r="N1948">
        <v>9.0500000000000007</v>
      </c>
      <c r="O1948">
        <v>9.0500000000000007</v>
      </c>
      <c r="P1948">
        <v>9.4499999999999993</v>
      </c>
      <c r="Q1948">
        <v>9.4499999999999993</v>
      </c>
      <c r="R1948">
        <v>9.4499999999999993</v>
      </c>
      <c r="S1948">
        <v>911</v>
      </c>
      <c r="T1948" s="1" t="s">
        <v>90</v>
      </c>
      <c r="U1948">
        <v>13</v>
      </c>
      <c r="V1948" s="1" t="s">
        <v>264</v>
      </c>
      <c r="Y1948" s="1" t="s">
        <v>84</v>
      </c>
      <c r="Z1948">
        <v>10</v>
      </c>
      <c r="AA1948" t="s">
        <v>84</v>
      </c>
      <c r="AD1948">
        <v>2.62</v>
      </c>
      <c r="AF1948" t="s">
        <v>88</v>
      </c>
      <c r="AH1948" t="s">
        <v>77</v>
      </c>
      <c r="AM1948">
        <v>2</v>
      </c>
      <c r="AN1948" s="1" t="s">
        <v>89</v>
      </c>
      <c r="AO1948">
        <v>0</v>
      </c>
      <c r="AP1948" s="1" t="s">
        <v>89</v>
      </c>
      <c r="BA1948" s="2">
        <v>42719</v>
      </c>
      <c r="BD1948">
        <v>2.62</v>
      </c>
      <c r="BG1948" t="s">
        <v>77</v>
      </c>
      <c r="BI1948" t="s">
        <v>77</v>
      </c>
      <c r="BJ1948">
        <v>9.4499999999999993</v>
      </c>
      <c r="BK1948">
        <v>9.4499999999999993</v>
      </c>
      <c r="BL1948" s="2">
        <v>43213</v>
      </c>
      <c r="BM1948">
        <v>9.4499999999999993</v>
      </c>
      <c r="BN1948">
        <v>30</v>
      </c>
      <c r="BT1948">
        <v>9.4499999999999993</v>
      </c>
      <c r="BU1948" s="2">
        <v>43115</v>
      </c>
      <c r="BV1948">
        <v>9.0500000000000007</v>
      </c>
      <c r="BW1948">
        <v>9.0500000000000007</v>
      </c>
      <c r="BX1948" t="s">
        <v>78</v>
      </c>
      <c r="BY1948" t="s">
        <v>9</v>
      </c>
      <c r="BZ1948" t="s">
        <v>9</v>
      </c>
      <c r="CA1948">
        <v>4.2300000000000004</v>
      </c>
      <c r="CB1948" t="s">
        <v>79</v>
      </c>
      <c r="CD1948" s="2">
        <v>41001</v>
      </c>
      <c r="CI1948" s="1" t="s">
        <v>80</v>
      </c>
    </row>
    <row r="1949" spans="1:87" x14ac:dyDescent="0.25">
      <c r="A1949">
        <v>182615</v>
      </c>
      <c r="B1949" s="1" t="s">
        <v>2453</v>
      </c>
      <c r="C1949">
        <v>666</v>
      </c>
      <c r="D1949" t="s">
        <v>249</v>
      </c>
      <c r="E1949">
        <v>30.95</v>
      </c>
      <c r="F1949">
        <v>8</v>
      </c>
      <c r="G1949">
        <f t="shared" si="90"/>
        <v>247.6</v>
      </c>
      <c r="H1949" s="2">
        <v>42872</v>
      </c>
      <c r="I1949" s="2">
        <v>43220</v>
      </c>
      <c r="J1949" s="7">
        <f t="shared" ca="1" si="91"/>
        <v>13</v>
      </c>
      <c r="K1949" s="7">
        <f t="shared" ca="1" si="92"/>
        <v>1</v>
      </c>
      <c r="M1949">
        <v>21.05</v>
      </c>
      <c r="N1949">
        <v>21.05</v>
      </c>
      <c r="O1949">
        <v>21.05</v>
      </c>
      <c r="P1949">
        <v>30.95</v>
      </c>
      <c r="Q1949">
        <v>30.95</v>
      </c>
      <c r="R1949">
        <v>30.95</v>
      </c>
      <c r="S1949">
        <v>903</v>
      </c>
      <c r="T1949" s="1" t="s">
        <v>116</v>
      </c>
      <c r="U1949">
        <v>1</v>
      </c>
      <c r="V1949" s="1" t="s">
        <v>117</v>
      </c>
      <c r="Y1949" t="s">
        <v>81</v>
      </c>
      <c r="Z1949">
        <v>21</v>
      </c>
      <c r="AD1949">
        <v>0.22</v>
      </c>
      <c r="AE1949">
        <v>240</v>
      </c>
      <c r="AF1949" t="s">
        <v>85</v>
      </c>
      <c r="AH1949" t="s">
        <v>77</v>
      </c>
      <c r="AK1949">
        <v>0</v>
      </c>
      <c r="AM1949">
        <v>34</v>
      </c>
      <c r="AN1949" t="s">
        <v>249</v>
      </c>
      <c r="AO1949">
        <v>0</v>
      </c>
      <c r="AP1949" t="s">
        <v>249</v>
      </c>
      <c r="BA1949" s="2">
        <v>42872</v>
      </c>
      <c r="BC1949">
        <v>240</v>
      </c>
      <c r="BD1949">
        <v>0.22</v>
      </c>
      <c r="BG1949" t="s">
        <v>77</v>
      </c>
      <c r="BI1949" t="s">
        <v>77</v>
      </c>
      <c r="BJ1949">
        <v>30.95</v>
      </c>
      <c r="BK1949">
        <v>30.95</v>
      </c>
      <c r="BL1949" s="2">
        <v>43220</v>
      </c>
      <c r="BM1949">
        <v>30.95</v>
      </c>
      <c r="BT1949">
        <v>21.05</v>
      </c>
      <c r="BU1949" s="2">
        <v>42872</v>
      </c>
      <c r="BV1949">
        <v>21.05</v>
      </c>
      <c r="BW1949">
        <v>21.05</v>
      </c>
      <c r="BX1949" t="s">
        <v>78</v>
      </c>
      <c r="BY1949" t="s">
        <v>9</v>
      </c>
      <c r="BZ1949" t="s">
        <v>9</v>
      </c>
      <c r="CA1949">
        <v>31.99</v>
      </c>
      <c r="CB1949" t="s">
        <v>79</v>
      </c>
      <c r="CD1949" s="2">
        <v>41001</v>
      </c>
      <c r="CI1949" s="1" t="s">
        <v>80</v>
      </c>
    </row>
    <row r="1950" spans="1:87" x14ac:dyDescent="0.25">
      <c r="A1950">
        <v>182638</v>
      </c>
      <c r="B1950" s="1" t="s">
        <v>2454</v>
      </c>
      <c r="C1950">
        <v>111</v>
      </c>
      <c r="D1950" t="s">
        <v>405</v>
      </c>
      <c r="E1950">
        <v>17.25</v>
      </c>
      <c r="F1950">
        <v>1</v>
      </c>
      <c r="G1950">
        <f t="shared" si="90"/>
        <v>17.25</v>
      </c>
      <c r="H1950" s="2">
        <v>42829</v>
      </c>
      <c r="I1950" s="2">
        <v>43225</v>
      </c>
      <c r="J1950" s="7">
        <f t="shared" ca="1" si="91"/>
        <v>14</v>
      </c>
      <c r="K1950" s="7">
        <f t="shared" ca="1" si="92"/>
        <v>1</v>
      </c>
      <c r="M1950">
        <v>0</v>
      </c>
      <c r="N1950">
        <v>0</v>
      </c>
      <c r="O1950">
        <v>0</v>
      </c>
      <c r="P1950">
        <v>17.25</v>
      </c>
      <c r="Q1950">
        <v>17.25</v>
      </c>
      <c r="R1950">
        <v>17.25</v>
      </c>
      <c r="S1950">
        <v>911</v>
      </c>
      <c r="T1950" s="1" t="s">
        <v>90</v>
      </c>
      <c r="U1950">
        <v>4</v>
      </c>
      <c r="V1950" s="1" t="s">
        <v>269</v>
      </c>
      <c r="Y1950" s="1" t="s">
        <v>84</v>
      </c>
      <c r="Z1950">
        <v>10</v>
      </c>
      <c r="AD1950">
        <v>1.37</v>
      </c>
      <c r="AE1950">
        <v>30</v>
      </c>
      <c r="AF1950" t="s">
        <v>85</v>
      </c>
      <c r="AH1950" t="s">
        <v>77</v>
      </c>
      <c r="AM1950">
        <v>25</v>
      </c>
      <c r="AN1950" t="s">
        <v>500</v>
      </c>
      <c r="AO1950">
        <v>0</v>
      </c>
      <c r="AP1950" t="s">
        <v>500</v>
      </c>
      <c r="BA1950" s="2">
        <v>42829</v>
      </c>
      <c r="BC1950">
        <v>30</v>
      </c>
      <c r="BD1950">
        <v>1.37</v>
      </c>
      <c r="BG1950" t="s">
        <v>77</v>
      </c>
      <c r="BI1950" t="s">
        <v>77</v>
      </c>
      <c r="BJ1950">
        <v>17.25</v>
      </c>
      <c r="BK1950">
        <v>17.25</v>
      </c>
      <c r="BL1950" s="2">
        <v>43225</v>
      </c>
      <c r="BM1950">
        <v>17.25</v>
      </c>
      <c r="BN1950">
        <v>30</v>
      </c>
      <c r="BT1950">
        <v>0</v>
      </c>
      <c r="BU1950" s="2">
        <v>42829</v>
      </c>
      <c r="BV1950">
        <v>0</v>
      </c>
      <c r="BW1950">
        <v>0</v>
      </c>
      <c r="BX1950" t="s">
        <v>78</v>
      </c>
      <c r="BY1950" t="s">
        <v>9</v>
      </c>
      <c r="BZ1950" t="s">
        <v>9</v>
      </c>
      <c r="CA1950">
        <v>0</v>
      </c>
      <c r="CB1950" t="s">
        <v>79</v>
      </c>
      <c r="CD1950" s="2">
        <v>41001</v>
      </c>
      <c r="CI1950" s="1" t="s">
        <v>80</v>
      </c>
    </row>
    <row r="1951" spans="1:87" x14ac:dyDescent="0.25">
      <c r="A1951">
        <v>182642</v>
      </c>
      <c r="B1951" s="1" t="s">
        <v>2455</v>
      </c>
      <c r="C1951">
        <v>642</v>
      </c>
      <c r="D1951" s="1" t="s">
        <v>127</v>
      </c>
      <c r="E1951">
        <v>9.35</v>
      </c>
      <c r="F1951">
        <v>1</v>
      </c>
      <c r="G1951">
        <f t="shared" si="90"/>
        <v>9.35</v>
      </c>
      <c r="H1951" s="2">
        <v>43057</v>
      </c>
      <c r="I1951" s="2">
        <v>43193</v>
      </c>
      <c r="J1951" s="7">
        <f t="shared" ca="1" si="91"/>
        <v>7</v>
      </c>
      <c r="K1951" s="7">
        <f t="shared" ca="1" si="92"/>
        <v>2</v>
      </c>
      <c r="M1951">
        <v>7.36</v>
      </c>
      <c r="N1951">
        <v>7.36</v>
      </c>
      <c r="O1951">
        <v>7.36</v>
      </c>
      <c r="P1951">
        <v>9.35</v>
      </c>
      <c r="Q1951">
        <v>9.35</v>
      </c>
      <c r="R1951">
        <v>9.35</v>
      </c>
      <c r="S1951">
        <v>907</v>
      </c>
      <c r="T1951" s="1" t="s">
        <v>110</v>
      </c>
      <c r="U1951">
        <v>2</v>
      </c>
      <c r="V1951" t="s">
        <v>679</v>
      </c>
      <c r="Y1951" s="1" t="s">
        <v>84</v>
      </c>
      <c r="Z1951">
        <v>10</v>
      </c>
      <c r="AA1951" t="s">
        <v>84</v>
      </c>
      <c r="AD1951">
        <v>2.6</v>
      </c>
      <c r="AF1951" t="s">
        <v>88</v>
      </c>
      <c r="AH1951" t="s">
        <v>77</v>
      </c>
      <c r="AM1951">
        <v>2</v>
      </c>
      <c r="AN1951" s="1" t="s">
        <v>89</v>
      </c>
      <c r="AO1951">
        <v>0</v>
      </c>
      <c r="AP1951" s="1" t="s">
        <v>89</v>
      </c>
      <c r="BA1951" s="2">
        <v>39567</v>
      </c>
      <c r="BD1951">
        <v>2.6</v>
      </c>
      <c r="BG1951" t="s">
        <v>77</v>
      </c>
      <c r="BI1951" t="s">
        <v>77</v>
      </c>
      <c r="BJ1951">
        <v>9.35</v>
      </c>
      <c r="BK1951">
        <v>9.35</v>
      </c>
      <c r="BL1951" s="2">
        <v>43193</v>
      </c>
      <c r="BM1951">
        <v>9.35</v>
      </c>
      <c r="BN1951">
        <v>600</v>
      </c>
      <c r="BO1951" t="s">
        <v>665</v>
      </c>
      <c r="BP1951" t="s">
        <v>666</v>
      </c>
      <c r="BQ1951" t="s">
        <v>667</v>
      </c>
      <c r="BR1951">
        <v>1.56</v>
      </c>
      <c r="BT1951">
        <v>7.36</v>
      </c>
      <c r="BU1951" s="2">
        <v>43057</v>
      </c>
      <c r="BV1951">
        <v>7.36</v>
      </c>
      <c r="BW1951">
        <v>7.36</v>
      </c>
      <c r="BX1951" t="s">
        <v>78</v>
      </c>
      <c r="BY1951" t="s">
        <v>9</v>
      </c>
      <c r="BZ1951" t="s">
        <v>9</v>
      </c>
      <c r="CA1951">
        <v>21.28</v>
      </c>
      <c r="CB1951" t="s">
        <v>79</v>
      </c>
      <c r="CD1951" s="2">
        <v>41001</v>
      </c>
      <c r="CI1951" s="1" t="s">
        <v>80</v>
      </c>
    </row>
    <row r="1952" spans="1:87" x14ac:dyDescent="0.25">
      <c r="A1952">
        <v>182667</v>
      </c>
      <c r="B1952" s="1" t="s">
        <v>2456</v>
      </c>
      <c r="C1952">
        <v>642</v>
      </c>
      <c r="D1952" s="1" t="s">
        <v>127</v>
      </c>
      <c r="E1952">
        <v>9.1</v>
      </c>
      <c r="F1952">
        <v>1</v>
      </c>
      <c r="G1952">
        <f t="shared" si="90"/>
        <v>9.1</v>
      </c>
      <c r="H1952" s="2">
        <v>43207</v>
      </c>
      <c r="I1952" s="2">
        <v>43206</v>
      </c>
      <c r="J1952" s="7">
        <f t="shared" ca="1" si="91"/>
        <v>2</v>
      </c>
      <c r="K1952" s="7">
        <f t="shared" ca="1" si="92"/>
        <v>2</v>
      </c>
      <c r="M1952">
        <v>7.36</v>
      </c>
      <c r="N1952">
        <v>7.24</v>
      </c>
      <c r="O1952">
        <v>7.36</v>
      </c>
      <c r="P1952">
        <v>9.1</v>
      </c>
      <c r="Q1952">
        <v>9.1</v>
      </c>
      <c r="R1952">
        <v>9.19</v>
      </c>
      <c r="S1952">
        <v>907</v>
      </c>
      <c r="T1952" s="1" t="s">
        <v>110</v>
      </c>
      <c r="U1952">
        <v>2</v>
      </c>
      <c r="V1952" t="s">
        <v>679</v>
      </c>
      <c r="Y1952" s="1" t="s">
        <v>84</v>
      </c>
      <c r="Z1952">
        <v>10</v>
      </c>
      <c r="AA1952" t="s">
        <v>84</v>
      </c>
      <c r="AD1952">
        <v>7</v>
      </c>
      <c r="AE1952">
        <v>30</v>
      </c>
      <c r="AF1952" t="s">
        <v>88</v>
      </c>
      <c r="AG1952" s="2">
        <v>40897</v>
      </c>
      <c r="AH1952" t="s">
        <v>77</v>
      </c>
      <c r="AM1952">
        <v>2</v>
      </c>
      <c r="AN1952" s="1" t="s">
        <v>89</v>
      </c>
      <c r="AO1952">
        <v>0</v>
      </c>
      <c r="AP1952" s="1" t="s">
        <v>89</v>
      </c>
      <c r="BA1952" s="2">
        <v>39105</v>
      </c>
      <c r="BC1952">
        <v>30</v>
      </c>
      <c r="BD1952">
        <v>7</v>
      </c>
      <c r="BG1952" t="s">
        <v>77</v>
      </c>
      <c r="BI1952" t="s">
        <v>77</v>
      </c>
      <c r="BJ1952">
        <v>9.1</v>
      </c>
      <c r="BK1952">
        <v>9.1</v>
      </c>
      <c r="BL1952" s="2">
        <v>43206</v>
      </c>
      <c r="BM1952">
        <v>9.19</v>
      </c>
      <c r="BN1952">
        <v>600</v>
      </c>
      <c r="BO1952" t="s">
        <v>665</v>
      </c>
      <c r="BP1952" t="s">
        <v>666</v>
      </c>
      <c r="BQ1952" t="s">
        <v>667</v>
      </c>
      <c r="BR1952">
        <v>1.52</v>
      </c>
      <c r="BT1952">
        <v>7.36</v>
      </c>
      <c r="BU1952" s="2">
        <v>43207</v>
      </c>
      <c r="BV1952">
        <v>7.24</v>
      </c>
      <c r="BW1952">
        <v>7.36</v>
      </c>
      <c r="BX1952" t="s">
        <v>78</v>
      </c>
      <c r="BY1952" t="s">
        <v>9</v>
      </c>
      <c r="BZ1952" t="s">
        <v>9</v>
      </c>
      <c r="CA1952">
        <v>21.22</v>
      </c>
      <c r="CB1952" t="s">
        <v>79</v>
      </c>
      <c r="CD1952" s="2">
        <v>41001</v>
      </c>
      <c r="CI1952" s="1" t="s">
        <v>80</v>
      </c>
    </row>
    <row r="1953" spans="1:87" x14ac:dyDescent="0.25">
      <c r="A1953">
        <v>182713</v>
      </c>
      <c r="B1953" s="1" t="s">
        <v>2457</v>
      </c>
      <c r="C1953">
        <v>111</v>
      </c>
      <c r="D1953" t="s">
        <v>405</v>
      </c>
      <c r="E1953">
        <v>2.25</v>
      </c>
      <c r="F1953">
        <v>4</v>
      </c>
      <c r="G1953">
        <f t="shared" si="90"/>
        <v>9</v>
      </c>
      <c r="H1953" s="2">
        <v>42807</v>
      </c>
      <c r="I1953" s="2">
        <v>43151</v>
      </c>
      <c r="J1953" s="7">
        <f t="shared" ca="1" si="91"/>
        <v>15</v>
      </c>
      <c r="K1953" s="7">
        <f t="shared" ca="1" si="92"/>
        <v>4</v>
      </c>
      <c r="M1953">
        <v>1.54</v>
      </c>
      <c r="N1953">
        <v>1.54</v>
      </c>
      <c r="O1953">
        <v>1.54</v>
      </c>
      <c r="P1953">
        <v>2.25</v>
      </c>
      <c r="Q1953">
        <v>2.25</v>
      </c>
      <c r="R1953">
        <v>2.25</v>
      </c>
      <c r="S1953">
        <v>911</v>
      </c>
      <c r="T1953" s="1" t="s">
        <v>90</v>
      </c>
      <c r="U1953">
        <v>4</v>
      </c>
      <c r="V1953" s="1" t="s">
        <v>269</v>
      </c>
      <c r="Y1953" s="1" t="s">
        <v>84</v>
      </c>
      <c r="Z1953">
        <v>10</v>
      </c>
      <c r="AD1953">
        <v>1.52</v>
      </c>
      <c r="AF1953" t="s">
        <v>88</v>
      </c>
      <c r="AH1953" t="s">
        <v>77</v>
      </c>
      <c r="AM1953">
        <v>25</v>
      </c>
      <c r="AN1953" t="s">
        <v>500</v>
      </c>
      <c r="AO1953">
        <v>0</v>
      </c>
      <c r="AP1953" t="s">
        <v>500</v>
      </c>
      <c r="BA1953" s="2">
        <v>42807</v>
      </c>
      <c r="BD1953">
        <v>1.52</v>
      </c>
      <c r="BG1953" t="s">
        <v>77</v>
      </c>
      <c r="BI1953" t="s">
        <v>77</v>
      </c>
      <c r="BJ1953">
        <v>2.25</v>
      </c>
      <c r="BK1953">
        <v>2.25</v>
      </c>
      <c r="BL1953" s="2">
        <v>43151</v>
      </c>
      <c r="BM1953">
        <v>2.25</v>
      </c>
      <c r="BN1953">
        <v>1</v>
      </c>
      <c r="BO1953" t="s">
        <v>673</v>
      </c>
      <c r="BP1953" t="s">
        <v>674</v>
      </c>
      <c r="BQ1953" t="s">
        <v>675</v>
      </c>
      <c r="BR1953">
        <v>2.25</v>
      </c>
      <c r="BT1953">
        <v>1.54</v>
      </c>
      <c r="BU1953" s="2">
        <v>42807</v>
      </c>
      <c r="BV1953">
        <v>1.54</v>
      </c>
      <c r="BW1953">
        <v>1.54</v>
      </c>
      <c r="BX1953" t="s">
        <v>78</v>
      </c>
      <c r="BY1953" t="s">
        <v>9</v>
      </c>
      <c r="BZ1953" t="s">
        <v>9</v>
      </c>
      <c r="CA1953">
        <v>31.56</v>
      </c>
      <c r="CB1953" t="s">
        <v>79</v>
      </c>
      <c r="CD1953" s="2">
        <v>41001</v>
      </c>
      <c r="CI1953" s="1" t="s">
        <v>80</v>
      </c>
    </row>
    <row r="1954" spans="1:87" x14ac:dyDescent="0.25">
      <c r="A1954">
        <v>182717</v>
      </c>
      <c r="B1954" s="1" t="s">
        <v>2458</v>
      </c>
      <c r="C1954">
        <v>390</v>
      </c>
      <c r="D1954" s="1" t="s">
        <v>601</v>
      </c>
      <c r="E1954">
        <v>6.7</v>
      </c>
      <c r="F1954">
        <v>1</v>
      </c>
      <c r="G1954">
        <f t="shared" si="90"/>
        <v>6.7</v>
      </c>
      <c r="H1954" s="2">
        <v>41815</v>
      </c>
      <c r="I1954" s="2">
        <v>42621</v>
      </c>
      <c r="J1954" s="7">
        <f t="shared" ca="1" si="91"/>
        <v>48</v>
      </c>
      <c r="K1954" s="7">
        <f t="shared" ca="1" si="92"/>
        <v>21</v>
      </c>
      <c r="M1954">
        <v>4.57</v>
      </c>
      <c r="N1954">
        <v>4.57</v>
      </c>
      <c r="O1954">
        <v>4.54</v>
      </c>
      <c r="P1954">
        <v>6.7</v>
      </c>
      <c r="Q1954">
        <v>6.7</v>
      </c>
      <c r="R1954">
        <v>6.7</v>
      </c>
      <c r="S1954">
        <v>905</v>
      </c>
      <c r="T1954" t="s">
        <v>154</v>
      </c>
      <c r="U1954">
        <v>2</v>
      </c>
      <c r="V1954" s="1" t="s">
        <v>218</v>
      </c>
      <c r="Y1954" t="s">
        <v>81</v>
      </c>
      <c r="Z1954">
        <v>21</v>
      </c>
      <c r="AA1954" t="s">
        <v>81</v>
      </c>
      <c r="AF1954" t="s">
        <v>85</v>
      </c>
      <c r="AG1954" s="2">
        <v>40896</v>
      </c>
      <c r="AH1954" t="s">
        <v>77</v>
      </c>
      <c r="AK1954">
        <v>0</v>
      </c>
      <c r="AM1954">
        <v>115</v>
      </c>
      <c r="AN1954" s="1" t="s">
        <v>601</v>
      </c>
      <c r="BA1954" s="2">
        <v>39105</v>
      </c>
      <c r="BG1954" t="s">
        <v>77</v>
      </c>
      <c r="BI1954" t="s">
        <v>77</v>
      </c>
      <c r="BJ1954">
        <v>6.7</v>
      </c>
      <c r="BK1954">
        <v>6.7</v>
      </c>
      <c r="BL1954" s="2">
        <v>42621</v>
      </c>
      <c r="BM1954">
        <v>6.7</v>
      </c>
      <c r="BN1954">
        <v>150</v>
      </c>
      <c r="BO1954" t="s">
        <v>657</v>
      </c>
      <c r="BP1954" t="s">
        <v>658</v>
      </c>
      <c r="BQ1954" t="s">
        <v>659</v>
      </c>
      <c r="BR1954">
        <v>4.47</v>
      </c>
      <c r="BT1954">
        <v>4.57</v>
      </c>
      <c r="BU1954" s="2">
        <v>41815</v>
      </c>
      <c r="BV1954">
        <v>4.57</v>
      </c>
      <c r="BW1954">
        <v>4.54</v>
      </c>
      <c r="BX1954" t="s">
        <v>78</v>
      </c>
      <c r="BY1954" t="s">
        <v>9</v>
      </c>
      <c r="BZ1954" t="s">
        <v>9</v>
      </c>
      <c r="CA1954">
        <v>31.79</v>
      </c>
      <c r="CB1954" t="s">
        <v>79</v>
      </c>
      <c r="CD1954" s="2">
        <v>41001</v>
      </c>
      <c r="CI1954" s="1" t="s">
        <v>80</v>
      </c>
    </row>
    <row r="1955" spans="1:87" x14ac:dyDescent="0.25">
      <c r="A1955">
        <v>182752</v>
      </c>
      <c r="B1955" t="s">
        <v>2459</v>
      </c>
      <c r="C1955">
        <v>9</v>
      </c>
      <c r="D1955" t="s">
        <v>628</v>
      </c>
      <c r="E1955">
        <v>13.35</v>
      </c>
      <c r="F1955">
        <v>19</v>
      </c>
      <c r="G1955">
        <f t="shared" si="90"/>
        <v>253.65</v>
      </c>
      <c r="H1955" s="2">
        <v>43202</v>
      </c>
      <c r="I1955" s="2">
        <v>43217</v>
      </c>
      <c r="J1955" s="7">
        <f t="shared" ca="1" si="91"/>
        <v>2</v>
      </c>
      <c r="K1955" s="7">
        <f t="shared" ca="1" si="92"/>
        <v>1</v>
      </c>
      <c r="M1955">
        <v>8.9</v>
      </c>
      <c r="N1955">
        <v>9.2899999999999991</v>
      </c>
      <c r="O1955">
        <v>9.1999999999999993</v>
      </c>
      <c r="P1955">
        <v>13.35</v>
      </c>
      <c r="Q1955">
        <v>13.35</v>
      </c>
      <c r="R1955">
        <v>13.35</v>
      </c>
      <c r="S1955">
        <v>911</v>
      </c>
      <c r="T1955" s="1" t="s">
        <v>90</v>
      </c>
      <c r="U1955">
        <v>13</v>
      </c>
      <c r="V1955" s="1" t="s">
        <v>264</v>
      </c>
      <c r="Y1955" s="1" t="s">
        <v>84</v>
      </c>
      <c r="Z1955">
        <v>10</v>
      </c>
      <c r="AD1955">
        <v>5.0199999999999996</v>
      </c>
      <c r="AE1955">
        <v>570</v>
      </c>
      <c r="AF1955" t="s">
        <v>88</v>
      </c>
      <c r="AH1955" t="s">
        <v>77</v>
      </c>
      <c r="AM1955">
        <v>6</v>
      </c>
      <c r="AN1955" s="1" t="s">
        <v>718</v>
      </c>
      <c r="AO1955">
        <v>0</v>
      </c>
      <c r="AP1955" s="1" t="s">
        <v>718</v>
      </c>
      <c r="BA1955" s="2">
        <v>42717</v>
      </c>
      <c r="BC1955">
        <v>570</v>
      </c>
      <c r="BD1955">
        <v>5.0199999999999996</v>
      </c>
      <c r="BG1955" t="s">
        <v>77</v>
      </c>
      <c r="BI1955" t="s">
        <v>77</v>
      </c>
      <c r="BJ1955">
        <v>13.35</v>
      </c>
      <c r="BK1955">
        <v>13.35</v>
      </c>
      <c r="BL1955" s="2">
        <v>43217</v>
      </c>
      <c r="BM1955">
        <v>13.35</v>
      </c>
      <c r="BN1955">
        <v>50</v>
      </c>
      <c r="BT1955">
        <v>8.9</v>
      </c>
      <c r="BU1955" s="2">
        <v>43202</v>
      </c>
      <c r="BV1955">
        <v>9.2899999999999991</v>
      </c>
      <c r="BW1955">
        <v>9.1999999999999993</v>
      </c>
      <c r="BX1955" t="s">
        <v>78</v>
      </c>
      <c r="BY1955" t="s">
        <v>9</v>
      </c>
      <c r="BZ1955" t="s">
        <v>9</v>
      </c>
      <c r="CA1955">
        <v>30.41</v>
      </c>
      <c r="CB1955" t="s">
        <v>79</v>
      </c>
      <c r="CD1955" s="2">
        <v>41001</v>
      </c>
      <c r="CI1955" s="1" t="s">
        <v>80</v>
      </c>
    </row>
    <row r="1956" spans="1:87" x14ac:dyDescent="0.25">
      <c r="A1956">
        <v>182756</v>
      </c>
      <c r="B1956" s="1" t="s">
        <v>2460</v>
      </c>
      <c r="C1956">
        <v>666</v>
      </c>
      <c r="D1956" t="s">
        <v>249</v>
      </c>
      <c r="E1956">
        <v>13.65</v>
      </c>
      <c r="F1956">
        <v>1</v>
      </c>
      <c r="G1956">
        <f t="shared" si="90"/>
        <v>13.65</v>
      </c>
      <c r="H1956" s="2">
        <v>43201</v>
      </c>
      <c r="I1956" s="2">
        <v>43199</v>
      </c>
      <c r="J1956" s="7">
        <f t="shared" ca="1" si="91"/>
        <v>2</v>
      </c>
      <c r="K1956" s="7">
        <f t="shared" ca="1" si="92"/>
        <v>2</v>
      </c>
      <c r="M1956">
        <v>8.86</v>
      </c>
      <c r="N1956">
        <v>8.7799999999999994</v>
      </c>
      <c r="O1956">
        <v>8.86</v>
      </c>
      <c r="P1956">
        <v>13.65</v>
      </c>
      <c r="Q1956">
        <v>13.65</v>
      </c>
      <c r="R1956">
        <v>13.46</v>
      </c>
      <c r="S1956">
        <v>904</v>
      </c>
      <c r="T1956" s="1" t="s">
        <v>107</v>
      </c>
      <c r="U1956">
        <v>2</v>
      </c>
      <c r="V1956" t="s">
        <v>742</v>
      </c>
      <c r="Y1956" t="s">
        <v>81</v>
      </c>
      <c r="Z1956">
        <v>21</v>
      </c>
      <c r="AD1956">
        <v>7.38</v>
      </c>
      <c r="AE1956">
        <v>30</v>
      </c>
      <c r="AH1956" t="s">
        <v>77</v>
      </c>
      <c r="AM1956">
        <v>5</v>
      </c>
      <c r="AN1956" s="1" t="s">
        <v>205</v>
      </c>
      <c r="AO1956">
        <v>0</v>
      </c>
      <c r="AP1956" s="1" t="s">
        <v>205</v>
      </c>
      <c r="BA1956" s="2">
        <v>42930</v>
      </c>
      <c r="BC1956">
        <v>30</v>
      </c>
      <c r="BD1956">
        <v>7.38</v>
      </c>
      <c r="BG1956" t="s">
        <v>77</v>
      </c>
      <c r="BI1956" t="s">
        <v>77</v>
      </c>
      <c r="BJ1956">
        <v>13.65</v>
      </c>
      <c r="BK1956">
        <v>13.65</v>
      </c>
      <c r="BL1956" s="2">
        <v>43199</v>
      </c>
      <c r="BM1956">
        <v>13.46</v>
      </c>
      <c r="BN1956">
        <v>15</v>
      </c>
      <c r="BO1956" t="s">
        <v>657</v>
      </c>
      <c r="BP1956" t="s">
        <v>658</v>
      </c>
      <c r="BQ1956" t="s">
        <v>659</v>
      </c>
      <c r="BR1956">
        <v>91</v>
      </c>
      <c r="BT1956">
        <v>8.86</v>
      </c>
      <c r="BU1956" s="2">
        <v>43201</v>
      </c>
      <c r="BV1956">
        <v>8.7799999999999994</v>
      </c>
      <c r="BW1956">
        <v>8.86</v>
      </c>
      <c r="BX1956" t="s">
        <v>78</v>
      </c>
      <c r="BY1956" t="s">
        <v>9</v>
      </c>
      <c r="BZ1956" t="s">
        <v>9</v>
      </c>
      <c r="CA1956">
        <v>34.770000000000003</v>
      </c>
      <c r="CB1956" t="s">
        <v>79</v>
      </c>
      <c r="CD1956" s="2">
        <v>41001</v>
      </c>
      <c r="CI1956" s="1" t="s">
        <v>80</v>
      </c>
    </row>
    <row r="1957" spans="1:87" x14ac:dyDescent="0.25">
      <c r="A1957">
        <v>182757</v>
      </c>
      <c r="B1957" s="1" t="s">
        <v>2461</v>
      </c>
      <c r="C1957">
        <v>666</v>
      </c>
      <c r="D1957" t="s">
        <v>249</v>
      </c>
      <c r="E1957">
        <v>13.25</v>
      </c>
      <c r="F1957">
        <v>3</v>
      </c>
      <c r="G1957">
        <f t="shared" si="90"/>
        <v>39.75</v>
      </c>
      <c r="H1957" s="2">
        <v>43038</v>
      </c>
      <c r="I1957" s="2">
        <v>43175</v>
      </c>
      <c r="J1957" s="7">
        <f t="shared" ca="1" si="91"/>
        <v>7</v>
      </c>
      <c r="K1957" s="7">
        <f t="shared" ca="1" si="92"/>
        <v>3</v>
      </c>
      <c r="M1957">
        <v>9.02</v>
      </c>
      <c r="N1957">
        <v>10.73</v>
      </c>
      <c r="O1957">
        <v>10.3</v>
      </c>
      <c r="P1957">
        <v>13.25</v>
      </c>
      <c r="Q1957">
        <v>13.25</v>
      </c>
      <c r="R1957">
        <v>13.25</v>
      </c>
      <c r="S1957">
        <v>904</v>
      </c>
      <c r="T1957" s="1" t="s">
        <v>107</v>
      </c>
      <c r="U1957">
        <v>2</v>
      </c>
      <c r="V1957" t="s">
        <v>742</v>
      </c>
      <c r="Y1957" t="s">
        <v>81</v>
      </c>
      <c r="Z1957">
        <v>21</v>
      </c>
      <c r="AD1957">
        <v>0</v>
      </c>
      <c r="AH1957" t="s">
        <v>77</v>
      </c>
      <c r="AM1957">
        <v>34</v>
      </c>
      <c r="AN1957" t="s">
        <v>249</v>
      </c>
      <c r="AO1957">
        <v>0</v>
      </c>
      <c r="AP1957" t="s">
        <v>249</v>
      </c>
      <c r="BA1957" s="2">
        <v>42895</v>
      </c>
      <c r="BD1957">
        <v>0</v>
      </c>
      <c r="BG1957" t="s">
        <v>77</v>
      </c>
      <c r="BI1957" t="s">
        <v>77</v>
      </c>
      <c r="BJ1957">
        <v>13.25</v>
      </c>
      <c r="BK1957">
        <v>13.25</v>
      </c>
      <c r="BL1957" s="2">
        <v>43175</v>
      </c>
      <c r="BM1957">
        <v>13.25</v>
      </c>
      <c r="BN1957">
        <v>120</v>
      </c>
      <c r="BO1957" t="s">
        <v>657</v>
      </c>
      <c r="BP1957" t="s">
        <v>658</v>
      </c>
      <c r="BQ1957" t="s">
        <v>659</v>
      </c>
      <c r="BR1957">
        <v>11.04</v>
      </c>
      <c r="BT1957">
        <v>9.02</v>
      </c>
      <c r="BU1957" s="2">
        <v>43038</v>
      </c>
      <c r="BV1957">
        <v>10.73</v>
      </c>
      <c r="BW1957">
        <v>10.3</v>
      </c>
      <c r="BX1957" t="s">
        <v>78</v>
      </c>
      <c r="BY1957" t="s">
        <v>9</v>
      </c>
      <c r="BZ1957" t="s">
        <v>9</v>
      </c>
      <c r="CA1957">
        <v>19.02</v>
      </c>
      <c r="CB1957" t="s">
        <v>79</v>
      </c>
      <c r="CD1957" s="2">
        <v>41001</v>
      </c>
      <c r="CI1957" s="1" t="s">
        <v>80</v>
      </c>
    </row>
    <row r="1958" spans="1:87" x14ac:dyDescent="0.25">
      <c r="A1958">
        <v>182759</v>
      </c>
      <c r="B1958" s="1" t="s">
        <v>2462</v>
      </c>
      <c r="C1958">
        <v>666</v>
      </c>
      <c r="D1958" t="s">
        <v>249</v>
      </c>
      <c r="E1958">
        <v>11.9</v>
      </c>
      <c r="F1958">
        <v>3</v>
      </c>
      <c r="G1958">
        <f t="shared" si="90"/>
        <v>35.700000000000003</v>
      </c>
      <c r="H1958" s="2">
        <v>43063</v>
      </c>
      <c r="I1958" s="2">
        <v>43197</v>
      </c>
      <c r="J1958" s="7">
        <f t="shared" ca="1" si="91"/>
        <v>7</v>
      </c>
      <c r="K1958" s="7">
        <f t="shared" ca="1" si="92"/>
        <v>2</v>
      </c>
      <c r="M1958">
        <v>6.57</v>
      </c>
      <c r="N1958">
        <v>5.58</v>
      </c>
      <c r="O1958">
        <v>7.19</v>
      </c>
      <c r="P1958">
        <v>11.9</v>
      </c>
      <c r="Q1958">
        <v>11.9</v>
      </c>
      <c r="R1958">
        <v>11.9</v>
      </c>
      <c r="S1958">
        <v>904</v>
      </c>
      <c r="T1958" s="1" t="s">
        <v>107</v>
      </c>
      <c r="U1958">
        <v>2</v>
      </c>
      <c r="V1958" t="s">
        <v>742</v>
      </c>
      <c r="Y1958" t="s">
        <v>81</v>
      </c>
      <c r="Z1958">
        <v>21</v>
      </c>
      <c r="AD1958">
        <v>2.5</v>
      </c>
      <c r="AH1958" t="s">
        <v>77</v>
      </c>
      <c r="AM1958">
        <v>34</v>
      </c>
      <c r="AN1958" t="s">
        <v>249</v>
      </c>
      <c r="AO1958">
        <v>0</v>
      </c>
      <c r="AP1958" t="s">
        <v>249</v>
      </c>
      <c r="BA1958" s="2">
        <v>42913</v>
      </c>
      <c r="BD1958">
        <v>2.5</v>
      </c>
      <c r="BG1958" t="s">
        <v>77</v>
      </c>
      <c r="BI1958" t="s">
        <v>77</v>
      </c>
      <c r="BJ1958">
        <v>11.9</v>
      </c>
      <c r="BK1958">
        <v>11.9</v>
      </c>
      <c r="BL1958" s="2">
        <v>43197</v>
      </c>
      <c r="BM1958">
        <v>11.9</v>
      </c>
      <c r="BN1958">
        <v>8</v>
      </c>
      <c r="BO1958" t="s">
        <v>657</v>
      </c>
      <c r="BP1958" t="s">
        <v>658</v>
      </c>
      <c r="BQ1958" t="s">
        <v>659</v>
      </c>
      <c r="BR1958">
        <v>148.75</v>
      </c>
      <c r="BT1958">
        <v>6.57</v>
      </c>
      <c r="BU1958" s="2">
        <v>43063</v>
      </c>
      <c r="BV1958">
        <v>5.58</v>
      </c>
      <c r="BW1958">
        <v>7.19</v>
      </c>
      <c r="BX1958" t="s">
        <v>78</v>
      </c>
      <c r="BY1958" t="s">
        <v>9</v>
      </c>
      <c r="BZ1958" t="s">
        <v>9</v>
      </c>
      <c r="CA1958">
        <v>53.11</v>
      </c>
      <c r="CB1958" t="s">
        <v>79</v>
      </c>
      <c r="CD1958" s="2">
        <v>41001</v>
      </c>
      <c r="CI1958" s="1" t="s">
        <v>80</v>
      </c>
    </row>
    <row r="1959" spans="1:87" x14ac:dyDescent="0.25">
      <c r="A1959">
        <v>182765</v>
      </c>
      <c r="B1959" s="1" t="s">
        <v>2463</v>
      </c>
      <c r="C1959">
        <v>63</v>
      </c>
      <c r="D1959" t="s">
        <v>327</v>
      </c>
      <c r="E1959">
        <v>16.899999999999999</v>
      </c>
      <c r="F1959">
        <v>3</v>
      </c>
      <c r="G1959">
        <f t="shared" si="90"/>
        <v>50.699999999999996</v>
      </c>
      <c r="H1959" s="2">
        <v>42821</v>
      </c>
      <c r="I1959" s="2">
        <v>43225</v>
      </c>
      <c r="J1959" s="7">
        <f t="shared" ca="1" si="91"/>
        <v>15</v>
      </c>
      <c r="K1959" s="7">
        <f t="shared" ca="1" si="92"/>
        <v>1</v>
      </c>
      <c r="M1959">
        <v>11.72</v>
      </c>
      <c r="N1959">
        <v>11.72</v>
      </c>
      <c r="O1959">
        <v>11.72</v>
      </c>
      <c r="P1959">
        <v>16.899999999999999</v>
      </c>
      <c r="Q1959">
        <v>16.899999999999999</v>
      </c>
      <c r="R1959">
        <v>16.899999999999999</v>
      </c>
      <c r="S1959">
        <v>903</v>
      </c>
      <c r="T1959" s="1" t="s">
        <v>116</v>
      </c>
      <c r="U1959">
        <v>1</v>
      </c>
      <c r="V1959" s="1" t="s">
        <v>117</v>
      </c>
      <c r="Y1959" t="s">
        <v>81</v>
      </c>
      <c r="Z1959">
        <v>21</v>
      </c>
      <c r="AD1959">
        <v>0.56000000000000005</v>
      </c>
      <c r="AE1959">
        <v>30</v>
      </c>
      <c r="AF1959" t="s">
        <v>85</v>
      </c>
      <c r="AH1959" t="s">
        <v>77</v>
      </c>
      <c r="AM1959">
        <v>37</v>
      </c>
      <c r="AN1959" t="s">
        <v>119</v>
      </c>
      <c r="AO1959">
        <v>0</v>
      </c>
      <c r="AP1959" t="s">
        <v>119</v>
      </c>
      <c r="BA1959" s="2">
        <v>42821</v>
      </c>
      <c r="BC1959">
        <v>30</v>
      </c>
      <c r="BD1959">
        <v>0.56000000000000005</v>
      </c>
      <c r="BG1959" t="s">
        <v>77</v>
      </c>
      <c r="BI1959" t="s">
        <v>77</v>
      </c>
      <c r="BJ1959">
        <v>16.899999999999999</v>
      </c>
      <c r="BK1959">
        <v>16.899999999999999</v>
      </c>
      <c r="BL1959" s="2">
        <v>43225</v>
      </c>
      <c r="BM1959">
        <v>16.899999999999999</v>
      </c>
      <c r="BN1959">
        <v>200</v>
      </c>
      <c r="BO1959" t="s">
        <v>657</v>
      </c>
      <c r="BP1959" t="s">
        <v>658</v>
      </c>
      <c r="BT1959">
        <v>11.72</v>
      </c>
      <c r="BU1959" s="2">
        <v>42821</v>
      </c>
      <c r="BV1959">
        <v>11.72</v>
      </c>
      <c r="BW1959">
        <v>11.72</v>
      </c>
      <c r="BX1959" t="s">
        <v>78</v>
      </c>
      <c r="BY1959" t="s">
        <v>9</v>
      </c>
      <c r="BZ1959" t="s">
        <v>9</v>
      </c>
      <c r="CA1959">
        <v>30.65</v>
      </c>
      <c r="CB1959" t="s">
        <v>79</v>
      </c>
      <c r="CD1959" s="2">
        <v>41001</v>
      </c>
      <c r="CI1959" s="1" t="s">
        <v>80</v>
      </c>
    </row>
    <row r="1960" spans="1:87" x14ac:dyDescent="0.25">
      <c r="A1960">
        <v>182776</v>
      </c>
      <c r="B1960" s="1" t="s">
        <v>2464</v>
      </c>
      <c r="C1960">
        <v>1122</v>
      </c>
      <c r="D1960" t="s">
        <v>95</v>
      </c>
      <c r="E1960">
        <v>8.5</v>
      </c>
      <c r="F1960">
        <v>1</v>
      </c>
      <c r="G1960">
        <f t="shared" si="90"/>
        <v>8.5</v>
      </c>
      <c r="H1960" s="2">
        <v>42825</v>
      </c>
      <c r="I1960" s="2">
        <v>42839</v>
      </c>
      <c r="J1960" s="7">
        <f t="shared" ca="1" si="91"/>
        <v>15</v>
      </c>
      <c r="K1960" s="7">
        <f t="shared" ca="1" si="92"/>
        <v>14</v>
      </c>
      <c r="M1960">
        <v>0</v>
      </c>
      <c r="N1960">
        <v>0</v>
      </c>
      <c r="O1960">
        <v>0</v>
      </c>
      <c r="P1960">
        <v>8.5</v>
      </c>
      <c r="Q1960">
        <v>8.5</v>
      </c>
      <c r="R1960">
        <v>8.5</v>
      </c>
      <c r="S1960">
        <v>909</v>
      </c>
      <c r="T1960" s="1" t="s">
        <v>92</v>
      </c>
      <c r="U1960">
        <v>2</v>
      </c>
      <c r="V1960" s="1" t="s">
        <v>96</v>
      </c>
      <c r="Y1960" t="s">
        <v>81</v>
      </c>
      <c r="Z1960">
        <v>21</v>
      </c>
      <c r="AF1960" t="s">
        <v>85</v>
      </c>
      <c r="AH1960" t="s">
        <v>77</v>
      </c>
      <c r="AM1960">
        <v>12</v>
      </c>
      <c r="AN1960" s="1" t="s">
        <v>97</v>
      </c>
      <c r="AO1960">
        <v>0</v>
      </c>
      <c r="AP1960" s="1" t="s">
        <v>97</v>
      </c>
      <c r="BA1960" s="2">
        <v>42818</v>
      </c>
      <c r="BG1960" t="s">
        <v>77</v>
      </c>
      <c r="BI1960" t="s">
        <v>77</v>
      </c>
      <c r="BJ1960">
        <v>8.5</v>
      </c>
      <c r="BK1960">
        <v>8.5</v>
      </c>
      <c r="BL1960" s="2">
        <v>42839</v>
      </c>
      <c r="BM1960">
        <v>8.5</v>
      </c>
      <c r="BN1960">
        <v>1</v>
      </c>
      <c r="BT1960">
        <v>0</v>
      </c>
      <c r="BU1960" s="2">
        <v>42825</v>
      </c>
      <c r="BV1960">
        <v>0</v>
      </c>
      <c r="BW1960">
        <v>0</v>
      </c>
      <c r="BX1960" t="s">
        <v>78</v>
      </c>
      <c r="BY1960" t="s">
        <v>9</v>
      </c>
      <c r="BZ1960" t="s">
        <v>9</v>
      </c>
      <c r="CA1960">
        <v>0</v>
      </c>
      <c r="CB1960" t="s">
        <v>79</v>
      </c>
      <c r="CD1960" s="2">
        <v>41001</v>
      </c>
      <c r="CI1960" s="1" t="s">
        <v>80</v>
      </c>
    </row>
    <row r="1961" spans="1:87" x14ac:dyDescent="0.25">
      <c r="A1961">
        <v>182780</v>
      </c>
      <c r="B1961" s="1" t="s">
        <v>2465</v>
      </c>
      <c r="C1961">
        <v>1122</v>
      </c>
      <c r="D1961" t="s">
        <v>95</v>
      </c>
      <c r="E1961">
        <v>6.55</v>
      </c>
      <c r="F1961">
        <v>1</v>
      </c>
      <c r="G1961">
        <f t="shared" si="90"/>
        <v>6.55</v>
      </c>
      <c r="H1961" s="2">
        <v>42825</v>
      </c>
      <c r="I1961" s="2">
        <v>43027</v>
      </c>
      <c r="J1961" s="7">
        <f t="shared" ca="1" si="91"/>
        <v>15</v>
      </c>
      <c r="K1961" s="7">
        <f t="shared" ca="1" si="92"/>
        <v>8</v>
      </c>
      <c r="M1961">
        <v>0</v>
      </c>
      <c r="N1961">
        <v>0</v>
      </c>
      <c r="O1961">
        <v>0</v>
      </c>
      <c r="P1961">
        <v>6.55</v>
      </c>
      <c r="Q1961">
        <v>6.55</v>
      </c>
      <c r="R1961">
        <v>6.55</v>
      </c>
      <c r="S1961">
        <v>909</v>
      </c>
      <c r="T1961" s="1" t="s">
        <v>92</v>
      </c>
      <c r="U1961">
        <v>2</v>
      </c>
      <c r="V1961" s="1" t="s">
        <v>96</v>
      </c>
      <c r="Y1961" t="s">
        <v>81</v>
      </c>
      <c r="Z1961">
        <v>21</v>
      </c>
      <c r="AD1961">
        <v>0.7</v>
      </c>
      <c r="AH1961" t="s">
        <v>77</v>
      </c>
      <c r="AK1961">
        <v>0</v>
      </c>
      <c r="AM1961">
        <v>12</v>
      </c>
      <c r="AN1961" s="1" t="s">
        <v>97</v>
      </c>
      <c r="AO1961">
        <v>0</v>
      </c>
      <c r="AP1961" s="1" t="s">
        <v>97</v>
      </c>
      <c r="BA1961" s="2">
        <v>42818</v>
      </c>
      <c r="BD1961">
        <v>0.7</v>
      </c>
      <c r="BG1961" t="s">
        <v>77</v>
      </c>
      <c r="BI1961" t="s">
        <v>77</v>
      </c>
      <c r="BJ1961">
        <v>6.55</v>
      </c>
      <c r="BK1961">
        <v>6.55</v>
      </c>
      <c r="BL1961" s="2">
        <v>43027</v>
      </c>
      <c r="BM1961">
        <v>6.55</v>
      </c>
      <c r="BN1961">
        <v>2</v>
      </c>
      <c r="BT1961">
        <v>0</v>
      </c>
      <c r="BU1961" s="2">
        <v>42825</v>
      </c>
      <c r="BV1961">
        <v>0</v>
      </c>
      <c r="BW1961">
        <v>0</v>
      </c>
      <c r="BX1961" t="s">
        <v>78</v>
      </c>
      <c r="BY1961" t="s">
        <v>9</v>
      </c>
      <c r="BZ1961" t="s">
        <v>9</v>
      </c>
      <c r="CA1961">
        <v>0</v>
      </c>
      <c r="CB1961" t="s">
        <v>79</v>
      </c>
      <c r="CD1961" s="2">
        <v>41001</v>
      </c>
      <c r="CI1961" s="1" t="s">
        <v>80</v>
      </c>
    </row>
    <row r="1962" spans="1:87" x14ac:dyDescent="0.25">
      <c r="A1962">
        <v>182781</v>
      </c>
      <c r="B1962" s="1" t="s">
        <v>2466</v>
      </c>
      <c r="C1962">
        <v>1122</v>
      </c>
      <c r="D1962" t="s">
        <v>95</v>
      </c>
      <c r="E1962">
        <v>6.55</v>
      </c>
      <c r="F1962">
        <v>2</v>
      </c>
      <c r="G1962">
        <f t="shared" si="90"/>
        <v>13.1</v>
      </c>
      <c r="H1962" s="2">
        <v>42825</v>
      </c>
      <c r="I1962" s="2">
        <v>42875</v>
      </c>
      <c r="J1962" s="7">
        <f t="shared" ca="1" si="91"/>
        <v>15</v>
      </c>
      <c r="K1962" s="7">
        <f t="shared" ca="1" si="92"/>
        <v>13</v>
      </c>
      <c r="M1962">
        <v>0</v>
      </c>
      <c r="N1962">
        <v>0</v>
      </c>
      <c r="O1962">
        <v>0</v>
      </c>
      <c r="P1962">
        <v>6.55</v>
      </c>
      <c r="Q1962">
        <v>6.55</v>
      </c>
      <c r="R1962">
        <v>6.55</v>
      </c>
      <c r="S1962">
        <v>909</v>
      </c>
      <c r="T1962" s="1" t="s">
        <v>92</v>
      </c>
      <c r="U1962">
        <v>2</v>
      </c>
      <c r="V1962" s="1" t="s">
        <v>96</v>
      </c>
      <c r="Y1962" t="s">
        <v>81</v>
      </c>
      <c r="Z1962">
        <v>21</v>
      </c>
      <c r="AD1962">
        <v>0</v>
      </c>
      <c r="AF1962" t="s">
        <v>88</v>
      </c>
      <c r="AH1962" t="s">
        <v>77</v>
      </c>
      <c r="AK1962">
        <v>0</v>
      </c>
      <c r="AM1962">
        <v>12</v>
      </c>
      <c r="AN1962" s="1" t="s">
        <v>97</v>
      </c>
      <c r="AO1962">
        <v>0</v>
      </c>
      <c r="AP1962" s="1" t="s">
        <v>97</v>
      </c>
      <c r="BA1962" s="2">
        <v>42818</v>
      </c>
      <c r="BD1962">
        <v>0</v>
      </c>
      <c r="BG1962" t="s">
        <v>77</v>
      </c>
      <c r="BI1962" t="s">
        <v>77</v>
      </c>
      <c r="BJ1962">
        <v>6.55</v>
      </c>
      <c r="BK1962">
        <v>6.55</v>
      </c>
      <c r="BL1962" s="2">
        <v>42875</v>
      </c>
      <c r="BM1962">
        <v>6.55</v>
      </c>
      <c r="BN1962">
        <v>2</v>
      </c>
      <c r="BT1962">
        <v>0</v>
      </c>
      <c r="BU1962" s="2">
        <v>42825</v>
      </c>
      <c r="BV1962">
        <v>0</v>
      </c>
      <c r="BW1962">
        <v>0</v>
      </c>
      <c r="BX1962" t="s">
        <v>78</v>
      </c>
      <c r="BY1962" t="s">
        <v>9</v>
      </c>
      <c r="BZ1962" t="s">
        <v>9</v>
      </c>
      <c r="CA1962">
        <v>0</v>
      </c>
      <c r="CB1962" t="s">
        <v>79</v>
      </c>
      <c r="CD1962" s="2">
        <v>41001</v>
      </c>
      <c r="CI1962" s="1" t="s">
        <v>80</v>
      </c>
    </row>
    <row r="1963" spans="1:87" x14ac:dyDescent="0.25">
      <c r="A1963">
        <v>182788</v>
      </c>
      <c r="B1963" s="1" t="s">
        <v>2467</v>
      </c>
      <c r="C1963">
        <v>1122</v>
      </c>
      <c r="D1963" t="s">
        <v>95</v>
      </c>
      <c r="E1963">
        <v>6.8</v>
      </c>
      <c r="F1963">
        <v>2</v>
      </c>
      <c r="G1963">
        <f t="shared" si="90"/>
        <v>13.6</v>
      </c>
      <c r="H1963" s="2">
        <v>42674</v>
      </c>
      <c r="I1963" s="2">
        <v>42801</v>
      </c>
      <c r="J1963" s="7">
        <f t="shared" ca="1" si="91"/>
        <v>20</v>
      </c>
      <c r="K1963" s="7">
        <f t="shared" ca="1" si="92"/>
        <v>15</v>
      </c>
      <c r="M1963">
        <v>4.62</v>
      </c>
      <c r="N1963">
        <v>4.62</v>
      </c>
      <c r="O1963">
        <v>4.62</v>
      </c>
      <c r="P1963">
        <v>6.8</v>
      </c>
      <c r="Q1963">
        <v>6.8</v>
      </c>
      <c r="R1963">
        <v>6.8</v>
      </c>
      <c r="S1963">
        <v>909</v>
      </c>
      <c r="T1963" s="1" t="s">
        <v>92</v>
      </c>
      <c r="U1963">
        <v>2</v>
      </c>
      <c r="V1963" s="1" t="s">
        <v>96</v>
      </c>
      <c r="Y1963" t="s">
        <v>81</v>
      </c>
      <c r="Z1963">
        <v>21</v>
      </c>
      <c r="AH1963" t="s">
        <v>77</v>
      </c>
      <c r="AM1963">
        <v>12</v>
      </c>
      <c r="AN1963" s="1" t="s">
        <v>97</v>
      </c>
      <c r="BA1963" s="2">
        <v>42674</v>
      </c>
      <c r="BG1963" t="s">
        <v>77</v>
      </c>
      <c r="BI1963" t="s">
        <v>77</v>
      </c>
      <c r="BJ1963">
        <v>6.8</v>
      </c>
      <c r="BK1963">
        <v>6.8</v>
      </c>
      <c r="BL1963" s="2">
        <v>42801</v>
      </c>
      <c r="BM1963">
        <v>6.8</v>
      </c>
      <c r="BN1963">
        <v>2</v>
      </c>
      <c r="BT1963">
        <v>4.62</v>
      </c>
      <c r="BU1963" s="2">
        <v>42674</v>
      </c>
      <c r="BV1963">
        <v>4.62</v>
      </c>
      <c r="BW1963">
        <v>4.62</v>
      </c>
      <c r="BX1963" t="s">
        <v>78</v>
      </c>
      <c r="BY1963" t="s">
        <v>9</v>
      </c>
      <c r="BZ1963" t="s">
        <v>9</v>
      </c>
      <c r="CA1963">
        <v>32.06</v>
      </c>
      <c r="CB1963" t="s">
        <v>79</v>
      </c>
      <c r="CD1963" s="2">
        <v>41001</v>
      </c>
      <c r="CI1963" s="1" t="s">
        <v>80</v>
      </c>
    </row>
    <row r="1964" spans="1:87" x14ac:dyDescent="0.25">
      <c r="A1964">
        <v>182813</v>
      </c>
      <c r="B1964" s="1" t="s">
        <v>2468</v>
      </c>
      <c r="C1964">
        <v>1122</v>
      </c>
      <c r="D1964" t="s">
        <v>95</v>
      </c>
      <c r="E1964">
        <v>7.05</v>
      </c>
      <c r="F1964">
        <v>2</v>
      </c>
      <c r="G1964">
        <f t="shared" si="90"/>
        <v>14.1</v>
      </c>
      <c r="H1964" s="2">
        <v>43001</v>
      </c>
      <c r="I1964" s="2">
        <v>43208</v>
      </c>
      <c r="J1964" s="7">
        <f t="shared" ca="1" si="91"/>
        <v>9</v>
      </c>
      <c r="K1964" s="7">
        <f t="shared" ca="1" si="92"/>
        <v>2</v>
      </c>
      <c r="M1964">
        <v>0</v>
      </c>
      <c r="N1964">
        <v>0</v>
      </c>
      <c r="O1964">
        <v>0</v>
      </c>
      <c r="P1964">
        <v>7.05</v>
      </c>
      <c r="Q1964">
        <v>7.05</v>
      </c>
      <c r="R1964">
        <v>7.05</v>
      </c>
      <c r="S1964">
        <v>909</v>
      </c>
      <c r="T1964" s="1" t="s">
        <v>92</v>
      </c>
      <c r="U1964">
        <v>2</v>
      </c>
      <c r="V1964" s="1" t="s">
        <v>96</v>
      </c>
      <c r="Y1964" t="s">
        <v>81</v>
      </c>
      <c r="Z1964">
        <v>21</v>
      </c>
      <c r="AD1964">
        <v>0.35</v>
      </c>
      <c r="AE1964">
        <v>60</v>
      </c>
      <c r="AH1964" t="s">
        <v>77</v>
      </c>
      <c r="AM1964">
        <v>19</v>
      </c>
      <c r="AN1964" s="1" t="s">
        <v>302</v>
      </c>
      <c r="AO1964">
        <v>0</v>
      </c>
      <c r="AP1964" s="1" t="s">
        <v>302</v>
      </c>
      <c r="BA1964" s="2">
        <v>42997</v>
      </c>
      <c r="BC1964">
        <v>60</v>
      </c>
      <c r="BD1964">
        <v>0.35</v>
      </c>
      <c r="BG1964" t="s">
        <v>77</v>
      </c>
      <c r="BI1964" t="s">
        <v>77</v>
      </c>
      <c r="BJ1964">
        <v>7.05</v>
      </c>
      <c r="BK1964">
        <v>7.05</v>
      </c>
      <c r="BL1964" s="2">
        <v>43208</v>
      </c>
      <c r="BM1964">
        <v>7.05</v>
      </c>
      <c r="BN1964">
        <v>2</v>
      </c>
      <c r="BT1964">
        <v>0</v>
      </c>
      <c r="BU1964" s="2">
        <v>43001</v>
      </c>
      <c r="BV1964">
        <v>0</v>
      </c>
      <c r="BW1964">
        <v>0</v>
      </c>
      <c r="BX1964" t="s">
        <v>78</v>
      </c>
      <c r="BY1964" t="s">
        <v>9</v>
      </c>
      <c r="BZ1964" t="s">
        <v>9</v>
      </c>
      <c r="CA1964">
        <v>0</v>
      </c>
      <c r="CB1964" t="s">
        <v>79</v>
      </c>
      <c r="CD1964" s="2">
        <v>41001</v>
      </c>
      <c r="CI1964" s="1" t="s">
        <v>80</v>
      </c>
    </row>
    <row r="1965" spans="1:87" x14ac:dyDescent="0.25">
      <c r="A1965">
        <v>182814</v>
      </c>
      <c r="B1965" s="1" t="s">
        <v>2469</v>
      </c>
      <c r="C1965">
        <v>1122</v>
      </c>
      <c r="D1965" t="s">
        <v>95</v>
      </c>
      <c r="E1965">
        <v>7.05</v>
      </c>
      <c r="F1965">
        <v>3</v>
      </c>
      <c r="G1965">
        <f t="shared" si="90"/>
        <v>21.15</v>
      </c>
      <c r="H1965" s="2">
        <v>43001</v>
      </c>
      <c r="J1965" s="7">
        <f t="shared" ca="1" si="91"/>
        <v>9</v>
      </c>
      <c r="K1965" s="7">
        <f t="shared" ca="1" si="92"/>
        <v>1442</v>
      </c>
      <c r="M1965">
        <v>0</v>
      </c>
      <c r="N1965">
        <v>0</v>
      </c>
      <c r="O1965">
        <v>0</v>
      </c>
      <c r="P1965">
        <v>7.05</v>
      </c>
      <c r="S1965">
        <v>909</v>
      </c>
      <c r="T1965" s="1" t="s">
        <v>92</v>
      </c>
      <c r="U1965">
        <v>2</v>
      </c>
      <c r="V1965" s="1" t="s">
        <v>96</v>
      </c>
      <c r="Y1965" t="s">
        <v>81</v>
      </c>
      <c r="Z1965">
        <v>21</v>
      </c>
      <c r="AH1965" t="s">
        <v>77</v>
      </c>
      <c r="AM1965">
        <v>19</v>
      </c>
      <c r="AN1965" s="1" t="s">
        <v>302</v>
      </c>
      <c r="AO1965">
        <v>0</v>
      </c>
      <c r="AP1965" s="1" t="s">
        <v>302</v>
      </c>
      <c r="BA1965" s="2">
        <v>42997</v>
      </c>
      <c r="BG1965" t="s">
        <v>77</v>
      </c>
      <c r="BI1965" t="s">
        <v>77</v>
      </c>
      <c r="BJ1965">
        <v>7.05</v>
      </c>
      <c r="BN1965">
        <v>2</v>
      </c>
      <c r="BT1965">
        <v>0</v>
      </c>
      <c r="BU1965" s="2">
        <v>43001</v>
      </c>
      <c r="BV1965">
        <v>0</v>
      </c>
      <c r="BW1965">
        <v>0</v>
      </c>
      <c r="BX1965" t="s">
        <v>78</v>
      </c>
      <c r="BY1965" t="s">
        <v>9</v>
      </c>
      <c r="BZ1965" t="s">
        <v>9</v>
      </c>
      <c r="CA1965">
        <v>0</v>
      </c>
      <c r="CB1965" t="s">
        <v>79</v>
      </c>
      <c r="CD1965" s="2">
        <v>41001</v>
      </c>
      <c r="CI1965" s="1" t="s">
        <v>80</v>
      </c>
    </row>
    <row r="1966" spans="1:87" x14ac:dyDescent="0.25">
      <c r="A1966">
        <v>182815</v>
      </c>
      <c r="B1966" s="1" t="s">
        <v>2470</v>
      </c>
      <c r="C1966">
        <v>1122</v>
      </c>
      <c r="D1966" t="s">
        <v>95</v>
      </c>
      <c r="E1966">
        <v>7.05</v>
      </c>
      <c r="F1966">
        <v>3</v>
      </c>
      <c r="G1966">
        <f t="shared" si="90"/>
        <v>21.15</v>
      </c>
      <c r="H1966" s="2">
        <v>43001</v>
      </c>
      <c r="J1966" s="7">
        <f t="shared" ca="1" si="91"/>
        <v>9</v>
      </c>
      <c r="K1966" s="7">
        <f t="shared" ca="1" si="92"/>
        <v>1442</v>
      </c>
      <c r="M1966">
        <v>0</v>
      </c>
      <c r="N1966">
        <v>0</v>
      </c>
      <c r="O1966">
        <v>0</v>
      </c>
      <c r="P1966">
        <v>7.05</v>
      </c>
      <c r="S1966">
        <v>909</v>
      </c>
      <c r="T1966" s="1" t="s">
        <v>92</v>
      </c>
      <c r="U1966">
        <v>2</v>
      </c>
      <c r="V1966" s="1" t="s">
        <v>96</v>
      </c>
      <c r="Y1966" t="s">
        <v>81</v>
      </c>
      <c r="Z1966">
        <v>21</v>
      </c>
      <c r="AH1966" t="s">
        <v>77</v>
      </c>
      <c r="AM1966">
        <v>19</v>
      </c>
      <c r="AN1966" s="1" t="s">
        <v>302</v>
      </c>
      <c r="AO1966">
        <v>0</v>
      </c>
      <c r="AP1966" s="1" t="s">
        <v>302</v>
      </c>
      <c r="BA1966" s="2">
        <v>42997</v>
      </c>
      <c r="BG1966" t="s">
        <v>77</v>
      </c>
      <c r="BI1966" t="s">
        <v>77</v>
      </c>
      <c r="BJ1966">
        <v>7.05</v>
      </c>
      <c r="BN1966">
        <v>2</v>
      </c>
      <c r="BT1966">
        <v>0</v>
      </c>
      <c r="BU1966" s="2">
        <v>43001</v>
      </c>
      <c r="BV1966">
        <v>0</v>
      </c>
      <c r="BW1966">
        <v>0</v>
      </c>
      <c r="BX1966" t="s">
        <v>78</v>
      </c>
      <c r="BY1966" t="s">
        <v>9</v>
      </c>
      <c r="BZ1966" t="s">
        <v>9</v>
      </c>
      <c r="CA1966">
        <v>0</v>
      </c>
      <c r="CB1966" t="s">
        <v>79</v>
      </c>
      <c r="CD1966" s="2">
        <v>41001</v>
      </c>
      <c r="CI1966" s="1" t="s">
        <v>80</v>
      </c>
    </row>
    <row r="1967" spans="1:87" x14ac:dyDescent="0.25">
      <c r="A1967">
        <v>182817</v>
      </c>
      <c r="B1967" s="1" t="s">
        <v>2471</v>
      </c>
      <c r="C1967">
        <v>1122</v>
      </c>
      <c r="D1967" t="s">
        <v>95</v>
      </c>
      <c r="E1967">
        <v>7.05</v>
      </c>
      <c r="F1967">
        <v>1</v>
      </c>
      <c r="G1967">
        <f t="shared" si="90"/>
        <v>7.05</v>
      </c>
      <c r="H1967" s="2">
        <v>43001</v>
      </c>
      <c r="I1967" s="2">
        <v>43042</v>
      </c>
      <c r="J1967" s="7">
        <f t="shared" ca="1" si="91"/>
        <v>9</v>
      </c>
      <c r="K1967" s="7">
        <f t="shared" ca="1" si="92"/>
        <v>7</v>
      </c>
      <c r="M1967">
        <v>0</v>
      </c>
      <c r="N1967">
        <v>0</v>
      </c>
      <c r="O1967">
        <v>0</v>
      </c>
      <c r="P1967">
        <v>7.05</v>
      </c>
      <c r="Q1967">
        <v>7.05</v>
      </c>
      <c r="R1967">
        <v>7.05</v>
      </c>
      <c r="S1967">
        <v>909</v>
      </c>
      <c r="T1967" s="1" t="s">
        <v>92</v>
      </c>
      <c r="U1967">
        <v>2</v>
      </c>
      <c r="V1967" s="1" t="s">
        <v>96</v>
      </c>
      <c r="Y1967" t="s">
        <v>81</v>
      </c>
      <c r="Z1967">
        <v>21</v>
      </c>
      <c r="AD1967">
        <v>0.88</v>
      </c>
      <c r="AH1967" t="s">
        <v>77</v>
      </c>
      <c r="AM1967">
        <v>19</v>
      </c>
      <c r="AN1967" s="1" t="s">
        <v>302</v>
      </c>
      <c r="AO1967">
        <v>0</v>
      </c>
      <c r="AP1967" s="1" t="s">
        <v>302</v>
      </c>
      <c r="BA1967" s="2">
        <v>42997</v>
      </c>
      <c r="BD1967">
        <v>0.88</v>
      </c>
      <c r="BG1967" t="s">
        <v>77</v>
      </c>
      <c r="BI1967" t="s">
        <v>77</v>
      </c>
      <c r="BJ1967">
        <v>7.05</v>
      </c>
      <c r="BK1967">
        <v>7.05</v>
      </c>
      <c r="BL1967" s="2">
        <v>43042</v>
      </c>
      <c r="BM1967">
        <v>7.05</v>
      </c>
      <c r="BN1967">
        <v>2</v>
      </c>
      <c r="BT1967">
        <v>0</v>
      </c>
      <c r="BU1967" s="2">
        <v>43001</v>
      </c>
      <c r="BV1967">
        <v>0</v>
      </c>
      <c r="BW1967">
        <v>0</v>
      </c>
      <c r="BX1967" t="s">
        <v>78</v>
      </c>
      <c r="BY1967" t="s">
        <v>9</v>
      </c>
      <c r="BZ1967" t="s">
        <v>9</v>
      </c>
      <c r="CA1967">
        <v>0</v>
      </c>
      <c r="CB1967" t="s">
        <v>79</v>
      </c>
      <c r="CD1967" s="2">
        <v>41001</v>
      </c>
      <c r="CI1967" s="1" t="s">
        <v>80</v>
      </c>
    </row>
    <row r="1968" spans="1:87" x14ac:dyDescent="0.25">
      <c r="A1968">
        <v>182826</v>
      </c>
      <c r="B1968" s="1" t="s">
        <v>2472</v>
      </c>
      <c r="C1968">
        <v>318</v>
      </c>
      <c r="D1968" s="1" t="s">
        <v>106</v>
      </c>
      <c r="E1968">
        <v>8.6</v>
      </c>
      <c r="F1968">
        <v>7</v>
      </c>
      <c r="G1968">
        <f t="shared" si="90"/>
        <v>60.199999999999996</v>
      </c>
      <c r="H1968" s="2">
        <v>43150</v>
      </c>
      <c r="I1968" s="2">
        <v>43172</v>
      </c>
      <c r="J1968" s="7">
        <f t="shared" ca="1" si="91"/>
        <v>4</v>
      </c>
      <c r="K1968" s="7">
        <f t="shared" ca="1" si="92"/>
        <v>3</v>
      </c>
      <c r="M1968">
        <v>5.85</v>
      </c>
      <c r="N1968">
        <v>5.85</v>
      </c>
      <c r="O1968">
        <v>5.85</v>
      </c>
      <c r="P1968">
        <v>8.6</v>
      </c>
      <c r="Q1968">
        <v>8.6</v>
      </c>
      <c r="R1968">
        <v>8.6</v>
      </c>
      <c r="S1968">
        <v>904</v>
      </c>
      <c r="T1968" s="1" t="s">
        <v>107</v>
      </c>
      <c r="U1968">
        <v>1</v>
      </c>
      <c r="V1968" s="1" t="s">
        <v>108</v>
      </c>
      <c r="Y1968" t="s">
        <v>81</v>
      </c>
      <c r="Z1968">
        <v>21</v>
      </c>
      <c r="AD1968">
        <v>0.43</v>
      </c>
      <c r="AH1968" t="s">
        <v>77</v>
      </c>
      <c r="AM1968">
        <v>49</v>
      </c>
      <c r="AN1968" s="1" t="s">
        <v>106</v>
      </c>
      <c r="AO1968">
        <v>0</v>
      </c>
      <c r="AP1968" s="1" t="s">
        <v>106</v>
      </c>
      <c r="BA1968" s="2">
        <v>43138</v>
      </c>
      <c r="BD1968">
        <v>0.43</v>
      </c>
      <c r="BG1968" t="s">
        <v>77</v>
      </c>
      <c r="BI1968" t="s">
        <v>77</v>
      </c>
      <c r="BJ1968">
        <v>8.6</v>
      </c>
      <c r="BK1968">
        <v>8.6</v>
      </c>
      <c r="BL1968" s="2">
        <v>43172</v>
      </c>
      <c r="BM1968">
        <v>8.6</v>
      </c>
      <c r="BN1968">
        <v>200</v>
      </c>
      <c r="BO1968" t="s">
        <v>657</v>
      </c>
      <c r="BP1968" t="s">
        <v>658</v>
      </c>
      <c r="BQ1968" t="s">
        <v>659</v>
      </c>
      <c r="BR1968">
        <v>4.3</v>
      </c>
      <c r="BT1968">
        <v>5.85</v>
      </c>
      <c r="BU1968" s="2">
        <v>43150</v>
      </c>
      <c r="BV1968">
        <v>5.85</v>
      </c>
      <c r="BW1968">
        <v>5.85</v>
      </c>
      <c r="BX1968" t="s">
        <v>78</v>
      </c>
      <c r="BY1968" t="s">
        <v>9</v>
      </c>
      <c r="BZ1968" t="s">
        <v>9</v>
      </c>
      <c r="CA1968">
        <v>31.98</v>
      </c>
      <c r="CB1968" t="s">
        <v>79</v>
      </c>
      <c r="CD1968" s="2">
        <v>41001</v>
      </c>
      <c r="CI1968" s="1" t="s">
        <v>80</v>
      </c>
    </row>
    <row r="1969" spans="1:87" x14ac:dyDescent="0.25">
      <c r="A1969">
        <v>182841</v>
      </c>
      <c r="B1969" s="1" t="s">
        <v>2473</v>
      </c>
      <c r="C1969">
        <v>342</v>
      </c>
      <c r="D1969" s="1" t="s">
        <v>183</v>
      </c>
      <c r="E1969">
        <v>19.55</v>
      </c>
      <c r="F1969">
        <v>3</v>
      </c>
      <c r="G1969">
        <f t="shared" si="90"/>
        <v>58.650000000000006</v>
      </c>
      <c r="H1969" s="2">
        <v>42829</v>
      </c>
      <c r="I1969" s="2">
        <v>42902</v>
      </c>
      <c r="J1969" s="7">
        <f t="shared" ca="1" si="91"/>
        <v>14</v>
      </c>
      <c r="K1969" s="7">
        <f t="shared" ca="1" si="92"/>
        <v>12</v>
      </c>
      <c r="M1969">
        <v>13.29</v>
      </c>
      <c r="N1969">
        <v>13.29</v>
      </c>
      <c r="O1969">
        <v>13.29</v>
      </c>
      <c r="P1969">
        <v>19.55</v>
      </c>
      <c r="Q1969">
        <v>19.55</v>
      </c>
      <c r="R1969">
        <v>19.55</v>
      </c>
      <c r="S1969">
        <v>910</v>
      </c>
      <c r="T1969" s="1" t="s">
        <v>82</v>
      </c>
      <c r="U1969">
        <v>1</v>
      </c>
      <c r="V1969" s="1" t="s">
        <v>210</v>
      </c>
      <c r="Y1969" t="s">
        <v>81</v>
      </c>
      <c r="Z1969">
        <v>21</v>
      </c>
      <c r="AD1969">
        <v>0.32</v>
      </c>
      <c r="AF1969" t="s">
        <v>88</v>
      </c>
      <c r="AH1969" t="s">
        <v>77</v>
      </c>
      <c r="AM1969">
        <v>59</v>
      </c>
      <c r="AN1969" s="1" t="s">
        <v>236</v>
      </c>
      <c r="AO1969">
        <v>0</v>
      </c>
      <c r="AP1969" s="1" t="s">
        <v>236</v>
      </c>
      <c r="BA1969" s="2">
        <v>42829</v>
      </c>
      <c r="BD1969">
        <v>0.32</v>
      </c>
      <c r="BG1969" t="s">
        <v>77</v>
      </c>
      <c r="BI1969" t="s">
        <v>77</v>
      </c>
      <c r="BJ1969">
        <v>19.55</v>
      </c>
      <c r="BK1969">
        <v>19.55</v>
      </c>
      <c r="BL1969" s="2">
        <v>42902</v>
      </c>
      <c r="BM1969">
        <v>19.55</v>
      </c>
      <c r="BT1969">
        <v>13.29</v>
      </c>
      <c r="BU1969" s="2">
        <v>42829</v>
      </c>
      <c r="BV1969">
        <v>13.29</v>
      </c>
      <c r="BW1969">
        <v>13.29</v>
      </c>
      <c r="BX1969" t="s">
        <v>78</v>
      </c>
      <c r="BY1969" t="s">
        <v>9</v>
      </c>
      <c r="BZ1969" t="s">
        <v>9</v>
      </c>
      <c r="CA1969">
        <v>32.020000000000003</v>
      </c>
      <c r="CB1969" t="s">
        <v>79</v>
      </c>
      <c r="CD1969" s="2">
        <v>41001</v>
      </c>
      <c r="CI1969" s="1" t="s">
        <v>80</v>
      </c>
    </row>
    <row r="1970" spans="1:87" x14ac:dyDescent="0.25">
      <c r="A1970">
        <v>182842</v>
      </c>
      <c r="B1970" s="1" t="s">
        <v>2474</v>
      </c>
      <c r="C1970">
        <v>342</v>
      </c>
      <c r="D1970" s="1" t="s">
        <v>183</v>
      </c>
      <c r="E1970">
        <v>17.95</v>
      </c>
      <c r="F1970">
        <v>1</v>
      </c>
      <c r="G1970">
        <f t="shared" si="90"/>
        <v>17.95</v>
      </c>
      <c r="H1970" s="2">
        <v>42783</v>
      </c>
      <c r="I1970" s="2">
        <v>43147</v>
      </c>
      <c r="J1970" s="7">
        <f t="shared" ca="1" si="91"/>
        <v>16</v>
      </c>
      <c r="K1970" s="7">
        <f t="shared" ca="1" si="92"/>
        <v>4</v>
      </c>
      <c r="M1970">
        <v>11.67</v>
      </c>
      <c r="N1970">
        <v>11.67</v>
      </c>
      <c r="O1970">
        <v>11.67</v>
      </c>
      <c r="P1970">
        <v>17.95</v>
      </c>
      <c r="Q1970">
        <v>17.95</v>
      </c>
      <c r="R1970">
        <v>17.95</v>
      </c>
      <c r="S1970">
        <v>910</v>
      </c>
      <c r="T1970" s="1" t="s">
        <v>82</v>
      </c>
      <c r="U1970">
        <v>8</v>
      </c>
      <c r="V1970" s="1" t="s">
        <v>578</v>
      </c>
      <c r="Y1970" t="s">
        <v>81</v>
      </c>
      <c r="Z1970">
        <v>21</v>
      </c>
      <c r="AD1970">
        <v>0.56999999999999995</v>
      </c>
      <c r="AH1970" t="s">
        <v>77</v>
      </c>
      <c r="AM1970">
        <v>59</v>
      </c>
      <c r="AN1970" s="1" t="s">
        <v>236</v>
      </c>
      <c r="AO1970">
        <v>0</v>
      </c>
      <c r="AP1970" s="1" t="s">
        <v>236</v>
      </c>
      <c r="BA1970" s="2">
        <v>42783</v>
      </c>
      <c r="BD1970">
        <v>0.56999999999999995</v>
      </c>
      <c r="BG1970" t="s">
        <v>77</v>
      </c>
      <c r="BI1970" t="s">
        <v>77</v>
      </c>
      <c r="BJ1970">
        <v>17.95</v>
      </c>
      <c r="BK1970">
        <v>17.95</v>
      </c>
      <c r="BL1970" s="2">
        <v>43147</v>
      </c>
      <c r="BM1970">
        <v>17.95</v>
      </c>
      <c r="BO1970" t="s">
        <v>673</v>
      </c>
      <c r="BP1970" t="s">
        <v>674</v>
      </c>
      <c r="BT1970">
        <v>11.67</v>
      </c>
      <c r="BU1970" s="2">
        <v>42783</v>
      </c>
      <c r="BV1970">
        <v>11.67</v>
      </c>
      <c r="BW1970">
        <v>11.67</v>
      </c>
      <c r="BX1970" t="s">
        <v>78</v>
      </c>
      <c r="BY1970" t="s">
        <v>9</v>
      </c>
      <c r="BZ1970" t="s">
        <v>9</v>
      </c>
      <c r="CA1970">
        <v>34.99</v>
      </c>
      <c r="CB1970" t="s">
        <v>79</v>
      </c>
      <c r="CD1970" s="2">
        <v>41001</v>
      </c>
      <c r="CI1970" s="1" t="s">
        <v>80</v>
      </c>
    </row>
    <row r="1971" spans="1:87" x14ac:dyDescent="0.25">
      <c r="A1971">
        <v>182843</v>
      </c>
      <c r="B1971" s="1" t="s">
        <v>2475</v>
      </c>
      <c r="C1971">
        <v>342</v>
      </c>
      <c r="D1971" s="1" t="s">
        <v>183</v>
      </c>
      <c r="E1971">
        <v>17.95</v>
      </c>
      <c r="F1971">
        <v>3</v>
      </c>
      <c r="G1971">
        <f t="shared" si="90"/>
        <v>53.849999999999994</v>
      </c>
      <c r="H1971" s="2">
        <v>42783</v>
      </c>
      <c r="I1971" s="2">
        <v>43053</v>
      </c>
      <c r="J1971" s="7">
        <f t="shared" ca="1" si="91"/>
        <v>16</v>
      </c>
      <c r="K1971" s="7">
        <f t="shared" ca="1" si="92"/>
        <v>7</v>
      </c>
      <c r="M1971">
        <v>10.31</v>
      </c>
      <c r="N1971">
        <v>10.31</v>
      </c>
      <c r="O1971">
        <v>10.31</v>
      </c>
      <c r="P1971">
        <v>17.95</v>
      </c>
      <c r="Q1971">
        <v>17.95</v>
      </c>
      <c r="R1971">
        <v>17.95</v>
      </c>
      <c r="S1971">
        <v>910</v>
      </c>
      <c r="T1971" s="1" t="s">
        <v>82</v>
      </c>
      <c r="U1971">
        <v>8</v>
      </c>
      <c r="V1971" s="1" t="s">
        <v>578</v>
      </c>
      <c r="Y1971" t="s">
        <v>81</v>
      </c>
      <c r="Z1971">
        <v>21</v>
      </c>
      <c r="AA1971" t="s">
        <v>81</v>
      </c>
      <c r="AD1971">
        <v>0.28999999999999998</v>
      </c>
      <c r="AH1971" t="s">
        <v>77</v>
      </c>
      <c r="AM1971">
        <v>59</v>
      </c>
      <c r="AN1971" s="1" t="s">
        <v>236</v>
      </c>
      <c r="AO1971">
        <v>0</v>
      </c>
      <c r="AP1971" s="1" t="s">
        <v>236</v>
      </c>
      <c r="BA1971" s="2">
        <v>42774</v>
      </c>
      <c r="BD1971">
        <v>0.28999999999999998</v>
      </c>
      <c r="BG1971" t="s">
        <v>77</v>
      </c>
      <c r="BI1971" t="s">
        <v>77</v>
      </c>
      <c r="BJ1971">
        <v>17.95</v>
      </c>
      <c r="BK1971">
        <v>17.95</v>
      </c>
      <c r="BL1971" s="2">
        <v>43053</v>
      </c>
      <c r="BM1971">
        <v>17.95</v>
      </c>
      <c r="BO1971" t="s">
        <v>673</v>
      </c>
      <c r="BP1971" t="s">
        <v>674</v>
      </c>
      <c r="BQ1971" t="s">
        <v>675</v>
      </c>
      <c r="BT1971">
        <v>10.31</v>
      </c>
      <c r="BU1971" s="2">
        <v>42783</v>
      </c>
      <c r="BV1971">
        <v>10.31</v>
      </c>
      <c r="BW1971">
        <v>10.31</v>
      </c>
      <c r="BX1971" t="s">
        <v>78</v>
      </c>
      <c r="BY1971" t="s">
        <v>9</v>
      </c>
      <c r="BZ1971" t="s">
        <v>9</v>
      </c>
      <c r="CA1971">
        <v>42.56</v>
      </c>
      <c r="CB1971" t="s">
        <v>79</v>
      </c>
      <c r="CD1971" s="2">
        <v>41001</v>
      </c>
      <c r="CI1971" s="1" t="s">
        <v>80</v>
      </c>
    </row>
    <row r="1972" spans="1:87" x14ac:dyDescent="0.25">
      <c r="A1972">
        <v>182844</v>
      </c>
      <c r="B1972" s="1" t="s">
        <v>2476</v>
      </c>
      <c r="C1972">
        <v>342</v>
      </c>
      <c r="D1972" s="1" t="s">
        <v>183</v>
      </c>
      <c r="E1972">
        <v>17.95</v>
      </c>
      <c r="F1972">
        <v>4</v>
      </c>
      <c r="G1972">
        <f t="shared" si="90"/>
        <v>71.8</v>
      </c>
      <c r="H1972" s="2">
        <v>42783</v>
      </c>
      <c r="I1972" s="2">
        <v>43166</v>
      </c>
      <c r="J1972" s="7">
        <f t="shared" ca="1" si="91"/>
        <v>16</v>
      </c>
      <c r="K1972" s="7">
        <f t="shared" ca="1" si="92"/>
        <v>3</v>
      </c>
      <c r="M1972">
        <v>11.67</v>
      </c>
      <c r="N1972">
        <v>11.67</v>
      </c>
      <c r="O1972">
        <v>11.67</v>
      </c>
      <c r="P1972">
        <v>17.95</v>
      </c>
      <c r="Q1972">
        <v>17.95</v>
      </c>
      <c r="R1972">
        <v>17.95</v>
      </c>
      <c r="S1972">
        <v>910</v>
      </c>
      <c r="T1972" s="1" t="s">
        <v>82</v>
      </c>
      <c r="U1972">
        <v>8</v>
      </c>
      <c r="V1972" s="1" t="s">
        <v>578</v>
      </c>
      <c r="Y1972" t="s">
        <v>81</v>
      </c>
      <c r="Z1972">
        <v>21</v>
      </c>
      <c r="AD1972">
        <v>0</v>
      </c>
      <c r="AH1972" t="s">
        <v>77</v>
      </c>
      <c r="AM1972">
        <v>59</v>
      </c>
      <c r="AN1972" s="1" t="s">
        <v>236</v>
      </c>
      <c r="AO1972">
        <v>0</v>
      </c>
      <c r="AP1972" s="1" t="s">
        <v>236</v>
      </c>
      <c r="BA1972" s="2">
        <v>42783</v>
      </c>
      <c r="BD1972">
        <v>0</v>
      </c>
      <c r="BG1972" t="s">
        <v>77</v>
      </c>
      <c r="BI1972" t="s">
        <v>77</v>
      </c>
      <c r="BJ1972">
        <v>17.95</v>
      </c>
      <c r="BK1972">
        <v>17.95</v>
      </c>
      <c r="BL1972" s="2">
        <v>43166</v>
      </c>
      <c r="BM1972">
        <v>17.95</v>
      </c>
      <c r="BO1972" t="s">
        <v>673</v>
      </c>
      <c r="BP1972" t="s">
        <v>674</v>
      </c>
      <c r="BT1972">
        <v>11.67</v>
      </c>
      <c r="BU1972" s="2">
        <v>42783</v>
      </c>
      <c r="BV1972">
        <v>11.67</v>
      </c>
      <c r="BW1972">
        <v>11.67</v>
      </c>
      <c r="BX1972" t="s">
        <v>78</v>
      </c>
      <c r="BY1972" t="s">
        <v>9</v>
      </c>
      <c r="BZ1972" t="s">
        <v>9</v>
      </c>
      <c r="CA1972">
        <v>34.99</v>
      </c>
      <c r="CB1972" t="s">
        <v>79</v>
      </c>
      <c r="CD1972" s="2">
        <v>41001</v>
      </c>
      <c r="CI1972" s="1" t="s">
        <v>80</v>
      </c>
    </row>
    <row r="1973" spans="1:87" x14ac:dyDescent="0.25">
      <c r="A1973">
        <v>182845</v>
      </c>
      <c r="B1973" s="1" t="s">
        <v>2477</v>
      </c>
      <c r="C1973">
        <v>342</v>
      </c>
      <c r="D1973" s="1" t="s">
        <v>183</v>
      </c>
      <c r="E1973">
        <v>17.95</v>
      </c>
      <c r="F1973">
        <v>2</v>
      </c>
      <c r="G1973">
        <f t="shared" si="90"/>
        <v>35.9</v>
      </c>
      <c r="H1973" s="2">
        <v>42783</v>
      </c>
      <c r="J1973" s="7">
        <f t="shared" ca="1" si="91"/>
        <v>16</v>
      </c>
      <c r="K1973" s="7">
        <f t="shared" ca="1" si="92"/>
        <v>1442</v>
      </c>
      <c r="M1973">
        <v>11.67</v>
      </c>
      <c r="N1973">
        <v>11.67</v>
      </c>
      <c r="O1973">
        <v>11.67</v>
      </c>
      <c r="P1973">
        <v>17.95</v>
      </c>
      <c r="S1973">
        <v>910</v>
      </c>
      <c r="T1973" s="1" t="s">
        <v>82</v>
      </c>
      <c r="U1973">
        <v>8</v>
      </c>
      <c r="V1973" s="1" t="s">
        <v>578</v>
      </c>
      <c r="Y1973" t="s">
        <v>81</v>
      </c>
      <c r="Z1973">
        <v>21</v>
      </c>
      <c r="AH1973" t="s">
        <v>77</v>
      </c>
      <c r="AM1973">
        <v>59</v>
      </c>
      <c r="AN1973" s="1" t="s">
        <v>236</v>
      </c>
      <c r="AO1973">
        <v>0</v>
      </c>
      <c r="AP1973" s="1" t="s">
        <v>236</v>
      </c>
      <c r="BA1973" s="2">
        <v>42783</v>
      </c>
      <c r="BG1973" t="s">
        <v>77</v>
      </c>
      <c r="BI1973" t="s">
        <v>77</v>
      </c>
      <c r="BJ1973">
        <v>17.95</v>
      </c>
      <c r="BT1973">
        <v>11.67</v>
      </c>
      <c r="BU1973" s="2">
        <v>42783</v>
      </c>
      <c r="BV1973">
        <v>11.67</v>
      </c>
      <c r="BW1973">
        <v>11.67</v>
      </c>
      <c r="BX1973" t="s">
        <v>78</v>
      </c>
      <c r="BY1973" t="s">
        <v>9</v>
      </c>
      <c r="BZ1973" t="s">
        <v>9</v>
      </c>
      <c r="CA1973">
        <v>0</v>
      </c>
      <c r="CB1973" t="s">
        <v>79</v>
      </c>
      <c r="CD1973" s="2">
        <v>41001</v>
      </c>
      <c r="CI1973" s="1" t="s">
        <v>80</v>
      </c>
    </row>
    <row r="1974" spans="1:87" x14ac:dyDescent="0.25">
      <c r="A1974">
        <v>182846</v>
      </c>
      <c r="B1974" s="1" t="s">
        <v>2478</v>
      </c>
      <c r="C1974">
        <v>342</v>
      </c>
      <c r="D1974" s="1" t="s">
        <v>183</v>
      </c>
      <c r="E1974">
        <v>17.95</v>
      </c>
      <c r="F1974">
        <v>2</v>
      </c>
      <c r="G1974">
        <f t="shared" si="90"/>
        <v>35.9</v>
      </c>
      <c r="H1974" s="2">
        <v>42783</v>
      </c>
      <c r="J1974" s="7">
        <f t="shared" ca="1" si="91"/>
        <v>16</v>
      </c>
      <c r="K1974" s="7">
        <f t="shared" ca="1" si="92"/>
        <v>1442</v>
      </c>
      <c r="M1974">
        <v>11.67</v>
      </c>
      <c r="N1974">
        <v>11.67</v>
      </c>
      <c r="O1974">
        <v>11.67</v>
      </c>
      <c r="P1974">
        <v>17.95</v>
      </c>
      <c r="S1974">
        <v>910</v>
      </c>
      <c r="T1974" s="1" t="s">
        <v>82</v>
      </c>
      <c r="U1974">
        <v>8</v>
      </c>
      <c r="V1974" s="1" t="s">
        <v>578</v>
      </c>
      <c r="Y1974" t="s">
        <v>81</v>
      </c>
      <c r="Z1974">
        <v>21</v>
      </c>
      <c r="AH1974" t="s">
        <v>77</v>
      </c>
      <c r="AM1974">
        <v>59</v>
      </c>
      <c r="AN1974" s="1" t="s">
        <v>236</v>
      </c>
      <c r="AO1974">
        <v>0</v>
      </c>
      <c r="AP1974" s="1" t="s">
        <v>236</v>
      </c>
      <c r="BA1974" s="2">
        <v>42783</v>
      </c>
      <c r="BG1974" t="s">
        <v>77</v>
      </c>
      <c r="BI1974" t="s">
        <v>77</v>
      </c>
      <c r="BJ1974">
        <v>17.95</v>
      </c>
      <c r="BT1974">
        <v>11.67</v>
      </c>
      <c r="BU1974" s="2">
        <v>42783</v>
      </c>
      <c r="BV1974">
        <v>11.67</v>
      </c>
      <c r="BW1974">
        <v>11.67</v>
      </c>
      <c r="BX1974" t="s">
        <v>78</v>
      </c>
      <c r="BY1974" t="s">
        <v>9</v>
      </c>
      <c r="BZ1974" t="s">
        <v>9</v>
      </c>
      <c r="CA1974">
        <v>0</v>
      </c>
      <c r="CB1974" t="s">
        <v>79</v>
      </c>
      <c r="CD1974" s="2">
        <v>41001</v>
      </c>
      <c r="CI1974" s="1" t="s">
        <v>80</v>
      </c>
    </row>
    <row r="1975" spans="1:87" x14ac:dyDescent="0.25">
      <c r="A1975">
        <v>182847</v>
      </c>
      <c r="B1975" s="1" t="s">
        <v>2479</v>
      </c>
      <c r="C1975">
        <v>342</v>
      </c>
      <c r="D1975" s="1" t="s">
        <v>183</v>
      </c>
      <c r="E1975">
        <v>17.95</v>
      </c>
      <c r="F1975">
        <v>2</v>
      </c>
      <c r="G1975">
        <f t="shared" si="90"/>
        <v>35.9</v>
      </c>
      <c r="H1975" s="2">
        <v>42783</v>
      </c>
      <c r="I1975" s="2">
        <v>43053</v>
      </c>
      <c r="J1975" s="7">
        <f t="shared" ca="1" si="91"/>
        <v>16</v>
      </c>
      <c r="K1975" s="7">
        <f t="shared" ca="1" si="92"/>
        <v>7</v>
      </c>
      <c r="M1975">
        <v>11.67</v>
      </c>
      <c r="N1975">
        <v>11.67</v>
      </c>
      <c r="O1975">
        <v>11.67</v>
      </c>
      <c r="P1975">
        <v>17.95</v>
      </c>
      <c r="Q1975">
        <v>17.95</v>
      </c>
      <c r="R1975">
        <v>17.95</v>
      </c>
      <c r="S1975">
        <v>910</v>
      </c>
      <c r="T1975" s="1" t="s">
        <v>82</v>
      </c>
      <c r="U1975">
        <v>8</v>
      </c>
      <c r="V1975" s="1" t="s">
        <v>578</v>
      </c>
      <c r="Y1975" t="s">
        <v>81</v>
      </c>
      <c r="Z1975">
        <v>21</v>
      </c>
      <c r="AD1975">
        <v>0.4</v>
      </c>
      <c r="AF1975" t="s">
        <v>85</v>
      </c>
      <c r="AH1975" t="s">
        <v>77</v>
      </c>
      <c r="AM1975">
        <v>59</v>
      </c>
      <c r="AN1975" s="1" t="s">
        <v>236</v>
      </c>
      <c r="AO1975">
        <v>0</v>
      </c>
      <c r="AP1975" s="1" t="s">
        <v>236</v>
      </c>
      <c r="BA1975" s="2">
        <v>42783</v>
      </c>
      <c r="BD1975">
        <v>0.4</v>
      </c>
      <c r="BG1975" t="s">
        <v>77</v>
      </c>
      <c r="BI1975" t="s">
        <v>77</v>
      </c>
      <c r="BJ1975">
        <v>17.95</v>
      </c>
      <c r="BK1975">
        <v>17.95</v>
      </c>
      <c r="BL1975" s="2">
        <v>43053</v>
      </c>
      <c r="BM1975">
        <v>17.95</v>
      </c>
      <c r="BT1975">
        <v>11.67</v>
      </c>
      <c r="BU1975" s="2">
        <v>42783</v>
      </c>
      <c r="BV1975">
        <v>11.67</v>
      </c>
      <c r="BW1975">
        <v>11.67</v>
      </c>
      <c r="BX1975" t="s">
        <v>78</v>
      </c>
      <c r="BY1975" t="s">
        <v>9</v>
      </c>
      <c r="BZ1975" t="s">
        <v>9</v>
      </c>
      <c r="CA1975">
        <v>34.99</v>
      </c>
      <c r="CB1975" t="s">
        <v>79</v>
      </c>
      <c r="CD1975" s="2">
        <v>41001</v>
      </c>
      <c r="CI1975" s="1" t="s">
        <v>80</v>
      </c>
    </row>
    <row r="1976" spans="1:87" x14ac:dyDescent="0.25">
      <c r="A1976">
        <v>182848</v>
      </c>
      <c r="B1976" s="1" t="s">
        <v>2480</v>
      </c>
      <c r="C1976">
        <v>342</v>
      </c>
      <c r="D1976" s="1" t="s">
        <v>183</v>
      </c>
      <c r="E1976">
        <v>17.95</v>
      </c>
      <c r="F1976">
        <v>2</v>
      </c>
      <c r="G1976">
        <f t="shared" si="90"/>
        <v>35.9</v>
      </c>
      <c r="H1976" s="2">
        <v>42783</v>
      </c>
      <c r="I1976" s="2">
        <v>43061</v>
      </c>
      <c r="J1976" s="7">
        <f t="shared" ca="1" si="91"/>
        <v>16</v>
      </c>
      <c r="K1976" s="7">
        <f t="shared" ca="1" si="92"/>
        <v>7</v>
      </c>
      <c r="M1976">
        <v>11.67</v>
      </c>
      <c r="N1976">
        <v>11.67</v>
      </c>
      <c r="O1976">
        <v>11.67</v>
      </c>
      <c r="P1976">
        <v>17.95</v>
      </c>
      <c r="Q1976">
        <v>17.95</v>
      </c>
      <c r="R1976">
        <v>17.95</v>
      </c>
      <c r="S1976">
        <v>910</v>
      </c>
      <c r="T1976" s="1" t="s">
        <v>82</v>
      </c>
      <c r="U1976">
        <v>8</v>
      </c>
      <c r="V1976" s="1" t="s">
        <v>578</v>
      </c>
      <c r="Y1976" t="s">
        <v>81</v>
      </c>
      <c r="Z1976">
        <v>21</v>
      </c>
      <c r="AD1976">
        <v>0</v>
      </c>
      <c r="AH1976" t="s">
        <v>77</v>
      </c>
      <c r="AM1976">
        <v>59</v>
      </c>
      <c r="AN1976" s="1" t="s">
        <v>236</v>
      </c>
      <c r="AO1976">
        <v>0</v>
      </c>
      <c r="AP1976" s="1" t="s">
        <v>236</v>
      </c>
      <c r="BA1976" s="2">
        <v>42783</v>
      </c>
      <c r="BD1976">
        <v>0</v>
      </c>
      <c r="BG1976" t="s">
        <v>77</v>
      </c>
      <c r="BI1976" t="s">
        <v>77</v>
      </c>
      <c r="BJ1976">
        <v>17.95</v>
      </c>
      <c r="BK1976">
        <v>17.95</v>
      </c>
      <c r="BL1976" s="2">
        <v>43061</v>
      </c>
      <c r="BM1976">
        <v>17.95</v>
      </c>
      <c r="BT1976">
        <v>11.67</v>
      </c>
      <c r="BU1976" s="2">
        <v>42783</v>
      </c>
      <c r="BV1976">
        <v>11.67</v>
      </c>
      <c r="BW1976">
        <v>11.67</v>
      </c>
      <c r="BX1976" t="s">
        <v>78</v>
      </c>
      <c r="BY1976" t="s">
        <v>9</v>
      </c>
      <c r="BZ1976" t="s">
        <v>9</v>
      </c>
      <c r="CA1976">
        <v>34.99</v>
      </c>
      <c r="CB1976" t="s">
        <v>79</v>
      </c>
      <c r="CD1976" s="2">
        <v>41001</v>
      </c>
      <c r="CI1976" s="1" t="s">
        <v>80</v>
      </c>
    </row>
    <row r="1977" spans="1:87" x14ac:dyDescent="0.25">
      <c r="A1977">
        <v>182849</v>
      </c>
      <c r="B1977" s="1" t="s">
        <v>2481</v>
      </c>
      <c r="C1977">
        <v>342</v>
      </c>
      <c r="D1977" s="1" t="s">
        <v>183</v>
      </c>
      <c r="E1977">
        <v>17.95</v>
      </c>
      <c r="F1977">
        <v>1</v>
      </c>
      <c r="G1977">
        <f t="shared" si="90"/>
        <v>17.95</v>
      </c>
      <c r="H1977" s="2">
        <v>42783</v>
      </c>
      <c r="I1977" s="2">
        <v>42794</v>
      </c>
      <c r="J1977" s="7">
        <f t="shared" ca="1" si="91"/>
        <v>16</v>
      </c>
      <c r="K1977" s="7">
        <f t="shared" ca="1" si="92"/>
        <v>16</v>
      </c>
      <c r="M1977">
        <v>11.67</v>
      </c>
      <c r="N1977">
        <v>11.67</v>
      </c>
      <c r="O1977">
        <v>11.67</v>
      </c>
      <c r="P1977">
        <v>17.95</v>
      </c>
      <c r="Q1977">
        <v>17.95</v>
      </c>
      <c r="R1977">
        <v>17.95</v>
      </c>
      <c r="S1977">
        <v>910</v>
      </c>
      <c r="T1977" s="1" t="s">
        <v>82</v>
      </c>
      <c r="U1977">
        <v>8</v>
      </c>
      <c r="V1977" s="1" t="s">
        <v>578</v>
      </c>
      <c r="Y1977" t="s">
        <v>81</v>
      </c>
      <c r="Z1977">
        <v>21</v>
      </c>
      <c r="AF1977" t="s">
        <v>85</v>
      </c>
      <c r="AH1977" t="s">
        <v>77</v>
      </c>
      <c r="AM1977">
        <v>59</v>
      </c>
      <c r="AN1977" s="1" t="s">
        <v>236</v>
      </c>
      <c r="AO1977">
        <v>0</v>
      </c>
      <c r="AP1977" s="1" t="s">
        <v>236</v>
      </c>
      <c r="BA1977" s="2">
        <v>42783</v>
      </c>
      <c r="BG1977" t="s">
        <v>77</v>
      </c>
      <c r="BI1977" t="s">
        <v>77</v>
      </c>
      <c r="BJ1977">
        <v>17.95</v>
      </c>
      <c r="BK1977">
        <v>17.95</v>
      </c>
      <c r="BL1977" s="2">
        <v>42794</v>
      </c>
      <c r="BM1977">
        <v>17.95</v>
      </c>
      <c r="BT1977">
        <v>11.67</v>
      </c>
      <c r="BU1977" s="2">
        <v>42783</v>
      </c>
      <c r="BV1977">
        <v>11.67</v>
      </c>
      <c r="BW1977">
        <v>11.67</v>
      </c>
      <c r="BX1977" t="s">
        <v>78</v>
      </c>
      <c r="BY1977" t="s">
        <v>9</v>
      </c>
      <c r="BZ1977" t="s">
        <v>9</v>
      </c>
      <c r="CA1977">
        <v>34.99</v>
      </c>
      <c r="CB1977" t="s">
        <v>79</v>
      </c>
      <c r="CD1977" s="2">
        <v>41001</v>
      </c>
      <c r="CI1977" s="1" t="s">
        <v>80</v>
      </c>
    </row>
    <row r="1978" spans="1:87" x14ac:dyDescent="0.25">
      <c r="A1978">
        <v>182850</v>
      </c>
      <c r="B1978" s="1" t="s">
        <v>2482</v>
      </c>
      <c r="C1978">
        <v>342</v>
      </c>
      <c r="D1978" s="1" t="s">
        <v>183</v>
      </c>
      <c r="E1978">
        <v>17.95</v>
      </c>
      <c r="F1978">
        <v>2</v>
      </c>
      <c r="G1978">
        <f t="shared" si="90"/>
        <v>35.9</v>
      </c>
      <c r="H1978" s="2">
        <v>42783</v>
      </c>
      <c r="J1978" s="7">
        <f t="shared" ca="1" si="91"/>
        <v>16</v>
      </c>
      <c r="K1978" s="7">
        <f t="shared" ca="1" si="92"/>
        <v>1442</v>
      </c>
      <c r="M1978">
        <v>11.67</v>
      </c>
      <c r="N1978">
        <v>11.67</v>
      </c>
      <c r="O1978">
        <v>11.67</v>
      </c>
      <c r="P1978">
        <v>17.95</v>
      </c>
      <c r="S1978">
        <v>910</v>
      </c>
      <c r="T1978" s="1" t="s">
        <v>82</v>
      </c>
      <c r="U1978">
        <v>8</v>
      </c>
      <c r="V1978" s="1" t="s">
        <v>578</v>
      </c>
      <c r="Y1978" t="s">
        <v>81</v>
      </c>
      <c r="Z1978">
        <v>21</v>
      </c>
      <c r="AH1978" t="s">
        <v>77</v>
      </c>
      <c r="AM1978">
        <v>59</v>
      </c>
      <c r="AN1978" s="1" t="s">
        <v>236</v>
      </c>
      <c r="AO1978">
        <v>0</v>
      </c>
      <c r="AP1978" s="1" t="s">
        <v>236</v>
      </c>
      <c r="BA1978" s="2">
        <v>42783</v>
      </c>
      <c r="BG1978" t="s">
        <v>77</v>
      </c>
      <c r="BI1978" t="s">
        <v>77</v>
      </c>
      <c r="BJ1978">
        <v>17.95</v>
      </c>
      <c r="BO1978" t="s">
        <v>673</v>
      </c>
      <c r="BP1978" t="s">
        <v>674</v>
      </c>
      <c r="BT1978">
        <v>11.67</v>
      </c>
      <c r="BU1978" s="2">
        <v>42783</v>
      </c>
      <c r="BV1978">
        <v>11.67</v>
      </c>
      <c r="BW1978">
        <v>11.67</v>
      </c>
      <c r="BX1978" t="s">
        <v>78</v>
      </c>
      <c r="BY1978" t="s">
        <v>9</v>
      </c>
      <c r="BZ1978" t="s">
        <v>9</v>
      </c>
      <c r="CA1978">
        <v>0</v>
      </c>
      <c r="CB1978" t="s">
        <v>79</v>
      </c>
      <c r="CD1978" s="2">
        <v>41001</v>
      </c>
      <c r="CI1978" s="1" t="s">
        <v>80</v>
      </c>
    </row>
    <row r="1979" spans="1:87" x14ac:dyDescent="0.25">
      <c r="A1979">
        <v>182851</v>
      </c>
      <c r="B1979" s="1" t="s">
        <v>2483</v>
      </c>
      <c r="C1979">
        <v>342</v>
      </c>
      <c r="D1979" s="1" t="s">
        <v>183</v>
      </c>
      <c r="E1979">
        <v>17.95</v>
      </c>
      <c r="F1979">
        <v>3</v>
      </c>
      <c r="G1979">
        <f t="shared" si="90"/>
        <v>53.849999999999994</v>
      </c>
      <c r="H1979" s="2">
        <v>42783</v>
      </c>
      <c r="I1979" s="2">
        <v>42821</v>
      </c>
      <c r="J1979" s="7">
        <f t="shared" ca="1" si="91"/>
        <v>16</v>
      </c>
      <c r="K1979" s="7">
        <f t="shared" ca="1" si="92"/>
        <v>15</v>
      </c>
      <c r="M1979">
        <v>10.31</v>
      </c>
      <c r="N1979">
        <v>10.31</v>
      </c>
      <c r="O1979">
        <v>10.31</v>
      </c>
      <c r="P1979">
        <v>17.95</v>
      </c>
      <c r="Q1979">
        <v>17.95</v>
      </c>
      <c r="R1979">
        <v>17.95</v>
      </c>
      <c r="S1979">
        <v>910</v>
      </c>
      <c r="T1979" s="1" t="s">
        <v>82</v>
      </c>
      <c r="U1979">
        <v>8</v>
      </c>
      <c r="V1979" s="1" t="s">
        <v>578</v>
      </c>
      <c r="Y1979" t="s">
        <v>81</v>
      </c>
      <c r="Z1979">
        <v>21</v>
      </c>
      <c r="AA1979" t="s">
        <v>81</v>
      </c>
      <c r="AF1979" t="s">
        <v>85</v>
      </c>
      <c r="AH1979" t="s">
        <v>77</v>
      </c>
      <c r="AM1979">
        <v>59</v>
      </c>
      <c r="AN1979" s="1" t="s">
        <v>236</v>
      </c>
      <c r="AO1979">
        <v>0</v>
      </c>
      <c r="AP1979" s="1" t="s">
        <v>236</v>
      </c>
      <c r="BA1979" s="2">
        <v>42774</v>
      </c>
      <c r="BG1979" t="s">
        <v>77</v>
      </c>
      <c r="BI1979" t="s">
        <v>77</v>
      </c>
      <c r="BJ1979">
        <v>17.95</v>
      </c>
      <c r="BK1979">
        <v>17.95</v>
      </c>
      <c r="BL1979" s="2">
        <v>42821</v>
      </c>
      <c r="BM1979">
        <v>17.95</v>
      </c>
      <c r="BO1979" t="s">
        <v>673</v>
      </c>
      <c r="BP1979" t="s">
        <v>674</v>
      </c>
      <c r="BQ1979" t="s">
        <v>675</v>
      </c>
      <c r="BT1979">
        <v>10.31</v>
      </c>
      <c r="BU1979" s="2">
        <v>42783</v>
      </c>
      <c r="BV1979">
        <v>10.31</v>
      </c>
      <c r="BW1979">
        <v>10.31</v>
      </c>
      <c r="BX1979" t="s">
        <v>78</v>
      </c>
      <c r="BY1979" t="s">
        <v>9</v>
      </c>
      <c r="BZ1979" t="s">
        <v>9</v>
      </c>
      <c r="CA1979">
        <v>42.56</v>
      </c>
      <c r="CB1979" t="s">
        <v>79</v>
      </c>
      <c r="CD1979" s="2">
        <v>41001</v>
      </c>
      <c r="CI1979" s="1" t="s">
        <v>80</v>
      </c>
    </row>
    <row r="1980" spans="1:87" x14ac:dyDescent="0.25">
      <c r="A1980">
        <v>182852</v>
      </c>
      <c r="B1980" s="1" t="s">
        <v>2484</v>
      </c>
      <c r="C1980">
        <v>342</v>
      </c>
      <c r="D1980" s="1" t="s">
        <v>183</v>
      </c>
      <c r="E1980">
        <v>17.95</v>
      </c>
      <c r="F1980">
        <v>1</v>
      </c>
      <c r="G1980">
        <f t="shared" si="90"/>
        <v>17.95</v>
      </c>
      <c r="H1980" s="2">
        <v>42783</v>
      </c>
      <c r="I1980" s="2">
        <v>42794</v>
      </c>
      <c r="J1980" s="7">
        <f t="shared" ca="1" si="91"/>
        <v>16</v>
      </c>
      <c r="K1980" s="7">
        <f t="shared" ca="1" si="92"/>
        <v>16</v>
      </c>
      <c r="M1980">
        <v>11.67</v>
      </c>
      <c r="N1980">
        <v>11.67</v>
      </c>
      <c r="O1980">
        <v>11.67</v>
      </c>
      <c r="P1980">
        <v>17.95</v>
      </c>
      <c r="Q1980">
        <v>17.95</v>
      </c>
      <c r="R1980">
        <v>17.95</v>
      </c>
      <c r="S1980">
        <v>910</v>
      </c>
      <c r="T1980" s="1" t="s">
        <v>82</v>
      </c>
      <c r="U1980">
        <v>8</v>
      </c>
      <c r="V1980" s="1" t="s">
        <v>578</v>
      </c>
      <c r="Y1980" t="s">
        <v>81</v>
      </c>
      <c r="Z1980">
        <v>21</v>
      </c>
      <c r="AF1980" t="s">
        <v>85</v>
      </c>
      <c r="AH1980" t="s">
        <v>77</v>
      </c>
      <c r="AM1980">
        <v>59</v>
      </c>
      <c r="AN1980" s="1" t="s">
        <v>236</v>
      </c>
      <c r="AO1980">
        <v>0</v>
      </c>
      <c r="AP1980" s="1" t="s">
        <v>236</v>
      </c>
      <c r="BA1980" s="2">
        <v>42783</v>
      </c>
      <c r="BG1980" t="s">
        <v>77</v>
      </c>
      <c r="BI1980" t="s">
        <v>77</v>
      </c>
      <c r="BJ1980">
        <v>17.95</v>
      </c>
      <c r="BK1980">
        <v>17.95</v>
      </c>
      <c r="BL1980" s="2">
        <v>42794</v>
      </c>
      <c r="BM1980">
        <v>17.95</v>
      </c>
      <c r="BO1980" t="s">
        <v>673</v>
      </c>
      <c r="BP1980" t="s">
        <v>674</v>
      </c>
      <c r="BT1980">
        <v>11.67</v>
      </c>
      <c r="BU1980" s="2">
        <v>42783</v>
      </c>
      <c r="BV1980">
        <v>11.67</v>
      </c>
      <c r="BW1980">
        <v>11.67</v>
      </c>
      <c r="BX1980" t="s">
        <v>78</v>
      </c>
      <c r="BY1980" t="s">
        <v>9</v>
      </c>
      <c r="BZ1980" t="s">
        <v>9</v>
      </c>
      <c r="CA1980">
        <v>34.99</v>
      </c>
      <c r="CB1980" t="s">
        <v>79</v>
      </c>
      <c r="CD1980" s="2">
        <v>41001</v>
      </c>
      <c r="CI1980" s="1" t="s">
        <v>80</v>
      </c>
    </row>
    <row r="1981" spans="1:87" x14ac:dyDescent="0.25">
      <c r="A1981">
        <v>182853</v>
      </c>
      <c r="B1981" s="1" t="s">
        <v>2485</v>
      </c>
      <c r="C1981">
        <v>342</v>
      </c>
      <c r="D1981" s="1" t="s">
        <v>183</v>
      </c>
      <c r="E1981">
        <v>17.95</v>
      </c>
      <c r="F1981">
        <v>2</v>
      </c>
      <c r="G1981">
        <f t="shared" si="90"/>
        <v>35.9</v>
      </c>
      <c r="H1981" s="2">
        <v>42783</v>
      </c>
      <c r="I1981" s="2">
        <v>43197</v>
      </c>
      <c r="J1981" s="7">
        <f t="shared" ca="1" si="91"/>
        <v>16</v>
      </c>
      <c r="K1981" s="7">
        <f t="shared" ca="1" si="92"/>
        <v>2</v>
      </c>
      <c r="M1981">
        <v>11.67</v>
      </c>
      <c r="N1981">
        <v>11.67</v>
      </c>
      <c r="O1981">
        <v>11.67</v>
      </c>
      <c r="P1981">
        <v>17.95</v>
      </c>
      <c r="Q1981">
        <v>17.95</v>
      </c>
      <c r="R1981">
        <v>17.95</v>
      </c>
      <c r="S1981">
        <v>910</v>
      </c>
      <c r="T1981" s="1" t="s">
        <v>82</v>
      </c>
      <c r="U1981">
        <v>8</v>
      </c>
      <c r="V1981" s="1" t="s">
        <v>578</v>
      </c>
      <c r="Y1981" t="s">
        <v>81</v>
      </c>
      <c r="Z1981">
        <v>21</v>
      </c>
      <c r="AD1981">
        <v>0</v>
      </c>
      <c r="AH1981" t="s">
        <v>77</v>
      </c>
      <c r="AM1981">
        <v>59</v>
      </c>
      <c r="AN1981" s="1" t="s">
        <v>236</v>
      </c>
      <c r="AO1981">
        <v>0</v>
      </c>
      <c r="AP1981" s="1" t="s">
        <v>236</v>
      </c>
      <c r="BA1981" s="2">
        <v>42783</v>
      </c>
      <c r="BD1981">
        <v>0</v>
      </c>
      <c r="BG1981" t="s">
        <v>77</v>
      </c>
      <c r="BI1981" t="s">
        <v>77</v>
      </c>
      <c r="BJ1981">
        <v>17.95</v>
      </c>
      <c r="BK1981">
        <v>17.95</v>
      </c>
      <c r="BL1981" s="2">
        <v>43197</v>
      </c>
      <c r="BM1981">
        <v>17.95</v>
      </c>
      <c r="BO1981" t="s">
        <v>673</v>
      </c>
      <c r="BP1981" t="s">
        <v>674</v>
      </c>
      <c r="BT1981">
        <v>11.67</v>
      </c>
      <c r="BU1981" s="2">
        <v>42783</v>
      </c>
      <c r="BV1981">
        <v>11.67</v>
      </c>
      <c r="BW1981">
        <v>11.67</v>
      </c>
      <c r="BX1981" t="s">
        <v>78</v>
      </c>
      <c r="BY1981" t="s">
        <v>9</v>
      </c>
      <c r="BZ1981" t="s">
        <v>9</v>
      </c>
      <c r="CA1981">
        <v>34.99</v>
      </c>
      <c r="CB1981" t="s">
        <v>79</v>
      </c>
      <c r="CD1981" s="2">
        <v>41001</v>
      </c>
      <c r="CI1981" s="1" t="s">
        <v>80</v>
      </c>
    </row>
    <row r="1982" spans="1:87" x14ac:dyDescent="0.25">
      <c r="A1982">
        <v>182861</v>
      </c>
      <c r="B1982" s="1" t="s">
        <v>2486</v>
      </c>
      <c r="C1982">
        <v>111</v>
      </c>
      <c r="D1982" t="s">
        <v>405</v>
      </c>
      <c r="E1982">
        <v>13.5</v>
      </c>
      <c r="F1982">
        <v>1</v>
      </c>
      <c r="G1982">
        <f t="shared" si="90"/>
        <v>13.5</v>
      </c>
      <c r="H1982" s="2">
        <v>42906</v>
      </c>
      <c r="I1982" s="2">
        <v>43136</v>
      </c>
      <c r="J1982" s="7">
        <f t="shared" ca="1" si="91"/>
        <v>12</v>
      </c>
      <c r="K1982" s="7">
        <f t="shared" ca="1" si="92"/>
        <v>4</v>
      </c>
      <c r="M1982">
        <v>7.15</v>
      </c>
      <c r="N1982">
        <v>7.15</v>
      </c>
      <c r="O1982">
        <v>7.15</v>
      </c>
      <c r="P1982">
        <v>13.5</v>
      </c>
      <c r="Q1982">
        <v>13.5</v>
      </c>
      <c r="R1982">
        <v>13.5</v>
      </c>
      <c r="S1982">
        <v>905</v>
      </c>
      <c r="T1982" t="s">
        <v>154</v>
      </c>
      <c r="U1982">
        <v>2</v>
      </c>
      <c r="V1982" s="1" t="s">
        <v>218</v>
      </c>
      <c r="Y1982" t="s">
        <v>81</v>
      </c>
      <c r="Z1982">
        <v>21</v>
      </c>
      <c r="AD1982">
        <v>1.72</v>
      </c>
      <c r="AH1982" t="s">
        <v>77</v>
      </c>
      <c r="AM1982">
        <v>25</v>
      </c>
      <c r="AN1982" t="s">
        <v>500</v>
      </c>
      <c r="AO1982">
        <v>0</v>
      </c>
      <c r="AP1982" t="s">
        <v>500</v>
      </c>
      <c r="BA1982" s="2">
        <v>42906</v>
      </c>
      <c r="BD1982">
        <v>1.72</v>
      </c>
      <c r="BG1982" t="s">
        <v>77</v>
      </c>
      <c r="BI1982" t="s">
        <v>77</v>
      </c>
      <c r="BJ1982">
        <v>13.5</v>
      </c>
      <c r="BK1982">
        <v>13.5</v>
      </c>
      <c r="BL1982" s="2">
        <v>43136</v>
      </c>
      <c r="BM1982">
        <v>13.5</v>
      </c>
      <c r="BN1982">
        <v>300</v>
      </c>
      <c r="BO1982" t="s">
        <v>657</v>
      </c>
      <c r="BP1982" t="s">
        <v>658</v>
      </c>
      <c r="BQ1982" t="s">
        <v>659</v>
      </c>
      <c r="BR1982">
        <v>4.5</v>
      </c>
      <c r="BT1982">
        <v>7.15</v>
      </c>
      <c r="BU1982" s="2">
        <v>42906</v>
      </c>
      <c r="BV1982">
        <v>7.15</v>
      </c>
      <c r="BW1982">
        <v>7.15</v>
      </c>
      <c r="BX1982" t="s">
        <v>78</v>
      </c>
      <c r="BY1982" t="s">
        <v>9</v>
      </c>
      <c r="BZ1982" t="s">
        <v>9</v>
      </c>
      <c r="CA1982">
        <v>47.04</v>
      </c>
      <c r="CB1982" t="s">
        <v>79</v>
      </c>
      <c r="CD1982" s="2">
        <v>41001</v>
      </c>
      <c r="CI1982" s="1" t="s">
        <v>80</v>
      </c>
    </row>
    <row r="1983" spans="1:87" x14ac:dyDescent="0.25">
      <c r="A1983">
        <v>182881</v>
      </c>
      <c r="B1983" t="s">
        <v>2487</v>
      </c>
      <c r="C1983">
        <v>972</v>
      </c>
      <c r="D1983" t="s">
        <v>120</v>
      </c>
      <c r="E1983">
        <v>9.65</v>
      </c>
      <c r="F1983">
        <v>1</v>
      </c>
      <c r="G1983">
        <f t="shared" si="90"/>
        <v>9.65</v>
      </c>
      <c r="H1983" s="2">
        <v>43152</v>
      </c>
      <c r="I1983" s="2">
        <v>43105</v>
      </c>
      <c r="J1983" s="7">
        <f t="shared" ca="1" si="91"/>
        <v>4</v>
      </c>
      <c r="K1983" s="7">
        <f t="shared" ca="1" si="92"/>
        <v>5</v>
      </c>
      <c r="M1983">
        <v>5.71</v>
      </c>
      <c r="N1983">
        <v>5.71</v>
      </c>
      <c r="O1983">
        <v>5.71</v>
      </c>
      <c r="P1983">
        <v>9.65</v>
      </c>
      <c r="Q1983">
        <v>9.1</v>
      </c>
      <c r="R1983">
        <v>9.1</v>
      </c>
      <c r="S1983">
        <v>915</v>
      </c>
      <c r="T1983" s="1" t="s">
        <v>104</v>
      </c>
      <c r="Y1983" s="1" t="s">
        <v>84</v>
      </c>
      <c r="Z1983">
        <v>10</v>
      </c>
      <c r="AA1983" t="s">
        <v>84</v>
      </c>
      <c r="AD1983">
        <v>1.0900000000000001</v>
      </c>
      <c r="AF1983" t="s">
        <v>88</v>
      </c>
      <c r="AG1983" s="2">
        <v>40896</v>
      </c>
      <c r="AH1983" t="s">
        <v>77</v>
      </c>
      <c r="AM1983">
        <v>3</v>
      </c>
      <c r="AN1983" s="1" t="s">
        <v>138</v>
      </c>
      <c r="AO1983">
        <v>0</v>
      </c>
      <c r="AP1983" s="1" t="s">
        <v>182</v>
      </c>
      <c r="BA1983" s="2">
        <v>39129</v>
      </c>
      <c r="BD1983">
        <v>1.0900000000000001</v>
      </c>
      <c r="BG1983" t="s">
        <v>77</v>
      </c>
      <c r="BI1983" t="s">
        <v>77</v>
      </c>
      <c r="BJ1983">
        <v>9.65</v>
      </c>
      <c r="BK1983">
        <v>9.1</v>
      </c>
      <c r="BL1983" s="2">
        <v>43105</v>
      </c>
      <c r="BM1983">
        <v>9.1</v>
      </c>
      <c r="BT1983">
        <v>5.71</v>
      </c>
      <c r="BU1983" s="2">
        <v>43152</v>
      </c>
      <c r="BV1983">
        <v>5.71</v>
      </c>
      <c r="BW1983">
        <v>5.71</v>
      </c>
      <c r="BX1983" t="s">
        <v>78</v>
      </c>
      <c r="BY1983" t="s">
        <v>9</v>
      </c>
      <c r="BZ1983" t="s">
        <v>9</v>
      </c>
      <c r="CA1983">
        <v>37.25</v>
      </c>
      <c r="CB1983" t="s">
        <v>79</v>
      </c>
      <c r="CD1983" s="2">
        <v>41001</v>
      </c>
      <c r="CI1983" s="1" t="s">
        <v>80</v>
      </c>
    </row>
    <row r="1984" spans="1:87" x14ac:dyDescent="0.25">
      <c r="A1984">
        <v>182903</v>
      </c>
      <c r="B1984" s="1" t="s">
        <v>2488</v>
      </c>
      <c r="C1984">
        <v>124</v>
      </c>
      <c r="D1984" t="s">
        <v>684</v>
      </c>
      <c r="E1984">
        <v>26.55</v>
      </c>
      <c r="F1984">
        <v>1</v>
      </c>
      <c r="G1984">
        <f t="shared" si="90"/>
        <v>26.55</v>
      </c>
      <c r="H1984" s="2">
        <v>43224</v>
      </c>
      <c r="I1984" s="2">
        <v>43224</v>
      </c>
      <c r="J1984" s="7">
        <f t="shared" ca="1" si="91"/>
        <v>1</v>
      </c>
      <c r="K1984" s="7">
        <f t="shared" ca="1" si="92"/>
        <v>1</v>
      </c>
      <c r="M1984">
        <v>20.9</v>
      </c>
      <c r="N1984">
        <v>20.9</v>
      </c>
      <c r="O1984">
        <v>20.9</v>
      </c>
      <c r="P1984">
        <v>26.55</v>
      </c>
      <c r="Q1984">
        <v>26.55</v>
      </c>
      <c r="R1984">
        <v>26.55</v>
      </c>
      <c r="S1984">
        <v>905</v>
      </c>
      <c r="T1984" t="s">
        <v>154</v>
      </c>
      <c r="U1984">
        <v>3</v>
      </c>
      <c r="V1984" s="1" t="s">
        <v>155</v>
      </c>
      <c r="Y1984" t="s">
        <v>81</v>
      </c>
      <c r="Z1984">
        <v>21</v>
      </c>
      <c r="AE1984">
        <v>15</v>
      </c>
      <c r="AH1984" t="s">
        <v>77</v>
      </c>
      <c r="AM1984">
        <v>2</v>
      </c>
      <c r="AN1984" s="1" t="s">
        <v>89</v>
      </c>
      <c r="AO1984">
        <v>0</v>
      </c>
      <c r="AP1984" s="1" t="s">
        <v>89</v>
      </c>
      <c r="BA1984" s="2">
        <v>42947</v>
      </c>
      <c r="BC1984">
        <v>15</v>
      </c>
      <c r="BG1984" t="s">
        <v>77</v>
      </c>
      <c r="BI1984" t="s">
        <v>77</v>
      </c>
      <c r="BJ1984">
        <v>26.55</v>
      </c>
      <c r="BK1984">
        <v>26.55</v>
      </c>
      <c r="BL1984" s="2">
        <v>43224</v>
      </c>
      <c r="BM1984">
        <v>26.55</v>
      </c>
      <c r="BN1984">
        <v>50</v>
      </c>
      <c r="BO1984" t="s">
        <v>657</v>
      </c>
      <c r="BP1984" t="s">
        <v>658</v>
      </c>
      <c r="BQ1984" t="s">
        <v>659</v>
      </c>
      <c r="BR1984">
        <v>53.1</v>
      </c>
      <c r="BT1984">
        <v>20.9</v>
      </c>
      <c r="BU1984" s="2">
        <v>43224</v>
      </c>
      <c r="BV1984">
        <v>20.9</v>
      </c>
      <c r="BW1984">
        <v>20.9</v>
      </c>
      <c r="BX1984" t="s">
        <v>78</v>
      </c>
      <c r="BY1984" t="s">
        <v>9</v>
      </c>
      <c r="BZ1984" t="s">
        <v>9</v>
      </c>
      <c r="CA1984">
        <v>21.28</v>
      </c>
      <c r="CB1984" t="s">
        <v>79</v>
      </c>
      <c r="CD1984" s="2">
        <v>41001</v>
      </c>
      <c r="CI1984" s="1" t="s">
        <v>80</v>
      </c>
    </row>
    <row r="1985" spans="1:87" x14ac:dyDescent="0.25">
      <c r="A1985">
        <v>182943</v>
      </c>
      <c r="B1985" s="1" t="s">
        <v>2489</v>
      </c>
      <c r="C1985">
        <v>1569</v>
      </c>
      <c r="D1985" s="1" t="s">
        <v>1398</v>
      </c>
      <c r="E1985">
        <v>17.05</v>
      </c>
      <c r="F1985">
        <v>1</v>
      </c>
      <c r="G1985">
        <f t="shared" si="90"/>
        <v>17.05</v>
      </c>
      <c r="H1985" s="2">
        <v>43193</v>
      </c>
      <c r="I1985" s="2">
        <v>43190</v>
      </c>
      <c r="J1985" s="7">
        <f t="shared" ca="1" si="91"/>
        <v>2</v>
      </c>
      <c r="K1985" s="7">
        <f t="shared" ca="1" si="92"/>
        <v>2</v>
      </c>
      <c r="M1985">
        <v>11.92</v>
      </c>
      <c r="N1985">
        <v>11.93</v>
      </c>
      <c r="O1985">
        <v>11.92</v>
      </c>
      <c r="P1985">
        <v>17.05</v>
      </c>
      <c r="Q1985">
        <v>15.6</v>
      </c>
      <c r="R1985">
        <v>15.97</v>
      </c>
      <c r="S1985">
        <v>907</v>
      </c>
      <c r="T1985" s="1" t="s">
        <v>110</v>
      </c>
      <c r="U1985">
        <v>6</v>
      </c>
      <c r="V1985" s="1" t="s">
        <v>276</v>
      </c>
      <c r="Y1985" s="1" t="s">
        <v>84</v>
      </c>
      <c r="Z1985">
        <v>10</v>
      </c>
      <c r="AD1985">
        <v>15.22</v>
      </c>
      <c r="AF1985" t="s">
        <v>88</v>
      </c>
      <c r="AH1985" t="s">
        <v>77</v>
      </c>
      <c r="AM1985">
        <v>2</v>
      </c>
      <c r="AN1985" s="1" t="s">
        <v>89</v>
      </c>
      <c r="AO1985">
        <v>0</v>
      </c>
      <c r="AP1985" s="1" t="s">
        <v>89</v>
      </c>
      <c r="BA1985" s="2">
        <v>42796</v>
      </c>
      <c r="BD1985">
        <v>15.22</v>
      </c>
      <c r="BG1985" t="s">
        <v>77</v>
      </c>
      <c r="BI1985" t="s">
        <v>77</v>
      </c>
      <c r="BJ1985">
        <v>17.05</v>
      </c>
      <c r="BK1985">
        <v>15.6</v>
      </c>
      <c r="BL1985" s="2">
        <v>43190</v>
      </c>
      <c r="BM1985">
        <v>15.97</v>
      </c>
      <c r="BN1985">
        <v>800</v>
      </c>
      <c r="BO1985" t="s">
        <v>665</v>
      </c>
      <c r="BP1985" t="s">
        <v>666</v>
      </c>
      <c r="BT1985">
        <v>11.92</v>
      </c>
      <c r="BU1985" s="2">
        <v>43193</v>
      </c>
      <c r="BV1985">
        <v>11.93</v>
      </c>
      <c r="BW1985">
        <v>11.92</v>
      </c>
      <c r="BX1985" t="s">
        <v>78</v>
      </c>
      <c r="BY1985" t="s">
        <v>9</v>
      </c>
      <c r="BZ1985" t="s">
        <v>9</v>
      </c>
      <c r="CA1985">
        <v>25.3</v>
      </c>
      <c r="CB1985" t="s">
        <v>79</v>
      </c>
      <c r="CD1985" s="2">
        <v>41001</v>
      </c>
      <c r="CI1985" s="1" t="s">
        <v>80</v>
      </c>
    </row>
    <row r="1986" spans="1:87" x14ac:dyDescent="0.25">
      <c r="A1986">
        <v>182988</v>
      </c>
      <c r="B1986" s="1" t="s">
        <v>2490</v>
      </c>
      <c r="C1986">
        <v>9</v>
      </c>
      <c r="D1986" t="s">
        <v>628</v>
      </c>
      <c r="E1986">
        <v>36.4</v>
      </c>
      <c r="F1986">
        <v>18</v>
      </c>
      <c r="G1986">
        <f t="shared" ref="G1986:G2049" si="93">+F1986*E1986</f>
        <v>655.19999999999993</v>
      </c>
      <c r="H1986" s="2">
        <v>43202</v>
      </c>
      <c r="I1986" s="2">
        <v>43208</v>
      </c>
      <c r="J1986" s="7">
        <f t="shared" ca="1" si="91"/>
        <v>2</v>
      </c>
      <c r="K1986" s="7">
        <f t="shared" ca="1" si="92"/>
        <v>2</v>
      </c>
      <c r="M1986">
        <v>21.83</v>
      </c>
      <c r="N1986">
        <v>21.83</v>
      </c>
      <c r="O1986">
        <v>21.83</v>
      </c>
      <c r="P1986">
        <v>36.4</v>
      </c>
      <c r="Q1986">
        <v>36.4</v>
      </c>
      <c r="R1986">
        <v>36.4</v>
      </c>
      <c r="S1986">
        <v>911</v>
      </c>
      <c r="T1986" s="1" t="s">
        <v>90</v>
      </c>
      <c r="U1986">
        <v>10</v>
      </c>
      <c r="V1986" s="1" t="s">
        <v>147</v>
      </c>
      <c r="Y1986" s="1" t="s">
        <v>84</v>
      </c>
      <c r="Z1986">
        <v>10</v>
      </c>
      <c r="AH1986" t="s">
        <v>77</v>
      </c>
      <c r="AM1986">
        <v>6</v>
      </c>
      <c r="AN1986" s="1" t="s">
        <v>718</v>
      </c>
      <c r="AO1986">
        <v>0</v>
      </c>
      <c r="AP1986" s="1" t="s">
        <v>718</v>
      </c>
      <c r="BA1986" s="2">
        <v>43202</v>
      </c>
      <c r="BG1986" t="s">
        <v>77</v>
      </c>
      <c r="BI1986" t="s">
        <v>77</v>
      </c>
      <c r="BJ1986">
        <v>36.4</v>
      </c>
      <c r="BK1986">
        <v>36.4</v>
      </c>
      <c r="BL1986" s="2">
        <v>43208</v>
      </c>
      <c r="BM1986">
        <v>36.4</v>
      </c>
      <c r="BN1986">
        <v>40</v>
      </c>
      <c r="BT1986">
        <v>21.83</v>
      </c>
      <c r="BU1986" s="2">
        <v>43202</v>
      </c>
      <c r="BV1986">
        <v>21.83</v>
      </c>
      <c r="BW1986">
        <v>21.83</v>
      </c>
      <c r="BX1986" t="s">
        <v>78</v>
      </c>
      <c r="BY1986" t="s">
        <v>9</v>
      </c>
      <c r="BZ1986" t="s">
        <v>9</v>
      </c>
      <c r="CA1986">
        <v>40.03</v>
      </c>
      <c r="CB1986" t="s">
        <v>79</v>
      </c>
      <c r="CD1986" s="2">
        <v>41001</v>
      </c>
      <c r="CI1986" s="1" t="s">
        <v>80</v>
      </c>
    </row>
    <row r="1987" spans="1:87" x14ac:dyDescent="0.25">
      <c r="A1987">
        <v>182998</v>
      </c>
      <c r="B1987" s="1" t="s">
        <v>2491</v>
      </c>
      <c r="C1987">
        <v>736</v>
      </c>
      <c r="D1987" s="1" t="s">
        <v>822</v>
      </c>
      <c r="E1987">
        <v>3.65</v>
      </c>
      <c r="F1987">
        <v>2</v>
      </c>
      <c r="G1987">
        <f t="shared" si="93"/>
        <v>7.3</v>
      </c>
      <c r="H1987" s="2">
        <v>43199</v>
      </c>
      <c r="I1987" s="2">
        <v>43199</v>
      </c>
      <c r="J1987" s="7">
        <f t="shared" ref="J1987:J2050" ca="1" si="94">ROUND(+(TODAY()-H1987)/30,0)</f>
        <v>2</v>
      </c>
      <c r="K1987" s="7">
        <f t="shared" ref="K1987:K2050" ca="1" si="95">+ROUND((TODAY()-I1987)/30,0)</f>
        <v>2</v>
      </c>
      <c r="M1987">
        <v>2.37</v>
      </c>
      <c r="N1987">
        <v>2.36</v>
      </c>
      <c r="O1987">
        <v>2.37</v>
      </c>
      <c r="P1987">
        <v>3.65</v>
      </c>
      <c r="Q1987">
        <v>3.4</v>
      </c>
      <c r="R1987">
        <v>3.14</v>
      </c>
      <c r="S1987">
        <v>912</v>
      </c>
      <c r="T1987" t="s">
        <v>123</v>
      </c>
      <c r="U1987">
        <v>1</v>
      </c>
      <c r="V1987" s="1" t="s">
        <v>174</v>
      </c>
      <c r="Y1987" t="s">
        <v>81</v>
      </c>
      <c r="Z1987">
        <v>10</v>
      </c>
      <c r="AA1987" t="s">
        <v>84</v>
      </c>
      <c r="AD1987">
        <v>13.11</v>
      </c>
      <c r="AE1987">
        <v>60</v>
      </c>
      <c r="AF1987" t="s">
        <v>88</v>
      </c>
      <c r="AG1987" s="2">
        <v>40896</v>
      </c>
      <c r="AH1987" t="s">
        <v>77</v>
      </c>
      <c r="AM1987">
        <v>2</v>
      </c>
      <c r="AN1987" s="1" t="s">
        <v>89</v>
      </c>
      <c r="AO1987">
        <v>0</v>
      </c>
      <c r="AP1987" s="1" t="s">
        <v>89</v>
      </c>
      <c r="BA1987" s="2">
        <v>39105</v>
      </c>
      <c r="BC1987">
        <v>60</v>
      </c>
      <c r="BD1987">
        <v>13.11</v>
      </c>
      <c r="BG1987" t="s">
        <v>77</v>
      </c>
      <c r="BI1987" t="s">
        <v>77</v>
      </c>
      <c r="BJ1987">
        <v>3.65</v>
      </c>
      <c r="BK1987">
        <v>3.4</v>
      </c>
      <c r="BL1987" s="2">
        <v>43199</v>
      </c>
      <c r="BM1987">
        <v>3.14</v>
      </c>
      <c r="BT1987">
        <v>2.37</v>
      </c>
      <c r="BU1987" s="2">
        <v>43199</v>
      </c>
      <c r="BV1987">
        <v>2.36</v>
      </c>
      <c r="BW1987">
        <v>2.37</v>
      </c>
      <c r="BX1987" t="s">
        <v>78</v>
      </c>
      <c r="BY1987" t="s">
        <v>9</v>
      </c>
      <c r="BZ1987" t="s">
        <v>9</v>
      </c>
      <c r="CA1987">
        <v>24.84</v>
      </c>
      <c r="CB1987" t="s">
        <v>79</v>
      </c>
      <c r="CD1987" s="2">
        <v>41001</v>
      </c>
      <c r="CI1987" s="1" t="s">
        <v>80</v>
      </c>
    </row>
    <row r="1988" spans="1:87" x14ac:dyDescent="0.25">
      <c r="A1988">
        <v>183099</v>
      </c>
      <c r="B1988" s="1" t="s">
        <v>2492</v>
      </c>
      <c r="C1988">
        <v>206</v>
      </c>
      <c r="D1988" s="1" t="s">
        <v>747</v>
      </c>
      <c r="E1988">
        <v>16.600000000000001</v>
      </c>
      <c r="F1988">
        <v>4</v>
      </c>
      <c r="G1988">
        <f t="shared" si="93"/>
        <v>66.400000000000006</v>
      </c>
      <c r="H1988" s="2">
        <v>42835</v>
      </c>
      <c r="I1988" s="2">
        <v>42971</v>
      </c>
      <c r="J1988" s="7">
        <f t="shared" ca="1" si="94"/>
        <v>14</v>
      </c>
      <c r="K1988" s="7">
        <f t="shared" ca="1" si="95"/>
        <v>10</v>
      </c>
      <c r="M1988">
        <v>9.9700000000000006</v>
      </c>
      <c r="N1988">
        <v>9.9700000000000006</v>
      </c>
      <c r="O1988">
        <v>9.9700000000000006</v>
      </c>
      <c r="P1988">
        <v>16.600000000000001</v>
      </c>
      <c r="Q1988">
        <v>16.600000000000001</v>
      </c>
      <c r="R1988">
        <v>16.600000000000001</v>
      </c>
      <c r="S1988">
        <v>903</v>
      </c>
      <c r="T1988" s="1" t="s">
        <v>116</v>
      </c>
      <c r="U1988">
        <v>1</v>
      </c>
      <c r="V1988" s="1" t="s">
        <v>117</v>
      </c>
      <c r="Y1988" t="s">
        <v>81</v>
      </c>
      <c r="Z1988">
        <v>21</v>
      </c>
      <c r="AD1988">
        <v>0.45</v>
      </c>
      <c r="AH1988" t="s">
        <v>77</v>
      </c>
      <c r="AM1988">
        <v>98</v>
      </c>
      <c r="AN1988" s="1" t="s">
        <v>242</v>
      </c>
      <c r="AO1988">
        <v>0</v>
      </c>
      <c r="AP1988" s="1" t="s">
        <v>242</v>
      </c>
      <c r="BA1988" s="2">
        <v>42828</v>
      </c>
      <c r="BD1988">
        <v>0.45</v>
      </c>
      <c r="BG1988" t="s">
        <v>77</v>
      </c>
      <c r="BI1988" t="s">
        <v>77</v>
      </c>
      <c r="BJ1988">
        <v>16.600000000000001</v>
      </c>
      <c r="BK1988">
        <v>16.600000000000001</v>
      </c>
      <c r="BL1988" s="2">
        <v>42971</v>
      </c>
      <c r="BM1988">
        <v>16.600000000000001</v>
      </c>
      <c r="BN1988">
        <v>200</v>
      </c>
      <c r="BO1988" t="s">
        <v>657</v>
      </c>
      <c r="BP1988" t="s">
        <v>658</v>
      </c>
      <c r="BQ1988" t="s">
        <v>659</v>
      </c>
      <c r="BR1988">
        <v>8.3000000000000007</v>
      </c>
      <c r="BT1988">
        <v>9.9700000000000006</v>
      </c>
      <c r="BU1988" s="2">
        <v>42835</v>
      </c>
      <c r="BV1988">
        <v>9.9700000000000006</v>
      </c>
      <c r="BW1988">
        <v>9.9700000000000006</v>
      </c>
      <c r="BX1988" t="s">
        <v>78</v>
      </c>
      <c r="BY1988" t="s">
        <v>9</v>
      </c>
      <c r="BZ1988" t="s">
        <v>9</v>
      </c>
      <c r="CA1988">
        <v>39.94</v>
      </c>
      <c r="CB1988" t="s">
        <v>79</v>
      </c>
      <c r="CD1988" s="2">
        <v>41001</v>
      </c>
      <c r="CI1988" s="1" t="s">
        <v>80</v>
      </c>
    </row>
    <row r="1989" spans="1:87" x14ac:dyDescent="0.25">
      <c r="A1989">
        <v>183100</v>
      </c>
      <c r="B1989" s="1" t="s">
        <v>2493</v>
      </c>
      <c r="C1989">
        <v>206</v>
      </c>
      <c r="D1989" s="1" t="s">
        <v>747</v>
      </c>
      <c r="E1989">
        <v>17.350000000000001</v>
      </c>
      <c r="F1989">
        <v>8</v>
      </c>
      <c r="G1989">
        <f t="shared" si="93"/>
        <v>138.80000000000001</v>
      </c>
      <c r="H1989" s="2">
        <v>42835</v>
      </c>
      <c r="I1989" s="2">
        <v>42950</v>
      </c>
      <c r="J1989" s="7">
        <f t="shared" ca="1" si="94"/>
        <v>14</v>
      </c>
      <c r="K1989" s="7">
        <f t="shared" ca="1" si="95"/>
        <v>10</v>
      </c>
      <c r="M1989">
        <v>10.41</v>
      </c>
      <c r="N1989">
        <v>10.41</v>
      </c>
      <c r="O1989">
        <v>10.41</v>
      </c>
      <c r="P1989">
        <v>17.350000000000001</v>
      </c>
      <c r="Q1989">
        <v>17.350000000000001</v>
      </c>
      <c r="R1989">
        <v>17.350000000000001</v>
      </c>
      <c r="S1989">
        <v>903</v>
      </c>
      <c r="T1989" s="1" t="s">
        <v>116</v>
      </c>
      <c r="U1989">
        <v>1</v>
      </c>
      <c r="V1989" s="1" t="s">
        <v>117</v>
      </c>
      <c r="Y1989" t="s">
        <v>81</v>
      </c>
      <c r="Z1989">
        <v>21</v>
      </c>
      <c r="AD1989">
        <v>0.47</v>
      </c>
      <c r="AF1989" t="s">
        <v>88</v>
      </c>
      <c r="AH1989" t="s">
        <v>77</v>
      </c>
      <c r="AM1989">
        <v>98</v>
      </c>
      <c r="AN1989" s="1" t="s">
        <v>242</v>
      </c>
      <c r="AO1989">
        <v>0</v>
      </c>
      <c r="AP1989" s="1" t="s">
        <v>242</v>
      </c>
      <c r="BA1989" s="2">
        <v>42682</v>
      </c>
      <c r="BD1989">
        <v>0.47</v>
      </c>
      <c r="BG1989" t="s">
        <v>77</v>
      </c>
      <c r="BI1989" t="s">
        <v>77</v>
      </c>
      <c r="BJ1989">
        <v>17.350000000000001</v>
      </c>
      <c r="BK1989">
        <v>17.350000000000001</v>
      </c>
      <c r="BL1989" s="2">
        <v>42950</v>
      </c>
      <c r="BM1989">
        <v>17.350000000000001</v>
      </c>
      <c r="BN1989">
        <v>200</v>
      </c>
      <c r="BO1989" t="s">
        <v>657</v>
      </c>
      <c r="BP1989" t="s">
        <v>658</v>
      </c>
      <c r="BQ1989" t="s">
        <v>659</v>
      </c>
      <c r="BR1989">
        <v>8.68</v>
      </c>
      <c r="BT1989">
        <v>10.41</v>
      </c>
      <c r="BU1989" s="2">
        <v>42835</v>
      </c>
      <c r="BV1989">
        <v>10.41</v>
      </c>
      <c r="BW1989">
        <v>10.41</v>
      </c>
      <c r="BX1989" t="s">
        <v>78</v>
      </c>
      <c r="BY1989" t="s">
        <v>9</v>
      </c>
      <c r="BZ1989" t="s">
        <v>9</v>
      </c>
      <c r="CA1989">
        <v>40</v>
      </c>
      <c r="CB1989" t="s">
        <v>79</v>
      </c>
      <c r="CD1989" s="2">
        <v>41001</v>
      </c>
      <c r="CI1989" s="1" t="s">
        <v>80</v>
      </c>
    </row>
    <row r="1990" spans="1:87" x14ac:dyDescent="0.25">
      <c r="A1990">
        <v>183101</v>
      </c>
      <c r="B1990" s="1" t="s">
        <v>2494</v>
      </c>
      <c r="C1990">
        <v>206</v>
      </c>
      <c r="D1990" s="1" t="s">
        <v>747</v>
      </c>
      <c r="E1990">
        <v>16.3</v>
      </c>
      <c r="F1990">
        <v>10</v>
      </c>
      <c r="G1990">
        <f t="shared" si="93"/>
        <v>163</v>
      </c>
      <c r="H1990" s="2">
        <v>42835</v>
      </c>
      <c r="I1990" s="2">
        <v>43216</v>
      </c>
      <c r="J1990" s="7">
        <f t="shared" ca="1" si="94"/>
        <v>14</v>
      </c>
      <c r="K1990" s="7">
        <f t="shared" ca="1" si="95"/>
        <v>2</v>
      </c>
      <c r="M1990">
        <v>9.7799999999999994</v>
      </c>
      <c r="N1990">
        <v>9.7799999999999994</v>
      </c>
      <c r="O1990">
        <v>9.7799999999999994</v>
      </c>
      <c r="P1990">
        <v>16.3</v>
      </c>
      <c r="Q1990">
        <v>16.3</v>
      </c>
      <c r="R1990">
        <v>16.3</v>
      </c>
      <c r="S1990">
        <v>903</v>
      </c>
      <c r="T1990" s="1" t="s">
        <v>116</v>
      </c>
      <c r="U1990">
        <v>1</v>
      </c>
      <c r="V1990" s="1" t="s">
        <v>117</v>
      </c>
      <c r="Y1990" t="s">
        <v>81</v>
      </c>
      <c r="Z1990">
        <v>21</v>
      </c>
      <c r="AD1990">
        <v>0.18</v>
      </c>
      <c r="AE1990">
        <v>300</v>
      </c>
      <c r="AH1990" t="s">
        <v>77</v>
      </c>
      <c r="AM1990">
        <v>98</v>
      </c>
      <c r="AN1990" s="1" t="s">
        <v>242</v>
      </c>
      <c r="AO1990">
        <v>0</v>
      </c>
      <c r="AP1990" s="1" t="s">
        <v>242</v>
      </c>
      <c r="BA1990" s="2">
        <v>42828</v>
      </c>
      <c r="BC1990">
        <v>300</v>
      </c>
      <c r="BD1990">
        <v>0.18</v>
      </c>
      <c r="BG1990" t="s">
        <v>77</v>
      </c>
      <c r="BI1990" t="s">
        <v>77</v>
      </c>
      <c r="BJ1990">
        <v>16.3</v>
      </c>
      <c r="BK1990">
        <v>16.3</v>
      </c>
      <c r="BL1990" s="2">
        <v>43216</v>
      </c>
      <c r="BM1990">
        <v>16.3</v>
      </c>
      <c r="BN1990">
        <v>200</v>
      </c>
      <c r="BO1990" t="s">
        <v>657</v>
      </c>
      <c r="BP1990" t="s">
        <v>658</v>
      </c>
      <c r="BQ1990" t="s">
        <v>659</v>
      </c>
      <c r="BR1990">
        <v>8.15</v>
      </c>
      <c r="BT1990">
        <v>9.7799999999999994</v>
      </c>
      <c r="BU1990" s="2">
        <v>42835</v>
      </c>
      <c r="BV1990">
        <v>9.7799999999999994</v>
      </c>
      <c r="BW1990">
        <v>9.7799999999999994</v>
      </c>
      <c r="BX1990" t="s">
        <v>78</v>
      </c>
      <c r="BY1990" t="s">
        <v>9</v>
      </c>
      <c r="BZ1990" t="s">
        <v>9</v>
      </c>
      <c r="CA1990">
        <v>40</v>
      </c>
      <c r="CB1990" t="s">
        <v>79</v>
      </c>
      <c r="CD1990" s="2">
        <v>41001</v>
      </c>
      <c r="CI1990" s="1" t="s">
        <v>80</v>
      </c>
    </row>
    <row r="1991" spans="1:87" x14ac:dyDescent="0.25">
      <c r="A1991">
        <v>183110</v>
      </c>
      <c r="B1991" t="s">
        <v>2495</v>
      </c>
      <c r="C1991">
        <v>318</v>
      </c>
      <c r="D1991" s="1" t="s">
        <v>106</v>
      </c>
      <c r="E1991">
        <v>9.9</v>
      </c>
      <c r="F1991">
        <v>2</v>
      </c>
      <c r="G1991">
        <f t="shared" si="93"/>
        <v>19.8</v>
      </c>
      <c r="H1991" s="2">
        <v>42772</v>
      </c>
      <c r="I1991" s="2">
        <v>42978</v>
      </c>
      <c r="J1991" s="7">
        <f t="shared" ca="1" si="94"/>
        <v>16</v>
      </c>
      <c r="K1991" s="7">
        <f t="shared" ca="1" si="95"/>
        <v>9</v>
      </c>
      <c r="M1991">
        <v>6.73</v>
      </c>
      <c r="N1991">
        <v>6.73</v>
      </c>
      <c r="O1991">
        <v>6.73</v>
      </c>
      <c r="P1991">
        <v>9.9</v>
      </c>
      <c r="Q1991">
        <v>9.9</v>
      </c>
      <c r="R1991">
        <v>9.9</v>
      </c>
      <c r="S1991">
        <v>901</v>
      </c>
      <c r="T1991" t="s">
        <v>101</v>
      </c>
      <c r="U1991">
        <v>7</v>
      </c>
      <c r="V1991" t="s">
        <v>102</v>
      </c>
      <c r="Y1991" t="s">
        <v>81</v>
      </c>
      <c r="Z1991">
        <v>21</v>
      </c>
      <c r="AD1991">
        <v>1.1200000000000001</v>
      </c>
      <c r="AH1991" t="s">
        <v>77</v>
      </c>
      <c r="AM1991">
        <v>49</v>
      </c>
      <c r="AN1991" s="1" t="s">
        <v>106</v>
      </c>
      <c r="AO1991">
        <v>0</v>
      </c>
      <c r="AP1991" s="1" t="s">
        <v>106</v>
      </c>
      <c r="BA1991" s="2">
        <v>42765</v>
      </c>
      <c r="BD1991">
        <v>1.1200000000000001</v>
      </c>
      <c r="BG1991" t="s">
        <v>77</v>
      </c>
      <c r="BI1991" t="s">
        <v>77</v>
      </c>
      <c r="BJ1991">
        <v>9.9</v>
      </c>
      <c r="BK1991">
        <v>9.9</v>
      </c>
      <c r="BL1991" s="2">
        <v>42978</v>
      </c>
      <c r="BM1991">
        <v>9.9</v>
      </c>
      <c r="BN1991">
        <v>120</v>
      </c>
      <c r="BO1991" t="s">
        <v>657</v>
      </c>
      <c r="BP1991" t="s">
        <v>658</v>
      </c>
      <c r="BQ1991" t="s">
        <v>659</v>
      </c>
      <c r="BR1991">
        <v>8.25</v>
      </c>
      <c r="BT1991">
        <v>6.73</v>
      </c>
      <c r="BU1991" s="2">
        <v>42772</v>
      </c>
      <c r="BV1991">
        <v>6.73</v>
      </c>
      <c r="BW1991">
        <v>6.73</v>
      </c>
      <c r="BX1991" t="s">
        <v>78</v>
      </c>
      <c r="BY1991" t="s">
        <v>9</v>
      </c>
      <c r="BZ1991" t="s">
        <v>9</v>
      </c>
      <c r="CA1991">
        <v>32.020000000000003</v>
      </c>
      <c r="CB1991" t="s">
        <v>79</v>
      </c>
      <c r="CD1991" s="2">
        <v>41001</v>
      </c>
      <c r="CI1991" s="1" t="s">
        <v>80</v>
      </c>
    </row>
    <row r="1992" spans="1:87" x14ac:dyDescent="0.25">
      <c r="A1992">
        <v>183118</v>
      </c>
      <c r="B1992" t="s">
        <v>2496</v>
      </c>
      <c r="C1992">
        <v>1016</v>
      </c>
      <c r="D1992" t="s">
        <v>614</v>
      </c>
      <c r="E1992">
        <v>12.1</v>
      </c>
      <c r="F1992">
        <v>1</v>
      </c>
      <c r="G1992">
        <f t="shared" si="93"/>
        <v>12.1</v>
      </c>
      <c r="H1992" s="2">
        <v>43180</v>
      </c>
      <c r="J1992" s="7">
        <f t="shared" ca="1" si="94"/>
        <v>3</v>
      </c>
      <c r="K1992" s="7">
        <f t="shared" ca="1" si="95"/>
        <v>1442</v>
      </c>
      <c r="M1992">
        <v>7.86</v>
      </c>
      <c r="N1992">
        <v>7.86</v>
      </c>
      <c r="O1992">
        <v>7.86</v>
      </c>
      <c r="P1992">
        <v>12.1</v>
      </c>
      <c r="S1992">
        <v>911</v>
      </c>
      <c r="T1992" s="1" t="s">
        <v>90</v>
      </c>
      <c r="U1992">
        <v>13</v>
      </c>
      <c r="V1992" s="1" t="s">
        <v>264</v>
      </c>
      <c r="Y1992" s="1" t="s">
        <v>84</v>
      </c>
      <c r="Z1992">
        <v>10</v>
      </c>
      <c r="AH1992" t="s">
        <v>77</v>
      </c>
      <c r="AM1992">
        <v>5</v>
      </c>
      <c r="AN1992" s="1" t="s">
        <v>205</v>
      </c>
      <c r="AO1992">
        <v>0</v>
      </c>
      <c r="AP1992" s="1" t="s">
        <v>205</v>
      </c>
      <c r="BA1992" s="2">
        <v>43179</v>
      </c>
      <c r="BG1992" t="s">
        <v>77</v>
      </c>
      <c r="BI1992" t="s">
        <v>77</v>
      </c>
      <c r="BJ1992">
        <v>12.1</v>
      </c>
      <c r="BN1992">
        <v>84</v>
      </c>
      <c r="BT1992">
        <v>7.86</v>
      </c>
      <c r="BU1992" s="2">
        <v>43180</v>
      </c>
      <c r="BV1992">
        <v>7.86</v>
      </c>
      <c r="BW1992">
        <v>7.86</v>
      </c>
      <c r="BX1992" t="s">
        <v>78</v>
      </c>
      <c r="BY1992" t="s">
        <v>9</v>
      </c>
      <c r="BZ1992" t="s">
        <v>9</v>
      </c>
      <c r="CA1992">
        <v>0</v>
      </c>
      <c r="CB1992" t="s">
        <v>79</v>
      </c>
      <c r="CD1992" s="2">
        <v>41001</v>
      </c>
      <c r="CI1992" s="1" t="s">
        <v>80</v>
      </c>
    </row>
    <row r="1993" spans="1:87" x14ac:dyDescent="0.25">
      <c r="A1993">
        <v>183136</v>
      </c>
      <c r="B1993" s="1" t="s">
        <v>2497</v>
      </c>
      <c r="C1993">
        <v>390</v>
      </c>
      <c r="D1993" s="1" t="s">
        <v>601</v>
      </c>
      <c r="E1993">
        <v>17.100000000000001</v>
      </c>
      <c r="F1993">
        <v>1</v>
      </c>
      <c r="G1993">
        <f t="shared" si="93"/>
        <v>17.100000000000001</v>
      </c>
      <c r="H1993" s="2">
        <v>42823</v>
      </c>
      <c r="J1993" s="7">
        <f t="shared" ca="1" si="94"/>
        <v>15</v>
      </c>
      <c r="K1993" s="7">
        <f t="shared" ca="1" si="95"/>
        <v>1442</v>
      </c>
      <c r="M1993">
        <v>11.62</v>
      </c>
      <c r="N1993">
        <v>11.62</v>
      </c>
      <c r="O1993">
        <v>11.62</v>
      </c>
      <c r="P1993">
        <v>17.100000000000001</v>
      </c>
      <c r="S1993">
        <v>905</v>
      </c>
      <c r="T1993" t="s">
        <v>154</v>
      </c>
      <c r="U1993">
        <v>3</v>
      </c>
      <c r="V1993" s="1" t="s">
        <v>155</v>
      </c>
      <c r="Y1993" t="s">
        <v>81</v>
      </c>
      <c r="Z1993">
        <v>21</v>
      </c>
      <c r="AH1993" t="s">
        <v>77</v>
      </c>
      <c r="AM1993">
        <v>115</v>
      </c>
      <c r="AN1993" s="1" t="s">
        <v>601</v>
      </c>
      <c r="AO1993">
        <v>0</v>
      </c>
      <c r="AP1993" s="1" t="s">
        <v>601</v>
      </c>
      <c r="BA1993" s="2">
        <v>42823</v>
      </c>
      <c r="BG1993" t="s">
        <v>77</v>
      </c>
      <c r="BI1993" t="s">
        <v>77</v>
      </c>
      <c r="BJ1993">
        <v>17.100000000000001</v>
      </c>
      <c r="BN1993">
        <v>40</v>
      </c>
      <c r="BO1993" t="s">
        <v>657</v>
      </c>
      <c r="BP1993" t="s">
        <v>658</v>
      </c>
      <c r="BT1993">
        <v>11.62</v>
      </c>
      <c r="BU1993" s="2">
        <v>42823</v>
      </c>
      <c r="BV1993">
        <v>11.62</v>
      </c>
      <c r="BW1993">
        <v>11.62</v>
      </c>
      <c r="BX1993" t="s">
        <v>78</v>
      </c>
      <c r="BY1993" t="s">
        <v>9</v>
      </c>
      <c r="BZ1993" t="s">
        <v>9</v>
      </c>
      <c r="CA1993">
        <v>0</v>
      </c>
      <c r="CB1993" t="s">
        <v>79</v>
      </c>
      <c r="CD1993" s="2">
        <v>41001</v>
      </c>
      <c r="CI1993" s="1" t="s">
        <v>80</v>
      </c>
    </row>
    <row r="1994" spans="1:87" x14ac:dyDescent="0.25">
      <c r="A1994">
        <v>183217</v>
      </c>
      <c r="B1994" t="s">
        <v>2498</v>
      </c>
      <c r="C1994">
        <v>599</v>
      </c>
      <c r="D1994" t="s">
        <v>672</v>
      </c>
      <c r="E1994">
        <v>10.65</v>
      </c>
      <c r="F1994">
        <v>1</v>
      </c>
      <c r="G1994">
        <f t="shared" si="93"/>
        <v>10.65</v>
      </c>
      <c r="H1994" s="2">
        <v>43199</v>
      </c>
      <c r="I1994" s="2">
        <v>43197</v>
      </c>
      <c r="J1994" s="7">
        <f t="shared" ca="1" si="94"/>
        <v>2</v>
      </c>
      <c r="K1994" s="7">
        <f t="shared" ca="1" si="95"/>
        <v>2</v>
      </c>
      <c r="M1994">
        <v>8.4700000000000006</v>
      </c>
      <c r="N1994">
        <v>8.0399999999999991</v>
      </c>
      <c r="O1994">
        <v>8.4700000000000006</v>
      </c>
      <c r="P1994">
        <v>10.65</v>
      </c>
      <c r="Q1994">
        <v>10.65</v>
      </c>
      <c r="R1994">
        <v>10.93</v>
      </c>
      <c r="S1994">
        <v>904</v>
      </c>
      <c r="T1994" s="1" t="s">
        <v>107</v>
      </c>
      <c r="U1994">
        <v>2</v>
      </c>
      <c r="V1994" t="s">
        <v>742</v>
      </c>
      <c r="Y1994" t="s">
        <v>81</v>
      </c>
      <c r="Z1994">
        <v>21</v>
      </c>
      <c r="AD1994">
        <v>4</v>
      </c>
      <c r="AH1994" t="s">
        <v>77</v>
      </c>
      <c r="AM1994">
        <v>2</v>
      </c>
      <c r="AN1994" s="1" t="s">
        <v>89</v>
      </c>
      <c r="AO1994">
        <v>0</v>
      </c>
      <c r="AP1994" s="1" t="s">
        <v>89</v>
      </c>
      <c r="BA1994" s="2">
        <v>43145</v>
      </c>
      <c r="BD1994">
        <v>4</v>
      </c>
      <c r="BG1994" t="s">
        <v>77</v>
      </c>
      <c r="BI1994" t="s">
        <v>77</v>
      </c>
      <c r="BJ1994">
        <v>10.65</v>
      </c>
      <c r="BK1994">
        <v>10.65</v>
      </c>
      <c r="BL1994" s="2">
        <v>43197</v>
      </c>
      <c r="BM1994">
        <v>10.93</v>
      </c>
      <c r="BN1994">
        <v>12</v>
      </c>
      <c r="BO1994" t="s">
        <v>673</v>
      </c>
      <c r="BP1994" t="s">
        <v>674</v>
      </c>
      <c r="BQ1994" t="s">
        <v>675</v>
      </c>
      <c r="BR1994">
        <v>0.89</v>
      </c>
      <c r="BT1994">
        <v>8.4700000000000006</v>
      </c>
      <c r="BU1994" s="2">
        <v>43199</v>
      </c>
      <c r="BV1994">
        <v>8.0399999999999991</v>
      </c>
      <c r="BW1994">
        <v>8.4700000000000006</v>
      </c>
      <c r="BX1994" t="s">
        <v>78</v>
      </c>
      <c r="BY1994" t="s">
        <v>9</v>
      </c>
      <c r="BZ1994" t="s">
        <v>9</v>
      </c>
      <c r="CA1994">
        <v>26.44</v>
      </c>
      <c r="CB1994" t="s">
        <v>79</v>
      </c>
      <c r="CD1994" s="2">
        <v>41001</v>
      </c>
      <c r="CI1994" s="1" t="s">
        <v>80</v>
      </c>
    </row>
    <row r="1995" spans="1:87" x14ac:dyDescent="0.25">
      <c r="A1995">
        <v>171804</v>
      </c>
      <c r="B1995" s="1" t="s">
        <v>1868</v>
      </c>
      <c r="C1995">
        <v>111</v>
      </c>
      <c r="D1995" t="s">
        <v>405</v>
      </c>
      <c r="E1995">
        <v>6.4</v>
      </c>
      <c r="F1995">
        <v>1</v>
      </c>
      <c r="G1995">
        <f t="shared" si="93"/>
        <v>6.4</v>
      </c>
      <c r="H1995" s="2">
        <v>42045</v>
      </c>
      <c r="I1995" s="2">
        <v>42602</v>
      </c>
      <c r="J1995" s="7">
        <f t="shared" ca="1" si="94"/>
        <v>41</v>
      </c>
      <c r="K1995" s="7">
        <f t="shared" ca="1" si="95"/>
        <v>22</v>
      </c>
      <c r="M1995">
        <v>4.34</v>
      </c>
      <c r="N1995">
        <v>4.34</v>
      </c>
      <c r="O1995">
        <v>4.34</v>
      </c>
      <c r="P1995">
        <v>6.4</v>
      </c>
      <c r="Q1995">
        <v>6.4</v>
      </c>
      <c r="R1995">
        <v>6.4</v>
      </c>
      <c r="S1995">
        <v>908</v>
      </c>
      <c r="T1995" s="1" t="s">
        <v>141</v>
      </c>
      <c r="U1995">
        <v>2</v>
      </c>
      <c r="V1995" t="s">
        <v>152</v>
      </c>
      <c r="Y1995" t="s">
        <v>81</v>
      </c>
      <c r="Z1995">
        <v>21</v>
      </c>
      <c r="AA1995" t="s">
        <v>81</v>
      </c>
      <c r="AF1995" t="s">
        <v>85</v>
      </c>
      <c r="AH1995" t="s">
        <v>77</v>
      </c>
      <c r="AM1995">
        <v>25</v>
      </c>
      <c r="AN1995" t="s">
        <v>500</v>
      </c>
      <c r="BA1995" s="2">
        <v>42045</v>
      </c>
      <c r="BG1995" t="s">
        <v>77</v>
      </c>
      <c r="BI1995" t="s">
        <v>77</v>
      </c>
      <c r="BJ1995">
        <v>6.4</v>
      </c>
      <c r="BK1995">
        <v>6.4</v>
      </c>
      <c r="BL1995" s="2">
        <v>42602</v>
      </c>
      <c r="BM1995">
        <v>6.4</v>
      </c>
      <c r="BN1995">
        <v>50</v>
      </c>
      <c r="BT1995">
        <v>4.34</v>
      </c>
      <c r="BU1995" s="2">
        <v>42045</v>
      </c>
      <c r="BV1995">
        <v>4.34</v>
      </c>
      <c r="BW1995">
        <v>4.34</v>
      </c>
      <c r="BX1995" t="s">
        <v>78</v>
      </c>
      <c r="BY1995" t="s">
        <v>9</v>
      </c>
      <c r="BZ1995" t="s">
        <v>9</v>
      </c>
      <c r="CA1995">
        <v>32.19</v>
      </c>
      <c r="CB1995" t="s">
        <v>79</v>
      </c>
      <c r="CD1995" s="2">
        <v>41001</v>
      </c>
      <c r="CI1995" s="1" t="s">
        <v>80</v>
      </c>
    </row>
    <row r="1996" spans="1:87" x14ac:dyDescent="0.25">
      <c r="A1996">
        <v>183234</v>
      </c>
      <c r="B1996" s="1" t="s">
        <v>2500</v>
      </c>
      <c r="C1996">
        <v>882</v>
      </c>
      <c r="D1996" s="1" t="s">
        <v>589</v>
      </c>
      <c r="E1996">
        <v>1.1499999999999999</v>
      </c>
      <c r="F1996">
        <v>6</v>
      </c>
      <c r="G1996">
        <f t="shared" si="93"/>
        <v>6.8999999999999995</v>
      </c>
      <c r="H1996" s="2">
        <v>43169</v>
      </c>
      <c r="I1996" s="2">
        <v>43209</v>
      </c>
      <c r="J1996" s="7">
        <f t="shared" ca="1" si="94"/>
        <v>3</v>
      </c>
      <c r="K1996" s="7">
        <f t="shared" ca="1" si="95"/>
        <v>2</v>
      </c>
      <c r="M1996">
        <v>0.85</v>
      </c>
      <c r="N1996">
        <v>0.85</v>
      </c>
      <c r="O1996">
        <v>0.85</v>
      </c>
      <c r="P1996">
        <v>1.1499999999999999</v>
      </c>
      <c r="Q1996">
        <v>1.1499999999999999</v>
      </c>
      <c r="R1996">
        <v>1.1499999999999999</v>
      </c>
      <c r="S1996">
        <v>907</v>
      </c>
      <c r="T1996" s="1" t="s">
        <v>110</v>
      </c>
      <c r="U1996">
        <v>3</v>
      </c>
      <c r="V1996" t="s">
        <v>788</v>
      </c>
      <c r="Y1996" s="1" t="s">
        <v>84</v>
      </c>
      <c r="Z1996">
        <v>10</v>
      </c>
      <c r="AD1996">
        <v>3.1</v>
      </c>
      <c r="AE1996">
        <v>90</v>
      </c>
      <c r="AH1996" t="s">
        <v>77</v>
      </c>
      <c r="AM1996">
        <v>83</v>
      </c>
      <c r="AN1996" s="1" t="s">
        <v>590</v>
      </c>
      <c r="AO1996">
        <v>0</v>
      </c>
      <c r="AP1996" s="1" t="s">
        <v>590</v>
      </c>
      <c r="BA1996" s="2">
        <v>43043</v>
      </c>
      <c r="BC1996">
        <v>90</v>
      </c>
      <c r="BD1996">
        <v>3.1</v>
      </c>
      <c r="BG1996" t="s">
        <v>77</v>
      </c>
      <c r="BI1996" t="s">
        <v>77</v>
      </c>
      <c r="BJ1996">
        <v>1.1499999999999999</v>
      </c>
      <c r="BK1996">
        <v>1.1499999999999999</v>
      </c>
      <c r="BL1996" s="2">
        <v>43209</v>
      </c>
      <c r="BM1996">
        <v>1.1499999999999999</v>
      </c>
      <c r="BN1996">
        <v>90</v>
      </c>
      <c r="BO1996" t="s">
        <v>665</v>
      </c>
      <c r="BP1996" t="s">
        <v>666</v>
      </c>
      <c r="BT1996">
        <v>0.85</v>
      </c>
      <c r="BU1996" s="2">
        <v>43169</v>
      </c>
      <c r="BV1996">
        <v>0.85</v>
      </c>
      <c r="BW1996">
        <v>0.85</v>
      </c>
      <c r="BX1996" t="s">
        <v>78</v>
      </c>
      <c r="BY1996" t="s">
        <v>9</v>
      </c>
      <c r="BZ1996" t="s">
        <v>9</v>
      </c>
      <c r="CA1996">
        <v>26.09</v>
      </c>
      <c r="CB1996" t="s">
        <v>79</v>
      </c>
      <c r="CD1996" s="2">
        <v>41001</v>
      </c>
      <c r="CI1996" s="1" t="s">
        <v>80</v>
      </c>
    </row>
    <row r="1997" spans="1:87" x14ac:dyDescent="0.25">
      <c r="A1997">
        <v>183237</v>
      </c>
      <c r="B1997" s="1" t="s">
        <v>2501</v>
      </c>
      <c r="C1997">
        <v>882</v>
      </c>
      <c r="D1997" s="1" t="s">
        <v>589</v>
      </c>
      <c r="E1997">
        <v>1.1499999999999999</v>
      </c>
      <c r="F1997">
        <v>2</v>
      </c>
      <c r="G1997">
        <f t="shared" si="93"/>
        <v>2.2999999999999998</v>
      </c>
      <c r="H1997" s="2">
        <v>43043</v>
      </c>
      <c r="I1997" s="2">
        <v>43196</v>
      </c>
      <c r="J1997" s="7">
        <f t="shared" ca="1" si="94"/>
        <v>7</v>
      </c>
      <c r="K1997" s="7">
        <f t="shared" ca="1" si="95"/>
        <v>2</v>
      </c>
      <c r="M1997">
        <v>0.92</v>
      </c>
      <c r="N1997">
        <v>0.92</v>
      </c>
      <c r="O1997">
        <v>0.92</v>
      </c>
      <c r="P1997">
        <v>1.1499999999999999</v>
      </c>
      <c r="Q1997">
        <v>1.1499999999999999</v>
      </c>
      <c r="R1997">
        <v>1.1499999999999999</v>
      </c>
      <c r="S1997">
        <v>907</v>
      </c>
      <c r="T1997" s="1" t="s">
        <v>110</v>
      </c>
      <c r="U1997">
        <v>3</v>
      </c>
      <c r="V1997" t="s">
        <v>788</v>
      </c>
      <c r="Y1997" s="1" t="s">
        <v>84</v>
      </c>
      <c r="Z1997">
        <v>10</v>
      </c>
      <c r="AD1997">
        <v>1.84</v>
      </c>
      <c r="AH1997" t="s">
        <v>77</v>
      </c>
      <c r="AM1997">
        <v>83</v>
      </c>
      <c r="AN1997" s="1" t="s">
        <v>590</v>
      </c>
      <c r="AO1997">
        <v>0</v>
      </c>
      <c r="AP1997" s="1" t="s">
        <v>590</v>
      </c>
      <c r="BA1997" s="2">
        <v>43043</v>
      </c>
      <c r="BD1997">
        <v>1.84</v>
      </c>
      <c r="BG1997" t="s">
        <v>77</v>
      </c>
      <c r="BI1997" t="s">
        <v>77</v>
      </c>
      <c r="BJ1997">
        <v>1.1499999999999999</v>
      </c>
      <c r="BK1997">
        <v>1.1499999999999999</v>
      </c>
      <c r="BL1997" s="2">
        <v>43196</v>
      </c>
      <c r="BM1997">
        <v>1.1499999999999999</v>
      </c>
      <c r="BN1997">
        <v>90</v>
      </c>
      <c r="BO1997" t="s">
        <v>665</v>
      </c>
      <c r="BP1997" t="s">
        <v>666</v>
      </c>
      <c r="BT1997">
        <v>0.92</v>
      </c>
      <c r="BU1997" s="2">
        <v>43043</v>
      </c>
      <c r="BV1997">
        <v>0.92</v>
      </c>
      <c r="BW1997">
        <v>0.92</v>
      </c>
      <c r="BX1997" t="s">
        <v>78</v>
      </c>
      <c r="BY1997" t="s">
        <v>9</v>
      </c>
      <c r="BZ1997" t="s">
        <v>9</v>
      </c>
      <c r="CA1997">
        <v>20</v>
      </c>
      <c r="CB1997" t="s">
        <v>79</v>
      </c>
      <c r="CD1997" s="2">
        <v>41001</v>
      </c>
      <c r="CI1997" s="1" t="s">
        <v>80</v>
      </c>
    </row>
    <row r="1998" spans="1:87" x14ac:dyDescent="0.25">
      <c r="A1998">
        <v>183274</v>
      </c>
      <c r="B1998" s="1" t="s">
        <v>640</v>
      </c>
      <c r="C1998">
        <v>905</v>
      </c>
      <c r="D1998" s="1" t="s">
        <v>89</v>
      </c>
      <c r="E1998">
        <v>2.65</v>
      </c>
      <c r="F1998">
        <v>1</v>
      </c>
      <c r="G1998">
        <f t="shared" si="93"/>
        <v>2.65</v>
      </c>
      <c r="H1998" s="2">
        <v>43133</v>
      </c>
      <c r="I1998" s="2">
        <v>43136</v>
      </c>
      <c r="J1998" s="7">
        <f t="shared" ca="1" si="94"/>
        <v>4</v>
      </c>
      <c r="K1998" s="7">
        <f t="shared" ca="1" si="95"/>
        <v>4</v>
      </c>
      <c r="M1998">
        <v>3.43</v>
      </c>
      <c r="N1998">
        <v>3.43</v>
      </c>
      <c r="O1998">
        <v>3.43</v>
      </c>
      <c r="P1998">
        <v>2.65</v>
      </c>
      <c r="Q1998">
        <v>2.65</v>
      </c>
      <c r="R1998">
        <v>2.65</v>
      </c>
      <c r="S1998">
        <v>901</v>
      </c>
      <c r="T1998" t="s">
        <v>101</v>
      </c>
      <c r="U1998">
        <v>1</v>
      </c>
      <c r="V1998" s="1" t="s">
        <v>387</v>
      </c>
      <c r="Y1998" t="s">
        <v>81</v>
      </c>
      <c r="Z1998">
        <v>21</v>
      </c>
      <c r="AA1998" t="s">
        <v>81</v>
      </c>
      <c r="AD1998">
        <v>2.56</v>
      </c>
      <c r="AF1998" t="s">
        <v>88</v>
      </c>
      <c r="AH1998" t="s">
        <v>77</v>
      </c>
      <c r="AM1998">
        <v>2</v>
      </c>
      <c r="AN1998" s="1" t="s">
        <v>89</v>
      </c>
      <c r="AO1998">
        <v>0</v>
      </c>
      <c r="AP1998" s="1" t="s">
        <v>89</v>
      </c>
      <c r="BA1998" s="2">
        <v>42404</v>
      </c>
      <c r="BD1998">
        <v>2.56</v>
      </c>
      <c r="BG1998" t="s">
        <v>77</v>
      </c>
      <c r="BI1998" t="s">
        <v>77</v>
      </c>
      <c r="BJ1998">
        <v>2.65</v>
      </c>
      <c r="BK1998">
        <v>2.65</v>
      </c>
      <c r="BL1998" s="2">
        <v>43136</v>
      </c>
      <c r="BM1998">
        <v>2.65</v>
      </c>
      <c r="BT1998">
        <v>3.43</v>
      </c>
      <c r="BU1998" s="2">
        <v>43133</v>
      </c>
      <c r="BV1998">
        <v>3.43</v>
      </c>
      <c r="BW1998">
        <v>3.43</v>
      </c>
      <c r="BX1998" t="s">
        <v>78</v>
      </c>
      <c r="BY1998" t="s">
        <v>9</v>
      </c>
      <c r="BZ1998" t="s">
        <v>9</v>
      </c>
      <c r="CA1998">
        <v>-29.43</v>
      </c>
      <c r="CB1998" t="s">
        <v>79</v>
      </c>
      <c r="CD1998" s="2">
        <v>41001</v>
      </c>
      <c r="CI1998" s="1" t="s">
        <v>80</v>
      </c>
    </row>
    <row r="1999" spans="1:87" x14ac:dyDescent="0.25">
      <c r="A1999">
        <v>183284</v>
      </c>
      <c r="B1999" s="1" t="s">
        <v>2502</v>
      </c>
      <c r="C1999">
        <v>905</v>
      </c>
      <c r="D1999" s="1" t="s">
        <v>89</v>
      </c>
      <c r="E1999">
        <v>4.95</v>
      </c>
      <c r="F1999">
        <v>5</v>
      </c>
      <c r="G1999">
        <f t="shared" si="93"/>
        <v>24.75</v>
      </c>
      <c r="H1999" s="2">
        <v>43199</v>
      </c>
      <c r="J1999" s="7">
        <f t="shared" ca="1" si="94"/>
        <v>2</v>
      </c>
      <c r="K1999" s="7">
        <f t="shared" ca="1" si="95"/>
        <v>1442</v>
      </c>
      <c r="M1999">
        <v>2.79</v>
      </c>
      <c r="N1999">
        <v>2.79</v>
      </c>
      <c r="O1999">
        <v>2.79</v>
      </c>
      <c r="P1999">
        <v>4.95</v>
      </c>
      <c r="S1999">
        <v>914</v>
      </c>
      <c r="T1999" t="s">
        <v>134</v>
      </c>
      <c r="U1999">
        <v>1</v>
      </c>
      <c r="V1999" s="1" t="s">
        <v>135</v>
      </c>
      <c r="Y1999" s="1" t="s">
        <v>84</v>
      </c>
      <c r="Z1999">
        <v>10</v>
      </c>
      <c r="AD1999">
        <v>0</v>
      </c>
      <c r="AH1999" t="s">
        <v>77</v>
      </c>
      <c r="AM1999">
        <v>2</v>
      </c>
      <c r="AN1999" s="1" t="s">
        <v>89</v>
      </c>
      <c r="AO1999">
        <v>0</v>
      </c>
      <c r="AP1999" s="1" t="s">
        <v>89</v>
      </c>
      <c r="BA1999" s="2">
        <v>43186</v>
      </c>
      <c r="BD1999">
        <v>0</v>
      </c>
      <c r="BG1999" t="s">
        <v>77</v>
      </c>
      <c r="BI1999" t="s">
        <v>77</v>
      </c>
      <c r="BJ1999">
        <v>4.95</v>
      </c>
      <c r="BN1999">
        <v>10</v>
      </c>
      <c r="BT1999">
        <v>2.79</v>
      </c>
      <c r="BU1999" s="2">
        <v>43199</v>
      </c>
      <c r="BV1999">
        <v>2.79</v>
      </c>
      <c r="BW1999">
        <v>2.79</v>
      </c>
      <c r="BX1999" t="s">
        <v>78</v>
      </c>
      <c r="BY1999" t="s">
        <v>9</v>
      </c>
      <c r="BZ1999" t="s">
        <v>9</v>
      </c>
      <c r="CA1999">
        <v>0</v>
      </c>
      <c r="CB1999" t="s">
        <v>79</v>
      </c>
      <c r="CD1999" s="2">
        <v>41001</v>
      </c>
      <c r="CI1999" s="1" t="s">
        <v>80</v>
      </c>
    </row>
    <row r="2000" spans="1:87" x14ac:dyDescent="0.25">
      <c r="A2000">
        <v>183286</v>
      </c>
      <c r="B2000" s="1" t="s">
        <v>2503</v>
      </c>
      <c r="C2000">
        <v>905</v>
      </c>
      <c r="D2000" s="1" t="s">
        <v>89</v>
      </c>
      <c r="E2000">
        <v>5.65</v>
      </c>
      <c r="F2000">
        <v>4</v>
      </c>
      <c r="G2000">
        <f t="shared" si="93"/>
        <v>22.6</v>
      </c>
      <c r="H2000" s="2">
        <v>43199</v>
      </c>
      <c r="I2000" s="2">
        <v>43199</v>
      </c>
      <c r="J2000" s="7">
        <f t="shared" ca="1" si="94"/>
        <v>2</v>
      </c>
      <c r="K2000" s="7">
        <f t="shared" ca="1" si="95"/>
        <v>2</v>
      </c>
      <c r="M2000">
        <v>3.07</v>
      </c>
      <c r="N2000">
        <v>3.07</v>
      </c>
      <c r="O2000">
        <v>3.07</v>
      </c>
      <c r="P2000">
        <v>5.65</v>
      </c>
      <c r="Q2000">
        <v>5.95</v>
      </c>
      <c r="R2000">
        <v>5.95</v>
      </c>
      <c r="S2000">
        <v>914</v>
      </c>
      <c r="T2000" t="s">
        <v>134</v>
      </c>
      <c r="U2000">
        <v>1</v>
      </c>
      <c r="V2000" s="1" t="s">
        <v>135</v>
      </c>
      <c r="Y2000" s="1" t="s">
        <v>84</v>
      </c>
      <c r="Z2000">
        <v>10</v>
      </c>
      <c r="AD2000">
        <v>0.25</v>
      </c>
      <c r="AE2000">
        <v>120</v>
      </c>
      <c r="AH2000" t="s">
        <v>77</v>
      </c>
      <c r="AM2000">
        <v>2</v>
      </c>
      <c r="AN2000" s="1" t="s">
        <v>89</v>
      </c>
      <c r="AO2000">
        <v>0</v>
      </c>
      <c r="AP2000" s="1" t="s">
        <v>89</v>
      </c>
      <c r="BA2000" s="2">
        <v>43186</v>
      </c>
      <c r="BC2000">
        <v>120</v>
      </c>
      <c r="BD2000">
        <v>0.25</v>
      </c>
      <c r="BG2000" t="s">
        <v>77</v>
      </c>
      <c r="BI2000" t="s">
        <v>77</v>
      </c>
      <c r="BJ2000">
        <v>5.65</v>
      </c>
      <c r="BK2000">
        <v>5.95</v>
      </c>
      <c r="BL2000" s="2">
        <v>43199</v>
      </c>
      <c r="BM2000">
        <v>5.95</v>
      </c>
      <c r="BN2000">
        <v>15</v>
      </c>
      <c r="BT2000">
        <v>3.07</v>
      </c>
      <c r="BU2000" s="2">
        <v>43199</v>
      </c>
      <c r="BV2000">
        <v>3.07</v>
      </c>
      <c r="BW2000">
        <v>3.07</v>
      </c>
      <c r="BX2000" t="s">
        <v>78</v>
      </c>
      <c r="BY2000" t="s">
        <v>9</v>
      </c>
      <c r="BZ2000" t="s">
        <v>9</v>
      </c>
      <c r="CA2000">
        <v>48.4</v>
      </c>
      <c r="CB2000" t="s">
        <v>79</v>
      </c>
      <c r="CD2000" s="2">
        <v>41001</v>
      </c>
      <c r="CI2000" s="1" t="s">
        <v>80</v>
      </c>
    </row>
    <row r="2001" spans="1:87" x14ac:dyDescent="0.25">
      <c r="A2001">
        <v>183287</v>
      </c>
      <c r="B2001" s="1" t="s">
        <v>2504</v>
      </c>
      <c r="C2001">
        <v>905</v>
      </c>
      <c r="D2001" s="1" t="s">
        <v>89</v>
      </c>
      <c r="E2001">
        <v>5.65</v>
      </c>
      <c r="F2001">
        <v>5</v>
      </c>
      <c r="G2001">
        <f t="shared" si="93"/>
        <v>28.25</v>
      </c>
      <c r="H2001" s="2">
        <v>43199</v>
      </c>
      <c r="J2001" s="7">
        <f t="shared" ca="1" si="94"/>
        <v>2</v>
      </c>
      <c r="K2001" s="7">
        <f t="shared" ca="1" si="95"/>
        <v>1442</v>
      </c>
      <c r="M2001">
        <v>3.68</v>
      </c>
      <c r="N2001">
        <v>3.68</v>
      </c>
      <c r="O2001">
        <v>3.68</v>
      </c>
      <c r="P2001">
        <v>5.65</v>
      </c>
      <c r="S2001">
        <v>914</v>
      </c>
      <c r="T2001" t="s">
        <v>134</v>
      </c>
      <c r="U2001">
        <v>1</v>
      </c>
      <c r="V2001" s="1" t="s">
        <v>135</v>
      </c>
      <c r="Y2001" s="1" t="s">
        <v>84</v>
      </c>
      <c r="Z2001">
        <v>10</v>
      </c>
      <c r="AD2001">
        <v>0</v>
      </c>
      <c r="AH2001" t="s">
        <v>77</v>
      </c>
      <c r="AM2001">
        <v>2</v>
      </c>
      <c r="AN2001" s="1" t="s">
        <v>89</v>
      </c>
      <c r="AO2001">
        <v>0</v>
      </c>
      <c r="AP2001" s="1" t="s">
        <v>89</v>
      </c>
      <c r="BA2001" s="2">
        <v>43186</v>
      </c>
      <c r="BD2001">
        <v>0</v>
      </c>
      <c r="BG2001" t="s">
        <v>77</v>
      </c>
      <c r="BI2001" t="s">
        <v>77</v>
      </c>
      <c r="BJ2001">
        <v>5.65</v>
      </c>
      <c r="BN2001">
        <v>20</v>
      </c>
      <c r="BT2001">
        <v>3.68</v>
      </c>
      <c r="BU2001" s="2">
        <v>43199</v>
      </c>
      <c r="BV2001">
        <v>3.68</v>
      </c>
      <c r="BW2001">
        <v>3.68</v>
      </c>
      <c r="BX2001" t="s">
        <v>78</v>
      </c>
      <c r="BY2001" t="s">
        <v>9</v>
      </c>
      <c r="BZ2001" t="s">
        <v>9</v>
      </c>
      <c r="CA2001">
        <v>0</v>
      </c>
      <c r="CB2001" t="s">
        <v>79</v>
      </c>
      <c r="CD2001" s="2">
        <v>41001</v>
      </c>
      <c r="CI2001" s="1" t="s">
        <v>80</v>
      </c>
    </row>
    <row r="2002" spans="1:87" x14ac:dyDescent="0.25">
      <c r="A2002">
        <v>183348</v>
      </c>
      <c r="B2002" s="1" t="s">
        <v>2505</v>
      </c>
      <c r="C2002">
        <v>8001</v>
      </c>
      <c r="D2002" t="s">
        <v>400</v>
      </c>
      <c r="E2002">
        <v>9.8000000000000007</v>
      </c>
      <c r="F2002">
        <v>6</v>
      </c>
      <c r="G2002">
        <f t="shared" si="93"/>
        <v>58.800000000000004</v>
      </c>
      <c r="H2002" s="2">
        <v>42892</v>
      </c>
      <c r="I2002" s="2">
        <v>42971</v>
      </c>
      <c r="J2002" s="7">
        <f t="shared" ca="1" si="94"/>
        <v>12</v>
      </c>
      <c r="K2002" s="7">
        <f t="shared" ca="1" si="95"/>
        <v>10</v>
      </c>
      <c r="M2002">
        <v>6.68</v>
      </c>
      <c r="N2002">
        <v>6.68</v>
      </c>
      <c r="O2002">
        <v>6.68</v>
      </c>
      <c r="P2002">
        <v>9.8000000000000007</v>
      </c>
      <c r="Q2002">
        <v>9.8000000000000007</v>
      </c>
      <c r="R2002">
        <v>9.8000000000000007</v>
      </c>
      <c r="S2002">
        <v>903</v>
      </c>
      <c r="T2002" s="1" t="s">
        <v>116</v>
      </c>
      <c r="U2002">
        <v>3</v>
      </c>
      <c r="V2002" t="s">
        <v>693</v>
      </c>
      <c r="Y2002" t="s">
        <v>81</v>
      </c>
      <c r="Z2002">
        <v>21</v>
      </c>
      <c r="AD2002">
        <v>0.48</v>
      </c>
      <c r="AH2002" t="s">
        <v>77</v>
      </c>
      <c r="AM2002">
        <v>24</v>
      </c>
      <c r="AN2002" t="s">
        <v>165</v>
      </c>
      <c r="AO2002">
        <v>0</v>
      </c>
      <c r="AP2002" t="s">
        <v>165</v>
      </c>
      <c r="BA2002" s="2">
        <v>42892</v>
      </c>
      <c r="BD2002">
        <v>0.48</v>
      </c>
      <c r="BG2002" t="s">
        <v>77</v>
      </c>
      <c r="BI2002" t="s">
        <v>77</v>
      </c>
      <c r="BJ2002">
        <v>9.8000000000000007</v>
      </c>
      <c r="BK2002">
        <v>9.8000000000000007</v>
      </c>
      <c r="BL2002" s="2">
        <v>42971</v>
      </c>
      <c r="BM2002">
        <v>9.8000000000000007</v>
      </c>
      <c r="BN2002">
        <v>75</v>
      </c>
      <c r="BO2002" t="s">
        <v>657</v>
      </c>
      <c r="BP2002" t="s">
        <v>658</v>
      </c>
      <c r="BQ2002" t="s">
        <v>659</v>
      </c>
      <c r="BR2002">
        <v>13.07</v>
      </c>
      <c r="BT2002">
        <v>6.68</v>
      </c>
      <c r="BU2002" s="2">
        <v>42892</v>
      </c>
      <c r="BV2002">
        <v>6.68</v>
      </c>
      <c r="BW2002">
        <v>6.68</v>
      </c>
      <c r="BX2002" t="s">
        <v>78</v>
      </c>
      <c r="BY2002" t="s">
        <v>9</v>
      </c>
      <c r="BZ2002" t="s">
        <v>9</v>
      </c>
      <c r="CA2002">
        <v>31.84</v>
      </c>
      <c r="CB2002" t="s">
        <v>79</v>
      </c>
      <c r="CD2002" s="2">
        <v>41001</v>
      </c>
      <c r="CI2002" s="1" t="s">
        <v>80</v>
      </c>
    </row>
    <row r="2003" spans="1:87" x14ac:dyDescent="0.25">
      <c r="A2003">
        <v>183352</v>
      </c>
      <c r="B2003" s="1" t="s">
        <v>2506</v>
      </c>
      <c r="C2003">
        <v>550</v>
      </c>
      <c r="D2003" s="1" t="s">
        <v>247</v>
      </c>
      <c r="E2003">
        <v>12.75</v>
      </c>
      <c r="F2003">
        <v>1</v>
      </c>
      <c r="G2003">
        <f t="shared" si="93"/>
        <v>12.75</v>
      </c>
      <c r="H2003" s="2">
        <v>42989</v>
      </c>
      <c r="I2003" s="2">
        <v>43187</v>
      </c>
      <c r="J2003" s="7">
        <f t="shared" ca="1" si="94"/>
        <v>9</v>
      </c>
      <c r="K2003" s="7">
        <f t="shared" ca="1" si="95"/>
        <v>2</v>
      </c>
      <c r="M2003">
        <v>8.93</v>
      </c>
      <c r="N2003">
        <v>8.93</v>
      </c>
      <c r="O2003">
        <v>8.93</v>
      </c>
      <c r="P2003">
        <v>12.75</v>
      </c>
      <c r="Q2003">
        <v>12.75</v>
      </c>
      <c r="R2003">
        <v>12.75</v>
      </c>
      <c r="S2003">
        <v>911</v>
      </c>
      <c r="T2003" s="1" t="s">
        <v>90</v>
      </c>
      <c r="U2003">
        <v>13</v>
      </c>
      <c r="V2003" s="1" t="s">
        <v>264</v>
      </c>
      <c r="Y2003" s="1" t="s">
        <v>84</v>
      </c>
      <c r="Z2003">
        <v>10</v>
      </c>
      <c r="AA2003" t="s">
        <v>84</v>
      </c>
      <c r="AD2003">
        <v>0.6</v>
      </c>
      <c r="AF2003" t="s">
        <v>88</v>
      </c>
      <c r="AH2003" t="s">
        <v>77</v>
      </c>
      <c r="AM2003">
        <v>2</v>
      </c>
      <c r="AN2003" s="1" t="s">
        <v>89</v>
      </c>
      <c r="AO2003">
        <v>0</v>
      </c>
      <c r="AP2003" s="1" t="s">
        <v>89</v>
      </c>
      <c r="BA2003" s="2">
        <v>42719</v>
      </c>
      <c r="BD2003">
        <v>0.6</v>
      </c>
      <c r="BG2003" t="s">
        <v>77</v>
      </c>
      <c r="BI2003" t="s">
        <v>77</v>
      </c>
      <c r="BJ2003">
        <v>12.75</v>
      </c>
      <c r="BK2003">
        <v>12.75</v>
      </c>
      <c r="BL2003" s="2">
        <v>43187</v>
      </c>
      <c r="BM2003">
        <v>12.75</v>
      </c>
      <c r="BO2003" t="s">
        <v>657</v>
      </c>
      <c r="BP2003" t="s">
        <v>658</v>
      </c>
      <c r="BT2003">
        <v>8.93</v>
      </c>
      <c r="BU2003" s="2">
        <v>42989</v>
      </c>
      <c r="BV2003">
        <v>8.93</v>
      </c>
      <c r="BW2003">
        <v>8.93</v>
      </c>
      <c r="BX2003" t="s">
        <v>78</v>
      </c>
      <c r="BY2003" t="s">
        <v>9</v>
      </c>
      <c r="BZ2003" t="s">
        <v>9</v>
      </c>
      <c r="CA2003">
        <v>29.96</v>
      </c>
      <c r="CB2003" t="s">
        <v>79</v>
      </c>
      <c r="CD2003" s="2">
        <v>41001</v>
      </c>
      <c r="CI2003" s="1" t="s">
        <v>80</v>
      </c>
    </row>
    <row r="2004" spans="1:87" x14ac:dyDescent="0.25">
      <c r="A2004">
        <v>183384</v>
      </c>
      <c r="B2004" s="1" t="s">
        <v>2507</v>
      </c>
      <c r="C2004">
        <v>8001</v>
      </c>
      <c r="D2004" t="s">
        <v>400</v>
      </c>
      <c r="E2004">
        <v>9.9</v>
      </c>
      <c r="F2004">
        <v>1</v>
      </c>
      <c r="G2004">
        <f t="shared" si="93"/>
        <v>9.9</v>
      </c>
      <c r="H2004" s="2">
        <v>41722</v>
      </c>
      <c r="I2004" s="2">
        <v>42413</v>
      </c>
      <c r="J2004" s="7">
        <f t="shared" ca="1" si="94"/>
        <v>51</v>
      </c>
      <c r="K2004" s="7">
        <f t="shared" ca="1" si="95"/>
        <v>28</v>
      </c>
      <c r="M2004">
        <v>6.72</v>
      </c>
      <c r="N2004">
        <v>6.45</v>
      </c>
      <c r="O2004">
        <v>6.64</v>
      </c>
      <c r="P2004">
        <v>9.9</v>
      </c>
      <c r="Q2004">
        <v>9.9</v>
      </c>
      <c r="R2004">
        <v>9.9</v>
      </c>
      <c r="S2004">
        <v>904</v>
      </c>
      <c r="T2004" s="1" t="s">
        <v>107</v>
      </c>
      <c r="U2004">
        <v>4</v>
      </c>
      <c r="V2004" s="1" t="s">
        <v>164</v>
      </c>
      <c r="W2004">
        <v>1</v>
      </c>
      <c r="X2004" s="1" t="s">
        <v>131</v>
      </c>
      <c r="Y2004" t="s">
        <v>81</v>
      </c>
      <c r="Z2004">
        <v>10</v>
      </c>
      <c r="AA2004" t="s">
        <v>84</v>
      </c>
      <c r="AH2004" t="s">
        <v>77</v>
      </c>
      <c r="AK2004">
        <v>0</v>
      </c>
      <c r="AM2004">
        <v>24</v>
      </c>
      <c r="AN2004" t="s">
        <v>165</v>
      </c>
      <c r="BA2004" s="2">
        <v>39105</v>
      </c>
      <c r="BG2004" t="s">
        <v>77</v>
      </c>
      <c r="BI2004" t="s">
        <v>77</v>
      </c>
      <c r="BJ2004">
        <v>9.9</v>
      </c>
      <c r="BK2004">
        <v>9.9</v>
      </c>
      <c r="BL2004" s="2">
        <v>42413</v>
      </c>
      <c r="BM2004">
        <v>9.9</v>
      </c>
      <c r="BN2004">
        <v>50</v>
      </c>
      <c r="BO2004" t="s">
        <v>665</v>
      </c>
      <c r="BP2004" t="s">
        <v>666</v>
      </c>
      <c r="BQ2004" t="s">
        <v>667</v>
      </c>
      <c r="BR2004">
        <v>19.8</v>
      </c>
      <c r="BT2004">
        <v>6.72</v>
      </c>
      <c r="BU2004" s="2">
        <v>41722</v>
      </c>
      <c r="BV2004">
        <v>6.45</v>
      </c>
      <c r="BW2004">
        <v>6.64</v>
      </c>
      <c r="BX2004" t="s">
        <v>78</v>
      </c>
      <c r="BY2004" t="s">
        <v>9</v>
      </c>
      <c r="BZ2004" t="s">
        <v>9</v>
      </c>
      <c r="CA2004">
        <v>34.85</v>
      </c>
      <c r="CB2004" t="s">
        <v>79</v>
      </c>
      <c r="CD2004" s="2">
        <v>41001</v>
      </c>
      <c r="CI2004" s="1" t="s">
        <v>80</v>
      </c>
    </row>
    <row r="2005" spans="1:87" x14ac:dyDescent="0.25">
      <c r="A2005">
        <v>183497</v>
      </c>
      <c r="B2005" s="1" t="s">
        <v>2508</v>
      </c>
      <c r="C2005">
        <v>538</v>
      </c>
      <c r="D2005" s="1" t="s">
        <v>975</v>
      </c>
      <c r="E2005">
        <v>10</v>
      </c>
      <c r="F2005">
        <v>23</v>
      </c>
      <c r="G2005">
        <f t="shared" si="93"/>
        <v>230</v>
      </c>
      <c r="H2005" s="2">
        <v>40626</v>
      </c>
      <c r="I2005" s="2">
        <v>43167</v>
      </c>
      <c r="J2005" s="7">
        <f t="shared" ca="1" si="94"/>
        <v>88</v>
      </c>
      <c r="K2005" s="7">
        <f t="shared" ca="1" si="95"/>
        <v>3</v>
      </c>
      <c r="M2005">
        <v>5.43</v>
      </c>
      <c r="N2005">
        <v>5.43</v>
      </c>
      <c r="O2005">
        <v>5.43</v>
      </c>
      <c r="P2005">
        <v>10</v>
      </c>
      <c r="Q2005">
        <v>10</v>
      </c>
      <c r="R2005">
        <v>10</v>
      </c>
      <c r="S2005">
        <v>914</v>
      </c>
      <c r="T2005" t="s">
        <v>134</v>
      </c>
      <c r="U2005">
        <v>2</v>
      </c>
      <c r="V2005" s="1" t="s">
        <v>195</v>
      </c>
      <c r="W2005">
        <v>1</v>
      </c>
      <c r="X2005" s="1" t="s">
        <v>131</v>
      </c>
      <c r="Y2005" s="1" t="s">
        <v>84</v>
      </c>
      <c r="Z2005">
        <v>21</v>
      </c>
      <c r="AA2005" t="s">
        <v>81</v>
      </c>
      <c r="AD2005">
        <v>0.08</v>
      </c>
      <c r="AG2005" s="2">
        <v>40897</v>
      </c>
      <c r="AH2005" t="s">
        <v>77</v>
      </c>
      <c r="AM2005">
        <v>103</v>
      </c>
      <c r="AN2005" s="1" t="s">
        <v>98</v>
      </c>
      <c r="BA2005" s="2">
        <v>40626</v>
      </c>
      <c r="BD2005">
        <v>0.08</v>
      </c>
      <c r="BG2005" t="s">
        <v>77</v>
      </c>
      <c r="BI2005" t="s">
        <v>77</v>
      </c>
      <c r="BJ2005">
        <v>10</v>
      </c>
      <c r="BK2005">
        <v>10</v>
      </c>
      <c r="BL2005" s="2">
        <v>43167</v>
      </c>
      <c r="BM2005">
        <v>10</v>
      </c>
      <c r="BT2005">
        <v>5.43</v>
      </c>
      <c r="BU2005" s="2">
        <v>40626</v>
      </c>
      <c r="BV2005">
        <v>5.43</v>
      </c>
      <c r="BW2005">
        <v>5.43</v>
      </c>
      <c r="BX2005" t="s">
        <v>78</v>
      </c>
      <c r="BY2005" t="s">
        <v>9</v>
      </c>
      <c r="BZ2005" t="s">
        <v>9</v>
      </c>
      <c r="CA2005">
        <v>45.7</v>
      </c>
      <c r="CB2005" t="s">
        <v>79</v>
      </c>
      <c r="CD2005" s="2">
        <v>41001</v>
      </c>
      <c r="CI2005" s="1" t="s">
        <v>80</v>
      </c>
    </row>
    <row r="2006" spans="1:87" x14ac:dyDescent="0.25">
      <c r="A2006">
        <v>183595</v>
      </c>
      <c r="B2006" s="1" t="s">
        <v>2509</v>
      </c>
      <c r="C2006">
        <v>8001</v>
      </c>
      <c r="D2006" t="s">
        <v>400</v>
      </c>
      <c r="E2006">
        <v>5.35</v>
      </c>
      <c r="F2006">
        <v>6</v>
      </c>
      <c r="G2006">
        <f t="shared" si="93"/>
        <v>32.099999999999994</v>
      </c>
      <c r="H2006" s="2">
        <v>42892</v>
      </c>
      <c r="I2006" s="2">
        <v>43169</v>
      </c>
      <c r="J2006" s="7">
        <f t="shared" ca="1" si="94"/>
        <v>12</v>
      </c>
      <c r="K2006" s="7">
        <f t="shared" ca="1" si="95"/>
        <v>3</v>
      </c>
      <c r="M2006">
        <v>3.64</v>
      </c>
      <c r="N2006">
        <v>3.64</v>
      </c>
      <c r="O2006">
        <v>3.64</v>
      </c>
      <c r="P2006">
        <v>5.35</v>
      </c>
      <c r="Q2006">
        <v>5.35</v>
      </c>
      <c r="R2006">
        <v>5.35</v>
      </c>
      <c r="S2006">
        <v>912</v>
      </c>
      <c r="T2006" t="s">
        <v>123</v>
      </c>
      <c r="U2006">
        <v>1</v>
      </c>
      <c r="V2006" s="1" t="s">
        <v>174</v>
      </c>
      <c r="Y2006" t="s">
        <v>81</v>
      </c>
      <c r="Z2006">
        <v>21</v>
      </c>
      <c r="AD2006">
        <v>0.76</v>
      </c>
      <c r="AH2006" t="s">
        <v>77</v>
      </c>
      <c r="AM2006">
        <v>24</v>
      </c>
      <c r="AN2006" t="s">
        <v>165</v>
      </c>
      <c r="AO2006">
        <v>0</v>
      </c>
      <c r="AP2006" t="s">
        <v>165</v>
      </c>
      <c r="BA2006" s="2">
        <v>42892</v>
      </c>
      <c r="BD2006">
        <v>0.76</v>
      </c>
      <c r="BG2006" t="s">
        <v>77</v>
      </c>
      <c r="BI2006" t="s">
        <v>77</v>
      </c>
      <c r="BJ2006">
        <v>5.35</v>
      </c>
      <c r="BK2006">
        <v>5.35</v>
      </c>
      <c r="BL2006" s="2">
        <v>43169</v>
      </c>
      <c r="BM2006">
        <v>5.35</v>
      </c>
      <c r="BN2006">
        <v>5</v>
      </c>
      <c r="BO2006" t="s">
        <v>673</v>
      </c>
      <c r="BP2006" t="s">
        <v>674</v>
      </c>
      <c r="BQ2006" t="s">
        <v>675</v>
      </c>
      <c r="BR2006">
        <v>1.07</v>
      </c>
      <c r="BT2006">
        <v>3.64</v>
      </c>
      <c r="BU2006" s="2">
        <v>42892</v>
      </c>
      <c r="BV2006">
        <v>3.64</v>
      </c>
      <c r="BW2006">
        <v>3.64</v>
      </c>
      <c r="BX2006" t="s">
        <v>78</v>
      </c>
      <c r="BY2006" t="s">
        <v>9</v>
      </c>
      <c r="BZ2006" t="s">
        <v>9</v>
      </c>
      <c r="CA2006">
        <v>31.96</v>
      </c>
      <c r="CB2006" t="s">
        <v>79</v>
      </c>
      <c r="CD2006" s="2">
        <v>41001</v>
      </c>
      <c r="CI2006" s="1" t="s">
        <v>80</v>
      </c>
    </row>
    <row r="2007" spans="1:87" x14ac:dyDescent="0.25">
      <c r="A2007">
        <v>183596</v>
      </c>
      <c r="B2007" s="1" t="s">
        <v>2510</v>
      </c>
      <c r="C2007">
        <v>8001</v>
      </c>
      <c r="D2007" t="s">
        <v>400</v>
      </c>
      <c r="E2007">
        <v>4.55</v>
      </c>
      <c r="F2007">
        <v>1</v>
      </c>
      <c r="G2007">
        <f t="shared" si="93"/>
        <v>4.55</v>
      </c>
      <c r="H2007" s="2">
        <v>42892</v>
      </c>
      <c r="I2007" s="2">
        <v>43186</v>
      </c>
      <c r="J2007" s="7">
        <f t="shared" ca="1" si="94"/>
        <v>12</v>
      </c>
      <c r="K2007" s="7">
        <f t="shared" ca="1" si="95"/>
        <v>3</v>
      </c>
      <c r="M2007">
        <v>3.08</v>
      </c>
      <c r="N2007">
        <v>3.08</v>
      </c>
      <c r="O2007">
        <v>3.08</v>
      </c>
      <c r="P2007">
        <v>4.55</v>
      </c>
      <c r="Q2007">
        <v>4.55</v>
      </c>
      <c r="R2007">
        <v>4.55</v>
      </c>
      <c r="S2007">
        <v>912</v>
      </c>
      <c r="T2007" t="s">
        <v>123</v>
      </c>
      <c r="U2007">
        <v>1</v>
      </c>
      <c r="V2007" s="1" t="s">
        <v>174</v>
      </c>
      <c r="Y2007" t="s">
        <v>81</v>
      </c>
      <c r="Z2007">
        <v>21</v>
      </c>
      <c r="AD2007">
        <v>2.17</v>
      </c>
      <c r="AF2007" t="s">
        <v>85</v>
      </c>
      <c r="AH2007" t="s">
        <v>77</v>
      </c>
      <c r="AM2007">
        <v>24</v>
      </c>
      <c r="AN2007" t="s">
        <v>165</v>
      </c>
      <c r="AO2007">
        <v>0</v>
      </c>
      <c r="AP2007" t="s">
        <v>165</v>
      </c>
      <c r="BA2007" s="2">
        <v>42892</v>
      </c>
      <c r="BD2007">
        <v>2.17</v>
      </c>
      <c r="BG2007" t="s">
        <v>77</v>
      </c>
      <c r="BI2007" t="s">
        <v>77</v>
      </c>
      <c r="BJ2007">
        <v>4.55</v>
      </c>
      <c r="BK2007">
        <v>4.55</v>
      </c>
      <c r="BL2007" s="2">
        <v>43186</v>
      </c>
      <c r="BM2007">
        <v>4.55</v>
      </c>
      <c r="BN2007">
        <v>30</v>
      </c>
      <c r="BO2007" t="s">
        <v>673</v>
      </c>
      <c r="BP2007" t="s">
        <v>674</v>
      </c>
      <c r="BQ2007" t="s">
        <v>675</v>
      </c>
      <c r="BR2007">
        <v>0.15</v>
      </c>
      <c r="BT2007">
        <v>3.08</v>
      </c>
      <c r="BU2007" s="2">
        <v>42892</v>
      </c>
      <c r="BV2007">
        <v>3.08</v>
      </c>
      <c r="BW2007">
        <v>3.08</v>
      </c>
      <c r="BX2007" t="s">
        <v>78</v>
      </c>
      <c r="BY2007" t="s">
        <v>9</v>
      </c>
      <c r="BZ2007" t="s">
        <v>9</v>
      </c>
      <c r="CA2007">
        <v>32.31</v>
      </c>
      <c r="CB2007" t="s">
        <v>79</v>
      </c>
      <c r="CD2007" s="2">
        <v>41001</v>
      </c>
      <c r="CI2007" s="1" t="s">
        <v>80</v>
      </c>
    </row>
    <row r="2008" spans="1:87" x14ac:dyDescent="0.25">
      <c r="A2008">
        <v>183598</v>
      </c>
      <c r="B2008" s="1" t="s">
        <v>2511</v>
      </c>
      <c r="C2008">
        <v>8001</v>
      </c>
      <c r="D2008" t="s">
        <v>400</v>
      </c>
      <c r="E2008">
        <v>4.55</v>
      </c>
      <c r="F2008">
        <v>5</v>
      </c>
      <c r="G2008">
        <f t="shared" si="93"/>
        <v>22.75</v>
      </c>
      <c r="H2008" s="2">
        <v>42892</v>
      </c>
      <c r="I2008" s="2">
        <v>43060</v>
      </c>
      <c r="J2008" s="7">
        <f t="shared" ca="1" si="94"/>
        <v>12</v>
      </c>
      <c r="K2008" s="7">
        <f t="shared" ca="1" si="95"/>
        <v>7</v>
      </c>
      <c r="M2008">
        <v>3.08</v>
      </c>
      <c r="N2008">
        <v>3.08</v>
      </c>
      <c r="O2008">
        <v>3.08</v>
      </c>
      <c r="P2008">
        <v>4.55</v>
      </c>
      <c r="Q2008">
        <v>4.55</v>
      </c>
      <c r="R2008">
        <v>4.55</v>
      </c>
      <c r="S2008">
        <v>912</v>
      </c>
      <c r="T2008" t="s">
        <v>123</v>
      </c>
      <c r="U2008">
        <v>1</v>
      </c>
      <c r="V2008" s="1" t="s">
        <v>174</v>
      </c>
      <c r="Y2008" t="s">
        <v>81</v>
      </c>
      <c r="Z2008">
        <v>21</v>
      </c>
      <c r="AD2008">
        <v>1.1499999999999999</v>
      </c>
      <c r="AH2008" t="s">
        <v>77</v>
      </c>
      <c r="AM2008">
        <v>24</v>
      </c>
      <c r="AN2008" t="s">
        <v>165</v>
      </c>
      <c r="AO2008">
        <v>0</v>
      </c>
      <c r="AP2008" t="s">
        <v>165</v>
      </c>
      <c r="BA2008" s="2">
        <v>42892</v>
      </c>
      <c r="BD2008">
        <v>1.1499999999999999</v>
      </c>
      <c r="BG2008" t="s">
        <v>77</v>
      </c>
      <c r="BI2008" t="s">
        <v>77</v>
      </c>
      <c r="BJ2008">
        <v>4.55</v>
      </c>
      <c r="BK2008">
        <v>4.55</v>
      </c>
      <c r="BL2008" s="2">
        <v>43060</v>
      </c>
      <c r="BM2008">
        <v>4.55</v>
      </c>
      <c r="BN2008">
        <v>20</v>
      </c>
      <c r="BO2008" t="s">
        <v>673</v>
      </c>
      <c r="BP2008" t="s">
        <v>674</v>
      </c>
      <c r="BQ2008" t="s">
        <v>675</v>
      </c>
      <c r="BR2008">
        <v>0.23</v>
      </c>
      <c r="BT2008">
        <v>3.08</v>
      </c>
      <c r="BU2008" s="2">
        <v>42892</v>
      </c>
      <c r="BV2008">
        <v>3.08</v>
      </c>
      <c r="BW2008">
        <v>3.08</v>
      </c>
      <c r="BX2008" t="s">
        <v>78</v>
      </c>
      <c r="BY2008" t="s">
        <v>9</v>
      </c>
      <c r="BZ2008" t="s">
        <v>9</v>
      </c>
      <c r="CA2008">
        <v>32.31</v>
      </c>
      <c r="CB2008" t="s">
        <v>79</v>
      </c>
      <c r="CD2008" s="2">
        <v>41001</v>
      </c>
      <c r="CI2008" s="1" t="s">
        <v>80</v>
      </c>
    </row>
    <row r="2009" spans="1:87" x14ac:dyDescent="0.25">
      <c r="A2009">
        <v>183621</v>
      </c>
      <c r="B2009" s="1" t="s">
        <v>2512</v>
      </c>
      <c r="C2009">
        <v>1768</v>
      </c>
      <c r="D2009" t="s">
        <v>232</v>
      </c>
      <c r="E2009">
        <v>9.9499999999999993</v>
      </c>
      <c r="F2009">
        <v>5</v>
      </c>
      <c r="G2009">
        <f t="shared" si="93"/>
        <v>49.75</v>
      </c>
      <c r="H2009" s="2">
        <v>43117</v>
      </c>
      <c r="I2009" s="2">
        <v>43108</v>
      </c>
      <c r="J2009" s="7">
        <f t="shared" ca="1" si="94"/>
        <v>5</v>
      </c>
      <c r="K2009" s="7">
        <f t="shared" ca="1" si="95"/>
        <v>5</v>
      </c>
      <c r="M2009">
        <v>7.2</v>
      </c>
      <c r="N2009">
        <v>7.2</v>
      </c>
      <c r="O2009">
        <v>7.2</v>
      </c>
      <c r="P2009">
        <v>9.9499999999999993</v>
      </c>
      <c r="Q2009">
        <v>9.9499999999999993</v>
      </c>
      <c r="R2009">
        <v>9.9499999999999993</v>
      </c>
      <c r="S2009">
        <v>901</v>
      </c>
      <c r="T2009" t="s">
        <v>101</v>
      </c>
      <c r="U2009">
        <v>3</v>
      </c>
      <c r="V2009" s="1" t="s">
        <v>514</v>
      </c>
      <c r="Y2009" t="s">
        <v>81</v>
      </c>
      <c r="Z2009">
        <v>21</v>
      </c>
      <c r="AD2009">
        <v>0.56000000000000005</v>
      </c>
      <c r="AH2009" t="s">
        <v>77</v>
      </c>
      <c r="AM2009">
        <v>84</v>
      </c>
      <c r="AN2009" t="s">
        <v>233</v>
      </c>
      <c r="AO2009">
        <v>0</v>
      </c>
      <c r="AP2009" s="1" t="s">
        <v>1785</v>
      </c>
      <c r="BA2009" s="2">
        <v>42863</v>
      </c>
      <c r="BD2009">
        <v>0.56000000000000005</v>
      </c>
      <c r="BG2009" t="s">
        <v>77</v>
      </c>
      <c r="BI2009" t="s">
        <v>77</v>
      </c>
      <c r="BJ2009">
        <v>9.9499999999999993</v>
      </c>
      <c r="BK2009">
        <v>9.9499999999999993</v>
      </c>
      <c r="BL2009" s="2">
        <v>43108</v>
      </c>
      <c r="BM2009">
        <v>9.9499999999999993</v>
      </c>
      <c r="BN2009">
        <v>150</v>
      </c>
      <c r="BO2009" t="s">
        <v>657</v>
      </c>
      <c r="BP2009" t="s">
        <v>658</v>
      </c>
      <c r="BT2009">
        <v>7.2</v>
      </c>
      <c r="BU2009" s="2">
        <v>43117</v>
      </c>
      <c r="BV2009">
        <v>7.2</v>
      </c>
      <c r="BW2009">
        <v>7.2</v>
      </c>
      <c r="BX2009" t="s">
        <v>78</v>
      </c>
      <c r="BY2009" t="s">
        <v>9</v>
      </c>
      <c r="BZ2009" t="s">
        <v>9</v>
      </c>
      <c r="CA2009">
        <v>27.64</v>
      </c>
      <c r="CB2009" t="s">
        <v>79</v>
      </c>
      <c r="CD2009" s="2">
        <v>41001</v>
      </c>
      <c r="CI2009" s="1" t="s">
        <v>80</v>
      </c>
    </row>
    <row r="2010" spans="1:87" x14ac:dyDescent="0.25">
      <c r="A2010">
        <v>183623</v>
      </c>
      <c r="B2010" s="1" t="s">
        <v>2513</v>
      </c>
      <c r="C2010">
        <v>1768</v>
      </c>
      <c r="D2010" t="s">
        <v>232</v>
      </c>
      <c r="E2010">
        <v>9.9499999999999993</v>
      </c>
      <c r="F2010">
        <v>5</v>
      </c>
      <c r="G2010">
        <f t="shared" si="93"/>
        <v>49.75</v>
      </c>
      <c r="H2010" s="2">
        <v>42864</v>
      </c>
      <c r="I2010" s="2">
        <v>42977</v>
      </c>
      <c r="J2010" s="7">
        <f t="shared" ca="1" si="94"/>
        <v>13</v>
      </c>
      <c r="K2010" s="7">
        <f t="shared" ca="1" si="95"/>
        <v>9</v>
      </c>
      <c r="M2010">
        <v>7.2</v>
      </c>
      <c r="N2010">
        <v>7.2</v>
      </c>
      <c r="O2010">
        <v>7.2</v>
      </c>
      <c r="P2010">
        <v>9.9499999999999993</v>
      </c>
      <c r="Q2010">
        <v>9.9499999999999993</v>
      </c>
      <c r="R2010">
        <v>9.9499999999999993</v>
      </c>
      <c r="S2010">
        <v>901</v>
      </c>
      <c r="T2010" t="s">
        <v>101</v>
      </c>
      <c r="U2010">
        <v>3</v>
      </c>
      <c r="V2010" s="1" t="s">
        <v>514</v>
      </c>
      <c r="Y2010" t="s">
        <v>81</v>
      </c>
      <c r="Z2010">
        <v>21</v>
      </c>
      <c r="AD2010">
        <v>0.19</v>
      </c>
      <c r="AH2010" t="s">
        <v>77</v>
      </c>
      <c r="AM2010">
        <v>84</v>
      </c>
      <c r="AN2010" t="s">
        <v>233</v>
      </c>
      <c r="AO2010">
        <v>0</v>
      </c>
      <c r="AP2010" s="1" t="s">
        <v>1785</v>
      </c>
      <c r="BA2010" s="2">
        <v>42863</v>
      </c>
      <c r="BD2010">
        <v>0.19</v>
      </c>
      <c r="BG2010" t="s">
        <v>77</v>
      </c>
      <c r="BI2010" t="s">
        <v>77</v>
      </c>
      <c r="BJ2010">
        <v>9.9499999999999993</v>
      </c>
      <c r="BK2010">
        <v>9.9499999999999993</v>
      </c>
      <c r="BL2010" s="2">
        <v>42977</v>
      </c>
      <c r="BM2010">
        <v>9.9499999999999993</v>
      </c>
      <c r="BN2010">
        <v>150</v>
      </c>
      <c r="BO2010" t="s">
        <v>657</v>
      </c>
      <c r="BP2010" t="s">
        <v>658</v>
      </c>
      <c r="BT2010">
        <v>7.2</v>
      </c>
      <c r="BU2010" s="2">
        <v>42864</v>
      </c>
      <c r="BV2010">
        <v>7.2</v>
      </c>
      <c r="BW2010">
        <v>7.2</v>
      </c>
      <c r="BX2010" t="s">
        <v>78</v>
      </c>
      <c r="BY2010" t="s">
        <v>9</v>
      </c>
      <c r="BZ2010" t="s">
        <v>9</v>
      </c>
      <c r="CA2010">
        <v>27.64</v>
      </c>
      <c r="CB2010" t="s">
        <v>79</v>
      </c>
      <c r="CD2010" s="2">
        <v>41001</v>
      </c>
      <c r="CI2010" s="1" t="s">
        <v>80</v>
      </c>
    </row>
    <row r="2011" spans="1:87" x14ac:dyDescent="0.25">
      <c r="A2011">
        <v>183625</v>
      </c>
      <c r="B2011" s="1" t="s">
        <v>2514</v>
      </c>
      <c r="C2011">
        <v>1768</v>
      </c>
      <c r="D2011" t="s">
        <v>232</v>
      </c>
      <c r="E2011">
        <v>3.95</v>
      </c>
      <c r="F2011">
        <v>3</v>
      </c>
      <c r="G2011">
        <f t="shared" si="93"/>
        <v>11.850000000000001</v>
      </c>
      <c r="H2011" s="2">
        <v>42864</v>
      </c>
      <c r="I2011" s="2">
        <v>42864</v>
      </c>
      <c r="J2011" s="7">
        <f t="shared" ca="1" si="94"/>
        <v>13</v>
      </c>
      <c r="K2011" s="7">
        <f t="shared" ca="1" si="95"/>
        <v>13</v>
      </c>
      <c r="M2011">
        <v>2.77</v>
      </c>
      <c r="N2011">
        <v>2.77</v>
      </c>
      <c r="O2011">
        <v>2.77</v>
      </c>
      <c r="P2011">
        <v>3.95</v>
      </c>
      <c r="Q2011">
        <v>3.95</v>
      </c>
      <c r="R2011">
        <v>3.95</v>
      </c>
      <c r="S2011">
        <v>901</v>
      </c>
      <c r="T2011" t="s">
        <v>101</v>
      </c>
      <c r="U2011">
        <v>3</v>
      </c>
      <c r="V2011" s="1" t="s">
        <v>514</v>
      </c>
      <c r="Y2011" t="s">
        <v>81</v>
      </c>
      <c r="Z2011">
        <v>21</v>
      </c>
      <c r="AF2011" t="s">
        <v>85</v>
      </c>
      <c r="AH2011" t="s">
        <v>77</v>
      </c>
      <c r="AM2011">
        <v>84</v>
      </c>
      <c r="AN2011" t="s">
        <v>233</v>
      </c>
      <c r="AO2011">
        <v>0</v>
      </c>
      <c r="AP2011" s="1" t="s">
        <v>1785</v>
      </c>
      <c r="BA2011" s="2">
        <v>42863</v>
      </c>
      <c r="BG2011" t="s">
        <v>77</v>
      </c>
      <c r="BI2011" t="s">
        <v>77</v>
      </c>
      <c r="BJ2011">
        <v>3.95</v>
      </c>
      <c r="BK2011">
        <v>3.95</v>
      </c>
      <c r="BL2011" s="2">
        <v>42864</v>
      </c>
      <c r="BM2011">
        <v>3.95</v>
      </c>
      <c r="BN2011">
        <v>30</v>
      </c>
      <c r="BO2011" t="s">
        <v>657</v>
      </c>
      <c r="BP2011" t="s">
        <v>658</v>
      </c>
      <c r="BT2011">
        <v>2.77</v>
      </c>
      <c r="BU2011" s="2">
        <v>42864</v>
      </c>
      <c r="BV2011">
        <v>2.77</v>
      </c>
      <c r="BW2011">
        <v>2.77</v>
      </c>
      <c r="BX2011" t="s">
        <v>78</v>
      </c>
      <c r="BY2011" t="s">
        <v>9</v>
      </c>
      <c r="BZ2011" t="s">
        <v>9</v>
      </c>
      <c r="CA2011">
        <v>29.87</v>
      </c>
      <c r="CB2011" t="s">
        <v>79</v>
      </c>
      <c r="CD2011" s="2">
        <v>41001</v>
      </c>
      <c r="CI2011" s="1" t="s">
        <v>80</v>
      </c>
    </row>
    <row r="2012" spans="1:87" x14ac:dyDescent="0.25">
      <c r="A2012">
        <v>183627</v>
      </c>
      <c r="B2012" s="1" t="s">
        <v>2515</v>
      </c>
      <c r="C2012">
        <v>1768</v>
      </c>
      <c r="D2012" t="s">
        <v>232</v>
      </c>
      <c r="E2012">
        <v>3.95</v>
      </c>
      <c r="F2012">
        <v>3</v>
      </c>
      <c r="G2012">
        <f t="shared" si="93"/>
        <v>11.850000000000001</v>
      </c>
      <c r="H2012" s="2">
        <v>42864</v>
      </c>
      <c r="I2012" s="2">
        <v>42864</v>
      </c>
      <c r="J2012" s="7">
        <f t="shared" ca="1" si="94"/>
        <v>13</v>
      </c>
      <c r="K2012" s="7">
        <f t="shared" ca="1" si="95"/>
        <v>13</v>
      </c>
      <c r="M2012">
        <v>2.77</v>
      </c>
      <c r="N2012">
        <v>2.77</v>
      </c>
      <c r="O2012">
        <v>2.77</v>
      </c>
      <c r="P2012">
        <v>3.95</v>
      </c>
      <c r="Q2012">
        <v>3.95</v>
      </c>
      <c r="R2012">
        <v>3.95</v>
      </c>
      <c r="S2012">
        <v>901</v>
      </c>
      <c r="T2012" t="s">
        <v>101</v>
      </c>
      <c r="U2012">
        <v>3</v>
      </c>
      <c r="V2012" s="1" t="s">
        <v>514</v>
      </c>
      <c r="Y2012" t="s">
        <v>81</v>
      </c>
      <c r="Z2012">
        <v>21</v>
      </c>
      <c r="AF2012" t="s">
        <v>85</v>
      </c>
      <c r="AH2012" t="s">
        <v>77</v>
      </c>
      <c r="AM2012">
        <v>84</v>
      </c>
      <c r="AN2012" t="s">
        <v>233</v>
      </c>
      <c r="AO2012">
        <v>0</v>
      </c>
      <c r="AP2012" s="1" t="s">
        <v>1785</v>
      </c>
      <c r="BA2012" s="2">
        <v>42863</v>
      </c>
      <c r="BG2012" t="s">
        <v>77</v>
      </c>
      <c r="BI2012" t="s">
        <v>77</v>
      </c>
      <c r="BJ2012">
        <v>3.95</v>
      </c>
      <c r="BK2012">
        <v>3.95</v>
      </c>
      <c r="BL2012" s="2">
        <v>42864</v>
      </c>
      <c r="BM2012">
        <v>3.95</v>
      </c>
      <c r="BN2012">
        <v>30</v>
      </c>
      <c r="BO2012" t="s">
        <v>657</v>
      </c>
      <c r="BP2012" t="s">
        <v>658</v>
      </c>
      <c r="BT2012">
        <v>2.77</v>
      </c>
      <c r="BU2012" s="2">
        <v>42864</v>
      </c>
      <c r="BV2012">
        <v>2.77</v>
      </c>
      <c r="BW2012">
        <v>2.77</v>
      </c>
      <c r="BX2012" t="s">
        <v>78</v>
      </c>
      <c r="BY2012" t="s">
        <v>9</v>
      </c>
      <c r="BZ2012" t="s">
        <v>9</v>
      </c>
      <c r="CA2012">
        <v>29.87</v>
      </c>
      <c r="CB2012" t="s">
        <v>79</v>
      </c>
      <c r="CD2012" s="2">
        <v>41001</v>
      </c>
      <c r="CI2012" s="1" t="s">
        <v>80</v>
      </c>
    </row>
    <row r="2013" spans="1:87" x14ac:dyDescent="0.25">
      <c r="A2013">
        <v>183628</v>
      </c>
      <c r="B2013" s="1" t="s">
        <v>2516</v>
      </c>
      <c r="C2013">
        <v>1768</v>
      </c>
      <c r="D2013" t="s">
        <v>232</v>
      </c>
      <c r="E2013">
        <v>3.95</v>
      </c>
      <c r="F2013">
        <v>1</v>
      </c>
      <c r="G2013">
        <f t="shared" si="93"/>
        <v>3.95</v>
      </c>
      <c r="H2013" s="2">
        <v>42985</v>
      </c>
      <c r="I2013" s="2">
        <v>43176</v>
      </c>
      <c r="J2013" s="7">
        <f t="shared" ca="1" si="94"/>
        <v>9</v>
      </c>
      <c r="K2013" s="7">
        <f t="shared" ca="1" si="95"/>
        <v>3</v>
      </c>
      <c r="M2013">
        <v>2.77</v>
      </c>
      <c r="N2013">
        <v>2.77</v>
      </c>
      <c r="O2013">
        <v>2.77</v>
      </c>
      <c r="P2013">
        <v>3.95</v>
      </c>
      <c r="Q2013">
        <v>3.95</v>
      </c>
      <c r="R2013">
        <v>3.95</v>
      </c>
      <c r="S2013">
        <v>901</v>
      </c>
      <c r="T2013" t="s">
        <v>101</v>
      </c>
      <c r="U2013">
        <v>3</v>
      </c>
      <c r="V2013" s="1" t="s">
        <v>514</v>
      </c>
      <c r="Y2013" t="s">
        <v>81</v>
      </c>
      <c r="Z2013">
        <v>21</v>
      </c>
      <c r="AD2013">
        <v>2.2000000000000002</v>
      </c>
      <c r="AF2013" t="s">
        <v>88</v>
      </c>
      <c r="AH2013" t="s">
        <v>77</v>
      </c>
      <c r="AM2013">
        <v>84</v>
      </c>
      <c r="AN2013" t="s">
        <v>233</v>
      </c>
      <c r="AO2013">
        <v>0</v>
      </c>
      <c r="AP2013" s="1" t="s">
        <v>1785</v>
      </c>
      <c r="BA2013" s="2">
        <v>42863</v>
      </c>
      <c r="BD2013">
        <v>2.2000000000000002</v>
      </c>
      <c r="BG2013" t="s">
        <v>77</v>
      </c>
      <c r="BI2013" t="s">
        <v>77</v>
      </c>
      <c r="BJ2013">
        <v>3.95</v>
      </c>
      <c r="BK2013">
        <v>3.95</v>
      </c>
      <c r="BL2013" s="2">
        <v>43176</v>
      </c>
      <c r="BM2013">
        <v>3.95</v>
      </c>
      <c r="BN2013">
        <v>30</v>
      </c>
      <c r="BO2013" t="s">
        <v>657</v>
      </c>
      <c r="BP2013" t="s">
        <v>658</v>
      </c>
      <c r="BT2013">
        <v>2.77</v>
      </c>
      <c r="BU2013" s="2">
        <v>42985</v>
      </c>
      <c r="BV2013">
        <v>2.77</v>
      </c>
      <c r="BW2013">
        <v>2.77</v>
      </c>
      <c r="BX2013" t="s">
        <v>78</v>
      </c>
      <c r="BY2013" t="s">
        <v>9</v>
      </c>
      <c r="BZ2013" t="s">
        <v>9</v>
      </c>
      <c r="CA2013">
        <v>29.87</v>
      </c>
      <c r="CB2013" t="s">
        <v>79</v>
      </c>
      <c r="CD2013" s="2">
        <v>41001</v>
      </c>
      <c r="CI2013" s="1" t="s">
        <v>80</v>
      </c>
    </row>
    <row r="2014" spans="1:87" x14ac:dyDescent="0.25">
      <c r="A2014">
        <v>183633</v>
      </c>
      <c r="B2014" s="1" t="s">
        <v>2517</v>
      </c>
      <c r="C2014">
        <v>318</v>
      </c>
      <c r="D2014" s="1" t="s">
        <v>106</v>
      </c>
      <c r="E2014">
        <v>9.9499999999999993</v>
      </c>
      <c r="F2014">
        <v>1</v>
      </c>
      <c r="G2014">
        <f t="shared" si="93"/>
        <v>9.9499999999999993</v>
      </c>
      <c r="I2014" s="2">
        <v>43195</v>
      </c>
      <c r="J2014" s="7">
        <f t="shared" ca="1" si="94"/>
        <v>1442</v>
      </c>
      <c r="K2014" s="7">
        <f t="shared" ca="1" si="95"/>
        <v>2</v>
      </c>
      <c r="P2014">
        <v>9.9499999999999993</v>
      </c>
      <c r="Q2014">
        <v>9.9499999999999993</v>
      </c>
      <c r="R2014">
        <v>9.9499999999999993</v>
      </c>
      <c r="S2014">
        <v>904</v>
      </c>
      <c r="T2014" s="1" t="s">
        <v>107</v>
      </c>
      <c r="U2014">
        <v>1</v>
      </c>
      <c r="V2014" s="1" t="s">
        <v>108</v>
      </c>
      <c r="Y2014" t="s">
        <v>81</v>
      </c>
      <c r="Z2014">
        <v>21</v>
      </c>
      <c r="AD2014">
        <v>0.55000000000000004</v>
      </c>
      <c r="AH2014" t="s">
        <v>77</v>
      </c>
      <c r="BA2014" s="2">
        <v>43026</v>
      </c>
      <c r="BD2014">
        <v>0.55000000000000004</v>
      </c>
      <c r="BG2014" t="s">
        <v>77</v>
      </c>
      <c r="BI2014" t="s">
        <v>77</v>
      </c>
      <c r="BJ2014">
        <v>9.9499999999999993</v>
      </c>
      <c r="BK2014">
        <v>9.9499999999999993</v>
      </c>
      <c r="BL2014" s="2">
        <v>43195</v>
      </c>
      <c r="BM2014">
        <v>9.9499999999999993</v>
      </c>
      <c r="BN2014">
        <v>500</v>
      </c>
      <c r="BO2014" t="s">
        <v>657</v>
      </c>
      <c r="BP2014" t="s">
        <v>658</v>
      </c>
      <c r="BQ2014" t="s">
        <v>659</v>
      </c>
      <c r="BR2014">
        <v>1.99</v>
      </c>
      <c r="BX2014" t="s">
        <v>78</v>
      </c>
      <c r="BY2014" t="s">
        <v>9</v>
      </c>
      <c r="BZ2014" t="s">
        <v>9</v>
      </c>
      <c r="CA2014">
        <v>0</v>
      </c>
      <c r="CB2014" t="s">
        <v>79</v>
      </c>
      <c r="CD2014" s="2">
        <v>41001</v>
      </c>
      <c r="CI2014" s="1" t="s">
        <v>80</v>
      </c>
    </row>
    <row r="2015" spans="1:87" x14ac:dyDescent="0.25">
      <c r="A2015">
        <v>183634</v>
      </c>
      <c r="B2015" s="1" t="s">
        <v>2518</v>
      </c>
      <c r="C2015">
        <v>318</v>
      </c>
      <c r="D2015" s="1" t="s">
        <v>106</v>
      </c>
      <c r="E2015">
        <v>6.65</v>
      </c>
      <c r="F2015">
        <v>2</v>
      </c>
      <c r="G2015">
        <f t="shared" si="93"/>
        <v>13.3</v>
      </c>
      <c r="I2015" s="2">
        <v>43111</v>
      </c>
      <c r="J2015" s="7">
        <f t="shared" ca="1" si="94"/>
        <v>1442</v>
      </c>
      <c r="K2015" s="7">
        <f t="shared" ca="1" si="95"/>
        <v>5</v>
      </c>
      <c r="P2015">
        <v>6.65</v>
      </c>
      <c r="Q2015">
        <v>6.65</v>
      </c>
      <c r="R2015">
        <v>6.65</v>
      </c>
      <c r="S2015">
        <v>904</v>
      </c>
      <c r="T2015" s="1" t="s">
        <v>107</v>
      </c>
      <c r="U2015">
        <v>1</v>
      </c>
      <c r="V2015" s="1" t="s">
        <v>108</v>
      </c>
      <c r="Y2015" t="s">
        <v>81</v>
      </c>
      <c r="Z2015">
        <v>21</v>
      </c>
      <c r="AD2015">
        <v>0.45</v>
      </c>
      <c r="AH2015" t="s">
        <v>77</v>
      </c>
      <c r="BA2015" s="2">
        <v>43043</v>
      </c>
      <c r="BD2015">
        <v>0.45</v>
      </c>
      <c r="BG2015" t="s">
        <v>77</v>
      </c>
      <c r="BI2015" t="s">
        <v>77</v>
      </c>
      <c r="BJ2015">
        <v>6.65</v>
      </c>
      <c r="BK2015">
        <v>6.65</v>
      </c>
      <c r="BL2015" s="2">
        <v>43111</v>
      </c>
      <c r="BM2015">
        <v>6.65</v>
      </c>
      <c r="BN2015">
        <v>15</v>
      </c>
      <c r="BO2015" t="s">
        <v>657</v>
      </c>
      <c r="BP2015" t="s">
        <v>658</v>
      </c>
      <c r="BQ2015" t="s">
        <v>659</v>
      </c>
      <c r="BR2015">
        <v>44.33</v>
      </c>
      <c r="BX2015" t="s">
        <v>78</v>
      </c>
      <c r="BY2015" t="s">
        <v>9</v>
      </c>
      <c r="BZ2015" t="s">
        <v>9</v>
      </c>
      <c r="CA2015">
        <v>0</v>
      </c>
      <c r="CB2015" t="s">
        <v>79</v>
      </c>
      <c r="CD2015" s="2">
        <v>41001</v>
      </c>
      <c r="CI2015" s="1" t="s">
        <v>80</v>
      </c>
    </row>
    <row r="2016" spans="1:87" x14ac:dyDescent="0.25">
      <c r="A2016">
        <v>183635</v>
      </c>
      <c r="B2016" s="1" t="s">
        <v>2519</v>
      </c>
      <c r="C2016">
        <v>318</v>
      </c>
      <c r="D2016" s="1" t="s">
        <v>106</v>
      </c>
      <c r="E2016">
        <v>8.65</v>
      </c>
      <c r="F2016">
        <v>3</v>
      </c>
      <c r="G2016">
        <f t="shared" si="93"/>
        <v>25.950000000000003</v>
      </c>
      <c r="I2016" s="2">
        <v>43043</v>
      </c>
      <c r="J2016" s="7">
        <f t="shared" ca="1" si="94"/>
        <v>1442</v>
      </c>
      <c r="K2016" s="7">
        <f t="shared" ca="1" si="95"/>
        <v>7</v>
      </c>
      <c r="P2016">
        <v>8.65</v>
      </c>
      <c r="Q2016">
        <v>8.65</v>
      </c>
      <c r="R2016">
        <v>0</v>
      </c>
      <c r="S2016">
        <v>904</v>
      </c>
      <c r="T2016" s="1" t="s">
        <v>107</v>
      </c>
      <c r="U2016">
        <v>1</v>
      </c>
      <c r="V2016" s="1" t="s">
        <v>108</v>
      </c>
      <c r="Y2016" t="s">
        <v>81</v>
      </c>
      <c r="Z2016">
        <v>21</v>
      </c>
      <c r="AH2016" t="s">
        <v>77</v>
      </c>
      <c r="BA2016" s="2">
        <v>43043</v>
      </c>
      <c r="BG2016" t="s">
        <v>77</v>
      </c>
      <c r="BI2016" t="s">
        <v>77</v>
      </c>
      <c r="BJ2016">
        <v>8.65</v>
      </c>
      <c r="BK2016">
        <v>8.65</v>
      </c>
      <c r="BL2016" s="2">
        <v>43043</v>
      </c>
      <c r="BM2016">
        <v>0</v>
      </c>
      <c r="BN2016">
        <v>125</v>
      </c>
      <c r="BO2016" t="s">
        <v>657</v>
      </c>
      <c r="BP2016" t="s">
        <v>658</v>
      </c>
      <c r="BX2016" t="s">
        <v>78</v>
      </c>
      <c r="BY2016" t="s">
        <v>9</v>
      </c>
      <c r="BZ2016" t="s">
        <v>9</v>
      </c>
      <c r="CA2016">
        <v>0</v>
      </c>
      <c r="CB2016" t="s">
        <v>79</v>
      </c>
      <c r="CD2016" s="2">
        <v>41001</v>
      </c>
      <c r="CI2016" s="1" t="s">
        <v>80</v>
      </c>
    </row>
    <row r="2017" spans="1:87" x14ac:dyDescent="0.25">
      <c r="A2017">
        <v>183673</v>
      </c>
      <c r="B2017" s="1" t="s">
        <v>2520</v>
      </c>
      <c r="C2017">
        <v>1016</v>
      </c>
      <c r="D2017" t="s">
        <v>614</v>
      </c>
      <c r="E2017">
        <v>19.899999999999999</v>
      </c>
      <c r="F2017">
        <v>1</v>
      </c>
      <c r="G2017">
        <f t="shared" si="93"/>
        <v>19.899999999999999</v>
      </c>
      <c r="H2017" s="2">
        <v>42874</v>
      </c>
      <c r="I2017" s="2">
        <v>42871</v>
      </c>
      <c r="J2017" s="7">
        <f t="shared" ca="1" si="94"/>
        <v>13</v>
      </c>
      <c r="K2017" s="7">
        <f t="shared" ca="1" si="95"/>
        <v>13</v>
      </c>
      <c r="M2017">
        <v>11.98</v>
      </c>
      <c r="N2017">
        <v>14.38</v>
      </c>
      <c r="O2017">
        <v>11.98</v>
      </c>
      <c r="P2017">
        <v>19.899999999999999</v>
      </c>
      <c r="Q2017">
        <v>19.899999999999999</v>
      </c>
      <c r="R2017">
        <v>20.25</v>
      </c>
      <c r="S2017">
        <v>911</v>
      </c>
      <c r="T2017" s="1" t="s">
        <v>90</v>
      </c>
      <c r="U2017">
        <v>10</v>
      </c>
      <c r="V2017" s="1" t="s">
        <v>147</v>
      </c>
      <c r="Y2017" s="1" t="s">
        <v>84</v>
      </c>
      <c r="Z2017">
        <v>10</v>
      </c>
      <c r="AA2017" t="s">
        <v>84</v>
      </c>
      <c r="AD2017">
        <v>2</v>
      </c>
      <c r="AF2017" t="s">
        <v>88</v>
      </c>
      <c r="AH2017" t="s">
        <v>77</v>
      </c>
      <c r="AK2017">
        <v>0</v>
      </c>
      <c r="AM2017">
        <v>5</v>
      </c>
      <c r="AN2017" s="1" t="s">
        <v>205</v>
      </c>
      <c r="AO2017">
        <v>0</v>
      </c>
      <c r="AP2017" s="1" t="s">
        <v>205</v>
      </c>
      <c r="BA2017" s="2">
        <v>39105</v>
      </c>
      <c r="BD2017">
        <v>2</v>
      </c>
      <c r="BG2017" t="s">
        <v>77</v>
      </c>
      <c r="BI2017" t="s">
        <v>77</v>
      </c>
      <c r="BJ2017">
        <v>19.899999999999999</v>
      </c>
      <c r="BK2017">
        <v>19.899999999999999</v>
      </c>
      <c r="BL2017" s="2">
        <v>42871</v>
      </c>
      <c r="BM2017">
        <v>20.25</v>
      </c>
      <c r="BN2017">
        <v>90</v>
      </c>
      <c r="BT2017">
        <v>11.98</v>
      </c>
      <c r="BU2017" s="2">
        <v>42874</v>
      </c>
      <c r="BV2017">
        <v>14.38</v>
      </c>
      <c r="BW2017">
        <v>11.98</v>
      </c>
      <c r="BX2017" t="s">
        <v>78</v>
      </c>
      <c r="BY2017" t="s">
        <v>9</v>
      </c>
      <c r="BZ2017" t="s">
        <v>9</v>
      </c>
      <c r="CA2017">
        <v>28.99</v>
      </c>
      <c r="CB2017" t="s">
        <v>79</v>
      </c>
      <c r="CD2017" s="2">
        <v>41001</v>
      </c>
      <c r="CI2017" s="1" t="s">
        <v>80</v>
      </c>
    </row>
    <row r="2018" spans="1:87" x14ac:dyDescent="0.25">
      <c r="A2018">
        <v>183709</v>
      </c>
      <c r="B2018" s="1" t="s">
        <v>2521</v>
      </c>
      <c r="C2018">
        <v>54</v>
      </c>
      <c r="D2018" s="1" t="s">
        <v>149</v>
      </c>
      <c r="E2018">
        <v>11.2</v>
      </c>
      <c r="F2018">
        <v>5</v>
      </c>
      <c r="G2018">
        <f t="shared" si="93"/>
        <v>56</v>
      </c>
      <c r="H2018" s="2">
        <v>42902</v>
      </c>
      <c r="I2018" s="2">
        <v>43168</v>
      </c>
      <c r="J2018" s="7">
        <f t="shared" ca="1" si="94"/>
        <v>12</v>
      </c>
      <c r="K2018" s="7">
        <f t="shared" ca="1" si="95"/>
        <v>3</v>
      </c>
      <c r="M2018">
        <v>7.61</v>
      </c>
      <c r="N2018">
        <v>7.61</v>
      </c>
      <c r="O2018">
        <v>7.61</v>
      </c>
      <c r="P2018">
        <v>11.2</v>
      </c>
      <c r="Q2018">
        <v>11.2</v>
      </c>
      <c r="R2018">
        <v>11.2</v>
      </c>
      <c r="S2018">
        <v>909</v>
      </c>
      <c r="T2018" s="1" t="s">
        <v>92</v>
      </c>
      <c r="U2018">
        <v>2</v>
      </c>
      <c r="V2018" s="1" t="s">
        <v>96</v>
      </c>
      <c r="Y2018" t="s">
        <v>81</v>
      </c>
      <c r="Z2018">
        <v>21</v>
      </c>
      <c r="AD2018">
        <v>0.19</v>
      </c>
      <c r="AH2018" t="s">
        <v>77</v>
      </c>
      <c r="AM2018">
        <v>26</v>
      </c>
      <c r="AN2018" s="1" t="s">
        <v>150</v>
      </c>
      <c r="AO2018">
        <v>0</v>
      </c>
      <c r="AP2018" s="1" t="s">
        <v>150</v>
      </c>
      <c r="BA2018" s="2">
        <v>42902</v>
      </c>
      <c r="BD2018">
        <v>0.19</v>
      </c>
      <c r="BG2018" t="s">
        <v>77</v>
      </c>
      <c r="BI2018" t="s">
        <v>77</v>
      </c>
      <c r="BJ2018">
        <v>11.2</v>
      </c>
      <c r="BK2018">
        <v>11.2</v>
      </c>
      <c r="BL2018" s="2">
        <v>43168</v>
      </c>
      <c r="BM2018">
        <v>11.2</v>
      </c>
      <c r="BO2018" t="s">
        <v>673</v>
      </c>
      <c r="BP2018" t="s">
        <v>674</v>
      </c>
      <c r="BT2018">
        <v>7.61</v>
      </c>
      <c r="BU2018" s="2">
        <v>42902</v>
      </c>
      <c r="BV2018">
        <v>7.61</v>
      </c>
      <c r="BW2018">
        <v>7.61</v>
      </c>
      <c r="BX2018" t="s">
        <v>78</v>
      </c>
      <c r="BY2018" t="s">
        <v>9</v>
      </c>
      <c r="BZ2018" t="s">
        <v>9</v>
      </c>
      <c r="CA2018">
        <v>32.049999999999997</v>
      </c>
      <c r="CB2018" t="s">
        <v>79</v>
      </c>
      <c r="CD2018" s="2">
        <v>41001</v>
      </c>
      <c r="CI2018" s="1" t="s">
        <v>80</v>
      </c>
    </row>
    <row r="2019" spans="1:87" x14ac:dyDescent="0.25">
      <c r="A2019">
        <v>183710</v>
      </c>
      <c r="B2019" s="1" t="s">
        <v>2522</v>
      </c>
      <c r="C2019">
        <v>54</v>
      </c>
      <c r="D2019" s="1" t="s">
        <v>149</v>
      </c>
      <c r="E2019">
        <v>15.5</v>
      </c>
      <c r="F2019">
        <v>5</v>
      </c>
      <c r="G2019">
        <f t="shared" si="93"/>
        <v>77.5</v>
      </c>
      <c r="H2019" s="2">
        <v>43169</v>
      </c>
      <c r="I2019" s="2">
        <v>43164</v>
      </c>
      <c r="J2019" s="7">
        <f t="shared" ca="1" si="94"/>
        <v>3</v>
      </c>
      <c r="K2019" s="7">
        <f t="shared" ca="1" si="95"/>
        <v>3</v>
      </c>
      <c r="M2019">
        <v>8.4</v>
      </c>
      <c r="N2019">
        <v>8.4</v>
      </c>
      <c r="O2019">
        <v>8.4</v>
      </c>
      <c r="P2019">
        <v>15.5</v>
      </c>
      <c r="Q2019">
        <v>15.35</v>
      </c>
      <c r="R2019">
        <v>15.35</v>
      </c>
      <c r="S2019">
        <v>909</v>
      </c>
      <c r="T2019" s="1" t="s">
        <v>92</v>
      </c>
      <c r="U2019">
        <v>2</v>
      </c>
      <c r="V2019" s="1" t="s">
        <v>96</v>
      </c>
      <c r="Y2019" t="s">
        <v>81</v>
      </c>
      <c r="Z2019">
        <v>21</v>
      </c>
      <c r="AD2019">
        <v>3.46</v>
      </c>
      <c r="AH2019" t="s">
        <v>77</v>
      </c>
      <c r="AM2019">
        <v>26</v>
      </c>
      <c r="AN2019" s="1" t="s">
        <v>150</v>
      </c>
      <c r="AO2019">
        <v>0</v>
      </c>
      <c r="AP2019" s="1" t="s">
        <v>150</v>
      </c>
      <c r="BA2019" s="2">
        <v>42902</v>
      </c>
      <c r="BD2019">
        <v>3.46</v>
      </c>
      <c r="BG2019" t="s">
        <v>77</v>
      </c>
      <c r="BI2019" t="s">
        <v>77</v>
      </c>
      <c r="BJ2019">
        <v>15.5</v>
      </c>
      <c r="BK2019">
        <v>15.35</v>
      </c>
      <c r="BL2019" s="2">
        <v>43164</v>
      </c>
      <c r="BM2019">
        <v>15.35</v>
      </c>
      <c r="BO2019" t="s">
        <v>673</v>
      </c>
      <c r="BP2019" t="s">
        <v>674</v>
      </c>
      <c r="BT2019">
        <v>8.4</v>
      </c>
      <c r="BU2019" s="2">
        <v>43169</v>
      </c>
      <c r="BV2019">
        <v>8.4</v>
      </c>
      <c r="BW2019">
        <v>8.4</v>
      </c>
      <c r="BX2019" t="s">
        <v>78</v>
      </c>
      <c r="BY2019" t="s">
        <v>9</v>
      </c>
      <c r="BZ2019" t="s">
        <v>9</v>
      </c>
      <c r="CA2019">
        <v>45.28</v>
      </c>
      <c r="CB2019" t="s">
        <v>79</v>
      </c>
      <c r="CD2019" s="2">
        <v>41001</v>
      </c>
      <c r="CI2019" s="1" t="s">
        <v>80</v>
      </c>
    </row>
    <row r="2020" spans="1:87" x14ac:dyDescent="0.25">
      <c r="A2020">
        <v>183711</v>
      </c>
      <c r="B2020" s="1" t="s">
        <v>2523</v>
      </c>
      <c r="C2020">
        <v>54</v>
      </c>
      <c r="D2020" s="1" t="s">
        <v>149</v>
      </c>
      <c r="E2020">
        <v>9.3000000000000007</v>
      </c>
      <c r="F2020">
        <v>5</v>
      </c>
      <c r="G2020">
        <f t="shared" si="93"/>
        <v>46.5</v>
      </c>
      <c r="H2020" s="2">
        <v>42902</v>
      </c>
      <c r="I2020" s="2">
        <v>43056</v>
      </c>
      <c r="J2020" s="7">
        <f t="shared" ca="1" si="94"/>
        <v>12</v>
      </c>
      <c r="K2020" s="7">
        <f t="shared" ca="1" si="95"/>
        <v>7</v>
      </c>
      <c r="M2020">
        <v>6.23</v>
      </c>
      <c r="N2020">
        <v>6.23</v>
      </c>
      <c r="O2020">
        <v>6.23</v>
      </c>
      <c r="P2020">
        <v>9.3000000000000007</v>
      </c>
      <c r="Q2020">
        <v>9.3000000000000007</v>
      </c>
      <c r="R2020">
        <v>9.3000000000000007</v>
      </c>
      <c r="S2020">
        <v>909</v>
      </c>
      <c r="T2020" s="1" t="s">
        <v>92</v>
      </c>
      <c r="U2020">
        <v>2</v>
      </c>
      <c r="V2020" s="1" t="s">
        <v>96</v>
      </c>
      <c r="Y2020" t="s">
        <v>81</v>
      </c>
      <c r="Z2020">
        <v>21</v>
      </c>
      <c r="AD2020">
        <v>0.19</v>
      </c>
      <c r="AH2020" t="s">
        <v>77</v>
      </c>
      <c r="AM2020">
        <v>26</v>
      </c>
      <c r="AN2020" s="1" t="s">
        <v>150</v>
      </c>
      <c r="AO2020">
        <v>0</v>
      </c>
      <c r="AP2020" s="1" t="s">
        <v>150</v>
      </c>
      <c r="BA2020" s="2">
        <v>42902</v>
      </c>
      <c r="BD2020">
        <v>0.19</v>
      </c>
      <c r="BG2020" t="s">
        <v>77</v>
      </c>
      <c r="BI2020" t="s">
        <v>77</v>
      </c>
      <c r="BJ2020">
        <v>9.3000000000000007</v>
      </c>
      <c r="BK2020">
        <v>9.3000000000000007</v>
      </c>
      <c r="BL2020" s="2">
        <v>43056</v>
      </c>
      <c r="BM2020">
        <v>9.3000000000000007</v>
      </c>
      <c r="BN2020">
        <v>2</v>
      </c>
      <c r="BO2020" t="s">
        <v>673</v>
      </c>
      <c r="BP2020" t="s">
        <v>674</v>
      </c>
      <c r="BT2020">
        <v>6.23</v>
      </c>
      <c r="BU2020" s="2">
        <v>42902</v>
      </c>
      <c r="BV2020">
        <v>6.23</v>
      </c>
      <c r="BW2020">
        <v>6.23</v>
      </c>
      <c r="BX2020" t="s">
        <v>78</v>
      </c>
      <c r="BY2020" t="s">
        <v>9</v>
      </c>
      <c r="BZ2020" t="s">
        <v>9</v>
      </c>
      <c r="CA2020">
        <v>33.01</v>
      </c>
      <c r="CB2020" t="s">
        <v>79</v>
      </c>
      <c r="CD2020" s="2">
        <v>41001</v>
      </c>
      <c r="CI2020" s="1" t="s">
        <v>80</v>
      </c>
    </row>
    <row r="2021" spans="1:87" x14ac:dyDescent="0.25">
      <c r="A2021">
        <v>183712</v>
      </c>
      <c r="B2021" s="1" t="s">
        <v>2524</v>
      </c>
      <c r="C2021">
        <v>54</v>
      </c>
      <c r="D2021" s="1" t="s">
        <v>149</v>
      </c>
      <c r="E2021">
        <v>9.3000000000000007</v>
      </c>
      <c r="F2021">
        <v>6</v>
      </c>
      <c r="G2021">
        <f t="shared" si="93"/>
        <v>55.800000000000004</v>
      </c>
      <c r="H2021" s="2">
        <v>42902</v>
      </c>
      <c r="J2021" s="7">
        <f t="shared" ca="1" si="94"/>
        <v>12</v>
      </c>
      <c r="K2021" s="7">
        <f t="shared" ca="1" si="95"/>
        <v>1442</v>
      </c>
      <c r="M2021">
        <v>6.23</v>
      </c>
      <c r="N2021">
        <v>6.23</v>
      </c>
      <c r="O2021">
        <v>6.23</v>
      </c>
      <c r="P2021">
        <v>9.3000000000000007</v>
      </c>
      <c r="S2021">
        <v>909</v>
      </c>
      <c r="T2021" s="1" t="s">
        <v>92</v>
      </c>
      <c r="U2021">
        <v>2</v>
      </c>
      <c r="V2021" s="1" t="s">
        <v>96</v>
      </c>
      <c r="Y2021" t="s">
        <v>81</v>
      </c>
      <c r="Z2021">
        <v>21</v>
      </c>
      <c r="AH2021" t="s">
        <v>77</v>
      </c>
      <c r="AM2021">
        <v>26</v>
      </c>
      <c r="AN2021" s="1" t="s">
        <v>150</v>
      </c>
      <c r="AO2021">
        <v>0</v>
      </c>
      <c r="AP2021" s="1" t="s">
        <v>150</v>
      </c>
      <c r="BA2021" s="2">
        <v>42902</v>
      </c>
      <c r="BG2021" t="s">
        <v>77</v>
      </c>
      <c r="BI2021" t="s">
        <v>77</v>
      </c>
      <c r="BJ2021">
        <v>9.3000000000000007</v>
      </c>
      <c r="BN2021">
        <v>2</v>
      </c>
      <c r="BO2021" t="s">
        <v>673</v>
      </c>
      <c r="BP2021" t="s">
        <v>674</v>
      </c>
      <c r="BT2021">
        <v>6.23</v>
      </c>
      <c r="BU2021" s="2">
        <v>42902</v>
      </c>
      <c r="BV2021">
        <v>6.23</v>
      </c>
      <c r="BW2021">
        <v>6.23</v>
      </c>
      <c r="BX2021" t="s">
        <v>78</v>
      </c>
      <c r="BY2021" t="s">
        <v>9</v>
      </c>
      <c r="BZ2021" t="s">
        <v>9</v>
      </c>
      <c r="CA2021">
        <v>0</v>
      </c>
      <c r="CB2021" t="s">
        <v>79</v>
      </c>
      <c r="CD2021" s="2">
        <v>41001</v>
      </c>
      <c r="CI2021" s="1" t="s">
        <v>80</v>
      </c>
    </row>
    <row r="2022" spans="1:87" x14ac:dyDescent="0.25">
      <c r="A2022">
        <v>183713</v>
      </c>
      <c r="B2022" s="1" t="s">
        <v>2525</v>
      </c>
      <c r="C2022">
        <v>54</v>
      </c>
      <c r="D2022" s="1" t="s">
        <v>149</v>
      </c>
      <c r="E2022">
        <v>9.3000000000000007</v>
      </c>
      <c r="F2022">
        <v>2</v>
      </c>
      <c r="G2022">
        <f t="shared" si="93"/>
        <v>18.600000000000001</v>
      </c>
      <c r="H2022" s="2">
        <v>42902</v>
      </c>
      <c r="I2022" s="2">
        <v>43022</v>
      </c>
      <c r="J2022" s="7">
        <f t="shared" ca="1" si="94"/>
        <v>12</v>
      </c>
      <c r="K2022" s="7">
        <f t="shared" ca="1" si="95"/>
        <v>8</v>
      </c>
      <c r="M2022">
        <v>6.23</v>
      </c>
      <c r="N2022">
        <v>6.23</v>
      </c>
      <c r="O2022">
        <v>6.23</v>
      </c>
      <c r="P2022">
        <v>9.3000000000000007</v>
      </c>
      <c r="Q2022">
        <v>9.3000000000000007</v>
      </c>
      <c r="R2022">
        <v>9.3000000000000007</v>
      </c>
      <c r="S2022">
        <v>909</v>
      </c>
      <c r="T2022" s="1" t="s">
        <v>92</v>
      </c>
      <c r="U2022">
        <v>2</v>
      </c>
      <c r="V2022" s="1" t="s">
        <v>96</v>
      </c>
      <c r="Y2022" t="s">
        <v>81</v>
      </c>
      <c r="Z2022">
        <v>21</v>
      </c>
      <c r="AD2022">
        <v>0.43</v>
      </c>
      <c r="AH2022" t="s">
        <v>77</v>
      </c>
      <c r="AM2022">
        <v>26</v>
      </c>
      <c r="AN2022" s="1" t="s">
        <v>150</v>
      </c>
      <c r="AO2022">
        <v>0</v>
      </c>
      <c r="AP2022" s="1" t="s">
        <v>150</v>
      </c>
      <c r="BA2022" s="2">
        <v>42902</v>
      </c>
      <c r="BD2022">
        <v>0.43</v>
      </c>
      <c r="BG2022" t="s">
        <v>77</v>
      </c>
      <c r="BI2022" t="s">
        <v>77</v>
      </c>
      <c r="BJ2022">
        <v>9.3000000000000007</v>
      </c>
      <c r="BK2022">
        <v>9.3000000000000007</v>
      </c>
      <c r="BL2022" s="2">
        <v>43022</v>
      </c>
      <c r="BM2022">
        <v>9.3000000000000007</v>
      </c>
      <c r="BN2022">
        <v>2</v>
      </c>
      <c r="BO2022" t="s">
        <v>673</v>
      </c>
      <c r="BP2022" t="s">
        <v>674</v>
      </c>
      <c r="BT2022">
        <v>6.23</v>
      </c>
      <c r="BU2022" s="2">
        <v>42902</v>
      </c>
      <c r="BV2022">
        <v>6.23</v>
      </c>
      <c r="BW2022">
        <v>6.23</v>
      </c>
      <c r="BX2022" t="s">
        <v>78</v>
      </c>
      <c r="BY2022" t="s">
        <v>9</v>
      </c>
      <c r="BZ2022" t="s">
        <v>9</v>
      </c>
      <c r="CA2022">
        <v>33.01</v>
      </c>
      <c r="CB2022" t="s">
        <v>79</v>
      </c>
      <c r="CD2022" s="2">
        <v>41001</v>
      </c>
      <c r="CI2022" s="1" t="s">
        <v>80</v>
      </c>
    </row>
    <row r="2023" spans="1:87" x14ac:dyDescent="0.25">
      <c r="A2023">
        <v>183714</v>
      </c>
      <c r="B2023" s="1" t="s">
        <v>2526</v>
      </c>
      <c r="C2023">
        <v>54</v>
      </c>
      <c r="D2023" s="1" t="s">
        <v>149</v>
      </c>
      <c r="E2023">
        <v>9.3000000000000007</v>
      </c>
      <c r="F2023">
        <v>3</v>
      </c>
      <c r="G2023">
        <f t="shared" si="93"/>
        <v>27.900000000000002</v>
      </c>
      <c r="H2023" s="2">
        <v>42902</v>
      </c>
      <c r="J2023" s="7">
        <f t="shared" ca="1" si="94"/>
        <v>12</v>
      </c>
      <c r="K2023" s="7">
        <f t="shared" ca="1" si="95"/>
        <v>1442</v>
      </c>
      <c r="M2023">
        <v>6.23</v>
      </c>
      <c r="N2023">
        <v>6.23</v>
      </c>
      <c r="O2023">
        <v>6.23</v>
      </c>
      <c r="P2023">
        <v>9.3000000000000007</v>
      </c>
      <c r="S2023">
        <v>909</v>
      </c>
      <c r="T2023" s="1" t="s">
        <v>92</v>
      </c>
      <c r="U2023">
        <v>2</v>
      </c>
      <c r="V2023" s="1" t="s">
        <v>96</v>
      </c>
      <c r="Y2023" t="s">
        <v>81</v>
      </c>
      <c r="Z2023">
        <v>21</v>
      </c>
      <c r="AH2023" t="s">
        <v>77</v>
      </c>
      <c r="AM2023">
        <v>26</v>
      </c>
      <c r="AN2023" s="1" t="s">
        <v>150</v>
      </c>
      <c r="AO2023">
        <v>0</v>
      </c>
      <c r="AP2023" s="1" t="s">
        <v>150</v>
      </c>
      <c r="BA2023" s="2">
        <v>42902</v>
      </c>
      <c r="BG2023" t="s">
        <v>77</v>
      </c>
      <c r="BI2023" t="s">
        <v>77</v>
      </c>
      <c r="BJ2023">
        <v>9.3000000000000007</v>
      </c>
      <c r="BN2023">
        <v>2</v>
      </c>
      <c r="BO2023" t="s">
        <v>673</v>
      </c>
      <c r="BP2023" t="s">
        <v>674</v>
      </c>
      <c r="BT2023">
        <v>6.23</v>
      </c>
      <c r="BU2023" s="2">
        <v>42902</v>
      </c>
      <c r="BV2023">
        <v>6.23</v>
      </c>
      <c r="BW2023">
        <v>6.23</v>
      </c>
      <c r="BX2023" t="s">
        <v>78</v>
      </c>
      <c r="BY2023" t="s">
        <v>9</v>
      </c>
      <c r="BZ2023" t="s">
        <v>9</v>
      </c>
      <c r="CA2023">
        <v>0</v>
      </c>
      <c r="CB2023" t="s">
        <v>79</v>
      </c>
      <c r="CD2023" s="2">
        <v>41001</v>
      </c>
      <c r="CI2023" s="1" t="s">
        <v>80</v>
      </c>
    </row>
    <row r="2024" spans="1:87" x14ac:dyDescent="0.25">
      <c r="A2024">
        <v>183789</v>
      </c>
      <c r="B2024" s="1" t="s">
        <v>2527</v>
      </c>
      <c r="C2024">
        <v>550</v>
      </c>
      <c r="D2024" s="1" t="s">
        <v>247</v>
      </c>
      <c r="E2024">
        <v>10.95</v>
      </c>
      <c r="F2024">
        <v>3</v>
      </c>
      <c r="G2024">
        <f t="shared" si="93"/>
        <v>32.849999999999994</v>
      </c>
      <c r="H2024" s="2">
        <v>43060</v>
      </c>
      <c r="I2024" s="2">
        <v>43190</v>
      </c>
      <c r="J2024" s="7">
        <f t="shared" ca="1" si="94"/>
        <v>7</v>
      </c>
      <c r="K2024" s="7">
        <f t="shared" ca="1" si="95"/>
        <v>2</v>
      </c>
      <c r="M2024">
        <v>10.95</v>
      </c>
      <c r="N2024">
        <v>10.95</v>
      </c>
      <c r="O2024">
        <v>10.95</v>
      </c>
      <c r="P2024">
        <v>10.95</v>
      </c>
      <c r="Q2024">
        <v>10.95</v>
      </c>
      <c r="R2024">
        <v>10.95</v>
      </c>
      <c r="S2024">
        <v>911</v>
      </c>
      <c r="T2024" s="1" t="s">
        <v>90</v>
      </c>
      <c r="U2024">
        <v>7</v>
      </c>
      <c r="V2024" s="1" t="s">
        <v>424</v>
      </c>
      <c r="Y2024" s="1" t="s">
        <v>84</v>
      </c>
      <c r="Z2024">
        <v>10</v>
      </c>
      <c r="AD2024">
        <v>0.5</v>
      </c>
      <c r="AH2024" t="s">
        <v>77</v>
      </c>
      <c r="AM2024">
        <v>2</v>
      </c>
      <c r="AN2024" s="1" t="s">
        <v>89</v>
      </c>
      <c r="AO2024">
        <v>0</v>
      </c>
      <c r="AP2024" s="1" t="s">
        <v>89</v>
      </c>
      <c r="BA2024" s="2">
        <v>43059</v>
      </c>
      <c r="BD2024">
        <v>0.5</v>
      </c>
      <c r="BG2024" t="s">
        <v>77</v>
      </c>
      <c r="BI2024" t="s">
        <v>77</v>
      </c>
      <c r="BJ2024">
        <v>10.95</v>
      </c>
      <c r="BK2024">
        <v>10.95</v>
      </c>
      <c r="BL2024" s="2">
        <v>43190</v>
      </c>
      <c r="BM2024">
        <v>10.95</v>
      </c>
      <c r="BN2024">
        <v>10</v>
      </c>
      <c r="BO2024" t="s">
        <v>673</v>
      </c>
      <c r="BP2024" t="s">
        <v>674</v>
      </c>
      <c r="BQ2024" t="s">
        <v>675</v>
      </c>
      <c r="BR2024">
        <v>1.1000000000000001</v>
      </c>
      <c r="BT2024">
        <v>10.95</v>
      </c>
      <c r="BU2024" s="2">
        <v>43060</v>
      </c>
      <c r="BV2024">
        <v>10.95</v>
      </c>
      <c r="BW2024">
        <v>10.95</v>
      </c>
      <c r="BX2024" t="s">
        <v>78</v>
      </c>
      <c r="BY2024" t="s">
        <v>9</v>
      </c>
      <c r="BZ2024" t="s">
        <v>9</v>
      </c>
      <c r="CA2024">
        <v>0</v>
      </c>
      <c r="CB2024" t="s">
        <v>79</v>
      </c>
      <c r="CD2024" s="2">
        <v>41001</v>
      </c>
      <c r="CI2024" s="1" t="s">
        <v>80</v>
      </c>
    </row>
    <row r="2025" spans="1:87" x14ac:dyDescent="0.25">
      <c r="A2025">
        <v>183794</v>
      </c>
      <c r="B2025" t="s">
        <v>2528</v>
      </c>
      <c r="C2025">
        <v>1016</v>
      </c>
      <c r="D2025" t="s">
        <v>614</v>
      </c>
      <c r="E2025">
        <v>9.8000000000000007</v>
      </c>
      <c r="F2025">
        <v>1</v>
      </c>
      <c r="G2025">
        <f t="shared" si="93"/>
        <v>9.8000000000000007</v>
      </c>
      <c r="H2025" s="2">
        <v>43145</v>
      </c>
      <c r="I2025" s="2">
        <v>43145</v>
      </c>
      <c r="J2025" s="7">
        <f t="shared" ca="1" si="94"/>
        <v>4</v>
      </c>
      <c r="K2025" s="7">
        <f t="shared" ca="1" si="95"/>
        <v>4</v>
      </c>
      <c r="M2025">
        <v>6.38</v>
      </c>
      <c r="N2025">
        <v>6.38</v>
      </c>
      <c r="O2025">
        <v>6.38</v>
      </c>
      <c r="P2025">
        <v>9.8000000000000007</v>
      </c>
      <c r="Q2025">
        <v>9.8000000000000007</v>
      </c>
      <c r="R2025">
        <v>9.8000000000000007</v>
      </c>
      <c r="S2025">
        <v>911</v>
      </c>
      <c r="T2025" s="1" t="s">
        <v>90</v>
      </c>
      <c r="U2025">
        <v>7</v>
      </c>
      <c r="V2025" s="1" t="s">
        <v>424</v>
      </c>
      <c r="Y2025" s="1" t="s">
        <v>84</v>
      </c>
      <c r="Z2025">
        <v>10</v>
      </c>
      <c r="AH2025" t="s">
        <v>77</v>
      </c>
      <c r="AM2025">
        <v>2</v>
      </c>
      <c r="AN2025" s="1" t="s">
        <v>89</v>
      </c>
      <c r="AO2025">
        <v>0</v>
      </c>
      <c r="AP2025" s="1" t="s">
        <v>89</v>
      </c>
      <c r="BA2025" s="2">
        <v>43144</v>
      </c>
      <c r="BG2025" t="s">
        <v>77</v>
      </c>
      <c r="BI2025" t="s">
        <v>77</v>
      </c>
      <c r="BJ2025">
        <v>9.8000000000000007</v>
      </c>
      <c r="BK2025">
        <v>9.8000000000000007</v>
      </c>
      <c r="BL2025" s="2">
        <v>43145</v>
      </c>
      <c r="BM2025">
        <v>9.8000000000000007</v>
      </c>
      <c r="BN2025">
        <v>45</v>
      </c>
      <c r="BT2025">
        <v>6.38</v>
      </c>
      <c r="BU2025" s="2">
        <v>43145</v>
      </c>
      <c r="BV2025">
        <v>6.38</v>
      </c>
      <c r="BW2025">
        <v>6.38</v>
      </c>
      <c r="BX2025" t="s">
        <v>78</v>
      </c>
      <c r="BY2025" t="s">
        <v>9</v>
      </c>
      <c r="BZ2025" t="s">
        <v>9</v>
      </c>
      <c r="CA2025">
        <v>34.9</v>
      </c>
      <c r="CB2025" t="s">
        <v>79</v>
      </c>
      <c r="CD2025" s="2">
        <v>41001</v>
      </c>
      <c r="CI2025" s="1" t="s">
        <v>80</v>
      </c>
    </row>
    <row r="2026" spans="1:87" x14ac:dyDescent="0.25">
      <c r="A2026">
        <v>183839</v>
      </c>
      <c r="B2026" s="1" t="s">
        <v>2529</v>
      </c>
      <c r="C2026">
        <v>178</v>
      </c>
      <c r="D2026" s="1" t="s">
        <v>810</v>
      </c>
      <c r="E2026">
        <v>11.7</v>
      </c>
      <c r="F2026">
        <v>1</v>
      </c>
      <c r="G2026">
        <f t="shared" si="93"/>
        <v>11.7</v>
      </c>
      <c r="H2026" s="2">
        <v>43224</v>
      </c>
      <c r="I2026" s="2">
        <v>43224</v>
      </c>
      <c r="J2026" s="7">
        <f t="shared" ca="1" si="94"/>
        <v>1</v>
      </c>
      <c r="K2026" s="7">
        <f t="shared" ca="1" si="95"/>
        <v>1</v>
      </c>
      <c r="M2026">
        <v>8.6</v>
      </c>
      <c r="N2026">
        <v>8.6</v>
      </c>
      <c r="O2026">
        <v>8.6</v>
      </c>
      <c r="P2026">
        <v>11.7</v>
      </c>
      <c r="Q2026">
        <v>11.7</v>
      </c>
      <c r="R2026">
        <v>11.7</v>
      </c>
      <c r="S2026">
        <v>911</v>
      </c>
      <c r="T2026" s="1" t="s">
        <v>90</v>
      </c>
      <c r="U2026">
        <v>8</v>
      </c>
      <c r="V2026" t="s">
        <v>190</v>
      </c>
      <c r="Y2026" s="1" t="s">
        <v>84</v>
      </c>
      <c r="Z2026">
        <v>10</v>
      </c>
      <c r="AD2026">
        <v>6.1</v>
      </c>
      <c r="AE2026">
        <v>8</v>
      </c>
      <c r="AF2026" t="s">
        <v>85</v>
      </c>
      <c r="AH2026" t="s">
        <v>77</v>
      </c>
      <c r="AM2026">
        <v>2</v>
      </c>
      <c r="AN2026" s="1" t="s">
        <v>89</v>
      </c>
      <c r="AO2026">
        <v>0</v>
      </c>
      <c r="AP2026" s="1" t="s">
        <v>89</v>
      </c>
      <c r="BA2026" s="2">
        <v>42879</v>
      </c>
      <c r="BC2026">
        <v>8</v>
      </c>
      <c r="BD2026">
        <v>6.1</v>
      </c>
      <c r="BG2026" t="s">
        <v>77</v>
      </c>
      <c r="BI2026" t="s">
        <v>77</v>
      </c>
      <c r="BJ2026">
        <v>11.7</v>
      </c>
      <c r="BK2026">
        <v>11.7</v>
      </c>
      <c r="BL2026" s="2">
        <v>43224</v>
      </c>
      <c r="BM2026">
        <v>11.7</v>
      </c>
      <c r="BN2026">
        <v>12</v>
      </c>
      <c r="BO2026" t="s">
        <v>673</v>
      </c>
      <c r="BP2026" t="s">
        <v>674</v>
      </c>
      <c r="BQ2026" t="s">
        <v>675</v>
      </c>
      <c r="BR2026">
        <v>0.98</v>
      </c>
      <c r="BT2026">
        <v>8.6</v>
      </c>
      <c r="BU2026" s="2">
        <v>43224</v>
      </c>
      <c r="BV2026">
        <v>8.6</v>
      </c>
      <c r="BW2026">
        <v>8.6</v>
      </c>
      <c r="BX2026" t="s">
        <v>78</v>
      </c>
      <c r="BY2026" t="s">
        <v>9</v>
      </c>
      <c r="BZ2026" t="s">
        <v>9</v>
      </c>
      <c r="CA2026">
        <v>26.5</v>
      </c>
      <c r="CB2026" t="s">
        <v>79</v>
      </c>
      <c r="CD2026" s="2">
        <v>41001</v>
      </c>
      <c r="CI2026" s="1" t="s">
        <v>80</v>
      </c>
    </row>
    <row r="2027" spans="1:87" x14ac:dyDescent="0.25">
      <c r="A2027">
        <v>183845</v>
      </c>
      <c r="B2027" s="1" t="s">
        <v>2530</v>
      </c>
      <c r="C2027">
        <v>8001</v>
      </c>
      <c r="D2027" t="s">
        <v>400</v>
      </c>
      <c r="E2027">
        <v>12.7</v>
      </c>
      <c r="F2027">
        <v>5</v>
      </c>
      <c r="G2027">
        <f t="shared" si="93"/>
        <v>63.5</v>
      </c>
      <c r="H2027" s="2">
        <v>43167</v>
      </c>
      <c r="J2027" s="7">
        <f t="shared" ca="1" si="94"/>
        <v>3</v>
      </c>
      <c r="K2027" s="7">
        <f t="shared" ca="1" si="95"/>
        <v>1442</v>
      </c>
      <c r="M2027">
        <v>8.27</v>
      </c>
      <c r="N2027">
        <v>8.27</v>
      </c>
      <c r="O2027">
        <v>8.27</v>
      </c>
      <c r="P2027">
        <v>12.7</v>
      </c>
      <c r="S2027">
        <v>904</v>
      </c>
      <c r="T2027" s="1" t="s">
        <v>107</v>
      </c>
      <c r="U2027">
        <v>4</v>
      </c>
      <c r="V2027" s="1" t="s">
        <v>164</v>
      </c>
      <c r="Y2027" t="s">
        <v>81</v>
      </c>
      <c r="Z2027">
        <v>21</v>
      </c>
      <c r="AD2027">
        <v>0</v>
      </c>
      <c r="AH2027" t="s">
        <v>77</v>
      </c>
      <c r="AM2027">
        <v>24</v>
      </c>
      <c r="AN2027" t="s">
        <v>165</v>
      </c>
      <c r="AO2027">
        <v>0</v>
      </c>
      <c r="AP2027" t="s">
        <v>165</v>
      </c>
      <c r="BA2027" s="2">
        <v>43159</v>
      </c>
      <c r="BD2027">
        <v>0</v>
      </c>
      <c r="BG2027" t="s">
        <v>77</v>
      </c>
      <c r="BI2027" t="s">
        <v>77</v>
      </c>
      <c r="BJ2027">
        <v>12.7</v>
      </c>
      <c r="BN2027">
        <v>66</v>
      </c>
      <c r="BO2027" t="s">
        <v>673</v>
      </c>
      <c r="BP2027" t="s">
        <v>674</v>
      </c>
      <c r="BQ2027" t="s">
        <v>675</v>
      </c>
      <c r="BR2027">
        <v>0.19</v>
      </c>
      <c r="BT2027">
        <v>8.27</v>
      </c>
      <c r="BU2027" s="2">
        <v>43167</v>
      </c>
      <c r="BV2027">
        <v>8.27</v>
      </c>
      <c r="BW2027">
        <v>8.27</v>
      </c>
      <c r="BX2027" t="s">
        <v>78</v>
      </c>
      <c r="BY2027" t="s">
        <v>9</v>
      </c>
      <c r="BZ2027" t="s">
        <v>9</v>
      </c>
      <c r="CA2027">
        <v>0</v>
      </c>
      <c r="CB2027" t="s">
        <v>79</v>
      </c>
      <c r="CD2027" s="2">
        <v>41001</v>
      </c>
      <c r="CI2027" s="1" t="s">
        <v>80</v>
      </c>
    </row>
    <row r="2028" spans="1:87" x14ac:dyDescent="0.25">
      <c r="A2028">
        <v>183853</v>
      </c>
      <c r="B2028" s="1" t="s">
        <v>2532</v>
      </c>
      <c r="C2028">
        <v>2063</v>
      </c>
      <c r="D2028" t="s">
        <v>2531</v>
      </c>
      <c r="E2028">
        <v>35.950000000000003</v>
      </c>
      <c r="F2028">
        <v>1</v>
      </c>
      <c r="G2028">
        <f t="shared" si="93"/>
        <v>35.950000000000003</v>
      </c>
      <c r="H2028" s="2">
        <v>43206</v>
      </c>
      <c r="I2028" s="2">
        <v>43206</v>
      </c>
      <c r="J2028" s="7">
        <f t="shared" ca="1" si="94"/>
        <v>2</v>
      </c>
      <c r="K2028" s="7">
        <f t="shared" ca="1" si="95"/>
        <v>2</v>
      </c>
      <c r="M2028">
        <v>21.25</v>
      </c>
      <c r="N2028">
        <v>21.25</v>
      </c>
      <c r="O2028">
        <v>21.25</v>
      </c>
      <c r="P2028">
        <v>35.950000000000003</v>
      </c>
      <c r="Q2028">
        <v>35.950000000000003</v>
      </c>
      <c r="R2028">
        <v>35.950000000000003</v>
      </c>
      <c r="S2028">
        <v>911</v>
      </c>
      <c r="T2028" s="1" t="s">
        <v>90</v>
      </c>
      <c r="U2028">
        <v>7</v>
      </c>
      <c r="V2028" s="1" t="s">
        <v>424</v>
      </c>
      <c r="Y2028" s="1" t="s">
        <v>84</v>
      </c>
      <c r="Z2028">
        <v>10</v>
      </c>
      <c r="AD2028">
        <v>20</v>
      </c>
      <c r="AE2028">
        <v>30</v>
      </c>
      <c r="AH2028" t="s">
        <v>77</v>
      </c>
      <c r="AM2028">
        <v>3</v>
      </c>
      <c r="AN2028" s="1" t="s">
        <v>138</v>
      </c>
      <c r="AO2028">
        <v>0</v>
      </c>
      <c r="AP2028" s="1" t="s">
        <v>182</v>
      </c>
      <c r="BA2028" s="2">
        <v>42906</v>
      </c>
      <c r="BC2028">
        <v>30</v>
      </c>
      <c r="BD2028">
        <v>20</v>
      </c>
      <c r="BG2028" t="s">
        <v>77</v>
      </c>
      <c r="BI2028" t="s">
        <v>77</v>
      </c>
      <c r="BJ2028">
        <v>35.950000000000003</v>
      </c>
      <c r="BK2028">
        <v>35.950000000000003</v>
      </c>
      <c r="BL2028" s="2">
        <v>43206</v>
      </c>
      <c r="BM2028">
        <v>35.950000000000003</v>
      </c>
      <c r="BN2028">
        <v>28</v>
      </c>
      <c r="BT2028">
        <v>21.25</v>
      </c>
      <c r="BU2028" s="2">
        <v>43206</v>
      </c>
      <c r="BV2028">
        <v>21.25</v>
      </c>
      <c r="BW2028">
        <v>21.25</v>
      </c>
      <c r="BX2028" t="s">
        <v>78</v>
      </c>
      <c r="BY2028" t="s">
        <v>9</v>
      </c>
      <c r="BZ2028" t="s">
        <v>9</v>
      </c>
      <c r="CA2028">
        <v>40.89</v>
      </c>
      <c r="CB2028" t="s">
        <v>79</v>
      </c>
      <c r="CD2028" s="2">
        <v>41001</v>
      </c>
      <c r="CI2028" s="1" t="s">
        <v>80</v>
      </c>
    </row>
    <row r="2029" spans="1:87" x14ac:dyDescent="0.25">
      <c r="A2029">
        <v>183881</v>
      </c>
      <c r="B2029" s="1" t="s">
        <v>2533</v>
      </c>
      <c r="C2029">
        <v>420</v>
      </c>
      <c r="D2029" s="1" t="s">
        <v>320</v>
      </c>
      <c r="E2029">
        <v>21.1</v>
      </c>
      <c r="F2029">
        <v>1</v>
      </c>
      <c r="G2029">
        <f t="shared" si="93"/>
        <v>21.1</v>
      </c>
      <c r="I2029" s="2">
        <v>42992</v>
      </c>
      <c r="J2029" s="7">
        <f t="shared" ca="1" si="94"/>
        <v>1442</v>
      </c>
      <c r="K2029" s="7">
        <f t="shared" ca="1" si="95"/>
        <v>9</v>
      </c>
      <c r="P2029">
        <v>21.1</v>
      </c>
      <c r="Q2029">
        <v>21.1</v>
      </c>
      <c r="R2029">
        <v>0</v>
      </c>
      <c r="S2029">
        <v>907</v>
      </c>
      <c r="T2029" s="1" t="s">
        <v>110</v>
      </c>
      <c r="U2029">
        <v>1</v>
      </c>
      <c r="V2029" s="1" t="s">
        <v>111</v>
      </c>
      <c r="Y2029" s="1" t="s">
        <v>84</v>
      </c>
      <c r="Z2029">
        <v>10</v>
      </c>
      <c r="AH2029" t="s">
        <v>77</v>
      </c>
      <c r="BA2029" s="2">
        <v>42992</v>
      </c>
      <c r="BG2029" t="s">
        <v>77</v>
      </c>
      <c r="BI2029" t="s">
        <v>77</v>
      </c>
      <c r="BJ2029">
        <v>21.1</v>
      </c>
      <c r="BK2029">
        <v>21.1</v>
      </c>
      <c r="BL2029" s="2">
        <v>42992</v>
      </c>
      <c r="BM2029">
        <v>0</v>
      </c>
      <c r="BN2029">
        <v>800</v>
      </c>
      <c r="BO2029" t="s">
        <v>665</v>
      </c>
      <c r="BP2029" t="s">
        <v>666</v>
      </c>
      <c r="BX2029" t="s">
        <v>78</v>
      </c>
      <c r="BY2029" t="s">
        <v>9</v>
      </c>
      <c r="BZ2029" t="s">
        <v>9</v>
      </c>
      <c r="CA2029">
        <v>0</v>
      </c>
      <c r="CB2029" t="s">
        <v>79</v>
      </c>
      <c r="CD2029" s="2">
        <v>41001</v>
      </c>
      <c r="CI2029" s="1" t="s">
        <v>80</v>
      </c>
    </row>
    <row r="2030" spans="1:87" x14ac:dyDescent="0.25">
      <c r="A2030">
        <v>183890</v>
      </c>
      <c r="B2030" s="1" t="s">
        <v>2534</v>
      </c>
      <c r="C2030">
        <v>666</v>
      </c>
      <c r="D2030" t="s">
        <v>249</v>
      </c>
      <c r="E2030">
        <v>21.95</v>
      </c>
      <c r="F2030">
        <v>12</v>
      </c>
      <c r="G2030">
        <f t="shared" si="93"/>
        <v>263.39999999999998</v>
      </c>
      <c r="H2030" s="2">
        <v>43158</v>
      </c>
      <c r="I2030" s="2">
        <v>43216</v>
      </c>
      <c r="J2030" s="7">
        <f t="shared" ca="1" si="94"/>
        <v>3</v>
      </c>
      <c r="K2030" s="7">
        <f t="shared" ca="1" si="95"/>
        <v>2</v>
      </c>
      <c r="M2030">
        <v>14.95</v>
      </c>
      <c r="N2030">
        <v>14.95</v>
      </c>
      <c r="O2030">
        <v>14.93</v>
      </c>
      <c r="P2030">
        <v>21.95</v>
      </c>
      <c r="Q2030">
        <v>21.95</v>
      </c>
      <c r="R2030">
        <v>21.83</v>
      </c>
      <c r="S2030">
        <v>903</v>
      </c>
      <c r="T2030" s="1" t="s">
        <v>116</v>
      </c>
      <c r="U2030">
        <v>1</v>
      </c>
      <c r="V2030" s="1" t="s">
        <v>117</v>
      </c>
      <c r="Y2030" t="s">
        <v>81</v>
      </c>
      <c r="Z2030">
        <v>21</v>
      </c>
      <c r="AD2030">
        <v>3.35</v>
      </c>
      <c r="AE2030">
        <v>120</v>
      </c>
      <c r="AF2030" t="s">
        <v>88</v>
      </c>
      <c r="AH2030" t="s">
        <v>77</v>
      </c>
      <c r="AK2030">
        <v>0</v>
      </c>
      <c r="AM2030">
        <v>34</v>
      </c>
      <c r="AN2030" t="s">
        <v>249</v>
      </c>
      <c r="AO2030">
        <v>0</v>
      </c>
      <c r="AP2030" t="s">
        <v>249</v>
      </c>
      <c r="BA2030" s="2">
        <v>42795</v>
      </c>
      <c r="BC2030">
        <v>120</v>
      </c>
      <c r="BD2030">
        <v>3.35</v>
      </c>
      <c r="BG2030" t="s">
        <v>77</v>
      </c>
      <c r="BI2030" t="s">
        <v>77</v>
      </c>
      <c r="BJ2030">
        <v>21.95</v>
      </c>
      <c r="BK2030">
        <v>21.95</v>
      </c>
      <c r="BL2030" s="2">
        <v>43216</v>
      </c>
      <c r="BM2030">
        <v>21.83</v>
      </c>
      <c r="BN2030">
        <v>50</v>
      </c>
      <c r="BO2030" t="s">
        <v>657</v>
      </c>
      <c r="BP2030" t="s">
        <v>658</v>
      </c>
      <c r="BQ2030" t="s">
        <v>659</v>
      </c>
      <c r="BR2030">
        <v>43.9</v>
      </c>
      <c r="BT2030">
        <v>14.95</v>
      </c>
      <c r="BU2030" s="2">
        <v>43158</v>
      </c>
      <c r="BV2030">
        <v>14.95</v>
      </c>
      <c r="BW2030">
        <v>14.93</v>
      </c>
      <c r="BX2030" t="s">
        <v>78</v>
      </c>
      <c r="BY2030" t="s">
        <v>9</v>
      </c>
      <c r="BZ2030" t="s">
        <v>9</v>
      </c>
      <c r="CA2030">
        <v>31.52</v>
      </c>
      <c r="CB2030" t="s">
        <v>79</v>
      </c>
      <c r="CD2030" s="2">
        <v>41001</v>
      </c>
      <c r="CI2030" s="1" t="s">
        <v>80</v>
      </c>
    </row>
    <row r="2031" spans="1:87" x14ac:dyDescent="0.25">
      <c r="A2031">
        <v>183891</v>
      </c>
      <c r="B2031" s="1" t="s">
        <v>2535</v>
      </c>
      <c r="C2031">
        <v>666</v>
      </c>
      <c r="D2031" t="s">
        <v>249</v>
      </c>
      <c r="E2031">
        <v>24.1</v>
      </c>
      <c r="F2031">
        <v>5</v>
      </c>
      <c r="G2031">
        <f t="shared" si="93"/>
        <v>120.5</v>
      </c>
      <c r="H2031" s="2">
        <v>42815</v>
      </c>
      <c r="I2031" s="2">
        <v>43052</v>
      </c>
      <c r="J2031" s="7">
        <f t="shared" ca="1" si="94"/>
        <v>15</v>
      </c>
      <c r="K2031" s="7">
        <f t="shared" ca="1" si="95"/>
        <v>7</v>
      </c>
      <c r="M2031">
        <v>16.399999999999999</v>
      </c>
      <c r="N2031">
        <v>16.399999999999999</v>
      </c>
      <c r="O2031">
        <v>16.399999999999999</v>
      </c>
      <c r="P2031">
        <v>24.1</v>
      </c>
      <c r="Q2031">
        <v>24.1</v>
      </c>
      <c r="R2031">
        <v>24.1</v>
      </c>
      <c r="S2031">
        <v>903</v>
      </c>
      <c r="T2031" s="1" t="s">
        <v>116</v>
      </c>
      <c r="U2031">
        <v>1</v>
      </c>
      <c r="V2031" s="1" t="s">
        <v>117</v>
      </c>
      <c r="Y2031" t="s">
        <v>81</v>
      </c>
      <c r="Z2031">
        <v>21</v>
      </c>
      <c r="AD2031">
        <v>1.05</v>
      </c>
      <c r="AH2031" t="s">
        <v>77</v>
      </c>
      <c r="AK2031">
        <v>0</v>
      </c>
      <c r="AM2031">
        <v>34</v>
      </c>
      <c r="AN2031" t="s">
        <v>249</v>
      </c>
      <c r="AO2031">
        <v>0</v>
      </c>
      <c r="AP2031" t="s">
        <v>249</v>
      </c>
      <c r="BA2031" s="2">
        <v>42795</v>
      </c>
      <c r="BD2031">
        <v>1.05</v>
      </c>
      <c r="BG2031" t="s">
        <v>77</v>
      </c>
      <c r="BI2031" t="s">
        <v>77</v>
      </c>
      <c r="BJ2031">
        <v>24.1</v>
      </c>
      <c r="BK2031">
        <v>24.1</v>
      </c>
      <c r="BL2031" s="2">
        <v>43052</v>
      </c>
      <c r="BM2031">
        <v>24.1</v>
      </c>
      <c r="BN2031">
        <v>200</v>
      </c>
      <c r="BO2031" t="s">
        <v>657</v>
      </c>
      <c r="BP2031" t="s">
        <v>658</v>
      </c>
      <c r="BQ2031" t="s">
        <v>659</v>
      </c>
      <c r="BR2031">
        <v>12.05</v>
      </c>
      <c r="BT2031">
        <v>16.399999999999999</v>
      </c>
      <c r="BU2031" s="2">
        <v>42815</v>
      </c>
      <c r="BV2031">
        <v>16.399999999999999</v>
      </c>
      <c r="BW2031">
        <v>16.399999999999999</v>
      </c>
      <c r="BX2031" t="s">
        <v>78</v>
      </c>
      <c r="BY2031" t="s">
        <v>9</v>
      </c>
      <c r="BZ2031" t="s">
        <v>9</v>
      </c>
      <c r="CA2031">
        <v>31.95</v>
      </c>
      <c r="CB2031" t="s">
        <v>79</v>
      </c>
      <c r="CD2031" s="2">
        <v>41001</v>
      </c>
      <c r="CI2031" s="1" t="s">
        <v>80</v>
      </c>
    </row>
    <row r="2032" spans="1:87" x14ac:dyDescent="0.25">
      <c r="A2032">
        <v>183943</v>
      </c>
      <c r="B2032" s="1" t="s">
        <v>2536</v>
      </c>
      <c r="C2032">
        <v>8001</v>
      </c>
      <c r="D2032" t="s">
        <v>400</v>
      </c>
      <c r="E2032">
        <v>13.45</v>
      </c>
      <c r="F2032">
        <v>6</v>
      </c>
      <c r="G2032">
        <f t="shared" si="93"/>
        <v>80.699999999999989</v>
      </c>
      <c r="H2032" s="2">
        <v>43167</v>
      </c>
      <c r="J2032" s="7">
        <f t="shared" ca="1" si="94"/>
        <v>3</v>
      </c>
      <c r="K2032" s="7">
        <f t="shared" ca="1" si="95"/>
        <v>1442</v>
      </c>
      <c r="M2032">
        <v>8.76</v>
      </c>
      <c r="N2032">
        <v>8.76</v>
      </c>
      <c r="O2032">
        <v>8.76</v>
      </c>
      <c r="P2032">
        <v>13.45</v>
      </c>
      <c r="S2032">
        <v>901</v>
      </c>
      <c r="T2032" t="s">
        <v>101</v>
      </c>
      <c r="U2032">
        <v>2</v>
      </c>
      <c r="V2032" t="s">
        <v>255</v>
      </c>
      <c r="Y2032" t="s">
        <v>81</v>
      </c>
      <c r="Z2032">
        <v>21</v>
      </c>
      <c r="AD2032">
        <v>0</v>
      </c>
      <c r="AH2032" t="s">
        <v>77</v>
      </c>
      <c r="AM2032">
        <v>24</v>
      </c>
      <c r="AN2032" t="s">
        <v>165</v>
      </c>
      <c r="AO2032">
        <v>0</v>
      </c>
      <c r="AP2032" t="s">
        <v>165</v>
      </c>
      <c r="BA2032" s="2">
        <v>43159</v>
      </c>
      <c r="BD2032">
        <v>0</v>
      </c>
      <c r="BG2032" t="s">
        <v>77</v>
      </c>
      <c r="BI2032" t="s">
        <v>77</v>
      </c>
      <c r="BJ2032">
        <v>13.45</v>
      </c>
      <c r="BN2032">
        <v>1</v>
      </c>
      <c r="BO2032" t="s">
        <v>657</v>
      </c>
      <c r="BP2032" t="s">
        <v>658</v>
      </c>
      <c r="BQ2032" t="s">
        <v>659</v>
      </c>
      <c r="BR2032">
        <v>1345</v>
      </c>
      <c r="BT2032">
        <v>8.76</v>
      </c>
      <c r="BU2032" s="2">
        <v>43167</v>
      </c>
      <c r="BV2032">
        <v>8.76</v>
      </c>
      <c r="BW2032">
        <v>8.76</v>
      </c>
      <c r="BX2032" t="s">
        <v>78</v>
      </c>
      <c r="BY2032" t="s">
        <v>9</v>
      </c>
      <c r="BZ2032" t="s">
        <v>9</v>
      </c>
      <c r="CA2032">
        <v>0</v>
      </c>
      <c r="CB2032" t="s">
        <v>79</v>
      </c>
      <c r="CD2032" s="2">
        <v>41001</v>
      </c>
      <c r="CI2032" s="1" t="s">
        <v>80</v>
      </c>
    </row>
    <row r="2033" spans="1:87" x14ac:dyDescent="0.25">
      <c r="A2033">
        <v>183969</v>
      </c>
      <c r="B2033" t="s">
        <v>2537</v>
      </c>
      <c r="C2033">
        <v>666</v>
      </c>
      <c r="D2033" t="s">
        <v>249</v>
      </c>
      <c r="E2033">
        <v>25.85</v>
      </c>
      <c r="F2033">
        <v>1</v>
      </c>
      <c r="G2033">
        <f t="shared" si="93"/>
        <v>25.85</v>
      </c>
      <c r="H2033" s="2">
        <v>42815</v>
      </c>
      <c r="I2033" s="2">
        <v>42984</v>
      </c>
      <c r="J2033" s="7">
        <f t="shared" ca="1" si="94"/>
        <v>15</v>
      </c>
      <c r="K2033" s="7">
        <f t="shared" ca="1" si="95"/>
        <v>9</v>
      </c>
      <c r="M2033">
        <v>17.57</v>
      </c>
      <c r="N2033">
        <v>17.57</v>
      </c>
      <c r="O2033">
        <v>17.57</v>
      </c>
      <c r="P2033">
        <v>25.85</v>
      </c>
      <c r="Q2033">
        <v>25.85</v>
      </c>
      <c r="R2033">
        <v>25.85</v>
      </c>
      <c r="S2033">
        <v>911</v>
      </c>
      <c r="T2033" s="1" t="s">
        <v>90</v>
      </c>
      <c r="U2033">
        <v>2</v>
      </c>
      <c r="V2033" t="s">
        <v>287</v>
      </c>
      <c r="Y2033" s="1" t="s">
        <v>84</v>
      </c>
      <c r="Z2033">
        <v>10</v>
      </c>
      <c r="AD2033">
        <v>0.93</v>
      </c>
      <c r="AF2033" t="s">
        <v>85</v>
      </c>
      <c r="AH2033" t="s">
        <v>77</v>
      </c>
      <c r="AK2033">
        <v>0</v>
      </c>
      <c r="AM2033">
        <v>34</v>
      </c>
      <c r="AN2033" t="s">
        <v>249</v>
      </c>
      <c r="AO2033">
        <v>0</v>
      </c>
      <c r="AP2033" t="s">
        <v>249</v>
      </c>
      <c r="BA2033" s="2">
        <v>42814</v>
      </c>
      <c r="BD2033">
        <v>0.93</v>
      </c>
      <c r="BG2033" t="s">
        <v>77</v>
      </c>
      <c r="BI2033" t="s">
        <v>77</v>
      </c>
      <c r="BJ2033">
        <v>25.85</v>
      </c>
      <c r="BK2033">
        <v>25.85</v>
      </c>
      <c r="BL2033" s="2">
        <v>42984</v>
      </c>
      <c r="BM2033">
        <v>25.85</v>
      </c>
      <c r="BN2033">
        <v>30</v>
      </c>
      <c r="BT2033">
        <v>17.57</v>
      </c>
      <c r="BU2033" s="2">
        <v>42815</v>
      </c>
      <c r="BV2033">
        <v>17.57</v>
      </c>
      <c r="BW2033">
        <v>17.57</v>
      </c>
      <c r="BX2033" t="s">
        <v>78</v>
      </c>
      <c r="BY2033" t="s">
        <v>9</v>
      </c>
      <c r="BZ2033" t="s">
        <v>9</v>
      </c>
      <c r="CA2033">
        <v>32.03</v>
      </c>
      <c r="CB2033" t="s">
        <v>79</v>
      </c>
      <c r="CD2033" s="2">
        <v>41001</v>
      </c>
      <c r="CI2033" s="1" t="s">
        <v>80</v>
      </c>
    </row>
    <row r="2034" spans="1:87" x14ac:dyDescent="0.25">
      <c r="A2034">
        <v>183972</v>
      </c>
      <c r="B2034" s="1" t="s">
        <v>2538</v>
      </c>
      <c r="C2034">
        <v>666</v>
      </c>
      <c r="D2034" t="s">
        <v>249</v>
      </c>
      <c r="E2034">
        <v>11.55</v>
      </c>
      <c r="F2034">
        <v>15</v>
      </c>
      <c r="G2034">
        <f t="shared" si="93"/>
        <v>173.25</v>
      </c>
      <c r="H2034" s="2">
        <v>43167</v>
      </c>
      <c r="I2034" s="2">
        <v>43223</v>
      </c>
      <c r="J2034" s="7">
        <f t="shared" ca="1" si="94"/>
        <v>3</v>
      </c>
      <c r="K2034" s="7">
        <f t="shared" ca="1" si="95"/>
        <v>1</v>
      </c>
      <c r="M2034">
        <v>8.0500000000000007</v>
      </c>
      <c r="N2034">
        <v>8.0500000000000007</v>
      </c>
      <c r="O2034">
        <v>7.89</v>
      </c>
      <c r="P2034">
        <v>11.55</v>
      </c>
      <c r="Q2034">
        <v>11.55</v>
      </c>
      <c r="R2034">
        <v>11.55</v>
      </c>
      <c r="S2034">
        <v>912</v>
      </c>
      <c r="T2034" t="s">
        <v>123</v>
      </c>
      <c r="U2034">
        <v>2</v>
      </c>
      <c r="V2034" s="1" t="s">
        <v>187</v>
      </c>
      <c r="Y2034" t="s">
        <v>81</v>
      </c>
      <c r="Z2034">
        <v>21</v>
      </c>
      <c r="AA2034" t="s">
        <v>81</v>
      </c>
      <c r="AD2034">
        <v>5.89</v>
      </c>
      <c r="AE2034">
        <v>150</v>
      </c>
      <c r="AF2034" t="s">
        <v>265</v>
      </c>
      <c r="AH2034" t="s">
        <v>77</v>
      </c>
      <c r="AM2034">
        <v>34</v>
      </c>
      <c r="AN2034" t="s">
        <v>249</v>
      </c>
      <c r="AO2034">
        <v>0</v>
      </c>
      <c r="AP2034" t="s">
        <v>249</v>
      </c>
      <c r="BA2034" s="2">
        <v>42878</v>
      </c>
      <c r="BC2034">
        <v>150</v>
      </c>
      <c r="BD2034">
        <v>5.89</v>
      </c>
      <c r="BG2034" t="s">
        <v>77</v>
      </c>
      <c r="BI2034" t="s">
        <v>77</v>
      </c>
      <c r="BJ2034">
        <v>11.55</v>
      </c>
      <c r="BK2034">
        <v>11.55</v>
      </c>
      <c r="BL2034" s="2">
        <v>43223</v>
      </c>
      <c r="BM2034">
        <v>11.55</v>
      </c>
      <c r="BN2034">
        <v>2</v>
      </c>
      <c r="BT2034">
        <v>8.0500000000000007</v>
      </c>
      <c r="BU2034" s="2">
        <v>43167</v>
      </c>
      <c r="BV2034">
        <v>8.0500000000000007</v>
      </c>
      <c r="BW2034">
        <v>7.89</v>
      </c>
      <c r="BX2034" t="s">
        <v>78</v>
      </c>
      <c r="BY2034" t="s">
        <v>9</v>
      </c>
      <c r="BZ2034" t="s">
        <v>9</v>
      </c>
      <c r="CA2034">
        <v>30.3</v>
      </c>
      <c r="CB2034" t="s">
        <v>79</v>
      </c>
      <c r="CD2034" s="2">
        <v>41001</v>
      </c>
      <c r="CI2034" s="1" t="s">
        <v>80</v>
      </c>
    </row>
    <row r="2035" spans="1:87" x14ac:dyDescent="0.25">
      <c r="A2035">
        <v>183973</v>
      </c>
      <c r="B2035" s="1" t="s">
        <v>2539</v>
      </c>
      <c r="C2035">
        <v>666</v>
      </c>
      <c r="D2035" t="s">
        <v>249</v>
      </c>
      <c r="E2035">
        <v>11.55</v>
      </c>
      <c r="F2035">
        <v>20</v>
      </c>
      <c r="G2035">
        <f t="shared" si="93"/>
        <v>231</v>
      </c>
      <c r="H2035" s="2">
        <v>43167</v>
      </c>
      <c r="I2035" s="2">
        <v>43209</v>
      </c>
      <c r="J2035" s="7">
        <f t="shared" ca="1" si="94"/>
        <v>3</v>
      </c>
      <c r="K2035" s="7">
        <f t="shared" ca="1" si="95"/>
        <v>2</v>
      </c>
      <c r="M2035">
        <v>8.0500000000000007</v>
      </c>
      <c r="N2035">
        <v>8.0500000000000007</v>
      </c>
      <c r="O2035">
        <v>7.7</v>
      </c>
      <c r="P2035">
        <v>11.55</v>
      </c>
      <c r="Q2035">
        <v>11.55</v>
      </c>
      <c r="R2035">
        <v>11.55</v>
      </c>
      <c r="S2035">
        <v>912</v>
      </c>
      <c r="T2035" t="s">
        <v>123</v>
      </c>
      <c r="U2035">
        <v>2</v>
      </c>
      <c r="V2035" s="1" t="s">
        <v>187</v>
      </c>
      <c r="Y2035" t="s">
        <v>81</v>
      </c>
      <c r="Z2035">
        <v>21</v>
      </c>
      <c r="AA2035" t="s">
        <v>81</v>
      </c>
      <c r="AD2035">
        <v>2.35</v>
      </c>
      <c r="AE2035">
        <v>200</v>
      </c>
      <c r="AF2035" t="s">
        <v>88</v>
      </c>
      <c r="AH2035" t="s">
        <v>77</v>
      </c>
      <c r="AM2035">
        <v>34</v>
      </c>
      <c r="AN2035" t="s">
        <v>249</v>
      </c>
      <c r="AO2035">
        <v>0</v>
      </c>
      <c r="AP2035" t="s">
        <v>249</v>
      </c>
      <c r="BA2035" s="2">
        <v>42878</v>
      </c>
      <c r="BC2035">
        <v>200</v>
      </c>
      <c r="BD2035">
        <v>2.35</v>
      </c>
      <c r="BG2035" t="s">
        <v>77</v>
      </c>
      <c r="BI2035" t="s">
        <v>77</v>
      </c>
      <c r="BJ2035">
        <v>11.55</v>
      </c>
      <c r="BK2035">
        <v>11.55</v>
      </c>
      <c r="BL2035" s="2">
        <v>43209</v>
      </c>
      <c r="BM2035">
        <v>11.55</v>
      </c>
      <c r="BN2035">
        <v>2</v>
      </c>
      <c r="BT2035">
        <v>8.0500000000000007</v>
      </c>
      <c r="BU2035" s="2">
        <v>43167</v>
      </c>
      <c r="BV2035">
        <v>8.0500000000000007</v>
      </c>
      <c r="BW2035">
        <v>7.7</v>
      </c>
      <c r="BX2035" t="s">
        <v>78</v>
      </c>
      <c r="BY2035" t="s">
        <v>9</v>
      </c>
      <c r="BZ2035" t="s">
        <v>9</v>
      </c>
      <c r="CA2035">
        <v>30.3</v>
      </c>
      <c r="CB2035" t="s">
        <v>79</v>
      </c>
      <c r="CD2035" s="2">
        <v>41001</v>
      </c>
      <c r="CI2035" s="1" t="s">
        <v>80</v>
      </c>
    </row>
    <row r="2036" spans="1:87" x14ac:dyDescent="0.25">
      <c r="A2036">
        <v>184010</v>
      </c>
      <c r="B2036" s="1" t="s">
        <v>2540</v>
      </c>
      <c r="C2036">
        <v>318</v>
      </c>
      <c r="D2036" s="1" t="s">
        <v>106</v>
      </c>
      <c r="E2036">
        <v>3.25</v>
      </c>
      <c r="F2036">
        <v>19</v>
      </c>
      <c r="G2036">
        <f t="shared" si="93"/>
        <v>61.75</v>
      </c>
      <c r="H2036" s="2">
        <v>43150</v>
      </c>
      <c r="I2036" s="2">
        <v>43214</v>
      </c>
      <c r="J2036" s="7">
        <f t="shared" ca="1" si="94"/>
        <v>4</v>
      </c>
      <c r="K2036" s="7">
        <f t="shared" ca="1" si="95"/>
        <v>2</v>
      </c>
      <c r="M2036">
        <v>2.21</v>
      </c>
      <c r="N2036">
        <v>2.2599999999999998</v>
      </c>
      <c r="O2036">
        <v>2.21</v>
      </c>
      <c r="P2036">
        <v>3.25</v>
      </c>
      <c r="Q2036">
        <v>3.25</v>
      </c>
      <c r="R2036">
        <v>3.5</v>
      </c>
      <c r="S2036">
        <v>904</v>
      </c>
      <c r="T2036" s="1" t="s">
        <v>107</v>
      </c>
      <c r="U2036">
        <v>1</v>
      </c>
      <c r="V2036" s="1" t="s">
        <v>108</v>
      </c>
      <c r="Y2036" t="s">
        <v>81</v>
      </c>
      <c r="Z2036">
        <v>21</v>
      </c>
      <c r="AA2036" t="s">
        <v>81</v>
      </c>
      <c r="AD2036">
        <v>3.21</v>
      </c>
      <c r="AE2036">
        <v>190</v>
      </c>
      <c r="AF2036" t="s">
        <v>265</v>
      </c>
      <c r="AG2036" s="2">
        <v>40896</v>
      </c>
      <c r="AH2036" t="s">
        <v>77</v>
      </c>
      <c r="AM2036">
        <v>49</v>
      </c>
      <c r="AN2036" s="1" t="s">
        <v>106</v>
      </c>
      <c r="AO2036">
        <v>0</v>
      </c>
      <c r="AP2036" s="1" t="s">
        <v>106</v>
      </c>
      <c r="BA2036" s="2">
        <v>39105</v>
      </c>
      <c r="BC2036">
        <v>190</v>
      </c>
      <c r="BD2036">
        <v>3.21</v>
      </c>
      <c r="BG2036" t="s">
        <v>77</v>
      </c>
      <c r="BI2036" t="s">
        <v>77</v>
      </c>
      <c r="BJ2036">
        <v>3.25</v>
      </c>
      <c r="BK2036">
        <v>3.25</v>
      </c>
      <c r="BL2036" s="2">
        <v>43214</v>
      </c>
      <c r="BM2036">
        <v>3.5</v>
      </c>
      <c r="BN2036">
        <v>15</v>
      </c>
      <c r="BT2036">
        <v>2.21</v>
      </c>
      <c r="BU2036" s="2">
        <v>43150</v>
      </c>
      <c r="BV2036">
        <v>2.2599999999999998</v>
      </c>
      <c r="BW2036">
        <v>2.21</v>
      </c>
      <c r="BX2036" t="s">
        <v>78</v>
      </c>
      <c r="BY2036" t="s">
        <v>9</v>
      </c>
      <c r="BZ2036" t="s">
        <v>9</v>
      </c>
      <c r="CA2036">
        <v>35.43</v>
      </c>
      <c r="CB2036" t="s">
        <v>79</v>
      </c>
      <c r="CD2036" s="2">
        <v>41001</v>
      </c>
      <c r="CI2036" s="1" t="s">
        <v>80</v>
      </c>
    </row>
    <row r="2037" spans="1:87" x14ac:dyDescent="0.25">
      <c r="A2037">
        <v>184051</v>
      </c>
      <c r="B2037" s="1" t="s">
        <v>2541</v>
      </c>
      <c r="C2037">
        <v>530</v>
      </c>
      <c r="D2037" s="1" t="s">
        <v>631</v>
      </c>
      <c r="E2037">
        <v>7.95</v>
      </c>
      <c r="F2037">
        <v>1</v>
      </c>
      <c r="G2037">
        <f t="shared" si="93"/>
        <v>7.95</v>
      </c>
      <c r="H2037" s="2">
        <v>43188</v>
      </c>
      <c r="I2037" s="2">
        <v>43188</v>
      </c>
      <c r="J2037" s="7">
        <f t="shared" ca="1" si="94"/>
        <v>2</v>
      </c>
      <c r="K2037" s="7">
        <f t="shared" ca="1" si="95"/>
        <v>2</v>
      </c>
      <c r="M2037">
        <v>6.99</v>
      </c>
      <c r="N2037">
        <v>6.92</v>
      </c>
      <c r="O2037">
        <v>6.99</v>
      </c>
      <c r="P2037">
        <v>7.95</v>
      </c>
      <c r="Q2037">
        <v>7.95</v>
      </c>
      <c r="R2037">
        <v>7.95</v>
      </c>
      <c r="S2037">
        <v>908</v>
      </c>
      <c r="T2037" s="1" t="s">
        <v>141</v>
      </c>
      <c r="U2037">
        <v>1</v>
      </c>
      <c r="V2037" t="s">
        <v>142</v>
      </c>
      <c r="Y2037" t="s">
        <v>81</v>
      </c>
      <c r="Z2037">
        <v>21</v>
      </c>
      <c r="AA2037" t="s">
        <v>81</v>
      </c>
      <c r="AD2037">
        <v>6</v>
      </c>
      <c r="AF2037" t="s">
        <v>88</v>
      </c>
      <c r="AG2037" s="2">
        <v>40897</v>
      </c>
      <c r="AH2037" t="s">
        <v>77</v>
      </c>
      <c r="AM2037">
        <v>2</v>
      </c>
      <c r="AN2037" s="1" t="s">
        <v>89</v>
      </c>
      <c r="AO2037">
        <v>0</v>
      </c>
      <c r="AP2037" s="1" t="s">
        <v>89</v>
      </c>
      <c r="BA2037" s="2">
        <v>39105</v>
      </c>
      <c r="BD2037">
        <v>6</v>
      </c>
      <c r="BG2037" t="s">
        <v>77</v>
      </c>
      <c r="BI2037" t="s">
        <v>77</v>
      </c>
      <c r="BJ2037">
        <v>7.95</v>
      </c>
      <c r="BK2037">
        <v>7.95</v>
      </c>
      <c r="BL2037" s="2">
        <v>43188</v>
      </c>
      <c r="BM2037">
        <v>7.95</v>
      </c>
      <c r="BN2037">
        <v>40</v>
      </c>
      <c r="BT2037">
        <v>6.99</v>
      </c>
      <c r="BU2037" s="2">
        <v>43188</v>
      </c>
      <c r="BV2037">
        <v>6.92</v>
      </c>
      <c r="BW2037">
        <v>6.99</v>
      </c>
      <c r="BX2037" t="s">
        <v>78</v>
      </c>
      <c r="BY2037" t="s">
        <v>9</v>
      </c>
      <c r="BZ2037" t="s">
        <v>9</v>
      </c>
      <c r="CA2037">
        <v>12.96</v>
      </c>
      <c r="CB2037" t="s">
        <v>79</v>
      </c>
      <c r="CD2037" s="2">
        <v>41001</v>
      </c>
      <c r="CI2037" s="1" t="s">
        <v>80</v>
      </c>
    </row>
    <row r="2038" spans="1:87" x14ac:dyDescent="0.25">
      <c r="A2038">
        <v>184162</v>
      </c>
      <c r="B2038" s="1" t="s">
        <v>2542</v>
      </c>
      <c r="C2038">
        <v>111</v>
      </c>
      <c r="D2038" t="s">
        <v>405</v>
      </c>
      <c r="E2038">
        <v>12.15</v>
      </c>
      <c r="F2038">
        <v>1</v>
      </c>
      <c r="G2038">
        <f t="shared" si="93"/>
        <v>12.15</v>
      </c>
      <c r="H2038" s="2">
        <v>43216</v>
      </c>
      <c r="I2038" s="2">
        <v>43215</v>
      </c>
      <c r="J2038" s="7">
        <f t="shared" ca="1" si="94"/>
        <v>2</v>
      </c>
      <c r="K2038" s="7">
        <f t="shared" ca="1" si="95"/>
        <v>2</v>
      </c>
      <c r="M2038">
        <v>7.91</v>
      </c>
      <c r="N2038">
        <v>7.7</v>
      </c>
      <c r="O2038">
        <v>7.91</v>
      </c>
      <c r="P2038">
        <v>12.15</v>
      </c>
      <c r="Q2038">
        <v>8.1999999999999993</v>
      </c>
      <c r="R2038">
        <v>8.1999999999999993</v>
      </c>
      <c r="S2038">
        <v>914</v>
      </c>
      <c r="T2038" t="s">
        <v>134</v>
      </c>
      <c r="U2038">
        <v>1</v>
      </c>
      <c r="V2038" s="1" t="s">
        <v>135</v>
      </c>
      <c r="Y2038" s="1" t="s">
        <v>84</v>
      </c>
      <c r="Z2038">
        <v>10</v>
      </c>
      <c r="AD2038">
        <v>6</v>
      </c>
      <c r="AE2038">
        <v>30</v>
      </c>
      <c r="AH2038" t="s">
        <v>77</v>
      </c>
      <c r="AM2038">
        <v>5</v>
      </c>
      <c r="AN2038" s="1" t="s">
        <v>205</v>
      </c>
      <c r="AO2038">
        <v>0</v>
      </c>
      <c r="AP2038" s="1" t="s">
        <v>205</v>
      </c>
      <c r="BA2038" s="2">
        <v>42892</v>
      </c>
      <c r="BC2038">
        <v>30</v>
      </c>
      <c r="BD2038">
        <v>6</v>
      </c>
      <c r="BG2038" t="s">
        <v>77</v>
      </c>
      <c r="BI2038" t="s">
        <v>77</v>
      </c>
      <c r="BJ2038">
        <v>12.15</v>
      </c>
      <c r="BK2038">
        <v>8.1999999999999993</v>
      </c>
      <c r="BL2038" s="2">
        <v>43215</v>
      </c>
      <c r="BM2038">
        <v>8.1999999999999993</v>
      </c>
      <c r="BN2038">
        <v>28</v>
      </c>
      <c r="BT2038">
        <v>7.91</v>
      </c>
      <c r="BU2038" s="2">
        <v>43216</v>
      </c>
      <c r="BV2038">
        <v>7.7</v>
      </c>
      <c r="BW2038">
        <v>7.91</v>
      </c>
      <c r="BX2038" t="s">
        <v>78</v>
      </c>
      <c r="BY2038" t="s">
        <v>9</v>
      </c>
      <c r="BZ2038" t="s">
        <v>9</v>
      </c>
      <c r="CA2038">
        <v>6.1</v>
      </c>
      <c r="CB2038" t="s">
        <v>79</v>
      </c>
      <c r="CD2038" s="2">
        <v>41001</v>
      </c>
      <c r="CI2038" s="1" t="s">
        <v>80</v>
      </c>
    </row>
    <row r="2039" spans="1:87" x14ac:dyDescent="0.25">
      <c r="A2039">
        <v>184207</v>
      </c>
      <c r="B2039" s="1" t="s">
        <v>2543</v>
      </c>
      <c r="C2039">
        <v>147</v>
      </c>
      <c r="D2039" s="1" t="s">
        <v>179</v>
      </c>
      <c r="E2039">
        <v>31</v>
      </c>
      <c r="F2039">
        <v>1</v>
      </c>
      <c r="G2039">
        <f t="shared" si="93"/>
        <v>31</v>
      </c>
      <c r="H2039" s="2">
        <v>41543</v>
      </c>
      <c r="I2039" s="2">
        <v>42119</v>
      </c>
      <c r="J2039" s="7">
        <f t="shared" ca="1" si="94"/>
        <v>57</v>
      </c>
      <c r="K2039" s="7">
        <f t="shared" ca="1" si="95"/>
        <v>38</v>
      </c>
      <c r="M2039">
        <v>21.08</v>
      </c>
      <c r="N2039">
        <v>21.08</v>
      </c>
      <c r="O2039">
        <v>20.98</v>
      </c>
      <c r="P2039">
        <v>31</v>
      </c>
      <c r="Q2039">
        <v>31</v>
      </c>
      <c r="R2039">
        <v>31</v>
      </c>
      <c r="S2039">
        <v>905</v>
      </c>
      <c r="T2039" t="s">
        <v>154</v>
      </c>
      <c r="U2039">
        <v>3</v>
      </c>
      <c r="V2039" s="1" t="s">
        <v>155</v>
      </c>
      <c r="W2039">
        <v>1</v>
      </c>
      <c r="X2039" s="1" t="s">
        <v>131</v>
      </c>
      <c r="Y2039" t="s">
        <v>81</v>
      </c>
      <c r="Z2039">
        <v>21</v>
      </c>
      <c r="AA2039" t="s">
        <v>81</v>
      </c>
      <c r="AG2039" s="2">
        <v>40897</v>
      </c>
      <c r="AH2039" t="s">
        <v>77</v>
      </c>
      <c r="AM2039">
        <v>88</v>
      </c>
      <c r="AN2039" s="1" t="s">
        <v>180</v>
      </c>
      <c r="BA2039" s="2">
        <v>39105</v>
      </c>
      <c r="BG2039" t="s">
        <v>77</v>
      </c>
      <c r="BI2039" t="s">
        <v>77</v>
      </c>
      <c r="BJ2039">
        <v>31</v>
      </c>
      <c r="BK2039">
        <v>31</v>
      </c>
      <c r="BL2039" s="2">
        <v>42119</v>
      </c>
      <c r="BM2039">
        <v>31</v>
      </c>
      <c r="BN2039">
        <v>15</v>
      </c>
      <c r="BO2039" t="s">
        <v>657</v>
      </c>
      <c r="BP2039" t="s">
        <v>658</v>
      </c>
      <c r="BQ2039" t="s">
        <v>659</v>
      </c>
      <c r="BR2039">
        <v>206.67</v>
      </c>
      <c r="BT2039">
        <v>21.08</v>
      </c>
      <c r="BU2039" s="2">
        <v>41543</v>
      </c>
      <c r="BV2039">
        <v>21.08</v>
      </c>
      <c r="BW2039">
        <v>20.98</v>
      </c>
      <c r="BX2039" t="s">
        <v>78</v>
      </c>
      <c r="BY2039" t="s">
        <v>9</v>
      </c>
      <c r="BZ2039" t="s">
        <v>9</v>
      </c>
      <c r="CA2039">
        <v>32</v>
      </c>
      <c r="CB2039" t="s">
        <v>79</v>
      </c>
      <c r="CD2039" s="2">
        <v>41001</v>
      </c>
      <c r="CI2039" s="1" t="s">
        <v>80</v>
      </c>
    </row>
    <row r="2040" spans="1:87" x14ac:dyDescent="0.25">
      <c r="A2040">
        <v>184212</v>
      </c>
      <c r="B2040" s="1" t="s">
        <v>2544</v>
      </c>
      <c r="C2040">
        <v>147</v>
      </c>
      <c r="D2040" s="1" t="s">
        <v>179</v>
      </c>
      <c r="E2040">
        <v>24.75</v>
      </c>
      <c r="F2040">
        <v>1</v>
      </c>
      <c r="G2040">
        <f t="shared" si="93"/>
        <v>24.75</v>
      </c>
      <c r="H2040" s="2">
        <v>43098</v>
      </c>
      <c r="I2040" s="2">
        <v>42941</v>
      </c>
      <c r="J2040" s="7">
        <f t="shared" ca="1" si="94"/>
        <v>5</v>
      </c>
      <c r="K2040" s="7">
        <f t="shared" ca="1" si="95"/>
        <v>11</v>
      </c>
      <c r="M2040">
        <v>16.579999999999998</v>
      </c>
      <c r="N2040">
        <v>16.579999999999998</v>
      </c>
      <c r="O2040">
        <v>16.579999999999998</v>
      </c>
      <c r="P2040">
        <v>24.75</v>
      </c>
      <c r="Q2040">
        <v>18.55</v>
      </c>
      <c r="R2040">
        <v>18.55</v>
      </c>
      <c r="S2040">
        <v>905</v>
      </c>
      <c r="T2040" t="s">
        <v>154</v>
      </c>
      <c r="U2040">
        <v>7</v>
      </c>
      <c r="V2040" s="1" t="s">
        <v>172</v>
      </c>
      <c r="W2040">
        <v>1</v>
      </c>
      <c r="X2040" s="1" t="s">
        <v>131</v>
      </c>
      <c r="Y2040" t="s">
        <v>81</v>
      </c>
      <c r="Z2040">
        <v>21</v>
      </c>
      <c r="AA2040" t="s">
        <v>81</v>
      </c>
      <c r="AD2040">
        <v>1.72</v>
      </c>
      <c r="AG2040" s="2">
        <v>40897</v>
      </c>
      <c r="AH2040" t="s">
        <v>77</v>
      </c>
      <c r="AK2040">
        <v>0</v>
      </c>
      <c r="AM2040">
        <v>3</v>
      </c>
      <c r="AN2040" s="1" t="s">
        <v>138</v>
      </c>
      <c r="AO2040">
        <v>0</v>
      </c>
      <c r="AP2040" s="1" t="s">
        <v>182</v>
      </c>
      <c r="BA2040" s="2">
        <v>40133</v>
      </c>
      <c r="BD2040">
        <v>1.72</v>
      </c>
      <c r="BG2040" t="s">
        <v>77</v>
      </c>
      <c r="BI2040" t="s">
        <v>77</v>
      </c>
      <c r="BJ2040">
        <v>24.75</v>
      </c>
      <c r="BK2040">
        <v>18.55</v>
      </c>
      <c r="BL2040" s="2">
        <v>42941</v>
      </c>
      <c r="BM2040">
        <v>18.55</v>
      </c>
      <c r="BN2040">
        <v>30</v>
      </c>
      <c r="BT2040">
        <v>16.579999999999998</v>
      </c>
      <c r="BU2040" s="2">
        <v>43098</v>
      </c>
      <c r="BV2040">
        <v>16.579999999999998</v>
      </c>
      <c r="BW2040">
        <v>16.579999999999998</v>
      </c>
      <c r="BX2040" t="s">
        <v>78</v>
      </c>
      <c r="BY2040" t="s">
        <v>9</v>
      </c>
      <c r="BZ2040" t="s">
        <v>9</v>
      </c>
      <c r="CA2040">
        <v>10.62</v>
      </c>
      <c r="CB2040" t="s">
        <v>79</v>
      </c>
      <c r="CD2040" s="2">
        <v>41001</v>
      </c>
      <c r="CI2040" s="1" t="s">
        <v>80</v>
      </c>
    </row>
    <row r="2041" spans="1:87" x14ac:dyDescent="0.25">
      <c r="A2041">
        <v>184216</v>
      </c>
      <c r="B2041" s="1" t="s">
        <v>2545</v>
      </c>
      <c r="C2041">
        <v>508</v>
      </c>
      <c r="D2041" s="1" t="s">
        <v>595</v>
      </c>
      <c r="E2041">
        <v>13.3</v>
      </c>
      <c r="F2041">
        <v>1</v>
      </c>
      <c r="G2041">
        <f t="shared" si="93"/>
        <v>13.3</v>
      </c>
      <c r="H2041" s="2">
        <v>43194</v>
      </c>
      <c r="I2041" s="2">
        <v>43193</v>
      </c>
      <c r="J2041" s="7">
        <f t="shared" ca="1" si="94"/>
        <v>2</v>
      </c>
      <c r="K2041" s="7">
        <f t="shared" ca="1" si="95"/>
        <v>2</v>
      </c>
      <c r="M2041">
        <v>8.7899999999999991</v>
      </c>
      <c r="N2041">
        <v>8.7899999999999991</v>
      </c>
      <c r="O2041">
        <v>8.7899999999999991</v>
      </c>
      <c r="P2041">
        <v>13.3</v>
      </c>
      <c r="Q2041">
        <v>16.149999999999999</v>
      </c>
      <c r="R2041">
        <v>16.149999999999999</v>
      </c>
      <c r="S2041">
        <v>901</v>
      </c>
      <c r="T2041" t="s">
        <v>101</v>
      </c>
      <c r="U2041">
        <v>7</v>
      </c>
      <c r="V2041" t="s">
        <v>102</v>
      </c>
      <c r="Y2041" t="s">
        <v>81</v>
      </c>
      <c r="Z2041">
        <v>21</v>
      </c>
      <c r="AA2041" t="s">
        <v>81</v>
      </c>
      <c r="AD2041">
        <v>8</v>
      </c>
      <c r="AF2041" t="s">
        <v>88</v>
      </c>
      <c r="AH2041" t="s">
        <v>77</v>
      </c>
      <c r="AK2041">
        <v>0</v>
      </c>
      <c r="AM2041">
        <v>5</v>
      </c>
      <c r="AN2041" s="1" t="s">
        <v>205</v>
      </c>
      <c r="AO2041">
        <v>0</v>
      </c>
      <c r="AP2041" s="1" t="s">
        <v>205</v>
      </c>
      <c r="BA2041" s="2">
        <v>42747</v>
      </c>
      <c r="BD2041">
        <v>8</v>
      </c>
      <c r="BG2041" t="s">
        <v>77</v>
      </c>
      <c r="BI2041" t="s">
        <v>77</v>
      </c>
      <c r="BJ2041">
        <v>13.3</v>
      </c>
      <c r="BK2041">
        <v>16.149999999999999</v>
      </c>
      <c r="BL2041" s="2">
        <v>43193</v>
      </c>
      <c r="BM2041">
        <v>16.149999999999999</v>
      </c>
      <c r="BN2041">
        <v>400</v>
      </c>
      <c r="BO2041" t="s">
        <v>657</v>
      </c>
      <c r="BP2041" t="s">
        <v>658</v>
      </c>
      <c r="BQ2041" t="s">
        <v>659</v>
      </c>
      <c r="BR2041">
        <v>3.33</v>
      </c>
      <c r="BT2041">
        <v>8.7899999999999991</v>
      </c>
      <c r="BU2041" s="2">
        <v>43194</v>
      </c>
      <c r="BV2041">
        <v>8.7899999999999991</v>
      </c>
      <c r="BW2041">
        <v>8.7899999999999991</v>
      </c>
      <c r="BX2041" t="s">
        <v>78</v>
      </c>
      <c r="BY2041" t="s">
        <v>9</v>
      </c>
      <c r="BZ2041" t="s">
        <v>9</v>
      </c>
      <c r="CA2041">
        <v>45.57</v>
      </c>
      <c r="CB2041" t="s">
        <v>79</v>
      </c>
      <c r="CD2041" s="2">
        <v>41001</v>
      </c>
      <c r="CI2041" s="1" t="s">
        <v>80</v>
      </c>
    </row>
    <row r="2042" spans="1:87" x14ac:dyDescent="0.25">
      <c r="A2042">
        <v>184235</v>
      </c>
      <c r="B2042" s="1" t="s">
        <v>2546</v>
      </c>
      <c r="C2042">
        <v>111</v>
      </c>
      <c r="D2042" t="s">
        <v>405</v>
      </c>
      <c r="E2042">
        <v>10.6</v>
      </c>
      <c r="F2042">
        <v>1</v>
      </c>
      <c r="G2042">
        <f t="shared" si="93"/>
        <v>10.6</v>
      </c>
      <c r="H2042" s="2">
        <v>42986</v>
      </c>
      <c r="I2042" s="2">
        <v>43144</v>
      </c>
      <c r="J2042" s="7">
        <f t="shared" ca="1" si="94"/>
        <v>9</v>
      </c>
      <c r="K2042" s="7">
        <f t="shared" ca="1" si="95"/>
        <v>4</v>
      </c>
      <c r="M2042">
        <v>7.2</v>
      </c>
      <c r="N2042">
        <v>7.2</v>
      </c>
      <c r="O2042">
        <v>7.2</v>
      </c>
      <c r="P2042">
        <v>10.6</v>
      </c>
      <c r="Q2042">
        <v>10.6</v>
      </c>
      <c r="R2042">
        <v>10.6</v>
      </c>
      <c r="S2042">
        <v>906</v>
      </c>
      <c r="T2042" s="1" t="s">
        <v>250</v>
      </c>
      <c r="U2042">
        <v>1</v>
      </c>
      <c r="V2042" s="1" t="s">
        <v>251</v>
      </c>
      <c r="Y2042" t="s">
        <v>81</v>
      </c>
      <c r="Z2042">
        <v>21</v>
      </c>
      <c r="AD2042">
        <v>2.06</v>
      </c>
      <c r="AH2042" t="s">
        <v>77</v>
      </c>
      <c r="AM2042">
        <v>25</v>
      </c>
      <c r="AN2042" t="s">
        <v>500</v>
      </c>
      <c r="AO2042">
        <v>0</v>
      </c>
      <c r="AP2042" t="s">
        <v>500</v>
      </c>
      <c r="BA2042" s="2">
        <v>42986</v>
      </c>
      <c r="BD2042">
        <v>2.06</v>
      </c>
      <c r="BG2042" t="s">
        <v>77</v>
      </c>
      <c r="BI2042" t="s">
        <v>77</v>
      </c>
      <c r="BJ2042">
        <v>10.6</v>
      </c>
      <c r="BK2042">
        <v>10.6</v>
      </c>
      <c r="BL2042" s="2">
        <v>43144</v>
      </c>
      <c r="BM2042">
        <v>10.6</v>
      </c>
      <c r="BN2042">
        <v>250</v>
      </c>
      <c r="BO2042" t="s">
        <v>657</v>
      </c>
      <c r="BP2042" t="s">
        <v>658</v>
      </c>
      <c r="BQ2042" t="s">
        <v>659</v>
      </c>
      <c r="BR2042">
        <v>4.24</v>
      </c>
      <c r="BT2042">
        <v>7.2</v>
      </c>
      <c r="BU2042" s="2">
        <v>42986</v>
      </c>
      <c r="BV2042">
        <v>7.2</v>
      </c>
      <c r="BW2042">
        <v>7.2</v>
      </c>
      <c r="BX2042" t="s">
        <v>78</v>
      </c>
      <c r="BY2042" t="s">
        <v>9</v>
      </c>
      <c r="BZ2042" t="s">
        <v>9</v>
      </c>
      <c r="CA2042">
        <v>32.08</v>
      </c>
      <c r="CB2042" t="s">
        <v>79</v>
      </c>
      <c r="CD2042" s="2">
        <v>41001</v>
      </c>
      <c r="CI2042" s="1" t="s">
        <v>80</v>
      </c>
    </row>
    <row r="2043" spans="1:87" x14ac:dyDescent="0.25">
      <c r="A2043">
        <v>184236</v>
      </c>
      <c r="B2043" s="1" t="s">
        <v>2547</v>
      </c>
      <c r="C2043">
        <v>111</v>
      </c>
      <c r="D2043" t="s">
        <v>405</v>
      </c>
      <c r="E2043">
        <v>14.35</v>
      </c>
      <c r="F2043">
        <v>2</v>
      </c>
      <c r="G2043">
        <f t="shared" si="93"/>
        <v>28.7</v>
      </c>
      <c r="H2043" s="2">
        <v>42986</v>
      </c>
      <c r="I2043" s="2">
        <v>43186</v>
      </c>
      <c r="J2043" s="7">
        <f t="shared" ca="1" si="94"/>
        <v>9</v>
      </c>
      <c r="K2043" s="7">
        <f t="shared" ca="1" si="95"/>
        <v>3</v>
      </c>
      <c r="M2043">
        <v>9.77</v>
      </c>
      <c r="N2043">
        <v>9.77</v>
      </c>
      <c r="O2043">
        <v>9.77</v>
      </c>
      <c r="P2043">
        <v>14.35</v>
      </c>
      <c r="Q2043">
        <v>14.35</v>
      </c>
      <c r="R2043">
        <v>14.35</v>
      </c>
      <c r="S2043">
        <v>906</v>
      </c>
      <c r="T2043" s="1" t="s">
        <v>250</v>
      </c>
      <c r="U2043">
        <v>1</v>
      </c>
      <c r="V2043" s="1" t="s">
        <v>251</v>
      </c>
      <c r="Y2043" t="s">
        <v>81</v>
      </c>
      <c r="Z2043">
        <v>21</v>
      </c>
      <c r="AD2043">
        <v>1.97</v>
      </c>
      <c r="AH2043" t="s">
        <v>77</v>
      </c>
      <c r="AM2043">
        <v>25</v>
      </c>
      <c r="AN2043" t="s">
        <v>500</v>
      </c>
      <c r="AO2043">
        <v>0</v>
      </c>
      <c r="AP2043" t="s">
        <v>500</v>
      </c>
      <c r="BA2043" s="2">
        <v>42986</v>
      </c>
      <c r="BD2043">
        <v>1.97</v>
      </c>
      <c r="BG2043" t="s">
        <v>77</v>
      </c>
      <c r="BI2043" t="s">
        <v>77</v>
      </c>
      <c r="BJ2043">
        <v>14.35</v>
      </c>
      <c r="BK2043">
        <v>14.35</v>
      </c>
      <c r="BL2043" s="2">
        <v>43186</v>
      </c>
      <c r="BM2043">
        <v>14.35</v>
      </c>
      <c r="BN2043">
        <v>500</v>
      </c>
      <c r="BO2043" t="s">
        <v>657</v>
      </c>
      <c r="BP2043" t="s">
        <v>658</v>
      </c>
      <c r="BQ2043" t="s">
        <v>659</v>
      </c>
      <c r="BR2043">
        <v>2.87</v>
      </c>
      <c r="BT2043">
        <v>9.77</v>
      </c>
      <c r="BU2043" s="2">
        <v>42986</v>
      </c>
      <c r="BV2043">
        <v>9.77</v>
      </c>
      <c r="BW2043">
        <v>9.77</v>
      </c>
      <c r="BX2043" t="s">
        <v>78</v>
      </c>
      <c r="BY2043" t="s">
        <v>9</v>
      </c>
      <c r="BZ2043" t="s">
        <v>9</v>
      </c>
      <c r="CA2043">
        <v>31.92</v>
      </c>
      <c r="CB2043" t="s">
        <v>79</v>
      </c>
      <c r="CD2043" s="2">
        <v>41001</v>
      </c>
      <c r="CI2043" s="1" t="s">
        <v>80</v>
      </c>
    </row>
    <row r="2044" spans="1:87" x14ac:dyDescent="0.25">
      <c r="A2044">
        <v>184237</v>
      </c>
      <c r="B2044" s="1" t="s">
        <v>2548</v>
      </c>
      <c r="C2044">
        <v>111</v>
      </c>
      <c r="D2044" t="s">
        <v>405</v>
      </c>
      <c r="E2044">
        <v>32.049999999999997</v>
      </c>
      <c r="F2044">
        <v>5</v>
      </c>
      <c r="G2044">
        <f t="shared" si="93"/>
        <v>160.25</v>
      </c>
      <c r="H2044" s="2">
        <v>43120</v>
      </c>
      <c r="I2044" s="2">
        <v>43139</v>
      </c>
      <c r="J2044" s="7">
        <f t="shared" ca="1" si="94"/>
        <v>5</v>
      </c>
      <c r="K2044" s="7">
        <f t="shared" ca="1" si="95"/>
        <v>4</v>
      </c>
      <c r="M2044">
        <v>20.83</v>
      </c>
      <c r="N2044">
        <v>20.83</v>
      </c>
      <c r="O2044">
        <v>20.83</v>
      </c>
      <c r="P2044">
        <v>32.049999999999997</v>
      </c>
      <c r="Q2044">
        <v>32.049999999999997</v>
      </c>
      <c r="R2044">
        <v>32.049999999999997</v>
      </c>
      <c r="S2044">
        <v>906</v>
      </c>
      <c r="T2044" s="1" t="s">
        <v>250</v>
      </c>
      <c r="U2044">
        <v>1</v>
      </c>
      <c r="V2044" s="1" t="s">
        <v>251</v>
      </c>
      <c r="Y2044" t="s">
        <v>81</v>
      </c>
      <c r="Z2044">
        <v>21</v>
      </c>
      <c r="AD2044">
        <v>1.33</v>
      </c>
      <c r="AH2044" t="s">
        <v>77</v>
      </c>
      <c r="AM2044">
        <v>25</v>
      </c>
      <c r="AN2044" t="s">
        <v>500</v>
      </c>
      <c r="AO2044">
        <v>0</v>
      </c>
      <c r="AP2044" t="s">
        <v>500</v>
      </c>
      <c r="BA2044" s="2">
        <v>42976</v>
      </c>
      <c r="BD2044">
        <v>1.33</v>
      </c>
      <c r="BG2044" t="s">
        <v>77</v>
      </c>
      <c r="BI2044" t="s">
        <v>77</v>
      </c>
      <c r="BJ2044">
        <v>32.049999999999997</v>
      </c>
      <c r="BK2044">
        <v>32.049999999999997</v>
      </c>
      <c r="BL2044" s="2">
        <v>43139</v>
      </c>
      <c r="BM2044">
        <v>32.049999999999997</v>
      </c>
      <c r="BN2044">
        <v>100</v>
      </c>
      <c r="BO2044" t="s">
        <v>657</v>
      </c>
      <c r="BP2044" t="s">
        <v>658</v>
      </c>
      <c r="BQ2044" t="s">
        <v>659</v>
      </c>
      <c r="BR2044">
        <v>32.049999999999997</v>
      </c>
      <c r="BT2044">
        <v>20.83</v>
      </c>
      <c r="BU2044" s="2">
        <v>43120</v>
      </c>
      <c r="BV2044">
        <v>20.83</v>
      </c>
      <c r="BW2044">
        <v>20.83</v>
      </c>
      <c r="BX2044" t="s">
        <v>78</v>
      </c>
      <c r="BY2044" t="s">
        <v>9</v>
      </c>
      <c r="BZ2044" t="s">
        <v>9</v>
      </c>
      <c r="CA2044">
        <v>35.01</v>
      </c>
      <c r="CB2044" t="s">
        <v>79</v>
      </c>
      <c r="CD2044" s="2">
        <v>41001</v>
      </c>
      <c r="CI2044" s="1" t="s">
        <v>80</v>
      </c>
    </row>
    <row r="2045" spans="1:87" x14ac:dyDescent="0.25">
      <c r="A2045">
        <v>184239</v>
      </c>
      <c r="B2045" s="1" t="s">
        <v>2549</v>
      </c>
      <c r="C2045">
        <v>1122</v>
      </c>
      <c r="D2045" t="s">
        <v>95</v>
      </c>
      <c r="E2045">
        <v>7.9</v>
      </c>
      <c r="F2045">
        <v>2</v>
      </c>
      <c r="G2045">
        <f t="shared" si="93"/>
        <v>15.8</v>
      </c>
      <c r="H2045" s="2">
        <v>43001</v>
      </c>
      <c r="I2045" s="2">
        <v>43143</v>
      </c>
      <c r="J2045" s="7">
        <f t="shared" ca="1" si="94"/>
        <v>9</v>
      </c>
      <c r="K2045" s="7">
        <f t="shared" ca="1" si="95"/>
        <v>4</v>
      </c>
      <c r="M2045">
        <v>0</v>
      </c>
      <c r="N2045">
        <v>0</v>
      </c>
      <c r="O2045">
        <v>0</v>
      </c>
      <c r="P2045">
        <v>7.9</v>
      </c>
      <c r="Q2045">
        <v>7.9</v>
      </c>
      <c r="R2045">
        <v>7.9</v>
      </c>
      <c r="S2045">
        <v>909</v>
      </c>
      <c r="T2045" s="1" t="s">
        <v>92</v>
      </c>
      <c r="U2045">
        <v>2</v>
      </c>
      <c r="V2045" s="1" t="s">
        <v>96</v>
      </c>
      <c r="Y2045" t="s">
        <v>81</v>
      </c>
      <c r="Z2045">
        <v>21</v>
      </c>
      <c r="AD2045">
        <v>0.39</v>
      </c>
      <c r="AH2045" t="s">
        <v>77</v>
      </c>
      <c r="AM2045">
        <v>19</v>
      </c>
      <c r="AN2045" s="1" t="s">
        <v>302</v>
      </c>
      <c r="AO2045">
        <v>0</v>
      </c>
      <c r="AP2045" s="1" t="s">
        <v>302</v>
      </c>
      <c r="BA2045" s="2">
        <v>42997</v>
      </c>
      <c r="BD2045">
        <v>0.39</v>
      </c>
      <c r="BG2045" t="s">
        <v>77</v>
      </c>
      <c r="BI2045" t="s">
        <v>77</v>
      </c>
      <c r="BJ2045">
        <v>7.9</v>
      </c>
      <c r="BK2045">
        <v>7.9</v>
      </c>
      <c r="BL2045" s="2">
        <v>43143</v>
      </c>
      <c r="BM2045">
        <v>7.9</v>
      </c>
      <c r="BN2045">
        <v>2</v>
      </c>
      <c r="BT2045">
        <v>0</v>
      </c>
      <c r="BU2045" s="2">
        <v>43001</v>
      </c>
      <c r="BV2045">
        <v>0</v>
      </c>
      <c r="BW2045">
        <v>0</v>
      </c>
      <c r="BX2045" t="s">
        <v>78</v>
      </c>
      <c r="BY2045" t="s">
        <v>9</v>
      </c>
      <c r="BZ2045" t="s">
        <v>9</v>
      </c>
      <c r="CA2045">
        <v>0</v>
      </c>
      <c r="CB2045" t="s">
        <v>79</v>
      </c>
      <c r="CD2045" s="2">
        <v>41001</v>
      </c>
      <c r="CI2045" s="1" t="s">
        <v>80</v>
      </c>
    </row>
    <row r="2046" spans="1:87" x14ac:dyDescent="0.25">
      <c r="A2046">
        <v>184240</v>
      </c>
      <c r="B2046" s="1" t="s">
        <v>2550</v>
      </c>
      <c r="C2046">
        <v>1122</v>
      </c>
      <c r="D2046" t="s">
        <v>95</v>
      </c>
      <c r="E2046">
        <v>7.9</v>
      </c>
      <c r="F2046">
        <v>3</v>
      </c>
      <c r="G2046">
        <f t="shared" si="93"/>
        <v>23.700000000000003</v>
      </c>
      <c r="H2046" s="2">
        <v>43001</v>
      </c>
      <c r="J2046" s="7">
        <f t="shared" ca="1" si="94"/>
        <v>9</v>
      </c>
      <c r="K2046" s="7">
        <f t="shared" ca="1" si="95"/>
        <v>1442</v>
      </c>
      <c r="M2046">
        <v>0</v>
      </c>
      <c r="N2046">
        <v>0</v>
      </c>
      <c r="O2046">
        <v>0</v>
      </c>
      <c r="P2046">
        <v>7.9</v>
      </c>
      <c r="S2046">
        <v>909</v>
      </c>
      <c r="T2046" s="1" t="s">
        <v>92</v>
      </c>
      <c r="U2046">
        <v>2</v>
      </c>
      <c r="V2046" s="1" t="s">
        <v>96</v>
      </c>
      <c r="Y2046" t="s">
        <v>81</v>
      </c>
      <c r="Z2046">
        <v>21</v>
      </c>
      <c r="AH2046" t="s">
        <v>77</v>
      </c>
      <c r="AM2046">
        <v>19</v>
      </c>
      <c r="AN2046" s="1" t="s">
        <v>302</v>
      </c>
      <c r="AO2046">
        <v>0</v>
      </c>
      <c r="AP2046" s="1" t="s">
        <v>302</v>
      </c>
      <c r="BA2046" s="2">
        <v>42997</v>
      </c>
      <c r="BG2046" t="s">
        <v>77</v>
      </c>
      <c r="BI2046" t="s">
        <v>77</v>
      </c>
      <c r="BJ2046">
        <v>7.9</v>
      </c>
      <c r="BN2046">
        <v>2</v>
      </c>
      <c r="BT2046">
        <v>0</v>
      </c>
      <c r="BU2046" s="2">
        <v>43001</v>
      </c>
      <c r="BV2046">
        <v>0</v>
      </c>
      <c r="BW2046">
        <v>0</v>
      </c>
      <c r="BX2046" t="s">
        <v>78</v>
      </c>
      <c r="BY2046" t="s">
        <v>9</v>
      </c>
      <c r="BZ2046" t="s">
        <v>9</v>
      </c>
      <c r="CA2046">
        <v>0</v>
      </c>
      <c r="CB2046" t="s">
        <v>79</v>
      </c>
      <c r="CD2046" s="2">
        <v>41001</v>
      </c>
      <c r="CI2046" s="1" t="s">
        <v>80</v>
      </c>
    </row>
    <row r="2047" spans="1:87" x14ac:dyDescent="0.25">
      <c r="A2047">
        <v>184246</v>
      </c>
      <c r="B2047" s="1" t="s">
        <v>2551</v>
      </c>
      <c r="C2047">
        <v>1122</v>
      </c>
      <c r="D2047" t="s">
        <v>95</v>
      </c>
      <c r="E2047">
        <v>5.45</v>
      </c>
      <c r="F2047">
        <v>2</v>
      </c>
      <c r="G2047">
        <f t="shared" si="93"/>
        <v>10.9</v>
      </c>
      <c r="H2047" s="2">
        <v>43001</v>
      </c>
      <c r="I2047" s="2">
        <v>43110</v>
      </c>
      <c r="J2047" s="7">
        <f t="shared" ca="1" si="94"/>
        <v>9</v>
      </c>
      <c r="K2047" s="7">
        <f t="shared" ca="1" si="95"/>
        <v>5</v>
      </c>
      <c r="M2047">
        <v>0</v>
      </c>
      <c r="N2047">
        <v>0</v>
      </c>
      <c r="O2047">
        <v>0</v>
      </c>
      <c r="P2047">
        <v>5.45</v>
      </c>
      <c r="Q2047">
        <v>5.45</v>
      </c>
      <c r="R2047">
        <v>5.45</v>
      </c>
      <c r="S2047">
        <v>909</v>
      </c>
      <c r="T2047" s="1" t="s">
        <v>92</v>
      </c>
      <c r="U2047">
        <v>3</v>
      </c>
      <c r="V2047" s="1" t="s">
        <v>105</v>
      </c>
      <c r="Y2047" t="s">
        <v>81</v>
      </c>
      <c r="Z2047">
        <v>21</v>
      </c>
      <c r="AD2047">
        <v>0.41</v>
      </c>
      <c r="AH2047" t="s">
        <v>77</v>
      </c>
      <c r="AM2047">
        <v>19</v>
      </c>
      <c r="AN2047" s="1" t="s">
        <v>302</v>
      </c>
      <c r="AO2047">
        <v>0</v>
      </c>
      <c r="AP2047" s="1" t="s">
        <v>302</v>
      </c>
      <c r="BA2047" s="2">
        <v>42997</v>
      </c>
      <c r="BD2047">
        <v>0.41</v>
      </c>
      <c r="BG2047" t="s">
        <v>77</v>
      </c>
      <c r="BI2047" t="s">
        <v>77</v>
      </c>
      <c r="BJ2047">
        <v>5.45</v>
      </c>
      <c r="BK2047">
        <v>5.45</v>
      </c>
      <c r="BL2047" s="2">
        <v>43110</v>
      </c>
      <c r="BM2047">
        <v>5.45</v>
      </c>
      <c r="BT2047">
        <v>0</v>
      </c>
      <c r="BU2047" s="2">
        <v>43001</v>
      </c>
      <c r="BV2047">
        <v>0</v>
      </c>
      <c r="BW2047">
        <v>0</v>
      </c>
      <c r="BX2047" t="s">
        <v>78</v>
      </c>
      <c r="BY2047" t="s">
        <v>9</v>
      </c>
      <c r="BZ2047" t="s">
        <v>9</v>
      </c>
      <c r="CA2047">
        <v>0</v>
      </c>
      <c r="CB2047" t="s">
        <v>79</v>
      </c>
      <c r="CD2047" s="2">
        <v>41001</v>
      </c>
      <c r="CI2047" s="1" t="s">
        <v>80</v>
      </c>
    </row>
    <row r="2048" spans="1:87" x14ac:dyDescent="0.25">
      <c r="A2048">
        <v>184247</v>
      </c>
      <c r="B2048" s="1" t="s">
        <v>2552</v>
      </c>
      <c r="C2048">
        <v>1122</v>
      </c>
      <c r="D2048" t="s">
        <v>95</v>
      </c>
      <c r="E2048">
        <v>5.45</v>
      </c>
      <c r="F2048">
        <v>2</v>
      </c>
      <c r="G2048">
        <f t="shared" si="93"/>
        <v>10.9</v>
      </c>
      <c r="H2048" s="2">
        <v>43001</v>
      </c>
      <c r="I2048" s="2">
        <v>43115</v>
      </c>
      <c r="J2048" s="7">
        <f t="shared" ca="1" si="94"/>
        <v>9</v>
      </c>
      <c r="K2048" s="7">
        <f t="shared" ca="1" si="95"/>
        <v>5</v>
      </c>
      <c r="M2048">
        <v>0</v>
      </c>
      <c r="N2048">
        <v>0</v>
      </c>
      <c r="O2048">
        <v>0</v>
      </c>
      <c r="P2048">
        <v>5.45</v>
      </c>
      <c r="Q2048">
        <v>5.45</v>
      </c>
      <c r="R2048">
        <v>5.45</v>
      </c>
      <c r="S2048">
        <v>909</v>
      </c>
      <c r="T2048" s="1" t="s">
        <v>92</v>
      </c>
      <c r="U2048">
        <v>3</v>
      </c>
      <c r="V2048" s="1" t="s">
        <v>105</v>
      </c>
      <c r="Y2048" t="s">
        <v>81</v>
      </c>
      <c r="Z2048">
        <v>21</v>
      </c>
      <c r="AD2048">
        <v>0.7</v>
      </c>
      <c r="AH2048" t="s">
        <v>77</v>
      </c>
      <c r="AM2048">
        <v>19</v>
      </c>
      <c r="AN2048" s="1" t="s">
        <v>302</v>
      </c>
      <c r="AO2048">
        <v>0</v>
      </c>
      <c r="AP2048" s="1" t="s">
        <v>302</v>
      </c>
      <c r="BA2048" s="2">
        <v>42997</v>
      </c>
      <c r="BD2048">
        <v>0.7</v>
      </c>
      <c r="BG2048" t="s">
        <v>77</v>
      </c>
      <c r="BI2048" t="s">
        <v>77</v>
      </c>
      <c r="BJ2048">
        <v>5.45</v>
      </c>
      <c r="BK2048">
        <v>5.45</v>
      </c>
      <c r="BL2048" s="2">
        <v>43115</v>
      </c>
      <c r="BM2048">
        <v>5.45</v>
      </c>
      <c r="BT2048">
        <v>0</v>
      </c>
      <c r="BU2048" s="2">
        <v>43001</v>
      </c>
      <c r="BV2048">
        <v>0</v>
      </c>
      <c r="BW2048">
        <v>0</v>
      </c>
      <c r="BX2048" t="s">
        <v>78</v>
      </c>
      <c r="BY2048" t="s">
        <v>9</v>
      </c>
      <c r="BZ2048" t="s">
        <v>9</v>
      </c>
      <c r="CA2048">
        <v>0</v>
      </c>
      <c r="CB2048" t="s">
        <v>79</v>
      </c>
      <c r="CD2048" s="2">
        <v>41001</v>
      </c>
      <c r="CI2048" s="1" t="s">
        <v>80</v>
      </c>
    </row>
    <row r="2049" spans="1:87" x14ac:dyDescent="0.25">
      <c r="A2049">
        <v>184353</v>
      </c>
      <c r="B2049" s="1" t="s">
        <v>2554</v>
      </c>
      <c r="C2049">
        <v>390</v>
      </c>
      <c r="D2049" s="1" t="s">
        <v>601</v>
      </c>
      <c r="E2049">
        <v>13.75</v>
      </c>
      <c r="F2049">
        <v>4</v>
      </c>
      <c r="G2049">
        <f t="shared" si="93"/>
        <v>55</v>
      </c>
      <c r="H2049" s="2">
        <v>42823</v>
      </c>
      <c r="I2049" s="2">
        <v>43010</v>
      </c>
      <c r="J2049" s="7">
        <f t="shared" ca="1" si="94"/>
        <v>15</v>
      </c>
      <c r="K2049" s="7">
        <f t="shared" ca="1" si="95"/>
        <v>8</v>
      </c>
      <c r="M2049">
        <v>9.3699999999999992</v>
      </c>
      <c r="N2049">
        <v>9.3699999999999992</v>
      </c>
      <c r="O2049">
        <v>9.3699999999999992</v>
      </c>
      <c r="P2049">
        <v>13.75</v>
      </c>
      <c r="Q2049">
        <v>13.75</v>
      </c>
      <c r="R2049">
        <v>13.75</v>
      </c>
      <c r="S2049">
        <v>903</v>
      </c>
      <c r="T2049" s="1" t="s">
        <v>116</v>
      </c>
      <c r="U2049">
        <v>1</v>
      </c>
      <c r="V2049" s="1" t="s">
        <v>117</v>
      </c>
      <c r="Y2049" t="s">
        <v>81</v>
      </c>
      <c r="Z2049">
        <v>21</v>
      </c>
      <c r="AD2049">
        <v>0.23</v>
      </c>
      <c r="AH2049" t="s">
        <v>77</v>
      </c>
      <c r="AM2049">
        <v>115</v>
      </c>
      <c r="AN2049" s="1" t="s">
        <v>601</v>
      </c>
      <c r="AO2049">
        <v>0</v>
      </c>
      <c r="AP2049" s="1" t="s">
        <v>601</v>
      </c>
      <c r="BA2049" s="2">
        <v>42823</v>
      </c>
      <c r="BD2049">
        <v>0.23</v>
      </c>
      <c r="BG2049" t="s">
        <v>77</v>
      </c>
      <c r="BI2049" t="s">
        <v>77</v>
      </c>
      <c r="BJ2049">
        <v>13.75</v>
      </c>
      <c r="BK2049">
        <v>13.75</v>
      </c>
      <c r="BL2049" s="2">
        <v>43010</v>
      </c>
      <c r="BM2049">
        <v>13.75</v>
      </c>
      <c r="BN2049">
        <v>200</v>
      </c>
      <c r="BO2049" t="s">
        <v>657</v>
      </c>
      <c r="BP2049" t="s">
        <v>658</v>
      </c>
      <c r="BT2049">
        <v>9.3699999999999992</v>
      </c>
      <c r="BU2049" s="2">
        <v>42823</v>
      </c>
      <c r="BV2049">
        <v>9.3699999999999992</v>
      </c>
      <c r="BW2049">
        <v>9.3699999999999992</v>
      </c>
      <c r="BX2049" t="s">
        <v>78</v>
      </c>
      <c r="BY2049" t="s">
        <v>9</v>
      </c>
      <c r="BZ2049" t="s">
        <v>9</v>
      </c>
      <c r="CA2049">
        <v>31.85</v>
      </c>
      <c r="CB2049" t="s">
        <v>79</v>
      </c>
      <c r="CD2049" s="2">
        <v>41001</v>
      </c>
      <c r="CI2049" s="1" t="s">
        <v>80</v>
      </c>
    </row>
    <row r="2050" spans="1:87" x14ac:dyDescent="0.25">
      <c r="A2050">
        <v>184371</v>
      </c>
      <c r="B2050" s="1" t="s">
        <v>2555</v>
      </c>
      <c r="C2050">
        <v>905</v>
      </c>
      <c r="D2050" s="1" t="s">
        <v>89</v>
      </c>
      <c r="E2050">
        <v>2.0499999999999998</v>
      </c>
      <c r="F2050">
        <v>2</v>
      </c>
      <c r="G2050">
        <f t="shared" ref="G2050:G2113" si="96">+F2050*E2050</f>
        <v>4.0999999999999996</v>
      </c>
      <c r="H2050" s="2">
        <v>43223</v>
      </c>
      <c r="I2050" s="2">
        <v>43222</v>
      </c>
      <c r="J2050" s="7">
        <f t="shared" ca="1" si="94"/>
        <v>1</v>
      </c>
      <c r="K2050" s="7">
        <f t="shared" ca="1" si="95"/>
        <v>1</v>
      </c>
      <c r="M2050">
        <v>1.32</v>
      </c>
      <c r="N2050">
        <v>1.32</v>
      </c>
      <c r="O2050">
        <v>1.32</v>
      </c>
      <c r="P2050">
        <v>2.0499999999999998</v>
      </c>
      <c r="Q2050">
        <v>2.0499999999999998</v>
      </c>
      <c r="R2050">
        <v>2.0499999999999998</v>
      </c>
      <c r="S2050">
        <v>912</v>
      </c>
      <c r="T2050" t="s">
        <v>123</v>
      </c>
      <c r="U2050">
        <v>1</v>
      </c>
      <c r="V2050" s="1" t="s">
        <v>174</v>
      </c>
      <c r="Y2050" t="s">
        <v>81</v>
      </c>
      <c r="Z2050">
        <v>21</v>
      </c>
      <c r="AD2050">
        <v>4.38</v>
      </c>
      <c r="AE2050">
        <v>30</v>
      </c>
      <c r="AH2050" t="s">
        <v>77</v>
      </c>
      <c r="AM2050">
        <v>2</v>
      </c>
      <c r="AN2050" s="1" t="s">
        <v>89</v>
      </c>
      <c r="AO2050">
        <v>0</v>
      </c>
      <c r="AP2050" s="1" t="s">
        <v>89</v>
      </c>
      <c r="BA2050" s="2">
        <v>42964</v>
      </c>
      <c r="BC2050">
        <v>30</v>
      </c>
      <c r="BD2050">
        <v>4.38</v>
      </c>
      <c r="BG2050" t="s">
        <v>77</v>
      </c>
      <c r="BI2050" t="s">
        <v>77</v>
      </c>
      <c r="BJ2050">
        <v>2.0499999999999998</v>
      </c>
      <c r="BK2050">
        <v>2.0499999999999998</v>
      </c>
      <c r="BL2050" s="2">
        <v>43222</v>
      </c>
      <c r="BM2050">
        <v>2.0499999999999998</v>
      </c>
      <c r="BN2050">
        <v>250</v>
      </c>
      <c r="BO2050" t="s">
        <v>657</v>
      </c>
      <c r="BP2050" t="s">
        <v>658</v>
      </c>
      <c r="BQ2050" t="s">
        <v>659</v>
      </c>
      <c r="BR2050">
        <v>0.82</v>
      </c>
      <c r="BT2050">
        <v>1.32</v>
      </c>
      <c r="BU2050" s="2">
        <v>43223</v>
      </c>
      <c r="BV2050">
        <v>1.32</v>
      </c>
      <c r="BW2050">
        <v>1.32</v>
      </c>
      <c r="BX2050" t="s">
        <v>78</v>
      </c>
      <c r="BY2050" t="s">
        <v>9</v>
      </c>
      <c r="BZ2050" t="s">
        <v>9</v>
      </c>
      <c r="CA2050">
        <v>35.61</v>
      </c>
      <c r="CB2050" t="s">
        <v>79</v>
      </c>
      <c r="CD2050" s="2">
        <v>41001</v>
      </c>
      <c r="CI2050" s="1" t="s">
        <v>80</v>
      </c>
    </row>
    <row r="2051" spans="1:87" x14ac:dyDescent="0.25">
      <c r="A2051">
        <v>184385</v>
      </c>
      <c r="B2051" s="1" t="s">
        <v>2556</v>
      </c>
      <c r="C2051">
        <v>8001</v>
      </c>
      <c r="D2051" t="s">
        <v>400</v>
      </c>
      <c r="E2051">
        <v>6.95</v>
      </c>
      <c r="F2051">
        <v>2</v>
      </c>
      <c r="G2051">
        <f t="shared" si="96"/>
        <v>13.9</v>
      </c>
      <c r="I2051" s="2">
        <v>43159</v>
      </c>
      <c r="J2051" s="7">
        <f t="shared" ref="J2051:J2114" ca="1" si="97">ROUND(+(TODAY()-H2051)/30,0)</f>
        <v>1442</v>
      </c>
      <c r="K2051" s="7">
        <f t="shared" ref="K2051:K2114" ca="1" si="98">+ROUND((TODAY()-I2051)/30,0)</f>
        <v>3</v>
      </c>
      <c r="P2051">
        <v>6.95</v>
      </c>
      <c r="Q2051">
        <v>6.95</v>
      </c>
      <c r="R2051">
        <v>0</v>
      </c>
      <c r="S2051">
        <v>912</v>
      </c>
      <c r="T2051" t="s">
        <v>123</v>
      </c>
      <c r="U2051">
        <v>1</v>
      </c>
      <c r="V2051" s="1" t="s">
        <v>174</v>
      </c>
      <c r="Y2051" t="s">
        <v>81</v>
      </c>
      <c r="Z2051">
        <v>21</v>
      </c>
      <c r="AH2051" t="s">
        <v>77</v>
      </c>
      <c r="BA2051" s="2">
        <v>43159</v>
      </c>
      <c r="BG2051" t="s">
        <v>77</v>
      </c>
      <c r="BI2051" t="s">
        <v>77</v>
      </c>
      <c r="BJ2051">
        <v>6.95</v>
      </c>
      <c r="BK2051">
        <v>6.95</v>
      </c>
      <c r="BL2051" s="2">
        <v>43159</v>
      </c>
      <c r="BM2051">
        <v>0</v>
      </c>
      <c r="BN2051">
        <v>50</v>
      </c>
      <c r="BO2051" t="s">
        <v>657</v>
      </c>
      <c r="BP2051" t="s">
        <v>658</v>
      </c>
      <c r="BQ2051" t="s">
        <v>659</v>
      </c>
      <c r="BR2051">
        <v>13.9</v>
      </c>
      <c r="BX2051" t="s">
        <v>78</v>
      </c>
      <c r="BY2051" t="s">
        <v>9</v>
      </c>
      <c r="BZ2051" t="s">
        <v>9</v>
      </c>
      <c r="CA2051">
        <v>0</v>
      </c>
      <c r="CB2051" t="s">
        <v>79</v>
      </c>
      <c r="CD2051" s="2">
        <v>41001</v>
      </c>
      <c r="CI2051" s="1" t="s">
        <v>80</v>
      </c>
    </row>
    <row r="2052" spans="1:87" x14ac:dyDescent="0.25">
      <c r="A2052">
        <v>184450</v>
      </c>
      <c r="B2052" s="1" t="s">
        <v>2557</v>
      </c>
      <c r="C2052">
        <v>54</v>
      </c>
      <c r="D2052" s="1" t="s">
        <v>149</v>
      </c>
      <c r="E2052">
        <v>11.2</v>
      </c>
      <c r="F2052">
        <v>6</v>
      </c>
      <c r="G2052">
        <f t="shared" si="96"/>
        <v>67.199999999999989</v>
      </c>
      <c r="H2052" s="2">
        <v>42902</v>
      </c>
      <c r="J2052" s="7">
        <f t="shared" ca="1" si="97"/>
        <v>12</v>
      </c>
      <c r="K2052" s="7">
        <f t="shared" ca="1" si="98"/>
        <v>1442</v>
      </c>
      <c r="M2052">
        <v>7.61</v>
      </c>
      <c r="N2052">
        <v>7.61</v>
      </c>
      <c r="O2052">
        <v>7.61</v>
      </c>
      <c r="P2052">
        <v>11.2</v>
      </c>
      <c r="S2052">
        <v>909</v>
      </c>
      <c r="T2052" s="1" t="s">
        <v>92</v>
      </c>
      <c r="U2052">
        <v>2</v>
      </c>
      <c r="V2052" s="1" t="s">
        <v>96</v>
      </c>
      <c r="Y2052" t="s">
        <v>81</v>
      </c>
      <c r="Z2052">
        <v>21</v>
      </c>
      <c r="AH2052" t="s">
        <v>77</v>
      </c>
      <c r="AM2052">
        <v>26</v>
      </c>
      <c r="AN2052" s="1" t="s">
        <v>150</v>
      </c>
      <c r="AO2052">
        <v>0</v>
      </c>
      <c r="AP2052" s="1" t="s">
        <v>150</v>
      </c>
      <c r="BA2052" s="2">
        <v>42902</v>
      </c>
      <c r="BG2052" t="s">
        <v>77</v>
      </c>
      <c r="BI2052" t="s">
        <v>77</v>
      </c>
      <c r="BJ2052">
        <v>11.2</v>
      </c>
      <c r="BO2052" t="s">
        <v>673</v>
      </c>
      <c r="BP2052" t="s">
        <v>674</v>
      </c>
      <c r="BT2052">
        <v>7.61</v>
      </c>
      <c r="BU2052" s="2">
        <v>42902</v>
      </c>
      <c r="BV2052">
        <v>7.61</v>
      </c>
      <c r="BW2052">
        <v>7.61</v>
      </c>
      <c r="BX2052" t="s">
        <v>78</v>
      </c>
      <c r="BY2052" t="s">
        <v>9</v>
      </c>
      <c r="BZ2052" t="s">
        <v>9</v>
      </c>
      <c r="CA2052">
        <v>0</v>
      </c>
      <c r="CB2052" t="s">
        <v>79</v>
      </c>
      <c r="CD2052" s="2">
        <v>41001</v>
      </c>
      <c r="CI2052" s="1" t="s">
        <v>80</v>
      </c>
    </row>
    <row r="2053" spans="1:87" x14ac:dyDescent="0.25">
      <c r="A2053">
        <v>184514</v>
      </c>
      <c r="B2053" s="1" t="s">
        <v>2558</v>
      </c>
      <c r="C2053">
        <v>111</v>
      </c>
      <c r="D2053" t="s">
        <v>405</v>
      </c>
      <c r="E2053">
        <v>7.4</v>
      </c>
      <c r="F2053">
        <v>2</v>
      </c>
      <c r="G2053">
        <f t="shared" si="96"/>
        <v>14.8</v>
      </c>
      <c r="H2053" s="2">
        <v>42983</v>
      </c>
      <c r="I2053" s="2">
        <v>43081</v>
      </c>
      <c r="J2053" s="7">
        <f t="shared" ca="1" si="97"/>
        <v>9</v>
      </c>
      <c r="K2053" s="7">
        <f t="shared" ca="1" si="98"/>
        <v>6</v>
      </c>
      <c r="M2053">
        <v>5.03</v>
      </c>
      <c r="N2053">
        <v>5.03</v>
      </c>
      <c r="O2053">
        <v>5.03</v>
      </c>
      <c r="P2053">
        <v>7.4</v>
      </c>
      <c r="Q2053">
        <v>7.4</v>
      </c>
      <c r="R2053">
        <v>7.4</v>
      </c>
      <c r="S2053">
        <v>911</v>
      </c>
      <c r="T2053" s="1" t="s">
        <v>90</v>
      </c>
      <c r="U2053">
        <v>13</v>
      </c>
      <c r="V2053" s="1" t="s">
        <v>264</v>
      </c>
      <c r="Y2053" s="1" t="s">
        <v>84</v>
      </c>
      <c r="Z2053">
        <v>10</v>
      </c>
      <c r="AD2053">
        <v>1.31</v>
      </c>
      <c r="AH2053" t="s">
        <v>77</v>
      </c>
      <c r="AM2053">
        <v>25</v>
      </c>
      <c r="AN2053" t="s">
        <v>500</v>
      </c>
      <c r="AO2053">
        <v>0</v>
      </c>
      <c r="AP2053" t="s">
        <v>500</v>
      </c>
      <c r="BA2053" s="2">
        <v>42983</v>
      </c>
      <c r="BD2053">
        <v>1.31</v>
      </c>
      <c r="BG2053" t="s">
        <v>77</v>
      </c>
      <c r="BI2053" t="s">
        <v>77</v>
      </c>
      <c r="BJ2053">
        <v>7.4</v>
      </c>
      <c r="BK2053">
        <v>7.4</v>
      </c>
      <c r="BL2053" s="2">
        <v>43081</v>
      </c>
      <c r="BM2053">
        <v>7.4</v>
      </c>
      <c r="BN2053">
        <v>60</v>
      </c>
      <c r="BT2053">
        <v>5.03</v>
      </c>
      <c r="BU2053" s="2">
        <v>42983</v>
      </c>
      <c r="BV2053">
        <v>5.03</v>
      </c>
      <c r="BW2053">
        <v>5.03</v>
      </c>
      <c r="BX2053" t="s">
        <v>78</v>
      </c>
      <c r="BY2053" t="s">
        <v>9</v>
      </c>
      <c r="BZ2053" t="s">
        <v>9</v>
      </c>
      <c r="CA2053">
        <v>32.03</v>
      </c>
      <c r="CB2053" t="s">
        <v>79</v>
      </c>
      <c r="CD2053" s="2">
        <v>41001</v>
      </c>
      <c r="CI2053" s="1" t="s">
        <v>80</v>
      </c>
    </row>
    <row r="2054" spans="1:87" x14ac:dyDescent="0.25">
      <c r="A2054">
        <v>184517</v>
      </c>
      <c r="B2054" s="1" t="s">
        <v>2559</v>
      </c>
      <c r="C2054">
        <v>1149</v>
      </c>
      <c r="D2054" s="1" t="s">
        <v>1142</v>
      </c>
      <c r="E2054">
        <v>27.95</v>
      </c>
      <c r="F2054">
        <v>1</v>
      </c>
      <c r="G2054">
        <f t="shared" si="96"/>
        <v>27.95</v>
      </c>
      <c r="H2054" s="2">
        <v>43025</v>
      </c>
      <c r="J2054" s="7">
        <f t="shared" ca="1" si="97"/>
        <v>8</v>
      </c>
      <c r="K2054" s="7">
        <f t="shared" ca="1" si="98"/>
        <v>1442</v>
      </c>
      <c r="M2054">
        <v>19.579999999999998</v>
      </c>
      <c r="N2054">
        <v>19.579999999999998</v>
      </c>
      <c r="O2054">
        <v>19.579999999999998</v>
      </c>
      <c r="P2054">
        <v>27.95</v>
      </c>
      <c r="S2054">
        <v>911</v>
      </c>
      <c r="T2054" s="1" t="s">
        <v>90</v>
      </c>
      <c r="U2054">
        <v>4</v>
      </c>
      <c r="V2054" s="1" t="s">
        <v>269</v>
      </c>
      <c r="Y2054" s="1" t="s">
        <v>84</v>
      </c>
      <c r="Z2054">
        <v>10</v>
      </c>
      <c r="AH2054" t="s">
        <v>77</v>
      </c>
      <c r="AM2054">
        <v>2</v>
      </c>
      <c r="AN2054" s="1" t="s">
        <v>89</v>
      </c>
      <c r="AO2054">
        <v>0</v>
      </c>
      <c r="AP2054" s="1" t="s">
        <v>89</v>
      </c>
      <c r="BA2054" s="2">
        <v>43025</v>
      </c>
      <c r="BG2054" t="s">
        <v>77</v>
      </c>
      <c r="BI2054" t="s">
        <v>77</v>
      </c>
      <c r="BJ2054">
        <v>27.95</v>
      </c>
      <c r="BN2054">
        <v>6</v>
      </c>
      <c r="BT2054">
        <v>19.579999999999998</v>
      </c>
      <c r="BU2054" s="2">
        <v>43025</v>
      </c>
      <c r="BV2054">
        <v>19.579999999999998</v>
      </c>
      <c r="BW2054">
        <v>19.579999999999998</v>
      </c>
      <c r="BX2054" t="s">
        <v>78</v>
      </c>
      <c r="BY2054" t="s">
        <v>9</v>
      </c>
      <c r="BZ2054" t="s">
        <v>9</v>
      </c>
      <c r="CA2054">
        <v>0</v>
      </c>
      <c r="CB2054" t="s">
        <v>79</v>
      </c>
      <c r="CD2054" s="2">
        <v>41001</v>
      </c>
      <c r="CI2054" s="1" t="s">
        <v>80</v>
      </c>
    </row>
    <row r="2055" spans="1:87" x14ac:dyDescent="0.25">
      <c r="A2055">
        <v>184537</v>
      </c>
      <c r="B2055" s="1" t="s">
        <v>2560</v>
      </c>
      <c r="C2055">
        <v>800</v>
      </c>
      <c r="D2055" s="1" t="s">
        <v>403</v>
      </c>
      <c r="E2055">
        <v>18.2</v>
      </c>
      <c r="F2055">
        <v>4</v>
      </c>
      <c r="G2055">
        <f t="shared" si="96"/>
        <v>72.8</v>
      </c>
      <c r="H2055" s="2">
        <v>43126</v>
      </c>
      <c r="I2055" s="2">
        <v>43073</v>
      </c>
      <c r="J2055" s="7">
        <f t="shared" ca="1" si="97"/>
        <v>5</v>
      </c>
      <c r="K2055" s="7">
        <f t="shared" ca="1" si="98"/>
        <v>6</v>
      </c>
      <c r="M2055">
        <v>11.84</v>
      </c>
      <c r="N2055">
        <v>11.84</v>
      </c>
      <c r="O2055">
        <v>11.84</v>
      </c>
      <c r="P2055">
        <v>18.2</v>
      </c>
      <c r="Q2055">
        <v>25</v>
      </c>
      <c r="R2055">
        <v>25</v>
      </c>
      <c r="S2055">
        <v>911</v>
      </c>
      <c r="T2055" s="1" t="s">
        <v>90</v>
      </c>
      <c r="U2055">
        <v>4</v>
      </c>
      <c r="V2055" s="1" t="s">
        <v>269</v>
      </c>
      <c r="Y2055" s="1" t="s">
        <v>84</v>
      </c>
      <c r="Z2055">
        <v>10</v>
      </c>
      <c r="AD2055">
        <v>0</v>
      </c>
      <c r="AH2055" t="s">
        <v>77</v>
      </c>
      <c r="AM2055">
        <v>5</v>
      </c>
      <c r="AN2055" s="1" t="s">
        <v>205</v>
      </c>
      <c r="AO2055">
        <v>0</v>
      </c>
      <c r="AP2055" s="1" t="s">
        <v>205</v>
      </c>
      <c r="BA2055" s="2">
        <v>42992</v>
      </c>
      <c r="BD2055">
        <v>0</v>
      </c>
      <c r="BG2055" t="s">
        <v>77</v>
      </c>
      <c r="BI2055" t="s">
        <v>77</v>
      </c>
      <c r="BJ2055">
        <v>18.2</v>
      </c>
      <c r="BK2055">
        <v>25</v>
      </c>
      <c r="BL2055" s="2">
        <v>43073</v>
      </c>
      <c r="BM2055">
        <v>25</v>
      </c>
      <c r="BN2055">
        <v>20</v>
      </c>
      <c r="BT2055">
        <v>11.84</v>
      </c>
      <c r="BU2055" s="2">
        <v>43126</v>
      </c>
      <c r="BV2055">
        <v>11.84</v>
      </c>
      <c r="BW2055">
        <v>11.84</v>
      </c>
      <c r="BX2055" t="s">
        <v>78</v>
      </c>
      <c r="BY2055" t="s">
        <v>9</v>
      </c>
      <c r="BZ2055" t="s">
        <v>9</v>
      </c>
      <c r="CA2055">
        <v>52.64</v>
      </c>
      <c r="CB2055" t="s">
        <v>79</v>
      </c>
      <c r="CD2055" s="2">
        <v>41001</v>
      </c>
      <c r="CI2055" s="1" t="s">
        <v>80</v>
      </c>
    </row>
    <row r="2056" spans="1:87" x14ac:dyDescent="0.25">
      <c r="A2056">
        <v>184562</v>
      </c>
      <c r="B2056" s="1" t="s">
        <v>2561</v>
      </c>
      <c r="C2056">
        <v>318</v>
      </c>
      <c r="D2056" s="1" t="s">
        <v>106</v>
      </c>
      <c r="E2056">
        <v>3.25</v>
      </c>
      <c r="F2056">
        <v>9</v>
      </c>
      <c r="G2056">
        <f t="shared" si="96"/>
        <v>29.25</v>
      </c>
      <c r="H2056" s="2">
        <v>43150</v>
      </c>
      <c r="I2056" s="2">
        <v>43222</v>
      </c>
      <c r="J2056" s="7">
        <f t="shared" ca="1" si="97"/>
        <v>4</v>
      </c>
      <c r="K2056" s="7">
        <f t="shared" ca="1" si="98"/>
        <v>1</v>
      </c>
      <c r="M2056">
        <v>2.2000000000000002</v>
      </c>
      <c r="N2056">
        <v>2.2000000000000002</v>
      </c>
      <c r="O2056">
        <v>2.2000000000000002</v>
      </c>
      <c r="P2056">
        <v>3.25</v>
      </c>
      <c r="Q2056">
        <v>3.25</v>
      </c>
      <c r="R2056">
        <v>3.48</v>
      </c>
      <c r="S2056">
        <v>904</v>
      </c>
      <c r="T2056" s="1" t="s">
        <v>107</v>
      </c>
      <c r="U2056">
        <v>1</v>
      </c>
      <c r="V2056" s="1" t="s">
        <v>108</v>
      </c>
      <c r="Y2056" t="s">
        <v>81</v>
      </c>
      <c r="Z2056">
        <v>21</v>
      </c>
      <c r="AD2056">
        <v>0.47</v>
      </c>
      <c r="AE2056">
        <v>135</v>
      </c>
      <c r="AH2056" t="s">
        <v>77</v>
      </c>
      <c r="AM2056">
        <v>49</v>
      </c>
      <c r="AN2056" s="1" t="s">
        <v>106</v>
      </c>
      <c r="AO2056">
        <v>0</v>
      </c>
      <c r="AP2056" s="1" t="s">
        <v>106</v>
      </c>
      <c r="BA2056" s="2">
        <v>43026</v>
      </c>
      <c r="BC2056">
        <v>135</v>
      </c>
      <c r="BD2056">
        <v>0.47</v>
      </c>
      <c r="BG2056" t="s">
        <v>77</v>
      </c>
      <c r="BI2056" t="s">
        <v>77</v>
      </c>
      <c r="BJ2056">
        <v>3.25</v>
      </c>
      <c r="BK2056">
        <v>3.25</v>
      </c>
      <c r="BL2056" s="2">
        <v>43222</v>
      </c>
      <c r="BM2056">
        <v>3.48</v>
      </c>
      <c r="BN2056">
        <v>75</v>
      </c>
      <c r="BO2056" t="s">
        <v>657</v>
      </c>
      <c r="BP2056" t="s">
        <v>658</v>
      </c>
      <c r="BT2056">
        <v>2.2000000000000002</v>
      </c>
      <c r="BU2056" s="2">
        <v>43150</v>
      </c>
      <c r="BV2056">
        <v>2.2000000000000002</v>
      </c>
      <c r="BW2056">
        <v>2.2000000000000002</v>
      </c>
      <c r="BX2056" t="s">
        <v>78</v>
      </c>
      <c r="BY2056" t="s">
        <v>9</v>
      </c>
      <c r="BZ2056" t="s">
        <v>9</v>
      </c>
      <c r="CA2056">
        <v>36.78</v>
      </c>
      <c r="CB2056" t="s">
        <v>79</v>
      </c>
      <c r="CD2056" s="2">
        <v>41001</v>
      </c>
      <c r="CI2056" s="1" t="s">
        <v>80</v>
      </c>
    </row>
    <row r="2057" spans="1:87" x14ac:dyDescent="0.25">
      <c r="A2057">
        <v>184588</v>
      </c>
      <c r="B2057" s="1" t="s">
        <v>2562</v>
      </c>
      <c r="C2057">
        <v>666</v>
      </c>
      <c r="D2057" t="s">
        <v>249</v>
      </c>
      <c r="E2057">
        <v>10.65</v>
      </c>
      <c r="F2057">
        <v>7</v>
      </c>
      <c r="G2057">
        <f t="shared" si="96"/>
        <v>74.55</v>
      </c>
      <c r="H2057" s="2">
        <v>43167</v>
      </c>
      <c r="I2057" s="2">
        <v>43206</v>
      </c>
      <c r="J2057" s="7">
        <f t="shared" ca="1" si="97"/>
        <v>3</v>
      </c>
      <c r="K2057" s="7">
        <f t="shared" ca="1" si="98"/>
        <v>2</v>
      </c>
      <c r="M2057">
        <v>0</v>
      </c>
      <c r="N2057">
        <v>0</v>
      </c>
      <c r="O2057">
        <v>0</v>
      </c>
      <c r="P2057">
        <v>10.65</v>
      </c>
      <c r="Q2057">
        <v>10.65</v>
      </c>
      <c r="R2057">
        <v>10.65</v>
      </c>
      <c r="S2057">
        <v>912</v>
      </c>
      <c r="T2057" t="s">
        <v>123</v>
      </c>
      <c r="U2057">
        <v>2</v>
      </c>
      <c r="V2057" s="1" t="s">
        <v>187</v>
      </c>
      <c r="Y2057" t="s">
        <v>81</v>
      </c>
      <c r="Z2057">
        <v>21</v>
      </c>
      <c r="AD2057">
        <v>0.14000000000000001</v>
      </c>
      <c r="AE2057">
        <v>210</v>
      </c>
      <c r="AH2057" t="s">
        <v>77</v>
      </c>
      <c r="AM2057">
        <v>34</v>
      </c>
      <c r="AN2057" t="s">
        <v>249</v>
      </c>
      <c r="AO2057">
        <v>0</v>
      </c>
      <c r="AP2057" t="s">
        <v>249</v>
      </c>
      <c r="BA2057" s="2">
        <v>43167</v>
      </c>
      <c r="BC2057">
        <v>210</v>
      </c>
      <c r="BD2057">
        <v>0.14000000000000001</v>
      </c>
      <c r="BG2057" t="s">
        <v>77</v>
      </c>
      <c r="BI2057" t="s">
        <v>77</v>
      </c>
      <c r="BJ2057">
        <v>10.65</v>
      </c>
      <c r="BK2057">
        <v>10.65</v>
      </c>
      <c r="BL2057" s="2">
        <v>43206</v>
      </c>
      <c r="BM2057">
        <v>10.65</v>
      </c>
      <c r="BN2057">
        <v>75</v>
      </c>
      <c r="BO2057" t="s">
        <v>657</v>
      </c>
      <c r="BP2057" t="s">
        <v>658</v>
      </c>
      <c r="BQ2057" t="s">
        <v>659</v>
      </c>
      <c r="BR2057">
        <v>14.2</v>
      </c>
      <c r="BT2057">
        <v>0</v>
      </c>
      <c r="BU2057" s="2">
        <v>43167</v>
      </c>
      <c r="BV2057">
        <v>0</v>
      </c>
      <c r="BW2057">
        <v>0</v>
      </c>
      <c r="BX2057" t="s">
        <v>78</v>
      </c>
      <c r="BY2057" t="s">
        <v>9</v>
      </c>
      <c r="BZ2057" t="s">
        <v>9</v>
      </c>
      <c r="CA2057">
        <v>0</v>
      </c>
      <c r="CB2057" t="s">
        <v>79</v>
      </c>
      <c r="CD2057" s="2">
        <v>41001</v>
      </c>
      <c r="CI2057" s="1" t="s">
        <v>80</v>
      </c>
    </row>
    <row r="2058" spans="1:87" x14ac:dyDescent="0.25">
      <c r="A2058">
        <v>184590</v>
      </c>
      <c r="B2058" s="1" t="s">
        <v>2563</v>
      </c>
      <c r="C2058">
        <v>666</v>
      </c>
      <c r="D2058" t="s">
        <v>249</v>
      </c>
      <c r="E2058">
        <v>8.85</v>
      </c>
      <c r="F2058">
        <v>2</v>
      </c>
      <c r="G2058">
        <f t="shared" si="96"/>
        <v>17.7</v>
      </c>
      <c r="H2058" s="2">
        <v>42879</v>
      </c>
      <c r="I2058" s="2">
        <v>42999</v>
      </c>
      <c r="J2058" s="7">
        <f t="shared" ca="1" si="97"/>
        <v>13</v>
      </c>
      <c r="K2058" s="7">
        <f t="shared" ca="1" si="98"/>
        <v>9</v>
      </c>
      <c r="M2058">
        <v>6.01</v>
      </c>
      <c r="N2058">
        <v>6.01</v>
      </c>
      <c r="O2058">
        <v>6.01</v>
      </c>
      <c r="P2058">
        <v>8.85</v>
      </c>
      <c r="Q2058">
        <v>8.85</v>
      </c>
      <c r="R2058">
        <v>8.85</v>
      </c>
      <c r="S2058">
        <v>901</v>
      </c>
      <c r="T2058" t="s">
        <v>101</v>
      </c>
      <c r="U2058">
        <v>7</v>
      </c>
      <c r="V2058" t="s">
        <v>102</v>
      </c>
      <c r="Y2058" t="s">
        <v>81</v>
      </c>
      <c r="Z2058">
        <v>21</v>
      </c>
      <c r="AD2058">
        <v>1.83</v>
      </c>
      <c r="AF2058" t="s">
        <v>88</v>
      </c>
      <c r="AH2058" t="s">
        <v>77</v>
      </c>
      <c r="AM2058">
        <v>34</v>
      </c>
      <c r="AN2058" t="s">
        <v>249</v>
      </c>
      <c r="AO2058">
        <v>0</v>
      </c>
      <c r="AP2058" t="s">
        <v>249</v>
      </c>
      <c r="BA2058" s="2">
        <v>42879</v>
      </c>
      <c r="BD2058">
        <v>1.83</v>
      </c>
      <c r="BG2058" t="s">
        <v>77</v>
      </c>
      <c r="BI2058" t="s">
        <v>77</v>
      </c>
      <c r="BJ2058">
        <v>8.85</v>
      </c>
      <c r="BK2058">
        <v>8.85</v>
      </c>
      <c r="BL2058" s="2">
        <v>42999</v>
      </c>
      <c r="BM2058">
        <v>8.85</v>
      </c>
      <c r="BN2058">
        <v>30</v>
      </c>
      <c r="BT2058">
        <v>6.01</v>
      </c>
      <c r="BU2058" s="2">
        <v>42879</v>
      </c>
      <c r="BV2058">
        <v>6.01</v>
      </c>
      <c r="BW2058">
        <v>6.01</v>
      </c>
      <c r="BX2058" t="s">
        <v>78</v>
      </c>
      <c r="BY2058" t="s">
        <v>9</v>
      </c>
      <c r="BZ2058" t="s">
        <v>9</v>
      </c>
      <c r="CA2058">
        <v>32.090000000000003</v>
      </c>
      <c r="CB2058" t="s">
        <v>79</v>
      </c>
      <c r="CD2058" s="2">
        <v>41001</v>
      </c>
      <c r="CI2058" s="1" t="s">
        <v>80</v>
      </c>
    </row>
    <row r="2059" spans="1:87" x14ac:dyDescent="0.25">
      <c r="A2059">
        <v>184591</v>
      </c>
      <c r="B2059" s="1" t="s">
        <v>2564</v>
      </c>
      <c r="C2059">
        <v>666</v>
      </c>
      <c r="D2059" t="s">
        <v>249</v>
      </c>
      <c r="E2059">
        <v>8.85</v>
      </c>
      <c r="F2059">
        <v>3</v>
      </c>
      <c r="G2059">
        <f t="shared" si="96"/>
        <v>26.549999999999997</v>
      </c>
      <c r="H2059" s="2">
        <v>42879</v>
      </c>
      <c r="I2059" s="2">
        <v>43186</v>
      </c>
      <c r="J2059" s="7">
        <f t="shared" ca="1" si="97"/>
        <v>13</v>
      </c>
      <c r="K2059" s="7">
        <f t="shared" ca="1" si="98"/>
        <v>3</v>
      </c>
      <c r="M2059">
        <v>6.01</v>
      </c>
      <c r="N2059">
        <v>6.01</v>
      </c>
      <c r="O2059">
        <v>6.01</v>
      </c>
      <c r="P2059">
        <v>8.85</v>
      </c>
      <c r="Q2059">
        <v>8.85</v>
      </c>
      <c r="R2059">
        <v>8.85</v>
      </c>
      <c r="S2059">
        <v>901</v>
      </c>
      <c r="T2059" t="s">
        <v>101</v>
      </c>
      <c r="U2059">
        <v>7</v>
      </c>
      <c r="V2059" t="s">
        <v>102</v>
      </c>
      <c r="Y2059" t="s">
        <v>81</v>
      </c>
      <c r="Z2059">
        <v>21</v>
      </c>
      <c r="AD2059">
        <v>0.79</v>
      </c>
      <c r="AF2059" t="s">
        <v>88</v>
      </c>
      <c r="AH2059" t="s">
        <v>77</v>
      </c>
      <c r="AM2059">
        <v>34</v>
      </c>
      <c r="AN2059" t="s">
        <v>249</v>
      </c>
      <c r="AO2059">
        <v>0</v>
      </c>
      <c r="AP2059" t="s">
        <v>249</v>
      </c>
      <c r="BA2059" s="2">
        <v>42879</v>
      </c>
      <c r="BD2059">
        <v>0.79</v>
      </c>
      <c r="BG2059" t="s">
        <v>77</v>
      </c>
      <c r="BI2059" t="s">
        <v>77</v>
      </c>
      <c r="BJ2059">
        <v>8.85</v>
      </c>
      <c r="BK2059">
        <v>8.85</v>
      </c>
      <c r="BL2059" s="2">
        <v>43186</v>
      </c>
      <c r="BM2059">
        <v>8.85</v>
      </c>
      <c r="BN2059">
        <v>30</v>
      </c>
      <c r="BT2059">
        <v>6.01</v>
      </c>
      <c r="BU2059" s="2">
        <v>42879</v>
      </c>
      <c r="BV2059">
        <v>6.01</v>
      </c>
      <c r="BW2059">
        <v>6.01</v>
      </c>
      <c r="BX2059" t="s">
        <v>78</v>
      </c>
      <c r="BY2059" t="s">
        <v>9</v>
      </c>
      <c r="BZ2059" t="s">
        <v>9</v>
      </c>
      <c r="CA2059">
        <v>32.090000000000003</v>
      </c>
      <c r="CB2059" t="s">
        <v>79</v>
      </c>
      <c r="CD2059" s="2">
        <v>41001</v>
      </c>
      <c r="CI2059" s="1" t="s">
        <v>80</v>
      </c>
    </row>
    <row r="2060" spans="1:87" x14ac:dyDescent="0.25">
      <c r="A2060">
        <v>184615</v>
      </c>
      <c r="B2060" t="s">
        <v>2565</v>
      </c>
      <c r="C2060">
        <v>112</v>
      </c>
      <c r="D2060" s="1" t="s">
        <v>194</v>
      </c>
      <c r="E2060">
        <v>5.45</v>
      </c>
      <c r="F2060">
        <v>2</v>
      </c>
      <c r="G2060">
        <f t="shared" si="96"/>
        <v>10.9</v>
      </c>
      <c r="H2060" s="2">
        <v>43185</v>
      </c>
      <c r="I2060" s="2">
        <v>43199</v>
      </c>
      <c r="J2060" s="7">
        <f t="shared" ca="1" si="97"/>
        <v>3</v>
      </c>
      <c r="K2060" s="7">
        <f t="shared" ca="1" si="98"/>
        <v>2</v>
      </c>
      <c r="M2060">
        <v>3.54</v>
      </c>
      <c r="N2060">
        <v>3.99</v>
      </c>
      <c r="O2060">
        <v>3.91</v>
      </c>
      <c r="P2060">
        <v>5.45</v>
      </c>
      <c r="Q2060">
        <v>5.45</v>
      </c>
      <c r="R2060">
        <v>5.5</v>
      </c>
      <c r="S2060">
        <v>908</v>
      </c>
      <c r="T2060" s="1" t="s">
        <v>141</v>
      </c>
      <c r="U2060">
        <v>1</v>
      </c>
      <c r="V2060" t="s">
        <v>142</v>
      </c>
      <c r="Y2060" t="s">
        <v>81</v>
      </c>
      <c r="Z2060">
        <v>21</v>
      </c>
      <c r="AD2060">
        <v>5.5</v>
      </c>
      <c r="AE2060">
        <v>60</v>
      </c>
      <c r="AH2060" t="s">
        <v>77</v>
      </c>
      <c r="AM2060">
        <v>5</v>
      </c>
      <c r="AN2060" s="1" t="s">
        <v>205</v>
      </c>
      <c r="AO2060">
        <v>0</v>
      </c>
      <c r="AP2060" s="1" t="s">
        <v>205</v>
      </c>
      <c r="BA2060" s="2">
        <v>43068</v>
      </c>
      <c r="BC2060">
        <v>60</v>
      </c>
      <c r="BD2060">
        <v>5.5</v>
      </c>
      <c r="BG2060" t="s">
        <v>77</v>
      </c>
      <c r="BI2060" t="s">
        <v>77</v>
      </c>
      <c r="BJ2060">
        <v>5.45</v>
      </c>
      <c r="BK2060">
        <v>5.45</v>
      </c>
      <c r="BL2060" s="2">
        <v>43199</v>
      </c>
      <c r="BM2060">
        <v>5.5</v>
      </c>
      <c r="BN2060">
        <v>50</v>
      </c>
      <c r="BO2060" t="s">
        <v>665</v>
      </c>
      <c r="BP2060" t="s">
        <v>666</v>
      </c>
      <c r="BQ2060" t="s">
        <v>667</v>
      </c>
      <c r="BR2060">
        <v>10.9</v>
      </c>
      <c r="BT2060">
        <v>3.54</v>
      </c>
      <c r="BU2060" s="2">
        <v>43185</v>
      </c>
      <c r="BV2060">
        <v>3.99</v>
      </c>
      <c r="BW2060">
        <v>3.91</v>
      </c>
      <c r="BX2060" t="s">
        <v>78</v>
      </c>
      <c r="BY2060" t="s">
        <v>9</v>
      </c>
      <c r="BZ2060" t="s">
        <v>9</v>
      </c>
      <c r="CA2060">
        <v>27.45</v>
      </c>
      <c r="CB2060" t="s">
        <v>79</v>
      </c>
      <c r="CD2060" s="2">
        <v>41001</v>
      </c>
      <c r="CI2060" s="1" t="s">
        <v>80</v>
      </c>
    </row>
    <row r="2061" spans="1:87" x14ac:dyDescent="0.25">
      <c r="A2061">
        <v>184695</v>
      </c>
      <c r="B2061" s="1" t="s">
        <v>2566</v>
      </c>
      <c r="C2061">
        <v>1149</v>
      </c>
      <c r="D2061" s="1" t="s">
        <v>1142</v>
      </c>
      <c r="E2061">
        <v>2</v>
      </c>
      <c r="F2061">
        <v>11</v>
      </c>
      <c r="G2061">
        <f t="shared" si="96"/>
        <v>22</v>
      </c>
      <c r="H2061" s="2">
        <v>43025</v>
      </c>
      <c r="I2061" s="2">
        <v>43220</v>
      </c>
      <c r="J2061" s="7">
        <f t="shared" ca="1" si="97"/>
        <v>8</v>
      </c>
      <c r="K2061" s="7">
        <f t="shared" ca="1" si="98"/>
        <v>1</v>
      </c>
      <c r="M2061">
        <v>1.4</v>
      </c>
      <c r="N2061">
        <v>1.4</v>
      </c>
      <c r="O2061">
        <v>1.4</v>
      </c>
      <c r="P2061">
        <v>2</v>
      </c>
      <c r="Q2061">
        <v>2</v>
      </c>
      <c r="R2061">
        <v>2</v>
      </c>
      <c r="S2061">
        <v>911</v>
      </c>
      <c r="T2061" s="1" t="s">
        <v>90</v>
      </c>
      <c r="U2061">
        <v>4</v>
      </c>
      <c r="V2061" s="1" t="s">
        <v>269</v>
      </c>
      <c r="Y2061" s="1" t="s">
        <v>84</v>
      </c>
      <c r="Z2061">
        <v>10</v>
      </c>
      <c r="AD2061">
        <v>0.5</v>
      </c>
      <c r="AE2061">
        <v>110</v>
      </c>
      <c r="AH2061" t="s">
        <v>77</v>
      </c>
      <c r="AM2061">
        <v>2</v>
      </c>
      <c r="AN2061" s="1" t="s">
        <v>89</v>
      </c>
      <c r="AO2061">
        <v>0</v>
      </c>
      <c r="AP2061" s="1" t="s">
        <v>89</v>
      </c>
      <c r="BA2061" s="2">
        <v>43025</v>
      </c>
      <c r="BC2061">
        <v>110</v>
      </c>
      <c r="BD2061">
        <v>0.5</v>
      </c>
      <c r="BG2061" t="s">
        <v>77</v>
      </c>
      <c r="BI2061" t="s">
        <v>77</v>
      </c>
      <c r="BJ2061">
        <v>2</v>
      </c>
      <c r="BK2061">
        <v>2</v>
      </c>
      <c r="BL2061" s="2">
        <v>43220</v>
      </c>
      <c r="BM2061">
        <v>2</v>
      </c>
      <c r="BN2061">
        <v>20</v>
      </c>
      <c r="BO2061" t="s">
        <v>673</v>
      </c>
      <c r="BP2061" t="s">
        <v>674</v>
      </c>
      <c r="BQ2061" t="s">
        <v>675</v>
      </c>
      <c r="BR2061">
        <v>0.1</v>
      </c>
      <c r="BT2061">
        <v>1.4</v>
      </c>
      <c r="BU2061" s="2">
        <v>43025</v>
      </c>
      <c r="BV2061">
        <v>1.4</v>
      </c>
      <c r="BW2061">
        <v>1.4</v>
      </c>
      <c r="BX2061" t="s">
        <v>78</v>
      </c>
      <c r="BY2061" t="s">
        <v>9</v>
      </c>
      <c r="BZ2061" t="s">
        <v>9</v>
      </c>
      <c r="CA2061">
        <v>30</v>
      </c>
      <c r="CB2061" t="s">
        <v>79</v>
      </c>
      <c r="CD2061" s="2">
        <v>41001</v>
      </c>
      <c r="CI2061" s="1" t="s">
        <v>80</v>
      </c>
    </row>
    <row r="2062" spans="1:87" x14ac:dyDescent="0.25">
      <c r="A2062">
        <v>184698</v>
      </c>
      <c r="B2062" s="1" t="s">
        <v>2567</v>
      </c>
      <c r="C2062">
        <v>1149</v>
      </c>
      <c r="D2062" s="1" t="s">
        <v>1142</v>
      </c>
      <c r="E2062">
        <v>1.85</v>
      </c>
      <c r="F2062">
        <v>5</v>
      </c>
      <c r="G2062">
        <f t="shared" si="96"/>
        <v>9.25</v>
      </c>
      <c r="H2062" s="2">
        <v>43025</v>
      </c>
      <c r="I2062" s="2">
        <v>43214</v>
      </c>
      <c r="J2062" s="7">
        <f t="shared" ca="1" si="97"/>
        <v>8</v>
      </c>
      <c r="K2062" s="7">
        <f t="shared" ca="1" si="98"/>
        <v>2</v>
      </c>
      <c r="M2062">
        <v>1.29</v>
      </c>
      <c r="N2062">
        <v>1.29</v>
      </c>
      <c r="O2062">
        <v>1.29</v>
      </c>
      <c r="P2062">
        <v>1.85</v>
      </c>
      <c r="Q2062">
        <v>1.85</v>
      </c>
      <c r="R2062">
        <v>1.85</v>
      </c>
      <c r="S2062">
        <v>911</v>
      </c>
      <c r="T2062" s="1" t="s">
        <v>90</v>
      </c>
      <c r="U2062">
        <v>4</v>
      </c>
      <c r="V2062" s="1" t="s">
        <v>269</v>
      </c>
      <c r="Y2062" s="1" t="s">
        <v>84</v>
      </c>
      <c r="Z2062">
        <v>10</v>
      </c>
      <c r="AD2062">
        <v>1.03</v>
      </c>
      <c r="AE2062">
        <v>50</v>
      </c>
      <c r="AH2062" t="s">
        <v>77</v>
      </c>
      <c r="AM2062">
        <v>2</v>
      </c>
      <c r="AN2062" s="1" t="s">
        <v>89</v>
      </c>
      <c r="AO2062">
        <v>0</v>
      </c>
      <c r="AP2062" s="1" t="s">
        <v>89</v>
      </c>
      <c r="BA2062" s="2">
        <v>43025</v>
      </c>
      <c r="BC2062">
        <v>50</v>
      </c>
      <c r="BD2062">
        <v>1.03</v>
      </c>
      <c r="BG2062" t="s">
        <v>77</v>
      </c>
      <c r="BI2062" t="s">
        <v>77</v>
      </c>
      <c r="BJ2062">
        <v>1.85</v>
      </c>
      <c r="BK2062">
        <v>1.85</v>
      </c>
      <c r="BL2062" s="2">
        <v>43214</v>
      </c>
      <c r="BM2062">
        <v>1.85</v>
      </c>
      <c r="BN2062">
        <v>20</v>
      </c>
      <c r="BO2062" t="s">
        <v>673</v>
      </c>
      <c r="BP2062" t="s">
        <v>674</v>
      </c>
      <c r="BQ2062" t="s">
        <v>675</v>
      </c>
      <c r="BR2062">
        <v>0.09</v>
      </c>
      <c r="BT2062">
        <v>1.29</v>
      </c>
      <c r="BU2062" s="2">
        <v>43025</v>
      </c>
      <c r="BV2062">
        <v>1.29</v>
      </c>
      <c r="BW2062">
        <v>1.29</v>
      </c>
      <c r="BX2062" t="s">
        <v>78</v>
      </c>
      <c r="BY2062" t="s">
        <v>9</v>
      </c>
      <c r="BZ2062" t="s">
        <v>9</v>
      </c>
      <c r="CA2062">
        <v>30.27</v>
      </c>
      <c r="CB2062" t="s">
        <v>79</v>
      </c>
      <c r="CD2062" s="2">
        <v>41001</v>
      </c>
      <c r="CI2062" s="1" t="s">
        <v>80</v>
      </c>
    </row>
    <row r="2063" spans="1:87" x14ac:dyDescent="0.25">
      <c r="A2063">
        <v>184700</v>
      </c>
      <c r="B2063" s="1" t="s">
        <v>2568</v>
      </c>
      <c r="C2063">
        <v>152</v>
      </c>
      <c r="D2063" s="1" t="s">
        <v>562</v>
      </c>
      <c r="E2063">
        <v>18.45</v>
      </c>
      <c r="F2063">
        <v>35</v>
      </c>
      <c r="G2063">
        <f t="shared" si="96"/>
        <v>645.75</v>
      </c>
      <c r="H2063" s="2">
        <v>42987</v>
      </c>
      <c r="I2063" s="2">
        <v>43207</v>
      </c>
      <c r="J2063" s="7">
        <f t="shared" ca="1" si="97"/>
        <v>9</v>
      </c>
      <c r="K2063" s="7">
        <f t="shared" ca="1" si="98"/>
        <v>2</v>
      </c>
      <c r="M2063">
        <v>12.56</v>
      </c>
      <c r="N2063">
        <v>12.56</v>
      </c>
      <c r="O2063">
        <v>12.56</v>
      </c>
      <c r="P2063">
        <v>18.45</v>
      </c>
      <c r="Q2063">
        <v>18.45</v>
      </c>
      <c r="R2063">
        <v>18.45</v>
      </c>
      <c r="S2063">
        <v>914</v>
      </c>
      <c r="T2063" t="s">
        <v>134</v>
      </c>
      <c r="U2063">
        <v>1</v>
      </c>
      <c r="V2063" s="1" t="s">
        <v>135</v>
      </c>
      <c r="Y2063" s="1" t="s">
        <v>84</v>
      </c>
      <c r="Z2063">
        <v>10</v>
      </c>
      <c r="AD2063">
        <v>0.11</v>
      </c>
      <c r="AH2063" t="s">
        <v>77</v>
      </c>
      <c r="AM2063">
        <v>113</v>
      </c>
      <c r="AN2063" s="1" t="s">
        <v>562</v>
      </c>
      <c r="AO2063">
        <v>0</v>
      </c>
      <c r="AP2063" s="1" t="s">
        <v>562</v>
      </c>
      <c r="BA2063" s="2">
        <v>42987</v>
      </c>
      <c r="BD2063">
        <v>0.11</v>
      </c>
      <c r="BG2063" t="s">
        <v>77</v>
      </c>
      <c r="BI2063" t="s">
        <v>77</v>
      </c>
      <c r="BJ2063">
        <v>18.45</v>
      </c>
      <c r="BK2063">
        <v>18.45</v>
      </c>
      <c r="BL2063" s="2">
        <v>43207</v>
      </c>
      <c r="BM2063">
        <v>18.45</v>
      </c>
      <c r="BN2063">
        <v>30</v>
      </c>
      <c r="BT2063">
        <v>12.56</v>
      </c>
      <c r="BU2063" s="2">
        <v>42987</v>
      </c>
      <c r="BV2063">
        <v>12.56</v>
      </c>
      <c r="BW2063">
        <v>12.56</v>
      </c>
      <c r="BX2063" t="s">
        <v>78</v>
      </c>
      <c r="BY2063" t="s">
        <v>9</v>
      </c>
      <c r="BZ2063" t="s">
        <v>9</v>
      </c>
      <c r="CA2063">
        <v>31.92</v>
      </c>
      <c r="CB2063" t="s">
        <v>79</v>
      </c>
      <c r="CD2063" s="2">
        <v>41001</v>
      </c>
      <c r="CI2063" s="1" t="s">
        <v>80</v>
      </c>
    </row>
    <row r="2064" spans="1:87" x14ac:dyDescent="0.25">
      <c r="A2064">
        <v>184703</v>
      </c>
      <c r="B2064" s="1" t="s">
        <v>2569</v>
      </c>
      <c r="C2064">
        <v>147</v>
      </c>
      <c r="D2064" s="1" t="s">
        <v>179</v>
      </c>
      <c r="E2064">
        <v>15.4</v>
      </c>
      <c r="F2064">
        <v>12</v>
      </c>
      <c r="G2064">
        <f t="shared" si="96"/>
        <v>184.8</v>
      </c>
      <c r="H2064" s="2">
        <v>43150</v>
      </c>
      <c r="J2064" s="7">
        <f t="shared" ca="1" si="97"/>
        <v>4</v>
      </c>
      <c r="K2064" s="7">
        <f t="shared" ca="1" si="98"/>
        <v>1442</v>
      </c>
      <c r="M2064">
        <v>10.49</v>
      </c>
      <c r="N2064">
        <v>10.49</v>
      </c>
      <c r="O2064">
        <v>10.49</v>
      </c>
      <c r="P2064">
        <v>15.4</v>
      </c>
      <c r="S2064">
        <v>903</v>
      </c>
      <c r="T2064" s="1" t="s">
        <v>116</v>
      </c>
      <c r="U2064">
        <v>1</v>
      </c>
      <c r="V2064" s="1" t="s">
        <v>117</v>
      </c>
      <c r="Y2064" t="s">
        <v>81</v>
      </c>
      <c r="Z2064">
        <v>21</v>
      </c>
      <c r="AH2064" t="s">
        <v>77</v>
      </c>
      <c r="AM2064">
        <v>88</v>
      </c>
      <c r="AN2064" s="1" t="s">
        <v>180</v>
      </c>
      <c r="AO2064">
        <v>0</v>
      </c>
      <c r="AP2064" s="1" t="s">
        <v>180</v>
      </c>
      <c r="BA2064" s="2">
        <v>43150</v>
      </c>
      <c r="BG2064" t="s">
        <v>77</v>
      </c>
      <c r="BI2064" t="s">
        <v>77</v>
      </c>
      <c r="BJ2064">
        <v>15.4</v>
      </c>
      <c r="BN2064">
        <v>50</v>
      </c>
      <c r="BO2064" t="s">
        <v>657</v>
      </c>
      <c r="BP2064" t="s">
        <v>658</v>
      </c>
      <c r="BT2064">
        <v>10.49</v>
      </c>
      <c r="BU2064" s="2">
        <v>43150</v>
      </c>
      <c r="BV2064">
        <v>10.49</v>
      </c>
      <c r="BW2064">
        <v>10.49</v>
      </c>
      <c r="BX2064" t="s">
        <v>78</v>
      </c>
      <c r="BY2064" t="s">
        <v>9</v>
      </c>
      <c r="BZ2064" t="s">
        <v>9</v>
      </c>
      <c r="CA2064">
        <v>0</v>
      </c>
      <c r="CB2064" t="s">
        <v>79</v>
      </c>
      <c r="CD2064" s="2">
        <v>41001</v>
      </c>
      <c r="CI2064" s="1" t="s">
        <v>80</v>
      </c>
    </row>
    <row r="2065" spans="1:87" x14ac:dyDescent="0.25">
      <c r="A2065">
        <v>184757</v>
      </c>
      <c r="B2065" s="1" t="s">
        <v>2570</v>
      </c>
      <c r="C2065">
        <v>71</v>
      </c>
      <c r="D2065" t="s">
        <v>726</v>
      </c>
      <c r="E2065">
        <v>10</v>
      </c>
      <c r="F2065">
        <v>1</v>
      </c>
      <c r="G2065">
        <f t="shared" si="96"/>
        <v>10</v>
      </c>
      <c r="H2065" s="2">
        <v>43172</v>
      </c>
      <c r="I2065" s="2">
        <v>43195</v>
      </c>
      <c r="J2065" s="7">
        <f t="shared" ca="1" si="97"/>
        <v>3</v>
      </c>
      <c r="K2065" s="7">
        <f t="shared" ca="1" si="98"/>
        <v>2</v>
      </c>
      <c r="M2065">
        <v>6.51</v>
      </c>
      <c r="N2065">
        <v>6.51</v>
      </c>
      <c r="O2065">
        <v>6.51</v>
      </c>
      <c r="P2065">
        <v>10</v>
      </c>
      <c r="Q2065">
        <v>10</v>
      </c>
      <c r="R2065">
        <v>10</v>
      </c>
      <c r="S2065">
        <v>912</v>
      </c>
      <c r="T2065" t="s">
        <v>123</v>
      </c>
      <c r="U2065">
        <v>4</v>
      </c>
      <c r="V2065" t="s">
        <v>253</v>
      </c>
      <c r="Y2065" t="s">
        <v>81</v>
      </c>
      <c r="Z2065">
        <v>21</v>
      </c>
      <c r="AD2065">
        <v>4.79</v>
      </c>
      <c r="AH2065" t="s">
        <v>77</v>
      </c>
      <c r="AM2065">
        <v>5</v>
      </c>
      <c r="AN2065" s="1" t="s">
        <v>205</v>
      </c>
      <c r="AO2065">
        <v>0</v>
      </c>
      <c r="AP2065" s="1" t="s">
        <v>205</v>
      </c>
      <c r="BA2065" s="2">
        <v>43126</v>
      </c>
      <c r="BD2065">
        <v>4.79</v>
      </c>
      <c r="BG2065" t="s">
        <v>77</v>
      </c>
      <c r="BI2065" t="s">
        <v>77</v>
      </c>
      <c r="BJ2065">
        <v>10</v>
      </c>
      <c r="BK2065">
        <v>10</v>
      </c>
      <c r="BL2065" s="2">
        <v>43195</v>
      </c>
      <c r="BM2065">
        <v>10</v>
      </c>
      <c r="BN2065">
        <v>100</v>
      </c>
      <c r="BO2065" t="s">
        <v>657</v>
      </c>
      <c r="BP2065" t="s">
        <v>658</v>
      </c>
      <c r="BQ2065" t="s">
        <v>659</v>
      </c>
      <c r="BR2065">
        <v>10</v>
      </c>
      <c r="BT2065">
        <v>6.51</v>
      </c>
      <c r="BU2065" s="2">
        <v>43172</v>
      </c>
      <c r="BV2065">
        <v>6.51</v>
      </c>
      <c r="BW2065">
        <v>6.51</v>
      </c>
      <c r="BX2065" t="s">
        <v>78</v>
      </c>
      <c r="BY2065" t="s">
        <v>9</v>
      </c>
      <c r="BZ2065" t="s">
        <v>9</v>
      </c>
      <c r="CA2065">
        <v>34.9</v>
      </c>
      <c r="CB2065" t="s">
        <v>79</v>
      </c>
      <c r="CD2065" s="2">
        <v>41001</v>
      </c>
      <c r="CI2065" s="1" t="s">
        <v>80</v>
      </c>
    </row>
    <row r="2066" spans="1:87" x14ac:dyDescent="0.25">
      <c r="A2066">
        <v>184794</v>
      </c>
      <c r="B2066" s="1" t="s">
        <v>2571</v>
      </c>
      <c r="C2066">
        <v>905</v>
      </c>
      <c r="D2066" s="1" t="s">
        <v>89</v>
      </c>
      <c r="E2066">
        <v>7.25</v>
      </c>
      <c r="F2066">
        <v>4</v>
      </c>
      <c r="G2066">
        <f t="shared" si="96"/>
        <v>29</v>
      </c>
      <c r="H2066" s="2">
        <v>43199</v>
      </c>
      <c r="I2066" s="2">
        <v>43222</v>
      </c>
      <c r="J2066" s="7">
        <f t="shared" ca="1" si="97"/>
        <v>2</v>
      </c>
      <c r="K2066" s="7">
        <f t="shared" ca="1" si="98"/>
        <v>1</v>
      </c>
      <c r="M2066">
        <v>4.72</v>
      </c>
      <c r="N2066">
        <v>4.72</v>
      </c>
      <c r="O2066">
        <v>4.72</v>
      </c>
      <c r="P2066">
        <v>7.25</v>
      </c>
      <c r="Q2066">
        <v>7.25</v>
      </c>
      <c r="R2066">
        <v>7.25</v>
      </c>
      <c r="S2066">
        <v>912</v>
      </c>
      <c r="T2066" t="s">
        <v>123</v>
      </c>
      <c r="U2066">
        <v>1</v>
      </c>
      <c r="V2066" s="1" t="s">
        <v>174</v>
      </c>
      <c r="Y2066" t="s">
        <v>81</v>
      </c>
      <c r="Z2066">
        <v>21</v>
      </c>
      <c r="AD2066">
        <v>0.2</v>
      </c>
      <c r="AE2066">
        <v>60</v>
      </c>
      <c r="AH2066" t="s">
        <v>77</v>
      </c>
      <c r="AM2066">
        <v>2</v>
      </c>
      <c r="AN2066" s="1" t="s">
        <v>89</v>
      </c>
      <c r="AO2066">
        <v>0</v>
      </c>
      <c r="AP2066" s="1" t="s">
        <v>89</v>
      </c>
      <c r="BA2066" s="2">
        <v>43186</v>
      </c>
      <c r="BC2066">
        <v>60</v>
      </c>
      <c r="BD2066">
        <v>0.2</v>
      </c>
      <c r="BG2066" t="s">
        <v>77</v>
      </c>
      <c r="BI2066" t="s">
        <v>77</v>
      </c>
      <c r="BJ2066">
        <v>7.25</v>
      </c>
      <c r="BK2066">
        <v>7.25</v>
      </c>
      <c r="BL2066" s="2">
        <v>43222</v>
      </c>
      <c r="BM2066">
        <v>7.25</v>
      </c>
      <c r="BN2066">
        <v>60</v>
      </c>
      <c r="BO2066" t="s">
        <v>665</v>
      </c>
      <c r="BP2066" t="s">
        <v>666</v>
      </c>
      <c r="BQ2066" t="s">
        <v>667</v>
      </c>
      <c r="BR2066">
        <v>12.08</v>
      </c>
      <c r="BT2066">
        <v>4.72</v>
      </c>
      <c r="BU2066" s="2">
        <v>43199</v>
      </c>
      <c r="BV2066">
        <v>4.72</v>
      </c>
      <c r="BW2066">
        <v>4.72</v>
      </c>
      <c r="BX2066" t="s">
        <v>78</v>
      </c>
      <c r="BY2066" t="s">
        <v>9</v>
      </c>
      <c r="BZ2066" t="s">
        <v>9</v>
      </c>
      <c r="CA2066">
        <v>34.9</v>
      </c>
      <c r="CB2066" t="s">
        <v>79</v>
      </c>
      <c r="CD2066" s="2">
        <v>41001</v>
      </c>
      <c r="CI2066" s="1" t="s">
        <v>80</v>
      </c>
    </row>
    <row r="2067" spans="1:87" x14ac:dyDescent="0.25">
      <c r="A2067">
        <v>184834</v>
      </c>
      <c r="B2067" s="1" t="s">
        <v>2572</v>
      </c>
      <c r="C2067">
        <v>318</v>
      </c>
      <c r="D2067" s="1" t="s">
        <v>106</v>
      </c>
      <c r="E2067">
        <v>11.5</v>
      </c>
      <c r="F2067">
        <v>5</v>
      </c>
      <c r="G2067">
        <f t="shared" si="96"/>
        <v>57.5</v>
      </c>
      <c r="H2067" s="2">
        <v>43158</v>
      </c>
      <c r="J2067" s="7">
        <f t="shared" ca="1" si="97"/>
        <v>3</v>
      </c>
      <c r="K2067" s="7">
        <f t="shared" ca="1" si="98"/>
        <v>1442</v>
      </c>
      <c r="M2067">
        <v>7.82</v>
      </c>
      <c r="N2067">
        <v>7.82</v>
      </c>
      <c r="O2067">
        <v>7.82</v>
      </c>
      <c r="P2067">
        <v>11.5</v>
      </c>
      <c r="S2067">
        <v>904</v>
      </c>
      <c r="T2067" s="1" t="s">
        <v>107</v>
      </c>
      <c r="U2067">
        <v>2</v>
      </c>
      <c r="V2067" t="s">
        <v>742</v>
      </c>
      <c r="Y2067" t="s">
        <v>81</v>
      </c>
      <c r="Z2067">
        <v>21</v>
      </c>
      <c r="AH2067" t="s">
        <v>77</v>
      </c>
      <c r="AM2067">
        <v>49</v>
      </c>
      <c r="AN2067" s="1" t="s">
        <v>106</v>
      </c>
      <c r="AO2067">
        <v>0</v>
      </c>
      <c r="AP2067" s="1" t="s">
        <v>106</v>
      </c>
      <c r="BA2067" s="2">
        <v>43138</v>
      </c>
      <c r="BG2067" t="s">
        <v>77</v>
      </c>
      <c r="BI2067" t="s">
        <v>77</v>
      </c>
      <c r="BJ2067">
        <v>11.5</v>
      </c>
      <c r="BN2067">
        <v>30</v>
      </c>
      <c r="BO2067" t="s">
        <v>657</v>
      </c>
      <c r="BP2067" t="s">
        <v>658</v>
      </c>
      <c r="BQ2067" t="s">
        <v>659</v>
      </c>
      <c r="BR2067">
        <v>38.33</v>
      </c>
      <c r="BT2067">
        <v>7.82</v>
      </c>
      <c r="BU2067" s="2">
        <v>43158</v>
      </c>
      <c r="BV2067">
        <v>7.82</v>
      </c>
      <c r="BW2067">
        <v>7.82</v>
      </c>
      <c r="BX2067" t="s">
        <v>78</v>
      </c>
      <c r="BY2067" t="s">
        <v>9</v>
      </c>
      <c r="BZ2067" t="s">
        <v>9</v>
      </c>
      <c r="CA2067">
        <v>0</v>
      </c>
      <c r="CB2067" t="s">
        <v>79</v>
      </c>
      <c r="CD2067" s="2">
        <v>41001</v>
      </c>
      <c r="CI2067" s="1" t="s">
        <v>80</v>
      </c>
    </row>
    <row r="2068" spans="1:87" x14ac:dyDescent="0.25">
      <c r="A2068">
        <v>184836</v>
      </c>
      <c r="B2068" s="1" t="s">
        <v>2573</v>
      </c>
      <c r="C2068">
        <v>8001</v>
      </c>
      <c r="D2068" t="s">
        <v>400</v>
      </c>
      <c r="E2068">
        <v>44.15</v>
      </c>
      <c r="F2068">
        <v>2</v>
      </c>
      <c r="G2068">
        <f t="shared" si="96"/>
        <v>88.3</v>
      </c>
      <c r="H2068" s="2">
        <v>43167</v>
      </c>
      <c r="I2068" s="2">
        <v>43220</v>
      </c>
      <c r="J2068" s="7">
        <f t="shared" ca="1" si="97"/>
        <v>3</v>
      </c>
      <c r="K2068" s="7">
        <f t="shared" ca="1" si="98"/>
        <v>1</v>
      </c>
      <c r="M2068">
        <v>33.479999999999997</v>
      </c>
      <c r="N2068">
        <v>33.479999999999997</v>
      </c>
      <c r="O2068">
        <v>33.479999999999997</v>
      </c>
      <c r="P2068">
        <v>44.15</v>
      </c>
      <c r="Q2068">
        <v>44.15</v>
      </c>
      <c r="R2068">
        <v>44.15</v>
      </c>
      <c r="S2068">
        <v>910</v>
      </c>
      <c r="T2068" s="1" t="s">
        <v>82</v>
      </c>
      <c r="U2068">
        <v>5</v>
      </c>
      <c r="V2068" t="s">
        <v>83</v>
      </c>
      <c r="Y2068" t="s">
        <v>81</v>
      </c>
      <c r="Z2068">
        <v>21</v>
      </c>
      <c r="AD2068">
        <v>1.25</v>
      </c>
      <c r="AE2068">
        <v>20</v>
      </c>
      <c r="AH2068" t="s">
        <v>77</v>
      </c>
      <c r="AM2068">
        <v>24</v>
      </c>
      <c r="AN2068" t="s">
        <v>165</v>
      </c>
      <c r="AO2068">
        <v>0</v>
      </c>
      <c r="AP2068" t="s">
        <v>165</v>
      </c>
      <c r="BA2068" s="2">
        <v>43159</v>
      </c>
      <c r="BC2068">
        <v>20</v>
      </c>
      <c r="BD2068">
        <v>1.25</v>
      </c>
      <c r="BG2068" t="s">
        <v>77</v>
      </c>
      <c r="BI2068" t="s">
        <v>77</v>
      </c>
      <c r="BJ2068">
        <v>44.15</v>
      </c>
      <c r="BK2068">
        <v>44.15</v>
      </c>
      <c r="BL2068" s="2">
        <v>43220</v>
      </c>
      <c r="BM2068">
        <v>44.15</v>
      </c>
      <c r="BO2068" t="s">
        <v>673</v>
      </c>
      <c r="BP2068" t="s">
        <v>674</v>
      </c>
      <c r="BQ2068" t="s">
        <v>675</v>
      </c>
      <c r="BT2068">
        <v>33.479999999999997</v>
      </c>
      <c r="BU2068" s="2">
        <v>43167</v>
      </c>
      <c r="BV2068">
        <v>33.479999999999997</v>
      </c>
      <c r="BW2068">
        <v>33.479999999999997</v>
      </c>
      <c r="BX2068" t="s">
        <v>78</v>
      </c>
      <c r="BY2068" t="s">
        <v>9</v>
      </c>
      <c r="BZ2068" t="s">
        <v>9</v>
      </c>
      <c r="CA2068">
        <v>24.17</v>
      </c>
      <c r="CB2068" t="s">
        <v>79</v>
      </c>
      <c r="CD2068" s="2">
        <v>41001</v>
      </c>
      <c r="CI2068" s="1" t="s">
        <v>80</v>
      </c>
    </row>
    <row r="2069" spans="1:87" x14ac:dyDescent="0.25">
      <c r="A2069">
        <v>184839</v>
      </c>
      <c r="B2069" s="1" t="s">
        <v>2574</v>
      </c>
      <c r="C2069">
        <v>318</v>
      </c>
      <c r="D2069" s="1" t="s">
        <v>106</v>
      </c>
      <c r="E2069">
        <v>6.95</v>
      </c>
      <c r="F2069">
        <v>1</v>
      </c>
      <c r="G2069">
        <f t="shared" si="96"/>
        <v>6.95</v>
      </c>
      <c r="I2069" s="2">
        <v>43159</v>
      </c>
      <c r="J2069" s="7">
        <f t="shared" ca="1" si="97"/>
        <v>1442</v>
      </c>
      <c r="K2069" s="7">
        <f t="shared" ca="1" si="98"/>
        <v>3</v>
      </c>
      <c r="P2069">
        <v>6.95</v>
      </c>
      <c r="Q2069">
        <v>6.95</v>
      </c>
      <c r="R2069">
        <v>6.95</v>
      </c>
      <c r="S2069">
        <v>904</v>
      </c>
      <c r="T2069" s="1" t="s">
        <v>107</v>
      </c>
      <c r="U2069">
        <v>3</v>
      </c>
      <c r="V2069" s="1" t="s">
        <v>169</v>
      </c>
      <c r="Y2069" t="s">
        <v>81</v>
      </c>
      <c r="Z2069">
        <v>21</v>
      </c>
      <c r="AD2069">
        <v>1.1100000000000001</v>
      </c>
      <c r="AH2069" t="s">
        <v>77</v>
      </c>
      <c r="BA2069" s="2">
        <v>43043</v>
      </c>
      <c r="BD2069">
        <v>1.1100000000000001</v>
      </c>
      <c r="BG2069" t="s">
        <v>77</v>
      </c>
      <c r="BI2069" t="s">
        <v>77</v>
      </c>
      <c r="BJ2069">
        <v>6.95</v>
      </c>
      <c r="BK2069">
        <v>6.95</v>
      </c>
      <c r="BL2069" s="2">
        <v>43159</v>
      </c>
      <c r="BM2069">
        <v>6.95</v>
      </c>
      <c r="BO2069" t="s">
        <v>673</v>
      </c>
      <c r="BP2069" t="s">
        <v>674</v>
      </c>
      <c r="BQ2069" t="s">
        <v>675</v>
      </c>
      <c r="BX2069" t="s">
        <v>78</v>
      </c>
      <c r="BY2069" t="s">
        <v>9</v>
      </c>
      <c r="BZ2069" t="s">
        <v>9</v>
      </c>
      <c r="CA2069">
        <v>0</v>
      </c>
      <c r="CB2069" t="s">
        <v>79</v>
      </c>
      <c r="CD2069" s="2">
        <v>41001</v>
      </c>
      <c r="CI2069" s="1" t="s">
        <v>80</v>
      </c>
    </row>
    <row r="2070" spans="1:87" x14ac:dyDescent="0.25">
      <c r="A2070">
        <v>184851</v>
      </c>
      <c r="B2070" s="1" t="s">
        <v>2575</v>
      </c>
      <c r="C2070">
        <v>905</v>
      </c>
      <c r="D2070" s="1" t="s">
        <v>89</v>
      </c>
      <c r="E2070">
        <v>2.6</v>
      </c>
      <c r="F2070">
        <v>5</v>
      </c>
      <c r="G2070">
        <f t="shared" si="96"/>
        <v>13</v>
      </c>
      <c r="H2070" s="2">
        <v>43199</v>
      </c>
      <c r="J2070" s="7">
        <f t="shared" ca="1" si="97"/>
        <v>2</v>
      </c>
      <c r="K2070" s="7">
        <f t="shared" ca="1" si="98"/>
        <v>1442</v>
      </c>
      <c r="M2070">
        <v>1.68</v>
      </c>
      <c r="N2070">
        <v>1.68</v>
      </c>
      <c r="O2070">
        <v>1.68</v>
      </c>
      <c r="P2070">
        <v>2.6</v>
      </c>
      <c r="S2070">
        <v>912</v>
      </c>
      <c r="T2070" t="s">
        <v>123</v>
      </c>
      <c r="U2070">
        <v>1</v>
      </c>
      <c r="V2070" s="1" t="s">
        <v>174</v>
      </c>
      <c r="Y2070" t="s">
        <v>81</v>
      </c>
      <c r="Z2070">
        <v>21</v>
      </c>
      <c r="AD2070">
        <v>0</v>
      </c>
      <c r="AH2070" t="s">
        <v>77</v>
      </c>
      <c r="AM2070">
        <v>2</v>
      </c>
      <c r="AN2070" s="1" t="s">
        <v>89</v>
      </c>
      <c r="AO2070">
        <v>0</v>
      </c>
      <c r="AP2070" s="1" t="s">
        <v>89</v>
      </c>
      <c r="BA2070" s="2">
        <v>43186</v>
      </c>
      <c r="BD2070">
        <v>0</v>
      </c>
      <c r="BG2070" t="s">
        <v>77</v>
      </c>
      <c r="BI2070" t="s">
        <v>77</v>
      </c>
      <c r="BJ2070">
        <v>2.6</v>
      </c>
      <c r="BN2070">
        <v>10</v>
      </c>
      <c r="BO2070" t="s">
        <v>673</v>
      </c>
      <c r="BP2070" t="s">
        <v>674</v>
      </c>
      <c r="BQ2070" t="s">
        <v>675</v>
      </c>
      <c r="BR2070">
        <v>0.26</v>
      </c>
      <c r="BT2070">
        <v>1.68</v>
      </c>
      <c r="BU2070" s="2">
        <v>43199</v>
      </c>
      <c r="BV2070">
        <v>1.68</v>
      </c>
      <c r="BW2070">
        <v>1.68</v>
      </c>
      <c r="BX2070" t="s">
        <v>78</v>
      </c>
      <c r="BY2070" t="s">
        <v>9</v>
      </c>
      <c r="BZ2070" t="s">
        <v>9</v>
      </c>
      <c r="CA2070">
        <v>0</v>
      </c>
      <c r="CB2070" t="s">
        <v>79</v>
      </c>
      <c r="CD2070" s="2">
        <v>41001</v>
      </c>
      <c r="CI2070" s="1" t="s">
        <v>80</v>
      </c>
    </row>
    <row r="2071" spans="1:87" x14ac:dyDescent="0.25">
      <c r="A2071">
        <v>184852</v>
      </c>
      <c r="B2071" s="1" t="s">
        <v>2576</v>
      </c>
      <c r="C2071">
        <v>905</v>
      </c>
      <c r="D2071" s="1" t="s">
        <v>89</v>
      </c>
      <c r="E2071">
        <v>2.0499999999999998</v>
      </c>
      <c r="F2071">
        <v>4</v>
      </c>
      <c r="G2071">
        <f t="shared" si="96"/>
        <v>8.1999999999999993</v>
      </c>
      <c r="H2071" s="2">
        <v>43199</v>
      </c>
      <c r="I2071" s="2">
        <v>43201</v>
      </c>
      <c r="J2071" s="7">
        <f t="shared" ca="1" si="97"/>
        <v>2</v>
      </c>
      <c r="K2071" s="7">
        <f t="shared" ca="1" si="98"/>
        <v>2</v>
      </c>
      <c r="M2071">
        <v>1.32</v>
      </c>
      <c r="N2071">
        <v>1.32</v>
      </c>
      <c r="O2071">
        <v>1.32</v>
      </c>
      <c r="P2071">
        <v>2.0499999999999998</v>
      </c>
      <c r="Q2071">
        <v>2.0499999999999998</v>
      </c>
      <c r="R2071">
        <v>2.0499999999999998</v>
      </c>
      <c r="S2071">
        <v>912</v>
      </c>
      <c r="T2071" t="s">
        <v>123</v>
      </c>
      <c r="U2071">
        <v>1</v>
      </c>
      <c r="V2071" s="1" t="s">
        <v>174</v>
      </c>
      <c r="Y2071" t="s">
        <v>81</v>
      </c>
      <c r="Z2071">
        <v>21</v>
      </c>
      <c r="AD2071">
        <v>0.25</v>
      </c>
      <c r="AE2071">
        <v>120</v>
      </c>
      <c r="AH2071" t="s">
        <v>77</v>
      </c>
      <c r="AM2071">
        <v>2</v>
      </c>
      <c r="AN2071" s="1" t="s">
        <v>89</v>
      </c>
      <c r="AO2071">
        <v>0</v>
      </c>
      <c r="AP2071" s="1" t="s">
        <v>89</v>
      </c>
      <c r="BA2071" s="2">
        <v>43186</v>
      </c>
      <c r="BC2071">
        <v>120</v>
      </c>
      <c r="BD2071">
        <v>0.25</v>
      </c>
      <c r="BG2071" t="s">
        <v>77</v>
      </c>
      <c r="BI2071" t="s">
        <v>77</v>
      </c>
      <c r="BJ2071">
        <v>2.0499999999999998</v>
      </c>
      <c r="BK2071">
        <v>2.0499999999999998</v>
      </c>
      <c r="BL2071" s="2">
        <v>43201</v>
      </c>
      <c r="BM2071">
        <v>2.0499999999999998</v>
      </c>
      <c r="BN2071">
        <v>10</v>
      </c>
      <c r="BO2071" t="s">
        <v>673</v>
      </c>
      <c r="BP2071" t="s">
        <v>674</v>
      </c>
      <c r="BQ2071" t="s">
        <v>675</v>
      </c>
      <c r="BR2071">
        <v>0.21</v>
      </c>
      <c r="BT2071">
        <v>1.32</v>
      </c>
      <c r="BU2071" s="2">
        <v>43199</v>
      </c>
      <c r="BV2071">
        <v>1.32</v>
      </c>
      <c r="BW2071">
        <v>1.32</v>
      </c>
      <c r="BX2071" t="s">
        <v>78</v>
      </c>
      <c r="BY2071" t="s">
        <v>9</v>
      </c>
      <c r="BZ2071" t="s">
        <v>9</v>
      </c>
      <c r="CA2071">
        <v>35.61</v>
      </c>
      <c r="CB2071" t="s">
        <v>79</v>
      </c>
      <c r="CD2071" s="2">
        <v>41001</v>
      </c>
      <c r="CI2071" s="1" t="s">
        <v>80</v>
      </c>
    </row>
    <row r="2072" spans="1:87" x14ac:dyDescent="0.25">
      <c r="A2072">
        <v>184925</v>
      </c>
      <c r="B2072" s="1" t="s">
        <v>2577</v>
      </c>
      <c r="C2072">
        <v>111</v>
      </c>
      <c r="D2072" t="s">
        <v>405</v>
      </c>
      <c r="E2072">
        <v>9.9499999999999993</v>
      </c>
      <c r="F2072">
        <v>5</v>
      </c>
      <c r="G2072">
        <f t="shared" si="96"/>
        <v>49.75</v>
      </c>
      <c r="H2072" s="2">
        <v>43195</v>
      </c>
      <c r="I2072" s="2">
        <v>43196</v>
      </c>
      <c r="J2072" s="7">
        <f t="shared" ca="1" si="97"/>
        <v>2</v>
      </c>
      <c r="K2072" s="7">
        <f t="shared" ca="1" si="98"/>
        <v>2</v>
      </c>
      <c r="M2072">
        <v>9.31</v>
      </c>
      <c r="N2072">
        <v>9.31</v>
      </c>
      <c r="O2072">
        <v>9.31</v>
      </c>
      <c r="P2072">
        <v>9.9499999999999993</v>
      </c>
      <c r="Q2072">
        <v>9.9499999999999993</v>
      </c>
      <c r="R2072">
        <v>9.9499999999999993</v>
      </c>
      <c r="S2072">
        <v>911</v>
      </c>
      <c r="T2072" s="1" t="s">
        <v>90</v>
      </c>
      <c r="U2072">
        <v>13</v>
      </c>
      <c r="V2072" s="1" t="s">
        <v>264</v>
      </c>
      <c r="Y2072" s="1" t="s">
        <v>84</v>
      </c>
      <c r="Z2072">
        <v>10</v>
      </c>
      <c r="AD2072">
        <v>6.38</v>
      </c>
      <c r="AF2072" t="s">
        <v>88</v>
      </c>
      <c r="AH2072" t="s">
        <v>77</v>
      </c>
      <c r="AM2072">
        <v>3</v>
      </c>
      <c r="AN2072" s="1" t="s">
        <v>138</v>
      </c>
      <c r="AO2072">
        <v>0</v>
      </c>
      <c r="AP2072" s="1" t="s">
        <v>182</v>
      </c>
      <c r="BA2072" s="2">
        <v>42865</v>
      </c>
      <c r="BD2072">
        <v>6.38</v>
      </c>
      <c r="BG2072" t="s">
        <v>77</v>
      </c>
      <c r="BI2072" t="s">
        <v>77</v>
      </c>
      <c r="BJ2072">
        <v>9.9499999999999993</v>
      </c>
      <c r="BK2072">
        <v>9.9499999999999993</v>
      </c>
      <c r="BL2072" s="2">
        <v>43196</v>
      </c>
      <c r="BM2072">
        <v>9.9499999999999993</v>
      </c>
      <c r="BN2072">
        <v>30</v>
      </c>
      <c r="BT2072">
        <v>9.31</v>
      </c>
      <c r="BU2072" s="2">
        <v>43195</v>
      </c>
      <c r="BV2072">
        <v>9.31</v>
      </c>
      <c r="BW2072">
        <v>9.31</v>
      </c>
      <c r="BX2072" t="s">
        <v>78</v>
      </c>
      <c r="BY2072" t="s">
        <v>9</v>
      </c>
      <c r="BZ2072" t="s">
        <v>9</v>
      </c>
      <c r="CA2072">
        <v>6.43</v>
      </c>
      <c r="CB2072" t="s">
        <v>79</v>
      </c>
      <c r="CD2072" s="2">
        <v>41001</v>
      </c>
      <c r="CI2072" s="1" t="s">
        <v>80</v>
      </c>
    </row>
    <row r="2073" spans="1:87" x14ac:dyDescent="0.25">
      <c r="A2073">
        <v>184941</v>
      </c>
      <c r="B2073" t="s">
        <v>2578</v>
      </c>
      <c r="C2073">
        <v>2050</v>
      </c>
      <c r="D2073" t="s">
        <v>2579</v>
      </c>
      <c r="E2073">
        <v>22.35</v>
      </c>
      <c r="F2073">
        <v>1</v>
      </c>
      <c r="G2073">
        <f t="shared" si="96"/>
        <v>22.35</v>
      </c>
      <c r="H2073" s="2">
        <v>43073</v>
      </c>
      <c r="I2073" s="2">
        <v>42936</v>
      </c>
      <c r="J2073" s="7">
        <f t="shared" ca="1" si="97"/>
        <v>6</v>
      </c>
      <c r="K2073" s="7">
        <f t="shared" ca="1" si="98"/>
        <v>11</v>
      </c>
      <c r="M2073">
        <v>14.52</v>
      </c>
      <c r="N2073">
        <v>14.49</v>
      </c>
      <c r="O2073">
        <v>14.52</v>
      </c>
      <c r="P2073">
        <v>22.35</v>
      </c>
      <c r="Q2073">
        <v>21.55</v>
      </c>
      <c r="R2073">
        <v>21.55</v>
      </c>
      <c r="S2073">
        <v>914</v>
      </c>
      <c r="T2073" t="s">
        <v>134</v>
      </c>
      <c r="U2073">
        <v>1</v>
      </c>
      <c r="V2073" s="1" t="s">
        <v>135</v>
      </c>
      <c r="Y2073" s="1" t="s">
        <v>84</v>
      </c>
      <c r="Z2073">
        <v>10</v>
      </c>
      <c r="AD2073">
        <v>0</v>
      </c>
      <c r="AH2073" t="s">
        <v>77</v>
      </c>
      <c r="AM2073">
        <v>2</v>
      </c>
      <c r="AN2073" s="1" t="s">
        <v>89</v>
      </c>
      <c r="AO2073">
        <v>0</v>
      </c>
      <c r="AP2073" s="1" t="s">
        <v>89</v>
      </c>
      <c r="BA2073" s="2">
        <v>42935</v>
      </c>
      <c r="BD2073">
        <v>0</v>
      </c>
      <c r="BG2073" t="s">
        <v>77</v>
      </c>
      <c r="BI2073" t="s">
        <v>77</v>
      </c>
      <c r="BJ2073">
        <v>22.35</v>
      </c>
      <c r="BK2073">
        <v>21.55</v>
      </c>
      <c r="BL2073" s="2">
        <v>42936</v>
      </c>
      <c r="BM2073">
        <v>21.55</v>
      </c>
      <c r="BN2073">
        <v>10</v>
      </c>
      <c r="BO2073" t="s">
        <v>657</v>
      </c>
      <c r="BP2073" t="s">
        <v>658</v>
      </c>
      <c r="BT2073">
        <v>14.52</v>
      </c>
      <c r="BU2073" s="2">
        <v>43073</v>
      </c>
      <c r="BV2073">
        <v>14.49</v>
      </c>
      <c r="BW2073">
        <v>14.52</v>
      </c>
      <c r="BX2073" t="s">
        <v>78</v>
      </c>
      <c r="BY2073" t="s">
        <v>9</v>
      </c>
      <c r="BZ2073" t="s">
        <v>9</v>
      </c>
      <c r="CA2073">
        <v>32.76</v>
      </c>
      <c r="CB2073" t="s">
        <v>79</v>
      </c>
      <c r="CD2073" s="2">
        <v>41001</v>
      </c>
      <c r="CI2073" s="1" t="s">
        <v>80</v>
      </c>
    </row>
    <row r="2074" spans="1:87" x14ac:dyDescent="0.25">
      <c r="A2074">
        <v>184953</v>
      </c>
      <c r="B2074" s="1" t="s">
        <v>2580</v>
      </c>
      <c r="C2074">
        <v>1768</v>
      </c>
      <c r="D2074" t="s">
        <v>232</v>
      </c>
      <c r="E2074">
        <v>1.99</v>
      </c>
      <c r="F2074">
        <v>2</v>
      </c>
      <c r="G2074">
        <f t="shared" si="96"/>
        <v>3.98</v>
      </c>
      <c r="H2074" s="2">
        <v>42864</v>
      </c>
      <c r="I2074" s="2">
        <v>42885</v>
      </c>
      <c r="J2074" s="7">
        <f t="shared" ca="1" si="97"/>
        <v>13</v>
      </c>
      <c r="K2074" s="7">
        <f t="shared" ca="1" si="98"/>
        <v>13</v>
      </c>
      <c r="M2074">
        <v>1.39</v>
      </c>
      <c r="N2074">
        <v>1.39</v>
      </c>
      <c r="O2074">
        <v>1.39</v>
      </c>
      <c r="P2074">
        <v>1.99</v>
      </c>
      <c r="Q2074">
        <v>1.99</v>
      </c>
      <c r="R2074">
        <v>1.99</v>
      </c>
      <c r="S2074">
        <v>909</v>
      </c>
      <c r="T2074" s="1" t="s">
        <v>92</v>
      </c>
      <c r="U2074">
        <v>6</v>
      </c>
      <c r="V2074" s="1" t="s">
        <v>201</v>
      </c>
      <c r="Y2074" t="s">
        <v>81</v>
      </c>
      <c r="Z2074">
        <v>21</v>
      </c>
      <c r="AF2074" t="s">
        <v>88</v>
      </c>
      <c r="AH2074" t="s">
        <v>77</v>
      </c>
      <c r="AM2074">
        <v>84</v>
      </c>
      <c r="AN2074" t="s">
        <v>233</v>
      </c>
      <c r="AO2074">
        <v>0</v>
      </c>
      <c r="AP2074" s="1" t="s">
        <v>1785</v>
      </c>
      <c r="BA2074" s="2">
        <v>42864</v>
      </c>
      <c r="BG2074" t="s">
        <v>77</v>
      </c>
      <c r="BI2074" t="s">
        <v>77</v>
      </c>
      <c r="BJ2074">
        <v>1.99</v>
      </c>
      <c r="BK2074">
        <v>1.99</v>
      </c>
      <c r="BL2074" s="2">
        <v>42885</v>
      </c>
      <c r="BM2074">
        <v>1.99</v>
      </c>
      <c r="BO2074" t="s">
        <v>673</v>
      </c>
      <c r="BP2074" t="s">
        <v>674</v>
      </c>
      <c r="BT2074">
        <v>1.39</v>
      </c>
      <c r="BU2074" s="2">
        <v>42864</v>
      </c>
      <c r="BV2074">
        <v>1.39</v>
      </c>
      <c r="BW2074">
        <v>1.39</v>
      </c>
      <c r="BX2074" t="s">
        <v>78</v>
      </c>
      <c r="BY2074" t="s">
        <v>9</v>
      </c>
      <c r="BZ2074" t="s">
        <v>9</v>
      </c>
      <c r="CA2074">
        <v>30.15</v>
      </c>
      <c r="CB2074" t="s">
        <v>79</v>
      </c>
      <c r="CD2074" s="2">
        <v>41001</v>
      </c>
      <c r="CI2074" s="1" t="s">
        <v>80</v>
      </c>
    </row>
    <row r="2075" spans="1:87" x14ac:dyDescent="0.25">
      <c r="A2075">
        <v>184971</v>
      </c>
      <c r="B2075" s="1" t="s">
        <v>2581</v>
      </c>
      <c r="C2075">
        <v>1122</v>
      </c>
      <c r="D2075" t="s">
        <v>95</v>
      </c>
      <c r="E2075">
        <v>9.4499999999999993</v>
      </c>
      <c r="F2075">
        <v>2</v>
      </c>
      <c r="G2075">
        <f t="shared" si="96"/>
        <v>18.899999999999999</v>
      </c>
      <c r="H2075" s="2">
        <v>43001</v>
      </c>
      <c r="J2075" s="7">
        <f t="shared" ca="1" si="97"/>
        <v>9</v>
      </c>
      <c r="K2075" s="7">
        <f t="shared" ca="1" si="98"/>
        <v>1442</v>
      </c>
      <c r="M2075">
        <v>0</v>
      </c>
      <c r="N2075">
        <v>0</v>
      </c>
      <c r="O2075">
        <v>0</v>
      </c>
      <c r="P2075">
        <v>9.4499999999999993</v>
      </c>
      <c r="S2075">
        <v>909</v>
      </c>
      <c r="T2075" s="1" t="s">
        <v>92</v>
      </c>
      <c r="U2075">
        <v>2</v>
      </c>
      <c r="V2075" s="1" t="s">
        <v>96</v>
      </c>
      <c r="Y2075" t="s">
        <v>81</v>
      </c>
      <c r="Z2075">
        <v>21</v>
      </c>
      <c r="AH2075" t="s">
        <v>77</v>
      </c>
      <c r="AM2075">
        <v>19</v>
      </c>
      <c r="AN2075" s="1" t="s">
        <v>302</v>
      </c>
      <c r="AO2075">
        <v>0</v>
      </c>
      <c r="AP2075" s="1" t="s">
        <v>302</v>
      </c>
      <c r="BA2075" s="2">
        <v>42997</v>
      </c>
      <c r="BG2075" t="s">
        <v>77</v>
      </c>
      <c r="BI2075" t="s">
        <v>77</v>
      </c>
      <c r="BJ2075">
        <v>9.4499999999999993</v>
      </c>
      <c r="BT2075">
        <v>0</v>
      </c>
      <c r="BU2075" s="2">
        <v>43001</v>
      </c>
      <c r="BV2075">
        <v>0</v>
      </c>
      <c r="BW2075">
        <v>0</v>
      </c>
      <c r="BX2075" t="s">
        <v>78</v>
      </c>
      <c r="BY2075" t="s">
        <v>9</v>
      </c>
      <c r="BZ2075" t="s">
        <v>9</v>
      </c>
      <c r="CA2075">
        <v>0</v>
      </c>
      <c r="CB2075" t="s">
        <v>79</v>
      </c>
      <c r="CD2075" s="2">
        <v>41001</v>
      </c>
      <c r="CI2075" s="1" t="s">
        <v>80</v>
      </c>
    </row>
    <row r="2076" spans="1:87" x14ac:dyDescent="0.25">
      <c r="A2076">
        <v>184972</v>
      </c>
      <c r="B2076" s="1" t="s">
        <v>2582</v>
      </c>
      <c r="C2076">
        <v>1122</v>
      </c>
      <c r="D2076" t="s">
        <v>95</v>
      </c>
      <c r="E2076">
        <v>9.4499999999999993</v>
      </c>
      <c r="F2076">
        <v>1</v>
      </c>
      <c r="G2076">
        <f t="shared" si="96"/>
        <v>9.4499999999999993</v>
      </c>
      <c r="H2076" s="2">
        <v>43001</v>
      </c>
      <c r="I2076" s="2">
        <v>43139</v>
      </c>
      <c r="J2076" s="7">
        <f t="shared" ca="1" si="97"/>
        <v>9</v>
      </c>
      <c r="K2076" s="7">
        <f t="shared" ca="1" si="98"/>
        <v>4</v>
      </c>
      <c r="M2076">
        <v>0</v>
      </c>
      <c r="N2076">
        <v>0</v>
      </c>
      <c r="O2076">
        <v>0</v>
      </c>
      <c r="P2076">
        <v>9.4499999999999993</v>
      </c>
      <c r="Q2076">
        <v>9.4499999999999993</v>
      </c>
      <c r="R2076">
        <v>9.4499999999999993</v>
      </c>
      <c r="S2076">
        <v>909</v>
      </c>
      <c r="T2076" s="1" t="s">
        <v>92</v>
      </c>
      <c r="U2076">
        <v>2</v>
      </c>
      <c r="V2076" s="1" t="s">
        <v>96</v>
      </c>
      <c r="Y2076" t="s">
        <v>81</v>
      </c>
      <c r="Z2076">
        <v>21</v>
      </c>
      <c r="AD2076">
        <v>1.27</v>
      </c>
      <c r="AH2076" t="s">
        <v>77</v>
      </c>
      <c r="AM2076">
        <v>19</v>
      </c>
      <c r="AN2076" s="1" t="s">
        <v>302</v>
      </c>
      <c r="AO2076">
        <v>0</v>
      </c>
      <c r="AP2076" s="1" t="s">
        <v>302</v>
      </c>
      <c r="BA2076" s="2">
        <v>42997</v>
      </c>
      <c r="BD2076">
        <v>1.27</v>
      </c>
      <c r="BG2076" t="s">
        <v>77</v>
      </c>
      <c r="BI2076" t="s">
        <v>77</v>
      </c>
      <c r="BJ2076">
        <v>9.4499999999999993</v>
      </c>
      <c r="BK2076">
        <v>9.4499999999999993</v>
      </c>
      <c r="BL2076" s="2">
        <v>43139</v>
      </c>
      <c r="BM2076">
        <v>9.4499999999999993</v>
      </c>
      <c r="BT2076">
        <v>0</v>
      </c>
      <c r="BU2076" s="2">
        <v>43001</v>
      </c>
      <c r="BV2076">
        <v>0</v>
      </c>
      <c r="BW2076">
        <v>0</v>
      </c>
      <c r="BX2076" t="s">
        <v>78</v>
      </c>
      <c r="BY2076" t="s">
        <v>9</v>
      </c>
      <c r="BZ2076" t="s">
        <v>9</v>
      </c>
      <c r="CA2076">
        <v>0</v>
      </c>
      <c r="CB2076" t="s">
        <v>79</v>
      </c>
      <c r="CD2076" s="2">
        <v>41001</v>
      </c>
      <c r="CI2076" s="1" t="s">
        <v>80</v>
      </c>
    </row>
    <row r="2077" spans="1:87" x14ac:dyDescent="0.25">
      <c r="A2077">
        <v>184973</v>
      </c>
      <c r="B2077" s="1" t="s">
        <v>2583</v>
      </c>
      <c r="C2077">
        <v>1122</v>
      </c>
      <c r="D2077" t="s">
        <v>95</v>
      </c>
      <c r="E2077">
        <v>9.4499999999999993</v>
      </c>
      <c r="F2077">
        <v>1</v>
      </c>
      <c r="G2077">
        <f t="shared" si="96"/>
        <v>9.4499999999999993</v>
      </c>
      <c r="H2077" s="2">
        <v>43001</v>
      </c>
      <c r="I2077" s="2">
        <v>43095</v>
      </c>
      <c r="J2077" s="7">
        <f t="shared" ca="1" si="97"/>
        <v>9</v>
      </c>
      <c r="K2077" s="7">
        <f t="shared" ca="1" si="98"/>
        <v>6</v>
      </c>
      <c r="M2077">
        <v>0</v>
      </c>
      <c r="N2077">
        <v>0</v>
      </c>
      <c r="O2077">
        <v>0</v>
      </c>
      <c r="P2077">
        <v>9.4499999999999993</v>
      </c>
      <c r="Q2077">
        <v>9.4499999999999993</v>
      </c>
      <c r="R2077">
        <v>9.4499999999999993</v>
      </c>
      <c r="S2077">
        <v>909</v>
      </c>
      <c r="T2077" s="1" t="s">
        <v>92</v>
      </c>
      <c r="U2077">
        <v>2</v>
      </c>
      <c r="V2077" s="1" t="s">
        <v>96</v>
      </c>
      <c r="Y2077" t="s">
        <v>81</v>
      </c>
      <c r="Z2077">
        <v>21</v>
      </c>
      <c r="AD2077">
        <v>1.55</v>
      </c>
      <c r="AH2077" t="s">
        <v>77</v>
      </c>
      <c r="AM2077">
        <v>19</v>
      </c>
      <c r="AN2077" s="1" t="s">
        <v>302</v>
      </c>
      <c r="AO2077">
        <v>0</v>
      </c>
      <c r="AP2077" s="1" t="s">
        <v>302</v>
      </c>
      <c r="BA2077" s="2">
        <v>42997</v>
      </c>
      <c r="BD2077">
        <v>1.55</v>
      </c>
      <c r="BG2077" t="s">
        <v>77</v>
      </c>
      <c r="BI2077" t="s">
        <v>77</v>
      </c>
      <c r="BJ2077">
        <v>9.4499999999999993</v>
      </c>
      <c r="BK2077">
        <v>9.4499999999999993</v>
      </c>
      <c r="BL2077" s="2">
        <v>43095</v>
      </c>
      <c r="BM2077">
        <v>9.4499999999999993</v>
      </c>
      <c r="BT2077">
        <v>0</v>
      </c>
      <c r="BU2077" s="2">
        <v>43001</v>
      </c>
      <c r="BV2077">
        <v>0</v>
      </c>
      <c r="BW2077">
        <v>0</v>
      </c>
      <c r="BX2077" t="s">
        <v>78</v>
      </c>
      <c r="BY2077" t="s">
        <v>9</v>
      </c>
      <c r="BZ2077" t="s">
        <v>9</v>
      </c>
      <c r="CA2077">
        <v>0</v>
      </c>
      <c r="CB2077" t="s">
        <v>79</v>
      </c>
      <c r="CD2077" s="2">
        <v>41001</v>
      </c>
      <c r="CI2077" s="1" t="s">
        <v>80</v>
      </c>
    </row>
    <row r="2078" spans="1:87" x14ac:dyDescent="0.25">
      <c r="A2078">
        <v>184974</v>
      </c>
      <c r="B2078" s="1" t="s">
        <v>2584</v>
      </c>
      <c r="C2078">
        <v>1122</v>
      </c>
      <c r="D2078" t="s">
        <v>95</v>
      </c>
      <c r="E2078">
        <v>9.4499999999999993</v>
      </c>
      <c r="F2078">
        <v>2</v>
      </c>
      <c r="G2078">
        <f t="shared" si="96"/>
        <v>18.899999999999999</v>
      </c>
      <c r="H2078" s="2">
        <v>43001</v>
      </c>
      <c r="I2078" s="2">
        <v>43108</v>
      </c>
      <c r="J2078" s="7">
        <f t="shared" ca="1" si="97"/>
        <v>9</v>
      </c>
      <c r="K2078" s="7">
        <f t="shared" ca="1" si="98"/>
        <v>5</v>
      </c>
      <c r="M2078">
        <v>0</v>
      </c>
      <c r="N2078">
        <v>0</v>
      </c>
      <c r="O2078">
        <v>0</v>
      </c>
      <c r="P2078">
        <v>9.4499999999999993</v>
      </c>
      <c r="Q2078">
        <v>9.4499999999999993</v>
      </c>
      <c r="R2078">
        <v>9.4499999999999993</v>
      </c>
      <c r="S2078">
        <v>909</v>
      </c>
      <c r="T2078" s="1" t="s">
        <v>92</v>
      </c>
      <c r="U2078">
        <v>2</v>
      </c>
      <c r="V2078" s="1" t="s">
        <v>96</v>
      </c>
      <c r="Y2078" t="s">
        <v>81</v>
      </c>
      <c r="Z2078">
        <v>21</v>
      </c>
      <c r="AD2078">
        <v>0.47</v>
      </c>
      <c r="AH2078" t="s">
        <v>77</v>
      </c>
      <c r="AM2078">
        <v>19</v>
      </c>
      <c r="AN2078" s="1" t="s">
        <v>302</v>
      </c>
      <c r="AO2078">
        <v>0</v>
      </c>
      <c r="AP2078" s="1" t="s">
        <v>302</v>
      </c>
      <c r="BA2078" s="2">
        <v>42997</v>
      </c>
      <c r="BD2078">
        <v>0.47</v>
      </c>
      <c r="BG2078" t="s">
        <v>77</v>
      </c>
      <c r="BI2078" t="s">
        <v>77</v>
      </c>
      <c r="BJ2078">
        <v>9.4499999999999993</v>
      </c>
      <c r="BK2078">
        <v>9.4499999999999993</v>
      </c>
      <c r="BL2078" s="2">
        <v>43108</v>
      </c>
      <c r="BM2078">
        <v>9.4499999999999993</v>
      </c>
      <c r="BT2078">
        <v>0</v>
      </c>
      <c r="BU2078" s="2">
        <v>43001</v>
      </c>
      <c r="BV2078">
        <v>0</v>
      </c>
      <c r="BW2078">
        <v>0</v>
      </c>
      <c r="BX2078" t="s">
        <v>78</v>
      </c>
      <c r="BY2078" t="s">
        <v>9</v>
      </c>
      <c r="BZ2078" t="s">
        <v>9</v>
      </c>
      <c r="CA2078">
        <v>0</v>
      </c>
      <c r="CB2078" t="s">
        <v>79</v>
      </c>
      <c r="CD2078" s="2">
        <v>41001</v>
      </c>
      <c r="CI2078" s="1" t="s">
        <v>80</v>
      </c>
    </row>
    <row r="2079" spans="1:87" x14ac:dyDescent="0.25">
      <c r="A2079">
        <v>185047</v>
      </c>
      <c r="B2079" s="1" t="s">
        <v>2585</v>
      </c>
      <c r="C2079">
        <v>1768</v>
      </c>
      <c r="D2079" t="s">
        <v>232</v>
      </c>
      <c r="E2079">
        <v>3.95</v>
      </c>
      <c r="F2079">
        <v>4</v>
      </c>
      <c r="G2079">
        <f t="shared" si="96"/>
        <v>15.8</v>
      </c>
      <c r="H2079" s="2">
        <v>42864</v>
      </c>
      <c r="J2079" s="7">
        <f t="shared" ca="1" si="97"/>
        <v>13</v>
      </c>
      <c r="K2079" s="7">
        <f t="shared" ca="1" si="98"/>
        <v>1442</v>
      </c>
      <c r="M2079">
        <v>2.77</v>
      </c>
      <c r="N2079">
        <v>2.77</v>
      </c>
      <c r="O2079">
        <v>2.77</v>
      </c>
      <c r="P2079">
        <v>3.95</v>
      </c>
      <c r="S2079">
        <v>901</v>
      </c>
      <c r="T2079" t="s">
        <v>101</v>
      </c>
      <c r="U2079">
        <v>3</v>
      </c>
      <c r="V2079" s="1" t="s">
        <v>514</v>
      </c>
      <c r="Y2079" t="s">
        <v>81</v>
      </c>
      <c r="Z2079">
        <v>21</v>
      </c>
      <c r="AH2079" t="s">
        <v>77</v>
      </c>
      <c r="AM2079">
        <v>84</v>
      </c>
      <c r="AN2079" t="s">
        <v>233</v>
      </c>
      <c r="AO2079">
        <v>0</v>
      </c>
      <c r="AP2079" s="1" t="s">
        <v>1785</v>
      </c>
      <c r="BA2079" s="2">
        <v>42863</v>
      </c>
      <c r="BG2079" t="s">
        <v>77</v>
      </c>
      <c r="BI2079" t="s">
        <v>77</v>
      </c>
      <c r="BJ2079">
        <v>3.95</v>
      </c>
      <c r="BN2079">
        <v>30</v>
      </c>
      <c r="BO2079" t="s">
        <v>657</v>
      </c>
      <c r="BP2079" t="s">
        <v>658</v>
      </c>
      <c r="BT2079">
        <v>2.77</v>
      </c>
      <c r="BU2079" s="2">
        <v>42864</v>
      </c>
      <c r="BV2079">
        <v>2.77</v>
      </c>
      <c r="BW2079">
        <v>2.77</v>
      </c>
      <c r="BX2079" t="s">
        <v>78</v>
      </c>
      <c r="BY2079" t="s">
        <v>9</v>
      </c>
      <c r="BZ2079" t="s">
        <v>9</v>
      </c>
      <c r="CA2079">
        <v>0</v>
      </c>
      <c r="CB2079" t="s">
        <v>79</v>
      </c>
      <c r="CD2079" s="2">
        <v>41001</v>
      </c>
      <c r="CI2079" s="1" t="s">
        <v>80</v>
      </c>
    </row>
    <row r="2080" spans="1:87" x14ac:dyDescent="0.25">
      <c r="A2080">
        <v>185048</v>
      </c>
      <c r="B2080" s="1" t="s">
        <v>2586</v>
      </c>
      <c r="C2080">
        <v>1768</v>
      </c>
      <c r="D2080" t="s">
        <v>232</v>
      </c>
      <c r="E2080">
        <v>3.9</v>
      </c>
      <c r="F2080">
        <v>3</v>
      </c>
      <c r="G2080">
        <f t="shared" si="96"/>
        <v>11.7</v>
      </c>
      <c r="I2080" s="2">
        <v>43183</v>
      </c>
      <c r="J2080" s="7">
        <f t="shared" ca="1" si="97"/>
        <v>1442</v>
      </c>
      <c r="K2080" s="7">
        <f t="shared" ca="1" si="98"/>
        <v>3</v>
      </c>
      <c r="P2080">
        <v>3.9</v>
      </c>
      <c r="Q2080">
        <v>3.9</v>
      </c>
      <c r="R2080">
        <v>3.9</v>
      </c>
      <c r="S2080">
        <v>901</v>
      </c>
      <c r="T2080" t="s">
        <v>101</v>
      </c>
      <c r="U2080">
        <v>3</v>
      </c>
      <c r="V2080" s="1" t="s">
        <v>514</v>
      </c>
      <c r="Y2080" t="s">
        <v>81</v>
      </c>
      <c r="Z2080">
        <v>21</v>
      </c>
      <c r="AD2080">
        <v>1.82</v>
      </c>
      <c r="AH2080" t="s">
        <v>77</v>
      </c>
      <c r="BA2080" s="2">
        <v>42863</v>
      </c>
      <c r="BD2080">
        <v>1.82</v>
      </c>
      <c r="BG2080" t="s">
        <v>77</v>
      </c>
      <c r="BI2080" t="s">
        <v>77</v>
      </c>
      <c r="BJ2080">
        <v>3.9</v>
      </c>
      <c r="BK2080">
        <v>3.9</v>
      </c>
      <c r="BL2080" s="2">
        <v>43183</v>
      </c>
      <c r="BM2080">
        <v>3.9</v>
      </c>
      <c r="BN2080">
        <v>30</v>
      </c>
      <c r="BO2080" t="s">
        <v>657</v>
      </c>
      <c r="BP2080" t="s">
        <v>658</v>
      </c>
      <c r="BX2080" t="s">
        <v>78</v>
      </c>
      <c r="BY2080" t="s">
        <v>9</v>
      </c>
      <c r="BZ2080" t="s">
        <v>9</v>
      </c>
      <c r="CA2080">
        <v>0</v>
      </c>
      <c r="CB2080" t="s">
        <v>79</v>
      </c>
      <c r="CD2080" s="2">
        <v>41001</v>
      </c>
      <c r="CI2080" s="1" t="s">
        <v>80</v>
      </c>
    </row>
    <row r="2081" spans="1:87" x14ac:dyDescent="0.25">
      <c r="A2081">
        <v>185049</v>
      </c>
      <c r="B2081" s="1" t="s">
        <v>2587</v>
      </c>
      <c r="C2081">
        <v>1768</v>
      </c>
      <c r="D2081" t="s">
        <v>232</v>
      </c>
      <c r="E2081">
        <v>3.95</v>
      </c>
      <c r="F2081">
        <v>3</v>
      </c>
      <c r="G2081">
        <f t="shared" si="96"/>
        <v>11.850000000000001</v>
      </c>
      <c r="H2081" s="2">
        <v>42864</v>
      </c>
      <c r="I2081" s="2">
        <v>43045</v>
      </c>
      <c r="J2081" s="7">
        <f t="shared" ca="1" si="97"/>
        <v>13</v>
      </c>
      <c r="K2081" s="7">
        <f t="shared" ca="1" si="98"/>
        <v>7</v>
      </c>
      <c r="M2081">
        <v>2.77</v>
      </c>
      <c r="N2081">
        <v>2.77</v>
      </c>
      <c r="O2081">
        <v>2.77</v>
      </c>
      <c r="P2081">
        <v>3.95</v>
      </c>
      <c r="Q2081">
        <v>3.95</v>
      </c>
      <c r="R2081">
        <v>3.95</v>
      </c>
      <c r="S2081">
        <v>901</v>
      </c>
      <c r="T2081" t="s">
        <v>101</v>
      </c>
      <c r="U2081">
        <v>3</v>
      </c>
      <c r="V2081" s="1" t="s">
        <v>514</v>
      </c>
      <c r="Y2081" t="s">
        <v>81</v>
      </c>
      <c r="Z2081">
        <v>21</v>
      </c>
      <c r="AD2081">
        <v>0.28999999999999998</v>
      </c>
      <c r="AH2081" t="s">
        <v>77</v>
      </c>
      <c r="AM2081">
        <v>84</v>
      </c>
      <c r="AN2081" t="s">
        <v>233</v>
      </c>
      <c r="AO2081">
        <v>0</v>
      </c>
      <c r="AP2081" s="1" t="s">
        <v>1785</v>
      </c>
      <c r="BA2081" s="2">
        <v>42863</v>
      </c>
      <c r="BD2081">
        <v>0.28999999999999998</v>
      </c>
      <c r="BG2081" t="s">
        <v>77</v>
      </c>
      <c r="BI2081" t="s">
        <v>77</v>
      </c>
      <c r="BJ2081">
        <v>3.95</v>
      </c>
      <c r="BK2081">
        <v>3.95</v>
      </c>
      <c r="BL2081" s="2">
        <v>43045</v>
      </c>
      <c r="BM2081">
        <v>3.95</v>
      </c>
      <c r="BN2081">
        <v>30</v>
      </c>
      <c r="BO2081" t="s">
        <v>657</v>
      </c>
      <c r="BP2081" t="s">
        <v>658</v>
      </c>
      <c r="BT2081">
        <v>2.77</v>
      </c>
      <c r="BU2081" s="2">
        <v>42864</v>
      </c>
      <c r="BV2081">
        <v>2.77</v>
      </c>
      <c r="BW2081">
        <v>2.77</v>
      </c>
      <c r="BX2081" t="s">
        <v>78</v>
      </c>
      <c r="BY2081" t="s">
        <v>9</v>
      </c>
      <c r="BZ2081" t="s">
        <v>9</v>
      </c>
      <c r="CA2081">
        <v>29.87</v>
      </c>
      <c r="CB2081" t="s">
        <v>79</v>
      </c>
      <c r="CD2081" s="2">
        <v>41001</v>
      </c>
      <c r="CI2081" s="1" t="s">
        <v>80</v>
      </c>
    </row>
    <row r="2082" spans="1:87" x14ac:dyDescent="0.25">
      <c r="A2082">
        <v>185053</v>
      </c>
      <c r="B2082" s="1" t="s">
        <v>2588</v>
      </c>
      <c r="C2082">
        <v>550</v>
      </c>
      <c r="D2082" s="1" t="s">
        <v>247</v>
      </c>
      <c r="E2082">
        <v>15.3</v>
      </c>
      <c r="F2082">
        <v>1</v>
      </c>
      <c r="G2082">
        <f t="shared" si="96"/>
        <v>15.3</v>
      </c>
      <c r="H2082" s="2">
        <v>43201</v>
      </c>
      <c r="I2082" s="2">
        <v>43201</v>
      </c>
      <c r="J2082" s="7">
        <f t="shared" ca="1" si="97"/>
        <v>2</v>
      </c>
      <c r="K2082" s="7">
        <f t="shared" ca="1" si="98"/>
        <v>2</v>
      </c>
      <c r="M2082">
        <v>14.8</v>
      </c>
      <c r="N2082">
        <v>14.85</v>
      </c>
      <c r="O2082">
        <v>14.8</v>
      </c>
      <c r="P2082">
        <v>15.3</v>
      </c>
      <c r="Q2082">
        <v>22.4</v>
      </c>
      <c r="R2082">
        <v>17.670000000000002</v>
      </c>
      <c r="S2082">
        <v>911</v>
      </c>
      <c r="T2082" s="1" t="s">
        <v>90</v>
      </c>
      <c r="U2082">
        <v>13</v>
      </c>
      <c r="V2082" s="1" t="s">
        <v>264</v>
      </c>
      <c r="Y2082" s="1" t="s">
        <v>84</v>
      </c>
      <c r="Z2082">
        <v>10</v>
      </c>
      <c r="AD2082">
        <v>6</v>
      </c>
      <c r="AE2082">
        <v>30</v>
      </c>
      <c r="AH2082" t="s">
        <v>77</v>
      </c>
      <c r="AM2082">
        <v>2</v>
      </c>
      <c r="AN2082" s="1" t="s">
        <v>89</v>
      </c>
      <c r="AO2082">
        <v>0</v>
      </c>
      <c r="AP2082" s="1" t="s">
        <v>89</v>
      </c>
      <c r="BA2082" s="2">
        <v>43091</v>
      </c>
      <c r="BC2082">
        <v>30</v>
      </c>
      <c r="BD2082">
        <v>6</v>
      </c>
      <c r="BG2082" t="s">
        <v>77</v>
      </c>
      <c r="BI2082" t="s">
        <v>77</v>
      </c>
      <c r="BJ2082">
        <v>15.3</v>
      </c>
      <c r="BK2082">
        <v>22.4</v>
      </c>
      <c r="BL2082" s="2">
        <v>43201</v>
      </c>
      <c r="BM2082">
        <v>17.670000000000002</v>
      </c>
      <c r="BN2082">
        <v>28</v>
      </c>
      <c r="BT2082">
        <v>14.8</v>
      </c>
      <c r="BU2082" s="2">
        <v>43201</v>
      </c>
      <c r="BV2082">
        <v>14.85</v>
      </c>
      <c r="BW2082">
        <v>14.8</v>
      </c>
      <c r="BX2082" t="s">
        <v>78</v>
      </c>
      <c r="BY2082" t="s">
        <v>9</v>
      </c>
      <c r="BZ2082" t="s">
        <v>9</v>
      </c>
      <c r="CA2082">
        <v>15.96</v>
      </c>
      <c r="CB2082" t="s">
        <v>79</v>
      </c>
      <c r="CD2082" s="2">
        <v>41001</v>
      </c>
      <c r="CI2082" s="1" t="s">
        <v>80</v>
      </c>
    </row>
    <row r="2083" spans="1:87" x14ac:dyDescent="0.25">
      <c r="A2083">
        <v>185133</v>
      </c>
      <c r="B2083" s="1" t="s">
        <v>2589</v>
      </c>
      <c r="C2083">
        <v>111</v>
      </c>
      <c r="D2083" t="s">
        <v>405</v>
      </c>
      <c r="E2083">
        <v>7.95</v>
      </c>
      <c r="F2083">
        <v>5</v>
      </c>
      <c r="G2083">
        <f t="shared" si="96"/>
        <v>39.75</v>
      </c>
      <c r="H2083" s="2">
        <v>42983</v>
      </c>
      <c r="I2083" s="2">
        <v>43098</v>
      </c>
      <c r="J2083" s="7">
        <f t="shared" ca="1" si="97"/>
        <v>9</v>
      </c>
      <c r="K2083" s="7">
        <f t="shared" ca="1" si="98"/>
        <v>5</v>
      </c>
      <c r="M2083">
        <v>5.41</v>
      </c>
      <c r="N2083">
        <v>5.41</v>
      </c>
      <c r="O2083">
        <v>5.41</v>
      </c>
      <c r="P2083">
        <v>7.95</v>
      </c>
      <c r="Q2083">
        <v>7.95</v>
      </c>
      <c r="R2083">
        <v>7.95</v>
      </c>
      <c r="S2083">
        <v>911</v>
      </c>
      <c r="T2083" s="1" t="s">
        <v>90</v>
      </c>
      <c r="U2083">
        <v>7</v>
      </c>
      <c r="V2083" s="1" t="s">
        <v>424</v>
      </c>
      <c r="Y2083" s="1" t="s">
        <v>84</v>
      </c>
      <c r="Z2083">
        <v>10</v>
      </c>
      <c r="AD2083">
        <v>0.19</v>
      </c>
      <c r="AH2083" t="s">
        <v>77</v>
      </c>
      <c r="AM2083">
        <v>25</v>
      </c>
      <c r="AN2083" t="s">
        <v>500</v>
      </c>
      <c r="AO2083">
        <v>0</v>
      </c>
      <c r="AP2083" t="s">
        <v>500</v>
      </c>
      <c r="BA2083" s="2">
        <v>42971</v>
      </c>
      <c r="BD2083">
        <v>0.19</v>
      </c>
      <c r="BG2083" t="s">
        <v>77</v>
      </c>
      <c r="BI2083" t="s">
        <v>77</v>
      </c>
      <c r="BJ2083">
        <v>7.95</v>
      </c>
      <c r="BK2083">
        <v>7.95</v>
      </c>
      <c r="BL2083" s="2">
        <v>43098</v>
      </c>
      <c r="BM2083">
        <v>7.95</v>
      </c>
      <c r="BN2083">
        <v>60</v>
      </c>
      <c r="BT2083">
        <v>5.41</v>
      </c>
      <c r="BU2083" s="2">
        <v>42983</v>
      </c>
      <c r="BV2083">
        <v>5.41</v>
      </c>
      <c r="BW2083">
        <v>5.41</v>
      </c>
      <c r="BX2083" t="s">
        <v>78</v>
      </c>
      <c r="BY2083" t="s">
        <v>9</v>
      </c>
      <c r="BZ2083" t="s">
        <v>9</v>
      </c>
      <c r="CA2083">
        <v>31.95</v>
      </c>
      <c r="CB2083" t="s">
        <v>79</v>
      </c>
      <c r="CD2083" s="2">
        <v>41001</v>
      </c>
      <c r="CI2083" s="1" t="s">
        <v>80</v>
      </c>
    </row>
    <row r="2084" spans="1:87" x14ac:dyDescent="0.25">
      <c r="A2084">
        <v>185157</v>
      </c>
      <c r="B2084" s="1" t="s">
        <v>2590</v>
      </c>
      <c r="C2084">
        <v>642</v>
      </c>
      <c r="D2084" s="1" t="s">
        <v>127</v>
      </c>
      <c r="E2084">
        <v>21.95</v>
      </c>
      <c r="F2084">
        <v>2</v>
      </c>
      <c r="G2084">
        <f t="shared" si="96"/>
        <v>43.9</v>
      </c>
      <c r="H2084" s="2">
        <v>43223</v>
      </c>
      <c r="I2084" s="2">
        <v>43213</v>
      </c>
      <c r="J2084" s="7">
        <f t="shared" ca="1" si="97"/>
        <v>1</v>
      </c>
      <c r="K2084" s="7">
        <f t="shared" ca="1" si="98"/>
        <v>2</v>
      </c>
      <c r="M2084">
        <v>22.65</v>
      </c>
      <c r="N2084">
        <v>22.65</v>
      </c>
      <c r="O2084">
        <v>22.65</v>
      </c>
      <c r="P2084">
        <v>21.95</v>
      </c>
      <c r="Q2084">
        <v>21.95</v>
      </c>
      <c r="R2084">
        <v>22.25</v>
      </c>
      <c r="S2084">
        <v>907</v>
      </c>
      <c r="T2084" s="1" t="s">
        <v>110</v>
      </c>
      <c r="U2084">
        <v>1</v>
      </c>
      <c r="V2084" s="1" t="s">
        <v>111</v>
      </c>
      <c r="Y2084" s="1" t="s">
        <v>84</v>
      </c>
      <c r="Z2084">
        <v>10</v>
      </c>
      <c r="AA2084" t="s">
        <v>84</v>
      </c>
      <c r="AD2084">
        <v>6.71</v>
      </c>
      <c r="AE2084">
        <v>30</v>
      </c>
      <c r="AF2084" t="s">
        <v>265</v>
      </c>
      <c r="AG2084" s="2">
        <v>40897</v>
      </c>
      <c r="AH2084" t="s">
        <v>77</v>
      </c>
      <c r="AK2084">
        <v>0</v>
      </c>
      <c r="AM2084">
        <v>2</v>
      </c>
      <c r="AN2084" s="1" t="s">
        <v>89</v>
      </c>
      <c r="AO2084">
        <v>0</v>
      </c>
      <c r="AP2084" s="1" t="s">
        <v>89</v>
      </c>
      <c r="BA2084" s="2">
        <v>39105</v>
      </c>
      <c r="BC2084">
        <v>30</v>
      </c>
      <c r="BD2084">
        <v>6.71</v>
      </c>
      <c r="BG2084" t="s">
        <v>77</v>
      </c>
      <c r="BI2084" t="s">
        <v>77</v>
      </c>
      <c r="BJ2084">
        <v>21.95</v>
      </c>
      <c r="BK2084">
        <v>21.95</v>
      </c>
      <c r="BL2084" s="2">
        <v>43213</v>
      </c>
      <c r="BM2084">
        <v>22.25</v>
      </c>
      <c r="BN2084">
        <v>800</v>
      </c>
      <c r="BO2084" t="s">
        <v>665</v>
      </c>
      <c r="BP2084" t="s">
        <v>666</v>
      </c>
      <c r="BQ2084" t="s">
        <v>667</v>
      </c>
      <c r="BR2084">
        <v>2.74</v>
      </c>
      <c r="BT2084">
        <v>22.65</v>
      </c>
      <c r="BU2084" s="2">
        <v>43223</v>
      </c>
      <c r="BV2084">
        <v>22.65</v>
      </c>
      <c r="BW2084">
        <v>22.65</v>
      </c>
      <c r="BX2084" t="s">
        <v>78</v>
      </c>
      <c r="BY2084" t="s">
        <v>9</v>
      </c>
      <c r="BZ2084" t="s">
        <v>9</v>
      </c>
      <c r="CA2084">
        <v>-1.8</v>
      </c>
      <c r="CB2084" t="s">
        <v>79</v>
      </c>
      <c r="CD2084" s="2">
        <v>41001</v>
      </c>
      <c r="CI2084" s="1" t="s">
        <v>80</v>
      </c>
    </row>
    <row r="2085" spans="1:87" x14ac:dyDescent="0.25">
      <c r="A2085">
        <v>185173</v>
      </c>
      <c r="B2085" s="1" t="s">
        <v>2591</v>
      </c>
      <c r="C2085">
        <v>642</v>
      </c>
      <c r="D2085" s="1" t="s">
        <v>127</v>
      </c>
      <c r="E2085">
        <v>17.95</v>
      </c>
      <c r="F2085">
        <v>1</v>
      </c>
      <c r="G2085">
        <f t="shared" si="96"/>
        <v>17.95</v>
      </c>
      <c r="H2085" s="2">
        <v>43197</v>
      </c>
      <c r="I2085" s="2">
        <v>43196</v>
      </c>
      <c r="J2085" s="7">
        <f t="shared" ca="1" si="97"/>
        <v>2</v>
      </c>
      <c r="K2085" s="7">
        <f t="shared" ca="1" si="98"/>
        <v>2</v>
      </c>
      <c r="M2085">
        <v>18.96</v>
      </c>
      <c r="N2085">
        <v>18.52</v>
      </c>
      <c r="O2085">
        <v>18.96</v>
      </c>
      <c r="P2085">
        <v>17.95</v>
      </c>
      <c r="Q2085">
        <v>17.95</v>
      </c>
      <c r="R2085">
        <v>17.95</v>
      </c>
      <c r="S2085">
        <v>907</v>
      </c>
      <c r="T2085" s="1" t="s">
        <v>110</v>
      </c>
      <c r="U2085">
        <v>1</v>
      </c>
      <c r="V2085" s="1" t="s">
        <v>111</v>
      </c>
      <c r="Y2085" s="1" t="s">
        <v>84</v>
      </c>
      <c r="Z2085">
        <v>10</v>
      </c>
      <c r="AA2085" t="s">
        <v>84</v>
      </c>
      <c r="AD2085">
        <v>14.21</v>
      </c>
      <c r="AF2085" t="s">
        <v>265</v>
      </c>
      <c r="AG2085" s="2">
        <v>40897</v>
      </c>
      <c r="AH2085" t="s">
        <v>77</v>
      </c>
      <c r="AK2085">
        <v>0</v>
      </c>
      <c r="AM2085">
        <v>2</v>
      </c>
      <c r="AN2085" s="1" t="s">
        <v>89</v>
      </c>
      <c r="AO2085">
        <v>0</v>
      </c>
      <c r="AP2085" s="1" t="s">
        <v>89</v>
      </c>
      <c r="BA2085" s="2">
        <v>39105</v>
      </c>
      <c r="BD2085">
        <v>14.21</v>
      </c>
      <c r="BG2085" t="s">
        <v>77</v>
      </c>
      <c r="BI2085" t="s">
        <v>77</v>
      </c>
      <c r="BJ2085">
        <v>17.95</v>
      </c>
      <c r="BK2085">
        <v>17.95</v>
      </c>
      <c r="BL2085" s="2">
        <v>43196</v>
      </c>
      <c r="BM2085">
        <v>17.95</v>
      </c>
      <c r="BN2085">
        <v>800</v>
      </c>
      <c r="BO2085" t="s">
        <v>665</v>
      </c>
      <c r="BP2085" t="s">
        <v>666</v>
      </c>
      <c r="BQ2085" t="s">
        <v>667</v>
      </c>
      <c r="BR2085">
        <v>2.2400000000000002</v>
      </c>
      <c r="BT2085">
        <v>18.96</v>
      </c>
      <c r="BU2085" s="2">
        <v>43197</v>
      </c>
      <c r="BV2085">
        <v>18.52</v>
      </c>
      <c r="BW2085">
        <v>18.96</v>
      </c>
      <c r="BX2085" t="s">
        <v>78</v>
      </c>
      <c r="BY2085" t="s">
        <v>9</v>
      </c>
      <c r="BZ2085" t="s">
        <v>9</v>
      </c>
      <c r="CA2085">
        <v>-3.18</v>
      </c>
      <c r="CB2085" t="s">
        <v>79</v>
      </c>
      <c r="CD2085" s="2">
        <v>41001</v>
      </c>
      <c r="CI2085" s="1" t="s">
        <v>80</v>
      </c>
    </row>
    <row r="2086" spans="1:87" x14ac:dyDescent="0.25">
      <c r="A2086">
        <v>185239</v>
      </c>
      <c r="B2086" s="1" t="s">
        <v>2592</v>
      </c>
      <c r="C2086">
        <v>1149</v>
      </c>
      <c r="D2086" s="1" t="s">
        <v>1142</v>
      </c>
      <c r="E2086">
        <v>11.95</v>
      </c>
      <c r="F2086">
        <v>10</v>
      </c>
      <c r="G2086">
        <f t="shared" si="96"/>
        <v>119.5</v>
      </c>
      <c r="H2086" s="2">
        <v>43138</v>
      </c>
      <c r="J2086" s="7">
        <f t="shared" ca="1" si="97"/>
        <v>4</v>
      </c>
      <c r="K2086" s="7">
        <f t="shared" ca="1" si="98"/>
        <v>1442</v>
      </c>
      <c r="M2086">
        <v>12.38</v>
      </c>
      <c r="N2086">
        <v>12.38</v>
      </c>
      <c r="O2086">
        <v>12.38</v>
      </c>
      <c r="P2086">
        <v>11.95</v>
      </c>
      <c r="S2086">
        <v>911</v>
      </c>
      <c r="T2086" s="1" t="s">
        <v>90</v>
      </c>
      <c r="U2086">
        <v>8</v>
      </c>
      <c r="V2086" t="s">
        <v>190</v>
      </c>
      <c r="Y2086" s="1" t="s">
        <v>84</v>
      </c>
      <c r="Z2086">
        <v>10</v>
      </c>
      <c r="AD2086">
        <v>0</v>
      </c>
      <c r="AH2086" t="s">
        <v>77</v>
      </c>
      <c r="AM2086">
        <v>3</v>
      </c>
      <c r="AN2086" s="1" t="s">
        <v>138</v>
      </c>
      <c r="AO2086">
        <v>0</v>
      </c>
      <c r="AP2086" s="1" t="s">
        <v>182</v>
      </c>
      <c r="BA2086" s="2">
        <v>43125</v>
      </c>
      <c r="BD2086">
        <v>0</v>
      </c>
      <c r="BG2086" t="s">
        <v>77</v>
      </c>
      <c r="BI2086" t="s">
        <v>77</v>
      </c>
      <c r="BJ2086">
        <v>11.95</v>
      </c>
      <c r="BN2086">
        <v>20</v>
      </c>
      <c r="BT2086">
        <v>12.38</v>
      </c>
      <c r="BU2086" s="2">
        <v>43138</v>
      </c>
      <c r="BV2086">
        <v>12.38</v>
      </c>
      <c r="BW2086">
        <v>12.38</v>
      </c>
      <c r="BX2086" t="s">
        <v>78</v>
      </c>
      <c r="BY2086" t="s">
        <v>9</v>
      </c>
      <c r="BZ2086" t="s">
        <v>9</v>
      </c>
      <c r="CA2086">
        <v>0</v>
      </c>
      <c r="CB2086" t="s">
        <v>79</v>
      </c>
      <c r="CD2086" s="2">
        <v>41001</v>
      </c>
      <c r="CI2086" s="1" t="s">
        <v>80</v>
      </c>
    </row>
    <row r="2087" spans="1:87" x14ac:dyDescent="0.25">
      <c r="A2087">
        <v>185295</v>
      </c>
      <c r="B2087" t="s">
        <v>2593</v>
      </c>
      <c r="C2087">
        <v>905</v>
      </c>
      <c r="D2087" s="1" t="s">
        <v>89</v>
      </c>
      <c r="E2087">
        <v>5.35</v>
      </c>
      <c r="F2087">
        <v>5</v>
      </c>
      <c r="G2087">
        <f t="shared" si="96"/>
        <v>26.75</v>
      </c>
      <c r="H2087" s="2">
        <v>43199</v>
      </c>
      <c r="I2087" s="2">
        <v>43202</v>
      </c>
      <c r="J2087" s="7">
        <f t="shared" ca="1" si="97"/>
        <v>2</v>
      </c>
      <c r="K2087" s="7">
        <f t="shared" ca="1" si="98"/>
        <v>2</v>
      </c>
      <c r="M2087">
        <v>3.47</v>
      </c>
      <c r="N2087">
        <v>3.47</v>
      </c>
      <c r="O2087">
        <v>3.47</v>
      </c>
      <c r="P2087">
        <v>5.35</v>
      </c>
      <c r="Q2087">
        <v>5.35</v>
      </c>
      <c r="R2087">
        <v>5.35</v>
      </c>
      <c r="S2087">
        <v>901</v>
      </c>
      <c r="T2087" t="s">
        <v>101</v>
      </c>
      <c r="U2087">
        <v>7</v>
      </c>
      <c r="V2087" t="s">
        <v>102</v>
      </c>
      <c r="Y2087" t="s">
        <v>81</v>
      </c>
      <c r="Z2087">
        <v>21</v>
      </c>
      <c r="AD2087">
        <v>0.2</v>
      </c>
      <c r="AE2087">
        <v>150</v>
      </c>
      <c r="AH2087" t="s">
        <v>77</v>
      </c>
      <c r="AM2087">
        <v>2</v>
      </c>
      <c r="AN2087" s="1" t="s">
        <v>89</v>
      </c>
      <c r="AO2087">
        <v>0</v>
      </c>
      <c r="AP2087" s="1" t="s">
        <v>89</v>
      </c>
      <c r="BA2087" s="2">
        <v>43186</v>
      </c>
      <c r="BC2087">
        <v>150</v>
      </c>
      <c r="BD2087">
        <v>0.2</v>
      </c>
      <c r="BG2087" t="s">
        <v>77</v>
      </c>
      <c r="BI2087" t="s">
        <v>77</v>
      </c>
      <c r="BJ2087">
        <v>5.35</v>
      </c>
      <c r="BK2087">
        <v>5.35</v>
      </c>
      <c r="BL2087" s="2">
        <v>43202</v>
      </c>
      <c r="BM2087">
        <v>5.35</v>
      </c>
      <c r="BN2087">
        <v>15</v>
      </c>
      <c r="BO2087" t="s">
        <v>673</v>
      </c>
      <c r="BP2087" t="s">
        <v>674</v>
      </c>
      <c r="BQ2087" t="s">
        <v>675</v>
      </c>
      <c r="BR2087">
        <v>0.36</v>
      </c>
      <c r="BT2087">
        <v>3.47</v>
      </c>
      <c r="BU2087" s="2">
        <v>43199</v>
      </c>
      <c r="BV2087">
        <v>3.47</v>
      </c>
      <c r="BW2087">
        <v>3.47</v>
      </c>
      <c r="BX2087" t="s">
        <v>78</v>
      </c>
      <c r="BY2087" t="s">
        <v>9</v>
      </c>
      <c r="BZ2087" t="s">
        <v>9</v>
      </c>
      <c r="CA2087">
        <v>35.14</v>
      </c>
      <c r="CB2087" t="s">
        <v>79</v>
      </c>
      <c r="CD2087" s="2">
        <v>41001</v>
      </c>
      <c r="CI2087" s="1" t="s">
        <v>80</v>
      </c>
    </row>
    <row r="2088" spans="1:87" x14ac:dyDescent="0.25">
      <c r="A2088">
        <v>185330</v>
      </c>
      <c r="B2088" s="1" t="s">
        <v>2594</v>
      </c>
      <c r="C2088">
        <v>564</v>
      </c>
      <c r="D2088" t="s">
        <v>145</v>
      </c>
      <c r="E2088">
        <v>23.95</v>
      </c>
      <c r="F2088">
        <v>1</v>
      </c>
      <c r="G2088">
        <f t="shared" si="96"/>
        <v>23.95</v>
      </c>
      <c r="H2088" s="2">
        <v>43223</v>
      </c>
      <c r="I2088" s="2">
        <v>43225</v>
      </c>
      <c r="J2088" s="7">
        <f t="shared" ca="1" si="97"/>
        <v>1</v>
      </c>
      <c r="K2088" s="7">
        <f t="shared" ca="1" si="98"/>
        <v>1</v>
      </c>
      <c r="M2088">
        <v>15.99</v>
      </c>
      <c r="N2088">
        <v>17.62</v>
      </c>
      <c r="O2088">
        <v>17.93</v>
      </c>
      <c r="P2088">
        <v>23.95</v>
      </c>
      <c r="Q2088">
        <v>23.95</v>
      </c>
      <c r="R2088">
        <v>24.03</v>
      </c>
      <c r="S2088">
        <v>901</v>
      </c>
      <c r="T2088" t="s">
        <v>101</v>
      </c>
      <c r="U2088">
        <v>7</v>
      </c>
      <c r="V2088" t="s">
        <v>102</v>
      </c>
      <c r="Y2088" t="s">
        <v>81</v>
      </c>
      <c r="Z2088">
        <v>21</v>
      </c>
      <c r="AA2088" t="s">
        <v>81</v>
      </c>
      <c r="AD2088">
        <v>5.7</v>
      </c>
      <c r="AE2088">
        <v>15</v>
      </c>
      <c r="AF2088" t="s">
        <v>265</v>
      </c>
      <c r="AG2088" s="2">
        <v>40897</v>
      </c>
      <c r="AH2088" t="s">
        <v>77</v>
      </c>
      <c r="AK2088">
        <v>0</v>
      </c>
      <c r="AM2088">
        <v>5</v>
      </c>
      <c r="AN2088" s="1" t="s">
        <v>205</v>
      </c>
      <c r="AO2088">
        <v>0</v>
      </c>
      <c r="AP2088" s="1" t="s">
        <v>205</v>
      </c>
      <c r="BA2088" s="2">
        <v>39105</v>
      </c>
      <c r="BC2088">
        <v>15</v>
      </c>
      <c r="BD2088">
        <v>5.7</v>
      </c>
      <c r="BG2088" t="s">
        <v>77</v>
      </c>
      <c r="BI2088" t="s">
        <v>77</v>
      </c>
      <c r="BJ2088">
        <v>23.95</v>
      </c>
      <c r="BK2088">
        <v>23.95</v>
      </c>
      <c r="BL2088" s="2">
        <v>43225</v>
      </c>
      <c r="BM2088">
        <v>24.03</v>
      </c>
      <c r="BN2088">
        <v>1000</v>
      </c>
      <c r="BO2088" t="s">
        <v>657</v>
      </c>
      <c r="BP2088" t="s">
        <v>658</v>
      </c>
      <c r="BQ2088" t="s">
        <v>659</v>
      </c>
      <c r="BR2088">
        <v>2.4</v>
      </c>
      <c r="BT2088">
        <v>15.99</v>
      </c>
      <c r="BU2088" s="2">
        <v>43223</v>
      </c>
      <c r="BV2088">
        <v>17.62</v>
      </c>
      <c r="BW2088">
        <v>17.93</v>
      </c>
      <c r="BX2088" t="s">
        <v>78</v>
      </c>
      <c r="BY2088" t="s">
        <v>9</v>
      </c>
      <c r="BZ2088" t="s">
        <v>9</v>
      </c>
      <c r="CA2088">
        <v>26.67</v>
      </c>
      <c r="CB2088" t="s">
        <v>79</v>
      </c>
      <c r="CD2088" s="2">
        <v>41001</v>
      </c>
      <c r="CI2088" s="1" t="s">
        <v>80</v>
      </c>
    </row>
    <row r="2089" spans="1:87" x14ac:dyDescent="0.25">
      <c r="A2089">
        <v>185423</v>
      </c>
      <c r="B2089" s="1" t="s">
        <v>2595</v>
      </c>
      <c r="C2089">
        <v>206</v>
      </c>
      <c r="D2089" s="1" t="s">
        <v>747</v>
      </c>
      <c r="E2089">
        <v>26.5</v>
      </c>
      <c r="F2089">
        <v>17</v>
      </c>
      <c r="G2089">
        <f t="shared" si="96"/>
        <v>450.5</v>
      </c>
      <c r="H2089" s="2">
        <v>43007</v>
      </c>
      <c r="I2089" s="2">
        <v>43214</v>
      </c>
      <c r="J2089" s="7">
        <f t="shared" ca="1" si="97"/>
        <v>8</v>
      </c>
      <c r="K2089" s="7">
        <f t="shared" ca="1" si="98"/>
        <v>2</v>
      </c>
      <c r="M2089">
        <v>20.45</v>
      </c>
      <c r="N2089">
        <v>20.45</v>
      </c>
      <c r="O2089">
        <v>20.45</v>
      </c>
      <c r="P2089">
        <v>26.5</v>
      </c>
      <c r="Q2089">
        <v>26.5</v>
      </c>
      <c r="R2089">
        <v>26.5</v>
      </c>
      <c r="S2089">
        <v>907</v>
      </c>
      <c r="T2089" s="1" t="s">
        <v>110</v>
      </c>
      <c r="U2089">
        <v>1</v>
      </c>
      <c r="V2089" s="1" t="s">
        <v>111</v>
      </c>
      <c r="Y2089" s="1" t="s">
        <v>84</v>
      </c>
      <c r="Z2089">
        <v>10</v>
      </c>
      <c r="AD2089">
        <v>0.68</v>
      </c>
      <c r="AE2089">
        <v>170</v>
      </c>
      <c r="AH2089" t="s">
        <v>77</v>
      </c>
      <c r="AM2089">
        <v>98</v>
      </c>
      <c r="AN2089" s="1" t="s">
        <v>242</v>
      </c>
      <c r="AO2089">
        <v>0</v>
      </c>
      <c r="AP2089" s="1" t="s">
        <v>242</v>
      </c>
      <c r="BA2089" s="2">
        <v>43007</v>
      </c>
      <c r="BC2089">
        <v>170</v>
      </c>
      <c r="BD2089">
        <v>0.68</v>
      </c>
      <c r="BG2089" t="s">
        <v>77</v>
      </c>
      <c r="BI2089" t="s">
        <v>77</v>
      </c>
      <c r="BJ2089">
        <v>26.5</v>
      </c>
      <c r="BK2089">
        <v>26.5</v>
      </c>
      <c r="BL2089" s="2">
        <v>43214</v>
      </c>
      <c r="BM2089">
        <v>26.5</v>
      </c>
      <c r="BN2089">
        <v>1600</v>
      </c>
      <c r="BO2089" t="s">
        <v>665</v>
      </c>
      <c r="BP2089" t="s">
        <v>666</v>
      </c>
      <c r="BT2089">
        <v>20.45</v>
      </c>
      <c r="BU2089" s="2">
        <v>43007</v>
      </c>
      <c r="BV2089">
        <v>20.45</v>
      </c>
      <c r="BW2089">
        <v>20.45</v>
      </c>
      <c r="BX2089" t="s">
        <v>78</v>
      </c>
      <c r="BY2089" t="s">
        <v>9</v>
      </c>
      <c r="BZ2089" t="s">
        <v>9</v>
      </c>
      <c r="CA2089">
        <v>22.83</v>
      </c>
      <c r="CB2089" t="s">
        <v>79</v>
      </c>
      <c r="CD2089" s="2">
        <v>41001</v>
      </c>
      <c r="CI2089" s="1" t="s">
        <v>80</v>
      </c>
    </row>
    <row r="2090" spans="1:87" x14ac:dyDescent="0.25">
      <c r="A2090">
        <v>185505</v>
      </c>
      <c r="B2090" s="1" t="s">
        <v>2596</v>
      </c>
      <c r="C2090">
        <v>718</v>
      </c>
      <c r="D2090" t="s">
        <v>1045</v>
      </c>
      <c r="E2090">
        <v>12</v>
      </c>
      <c r="F2090">
        <v>1</v>
      </c>
      <c r="G2090">
        <f t="shared" si="96"/>
        <v>12</v>
      </c>
      <c r="H2090" s="2">
        <v>43194</v>
      </c>
      <c r="I2090" s="2">
        <v>43194</v>
      </c>
      <c r="J2090" s="7">
        <f t="shared" ca="1" si="97"/>
        <v>2</v>
      </c>
      <c r="K2090" s="7">
        <f t="shared" ca="1" si="98"/>
        <v>2</v>
      </c>
      <c r="M2090">
        <v>8.2899999999999991</v>
      </c>
      <c r="N2090">
        <v>8.2899999999999991</v>
      </c>
      <c r="O2090">
        <v>8.2899999999999991</v>
      </c>
      <c r="P2090">
        <v>12</v>
      </c>
      <c r="Q2090">
        <v>12</v>
      </c>
      <c r="R2090">
        <v>12</v>
      </c>
      <c r="S2090">
        <v>902</v>
      </c>
      <c r="T2090" t="s">
        <v>143</v>
      </c>
      <c r="U2090">
        <v>2</v>
      </c>
      <c r="V2090" s="1" t="s">
        <v>230</v>
      </c>
      <c r="Y2090" t="s">
        <v>81</v>
      </c>
      <c r="Z2090">
        <v>21</v>
      </c>
      <c r="AA2090" t="s">
        <v>81</v>
      </c>
      <c r="AD2090">
        <v>3.61</v>
      </c>
      <c r="AF2090" t="s">
        <v>85</v>
      </c>
      <c r="AG2090" s="2">
        <v>40897</v>
      </c>
      <c r="AH2090" t="s">
        <v>77</v>
      </c>
      <c r="AM2090">
        <v>2</v>
      </c>
      <c r="AN2090" s="1" t="s">
        <v>89</v>
      </c>
      <c r="AO2090">
        <v>0</v>
      </c>
      <c r="AP2090" s="1" t="s">
        <v>89</v>
      </c>
      <c r="BA2090" s="2">
        <v>39848</v>
      </c>
      <c r="BD2090">
        <v>3.61</v>
      </c>
      <c r="BG2090" t="s">
        <v>77</v>
      </c>
      <c r="BI2090" t="s">
        <v>77</v>
      </c>
      <c r="BJ2090">
        <v>12</v>
      </c>
      <c r="BK2090">
        <v>12</v>
      </c>
      <c r="BL2090" s="2">
        <v>43194</v>
      </c>
      <c r="BM2090">
        <v>12</v>
      </c>
      <c r="BT2090">
        <v>8.2899999999999991</v>
      </c>
      <c r="BU2090" s="2">
        <v>43194</v>
      </c>
      <c r="BV2090">
        <v>8.2899999999999991</v>
      </c>
      <c r="BW2090">
        <v>8.2899999999999991</v>
      </c>
      <c r="BX2090" t="s">
        <v>78</v>
      </c>
      <c r="BY2090" t="s">
        <v>9</v>
      </c>
      <c r="BZ2090" t="s">
        <v>9</v>
      </c>
      <c r="CA2090">
        <v>30.92</v>
      </c>
      <c r="CB2090" t="s">
        <v>79</v>
      </c>
      <c r="CD2090" s="2">
        <v>41001</v>
      </c>
      <c r="CI2090" s="1" t="s">
        <v>80</v>
      </c>
    </row>
    <row r="2091" spans="1:87" x14ac:dyDescent="0.25">
      <c r="A2091">
        <v>185511</v>
      </c>
      <c r="B2091" s="1" t="s">
        <v>2597</v>
      </c>
      <c r="C2091">
        <v>111</v>
      </c>
      <c r="D2091" t="s">
        <v>405</v>
      </c>
      <c r="E2091">
        <v>13.4</v>
      </c>
      <c r="F2091">
        <v>1</v>
      </c>
      <c r="G2091">
        <f t="shared" si="96"/>
        <v>13.4</v>
      </c>
      <c r="H2091" s="2">
        <v>43137</v>
      </c>
      <c r="I2091" s="2">
        <v>43136</v>
      </c>
      <c r="J2091" s="7">
        <f t="shared" ca="1" si="97"/>
        <v>4</v>
      </c>
      <c r="K2091" s="7">
        <f t="shared" ca="1" si="98"/>
        <v>4</v>
      </c>
      <c r="M2091">
        <v>12.84</v>
      </c>
      <c r="N2091">
        <v>12.84</v>
      </c>
      <c r="O2091">
        <v>12.84</v>
      </c>
      <c r="P2091">
        <v>13.4</v>
      </c>
      <c r="Q2091">
        <v>14.2</v>
      </c>
      <c r="R2091">
        <v>14.2</v>
      </c>
      <c r="S2091">
        <v>912</v>
      </c>
      <c r="T2091" t="s">
        <v>123</v>
      </c>
      <c r="U2091">
        <v>3</v>
      </c>
      <c r="V2091" t="s">
        <v>229</v>
      </c>
      <c r="Y2091" t="s">
        <v>81</v>
      </c>
      <c r="Z2091">
        <v>21</v>
      </c>
      <c r="AD2091">
        <v>2.4700000000000002</v>
      </c>
      <c r="AH2091" t="s">
        <v>77</v>
      </c>
      <c r="AM2091">
        <v>2</v>
      </c>
      <c r="AN2091" s="1" t="s">
        <v>89</v>
      </c>
      <c r="AO2091">
        <v>0</v>
      </c>
      <c r="AP2091" s="1" t="s">
        <v>89</v>
      </c>
      <c r="BA2091" s="2">
        <v>42984</v>
      </c>
      <c r="BD2091">
        <v>2.4700000000000002</v>
      </c>
      <c r="BG2091" t="s">
        <v>77</v>
      </c>
      <c r="BI2091" t="s">
        <v>77</v>
      </c>
      <c r="BJ2091">
        <v>13.4</v>
      </c>
      <c r="BK2091">
        <v>14.2</v>
      </c>
      <c r="BL2091" s="2">
        <v>43136</v>
      </c>
      <c r="BM2091">
        <v>14.2</v>
      </c>
      <c r="BN2091">
        <v>1</v>
      </c>
      <c r="BO2091" t="s">
        <v>673</v>
      </c>
      <c r="BP2091" t="s">
        <v>674</v>
      </c>
      <c r="BQ2091" t="s">
        <v>675</v>
      </c>
      <c r="BR2091">
        <v>13.4</v>
      </c>
      <c r="BT2091">
        <v>12.84</v>
      </c>
      <c r="BU2091" s="2">
        <v>43137</v>
      </c>
      <c r="BV2091">
        <v>12.84</v>
      </c>
      <c r="BW2091">
        <v>12.84</v>
      </c>
      <c r="BX2091" t="s">
        <v>78</v>
      </c>
      <c r="BY2091" t="s">
        <v>9</v>
      </c>
      <c r="BZ2091" t="s">
        <v>9</v>
      </c>
      <c r="CA2091">
        <v>9.58</v>
      </c>
      <c r="CB2091" t="s">
        <v>79</v>
      </c>
      <c r="CD2091" s="2">
        <v>41001</v>
      </c>
      <c r="CI2091" s="1" t="s">
        <v>80</v>
      </c>
    </row>
    <row r="2092" spans="1:87" x14ac:dyDescent="0.25">
      <c r="A2092">
        <v>185651</v>
      </c>
      <c r="B2092" s="1" t="s">
        <v>2598</v>
      </c>
      <c r="C2092">
        <v>152</v>
      </c>
      <c r="D2092" s="1" t="s">
        <v>562</v>
      </c>
      <c r="E2092">
        <v>13.35</v>
      </c>
      <c r="F2092">
        <v>5</v>
      </c>
      <c r="G2092">
        <f t="shared" si="96"/>
        <v>66.75</v>
      </c>
      <c r="H2092" s="2">
        <v>43173</v>
      </c>
      <c r="I2092" s="2">
        <v>43209</v>
      </c>
      <c r="J2092" s="7">
        <f t="shared" ca="1" si="97"/>
        <v>3</v>
      </c>
      <c r="K2092" s="7">
        <f t="shared" ca="1" si="98"/>
        <v>2</v>
      </c>
      <c r="M2092">
        <v>12.04</v>
      </c>
      <c r="N2092">
        <v>12.04</v>
      </c>
      <c r="O2092">
        <v>12.04</v>
      </c>
      <c r="P2092">
        <v>13.35</v>
      </c>
      <c r="Q2092">
        <v>13.35</v>
      </c>
      <c r="R2092">
        <v>14.6</v>
      </c>
      <c r="S2092">
        <v>914</v>
      </c>
      <c r="T2092" t="s">
        <v>134</v>
      </c>
      <c r="U2092">
        <v>1</v>
      </c>
      <c r="V2092" s="1" t="s">
        <v>135</v>
      </c>
      <c r="Y2092" s="1" t="s">
        <v>84</v>
      </c>
      <c r="Z2092">
        <v>10</v>
      </c>
      <c r="AD2092">
        <v>0.18</v>
      </c>
      <c r="AE2092">
        <v>150</v>
      </c>
      <c r="AH2092" t="s">
        <v>77</v>
      </c>
      <c r="AM2092">
        <v>113</v>
      </c>
      <c r="AN2092" s="1" t="s">
        <v>562</v>
      </c>
      <c r="AO2092">
        <v>0</v>
      </c>
      <c r="AP2092" s="1" t="s">
        <v>562</v>
      </c>
      <c r="BA2092" s="2">
        <v>43144</v>
      </c>
      <c r="BC2092">
        <v>150</v>
      </c>
      <c r="BD2092">
        <v>0.18</v>
      </c>
      <c r="BG2092" t="s">
        <v>77</v>
      </c>
      <c r="BI2092" t="s">
        <v>77</v>
      </c>
      <c r="BJ2092">
        <v>13.35</v>
      </c>
      <c r="BK2092">
        <v>13.35</v>
      </c>
      <c r="BL2092" s="2">
        <v>43209</v>
      </c>
      <c r="BM2092">
        <v>14.6</v>
      </c>
      <c r="BN2092">
        <v>5</v>
      </c>
      <c r="BO2092" t="s">
        <v>665</v>
      </c>
      <c r="BP2092" t="s">
        <v>666</v>
      </c>
      <c r="BQ2092" t="s">
        <v>667</v>
      </c>
      <c r="BR2092">
        <v>267</v>
      </c>
      <c r="BT2092">
        <v>12.04</v>
      </c>
      <c r="BU2092" s="2">
        <v>43173</v>
      </c>
      <c r="BV2092">
        <v>12.04</v>
      </c>
      <c r="BW2092">
        <v>12.04</v>
      </c>
      <c r="BX2092" t="s">
        <v>78</v>
      </c>
      <c r="BY2092" t="s">
        <v>9</v>
      </c>
      <c r="BZ2092" t="s">
        <v>9</v>
      </c>
      <c r="CA2092">
        <v>17.53</v>
      </c>
      <c r="CB2092" t="s">
        <v>79</v>
      </c>
      <c r="CD2092" s="2">
        <v>41001</v>
      </c>
      <c r="CI2092" s="1" t="s">
        <v>80</v>
      </c>
    </row>
    <row r="2093" spans="1:87" x14ac:dyDescent="0.25">
      <c r="A2093">
        <v>185797</v>
      </c>
      <c r="B2093" s="1" t="s">
        <v>2599</v>
      </c>
      <c r="C2093">
        <v>206</v>
      </c>
      <c r="D2093" s="1" t="s">
        <v>747</v>
      </c>
      <c r="E2093">
        <v>22.65</v>
      </c>
      <c r="F2093">
        <v>4</v>
      </c>
      <c r="G2093">
        <f t="shared" si="96"/>
        <v>90.6</v>
      </c>
      <c r="H2093" s="2">
        <v>43145</v>
      </c>
      <c r="I2093" s="2">
        <v>43210</v>
      </c>
      <c r="J2093" s="7">
        <f t="shared" ca="1" si="97"/>
        <v>4</v>
      </c>
      <c r="K2093" s="7">
        <f t="shared" ca="1" si="98"/>
        <v>2</v>
      </c>
      <c r="M2093">
        <v>15.39</v>
      </c>
      <c r="N2093">
        <v>15.39</v>
      </c>
      <c r="O2093">
        <v>15.39</v>
      </c>
      <c r="P2093">
        <v>22.65</v>
      </c>
      <c r="Q2093">
        <v>22.65</v>
      </c>
      <c r="R2093">
        <v>22.65</v>
      </c>
      <c r="S2093">
        <v>912</v>
      </c>
      <c r="T2093" t="s">
        <v>123</v>
      </c>
      <c r="U2093">
        <v>1</v>
      </c>
      <c r="V2093" s="1" t="s">
        <v>174</v>
      </c>
      <c r="Y2093" t="s">
        <v>81</v>
      </c>
      <c r="Z2093">
        <v>21</v>
      </c>
      <c r="AD2093">
        <v>0.22</v>
      </c>
      <c r="AE2093">
        <v>120</v>
      </c>
      <c r="AH2093" t="s">
        <v>77</v>
      </c>
      <c r="AM2093">
        <v>98</v>
      </c>
      <c r="AN2093" s="1" t="s">
        <v>242</v>
      </c>
      <c r="AO2093">
        <v>0</v>
      </c>
      <c r="AP2093" s="1" t="s">
        <v>242</v>
      </c>
      <c r="BA2093" s="2">
        <v>43138</v>
      </c>
      <c r="BC2093">
        <v>120</v>
      </c>
      <c r="BD2093">
        <v>0.22</v>
      </c>
      <c r="BG2093" t="s">
        <v>77</v>
      </c>
      <c r="BI2093" t="s">
        <v>77</v>
      </c>
      <c r="BJ2093">
        <v>22.65</v>
      </c>
      <c r="BK2093">
        <v>22.65</v>
      </c>
      <c r="BL2093" s="2">
        <v>43210</v>
      </c>
      <c r="BM2093">
        <v>22.65</v>
      </c>
      <c r="BN2093">
        <v>20</v>
      </c>
      <c r="BO2093" t="s">
        <v>657</v>
      </c>
      <c r="BP2093" t="s">
        <v>658</v>
      </c>
      <c r="BQ2093" t="s">
        <v>659</v>
      </c>
      <c r="BR2093">
        <v>113.25</v>
      </c>
      <c r="BT2093">
        <v>15.39</v>
      </c>
      <c r="BU2093" s="2">
        <v>43145</v>
      </c>
      <c r="BV2093">
        <v>15.39</v>
      </c>
      <c r="BW2093">
        <v>15.39</v>
      </c>
      <c r="BX2093" t="s">
        <v>78</v>
      </c>
      <c r="BY2093" t="s">
        <v>9</v>
      </c>
      <c r="BZ2093" t="s">
        <v>9</v>
      </c>
      <c r="CA2093">
        <v>32.049999999999997</v>
      </c>
      <c r="CB2093" t="s">
        <v>79</v>
      </c>
      <c r="CD2093" s="2">
        <v>41001</v>
      </c>
      <c r="CI2093" s="1" t="s">
        <v>80</v>
      </c>
    </row>
    <row r="2094" spans="1:87" x14ac:dyDescent="0.25">
      <c r="A2094">
        <v>185872</v>
      </c>
      <c r="B2094" s="1" t="s">
        <v>2600</v>
      </c>
      <c r="C2094">
        <v>111</v>
      </c>
      <c r="D2094" t="s">
        <v>405</v>
      </c>
      <c r="E2094">
        <v>9.1999999999999993</v>
      </c>
      <c r="F2094">
        <v>5</v>
      </c>
      <c r="G2094">
        <f t="shared" si="96"/>
        <v>46</v>
      </c>
      <c r="H2094" s="2">
        <v>43185</v>
      </c>
      <c r="I2094" s="2">
        <v>43209</v>
      </c>
      <c r="J2094" s="7">
        <f t="shared" ca="1" si="97"/>
        <v>3</v>
      </c>
      <c r="K2094" s="7">
        <f t="shared" ca="1" si="98"/>
        <v>2</v>
      </c>
      <c r="M2094">
        <v>6.27</v>
      </c>
      <c r="N2094">
        <v>6.27</v>
      </c>
      <c r="O2094">
        <v>6.27</v>
      </c>
      <c r="P2094">
        <v>9.1999999999999993</v>
      </c>
      <c r="Q2094">
        <v>9.1999999999999993</v>
      </c>
      <c r="R2094">
        <v>9.1999999999999993</v>
      </c>
      <c r="S2094">
        <v>912</v>
      </c>
      <c r="T2094" t="s">
        <v>123</v>
      </c>
      <c r="U2094">
        <v>2</v>
      </c>
      <c r="V2094" s="1" t="s">
        <v>187</v>
      </c>
      <c r="Y2094" t="s">
        <v>81</v>
      </c>
      <c r="Z2094">
        <v>21</v>
      </c>
      <c r="AD2094">
        <v>0.2</v>
      </c>
      <c r="AE2094">
        <v>150</v>
      </c>
      <c r="AH2094" t="s">
        <v>77</v>
      </c>
      <c r="AM2094">
        <v>25</v>
      </c>
      <c r="AN2094" t="s">
        <v>500</v>
      </c>
      <c r="AO2094">
        <v>0</v>
      </c>
      <c r="AP2094" t="s">
        <v>500</v>
      </c>
      <c r="BA2094" s="2">
        <v>43179</v>
      </c>
      <c r="BC2094">
        <v>150</v>
      </c>
      <c r="BD2094">
        <v>0.2</v>
      </c>
      <c r="BG2094" t="s">
        <v>77</v>
      </c>
      <c r="BI2094" t="s">
        <v>77</v>
      </c>
      <c r="BJ2094">
        <v>9.1999999999999993</v>
      </c>
      <c r="BK2094">
        <v>9.1999999999999993</v>
      </c>
      <c r="BL2094" s="2">
        <v>43209</v>
      </c>
      <c r="BM2094">
        <v>9.1999999999999993</v>
      </c>
      <c r="BN2094">
        <v>1</v>
      </c>
      <c r="BO2094" t="s">
        <v>673</v>
      </c>
      <c r="BP2094" t="s">
        <v>674</v>
      </c>
      <c r="BQ2094" t="s">
        <v>675</v>
      </c>
      <c r="BR2094">
        <v>9.1999999999999993</v>
      </c>
      <c r="BT2094">
        <v>6.27</v>
      </c>
      <c r="BU2094" s="2">
        <v>43185</v>
      </c>
      <c r="BV2094">
        <v>6.27</v>
      </c>
      <c r="BW2094">
        <v>6.27</v>
      </c>
      <c r="BX2094" t="s">
        <v>78</v>
      </c>
      <c r="BY2094" t="s">
        <v>9</v>
      </c>
      <c r="BZ2094" t="s">
        <v>9</v>
      </c>
      <c r="CA2094">
        <v>31.85</v>
      </c>
      <c r="CB2094" t="s">
        <v>79</v>
      </c>
      <c r="CD2094" s="2">
        <v>41001</v>
      </c>
      <c r="CI2094" s="1" t="s">
        <v>80</v>
      </c>
    </row>
    <row r="2095" spans="1:87" x14ac:dyDescent="0.25">
      <c r="A2095">
        <v>185873</v>
      </c>
      <c r="B2095" s="1" t="s">
        <v>2601</v>
      </c>
      <c r="C2095">
        <v>111</v>
      </c>
      <c r="D2095" t="s">
        <v>405</v>
      </c>
      <c r="E2095">
        <v>9.1999999999999993</v>
      </c>
      <c r="F2095">
        <v>6</v>
      </c>
      <c r="G2095">
        <f t="shared" si="96"/>
        <v>55.199999999999996</v>
      </c>
      <c r="H2095" s="2">
        <v>43185</v>
      </c>
      <c r="J2095" s="7">
        <f t="shared" ca="1" si="97"/>
        <v>3</v>
      </c>
      <c r="K2095" s="7">
        <f t="shared" ca="1" si="98"/>
        <v>1442</v>
      </c>
      <c r="M2095">
        <v>6.27</v>
      </c>
      <c r="N2095">
        <v>6.27</v>
      </c>
      <c r="O2095">
        <v>6.27</v>
      </c>
      <c r="P2095">
        <v>9.1999999999999993</v>
      </c>
      <c r="S2095">
        <v>912</v>
      </c>
      <c r="T2095" t="s">
        <v>123</v>
      </c>
      <c r="U2095">
        <v>2</v>
      </c>
      <c r="V2095" s="1" t="s">
        <v>187</v>
      </c>
      <c r="Y2095" t="s">
        <v>81</v>
      </c>
      <c r="Z2095">
        <v>21</v>
      </c>
      <c r="AH2095" t="s">
        <v>77</v>
      </c>
      <c r="AM2095">
        <v>25</v>
      </c>
      <c r="AN2095" t="s">
        <v>500</v>
      </c>
      <c r="AO2095">
        <v>0</v>
      </c>
      <c r="AP2095" t="s">
        <v>500</v>
      </c>
      <c r="BA2095" s="2">
        <v>43179</v>
      </c>
      <c r="BG2095" t="s">
        <v>77</v>
      </c>
      <c r="BI2095" t="s">
        <v>77</v>
      </c>
      <c r="BJ2095">
        <v>9.1999999999999993</v>
      </c>
      <c r="BN2095">
        <v>1</v>
      </c>
      <c r="BO2095" t="s">
        <v>673</v>
      </c>
      <c r="BP2095" t="s">
        <v>674</v>
      </c>
      <c r="BQ2095" t="s">
        <v>675</v>
      </c>
      <c r="BR2095">
        <v>9.1999999999999993</v>
      </c>
      <c r="BT2095">
        <v>6.27</v>
      </c>
      <c r="BU2095" s="2">
        <v>43185</v>
      </c>
      <c r="BV2095">
        <v>6.27</v>
      </c>
      <c r="BW2095">
        <v>6.27</v>
      </c>
      <c r="BX2095" t="s">
        <v>78</v>
      </c>
      <c r="BY2095" t="s">
        <v>9</v>
      </c>
      <c r="BZ2095" t="s">
        <v>9</v>
      </c>
      <c r="CA2095">
        <v>0</v>
      </c>
      <c r="CB2095" t="s">
        <v>79</v>
      </c>
      <c r="CD2095" s="2">
        <v>41001</v>
      </c>
      <c r="CI2095" s="1" t="s">
        <v>80</v>
      </c>
    </row>
    <row r="2096" spans="1:87" x14ac:dyDescent="0.25">
      <c r="A2096">
        <v>185874</v>
      </c>
      <c r="B2096" s="1" t="s">
        <v>2602</v>
      </c>
      <c r="C2096">
        <v>111</v>
      </c>
      <c r="D2096" t="s">
        <v>405</v>
      </c>
      <c r="E2096">
        <v>10.5</v>
      </c>
      <c r="F2096">
        <v>12</v>
      </c>
      <c r="G2096">
        <f t="shared" si="96"/>
        <v>126</v>
      </c>
      <c r="H2096" s="2">
        <v>43185</v>
      </c>
      <c r="J2096" s="7">
        <f t="shared" ca="1" si="97"/>
        <v>3</v>
      </c>
      <c r="K2096" s="7">
        <f t="shared" ca="1" si="98"/>
        <v>1442</v>
      </c>
      <c r="M2096">
        <v>7.14</v>
      </c>
      <c r="N2096">
        <v>7.14</v>
      </c>
      <c r="O2096">
        <v>7.14</v>
      </c>
      <c r="P2096">
        <v>10.5</v>
      </c>
      <c r="S2096">
        <v>912</v>
      </c>
      <c r="T2096" t="s">
        <v>123</v>
      </c>
      <c r="U2096">
        <v>2</v>
      </c>
      <c r="V2096" s="1" t="s">
        <v>187</v>
      </c>
      <c r="Y2096" t="s">
        <v>81</v>
      </c>
      <c r="Z2096">
        <v>21</v>
      </c>
      <c r="AH2096" t="s">
        <v>77</v>
      </c>
      <c r="AM2096">
        <v>25</v>
      </c>
      <c r="AN2096" t="s">
        <v>500</v>
      </c>
      <c r="AO2096">
        <v>0</v>
      </c>
      <c r="AP2096" t="s">
        <v>500</v>
      </c>
      <c r="BA2096" s="2">
        <v>43179</v>
      </c>
      <c r="BG2096" t="s">
        <v>77</v>
      </c>
      <c r="BI2096" t="s">
        <v>77</v>
      </c>
      <c r="BJ2096">
        <v>10.5</v>
      </c>
      <c r="BN2096">
        <v>1</v>
      </c>
      <c r="BO2096" t="s">
        <v>673</v>
      </c>
      <c r="BP2096" t="s">
        <v>674</v>
      </c>
      <c r="BQ2096" t="s">
        <v>675</v>
      </c>
      <c r="BR2096">
        <v>10.5</v>
      </c>
      <c r="BT2096">
        <v>7.14</v>
      </c>
      <c r="BU2096" s="2">
        <v>43185</v>
      </c>
      <c r="BV2096">
        <v>7.14</v>
      </c>
      <c r="BW2096">
        <v>7.14</v>
      </c>
      <c r="BX2096" t="s">
        <v>78</v>
      </c>
      <c r="BY2096" t="s">
        <v>9</v>
      </c>
      <c r="BZ2096" t="s">
        <v>9</v>
      </c>
      <c r="CA2096">
        <v>0</v>
      </c>
      <c r="CB2096" t="s">
        <v>79</v>
      </c>
      <c r="CD2096" s="2">
        <v>41001</v>
      </c>
      <c r="CI2096" s="1" t="s">
        <v>80</v>
      </c>
    </row>
    <row r="2097" spans="1:87" x14ac:dyDescent="0.25">
      <c r="A2097">
        <v>185907</v>
      </c>
      <c r="B2097" s="1" t="s">
        <v>2603</v>
      </c>
      <c r="C2097">
        <v>137</v>
      </c>
      <c r="D2097" s="1" t="s">
        <v>367</v>
      </c>
      <c r="E2097">
        <v>8.65</v>
      </c>
      <c r="F2097">
        <v>2</v>
      </c>
      <c r="G2097">
        <f t="shared" si="96"/>
        <v>17.3</v>
      </c>
      <c r="H2097" s="2">
        <v>43095</v>
      </c>
      <c r="J2097" s="7">
        <f t="shared" ca="1" si="97"/>
        <v>6</v>
      </c>
      <c r="K2097" s="7">
        <f t="shared" ca="1" si="98"/>
        <v>1442</v>
      </c>
      <c r="M2097">
        <v>5.88</v>
      </c>
      <c r="N2097">
        <v>5.88</v>
      </c>
      <c r="O2097">
        <v>5.88</v>
      </c>
      <c r="P2097">
        <v>8.65</v>
      </c>
      <c r="S2097">
        <v>909</v>
      </c>
      <c r="T2097" s="1" t="s">
        <v>92</v>
      </c>
      <c r="U2097">
        <v>2</v>
      </c>
      <c r="V2097" s="1" t="s">
        <v>96</v>
      </c>
      <c r="Y2097" t="s">
        <v>81</v>
      </c>
      <c r="Z2097">
        <v>21</v>
      </c>
      <c r="AD2097">
        <v>0</v>
      </c>
      <c r="AH2097" t="s">
        <v>77</v>
      </c>
      <c r="AM2097">
        <v>51</v>
      </c>
      <c r="AN2097" s="1" t="s">
        <v>189</v>
      </c>
      <c r="AO2097">
        <v>0</v>
      </c>
      <c r="AP2097" s="1" t="s">
        <v>189</v>
      </c>
      <c r="BA2097" s="2">
        <v>43069</v>
      </c>
      <c r="BD2097">
        <v>0</v>
      </c>
      <c r="BG2097" t="s">
        <v>77</v>
      </c>
      <c r="BI2097" t="s">
        <v>77</v>
      </c>
      <c r="BJ2097">
        <v>8.65</v>
      </c>
      <c r="BO2097" t="s">
        <v>673</v>
      </c>
      <c r="BP2097" t="s">
        <v>674</v>
      </c>
      <c r="BQ2097" t="s">
        <v>675</v>
      </c>
      <c r="BT2097">
        <v>5.88</v>
      </c>
      <c r="BU2097" s="2">
        <v>43095</v>
      </c>
      <c r="BV2097">
        <v>5.88</v>
      </c>
      <c r="BW2097">
        <v>5.88</v>
      </c>
      <c r="BX2097" t="s">
        <v>78</v>
      </c>
      <c r="BY2097" t="s">
        <v>9</v>
      </c>
      <c r="BZ2097" t="s">
        <v>9</v>
      </c>
      <c r="CA2097">
        <v>0</v>
      </c>
      <c r="CB2097" t="s">
        <v>79</v>
      </c>
      <c r="CD2097" s="2">
        <v>41001</v>
      </c>
      <c r="CI2097" s="1" t="s">
        <v>80</v>
      </c>
    </row>
    <row r="2098" spans="1:87" x14ac:dyDescent="0.25">
      <c r="A2098">
        <v>185909</v>
      </c>
      <c r="B2098" s="1" t="s">
        <v>2604</v>
      </c>
      <c r="C2098">
        <v>137</v>
      </c>
      <c r="D2098" s="1" t="s">
        <v>367</v>
      </c>
      <c r="E2098">
        <v>8.65</v>
      </c>
      <c r="F2098">
        <v>2</v>
      </c>
      <c r="G2098">
        <f t="shared" si="96"/>
        <v>17.3</v>
      </c>
      <c r="H2098" s="2">
        <v>43095</v>
      </c>
      <c r="J2098" s="7">
        <f t="shared" ca="1" si="97"/>
        <v>6</v>
      </c>
      <c r="K2098" s="7">
        <f t="shared" ca="1" si="98"/>
        <v>1442</v>
      </c>
      <c r="M2098">
        <v>5.88</v>
      </c>
      <c r="N2098">
        <v>5.88</v>
      </c>
      <c r="O2098">
        <v>5.88</v>
      </c>
      <c r="P2098">
        <v>8.65</v>
      </c>
      <c r="S2098">
        <v>909</v>
      </c>
      <c r="T2098" s="1" t="s">
        <v>92</v>
      </c>
      <c r="U2098">
        <v>2</v>
      </c>
      <c r="V2098" s="1" t="s">
        <v>96</v>
      </c>
      <c r="Y2098" t="s">
        <v>81</v>
      </c>
      <c r="Z2098">
        <v>21</v>
      </c>
      <c r="AD2098">
        <v>0</v>
      </c>
      <c r="AH2098" t="s">
        <v>77</v>
      </c>
      <c r="AM2098">
        <v>51</v>
      </c>
      <c r="AN2098" s="1" t="s">
        <v>189</v>
      </c>
      <c r="AO2098">
        <v>0</v>
      </c>
      <c r="AP2098" s="1" t="s">
        <v>189</v>
      </c>
      <c r="BA2098" s="2">
        <v>43069</v>
      </c>
      <c r="BD2098">
        <v>0</v>
      </c>
      <c r="BG2098" t="s">
        <v>77</v>
      </c>
      <c r="BI2098" t="s">
        <v>77</v>
      </c>
      <c r="BJ2098">
        <v>8.65</v>
      </c>
      <c r="BO2098" t="s">
        <v>673</v>
      </c>
      <c r="BP2098" t="s">
        <v>674</v>
      </c>
      <c r="BQ2098" t="s">
        <v>675</v>
      </c>
      <c r="BT2098">
        <v>5.88</v>
      </c>
      <c r="BU2098" s="2">
        <v>43095</v>
      </c>
      <c r="BV2098">
        <v>5.88</v>
      </c>
      <c r="BW2098">
        <v>5.88</v>
      </c>
      <c r="BX2098" t="s">
        <v>78</v>
      </c>
      <c r="BY2098" t="s">
        <v>9</v>
      </c>
      <c r="BZ2098" t="s">
        <v>9</v>
      </c>
      <c r="CA2098">
        <v>0</v>
      </c>
      <c r="CB2098" t="s">
        <v>79</v>
      </c>
      <c r="CD2098" s="2">
        <v>41001</v>
      </c>
      <c r="CI2098" s="1" t="s">
        <v>80</v>
      </c>
    </row>
    <row r="2099" spans="1:87" x14ac:dyDescent="0.25">
      <c r="A2099">
        <v>185939</v>
      </c>
      <c r="B2099" s="1" t="s">
        <v>2605</v>
      </c>
      <c r="C2099">
        <v>905</v>
      </c>
      <c r="D2099" s="1" t="s">
        <v>89</v>
      </c>
      <c r="E2099">
        <v>1</v>
      </c>
      <c r="F2099">
        <v>9</v>
      </c>
      <c r="G2099">
        <f t="shared" si="96"/>
        <v>9</v>
      </c>
      <c r="H2099" s="2">
        <v>43199</v>
      </c>
      <c r="I2099" s="2">
        <v>43200</v>
      </c>
      <c r="J2099" s="7">
        <f t="shared" ca="1" si="97"/>
        <v>2</v>
      </c>
      <c r="K2099" s="7">
        <f t="shared" ca="1" si="98"/>
        <v>2</v>
      </c>
      <c r="M2099">
        <v>0.7</v>
      </c>
      <c r="N2099">
        <v>0.7</v>
      </c>
      <c r="O2099">
        <v>0.7</v>
      </c>
      <c r="P2099">
        <v>1</v>
      </c>
      <c r="Q2099">
        <v>1</v>
      </c>
      <c r="R2099">
        <v>1</v>
      </c>
      <c r="S2099">
        <v>911</v>
      </c>
      <c r="T2099" s="1" t="s">
        <v>90</v>
      </c>
      <c r="U2099">
        <v>12</v>
      </c>
      <c r="V2099" s="1" t="s">
        <v>91</v>
      </c>
      <c r="Y2099" s="1" t="s">
        <v>84</v>
      </c>
      <c r="Z2099">
        <v>10</v>
      </c>
      <c r="AD2099">
        <v>0.11</v>
      </c>
      <c r="AE2099">
        <v>270</v>
      </c>
      <c r="AH2099" t="s">
        <v>77</v>
      </c>
      <c r="AM2099">
        <v>2</v>
      </c>
      <c r="AN2099" s="1" t="s">
        <v>89</v>
      </c>
      <c r="AO2099">
        <v>0</v>
      </c>
      <c r="AP2099" s="1" t="s">
        <v>89</v>
      </c>
      <c r="BA2099" s="2">
        <v>43186</v>
      </c>
      <c r="BC2099">
        <v>270</v>
      </c>
      <c r="BD2099">
        <v>0.11</v>
      </c>
      <c r="BG2099" t="s">
        <v>77</v>
      </c>
      <c r="BI2099" t="s">
        <v>77</v>
      </c>
      <c r="BJ2099">
        <v>1</v>
      </c>
      <c r="BK2099">
        <v>1</v>
      </c>
      <c r="BL2099" s="2">
        <v>43200</v>
      </c>
      <c r="BM2099">
        <v>1</v>
      </c>
      <c r="BN2099">
        <v>50</v>
      </c>
      <c r="BO2099" t="s">
        <v>665</v>
      </c>
      <c r="BP2099" t="s">
        <v>666</v>
      </c>
      <c r="BQ2099" t="s">
        <v>667</v>
      </c>
      <c r="BR2099">
        <v>2</v>
      </c>
      <c r="BT2099">
        <v>0.7</v>
      </c>
      <c r="BU2099" s="2">
        <v>43199</v>
      </c>
      <c r="BV2099">
        <v>0.7</v>
      </c>
      <c r="BW2099">
        <v>0.7</v>
      </c>
      <c r="BX2099" t="s">
        <v>78</v>
      </c>
      <c r="BY2099" t="s">
        <v>9</v>
      </c>
      <c r="BZ2099" t="s">
        <v>9</v>
      </c>
      <c r="CA2099">
        <v>30</v>
      </c>
      <c r="CB2099" t="s">
        <v>79</v>
      </c>
      <c r="CD2099" s="2">
        <v>41001</v>
      </c>
      <c r="CI2099" s="1" t="s">
        <v>80</v>
      </c>
    </row>
    <row r="2100" spans="1:87" x14ac:dyDescent="0.25">
      <c r="A2100">
        <v>186073</v>
      </c>
      <c r="B2100" s="1" t="s">
        <v>2608</v>
      </c>
      <c r="C2100">
        <v>276</v>
      </c>
      <c r="D2100" t="s">
        <v>763</v>
      </c>
      <c r="E2100">
        <v>38.65</v>
      </c>
      <c r="F2100">
        <v>1</v>
      </c>
      <c r="G2100">
        <f t="shared" si="96"/>
        <v>38.65</v>
      </c>
      <c r="H2100" s="2">
        <v>43218</v>
      </c>
      <c r="I2100" s="2">
        <v>43222</v>
      </c>
      <c r="J2100" s="7">
        <f t="shared" ca="1" si="97"/>
        <v>1</v>
      </c>
      <c r="K2100" s="7">
        <f t="shared" ca="1" si="98"/>
        <v>1</v>
      </c>
      <c r="M2100">
        <v>27.06</v>
      </c>
      <c r="N2100">
        <v>27.06</v>
      </c>
      <c r="O2100">
        <v>27.06</v>
      </c>
      <c r="P2100">
        <v>38.65</v>
      </c>
      <c r="Q2100">
        <v>38.65</v>
      </c>
      <c r="R2100">
        <v>38.65</v>
      </c>
      <c r="S2100">
        <v>911</v>
      </c>
      <c r="T2100" s="1" t="s">
        <v>90</v>
      </c>
      <c r="U2100">
        <v>8</v>
      </c>
      <c r="V2100" t="s">
        <v>190</v>
      </c>
      <c r="Y2100" s="1" t="s">
        <v>84</v>
      </c>
      <c r="Z2100">
        <v>10</v>
      </c>
      <c r="AD2100">
        <v>5</v>
      </c>
      <c r="AE2100">
        <v>30</v>
      </c>
      <c r="AH2100" t="s">
        <v>77</v>
      </c>
      <c r="AM2100">
        <v>2</v>
      </c>
      <c r="AN2100" s="1" t="s">
        <v>89</v>
      </c>
      <c r="AO2100">
        <v>0</v>
      </c>
      <c r="AP2100" s="1" t="s">
        <v>89</v>
      </c>
      <c r="BA2100" s="2">
        <v>42993</v>
      </c>
      <c r="BC2100">
        <v>30</v>
      </c>
      <c r="BD2100">
        <v>5</v>
      </c>
      <c r="BG2100" t="s">
        <v>77</v>
      </c>
      <c r="BI2100" t="s">
        <v>77</v>
      </c>
      <c r="BJ2100">
        <v>38.65</v>
      </c>
      <c r="BK2100">
        <v>38.65</v>
      </c>
      <c r="BL2100" s="2">
        <v>43222</v>
      </c>
      <c r="BM2100">
        <v>38.65</v>
      </c>
      <c r="BN2100">
        <v>90</v>
      </c>
      <c r="BT2100">
        <v>27.06</v>
      </c>
      <c r="BU2100" s="2">
        <v>43218</v>
      </c>
      <c r="BV2100">
        <v>27.06</v>
      </c>
      <c r="BW2100">
        <v>27.06</v>
      </c>
      <c r="BX2100" t="s">
        <v>78</v>
      </c>
      <c r="BY2100" t="s">
        <v>9</v>
      </c>
      <c r="BZ2100" t="s">
        <v>9</v>
      </c>
      <c r="CA2100">
        <v>29.99</v>
      </c>
      <c r="CB2100" t="s">
        <v>79</v>
      </c>
      <c r="CD2100" s="2">
        <v>41001</v>
      </c>
      <c r="CI2100" s="1" t="s">
        <v>80</v>
      </c>
    </row>
    <row r="2101" spans="1:87" x14ac:dyDescent="0.25">
      <c r="A2101">
        <v>186074</v>
      </c>
      <c r="B2101" s="1" t="s">
        <v>2609</v>
      </c>
      <c r="C2101">
        <v>276</v>
      </c>
      <c r="D2101" t="s">
        <v>763</v>
      </c>
      <c r="E2101">
        <v>27.4</v>
      </c>
      <c r="F2101">
        <v>1</v>
      </c>
      <c r="G2101">
        <f t="shared" si="96"/>
        <v>27.4</v>
      </c>
      <c r="H2101" s="2">
        <v>43132</v>
      </c>
      <c r="I2101" s="2">
        <v>43131</v>
      </c>
      <c r="J2101" s="7">
        <f t="shared" ca="1" si="97"/>
        <v>4</v>
      </c>
      <c r="K2101" s="7">
        <f t="shared" ca="1" si="98"/>
        <v>4</v>
      </c>
      <c r="M2101">
        <v>18.05</v>
      </c>
      <c r="N2101">
        <v>18.05</v>
      </c>
      <c r="O2101">
        <v>18.05</v>
      </c>
      <c r="P2101">
        <v>27.4</v>
      </c>
      <c r="Q2101">
        <v>27.4</v>
      </c>
      <c r="R2101">
        <v>27.4</v>
      </c>
      <c r="S2101">
        <v>911</v>
      </c>
      <c r="T2101" s="1" t="s">
        <v>90</v>
      </c>
      <c r="U2101">
        <v>8</v>
      </c>
      <c r="V2101" t="s">
        <v>190</v>
      </c>
      <c r="Y2101" s="1" t="s">
        <v>84</v>
      </c>
      <c r="Z2101">
        <v>10</v>
      </c>
      <c r="AD2101">
        <v>2.33</v>
      </c>
      <c r="AH2101" t="s">
        <v>77</v>
      </c>
      <c r="AM2101">
        <v>2</v>
      </c>
      <c r="AN2101" s="1" t="s">
        <v>89</v>
      </c>
      <c r="AO2101">
        <v>0</v>
      </c>
      <c r="AP2101" s="1" t="s">
        <v>89</v>
      </c>
      <c r="BA2101" s="2">
        <v>42993</v>
      </c>
      <c r="BD2101">
        <v>2.33</v>
      </c>
      <c r="BG2101" t="s">
        <v>77</v>
      </c>
      <c r="BI2101" t="s">
        <v>77</v>
      </c>
      <c r="BJ2101">
        <v>27.4</v>
      </c>
      <c r="BK2101">
        <v>27.4</v>
      </c>
      <c r="BL2101" s="2">
        <v>43131</v>
      </c>
      <c r="BM2101">
        <v>27.4</v>
      </c>
      <c r="BN2101">
        <v>45</v>
      </c>
      <c r="BT2101">
        <v>18.05</v>
      </c>
      <c r="BU2101" s="2">
        <v>43132</v>
      </c>
      <c r="BV2101">
        <v>18.05</v>
      </c>
      <c r="BW2101">
        <v>18.05</v>
      </c>
      <c r="BX2101" t="s">
        <v>78</v>
      </c>
      <c r="BY2101" t="s">
        <v>9</v>
      </c>
      <c r="BZ2101" t="s">
        <v>9</v>
      </c>
      <c r="CA2101">
        <v>34.119999999999997</v>
      </c>
      <c r="CB2101" t="s">
        <v>79</v>
      </c>
      <c r="CD2101" s="2">
        <v>41001</v>
      </c>
      <c r="CI2101" s="1" t="s">
        <v>80</v>
      </c>
    </row>
    <row r="2102" spans="1:87" x14ac:dyDescent="0.25">
      <c r="A2102">
        <v>186141</v>
      </c>
      <c r="B2102" s="1" t="s">
        <v>2610</v>
      </c>
      <c r="C2102">
        <v>666</v>
      </c>
      <c r="D2102" t="s">
        <v>249</v>
      </c>
      <c r="E2102">
        <v>30.6</v>
      </c>
      <c r="F2102">
        <v>3</v>
      </c>
      <c r="G2102">
        <f t="shared" si="96"/>
        <v>91.800000000000011</v>
      </c>
      <c r="H2102" s="2">
        <v>43038</v>
      </c>
      <c r="I2102" s="2">
        <v>43137</v>
      </c>
      <c r="J2102" s="7">
        <f t="shared" ca="1" si="97"/>
        <v>7</v>
      </c>
      <c r="K2102" s="7">
        <f t="shared" ca="1" si="98"/>
        <v>4</v>
      </c>
      <c r="M2102">
        <v>20.81</v>
      </c>
      <c r="N2102">
        <v>20.81</v>
      </c>
      <c r="O2102">
        <v>20.81</v>
      </c>
      <c r="P2102">
        <v>30.6</v>
      </c>
      <c r="Q2102">
        <v>30.6</v>
      </c>
      <c r="R2102">
        <v>30.6</v>
      </c>
      <c r="S2102">
        <v>901</v>
      </c>
      <c r="T2102" t="s">
        <v>101</v>
      </c>
      <c r="U2102">
        <v>7</v>
      </c>
      <c r="V2102" t="s">
        <v>102</v>
      </c>
      <c r="Y2102" t="s">
        <v>81</v>
      </c>
      <c r="Z2102">
        <v>21</v>
      </c>
      <c r="AD2102">
        <v>1.1399999999999999</v>
      </c>
      <c r="AH2102" t="s">
        <v>77</v>
      </c>
      <c r="AM2102">
        <v>34</v>
      </c>
      <c r="AN2102" t="s">
        <v>249</v>
      </c>
      <c r="AO2102">
        <v>0</v>
      </c>
      <c r="AP2102" t="s">
        <v>249</v>
      </c>
      <c r="BA2102" s="2">
        <v>43038</v>
      </c>
      <c r="BD2102">
        <v>1.1399999999999999</v>
      </c>
      <c r="BG2102" t="s">
        <v>77</v>
      </c>
      <c r="BI2102" t="s">
        <v>77</v>
      </c>
      <c r="BJ2102">
        <v>30.6</v>
      </c>
      <c r="BK2102">
        <v>30.6</v>
      </c>
      <c r="BL2102" s="2">
        <v>43137</v>
      </c>
      <c r="BM2102">
        <v>30.6</v>
      </c>
      <c r="BN2102">
        <v>750</v>
      </c>
      <c r="BO2102" t="s">
        <v>657</v>
      </c>
      <c r="BP2102" t="s">
        <v>658</v>
      </c>
      <c r="BQ2102" t="s">
        <v>659</v>
      </c>
      <c r="BR2102">
        <v>4.08</v>
      </c>
      <c r="BT2102">
        <v>20.81</v>
      </c>
      <c r="BU2102" s="2">
        <v>43038</v>
      </c>
      <c r="BV2102">
        <v>20.81</v>
      </c>
      <c r="BW2102">
        <v>20.81</v>
      </c>
      <c r="BX2102" t="s">
        <v>78</v>
      </c>
      <c r="BY2102" t="s">
        <v>9</v>
      </c>
      <c r="BZ2102" t="s">
        <v>9</v>
      </c>
      <c r="CA2102">
        <v>31.99</v>
      </c>
      <c r="CB2102" t="s">
        <v>79</v>
      </c>
      <c r="CD2102" s="2">
        <v>41001</v>
      </c>
      <c r="CI2102" s="1" t="s">
        <v>80</v>
      </c>
    </row>
    <row r="2103" spans="1:87" x14ac:dyDescent="0.25">
      <c r="A2103">
        <v>186186</v>
      </c>
      <c r="B2103" s="1" t="s">
        <v>2612</v>
      </c>
      <c r="C2103">
        <v>111</v>
      </c>
      <c r="D2103" t="s">
        <v>405</v>
      </c>
      <c r="E2103">
        <v>34.6</v>
      </c>
      <c r="F2103">
        <v>1</v>
      </c>
      <c r="G2103">
        <f t="shared" si="96"/>
        <v>34.6</v>
      </c>
      <c r="H2103" s="2">
        <v>42986</v>
      </c>
      <c r="I2103" s="2">
        <v>43186</v>
      </c>
      <c r="J2103" s="7">
        <f t="shared" ca="1" si="97"/>
        <v>9</v>
      </c>
      <c r="K2103" s="7">
        <f t="shared" ca="1" si="98"/>
        <v>3</v>
      </c>
      <c r="M2103">
        <v>22.9</v>
      </c>
      <c r="N2103">
        <v>22.9</v>
      </c>
      <c r="O2103">
        <v>22.9</v>
      </c>
      <c r="P2103">
        <v>34.6</v>
      </c>
      <c r="Q2103">
        <v>34.6</v>
      </c>
      <c r="R2103">
        <v>34.6</v>
      </c>
      <c r="S2103">
        <v>906</v>
      </c>
      <c r="T2103" s="1" t="s">
        <v>250</v>
      </c>
      <c r="U2103">
        <v>1</v>
      </c>
      <c r="V2103" s="1" t="s">
        <v>251</v>
      </c>
      <c r="Y2103" t="s">
        <v>81</v>
      </c>
      <c r="Z2103">
        <v>21</v>
      </c>
      <c r="AD2103">
        <v>1.87</v>
      </c>
      <c r="AH2103" t="s">
        <v>77</v>
      </c>
      <c r="AM2103">
        <v>25</v>
      </c>
      <c r="AN2103" t="s">
        <v>500</v>
      </c>
      <c r="AO2103">
        <v>0</v>
      </c>
      <c r="AP2103" t="s">
        <v>500</v>
      </c>
      <c r="BA2103" s="2">
        <v>42986</v>
      </c>
      <c r="BD2103">
        <v>1.87</v>
      </c>
      <c r="BG2103" t="s">
        <v>77</v>
      </c>
      <c r="BI2103" t="s">
        <v>77</v>
      </c>
      <c r="BJ2103">
        <v>34.6</v>
      </c>
      <c r="BK2103">
        <v>34.6</v>
      </c>
      <c r="BL2103" s="2">
        <v>43186</v>
      </c>
      <c r="BM2103">
        <v>34.6</v>
      </c>
      <c r="BO2103" t="s">
        <v>657</v>
      </c>
      <c r="BP2103" t="s">
        <v>658</v>
      </c>
      <c r="BQ2103" t="s">
        <v>659</v>
      </c>
      <c r="BT2103">
        <v>22.9</v>
      </c>
      <c r="BU2103" s="2">
        <v>42986</v>
      </c>
      <c r="BV2103">
        <v>22.9</v>
      </c>
      <c r="BW2103">
        <v>22.9</v>
      </c>
      <c r="BX2103" t="s">
        <v>78</v>
      </c>
      <c r="BY2103" t="s">
        <v>9</v>
      </c>
      <c r="BZ2103" t="s">
        <v>9</v>
      </c>
      <c r="CA2103">
        <v>33.82</v>
      </c>
      <c r="CB2103" t="s">
        <v>79</v>
      </c>
      <c r="CD2103" s="2">
        <v>41001</v>
      </c>
      <c r="CI2103" s="1" t="s">
        <v>80</v>
      </c>
    </row>
    <row r="2104" spans="1:87" x14ac:dyDescent="0.25">
      <c r="A2104">
        <v>186207</v>
      </c>
      <c r="B2104" s="1" t="s">
        <v>2613</v>
      </c>
      <c r="C2104">
        <v>147</v>
      </c>
      <c r="D2104" s="1" t="s">
        <v>179</v>
      </c>
      <c r="E2104">
        <v>18.3</v>
      </c>
      <c r="F2104">
        <v>12</v>
      </c>
      <c r="G2104">
        <f t="shared" si="96"/>
        <v>219.60000000000002</v>
      </c>
      <c r="H2104" s="2">
        <v>43209</v>
      </c>
      <c r="J2104" s="7">
        <f t="shared" ca="1" si="97"/>
        <v>2</v>
      </c>
      <c r="K2104" s="7">
        <f t="shared" ca="1" si="98"/>
        <v>1442</v>
      </c>
      <c r="M2104">
        <v>12.44</v>
      </c>
      <c r="N2104">
        <v>12.44</v>
      </c>
      <c r="O2104">
        <v>12.44</v>
      </c>
      <c r="P2104">
        <v>18.3</v>
      </c>
      <c r="S2104">
        <v>903</v>
      </c>
      <c r="T2104" s="1" t="s">
        <v>116</v>
      </c>
      <c r="U2104">
        <v>1</v>
      </c>
      <c r="V2104" s="1" t="s">
        <v>117</v>
      </c>
      <c r="Y2104" t="s">
        <v>81</v>
      </c>
      <c r="Z2104">
        <v>21</v>
      </c>
      <c r="AH2104" t="s">
        <v>77</v>
      </c>
      <c r="AM2104">
        <v>88</v>
      </c>
      <c r="AN2104" s="1" t="s">
        <v>180</v>
      </c>
      <c r="AO2104">
        <v>0</v>
      </c>
      <c r="AP2104" s="1" t="s">
        <v>180</v>
      </c>
      <c r="BA2104" s="2">
        <v>43209</v>
      </c>
      <c r="BG2104" t="s">
        <v>77</v>
      </c>
      <c r="BI2104" t="s">
        <v>77</v>
      </c>
      <c r="BJ2104">
        <v>18.3</v>
      </c>
      <c r="BN2104">
        <v>150</v>
      </c>
      <c r="BO2104" t="s">
        <v>657</v>
      </c>
      <c r="BP2104" t="s">
        <v>658</v>
      </c>
      <c r="BT2104">
        <v>12.44</v>
      </c>
      <c r="BU2104" s="2">
        <v>43209</v>
      </c>
      <c r="BV2104">
        <v>12.44</v>
      </c>
      <c r="BW2104">
        <v>12.44</v>
      </c>
      <c r="BX2104" t="s">
        <v>78</v>
      </c>
      <c r="BY2104" t="s">
        <v>9</v>
      </c>
      <c r="BZ2104" t="s">
        <v>9</v>
      </c>
      <c r="CA2104">
        <v>0</v>
      </c>
      <c r="CB2104" t="s">
        <v>79</v>
      </c>
      <c r="CD2104" s="2">
        <v>41001</v>
      </c>
      <c r="CI2104" s="1" t="s">
        <v>80</v>
      </c>
    </row>
    <row r="2105" spans="1:87" x14ac:dyDescent="0.25">
      <c r="A2105">
        <v>186210</v>
      </c>
      <c r="B2105" s="1" t="s">
        <v>2614</v>
      </c>
      <c r="C2105">
        <v>111</v>
      </c>
      <c r="D2105" t="s">
        <v>405</v>
      </c>
      <c r="E2105">
        <v>28.6</v>
      </c>
      <c r="F2105">
        <v>1</v>
      </c>
      <c r="G2105">
        <f t="shared" si="96"/>
        <v>28.6</v>
      </c>
      <c r="H2105" s="2">
        <v>42991</v>
      </c>
      <c r="I2105" s="2">
        <v>43155</v>
      </c>
      <c r="J2105" s="7">
        <f t="shared" ca="1" si="97"/>
        <v>9</v>
      </c>
      <c r="K2105" s="7">
        <f t="shared" ca="1" si="98"/>
        <v>4</v>
      </c>
      <c r="M2105">
        <v>19.46</v>
      </c>
      <c r="N2105">
        <v>19.46</v>
      </c>
      <c r="O2105">
        <v>19.46</v>
      </c>
      <c r="P2105">
        <v>28.6</v>
      </c>
      <c r="Q2105">
        <v>28.6</v>
      </c>
      <c r="R2105">
        <v>28.6</v>
      </c>
      <c r="S2105">
        <v>901</v>
      </c>
      <c r="T2105" t="s">
        <v>101</v>
      </c>
      <c r="U2105">
        <v>7</v>
      </c>
      <c r="V2105" t="s">
        <v>102</v>
      </c>
      <c r="Y2105" t="s">
        <v>81</v>
      </c>
      <c r="Z2105">
        <v>21</v>
      </c>
      <c r="AD2105">
        <v>0.93</v>
      </c>
      <c r="AH2105" t="s">
        <v>77</v>
      </c>
      <c r="AM2105">
        <v>25</v>
      </c>
      <c r="AN2105" t="s">
        <v>500</v>
      </c>
      <c r="AO2105">
        <v>0</v>
      </c>
      <c r="AP2105" t="s">
        <v>500</v>
      </c>
      <c r="BA2105" s="2">
        <v>42990</v>
      </c>
      <c r="BD2105">
        <v>0.93</v>
      </c>
      <c r="BG2105" t="s">
        <v>77</v>
      </c>
      <c r="BI2105" t="s">
        <v>77</v>
      </c>
      <c r="BJ2105">
        <v>28.6</v>
      </c>
      <c r="BK2105">
        <v>28.6</v>
      </c>
      <c r="BL2105" s="2">
        <v>43155</v>
      </c>
      <c r="BM2105">
        <v>28.6</v>
      </c>
      <c r="BN2105">
        <v>800</v>
      </c>
      <c r="BO2105" t="s">
        <v>657</v>
      </c>
      <c r="BP2105" t="s">
        <v>658</v>
      </c>
      <c r="BQ2105" t="s">
        <v>659</v>
      </c>
      <c r="BR2105">
        <v>3.58</v>
      </c>
      <c r="BT2105">
        <v>19.46</v>
      </c>
      <c r="BU2105" s="2">
        <v>42991</v>
      </c>
      <c r="BV2105">
        <v>19.46</v>
      </c>
      <c r="BW2105">
        <v>19.46</v>
      </c>
      <c r="BX2105" t="s">
        <v>78</v>
      </c>
      <c r="BY2105" t="s">
        <v>9</v>
      </c>
      <c r="BZ2105" t="s">
        <v>9</v>
      </c>
      <c r="CA2105">
        <v>31.96</v>
      </c>
      <c r="CB2105" t="s">
        <v>79</v>
      </c>
      <c r="CD2105" s="2">
        <v>41001</v>
      </c>
      <c r="CI2105" s="1" t="s">
        <v>80</v>
      </c>
    </row>
    <row r="2106" spans="1:87" x14ac:dyDescent="0.25">
      <c r="A2106">
        <v>186231</v>
      </c>
      <c r="B2106" s="1" t="s">
        <v>2615</v>
      </c>
      <c r="C2106">
        <v>882</v>
      </c>
      <c r="D2106" s="1" t="s">
        <v>589</v>
      </c>
      <c r="E2106">
        <v>2.5499999999999998</v>
      </c>
      <c r="F2106">
        <v>3</v>
      </c>
      <c r="G2106">
        <f t="shared" si="96"/>
        <v>7.6499999999999995</v>
      </c>
      <c r="H2106" s="2">
        <v>43222</v>
      </c>
      <c r="I2106" s="2">
        <v>43223</v>
      </c>
      <c r="J2106" s="7">
        <f t="shared" ca="1" si="97"/>
        <v>1</v>
      </c>
      <c r="K2106" s="7">
        <f t="shared" ca="1" si="98"/>
        <v>1</v>
      </c>
      <c r="M2106">
        <v>1.95</v>
      </c>
      <c r="N2106">
        <v>1.85</v>
      </c>
      <c r="O2106">
        <v>1.95</v>
      </c>
      <c r="P2106">
        <v>2.5499999999999998</v>
      </c>
      <c r="Q2106">
        <v>2.5499999999999998</v>
      </c>
      <c r="R2106">
        <v>2.34</v>
      </c>
      <c r="S2106">
        <v>907</v>
      </c>
      <c r="T2106" s="1" t="s">
        <v>110</v>
      </c>
      <c r="U2106">
        <v>3</v>
      </c>
      <c r="V2106" t="s">
        <v>788</v>
      </c>
      <c r="Y2106" s="1" t="s">
        <v>84</v>
      </c>
      <c r="Z2106">
        <v>10</v>
      </c>
      <c r="AD2106">
        <v>3</v>
      </c>
      <c r="AE2106">
        <v>7</v>
      </c>
      <c r="AH2106" t="s">
        <v>77</v>
      </c>
      <c r="AM2106">
        <v>3</v>
      </c>
      <c r="AN2106" s="1" t="s">
        <v>138</v>
      </c>
      <c r="AO2106">
        <v>0</v>
      </c>
      <c r="AP2106" s="1" t="s">
        <v>182</v>
      </c>
      <c r="BA2106" s="2">
        <v>43115</v>
      </c>
      <c r="BC2106">
        <v>7</v>
      </c>
      <c r="BD2106">
        <v>3</v>
      </c>
      <c r="BG2106" t="s">
        <v>77</v>
      </c>
      <c r="BI2106" t="s">
        <v>77</v>
      </c>
      <c r="BJ2106">
        <v>2.5499999999999998</v>
      </c>
      <c r="BK2106">
        <v>2.5499999999999998</v>
      </c>
      <c r="BL2106" s="2">
        <v>43223</v>
      </c>
      <c r="BM2106">
        <v>2.34</v>
      </c>
      <c r="BN2106">
        <v>250</v>
      </c>
      <c r="BO2106" t="s">
        <v>665</v>
      </c>
      <c r="BP2106" t="s">
        <v>666</v>
      </c>
      <c r="BT2106">
        <v>1.95</v>
      </c>
      <c r="BU2106" s="2">
        <v>43222</v>
      </c>
      <c r="BV2106">
        <v>1.85</v>
      </c>
      <c r="BW2106">
        <v>1.95</v>
      </c>
      <c r="BX2106" t="s">
        <v>78</v>
      </c>
      <c r="BY2106" t="s">
        <v>9</v>
      </c>
      <c r="BZ2106" t="s">
        <v>9</v>
      </c>
      <c r="CA2106">
        <v>20.94</v>
      </c>
      <c r="CB2106" t="s">
        <v>79</v>
      </c>
      <c r="CD2106" s="2">
        <v>41001</v>
      </c>
      <c r="CI2106" s="1" t="s">
        <v>80</v>
      </c>
    </row>
    <row r="2107" spans="1:87" x14ac:dyDescent="0.25">
      <c r="A2107">
        <v>186232</v>
      </c>
      <c r="B2107" s="1" t="s">
        <v>2616</v>
      </c>
      <c r="C2107">
        <v>882</v>
      </c>
      <c r="D2107" s="1" t="s">
        <v>589</v>
      </c>
      <c r="E2107">
        <v>2.1</v>
      </c>
      <c r="F2107">
        <v>6</v>
      </c>
      <c r="G2107">
        <f t="shared" si="96"/>
        <v>12.600000000000001</v>
      </c>
      <c r="H2107" s="2">
        <v>43115</v>
      </c>
      <c r="J2107" s="7">
        <f t="shared" ca="1" si="97"/>
        <v>5</v>
      </c>
      <c r="K2107" s="7">
        <f t="shared" ca="1" si="98"/>
        <v>1442</v>
      </c>
      <c r="M2107">
        <v>1.67</v>
      </c>
      <c r="N2107">
        <v>1.67</v>
      </c>
      <c r="O2107">
        <v>1.67</v>
      </c>
      <c r="P2107">
        <v>2.1</v>
      </c>
      <c r="S2107">
        <v>907</v>
      </c>
      <c r="T2107" s="1" t="s">
        <v>110</v>
      </c>
      <c r="U2107">
        <v>3</v>
      </c>
      <c r="V2107" t="s">
        <v>788</v>
      </c>
      <c r="Y2107" s="1" t="s">
        <v>84</v>
      </c>
      <c r="Z2107">
        <v>10</v>
      </c>
      <c r="AH2107" t="s">
        <v>77</v>
      </c>
      <c r="AM2107">
        <v>83</v>
      </c>
      <c r="AN2107" s="1" t="s">
        <v>590</v>
      </c>
      <c r="AO2107">
        <v>0</v>
      </c>
      <c r="AP2107" s="1" t="s">
        <v>590</v>
      </c>
      <c r="BA2107" s="2">
        <v>43115</v>
      </c>
      <c r="BG2107" t="s">
        <v>77</v>
      </c>
      <c r="BI2107" t="s">
        <v>77</v>
      </c>
      <c r="BJ2107">
        <v>2.1</v>
      </c>
      <c r="BN2107">
        <v>250</v>
      </c>
      <c r="BO2107" t="s">
        <v>665</v>
      </c>
      <c r="BP2107" t="s">
        <v>666</v>
      </c>
      <c r="BT2107">
        <v>1.67</v>
      </c>
      <c r="BU2107" s="2">
        <v>43115</v>
      </c>
      <c r="BV2107">
        <v>1.67</v>
      </c>
      <c r="BW2107">
        <v>1.67</v>
      </c>
      <c r="BX2107" t="s">
        <v>78</v>
      </c>
      <c r="BY2107" t="s">
        <v>9</v>
      </c>
      <c r="BZ2107" t="s">
        <v>9</v>
      </c>
      <c r="CA2107">
        <v>0</v>
      </c>
      <c r="CB2107" t="s">
        <v>79</v>
      </c>
      <c r="CD2107" s="2">
        <v>41001</v>
      </c>
      <c r="CI2107" s="1" t="s">
        <v>80</v>
      </c>
    </row>
    <row r="2108" spans="1:87" x14ac:dyDescent="0.25">
      <c r="A2108">
        <v>186233</v>
      </c>
      <c r="B2108" s="1" t="s">
        <v>2617</v>
      </c>
      <c r="C2108">
        <v>882</v>
      </c>
      <c r="D2108" s="1" t="s">
        <v>589</v>
      </c>
      <c r="E2108">
        <v>2.1</v>
      </c>
      <c r="F2108">
        <v>2</v>
      </c>
      <c r="G2108">
        <f t="shared" si="96"/>
        <v>4.2</v>
      </c>
      <c r="H2108" s="2">
        <v>43187</v>
      </c>
      <c r="I2108" s="2">
        <v>43186</v>
      </c>
      <c r="J2108" s="7">
        <f t="shared" ca="1" si="97"/>
        <v>2</v>
      </c>
      <c r="K2108" s="7">
        <f t="shared" ca="1" si="98"/>
        <v>3</v>
      </c>
      <c r="M2108">
        <v>2.04</v>
      </c>
      <c r="N2108">
        <v>1.72</v>
      </c>
      <c r="O2108">
        <v>1.86</v>
      </c>
      <c r="P2108">
        <v>2.1</v>
      </c>
      <c r="Q2108">
        <v>2.1</v>
      </c>
      <c r="R2108">
        <v>2.1</v>
      </c>
      <c r="S2108">
        <v>907</v>
      </c>
      <c r="T2108" s="1" t="s">
        <v>110</v>
      </c>
      <c r="U2108">
        <v>3</v>
      </c>
      <c r="V2108" t="s">
        <v>788</v>
      </c>
      <c r="Y2108" s="1" t="s">
        <v>84</v>
      </c>
      <c r="Z2108">
        <v>10</v>
      </c>
      <c r="AD2108">
        <v>2.15</v>
      </c>
      <c r="AH2108" t="s">
        <v>77</v>
      </c>
      <c r="AM2108">
        <v>3</v>
      </c>
      <c r="AN2108" s="1" t="s">
        <v>138</v>
      </c>
      <c r="AO2108">
        <v>0</v>
      </c>
      <c r="AP2108" s="1" t="s">
        <v>182</v>
      </c>
      <c r="BA2108" s="2">
        <v>43115</v>
      </c>
      <c r="BD2108">
        <v>2.15</v>
      </c>
      <c r="BG2108" t="s">
        <v>77</v>
      </c>
      <c r="BI2108" t="s">
        <v>77</v>
      </c>
      <c r="BJ2108">
        <v>2.1</v>
      </c>
      <c r="BK2108">
        <v>2.1</v>
      </c>
      <c r="BL2108" s="2">
        <v>43186</v>
      </c>
      <c r="BM2108">
        <v>2.1</v>
      </c>
      <c r="BN2108">
        <v>250</v>
      </c>
      <c r="BO2108" t="s">
        <v>665</v>
      </c>
      <c r="BP2108" t="s">
        <v>666</v>
      </c>
      <c r="BT2108">
        <v>2.04</v>
      </c>
      <c r="BU2108" s="2">
        <v>43187</v>
      </c>
      <c r="BV2108">
        <v>1.72</v>
      </c>
      <c r="BW2108">
        <v>1.86</v>
      </c>
      <c r="BX2108" t="s">
        <v>78</v>
      </c>
      <c r="BY2108" t="s">
        <v>9</v>
      </c>
      <c r="BZ2108" t="s">
        <v>9</v>
      </c>
      <c r="CA2108">
        <v>18.100000000000001</v>
      </c>
      <c r="CB2108" t="s">
        <v>79</v>
      </c>
      <c r="CD2108" s="2">
        <v>41001</v>
      </c>
      <c r="CI2108" s="1" t="s">
        <v>80</v>
      </c>
    </row>
    <row r="2109" spans="1:87" x14ac:dyDescent="0.25">
      <c r="A2109">
        <v>186366</v>
      </c>
      <c r="B2109" s="1" t="s">
        <v>2618</v>
      </c>
      <c r="C2109">
        <v>111</v>
      </c>
      <c r="D2109" t="s">
        <v>405</v>
      </c>
      <c r="E2109">
        <v>20.399999999999999</v>
      </c>
      <c r="F2109">
        <v>1</v>
      </c>
      <c r="G2109">
        <f t="shared" si="96"/>
        <v>20.399999999999999</v>
      </c>
      <c r="H2109" s="2">
        <v>43195</v>
      </c>
      <c r="I2109" s="2">
        <v>43218</v>
      </c>
      <c r="J2109" s="7">
        <f t="shared" ca="1" si="97"/>
        <v>2</v>
      </c>
      <c r="K2109" s="7">
        <f t="shared" ca="1" si="98"/>
        <v>1</v>
      </c>
      <c r="M2109">
        <v>0</v>
      </c>
      <c r="N2109">
        <v>0</v>
      </c>
      <c r="O2109">
        <v>0</v>
      </c>
      <c r="P2109">
        <v>20.399999999999999</v>
      </c>
      <c r="Q2109">
        <v>20.399999999999999</v>
      </c>
      <c r="R2109">
        <v>20.399999999999999</v>
      </c>
      <c r="S2109">
        <v>901</v>
      </c>
      <c r="T2109" t="s">
        <v>101</v>
      </c>
      <c r="U2109">
        <v>7</v>
      </c>
      <c r="V2109" t="s">
        <v>102</v>
      </c>
      <c r="Y2109" t="s">
        <v>81</v>
      </c>
      <c r="Z2109">
        <v>21</v>
      </c>
      <c r="AE2109">
        <v>8</v>
      </c>
      <c r="AH2109" t="s">
        <v>77</v>
      </c>
      <c r="AM2109">
        <v>25</v>
      </c>
      <c r="AN2109" t="s">
        <v>500</v>
      </c>
      <c r="AO2109">
        <v>0</v>
      </c>
      <c r="AP2109" t="s">
        <v>500</v>
      </c>
      <c r="BA2109" s="2">
        <v>43195</v>
      </c>
      <c r="BC2109">
        <v>8</v>
      </c>
      <c r="BG2109" t="s">
        <v>77</v>
      </c>
      <c r="BI2109" t="s">
        <v>77</v>
      </c>
      <c r="BJ2109">
        <v>20.399999999999999</v>
      </c>
      <c r="BK2109">
        <v>20.399999999999999</v>
      </c>
      <c r="BL2109" s="2">
        <v>43218</v>
      </c>
      <c r="BM2109">
        <v>20.399999999999999</v>
      </c>
      <c r="BN2109">
        <v>75</v>
      </c>
      <c r="BO2109" t="s">
        <v>657</v>
      </c>
      <c r="BP2109" t="s">
        <v>658</v>
      </c>
      <c r="BQ2109" t="s">
        <v>659</v>
      </c>
      <c r="BR2109">
        <v>27.2</v>
      </c>
      <c r="BT2109">
        <v>0</v>
      </c>
      <c r="BU2109" s="2">
        <v>43195</v>
      </c>
      <c r="BV2109">
        <v>0</v>
      </c>
      <c r="BW2109">
        <v>0</v>
      </c>
      <c r="BX2109" t="s">
        <v>78</v>
      </c>
      <c r="BY2109" t="s">
        <v>9</v>
      </c>
      <c r="BZ2109" t="s">
        <v>9</v>
      </c>
      <c r="CA2109">
        <v>0</v>
      </c>
      <c r="CB2109" t="s">
        <v>79</v>
      </c>
      <c r="CD2109" s="2">
        <v>41001</v>
      </c>
      <c r="CI2109" s="1" t="s">
        <v>80</v>
      </c>
    </row>
    <row r="2110" spans="1:87" x14ac:dyDescent="0.25">
      <c r="A2110">
        <v>186371</v>
      </c>
      <c r="B2110" s="1" t="s">
        <v>2619</v>
      </c>
      <c r="C2110">
        <v>8001</v>
      </c>
      <c r="D2110" t="s">
        <v>400</v>
      </c>
      <c r="E2110">
        <v>2.95</v>
      </c>
      <c r="F2110">
        <v>4</v>
      </c>
      <c r="G2110">
        <f t="shared" si="96"/>
        <v>11.8</v>
      </c>
      <c r="H2110" s="2">
        <v>43167</v>
      </c>
      <c r="I2110" s="2">
        <v>43185</v>
      </c>
      <c r="J2110" s="7">
        <f t="shared" ca="1" si="97"/>
        <v>3</v>
      </c>
      <c r="K2110" s="7">
        <f t="shared" ca="1" si="98"/>
        <v>3</v>
      </c>
      <c r="M2110">
        <v>1.27</v>
      </c>
      <c r="N2110">
        <v>1.27</v>
      </c>
      <c r="O2110">
        <v>1.27</v>
      </c>
      <c r="P2110">
        <v>2.95</v>
      </c>
      <c r="Q2110">
        <v>2.95</v>
      </c>
      <c r="R2110">
        <v>2.95</v>
      </c>
      <c r="S2110">
        <v>912</v>
      </c>
      <c r="T2110" t="s">
        <v>123</v>
      </c>
      <c r="U2110">
        <v>1</v>
      </c>
      <c r="V2110" s="1" t="s">
        <v>174</v>
      </c>
      <c r="Y2110" t="s">
        <v>81</v>
      </c>
      <c r="Z2110">
        <v>21</v>
      </c>
      <c r="AD2110">
        <v>0.5</v>
      </c>
      <c r="AH2110" t="s">
        <v>77</v>
      </c>
      <c r="AM2110">
        <v>24</v>
      </c>
      <c r="AN2110" t="s">
        <v>165</v>
      </c>
      <c r="AO2110">
        <v>0</v>
      </c>
      <c r="AP2110" t="s">
        <v>165</v>
      </c>
      <c r="BA2110" s="2">
        <v>43159</v>
      </c>
      <c r="BD2110">
        <v>0.5</v>
      </c>
      <c r="BG2110" t="s">
        <v>77</v>
      </c>
      <c r="BI2110" t="s">
        <v>77</v>
      </c>
      <c r="BJ2110">
        <v>2.95</v>
      </c>
      <c r="BK2110">
        <v>2.95</v>
      </c>
      <c r="BL2110" s="2">
        <v>43185</v>
      </c>
      <c r="BM2110">
        <v>2.95</v>
      </c>
      <c r="BN2110">
        <v>10</v>
      </c>
      <c r="BO2110" t="s">
        <v>673</v>
      </c>
      <c r="BP2110" t="s">
        <v>674</v>
      </c>
      <c r="BQ2110" t="s">
        <v>675</v>
      </c>
      <c r="BR2110">
        <v>0.3</v>
      </c>
      <c r="BT2110">
        <v>1.27</v>
      </c>
      <c r="BU2110" s="2">
        <v>43167</v>
      </c>
      <c r="BV2110">
        <v>1.27</v>
      </c>
      <c r="BW2110">
        <v>1.27</v>
      </c>
      <c r="BX2110" t="s">
        <v>78</v>
      </c>
      <c r="BY2110" t="s">
        <v>9</v>
      </c>
      <c r="BZ2110" t="s">
        <v>9</v>
      </c>
      <c r="CA2110">
        <v>56.95</v>
      </c>
      <c r="CB2110" t="s">
        <v>79</v>
      </c>
      <c r="CD2110" s="2">
        <v>41001</v>
      </c>
      <c r="CI2110" s="1" t="s">
        <v>80</v>
      </c>
    </row>
    <row r="2111" spans="1:87" x14ac:dyDescent="0.25">
      <c r="A2111">
        <v>186374</v>
      </c>
      <c r="B2111" s="1" t="s">
        <v>2620</v>
      </c>
      <c r="C2111">
        <v>1458</v>
      </c>
      <c r="D2111" s="1" t="s">
        <v>2172</v>
      </c>
      <c r="E2111">
        <v>7.3</v>
      </c>
      <c r="F2111">
        <v>1</v>
      </c>
      <c r="G2111">
        <f t="shared" si="96"/>
        <v>7.3</v>
      </c>
      <c r="H2111" s="2">
        <v>43227</v>
      </c>
      <c r="J2111" s="7">
        <f t="shared" ca="1" si="97"/>
        <v>1</v>
      </c>
      <c r="K2111" s="7">
        <f t="shared" ca="1" si="98"/>
        <v>1442</v>
      </c>
      <c r="M2111">
        <v>6.19</v>
      </c>
      <c r="N2111">
        <v>6.19</v>
      </c>
      <c r="O2111">
        <v>6.19</v>
      </c>
      <c r="P2111">
        <v>7.3</v>
      </c>
      <c r="S2111">
        <v>103</v>
      </c>
      <c r="T2111" s="1" t="s">
        <v>114</v>
      </c>
      <c r="Y2111" s="1" t="s">
        <v>84</v>
      </c>
      <c r="Z2111">
        <v>10</v>
      </c>
      <c r="AH2111" t="s">
        <v>77</v>
      </c>
      <c r="AM2111">
        <v>2</v>
      </c>
      <c r="AN2111" s="1" t="s">
        <v>89</v>
      </c>
      <c r="AO2111">
        <v>0</v>
      </c>
      <c r="AP2111" s="1" t="s">
        <v>89</v>
      </c>
      <c r="BA2111" s="2">
        <v>43227</v>
      </c>
      <c r="BG2111" t="s">
        <v>77</v>
      </c>
      <c r="BI2111" t="s">
        <v>77</v>
      </c>
      <c r="BJ2111">
        <v>7.3</v>
      </c>
      <c r="BN2111">
        <v>20</v>
      </c>
      <c r="BO2111" t="s">
        <v>673</v>
      </c>
      <c r="BP2111" t="s">
        <v>674</v>
      </c>
      <c r="BT2111">
        <v>6.19</v>
      </c>
      <c r="BU2111" s="2">
        <v>43227</v>
      </c>
      <c r="BV2111">
        <v>6.19</v>
      </c>
      <c r="BW2111">
        <v>6.19</v>
      </c>
      <c r="BX2111" t="s">
        <v>78</v>
      </c>
      <c r="BY2111" t="s">
        <v>9</v>
      </c>
      <c r="BZ2111" t="s">
        <v>9</v>
      </c>
      <c r="CA2111">
        <v>0</v>
      </c>
      <c r="CB2111" t="s">
        <v>79</v>
      </c>
      <c r="CD2111" s="2">
        <v>41001</v>
      </c>
      <c r="CI2111" s="1" t="s">
        <v>80</v>
      </c>
    </row>
    <row r="2112" spans="1:87" x14ac:dyDescent="0.25">
      <c r="A2112">
        <v>186391</v>
      </c>
      <c r="B2112" s="1" t="s">
        <v>2621</v>
      </c>
      <c r="C2112">
        <v>9</v>
      </c>
      <c r="D2112" t="s">
        <v>628</v>
      </c>
      <c r="E2112">
        <v>8.9499999999999993</v>
      </c>
      <c r="F2112">
        <v>1</v>
      </c>
      <c r="G2112">
        <f t="shared" si="96"/>
        <v>8.9499999999999993</v>
      </c>
      <c r="H2112" s="2">
        <v>42979</v>
      </c>
      <c r="I2112" s="2">
        <v>43142</v>
      </c>
      <c r="J2112" s="7">
        <f t="shared" ca="1" si="97"/>
        <v>9</v>
      </c>
      <c r="K2112" s="7">
        <f t="shared" ca="1" si="98"/>
        <v>4</v>
      </c>
      <c r="M2112">
        <v>5.05</v>
      </c>
      <c r="N2112">
        <v>5.05</v>
      </c>
      <c r="O2112">
        <v>5.05</v>
      </c>
      <c r="P2112">
        <v>8.9499999999999993</v>
      </c>
      <c r="Q2112">
        <v>8.9499999999999993</v>
      </c>
      <c r="R2112">
        <v>8.9499999999999993</v>
      </c>
      <c r="S2112">
        <v>911</v>
      </c>
      <c r="T2112" s="1" t="s">
        <v>90</v>
      </c>
      <c r="U2112">
        <v>7</v>
      </c>
      <c r="V2112" s="1" t="s">
        <v>424</v>
      </c>
      <c r="Y2112" s="1" t="s">
        <v>84</v>
      </c>
      <c r="Z2112">
        <v>10</v>
      </c>
      <c r="AD2112">
        <v>2.83</v>
      </c>
      <c r="AH2112" t="s">
        <v>77</v>
      </c>
      <c r="AM2112">
        <v>6</v>
      </c>
      <c r="AN2112" s="1" t="s">
        <v>718</v>
      </c>
      <c r="AO2112">
        <v>0</v>
      </c>
      <c r="AP2112" s="1" t="s">
        <v>718</v>
      </c>
      <c r="BA2112" s="2">
        <v>42979</v>
      </c>
      <c r="BD2112">
        <v>2.83</v>
      </c>
      <c r="BG2112" t="s">
        <v>77</v>
      </c>
      <c r="BI2112" t="s">
        <v>77</v>
      </c>
      <c r="BJ2112">
        <v>8.9499999999999993</v>
      </c>
      <c r="BK2112">
        <v>8.9499999999999993</v>
      </c>
      <c r="BL2112" s="2">
        <v>43142</v>
      </c>
      <c r="BM2112">
        <v>8.9499999999999993</v>
      </c>
      <c r="BN2112">
        <v>20</v>
      </c>
      <c r="BT2112">
        <v>5.05</v>
      </c>
      <c r="BU2112" s="2">
        <v>42979</v>
      </c>
      <c r="BV2112">
        <v>5.05</v>
      </c>
      <c r="BW2112">
        <v>5.05</v>
      </c>
      <c r="BX2112" t="s">
        <v>78</v>
      </c>
      <c r="BY2112" t="s">
        <v>9</v>
      </c>
      <c r="BZ2112" t="s">
        <v>9</v>
      </c>
      <c r="CA2112">
        <v>43.58</v>
      </c>
      <c r="CB2112" t="s">
        <v>79</v>
      </c>
      <c r="CD2112" s="2">
        <v>41001</v>
      </c>
      <c r="CI2112" s="1" t="s">
        <v>80</v>
      </c>
    </row>
    <row r="2113" spans="1:87" x14ac:dyDescent="0.25">
      <c r="A2113">
        <v>186618</v>
      </c>
      <c r="B2113" s="1" t="s">
        <v>2622</v>
      </c>
      <c r="C2113">
        <v>9</v>
      </c>
      <c r="D2113" t="s">
        <v>628</v>
      </c>
      <c r="E2113">
        <v>29.5</v>
      </c>
      <c r="F2113">
        <v>10</v>
      </c>
      <c r="G2113">
        <f t="shared" si="96"/>
        <v>295</v>
      </c>
      <c r="H2113" s="2">
        <v>43116</v>
      </c>
      <c r="I2113" s="2">
        <v>43190</v>
      </c>
      <c r="J2113" s="7">
        <f t="shared" ca="1" si="97"/>
        <v>5</v>
      </c>
      <c r="K2113" s="7">
        <f t="shared" ca="1" si="98"/>
        <v>2</v>
      </c>
      <c r="M2113">
        <v>29.5</v>
      </c>
      <c r="N2113">
        <v>19.39</v>
      </c>
      <c r="O2113">
        <v>19.55</v>
      </c>
      <c r="P2113">
        <v>29.5</v>
      </c>
      <c r="Q2113">
        <v>29.5</v>
      </c>
      <c r="R2113">
        <v>29.5</v>
      </c>
      <c r="S2113">
        <v>911</v>
      </c>
      <c r="T2113" s="1" t="s">
        <v>90</v>
      </c>
      <c r="U2113">
        <v>7</v>
      </c>
      <c r="V2113" s="1" t="s">
        <v>424</v>
      </c>
      <c r="Y2113" s="1" t="s">
        <v>84</v>
      </c>
      <c r="Z2113">
        <v>10</v>
      </c>
      <c r="AD2113">
        <v>0.3</v>
      </c>
      <c r="AH2113" t="s">
        <v>77</v>
      </c>
      <c r="AM2113">
        <v>6</v>
      </c>
      <c r="AN2113" s="1" t="s">
        <v>718</v>
      </c>
      <c r="AO2113">
        <v>0</v>
      </c>
      <c r="AP2113" s="1" t="s">
        <v>718</v>
      </c>
      <c r="BA2113" s="2">
        <v>43116</v>
      </c>
      <c r="BD2113">
        <v>0.3</v>
      </c>
      <c r="BG2113" t="s">
        <v>77</v>
      </c>
      <c r="BI2113" t="s">
        <v>77</v>
      </c>
      <c r="BJ2113">
        <v>29.5</v>
      </c>
      <c r="BK2113">
        <v>29.5</v>
      </c>
      <c r="BL2113" s="2">
        <v>43190</v>
      </c>
      <c r="BM2113">
        <v>29.5</v>
      </c>
      <c r="BN2113">
        <v>96</v>
      </c>
      <c r="BT2113">
        <v>29.5</v>
      </c>
      <c r="BU2113" s="2">
        <v>43116</v>
      </c>
      <c r="BV2113">
        <v>19.39</v>
      </c>
      <c r="BW2113">
        <v>19.55</v>
      </c>
      <c r="BX2113" t="s">
        <v>78</v>
      </c>
      <c r="BY2113" t="s">
        <v>9</v>
      </c>
      <c r="BZ2113" t="s">
        <v>9</v>
      </c>
      <c r="CA2113">
        <v>34.270000000000003</v>
      </c>
      <c r="CB2113" t="s">
        <v>79</v>
      </c>
      <c r="CD2113" s="2">
        <v>41001</v>
      </c>
      <c r="CI2113" s="1" t="s">
        <v>80</v>
      </c>
    </row>
    <row r="2114" spans="1:87" x14ac:dyDescent="0.25">
      <c r="A2114">
        <v>186620</v>
      </c>
      <c r="B2114" s="1" t="s">
        <v>2623</v>
      </c>
      <c r="C2114">
        <v>9</v>
      </c>
      <c r="D2114" t="s">
        <v>628</v>
      </c>
      <c r="E2114">
        <v>13.5</v>
      </c>
      <c r="F2114">
        <v>12</v>
      </c>
      <c r="G2114">
        <f t="shared" ref="G2114:G2177" si="99">+F2114*E2114</f>
        <v>162</v>
      </c>
      <c r="H2114" s="2">
        <v>43116</v>
      </c>
      <c r="J2114" s="7">
        <f t="shared" ca="1" si="97"/>
        <v>5</v>
      </c>
      <c r="K2114" s="7">
        <f t="shared" ca="1" si="98"/>
        <v>1442</v>
      </c>
      <c r="M2114">
        <v>8.2899999999999991</v>
      </c>
      <c r="N2114">
        <v>8.2899999999999991</v>
      </c>
      <c r="O2114">
        <v>8.2899999999999991</v>
      </c>
      <c r="P2114">
        <v>13.5</v>
      </c>
      <c r="S2114">
        <v>911</v>
      </c>
      <c r="T2114" s="1" t="s">
        <v>90</v>
      </c>
      <c r="U2114">
        <v>7</v>
      </c>
      <c r="V2114" s="1" t="s">
        <v>424</v>
      </c>
      <c r="Y2114" s="1" t="s">
        <v>84</v>
      </c>
      <c r="Z2114">
        <v>10</v>
      </c>
      <c r="AH2114" t="s">
        <v>77</v>
      </c>
      <c r="AM2114">
        <v>6</v>
      </c>
      <c r="AN2114" s="1" t="s">
        <v>718</v>
      </c>
      <c r="AO2114">
        <v>0</v>
      </c>
      <c r="AP2114" s="1" t="s">
        <v>718</v>
      </c>
      <c r="BA2114" s="2">
        <v>43116</v>
      </c>
      <c r="BG2114" t="s">
        <v>77</v>
      </c>
      <c r="BI2114" t="s">
        <v>77</v>
      </c>
      <c r="BJ2114">
        <v>13.5</v>
      </c>
      <c r="BN2114">
        <v>12</v>
      </c>
      <c r="BT2114">
        <v>8.2899999999999991</v>
      </c>
      <c r="BU2114" s="2">
        <v>43116</v>
      </c>
      <c r="BV2114">
        <v>8.2899999999999991</v>
      </c>
      <c r="BW2114">
        <v>8.2899999999999991</v>
      </c>
      <c r="BX2114" t="s">
        <v>78</v>
      </c>
      <c r="BY2114" t="s">
        <v>9</v>
      </c>
      <c r="BZ2114" t="s">
        <v>9</v>
      </c>
      <c r="CA2114">
        <v>0</v>
      </c>
      <c r="CB2114" t="s">
        <v>79</v>
      </c>
      <c r="CD2114" s="2">
        <v>41001</v>
      </c>
      <c r="CI2114" s="1" t="s">
        <v>80</v>
      </c>
    </row>
    <row r="2115" spans="1:87" x14ac:dyDescent="0.25">
      <c r="A2115">
        <v>186621</v>
      </c>
      <c r="B2115" s="1" t="s">
        <v>2624</v>
      </c>
      <c r="C2115">
        <v>8001</v>
      </c>
      <c r="D2115" t="s">
        <v>400</v>
      </c>
      <c r="E2115">
        <v>20</v>
      </c>
      <c r="F2115">
        <v>5</v>
      </c>
      <c r="G2115">
        <f t="shared" si="99"/>
        <v>100</v>
      </c>
      <c r="H2115" s="2">
        <v>43167</v>
      </c>
      <c r="I2115" s="2">
        <v>43179</v>
      </c>
      <c r="J2115" s="7">
        <f t="shared" ref="J2115:J2178" ca="1" si="100">ROUND(+(TODAY()-H2115)/30,0)</f>
        <v>3</v>
      </c>
      <c r="K2115" s="7">
        <f t="shared" ref="K2115:K2178" ca="1" si="101">+ROUND((TODAY()-I2115)/30,0)</f>
        <v>3</v>
      </c>
      <c r="M2115">
        <v>12.99</v>
      </c>
      <c r="N2115">
        <v>12.99</v>
      </c>
      <c r="O2115">
        <v>12.99</v>
      </c>
      <c r="P2115">
        <v>20</v>
      </c>
      <c r="Q2115">
        <v>20</v>
      </c>
      <c r="R2115">
        <v>20</v>
      </c>
      <c r="S2115">
        <v>910</v>
      </c>
      <c r="T2115" s="1" t="s">
        <v>82</v>
      </c>
      <c r="U2115">
        <v>5</v>
      </c>
      <c r="V2115" t="s">
        <v>83</v>
      </c>
      <c r="Y2115" t="s">
        <v>81</v>
      </c>
      <c r="Z2115">
        <v>21</v>
      </c>
      <c r="AD2115">
        <v>0.2</v>
      </c>
      <c r="AH2115" t="s">
        <v>77</v>
      </c>
      <c r="AM2115">
        <v>24</v>
      </c>
      <c r="AN2115" t="s">
        <v>165</v>
      </c>
      <c r="AO2115">
        <v>0</v>
      </c>
      <c r="AP2115" t="s">
        <v>165</v>
      </c>
      <c r="BA2115" s="2">
        <v>43159</v>
      </c>
      <c r="BD2115">
        <v>0.2</v>
      </c>
      <c r="BG2115" t="s">
        <v>77</v>
      </c>
      <c r="BI2115" t="s">
        <v>77</v>
      </c>
      <c r="BJ2115">
        <v>20</v>
      </c>
      <c r="BK2115">
        <v>20</v>
      </c>
      <c r="BL2115" s="2">
        <v>43179</v>
      </c>
      <c r="BM2115">
        <v>20</v>
      </c>
      <c r="BO2115" t="s">
        <v>673</v>
      </c>
      <c r="BP2115" t="s">
        <v>674</v>
      </c>
      <c r="BQ2115" t="s">
        <v>675</v>
      </c>
      <c r="BT2115">
        <v>12.99</v>
      </c>
      <c r="BU2115" s="2">
        <v>43167</v>
      </c>
      <c r="BV2115">
        <v>12.99</v>
      </c>
      <c r="BW2115">
        <v>12.99</v>
      </c>
      <c r="BX2115" t="s">
        <v>78</v>
      </c>
      <c r="BY2115" t="s">
        <v>9</v>
      </c>
      <c r="BZ2115" t="s">
        <v>9</v>
      </c>
      <c r="CA2115">
        <v>35.049999999999997</v>
      </c>
      <c r="CB2115" t="s">
        <v>79</v>
      </c>
      <c r="CD2115" s="2">
        <v>41001</v>
      </c>
      <c r="CI2115" s="1" t="s">
        <v>80</v>
      </c>
    </row>
    <row r="2116" spans="1:87" x14ac:dyDescent="0.25">
      <c r="A2116">
        <v>186795</v>
      </c>
      <c r="B2116" t="s">
        <v>2625</v>
      </c>
      <c r="C2116">
        <v>111</v>
      </c>
      <c r="D2116" t="s">
        <v>405</v>
      </c>
      <c r="E2116">
        <v>15.75</v>
      </c>
      <c r="F2116">
        <v>6</v>
      </c>
      <c r="G2116">
        <f t="shared" si="99"/>
        <v>94.5</v>
      </c>
      <c r="H2116" s="2">
        <v>43119</v>
      </c>
      <c r="I2116" s="2">
        <v>43159</v>
      </c>
      <c r="J2116" s="7">
        <f t="shared" ca="1" si="100"/>
        <v>5</v>
      </c>
      <c r="K2116" s="7">
        <f t="shared" ca="1" si="101"/>
        <v>3</v>
      </c>
      <c r="M2116">
        <v>10.25</v>
      </c>
      <c r="N2116">
        <v>10.25</v>
      </c>
      <c r="O2116">
        <v>10.25</v>
      </c>
      <c r="P2116">
        <v>15.75</v>
      </c>
      <c r="Q2116">
        <v>15.75</v>
      </c>
      <c r="R2116">
        <v>15.75</v>
      </c>
      <c r="S2116">
        <v>911</v>
      </c>
      <c r="T2116" s="1" t="s">
        <v>90</v>
      </c>
      <c r="U2116">
        <v>8</v>
      </c>
      <c r="V2116" t="s">
        <v>190</v>
      </c>
      <c r="Y2116" s="1" t="s">
        <v>84</v>
      </c>
      <c r="Z2116">
        <v>10</v>
      </c>
      <c r="AD2116">
        <v>0</v>
      </c>
      <c r="AH2116" t="s">
        <v>77</v>
      </c>
      <c r="AM2116">
        <v>25</v>
      </c>
      <c r="AN2116" t="s">
        <v>500</v>
      </c>
      <c r="AO2116">
        <v>0</v>
      </c>
      <c r="AP2116" t="s">
        <v>500</v>
      </c>
      <c r="BA2116" s="2">
        <v>43119</v>
      </c>
      <c r="BD2116">
        <v>0</v>
      </c>
      <c r="BG2116" t="s">
        <v>77</v>
      </c>
      <c r="BI2116" t="s">
        <v>77</v>
      </c>
      <c r="BJ2116">
        <v>15.75</v>
      </c>
      <c r="BK2116">
        <v>15.75</v>
      </c>
      <c r="BL2116" s="2">
        <v>43159</v>
      </c>
      <c r="BM2116">
        <v>15.75</v>
      </c>
      <c r="BN2116">
        <v>30</v>
      </c>
      <c r="BT2116">
        <v>10.25</v>
      </c>
      <c r="BU2116" s="2">
        <v>43119</v>
      </c>
      <c r="BV2116">
        <v>10.25</v>
      </c>
      <c r="BW2116">
        <v>10.25</v>
      </c>
      <c r="BX2116" t="s">
        <v>78</v>
      </c>
      <c r="BY2116" t="s">
        <v>9</v>
      </c>
      <c r="BZ2116" t="s">
        <v>9</v>
      </c>
      <c r="CA2116">
        <v>34.92</v>
      </c>
      <c r="CB2116" t="s">
        <v>79</v>
      </c>
      <c r="CD2116" s="2">
        <v>41001</v>
      </c>
      <c r="CI2116" s="1" t="s">
        <v>80</v>
      </c>
    </row>
    <row r="2117" spans="1:87" x14ac:dyDescent="0.25">
      <c r="A2117">
        <v>186869</v>
      </c>
      <c r="B2117" s="1" t="s">
        <v>2626</v>
      </c>
      <c r="C2117">
        <v>342</v>
      </c>
      <c r="D2117" s="1" t="s">
        <v>183</v>
      </c>
      <c r="E2117">
        <v>7.55</v>
      </c>
      <c r="F2117">
        <v>1</v>
      </c>
      <c r="G2117">
        <f t="shared" si="99"/>
        <v>7.55</v>
      </c>
      <c r="H2117" s="2">
        <v>43217</v>
      </c>
      <c r="J2117" s="7">
        <f t="shared" ca="1" si="100"/>
        <v>1</v>
      </c>
      <c r="K2117" s="7">
        <f t="shared" ca="1" si="101"/>
        <v>1442</v>
      </c>
      <c r="M2117">
        <v>4.92</v>
      </c>
      <c r="N2117">
        <v>4.92</v>
      </c>
      <c r="O2117">
        <v>4.92</v>
      </c>
      <c r="P2117">
        <v>7.55</v>
      </c>
      <c r="S2117">
        <v>910</v>
      </c>
      <c r="T2117" s="1" t="s">
        <v>82</v>
      </c>
      <c r="U2117">
        <v>6</v>
      </c>
      <c r="V2117" s="1" t="s">
        <v>103</v>
      </c>
      <c r="Y2117" t="s">
        <v>81</v>
      </c>
      <c r="Z2117">
        <v>21</v>
      </c>
      <c r="AH2117" t="s">
        <v>77</v>
      </c>
      <c r="AM2117">
        <v>5</v>
      </c>
      <c r="AN2117" s="1" t="s">
        <v>205</v>
      </c>
      <c r="AO2117">
        <v>0</v>
      </c>
      <c r="AP2117" s="1" t="s">
        <v>205</v>
      </c>
      <c r="BA2117" s="2">
        <v>43215</v>
      </c>
      <c r="BG2117" t="s">
        <v>77</v>
      </c>
      <c r="BI2117" t="s">
        <v>77</v>
      </c>
      <c r="BJ2117">
        <v>7.55</v>
      </c>
      <c r="BT2117">
        <v>4.92</v>
      </c>
      <c r="BU2117" s="2">
        <v>43217</v>
      </c>
      <c r="BV2117">
        <v>4.92</v>
      </c>
      <c r="BW2117">
        <v>4.92</v>
      </c>
      <c r="BX2117" t="s">
        <v>78</v>
      </c>
      <c r="BY2117" t="s">
        <v>9</v>
      </c>
      <c r="BZ2117" t="s">
        <v>9</v>
      </c>
      <c r="CA2117">
        <v>0</v>
      </c>
      <c r="CB2117" t="s">
        <v>79</v>
      </c>
      <c r="CD2117" s="2">
        <v>41001</v>
      </c>
      <c r="CI2117" s="1" t="s">
        <v>80</v>
      </c>
    </row>
    <row r="2118" spans="1:87" x14ac:dyDescent="0.25">
      <c r="A2118">
        <v>186881</v>
      </c>
      <c r="B2118" s="1" t="s">
        <v>2627</v>
      </c>
      <c r="C2118">
        <v>152</v>
      </c>
      <c r="D2118" s="1" t="s">
        <v>562</v>
      </c>
      <c r="E2118">
        <v>10.85</v>
      </c>
      <c r="F2118">
        <v>6</v>
      </c>
      <c r="G2118">
        <f t="shared" si="99"/>
        <v>65.099999999999994</v>
      </c>
      <c r="H2118" s="2">
        <v>43185</v>
      </c>
      <c r="J2118" s="7">
        <f t="shared" ca="1" si="100"/>
        <v>3</v>
      </c>
      <c r="K2118" s="7">
        <f t="shared" ca="1" si="101"/>
        <v>1442</v>
      </c>
      <c r="M2118">
        <v>7.37</v>
      </c>
      <c r="N2118">
        <v>7.37</v>
      </c>
      <c r="O2118">
        <v>7.37</v>
      </c>
      <c r="P2118">
        <v>10.85</v>
      </c>
      <c r="S2118">
        <v>912</v>
      </c>
      <c r="T2118" t="s">
        <v>123</v>
      </c>
      <c r="U2118">
        <v>2</v>
      </c>
      <c r="V2118" s="1" t="s">
        <v>187</v>
      </c>
      <c r="Y2118" t="s">
        <v>81</v>
      </c>
      <c r="Z2118">
        <v>21</v>
      </c>
      <c r="AH2118" t="s">
        <v>77</v>
      </c>
      <c r="AM2118">
        <v>113</v>
      </c>
      <c r="AN2118" s="1" t="s">
        <v>562</v>
      </c>
      <c r="AO2118">
        <v>0</v>
      </c>
      <c r="AP2118" s="1" t="s">
        <v>562</v>
      </c>
      <c r="BA2118" s="2">
        <v>43166</v>
      </c>
      <c r="BG2118" t="s">
        <v>77</v>
      </c>
      <c r="BI2118" t="s">
        <v>77</v>
      </c>
      <c r="BJ2118">
        <v>10.85</v>
      </c>
      <c r="BN2118">
        <v>100</v>
      </c>
      <c r="BO2118" t="s">
        <v>657</v>
      </c>
      <c r="BP2118" t="s">
        <v>658</v>
      </c>
      <c r="BQ2118" t="s">
        <v>659</v>
      </c>
      <c r="BR2118">
        <v>10.85</v>
      </c>
      <c r="BT2118">
        <v>7.37</v>
      </c>
      <c r="BU2118" s="2">
        <v>43185</v>
      </c>
      <c r="BV2118">
        <v>7.37</v>
      </c>
      <c r="BW2118">
        <v>7.37</v>
      </c>
      <c r="BX2118" t="s">
        <v>78</v>
      </c>
      <c r="BY2118" t="s">
        <v>9</v>
      </c>
      <c r="BZ2118" t="s">
        <v>9</v>
      </c>
      <c r="CA2118">
        <v>0</v>
      </c>
      <c r="CB2118" t="s">
        <v>79</v>
      </c>
      <c r="CD2118" s="2">
        <v>41001</v>
      </c>
      <c r="CI2118" s="1" t="s">
        <v>80</v>
      </c>
    </row>
    <row r="2119" spans="1:87" x14ac:dyDescent="0.25">
      <c r="A2119">
        <v>186938</v>
      </c>
      <c r="B2119" s="1" t="s">
        <v>2628</v>
      </c>
      <c r="C2119">
        <v>111</v>
      </c>
      <c r="D2119" t="s">
        <v>405</v>
      </c>
      <c r="E2119">
        <v>11.7</v>
      </c>
      <c r="F2119">
        <v>6</v>
      </c>
      <c r="G2119">
        <f t="shared" si="99"/>
        <v>70.199999999999989</v>
      </c>
      <c r="H2119" s="2">
        <v>43185</v>
      </c>
      <c r="J2119" s="7">
        <f t="shared" ca="1" si="100"/>
        <v>3</v>
      </c>
      <c r="K2119" s="7">
        <f t="shared" ca="1" si="101"/>
        <v>1442</v>
      </c>
      <c r="M2119">
        <v>7.97</v>
      </c>
      <c r="N2119">
        <v>7.97</v>
      </c>
      <c r="O2119">
        <v>7.97</v>
      </c>
      <c r="P2119">
        <v>11.7</v>
      </c>
      <c r="S2119">
        <v>914</v>
      </c>
      <c r="T2119" t="s">
        <v>134</v>
      </c>
      <c r="U2119">
        <v>1</v>
      </c>
      <c r="V2119" s="1" t="s">
        <v>135</v>
      </c>
      <c r="Y2119" s="1" t="s">
        <v>84</v>
      </c>
      <c r="Z2119">
        <v>10</v>
      </c>
      <c r="AH2119" t="s">
        <v>77</v>
      </c>
      <c r="AM2119">
        <v>25</v>
      </c>
      <c r="AN2119" t="s">
        <v>500</v>
      </c>
      <c r="AO2119">
        <v>0</v>
      </c>
      <c r="AP2119" t="s">
        <v>500</v>
      </c>
      <c r="BA2119" s="2">
        <v>43179</v>
      </c>
      <c r="BG2119" t="s">
        <v>77</v>
      </c>
      <c r="BI2119" t="s">
        <v>77</v>
      </c>
      <c r="BJ2119">
        <v>11.7</v>
      </c>
      <c r="BN2119">
        <v>20</v>
      </c>
      <c r="BT2119">
        <v>7.97</v>
      </c>
      <c r="BU2119" s="2">
        <v>43185</v>
      </c>
      <c r="BV2119">
        <v>7.97</v>
      </c>
      <c r="BW2119">
        <v>7.97</v>
      </c>
      <c r="BX2119" t="s">
        <v>78</v>
      </c>
      <c r="BY2119" t="s">
        <v>9</v>
      </c>
      <c r="BZ2119" t="s">
        <v>9</v>
      </c>
      <c r="CA2119">
        <v>0</v>
      </c>
      <c r="CB2119" t="s">
        <v>79</v>
      </c>
      <c r="CD2119" s="2">
        <v>41001</v>
      </c>
      <c r="CI2119" s="1" t="s">
        <v>80</v>
      </c>
    </row>
    <row r="2120" spans="1:87" x14ac:dyDescent="0.25">
      <c r="A2120">
        <v>186939</v>
      </c>
      <c r="B2120" s="1" t="s">
        <v>2629</v>
      </c>
      <c r="C2120">
        <v>111</v>
      </c>
      <c r="D2120" t="s">
        <v>405</v>
      </c>
      <c r="E2120">
        <v>11.7</v>
      </c>
      <c r="F2120">
        <v>12</v>
      </c>
      <c r="G2120">
        <f t="shared" si="99"/>
        <v>140.39999999999998</v>
      </c>
      <c r="H2120" s="2">
        <v>43185</v>
      </c>
      <c r="I2120" s="2">
        <v>43220</v>
      </c>
      <c r="J2120" s="7">
        <f t="shared" ca="1" si="100"/>
        <v>3</v>
      </c>
      <c r="K2120" s="7">
        <f t="shared" ca="1" si="101"/>
        <v>1</v>
      </c>
      <c r="M2120">
        <v>7.97</v>
      </c>
      <c r="N2120">
        <v>7.97</v>
      </c>
      <c r="O2120">
        <v>7.97</v>
      </c>
      <c r="P2120">
        <v>11.7</v>
      </c>
      <c r="Q2120">
        <v>11.7</v>
      </c>
      <c r="R2120">
        <v>11.7</v>
      </c>
      <c r="S2120">
        <v>914</v>
      </c>
      <c r="T2120" t="s">
        <v>134</v>
      </c>
      <c r="U2120">
        <v>1</v>
      </c>
      <c r="V2120" s="1" t="s">
        <v>135</v>
      </c>
      <c r="Y2120" s="1" t="s">
        <v>84</v>
      </c>
      <c r="Z2120">
        <v>10</v>
      </c>
      <c r="AD2120">
        <v>0</v>
      </c>
      <c r="AH2120" t="s">
        <v>77</v>
      </c>
      <c r="AM2120">
        <v>25</v>
      </c>
      <c r="AN2120" t="s">
        <v>500</v>
      </c>
      <c r="AO2120">
        <v>0</v>
      </c>
      <c r="AP2120" t="s">
        <v>500</v>
      </c>
      <c r="BA2120" s="2">
        <v>43179</v>
      </c>
      <c r="BD2120">
        <v>0</v>
      </c>
      <c r="BG2120" t="s">
        <v>77</v>
      </c>
      <c r="BI2120" t="s">
        <v>77</v>
      </c>
      <c r="BJ2120">
        <v>11.7</v>
      </c>
      <c r="BK2120">
        <v>11.7</v>
      </c>
      <c r="BL2120" s="2">
        <v>43220</v>
      </c>
      <c r="BM2120">
        <v>11.7</v>
      </c>
      <c r="BN2120">
        <v>10</v>
      </c>
      <c r="BO2120" t="s">
        <v>657</v>
      </c>
      <c r="BP2120" t="s">
        <v>658</v>
      </c>
      <c r="BQ2120" t="s">
        <v>659</v>
      </c>
      <c r="BR2120">
        <v>117</v>
      </c>
      <c r="BT2120">
        <v>7.97</v>
      </c>
      <c r="BU2120" s="2">
        <v>43185</v>
      </c>
      <c r="BV2120">
        <v>7.97</v>
      </c>
      <c r="BW2120">
        <v>7.97</v>
      </c>
      <c r="BX2120" t="s">
        <v>78</v>
      </c>
      <c r="BY2120" t="s">
        <v>9</v>
      </c>
      <c r="BZ2120" t="s">
        <v>9</v>
      </c>
      <c r="CA2120">
        <v>31.88</v>
      </c>
      <c r="CB2120" t="s">
        <v>79</v>
      </c>
      <c r="CD2120" s="2">
        <v>41001</v>
      </c>
      <c r="CI2120" s="1" t="s">
        <v>80</v>
      </c>
    </row>
    <row r="2121" spans="1:87" x14ac:dyDescent="0.25">
      <c r="A2121">
        <v>186947</v>
      </c>
      <c r="B2121" s="1" t="s">
        <v>2630</v>
      </c>
      <c r="C2121">
        <v>816</v>
      </c>
      <c r="D2121" s="1" t="s">
        <v>263</v>
      </c>
      <c r="E2121">
        <v>16.5</v>
      </c>
      <c r="F2121">
        <v>5</v>
      </c>
      <c r="G2121">
        <f t="shared" si="99"/>
        <v>82.5</v>
      </c>
      <c r="H2121" s="2">
        <v>43000</v>
      </c>
      <c r="I2121" s="2">
        <v>43172</v>
      </c>
      <c r="J2121" s="7">
        <f t="shared" ca="1" si="100"/>
        <v>9</v>
      </c>
      <c r="K2121" s="7">
        <f t="shared" ca="1" si="101"/>
        <v>3</v>
      </c>
      <c r="M2121">
        <v>11.23</v>
      </c>
      <c r="N2121">
        <v>11.23</v>
      </c>
      <c r="O2121">
        <v>11.23</v>
      </c>
      <c r="P2121">
        <v>16.5</v>
      </c>
      <c r="Q2121">
        <v>16.5</v>
      </c>
      <c r="R2121">
        <v>16.5</v>
      </c>
      <c r="S2121">
        <v>912</v>
      </c>
      <c r="T2121" t="s">
        <v>123</v>
      </c>
      <c r="U2121">
        <v>3</v>
      </c>
      <c r="V2121" t="s">
        <v>229</v>
      </c>
      <c r="Y2121" t="s">
        <v>81</v>
      </c>
      <c r="Z2121">
        <v>21</v>
      </c>
      <c r="AD2121">
        <v>0.84</v>
      </c>
      <c r="AH2121" t="s">
        <v>77</v>
      </c>
      <c r="AM2121">
        <v>131</v>
      </c>
      <c r="AN2121" s="1" t="s">
        <v>267</v>
      </c>
      <c r="AO2121">
        <v>0</v>
      </c>
      <c r="AP2121" s="1" t="s">
        <v>267</v>
      </c>
      <c r="BA2121" s="2">
        <v>43000</v>
      </c>
      <c r="BD2121">
        <v>0.84</v>
      </c>
      <c r="BG2121" t="s">
        <v>77</v>
      </c>
      <c r="BI2121" t="s">
        <v>77</v>
      </c>
      <c r="BJ2121">
        <v>16.5</v>
      </c>
      <c r="BK2121">
        <v>16.5</v>
      </c>
      <c r="BL2121" s="2">
        <v>43172</v>
      </c>
      <c r="BM2121">
        <v>16.5</v>
      </c>
      <c r="BO2121" t="s">
        <v>657</v>
      </c>
      <c r="BP2121" t="s">
        <v>658</v>
      </c>
      <c r="BT2121">
        <v>11.23</v>
      </c>
      <c r="BU2121" s="2">
        <v>43000</v>
      </c>
      <c r="BV2121">
        <v>11.23</v>
      </c>
      <c r="BW2121">
        <v>11.23</v>
      </c>
      <c r="BX2121" t="s">
        <v>78</v>
      </c>
      <c r="BY2121" t="s">
        <v>9</v>
      </c>
      <c r="BZ2121" t="s">
        <v>9</v>
      </c>
      <c r="CA2121">
        <v>31.94</v>
      </c>
      <c r="CB2121" t="s">
        <v>79</v>
      </c>
      <c r="CD2121" s="2">
        <v>41001</v>
      </c>
      <c r="CI2121" s="1" t="s">
        <v>80</v>
      </c>
    </row>
    <row r="2122" spans="1:87" x14ac:dyDescent="0.25">
      <c r="A2122">
        <v>186948</v>
      </c>
      <c r="B2122" t="s">
        <v>2631</v>
      </c>
      <c r="C2122">
        <v>816</v>
      </c>
      <c r="D2122" s="1" t="s">
        <v>263</v>
      </c>
      <c r="E2122">
        <v>9.25</v>
      </c>
      <c r="F2122">
        <v>6</v>
      </c>
      <c r="G2122">
        <f t="shared" si="99"/>
        <v>55.5</v>
      </c>
      <c r="H2122" s="2">
        <v>43000</v>
      </c>
      <c r="I2122" s="2">
        <v>43078</v>
      </c>
      <c r="J2122" s="7">
        <f t="shared" ca="1" si="100"/>
        <v>9</v>
      </c>
      <c r="K2122" s="7">
        <f t="shared" ca="1" si="101"/>
        <v>6</v>
      </c>
      <c r="M2122">
        <v>6.3</v>
      </c>
      <c r="N2122">
        <v>6.3</v>
      </c>
      <c r="O2122">
        <v>6.3</v>
      </c>
      <c r="P2122">
        <v>9.25</v>
      </c>
      <c r="Q2122">
        <v>9.25</v>
      </c>
      <c r="R2122">
        <v>9.25</v>
      </c>
      <c r="S2122">
        <v>912</v>
      </c>
      <c r="T2122" t="s">
        <v>123</v>
      </c>
      <c r="U2122">
        <v>3</v>
      </c>
      <c r="V2122" t="s">
        <v>229</v>
      </c>
      <c r="Y2122" t="s">
        <v>81</v>
      </c>
      <c r="Z2122">
        <v>21</v>
      </c>
      <c r="AD2122">
        <v>0.47</v>
      </c>
      <c r="AH2122" t="s">
        <v>77</v>
      </c>
      <c r="AM2122">
        <v>131</v>
      </c>
      <c r="AN2122" s="1" t="s">
        <v>267</v>
      </c>
      <c r="AO2122">
        <v>0</v>
      </c>
      <c r="AP2122" s="1" t="s">
        <v>267</v>
      </c>
      <c r="BA2122" s="2">
        <v>43000</v>
      </c>
      <c r="BD2122">
        <v>0.47</v>
      </c>
      <c r="BG2122" t="s">
        <v>77</v>
      </c>
      <c r="BI2122" t="s">
        <v>77</v>
      </c>
      <c r="BJ2122">
        <v>9.25</v>
      </c>
      <c r="BK2122">
        <v>9.25</v>
      </c>
      <c r="BL2122" s="2">
        <v>43078</v>
      </c>
      <c r="BM2122">
        <v>9.25</v>
      </c>
      <c r="BN2122">
        <v>30</v>
      </c>
      <c r="BO2122" t="s">
        <v>657</v>
      </c>
      <c r="BP2122" t="s">
        <v>658</v>
      </c>
      <c r="BT2122">
        <v>6.3</v>
      </c>
      <c r="BU2122" s="2">
        <v>43000</v>
      </c>
      <c r="BV2122">
        <v>6.3</v>
      </c>
      <c r="BW2122">
        <v>6.3</v>
      </c>
      <c r="BX2122" t="s">
        <v>78</v>
      </c>
      <c r="BY2122" t="s">
        <v>9</v>
      </c>
      <c r="BZ2122" t="s">
        <v>9</v>
      </c>
      <c r="CA2122">
        <v>31.89</v>
      </c>
      <c r="CB2122" t="s">
        <v>79</v>
      </c>
      <c r="CD2122" s="2">
        <v>41001</v>
      </c>
      <c r="CI2122" s="1" t="s">
        <v>80</v>
      </c>
    </row>
    <row r="2123" spans="1:87" x14ac:dyDescent="0.25">
      <c r="A2123">
        <v>186949</v>
      </c>
      <c r="B2123" s="1" t="s">
        <v>2632</v>
      </c>
      <c r="C2123">
        <v>816</v>
      </c>
      <c r="D2123" s="1" t="s">
        <v>263</v>
      </c>
      <c r="E2123">
        <v>11.75</v>
      </c>
      <c r="F2123">
        <v>18</v>
      </c>
      <c r="G2123">
        <f t="shared" si="99"/>
        <v>211.5</v>
      </c>
      <c r="H2123" s="2">
        <v>43201</v>
      </c>
      <c r="J2123" s="7">
        <f t="shared" ca="1" si="100"/>
        <v>2</v>
      </c>
      <c r="K2123" s="7">
        <f t="shared" ca="1" si="101"/>
        <v>1442</v>
      </c>
      <c r="M2123">
        <v>7.63</v>
      </c>
      <c r="N2123">
        <v>7.63</v>
      </c>
      <c r="O2123">
        <v>7.63</v>
      </c>
      <c r="P2123">
        <v>11.75</v>
      </c>
      <c r="S2123">
        <v>912</v>
      </c>
      <c r="T2123" t="s">
        <v>123</v>
      </c>
      <c r="U2123">
        <v>2</v>
      </c>
      <c r="V2123" s="1" t="s">
        <v>187</v>
      </c>
      <c r="Y2123" t="s">
        <v>81</v>
      </c>
      <c r="Z2123">
        <v>21</v>
      </c>
      <c r="AH2123" t="s">
        <v>77</v>
      </c>
      <c r="AM2123">
        <v>131</v>
      </c>
      <c r="AN2123" s="1" t="s">
        <v>267</v>
      </c>
      <c r="AO2123">
        <v>0</v>
      </c>
      <c r="AP2123" s="1" t="s">
        <v>267</v>
      </c>
      <c r="BA2123" s="2">
        <v>43200</v>
      </c>
      <c r="BG2123" t="s">
        <v>77</v>
      </c>
      <c r="BI2123" t="s">
        <v>77</v>
      </c>
      <c r="BJ2123">
        <v>11.75</v>
      </c>
      <c r="BN2123">
        <v>75</v>
      </c>
      <c r="BO2123" t="s">
        <v>657</v>
      </c>
      <c r="BP2123" t="s">
        <v>658</v>
      </c>
      <c r="BT2123">
        <v>7.63</v>
      </c>
      <c r="BU2123" s="2">
        <v>43201</v>
      </c>
      <c r="BV2123">
        <v>7.63</v>
      </c>
      <c r="BW2123">
        <v>7.63</v>
      </c>
      <c r="BX2123" t="s">
        <v>78</v>
      </c>
      <c r="BY2123" t="s">
        <v>9</v>
      </c>
      <c r="BZ2123" t="s">
        <v>9</v>
      </c>
      <c r="CA2123">
        <v>0</v>
      </c>
      <c r="CB2123" t="s">
        <v>79</v>
      </c>
      <c r="CD2123" s="2">
        <v>41001</v>
      </c>
      <c r="CI2123" s="1" t="s">
        <v>80</v>
      </c>
    </row>
    <row r="2124" spans="1:87" x14ac:dyDescent="0.25">
      <c r="A2124">
        <v>186950</v>
      </c>
      <c r="B2124" s="1" t="s">
        <v>2633</v>
      </c>
      <c r="C2124">
        <v>816</v>
      </c>
      <c r="D2124" s="1" t="s">
        <v>263</v>
      </c>
      <c r="E2124">
        <v>7.25</v>
      </c>
      <c r="F2124">
        <v>36</v>
      </c>
      <c r="G2124">
        <f t="shared" si="99"/>
        <v>261</v>
      </c>
      <c r="H2124" s="2">
        <v>43202</v>
      </c>
      <c r="I2124" s="2">
        <v>43214</v>
      </c>
      <c r="J2124" s="7">
        <f t="shared" ca="1" si="100"/>
        <v>2</v>
      </c>
      <c r="K2124" s="7">
        <f t="shared" ca="1" si="101"/>
        <v>2</v>
      </c>
      <c r="M2124">
        <v>4.72</v>
      </c>
      <c r="N2124">
        <v>4.72</v>
      </c>
      <c r="O2124">
        <v>4.72</v>
      </c>
      <c r="P2124">
        <v>7.25</v>
      </c>
      <c r="Q2124">
        <v>7.25</v>
      </c>
      <c r="R2124">
        <v>7.25</v>
      </c>
      <c r="S2124">
        <v>912</v>
      </c>
      <c r="T2124" t="s">
        <v>123</v>
      </c>
      <c r="U2124">
        <v>3</v>
      </c>
      <c r="V2124" t="s">
        <v>229</v>
      </c>
      <c r="Y2124" t="s">
        <v>81</v>
      </c>
      <c r="Z2124">
        <v>21</v>
      </c>
      <c r="AE2124">
        <v>999</v>
      </c>
      <c r="AH2124" t="s">
        <v>77</v>
      </c>
      <c r="AM2124">
        <v>131</v>
      </c>
      <c r="AN2124" s="1" t="s">
        <v>267</v>
      </c>
      <c r="AO2124">
        <v>0</v>
      </c>
      <c r="AP2124" s="1" t="s">
        <v>267</v>
      </c>
      <c r="BA2124" s="2">
        <v>43200</v>
      </c>
      <c r="BC2124">
        <v>999</v>
      </c>
      <c r="BG2124" t="s">
        <v>77</v>
      </c>
      <c r="BI2124" t="s">
        <v>77</v>
      </c>
      <c r="BJ2124">
        <v>7.25</v>
      </c>
      <c r="BK2124">
        <v>7.25</v>
      </c>
      <c r="BL2124" s="2">
        <v>43214</v>
      </c>
      <c r="BM2124">
        <v>7.25</v>
      </c>
      <c r="BN2124">
        <v>15</v>
      </c>
      <c r="BO2124" t="s">
        <v>657</v>
      </c>
      <c r="BP2124" t="s">
        <v>658</v>
      </c>
      <c r="BT2124">
        <v>4.72</v>
      </c>
      <c r="BU2124" s="2">
        <v>43202</v>
      </c>
      <c r="BV2124">
        <v>4.72</v>
      </c>
      <c r="BW2124">
        <v>4.72</v>
      </c>
      <c r="BX2124" t="s">
        <v>78</v>
      </c>
      <c r="BY2124" t="s">
        <v>9</v>
      </c>
      <c r="BZ2124" t="s">
        <v>9</v>
      </c>
      <c r="CA2124">
        <v>34.9</v>
      </c>
      <c r="CB2124" t="s">
        <v>79</v>
      </c>
      <c r="CD2124" s="2">
        <v>41001</v>
      </c>
      <c r="CI2124" s="1" t="s">
        <v>80</v>
      </c>
    </row>
    <row r="2125" spans="1:87" x14ac:dyDescent="0.25">
      <c r="A2125">
        <v>186967</v>
      </c>
      <c r="B2125" s="1" t="s">
        <v>2634</v>
      </c>
      <c r="C2125">
        <v>905</v>
      </c>
      <c r="D2125" s="1" t="s">
        <v>89</v>
      </c>
      <c r="E2125">
        <v>4.95</v>
      </c>
      <c r="F2125">
        <v>5</v>
      </c>
      <c r="G2125">
        <f t="shared" si="99"/>
        <v>24.75</v>
      </c>
      <c r="H2125" s="2">
        <v>43199</v>
      </c>
      <c r="J2125" s="7">
        <f t="shared" ca="1" si="100"/>
        <v>2</v>
      </c>
      <c r="K2125" s="7">
        <f t="shared" ca="1" si="101"/>
        <v>1442</v>
      </c>
      <c r="M2125">
        <v>2.76</v>
      </c>
      <c r="N2125">
        <v>2.76</v>
      </c>
      <c r="O2125">
        <v>2.76</v>
      </c>
      <c r="P2125">
        <v>4.95</v>
      </c>
      <c r="S2125">
        <v>914</v>
      </c>
      <c r="T2125" t="s">
        <v>134</v>
      </c>
      <c r="U2125">
        <v>1</v>
      </c>
      <c r="V2125" s="1" t="s">
        <v>135</v>
      </c>
      <c r="Y2125" s="1" t="s">
        <v>84</v>
      </c>
      <c r="Z2125">
        <v>10</v>
      </c>
      <c r="AD2125">
        <v>0</v>
      </c>
      <c r="AH2125" t="s">
        <v>77</v>
      </c>
      <c r="AM2125">
        <v>2</v>
      </c>
      <c r="AN2125" s="1" t="s">
        <v>89</v>
      </c>
      <c r="AO2125">
        <v>0</v>
      </c>
      <c r="AP2125" s="1" t="s">
        <v>89</v>
      </c>
      <c r="BA2125" s="2">
        <v>43186</v>
      </c>
      <c r="BD2125">
        <v>0</v>
      </c>
      <c r="BG2125" t="s">
        <v>77</v>
      </c>
      <c r="BI2125" t="s">
        <v>77</v>
      </c>
      <c r="BJ2125">
        <v>4.95</v>
      </c>
      <c r="BN2125">
        <v>15</v>
      </c>
      <c r="BO2125" t="s">
        <v>657</v>
      </c>
      <c r="BP2125" t="s">
        <v>658</v>
      </c>
      <c r="BQ2125" t="s">
        <v>659</v>
      </c>
      <c r="BR2125">
        <v>33</v>
      </c>
      <c r="BT2125">
        <v>2.76</v>
      </c>
      <c r="BU2125" s="2">
        <v>43199</v>
      </c>
      <c r="BV2125">
        <v>2.76</v>
      </c>
      <c r="BW2125">
        <v>2.76</v>
      </c>
      <c r="BX2125" t="s">
        <v>78</v>
      </c>
      <c r="BY2125" t="s">
        <v>9</v>
      </c>
      <c r="BZ2125" t="s">
        <v>9</v>
      </c>
      <c r="CA2125">
        <v>0</v>
      </c>
      <c r="CB2125" t="s">
        <v>79</v>
      </c>
      <c r="CD2125" s="2">
        <v>41001</v>
      </c>
      <c r="CI2125" s="1" t="s">
        <v>80</v>
      </c>
    </row>
    <row r="2126" spans="1:87" x14ac:dyDescent="0.25">
      <c r="A2126">
        <v>187038</v>
      </c>
      <c r="B2126" s="1" t="s">
        <v>2635</v>
      </c>
      <c r="C2126">
        <v>54</v>
      </c>
      <c r="D2126" s="1" t="s">
        <v>149</v>
      </c>
      <c r="E2126">
        <v>10.4</v>
      </c>
      <c r="F2126">
        <v>5</v>
      </c>
      <c r="G2126">
        <f t="shared" si="99"/>
        <v>52</v>
      </c>
      <c r="H2126" s="2">
        <v>43169</v>
      </c>
      <c r="I2126" s="2">
        <v>43223</v>
      </c>
      <c r="J2126" s="7">
        <f t="shared" ca="1" si="100"/>
        <v>3</v>
      </c>
      <c r="K2126" s="7">
        <f t="shared" ca="1" si="101"/>
        <v>1</v>
      </c>
      <c r="M2126">
        <v>6.75</v>
      </c>
      <c r="N2126">
        <v>3.38</v>
      </c>
      <c r="O2126">
        <v>6.75</v>
      </c>
      <c r="P2126">
        <v>10.4</v>
      </c>
      <c r="Q2126">
        <v>10.4</v>
      </c>
      <c r="R2126">
        <v>10.4</v>
      </c>
      <c r="S2126">
        <v>909</v>
      </c>
      <c r="T2126" s="1" t="s">
        <v>92</v>
      </c>
      <c r="U2126">
        <v>2</v>
      </c>
      <c r="V2126" s="1" t="s">
        <v>96</v>
      </c>
      <c r="Y2126" t="s">
        <v>81</v>
      </c>
      <c r="Z2126">
        <v>21</v>
      </c>
      <c r="AD2126">
        <v>0.17</v>
      </c>
      <c r="AE2126">
        <v>75</v>
      </c>
      <c r="AH2126" t="s">
        <v>77</v>
      </c>
      <c r="AM2126">
        <v>26</v>
      </c>
      <c r="AN2126" s="1" t="s">
        <v>150</v>
      </c>
      <c r="AO2126">
        <v>0</v>
      </c>
      <c r="AP2126" s="1" t="s">
        <v>150</v>
      </c>
      <c r="BA2126" s="2">
        <v>43168</v>
      </c>
      <c r="BC2126">
        <v>75</v>
      </c>
      <c r="BD2126">
        <v>0.17</v>
      </c>
      <c r="BG2126" t="s">
        <v>77</v>
      </c>
      <c r="BI2126" t="s">
        <v>77</v>
      </c>
      <c r="BJ2126">
        <v>10.4</v>
      </c>
      <c r="BK2126">
        <v>10.4</v>
      </c>
      <c r="BL2126" s="2">
        <v>43223</v>
      </c>
      <c r="BM2126">
        <v>10.4</v>
      </c>
      <c r="BO2126" t="s">
        <v>673</v>
      </c>
      <c r="BP2126" t="s">
        <v>674</v>
      </c>
      <c r="BQ2126" t="s">
        <v>675</v>
      </c>
      <c r="BT2126">
        <v>6.75</v>
      </c>
      <c r="BU2126" s="2">
        <v>43169</v>
      </c>
      <c r="BV2126">
        <v>3.38</v>
      </c>
      <c r="BW2126">
        <v>6.75</v>
      </c>
      <c r="BX2126" t="s">
        <v>78</v>
      </c>
      <c r="BY2126" t="s">
        <v>9</v>
      </c>
      <c r="BZ2126" t="s">
        <v>9</v>
      </c>
      <c r="CA2126">
        <v>67.5</v>
      </c>
      <c r="CB2126" t="s">
        <v>79</v>
      </c>
      <c r="CD2126" s="2">
        <v>41001</v>
      </c>
      <c r="CI2126" s="1" t="s">
        <v>80</v>
      </c>
    </row>
    <row r="2127" spans="1:87" x14ac:dyDescent="0.25">
      <c r="A2127">
        <v>187167</v>
      </c>
      <c r="B2127" s="1" t="s">
        <v>2636</v>
      </c>
      <c r="C2127">
        <v>111</v>
      </c>
      <c r="D2127" t="s">
        <v>405</v>
      </c>
      <c r="E2127">
        <v>14.3</v>
      </c>
      <c r="F2127">
        <v>6</v>
      </c>
      <c r="G2127">
        <f t="shared" si="99"/>
        <v>85.800000000000011</v>
      </c>
      <c r="H2127" s="2">
        <v>43112</v>
      </c>
      <c r="J2127" s="7">
        <f t="shared" ca="1" si="100"/>
        <v>5</v>
      </c>
      <c r="K2127" s="7">
        <f t="shared" ca="1" si="101"/>
        <v>1442</v>
      </c>
      <c r="M2127">
        <v>9.7100000000000009</v>
      </c>
      <c r="N2127">
        <v>9.7100000000000009</v>
      </c>
      <c r="O2127">
        <v>9.7100000000000009</v>
      </c>
      <c r="P2127">
        <v>14.3</v>
      </c>
      <c r="S2127">
        <v>911</v>
      </c>
      <c r="T2127" s="1" t="s">
        <v>90</v>
      </c>
      <c r="U2127">
        <v>4</v>
      </c>
      <c r="V2127" s="1" t="s">
        <v>269</v>
      </c>
      <c r="Y2127" s="1" t="s">
        <v>84</v>
      </c>
      <c r="Z2127">
        <v>10</v>
      </c>
      <c r="AH2127" t="s">
        <v>77</v>
      </c>
      <c r="AM2127">
        <v>25</v>
      </c>
      <c r="AN2127" t="s">
        <v>500</v>
      </c>
      <c r="AO2127">
        <v>0</v>
      </c>
      <c r="AP2127" t="s">
        <v>500</v>
      </c>
      <c r="BA2127" s="2">
        <v>43112</v>
      </c>
      <c r="BG2127" t="s">
        <v>77</v>
      </c>
      <c r="BI2127" t="s">
        <v>77</v>
      </c>
      <c r="BJ2127">
        <v>14.3</v>
      </c>
      <c r="BN2127">
        <v>14</v>
      </c>
      <c r="BO2127" t="s">
        <v>673</v>
      </c>
      <c r="BP2127" t="s">
        <v>674</v>
      </c>
      <c r="BQ2127" t="s">
        <v>675</v>
      </c>
      <c r="BR2127">
        <v>1.02</v>
      </c>
      <c r="BT2127">
        <v>9.7100000000000009</v>
      </c>
      <c r="BU2127" s="2">
        <v>43112</v>
      </c>
      <c r="BV2127">
        <v>9.7100000000000009</v>
      </c>
      <c r="BW2127">
        <v>9.7100000000000009</v>
      </c>
      <c r="BX2127" t="s">
        <v>78</v>
      </c>
      <c r="BY2127" t="s">
        <v>9</v>
      </c>
      <c r="BZ2127" t="s">
        <v>9</v>
      </c>
      <c r="CA2127">
        <v>0</v>
      </c>
      <c r="CB2127" t="s">
        <v>79</v>
      </c>
      <c r="CD2127" s="2">
        <v>41001</v>
      </c>
      <c r="CI2127" s="1" t="s">
        <v>80</v>
      </c>
    </row>
    <row r="2128" spans="1:87" x14ac:dyDescent="0.25">
      <c r="A2128">
        <v>187284</v>
      </c>
      <c r="B2128" s="1" t="s">
        <v>2637</v>
      </c>
      <c r="C2128">
        <v>905</v>
      </c>
      <c r="D2128" s="1" t="s">
        <v>89</v>
      </c>
      <c r="E2128">
        <v>2.35</v>
      </c>
      <c r="F2128">
        <v>1</v>
      </c>
      <c r="G2128">
        <f t="shared" si="99"/>
        <v>2.35</v>
      </c>
      <c r="H2128" s="2">
        <v>43199</v>
      </c>
      <c r="J2128" s="7">
        <f t="shared" ca="1" si="100"/>
        <v>2</v>
      </c>
      <c r="K2128" s="7">
        <f t="shared" ca="1" si="101"/>
        <v>1442</v>
      </c>
      <c r="M2128">
        <v>1.54</v>
      </c>
      <c r="N2128">
        <v>1.54</v>
      </c>
      <c r="O2128">
        <v>1.54</v>
      </c>
      <c r="P2128">
        <v>2.35</v>
      </c>
      <c r="S2128">
        <v>912</v>
      </c>
      <c r="T2128" t="s">
        <v>123</v>
      </c>
      <c r="U2128">
        <v>1</v>
      </c>
      <c r="V2128" s="1" t="s">
        <v>174</v>
      </c>
      <c r="Y2128" t="s">
        <v>81</v>
      </c>
      <c r="Z2128">
        <v>21</v>
      </c>
      <c r="AD2128">
        <v>0</v>
      </c>
      <c r="AH2128" t="s">
        <v>77</v>
      </c>
      <c r="AM2128">
        <v>2</v>
      </c>
      <c r="AN2128" s="1" t="s">
        <v>89</v>
      </c>
      <c r="AO2128">
        <v>0</v>
      </c>
      <c r="AP2128" s="1" t="s">
        <v>89</v>
      </c>
      <c r="BA2128" s="2">
        <v>43186</v>
      </c>
      <c r="BD2128">
        <v>0</v>
      </c>
      <c r="BG2128" t="s">
        <v>77</v>
      </c>
      <c r="BI2128" t="s">
        <v>77</v>
      </c>
      <c r="BJ2128">
        <v>2.35</v>
      </c>
      <c r="BN2128">
        <v>100</v>
      </c>
      <c r="BO2128" t="s">
        <v>657</v>
      </c>
      <c r="BP2128" t="s">
        <v>658</v>
      </c>
      <c r="BQ2128" t="s">
        <v>659</v>
      </c>
      <c r="BR2128">
        <v>2.35</v>
      </c>
      <c r="BT2128">
        <v>1.54</v>
      </c>
      <c r="BU2128" s="2">
        <v>43199</v>
      </c>
      <c r="BV2128">
        <v>1.54</v>
      </c>
      <c r="BW2128">
        <v>1.54</v>
      </c>
      <c r="BX2128" t="s">
        <v>78</v>
      </c>
      <c r="BY2128" t="s">
        <v>9</v>
      </c>
      <c r="BZ2128" t="s">
        <v>9</v>
      </c>
      <c r="CA2128">
        <v>0</v>
      </c>
      <c r="CB2128" t="s">
        <v>79</v>
      </c>
      <c r="CD2128" s="2">
        <v>41001</v>
      </c>
      <c r="CI2128" s="1" t="s">
        <v>80</v>
      </c>
    </row>
    <row r="2129" spans="1:87" x14ac:dyDescent="0.25">
      <c r="A2129">
        <v>187285</v>
      </c>
      <c r="B2129" s="1" t="s">
        <v>2638</v>
      </c>
      <c r="C2129">
        <v>905</v>
      </c>
      <c r="D2129" s="1" t="s">
        <v>89</v>
      </c>
      <c r="E2129">
        <v>5.5</v>
      </c>
      <c r="F2129">
        <v>1</v>
      </c>
      <c r="G2129">
        <f t="shared" si="99"/>
        <v>5.5</v>
      </c>
      <c r="H2129" s="2">
        <v>43216</v>
      </c>
      <c r="I2129" s="2">
        <v>43216</v>
      </c>
      <c r="J2129" s="7">
        <f t="shared" ca="1" si="100"/>
        <v>2</v>
      </c>
      <c r="K2129" s="7">
        <f t="shared" ca="1" si="101"/>
        <v>2</v>
      </c>
      <c r="M2129">
        <v>7.13</v>
      </c>
      <c r="N2129">
        <v>4.75</v>
      </c>
      <c r="O2129">
        <v>7.13</v>
      </c>
      <c r="P2129">
        <v>5.5</v>
      </c>
      <c r="Q2129">
        <v>5.5</v>
      </c>
      <c r="R2129">
        <v>5.23</v>
      </c>
      <c r="S2129">
        <v>912</v>
      </c>
      <c r="T2129" t="s">
        <v>123</v>
      </c>
      <c r="U2129">
        <v>1</v>
      </c>
      <c r="V2129" s="1" t="s">
        <v>174</v>
      </c>
      <c r="Y2129" t="s">
        <v>81</v>
      </c>
      <c r="Z2129">
        <v>21</v>
      </c>
      <c r="AD2129">
        <v>2</v>
      </c>
      <c r="AE2129">
        <v>15</v>
      </c>
      <c r="AH2129" t="s">
        <v>77</v>
      </c>
      <c r="AM2129">
        <v>2</v>
      </c>
      <c r="AN2129" s="1" t="s">
        <v>89</v>
      </c>
      <c r="AO2129">
        <v>0</v>
      </c>
      <c r="AP2129" s="1" t="s">
        <v>89</v>
      </c>
      <c r="BA2129" s="2">
        <v>43186</v>
      </c>
      <c r="BC2129">
        <v>15</v>
      </c>
      <c r="BD2129">
        <v>2</v>
      </c>
      <c r="BG2129" t="s">
        <v>77</v>
      </c>
      <c r="BI2129" t="s">
        <v>77</v>
      </c>
      <c r="BJ2129">
        <v>5.5</v>
      </c>
      <c r="BK2129">
        <v>5.5</v>
      </c>
      <c r="BL2129" s="2">
        <v>43216</v>
      </c>
      <c r="BM2129">
        <v>5.23</v>
      </c>
      <c r="BN2129">
        <v>500</v>
      </c>
      <c r="BO2129" t="s">
        <v>657</v>
      </c>
      <c r="BP2129" t="s">
        <v>658</v>
      </c>
      <c r="BQ2129" t="s">
        <v>659</v>
      </c>
      <c r="BR2129">
        <v>1.1000000000000001</v>
      </c>
      <c r="BT2129">
        <v>7.13</v>
      </c>
      <c r="BU2129" s="2">
        <v>43216</v>
      </c>
      <c r="BV2129">
        <v>4.75</v>
      </c>
      <c r="BW2129">
        <v>7.13</v>
      </c>
      <c r="BX2129" t="s">
        <v>78</v>
      </c>
      <c r="BY2129" t="s">
        <v>9</v>
      </c>
      <c r="BZ2129" t="s">
        <v>9</v>
      </c>
      <c r="CA2129">
        <v>9.18</v>
      </c>
      <c r="CB2129" t="s">
        <v>79</v>
      </c>
      <c r="CD2129" s="2">
        <v>41001</v>
      </c>
      <c r="CI2129" s="1" t="s">
        <v>80</v>
      </c>
    </row>
    <row r="2130" spans="1:87" x14ac:dyDescent="0.25">
      <c r="A2130">
        <v>187323</v>
      </c>
      <c r="B2130" s="1" t="s">
        <v>2639</v>
      </c>
      <c r="C2130">
        <v>111</v>
      </c>
      <c r="D2130" t="s">
        <v>405</v>
      </c>
      <c r="E2130">
        <v>14.2</v>
      </c>
      <c r="F2130">
        <v>10</v>
      </c>
      <c r="G2130">
        <f t="shared" si="99"/>
        <v>142</v>
      </c>
      <c r="H2130" s="2">
        <v>43195</v>
      </c>
      <c r="I2130" s="2">
        <v>43213</v>
      </c>
      <c r="J2130" s="7">
        <f t="shared" ca="1" si="100"/>
        <v>2</v>
      </c>
      <c r="K2130" s="7">
        <f t="shared" ca="1" si="101"/>
        <v>2</v>
      </c>
      <c r="M2130">
        <v>0</v>
      </c>
      <c r="N2130">
        <v>0</v>
      </c>
      <c r="O2130">
        <v>0</v>
      </c>
      <c r="P2130">
        <v>14.2</v>
      </c>
      <c r="Q2130">
        <v>14.2</v>
      </c>
      <c r="R2130">
        <v>14.2</v>
      </c>
      <c r="S2130">
        <v>911</v>
      </c>
      <c r="T2130" s="1" t="s">
        <v>90</v>
      </c>
      <c r="U2130">
        <v>13</v>
      </c>
      <c r="V2130" s="1" t="s">
        <v>264</v>
      </c>
      <c r="Y2130" s="1" t="s">
        <v>84</v>
      </c>
      <c r="Z2130">
        <v>10</v>
      </c>
      <c r="AE2130">
        <v>150</v>
      </c>
      <c r="AH2130" t="s">
        <v>77</v>
      </c>
      <c r="AM2130">
        <v>25</v>
      </c>
      <c r="AN2130" t="s">
        <v>500</v>
      </c>
      <c r="AO2130">
        <v>0</v>
      </c>
      <c r="AP2130" t="s">
        <v>500</v>
      </c>
      <c r="BA2130" s="2">
        <v>43195</v>
      </c>
      <c r="BC2130">
        <v>150</v>
      </c>
      <c r="BG2130" t="s">
        <v>77</v>
      </c>
      <c r="BI2130" t="s">
        <v>77</v>
      </c>
      <c r="BJ2130">
        <v>14.2</v>
      </c>
      <c r="BK2130">
        <v>14.2</v>
      </c>
      <c r="BL2130" s="2">
        <v>43213</v>
      </c>
      <c r="BM2130">
        <v>14.2</v>
      </c>
      <c r="BN2130">
        <v>60</v>
      </c>
      <c r="BT2130">
        <v>0</v>
      </c>
      <c r="BU2130" s="2">
        <v>43195</v>
      </c>
      <c r="BV2130">
        <v>0</v>
      </c>
      <c r="BW2130">
        <v>0</v>
      </c>
      <c r="BX2130" t="s">
        <v>78</v>
      </c>
      <c r="BY2130" t="s">
        <v>9</v>
      </c>
      <c r="BZ2130" t="s">
        <v>9</v>
      </c>
      <c r="CA2130">
        <v>0</v>
      </c>
      <c r="CB2130" t="s">
        <v>79</v>
      </c>
      <c r="CD2130" s="2">
        <v>41001</v>
      </c>
      <c r="CI2130" s="1" t="s">
        <v>80</v>
      </c>
    </row>
    <row r="2131" spans="1:87" x14ac:dyDescent="0.25">
      <c r="A2131">
        <v>187395</v>
      </c>
      <c r="B2131" s="1" t="s">
        <v>2640</v>
      </c>
      <c r="C2131">
        <v>152</v>
      </c>
      <c r="D2131" s="1" t="s">
        <v>562</v>
      </c>
      <c r="E2131">
        <v>10.55</v>
      </c>
      <c r="F2131">
        <v>24</v>
      </c>
      <c r="G2131">
        <f t="shared" si="99"/>
        <v>253.20000000000002</v>
      </c>
      <c r="H2131" s="2">
        <v>43173</v>
      </c>
      <c r="J2131" s="7">
        <f t="shared" ca="1" si="100"/>
        <v>3</v>
      </c>
      <c r="K2131" s="7">
        <f t="shared" ca="1" si="101"/>
        <v>1442</v>
      </c>
      <c r="M2131">
        <v>0</v>
      </c>
      <c r="N2131">
        <v>0</v>
      </c>
      <c r="O2131">
        <v>0</v>
      </c>
      <c r="P2131">
        <v>10.55</v>
      </c>
      <c r="S2131">
        <v>912</v>
      </c>
      <c r="T2131" t="s">
        <v>123</v>
      </c>
      <c r="U2131">
        <v>2</v>
      </c>
      <c r="V2131" s="1" t="s">
        <v>187</v>
      </c>
      <c r="Y2131" t="s">
        <v>81</v>
      </c>
      <c r="Z2131">
        <v>21</v>
      </c>
      <c r="AH2131" t="s">
        <v>77</v>
      </c>
      <c r="AM2131">
        <v>113</v>
      </c>
      <c r="AN2131" s="1" t="s">
        <v>562</v>
      </c>
      <c r="AO2131">
        <v>0</v>
      </c>
      <c r="AP2131" s="1" t="s">
        <v>562</v>
      </c>
      <c r="BA2131" s="2">
        <v>43166</v>
      </c>
      <c r="BG2131" t="s">
        <v>77</v>
      </c>
      <c r="BI2131" t="s">
        <v>77</v>
      </c>
      <c r="BJ2131">
        <v>10.55</v>
      </c>
      <c r="BN2131">
        <v>1</v>
      </c>
      <c r="BO2131" t="s">
        <v>673</v>
      </c>
      <c r="BP2131" t="s">
        <v>674</v>
      </c>
      <c r="BQ2131" t="s">
        <v>675</v>
      </c>
      <c r="BR2131">
        <v>10.55</v>
      </c>
      <c r="BT2131">
        <v>0</v>
      </c>
      <c r="BU2131" s="2">
        <v>43173</v>
      </c>
      <c r="BV2131">
        <v>0</v>
      </c>
      <c r="BW2131">
        <v>0</v>
      </c>
      <c r="BX2131" t="s">
        <v>78</v>
      </c>
      <c r="BY2131" t="s">
        <v>9</v>
      </c>
      <c r="BZ2131" t="s">
        <v>9</v>
      </c>
      <c r="CA2131">
        <v>0</v>
      </c>
      <c r="CB2131" t="s">
        <v>79</v>
      </c>
      <c r="CD2131" s="2">
        <v>41001</v>
      </c>
      <c r="CI2131" s="1" t="s">
        <v>80</v>
      </c>
    </row>
    <row r="2132" spans="1:87" x14ac:dyDescent="0.25">
      <c r="A2132">
        <v>187396</v>
      </c>
      <c r="B2132" s="1" t="s">
        <v>2641</v>
      </c>
      <c r="C2132">
        <v>152</v>
      </c>
      <c r="D2132" s="1" t="s">
        <v>562</v>
      </c>
      <c r="E2132">
        <v>6.55</v>
      </c>
      <c r="F2132">
        <v>10</v>
      </c>
      <c r="G2132">
        <f t="shared" si="99"/>
        <v>65.5</v>
      </c>
      <c r="H2132" s="2">
        <v>43173</v>
      </c>
      <c r="J2132" s="7">
        <f t="shared" ca="1" si="100"/>
        <v>3</v>
      </c>
      <c r="K2132" s="7">
        <f t="shared" ca="1" si="101"/>
        <v>1442</v>
      </c>
      <c r="M2132">
        <v>0</v>
      </c>
      <c r="N2132">
        <v>0</v>
      </c>
      <c r="O2132">
        <v>0</v>
      </c>
      <c r="P2132">
        <v>6.55</v>
      </c>
      <c r="S2132">
        <v>912</v>
      </c>
      <c r="T2132" t="s">
        <v>123</v>
      </c>
      <c r="U2132">
        <v>2</v>
      </c>
      <c r="V2132" s="1" t="s">
        <v>187</v>
      </c>
      <c r="Y2132" t="s">
        <v>81</v>
      </c>
      <c r="Z2132">
        <v>21</v>
      </c>
      <c r="AH2132" t="s">
        <v>77</v>
      </c>
      <c r="AM2132">
        <v>113</v>
      </c>
      <c r="AN2132" s="1" t="s">
        <v>562</v>
      </c>
      <c r="AO2132">
        <v>0</v>
      </c>
      <c r="AP2132" s="1" t="s">
        <v>562</v>
      </c>
      <c r="BA2132" s="2">
        <v>43171</v>
      </c>
      <c r="BG2132" t="s">
        <v>77</v>
      </c>
      <c r="BI2132" t="s">
        <v>77</v>
      </c>
      <c r="BJ2132">
        <v>6.55</v>
      </c>
      <c r="BN2132">
        <v>2</v>
      </c>
      <c r="BO2132" t="s">
        <v>673</v>
      </c>
      <c r="BP2132" t="s">
        <v>674</v>
      </c>
      <c r="BQ2132" t="s">
        <v>675</v>
      </c>
      <c r="BR2132">
        <v>3.28</v>
      </c>
      <c r="BT2132">
        <v>0</v>
      </c>
      <c r="BU2132" s="2">
        <v>43173</v>
      </c>
      <c r="BV2132">
        <v>0</v>
      </c>
      <c r="BW2132">
        <v>0</v>
      </c>
      <c r="BX2132" t="s">
        <v>78</v>
      </c>
      <c r="BY2132" t="s">
        <v>9</v>
      </c>
      <c r="BZ2132" t="s">
        <v>9</v>
      </c>
      <c r="CA2132">
        <v>0</v>
      </c>
      <c r="CB2132" t="s">
        <v>79</v>
      </c>
      <c r="CD2132" s="2">
        <v>41001</v>
      </c>
      <c r="CI2132" s="1" t="s">
        <v>80</v>
      </c>
    </row>
    <row r="2133" spans="1:87" x14ac:dyDescent="0.25">
      <c r="A2133">
        <v>187397</v>
      </c>
      <c r="B2133" s="1" t="s">
        <v>2642</v>
      </c>
      <c r="C2133">
        <v>905</v>
      </c>
      <c r="D2133" s="1" t="s">
        <v>89</v>
      </c>
      <c r="E2133">
        <v>6.4</v>
      </c>
      <c r="F2133">
        <v>5</v>
      </c>
      <c r="G2133">
        <f t="shared" si="99"/>
        <v>32</v>
      </c>
      <c r="H2133" s="2">
        <v>43199</v>
      </c>
      <c r="I2133" s="2">
        <v>43223</v>
      </c>
      <c r="J2133" s="7">
        <f t="shared" ca="1" si="100"/>
        <v>2</v>
      </c>
      <c r="K2133" s="7">
        <f t="shared" ca="1" si="101"/>
        <v>1</v>
      </c>
      <c r="M2133">
        <v>4.16</v>
      </c>
      <c r="N2133">
        <v>4.16</v>
      </c>
      <c r="O2133">
        <v>4.16</v>
      </c>
      <c r="P2133">
        <v>6.4</v>
      </c>
      <c r="Q2133">
        <v>6.4</v>
      </c>
      <c r="R2133">
        <v>6.4</v>
      </c>
      <c r="S2133">
        <v>901</v>
      </c>
      <c r="T2133" t="s">
        <v>101</v>
      </c>
      <c r="U2133">
        <v>7</v>
      </c>
      <c r="V2133" t="s">
        <v>102</v>
      </c>
      <c r="Y2133" t="s">
        <v>81</v>
      </c>
      <c r="Z2133">
        <v>21</v>
      </c>
      <c r="AD2133">
        <v>0</v>
      </c>
      <c r="AE2133">
        <v>150</v>
      </c>
      <c r="AH2133" t="s">
        <v>77</v>
      </c>
      <c r="AM2133">
        <v>2</v>
      </c>
      <c r="AN2133" s="1" t="s">
        <v>89</v>
      </c>
      <c r="AO2133">
        <v>0</v>
      </c>
      <c r="AP2133" s="1" t="s">
        <v>89</v>
      </c>
      <c r="BA2133" s="2">
        <v>43186</v>
      </c>
      <c r="BC2133">
        <v>150</v>
      </c>
      <c r="BD2133">
        <v>0</v>
      </c>
      <c r="BG2133" t="s">
        <v>77</v>
      </c>
      <c r="BI2133" t="s">
        <v>77</v>
      </c>
      <c r="BJ2133">
        <v>6.4</v>
      </c>
      <c r="BK2133">
        <v>6.4</v>
      </c>
      <c r="BL2133" s="2">
        <v>43223</v>
      </c>
      <c r="BM2133">
        <v>6.4</v>
      </c>
      <c r="BN2133">
        <v>200</v>
      </c>
      <c r="BO2133" t="s">
        <v>657</v>
      </c>
      <c r="BP2133" t="s">
        <v>658</v>
      </c>
      <c r="BQ2133" t="s">
        <v>659</v>
      </c>
      <c r="BR2133">
        <v>3.2</v>
      </c>
      <c r="BT2133">
        <v>4.16</v>
      </c>
      <c r="BU2133" s="2">
        <v>43199</v>
      </c>
      <c r="BV2133">
        <v>4.16</v>
      </c>
      <c r="BW2133">
        <v>4.16</v>
      </c>
      <c r="BX2133" t="s">
        <v>78</v>
      </c>
      <c r="BY2133" t="s">
        <v>9</v>
      </c>
      <c r="BZ2133" t="s">
        <v>9</v>
      </c>
      <c r="CA2133">
        <v>35</v>
      </c>
      <c r="CB2133" t="s">
        <v>79</v>
      </c>
      <c r="CD2133" s="2">
        <v>41001</v>
      </c>
      <c r="CI2133" s="1" t="s">
        <v>80</v>
      </c>
    </row>
    <row r="2134" spans="1:87" x14ac:dyDescent="0.25">
      <c r="A2134">
        <v>187398</v>
      </c>
      <c r="B2134" s="1" t="s">
        <v>2643</v>
      </c>
      <c r="C2134">
        <v>905</v>
      </c>
      <c r="D2134" s="1" t="s">
        <v>89</v>
      </c>
      <c r="E2134">
        <v>2.95</v>
      </c>
      <c r="F2134">
        <v>2</v>
      </c>
      <c r="G2134">
        <f t="shared" si="99"/>
        <v>5.9</v>
      </c>
      <c r="H2134" s="2">
        <v>43199</v>
      </c>
      <c r="I2134" s="2">
        <v>43206</v>
      </c>
      <c r="J2134" s="7">
        <f t="shared" ca="1" si="100"/>
        <v>2</v>
      </c>
      <c r="K2134" s="7">
        <f t="shared" ca="1" si="101"/>
        <v>2</v>
      </c>
      <c r="M2134">
        <v>2.0699999999999998</v>
      </c>
      <c r="N2134">
        <v>2.0699999999999998</v>
      </c>
      <c r="O2134">
        <v>2.0699999999999998</v>
      </c>
      <c r="P2134">
        <v>2.95</v>
      </c>
      <c r="Q2134">
        <v>2.95</v>
      </c>
      <c r="R2134">
        <v>2.95</v>
      </c>
      <c r="S2134">
        <v>901</v>
      </c>
      <c r="T2134" t="s">
        <v>101</v>
      </c>
      <c r="U2134">
        <v>7</v>
      </c>
      <c r="V2134" t="s">
        <v>102</v>
      </c>
      <c r="Y2134" t="s">
        <v>81</v>
      </c>
      <c r="Z2134">
        <v>21</v>
      </c>
      <c r="AD2134">
        <v>0.5</v>
      </c>
      <c r="AE2134">
        <v>60</v>
      </c>
      <c r="AH2134" t="s">
        <v>77</v>
      </c>
      <c r="AM2134">
        <v>2</v>
      </c>
      <c r="AN2134" s="1" t="s">
        <v>89</v>
      </c>
      <c r="AO2134">
        <v>0</v>
      </c>
      <c r="AP2134" s="1" t="s">
        <v>89</v>
      </c>
      <c r="BA2134" s="2">
        <v>43186</v>
      </c>
      <c r="BC2134">
        <v>60</v>
      </c>
      <c r="BD2134">
        <v>0.5</v>
      </c>
      <c r="BG2134" t="s">
        <v>77</v>
      </c>
      <c r="BI2134" t="s">
        <v>77</v>
      </c>
      <c r="BJ2134">
        <v>2.95</v>
      </c>
      <c r="BK2134">
        <v>2.95</v>
      </c>
      <c r="BL2134" s="2">
        <v>43206</v>
      </c>
      <c r="BM2134">
        <v>2.95</v>
      </c>
      <c r="BN2134">
        <v>300</v>
      </c>
      <c r="BO2134" t="s">
        <v>657</v>
      </c>
      <c r="BP2134" t="s">
        <v>658</v>
      </c>
      <c r="BQ2134" t="s">
        <v>659</v>
      </c>
      <c r="BR2134">
        <v>0.98</v>
      </c>
      <c r="BT2134">
        <v>2.0699999999999998</v>
      </c>
      <c r="BU2134" s="2">
        <v>43199</v>
      </c>
      <c r="BV2134">
        <v>2.0699999999999998</v>
      </c>
      <c r="BW2134">
        <v>2.0699999999999998</v>
      </c>
      <c r="BX2134" t="s">
        <v>78</v>
      </c>
      <c r="BY2134" t="s">
        <v>9</v>
      </c>
      <c r="BZ2134" t="s">
        <v>9</v>
      </c>
      <c r="CA2134">
        <v>29.83</v>
      </c>
      <c r="CB2134" t="s">
        <v>79</v>
      </c>
      <c r="CD2134" s="2">
        <v>41001</v>
      </c>
      <c r="CI2134" s="1" t="s">
        <v>80</v>
      </c>
    </row>
    <row r="2135" spans="1:87" x14ac:dyDescent="0.25">
      <c r="A2135">
        <v>187424</v>
      </c>
      <c r="B2135" s="1" t="s">
        <v>2644</v>
      </c>
      <c r="C2135">
        <v>905</v>
      </c>
      <c r="D2135" s="1" t="s">
        <v>89</v>
      </c>
      <c r="E2135">
        <v>4.25</v>
      </c>
      <c r="F2135">
        <v>1</v>
      </c>
      <c r="G2135">
        <f t="shared" si="99"/>
        <v>4.25</v>
      </c>
      <c r="H2135" s="2">
        <v>43199</v>
      </c>
      <c r="J2135" s="7">
        <f t="shared" ca="1" si="100"/>
        <v>2</v>
      </c>
      <c r="K2135" s="7">
        <f t="shared" ca="1" si="101"/>
        <v>1442</v>
      </c>
      <c r="M2135">
        <v>2.77</v>
      </c>
      <c r="N2135">
        <v>2.77</v>
      </c>
      <c r="O2135">
        <v>2.77</v>
      </c>
      <c r="P2135">
        <v>4.25</v>
      </c>
      <c r="S2135">
        <v>912</v>
      </c>
      <c r="T2135" t="s">
        <v>123</v>
      </c>
      <c r="U2135">
        <v>1</v>
      </c>
      <c r="V2135" s="1" t="s">
        <v>174</v>
      </c>
      <c r="Y2135" t="s">
        <v>81</v>
      </c>
      <c r="Z2135">
        <v>21</v>
      </c>
      <c r="AD2135">
        <v>0</v>
      </c>
      <c r="AH2135" t="s">
        <v>77</v>
      </c>
      <c r="AM2135">
        <v>2</v>
      </c>
      <c r="AN2135" s="1" t="s">
        <v>89</v>
      </c>
      <c r="AO2135">
        <v>0</v>
      </c>
      <c r="AP2135" s="1" t="s">
        <v>89</v>
      </c>
      <c r="BA2135" s="2">
        <v>43186</v>
      </c>
      <c r="BD2135">
        <v>0</v>
      </c>
      <c r="BG2135" t="s">
        <v>77</v>
      </c>
      <c r="BI2135" t="s">
        <v>77</v>
      </c>
      <c r="BJ2135">
        <v>4.25</v>
      </c>
      <c r="BN2135">
        <v>20</v>
      </c>
      <c r="BO2135" t="s">
        <v>673</v>
      </c>
      <c r="BP2135" t="s">
        <v>674</v>
      </c>
      <c r="BQ2135" t="s">
        <v>675</v>
      </c>
      <c r="BR2135">
        <v>0.21</v>
      </c>
      <c r="BT2135">
        <v>2.77</v>
      </c>
      <c r="BU2135" s="2">
        <v>43199</v>
      </c>
      <c r="BV2135">
        <v>2.77</v>
      </c>
      <c r="BW2135">
        <v>2.77</v>
      </c>
      <c r="BX2135" t="s">
        <v>78</v>
      </c>
      <c r="BY2135" t="s">
        <v>9</v>
      </c>
      <c r="BZ2135" t="s">
        <v>9</v>
      </c>
      <c r="CA2135">
        <v>0</v>
      </c>
      <c r="CB2135" t="s">
        <v>79</v>
      </c>
      <c r="CD2135" s="2">
        <v>41001</v>
      </c>
      <c r="CI2135" s="1" t="s">
        <v>80</v>
      </c>
    </row>
    <row r="2136" spans="1:87" x14ac:dyDescent="0.25">
      <c r="A2136">
        <v>187668</v>
      </c>
      <c r="B2136" s="1" t="s">
        <v>2645</v>
      </c>
      <c r="C2136">
        <v>111</v>
      </c>
      <c r="D2136" t="s">
        <v>405</v>
      </c>
      <c r="E2136">
        <v>10.65</v>
      </c>
      <c r="F2136">
        <v>2</v>
      </c>
      <c r="G2136">
        <f t="shared" si="99"/>
        <v>21.3</v>
      </c>
      <c r="H2136" s="2">
        <v>43112</v>
      </c>
      <c r="I2136" s="2">
        <v>43116</v>
      </c>
      <c r="J2136" s="7">
        <f t="shared" ca="1" si="100"/>
        <v>5</v>
      </c>
      <c r="K2136" s="7">
        <f t="shared" ca="1" si="101"/>
        <v>5</v>
      </c>
      <c r="M2136">
        <v>0</v>
      </c>
      <c r="N2136">
        <v>0</v>
      </c>
      <c r="O2136">
        <v>0</v>
      </c>
      <c r="P2136">
        <v>10.65</v>
      </c>
      <c r="Q2136">
        <v>10.65</v>
      </c>
      <c r="R2136">
        <v>11.33</v>
      </c>
      <c r="S2136">
        <v>912</v>
      </c>
      <c r="T2136" t="s">
        <v>123</v>
      </c>
      <c r="U2136">
        <v>1</v>
      </c>
      <c r="V2136" s="1" t="s">
        <v>174</v>
      </c>
      <c r="Y2136" t="s">
        <v>81</v>
      </c>
      <c r="Z2136">
        <v>21</v>
      </c>
      <c r="AH2136" t="s">
        <v>77</v>
      </c>
      <c r="AM2136">
        <v>25</v>
      </c>
      <c r="AN2136" t="s">
        <v>500</v>
      </c>
      <c r="AO2136">
        <v>0</v>
      </c>
      <c r="AP2136" t="s">
        <v>500</v>
      </c>
      <c r="BA2136" s="2">
        <v>43112</v>
      </c>
      <c r="BG2136" t="s">
        <v>77</v>
      </c>
      <c r="BI2136" t="s">
        <v>77</v>
      </c>
      <c r="BJ2136">
        <v>10.65</v>
      </c>
      <c r="BK2136">
        <v>10.65</v>
      </c>
      <c r="BL2136" s="2">
        <v>43116</v>
      </c>
      <c r="BM2136">
        <v>11.33</v>
      </c>
      <c r="BN2136">
        <v>10</v>
      </c>
      <c r="BO2136" t="s">
        <v>673</v>
      </c>
      <c r="BP2136" t="s">
        <v>674</v>
      </c>
      <c r="BQ2136" t="s">
        <v>675</v>
      </c>
      <c r="BR2136">
        <v>1.07</v>
      </c>
      <c r="BT2136">
        <v>0</v>
      </c>
      <c r="BU2136" s="2">
        <v>43112</v>
      </c>
      <c r="BV2136">
        <v>0</v>
      </c>
      <c r="BW2136">
        <v>0</v>
      </c>
      <c r="BX2136" t="s">
        <v>78</v>
      </c>
      <c r="BY2136" t="s">
        <v>9</v>
      </c>
      <c r="BZ2136" t="s">
        <v>9</v>
      </c>
      <c r="CA2136">
        <v>0</v>
      </c>
      <c r="CB2136" t="s">
        <v>79</v>
      </c>
      <c r="CD2136" s="2">
        <v>41001</v>
      </c>
      <c r="CI2136" s="1" t="s">
        <v>80</v>
      </c>
    </row>
    <row r="2137" spans="1:87" x14ac:dyDescent="0.25">
      <c r="A2137">
        <v>187669</v>
      </c>
      <c r="B2137" s="1" t="s">
        <v>2646</v>
      </c>
      <c r="C2137">
        <v>111</v>
      </c>
      <c r="D2137" t="s">
        <v>405</v>
      </c>
      <c r="E2137">
        <v>10.65</v>
      </c>
      <c r="F2137">
        <v>6</v>
      </c>
      <c r="G2137">
        <f t="shared" si="99"/>
        <v>63.900000000000006</v>
      </c>
      <c r="H2137" s="2">
        <v>43112</v>
      </c>
      <c r="J2137" s="7">
        <f t="shared" ca="1" si="100"/>
        <v>5</v>
      </c>
      <c r="K2137" s="7">
        <f t="shared" ca="1" si="101"/>
        <v>1442</v>
      </c>
      <c r="M2137">
        <v>0</v>
      </c>
      <c r="N2137">
        <v>0</v>
      </c>
      <c r="O2137">
        <v>0</v>
      </c>
      <c r="P2137">
        <v>10.65</v>
      </c>
      <c r="S2137">
        <v>912</v>
      </c>
      <c r="T2137" t="s">
        <v>123</v>
      </c>
      <c r="U2137">
        <v>1</v>
      </c>
      <c r="V2137" s="1" t="s">
        <v>174</v>
      </c>
      <c r="Y2137" t="s">
        <v>81</v>
      </c>
      <c r="Z2137">
        <v>21</v>
      </c>
      <c r="AH2137" t="s">
        <v>77</v>
      </c>
      <c r="AM2137">
        <v>25</v>
      </c>
      <c r="AN2137" t="s">
        <v>500</v>
      </c>
      <c r="AO2137">
        <v>0</v>
      </c>
      <c r="AP2137" t="s">
        <v>500</v>
      </c>
      <c r="BA2137" s="2">
        <v>43112</v>
      </c>
      <c r="BG2137" t="s">
        <v>77</v>
      </c>
      <c r="BI2137" t="s">
        <v>77</v>
      </c>
      <c r="BJ2137">
        <v>10.65</v>
      </c>
      <c r="BN2137">
        <v>12</v>
      </c>
      <c r="BO2137" t="s">
        <v>673</v>
      </c>
      <c r="BP2137" t="s">
        <v>674</v>
      </c>
      <c r="BQ2137" t="s">
        <v>675</v>
      </c>
      <c r="BR2137">
        <v>0.89</v>
      </c>
      <c r="BT2137">
        <v>0</v>
      </c>
      <c r="BU2137" s="2">
        <v>43112</v>
      </c>
      <c r="BV2137">
        <v>0</v>
      </c>
      <c r="BW2137">
        <v>0</v>
      </c>
      <c r="BX2137" t="s">
        <v>78</v>
      </c>
      <c r="BY2137" t="s">
        <v>9</v>
      </c>
      <c r="BZ2137" t="s">
        <v>9</v>
      </c>
      <c r="CA2137">
        <v>0</v>
      </c>
      <c r="CB2137" t="s">
        <v>79</v>
      </c>
      <c r="CD2137" s="2">
        <v>41001</v>
      </c>
      <c r="CI2137" s="1" t="s">
        <v>80</v>
      </c>
    </row>
    <row r="2138" spans="1:87" x14ac:dyDescent="0.25">
      <c r="A2138">
        <v>187670</v>
      </c>
      <c r="B2138" s="1" t="s">
        <v>2647</v>
      </c>
      <c r="C2138">
        <v>111</v>
      </c>
      <c r="D2138" t="s">
        <v>405</v>
      </c>
      <c r="E2138">
        <v>10.65</v>
      </c>
      <c r="F2138">
        <v>4</v>
      </c>
      <c r="G2138">
        <f t="shared" si="99"/>
        <v>42.6</v>
      </c>
      <c r="H2138" s="2">
        <v>43112</v>
      </c>
      <c r="I2138" s="2">
        <v>43209</v>
      </c>
      <c r="J2138" s="7">
        <f t="shared" ca="1" si="100"/>
        <v>5</v>
      </c>
      <c r="K2138" s="7">
        <f t="shared" ca="1" si="101"/>
        <v>2</v>
      </c>
      <c r="M2138">
        <v>0</v>
      </c>
      <c r="N2138">
        <v>0</v>
      </c>
      <c r="O2138">
        <v>0</v>
      </c>
      <c r="P2138">
        <v>10.65</v>
      </c>
      <c r="Q2138">
        <v>10.65</v>
      </c>
      <c r="R2138">
        <v>10.65</v>
      </c>
      <c r="S2138">
        <v>912</v>
      </c>
      <c r="T2138" t="s">
        <v>123</v>
      </c>
      <c r="U2138">
        <v>1</v>
      </c>
      <c r="V2138" s="1" t="s">
        <v>174</v>
      </c>
      <c r="Y2138" t="s">
        <v>81</v>
      </c>
      <c r="Z2138">
        <v>21</v>
      </c>
      <c r="AD2138">
        <v>0.4</v>
      </c>
      <c r="AE2138">
        <v>120</v>
      </c>
      <c r="AH2138" t="s">
        <v>77</v>
      </c>
      <c r="AM2138">
        <v>25</v>
      </c>
      <c r="AN2138" t="s">
        <v>500</v>
      </c>
      <c r="AO2138">
        <v>0</v>
      </c>
      <c r="AP2138" t="s">
        <v>500</v>
      </c>
      <c r="BA2138" s="2">
        <v>43112</v>
      </c>
      <c r="BC2138">
        <v>120</v>
      </c>
      <c r="BD2138">
        <v>0.4</v>
      </c>
      <c r="BG2138" t="s">
        <v>77</v>
      </c>
      <c r="BI2138" t="s">
        <v>77</v>
      </c>
      <c r="BJ2138">
        <v>10.65</v>
      </c>
      <c r="BK2138">
        <v>10.65</v>
      </c>
      <c r="BL2138" s="2">
        <v>43209</v>
      </c>
      <c r="BM2138">
        <v>10.65</v>
      </c>
      <c r="BN2138">
        <v>10</v>
      </c>
      <c r="BO2138" t="s">
        <v>673</v>
      </c>
      <c r="BP2138" t="s">
        <v>674</v>
      </c>
      <c r="BQ2138" t="s">
        <v>675</v>
      </c>
      <c r="BR2138">
        <v>1.07</v>
      </c>
      <c r="BT2138">
        <v>0</v>
      </c>
      <c r="BU2138" s="2">
        <v>43112</v>
      </c>
      <c r="BV2138">
        <v>0</v>
      </c>
      <c r="BW2138">
        <v>0</v>
      </c>
      <c r="BX2138" t="s">
        <v>78</v>
      </c>
      <c r="BY2138" t="s">
        <v>9</v>
      </c>
      <c r="BZ2138" t="s">
        <v>9</v>
      </c>
      <c r="CA2138">
        <v>0</v>
      </c>
      <c r="CB2138" t="s">
        <v>79</v>
      </c>
      <c r="CD2138" s="2">
        <v>41001</v>
      </c>
      <c r="CI2138" s="1" t="s">
        <v>80</v>
      </c>
    </row>
    <row r="2139" spans="1:87" x14ac:dyDescent="0.25">
      <c r="A2139">
        <v>187725</v>
      </c>
      <c r="B2139" s="1" t="s">
        <v>2648</v>
      </c>
      <c r="C2139">
        <v>111</v>
      </c>
      <c r="D2139" t="s">
        <v>405</v>
      </c>
      <c r="E2139">
        <v>25.45</v>
      </c>
      <c r="F2139">
        <v>5</v>
      </c>
      <c r="G2139">
        <f t="shared" si="99"/>
        <v>127.25</v>
      </c>
      <c r="H2139" s="2">
        <v>43120</v>
      </c>
      <c r="I2139" s="2">
        <v>43222</v>
      </c>
      <c r="J2139" s="7">
        <f t="shared" ca="1" si="100"/>
        <v>5</v>
      </c>
      <c r="K2139" s="7">
        <f t="shared" ca="1" si="101"/>
        <v>1</v>
      </c>
      <c r="M2139">
        <v>0</v>
      </c>
      <c r="N2139">
        <v>0</v>
      </c>
      <c r="O2139">
        <v>0</v>
      </c>
      <c r="P2139">
        <v>25.45</v>
      </c>
      <c r="Q2139">
        <v>25.45</v>
      </c>
      <c r="R2139">
        <v>25.45</v>
      </c>
      <c r="S2139">
        <v>906</v>
      </c>
      <c r="T2139" s="1" t="s">
        <v>250</v>
      </c>
      <c r="U2139">
        <v>1</v>
      </c>
      <c r="V2139" s="1" t="s">
        <v>251</v>
      </c>
      <c r="Y2139" t="s">
        <v>81</v>
      </c>
      <c r="Z2139">
        <v>21</v>
      </c>
      <c r="AD2139">
        <v>0</v>
      </c>
      <c r="AE2139">
        <v>150</v>
      </c>
      <c r="AH2139" t="s">
        <v>77</v>
      </c>
      <c r="AM2139">
        <v>25</v>
      </c>
      <c r="AN2139" t="s">
        <v>500</v>
      </c>
      <c r="AO2139">
        <v>0</v>
      </c>
      <c r="AP2139" t="s">
        <v>500</v>
      </c>
      <c r="BA2139" s="2">
        <v>43120</v>
      </c>
      <c r="BC2139">
        <v>150</v>
      </c>
      <c r="BD2139">
        <v>0</v>
      </c>
      <c r="BG2139" t="s">
        <v>77</v>
      </c>
      <c r="BI2139" t="s">
        <v>77</v>
      </c>
      <c r="BJ2139">
        <v>25.45</v>
      </c>
      <c r="BK2139">
        <v>25.45</v>
      </c>
      <c r="BL2139" s="2">
        <v>43222</v>
      </c>
      <c r="BM2139">
        <v>25.45</v>
      </c>
      <c r="BN2139">
        <v>1000</v>
      </c>
      <c r="BO2139" t="s">
        <v>657</v>
      </c>
      <c r="BP2139" t="s">
        <v>658</v>
      </c>
      <c r="BQ2139" t="s">
        <v>659</v>
      </c>
      <c r="BR2139">
        <v>2.5499999999999998</v>
      </c>
      <c r="BT2139">
        <v>0</v>
      </c>
      <c r="BU2139" s="2">
        <v>43120</v>
      </c>
      <c r="BV2139">
        <v>0</v>
      </c>
      <c r="BW2139">
        <v>0</v>
      </c>
      <c r="BX2139" t="s">
        <v>78</v>
      </c>
      <c r="BY2139" t="s">
        <v>9</v>
      </c>
      <c r="BZ2139" t="s">
        <v>9</v>
      </c>
      <c r="CA2139">
        <v>0</v>
      </c>
      <c r="CB2139" t="s">
        <v>79</v>
      </c>
      <c r="CD2139" s="2">
        <v>41001</v>
      </c>
      <c r="CI2139" s="1" t="s">
        <v>80</v>
      </c>
    </row>
    <row r="2140" spans="1:87" x14ac:dyDescent="0.25">
      <c r="A2140">
        <v>187730</v>
      </c>
      <c r="B2140" t="s">
        <v>2649</v>
      </c>
      <c r="C2140">
        <v>8001</v>
      </c>
      <c r="D2140" t="s">
        <v>400</v>
      </c>
      <c r="E2140">
        <v>17.850000000000001</v>
      </c>
      <c r="F2140">
        <v>10</v>
      </c>
      <c r="G2140">
        <f t="shared" si="99"/>
        <v>178.5</v>
      </c>
      <c r="H2140" s="2">
        <v>43167</v>
      </c>
      <c r="J2140" s="7">
        <f t="shared" ca="1" si="100"/>
        <v>3</v>
      </c>
      <c r="K2140" s="7">
        <f t="shared" ca="1" si="101"/>
        <v>1442</v>
      </c>
      <c r="M2140">
        <v>11.61</v>
      </c>
      <c r="N2140">
        <v>11.61</v>
      </c>
      <c r="O2140">
        <v>11.61</v>
      </c>
      <c r="P2140">
        <v>17.850000000000001</v>
      </c>
      <c r="S2140">
        <v>904</v>
      </c>
      <c r="T2140" s="1" t="s">
        <v>107</v>
      </c>
      <c r="U2140">
        <v>4</v>
      </c>
      <c r="V2140" s="1" t="s">
        <v>164</v>
      </c>
      <c r="Y2140" t="s">
        <v>81</v>
      </c>
      <c r="Z2140">
        <v>21</v>
      </c>
      <c r="AD2140">
        <v>0</v>
      </c>
      <c r="AH2140" t="s">
        <v>77</v>
      </c>
      <c r="AM2140">
        <v>24</v>
      </c>
      <c r="AN2140" t="s">
        <v>165</v>
      </c>
      <c r="AO2140">
        <v>0</v>
      </c>
      <c r="AP2140" t="s">
        <v>165</v>
      </c>
      <c r="BA2140" s="2">
        <v>43159</v>
      </c>
      <c r="BD2140">
        <v>0</v>
      </c>
      <c r="BG2140" t="s">
        <v>77</v>
      </c>
      <c r="BI2140" t="s">
        <v>77</v>
      </c>
      <c r="BJ2140">
        <v>17.850000000000001</v>
      </c>
      <c r="BN2140">
        <v>150</v>
      </c>
      <c r="BO2140" t="s">
        <v>665</v>
      </c>
      <c r="BP2140" t="s">
        <v>666</v>
      </c>
      <c r="BQ2140" t="s">
        <v>667</v>
      </c>
      <c r="BR2140">
        <v>11.9</v>
      </c>
      <c r="BT2140">
        <v>11.61</v>
      </c>
      <c r="BU2140" s="2">
        <v>43167</v>
      </c>
      <c r="BV2140">
        <v>11.61</v>
      </c>
      <c r="BW2140">
        <v>11.61</v>
      </c>
      <c r="BX2140" t="s">
        <v>78</v>
      </c>
      <c r="BY2140" t="s">
        <v>9</v>
      </c>
      <c r="BZ2140" t="s">
        <v>9</v>
      </c>
      <c r="CA2140">
        <v>0</v>
      </c>
      <c r="CB2140" t="s">
        <v>79</v>
      </c>
      <c r="CD2140" s="2">
        <v>41001</v>
      </c>
      <c r="CI2140" s="1" t="s">
        <v>80</v>
      </c>
    </row>
    <row r="2141" spans="1:87" x14ac:dyDescent="0.25">
      <c r="A2141">
        <v>187731</v>
      </c>
      <c r="B2141" s="1" t="s">
        <v>2650</v>
      </c>
      <c r="C2141">
        <v>8001</v>
      </c>
      <c r="D2141" t="s">
        <v>400</v>
      </c>
      <c r="E2141">
        <v>17.850000000000001</v>
      </c>
      <c r="F2141">
        <v>10</v>
      </c>
      <c r="G2141">
        <f t="shared" si="99"/>
        <v>178.5</v>
      </c>
      <c r="H2141" s="2">
        <v>43167</v>
      </c>
      <c r="J2141" s="7">
        <f t="shared" ca="1" si="100"/>
        <v>3</v>
      </c>
      <c r="K2141" s="7">
        <f t="shared" ca="1" si="101"/>
        <v>1442</v>
      </c>
      <c r="M2141">
        <v>11.61</v>
      </c>
      <c r="N2141">
        <v>11.61</v>
      </c>
      <c r="O2141">
        <v>11.61</v>
      </c>
      <c r="P2141">
        <v>17.850000000000001</v>
      </c>
      <c r="S2141">
        <v>904</v>
      </c>
      <c r="T2141" s="1" t="s">
        <v>107</v>
      </c>
      <c r="U2141">
        <v>4</v>
      </c>
      <c r="V2141" s="1" t="s">
        <v>164</v>
      </c>
      <c r="Y2141" t="s">
        <v>81</v>
      </c>
      <c r="Z2141">
        <v>21</v>
      </c>
      <c r="AD2141">
        <v>0</v>
      </c>
      <c r="AH2141" t="s">
        <v>77</v>
      </c>
      <c r="AM2141">
        <v>24</v>
      </c>
      <c r="AN2141" t="s">
        <v>165</v>
      </c>
      <c r="AO2141">
        <v>0</v>
      </c>
      <c r="AP2141" t="s">
        <v>165</v>
      </c>
      <c r="BA2141" s="2">
        <v>43159</v>
      </c>
      <c r="BD2141">
        <v>0</v>
      </c>
      <c r="BG2141" t="s">
        <v>77</v>
      </c>
      <c r="BI2141" t="s">
        <v>77</v>
      </c>
      <c r="BJ2141">
        <v>17.850000000000001</v>
      </c>
      <c r="BN2141">
        <v>150</v>
      </c>
      <c r="BO2141" t="s">
        <v>665</v>
      </c>
      <c r="BP2141" t="s">
        <v>666</v>
      </c>
      <c r="BQ2141" t="s">
        <v>667</v>
      </c>
      <c r="BR2141">
        <v>11.9</v>
      </c>
      <c r="BT2141">
        <v>11.61</v>
      </c>
      <c r="BU2141" s="2">
        <v>43167</v>
      </c>
      <c r="BV2141">
        <v>11.61</v>
      </c>
      <c r="BW2141">
        <v>11.61</v>
      </c>
      <c r="BX2141" t="s">
        <v>78</v>
      </c>
      <c r="BY2141" t="s">
        <v>9</v>
      </c>
      <c r="BZ2141" t="s">
        <v>9</v>
      </c>
      <c r="CA2141">
        <v>0</v>
      </c>
      <c r="CB2141" t="s">
        <v>79</v>
      </c>
      <c r="CD2141" s="2">
        <v>41001</v>
      </c>
      <c r="CI2141" s="1" t="s">
        <v>80</v>
      </c>
    </row>
    <row r="2142" spans="1:87" x14ac:dyDescent="0.25">
      <c r="A2142">
        <v>187749</v>
      </c>
      <c r="B2142" s="1" t="s">
        <v>2651</v>
      </c>
      <c r="C2142">
        <v>905</v>
      </c>
      <c r="D2142" s="1" t="s">
        <v>89</v>
      </c>
      <c r="E2142">
        <v>1.55</v>
      </c>
      <c r="F2142">
        <v>5</v>
      </c>
      <c r="G2142">
        <f t="shared" si="99"/>
        <v>7.75</v>
      </c>
      <c r="H2142" s="2">
        <v>43199</v>
      </c>
      <c r="I2142" s="2">
        <v>43223</v>
      </c>
      <c r="J2142" s="7">
        <f t="shared" ca="1" si="100"/>
        <v>2</v>
      </c>
      <c r="K2142" s="7">
        <f t="shared" ca="1" si="101"/>
        <v>1</v>
      </c>
      <c r="M2142">
        <v>1.01</v>
      </c>
      <c r="N2142">
        <v>1.01</v>
      </c>
      <c r="O2142">
        <v>1.01</v>
      </c>
      <c r="P2142">
        <v>1.55</v>
      </c>
      <c r="Q2142">
        <v>1.55</v>
      </c>
      <c r="R2142">
        <v>1.55</v>
      </c>
      <c r="S2142">
        <v>911</v>
      </c>
      <c r="T2142" s="1" t="s">
        <v>90</v>
      </c>
      <c r="U2142">
        <v>6</v>
      </c>
      <c r="V2142" t="s">
        <v>727</v>
      </c>
      <c r="Y2142" s="1" t="s">
        <v>84</v>
      </c>
      <c r="Z2142">
        <v>10</v>
      </c>
      <c r="AD2142">
        <v>0</v>
      </c>
      <c r="AE2142">
        <v>150</v>
      </c>
      <c r="AH2142" t="s">
        <v>77</v>
      </c>
      <c r="AM2142">
        <v>2</v>
      </c>
      <c r="AN2142" s="1" t="s">
        <v>89</v>
      </c>
      <c r="AO2142">
        <v>0</v>
      </c>
      <c r="AP2142" s="1" t="s">
        <v>89</v>
      </c>
      <c r="BA2142" s="2">
        <v>43186</v>
      </c>
      <c r="BC2142">
        <v>150</v>
      </c>
      <c r="BD2142">
        <v>0</v>
      </c>
      <c r="BG2142" t="s">
        <v>77</v>
      </c>
      <c r="BI2142" t="s">
        <v>77</v>
      </c>
      <c r="BJ2142">
        <v>1.55</v>
      </c>
      <c r="BK2142">
        <v>1.55</v>
      </c>
      <c r="BL2142" s="2">
        <v>43223</v>
      </c>
      <c r="BM2142">
        <v>1.55</v>
      </c>
      <c r="BN2142">
        <v>200</v>
      </c>
      <c r="BO2142" t="s">
        <v>665</v>
      </c>
      <c r="BP2142" t="s">
        <v>666</v>
      </c>
      <c r="BQ2142" t="s">
        <v>667</v>
      </c>
      <c r="BR2142">
        <v>0.78</v>
      </c>
      <c r="BT2142">
        <v>1.01</v>
      </c>
      <c r="BU2142" s="2">
        <v>43199</v>
      </c>
      <c r="BV2142">
        <v>1.01</v>
      </c>
      <c r="BW2142">
        <v>1.01</v>
      </c>
      <c r="BX2142" t="s">
        <v>78</v>
      </c>
      <c r="BY2142" t="s">
        <v>9</v>
      </c>
      <c r="BZ2142" t="s">
        <v>9</v>
      </c>
      <c r="CA2142">
        <v>34.840000000000003</v>
      </c>
      <c r="CB2142" t="s">
        <v>79</v>
      </c>
      <c r="CD2142" s="2">
        <v>41001</v>
      </c>
      <c r="CI2142" s="1" t="s">
        <v>80</v>
      </c>
    </row>
    <row r="2143" spans="1:87" x14ac:dyDescent="0.25">
      <c r="A2143">
        <v>187819</v>
      </c>
      <c r="B2143" s="1" t="s">
        <v>2652</v>
      </c>
      <c r="C2143">
        <v>666</v>
      </c>
      <c r="D2143" t="s">
        <v>249</v>
      </c>
      <c r="E2143">
        <v>21.35</v>
      </c>
      <c r="F2143">
        <v>8</v>
      </c>
      <c r="G2143">
        <f t="shared" si="99"/>
        <v>170.8</v>
      </c>
      <c r="H2143" s="2">
        <v>43158</v>
      </c>
      <c r="I2143" s="2">
        <v>43216</v>
      </c>
      <c r="J2143" s="7">
        <f t="shared" ca="1" si="100"/>
        <v>3</v>
      </c>
      <c r="K2143" s="7">
        <f t="shared" ca="1" si="101"/>
        <v>2</v>
      </c>
      <c r="M2143">
        <v>14.52</v>
      </c>
      <c r="N2143">
        <v>14.52</v>
      </c>
      <c r="O2143">
        <v>14.52</v>
      </c>
      <c r="P2143">
        <v>21.35</v>
      </c>
      <c r="Q2143">
        <v>21.35</v>
      </c>
      <c r="R2143">
        <v>21.35</v>
      </c>
      <c r="S2143">
        <v>903</v>
      </c>
      <c r="T2143" s="1" t="s">
        <v>116</v>
      </c>
      <c r="U2143">
        <v>1</v>
      </c>
      <c r="V2143" s="1" t="s">
        <v>117</v>
      </c>
      <c r="Y2143" t="s">
        <v>81</v>
      </c>
      <c r="Z2143">
        <v>21</v>
      </c>
      <c r="AD2143">
        <v>0.44</v>
      </c>
      <c r="AE2143">
        <v>120</v>
      </c>
      <c r="AH2143" t="s">
        <v>77</v>
      </c>
      <c r="AM2143">
        <v>34</v>
      </c>
      <c r="AN2143" t="s">
        <v>249</v>
      </c>
      <c r="AO2143">
        <v>0</v>
      </c>
      <c r="AP2143" t="s">
        <v>249</v>
      </c>
      <c r="BA2143" s="2">
        <v>43145</v>
      </c>
      <c r="BC2143">
        <v>120</v>
      </c>
      <c r="BD2143">
        <v>0.44</v>
      </c>
      <c r="BG2143" t="s">
        <v>77</v>
      </c>
      <c r="BI2143" t="s">
        <v>77</v>
      </c>
      <c r="BJ2143">
        <v>21.35</v>
      </c>
      <c r="BK2143">
        <v>21.35</v>
      </c>
      <c r="BL2143" s="2">
        <v>43216</v>
      </c>
      <c r="BM2143">
        <v>21.35</v>
      </c>
      <c r="BN2143">
        <v>50</v>
      </c>
      <c r="BO2143" t="s">
        <v>657</v>
      </c>
      <c r="BP2143" t="s">
        <v>658</v>
      </c>
      <c r="BQ2143" t="s">
        <v>659</v>
      </c>
      <c r="BR2143">
        <v>42.7</v>
      </c>
      <c r="BT2143">
        <v>14.52</v>
      </c>
      <c r="BU2143" s="2">
        <v>43158</v>
      </c>
      <c r="BV2143">
        <v>14.52</v>
      </c>
      <c r="BW2143">
        <v>14.52</v>
      </c>
      <c r="BX2143" t="s">
        <v>78</v>
      </c>
      <c r="BY2143" t="s">
        <v>9</v>
      </c>
      <c r="BZ2143" t="s">
        <v>9</v>
      </c>
      <c r="CA2143">
        <v>31.99</v>
      </c>
      <c r="CB2143" t="s">
        <v>79</v>
      </c>
      <c r="CD2143" s="2">
        <v>41001</v>
      </c>
      <c r="CI2143" s="1" t="s">
        <v>80</v>
      </c>
    </row>
    <row r="2144" spans="1:87" x14ac:dyDescent="0.25">
      <c r="A2144">
        <v>187820</v>
      </c>
      <c r="B2144" s="1" t="s">
        <v>2653</v>
      </c>
      <c r="C2144">
        <v>666</v>
      </c>
      <c r="D2144" t="s">
        <v>249</v>
      </c>
      <c r="E2144">
        <v>11.55</v>
      </c>
      <c r="F2144">
        <v>19</v>
      </c>
      <c r="G2144">
        <f t="shared" si="99"/>
        <v>219.45000000000002</v>
      </c>
      <c r="H2144" s="2">
        <v>43167</v>
      </c>
      <c r="I2144" s="2">
        <v>43223</v>
      </c>
      <c r="J2144" s="7">
        <f t="shared" ca="1" si="100"/>
        <v>3</v>
      </c>
      <c r="K2144" s="7">
        <f t="shared" ca="1" si="101"/>
        <v>1</v>
      </c>
      <c r="M2144">
        <v>0</v>
      </c>
      <c r="N2144">
        <v>0</v>
      </c>
      <c r="O2144">
        <v>0</v>
      </c>
      <c r="P2144">
        <v>11.55</v>
      </c>
      <c r="Q2144">
        <v>11.55</v>
      </c>
      <c r="R2144">
        <v>11.55</v>
      </c>
      <c r="S2144">
        <v>912</v>
      </c>
      <c r="T2144" t="s">
        <v>123</v>
      </c>
      <c r="U2144">
        <v>2</v>
      </c>
      <c r="V2144" s="1" t="s">
        <v>187</v>
      </c>
      <c r="Y2144" t="s">
        <v>81</v>
      </c>
      <c r="Z2144">
        <v>21</v>
      </c>
      <c r="AD2144">
        <v>0.19</v>
      </c>
      <c r="AE2144">
        <v>190</v>
      </c>
      <c r="AH2144" t="s">
        <v>77</v>
      </c>
      <c r="AM2144">
        <v>34</v>
      </c>
      <c r="AN2144" t="s">
        <v>249</v>
      </c>
      <c r="AO2144">
        <v>0</v>
      </c>
      <c r="AP2144" t="s">
        <v>249</v>
      </c>
      <c r="BA2144" s="2">
        <v>43145</v>
      </c>
      <c r="BC2144">
        <v>190</v>
      </c>
      <c r="BD2144">
        <v>0.19</v>
      </c>
      <c r="BG2144" t="s">
        <v>77</v>
      </c>
      <c r="BI2144" t="s">
        <v>77</v>
      </c>
      <c r="BJ2144">
        <v>11.55</v>
      </c>
      <c r="BK2144">
        <v>11.55</v>
      </c>
      <c r="BL2144" s="2">
        <v>43223</v>
      </c>
      <c r="BM2144">
        <v>11.55</v>
      </c>
      <c r="BN2144">
        <v>1</v>
      </c>
      <c r="BT2144">
        <v>0</v>
      </c>
      <c r="BU2144" s="2">
        <v>43167</v>
      </c>
      <c r="BV2144">
        <v>0</v>
      </c>
      <c r="BW2144">
        <v>0</v>
      </c>
      <c r="BX2144" t="s">
        <v>78</v>
      </c>
      <c r="BY2144" t="s">
        <v>9</v>
      </c>
      <c r="BZ2144" t="s">
        <v>9</v>
      </c>
      <c r="CA2144">
        <v>0</v>
      </c>
      <c r="CB2144" t="s">
        <v>79</v>
      </c>
      <c r="CD2144" s="2">
        <v>41001</v>
      </c>
      <c r="CI2144" s="1" t="s">
        <v>80</v>
      </c>
    </row>
    <row r="2145" spans="1:87" x14ac:dyDescent="0.25">
      <c r="A2145">
        <v>187821</v>
      </c>
      <c r="B2145" s="1" t="s">
        <v>2654</v>
      </c>
      <c r="C2145">
        <v>666</v>
      </c>
      <c r="D2145" t="s">
        <v>249</v>
      </c>
      <c r="E2145">
        <v>11.55</v>
      </c>
      <c r="F2145">
        <v>21</v>
      </c>
      <c r="G2145">
        <f t="shared" si="99"/>
        <v>242.55</v>
      </c>
      <c r="H2145" s="2">
        <v>43167</v>
      </c>
      <c r="I2145" s="2">
        <v>43223</v>
      </c>
      <c r="J2145" s="7">
        <f t="shared" ca="1" si="100"/>
        <v>3</v>
      </c>
      <c r="K2145" s="7">
        <f t="shared" ca="1" si="101"/>
        <v>1</v>
      </c>
      <c r="M2145">
        <v>0</v>
      </c>
      <c r="N2145">
        <v>0</v>
      </c>
      <c r="O2145">
        <v>0</v>
      </c>
      <c r="P2145">
        <v>11.55</v>
      </c>
      <c r="Q2145">
        <v>11.55</v>
      </c>
      <c r="R2145">
        <v>11.55</v>
      </c>
      <c r="S2145">
        <v>912</v>
      </c>
      <c r="T2145" t="s">
        <v>123</v>
      </c>
      <c r="U2145">
        <v>2</v>
      </c>
      <c r="V2145" s="1" t="s">
        <v>187</v>
      </c>
      <c r="Y2145" t="s">
        <v>81</v>
      </c>
      <c r="Z2145">
        <v>21</v>
      </c>
      <c r="AD2145">
        <v>0.09</v>
      </c>
      <c r="AE2145">
        <v>315</v>
      </c>
      <c r="AH2145" t="s">
        <v>77</v>
      </c>
      <c r="AM2145">
        <v>34</v>
      </c>
      <c r="AN2145" t="s">
        <v>249</v>
      </c>
      <c r="AO2145">
        <v>0</v>
      </c>
      <c r="AP2145" t="s">
        <v>249</v>
      </c>
      <c r="BA2145" s="2">
        <v>43145</v>
      </c>
      <c r="BC2145">
        <v>315</v>
      </c>
      <c r="BD2145">
        <v>0.09</v>
      </c>
      <c r="BG2145" t="s">
        <v>77</v>
      </c>
      <c r="BI2145" t="s">
        <v>77</v>
      </c>
      <c r="BJ2145">
        <v>11.55</v>
      </c>
      <c r="BK2145">
        <v>11.55</v>
      </c>
      <c r="BL2145" s="2">
        <v>43223</v>
      </c>
      <c r="BM2145">
        <v>11.55</v>
      </c>
      <c r="BN2145">
        <v>1</v>
      </c>
      <c r="BT2145">
        <v>0</v>
      </c>
      <c r="BU2145" s="2">
        <v>43167</v>
      </c>
      <c r="BV2145">
        <v>0</v>
      </c>
      <c r="BW2145">
        <v>0</v>
      </c>
      <c r="BX2145" t="s">
        <v>78</v>
      </c>
      <c r="BY2145" t="s">
        <v>9</v>
      </c>
      <c r="BZ2145" t="s">
        <v>9</v>
      </c>
      <c r="CA2145">
        <v>0</v>
      </c>
      <c r="CB2145" t="s">
        <v>79</v>
      </c>
      <c r="CD2145" s="2">
        <v>41001</v>
      </c>
      <c r="CI2145" s="1" t="s">
        <v>80</v>
      </c>
    </row>
    <row r="2146" spans="1:87" x14ac:dyDescent="0.25">
      <c r="A2146">
        <v>188036</v>
      </c>
      <c r="B2146" s="1" t="s">
        <v>2655</v>
      </c>
      <c r="C2146">
        <v>111</v>
      </c>
      <c r="D2146" t="s">
        <v>405</v>
      </c>
      <c r="E2146">
        <v>9.9499999999999993</v>
      </c>
      <c r="F2146">
        <v>11</v>
      </c>
      <c r="G2146">
        <f t="shared" si="99"/>
        <v>109.44999999999999</v>
      </c>
      <c r="H2146" s="2">
        <v>43195</v>
      </c>
      <c r="I2146" s="2">
        <v>43207</v>
      </c>
      <c r="J2146" s="7">
        <f t="shared" ca="1" si="100"/>
        <v>2</v>
      </c>
      <c r="K2146" s="7">
        <f t="shared" ca="1" si="101"/>
        <v>2</v>
      </c>
      <c r="M2146">
        <v>0</v>
      </c>
      <c r="N2146">
        <v>0</v>
      </c>
      <c r="O2146">
        <v>0</v>
      </c>
      <c r="P2146">
        <v>9.9499999999999993</v>
      </c>
      <c r="Q2146">
        <v>9.9499999999999993</v>
      </c>
      <c r="R2146">
        <v>9.9499999999999993</v>
      </c>
      <c r="S2146">
        <v>911</v>
      </c>
      <c r="T2146" s="1" t="s">
        <v>90</v>
      </c>
      <c r="U2146">
        <v>9</v>
      </c>
      <c r="V2146" s="1" t="s">
        <v>137</v>
      </c>
      <c r="Y2146" s="1" t="s">
        <v>84</v>
      </c>
      <c r="Z2146">
        <v>10</v>
      </c>
      <c r="AE2146">
        <v>330</v>
      </c>
      <c r="AH2146" t="s">
        <v>77</v>
      </c>
      <c r="AM2146">
        <v>25</v>
      </c>
      <c r="AN2146" t="s">
        <v>500</v>
      </c>
      <c r="AO2146">
        <v>0</v>
      </c>
      <c r="AP2146" t="s">
        <v>500</v>
      </c>
      <c r="BA2146" s="2">
        <v>43195</v>
      </c>
      <c r="BC2146">
        <v>330</v>
      </c>
      <c r="BG2146" t="s">
        <v>77</v>
      </c>
      <c r="BI2146" t="s">
        <v>77</v>
      </c>
      <c r="BJ2146">
        <v>9.9499999999999993</v>
      </c>
      <c r="BK2146">
        <v>9.9499999999999993</v>
      </c>
      <c r="BL2146" s="2">
        <v>43207</v>
      </c>
      <c r="BM2146">
        <v>9.9499999999999993</v>
      </c>
      <c r="BN2146">
        <v>6</v>
      </c>
      <c r="BT2146">
        <v>0</v>
      </c>
      <c r="BU2146" s="2">
        <v>43195</v>
      </c>
      <c r="BV2146">
        <v>0</v>
      </c>
      <c r="BW2146">
        <v>0</v>
      </c>
      <c r="BX2146" t="s">
        <v>78</v>
      </c>
      <c r="BY2146" t="s">
        <v>9</v>
      </c>
      <c r="BZ2146" t="s">
        <v>9</v>
      </c>
      <c r="CA2146">
        <v>0</v>
      </c>
      <c r="CB2146" t="s">
        <v>79</v>
      </c>
      <c r="CD2146" s="2">
        <v>41001</v>
      </c>
      <c r="CI2146" s="1" t="s">
        <v>80</v>
      </c>
    </row>
    <row r="2147" spans="1:87" x14ac:dyDescent="0.25">
      <c r="A2147">
        <v>189266</v>
      </c>
      <c r="B2147" t="s">
        <v>2656</v>
      </c>
      <c r="C2147">
        <v>974</v>
      </c>
      <c r="D2147" t="s">
        <v>699</v>
      </c>
      <c r="E2147">
        <v>9.25</v>
      </c>
      <c r="F2147">
        <v>1</v>
      </c>
      <c r="G2147">
        <f t="shared" si="99"/>
        <v>9.25</v>
      </c>
      <c r="H2147" s="2">
        <v>43043</v>
      </c>
      <c r="I2147" s="2">
        <v>43042</v>
      </c>
      <c r="J2147" s="7">
        <f t="shared" ca="1" si="100"/>
        <v>7</v>
      </c>
      <c r="K2147" s="7">
        <f t="shared" ca="1" si="101"/>
        <v>7</v>
      </c>
      <c r="M2147">
        <v>6.14</v>
      </c>
      <c r="N2147">
        <v>6.13</v>
      </c>
      <c r="O2147">
        <v>6.14</v>
      </c>
      <c r="P2147">
        <v>9.25</v>
      </c>
      <c r="Q2147">
        <v>9.25</v>
      </c>
      <c r="R2147">
        <v>9.1199999999999992</v>
      </c>
      <c r="S2147">
        <v>910</v>
      </c>
      <c r="T2147" s="1" t="s">
        <v>82</v>
      </c>
      <c r="U2147">
        <v>5</v>
      </c>
      <c r="V2147" t="s">
        <v>83</v>
      </c>
      <c r="Y2147" t="s">
        <v>81</v>
      </c>
      <c r="Z2147">
        <v>21</v>
      </c>
      <c r="AA2147" t="s">
        <v>81</v>
      </c>
      <c r="AD2147">
        <v>2</v>
      </c>
      <c r="AF2147" t="s">
        <v>88</v>
      </c>
      <c r="AG2147" s="2">
        <v>40896</v>
      </c>
      <c r="AH2147" t="s">
        <v>77</v>
      </c>
      <c r="AM2147">
        <v>2</v>
      </c>
      <c r="AN2147" s="1" t="s">
        <v>89</v>
      </c>
      <c r="AO2147">
        <v>0</v>
      </c>
      <c r="AP2147" s="1" t="s">
        <v>89</v>
      </c>
      <c r="BA2147" s="2">
        <v>39105</v>
      </c>
      <c r="BD2147">
        <v>2</v>
      </c>
      <c r="BG2147" t="s">
        <v>77</v>
      </c>
      <c r="BI2147" t="s">
        <v>77</v>
      </c>
      <c r="BJ2147">
        <v>9.25</v>
      </c>
      <c r="BK2147">
        <v>9.25</v>
      </c>
      <c r="BL2147" s="2">
        <v>43042</v>
      </c>
      <c r="BM2147">
        <v>9.1199999999999992</v>
      </c>
      <c r="BT2147">
        <v>6.14</v>
      </c>
      <c r="BU2147" s="2">
        <v>43043</v>
      </c>
      <c r="BV2147">
        <v>6.13</v>
      </c>
      <c r="BW2147">
        <v>6.14</v>
      </c>
      <c r="BX2147" t="s">
        <v>78</v>
      </c>
      <c r="BY2147" t="s">
        <v>9</v>
      </c>
      <c r="BZ2147" t="s">
        <v>9</v>
      </c>
      <c r="CA2147">
        <v>32.79</v>
      </c>
      <c r="CB2147" t="s">
        <v>79</v>
      </c>
      <c r="CD2147" s="2">
        <v>41001</v>
      </c>
      <c r="CI2147" s="1" t="s">
        <v>80</v>
      </c>
    </row>
    <row r="2148" spans="1:87" x14ac:dyDescent="0.25">
      <c r="A2148">
        <v>189290</v>
      </c>
      <c r="B2148" s="1" t="s">
        <v>2657</v>
      </c>
      <c r="C2148">
        <v>309</v>
      </c>
      <c r="D2148" t="s">
        <v>687</v>
      </c>
      <c r="E2148">
        <v>6.4</v>
      </c>
      <c r="F2148">
        <v>1</v>
      </c>
      <c r="G2148">
        <f t="shared" si="99"/>
        <v>6.4</v>
      </c>
      <c r="H2148" s="2">
        <v>43047</v>
      </c>
      <c r="I2148" s="2">
        <v>43047</v>
      </c>
      <c r="J2148" s="7">
        <f t="shared" ca="1" si="100"/>
        <v>7</v>
      </c>
      <c r="K2148" s="7">
        <f t="shared" ca="1" si="101"/>
        <v>7</v>
      </c>
      <c r="M2148">
        <v>4.8</v>
      </c>
      <c r="N2148">
        <v>4.8</v>
      </c>
      <c r="O2148">
        <v>4.8</v>
      </c>
      <c r="P2148">
        <v>6.4</v>
      </c>
      <c r="Q2148">
        <v>6.6</v>
      </c>
      <c r="R2148">
        <v>6.6</v>
      </c>
      <c r="S2148">
        <v>904</v>
      </c>
      <c r="T2148" s="1" t="s">
        <v>107</v>
      </c>
      <c r="U2148">
        <v>1</v>
      </c>
      <c r="V2148" s="1" t="s">
        <v>108</v>
      </c>
      <c r="W2148">
        <v>1</v>
      </c>
      <c r="X2148" s="1" t="s">
        <v>131</v>
      </c>
      <c r="Y2148" t="s">
        <v>81</v>
      </c>
      <c r="Z2148">
        <v>21</v>
      </c>
      <c r="AA2148" t="s">
        <v>81</v>
      </c>
      <c r="AD2148">
        <v>1</v>
      </c>
      <c r="AG2148" s="2">
        <v>40897</v>
      </c>
      <c r="AH2148" t="s">
        <v>77</v>
      </c>
      <c r="AM2148">
        <v>2</v>
      </c>
      <c r="AN2148" s="1" t="s">
        <v>89</v>
      </c>
      <c r="AO2148">
        <v>0</v>
      </c>
      <c r="AP2148" s="1" t="s">
        <v>89</v>
      </c>
      <c r="BA2148" s="2">
        <v>39105</v>
      </c>
      <c r="BD2148">
        <v>1</v>
      </c>
      <c r="BG2148" t="s">
        <v>77</v>
      </c>
      <c r="BI2148" t="s">
        <v>77</v>
      </c>
      <c r="BJ2148">
        <v>6.4</v>
      </c>
      <c r="BK2148">
        <v>6.6</v>
      </c>
      <c r="BL2148" s="2">
        <v>43047</v>
      </c>
      <c r="BM2148">
        <v>6.6</v>
      </c>
      <c r="BT2148">
        <v>4.8</v>
      </c>
      <c r="BU2148" s="2">
        <v>43047</v>
      </c>
      <c r="BV2148">
        <v>4.8</v>
      </c>
      <c r="BW2148">
        <v>4.8</v>
      </c>
      <c r="BX2148" t="s">
        <v>78</v>
      </c>
      <c r="BY2148" t="s">
        <v>9</v>
      </c>
      <c r="BZ2148" t="s">
        <v>9</v>
      </c>
      <c r="CA2148">
        <v>27.27</v>
      </c>
      <c r="CB2148" t="s">
        <v>79</v>
      </c>
      <c r="CD2148" s="2">
        <v>41001</v>
      </c>
      <c r="CI2148" s="1" t="s">
        <v>80</v>
      </c>
    </row>
    <row r="2149" spans="1:87" x14ac:dyDescent="0.25">
      <c r="A2149">
        <v>189308</v>
      </c>
      <c r="B2149" s="1" t="s">
        <v>2658</v>
      </c>
      <c r="C2149">
        <v>318</v>
      </c>
      <c r="D2149" s="1" t="s">
        <v>106</v>
      </c>
      <c r="E2149">
        <v>5.95</v>
      </c>
      <c r="F2149">
        <v>4</v>
      </c>
      <c r="G2149">
        <f t="shared" si="99"/>
        <v>23.8</v>
      </c>
      <c r="H2149" s="2">
        <v>43150</v>
      </c>
      <c r="I2149" s="2">
        <v>43213</v>
      </c>
      <c r="J2149" s="7">
        <f t="shared" ca="1" si="100"/>
        <v>4</v>
      </c>
      <c r="K2149" s="7">
        <f t="shared" ca="1" si="101"/>
        <v>2</v>
      </c>
      <c r="M2149">
        <v>4.04</v>
      </c>
      <c r="N2149">
        <v>4.2699999999999996</v>
      </c>
      <c r="O2149">
        <v>4.2699999999999996</v>
      </c>
      <c r="P2149">
        <v>5.95</v>
      </c>
      <c r="Q2149">
        <v>5.95</v>
      </c>
      <c r="R2149">
        <v>6.12</v>
      </c>
      <c r="S2149">
        <v>904</v>
      </c>
      <c r="T2149" s="1" t="s">
        <v>107</v>
      </c>
      <c r="U2149">
        <v>1</v>
      </c>
      <c r="V2149" s="1" t="s">
        <v>108</v>
      </c>
      <c r="Y2149" t="s">
        <v>81</v>
      </c>
      <c r="Z2149">
        <v>21</v>
      </c>
      <c r="AA2149" t="s">
        <v>81</v>
      </c>
      <c r="AD2149">
        <v>7.21</v>
      </c>
      <c r="AE2149">
        <v>120</v>
      </c>
      <c r="AF2149" t="s">
        <v>88</v>
      </c>
      <c r="AG2149" s="2">
        <v>40896</v>
      </c>
      <c r="AH2149" t="s">
        <v>77</v>
      </c>
      <c r="AK2149">
        <v>0</v>
      </c>
      <c r="AM2149">
        <v>49</v>
      </c>
      <c r="AN2149" s="1" t="s">
        <v>106</v>
      </c>
      <c r="AO2149">
        <v>0</v>
      </c>
      <c r="AP2149" s="1" t="s">
        <v>106</v>
      </c>
      <c r="BA2149" s="2">
        <v>39105</v>
      </c>
      <c r="BC2149">
        <v>120</v>
      </c>
      <c r="BD2149">
        <v>7.21</v>
      </c>
      <c r="BG2149" t="s">
        <v>77</v>
      </c>
      <c r="BI2149" t="s">
        <v>77</v>
      </c>
      <c r="BJ2149">
        <v>5.95</v>
      </c>
      <c r="BK2149">
        <v>5.95</v>
      </c>
      <c r="BL2149" s="2">
        <v>43213</v>
      </c>
      <c r="BM2149">
        <v>6.12</v>
      </c>
      <c r="BN2149">
        <v>75</v>
      </c>
      <c r="BO2149" t="s">
        <v>657</v>
      </c>
      <c r="BP2149" t="s">
        <v>658</v>
      </c>
      <c r="BQ2149" t="s">
        <v>659</v>
      </c>
      <c r="BR2149">
        <v>7.93</v>
      </c>
      <c r="BT2149">
        <v>4.04</v>
      </c>
      <c r="BU2149" s="2">
        <v>43150</v>
      </c>
      <c r="BV2149">
        <v>4.2699999999999996</v>
      </c>
      <c r="BW2149">
        <v>4.2699999999999996</v>
      </c>
      <c r="BX2149" t="s">
        <v>78</v>
      </c>
      <c r="BY2149" t="s">
        <v>9</v>
      </c>
      <c r="BZ2149" t="s">
        <v>9</v>
      </c>
      <c r="CA2149">
        <v>30.23</v>
      </c>
      <c r="CB2149" t="s">
        <v>79</v>
      </c>
      <c r="CD2149" s="2">
        <v>41001</v>
      </c>
      <c r="CI2149" s="1" t="s">
        <v>80</v>
      </c>
    </row>
    <row r="2150" spans="1:87" x14ac:dyDescent="0.25">
      <c r="A2150">
        <v>189407</v>
      </c>
      <c r="B2150" s="1" t="s">
        <v>2659</v>
      </c>
      <c r="C2150">
        <v>736</v>
      </c>
      <c r="D2150" s="1" t="s">
        <v>822</v>
      </c>
      <c r="E2150">
        <v>2.9</v>
      </c>
      <c r="F2150">
        <v>1</v>
      </c>
      <c r="G2150">
        <f t="shared" si="99"/>
        <v>2.9</v>
      </c>
      <c r="H2150" s="2">
        <v>42859</v>
      </c>
      <c r="I2150" s="2">
        <v>42858</v>
      </c>
      <c r="J2150" s="7">
        <f t="shared" ca="1" si="100"/>
        <v>13</v>
      </c>
      <c r="K2150" s="7">
        <f t="shared" ca="1" si="101"/>
        <v>13</v>
      </c>
      <c r="M2150">
        <v>2.36</v>
      </c>
      <c r="N2150">
        <v>2.36</v>
      </c>
      <c r="O2150">
        <v>2.36</v>
      </c>
      <c r="P2150">
        <v>2.9</v>
      </c>
      <c r="Q2150">
        <v>3.05</v>
      </c>
      <c r="R2150">
        <v>3.05</v>
      </c>
      <c r="S2150">
        <v>911</v>
      </c>
      <c r="T2150" s="1" t="s">
        <v>90</v>
      </c>
      <c r="U2150">
        <v>13</v>
      </c>
      <c r="V2150" s="1" t="s">
        <v>264</v>
      </c>
      <c r="Y2150" s="1" t="s">
        <v>84</v>
      </c>
      <c r="Z2150">
        <v>10</v>
      </c>
      <c r="AA2150" t="s">
        <v>84</v>
      </c>
      <c r="AD2150">
        <v>1</v>
      </c>
      <c r="AF2150" t="s">
        <v>88</v>
      </c>
      <c r="AG2150" s="2">
        <v>40897</v>
      </c>
      <c r="AH2150" t="s">
        <v>77</v>
      </c>
      <c r="AM2150">
        <v>2</v>
      </c>
      <c r="AN2150" s="1" t="s">
        <v>89</v>
      </c>
      <c r="AO2150">
        <v>0</v>
      </c>
      <c r="AP2150" s="1" t="s">
        <v>89</v>
      </c>
      <c r="BA2150" s="2">
        <v>39105</v>
      </c>
      <c r="BD2150">
        <v>1</v>
      </c>
      <c r="BG2150" t="s">
        <v>77</v>
      </c>
      <c r="BI2150" t="s">
        <v>77</v>
      </c>
      <c r="BJ2150">
        <v>2.9</v>
      </c>
      <c r="BK2150">
        <v>3.05</v>
      </c>
      <c r="BL2150" s="2">
        <v>42858</v>
      </c>
      <c r="BM2150">
        <v>3.05</v>
      </c>
      <c r="BN2150">
        <v>20</v>
      </c>
      <c r="BT2150">
        <v>2.36</v>
      </c>
      <c r="BU2150" s="2">
        <v>42859</v>
      </c>
      <c r="BV2150">
        <v>2.36</v>
      </c>
      <c r="BW2150">
        <v>2.36</v>
      </c>
      <c r="BX2150" t="s">
        <v>78</v>
      </c>
      <c r="BY2150" t="s">
        <v>9</v>
      </c>
      <c r="BZ2150" t="s">
        <v>9</v>
      </c>
      <c r="CA2150">
        <v>22.62</v>
      </c>
      <c r="CB2150" t="s">
        <v>79</v>
      </c>
      <c r="CD2150" s="2">
        <v>41001</v>
      </c>
      <c r="CI2150" s="1" t="s">
        <v>80</v>
      </c>
    </row>
    <row r="2151" spans="1:87" x14ac:dyDescent="0.25">
      <c r="A2151">
        <v>189484</v>
      </c>
      <c r="B2151" s="1" t="s">
        <v>2660</v>
      </c>
      <c r="C2151">
        <v>342</v>
      </c>
      <c r="D2151" s="1" t="s">
        <v>183</v>
      </c>
      <c r="E2151">
        <v>10.1</v>
      </c>
      <c r="F2151">
        <v>4</v>
      </c>
      <c r="G2151">
        <f t="shared" si="99"/>
        <v>40.4</v>
      </c>
      <c r="H2151" s="2">
        <v>43033</v>
      </c>
      <c r="I2151" s="2">
        <v>43161</v>
      </c>
      <c r="J2151" s="7">
        <f t="shared" ca="1" si="100"/>
        <v>8</v>
      </c>
      <c r="K2151" s="7">
        <f t="shared" ca="1" si="101"/>
        <v>3</v>
      </c>
      <c r="M2151">
        <v>6.87</v>
      </c>
      <c r="N2151">
        <v>6.87</v>
      </c>
      <c r="O2151">
        <v>6.87</v>
      </c>
      <c r="P2151">
        <v>10.1</v>
      </c>
      <c r="Q2151">
        <v>10.1</v>
      </c>
      <c r="R2151">
        <v>10.1</v>
      </c>
      <c r="S2151">
        <v>902</v>
      </c>
      <c r="T2151" t="s">
        <v>143</v>
      </c>
      <c r="U2151">
        <v>2</v>
      </c>
      <c r="V2151" s="1" t="s">
        <v>230</v>
      </c>
      <c r="Y2151" t="s">
        <v>81</v>
      </c>
      <c r="Z2151">
        <v>21</v>
      </c>
      <c r="AA2151" t="s">
        <v>81</v>
      </c>
      <c r="AD2151">
        <v>1</v>
      </c>
      <c r="AF2151" t="s">
        <v>88</v>
      </c>
      <c r="AH2151" t="s">
        <v>77</v>
      </c>
      <c r="AK2151">
        <v>0</v>
      </c>
      <c r="AM2151">
        <v>59</v>
      </c>
      <c r="AN2151" s="1" t="s">
        <v>236</v>
      </c>
      <c r="AO2151">
        <v>0</v>
      </c>
      <c r="AP2151" s="1" t="s">
        <v>236</v>
      </c>
      <c r="BA2151" s="2">
        <v>39168</v>
      </c>
      <c r="BD2151">
        <v>1</v>
      </c>
      <c r="BG2151" t="s">
        <v>77</v>
      </c>
      <c r="BI2151" t="s">
        <v>77</v>
      </c>
      <c r="BJ2151">
        <v>10.1</v>
      </c>
      <c r="BK2151">
        <v>10.1</v>
      </c>
      <c r="BL2151" s="2">
        <v>43161</v>
      </c>
      <c r="BM2151">
        <v>10.1</v>
      </c>
      <c r="BN2151">
        <v>50</v>
      </c>
      <c r="BT2151">
        <v>6.87</v>
      </c>
      <c r="BU2151" s="2">
        <v>43033</v>
      </c>
      <c r="BV2151">
        <v>6.87</v>
      </c>
      <c r="BW2151">
        <v>6.87</v>
      </c>
      <c r="BX2151" t="s">
        <v>78</v>
      </c>
      <c r="BY2151" t="s">
        <v>9</v>
      </c>
      <c r="BZ2151" t="s">
        <v>9</v>
      </c>
      <c r="CA2151">
        <v>31.98</v>
      </c>
      <c r="CB2151" t="s">
        <v>79</v>
      </c>
      <c r="CD2151" s="2">
        <v>41001</v>
      </c>
      <c r="CI2151" s="1" t="s">
        <v>80</v>
      </c>
    </row>
    <row r="2152" spans="1:87" x14ac:dyDescent="0.25">
      <c r="A2152">
        <v>189506</v>
      </c>
      <c r="B2152" s="1" t="s">
        <v>2661</v>
      </c>
      <c r="C2152">
        <v>882</v>
      </c>
      <c r="D2152" s="1" t="s">
        <v>589</v>
      </c>
      <c r="E2152">
        <v>4.1500000000000004</v>
      </c>
      <c r="F2152">
        <v>6</v>
      </c>
      <c r="G2152">
        <f t="shared" si="99"/>
        <v>24.900000000000002</v>
      </c>
      <c r="H2152" s="2">
        <v>43169</v>
      </c>
      <c r="I2152" s="2">
        <v>43210</v>
      </c>
      <c r="J2152" s="7">
        <f t="shared" ca="1" si="100"/>
        <v>3</v>
      </c>
      <c r="K2152" s="7">
        <f t="shared" ca="1" si="101"/>
        <v>2</v>
      </c>
      <c r="M2152">
        <v>3.22</v>
      </c>
      <c r="N2152">
        <v>3.27</v>
      </c>
      <c r="O2152">
        <v>3.27</v>
      </c>
      <c r="P2152">
        <v>4.1500000000000004</v>
      </c>
      <c r="Q2152">
        <v>4.1500000000000004</v>
      </c>
      <c r="R2152">
        <v>4.12</v>
      </c>
      <c r="S2152">
        <v>907</v>
      </c>
      <c r="T2152" s="1" t="s">
        <v>110</v>
      </c>
      <c r="U2152">
        <v>2</v>
      </c>
      <c r="V2152" t="s">
        <v>679</v>
      </c>
      <c r="Y2152" s="1" t="s">
        <v>84</v>
      </c>
      <c r="Z2152">
        <v>10</v>
      </c>
      <c r="AA2152" t="s">
        <v>84</v>
      </c>
      <c r="AD2152">
        <v>6.5</v>
      </c>
      <c r="AE2152">
        <v>90</v>
      </c>
      <c r="AF2152" t="s">
        <v>265</v>
      </c>
      <c r="AG2152" s="2">
        <v>40897</v>
      </c>
      <c r="AH2152" t="s">
        <v>77</v>
      </c>
      <c r="AK2152">
        <v>0</v>
      </c>
      <c r="AM2152">
        <v>83</v>
      </c>
      <c r="AN2152" s="1" t="s">
        <v>590</v>
      </c>
      <c r="AO2152">
        <v>0</v>
      </c>
      <c r="AP2152" s="1" t="s">
        <v>590</v>
      </c>
      <c r="BA2152" s="2">
        <v>39105</v>
      </c>
      <c r="BC2152">
        <v>90</v>
      </c>
      <c r="BD2152">
        <v>6.5</v>
      </c>
      <c r="BG2152" t="s">
        <v>77</v>
      </c>
      <c r="BI2152" t="s">
        <v>77</v>
      </c>
      <c r="BJ2152">
        <v>4.1500000000000004</v>
      </c>
      <c r="BK2152">
        <v>4.1500000000000004</v>
      </c>
      <c r="BL2152" s="2">
        <v>43210</v>
      </c>
      <c r="BM2152">
        <v>4.12</v>
      </c>
      <c r="BN2152">
        <v>600</v>
      </c>
      <c r="BO2152" t="s">
        <v>665</v>
      </c>
      <c r="BP2152" t="s">
        <v>666</v>
      </c>
      <c r="BQ2152" t="s">
        <v>667</v>
      </c>
      <c r="BR2152">
        <v>0.69</v>
      </c>
      <c r="BT2152">
        <v>3.22</v>
      </c>
      <c r="BU2152" s="2">
        <v>43169</v>
      </c>
      <c r="BV2152">
        <v>3.27</v>
      </c>
      <c r="BW2152">
        <v>3.27</v>
      </c>
      <c r="BX2152" t="s">
        <v>78</v>
      </c>
      <c r="BY2152" t="s">
        <v>9</v>
      </c>
      <c r="BZ2152" t="s">
        <v>9</v>
      </c>
      <c r="CA2152">
        <v>20.63</v>
      </c>
      <c r="CB2152" t="s">
        <v>79</v>
      </c>
      <c r="CD2152" s="2">
        <v>41001</v>
      </c>
      <c r="CI2152" s="1" t="s">
        <v>80</v>
      </c>
    </row>
    <row r="2153" spans="1:87" x14ac:dyDescent="0.25">
      <c r="A2153">
        <v>189597</v>
      </c>
      <c r="B2153" s="1" t="s">
        <v>2662</v>
      </c>
      <c r="C2153">
        <v>734</v>
      </c>
      <c r="D2153" s="1" t="s">
        <v>151</v>
      </c>
      <c r="E2153">
        <v>3.85</v>
      </c>
      <c r="F2153">
        <v>5</v>
      </c>
      <c r="G2153">
        <f t="shared" si="99"/>
        <v>19.25</v>
      </c>
      <c r="H2153" s="2">
        <v>43073</v>
      </c>
      <c r="I2153" s="2">
        <v>43217</v>
      </c>
      <c r="J2153" s="7">
        <f t="shared" ca="1" si="100"/>
        <v>6</v>
      </c>
      <c r="K2153" s="7">
        <f t="shared" ca="1" si="101"/>
        <v>1</v>
      </c>
      <c r="M2153">
        <v>3.14</v>
      </c>
      <c r="N2153">
        <v>3.14</v>
      </c>
      <c r="O2153">
        <v>3.14</v>
      </c>
      <c r="P2153">
        <v>3.85</v>
      </c>
      <c r="Q2153">
        <v>3.85</v>
      </c>
      <c r="R2153">
        <v>3.85</v>
      </c>
      <c r="S2153">
        <v>904</v>
      </c>
      <c r="T2153" s="1" t="s">
        <v>107</v>
      </c>
      <c r="U2153">
        <v>3</v>
      </c>
      <c r="V2153" s="1" t="s">
        <v>169</v>
      </c>
      <c r="Y2153" t="s">
        <v>81</v>
      </c>
      <c r="Z2153">
        <v>21</v>
      </c>
      <c r="AA2153" t="s">
        <v>81</v>
      </c>
      <c r="AD2153">
        <v>3.74</v>
      </c>
      <c r="AE2153">
        <v>150</v>
      </c>
      <c r="AF2153" t="s">
        <v>265</v>
      </c>
      <c r="AG2153" s="2">
        <v>40897</v>
      </c>
      <c r="AH2153" t="s">
        <v>77</v>
      </c>
      <c r="AK2153">
        <v>0</v>
      </c>
      <c r="AM2153">
        <v>66</v>
      </c>
      <c r="AN2153" s="1" t="s">
        <v>151</v>
      </c>
      <c r="AO2153">
        <v>0</v>
      </c>
      <c r="AP2153" s="1" t="s">
        <v>151</v>
      </c>
      <c r="BA2153" s="2">
        <v>39105</v>
      </c>
      <c r="BC2153">
        <v>150</v>
      </c>
      <c r="BD2153">
        <v>3.74</v>
      </c>
      <c r="BG2153" t="s">
        <v>77</v>
      </c>
      <c r="BI2153" t="s">
        <v>77</v>
      </c>
      <c r="BJ2153">
        <v>3.85</v>
      </c>
      <c r="BK2153">
        <v>3.85</v>
      </c>
      <c r="BL2153" s="2">
        <v>43217</v>
      </c>
      <c r="BM2153">
        <v>3.85</v>
      </c>
      <c r="BT2153">
        <v>3.14</v>
      </c>
      <c r="BU2153" s="2">
        <v>43073</v>
      </c>
      <c r="BV2153">
        <v>3.14</v>
      </c>
      <c r="BW2153">
        <v>3.14</v>
      </c>
      <c r="BX2153" t="s">
        <v>78</v>
      </c>
      <c r="BY2153" t="s">
        <v>9</v>
      </c>
      <c r="BZ2153" t="s">
        <v>9</v>
      </c>
      <c r="CA2153">
        <v>18.440000000000001</v>
      </c>
      <c r="CB2153" t="s">
        <v>79</v>
      </c>
      <c r="CD2153" s="2">
        <v>41001</v>
      </c>
      <c r="CI2153" s="1" t="s">
        <v>80</v>
      </c>
    </row>
    <row r="2154" spans="1:87" x14ac:dyDescent="0.25">
      <c r="A2154">
        <v>189605</v>
      </c>
      <c r="B2154" s="1" t="s">
        <v>2663</v>
      </c>
      <c r="C2154">
        <v>599</v>
      </c>
      <c r="D2154" t="s">
        <v>672</v>
      </c>
      <c r="E2154">
        <v>9.4</v>
      </c>
      <c r="F2154">
        <v>1</v>
      </c>
      <c r="G2154">
        <f t="shared" si="99"/>
        <v>9.4</v>
      </c>
      <c r="H2154" s="2">
        <v>43199</v>
      </c>
      <c r="I2154" s="2">
        <v>43197</v>
      </c>
      <c r="J2154" s="7">
        <f t="shared" ca="1" si="100"/>
        <v>2</v>
      </c>
      <c r="K2154" s="7">
        <f t="shared" ca="1" si="101"/>
        <v>2</v>
      </c>
      <c r="M2154">
        <v>6.11</v>
      </c>
      <c r="N2154">
        <v>6.11</v>
      </c>
      <c r="O2154">
        <v>6.11</v>
      </c>
      <c r="P2154">
        <v>9.4</v>
      </c>
      <c r="Q2154">
        <v>9.4</v>
      </c>
      <c r="R2154">
        <v>9.4</v>
      </c>
      <c r="S2154">
        <v>905</v>
      </c>
      <c r="T2154" t="s">
        <v>154</v>
      </c>
      <c r="U2154">
        <v>1</v>
      </c>
      <c r="V2154" s="1" t="s">
        <v>225</v>
      </c>
      <c r="Y2154" t="s">
        <v>81</v>
      </c>
      <c r="Z2154">
        <v>21</v>
      </c>
      <c r="AA2154" t="s">
        <v>81</v>
      </c>
      <c r="AD2154">
        <v>5.17</v>
      </c>
      <c r="AH2154" t="s">
        <v>77</v>
      </c>
      <c r="AM2154">
        <v>2</v>
      </c>
      <c r="AN2154" s="1" t="s">
        <v>89</v>
      </c>
      <c r="AO2154">
        <v>0</v>
      </c>
      <c r="AP2154" s="1" t="s">
        <v>89</v>
      </c>
      <c r="BA2154" s="2">
        <v>41179</v>
      </c>
      <c r="BD2154">
        <v>5.17</v>
      </c>
      <c r="BG2154" t="s">
        <v>77</v>
      </c>
      <c r="BI2154" t="s">
        <v>77</v>
      </c>
      <c r="BJ2154">
        <v>9.4</v>
      </c>
      <c r="BK2154">
        <v>9.4</v>
      </c>
      <c r="BL2154" s="2">
        <v>43197</v>
      </c>
      <c r="BM2154">
        <v>9.4</v>
      </c>
      <c r="BN2154">
        <v>4</v>
      </c>
      <c r="BO2154" t="s">
        <v>657</v>
      </c>
      <c r="BP2154" t="s">
        <v>658</v>
      </c>
      <c r="BQ2154" t="s">
        <v>659</v>
      </c>
      <c r="BR2154">
        <v>235</v>
      </c>
      <c r="BT2154">
        <v>6.11</v>
      </c>
      <c r="BU2154" s="2">
        <v>43199</v>
      </c>
      <c r="BV2154">
        <v>6.11</v>
      </c>
      <c r="BW2154">
        <v>6.11</v>
      </c>
      <c r="BX2154" t="s">
        <v>78</v>
      </c>
      <c r="BY2154" t="s">
        <v>9</v>
      </c>
      <c r="BZ2154" t="s">
        <v>9</v>
      </c>
      <c r="CA2154">
        <v>35</v>
      </c>
      <c r="CB2154" t="s">
        <v>79</v>
      </c>
      <c r="CD2154" s="2">
        <v>41001</v>
      </c>
      <c r="CI2154" s="1" t="s">
        <v>80</v>
      </c>
    </row>
    <row r="2155" spans="1:87" x14ac:dyDescent="0.25">
      <c r="A2155">
        <v>189621</v>
      </c>
      <c r="B2155" s="1" t="s">
        <v>2664</v>
      </c>
      <c r="C2155">
        <v>309</v>
      </c>
      <c r="D2155" t="s">
        <v>687</v>
      </c>
      <c r="E2155">
        <v>11.55</v>
      </c>
      <c r="F2155">
        <v>1</v>
      </c>
      <c r="G2155">
        <f t="shared" si="99"/>
        <v>11.55</v>
      </c>
      <c r="H2155" s="2">
        <v>42684</v>
      </c>
      <c r="I2155" s="2">
        <v>42684</v>
      </c>
      <c r="J2155" s="7">
        <f t="shared" ca="1" si="100"/>
        <v>19</v>
      </c>
      <c r="K2155" s="7">
        <f t="shared" ca="1" si="101"/>
        <v>19</v>
      </c>
      <c r="M2155">
        <v>8.67</v>
      </c>
      <c r="N2155">
        <v>8.67</v>
      </c>
      <c r="O2155">
        <v>8.67</v>
      </c>
      <c r="P2155">
        <v>11.55</v>
      </c>
      <c r="Q2155">
        <v>12.25</v>
      </c>
      <c r="R2155">
        <v>12.15</v>
      </c>
      <c r="S2155">
        <v>904</v>
      </c>
      <c r="T2155" s="1" t="s">
        <v>107</v>
      </c>
      <c r="U2155">
        <v>1</v>
      </c>
      <c r="V2155" s="1" t="s">
        <v>108</v>
      </c>
      <c r="Y2155" t="s">
        <v>81</v>
      </c>
      <c r="Z2155">
        <v>21</v>
      </c>
      <c r="AA2155" t="s">
        <v>81</v>
      </c>
      <c r="AF2155" t="s">
        <v>88</v>
      </c>
      <c r="AG2155" s="2">
        <v>40897</v>
      </c>
      <c r="AH2155" t="s">
        <v>77</v>
      </c>
      <c r="AM2155">
        <v>2</v>
      </c>
      <c r="AN2155" s="1" t="s">
        <v>89</v>
      </c>
      <c r="BA2155" s="2">
        <v>39105</v>
      </c>
      <c r="BG2155" t="s">
        <v>77</v>
      </c>
      <c r="BI2155" t="s">
        <v>77</v>
      </c>
      <c r="BJ2155">
        <v>11.55</v>
      </c>
      <c r="BK2155">
        <v>12.25</v>
      </c>
      <c r="BL2155" s="2">
        <v>42684</v>
      </c>
      <c r="BM2155">
        <v>12.15</v>
      </c>
      <c r="BN2155">
        <v>40</v>
      </c>
      <c r="BT2155">
        <v>8.67</v>
      </c>
      <c r="BU2155" s="2">
        <v>42684</v>
      </c>
      <c r="BV2155">
        <v>8.67</v>
      </c>
      <c r="BW2155">
        <v>8.67</v>
      </c>
      <c r="BX2155" t="s">
        <v>78</v>
      </c>
      <c r="BY2155" t="s">
        <v>9</v>
      </c>
      <c r="BZ2155" t="s">
        <v>9</v>
      </c>
      <c r="CA2155">
        <v>28.64</v>
      </c>
      <c r="CB2155" t="s">
        <v>79</v>
      </c>
      <c r="CD2155" s="2">
        <v>41001</v>
      </c>
      <c r="CI2155" s="1" t="s">
        <v>80</v>
      </c>
    </row>
    <row r="2156" spans="1:87" x14ac:dyDescent="0.25">
      <c r="A2156">
        <v>190173</v>
      </c>
      <c r="B2156" s="1" t="s">
        <v>2665</v>
      </c>
      <c r="C2156">
        <v>882</v>
      </c>
      <c r="D2156" s="1" t="s">
        <v>589</v>
      </c>
      <c r="E2156">
        <v>1.2</v>
      </c>
      <c r="F2156">
        <v>1</v>
      </c>
      <c r="G2156">
        <f t="shared" si="99"/>
        <v>1.2</v>
      </c>
      <c r="H2156" s="2">
        <v>42209</v>
      </c>
      <c r="I2156" s="2">
        <v>42678</v>
      </c>
      <c r="J2156" s="7">
        <f t="shared" ca="1" si="100"/>
        <v>35</v>
      </c>
      <c r="K2156" s="7">
        <f t="shared" ca="1" si="101"/>
        <v>19</v>
      </c>
      <c r="M2156">
        <v>1.17</v>
      </c>
      <c r="N2156">
        <v>1.17</v>
      </c>
      <c r="O2156">
        <v>1.1599999999999999</v>
      </c>
      <c r="P2156">
        <v>1.2</v>
      </c>
      <c r="Q2156">
        <v>1.2</v>
      </c>
      <c r="R2156">
        <v>1.2</v>
      </c>
      <c r="S2156">
        <v>907</v>
      </c>
      <c r="T2156" s="1" t="s">
        <v>110</v>
      </c>
      <c r="U2156">
        <v>3</v>
      </c>
      <c r="V2156" t="s">
        <v>788</v>
      </c>
      <c r="Y2156" s="1" t="s">
        <v>84</v>
      </c>
      <c r="Z2156">
        <v>10</v>
      </c>
      <c r="AA2156" t="s">
        <v>84</v>
      </c>
      <c r="AF2156" t="s">
        <v>85</v>
      </c>
      <c r="AG2156" s="2">
        <v>40897</v>
      </c>
      <c r="AH2156" t="s">
        <v>77</v>
      </c>
      <c r="AM2156">
        <v>2</v>
      </c>
      <c r="AN2156" s="1" t="s">
        <v>89</v>
      </c>
      <c r="BA2156" s="2">
        <v>39105</v>
      </c>
      <c r="BG2156" t="s">
        <v>77</v>
      </c>
      <c r="BI2156" t="s">
        <v>77</v>
      </c>
      <c r="BJ2156">
        <v>1.2</v>
      </c>
      <c r="BK2156">
        <v>1.2</v>
      </c>
      <c r="BL2156" s="2">
        <v>42678</v>
      </c>
      <c r="BM2156">
        <v>1.2</v>
      </c>
      <c r="BN2156">
        <v>250</v>
      </c>
      <c r="BT2156">
        <v>1.17</v>
      </c>
      <c r="BU2156" s="2">
        <v>42209</v>
      </c>
      <c r="BV2156">
        <v>1.17</v>
      </c>
      <c r="BW2156">
        <v>1.1599999999999999</v>
      </c>
      <c r="BX2156" t="s">
        <v>78</v>
      </c>
      <c r="BY2156" t="s">
        <v>9</v>
      </c>
      <c r="BZ2156" t="s">
        <v>9</v>
      </c>
      <c r="CA2156">
        <v>2.5</v>
      </c>
      <c r="CB2156" t="s">
        <v>79</v>
      </c>
      <c r="CD2156" s="2">
        <v>41001</v>
      </c>
      <c r="CI2156" s="1" t="s">
        <v>80</v>
      </c>
    </row>
    <row r="2157" spans="1:87" x14ac:dyDescent="0.25">
      <c r="A2157">
        <v>190462</v>
      </c>
      <c r="B2157" s="1" t="s">
        <v>2666</v>
      </c>
      <c r="C2157">
        <v>883</v>
      </c>
      <c r="D2157" s="1" t="s">
        <v>712</v>
      </c>
      <c r="E2157">
        <v>13.05</v>
      </c>
      <c r="F2157">
        <v>1</v>
      </c>
      <c r="G2157">
        <f t="shared" si="99"/>
        <v>13.05</v>
      </c>
      <c r="H2157" s="2">
        <v>42011</v>
      </c>
      <c r="I2157" s="2">
        <v>42009</v>
      </c>
      <c r="J2157" s="7">
        <f t="shared" ca="1" si="100"/>
        <v>42</v>
      </c>
      <c r="K2157" s="7">
        <f t="shared" ca="1" si="101"/>
        <v>42</v>
      </c>
      <c r="M2157">
        <v>9.1300000000000008</v>
      </c>
      <c r="N2157">
        <v>9.1300000000000008</v>
      </c>
      <c r="O2157">
        <v>9.1300000000000008</v>
      </c>
      <c r="P2157">
        <v>13.05</v>
      </c>
      <c r="Q2157">
        <v>12.05</v>
      </c>
      <c r="R2157">
        <v>12.05</v>
      </c>
      <c r="S2157">
        <v>901</v>
      </c>
      <c r="T2157" t="s">
        <v>101</v>
      </c>
      <c r="U2157">
        <v>7</v>
      </c>
      <c r="V2157" t="s">
        <v>102</v>
      </c>
      <c r="W2157">
        <v>1</v>
      </c>
      <c r="X2157" s="1" t="s">
        <v>131</v>
      </c>
      <c r="Y2157" t="s">
        <v>81</v>
      </c>
      <c r="Z2157">
        <v>21</v>
      </c>
      <c r="AA2157" t="s">
        <v>81</v>
      </c>
      <c r="AG2157" s="2">
        <v>40897</v>
      </c>
      <c r="AH2157" t="s">
        <v>77</v>
      </c>
      <c r="AM2157">
        <v>2</v>
      </c>
      <c r="AN2157" s="1" t="s">
        <v>89</v>
      </c>
      <c r="BA2157" s="2">
        <v>39105</v>
      </c>
      <c r="BG2157" t="s">
        <v>77</v>
      </c>
      <c r="BI2157" t="s">
        <v>77</v>
      </c>
      <c r="BJ2157">
        <v>13.05</v>
      </c>
      <c r="BK2157">
        <v>12.05</v>
      </c>
      <c r="BL2157" s="2">
        <v>42009</v>
      </c>
      <c r="BM2157">
        <v>12.05</v>
      </c>
      <c r="BN2157">
        <v>750</v>
      </c>
      <c r="BO2157" t="s">
        <v>657</v>
      </c>
      <c r="BP2157" t="s">
        <v>658</v>
      </c>
      <c r="BQ2157" t="s">
        <v>659</v>
      </c>
      <c r="BR2157">
        <v>1.74</v>
      </c>
      <c r="BT2157">
        <v>9.1300000000000008</v>
      </c>
      <c r="BU2157" s="2">
        <v>42011</v>
      </c>
      <c r="BV2157">
        <v>9.1300000000000008</v>
      </c>
      <c r="BW2157">
        <v>9.1300000000000008</v>
      </c>
      <c r="BX2157" t="s">
        <v>78</v>
      </c>
      <c r="BY2157" t="s">
        <v>9</v>
      </c>
      <c r="BZ2157" t="s">
        <v>9</v>
      </c>
      <c r="CA2157">
        <v>24.23</v>
      </c>
      <c r="CB2157" t="s">
        <v>79</v>
      </c>
      <c r="CD2157" s="2">
        <v>41001</v>
      </c>
      <c r="CI2157" s="1" t="s">
        <v>80</v>
      </c>
    </row>
    <row r="2158" spans="1:87" x14ac:dyDescent="0.25">
      <c r="A2158">
        <v>190728</v>
      </c>
      <c r="B2158" s="1" t="s">
        <v>2668</v>
      </c>
      <c r="C2158">
        <v>642</v>
      </c>
      <c r="D2158" s="1" t="s">
        <v>127</v>
      </c>
      <c r="E2158">
        <v>9.25</v>
      </c>
      <c r="F2158">
        <v>1</v>
      </c>
      <c r="G2158">
        <f t="shared" si="99"/>
        <v>9.25</v>
      </c>
      <c r="H2158" s="2">
        <v>43187</v>
      </c>
      <c r="I2158" s="2">
        <v>43187</v>
      </c>
      <c r="J2158" s="7">
        <f t="shared" ca="1" si="100"/>
        <v>2</v>
      </c>
      <c r="K2158" s="7">
        <f t="shared" ca="1" si="101"/>
        <v>2</v>
      </c>
      <c r="M2158">
        <v>7.77</v>
      </c>
      <c r="N2158">
        <v>7.77</v>
      </c>
      <c r="O2158">
        <v>7.49</v>
      </c>
      <c r="P2158">
        <v>9.25</v>
      </c>
      <c r="Q2158">
        <v>9.25</v>
      </c>
      <c r="R2158">
        <v>9.25</v>
      </c>
      <c r="S2158">
        <v>907</v>
      </c>
      <c r="T2158" s="1" t="s">
        <v>110</v>
      </c>
      <c r="U2158">
        <v>5</v>
      </c>
      <c r="V2158" s="1" t="s">
        <v>1432</v>
      </c>
      <c r="Y2158" s="1" t="s">
        <v>84</v>
      </c>
      <c r="Z2158">
        <v>10</v>
      </c>
      <c r="AA2158" t="s">
        <v>84</v>
      </c>
      <c r="AD2158">
        <v>1.65</v>
      </c>
      <c r="AF2158" t="s">
        <v>88</v>
      </c>
      <c r="AG2158" s="2">
        <v>40897</v>
      </c>
      <c r="AH2158" t="s">
        <v>77</v>
      </c>
      <c r="AM2158">
        <v>2</v>
      </c>
      <c r="AN2158" s="1" t="s">
        <v>89</v>
      </c>
      <c r="AO2158">
        <v>0</v>
      </c>
      <c r="AP2158" s="1" t="s">
        <v>89</v>
      </c>
      <c r="BA2158" s="2">
        <v>39105</v>
      </c>
      <c r="BD2158">
        <v>1.65</v>
      </c>
      <c r="BG2158" t="s">
        <v>77</v>
      </c>
      <c r="BI2158" t="s">
        <v>77</v>
      </c>
      <c r="BJ2158">
        <v>9.25</v>
      </c>
      <c r="BK2158">
        <v>9.25</v>
      </c>
      <c r="BL2158" s="2">
        <v>43187</v>
      </c>
      <c r="BM2158">
        <v>9.25</v>
      </c>
      <c r="BN2158">
        <v>150</v>
      </c>
      <c r="BO2158" t="s">
        <v>665</v>
      </c>
      <c r="BP2158" t="s">
        <v>666</v>
      </c>
      <c r="BQ2158" t="s">
        <v>667</v>
      </c>
      <c r="BR2158">
        <v>6.17</v>
      </c>
      <c r="BT2158">
        <v>7.77</v>
      </c>
      <c r="BU2158" s="2">
        <v>43187</v>
      </c>
      <c r="BV2158">
        <v>7.77</v>
      </c>
      <c r="BW2158">
        <v>7.49</v>
      </c>
      <c r="BX2158" t="s">
        <v>78</v>
      </c>
      <c r="BY2158" t="s">
        <v>9</v>
      </c>
      <c r="BZ2158" t="s">
        <v>9</v>
      </c>
      <c r="CA2158">
        <v>16</v>
      </c>
      <c r="CB2158" t="s">
        <v>79</v>
      </c>
      <c r="CD2158" s="2">
        <v>41001</v>
      </c>
      <c r="CI2158" s="1" t="s">
        <v>80</v>
      </c>
    </row>
    <row r="2159" spans="1:87" x14ac:dyDescent="0.25">
      <c r="A2159">
        <v>191738</v>
      </c>
      <c r="B2159" s="1" t="s">
        <v>2669</v>
      </c>
      <c r="C2159">
        <v>54</v>
      </c>
      <c r="D2159" s="1" t="s">
        <v>149</v>
      </c>
      <c r="E2159">
        <v>5.95</v>
      </c>
      <c r="F2159">
        <v>1</v>
      </c>
      <c r="G2159">
        <f t="shared" si="99"/>
        <v>5.95</v>
      </c>
      <c r="H2159" s="2">
        <v>38991</v>
      </c>
      <c r="I2159" s="2">
        <v>40722</v>
      </c>
      <c r="J2159" s="7">
        <f t="shared" ca="1" si="100"/>
        <v>142</v>
      </c>
      <c r="K2159" s="7">
        <f t="shared" ca="1" si="101"/>
        <v>85</v>
      </c>
      <c r="P2159">
        <v>5.95</v>
      </c>
      <c r="Q2159">
        <v>5.95</v>
      </c>
      <c r="R2159">
        <v>5.95</v>
      </c>
      <c r="S2159">
        <v>909</v>
      </c>
      <c r="T2159" s="1" t="s">
        <v>92</v>
      </c>
      <c r="U2159">
        <v>3</v>
      </c>
      <c r="V2159" s="1" t="s">
        <v>105</v>
      </c>
      <c r="W2159">
        <v>1</v>
      </c>
      <c r="X2159" s="1" t="s">
        <v>131</v>
      </c>
      <c r="Y2159" t="s">
        <v>81</v>
      </c>
      <c r="Z2159">
        <v>21</v>
      </c>
      <c r="AA2159" t="s">
        <v>81</v>
      </c>
      <c r="AG2159" s="2">
        <v>40897</v>
      </c>
      <c r="AH2159" t="s">
        <v>77</v>
      </c>
      <c r="BA2159" s="2">
        <v>39105</v>
      </c>
      <c r="BG2159" t="s">
        <v>77</v>
      </c>
      <c r="BI2159" t="s">
        <v>77</v>
      </c>
      <c r="BJ2159">
        <v>5.95</v>
      </c>
      <c r="BK2159">
        <v>5.95</v>
      </c>
      <c r="BL2159" s="2">
        <v>40722</v>
      </c>
      <c r="BM2159">
        <v>5.95</v>
      </c>
      <c r="BX2159" t="s">
        <v>78</v>
      </c>
      <c r="BY2159" t="s">
        <v>9</v>
      </c>
      <c r="BZ2159" t="s">
        <v>9</v>
      </c>
      <c r="CA2159">
        <v>0</v>
      </c>
      <c r="CB2159" t="s">
        <v>79</v>
      </c>
      <c r="CD2159" s="2">
        <v>41001</v>
      </c>
      <c r="CI2159" s="1" t="s">
        <v>80</v>
      </c>
    </row>
    <row r="2160" spans="1:87" x14ac:dyDescent="0.25">
      <c r="A2160">
        <v>191866</v>
      </c>
      <c r="B2160" s="1" t="s">
        <v>2670</v>
      </c>
      <c r="C2160">
        <v>882</v>
      </c>
      <c r="D2160" s="1" t="s">
        <v>589</v>
      </c>
      <c r="E2160">
        <v>3.9</v>
      </c>
      <c r="F2160">
        <v>1</v>
      </c>
      <c r="G2160">
        <f t="shared" si="99"/>
        <v>3.9</v>
      </c>
      <c r="H2160" s="2">
        <v>42191</v>
      </c>
      <c r="I2160" s="2">
        <v>42578</v>
      </c>
      <c r="J2160" s="7">
        <f t="shared" ca="1" si="100"/>
        <v>36</v>
      </c>
      <c r="K2160" s="7">
        <f t="shared" ca="1" si="101"/>
        <v>23</v>
      </c>
      <c r="M2160">
        <v>3.11</v>
      </c>
      <c r="N2160">
        <v>3.11</v>
      </c>
      <c r="O2160">
        <v>3.08</v>
      </c>
      <c r="P2160">
        <v>3.9</v>
      </c>
      <c r="Q2160">
        <v>3.9</v>
      </c>
      <c r="R2160">
        <v>3.9</v>
      </c>
      <c r="S2160">
        <v>907</v>
      </c>
      <c r="T2160" s="1" t="s">
        <v>110</v>
      </c>
      <c r="U2160">
        <v>2</v>
      </c>
      <c r="V2160" t="s">
        <v>679</v>
      </c>
      <c r="Y2160" s="1" t="s">
        <v>84</v>
      </c>
      <c r="Z2160">
        <v>10</v>
      </c>
      <c r="AA2160" t="s">
        <v>84</v>
      </c>
      <c r="AF2160" t="s">
        <v>88</v>
      </c>
      <c r="AG2160" s="2">
        <v>40897</v>
      </c>
      <c r="AH2160" t="s">
        <v>77</v>
      </c>
      <c r="AK2160">
        <v>0</v>
      </c>
      <c r="AM2160">
        <v>83</v>
      </c>
      <c r="AN2160" s="1" t="s">
        <v>590</v>
      </c>
      <c r="BA2160" s="2">
        <v>39791</v>
      </c>
      <c r="BG2160" t="s">
        <v>77</v>
      </c>
      <c r="BI2160" t="s">
        <v>77</v>
      </c>
      <c r="BJ2160">
        <v>3.9</v>
      </c>
      <c r="BK2160">
        <v>3.9</v>
      </c>
      <c r="BL2160" s="2">
        <v>42578</v>
      </c>
      <c r="BM2160">
        <v>3.9</v>
      </c>
      <c r="BN2160">
        <v>600</v>
      </c>
      <c r="BO2160" t="s">
        <v>665</v>
      </c>
      <c r="BP2160" t="s">
        <v>666</v>
      </c>
      <c r="BQ2160" t="s">
        <v>667</v>
      </c>
      <c r="BR2160">
        <v>0.65</v>
      </c>
      <c r="BT2160">
        <v>3.11</v>
      </c>
      <c r="BU2160" s="2">
        <v>42191</v>
      </c>
      <c r="BV2160">
        <v>3.11</v>
      </c>
      <c r="BW2160">
        <v>3.08</v>
      </c>
      <c r="BX2160" t="s">
        <v>78</v>
      </c>
      <c r="BY2160" t="s">
        <v>9</v>
      </c>
      <c r="BZ2160" t="s">
        <v>9</v>
      </c>
      <c r="CA2160">
        <v>20.260000000000002</v>
      </c>
      <c r="CB2160" t="s">
        <v>79</v>
      </c>
      <c r="CD2160" s="2">
        <v>41001</v>
      </c>
      <c r="CI2160" s="1" t="s">
        <v>80</v>
      </c>
    </row>
    <row r="2161" spans="1:87" x14ac:dyDescent="0.25">
      <c r="A2161">
        <v>191932</v>
      </c>
      <c r="B2161" s="1" t="s">
        <v>2671</v>
      </c>
      <c r="C2161">
        <v>882</v>
      </c>
      <c r="D2161" s="1" t="s">
        <v>589</v>
      </c>
      <c r="E2161">
        <v>0.85</v>
      </c>
      <c r="F2161">
        <v>2</v>
      </c>
      <c r="G2161">
        <f t="shared" si="99"/>
        <v>1.7</v>
      </c>
      <c r="H2161" s="2">
        <v>43165</v>
      </c>
      <c r="I2161" s="2">
        <v>43165</v>
      </c>
      <c r="J2161" s="7">
        <f t="shared" ca="1" si="100"/>
        <v>3</v>
      </c>
      <c r="K2161" s="7">
        <f t="shared" ca="1" si="101"/>
        <v>3</v>
      </c>
      <c r="M2161">
        <v>0.79</v>
      </c>
      <c r="N2161">
        <v>0.79</v>
      </c>
      <c r="O2161">
        <v>0.79</v>
      </c>
      <c r="P2161">
        <v>0.85</v>
      </c>
      <c r="Q2161">
        <v>1.1000000000000001</v>
      </c>
      <c r="R2161">
        <v>1.1000000000000001</v>
      </c>
      <c r="S2161">
        <v>907</v>
      </c>
      <c r="T2161" s="1" t="s">
        <v>110</v>
      </c>
      <c r="U2161">
        <v>3</v>
      </c>
      <c r="V2161" t="s">
        <v>788</v>
      </c>
      <c r="Y2161" s="1" t="s">
        <v>84</v>
      </c>
      <c r="Z2161">
        <v>10</v>
      </c>
      <c r="AA2161" t="s">
        <v>84</v>
      </c>
      <c r="AD2161">
        <v>1.43</v>
      </c>
      <c r="AF2161" t="s">
        <v>88</v>
      </c>
      <c r="AG2161" s="2">
        <v>40897</v>
      </c>
      <c r="AH2161" t="s">
        <v>77</v>
      </c>
      <c r="AM2161">
        <v>2</v>
      </c>
      <c r="AN2161" s="1" t="s">
        <v>89</v>
      </c>
      <c r="AO2161">
        <v>0</v>
      </c>
      <c r="AP2161" s="1" t="s">
        <v>89</v>
      </c>
      <c r="BA2161" s="2">
        <v>39105</v>
      </c>
      <c r="BD2161">
        <v>1.43</v>
      </c>
      <c r="BG2161" t="s">
        <v>77</v>
      </c>
      <c r="BI2161" t="s">
        <v>77</v>
      </c>
      <c r="BJ2161">
        <v>0.85</v>
      </c>
      <c r="BK2161">
        <v>1.1000000000000001</v>
      </c>
      <c r="BL2161" s="2">
        <v>43165</v>
      </c>
      <c r="BM2161">
        <v>1.1000000000000001</v>
      </c>
      <c r="BN2161">
        <v>130</v>
      </c>
      <c r="BT2161">
        <v>0.79</v>
      </c>
      <c r="BU2161" s="2">
        <v>43165</v>
      </c>
      <c r="BV2161">
        <v>0.79</v>
      </c>
      <c r="BW2161">
        <v>0.79</v>
      </c>
      <c r="BX2161" t="s">
        <v>78</v>
      </c>
      <c r="BY2161" t="s">
        <v>9</v>
      </c>
      <c r="BZ2161" t="s">
        <v>9</v>
      </c>
      <c r="CA2161">
        <v>28.18</v>
      </c>
      <c r="CB2161" t="s">
        <v>79</v>
      </c>
      <c r="CD2161" s="2">
        <v>41001</v>
      </c>
      <c r="CI2161" s="1" t="s">
        <v>80</v>
      </c>
    </row>
    <row r="2162" spans="1:87" x14ac:dyDescent="0.25">
      <c r="A2162">
        <v>191940</v>
      </c>
      <c r="B2162" s="1" t="s">
        <v>2672</v>
      </c>
      <c r="C2162">
        <v>882</v>
      </c>
      <c r="D2162" s="1" t="s">
        <v>589</v>
      </c>
      <c r="E2162">
        <v>0.85</v>
      </c>
      <c r="F2162">
        <v>2</v>
      </c>
      <c r="G2162">
        <f t="shared" si="99"/>
        <v>1.7</v>
      </c>
      <c r="H2162" s="2">
        <v>43104</v>
      </c>
      <c r="I2162" s="2">
        <v>43103</v>
      </c>
      <c r="J2162" s="7">
        <f t="shared" ca="1" si="100"/>
        <v>5</v>
      </c>
      <c r="K2162" s="7">
        <f t="shared" ca="1" si="101"/>
        <v>5</v>
      </c>
      <c r="M2162">
        <v>0.79</v>
      </c>
      <c r="N2162">
        <v>0.79</v>
      </c>
      <c r="O2162">
        <v>0.78</v>
      </c>
      <c r="P2162">
        <v>0.85</v>
      </c>
      <c r="Q2162">
        <v>1</v>
      </c>
      <c r="R2162">
        <v>1</v>
      </c>
      <c r="S2162">
        <v>907</v>
      </c>
      <c r="T2162" s="1" t="s">
        <v>110</v>
      </c>
      <c r="U2162">
        <v>3</v>
      </c>
      <c r="V2162" t="s">
        <v>788</v>
      </c>
      <c r="Y2162" s="1" t="s">
        <v>84</v>
      </c>
      <c r="Z2162">
        <v>10</v>
      </c>
      <c r="AA2162" t="s">
        <v>84</v>
      </c>
      <c r="AD2162">
        <v>1.44</v>
      </c>
      <c r="AF2162" t="s">
        <v>88</v>
      </c>
      <c r="AH2162" t="s">
        <v>77</v>
      </c>
      <c r="AM2162">
        <v>2</v>
      </c>
      <c r="AN2162" s="1" t="s">
        <v>89</v>
      </c>
      <c r="AO2162">
        <v>0</v>
      </c>
      <c r="AP2162" s="1" t="s">
        <v>89</v>
      </c>
      <c r="BA2162" s="2">
        <v>39105</v>
      </c>
      <c r="BD2162">
        <v>1.44</v>
      </c>
      <c r="BG2162" t="s">
        <v>77</v>
      </c>
      <c r="BI2162" t="s">
        <v>77</v>
      </c>
      <c r="BJ2162">
        <v>0.85</v>
      </c>
      <c r="BK2162">
        <v>1</v>
      </c>
      <c r="BL2162" s="2">
        <v>43103</v>
      </c>
      <c r="BM2162">
        <v>1</v>
      </c>
      <c r="BN2162">
        <v>130</v>
      </c>
      <c r="BT2162">
        <v>0.79</v>
      </c>
      <c r="BU2162" s="2">
        <v>43104</v>
      </c>
      <c r="BV2162">
        <v>0.79</v>
      </c>
      <c r="BW2162">
        <v>0.78</v>
      </c>
      <c r="BX2162" t="s">
        <v>78</v>
      </c>
      <c r="BY2162" t="s">
        <v>9</v>
      </c>
      <c r="BZ2162" t="s">
        <v>9</v>
      </c>
      <c r="CA2162">
        <v>21</v>
      </c>
      <c r="CB2162" t="s">
        <v>79</v>
      </c>
      <c r="CD2162" s="2">
        <v>41001</v>
      </c>
      <c r="CI2162" s="1" t="s">
        <v>80</v>
      </c>
    </row>
    <row r="2163" spans="1:87" x14ac:dyDescent="0.25">
      <c r="A2163">
        <v>191957</v>
      </c>
      <c r="B2163" s="1" t="s">
        <v>2673</v>
      </c>
      <c r="C2163">
        <v>1016</v>
      </c>
      <c r="D2163" t="s">
        <v>614</v>
      </c>
      <c r="E2163">
        <v>10.3</v>
      </c>
      <c r="F2163">
        <v>1</v>
      </c>
      <c r="G2163">
        <f t="shared" si="99"/>
        <v>10.3</v>
      </c>
      <c r="H2163" s="2">
        <v>43208</v>
      </c>
      <c r="I2163" s="2">
        <v>43208</v>
      </c>
      <c r="J2163" s="7">
        <f t="shared" ca="1" si="100"/>
        <v>2</v>
      </c>
      <c r="K2163" s="7">
        <f t="shared" ca="1" si="101"/>
        <v>2</v>
      </c>
      <c r="M2163">
        <v>6.09</v>
      </c>
      <c r="N2163">
        <v>6.09</v>
      </c>
      <c r="O2163">
        <v>6.09</v>
      </c>
      <c r="P2163">
        <v>10.3</v>
      </c>
      <c r="Q2163">
        <v>10.3</v>
      </c>
      <c r="R2163">
        <v>10.3</v>
      </c>
      <c r="S2163">
        <v>912</v>
      </c>
      <c r="T2163" t="s">
        <v>123</v>
      </c>
      <c r="U2163">
        <v>1</v>
      </c>
      <c r="V2163" s="1" t="s">
        <v>174</v>
      </c>
      <c r="Y2163" t="s">
        <v>81</v>
      </c>
      <c r="Z2163">
        <v>10</v>
      </c>
      <c r="AA2163" t="s">
        <v>84</v>
      </c>
      <c r="AD2163">
        <v>17.649999999999999</v>
      </c>
      <c r="AE2163">
        <v>30</v>
      </c>
      <c r="AF2163" t="s">
        <v>88</v>
      </c>
      <c r="AG2163" s="2">
        <v>40896</v>
      </c>
      <c r="AH2163" t="s">
        <v>77</v>
      </c>
      <c r="AM2163">
        <v>3</v>
      </c>
      <c r="AN2163" s="1" t="s">
        <v>138</v>
      </c>
      <c r="AO2163">
        <v>0</v>
      </c>
      <c r="AP2163" s="1" t="s">
        <v>182</v>
      </c>
      <c r="BA2163" s="2">
        <v>39105</v>
      </c>
      <c r="BC2163">
        <v>30</v>
      </c>
      <c r="BD2163">
        <v>17.649999999999999</v>
      </c>
      <c r="BG2163" t="s">
        <v>77</v>
      </c>
      <c r="BI2163" t="s">
        <v>77</v>
      </c>
      <c r="BJ2163">
        <v>10.3</v>
      </c>
      <c r="BK2163">
        <v>10.3</v>
      </c>
      <c r="BL2163" s="2">
        <v>43208</v>
      </c>
      <c r="BM2163">
        <v>10.3</v>
      </c>
      <c r="BT2163">
        <v>6.09</v>
      </c>
      <c r="BU2163" s="2">
        <v>43208</v>
      </c>
      <c r="BV2163">
        <v>6.09</v>
      </c>
      <c r="BW2163">
        <v>6.09</v>
      </c>
      <c r="BX2163" t="s">
        <v>78</v>
      </c>
      <c r="BY2163" t="s">
        <v>9</v>
      </c>
      <c r="BZ2163" t="s">
        <v>9</v>
      </c>
      <c r="CA2163">
        <v>40.869999999999997</v>
      </c>
      <c r="CB2163" t="s">
        <v>79</v>
      </c>
      <c r="CD2163" s="2">
        <v>41001</v>
      </c>
      <c r="CI2163" s="1" t="s">
        <v>80</v>
      </c>
    </row>
    <row r="2164" spans="1:87" x14ac:dyDescent="0.25">
      <c r="A2164">
        <v>192097</v>
      </c>
      <c r="B2164" s="1" t="s">
        <v>2674</v>
      </c>
      <c r="C2164">
        <v>666</v>
      </c>
      <c r="D2164" t="s">
        <v>249</v>
      </c>
      <c r="E2164">
        <v>9.9</v>
      </c>
      <c r="F2164">
        <v>1</v>
      </c>
      <c r="G2164">
        <f t="shared" si="99"/>
        <v>9.9</v>
      </c>
      <c r="H2164" s="2">
        <v>43000</v>
      </c>
      <c r="I2164" s="2">
        <v>43000</v>
      </c>
      <c r="J2164" s="7">
        <f t="shared" ca="1" si="100"/>
        <v>9</v>
      </c>
      <c r="K2164" s="7">
        <f t="shared" ca="1" si="101"/>
        <v>9</v>
      </c>
      <c r="M2164">
        <v>8.52</v>
      </c>
      <c r="N2164">
        <v>7.79</v>
      </c>
      <c r="O2164">
        <v>8.52</v>
      </c>
      <c r="P2164">
        <v>9.9</v>
      </c>
      <c r="Q2164">
        <v>10.85</v>
      </c>
      <c r="R2164">
        <v>10.88</v>
      </c>
      <c r="S2164">
        <v>905</v>
      </c>
      <c r="T2164" t="s">
        <v>154</v>
      </c>
      <c r="U2164">
        <v>8</v>
      </c>
      <c r="V2164" t="s">
        <v>502</v>
      </c>
      <c r="Y2164" t="s">
        <v>81</v>
      </c>
      <c r="Z2164">
        <v>21</v>
      </c>
      <c r="AA2164" t="s">
        <v>81</v>
      </c>
      <c r="AD2164">
        <v>1</v>
      </c>
      <c r="AF2164" t="s">
        <v>88</v>
      </c>
      <c r="AG2164" s="2">
        <v>40897</v>
      </c>
      <c r="AH2164" t="s">
        <v>77</v>
      </c>
      <c r="AK2164">
        <v>0</v>
      </c>
      <c r="AM2164">
        <v>2</v>
      </c>
      <c r="AN2164" s="1" t="s">
        <v>89</v>
      </c>
      <c r="AO2164">
        <v>0</v>
      </c>
      <c r="AP2164" s="1" t="s">
        <v>89</v>
      </c>
      <c r="BA2164" s="2">
        <v>40323</v>
      </c>
      <c r="BD2164">
        <v>1</v>
      </c>
      <c r="BG2164" t="s">
        <v>77</v>
      </c>
      <c r="BI2164" t="s">
        <v>77</v>
      </c>
      <c r="BJ2164">
        <v>9.9</v>
      </c>
      <c r="BK2164">
        <v>10.85</v>
      </c>
      <c r="BL2164" s="2">
        <v>43000</v>
      </c>
      <c r="BM2164">
        <v>10.88</v>
      </c>
      <c r="BN2164">
        <v>200</v>
      </c>
      <c r="BO2164" t="s">
        <v>657</v>
      </c>
      <c r="BP2164" t="s">
        <v>658</v>
      </c>
      <c r="BQ2164" t="s">
        <v>659</v>
      </c>
      <c r="BR2164">
        <v>4.95</v>
      </c>
      <c r="BT2164">
        <v>8.52</v>
      </c>
      <c r="BU2164" s="2">
        <v>43000</v>
      </c>
      <c r="BV2164">
        <v>7.79</v>
      </c>
      <c r="BW2164">
        <v>8.52</v>
      </c>
      <c r="BX2164" t="s">
        <v>78</v>
      </c>
      <c r="BY2164" t="s">
        <v>9</v>
      </c>
      <c r="BZ2164" t="s">
        <v>9</v>
      </c>
      <c r="CA2164">
        <v>28.4</v>
      </c>
      <c r="CB2164" t="s">
        <v>79</v>
      </c>
      <c r="CD2164" s="2">
        <v>41001</v>
      </c>
      <c r="CI2164" s="1" t="s">
        <v>80</v>
      </c>
    </row>
    <row r="2165" spans="1:87" x14ac:dyDescent="0.25">
      <c r="A2165">
        <v>192112</v>
      </c>
      <c r="B2165" s="1" t="s">
        <v>2675</v>
      </c>
      <c r="C2165">
        <v>147</v>
      </c>
      <c r="D2165" s="1" t="s">
        <v>179</v>
      </c>
      <c r="E2165">
        <v>11.55</v>
      </c>
      <c r="F2165">
        <v>1</v>
      </c>
      <c r="G2165">
        <f t="shared" si="99"/>
        <v>11.55</v>
      </c>
      <c r="H2165" s="2">
        <v>43122</v>
      </c>
      <c r="I2165" s="2">
        <v>43200</v>
      </c>
      <c r="J2165" s="7">
        <f t="shared" ca="1" si="100"/>
        <v>5</v>
      </c>
      <c r="K2165" s="7">
        <f t="shared" ca="1" si="101"/>
        <v>2</v>
      </c>
      <c r="M2165">
        <v>7.57</v>
      </c>
      <c r="N2165">
        <v>7.57</v>
      </c>
      <c r="O2165">
        <v>7.57</v>
      </c>
      <c r="P2165">
        <v>11.55</v>
      </c>
      <c r="Q2165">
        <v>11.55</v>
      </c>
      <c r="R2165">
        <v>11.55</v>
      </c>
      <c r="S2165">
        <v>901</v>
      </c>
      <c r="T2165" t="s">
        <v>101</v>
      </c>
      <c r="U2165">
        <v>7</v>
      </c>
      <c r="V2165" t="s">
        <v>102</v>
      </c>
      <c r="Y2165" t="s">
        <v>81</v>
      </c>
      <c r="Z2165">
        <v>21</v>
      </c>
      <c r="AA2165" t="s">
        <v>81</v>
      </c>
      <c r="AD2165">
        <v>2.12</v>
      </c>
      <c r="AE2165">
        <v>15</v>
      </c>
      <c r="AF2165" t="s">
        <v>88</v>
      </c>
      <c r="AG2165" s="2">
        <v>40897</v>
      </c>
      <c r="AH2165" t="s">
        <v>77</v>
      </c>
      <c r="AK2165">
        <v>0</v>
      </c>
      <c r="AM2165">
        <v>88</v>
      </c>
      <c r="AN2165" s="1" t="s">
        <v>180</v>
      </c>
      <c r="AO2165">
        <v>0</v>
      </c>
      <c r="AP2165" s="1" t="s">
        <v>180</v>
      </c>
      <c r="BA2165" s="2">
        <v>39909</v>
      </c>
      <c r="BC2165">
        <v>15</v>
      </c>
      <c r="BD2165">
        <v>2.12</v>
      </c>
      <c r="BG2165" t="s">
        <v>77</v>
      </c>
      <c r="BI2165" t="s">
        <v>77</v>
      </c>
      <c r="BJ2165">
        <v>11.55</v>
      </c>
      <c r="BK2165">
        <v>11.55</v>
      </c>
      <c r="BL2165" s="2">
        <v>43200</v>
      </c>
      <c r="BM2165">
        <v>11.55</v>
      </c>
      <c r="BN2165">
        <v>40</v>
      </c>
      <c r="BT2165">
        <v>7.57</v>
      </c>
      <c r="BU2165" s="2">
        <v>43122</v>
      </c>
      <c r="BV2165">
        <v>7.57</v>
      </c>
      <c r="BW2165">
        <v>7.57</v>
      </c>
      <c r="BX2165" t="s">
        <v>78</v>
      </c>
      <c r="BY2165" t="s">
        <v>9</v>
      </c>
      <c r="BZ2165" t="s">
        <v>9</v>
      </c>
      <c r="CA2165">
        <v>34.46</v>
      </c>
      <c r="CB2165" t="s">
        <v>79</v>
      </c>
      <c r="CD2165" s="2">
        <v>41001</v>
      </c>
      <c r="CI2165" s="1" t="s">
        <v>80</v>
      </c>
    </row>
    <row r="2166" spans="1:87" x14ac:dyDescent="0.25">
      <c r="A2166">
        <v>192229</v>
      </c>
      <c r="B2166" s="1" t="s">
        <v>2676</v>
      </c>
      <c r="C2166">
        <v>508</v>
      </c>
      <c r="D2166" s="1" t="s">
        <v>595</v>
      </c>
      <c r="E2166">
        <v>22.6</v>
      </c>
      <c r="F2166">
        <v>1</v>
      </c>
      <c r="G2166">
        <f t="shared" si="99"/>
        <v>22.6</v>
      </c>
      <c r="H2166" s="2">
        <v>43223</v>
      </c>
      <c r="I2166" s="2">
        <v>43218</v>
      </c>
      <c r="J2166" s="7">
        <f t="shared" ca="1" si="100"/>
        <v>1</v>
      </c>
      <c r="K2166" s="7">
        <f t="shared" ca="1" si="101"/>
        <v>1</v>
      </c>
      <c r="M2166">
        <v>11.47</v>
      </c>
      <c r="N2166">
        <v>11.47</v>
      </c>
      <c r="O2166">
        <v>11.47</v>
      </c>
      <c r="P2166">
        <v>22.6</v>
      </c>
      <c r="Q2166">
        <v>22.6</v>
      </c>
      <c r="R2166">
        <v>22.6</v>
      </c>
      <c r="S2166">
        <v>903</v>
      </c>
      <c r="T2166" s="1" t="s">
        <v>116</v>
      </c>
      <c r="U2166">
        <v>1</v>
      </c>
      <c r="V2166" s="1" t="s">
        <v>117</v>
      </c>
      <c r="Y2166" t="s">
        <v>81</v>
      </c>
      <c r="Z2166">
        <v>21</v>
      </c>
      <c r="AA2166" t="s">
        <v>81</v>
      </c>
      <c r="AD2166">
        <v>5.43</v>
      </c>
      <c r="AE2166">
        <v>30</v>
      </c>
      <c r="AF2166" t="s">
        <v>88</v>
      </c>
      <c r="AG2166" s="2">
        <v>40896</v>
      </c>
      <c r="AH2166" t="s">
        <v>77</v>
      </c>
      <c r="AK2166">
        <v>0</v>
      </c>
      <c r="AM2166">
        <v>5</v>
      </c>
      <c r="AN2166" s="1" t="s">
        <v>205</v>
      </c>
      <c r="AO2166">
        <v>0</v>
      </c>
      <c r="AP2166" s="1" t="s">
        <v>205</v>
      </c>
      <c r="BA2166" s="2">
        <v>39105</v>
      </c>
      <c r="BC2166">
        <v>30</v>
      </c>
      <c r="BD2166">
        <v>5.43</v>
      </c>
      <c r="BG2166" t="s">
        <v>77</v>
      </c>
      <c r="BI2166" t="s">
        <v>77</v>
      </c>
      <c r="BJ2166">
        <v>22.6</v>
      </c>
      <c r="BK2166">
        <v>22.6</v>
      </c>
      <c r="BL2166" s="2">
        <v>43218</v>
      </c>
      <c r="BM2166">
        <v>22.6</v>
      </c>
      <c r="BN2166">
        <v>50</v>
      </c>
      <c r="BO2166" t="s">
        <v>657</v>
      </c>
      <c r="BP2166" t="s">
        <v>658</v>
      </c>
      <c r="BQ2166" t="s">
        <v>659</v>
      </c>
      <c r="BR2166">
        <v>45.2</v>
      </c>
      <c r="BT2166">
        <v>11.47</v>
      </c>
      <c r="BU2166" s="2">
        <v>43223</v>
      </c>
      <c r="BV2166">
        <v>11.47</v>
      </c>
      <c r="BW2166">
        <v>11.47</v>
      </c>
      <c r="BX2166" t="s">
        <v>78</v>
      </c>
      <c r="BY2166" t="s">
        <v>9</v>
      </c>
      <c r="BZ2166" t="s">
        <v>9</v>
      </c>
      <c r="CA2166">
        <v>49.25</v>
      </c>
      <c r="CB2166" t="s">
        <v>79</v>
      </c>
      <c r="CD2166" s="2">
        <v>41001</v>
      </c>
      <c r="CI2166" s="1" t="s">
        <v>80</v>
      </c>
    </row>
    <row r="2167" spans="1:87" x14ac:dyDescent="0.25">
      <c r="A2167">
        <v>192393</v>
      </c>
      <c r="B2167" t="s">
        <v>2677</v>
      </c>
      <c r="C2167">
        <v>734</v>
      </c>
      <c r="D2167" s="1" t="s">
        <v>151</v>
      </c>
      <c r="E2167">
        <v>5.5</v>
      </c>
      <c r="F2167">
        <v>1</v>
      </c>
      <c r="G2167">
        <f t="shared" si="99"/>
        <v>5.5</v>
      </c>
      <c r="H2167" s="2">
        <v>40731</v>
      </c>
      <c r="I2167" s="2">
        <v>40731</v>
      </c>
      <c r="J2167" s="7">
        <f t="shared" ca="1" si="100"/>
        <v>84</v>
      </c>
      <c r="K2167" s="7">
        <f t="shared" ca="1" si="101"/>
        <v>84</v>
      </c>
      <c r="M2167">
        <v>3.86</v>
      </c>
      <c r="N2167">
        <v>3.86</v>
      </c>
      <c r="O2167">
        <v>3.86</v>
      </c>
      <c r="P2167">
        <v>5.5</v>
      </c>
      <c r="Q2167">
        <v>4.75</v>
      </c>
      <c r="R2167">
        <v>4.75</v>
      </c>
      <c r="S2167">
        <v>904</v>
      </c>
      <c r="T2167" s="1" t="s">
        <v>107</v>
      </c>
      <c r="U2167">
        <v>1</v>
      </c>
      <c r="V2167" s="1" t="s">
        <v>108</v>
      </c>
      <c r="W2167">
        <v>1</v>
      </c>
      <c r="X2167" s="1" t="s">
        <v>131</v>
      </c>
      <c r="Y2167" t="s">
        <v>81</v>
      </c>
      <c r="Z2167">
        <v>21</v>
      </c>
      <c r="AA2167" t="s">
        <v>81</v>
      </c>
      <c r="AG2167" s="2">
        <v>40897</v>
      </c>
      <c r="AH2167" t="s">
        <v>77</v>
      </c>
      <c r="AK2167">
        <v>0</v>
      </c>
      <c r="AM2167">
        <v>2</v>
      </c>
      <c r="AN2167" s="1" t="s">
        <v>89</v>
      </c>
      <c r="BA2167" s="2">
        <v>39105</v>
      </c>
      <c r="BG2167" t="s">
        <v>77</v>
      </c>
      <c r="BI2167" t="s">
        <v>77</v>
      </c>
      <c r="BJ2167">
        <v>5.5</v>
      </c>
      <c r="BK2167">
        <v>4.75</v>
      </c>
      <c r="BL2167" s="2">
        <v>40731</v>
      </c>
      <c r="BM2167">
        <v>4.75</v>
      </c>
      <c r="BT2167">
        <v>3.86</v>
      </c>
      <c r="BU2167" s="2">
        <v>40731</v>
      </c>
      <c r="BV2167">
        <v>3.86</v>
      </c>
      <c r="BW2167">
        <v>3.86</v>
      </c>
      <c r="BX2167" t="s">
        <v>78</v>
      </c>
      <c r="BY2167" t="s">
        <v>9</v>
      </c>
      <c r="BZ2167" t="s">
        <v>9</v>
      </c>
      <c r="CA2167">
        <v>18.739999999999998</v>
      </c>
      <c r="CB2167" t="s">
        <v>79</v>
      </c>
      <c r="CD2167" s="2">
        <v>41001</v>
      </c>
      <c r="CI2167" s="1" t="s">
        <v>80</v>
      </c>
    </row>
    <row r="2168" spans="1:87" x14ac:dyDescent="0.25">
      <c r="A2168">
        <v>192625</v>
      </c>
      <c r="B2168" s="1" t="s">
        <v>2678</v>
      </c>
      <c r="C2168">
        <v>752</v>
      </c>
      <c r="D2168" s="1" t="s">
        <v>713</v>
      </c>
      <c r="E2168">
        <v>8.5500000000000007</v>
      </c>
      <c r="F2168">
        <v>2</v>
      </c>
      <c r="G2168">
        <f t="shared" si="99"/>
        <v>17.100000000000001</v>
      </c>
      <c r="H2168" s="2">
        <v>43138</v>
      </c>
      <c r="I2168" s="2">
        <v>43188</v>
      </c>
      <c r="J2168" s="7">
        <f t="shared" ca="1" si="100"/>
        <v>4</v>
      </c>
      <c r="K2168" s="7">
        <f t="shared" ca="1" si="101"/>
        <v>2</v>
      </c>
      <c r="M2168">
        <v>7.8</v>
      </c>
      <c r="N2168">
        <v>7.8</v>
      </c>
      <c r="O2168">
        <v>7.76</v>
      </c>
      <c r="P2168">
        <v>8.5500000000000007</v>
      </c>
      <c r="Q2168">
        <v>8.5500000000000007</v>
      </c>
      <c r="R2168">
        <v>8.5500000000000007</v>
      </c>
      <c r="S2168">
        <v>904</v>
      </c>
      <c r="T2168" s="1" t="s">
        <v>107</v>
      </c>
      <c r="U2168">
        <v>5</v>
      </c>
      <c r="V2168" s="1" t="s">
        <v>173</v>
      </c>
      <c r="Y2168" t="s">
        <v>81</v>
      </c>
      <c r="Z2168">
        <v>21</v>
      </c>
      <c r="AA2168" t="s">
        <v>81</v>
      </c>
      <c r="AD2168">
        <v>8</v>
      </c>
      <c r="AF2168" t="s">
        <v>88</v>
      </c>
      <c r="AG2168" s="2">
        <v>40896</v>
      </c>
      <c r="AH2168" t="s">
        <v>77</v>
      </c>
      <c r="AK2168">
        <v>0</v>
      </c>
      <c r="AM2168">
        <v>2</v>
      </c>
      <c r="AN2168" s="1" t="s">
        <v>89</v>
      </c>
      <c r="AO2168">
        <v>0</v>
      </c>
      <c r="AP2168" s="1" t="s">
        <v>89</v>
      </c>
      <c r="BA2168" s="2">
        <v>39105</v>
      </c>
      <c r="BD2168">
        <v>8</v>
      </c>
      <c r="BG2168" t="s">
        <v>77</v>
      </c>
      <c r="BI2168" t="s">
        <v>77</v>
      </c>
      <c r="BJ2168">
        <v>8.5500000000000007</v>
      </c>
      <c r="BK2168">
        <v>8.5500000000000007</v>
      </c>
      <c r="BL2168" s="2">
        <v>43188</v>
      </c>
      <c r="BM2168">
        <v>8.5500000000000007</v>
      </c>
      <c r="BN2168">
        <v>30</v>
      </c>
      <c r="BO2168" t="s">
        <v>665</v>
      </c>
      <c r="BP2168" t="s">
        <v>666</v>
      </c>
      <c r="BQ2168" t="s">
        <v>667</v>
      </c>
      <c r="BR2168">
        <v>28.5</v>
      </c>
      <c r="BT2168">
        <v>7.8</v>
      </c>
      <c r="BU2168" s="2">
        <v>43138</v>
      </c>
      <c r="BV2168">
        <v>7.8</v>
      </c>
      <c r="BW2168">
        <v>7.76</v>
      </c>
      <c r="BX2168" t="s">
        <v>78</v>
      </c>
      <c r="BY2168" t="s">
        <v>9</v>
      </c>
      <c r="BZ2168" t="s">
        <v>9</v>
      </c>
      <c r="CA2168">
        <v>8.77</v>
      </c>
      <c r="CB2168" t="s">
        <v>79</v>
      </c>
      <c r="CD2168" s="2">
        <v>41001</v>
      </c>
      <c r="CI2168" s="1" t="s">
        <v>80</v>
      </c>
    </row>
    <row r="2169" spans="1:87" x14ac:dyDescent="0.25">
      <c r="A2169">
        <v>192710</v>
      </c>
      <c r="B2169" s="1" t="s">
        <v>2679</v>
      </c>
      <c r="C2169">
        <v>342</v>
      </c>
      <c r="D2169" s="1" t="s">
        <v>183</v>
      </c>
      <c r="E2169">
        <v>11.65</v>
      </c>
      <c r="F2169">
        <v>3</v>
      </c>
      <c r="G2169">
        <f t="shared" si="99"/>
        <v>34.950000000000003</v>
      </c>
      <c r="H2169" s="2">
        <v>42303</v>
      </c>
      <c r="I2169" s="2">
        <v>42831</v>
      </c>
      <c r="J2169" s="7">
        <f t="shared" ca="1" si="100"/>
        <v>32</v>
      </c>
      <c r="K2169" s="7">
        <f t="shared" ca="1" si="101"/>
        <v>14</v>
      </c>
      <c r="M2169">
        <v>7.92</v>
      </c>
      <c r="N2169">
        <v>7.33</v>
      </c>
      <c r="O2169">
        <v>7.41</v>
      </c>
      <c r="P2169">
        <v>11.65</v>
      </c>
      <c r="Q2169">
        <v>11.65</v>
      </c>
      <c r="R2169">
        <v>11.65</v>
      </c>
      <c r="S2169">
        <v>908</v>
      </c>
      <c r="T2169" s="1" t="s">
        <v>141</v>
      </c>
      <c r="U2169">
        <v>1</v>
      </c>
      <c r="V2169" t="s">
        <v>142</v>
      </c>
      <c r="Y2169" t="s">
        <v>81</v>
      </c>
      <c r="Z2169">
        <v>21</v>
      </c>
      <c r="AA2169" t="s">
        <v>81</v>
      </c>
      <c r="AD2169">
        <v>0</v>
      </c>
      <c r="AF2169" t="s">
        <v>88</v>
      </c>
      <c r="AG2169" s="2">
        <v>40897</v>
      </c>
      <c r="AH2169" t="s">
        <v>77</v>
      </c>
      <c r="AK2169">
        <v>0</v>
      </c>
      <c r="AM2169">
        <v>59</v>
      </c>
      <c r="AN2169" s="1" t="s">
        <v>236</v>
      </c>
      <c r="BA2169" s="2">
        <v>39105</v>
      </c>
      <c r="BD2169">
        <v>0</v>
      </c>
      <c r="BG2169" t="s">
        <v>77</v>
      </c>
      <c r="BI2169" t="s">
        <v>77</v>
      </c>
      <c r="BJ2169">
        <v>11.65</v>
      </c>
      <c r="BK2169">
        <v>11.65</v>
      </c>
      <c r="BL2169" s="2">
        <v>42831</v>
      </c>
      <c r="BM2169">
        <v>11.65</v>
      </c>
      <c r="BN2169">
        <v>125</v>
      </c>
      <c r="BT2169">
        <v>7.92</v>
      </c>
      <c r="BU2169" s="2">
        <v>42303</v>
      </c>
      <c r="BV2169">
        <v>7.33</v>
      </c>
      <c r="BW2169">
        <v>7.41</v>
      </c>
      <c r="BX2169" t="s">
        <v>78</v>
      </c>
      <c r="BY2169" t="s">
        <v>9</v>
      </c>
      <c r="BZ2169" t="s">
        <v>9</v>
      </c>
      <c r="CA2169">
        <v>37.08</v>
      </c>
      <c r="CB2169" t="s">
        <v>79</v>
      </c>
      <c r="CD2169" s="2">
        <v>41001</v>
      </c>
      <c r="CI2169" s="1" t="s">
        <v>80</v>
      </c>
    </row>
    <row r="2170" spans="1:87" x14ac:dyDescent="0.25">
      <c r="A2170">
        <v>194340</v>
      </c>
      <c r="B2170" s="1" t="s">
        <v>2680</v>
      </c>
      <c r="C2170">
        <v>390</v>
      </c>
      <c r="D2170" s="1" t="s">
        <v>601</v>
      </c>
      <c r="E2170">
        <v>15.8</v>
      </c>
      <c r="F2170">
        <v>1</v>
      </c>
      <c r="G2170">
        <f t="shared" si="99"/>
        <v>15.8</v>
      </c>
      <c r="H2170" s="2">
        <v>42907</v>
      </c>
      <c r="I2170" s="2">
        <v>42902</v>
      </c>
      <c r="J2170" s="7">
        <f t="shared" ca="1" si="100"/>
        <v>12</v>
      </c>
      <c r="K2170" s="7">
        <f t="shared" ca="1" si="101"/>
        <v>12</v>
      </c>
      <c r="M2170">
        <v>10.57</v>
      </c>
      <c r="N2170">
        <v>10.57</v>
      </c>
      <c r="O2170">
        <v>10.57</v>
      </c>
      <c r="P2170">
        <v>15.8</v>
      </c>
      <c r="Q2170">
        <v>15.8</v>
      </c>
      <c r="R2170">
        <v>15.8</v>
      </c>
      <c r="S2170">
        <v>905</v>
      </c>
      <c r="T2170" t="s">
        <v>154</v>
      </c>
      <c r="U2170">
        <v>2</v>
      </c>
      <c r="V2170" s="1" t="s">
        <v>218</v>
      </c>
      <c r="Y2170" t="s">
        <v>81</v>
      </c>
      <c r="Z2170">
        <v>21</v>
      </c>
      <c r="AA2170" t="s">
        <v>81</v>
      </c>
      <c r="AD2170">
        <v>2</v>
      </c>
      <c r="AF2170" t="s">
        <v>88</v>
      </c>
      <c r="AH2170" t="s">
        <v>77</v>
      </c>
      <c r="AK2170">
        <v>0</v>
      </c>
      <c r="AM2170">
        <v>5</v>
      </c>
      <c r="AN2170" s="1" t="s">
        <v>205</v>
      </c>
      <c r="AO2170">
        <v>0</v>
      </c>
      <c r="AP2170" s="1" t="s">
        <v>205</v>
      </c>
      <c r="BA2170" s="2">
        <v>42179</v>
      </c>
      <c r="BD2170">
        <v>2</v>
      </c>
      <c r="BG2170" t="s">
        <v>77</v>
      </c>
      <c r="BI2170" t="s">
        <v>77</v>
      </c>
      <c r="BJ2170">
        <v>15.8</v>
      </c>
      <c r="BK2170">
        <v>15.8</v>
      </c>
      <c r="BL2170" s="2">
        <v>42902</v>
      </c>
      <c r="BM2170">
        <v>15.8</v>
      </c>
      <c r="BN2170">
        <v>250</v>
      </c>
      <c r="BO2170" t="s">
        <v>657</v>
      </c>
      <c r="BP2170" t="s">
        <v>658</v>
      </c>
      <c r="BQ2170" t="s">
        <v>659</v>
      </c>
      <c r="BR2170">
        <v>6.32</v>
      </c>
      <c r="BT2170">
        <v>10.57</v>
      </c>
      <c r="BU2170" s="2">
        <v>42907</v>
      </c>
      <c r="BV2170">
        <v>10.57</v>
      </c>
      <c r="BW2170">
        <v>10.57</v>
      </c>
      <c r="BX2170" t="s">
        <v>78</v>
      </c>
      <c r="BY2170" t="s">
        <v>9</v>
      </c>
      <c r="BZ2170" t="s">
        <v>9</v>
      </c>
      <c r="CA2170">
        <v>33.1</v>
      </c>
      <c r="CB2170" t="s">
        <v>79</v>
      </c>
      <c r="CD2170" s="2">
        <v>41001</v>
      </c>
      <c r="CI2170" s="1" t="s">
        <v>80</v>
      </c>
    </row>
    <row r="2171" spans="1:87" x14ac:dyDescent="0.25">
      <c r="A2171">
        <v>195785</v>
      </c>
      <c r="B2171" s="1" t="s">
        <v>2681</v>
      </c>
      <c r="C2171">
        <v>423</v>
      </c>
      <c r="D2171" s="1" t="s">
        <v>261</v>
      </c>
      <c r="E2171">
        <v>31.2</v>
      </c>
      <c r="F2171">
        <v>1</v>
      </c>
      <c r="G2171">
        <f t="shared" si="99"/>
        <v>31.2</v>
      </c>
      <c r="H2171" s="2">
        <v>41510</v>
      </c>
      <c r="I2171" s="2">
        <v>41508</v>
      </c>
      <c r="J2171" s="7">
        <f t="shared" ca="1" si="100"/>
        <v>58</v>
      </c>
      <c r="K2171" s="7">
        <f t="shared" ca="1" si="101"/>
        <v>58</v>
      </c>
      <c r="M2171">
        <v>20.9</v>
      </c>
      <c r="N2171">
        <v>10.45</v>
      </c>
      <c r="O2171">
        <v>20.9</v>
      </c>
      <c r="P2171">
        <v>31.2</v>
      </c>
      <c r="Q2171">
        <v>41.35</v>
      </c>
      <c r="R2171">
        <v>41.35</v>
      </c>
      <c r="S2171">
        <v>909</v>
      </c>
      <c r="T2171" s="1" t="s">
        <v>92</v>
      </c>
      <c r="U2171">
        <v>2</v>
      </c>
      <c r="V2171" s="1" t="s">
        <v>96</v>
      </c>
      <c r="W2171">
        <v>1</v>
      </c>
      <c r="X2171" s="1" t="s">
        <v>131</v>
      </c>
      <c r="Y2171" t="s">
        <v>81</v>
      </c>
      <c r="Z2171">
        <v>21</v>
      </c>
      <c r="AA2171" t="s">
        <v>81</v>
      </c>
      <c r="AH2171" t="s">
        <v>77</v>
      </c>
      <c r="AM2171">
        <v>3</v>
      </c>
      <c r="AN2171" s="1" t="s">
        <v>138</v>
      </c>
      <c r="BA2171" s="2">
        <v>41508</v>
      </c>
      <c r="BG2171" t="s">
        <v>77</v>
      </c>
      <c r="BI2171" t="s">
        <v>77</v>
      </c>
      <c r="BJ2171">
        <v>31.2</v>
      </c>
      <c r="BK2171">
        <v>41.35</v>
      </c>
      <c r="BL2171" s="2">
        <v>41508</v>
      </c>
      <c r="BM2171">
        <v>41.35</v>
      </c>
      <c r="BT2171">
        <v>20.9</v>
      </c>
      <c r="BU2171" s="2">
        <v>41510</v>
      </c>
      <c r="BV2171">
        <v>10.45</v>
      </c>
      <c r="BW2171">
        <v>20.9</v>
      </c>
      <c r="BX2171" t="s">
        <v>78</v>
      </c>
      <c r="BY2171" t="s">
        <v>9</v>
      </c>
      <c r="BZ2171" t="s">
        <v>9</v>
      </c>
      <c r="CA2171">
        <v>74.73</v>
      </c>
      <c r="CB2171" t="s">
        <v>79</v>
      </c>
      <c r="CD2171" s="2">
        <v>41001</v>
      </c>
      <c r="CI2171" s="1" t="s">
        <v>80</v>
      </c>
    </row>
    <row r="2172" spans="1:87" x14ac:dyDescent="0.25">
      <c r="A2172">
        <v>195842</v>
      </c>
      <c r="B2172" s="1" t="s">
        <v>2682</v>
      </c>
      <c r="C2172">
        <v>789</v>
      </c>
      <c r="D2172" s="1" t="s">
        <v>855</v>
      </c>
      <c r="E2172">
        <v>8.65</v>
      </c>
      <c r="F2172">
        <v>2</v>
      </c>
      <c r="G2172">
        <f t="shared" si="99"/>
        <v>17.3</v>
      </c>
      <c r="H2172" s="2">
        <v>43227</v>
      </c>
      <c r="I2172" s="2">
        <v>43225</v>
      </c>
      <c r="J2172" s="7">
        <f t="shared" ca="1" si="100"/>
        <v>1</v>
      </c>
      <c r="K2172" s="7">
        <f t="shared" ca="1" si="101"/>
        <v>1</v>
      </c>
      <c r="M2172">
        <v>6.71</v>
      </c>
      <c r="N2172">
        <v>6.35</v>
      </c>
      <c r="O2172">
        <v>6.66</v>
      </c>
      <c r="P2172">
        <v>8.65</v>
      </c>
      <c r="Q2172">
        <v>7.25</v>
      </c>
      <c r="R2172">
        <v>8.59</v>
      </c>
      <c r="S2172">
        <v>902</v>
      </c>
      <c r="T2172" t="s">
        <v>143</v>
      </c>
      <c r="U2172">
        <v>2</v>
      </c>
      <c r="V2172" s="1" t="s">
        <v>230</v>
      </c>
      <c r="Y2172" t="s">
        <v>81</v>
      </c>
      <c r="Z2172">
        <v>21</v>
      </c>
      <c r="AA2172" t="s">
        <v>81</v>
      </c>
      <c r="AD2172">
        <v>15</v>
      </c>
      <c r="AE2172">
        <v>20</v>
      </c>
      <c r="AF2172" t="s">
        <v>265</v>
      </c>
      <c r="AG2172" s="2">
        <v>40896</v>
      </c>
      <c r="AH2172" t="s">
        <v>77</v>
      </c>
      <c r="AK2172">
        <v>0</v>
      </c>
      <c r="AM2172">
        <v>2</v>
      </c>
      <c r="AN2172" s="1" t="s">
        <v>89</v>
      </c>
      <c r="AO2172">
        <v>0</v>
      </c>
      <c r="AP2172" s="1" t="s">
        <v>89</v>
      </c>
      <c r="BA2172" s="2">
        <v>39105</v>
      </c>
      <c r="BC2172">
        <v>20</v>
      </c>
      <c r="BD2172">
        <v>15</v>
      </c>
      <c r="BG2172" t="s">
        <v>77</v>
      </c>
      <c r="BI2172" t="s">
        <v>77</v>
      </c>
      <c r="BJ2172">
        <v>8.65</v>
      </c>
      <c r="BK2172">
        <v>7.25</v>
      </c>
      <c r="BL2172" s="2">
        <v>43225</v>
      </c>
      <c r="BM2172">
        <v>8.59</v>
      </c>
      <c r="BN2172">
        <v>30</v>
      </c>
      <c r="BT2172">
        <v>6.71</v>
      </c>
      <c r="BU2172" s="2">
        <v>43227</v>
      </c>
      <c r="BV2172">
        <v>6.35</v>
      </c>
      <c r="BW2172">
        <v>6.66</v>
      </c>
      <c r="BX2172" t="s">
        <v>78</v>
      </c>
      <c r="BY2172" t="s">
        <v>9</v>
      </c>
      <c r="BZ2172" t="s">
        <v>9</v>
      </c>
      <c r="CA2172">
        <v>26.08</v>
      </c>
      <c r="CB2172" t="s">
        <v>79</v>
      </c>
      <c r="CD2172" s="2">
        <v>41001</v>
      </c>
      <c r="CI2172" s="1" t="s">
        <v>80</v>
      </c>
    </row>
    <row r="2173" spans="1:87" x14ac:dyDescent="0.25">
      <c r="A2173">
        <v>196119</v>
      </c>
      <c r="B2173" s="1" t="s">
        <v>2683</v>
      </c>
      <c r="C2173">
        <v>871</v>
      </c>
      <c r="D2173" t="s">
        <v>894</v>
      </c>
      <c r="E2173">
        <v>11.95</v>
      </c>
      <c r="F2173">
        <v>2</v>
      </c>
      <c r="G2173">
        <f t="shared" si="99"/>
        <v>23.9</v>
      </c>
      <c r="H2173" s="2">
        <v>43199</v>
      </c>
      <c r="I2173" s="2">
        <v>43199</v>
      </c>
      <c r="J2173" s="7">
        <f t="shared" ca="1" si="100"/>
        <v>2</v>
      </c>
      <c r="K2173" s="7">
        <f t="shared" ca="1" si="101"/>
        <v>2</v>
      </c>
      <c r="M2173">
        <v>7.91</v>
      </c>
      <c r="N2173">
        <v>7.91</v>
      </c>
      <c r="O2173">
        <v>7.81</v>
      </c>
      <c r="P2173">
        <v>11.95</v>
      </c>
      <c r="Q2173">
        <v>11.25</v>
      </c>
      <c r="R2173">
        <v>11.25</v>
      </c>
      <c r="S2173">
        <v>910</v>
      </c>
      <c r="T2173" s="1" t="s">
        <v>82</v>
      </c>
      <c r="U2173">
        <v>6</v>
      </c>
      <c r="V2173" s="1" t="s">
        <v>103</v>
      </c>
      <c r="Y2173" t="s">
        <v>81</v>
      </c>
      <c r="Z2173">
        <v>10</v>
      </c>
      <c r="AA2173" t="s">
        <v>84</v>
      </c>
      <c r="AD2173">
        <v>0</v>
      </c>
      <c r="AF2173" t="s">
        <v>85</v>
      </c>
      <c r="AG2173" s="2">
        <v>40896</v>
      </c>
      <c r="AH2173" t="s">
        <v>77</v>
      </c>
      <c r="AM2173">
        <v>2</v>
      </c>
      <c r="AN2173" s="1" t="s">
        <v>89</v>
      </c>
      <c r="AO2173">
        <v>0</v>
      </c>
      <c r="AP2173" s="1" t="s">
        <v>89</v>
      </c>
      <c r="BA2173" s="2">
        <v>40688</v>
      </c>
      <c r="BD2173">
        <v>0</v>
      </c>
      <c r="BG2173" t="s">
        <v>77</v>
      </c>
      <c r="BI2173" t="s">
        <v>77</v>
      </c>
      <c r="BJ2173">
        <v>11.95</v>
      </c>
      <c r="BK2173">
        <v>11.25</v>
      </c>
      <c r="BL2173" s="2">
        <v>43199</v>
      </c>
      <c r="BM2173">
        <v>11.25</v>
      </c>
      <c r="BT2173">
        <v>7.91</v>
      </c>
      <c r="BU2173" s="2">
        <v>43199</v>
      </c>
      <c r="BV2173">
        <v>7.91</v>
      </c>
      <c r="BW2173">
        <v>7.81</v>
      </c>
      <c r="BX2173" t="s">
        <v>78</v>
      </c>
      <c r="BY2173" t="s">
        <v>9</v>
      </c>
      <c r="BZ2173" t="s">
        <v>9</v>
      </c>
      <c r="CA2173">
        <v>29.69</v>
      </c>
      <c r="CB2173" t="s">
        <v>79</v>
      </c>
      <c r="CD2173" s="2">
        <v>41001</v>
      </c>
      <c r="CI2173" s="1" t="s">
        <v>80</v>
      </c>
    </row>
    <row r="2174" spans="1:87" x14ac:dyDescent="0.25">
      <c r="A2174">
        <v>196297</v>
      </c>
      <c r="B2174" s="1" t="s">
        <v>2684</v>
      </c>
      <c r="C2174">
        <v>871</v>
      </c>
      <c r="D2174" t="s">
        <v>894</v>
      </c>
      <c r="E2174">
        <v>5.9</v>
      </c>
      <c r="F2174">
        <v>8</v>
      </c>
      <c r="G2174">
        <f t="shared" si="99"/>
        <v>47.2</v>
      </c>
      <c r="H2174" s="2">
        <v>41795</v>
      </c>
      <c r="I2174" s="2">
        <v>43011</v>
      </c>
      <c r="J2174" s="7">
        <f t="shared" ca="1" si="100"/>
        <v>49</v>
      </c>
      <c r="K2174" s="7">
        <f t="shared" ca="1" si="101"/>
        <v>8</v>
      </c>
      <c r="M2174">
        <v>0</v>
      </c>
      <c r="N2174">
        <v>0</v>
      </c>
      <c r="O2174">
        <v>0</v>
      </c>
      <c r="P2174">
        <v>5.9</v>
      </c>
      <c r="Q2174">
        <v>5.9</v>
      </c>
      <c r="R2174">
        <v>5.9</v>
      </c>
      <c r="S2174">
        <v>910</v>
      </c>
      <c r="T2174" s="1" t="s">
        <v>82</v>
      </c>
      <c r="U2174">
        <v>6</v>
      </c>
      <c r="V2174" s="1" t="s">
        <v>103</v>
      </c>
      <c r="W2174">
        <v>1</v>
      </c>
      <c r="X2174" s="1" t="s">
        <v>131</v>
      </c>
      <c r="Y2174" t="s">
        <v>81</v>
      </c>
      <c r="Z2174">
        <v>10</v>
      </c>
      <c r="AA2174" t="s">
        <v>84</v>
      </c>
      <c r="AD2174">
        <v>0.12</v>
      </c>
      <c r="AH2174" t="s">
        <v>77</v>
      </c>
      <c r="AM2174">
        <v>128</v>
      </c>
      <c r="AN2174" t="s">
        <v>2685</v>
      </c>
      <c r="BA2174" s="2">
        <v>41795</v>
      </c>
      <c r="BD2174">
        <v>0.12</v>
      </c>
      <c r="BG2174" t="s">
        <v>77</v>
      </c>
      <c r="BI2174" t="s">
        <v>77</v>
      </c>
      <c r="BJ2174">
        <v>5.9</v>
      </c>
      <c r="BK2174">
        <v>5.9</v>
      </c>
      <c r="BL2174" s="2">
        <v>43011</v>
      </c>
      <c r="BM2174">
        <v>5.9</v>
      </c>
      <c r="BN2174">
        <v>4</v>
      </c>
      <c r="BT2174">
        <v>0</v>
      </c>
      <c r="BU2174" s="2">
        <v>41795</v>
      </c>
      <c r="BV2174">
        <v>0</v>
      </c>
      <c r="BW2174">
        <v>0</v>
      </c>
      <c r="BX2174" t="s">
        <v>78</v>
      </c>
      <c r="BY2174" t="s">
        <v>9</v>
      </c>
      <c r="BZ2174" t="s">
        <v>9</v>
      </c>
      <c r="CA2174">
        <v>0</v>
      </c>
      <c r="CB2174" t="s">
        <v>79</v>
      </c>
      <c r="CD2174" s="2">
        <v>41001</v>
      </c>
      <c r="CI2174" s="1" t="s">
        <v>80</v>
      </c>
    </row>
    <row r="2175" spans="1:87" x14ac:dyDescent="0.25">
      <c r="A2175">
        <v>196329</v>
      </c>
      <c r="B2175" s="1" t="s">
        <v>2686</v>
      </c>
      <c r="C2175">
        <v>112</v>
      </c>
      <c r="D2175" s="1" t="s">
        <v>194</v>
      </c>
      <c r="E2175">
        <v>3.7</v>
      </c>
      <c r="F2175">
        <v>2</v>
      </c>
      <c r="G2175">
        <f t="shared" si="99"/>
        <v>7.4</v>
      </c>
      <c r="H2175" s="2">
        <v>41248</v>
      </c>
      <c r="I2175" s="2">
        <v>41625</v>
      </c>
      <c r="J2175" s="7">
        <f t="shared" ca="1" si="100"/>
        <v>67</v>
      </c>
      <c r="K2175" s="7">
        <f t="shared" ca="1" si="101"/>
        <v>55</v>
      </c>
      <c r="M2175">
        <v>2.4</v>
      </c>
      <c r="N2175">
        <v>2.4</v>
      </c>
      <c r="O2175">
        <v>2.4</v>
      </c>
      <c r="P2175">
        <v>3.7</v>
      </c>
      <c r="Q2175">
        <v>3.7</v>
      </c>
      <c r="R2175">
        <v>3.7</v>
      </c>
      <c r="S2175">
        <v>904</v>
      </c>
      <c r="T2175" s="1" t="s">
        <v>107</v>
      </c>
      <c r="U2175">
        <v>5</v>
      </c>
      <c r="V2175" s="1" t="s">
        <v>173</v>
      </c>
      <c r="W2175">
        <v>1</v>
      </c>
      <c r="X2175" s="1" t="s">
        <v>131</v>
      </c>
      <c r="Y2175" t="s">
        <v>81</v>
      </c>
      <c r="Z2175">
        <v>21</v>
      </c>
      <c r="AA2175" t="s">
        <v>81</v>
      </c>
      <c r="AH2175" t="s">
        <v>77</v>
      </c>
      <c r="AK2175">
        <v>0</v>
      </c>
      <c r="AM2175">
        <v>5</v>
      </c>
      <c r="AN2175" s="1" t="s">
        <v>205</v>
      </c>
      <c r="BA2175" s="2">
        <v>39700</v>
      </c>
      <c r="BG2175" t="s">
        <v>77</v>
      </c>
      <c r="BI2175" t="s">
        <v>77</v>
      </c>
      <c r="BJ2175">
        <v>3.7</v>
      </c>
      <c r="BK2175">
        <v>3.7</v>
      </c>
      <c r="BL2175" s="2">
        <v>41625</v>
      </c>
      <c r="BM2175">
        <v>3.7</v>
      </c>
      <c r="BN2175">
        <v>50</v>
      </c>
      <c r="BO2175" t="s">
        <v>657</v>
      </c>
      <c r="BP2175" t="s">
        <v>658</v>
      </c>
      <c r="BQ2175" t="s">
        <v>659</v>
      </c>
      <c r="BR2175">
        <v>7.4</v>
      </c>
      <c r="BT2175">
        <v>2.4</v>
      </c>
      <c r="BU2175" s="2">
        <v>41248</v>
      </c>
      <c r="BV2175">
        <v>2.4</v>
      </c>
      <c r="BW2175">
        <v>2.4</v>
      </c>
      <c r="BX2175" t="s">
        <v>78</v>
      </c>
      <c r="BY2175" t="s">
        <v>9</v>
      </c>
      <c r="BZ2175" t="s">
        <v>9</v>
      </c>
      <c r="CA2175">
        <v>35.14</v>
      </c>
      <c r="CB2175" t="s">
        <v>79</v>
      </c>
      <c r="CD2175" s="2">
        <v>41001</v>
      </c>
      <c r="CI2175" s="1" t="s">
        <v>80</v>
      </c>
    </row>
    <row r="2176" spans="1:87" x14ac:dyDescent="0.25">
      <c r="A2176">
        <v>196963</v>
      </c>
      <c r="B2176" s="1" t="s">
        <v>2687</v>
      </c>
      <c r="C2176">
        <v>206</v>
      </c>
      <c r="D2176" s="1" t="s">
        <v>747</v>
      </c>
      <c r="E2176">
        <v>3.3</v>
      </c>
      <c r="F2176">
        <v>6</v>
      </c>
      <c r="G2176">
        <f t="shared" si="99"/>
        <v>19.799999999999997</v>
      </c>
      <c r="H2176" s="2">
        <v>42520</v>
      </c>
      <c r="I2176" s="2">
        <v>43195</v>
      </c>
      <c r="J2176" s="7">
        <f t="shared" ca="1" si="100"/>
        <v>25</v>
      </c>
      <c r="K2176" s="7">
        <f t="shared" ca="1" si="101"/>
        <v>2</v>
      </c>
      <c r="M2176">
        <v>3.39</v>
      </c>
      <c r="N2176">
        <v>3.39</v>
      </c>
      <c r="O2176">
        <v>3.23</v>
      </c>
      <c r="P2176">
        <v>3.3</v>
      </c>
      <c r="Q2176">
        <v>3.3</v>
      </c>
      <c r="R2176">
        <v>3.3</v>
      </c>
      <c r="S2176">
        <v>901</v>
      </c>
      <c r="T2176" t="s">
        <v>101</v>
      </c>
      <c r="U2176">
        <v>1</v>
      </c>
      <c r="V2176" s="1" t="s">
        <v>387</v>
      </c>
      <c r="Y2176" t="s">
        <v>81</v>
      </c>
      <c r="Z2176">
        <v>21</v>
      </c>
      <c r="AA2176" t="s">
        <v>81</v>
      </c>
      <c r="AD2176">
        <v>0.98</v>
      </c>
      <c r="AF2176" t="s">
        <v>265</v>
      </c>
      <c r="AG2176" s="2">
        <v>40896</v>
      </c>
      <c r="AH2176" t="s">
        <v>77</v>
      </c>
      <c r="AK2176">
        <v>0</v>
      </c>
      <c r="AM2176">
        <v>98</v>
      </c>
      <c r="AN2176" s="1" t="s">
        <v>242</v>
      </c>
      <c r="BA2176" s="2">
        <v>40452</v>
      </c>
      <c r="BD2176">
        <v>0.98</v>
      </c>
      <c r="BG2176" t="s">
        <v>77</v>
      </c>
      <c r="BI2176" t="s">
        <v>77</v>
      </c>
      <c r="BJ2176">
        <v>3.3</v>
      </c>
      <c r="BK2176">
        <v>3.3</v>
      </c>
      <c r="BL2176" s="2">
        <v>43195</v>
      </c>
      <c r="BM2176">
        <v>3.3</v>
      </c>
      <c r="BN2176">
        <v>10</v>
      </c>
      <c r="BO2176" t="s">
        <v>657</v>
      </c>
      <c r="BP2176" t="s">
        <v>658</v>
      </c>
      <c r="BQ2176" t="s">
        <v>659</v>
      </c>
      <c r="BR2176">
        <v>33</v>
      </c>
      <c r="BT2176">
        <v>3.39</v>
      </c>
      <c r="BU2176" s="2">
        <v>42520</v>
      </c>
      <c r="BV2176">
        <v>3.39</v>
      </c>
      <c r="BW2176">
        <v>3.23</v>
      </c>
      <c r="BX2176" t="s">
        <v>78</v>
      </c>
      <c r="BY2176" t="s">
        <v>9</v>
      </c>
      <c r="BZ2176" t="s">
        <v>9</v>
      </c>
      <c r="CA2176">
        <v>-2.73</v>
      </c>
      <c r="CB2176" t="s">
        <v>79</v>
      </c>
      <c r="CD2176" s="2">
        <v>41001</v>
      </c>
      <c r="CI2176" s="1" t="s">
        <v>80</v>
      </c>
    </row>
    <row r="2177" spans="1:87" x14ac:dyDescent="0.25">
      <c r="A2177">
        <v>197418</v>
      </c>
      <c r="B2177" s="1" t="s">
        <v>2688</v>
      </c>
      <c r="C2177">
        <v>112</v>
      </c>
      <c r="D2177" s="1" t="s">
        <v>194</v>
      </c>
      <c r="E2177">
        <v>4.2</v>
      </c>
      <c r="F2177">
        <v>1</v>
      </c>
      <c r="G2177">
        <f t="shared" si="99"/>
        <v>4.2</v>
      </c>
      <c r="H2177" s="2">
        <v>43171</v>
      </c>
      <c r="I2177" s="2">
        <v>43169</v>
      </c>
      <c r="J2177" s="7">
        <f t="shared" ca="1" si="100"/>
        <v>3</v>
      </c>
      <c r="K2177" s="7">
        <f t="shared" ca="1" si="101"/>
        <v>3</v>
      </c>
      <c r="M2177">
        <v>4.9400000000000004</v>
      </c>
      <c r="N2177">
        <v>4.9400000000000004</v>
      </c>
      <c r="O2177">
        <v>4.9400000000000004</v>
      </c>
      <c r="P2177">
        <v>4.2</v>
      </c>
      <c r="Q2177">
        <v>4.2</v>
      </c>
      <c r="R2177">
        <v>4.2</v>
      </c>
      <c r="S2177">
        <v>904</v>
      </c>
      <c r="T2177" s="1" t="s">
        <v>107</v>
      </c>
      <c r="U2177">
        <v>5</v>
      </c>
      <c r="V2177" s="1" t="s">
        <v>173</v>
      </c>
      <c r="Y2177" t="s">
        <v>81</v>
      </c>
      <c r="Z2177">
        <v>21</v>
      </c>
      <c r="AA2177" t="s">
        <v>81</v>
      </c>
      <c r="AD2177">
        <v>7.14</v>
      </c>
      <c r="AF2177" t="s">
        <v>85</v>
      </c>
      <c r="AH2177" t="s">
        <v>77</v>
      </c>
      <c r="AK2177">
        <v>0</v>
      </c>
      <c r="AM2177">
        <v>2</v>
      </c>
      <c r="AN2177" s="1" t="s">
        <v>89</v>
      </c>
      <c r="AO2177">
        <v>0</v>
      </c>
      <c r="AP2177" s="1" t="s">
        <v>89</v>
      </c>
      <c r="BA2177" s="2">
        <v>42488</v>
      </c>
      <c r="BD2177">
        <v>7.14</v>
      </c>
      <c r="BG2177" t="s">
        <v>77</v>
      </c>
      <c r="BI2177" t="s">
        <v>77</v>
      </c>
      <c r="BJ2177">
        <v>4.2</v>
      </c>
      <c r="BK2177">
        <v>4.2</v>
      </c>
      <c r="BL2177" s="2">
        <v>43169</v>
      </c>
      <c r="BM2177">
        <v>4.2</v>
      </c>
      <c r="BN2177">
        <v>75</v>
      </c>
      <c r="BO2177" t="s">
        <v>657</v>
      </c>
      <c r="BP2177" t="s">
        <v>658</v>
      </c>
      <c r="BQ2177" t="s">
        <v>659</v>
      </c>
      <c r="BR2177">
        <v>5.6</v>
      </c>
      <c r="BT2177">
        <v>4.9400000000000004</v>
      </c>
      <c r="BU2177" s="2">
        <v>43171</v>
      </c>
      <c r="BV2177">
        <v>4.9400000000000004</v>
      </c>
      <c r="BW2177">
        <v>4.9400000000000004</v>
      </c>
      <c r="BX2177" t="s">
        <v>78</v>
      </c>
      <c r="BY2177" t="s">
        <v>9</v>
      </c>
      <c r="BZ2177" t="s">
        <v>9</v>
      </c>
      <c r="CA2177">
        <v>-17.62</v>
      </c>
      <c r="CB2177" t="s">
        <v>79</v>
      </c>
      <c r="CD2177" s="2">
        <v>41001</v>
      </c>
      <c r="CI2177" s="1" t="s">
        <v>80</v>
      </c>
    </row>
    <row r="2178" spans="1:87" x14ac:dyDescent="0.25">
      <c r="A2178">
        <v>197703</v>
      </c>
      <c r="B2178" s="1" t="s">
        <v>2689</v>
      </c>
      <c r="C2178">
        <v>285</v>
      </c>
      <c r="D2178" t="s">
        <v>904</v>
      </c>
      <c r="E2178">
        <v>21.55</v>
      </c>
      <c r="F2178">
        <v>1</v>
      </c>
      <c r="G2178">
        <f t="shared" ref="G2178:G2241" si="102">+F2178*E2178</f>
        <v>21.55</v>
      </c>
      <c r="H2178" s="2">
        <v>43150</v>
      </c>
      <c r="I2178" s="2">
        <v>43150</v>
      </c>
      <c r="J2178" s="7">
        <f t="shared" ca="1" si="100"/>
        <v>4</v>
      </c>
      <c r="K2178" s="7">
        <f t="shared" ca="1" si="101"/>
        <v>4</v>
      </c>
      <c r="M2178">
        <v>16.48</v>
      </c>
      <c r="N2178">
        <v>16.48</v>
      </c>
      <c r="O2178">
        <v>16.48</v>
      </c>
      <c r="P2178">
        <v>21.55</v>
      </c>
      <c r="Q2178">
        <v>21.55</v>
      </c>
      <c r="R2178">
        <v>21.55</v>
      </c>
      <c r="S2178">
        <v>906</v>
      </c>
      <c r="T2178" s="1" t="s">
        <v>250</v>
      </c>
      <c r="U2178">
        <v>1</v>
      </c>
      <c r="V2178" s="1" t="s">
        <v>251</v>
      </c>
      <c r="Y2178" t="s">
        <v>81</v>
      </c>
      <c r="Z2178">
        <v>21</v>
      </c>
      <c r="AA2178" t="s">
        <v>81</v>
      </c>
      <c r="AD2178">
        <v>12.12</v>
      </c>
      <c r="AH2178" t="s">
        <v>77</v>
      </c>
      <c r="AM2178">
        <v>2</v>
      </c>
      <c r="AN2178" s="1" t="s">
        <v>89</v>
      </c>
      <c r="AO2178">
        <v>0</v>
      </c>
      <c r="AP2178" s="1" t="s">
        <v>89</v>
      </c>
      <c r="BA2178" s="2">
        <v>40133</v>
      </c>
      <c r="BD2178">
        <v>12.12</v>
      </c>
      <c r="BG2178" t="s">
        <v>77</v>
      </c>
      <c r="BI2178" t="s">
        <v>77</v>
      </c>
      <c r="BJ2178">
        <v>21.55</v>
      </c>
      <c r="BK2178">
        <v>21.55</v>
      </c>
      <c r="BL2178" s="2">
        <v>43150</v>
      </c>
      <c r="BM2178">
        <v>21.55</v>
      </c>
      <c r="BN2178">
        <v>200</v>
      </c>
      <c r="BO2178" t="s">
        <v>657</v>
      </c>
      <c r="BP2178" t="s">
        <v>658</v>
      </c>
      <c r="BQ2178" t="s">
        <v>659</v>
      </c>
      <c r="BR2178">
        <v>10.78</v>
      </c>
      <c r="BT2178">
        <v>16.48</v>
      </c>
      <c r="BU2178" s="2">
        <v>43150</v>
      </c>
      <c r="BV2178">
        <v>16.48</v>
      </c>
      <c r="BW2178">
        <v>16.48</v>
      </c>
      <c r="BX2178" t="s">
        <v>78</v>
      </c>
      <c r="BY2178" t="s">
        <v>9</v>
      </c>
      <c r="BZ2178" t="s">
        <v>9</v>
      </c>
      <c r="CA2178">
        <v>23.53</v>
      </c>
      <c r="CB2178" t="s">
        <v>79</v>
      </c>
      <c r="CD2178" s="2">
        <v>41001</v>
      </c>
      <c r="CI2178" s="1" t="s">
        <v>80</v>
      </c>
    </row>
    <row r="2179" spans="1:87" x14ac:dyDescent="0.25">
      <c r="A2179">
        <v>197998</v>
      </c>
      <c r="B2179" s="1" t="s">
        <v>2691</v>
      </c>
      <c r="C2179">
        <v>882</v>
      </c>
      <c r="D2179" s="1" t="s">
        <v>589</v>
      </c>
      <c r="E2179">
        <v>0.9</v>
      </c>
      <c r="F2179">
        <v>1</v>
      </c>
      <c r="G2179">
        <f t="shared" si="102"/>
        <v>0.9</v>
      </c>
      <c r="H2179" s="2">
        <v>42740</v>
      </c>
      <c r="I2179" s="2">
        <v>42739</v>
      </c>
      <c r="J2179" s="7">
        <f t="shared" ref="J2179:J2242" ca="1" si="103">ROUND(+(TODAY()-H2179)/30,0)</f>
        <v>17</v>
      </c>
      <c r="K2179" s="7">
        <f t="shared" ref="K2179:K2242" ca="1" si="104">+ROUND((TODAY()-I2179)/30,0)</f>
        <v>17</v>
      </c>
      <c r="M2179">
        <v>0.79</v>
      </c>
      <c r="N2179">
        <v>0.82</v>
      </c>
      <c r="O2179">
        <v>0.79</v>
      </c>
      <c r="P2179">
        <v>0.9</v>
      </c>
      <c r="Q2179">
        <v>0.9</v>
      </c>
      <c r="R2179">
        <v>0.9</v>
      </c>
      <c r="S2179">
        <v>907</v>
      </c>
      <c r="T2179" s="1" t="s">
        <v>110</v>
      </c>
      <c r="U2179">
        <v>3</v>
      </c>
      <c r="V2179" t="s">
        <v>788</v>
      </c>
      <c r="Y2179" s="1" t="s">
        <v>84</v>
      </c>
      <c r="Z2179">
        <v>10</v>
      </c>
      <c r="AA2179" t="s">
        <v>84</v>
      </c>
      <c r="AF2179" t="s">
        <v>88</v>
      </c>
      <c r="AH2179" t="s">
        <v>77</v>
      </c>
      <c r="AM2179">
        <v>2</v>
      </c>
      <c r="AN2179" s="1" t="s">
        <v>89</v>
      </c>
      <c r="AO2179">
        <v>0</v>
      </c>
      <c r="AP2179" s="1" t="s">
        <v>89</v>
      </c>
      <c r="BA2179" s="2">
        <v>39105</v>
      </c>
      <c r="BG2179" t="s">
        <v>77</v>
      </c>
      <c r="BI2179" t="s">
        <v>77</v>
      </c>
      <c r="BJ2179">
        <v>0.9</v>
      </c>
      <c r="BK2179">
        <v>0.9</v>
      </c>
      <c r="BL2179" s="2">
        <v>42739</v>
      </c>
      <c r="BM2179">
        <v>0.9</v>
      </c>
      <c r="BN2179">
        <v>130</v>
      </c>
      <c r="BT2179">
        <v>0.79</v>
      </c>
      <c r="BU2179" s="2">
        <v>42740</v>
      </c>
      <c r="BV2179">
        <v>0.82</v>
      </c>
      <c r="BW2179">
        <v>0.79</v>
      </c>
      <c r="BX2179" t="s">
        <v>78</v>
      </c>
      <c r="BY2179" t="s">
        <v>9</v>
      </c>
      <c r="BZ2179" t="s">
        <v>9</v>
      </c>
      <c r="CA2179">
        <v>8.89</v>
      </c>
      <c r="CB2179" t="s">
        <v>79</v>
      </c>
      <c r="CD2179" s="2">
        <v>41001</v>
      </c>
      <c r="CI2179" s="1" t="s">
        <v>80</v>
      </c>
    </row>
    <row r="2180" spans="1:87" x14ac:dyDescent="0.25">
      <c r="A2180">
        <v>198044</v>
      </c>
      <c r="B2180" s="1" t="s">
        <v>652</v>
      </c>
      <c r="C2180">
        <v>147</v>
      </c>
      <c r="D2180" s="1" t="s">
        <v>179</v>
      </c>
      <c r="E2180">
        <v>16.649999999999999</v>
      </c>
      <c r="F2180">
        <v>3</v>
      </c>
      <c r="G2180">
        <f t="shared" si="102"/>
        <v>49.949999999999996</v>
      </c>
      <c r="H2180" s="2">
        <v>42090</v>
      </c>
      <c r="I2180" s="2">
        <v>43080</v>
      </c>
      <c r="J2180" s="7">
        <f t="shared" ca="1" si="103"/>
        <v>39</v>
      </c>
      <c r="K2180" s="7">
        <f t="shared" ca="1" si="104"/>
        <v>6</v>
      </c>
      <c r="M2180">
        <v>12.99</v>
      </c>
      <c r="N2180">
        <v>12.99</v>
      </c>
      <c r="O2180">
        <v>12.96</v>
      </c>
      <c r="P2180">
        <v>16.649999999999999</v>
      </c>
      <c r="Q2180">
        <v>16.649999999999999</v>
      </c>
      <c r="R2180">
        <v>16.649999999999999</v>
      </c>
      <c r="S2180">
        <v>903</v>
      </c>
      <c r="T2180" s="1" t="s">
        <v>116</v>
      </c>
      <c r="U2180">
        <v>1</v>
      </c>
      <c r="V2180" s="1" t="s">
        <v>117</v>
      </c>
      <c r="Y2180" t="s">
        <v>81</v>
      </c>
      <c r="Z2180">
        <v>21</v>
      </c>
      <c r="AA2180" t="s">
        <v>81</v>
      </c>
      <c r="AD2180">
        <v>0.97</v>
      </c>
      <c r="AF2180" t="s">
        <v>88</v>
      </c>
      <c r="AG2180" s="2">
        <v>40896</v>
      </c>
      <c r="AH2180" t="s">
        <v>77</v>
      </c>
      <c r="AK2180">
        <v>0</v>
      </c>
      <c r="AM2180">
        <v>88</v>
      </c>
      <c r="AN2180" s="1" t="s">
        <v>180</v>
      </c>
      <c r="BA2180" s="2">
        <v>39615</v>
      </c>
      <c r="BD2180">
        <v>0.97</v>
      </c>
      <c r="BG2180" t="s">
        <v>77</v>
      </c>
      <c r="BI2180" t="s">
        <v>77</v>
      </c>
      <c r="BJ2180">
        <v>16.649999999999999</v>
      </c>
      <c r="BK2180">
        <v>16.649999999999999</v>
      </c>
      <c r="BL2180" s="2">
        <v>43080</v>
      </c>
      <c r="BM2180">
        <v>16.649999999999999</v>
      </c>
      <c r="BN2180">
        <v>200</v>
      </c>
      <c r="BO2180" t="s">
        <v>657</v>
      </c>
      <c r="BP2180" t="s">
        <v>658</v>
      </c>
      <c r="BQ2180" t="s">
        <v>659</v>
      </c>
      <c r="BR2180">
        <v>8.33</v>
      </c>
      <c r="BT2180">
        <v>12.99</v>
      </c>
      <c r="BU2180" s="2">
        <v>42090</v>
      </c>
      <c r="BV2180">
        <v>12.99</v>
      </c>
      <c r="BW2180">
        <v>12.96</v>
      </c>
      <c r="BX2180" t="s">
        <v>78</v>
      </c>
      <c r="BY2180" t="s">
        <v>9</v>
      </c>
      <c r="BZ2180" t="s">
        <v>9</v>
      </c>
      <c r="CA2180">
        <v>21.98</v>
      </c>
      <c r="CB2180" t="s">
        <v>79</v>
      </c>
      <c r="CD2180" s="2">
        <v>41001</v>
      </c>
      <c r="CI2180" s="1" t="s">
        <v>80</v>
      </c>
    </row>
    <row r="2181" spans="1:87" x14ac:dyDescent="0.25">
      <c r="A2181">
        <v>198139</v>
      </c>
      <c r="B2181" s="1" t="s">
        <v>2692</v>
      </c>
      <c r="C2181">
        <v>63</v>
      </c>
      <c r="D2181" t="s">
        <v>327</v>
      </c>
      <c r="E2181">
        <v>7.3</v>
      </c>
      <c r="F2181">
        <v>12</v>
      </c>
      <c r="G2181">
        <f t="shared" si="102"/>
        <v>87.6</v>
      </c>
      <c r="H2181" s="2">
        <v>42821</v>
      </c>
      <c r="I2181" s="2">
        <v>43217</v>
      </c>
      <c r="J2181" s="7">
        <f t="shared" ca="1" si="103"/>
        <v>15</v>
      </c>
      <c r="K2181" s="7">
        <f t="shared" ca="1" si="104"/>
        <v>1</v>
      </c>
      <c r="M2181">
        <v>4.6900000000000004</v>
      </c>
      <c r="N2181">
        <v>4.6900000000000004</v>
      </c>
      <c r="O2181">
        <v>4.7</v>
      </c>
      <c r="P2181">
        <v>7.3</v>
      </c>
      <c r="Q2181">
        <v>7.3</v>
      </c>
      <c r="R2181">
        <v>7.3</v>
      </c>
      <c r="S2181">
        <v>910</v>
      </c>
      <c r="T2181" s="1" t="s">
        <v>82</v>
      </c>
      <c r="U2181">
        <v>1</v>
      </c>
      <c r="V2181" s="1" t="s">
        <v>210</v>
      </c>
      <c r="Y2181" t="s">
        <v>81</v>
      </c>
      <c r="Z2181">
        <v>21</v>
      </c>
      <c r="AA2181" t="s">
        <v>81</v>
      </c>
      <c r="AD2181">
        <v>0.75</v>
      </c>
      <c r="AE2181">
        <v>180</v>
      </c>
      <c r="AF2181" t="s">
        <v>265</v>
      </c>
      <c r="AG2181" s="2">
        <v>40896</v>
      </c>
      <c r="AH2181" t="s">
        <v>77</v>
      </c>
      <c r="AK2181">
        <v>0</v>
      </c>
      <c r="AM2181">
        <v>37</v>
      </c>
      <c r="AN2181" t="s">
        <v>119</v>
      </c>
      <c r="AO2181">
        <v>0</v>
      </c>
      <c r="AP2181" t="s">
        <v>119</v>
      </c>
      <c r="BA2181" s="2">
        <v>39105</v>
      </c>
      <c r="BC2181">
        <v>180</v>
      </c>
      <c r="BD2181">
        <v>0.75</v>
      </c>
      <c r="BG2181" t="s">
        <v>77</v>
      </c>
      <c r="BI2181" t="s">
        <v>77</v>
      </c>
      <c r="BJ2181">
        <v>7.3</v>
      </c>
      <c r="BK2181">
        <v>7.3</v>
      </c>
      <c r="BL2181" s="2">
        <v>43217</v>
      </c>
      <c r="BM2181">
        <v>7.3</v>
      </c>
      <c r="BN2181">
        <v>10</v>
      </c>
      <c r="BO2181" t="s">
        <v>657</v>
      </c>
      <c r="BP2181" t="s">
        <v>658</v>
      </c>
      <c r="BQ2181" t="s">
        <v>659</v>
      </c>
      <c r="BR2181">
        <v>73</v>
      </c>
      <c r="BT2181">
        <v>4.6900000000000004</v>
      </c>
      <c r="BU2181" s="2">
        <v>42821</v>
      </c>
      <c r="BV2181">
        <v>4.6900000000000004</v>
      </c>
      <c r="BW2181">
        <v>4.7</v>
      </c>
      <c r="BX2181" t="s">
        <v>78</v>
      </c>
      <c r="BY2181" t="s">
        <v>9</v>
      </c>
      <c r="BZ2181" t="s">
        <v>9</v>
      </c>
      <c r="CA2181">
        <v>35.75</v>
      </c>
      <c r="CB2181" t="s">
        <v>79</v>
      </c>
      <c r="CD2181" s="2">
        <v>41001</v>
      </c>
      <c r="CI2181" s="1" t="s">
        <v>80</v>
      </c>
    </row>
    <row r="2182" spans="1:87" x14ac:dyDescent="0.25">
      <c r="A2182">
        <v>198443</v>
      </c>
      <c r="B2182" s="1" t="s">
        <v>2693</v>
      </c>
      <c r="C2182">
        <v>666</v>
      </c>
      <c r="D2182" t="s">
        <v>249</v>
      </c>
      <c r="E2182">
        <v>7.3</v>
      </c>
      <c r="F2182">
        <v>1</v>
      </c>
      <c r="G2182">
        <f t="shared" si="102"/>
        <v>7.3</v>
      </c>
      <c r="H2182" s="2">
        <v>42829</v>
      </c>
      <c r="I2182" s="2">
        <v>43045</v>
      </c>
      <c r="J2182" s="7">
        <f t="shared" ca="1" si="103"/>
        <v>14</v>
      </c>
      <c r="K2182" s="7">
        <f t="shared" ca="1" si="104"/>
        <v>7</v>
      </c>
      <c r="M2182">
        <v>6.47</v>
      </c>
      <c r="N2182">
        <v>5.86</v>
      </c>
      <c r="O2182">
        <v>5.81</v>
      </c>
      <c r="P2182">
        <v>7.3</v>
      </c>
      <c r="Q2182">
        <v>7.3</v>
      </c>
      <c r="R2182">
        <v>7.3</v>
      </c>
      <c r="S2182">
        <v>908</v>
      </c>
      <c r="T2182" s="1" t="s">
        <v>141</v>
      </c>
      <c r="U2182">
        <v>1</v>
      </c>
      <c r="V2182" t="s">
        <v>142</v>
      </c>
      <c r="Y2182" t="s">
        <v>81</v>
      </c>
      <c r="Z2182">
        <v>21</v>
      </c>
      <c r="AA2182" t="s">
        <v>81</v>
      </c>
      <c r="AD2182">
        <v>0.67</v>
      </c>
      <c r="AF2182" t="s">
        <v>88</v>
      </c>
      <c r="AH2182" t="s">
        <v>77</v>
      </c>
      <c r="AK2182">
        <v>0</v>
      </c>
      <c r="AM2182">
        <v>2</v>
      </c>
      <c r="AN2182" s="1" t="s">
        <v>89</v>
      </c>
      <c r="AO2182">
        <v>0</v>
      </c>
      <c r="AP2182" s="1" t="s">
        <v>89</v>
      </c>
      <c r="BA2182" s="2">
        <v>39545</v>
      </c>
      <c r="BD2182">
        <v>0.67</v>
      </c>
      <c r="BG2182" t="s">
        <v>77</v>
      </c>
      <c r="BI2182" t="s">
        <v>77</v>
      </c>
      <c r="BJ2182">
        <v>7.3</v>
      </c>
      <c r="BK2182">
        <v>7.3</v>
      </c>
      <c r="BL2182" s="2">
        <v>43045</v>
      </c>
      <c r="BM2182">
        <v>7.3</v>
      </c>
      <c r="BN2182">
        <v>15</v>
      </c>
      <c r="BT2182">
        <v>6.47</v>
      </c>
      <c r="BU2182" s="2">
        <v>42829</v>
      </c>
      <c r="BV2182">
        <v>5.86</v>
      </c>
      <c r="BW2182">
        <v>5.81</v>
      </c>
      <c r="BX2182" t="s">
        <v>78</v>
      </c>
      <c r="BY2182" t="s">
        <v>9</v>
      </c>
      <c r="BZ2182" t="s">
        <v>9</v>
      </c>
      <c r="CA2182">
        <v>19.73</v>
      </c>
      <c r="CB2182" t="s">
        <v>79</v>
      </c>
      <c r="CD2182" s="2">
        <v>41001</v>
      </c>
      <c r="CI2182" s="1" t="s">
        <v>80</v>
      </c>
    </row>
    <row r="2183" spans="1:87" x14ac:dyDescent="0.25">
      <c r="A2183">
        <v>198444</v>
      </c>
      <c r="B2183" t="s">
        <v>2694</v>
      </c>
      <c r="C2183">
        <v>666</v>
      </c>
      <c r="D2183" t="s">
        <v>249</v>
      </c>
      <c r="E2183">
        <v>8.15</v>
      </c>
      <c r="F2183">
        <v>1</v>
      </c>
      <c r="G2183">
        <f t="shared" si="102"/>
        <v>8.15</v>
      </c>
      <c r="H2183" s="2">
        <v>43130</v>
      </c>
      <c r="I2183" s="2">
        <v>43130</v>
      </c>
      <c r="J2183" s="7">
        <f t="shared" ca="1" si="103"/>
        <v>4</v>
      </c>
      <c r="K2183" s="7">
        <f t="shared" ca="1" si="104"/>
        <v>4</v>
      </c>
      <c r="M2183">
        <v>7.13</v>
      </c>
      <c r="N2183">
        <v>7.13</v>
      </c>
      <c r="O2183">
        <v>7.13</v>
      </c>
      <c r="P2183">
        <v>8.15</v>
      </c>
      <c r="Q2183">
        <v>7.9</v>
      </c>
      <c r="R2183">
        <v>7.9</v>
      </c>
      <c r="S2183">
        <v>908</v>
      </c>
      <c r="T2183" s="1" t="s">
        <v>141</v>
      </c>
      <c r="U2183">
        <v>1</v>
      </c>
      <c r="V2183" t="s">
        <v>142</v>
      </c>
      <c r="Y2183" t="s">
        <v>81</v>
      </c>
      <c r="Z2183">
        <v>21</v>
      </c>
      <c r="AA2183" t="s">
        <v>81</v>
      </c>
      <c r="AD2183">
        <v>4</v>
      </c>
      <c r="AF2183" t="s">
        <v>88</v>
      </c>
      <c r="AG2183" s="2">
        <v>40896</v>
      </c>
      <c r="AH2183" t="s">
        <v>77</v>
      </c>
      <c r="AK2183">
        <v>0</v>
      </c>
      <c r="AM2183">
        <v>2</v>
      </c>
      <c r="AN2183" s="1" t="s">
        <v>89</v>
      </c>
      <c r="AO2183">
        <v>0</v>
      </c>
      <c r="AP2183" s="1" t="s">
        <v>89</v>
      </c>
      <c r="BA2183" s="2">
        <v>40290</v>
      </c>
      <c r="BD2183">
        <v>4</v>
      </c>
      <c r="BG2183" t="s">
        <v>77</v>
      </c>
      <c r="BI2183" t="s">
        <v>77</v>
      </c>
      <c r="BJ2183">
        <v>8.15</v>
      </c>
      <c r="BK2183">
        <v>7.9</v>
      </c>
      <c r="BL2183" s="2">
        <v>43130</v>
      </c>
      <c r="BM2183">
        <v>7.9</v>
      </c>
      <c r="BN2183">
        <v>50</v>
      </c>
      <c r="BO2183" t="s">
        <v>657</v>
      </c>
      <c r="BP2183" t="s">
        <v>658</v>
      </c>
      <c r="BQ2183" t="s">
        <v>659</v>
      </c>
      <c r="BR2183">
        <v>16.3</v>
      </c>
      <c r="BT2183">
        <v>7.13</v>
      </c>
      <c r="BU2183" s="2">
        <v>43130</v>
      </c>
      <c r="BV2183">
        <v>7.13</v>
      </c>
      <c r="BW2183">
        <v>7.13</v>
      </c>
      <c r="BX2183" t="s">
        <v>78</v>
      </c>
      <c r="BY2183" t="s">
        <v>9</v>
      </c>
      <c r="BZ2183" t="s">
        <v>9</v>
      </c>
      <c r="CA2183">
        <v>9.75</v>
      </c>
      <c r="CB2183" t="s">
        <v>79</v>
      </c>
      <c r="CD2183" s="2">
        <v>41001</v>
      </c>
      <c r="CI2183" s="1" t="s">
        <v>80</v>
      </c>
    </row>
    <row r="2184" spans="1:87" x14ac:dyDescent="0.25">
      <c r="A2184">
        <v>200061</v>
      </c>
      <c r="B2184" t="s">
        <v>2695</v>
      </c>
      <c r="C2184">
        <v>390</v>
      </c>
      <c r="D2184" s="1" t="s">
        <v>601</v>
      </c>
      <c r="E2184">
        <v>7.2</v>
      </c>
      <c r="F2184">
        <v>1</v>
      </c>
      <c r="G2184">
        <f t="shared" si="102"/>
        <v>7.2</v>
      </c>
      <c r="H2184" s="2">
        <v>43146</v>
      </c>
      <c r="I2184" s="2">
        <v>43145</v>
      </c>
      <c r="J2184" s="7">
        <f t="shared" ca="1" si="103"/>
        <v>4</v>
      </c>
      <c r="K2184" s="7">
        <f t="shared" ca="1" si="104"/>
        <v>4</v>
      </c>
      <c r="M2184">
        <v>4.68</v>
      </c>
      <c r="N2184">
        <v>4.68</v>
      </c>
      <c r="O2184">
        <v>4.68</v>
      </c>
      <c r="P2184">
        <v>7.2</v>
      </c>
      <c r="Q2184">
        <v>6.9</v>
      </c>
      <c r="R2184">
        <v>6.9</v>
      </c>
      <c r="S2184">
        <v>912</v>
      </c>
      <c r="T2184" t="s">
        <v>123</v>
      </c>
      <c r="U2184">
        <v>4</v>
      </c>
      <c r="V2184" t="s">
        <v>253</v>
      </c>
      <c r="Y2184" t="s">
        <v>81</v>
      </c>
      <c r="Z2184">
        <v>21</v>
      </c>
      <c r="AA2184" t="s">
        <v>81</v>
      </c>
      <c r="AD2184">
        <v>1.78</v>
      </c>
      <c r="AF2184" t="s">
        <v>85</v>
      </c>
      <c r="AH2184" t="s">
        <v>77</v>
      </c>
      <c r="AK2184">
        <v>0</v>
      </c>
      <c r="AM2184">
        <v>5</v>
      </c>
      <c r="AN2184" s="1" t="s">
        <v>205</v>
      </c>
      <c r="AO2184">
        <v>0</v>
      </c>
      <c r="AP2184" s="1" t="s">
        <v>205</v>
      </c>
      <c r="BA2184" s="2">
        <v>39105</v>
      </c>
      <c r="BD2184">
        <v>1.78</v>
      </c>
      <c r="BG2184" t="s">
        <v>77</v>
      </c>
      <c r="BI2184" t="s">
        <v>77</v>
      </c>
      <c r="BJ2184">
        <v>7.2</v>
      </c>
      <c r="BK2184">
        <v>6.9</v>
      </c>
      <c r="BL2184" s="2">
        <v>43145</v>
      </c>
      <c r="BM2184">
        <v>6.9</v>
      </c>
      <c r="BT2184">
        <v>4.68</v>
      </c>
      <c r="BU2184" s="2">
        <v>43146</v>
      </c>
      <c r="BV2184">
        <v>4.68</v>
      </c>
      <c r="BW2184">
        <v>4.68</v>
      </c>
      <c r="BX2184" t="s">
        <v>78</v>
      </c>
      <c r="BY2184" t="s">
        <v>9</v>
      </c>
      <c r="BZ2184" t="s">
        <v>9</v>
      </c>
      <c r="CA2184">
        <v>32.17</v>
      </c>
      <c r="CB2184" t="s">
        <v>79</v>
      </c>
      <c r="CD2184" s="2">
        <v>41001</v>
      </c>
      <c r="CI2184" s="1" t="s">
        <v>80</v>
      </c>
    </row>
    <row r="2185" spans="1:87" x14ac:dyDescent="0.25">
      <c r="A2185">
        <v>200172</v>
      </c>
      <c r="B2185" s="1" t="s">
        <v>2696</v>
      </c>
      <c r="C2185">
        <v>285</v>
      </c>
      <c r="D2185" t="s">
        <v>904</v>
      </c>
      <c r="E2185">
        <v>15.7</v>
      </c>
      <c r="F2185">
        <v>1</v>
      </c>
      <c r="G2185">
        <f t="shared" si="102"/>
        <v>15.7</v>
      </c>
      <c r="H2185" s="2">
        <v>42857</v>
      </c>
      <c r="I2185" s="2">
        <v>42857</v>
      </c>
      <c r="J2185" s="7">
        <f t="shared" ca="1" si="103"/>
        <v>13</v>
      </c>
      <c r="K2185" s="7">
        <f t="shared" ca="1" si="104"/>
        <v>13</v>
      </c>
      <c r="M2185">
        <v>11</v>
      </c>
      <c r="N2185">
        <v>11</v>
      </c>
      <c r="O2185">
        <v>11</v>
      </c>
      <c r="P2185">
        <v>15.7</v>
      </c>
      <c r="Q2185">
        <v>15.7</v>
      </c>
      <c r="R2185">
        <v>15.7</v>
      </c>
      <c r="S2185">
        <v>908</v>
      </c>
      <c r="T2185" s="1" t="s">
        <v>141</v>
      </c>
      <c r="U2185">
        <v>1</v>
      </c>
      <c r="V2185" t="s">
        <v>142</v>
      </c>
      <c r="Y2185" t="s">
        <v>81</v>
      </c>
      <c r="Z2185">
        <v>21</v>
      </c>
      <c r="AA2185" t="s">
        <v>81</v>
      </c>
      <c r="AD2185">
        <v>1</v>
      </c>
      <c r="AF2185" t="s">
        <v>88</v>
      </c>
      <c r="AH2185" t="s">
        <v>77</v>
      </c>
      <c r="AM2185">
        <v>2</v>
      </c>
      <c r="AN2185" s="1" t="s">
        <v>89</v>
      </c>
      <c r="AO2185">
        <v>0</v>
      </c>
      <c r="AP2185" s="1" t="s">
        <v>89</v>
      </c>
      <c r="BA2185" s="2">
        <v>42347</v>
      </c>
      <c r="BD2185">
        <v>1</v>
      </c>
      <c r="BG2185" t="s">
        <v>77</v>
      </c>
      <c r="BI2185" t="s">
        <v>77</v>
      </c>
      <c r="BJ2185">
        <v>15.7</v>
      </c>
      <c r="BK2185">
        <v>15.7</v>
      </c>
      <c r="BL2185" s="2">
        <v>42857</v>
      </c>
      <c r="BM2185">
        <v>15.7</v>
      </c>
      <c r="BN2185">
        <v>75</v>
      </c>
      <c r="BO2185" t="s">
        <v>657</v>
      </c>
      <c r="BP2185" t="s">
        <v>658</v>
      </c>
      <c r="BQ2185" t="s">
        <v>659</v>
      </c>
      <c r="BR2185">
        <v>20.93</v>
      </c>
      <c r="BT2185">
        <v>11</v>
      </c>
      <c r="BU2185" s="2">
        <v>42857</v>
      </c>
      <c r="BV2185">
        <v>11</v>
      </c>
      <c r="BW2185">
        <v>11</v>
      </c>
      <c r="BX2185" t="s">
        <v>78</v>
      </c>
      <c r="BY2185" t="s">
        <v>9</v>
      </c>
      <c r="BZ2185" t="s">
        <v>9</v>
      </c>
      <c r="CA2185">
        <v>29.94</v>
      </c>
      <c r="CB2185" t="s">
        <v>79</v>
      </c>
      <c r="CD2185" s="2">
        <v>41001</v>
      </c>
      <c r="CI2185" s="1" t="s">
        <v>80</v>
      </c>
    </row>
    <row r="2186" spans="1:87" x14ac:dyDescent="0.25">
      <c r="A2186">
        <v>200177</v>
      </c>
      <c r="B2186" s="1" t="s">
        <v>2697</v>
      </c>
      <c r="C2186">
        <v>147</v>
      </c>
      <c r="D2186" s="1" t="s">
        <v>179</v>
      </c>
      <c r="E2186">
        <v>21.7</v>
      </c>
      <c r="F2186">
        <v>1</v>
      </c>
      <c r="G2186">
        <f t="shared" si="102"/>
        <v>21.7</v>
      </c>
      <c r="H2186" s="2">
        <v>42716</v>
      </c>
      <c r="I2186" s="2">
        <v>42934</v>
      </c>
      <c r="J2186" s="7">
        <f t="shared" ca="1" si="103"/>
        <v>18</v>
      </c>
      <c r="K2186" s="7">
        <f t="shared" ca="1" si="104"/>
        <v>11</v>
      </c>
      <c r="M2186">
        <v>14.77</v>
      </c>
      <c r="N2186">
        <v>14.77</v>
      </c>
      <c r="O2186">
        <v>14.77</v>
      </c>
      <c r="P2186">
        <v>21.7</v>
      </c>
      <c r="Q2186">
        <v>21.7</v>
      </c>
      <c r="R2186">
        <v>21.7</v>
      </c>
      <c r="S2186">
        <v>905</v>
      </c>
      <c r="T2186" t="s">
        <v>154</v>
      </c>
      <c r="U2186">
        <v>7</v>
      </c>
      <c r="V2186" s="1" t="s">
        <v>172</v>
      </c>
      <c r="Y2186" t="s">
        <v>81</v>
      </c>
      <c r="Z2186">
        <v>21</v>
      </c>
      <c r="AA2186" t="s">
        <v>81</v>
      </c>
      <c r="AD2186">
        <v>0</v>
      </c>
      <c r="AG2186" s="2">
        <v>40897</v>
      </c>
      <c r="AH2186" t="s">
        <v>77</v>
      </c>
      <c r="AM2186">
        <v>88</v>
      </c>
      <c r="AN2186" s="1" t="s">
        <v>180</v>
      </c>
      <c r="AO2186">
        <v>0</v>
      </c>
      <c r="AP2186" s="1" t="s">
        <v>180</v>
      </c>
      <c r="BA2186" s="2">
        <v>39265</v>
      </c>
      <c r="BD2186">
        <v>0</v>
      </c>
      <c r="BG2186" t="s">
        <v>77</v>
      </c>
      <c r="BI2186" t="s">
        <v>77</v>
      </c>
      <c r="BJ2186">
        <v>21.7</v>
      </c>
      <c r="BK2186">
        <v>21.7</v>
      </c>
      <c r="BL2186" s="2">
        <v>42934</v>
      </c>
      <c r="BM2186">
        <v>21.7</v>
      </c>
      <c r="BN2186">
        <v>10</v>
      </c>
      <c r="BT2186">
        <v>14.77</v>
      </c>
      <c r="BU2186" s="2">
        <v>42716</v>
      </c>
      <c r="BV2186">
        <v>14.77</v>
      </c>
      <c r="BW2186">
        <v>14.77</v>
      </c>
      <c r="BX2186" t="s">
        <v>78</v>
      </c>
      <c r="BY2186" t="s">
        <v>9</v>
      </c>
      <c r="BZ2186" t="s">
        <v>9</v>
      </c>
      <c r="CA2186">
        <v>31.94</v>
      </c>
      <c r="CB2186" t="s">
        <v>79</v>
      </c>
      <c r="CD2186" s="2">
        <v>41001</v>
      </c>
      <c r="CI2186" s="1" t="s">
        <v>80</v>
      </c>
    </row>
    <row r="2187" spans="1:87" x14ac:dyDescent="0.25">
      <c r="A2187">
        <v>200178</v>
      </c>
      <c r="B2187" s="1" t="s">
        <v>2698</v>
      </c>
      <c r="C2187">
        <v>147</v>
      </c>
      <c r="D2187" s="1" t="s">
        <v>179</v>
      </c>
      <c r="E2187">
        <v>21.2</v>
      </c>
      <c r="F2187">
        <v>6</v>
      </c>
      <c r="G2187">
        <f t="shared" si="102"/>
        <v>127.19999999999999</v>
      </c>
      <c r="H2187" s="2">
        <v>42384</v>
      </c>
      <c r="I2187" s="2">
        <v>42944</v>
      </c>
      <c r="J2187" s="7">
        <f t="shared" ca="1" si="103"/>
        <v>29</v>
      </c>
      <c r="K2187" s="7">
        <f t="shared" ca="1" si="104"/>
        <v>11</v>
      </c>
      <c r="M2187">
        <v>19.13</v>
      </c>
      <c r="N2187">
        <v>19.13</v>
      </c>
      <c r="O2187">
        <v>17.05</v>
      </c>
      <c r="P2187">
        <v>21.2</v>
      </c>
      <c r="Q2187">
        <v>21.2</v>
      </c>
      <c r="R2187">
        <v>21.2</v>
      </c>
      <c r="S2187">
        <v>905</v>
      </c>
      <c r="T2187" t="s">
        <v>154</v>
      </c>
      <c r="U2187">
        <v>7</v>
      </c>
      <c r="V2187" s="1" t="s">
        <v>172</v>
      </c>
      <c r="Y2187" t="s">
        <v>81</v>
      </c>
      <c r="Z2187">
        <v>21</v>
      </c>
      <c r="AA2187" t="s">
        <v>81</v>
      </c>
      <c r="AD2187">
        <v>0</v>
      </c>
      <c r="AG2187" s="2">
        <v>40897</v>
      </c>
      <c r="AH2187" t="s">
        <v>77</v>
      </c>
      <c r="AK2187">
        <v>0</v>
      </c>
      <c r="AM2187">
        <v>2</v>
      </c>
      <c r="AN2187" s="1" t="s">
        <v>89</v>
      </c>
      <c r="BA2187" s="2">
        <v>39134</v>
      </c>
      <c r="BD2187">
        <v>0</v>
      </c>
      <c r="BG2187" t="s">
        <v>77</v>
      </c>
      <c r="BI2187" t="s">
        <v>77</v>
      </c>
      <c r="BJ2187">
        <v>21.2</v>
      </c>
      <c r="BK2187">
        <v>21.2</v>
      </c>
      <c r="BL2187" s="2">
        <v>42944</v>
      </c>
      <c r="BM2187">
        <v>21.2</v>
      </c>
      <c r="BN2187">
        <v>10</v>
      </c>
      <c r="BT2187">
        <v>19.13</v>
      </c>
      <c r="BU2187" s="2">
        <v>42384</v>
      </c>
      <c r="BV2187">
        <v>19.13</v>
      </c>
      <c r="BW2187">
        <v>17.05</v>
      </c>
      <c r="BX2187" t="s">
        <v>78</v>
      </c>
      <c r="BY2187" t="s">
        <v>9</v>
      </c>
      <c r="BZ2187" t="s">
        <v>9</v>
      </c>
      <c r="CA2187">
        <v>9.76</v>
      </c>
      <c r="CB2187" t="s">
        <v>79</v>
      </c>
      <c r="CD2187" s="2">
        <v>41001</v>
      </c>
      <c r="CI2187" s="1" t="s">
        <v>80</v>
      </c>
    </row>
    <row r="2188" spans="1:87" x14ac:dyDescent="0.25">
      <c r="A2188">
        <v>200179</v>
      </c>
      <c r="B2188" s="1" t="s">
        <v>2699</v>
      </c>
      <c r="C2188">
        <v>147</v>
      </c>
      <c r="D2188" s="1" t="s">
        <v>179</v>
      </c>
      <c r="E2188">
        <v>20.25</v>
      </c>
      <c r="F2188">
        <v>1</v>
      </c>
      <c r="G2188">
        <f t="shared" si="102"/>
        <v>20.25</v>
      </c>
      <c r="H2188" s="2">
        <v>41947</v>
      </c>
      <c r="I2188" s="2">
        <v>41947</v>
      </c>
      <c r="J2188" s="7">
        <f t="shared" ca="1" si="103"/>
        <v>44</v>
      </c>
      <c r="K2188" s="7">
        <f t="shared" ca="1" si="104"/>
        <v>44</v>
      </c>
      <c r="M2188">
        <v>13.16</v>
      </c>
      <c r="N2188">
        <v>13.16</v>
      </c>
      <c r="O2188">
        <v>12.7</v>
      </c>
      <c r="P2188">
        <v>20.25</v>
      </c>
      <c r="Q2188">
        <v>20.25</v>
      </c>
      <c r="R2188">
        <v>20.25</v>
      </c>
      <c r="S2188">
        <v>905</v>
      </c>
      <c r="T2188" t="s">
        <v>154</v>
      </c>
      <c r="U2188">
        <v>7</v>
      </c>
      <c r="V2188" s="1" t="s">
        <v>172</v>
      </c>
      <c r="W2188">
        <v>1</v>
      </c>
      <c r="X2188" s="1" t="s">
        <v>131</v>
      </c>
      <c r="Y2188" t="s">
        <v>81</v>
      </c>
      <c r="Z2188">
        <v>21</v>
      </c>
      <c r="AA2188" t="s">
        <v>81</v>
      </c>
      <c r="AG2188" s="2">
        <v>40897</v>
      </c>
      <c r="AH2188" t="s">
        <v>77</v>
      </c>
      <c r="AK2188">
        <v>0</v>
      </c>
      <c r="AM2188">
        <v>5</v>
      </c>
      <c r="AN2188" s="1" t="s">
        <v>205</v>
      </c>
      <c r="BA2188" s="2">
        <v>39484</v>
      </c>
      <c r="BG2188" t="s">
        <v>77</v>
      </c>
      <c r="BI2188" t="s">
        <v>77</v>
      </c>
      <c r="BJ2188">
        <v>20.25</v>
      </c>
      <c r="BK2188">
        <v>20.25</v>
      </c>
      <c r="BL2188" s="2">
        <v>41947</v>
      </c>
      <c r="BM2188">
        <v>20.25</v>
      </c>
      <c r="BN2188">
        <v>10</v>
      </c>
      <c r="BT2188">
        <v>13.16</v>
      </c>
      <c r="BU2188" s="2">
        <v>41947</v>
      </c>
      <c r="BV2188">
        <v>13.16</v>
      </c>
      <c r="BW2188">
        <v>12.7</v>
      </c>
      <c r="BX2188" t="s">
        <v>78</v>
      </c>
      <c r="BY2188" t="s">
        <v>9</v>
      </c>
      <c r="BZ2188" t="s">
        <v>9</v>
      </c>
      <c r="CA2188">
        <v>35.01</v>
      </c>
      <c r="CB2188" t="s">
        <v>79</v>
      </c>
      <c r="CD2188" s="2">
        <v>41001</v>
      </c>
      <c r="CI2188" s="1" t="s">
        <v>80</v>
      </c>
    </row>
    <row r="2189" spans="1:87" x14ac:dyDescent="0.25">
      <c r="A2189">
        <v>200180</v>
      </c>
      <c r="B2189" s="1" t="s">
        <v>2700</v>
      </c>
      <c r="C2189">
        <v>147</v>
      </c>
      <c r="D2189" s="1" t="s">
        <v>179</v>
      </c>
      <c r="E2189">
        <v>17.95</v>
      </c>
      <c r="F2189">
        <v>1</v>
      </c>
      <c r="G2189">
        <f t="shared" si="102"/>
        <v>17.95</v>
      </c>
      <c r="H2189" s="2">
        <v>40528</v>
      </c>
      <c r="I2189" s="2">
        <v>40684</v>
      </c>
      <c r="J2189" s="7">
        <f t="shared" ca="1" si="103"/>
        <v>91</v>
      </c>
      <c r="K2189" s="7">
        <f t="shared" ca="1" si="104"/>
        <v>86</v>
      </c>
      <c r="M2189">
        <v>12.09</v>
      </c>
      <c r="N2189">
        <v>12.09</v>
      </c>
      <c r="O2189">
        <v>12.36</v>
      </c>
      <c r="P2189">
        <v>17.95</v>
      </c>
      <c r="Q2189">
        <v>17.95</v>
      </c>
      <c r="R2189">
        <v>17.95</v>
      </c>
      <c r="S2189">
        <v>905</v>
      </c>
      <c r="T2189" t="s">
        <v>154</v>
      </c>
      <c r="U2189">
        <v>7</v>
      </c>
      <c r="V2189" s="1" t="s">
        <v>172</v>
      </c>
      <c r="W2189">
        <v>1</v>
      </c>
      <c r="X2189" s="1" t="s">
        <v>131</v>
      </c>
      <c r="Y2189" t="s">
        <v>81</v>
      </c>
      <c r="Z2189">
        <v>21</v>
      </c>
      <c r="AA2189" t="s">
        <v>81</v>
      </c>
      <c r="AG2189" s="2">
        <v>40897</v>
      </c>
      <c r="AH2189" t="s">
        <v>77</v>
      </c>
      <c r="AM2189">
        <v>88</v>
      </c>
      <c r="AN2189" s="1" t="s">
        <v>180</v>
      </c>
      <c r="BA2189" s="2">
        <v>40133</v>
      </c>
      <c r="BG2189" t="s">
        <v>77</v>
      </c>
      <c r="BI2189" t="s">
        <v>77</v>
      </c>
      <c r="BJ2189">
        <v>17.95</v>
      </c>
      <c r="BK2189">
        <v>17.95</v>
      </c>
      <c r="BL2189" s="2">
        <v>40684</v>
      </c>
      <c r="BM2189">
        <v>17.95</v>
      </c>
      <c r="BN2189">
        <v>10</v>
      </c>
      <c r="BT2189">
        <v>12.09</v>
      </c>
      <c r="BU2189" s="2">
        <v>40528</v>
      </c>
      <c r="BV2189">
        <v>12.09</v>
      </c>
      <c r="BW2189">
        <v>12.36</v>
      </c>
      <c r="BX2189" t="s">
        <v>78</v>
      </c>
      <c r="BY2189" t="s">
        <v>9</v>
      </c>
      <c r="BZ2189" t="s">
        <v>9</v>
      </c>
      <c r="CA2189">
        <v>32.65</v>
      </c>
      <c r="CB2189" t="s">
        <v>79</v>
      </c>
      <c r="CD2189" s="2">
        <v>41001</v>
      </c>
      <c r="CI2189" s="1" t="s">
        <v>80</v>
      </c>
    </row>
    <row r="2190" spans="1:87" x14ac:dyDescent="0.25">
      <c r="A2190">
        <v>200183</v>
      </c>
      <c r="B2190" s="1" t="s">
        <v>2701</v>
      </c>
      <c r="C2190">
        <v>147</v>
      </c>
      <c r="D2190" s="1" t="s">
        <v>179</v>
      </c>
      <c r="E2190">
        <v>21.35</v>
      </c>
      <c r="F2190">
        <v>1</v>
      </c>
      <c r="G2190">
        <f t="shared" si="102"/>
        <v>21.35</v>
      </c>
      <c r="H2190" s="2">
        <v>42331</v>
      </c>
      <c r="I2190" s="2">
        <v>42322</v>
      </c>
      <c r="J2190" s="7">
        <f t="shared" ca="1" si="103"/>
        <v>31</v>
      </c>
      <c r="K2190" s="7">
        <f t="shared" ca="1" si="104"/>
        <v>31</v>
      </c>
      <c r="M2190">
        <v>14.52</v>
      </c>
      <c r="N2190">
        <v>14.52</v>
      </c>
      <c r="O2190">
        <v>14.52</v>
      </c>
      <c r="P2190">
        <v>21.35</v>
      </c>
      <c r="Q2190">
        <v>22.2</v>
      </c>
      <c r="R2190">
        <v>22.2</v>
      </c>
      <c r="S2190">
        <v>905</v>
      </c>
      <c r="T2190" t="s">
        <v>154</v>
      </c>
      <c r="U2190">
        <v>7</v>
      </c>
      <c r="V2190" s="1" t="s">
        <v>172</v>
      </c>
      <c r="W2190">
        <v>1</v>
      </c>
      <c r="X2190" s="1" t="s">
        <v>131</v>
      </c>
      <c r="Y2190" t="s">
        <v>81</v>
      </c>
      <c r="Z2190">
        <v>21</v>
      </c>
      <c r="AA2190" t="s">
        <v>81</v>
      </c>
      <c r="AG2190" s="2">
        <v>40897</v>
      </c>
      <c r="AH2190" t="s">
        <v>77</v>
      </c>
      <c r="AK2190">
        <v>0</v>
      </c>
      <c r="AM2190">
        <v>88</v>
      </c>
      <c r="AN2190" s="1" t="s">
        <v>180</v>
      </c>
      <c r="BA2190" s="2">
        <v>39219</v>
      </c>
      <c r="BG2190" t="s">
        <v>77</v>
      </c>
      <c r="BI2190" t="s">
        <v>77</v>
      </c>
      <c r="BJ2190">
        <v>21.35</v>
      </c>
      <c r="BK2190">
        <v>22.2</v>
      </c>
      <c r="BL2190" s="2">
        <v>42322</v>
      </c>
      <c r="BM2190">
        <v>22.2</v>
      </c>
      <c r="BN2190">
        <v>10</v>
      </c>
      <c r="BT2190">
        <v>14.52</v>
      </c>
      <c r="BU2190" s="2">
        <v>42331</v>
      </c>
      <c r="BV2190">
        <v>14.52</v>
      </c>
      <c r="BW2190">
        <v>14.52</v>
      </c>
      <c r="BX2190" t="s">
        <v>78</v>
      </c>
      <c r="BY2190" t="s">
        <v>9</v>
      </c>
      <c r="BZ2190" t="s">
        <v>9</v>
      </c>
      <c r="CA2190">
        <v>34.590000000000003</v>
      </c>
      <c r="CB2190" t="s">
        <v>79</v>
      </c>
      <c r="CD2190" s="2">
        <v>41001</v>
      </c>
      <c r="CI2190" s="1" t="s">
        <v>80</v>
      </c>
    </row>
    <row r="2191" spans="1:87" x14ac:dyDescent="0.25">
      <c r="A2191">
        <v>200198</v>
      </c>
      <c r="B2191" s="1" t="s">
        <v>2702</v>
      </c>
      <c r="C2191">
        <v>147</v>
      </c>
      <c r="D2191" s="1" t="s">
        <v>179</v>
      </c>
      <c r="E2191">
        <v>8.5</v>
      </c>
      <c r="F2191">
        <v>3</v>
      </c>
      <c r="G2191">
        <f t="shared" si="102"/>
        <v>25.5</v>
      </c>
      <c r="H2191" s="2">
        <v>42716</v>
      </c>
      <c r="I2191" s="2">
        <v>43169</v>
      </c>
      <c r="J2191" s="7">
        <f t="shared" ca="1" si="103"/>
        <v>18</v>
      </c>
      <c r="K2191" s="7">
        <f t="shared" ca="1" si="104"/>
        <v>3</v>
      </c>
      <c r="M2191">
        <v>5.77</v>
      </c>
      <c r="N2191">
        <v>6.6</v>
      </c>
      <c r="O2191">
        <v>6.03</v>
      </c>
      <c r="P2191">
        <v>8.5</v>
      </c>
      <c r="Q2191">
        <v>8.5</v>
      </c>
      <c r="R2191">
        <v>8.5</v>
      </c>
      <c r="S2191">
        <v>908</v>
      </c>
      <c r="T2191" s="1" t="s">
        <v>141</v>
      </c>
      <c r="U2191">
        <v>1</v>
      </c>
      <c r="V2191" t="s">
        <v>142</v>
      </c>
      <c r="Y2191" t="s">
        <v>81</v>
      </c>
      <c r="Z2191">
        <v>21</v>
      </c>
      <c r="AA2191" t="s">
        <v>81</v>
      </c>
      <c r="AD2191">
        <v>0.64</v>
      </c>
      <c r="AF2191" t="s">
        <v>88</v>
      </c>
      <c r="AG2191" s="2">
        <v>40897</v>
      </c>
      <c r="AH2191" t="s">
        <v>77</v>
      </c>
      <c r="AM2191">
        <v>88</v>
      </c>
      <c r="AN2191" s="1" t="s">
        <v>180</v>
      </c>
      <c r="AO2191">
        <v>0</v>
      </c>
      <c r="AP2191" s="1" t="s">
        <v>180</v>
      </c>
      <c r="BA2191" s="2">
        <v>40126</v>
      </c>
      <c r="BD2191">
        <v>0.64</v>
      </c>
      <c r="BG2191" t="s">
        <v>77</v>
      </c>
      <c r="BI2191" t="s">
        <v>77</v>
      </c>
      <c r="BJ2191">
        <v>8.5</v>
      </c>
      <c r="BK2191">
        <v>8.5</v>
      </c>
      <c r="BL2191" s="2">
        <v>43169</v>
      </c>
      <c r="BM2191">
        <v>8.5</v>
      </c>
      <c r="BN2191">
        <v>40</v>
      </c>
      <c r="BT2191">
        <v>5.77</v>
      </c>
      <c r="BU2191" s="2">
        <v>42716</v>
      </c>
      <c r="BV2191">
        <v>6.6</v>
      </c>
      <c r="BW2191">
        <v>6.03</v>
      </c>
      <c r="BX2191" t="s">
        <v>78</v>
      </c>
      <c r="BY2191" t="s">
        <v>9</v>
      </c>
      <c r="BZ2191" t="s">
        <v>9</v>
      </c>
      <c r="CA2191">
        <v>22.35</v>
      </c>
      <c r="CB2191" t="s">
        <v>79</v>
      </c>
      <c r="CD2191" s="2">
        <v>41001</v>
      </c>
      <c r="CI2191" s="1" t="s">
        <v>80</v>
      </c>
    </row>
    <row r="2192" spans="1:87" x14ac:dyDescent="0.25">
      <c r="A2192">
        <v>200411</v>
      </c>
      <c r="B2192" s="1" t="s">
        <v>2703</v>
      </c>
      <c r="C2192">
        <v>147</v>
      </c>
      <c r="D2192" s="1" t="s">
        <v>179</v>
      </c>
      <c r="E2192">
        <v>10.35</v>
      </c>
      <c r="F2192">
        <v>2</v>
      </c>
      <c r="G2192">
        <f t="shared" si="102"/>
        <v>20.7</v>
      </c>
      <c r="H2192" s="2">
        <v>43122</v>
      </c>
      <c r="I2192" s="2">
        <v>43038</v>
      </c>
      <c r="J2192" s="7">
        <f t="shared" ca="1" si="103"/>
        <v>5</v>
      </c>
      <c r="K2192" s="7">
        <f t="shared" ca="1" si="104"/>
        <v>7</v>
      </c>
      <c r="M2192">
        <v>8.83</v>
      </c>
      <c r="N2192">
        <v>8.83</v>
      </c>
      <c r="O2192">
        <v>8.83</v>
      </c>
      <c r="P2192">
        <v>10.35</v>
      </c>
      <c r="Q2192">
        <v>10.35</v>
      </c>
      <c r="R2192">
        <v>10.35</v>
      </c>
      <c r="S2192">
        <v>908</v>
      </c>
      <c r="T2192" s="1" t="s">
        <v>141</v>
      </c>
      <c r="U2192">
        <v>1</v>
      </c>
      <c r="V2192" t="s">
        <v>142</v>
      </c>
      <c r="Y2192" t="s">
        <v>81</v>
      </c>
      <c r="Z2192">
        <v>21</v>
      </c>
      <c r="AA2192" t="s">
        <v>81</v>
      </c>
      <c r="AD2192">
        <v>0.56999999999999995</v>
      </c>
      <c r="AF2192" t="s">
        <v>85</v>
      </c>
      <c r="AG2192" s="2">
        <v>40897</v>
      </c>
      <c r="AH2192" t="s">
        <v>77</v>
      </c>
      <c r="AM2192">
        <v>88</v>
      </c>
      <c r="AN2192" s="1" t="s">
        <v>180</v>
      </c>
      <c r="AO2192">
        <v>0</v>
      </c>
      <c r="AP2192" s="1" t="s">
        <v>180</v>
      </c>
      <c r="BA2192" s="2">
        <v>40126</v>
      </c>
      <c r="BD2192">
        <v>0.56999999999999995</v>
      </c>
      <c r="BG2192" t="s">
        <v>77</v>
      </c>
      <c r="BI2192" t="s">
        <v>77</v>
      </c>
      <c r="BJ2192">
        <v>10.35</v>
      </c>
      <c r="BK2192">
        <v>10.35</v>
      </c>
      <c r="BL2192" s="2">
        <v>43038</v>
      </c>
      <c r="BM2192">
        <v>10.35</v>
      </c>
      <c r="BN2192">
        <v>50</v>
      </c>
      <c r="BO2192" t="s">
        <v>657</v>
      </c>
      <c r="BP2192" t="s">
        <v>658</v>
      </c>
      <c r="BQ2192" t="s">
        <v>659</v>
      </c>
      <c r="BR2192">
        <v>20.7</v>
      </c>
      <c r="BT2192">
        <v>8.83</v>
      </c>
      <c r="BU2192" s="2">
        <v>43122</v>
      </c>
      <c r="BV2192">
        <v>8.83</v>
      </c>
      <c r="BW2192">
        <v>8.83</v>
      </c>
      <c r="BX2192" t="s">
        <v>78</v>
      </c>
      <c r="BY2192" t="s">
        <v>9</v>
      </c>
      <c r="BZ2192" t="s">
        <v>9</v>
      </c>
      <c r="CA2192">
        <v>14.69</v>
      </c>
      <c r="CB2192" t="s">
        <v>79</v>
      </c>
      <c r="CD2192" s="2">
        <v>41001</v>
      </c>
      <c r="CI2192" s="1" t="s">
        <v>80</v>
      </c>
    </row>
    <row r="2193" spans="1:87" x14ac:dyDescent="0.25">
      <c r="A2193">
        <v>200412</v>
      </c>
      <c r="B2193" s="1" t="s">
        <v>2704</v>
      </c>
      <c r="C2193">
        <v>147</v>
      </c>
      <c r="D2193" s="1" t="s">
        <v>179</v>
      </c>
      <c r="E2193">
        <v>6.15</v>
      </c>
      <c r="F2193">
        <v>2</v>
      </c>
      <c r="G2193">
        <f t="shared" si="102"/>
        <v>12.3</v>
      </c>
      <c r="H2193" s="2">
        <v>43122</v>
      </c>
      <c r="I2193" s="2">
        <v>43132</v>
      </c>
      <c r="J2193" s="7">
        <f t="shared" ca="1" si="103"/>
        <v>5</v>
      </c>
      <c r="K2193" s="7">
        <f t="shared" ca="1" si="104"/>
        <v>4</v>
      </c>
      <c r="M2193">
        <v>3.97</v>
      </c>
      <c r="N2193">
        <v>3.97</v>
      </c>
      <c r="O2193">
        <v>3.97</v>
      </c>
      <c r="P2193">
        <v>6.15</v>
      </c>
      <c r="Q2193">
        <v>6.15</v>
      </c>
      <c r="R2193">
        <v>6.15</v>
      </c>
      <c r="S2193">
        <v>908</v>
      </c>
      <c r="T2193" s="1" t="s">
        <v>141</v>
      </c>
      <c r="U2193">
        <v>1</v>
      </c>
      <c r="V2193" t="s">
        <v>142</v>
      </c>
      <c r="Y2193" t="s">
        <v>81</v>
      </c>
      <c r="Z2193">
        <v>21</v>
      </c>
      <c r="AA2193" t="s">
        <v>81</v>
      </c>
      <c r="AD2193">
        <v>1.33</v>
      </c>
      <c r="AF2193" t="s">
        <v>88</v>
      </c>
      <c r="AG2193" s="2">
        <v>40897</v>
      </c>
      <c r="AH2193" t="s">
        <v>77</v>
      </c>
      <c r="AM2193">
        <v>88</v>
      </c>
      <c r="AN2193" s="1" t="s">
        <v>180</v>
      </c>
      <c r="AO2193">
        <v>0</v>
      </c>
      <c r="AP2193" s="1" t="s">
        <v>180</v>
      </c>
      <c r="BA2193" s="2">
        <v>40126</v>
      </c>
      <c r="BD2193">
        <v>1.33</v>
      </c>
      <c r="BG2193" t="s">
        <v>77</v>
      </c>
      <c r="BI2193" t="s">
        <v>77</v>
      </c>
      <c r="BJ2193">
        <v>6.15</v>
      </c>
      <c r="BK2193">
        <v>6.15</v>
      </c>
      <c r="BL2193" s="2">
        <v>43132</v>
      </c>
      <c r="BM2193">
        <v>6.15</v>
      </c>
      <c r="BN2193">
        <v>50</v>
      </c>
      <c r="BO2193" t="s">
        <v>657</v>
      </c>
      <c r="BP2193" t="s">
        <v>658</v>
      </c>
      <c r="BQ2193" t="s">
        <v>659</v>
      </c>
      <c r="BR2193">
        <v>12.3</v>
      </c>
      <c r="BT2193">
        <v>3.97</v>
      </c>
      <c r="BU2193" s="2">
        <v>43122</v>
      </c>
      <c r="BV2193">
        <v>3.97</v>
      </c>
      <c r="BW2193">
        <v>3.97</v>
      </c>
      <c r="BX2193" t="s">
        <v>78</v>
      </c>
      <c r="BY2193" t="s">
        <v>9</v>
      </c>
      <c r="BZ2193" t="s">
        <v>9</v>
      </c>
      <c r="CA2193">
        <v>35.450000000000003</v>
      </c>
      <c r="CB2193" t="s">
        <v>79</v>
      </c>
      <c r="CD2193" s="2">
        <v>41001</v>
      </c>
      <c r="CI2193" s="1" t="s">
        <v>80</v>
      </c>
    </row>
    <row r="2194" spans="1:87" x14ac:dyDescent="0.25">
      <c r="A2194">
        <v>200477</v>
      </c>
      <c r="B2194" s="1" t="s">
        <v>2705</v>
      </c>
      <c r="C2194">
        <v>147</v>
      </c>
      <c r="D2194" s="1" t="s">
        <v>179</v>
      </c>
      <c r="E2194">
        <v>16.899999999999999</v>
      </c>
      <c r="F2194">
        <v>7</v>
      </c>
      <c r="G2194">
        <f t="shared" si="102"/>
        <v>118.29999999999998</v>
      </c>
      <c r="H2194" s="2">
        <v>42504</v>
      </c>
      <c r="I2194" s="2">
        <v>43083</v>
      </c>
      <c r="J2194" s="7">
        <f t="shared" ca="1" si="103"/>
        <v>25</v>
      </c>
      <c r="K2194" s="7">
        <f t="shared" ca="1" si="104"/>
        <v>6</v>
      </c>
      <c r="M2194">
        <v>11.73</v>
      </c>
      <c r="N2194">
        <v>11.73</v>
      </c>
      <c r="O2194">
        <v>11.45</v>
      </c>
      <c r="P2194">
        <v>16.899999999999999</v>
      </c>
      <c r="Q2194">
        <v>16.899999999999999</v>
      </c>
      <c r="R2194">
        <v>16.899999999999999</v>
      </c>
      <c r="S2194">
        <v>901</v>
      </c>
      <c r="T2194" t="s">
        <v>101</v>
      </c>
      <c r="U2194">
        <v>7</v>
      </c>
      <c r="V2194" t="s">
        <v>102</v>
      </c>
      <c r="Y2194" t="s">
        <v>81</v>
      </c>
      <c r="Z2194">
        <v>21</v>
      </c>
      <c r="AA2194" t="s">
        <v>81</v>
      </c>
      <c r="AD2194">
        <v>0.13</v>
      </c>
      <c r="AF2194" t="s">
        <v>85</v>
      </c>
      <c r="AG2194" s="2">
        <v>40897</v>
      </c>
      <c r="AH2194" t="s">
        <v>77</v>
      </c>
      <c r="AM2194">
        <v>88</v>
      </c>
      <c r="AN2194" s="1" t="s">
        <v>180</v>
      </c>
      <c r="BA2194" s="2">
        <v>39105</v>
      </c>
      <c r="BD2194">
        <v>0.13</v>
      </c>
      <c r="BG2194" t="s">
        <v>77</v>
      </c>
      <c r="BI2194" t="s">
        <v>77</v>
      </c>
      <c r="BJ2194">
        <v>16.899999999999999</v>
      </c>
      <c r="BK2194">
        <v>16.899999999999999</v>
      </c>
      <c r="BL2194" s="2">
        <v>43083</v>
      </c>
      <c r="BM2194">
        <v>16.899999999999999</v>
      </c>
      <c r="BN2194">
        <v>400</v>
      </c>
      <c r="BO2194" t="s">
        <v>657</v>
      </c>
      <c r="BP2194" t="s">
        <v>658</v>
      </c>
      <c r="BQ2194" t="s">
        <v>659</v>
      </c>
      <c r="BR2194">
        <v>4.2300000000000004</v>
      </c>
      <c r="BT2194">
        <v>11.73</v>
      </c>
      <c r="BU2194" s="2">
        <v>42504</v>
      </c>
      <c r="BV2194">
        <v>11.73</v>
      </c>
      <c r="BW2194">
        <v>11.45</v>
      </c>
      <c r="BX2194" t="s">
        <v>78</v>
      </c>
      <c r="BY2194" t="s">
        <v>9</v>
      </c>
      <c r="BZ2194" t="s">
        <v>9</v>
      </c>
      <c r="CA2194">
        <v>30.59</v>
      </c>
      <c r="CB2194" t="s">
        <v>79</v>
      </c>
      <c r="CD2194" s="2">
        <v>41001</v>
      </c>
      <c r="CI2194" s="1" t="s">
        <v>80</v>
      </c>
    </row>
    <row r="2195" spans="1:87" x14ac:dyDescent="0.25">
      <c r="A2195">
        <v>200595</v>
      </c>
      <c r="B2195" s="1" t="s">
        <v>2706</v>
      </c>
      <c r="C2195">
        <v>508</v>
      </c>
      <c r="D2195" s="1" t="s">
        <v>595</v>
      </c>
      <c r="E2195">
        <v>23.05</v>
      </c>
      <c r="F2195">
        <v>2</v>
      </c>
      <c r="G2195">
        <f t="shared" si="102"/>
        <v>46.1</v>
      </c>
      <c r="H2195" s="2">
        <v>42076</v>
      </c>
      <c r="I2195" s="2">
        <v>42388</v>
      </c>
      <c r="J2195" s="7">
        <f t="shared" ca="1" si="103"/>
        <v>40</v>
      </c>
      <c r="K2195" s="7">
        <f t="shared" ca="1" si="104"/>
        <v>29</v>
      </c>
      <c r="M2195">
        <v>15.68</v>
      </c>
      <c r="N2195">
        <v>15.68</v>
      </c>
      <c r="O2195">
        <v>15.68</v>
      </c>
      <c r="P2195">
        <v>23.05</v>
      </c>
      <c r="Q2195">
        <v>23.05</v>
      </c>
      <c r="R2195">
        <v>23.05</v>
      </c>
      <c r="S2195">
        <v>901</v>
      </c>
      <c r="T2195" t="s">
        <v>101</v>
      </c>
      <c r="U2195">
        <v>7</v>
      </c>
      <c r="V2195" t="s">
        <v>102</v>
      </c>
      <c r="W2195">
        <v>1</v>
      </c>
      <c r="X2195" s="1" t="s">
        <v>131</v>
      </c>
      <c r="Y2195" t="s">
        <v>81</v>
      </c>
      <c r="Z2195">
        <v>21</v>
      </c>
      <c r="AA2195" t="s">
        <v>81</v>
      </c>
      <c r="AH2195" t="s">
        <v>77</v>
      </c>
      <c r="AK2195">
        <v>0</v>
      </c>
      <c r="AM2195">
        <v>102</v>
      </c>
      <c r="AN2195" s="1" t="s">
        <v>685</v>
      </c>
      <c r="BA2195" s="2">
        <v>42076</v>
      </c>
      <c r="BG2195" t="s">
        <v>77</v>
      </c>
      <c r="BI2195" t="s">
        <v>77</v>
      </c>
      <c r="BJ2195">
        <v>23.05</v>
      </c>
      <c r="BK2195">
        <v>23.05</v>
      </c>
      <c r="BL2195" s="2">
        <v>42388</v>
      </c>
      <c r="BM2195">
        <v>23.05</v>
      </c>
      <c r="BN2195">
        <v>400</v>
      </c>
      <c r="BO2195" t="s">
        <v>657</v>
      </c>
      <c r="BP2195" t="s">
        <v>658</v>
      </c>
      <c r="BT2195">
        <v>15.68</v>
      </c>
      <c r="BU2195" s="2">
        <v>42076</v>
      </c>
      <c r="BV2195">
        <v>15.68</v>
      </c>
      <c r="BW2195">
        <v>15.68</v>
      </c>
      <c r="BX2195" t="s">
        <v>78</v>
      </c>
      <c r="BY2195" t="s">
        <v>9</v>
      </c>
      <c r="BZ2195" t="s">
        <v>9</v>
      </c>
      <c r="CA2195">
        <v>31.97</v>
      </c>
      <c r="CB2195" t="s">
        <v>79</v>
      </c>
      <c r="CD2195" s="2">
        <v>41001</v>
      </c>
      <c r="CI2195" s="1" t="s">
        <v>80</v>
      </c>
    </row>
    <row r="2196" spans="1:87" x14ac:dyDescent="0.25">
      <c r="A2196">
        <v>200599</v>
      </c>
      <c r="B2196" s="1" t="s">
        <v>2707</v>
      </c>
      <c r="C2196">
        <v>1856</v>
      </c>
      <c r="D2196" s="1" t="s">
        <v>853</v>
      </c>
      <c r="E2196">
        <v>33.6</v>
      </c>
      <c r="F2196">
        <v>1</v>
      </c>
      <c r="G2196">
        <f t="shared" si="102"/>
        <v>33.6</v>
      </c>
      <c r="H2196" s="2">
        <v>43224</v>
      </c>
      <c r="I2196" s="2">
        <v>43227</v>
      </c>
      <c r="J2196" s="7">
        <f t="shared" ca="1" si="103"/>
        <v>1</v>
      </c>
      <c r="K2196" s="7">
        <f t="shared" ca="1" si="104"/>
        <v>1</v>
      </c>
      <c r="M2196">
        <v>29.9</v>
      </c>
      <c r="N2196">
        <v>29.3</v>
      </c>
      <c r="O2196">
        <v>29.9</v>
      </c>
      <c r="P2196">
        <v>33.6</v>
      </c>
      <c r="Q2196">
        <v>19</v>
      </c>
      <c r="R2196">
        <v>30.76</v>
      </c>
      <c r="S2196">
        <v>916</v>
      </c>
      <c r="T2196" s="1" t="s">
        <v>283</v>
      </c>
      <c r="Y2196" s="1" t="s">
        <v>84</v>
      </c>
      <c r="Z2196">
        <v>10</v>
      </c>
      <c r="AA2196" t="s">
        <v>84</v>
      </c>
      <c r="AD2196">
        <v>103.08</v>
      </c>
      <c r="AE2196">
        <v>1</v>
      </c>
      <c r="AF2196" t="s">
        <v>265</v>
      </c>
      <c r="AG2196" s="2">
        <v>40897</v>
      </c>
      <c r="AH2196" t="s">
        <v>77</v>
      </c>
      <c r="AK2196">
        <v>0</v>
      </c>
      <c r="AM2196">
        <v>2</v>
      </c>
      <c r="AN2196" s="1" t="s">
        <v>89</v>
      </c>
      <c r="AO2196">
        <v>0</v>
      </c>
      <c r="AP2196" s="1" t="s">
        <v>89</v>
      </c>
      <c r="AS2196">
        <v>7275</v>
      </c>
      <c r="AT2196" s="1" t="s">
        <v>770</v>
      </c>
      <c r="AV2196">
        <v>0</v>
      </c>
      <c r="BA2196" s="2">
        <v>39105</v>
      </c>
      <c r="BC2196">
        <v>1</v>
      </c>
      <c r="BD2196">
        <v>103.08</v>
      </c>
      <c r="BG2196" t="s">
        <v>77</v>
      </c>
      <c r="BI2196" t="s">
        <v>77</v>
      </c>
      <c r="BJ2196">
        <v>33.6</v>
      </c>
      <c r="BK2196">
        <v>19</v>
      </c>
      <c r="BL2196" s="2">
        <v>43227</v>
      </c>
      <c r="BM2196">
        <v>30.76</v>
      </c>
      <c r="BN2196">
        <v>50</v>
      </c>
      <c r="BT2196">
        <v>29.9</v>
      </c>
      <c r="BU2196" s="2">
        <v>43224</v>
      </c>
      <c r="BV2196">
        <v>29.3</v>
      </c>
      <c r="BW2196">
        <v>29.9</v>
      </c>
      <c r="BX2196" t="s">
        <v>78</v>
      </c>
      <c r="BY2196" t="s">
        <v>9</v>
      </c>
      <c r="BZ2196" t="s">
        <v>9</v>
      </c>
      <c r="CA2196">
        <v>4.75</v>
      </c>
      <c r="CB2196" t="s">
        <v>79</v>
      </c>
      <c r="CD2196" s="2">
        <v>41001</v>
      </c>
      <c r="CI2196" s="1" t="s">
        <v>80</v>
      </c>
    </row>
    <row r="2197" spans="1:87" x14ac:dyDescent="0.25">
      <c r="A2197">
        <v>200610</v>
      </c>
      <c r="B2197" s="1" t="s">
        <v>2708</v>
      </c>
      <c r="C2197">
        <v>599</v>
      </c>
      <c r="D2197" t="s">
        <v>672</v>
      </c>
      <c r="E2197">
        <v>14.95</v>
      </c>
      <c r="F2197">
        <v>1</v>
      </c>
      <c r="G2197">
        <f t="shared" si="102"/>
        <v>14.95</v>
      </c>
      <c r="H2197" s="2">
        <v>43164</v>
      </c>
      <c r="I2197" s="2">
        <v>43163</v>
      </c>
      <c r="J2197" s="7">
        <f t="shared" ca="1" si="103"/>
        <v>3</v>
      </c>
      <c r="K2197" s="7">
        <f t="shared" ca="1" si="104"/>
        <v>3</v>
      </c>
      <c r="M2197">
        <v>9.73</v>
      </c>
      <c r="N2197">
        <v>9.73</v>
      </c>
      <c r="O2197">
        <v>9.73</v>
      </c>
      <c r="P2197">
        <v>14.95</v>
      </c>
      <c r="Q2197">
        <v>14.95</v>
      </c>
      <c r="R2197">
        <v>14.95</v>
      </c>
      <c r="S2197">
        <v>904</v>
      </c>
      <c r="T2197" s="1" t="s">
        <v>107</v>
      </c>
      <c r="U2197">
        <v>2</v>
      </c>
      <c r="V2197" t="s">
        <v>742</v>
      </c>
      <c r="Y2197" t="s">
        <v>81</v>
      </c>
      <c r="Z2197">
        <v>21</v>
      </c>
      <c r="AA2197" t="s">
        <v>81</v>
      </c>
      <c r="AD2197">
        <v>9.86</v>
      </c>
      <c r="AF2197" t="s">
        <v>265</v>
      </c>
      <c r="AH2197" t="s">
        <v>77</v>
      </c>
      <c r="AM2197">
        <v>2</v>
      </c>
      <c r="AN2197" s="1" t="s">
        <v>89</v>
      </c>
      <c r="AO2197">
        <v>0</v>
      </c>
      <c r="AP2197" s="1" t="s">
        <v>89</v>
      </c>
      <c r="BA2197" s="2">
        <v>39105</v>
      </c>
      <c r="BD2197">
        <v>9.86</v>
      </c>
      <c r="BG2197" t="s">
        <v>77</v>
      </c>
      <c r="BI2197" t="s">
        <v>77</v>
      </c>
      <c r="BJ2197">
        <v>14.95</v>
      </c>
      <c r="BK2197">
        <v>14.95</v>
      </c>
      <c r="BL2197" s="2">
        <v>43163</v>
      </c>
      <c r="BM2197">
        <v>14.95</v>
      </c>
      <c r="BT2197">
        <v>9.73</v>
      </c>
      <c r="BU2197" s="2">
        <v>43164</v>
      </c>
      <c r="BV2197">
        <v>9.73</v>
      </c>
      <c r="BW2197">
        <v>9.73</v>
      </c>
      <c r="BX2197" t="s">
        <v>78</v>
      </c>
      <c r="BY2197" t="s">
        <v>9</v>
      </c>
      <c r="BZ2197" t="s">
        <v>9</v>
      </c>
      <c r="CA2197">
        <v>34.92</v>
      </c>
      <c r="CB2197" t="s">
        <v>79</v>
      </c>
      <c r="CD2197" s="2">
        <v>41001</v>
      </c>
      <c r="CI2197" s="1" t="s">
        <v>80</v>
      </c>
    </row>
    <row r="2198" spans="1:87" x14ac:dyDescent="0.25">
      <c r="A2198">
        <v>200622</v>
      </c>
      <c r="B2198" s="1" t="s">
        <v>2709</v>
      </c>
      <c r="C2198">
        <v>882</v>
      </c>
      <c r="D2198" s="1" t="s">
        <v>589</v>
      </c>
      <c r="E2198">
        <v>1</v>
      </c>
      <c r="F2198">
        <v>1</v>
      </c>
      <c r="G2198">
        <f t="shared" si="102"/>
        <v>1</v>
      </c>
      <c r="H2198" s="2">
        <v>43160</v>
      </c>
      <c r="I2198" s="2">
        <v>43165</v>
      </c>
      <c r="J2198" s="7">
        <f t="shared" ca="1" si="103"/>
        <v>3</v>
      </c>
      <c r="K2198" s="7">
        <f t="shared" ca="1" si="104"/>
        <v>3</v>
      </c>
      <c r="M2198">
        <v>1.0900000000000001</v>
      </c>
      <c r="N2198">
        <v>1.0900000000000001</v>
      </c>
      <c r="O2198">
        <v>1.0900000000000001</v>
      </c>
      <c r="P2198">
        <v>1</v>
      </c>
      <c r="Q2198">
        <v>1</v>
      </c>
      <c r="R2198">
        <v>1</v>
      </c>
      <c r="S2198">
        <v>907</v>
      </c>
      <c r="T2198" s="1" t="s">
        <v>110</v>
      </c>
      <c r="U2198">
        <v>3</v>
      </c>
      <c r="V2198" t="s">
        <v>788</v>
      </c>
      <c r="W2198">
        <v>1</v>
      </c>
      <c r="X2198" s="1" t="s">
        <v>131</v>
      </c>
      <c r="Y2198" s="1" t="s">
        <v>84</v>
      </c>
      <c r="Z2198">
        <v>10</v>
      </c>
      <c r="AA2198" t="s">
        <v>84</v>
      </c>
      <c r="AD2198">
        <v>1.71</v>
      </c>
      <c r="AH2198" t="s">
        <v>77</v>
      </c>
      <c r="AM2198">
        <v>2</v>
      </c>
      <c r="AN2198" s="1" t="s">
        <v>89</v>
      </c>
      <c r="AO2198">
        <v>0</v>
      </c>
      <c r="AP2198" s="1" t="s">
        <v>89</v>
      </c>
      <c r="BA2198" s="2">
        <v>39105</v>
      </c>
      <c r="BD2198">
        <v>1.71</v>
      </c>
      <c r="BG2198" t="s">
        <v>77</v>
      </c>
      <c r="BI2198" t="s">
        <v>77</v>
      </c>
      <c r="BJ2198">
        <v>1</v>
      </c>
      <c r="BK2198">
        <v>1</v>
      </c>
      <c r="BL2198" s="2">
        <v>43165</v>
      </c>
      <c r="BM2198">
        <v>1</v>
      </c>
      <c r="BN2198">
        <v>250</v>
      </c>
      <c r="BT2198">
        <v>1.0900000000000001</v>
      </c>
      <c r="BU2198" s="2">
        <v>43160</v>
      </c>
      <c r="BV2198">
        <v>1.0900000000000001</v>
      </c>
      <c r="BW2198">
        <v>1.0900000000000001</v>
      </c>
      <c r="BX2198" t="s">
        <v>78</v>
      </c>
      <c r="BY2198" t="s">
        <v>9</v>
      </c>
      <c r="BZ2198" t="s">
        <v>9</v>
      </c>
      <c r="CA2198">
        <v>-9</v>
      </c>
      <c r="CB2198" t="s">
        <v>79</v>
      </c>
      <c r="CD2198" s="2">
        <v>41001</v>
      </c>
      <c r="CI2198" s="1" t="s">
        <v>80</v>
      </c>
    </row>
    <row r="2199" spans="1:87" x14ac:dyDescent="0.25">
      <c r="A2199">
        <v>200623</v>
      </c>
      <c r="B2199" s="1" t="s">
        <v>2710</v>
      </c>
      <c r="C2199">
        <v>882</v>
      </c>
      <c r="D2199" s="1" t="s">
        <v>589</v>
      </c>
      <c r="E2199">
        <v>1.25</v>
      </c>
      <c r="F2199">
        <v>1</v>
      </c>
      <c r="G2199">
        <f t="shared" si="102"/>
        <v>1.25</v>
      </c>
      <c r="H2199" s="2">
        <v>43163</v>
      </c>
      <c r="I2199" s="2">
        <v>43162</v>
      </c>
      <c r="J2199" s="7">
        <f t="shared" ca="1" si="103"/>
        <v>3</v>
      </c>
      <c r="K2199" s="7">
        <f t="shared" ca="1" si="104"/>
        <v>3</v>
      </c>
      <c r="M2199">
        <v>1.0900000000000001</v>
      </c>
      <c r="N2199">
        <v>1.0900000000000001</v>
      </c>
      <c r="O2199">
        <v>1.0900000000000001</v>
      </c>
      <c r="P2199">
        <v>1.25</v>
      </c>
      <c r="Q2199">
        <v>1.2</v>
      </c>
      <c r="R2199">
        <v>1.2</v>
      </c>
      <c r="S2199">
        <v>907</v>
      </c>
      <c r="T2199" s="1" t="s">
        <v>110</v>
      </c>
      <c r="U2199">
        <v>3</v>
      </c>
      <c r="V2199" t="s">
        <v>788</v>
      </c>
      <c r="Y2199" s="1" t="s">
        <v>84</v>
      </c>
      <c r="Z2199">
        <v>10</v>
      </c>
      <c r="AA2199" t="s">
        <v>84</v>
      </c>
      <c r="AD2199">
        <v>3.88</v>
      </c>
      <c r="AF2199" t="s">
        <v>88</v>
      </c>
      <c r="AH2199" t="s">
        <v>77</v>
      </c>
      <c r="AM2199">
        <v>2</v>
      </c>
      <c r="AN2199" s="1" t="s">
        <v>89</v>
      </c>
      <c r="AO2199">
        <v>0</v>
      </c>
      <c r="AP2199" s="1" t="s">
        <v>89</v>
      </c>
      <c r="BA2199" s="2">
        <v>39105</v>
      </c>
      <c r="BD2199">
        <v>3.88</v>
      </c>
      <c r="BG2199" t="s">
        <v>77</v>
      </c>
      <c r="BI2199" t="s">
        <v>77</v>
      </c>
      <c r="BJ2199">
        <v>1.25</v>
      </c>
      <c r="BK2199">
        <v>1.2</v>
      </c>
      <c r="BL2199" s="2">
        <v>43162</v>
      </c>
      <c r="BM2199">
        <v>1.2</v>
      </c>
      <c r="BN2199">
        <v>250</v>
      </c>
      <c r="BT2199">
        <v>1.0900000000000001</v>
      </c>
      <c r="BU2199" s="2">
        <v>43163</v>
      </c>
      <c r="BV2199">
        <v>1.0900000000000001</v>
      </c>
      <c r="BW2199">
        <v>1.0900000000000001</v>
      </c>
      <c r="BX2199" t="s">
        <v>78</v>
      </c>
      <c r="BY2199" t="s">
        <v>9</v>
      </c>
      <c r="BZ2199" t="s">
        <v>9</v>
      </c>
      <c r="CA2199">
        <v>9.17</v>
      </c>
      <c r="CB2199" t="s">
        <v>79</v>
      </c>
      <c r="CD2199" s="2">
        <v>41001</v>
      </c>
      <c r="CI2199" s="1" t="s">
        <v>80</v>
      </c>
    </row>
    <row r="2200" spans="1:87" x14ac:dyDescent="0.25">
      <c r="A2200">
        <v>200625</v>
      </c>
      <c r="B2200" s="1" t="s">
        <v>2711</v>
      </c>
      <c r="C2200">
        <v>905</v>
      </c>
      <c r="D2200" s="1" t="s">
        <v>89</v>
      </c>
      <c r="E2200">
        <v>5.0999999999999996</v>
      </c>
      <c r="F2200">
        <v>1</v>
      </c>
      <c r="G2200">
        <f t="shared" si="102"/>
        <v>5.0999999999999996</v>
      </c>
      <c r="H2200" s="2">
        <v>43150</v>
      </c>
      <c r="I2200" s="2">
        <v>43223</v>
      </c>
      <c r="J2200" s="7">
        <f t="shared" ca="1" si="103"/>
        <v>4</v>
      </c>
      <c r="K2200" s="7">
        <f t="shared" ca="1" si="104"/>
        <v>1</v>
      </c>
      <c r="M2200">
        <v>6.93</v>
      </c>
      <c r="N2200">
        <v>6.93</v>
      </c>
      <c r="O2200">
        <v>6.93</v>
      </c>
      <c r="P2200">
        <v>5.0999999999999996</v>
      </c>
      <c r="Q2200">
        <v>5.0999999999999996</v>
      </c>
      <c r="R2200">
        <v>5.0999999999999996</v>
      </c>
      <c r="S2200">
        <v>912</v>
      </c>
      <c r="T2200" t="s">
        <v>123</v>
      </c>
      <c r="U2200">
        <v>5</v>
      </c>
      <c r="V2200" s="1" t="s">
        <v>197</v>
      </c>
      <c r="Y2200" t="s">
        <v>81</v>
      </c>
      <c r="Z2200">
        <v>21</v>
      </c>
      <c r="AA2200" t="s">
        <v>81</v>
      </c>
      <c r="AD2200">
        <v>5.17</v>
      </c>
      <c r="AE2200">
        <v>30</v>
      </c>
      <c r="AH2200" t="s">
        <v>77</v>
      </c>
      <c r="AM2200">
        <v>2</v>
      </c>
      <c r="AN2200" s="1" t="s">
        <v>89</v>
      </c>
      <c r="AO2200">
        <v>0</v>
      </c>
      <c r="AP2200" s="1" t="s">
        <v>89</v>
      </c>
      <c r="BA2200" s="2">
        <v>41360</v>
      </c>
      <c r="BC2200">
        <v>30</v>
      </c>
      <c r="BD2200">
        <v>5.17</v>
      </c>
      <c r="BG2200" t="s">
        <v>77</v>
      </c>
      <c r="BI2200" t="s">
        <v>77</v>
      </c>
      <c r="BJ2200">
        <v>5.0999999999999996</v>
      </c>
      <c r="BK2200">
        <v>5.0999999999999996</v>
      </c>
      <c r="BL2200" s="2">
        <v>43223</v>
      </c>
      <c r="BM2200">
        <v>5.0999999999999996</v>
      </c>
      <c r="BT2200">
        <v>6.93</v>
      </c>
      <c r="BU2200" s="2">
        <v>43150</v>
      </c>
      <c r="BV2200">
        <v>6.93</v>
      </c>
      <c r="BW2200">
        <v>6.93</v>
      </c>
      <c r="BX2200" t="s">
        <v>78</v>
      </c>
      <c r="BY2200" t="s">
        <v>9</v>
      </c>
      <c r="BZ2200" t="s">
        <v>9</v>
      </c>
      <c r="CA2200">
        <v>-35.880000000000003</v>
      </c>
      <c r="CB2200" t="s">
        <v>79</v>
      </c>
      <c r="CD2200" s="2">
        <v>41001</v>
      </c>
      <c r="CI2200" s="1" t="s">
        <v>80</v>
      </c>
    </row>
    <row r="2201" spans="1:87" x14ac:dyDescent="0.25">
      <c r="A2201">
        <v>200714</v>
      </c>
      <c r="B2201" s="1" t="s">
        <v>2712</v>
      </c>
      <c r="C2201">
        <v>599</v>
      </c>
      <c r="D2201" t="s">
        <v>672</v>
      </c>
      <c r="E2201">
        <v>9</v>
      </c>
      <c r="F2201">
        <v>1</v>
      </c>
      <c r="G2201">
        <f t="shared" si="102"/>
        <v>9</v>
      </c>
      <c r="H2201" s="2">
        <v>40016</v>
      </c>
      <c r="I2201" s="2">
        <v>40016</v>
      </c>
      <c r="J2201" s="7">
        <f t="shared" ca="1" si="103"/>
        <v>108</v>
      </c>
      <c r="K2201" s="7">
        <f t="shared" ca="1" si="104"/>
        <v>108</v>
      </c>
      <c r="M2201">
        <v>6.3</v>
      </c>
      <c r="N2201">
        <v>6.3</v>
      </c>
      <c r="O2201">
        <v>6.3</v>
      </c>
      <c r="P2201">
        <v>9</v>
      </c>
      <c r="Q2201">
        <v>7.9</v>
      </c>
      <c r="R2201">
        <v>7.9</v>
      </c>
      <c r="S2201">
        <v>905</v>
      </c>
      <c r="T2201" t="s">
        <v>154</v>
      </c>
      <c r="U2201">
        <v>1</v>
      </c>
      <c r="V2201" s="1" t="s">
        <v>225</v>
      </c>
      <c r="W2201">
        <v>1</v>
      </c>
      <c r="X2201" s="1" t="s">
        <v>131</v>
      </c>
      <c r="Y2201" t="s">
        <v>81</v>
      </c>
      <c r="Z2201">
        <v>21</v>
      </c>
      <c r="AA2201" t="s">
        <v>81</v>
      </c>
      <c r="AG2201" s="2">
        <v>40896</v>
      </c>
      <c r="AH2201" t="s">
        <v>77</v>
      </c>
      <c r="AM2201">
        <v>2</v>
      </c>
      <c r="AN2201" s="1" t="s">
        <v>89</v>
      </c>
      <c r="BA2201" s="2">
        <v>39260</v>
      </c>
      <c r="BG2201" t="s">
        <v>77</v>
      </c>
      <c r="BI2201" t="s">
        <v>77</v>
      </c>
      <c r="BJ2201">
        <v>9</v>
      </c>
      <c r="BK2201">
        <v>7.9</v>
      </c>
      <c r="BL2201" s="2">
        <v>40016</v>
      </c>
      <c r="BM2201">
        <v>7.9</v>
      </c>
      <c r="BT2201">
        <v>6.3</v>
      </c>
      <c r="BU2201" s="2">
        <v>40016</v>
      </c>
      <c r="BV2201">
        <v>6.3</v>
      </c>
      <c r="BW2201">
        <v>6.3</v>
      </c>
      <c r="BX2201" t="s">
        <v>78</v>
      </c>
      <c r="BY2201" t="s">
        <v>9</v>
      </c>
      <c r="BZ2201" t="s">
        <v>9</v>
      </c>
      <c r="CA2201">
        <v>20.25</v>
      </c>
      <c r="CB2201" t="s">
        <v>79</v>
      </c>
      <c r="CD2201" s="2">
        <v>41001</v>
      </c>
      <c r="CI2201" s="1" t="s">
        <v>80</v>
      </c>
    </row>
    <row r="2202" spans="1:87" x14ac:dyDescent="0.25">
      <c r="A2202">
        <v>201310</v>
      </c>
      <c r="B2202" s="1" t="s">
        <v>2714</v>
      </c>
      <c r="C2202">
        <v>206</v>
      </c>
      <c r="D2202" s="1" t="s">
        <v>747</v>
      </c>
      <c r="E2202">
        <v>28.35</v>
      </c>
      <c r="F2202">
        <v>6</v>
      </c>
      <c r="G2202">
        <f t="shared" si="102"/>
        <v>170.10000000000002</v>
      </c>
      <c r="H2202" s="2">
        <v>42410</v>
      </c>
      <c r="I2202" s="2">
        <v>43088</v>
      </c>
      <c r="J2202" s="7">
        <f t="shared" ca="1" si="103"/>
        <v>28</v>
      </c>
      <c r="K2202" s="7">
        <f t="shared" ca="1" si="104"/>
        <v>6</v>
      </c>
      <c r="M2202">
        <v>19.28</v>
      </c>
      <c r="N2202">
        <v>19.28</v>
      </c>
      <c r="O2202">
        <v>19.28</v>
      </c>
      <c r="P2202">
        <v>28.35</v>
      </c>
      <c r="Q2202">
        <v>28.35</v>
      </c>
      <c r="R2202">
        <v>28.35</v>
      </c>
      <c r="S2202">
        <v>905</v>
      </c>
      <c r="T2202" t="s">
        <v>154</v>
      </c>
      <c r="U2202">
        <v>6</v>
      </c>
      <c r="V2202" s="1" t="s">
        <v>459</v>
      </c>
      <c r="W2202">
        <v>1</v>
      </c>
      <c r="X2202" s="1" t="s">
        <v>131</v>
      </c>
      <c r="Y2202" t="s">
        <v>81</v>
      </c>
      <c r="Z2202">
        <v>21</v>
      </c>
      <c r="AA2202" t="s">
        <v>81</v>
      </c>
      <c r="AD2202">
        <v>0</v>
      </c>
      <c r="AH2202" t="s">
        <v>77</v>
      </c>
      <c r="AM2202">
        <v>98</v>
      </c>
      <c r="AN2202" s="1" t="s">
        <v>242</v>
      </c>
      <c r="BA2202" s="2">
        <v>42409</v>
      </c>
      <c r="BD2202">
        <v>0</v>
      </c>
      <c r="BG2202" t="s">
        <v>77</v>
      </c>
      <c r="BI2202" t="s">
        <v>77</v>
      </c>
      <c r="BJ2202">
        <v>28.35</v>
      </c>
      <c r="BK2202">
        <v>28.35</v>
      </c>
      <c r="BL2202" s="2">
        <v>43088</v>
      </c>
      <c r="BM2202">
        <v>28.35</v>
      </c>
      <c r="BT2202">
        <v>19.28</v>
      </c>
      <c r="BU2202" s="2">
        <v>42410</v>
      </c>
      <c r="BV2202">
        <v>19.28</v>
      </c>
      <c r="BW2202">
        <v>19.28</v>
      </c>
      <c r="BX2202" t="s">
        <v>78</v>
      </c>
      <c r="BY2202" t="s">
        <v>9</v>
      </c>
      <c r="BZ2202" t="s">
        <v>9</v>
      </c>
      <c r="CA2202">
        <v>31.99</v>
      </c>
      <c r="CB2202" t="s">
        <v>79</v>
      </c>
      <c r="CD2202" s="2">
        <v>41001</v>
      </c>
      <c r="CI2202" s="1" t="s">
        <v>80</v>
      </c>
    </row>
    <row r="2203" spans="1:87" x14ac:dyDescent="0.25">
      <c r="A2203">
        <v>201368</v>
      </c>
      <c r="B2203" s="1" t="s">
        <v>2716</v>
      </c>
      <c r="C2203">
        <v>318</v>
      </c>
      <c r="D2203" s="1" t="s">
        <v>106</v>
      </c>
      <c r="E2203">
        <v>4.8</v>
      </c>
      <c r="F2203">
        <v>1</v>
      </c>
      <c r="G2203">
        <f t="shared" si="102"/>
        <v>4.8</v>
      </c>
      <c r="H2203" s="2">
        <v>43227</v>
      </c>
      <c r="I2203" s="2">
        <v>43225</v>
      </c>
      <c r="J2203" s="7">
        <f t="shared" ca="1" si="103"/>
        <v>1</v>
      </c>
      <c r="K2203" s="7">
        <f t="shared" ca="1" si="104"/>
        <v>1</v>
      </c>
      <c r="M2203">
        <v>4.6900000000000004</v>
      </c>
      <c r="N2203">
        <v>3.83</v>
      </c>
      <c r="O2203">
        <v>4.6900000000000004</v>
      </c>
      <c r="P2203">
        <v>4.8</v>
      </c>
      <c r="Q2203">
        <v>4.8</v>
      </c>
      <c r="R2203">
        <v>4.55</v>
      </c>
      <c r="S2203">
        <v>904</v>
      </c>
      <c r="T2203" s="1" t="s">
        <v>107</v>
      </c>
      <c r="U2203">
        <v>1</v>
      </c>
      <c r="V2203" s="1" t="s">
        <v>108</v>
      </c>
      <c r="Y2203" t="s">
        <v>81</v>
      </c>
      <c r="Z2203">
        <v>21</v>
      </c>
      <c r="AA2203" t="s">
        <v>81</v>
      </c>
      <c r="AD2203">
        <v>2.2200000000000002</v>
      </c>
      <c r="AE2203">
        <v>15</v>
      </c>
      <c r="AF2203" t="s">
        <v>88</v>
      </c>
      <c r="AG2203" s="2">
        <v>40896</v>
      </c>
      <c r="AH2203" t="s">
        <v>77</v>
      </c>
      <c r="AK2203">
        <v>0</v>
      </c>
      <c r="AM2203">
        <v>2</v>
      </c>
      <c r="AN2203" s="1" t="s">
        <v>89</v>
      </c>
      <c r="AO2203">
        <v>0</v>
      </c>
      <c r="AP2203" s="1" t="s">
        <v>89</v>
      </c>
      <c r="BA2203" s="2">
        <v>39105</v>
      </c>
      <c r="BC2203">
        <v>15</v>
      </c>
      <c r="BD2203">
        <v>2.2200000000000002</v>
      </c>
      <c r="BG2203" t="s">
        <v>77</v>
      </c>
      <c r="BI2203" t="s">
        <v>77</v>
      </c>
      <c r="BJ2203">
        <v>4.8</v>
      </c>
      <c r="BK2203">
        <v>4.8</v>
      </c>
      <c r="BL2203" s="2">
        <v>43225</v>
      </c>
      <c r="BM2203">
        <v>4.55</v>
      </c>
      <c r="BN2203">
        <v>200</v>
      </c>
      <c r="BO2203" t="s">
        <v>657</v>
      </c>
      <c r="BP2203" t="s">
        <v>658</v>
      </c>
      <c r="BQ2203" t="s">
        <v>659</v>
      </c>
      <c r="BR2203">
        <v>2.4</v>
      </c>
      <c r="BT2203">
        <v>4.6900000000000004</v>
      </c>
      <c r="BU2203" s="2">
        <v>43227</v>
      </c>
      <c r="BV2203">
        <v>3.83</v>
      </c>
      <c r="BW2203">
        <v>4.6900000000000004</v>
      </c>
      <c r="BX2203" t="s">
        <v>78</v>
      </c>
      <c r="BY2203" t="s">
        <v>9</v>
      </c>
      <c r="BZ2203" t="s">
        <v>9</v>
      </c>
      <c r="CA2203">
        <v>15.82</v>
      </c>
      <c r="CB2203" t="s">
        <v>79</v>
      </c>
      <c r="CD2203" s="2">
        <v>41001</v>
      </c>
      <c r="CI2203" s="1" t="s">
        <v>80</v>
      </c>
    </row>
    <row r="2204" spans="1:87" x14ac:dyDescent="0.25">
      <c r="A2204">
        <v>201947</v>
      </c>
      <c r="B2204" s="1" t="s">
        <v>2717</v>
      </c>
      <c r="C2204">
        <v>752</v>
      </c>
      <c r="D2204" s="1" t="s">
        <v>713</v>
      </c>
      <c r="E2204">
        <v>10.85</v>
      </c>
      <c r="F2204">
        <v>1</v>
      </c>
      <c r="G2204">
        <f t="shared" si="102"/>
        <v>10.85</v>
      </c>
      <c r="H2204" s="2">
        <v>43220</v>
      </c>
      <c r="I2204" s="2">
        <v>43220</v>
      </c>
      <c r="J2204" s="7">
        <f t="shared" ca="1" si="103"/>
        <v>1</v>
      </c>
      <c r="K2204" s="7">
        <f t="shared" ca="1" si="104"/>
        <v>1</v>
      </c>
      <c r="M2204">
        <v>10.42</v>
      </c>
      <c r="N2204">
        <v>10.24</v>
      </c>
      <c r="O2204">
        <v>10.42</v>
      </c>
      <c r="P2204">
        <v>10.85</v>
      </c>
      <c r="Q2204">
        <v>10.85</v>
      </c>
      <c r="R2204">
        <v>10.85</v>
      </c>
      <c r="S2204">
        <v>901</v>
      </c>
      <c r="T2204" t="s">
        <v>101</v>
      </c>
      <c r="U2204">
        <v>4</v>
      </c>
      <c r="V2204" s="1" t="s">
        <v>494</v>
      </c>
      <c r="W2204">
        <v>1</v>
      </c>
      <c r="X2204" s="1" t="s">
        <v>131</v>
      </c>
      <c r="Y2204" t="s">
        <v>81</v>
      </c>
      <c r="Z2204">
        <v>21</v>
      </c>
      <c r="AA2204" t="s">
        <v>81</v>
      </c>
      <c r="AD2204">
        <v>4.4800000000000004</v>
      </c>
      <c r="AE2204">
        <v>15</v>
      </c>
      <c r="AG2204" s="2">
        <v>40897</v>
      </c>
      <c r="AH2204" t="s">
        <v>77</v>
      </c>
      <c r="AM2204">
        <v>2</v>
      </c>
      <c r="AN2204" s="1" t="s">
        <v>89</v>
      </c>
      <c r="AO2204">
        <v>0</v>
      </c>
      <c r="AP2204" s="1" t="s">
        <v>89</v>
      </c>
      <c r="BA2204" s="2">
        <v>39105</v>
      </c>
      <c r="BC2204">
        <v>15</v>
      </c>
      <c r="BD2204">
        <v>4.4800000000000004</v>
      </c>
      <c r="BG2204" t="s">
        <v>77</v>
      </c>
      <c r="BI2204" t="s">
        <v>77</v>
      </c>
      <c r="BJ2204">
        <v>10.85</v>
      </c>
      <c r="BK2204">
        <v>10.85</v>
      </c>
      <c r="BL2204" s="2">
        <v>43220</v>
      </c>
      <c r="BM2204">
        <v>10.85</v>
      </c>
      <c r="BN2204">
        <v>75</v>
      </c>
      <c r="BO2204" t="s">
        <v>657</v>
      </c>
      <c r="BP2204" t="s">
        <v>658</v>
      </c>
      <c r="BQ2204" t="s">
        <v>659</v>
      </c>
      <c r="BR2204">
        <v>14.47</v>
      </c>
      <c r="BT2204">
        <v>10.42</v>
      </c>
      <c r="BU2204" s="2">
        <v>43220</v>
      </c>
      <c r="BV2204">
        <v>10.24</v>
      </c>
      <c r="BW2204">
        <v>10.42</v>
      </c>
      <c r="BX2204" t="s">
        <v>78</v>
      </c>
      <c r="BY2204" t="s">
        <v>9</v>
      </c>
      <c r="BZ2204" t="s">
        <v>9</v>
      </c>
      <c r="CA2204">
        <v>5.62</v>
      </c>
      <c r="CB2204" t="s">
        <v>79</v>
      </c>
      <c r="CD2204" s="2">
        <v>41001</v>
      </c>
      <c r="CI2204" s="1" t="s">
        <v>80</v>
      </c>
    </row>
    <row r="2205" spans="1:87" x14ac:dyDescent="0.25">
      <c r="A2205">
        <v>201996</v>
      </c>
      <c r="B2205" s="1" t="s">
        <v>2718</v>
      </c>
      <c r="C2205">
        <v>112</v>
      </c>
      <c r="D2205" s="1" t="s">
        <v>194</v>
      </c>
      <c r="E2205">
        <v>7.65</v>
      </c>
      <c r="F2205">
        <v>2</v>
      </c>
      <c r="G2205">
        <f t="shared" si="102"/>
        <v>15.3</v>
      </c>
      <c r="H2205" s="2">
        <v>43182</v>
      </c>
      <c r="I2205" s="2">
        <v>43223</v>
      </c>
      <c r="J2205" s="7">
        <f t="shared" ca="1" si="103"/>
        <v>3</v>
      </c>
      <c r="K2205" s="7">
        <f t="shared" ca="1" si="104"/>
        <v>1</v>
      </c>
      <c r="M2205">
        <v>4.97</v>
      </c>
      <c r="N2205">
        <v>4.97</v>
      </c>
      <c r="O2205">
        <v>4.97</v>
      </c>
      <c r="P2205">
        <v>7.65</v>
      </c>
      <c r="Q2205">
        <v>7.65</v>
      </c>
      <c r="R2205">
        <v>7.65</v>
      </c>
      <c r="S2205">
        <v>904</v>
      </c>
      <c r="T2205" s="1" t="s">
        <v>107</v>
      </c>
      <c r="U2205">
        <v>1</v>
      </c>
      <c r="V2205" s="1" t="s">
        <v>108</v>
      </c>
      <c r="Y2205" t="s">
        <v>81</v>
      </c>
      <c r="Z2205">
        <v>21</v>
      </c>
      <c r="AA2205" t="s">
        <v>81</v>
      </c>
      <c r="AD2205">
        <v>15.92</v>
      </c>
      <c r="AE2205">
        <v>30</v>
      </c>
      <c r="AF2205" t="s">
        <v>265</v>
      </c>
      <c r="AG2205" s="2">
        <v>40897</v>
      </c>
      <c r="AH2205" t="s">
        <v>77</v>
      </c>
      <c r="AK2205">
        <v>0</v>
      </c>
      <c r="AM2205">
        <v>5</v>
      </c>
      <c r="AN2205" s="1" t="s">
        <v>205</v>
      </c>
      <c r="AO2205">
        <v>0</v>
      </c>
      <c r="AP2205" s="1" t="s">
        <v>205</v>
      </c>
      <c r="BA2205" s="2">
        <v>39105</v>
      </c>
      <c r="BC2205">
        <v>30</v>
      </c>
      <c r="BD2205">
        <v>15.92</v>
      </c>
      <c r="BG2205" t="s">
        <v>77</v>
      </c>
      <c r="BI2205" t="s">
        <v>77</v>
      </c>
      <c r="BJ2205">
        <v>7.65</v>
      </c>
      <c r="BK2205">
        <v>7.65</v>
      </c>
      <c r="BL2205" s="2">
        <v>43223</v>
      </c>
      <c r="BM2205">
        <v>7.65</v>
      </c>
      <c r="BN2205">
        <v>300</v>
      </c>
      <c r="BO2205" t="s">
        <v>657</v>
      </c>
      <c r="BP2205" t="s">
        <v>658</v>
      </c>
      <c r="BQ2205" t="s">
        <v>659</v>
      </c>
      <c r="BR2205">
        <v>2.5499999999999998</v>
      </c>
      <c r="BT2205">
        <v>4.97</v>
      </c>
      <c r="BU2205" s="2">
        <v>43182</v>
      </c>
      <c r="BV2205">
        <v>4.97</v>
      </c>
      <c r="BW2205">
        <v>4.97</v>
      </c>
      <c r="BX2205" t="s">
        <v>78</v>
      </c>
      <c r="BY2205" t="s">
        <v>9</v>
      </c>
      <c r="BZ2205" t="s">
        <v>9</v>
      </c>
      <c r="CA2205">
        <v>35.03</v>
      </c>
      <c r="CB2205" t="s">
        <v>79</v>
      </c>
      <c r="CD2205" s="2">
        <v>41001</v>
      </c>
      <c r="CI2205" s="1" t="s">
        <v>80</v>
      </c>
    </row>
    <row r="2206" spans="1:87" x14ac:dyDescent="0.25">
      <c r="A2206">
        <v>202029</v>
      </c>
      <c r="B2206" s="1" t="s">
        <v>2719</v>
      </c>
      <c r="C2206">
        <v>816</v>
      </c>
      <c r="D2206" s="1" t="s">
        <v>263</v>
      </c>
      <c r="E2206">
        <v>8.4</v>
      </c>
      <c r="F2206">
        <v>6</v>
      </c>
      <c r="G2206">
        <f t="shared" si="102"/>
        <v>50.400000000000006</v>
      </c>
      <c r="H2206" s="2">
        <v>43158</v>
      </c>
      <c r="I2206" s="2">
        <v>43132</v>
      </c>
      <c r="J2206" s="7">
        <f t="shared" ca="1" si="103"/>
        <v>3</v>
      </c>
      <c r="K2206" s="7">
        <f t="shared" ca="1" si="104"/>
        <v>4</v>
      </c>
      <c r="M2206">
        <v>5.82</v>
      </c>
      <c r="N2206">
        <v>5.82</v>
      </c>
      <c r="O2206">
        <v>5.82</v>
      </c>
      <c r="P2206">
        <v>8.4</v>
      </c>
      <c r="Q2206">
        <v>8.9</v>
      </c>
      <c r="R2206">
        <v>8.9</v>
      </c>
      <c r="S2206">
        <v>911</v>
      </c>
      <c r="T2206" s="1" t="s">
        <v>90</v>
      </c>
      <c r="U2206">
        <v>13</v>
      </c>
      <c r="V2206" s="1" t="s">
        <v>264</v>
      </c>
      <c r="Y2206" s="1" t="s">
        <v>84</v>
      </c>
      <c r="Z2206">
        <v>10</v>
      </c>
      <c r="AA2206" t="s">
        <v>84</v>
      </c>
      <c r="AD2206">
        <v>1.28</v>
      </c>
      <c r="AH2206" t="s">
        <v>77</v>
      </c>
      <c r="AM2206">
        <v>131</v>
      </c>
      <c r="AN2206" s="1" t="s">
        <v>267</v>
      </c>
      <c r="AO2206">
        <v>0</v>
      </c>
      <c r="AP2206" s="1" t="s">
        <v>267</v>
      </c>
      <c r="BA2206" s="2">
        <v>42818</v>
      </c>
      <c r="BD2206">
        <v>1.28</v>
      </c>
      <c r="BG2206" t="s">
        <v>77</v>
      </c>
      <c r="BI2206" t="s">
        <v>77</v>
      </c>
      <c r="BJ2206">
        <v>8.4</v>
      </c>
      <c r="BK2206">
        <v>8.9</v>
      </c>
      <c r="BL2206" s="2">
        <v>43132</v>
      </c>
      <c r="BM2206">
        <v>8.9</v>
      </c>
      <c r="BT2206">
        <v>5.82</v>
      </c>
      <c r="BU2206" s="2">
        <v>43158</v>
      </c>
      <c r="BV2206">
        <v>5.82</v>
      </c>
      <c r="BW2206">
        <v>5.82</v>
      </c>
      <c r="BX2206" t="s">
        <v>78</v>
      </c>
      <c r="BY2206" t="s">
        <v>9</v>
      </c>
      <c r="BZ2206" t="s">
        <v>9</v>
      </c>
      <c r="CA2206">
        <v>34.61</v>
      </c>
      <c r="CB2206" t="s">
        <v>79</v>
      </c>
      <c r="CD2206" s="2">
        <v>41001</v>
      </c>
      <c r="CI2206" s="1" t="s">
        <v>80</v>
      </c>
    </row>
    <row r="2207" spans="1:87" x14ac:dyDescent="0.25">
      <c r="A2207">
        <v>202093</v>
      </c>
      <c r="B2207" s="1" t="s">
        <v>2720</v>
      </c>
      <c r="C2207">
        <v>905</v>
      </c>
      <c r="D2207" s="1" t="s">
        <v>89</v>
      </c>
      <c r="E2207">
        <v>2.95</v>
      </c>
      <c r="F2207">
        <v>1</v>
      </c>
      <c r="G2207">
        <f t="shared" si="102"/>
        <v>2.95</v>
      </c>
      <c r="H2207" s="2">
        <v>42223</v>
      </c>
      <c r="I2207" s="2">
        <v>43159</v>
      </c>
      <c r="J2207" s="7">
        <f t="shared" ca="1" si="103"/>
        <v>35</v>
      </c>
      <c r="K2207" s="7">
        <f t="shared" ca="1" si="104"/>
        <v>3</v>
      </c>
      <c r="M2207">
        <v>2.77</v>
      </c>
      <c r="N2207">
        <v>2.77</v>
      </c>
      <c r="O2207">
        <v>2.77</v>
      </c>
      <c r="P2207">
        <v>2.95</v>
      </c>
      <c r="Q2207">
        <v>2.95</v>
      </c>
      <c r="R2207">
        <v>2.95</v>
      </c>
      <c r="S2207">
        <v>901</v>
      </c>
      <c r="T2207" t="s">
        <v>101</v>
      </c>
      <c r="U2207">
        <v>2</v>
      </c>
      <c r="V2207" t="s">
        <v>255</v>
      </c>
      <c r="W2207">
        <v>1</v>
      </c>
      <c r="X2207" s="1" t="s">
        <v>131</v>
      </c>
      <c r="Y2207" t="s">
        <v>81</v>
      </c>
      <c r="Z2207">
        <v>21</v>
      </c>
      <c r="AA2207" t="s">
        <v>81</v>
      </c>
      <c r="AD2207">
        <v>0.92</v>
      </c>
      <c r="AH2207" t="s">
        <v>77</v>
      </c>
      <c r="AM2207">
        <v>2</v>
      </c>
      <c r="AN2207" s="1" t="s">
        <v>89</v>
      </c>
      <c r="BA2207" s="2">
        <v>40080</v>
      </c>
      <c r="BD2207">
        <v>0.92</v>
      </c>
      <c r="BG2207" t="s">
        <v>77</v>
      </c>
      <c r="BI2207" t="s">
        <v>77</v>
      </c>
      <c r="BJ2207">
        <v>2.95</v>
      </c>
      <c r="BK2207">
        <v>2.95</v>
      </c>
      <c r="BL2207" s="2">
        <v>43159</v>
      </c>
      <c r="BM2207">
        <v>2.95</v>
      </c>
      <c r="BN2207">
        <v>75</v>
      </c>
      <c r="BO2207" t="s">
        <v>665</v>
      </c>
      <c r="BP2207" t="s">
        <v>666</v>
      </c>
      <c r="BQ2207" t="s">
        <v>667</v>
      </c>
      <c r="BR2207">
        <v>3.93</v>
      </c>
      <c r="BT2207">
        <v>2.77</v>
      </c>
      <c r="BU2207" s="2">
        <v>42223</v>
      </c>
      <c r="BV2207">
        <v>2.77</v>
      </c>
      <c r="BW2207">
        <v>2.77</v>
      </c>
      <c r="BX2207" t="s">
        <v>78</v>
      </c>
      <c r="BY2207" t="s">
        <v>9</v>
      </c>
      <c r="BZ2207" t="s">
        <v>9</v>
      </c>
      <c r="CA2207">
        <v>6.1</v>
      </c>
      <c r="CB2207" t="s">
        <v>79</v>
      </c>
      <c r="CD2207" s="2">
        <v>41001</v>
      </c>
      <c r="CI2207" s="1" t="s">
        <v>80</v>
      </c>
    </row>
    <row r="2208" spans="1:87" x14ac:dyDescent="0.25">
      <c r="A2208">
        <v>202465</v>
      </c>
      <c r="B2208" s="1" t="s">
        <v>2721</v>
      </c>
      <c r="C2208">
        <v>8001</v>
      </c>
      <c r="D2208" t="s">
        <v>400</v>
      </c>
      <c r="E2208">
        <v>9</v>
      </c>
      <c r="F2208">
        <v>2</v>
      </c>
      <c r="G2208">
        <f t="shared" si="102"/>
        <v>18</v>
      </c>
      <c r="H2208" s="2">
        <v>42787</v>
      </c>
      <c r="I2208" s="2">
        <v>42933</v>
      </c>
      <c r="J2208" s="7">
        <f t="shared" ca="1" si="103"/>
        <v>16</v>
      </c>
      <c r="K2208" s="7">
        <f t="shared" ca="1" si="104"/>
        <v>11</v>
      </c>
      <c r="M2208">
        <v>6.11</v>
      </c>
      <c r="N2208">
        <v>6.11</v>
      </c>
      <c r="O2208">
        <v>6.47</v>
      </c>
      <c r="P2208">
        <v>9</v>
      </c>
      <c r="Q2208">
        <v>9</v>
      </c>
      <c r="R2208">
        <v>9</v>
      </c>
      <c r="S2208">
        <v>912</v>
      </c>
      <c r="T2208" t="s">
        <v>123</v>
      </c>
      <c r="U2208">
        <v>2</v>
      </c>
      <c r="V2208" s="1" t="s">
        <v>187</v>
      </c>
      <c r="Y2208" t="s">
        <v>81</v>
      </c>
      <c r="Z2208">
        <v>10</v>
      </c>
      <c r="AA2208" t="s">
        <v>84</v>
      </c>
      <c r="AD2208">
        <v>2</v>
      </c>
      <c r="AF2208" t="s">
        <v>88</v>
      </c>
      <c r="AH2208" t="s">
        <v>77</v>
      </c>
      <c r="AM2208">
        <v>24</v>
      </c>
      <c r="AN2208" t="s">
        <v>165</v>
      </c>
      <c r="AO2208">
        <v>0</v>
      </c>
      <c r="AP2208" t="s">
        <v>165</v>
      </c>
      <c r="BA2208" s="2">
        <v>41018</v>
      </c>
      <c r="BD2208">
        <v>2</v>
      </c>
      <c r="BG2208" t="s">
        <v>77</v>
      </c>
      <c r="BI2208" t="s">
        <v>77</v>
      </c>
      <c r="BJ2208">
        <v>9</v>
      </c>
      <c r="BK2208">
        <v>9</v>
      </c>
      <c r="BL2208" s="2">
        <v>42933</v>
      </c>
      <c r="BM2208">
        <v>9</v>
      </c>
      <c r="BT2208">
        <v>6.11</v>
      </c>
      <c r="BU2208" s="2">
        <v>42787</v>
      </c>
      <c r="BV2208">
        <v>6.11</v>
      </c>
      <c r="BW2208">
        <v>6.47</v>
      </c>
      <c r="BX2208" t="s">
        <v>78</v>
      </c>
      <c r="BY2208" t="s">
        <v>9</v>
      </c>
      <c r="BZ2208" t="s">
        <v>9</v>
      </c>
      <c r="CA2208">
        <v>32.11</v>
      </c>
      <c r="CB2208" t="s">
        <v>79</v>
      </c>
      <c r="CD2208" s="2">
        <v>41001</v>
      </c>
      <c r="CI2208" s="1" t="s">
        <v>80</v>
      </c>
    </row>
    <row r="2209" spans="1:87" x14ac:dyDescent="0.25">
      <c r="A2209">
        <v>202471</v>
      </c>
      <c r="B2209" s="1" t="s">
        <v>2722</v>
      </c>
      <c r="C2209">
        <v>124</v>
      </c>
      <c r="D2209" t="s">
        <v>684</v>
      </c>
      <c r="E2209">
        <v>20.100000000000001</v>
      </c>
      <c r="F2209">
        <v>1</v>
      </c>
      <c r="G2209">
        <f t="shared" si="102"/>
        <v>20.100000000000001</v>
      </c>
      <c r="H2209" s="2">
        <v>40562</v>
      </c>
      <c r="I2209" s="2">
        <v>41033</v>
      </c>
      <c r="J2209" s="7">
        <f t="shared" ca="1" si="103"/>
        <v>90</v>
      </c>
      <c r="K2209" s="7">
        <f t="shared" ca="1" si="104"/>
        <v>74</v>
      </c>
      <c r="M2209">
        <v>12.68</v>
      </c>
      <c r="N2209">
        <v>12.68</v>
      </c>
      <c r="O2209">
        <v>13.01</v>
      </c>
      <c r="P2209">
        <v>20.100000000000001</v>
      </c>
      <c r="Q2209">
        <v>20.100000000000001</v>
      </c>
      <c r="R2209">
        <v>20.100000000000001</v>
      </c>
      <c r="S2209">
        <v>905</v>
      </c>
      <c r="T2209" t="s">
        <v>154</v>
      </c>
      <c r="U2209">
        <v>5</v>
      </c>
      <c r="V2209" s="1" t="s">
        <v>216</v>
      </c>
      <c r="W2209">
        <v>1</v>
      </c>
      <c r="X2209" s="1" t="s">
        <v>131</v>
      </c>
      <c r="Y2209" t="s">
        <v>81</v>
      </c>
      <c r="Z2209">
        <v>21</v>
      </c>
      <c r="AA2209" t="s">
        <v>81</v>
      </c>
      <c r="AG2209" s="2">
        <v>40896</v>
      </c>
      <c r="AH2209" t="s">
        <v>77</v>
      </c>
      <c r="AM2209">
        <v>102</v>
      </c>
      <c r="AN2209" s="1" t="s">
        <v>685</v>
      </c>
      <c r="BA2209" s="2">
        <v>39132</v>
      </c>
      <c r="BG2209" t="s">
        <v>77</v>
      </c>
      <c r="BI2209" t="s">
        <v>77</v>
      </c>
      <c r="BJ2209">
        <v>20.100000000000001</v>
      </c>
      <c r="BK2209">
        <v>20.100000000000001</v>
      </c>
      <c r="BL2209" s="2">
        <v>41033</v>
      </c>
      <c r="BM2209">
        <v>20.100000000000001</v>
      </c>
      <c r="BN2209">
        <v>50</v>
      </c>
      <c r="BO2209" t="s">
        <v>657</v>
      </c>
      <c r="BP2209" t="s">
        <v>658</v>
      </c>
      <c r="BQ2209" t="s">
        <v>659</v>
      </c>
      <c r="BR2209">
        <v>40.200000000000003</v>
      </c>
      <c r="BT2209">
        <v>12.68</v>
      </c>
      <c r="BU2209" s="2">
        <v>40562</v>
      </c>
      <c r="BV2209">
        <v>12.68</v>
      </c>
      <c r="BW2209">
        <v>13.01</v>
      </c>
      <c r="BX2209" t="s">
        <v>78</v>
      </c>
      <c r="BY2209" t="s">
        <v>9</v>
      </c>
      <c r="BZ2209" t="s">
        <v>9</v>
      </c>
      <c r="CA2209">
        <v>36.92</v>
      </c>
      <c r="CB2209" t="s">
        <v>79</v>
      </c>
      <c r="CD2209" s="2">
        <v>41001</v>
      </c>
      <c r="CI2209" s="1" t="s">
        <v>80</v>
      </c>
    </row>
    <row r="2210" spans="1:87" x14ac:dyDescent="0.25">
      <c r="A2210">
        <v>202473</v>
      </c>
      <c r="B2210" s="1" t="s">
        <v>2723</v>
      </c>
      <c r="C2210">
        <v>8001</v>
      </c>
      <c r="D2210" t="s">
        <v>400</v>
      </c>
      <c r="E2210">
        <v>11.5</v>
      </c>
      <c r="F2210">
        <v>7</v>
      </c>
      <c r="G2210">
        <f t="shared" si="102"/>
        <v>80.5</v>
      </c>
      <c r="H2210" s="2">
        <v>43167</v>
      </c>
      <c r="I2210" s="2">
        <v>43136</v>
      </c>
      <c r="J2210" s="7">
        <f t="shared" ca="1" si="103"/>
        <v>3</v>
      </c>
      <c r="K2210" s="7">
        <f t="shared" ca="1" si="104"/>
        <v>4</v>
      </c>
      <c r="M2210">
        <v>7.47</v>
      </c>
      <c r="N2210">
        <v>7.96</v>
      </c>
      <c r="O2210">
        <v>7.96</v>
      </c>
      <c r="P2210">
        <v>11.5</v>
      </c>
      <c r="Q2210">
        <v>15.45</v>
      </c>
      <c r="R2210">
        <v>15.45</v>
      </c>
      <c r="S2210">
        <v>912</v>
      </c>
      <c r="T2210" t="s">
        <v>123</v>
      </c>
      <c r="U2210">
        <v>1</v>
      </c>
      <c r="V2210" s="1" t="s">
        <v>174</v>
      </c>
      <c r="Y2210" t="s">
        <v>81</v>
      </c>
      <c r="Z2210">
        <v>10</v>
      </c>
      <c r="AA2210" t="s">
        <v>84</v>
      </c>
      <c r="AD2210">
        <v>2.3199999999999998</v>
      </c>
      <c r="AF2210" t="s">
        <v>88</v>
      </c>
      <c r="AG2210" s="2">
        <v>40896</v>
      </c>
      <c r="AH2210" t="s">
        <v>77</v>
      </c>
      <c r="AM2210">
        <v>24</v>
      </c>
      <c r="AN2210" t="s">
        <v>165</v>
      </c>
      <c r="AO2210">
        <v>0</v>
      </c>
      <c r="AP2210" t="s">
        <v>165</v>
      </c>
      <c r="BA2210" s="2">
        <v>39959</v>
      </c>
      <c r="BD2210">
        <v>2.3199999999999998</v>
      </c>
      <c r="BG2210" t="s">
        <v>77</v>
      </c>
      <c r="BI2210" t="s">
        <v>77</v>
      </c>
      <c r="BJ2210">
        <v>11.5</v>
      </c>
      <c r="BK2210">
        <v>15.45</v>
      </c>
      <c r="BL2210" s="2">
        <v>43136</v>
      </c>
      <c r="BM2210">
        <v>15.45</v>
      </c>
      <c r="BT2210">
        <v>7.47</v>
      </c>
      <c r="BU2210" s="2">
        <v>43167</v>
      </c>
      <c r="BV2210">
        <v>7.96</v>
      </c>
      <c r="BW2210">
        <v>7.96</v>
      </c>
      <c r="BX2210" t="s">
        <v>78</v>
      </c>
      <c r="BY2210" t="s">
        <v>9</v>
      </c>
      <c r="BZ2210" t="s">
        <v>9</v>
      </c>
      <c r="CA2210">
        <v>48.48</v>
      </c>
      <c r="CB2210" t="s">
        <v>79</v>
      </c>
      <c r="CD2210" s="2">
        <v>41001</v>
      </c>
      <c r="CI2210" s="1" t="s">
        <v>80</v>
      </c>
    </row>
    <row r="2211" spans="1:87" x14ac:dyDescent="0.25">
      <c r="A2211">
        <v>202530</v>
      </c>
      <c r="B2211" s="1" t="s">
        <v>2724</v>
      </c>
      <c r="C2211">
        <v>147</v>
      </c>
      <c r="D2211" s="1" t="s">
        <v>179</v>
      </c>
      <c r="E2211">
        <v>3.15</v>
      </c>
      <c r="F2211">
        <v>2</v>
      </c>
      <c r="G2211">
        <f t="shared" si="102"/>
        <v>6.3</v>
      </c>
      <c r="H2211" s="2">
        <v>40268</v>
      </c>
      <c r="I2211" s="2">
        <v>41367</v>
      </c>
      <c r="J2211" s="7">
        <f t="shared" ca="1" si="103"/>
        <v>100</v>
      </c>
      <c r="K2211" s="7">
        <f t="shared" ca="1" si="104"/>
        <v>63</v>
      </c>
      <c r="M2211">
        <v>11.52</v>
      </c>
      <c r="N2211">
        <v>11.52</v>
      </c>
      <c r="O2211">
        <v>11.52</v>
      </c>
      <c r="P2211">
        <v>3.15</v>
      </c>
      <c r="Q2211">
        <v>3.15</v>
      </c>
      <c r="R2211">
        <v>3.15</v>
      </c>
      <c r="S2211">
        <v>905</v>
      </c>
      <c r="T2211" t="s">
        <v>154</v>
      </c>
      <c r="U2211">
        <v>8</v>
      </c>
      <c r="V2211" t="s">
        <v>502</v>
      </c>
      <c r="W2211">
        <v>1</v>
      </c>
      <c r="X2211" s="1" t="s">
        <v>131</v>
      </c>
      <c r="Y2211" t="s">
        <v>81</v>
      </c>
      <c r="Z2211">
        <v>21</v>
      </c>
      <c r="AA2211" t="s">
        <v>81</v>
      </c>
      <c r="AG2211" s="2">
        <v>40897</v>
      </c>
      <c r="AH2211" t="s">
        <v>77</v>
      </c>
      <c r="AM2211">
        <v>88</v>
      </c>
      <c r="AN2211" s="1" t="s">
        <v>180</v>
      </c>
      <c r="BA2211" s="2">
        <v>40134</v>
      </c>
      <c r="BG2211" t="s">
        <v>77</v>
      </c>
      <c r="BI2211" t="s">
        <v>77</v>
      </c>
      <c r="BJ2211">
        <v>3.15</v>
      </c>
      <c r="BK2211">
        <v>3.15</v>
      </c>
      <c r="BL2211" s="2">
        <v>41367</v>
      </c>
      <c r="BM2211">
        <v>3.15</v>
      </c>
      <c r="BN2211">
        <v>50</v>
      </c>
      <c r="BO2211" t="s">
        <v>657</v>
      </c>
      <c r="BP2211" t="s">
        <v>658</v>
      </c>
      <c r="BQ2211" t="s">
        <v>659</v>
      </c>
      <c r="BR2211">
        <v>6.3</v>
      </c>
      <c r="BT2211">
        <v>11.52</v>
      </c>
      <c r="BU2211" s="2">
        <v>40268</v>
      </c>
      <c r="BV2211">
        <v>11.52</v>
      </c>
      <c r="BW2211">
        <v>11.52</v>
      </c>
      <c r="BX2211" t="s">
        <v>78</v>
      </c>
      <c r="BY2211" t="s">
        <v>9</v>
      </c>
      <c r="BZ2211" t="s">
        <v>9</v>
      </c>
      <c r="CA2211">
        <v>-265.70999999999998</v>
      </c>
      <c r="CB2211" t="s">
        <v>79</v>
      </c>
      <c r="CD2211" s="2">
        <v>41001</v>
      </c>
      <c r="CI2211" s="1" t="s">
        <v>80</v>
      </c>
    </row>
    <row r="2212" spans="1:87" x14ac:dyDescent="0.25">
      <c r="A2212">
        <v>202573</v>
      </c>
      <c r="B2212" s="1" t="s">
        <v>2725</v>
      </c>
      <c r="C2212">
        <v>795</v>
      </c>
      <c r="D2212" s="1" t="s">
        <v>933</v>
      </c>
      <c r="E2212">
        <v>10.55</v>
      </c>
      <c r="F2212">
        <v>3</v>
      </c>
      <c r="G2212">
        <f t="shared" si="102"/>
        <v>31.650000000000002</v>
      </c>
      <c r="H2212" s="2">
        <v>43215</v>
      </c>
      <c r="I2212" s="2">
        <v>43215</v>
      </c>
      <c r="J2212" s="7">
        <f t="shared" ca="1" si="103"/>
        <v>2</v>
      </c>
      <c r="K2212" s="7">
        <f t="shared" ca="1" si="104"/>
        <v>2</v>
      </c>
      <c r="M2212">
        <v>7.54</v>
      </c>
      <c r="N2212">
        <v>7.54</v>
      </c>
      <c r="O2212">
        <v>7.46</v>
      </c>
      <c r="P2212">
        <v>10.55</v>
      </c>
      <c r="Q2212">
        <v>10.55</v>
      </c>
      <c r="R2212">
        <v>10.55</v>
      </c>
      <c r="S2212">
        <v>911</v>
      </c>
      <c r="T2212" s="1" t="s">
        <v>90</v>
      </c>
      <c r="U2212">
        <v>7</v>
      </c>
      <c r="V2212" s="1" t="s">
        <v>424</v>
      </c>
      <c r="Y2212" s="1" t="s">
        <v>84</v>
      </c>
      <c r="Z2212">
        <v>10</v>
      </c>
      <c r="AA2212" t="s">
        <v>84</v>
      </c>
      <c r="AD2212">
        <v>5.39</v>
      </c>
      <c r="AE2212">
        <v>365</v>
      </c>
      <c r="AF2212" t="s">
        <v>88</v>
      </c>
      <c r="AG2212" s="2">
        <v>40896</v>
      </c>
      <c r="AH2212" t="s">
        <v>77</v>
      </c>
      <c r="AK2212">
        <v>0</v>
      </c>
      <c r="AM2212">
        <v>2</v>
      </c>
      <c r="AN2212" s="1" t="s">
        <v>89</v>
      </c>
      <c r="AO2212">
        <v>0</v>
      </c>
      <c r="AP2212" s="1" t="s">
        <v>89</v>
      </c>
      <c r="BA2212" s="2">
        <v>39105</v>
      </c>
      <c r="BC2212">
        <v>365</v>
      </c>
      <c r="BD2212">
        <v>5.39</v>
      </c>
      <c r="BG2212" t="s">
        <v>77</v>
      </c>
      <c r="BI2212" t="s">
        <v>77</v>
      </c>
      <c r="BJ2212">
        <v>10.55</v>
      </c>
      <c r="BK2212">
        <v>10.55</v>
      </c>
      <c r="BL2212" s="2">
        <v>43215</v>
      </c>
      <c r="BM2212">
        <v>10.55</v>
      </c>
      <c r="BN2212">
        <v>4</v>
      </c>
      <c r="BT2212">
        <v>7.54</v>
      </c>
      <c r="BU2212" s="2">
        <v>43215</v>
      </c>
      <c r="BV2212">
        <v>7.54</v>
      </c>
      <c r="BW2212">
        <v>7.46</v>
      </c>
      <c r="BX2212" t="s">
        <v>78</v>
      </c>
      <c r="BY2212" t="s">
        <v>9</v>
      </c>
      <c r="BZ2212" t="s">
        <v>9</v>
      </c>
      <c r="CA2212">
        <v>28.53</v>
      </c>
      <c r="CB2212" t="s">
        <v>79</v>
      </c>
      <c r="CD2212" s="2">
        <v>41001</v>
      </c>
      <c r="CI2212" s="1" t="s">
        <v>80</v>
      </c>
    </row>
    <row r="2213" spans="1:87" x14ac:dyDescent="0.25">
      <c r="A2213">
        <v>202574</v>
      </c>
      <c r="B2213" s="1" t="s">
        <v>2726</v>
      </c>
      <c r="C2213">
        <v>795</v>
      </c>
      <c r="D2213" s="1" t="s">
        <v>933</v>
      </c>
      <c r="E2213">
        <v>5.65</v>
      </c>
      <c r="F2213">
        <v>1</v>
      </c>
      <c r="G2213">
        <f t="shared" si="102"/>
        <v>5.65</v>
      </c>
      <c r="H2213" s="2">
        <v>43224</v>
      </c>
      <c r="I2213" s="2">
        <v>43224</v>
      </c>
      <c r="J2213" s="7">
        <f t="shared" ca="1" si="103"/>
        <v>1</v>
      </c>
      <c r="K2213" s="7">
        <f t="shared" ca="1" si="104"/>
        <v>1</v>
      </c>
      <c r="M2213">
        <v>3.99</v>
      </c>
      <c r="N2213">
        <v>3.84</v>
      </c>
      <c r="O2213">
        <v>3.99</v>
      </c>
      <c r="P2213">
        <v>5.65</v>
      </c>
      <c r="Q2213">
        <v>5.65</v>
      </c>
      <c r="R2213">
        <v>5.65</v>
      </c>
      <c r="S2213">
        <v>911</v>
      </c>
      <c r="T2213" s="1" t="s">
        <v>90</v>
      </c>
      <c r="U2213">
        <v>13</v>
      </c>
      <c r="V2213" s="1" t="s">
        <v>264</v>
      </c>
      <c r="Y2213" s="1" t="s">
        <v>84</v>
      </c>
      <c r="Z2213">
        <v>10</v>
      </c>
      <c r="AA2213" t="s">
        <v>84</v>
      </c>
      <c r="AD2213">
        <v>4</v>
      </c>
      <c r="AE2213">
        <v>30</v>
      </c>
      <c r="AF2213" t="s">
        <v>88</v>
      </c>
      <c r="AG2213" s="2">
        <v>40897</v>
      </c>
      <c r="AH2213" t="s">
        <v>77</v>
      </c>
      <c r="AK2213">
        <v>0</v>
      </c>
      <c r="AM2213">
        <v>2</v>
      </c>
      <c r="AN2213" s="1" t="s">
        <v>89</v>
      </c>
      <c r="AO2213">
        <v>0</v>
      </c>
      <c r="AP2213" s="1" t="s">
        <v>89</v>
      </c>
      <c r="BA2213" s="2">
        <v>39105</v>
      </c>
      <c r="BC2213">
        <v>30</v>
      </c>
      <c r="BD2213">
        <v>4</v>
      </c>
      <c r="BG2213" t="s">
        <v>77</v>
      </c>
      <c r="BI2213" t="s">
        <v>77</v>
      </c>
      <c r="BJ2213">
        <v>5.65</v>
      </c>
      <c r="BK2213">
        <v>5.65</v>
      </c>
      <c r="BL2213" s="2">
        <v>43224</v>
      </c>
      <c r="BM2213">
        <v>5.65</v>
      </c>
      <c r="BN2213">
        <v>250</v>
      </c>
      <c r="BO2213" t="s">
        <v>657</v>
      </c>
      <c r="BP2213" t="s">
        <v>658</v>
      </c>
      <c r="BQ2213" t="s">
        <v>659</v>
      </c>
      <c r="BR2213">
        <v>2.2599999999999998</v>
      </c>
      <c r="BT2213">
        <v>3.99</v>
      </c>
      <c r="BU2213" s="2">
        <v>43224</v>
      </c>
      <c r="BV2213">
        <v>3.84</v>
      </c>
      <c r="BW2213">
        <v>3.99</v>
      </c>
      <c r="BX2213" t="s">
        <v>78</v>
      </c>
      <c r="BY2213" t="s">
        <v>9</v>
      </c>
      <c r="BZ2213" t="s">
        <v>9</v>
      </c>
      <c r="CA2213">
        <v>32.04</v>
      </c>
      <c r="CB2213" t="s">
        <v>79</v>
      </c>
      <c r="CD2213" s="2">
        <v>41001</v>
      </c>
      <c r="CI2213" s="1" t="s">
        <v>80</v>
      </c>
    </row>
    <row r="2214" spans="1:87" x14ac:dyDescent="0.25">
      <c r="A2214">
        <v>202575</v>
      </c>
      <c r="B2214" s="1" t="s">
        <v>2727</v>
      </c>
      <c r="C2214">
        <v>789</v>
      </c>
      <c r="D2214" s="1" t="s">
        <v>855</v>
      </c>
      <c r="E2214">
        <v>9.3000000000000007</v>
      </c>
      <c r="F2214">
        <v>1</v>
      </c>
      <c r="G2214">
        <f t="shared" si="102"/>
        <v>9.3000000000000007</v>
      </c>
      <c r="H2214" s="2">
        <v>42349</v>
      </c>
      <c r="I2214" s="2">
        <v>42973</v>
      </c>
      <c r="J2214" s="7">
        <f t="shared" ca="1" si="103"/>
        <v>30</v>
      </c>
      <c r="K2214" s="7">
        <f t="shared" ca="1" si="104"/>
        <v>10</v>
      </c>
      <c r="M2214">
        <v>6.05</v>
      </c>
      <c r="N2214">
        <v>6.05</v>
      </c>
      <c r="O2214">
        <v>6.05</v>
      </c>
      <c r="P2214">
        <v>9.3000000000000007</v>
      </c>
      <c r="Q2214">
        <v>9.3000000000000007</v>
      </c>
      <c r="R2214">
        <v>9.3000000000000007</v>
      </c>
      <c r="S2214">
        <v>902</v>
      </c>
      <c r="T2214" t="s">
        <v>143</v>
      </c>
      <c r="U2214">
        <v>2</v>
      </c>
      <c r="V2214" s="1" t="s">
        <v>230</v>
      </c>
      <c r="Y2214" t="s">
        <v>81</v>
      </c>
      <c r="Z2214">
        <v>21</v>
      </c>
      <c r="AA2214" t="s">
        <v>81</v>
      </c>
      <c r="AD2214">
        <v>0</v>
      </c>
      <c r="AG2214" s="2">
        <v>40896</v>
      </c>
      <c r="AH2214" t="s">
        <v>77</v>
      </c>
      <c r="AK2214">
        <v>0</v>
      </c>
      <c r="AM2214">
        <v>5</v>
      </c>
      <c r="AN2214" s="1" t="s">
        <v>205</v>
      </c>
      <c r="BA2214" s="2">
        <v>39105</v>
      </c>
      <c r="BD2214">
        <v>0</v>
      </c>
      <c r="BG2214" t="s">
        <v>77</v>
      </c>
      <c r="BI2214" t="s">
        <v>77</v>
      </c>
      <c r="BJ2214">
        <v>9.3000000000000007</v>
      </c>
      <c r="BK2214">
        <v>9.3000000000000007</v>
      </c>
      <c r="BL2214" s="2">
        <v>42973</v>
      </c>
      <c r="BM2214">
        <v>9.3000000000000007</v>
      </c>
      <c r="BN2214">
        <v>30</v>
      </c>
      <c r="BT2214">
        <v>6.05</v>
      </c>
      <c r="BU2214" s="2">
        <v>42349</v>
      </c>
      <c r="BV2214">
        <v>6.05</v>
      </c>
      <c r="BW2214">
        <v>6.05</v>
      </c>
      <c r="BX2214" t="s">
        <v>78</v>
      </c>
      <c r="BY2214" t="s">
        <v>9</v>
      </c>
      <c r="BZ2214" t="s">
        <v>9</v>
      </c>
      <c r="CA2214">
        <v>34.950000000000003</v>
      </c>
      <c r="CB2214" t="s">
        <v>79</v>
      </c>
      <c r="CD2214" s="2">
        <v>41001</v>
      </c>
      <c r="CI2214" s="1" t="s">
        <v>80</v>
      </c>
    </row>
    <row r="2215" spans="1:87" x14ac:dyDescent="0.25">
      <c r="A2215">
        <v>202691</v>
      </c>
      <c r="B2215" t="s">
        <v>2728</v>
      </c>
      <c r="C2215">
        <v>788</v>
      </c>
      <c r="D2215" s="1" t="s">
        <v>115</v>
      </c>
      <c r="E2215">
        <v>29.25</v>
      </c>
      <c r="F2215">
        <v>1</v>
      </c>
      <c r="G2215">
        <f t="shared" si="102"/>
        <v>29.25</v>
      </c>
      <c r="H2215" s="2">
        <v>43206</v>
      </c>
      <c r="I2215" s="2">
        <v>43206</v>
      </c>
      <c r="J2215" s="7">
        <f t="shared" ca="1" si="103"/>
        <v>2</v>
      </c>
      <c r="K2215" s="7">
        <f t="shared" ca="1" si="104"/>
        <v>2</v>
      </c>
      <c r="M2215">
        <v>20.49</v>
      </c>
      <c r="N2215">
        <v>20.49</v>
      </c>
      <c r="O2215">
        <v>20.49</v>
      </c>
      <c r="P2215">
        <v>29.25</v>
      </c>
      <c r="Q2215">
        <v>29.25</v>
      </c>
      <c r="R2215">
        <v>29.25</v>
      </c>
      <c r="S2215">
        <v>911</v>
      </c>
      <c r="T2215" s="1" t="s">
        <v>90</v>
      </c>
      <c r="U2215">
        <v>7</v>
      </c>
      <c r="V2215" s="1" t="s">
        <v>424</v>
      </c>
      <c r="Y2215" s="1" t="s">
        <v>84</v>
      </c>
      <c r="Z2215">
        <v>10</v>
      </c>
      <c r="AA2215" t="s">
        <v>84</v>
      </c>
      <c r="AD2215">
        <v>37.5</v>
      </c>
      <c r="AE2215">
        <v>30</v>
      </c>
      <c r="AF2215" t="s">
        <v>88</v>
      </c>
      <c r="AH2215" t="s">
        <v>77</v>
      </c>
      <c r="AM2215">
        <v>2</v>
      </c>
      <c r="AN2215" s="1" t="s">
        <v>89</v>
      </c>
      <c r="AO2215">
        <v>0</v>
      </c>
      <c r="AP2215" s="1" t="s">
        <v>89</v>
      </c>
      <c r="BA2215" s="2">
        <v>42542</v>
      </c>
      <c r="BC2215">
        <v>30</v>
      </c>
      <c r="BD2215">
        <v>37.5</v>
      </c>
      <c r="BG2215" t="s">
        <v>77</v>
      </c>
      <c r="BI2215" t="s">
        <v>77</v>
      </c>
      <c r="BJ2215">
        <v>29.25</v>
      </c>
      <c r="BK2215">
        <v>29.25</v>
      </c>
      <c r="BL2215" s="2">
        <v>43206</v>
      </c>
      <c r="BM2215">
        <v>29.25</v>
      </c>
      <c r="BN2215">
        <v>36</v>
      </c>
      <c r="BT2215">
        <v>20.49</v>
      </c>
      <c r="BU2215" s="2">
        <v>43206</v>
      </c>
      <c r="BV2215">
        <v>20.49</v>
      </c>
      <c r="BW2215">
        <v>20.49</v>
      </c>
      <c r="BX2215" t="s">
        <v>78</v>
      </c>
      <c r="BY2215" t="s">
        <v>9</v>
      </c>
      <c r="BZ2215" t="s">
        <v>9</v>
      </c>
      <c r="CA2215">
        <v>29.95</v>
      </c>
      <c r="CB2215" t="s">
        <v>79</v>
      </c>
      <c r="CD2215" s="2">
        <v>41001</v>
      </c>
      <c r="CI2215" s="1" t="s">
        <v>80</v>
      </c>
    </row>
    <row r="2216" spans="1:87" x14ac:dyDescent="0.25">
      <c r="A2216">
        <v>202796</v>
      </c>
      <c r="B2216" s="1" t="s">
        <v>2729</v>
      </c>
      <c r="C2216">
        <v>727</v>
      </c>
      <c r="D2216" s="1" t="s">
        <v>663</v>
      </c>
      <c r="E2216">
        <v>9.4</v>
      </c>
      <c r="F2216">
        <v>1</v>
      </c>
      <c r="G2216">
        <f t="shared" si="102"/>
        <v>9.4</v>
      </c>
      <c r="H2216" s="2">
        <v>43223</v>
      </c>
      <c r="I2216" s="2">
        <v>43222</v>
      </c>
      <c r="J2216" s="7">
        <f t="shared" ca="1" si="103"/>
        <v>1</v>
      </c>
      <c r="K2216" s="7">
        <f t="shared" ca="1" si="104"/>
        <v>1</v>
      </c>
      <c r="M2216">
        <v>8.57</v>
      </c>
      <c r="N2216">
        <v>8.57</v>
      </c>
      <c r="O2216">
        <v>8.57</v>
      </c>
      <c r="P2216">
        <v>9.4</v>
      </c>
      <c r="Q2216">
        <v>9.6</v>
      </c>
      <c r="R2216">
        <v>9.6</v>
      </c>
      <c r="S2216">
        <v>902</v>
      </c>
      <c r="T2216" t="s">
        <v>143</v>
      </c>
      <c r="U2216">
        <v>1</v>
      </c>
      <c r="V2216" s="1" t="s">
        <v>144</v>
      </c>
      <c r="Y2216" t="s">
        <v>81</v>
      </c>
      <c r="Z2216">
        <v>21</v>
      </c>
      <c r="AA2216" t="s">
        <v>81</v>
      </c>
      <c r="AD2216">
        <v>1</v>
      </c>
      <c r="AE2216">
        <v>30</v>
      </c>
      <c r="AF2216" t="s">
        <v>88</v>
      </c>
      <c r="AG2216" s="2">
        <v>40897</v>
      </c>
      <c r="AH2216" t="s">
        <v>77</v>
      </c>
      <c r="AK2216">
        <v>0</v>
      </c>
      <c r="AM2216">
        <v>2</v>
      </c>
      <c r="AN2216" s="1" t="s">
        <v>89</v>
      </c>
      <c r="AO2216">
        <v>0</v>
      </c>
      <c r="AP2216" s="1" t="s">
        <v>89</v>
      </c>
      <c r="BA2216" s="2">
        <v>39105</v>
      </c>
      <c r="BC2216">
        <v>30</v>
      </c>
      <c r="BD2216">
        <v>1</v>
      </c>
      <c r="BG2216" t="s">
        <v>77</v>
      </c>
      <c r="BI2216" t="s">
        <v>77</v>
      </c>
      <c r="BJ2216">
        <v>9.4</v>
      </c>
      <c r="BK2216">
        <v>9.6</v>
      </c>
      <c r="BL2216" s="2">
        <v>43222</v>
      </c>
      <c r="BM2216">
        <v>9.6</v>
      </c>
      <c r="BN2216">
        <v>30</v>
      </c>
      <c r="BT2216">
        <v>8.57</v>
      </c>
      <c r="BU2216" s="2">
        <v>43223</v>
      </c>
      <c r="BV2216">
        <v>8.57</v>
      </c>
      <c r="BW2216">
        <v>8.57</v>
      </c>
      <c r="BX2216" t="s">
        <v>78</v>
      </c>
      <c r="BY2216" t="s">
        <v>9</v>
      </c>
      <c r="BZ2216" t="s">
        <v>9</v>
      </c>
      <c r="CA2216">
        <v>10.73</v>
      </c>
      <c r="CB2216" t="s">
        <v>79</v>
      </c>
      <c r="CD2216" s="2">
        <v>41001</v>
      </c>
      <c r="CI2216" s="1" t="s">
        <v>80</v>
      </c>
    </row>
    <row r="2217" spans="1:87" x14ac:dyDescent="0.25">
      <c r="A2217">
        <v>203106</v>
      </c>
      <c r="B2217" s="1" t="s">
        <v>2730</v>
      </c>
      <c r="C2217">
        <v>54</v>
      </c>
      <c r="D2217" s="1" t="s">
        <v>149</v>
      </c>
      <c r="E2217">
        <v>8.15</v>
      </c>
      <c r="F2217">
        <v>8</v>
      </c>
      <c r="G2217">
        <f t="shared" si="102"/>
        <v>65.2</v>
      </c>
      <c r="H2217" s="2">
        <v>43169</v>
      </c>
      <c r="I2217" s="2">
        <v>43110</v>
      </c>
      <c r="J2217" s="7">
        <f t="shared" ca="1" si="103"/>
        <v>3</v>
      </c>
      <c r="K2217" s="7">
        <f t="shared" ca="1" si="104"/>
        <v>5</v>
      </c>
      <c r="M2217">
        <v>7.2</v>
      </c>
      <c r="N2217">
        <v>7.2</v>
      </c>
      <c r="O2217">
        <v>6.78</v>
      </c>
      <c r="P2217">
        <v>8.15</v>
      </c>
      <c r="Q2217">
        <v>8.15</v>
      </c>
      <c r="R2217">
        <v>8.15</v>
      </c>
      <c r="S2217">
        <v>909</v>
      </c>
      <c r="T2217" s="1" t="s">
        <v>92</v>
      </c>
      <c r="U2217">
        <v>2</v>
      </c>
      <c r="V2217" s="1" t="s">
        <v>96</v>
      </c>
      <c r="Y2217" t="s">
        <v>81</v>
      </c>
      <c r="Z2217">
        <v>21</v>
      </c>
      <c r="AA2217" t="s">
        <v>81</v>
      </c>
      <c r="AD2217">
        <v>1.25</v>
      </c>
      <c r="AH2217" t="s">
        <v>77</v>
      </c>
      <c r="AK2217">
        <v>0</v>
      </c>
      <c r="AM2217">
        <v>26</v>
      </c>
      <c r="AN2217" s="1" t="s">
        <v>150</v>
      </c>
      <c r="AO2217">
        <v>0</v>
      </c>
      <c r="AP2217" s="1" t="s">
        <v>150</v>
      </c>
      <c r="BA2217" s="2">
        <v>39643</v>
      </c>
      <c r="BD2217">
        <v>1.25</v>
      </c>
      <c r="BG2217" t="s">
        <v>77</v>
      </c>
      <c r="BI2217" t="s">
        <v>77</v>
      </c>
      <c r="BJ2217">
        <v>8.15</v>
      </c>
      <c r="BK2217">
        <v>8.15</v>
      </c>
      <c r="BL2217" s="2">
        <v>43110</v>
      </c>
      <c r="BM2217">
        <v>8.15</v>
      </c>
      <c r="BT2217">
        <v>7.2</v>
      </c>
      <c r="BU2217" s="2">
        <v>43169</v>
      </c>
      <c r="BV2217">
        <v>7.2</v>
      </c>
      <c r="BW2217">
        <v>6.78</v>
      </c>
      <c r="BX2217" t="s">
        <v>78</v>
      </c>
      <c r="BY2217" t="s">
        <v>9</v>
      </c>
      <c r="BZ2217" t="s">
        <v>9</v>
      </c>
      <c r="CA2217">
        <v>11.66</v>
      </c>
      <c r="CB2217" t="s">
        <v>79</v>
      </c>
      <c r="CD2217" s="2">
        <v>41001</v>
      </c>
      <c r="CI2217" s="1" t="s">
        <v>80</v>
      </c>
    </row>
    <row r="2218" spans="1:87" x14ac:dyDescent="0.25">
      <c r="A2218">
        <v>203113</v>
      </c>
      <c r="B2218" s="1" t="s">
        <v>2731</v>
      </c>
      <c r="C2218">
        <v>342</v>
      </c>
      <c r="D2218" s="1" t="s">
        <v>183</v>
      </c>
      <c r="E2218">
        <v>10.85</v>
      </c>
      <c r="F2218">
        <v>3</v>
      </c>
      <c r="G2218">
        <f t="shared" si="102"/>
        <v>32.549999999999997</v>
      </c>
      <c r="H2218" s="2">
        <v>42989</v>
      </c>
      <c r="I2218" s="2">
        <v>42649</v>
      </c>
      <c r="J2218" s="7">
        <f t="shared" ca="1" si="103"/>
        <v>9</v>
      </c>
      <c r="K2218" s="7">
        <f t="shared" ca="1" si="104"/>
        <v>20</v>
      </c>
      <c r="M2218">
        <v>10.029999999999999</v>
      </c>
      <c r="N2218">
        <v>10.029999999999999</v>
      </c>
      <c r="O2218">
        <v>10.029999999999999</v>
      </c>
      <c r="P2218">
        <v>10.85</v>
      </c>
      <c r="Q2218">
        <v>6.95</v>
      </c>
      <c r="R2218">
        <v>6.95</v>
      </c>
      <c r="S2218">
        <v>902</v>
      </c>
      <c r="T2218" t="s">
        <v>143</v>
      </c>
      <c r="U2218">
        <v>2</v>
      </c>
      <c r="V2218" s="1" t="s">
        <v>230</v>
      </c>
      <c r="Y2218" t="s">
        <v>81</v>
      </c>
      <c r="Z2218">
        <v>21</v>
      </c>
      <c r="AA2218" t="s">
        <v>81</v>
      </c>
      <c r="AD2218">
        <v>0</v>
      </c>
      <c r="AF2218" t="s">
        <v>85</v>
      </c>
      <c r="AH2218" t="s">
        <v>77</v>
      </c>
      <c r="AK2218">
        <v>0</v>
      </c>
      <c r="AM2218">
        <v>2</v>
      </c>
      <c r="AN2218" s="1" t="s">
        <v>89</v>
      </c>
      <c r="AO2218">
        <v>0</v>
      </c>
      <c r="AP2218" s="1" t="s">
        <v>89</v>
      </c>
      <c r="BA2218" s="2">
        <v>39168</v>
      </c>
      <c r="BD2218">
        <v>0</v>
      </c>
      <c r="BG2218" t="s">
        <v>77</v>
      </c>
      <c r="BI2218" t="s">
        <v>77</v>
      </c>
      <c r="BJ2218">
        <v>10.85</v>
      </c>
      <c r="BK2218">
        <v>6.95</v>
      </c>
      <c r="BL2218" s="2">
        <v>42649</v>
      </c>
      <c r="BM2218">
        <v>6.95</v>
      </c>
      <c r="BN2218">
        <v>50</v>
      </c>
      <c r="BT2218">
        <v>10.029999999999999</v>
      </c>
      <c r="BU2218" s="2">
        <v>42989</v>
      </c>
      <c r="BV2218">
        <v>10.029999999999999</v>
      </c>
      <c r="BW2218">
        <v>10.029999999999999</v>
      </c>
      <c r="BX2218" t="s">
        <v>78</v>
      </c>
      <c r="BY2218" t="s">
        <v>9</v>
      </c>
      <c r="BZ2218" t="s">
        <v>9</v>
      </c>
      <c r="CA2218">
        <v>-44.32</v>
      </c>
      <c r="CB2218" t="s">
        <v>79</v>
      </c>
      <c r="CD2218" s="2">
        <v>41001</v>
      </c>
      <c r="CI2218" s="1" t="s">
        <v>80</v>
      </c>
    </row>
    <row r="2219" spans="1:87" x14ac:dyDescent="0.25">
      <c r="A2219">
        <v>203133</v>
      </c>
      <c r="B2219" s="1" t="s">
        <v>2732</v>
      </c>
      <c r="C2219">
        <v>734</v>
      </c>
      <c r="D2219" s="1" t="s">
        <v>151</v>
      </c>
      <c r="E2219">
        <v>5.4</v>
      </c>
      <c r="F2219">
        <v>1</v>
      </c>
      <c r="G2219">
        <f t="shared" si="102"/>
        <v>5.4</v>
      </c>
      <c r="H2219" s="2">
        <v>42801</v>
      </c>
      <c r="I2219" s="2">
        <v>42800</v>
      </c>
      <c r="J2219" s="7">
        <f t="shared" ca="1" si="103"/>
        <v>15</v>
      </c>
      <c r="K2219" s="7">
        <f t="shared" ca="1" si="104"/>
        <v>15</v>
      </c>
      <c r="M2219">
        <v>3.53</v>
      </c>
      <c r="N2219">
        <v>3.67</v>
      </c>
      <c r="O2219">
        <v>3.53</v>
      </c>
      <c r="P2219">
        <v>5.4</v>
      </c>
      <c r="Q2219">
        <v>5.0999999999999996</v>
      </c>
      <c r="R2219">
        <v>5.0999999999999996</v>
      </c>
      <c r="S2219">
        <v>904</v>
      </c>
      <c r="T2219" s="1" t="s">
        <v>107</v>
      </c>
      <c r="U2219">
        <v>1</v>
      </c>
      <c r="V2219" s="1" t="s">
        <v>108</v>
      </c>
      <c r="Y2219" t="s">
        <v>81</v>
      </c>
      <c r="Z2219">
        <v>21</v>
      </c>
      <c r="AA2219" t="s">
        <v>81</v>
      </c>
      <c r="AF2219" t="s">
        <v>85</v>
      </c>
      <c r="AG2219" s="2">
        <v>40896</v>
      </c>
      <c r="AH2219" t="s">
        <v>77</v>
      </c>
      <c r="AK2219">
        <v>0</v>
      </c>
      <c r="AM2219">
        <v>5</v>
      </c>
      <c r="AN2219" s="1" t="s">
        <v>205</v>
      </c>
      <c r="AO2219">
        <v>0</v>
      </c>
      <c r="AP2219" s="1" t="s">
        <v>205</v>
      </c>
      <c r="BA2219" s="2">
        <v>39105</v>
      </c>
      <c r="BG2219" t="s">
        <v>77</v>
      </c>
      <c r="BI2219" t="s">
        <v>77</v>
      </c>
      <c r="BJ2219">
        <v>5.4</v>
      </c>
      <c r="BK2219">
        <v>5.0999999999999996</v>
      </c>
      <c r="BL2219" s="2">
        <v>42800</v>
      </c>
      <c r="BM2219">
        <v>5.0999999999999996</v>
      </c>
      <c r="BT2219">
        <v>3.53</v>
      </c>
      <c r="BU2219" s="2">
        <v>42801</v>
      </c>
      <c r="BV2219">
        <v>3.67</v>
      </c>
      <c r="BW2219">
        <v>3.53</v>
      </c>
      <c r="BX2219" t="s">
        <v>78</v>
      </c>
      <c r="BY2219" t="s">
        <v>9</v>
      </c>
      <c r="BZ2219" t="s">
        <v>9</v>
      </c>
      <c r="CA2219">
        <v>28.04</v>
      </c>
      <c r="CB2219" t="s">
        <v>79</v>
      </c>
      <c r="CD2219" s="2">
        <v>41001</v>
      </c>
      <c r="CI2219" s="1" t="s">
        <v>80</v>
      </c>
    </row>
    <row r="2220" spans="1:87" x14ac:dyDescent="0.25">
      <c r="A2220">
        <v>203414</v>
      </c>
      <c r="B2220" s="1" t="s">
        <v>2733</v>
      </c>
      <c r="C2220">
        <v>508</v>
      </c>
      <c r="D2220" s="1" t="s">
        <v>595</v>
      </c>
      <c r="E2220">
        <v>16.100000000000001</v>
      </c>
      <c r="F2220">
        <v>1</v>
      </c>
      <c r="G2220">
        <f t="shared" si="102"/>
        <v>16.100000000000001</v>
      </c>
      <c r="H2220" s="2">
        <v>42922</v>
      </c>
      <c r="I2220" s="2">
        <v>42926</v>
      </c>
      <c r="J2220" s="7">
        <f t="shared" ca="1" si="103"/>
        <v>11</v>
      </c>
      <c r="K2220" s="7">
        <f t="shared" ca="1" si="104"/>
        <v>11</v>
      </c>
      <c r="M2220">
        <v>17.649999999999999</v>
      </c>
      <c r="N2220">
        <v>17.649999999999999</v>
      </c>
      <c r="O2220">
        <v>17.649999999999999</v>
      </c>
      <c r="P2220">
        <v>16.100000000000001</v>
      </c>
      <c r="Q2220">
        <v>16.100000000000001</v>
      </c>
      <c r="R2220">
        <v>16.100000000000001</v>
      </c>
      <c r="S2220">
        <v>903</v>
      </c>
      <c r="T2220" s="1" t="s">
        <v>116</v>
      </c>
      <c r="U2220">
        <v>1</v>
      </c>
      <c r="V2220" s="1" t="s">
        <v>117</v>
      </c>
      <c r="Y2220" t="s">
        <v>81</v>
      </c>
      <c r="Z2220">
        <v>21</v>
      </c>
      <c r="AA2220" t="s">
        <v>81</v>
      </c>
      <c r="AD2220">
        <v>0</v>
      </c>
      <c r="AH2220" t="s">
        <v>77</v>
      </c>
      <c r="AK2220">
        <v>0</v>
      </c>
      <c r="AM2220">
        <v>2</v>
      </c>
      <c r="AN2220" s="1" t="s">
        <v>89</v>
      </c>
      <c r="AO2220">
        <v>0</v>
      </c>
      <c r="AP2220" s="1" t="s">
        <v>89</v>
      </c>
      <c r="BA2220" s="2">
        <v>39105</v>
      </c>
      <c r="BD2220">
        <v>0</v>
      </c>
      <c r="BG2220" t="s">
        <v>77</v>
      </c>
      <c r="BI2220" t="s">
        <v>77</v>
      </c>
      <c r="BJ2220">
        <v>16.100000000000001</v>
      </c>
      <c r="BK2220">
        <v>16.100000000000001</v>
      </c>
      <c r="BL2220" s="2">
        <v>42926</v>
      </c>
      <c r="BM2220">
        <v>16.100000000000001</v>
      </c>
      <c r="BN2220">
        <v>50</v>
      </c>
      <c r="BO2220" t="s">
        <v>657</v>
      </c>
      <c r="BP2220" t="s">
        <v>658</v>
      </c>
      <c r="BQ2220" t="s">
        <v>659</v>
      </c>
      <c r="BR2220">
        <v>32.200000000000003</v>
      </c>
      <c r="BT2220">
        <v>17.649999999999999</v>
      </c>
      <c r="BU2220" s="2">
        <v>42922</v>
      </c>
      <c r="BV2220">
        <v>17.649999999999999</v>
      </c>
      <c r="BW2220">
        <v>17.649999999999999</v>
      </c>
      <c r="BX2220" t="s">
        <v>78</v>
      </c>
      <c r="BY2220" t="s">
        <v>9</v>
      </c>
      <c r="BZ2220" t="s">
        <v>9</v>
      </c>
      <c r="CA2220">
        <v>-9.6300000000000008</v>
      </c>
      <c r="CB2220" t="s">
        <v>79</v>
      </c>
      <c r="CD2220" s="2">
        <v>41001</v>
      </c>
      <c r="CI2220" s="1" t="s">
        <v>80</v>
      </c>
    </row>
    <row r="2221" spans="1:87" x14ac:dyDescent="0.25">
      <c r="A2221">
        <v>203465</v>
      </c>
      <c r="B2221" s="1" t="s">
        <v>2734</v>
      </c>
      <c r="C2221">
        <v>147</v>
      </c>
      <c r="D2221" s="1" t="s">
        <v>179</v>
      </c>
      <c r="E2221">
        <v>2.4</v>
      </c>
      <c r="F2221">
        <v>24</v>
      </c>
      <c r="G2221">
        <f t="shared" si="102"/>
        <v>57.599999999999994</v>
      </c>
      <c r="H2221" s="2">
        <v>42160</v>
      </c>
      <c r="I2221" s="2">
        <v>43188</v>
      </c>
      <c r="J2221" s="7">
        <f t="shared" ca="1" si="103"/>
        <v>37</v>
      </c>
      <c r="K2221" s="7">
        <f t="shared" ca="1" si="104"/>
        <v>2</v>
      </c>
      <c r="M2221">
        <v>1.59</v>
      </c>
      <c r="N2221">
        <v>1.59</v>
      </c>
      <c r="O2221">
        <v>1.54</v>
      </c>
      <c r="P2221">
        <v>2.4</v>
      </c>
      <c r="Q2221">
        <v>2.4</v>
      </c>
      <c r="R2221">
        <v>2.4</v>
      </c>
      <c r="S2221">
        <v>905</v>
      </c>
      <c r="T2221" t="s">
        <v>154</v>
      </c>
      <c r="U2221">
        <v>2</v>
      </c>
      <c r="V2221" s="1" t="s">
        <v>218</v>
      </c>
      <c r="Y2221" t="s">
        <v>81</v>
      </c>
      <c r="Z2221">
        <v>21</v>
      </c>
      <c r="AA2221" t="s">
        <v>81</v>
      </c>
      <c r="AD2221">
        <v>0.65</v>
      </c>
      <c r="AF2221" t="s">
        <v>88</v>
      </c>
      <c r="AG2221" s="2">
        <v>40897</v>
      </c>
      <c r="AH2221" t="s">
        <v>77</v>
      </c>
      <c r="AK2221">
        <v>0</v>
      </c>
      <c r="AM2221">
        <v>88</v>
      </c>
      <c r="AN2221" s="1" t="s">
        <v>180</v>
      </c>
      <c r="BA2221" s="2">
        <v>39555</v>
      </c>
      <c r="BD2221">
        <v>0.65</v>
      </c>
      <c r="BG2221" t="s">
        <v>77</v>
      </c>
      <c r="BI2221" t="s">
        <v>77</v>
      </c>
      <c r="BJ2221">
        <v>2.4</v>
      </c>
      <c r="BK2221">
        <v>2.4</v>
      </c>
      <c r="BL2221" s="2">
        <v>43188</v>
      </c>
      <c r="BM2221">
        <v>2.4</v>
      </c>
      <c r="BN2221">
        <v>50</v>
      </c>
      <c r="BO2221" t="s">
        <v>657</v>
      </c>
      <c r="BP2221" t="s">
        <v>658</v>
      </c>
      <c r="BQ2221" t="s">
        <v>659</v>
      </c>
      <c r="BR2221">
        <v>4.8</v>
      </c>
      <c r="BT2221">
        <v>1.59</v>
      </c>
      <c r="BU2221" s="2">
        <v>42160</v>
      </c>
      <c r="BV2221">
        <v>1.59</v>
      </c>
      <c r="BW2221">
        <v>1.54</v>
      </c>
      <c r="BX2221" t="s">
        <v>78</v>
      </c>
      <c r="BY2221" t="s">
        <v>9</v>
      </c>
      <c r="BZ2221" t="s">
        <v>9</v>
      </c>
      <c r="CA2221">
        <v>33.75</v>
      </c>
      <c r="CB2221" t="s">
        <v>79</v>
      </c>
      <c r="CD2221" s="2">
        <v>41001</v>
      </c>
      <c r="CI2221" s="1" t="s">
        <v>80</v>
      </c>
    </row>
    <row r="2222" spans="1:87" x14ac:dyDescent="0.25">
      <c r="A2222">
        <v>203471</v>
      </c>
      <c r="B2222" s="1" t="s">
        <v>2735</v>
      </c>
      <c r="C2222">
        <v>60</v>
      </c>
      <c r="D2222" s="1" t="s">
        <v>1274</v>
      </c>
      <c r="E2222">
        <v>11.85</v>
      </c>
      <c r="F2222">
        <v>1</v>
      </c>
      <c r="G2222">
        <f t="shared" si="102"/>
        <v>11.85</v>
      </c>
      <c r="H2222" s="2">
        <v>42380</v>
      </c>
      <c r="I2222" s="2">
        <v>42775</v>
      </c>
      <c r="J2222" s="7">
        <f t="shared" ca="1" si="103"/>
        <v>29</v>
      </c>
      <c r="K2222" s="7">
        <f t="shared" ca="1" si="104"/>
        <v>16</v>
      </c>
      <c r="M2222">
        <v>8.64</v>
      </c>
      <c r="N2222">
        <v>8.64</v>
      </c>
      <c r="O2222">
        <v>8.64</v>
      </c>
      <c r="P2222">
        <v>11.85</v>
      </c>
      <c r="Q2222">
        <v>11.85</v>
      </c>
      <c r="R2222">
        <v>11.85</v>
      </c>
      <c r="S2222">
        <v>905</v>
      </c>
      <c r="T2222" t="s">
        <v>154</v>
      </c>
      <c r="U2222">
        <v>2</v>
      </c>
      <c r="V2222" s="1" t="s">
        <v>218</v>
      </c>
      <c r="Y2222" t="s">
        <v>81</v>
      </c>
      <c r="Z2222">
        <v>21</v>
      </c>
      <c r="AA2222" t="s">
        <v>81</v>
      </c>
      <c r="AF2222" t="s">
        <v>85</v>
      </c>
      <c r="AH2222" t="s">
        <v>77</v>
      </c>
      <c r="AM2222">
        <v>2</v>
      </c>
      <c r="AN2222" s="1" t="s">
        <v>89</v>
      </c>
      <c r="BA2222" s="2">
        <v>39778</v>
      </c>
      <c r="BG2222" t="s">
        <v>77</v>
      </c>
      <c r="BI2222" t="s">
        <v>77</v>
      </c>
      <c r="BJ2222">
        <v>11.85</v>
      </c>
      <c r="BK2222">
        <v>11.85</v>
      </c>
      <c r="BL2222" s="2">
        <v>42775</v>
      </c>
      <c r="BM2222">
        <v>11.85</v>
      </c>
      <c r="BN2222">
        <v>30</v>
      </c>
      <c r="BO2222" t="s">
        <v>657</v>
      </c>
      <c r="BP2222" t="s">
        <v>658</v>
      </c>
      <c r="BQ2222" t="s">
        <v>659</v>
      </c>
      <c r="BR2222">
        <v>39.5</v>
      </c>
      <c r="BT2222">
        <v>8.64</v>
      </c>
      <c r="BU2222" s="2">
        <v>42380</v>
      </c>
      <c r="BV2222">
        <v>8.64</v>
      </c>
      <c r="BW2222">
        <v>8.64</v>
      </c>
      <c r="BX2222" t="s">
        <v>78</v>
      </c>
      <c r="BY2222" t="s">
        <v>9</v>
      </c>
      <c r="BZ2222" t="s">
        <v>9</v>
      </c>
      <c r="CA2222">
        <v>27.09</v>
      </c>
      <c r="CB2222" t="s">
        <v>79</v>
      </c>
      <c r="CD2222" s="2">
        <v>41001</v>
      </c>
      <c r="CI2222" s="1" t="s">
        <v>80</v>
      </c>
    </row>
    <row r="2223" spans="1:87" x14ac:dyDescent="0.25">
      <c r="A2223">
        <v>203904</v>
      </c>
      <c r="B2223" s="1" t="s">
        <v>2736</v>
      </c>
      <c r="C2223">
        <v>1016</v>
      </c>
      <c r="D2223" t="s">
        <v>614</v>
      </c>
      <c r="E2223">
        <v>10.4</v>
      </c>
      <c r="F2223">
        <v>1</v>
      </c>
      <c r="G2223">
        <f t="shared" si="102"/>
        <v>10.4</v>
      </c>
      <c r="H2223" s="2">
        <v>42573</v>
      </c>
      <c r="I2223" s="2">
        <v>42573</v>
      </c>
      <c r="J2223" s="7">
        <f t="shared" ca="1" si="103"/>
        <v>23</v>
      </c>
      <c r="K2223" s="7">
        <f t="shared" ca="1" si="104"/>
        <v>23</v>
      </c>
      <c r="M2223">
        <v>9.49</v>
      </c>
      <c r="N2223">
        <v>9.49</v>
      </c>
      <c r="O2223">
        <v>9.49</v>
      </c>
      <c r="P2223">
        <v>10.4</v>
      </c>
      <c r="Q2223">
        <v>10.4</v>
      </c>
      <c r="R2223">
        <v>12.76</v>
      </c>
      <c r="S2223">
        <v>911</v>
      </c>
      <c r="T2223" s="1" t="s">
        <v>90</v>
      </c>
      <c r="U2223">
        <v>13</v>
      </c>
      <c r="V2223" s="1" t="s">
        <v>264</v>
      </c>
      <c r="Y2223" s="1" t="s">
        <v>84</v>
      </c>
      <c r="Z2223">
        <v>10</v>
      </c>
      <c r="AA2223" t="s">
        <v>84</v>
      </c>
      <c r="AF2223" t="s">
        <v>88</v>
      </c>
      <c r="AH2223" t="s">
        <v>77</v>
      </c>
      <c r="AK2223">
        <v>0</v>
      </c>
      <c r="AM2223">
        <v>2</v>
      </c>
      <c r="AN2223" s="1" t="s">
        <v>89</v>
      </c>
      <c r="BA2223" s="2">
        <v>42536</v>
      </c>
      <c r="BG2223" t="s">
        <v>77</v>
      </c>
      <c r="BI2223" t="s">
        <v>77</v>
      </c>
      <c r="BJ2223">
        <v>10.4</v>
      </c>
      <c r="BK2223">
        <v>10.4</v>
      </c>
      <c r="BL2223" s="2">
        <v>42573</v>
      </c>
      <c r="BM2223">
        <v>12.76</v>
      </c>
      <c r="BN2223">
        <v>10</v>
      </c>
      <c r="BO2223" t="s">
        <v>673</v>
      </c>
      <c r="BP2223" t="s">
        <v>674</v>
      </c>
      <c r="BQ2223" t="s">
        <v>675</v>
      </c>
      <c r="BR2223">
        <v>1.04</v>
      </c>
      <c r="BT2223">
        <v>9.49</v>
      </c>
      <c r="BU2223" s="2">
        <v>42573</v>
      </c>
      <c r="BV2223">
        <v>9.49</v>
      </c>
      <c r="BW2223">
        <v>9.49</v>
      </c>
      <c r="BX2223" t="s">
        <v>78</v>
      </c>
      <c r="BY2223" t="s">
        <v>9</v>
      </c>
      <c r="BZ2223" t="s">
        <v>9</v>
      </c>
      <c r="CA2223">
        <v>25.63</v>
      </c>
      <c r="CB2223" t="s">
        <v>79</v>
      </c>
      <c r="CD2223" s="2">
        <v>41001</v>
      </c>
      <c r="CI2223" s="1" t="s">
        <v>80</v>
      </c>
    </row>
    <row r="2224" spans="1:87" x14ac:dyDescent="0.25">
      <c r="A2224">
        <v>203905</v>
      </c>
      <c r="B2224" s="1" t="s">
        <v>2737</v>
      </c>
      <c r="C2224">
        <v>71</v>
      </c>
      <c r="D2224" t="s">
        <v>726</v>
      </c>
      <c r="E2224">
        <v>33.1</v>
      </c>
      <c r="F2224">
        <v>1</v>
      </c>
      <c r="G2224">
        <f t="shared" si="102"/>
        <v>33.1</v>
      </c>
      <c r="H2224" s="2">
        <v>43154</v>
      </c>
      <c r="I2224" s="2">
        <v>43188</v>
      </c>
      <c r="J2224" s="7">
        <f t="shared" ca="1" si="103"/>
        <v>4</v>
      </c>
      <c r="K2224" s="7">
        <f t="shared" ca="1" si="104"/>
        <v>2</v>
      </c>
      <c r="M2224">
        <v>21.51</v>
      </c>
      <c r="N2224">
        <v>21.51</v>
      </c>
      <c r="O2224">
        <v>21.51</v>
      </c>
      <c r="P2224">
        <v>33.1</v>
      </c>
      <c r="Q2224">
        <v>33.1</v>
      </c>
      <c r="R2224">
        <v>33.1</v>
      </c>
      <c r="S2224">
        <v>901</v>
      </c>
      <c r="T2224" t="s">
        <v>101</v>
      </c>
      <c r="U2224">
        <v>7</v>
      </c>
      <c r="V2224" t="s">
        <v>102</v>
      </c>
      <c r="Y2224" t="s">
        <v>81</v>
      </c>
      <c r="Z2224">
        <v>21</v>
      </c>
      <c r="AA2224" t="s">
        <v>81</v>
      </c>
      <c r="AD2224">
        <v>8</v>
      </c>
      <c r="AF2224" t="s">
        <v>85</v>
      </c>
      <c r="AH2224" t="s">
        <v>77</v>
      </c>
      <c r="AK2224">
        <v>0</v>
      </c>
      <c r="AM2224">
        <v>2</v>
      </c>
      <c r="AN2224" s="1" t="s">
        <v>89</v>
      </c>
      <c r="AO2224">
        <v>0</v>
      </c>
      <c r="AP2224" s="1" t="s">
        <v>89</v>
      </c>
      <c r="BA2224" s="2">
        <v>39345</v>
      </c>
      <c r="BD2224">
        <v>8</v>
      </c>
      <c r="BG2224" t="s">
        <v>77</v>
      </c>
      <c r="BI2224" t="s">
        <v>77</v>
      </c>
      <c r="BJ2224">
        <v>33.1</v>
      </c>
      <c r="BK2224">
        <v>33.1</v>
      </c>
      <c r="BL2224" s="2">
        <v>43188</v>
      </c>
      <c r="BM2224">
        <v>33.1</v>
      </c>
      <c r="BN2224">
        <v>75</v>
      </c>
      <c r="BO2224" t="s">
        <v>657</v>
      </c>
      <c r="BP2224" t="s">
        <v>658</v>
      </c>
      <c r="BQ2224" t="s">
        <v>659</v>
      </c>
      <c r="BR2224">
        <v>44.13</v>
      </c>
      <c r="BT2224">
        <v>21.51</v>
      </c>
      <c r="BU2224" s="2">
        <v>43154</v>
      </c>
      <c r="BV2224">
        <v>21.51</v>
      </c>
      <c r="BW2224">
        <v>21.51</v>
      </c>
      <c r="BX2224" t="s">
        <v>78</v>
      </c>
      <c r="BY2224" t="s">
        <v>9</v>
      </c>
      <c r="BZ2224" t="s">
        <v>9</v>
      </c>
      <c r="CA2224">
        <v>35.020000000000003</v>
      </c>
      <c r="CB2224" t="s">
        <v>79</v>
      </c>
      <c r="CD2224" s="2">
        <v>41001</v>
      </c>
      <c r="CI2224" s="1" t="s">
        <v>80</v>
      </c>
    </row>
    <row r="2225" spans="1:87" x14ac:dyDescent="0.25">
      <c r="A2225">
        <v>203908</v>
      </c>
      <c r="B2225" s="1" t="s">
        <v>2738</v>
      </c>
      <c r="C2225">
        <v>599</v>
      </c>
      <c r="D2225" t="s">
        <v>672</v>
      </c>
      <c r="E2225">
        <v>8.35</v>
      </c>
      <c r="F2225">
        <v>1</v>
      </c>
      <c r="G2225">
        <f t="shared" si="102"/>
        <v>8.35</v>
      </c>
      <c r="H2225" s="2">
        <v>43180</v>
      </c>
      <c r="I2225" s="2">
        <v>43180</v>
      </c>
      <c r="J2225" s="7">
        <f t="shared" ca="1" si="103"/>
        <v>3</v>
      </c>
      <c r="K2225" s="7">
        <f t="shared" ca="1" si="104"/>
        <v>3</v>
      </c>
      <c r="M2225">
        <v>5.44</v>
      </c>
      <c r="N2225">
        <v>5.44</v>
      </c>
      <c r="O2225">
        <v>5.44</v>
      </c>
      <c r="P2225">
        <v>8.35</v>
      </c>
      <c r="Q2225">
        <v>8.35</v>
      </c>
      <c r="R2225">
        <v>8.35</v>
      </c>
      <c r="S2225">
        <v>910</v>
      </c>
      <c r="T2225" s="1" t="s">
        <v>82</v>
      </c>
      <c r="U2225">
        <v>1</v>
      </c>
      <c r="V2225" s="1" t="s">
        <v>210</v>
      </c>
      <c r="Y2225" t="s">
        <v>81</v>
      </c>
      <c r="Z2225">
        <v>21</v>
      </c>
      <c r="AA2225" t="s">
        <v>81</v>
      </c>
      <c r="AD2225">
        <v>5</v>
      </c>
      <c r="AF2225" t="s">
        <v>88</v>
      </c>
      <c r="AG2225" s="2">
        <v>40896</v>
      </c>
      <c r="AH2225" t="s">
        <v>77</v>
      </c>
      <c r="AM2225">
        <v>2</v>
      </c>
      <c r="AN2225" s="1" t="s">
        <v>89</v>
      </c>
      <c r="AO2225">
        <v>0</v>
      </c>
      <c r="AP2225" s="1" t="s">
        <v>89</v>
      </c>
      <c r="BA2225" s="2">
        <v>39105</v>
      </c>
      <c r="BD2225">
        <v>5</v>
      </c>
      <c r="BG2225" t="s">
        <v>77</v>
      </c>
      <c r="BI2225" t="s">
        <v>77</v>
      </c>
      <c r="BJ2225">
        <v>8.35</v>
      </c>
      <c r="BK2225">
        <v>8.35</v>
      </c>
      <c r="BL2225" s="2">
        <v>43180</v>
      </c>
      <c r="BM2225">
        <v>8.35</v>
      </c>
      <c r="BN2225">
        <v>100</v>
      </c>
      <c r="BO2225" t="s">
        <v>657</v>
      </c>
      <c r="BP2225" t="s">
        <v>658</v>
      </c>
      <c r="BQ2225" t="s">
        <v>659</v>
      </c>
      <c r="BR2225">
        <v>8.35</v>
      </c>
      <c r="BT2225">
        <v>5.44</v>
      </c>
      <c r="BU2225" s="2">
        <v>43180</v>
      </c>
      <c r="BV2225">
        <v>5.44</v>
      </c>
      <c r="BW2225">
        <v>5.44</v>
      </c>
      <c r="BX2225" t="s">
        <v>78</v>
      </c>
      <c r="BY2225" t="s">
        <v>9</v>
      </c>
      <c r="BZ2225" t="s">
        <v>9</v>
      </c>
      <c r="CA2225">
        <v>34.85</v>
      </c>
      <c r="CB2225" t="s">
        <v>79</v>
      </c>
      <c r="CD2225" s="2">
        <v>41001</v>
      </c>
      <c r="CI2225" s="1" t="s">
        <v>80</v>
      </c>
    </row>
    <row r="2226" spans="1:87" x14ac:dyDescent="0.25">
      <c r="A2226">
        <v>204040</v>
      </c>
      <c r="B2226" s="1" t="s">
        <v>2739</v>
      </c>
      <c r="C2226">
        <v>381</v>
      </c>
      <c r="D2226" s="1" t="s">
        <v>1057</v>
      </c>
      <c r="E2226">
        <v>18.95</v>
      </c>
      <c r="F2226">
        <v>1</v>
      </c>
      <c r="G2226">
        <f t="shared" si="102"/>
        <v>18.95</v>
      </c>
      <c r="H2226" s="2">
        <v>42843</v>
      </c>
      <c r="I2226" s="2">
        <v>42843</v>
      </c>
      <c r="J2226" s="7">
        <f t="shared" ca="1" si="103"/>
        <v>14</v>
      </c>
      <c r="K2226" s="7">
        <f t="shared" ca="1" si="104"/>
        <v>14</v>
      </c>
      <c r="M2226">
        <v>13.26</v>
      </c>
      <c r="N2226">
        <v>12.98</v>
      </c>
      <c r="O2226">
        <v>13.26</v>
      </c>
      <c r="P2226">
        <v>18.95</v>
      </c>
      <c r="Q2226">
        <v>18.149999999999999</v>
      </c>
      <c r="R2226">
        <v>18.149999999999999</v>
      </c>
      <c r="S2226">
        <v>911</v>
      </c>
      <c r="T2226" s="1" t="s">
        <v>90</v>
      </c>
      <c r="U2226">
        <v>2</v>
      </c>
      <c r="V2226" t="s">
        <v>287</v>
      </c>
      <c r="Y2226" s="1" t="s">
        <v>84</v>
      </c>
      <c r="Z2226">
        <v>10</v>
      </c>
      <c r="AA2226" t="s">
        <v>84</v>
      </c>
      <c r="AF2226" t="s">
        <v>88</v>
      </c>
      <c r="AG2226" s="2">
        <v>40897</v>
      </c>
      <c r="AH2226" t="s">
        <v>77</v>
      </c>
      <c r="AM2226">
        <v>2</v>
      </c>
      <c r="AN2226" s="1" t="s">
        <v>89</v>
      </c>
      <c r="AO2226">
        <v>0</v>
      </c>
      <c r="AP2226" s="1" t="s">
        <v>89</v>
      </c>
      <c r="BA2226" s="2">
        <v>39105</v>
      </c>
      <c r="BG2226" t="s">
        <v>77</v>
      </c>
      <c r="BI2226" t="s">
        <v>77</v>
      </c>
      <c r="BJ2226">
        <v>18.95</v>
      </c>
      <c r="BK2226">
        <v>18.149999999999999</v>
      </c>
      <c r="BL2226" s="2">
        <v>42843</v>
      </c>
      <c r="BM2226">
        <v>18.149999999999999</v>
      </c>
      <c r="BT2226">
        <v>13.26</v>
      </c>
      <c r="BU2226" s="2">
        <v>42843</v>
      </c>
      <c r="BV2226">
        <v>12.98</v>
      </c>
      <c r="BW2226">
        <v>13.26</v>
      </c>
      <c r="BX2226" t="s">
        <v>78</v>
      </c>
      <c r="BY2226" t="s">
        <v>9</v>
      </c>
      <c r="BZ2226" t="s">
        <v>9</v>
      </c>
      <c r="CA2226">
        <v>28.48</v>
      </c>
      <c r="CB2226" t="s">
        <v>79</v>
      </c>
      <c r="CD2226" s="2">
        <v>41001</v>
      </c>
      <c r="CI2226" s="1" t="s">
        <v>80</v>
      </c>
    </row>
    <row r="2227" spans="1:87" x14ac:dyDescent="0.25">
      <c r="A2227">
        <v>204396</v>
      </c>
      <c r="B2227" t="s">
        <v>2740</v>
      </c>
      <c r="C2227">
        <v>666</v>
      </c>
      <c r="D2227" t="s">
        <v>249</v>
      </c>
      <c r="E2227">
        <v>13.75</v>
      </c>
      <c r="F2227">
        <v>1</v>
      </c>
      <c r="G2227">
        <f t="shared" si="102"/>
        <v>13.75</v>
      </c>
      <c r="H2227" s="2">
        <v>43202</v>
      </c>
      <c r="I2227" s="2">
        <v>43201</v>
      </c>
      <c r="J2227" s="7">
        <f t="shared" ca="1" si="103"/>
        <v>2</v>
      </c>
      <c r="K2227" s="7">
        <f t="shared" ca="1" si="104"/>
        <v>2</v>
      </c>
      <c r="M2227">
        <v>8.75</v>
      </c>
      <c r="N2227">
        <v>9.94</v>
      </c>
      <c r="O2227">
        <v>8.75</v>
      </c>
      <c r="P2227">
        <v>13.75</v>
      </c>
      <c r="Q2227">
        <v>12.3</v>
      </c>
      <c r="R2227">
        <v>12.3</v>
      </c>
      <c r="S2227">
        <v>905</v>
      </c>
      <c r="T2227" t="s">
        <v>154</v>
      </c>
      <c r="U2227">
        <v>5</v>
      </c>
      <c r="V2227" s="1" t="s">
        <v>216</v>
      </c>
      <c r="Y2227" t="s">
        <v>81</v>
      </c>
      <c r="Z2227">
        <v>21</v>
      </c>
      <c r="AA2227" t="s">
        <v>81</v>
      </c>
      <c r="AD2227">
        <v>3</v>
      </c>
      <c r="AE2227">
        <v>30</v>
      </c>
      <c r="AF2227" t="s">
        <v>88</v>
      </c>
      <c r="AG2227" s="2">
        <v>40896</v>
      </c>
      <c r="AH2227" t="s">
        <v>77</v>
      </c>
      <c r="AK2227">
        <v>0</v>
      </c>
      <c r="AM2227">
        <v>5</v>
      </c>
      <c r="AN2227" s="1" t="s">
        <v>205</v>
      </c>
      <c r="AO2227">
        <v>0</v>
      </c>
      <c r="AP2227" s="1" t="s">
        <v>205</v>
      </c>
      <c r="BA2227" s="2">
        <v>39105</v>
      </c>
      <c r="BC2227">
        <v>30</v>
      </c>
      <c r="BD2227">
        <v>3</v>
      </c>
      <c r="BG2227" t="s">
        <v>77</v>
      </c>
      <c r="BI2227" t="s">
        <v>77</v>
      </c>
      <c r="BJ2227">
        <v>13.75</v>
      </c>
      <c r="BK2227">
        <v>12.3</v>
      </c>
      <c r="BL2227" s="2">
        <v>43201</v>
      </c>
      <c r="BM2227">
        <v>12.3</v>
      </c>
      <c r="BN2227">
        <v>50</v>
      </c>
      <c r="BO2227" t="s">
        <v>665</v>
      </c>
      <c r="BP2227" t="s">
        <v>666</v>
      </c>
      <c r="BQ2227" t="s">
        <v>667</v>
      </c>
      <c r="BR2227">
        <v>27.5</v>
      </c>
      <c r="BT2227">
        <v>8.75</v>
      </c>
      <c r="BU2227" s="2">
        <v>43202</v>
      </c>
      <c r="BV2227">
        <v>9.94</v>
      </c>
      <c r="BW2227">
        <v>8.75</v>
      </c>
      <c r="BX2227" t="s">
        <v>78</v>
      </c>
      <c r="BY2227" t="s">
        <v>9</v>
      </c>
      <c r="BZ2227" t="s">
        <v>9</v>
      </c>
      <c r="CA2227">
        <v>19.190000000000001</v>
      </c>
      <c r="CB2227" t="s">
        <v>79</v>
      </c>
      <c r="CD2227" s="2">
        <v>41001</v>
      </c>
      <c r="CI2227" s="1" t="s">
        <v>80</v>
      </c>
    </row>
    <row r="2228" spans="1:87" x14ac:dyDescent="0.25">
      <c r="A2228">
        <v>205501</v>
      </c>
      <c r="B2228" s="1" t="s">
        <v>2742</v>
      </c>
      <c r="C2228">
        <v>318</v>
      </c>
      <c r="D2228" s="1" t="s">
        <v>106</v>
      </c>
      <c r="E2228">
        <v>10.050000000000001</v>
      </c>
      <c r="F2228">
        <v>32</v>
      </c>
      <c r="G2228">
        <f t="shared" si="102"/>
        <v>321.60000000000002</v>
      </c>
      <c r="H2228" s="2">
        <v>43150</v>
      </c>
      <c r="I2228" s="2">
        <v>43215</v>
      </c>
      <c r="J2228" s="7">
        <f t="shared" ca="1" si="103"/>
        <v>4</v>
      </c>
      <c r="K2228" s="7">
        <f t="shared" ca="1" si="104"/>
        <v>2</v>
      </c>
      <c r="M2228">
        <v>6.83</v>
      </c>
      <c r="N2228">
        <v>6.83</v>
      </c>
      <c r="O2228">
        <v>6.83</v>
      </c>
      <c r="P2228">
        <v>10.050000000000001</v>
      </c>
      <c r="Q2228">
        <v>10.050000000000001</v>
      </c>
      <c r="R2228">
        <v>10.050000000000001</v>
      </c>
      <c r="S2228">
        <v>904</v>
      </c>
      <c r="T2228" s="1" t="s">
        <v>107</v>
      </c>
      <c r="U2228">
        <v>1</v>
      </c>
      <c r="V2228" s="1" t="s">
        <v>108</v>
      </c>
      <c r="Y2228" t="s">
        <v>81</v>
      </c>
      <c r="Z2228">
        <v>21</v>
      </c>
      <c r="AA2228" t="s">
        <v>81</v>
      </c>
      <c r="AD2228">
        <v>2.13</v>
      </c>
      <c r="AE2228">
        <v>320</v>
      </c>
      <c r="AF2228" t="s">
        <v>265</v>
      </c>
      <c r="AH2228" t="s">
        <v>77</v>
      </c>
      <c r="AM2228">
        <v>49</v>
      </c>
      <c r="AN2228" s="1" t="s">
        <v>106</v>
      </c>
      <c r="AO2228">
        <v>0</v>
      </c>
      <c r="AP2228" s="1" t="s">
        <v>106</v>
      </c>
      <c r="BA2228" s="2">
        <v>40989</v>
      </c>
      <c r="BC2228">
        <v>320</v>
      </c>
      <c r="BD2228">
        <v>2.13</v>
      </c>
      <c r="BG2228" t="s">
        <v>77</v>
      </c>
      <c r="BI2228" t="s">
        <v>77</v>
      </c>
      <c r="BJ2228">
        <v>10.050000000000001</v>
      </c>
      <c r="BK2228">
        <v>10.050000000000001</v>
      </c>
      <c r="BL2228" s="2">
        <v>43215</v>
      </c>
      <c r="BM2228">
        <v>10.050000000000001</v>
      </c>
      <c r="BT2228">
        <v>6.83</v>
      </c>
      <c r="BU2228" s="2">
        <v>43150</v>
      </c>
      <c r="BV2228">
        <v>6.83</v>
      </c>
      <c r="BW2228">
        <v>6.83</v>
      </c>
      <c r="BX2228" t="s">
        <v>78</v>
      </c>
      <c r="BY2228" t="s">
        <v>9</v>
      </c>
      <c r="BZ2228" t="s">
        <v>9</v>
      </c>
      <c r="CA2228">
        <v>32.04</v>
      </c>
      <c r="CB2228" t="s">
        <v>79</v>
      </c>
      <c r="CD2228" s="2">
        <v>41001</v>
      </c>
      <c r="CI2228" s="1" t="s">
        <v>80</v>
      </c>
    </row>
    <row r="2229" spans="1:87" x14ac:dyDescent="0.25">
      <c r="A2229">
        <v>205609</v>
      </c>
      <c r="B2229" s="1" t="s">
        <v>2743</v>
      </c>
      <c r="C2229">
        <v>974</v>
      </c>
      <c r="D2229" t="s">
        <v>699</v>
      </c>
      <c r="E2229">
        <v>32.799999999999997</v>
      </c>
      <c r="F2229">
        <v>1</v>
      </c>
      <c r="G2229">
        <f t="shared" si="102"/>
        <v>32.799999999999997</v>
      </c>
      <c r="H2229" s="2">
        <v>43209</v>
      </c>
      <c r="I2229" s="2">
        <v>43208</v>
      </c>
      <c r="J2229" s="7">
        <f t="shared" ca="1" si="103"/>
        <v>2</v>
      </c>
      <c r="K2229" s="7">
        <f t="shared" ca="1" si="104"/>
        <v>2</v>
      </c>
      <c r="M2229">
        <v>20.67</v>
      </c>
      <c r="N2229">
        <v>21.01</v>
      </c>
      <c r="O2229">
        <v>20.67</v>
      </c>
      <c r="P2229">
        <v>32.799999999999997</v>
      </c>
      <c r="Q2229">
        <v>32.799999999999997</v>
      </c>
      <c r="R2229">
        <v>32.799999999999997</v>
      </c>
      <c r="S2229">
        <v>902</v>
      </c>
      <c r="T2229" t="s">
        <v>143</v>
      </c>
      <c r="U2229">
        <v>1</v>
      </c>
      <c r="V2229" s="1" t="s">
        <v>144</v>
      </c>
      <c r="Y2229" t="s">
        <v>81</v>
      </c>
      <c r="Z2229">
        <v>10</v>
      </c>
      <c r="AA2229" t="s">
        <v>84</v>
      </c>
      <c r="AD2229">
        <v>37.5</v>
      </c>
      <c r="AE2229">
        <v>30</v>
      </c>
      <c r="AF2229" t="s">
        <v>88</v>
      </c>
      <c r="AH2229" t="s">
        <v>77</v>
      </c>
      <c r="AM2229">
        <v>3</v>
      </c>
      <c r="AN2229" s="1" t="s">
        <v>138</v>
      </c>
      <c r="AO2229">
        <v>0</v>
      </c>
      <c r="AP2229" s="1" t="s">
        <v>182</v>
      </c>
      <c r="BA2229" s="2">
        <v>41346</v>
      </c>
      <c r="BC2229">
        <v>30</v>
      </c>
      <c r="BD2229">
        <v>37.5</v>
      </c>
      <c r="BG2229" t="s">
        <v>77</v>
      </c>
      <c r="BI2229" t="s">
        <v>77</v>
      </c>
      <c r="BJ2229">
        <v>32.799999999999997</v>
      </c>
      <c r="BK2229">
        <v>32.799999999999997</v>
      </c>
      <c r="BL2229" s="2">
        <v>43208</v>
      </c>
      <c r="BM2229">
        <v>32.799999999999997</v>
      </c>
      <c r="BT2229">
        <v>20.67</v>
      </c>
      <c r="BU2229" s="2">
        <v>43209</v>
      </c>
      <c r="BV2229">
        <v>21.01</v>
      </c>
      <c r="BW2229">
        <v>20.67</v>
      </c>
      <c r="BX2229" t="s">
        <v>78</v>
      </c>
      <c r="BY2229" t="s">
        <v>9</v>
      </c>
      <c r="BZ2229" t="s">
        <v>9</v>
      </c>
      <c r="CA2229">
        <v>35.950000000000003</v>
      </c>
      <c r="CB2229" t="s">
        <v>79</v>
      </c>
      <c r="CD2229" s="2">
        <v>41001</v>
      </c>
      <c r="CI2229" s="1" t="s">
        <v>80</v>
      </c>
    </row>
    <row r="2230" spans="1:87" x14ac:dyDescent="0.25">
      <c r="A2230">
        <v>205633</v>
      </c>
      <c r="B2230" s="1" t="s">
        <v>2744</v>
      </c>
      <c r="C2230">
        <v>734</v>
      </c>
      <c r="D2230" s="1" t="s">
        <v>151</v>
      </c>
      <c r="E2230">
        <v>4.9000000000000004</v>
      </c>
      <c r="F2230">
        <v>2</v>
      </c>
      <c r="G2230">
        <f t="shared" si="102"/>
        <v>9.8000000000000007</v>
      </c>
      <c r="H2230" s="2">
        <v>43160</v>
      </c>
      <c r="I2230" s="2">
        <v>43214</v>
      </c>
      <c r="J2230" s="7">
        <f t="shared" ca="1" si="103"/>
        <v>3</v>
      </c>
      <c r="K2230" s="7">
        <f t="shared" ca="1" si="104"/>
        <v>2</v>
      </c>
      <c r="M2230">
        <v>4.1900000000000004</v>
      </c>
      <c r="N2230">
        <v>4.1900000000000004</v>
      </c>
      <c r="O2230">
        <v>4.1900000000000004</v>
      </c>
      <c r="P2230">
        <v>4.9000000000000004</v>
      </c>
      <c r="Q2230">
        <v>4.9000000000000004</v>
      </c>
      <c r="R2230">
        <v>4.9000000000000004</v>
      </c>
      <c r="S2230">
        <v>904</v>
      </c>
      <c r="T2230" s="1" t="s">
        <v>107</v>
      </c>
      <c r="U2230">
        <v>3</v>
      </c>
      <c r="V2230" s="1" t="s">
        <v>169</v>
      </c>
      <c r="Y2230" t="s">
        <v>81</v>
      </c>
      <c r="Z2230">
        <v>21</v>
      </c>
      <c r="AA2230" t="s">
        <v>81</v>
      </c>
      <c r="AD2230">
        <v>7.21</v>
      </c>
      <c r="AF2230" t="s">
        <v>88</v>
      </c>
      <c r="AG2230" s="2">
        <v>40897</v>
      </c>
      <c r="AH2230" t="s">
        <v>77</v>
      </c>
      <c r="AK2230">
        <v>0</v>
      </c>
      <c r="AM2230">
        <v>2</v>
      </c>
      <c r="AN2230" s="1" t="s">
        <v>89</v>
      </c>
      <c r="AO2230">
        <v>0</v>
      </c>
      <c r="AP2230" s="1" t="s">
        <v>89</v>
      </c>
      <c r="BA2230" s="2">
        <v>39105</v>
      </c>
      <c r="BD2230">
        <v>7.21</v>
      </c>
      <c r="BG2230" t="s">
        <v>77</v>
      </c>
      <c r="BI2230" t="s">
        <v>77</v>
      </c>
      <c r="BJ2230">
        <v>4.9000000000000004</v>
      </c>
      <c r="BK2230">
        <v>4.9000000000000004</v>
      </c>
      <c r="BL2230" s="2">
        <v>43214</v>
      </c>
      <c r="BM2230">
        <v>4.9000000000000004</v>
      </c>
      <c r="BN2230">
        <v>6</v>
      </c>
      <c r="BO2230" t="s">
        <v>673</v>
      </c>
      <c r="BP2230" t="s">
        <v>674</v>
      </c>
      <c r="BQ2230" t="s">
        <v>675</v>
      </c>
      <c r="BR2230">
        <v>0.82</v>
      </c>
      <c r="BT2230">
        <v>4.1900000000000004</v>
      </c>
      <c r="BU2230" s="2">
        <v>43160</v>
      </c>
      <c r="BV2230">
        <v>4.1900000000000004</v>
      </c>
      <c r="BW2230">
        <v>4.1900000000000004</v>
      </c>
      <c r="BX2230" t="s">
        <v>78</v>
      </c>
      <c r="BY2230" t="s">
        <v>9</v>
      </c>
      <c r="BZ2230" t="s">
        <v>9</v>
      </c>
      <c r="CA2230">
        <v>14.49</v>
      </c>
      <c r="CB2230" t="s">
        <v>79</v>
      </c>
      <c r="CD2230" s="2">
        <v>41001</v>
      </c>
      <c r="CI2230" s="1" t="s">
        <v>80</v>
      </c>
    </row>
    <row r="2231" spans="1:87" x14ac:dyDescent="0.25">
      <c r="A2231">
        <v>205765</v>
      </c>
      <c r="B2231" s="1" t="s">
        <v>2745</v>
      </c>
      <c r="C2231">
        <v>318</v>
      </c>
      <c r="D2231" s="1" t="s">
        <v>106</v>
      </c>
      <c r="E2231">
        <v>7.05</v>
      </c>
      <c r="F2231">
        <v>10</v>
      </c>
      <c r="G2231">
        <f t="shared" si="102"/>
        <v>70.5</v>
      </c>
      <c r="H2231" s="2">
        <v>43150</v>
      </c>
      <c r="I2231" s="2">
        <v>43222</v>
      </c>
      <c r="J2231" s="7">
        <f t="shared" ca="1" si="103"/>
        <v>4</v>
      </c>
      <c r="K2231" s="7">
        <f t="shared" ca="1" si="104"/>
        <v>1</v>
      </c>
      <c r="M2231">
        <v>4.8099999999999996</v>
      </c>
      <c r="N2231">
        <v>4.8899999999999997</v>
      </c>
      <c r="O2231">
        <v>4.8099999999999996</v>
      </c>
      <c r="P2231">
        <v>7.05</v>
      </c>
      <c r="Q2231">
        <v>7.05</v>
      </c>
      <c r="R2231">
        <v>7.05</v>
      </c>
      <c r="S2231">
        <v>904</v>
      </c>
      <c r="T2231" s="1" t="s">
        <v>107</v>
      </c>
      <c r="U2231">
        <v>1</v>
      </c>
      <c r="V2231" s="1" t="s">
        <v>108</v>
      </c>
      <c r="Y2231" t="s">
        <v>81</v>
      </c>
      <c r="Z2231">
        <v>21</v>
      </c>
      <c r="AA2231" t="s">
        <v>81</v>
      </c>
      <c r="AD2231">
        <v>7.3</v>
      </c>
      <c r="AE2231">
        <v>150</v>
      </c>
      <c r="AF2231" t="s">
        <v>265</v>
      </c>
      <c r="AG2231" s="2">
        <v>40896</v>
      </c>
      <c r="AH2231" t="s">
        <v>77</v>
      </c>
      <c r="AK2231">
        <v>0</v>
      </c>
      <c r="AM2231">
        <v>49</v>
      </c>
      <c r="AN2231" s="1" t="s">
        <v>106</v>
      </c>
      <c r="AO2231">
        <v>0</v>
      </c>
      <c r="AP2231" s="1" t="s">
        <v>106</v>
      </c>
      <c r="BA2231" s="2">
        <v>39105</v>
      </c>
      <c r="BC2231">
        <v>150</v>
      </c>
      <c r="BD2231">
        <v>7.3</v>
      </c>
      <c r="BG2231" t="s">
        <v>77</v>
      </c>
      <c r="BI2231" t="s">
        <v>77</v>
      </c>
      <c r="BJ2231">
        <v>7.05</v>
      </c>
      <c r="BK2231">
        <v>7.05</v>
      </c>
      <c r="BL2231" s="2">
        <v>43222</v>
      </c>
      <c r="BM2231">
        <v>7.05</v>
      </c>
      <c r="BN2231">
        <v>500</v>
      </c>
      <c r="BO2231" t="s">
        <v>657</v>
      </c>
      <c r="BP2231" t="s">
        <v>658</v>
      </c>
      <c r="BQ2231" t="s">
        <v>659</v>
      </c>
      <c r="BR2231">
        <v>1.41</v>
      </c>
      <c r="BT2231">
        <v>4.8099999999999996</v>
      </c>
      <c r="BU2231" s="2">
        <v>43150</v>
      </c>
      <c r="BV2231">
        <v>4.8899999999999997</v>
      </c>
      <c r="BW2231">
        <v>4.8099999999999996</v>
      </c>
      <c r="BX2231" t="s">
        <v>78</v>
      </c>
      <c r="BY2231" t="s">
        <v>9</v>
      </c>
      <c r="BZ2231" t="s">
        <v>9</v>
      </c>
      <c r="CA2231">
        <v>30.64</v>
      </c>
      <c r="CB2231" t="s">
        <v>79</v>
      </c>
      <c r="CD2231" s="2">
        <v>41001</v>
      </c>
      <c r="CI2231" s="1" t="s">
        <v>80</v>
      </c>
    </row>
    <row r="2232" spans="1:87" x14ac:dyDescent="0.25">
      <c r="A2232">
        <v>206086</v>
      </c>
      <c r="B2232" s="1" t="s">
        <v>2746</v>
      </c>
      <c r="C2232">
        <v>112</v>
      </c>
      <c r="D2232" s="1" t="s">
        <v>194</v>
      </c>
      <c r="E2232">
        <v>2.2000000000000002</v>
      </c>
      <c r="F2232">
        <v>1</v>
      </c>
      <c r="G2232">
        <f t="shared" si="102"/>
        <v>2.2000000000000002</v>
      </c>
      <c r="H2232" s="2">
        <v>43124</v>
      </c>
      <c r="I2232" s="2">
        <v>43124</v>
      </c>
      <c r="J2232" s="7">
        <f t="shared" ca="1" si="103"/>
        <v>5</v>
      </c>
      <c r="K2232" s="7">
        <f t="shared" ca="1" si="104"/>
        <v>5</v>
      </c>
      <c r="M2232">
        <v>2.21</v>
      </c>
      <c r="N2232">
        <v>2.21</v>
      </c>
      <c r="O2232">
        <v>2.21</v>
      </c>
      <c r="P2232">
        <v>2.2000000000000002</v>
      </c>
      <c r="Q2232">
        <v>2.2000000000000002</v>
      </c>
      <c r="R2232">
        <v>2.2000000000000002</v>
      </c>
      <c r="S2232">
        <v>904</v>
      </c>
      <c r="T2232" s="1" t="s">
        <v>107</v>
      </c>
      <c r="U2232">
        <v>5</v>
      </c>
      <c r="V2232" s="1" t="s">
        <v>173</v>
      </c>
      <c r="Y2232" t="s">
        <v>81</v>
      </c>
      <c r="Z2232">
        <v>21</v>
      </c>
      <c r="AA2232" t="s">
        <v>81</v>
      </c>
      <c r="AD2232">
        <v>3.03</v>
      </c>
      <c r="AH2232" t="s">
        <v>77</v>
      </c>
      <c r="AK2232">
        <v>0</v>
      </c>
      <c r="AM2232">
        <v>2</v>
      </c>
      <c r="AN2232" s="1" t="s">
        <v>89</v>
      </c>
      <c r="AO2232">
        <v>0</v>
      </c>
      <c r="AP2232" s="1" t="s">
        <v>89</v>
      </c>
      <c r="BA2232" s="2">
        <v>39105</v>
      </c>
      <c r="BD2232">
        <v>3.03</v>
      </c>
      <c r="BG2232" t="s">
        <v>77</v>
      </c>
      <c r="BI2232" t="s">
        <v>77</v>
      </c>
      <c r="BJ2232">
        <v>2.2000000000000002</v>
      </c>
      <c r="BK2232">
        <v>2.2000000000000002</v>
      </c>
      <c r="BL2232" s="2">
        <v>43124</v>
      </c>
      <c r="BM2232">
        <v>2.2000000000000002</v>
      </c>
      <c r="BN2232">
        <v>75</v>
      </c>
      <c r="BO2232" t="s">
        <v>657</v>
      </c>
      <c r="BP2232" t="s">
        <v>658</v>
      </c>
      <c r="BQ2232" t="s">
        <v>659</v>
      </c>
      <c r="BR2232">
        <v>2.93</v>
      </c>
      <c r="BT2232">
        <v>2.21</v>
      </c>
      <c r="BU2232" s="2">
        <v>43124</v>
      </c>
      <c r="BV2232">
        <v>2.21</v>
      </c>
      <c r="BW2232">
        <v>2.21</v>
      </c>
      <c r="BX2232" t="s">
        <v>78</v>
      </c>
      <c r="BY2232" t="s">
        <v>9</v>
      </c>
      <c r="BZ2232" t="s">
        <v>9</v>
      </c>
      <c r="CA2232">
        <v>-0.45</v>
      </c>
      <c r="CB2232" t="s">
        <v>79</v>
      </c>
      <c r="CD2232" s="2">
        <v>41001</v>
      </c>
      <c r="CI2232" s="1" t="s">
        <v>80</v>
      </c>
    </row>
    <row r="2233" spans="1:87" x14ac:dyDescent="0.25">
      <c r="A2233">
        <v>206193</v>
      </c>
      <c r="B2233" s="1" t="s">
        <v>2747</v>
      </c>
      <c r="C2233">
        <v>530</v>
      </c>
      <c r="D2233" s="1" t="s">
        <v>631</v>
      </c>
      <c r="E2233">
        <v>11.9</v>
      </c>
      <c r="F2233">
        <v>1</v>
      </c>
      <c r="G2233">
        <f t="shared" si="102"/>
        <v>11.9</v>
      </c>
      <c r="H2233" s="2">
        <v>43213</v>
      </c>
      <c r="I2233" s="2">
        <v>43210</v>
      </c>
      <c r="J2233" s="7">
        <f t="shared" ca="1" si="103"/>
        <v>2</v>
      </c>
      <c r="K2233" s="7">
        <f t="shared" ca="1" si="104"/>
        <v>2</v>
      </c>
      <c r="M2233">
        <v>7.75</v>
      </c>
      <c r="N2233">
        <v>9.7899999999999991</v>
      </c>
      <c r="O2233">
        <v>7.75</v>
      </c>
      <c r="P2233">
        <v>11.9</v>
      </c>
      <c r="Q2233">
        <v>11.9</v>
      </c>
      <c r="R2233">
        <v>11.9</v>
      </c>
      <c r="S2233">
        <v>908</v>
      </c>
      <c r="T2233" s="1" t="s">
        <v>141</v>
      </c>
      <c r="U2233">
        <v>1</v>
      </c>
      <c r="V2233" t="s">
        <v>142</v>
      </c>
      <c r="Y2233" t="s">
        <v>81</v>
      </c>
      <c r="Z2233">
        <v>21</v>
      </c>
      <c r="AA2233" t="s">
        <v>81</v>
      </c>
      <c r="AD2233">
        <v>12.8</v>
      </c>
      <c r="AE2233">
        <v>30</v>
      </c>
      <c r="AF2233" t="s">
        <v>265</v>
      </c>
      <c r="AG2233" s="2">
        <v>40897</v>
      </c>
      <c r="AH2233" t="s">
        <v>77</v>
      </c>
      <c r="AK2233">
        <v>0</v>
      </c>
      <c r="AM2233">
        <v>5</v>
      </c>
      <c r="AN2233" s="1" t="s">
        <v>205</v>
      </c>
      <c r="AO2233">
        <v>0</v>
      </c>
      <c r="AP2233" s="1" t="s">
        <v>205</v>
      </c>
      <c r="BA2233" s="2">
        <v>39105</v>
      </c>
      <c r="BC2233">
        <v>30</v>
      </c>
      <c r="BD2233">
        <v>12.8</v>
      </c>
      <c r="BG2233" t="s">
        <v>77</v>
      </c>
      <c r="BI2233" t="s">
        <v>77</v>
      </c>
      <c r="BJ2233">
        <v>11.9</v>
      </c>
      <c r="BK2233">
        <v>11.9</v>
      </c>
      <c r="BL2233" s="2">
        <v>43210</v>
      </c>
      <c r="BM2233">
        <v>11.9</v>
      </c>
      <c r="BN2233">
        <v>750</v>
      </c>
      <c r="BO2233" t="s">
        <v>657</v>
      </c>
      <c r="BP2233" t="s">
        <v>658</v>
      </c>
      <c r="BQ2233" t="s">
        <v>659</v>
      </c>
      <c r="BR2233">
        <v>1.59</v>
      </c>
      <c r="BT2233">
        <v>7.75</v>
      </c>
      <c r="BU2233" s="2">
        <v>43213</v>
      </c>
      <c r="BV2233">
        <v>9.7899999999999991</v>
      </c>
      <c r="BW2233">
        <v>7.75</v>
      </c>
      <c r="BX2233" t="s">
        <v>78</v>
      </c>
      <c r="BY2233" t="s">
        <v>9</v>
      </c>
      <c r="BZ2233" t="s">
        <v>9</v>
      </c>
      <c r="CA2233">
        <v>17.73</v>
      </c>
      <c r="CB2233" t="s">
        <v>79</v>
      </c>
      <c r="CD2233" s="2">
        <v>41001</v>
      </c>
      <c r="CI2233" s="1" t="s">
        <v>80</v>
      </c>
    </row>
    <row r="2234" spans="1:87" x14ac:dyDescent="0.25">
      <c r="A2234">
        <v>206359</v>
      </c>
      <c r="B2234" s="1" t="s">
        <v>2748</v>
      </c>
      <c r="C2234">
        <v>318</v>
      </c>
      <c r="D2234" s="1" t="s">
        <v>106</v>
      </c>
      <c r="E2234">
        <v>5.3</v>
      </c>
      <c r="F2234">
        <v>4</v>
      </c>
      <c r="G2234">
        <f t="shared" si="102"/>
        <v>21.2</v>
      </c>
      <c r="H2234" s="2">
        <v>42737</v>
      </c>
      <c r="I2234" s="2">
        <v>43220</v>
      </c>
      <c r="J2234" s="7">
        <f t="shared" ca="1" si="103"/>
        <v>17</v>
      </c>
      <c r="K2234" s="7">
        <f t="shared" ca="1" si="104"/>
        <v>1</v>
      </c>
      <c r="M2234">
        <v>3.43</v>
      </c>
      <c r="N2234">
        <v>3.43</v>
      </c>
      <c r="O2234">
        <v>3.43</v>
      </c>
      <c r="P2234">
        <v>5.3</v>
      </c>
      <c r="Q2234">
        <v>5.3</v>
      </c>
      <c r="R2234">
        <v>5.3</v>
      </c>
      <c r="S2234">
        <v>904</v>
      </c>
      <c r="T2234" s="1" t="s">
        <v>107</v>
      </c>
      <c r="U2234">
        <v>1</v>
      </c>
      <c r="V2234" s="1" t="s">
        <v>108</v>
      </c>
      <c r="Y2234" t="s">
        <v>81</v>
      </c>
      <c r="Z2234">
        <v>21</v>
      </c>
      <c r="AA2234" t="s">
        <v>81</v>
      </c>
      <c r="AD2234">
        <v>0.35</v>
      </c>
      <c r="AE2234">
        <v>120</v>
      </c>
      <c r="AF2234" t="s">
        <v>88</v>
      </c>
      <c r="AG2234" s="2">
        <v>40896</v>
      </c>
      <c r="AH2234" t="s">
        <v>77</v>
      </c>
      <c r="AK2234">
        <v>0</v>
      </c>
      <c r="AM2234">
        <v>49</v>
      </c>
      <c r="AN2234" s="1" t="s">
        <v>106</v>
      </c>
      <c r="AO2234">
        <v>0</v>
      </c>
      <c r="AP2234" s="1" t="s">
        <v>106</v>
      </c>
      <c r="BA2234" s="2">
        <v>39210</v>
      </c>
      <c r="BC2234">
        <v>120</v>
      </c>
      <c r="BD2234">
        <v>0.35</v>
      </c>
      <c r="BG2234" t="s">
        <v>77</v>
      </c>
      <c r="BI2234" t="s">
        <v>77</v>
      </c>
      <c r="BJ2234">
        <v>5.3</v>
      </c>
      <c r="BK2234">
        <v>5.3</v>
      </c>
      <c r="BL2234" s="2">
        <v>43220</v>
      </c>
      <c r="BM2234">
        <v>5.3</v>
      </c>
      <c r="BN2234">
        <v>75</v>
      </c>
      <c r="BO2234" t="s">
        <v>657</v>
      </c>
      <c r="BP2234" t="s">
        <v>658</v>
      </c>
      <c r="BQ2234" t="s">
        <v>659</v>
      </c>
      <c r="BR2234">
        <v>7.07</v>
      </c>
      <c r="BT2234">
        <v>3.43</v>
      </c>
      <c r="BU2234" s="2">
        <v>42737</v>
      </c>
      <c r="BV2234">
        <v>3.43</v>
      </c>
      <c r="BW2234">
        <v>3.43</v>
      </c>
      <c r="BX2234" t="s">
        <v>78</v>
      </c>
      <c r="BY2234" t="s">
        <v>9</v>
      </c>
      <c r="BZ2234" t="s">
        <v>9</v>
      </c>
      <c r="CA2234">
        <v>35.28</v>
      </c>
      <c r="CB2234" t="s">
        <v>79</v>
      </c>
      <c r="CD2234" s="2">
        <v>41001</v>
      </c>
      <c r="CI2234" s="1" t="s">
        <v>80</v>
      </c>
    </row>
    <row r="2235" spans="1:87" x14ac:dyDescent="0.25">
      <c r="A2235">
        <v>206375</v>
      </c>
      <c r="B2235" s="1" t="s">
        <v>2749</v>
      </c>
      <c r="C2235">
        <v>318</v>
      </c>
      <c r="D2235" s="1" t="s">
        <v>106</v>
      </c>
      <c r="E2235">
        <v>10.25</v>
      </c>
      <c r="F2235">
        <v>15</v>
      </c>
      <c r="G2235">
        <f t="shared" si="102"/>
        <v>153.75</v>
      </c>
      <c r="H2235" s="2">
        <v>43150</v>
      </c>
      <c r="I2235" s="2">
        <v>43211</v>
      </c>
      <c r="J2235" s="7">
        <f t="shared" ca="1" si="103"/>
        <v>4</v>
      </c>
      <c r="K2235" s="7">
        <f t="shared" ca="1" si="104"/>
        <v>2</v>
      </c>
      <c r="M2235">
        <v>6.98</v>
      </c>
      <c r="N2235">
        <v>7.44</v>
      </c>
      <c r="O2235">
        <v>7.23</v>
      </c>
      <c r="P2235">
        <v>10.25</v>
      </c>
      <c r="Q2235">
        <v>10.25</v>
      </c>
      <c r="R2235">
        <v>10.25</v>
      </c>
      <c r="S2235">
        <v>906</v>
      </c>
      <c r="T2235" s="1" t="s">
        <v>250</v>
      </c>
      <c r="U2235">
        <v>1</v>
      </c>
      <c r="V2235" s="1" t="s">
        <v>251</v>
      </c>
      <c r="Y2235" t="s">
        <v>81</v>
      </c>
      <c r="Z2235">
        <v>21</v>
      </c>
      <c r="AA2235" t="s">
        <v>81</v>
      </c>
      <c r="AD2235">
        <v>2.2999999999999998</v>
      </c>
      <c r="AF2235" t="s">
        <v>88</v>
      </c>
      <c r="AG2235" s="2">
        <v>40897</v>
      </c>
      <c r="AH2235" t="s">
        <v>77</v>
      </c>
      <c r="AK2235">
        <v>0</v>
      </c>
      <c r="AM2235">
        <v>49</v>
      </c>
      <c r="AN2235" s="1" t="s">
        <v>106</v>
      </c>
      <c r="AO2235">
        <v>0</v>
      </c>
      <c r="AP2235" s="1" t="s">
        <v>106</v>
      </c>
      <c r="BA2235" s="2">
        <v>39105</v>
      </c>
      <c r="BD2235">
        <v>2.2999999999999998</v>
      </c>
      <c r="BG2235" t="s">
        <v>77</v>
      </c>
      <c r="BI2235" t="s">
        <v>77</v>
      </c>
      <c r="BJ2235">
        <v>10.25</v>
      </c>
      <c r="BK2235">
        <v>10.25</v>
      </c>
      <c r="BL2235" s="2">
        <v>43211</v>
      </c>
      <c r="BM2235">
        <v>10.25</v>
      </c>
      <c r="BN2235">
        <v>300</v>
      </c>
      <c r="BO2235" t="s">
        <v>657</v>
      </c>
      <c r="BP2235" t="s">
        <v>658</v>
      </c>
      <c r="BQ2235" t="s">
        <v>659</v>
      </c>
      <c r="BR2235">
        <v>3.42</v>
      </c>
      <c r="BT2235">
        <v>6.98</v>
      </c>
      <c r="BU2235" s="2">
        <v>43150</v>
      </c>
      <c r="BV2235">
        <v>7.44</v>
      </c>
      <c r="BW2235">
        <v>7.23</v>
      </c>
      <c r="BX2235" t="s">
        <v>78</v>
      </c>
      <c r="BY2235" t="s">
        <v>9</v>
      </c>
      <c r="BZ2235" t="s">
        <v>9</v>
      </c>
      <c r="CA2235">
        <v>27.41</v>
      </c>
      <c r="CB2235" t="s">
        <v>79</v>
      </c>
      <c r="CD2235" s="2">
        <v>41001</v>
      </c>
      <c r="CI2235" s="1" t="s">
        <v>80</v>
      </c>
    </row>
    <row r="2236" spans="1:87" x14ac:dyDescent="0.25">
      <c r="A2236">
        <v>206482</v>
      </c>
      <c r="B2236" s="1" t="s">
        <v>2750</v>
      </c>
      <c r="C2236">
        <v>43</v>
      </c>
      <c r="D2236" s="1" t="s">
        <v>529</v>
      </c>
      <c r="E2236">
        <v>8.8000000000000007</v>
      </c>
      <c r="F2236">
        <v>1</v>
      </c>
      <c r="G2236">
        <f t="shared" si="102"/>
        <v>8.8000000000000007</v>
      </c>
      <c r="H2236" s="2">
        <v>43059</v>
      </c>
      <c r="I2236" s="2">
        <v>43057</v>
      </c>
      <c r="J2236" s="7">
        <f t="shared" ca="1" si="103"/>
        <v>7</v>
      </c>
      <c r="K2236" s="7">
        <f t="shared" ca="1" si="104"/>
        <v>7</v>
      </c>
      <c r="M2236">
        <v>8.2799999999999994</v>
      </c>
      <c r="N2236">
        <v>7</v>
      </c>
      <c r="O2236">
        <v>8.2799999999999994</v>
      </c>
      <c r="P2236">
        <v>8.8000000000000007</v>
      </c>
      <c r="Q2236">
        <v>8.8000000000000007</v>
      </c>
      <c r="R2236">
        <v>8.8000000000000007</v>
      </c>
      <c r="S2236">
        <v>911</v>
      </c>
      <c r="T2236" s="1" t="s">
        <v>90</v>
      </c>
      <c r="U2236">
        <v>8</v>
      </c>
      <c r="V2236" t="s">
        <v>190</v>
      </c>
      <c r="Y2236" s="1" t="s">
        <v>84</v>
      </c>
      <c r="Z2236">
        <v>10</v>
      </c>
      <c r="AA2236" t="s">
        <v>84</v>
      </c>
      <c r="AD2236">
        <v>1</v>
      </c>
      <c r="AF2236" t="s">
        <v>88</v>
      </c>
      <c r="AG2236" s="2">
        <v>40896</v>
      </c>
      <c r="AH2236" t="s">
        <v>77</v>
      </c>
      <c r="AK2236">
        <v>0</v>
      </c>
      <c r="AM2236">
        <v>2</v>
      </c>
      <c r="AN2236" s="1" t="s">
        <v>89</v>
      </c>
      <c r="AO2236">
        <v>0</v>
      </c>
      <c r="AP2236" s="1" t="s">
        <v>89</v>
      </c>
      <c r="BA2236" s="2">
        <v>39105</v>
      </c>
      <c r="BD2236">
        <v>1</v>
      </c>
      <c r="BG2236" t="s">
        <v>77</v>
      </c>
      <c r="BI2236" t="s">
        <v>77</v>
      </c>
      <c r="BJ2236">
        <v>8.8000000000000007</v>
      </c>
      <c r="BK2236">
        <v>8.8000000000000007</v>
      </c>
      <c r="BL2236" s="2">
        <v>43057</v>
      </c>
      <c r="BM2236">
        <v>8.8000000000000007</v>
      </c>
      <c r="BT2236">
        <v>8.2799999999999994</v>
      </c>
      <c r="BU2236" s="2">
        <v>43059</v>
      </c>
      <c r="BV2236">
        <v>7</v>
      </c>
      <c r="BW2236">
        <v>8.2799999999999994</v>
      </c>
      <c r="BX2236" t="s">
        <v>78</v>
      </c>
      <c r="BY2236" t="s">
        <v>9</v>
      </c>
      <c r="BZ2236" t="s">
        <v>9</v>
      </c>
      <c r="CA2236">
        <v>20.45</v>
      </c>
      <c r="CB2236" t="s">
        <v>79</v>
      </c>
      <c r="CD2236" s="2">
        <v>41001</v>
      </c>
      <c r="CI2236" s="1" t="s">
        <v>80</v>
      </c>
    </row>
    <row r="2237" spans="1:87" x14ac:dyDescent="0.25">
      <c r="A2237">
        <v>206656</v>
      </c>
      <c r="B2237" s="1" t="s">
        <v>2752</v>
      </c>
      <c r="C2237">
        <v>43</v>
      </c>
      <c r="D2237" s="1" t="s">
        <v>529</v>
      </c>
      <c r="E2237">
        <v>15.8</v>
      </c>
      <c r="F2237">
        <v>1</v>
      </c>
      <c r="G2237">
        <f t="shared" si="102"/>
        <v>15.8</v>
      </c>
      <c r="H2237" s="2">
        <v>43217</v>
      </c>
      <c r="I2237" s="2">
        <v>43217</v>
      </c>
      <c r="J2237" s="7">
        <f t="shared" ca="1" si="103"/>
        <v>1</v>
      </c>
      <c r="K2237" s="7">
        <f t="shared" ca="1" si="104"/>
        <v>1</v>
      </c>
      <c r="M2237">
        <v>14.57</v>
      </c>
      <c r="N2237">
        <v>14.57</v>
      </c>
      <c r="O2237">
        <v>14.57</v>
      </c>
      <c r="P2237">
        <v>15.8</v>
      </c>
      <c r="Q2237">
        <v>15.35</v>
      </c>
      <c r="R2237">
        <v>14.75</v>
      </c>
      <c r="S2237">
        <v>911</v>
      </c>
      <c r="T2237" s="1" t="s">
        <v>90</v>
      </c>
      <c r="U2237">
        <v>8</v>
      </c>
      <c r="V2237" t="s">
        <v>190</v>
      </c>
      <c r="Y2237" s="1" t="s">
        <v>84</v>
      </c>
      <c r="Z2237">
        <v>10</v>
      </c>
      <c r="AA2237" t="s">
        <v>84</v>
      </c>
      <c r="AD2237">
        <v>11</v>
      </c>
      <c r="AE2237">
        <v>30</v>
      </c>
      <c r="AF2237" t="s">
        <v>88</v>
      </c>
      <c r="AG2237" s="2">
        <v>40896</v>
      </c>
      <c r="AH2237" t="s">
        <v>77</v>
      </c>
      <c r="AK2237">
        <v>0</v>
      </c>
      <c r="AM2237">
        <v>2</v>
      </c>
      <c r="AN2237" s="1" t="s">
        <v>89</v>
      </c>
      <c r="AO2237">
        <v>0</v>
      </c>
      <c r="AP2237" s="1" t="s">
        <v>89</v>
      </c>
      <c r="BA2237" s="2">
        <v>39105</v>
      </c>
      <c r="BC2237">
        <v>30</v>
      </c>
      <c r="BD2237">
        <v>11</v>
      </c>
      <c r="BG2237" t="s">
        <v>77</v>
      </c>
      <c r="BI2237" t="s">
        <v>77</v>
      </c>
      <c r="BJ2237">
        <v>15.8</v>
      </c>
      <c r="BK2237">
        <v>15.35</v>
      </c>
      <c r="BL2237" s="2">
        <v>43217</v>
      </c>
      <c r="BM2237">
        <v>14.75</v>
      </c>
      <c r="BT2237">
        <v>14.57</v>
      </c>
      <c r="BU2237" s="2">
        <v>43217</v>
      </c>
      <c r="BV2237">
        <v>14.57</v>
      </c>
      <c r="BW2237">
        <v>14.57</v>
      </c>
      <c r="BX2237" t="s">
        <v>78</v>
      </c>
      <c r="BY2237" t="s">
        <v>9</v>
      </c>
      <c r="BZ2237" t="s">
        <v>9</v>
      </c>
      <c r="CA2237">
        <v>1.22</v>
      </c>
      <c r="CB2237" t="s">
        <v>79</v>
      </c>
      <c r="CD2237" s="2">
        <v>41001</v>
      </c>
      <c r="CI2237" s="1" t="s">
        <v>80</v>
      </c>
    </row>
    <row r="2238" spans="1:87" x14ac:dyDescent="0.25">
      <c r="A2238">
        <v>206896</v>
      </c>
      <c r="B2238" s="1" t="s">
        <v>2753</v>
      </c>
      <c r="C2238">
        <v>734</v>
      </c>
      <c r="D2238" s="1" t="s">
        <v>151</v>
      </c>
      <c r="E2238">
        <v>4.9000000000000004</v>
      </c>
      <c r="F2238">
        <v>1</v>
      </c>
      <c r="G2238">
        <f t="shared" si="102"/>
        <v>4.9000000000000004</v>
      </c>
      <c r="H2238" s="2">
        <v>43196</v>
      </c>
      <c r="I2238" s="2">
        <v>43195</v>
      </c>
      <c r="J2238" s="7">
        <f t="shared" ca="1" si="103"/>
        <v>2</v>
      </c>
      <c r="K2238" s="7">
        <f t="shared" ca="1" si="104"/>
        <v>2</v>
      </c>
      <c r="M2238">
        <v>4.43</v>
      </c>
      <c r="N2238">
        <v>4.43</v>
      </c>
      <c r="O2238">
        <v>4.43</v>
      </c>
      <c r="P2238">
        <v>4.9000000000000004</v>
      </c>
      <c r="Q2238">
        <v>4.9000000000000004</v>
      </c>
      <c r="R2238">
        <v>4.9000000000000004</v>
      </c>
      <c r="S2238">
        <v>904</v>
      </c>
      <c r="T2238" s="1" t="s">
        <v>107</v>
      </c>
      <c r="U2238">
        <v>3</v>
      </c>
      <c r="V2238" s="1" t="s">
        <v>169</v>
      </c>
      <c r="Y2238" t="s">
        <v>81</v>
      </c>
      <c r="Z2238">
        <v>21</v>
      </c>
      <c r="AA2238" t="s">
        <v>81</v>
      </c>
      <c r="AD2238">
        <v>4.3899999999999997</v>
      </c>
      <c r="AF2238" t="s">
        <v>88</v>
      </c>
      <c r="AG2238" s="2">
        <v>40897</v>
      </c>
      <c r="AH2238" t="s">
        <v>77</v>
      </c>
      <c r="AK2238">
        <v>0</v>
      </c>
      <c r="AM2238">
        <v>2</v>
      </c>
      <c r="AN2238" s="1" t="s">
        <v>89</v>
      </c>
      <c r="AO2238">
        <v>0</v>
      </c>
      <c r="AP2238" s="1" t="s">
        <v>89</v>
      </c>
      <c r="BA2238" s="2">
        <v>39255</v>
      </c>
      <c r="BD2238">
        <v>4.3899999999999997</v>
      </c>
      <c r="BG2238" t="s">
        <v>77</v>
      </c>
      <c r="BI2238" t="s">
        <v>77</v>
      </c>
      <c r="BJ2238">
        <v>4.9000000000000004</v>
      </c>
      <c r="BK2238">
        <v>4.9000000000000004</v>
      </c>
      <c r="BL2238" s="2">
        <v>43195</v>
      </c>
      <c r="BM2238">
        <v>4.9000000000000004</v>
      </c>
      <c r="BN2238">
        <v>6</v>
      </c>
      <c r="BO2238" t="s">
        <v>673</v>
      </c>
      <c r="BP2238" t="s">
        <v>674</v>
      </c>
      <c r="BQ2238" t="s">
        <v>675</v>
      </c>
      <c r="BR2238">
        <v>0.82</v>
      </c>
      <c r="BT2238">
        <v>4.43</v>
      </c>
      <c r="BU2238" s="2">
        <v>43196</v>
      </c>
      <c r="BV2238">
        <v>4.43</v>
      </c>
      <c r="BW2238">
        <v>4.43</v>
      </c>
      <c r="BX2238" t="s">
        <v>78</v>
      </c>
      <c r="BY2238" t="s">
        <v>9</v>
      </c>
      <c r="BZ2238" t="s">
        <v>9</v>
      </c>
      <c r="CA2238">
        <v>9.59</v>
      </c>
      <c r="CB2238" t="s">
        <v>79</v>
      </c>
      <c r="CD2238" s="2">
        <v>41001</v>
      </c>
      <c r="CI2238" s="1" t="s">
        <v>80</v>
      </c>
    </row>
    <row r="2239" spans="1:87" x14ac:dyDescent="0.25">
      <c r="A2239">
        <v>206912</v>
      </c>
      <c r="B2239" s="1" t="s">
        <v>2754</v>
      </c>
      <c r="C2239">
        <v>63</v>
      </c>
      <c r="D2239" t="s">
        <v>327</v>
      </c>
      <c r="E2239">
        <v>3.35</v>
      </c>
      <c r="F2239">
        <v>1</v>
      </c>
      <c r="G2239">
        <f t="shared" si="102"/>
        <v>3.35</v>
      </c>
      <c r="H2239" s="2">
        <v>43214</v>
      </c>
      <c r="I2239" s="2">
        <v>43224</v>
      </c>
      <c r="J2239" s="7">
        <f t="shared" ca="1" si="103"/>
        <v>2</v>
      </c>
      <c r="K2239" s="7">
        <f t="shared" ca="1" si="104"/>
        <v>1</v>
      </c>
      <c r="M2239">
        <v>4.2</v>
      </c>
      <c r="N2239">
        <v>2.68</v>
      </c>
      <c r="O2239">
        <v>4.2</v>
      </c>
      <c r="P2239">
        <v>3.35</v>
      </c>
      <c r="Q2239">
        <v>3.35</v>
      </c>
      <c r="R2239">
        <v>3.35</v>
      </c>
      <c r="S2239">
        <v>901</v>
      </c>
      <c r="T2239" t="s">
        <v>101</v>
      </c>
      <c r="U2239">
        <v>1</v>
      </c>
      <c r="V2239" s="1" t="s">
        <v>387</v>
      </c>
      <c r="Y2239" t="s">
        <v>81</v>
      </c>
      <c r="Z2239">
        <v>21</v>
      </c>
      <c r="AA2239" t="s">
        <v>81</v>
      </c>
      <c r="AD2239">
        <v>17.39</v>
      </c>
      <c r="AE2239">
        <v>30</v>
      </c>
      <c r="AF2239" t="s">
        <v>88</v>
      </c>
      <c r="AH2239" t="s">
        <v>77</v>
      </c>
      <c r="AM2239">
        <v>2</v>
      </c>
      <c r="AN2239" s="1" t="s">
        <v>89</v>
      </c>
      <c r="AO2239">
        <v>0</v>
      </c>
      <c r="AP2239" s="1" t="s">
        <v>89</v>
      </c>
      <c r="BA2239" s="2">
        <v>39105</v>
      </c>
      <c r="BC2239">
        <v>30</v>
      </c>
      <c r="BD2239">
        <v>17.39</v>
      </c>
      <c r="BG2239" t="s">
        <v>77</v>
      </c>
      <c r="BI2239" t="s">
        <v>77</v>
      </c>
      <c r="BJ2239">
        <v>3.35</v>
      </c>
      <c r="BK2239">
        <v>3.35</v>
      </c>
      <c r="BL2239" s="2">
        <v>43224</v>
      </c>
      <c r="BM2239">
        <v>3.35</v>
      </c>
      <c r="BT2239">
        <v>4.2</v>
      </c>
      <c r="BU2239" s="2">
        <v>43214</v>
      </c>
      <c r="BV2239">
        <v>2.68</v>
      </c>
      <c r="BW2239">
        <v>4.2</v>
      </c>
      <c r="BX2239" t="s">
        <v>78</v>
      </c>
      <c r="BY2239" t="s">
        <v>9</v>
      </c>
      <c r="BZ2239" t="s">
        <v>9</v>
      </c>
      <c r="CA2239">
        <v>20</v>
      </c>
      <c r="CB2239" t="s">
        <v>79</v>
      </c>
      <c r="CD2239" s="2">
        <v>41001</v>
      </c>
      <c r="CI2239" s="1" t="s">
        <v>80</v>
      </c>
    </row>
    <row r="2240" spans="1:87" x14ac:dyDescent="0.25">
      <c r="A2240">
        <v>206987</v>
      </c>
      <c r="B2240" s="1" t="s">
        <v>2755</v>
      </c>
      <c r="C2240">
        <v>974</v>
      </c>
      <c r="D2240" t="s">
        <v>699</v>
      </c>
      <c r="E2240">
        <v>8.4499999999999993</v>
      </c>
      <c r="F2240">
        <v>2</v>
      </c>
      <c r="G2240">
        <f t="shared" si="102"/>
        <v>16.899999999999999</v>
      </c>
      <c r="H2240" s="2">
        <v>43188</v>
      </c>
      <c r="I2240" s="2">
        <v>43188</v>
      </c>
      <c r="J2240" s="7">
        <f t="shared" ca="1" si="103"/>
        <v>2</v>
      </c>
      <c r="K2240" s="7">
        <f t="shared" ca="1" si="104"/>
        <v>2</v>
      </c>
      <c r="M2240">
        <v>6.58</v>
      </c>
      <c r="N2240">
        <v>6.17</v>
      </c>
      <c r="O2240">
        <v>6.27</v>
      </c>
      <c r="P2240">
        <v>8.4499999999999993</v>
      </c>
      <c r="Q2240">
        <v>10.15</v>
      </c>
      <c r="R2240">
        <v>10.15</v>
      </c>
      <c r="S2240">
        <v>910</v>
      </c>
      <c r="T2240" s="1" t="s">
        <v>82</v>
      </c>
      <c r="U2240">
        <v>5</v>
      </c>
      <c r="V2240" t="s">
        <v>83</v>
      </c>
      <c r="Y2240" t="s">
        <v>81</v>
      </c>
      <c r="Z2240">
        <v>10</v>
      </c>
      <c r="AA2240" t="s">
        <v>84</v>
      </c>
      <c r="AD2240">
        <v>4.17</v>
      </c>
      <c r="AF2240" t="s">
        <v>88</v>
      </c>
      <c r="AH2240" t="s">
        <v>77</v>
      </c>
      <c r="AM2240">
        <v>2</v>
      </c>
      <c r="AN2240" s="1" t="s">
        <v>89</v>
      </c>
      <c r="AO2240">
        <v>0</v>
      </c>
      <c r="AP2240" s="1" t="s">
        <v>89</v>
      </c>
      <c r="BA2240" s="2">
        <v>39105</v>
      </c>
      <c r="BD2240">
        <v>4.17</v>
      </c>
      <c r="BG2240" t="s">
        <v>77</v>
      </c>
      <c r="BI2240" t="s">
        <v>77</v>
      </c>
      <c r="BJ2240">
        <v>8.4499999999999993</v>
      </c>
      <c r="BK2240">
        <v>10.15</v>
      </c>
      <c r="BL2240" s="2">
        <v>43188</v>
      </c>
      <c r="BM2240">
        <v>10.15</v>
      </c>
      <c r="BT2240">
        <v>6.58</v>
      </c>
      <c r="BU2240" s="2">
        <v>43188</v>
      </c>
      <c r="BV2240">
        <v>6.17</v>
      </c>
      <c r="BW2240">
        <v>6.27</v>
      </c>
      <c r="BX2240" t="s">
        <v>78</v>
      </c>
      <c r="BY2240" t="s">
        <v>9</v>
      </c>
      <c r="BZ2240" t="s">
        <v>9</v>
      </c>
      <c r="CA2240">
        <v>39.21</v>
      </c>
      <c r="CB2240" t="s">
        <v>79</v>
      </c>
      <c r="CD2240" s="2">
        <v>41001</v>
      </c>
      <c r="CI2240" s="1" t="s">
        <v>80</v>
      </c>
    </row>
    <row r="2241" spans="1:87" x14ac:dyDescent="0.25">
      <c r="A2241">
        <v>207025</v>
      </c>
      <c r="B2241" s="1" t="s">
        <v>2756</v>
      </c>
      <c r="C2241">
        <v>8011</v>
      </c>
      <c r="D2241" s="1" t="s">
        <v>834</v>
      </c>
      <c r="E2241">
        <v>4.4000000000000004</v>
      </c>
      <c r="F2241">
        <v>1</v>
      </c>
      <c r="G2241">
        <f t="shared" si="102"/>
        <v>4.4000000000000004</v>
      </c>
      <c r="H2241" s="2">
        <v>43032</v>
      </c>
      <c r="I2241" s="2">
        <v>43031</v>
      </c>
      <c r="J2241" s="7">
        <f t="shared" ca="1" si="103"/>
        <v>8</v>
      </c>
      <c r="K2241" s="7">
        <f t="shared" ca="1" si="104"/>
        <v>8</v>
      </c>
      <c r="M2241">
        <v>2.46</v>
      </c>
      <c r="N2241">
        <v>2.7</v>
      </c>
      <c r="O2241">
        <v>2.46</v>
      </c>
      <c r="P2241">
        <v>4.4000000000000004</v>
      </c>
      <c r="Q2241">
        <v>4.4000000000000004</v>
      </c>
      <c r="R2241">
        <v>4.4000000000000004</v>
      </c>
      <c r="S2241">
        <v>912</v>
      </c>
      <c r="T2241" t="s">
        <v>123</v>
      </c>
      <c r="U2241">
        <v>1</v>
      </c>
      <c r="V2241" s="1" t="s">
        <v>174</v>
      </c>
      <c r="Y2241" t="s">
        <v>81</v>
      </c>
      <c r="Z2241">
        <v>10</v>
      </c>
      <c r="AA2241" t="s">
        <v>84</v>
      </c>
      <c r="AD2241">
        <v>1</v>
      </c>
      <c r="AF2241" t="s">
        <v>88</v>
      </c>
      <c r="AH2241" t="s">
        <v>77</v>
      </c>
      <c r="AM2241">
        <v>5</v>
      </c>
      <c r="AN2241" s="1" t="s">
        <v>205</v>
      </c>
      <c r="AO2241">
        <v>0</v>
      </c>
      <c r="AP2241" s="1" t="s">
        <v>205</v>
      </c>
      <c r="BA2241" s="2">
        <v>40609</v>
      </c>
      <c r="BD2241">
        <v>1</v>
      </c>
      <c r="BG2241" t="s">
        <v>77</v>
      </c>
      <c r="BI2241" t="s">
        <v>77</v>
      </c>
      <c r="BJ2241">
        <v>4.4000000000000004</v>
      </c>
      <c r="BK2241">
        <v>4.4000000000000004</v>
      </c>
      <c r="BL2241" s="2">
        <v>43031</v>
      </c>
      <c r="BM2241">
        <v>4.4000000000000004</v>
      </c>
      <c r="BT2241">
        <v>2.46</v>
      </c>
      <c r="BU2241" s="2">
        <v>43032</v>
      </c>
      <c r="BV2241">
        <v>2.7</v>
      </c>
      <c r="BW2241">
        <v>2.46</v>
      </c>
      <c r="BX2241" t="s">
        <v>78</v>
      </c>
      <c r="BY2241" t="s">
        <v>9</v>
      </c>
      <c r="BZ2241" t="s">
        <v>9</v>
      </c>
      <c r="CA2241">
        <v>38.64</v>
      </c>
      <c r="CB2241" t="s">
        <v>79</v>
      </c>
      <c r="CD2241" s="2">
        <v>41001</v>
      </c>
      <c r="CI2241" s="1" t="s">
        <v>80</v>
      </c>
    </row>
    <row r="2242" spans="1:87" x14ac:dyDescent="0.25">
      <c r="A2242">
        <v>207159</v>
      </c>
      <c r="B2242" s="1" t="s">
        <v>2757</v>
      </c>
      <c r="C2242">
        <v>599</v>
      </c>
      <c r="D2242" t="s">
        <v>672</v>
      </c>
      <c r="E2242">
        <v>12.8</v>
      </c>
      <c r="F2242">
        <v>1</v>
      </c>
      <c r="G2242">
        <f t="shared" ref="G2242:G2305" si="105">+F2242*E2242</f>
        <v>12.8</v>
      </c>
      <c r="H2242" s="2">
        <v>43167</v>
      </c>
      <c r="I2242" s="2">
        <v>43214</v>
      </c>
      <c r="J2242" s="7">
        <f t="shared" ca="1" si="103"/>
        <v>3</v>
      </c>
      <c r="K2242" s="7">
        <f t="shared" ca="1" si="104"/>
        <v>2</v>
      </c>
      <c r="M2242">
        <v>11.25</v>
      </c>
      <c r="N2242">
        <v>11.25</v>
      </c>
      <c r="O2242">
        <v>11.25</v>
      </c>
      <c r="P2242">
        <v>12.8</v>
      </c>
      <c r="Q2242">
        <v>12.8</v>
      </c>
      <c r="R2242">
        <v>12.8</v>
      </c>
      <c r="S2242">
        <v>905</v>
      </c>
      <c r="T2242" t="s">
        <v>154</v>
      </c>
      <c r="U2242">
        <v>1</v>
      </c>
      <c r="V2242" s="1" t="s">
        <v>225</v>
      </c>
      <c r="Y2242" t="s">
        <v>81</v>
      </c>
      <c r="Z2242">
        <v>21</v>
      </c>
      <c r="AA2242" t="s">
        <v>81</v>
      </c>
      <c r="AD2242">
        <v>12.05</v>
      </c>
      <c r="AF2242" t="s">
        <v>88</v>
      </c>
      <c r="AH2242" t="s">
        <v>77</v>
      </c>
      <c r="AM2242">
        <v>2</v>
      </c>
      <c r="AN2242" s="1" t="s">
        <v>89</v>
      </c>
      <c r="AO2242">
        <v>0</v>
      </c>
      <c r="AP2242" s="1" t="s">
        <v>89</v>
      </c>
      <c r="BA2242" s="2">
        <v>40760</v>
      </c>
      <c r="BD2242">
        <v>12.05</v>
      </c>
      <c r="BG2242" t="s">
        <v>77</v>
      </c>
      <c r="BI2242" t="s">
        <v>77</v>
      </c>
      <c r="BJ2242">
        <v>12.8</v>
      </c>
      <c r="BK2242">
        <v>12.8</v>
      </c>
      <c r="BL2242" s="2">
        <v>43214</v>
      </c>
      <c r="BM2242">
        <v>12.8</v>
      </c>
      <c r="BN2242">
        <v>7</v>
      </c>
      <c r="BO2242" t="s">
        <v>657</v>
      </c>
      <c r="BP2242" t="s">
        <v>658</v>
      </c>
      <c r="BQ2242" t="s">
        <v>659</v>
      </c>
      <c r="BR2242">
        <v>182.86</v>
      </c>
      <c r="BT2242">
        <v>11.25</v>
      </c>
      <c r="BU2242" s="2">
        <v>43167</v>
      </c>
      <c r="BV2242">
        <v>11.25</v>
      </c>
      <c r="BW2242">
        <v>11.25</v>
      </c>
      <c r="BX2242" t="s">
        <v>78</v>
      </c>
      <c r="BY2242" t="s">
        <v>9</v>
      </c>
      <c r="BZ2242" t="s">
        <v>9</v>
      </c>
      <c r="CA2242">
        <v>12.11</v>
      </c>
      <c r="CB2242" t="s">
        <v>79</v>
      </c>
      <c r="CD2242" s="2">
        <v>41001</v>
      </c>
      <c r="CI2242" s="1" t="s">
        <v>80</v>
      </c>
    </row>
    <row r="2243" spans="1:87" x14ac:dyDescent="0.25">
      <c r="A2243">
        <v>207183</v>
      </c>
      <c r="B2243" s="1" t="s">
        <v>2758</v>
      </c>
      <c r="C2243">
        <v>400</v>
      </c>
      <c r="D2243" s="1" t="s">
        <v>2759</v>
      </c>
      <c r="E2243">
        <v>2</v>
      </c>
      <c r="F2243">
        <v>8</v>
      </c>
      <c r="G2243">
        <f t="shared" si="105"/>
        <v>16</v>
      </c>
      <c r="H2243" s="2">
        <v>42352</v>
      </c>
      <c r="I2243" s="2">
        <v>43130</v>
      </c>
      <c r="J2243" s="7">
        <f t="shared" ref="J2243:J2306" ca="1" si="106">ROUND(+(TODAY()-H2243)/30,0)</f>
        <v>30</v>
      </c>
      <c r="K2243" s="7">
        <f t="shared" ref="K2243:K2306" ca="1" si="107">+ROUND((TODAY()-I2243)/30,0)</f>
        <v>4</v>
      </c>
      <c r="M2243">
        <v>6.66</v>
      </c>
      <c r="N2243">
        <v>6.22</v>
      </c>
      <c r="O2243">
        <v>6.66</v>
      </c>
      <c r="P2243">
        <v>2</v>
      </c>
      <c r="Q2243">
        <v>2</v>
      </c>
      <c r="R2243">
        <v>2</v>
      </c>
      <c r="S2243">
        <v>911</v>
      </c>
      <c r="T2243" s="1" t="s">
        <v>90</v>
      </c>
      <c r="U2243">
        <v>12</v>
      </c>
      <c r="V2243" s="1" t="s">
        <v>91</v>
      </c>
      <c r="Y2243" s="1" t="s">
        <v>84</v>
      </c>
      <c r="Z2243">
        <v>10</v>
      </c>
      <c r="AA2243" t="s">
        <v>84</v>
      </c>
      <c r="AD2243">
        <v>0.13</v>
      </c>
      <c r="AF2243" t="s">
        <v>88</v>
      </c>
      <c r="AG2243" s="2">
        <v>40896</v>
      </c>
      <c r="AH2243" t="s">
        <v>77</v>
      </c>
      <c r="AM2243">
        <v>3</v>
      </c>
      <c r="AN2243" s="1" t="s">
        <v>138</v>
      </c>
      <c r="BA2243" s="2">
        <v>39105</v>
      </c>
      <c r="BD2243">
        <v>0.13</v>
      </c>
      <c r="BG2243" t="s">
        <v>77</v>
      </c>
      <c r="BI2243" t="s">
        <v>77</v>
      </c>
      <c r="BJ2243">
        <v>2</v>
      </c>
      <c r="BK2243">
        <v>2</v>
      </c>
      <c r="BL2243" s="2">
        <v>43130</v>
      </c>
      <c r="BM2243">
        <v>2</v>
      </c>
      <c r="BT2243">
        <v>6.66</v>
      </c>
      <c r="BU2243" s="2">
        <v>42352</v>
      </c>
      <c r="BV2243">
        <v>6.22</v>
      </c>
      <c r="BW2243">
        <v>6.66</v>
      </c>
      <c r="BX2243" t="s">
        <v>78</v>
      </c>
      <c r="BY2243" t="s">
        <v>9</v>
      </c>
      <c r="BZ2243" t="s">
        <v>9</v>
      </c>
      <c r="CA2243">
        <v>-211</v>
      </c>
      <c r="CB2243" t="s">
        <v>79</v>
      </c>
      <c r="CD2243" s="2">
        <v>41001</v>
      </c>
      <c r="CI2243" s="1" t="s">
        <v>80</v>
      </c>
    </row>
    <row r="2244" spans="1:87" x14ac:dyDescent="0.25">
      <c r="A2244">
        <v>207530</v>
      </c>
      <c r="B2244" s="1" t="s">
        <v>2760</v>
      </c>
      <c r="C2244">
        <v>526</v>
      </c>
      <c r="D2244" s="1" t="s">
        <v>112</v>
      </c>
      <c r="E2244">
        <v>14.9</v>
      </c>
      <c r="F2244">
        <v>1</v>
      </c>
      <c r="G2244">
        <f t="shared" si="105"/>
        <v>14.9</v>
      </c>
      <c r="H2244" s="2">
        <v>43060</v>
      </c>
      <c r="I2244" s="2">
        <v>43057</v>
      </c>
      <c r="J2244" s="7">
        <f t="shared" ca="1" si="106"/>
        <v>7</v>
      </c>
      <c r="K2244" s="7">
        <f t="shared" ca="1" si="107"/>
        <v>7</v>
      </c>
      <c r="M2244">
        <v>9.98</v>
      </c>
      <c r="N2244">
        <v>9.98</v>
      </c>
      <c r="O2244">
        <v>9.98</v>
      </c>
      <c r="P2244">
        <v>14.9</v>
      </c>
      <c r="Q2244">
        <v>14.9</v>
      </c>
      <c r="R2244">
        <v>14.5</v>
      </c>
      <c r="S2244">
        <v>901</v>
      </c>
      <c r="T2244" t="s">
        <v>101</v>
      </c>
      <c r="U2244">
        <v>4</v>
      </c>
      <c r="V2244" s="1" t="s">
        <v>494</v>
      </c>
      <c r="Y2244" t="s">
        <v>81</v>
      </c>
      <c r="Z2244">
        <v>21</v>
      </c>
      <c r="AA2244" t="s">
        <v>81</v>
      </c>
      <c r="AD2244">
        <v>3</v>
      </c>
      <c r="AF2244" t="s">
        <v>88</v>
      </c>
      <c r="AG2244" s="2">
        <v>40897</v>
      </c>
      <c r="AH2244" t="s">
        <v>77</v>
      </c>
      <c r="AM2244">
        <v>3</v>
      </c>
      <c r="AN2244" s="1" t="s">
        <v>138</v>
      </c>
      <c r="AO2244">
        <v>0</v>
      </c>
      <c r="AP2244" s="1" t="s">
        <v>182</v>
      </c>
      <c r="BA2244" s="2">
        <v>39231</v>
      </c>
      <c r="BD2244">
        <v>3</v>
      </c>
      <c r="BG2244" t="s">
        <v>77</v>
      </c>
      <c r="BI2244" t="s">
        <v>77</v>
      </c>
      <c r="BJ2244">
        <v>14.9</v>
      </c>
      <c r="BK2244">
        <v>14.9</v>
      </c>
      <c r="BL2244" s="2">
        <v>43057</v>
      </c>
      <c r="BM2244">
        <v>14.5</v>
      </c>
      <c r="BN2244">
        <v>75</v>
      </c>
      <c r="BO2244" t="s">
        <v>657</v>
      </c>
      <c r="BP2244" t="s">
        <v>658</v>
      </c>
      <c r="BQ2244" t="s">
        <v>659</v>
      </c>
      <c r="BR2244">
        <v>19.87</v>
      </c>
      <c r="BT2244">
        <v>9.98</v>
      </c>
      <c r="BU2244" s="2">
        <v>43060</v>
      </c>
      <c r="BV2244">
        <v>9.98</v>
      </c>
      <c r="BW2244">
        <v>9.98</v>
      </c>
      <c r="BX2244" t="s">
        <v>78</v>
      </c>
      <c r="BY2244" t="s">
        <v>9</v>
      </c>
      <c r="BZ2244" t="s">
        <v>9</v>
      </c>
      <c r="CA2244">
        <v>31.17</v>
      </c>
      <c r="CB2244" t="s">
        <v>79</v>
      </c>
      <c r="CD2244" s="2">
        <v>41001</v>
      </c>
      <c r="CI2244" s="1" t="s">
        <v>80</v>
      </c>
    </row>
    <row r="2245" spans="1:87" x14ac:dyDescent="0.25">
      <c r="A2245">
        <v>207597</v>
      </c>
      <c r="B2245" s="1" t="s">
        <v>2761</v>
      </c>
      <c r="C2245">
        <v>734</v>
      </c>
      <c r="D2245" s="1" t="s">
        <v>151</v>
      </c>
      <c r="E2245">
        <v>3.95</v>
      </c>
      <c r="F2245">
        <v>1</v>
      </c>
      <c r="G2245">
        <f t="shared" si="105"/>
        <v>3.95</v>
      </c>
      <c r="H2245" s="2">
        <v>39176</v>
      </c>
      <c r="J2245" s="7">
        <f t="shared" ca="1" si="106"/>
        <v>136</v>
      </c>
      <c r="K2245" s="7">
        <f t="shared" ca="1" si="107"/>
        <v>1442</v>
      </c>
      <c r="M2245">
        <v>2.67</v>
      </c>
      <c r="N2245">
        <v>2.67</v>
      </c>
      <c r="O2245">
        <v>2.67</v>
      </c>
      <c r="P2245">
        <v>3.95</v>
      </c>
      <c r="S2245">
        <v>904</v>
      </c>
      <c r="T2245" s="1" t="s">
        <v>107</v>
      </c>
      <c r="U2245">
        <v>3</v>
      </c>
      <c r="V2245" s="1" t="s">
        <v>169</v>
      </c>
      <c r="W2245">
        <v>1</v>
      </c>
      <c r="X2245" s="1" t="s">
        <v>131</v>
      </c>
      <c r="Y2245" t="s">
        <v>81</v>
      </c>
      <c r="Z2245">
        <v>21</v>
      </c>
      <c r="AA2245" t="s">
        <v>81</v>
      </c>
      <c r="AG2245" s="2">
        <v>40897</v>
      </c>
      <c r="AH2245" t="s">
        <v>77</v>
      </c>
      <c r="AK2245">
        <v>0</v>
      </c>
      <c r="AM2245">
        <v>2</v>
      </c>
      <c r="AN2245" s="1" t="s">
        <v>89</v>
      </c>
      <c r="BA2245" s="2">
        <v>39105</v>
      </c>
      <c r="BG2245" t="s">
        <v>77</v>
      </c>
      <c r="BI2245" t="s">
        <v>77</v>
      </c>
      <c r="BJ2245">
        <v>3.95</v>
      </c>
      <c r="BN2245">
        <v>4</v>
      </c>
      <c r="BO2245" t="s">
        <v>673</v>
      </c>
      <c r="BP2245" t="s">
        <v>674</v>
      </c>
      <c r="BQ2245" t="s">
        <v>675</v>
      </c>
      <c r="BR2245">
        <v>0.99</v>
      </c>
      <c r="BT2245">
        <v>2.67</v>
      </c>
      <c r="BU2245" s="2">
        <v>39176</v>
      </c>
      <c r="BV2245">
        <v>2.67</v>
      </c>
      <c r="BW2245">
        <v>2.67</v>
      </c>
      <c r="BX2245" t="s">
        <v>78</v>
      </c>
      <c r="BY2245" t="s">
        <v>9</v>
      </c>
      <c r="BZ2245" t="s">
        <v>9</v>
      </c>
      <c r="CA2245">
        <v>0</v>
      </c>
      <c r="CB2245" t="s">
        <v>79</v>
      </c>
      <c r="CD2245" s="2">
        <v>41001</v>
      </c>
      <c r="CI2245" s="1" t="s">
        <v>80</v>
      </c>
    </row>
    <row r="2246" spans="1:87" x14ac:dyDescent="0.25">
      <c r="A2246">
        <v>207639</v>
      </c>
      <c r="B2246" s="1" t="s">
        <v>2762</v>
      </c>
      <c r="C2246">
        <v>882</v>
      </c>
      <c r="D2246" s="1" t="s">
        <v>589</v>
      </c>
      <c r="E2246">
        <v>4.1500000000000004</v>
      </c>
      <c r="F2246">
        <v>7</v>
      </c>
      <c r="G2246">
        <f t="shared" si="105"/>
        <v>29.050000000000004</v>
      </c>
      <c r="H2246" s="2">
        <v>43115</v>
      </c>
      <c r="I2246" s="2">
        <v>43096</v>
      </c>
      <c r="J2246" s="7">
        <f t="shared" ca="1" si="106"/>
        <v>5</v>
      </c>
      <c r="K2246" s="7">
        <f t="shared" ca="1" si="107"/>
        <v>6</v>
      </c>
      <c r="M2246">
        <v>3.23</v>
      </c>
      <c r="N2246">
        <v>3.23</v>
      </c>
      <c r="O2246">
        <v>3.31</v>
      </c>
      <c r="P2246">
        <v>4.1500000000000004</v>
      </c>
      <c r="Q2246">
        <v>4.5</v>
      </c>
      <c r="R2246">
        <v>4.5</v>
      </c>
      <c r="S2246">
        <v>907</v>
      </c>
      <c r="T2246" s="1" t="s">
        <v>110</v>
      </c>
      <c r="U2246">
        <v>2</v>
      </c>
      <c r="V2246" t="s">
        <v>679</v>
      </c>
      <c r="Y2246" s="1" t="s">
        <v>84</v>
      </c>
      <c r="Z2246">
        <v>10</v>
      </c>
      <c r="AA2246" t="s">
        <v>84</v>
      </c>
      <c r="AD2246">
        <v>1.62</v>
      </c>
      <c r="AF2246" t="s">
        <v>88</v>
      </c>
      <c r="AG2246" s="2">
        <v>40897</v>
      </c>
      <c r="AH2246" t="s">
        <v>77</v>
      </c>
      <c r="AK2246">
        <v>0</v>
      </c>
      <c r="AM2246">
        <v>83</v>
      </c>
      <c r="AN2246" s="1" t="s">
        <v>590</v>
      </c>
      <c r="AO2246">
        <v>0</v>
      </c>
      <c r="AP2246" s="1" t="s">
        <v>590</v>
      </c>
      <c r="BA2246" s="2">
        <v>39105</v>
      </c>
      <c r="BD2246">
        <v>1.62</v>
      </c>
      <c r="BG2246" t="s">
        <v>77</v>
      </c>
      <c r="BI2246" t="s">
        <v>77</v>
      </c>
      <c r="BJ2246">
        <v>4.1500000000000004</v>
      </c>
      <c r="BK2246">
        <v>4.5</v>
      </c>
      <c r="BL2246" s="2">
        <v>43096</v>
      </c>
      <c r="BM2246">
        <v>4.5</v>
      </c>
      <c r="BN2246">
        <v>600</v>
      </c>
      <c r="BO2246" t="s">
        <v>665</v>
      </c>
      <c r="BP2246" t="s">
        <v>666</v>
      </c>
      <c r="BQ2246" t="s">
        <v>667</v>
      </c>
      <c r="BR2246">
        <v>0.69</v>
      </c>
      <c r="BT2246">
        <v>3.23</v>
      </c>
      <c r="BU2246" s="2">
        <v>43115</v>
      </c>
      <c r="BV2246">
        <v>3.23</v>
      </c>
      <c r="BW2246">
        <v>3.31</v>
      </c>
      <c r="BX2246" t="s">
        <v>78</v>
      </c>
      <c r="BY2246" t="s">
        <v>9</v>
      </c>
      <c r="BZ2246" t="s">
        <v>9</v>
      </c>
      <c r="CA2246">
        <v>28.22</v>
      </c>
      <c r="CB2246" t="s">
        <v>79</v>
      </c>
      <c r="CD2246" s="2">
        <v>41001</v>
      </c>
      <c r="CI2246" s="1" t="s">
        <v>80</v>
      </c>
    </row>
    <row r="2247" spans="1:87" x14ac:dyDescent="0.25">
      <c r="A2247">
        <v>207803</v>
      </c>
      <c r="B2247" s="1" t="s">
        <v>2763</v>
      </c>
      <c r="C2247">
        <v>882</v>
      </c>
      <c r="D2247" s="1" t="s">
        <v>589</v>
      </c>
      <c r="E2247">
        <v>1.2</v>
      </c>
      <c r="F2247">
        <v>2</v>
      </c>
      <c r="G2247">
        <f t="shared" si="105"/>
        <v>2.4</v>
      </c>
      <c r="H2247" s="2">
        <v>43104</v>
      </c>
      <c r="I2247" s="2">
        <v>43103</v>
      </c>
      <c r="J2247" s="7">
        <f t="shared" ca="1" si="106"/>
        <v>5</v>
      </c>
      <c r="K2247" s="7">
        <f t="shared" ca="1" si="107"/>
        <v>5</v>
      </c>
      <c r="M2247">
        <v>1.0900000000000001</v>
      </c>
      <c r="N2247">
        <v>1.0900000000000001</v>
      </c>
      <c r="O2247">
        <v>1.06</v>
      </c>
      <c r="P2247">
        <v>1.2</v>
      </c>
      <c r="Q2247">
        <v>1.2</v>
      </c>
      <c r="R2247">
        <v>1.2</v>
      </c>
      <c r="S2247">
        <v>907</v>
      </c>
      <c r="T2247" s="1" t="s">
        <v>110</v>
      </c>
      <c r="U2247">
        <v>3</v>
      </c>
      <c r="V2247" t="s">
        <v>788</v>
      </c>
      <c r="Y2247" s="1" t="s">
        <v>84</v>
      </c>
      <c r="Z2247">
        <v>10</v>
      </c>
      <c r="AA2247" t="s">
        <v>84</v>
      </c>
      <c r="AD2247">
        <v>5.09</v>
      </c>
      <c r="AF2247" t="s">
        <v>265</v>
      </c>
      <c r="AH2247" t="s">
        <v>77</v>
      </c>
      <c r="AM2247">
        <v>2</v>
      </c>
      <c r="AN2247" s="1" t="s">
        <v>89</v>
      </c>
      <c r="AO2247">
        <v>0</v>
      </c>
      <c r="AP2247" s="1" t="s">
        <v>89</v>
      </c>
      <c r="BA2247" s="2">
        <v>39105</v>
      </c>
      <c r="BD2247">
        <v>5.09</v>
      </c>
      <c r="BG2247" t="s">
        <v>77</v>
      </c>
      <c r="BI2247" t="s">
        <v>77</v>
      </c>
      <c r="BJ2247">
        <v>1.2</v>
      </c>
      <c r="BK2247">
        <v>1.2</v>
      </c>
      <c r="BL2247" s="2">
        <v>43103</v>
      </c>
      <c r="BM2247">
        <v>1.2</v>
      </c>
      <c r="BN2247">
        <v>250</v>
      </c>
      <c r="BO2247" t="s">
        <v>665</v>
      </c>
      <c r="BP2247" t="s">
        <v>666</v>
      </c>
      <c r="BQ2247" t="s">
        <v>667</v>
      </c>
      <c r="BR2247">
        <v>0.48</v>
      </c>
      <c r="BT2247">
        <v>1.0900000000000001</v>
      </c>
      <c r="BU2247" s="2">
        <v>43104</v>
      </c>
      <c r="BV2247">
        <v>1.0900000000000001</v>
      </c>
      <c r="BW2247">
        <v>1.06</v>
      </c>
      <c r="BX2247" t="s">
        <v>78</v>
      </c>
      <c r="BY2247" t="s">
        <v>9</v>
      </c>
      <c r="BZ2247" t="s">
        <v>9</v>
      </c>
      <c r="CA2247">
        <v>9.17</v>
      </c>
      <c r="CB2247" t="s">
        <v>79</v>
      </c>
      <c r="CD2247" s="2">
        <v>41001</v>
      </c>
      <c r="CI2247" s="1" t="s">
        <v>80</v>
      </c>
    </row>
    <row r="2248" spans="1:87" x14ac:dyDescent="0.25">
      <c r="A2248">
        <v>208041</v>
      </c>
      <c r="B2248" t="s">
        <v>2764</v>
      </c>
      <c r="C2248">
        <v>736</v>
      </c>
      <c r="D2248" s="1" t="s">
        <v>822</v>
      </c>
      <c r="E2248">
        <v>17.350000000000001</v>
      </c>
      <c r="F2248">
        <v>1</v>
      </c>
      <c r="G2248">
        <f t="shared" si="105"/>
        <v>17.350000000000001</v>
      </c>
      <c r="H2248" s="2">
        <v>42326</v>
      </c>
      <c r="I2248" s="2">
        <v>42324</v>
      </c>
      <c r="J2248" s="7">
        <f t="shared" ca="1" si="106"/>
        <v>31</v>
      </c>
      <c r="K2248" s="7">
        <f t="shared" ca="1" si="107"/>
        <v>31</v>
      </c>
      <c r="M2248">
        <v>11.26</v>
      </c>
      <c r="N2248">
        <v>11.29</v>
      </c>
      <c r="O2248">
        <v>11.26</v>
      </c>
      <c r="P2248">
        <v>17.350000000000001</v>
      </c>
      <c r="Q2248">
        <v>17.399999999999999</v>
      </c>
      <c r="R2248">
        <v>18.03</v>
      </c>
      <c r="S2248">
        <v>911</v>
      </c>
      <c r="T2248" s="1" t="s">
        <v>90</v>
      </c>
      <c r="U2248">
        <v>10</v>
      </c>
      <c r="V2248" s="1" t="s">
        <v>147</v>
      </c>
      <c r="W2248">
        <v>1</v>
      </c>
      <c r="X2248" s="1" t="s">
        <v>131</v>
      </c>
      <c r="Y2248" s="1" t="s">
        <v>84</v>
      </c>
      <c r="Z2248">
        <v>10</v>
      </c>
      <c r="AA2248" t="s">
        <v>84</v>
      </c>
      <c r="AG2248" s="2">
        <v>40896</v>
      </c>
      <c r="AH2248" t="s">
        <v>77</v>
      </c>
      <c r="AK2248">
        <v>0</v>
      </c>
      <c r="AM2248">
        <v>5</v>
      </c>
      <c r="AN2248" s="1" t="s">
        <v>205</v>
      </c>
      <c r="BA2248" s="2">
        <v>39105</v>
      </c>
      <c r="BG2248" t="s">
        <v>77</v>
      </c>
      <c r="BI2248" t="s">
        <v>77</v>
      </c>
      <c r="BJ2248">
        <v>17.350000000000001</v>
      </c>
      <c r="BK2248">
        <v>17.399999999999999</v>
      </c>
      <c r="BL2248" s="2">
        <v>42324</v>
      </c>
      <c r="BM2248">
        <v>18.03</v>
      </c>
      <c r="BN2248">
        <v>90</v>
      </c>
      <c r="BT2248">
        <v>11.26</v>
      </c>
      <c r="BU2248" s="2">
        <v>42326</v>
      </c>
      <c r="BV2248">
        <v>11.29</v>
      </c>
      <c r="BW2248">
        <v>11.26</v>
      </c>
      <c r="BX2248" t="s">
        <v>78</v>
      </c>
      <c r="BY2248" t="s">
        <v>9</v>
      </c>
      <c r="BZ2248" t="s">
        <v>9</v>
      </c>
      <c r="CA2248">
        <v>37.380000000000003</v>
      </c>
      <c r="CB2248" t="s">
        <v>79</v>
      </c>
      <c r="CD2248" s="2">
        <v>41001</v>
      </c>
      <c r="CI2248" s="1" t="s">
        <v>80</v>
      </c>
    </row>
    <row r="2249" spans="1:87" x14ac:dyDescent="0.25">
      <c r="A2249">
        <v>208355</v>
      </c>
      <c r="B2249" s="1" t="s">
        <v>2765</v>
      </c>
      <c r="C2249">
        <v>318</v>
      </c>
      <c r="D2249" s="1" t="s">
        <v>106</v>
      </c>
      <c r="E2249">
        <v>6.15</v>
      </c>
      <c r="F2249">
        <v>4</v>
      </c>
      <c r="G2249">
        <f t="shared" si="105"/>
        <v>24.6</v>
      </c>
      <c r="H2249" s="2">
        <v>43150</v>
      </c>
      <c r="I2249" s="2">
        <v>43220</v>
      </c>
      <c r="J2249" s="7">
        <f t="shared" ca="1" si="106"/>
        <v>4</v>
      </c>
      <c r="K2249" s="7">
        <f t="shared" ca="1" si="107"/>
        <v>1</v>
      </c>
      <c r="M2249">
        <v>4.1900000000000004</v>
      </c>
      <c r="N2249">
        <v>4.57</v>
      </c>
      <c r="O2249">
        <v>4.42</v>
      </c>
      <c r="P2249">
        <v>6.15</v>
      </c>
      <c r="Q2249">
        <v>6.15</v>
      </c>
      <c r="R2249">
        <v>6.15</v>
      </c>
      <c r="S2249">
        <v>904</v>
      </c>
      <c r="T2249" s="1" t="s">
        <v>107</v>
      </c>
      <c r="U2249">
        <v>1</v>
      </c>
      <c r="V2249" s="1" t="s">
        <v>108</v>
      </c>
      <c r="Y2249" t="s">
        <v>81</v>
      </c>
      <c r="Z2249">
        <v>21</v>
      </c>
      <c r="AA2249" t="s">
        <v>81</v>
      </c>
      <c r="AD2249">
        <v>3.18</v>
      </c>
      <c r="AE2249">
        <v>365</v>
      </c>
      <c r="AF2249" t="s">
        <v>88</v>
      </c>
      <c r="AG2249" s="2">
        <v>40896</v>
      </c>
      <c r="AH2249" t="s">
        <v>77</v>
      </c>
      <c r="AK2249">
        <v>0</v>
      </c>
      <c r="AM2249">
        <v>49</v>
      </c>
      <c r="AN2249" s="1" t="s">
        <v>106</v>
      </c>
      <c r="AO2249">
        <v>0</v>
      </c>
      <c r="AP2249" s="1" t="s">
        <v>106</v>
      </c>
      <c r="BA2249" s="2">
        <v>39105</v>
      </c>
      <c r="BC2249">
        <v>365</v>
      </c>
      <c r="BD2249">
        <v>3.18</v>
      </c>
      <c r="BG2249" t="s">
        <v>77</v>
      </c>
      <c r="BI2249" t="s">
        <v>77</v>
      </c>
      <c r="BJ2249">
        <v>6.15</v>
      </c>
      <c r="BK2249">
        <v>6.15</v>
      </c>
      <c r="BL2249" s="2">
        <v>43220</v>
      </c>
      <c r="BM2249">
        <v>6.15</v>
      </c>
      <c r="BN2249">
        <v>125</v>
      </c>
      <c r="BO2249" t="s">
        <v>657</v>
      </c>
      <c r="BP2249" t="s">
        <v>658</v>
      </c>
      <c r="BQ2249" t="s">
        <v>659</v>
      </c>
      <c r="BR2249">
        <v>4.92</v>
      </c>
      <c r="BT2249">
        <v>4.1900000000000004</v>
      </c>
      <c r="BU2249" s="2">
        <v>43150</v>
      </c>
      <c r="BV2249">
        <v>4.57</v>
      </c>
      <c r="BW2249">
        <v>4.42</v>
      </c>
      <c r="BX2249" t="s">
        <v>78</v>
      </c>
      <c r="BY2249" t="s">
        <v>9</v>
      </c>
      <c r="BZ2249" t="s">
        <v>9</v>
      </c>
      <c r="CA2249">
        <v>25.69</v>
      </c>
      <c r="CB2249" t="s">
        <v>79</v>
      </c>
      <c r="CD2249" s="2">
        <v>41001</v>
      </c>
      <c r="CI2249" s="1" t="s">
        <v>80</v>
      </c>
    </row>
    <row r="2250" spans="1:87" x14ac:dyDescent="0.25">
      <c r="A2250">
        <v>208397</v>
      </c>
      <c r="B2250" t="s">
        <v>2766</v>
      </c>
      <c r="C2250">
        <v>629</v>
      </c>
      <c r="D2250" s="1" t="s">
        <v>844</v>
      </c>
      <c r="E2250">
        <v>7.25</v>
      </c>
      <c r="F2250">
        <v>1</v>
      </c>
      <c r="G2250">
        <f t="shared" si="105"/>
        <v>7.25</v>
      </c>
      <c r="H2250" s="2">
        <v>43227</v>
      </c>
      <c r="I2250" s="2">
        <v>43225</v>
      </c>
      <c r="J2250" s="7">
        <f t="shared" ca="1" si="106"/>
        <v>1</v>
      </c>
      <c r="K2250" s="7">
        <f t="shared" ca="1" si="107"/>
        <v>1</v>
      </c>
      <c r="M2250">
        <v>6.61</v>
      </c>
      <c r="N2250">
        <v>6.61</v>
      </c>
      <c r="O2250">
        <v>6.61</v>
      </c>
      <c r="P2250">
        <v>7.25</v>
      </c>
      <c r="Q2250">
        <v>7.25</v>
      </c>
      <c r="R2250">
        <v>7.25</v>
      </c>
      <c r="S2250">
        <v>901</v>
      </c>
      <c r="T2250" t="s">
        <v>101</v>
      </c>
      <c r="U2250">
        <v>7</v>
      </c>
      <c r="V2250" t="s">
        <v>102</v>
      </c>
      <c r="Y2250" t="s">
        <v>81</v>
      </c>
      <c r="Z2250">
        <v>21</v>
      </c>
      <c r="AA2250" t="s">
        <v>81</v>
      </c>
      <c r="AD2250">
        <v>10.19</v>
      </c>
      <c r="AE2250">
        <v>30</v>
      </c>
      <c r="AF2250" t="s">
        <v>88</v>
      </c>
      <c r="AG2250" s="2">
        <v>40896</v>
      </c>
      <c r="AH2250" t="s">
        <v>77</v>
      </c>
      <c r="AM2250">
        <v>2</v>
      </c>
      <c r="AN2250" s="1" t="s">
        <v>89</v>
      </c>
      <c r="AO2250">
        <v>0</v>
      </c>
      <c r="AP2250" s="1" t="s">
        <v>89</v>
      </c>
      <c r="BA2250" s="2">
        <v>39105</v>
      </c>
      <c r="BC2250">
        <v>30</v>
      </c>
      <c r="BD2250">
        <v>10.19</v>
      </c>
      <c r="BG2250" t="s">
        <v>77</v>
      </c>
      <c r="BI2250" t="s">
        <v>77</v>
      </c>
      <c r="BJ2250">
        <v>7.25</v>
      </c>
      <c r="BK2250">
        <v>7.25</v>
      </c>
      <c r="BL2250" s="2">
        <v>43225</v>
      </c>
      <c r="BM2250">
        <v>7.25</v>
      </c>
      <c r="BN2250">
        <v>75</v>
      </c>
      <c r="BO2250" t="s">
        <v>657</v>
      </c>
      <c r="BP2250" t="s">
        <v>658</v>
      </c>
      <c r="BQ2250" t="s">
        <v>659</v>
      </c>
      <c r="BR2250">
        <v>9.67</v>
      </c>
      <c r="BT2250">
        <v>6.61</v>
      </c>
      <c r="BU2250" s="2">
        <v>43227</v>
      </c>
      <c r="BV2250">
        <v>6.61</v>
      </c>
      <c r="BW2250">
        <v>6.61</v>
      </c>
      <c r="BX2250" t="s">
        <v>78</v>
      </c>
      <c r="BY2250" t="s">
        <v>9</v>
      </c>
      <c r="BZ2250" t="s">
        <v>9</v>
      </c>
      <c r="CA2250">
        <v>8.83</v>
      </c>
      <c r="CB2250" t="s">
        <v>79</v>
      </c>
      <c r="CD2250" s="2">
        <v>41001</v>
      </c>
      <c r="CI2250" s="1" t="s">
        <v>80</v>
      </c>
    </row>
    <row r="2251" spans="1:87" x14ac:dyDescent="0.25">
      <c r="A2251">
        <v>208496</v>
      </c>
      <c r="B2251" s="1" t="s">
        <v>2767</v>
      </c>
      <c r="C2251">
        <v>318</v>
      </c>
      <c r="D2251" s="1" t="s">
        <v>106</v>
      </c>
      <c r="E2251">
        <v>32.5</v>
      </c>
      <c r="F2251">
        <v>2</v>
      </c>
      <c r="G2251">
        <f t="shared" si="105"/>
        <v>65</v>
      </c>
      <c r="H2251" s="2">
        <v>43150</v>
      </c>
      <c r="I2251" s="2">
        <v>43159</v>
      </c>
      <c r="J2251" s="7">
        <f t="shared" ca="1" si="106"/>
        <v>4</v>
      </c>
      <c r="K2251" s="7">
        <f t="shared" ca="1" si="107"/>
        <v>3</v>
      </c>
      <c r="M2251">
        <v>22.09</v>
      </c>
      <c r="N2251">
        <v>22.09</v>
      </c>
      <c r="O2251">
        <v>22.55</v>
      </c>
      <c r="P2251">
        <v>32.5</v>
      </c>
      <c r="Q2251">
        <v>32.5</v>
      </c>
      <c r="R2251">
        <v>32.5</v>
      </c>
      <c r="S2251">
        <v>906</v>
      </c>
      <c r="T2251" s="1" t="s">
        <v>250</v>
      </c>
      <c r="U2251">
        <v>1</v>
      </c>
      <c r="V2251" s="1" t="s">
        <v>251</v>
      </c>
      <c r="Y2251" t="s">
        <v>81</v>
      </c>
      <c r="Z2251">
        <v>21</v>
      </c>
      <c r="AA2251" t="s">
        <v>81</v>
      </c>
      <c r="AD2251">
        <v>2.56</v>
      </c>
      <c r="AF2251" t="s">
        <v>88</v>
      </c>
      <c r="AG2251" s="2">
        <v>40897</v>
      </c>
      <c r="AH2251" t="s">
        <v>77</v>
      </c>
      <c r="AM2251">
        <v>49</v>
      </c>
      <c r="AN2251" s="1" t="s">
        <v>106</v>
      </c>
      <c r="AO2251">
        <v>0</v>
      </c>
      <c r="AP2251" s="1" t="s">
        <v>106</v>
      </c>
      <c r="BA2251" s="2">
        <v>39105</v>
      </c>
      <c r="BD2251">
        <v>2.56</v>
      </c>
      <c r="BG2251" t="s">
        <v>77</v>
      </c>
      <c r="BI2251" t="s">
        <v>77</v>
      </c>
      <c r="BJ2251">
        <v>32.5</v>
      </c>
      <c r="BK2251">
        <v>32.5</v>
      </c>
      <c r="BL2251" s="2">
        <v>43159</v>
      </c>
      <c r="BM2251">
        <v>32.5</v>
      </c>
      <c r="BN2251">
        <v>75</v>
      </c>
      <c r="BO2251" t="s">
        <v>673</v>
      </c>
      <c r="BP2251" t="s">
        <v>674</v>
      </c>
      <c r="BQ2251" t="s">
        <v>675</v>
      </c>
      <c r="BR2251">
        <v>0.43</v>
      </c>
      <c r="BT2251">
        <v>22.09</v>
      </c>
      <c r="BU2251" s="2">
        <v>43150</v>
      </c>
      <c r="BV2251">
        <v>22.09</v>
      </c>
      <c r="BW2251">
        <v>22.55</v>
      </c>
      <c r="BX2251" t="s">
        <v>78</v>
      </c>
      <c r="BY2251" t="s">
        <v>9</v>
      </c>
      <c r="BZ2251" t="s">
        <v>9</v>
      </c>
      <c r="CA2251">
        <v>32.03</v>
      </c>
      <c r="CB2251" t="s">
        <v>79</v>
      </c>
      <c r="CD2251" s="2">
        <v>41001</v>
      </c>
      <c r="CI2251" s="1" t="s">
        <v>80</v>
      </c>
    </row>
    <row r="2252" spans="1:87" x14ac:dyDescent="0.25">
      <c r="A2252">
        <v>209181</v>
      </c>
      <c r="B2252" s="1" t="s">
        <v>2768</v>
      </c>
      <c r="C2252">
        <v>666</v>
      </c>
      <c r="D2252" t="s">
        <v>249</v>
      </c>
      <c r="E2252">
        <v>10.15</v>
      </c>
      <c r="F2252">
        <v>4</v>
      </c>
      <c r="G2252">
        <f t="shared" si="105"/>
        <v>40.6</v>
      </c>
      <c r="H2252" s="2">
        <v>42427</v>
      </c>
      <c r="I2252" s="2">
        <v>42965</v>
      </c>
      <c r="J2252" s="7">
        <f t="shared" ca="1" si="106"/>
        <v>28</v>
      </c>
      <c r="K2252" s="7">
        <f t="shared" ca="1" si="107"/>
        <v>10</v>
      </c>
      <c r="M2252">
        <v>6.91</v>
      </c>
      <c r="N2252">
        <v>6.91</v>
      </c>
      <c r="O2252">
        <v>6.91</v>
      </c>
      <c r="P2252">
        <v>10.15</v>
      </c>
      <c r="Q2252">
        <v>10.15</v>
      </c>
      <c r="R2252">
        <v>10.15</v>
      </c>
      <c r="S2252">
        <v>903</v>
      </c>
      <c r="T2252" s="1" t="s">
        <v>116</v>
      </c>
      <c r="U2252">
        <v>1</v>
      </c>
      <c r="V2252" s="1" t="s">
        <v>117</v>
      </c>
      <c r="W2252">
        <v>1</v>
      </c>
      <c r="X2252" s="1" t="s">
        <v>131</v>
      </c>
      <c r="Y2252" t="s">
        <v>81</v>
      </c>
      <c r="Z2252">
        <v>21</v>
      </c>
      <c r="AA2252" t="s">
        <v>81</v>
      </c>
      <c r="AD2252">
        <v>0.44</v>
      </c>
      <c r="AH2252" t="s">
        <v>77</v>
      </c>
      <c r="AK2252">
        <v>0</v>
      </c>
      <c r="AM2252">
        <v>34</v>
      </c>
      <c r="AN2252" t="s">
        <v>249</v>
      </c>
      <c r="BA2252" s="2">
        <v>39612</v>
      </c>
      <c r="BD2252">
        <v>0.44</v>
      </c>
      <c r="BG2252" t="s">
        <v>77</v>
      </c>
      <c r="BI2252" t="s">
        <v>77</v>
      </c>
      <c r="BJ2252">
        <v>10.15</v>
      </c>
      <c r="BK2252">
        <v>10.15</v>
      </c>
      <c r="BL2252" s="2">
        <v>42965</v>
      </c>
      <c r="BM2252">
        <v>10.15</v>
      </c>
      <c r="BT2252">
        <v>6.91</v>
      </c>
      <c r="BU2252" s="2">
        <v>42427</v>
      </c>
      <c r="BV2252">
        <v>6.91</v>
      </c>
      <c r="BW2252">
        <v>6.91</v>
      </c>
      <c r="BX2252" t="s">
        <v>78</v>
      </c>
      <c r="BY2252" t="s">
        <v>9</v>
      </c>
      <c r="BZ2252" t="s">
        <v>9</v>
      </c>
      <c r="CA2252">
        <v>31.92</v>
      </c>
      <c r="CB2252" t="s">
        <v>79</v>
      </c>
      <c r="CD2252" s="2">
        <v>41001</v>
      </c>
      <c r="CI2252" s="1" t="s">
        <v>80</v>
      </c>
    </row>
    <row r="2253" spans="1:87" x14ac:dyDescent="0.25">
      <c r="A2253">
        <v>209205</v>
      </c>
      <c r="B2253" t="s">
        <v>2770</v>
      </c>
      <c r="C2253">
        <v>71</v>
      </c>
      <c r="D2253" t="s">
        <v>726</v>
      </c>
      <c r="E2253">
        <v>5.3</v>
      </c>
      <c r="F2253">
        <v>2</v>
      </c>
      <c r="G2253">
        <f t="shared" si="105"/>
        <v>10.6</v>
      </c>
      <c r="H2253" s="2">
        <v>43217</v>
      </c>
      <c r="I2253" s="2">
        <v>43216</v>
      </c>
      <c r="J2253" s="7">
        <f t="shared" ca="1" si="106"/>
        <v>1</v>
      </c>
      <c r="K2253" s="7">
        <f t="shared" ca="1" si="107"/>
        <v>2</v>
      </c>
      <c r="M2253">
        <v>4.93</v>
      </c>
      <c r="N2253">
        <v>4.63</v>
      </c>
      <c r="O2253">
        <v>4.92</v>
      </c>
      <c r="P2253">
        <v>5.3</v>
      </c>
      <c r="Q2253">
        <v>5.3</v>
      </c>
      <c r="R2253">
        <v>5.51</v>
      </c>
      <c r="S2253">
        <v>904</v>
      </c>
      <c r="T2253" s="1" t="s">
        <v>107</v>
      </c>
      <c r="U2253">
        <v>1</v>
      </c>
      <c r="V2253" s="1" t="s">
        <v>108</v>
      </c>
      <c r="Y2253" t="s">
        <v>81</v>
      </c>
      <c r="Z2253">
        <v>21</v>
      </c>
      <c r="AA2253" t="s">
        <v>81</v>
      </c>
      <c r="AD2253">
        <v>11</v>
      </c>
      <c r="AE2253">
        <v>20</v>
      </c>
      <c r="AF2253" t="s">
        <v>88</v>
      </c>
      <c r="AG2253" s="2">
        <v>40897</v>
      </c>
      <c r="AH2253" t="s">
        <v>77</v>
      </c>
      <c r="AK2253">
        <v>0</v>
      </c>
      <c r="AM2253">
        <v>2</v>
      </c>
      <c r="AN2253" s="1" t="s">
        <v>89</v>
      </c>
      <c r="AO2253">
        <v>0</v>
      </c>
      <c r="AP2253" s="1" t="s">
        <v>89</v>
      </c>
      <c r="BA2253" s="2">
        <v>40276</v>
      </c>
      <c r="BC2253">
        <v>20</v>
      </c>
      <c r="BD2253">
        <v>11</v>
      </c>
      <c r="BG2253" t="s">
        <v>77</v>
      </c>
      <c r="BI2253" t="s">
        <v>77</v>
      </c>
      <c r="BJ2253">
        <v>5.3</v>
      </c>
      <c r="BK2253">
        <v>5.3</v>
      </c>
      <c r="BL2253" s="2">
        <v>43216</v>
      </c>
      <c r="BM2253">
        <v>5.51</v>
      </c>
      <c r="BN2253">
        <v>75</v>
      </c>
      <c r="BT2253">
        <v>4.93</v>
      </c>
      <c r="BU2253" s="2">
        <v>43217</v>
      </c>
      <c r="BV2253">
        <v>4.63</v>
      </c>
      <c r="BW2253">
        <v>4.92</v>
      </c>
      <c r="BX2253" t="s">
        <v>78</v>
      </c>
      <c r="BY2253" t="s">
        <v>9</v>
      </c>
      <c r="BZ2253" t="s">
        <v>9</v>
      </c>
      <c r="CA2253">
        <v>15.97</v>
      </c>
      <c r="CB2253" t="s">
        <v>79</v>
      </c>
      <c r="CD2253" s="2">
        <v>41001</v>
      </c>
      <c r="CI2253" s="1" t="s">
        <v>80</v>
      </c>
    </row>
    <row r="2254" spans="1:87" x14ac:dyDescent="0.25">
      <c r="A2254">
        <v>209437</v>
      </c>
      <c r="B2254" s="1" t="s">
        <v>2771</v>
      </c>
      <c r="C2254">
        <v>370</v>
      </c>
      <c r="D2254" s="1" t="s">
        <v>827</v>
      </c>
      <c r="E2254">
        <v>6.3</v>
      </c>
      <c r="F2254">
        <v>1</v>
      </c>
      <c r="G2254">
        <f t="shared" si="105"/>
        <v>6.3</v>
      </c>
      <c r="H2254" s="2">
        <v>42306</v>
      </c>
      <c r="I2254" s="2">
        <v>42306</v>
      </c>
      <c r="J2254" s="7">
        <f t="shared" ca="1" si="106"/>
        <v>32</v>
      </c>
      <c r="K2254" s="7">
        <f t="shared" ca="1" si="107"/>
        <v>32</v>
      </c>
      <c r="M2254">
        <v>4.6900000000000004</v>
      </c>
      <c r="N2254">
        <v>4.6900000000000004</v>
      </c>
      <c r="O2254">
        <v>4.6900000000000004</v>
      </c>
      <c r="P2254">
        <v>6.3</v>
      </c>
      <c r="Q2254">
        <v>6.7</v>
      </c>
      <c r="R2254">
        <v>6.7</v>
      </c>
      <c r="S2254">
        <v>904</v>
      </c>
      <c r="T2254" s="1" t="s">
        <v>107</v>
      </c>
      <c r="U2254">
        <v>1</v>
      </c>
      <c r="V2254" s="1" t="s">
        <v>108</v>
      </c>
      <c r="W2254">
        <v>1</v>
      </c>
      <c r="X2254" s="1" t="s">
        <v>131</v>
      </c>
      <c r="Y2254" t="s">
        <v>81</v>
      </c>
      <c r="Z2254">
        <v>21</v>
      </c>
      <c r="AA2254" t="s">
        <v>81</v>
      </c>
      <c r="AG2254" s="2">
        <v>40897</v>
      </c>
      <c r="AH2254" t="s">
        <v>77</v>
      </c>
      <c r="AM2254">
        <v>2</v>
      </c>
      <c r="AN2254" s="1" t="s">
        <v>89</v>
      </c>
      <c r="BA2254" s="2">
        <v>39105</v>
      </c>
      <c r="BG2254" t="s">
        <v>77</v>
      </c>
      <c r="BI2254" t="s">
        <v>77</v>
      </c>
      <c r="BJ2254">
        <v>6.3</v>
      </c>
      <c r="BK2254">
        <v>6.7</v>
      </c>
      <c r="BL2254" s="2">
        <v>42306</v>
      </c>
      <c r="BM2254">
        <v>6.7</v>
      </c>
      <c r="BN2254">
        <v>75</v>
      </c>
      <c r="BO2254" t="s">
        <v>657</v>
      </c>
      <c r="BP2254" t="s">
        <v>658</v>
      </c>
      <c r="BQ2254" t="s">
        <v>659</v>
      </c>
      <c r="BR2254">
        <v>8.4</v>
      </c>
      <c r="BT2254">
        <v>4.6900000000000004</v>
      </c>
      <c r="BU2254" s="2">
        <v>42306</v>
      </c>
      <c r="BV2254">
        <v>4.6900000000000004</v>
      </c>
      <c r="BW2254">
        <v>4.6900000000000004</v>
      </c>
      <c r="BX2254" t="s">
        <v>78</v>
      </c>
      <c r="BY2254" t="s">
        <v>9</v>
      </c>
      <c r="BZ2254" t="s">
        <v>9</v>
      </c>
      <c r="CA2254">
        <v>30</v>
      </c>
      <c r="CB2254" t="s">
        <v>79</v>
      </c>
      <c r="CD2254" s="2">
        <v>41001</v>
      </c>
      <c r="CI2254" s="1" t="s">
        <v>80</v>
      </c>
    </row>
    <row r="2255" spans="1:87" x14ac:dyDescent="0.25">
      <c r="A2255">
        <v>209452</v>
      </c>
      <c r="B2255" t="s">
        <v>2772</v>
      </c>
      <c r="C2255">
        <v>1326</v>
      </c>
      <c r="D2255" s="1" t="s">
        <v>741</v>
      </c>
      <c r="E2255">
        <v>19.2</v>
      </c>
      <c r="F2255">
        <v>1</v>
      </c>
      <c r="G2255">
        <f t="shared" si="105"/>
        <v>19.2</v>
      </c>
      <c r="H2255" s="2">
        <v>43158</v>
      </c>
      <c r="I2255" s="2">
        <v>43158</v>
      </c>
      <c r="J2255" s="7">
        <f t="shared" ca="1" si="106"/>
        <v>3</v>
      </c>
      <c r="K2255" s="7">
        <f t="shared" ca="1" si="107"/>
        <v>3</v>
      </c>
      <c r="M2255">
        <v>13.45</v>
      </c>
      <c r="N2255">
        <v>13.13</v>
      </c>
      <c r="O2255">
        <v>13.45</v>
      </c>
      <c r="P2255">
        <v>19.2</v>
      </c>
      <c r="Q2255">
        <v>18.3</v>
      </c>
      <c r="R2255">
        <v>18.3</v>
      </c>
      <c r="S2255">
        <v>911</v>
      </c>
      <c r="T2255" s="1" t="s">
        <v>90</v>
      </c>
      <c r="U2255">
        <v>8</v>
      </c>
      <c r="V2255" t="s">
        <v>190</v>
      </c>
      <c r="Y2255" s="1" t="s">
        <v>84</v>
      </c>
      <c r="Z2255">
        <v>10</v>
      </c>
      <c r="AA2255" t="s">
        <v>84</v>
      </c>
      <c r="AD2255">
        <v>3</v>
      </c>
      <c r="AF2255" t="s">
        <v>85</v>
      </c>
      <c r="AH2255" t="s">
        <v>77</v>
      </c>
      <c r="AM2255">
        <v>2</v>
      </c>
      <c r="AN2255" s="1" t="s">
        <v>89</v>
      </c>
      <c r="AO2255">
        <v>0</v>
      </c>
      <c r="AP2255" s="1" t="s">
        <v>89</v>
      </c>
      <c r="BA2255" s="2">
        <v>39105</v>
      </c>
      <c r="BD2255">
        <v>3</v>
      </c>
      <c r="BG2255" t="s">
        <v>77</v>
      </c>
      <c r="BI2255" t="s">
        <v>77</v>
      </c>
      <c r="BJ2255">
        <v>19.2</v>
      </c>
      <c r="BK2255">
        <v>18.3</v>
      </c>
      <c r="BL2255" s="2">
        <v>43158</v>
      </c>
      <c r="BM2255">
        <v>18.3</v>
      </c>
      <c r="BN2255">
        <v>36</v>
      </c>
      <c r="BT2255">
        <v>13.45</v>
      </c>
      <c r="BU2255" s="2">
        <v>43158</v>
      </c>
      <c r="BV2255">
        <v>13.13</v>
      </c>
      <c r="BW2255">
        <v>13.45</v>
      </c>
      <c r="BX2255" t="s">
        <v>78</v>
      </c>
      <c r="BY2255" t="s">
        <v>9</v>
      </c>
      <c r="BZ2255" t="s">
        <v>9</v>
      </c>
      <c r="CA2255">
        <v>28.25</v>
      </c>
      <c r="CB2255" t="s">
        <v>79</v>
      </c>
      <c r="CD2255" s="2">
        <v>41001</v>
      </c>
      <c r="CI2255" s="1" t="s">
        <v>80</v>
      </c>
    </row>
    <row r="2256" spans="1:87" x14ac:dyDescent="0.25">
      <c r="A2256">
        <v>209463</v>
      </c>
      <c r="B2256" s="1" t="s">
        <v>2773</v>
      </c>
      <c r="C2256">
        <v>997</v>
      </c>
      <c r="D2256" t="s">
        <v>714</v>
      </c>
      <c r="E2256">
        <v>5.0999999999999996</v>
      </c>
      <c r="F2256">
        <v>1</v>
      </c>
      <c r="G2256">
        <f t="shared" si="105"/>
        <v>5.0999999999999996</v>
      </c>
      <c r="H2256" s="2">
        <v>42590</v>
      </c>
      <c r="I2256" s="2">
        <v>42648</v>
      </c>
      <c r="J2256" s="7">
        <f t="shared" ca="1" si="106"/>
        <v>22</v>
      </c>
      <c r="K2256" s="7">
        <f t="shared" ca="1" si="107"/>
        <v>20</v>
      </c>
      <c r="M2256">
        <v>3.41</v>
      </c>
      <c r="N2256">
        <v>3.41</v>
      </c>
      <c r="O2256">
        <v>3.41</v>
      </c>
      <c r="P2256">
        <v>5.0999999999999996</v>
      </c>
      <c r="Q2256">
        <v>4.5</v>
      </c>
      <c r="R2256">
        <v>4.6399999999999997</v>
      </c>
      <c r="S2256">
        <v>902</v>
      </c>
      <c r="T2256" t="s">
        <v>143</v>
      </c>
      <c r="U2256">
        <v>1</v>
      </c>
      <c r="V2256" s="1" t="s">
        <v>144</v>
      </c>
      <c r="Y2256" t="s">
        <v>81</v>
      </c>
      <c r="Z2256">
        <v>10</v>
      </c>
      <c r="AA2256" t="s">
        <v>84</v>
      </c>
      <c r="AF2256" t="s">
        <v>88</v>
      </c>
      <c r="AG2256" s="2">
        <v>40897</v>
      </c>
      <c r="AH2256" t="s">
        <v>77</v>
      </c>
      <c r="AM2256">
        <v>2</v>
      </c>
      <c r="AN2256" s="1" t="s">
        <v>89</v>
      </c>
      <c r="BA2256" s="2">
        <v>39981</v>
      </c>
      <c r="BG2256" t="s">
        <v>77</v>
      </c>
      <c r="BI2256" t="s">
        <v>77</v>
      </c>
      <c r="BJ2256">
        <v>5.0999999999999996</v>
      </c>
      <c r="BK2256">
        <v>4.5</v>
      </c>
      <c r="BL2256" s="2">
        <v>42648</v>
      </c>
      <c r="BM2256">
        <v>4.6399999999999997</v>
      </c>
      <c r="BN2256">
        <v>10</v>
      </c>
      <c r="BT2256">
        <v>3.41</v>
      </c>
      <c r="BU2256" s="2">
        <v>42590</v>
      </c>
      <c r="BV2256">
        <v>3.41</v>
      </c>
      <c r="BW2256">
        <v>3.41</v>
      </c>
      <c r="BX2256" t="s">
        <v>78</v>
      </c>
      <c r="BY2256" t="s">
        <v>9</v>
      </c>
      <c r="BZ2256" t="s">
        <v>9</v>
      </c>
      <c r="CA2256">
        <v>26.51</v>
      </c>
      <c r="CB2256" t="s">
        <v>79</v>
      </c>
      <c r="CD2256" s="2">
        <v>41001</v>
      </c>
      <c r="CI2256" s="1" t="s">
        <v>80</v>
      </c>
    </row>
    <row r="2257" spans="1:87" x14ac:dyDescent="0.25">
      <c r="A2257">
        <v>209825</v>
      </c>
      <c r="B2257" s="1" t="s">
        <v>2774</v>
      </c>
      <c r="C2257">
        <v>882</v>
      </c>
      <c r="D2257" s="1" t="s">
        <v>589</v>
      </c>
      <c r="E2257">
        <v>4.05</v>
      </c>
      <c r="F2257">
        <v>1</v>
      </c>
      <c r="G2257">
        <f t="shared" si="105"/>
        <v>4.05</v>
      </c>
      <c r="H2257" s="2">
        <v>43126</v>
      </c>
      <c r="I2257" s="2">
        <v>43207</v>
      </c>
      <c r="J2257" s="7">
        <f t="shared" ca="1" si="106"/>
        <v>5</v>
      </c>
      <c r="K2257" s="7">
        <f t="shared" ca="1" si="107"/>
        <v>2</v>
      </c>
      <c r="M2257">
        <v>3.77</v>
      </c>
      <c r="N2257">
        <v>3.77</v>
      </c>
      <c r="O2257">
        <v>3.57</v>
      </c>
      <c r="P2257">
        <v>4.05</v>
      </c>
      <c r="Q2257">
        <v>4.05</v>
      </c>
      <c r="R2257">
        <v>4.05</v>
      </c>
      <c r="S2257">
        <v>907</v>
      </c>
      <c r="T2257" s="1" t="s">
        <v>110</v>
      </c>
      <c r="U2257">
        <v>2</v>
      </c>
      <c r="V2257" t="s">
        <v>679</v>
      </c>
      <c r="Y2257" s="1" t="s">
        <v>84</v>
      </c>
      <c r="Z2257">
        <v>10</v>
      </c>
      <c r="AA2257" t="s">
        <v>84</v>
      </c>
      <c r="AD2257">
        <v>9.85</v>
      </c>
      <c r="AE2257">
        <v>30</v>
      </c>
      <c r="AF2257" t="s">
        <v>265</v>
      </c>
      <c r="AG2257" s="2">
        <v>40897</v>
      </c>
      <c r="AH2257" t="s">
        <v>77</v>
      </c>
      <c r="AK2257">
        <v>0</v>
      </c>
      <c r="AM2257">
        <v>2</v>
      </c>
      <c r="AN2257" s="1" t="s">
        <v>89</v>
      </c>
      <c r="AO2257">
        <v>0</v>
      </c>
      <c r="AP2257" s="1" t="s">
        <v>89</v>
      </c>
      <c r="BA2257" s="2">
        <v>39105</v>
      </c>
      <c r="BC2257">
        <v>30</v>
      </c>
      <c r="BD2257">
        <v>9.85</v>
      </c>
      <c r="BG2257" t="s">
        <v>77</v>
      </c>
      <c r="BI2257" t="s">
        <v>77</v>
      </c>
      <c r="BJ2257">
        <v>4.05</v>
      </c>
      <c r="BK2257">
        <v>4.05</v>
      </c>
      <c r="BL2257" s="2">
        <v>43207</v>
      </c>
      <c r="BM2257">
        <v>4.05</v>
      </c>
      <c r="BN2257">
        <v>600</v>
      </c>
      <c r="BO2257" t="s">
        <v>665</v>
      </c>
      <c r="BP2257" t="s">
        <v>666</v>
      </c>
      <c r="BQ2257" t="s">
        <v>667</v>
      </c>
      <c r="BR2257">
        <v>0.68</v>
      </c>
      <c r="BT2257">
        <v>3.77</v>
      </c>
      <c r="BU2257" s="2">
        <v>43126</v>
      </c>
      <c r="BV2257">
        <v>3.77</v>
      </c>
      <c r="BW2257">
        <v>3.57</v>
      </c>
      <c r="BX2257" t="s">
        <v>78</v>
      </c>
      <c r="BY2257" t="s">
        <v>9</v>
      </c>
      <c r="BZ2257" t="s">
        <v>9</v>
      </c>
      <c r="CA2257">
        <v>6.91</v>
      </c>
      <c r="CB2257" t="s">
        <v>79</v>
      </c>
      <c r="CD2257" s="2">
        <v>41001</v>
      </c>
      <c r="CI2257" s="1" t="s">
        <v>80</v>
      </c>
    </row>
    <row r="2258" spans="1:87" x14ac:dyDescent="0.25">
      <c r="A2258">
        <v>209841</v>
      </c>
      <c r="B2258" s="1" t="s">
        <v>2775</v>
      </c>
      <c r="C2258">
        <v>71</v>
      </c>
      <c r="D2258" t="s">
        <v>726</v>
      </c>
      <c r="E2258">
        <v>5.5</v>
      </c>
      <c r="F2258">
        <v>1</v>
      </c>
      <c r="G2258">
        <f t="shared" si="105"/>
        <v>5.5</v>
      </c>
      <c r="H2258" s="2">
        <v>43110</v>
      </c>
      <c r="I2258" s="2">
        <v>43109</v>
      </c>
      <c r="J2258" s="7">
        <f t="shared" ca="1" si="106"/>
        <v>5</v>
      </c>
      <c r="K2258" s="7">
        <f t="shared" ca="1" si="107"/>
        <v>5</v>
      </c>
      <c r="M2258">
        <v>4.6900000000000004</v>
      </c>
      <c r="N2258">
        <v>4.6900000000000004</v>
      </c>
      <c r="O2258">
        <v>4.6900000000000004</v>
      </c>
      <c r="P2258">
        <v>5.5</v>
      </c>
      <c r="Q2258">
        <v>5.5</v>
      </c>
      <c r="R2258">
        <v>5.5</v>
      </c>
      <c r="S2258">
        <v>904</v>
      </c>
      <c r="T2258" s="1" t="s">
        <v>107</v>
      </c>
      <c r="U2258">
        <v>1</v>
      </c>
      <c r="V2258" s="1" t="s">
        <v>108</v>
      </c>
      <c r="Y2258" t="s">
        <v>81</v>
      </c>
      <c r="Z2258">
        <v>21</v>
      </c>
      <c r="AA2258" t="s">
        <v>81</v>
      </c>
      <c r="AD2258">
        <v>15</v>
      </c>
      <c r="AF2258" t="s">
        <v>88</v>
      </c>
      <c r="AG2258" s="2">
        <v>40897</v>
      </c>
      <c r="AH2258" t="s">
        <v>77</v>
      </c>
      <c r="AM2258">
        <v>2</v>
      </c>
      <c r="AN2258" s="1" t="s">
        <v>89</v>
      </c>
      <c r="AO2258">
        <v>0</v>
      </c>
      <c r="AP2258" s="1" t="s">
        <v>89</v>
      </c>
      <c r="BA2258" s="2">
        <v>39106</v>
      </c>
      <c r="BD2258">
        <v>15</v>
      </c>
      <c r="BG2258" t="s">
        <v>77</v>
      </c>
      <c r="BI2258" t="s">
        <v>77</v>
      </c>
      <c r="BJ2258">
        <v>5.5</v>
      </c>
      <c r="BK2258">
        <v>5.5</v>
      </c>
      <c r="BL2258" s="2">
        <v>43109</v>
      </c>
      <c r="BM2258">
        <v>5.5</v>
      </c>
      <c r="BN2258">
        <v>75</v>
      </c>
      <c r="BO2258" t="s">
        <v>657</v>
      </c>
      <c r="BP2258" t="s">
        <v>658</v>
      </c>
      <c r="BQ2258" t="s">
        <v>659</v>
      </c>
      <c r="BR2258">
        <v>7.33</v>
      </c>
      <c r="BT2258">
        <v>4.6900000000000004</v>
      </c>
      <c r="BU2258" s="2">
        <v>43110</v>
      </c>
      <c r="BV2258">
        <v>4.6900000000000004</v>
      </c>
      <c r="BW2258">
        <v>4.6900000000000004</v>
      </c>
      <c r="BX2258" t="s">
        <v>78</v>
      </c>
      <c r="BY2258" t="s">
        <v>9</v>
      </c>
      <c r="BZ2258" t="s">
        <v>9</v>
      </c>
      <c r="CA2258">
        <v>14.73</v>
      </c>
      <c r="CB2258" t="s">
        <v>79</v>
      </c>
      <c r="CD2258" s="2">
        <v>41001</v>
      </c>
      <c r="CI2258" s="1" t="s">
        <v>80</v>
      </c>
    </row>
    <row r="2259" spans="1:87" x14ac:dyDescent="0.25">
      <c r="A2259">
        <v>209858</v>
      </c>
      <c r="B2259" s="1" t="s">
        <v>2776</v>
      </c>
      <c r="C2259">
        <v>734</v>
      </c>
      <c r="D2259" s="1" t="s">
        <v>151</v>
      </c>
      <c r="E2259">
        <v>4.9000000000000004</v>
      </c>
      <c r="F2259">
        <v>1</v>
      </c>
      <c r="G2259">
        <f t="shared" si="105"/>
        <v>4.9000000000000004</v>
      </c>
      <c r="H2259" s="2">
        <v>43200</v>
      </c>
      <c r="I2259" s="2">
        <v>43197</v>
      </c>
      <c r="J2259" s="7">
        <f t="shared" ca="1" si="106"/>
        <v>2</v>
      </c>
      <c r="K2259" s="7">
        <f t="shared" ca="1" si="107"/>
        <v>2</v>
      </c>
      <c r="M2259">
        <v>4.43</v>
      </c>
      <c r="N2259">
        <v>4.24</v>
      </c>
      <c r="O2259">
        <v>4.43</v>
      </c>
      <c r="P2259">
        <v>4.9000000000000004</v>
      </c>
      <c r="Q2259">
        <v>4.9000000000000004</v>
      </c>
      <c r="R2259">
        <v>4.9000000000000004</v>
      </c>
      <c r="S2259">
        <v>904</v>
      </c>
      <c r="T2259" s="1" t="s">
        <v>107</v>
      </c>
      <c r="U2259">
        <v>3</v>
      </c>
      <c r="V2259" s="1" t="s">
        <v>169</v>
      </c>
      <c r="Y2259" t="s">
        <v>81</v>
      </c>
      <c r="Z2259">
        <v>21</v>
      </c>
      <c r="AA2259" t="s">
        <v>81</v>
      </c>
      <c r="AD2259">
        <v>10.56</v>
      </c>
      <c r="AF2259" t="s">
        <v>88</v>
      </c>
      <c r="AG2259" s="2">
        <v>40897</v>
      </c>
      <c r="AH2259" t="s">
        <v>77</v>
      </c>
      <c r="AK2259">
        <v>0</v>
      </c>
      <c r="AM2259">
        <v>2</v>
      </c>
      <c r="AN2259" s="1" t="s">
        <v>89</v>
      </c>
      <c r="AO2259">
        <v>0</v>
      </c>
      <c r="AP2259" s="1" t="s">
        <v>89</v>
      </c>
      <c r="BA2259" s="2">
        <v>39105</v>
      </c>
      <c r="BD2259">
        <v>10.56</v>
      </c>
      <c r="BG2259" t="s">
        <v>77</v>
      </c>
      <c r="BI2259" t="s">
        <v>77</v>
      </c>
      <c r="BJ2259">
        <v>4.9000000000000004</v>
      </c>
      <c r="BK2259">
        <v>4.9000000000000004</v>
      </c>
      <c r="BL2259" s="2">
        <v>43197</v>
      </c>
      <c r="BM2259">
        <v>4.9000000000000004</v>
      </c>
      <c r="BN2259">
        <v>6</v>
      </c>
      <c r="BO2259" t="s">
        <v>673</v>
      </c>
      <c r="BP2259" t="s">
        <v>674</v>
      </c>
      <c r="BQ2259" t="s">
        <v>675</v>
      </c>
      <c r="BR2259">
        <v>0.82</v>
      </c>
      <c r="BT2259">
        <v>4.43</v>
      </c>
      <c r="BU2259" s="2">
        <v>43200</v>
      </c>
      <c r="BV2259">
        <v>4.24</v>
      </c>
      <c r="BW2259">
        <v>4.43</v>
      </c>
      <c r="BX2259" t="s">
        <v>78</v>
      </c>
      <c r="BY2259" t="s">
        <v>9</v>
      </c>
      <c r="BZ2259" t="s">
        <v>9</v>
      </c>
      <c r="CA2259">
        <v>13.47</v>
      </c>
      <c r="CB2259" t="s">
        <v>79</v>
      </c>
      <c r="CD2259" s="2">
        <v>41001</v>
      </c>
      <c r="CI2259" s="1" t="s">
        <v>80</v>
      </c>
    </row>
    <row r="2260" spans="1:87" x14ac:dyDescent="0.25">
      <c r="A2260">
        <v>209924</v>
      </c>
      <c r="B2260" s="1" t="s">
        <v>2777</v>
      </c>
      <c r="C2260">
        <v>734</v>
      </c>
      <c r="D2260" s="1" t="s">
        <v>151</v>
      </c>
      <c r="E2260">
        <v>3.76</v>
      </c>
      <c r="F2260">
        <v>1</v>
      </c>
      <c r="G2260">
        <f t="shared" si="105"/>
        <v>3.76</v>
      </c>
      <c r="H2260" s="2">
        <v>38930</v>
      </c>
      <c r="I2260" s="2">
        <v>41932</v>
      </c>
      <c r="J2260" s="7">
        <f t="shared" ca="1" si="106"/>
        <v>144</v>
      </c>
      <c r="K2260" s="7">
        <f t="shared" ca="1" si="107"/>
        <v>44</v>
      </c>
      <c r="P2260">
        <v>3.76</v>
      </c>
      <c r="Q2260">
        <v>3.76</v>
      </c>
      <c r="R2260">
        <v>3.76</v>
      </c>
      <c r="S2260">
        <v>904</v>
      </c>
      <c r="T2260" s="1" t="s">
        <v>107</v>
      </c>
      <c r="U2260">
        <v>3</v>
      </c>
      <c r="V2260" s="1" t="s">
        <v>169</v>
      </c>
      <c r="W2260">
        <v>1</v>
      </c>
      <c r="X2260" s="1" t="s">
        <v>131</v>
      </c>
      <c r="Y2260" t="s">
        <v>81</v>
      </c>
      <c r="Z2260">
        <v>21</v>
      </c>
      <c r="AA2260" t="s">
        <v>81</v>
      </c>
      <c r="AG2260" s="2">
        <v>40897</v>
      </c>
      <c r="AH2260" t="s">
        <v>77</v>
      </c>
      <c r="AK2260">
        <v>0</v>
      </c>
      <c r="BA2260" s="2">
        <v>39105</v>
      </c>
      <c r="BG2260" t="s">
        <v>77</v>
      </c>
      <c r="BI2260" t="s">
        <v>77</v>
      </c>
      <c r="BJ2260">
        <v>3.76</v>
      </c>
      <c r="BK2260">
        <v>3.76</v>
      </c>
      <c r="BL2260" s="2">
        <v>41932</v>
      </c>
      <c r="BM2260">
        <v>3.76</v>
      </c>
      <c r="BN2260">
        <v>4</v>
      </c>
      <c r="BO2260" t="s">
        <v>673</v>
      </c>
      <c r="BP2260" t="s">
        <v>674</v>
      </c>
      <c r="BQ2260" t="s">
        <v>675</v>
      </c>
      <c r="BR2260">
        <v>0.94</v>
      </c>
      <c r="BX2260" t="s">
        <v>78</v>
      </c>
      <c r="BY2260" t="s">
        <v>9</v>
      </c>
      <c r="BZ2260" t="s">
        <v>9</v>
      </c>
      <c r="CA2260">
        <v>0</v>
      </c>
      <c r="CB2260" t="s">
        <v>79</v>
      </c>
      <c r="CD2260" s="2">
        <v>41001</v>
      </c>
      <c r="CI2260" s="1" t="s">
        <v>80</v>
      </c>
    </row>
    <row r="2261" spans="1:87" x14ac:dyDescent="0.25">
      <c r="A2261">
        <v>209965</v>
      </c>
      <c r="B2261" s="1" t="s">
        <v>2779</v>
      </c>
      <c r="C2261">
        <v>882</v>
      </c>
      <c r="D2261" s="1" t="s">
        <v>589</v>
      </c>
      <c r="E2261">
        <v>4.3</v>
      </c>
      <c r="F2261">
        <v>10</v>
      </c>
      <c r="G2261">
        <f t="shared" si="105"/>
        <v>43</v>
      </c>
      <c r="H2261" s="2">
        <v>43115</v>
      </c>
      <c r="I2261" s="2">
        <v>43216</v>
      </c>
      <c r="J2261" s="7">
        <f t="shared" ca="1" si="106"/>
        <v>5</v>
      </c>
      <c r="K2261" s="7">
        <f t="shared" ca="1" si="107"/>
        <v>2</v>
      </c>
      <c r="M2261">
        <v>3.42</v>
      </c>
      <c r="N2261">
        <v>3.42</v>
      </c>
      <c r="O2261">
        <v>3.42</v>
      </c>
      <c r="P2261">
        <v>4.3</v>
      </c>
      <c r="Q2261">
        <v>4.3</v>
      </c>
      <c r="R2261">
        <v>4.3</v>
      </c>
      <c r="S2261">
        <v>907</v>
      </c>
      <c r="T2261" s="1" t="s">
        <v>110</v>
      </c>
      <c r="U2261">
        <v>2</v>
      </c>
      <c r="V2261" t="s">
        <v>679</v>
      </c>
      <c r="Y2261" s="1" t="s">
        <v>84</v>
      </c>
      <c r="Z2261">
        <v>10</v>
      </c>
      <c r="AA2261" t="s">
        <v>84</v>
      </c>
      <c r="AD2261">
        <v>1.76</v>
      </c>
      <c r="AE2261">
        <v>300</v>
      </c>
      <c r="AF2261" t="s">
        <v>265</v>
      </c>
      <c r="AG2261" s="2">
        <v>40897</v>
      </c>
      <c r="AH2261" t="s">
        <v>77</v>
      </c>
      <c r="AK2261">
        <v>0</v>
      </c>
      <c r="AM2261">
        <v>83</v>
      </c>
      <c r="AN2261" s="1" t="s">
        <v>590</v>
      </c>
      <c r="AO2261">
        <v>0</v>
      </c>
      <c r="AP2261" s="1" t="s">
        <v>590</v>
      </c>
      <c r="BA2261" s="2">
        <v>39105</v>
      </c>
      <c r="BC2261">
        <v>300</v>
      </c>
      <c r="BD2261">
        <v>1.76</v>
      </c>
      <c r="BG2261" t="s">
        <v>77</v>
      </c>
      <c r="BI2261" t="s">
        <v>77</v>
      </c>
      <c r="BJ2261">
        <v>4.3</v>
      </c>
      <c r="BK2261">
        <v>4.3</v>
      </c>
      <c r="BL2261" s="2">
        <v>43216</v>
      </c>
      <c r="BM2261">
        <v>4.3</v>
      </c>
      <c r="BN2261">
        <v>600</v>
      </c>
      <c r="BO2261" t="s">
        <v>665</v>
      </c>
      <c r="BP2261" t="s">
        <v>666</v>
      </c>
      <c r="BQ2261" t="s">
        <v>667</v>
      </c>
      <c r="BR2261">
        <v>0.72</v>
      </c>
      <c r="BT2261">
        <v>3.42</v>
      </c>
      <c r="BU2261" s="2">
        <v>43115</v>
      </c>
      <c r="BV2261">
        <v>3.42</v>
      </c>
      <c r="BW2261">
        <v>3.42</v>
      </c>
      <c r="BX2261" t="s">
        <v>78</v>
      </c>
      <c r="BY2261" t="s">
        <v>9</v>
      </c>
      <c r="BZ2261" t="s">
        <v>9</v>
      </c>
      <c r="CA2261">
        <v>20.47</v>
      </c>
      <c r="CB2261" t="s">
        <v>79</v>
      </c>
      <c r="CD2261" s="2">
        <v>41001</v>
      </c>
      <c r="CI2261" s="1" t="s">
        <v>80</v>
      </c>
    </row>
    <row r="2262" spans="1:87" x14ac:dyDescent="0.25">
      <c r="A2262">
        <v>210015</v>
      </c>
      <c r="B2262" s="1" t="s">
        <v>2780</v>
      </c>
      <c r="C2262">
        <v>111</v>
      </c>
      <c r="D2262" t="s">
        <v>405</v>
      </c>
      <c r="E2262">
        <v>6.65</v>
      </c>
      <c r="F2262">
        <v>2</v>
      </c>
      <c r="G2262">
        <f t="shared" si="105"/>
        <v>13.3</v>
      </c>
      <c r="H2262" s="2">
        <v>43223</v>
      </c>
      <c r="I2262" s="2">
        <v>43217</v>
      </c>
      <c r="J2262" s="7">
        <f t="shared" ca="1" si="106"/>
        <v>1</v>
      </c>
      <c r="K2262" s="7">
        <f t="shared" ca="1" si="107"/>
        <v>1</v>
      </c>
      <c r="M2262">
        <v>4.33</v>
      </c>
      <c r="N2262">
        <v>4.17</v>
      </c>
      <c r="O2262">
        <v>4.32</v>
      </c>
      <c r="P2262">
        <v>6.65</v>
      </c>
      <c r="Q2262">
        <v>6.65</v>
      </c>
      <c r="R2262">
        <v>5.75</v>
      </c>
      <c r="S2262">
        <v>914</v>
      </c>
      <c r="T2262" t="s">
        <v>134</v>
      </c>
      <c r="U2262">
        <v>1</v>
      </c>
      <c r="V2262" s="1" t="s">
        <v>135</v>
      </c>
      <c r="Y2262" s="1" t="s">
        <v>84</v>
      </c>
      <c r="Z2262">
        <v>21</v>
      </c>
      <c r="AA2262" t="s">
        <v>81</v>
      </c>
      <c r="AD2262">
        <v>6</v>
      </c>
      <c r="AE2262">
        <v>15</v>
      </c>
      <c r="AF2262" t="s">
        <v>88</v>
      </c>
      <c r="AH2262" t="s">
        <v>77</v>
      </c>
      <c r="AK2262">
        <v>0</v>
      </c>
      <c r="AM2262">
        <v>5</v>
      </c>
      <c r="AN2262" s="1" t="s">
        <v>205</v>
      </c>
      <c r="AO2262">
        <v>0</v>
      </c>
      <c r="AP2262" s="1" t="s">
        <v>205</v>
      </c>
      <c r="BA2262" s="2">
        <v>39204</v>
      </c>
      <c r="BC2262">
        <v>15</v>
      </c>
      <c r="BD2262">
        <v>6</v>
      </c>
      <c r="BG2262" t="s">
        <v>77</v>
      </c>
      <c r="BI2262" t="s">
        <v>77</v>
      </c>
      <c r="BJ2262">
        <v>6.65</v>
      </c>
      <c r="BK2262">
        <v>6.65</v>
      </c>
      <c r="BL2262" s="2">
        <v>43217</v>
      </c>
      <c r="BM2262">
        <v>5.75</v>
      </c>
      <c r="BT2262">
        <v>4.33</v>
      </c>
      <c r="BU2262" s="2">
        <v>43223</v>
      </c>
      <c r="BV2262">
        <v>4.17</v>
      </c>
      <c r="BW2262">
        <v>4.32</v>
      </c>
      <c r="BX2262" t="s">
        <v>78</v>
      </c>
      <c r="BY2262" t="s">
        <v>9</v>
      </c>
      <c r="BZ2262" t="s">
        <v>9</v>
      </c>
      <c r="CA2262">
        <v>27.48</v>
      </c>
      <c r="CB2262" t="s">
        <v>79</v>
      </c>
      <c r="CD2262" s="2">
        <v>41001</v>
      </c>
      <c r="CI2262" s="1" t="s">
        <v>80</v>
      </c>
    </row>
    <row r="2263" spans="1:87" x14ac:dyDescent="0.25">
      <c r="A2263">
        <v>210019</v>
      </c>
      <c r="B2263" s="1" t="s">
        <v>2781</v>
      </c>
      <c r="C2263">
        <v>342</v>
      </c>
      <c r="D2263" s="1" t="s">
        <v>183</v>
      </c>
      <c r="E2263">
        <v>10.35</v>
      </c>
      <c r="F2263">
        <v>2</v>
      </c>
      <c r="G2263">
        <f t="shared" si="105"/>
        <v>20.7</v>
      </c>
      <c r="H2263" s="2">
        <v>43214</v>
      </c>
      <c r="I2263" s="2">
        <v>43214</v>
      </c>
      <c r="J2263" s="7">
        <f t="shared" ca="1" si="106"/>
        <v>2</v>
      </c>
      <c r="K2263" s="7">
        <f t="shared" ca="1" si="107"/>
        <v>2</v>
      </c>
      <c r="M2263">
        <v>9.18</v>
      </c>
      <c r="N2263">
        <v>8.51</v>
      </c>
      <c r="O2263">
        <v>9.1300000000000008</v>
      </c>
      <c r="P2263">
        <v>10.35</v>
      </c>
      <c r="Q2263">
        <v>10.35</v>
      </c>
      <c r="R2263">
        <v>10.35</v>
      </c>
      <c r="S2263">
        <v>910</v>
      </c>
      <c r="T2263" s="1" t="s">
        <v>82</v>
      </c>
      <c r="U2263">
        <v>1</v>
      </c>
      <c r="V2263" s="1" t="s">
        <v>210</v>
      </c>
      <c r="Y2263" t="s">
        <v>81</v>
      </c>
      <c r="Z2263">
        <v>21</v>
      </c>
      <c r="AA2263" t="s">
        <v>81</v>
      </c>
      <c r="AD2263">
        <v>5.77</v>
      </c>
      <c r="AE2263">
        <v>60</v>
      </c>
      <c r="AF2263" t="s">
        <v>88</v>
      </c>
      <c r="AG2263" s="2">
        <v>40896</v>
      </c>
      <c r="AH2263" t="s">
        <v>77</v>
      </c>
      <c r="AK2263">
        <v>0</v>
      </c>
      <c r="AM2263">
        <v>2</v>
      </c>
      <c r="AN2263" s="1" t="s">
        <v>89</v>
      </c>
      <c r="AO2263">
        <v>0</v>
      </c>
      <c r="AP2263" s="1" t="s">
        <v>89</v>
      </c>
      <c r="BA2263" s="2">
        <v>39105</v>
      </c>
      <c r="BC2263">
        <v>60</v>
      </c>
      <c r="BD2263">
        <v>5.77</v>
      </c>
      <c r="BG2263" t="s">
        <v>77</v>
      </c>
      <c r="BI2263" t="s">
        <v>77</v>
      </c>
      <c r="BJ2263">
        <v>10.35</v>
      </c>
      <c r="BK2263">
        <v>10.35</v>
      </c>
      <c r="BL2263" s="2">
        <v>43214</v>
      </c>
      <c r="BM2263">
        <v>10.35</v>
      </c>
      <c r="BN2263">
        <v>60</v>
      </c>
      <c r="BO2263" t="s">
        <v>657</v>
      </c>
      <c r="BP2263" t="s">
        <v>658</v>
      </c>
      <c r="BQ2263" t="s">
        <v>659</v>
      </c>
      <c r="BR2263">
        <v>17.25</v>
      </c>
      <c r="BT2263">
        <v>9.18</v>
      </c>
      <c r="BU2263" s="2">
        <v>43214</v>
      </c>
      <c r="BV2263">
        <v>8.51</v>
      </c>
      <c r="BW2263">
        <v>9.1300000000000008</v>
      </c>
      <c r="BX2263" t="s">
        <v>78</v>
      </c>
      <c r="BY2263" t="s">
        <v>9</v>
      </c>
      <c r="BZ2263" t="s">
        <v>9</v>
      </c>
      <c r="CA2263">
        <v>17.78</v>
      </c>
      <c r="CB2263" t="s">
        <v>79</v>
      </c>
      <c r="CD2263" s="2">
        <v>41001</v>
      </c>
      <c r="CI2263" s="1" t="s">
        <v>80</v>
      </c>
    </row>
    <row r="2264" spans="1:87" x14ac:dyDescent="0.25">
      <c r="A2264">
        <v>210039</v>
      </c>
      <c r="B2264" s="1" t="s">
        <v>2782</v>
      </c>
      <c r="C2264">
        <v>734</v>
      </c>
      <c r="D2264" s="1" t="s">
        <v>151</v>
      </c>
      <c r="E2264">
        <v>4.55</v>
      </c>
      <c r="F2264">
        <v>1</v>
      </c>
      <c r="G2264">
        <f t="shared" si="105"/>
        <v>4.55</v>
      </c>
      <c r="H2264" s="2">
        <v>40655</v>
      </c>
      <c r="I2264" s="2">
        <v>40654</v>
      </c>
      <c r="J2264" s="7">
        <f t="shared" ca="1" si="106"/>
        <v>87</v>
      </c>
      <c r="K2264" s="7">
        <f t="shared" ca="1" si="107"/>
        <v>87</v>
      </c>
      <c r="M2264">
        <v>0</v>
      </c>
      <c r="N2264">
        <v>0</v>
      </c>
      <c r="O2264">
        <v>0</v>
      </c>
      <c r="P2264">
        <v>4.55</v>
      </c>
      <c r="Q2264">
        <v>4.55</v>
      </c>
      <c r="R2264">
        <v>4.55</v>
      </c>
      <c r="S2264">
        <v>904</v>
      </c>
      <c r="T2264" s="1" t="s">
        <v>107</v>
      </c>
      <c r="U2264">
        <v>3</v>
      </c>
      <c r="V2264" s="1" t="s">
        <v>169</v>
      </c>
      <c r="W2264">
        <v>1</v>
      </c>
      <c r="X2264" s="1" t="s">
        <v>131</v>
      </c>
      <c r="Y2264" t="s">
        <v>81</v>
      </c>
      <c r="Z2264">
        <v>21</v>
      </c>
      <c r="AA2264" t="s">
        <v>81</v>
      </c>
      <c r="AG2264" s="2">
        <v>40897</v>
      </c>
      <c r="AH2264" t="s">
        <v>77</v>
      </c>
      <c r="AM2264">
        <v>2</v>
      </c>
      <c r="AN2264" s="1" t="s">
        <v>89</v>
      </c>
      <c r="BA2264" s="2">
        <v>39105</v>
      </c>
      <c r="BG2264" t="s">
        <v>77</v>
      </c>
      <c r="BI2264" t="s">
        <v>77</v>
      </c>
      <c r="BJ2264">
        <v>4.55</v>
      </c>
      <c r="BK2264">
        <v>4.55</v>
      </c>
      <c r="BL2264" s="2">
        <v>40654</v>
      </c>
      <c r="BM2264">
        <v>4.55</v>
      </c>
      <c r="BN2264">
        <v>4</v>
      </c>
      <c r="BO2264" t="s">
        <v>673</v>
      </c>
      <c r="BP2264" t="s">
        <v>674</v>
      </c>
      <c r="BQ2264" t="s">
        <v>675</v>
      </c>
      <c r="BR2264">
        <v>1.1399999999999999</v>
      </c>
      <c r="BT2264">
        <v>0</v>
      </c>
      <c r="BU2264" s="2">
        <v>40655</v>
      </c>
      <c r="BV2264">
        <v>0</v>
      </c>
      <c r="BW2264">
        <v>0</v>
      </c>
      <c r="BX2264" t="s">
        <v>78</v>
      </c>
      <c r="BY2264" t="s">
        <v>9</v>
      </c>
      <c r="BZ2264" t="s">
        <v>9</v>
      </c>
      <c r="CA2264">
        <v>0</v>
      </c>
      <c r="CB2264" t="s">
        <v>79</v>
      </c>
      <c r="CD2264" s="2">
        <v>41001</v>
      </c>
      <c r="CI2264" s="1" t="s">
        <v>80</v>
      </c>
    </row>
    <row r="2265" spans="1:87" x14ac:dyDescent="0.25">
      <c r="A2265">
        <v>210252</v>
      </c>
      <c r="B2265" s="1" t="s">
        <v>2783</v>
      </c>
      <c r="C2265">
        <v>530</v>
      </c>
      <c r="D2265" s="1" t="s">
        <v>631</v>
      </c>
      <c r="E2265">
        <v>7.45</v>
      </c>
      <c r="F2265">
        <v>1</v>
      </c>
      <c r="G2265">
        <f t="shared" si="105"/>
        <v>7.45</v>
      </c>
      <c r="H2265" s="2">
        <v>43158</v>
      </c>
      <c r="I2265" s="2">
        <v>43154</v>
      </c>
      <c r="J2265" s="7">
        <f t="shared" ca="1" si="106"/>
        <v>3</v>
      </c>
      <c r="K2265" s="7">
        <f t="shared" ca="1" si="107"/>
        <v>4</v>
      </c>
      <c r="M2265">
        <v>5.0599999999999996</v>
      </c>
      <c r="N2265">
        <v>5.89</v>
      </c>
      <c r="O2265">
        <v>5.0599999999999996</v>
      </c>
      <c r="P2265">
        <v>7.45</v>
      </c>
      <c r="Q2265">
        <v>7.45</v>
      </c>
      <c r="R2265">
        <v>7.55</v>
      </c>
      <c r="S2265">
        <v>908</v>
      </c>
      <c r="T2265" s="1" t="s">
        <v>141</v>
      </c>
      <c r="U2265">
        <v>1</v>
      </c>
      <c r="V2265" t="s">
        <v>142</v>
      </c>
      <c r="Y2265" t="s">
        <v>81</v>
      </c>
      <c r="Z2265">
        <v>21</v>
      </c>
      <c r="AA2265" t="s">
        <v>81</v>
      </c>
      <c r="AD2265">
        <v>6</v>
      </c>
      <c r="AF2265" t="s">
        <v>88</v>
      </c>
      <c r="AG2265" s="2">
        <v>40897</v>
      </c>
      <c r="AH2265" t="s">
        <v>77</v>
      </c>
      <c r="AK2265">
        <v>0</v>
      </c>
      <c r="AM2265">
        <v>5</v>
      </c>
      <c r="AN2265" s="1" t="s">
        <v>205</v>
      </c>
      <c r="AO2265">
        <v>0</v>
      </c>
      <c r="AP2265" s="1" t="s">
        <v>205</v>
      </c>
      <c r="BA2265" s="2">
        <v>39105</v>
      </c>
      <c r="BD2265">
        <v>6</v>
      </c>
      <c r="BG2265" t="s">
        <v>77</v>
      </c>
      <c r="BI2265" t="s">
        <v>77</v>
      </c>
      <c r="BJ2265">
        <v>7.45</v>
      </c>
      <c r="BK2265">
        <v>7.45</v>
      </c>
      <c r="BL2265" s="2">
        <v>43154</v>
      </c>
      <c r="BM2265">
        <v>7.55</v>
      </c>
      <c r="BN2265">
        <v>200</v>
      </c>
      <c r="BO2265" t="s">
        <v>657</v>
      </c>
      <c r="BP2265" t="s">
        <v>658</v>
      </c>
      <c r="BQ2265" t="s">
        <v>659</v>
      </c>
      <c r="BR2265">
        <v>3.73</v>
      </c>
      <c r="BT2265">
        <v>5.0599999999999996</v>
      </c>
      <c r="BU2265" s="2">
        <v>43158</v>
      </c>
      <c r="BV2265">
        <v>5.89</v>
      </c>
      <c r="BW2265">
        <v>5.0599999999999996</v>
      </c>
      <c r="BX2265" t="s">
        <v>78</v>
      </c>
      <c r="BY2265" t="s">
        <v>9</v>
      </c>
      <c r="BZ2265" t="s">
        <v>9</v>
      </c>
      <c r="CA2265">
        <v>21.99</v>
      </c>
      <c r="CB2265" t="s">
        <v>79</v>
      </c>
      <c r="CD2265" s="2">
        <v>41001</v>
      </c>
      <c r="CI2265" s="1" t="s">
        <v>80</v>
      </c>
    </row>
    <row r="2266" spans="1:87" x14ac:dyDescent="0.25">
      <c r="A2266">
        <v>210301</v>
      </c>
      <c r="B2266" s="1" t="s">
        <v>2784</v>
      </c>
      <c r="C2266">
        <v>390</v>
      </c>
      <c r="D2266" s="1" t="s">
        <v>601</v>
      </c>
      <c r="E2266">
        <v>7</v>
      </c>
      <c r="F2266">
        <v>4</v>
      </c>
      <c r="G2266">
        <f t="shared" si="105"/>
        <v>28</v>
      </c>
      <c r="H2266" s="2">
        <v>42335</v>
      </c>
      <c r="I2266" s="2">
        <v>42340</v>
      </c>
      <c r="J2266" s="7">
        <f t="shared" ca="1" si="106"/>
        <v>31</v>
      </c>
      <c r="K2266" s="7">
        <f t="shared" ca="1" si="107"/>
        <v>31</v>
      </c>
      <c r="M2266">
        <v>5.44</v>
      </c>
      <c r="N2266">
        <v>5.44</v>
      </c>
      <c r="O2266">
        <v>5.44</v>
      </c>
      <c r="P2266">
        <v>7</v>
      </c>
      <c r="Q2266">
        <v>7</v>
      </c>
      <c r="R2266">
        <v>7</v>
      </c>
      <c r="S2266">
        <v>908</v>
      </c>
      <c r="T2266" s="1" t="s">
        <v>141</v>
      </c>
      <c r="U2266">
        <v>1</v>
      </c>
      <c r="V2266" t="s">
        <v>142</v>
      </c>
      <c r="W2266">
        <v>1</v>
      </c>
      <c r="X2266" s="1" t="s">
        <v>131</v>
      </c>
      <c r="Y2266" t="s">
        <v>81</v>
      </c>
      <c r="Z2266">
        <v>21</v>
      </c>
      <c r="AA2266" t="s">
        <v>81</v>
      </c>
      <c r="AH2266" t="s">
        <v>77</v>
      </c>
      <c r="AK2266">
        <v>0</v>
      </c>
      <c r="AM2266">
        <v>115</v>
      </c>
      <c r="AN2266" s="1" t="s">
        <v>601</v>
      </c>
      <c r="BA2266" s="2">
        <v>41057</v>
      </c>
      <c r="BG2266" t="s">
        <v>77</v>
      </c>
      <c r="BI2266" t="s">
        <v>77</v>
      </c>
      <c r="BJ2266">
        <v>7</v>
      </c>
      <c r="BK2266">
        <v>7</v>
      </c>
      <c r="BL2266" s="2">
        <v>42340</v>
      </c>
      <c r="BM2266">
        <v>7</v>
      </c>
      <c r="BN2266">
        <v>75</v>
      </c>
      <c r="BO2266" t="s">
        <v>657</v>
      </c>
      <c r="BP2266" t="s">
        <v>658</v>
      </c>
      <c r="BQ2266" t="s">
        <v>659</v>
      </c>
      <c r="BR2266">
        <v>9.33</v>
      </c>
      <c r="BT2266">
        <v>5.44</v>
      </c>
      <c r="BU2266" s="2">
        <v>42335</v>
      </c>
      <c r="BV2266">
        <v>5.44</v>
      </c>
      <c r="BW2266">
        <v>5.44</v>
      </c>
      <c r="BX2266" t="s">
        <v>78</v>
      </c>
      <c r="BY2266" t="s">
        <v>9</v>
      </c>
      <c r="BZ2266" t="s">
        <v>9</v>
      </c>
      <c r="CA2266">
        <v>22.29</v>
      </c>
      <c r="CB2266" t="s">
        <v>79</v>
      </c>
      <c r="CD2266" s="2">
        <v>41001</v>
      </c>
      <c r="CI2266" s="1" t="s">
        <v>80</v>
      </c>
    </row>
    <row r="2267" spans="1:87" x14ac:dyDescent="0.25">
      <c r="A2267">
        <v>210304</v>
      </c>
      <c r="B2267" s="1" t="s">
        <v>2785</v>
      </c>
      <c r="C2267">
        <v>390</v>
      </c>
      <c r="D2267" s="1" t="s">
        <v>601</v>
      </c>
      <c r="E2267">
        <v>7.35</v>
      </c>
      <c r="F2267">
        <v>1</v>
      </c>
      <c r="G2267">
        <f t="shared" si="105"/>
        <v>7.35</v>
      </c>
      <c r="H2267" s="2">
        <v>43182</v>
      </c>
      <c r="I2267" s="2">
        <v>43215</v>
      </c>
      <c r="J2267" s="7">
        <f t="shared" ca="1" si="106"/>
        <v>3</v>
      </c>
      <c r="K2267" s="7">
        <f t="shared" ca="1" si="107"/>
        <v>2</v>
      </c>
      <c r="M2267">
        <v>6.3</v>
      </c>
      <c r="N2267">
        <v>6.17</v>
      </c>
      <c r="O2267">
        <v>5.99</v>
      </c>
      <c r="P2267">
        <v>7.35</v>
      </c>
      <c r="Q2267">
        <v>7.35</v>
      </c>
      <c r="R2267">
        <v>7.35</v>
      </c>
      <c r="S2267">
        <v>901</v>
      </c>
      <c r="T2267" t="s">
        <v>101</v>
      </c>
      <c r="U2267">
        <v>1</v>
      </c>
      <c r="V2267" s="1" t="s">
        <v>387</v>
      </c>
      <c r="Y2267" t="s">
        <v>81</v>
      </c>
      <c r="Z2267">
        <v>21</v>
      </c>
      <c r="AA2267" t="s">
        <v>81</v>
      </c>
      <c r="AD2267">
        <v>4.84</v>
      </c>
      <c r="AE2267">
        <v>30</v>
      </c>
      <c r="AF2267" t="s">
        <v>265</v>
      </c>
      <c r="AH2267" t="s">
        <v>77</v>
      </c>
      <c r="AK2267">
        <v>0</v>
      </c>
      <c r="AM2267">
        <v>2</v>
      </c>
      <c r="AN2267" s="1" t="s">
        <v>89</v>
      </c>
      <c r="AO2267">
        <v>0</v>
      </c>
      <c r="AP2267" s="1" t="s">
        <v>89</v>
      </c>
      <c r="BA2267" s="2">
        <v>39713</v>
      </c>
      <c r="BC2267">
        <v>30</v>
      </c>
      <c r="BD2267">
        <v>4.84</v>
      </c>
      <c r="BG2267" t="s">
        <v>77</v>
      </c>
      <c r="BI2267" t="s">
        <v>77</v>
      </c>
      <c r="BJ2267">
        <v>7.35</v>
      </c>
      <c r="BK2267">
        <v>7.35</v>
      </c>
      <c r="BL2267" s="2">
        <v>43215</v>
      </c>
      <c r="BM2267">
        <v>7.35</v>
      </c>
      <c r="BN2267">
        <v>15</v>
      </c>
      <c r="BT2267">
        <v>6.3</v>
      </c>
      <c r="BU2267" s="2">
        <v>43182</v>
      </c>
      <c r="BV2267">
        <v>6.17</v>
      </c>
      <c r="BW2267">
        <v>5.99</v>
      </c>
      <c r="BX2267" t="s">
        <v>78</v>
      </c>
      <c r="BY2267" t="s">
        <v>9</v>
      </c>
      <c r="BZ2267" t="s">
        <v>9</v>
      </c>
      <c r="CA2267">
        <v>16.05</v>
      </c>
      <c r="CB2267" t="s">
        <v>79</v>
      </c>
      <c r="CD2267" s="2">
        <v>41001</v>
      </c>
      <c r="CI2267" s="1" t="s">
        <v>80</v>
      </c>
    </row>
    <row r="2268" spans="1:87" x14ac:dyDescent="0.25">
      <c r="A2268">
        <v>210306</v>
      </c>
      <c r="B2268" s="1" t="s">
        <v>2786</v>
      </c>
      <c r="C2268">
        <v>420</v>
      </c>
      <c r="D2268" s="1" t="s">
        <v>320</v>
      </c>
      <c r="E2268">
        <v>4</v>
      </c>
      <c r="F2268">
        <v>1</v>
      </c>
      <c r="G2268">
        <f t="shared" si="105"/>
        <v>4</v>
      </c>
      <c r="H2268" s="2">
        <v>43158</v>
      </c>
      <c r="I2268" s="2">
        <v>43157</v>
      </c>
      <c r="J2268" s="7">
        <f t="shared" ca="1" si="106"/>
        <v>3</v>
      </c>
      <c r="K2268" s="7">
        <f t="shared" ca="1" si="107"/>
        <v>3</v>
      </c>
      <c r="M2268">
        <v>3.09</v>
      </c>
      <c r="N2268">
        <v>3.09</v>
      </c>
      <c r="O2268">
        <v>3.09</v>
      </c>
      <c r="P2268">
        <v>4</v>
      </c>
      <c r="Q2268">
        <v>4</v>
      </c>
      <c r="R2268">
        <v>4</v>
      </c>
      <c r="S2268">
        <v>907</v>
      </c>
      <c r="T2268" s="1" t="s">
        <v>110</v>
      </c>
      <c r="U2268">
        <v>2</v>
      </c>
      <c r="V2268" t="s">
        <v>679</v>
      </c>
      <c r="Y2268" s="1" t="s">
        <v>84</v>
      </c>
      <c r="Z2268">
        <v>10</v>
      </c>
      <c r="AA2268" t="s">
        <v>84</v>
      </c>
      <c r="AD2268">
        <v>6.52</v>
      </c>
      <c r="AF2268" t="s">
        <v>88</v>
      </c>
      <c r="AH2268" t="s">
        <v>77</v>
      </c>
      <c r="AK2268">
        <v>0</v>
      </c>
      <c r="AM2268">
        <v>2</v>
      </c>
      <c r="AN2268" s="1" t="s">
        <v>89</v>
      </c>
      <c r="AO2268">
        <v>0</v>
      </c>
      <c r="AP2268" s="1" t="s">
        <v>89</v>
      </c>
      <c r="BA2268" s="2">
        <v>41513</v>
      </c>
      <c r="BD2268">
        <v>6.52</v>
      </c>
      <c r="BG2268" t="s">
        <v>77</v>
      </c>
      <c r="BI2268" t="s">
        <v>77</v>
      </c>
      <c r="BJ2268">
        <v>4</v>
      </c>
      <c r="BK2268">
        <v>4</v>
      </c>
      <c r="BL2268" s="2">
        <v>43157</v>
      </c>
      <c r="BM2268">
        <v>4</v>
      </c>
      <c r="BN2268">
        <v>250</v>
      </c>
      <c r="BT2268">
        <v>3.09</v>
      </c>
      <c r="BU2268" s="2">
        <v>43158</v>
      </c>
      <c r="BV2268">
        <v>3.09</v>
      </c>
      <c r="BW2268">
        <v>3.09</v>
      </c>
      <c r="BX2268" t="s">
        <v>78</v>
      </c>
      <c r="BY2268" t="s">
        <v>9</v>
      </c>
      <c r="BZ2268" t="s">
        <v>9</v>
      </c>
      <c r="CA2268">
        <v>22.75</v>
      </c>
      <c r="CB2268" t="s">
        <v>79</v>
      </c>
      <c r="CD2268" s="2">
        <v>41001</v>
      </c>
      <c r="CI2268" s="1" t="s">
        <v>80</v>
      </c>
    </row>
    <row r="2269" spans="1:87" x14ac:dyDescent="0.25">
      <c r="A2269">
        <v>210450</v>
      </c>
      <c r="B2269" s="1" t="s">
        <v>2787</v>
      </c>
      <c r="C2269">
        <v>666</v>
      </c>
      <c r="D2269" t="s">
        <v>249</v>
      </c>
      <c r="E2269">
        <v>12</v>
      </c>
      <c r="F2269">
        <v>2</v>
      </c>
      <c r="G2269">
        <f t="shared" si="105"/>
        <v>24</v>
      </c>
      <c r="H2269" s="2">
        <v>43138</v>
      </c>
      <c r="I2269" s="2">
        <v>43195</v>
      </c>
      <c r="J2269" s="7">
        <f t="shared" ca="1" si="106"/>
        <v>4</v>
      </c>
      <c r="K2269" s="7">
        <f t="shared" ca="1" si="107"/>
        <v>2</v>
      </c>
      <c r="M2269">
        <v>10.93</v>
      </c>
      <c r="N2269">
        <v>10.25</v>
      </c>
      <c r="O2269">
        <v>10.07</v>
      </c>
      <c r="P2269">
        <v>12</v>
      </c>
      <c r="Q2269">
        <v>12</v>
      </c>
      <c r="R2269">
        <v>12</v>
      </c>
      <c r="S2269">
        <v>902</v>
      </c>
      <c r="T2269" t="s">
        <v>143</v>
      </c>
      <c r="U2269">
        <v>1</v>
      </c>
      <c r="V2269" s="1" t="s">
        <v>144</v>
      </c>
      <c r="Y2269" t="s">
        <v>81</v>
      </c>
      <c r="Z2269">
        <v>21</v>
      </c>
      <c r="AA2269" t="s">
        <v>81</v>
      </c>
      <c r="AD2269">
        <v>6.5</v>
      </c>
      <c r="AF2269" t="s">
        <v>265</v>
      </c>
      <c r="AG2269" s="2">
        <v>40897</v>
      </c>
      <c r="AH2269" t="s">
        <v>77</v>
      </c>
      <c r="AK2269">
        <v>0</v>
      </c>
      <c r="AM2269">
        <v>2</v>
      </c>
      <c r="AN2269" s="1" t="s">
        <v>89</v>
      </c>
      <c r="AO2269">
        <v>0</v>
      </c>
      <c r="AP2269" s="1" t="s">
        <v>89</v>
      </c>
      <c r="BA2269" s="2">
        <v>39105</v>
      </c>
      <c r="BD2269">
        <v>6.5</v>
      </c>
      <c r="BG2269" t="s">
        <v>77</v>
      </c>
      <c r="BI2269" t="s">
        <v>77</v>
      </c>
      <c r="BJ2269">
        <v>12</v>
      </c>
      <c r="BK2269">
        <v>12</v>
      </c>
      <c r="BL2269" s="2">
        <v>43195</v>
      </c>
      <c r="BM2269">
        <v>12</v>
      </c>
      <c r="BN2269">
        <v>500</v>
      </c>
      <c r="BO2269" t="s">
        <v>657</v>
      </c>
      <c r="BP2269" t="s">
        <v>658</v>
      </c>
      <c r="BQ2269" t="s">
        <v>659</v>
      </c>
      <c r="BR2269">
        <v>2.4</v>
      </c>
      <c r="BT2269">
        <v>10.93</v>
      </c>
      <c r="BU2269" s="2">
        <v>43138</v>
      </c>
      <c r="BV2269">
        <v>10.25</v>
      </c>
      <c r="BW2269">
        <v>10.07</v>
      </c>
      <c r="BX2269" t="s">
        <v>78</v>
      </c>
      <c r="BY2269" t="s">
        <v>9</v>
      </c>
      <c r="BZ2269" t="s">
        <v>9</v>
      </c>
      <c r="CA2269">
        <v>14.58</v>
      </c>
      <c r="CB2269" t="s">
        <v>79</v>
      </c>
      <c r="CD2269" s="2">
        <v>41001</v>
      </c>
      <c r="CI2269" s="1" t="s">
        <v>80</v>
      </c>
    </row>
    <row r="2270" spans="1:87" x14ac:dyDescent="0.25">
      <c r="A2270">
        <v>210578</v>
      </c>
      <c r="B2270" s="1" t="s">
        <v>2788</v>
      </c>
      <c r="C2270">
        <v>629</v>
      </c>
      <c r="D2270" s="1" t="s">
        <v>844</v>
      </c>
      <c r="E2270">
        <v>7.95</v>
      </c>
      <c r="F2270">
        <v>1</v>
      </c>
      <c r="G2270">
        <f t="shared" si="105"/>
        <v>7.95</v>
      </c>
      <c r="H2270" s="2">
        <v>43209</v>
      </c>
      <c r="I2270" s="2">
        <v>43208</v>
      </c>
      <c r="J2270" s="7">
        <f t="shared" ca="1" si="106"/>
        <v>2</v>
      </c>
      <c r="K2270" s="7">
        <f t="shared" ca="1" si="107"/>
        <v>2</v>
      </c>
      <c r="M2270">
        <v>7.02</v>
      </c>
      <c r="N2270">
        <v>6.96</v>
      </c>
      <c r="O2270">
        <v>7.02</v>
      </c>
      <c r="P2270">
        <v>7.95</v>
      </c>
      <c r="Q2270">
        <v>7.95</v>
      </c>
      <c r="R2270">
        <v>8.02</v>
      </c>
      <c r="S2270">
        <v>901</v>
      </c>
      <c r="T2270" t="s">
        <v>101</v>
      </c>
      <c r="U2270">
        <v>7</v>
      </c>
      <c r="V2270" t="s">
        <v>102</v>
      </c>
      <c r="Y2270" t="s">
        <v>81</v>
      </c>
      <c r="Z2270">
        <v>21</v>
      </c>
      <c r="AA2270" t="s">
        <v>81</v>
      </c>
      <c r="AD2270">
        <v>3.16</v>
      </c>
      <c r="AE2270">
        <v>30</v>
      </c>
      <c r="AF2270" t="s">
        <v>88</v>
      </c>
      <c r="AH2270" t="s">
        <v>77</v>
      </c>
      <c r="AM2270">
        <v>2</v>
      </c>
      <c r="AN2270" s="1" t="s">
        <v>89</v>
      </c>
      <c r="AO2270">
        <v>0</v>
      </c>
      <c r="AP2270" s="1" t="s">
        <v>89</v>
      </c>
      <c r="BA2270" s="2">
        <v>41255</v>
      </c>
      <c r="BC2270">
        <v>30</v>
      </c>
      <c r="BD2270">
        <v>3.16</v>
      </c>
      <c r="BG2270" t="s">
        <v>77</v>
      </c>
      <c r="BI2270" t="s">
        <v>77</v>
      </c>
      <c r="BJ2270">
        <v>7.95</v>
      </c>
      <c r="BK2270">
        <v>7.95</v>
      </c>
      <c r="BL2270" s="2">
        <v>43208</v>
      </c>
      <c r="BM2270">
        <v>8.02</v>
      </c>
      <c r="BN2270">
        <v>75</v>
      </c>
      <c r="BO2270" t="s">
        <v>657</v>
      </c>
      <c r="BP2270" t="s">
        <v>658</v>
      </c>
      <c r="BQ2270" t="s">
        <v>659</v>
      </c>
      <c r="BR2270">
        <v>10.6</v>
      </c>
      <c r="BT2270">
        <v>7.02</v>
      </c>
      <c r="BU2270" s="2">
        <v>43209</v>
      </c>
      <c r="BV2270">
        <v>6.96</v>
      </c>
      <c r="BW2270">
        <v>7.02</v>
      </c>
      <c r="BX2270" t="s">
        <v>78</v>
      </c>
      <c r="BY2270" t="s">
        <v>9</v>
      </c>
      <c r="BZ2270" t="s">
        <v>9</v>
      </c>
      <c r="CA2270">
        <v>13.22</v>
      </c>
      <c r="CB2270" t="s">
        <v>79</v>
      </c>
      <c r="CD2270" s="2">
        <v>41001</v>
      </c>
      <c r="CI2270" s="1" t="s">
        <v>80</v>
      </c>
    </row>
    <row r="2271" spans="1:87" x14ac:dyDescent="0.25">
      <c r="A2271">
        <v>210740</v>
      </c>
      <c r="B2271" s="1" t="s">
        <v>2789</v>
      </c>
      <c r="C2271">
        <v>227</v>
      </c>
      <c r="D2271" s="1" t="s">
        <v>831</v>
      </c>
      <c r="E2271">
        <v>26.05</v>
      </c>
      <c r="F2271">
        <v>1</v>
      </c>
      <c r="G2271">
        <f t="shared" si="105"/>
        <v>26.05</v>
      </c>
      <c r="H2271" s="2">
        <v>43215</v>
      </c>
      <c r="I2271" s="2">
        <v>43214</v>
      </c>
      <c r="J2271" s="7">
        <f t="shared" ca="1" si="106"/>
        <v>2</v>
      </c>
      <c r="K2271" s="7">
        <f t="shared" ca="1" si="107"/>
        <v>2</v>
      </c>
      <c r="M2271">
        <v>17.440000000000001</v>
      </c>
      <c r="N2271">
        <v>17.21</v>
      </c>
      <c r="O2271">
        <v>17.440000000000001</v>
      </c>
      <c r="P2271">
        <v>26.05</v>
      </c>
      <c r="Q2271">
        <v>25.55</v>
      </c>
      <c r="R2271">
        <v>25.55</v>
      </c>
      <c r="S2271">
        <v>911</v>
      </c>
      <c r="T2271" s="1" t="s">
        <v>90</v>
      </c>
      <c r="U2271">
        <v>2</v>
      </c>
      <c r="V2271" t="s">
        <v>287</v>
      </c>
      <c r="Y2271" s="1" t="s">
        <v>84</v>
      </c>
      <c r="Z2271">
        <v>10</v>
      </c>
      <c r="AA2271" t="s">
        <v>84</v>
      </c>
      <c r="AD2271">
        <v>7</v>
      </c>
      <c r="AE2271">
        <v>30</v>
      </c>
      <c r="AF2271" t="s">
        <v>88</v>
      </c>
      <c r="AG2271" s="2">
        <v>40896</v>
      </c>
      <c r="AH2271" t="s">
        <v>77</v>
      </c>
      <c r="AM2271">
        <v>3</v>
      </c>
      <c r="AN2271" s="1" t="s">
        <v>138</v>
      </c>
      <c r="AO2271">
        <v>0</v>
      </c>
      <c r="AP2271" s="1" t="s">
        <v>182</v>
      </c>
      <c r="BA2271" s="2">
        <v>40042</v>
      </c>
      <c r="BC2271">
        <v>30</v>
      </c>
      <c r="BD2271">
        <v>7</v>
      </c>
      <c r="BG2271" t="s">
        <v>77</v>
      </c>
      <c r="BI2271" t="s">
        <v>77</v>
      </c>
      <c r="BJ2271">
        <v>26.05</v>
      </c>
      <c r="BK2271">
        <v>25.55</v>
      </c>
      <c r="BL2271" s="2">
        <v>43214</v>
      </c>
      <c r="BM2271">
        <v>25.55</v>
      </c>
      <c r="BN2271">
        <v>60</v>
      </c>
      <c r="BT2271">
        <v>17.440000000000001</v>
      </c>
      <c r="BU2271" s="2">
        <v>43215</v>
      </c>
      <c r="BV2271">
        <v>17.21</v>
      </c>
      <c r="BW2271">
        <v>17.440000000000001</v>
      </c>
      <c r="BX2271" t="s">
        <v>78</v>
      </c>
      <c r="BY2271" t="s">
        <v>9</v>
      </c>
      <c r="BZ2271" t="s">
        <v>9</v>
      </c>
      <c r="CA2271">
        <v>32.64</v>
      </c>
      <c r="CB2271" t="s">
        <v>79</v>
      </c>
      <c r="CD2271" s="2">
        <v>41001</v>
      </c>
      <c r="CI2271" s="1" t="s">
        <v>80</v>
      </c>
    </row>
    <row r="2272" spans="1:87" x14ac:dyDescent="0.25">
      <c r="A2272">
        <v>211219</v>
      </c>
      <c r="B2272" t="s">
        <v>2791</v>
      </c>
      <c r="C2272">
        <v>8816</v>
      </c>
      <c r="D2272" t="s">
        <v>2790</v>
      </c>
      <c r="E2272">
        <v>5.15</v>
      </c>
      <c r="F2272">
        <v>1</v>
      </c>
      <c r="G2272">
        <f t="shared" si="105"/>
        <v>5.15</v>
      </c>
      <c r="H2272" s="2">
        <v>43038</v>
      </c>
      <c r="I2272" s="2">
        <v>43036</v>
      </c>
      <c r="J2272" s="7">
        <f t="shared" ca="1" si="106"/>
        <v>7</v>
      </c>
      <c r="K2272" s="7">
        <f t="shared" ca="1" si="107"/>
        <v>8</v>
      </c>
      <c r="M2272">
        <v>3.33</v>
      </c>
      <c r="N2272">
        <v>3.34</v>
      </c>
      <c r="O2272">
        <v>3.33</v>
      </c>
      <c r="P2272">
        <v>5.15</v>
      </c>
      <c r="Q2272">
        <v>5.15</v>
      </c>
      <c r="R2272">
        <v>5.15</v>
      </c>
      <c r="S2272">
        <v>911</v>
      </c>
      <c r="T2272" s="1" t="s">
        <v>90</v>
      </c>
      <c r="U2272">
        <v>13</v>
      </c>
      <c r="V2272" s="1" t="s">
        <v>264</v>
      </c>
      <c r="Y2272" s="1" t="s">
        <v>84</v>
      </c>
      <c r="Z2272">
        <v>10</v>
      </c>
      <c r="AA2272" t="s">
        <v>84</v>
      </c>
      <c r="AD2272">
        <v>5</v>
      </c>
      <c r="AF2272" t="s">
        <v>88</v>
      </c>
      <c r="AH2272" t="s">
        <v>77</v>
      </c>
      <c r="AM2272">
        <v>3</v>
      </c>
      <c r="AN2272" s="1" t="s">
        <v>138</v>
      </c>
      <c r="AO2272">
        <v>0</v>
      </c>
      <c r="AP2272" s="1" t="s">
        <v>182</v>
      </c>
      <c r="BA2272" s="2">
        <v>40035</v>
      </c>
      <c r="BD2272">
        <v>5</v>
      </c>
      <c r="BG2272" t="s">
        <v>77</v>
      </c>
      <c r="BI2272" t="s">
        <v>77</v>
      </c>
      <c r="BJ2272">
        <v>5.15</v>
      </c>
      <c r="BK2272">
        <v>5.15</v>
      </c>
      <c r="BL2272" s="2">
        <v>43036</v>
      </c>
      <c r="BM2272">
        <v>5.15</v>
      </c>
      <c r="BN2272">
        <v>20</v>
      </c>
      <c r="BO2272" t="s">
        <v>673</v>
      </c>
      <c r="BP2272" t="s">
        <v>674</v>
      </c>
      <c r="BQ2272" t="s">
        <v>675</v>
      </c>
      <c r="BR2272">
        <v>0.26</v>
      </c>
      <c r="BT2272">
        <v>3.33</v>
      </c>
      <c r="BU2272" s="2">
        <v>43038</v>
      </c>
      <c r="BV2272">
        <v>3.34</v>
      </c>
      <c r="BW2272">
        <v>3.33</v>
      </c>
      <c r="BX2272" t="s">
        <v>78</v>
      </c>
      <c r="BY2272" t="s">
        <v>9</v>
      </c>
      <c r="BZ2272" t="s">
        <v>9</v>
      </c>
      <c r="CA2272">
        <v>35.15</v>
      </c>
      <c r="CB2272" t="s">
        <v>79</v>
      </c>
      <c r="CD2272" s="2">
        <v>41001</v>
      </c>
      <c r="CI2272" s="1" t="s">
        <v>80</v>
      </c>
    </row>
    <row r="2273" spans="1:87" x14ac:dyDescent="0.25">
      <c r="A2273">
        <v>211706</v>
      </c>
      <c r="B2273" s="1" t="s">
        <v>2792</v>
      </c>
      <c r="C2273">
        <v>112</v>
      </c>
      <c r="D2273" s="1" t="s">
        <v>194</v>
      </c>
      <c r="E2273">
        <v>3.5</v>
      </c>
      <c r="F2273">
        <v>1</v>
      </c>
      <c r="G2273">
        <f t="shared" si="105"/>
        <v>3.5</v>
      </c>
      <c r="H2273" s="2">
        <v>43222</v>
      </c>
      <c r="I2273" s="2">
        <v>43222</v>
      </c>
      <c r="J2273" s="7">
        <f t="shared" ca="1" si="106"/>
        <v>1</v>
      </c>
      <c r="K2273" s="7">
        <f t="shared" ca="1" si="107"/>
        <v>1</v>
      </c>
      <c r="M2273">
        <v>3.05</v>
      </c>
      <c r="N2273">
        <v>3.05</v>
      </c>
      <c r="O2273">
        <v>3.05</v>
      </c>
      <c r="P2273">
        <v>3.5</v>
      </c>
      <c r="Q2273">
        <v>3.5</v>
      </c>
      <c r="R2273">
        <v>3.5</v>
      </c>
      <c r="S2273">
        <v>904</v>
      </c>
      <c r="T2273" s="1" t="s">
        <v>107</v>
      </c>
      <c r="U2273">
        <v>3</v>
      </c>
      <c r="V2273" s="1" t="s">
        <v>169</v>
      </c>
      <c r="Y2273" t="s">
        <v>81</v>
      </c>
      <c r="Z2273">
        <v>21</v>
      </c>
      <c r="AA2273" t="s">
        <v>81</v>
      </c>
      <c r="AD2273">
        <v>8.5500000000000007</v>
      </c>
      <c r="AE2273">
        <v>8</v>
      </c>
      <c r="AF2273" t="s">
        <v>88</v>
      </c>
      <c r="AG2273" s="2">
        <v>40897</v>
      </c>
      <c r="AH2273" t="s">
        <v>77</v>
      </c>
      <c r="AM2273">
        <v>2</v>
      </c>
      <c r="AN2273" s="1" t="s">
        <v>89</v>
      </c>
      <c r="AO2273">
        <v>0</v>
      </c>
      <c r="AP2273" s="1" t="s">
        <v>89</v>
      </c>
      <c r="BA2273" s="2">
        <v>39105</v>
      </c>
      <c r="BC2273">
        <v>8</v>
      </c>
      <c r="BD2273">
        <v>8.5500000000000007</v>
      </c>
      <c r="BG2273" t="s">
        <v>77</v>
      </c>
      <c r="BI2273" t="s">
        <v>77</v>
      </c>
      <c r="BJ2273">
        <v>3.5</v>
      </c>
      <c r="BK2273">
        <v>3.5</v>
      </c>
      <c r="BL2273" s="2">
        <v>43222</v>
      </c>
      <c r="BM2273">
        <v>3.5</v>
      </c>
      <c r="BT2273">
        <v>3.05</v>
      </c>
      <c r="BU2273" s="2">
        <v>43222</v>
      </c>
      <c r="BV2273">
        <v>3.05</v>
      </c>
      <c r="BW2273">
        <v>3.05</v>
      </c>
      <c r="BX2273" t="s">
        <v>78</v>
      </c>
      <c r="BY2273" t="s">
        <v>9</v>
      </c>
      <c r="BZ2273" t="s">
        <v>9</v>
      </c>
      <c r="CA2273">
        <v>12.86</v>
      </c>
      <c r="CB2273" t="s">
        <v>79</v>
      </c>
      <c r="CD2273" s="2">
        <v>41001</v>
      </c>
      <c r="CI2273" s="1" t="s">
        <v>80</v>
      </c>
    </row>
    <row r="2274" spans="1:87" x14ac:dyDescent="0.25">
      <c r="A2274">
        <v>212046</v>
      </c>
      <c r="B2274" s="1" t="s">
        <v>2793</v>
      </c>
      <c r="C2274">
        <v>815</v>
      </c>
      <c r="D2274" s="1" t="s">
        <v>98</v>
      </c>
      <c r="E2274">
        <v>6.7</v>
      </c>
      <c r="F2274">
        <v>2</v>
      </c>
      <c r="G2274">
        <f t="shared" si="105"/>
        <v>13.4</v>
      </c>
      <c r="H2274" s="2">
        <v>43066</v>
      </c>
      <c r="I2274" s="2">
        <v>43220</v>
      </c>
      <c r="J2274" s="7">
        <f t="shared" ca="1" si="106"/>
        <v>7</v>
      </c>
      <c r="K2274" s="7">
        <f t="shared" ca="1" si="107"/>
        <v>1</v>
      </c>
      <c r="M2274">
        <v>4.5599999999999996</v>
      </c>
      <c r="N2274">
        <v>4.5599999999999996</v>
      </c>
      <c r="O2274">
        <v>4.54</v>
      </c>
      <c r="P2274">
        <v>6.7</v>
      </c>
      <c r="Q2274">
        <v>6.7</v>
      </c>
      <c r="R2274">
        <v>6.7</v>
      </c>
      <c r="S2274">
        <v>909</v>
      </c>
      <c r="T2274" s="1" t="s">
        <v>92</v>
      </c>
      <c r="U2274">
        <v>2</v>
      </c>
      <c r="V2274" s="1" t="s">
        <v>96</v>
      </c>
      <c r="Y2274" t="s">
        <v>81</v>
      </c>
      <c r="Z2274">
        <v>21</v>
      </c>
      <c r="AA2274" t="s">
        <v>81</v>
      </c>
      <c r="AD2274">
        <v>2.59</v>
      </c>
      <c r="AE2274">
        <v>30</v>
      </c>
      <c r="AF2274" t="s">
        <v>88</v>
      </c>
      <c r="AG2274" s="2">
        <v>40897</v>
      </c>
      <c r="AH2274" t="s">
        <v>77</v>
      </c>
      <c r="AK2274">
        <v>0</v>
      </c>
      <c r="AM2274">
        <v>103</v>
      </c>
      <c r="AN2274" s="1" t="s">
        <v>98</v>
      </c>
      <c r="AO2274">
        <v>0</v>
      </c>
      <c r="AP2274" s="1" t="s">
        <v>98</v>
      </c>
      <c r="BA2274" s="2">
        <v>40438</v>
      </c>
      <c r="BC2274">
        <v>30</v>
      </c>
      <c r="BD2274">
        <v>2.59</v>
      </c>
      <c r="BG2274" t="s">
        <v>77</v>
      </c>
      <c r="BI2274" t="s">
        <v>77</v>
      </c>
      <c r="BJ2274">
        <v>6.7</v>
      </c>
      <c r="BK2274">
        <v>6.7</v>
      </c>
      <c r="BL2274" s="2">
        <v>43220</v>
      </c>
      <c r="BM2274">
        <v>6.7</v>
      </c>
      <c r="BN2274">
        <v>2</v>
      </c>
      <c r="BO2274" t="s">
        <v>673</v>
      </c>
      <c r="BP2274" t="s">
        <v>674</v>
      </c>
      <c r="BQ2274" t="s">
        <v>675</v>
      </c>
      <c r="BR2274">
        <v>3.35</v>
      </c>
      <c r="BT2274">
        <v>4.5599999999999996</v>
      </c>
      <c r="BU2274" s="2">
        <v>43066</v>
      </c>
      <c r="BV2274">
        <v>4.5599999999999996</v>
      </c>
      <c r="BW2274">
        <v>4.54</v>
      </c>
      <c r="BX2274" t="s">
        <v>78</v>
      </c>
      <c r="BY2274" t="s">
        <v>9</v>
      </c>
      <c r="BZ2274" t="s">
        <v>9</v>
      </c>
      <c r="CA2274">
        <v>31.94</v>
      </c>
      <c r="CB2274" t="s">
        <v>79</v>
      </c>
      <c r="CD2274" s="2">
        <v>41001</v>
      </c>
      <c r="CI2274" s="1" t="s">
        <v>80</v>
      </c>
    </row>
    <row r="2275" spans="1:87" x14ac:dyDescent="0.25">
      <c r="A2275">
        <v>212209</v>
      </c>
      <c r="B2275" s="1" t="s">
        <v>2794</v>
      </c>
      <c r="C2275">
        <v>318</v>
      </c>
      <c r="D2275" s="1" t="s">
        <v>106</v>
      </c>
      <c r="E2275">
        <v>4.3499999999999996</v>
      </c>
      <c r="F2275">
        <v>1</v>
      </c>
      <c r="G2275">
        <f t="shared" si="105"/>
        <v>4.3499999999999996</v>
      </c>
      <c r="H2275" s="2">
        <v>43185</v>
      </c>
      <c r="I2275" s="2">
        <v>43183</v>
      </c>
      <c r="J2275" s="7">
        <f t="shared" ca="1" si="106"/>
        <v>3</v>
      </c>
      <c r="K2275" s="7">
        <f t="shared" ca="1" si="107"/>
        <v>3</v>
      </c>
      <c r="M2275">
        <v>5.39</v>
      </c>
      <c r="N2275">
        <v>5.39</v>
      </c>
      <c r="O2275">
        <v>5.39</v>
      </c>
      <c r="P2275">
        <v>4.3499999999999996</v>
      </c>
      <c r="Q2275">
        <v>5.85</v>
      </c>
      <c r="R2275">
        <v>5.85</v>
      </c>
      <c r="S2275">
        <v>904</v>
      </c>
      <c r="T2275" s="1" t="s">
        <v>107</v>
      </c>
      <c r="U2275">
        <v>1</v>
      </c>
      <c r="V2275" s="1" t="s">
        <v>108</v>
      </c>
      <c r="Y2275" t="s">
        <v>81</v>
      </c>
      <c r="Z2275">
        <v>21</v>
      </c>
      <c r="AA2275" t="s">
        <v>81</v>
      </c>
      <c r="AD2275">
        <v>1.85</v>
      </c>
      <c r="AF2275" t="s">
        <v>85</v>
      </c>
      <c r="AH2275" t="s">
        <v>77</v>
      </c>
      <c r="AK2275">
        <v>0</v>
      </c>
      <c r="AM2275">
        <v>2</v>
      </c>
      <c r="AN2275" s="1" t="s">
        <v>89</v>
      </c>
      <c r="AO2275">
        <v>0</v>
      </c>
      <c r="AP2275" s="1" t="s">
        <v>89</v>
      </c>
      <c r="BA2275" s="2">
        <v>39225</v>
      </c>
      <c r="BD2275">
        <v>1.85</v>
      </c>
      <c r="BG2275" t="s">
        <v>77</v>
      </c>
      <c r="BI2275" t="s">
        <v>77</v>
      </c>
      <c r="BJ2275">
        <v>4.3499999999999996</v>
      </c>
      <c r="BK2275">
        <v>5.85</v>
      </c>
      <c r="BL2275" s="2">
        <v>43183</v>
      </c>
      <c r="BM2275">
        <v>5.85</v>
      </c>
      <c r="BN2275">
        <v>500</v>
      </c>
      <c r="BO2275" t="s">
        <v>657</v>
      </c>
      <c r="BP2275" t="s">
        <v>658</v>
      </c>
      <c r="BQ2275" t="s">
        <v>659</v>
      </c>
      <c r="BR2275">
        <v>0.87</v>
      </c>
      <c r="BT2275">
        <v>5.39</v>
      </c>
      <c r="BU2275" s="2">
        <v>43185</v>
      </c>
      <c r="BV2275">
        <v>5.39</v>
      </c>
      <c r="BW2275">
        <v>5.39</v>
      </c>
      <c r="BX2275" t="s">
        <v>78</v>
      </c>
      <c r="BY2275" t="s">
        <v>9</v>
      </c>
      <c r="BZ2275" t="s">
        <v>9</v>
      </c>
      <c r="CA2275">
        <v>7.86</v>
      </c>
      <c r="CB2275" t="s">
        <v>79</v>
      </c>
      <c r="CD2275" s="2">
        <v>41001</v>
      </c>
      <c r="CI2275" s="1" t="s">
        <v>80</v>
      </c>
    </row>
    <row r="2276" spans="1:87" x14ac:dyDescent="0.25">
      <c r="A2276">
        <v>212843</v>
      </c>
      <c r="B2276" s="1" t="s">
        <v>2795</v>
      </c>
      <c r="C2276">
        <v>1016</v>
      </c>
      <c r="D2276" t="s">
        <v>614</v>
      </c>
      <c r="E2276">
        <v>8.8000000000000007</v>
      </c>
      <c r="F2276">
        <v>1</v>
      </c>
      <c r="G2276">
        <f t="shared" si="105"/>
        <v>8.8000000000000007</v>
      </c>
      <c r="H2276" s="2">
        <v>42487</v>
      </c>
      <c r="I2276" s="2">
        <v>43108</v>
      </c>
      <c r="J2276" s="7">
        <f t="shared" ca="1" si="106"/>
        <v>26</v>
      </c>
      <c r="K2276" s="7">
        <f t="shared" ca="1" si="107"/>
        <v>5</v>
      </c>
      <c r="M2276">
        <v>5.71</v>
      </c>
      <c r="N2276">
        <v>5.71</v>
      </c>
      <c r="O2276">
        <v>5.71</v>
      </c>
      <c r="P2276">
        <v>8.8000000000000007</v>
      </c>
      <c r="Q2276">
        <v>8.8000000000000007</v>
      </c>
      <c r="R2276">
        <v>8.8000000000000007</v>
      </c>
      <c r="S2276">
        <v>911</v>
      </c>
      <c r="T2276" s="1" t="s">
        <v>90</v>
      </c>
      <c r="U2276">
        <v>8</v>
      </c>
      <c r="V2276" t="s">
        <v>190</v>
      </c>
      <c r="W2276">
        <v>1</v>
      </c>
      <c r="X2276" s="1" t="s">
        <v>131</v>
      </c>
      <c r="Y2276" s="1" t="s">
        <v>84</v>
      </c>
      <c r="Z2276">
        <v>10</v>
      </c>
      <c r="AA2276" t="s">
        <v>84</v>
      </c>
      <c r="AD2276">
        <v>0.6</v>
      </c>
      <c r="AG2276" s="2">
        <v>40896</v>
      </c>
      <c r="AH2276" t="s">
        <v>77</v>
      </c>
      <c r="AK2276">
        <v>0</v>
      </c>
      <c r="AM2276">
        <v>5</v>
      </c>
      <c r="AN2276" s="1" t="s">
        <v>205</v>
      </c>
      <c r="BA2276" s="2">
        <v>39464</v>
      </c>
      <c r="BD2276">
        <v>0.6</v>
      </c>
      <c r="BG2276" t="s">
        <v>77</v>
      </c>
      <c r="BI2276" t="s">
        <v>77</v>
      </c>
      <c r="BJ2276">
        <v>8.8000000000000007</v>
      </c>
      <c r="BK2276">
        <v>8.8000000000000007</v>
      </c>
      <c r="BL2276" s="2">
        <v>43108</v>
      </c>
      <c r="BM2276">
        <v>8.8000000000000007</v>
      </c>
      <c r="BN2276">
        <v>150</v>
      </c>
      <c r="BO2276" t="s">
        <v>657</v>
      </c>
      <c r="BP2276" t="s">
        <v>658</v>
      </c>
      <c r="BQ2276" t="s">
        <v>659</v>
      </c>
      <c r="BR2276">
        <v>5.87</v>
      </c>
      <c r="BT2276">
        <v>5.71</v>
      </c>
      <c r="BU2276" s="2">
        <v>42487</v>
      </c>
      <c r="BV2276">
        <v>5.71</v>
      </c>
      <c r="BW2276">
        <v>5.71</v>
      </c>
      <c r="BX2276" t="s">
        <v>78</v>
      </c>
      <c r="BY2276" t="s">
        <v>9</v>
      </c>
      <c r="BZ2276" t="s">
        <v>9</v>
      </c>
      <c r="CA2276">
        <v>35.11</v>
      </c>
      <c r="CB2276" t="s">
        <v>79</v>
      </c>
      <c r="CD2276" s="2">
        <v>41001</v>
      </c>
      <c r="CI2276" s="1" t="s">
        <v>80</v>
      </c>
    </row>
    <row r="2277" spans="1:87" x14ac:dyDescent="0.25">
      <c r="A2277">
        <v>212960</v>
      </c>
      <c r="B2277" s="1" t="s">
        <v>2796</v>
      </c>
      <c r="C2277">
        <v>112</v>
      </c>
      <c r="D2277" s="1" t="s">
        <v>194</v>
      </c>
      <c r="E2277">
        <v>4.75</v>
      </c>
      <c r="F2277">
        <v>1</v>
      </c>
      <c r="G2277">
        <f t="shared" si="105"/>
        <v>4.75</v>
      </c>
      <c r="H2277" s="2">
        <v>42321</v>
      </c>
      <c r="I2277" s="2">
        <v>42320</v>
      </c>
      <c r="J2277" s="7">
        <f t="shared" ca="1" si="106"/>
        <v>31</v>
      </c>
      <c r="K2277" s="7">
        <f t="shared" ca="1" si="107"/>
        <v>31</v>
      </c>
      <c r="M2277">
        <v>3.08</v>
      </c>
      <c r="N2277">
        <v>3.08</v>
      </c>
      <c r="O2277">
        <v>3.08</v>
      </c>
      <c r="P2277">
        <v>4.75</v>
      </c>
      <c r="Q2277">
        <v>4.75</v>
      </c>
      <c r="R2277">
        <v>4.75</v>
      </c>
      <c r="S2277">
        <v>904</v>
      </c>
      <c r="T2277" s="1" t="s">
        <v>107</v>
      </c>
      <c r="U2277">
        <v>1</v>
      </c>
      <c r="V2277" s="1" t="s">
        <v>108</v>
      </c>
      <c r="W2277">
        <v>1</v>
      </c>
      <c r="X2277" s="1" t="s">
        <v>131</v>
      </c>
      <c r="Y2277" t="s">
        <v>81</v>
      </c>
      <c r="Z2277">
        <v>21</v>
      </c>
      <c r="AA2277" t="s">
        <v>81</v>
      </c>
      <c r="AG2277" s="2">
        <v>40897</v>
      </c>
      <c r="AH2277" t="s">
        <v>77</v>
      </c>
      <c r="AK2277">
        <v>0</v>
      </c>
      <c r="AM2277">
        <v>5</v>
      </c>
      <c r="AN2277" s="1" t="s">
        <v>205</v>
      </c>
      <c r="BA2277" s="2">
        <v>39105</v>
      </c>
      <c r="BG2277" t="s">
        <v>77</v>
      </c>
      <c r="BI2277" t="s">
        <v>77</v>
      </c>
      <c r="BJ2277">
        <v>4.75</v>
      </c>
      <c r="BK2277">
        <v>4.75</v>
      </c>
      <c r="BL2277" s="2">
        <v>42320</v>
      </c>
      <c r="BM2277">
        <v>4.75</v>
      </c>
      <c r="BN2277">
        <v>125</v>
      </c>
      <c r="BO2277" t="s">
        <v>657</v>
      </c>
      <c r="BP2277" t="s">
        <v>658</v>
      </c>
      <c r="BQ2277" t="s">
        <v>659</v>
      </c>
      <c r="BR2277">
        <v>3.8</v>
      </c>
      <c r="BT2277">
        <v>3.08</v>
      </c>
      <c r="BU2277" s="2">
        <v>42321</v>
      </c>
      <c r="BV2277">
        <v>3.08</v>
      </c>
      <c r="BW2277">
        <v>3.08</v>
      </c>
      <c r="BX2277" t="s">
        <v>78</v>
      </c>
      <c r="BY2277" t="s">
        <v>9</v>
      </c>
      <c r="BZ2277" t="s">
        <v>9</v>
      </c>
      <c r="CA2277">
        <v>35.159999999999997</v>
      </c>
      <c r="CB2277" t="s">
        <v>79</v>
      </c>
      <c r="CD2277" s="2">
        <v>41001</v>
      </c>
      <c r="CI2277" s="1" t="s">
        <v>80</v>
      </c>
    </row>
    <row r="2278" spans="1:87" x14ac:dyDescent="0.25">
      <c r="A2278">
        <v>213645</v>
      </c>
      <c r="B2278" s="1" t="s">
        <v>2797</v>
      </c>
      <c r="C2278">
        <v>883</v>
      </c>
      <c r="D2278" s="1" t="s">
        <v>712</v>
      </c>
      <c r="E2278">
        <v>8.8000000000000007</v>
      </c>
      <c r="F2278">
        <v>1</v>
      </c>
      <c r="G2278">
        <f t="shared" si="105"/>
        <v>8.8000000000000007</v>
      </c>
      <c r="H2278" s="2">
        <v>43195</v>
      </c>
      <c r="I2278" s="2">
        <v>43195</v>
      </c>
      <c r="J2278" s="7">
        <f t="shared" ca="1" si="106"/>
        <v>2</v>
      </c>
      <c r="K2278" s="7">
        <f t="shared" ca="1" si="107"/>
        <v>2</v>
      </c>
      <c r="M2278">
        <v>7.65</v>
      </c>
      <c r="N2278">
        <v>7.65</v>
      </c>
      <c r="O2278">
        <v>7.65</v>
      </c>
      <c r="P2278">
        <v>8.8000000000000007</v>
      </c>
      <c r="Q2278">
        <v>8.8000000000000007</v>
      </c>
      <c r="R2278">
        <v>8.8000000000000007</v>
      </c>
      <c r="S2278">
        <v>902</v>
      </c>
      <c r="T2278" t="s">
        <v>143</v>
      </c>
      <c r="U2278">
        <v>1</v>
      </c>
      <c r="V2278" s="1" t="s">
        <v>144</v>
      </c>
      <c r="Y2278" t="s">
        <v>81</v>
      </c>
      <c r="Z2278">
        <v>21</v>
      </c>
      <c r="AA2278" t="s">
        <v>81</v>
      </c>
      <c r="AD2278">
        <v>2.99</v>
      </c>
      <c r="AF2278" t="s">
        <v>88</v>
      </c>
      <c r="AG2278" s="2">
        <v>40897</v>
      </c>
      <c r="AH2278" t="s">
        <v>77</v>
      </c>
      <c r="AM2278">
        <v>2</v>
      </c>
      <c r="AN2278" s="1" t="s">
        <v>89</v>
      </c>
      <c r="AO2278">
        <v>0</v>
      </c>
      <c r="AP2278" s="1" t="s">
        <v>89</v>
      </c>
      <c r="BA2278" s="2">
        <v>39105</v>
      </c>
      <c r="BD2278">
        <v>2.99</v>
      </c>
      <c r="BG2278" t="s">
        <v>77</v>
      </c>
      <c r="BI2278" t="s">
        <v>77</v>
      </c>
      <c r="BJ2278">
        <v>8.8000000000000007</v>
      </c>
      <c r="BK2278">
        <v>8.8000000000000007</v>
      </c>
      <c r="BL2278" s="2">
        <v>43195</v>
      </c>
      <c r="BM2278">
        <v>8.8000000000000007</v>
      </c>
      <c r="BN2278">
        <v>200</v>
      </c>
      <c r="BO2278" t="s">
        <v>657</v>
      </c>
      <c r="BP2278" t="s">
        <v>658</v>
      </c>
      <c r="BQ2278" t="s">
        <v>659</v>
      </c>
      <c r="BR2278">
        <v>4.4000000000000004</v>
      </c>
      <c r="BT2278">
        <v>7.65</v>
      </c>
      <c r="BU2278" s="2">
        <v>43195</v>
      </c>
      <c r="BV2278">
        <v>7.65</v>
      </c>
      <c r="BW2278">
        <v>7.65</v>
      </c>
      <c r="BX2278" t="s">
        <v>78</v>
      </c>
      <c r="BY2278" t="s">
        <v>9</v>
      </c>
      <c r="BZ2278" t="s">
        <v>9</v>
      </c>
      <c r="CA2278">
        <v>13.07</v>
      </c>
      <c r="CB2278" t="s">
        <v>79</v>
      </c>
      <c r="CD2278" s="2">
        <v>41001</v>
      </c>
      <c r="CI2278" s="1" t="s">
        <v>80</v>
      </c>
    </row>
    <row r="2279" spans="1:87" x14ac:dyDescent="0.25">
      <c r="A2279">
        <v>213896</v>
      </c>
      <c r="B2279" s="1" t="s">
        <v>2798</v>
      </c>
      <c r="C2279">
        <v>57</v>
      </c>
      <c r="D2279" s="1" t="s">
        <v>864</v>
      </c>
      <c r="E2279">
        <v>16.399999999999999</v>
      </c>
      <c r="F2279">
        <v>1</v>
      </c>
      <c r="G2279">
        <f t="shared" si="105"/>
        <v>16.399999999999999</v>
      </c>
      <c r="H2279" s="2">
        <v>42038</v>
      </c>
      <c r="I2279" s="2">
        <v>42122</v>
      </c>
      <c r="J2279" s="7">
        <f t="shared" ca="1" si="106"/>
        <v>41</v>
      </c>
      <c r="K2279" s="7">
        <f t="shared" ca="1" si="107"/>
        <v>38</v>
      </c>
      <c r="M2279">
        <v>11.48</v>
      </c>
      <c r="N2279">
        <v>11.48</v>
      </c>
      <c r="O2279">
        <v>11.48</v>
      </c>
      <c r="P2279">
        <v>16.399999999999999</v>
      </c>
      <c r="Q2279">
        <v>16.399999999999999</v>
      </c>
      <c r="R2279">
        <v>16.399999999999999</v>
      </c>
      <c r="S2279">
        <v>911</v>
      </c>
      <c r="T2279" s="1" t="s">
        <v>90</v>
      </c>
      <c r="U2279">
        <v>8</v>
      </c>
      <c r="V2279" t="s">
        <v>190</v>
      </c>
      <c r="W2279">
        <v>1</v>
      </c>
      <c r="X2279" s="1" t="s">
        <v>131</v>
      </c>
      <c r="Y2279" s="1" t="s">
        <v>84</v>
      </c>
      <c r="Z2279">
        <v>10</v>
      </c>
      <c r="AA2279" t="s">
        <v>84</v>
      </c>
      <c r="AG2279" s="2">
        <v>40897</v>
      </c>
      <c r="AH2279" t="s">
        <v>77</v>
      </c>
      <c r="AM2279">
        <v>2</v>
      </c>
      <c r="AN2279" s="1" t="s">
        <v>89</v>
      </c>
      <c r="BA2279" s="2">
        <v>39471</v>
      </c>
      <c r="BG2279" t="s">
        <v>77</v>
      </c>
      <c r="BI2279" t="s">
        <v>77</v>
      </c>
      <c r="BJ2279">
        <v>16.399999999999999</v>
      </c>
      <c r="BK2279">
        <v>16.399999999999999</v>
      </c>
      <c r="BL2279" s="2">
        <v>42122</v>
      </c>
      <c r="BM2279">
        <v>16.399999999999999</v>
      </c>
      <c r="BN2279">
        <v>20</v>
      </c>
      <c r="BT2279">
        <v>11.48</v>
      </c>
      <c r="BU2279" s="2">
        <v>42038</v>
      </c>
      <c r="BV2279">
        <v>11.48</v>
      </c>
      <c r="BW2279">
        <v>11.48</v>
      </c>
      <c r="BX2279" t="s">
        <v>78</v>
      </c>
      <c r="BY2279" t="s">
        <v>9</v>
      </c>
      <c r="BZ2279" t="s">
        <v>9</v>
      </c>
      <c r="CA2279">
        <v>30</v>
      </c>
      <c r="CB2279" t="s">
        <v>79</v>
      </c>
      <c r="CD2279" s="2">
        <v>41001</v>
      </c>
      <c r="CI2279" s="1" t="s">
        <v>80</v>
      </c>
    </row>
    <row r="2280" spans="1:87" x14ac:dyDescent="0.25">
      <c r="A2280">
        <v>214021</v>
      </c>
      <c r="B2280" s="1" t="s">
        <v>2799</v>
      </c>
      <c r="C2280">
        <v>800</v>
      </c>
      <c r="D2280" s="1" t="s">
        <v>403</v>
      </c>
      <c r="E2280">
        <v>15.15</v>
      </c>
      <c r="F2280">
        <v>1</v>
      </c>
      <c r="G2280">
        <f t="shared" si="105"/>
        <v>15.15</v>
      </c>
      <c r="H2280" s="2">
        <v>43059</v>
      </c>
      <c r="I2280" s="2">
        <v>43056</v>
      </c>
      <c r="J2280" s="7">
        <f t="shared" ca="1" si="106"/>
        <v>7</v>
      </c>
      <c r="K2280" s="7">
        <f t="shared" ca="1" si="107"/>
        <v>7</v>
      </c>
      <c r="M2280">
        <v>9.84</v>
      </c>
      <c r="N2280">
        <v>9.84</v>
      </c>
      <c r="O2280">
        <v>9.84</v>
      </c>
      <c r="P2280">
        <v>15.15</v>
      </c>
      <c r="Q2280">
        <v>15.15</v>
      </c>
      <c r="R2280">
        <v>13.28</v>
      </c>
      <c r="S2280">
        <v>911</v>
      </c>
      <c r="T2280" s="1" t="s">
        <v>90</v>
      </c>
      <c r="U2280">
        <v>10</v>
      </c>
      <c r="V2280" s="1" t="s">
        <v>147</v>
      </c>
      <c r="Y2280" s="1" t="s">
        <v>84</v>
      </c>
      <c r="Z2280">
        <v>10</v>
      </c>
      <c r="AA2280" t="s">
        <v>84</v>
      </c>
      <c r="AD2280">
        <v>3</v>
      </c>
      <c r="AF2280" t="s">
        <v>88</v>
      </c>
      <c r="AG2280" s="2">
        <v>40896</v>
      </c>
      <c r="AH2280" t="s">
        <v>77</v>
      </c>
      <c r="AK2280">
        <v>0</v>
      </c>
      <c r="AM2280">
        <v>5</v>
      </c>
      <c r="AN2280" s="1" t="s">
        <v>205</v>
      </c>
      <c r="AO2280">
        <v>0</v>
      </c>
      <c r="AP2280" s="1" t="s">
        <v>205</v>
      </c>
      <c r="BA2280" s="2">
        <v>39154</v>
      </c>
      <c r="BD2280">
        <v>3</v>
      </c>
      <c r="BG2280" t="s">
        <v>77</v>
      </c>
      <c r="BI2280" t="s">
        <v>77</v>
      </c>
      <c r="BJ2280">
        <v>15.15</v>
      </c>
      <c r="BK2280">
        <v>15.15</v>
      </c>
      <c r="BL2280" s="2">
        <v>43056</v>
      </c>
      <c r="BM2280">
        <v>13.28</v>
      </c>
      <c r="BN2280">
        <v>6</v>
      </c>
      <c r="BO2280" t="s">
        <v>673</v>
      </c>
      <c r="BP2280" t="s">
        <v>674</v>
      </c>
      <c r="BQ2280" t="s">
        <v>675</v>
      </c>
      <c r="BR2280">
        <v>2.5299999999999998</v>
      </c>
      <c r="BT2280">
        <v>9.84</v>
      </c>
      <c r="BU2280" s="2">
        <v>43059</v>
      </c>
      <c r="BV2280">
        <v>9.84</v>
      </c>
      <c r="BW2280">
        <v>9.84</v>
      </c>
      <c r="BX2280" t="s">
        <v>78</v>
      </c>
      <c r="BY2280" t="s">
        <v>9</v>
      </c>
      <c r="BZ2280" t="s">
        <v>9</v>
      </c>
      <c r="CA2280">
        <v>25.9</v>
      </c>
      <c r="CB2280" t="s">
        <v>79</v>
      </c>
      <c r="CD2280" s="2">
        <v>41001</v>
      </c>
      <c r="CI2280" s="1" t="s">
        <v>80</v>
      </c>
    </row>
    <row r="2281" spans="1:87" x14ac:dyDescent="0.25">
      <c r="A2281">
        <v>214022</v>
      </c>
      <c r="B2281" s="1" t="s">
        <v>2800</v>
      </c>
      <c r="C2281">
        <v>800</v>
      </c>
      <c r="D2281" s="1" t="s">
        <v>403</v>
      </c>
      <c r="E2281">
        <v>15.15</v>
      </c>
      <c r="F2281">
        <v>1</v>
      </c>
      <c r="G2281">
        <f t="shared" si="105"/>
        <v>15.15</v>
      </c>
      <c r="H2281" s="2">
        <v>42885</v>
      </c>
      <c r="I2281" s="2">
        <v>42886</v>
      </c>
      <c r="J2281" s="7">
        <f t="shared" ca="1" si="106"/>
        <v>13</v>
      </c>
      <c r="K2281" s="7">
        <f t="shared" ca="1" si="107"/>
        <v>13</v>
      </c>
      <c r="M2281">
        <v>9.84</v>
      </c>
      <c r="N2281">
        <v>9.0500000000000007</v>
      </c>
      <c r="O2281">
        <v>9.84</v>
      </c>
      <c r="P2281">
        <v>15.15</v>
      </c>
      <c r="Q2281">
        <v>15.15</v>
      </c>
      <c r="R2281">
        <v>15.15</v>
      </c>
      <c r="S2281">
        <v>911</v>
      </c>
      <c r="T2281" s="1" t="s">
        <v>90</v>
      </c>
      <c r="U2281">
        <v>10</v>
      </c>
      <c r="V2281" s="1" t="s">
        <v>147</v>
      </c>
      <c r="Y2281" s="1" t="s">
        <v>84</v>
      </c>
      <c r="Z2281">
        <v>10</v>
      </c>
      <c r="AA2281" t="s">
        <v>84</v>
      </c>
      <c r="AD2281">
        <v>2</v>
      </c>
      <c r="AF2281" t="s">
        <v>88</v>
      </c>
      <c r="AG2281" s="2">
        <v>40897</v>
      </c>
      <c r="AH2281" t="s">
        <v>77</v>
      </c>
      <c r="AK2281">
        <v>0</v>
      </c>
      <c r="AM2281">
        <v>5</v>
      </c>
      <c r="AN2281" s="1" t="s">
        <v>205</v>
      </c>
      <c r="AO2281">
        <v>0</v>
      </c>
      <c r="AP2281" s="1" t="s">
        <v>205</v>
      </c>
      <c r="BA2281" s="2">
        <v>39154</v>
      </c>
      <c r="BD2281">
        <v>2</v>
      </c>
      <c r="BG2281" t="s">
        <v>77</v>
      </c>
      <c r="BI2281" t="s">
        <v>77</v>
      </c>
      <c r="BJ2281">
        <v>15.15</v>
      </c>
      <c r="BK2281">
        <v>15.15</v>
      </c>
      <c r="BL2281" s="2">
        <v>42886</v>
      </c>
      <c r="BM2281">
        <v>15.15</v>
      </c>
      <c r="BN2281">
        <v>6</v>
      </c>
      <c r="BO2281" t="s">
        <v>673</v>
      </c>
      <c r="BP2281" t="s">
        <v>674</v>
      </c>
      <c r="BQ2281" t="s">
        <v>675</v>
      </c>
      <c r="BR2281">
        <v>2.5299999999999998</v>
      </c>
      <c r="BT2281">
        <v>9.84</v>
      </c>
      <c r="BU2281" s="2">
        <v>42885</v>
      </c>
      <c r="BV2281">
        <v>9.0500000000000007</v>
      </c>
      <c r="BW2281">
        <v>9.84</v>
      </c>
      <c r="BX2281" t="s">
        <v>78</v>
      </c>
      <c r="BY2281" t="s">
        <v>9</v>
      </c>
      <c r="BZ2281" t="s">
        <v>9</v>
      </c>
      <c r="CA2281">
        <v>40.26</v>
      </c>
      <c r="CB2281" t="s">
        <v>79</v>
      </c>
      <c r="CD2281" s="2">
        <v>41001</v>
      </c>
      <c r="CI2281" s="1" t="s">
        <v>80</v>
      </c>
    </row>
    <row r="2282" spans="1:87" x14ac:dyDescent="0.25">
      <c r="A2282">
        <v>215891</v>
      </c>
      <c r="B2282" s="1" t="s">
        <v>2801</v>
      </c>
      <c r="C2282">
        <v>942</v>
      </c>
      <c r="D2282" t="s">
        <v>209</v>
      </c>
      <c r="E2282">
        <v>12.85</v>
      </c>
      <c r="F2282">
        <v>1</v>
      </c>
      <c r="G2282">
        <f t="shared" si="105"/>
        <v>12.85</v>
      </c>
      <c r="H2282" s="2">
        <v>42080</v>
      </c>
      <c r="J2282" s="7">
        <f t="shared" ca="1" si="106"/>
        <v>39</v>
      </c>
      <c r="K2282" s="7">
        <f t="shared" ca="1" si="107"/>
        <v>1442</v>
      </c>
      <c r="M2282">
        <v>0</v>
      </c>
      <c r="N2282">
        <v>0</v>
      </c>
      <c r="O2282">
        <v>0</v>
      </c>
      <c r="P2282">
        <v>12.85</v>
      </c>
      <c r="S2282">
        <v>901</v>
      </c>
      <c r="T2282" t="s">
        <v>101</v>
      </c>
      <c r="U2282">
        <v>1</v>
      </c>
      <c r="V2282" s="1" t="s">
        <v>387</v>
      </c>
      <c r="W2282">
        <v>1</v>
      </c>
      <c r="X2282" s="1" t="s">
        <v>131</v>
      </c>
      <c r="Y2282" t="s">
        <v>81</v>
      </c>
      <c r="Z2282">
        <v>21</v>
      </c>
      <c r="AA2282" t="s">
        <v>81</v>
      </c>
      <c r="AH2282" t="s">
        <v>77</v>
      </c>
      <c r="AM2282">
        <v>3</v>
      </c>
      <c r="AN2282" s="1" t="s">
        <v>138</v>
      </c>
      <c r="BA2282" s="2">
        <v>42080</v>
      </c>
      <c r="BG2282" t="s">
        <v>77</v>
      </c>
      <c r="BI2282" t="s">
        <v>77</v>
      </c>
      <c r="BJ2282">
        <v>12.85</v>
      </c>
      <c r="BT2282">
        <v>0</v>
      </c>
      <c r="BU2282" s="2">
        <v>42080</v>
      </c>
      <c r="BV2282">
        <v>0</v>
      </c>
      <c r="BW2282">
        <v>0</v>
      </c>
      <c r="BX2282" t="s">
        <v>78</v>
      </c>
      <c r="BY2282" t="s">
        <v>9</v>
      </c>
      <c r="BZ2282" t="s">
        <v>9</v>
      </c>
      <c r="CA2282">
        <v>0</v>
      </c>
      <c r="CB2282" t="s">
        <v>79</v>
      </c>
      <c r="CD2282" s="2">
        <v>41001</v>
      </c>
      <c r="CI2282" s="1" t="s">
        <v>80</v>
      </c>
    </row>
    <row r="2283" spans="1:87" x14ac:dyDescent="0.25">
      <c r="A2283">
        <v>216044</v>
      </c>
      <c r="B2283" s="1" t="s">
        <v>2802</v>
      </c>
      <c r="C2283">
        <v>937</v>
      </c>
      <c r="D2283" s="1" t="s">
        <v>1143</v>
      </c>
      <c r="E2283">
        <v>7.4</v>
      </c>
      <c r="F2283">
        <v>1</v>
      </c>
      <c r="G2283">
        <f t="shared" si="105"/>
        <v>7.4</v>
      </c>
      <c r="H2283" s="2">
        <v>42234</v>
      </c>
      <c r="I2283" s="2">
        <v>42245</v>
      </c>
      <c r="J2283" s="7">
        <f t="shared" ca="1" si="106"/>
        <v>34</v>
      </c>
      <c r="K2283" s="7">
        <f t="shared" ca="1" si="107"/>
        <v>34</v>
      </c>
      <c r="M2283">
        <v>4.8099999999999996</v>
      </c>
      <c r="N2283">
        <v>4.8099999999999996</v>
      </c>
      <c r="O2283">
        <v>4.8099999999999996</v>
      </c>
      <c r="P2283">
        <v>7.4</v>
      </c>
      <c r="Q2283">
        <v>7.4</v>
      </c>
      <c r="R2283">
        <v>7.29</v>
      </c>
      <c r="S2283">
        <v>902</v>
      </c>
      <c r="T2283" t="s">
        <v>143</v>
      </c>
      <c r="U2283">
        <v>4</v>
      </c>
      <c r="V2283" s="1" t="s">
        <v>715</v>
      </c>
      <c r="W2283">
        <v>1</v>
      </c>
      <c r="X2283" s="1" t="s">
        <v>131</v>
      </c>
      <c r="Y2283" t="s">
        <v>81</v>
      </c>
      <c r="Z2283">
        <v>10</v>
      </c>
      <c r="AA2283" t="s">
        <v>84</v>
      </c>
      <c r="AG2283" s="2">
        <v>40896</v>
      </c>
      <c r="AH2283" t="s">
        <v>77</v>
      </c>
      <c r="AK2283">
        <v>0</v>
      </c>
      <c r="AM2283">
        <v>5</v>
      </c>
      <c r="AN2283" s="1" t="s">
        <v>205</v>
      </c>
      <c r="BA2283" s="2">
        <v>39105</v>
      </c>
      <c r="BG2283" t="s">
        <v>77</v>
      </c>
      <c r="BI2283" t="s">
        <v>77</v>
      </c>
      <c r="BJ2283">
        <v>7.4</v>
      </c>
      <c r="BK2283">
        <v>7.4</v>
      </c>
      <c r="BL2283" s="2">
        <v>42245</v>
      </c>
      <c r="BM2283">
        <v>7.29</v>
      </c>
      <c r="BN2283">
        <v>24</v>
      </c>
      <c r="BO2283" t="s">
        <v>673</v>
      </c>
      <c r="BP2283" t="s">
        <v>674</v>
      </c>
      <c r="BQ2283" t="s">
        <v>675</v>
      </c>
      <c r="BR2283">
        <v>0.31</v>
      </c>
      <c r="BT2283">
        <v>4.8099999999999996</v>
      </c>
      <c r="BU2283" s="2">
        <v>42234</v>
      </c>
      <c r="BV2283">
        <v>4.8099999999999996</v>
      </c>
      <c r="BW2283">
        <v>4.8099999999999996</v>
      </c>
      <c r="BX2283" t="s">
        <v>78</v>
      </c>
      <c r="BY2283" t="s">
        <v>9</v>
      </c>
      <c r="BZ2283" t="s">
        <v>9</v>
      </c>
      <c r="CA2283">
        <v>34.020000000000003</v>
      </c>
      <c r="CB2283" t="s">
        <v>79</v>
      </c>
      <c r="CD2283" s="2">
        <v>41001</v>
      </c>
      <c r="CI2283" s="1" t="s">
        <v>80</v>
      </c>
    </row>
    <row r="2284" spans="1:87" x14ac:dyDescent="0.25">
      <c r="A2284">
        <v>217059</v>
      </c>
      <c r="B2284" s="1" t="s">
        <v>2804</v>
      </c>
      <c r="C2284">
        <v>800</v>
      </c>
      <c r="D2284" s="1" t="s">
        <v>403</v>
      </c>
      <c r="E2284">
        <v>28.9</v>
      </c>
      <c r="F2284">
        <v>1</v>
      </c>
      <c r="G2284">
        <f t="shared" si="105"/>
        <v>28.9</v>
      </c>
      <c r="H2284" s="2">
        <v>43194</v>
      </c>
      <c r="I2284" s="2">
        <v>43193</v>
      </c>
      <c r="J2284" s="7">
        <f t="shared" ca="1" si="106"/>
        <v>2</v>
      </c>
      <c r="K2284" s="7">
        <f t="shared" ca="1" si="107"/>
        <v>2</v>
      </c>
      <c r="M2284">
        <v>18.8</v>
      </c>
      <c r="N2284">
        <v>20.21</v>
      </c>
      <c r="O2284">
        <v>18.8</v>
      </c>
      <c r="P2284">
        <v>28.9</v>
      </c>
      <c r="Q2284">
        <v>28.9</v>
      </c>
      <c r="R2284">
        <v>28.9</v>
      </c>
      <c r="S2284">
        <v>911</v>
      </c>
      <c r="T2284" s="1" t="s">
        <v>90</v>
      </c>
      <c r="U2284">
        <v>10</v>
      </c>
      <c r="V2284" s="1" t="s">
        <v>147</v>
      </c>
      <c r="Y2284" s="1" t="s">
        <v>84</v>
      </c>
      <c r="Z2284">
        <v>10</v>
      </c>
      <c r="AA2284" t="s">
        <v>84</v>
      </c>
      <c r="AD2284">
        <v>11.28</v>
      </c>
      <c r="AF2284" t="s">
        <v>88</v>
      </c>
      <c r="AG2284" s="2">
        <v>40897</v>
      </c>
      <c r="AH2284" t="s">
        <v>77</v>
      </c>
      <c r="AK2284">
        <v>0</v>
      </c>
      <c r="AM2284">
        <v>5</v>
      </c>
      <c r="AN2284" s="1" t="s">
        <v>205</v>
      </c>
      <c r="AO2284">
        <v>0</v>
      </c>
      <c r="AP2284" s="1" t="s">
        <v>205</v>
      </c>
      <c r="BA2284" s="2">
        <v>39105</v>
      </c>
      <c r="BD2284">
        <v>11.28</v>
      </c>
      <c r="BG2284" t="s">
        <v>77</v>
      </c>
      <c r="BI2284" t="s">
        <v>77</v>
      </c>
      <c r="BJ2284">
        <v>28.9</v>
      </c>
      <c r="BK2284">
        <v>28.9</v>
      </c>
      <c r="BL2284" s="2">
        <v>43193</v>
      </c>
      <c r="BM2284">
        <v>28.9</v>
      </c>
      <c r="BT2284">
        <v>18.8</v>
      </c>
      <c r="BU2284" s="2">
        <v>43194</v>
      </c>
      <c r="BV2284">
        <v>20.21</v>
      </c>
      <c r="BW2284">
        <v>18.8</v>
      </c>
      <c r="BX2284" t="s">
        <v>78</v>
      </c>
      <c r="BY2284" t="s">
        <v>9</v>
      </c>
      <c r="BZ2284" t="s">
        <v>9</v>
      </c>
      <c r="CA2284">
        <v>30.07</v>
      </c>
      <c r="CB2284" t="s">
        <v>79</v>
      </c>
      <c r="CD2284" s="2">
        <v>41001</v>
      </c>
      <c r="CI2284" s="1" t="s">
        <v>80</v>
      </c>
    </row>
    <row r="2285" spans="1:87" x14ac:dyDescent="0.25">
      <c r="A2285">
        <v>217067</v>
      </c>
      <c r="B2285" s="1" t="s">
        <v>2805</v>
      </c>
      <c r="C2285">
        <v>800</v>
      </c>
      <c r="D2285" s="1" t="s">
        <v>403</v>
      </c>
      <c r="E2285">
        <v>26.8</v>
      </c>
      <c r="F2285">
        <v>1</v>
      </c>
      <c r="G2285">
        <f t="shared" si="105"/>
        <v>26.8</v>
      </c>
      <c r="H2285" s="2">
        <v>42794</v>
      </c>
      <c r="I2285" s="2">
        <v>42976</v>
      </c>
      <c r="J2285" s="7">
        <f t="shared" ca="1" si="106"/>
        <v>16</v>
      </c>
      <c r="K2285" s="7">
        <f t="shared" ca="1" si="107"/>
        <v>10</v>
      </c>
      <c r="M2285">
        <v>18.760000000000002</v>
      </c>
      <c r="N2285">
        <v>18.760000000000002</v>
      </c>
      <c r="O2285">
        <v>18.760000000000002</v>
      </c>
      <c r="P2285">
        <v>26.8</v>
      </c>
      <c r="Q2285">
        <v>26.8</v>
      </c>
      <c r="R2285">
        <v>26.8</v>
      </c>
      <c r="S2285">
        <v>911</v>
      </c>
      <c r="T2285" s="1" t="s">
        <v>90</v>
      </c>
      <c r="U2285">
        <v>10</v>
      </c>
      <c r="V2285" s="1" t="s">
        <v>147</v>
      </c>
      <c r="Y2285" s="1" t="s">
        <v>84</v>
      </c>
      <c r="Z2285">
        <v>10</v>
      </c>
      <c r="AA2285" t="s">
        <v>84</v>
      </c>
      <c r="AD2285">
        <v>0.8</v>
      </c>
      <c r="AF2285" t="s">
        <v>85</v>
      </c>
      <c r="AG2285" s="2">
        <v>40897</v>
      </c>
      <c r="AH2285" t="s">
        <v>77</v>
      </c>
      <c r="AK2285">
        <v>0</v>
      </c>
      <c r="AM2285">
        <v>92</v>
      </c>
      <c r="AN2285" s="1" t="s">
        <v>321</v>
      </c>
      <c r="AO2285">
        <v>0</v>
      </c>
      <c r="AP2285" s="1" t="s">
        <v>321</v>
      </c>
      <c r="BA2285" s="2">
        <v>39105</v>
      </c>
      <c r="BD2285">
        <v>0.8</v>
      </c>
      <c r="BG2285" t="s">
        <v>77</v>
      </c>
      <c r="BI2285" t="s">
        <v>77</v>
      </c>
      <c r="BJ2285">
        <v>26.8</v>
      </c>
      <c r="BK2285">
        <v>26.8</v>
      </c>
      <c r="BL2285" s="2">
        <v>42976</v>
      </c>
      <c r="BM2285">
        <v>26.8</v>
      </c>
      <c r="BN2285">
        <v>9</v>
      </c>
      <c r="BT2285">
        <v>18.760000000000002</v>
      </c>
      <c r="BU2285" s="2">
        <v>42794</v>
      </c>
      <c r="BV2285">
        <v>18.760000000000002</v>
      </c>
      <c r="BW2285">
        <v>18.760000000000002</v>
      </c>
      <c r="BX2285" t="s">
        <v>78</v>
      </c>
      <c r="BY2285" t="s">
        <v>9</v>
      </c>
      <c r="BZ2285" t="s">
        <v>9</v>
      </c>
      <c r="CA2285">
        <v>30</v>
      </c>
      <c r="CB2285" t="s">
        <v>79</v>
      </c>
      <c r="CD2285" s="2">
        <v>41001</v>
      </c>
      <c r="CI2285" s="1" t="s">
        <v>80</v>
      </c>
    </row>
    <row r="2286" spans="1:87" x14ac:dyDescent="0.25">
      <c r="A2286">
        <v>217075</v>
      </c>
      <c r="B2286" s="1" t="s">
        <v>2806</v>
      </c>
      <c r="C2286">
        <v>800</v>
      </c>
      <c r="D2286" s="1" t="s">
        <v>403</v>
      </c>
      <c r="E2286">
        <v>29.8</v>
      </c>
      <c r="F2286">
        <v>1</v>
      </c>
      <c r="G2286">
        <f t="shared" si="105"/>
        <v>29.8</v>
      </c>
      <c r="H2286" s="2">
        <v>43068</v>
      </c>
      <c r="I2286" s="2">
        <v>42881</v>
      </c>
      <c r="J2286" s="7">
        <f t="shared" ca="1" si="106"/>
        <v>6</v>
      </c>
      <c r="K2286" s="7">
        <f t="shared" ca="1" si="107"/>
        <v>13</v>
      </c>
      <c r="M2286">
        <v>27.48</v>
      </c>
      <c r="N2286">
        <v>23.12</v>
      </c>
      <c r="O2286">
        <v>27.48</v>
      </c>
      <c r="P2286">
        <v>29.8</v>
      </c>
      <c r="Q2286">
        <v>26.8</v>
      </c>
      <c r="R2286">
        <v>26.8</v>
      </c>
      <c r="S2286">
        <v>911</v>
      </c>
      <c r="T2286" s="1" t="s">
        <v>90</v>
      </c>
      <c r="U2286">
        <v>10</v>
      </c>
      <c r="V2286" s="1" t="s">
        <v>147</v>
      </c>
      <c r="Y2286" s="1" t="s">
        <v>84</v>
      </c>
      <c r="Z2286">
        <v>10</v>
      </c>
      <c r="AA2286" t="s">
        <v>84</v>
      </c>
      <c r="AD2286">
        <v>1</v>
      </c>
      <c r="AF2286" t="s">
        <v>88</v>
      </c>
      <c r="AG2286" s="2">
        <v>40897</v>
      </c>
      <c r="AH2286" t="s">
        <v>77</v>
      </c>
      <c r="AK2286">
        <v>0</v>
      </c>
      <c r="AM2286">
        <v>2</v>
      </c>
      <c r="AN2286" s="1" t="s">
        <v>89</v>
      </c>
      <c r="AO2286">
        <v>0</v>
      </c>
      <c r="AP2286" s="1" t="s">
        <v>89</v>
      </c>
      <c r="BA2286" s="2">
        <v>39105</v>
      </c>
      <c r="BD2286">
        <v>1</v>
      </c>
      <c r="BG2286" t="s">
        <v>77</v>
      </c>
      <c r="BI2286" t="s">
        <v>77</v>
      </c>
      <c r="BJ2286">
        <v>29.8</v>
      </c>
      <c r="BK2286">
        <v>26.8</v>
      </c>
      <c r="BL2286" s="2">
        <v>42881</v>
      </c>
      <c r="BM2286">
        <v>26.8</v>
      </c>
      <c r="BT2286">
        <v>27.48</v>
      </c>
      <c r="BU2286" s="2">
        <v>43068</v>
      </c>
      <c r="BV2286">
        <v>23.12</v>
      </c>
      <c r="BW2286">
        <v>27.48</v>
      </c>
      <c r="BX2286" t="s">
        <v>78</v>
      </c>
      <c r="BY2286" t="s">
        <v>9</v>
      </c>
      <c r="BZ2286" t="s">
        <v>9</v>
      </c>
      <c r="CA2286">
        <v>13.73</v>
      </c>
      <c r="CB2286" t="s">
        <v>79</v>
      </c>
      <c r="CD2286" s="2">
        <v>41001</v>
      </c>
      <c r="CI2286" s="1" t="s">
        <v>80</v>
      </c>
    </row>
    <row r="2287" spans="1:87" x14ac:dyDescent="0.25">
      <c r="A2287">
        <v>217083</v>
      </c>
      <c r="B2287" s="1" t="s">
        <v>2807</v>
      </c>
      <c r="C2287">
        <v>800</v>
      </c>
      <c r="D2287" s="1" t="s">
        <v>403</v>
      </c>
      <c r="E2287">
        <v>26.8</v>
      </c>
      <c r="F2287">
        <v>1</v>
      </c>
      <c r="G2287">
        <f t="shared" si="105"/>
        <v>26.8</v>
      </c>
      <c r="H2287" s="2">
        <v>42794</v>
      </c>
      <c r="I2287" s="2">
        <v>42933</v>
      </c>
      <c r="J2287" s="7">
        <f t="shared" ca="1" si="106"/>
        <v>16</v>
      </c>
      <c r="K2287" s="7">
        <f t="shared" ca="1" si="107"/>
        <v>11</v>
      </c>
      <c r="M2287">
        <v>18.760000000000002</v>
      </c>
      <c r="N2287">
        <v>18.760000000000002</v>
      </c>
      <c r="O2287">
        <v>18.760000000000002</v>
      </c>
      <c r="P2287">
        <v>26.8</v>
      </c>
      <c r="Q2287">
        <v>26.8</v>
      </c>
      <c r="R2287">
        <v>26.8</v>
      </c>
      <c r="S2287">
        <v>911</v>
      </c>
      <c r="T2287" s="1" t="s">
        <v>90</v>
      </c>
      <c r="U2287">
        <v>10</v>
      </c>
      <c r="V2287" s="1" t="s">
        <v>147</v>
      </c>
      <c r="Y2287" s="1" t="s">
        <v>84</v>
      </c>
      <c r="Z2287">
        <v>10</v>
      </c>
      <c r="AA2287" t="s">
        <v>84</v>
      </c>
      <c r="AD2287">
        <v>0.85</v>
      </c>
      <c r="AF2287" t="s">
        <v>88</v>
      </c>
      <c r="AG2287" s="2">
        <v>40897</v>
      </c>
      <c r="AH2287" t="s">
        <v>77</v>
      </c>
      <c r="AK2287">
        <v>0</v>
      </c>
      <c r="AM2287">
        <v>92</v>
      </c>
      <c r="AN2287" s="1" t="s">
        <v>321</v>
      </c>
      <c r="AO2287">
        <v>0</v>
      </c>
      <c r="AP2287" s="1" t="s">
        <v>321</v>
      </c>
      <c r="BA2287" s="2">
        <v>39105</v>
      </c>
      <c r="BD2287">
        <v>0.85</v>
      </c>
      <c r="BG2287" t="s">
        <v>77</v>
      </c>
      <c r="BI2287" t="s">
        <v>77</v>
      </c>
      <c r="BJ2287">
        <v>26.8</v>
      </c>
      <c r="BK2287">
        <v>26.8</v>
      </c>
      <c r="BL2287" s="2">
        <v>42933</v>
      </c>
      <c r="BM2287">
        <v>26.8</v>
      </c>
      <c r="BN2287">
        <v>9</v>
      </c>
      <c r="BT2287">
        <v>18.760000000000002</v>
      </c>
      <c r="BU2287" s="2">
        <v>42794</v>
      </c>
      <c r="BV2287">
        <v>18.760000000000002</v>
      </c>
      <c r="BW2287">
        <v>18.760000000000002</v>
      </c>
      <c r="BX2287" t="s">
        <v>78</v>
      </c>
      <c r="BY2287" t="s">
        <v>9</v>
      </c>
      <c r="BZ2287" t="s">
        <v>9</v>
      </c>
      <c r="CA2287">
        <v>30</v>
      </c>
      <c r="CB2287" t="s">
        <v>79</v>
      </c>
      <c r="CD2287" s="2">
        <v>41001</v>
      </c>
      <c r="CI2287" s="1" t="s">
        <v>80</v>
      </c>
    </row>
    <row r="2288" spans="1:87" x14ac:dyDescent="0.25">
      <c r="A2288">
        <v>217125</v>
      </c>
      <c r="B2288" s="1" t="s">
        <v>2808</v>
      </c>
      <c r="C2288">
        <v>147</v>
      </c>
      <c r="D2288" s="1" t="s">
        <v>179</v>
      </c>
      <c r="E2288">
        <v>8</v>
      </c>
      <c r="F2288">
        <v>1</v>
      </c>
      <c r="G2288">
        <f t="shared" si="105"/>
        <v>8</v>
      </c>
      <c r="H2288" s="2">
        <v>42430</v>
      </c>
      <c r="I2288" s="2">
        <v>42429</v>
      </c>
      <c r="J2288" s="7">
        <f t="shared" ca="1" si="106"/>
        <v>28</v>
      </c>
      <c r="K2288" s="7">
        <f t="shared" ca="1" si="107"/>
        <v>28</v>
      </c>
      <c r="M2288">
        <v>7.05</v>
      </c>
      <c r="N2288">
        <v>7.05</v>
      </c>
      <c r="O2288">
        <v>7.05</v>
      </c>
      <c r="P2288">
        <v>8</v>
      </c>
      <c r="Q2288">
        <v>8</v>
      </c>
      <c r="R2288">
        <v>8</v>
      </c>
      <c r="S2288">
        <v>901</v>
      </c>
      <c r="T2288" t="s">
        <v>101</v>
      </c>
      <c r="U2288">
        <v>1</v>
      </c>
      <c r="V2288" s="1" t="s">
        <v>387</v>
      </c>
      <c r="W2288">
        <v>1</v>
      </c>
      <c r="X2288" s="1" t="s">
        <v>131</v>
      </c>
      <c r="Y2288" t="s">
        <v>81</v>
      </c>
      <c r="Z2288">
        <v>21</v>
      </c>
      <c r="AA2288" t="s">
        <v>81</v>
      </c>
      <c r="AH2288" t="s">
        <v>77</v>
      </c>
      <c r="AM2288">
        <v>2</v>
      </c>
      <c r="AN2288" s="1" t="s">
        <v>89</v>
      </c>
      <c r="BA2288" s="2">
        <v>39105</v>
      </c>
      <c r="BG2288" t="s">
        <v>77</v>
      </c>
      <c r="BI2288" t="s">
        <v>77</v>
      </c>
      <c r="BJ2288">
        <v>8</v>
      </c>
      <c r="BK2288">
        <v>8</v>
      </c>
      <c r="BL2288" s="2">
        <v>42429</v>
      </c>
      <c r="BM2288">
        <v>8</v>
      </c>
      <c r="BN2288">
        <v>15</v>
      </c>
      <c r="BO2288" t="s">
        <v>657</v>
      </c>
      <c r="BP2288" t="s">
        <v>658</v>
      </c>
      <c r="BQ2288" t="s">
        <v>659</v>
      </c>
      <c r="BR2288">
        <v>53.33</v>
      </c>
      <c r="BT2288">
        <v>7.05</v>
      </c>
      <c r="BU2288" s="2">
        <v>42430</v>
      </c>
      <c r="BV2288">
        <v>7.05</v>
      </c>
      <c r="BW2288">
        <v>7.05</v>
      </c>
      <c r="BX2288" t="s">
        <v>78</v>
      </c>
      <c r="BY2288" t="s">
        <v>9</v>
      </c>
      <c r="BZ2288" t="s">
        <v>9</v>
      </c>
      <c r="CA2288">
        <v>11.88</v>
      </c>
      <c r="CB2288" t="s">
        <v>79</v>
      </c>
      <c r="CD2288" s="2">
        <v>41001</v>
      </c>
      <c r="CI2288" s="1" t="s">
        <v>80</v>
      </c>
    </row>
    <row r="2289" spans="1:87" x14ac:dyDescent="0.25">
      <c r="A2289">
        <v>217273</v>
      </c>
      <c r="B2289" s="1" t="s">
        <v>2809</v>
      </c>
      <c r="C2289">
        <v>54</v>
      </c>
      <c r="D2289" s="1" t="s">
        <v>149</v>
      </c>
      <c r="E2289">
        <v>7</v>
      </c>
      <c r="F2289">
        <v>1</v>
      </c>
      <c r="G2289">
        <f t="shared" si="105"/>
        <v>7</v>
      </c>
      <c r="H2289" s="2">
        <v>43080</v>
      </c>
      <c r="I2289" s="2">
        <v>43078</v>
      </c>
      <c r="J2289" s="7">
        <f t="shared" ca="1" si="106"/>
        <v>6</v>
      </c>
      <c r="K2289" s="7">
        <f t="shared" ca="1" si="107"/>
        <v>6</v>
      </c>
      <c r="M2289">
        <v>6.3</v>
      </c>
      <c r="N2289">
        <v>5.67</v>
      </c>
      <c r="O2289">
        <v>6.3</v>
      </c>
      <c r="P2289">
        <v>7</v>
      </c>
      <c r="Q2289">
        <v>7.85</v>
      </c>
      <c r="R2289">
        <v>7.85</v>
      </c>
      <c r="S2289">
        <v>909</v>
      </c>
      <c r="T2289" s="1" t="s">
        <v>92</v>
      </c>
      <c r="U2289">
        <v>2</v>
      </c>
      <c r="V2289" s="1" t="s">
        <v>96</v>
      </c>
      <c r="Y2289" t="s">
        <v>81</v>
      </c>
      <c r="Z2289">
        <v>21</v>
      </c>
      <c r="AA2289" t="s">
        <v>81</v>
      </c>
      <c r="AD2289">
        <v>2.2599999999999998</v>
      </c>
      <c r="AF2289" t="s">
        <v>88</v>
      </c>
      <c r="AG2289" s="2">
        <v>40897</v>
      </c>
      <c r="AH2289" t="s">
        <v>77</v>
      </c>
      <c r="AK2289">
        <v>0</v>
      </c>
      <c r="AM2289">
        <v>2</v>
      </c>
      <c r="AN2289" s="1" t="s">
        <v>89</v>
      </c>
      <c r="AO2289">
        <v>0</v>
      </c>
      <c r="AP2289" s="1" t="s">
        <v>89</v>
      </c>
      <c r="BA2289" s="2">
        <v>39105</v>
      </c>
      <c r="BD2289">
        <v>2.2599999999999998</v>
      </c>
      <c r="BG2289" t="s">
        <v>77</v>
      </c>
      <c r="BI2289" t="s">
        <v>77</v>
      </c>
      <c r="BJ2289">
        <v>7</v>
      </c>
      <c r="BK2289">
        <v>7.85</v>
      </c>
      <c r="BL2289" s="2">
        <v>43078</v>
      </c>
      <c r="BM2289">
        <v>7.85</v>
      </c>
      <c r="BN2289">
        <v>2</v>
      </c>
      <c r="BO2289" t="s">
        <v>673</v>
      </c>
      <c r="BP2289" t="s">
        <v>674</v>
      </c>
      <c r="BQ2289" t="s">
        <v>675</v>
      </c>
      <c r="BR2289">
        <v>3.5</v>
      </c>
      <c r="BT2289">
        <v>6.3</v>
      </c>
      <c r="BU2289" s="2">
        <v>43080</v>
      </c>
      <c r="BV2289">
        <v>5.67</v>
      </c>
      <c r="BW2289">
        <v>6.3</v>
      </c>
      <c r="BX2289" t="s">
        <v>78</v>
      </c>
      <c r="BY2289" t="s">
        <v>9</v>
      </c>
      <c r="BZ2289" t="s">
        <v>9</v>
      </c>
      <c r="CA2289">
        <v>27.77</v>
      </c>
      <c r="CB2289" t="s">
        <v>79</v>
      </c>
      <c r="CD2289" s="2">
        <v>41001</v>
      </c>
      <c r="CI2289" s="1" t="s">
        <v>80</v>
      </c>
    </row>
    <row r="2290" spans="1:87" x14ac:dyDescent="0.25">
      <c r="A2290">
        <v>217513</v>
      </c>
      <c r="B2290" s="1" t="s">
        <v>2810</v>
      </c>
      <c r="C2290">
        <v>54</v>
      </c>
      <c r="D2290" s="1" t="s">
        <v>149</v>
      </c>
      <c r="E2290">
        <v>7</v>
      </c>
      <c r="F2290">
        <v>1</v>
      </c>
      <c r="G2290">
        <f t="shared" si="105"/>
        <v>7</v>
      </c>
      <c r="H2290" s="2">
        <v>43218</v>
      </c>
      <c r="I2290" s="2">
        <v>43217</v>
      </c>
      <c r="J2290" s="7">
        <f t="shared" ca="1" si="106"/>
        <v>1</v>
      </c>
      <c r="K2290" s="7">
        <f t="shared" ca="1" si="107"/>
        <v>1</v>
      </c>
      <c r="M2290">
        <v>6.3</v>
      </c>
      <c r="N2290">
        <v>6.3</v>
      </c>
      <c r="O2290">
        <v>6.3</v>
      </c>
      <c r="P2290">
        <v>7</v>
      </c>
      <c r="Q2290">
        <v>7</v>
      </c>
      <c r="R2290">
        <v>7</v>
      </c>
      <c r="S2290">
        <v>909</v>
      </c>
      <c r="T2290" s="1" t="s">
        <v>92</v>
      </c>
      <c r="U2290">
        <v>2</v>
      </c>
      <c r="V2290" s="1" t="s">
        <v>96</v>
      </c>
      <c r="Y2290" t="s">
        <v>81</v>
      </c>
      <c r="Z2290">
        <v>21</v>
      </c>
      <c r="AA2290" t="s">
        <v>81</v>
      </c>
      <c r="AD2290">
        <v>7</v>
      </c>
      <c r="AE2290">
        <v>30</v>
      </c>
      <c r="AF2290" t="s">
        <v>88</v>
      </c>
      <c r="AG2290" s="2">
        <v>40896</v>
      </c>
      <c r="AH2290" t="s">
        <v>77</v>
      </c>
      <c r="AK2290">
        <v>0</v>
      </c>
      <c r="AM2290">
        <v>2</v>
      </c>
      <c r="AN2290" s="1" t="s">
        <v>89</v>
      </c>
      <c r="AO2290">
        <v>0</v>
      </c>
      <c r="AP2290" s="1" t="s">
        <v>89</v>
      </c>
      <c r="BA2290" s="2">
        <v>39105</v>
      </c>
      <c r="BC2290">
        <v>30</v>
      </c>
      <c r="BD2290">
        <v>7</v>
      </c>
      <c r="BG2290" t="s">
        <v>77</v>
      </c>
      <c r="BI2290" t="s">
        <v>77</v>
      </c>
      <c r="BJ2290">
        <v>7</v>
      </c>
      <c r="BK2290">
        <v>7</v>
      </c>
      <c r="BL2290" s="2">
        <v>43217</v>
      </c>
      <c r="BM2290">
        <v>7</v>
      </c>
      <c r="BN2290">
        <v>2</v>
      </c>
      <c r="BO2290" t="s">
        <v>673</v>
      </c>
      <c r="BP2290" t="s">
        <v>674</v>
      </c>
      <c r="BQ2290" t="s">
        <v>675</v>
      </c>
      <c r="BR2290">
        <v>3.5</v>
      </c>
      <c r="BT2290">
        <v>6.3</v>
      </c>
      <c r="BU2290" s="2">
        <v>43218</v>
      </c>
      <c r="BV2290">
        <v>6.3</v>
      </c>
      <c r="BW2290">
        <v>6.3</v>
      </c>
      <c r="BX2290" t="s">
        <v>78</v>
      </c>
      <c r="BY2290" t="s">
        <v>9</v>
      </c>
      <c r="BZ2290" t="s">
        <v>9</v>
      </c>
      <c r="CA2290">
        <v>10</v>
      </c>
      <c r="CB2290" t="s">
        <v>79</v>
      </c>
      <c r="CD2290" s="2">
        <v>41001</v>
      </c>
      <c r="CI2290" s="1" t="s">
        <v>80</v>
      </c>
    </row>
    <row r="2291" spans="1:87" x14ac:dyDescent="0.25">
      <c r="A2291">
        <v>217887</v>
      </c>
      <c r="B2291" s="1" t="s">
        <v>2811</v>
      </c>
      <c r="C2291">
        <v>390</v>
      </c>
      <c r="D2291" s="1" t="s">
        <v>601</v>
      </c>
      <c r="E2291">
        <v>12.45</v>
      </c>
      <c r="F2291">
        <v>1</v>
      </c>
      <c r="G2291">
        <f t="shared" si="105"/>
        <v>12.45</v>
      </c>
      <c r="H2291" s="2">
        <v>42892</v>
      </c>
      <c r="I2291" s="2">
        <v>43027</v>
      </c>
      <c r="J2291" s="7">
        <f t="shared" ca="1" si="106"/>
        <v>12</v>
      </c>
      <c r="K2291" s="7">
        <f t="shared" ca="1" si="107"/>
        <v>8</v>
      </c>
      <c r="M2291">
        <v>8.4700000000000006</v>
      </c>
      <c r="N2291">
        <v>9.17</v>
      </c>
      <c r="O2291">
        <v>8.4700000000000006</v>
      </c>
      <c r="P2291">
        <v>12.45</v>
      </c>
      <c r="Q2291">
        <v>12.45</v>
      </c>
      <c r="R2291">
        <v>12.45</v>
      </c>
      <c r="S2291">
        <v>905</v>
      </c>
      <c r="T2291" t="s">
        <v>154</v>
      </c>
      <c r="U2291">
        <v>2</v>
      </c>
      <c r="V2291" s="1" t="s">
        <v>218</v>
      </c>
      <c r="Y2291" t="s">
        <v>81</v>
      </c>
      <c r="Z2291">
        <v>21</v>
      </c>
      <c r="AA2291" t="s">
        <v>81</v>
      </c>
      <c r="AD2291">
        <v>0.8</v>
      </c>
      <c r="AF2291" t="s">
        <v>88</v>
      </c>
      <c r="AH2291" t="s">
        <v>77</v>
      </c>
      <c r="AM2291">
        <v>115</v>
      </c>
      <c r="AN2291" s="1" t="s">
        <v>601</v>
      </c>
      <c r="AO2291">
        <v>0</v>
      </c>
      <c r="AP2291" s="1" t="s">
        <v>601</v>
      </c>
      <c r="BA2291" s="2">
        <v>40298</v>
      </c>
      <c r="BD2291">
        <v>0.8</v>
      </c>
      <c r="BG2291" t="s">
        <v>77</v>
      </c>
      <c r="BI2291" t="s">
        <v>77</v>
      </c>
      <c r="BJ2291">
        <v>12.45</v>
      </c>
      <c r="BK2291">
        <v>12.45</v>
      </c>
      <c r="BL2291" s="2">
        <v>43027</v>
      </c>
      <c r="BM2291">
        <v>12.45</v>
      </c>
      <c r="BN2291">
        <v>150</v>
      </c>
      <c r="BO2291" t="s">
        <v>657</v>
      </c>
      <c r="BP2291" t="s">
        <v>658</v>
      </c>
      <c r="BQ2291" t="s">
        <v>659</v>
      </c>
      <c r="BR2291">
        <v>8.3000000000000007</v>
      </c>
      <c r="BT2291">
        <v>8.4700000000000006</v>
      </c>
      <c r="BU2291" s="2">
        <v>42892</v>
      </c>
      <c r="BV2291">
        <v>9.17</v>
      </c>
      <c r="BW2291">
        <v>8.4700000000000006</v>
      </c>
      <c r="BX2291" t="s">
        <v>78</v>
      </c>
      <c r="BY2291" t="s">
        <v>9</v>
      </c>
      <c r="BZ2291" t="s">
        <v>9</v>
      </c>
      <c r="CA2291">
        <v>26.35</v>
      </c>
      <c r="CB2291" t="s">
        <v>79</v>
      </c>
      <c r="CD2291" s="2">
        <v>41001</v>
      </c>
      <c r="CI2291" s="1" t="s">
        <v>80</v>
      </c>
    </row>
    <row r="2292" spans="1:87" x14ac:dyDescent="0.25">
      <c r="A2292">
        <v>218056</v>
      </c>
      <c r="B2292" s="1" t="s">
        <v>2812</v>
      </c>
      <c r="C2292">
        <v>666</v>
      </c>
      <c r="D2292" t="s">
        <v>249</v>
      </c>
      <c r="E2292">
        <v>26.7</v>
      </c>
      <c r="F2292">
        <v>1</v>
      </c>
      <c r="G2292">
        <f t="shared" si="105"/>
        <v>26.7</v>
      </c>
      <c r="H2292" s="2">
        <v>41106</v>
      </c>
      <c r="I2292" s="2">
        <v>40374</v>
      </c>
      <c r="J2292" s="7">
        <f t="shared" ca="1" si="106"/>
        <v>72</v>
      </c>
      <c r="K2292" s="7">
        <f t="shared" ca="1" si="107"/>
        <v>96</v>
      </c>
      <c r="M2292">
        <v>17.36</v>
      </c>
      <c r="N2292">
        <v>20.83</v>
      </c>
      <c r="O2292">
        <v>20.83</v>
      </c>
      <c r="P2292">
        <v>26.7</v>
      </c>
      <c r="Q2292">
        <v>24.25</v>
      </c>
      <c r="R2292">
        <v>24.25</v>
      </c>
      <c r="S2292">
        <v>905</v>
      </c>
      <c r="T2292" t="s">
        <v>154</v>
      </c>
      <c r="U2292">
        <v>4</v>
      </c>
      <c r="V2292" s="1" t="s">
        <v>257</v>
      </c>
      <c r="W2292">
        <v>1</v>
      </c>
      <c r="X2292" s="1" t="s">
        <v>131</v>
      </c>
      <c r="Y2292" t="s">
        <v>81</v>
      </c>
      <c r="Z2292">
        <v>21</v>
      </c>
      <c r="AA2292" t="s">
        <v>81</v>
      </c>
      <c r="AH2292" t="s">
        <v>77</v>
      </c>
      <c r="AM2292">
        <v>5</v>
      </c>
      <c r="AN2292" s="1" t="s">
        <v>205</v>
      </c>
      <c r="BA2292" s="2">
        <v>39273</v>
      </c>
      <c r="BG2292" t="s">
        <v>77</v>
      </c>
      <c r="BI2292" t="s">
        <v>77</v>
      </c>
      <c r="BJ2292">
        <v>26.7</v>
      </c>
      <c r="BK2292">
        <v>24.25</v>
      </c>
      <c r="BL2292" s="2">
        <v>40374</v>
      </c>
      <c r="BM2292">
        <v>24.25</v>
      </c>
      <c r="BN2292">
        <v>50</v>
      </c>
      <c r="BO2292" t="s">
        <v>657</v>
      </c>
      <c r="BP2292" t="s">
        <v>658</v>
      </c>
      <c r="BQ2292" t="s">
        <v>659</v>
      </c>
      <c r="BR2292">
        <v>53.4</v>
      </c>
      <c r="BT2292">
        <v>17.36</v>
      </c>
      <c r="BU2292" s="2">
        <v>41106</v>
      </c>
      <c r="BV2292">
        <v>20.83</v>
      </c>
      <c r="BW2292">
        <v>20.83</v>
      </c>
      <c r="BX2292" t="s">
        <v>78</v>
      </c>
      <c r="BY2292" t="s">
        <v>9</v>
      </c>
      <c r="BZ2292" t="s">
        <v>9</v>
      </c>
      <c r="CA2292">
        <v>14.1</v>
      </c>
      <c r="CB2292" t="s">
        <v>79</v>
      </c>
      <c r="CD2292" s="2">
        <v>41001</v>
      </c>
      <c r="CI2292" s="1" t="s">
        <v>80</v>
      </c>
    </row>
    <row r="2293" spans="1:87" x14ac:dyDescent="0.25">
      <c r="A2293">
        <v>218278</v>
      </c>
      <c r="B2293" s="1" t="s">
        <v>2813</v>
      </c>
      <c r="C2293">
        <v>22</v>
      </c>
      <c r="D2293" t="s">
        <v>256</v>
      </c>
      <c r="E2293">
        <v>12.95</v>
      </c>
      <c r="F2293">
        <v>1</v>
      </c>
      <c r="G2293">
        <f t="shared" si="105"/>
        <v>12.95</v>
      </c>
      <c r="H2293" s="2">
        <v>42999</v>
      </c>
      <c r="I2293" s="2">
        <v>42998</v>
      </c>
      <c r="J2293" s="7">
        <f t="shared" ca="1" si="106"/>
        <v>9</v>
      </c>
      <c r="K2293" s="7">
        <f t="shared" ca="1" si="107"/>
        <v>9</v>
      </c>
      <c r="M2293">
        <v>10.09</v>
      </c>
      <c r="N2293">
        <v>9.98</v>
      </c>
      <c r="O2293">
        <v>10.09</v>
      </c>
      <c r="P2293">
        <v>12.95</v>
      </c>
      <c r="Q2293">
        <v>12.95</v>
      </c>
      <c r="R2293">
        <v>13.78</v>
      </c>
      <c r="S2293">
        <v>912</v>
      </c>
      <c r="T2293" t="s">
        <v>123</v>
      </c>
      <c r="U2293">
        <v>1</v>
      </c>
      <c r="V2293" s="1" t="s">
        <v>174</v>
      </c>
      <c r="Y2293" t="s">
        <v>81</v>
      </c>
      <c r="Z2293">
        <v>21</v>
      </c>
      <c r="AA2293" t="s">
        <v>81</v>
      </c>
      <c r="AD2293">
        <v>1</v>
      </c>
      <c r="AH2293" t="s">
        <v>77</v>
      </c>
      <c r="AM2293">
        <v>2</v>
      </c>
      <c r="AN2293" s="1" t="s">
        <v>89</v>
      </c>
      <c r="AO2293">
        <v>0</v>
      </c>
      <c r="AP2293" s="1" t="s">
        <v>89</v>
      </c>
      <c r="BA2293" s="2">
        <v>42965</v>
      </c>
      <c r="BD2293">
        <v>1</v>
      </c>
      <c r="BG2293" t="s">
        <v>77</v>
      </c>
      <c r="BI2293" t="s">
        <v>77</v>
      </c>
      <c r="BJ2293">
        <v>12.95</v>
      </c>
      <c r="BK2293">
        <v>12.95</v>
      </c>
      <c r="BL2293" s="2">
        <v>42998</v>
      </c>
      <c r="BM2293">
        <v>13.78</v>
      </c>
      <c r="BN2293">
        <v>2</v>
      </c>
      <c r="BO2293" t="s">
        <v>673</v>
      </c>
      <c r="BP2293" t="s">
        <v>674</v>
      </c>
      <c r="BT2293">
        <v>10.09</v>
      </c>
      <c r="BU2293" s="2">
        <v>42999</v>
      </c>
      <c r="BV2293">
        <v>9.98</v>
      </c>
      <c r="BW2293">
        <v>10.09</v>
      </c>
      <c r="BX2293" t="s">
        <v>78</v>
      </c>
      <c r="BY2293" t="s">
        <v>9</v>
      </c>
      <c r="BZ2293" t="s">
        <v>9</v>
      </c>
      <c r="CA2293">
        <v>27.58</v>
      </c>
      <c r="CB2293" t="s">
        <v>79</v>
      </c>
      <c r="CD2293" s="2">
        <v>41001</v>
      </c>
      <c r="CI2293" s="1" t="s">
        <v>80</v>
      </c>
    </row>
    <row r="2294" spans="1:87" x14ac:dyDescent="0.25">
      <c r="A2294">
        <v>218279</v>
      </c>
      <c r="B2294" s="1" t="s">
        <v>2814</v>
      </c>
      <c r="C2294">
        <v>22</v>
      </c>
      <c r="D2294" t="s">
        <v>256</v>
      </c>
      <c r="E2294">
        <v>12.6</v>
      </c>
      <c r="F2294">
        <v>1</v>
      </c>
      <c r="G2294">
        <f t="shared" si="105"/>
        <v>12.6</v>
      </c>
      <c r="H2294" s="2">
        <v>43005</v>
      </c>
      <c r="I2294" s="2">
        <v>43043</v>
      </c>
      <c r="J2294" s="7">
        <f t="shared" ca="1" si="106"/>
        <v>9</v>
      </c>
      <c r="K2294" s="7">
        <f t="shared" ca="1" si="107"/>
        <v>7</v>
      </c>
      <c r="M2294">
        <v>10.09</v>
      </c>
      <c r="N2294">
        <v>10.09</v>
      </c>
      <c r="O2294">
        <v>10.09</v>
      </c>
      <c r="P2294">
        <v>12.6</v>
      </c>
      <c r="Q2294">
        <v>12.6</v>
      </c>
      <c r="R2294">
        <v>12.6</v>
      </c>
      <c r="S2294">
        <v>912</v>
      </c>
      <c r="T2294" t="s">
        <v>123</v>
      </c>
      <c r="U2294">
        <v>1</v>
      </c>
      <c r="V2294" s="1" t="s">
        <v>174</v>
      </c>
      <c r="Y2294" t="s">
        <v>81</v>
      </c>
      <c r="Z2294">
        <v>21</v>
      </c>
      <c r="AA2294" t="s">
        <v>81</v>
      </c>
      <c r="AD2294">
        <v>4</v>
      </c>
      <c r="AF2294" t="s">
        <v>88</v>
      </c>
      <c r="AG2294" s="2">
        <v>40896</v>
      </c>
      <c r="AH2294" t="s">
        <v>77</v>
      </c>
      <c r="AM2294">
        <v>2</v>
      </c>
      <c r="AN2294" s="1" t="s">
        <v>89</v>
      </c>
      <c r="AO2294">
        <v>0</v>
      </c>
      <c r="AP2294" s="1" t="s">
        <v>89</v>
      </c>
      <c r="BA2294" s="2">
        <v>40348</v>
      </c>
      <c r="BD2294">
        <v>4</v>
      </c>
      <c r="BG2294" t="s">
        <v>77</v>
      </c>
      <c r="BI2294" t="s">
        <v>77</v>
      </c>
      <c r="BJ2294">
        <v>12.6</v>
      </c>
      <c r="BK2294">
        <v>12.6</v>
      </c>
      <c r="BL2294" s="2">
        <v>43043</v>
      </c>
      <c r="BM2294">
        <v>12.6</v>
      </c>
      <c r="BN2294">
        <v>2</v>
      </c>
      <c r="BO2294" t="s">
        <v>673</v>
      </c>
      <c r="BP2294" t="s">
        <v>674</v>
      </c>
      <c r="BQ2294" t="s">
        <v>675</v>
      </c>
      <c r="BR2294">
        <v>6.3</v>
      </c>
      <c r="BT2294">
        <v>10.09</v>
      </c>
      <c r="BU2294" s="2">
        <v>43005</v>
      </c>
      <c r="BV2294">
        <v>10.09</v>
      </c>
      <c r="BW2294">
        <v>10.09</v>
      </c>
      <c r="BX2294" t="s">
        <v>78</v>
      </c>
      <c r="BY2294" t="s">
        <v>9</v>
      </c>
      <c r="BZ2294" t="s">
        <v>9</v>
      </c>
      <c r="CA2294">
        <v>19.920000000000002</v>
      </c>
      <c r="CB2294" t="s">
        <v>79</v>
      </c>
      <c r="CD2294" s="2">
        <v>41001</v>
      </c>
      <c r="CI2294" s="1" t="s">
        <v>80</v>
      </c>
    </row>
    <row r="2295" spans="1:87" x14ac:dyDescent="0.25">
      <c r="A2295">
        <v>219170</v>
      </c>
      <c r="B2295" s="1" t="s">
        <v>2815</v>
      </c>
      <c r="C2295">
        <v>309</v>
      </c>
      <c r="D2295" t="s">
        <v>687</v>
      </c>
      <c r="E2295">
        <v>7.5</v>
      </c>
      <c r="F2295">
        <v>1</v>
      </c>
      <c r="G2295">
        <f t="shared" si="105"/>
        <v>7.5</v>
      </c>
      <c r="H2295" s="2">
        <v>42572</v>
      </c>
      <c r="I2295" s="2">
        <v>42572</v>
      </c>
      <c r="J2295" s="7">
        <f t="shared" ca="1" si="106"/>
        <v>23</v>
      </c>
      <c r="K2295" s="7">
        <f t="shared" ca="1" si="107"/>
        <v>23</v>
      </c>
      <c r="M2295">
        <v>5.99</v>
      </c>
      <c r="N2295">
        <v>5.99</v>
      </c>
      <c r="O2295">
        <v>5.99</v>
      </c>
      <c r="P2295">
        <v>7.5</v>
      </c>
      <c r="Q2295">
        <v>8.4</v>
      </c>
      <c r="R2295">
        <v>8.4</v>
      </c>
      <c r="S2295">
        <v>904</v>
      </c>
      <c r="T2295" s="1" t="s">
        <v>107</v>
      </c>
      <c r="U2295">
        <v>1</v>
      </c>
      <c r="V2295" s="1" t="s">
        <v>108</v>
      </c>
      <c r="Y2295" t="s">
        <v>81</v>
      </c>
      <c r="Z2295">
        <v>21</v>
      </c>
      <c r="AA2295" t="s">
        <v>81</v>
      </c>
      <c r="AF2295" t="s">
        <v>85</v>
      </c>
      <c r="AG2295" s="2">
        <v>40897</v>
      </c>
      <c r="AH2295" t="s">
        <v>77</v>
      </c>
      <c r="AM2295">
        <v>2</v>
      </c>
      <c r="AN2295" s="1" t="s">
        <v>89</v>
      </c>
      <c r="BA2295" s="2">
        <v>39105</v>
      </c>
      <c r="BG2295" t="s">
        <v>77</v>
      </c>
      <c r="BI2295" t="s">
        <v>77</v>
      </c>
      <c r="BJ2295">
        <v>7.5</v>
      </c>
      <c r="BK2295">
        <v>8.4</v>
      </c>
      <c r="BL2295" s="2">
        <v>42572</v>
      </c>
      <c r="BM2295">
        <v>8.4</v>
      </c>
      <c r="BN2295">
        <v>75</v>
      </c>
      <c r="BO2295" t="s">
        <v>657</v>
      </c>
      <c r="BP2295" t="s">
        <v>658</v>
      </c>
      <c r="BQ2295" t="s">
        <v>659</v>
      </c>
      <c r="BR2295">
        <v>10</v>
      </c>
      <c r="BT2295">
        <v>5.99</v>
      </c>
      <c r="BU2295" s="2">
        <v>42572</v>
      </c>
      <c r="BV2295">
        <v>5.99</v>
      </c>
      <c r="BW2295">
        <v>5.99</v>
      </c>
      <c r="BX2295" t="s">
        <v>78</v>
      </c>
      <c r="BY2295" t="s">
        <v>9</v>
      </c>
      <c r="BZ2295" t="s">
        <v>9</v>
      </c>
      <c r="CA2295">
        <v>28.69</v>
      </c>
      <c r="CB2295" t="s">
        <v>79</v>
      </c>
      <c r="CD2295" s="2">
        <v>41001</v>
      </c>
      <c r="CI2295" s="1" t="s">
        <v>80</v>
      </c>
    </row>
    <row r="2296" spans="1:87" x14ac:dyDescent="0.25">
      <c r="A2296">
        <v>219188</v>
      </c>
      <c r="B2296" s="1" t="s">
        <v>2816</v>
      </c>
      <c r="C2296">
        <v>309</v>
      </c>
      <c r="D2296" t="s">
        <v>687</v>
      </c>
      <c r="E2296">
        <v>12.3</v>
      </c>
      <c r="F2296">
        <v>1</v>
      </c>
      <c r="G2296">
        <f t="shared" si="105"/>
        <v>12.3</v>
      </c>
      <c r="H2296" s="2">
        <v>42184</v>
      </c>
      <c r="I2296" s="2">
        <v>42182</v>
      </c>
      <c r="J2296" s="7">
        <f t="shared" ca="1" si="106"/>
        <v>36</v>
      </c>
      <c r="K2296" s="7">
        <f t="shared" ca="1" si="107"/>
        <v>36</v>
      </c>
      <c r="M2296">
        <v>8.6</v>
      </c>
      <c r="N2296">
        <v>8.6</v>
      </c>
      <c r="O2296">
        <v>8.6</v>
      </c>
      <c r="P2296">
        <v>12.3</v>
      </c>
      <c r="Q2296">
        <v>12.3</v>
      </c>
      <c r="R2296">
        <v>12.2</v>
      </c>
      <c r="S2296">
        <v>904</v>
      </c>
      <c r="T2296" s="1" t="s">
        <v>107</v>
      </c>
      <c r="U2296">
        <v>1</v>
      </c>
      <c r="V2296" s="1" t="s">
        <v>108</v>
      </c>
      <c r="W2296">
        <v>1</v>
      </c>
      <c r="X2296" s="1" t="s">
        <v>131</v>
      </c>
      <c r="Y2296" t="s">
        <v>81</v>
      </c>
      <c r="Z2296">
        <v>21</v>
      </c>
      <c r="AA2296" t="s">
        <v>81</v>
      </c>
      <c r="AG2296" s="2">
        <v>40897</v>
      </c>
      <c r="AH2296" t="s">
        <v>77</v>
      </c>
      <c r="AM2296">
        <v>2</v>
      </c>
      <c r="AN2296" s="1" t="s">
        <v>89</v>
      </c>
      <c r="BA2296" s="2">
        <v>39105</v>
      </c>
      <c r="BG2296" t="s">
        <v>77</v>
      </c>
      <c r="BI2296" t="s">
        <v>77</v>
      </c>
      <c r="BJ2296">
        <v>12.3</v>
      </c>
      <c r="BK2296">
        <v>12.3</v>
      </c>
      <c r="BL2296" s="2">
        <v>42182</v>
      </c>
      <c r="BM2296">
        <v>12.2</v>
      </c>
      <c r="BN2296">
        <v>500</v>
      </c>
      <c r="BO2296" t="s">
        <v>657</v>
      </c>
      <c r="BP2296" t="s">
        <v>658</v>
      </c>
      <c r="BQ2296" t="s">
        <v>659</v>
      </c>
      <c r="BR2296">
        <v>2.46</v>
      </c>
      <c r="BT2296">
        <v>8.6</v>
      </c>
      <c r="BU2296" s="2">
        <v>42184</v>
      </c>
      <c r="BV2296">
        <v>8.6</v>
      </c>
      <c r="BW2296">
        <v>8.6</v>
      </c>
      <c r="BX2296" t="s">
        <v>78</v>
      </c>
      <c r="BY2296" t="s">
        <v>9</v>
      </c>
      <c r="BZ2296" t="s">
        <v>9</v>
      </c>
      <c r="CA2296">
        <v>29.51</v>
      </c>
      <c r="CB2296" t="s">
        <v>79</v>
      </c>
      <c r="CD2296" s="2">
        <v>41001</v>
      </c>
      <c r="CI2296" s="1" t="s">
        <v>80</v>
      </c>
    </row>
    <row r="2297" spans="1:87" x14ac:dyDescent="0.25">
      <c r="A2297">
        <v>219766</v>
      </c>
      <c r="B2297" s="1" t="s">
        <v>2817</v>
      </c>
      <c r="C2297">
        <v>666</v>
      </c>
      <c r="D2297" t="s">
        <v>249</v>
      </c>
      <c r="E2297">
        <v>29.1</v>
      </c>
      <c r="F2297">
        <v>1</v>
      </c>
      <c r="G2297">
        <f t="shared" si="105"/>
        <v>29.1</v>
      </c>
      <c r="H2297" s="2">
        <v>42933</v>
      </c>
      <c r="I2297" s="2">
        <v>42866</v>
      </c>
      <c r="J2297" s="7">
        <f t="shared" ca="1" si="106"/>
        <v>11</v>
      </c>
      <c r="K2297" s="7">
        <f t="shared" ca="1" si="107"/>
        <v>13</v>
      </c>
      <c r="M2297">
        <v>24.86</v>
      </c>
      <c r="N2297">
        <v>24.86</v>
      </c>
      <c r="O2297">
        <v>24.86</v>
      </c>
      <c r="P2297">
        <v>29.1</v>
      </c>
      <c r="Q2297">
        <v>33.799999999999997</v>
      </c>
      <c r="R2297">
        <v>33.799999999999997</v>
      </c>
      <c r="S2297">
        <v>901</v>
      </c>
      <c r="T2297" t="s">
        <v>101</v>
      </c>
      <c r="U2297">
        <v>7</v>
      </c>
      <c r="V2297" t="s">
        <v>102</v>
      </c>
      <c r="Y2297" t="s">
        <v>81</v>
      </c>
      <c r="Z2297">
        <v>21</v>
      </c>
      <c r="AA2297" t="s">
        <v>81</v>
      </c>
      <c r="AD2297">
        <v>1.2</v>
      </c>
      <c r="AF2297" t="s">
        <v>88</v>
      </c>
      <c r="AG2297" s="2">
        <v>40897</v>
      </c>
      <c r="AH2297" t="s">
        <v>77</v>
      </c>
      <c r="AK2297">
        <v>0</v>
      </c>
      <c r="AM2297">
        <v>2</v>
      </c>
      <c r="AN2297" s="1" t="s">
        <v>89</v>
      </c>
      <c r="AO2297">
        <v>0</v>
      </c>
      <c r="AP2297" s="1" t="s">
        <v>89</v>
      </c>
      <c r="BA2297" s="2">
        <v>39105</v>
      </c>
      <c r="BD2297">
        <v>1.2</v>
      </c>
      <c r="BG2297" t="s">
        <v>77</v>
      </c>
      <c r="BI2297" t="s">
        <v>77</v>
      </c>
      <c r="BJ2297">
        <v>29.1</v>
      </c>
      <c r="BK2297">
        <v>33.799999999999997</v>
      </c>
      <c r="BL2297" s="2">
        <v>42866</v>
      </c>
      <c r="BM2297">
        <v>33.799999999999997</v>
      </c>
      <c r="BO2297" t="s">
        <v>657</v>
      </c>
      <c r="BP2297" t="s">
        <v>658</v>
      </c>
      <c r="BQ2297" t="s">
        <v>659</v>
      </c>
      <c r="BT2297">
        <v>24.86</v>
      </c>
      <c r="BU2297" s="2">
        <v>42933</v>
      </c>
      <c r="BV2297">
        <v>24.86</v>
      </c>
      <c r="BW2297">
        <v>24.86</v>
      </c>
      <c r="BX2297" t="s">
        <v>78</v>
      </c>
      <c r="BY2297" t="s">
        <v>9</v>
      </c>
      <c r="BZ2297" t="s">
        <v>9</v>
      </c>
      <c r="CA2297">
        <v>26.45</v>
      </c>
      <c r="CB2297" t="s">
        <v>79</v>
      </c>
      <c r="CD2297" s="2">
        <v>41001</v>
      </c>
      <c r="CI2297" s="1" t="s">
        <v>80</v>
      </c>
    </row>
    <row r="2298" spans="1:87" x14ac:dyDescent="0.25">
      <c r="A2298">
        <v>219931</v>
      </c>
      <c r="B2298" t="s">
        <v>2818</v>
      </c>
      <c r="C2298">
        <v>905</v>
      </c>
      <c r="D2298" s="1" t="s">
        <v>89</v>
      </c>
      <c r="E2298">
        <v>4.3</v>
      </c>
      <c r="F2298">
        <v>1</v>
      </c>
      <c r="G2298">
        <f t="shared" si="105"/>
        <v>4.3</v>
      </c>
      <c r="H2298" s="2">
        <v>43207</v>
      </c>
      <c r="I2298" s="2">
        <v>43054</v>
      </c>
      <c r="J2298" s="7">
        <f t="shared" ca="1" si="106"/>
        <v>2</v>
      </c>
      <c r="K2298" s="7">
        <f t="shared" ca="1" si="107"/>
        <v>7</v>
      </c>
      <c r="M2298">
        <v>5.56</v>
      </c>
      <c r="N2298">
        <v>5.56</v>
      </c>
      <c r="O2298">
        <v>5.56</v>
      </c>
      <c r="P2298">
        <v>4.3</v>
      </c>
      <c r="Q2298">
        <v>4.3</v>
      </c>
      <c r="R2298">
        <v>4.3</v>
      </c>
      <c r="S2298">
        <v>912</v>
      </c>
      <c r="T2298" t="s">
        <v>123</v>
      </c>
      <c r="U2298">
        <v>1</v>
      </c>
      <c r="V2298" s="1" t="s">
        <v>174</v>
      </c>
      <c r="Y2298" t="s">
        <v>81</v>
      </c>
      <c r="Z2298">
        <v>10</v>
      </c>
      <c r="AA2298" t="s">
        <v>84</v>
      </c>
      <c r="AD2298">
        <v>8</v>
      </c>
      <c r="AH2298" t="s">
        <v>77</v>
      </c>
      <c r="AM2298">
        <v>2</v>
      </c>
      <c r="AN2298" s="1" t="s">
        <v>89</v>
      </c>
      <c r="AO2298">
        <v>0</v>
      </c>
      <c r="AP2298" s="1" t="s">
        <v>89</v>
      </c>
      <c r="BA2298" s="2">
        <v>39280</v>
      </c>
      <c r="BD2298">
        <v>8</v>
      </c>
      <c r="BG2298" t="s">
        <v>77</v>
      </c>
      <c r="BI2298" t="s">
        <v>77</v>
      </c>
      <c r="BJ2298">
        <v>4.3</v>
      </c>
      <c r="BK2298">
        <v>4.3</v>
      </c>
      <c r="BL2298" s="2">
        <v>43054</v>
      </c>
      <c r="BM2298">
        <v>4.3</v>
      </c>
      <c r="BO2298" t="s">
        <v>657</v>
      </c>
      <c r="BP2298" t="s">
        <v>658</v>
      </c>
      <c r="BQ2298" t="s">
        <v>659</v>
      </c>
      <c r="BT2298">
        <v>5.56</v>
      </c>
      <c r="BU2298" s="2">
        <v>43207</v>
      </c>
      <c r="BV2298">
        <v>5.56</v>
      </c>
      <c r="BW2298">
        <v>5.56</v>
      </c>
      <c r="BX2298" t="s">
        <v>78</v>
      </c>
      <c r="BY2298" t="s">
        <v>9</v>
      </c>
      <c r="BZ2298" t="s">
        <v>9</v>
      </c>
      <c r="CA2298">
        <v>-29.3</v>
      </c>
      <c r="CB2298" t="s">
        <v>79</v>
      </c>
      <c r="CD2298" s="2">
        <v>41001</v>
      </c>
      <c r="CI2298" s="1" t="s">
        <v>80</v>
      </c>
    </row>
    <row r="2299" spans="1:87" x14ac:dyDescent="0.25">
      <c r="A2299">
        <v>219998</v>
      </c>
      <c r="B2299" s="1" t="s">
        <v>2819</v>
      </c>
      <c r="C2299">
        <v>789</v>
      </c>
      <c r="D2299" s="1" t="s">
        <v>855</v>
      </c>
      <c r="E2299">
        <v>7.65</v>
      </c>
      <c r="F2299">
        <v>1</v>
      </c>
      <c r="G2299">
        <f t="shared" si="105"/>
        <v>7.65</v>
      </c>
      <c r="H2299" s="2">
        <v>43052</v>
      </c>
      <c r="I2299" s="2">
        <v>43050</v>
      </c>
      <c r="J2299" s="7">
        <f t="shared" ca="1" si="106"/>
        <v>7</v>
      </c>
      <c r="K2299" s="7">
        <f t="shared" ca="1" si="107"/>
        <v>7</v>
      </c>
      <c r="M2299">
        <v>5.76</v>
      </c>
      <c r="N2299">
        <v>5.57</v>
      </c>
      <c r="O2299">
        <v>5.76</v>
      </c>
      <c r="P2299">
        <v>7.65</v>
      </c>
      <c r="Q2299">
        <v>7.65</v>
      </c>
      <c r="R2299">
        <v>7.65</v>
      </c>
      <c r="S2299">
        <v>904</v>
      </c>
      <c r="T2299" s="1" t="s">
        <v>107</v>
      </c>
      <c r="U2299">
        <v>4</v>
      </c>
      <c r="V2299" s="1" t="s">
        <v>164</v>
      </c>
      <c r="Y2299" t="s">
        <v>81</v>
      </c>
      <c r="Z2299">
        <v>10</v>
      </c>
      <c r="AA2299" t="s">
        <v>84</v>
      </c>
      <c r="AD2299">
        <v>3</v>
      </c>
      <c r="AF2299" t="s">
        <v>88</v>
      </c>
      <c r="AG2299" s="2">
        <v>40897</v>
      </c>
      <c r="AH2299" t="s">
        <v>77</v>
      </c>
      <c r="AK2299">
        <v>0</v>
      </c>
      <c r="AM2299">
        <v>2</v>
      </c>
      <c r="AN2299" s="1" t="s">
        <v>89</v>
      </c>
      <c r="AO2299">
        <v>0</v>
      </c>
      <c r="AP2299" s="1" t="s">
        <v>89</v>
      </c>
      <c r="BA2299" s="2">
        <v>39105</v>
      </c>
      <c r="BD2299">
        <v>3</v>
      </c>
      <c r="BG2299" t="s">
        <v>77</v>
      </c>
      <c r="BI2299" t="s">
        <v>77</v>
      </c>
      <c r="BJ2299">
        <v>7.65</v>
      </c>
      <c r="BK2299">
        <v>7.65</v>
      </c>
      <c r="BL2299" s="2">
        <v>43050</v>
      </c>
      <c r="BM2299">
        <v>7.65</v>
      </c>
      <c r="BN2299">
        <v>18</v>
      </c>
      <c r="BO2299" t="s">
        <v>673</v>
      </c>
      <c r="BP2299" t="s">
        <v>674</v>
      </c>
      <c r="BQ2299" t="s">
        <v>675</v>
      </c>
      <c r="BR2299">
        <v>0.43</v>
      </c>
      <c r="BT2299">
        <v>5.76</v>
      </c>
      <c r="BU2299" s="2">
        <v>43052</v>
      </c>
      <c r="BV2299">
        <v>5.57</v>
      </c>
      <c r="BW2299">
        <v>5.76</v>
      </c>
      <c r="BX2299" t="s">
        <v>78</v>
      </c>
      <c r="BY2299" t="s">
        <v>9</v>
      </c>
      <c r="BZ2299" t="s">
        <v>9</v>
      </c>
      <c r="CA2299">
        <v>27.19</v>
      </c>
      <c r="CB2299" t="s">
        <v>79</v>
      </c>
      <c r="CD2299" s="2">
        <v>41001</v>
      </c>
      <c r="CI2299" s="1" t="s">
        <v>80</v>
      </c>
    </row>
    <row r="2300" spans="1:87" x14ac:dyDescent="0.25">
      <c r="A2300">
        <v>220004</v>
      </c>
      <c r="B2300" s="1" t="s">
        <v>2820</v>
      </c>
      <c r="C2300">
        <v>789</v>
      </c>
      <c r="D2300" s="1" t="s">
        <v>855</v>
      </c>
      <c r="E2300">
        <v>6.2</v>
      </c>
      <c r="F2300">
        <v>1</v>
      </c>
      <c r="G2300">
        <f t="shared" si="105"/>
        <v>6.2</v>
      </c>
      <c r="H2300" s="2">
        <v>43050</v>
      </c>
      <c r="I2300" s="2">
        <v>43049</v>
      </c>
      <c r="J2300" s="7">
        <f t="shared" ca="1" si="106"/>
        <v>7</v>
      </c>
      <c r="K2300" s="7">
        <f t="shared" ca="1" si="107"/>
        <v>7</v>
      </c>
      <c r="M2300">
        <v>5.76</v>
      </c>
      <c r="N2300">
        <v>5.5</v>
      </c>
      <c r="O2300">
        <v>5.76</v>
      </c>
      <c r="P2300">
        <v>6.2</v>
      </c>
      <c r="Q2300">
        <v>7.65</v>
      </c>
      <c r="R2300">
        <v>7.65</v>
      </c>
      <c r="S2300">
        <v>904</v>
      </c>
      <c r="T2300" s="1" t="s">
        <v>107</v>
      </c>
      <c r="U2300">
        <v>4</v>
      </c>
      <c r="V2300" s="1" t="s">
        <v>164</v>
      </c>
      <c r="Y2300" t="s">
        <v>81</v>
      </c>
      <c r="Z2300">
        <v>10</v>
      </c>
      <c r="AA2300" t="s">
        <v>84</v>
      </c>
      <c r="AD2300">
        <v>3.7</v>
      </c>
      <c r="AF2300" t="s">
        <v>88</v>
      </c>
      <c r="AG2300" s="2">
        <v>40897</v>
      </c>
      <c r="AH2300" t="s">
        <v>77</v>
      </c>
      <c r="AK2300">
        <v>0</v>
      </c>
      <c r="AM2300">
        <v>2</v>
      </c>
      <c r="AN2300" s="1" t="s">
        <v>89</v>
      </c>
      <c r="AO2300">
        <v>0</v>
      </c>
      <c r="AP2300" s="1" t="s">
        <v>89</v>
      </c>
      <c r="BA2300" s="2">
        <v>39105</v>
      </c>
      <c r="BD2300">
        <v>3.7</v>
      </c>
      <c r="BG2300" t="s">
        <v>77</v>
      </c>
      <c r="BI2300" t="s">
        <v>77</v>
      </c>
      <c r="BJ2300">
        <v>6.2</v>
      </c>
      <c r="BK2300">
        <v>7.65</v>
      </c>
      <c r="BL2300" s="2">
        <v>43049</v>
      </c>
      <c r="BM2300">
        <v>7.65</v>
      </c>
      <c r="BN2300">
        <v>18</v>
      </c>
      <c r="BO2300" t="s">
        <v>673</v>
      </c>
      <c r="BP2300" t="s">
        <v>674</v>
      </c>
      <c r="BQ2300" t="s">
        <v>675</v>
      </c>
      <c r="BR2300">
        <v>0.34</v>
      </c>
      <c r="BT2300">
        <v>5.76</v>
      </c>
      <c r="BU2300" s="2">
        <v>43050</v>
      </c>
      <c r="BV2300">
        <v>5.5</v>
      </c>
      <c r="BW2300">
        <v>5.76</v>
      </c>
      <c r="BX2300" t="s">
        <v>78</v>
      </c>
      <c r="BY2300" t="s">
        <v>9</v>
      </c>
      <c r="BZ2300" t="s">
        <v>9</v>
      </c>
      <c r="CA2300">
        <v>28.1</v>
      </c>
      <c r="CB2300" t="s">
        <v>79</v>
      </c>
      <c r="CD2300" s="2">
        <v>41001</v>
      </c>
      <c r="CI2300" s="1" t="s">
        <v>80</v>
      </c>
    </row>
    <row r="2301" spans="1:87" x14ac:dyDescent="0.25">
      <c r="A2301">
        <v>220609</v>
      </c>
      <c r="B2301" t="s">
        <v>2821</v>
      </c>
      <c r="C2301">
        <v>201</v>
      </c>
      <c r="D2301" s="1" t="s">
        <v>876</v>
      </c>
      <c r="E2301">
        <v>11.95</v>
      </c>
      <c r="F2301">
        <v>2</v>
      </c>
      <c r="G2301">
        <f t="shared" si="105"/>
        <v>23.9</v>
      </c>
      <c r="H2301" s="2">
        <v>40477</v>
      </c>
      <c r="I2301" s="2">
        <v>41089</v>
      </c>
      <c r="J2301" s="7">
        <f t="shared" ca="1" si="106"/>
        <v>93</v>
      </c>
      <c r="K2301" s="7">
        <f t="shared" ca="1" si="107"/>
        <v>72</v>
      </c>
      <c r="M2301">
        <v>7.92</v>
      </c>
      <c r="N2301">
        <v>7.92</v>
      </c>
      <c r="O2301">
        <v>7.92</v>
      </c>
      <c r="P2301">
        <v>11.95</v>
      </c>
      <c r="Q2301">
        <v>11.95</v>
      </c>
      <c r="R2301">
        <v>11.95</v>
      </c>
      <c r="S2301">
        <v>914</v>
      </c>
      <c r="T2301" t="s">
        <v>134</v>
      </c>
      <c r="U2301">
        <v>1</v>
      </c>
      <c r="V2301" s="1" t="s">
        <v>135</v>
      </c>
      <c r="W2301">
        <v>1</v>
      </c>
      <c r="X2301" s="1" t="s">
        <v>131</v>
      </c>
      <c r="Y2301" s="1" t="s">
        <v>84</v>
      </c>
      <c r="Z2301">
        <v>10</v>
      </c>
      <c r="AG2301" s="2">
        <v>40896</v>
      </c>
      <c r="AH2301" t="s">
        <v>77</v>
      </c>
      <c r="AM2301">
        <v>67</v>
      </c>
      <c r="AN2301" s="1" t="s">
        <v>2822</v>
      </c>
      <c r="BA2301" s="2">
        <v>39520</v>
      </c>
      <c r="BG2301" t="s">
        <v>77</v>
      </c>
      <c r="BI2301" t="s">
        <v>77</v>
      </c>
      <c r="BJ2301">
        <v>11.95</v>
      </c>
      <c r="BK2301">
        <v>11.95</v>
      </c>
      <c r="BL2301" s="2">
        <v>41089</v>
      </c>
      <c r="BM2301">
        <v>11.95</v>
      </c>
      <c r="BT2301">
        <v>7.92</v>
      </c>
      <c r="BU2301" s="2">
        <v>40477</v>
      </c>
      <c r="BV2301">
        <v>7.92</v>
      </c>
      <c r="BW2301">
        <v>7.92</v>
      </c>
      <c r="BX2301" t="s">
        <v>78</v>
      </c>
      <c r="BY2301" t="s">
        <v>9</v>
      </c>
      <c r="BZ2301" t="s">
        <v>9</v>
      </c>
      <c r="CA2301">
        <v>33.72</v>
      </c>
      <c r="CB2301" t="s">
        <v>79</v>
      </c>
      <c r="CD2301" s="2">
        <v>41001</v>
      </c>
      <c r="CI2301" s="1" t="s">
        <v>80</v>
      </c>
    </row>
    <row r="2302" spans="1:87" x14ac:dyDescent="0.25">
      <c r="A2302">
        <v>221041</v>
      </c>
      <c r="B2302" s="1" t="s">
        <v>2823</v>
      </c>
      <c r="C2302">
        <v>998</v>
      </c>
      <c r="D2302" t="s">
        <v>550</v>
      </c>
      <c r="E2302">
        <v>2.9</v>
      </c>
      <c r="F2302">
        <v>4</v>
      </c>
      <c r="G2302">
        <f t="shared" si="105"/>
        <v>11.6</v>
      </c>
      <c r="H2302" s="2">
        <v>42776</v>
      </c>
      <c r="I2302" s="2">
        <v>43213</v>
      </c>
      <c r="J2302" s="7">
        <f t="shared" ca="1" si="106"/>
        <v>16</v>
      </c>
      <c r="K2302" s="7">
        <f t="shared" ca="1" si="107"/>
        <v>2</v>
      </c>
      <c r="M2302">
        <v>1.9</v>
      </c>
      <c r="N2302">
        <v>1.9</v>
      </c>
      <c r="O2302">
        <v>1.89</v>
      </c>
      <c r="P2302">
        <v>2.9</v>
      </c>
      <c r="Q2302">
        <v>2.9</v>
      </c>
      <c r="R2302">
        <v>2.9</v>
      </c>
      <c r="S2302">
        <v>910</v>
      </c>
      <c r="T2302" s="1" t="s">
        <v>82</v>
      </c>
      <c r="U2302">
        <v>6</v>
      </c>
      <c r="V2302" s="1" t="s">
        <v>103</v>
      </c>
      <c r="Y2302" t="s">
        <v>81</v>
      </c>
      <c r="Z2302">
        <v>21</v>
      </c>
      <c r="AA2302" t="s">
        <v>81</v>
      </c>
      <c r="AD2302">
        <v>0.49</v>
      </c>
      <c r="AE2302">
        <v>120</v>
      </c>
      <c r="AG2302" s="2">
        <v>40896</v>
      </c>
      <c r="AH2302" t="s">
        <v>77</v>
      </c>
      <c r="AM2302">
        <v>96</v>
      </c>
      <c r="AN2302" t="s">
        <v>978</v>
      </c>
      <c r="AO2302">
        <v>0</v>
      </c>
      <c r="AP2302" t="s">
        <v>978</v>
      </c>
      <c r="BA2302" s="2">
        <v>40266</v>
      </c>
      <c r="BC2302">
        <v>120</v>
      </c>
      <c r="BD2302">
        <v>0.49</v>
      </c>
      <c r="BG2302" t="s">
        <v>77</v>
      </c>
      <c r="BI2302" t="s">
        <v>77</v>
      </c>
      <c r="BJ2302">
        <v>2.9</v>
      </c>
      <c r="BK2302">
        <v>2.9</v>
      </c>
      <c r="BL2302" s="2">
        <v>43213</v>
      </c>
      <c r="BM2302">
        <v>2.9</v>
      </c>
      <c r="BT2302">
        <v>1.9</v>
      </c>
      <c r="BU2302" s="2">
        <v>42776</v>
      </c>
      <c r="BV2302">
        <v>1.9</v>
      </c>
      <c r="BW2302">
        <v>1.89</v>
      </c>
      <c r="BX2302" t="s">
        <v>78</v>
      </c>
      <c r="BY2302" t="s">
        <v>9</v>
      </c>
      <c r="BZ2302" t="s">
        <v>9</v>
      </c>
      <c r="CA2302">
        <v>34.479999999999997</v>
      </c>
      <c r="CB2302" t="s">
        <v>79</v>
      </c>
      <c r="CD2302" s="2">
        <v>41001</v>
      </c>
      <c r="CI2302" s="1" t="s">
        <v>80</v>
      </c>
    </row>
    <row r="2303" spans="1:87" x14ac:dyDescent="0.25">
      <c r="A2303">
        <v>221457</v>
      </c>
      <c r="B2303" s="1" t="s">
        <v>2824</v>
      </c>
      <c r="C2303">
        <v>752</v>
      </c>
      <c r="D2303" s="1" t="s">
        <v>713</v>
      </c>
      <c r="E2303">
        <v>10.95</v>
      </c>
      <c r="F2303">
        <v>1</v>
      </c>
      <c r="G2303">
        <f t="shared" si="105"/>
        <v>10.95</v>
      </c>
      <c r="H2303" s="2">
        <v>43224</v>
      </c>
      <c r="I2303" s="2">
        <v>43224</v>
      </c>
      <c r="J2303" s="7">
        <f t="shared" ca="1" si="106"/>
        <v>1</v>
      </c>
      <c r="K2303" s="7">
        <f t="shared" ca="1" si="107"/>
        <v>1</v>
      </c>
      <c r="M2303">
        <v>9.3699999999999992</v>
      </c>
      <c r="N2303">
        <v>9.3699999999999992</v>
      </c>
      <c r="O2303">
        <v>9.3699999999999992</v>
      </c>
      <c r="P2303">
        <v>10.95</v>
      </c>
      <c r="Q2303">
        <v>10.95</v>
      </c>
      <c r="R2303">
        <v>10.95</v>
      </c>
      <c r="S2303">
        <v>902</v>
      </c>
      <c r="T2303" t="s">
        <v>143</v>
      </c>
      <c r="U2303">
        <v>1</v>
      </c>
      <c r="V2303" s="1" t="s">
        <v>144</v>
      </c>
      <c r="Y2303" t="s">
        <v>81</v>
      </c>
      <c r="Z2303">
        <v>21</v>
      </c>
      <c r="AA2303" t="s">
        <v>81</v>
      </c>
      <c r="AD2303">
        <v>4</v>
      </c>
      <c r="AE2303">
        <v>30</v>
      </c>
      <c r="AF2303" t="s">
        <v>88</v>
      </c>
      <c r="AG2303" s="2">
        <v>40896</v>
      </c>
      <c r="AH2303" t="s">
        <v>77</v>
      </c>
      <c r="AK2303">
        <v>0</v>
      </c>
      <c r="AM2303">
        <v>2</v>
      </c>
      <c r="AN2303" s="1" t="s">
        <v>89</v>
      </c>
      <c r="AO2303">
        <v>0</v>
      </c>
      <c r="AP2303" s="1" t="s">
        <v>89</v>
      </c>
      <c r="BA2303" s="2">
        <v>39105</v>
      </c>
      <c r="BC2303">
        <v>30</v>
      </c>
      <c r="BD2303">
        <v>4</v>
      </c>
      <c r="BG2303" t="s">
        <v>77</v>
      </c>
      <c r="BI2303" t="s">
        <v>77</v>
      </c>
      <c r="BJ2303">
        <v>10.95</v>
      </c>
      <c r="BK2303">
        <v>10.95</v>
      </c>
      <c r="BL2303" s="2">
        <v>43224</v>
      </c>
      <c r="BM2303">
        <v>10.95</v>
      </c>
      <c r="BN2303">
        <v>30</v>
      </c>
      <c r="BO2303" t="s">
        <v>657</v>
      </c>
      <c r="BP2303" t="s">
        <v>658</v>
      </c>
      <c r="BQ2303" t="s">
        <v>659</v>
      </c>
      <c r="BR2303">
        <v>36.5</v>
      </c>
      <c r="BT2303">
        <v>9.3699999999999992</v>
      </c>
      <c r="BU2303" s="2">
        <v>43224</v>
      </c>
      <c r="BV2303">
        <v>9.3699999999999992</v>
      </c>
      <c r="BW2303">
        <v>9.3699999999999992</v>
      </c>
      <c r="BX2303" t="s">
        <v>78</v>
      </c>
      <c r="BY2303" t="s">
        <v>9</v>
      </c>
      <c r="BZ2303" t="s">
        <v>9</v>
      </c>
      <c r="CA2303">
        <v>14.43</v>
      </c>
      <c r="CB2303" t="s">
        <v>79</v>
      </c>
      <c r="CD2303" s="2">
        <v>41001</v>
      </c>
      <c r="CI2303" s="1" t="s">
        <v>80</v>
      </c>
    </row>
    <row r="2304" spans="1:87" x14ac:dyDescent="0.25">
      <c r="A2304">
        <v>221747</v>
      </c>
      <c r="B2304" s="1" t="s">
        <v>2825</v>
      </c>
      <c r="C2304">
        <v>953</v>
      </c>
      <c r="D2304" t="s">
        <v>954</v>
      </c>
      <c r="E2304">
        <v>9.3000000000000007</v>
      </c>
      <c r="F2304">
        <v>1</v>
      </c>
      <c r="G2304">
        <f t="shared" si="105"/>
        <v>9.3000000000000007</v>
      </c>
      <c r="H2304" s="2">
        <v>43139</v>
      </c>
      <c r="I2304" s="2">
        <v>43157</v>
      </c>
      <c r="J2304" s="7">
        <f t="shared" ca="1" si="106"/>
        <v>4</v>
      </c>
      <c r="K2304" s="7">
        <f t="shared" ca="1" si="107"/>
        <v>3</v>
      </c>
      <c r="M2304">
        <v>6.31</v>
      </c>
      <c r="N2304">
        <v>6.31</v>
      </c>
      <c r="O2304">
        <v>6.31</v>
      </c>
      <c r="P2304">
        <v>9.3000000000000007</v>
      </c>
      <c r="Q2304">
        <v>9.3000000000000007</v>
      </c>
      <c r="R2304">
        <v>9.3000000000000007</v>
      </c>
      <c r="S2304">
        <v>902</v>
      </c>
      <c r="T2304" t="s">
        <v>143</v>
      </c>
      <c r="U2304">
        <v>4</v>
      </c>
      <c r="V2304" s="1" t="s">
        <v>715</v>
      </c>
      <c r="Y2304" t="s">
        <v>81</v>
      </c>
      <c r="Z2304">
        <v>10</v>
      </c>
      <c r="AA2304" t="s">
        <v>84</v>
      </c>
      <c r="AD2304">
        <v>5</v>
      </c>
      <c r="AF2304" t="s">
        <v>88</v>
      </c>
      <c r="AG2304" s="2">
        <v>40897</v>
      </c>
      <c r="AH2304" t="s">
        <v>77</v>
      </c>
      <c r="AM2304">
        <v>2</v>
      </c>
      <c r="AN2304" s="1" t="s">
        <v>89</v>
      </c>
      <c r="AO2304">
        <v>0</v>
      </c>
      <c r="AP2304" s="1" t="s">
        <v>89</v>
      </c>
      <c r="BA2304" s="2">
        <v>39105</v>
      </c>
      <c r="BD2304">
        <v>5</v>
      </c>
      <c r="BG2304" t="s">
        <v>77</v>
      </c>
      <c r="BI2304" t="s">
        <v>77</v>
      </c>
      <c r="BJ2304">
        <v>9.3000000000000007</v>
      </c>
      <c r="BK2304">
        <v>9.3000000000000007</v>
      </c>
      <c r="BL2304" s="2">
        <v>43157</v>
      </c>
      <c r="BM2304">
        <v>9.3000000000000007</v>
      </c>
      <c r="BN2304">
        <v>15</v>
      </c>
      <c r="BT2304">
        <v>6.31</v>
      </c>
      <c r="BU2304" s="2">
        <v>43139</v>
      </c>
      <c r="BV2304">
        <v>6.31</v>
      </c>
      <c r="BW2304">
        <v>6.31</v>
      </c>
      <c r="BX2304" t="s">
        <v>78</v>
      </c>
      <c r="BY2304" t="s">
        <v>9</v>
      </c>
      <c r="BZ2304" t="s">
        <v>9</v>
      </c>
      <c r="CA2304">
        <v>32.15</v>
      </c>
      <c r="CB2304" t="s">
        <v>79</v>
      </c>
      <c r="CD2304" s="2">
        <v>41001</v>
      </c>
      <c r="CI2304" s="1" t="s">
        <v>80</v>
      </c>
    </row>
    <row r="2305" spans="1:87" x14ac:dyDescent="0.25">
      <c r="A2305">
        <v>221846</v>
      </c>
      <c r="B2305" s="1" t="s">
        <v>2826</v>
      </c>
      <c r="C2305">
        <v>111</v>
      </c>
      <c r="D2305" t="s">
        <v>405</v>
      </c>
      <c r="E2305">
        <v>10.3</v>
      </c>
      <c r="F2305">
        <v>1</v>
      </c>
      <c r="G2305">
        <f t="shared" si="105"/>
        <v>10.3</v>
      </c>
      <c r="H2305" s="2">
        <v>43116</v>
      </c>
      <c r="I2305" s="2">
        <v>43116</v>
      </c>
      <c r="J2305" s="7">
        <f t="shared" ca="1" si="106"/>
        <v>5</v>
      </c>
      <c r="K2305" s="7">
        <f t="shared" ca="1" si="107"/>
        <v>5</v>
      </c>
      <c r="M2305">
        <v>15.22</v>
      </c>
      <c r="N2305">
        <v>15.22</v>
      </c>
      <c r="O2305">
        <v>15.22</v>
      </c>
      <c r="P2305">
        <v>10.3</v>
      </c>
      <c r="Q2305">
        <v>10.3</v>
      </c>
      <c r="R2305">
        <v>10.3</v>
      </c>
      <c r="S2305">
        <v>910</v>
      </c>
      <c r="T2305" s="1" t="s">
        <v>82</v>
      </c>
      <c r="U2305">
        <v>8</v>
      </c>
      <c r="V2305" s="1" t="s">
        <v>578</v>
      </c>
      <c r="Y2305" t="s">
        <v>81</v>
      </c>
      <c r="Z2305">
        <v>10</v>
      </c>
      <c r="AA2305" t="s">
        <v>84</v>
      </c>
      <c r="AD2305">
        <v>6.06</v>
      </c>
      <c r="AH2305" t="s">
        <v>77</v>
      </c>
      <c r="AM2305">
        <v>2</v>
      </c>
      <c r="AN2305" s="1" t="s">
        <v>89</v>
      </c>
      <c r="AO2305">
        <v>0</v>
      </c>
      <c r="AP2305" s="1" t="s">
        <v>89</v>
      </c>
      <c r="BA2305" s="2">
        <v>41410</v>
      </c>
      <c r="BD2305">
        <v>6.06</v>
      </c>
      <c r="BG2305" t="s">
        <v>77</v>
      </c>
      <c r="BI2305" t="s">
        <v>77</v>
      </c>
      <c r="BJ2305">
        <v>10.3</v>
      </c>
      <c r="BK2305">
        <v>10.3</v>
      </c>
      <c r="BL2305" s="2">
        <v>43116</v>
      </c>
      <c r="BM2305">
        <v>10.3</v>
      </c>
      <c r="BT2305">
        <v>15.22</v>
      </c>
      <c r="BU2305" s="2">
        <v>43116</v>
      </c>
      <c r="BV2305">
        <v>15.22</v>
      </c>
      <c r="BW2305">
        <v>15.22</v>
      </c>
      <c r="BX2305" t="s">
        <v>78</v>
      </c>
      <c r="BY2305" t="s">
        <v>9</v>
      </c>
      <c r="BZ2305" t="s">
        <v>9</v>
      </c>
      <c r="CA2305">
        <v>-47.77</v>
      </c>
      <c r="CB2305" t="s">
        <v>79</v>
      </c>
      <c r="CD2305" s="2">
        <v>41001</v>
      </c>
      <c r="CI2305" s="1" t="s">
        <v>80</v>
      </c>
    </row>
    <row r="2306" spans="1:87" x14ac:dyDescent="0.25">
      <c r="A2306">
        <v>221887</v>
      </c>
      <c r="B2306" s="1" t="s">
        <v>2827</v>
      </c>
      <c r="C2306">
        <v>111</v>
      </c>
      <c r="D2306" t="s">
        <v>405</v>
      </c>
      <c r="E2306">
        <v>24.5</v>
      </c>
      <c r="F2306">
        <v>1</v>
      </c>
      <c r="G2306">
        <f t="shared" ref="G2306:G2369" si="108">+F2306*E2306</f>
        <v>24.5</v>
      </c>
      <c r="H2306" s="2">
        <v>42072</v>
      </c>
      <c r="I2306" s="2">
        <v>42663</v>
      </c>
      <c r="J2306" s="7">
        <f t="shared" ca="1" si="106"/>
        <v>40</v>
      </c>
      <c r="K2306" s="7">
        <f t="shared" ca="1" si="107"/>
        <v>20</v>
      </c>
      <c r="M2306">
        <v>18.09</v>
      </c>
      <c r="N2306">
        <v>18.09</v>
      </c>
      <c r="O2306">
        <v>18.09</v>
      </c>
      <c r="P2306">
        <v>24.5</v>
      </c>
      <c r="Q2306">
        <v>24.5</v>
      </c>
      <c r="R2306">
        <v>24.5</v>
      </c>
      <c r="S2306">
        <v>910</v>
      </c>
      <c r="T2306" s="1" t="s">
        <v>82</v>
      </c>
      <c r="U2306">
        <v>8</v>
      </c>
      <c r="V2306" s="1" t="s">
        <v>578</v>
      </c>
      <c r="Y2306" t="s">
        <v>81</v>
      </c>
      <c r="Z2306">
        <v>10</v>
      </c>
      <c r="AA2306" t="s">
        <v>84</v>
      </c>
      <c r="AH2306" t="s">
        <v>77</v>
      </c>
      <c r="AM2306">
        <v>25</v>
      </c>
      <c r="AN2306" t="s">
        <v>500</v>
      </c>
      <c r="BA2306" s="2">
        <v>39105</v>
      </c>
      <c r="BG2306" t="s">
        <v>77</v>
      </c>
      <c r="BI2306" t="s">
        <v>77</v>
      </c>
      <c r="BJ2306">
        <v>24.5</v>
      </c>
      <c r="BK2306">
        <v>24.5</v>
      </c>
      <c r="BL2306" s="2">
        <v>42663</v>
      </c>
      <c r="BM2306">
        <v>24.5</v>
      </c>
      <c r="BT2306">
        <v>18.09</v>
      </c>
      <c r="BU2306" s="2">
        <v>42072</v>
      </c>
      <c r="BV2306">
        <v>18.09</v>
      </c>
      <c r="BW2306">
        <v>18.09</v>
      </c>
      <c r="BX2306" t="s">
        <v>78</v>
      </c>
      <c r="BY2306" t="s">
        <v>9</v>
      </c>
      <c r="BZ2306" t="s">
        <v>9</v>
      </c>
      <c r="CA2306">
        <v>26.16</v>
      </c>
      <c r="CB2306" t="s">
        <v>79</v>
      </c>
      <c r="CD2306" s="2">
        <v>41001</v>
      </c>
      <c r="CI2306" s="1" t="s">
        <v>80</v>
      </c>
    </row>
    <row r="2307" spans="1:87" x14ac:dyDescent="0.25">
      <c r="A2307">
        <v>222190</v>
      </c>
      <c r="B2307" t="s">
        <v>2828</v>
      </c>
      <c r="C2307">
        <v>206</v>
      </c>
      <c r="D2307" s="1" t="s">
        <v>747</v>
      </c>
      <c r="E2307">
        <v>15.95</v>
      </c>
      <c r="F2307">
        <v>1</v>
      </c>
      <c r="G2307">
        <f t="shared" si="108"/>
        <v>15.95</v>
      </c>
      <c r="H2307" s="2">
        <v>42724</v>
      </c>
      <c r="I2307" s="2">
        <v>43112</v>
      </c>
      <c r="J2307" s="7">
        <f t="shared" ref="J2307:J2370" ca="1" si="109">ROUND(+(TODAY()-H2307)/30,0)</f>
        <v>18</v>
      </c>
      <c r="K2307" s="7">
        <f t="shared" ref="K2307:K2370" ca="1" si="110">+ROUND((TODAY()-I2307)/30,0)</f>
        <v>5</v>
      </c>
      <c r="M2307">
        <v>12.11</v>
      </c>
      <c r="N2307">
        <v>12.11</v>
      </c>
      <c r="O2307">
        <v>12.11</v>
      </c>
      <c r="P2307">
        <v>15.95</v>
      </c>
      <c r="Q2307">
        <v>15.95</v>
      </c>
      <c r="R2307">
        <v>15.95</v>
      </c>
      <c r="S2307">
        <v>907</v>
      </c>
      <c r="T2307" s="1" t="s">
        <v>110</v>
      </c>
      <c r="U2307">
        <v>1</v>
      </c>
      <c r="V2307" s="1" t="s">
        <v>111</v>
      </c>
      <c r="Y2307" s="1" t="s">
        <v>84</v>
      </c>
      <c r="Z2307">
        <v>10</v>
      </c>
      <c r="AA2307" t="s">
        <v>84</v>
      </c>
      <c r="AD2307">
        <v>37.17</v>
      </c>
      <c r="AG2307" s="2">
        <v>40897</v>
      </c>
      <c r="AH2307" t="s">
        <v>77</v>
      </c>
      <c r="AK2307">
        <v>0</v>
      </c>
      <c r="AM2307">
        <v>98</v>
      </c>
      <c r="AN2307" s="1" t="s">
        <v>242</v>
      </c>
      <c r="AO2307">
        <v>0</v>
      </c>
      <c r="AP2307" s="1" t="s">
        <v>242</v>
      </c>
      <c r="BA2307" s="2">
        <v>39105</v>
      </c>
      <c r="BD2307">
        <v>37.17</v>
      </c>
      <c r="BG2307" t="s">
        <v>77</v>
      </c>
      <c r="BI2307" t="s">
        <v>77</v>
      </c>
      <c r="BJ2307">
        <v>15.95</v>
      </c>
      <c r="BK2307">
        <v>15.95</v>
      </c>
      <c r="BL2307" s="2">
        <v>43112</v>
      </c>
      <c r="BM2307">
        <v>15.95</v>
      </c>
      <c r="BN2307">
        <v>800</v>
      </c>
      <c r="BO2307" t="s">
        <v>665</v>
      </c>
      <c r="BP2307" t="s">
        <v>666</v>
      </c>
      <c r="BQ2307" t="s">
        <v>667</v>
      </c>
      <c r="BR2307">
        <v>1.99</v>
      </c>
      <c r="BT2307">
        <v>12.11</v>
      </c>
      <c r="BU2307" s="2">
        <v>42724</v>
      </c>
      <c r="BV2307">
        <v>12.11</v>
      </c>
      <c r="BW2307">
        <v>12.11</v>
      </c>
      <c r="BX2307" t="s">
        <v>78</v>
      </c>
      <c r="BY2307" t="s">
        <v>9</v>
      </c>
      <c r="BZ2307" t="s">
        <v>9</v>
      </c>
      <c r="CA2307">
        <v>24.08</v>
      </c>
      <c r="CB2307" t="s">
        <v>79</v>
      </c>
      <c r="CD2307" s="2">
        <v>41001</v>
      </c>
      <c r="CI2307" s="1" t="s">
        <v>80</v>
      </c>
    </row>
    <row r="2308" spans="1:87" x14ac:dyDescent="0.25">
      <c r="A2308">
        <v>222639</v>
      </c>
      <c r="B2308" s="1" t="s">
        <v>2829</v>
      </c>
      <c r="C2308">
        <v>318</v>
      </c>
      <c r="D2308" s="1" t="s">
        <v>106</v>
      </c>
      <c r="E2308">
        <v>11.5</v>
      </c>
      <c r="F2308">
        <v>2</v>
      </c>
      <c r="G2308">
        <f t="shared" si="108"/>
        <v>23</v>
      </c>
      <c r="H2308" s="2">
        <v>43150</v>
      </c>
      <c r="I2308" s="2">
        <v>43208</v>
      </c>
      <c r="J2308" s="7">
        <f t="shared" ca="1" si="109"/>
        <v>4</v>
      </c>
      <c r="K2308" s="7">
        <f t="shared" ca="1" si="110"/>
        <v>2</v>
      </c>
      <c r="M2308">
        <v>7.82</v>
      </c>
      <c r="N2308">
        <v>7.82</v>
      </c>
      <c r="O2308">
        <v>7.82</v>
      </c>
      <c r="P2308">
        <v>11.5</v>
      </c>
      <c r="Q2308">
        <v>11.5</v>
      </c>
      <c r="R2308">
        <v>11.5</v>
      </c>
      <c r="S2308">
        <v>904</v>
      </c>
      <c r="T2308" s="1" t="s">
        <v>107</v>
      </c>
      <c r="U2308">
        <v>1</v>
      </c>
      <c r="V2308" s="1" t="s">
        <v>108</v>
      </c>
      <c r="Y2308" t="s">
        <v>81</v>
      </c>
      <c r="Z2308">
        <v>21</v>
      </c>
      <c r="AA2308" t="s">
        <v>81</v>
      </c>
      <c r="AD2308">
        <v>3.26</v>
      </c>
      <c r="AE2308">
        <v>30</v>
      </c>
      <c r="AF2308" t="s">
        <v>88</v>
      </c>
      <c r="AH2308" t="s">
        <v>77</v>
      </c>
      <c r="AM2308">
        <v>49</v>
      </c>
      <c r="AN2308" s="1" t="s">
        <v>106</v>
      </c>
      <c r="AO2308">
        <v>0</v>
      </c>
      <c r="AP2308" s="1" t="s">
        <v>106</v>
      </c>
      <c r="BA2308" s="2">
        <v>41132</v>
      </c>
      <c r="BC2308">
        <v>30</v>
      </c>
      <c r="BD2308">
        <v>3.26</v>
      </c>
      <c r="BG2308" t="s">
        <v>77</v>
      </c>
      <c r="BI2308" t="s">
        <v>77</v>
      </c>
      <c r="BJ2308">
        <v>11.5</v>
      </c>
      <c r="BK2308">
        <v>11.5</v>
      </c>
      <c r="BL2308" s="2">
        <v>43208</v>
      </c>
      <c r="BM2308">
        <v>11.5</v>
      </c>
      <c r="BT2308">
        <v>7.82</v>
      </c>
      <c r="BU2308" s="2">
        <v>43150</v>
      </c>
      <c r="BV2308">
        <v>7.82</v>
      </c>
      <c r="BW2308">
        <v>7.82</v>
      </c>
      <c r="BX2308" t="s">
        <v>78</v>
      </c>
      <c r="BY2308" t="s">
        <v>9</v>
      </c>
      <c r="BZ2308" t="s">
        <v>9</v>
      </c>
      <c r="CA2308">
        <v>32</v>
      </c>
      <c r="CB2308" t="s">
        <v>79</v>
      </c>
      <c r="CD2308" s="2">
        <v>41001</v>
      </c>
      <c r="CI2308" s="1" t="s">
        <v>80</v>
      </c>
    </row>
    <row r="2309" spans="1:87" x14ac:dyDescent="0.25">
      <c r="A2309">
        <v>223579</v>
      </c>
      <c r="B2309" s="1" t="s">
        <v>2830</v>
      </c>
      <c r="C2309">
        <v>318</v>
      </c>
      <c r="D2309" s="1" t="s">
        <v>106</v>
      </c>
      <c r="E2309">
        <v>3.85</v>
      </c>
      <c r="F2309">
        <v>2</v>
      </c>
      <c r="G2309">
        <f t="shared" si="108"/>
        <v>7.7</v>
      </c>
      <c r="H2309" s="2">
        <v>41431</v>
      </c>
      <c r="I2309" s="2">
        <v>41562</v>
      </c>
      <c r="J2309" s="7">
        <f t="shared" ca="1" si="109"/>
        <v>61</v>
      </c>
      <c r="K2309" s="7">
        <f t="shared" ca="1" si="110"/>
        <v>57</v>
      </c>
      <c r="M2309">
        <v>3.55</v>
      </c>
      <c r="N2309">
        <v>3.55</v>
      </c>
      <c r="O2309">
        <v>3.55</v>
      </c>
      <c r="P2309">
        <v>3.85</v>
      </c>
      <c r="Q2309">
        <v>3.85</v>
      </c>
      <c r="R2309">
        <v>3.85</v>
      </c>
      <c r="S2309">
        <v>904</v>
      </c>
      <c r="T2309" s="1" t="s">
        <v>107</v>
      </c>
      <c r="U2309">
        <v>1</v>
      </c>
      <c r="V2309" s="1" t="s">
        <v>108</v>
      </c>
      <c r="W2309">
        <v>1</v>
      </c>
      <c r="X2309" s="1" t="s">
        <v>131</v>
      </c>
      <c r="Y2309" t="s">
        <v>81</v>
      </c>
      <c r="Z2309">
        <v>21</v>
      </c>
      <c r="AA2309" t="s">
        <v>81</v>
      </c>
      <c r="AH2309" t="s">
        <v>77</v>
      </c>
      <c r="AM2309">
        <v>3</v>
      </c>
      <c r="AN2309" s="1" t="s">
        <v>138</v>
      </c>
      <c r="BA2309" s="2">
        <v>40989</v>
      </c>
      <c r="BG2309" t="s">
        <v>77</v>
      </c>
      <c r="BI2309" t="s">
        <v>77</v>
      </c>
      <c r="BJ2309">
        <v>3.85</v>
      </c>
      <c r="BK2309">
        <v>3.85</v>
      </c>
      <c r="BL2309" s="2">
        <v>41562</v>
      </c>
      <c r="BM2309">
        <v>3.85</v>
      </c>
      <c r="BT2309">
        <v>3.55</v>
      </c>
      <c r="BU2309" s="2">
        <v>41431</v>
      </c>
      <c r="BV2309">
        <v>3.55</v>
      </c>
      <c r="BW2309">
        <v>3.55</v>
      </c>
      <c r="BX2309" t="s">
        <v>78</v>
      </c>
      <c r="BY2309" t="s">
        <v>9</v>
      </c>
      <c r="BZ2309" t="s">
        <v>9</v>
      </c>
      <c r="CA2309">
        <v>7.79</v>
      </c>
      <c r="CB2309" t="s">
        <v>79</v>
      </c>
      <c r="CD2309" s="2">
        <v>41001</v>
      </c>
      <c r="CI2309" s="1" t="s">
        <v>80</v>
      </c>
    </row>
    <row r="2310" spans="1:87" x14ac:dyDescent="0.25">
      <c r="A2310">
        <v>224774</v>
      </c>
      <c r="B2310" s="1" t="s">
        <v>568</v>
      </c>
      <c r="C2310">
        <v>8011</v>
      </c>
      <c r="D2310" s="1" t="s">
        <v>834</v>
      </c>
      <c r="E2310">
        <v>2.5499999999999998</v>
      </c>
      <c r="F2310">
        <v>1</v>
      </c>
      <c r="G2310">
        <f t="shared" si="108"/>
        <v>2.5499999999999998</v>
      </c>
      <c r="H2310" s="2">
        <v>43032</v>
      </c>
      <c r="I2310" s="2">
        <v>43031</v>
      </c>
      <c r="J2310" s="7">
        <f t="shared" ca="1" si="109"/>
        <v>8</v>
      </c>
      <c r="K2310" s="7">
        <f t="shared" ca="1" si="110"/>
        <v>8</v>
      </c>
      <c r="M2310">
        <v>1.43</v>
      </c>
      <c r="N2310">
        <v>1.43</v>
      </c>
      <c r="O2310">
        <v>1.43</v>
      </c>
      <c r="P2310">
        <v>2.5499999999999998</v>
      </c>
      <c r="Q2310">
        <v>2.5499999999999998</v>
      </c>
      <c r="R2310">
        <v>2.5499999999999998</v>
      </c>
      <c r="S2310">
        <v>912</v>
      </c>
      <c r="T2310" t="s">
        <v>123</v>
      </c>
      <c r="U2310">
        <v>1</v>
      </c>
      <c r="V2310" s="1" t="s">
        <v>174</v>
      </c>
      <c r="Y2310" t="s">
        <v>81</v>
      </c>
      <c r="Z2310">
        <v>10</v>
      </c>
      <c r="AA2310" t="s">
        <v>84</v>
      </c>
      <c r="AD2310">
        <v>1</v>
      </c>
      <c r="AF2310" t="s">
        <v>88</v>
      </c>
      <c r="AH2310" t="s">
        <v>77</v>
      </c>
      <c r="AM2310">
        <v>5</v>
      </c>
      <c r="AN2310" s="1" t="s">
        <v>205</v>
      </c>
      <c r="AO2310">
        <v>0</v>
      </c>
      <c r="AP2310" s="1" t="s">
        <v>205</v>
      </c>
      <c r="BA2310" s="2">
        <v>39105</v>
      </c>
      <c r="BD2310">
        <v>1</v>
      </c>
      <c r="BG2310" t="s">
        <v>77</v>
      </c>
      <c r="BI2310" t="s">
        <v>77</v>
      </c>
      <c r="BJ2310">
        <v>2.5499999999999998</v>
      </c>
      <c r="BK2310">
        <v>2.5499999999999998</v>
      </c>
      <c r="BL2310" s="2">
        <v>43031</v>
      </c>
      <c r="BM2310">
        <v>2.5499999999999998</v>
      </c>
      <c r="BT2310">
        <v>1.43</v>
      </c>
      <c r="BU2310" s="2">
        <v>43032</v>
      </c>
      <c r="BV2310">
        <v>1.43</v>
      </c>
      <c r="BW2310">
        <v>1.43</v>
      </c>
      <c r="BX2310" t="s">
        <v>78</v>
      </c>
      <c r="BY2310" t="s">
        <v>9</v>
      </c>
      <c r="BZ2310" t="s">
        <v>9</v>
      </c>
      <c r="CA2310">
        <v>43.92</v>
      </c>
      <c r="CB2310" t="s">
        <v>79</v>
      </c>
      <c r="CD2310" s="2">
        <v>41001</v>
      </c>
      <c r="CI2310" s="1" t="s">
        <v>80</v>
      </c>
    </row>
    <row r="2311" spans="1:87" x14ac:dyDescent="0.25">
      <c r="A2311">
        <v>224865</v>
      </c>
      <c r="B2311" s="1" t="s">
        <v>2831</v>
      </c>
      <c r="C2311">
        <v>446</v>
      </c>
      <c r="D2311" s="1" t="s">
        <v>764</v>
      </c>
      <c r="E2311">
        <v>18.850000000000001</v>
      </c>
      <c r="F2311">
        <v>1</v>
      </c>
      <c r="G2311">
        <f t="shared" si="108"/>
        <v>18.850000000000001</v>
      </c>
      <c r="H2311" s="2">
        <v>41102</v>
      </c>
      <c r="I2311" s="2">
        <v>41100</v>
      </c>
      <c r="J2311" s="7">
        <f t="shared" ca="1" si="109"/>
        <v>72</v>
      </c>
      <c r="K2311" s="7">
        <f t="shared" ca="1" si="110"/>
        <v>72</v>
      </c>
      <c r="M2311">
        <v>13.19</v>
      </c>
      <c r="N2311">
        <v>13.16</v>
      </c>
      <c r="O2311">
        <v>13.19</v>
      </c>
      <c r="P2311">
        <v>18.850000000000001</v>
      </c>
      <c r="Q2311">
        <v>18.649999999999999</v>
      </c>
      <c r="R2311">
        <v>18.78</v>
      </c>
      <c r="S2311">
        <v>901</v>
      </c>
      <c r="T2311" t="s">
        <v>101</v>
      </c>
      <c r="U2311">
        <v>7</v>
      </c>
      <c r="V2311" t="s">
        <v>102</v>
      </c>
      <c r="W2311">
        <v>1</v>
      </c>
      <c r="X2311" s="1" t="s">
        <v>131</v>
      </c>
      <c r="Y2311" t="s">
        <v>81</v>
      </c>
      <c r="Z2311">
        <v>21</v>
      </c>
      <c r="AA2311" t="s">
        <v>81</v>
      </c>
      <c r="AG2311" s="2">
        <v>40897</v>
      </c>
      <c r="AH2311" t="s">
        <v>77</v>
      </c>
      <c r="AM2311">
        <v>2</v>
      </c>
      <c r="AN2311" s="1" t="s">
        <v>89</v>
      </c>
      <c r="BA2311" s="2">
        <v>39105</v>
      </c>
      <c r="BG2311" t="s">
        <v>77</v>
      </c>
      <c r="BI2311" t="s">
        <v>77</v>
      </c>
      <c r="BJ2311">
        <v>18.850000000000001</v>
      </c>
      <c r="BK2311">
        <v>18.649999999999999</v>
      </c>
      <c r="BL2311" s="2">
        <v>41100</v>
      </c>
      <c r="BM2311">
        <v>18.78</v>
      </c>
      <c r="BN2311">
        <v>150</v>
      </c>
      <c r="BO2311" t="s">
        <v>657</v>
      </c>
      <c r="BP2311" t="s">
        <v>658</v>
      </c>
      <c r="BQ2311" t="s">
        <v>659</v>
      </c>
      <c r="BR2311">
        <v>12.57</v>
      </c>
      <c r="BT2311">
        <v>13.19</v>
      </c>
      <c r="BU2311" s="2">
        <v>41102</v>
      </c>
      <c r="BV2311">
        <v>13.16</v>
      </c>
      <c r="BW2311">
        <v>13.19</v>
      </c>
      <c r="BX2311" t="s">
        <v>78</v>
      </c>
      <c r="BY2311" t="s">
        <v>9</v>
      </c>
      <c r="BZ2311" t="s">
        <v>9</v>
      </c>
      <c r="CA2311">
        <v>29.93</v>
      </c>
      <c r="CB2311" t="s">
        <v>79</v>
      </c>
      <c r="CD2311" s="2">
        <v>41001</v>
      </c>
      <c r="CI2311" s="1" t="s">
        <v>80</v>
      </c>
    </row>
    <row r="2312" spans="1:87" x14ac:dyDescent="0.25">
      <c r="A2312">
        <v>226116</v>
      </c>
      <c r="B2312" s="1" t="s">
        <v>2832</v>
      </c>
      <c r="C2312">
        <v>524</v>
      </c>
      <c r="D2312" t="s">
        <v>1371</v>
      </c>
      <c r="E2312">
        <v>5</v>
      </c>
      <c r="F2312">
        <v>1</v>
      </c>
      <c r="G2312">
        <f t="shared" si="108"/>
        <v>5</v>
      </c>
      <c r="H2312" s="2">
        <v>41430</v>
      </c>
      <c r="I2312" s="2">
        <v>41433</v>
      </c>
      <c r="J2312" s="7">
        <f t="shared" ca="1" si="109"/>
        <v>61</v>
      </c>
      <c r="K2312" s="7">
        <f t="shared" ca="1" si="110"/>
        <v>61</v>
      </c>
      <c r="M2312">
        <v>0</v>
      </c>
      <c r="N2312">
        <v>0</v>
      </c>
      <c r="O2312">
        <v>0</v>
      </c>
      <c r="P2312">
        <v>5</v>
      </c>
      <c r="Q2312">
        <v>5</v>
      </c>
      <c r="R2312">
        <v>5</v>
      </c>
      <c r="S2312">
        <v>904</v>
      </c>
      <c r="T2312" s="1" t="s">
        <v>107</v>
      </c>
      <c r="U2312">
        <v>1</v>
      </c>
      <c r="V2312" s="1" t="s">
        <v>108</v>
      </c>
      <c r="W2312">
        <v>1</v>
      </c>
      <c r="X2312" s="1" t="s">
        <v>131</v>
      </c>
      <c r="Y2312" t="s">
        <v>81</v>
      </c>
      <c r="Z2312">
        <v>21</v>
      </c>
      <c r="AA2312" t="s">
        <v>81</v>
      </c>
      <c r="AH2312" t="s">
        <v>77</v>
      </c>
      <c r="AM2312">
        <v>2</v>
      </c>
      <c r="AN2312" s="1" t="s">
        <v>89</v>
      </c>
      <c r="BA2312" s="2">
        <v>41430</v>
      </c>
      <c r="BG2312" t="s">
        <v>77</v>
      </c>
      <c r="BI2312" t="s">
        <v>77</v>
      </c>
      <c r="BJ2312">
        <v>5</v>
      </c>
      <c r="BK2312">
        <v>5</v>
      </c>
      <c r="BL2312" s="2">
        <v>41433</v>
      </c>
      <c r="BM2312">
        <v>5</v>
      </c>
      <c r="BN2312">
        <v>75</v>
      </c>
      <c r="BO2312" t="s">
        <v>657</v>
      </c>
      <c r="BP2312" t="s">
        <v>658</v>
      </c>
      <c r="BT2312">
        <v>0</v>
      </c>
      <c r="BU2312" s="2">
        <v>41430</v>
      </c>
      <c r="BV2312">
        <v>0</v>
      </c>
      <c r="BW2312">
        <v>0</v>
      </c>
      <c r="BX2312" t="s">
        <v>78</v>
      </c>
      <c r="BY2312" t="s">
        <v>9</v>
      </c>
      <c r="BZ2312" t="s">
        <v>9</v>
      </c>
      <c r="CA2312">
        <v>0</v>
      </c>
      <c r="CB2312" t="s">
        <v>79</v>
      </c>
      <c r="CD2312" s="2">
        <v>41001</v>
      </c>
      <c r="CI2312" s="1" t="s">
        <v>80</v>
      </c>
    </row>
    <row r="2313" spans="1:87" x14ac:dyDescent="0.25">
      <c r="A2313">
        <v>226258</v>
      </c>
      <c r="B2313" s="1" t="s">
        <v>2833</v>
      </c>
      <c r="C2313">
        <v>938</v>
      </c>
      <c r="D2313" s="1" t="s">
        <v>2251</v>
      </c>
      <c r="E2313">
        <v>3.15</v>
      </c>
      <c r="F2313">
        <v>1</v>
      </c>
      <c r="G2313">
        <f t="shared" si="108"/>
        <v>3.15</v>
      </c>
      <c r="H2313" s="2">
        <v>43158</v>
      </c>
      <c r="I2313" s="2">
        <v>43158</v>
      </c>
      <c r="J2313" s="7">
        <f t="shared" ca="1" si="109"/>
        <v>3</v>
      </c>
      <c r="K2313" s="7">
        <f t="shared" ca="1" si="110"/>
        <v>3</v>
      </c>
      <c r="M2313">
        <v>1.86</v>
      </c>
      <c r="N2313">
        <v>1.86</v>
      </c>
      <c r="O2313">
        <v>1.86</v>
      </c>
      <c r="P2313">
        <v>3.15</v>
      </c>
      <c r="Q2313">
        <v>3.15</v>
      </c>
      <c r="R2313">
        <v>3.15</v>
      </c>
      <c r="S2313">
        <v>910</v>
      </c>
      <c r="T2313" s="1" t="s">
        <v>82</v>
      </c>
      <c r="U2313">
        <v>5</v>
      </c>
      <c r="V2313" t="s">
        <v>83</v>
      </c>
      <c r="Y2313" t="s">
        <v>81</v>
      </c>
      <c r="Z2313">
        <v>10</v>
      </c>
      <c r="AA2313" t="s">
        <v>84</v>
      </c>
      <c r="AD2313">
        <v>8</v>
      </c>
      <c r="AF2313" t="s">
        <v>88</v>
      </c>
      <c r="AG2313" s="2">
        <v>40896</v>
      </c>
      <c r="AH2313" t="s">
        <v>77</v>
      </c>
      <c r="AM2313">
        <v>2</v>
      </c>
      <c r="AN2313" s="1" t="s">
        <v>89</v>
      </c>
      <c r="AO2313">
        <v>0</v>
      </c>
      <c r="AP2313" s="1" t="s">
        <v>89</v>
      </c>
      <c r="BA2313" s="2">
        <v>40465</v>
      </c>
      <c r="BD2313">
        <v>8</v>
      </c>
      <c r="BG2313" t="s">
        <v>77</v>
      </c>
      <c r="BI2313" t="s">
        <v>77</v>
      </c>
      <c r="BJ2313">
        <v>3.15</v>
      </c>
      <c r="BK2313">
        <v>3.15</v>
      </c>
      <c r="BL2313" s="2">
        <v>43158</v>
      </c>
      <c r="BM2313">
        <v>3.15</v>
      </c>
      <c r="BT2313">
        <v>1.86</v>
      </c>
      <c r="BU2313" s="2">
        <v>43158</v>
      </c>
      <c r="BV2313">
        <v>1.86</v>
      </c>
      <c r="BW2313">
        <v>1.86</v>
      </c>
      <c r="BX2313" t="s">
        <v>78</v>
      </c>
      <c r="BY2313" t="s">
        <v>9</v>
      </c>
      <c r="BZ2313" t="s">
        <v>9</v>
      </c>
      <c r="CA2313">
        <v>40.950000000000003</v>
      </c>
      <c r="CB2313" t="s">
        <v>79</v>
      </c>
      <c r="CD2313" s="2">
        <v>41001</v>
      </c>
      <c r="CI2313" s="1" t="s">
        <v>80</v>
      </c>
    </row>
    <row r="2314" spans="1:87" x14ac:dyDescent="0.25">
      <c r="A2314">
        <v>226521</v>
      </c>
      <c r="B2314" s="1" t="s">
        <v>2834</v>
      </c>
      <c r="C2314">
        <v>97</v>
      </c>
      <c r="D2314" t="s">
        <v>1254</v>
      </c>
      <c r="E2314">
        <v>4.95</v>
      </c>
      <c r="F2314">
        <v>2</v>
      </c>
      <c r="G2314">
        <f t="shared" si="108"/>
        <v>9.9</v>
      </c>
      <c r="H2314" s="2">
        <v>38838</v>
      </c>
      <c r="I2314" s="2">
        <v>41781</v>
      </c>
      <c r="J2314" s="7">
        <f t="shared" ca="1" si="109"/>
        <v>147</v>
      </c>
      <c r="K2314" s="7">
        <f t="shared" ca="1" si="110"/>
        <v>49</v>
      </c>
      <c r="P2314">
        <v>4.95</v>
      </c>
      <c r="Q2314">
        <v>4.95</v>
      </c>
      <c r="R2314">
        <v>4.95</v>
      </c>
      <c r="S2314">
        <v>901</v>
      </c>
      <c r="T2314" t="s">
        <v>101</v>
      </c>
      <c r="U2314">
        <v>4</v>
      </c>
      <c r="V2314" s="1" t="s">
        <v>494</v>
      </c>
      <c r="W2314">
        <v>1</v>
      </c>
      <c r="X2314" s="1" t="s">
        <v>131</v>
      </c>
      <c r="Y2314" t="s">
        <v>81</v>
      </c>
      <c r="Z2314">
        <v>21</v>
      </c>
      <c r="AA2314" t="s">
        <v>81</v>
      </c>
      <c r="AG2314" s="2">
        <v>40897</v>
      </c>
      <c r="AH2314" t="s">
        <v>77</v>
      </c>
      <c r="BA2314" s="2">
        <v>39105</v>
      </c>
      <c r="BG2314" t="s">
        <v>77</v>
      </c>
      <c r="BI2314" t="s">
        <v>77</v>
      </c>
      <c r="BJ2314">
        <v>4.95</v>
      </c>
      <c r="BK2314">
        <v>4.95</v>
      </c>
      <c r="BL2314" s="2">
        <v>41781</v>
      </c>
      <c r="BM2314">
        <v>4.95</v>
      </c>
      <c r="BN2314">
        <v>20</v>
      </c>
      <c r="BO2314" t="s">
        <v>657</v>
      </c>
      <c r="BP2314" t="s">
        <v>658</v>
      </c>
      <c r="BQ2314" t="s">
        <v>659</v>
      </c>
      <c r="BR2314">
        <v>24.75</v>
      </c>
      <c r="BX2314" t="s">
        <v>78</v>
      </c>
      <c r="BY2314" t="s">
        <v>9</v>
      </c>
      <c r="BZ2314" t="s">
        <v>9</v>
      </c>
      <c r="CA2314">
        <v>0</v>
      </c>
      <c r="CB2314" t="s">
        <v>79</v>
      </c>
      <c r="CD2314" s="2">
        <v>41001</v>
      </c>
      <c r="CI2314" s="1" t="s">
        <v>80</v>
      </c>
    </row>
    <row r="2315" spans="1:87" x14ac:dyDescent="0.25">
      <c r="A2315">
        <v>226522</v>
      </c>
      <c r="B2315" s="1" t="s">
        <v>2835</v>
      </c>
      <c r="C2315">
        <v>412</v>
      </c>
      <c r="D2315" s="1" t="s">
        <v>2836</v>
      </c>
      <c r="E2315">
        <v>27.4</v>
      </c>
      <c r="F2315">
        <v>1</v>
      </c>
      <c r="G2315">
        <f t="shared" si="108"/>
        <v>27.4</v>
      </c>
      <c r="H2315" s="2">
        <v>43110</v>
      </c>
      <c r="I2315" s="2">
        <v>43110</v>
      </c>
      <c r="J2315" s="7">
        <f t="shared" ca="1" si="109"/>
        <v>5</v>
      </c>
      <c r="K2315" s="7">
        <f t="shared" ca="1" si="110"/>
        <v>5</v>
      </c>
      <c r="M2315">
        <v>17.82</v>
      </c>
      <c r="N2315">
        <v>17.82</v>
      </c>
      <c r="O2315">
        <v>17.82</v>
      </c>
      <c r="P2315">
        <v>27.4</v>
      </c>
      <c r="Q2315">
        <v>25.45</v>
      </c>
      <c r="R2315">
        <v>25.45</v>
      </c>
      <c r="S2315">
        <v>912</v>
      </c>
      <c r="T2315" t="s">
        <v>123</v>
      </c>
      <c r="U2315">
        <v>4</v>
      </c>
      <c r="V2315" t="s">
        <v>253</v>
      </c>
      <c r="Y2315" t="s">
        <v>81</v>
      </c>
      <c r="Z2315">
        <v>21</v>
      </c>
      <c r="AA2315" t="s">
        <v>81</v>
      </c>
      <c r="AD2315">
        <v>4</v>
      </c>
      <c r="AF2315" t="s">
        <v>88</v>
      </c>
      <c r="AH2315" t="s">
        <v>77</v>
      </c>
      <c r="AM2315">
        <v>2</v>
      </c>
      <c r="AN2315" s="1" t="s">
        <v>89</v>
      </c>
      <c r="AO2315">
        <v>0</v>
      </c>
      <c r="AP2315" s="1" t="s">
        <v>89</v>
      </c>
      <c r="BA2315" s="2">
        <v>39962</v>
      </c>
      <c r="BD2315">
        <v>4</v>
      </c>
      <c r="BG2315" t="s">
        <v>77</v>
      </c>
      <c r="BI2315" t="s">
        <v>77</v>
      </c>
      <c r="BJ2315">
        <v>27.4</v>
      </c>
      <c r="BK2315">
        <v>25.45</v>
      </c>
      <c r="BL2315" s="2">
        <v>43110</v>
      </c>
      <c r="BM2315">
        <v>25.45</v>
      </c>
      <c r="BT2315">
        <v>17.82</v>
      </c>
      <c r="BU2315" s="2">
        <v>43110</v>
      </c>
      <c r="BV2315">
        <v>17.82</v>
      </c>
      <c r="BW2315">
        <v>17.82</v>
      </c>
      <c r="BX2315" t="s">
        <v>78</v>
      </c>
      <c r="BY2315" t="s">
        <v>9</v>
      </c>
      <c r="BZ2315" t="s">
        <v>9</v>
      </c>
      <c r="CA2315">
        <v>29.98</v>
      </c>
      <c r="CB2315" t="s">
        <v>79</v>
      </c>
      <c r="CD2315" s="2">
        <v>41001</v>
      </c>
      <c r="CI2315" s="1" t="s">
        <v>80</v>
      </c>
    </row>
    <row r="2316" spans="1:87" x14ac:dyDescent="0.25">
      <c r="A2316">
        <v>226894</v>
      </c>
      <c r="B2316" s="1" t="s">
        <v>2837</v>
      </c>
      <c r="C2316">
        <v>666</v>
      </c>
      <c r="D2316" t="s">
        <v>249</v>
      </c>
      <c r="E2316">
        <v>18.7</v>
      </c>
      <c r="F2316">
        <v>1</v>
      </c>
      <c r="G2316">
        <f t="shared" si="108"/>
        <v>18.7</v>
      </c>
      <c r="H2316" s="2">
        <v>40813</v>
      </c>
      <c r="I2316" s="2">
        <v>41514</v>
      </c>
      <c r="J2316" s="7">
        <f t="shared" ca="1" si="109"/>
        <v>82</v>
      </c>
      <c r="K2316" s="7">
        <f t="shared" ca="1" si="110"/>
        <v>58</v>
      </c>
      <c r="M2316">
        <v>13.09</v>
      </c>
      <c r="N2316">
        <v>13.09</v>
      </c>
      <c r="O2316">
        <v>13.09</v>
      </c>
      <c r="P2316">
        <v>18.7</v>
      </c>
      <c r="Q2316">
        <v>18.7</v>
      </c>
      <c r="R2316">
        <v>18.7</v>
      </c>
      <c r="S2316">
        <v>905</v>
      </c>
      <c r="T2316" t="s">
        <v>154</v>
      </c>
      <c r="U2316">
        <v>8</v>
      </c>
      <c r="V2316" t="s">
        <v>502</v>
      </c>
      <c r="W2316">
        <v>1</v>
      </c>
      <c r="X2316" s="1" t="s">
        <v>131</v>
      </c>
      <c r="Y2316" t="s">
        <v>81</v>
      </c>
      <c r="Z2316">
        <v>21</v>
      </c>
      <c r="AA2316" t="s">
        <v>81</v>
      </c>
      <c r="AG2316" s="2">
        <v>40897</v>
      </c>
      <c r="AH2316" t="s">
        <v>77</v>
      </c>
      <c r="AK2316">
        <v>0</v>
      </c>
      <c r="AM2316">
        <v>2</v>
      </c>
      <c r="AN2316" s="1" t="s">
        <v>89</v>
      </c>
      <c r="BA2316" s="2">
        <v>39105</v>
      </c>
      <c r="BG2316" t="s">
        <v>77</v>
      </c>
      <c r="BI2316" t="s">
        <v>77</v>
      </c>
      <c r="BJ2316">
        <v>18.7</v>
      </c>
      <c r="BK2316">
        <v>18.7</v>
      </c>
      <c r="BL2316" s="2">
        <v>41514</v>
      </c>
      <c r="BM2316">
        <v>18.7</v>
      </c>
      <c r="BN2316">
        <v>100</v>
      </c>
      <c r="BO2316" t="s">
        <v>657</v>
      </c>
      <c r="BP2316" t="s">
        <v>658</v>
      </c>
      <c r="BQ2316" t="s">
        <v>659</v>
      </c>
      <c r="BR2316">
        <v>18.7</v>
      </c>
      <c r="BT2316">
        <v>13.09</v>
      </c>
      <c r="BU2316" s="2">
        <v>40813</v>
      </c>
      <c r="BV2316">
        <v>13.09</v>
      </c>
      <c r="BW2316">
        <v>13.09</v>
      </c>
      <c r="BX2316" t="s">
        <v>78</v>
      </c>
      <c r="BY2316" t="s">
        <v>9</v>
      </c>
      <c r="BZ2316" t="s">
        <v>9</v>
      </c>
      <c r="CA2316">
        <v>30</v>
      </c>
      <c r="CB2316" t="s">
        <v>79</v>
      </c>
      <c r="CD2316" s="2">
        <v>41001</v>
      </c>
      <c r="CI2316" s="1" t="s">
        <v>80</v>
      </c>
    </row>
    <row r="2317" spans="1:87" x14ac:dyDescent="0.25">
      <c r="A2317">
        <v>228163</v>
      </c>
      <c r="B2317" s="1" t="s">
        <v>2838</v>
      </c>
      <c r="C2317">
        <v>412</v>
      </c>
      <c r="D2317" s="1" t="s">
        <v>2836</v>
      </c>
      <c r="E2317">
        <v>17.75</v>
      </c>
      <c r="F2317">
        <v>1</v>
      </c>
      <c r="G2317">
        <f t="shared" si="108"/>
        <v>17.75</v>
      </c>
      <c r="H2317" s="2">
        <v>43186</v>
      </c>
      <c r="I2317" s="2">
        <v>43185</v>
      </c>
      <c r="J2317" s="7">
        <f t="shared" ca="1" si="109"/>
        <v>3</v>
      </c>
      <c r="K2317" s="7">
        <f t="shared" ca="1" si="110"/>
        <v>3</v>
      </c>
      <c r="M2317">
        <v>12.3</v>
      </c>
      <c r="N2317">
        <v>12.1</v>
      </c>
      <c r="O2317">
        <v>12.3</v>
      </c>
      <c r="P2317">
        <v>17.75</v>
      </c>
      <c r="Q2317">
        <v>17.75</v>
      </c>
      <c r="R2317">
        <v>17.98</v>
      </c>
      <c r="S2317">
        <v>912</v>
      </c>
      <c r="T2317" t="s">
        <v>123</v>
      </c>
      <c r="U2317">
        <v>4</v>
      </c>
      <c r="V2317" t="s">
        <v>253</v>
      </c>
      <c r="Y2317" t="s">
        <v>81</v>
      </c>
      <c r="Z2317">
        <v>21</v>
      </c>
      <c r="AA2317" t="s">
        <v>81</v>
      </c>
      <c r="AD2317">
        <v>9</v>
      </c>
      <c r="AF2317" t="s">
        <v>88</v>
      </c>
      <c r="AH2317" t="s">
        <v>77</v>
      </c>
      <c r="AM2317">
        <v>2</v>
      </c>
      <c r="AN2317" s="1" t="s">
        <v>89</v>
      </c>
      <c r="AO2317">
        <v>0</v>
      </c>
      <c r="AP2317" s="1" t="s">
        <v>89</v>
      </c>
      <c r="BA2317" s="2">
        <v>39965</v>
      </c>
      <c r="BD2317">
        <v>9</v>
      </c>
      <c r="BG2317" t="s">
        <v>77</v>
      </c>
      <c r="BI2317" t="s">
        <v>77</v>
      </c>
      <c r="BJ2317">
        <v>17.75</v>
      </c>
      <c r="BK2317">
        <v>17.75</v>
      </c>
      <c r="BL2317" s="2">
        <v>43185</v>
      </c>
      <c r="BM2317">
        <v>17.98</v>
      </c>
      <c r="BN2317">
        <v>40</v>
      </c>
      <c r="BO2317" t="s">
        <v>673</v>
      </c>
      <c r="BP2317" t="s">
        <v>674</v>
      </c>
      <c r="BQ2317" t="s">
        <v>675</v>
      </c>
      <c r="BR2317">
        <v>0.44</v>
      </c>
      <c r="BT2317">
        <v>12.3</v>
      </c>
      <c r="BU2317" s="2">
        <v>43186</v>
      </c>
      <c r="BV2317">
        <v>12.1</v>
      </c>
      <c r="BW2317">
        <v>12.3</v>
      </c>
      <c r="BX2317" t="s">
        <v>78</v>
      </c>
      <c r="BY2317" t="s">
        <v>9</v>
      </c>
      <c r="BZ2317" t="s">
        <v>9</v>
      </c>
      <c r="CA2317">
        <v>32.700000000000003</v>
      </c>
      <c r="CB2317" t="s">
        <v>79</v>
      </c>
      <c r="CD2317" s="2">
        <v>41001</v>
      </c>
      <c r="CI2317" s="1" t="s">
        <v>80</v>
      </c>
    </row>
    <row r="2318" spans="1:87" x14ac:dyDescent="0.25">
      <c r="A2318">
        <v>228692</v>
      </c>
      <c r="B2318" t="s">
        <v>2839</v>
      </c>
      <c r="C2318">
        <v>112</v>
      </c>
      <c r="D2318" s="1" t="s">
        <v>194</v>
      </c>
      <c r="E2318">
        <v>6.45</v>
      </c>
      <c r="F2318">
        <v>1</v>
      </c>
      <c r="G2318">
        <f t="shared" si="108"/>
        <v>6.45</v>
      </c>
      <c r="H2318" s="2">
        <v>42986</v>
      </c>
      <c r="I2318" s="2">
        <v>42984</v>
      </c>
      <c r="J2318" s="7">
        <f t="shared" ca="1" si="109"/>
        <v>9</v>
      </c>
      <c r="K2318" s="7">
        <f t="shared" ca="1" si="110"/>
        <v>9</v>
      </c>
      <c r="M2318">
        <v>6.49</v>
      </c>
      <c r="N2318">
        <v>4.92</v>
      </c>
      <c r="O2318">
        <v>6.49</v>
      </c>
      <c r="P2318">
        <v>6.45</v>
      </c>
      <c r="Q2318">
        <v>6.45</v>
      </c>
      <c r="R2318">
        <v>6.22</v>
      </c>
      <c r="S2318">
        <v>904</v>
      </c>
      <c r="T2318" s="1" t="s">
        <v>107</v>
      </c>
      <c r="U2318">
        <v>1</v>
      </c>
      <c r="V2318" s="1" t="s">
        <v>108</v>
      </c>
      <c r="Y2318" t="s">
        <v>81</v>
      </c>
      <c r="Z2318">
        <v>21</v>
      </c>
      <c r="AA2318" t="s">
        <v>81</v>
      </c>
      <c r="AD2318">
        <v>6</v>
      </c>
      <c r="AF2318" t="s">
        <v>88</v>
      </c>
      <c r="AG2318" s="2">
        <v>40897</v>
      </c>
      <c r="AH2318" t="s">
        <v>77</v>
      </c>
      <c r="AK2318">
        <v>0</v>
      </c>
      <c r="AM2318">
        <v>2</v>
      </c>
      <c r="AN2318" s="1" t="s">
        <v>89</v>
      </c>
      <c r="AO2318">
        <v>0</v>
      </c>
      <c r="AP2318" s="1" t="s">
        <v>89</v>
      </c>
      <c r="BA2318" s="2">
        <v>39105</v>
      </c>
      <c r="BD2318">
        <v>6</v>
      </c>
      <c r="BG2318" t="s">
        <v>77</v>
      </c>
      <c r="BI2318" t="s">
        <v>77</v>
      </c>
      <c r="BJ2318">
        <v>6.45</v>
      </c>
      <c r="BK2318">
        <v>6.45</v>
      </c>
      <c r="BL2318" s="2">
        <v>42984</v>
      </c>
      <c r="BM2318">
        <v>6.22</v>
      </c>
      <c r="BN2318">
        <v>125</v>
      </c>
      <c r="BO2318" t="s">
        <v>657</v>
      </c>
      <c r="BP2318" t="s">
        <v>658</v>
      </c>
      <c r="BQ2318" t="s">
        <v>659</v>
      </c>
      <c r="BR2318">
        <v>5.16</v>
      </c>
      <c r="BT2318">
        <v>6.49</v>
      </c>
      <c r="BU2318" s="2">
        <v>42986</v>
      </c>
      <c r="BV2318">
        <v>4.92</v>
      </c>
      <c r="BW2318">
        <v>6.49</v>
      </c>
      <c r="BX2318" t="s">
        <v>78</v>
      </c>
      <c r="BY2318" t="s">
        <v>9</v>
      </c>
      <c r="BZ2318" t="s">
        <v>9</v>
      </c>
      <c r="CA2318">
        <v>20.9</v>
      </c>
      <c r="CB2318" t="s">
        <v>79</v>
      </c>
      <c r="CD2318" s="2">
        <v>41001</v>
      </c>
      <c r="CI2318" s="1" t="s">
        <v>80</v>
      </c>
    </row>
    <row r="2319" spans="1:87" x14ac:dyDescent="0.25">
      <c r="A2319">
        <v>228908</v>
      </c>
      <c r="B2319" s="1" t="s">
        <v>2840</v>
      </c>
      <c r="C2319">
        <v>147</v>
      </c>
      <c r="D2319" s="1" t="s">
        <v>179</v>
      </c>
      <c r="E2319">
        <v>6.25</v>
      </c>
      <c r="F2319">
        <v>3</v>
      </c>
      <c r="G2319">
        <f t="shared" si="108"/>
        <v>18.75</v>
      </c>
      <c r="H2319" s="2">
        <v>43122</v>
      </c>
      <c r="I2319" s="2">
        <v>43213</v>
      </c>
      <c r="J2319" s="7">
        <f t="shared" ca="1" si="109"/>
        <v>5</v>
      </c>
      <c r="K2319" s="7">
        <f t="shared" ca="1" si="110"/>
        <v>2</v>
      </c>
      <c r="M2319">
        <v>3.5</v>
      </c>
      <c r="N2319">
        <v>3.5</v>
      </c>
      <c r="O2319">
        <v>3.5</v>
      </c>
      <c r="P2319">
        <v>6.25</v>
      </c>
      <c r="Q2319">
        <v>6.25</v>
      </c>
      <c r="R2319">
        <v>6.25</v>
      </c>
      <c r="S2319">
        <v>901</v>
      </c>
      <c r="T2319" t="s">
        <v>101</v>
      </c>
      <c r="U2319">
        <v>1</v>
      </c>
      <c r="V2319" s="1" t="s">
        <v>387</v>
      </c>
      <c r="Y2319" t="s">
        <v>81</v>
      </c>
      <c r="Z2319">
        <v>21</v>
      </c>
      <c r="AA2319" t="s">
        <v>81</v>
      </c>
      <c r="AD2319">
        <v>6.22</v>
      </c>
      <c r="AE2319">
        <v>45</v>
      </c>
      <c r="AF2319" t="s">
        <v>88</v>
      </c>
      <c r="AG2319" s="2">
        <v>40897</v>
      </c>
      <c r="AH2319" t="s">
        <v>77</v>
      </c>
      <c r="AK2319">
        <v>0</v>
      </c>
      <c r="AM2319">
        <v>88</v>
      </c>
      <c r="AN2319" s="1" t="s">
        <v>180</v>
      </c>
      <c r="AO2319">
        <v>0</v>
      </c>
      <c r="AP2319" s="1" t="s">
        <v>180</v>
      </c>
      <c r="BA2319" s="2">
        <v>39971</v>
      </c>
      <c r="BC2319">
        <v>45</v>
      </c>
      <c r="BD2319">
        <v>6.22</v>
      </c>
      <c r="BG2319" t="s">
        <v>77</v>
      </c>
      <c r="BI2319" t="s">
        <v>77</v>
      </c>
      <c r="BJ2319">
        <v>6.25</v>
      </c>
      <c r="BK2319">
        <v>6.25</v>
      </c>
      <c r="BL2319" s="2">
        <v>43213</v>
      </c>
      <c r="BM2319">
        <v>6.25</v>
      </c>
      <c r="BT2319">
        <v>3.5</v>
      </c>
      <c r="BU2319" s="2">
        <v>43122</v>
      </c>
      <c r="BV2319">
        <v>3.5</v>
      </c>
      <c r="BW2319">
        <v>3.5</v>
      </c>
      <c r="BX2319" t="s">
        <v>78</v>
      </c>
      <c r="BY2319" t="s">
        <v>9</v>
      </c>
      <c r="BZ2319" t="s">
        <v>9</v>
      </c>
      <c r="CA2319">
        <v>44</v>
      </c>
      <c r="CB2319" t="s">
        <v>79</v>
      </c>
      <c r="CD2319" s="2">
        <v>41001</v>
      </c>
      <c r="CI2319" s="1" t="s">
        <v>80</v>
      </c>
    </row>
    <row r="2320" spans="1:87" x14ac:dyDescent="0.25">
      <c r="A2320">
        <v>229419</v>
      </c>
      <c r="B2320" s="1" t="s">
        <v>2841</v>
      </c>
      <c r="C2320">
        <v>599</v>
      </c>
      <c r="D2320" t="s">
        <v>672</v>
      </c>
      <c r="E2320">
        <v>9.9499999999999993</v>
      </c>
      <c r="F2320">
        <v>1</v>
      </c>
      <c r="G2320">
        <f t="shared" si="108"/>
        <v>9.9499999999999993</v>
      </c>
      <c r="H2320" s="2">
        <v>42998</v>
      </c>
      <c r="I2320" s="2">
        <v>42998</v>
      </c>
      <c r="J2320" s="7">
        <f t="shared" ca="1" si="109"/>
        <v>9</v>
      </c>
      <c r="K2320" s="7">
        <f t="shared" ca="1" si="110"/>
        <v>9</v>
      </c>
      <c r="M2320">
        <v>6.96</v>
      </c>
      <c r="N2320">
        <v>6.96</v>
      </c>
      <c r="O2320">
        <v>6.96</v>
      </c>
      <c r="P2320">
        <v>9.9499999999999993</v>
      </c>
      <c r="Q2320">
        <v>8.3000000000000007</v>
      </c>
      <c r="R2320">
        <v>8.3000000000000007</v>
      </c>
      <c r="S2320">
        <v>905</v>
      </c>
      <c r="T2320" t="s">
        <v>154</v>
      </c>
      <c r="U2320">
        <v>1</v>
      </c>
      <c r="V2320" s="1" t="s">
        <v>225</v>
      </c>
      <c r="Y2320" t="s">
        <v>81</v>
      </c>
      <c r="Z2320">
        <v>21</v>
      </c>
      <c r="AA2320" t="s">
        <v>81</v>
      </c>
      <c r="AD2320">
        <v>1</v>
      </c>
      <c r="AF2320" t="s">
        <v>85</v>
      </c>
      <c r="AG2320" s="2">
        <v>40896</v>
      </c>
      <c r="AH2320" t="s">
        <v>77</v>
      </c>
      <c r="AM2320">
        <v>2</v>
      </c>
      <c r="AN2320" s="1" t="s">
        <v>89</v>
      </c>
      <c r="AO2320">
        <v>0</v>
      </c>
      <c r="AP2320" s="1" t="s">
        <v>89</v>
      </c>
      <c r="BA2320" s="2">
        <v>39105</v>
      </c>
      <c r="BD2320">
        <v>1</v>
      </c>
      <c r="BG2320" t="s">
        <v>77</v>
      </c>
      <c r="BI2320" t="s">
        <v>77</v>
      </c>
      <c r="BJ2320">
        <v>9.9499999999999993</v>
      </c>
      <c r="BK2320">
        <v>8.3000000000000007</v>
      </c>
      <c r="BL2320" s="2">
        <v>42998</v>
      </c>
      <c r="BM2320">
        <v>8.3000000000000007</v>
      </c>
      <c r="BT2320">
        <v>6.96</v>
      </c>
      <c r="BU2320" s="2">
        <v>42998</v>
      </c>
      <c r="BV2320">
        <v>6.96</v>
      </c>
      <c r="BW2320">
        <v>6.96</v>
      </c>
      <c r="BX2320" t="s">
        <v>78</v>
      </c>
      <c r="BY2320" t="s">
        <v>9</v>
      </c>
      <c r="BZ2320" t="s">
        <v>9</v>
      </c>
      <c r="CA2320">
        <v>16.14</v>
      </c>
      <c r="CB2320" t="s">
        <v>79</v>
      </c>
      <c r="CD2320" s="2">
        <v>41001</v>
      </c>
      <c r="CI2320" s="1" t="s">
        <v>80</v>
      </c>
    </row>
    <row r="2321" spans="1:87" x14ac:dyDescent="0.25">
      <c r="A2321">
        <v>229831</v>
      </c>
      <c r="B2321" s="1" t="s">
        <v>2842</v>
      </c>
      <c r="C2321">
        <v>63</v>
      </c>
      <c r="D2321" t="s">
        <v>327</v>
      </c>
      <c r="E2321">
        <v>6.6</v>
      </c>
      <c r="F2321">
        <v>2</v>
      </c>
      <c r="G2321">
        <f t="shared" si="108"/>
        <v>13.2</v>
      </c>
      <c r="H2321" s="2">
        <v>43225</v>
      </c>
      <c r="I2321" s="2">
        <v>43224</v>
      </c>
      <c r="J2321" s="7">
        <f t="shared" ca="1" si="109"/>
        <v>1</v>
      </c>
      <c r="K2321" s="7">
        <f t="shared" ca="1" si="110"/>
        <v>1</v>
      </c>
      <c r="M2321">
        <v>5.6</v>
      </c>
      <c r="N2321">
        <v>5.45</v>
      </c>
      <c r="O2321">
        <v>5.6</v>
      </c>
      <c r="P2321">
        <v>6.6</v>
      </c>
      <c r="Q2321">
        <v>6.6</v>
      </c>
      <c r="R2321">
        <v>6.56</v>
      </c>
      <c r="S2321">
        <v>912</v>
      </c>
      <c r="T2321" t="s">
        <v>123</v>
      </c>
      <c r="U2321">
        <v>1</v>
      </c>
      <c r="V2321" s="1" t="s">
        <v>174</v>
      </c>
      <c r="Y2321" t="s">
        <v>81</v>
      </c>
      <c r="Z2321">
        <v>10</v>
      </c>
      <c r="AA2321" t="s">
        <v>84</v>
      </c>
      <c r="AD2321">
        <v>5.18</v>
      </c>
      <c r="AE2321">
        <v>5</v>
      </c>
      <c r="AF2321" t="s">
        <v>265</v>
      </c>
      <c r="AG2321" s="2">
        <v>40896</v>
      </c>
      <c r="AH2321" t="s">
        <v>77</v>
      </c>
      <c r="AK2321">
        <v>0</v>
      </c>
      <c r="AM2321">
        <v>2</v>
      </c>
      <c r="AN2321" s="1" t="s">
        <v>89</v>
      </c>
      <c r="AO2321">
        <v>0</v>
      </c>
      <c r="AP2321" s="1" t="s">
        <v>89</v>
      </c>
      <c r="BA2321" s="2">
        <v>39105</v>
      </c>
      <c r="BC2321">
        <v>5</v>
      </c>
      <c r="BD2321">
        <v>5.18</v>
      </c>
      <c r="BG2321" t="s">
        <v>77</v>
      </c>
      <c r="BI2321" t="s">
        <v>77</v>
      </c>
      <c r="BJ2321">
        <v>6.6</v>
      </c>
      <c r="BK2321">
        <v>6.6</v>
      </c>
      <c r="BL2321" s="2">
        <v>43224</v>
      </c>
      <c r="BM2321">
        <v>6.56</v>
      </c>
      <c r="BN2321">
        <v>5</v>
      </c>
      <c r="BO2321" t="s">
        <v>673</v>
      </c>
      <c r="BP2321" t="s">
        <v>674</v>
      </c>
      <c r="BQ2321" t="s">
        <v>675</v>
      </c>
      <c r="BR2321">
        <v>1.32</v>
      </c>
      <c r="BT2321">
        <v>5.6</v>
      </c>
      <c r="BU2321" s="2">
        <v>43225</v>
      </c>
      <c r="BV2321">
        <v>5.45</v>
      </c>
      <c r="BW2321">
        <v>5.6</v>
      </c>
      <c r="BX2321" t="s">
        <v>78</v>
      </c>
      <c r="BY2321" t="s">
        <v>9</v>
      </c>
      <c r="BZ2321" t="s">
        <v>9</v>
      </c>
      <c r="CA2321">
        <v>16.920000000000002</v>
      </c>
      <c r="CB2321" t="s">
        <v>79</v>
      </c>
      <c r="CD2321" s="2">
        <v>41001</v>
      </c>
      <c r="CI2321" s="1" t="s">
        <v>80</v>
      </c>
    </row>
    <row r="2322" spans="1:87" x14ac:dyDescent="0.25">
      <c r="A2322">
        <v>230229</v>
      </c>
      <c r="B2322" s="1" t="s">
        <v>2843</v>
      </c>
      <c r="C2322">
        <v>642</v>
      </c>
      <c r="D2322" s="1" t="s">
        <v>127</v>
      </c>
      <c r="E2322">
        <v>9.1</v>
      </c>
      <c r="F2322">
        <v>1</v>
      </c>
      <c r="G2322">
        <f t="shared" si="108"/>
        <v>9.1</v>
      </c>
      <c r="H2322" s="2">
        <v>43164</v>
      </c>
      <c r="I2322" s="2">
        <v>43163</v>
      </c>
      <c r="J2322" s="7">
        <f t="shared" ca="1" si="109"/>
        <v>3</v>
      </c>
      <c r="K2322" s="7">
        <f t="shared" ca="1" si="110"/>
        <v>3</v>
      </c>
      <c r="M2322">
        <v>7.36</v>
      </c>
      <c r="N2322">
        <v>7.36</v>
      </c>
      <c r="O2322">
        <v>7.36</v>
      </c>
      <c r="P2322">
        <v>9.1</v>
      </c>
      <c r="Q2322">
        <v>9.1</v>
      </c>
      <c r="R2322">
        <v>9.1</v>
      </c>
      <c r="S2322">
        <v>907</v>
      </c>
      <c r="T2322" s="1" t="s">
        <v>110</v>
      </c>
      <c r="U2322">
        <v>2</v>
      </c>
      <c r="V2322" t="s">
        <v>679</v>
      </c>
      <c r="Y2322" s="1" t="s">
        <v>84</v>
      </c>
      <c r="Z2322">
        <v>10</v>
      </c>
      <c r="AA2322" t="s">
        <v>84</v>
      </c>
      <c r="AD2322">
        <v>10.26</v>
      </c>
      <c r="AF2322" t="s">
        <v>265</v>
      </c>
      <c r="AG2322" s="2">
        <v>40897</v>
      </c>
      <c r="AH2322" t="s">
        <v>77</v>
      </c>
      <c r="AM2322">
        <v>2</v>
      </c>
      <c r="AN2322" s="1" t="s">
        <v>89</v>
      </c>
      <c r="AO2322">
        <v>0</v>
      </c>
      <c r="AP2322" s="1" t="s">
        <v>89</v>
      </c>
      <c r="BA2322" s="2">
        <v>39567</v>
      </c>
      <c r="BD2322">
        <v>10.26</v>
      </c>
      <c r="BG2322" t="s">
        <v>77</v>
      </c>
      <c r="BI2322" t="s">
        <v>77</v>
      </c>
      <c r="BJ2322">
        <v>9.1</v>
      </c>
      <c r="BK2322">
        <v>9.1</v>
      </c>
      <c r="BL2322" s="2">
        <v>43163</v>
      </c>
      <c r="BM2322">
        <v>9.1</v>
      </c>
      <c r="BN2322">
        <v>600</v>
      </c>
      <c r="BO2322" t="s">
        <v>665</v>
      </c>
      <c r="BP2322" t="s">
        <v>666</v>
      </c>
      <c r="BQ2322" t="s">
        <v>667</v>
      </c>
      <c r="BR2322">
        <v>1.52</v>
      </c>
      <c r="BT2322">
        <v>7.36</v>
      </c>
      <c r="BU2322" s="2">
        <v>43164</v>
      </c>
      <c r="BV2322">
        <v>7.36</v>
      </c>
      <c r="BW2322">
        <v>7.36</v>
      </c>
      <c r="BX2322" t="s">
        <v>78</v>
      </c>
      <c r="BY2322" t="s">
        <v>9</v>
      </c>
      <c r="BZ2322" t="s">
        <v>9</v>
      </c>
      <c r="CA2322">
        <v>19.12</v>
      </c>
      <c r="CB2322" t="s">
        <v>79</v>
      </c>
      <c r="CD2322" s="2">
        <v>41001</v>
      </c>
      <c r="CI2322" s="1" t="s">
        <v>80</v>
      </c>
    </row>
    <row r="2323" spans="1:87" x14ac:dyDescent="0.25">
      <c r="A2323">
        <v>230665</v>
      </c>
      <c r="B2323" t="s">
        <v>2844</v>
      </c>
      <c r="C2323">
        <v>734</v>
      </c>
      <c r="D2323" s="1" t="s">
        <v>151</v>
      </c>
      <c r="E2323">
        <v>7.5</v>
      </c>
      <c r="F2323">
        <v>1</v>
      </c>
      <c r="G2323">
        <f t="shared" si="108"/>
        <v>7.5</v>
      </c>
      <c r="H2323" s="2">
        <v>43110</v>
      </c>
      <c r="I2323" s="2">
        <v>43110</v>
      </c>
      <c r="J2323" s="7">
        <f t="shared" ca="1" si="109"/>
        <v>5</v>
      </c>
      <c r="K2323" s="7">
        <f t="shared" ca="1" si="110"/>
        <v>5</v>
      </c>
      <c r="M2323">
        <v>8.4700000000000006</v>
      </c>
      <c r="N2323">
        <v>8.27</v>
      </c>
      <c r="O2323">
        <v>8.4700000000000006</v>
      </c>
      <c r="P2323">
        <v>7.5</v>
      </c>
      <c r="Q2323">
        <v>7.5</v>
      </c>
      <c r="R2323">
        <v>7.5</v>
      </c>
      <c r="S2323">
        <v>904</v>
      </c>
      <c r="T2323" s="1" t="s">
        <v>107</v>
      </c>
      <c r="U2323">
        <v>1</v>
      </c>
      <c r="V2323" s="1" t="s">
        <v>108</v>
      </c>
      <c r="Y2323" t="s">
        <v>81</v>
      </c>
      <c r="Z2323">
        <v>21</v>
      </c>
      <c r="AA2323" t="s">
        <v>81</v>
      </c>
      <c r="AD2323">
        <v>6.06</v>
      </c>
      <c r="AF2323" t="s">
        <v>85</v>
      </c>
      <c r="AG2323" s="2">
        <v>40897</v>
      </c>
      <c r="AH2323" t="s">
        <v>77</v>
      </c>
      <c r="AK2323">
        <v>0</v>
      </c>
      <c r="AM2323">
        <v>2</v>
      </c>
      <c r="AN2323" s="1" t="s">
        <v>89</v>
      </c>
      <c r="AO2323">
        <v>0</v>
      </c>
      <c r="AP2323" s="1" t="s">
        <v>89</v>
      </c>
      <c r="BA2323" s="2">
        <v>39427</v>
      </c>
      <c r="BD2323">
        <v>6.06</v>
      </c>
      <c r="BG2323" t="s">
        <v>77</v>
      </c>
      <c r="BI2323" t="s">
        <v>77</v>
      </c>
      <c r="BJ2323">
        <v>7.5</v>
      </c>
      <c r="BK2323">
        <v>7.5</v>
      </c>
      <c r="BL2323" s="2">
        <v>43110</v>
      </c>
      <c r="BM2323">
        <v>7.5</v>
      </c>
      <c r="BN2323">
        <v>500</v>
      </c>
      <c r="BO2323" t="s">
        <v>657</v>
      </c>
      <c r="BP2323" t="s">
        <v>658</v>
      </c>
      <c r="BQ2323" t="s">
        <v>659</v>
      </c>
      <c r="BR2323">
        <v>1.5</v>
      </c>
      <c r="BT2323">
        <v>8.4700000000000006</v>
      </c>
      <c r="BU2323" s="2">
        <v>43110</v>
      </c>
      <c r="BV2323">
        <v>8.27</v>
      </c>
      <c r="BW2323">
        <v>8.4700000000000006</v>
      </c>
      <c r="BX2323" t="s">
        <v>78</v>
      </c>
      <c r="BY2323" t="s">
        <v>9</v>
      </c>
      <c r="BZ2323" t="s">
        <v>9</v>
      </c>
      <c r="CA2323">
        <v>-10.27</v>
      </c>
      <c r="CB2323" t="s">
        <v>79</v>
      </c>
      <c r="CD2323" s="2">
        <v>41001</v>
      </c>
      <c r="CI2323" s="1" t="s">
        <v>80</v>
      </c>
    </row>
    <row r="2324" spans="1:87" x14ac:dyDescent="0.25">
      <c r="A2324">
        <v>230666</v>
      </c>
      <c r="B2324" t="s">
        <v>2845</v>
      </c>
      <c r="C2324">
        <v>734</v>
      </c>
      <c r="D2324" s="1" t="s">
        <v>151</v>
      </c>
      <c r="E2324">
        <v>6.8</v>
      </c>
      <c r="F2324">
        <v>1</v>
      </c>
      <c r="G2324">
        <f t="shared" si="108"/>
        <v>6.8</v>
      </c>
      <c r="H2324" s="2">
        <v>42797</v>
      </c>
      <c r="I2324" s="2">
        <v>42797</v>
      </c>
      <c r="J2324" s="7">
        <f t="shared" ca="1" si="109"/>
        <v>15</v>
      </c>
      <c r="K2324" s="7">
        <f t="shared" ca="1" si="110"/>
        <v>15</v>
      </c>
      <c r="M2324">
        <v>5.04</v>
      </c>
      <c r="N2324">
        <v>5.04</v>
      </c>
      <c r="O2324">
        <v>5.04</v>
      </c>
      <c r="P2324">
        <v>6.8</v>
      </c>
      <c r="Q2324">
        <v>6.8</v>
      </c>
      <c r="R2324">
        <v>6.8</v>
      </c>
      <c r="S2324">
        <v>904</v>
      </c>
      <c r="T2324" s="1" t="s">
        <v>107</v>
      </c>
      <c r="U2324">
        <v>1</v>
      </c>
      <c r="V2324" s="1" t="s">
        <v>108</v>
      </c>
      <c r="Y2324" t="s">
        <v>81</v>
      </c>
      <c r="Z2324">
        <v>21</v>
      </c>
      <c r="AA2324" t="s">
        <v>81</v>
      </c>
      <c r="AF2324" t="s">
        <v>88</v>
      </c>
      <c r="AG2324" s="2">
        <v>40897</v>
      </c>
      <c r="AH2324" t="s">
        <v>77</v>
      </c>
      <c r="AK2324">
        <v>0</v>
      </c>
      <c r="AM2324">
        <v>2</v>
      </c>
      <c r="AN2324" s="1" t="s">
        <v>89</v>
      </c>
      <c r="AO2324">
        <v>0</v>
      </c>
      <c r="AP2324" s="1" t="s">
        <v>89</v>
      </c>
      <c r="BA2324" s="2">
        <v>39455</v>
      </c>
      <c r="BG2324" t="s">
        <v>77</v>
      </c>
      <c r="BI2324" t="s">
        <v>77</v>
      </c>
      <c r="BJ2324">
        <v>6.8</v>
      </c>
      <c r="BK2324">
        <v>6.8</v>
      </c>
      <c r="BL2324" s="2">
        <v>42797</v>
      </c>
      <c r="BM2324">
        <v>6.8</v>
      </c>
      <c r="BN2324">
        <v>100</v>
      </c>
      <c r="BO2324" t="s">
        <v>657</v>
      </c>
      <c r="BP2324" t="s">
        <v>658</v>
      </c>
      <c r="BQ2324" t="s">
        <v>659</v>
      </c>
      <c r="BR2324">
        <v>6.8</v>
      </c>
      <c r="BT2324">
        <v>5.04</v>
      </c>
      <c r="BU2324" s="2">
        <v>42797</v>
      </c>
      <c r="BV2324">
        <v>5.04</v>
      </c>
      <c r="BW2324">
        <v>5.04</v>
      </c>
      <c r="BX2324" t="s">
        <v>78</v>
      </c>
      <c r="BY2324" t="s">
        <v>9</v>
      </c>
      <c r="BZ2324" t="s">
        <v>9</v>
      </c>
      <c r="CA2324">
        <v>25.88</v>
      </c>
      <c r="CB2324" t="s">
        <v>79</v>
      </c>
      <c r="CD2324" s="2">
        <v>41001</v>
      </c>
      <c r="CI2324" s="1" t="s">
        <v>80</v>
      </c>
    </row>
    <row r="2325" spans="1:87" x14ac:dyDescent="0.25">
      <c r="A2325">
        <v>232280</v>
      </c>
      <c r="B2325" s="1" t="s">
        <v>2846</v>
      </c>
      <c r="C2325">
        <v>530</v>
      </c>
      <c r="D2325" s="1" t="s">
        <v>631</v>
      </c>
      <c r="E2325">
        <v>8.9</v>
      </c>
      <c r="F2325">
        <v>4</v>
      </c>
      <c r="G2325">
        <f t="shared" si="108"/>
        <v>35.6</v>
      </c>
      <c r="H2325" s="2">
        <v>40319</v>
      </c>
      <c r="I2325" s="2">
        <v>41144</v>
      </c>
      <c r="J2325" s="7">
        <f t="shared" ca="1" si="109"/>
        <v>98</v>
      </c>
      <c r="K2325" s="7">
        <f t="shared" ca="1" si="110"/>
        <v>71</v>
      </c>
      <c r="M2325">
        <v>6.03</v>
      </c>
      <c r="N2325">
        <v>6.03</v>
      </c>
      <c r="O2325">
        <v>6.03</v>
      </c>
      <c r="P2325">
        <v>8.9</v>
      </c>
      <c r="Q2325">
        <v>8.9</v>
      </c>
      <c r="R2325">
        <v>8.9</v>
      </c>
      <c r="S2325">
        <v>908</v>
      </c>
      <c r="T2325" s="1" t="s">
        <v>141</v>
      </c>
      <c r="U2325">
        <v>1</v>
      </c>
      <c r="V2325" t="s">
        <v>142</v>
      </c>
      <c r="W2325">
        <v>1</v>
      </c>
      <c r="X2325" s="1" t="s">
        <v>131</v>
      </c>
      <c r="Y2325" t="s">
        <v>81</v>
      </c>
      <c r="Z2325">
        <v>21</v>
      </c>
      <c r="AA2325" t="s">
        <v>81</v>
      </c>
      <c r="AG2325" s="2">
        <v>40897</v>
      </c>
      <c r="AH2325" t="s">
        <v>77</v>
      </c>
      <c r="AK2325">
        <v>0</v>
      </c>
      <c r="AM2325">
        <v>82</v>
      </c>
      <c r="AN2325" s="1" t="s">
        <v>631</v>
      </c>
      <c r="BA2325" s="2">
        <v>39920</v>
      </c>
      <c r="BG2325" t="s">
        <v>77</v>
      </c>
      <c r="BI2325" t="s">
        <v>77</v>
      </c>
      <c r="BJ2325">
        <v>8.9</v>
      </c>
      <c r="BK2325">
        <v>8.9</v>
      </c>
      <c r="BL2325" s="2">
        <v>41144</v>
      </c>
      <c r="BM2325">
        <v>8.9</v>
      </c>
      <c r="BN2325">
        <v>40</v>
      </c>
      <c r="BT2325">
        <v>6.03</v>
      </c>
      <c r="BU2325" s="2">
        <v>40319</v>
      </c>
      <c r="BV2325">
        <v>6.03</v>
      </c>
      <c r="BW2325">
        <v>6.03</v>
      </c>
      <c r="BX2325" t="s">
        <v>78</v>
      </c>
      <c r="BY2325" t="s">
        <v>9</v>
      </c>
      <c r="BZ2325" t="s">
        <v>9</v>
      </c>
      <c r="CA2325">
        <v>32.25</v>
      </c>
      <c r="CB2325" t="s">
        <v>79</v>
      </c>
      <c r="CD2325" s="2">
        <v>41001</v>
      </c>
      <c r="CI2325" s="1" t="s">
        <v>80</v>
      </c>
    </row>
    <row r="2326" spans="1:87" x14ac:dyDescent="0.25">
      <c r="A2326">
        <v>232357</v>
      </c>
      <c r="B2326" s="1" t="s">
        <v>2847</v>
      </c>
      <c r="C2326">
        <v>63</v>
      </c>
      <c r="D2326" t="s">
        <v>327</v>
      </c>
      <c r="E2326">
        <v>10</v>
      </c>
      <c r="F2326">
        <v>1</v>
      </c>
      <c r="G2326">
        <f t="shared" si="108"/>
        <v>10</v>
      </c>
      <c r="H2326" s="2">
        <v>43174</v>
      </c>
      <c r="I2326" s="2">
        <v>43173</v>
      </c>
      <c r="J2326" s="7">
        <f t="shared" ca="1" si="109"/>
        <v>3</v>
      </c>
      <c r="K2326" s="7">
        <f t="shared" ca="1" si="110"/>
        <v>3</v>
      </c>
      <c r="M2326">
        <v>8.66</v>
      </c>
      <c r="N2326">
        <v>8.66</v>
      </c>
      <c r="O2326">
        <v>8.66</v>
      </c>
      <c r="P2326">
        <v>10</v>
      </c>
      <c r="Q2326">
        <v>10</v>
      </c>
      <c r="R2326">
        <v>10.55</v>
      </c>
      <c r="S2326">
        <v>912</v>
      </c>
      <c r="T2326" t="s">
        <v>123</v>
      </c>
      <c r="U2326">
        <v>1</v>
      </c>
      <c r="V2326" s="1" t="s">
        <v>174</v>
      </c>
      <c r="Y2326" t="s">
        <v>81</v>
      </c>
      <c r="Z2326">
        <v>10</v>
      </c>
      <c r="AA2326" t="s">
        <v>84</v>
      </c>
      <c r="AD2326">
        <v>4.42</v>
      </c>
      <c r="AF2326" t="s">
        <v>88</v>
      </c>
      <c r="AG2326" s="2">
        <v>40896</v>
      </c>
      <c r="AH2326" t="s">
        <v>77</v>
      </c>
      <c r="AK2326">
        <v>0</v>
      </c>
      <c r="AM2326">
        <v>2</v>
      </c>
      <c r="AN2326" s="1" t="s">
        <v>89</v>
      </c>
      <c r="AO2326">
        <v>0</v>
      </c>
      <c r="AP2326" s="1" t="s">
        <v>89</v>
      </c>
      <c r="BA2326" s="2">
        <v>39105</v>
      </c>
      <c r="BD2326">
        <v>4.42</v>
      </c>
      <c r="BG2326" t="s">
        <v>77</v>
      </c>
      <c r="BI2326" t="s">
        <v>77</v>
      </c>
      <c r="BJ2326">
        <v>10</v>
      </c>
      <c r="BK2326">
        <v>10</v>
      </c>
      <c r="BL2326" s="2">
        <v>43173</v>
      </c>
      <c r="BM2326">
        <v>10.55</v>
      </c>
      <c r="BN2326">
        <v>15</v>
      </c>
      <c r="BO2326" t="s">
        <v>673</v>
      </c>
      <c r="BP2326" t="s">
        <v>674</v>
      </c>
      <c r="BQ2326" t="s">
        <v>675</v>
      </c>
      <c r="BR2326">
        <v>0.67</v>
      </c>
      <c r="BT2326">
        <v>8.66</v>
      </c>
      <c r="BU2326" s="2">
        <v>43174</v>
      </c>
      <c r="BV2326">
        <v>8.66</v>
      </c>
      <c r="BW2326">
        <v>8.66</v>
      </c>
      <c r="BX2326" t="s">
        <v>78</v>
      </c>
      <c r="BY2326" t="s">
        <v>9</v>
      </c>
      <c r="BZ2326" t="s">
        <v>9</v>
      </c>
      <c r="CA2326">
        <v>17.91</v>
      </c>
      <c r="CB2326" t="s">
        <v>79</v>
      </c>
      <c r="CD2326" s="2">
        <v>41001</v>
      </c>
      <c r="CI2326" s="1" t="s">
        <v>80</v>
      </c>
    </row>
    <row r="2327" spans="1:87" x14ac:dyDescent="0.25">
      <c r="A2327">
        <v>232629</v>
      </c>
      <c r="B2327" s="1" t="s">
        <v>2848</v>
      </c>
      <c r="C2327">
        <v>577</v>
      </c>
      <c r="D2327" t="s">
        <v>703</v>
      </c>
      <c r="E2327">
        <v>7.75</v>
      </c>
      <c r="F2327">
        <v>2</v>
      </c>
      <c r="G2327">
        <f t="shared" si="108"/>
        <v>15.5</v>
      </c>
      <c r="H2327" s="2">
        <v>43217</v>
      </c>
      <c r="I2327" s="2">
        <v>43216</v>
      </c>
      <c r="J2327" s="7">
        <f t="shared" ca="1" si="109"/>
        <v>1</v>
      </c>
      <c r="K2327" s="7">
        <f t="shared" ca="1" si="110"/>
        <v>2</v>
      </c>
      <c r="M2327">
        <v>5.04</v>
      </c>
      <c r="N2327">
        <v>5.04</v>
      </c>
      <c r="O2327">
        <v>5.04</v>
      </c>
      <c r="P2327">
        <v>7.75</v>
      </c>
      <c r="Q2327">
        <v>7.75</v>
      </c>
      <c r="R2327">
        <v>7.75</v>
      </c>
      <c r="S2327">
        <v>912</v>
      </c>
      <c r="T2327" t="s">
        <v>123</v>
      </c>
      <c r="U2327">
        <v>5</v>
      </c>
      <c r="V2327" s="1" t="s">
        <v>197</v>
      </c>
      <c r="Y2327" t="s">
        <v>81</v>
      </c>
      <c r="Z2327">
        <v>21</v>
      </c>
      <c r="AA2327" t="s">
        <v>81</v>
      </c>
      <c r="AD2327">
        <v>6.02</v>
      </c>
      <c r="AE2327">
        <v>60</v>
      </c>
      <c r="AH2327" t="s">
        <v>77</v>
      </c>
      <c r="AK2327">
        <v>0</v>
      </c>
      <c r="AM2327">
        <v>5</v>
      </c>
      <c r="AN2327" s="1" t="s">
        <v>205</v>
      </c>
      <c r="AO2327">
        <v>0</v>
      </c>
      <c r="AP2327" s="1" t="s">
        <v>205</v>
      </c>
      <c r="BA2327" s="2">
        <v>41675</v>
      </c>
      <c r="BC2327">
        <v>60</v>
      </c>
      <c r="BD2327">
        <v>6.02</v>
      </c>
      <c r="BG2327" t="s">
        <v>77</v>
      </c>
      <c r="BI2327" t="s">
        <v>77</v>
      </c>
      <c r="BJ2327">
        <v>7.75</v>
      </c>
      <c r="BK2327">
        <v>7.75</v>
      </c>
      <c r="BL2327" s="2">
        <v>43216</v>
      </c>
      <c r="BM2327">
        <v>7.75</v>
      </c>
      <c r="BT2327">
        <v>5.04</v>
      </c>
      <c r="BU2327" s="2">
        <v>43217</v>
      </c>
      <c r="BV2327">
        <v>5.04</v>
      </c>
      <c r="BW2327">
        <v>5.04</v>
      </c>
      <c r="BX2327" t="s">
        <v>78</v>
      </c>
      <c r="BY2327" t="s">
        <v>9</v>
      </c>
      <c r="BZ2327" t="s">
        <v>9</v>
      </c>
      <c r="CA2327">
        <v>34.97</v>
      </c>
      <c r="CB2327" t="s">
        <v>79</v>
      </c>
      <c r="CD2327" s="2">
        <v>41001</v>
      </c>
      <c r="CI2327" s="1" t="s">
        <v>80</v>
      </c>
    </row>
    <row r="2328" spans="1:87" x14ac:dyDescent="0.25">
      <c r="A2328">
        <v>232769</v>
      </c>
      <c r="B2328" s="1" t="s">
        <v>2849</v>
      </c>
      <c r="C2328">
        <v>227</v>
      </c>
      <c r="D2328" s="1" t="s">
        <v>831</v>
      </c>
      <c r="E2328">
        <v>8.75</v>
      </c>
      <c r="F2328">
        <v>1</v>
      </c>
      <c r="G2328">
        <f t="shared" si="108"/>
        <v>8.75</v>
      </c>
      <c r="H2328" s="2">
        <v>43200</v>
      </c>
      <c r="I2328" s="2">
        <v>43200</v>
      </c>
      <c r="J2328" s="7">
        <f t="shared" ca="1" si="109"/>
        <v>2</v>
      </c>
      <c r="K2328" s="7">
        <f t="shared" ca="1" si="110"/>
        <v>2</v>
      </c>
      <c r="M2328">
        <v>5.85</v>
      </c>
      <c r="N2328">
        <v>6.16</v>
      </c>
      <c r="O2328">
        <v>5.85</v>
      </c>
      <c r="P2328">
        <v>8.75</v>
      </c>
      <c r="Q2328">
        <v>8.6999999999999993</v>
      </c>
      <c r="R2328">
        <v>8.6999999999999993</v>
      </c>
      <c r="S2328">
        <v>912</v>
      </c>
      <c r="T2328" t="s">
        <v>123</v>
      </c>
      <c r="U2328">
        <v>1</v>
      </c>
      <c r="V2328" s="1" t="s">
        <v>174</v>
      </c>
      <c r="Y2328" t="s">
        <v>81</v>
      </c>
      <c r="Z2328">
        <v>10</v>
      </c>
      <c r="AA2328" t="s">
        <v>84</v>
      </c>
      <c r="AD2328">
        <v>5</v>
      </c>
      <c r="AE2328">
        <v>30</v>
      </c>
      <c r="AF2328" t="s">
        <v>88</v>
      </c>
      <c r="AG2328" s="2">
        <v>40896</v>
      </c>
      <c r="AH2328" t="s">
        <v>77</v>
      </c>
      <c r="AM2328">
        <v>3</v>
      </c>
      <c r="AN2328" s="1" t="s">
        <v>138</v>
      </c>
      <c r="AO2328">
        <v>0</v>
      </c>
      <c r="AP2328" s="1" t="s">
        <v>182</v>
      </c>
      <c r="BA2328" s="2">
        <v>39870</v>
      </c>
      <c r="BC2328">
        <v>30</v>
      </c>
      <c r="BD2328">
        <v>5</v>
      </c>
      <c r="BG2328" t="s">
        <v>77</v>
      </c>
      <c r="BI2328" t="s">
        <v>77</v>
      </c>
      <c r="BJ2328">
        <v>8.75</v>
      </c>
      <c r="BK2328">
        <v>8.6999999999999993</v>
      </c>
      <c r="BL2328" s="2">
        <v>43200</v>
      </c>
      <c r="BM2328">
        <v>8.6999999999999993</v>
      </c>
      <c r="BT2328">
        <v>5.85</v>
      </c>
      <c r="BU2328" s="2">
        <v>43200</v>
      </c>
      <c r="BV2328">
        <v>6.16</v>
      </c>
      <c r="BW2328">
        <v>5.85</v>
      </c>
      <c r="BX2328" t="s">
        <v>78</v>
      </c>
      <c r="BY2328" t="s">
        <v>9</v>
      </c>
      <c r="BZ2328" t="s">
        <v>9</v>
      </c>
      <c r="CA2328">
        <v>29.2</v>
      </c>
      <c r="CB2328" t="s">
        <v>79</v>
      </c>
      <c r="CD2328" s="2">
        <v>41001</v>
      </c>
      <c r="CI2328" s="1" t="s">
        <v>80</v>
      </c>
    </row>
    <row r="2329" spans="1:87" x14ac:dyDescent="0.25">
      <c r="A2329">
        <v>232777</v>
      </c>
      <c r="B2329" s="1" t="s">
        <v>2850</v>
      </c>
      <c r="C2329">
        <v>227</v>
      </c>
      <c r="D2329" s="1" t="s">
        <v>831</v>
      </c>
      <c r="E2329">
        <v>8.75</v>
      </c>
      <c r="F2329">
        <v>1</v>
      </c>
      <c r="G2329">
        <f t="shared" si="108"/>
        <v>8.75</v>
      </c>
      <c r="H2329" s="2">
        <v>42990</v>
      </c>
      <c r="I2329" s="2">
        <v>42990</v>
      </c>
      <c r="J2329" s="7">
        <f t="shared" ca="1" si="109"/>
        <v>9</v>
      </c>
      <c r="K2329" s="7">
        <f t="shared" ca="1" si="110"/>
        <v>9</v>
      </c>
      <c r="M2329">
        <v>5.85</v>
      </c>
      <c r="N2329">
        <v>5.85</v>
      </c>
      <c r="O2329">
        <v>5.85</v>
      </c>
      <c r="P2329">
        <v>8.75</v>
      </c>
      <c r="Q2329">
        <v>8.9</v>
      </c>
      <c r="R2329">
        <v>8.9</v>
      </c>
      <c r="S2329">
        <v>912</v>
      </c>
      <c r="T2329" t="s">
        <v>123</v>
      </c>
      <c r="U2329">
        <v>1</v>
      </c>
      <c r="V2329" s="1" t="s">
        <v>174</v>
      </c>
      <c r="Y2329" t="s">
        <v>81</v>
      </c>
      <c r="Z2329">
        <v>10</v>
      </c>
      <c r="AA2329" t="s">
        <v>84</v>
      </c>
      <c r="AD2329">
        <v>1</v>
      </c>
      <c r="AH2329" t="s">
        <v>77</v>
      </c>
      <c r="AM2329">
        <v>3</v>
      </c>
      <c r="AN2329" s="1" t="s">
        <v>138</v>
      </c>
      <c r="AO2329">
        <v>0</v>
      </c>
      <c r="AP2329" s="1" t="s">
        <v>182</v>
      </c>
      <c r="BA2329" s="2">
        <v>39669</v>
      </c>
      <c r="BD2329">
        <v>1</v>
      </c>
      <c r="BG2329" t="s">
        <v>77</v>
      </c>
      <c r="BI2329" t="s">
        <v>77</v>
      </c>
      <c r="BJ2329">
        <v>8.75</v>
      </c>
      <c r="BK2329">
        <v>8.9</v>
      </c>
      <c r="BL2329" s="2">
        <v>42990</v>
      </c>
      <c r="BM2329">
        <v>8.9</v>
      </c>
      <c r="BT2329">
        <v>5.85</v>
      </c>
      <c r="BU2329" s="2">
        <v>42990</v>
      </c>
      <c r="BV2329">
        <v>5.85</v>
      </c>
      <c r="BW2329">
        <v>5.85</v>
      </c>
      <c r="BX2329" t="s">
        <v>78</v>
      </c>
      <c r="BY2329" t="s">
        <v>9</v>
      </c>
      <c r="BZ2329" t="s">
        <v>9</v>
      </c>
      <c r="CA2329">
        <v>34.270000000000003</v>
      </c>
      <c r="CB2329" t="s">
        <v>79</v>
      </c>
      <c r="CD2329" s="2">
        <v>41001</v>
      </c>
      <c r="CI2329" s="1" t="s">
        <v>80</v>
      </c>
    </row>
    <row r="2330" spans="1:87" x14ac:dyDescent="0.25">
      <c r="A2330">
        <v>232785</v>
      </c>
      <c r="B2330" s="1" t="s">
        <v>2851</v>
      </c>
      <c r="C2330">
        <v>227</v>
      </c>
      <c r="D2330" s="1" t="s">
        <v>831</v>
      </c>
      <c r="E2330">
        <v>9.4</v>
      </c>
      <c r="F2330">
        <v>1</v>
      </c>
      <c r="G2330">
        <f t="shared" si="108"/>
        <v>9.4</v>
      </c>
      <c r="H2330" s="2">
        <v>42973</v>
      </c>
      <c r="I2330" s="2">
        <v>42972</v>
      </c>
      <c r="J2330" s="7">
        <f t="shared" ca="1" si="109"/>
        <v>10</v>
      </c>
      <c r="K2330" s="7">
        <f t="shared" ca="1" si="110"/>
        <v>10</v>
      </c>
      <c r="M2330">
        <v>6.28</v>
      </c>
      <c r="N2330">
        <v>6.28</v>
      </c>
      <c r="O2330">
        <v>6.28</v>
      </c>
      <c r="P2330">
        <v>9.4</v>
      </c>
      <c r="Q2330">
        <v>9.6</v>
      </c>
      <c r="R2330">
        <v>9.6</v>
      </c>
      <c r="S2330">
        <v>912</v>
      </c>
      <c r="T2330" t="s">
        <v>123</v>
      </c>
      <c r="U2330">
        <v>1</v>
      </c>
      <c r="V2330" s="1" t="s">
        <v>174</v>
      </c>
      <c r="Y2330" t="s">
        <v>81</v>
      </c>
      <c r="Z2330">
        <v>10</v>
      </c>
      <c r="AA2330" t="s">
        <v>84</v>
      </c>
      <c r="AD2330">
        <v>1</v>
      </c>
      <c r="AF2330" t="s">
        <v>85</v>
      </c>
      <c r="AG2330" s="2">
        <v>40896</v>
      </c>
      <c r="AH2330" t="s">
        <v>77</v>
      </c>
      <c r="AM2330">
        <v>3</v>
      </c>
      <c r="AN2330" s="1" t="s">
        <v>138</v>
      </c>
      <c r="AO2330">
        <v>0</v>
      </c>
      <c r="AP2330" s="1" t="s">
        <v>182</v>
      </c>
      <c r="BA2330" s="2">
        <v>39972</v>
      </c>
      <c r="BD2330">
        <v>1</v>
      </c>
      <c r="BG2330" t="s">
        <v>77</v>
      </c>
      <c r="BI2330" t="s">
        <v>77</v>
      </c>
      <c r="BJ2330">
        <v>9.4</v>
      </c>
      <c r="BK2330">
        <v>9.6</v>
      </c>
      <c r="BL2330" s="2">
        <v>42972</v>
      </c>
      <c r="BM2330">
        <v>9.6</v>
      </c>
      <c r="BT2330">
        <v>6.28</v>
      </c>
      <c r="BU2330" s="2">
        <v>42973</v>
      </c>
      <c r="BV2330">
        <v>6.28</v>
      </c>
      <c r="BW2330">
        <v>6.28</v>
      </c>
      <c r="BX2330" t="s">
        <v>78</v>
      </c>
      <c r="BY2330" t="s">
        <v>9</v>
      </c>
      <c r="BZ2330" t="s">
        <v>9</v>
      </c>
      <c r="CA2330">
        <v>34.58</v>
      </c>
      <c r="CB2330" t="s">
        <v>79</v>
      </c>
      <c r="CD2330" s="2">
        <v>41001</v>
      </c>
      <c r="CI2330" s="1" t="s">
        <v>80</v>
      </c>
    </row>
    <row r="2331" spans="1:87" x14ac:dyDescent="0.25">
      <c r="A2331">
        <v>232793</v>
      </c>
      <c r="B2331" s="1" t="s">
        <v>2852</v>
      </c>
      <c r="C2331">
        <v>227</v>
      </c>
      <c r="D2331" s="1" t="s">
        <v>831</v>
      </c>
      <c r="E2331">
        <v>10.1</v>
      </c>
      <c r="F2331">
        <v>1</v>
      </c>
      <c r="G2331">
        <f t="shared" si="108"/>
        <v>10.1</v>
      </c>
      <c r="H2331" s="2">
        <v>42407</v>
      </c>
      <c r="I2331" s="2">
        <v>42407</v>
      </c>
      <c r="J2331" s="7">
        <f t="shared" ca="1" si="109"/>
        <v>28</v>
      </c>
      <c r="K2331" s="7">
        <f t="shared" ca="1" si="110"/>
        <v>28</v>
      </c>
      <c r="M2331">
        <v>7.08</v>
      </c>
      <c r="N2331">
        <v>7.08</v>
      </c>
      <c r="O2331">
        <v>7.08</v>
      </c>
      <c r="P2331">
        <v>10.1</v>
      </c>
      <c r="Q2331">
        <v>9.25</v>
      </c>
      <c r="R2331">
        <v>9.25</v>
      </c>
      <c r="S2331">
        <v>912</v>
      </c>
      <c r="T2331" t="s">
        <v>123</v>
      </c>
      <c r="U2331">
        <v>1</v>
      </c>
      <c r="V2331" s="1" t="s">
        <v>174</v>
      </c>
      <c r="W2331">
        <v>1</v>
      </c>
      <c r="X2331" s="1" t="s">
        <v>131</v>
      </c>
      <c r="Y2331" t="s">
        <v>81</v>
      </c>
      <c r="Z2331">
        <v>10</v>
      </c>
      <c r="AA2331" t="s">
        <v>84</v>
      </c>
      <c r="AG2331" s="2">
        <v>40896</v>
      </c>
      <c r="AH2331" t="s">
        <v>77</v>
      </c>
      <c r="AM2331">
        <v>2</v>
      </c>
      <c r="AN2331" s="1" t="s">
        <v>89</v>
      </c>
      <c r="BA2331" s="2">
        <v>40065</v>
      </c>
      <c r="BG2331" t="s">
        <v>77</v>
      </c>
      <c r="BI2331" t="s">
        <v>77</v>
      </c>
      <c r="BJ2331">
        <v>10.1</v>
      </c>
      <c r="BK2331">
        <v>9.25</v>
      </c>
      <c r="BL2331" s="2">
        <v>42407</v>
      </c>
      <c r="BM2331">
        <v>9.25</v>
      </c>
      <c r="BT2331">
        <v>7.08</v>
      </c>
      <c r="BU2331" s="2">
        <v>42407</v>
      </c>
      <c r="BV2331">
        <v>7.08</v>
      </c>
      <c r="BW2331">
        <v>7.08</v>
      </c>
      <c r="BX2331" t="s">
        <v>78</v>
      </c>
      <c r="BY2331" t="s">
        <v>9</v>
      </c>
      <c r="BZ2331" t="s">
        <v>9</v>
      </c>
      <c r="CA2331">
        <v>23.46</v>
      </c>
      <c r="CB2331" t="s">
        <v>79</v>
      </c>
      <c r="CD2331" s="2">
        <v>41001</v>
      </c>
      <c r="CI2331" s="1" t="s">
        <v>80</v>
      </c>
    </row>
    <row r="2332" spans="1:87" x14ac:dyDescent="0.25">
      <c r="A2332">
        <v>232801</v>
      </c>
      <c r="B2332" s="1" t="s">
        <v>2853</v>
      </c>
      <c r="C2332">
        <v>227</v>
      </c>
      <c r="D2332" s="1" t="s">
        <v>831</v>
      </c>
      <c r="E2332">
        <v>10.199999999999999</v>
      </c>
      <c r="F2332">
        <v>1</v>
      </c>
      <c r="G2332">
        <f t="shared" si="108"/>
        <v>10.199999999999999</v>
      </c>
      <c r="H2332" s="2">
        <v>43215</v>
      </c>
      <c r="I2332" s="2">
        <v>43215</v>
      </c>
      <c r="J2332" s="7">
        <f t="shared" ca="1" si="109"/>
        <v>2</v>
      </c>
      <c r="K2332" s="7">
        <f t="shared" ca="1" si="110"/>
        <v>2</v>
      </c>
      <c r="M2332">
        <v>6.84</v>
      </c>
      <c r="N2332">
        <v>6.84</v>
      </c>
      <c r="O2332">
        <v>6.84</v>
      </c>
      <c r="P2332">
        <v>10.199999999999999</v>
      </c>
      <c r="Q2332">
        <v>10.199999999999999</v>
      </c>
      <c r="R2332">
        <v>10.199999999999999</v>
      </c>
      <c r="S2332">
        <v>912</v>
      </c>
      <c r="T2332" t="s">
        <v>123</v>
      </c>
      <c r="U2332">
        <v>1</v>
      </c>
      <c r="V2332" s="1" t="s">
        <v>174</v>
      </c>
      <c r="Y2332" t="s">
        <v>81</v>
      </c>
      <c r="Z2332">
        <v>10</v>
      </c>
      <c r="AA2332" t="s">
        <v>84</v>
      </c>
      <c r="AD2332">
        <v>4</v>
      </c>
      <c r="AE2332">
        <v>30</v>
      </c>
      <c r="AF2332" t="s">
        <v>85</v>
      </c>
      <c r="AG2332" s="2">
        <v>40896</v>
      </c>
      <c r="AH2332" t="s">
        <v>77</v>
      </c>
      <c r="AM2332">
        <v>3</v>
      </c>
      <c r="AN2332" s="1" t="s">
        <v>138</v>
      </c>
      <c r="AO2332">
        <v>0</v>
      </c>
      <c r="AP2332" s="1" t="s">
        <v>182</v>
      </c>
      <c r="BA2332" s="2">
        <v>40612</v>
      </c>
      <c r="BC2332">
        <v>30</v>
      </c>
      <c r="BD2332">
        <v>4</v>
      </c>
      <c r="BG2332" t="s">
        <v>77</v>
      </c>
      <c r="BI2332" t="s">
        <v>77</v>
      </c>
      <c r="BJ2332">
        <v>10.199999999999999</v>
      </c>
      <c r="BK2332">
        <v>10.199999999999999</v>
      </c>
      <c r="BL2332" s="2">
        <v>43215</v>
      </c>
      <c r="BM2332">
        <v>10.199999999999999</v>
      </c>
      <c r="BT2332">
        <v>6.84</v>
      </c>
      <c r="BU2332" s="2">
        <v>43215</v>
      </c>
      <c r="BV2332">
        <v>6.84</v>
      </c>
      <c r="BW2332">
        <v>6.84</v>
      </c>
      <c r="BX2332" t="s">
        <v>78</v>
      </c>
      <c r="BY2332" t="s">
        <v>9</v>
      </c>
      <c r="BZ2332" t="s">
        <v>9</v>
      </c>
      <c r="CA2332">
        <v>32.94</v>
      </c>
      <c r="CB2332" t="s">
        <v>79</v>
      </c>
      <c r="CD2332" s="2">
        <v>41001</v>
      </c>
      <c r="CI2332" s="1" t="s">
        <v>80</v>
      </c>
    </row>
    <row r="2333" spans="1:87" x14ac:dyDescent="0.25">
      <c r="A2333">
        <v>232876</v>
      </c>
      <c r="B2333" s="1" t="s">
        <v>2854</v>
      </c>
      <c r="C2333">
        <v>8001</v>
      </c>
      <c r="D2333" t="s">
        <v>400</v>
      </c>
      <c r="E2333">
        <v>14.95</v>
      </c>
      <c r="F2333">
        <v>1</v>
      </c>
      <c r="G2333">
        <f t="shared" si="108"/>
        <v>14.95</v>
      </c>
      <c r="H2333" s="2">
        <v>43222</v>
      </c>
      <c r="I2333" s="2">
        <v>43222</v>
      </c>
      <c r="J2333" s="7">
        <f t="shared" ca="1" si="109"/>
        <v>1</v>
      </c>
      <c r="K2333" s="7">
        <f t="shared" ca="1" si="110"/>
        <v>1</v>
      </c>
      <c r="M2333">
        <v>10.06</v>
      </c>
      <c r="N2333">
        <v>10.06</v>
      </c>
      <c r="O2333">
        <v>10.06</v>
      </c>
      <c r="P2333">
        <v>14.95</v>
      </c>
      <c r="Q2333">
        <v>14.95</v>
      </c>
      <c r="R2333">
        <v>15.44</v>
      </c>
      <c r="S2333">
        <v>912</v>
      </c>
      <c r="T2333" t="s">
        <v>123</v>
      </c>
      <c r="U2333">
        <v>1</v>
      </c>
      <c r="V2333" s="1" t="s">
        <v>174</v>
      </c>
      <c r="Y2333" t="s">
        <v>81</v>
      </c>
      <c r="Z2333">
        <v>10</v>
      </c>
      <c r="AA2333" t="s">
        <v>84</v>
      </c>
      <c r="AD2333">
        <v>7</v>
      </c>
      <c r="AE2333">
        <v>30</v>
      </c>
      <c r="AF2333" t="s">
        <v>88</v>
      </c>
      <c r="AG2333" s="2">
        <v>40896</v>
      </c>
      <c r="AH2333" t="s">
        <v>77</v>
      </c>
      <c r="AM2333">
        <v>2</v>
      </c>
      <c r="AN2333" s="1" t="s">
        <v>89</v>
      </c>
      <c r="AO2333">
        <v>0</v>
      </c>
      <c r="AP2333" s="1" t="s">
        <v>89</v>
      </c>
      <c r="BA2333" s="2">
        <v>39105</v>
      </c>
      <c r="BC2333">
        <v>30</v>
      </c>
      <c r="BD2333">
        <v>7</v>
      </c>
      <c r="BG2333" t="s">
        <v>77</v>
      </c>
      <c r="BI2333" t="s">
        <v>77</v>
      </c>
      <c r="BJ2333">
        <v>14.95</v>
      </c>
      <c r="BK2333">
        <v>14.95</v>
      </c>
      <c r="BL2333" s="2">
        <v>43222</v>
      </c>
      <c r="BM2333">
        <v>15.44</v>
      </c>
      <c r="BT2333">
        <v>10.06</v>
      </c>
      <c r="BU2333" s="2">
        <v>43222</v>
      </c>
      <c r="BV2333">
        <v>10.06</v>
      </c>
      <c r="BW2333">
        <v>10.06</v>
      </c>
      <c r="BX2333" t="s">
        <v>78</v>
      </c>
      <c r="BY2333" t="s">
        <v>9</v>
      </c>
      <c r="BZ2333" t="s">
        <v>9</v>
      </c>
      <c r="CA2333">
        <v>34.840000000000003</v>
      </c>
      <c r="CB2333" t="s">
        <v>79</v>
      </c>
      <c r="CD2333" s="2">
        <v>41001</v>
      </c>
      <c r="CI2333" s="1" t="s">
        <v>80</v>
      </c>
    </row>
    <row r="2334" spans="1:87" x14ac:dyDescent="0.25">
      <c r="A2334">
        <v>233611</v>
      </c>
      <c r="B2334" s="1" t="s">
        <v>2855</v>
      </c>
      <c r="C2334">
        <v>137</v>
      </c>
      <c r="D2334" s="1" t="s">
        <v>367</v>
      </c>
      <c r="E2334">
        <v>6.85</v>
      </c>
      <c r="F2334">
        <v>2</v>
      </c>
      <c r="G2334">
        <f t="shared" si="108"/>
        <v>13.7</v>
      </c>
      <c r="H2334" s="2">
        <v>43217</v>
      </c>
      <c r="I2334" s="2">
        <v>43216</v>
      </c>
      <c r="J2334" s="7">
        <f t="shared" ca="1" si="109"/>
        <v>1</v>
      </c>
      <c r="K2334" s="7">
        <f t="shared" ca="1" si="110"/>
        <v>2</v>
      </c>
      <c r="M2334">
        <v>4.4400000000000004</v>
      </c>
      <c r="N2334">
        <v>4.4400000000000004</v>
      </c>
      <c r="O2334">
        <v>4.4400000000000004</v>
      </c>
      <c r="P2334">
        <v>6.85</v>
      </c>
      <c r="Q2334">
        <v>6.85</v>
      </c>
      <c r="R2334">
        <v>6.34</v>
      </c>
      <c r="S2334">
        <v>909</v>
      </c>
      <c r="T2334" s="1" t="s">
        <v>92</v>
      </c>
      <c r="U2334">
        <v>2</v>
      </c>
      <c r="V2334" s="1" t="s">
        <v>96</v>
      </c>
      <c r="Y2334" t="s">
        <v>81</v>
      </c>
      <c r="Z2334">
        <v>21</v>
      </c>
      <c r="AA2334" t="s">
        <v>81</v>
      </c>
      <c r="AD2334">
        <v>3.43</v>
      </c>
      <c r="AE2334">
        <v>20</v>
      </c>
      <c r="AF2334" t="s">
        <v>265</v>
      </c>
      <c r="AG2334" s="2">
        <v>40897</v>
      </c>
      <c r="AH2334" t="s">
        <v>77</v>
      </c>
      <c r="AK2334">
        <v>0</v>
      </c>
      <c r="AM2334">
        <v>5</v>
      </c>
      <c r="AN2334" s="1" t="s">
        <v>205</v>
      </c>
      <c r="AO2334">
        <v>0</v>
      </c>
      <c r="AP2334" s="1" t="s">
        <v>205</v>
      </c>
      <c r="BA2334" s="2">
        <v>39239</v>
      </c>
      <c r="BC2334">
        <v>20</v>
      </c>
      <c r="BD2334">
        <v>3.43</v>
      </c>
      <c r="BG2334" t="s">
        <v>77</v>
      </c>
      <c r="BI2334" t="s">
        <v>77</v>
      </c>
      <c r="BJ2334">
        <v>6.85</v>
      </c>
      <c r="BK2334">
        <v>6.85</v>
      </c>
      <c r="BL2334" s="2">
        <v>43216</v>
      </c>
      <c r="BM2334">
        <v>6.34</v>
      </c>
      <c r="BN2334">
        <v>2</v>
      </c>
      <c r="BO2334" t="s">
        <v>673</v>
      </c>
      <c r="BP2334" t="s">
        <v>674</v>
      </c>
      <c r="BQ2334" t="s">
        <v>675</v>
      </c>
      <c r="BR2334">
        <v>3.43</v>
      </c>
      <c r="BT2334">
        <v>4.4400000000000004</v>
      </c>
      <c r="BU2334" s="2">
        <v>43217</v>
      </c>
      <c r="BV2334">
        <v>4.4400000000000004</v>
      </c>
      <c r="BW2334">
        <v>4.4400000000000004</v>
      </c>
      <c r="BX2334" t="s">
        <v>78</v>
      </c>
      <c r="BY2334" t="s">
        <v>9</v>
      </c>
      <c r="BZ2334" t="s">
        <v>9</v>
      </c>
      <c r="CA2334">
        <v>29.97</v>
      </c>
      <c r="CB2334" t="s">
        <v>79</v>
      </c>
      <c r="CD2334" s="2">
        <v>41001</v>
      </c>
      <c r="CI2334" s="1" t="s">
        <v>80</v>
      </c>
    </row>
    <row r="2335" spans="1:87" x14ac:dyDescent="0.25">
      <c r="A2335">
        <v>233612</v>
      </c>
      <c r="B2335" s="1" t="s">
        <v>2856</v>
      </c>
      <c r="C2335">
        <v>137</v>
      </c>
      <c r="D2335" s="1" t="s">
        <v>367</v>
      </c>
      <c r="E2335">
        <v>7.15</v>
      </c>
      <c r="F2335">
        <v>1</v>
      </c>
      <c r="G2335">
        <f t="shared" si="108"/>
        <v>7.15</v>
      </c>
      <c r="H2335" s="2">
        <v>43220</v>
      </c>
      <c r="I2335" s="2">
        <v>43218</v>
      </c>
      <c r="J2335" s="7">
        <f t="shared" ca="1" si="109"/>
        <v>1</v>
      </c>
      <c r="K2335" s="7">
        <f t="shared" ca="1" si="110"/>
        <v>1</v>
      </c>
      <c r="M2335">
        <v>6.27</v>
      </c>
      <c r="N2335">
        <v>5.05</v>
      </c>
      <c r="O2335">
        <v>6.27</v>
      </c>
      <c r="P2335">
        <v>7.15</v>
      </c>
      <c r="Q2335">
        <v>7.15</v>
      </c>
      <c r="R2335">
        <v>6.89</v>
      </c>
      <c r="S2335">
        <v>909</v>
      </c>
      <c r="T2335" s="1" t="s">
        <v>92</v>
      </c>
      <c r="U2335">
        <v>2</v>
      </c>
      <c r="V2335" s="1" t="s">
        <v>96</v>
      </c>
      <c r="Y2335" t="s">
        <v>81</v>
      </c>
      <c r="Z2335">
        <v>21</v>
      </c>
      <c r="AA2335" t="s">
        <v>81</v>
      </c>
      <c r="AD2335">
        <v>6.15</v>
      </c>
      <c r="AE2335">
        <v>30</v>
      </c>
      <c r="AF2335" t="s">
        <v>265</v>
      </c>
      <c r="AG2335" s="2">
        <v>40896</v>
      </c>
      <c r="AH2335" t="s">
        <v>77</v>
      </c>
      <c r="AK2335">
        <v>0</v>
      </c>
      <c r="AM2335">
        <v>2</v>
      </c>
      <c r="AN2335" s="1" t="s">
        <v>89</v>
      </c>
      <c r="AO2335">
        <v>0</v>
      </c>
      <c r="AP2335" s="1" t="s">
        <v>89</v>
      </c>
      <c r="BA2335" s="2">
        <v>39239</v>
      </c>
      <c r="BC2335">
        <v>30</v>
      </c>
      <c r="BD2335">
        <v>6.15</v>
      </c>
      <c r="BG2335" t="s">
        <v>77</v>
      </c>
      <c r="BI2335" t="s">
        <v>77</v>
      </c>
      <c r="BJ2335">
        <v>7.15</v>
      </c>
      <c r="BK2335">
        <v>7.15</v>
      </c>
      <c r="BL2335" s="2">
        <v>43218</v>
      </c>
      <c r="BM2335">
        <v>6.89</v>
      </c>
      <c r="BN2335">
        <v>2</v>
      </c>
      <c r="BO2335" t="s">
        <v>673</v>
      </c>
      <c r="BP2335" t="s">
        <v>674</v>
      </c>
      <c r="BQ2335" t="s">
        <v>675</v>
      </c>
      <c r="BR2335">
        <v>3.58</v>
      </c>
      <c r="BT2335">
        <v>6.27</v>
      </c>
      <c r="BU2335" s="2">
        <v>43220</v>
      </c>
      <c r="BV2335">
        <v>5.05</v>
      </c>
      <c r="BW2335">
        <v>6.27</v>
      </c>
      <c r="BX2335" t="s">
        <v>78</v>
      </c>
      <c r="BY2335" t="s">
        <v>9</v>
      </c>
      <c r="BZ2335" t="s">
        <v>9</v>
      </c>
      <c r="CA2335">
        <v>26.71</v>
      </c>
      <c r="CB2335" t="s">
        <v>79</v>
      </c>
      <c r="CD2335" s="2">
        <v>41001</v>
      </c>
      <c r="CI2335" s="1" t="s">
        <v>80</v>
      </c>
    </row>
    <row r="2336" spans="1:87" x14ac:dyDescent="0.25">
      <c r="A2336">
        <v>233613</v>
      </c>
      <c r="B2336" s="1" t="s">
        <v>2857</v>
      </c>
      <c r="C2336">
        <v>137</v>
      </c>
      <c r="D2336" s="1" t="s">
        <v>367</v>
      </c>
      <c r="E2336">
        <v>6.7</v>
      </c>
      <c r="F2336">
        <v>1</v>
      </c>
      <c r="G2336">
        <f t="shared" si="108"/>
        <v>6.7</v>
      </c>
      <c r="H2336" s="2">
        <v>42830</v>
      </c>
      <c r="I2336" s="2">
        <v>43200</v>
      </c>
      <c r="J2336" s="7">
        <f t="shared" ca="1" si="109"/>
        <v>14</v>
      </c>
      <c r="K2336" s="7">
        <f t="shared" ca="1" si="110"/>
        <v>2</v>
      </c>
      <c r="M2336">
        <v>3.72</v>
      </c>
      <c r="N2336">
        <v>3.72</v>
      </c>
      <c r="O2336">
        <v>3.93</v>
      </c>
      <c r="P2336">
        <v>6.7</v>
      </c>
      <c r="Q2336">
        <v>6.7</v>
      </c>
      <c r="R2336">
        <v>6.7</v>
      </c>
      <c r="S2336">
        <v>909</v>
      </c>
      <c r="T2336" s="1" t="s">
        <v>92</v>
      </c>
      <c r="U2336">
        <v>2</v>
      </c>
      <c r="V2336" s="1" t="s">
        <v>96</v>
      </c>
      <c r="Y2336" t="s">
        <v>81</v>
      </c>
      <c r="Z2336">
        <v>21</v>
      </c>
      <c r="AA2336" t="s">
        <v>81</v>
      </c>
      <c r="AD2336">
        <v>0.92</v>
      </c>
      <c r="AE2336">
        <v>30</v>
      </c>
      <c r="AF2336" t="s">
        <v>88</v>
      </c>
      <c r="AG2336" s="2">
        <v>40897</v>
      </c>
      <c r="AH2336" t="s">
        <v>77</v>
      </c>
      <c r="AK2336">
        <v>0</v>
      </c>
      <c r="AM2336">
        <v>51</v>
      </c>
      <c r="AN2336" s="1" t="s">
        <v>189</v>
      </c>
      <c r="AO2336">
        <v>0</v>
      </c>
      <c r="AP2336" s="1" t="s">
        <v>189</v>
      </c>
      <c r="BA2336" s="2">
        <v>39239</v>
      </c>
      <c r="BC2336">
        <v>30</v>
      </c>
      <c r="BD2336">
        <v>0.92</v>
      </c>
      <c r="BG2336" t="s">
        <v>77</v>
      </c>
      <c r="BI2336" t="s">
        <v>77</v>
      </c>
      <c r="BJ2336">
        <v>6.7</v>
      </c>
      <c r="BK2336">
        <v>6.7</v>
      </c>
      <c r="BL2336" s="2">
        <v>43200</v>
      </c>
      <c r="BM2336">
        <v>6.7</v>
      </c>
      <c r="BN2336">
        <v>2</v>
      </c>
      <c r="BO2336" t="s">
        <v>673</v>
      </c>
      <c r="BP2336" t="s">
        <v>674</v>
      </c>
      <c r="BQ2336" t="s">
        <v>675</v>
      </c>
      <c r="BR2336">
        <v>3.35</v>
      </c>
      <c r="BT2336">
        <v>3.72</v>
      </c>
      <c r="BU2336" s="2">
        <v>42830</v>
      </c>
      <c r="BV2336">
        <v>3.72</v>
      </c>
      <c r="BW2336">
        <v>3.93</v>
      </c>
      <c r="BX2336" t="s">
        <v>78</v>
      </c>
      <c r="BY2336" t="s">
        <v>9</v>
      </c>
      <c r="BZ2336" t="s">
        <v>9</v>
      </c>
      <c r="CA2336">
        <v>44.48</v>
      </c>
      <c r="CB2336" t="s">
        <v>79</v>
      </c>
      <c r="CD2336" s="2">
        <v>41001</v>
      </c>
      <c r="CI2336" s="1" t="s">
        <v>80</v>
      </c>
    </row>
    <row r="2337" spans="1:87" x14ac:dyDescent="0.25">
      <c r="A2337">
        <v>233614</v>
      </c>
      <c r="B2337" s="1" t="s">
        <v>2858</v>
      </c>
      <c r="C2337">
        <v>137</v>
      </c>
      <c r="D2337" s="1" t="s">
        <v>367</v>
      </c>
      <c r="E2337">
        <v>6.85</v>
      </c>
      <c r="F2337">
        <v>1</v>
      </c>
      <c r="G2337">
        <f t="shared" si="108"/>
        <v>6.85</v>
      </c>
      <c r="H2337" s="2">
        <v>43218</v>
      </c>
      <c r="I2337" s="2">
        <v>43217</v>
      </c>
      <c r="J2337" s="7">
        <f t="shared" ca="1" si="109"/>
        <v>1</v>
      </c>
      <c r="K2337" s="7">
        <f t="shared" ca="1" si="110"/>
        <v>1</v>
      </c>
      <c r="M2337">
        <v>6.27</v>
      </c>
      <c r="N2337">
        <v>5.66</v>
      </c>
      <c r="O2337">
        <v>6.27</v>
      </c>
      <c r="P2337">
        <v>6.85</v>
      </c>
      <c r="Q2337">
        <v>6.85</v>
      </c>
      <c r="R2337">
        <v>6.94</v>
      </c>
      <c r="S2337">
        <v>909</v>
      </c>
      <c r="T2337" s="1" t="s">
        <v>92</v>
      </c>
      <c r="U2337">
        <v>2</v>
      </c>
      <c r="V2337" s="1" t="s">
        <v>96</v>
      </c>
      <c r="Y2337" t="s">
        <v>81</v>
      </c>
      <c r="Z2337">
        <v>21</v>
      </c>
      <c r="AA2337" t="s">
        <v>81</v>
      </c>
      <c r="AD2337">
        <v>4.57</v>
      </c>
      <c r="AE2337">
        <v>15</v>
      </c>
      <c r="AF2337" t="s">
        <v>265</v>
      </c>
      <c r="AG2337" s="2">
        <v>40897</v>
      </c>
      <c r="AH2337" t="s">
        <v>77</v>
      </c>
      <c r="AK2337">
        <v>0</v>
      </c>
      <c r="AM2337">
        <v>2</v>
      </c>
      <c r="AN2337" s="1" t="s">
        <v>89</v>
      </c>
      <c r="AO2337">
        <v>0</v>
      </c>
      <c r="AP2337" s="1" t="s">
        <v>89</v>
      </c>
      <c r="BA2337" s="2">
        <v>39239</v>
      </c>
      <c r="BC2337">
        <v>15</v>
      </c>
      <c r="BD2337">
        <v>4.57</v>
      </c>
      <c r="BG2337" t="s">
        <v>77</v>
      </c>
      <c r="BI2337" t="s">
        <v>77</v>
      </c>
      <c r="BJ2337">
        <v>6.85</v>
      </c>
      <c r="BK2337">
        <v>6.85</v>
      </c>
      <c r="BL2337" s="2">
        <v>43217</v>
      </c>
      <c r="BM2337">
        <v>6.94</v>
      </c>
      <c r="BN2337">
        <v>2</v>
      </c>
      <c r="BO2337" t="s">
        <v>673</v>
      </c>
      <c r="BP2337" t="s">
        <v>674</v>
      </c>
      <c r="BQ2337" t="s">
        <v>675</v>
      </c>
      <c r="BR2337">
        <v>3.43</v>
      </c>
      <c r="BT2337">
        <v>6.27</v>
      </c>
      <c r="BU2337" s="2">
        <v>43218</v>
      </c>
      <c r="BV2337">
        <v>5.66</v>
      </c>
      <c r="BW2337">
        <v>6.27</v>
      </c>
      <c r="BX2337" t="s">
        <v>78</v>
      </c>
      <c r="BY2337" t="s">
        <v>9</v>
      </c>
      <c r="BZ2337" t="s">
        <v>9</v>
      </c>
      <c r="CA2337">
        <v>18.440000000000001</v>
      </c>
      <c r="CB2337" t="s">
        <v>79</v>
      </c>
      <c r="CD2337" s="2">
        <v>41001</v>
      </c>
      <c r="CI2337" s="1" t="s">
        <v>80</v>
      </c>
    </row>
    <row r="2338" spans="1:87" x14ac:dyDescent="0.25">
      <c r="A2338">
        <v>233617</v>
      </c>
      <c r="B2338" s="1" t="s">
        <v>2859</v>
      </c>
      <c r="C2338">
        <v>137</v>
      </c>
      <c r="D2338" s="1" t="s">
        <v>367</v>
      </c>
      <c r="E2338">
        <v>6.15</v>
      </c>
      <c r="F2338">
        <v>1</v>
      </c>
      <c r="G2338">
        <f t="shared" si="108"/>
        <v>6.15</v>
      </c>
      <c r="H2338" s="2">
        <v>42965</v>
      </c>
      <c r="I2338" s="2">
        <v>42964</v>
      </c>
      <c r="J2338" s="7">
        <f t="shared" ca="1" si="109"/>
        <v>10</v>
      </c>
      <c r="K2338" s="7">
        <f t="shared" ca="1" si="110"/>
        <v>10</v>
      </c>
      <c r="M2338">
        <v>4</v>
      </c>
      <c r="N2338">
        <v>4</v>
      </c>
      <c r="O2338">
        <v>4</v>
      </c>
      <c r="P2338">
        <v>6.15</v>
      </c>
      <c r="Q2338">
        <v>6.05</v>
      </c>
      <c r="R2338">
        <v>6.05</v>
      </c>
      <c r="S2338">
        <v>909</v>
      </c>
      <c r="T2338" s="1" t="s">
        <v>92</v>
      </c>
      <c r="U2338">
        <v>2</v>
      </c>
      <c r="V2338" s="1" t="s">
        <v>96</v>
      </c>
      <c r="Y2338" t="s">
        <v>81</v>
      </c>
      <c r="Z2338">
        <v>21</v>
      </c>
      <c r="AA2338" t="s">
        <v>81</v>
      </c>
      <c r="AD2338">
        <v>1</v>
      </c>
      <c r="AF2338" t="s">
        <v>85</v>
      </c>
      <c r="AH2338" t="s">
        <v>77</v>
      </c>
      <c r="AK2338">
        <v>0</v>
      </c>
      <c r="AM2338">
        <v>5</v>
      </c>
      <c r="AN2338" s="1" t="s">
        <v>205</v>
      </c>
      <c r="AO2338">
        <v>0</v>
      </c>
      <c r="AP2338" s="1" t="s">
        <v>205</v>
      </c>
      <c r="BA2338" s="2">
        <v>40959</v>
      </c>
      <c r="BD2338">
        <v>1</v>
      </c>
      <c r="BG2338" t="s">
        <v>77</v>
      </c>
      <c r="BI2338" t="s">
        <v>77</v>
      </c>
      <c r="BJ2338">
        <v>6.15</v>
      </c>
      <c r="BK2338">
        <v>6.05</v>
      </c>
      <c r="BL2338" s="2">
        <v>42964</v>
      </c>
      <c r="BM2338">
        <v>6.05</v>
      </c>
      <c r="BN2338">
        <v>2</v>
      </c>
      <c r="BO2338" t="s">
        <v>673</v>
      </c>
      <c r="BP2338" t="s">
        <v>674</v>
      </c>
      <c r="BQ2338" t="s">
        <v>675</v>
      </c>
      <c r="BR2338">
        <v>3.08</v>
      </c>
      <c r="BT2338">
        <v>4</v>
      </c>
      <c r="BU2338" s="2">
        <v>42965</v>
      </c>
      <c r="BV2338">
        <v>4</v>
      </c>
      <c r="BW2338">
        <v>4</v>
      </c>
      <c r="BX2338" t="s">
        <v>78</v>
      </c>
      <c r="BY2338" t="s">
        <v>9</v>
      </c>
      <c r="BZ2338" t="s">
        <v>9</v>
      </c>
      <c r="CA2338">
        <v>33.880000000000003</v>
      </c>
      <c r="CB2338" t="s">
        <v>79</v>
      </c>
      <c r="CD2338" s="2">
        <v>41001</v>
      </c>
      <c r="CI2338" s="1" t="s">
        <v>80</v>
      </c>
    </row>
    <row r="2339" spans="1:87" x14ac:dyDescent="0.25">
      <c r="A2339">
        <v>233618</v>
      </c>
      <c r="B2339" s="1" t="s">
        <v>2860</v>
      </c>
      <c r="C2339">
        <v>137</v>
      </c>
      <c r="D2339" s="1" t="s">
        <v>367</v>
      </c>
      <c r="E2339">
        <v>5.7</v>
      </c>
      <c r="F2339">
        <v>3</v>
      </c>
      <c r="G2339">
        <f t="shared" si="108"/>
        <v>17.100000000000001</v>
      </c>
      <c r="H2339" s="2">
        <v>42955</v>
      </c>
      <c r="I2339" s="2">
        <v>42863</v>
      </c>
      <c r="J2339" s="7">
        <f t="shared" ca="1" si="109"/>
        <v>10</v>
      </c>
      <c r="K2339" s="7">
        <f t="shared" ca="1" si="110"/>
        <v>13</v>
      </c>
      <c r="M2339">
        <v>3.86</v>
      </c>
      <c r="N2339">
        <v>4.32</v>
      </c>
      <c r="O2339">
        <v>3.88</v>
      </c>
      <c r="P2339">
        <v>5.7</v>
      </c>
      <c r="Q2339">
        <v>6.6</v>
      </c>
      <c r="R2339">
        <v>6.2</v>
      </c>
      <c r="S2339">
        <v>909</v>
      </c>
      <c r="T2339" s="1" t="s">
        <v>92</v>
      </c>
      <c r="U2339">
        <v>2</v>
      </c>
      <c r="V2339" s="1" t="s">
        <v>96</v>
      </c>
      <c r="Y2339" t="s">
        <v>81</v>
      </c>
      <c r="Z2339">
        <v>21</v>
      </c>
      <c r="AA2339" t="s">
        <v>81</v>
      </c>
      <c r="AD2339">
        <v>0.4</v>
      </c>
      <c r="AF2339" t="s">
        <v>88</v>
      </c>
      <c r="AG2339" s="2">
        <v>40897</v>
      </c>
      <c r="AH2339" t="s">
        <v>77</v>
      </c>
      <c r="AK2339">
        <v>0</v>
      </c>
      <c r="AM2339">
        <v>51</v>
      </c>
      <c r="AN2339" s="1" t="s">
        <v>189</v>
      </c>
      <c r="AO2339">
        <v>0</v>
      </c>
      <c r="AP2339" s="1" t="s">
        <v>189</v>
      </c>
      <c r="BA2339" s="2">
        <v>39854</v>
      </c>
      <c r="BD2339">
        <v>0.4</v>
      </c>
      <c r="BG2339" t="s">
        <v>77</v>
      </c>
      <c r="BI2339" t="s">
        <v>77</v>
      </c>
      <c r="BJ2339">
        <v>5.7</v>
      </c>
      <c r="BK2339">
        <v>6.6</v>
      </c>
      <c r="BL2339" s="2">
        <v>42863</v>
      </c>
      <c r="BM2339">
        <v>6.2</v>
      </c>
      <c r="BN2339">
        <v>2</v>
      </c>
      <c r="BO2339" t="s">
        <v>673</v>
      </c>
      <c r="BP2339" t="s">
        <v>674</v>
      </c>
      <c r="BQ2339" t="s">
        <v>675</v>
      </c>
      <c r="BR2339">
        <v>2.85</v>
      </c>
      <c r="BT2339">
        <v>3.86</v>
      </c>
      <c r="BU2339" s="2">
        <v>42955</v>
      </c>
      <c r="BV2339">
        <v>4.32</v>
      </c>
      <c r="BW2339">
        <v>3.88</v>
      </c>
      <c r="BX2339" t="s">
        <v>78</v>
      </c>
      <c r="BY2339" t="s">
        <v>9</v>
      </c>
      <c r="BZ2339" t="s">
        <v>9</v>
      </c>
      <c r="CA2339">
        <v>30.32</v>
      </c>
      <c r="CB2339" t="s">
        <v>79</v>
      </c>
      <c r="CD2339" s="2">
        <v>41001</v>
      </c>
      <c r="CI2339" s="1" t="s">
        <v>80</v>
      </c>
    </row>
    <row r="2340" spans="1:87" x14ac:dyDescent="0.25">
      <c r="A2340">
        <v>233770</v>
      </c>
      <c r="B2340" s="1" t="s">
        <v>2861</v>
      </c>
      <c r="C2340">
        <v>137</v>
      </c>
      <c r="D2340" s="1" t="s">
        <v>367</v>
      </c>
      <c r="E2340">
        <v>5.7</v>
      </c>
      <c r="F2340">
        <v>2</v>
      </c>
      <c r="G2340">
        <f t="shared" si="108"/>
        <v>11.4</v>
      </c>
      <c r="H2340" s="2">
        <v>42955</v>
      </c>
      <c r="I2340" s="2">
        <v>43096</v>
      </c>
      <c r="J2340" s="7">
        <f t="shared" ca="1" si="109"/>
        <v>10</v>
      </c>
      <c r="K2340" s="7">
        <f t="shared" ca="1" si="110"/>
        <v>6</v>
      </c>
      <c r="M2340">
        <v>3.86</v>
      </c>
      <c r="N2340">
        <v>4.49</v>
      </c>
      <c r="O2340">
        <v>3.91</v>
      </c>
      <c r="P2340">
        <v>5.7</v>
      </c>
      <c r="Q2340">
        <v>5.7</v>
      </c>
      <c r="R2340">
        <v>6.18</v>
      </c>
      <c r="S2340">
        <v>909</v>
      </c>
      <c r="T2340" s="1" t="s">
        <v>92</v>
      </c>
      <c r="U2340">
        <v>2</v>
      </c>
      <c r="V2340" s="1" t="s">
        <v>96</v>
      </c>
      <c r="Y2340" t="s">
        <v>81</v>
      </c>
      <c r="Z2340">
        <v>21</v>
      </c>
      <c r="AA2340" t="s">
        <v>81</v>
      </c>
      <c r="AD2340">
        <v>1.44</v>
      </c>
      <c r="AF2340" t="s">
        <v>88</v>
      </c>
      <c r="AG2340" s="2">
        <v>40897</v>
      </c>
      <c r="AH2340" t="s">
        <v>77</v>
      </c>
      <c r="AK2340">
        <v>0</v>
      </c>
      <c r="AM2340">
        <v>51</v>
      </c>
      <c r="AN2340" s="1" t="s">
        <v>189</v>
      </c>
      <c r="AO2340">
        <v>0</v>
      </c>
      <c r="AP2340" s="1" t="s">
        <v>189</v>
      </c>
      <c r="BA2340" s="2">
        <v>39875</v>
      </c>
      <c r="BD2340">
        <v>1.44</v>
      </c>
      <c r="BG2340" t="s">
        <v>77</v>
      </c>
      <c r="BI2340" t="s">
        <v>77</v>
      </c>
      <c r="BJ2340">
        <v>5.7</v>
      </c>
      <c r="BK2340">
        <v>5.7</v>
      </c>
      <c r="BL2340" s="2">
        <v>43096</v>
      </c>
      <c r="BM2340">
        <v>6.18</v>
      </c>
      <c r="BN2340">
        <v>2</v>
      </c>
      <c r="BO2340" t="s">
        <v>673</v>
      </c>
      <c r="BP2340" t="s">
        <v>674</v>
      </c>
      <c r="BQ2340" t="s">
        <v>675</v>
      </c>
      <c r="BR2340">
        <v>2.85</v>
      </c>
      <c r="BT2340">
        <v>3.86</v>
      </c>
      <c r="BU2340" s="2">
        <v>42955</v>
      </c>
      <c r="BV2340">
        <v>4.49</v>
      </c>
      <c r="BW2340">
        <v>3.91</v>
      </c>
      <c r="BX2340" t="s">
        <v>78</v>
      </c>
      <c r="BY2340" t="s">
        <v>9</v>
      </c>
      <c r="BZ2340" t="s">
        <v>9</v>
      </c>
      <c r="CA2340">
        <v>27.35</v>
      </c>
      <c r="CB2340" t="s">
        <v>79</v>
      </c>
      <c r="CD2340" s="2">
        <v>41001</v>
      </c>
      <c r="CI2340" s="1" t="s">
        <v>80</v>
      </c>
    </row>
    <row r="2341" spans="1:87" x14ac:dyDescent="0.25">
      <c r="A2341">
        <v>234344</v>
      </c>
      <c r="B2341" s="1" t="s">
        <v>2862</v>
      </c>
      <c r="C2341">
        <v>905</v>
      </c>
      <c r="D2341" s="1" t="s">
        <v>89</v>
      </c>
      <c r="E2341">
        <v>1</v>
      </c>
      <c r="F2341">
        <v>12</v>
      </c>
      <c r="G2341">
        <f t="shared" si="108"/>
        <v>12</v>
      </c>
      <c r="H2341" s="2">
        <v>43223</v>
      </c>
      <c r="I2341" s="2">
        <v>43227</v>
      </c>
      <c r="J2341" s="7">
        <f t="shared" ca="1" si="109"/>
        <v>1</v>
      </c>
      <c r="K2341" s="7">
        <f t="shared" ca="1" si="110"/>
        <v>1</v>
      </c>
      <c r="M2341">
        <v>0.19</v>
      </c>
      <c r="N2341">
        <v>0.19</v>
      </c>
      <c r="O2341">
        <v>0.19</v>
      </c>
      <c r="P2341">
        <v>1</v>
      </c>
      <c r="Q2341">
        <v>1</v>
      </c>
      <c r="R2341">
        <v>1</v>
      </c>
      <c r="S2341">
        <v>915</v>
      </c>
      <c r="T2341" s="1" t="s">
        <v>104</v>
      </c>
      <c r="Y2341" s="1" t="s">
        <v>84</v>
      </c>
      <c r="Z2341">
        <v>21</v>
      </c>
      <c r="AA2341" t="s">
        <v>81</v>
      </c>
      <c r="AD2341">
        <v>12.36</v>
      </c>
      <c r="AE2341">
        <v>15</v>
      </c>
      <c r="AF2341" t="s">
        <v>265</v>
      </c>
      <c r="AH2341" t="s">
        <v>77</v>
      </c>
      <c r="AM2341">
        <v>2</v>
      </c>
      <c r="AN2341" s="1" t="s">
        <v>89</v>
      </c>
      <c r="AO2341">
        <v>0</v>
      </c>
      <c r="AP2341" s="1" t="s">
        <v>89</v>
      </c>
      <c r="BA2341" s="2">
        <v>40197</v>
      </c>
      <c r="BC2341">
        <v>15</v>
      </c>
      <c r="BD2341">
        <v>12.36</v>
      </c>
      <c r="BG2341" t="s">
        <v>77</v>
      </c>
      <c r="BI2341" t="s">
        <v>77</v>
      </c>
      <c r="BJ2341">
        <v>1</v>
      </c>
      <c r="BK2341">
        <v>1</v>
      </c>
      <c r="BL2341" s="2">
        <v>43227</v>
      </c>
      <c r="BM2341">
        <v>1</v>
      </c>
      <c r="BN2341">
        <v>50</v>
      </c>
      <c r="BO2341" t="s">
        <v>673</v>
      </c>
      <c r="BP2341" t="s">
        <v>674</v>
      </c>
      <c r="BQ2341" t="s">
        <v>675</v>
      </c>
      <c r="BR2341">
        <v>0.02</v>
      </c>
      <c r="BT2341">
        <v>0.19</v>
      </c>
      <c r="BU2341" s="2">
        <v>43223</v>
      </c>
      <c r="BV2341">
        <v>0.19</v>
      </c>
      <c r="BW2341">
        <v>0.19</v>
      </c>
      <c r="BX2341" t="s">
        <v>78</v>
      </c>
      <c r="BY2341" t="s">
        <v>9</v>
      </c>
      <c r="BZ2341" t="s">
        <v>9</v>
      </c>
      <c r="CA2341">
        <v>81</v>
      </c>
      <c r="CB2341" t="s">
        <v>79</v>
      </c>
      <c r="CD2341" s="2">
        <v>41001</v>
      </c>
      <c r="CI2341" s="1" t="s">
        <v>80</v>
      </c>
    </row>
    <row r="2342" spans="1:87" x14ac:dyDescent="0.25">
      <c r="A2342">
        <v>234385</v>
      </c>
      <c r="B2342" s="1" t="s">
        <v>2863</v>
      </c>
      <c r="C2342">
        <v>642</v>
      </c>
      <c r="D2342" s="1" t="s">
        <v>127</v>
      </c>
      <c r="E2342">
        <v>9.8000000000000007</v>
      </c>
      <c r="F2342">
        <v>2</v>
      </c>
      <c r="G2342">
        <f t="shared" si="108"/>
        <v>19.600000000000001</v>
      </c>
      <c r="H2342" s="2">
        <v>43140</v>
      </c>
      <c r="I2342" s="2">
        <v>43139</v>
      </c>
      <c r="J2342" s="7">
        <f t="shared" ca="1" si="109"/>
        <v>4</v>
      </c>
      <c r="K2342" s="7">
        <f t="shared" ca="1" si="110"/>
        <v>4</v>
      </c>
      <c r="M2342">
        <v>6.56</v>
      </c>
      <c r="N2342">
        <v>6.7</v>
      </c>
      <c r="O2342">
        <v>6.56</v>
      </c>
      <c r="P2342">
        <v>9.8000000000000007</v>
      </c>
      <c r="Q2342">
        <v>9.8000000000000007</v>
      </c>
      <c r="R2342">
        <v>9.8000000000000007</v>
      </c>
      <c r="S2342">
        <v>907</v>
      </c>
      <c r="T2342" s="1" t="s">
        <v>110</v>
      </c>
      <c r="U2342">
        <v>2</v>
      </c>
      <c r="V2342" t="s">
        <v>679</v>
      </c>
      <c r="Y2342" s="1" t="s">
        <v>84</v>
      </c>
      <c r="Z2342">
        <v>10</v>
      </c>
      <c r="AA2342" t="s">
        <v>84</v>
      </c>
      <c r="AD2342">
        <v>7.29</v>
      </c>
      <c r="AF2342" t="s">
        <v>265</v>
      </c>
      <c r="AH2342" t="s">
        <v>77</v>
      </c>
      <c r="AK2342">
        <v>0</v>
      </c>
      <c r="AM2342">
        <v>5</v>
      </c>
      <c r="AN2342" s="1" t="s">
        <v>205</v>
      </c>
      <c r="AO2342">
        <v>0</v>
      </c>
      <c r="AP2342" s="1" t="s">
        <v>205</v>
      </c>
      <c r="BA2342" s="2">
        <v>39105</v>
      </c>
      <c r="BD2342">
        <v>7.29</v>
      </c>
      <c r="BG2342" t="s">
        <v>77</v>
      </c>
      <c r="BI2342" t="s">
        <v>77</v>
      </c>
      <c r="BJ2342">
        <v>9.8000000000000007</v>
      </c>
      <c r="BK2342">
        <v>9.8000000000000007</v>
      </c>
      <c r="BL2342" s="2">
        <v>43139</v>
      </c>
      <c r="BM2342">
        <v>9.8000000000000007</v>
      </c>
      <c r="BN2342">
        <v>600</v>
      </c>
      <c r="BO2342" t="s">
        <v>665</v>
      </c>
      <c r="BP2342" t="s">
        <v>666</v>
      </c>
      <c r="BQ2342" t="s">
        <v>667</v>
      </c>
      <c r="BR2342">
        <v>1.63</v>
      </c>
      <c r="BT2342">
        <v>6.56</v>
      </c>
      <c r="BU2342" s="2">
        <v>43140</v>
      </c>
      <c r="BV2342">
        <v>6.7</v>
      </c>
      <c r="BW2342">
        <v>6.56</v>
      </c>
      <c r="BX2342" t="s">
        <v>78</v>
      </c>
      <c r="BY2342" t="s">
        <v>9</v>
      </c>
      <c r="BZ2342" t="s">
        <v>9</v>
      </c>
      <c r="CA2342">
        <v>31.63</v>
      </c>
      <c r="CB2342" t="s">
        <v>79</v>
      </c>
      <c r="CD2342" s="2">
        <v>41001</v>
      </c>
      <c r="CI2342" s="1" t="s">
        <v>80</v>
      </c>
    </row>
    <row r="2343" spans="1:87" x14ac:dyDescent="0.25">
      <c r="A2343">
        <v>234401</v>
      </c>
      <c r="B2343" s="1" t="s">
        <v>2864</v>
      </c>
      <c r="C2343">
        <v>147</v>
      </c>
      <c r="D2343" s="1" t="s">
        <v>179</v>
      </c>
      <c r="E2343">
        <v>3.35</v>
      </c>
      <c r="F2343">
        <v>1</v>
      </c>
      <c r="G2343">
        <f t="shared" si="108"/>
        <v>3.35</v>
      </c>
      <c r="H2343" s="2">
        <v>43193</v>
      </c>
      <c r="I2343" s="2">
        <v>43193</v>
      </c>
      <c r="J2343" s="7">
        <f t="shared" ca="1" si="109"/>
        <v>2</v>
      </c>
      <c r="K2343" s="7">
        <f t="shared" ca="1" si="110"/>
        <v>2</v>
      </c>
      <c r="M2343">
        <v>2.93</v>
      </c>
      <c r="N2343">
        <v>2.4700000000000002</v>
      </c>
      <c r="O2343">
        <v>2.93</v>
      </c>
      <c r="P2343">
        <v>3.35</v>
      </c>
      <c r="Q2343">
        <v>3.35</v>
      </c>
      <c r="R2343">
        <v>3.35</v>
      </c>
      <c r="S2343">
        <v>911</v>
      </c>
      <c r="T2343" s="1" t="s">
        <v>90</v>
      </c>
      <c r="U2343">
        <v>11</v>
      </c>
      <c r="V2343" s="1" t="s">
        <v>1180</v>
      </c>
      <c r="Y2343" s="1" t="s">
        <v>84</v>
      </c>
      <c r="Z2343">
        <v>10</v>
      </c>
      <c r="AA2343" t="s">
        <v>84</v>
      </c>
      <c r="AD2343">
        <v>9.26</v>
      </c>
      <c r="AF2343" t="s">
        <v>88</v>
      </c>
      <c r="AG2343" s="2">
        <v>40896</v>
      </c>
      <c r="AH2343" t="s">
        <v>77</v>
      </c>
      <c r="AK2343">
        <v>0</v>
      </c>
      <c r="AM2343">
        <v>2</v>
      </c>
      <c r="AN2343" s="1" t="s">
        <v>89</v>
      </c>
      <c r="AO2343">
        <v>0</v>
      </c>
      <c r="AP2343" s="1" t="s">
        <v>89</v>
      </c>
      <c r="BA2343" s="2">
        <v>39105</v>
      </c>
      <c r="BD2343">
        <v>9.26</v>
      </c>
      <c r="BG2343" t="s">
        <v>77</v>
      </c>
      <c r="BI2343" t="s">
        <v>77</v>
      </c>
      <c r="BJ2343">
        <v>3.35</v>
      </c>
      <c r="BK2343">
        <v>3.35</v>
      </c>
      <c r="BL2343" s="2">
        <v>43193</v>
      </c>
      <c r="BM2343">
        <v>3.35</v>
      </c>
      <c r="BN2343">
        <v>300</v>
      </c>
      <c r="BT2343">
        <v>2.93</v>
      </c>
      <c r="BU2343" s="2">
        <v>43193</v>
      </c>
      <c r="BV2343">
        <v>2.4700000000000002</v>
      </c>
      <c r="BW2343">
        <v>2.93</v>
      </c>
      <c r="BX2343" t="s">
        <v>78</v>
      </c>
      <c r="BY2343" t="s">
        <v>9</v>
      </c>
      <c r="BZ2343" t="s">
        <v>9</v>
      </c>
      <c r="CA2343">
        <v>26.27</v>
      </c>
      <c r="CB2343" t="s">
        <v>79</v>
      </c>
      <c r="CD2343" s="2">
        <v>41001</v>
      </c>
      <c r="CI2343" s="1" t="s">
        <v>80</v>
      </c>
    </row>
    <row r="2344" spans="1:87" x14ac:dyDescent="0.25">
      <c r="A2344">
        <v>234419</v>
      </c>
      <c r="B2344" s="1" t="s">
        <v>2865</v>
      </c>
      <c r="C2344">
        <v>642</v>
      </c>
      <c r="D2344" s="1" t="s">
        <v>127</v>
      </c>
      <c r="E2344">
        <v>5.65</v>
      </c>
      <c r="F2344">
        <v>1</v>
      </c>
      <c r="G2344">
        <f t="shared" si="108"/>
        <v>5.65</v>
      </c>
      <c r="H2344" s="2">
        <v>43201</v>
      </c>
      <c r="I2344" s="2">
        <v>43200</v>
      </c>
      <c r="J2344" s="7">
        <f t="shared" ca="1" si="109"/>
        <v>2</v>
      </c>
      <c r="K2344" s="7">
        <f t="shared" ca="1" si="110"/>
        <v>2</v>
      </c>
      <c r="M2344">
        <v>3.68</v>
      </c>
      <c r="N2344">
        <v>3.68</v>
      </c>
      <c r="O2344">
        <v>3.68</v>
      </c>
      <c r="P2344">
        <v>5.65</v>
      </c>
      <c r="Q2344">
        <v>5.65</v>
      </c>
      <c r="R2344">
        <v>5.65</v>
      </c>
      <c r="S2344">
        <v>907</v>
      </c>
      <c r="T2344" s="1" t="s">
        <v>110</v>
      </c>
      <c r="U2344">
        <v>2</v>
      </c>
      <c r="V2344" t="s">
        <v>679</v>
      </c>
      <c r="Y2344" s="1" t="s">
        <v>84</v>
      </c>
      <c r="Z2344">
        <v>10</v>
      </c>
      <c r="AA2344" t="s">
        <v>84</v>
      </c>
      <c r="AD2344">
        <v>5.17</v>
      </c>
      <c r="AE2344">
        <v>30</v>
      </c>
      <c r="AG2344" s="2">
        <v>40897</v>
      </c>
      <c r="AH2344" t="s">
        <v>77</v>
      </c>
      <c r="AK2344">
        <v>0</v>
      </c>
      <c r="AM2344">
        <v>5</v>
      </c>
      <c r="AN2344" s="1" t="s">
        <v>205</v>
      </c>
      <c r="AO2344">
        <v>0</v>
      </c>
      <c r="AP2344" s="1" t="s">
        <v>205</v>
      </c>
      <c r="BA2344" s="2">
        <v>39105</v>
      </c>
      <c r="BC2344">
        <v>30</v>
      </c>
      <c r="BD2344">
        <v>5.17</v>
      </c>
      <c r="BG2344" t="s">
        <v>77</v>
      </c>
      <c r="BI2344" t="s">
        <v>77</v>
      </c>
      <c r="BJ2344">
        <v>5.65</v>
      </c>
      <c r="BK2344">
        <v>5.65</v>
      </c>
      <c r="BL2344" s="2">
        <v>43200</v>
      </c>
      <c r="BM2344">
        <v>5.65</v>
      </c>
      <c r="BN2344">
        <v>300</v>
      </c>
      <c r="BO2344" t="s">
        <v>665</v>
      </c>
      <c r="BP2344" t="s">
        <v>666</v>
      </c>
      <c r="BQ2344" t="s">
        <v>667</v>
      </c>
      <c r="BR2344">
        <v>1.88</v>
      </c>
      <c r="BT2344">
        <v>3.68</v>
      </c>
      <c r="BU2344" s="2">
        <v>43201</v>
      </c>
      <c r="BV2344">
        <v>3.68</v>
      </c>
      <c r="BW2344">
        <v>3.68</v>
      </c>
      <c r="BX2344" t="s">
        <v>78</v>
      </c>
      <c r="BY2344" t="s">
        <v>9</v>
      </c>
      <c r="BZ2344" t="s">
        <v>9</v>
      </c>
      <c r="CA2344">
        <v>34.869999999999997</v>
      </c>
      <c r="CB2344" t="s">
        <v>79</v>
      </c>
      <c r="CD2344" s="2">
        <v>41001</v>
      </c>
      <c r="CI2344" s="1" t="s">
        <v>80</v>
      </c>
    </row>
    <row r="2345" spans="1:87" x14ac:dyDescent="0.25">
      <c r="A2345">
        <v>234442</v>
      </c>
      <c r="B2345" s="1" t="s">
        <v>2866</v>
      </c>
      <c r="C2345">
        <v>564</v>
      </c>
      <c r="D2345" t="s">
        <v>145</v>
      </c>
      <c r="E2345">
        <v>33.6</v>
      </c>
      <c r="F2345">
        <v>1</v>
      </c>
      <c r="G2345">
        <f t="shared" si="108"/>
        <v>33.6</v>
      </c>
      <c r="H2345" s="2">
        <v>43214</v>
      </c>
      <c r="I2345" s="2">
        <v>43213</v>
      </c>
      <c r="J2345" s="7">
        <f t="shared" ca="1" si="109"/>
        <v>2</v>
      </c>
      <c r="K2345" s="7">
        <f t="shared" ca="1" si="110"/>
        <v>2</v>
      </c>
      <c r="M2345">
        <v>21.85</v>
      </c>
      <c r="N2345">
        <v>21.83</v>
      </c>
      <c r="O2345">
        <v>21.85</v>
      </c>
      <c r="P2345">
        <v>33.6</v>
      </c>
      <c r="Q2345">
        <v>33.549999999999997</v>
      </c>
      <c r="R2345">
        <v>33.549999999999997</v>
      </c>
      <c r="S2345">
        <v>905</v>
      </c>
      <c r="T2345" t="s">
        <v>154</v>
      </c>
      <c r="U2345">
        <v>3</v>
      </c>
      <c r="V2345" s="1" t="s">
        <v>155</v>
      </c>
      <c r="Y2345" t="s">
        <v>81</v>
      </c>
      <c r="Z2345">
        <v>21</v>
      </c>
      <c r="AA2345" t="s">
        <v>81</v>
      </c>
      <c r="AD2345">
        <v>3.26</v>
      </c>
      <c r="AE2345">
        <v>30</v>
      </c>
      <c r="AF2345" t="s">
        <v>88</v>
      </c>
      <c r="AH2345" t="s">
        <v>77</v>
      </c>
      <c r="AK2345">
        <v>0</v>
      </c>
      <c r="AM2345">
        <v>5</v>
      </c>
      <c r="AN2345" s="1" t="s">
        <v>205</v>
      </c>
      <c r="AO2345">
        <v>0</v>
      </c>
      <c r="AP2345" s="1" t="s">
        <v>205</v>
      </c>
      <c r="BA2345" s="2">
        <v>39105</v>
      </c>
      <c r="BC2345">
        <v>30</v>
      </c>
      <c r="BD2345">
        <v>3.26</v>
      </c>
      <c r="BG2345" t="s">
        <v>77</v>
      </c>
      <c r="BI2345" t="s">
        <v>77</v>
      </c>
      <c r="BJ2345">
        <v>33.6</v>
      </c>
      <c r="BK2345">
        <v>33.549999999999997</v>
      </c>
      <c r="BL2345" s="2">
        <v>43213</v>
      </c>
      <c r="BM2345">
        <v>33.549999999999997</v>
      </c>
      <c r="BN2345">
        <v>50</v>
      </c>
      <c r="BO2345" t="s">
        <v>657</v>
      </c>
      <c r="BP2345" t="s">
        <v>658</v>
      </c>
      <c r="BQ2345" t="s">
        <v>659</v>
      </c>
      <c r="BR2345">
        <v>67.2</v>
      </c>
      <c r="BT2345">
        <v>21.85</v>
      </c>
      <c r="BU2345" s="2">
        <v>43214</v>
      </c>
      <c r="BV2345">
        <v>21.83</v>
      </c>
      <c r="BW2345">
        <v>21.85</v>
      </c>
      <c r="BX2345" t="s">
        <v>78</v>
      </c>
      <c r="BY2345" t="s">
        <v>9</v>
      </c>
      <c r="BZ2345" t="s">
        <v>9</v>
      </c>
      <c r="CA2345">
        <v>34.93</v>
      </c>
      <c r="CB2345" t="s">
        <v>79</v>
      </c>
      <c r="CD2345" s="2">
        <v>41001</v>
      </c>
      <c r="CI2345" s="1" t="s">
        <v>80</v>
      </c>
    </row>
    <row r="2346" spans="1:87" x14ac:dyDescent="0.25">
      <c r="A2346">
        <v>234492</v>
      </c>
      <c r="B2346" t="s">
        <v>2867</v>
      </c>
      <c r="C2346">
        <v>206</v>
      </c>
      <c r="D2346" s="1" t="s">
        <v>747</v>
      </c>
      <c r="E2346">
        <v>20</v>
      </c>
      <c r="F2346">
        <v>4</v>
      </c>
      <c r="G2346">
        <f t="shared" si="108"/>
        <v>80</v>
      </c>
      <c r="H2346" s="2">
        <v>42546</v>
      </c>
      <c r="I2346" s="2">
        <v>43161</v>
      </c>
      <c r="J2346" s="7">
        <f t="shared" ca="1" si="109"/>
        <v>24</v>
      </c>
      <c r="K2346" s="7">
        <f t="shared" ca="1" si="110"/>
        <v>3</v>
      </c>
      <c r="M2346">
        <v>16.02</v>
      </c>
      <c r="N2346">
        <v>16.190000000000001</v>
      </c>
      <c r="O2346">
        <v>16.239999999999998</v>
      </c>
      <c r="P2346">
        <v>20</v>
      </c>
      <c r="Q2346">
        <v>20</v>
      </c>
      <c r="R2346">
        <v>20</v>
      </c>
      <c r="S2346">
        <v>907</v>
      </c>
      <c r="T2346" s="1" t="s">
        <v>110</v>
      </c>
      <c r="U2346">
        <v>6</v>
      </c>
      <c r="V2346" s="1" t="s">
        <v>276</v>
      </c>
      <c r="Y2346" s="1" t="s">
        <v>84</v>
      </c>
      <c r="Z2346">
        <v>10</v>
      </c>
      <c r="AA2346" t="s">
        <v>84</v>
      </c>
      <c r="AD2346">
        <v>0.21</v>
      </c>
      <c r="AF2346" t="s">
        <v>88</v>
      </c>
      <c r="AG2346" s="2">
        <v>40897</v>
      </c>
      <c r="AH2346" t="s">
        <v>77</v>
      </c>
      <c r="AK2346">
        <v>0</v>
      </c>
      <c r="AM2346">
        <v>2</v>
      </c>
      <c r="AN2346" s="1" t="s">
        <v>89</v>
      </c>
      <c r="BA2346" s="2">
        <v>39105</v>
      </c>
      <c r="BD2346">
        <v>0.21</v>
      </c>
      <c r="BG2346" t="s">
        <v>77</v>
      </c>
      <c r="BI2346" t="s">
        <v>77</v>
      </c>
      <c r="BJ2346">
        <v>20</v>
      </c>
      <c r="BK2346">
        <v>20</v>
      </c>
      <c r="BL2346" s="2">
        <v>43161</v>
      </c>
      <c r="BM2346">
        <v>20</v>
      </c>
      <c r="BN2346">
        <v>800</v>
      </c>
      <c r="BO2346" t="s">
        <v>665</v>
      </c>
      <c r="BP2346" t="s">
        <v>666</v>
      </c>
      <c r="BQ2346" t="s">
        <v>667</v>
      </c>
      <c r="BR2346">
        <v>2.5</v>
      </c>
      <c r="BT2346">
        <v>16.02</v>
      </c>
      <c r="BU2346" s="2">
        <v>42546</v>
      </c>
      <c r="BV2346">
        <v>16.190000000000001</v>
      </c>
      <c r="BW2346">
        <v>16.239999999999998</v>
      </c>
      <c r="BX2346" t="s">
        <v>78</v>
      </c>
      <c r="BY2346" t="s">
        <v>9</v>
      </c>
      <c r="BZ2346" t="s">
        <v>9</v>
      </c>
      <c r="CA2346">
        <v>19.05</v>
      </c>
      <c r="CB2346" t="s">
        <v>79</v>
      </c>
      <c r="CD2346" s="2">
        <v>41001</v>
      </c>
      <c r="CI2346" s="1" t="s">
        <v>80</v>
      </c>
    </row>
    <row r="2347" spans="1:87" x14ac:dyDescent="0.25">
      <c r="A2347">
        <v>234500</v>
      </c>
      <c r="B2347" t="s">
        <v>2868</v>
      </c>
      <c r="C2347">
        <v>206</v>
      </c>
      <c r="D2347" s="1" t="s">
        <v>747</v>
      </c>
      <c r="E2347">
        <v>17.45</v>
      </c>
      <c r="F2347">
        <v>4</v>
      </c>
      <c r="G2347">
        <f t="shared" si="108"/>
        <v>69.8</v>
      </c>
      <c r="H2347" s="2">
        <v>40641</v>
      </c>
      <c r="I2347" s="2">
        <v>40612</v>
      </c>
      <c r="J2347" s="7">
        <f t="shared" ca="1" si="109"/>
        <v>87</v>
      </c>
      <c r="K2347" s="7">
        <f t="shared" ca="1" si="110"/>
        <v>88</v>
      </c>
      <c r="M2347">
        <v>13.95</v>
      </c>
      <c r="N2347">
        <v>14.24</v>
      </c>
      <c r="O2347">
        <v>14.16</v>
      </c>
      <c r="P2347">
        <v>17.45</v>
      </c>
      <c r="Q2347">
        <v>17.95</v>
      </c>
      <c r="R2347">
        <v>18.05</v>
      </c>
      <c r="S2347">
        <v>907</v>
      </c>
      <c r="T2347" s="1" t="s">
        <v>110</v>
      </c>
      <c r="U2347">
        <v>6</v>
      </c>
      <c r="V2347" s="1" t="s">
        <v>276</v>
      </c>
      <c r="W2347">
        <v>1</v>
      </c>
      <c r="X2347" s="1" t="s">
        <v>131</v>
      </c>
      <c r="Y2347" s="1" t="s">
        <v>84</v>
      </c>
      <c r="Z2347">
        <v>10</v>
      </c>
      <c r="AA2347" t="s">
        <v>84</v>
      </c>
      <c r="AG2347" s="2">
        <v>40897</v>
      </c>
      <c r="AH2347" t="s">
        <v>77</v>
      </c>
      <c r="AM2347">
        <v>98</v>
      </c>
      <c r="AN2347" s="1" t="s">
        <v>242</v>
      </c>
      <c r="BA2347" s="2">
        <v>39105</v>
      </c>
      <c r="BG2347" t="s">
        <v>77</v>
      </c>
      <c r="BI2347" t="s">
        <v>77</v>
      </c>
      <c r="BJ2347">
        <v>17.45</v>
      </c>
      <c r="BK2347">
        <v>17.95</v>
      </c>
      <c r="BL2347" s="2">
        <v>40612</v>
      </c>
      <c r="BM2347">
        <v>18.05</v>
      </c>
      <c r="BN2347">
        <v>800</v>
      </c>
      <c r="BO2347" t="s">
        <v>665</v>
      </c>
      <c r="BP2347" t="s">
        <v>666</v>
      </c>
      <c r="BQ2347" t="s">
        <v>667</v>
      </c>
      <c r="BR2347">
        <v>2.1800000000000002</v>
      </c>
      <c r="BT2347">
        <v>13.95</v>
      </c>
      <c r="BU2347" s="2">
        <v>40641</v>
      </c>
      <c r="BV2347">
        <v>14.24</v>
      </c>
      <c r="BW2347">
        <v>14.16</v>
      </c>
      <c r="BX2347" t="s">
        <v>78</v>
      </c>
      <c r="BY2347" t="s">
        <v>9</v>
      </c>
      <c r="BZ2347" t="s">
        <v>9</v>
      </c>
      <c r="CA2347">
        <v>21.11</v>
      </c>
      <c r="CB2347" t="s">
        <v>79</v>
      </c>
      <c r="CD2347" s="2">
        <v>41001</v>
      </c>
      <c r="CI2347" s="1" t="s">
        <v>80</v>
      </c>
    </row>
    <row r="2348" spans="1:87" x14ac:dyDescent="0.25">
      <c r="A2348">
        <v>234791</v>
      </c>
      <c r="B2348" s="1" t="s">
        <v>2869</v>
      </c>
      <c r="C2348">
        <v>57</v>
      </c>
      <c r="D2348" s="1" t="s">
        <v>864</v>
      </c>
      <c r="E2348">
        <v>29.45</v>
      </c>
      <c r="F2348">
        <v>1</v>
      </c>
      <c r="G2348">
        <f t="shared" si="108"/>
        <v>29.45</v>
      </c>
      <c r="H2348" s="2">
        <v>43099</v>
      </c>
      <c r="I2348" s="2">
        <v>43098</v>
      </c>
      <c r="J2348" s="7">
        <f t="shared" ca="1" si="109"/>
        <v>5</v>
      </c>
      <c r="K2348" s="7">
        <f t="shared" ca="1" si="110"/>
        <v>5</v>
      </c>
      <c r="M2348">
        <v>20.62</v>
      </c>
      <c r="N2348">
        <v>20.62</v>
      </c>
      <c r="O2348">
        <v>20.62</v>
      </c>
      <c r="P2348">
        <v>29.45</v>
      </c>
      <c r="Q2348">
        <v>29.45</v>
      </c>
      <c r="R2348">
        <v>29.45</v>
      </c>
      <c r="S2348">
        <v>911</v>
      </c>
      <c r="T2348" s="1" t="s">
        <v>90</v>
      </c>
      <c r="U2348">
        <v>2</v>
      </c>
      <c r="V2348" t="s">
        <v>287</v>
      </c>
      <c r="Y2348" s="1" t="s">
        <v>84</v>
      </c>
      <c r="Z2348">
        <v>10</v>
      </c>
      <c r="AA2348" t="s">
        <v>84</v>
      </c>
      <c r="AD2348">
        <v>3</v>
      </c>
      <c r="AF2348" t="s">
        <v>88</v>
      </c>
      <c r="AH2348" t="s">
        <v>77</v>
      </c>
      <c r="AM2348">
        <v>2</v>
      </c>
      <c r="AN2348" s="1" t="s">
        <v>89</v>
      </c>
      <c r="AO2348">
        <v>0</v>
      </c>
      <c r="AP2348" s="1" t="s">
        <v>89</v>
      </c>
      <c r="BA2348" s="2">
        <v>39311</v>
      </c>
      <c r="BD2348">
        <v>3</v>
      </c>
      <c r="BG2348" t="s">
        <v>77</v>
      </c>
      <c r="BI2348" t="s">
        <v>77</v>
      </c>
      <c r="BJ2348">
        <v>29.45</v>
      </c>
      <c r="BK2348">
        <v>29.45</v>
      </c>
      <c r="BL2348" s="2">
        <v>43098</v>
      </c>
      <c r="BM2348">
        <v>29.45</v>
      </c>
      <c r="BT2348">
        <v>20.62</v>
      </c>
      <c r="BU2348" s="2">
        <v>43099</v>
      </c>
      <c r="BV2348">
        <v>20.62</v>
      </c>
      <c r="BW2348">
        <v>20.62</v>
      </c>
      <c r="BX2348" t="s">
        <v>78</v>
      </c>
      <c r="BY2348" t="s">
        <v>9</v>
      </c>
      <c r="BZ2348" t="s">
        <v>9</v>
      </c>
      <c r="CA2348">
        <v>29.98</v>
      </c>
      <c r="CB2348" t="s">
        <v>79</v>
      </c>
      <c r="CD2348" s="2">
        <v>41001</v>
      </c>
      <c r="CI2348" s="1" t="s">
        <v>80</v>
      </c>
    </row>
    <row r="2349" spans="1:87" x14ac:dyDescent="0.25">
      <c r="A2349">
        <v>235553</v>
      </c>
      <c r="B2349" s="1" t="s">
        <v>2870</v>
      </c>
      <c r="C2349">
        <v>43</v>
      </c>
      <c r="D2349" s="1" t="s">
        <v>529</v>
      </c>
      <c r="E2349">
        <v>5.25</v>
      </c>
      <c r="F2349">
        <v>1</v>
      </c>
      <c r="G2349">
        <f t="shared" si="108"/>
        <v>5.25</v>
      </c>
      <c r="H2349" s="2">
        <v>42117</v>
      </c>
      <c r="I2349" s="2">
        <v>41635</v>
      </c>
      <c r="J2349" s="7">
        <f t="shared" ca="1" si="109"/>
        <v>38</v>
      </c>
      <c r="K2349" s="7">
        <f t="shared" ca="1" si="110"/>
        <v>54</v>
      </c>
      <c r="M2349">
        <v>3.41</v>
      </c>
      <c r="N2349">
        <v>3.41</v>
      </c>
      <c r="O2349">
        <v>3.41</v>
      </c>
      <c r="P2349">
        <v>5.25</v>
      </c>
      <c r="Q2349">
        <v>4.95</v>
      </c>
      <c r="R2349">
        <v>4.95</v>
      </c>
      <c r="S2349">
        <v>911</v>
      </c>
      <c r="T2349" s="1" t="s">
        <v>90</v>
      </c>
      <c r="U2349">
        <v>8</v>
      </c>
      <c r="V2349" t="s">
        <v>190</v>
      </c>
      <c r="W2349">
        <v>1</v>
      </c>
      <c r="X2349" s="1" t="s">
        <v>131</v>
      </c>
      <c r="Y2349" s="1" t="s">
        <v>84</v>
      </c>
      <c r="Z2349">
        <v>10</v>
      </c>
      <c r="AA2349" t="s">
        <v>84</v>
      </c>
      <c r="AH2349" t="s">
        <v>77</v>
      </c>
      <c r="AK2349">
        <v>0</v>
      </c>
      <c r="AM2349">
        <v>5</v>
      </c>
      <c r="AN2349" s="1" t="s">
        <v>205</v>
      </c>
      <c r="BA2349" s="2">
        <v>39105</v>
      </c>
      <c r="BG2349" t="s">
        <v>77</v>
      </c>
      <c r="BI2349" t="s">
        <v>77</v>
      </c>
      <c r="BJ2349">
        <v>5.25</v>
      </c>
      <c r="BK2349">
        <v>4.95</v>
      </c>
      <c r="BL2349" s="2">
        <v>41635</v>
      </c>
      <c r="BM2349">
        <v>4.95</v>
      </c>
      <c r="BT2349">
        <v>3.41</v>
      </c>
      <c r="BU2349" s="2">
        <v>42117</v>
      </c>
      <c r="BV2349">
        <v>3.41</v>
      </c>
      <c r="BW2349">
        <v>3.41</v>
      </c>
      <c r="BX2349" t="s">
        <v>78</v>
      </c>
      <c r="BY2349" t="s">
        <v>9</v>
      </c>
      <c r="BZ2349" t="s">
        <v>9</v>
      </c>
      <c r="CA2349">
        <v>31.11</v>
      </c>
      <c r="CB2349" t="s">
        <v>79</v>
      </c>
      <c r="CD2349" s="2">
        <v>41001</v>
      </c>
      <c r="CI2349" s="1" t="s">
        <v>80</v>
      </c>
    </row>
    <row r="2350" spans="1:87" x14ac:dyDescent="0.25">
      <c r="A2350">
        <v>236265</v>
      </c>
      <c r="B2350" s="1" t="s">
        <v>2871</v>
      </c>
      <c r="C2350">
        <v>666</v>
      </c>
      <c r="D2350" t="s">
        <v>249</v>
      </c>
      <c r="E2350">
        <v>14.7</v>
      </c>
      <c r="F2350">
        <v>1</v>
      </c>
      <c r="G2350">
        <f t="shared" si="108"/>
        <v>14.7</v>
      </c>
      <c r="H2350" s="2">
        <v>43194</v>
      </c>
      <c r="I2350" s="2">
        <v>43199</v>
      </c>
      <c r="J2350" s="7">
        <f t="shared" ca="1" si="109"/>
        <v>2</v>
      </c>
      <c r="K2350" s="7">
        <f t="shared" ca="1" si="110"/>
        <v>2</v>
      </c>
      <c r="M2350">
        <v>11.95</v>
      </c>
      <c r="N2350">
        <v>11.95</v>
      </c>
      <c r="O2350">
        <v>11.95</v>
      </c>
      <c r="P2350">
        <v>14.7</v>
      </c>
      <c r="Q2350">
        <v>14.7</v>
      </c>
      <c r="R2350">
        <v>13.35</v>
      </c>
      <c r="S2350">
        <v>901</v>
      </c>
      <c r="T2350" t="s">
        <v>101</v>
      </c>
      <c r="U2350">
        <v>7</v>
      </c>
      <c r="V2350" t="s">
        <v>102</v>
      </c>
      <c r="Y2350" t="s">
        <v>81</v>
      </c>
      <c r="Z2350">
        <v>21</v>
      </c>
      <c r="AA2350" t="s">
        <v>81</v>
      </c>
      <c r="AD2350">
        <v>8.86</v>
      </c>
      <c r="AE2350">
        <v>30</v>
      </c>
      <c r="AF2350" t="s">
        <v>88</v>
      </c>
      <c r="AH2350" t="s">
        <v>77</v>
      </c>
      <c r="AK2350">
        <v>0</v>
      </c>
      <c r="AM2350">
        <v>2</v>
      </c>
      <c r="AN2350" s="1" t="s">
        <v>89</v>
      </c>
      <c r="AO2350">
        <v>0</v>
      </c>
      <c r="AP2350" s="1" t="s">
        <v>89</v>
      </c>
      <c r="BA2350" s="2">
        <v>39105</v>
      </c>
      <c r="BC2350">
        <v>30</v>
      </c>
      <c r="BD2350">
        <v>8.86</v>
      </c>
      <c r="BG2350" t="s">
        <v>77</v>
      </c>
      <c r="BI2350" t="s">
        <v>77</v>
      </c>
      <c r="BJ2350">
        <v>14.7</v>
      </c>
      <c r="BK2350">
        <v>14.7</v>
      </c>
      <c r="BL2350" s="2">
        <v>43199</v>
      </c>
      <c r="BM2350">
        <v>13.35</v>
      </c>
      <c r="BN2350">
        <v>1000</v>
      </c>
      <c r="BO2350" t="s">
        <v>657</v>
      </c>
      <c r="BP2350" t="s">
        <v>658</v>
      </c>
      <c r="BQ2350" t="s">
        <v>659</v>
      </c>
      <c r="BR2350">
        <v>1.47</v>
      </c>
      <c r="BT2350">
        <v>11.95</v>
      </c>
      <c r="BU2350" s="2">
        <v>43194</v>
      </c>
      <c r="BV2350">
        <v>11.95</v>
      </c>
      <c r="BW2350">
        <v>11.95</v>
      </c>
      <c r="BX2350" t="s">
        <v>78</v>
      </c>
      <c r="BY2350" t="s">
        <v>9</v>
      </c>
      <c r="BZ2350" t="s">
        <v>9</v>
      </c>
      <c r="CA2350">
        <v>10.49</v>
      </c>
      <c r="CB2350" t="s">
        <v>79</v>
      </c>
      <c r="CD2350" s="2">
        <v>41001</v>
      </c>
      <c r="CI2350" s="1" t="s">
        <v>80</v>
      </c>
    </row>
    <row r="2351" spans="1:87" x14ac:dyDescent="0.25">
      <c r="A2351">
        <v>236273</v>
      </c>
      <c r="B2351" s="1" t="s">
        <v>2872</v>
      </c>
      <c r="C2351">
        <v>147</v>
      </c>
      <c r="D2351" s="1" t="s">
        <v>179</v>
      </c>
      <c r="E2351">
        <v>14.85</v>
      </c>
      <c r="F2351">
        <v>1</v>
      </c>
      <c r="G2351">
        <f t="shared" si="108"/>
        <v>14.85</v>
      </c>
      <c r="H2351" s="2">
        <v>43211</v>
      </c>
      <c r="I2351" s="2">
        <v>43209</v>
      </c>
      <c r="J2351" s="7">
        <f t="shared" ca="1" si="109"/>
        <v>2</v>
      </c>
      <c r="K2351" s="7">
        <f t="shared" ca="1" si="110"/>
        <v>2</v>
      </c>
      <c r="M2351">
        <v>9.66</v>
      </c>
      <c r="N2351">
        <v>9.66</v>
      </c>
      <c r="O2351">
        <v>9.66</v>
      </c>
      <c r="P2351">
        <v>14.85</v>
      </c>
      <c r="Q2351">
        <v>15.1</v>
      </c>
      <c r="R2351">
        <v>15.1</v>
      </c>
      <c r="S2351">
        <v>906</v>
      </c>
      <c r="T2351" s="1" t="s">
        <v>250</v>
      </c>
      <c r="U2351">
        <v>1</v>
      </c>
      <c r="V2351" s="1" t="s">
        <v>251</v>
      </c>
      <c r="Y2351" t="s">
        <v>81</v>
      </c>
      <c r="Z2351">
        <v>21</v>
      </c>
      <c r="AA2351" t="s">
        <v>81</v>
      </c>
      <c r="AD2351">
        <v>8</v>
      </c>
      <c r="AE2351">
        <v>30</v>
      </c>
      <c r="AF2351" t="s">
        <v>88</v>
      </c>
      <c r="AG2351" s="2">
        <v>40897</v>
      </c>
      <c r="AH2351" t="s">
        <v>77</v>
      </c>
      <c r="AK2351">
        <v>0</v>
      </c>
      <c r="AM2351">
        <v>5</v>
      </c>
      <c r="AN2351" s="1" t="s">
        <v>205</v>
      </c>
      <c r="AO2351">
        <v>0</v>
      </c>
      <c r="AP2351" s="1" t="s">
        <v>205</v>
      </c>
      <c r="BA2351" s="2">
        <v>40553</v>
      </c>
      <c r="BC2351">
        <v>30</v>
      </c>
      <c r="BD2351">
        <v>8</v>
      </c>
      <c r="BG2351" t="s">
        <v>77</v>
      </c>
      <c r="BI2351" t="s">
        <v>77</v>
      </c>
      <c r="BJ2351">
        <v>14.85</v>
      </c>
      <c r="BK2351">
        <v>15.1</v>
      </c>
      <c r="BL2351" s="2">
        <v>43209</v>
      </c>
      <c r="BM2351">
        <v>15.1</v>
      </c>
      <c r="BN2351">
        <v>400</v>
      </c>
      <c r="BO2351" t="s">
        <v>657</v>
      </c>
      <c r="BP2351" t="s">
        <v>658</v>
      </c>
      <c r="BQ2351" t="s">
        <v>659</v>
      </c>
      <c r="BR2351">
        <v>3.71</v>
      </c>
      <c r="BT2351">
        <v>9.66</v>
      </c>
      <c r="BU2351" s="2">
        <v>43211</v>
      </c>
      <c r="BV2351">
        <v>9.66</v>
      </c>
      <c r="BW2351">
        <v>9.66</v>
      </c>
      <c r="BX2351" t="s">
        <v>78</v>
      </c>
      <c r="BY2351" t="s">
        <v>9</v>
      </c>
      <c r="BZ2351" t="s">
        <v>9</v>
      </c>
      <c r="CA2351">
        <v>36.03</v>
      </c>
      <c r="CB2351" t="s">
        <v>79</v>
      </c>
      <c r="CD2351" s="2">
        <v>41001</v>
      </c>
      <c r="CI2351" s="1" t="s">
        <v>80</v>
      </c>
    </row>
    <row r="2352" spans="1:87" x14ac:dyDescent="0.25">
      <c r="A2352">
        <v>236281</v>
      </c>
      <c r="B2352" s="1" t="s">
        <v>2873</v>
      </c>
      <c r="C2352">
        <v>147</v>
      </c>
      <c r="D2352" s="1" t="s">
        <v>179</v>
      </c>
      <c r="E2352">
        <v>13.2</v>
      </c>
      <c r="F2352">
        <v>1</v>
      </c>
      <c r="G2352">
        <f t="shared" si="108"/>
        <v>13.2</v>
      </c>
      <c r="H2352" s="2">
        <v>42423</v>
      </c>
      <c r="I2352" s="2">
        <v>42422</v>
      </c>
      <c r="J2352" s="7">
        <f t="shared" ca="1" si="109"/>
        <v>28</v>
      </c>
      <c r="K2352" s="7">
        <f t="shared" ca="1" si="110"/>
        <v>28</v>
      </c>
      <c r="M2352">
        <v>8.57</v>
      </c>
      <c r="N2352">
        <v>8.57</v>
      </c>
      <c r="O2352">
        <v>8.57</v>
      </c>
      <c r="P2352">
        <v>13.2</v>
      </c>
      <c r="Q2352">
        <v>13.7</v>
      </c>
      <c r="R2352">
        <v>13.7</v>
      </c>
      <c r="S2352">
        <v>906</v>
      </c>
      <c r="T2352" s="1" t="s">
        <v>250</v>
      </c>
      <c r="U2352">
        <v>1</v>
      </c>
      <c r="V2352" s="1" t="s">
        <v>251</v>
      </c>
      <c r="W2352">
        <v>1</v>
      </c>
      <c r="X2352" s="1" t="s">
        <v>131</v>
      </c>
      <c r="Y2352" t="s">
        <v>81</v>
      </c>
      <c r="Z2352">
        <v>21</v>
      </c>
      <c r="AA2352" t="s">
        <v>81</v>
      </c>
      <c r="AG2352" s="2">
        <v>40897</v>
      </c>
      <c r="AH2352" t="s">
        <v>77</v>
      </c>
      <c r="AK2352">
        <v>0</v>
      </c>
      <c r="AM2352">
        <v>5</v>
      </c>
      <c r="AN2352" s="1" t="s">
        <v>205</v>
      </c>
      <c r="BA2352" s="2">
        <v>40553</v>
      </c>
      <c r="BG2352" t="s">
        <v>77</v>
      </c>
      <c r="BI2352" t="s">
        <v>77</v>
      </c>
      <c r="BJ2352">
        <v>13.2</v>
      </c>
      <c r="BK2352">
        <v>13.7</v>
      </c>
      <c r="BL2352" s="2">
        <v>42422</v>
      </c>
      <c r="BM2352">
        <v>13.7</v>
      </c>
      <c r="BN2352">
        <v>400</v>
      </c>
      <c r="BO2352" t="s">
        <v>657</v>
      </c>
      <c r="BP2352" t="s">
        <v>658</v>
      </c>
      <c r="BQ2352" t="s">
        <v>659</v>
      </c>
      <c r="BR2352">
        <v>3.3</v>
      </c>
      <c r="BT2352">
        <v>8.57</v>
      </c>
      <c r="BU2352" s="2">
        <v>42423</v>
      </c>
      <c r="BV2352">
        <v>8.57</v>
      </c>
      <c r="BW2352">
        <v>8.57</v>
      </c>
      <c r="BX2352" t="s">
        <v>78</v>
      </c>
      <c r="BY2352" t="s">
        <v>9</v>
      </c>
      <c r="BZ2352" t="s">
        <v>9</v>
      </c>
      <c r="CA2352">
        <v>37.450000000000003</v>
      </c>
      <c r="CB2352" t="s">
        <v>79</v>
      </c>
      <c r="CD2352" s="2">
        <v>41001</v>
      </c>
      <c r="CI2352" s="1" t="s">
        <v>80</v>
      </c>
    </row>
    <row r="2353" spans="1:87" x14ac:dyDescent="0.25">
      <c r="A2353">
        <v>236331</v>
      </c>
      <c r="B2353" s="1" t="s">
        <v>2874</v>
      </c>
      <c r="C2353">
        <v>1856</v>
      </c>
      <c r="D2353" s="1" t="s">
        <v>853</v>
      </c>
      <c r="E2353">
        <v>6.85</v>
      </c>
      <c r="F2353">
        <v>1</v>
      </c>
      <c r="G2353">
        <f t="shared" si="108"/>
        <v>6.85</v>
      </c>
      <c r="H2353" s="2">
        <v>43201</v>
      </c>
      <c r="I2353" s="2">
        <v>43200</v>
      </c>
      <c r="J2353" s="7">
        <f t="shared" ca="1" si="109"/>
        <v>2</v>
      </c>
      <c r="K2353" s="7">
        <f t="shared" ca="1" si="110"/>
        <v>2</v>
      </c>
      <c r="M2353">
        <v>5.37</v>
      </c>
      <c r="N2353">
        <v>5.37</v>
      </c>
      <c r="O2353">
        <v>5.37</v>
      </c>
      <c r="P2353">
        <v>6.85</v>
      </c>
      <c r="Q2353">
        <v>6.05</v>
      </c>
      <c r="R2353">
        <v>6.05</v>
      </c>
      <c r="S2353">
        <v>916</v>
      </c>
      <c r="T2353" s="1" t="s">
        <v>283</v>
      </c>
      <c r="Y2353" s="1" t="s">
        <v>84</v>
      </c>
      <c r="Z2353">
        <v>10</v>
      </c>
      <c r="AA2353" t="s">
        <v>84</v>
      </c>
      <c r="AD2353">
        <v>5.43</v>
      </c>
      <c r="AE2353">
        <v>30</v>
      </c>
      <c r="AF2353" t="s">
        <v>88</v>
      </c>
      <c r="AG2353" s="2">
        <v>40897</v>
      </c>
      <c r="AH2353" t="s">
        <v>77</v>
      </c>
      <c r="AM2353">
        <v>2</v>
      </c>
      <c r="AN2353" s="1" t="s">
        <v>89</v>
      </c>
      <c r="AO2353">
        <v>0</v>
      </c>
      <c r="AP2353" s="1" t="s">
        <v>89</v>
      </c>
      <c r="BA2353" s="2">
        <v>39105</v>
      </c>
      <c r="BC2353">
        <v>30</v>
      </c>
      <c r="BD2353">
        <v>5.43</v>
      </c>
      <c r="BG2353" t="s">
        <v>77</v>
      </c>
      <c r="BI2353" t="s">
        <v>77</v>
      </c>
      <c r="BJ2353">
        <v>6.85</v>
      </c>
      <c r="BK2353">
        <v>6.05</v>
      </c>
      <c r="BL2353" s="2">
        <v>43200</v>
      </c>
      <c r="BM2353">
        <v>6.05</v>
      </c>
      <c r="BN2353">
        <v>25</v>
      </c>
      <c r="BT2353">
        <v>5.37</v>
      </c>
      <c r="BU2353" s="2">
        <v>43201</v>
      </c>
      <c r="BV2353">
        <v>5.37</v>
      </c>
      <c r="BW2353">
        <v>5.37</v>
      </c>
      <c r="BX2353" t="s">
        <v>78</v>
      </c>
      <c r="BY2353" t="s">
        <v>9</v>
      </c>
      <c r="BZ2353" t="s">
        <v>9</v>
      </c>
      <c r="CA2353">
        <v>11.24</v>
      </c>
      <c r="CB2353" t="s">
        <v>79</v>
      </c>
      <c r="CD2353" s="2">
        <v>41001</v>
      </c>
      <c r="CI2353" s="1" t="s">
        <v>80</v>
      </c>
    </row>
    <row r="2354" spans="1:87" x14ac:dyDescent="0.25">
      <c r="A2354">
        <v>236542</v>
      </c>
      <c r="B2354" s="1" t="s">
        <v>2875</v>
      </c>
      <c r="C2354">
        <v>752</v>
      </c>
      <c r="D2354" s="1" t="s">
        <v>713</v>
      </c>
      <c r="E2354">
        <v>11.55</v>
      </c>
      <c r="F2354">
        <v>1</v>
      </c>
      <c r="G2354">
        <f t="shared" si="108"/>
        <v>11.55</v>
      </c>
      <c r="H2354" s="2">
        <v>43225</v>
      </c>
      <c r="I2354" s="2">
        <v>43224</v>
      </c>
      <c r="J2354" s="7">
        <f t="shared" ca="1" si="109"/>
        <v>1</v>
      </c>
      <c r="K2354" s="7">
        <f t="shared" ca="1" si="110"/>
        <v>1</v>
      </c>
      <c r="M2354">
        <v>10.4</v>
      </c>
      <c r="N2354">
        <v>10.4</v>
      </c>
      <c r="O2354">
        <v>10.4</v>
      </c>
      <c r="P2354">
        <v>11.55</v>
      </c>
      <c r="Q2354">
        <v>11.55</v>
      </c>
      <c r="R2354">
        <v>11.55</v>
      </c>
      <c r="S2354">
        <v>901</v>
      </c>
      <c r="T2354" t="s">
        <v>101</v>
      </c>
      <c r="U2354">
        <v>7</v>
      </c>
      <c r="V2354" t="s">
        <v>102</v>
      </c>
      <c r="Y2354" t="s">
        <v>81</v>
      </c>
      <c r="Z2354">
        <v>21</v>
      </c>
      <c r="AA2354" t="s">
        <v>81</v>
      </c>
      <c r="AD2354">
        <v>6</v>
      </c>
      <c r="AE2354">
        <v>30</v>
      </c>
      <c r="AF2354" t="s">
        <v>88</v>
      </c>
      <c r="AG2354" s="2">
        <v>40897</v>
      </c>
      <c r="AH2354" t="s">
        <v>77</v>
      </c>
      <c r="AK2354">
        <v>0</v>
      </c>
      <c r="AM2354">
        <v>2</v>
      </c>
      <c r="AN2354" s="1" t="s">
        <v>89</v>
      </c>
      <c r="AO2354">
        <v>0</v>
      </c>
      <c r="AP2354" s="1" t="s">
        <v>89</v>
      </c>
      <c r="BA2354" s="2">
        <v>39868</v>
      </c>
      <c r="BC2354">
        <v>30</v>
      </c>
      <c r="BD2354">
        <v>6</v>
      </c>
      <c r="BG2354" t="s">
        <v>77</v>
      </c>
      <c r="BI2354" t="s">
        <v>77</v>
      </c>
      <c r="BJ2354">
        <v>11.55</v>
      </c>
      <c r="BK2354">
        <v>11.55</v>
      </c>
      <c r="BL2354" s="2">
        <v>43224</v>
      </c>
      <c r="BM2354">
        <v>11.55</v>
      </c>
      <c r="BN2354">
        <v>250</v>
      </c>
      <c r="BO2354" t="s">
        <v>657</v>
      </c>
      <c r="BP2354" t="s">
        <v>658</v>
      </c>
      <c r="BQ2354" t="s">
        <v>659</v>
      </c>
      <c r="BR2354">
        <v>4.62</v>
      </c>
      <c r="BT2354">
        <v>10.4</v>
      </c>
      <c r="BU2354" s="2">
        <v>43225</v>
      </c>
      <c r="BV2354">
        <v>10.4</v>
      </c>
      <c r="BW2354">
        <v>10.4</v>
      </c>
      <c r="BX2354" t="s">
        <v>78</v>
      </c>
      <c r="BY2354" t="s">
        <v>9</v>
      </c>
      <c r="BZ2354" t="s">
        <v>9</v>
      </c>
      <c r="CA2354">
        <v>9.9600000000000009</v>
      </c>
      <c r="CB2354" t="s">
        <v>79</v>
      </c>
      <c r="CD2354" s="2">
        <v>41001</v>
      </c>
      <c r="CI2354" s="1" t="s">
        <v>80</v>
      </c>
    </row>
    <row r="2355" spans="1:87" x14ac:dyDescent="0.25">
      <c r="A2355">
        <v>236646</v>
      </c>
      <c r="B2355" s="1" t="s">
        <v>2876</v>
      </c>
      <c r="C2355">
        <v>147</v>
      </c>
      <c r="D2355" s="1" t="s">
        <v>179</v>
      </c>
      <c r="E2355">
        <v>15.5</v>
      </c>
      <c r="F2355">
        <v>1</v>
      </c>
      <c r="G2355">
        <f t="shared" si="108"/>
        <v>15.5</v>
      </c>
      <c r="H2355" s="2">
        <v>43190</v>
      </c>
      <c r="I2355" s="2">
        <v>43188</v>
      </c>
      <c r="J2355" s="7">
        <f t="shared" ca="1" si="109"/>
        <v>2</v>
      </c>
      <c r="K2355" s="7">
        <f t="shared" ca="1" si="110"/>
        <v>2</v>
      </c>
      <c r="M2355">
        <v>13.48</v>
      </c>
      <c r="N2355">
        <v>12.51</v>
      </c>
      <c r="O2355">
        <v>13.48</v>
      </c>
      <c r="P2355">
        <v>15.5</v>
      </c>
      <c r="Q2355">
        <v>15.5</v>
      </c>
      <c r="R2355">
        <v>15.5</v>
      </c>
      <c r="S2355">
        <v>906</v>
      </c>
      <c r="T2355" s="1" t="s">
        <v>250</v>
      </c>
      <c r="U2355">
        <v>1</v>
      </c>
      <c r="V2355" s="1" t="s">
        <v>251</v>
      </c>
      <c r="Y2355" t="s">
        <v>81</v>
      </c>
      <c r="Z2355">
        <v>21</v>
      </c>
      <c r="AA2355" t="s">
        <v>81</v>
      </c>
      <c r="AD2355">
        <v>10.19</v>
      </c>
      <c r="AF2355" t="s">
        <v>88</v>
      </c>
      <c r="AG2355" s="2">
        <v>40897</v>
      </c>
      <c r="AH2355" t="s">
        <v>77</v>
      </c>
      <c r="AK2355">
        <v>0</v>
      </c>
      <c r="AM2355">
        <v>2</v>
      </c>
      <c r="AN2355" s="1" t="s">
        <v>89</v>
      </c>
      <c r="AO2355">
        <v>0</v>
      </c>
      <c r="AP2355" s="1" t="s">
        <v>89</v>
      </c>
      <c r="BA2355" s="2">
        <v>39105</v>
      </c>
      <c r="BD2355">
        <v>10.19</v>
      </c>
      <c r="BG2355" t="s">
        <v>77</v>
      </c>
      <c r="BI2355" t="s">
        <v>77</v>
      </c>
      <c r="BJ2355">
        <v>15.5</v>
      </c>
      <c r="BK2355">
        <v>15.5</v>
      </c>
      <c r="BL2355" s="2">
        <v>43188</v>
      </c>
      <c r="BM2355">
        <v>15.5</v>
      </c>
      <c r="BN2355">
        <v>400</v>
      </c>
      <c r="BO2355" t="s">
        <v>657</v>
      </c>
      <c r="BP2355" t="s">
        <v>658</v>
      </c>
      <c r="BQ2355" t="s">
        <v>659</v>
      </c>
      <c r="BR2355">
        <v>3.88</v>
      </c>
      <c r="BT2355">
        <v>13.48</v>
      </c>
      <c r="BU2355" s="2">
        <v>43190</v>
      </c>
      <c r="BV2355">
        <v>12.51</v>
      </c>
      <c r="BW2355">
        <v>13.48</v>
      </c>
      <c r="BX2355" t="s">
        <v>78</v>
      </c>
      <c r="BY2355" t="s">
        <v>9</v>
      </c>
      <c r="BZ2355" t="s">
        <v>9</v>
      </c>
      <c r="CA2355">
        <v>19.29</v>
      </c>
      <c r="CB2355" t="s">
        <v>79</v>
      </c>
      <c r="CD2355" s="2">
        <v>41001</v>
      </c>
      <c r="CI2355" s="1" t="s">
        <v>80</v>
      </c>
    </row>
    <row r="2356" spans="1:87" x14ac:dyDescent="0.25">
      <c r="A2356">
        <v>237321</v>
      </c>
      <c r="B2356" s="1" t="s">
        <v>2877</v>
      </c>
      <c r="C2356">
        <v>147</v>
      </c>
      <c r="D2356" s="1" t="s">
        <v>179</v>
      </c>
      <c r="E2356">
        <v>14.85</v>
      </c>
      <c r="F2356">
        <v>1</v>
      </c>
      <c r="G2356">
        <f t="shared" si="108"/>
        <v>14.85</v>
      </c>
      <c r="H2356" s="2">
        <v>43211</v>
      </c>
      <c r="I2356" s="2">
        <v>43209</v>
      </c>
      <c r="J2356" s="7">
        <f t="shared" ca="1" si="109"/>
        <v>2</v>
      </c>
      <c r="K2356" s="7">
        <f t="shared" ca="1" si="110"/>
        <v>2</v>
      </c>
      <c r="M2356">
        <v>9.66</v>
      </c>
      <c r="N2356">
        <v>10.48</v>
      </c>
      <c r="O2356">
        <v>9.66</v>
      </c>
      <c r="P2356">
        <v>14.85</v>
      </c>
      <c r="Q2356">
        <v>15.5</v>
      </c>
      <c r="R2356">
        <v>15.28</v>
      </c>
      <c r="S2356">
        <v>906</v>
      </c>
      <c r="T2356" s="1" t="s">
        <v>250</v>
      </c>
      <c r="U2356">
        <v>1</v>
      </c>
      <c r="V2356" s="1" t="s">
        <v>251</v>
      </c>
      <c r="Y2356" t="s">
        <v>81</v>
      </c>
      <c r="Z2356">
        <v>21</v>
      </c>
      <c r="AA2356" t="s">
        <v>81</v>
      </c>
      <c r="AD2356">
        <v>12</v>
      </c>
      <c r="AE2356">
        <v>15</v>
      </c>
      <c r="AF2356" t="s">
        <v>88</v>
      </c>
      <c r="AG2356" s="2">
        <v>40897</v>
      </c>
      <c r="AH2356" t="s">
        <v>77</v>
      </c>
      <c r="AK2356">
        <v>0</v>
      </c>
      <c r="AM2356">
        <v>5</v>
      </c>
      <c r="AN2356" s="1" t="s">
        <v>205</v>
      </c>
      <c r="AO2356">
        <v>0</v>
      </c>
      <c r="AP2356" s="1" t="s">
        <v>205</v>
      </c>
      <c r="BA2356" s="2">
        <v>39105</v>
      </c>
      <c r="BC2356">
        <v>15</v>
      </c>
      <c r="BD2356">
        <v>12</v>
      </c>
      <c r="BG2356" t="s">
        <v>77</v>
      </c>
      <c r="BI2356" t="s">
        <v>77</v>
      </c>
      <c r="BJ2356">
        <v>14.85</v>
      </c>
      <c r="BK2356">
        <v>15.5</v>
      </c>
      <c r="BL2356" s="2">
        <v>43209</v>
      </c>
      <c r="BM2356">
        <v>15.28</v>
      </c>
      <c r="BN2356">
        <v>400</v>
      </c>
      <c r="BO2356" t="s">
        <v>657</v>
      </c>
      <c r="BP2356" t="s">
        <v>658</v>
      </c>
      <c r="BQ2356" t="s">
        <v>659</v>
      </c>
      <c r="BR2356">
        <v>3.71</v>
      </c>
      <c r="BT2356">
        <v>9.66</v>
      </c>
      <c r="BU2356" s="2">
        <v>43211</v>
      </c>
      <c r="BV2356">
        <v>10.48</v>
      </c>
      <c r="BW2356">
        <v>9.66</v>
      </c>
      <c r="BX2356" t="s">
        <v>78</v>
      </c>
      <c r="BY2356" t="s">
        <v>9</v>
      </c>
      <c r="BZ2356" t="s">
        <v>9</v>
      </c>
      <c r="CA2356">
        <v>31.41</v>
      </c>
      <c r="CB2356" t="s">
        <v>79</v>
      </c>
      <c r="CD2356" s="2">
        <v>41001</v>
      </c>
      <c r="CI2356" s="1" t="s">
        <v>80</v>
      </c>
    </row>
    <row r="2357" spans="1:87" x14ac:dyDescent="0.25">
      <c r="A2357">
        <v>237784</v>
      </c>
      <c r="B2357" s="1" t="s">
        <v>2878</v>
      </c>
      <c r="C2357">
        <v>147</v>
      </c>
      <c r="D2357" s="1" t="s">
        <v>179</v>
      </c>
      <c r="E2357">
        <v>13.95</v>
      </c>
      <c r="F2357">
        <v>1</v>
      </c>
      <c r="G2357">
        <f t="shared" si="108"/>
        <v>13.95</v>
      </c>
      <c r="H2357" s="2">
        <v>41934</v>
      </c>
      <c r="I2357" s="2">
        <v>43049</v>
      </c>
      <c r="J2357" s="7">
        <f t="shared" ca="1" si="109"/>
        <v>44</v>
      </c>
      <c r="K2357" s="7">
        <f t="shared" ca="1" si="110"/>
        <v>7</v>
      </c>
      <c r="M2357">
        <v>9.49</v>
      </c>
      <c r="N2357">
        <v>9.26</v>
      </c>
      <c r="O2357">
        <v>9.26</v>
      </c>
      <c r="P2357">
        <v>13.95</v>
      </c>
      <c r="Q2357">
        <v>13.95</v>
      </c>
      <c r="R2357">
        <v>13.95</v>
      </c>
      <c r="S2357">
        <v>906</v>
      </c>
      <c r="T2357" s="1" t="s">
        <v>250</v>
      </c>
      <c r="U2357">
        <v>1</v>
      </c>
      <c r="V2357" s="1" t="s">
        <v>251</v>
      </c>
      <c r="W2357">
        <v>1</v>
      </c>
      <c r="X2357" s="1" t="s">
        <v>131</v>
      </c>
      <c r="Y2357" t="s">
        <v>81</v>
      </c>
      <c r="Z2357">
        <v>21</v>
      </c>
      <c r="AA2357" t="s">
        <v>81</v>
      </c>
      <c r="AD2357">
        <v>0.67</v>
      </c>
      <c r="AG2357" s="2">
        <v>40897</v>
      </c>
      <c r="AH2357" t="s">
        <v>77</v>
      </c>
      <c r="AK2357">
        <v>0</v>
      </c>
      <c r="AM2357">
        <v>88</v>
      </c>
      <c r="AN2357" s="1" t="s">
        <v>180</v>
      </c>
      <c r="BA2357" s="2">
        <v>40553</v>
      </c>
      <c r="BD2357">
        <v>0.67</v>
      </c>
      <c r="BG2357" t="s">
        <v>77</v>
      </c>
      <c r="BI2357" t="s">
        <v>77</v>
      </c>
      <c r="BJ2357">
        <v>13.95</v>
      </c>
      <c r="BK2357">
        <v>13.95</v>
      </c>
      <c r="BL2357" s="2">
        <v>43049</v>
      </c>
      <c r="BM2357">
        <v>13.95</v>
      </c>
      <c r="BN2357">
        <v>400</v>
      </c>
      <c r="BO2357" t="s">
        <v>657</v>
      </c>
      <c r="BP2357" t="s">
        <v>658</v>
      </c>
      <c r="BQ2357" t="s">
        <v>659</v>
      </c>
      <c r="BR2357">
        <v>3.49</v>
      </c>
      <c r="BT2357">
        <v>9.49</v>
      </c>
      <c r="BU2357" s="2">
        <v>41934</v>
      </c>
      <c r="BV2357">
        <v>9.26</v>
      </c>
      <c r="BW2357">
        <v>9.26</v>
      </c>
      <c r="BX2357" t="s">
        <v>78</v>
      </c>
      <c r="BY2357" t="s">
        <v>9</v>
      </c>
      <c r="BZ2357" t="s">
        <v>9</v>
      </c>
      <c r="CA2357">
        <v>33.619999999999997</v>
      </c>
      <c r="CB2357" t="s">
        <v>79</v>
      </c>
      <c r="CD2357" s="2">
        <v>41001</v>
      </c>
      <c r="CI2357" s="1" t="s">
        <v>80</v>
      </c>
    </row>
    <row r="2358" spans="1:87" x14ac:dyDescent="0.25">
      <c r="A2358">
        <v>238188</v>
      </c>
      <c r="B2358" s="1" t="s">
        <v>2879</v>
      </c>
      <c r="C2358">
        <v>147</v>
      </c>
      <c r="D2358" s="1" t="s">
        <v>179</v>
      </c>
      <c r="E2358">
        <v>11.75</v>
      </c>
      <c r="F2358">
        <v>4</v>
      </c>
      <c r="G2358">
        <f t="shared" si="108"/>
        <v>47</v>
      </c>
      <c r="H2358" s="2">
        <v>41934</v>
      </c>
      <c r="I2358" s="2">
        <v>43165</v>
      </c>
      <c r="J2358" s="7">
        <f t="shared" ca="1" si="109"/>
        <v>44</v>
      </c>
      <c r="K2358" s="7">
        <f t="shared" ca="1" si="110"/>
        <v>3</v>
      </c>
      <c r="M2358">
        <v>9.49</v>
      </c>
      <c r="N2358">
        <v>9.49</v>
      </c>
      <c r="O2358">
        <v>8.74</v>
      </c>
      <c r="P2358">
        <v>11.75</v>
      </c>
      <c r="Q2358">
        <v>11.75</v>
      </c>
      <c r="R2358">
        <v>11.75</v>
      </c>
      <c r="S2358">
        <v>906</v>
      </c>
      <c r="T2358" s="1" t="s">
        <v>250</v>
      </c>
      <c r="U2358">
        <v>1</v>
      </c>
      <c r="V2358" s="1" t="s">
        <v>251</v>
      </c>
      <c r="W2358">
        <v>1</v>
      </c>
      <c r="X2358" s="1" t="s">
        <v>131</v>
      </c>
      <c r="Y2358" t="s">
        <v>81</v>
      </c>
      <c r="Z2358">
        <v>21</v>
      </c>
      <c r="AA2358" t="s">
        <v>81</v>
      </c>
      <c r="AD2358">
        <v>0</v>
      </c>
      <c r="AG2358" s="2">
        <v>40896</v>
      </c>
      <c r="AH2358" t="s">
        <v>77</v>
      </c>
      <c r="AK2358">
        <v>0</v>
      </c>
      <c r="AM2358">
        <v>88</v>
      </c>
      <c r="AN2358" s="1" t="s">
        <v>180</v>
      </c>
      <c r="BA2358" s="2">
        <v>40553</v>
      </c>
      <c r="BD2358">
        <v>0</v>
      </c>
      <c r="BG2358" t="s">
        <v>77</v>
      </c>
      <c r="BI2358" t="s">
        <v>77</v>
      </c>
      <c r="BJ2358">
        <v>11.75</v>
      </c>
      <c r="BK2358">
        <v>11.75</v>
      </c>
      <c r="BL2358" s="2">
        <v>43165</v>
      </c>
      <c r="BM2358">
        <v>11.75</v>
      </c>
      <c r="BN2358">
        <v>400</v>
      </c>
      <c r="BO2358" t="s">
        <v>657</v>
      </c>
      <c r="BP2358" t="s">
        <v>658</v>
      </c>
      <c r="BQ2358" t="s">
        <v>659</v>
      </c>
      <c r="BR2358">
        <v>2.94</v>
      </c>
      <c r="BT2358">
        <v>9.49</v>
      </c>
      <c r="BU2358" s="2">
        <v>41934</v>
      </c>
      <c r="BV2358">
        <v>9.49</v>
      </c>
      <c r="BW2358">
        <v>8.74</v>
      </c>
      <c r="BX2358" t="s">
        <v>78</v>
      </c>
      <c r="BY2358" t="s">
        <v>9</v>
      </c>
      <c r="BZ2358" t="s">
        <v>9</v>
      </c>
      <c r="CA2358">
        <v>19.23</v>
      </c>
      <c r="CB2358" t="s">
        <v>79</v>
      </c>
      <c r="CD2358" s="2">
        <v>41001</v>
      </c>
      <c r="CI2358" s="1" t="s">
        <v>80</v>
      </c>
    </row>
    <row r="2359" spans="1:87" x14ac:dyDescent="0.25">
      <c r="A2359">
        <v>238410</v>
      </c>
      <c r="B2359" s="1" t="s">
        <v>2880</v>
      </c>
      <c r="C2359">
        <v>147</v>
      </c>
      <c r="D2359" s="1" t="s">
        <v>179</v>
      </c>
      <c r="E2359">
        <v>10.18</v>
      </c>
      <c r="F2359">
        <v>1</v>
      </c>
      <c r="G2359">
        <f t="shared" si="108"/>
        <v>10.18</v>
      </c>
      <c r="H2359" s="2">
        <v>39083</v>
      </c>
      <c r="I2359" s="2">
        <v>39568</v>
      </c>
      <c r="J2359" s="7">
        <f t="shared" ca="1" si="109"/>
        <v>139</v>
      </c>
      <c r="K2359" s="7">
        <f t="shared" ca="1" si="110"/>
        <v>123</v>
      </c>
      <c r="P2359">
        <v>10.18</v>
      </c>
      <c r="Q2359">
        <v>10.18</v>
      </c>
      <c r="R2359">
        <v>10.18</v>
      </c>
      <c r="S2359">
        <v>906</v>
      </c>
      <c r="T2359" s="1" t="s">
        <v>250</v>
      </c>
      <c r="U2359">
        <v>1</v>
      </c>
      <c r="V2359" s="1" t="s">
        <v>251</v>
      </c>
      <c r="W2359">
        <v>1</v>
      </c>
      <c r="X2359" s="1" t="s">
        <v>131</v>
      </c>
      <c r="Y2359" t="s">
        <v>81</v>
      </c>
      <c r="Z2359">
        <v>21</v>
      </c>
      <c r="AA2359" t="s">
        <v>81</v>
      </c>
      <c r="AG2359" s="2">
        <v>40896</v>
      </c>
      <c r="AH2359" t="s">
        <v>77</v>
      </c>
      <c r="BA2359" s="2">
        <v>39105</v>
      </c>
      <c r="BG2359" t="s">
        <v>77</v>
      </c>
      <c r="BI2359" t="s">
        <v>77</v>
      </c>
      <c r="BJ2359">
        <v>10.18</v>
      </c>
      <c r="BK2359">
        <v>10.18</v>
      </c>
      <c r="BL2359" s="2">
        <v>39568</v>
      </c>
      <c r="BM2359">
        <v>10.18</v>
      </c>
      <c r="BX2359" t="s">
        <v>78</v>
      </c>
      <c r="BY2359" t="s">
        <v>9</v>
      </c>
      <c r="BZ2359" t="s">
        <v>9</v>
      </c>
      <c r="CA2359">
        <v>0</v>
      </c>
      <c r="CB2359" t="s">
        <v>79</v>
      </c>
      <c r="CD2359" s="2">
        <v>41001</v>
      </c>
      <c r="CI2359" s="1" t="s">
        <v>80</v>
      </c>
    </row>
    <row r="2360" spans="1:87" x14ac:dyDescent="0.25">
      <c r="A2360">
        <v>238436</v>
      </c>
      <c r="B2360" s="1" t="s">
        <v>2881</v>
      </c>
      <c r="C2360">
        <v>147</v>
      </c>
      <c r="D2360" s="1" t="s">
        <v>179</v>
      </c>
      <c r="E2360">
        <v>16.3</v>
      </c>
      <c r="F2360">
        <v>1</v>
      </c>
      <c r="G2360">
        <f t="shared" si="108"/>
        <v>16.3</v>
      </c>
      <c r="H2360" s="2">
        <v>42908</v>
      </c>
      <c r="I2360" s="2">
        <v>42908</v>
      </c>
      <c r="J2360" s="7">
        <f t="shared" ca="1" si="109"/>
        <v>12</v>
      </c>
      <c r="K2360" s="7">
        <f t="shared" ca="1" si="110"/>
        <v>12</v>
      </c>
      <c r="M2360">
        <v>13.29</v>
      </c>
      <c r="N2360">
        <v>13.29</v>
      </c>
      <c r="O2360">
        <v>13.29</v>
      </c>
      <c r="P2360">
        <v>16.3</v>
      </c>
      <c r="Q2360">
        <v>16.3</v>
      </c>
      <c r="R2360">
        <v>15.58</v>
      </c>
      <c r="S2360">
        <v>906</v>
      </c>
      <c r="T2360" s="1" t="s">
        <v>250</v>
      </c>
      <c r="U2360">
        <v>1</v>
      </c>
      <c r="V2360" s="1" t="s">
        <v>251</v>
      </c>
      <c r="Y2360" t="s">
        <v>81</v>
      </c>
      <c r="Z2360">
        <v>21</v>
      </c>
      <c r="AA2360" t="s">
        <v>81</v>
      </c>
      <c r="AD2360">
        <v>1</v>
      </c>
      <c r="AF2360" t="s">
        <v>88</v>
      </c>
      <c r="AG2360" s="2">
        <v>40897</v>
      </c>
      <c r="AH2360" t="s">
        <v>77</v>
      </c>
      <c r="AK2360">
        <v>0</v>
      </c>
      <c r="AM2360">
        <v>2</v>
      </c>
      <c r="AN2360" s="1" t="s">
        <v>89</v>
      </c>
      <c r="AO2360">
        <v>0</v>
      </c>
      <c r="AP2360" s="1" t="s">
        <v>89</v>
      </c>
      <c r="BA2360" s="2">
        <v>40282</v>
      </c>
      <c r="BD2360">
        <v>1</v>
      </c>
      <c r="BG2360" t="s">
        <v>77</v>
      </c>
      <c r="BI2360" t="s">
        <v>77</v>
      </c>
      <c r="BJ2360">
        <v>16.3</v>
      </c>
      <c r="BK2360">
        <v>16.3</v>
      </c>
      <c r="BL2360" s="2">
        <v>42908</v>
      </c>
      <c r="BM2360">
        <v>15.58</v>
      </c>
      <c r="BN2360">
        <v>400</v>
      </c>
      <c r="BO2360" t="s">
        <v>657</v>
      </c>
      <c r="BP2360" t="s">
        <v>658</v>
      </c>
      <c r="BQ2360" t="s">
        <v>659</v>
      </c>
      <c r="BR2360">
        <v>4.08</v>
      </c>
      <c r="BT2360">
        <v>13.29</v>
      </c>
      <c r="BU2360" s="2">
        <v>42908</v>
      </c>
      <c r="BV2360">
        <v>13.29</v>
      </c>
      <c r="BW2360">
        <v>13.29</v>
      </c>
      <c r="BX2360" t="s">
        <v>78</v>
      </c>
      <c r="BY2360" t="s">
        <v>9</v>
      </c>
      <c r="BZ2360" t="s">
        <v>9</v>
      </c>
      <c r="CA2360">
        <v>14.7</v>
      </c>
      <c r="CB2360" t="s">
        <v>79</v>
      </c>
      <c r="CD2360" s="2">
        <v>41001</v>
      </c>
      <c r="CI2360" s="1" t="s">
        <v>80</v>
      </c>
    </row>
    <row r="2361" spans="1:87" x14ac:dyDescent="0.25">
      <c r="A2361">
        <v>238493</v>
      </c>
      <c r="B2361" s="1" t="s">
        <v>2882</v>
      </c>
      <c r="C2361">
        <v>599</v>
      </c>
      <c r="D2361" t="s">
        <v>672</v>
      </c>
      <c r="E2361">
        <v>10.8</v>
      </c>
      <c r="F2361">
        <v>1</v>
      </c>
      <c r="G2361">
        <f t="shared" si="108"/>
        <v>10.8</v>
      </c>
      <c r="H2361" s="2">
        <v>43202</v>
      </c>
      <c r="I2361" s="2">
        <v>43202</v>
      </c>
      <c r="J2361" s="7">
        <f t="shared" ca="1" si="109"/>
        <v>2</v>
      </c>
      <c r="K2361" s="7">
        <f t="shared" ca="1" si="110"/>
        <v>2</v>
      </c>
      <c r="M2361">
        <v>7.03</v>
      </c>
      <c r="N2361">
        <v>7.03</v>
      </c>
      <c r="O2361">
        <v>7.03</v>
      </c>
      <c r="P2361">
        <v>10.8</v>
      </c>
      <c r="Q2361">
        <v>10.8</v>
      </c>
      <c r="R2361">
        <v>10.58</v>
      </c>
      <c r="S2361">
        <v>901</v>
      </c>
      <c r="T2361" t="s">
        <v>101</v>
      </c>
      <c r="U2361">
        <v>2</v>
      </c>
      <c r="V2361" t="s">
        <v>255</v>
      </c>
      <c r="Y2361" t="s">
        <v>81</v>
      </c>
      <c r="Z2361">
        <v>21</v>
      </c>
      <c r="AA2361" t="s">
        <v>81</v>
      </c>
      <c r="AD2361">
        <v>7</v>
      </c>
      <c r="AE2361">
        <v>30</v>
      </c>
      <c r="AF2361" t="s">
        <v>88</v>
      </c>
      <c r="AG2361" s="2">
        <v>40897</v>
      </c>
      <c r="AH2361" t="s">
        <v>77</v>
      </c>
      <c r="AM2361">
        <v>2</v>
      </c>
      <c r="AN2361" s="1" t="s">
        <v>89</v>
      </c>
      <c r="AO2361">
        <v>0</v>
      </c>
      <c r="AP2361" s="1" t="s">
        <v>89</v>
      </c>
      <c r="BA2361" s="2">
        <v>39105</v>
      </c>
      <c r="BC2361">
        <v>30</v>
      </c>
      <c r="BD2361">
        <v>7</v>
      </c>
      <c r="BG2361" t="s">
        <v>77</v>
      </c>
      <c r="BI2361" t="s">
        <v>77</v>
      </c>
      <c r="BJ2361">
        <v>10.8</v>
      </c>
      <c r="BK2361">
        <v>10.8</v>
      </c>
      <c r="BL2361" s="2">
        <v>43202</v>
      </c>
      <c r="BM2361">
        <v>10.58</v>
      </c>
      <c r="BN2361">
        <v>200</v>
      </c>
      <c r="BO2361" t="s">
        <v>657</v>
      </c>
      <c r="BP2361" t="s">
        <v>658</v>
      </c>
      <c r="BQ2361" t="s">
        <v>659</v>
      </c>
      <c r="BR2361">
        <v>5.4</v>
      </c>
      <c r="BT2361">
        <v>7.03</v>
      </c>
      <c r="BU2361" s="2">
        <v>43202</v>
      </c>
      <c r="BV2361">
        <v>7.03</v>
      </c>
      <c r="BW2361">
        <v>7.03</v>
      </c>
      <c r="BX2361" t="s">
        <v>78</v>
      </c>
      <c r="BY2361" t="s">
        <v>9</v>
      </c>
      <c r="BZ2361" t="s">
        <v>9</v>
      </c>
      <c r="CA2361">
        <v>33.549999999999997</v>
      </c>
      <c r="CB2361" t="s">
        <v>79</v>
      </c>
      <c r="CD2361" s="2">
        <v>41001</v>
      </c>
      <c r="CI2361" s="1" t="s">
        <v>80</v>
      </c>
    </row>
    <row r="2362" spans="1:87" x14ac:dyDescent="0.25">
      <c r="A2362">
        <v>238576</v>
      </c>
      <c r="B2362" s="1" t="s">
        <v>2883</v>
      </c>
      <c r="C2362">
        <v>318</v>
      </c>
      <c r="D2362" s="1" t="s">
        <v>106</v>
      </c>
      <c r="E2362">
        <v>5.8</v>
      </c>
      <c r="F2362">
        <v>11</v>
      </c>
      <c r="G2362">
        <f t="shared" si="108"/>
        <v>63.8</v>
      </c>
      <c r="H2362" s="2">
        <v>43150</v>
      </c>
      <c r="I2362" s="2">
        <v>43224</v>
      </c>
      <c r="J2362" s="7">
        <f t="shared" ca="1" si="109"/>
        <v>4</v>
      </c>
      <c r="K2362" s="7">
        <f t="shared" ca="1" si="110"/>
        <v>1</v>
      </c>
      <c r="M2362">
        <v>3.94</v>
      </c>
      <c r="N2362">
        <v>4.5199999999999996</v>
      </c>
      <c r="O2362">
        <v>4.18</v>
      </c>
      <c r="P2362">
        <v>5.8</v>
      </c>
      <c r="Q2362">
        <v>5.8</v>
      </c>
      <c r="R2362">
        <v>5.8</v>
      </c>
      <c r="S2362">
        <v>904</v>
      </c>
      <c r="T2362" s="1" t="s">
        <v>107</v>
      </c>
      <c r="U2362">
        <v>1</v>
      </c>
      <c r="V2362" s="1" t="s">
        <v>108</v>
      </c>
      <c r="Y2362" t="s">
        <v>81</v>
      </c>
      <c r="Z2362">
        <v>21</v>
      </c>
      <c r="AA2362" t="s">
        <v>81</v>
      </c>
      <c r="AD2362">
        <v>4.7</v>
      </c>
      <c r="AE2362">
        <v>330</v>
      </c>
      <c r="AF2362" t="s">
        <v>265</v>
      </c>
      <c r="AG2362" s="2">
        <v>40897</v>
      </c>
      <c r="AH2362" t="s">
        <v>77</v>
      </c>
      <c r="AK2362">
        <v>0</v>
      </c>
      <c r="AM2362">
        <v>49</v>
      </c>
      <c r="AN2362" s="1" t="s">
        <v>106</v>
      </c>
      <c r="AO2362">
        <v>0</v>
      </c>
      <c r="AP2362" s="1" t="s">
        <v>106</v>
      </c>
      <c r="BA2362" s="2">
        <v>39105</v>
      </c>
      <c r="BC2362">
        <v>330</v>
      </c>
      <c r="BD2362">
        <v>4.7</v>
      </c>
      <c r="BG2362" t="s">
        <v>77</v>
      </c>
      <c r="BI2362" t="s">
        <v>77</v>
      </c>
      <c r="BJ2362">
        <v>5.8</v>
      </c>
      <c r="BK2362">
        <v>5.8</v>
      </c>
      <c r="BL2362" s="2">
        <v>43224</v>
      </c>
      <c r="BM2362">
        <v>5.8</v>
      </c>
      <c r="BN2362">
        <v>500</v>
      </c>
      <c r="BO2362" t="s">
        <v>657</v>
      </c>
      <c r="BP2362" t="s">
        <v>658</v>
      </c>
      <c r="BQ2362" t="s">
        <v>659</v>
      </c>
      <c r="BR2362">
        <v>1.1599999999999999</v>
      </c>
      <c r="BT2362">
        <v>3.94</v>
      </c>
      <c r="BU2362" s="2">
        <v>43150</v>
      </c>
      <c r="BV2362">
        <v>4.5199999999999996</v>
      </c>
      <c r="BW2362">
        <v>4.18</v>
      </c>
      <c r="BX2362" t="s">
        <v>78</v>
      </c>
      <c r="BY2362" t="s">
        <v>9</v>
      </c>
      <c r="BZ2362" t="s">
        <v>9</v>
      </c>
      <c r="CA2362">
        <v>22.07</v>
      </c>
      <c r="CB2362" t="s">
        <v>79</v>
      </c>
      <c r="CD2362" s="2">
        <v>41001</v>
      </c>
      <c r="CI2362" s="1" t="s">
        <v>80</v>
      </c>
    </row>
    <row r="2363" spans="1:87" x14ac:dyDescent="0.25">
      <c r="A2363">
        <v>238592</v>
      </c>
      <c r="B2363" s="1" t="s">
        <v>2884</v>
      </c>
      <c r="C2363">
        <v>318</v>
      </c>
      <c r="D2363" s="1" t="s">
        <v>106</v>
      </c>
      <c r="E2363">
        <v>4.3</v>
      </c>
      <c r="F2363">
        <v>6</v>
      </c>
      <c r="G2363">
        <f t="shared" si="108"/>
        <v>25.799999999999997</v>
      </c>
      <c r="H2363" s="2">
        <v>43150</v>
      </c>
      <c r="I2363" s="2">
        <v>43132</v>
      </c>
      <c r="J2363" s="7">
        <f t="shared" ca="1" si="109"/>
        <v>4</v>
      </c>
      <c r="K2363" s="7">
        <f t="shared" ca="1" si="110"/>
        <v>4</v>
      </c>
      <c r="M2363">
        <v>2.92</v>
      </c>
      <c r="N2363">
        <v>3.1</v>
      </c>
      <c r="O2363">
        <v>3.1</v>
      </c>
      <c r="P2363">
        <v>4.3</v>
      </c>
      <c r="Q2363">
        <v>4.8499999999999996</v>
      </c>
      <c r="R2363">
        <v>4.8499999999999996</v>
      </c>
      <c r="S2363">
        <v>904</v>
      </c>
      <c r="T2363" s="1" t="s">
        <v>107</v>
      </c>
      <c r="U2363">
        <v>1</v>
      </c>
      <c r="V2363" s="1" t="s">
        <v>108</v>
      </c>
      <c r="Y2363" t="s">
        <v>81</v>
      </c>
      <c r="Z2363">
        <v>21</v>
      </c>
      <c r="AA2363" t="s">
        <v>81</v>
      </c>
      <c r="AD2363">
        <v>1.55</v>
      </c>
      <c r="AF2363" t="s">
        <v>88</v>
      </c>
      <c r="AG2363" s="2">
        <v>40897</v>
      </c>
      <c r="AH2363" t="s">
        <v>77</v>
      </c>
      <c r="AM2363">
        <v>49</v>
      </c>
      <c r="AN2363" s="1" t="s">
        <v>106</v>
      </c>
      <c r="AO2363">
        <v>0</v>
      </c>
      <c r="AP2363" s="1" t="s">
        <v>106</v>
      </c>
      <c r="BA2363" s="2">
        <v>39105</v>
      </c>
      <c r="BD2363">
        <v>1.55</v>
      </c>
      <c r="BG2363" t="s">
        <v>77</v>
      </c>
      <c r="BI2363" t="s">
        <v>77</v>
      </c>
      <c r="BJ2363">
        <v>4.3</v>
      </c>
      <c r="BK2363">
        <v>4.8499999999999996</v>
      </c>
      <c r="BL2363" s="2">
        <v>43132</v>
      </c>
      <c r="BM2363">
        <v>4.8499999999999996</v>
      </c>
      <c r="BN2363">
        <v>100</v>
      </c>
      <c r="BO2363" t="s">
        <v>657</v>
      </c>
      <c r="BP2363" t="s">
        <v>658</v>
      </c>
      <c r="BQ2363" t="s">
        <v>659</v>
      </c>
      <c r="BR2363">
        <v>4.3</v>
      </c>
      <c r="BT2363">
        <v>2.92</v>
      </c>
      <c r="BU2363" s="2">
        <v>43150</v>
      </c>
      <c r="BV2363">
        <v>3.1</v>
      </c>
      <c r="BW2363">
        <v>3.1</v>
      </c>
      <c r="BX2363" t="s">
        <v>78</v>
      </c>
      <c r="BY2363" t="s">
        <v>9</v>
      </c>
      <c r="BZ2363" t="s">
        <v>9</v>
      </c>
      <c r="CA2363">
        <v>36.08</v>
      </c>
      <c r="CB2363" t="s">
        <v>79</v>
      </c>
      <c r="CD2363" s="2">
        <v>41001</v>
      </c>
      <c r="CI2363" s="1" t="s">
        <v>80</v>
      </c>
    </row>
    <row r="2364" spans="1:87" x14ac:dyDescent="0.25">
      <c r="A2364">
        <v>238626</v>
      </c>
      <c r="B2364" s="1" t="s">
        <v>2885</v>
      </c>
      <c r="C2364">
        <v>112</v>
      </c>
      <c r="D2364" s="1" t="s">
        <v>194</v>
      </c>
      <c r="E2364">
        <v>2.85</v>
      </c>
      <c r="F2364">
        <v>2</v>
      </c>
      <c r="G2364">
        <f t="shared" si="108"/>
        <v>5.7</v>
      </c>
      <c r="H2364" s="2">
        <v>43194</v>
      </c>
      <c r="I2364" s="2">
        <v>43194</v>
      </c>
      <c r="J2364" s="7">
        <f t="shared" ca="1" si="109"/>
        <v>2</v>
      </c>
      <c r="K2364" s="7">
        <f t="shared" ca="1" si="110"/>
        <v>2</v>
      </c>
      <c r="M2364">
        <v>2.2400000000000002</v>
      </c>
      <c r="N2364">
        <v>2.2000000000000002</v>
      </c>
      <c r="O2364">
        <v>2.2400000000000002</v>
      </c>
      <c r="P2364">
        <v>2.85</v>
      </c>
      <c r="Q2364">
        <v>2.85</v>
      </c>
      <c r="R2364">
        <v>2.85</v>
      </c>
      <c r="S2364">
        <v>911</v>
      </c>
      <c r="T2364" s="1" t="s">
        <v>90</v>
      </c>
      <c r="U2364">
        <v>12</v>
      </c>
      <c r="V2364" s="1" t="s">
        <v>91</v>
      </c>
      <c r="Y2364" s="1" t="s">
        <v>84</v>
      </c>
      <c r="Z2364">
        <v>10</v>
      </c>
      <c r="AA2364" t="s">
        <v>84</v>
      </c>
      <c r="AD2364">
        <v>15.87</v>
      </c>
      <c r="AF2364" t="s">
        <v>265</v>
      </c>
      <c r="AG2364" s="2">
        <v>40896</v>
      </c>
      <c r="AH2364" t="s">
        <v>77</v>
      </c>
      <c r="AM2364">
        <v>2</v>
      </c>
      <c r="AN2364" s="1" t="s">
        <v>89</v>
      </c>
      <c r="AO2364">
        <v>0</v>
      </c>
      <c r="AP2364" s="1" t="s">
        <v>89</v>
      </c>
      <c r="BA2364" s="2">
        <v>39105</v>
      </c>
      <c r="BD2364">
        <v>15.87</v>
      </c>
      <c r="BG2364" t="s">
        <v>77</v>
      </c>
      <c r="BI2364" t="s">
        <v>77</v>
      </c>
      <c r="BJ2364">
        <v>2.85</v>
      </c>
      <c r="BK2364">
        <v>2.85</v>
      </c>
      <c r="BL2364" s="2">
        <v>43194</v>
      </c>
      <c r="BM2364">
        <v>2.85</v>
      </c>
      <c r="BN2364">
        <v>60</v>
      </c>
      <c r="BO2364" t="s">
        <v>665</v>
      </c>
      <c r="BP2364" t="s">
        <v>666</v>
      </c>
      <c r="BQ2364" t="s">
        <v>667</v>
      </c>
      <c r="BR2364">
        <v>4.75</v>
      </c>
      <c r="BT2364">
        <v>2.2400000000000002</v>
      </c>
      <c r="BU2364" s="2">
        <v>43194</v>
      </c>
      <c r="BV2364">
        <v>2.2000000000000002</v>
      </c>
      <c r="BW2364">
        <v>2.2400000000000002</v>
      </c>
      <c r="BX2364" t="s">
        <v>78</v>
      </c>
      <c r="BY2364" t="s">
        <v>9</v>
      </c>
      <c r="BZ2364" t="s">
        <v>9</v>
      </c>
      <c r="CA2364">
        <v>22.81</v>
      </c>
      <c r="CB2364" t="s">
        <v>79</v>
      </c>
      <c r="CD2364" s="2">
        <v>41001</v>
      </c>
      <c r="CI2364" s="1" t="s">
        <v>80</v>
      </c>
    </row>
    <row r="2365" spans="1:87" x14ac:dyDescent="0.25">
      <c r="A2365">
        <v>239194</v>
      </c>
      <c r="B2365" s="1" t="s">
        <v>2886</v>
      </c>
      <c r="C2365">
        <v>666</v>
      </c>
      <c r="D2365" t="s">
        <v>249</v>
      </c>
      <c r="E2365">
        <v>7.35</v>
      </c>
      <c r="F2365">
        <v>3</v>
      </c>
      <c r="G2365">
        <f t="shared" si="108"/>
        <v>22.049999999999997</v>
      </c>
      <c r="H2365" s="2">
        <v>40599</v>
      </c>
      <c r="I2365" s="2">
        <v>43014</v>
      </c>
      <c r="J2365" s="7">
        <f t="shared" ca="1" si="109"/>
        <v>89</v>
      </c>
      <c r="K2365" s="7">
        <f t="shared" ca="1" si="110"/>
        <v>8</v>
      </c>
      <c r="M2365">
        <v>4.7699999999999996</v>
      </c>
      <c r="N2365">
        <v>4.75</v>
      </c>
      <c r="O2365">
        <v>4.76</v>
      </c>
      <c r="P2365">
        <v>7.35</v>
      </c>
      <c r="Q2365">
        <v>7.35</v>
      </c>
      <c r="R2365">
        <v>7.35</v>
      </c>
      <c r="S2365">
        <v>901</v>
      </c>
      <c r="T2365" t="s">
        <v>101</v>
      </c>
      <c r="U2365">
        <v>4</v>
      </c>
      <c r="V2365" s="1" t="s">
        <v>494</v>
      </c>
      <c r="W2365">
        <v>1</v>
      </c>
      <c r="X2365" s="1" t="s">
        <v>131</v>
      </c>
      <c r="Y2365" t="s">
        <v>81</v>
      </c>
      <c r="Z2365">
        <v>21</v>
      </c>
      <c r="AA2365" t="s">
        <v>81</v>
      </c>
      <c r="AD2365">
        <v>0.28999999999999998</v>
      </c>
      <c r="AG2365" s="2">
        <v>40897</v>
      </c>
      <c r="AH2365" t="s">
        <v>77</v>
      </c>
      <c r="AK2365">
        <v>0</v>
      </c>
      <c r="AM2365">
        <v>34</v>
      </c>
      <c r="AN2365" t="s">
        <v>249</v>
      </c>
      <c r="BA2365" s="2">
        <v>39105</v>
      </c>
      <c r="BD2365">
        <v>0.28999999999999998</v>
      </c>
      <c r="BG2365" t="s">
        <v>77</v>
      </c>
      <c r="BI2365" t="s">
        <v>77</v>
      </c>
      <c r="BJ2365">
        <v>7.35</v>
      </c>
      <c r="BK2365">
        <v>7.35</v>
      </c>
      <c r="BL2365" s="2">
        <v>43014</v>
      </c>
      <c r="BM2365">
        <v>7.35</v>
      </c>
      <c r="BN2365">
        <v>50</v>
      </c>
      <c r="BO2365" t="s">
        <v>657</v>
      </c>
      <c r="BP2365" t="s">
        <v>658</v>
      </c>
      <c r="BQ2365" t="s">
        <v>659</v>
      </c>
      <c r="BR2365">
        <v>14.7</v>
      </c>
      <c r="BT2365">
        <v>4.7699999999999996</v>
      </c>
      <c r="BU2365" s="2">
        <v>40599</v>
      </c>
      <c r="BV2365">
        <v>4.75</v>
      </c>
      <c r="BW2365">
        <v>4.76</v>
      </c>
      <c r="BX2365" t="s">
        <v>78</v>
      </c>
      <c r="BY2365" t="s">
        <v>9</v>
      </c>
      <c r="BZ2365" t="s">
        <v>9</v>
      </c>
      <c r="CA2365">
        <v>35.369999999999997</v>
      </c>
      <c r="CB2365" t="s">
        <v>79</v>
      </c>
      <c r="CD2365" s="2">
        <v>41001</v>
      </c>
      <c r="CI2365" s="1" t="s">
        <v>80</v>
      </c>
    </row>
    <row r="2366" spans="1:87" x14ac:dyDescent="0.25">
      <c r="A2366">
        <v>239389</v>
      </c>
      <c r="B2366" s="1" t="s">
        <v>2887</v>
      </c>
      <c r="C2366">
        <v>124</v>
      </c>
      <c r="D2366" t="s">
        <v>684</v>
      </c>
      <c r="E2366">
        <v>36.450000000000003</v>
      </c>
      <c r="F2366">
        <v>1</v>
      </c>
      <c r="G2366">
        <f t="shared" si="108"/>
        <v>36.450000000000003</v>
      </c>
      <c r="H2366" s="2">
        <v>41955</v>
      </c>
      <c r="I2366" s="2">
        <v>41849</v>
      </c>
      <c r="J2366" s="7">
        <f t="shared" ca="1" si="109"/>
        <v>44</v>
      </c>
      <c r="K2366" s="7">
        <f t="shared" ca="1" si="110"/>
        <v>47</v>
      </c>
      <c r="M2366">
        <v>25.52</v>
      </c>
      <c r="N2366">
        <v>25.52</v>
      </c>
      <c r="O2366">
        <v>20.43</v>
      </c>
      <c r="P2366">
        <v>36.450000000000003</v>
      </c>
      <c r="Q2366">
        <v>20.2</v>
      </c>
      <c r="R2366">
        <v>20.2</v>
      </c>
      <c r="S2366">
        <v>905</v>
      </c>
      <c r="T2366" t="s">
        <v>154</v>
      </c>
      <c r="U2366">
        <v>3</v>
      </c>
      <c r="V2366" s="1" t="s">
        <v>155</v>
      </c>
      <c r="W2366">
        <v>1</v>
      </c>
      <c r="X2366" s="1" t="s">
        <v>131</v>
      </c>
      <c r="Y2366" t="s">
        <v>81</v>
      </c>
      <c r="Z2366">
        <v>21</v>
      </c>
      <c r="AA2366" t="s">
        <v>81</v>
      </c>
      <c r="AH2366" t="s">
        <v>77</v>
      </c>
      <c r="AM2366">
        <v>2</v>
      </c>
      <c r="AN2366" s="1" t="s">
        <v>89</v>
      </c>
      <c r="BA2366" s="2">
        <v>39134</v>
      </c>
      <c r="BG2366" t="s">
        <v>77</v>
      </c>
      <c r="BI2366" t="s">
        <v>77</v>
      </c>
      <c r="BJ2366">
        <v>36.450000000000003</v>
      </c>
      <c r="BK2366">
        <v>20.2</v>
      </c>
      <c r="BL2366" s="2">
        <v>41849</v>
      </c>
      <c r="BM2366">
        <v>20.2</v>
      </c>
      <c r="BN2366">
        <v>50</v>
      </c>
      <c r="BO2366" t="s">
        <v>657</v>
      </c>
      <c r="BP2366" t="s">
        <v>658</v>
      </c>
      <c r="BQ2366" t="s">
        <v>659</v>
      </c>
      <c r="BR2366">
        <v>72.900000000000006</v>
      </c>
      <c r="BT2366">
        <v>25.52</v>
      </c>
      <c r="BU2366" s="2">
        <v>41955</v>
      </c>
      <c r="BV2366">
        <v>25.52</v>
      </c>
      <c r="BW2366">
        <v>20.43</v>
      </c>
      <c r="BX2366" t="s">
        <v>78</v>
      </c>
      <c r="BY2366" t="s">
        <v>9</v>
      </c>
      <c r="BZ2366" t="s">
        <v>9</v>
      </c>
      <c r="CA2366">
        <v>-26.34</v>
      </c>
      <c r="CB2366" t="s">
        <v>79</v>
      </c>
      <c r="CD2366" s="2">
        <v>41001</v>
      </c>
      <c r="CI2366" s="1" t="s">
        <v>80</v>
      </c>
    </row>
    <row r="2367" spans="1:87" x14ac:dyDescent="0.25">
      <c r="A2367">
        <v>239418</v>
      </c>
      <c r="B2367" s="1" t="s">
        <v>2888</v>
      </c>
      <c r="C2367">
        <v>882</v>
      </c>
      <c r="D2367" s="1" t="s">
        <v>589</v>
      </c>
      <c r="E2367">
        <v>1.25</v>
      </c>
      <c r="F2367">
        <v>3</v>
      </c>
      <c r="G2367">
        <f t="shared" si="108"/>
        <v>3.75</v>
      </c>
      <c r="H2367" s="2">
        <v>43207</v>
      </c>
      <c r="I2367" s="2">
        <v>43207</v>
      </c>
      <c r="J2367" s="7">
        <f t="shared" ca="1" si="109"/>
        <v>2</v>
      </c>
      <c r="K2367" s="7">
        <f t="shared" ca="1" si="110"/>
        <v>2</v>
      </c>
      <c r="M2367">
        <v>1.0900000000000001</v>
      </c>
      <c r="N2367">
        <v>1.0900000000000001</v>
      </c>
      <c r="O2367">
        <v>1.0900000000000001</v>
      </c>
      <c r="P2367">
        <v>1.25</v>
      </c>
      <c r="Q2367">
        <v>1.25</v>
      </c>
      <c r="R2367">
        <v>1.21</v>
      </c>
      <c r="S2367">
        <v>907</v>
      </c>
      <c r="T2367" s="1" t="s">
        <v>110</v>
      </c>
      <c r="U2367">
        <v>3</v>
      </c>
      <c r="V2367" t="s">
        <v>788</v>
      </c>
      <c r="Y2367" s="1" t="s">
        <v>84</v>
      </c>
      <c r="Z2367">
        <v>10</v>
      </c>
      <c r="AA2367" t="s">
        <v>84</v>
      </c>
      <c r="AD2367">
        <v>15</v>
      </c>
      <c r="AE2367">
        <v>90</v>
      </c>
      <c r="AF2367" t="s">
        <v>265</v>
      </c>
      <c r="AG2367" s="2">
        <v>40897</v>
      </c>
      <c r="AH2367" t="s">
        <v>77</v>
      </c>
      <c r="AM2367">
        <v>2</v>
      </c>
      <c r="AN2367" s="1" t="s">
        <v>89</v>
      </c>
      <c r="AO2367">
        <v>0</v>
      </c>
      <c r="AP2367" s="1" t="s">
        <v>89</v>
      </c>
      <c r="BA2367" s="2">
        <v>39105</v>
      </c>
      <c r="BC2367">
        <v>90</v>
      </c>
      <c r="BD2367">
        <v>15</v>
      </c>
      <c r="BG2367" t="s">
        <v>77</v>
      </c>
      <c r="BI2367" t="s">
        <v>77</v>
      </c>
      <c r="BJ2367">
        <v>1.25</v>
      </c>
      <c r="BK2367">
        <v>1.25</v>
      </c>
      <c r="BL2367" s="2">
        <v>43207</v>
      </c>
      <c r="BM2367">
        <v>1.21</v>
      </c>
      <c r="BN2367">
        <v>250</v>
      </c>
      <c r="BT2367">
        <v>1.0900000000000001</v>
      </c>
      <c r="BU2367" s="2">
        <v>43207</v>
      </c>
      <c r="BV2367">
        <v>1.0900000000000001</v>
      </c>
      <c r="BW2367">
        <v>1.0900000000000001</v>
      </c>
      <c r="BX2367" t="s">
        <v>78</v>
      </c>
      <c r="BY2367" t="s">
        <v>9</v>
      </c>
      <c r="BZ2367" t="s">
        <v>9</v>
      </c>
      <c r="CA2367">
        <v>9.92</v>
      </c>
      <c r="CB2367" t="s">
        <v>79</v>
      </c>
      <c r="CD2367" s="2">
        <v>41001</v>
      </c>
      <c r="CI2367" s="1" t="s">
        <v>80</v>
      </c>
    </row>
    <row r="2368" spans="1:87" x14ac:dyDescent="0.25">
      <c r="A2368">
        <v>239574</v>
      </c>
      <c r="B2368" s="1" t="s">
        <v>2889</v>
      </c>
      <c r="C2368">
        <v>858</v>
      </c>
      <c r="D2368" t="s">
        <v>148</v>
      </c>
      <c r="E2368">
        <v>7</v>
      </c>
      <c r="F2368">
        <v>1</v>
      </c>
      <c r="G2368">
        <f t="shared" si="108"/>
        <v>7</v>
      </c>
      <c r="H2368" s="2">
        <v>43146</v>
      </c>
      <c r="I2368" s="2">
        <v>43145</v>
      </c>
      <c r="J2368" s="7">
        <f t="shared" ca="1" si="109"/>
        <v>4</v>
      </c>
      <c r="K2368" s="7">
        <f t="shared" ca="1" si="110"/>
        <v>4</v>
      </c>
      <c r="M2368">
        <v>4.5599999999999996</v>
      </c>
      <c r="N2368">
        <v>4.5599999999999996</v>
      </c>
      <c r="O2368">
        <v>4.5599999999999996</v>
      </c>
      <c r="P2368">
        <v>7</v>
      </c>
      <c r="Q2368">
        <v>6.5</v>
      </c>
      <c r="R2368">
        <v>6.5</v>
      </c>
      <c r="S2368">
        <v>901</v>
      </c>
      <c r="T2368" t="s">
        <v>101</v>
      </c>
      <c r="U2368">
        <v>7</v>
      </c>
      <c r="V2368" t="s">
        <v>102</v>
      </c>
      <c r="Y2368" t="s">
        <v>81</v>
      </c>
      <c r="Z2368">
        <v>21</v>
      </c>
      <c r="AA2368" t="s">
        <v>81</v>
      </c>
      <c r="AD2368">
        <v>4.79</v>
      </c>
      <c r="AF2368" t="s">
        <v>88</v>
      </c>
      <c r="AH2368" t="s">
        <v>77</v>
      </c>
      <c r="AK2368">
        <v>0</v>
      </c>
      <c r="AM2368">
        <v>5</v>
      </c>
      <c r="AN2368" s="1" t="s">
        <v>205</v>
      </c>
      <c r="AO2368">
        <v>0</v>
      </c>
      <c r="AP2368" s="1" t="s">
        <v>205</v>
      </c>
      <c r="BA2368" s="2">
        <v>42139</v>
      </c>
      <c r="BD2368">
        <v>4.79</v>
      </c>
      <c r="BG2368" t="s">
        <v>77</v>
      </c>
      <c r="BI2368" t="s">
        <v>77</v>
      </c>
      <c r="BJ2368">
        <v>7</v>
      </c>
      <c r="BK2368">
        <v>6.5</v>
      </c>
      <c r="BL2368" s="2">
        <v>43145</v>
      </c>
      <c r="BM2368">
        <v>6.5</v>
      </c>
      <c r="BN2368">
        <v>45</v>
      </c>
      <c r="BT2368">
        <v>4.5599999999999996</v>
      </c>
      <c r="BU2368" s="2">
        <v>43146</v>
      </c>
      <c r="BV2368">
        <v>4.5599999999999996</v>
      </c>
      <c r="BW2368">
        <v>4.5599999999999996</v>
      </c>
      <c r="BX2368" t="s">
        <v>78</v>
      </c>
      <c r="BY2368" t="s">
        <v>9</v>
      </c>
      <c r="BZ2368" t="s">
        <v>9</v>
      </c>
      <c r="CA2368">
        <v>29.85</v>
      </c>
      <c r="CB2368" t="s">
        <v>79</v>
      </c>
      <c r="CD2368" s="2">
        <v>41001</v>
      </c>
      <c r="CI2368" s="1" t="s">
        <v>80</v>
      </c>
    </row>
    <row r="2369" spans="1:87" x14ac:dyDescent="0.25">
      <c r="A2369">
        <v>239691</v>
      </c>
      <c r="B2369" s="1" t="s">
        <v>2890</v>
      </c>
      <c r="C2369">
        <v>823</v>
      </c>
      <c r="D2369" s="1" t="s">
        <v>292</v>
      </c>
      <c r="E2369">
        <v>14.85</v>
      </c>
      <c r="F2369">
        <v>5</v>
      </c>
      <c r="G2369">
        <f t="shared" si="108"/>
        <v>74.25</v>
      </c>
      <c r="H2369" s="2">
        <v>42647</v>
      </c>
      <c r="I2369" s="2">
        <v>42790</v>
      </c>
      <c r="J2369" s="7">
        <f t="shared" ca="1" si="109"/>
        <v>20</v>
      </c>
      <c r="K2369" s="7">
        <f t="shared" ca="1" si="110"/>
        <v>16</v>
      </c>
      <c r="M2369">
        <v>8.59</v>
      </c>
      <c r="N2369">
        <v>8.59</v>
      </c>
      <c r="O2369">
        <v>8.59</v>
      </c>
      <c r="P2369">
        <v>14.85</v>
      </c>
      <c r="Q2369">
        <v>14.85</v>
      </c>
      <c r="R2369">
        <v>14.85</v>
      </c>
      <c r="S2369">
        <v>910</v>
      </c>
      <c r="T2369" s="1" t="s">
        <v>82</v>
      </c>
      <c r="U2369">
        <v>1</v>
      </c>
      <c r="V2369" s="1" t="s">
        <v>210</v>
      </c>
      <c r="Y2369" t="s">
        <v>81</v>
      </c>
      <c r="Z2369">
        <v>21</v>
      </c>
      <c r="AA2369" t="s">
        <v>81</v>
      </c>
      <c r="AF2369" t="s">
        <v>85</v>
      </c>
      <c r="AH2369" t="s">
        <v>77</v>
      </c>
      <c r="AM2369">
        <v>286</v>
      </c>
      <c r="AN2369" s="1" t="s">
        <v>293</v>
      </c>
      <c r="BA2369" s="2">
        <v>42647</v>
      </c>
      <c r="BG2369" t="s">
        <v>77</v>
      </c>
      <c r="BI2369" t="s">
        <v>77</v>
      </c>
      <c r="BJ2369">
        <v>14.85</v>
      </c>
      <c r="BK2369">
        <v>14.85</v>
      </c>
      <c r="BL2369" s="2">
        <v>42790</v>
      </c>
      <c r="BM2369">
        <v>14.85</v>
      </c>
      <c r="BT2369">
        <v>8.59</v>
      </c>
      <c r="BU2369" s="2">
        <v>42647</v>
      </c>
      <c r="BV2369">
        <v>8.59</v>
      </c>
      <c r="BW2369">
        <v>8.59</v>
      </c>
      <c r="BX2369" t="s">
        <v>78</v>
      </c>
      <c r="BY2369" t="s">
        <v>9</v>
      </c>
      <c r="BZ2369" t="s">
        <v>9</v>
      </c>
      <c r="CA2369">
        <v>42.15</v>
      </c>
      <c r="CB2369" t="s">
        <v>79</v>
      </c>
      <c r="CD2369" s="2">
        <v>41001</v>
      </c>
      <c r="CI2369" s="1" t="s">
        <v>80</v>
      </c>
    </row>
    <row r="2370" spans="1:87" x14ac:dyDescent="0.25">
      <c r="A2370">
        <v>239756</v>
      </c>
      <c r="B2370" s="1" t="s">
        <v>2891</v>
      </c>
      <c r="C2370">
        <v>206</v>
      </c>
      <c r="D2370" s="1" t="s">
        <v>747</v>
      </c>
      <c r="E2370">
        <v>6.35</v>
      </c>
      <c r="F2370">
        <v>1</v>
      </c>
      <c r="G2370">
        <f t="shared" ref="G2370:G2433" si="111">+F2370*E2370</f>
        <v>6.35</v>
      </c>
      <c r="H2370" s="2">
        <v>41425</v>
      </c>
      <c r="I2370" s="2">
        <v>42626</v>
      </c>
      <c r="J2370" s="7">
        <f t="shared" ca="1" si="109"/>
        <v>61</v>
      </c>
      <c r="K2370" s="7">
        <f t="shared" ca="1" si="110"/>
        <v>21</v>
      </c>
      <c r="M2370">
        <v>4.12</v>
      </c>
      <c r="N2370">
        <v>4.12</v>
      </c>
      <c r="O2370">
        <v>4.12</v>
      </c>
      <c r="P2370">
        <v>6.35</v>
      </c>
      <c r="Q2370">
        <v>6.35</v>
      </c>
      <c r="R2370">
        <v>6.35</v>
      </c>
      <c r="S2370">
        <v>912</v>
      </c>
      <c r="T2370" t="s">
        <v>123</v>
      </c>
      <c r="U2370">
        <v>2</v>
      </c>
      <c r="V2370" s="1" t="s">
        <v>187</v>
      </c>
      <c r="Y2370" t="s">
        <v>81</v>
      </c>
      <c r="Z2370">
        <v>10</v>
      </c>
      <c r="AA2370" t="s">
        <v>84</v>
      </c>
      <c r="AF2370" t="s">
        <v>88</v>
      </c>
      <c r="AH2370" t="s">
        <v>77</v>
      </c>
      <c r="AM2370">
        <v>98</v>
      </c>
      <c r="AN2370" s="1" t="s">
        <v>242</v>
      </c>
      <c r="BA2370" s="2">
        <v>39105</v>
      </c>
      <c r="BG2370" t="s">
        <v>77</v>
      </c>
      <c r="BI2370" t="s">
        <v>77</v>
      </c>
      <c r="BJ2370">
        <v>6.35</v>
      </c>
      <c r="BK2370">
        <v>6.35</v>
      </c>
      <c r="BL2370" s="2">
        <v>42626</v>
      </c>
      <c r="BM2370">
        <v>6.35</v>
      </c>
      <c r="BT2370">
        <v>4.12</v>
      </c>
      <c r="BU2370" s="2">
        <v>41425</v>
      </c>
      <c r="BV2370">
        <v>4.12</v>
      </c>
      <c r="BW2370">
        <v>4.12</v>
      </c>
      <c r="BX2370" t="s">
        <v>78</v>
      </c>
      <c r="BY2370" t="s">
        <v>9</v>
      </c>
      <c r="BZ2370" t="s">
        <v>9</v>
      </c>
      <c r="CA2370">
        <v>35.119999999999997</v>
      </c>
      <c r="CB2370" t="s">
        <v>79</v>
      </c>
      <c r="CD2370" s="2">
        <v>41001</v>
      </c>
      <c r="CI2370" s="1" t="s">
        <v>80</v>
      </c>
    </row>
    <row r="2371" spans="1:87" x14ac:dyDescent="0.25">
      <c r="A2371">
        <v>239905</v>
      </c>
      <c r="B2371" t="s">
        <v>2892</v>
      </c>
      <c r="C2371">
        <v>666</v>
      </c>
      <c r="D2371" t="s">
        <v>249</v>
      </c>
      <c r="E2371">
        <v>7.8</v>
      </c>
      <c r="F2371">
        <v>1</v>
      </c>
      <c r="G2371">
        <f t="shared" si="111"/>
        <v>7.8</v>
      </c>
      <c r="H2371" s="2">
        <v>43193</v>
      </c>
      <c r="I2371" s="2">
        <v>43190</v>
      </c>
      <c r="J2371" s="7">
        <f t="shared" ref="J2371:J2434" ca="1" si="112">ROUND(+(TODAY()-H2371)/30,0)</f>
        <v>2</v>
      </c>
      <c r="K2371" s="7">
        <f t="shared" ref="K2371:K2434" ca="1" si="113">+ROUND((TODAY()-I2371)/30,0)</f>
        <v>2</v>
      </c>
      <c r="M2371">
        <v>6.33</v>
      </c>
      <c r="N2371">
        <v>6.33</v>
      </c>
      <c r="O2371">
        <v>6.33</v>
      </c>
      <c r="P2371">
        <v>7.8</v>
      </c>
      <c r="Q2371">
        <v>7.8</v>
      </c>
      <c r="R2371">
        <v>7.8</v>
      </c>
      <c r="S2371">
        <v>908</v>
      </c>
      <c r="T2371" s="1" t="s">
        <v>141</v>
      </c>
      <c r="U2371">
        <v>1</v>
      </c>
      <c r="V2371" t="s">
        <v>142</v>
      </c>
      <c r="Y2371" t="s">
        <v>81</v>
      </c>
      <c r="Z2371">
        <v>21</v>
      </c>
      <c r="AA2371" t="s">
        <v>81</v>
      </c>
      <c r="AD2371">
        <v>2.2599999999999998</v>
      </c>
      <c r="AF2371" t="s">
        <v>85</v>
      </c>
      <c r="AG2371" s="2">
        <v>40897</v>
      </c>
      <c r="AH2371" t="s">
        <v>77</v>
      </c>
      <c r="AK2371">
        <v>0</v>
      </c>
      <c r="AM2371">
        <v>2</v>
      </c>
      <c r="AN2371" s="1" t="s">
        <v>89</v>
      </c>
      <c r="AO2371">
        <v>0</v>
      </c>
      <c r="AP2371" s="1" t="s">
        <v>89</v>
      </c>
      <c r="BA2371" s="2">
        <v>39105</v>
      </c>
      <c r="BD2371">
        <v>2.2599999999999998</v>
      </c>
      <c r="BG2371" t="s">
        <v>77</v>
      </c>
      <c r="BI2371" t="s">
        <v>77</v>
      </c>
      <c r="BJ2371">
        <v>7.8</v>
      </c>
      <c r="BK2371">
        <v>7.8</v>
      </c>
      <c r="BL2371" s="2">
        <v>43190</v>
      </c>
      <c r="BM2371">
        <v>7.8</v>
      </c>
      <c r="BN2371">
        <v>30</v>
      </c>
      <c r="BT2371">
        <v>6.33</v>
      </c>
      <c r="BU2371" s="2">
        <v>43193</v>
      </c>
      <c r="BV2371">
        <v>6.33</v>
      </c>
      <c r="BW2371">
        <v>6.33</v>
      </c>
      <c r="BX2371" t="s">
        <v>78</v>
      </c>
      <c r="BY2371" t="s">
        <v>9</v>
      </c>
      <c r="BZ2371" t="s">
        <v>9</v>
      </c>
      <c r="CA2371">
        <v>18.850000000000001</v>
      </c>
      <c r="CB2371" t="s">
        <v>79</v>
      </c>
      <c r="CD2371" s="2">
        <v>41001</v>
      </c>
      <c r="CI2371" s="1" t="s">
        <v>80</v>
      </c>
    </row>
    <row r="2372" spans="1:87" x14ac:dyDescent="0.25">
      <c r="A2372">
        <v>239962</v>
      </c>
      <c r="B2372" s="1" t="s">
        <v>2893</v>
      </c>
      <c r="C2372">
        <v>823</v>
      </c>
      <c r="D2372" s="1" t="s">
        <v>292</v>
      </c>
      <c r="E2372">
        <v>14.75</v>
      </c>
      <c r="F2372">
        <v>6</v>
      </c>
      <c r="G2372">
        <f t="shared" si="111"/>
        <v>88.5</v>
      </c>
      <c r="H2372" s="2">
        <v>42647</v>
      </c>
      <c r="I2372" s="2">
        <v>43180</v>
      </c>
      <c r="J2372" s="7">
        <f t="shared" ca="1" si="112"/>
        <v>20</v>
      </c>
      <c r="K2372" s="7">
        <f t="shared" ca="1" si="113"/>
        <v>3</v>
      </c>
      <c r="M2372">
        <v>8.5399999999999991</v>
      </c>
      <c r="N2372">
        <v>8.5399999999999991</v>
      </c>
      <c r="O2372">
        <v>9.1300000000000008</v>
      </c>
      <c r="P2372">
        <v>14.75</v>
      </c>
      <c r="Q2372">
        <v>14.75</v>
      </c>
      <c r="R2372">
        <v>14.75</v>
      </c>
      <c r="S2372">
        <v>910</v>
      </c>
      <c r="T2372" s="1" t="s">
        <v>82</v>
      </c>
      <c r="U2372">
        <v>1</v>
      </c>
      <c r="V2372" s="1" t="s">
        <v>210</v>
      </c>
      <c r="Y2372" t="s">
        <v>81</v>
      </c>
      <c r="Z2372">
        <v>21</v>
      </c>
      <c r="AA2372" t="s">
        <v>81</v>
      </c>
      <c r="AD2372">
        <v>0.27</v>
      </c>
      <c r="AF2372" t="s">
        <v>85</v>
      </c>
      <c r="AG2372" s="2">
        <v>40896</v>
      </c>
      <c r="AH2372" t="s">
        <v>77</v>
      </c>
      <c r="AM2372">
        <v>286</v>
      </c>
      <c r="AN2372" s="1" t="s">
        <v>293</v>
      </c>
      <c r="BA2372" s="2">
        <v>39105</v>
      </c>
      <c r="BD2372">
        <v>0.27</v>
      </c>
      <c r="BG2372" t="s">
        <v>77</v>
      </c>
      <c r="BI2372" t="s">
        <v>77</v>
      </c>
      <c r="BJ2372">
        <v>14.75</v>
      </c>
      <c r="BK2372">
        <v>14.75</v>
      </c>
      <c r="BL2372" s="2">
        <v>43180</v>
      </c>
      <c r="BM2372">
        <v>14.75</v>
      </c>
      <c r="BT2372">
        <v>8.5399999999999991</v>
      </c>
      <c r="BU2372" s="2">
        <v>42647</v>
      </c>
      <c r="BV2372">
        <v>8.5399999999999991</v>
      </c>
      <c r="BW2372">
        <v>9.1300000000000008</v>
      </c>
      <c r="BX2372" t="s">
        <v>78</v>
      </c>
      <c r="BY2372" t="s">
        <v>9</v>
      </c>
      <c r="BZ2372" t="s">
        <v>9</v>
      </c>
      <c r="CA2372">
        <v>42.1</v>
      </c>
      <c r="CB2372" t="s">
        <v>79</v>
      </c>
      <c r="CD2372" s="2">
        <v>41001</v>
      </c>
      <c r="CI2372" s="1" t="s">
        <v>80</v>
      </c>
    </row>
    <row r="2373" spans="1:87" x14ac:dyDescent="0.25">
      <c r="A2373">
        <v>240029</v>
      </c>
      <c r="B2373" s="1" t="s">
        <v>2894</v>
      </c>
      <c r="C2373">
        <v>816</v>
      </c>
      <c r="D2373" s="1" t="s">
        <v>263</v>
      </c>
      <c r="E2373">
        <v>11.8</v>
      </c>
      <c r="F2373">
        <v>1</v>
      </c>
      <c r="G2373">
        <f t="shared" si="111"/>
        <v>11.8</v>
      </c>
      <c r="H2373" s="2">
        <v>43227</v>
      </c>
      <c r="I2373" s="2">
        <v>43225</v>
      </c>
      <c r="J2373" s="7">
        <f t="shared" ca="1" si="112"/>
        <v>1</v>
      </c>
      <c r="K2373" s="7">
        <f t="shared" ca="1" si="113"/>
        <v>1</v>
      </c>
      <c r="M2373">
        <v>7.44</v>
      </c>
      <c r="N2373">
        <v>5.5</v>
      </c>
      <c r="O2373">
        <v>7.44</v>
      </c>
      <c r="P2373">
        <v>11.8</v>
      </c>
      <c r="Q2373">
        <v>8.9</v>
      </c>
      <c r="R2373">
        <v>9.82</v>
      </c>
      <c r="S2373">
        <v>909</v>
      </c>
      <c r="T2373" s="1" t="s">
        <v>92</v>
      </c>
      <c r="U2373">
        <v>6</v>
      </c>
      <c r="V2373" s="1" t="s">
        <v>201</v>
      </c>
      <c r="Y2373" t="s">
        <v>81</v>
      </c>
      <c r="Z2373">
        <v>21</v>
      </c>
      <c r="AD2373">
        <v>9</v>
      </c>
      <c r="AE2373">
        <v>5</v>
      </c>
      <c r="AF2373" t="s">
        <v>265</v>
      </c>
      <c r="AH2373" t="s">
        <v>77</v>
      </c>
      <c r="AM2373">
        <v>3</v>
      </c>
      <c r="AN2373" s="1" t="s">
        <v>138</v>
      </c>
      <c r="AO2373">
        <v>0</v>
      </c>
      <c r="AP2373" s="1" t="s">
        <v>182</v>
      </c>
      <c r="BA2373" s="2">
        <v>42672</v>
      </c>
      <c r="BC2373">
        <v>5</v>
      </c>
      <c r="BD2373">
        <v>9</v>
      </c>
      <c r="BG2373" t="s">
        <v>77</v>
      </c>
      <c r="BI2373" t="s">
        <v>77</v>
      </c>
      <c r="BJ2373">
        <v>11.8</v>
      </c>
      <c r="BK2373">
        <v>8.9</v>
      </c>
      <c r="BL2373" s="2">
        <v>43225</v>
      </c>
      <c r="BM2373">
        <v>9.82</v>
      </c>
      <c r="BT2373">
        <v>7.44</v>
      </c>
      <c r="BU2373" s="2">
        <v>43227</v>
      </c>
      <c r="BV2373">
        <v>5.5</v>
      </c>
      <c r="BW2373">
        <v>7.44</v>
      </c>
      <c r="BX2373" t="s">
        <v>78</v>
      </c>
      <c r="BY2373" t="s">
        <v>9</v>
      </c>
      <c r="BZ2373" t="s">
        <v>9</v>
      </c>
      <c r="CA2373">
        <v>43.99</v>
      </c>
      <c r="CB2373" t="s">
        <v>79</v>
      </c>
      <c r="CD2373" s="2">
        <v>41001</v>
      </c>
      <c r="CI2373" s="1" t="s">
        <v>80</v>
      </c>
    </row>
    <row r="2374" spans="1:87" x14ac:dyDescent="0.25">
      <c r="A2374">
        <v>240218</v>
      </c>
      <c r="B2374" s="1" t="s">
        <v>2895</v>
      </c>
      <c r="C2374">
        <v>815</v>
      </c>
      <c r="D2374" s="1" t="s">
        <v>98</v>
      </c>
      <c r="E2374">
        <v>9.75</v>
      </c>
      <c r="F2374">
        <v>1</v>
      </c>
      <c r="G2374">
        <f t="shared" si="111"/>
        <v>9.75</v>
      </c>
      <c r="H2374" s="2">
        <v>43164</v>
      </c>
      <c r="I2374" s="2">
        <v>43163</v>
      </c>
      <c r="J2374" s="7">
        <f t="shared" ca="1" si="112"/>
        <v>3</v>
      </c>
      <c r="K2374" s="7">
        <f t="shared" ca="1" si="113"/>
        <v>3</v>
      </c>
      <c r="M2374">
        <v>7.26</v>
      </c>
      <c r="N2374">
        <v>7.26</v>
      </c>
      <c r="O2374">
        <v>7.26</v>
      </c>
      <c r="P2374">
        <v>9.75</v>
      </c>
      <c r="Q2374">
        <v>9.75</v>
      </c>
      <c r="R2374">
        <v>9.75</v>
      </c>
      <c r="S2374">
        <v>909</v>
      </c>
      <c r="T2374" s="1" t="s">
        <v>92</v>
      </c>
      <c r="U2374">
        <v>4</v>
      </c>
      <c r="V2374" s="1" t="s">
        <v>93</v>
      </c>
      <c r="Y2374" t="s">
        <v>81</v>
      </c>
      <c r="Z2374">
        <v>21</v>
      </c>
      <c r="AA2374" t="s">
        <v>81</v>
      </c>
      <c r="AD2374">
        <v>16</v>
      </c>
      <c r="AF2374" t="s">
        <v>265</v>
      </c>
      <c r="AH2374" t="s">
        <v>77</v>
      </c>
      <c r="AM2374">
        <v>2</v>
      </c>
      <c r="AN2374" s="1" t="s">
        <v>89</v>
      </c>
      <c r="AO2374">
        <v>0</v>
      </c>
      <c r="AP2374" s="1" t="s">
        <v>89</v>
      </c>
      <c r="BA2374" s="2">
        <v>41684</v>
      </c>
      <c r="BD2374">
        <v>16</v>
      </c>
      <c r="BG2374" t="s">
        <v>77</v>
      </c>
      <c r="BI2374" t="s">
        <v>77</v>
      </c>
      <c r="BJ2374">
        <v>9.75</v>
      </c>
      <c r="BK2374">
        <v>9.75</v>
      </c>
      <c r="BL2374" s="2">
        <v>43163</v>
      </c>
      <c r="BM2374">
        <v>9.75</v>
      </c>
      <c r="BN2374">
        <v>26</v>
      </c>
      <c r="BO2374" t="s">
        <v>673</v>
      </c>
      <c r="BP2374" t="s">
        <v>674</v>
      </c>
      <c r="BQ2374" t="s">
        <v>675</v>
      </c>
      <c r="BR2374">
        <v>0.38</v>
      </c>
      <c r="BT2374">
        <v>7.26</v>
      </c>
      <c r="BU2374" s="2">
        <v>43164</v>
      </c>
      <c r="BV2374">
        <v>7.26</v>
      </c>
      <c r="BW2374">
        <v>7.26</v>
      </c>
      <c r="BX2374" t="s">
        <v>78</v>
      </c>
      <c r="BY2374" t="s">
        <v>9</v>
      </c>
      <c r="BZ2374" t="s">
        <v>9</v>
      </c>
      <c r="CA2374">
        <v>25.54</v>
      </c>
      <c r="CB2374" t="s">
        <v>79</v>
      </c>
      <c r="CD2374" s="2">
        <v>41001</v>
      </c>
      <c r="CI2374" s="1" t="s">
        <v>80</v>
      </c>
    </row>
    <row r="2375" spans="1:87" x14ac:dyDescent="0.25">
      <c r="A2375">
        <v>240226</v>
      </c>
      <c r="B2375" s="1" t="s">
        <v>2896</v>
      </c>
      <c r="C2375">
        <v>815</v>
      </c>
      <c r="D2375" s="1" t="s">
        <v>98</v>
      </c>
      <c r="E2375">
        <v>9.5</v>
      </c>
      <c r="F2375">
        <v>1</v>
      </c>
      <c r="G2375">
        <f t="shared" si="111"/>
        <v>9.5</v>
      </c>
      <c r="H2375" s="2">
        <v>43210</v>
      </c>
      <c r="I2375" s="2">
        <v>43210</v>
      </c>
      <c r="J2375" s="7">
        <f t="shared" ca="1" si="112"/>
        <v>2</v>
      </c>
      <c r="K2375" s="7">
        <f t="shared" ca="1" si="113"/>
        <v>2</v>
      </c>
      <c r="M2375">
        <v>7.26</v>
      </c>
      <c r="N2375">
        <v>7.26</v>
      </c>
      <c r="O2375">
        <v>7.26</v>
      </c>
      <c r="P2375">
        <v>9.5</v>
      </c>
      <c r="Q2375">
        <v>9.5</v>
      </c>
      <c r="R2375">
        <v>9.8000000000000007</v>
      </c>
      <c r="S2375">
        <v>909</v>
      </c>
      <c r="T2375" s="1" t="s">
        <v>92</v>
      </c>
      <c r="U2375">
        <v>4</v>
      </c>
      <c r="V2375" s="1" t="s">
        <v>93</v>
      </c>
      <c r="Y2375" t="s">
        <v>81</v>
      </c>
      <c r="Z2375">
        <v>21</v>
      </c>
      <c r="AA2375" t="s">
        <v>81</v>
      </c>
      <c r="AD2375">
        <v>8</v>
      </c>
      <c r="AE2375">
        <v>30</v>
      </c>
      <c r="AF2375" t="s">
        <v>88</v>
      </c>
      <c r="AH2375" t="s">
        <v>77</v>
      </c>
      <c r="AM2375">
        <v>2</v>
      </c>
      <c r="AN2375" s="1" t="s">
        <v>89</v>
      </c>
      <c r="AO2375">
        <v>0</v>
      </c>
      <c r="AP2375" s="1" t="s">
        <v>89</v>
      </c>
      <c r="BA2375" s="2">
        <v>41712</v>
      </c>
      <c r="BC2375">
        <v>30</v>
      </c>
      <c r="BD2375">
        <v>8</v>
      </c>
      <c r="BG2375" t="s">
        <v>77</v>
      </c>
      <c r="BI2375" t="s">
        <v>77</v>
      </c>
      <c r="BJ2375">
        <v>9.5</v>
      </c>
      <c r="BK2375">
        <v>9.5</v>
      </c>
      <c r="BL2375" s="2">
        <v>43210</v>
      </c>
      <c r="BM2375">
        <v>9.8000000000000007</v>
      </c>
      <c r="BN2375">
        <v>30</v>
      </c>
      <c r="BO2375" t="s">
        <v>673</v>
      </c>
      <c r="BP2375" t="s">
        <v>674</v>
      </c>
      <c r="BQ2375" t="s">
        <v>675</v>
      </c>
      <c r="BR2375">
        <v>0.32</v>
      </c>
      <c r="BT2375">
        <v>7.26</v>
      </c>
      <c r="BU2375" s="2">
        <v>43210</v>
      </c>
      <c r="BV2375">
        <v>7.26</v>
      </c>
      <c r="BW2375">
        <v>7.26</v>
      </c>
      <c r="BX2375" t="s">
        <v>78</v>
      </c>
      <c r="BY2375" t="s">
        <v>9</v>
      </c>
      <c r="BZ2375" t="s">
        <v>9</v>
      </c>
      <c r="CA2375">
        <v>25.92</v>
      </c>
      <c r="CB2375" t="s">
        <v>79</v>
      </c>
      <c r="CD2375" s="2">
        <v>41001</v>
      </c>
      <c r="CI2375" s="1" t="s">
        <v>80</v>
      </c>
    </row>
    <row r="2376" spans="1:87" x14ac:dyDescent="0.25">
      <c r="A2376">
        <v>240234</v>
      </c>
      <c r="B2376" s="1" t="s">
        <v>2897</v>
      </c>
      <c r="C2376">
        <v>815</v>
      </c>
      <c r="D2376" s="1" t="s">
        <v>98</v>
      </c>
      <c r="E2376">
        <v>11.4</v>
      </c>
      <c r="F2376">
        <v>1</v>
      </c>
      <c r="G2376">
        <f t="shared" si="111"/>
        <v>11.4</v>
      </c>
      <c r="H2376" s="2">
        <v>43024</v>
      </c>
      <c r="I2376" s="2">
        <v>43022</v>
      </c>
      <c r="J2376" s="7">
        <f t="shared" ca="1" si="112"/>
        <v>8</v>
      </c>
      <c r="K2376" s="7">
        <f t="shared" ca="1" si="113"/>
        <v>8</v>
      </c>
      <c r="M2376">
        <v>7.26</v>
      </c>
      <c r="N2376">
        <v>7.31</v>
      </c>
      <c r="O2376">
        <v>7.26</v>
      </c>
      <c r="P2376">
        <v>11.4</v>
      </c>
      <c r="Q2376">
        <v>11.4</v>
      </c>
      <c r="R2376">
        <v>11.4</v>
      </c>
      <c r="S2376">
        <v>909</v>
      </c>
      <c r="T2376" s="1" t="s">
        <v>92</v>
      </c>
      <c r="U2376">
        <v>4</v>
      </c>
      <c r="V2376" s="1" t="s">
        <v>93</v>
      </c>
      <c r="Y2376" t="s">
        <v>81</v>
      </c>
      <c r="Z2376">
        <v>21</v>
      </c>
      <c r="AA2376" t="s">
        <v>81</v>
      </c>
      <c r="AD2376">
        <v>7</v>
      </c>
      <c r="AF2376" t="s">
        <v>88</v>
      </c>
      <c r="AH2376" t="s">
        <v>77</v>
      </c>
      <c r="AM2376">
        <v>2</v>
      </c>
      <c r="AN2376" s="1" t="s">
        <v>89</v>
      </c>
      <c r="AO2376">
        <v>0</v>
      </c>
      <c r="AP2376" s="1" t="s">
        <v>89</v>
      </c>
      <c r="BA2376" s="2">
        <v>41842</v>
      </c>
      <c r="BD2376">
        <v>7</v>
      </c>
      <c r="BG2376" t="s">
        <v>77</v>
      </c>
      <c r="BI2376" t="s">
        <v>77</v>
      </c>
      <c r="BJ2376">
        <v>11.4</v>
      </c>
      <c r="BK2376">
        <v>11.4</v>
      </c>
      <c r="BL2376" s="2">
        <v>43022</v>
      </c>
      <c r="BM2376">
        <v>11.4</v>
      </c>
      <c r="BN2376">
        <v>34</v>
      </c>
      <c r="BO2376" t="s">
        <v>673</v>
      </c>
      <c r="BP2376" t="s">
        <v>674</v>
      </c>
      <c r="BQ2376" t="s">
        <v>675</v>
      </c>
      <c r="BR2376">
        <v>0.34</v>
      </c>
      <c r="BT2376">
        <v>7.26</v>
      </c>
      <c r="BU2376" s="2">
        <v>43024</v>
      </c>
      <c r="BV2376">
        <v>7.31</v>
      </c>
      <c r="BW2376">
        <v>7.26</v>
      </c>
      <c r="BX2376" t="s">
        <v>78</v>
      </c>
      <c r="BY2376" t="s">
        <v>9</v>
      </c>
      <c r="BZ2376" t="s">
        <v>9</v>
      </c>
      <c r="CA2376">
        <v>35.880000000000003</v>
      </c>
      <c r="CB2376" t="s">
        <v>79</v>
      </c>
      <c r="CD2376" s="2">
        <v>41001</v>
      </c>
      <c r="CI2376" s="1" t="s">
        <v>80</v>
      </c>
    </row>
    <row r="2377" spans="1:87" x14ac:dyDescent="0.25">
      <c r="A2377">
        <v>240242</v>
      </c>
      <c r="B2377" s="1" t="s">
        <v>2898</v>
      </c>
      <c r="C2377">
        <v>815</v>
      </c>
      <c r="D2377" s="1" t="s">
        <v>98</v>
      </c>
      <c r="E2377">
        <v>9.5</v>
      </c>
      <c r="F2377">
        <v>1</v>
      </c>
      <c r="G2377">
        <f t="shared" si="111"/>
        <v>9.5</v>
      </c>
      <c r="H2377" s="2">
        <v>43209</v>
      </c>
      <c r="I2377" s="2">
        <v>43208</v>
      </c>
      <c r="J2377" s="7">
        <f t="shared" ca="1" si="112"/>
        <v>2</v>
      </c>
      <c r="K2377" s="7">
        <f t="shared" ca="1" si="113"/>
        <v>2</v>
      </c>
      <c r="M2377">
        <v>7.26</v>
      </c>
      <c r="N2377">
        <v>7.3</v>
      </c>
      <c r="O2377">
        <v>7.26</v>
      </c>
      <c r="P2377">
        <v>9.5</v>
      </c>
      <c r="Q2377">
        <v>9.5</v>
      </c>
      <c r="R2377">
        <v>9.69</v>
      </c>
      <c r="S2377">
        <v>909</v>
      </c>
      <c r="T2377" s="1" t="s">
        <v>92</v>
      </c>
      <c r="U2377">
        <v>4</v>
      </c>
      <c r="V2377" s="1" t="s">
        <v>93</v>
      </c>
      <c r="Y2377" t="s">
        <v>81</v>
      </c>
      <c r="Z2377">
        <v>21</v>
      </c>
      <c r="AA2377" t="s">
        <v>81</v>
      </c>
      <c r="AD2377">
        <v>25</v>
      </c>
      <c r="AE2377">
        <v>15</v>
      </c>
      <c r="AF2377" t="s">
        <v>88</v>
      </c>
      <c r="AH2377" t="s">
        <v>77</v>
      </c>
      <c r="AM2377">
        <v>2</v>
      </c>
      <c r="AN2377" s="1" t="s">
        <v>89</v>
      </c>
      <c r="AO2377">
        <v>0</v>
      </c>
      <c r="AP2377" s="1" t="s">
        <v>89</v>
      </c>
      <c r="BA2377" s="2">
        <v>41931</v>
      </c>
      <c r="BC2377">
        <v>15</v>
      </c>
      <c r="BD2377">
        <v>25</v>
      </c>
      <c r="BG2377" t="s">
        <v>77</v>
      </c>
      <c r="BI2377" t="s">
        <v>77</v>
      </c>
      <c r="BJ2377">
        <v>9.5</v>
      </c>
      <c r="BK2377">
        <v>9.5</v>
      </c>
      <c r="BL2377" s="2">
        <v>43208</v>
      </c>
      <c r="BM2377">
        <v>9.69</v>
      </c>
      <c r="BN2377">
        <v>22</v>
      </c>
      <c r="BO2377" t="s">
        <v>673</v>
      </c>
      <c r="BP2377" t="s">
        <v>674</v>
      </c>
      <c r="BQ2377" t="s">
        <v>675</v>
      </c>
      <c r="BR2377">
        <v>0.43</v>
      </c>
      <c r="BT2377">
        <v>7.26</v>
      </c>
      <c r="BU2377" s="2">
        <v>43209</v>
      </c>
      <c r="BV2377">
        <v>7.3</v>
      </c>
      <c r="BW2377">
        <v>7.26</v>
      </c>
      <c r="BX2377" t="s">
        <v>78</v>
      </c>
      <c r="BY2377" t="s">
        <v>9</v>
      </c>
      <c r="BZ2377" t="s">
        <v>9</v>
      </c>
      <c r="CA2377">
        <v>24.66</v>
      </c>
      <c r="CB2377" t="s">
        <v>79</v>
      </c>
      <c r="CD2377" s="2">
        <v>41001</v>
      </c>
      <c r="CI2377" s="1" t="s">
        <v>80</v>
      </c>
    </row>
    <row r="2378" spans="1:87" x14ac:dyDescent="0.25">
      <c r="A2378">
        <v>240303</v>
      </c>
      <c r="B2378" s="1" t="s">
        <v>2899</v>
      </c>
      <c r="C2378">
        <v>795</v>
      </c>
      <c r="D2378" s="1" t="s">
        <v>933</v>
      </c>
      <c r="E2378">
        <v>5.75</v>
      </c>
      <c r="F2378">
        <v>1</v>
      </c>
      <c r="G2378">
        <f t="shared" si="111"/>
        <v>5.75</v>
      </c>
      <c r="H2378" s="2">
        <v>43081</v>
      </c>
      <c r="I2378" s="2">
        <v>43080</v>
      </c>
      <c r="J2378" s="7">
        <f t="shared" ca="1" si="112"/>
        <v>6</v>
      </c>
      <c r="K2378" s="7">
        <f t="shared" ca="1" si="113"/>
        <v>6</v>
      </c>
      <c r="M2378">
        <v>3.9</v>
      </c>
      <c r="N2378">
        <v>3.77</v>
      </c>
      <c r="O2378">
        <v>3.9</v>
      </c>
      <c r="P2378">
        <v>5.75</v>
      </c>
      <c r="Q2378">
        <v>5.75</v>
      </c>
      <c r="R2378">
        <v>5.22</v>
      </c>
      <c r="S2378">
        <v>911</v>
      </c>
      <c r="T2378" s="1" t="s">
        <v>90</v>
      </c>
      <c r="U2378">
        <v>13</v>
      </c>
      <c r="V2378" s="1" t="s">
        <v>264</v>
      </c>
      <c r="Y2378" s="1" t="s">
        <v>84</v>
      </c>
      <c r="Z2378">
        <v>10</v>
      </c>
      <c r="AA2378" t="s">
        <v>84</v>
      </c>
      <c r="AD2378">
        <v>2</v>
      </c>
      <c r="AF2378" t="s">
        <v>88</v>
      </c>
      <c r="AG2378" s="2">
        <v>40897</v>
      </c>
      <c r="AH2378" t="s">
        <v>77</v>
      </c>
      <c r="AK2378">
        <v>0</v>
      </c>
      <c r="AM2378">
        <v>2</v>
      </c>
      <c r="AN2378" s="1" t="s">
        <v>89</v>
      </c>
      <c r="AO2378">
        <v>0</v>
      </c>
      <c r="AP2378" s="1" t="s">
        <v>89</v>
      </c>
      <c r="BA2378" s="2">
        <v>39105</v>
      </c>
      <c r="BD2378">
        <v>2</v>
      </c>
      <c r="BG2378" t="s">
        <v>77</v>
      </c>
      <c r="BI2378" t="s">
        <v>77</v>
      </c>
      <c r="BJ2378">
        <v>5.75</v>
      </c>
      <c r="BK2378">
        <v>5.75</v>
      </c>
      <c r="BL2378" s="2">
        <v>43080</v>
      </c>
      <c r="BM2378">
        <v>5.22</v>
      </c>
      <c r="BN2378">
        <v>66</v>
      </c>
      <c r="BO2378" t="s">
        <v>657</v>
      </c>
      <c r="BP2378" t="s">
        <v>658</v>
      </c>
      <c r="BQ2378" t="s">
        <v>659</v>
      </c>
      <c r="BR2378">
        <v>8.7100000000000009</v>
      </c>
      <c r="BT2378">
        <v>3.9</v>
      </c>
      <c r="BU2378" s="2">
        <v>43081</v>
      </c>
      <c r="BV2378">
        <v>3.77</v>
      </c>
      <c r="BW2378">
        <v>3.9</v>
      </c>
      <c r="BX2378" t="s">
        <v>78</v>
      </c>
      <c r="BY2378" t="s">
        <v>9</v>
      </c>
      <c r="BZ2378" t="s">
        <v>9</v>
      </c>
      <c r="CA2378">
        <v>27.78</v>
      </c>
      <c r="CB2378" t="s">
        <v>79</v>
      </c>
      <c r="CD2378" s="2">
        <v>41001</v>
      </c>
      <c r="CI2378" s="1" t="s">
        <v>80</v>
      </c>
    </row>
    <row r="2379" spans="1:87" x14ac:dyDescent="0.25">
      <c r="A2379">
        <v>241000</v>
      </c>
      <c r="B2379" s="1" t="s">
        <v>2900</v>
      </c>
      <c r="C2379">
        <v>629</v>
      </c>
      <c r="D2379" s="1" t="s">
        <v>844</v>
      </c>
      <c r="E2379">
        <v>7.4</v>
      </c>
      <c r="F2379">
        <v>2</v>
      </c>
      <c r="G2379">
        <f t="shared" si="111"/>
        <v>14.8</v>
      </c>
      <c r="H2379" s="2">
        <v>43214</v>
      </c>
      <c r="I2379" s="2">
        <v>43214</v>
      </c>
      <c r="J2379" s="7">
        <f t="shared" ca="1" si="112"/>
        <v>2</v>
      </c>
      <c r="K2379" s="7">
        <f t="shared" ca="1" si="113"/>
        <v>2</v>
      </c>
      <c r="M2379">
        <v>4.9400000000000004</v>
      </c>
      <c r="N2379">
        <v>4.9400000000000004</v>
      </c>
      <c r="O2379">
        <v>4.9400000000000004</v>
      </c>
      <c r="P2379">
        <v>7.4</v>
      </c>
      <c r="Q2379">
        <v>7.4</v>
      </c>
      <c r="R2379">
        <v>7.4</v>
      </c>
      <c r="S2379">
        <v>905</v>
      </c>
      <c r="T2379" t="s">
        <v>154</v>
      </c>
      <c r="U2379">
        <v>3</v>
      </c>
      <c r="V2379" s="1" t="s">
        <v>155</v>
      </c>
      <c r="Y2379" t="s">
        <v>81</v>
      </c>
      <c r="Z2379">
        <v>21</v>
      </c>
      <c r="AA2379" t="s">
        <v>81</v>
      </c>
      <c r="AD2379">
        <v>12.57</v>
      </c>
      <c r="AE2379">
        <v>30</v>
      </c>
      <c r="AF2379" t="s">
        <v>265</v>
      </c>
      <c r="AG2379" s="2">
        <v>40896</v>
      </c>
      <c r="AH2379" t="s">
        <v>77</v>
      </c>
      <c r="AM2379">
        <v>2</v>
      </c>
      <c r="AN2379" s="1" t="s">
        <v>89</v>
      </c>
      <c r="AO2379">
        <v>0</v>
      </c>
      <c r="AP2379" s="1" t="s">
        <v>89</v>
      </c>
      <c r="BA2379" s="2">
        <v>39105</v>
      </c>
      <c r="BC2379">
        <v>30</v>
      </c>
      <c r="BD2379">
        <v>12.57</v>
      </c>
      <c r="BG2379" t="s">
        <v>77</v>
      </c>
      <c r="BI2379" t="s">
        <v>77</v>
      </c>
      <c r="BJ2379">
        <v>7.4</v>
      </c>
      <c r="BK2379">
        <v>7.4</v>
      </c>
      <c r="BL2379" s="2">
        <v>43214</v>
      </c>
      <c r="BM2379">
        <v>7.4</v>
      </c>
      <c r="BN2379">
        <v>40</v>
      </c>
      <c r="BT2379">
        <v>4.9400000000000004</v>
      </c>
      <c r="BU2379" s="2">
        <v>43214</v>
      </c>
      <c r="BV2379">
        <v>4.9400000000000004</v>
      </c>
      <c r="BW2379">
        <v>4.9400000000000004</v>
      </c>
      <c r="BX2379" t="s">
        <v>78</v>
      </c>
      <c r="BY2379" t="s">
        <v>9</v>
      </c>
      <c r="BZ2379" t="s">
        <v>9</v>
      </c>
      <c r="CA2379">
        <v>33.24</v>
      </c>
      <c r="CB2379" t="s">
        <v>79</v>
      </c>
      <c r="CD2379" s="2">
        <v>41001</v>
      </c>
      <c r="CI2379" s="1" t="s">
        <v>80</v>
      </c>
    </row>
    <row r="2380" spans="1:87" x14ac:dyDescent="0.25">
      <c r="A2380">
        <v>241091</v>
      </c>
      <c r="B2380" s="1" t="s">
        <v>2901</v>
      </c>
      <c r="C2380">
        <v>63</v>
      </c>
      <c r="D2380" t="s">
        <v>327</v>
      </c>
      <c r="E2380">
        <v>6.45</v>
      </c>
      <c r="F2380">
        <v>2</v>
      </c>
      <c r="G2380">
        <f t="shared" si="111"/>
        <v>12.9</v>
      </c>
      <c r="H2380" s="2">
        <v>42821</v>
      </c>
      <c r="I2380" s="2">
        <v>43161</v>
      </c>
      <c r="J2380" s="7">
        <f t="shared" ca="1" si="112"/>
        <v>15</v>
      </c>
      <c r="K2380" s="7">
        <f t="shared" ca="1" si="113"/>
        <v>3</v>
      </c>
      <c r="M2380">
        <v>4.1399999999999997</v>
      </c>
      <c r="N2380">
        <v>4.1399999999999997</v>
      </c>
      <c r="O2380">
        <v>4.1399999999999997</v>
      </c>
      <c r="P2380">
        <v>6.45</v>
      </c>
      <c r="Q2380">
        <v>6.45</v>
      </c>
      <c r="R2380">
        <v>6.45</v>
      </c>
      <c r="S2380">
        <v>912</v>
      </c>
      <c r="T2380" t="s">
        <v>123</v>
      </c>
      <c r="U2380">
        <v>1</v>
      </c>
      <c r="V2380" s="1" t="s">
        <v>174</v>
      </c>
      <c r="Y2380" t="s">
        <v>81</v>
      </c>
      <c r="Z2380">
        <v>10</v>
      </c>
      <c r="AA2380" t="s">
        <v>84</v>
      </c>
      <c r="AD2380">
        <v>1.77</v>
      </c>
      <c r="AF2380" t="s">
        <v>265</v>
      </c>
      <c r="AG2380" s="2">
        <v>40896</v>
      </c>
      <c r="AH2380" t="s">
        <v>77</v>
      </c>
      <c r="AK2380">
        <v>0</v>
      </c>
      <c r="AM2380">
        <v>37</v>
      </c>
      <c r="AN2380" t="s">
        <v>119</v>
      </c>
      <c r="AO2380">
        <v>0</v>
      </c>
      <c r="AP2380" t="s">
        <v>119</v>
      </c>
      <c r="BA2380" s="2">
        <v>39105</v>
      </c>
      <c r="BD2380">
        <v>1.77</v>
      </c>
      <c r="BG2380" t="s">
        <v>77</v>
      </c>
      <c r="BI2380" t="s">
        <v>77</v>
      </c>
      <c r="BJ2380">
        <v>6.45</v>
      </c>
      <c r="BK2380">
        <v>6.45</v>
      </c>
      <c r="BL2380" s="2">
        <v>43161</v>
      </c>
      <c r="BM2380">
        <v>6.45</v>
      </c>
      <c r="BN2380">
        <v>8</v>
      </c>
      <c r="BO2380" t="s">
        <v>673</v>
      </c>
      <c r="BP2380" t="s">
        <v>674</v>
      </c>
      <c r="BQ2380" t="s">
        <v>675</v>
      </c>
      <c r="BR2380">
        <v>0.81</v>
      </c>
      <c r="BT2380">
        <v>4.1399999999999997</v>
      </c>
      <c r="BU2380" s="2">
        <v>42821</v>
      </c>
      <c r="BV2380">
        <v>4.1399999999999997</v>
      </c>
      <c r="BW2380">
        <v>4.1399999999999997</v>
      </c>
      <c r="BX2380" t="s">
        <v>78</v>
      </c>
      <c r="BY2380" t="s">
        <v>9</v>
      </c>
      <c r="BZ2380" t="s">
        <v>9</v>
      </c>
      <c r="CA2380">
        <v>35.81</v>
      </c>
      <c r="CB2380" t="s">
        <v>79</v>
      </c>
      <c r="CD2380" s="2">
        <v>41001</v>
      </c>
      <c r="CI2380" s="1" t="s">
        <v>80</v>
      </c>
    </row>
    <row r="2381" spans="1:87" x14ac:dyDescent="0.25">
      <c r="A2381">
        <v>242289</v>
      </c>
      <c r="B2381" s="1" t="s">
        <v>2902</v>
      </c>
      <c r="C2381">
        <v>752</v>
      </c>
      <c r="D2381" s="1" t="s">
        <v>713</v>
      </c>
      <c r="E2381">
        <v>5.15</v>
      </c>
      <c r="F2381">
        <v>1</v>
      </c>
      <c r="G2381">
        <f t="shared" si="111"/>
        <v>5.15</v>
      </c>
      <c r="H2381" s="2">
        <v>42742</v>
      </c>
      <c r="I2381" s="2">
        <v>42929</v>
      </c>
      <c r="J2381" s="7">
        <f t="shared" ca="1" si="112"/>
        <v>17</v>
      </c>
      <c r="K2381" s="7">
        <f t="shared" ca="1" si="113"/>
        <v>11</v>
      </c>
      <c r="M2381">
        <v>3.33</v>
      </c>
      <c r="N2381">
        <v>3.33</v>
      </c>
      <c r="O2381">
        <v>3.45</v>
      </c>
      <c r="P2381">
        <v>5.15</v>
      </c>
      <c r="Q2381">
        <v>5.15</v>
      </c>
      <c r="R2381">
        <v>5.23</v>
      </c>
      <c r="S2381">
        <v>901</v>
      </c>
      <c r="T2381" t="s">
        <v>101</v>
      </c>
      <c r="U2381">
        <v>1</v>
      </c>
      <c r="V2381" s="1" t="s">
        <v>387</v>
      </c>
      <c r="Y2381" t="s">
        <v>81</v>
      </c>
      <c r="Z2381">
        <v>21</v>
      </c>
      <c r="AA2381" t="s">
        <v>81</v>
      </c>
      <c r="AD2381">
        <v>0.85</v>
      </c>
      <c r="AF2381" t="s">
        <v>88</v>
      </c>
      <c r="AG2381" s="2">
        <v>40896</v>
      </c>
      <c r="AH2381" t="s">
        <v>77</v>
      </c>
      <c r="AK2381">
        <v>0</v>
      </c>
      <c r="AM2381">
        <v>5</v>
      </c>
      <c r="AN2381" s="1" t="s">
        <v>205</v>
      </c>
      <c r="AO2381">
        <v>0</v>
      </c>
      <c r="AP2381" s="1" t="s">
        <v>205</v>
      </c>
      <c r="BA2381" s="2">
        <v>39105</v>
      </c>
      <c r="BD2381">
        <v>0.85</v>
      </c>
      <c r="BG2381" t="s">
        <v>77</v>
      </c>
      <c r="BI2381" t="s">
        <v>77</v>
      </c>
      <c r="BJ2381">
        <v>5.15</v>
      </c>
      <c r="BK2381">
        <v>5.15</v>
      </c>
      <c r="BL2381" s="2">
        <v>42929</v>
      </c>
      <c r="BM2381">
        <v>5.23</v>
      </c>
      <c r="BN2381">
        <v>10</v>
      </c>
      <c r="BT2381">
        <v>3.33</v>
      </c>
      <c r="BU2381" s="2">
        <v>42742</v>
      </c>
      <c r="BV2381">
        <v>3.33</v>
      </c>
      <c r="BW2381">
        <v>3.45</v>
      </c>
      <c r="BX2381" t="s">
        <v>78</v>
      </c>
      <c r="BY2381" t="s">
        <v>9</v>
      </c>
      <c r="BZ2381" t="s">
        <v>9</v>
      </c>
      <c r="CA2381">
        <v>36.33</v>
      </c>
      <c r="CB2381" t="s">
        <v>79</v>
      </c>
      <c r="CD2381" s="2">
        <v>41001</v>
      </c>
      <c r="CI2381" s="1" t="s">
        <v>80</v>
      </c>
    </row>
    <row r="2382" spans="1:87" x14ac:dyDescent="0.25">
      <c r="A2382">
        <v>242776</v>
      </c>
      <c r="B2382" s="1" t="s">
        <v>2903</v>
      </c>
      <c r="C2382">
        <v>823</v>
      </c>
      <c r="D2382" s="1" t="s">
        <v>292</v>
      </c>
      <c r="E2382">
        <v>4.2</v>
      </c>
      <c r="F2382">
        <v>1</v>
      </c>
      <c r="G2382">
        <f t="shared" si="111"/>
        <v>4.2</v>
      </c>
      <c r="H2382" s="2">
        <v>42647</v>
      </c>
      <c r="I2382" s="2">
        <v>43035</v>
      </c>
      <c r="J2382" s="7">
        <f t="shared" ca="1" si="112"/>
        <v>20</v>
      </c>
      <c r="K2382" s="7">
        <f t="shared" ca="1" si="113"/>
        <v>8</v>
      </c>
      <c r="M2382">
        <v>2.4500000000000002</v>
      </c>
      <c r="N2382">
        <v>2.4500000000000002</v>
      </c>
      <c r="O2382">
        <v>2.4500000000000002</v>
      </c>
      <c r="P2382">
        <v>4.2</v>
      </c>
      <c r="Q2382">
        <v>4.2</v>
      </c>
      <c r="R2382">
        <v>4.2</v>
      </c>
      <c r="S2382">
        <v>910</v>
      </c>
      <c r="T2382" s="1" t="s">
        <v>82</v>
      </c>
      <c r="U2382">
        <v>1</v>
      </c>
      <c r="V2382" s="1" t="s">
        <v>210</v>
      </c>
      <c r="Y2382" t="s">
        <v>81</v>
      </c>
      <c r="Z2382">
        <v>21</v>
      </c>
      <c r="AA2382" t="s">
        <v>81</v>
      </c>
      <c r="AD2382">
        <v>1.64</v>
      </c>
      <c r="AF2382" t="s">
        <v>88</v>
      </c>
      <c r="AH2382" t="s">
        <v>77</v>
      </c>
      <c r="AM2382">
        <v>286</v>
      </c>
      <c r="AN2382" s="1" t="s">
        <v>293</v>
      </c>
      <c r="BA2382" s="2">
        <v>39105</v>
      </c>
      <c r="BD2382">
        <v>1.64</v>
      </c>
      <c r="BG2382" t="s">
        <v>77</v>
      </c>
      <c r="BI2382" t="s">
        <v>77</v>
      </c>
      <c r="BJ2382">
        <v>4.2</v>
      </c>
      <c r="BK2382">
        <v>4.2</v>
      </c>
      <c r="BL2382" s="2">
        <v>43035</v>
      </c>
      <c r="BM2382">
        <v>4.2</v>
      </c>
      <c r="BT2382">
        <v>2.4500000000000002</v>
      </c>
      <c r="BU2382" s="2">
        <v>42647</v>
      </c>
      <c r="BV2382">
        <v>2.4500000000000002</v>
      </c>
      <c r="BW2382">
        <v>2.4500000000000002</v>
      </c>
      <c r="BX2382" t="s">
        <v>78</v>
      </c>
      <c r="BY2382" t="s">
        <v>9</v>
      </c>
      <c r="BZ2382" t="s">
        <v>9</v>
      </c>
      <c r="CA2382">
        <v>41.67</v>
      </c>
      <c r="CB2382" t="s">
        <v>79</v>
      </c>
      <c r="CD2382" s="2">
        <v>41001</v>
      </c>
      <c r="CI2382" s="1" t="s">
        <v>80</v>
      </c>
    </row>
    <row r="2383" spans="1:87" x14ac:dyDescent="0.25">
      <c r="A2383">
        <v>242792</v>
      </c>
      <c r="B2383" s="1" t="s">
        <v>2904</v>
      </c>
      <c r="C2383">
        <v>823</v>
      </c>
      <c r="D2383" s="1" t="s">
        <v>292</v>
      </c>
      <c r="E2383">
        <v>4.9000000000000004</v>
      </c>
      <c r="F2383">
        <v>1</v>
      </c>
      <c r="G2383">
        <f t="shared" si="111"/>
        <v>4.9000000000000004</v>
      </c>
      <c r="H2383" s="2">
        <v>43200</v>
      </c>
      <c r="I2383" s="2">
        <v>43224</v>
      </c>
      <c r="J2383" s="7">
        <f t="shared" ca="1" si="112"/>
        <v>2</v>
      </c>
      <c r="K2383" s="7">
        <f t="shared" ca="1" si="113"/>
        <v>1</v>
      </c>
      <c r="M2383">
        <v>3.18</v>
      </c>
      <c r="N2383">
        <v>3.18</v>
      </c>
      <c r="O2383">
        <v>3.18</v>
      </c>
      <c r="P2383">
        <v>4.9000000000000004</v>
      </c>
      <c r="Q2383">
        <v>4.9000000000000004</v>
      </c>
      <c r="R2383">
        <v>4.9000000000000004</v>
      </c>
      <c r="S2383">
        <v>910</v>
      </c>
      <c r="T2383" s="1" t="s">
        <v>82</v>
      </c>
      <c r="U2383">
        <v>1</v>
      </c>
      <c r="V2383" s="1" t="s">
        <v>210</v>
      </c>
      <c r="Y2383" t="s">
        <v>81</v>
      </c>
      <c r="Z2383">
        <v>21</v>
      </c>
      <c r="AA2383" t="s">
        <v>81</v>
      </c>
      <c r="AD2383">
        <v>4.92</v>
      </c>
      <c r="AE2383">
        <v>30</v>
      </c>
      <c r="AF2383" t="s">
        <v>88</v>
      </c>
      <c r="AG2383" s="2">
        <v>40896</v>
      </c>
      <c r="AH2383" t="s">
        <v>77</v>
      </c>
      <c r="AM2383">
        <v>2</v>
      </c>
      <c r="AN2383" s="1" t="s">
        <v>89</v>
      </c>
      <c r="AO2383">
        <v>0</v>
      </c>
      <c r="AP2383" s="1" t="s">
        <v>89</v>
      </c>
      <c r="BA2383" s="2">
        <v>39105</v>
      </c>
      <c r="BC2383">
        <v>30</v>
      </c>
      <c r="BD2383">
        <v>4.92</v>
      </c>
      <c r="BG2383" t="s">
        <v>77</v>
      </c>
      <c r="BI2383" t="s">
        <v>77</v>
      </c>
      <c r="BJ2383">
        <v>4.9000000000000004</v>
      </c>
      <c r="BK2383">
        <v>4.9000000000000004</v>
      </c>
      <c r="BL2383" s="2">
        <v>43224</v>
      </c>
      <c r="BM2383">
        <v>4.9000000000000004</v>
      </c>
      <c r="BT2383">
        <v>3.18</v>
      </c>
      <c r="BU2383" s="2">
        <v>43200</v>
      </c>
      <c r="BV2383">
        <v>3.18</v>
      </c>
      <c r="BW2383">
        <v>3.18</v>
      </c>
      <c r="BX2383" t="s">
        <v>78</v>
      </c>
      <c r="BY2383" t="s">
        <v>9</v>
      </c>
      <c r="BZ2383" t="s">
        <v>9</v>
      </c>
      <c r="CA2383">
        <v>35.1</v>
      </c>
      <c r="CB2383" t="s">
        <v>79</v>
      </c>
      <c r="CD2383" s="2">
        <v>41001</v>
      </c>
      <c r="CI2383" s="1" t="s">
        <v>80</v>
      </c>
    </row>
    <row r="2384" spans="1:87" x14ac:dyDescent="0.25">
      <c r="A2384">
        <v>242800</v>
      </c>
      <c r="B2384" s="1" t="s">
        <v>2905</v>
      </c>
      <c r="C2384">
        <v>823</v>
      </c>
      <c r="D2384" s="1" t="s">
        <v>292</v>
      </c>
      <c r="E2384">
        <v>2.5</v>
      </c>
      <c r="F2384">
        <v>1</v>
      </c>
      <c r="G2384">
        <f t="shared" si="111"/>
        <v>2.5</v>
      </c>
      <c r="H2384" s="2">
        <v>42647</v>
      </c>
      <c r="I2384" s="2">
        <v>43125</v>
      </c>
      <c r="J2384" s="7">
        <f t="shared" ca="1" si="112"/>
        <v>20</v>
      </c>
      <c r="K2384" s="7">
        <f t="shared" ca="1" si="113"/>
        <v>5</v>
      </c>
      <c r="M2384">
        <v>1.46</v>
      </c>
      <c r="N2384">
        <v>1.46</v>
      </c>
      <c r="O2384">
        <v>1.46</v>
      </c>
      <c r="P2384">
        <v>2.5</v>
      </c>
      <c r="Q2384">
        <v>2.5</v>
      </c>
      <c r="R2384">
        <v>2.5</v>
      </c>
      <c r="S2384">
        <v>910</v>
      </c>
      <c r="T2384" s="1" t="s">
        <v>82</v>
      </c>
      <c r="U2384">
        <v>1</v>
      </c>
      <c r="V2384" s="1" t="s">
        <v>210</v>
      </c>
      <c r="Y2384" t="s">
        <v>81</v>
      </c>
      <c r="Z2384">
        <v>21</v>
      </c>
      <c r="AA2384" t="s">
        <v>81</v>
      </c>
      <c r="AD2384">
        <v>1.04</v>
      </c>
      <c r="AF2384" t="s">
        <v>88</v>
      </c>
      <c r="AH2384" t="s">
        <v>77</v>
      </c>
      <c r="AM2384">
        <v>286</v>
      </c>
      <c r="AN2384" s="1" t="s">
        <v>293</v>
      </c>
      <c r="BA2384" s="2">
        <v>39105</v>
      </c>
      <c r="BD2384">
        <v>1.04</v>
      </c>
      <c r="BG2384" t="s">
        <v>77</v>
      </c>
      <c r="BI2384" t="s">
        <v>77</v>
      </c>
      <c r="BJ2384">
        <v>2.5</v>
      </c>
      <c r="BK2384">
        <v>2.5</v>
      </c>
      <c r="BL2384" s="2">
        <v>43125</v>
      </c>
      <c r="BM2384">
        <v>2.5</v>
      </c>
      <c r="BT2384">
        <v>1.46</v>
      </c>
      <c r="BU2384" s="2">
        <v>42647</v>
      </c>
      <c r="BV2384">
        <v>1.46</v>
      </c>
      <c r="BW2384">
        <v>1.46</v>
      </c>
      <c r="BX2384" t="s">
        <v>78</v>
      </c>
      <c r="BY2384" t="s">
        <v>9</v>
      </c>
      <c r="BZ2384" t="s">
        <v>9</v>
      </c>
      <c r="CA2384">
        <v>41.6</v>
      </c>
      <c r="CB2384" t="s">
        <v>79</v>
      </c>
      <c r="CD2384" s="2">
        <v>41001</v>
      </c>
      <c r="CI2384" s="1" t="s">
        <v>80</v>
      </c>
    </row>
    <row r="2385" spans="1:87" x14ac:dyDescent="0.25">
      <c r="A2385">
        <v>242818</v>
      </c>
      <c r="B2385" s="1" t="s">
        <v>2906</v>
      </c>
      <c r="C2385">
        <v>823</v>
      </c>
      <c r="D2385" s="1" t="s">
        <v>292</v>
      </c>
      <c r="E2385">
        <v>2.8</v>
      </c>
      <c r="F2385">
        <v>1</v>
      </c>
      <c r="G2385">
        <f t="shared" si="111"/>
        <v>2.8</v>
      </c>
      <c r="H2385" s="2">
        <v>43032</v>
      </c>
      <c r="I2385" s="2">
        <v>43031</v>
      </c>
      <c r="J2385" s="7">
        <f t="shared" ca="1" si="112"/>
        <v>8</v>
      </c>
      <c r="K2385" s="7">
        <f t="shared" ca="1" si="113"/>
        <v>8</v>
      </c>
      <c r="M2385">
        <v>2.34</v>
      </c>
      <c r="N2385">
        <v>2.1800000000000002</v>
      </c>
      <c r="O2385">
        <v>2.34</v>
      </c>
      <c r="P2385">
        <v>2.8</v>
      </c>
      <c r="Q2385">
        <v>2.8</v>
      </c>
      <c r="R2385">
        <v>3.29</v>
      </c>
      <c r="S2385">
        <v>910</v>
      </c>
      <c r="T2385" s="1" t="s">
        <v>82</v>
      </c>
      <c r="U2385">
        <v>1</v>
      </c>
      <c r="V2385" s="1" t="s">
        <v>210</v>
      </c>
      <c r="Y2385" t="s">
        <v>81</v>
      </c>
      <c r="Z2385">
        <v>21</v>
      </c>
      <c r="AA2385" t="s">
        <v>81</v>
      </c>
      <c r="AD2385">
        <v>6</v>
      </c>
      <c r="AF2385" t="s">
        <v>88</v>
      </c>
      <c r="AH2385" t="s">
        <v>77</v>
      </c>
      <c r="AM2385">
        <v>2</v>
      </c>
      <c r="AN2385" s="1" t="s">
        <v>89</v>
      </c>
      <c r="AO2385">
        <v>0</v>
      </c>
      <c r="AP2385" s="1" t="s">
        <v>89</v>
      </c>
      <c r="BA2385" s="2">
        <v>39105</v>
      </c>
      <c r="BD2385">
        <v>6</v>
      </c>
      <c r="BG2385" t="s">
        <v>77</v>
      </c>
      <c r="BI2385" t="s">
        <v>77</v>
      </c>
      <c r="BJ2385">
        <v>2.8</v>
      </c>
      <c r="BK2385">
        <v>2.8</v>
      </c>
      <c r="BL2385" s="2">
        <v>43031</v>
      </c>
      <c r="BM2385">
        <v>3.29</v>
      </c>
      <c r="BT2385">
        <v>2.34</v>
      </c>
      <c r="BU2385" s="2">
        <v>43032</v>
      </c>
      <c r="BV2385">
        <v>2.1800000000000002</v>
      </c>
      <c r="BW2385">
        <v>2.34</v>
      </c>
      <c r="BX2385" t="s">
        <v>78</v>
      </c>
      <c r="BY2385" t="s">
        <v>9</v>
      </c>
      <c r="BZ2385" t="s">
        <v>9</v>
      </c>
      <c r="CA2385">
        <v>33.74</v>
      </c>
      <c r="CB2385" t="s">
        <v>79</v>
      </c>
      <c r="CD2385" s="2">
        <v>41001</v>
      </c>
      <c r="CI2385" s="1" t="s">
        <v>80</v>
      </c>
    </row>
    <row r="2386" spans="1:87" x14ac:dyDescent="0.25">
      <c r="A2386">
        <v>242917</v>
      </c>
      <c r="B2386" s="1" t="s">
        <v>2907</v>
      </c>
      <c r="C2386">
        <v>823</v>
      </c>
      <c r="D2386" s="1" t="s">
        <v>292</v>
      </c>
      <c r="E2386">
        <v>11.2</v>
      </c>
      <c r="F2386">
        <v>5</v>
      </c>
      <c r="G2386">
        <f t="shared" si="111"/>
        <v>56</v>
      </c>
      <c r="H2386" s="2">
        <v>42647</v>
      </c>
      <c r="I2386" s="2">
        <v>42959</v>
      </c>
      <c r="J2386" s="7">
        <f t="shared" ca="1" si="112"/>
        <v>20</v>
      </c>
      <c r="K2386" s="7">
        <f t="shared" ca="1" si="113"/>
        <v>10</v>
      </c>
      <c r="M2386">
        <v>6.48</v>
      </c>
      <c r="N2386">
        <v>6.48</v>
      </c>
      <c r="O2386">
        <v>6.48</v>
      </c>
      <c r="P2386">
        <v>11.2</v>
      </c>
      <c r="Q2386">
        <v>11.2</v>
      </c>
      <c r="R2386">
        <v>11.2</v>
      </c>
      <c r="S2386">
        <v>909</v>
      </c>
      <c r="T2386" s="1" t="s">
        <v>92</v>
      </c>
      <c r="U2386">
        <v>3</v>
      </c>
      <c r="V2386" s="1" t="s">
        <v>105</v>
      </c>
      <c r="Y2386" t="s">
        <v>81</v>
      </c>
      <c r="Z2386">
        <v>21</v>
      </c>
      <c r="AA2386" t="s">
        <v>81</v>
      </c>
      <c r="AD2386">
        <v>0.19</v>
      </c>
      <c r="AH2386" t="s">
        <v>77</v>
      </c>
      <c r="AM2386">
        <v>286</v>
      </c>
      <c r="AN2386" s="1" t="s">
        <v>293</v>
      </c>
      <c r="BA2386" s="2">
        <v>39105</v>
      </c>
      <c r="BD2386">
        <v>0.19</v>
      </c>
      <c r="BG2386" t="s">
        <v>77</v>
      </c>
      <c r="BI2386" t="s">
        <v>77</v>
      </c>
      <c r="BJ2386">
        <v>11.2</v>
      </c>
      <c r="BK2386">
        <v>11.2</v>
      </c>
      <c r="BL2386" s="2">
        <v>42959</v>
      </c>
      <c r="BM2386">
        <v>11.2</v>
      </c>
      <c r="BT2386">
        <v>6.48</v>
      </c>
      <c r="BU2386" s="2">
        <v>42647</v>
      </c>
      <c r="BV2386">
        <v>6.48</v>
      </c>
      <c r="BW2386">
        <v>6.48</v>
      </c>
      <c r="BX2386" t="s">
        <v>78</v>
      </c>
      <c r="BY2386" t="s">
        <v>9</v>
      </c>
      <c r="BZ2386" t="s">
        <v>9</v>
      </c>
      <c r="CA2386">
        <v>42.14</v>
      </c>
      <c r="CB2386" t="s">
        <v>79</v>
      </c>
      <c r="CD2386" s="2">
        <v>41001</v>
      </c>
      <c r="CI2386" s="1" t="s">
        <v>80</v>
      </c>
    </row>
    <row r="2387" spans="1:87" x14ac:dyDescent="0.25">
      <c r="A2387">
        <v>242966</v>
      </c>
      <c r="B2387" s="1" t="s">
        <v>2908</v>
      </c>
      <c r="C2387">
        <v>823</v>
      </c>
      <c r="D2387" s="1" t="s">
        <v>292</v>
      </c>
      <c r="E2387">
        <v>3</v>
      </c>
      <c r="F2387">
        <v>1</v>
      </c>
      <c r="G2387">
        <f t="shared" si="111"/>
        <v>3</v>
      </c>
      <c r="H2387" s="2">
        <v>42647</v>
      </c>
      <c r="I2387" s="2">
        <v>43174</v>
      </c>
      <c r="J2387" s="7">
        <f t="shared" ca="1" si="112"/>
        <v>20</v>
      </c>
      <c r="K2387" s="7">
        <f t="shared" ca="1" si="113"/>
        <v>3</v>
      </c>
      <c r="M2387">
        <v>1.74</v>
      </c>
      <c r="N2387">
        <v>1.74</v>
      </c>
      <c r="O2387">
        <v>1.74</v>
      </c>
      <c r="P2387">
        <v>3</v>
      </c>
      <c r="Q2387">
        <v>3</v>
      </c>
      <c r="R2387">
        <v>3</v>
      </c>
      <c r="S2387">
        <v>910</v>
      </c>
      <c r="T2387" s="1" t="s">
        <v>82</v>
      </c>
      <c r="U2387">
        <v>1</v>
      </c>
      <c r="V2387" s="1" t="s">
        <v>210</v>
      </c>
      <c r="Y2387" t="s">
        <v>81</v>
      </c>
      <c r="Z2387">
        <v>21</v>
      </c>
      <c r="AA2387" t="s">
        <v>81</v>
      </c>
      <c r="AD2387">
        <v>1.26</v>
      </c>
      <c r="AF2387" t="s">
        <v>85</v>
      </c>
      <c r="AH2387" t="s">
        <v>77</v>
      </c>
      <c r="AM2387">
        <v>286</v>
      </c>
      <c r="AN2387" s="1" t="s">
        <v>293</v>
      </c>
      <c r="BA2387" s="2">
        <v>42647</v>
      </c>
      <c r="BD2387">
        <v>1.26</v>
      </c>
      <c r="BG2387" t="s">
        <v>77</v>
      </c>
      <c r="BI2387" t="s">
        <v>77</v>
      </c>
      <c r="BJ2387">
        <v>3</v>
      </c>
      <c r="BK2387">
        <v>3</v>
      </c>
      <c r="BL2387" s="2">
        <v>43174</v>
      </c>
      <c r="BM2387">
        <v>3</v>
      </c>
      <c r="BT2387">
        <v>1.74</v>
      </c>
      <c r="BU2387" s="2">
        <v>42647</v>
      </c>
      <c r="BV2387">
        <v>1.74</v>
      </c>
      <c r="BW2387">
        <v>1.74</v>
      </c>
      <c r="BX2387" t="s">
        <v>78</v>
      </c>
      <c r="BY2387" t="s">
        <v>9</v>
      </c>
      <c r="BZ2387" t="s">
        <v>9</v>
      </c>
      <c r="CA2387">
        <v>42</v>
      </c>
      <c r="CB2387" t="s">
        <v>79</v>
      </c>
      <c r="CD2387" s="2">
        <v>41001</v>
      </c>
      <c r="CI2387" s="1" t="s">
        <v>80</v>
      </c>
    </row>
    <row r="2388" spans="1:87" x14ac:dyDescent="0.25">
      <c r="A2388">
        <v>242990</v>
      </c>
      <c r="B2388" s="1" t="s">
        <v>2909</v>
      </c>
      <c r="C2388">
        <v>823</v>
      </c>
      <c r="D2388" s="1" t="s">
        <v>292</v>
      </c>
      <c r="E2388">
        <v>3.45</v>
      </c>
      <c r="F2388">
        <v>2</v>
      </c>
      <c r="G2388">
        <f t="shared" si="111"/>
        <v>6.9</v>
      </c>
      <c r="H2388" s="2">
        <v>43207</v>
      </c>
      <c r="I2388" s="2">
        <v>43196</v>
      </c>
      <c r="J2388" s="7">
        <f t="shared" ca="1" si="112"/>
        <v>2</v>
      </c>
      <c r="K2388" s="7">
        <f t="shared" ca="1" si="113"/>
        <v>2</v>
      </c>
      <c r="M2388">
        <v>2.36</v>
      </c>
      <c r="N2388">
        <v>2.33</v>
      </c>
      <c r="O2388">
        <v>2.36</v>
      </c>
      <c r="P2388">
        <v>3.45</v>
      </c>
      <c r="Q2388">
        <v>3.45</v>
      </c>
      <c r="R2388">
        <v>3.36</v>
      </c>
      <c r="S2388">
        <v>910</v>
      </c>
      <c r="T2388" s="1" t="s">
        <v>82</v>
      </c>
      <c r="U2388">
        <v>6</v>
      </c>
      <c r="V2388" s="1" t="s">
        <v>103</v>
      </c>
      <c r="Y2388" t="s">
        <v>81</v>
      </c>
      <c r="Z2388">
        <v>21</v>
      </c>
      <c r="AA2388" t="s">
        <v>81</v>
      </c>
      <c r="AD2388">
        <v>10</v>
      </c>
      <c r="AF2388" t="s">
        <v>265</v>
      </c>
      <c r="AG2388" s="2">
        <v>40896</v>
      </c>
      <c r="AH2388" t="s">
        <v>77</v>
      </c>
      <c r="AM2388">
        <v>2</v>
      </c>
      <c r="AN2388" s="1" t="s">
        <v>89</v>
      </c>
      <c r="AO2388">
        <v>0</v>
      </c>
      <c r="AP2388" s="1" t="s">
        <v>89</v>
      </c>
      <c r="BA2388" s="2">
        <v>39105</v>
      </c>
      <c r="BD2388">
        <v>10</v>
      </c>
      <c r="BG2388" t="s">
        <v>77</v>
      </c>
      <c r="BI2388" t="s">
        <v>77</v>
      </c>
      <c r="BJ2388">
        <v>3.45</v>
      </c>
      <c r="BK2388">
        <v>3.45</v>
      </c>
      <c r="BL2388" s="2">
        <v>43196</v>
      </c>
      <c r="BM2388">
        <v>3.36</v>
      </c>
      <c r="BN2388">
        <v>10</v>
      </c>
      <c r="BO2388" t="s">
        <v>673</v>
      </c>
      <c r="BP2388" t="s">
        <v>674</v>
      </c>
      <c r="BQ2388" t="s">
        <v>675</v>
      </c>
      <c r="BR2388">
        <v>0.35</v>
      </c>
      <c r="BT2388">
        <v>2.36</v>
      </c>
      <c r="BU2388" s="2">
        <v>43207</v>
      </c>
      <c r="BV2388">
        <v>2.33</v>
      </c>
      <c r="BW2388">
        <v>2.36</v>
      </c>
      <c r="BX2388" t="s">
        <v>78</v>
      </c>
      <c r="BY2388" t="s">
        <v>9</v>
      </c>
      <c r="BZ2388" t="s">
        <v>9</v>
      </c>
      <c r="CA2388">
        <v>30.65</v>
      </c>
      <c r="CB2388" t="s">
        <v>79</v>
      </c>
      <c r="CD2388" s="2">
        <v>41001</v>
      </c>
      <c r="CI2388" s="1" t="s">
        <v>80</v>
      </c>
    </row>
    <row r="2389" spans="1:87" x14ac:dyDescent="0.25">
      <c r="A2389">
        <v>243006</v>
      </c>
      <c r="B2389" s="1" t="s">
        <v>2910</v>
      </c>
      <c r="C2389">
        <v>823</v>
      </c>
      <c r="D2389" s="1" t="s">
        <v>292</v>
      </c>
      <c r="E2389">
        <v>15.3</v>
      </c>
      <c r="F2389">
        <v>1</v>
      </c>
      <c r="G2389">
        <f t="shared" si="111"/>
        <v>15.3</v>
      </c>
      <c r="H2389" s="2">
        <v>42647</v>
      </c>
      <c r="I2389" s="2">
        <v>43097</v>
      </c>
      <c r="J2389" s="7">
        <f t="shared" ca="1" si="112"/>
        <v>20</v>
      </c>
      <c r="K2389" s="7">
        <f t="shared" ca="1" si="113"/>
        <v>5</v>
      </c>
      <c r="M2389">
        <v>8.8800000000000008</v>
      </c>
      <c r="N2389">
        <v>8.8800000000000008</v>
      </c>
      <c r="O2389">
        <v>8.8800000000000008</v>
      </c>
      <c r="P2389">
        <v>15.3</v>
      </c>
      <c r="Q2389">
        <v>15.3</v>
      </c>
      <c r="R2389">
        <v>15.3</v>
      </c>
      <c r="S2389">
        <v>910</v>
      </c>
      <c r="T2389" s="1" t="s">
        <v>82</v>
      </c>
      <c r="U2389">
        <v>1</v>
      </c>
      <c r="V2389" s="1" t="s">
        <v>210</v>
      </c>
      <c r="Y2389" t="s">
        <v>81</v>
      </c>
      <c r="Z2389">
        <v>21</v>
      </c>
      <c r="AA2389" t="s">
        <v>81</v>
      </c>
      <c r="AD2389">
        <v>1.1399999999999999</v>
      </c>
      <c r="AF2389" t="s">
        <v>88</v>
      </c>
      <c r="AH2389" t="s">
        <v>77</v>
      </c>
      <c r="AM2389">
        <v>286</v>
      </c>
      <c r="AN2389" s="1" t="s">
        <v>293</v>
      </c>
      <c r="BA2389" s="2">
        <v>39105</v>
      </c>
      <c r="BD2389">
        <v>1.1399999999999999</v>
      </c>
      <c r="BG2389" t="s">
        <v>77</v>
      </c>
      <c r="BI2389" t="s">
        <v>77</v>
      </c>
      <c r="BJ2389">
        <v>15.3</v>
      </c>
      <c r="BK2389">
        <v>15.3</v>
      </c>
      <c r="BL2389" s="2">
        <v>43097</v>
      </c>
      <c r="BM2389">
        <v>15.3</v>
      </c>
      <c r="BT2389">
        <v>8.8800000000000008</v>
      </c>
      <c r="BU2389" s="2">
        <v>42647</v>
      </c>
      <c r="BV2389">
        <v>8.8800000000000008</v>
      </c>
      <c r="BW2389">
        <v>8.8800000000000008</v>
      </c>
      <c r="BX2389" t="s">
        <v>78</v>
      </c>
      <c r="BY2389" t="s">
        <v>9</v>
      </c>
      <c r="BZ2389" t="s">
        <v>9</v>
      </c>
      <c r="CA2389">
        <v>41.96</v>
      </c>
      <c r="CB2389" t="s">
        <v>79</v>
      </c>
      <c r="CD2389" s="2">
        <v>41001</v>
      </c>
      <c r="CI2389" s="1" t="s">
        <v>80</v>
      </c>
    </row>
    <row r="2390" spans="1:87" x14ac:dyDescent="0.25">
      <c r="A2390">
        <v>243014</v>
      </c>
      <c r="B2390" s="1" t="s">
        <v>2911</v>
      </c>
      <c r="C2390">
        <v>823</v>
      </c>
      <c r="D2390" s="1" t="s">
        <v>292</v>
      </c>
      <c r="E2390">
        <v>4</v>
      </c>
      <c r="F2390">
        <v>3</v>
      </c>
      <c r="G2390">
        <f t="shared" si="111"/>
        <v>12</v>
      </c>
      <c r="H2390" s="2">
        <v>42647</v>
      </c>
      <c r="I2390" s="2">
        <v>42978</v>
      </c>
      <c r="J2390" s="7">
        <f t="shared" ca="1" si="112"/>
        <v>20</v>
      </c>
      <c r="K2390" s="7">
        <f t="shared" ca="1" si="113"/>
        <v>9</v>
      </c>
      <c r="M2390">
        <v>2.34</v>
      </c>
      <c r="N2390">
        <v>2.34</v>
      </c>
      <c r="O2390">
        <v>2.34</v>
      </c>
      <c r="P2390">
        <v>4</v>
      </c>
      <c r="Q2390">
        <v>4</v>
      </c>
      <c r="R2390">
        <v>4</v>
      </c>
      <c r="S2390">
        <v>910</v>
      </c>
      <c r="T2390" s="1" t="s">
        <v>82</v>
      </c>
      <c r="U2390">
        <v>1</v>
      </c>
      <c r="V2390" s="1" t="s">
        <v>210</v>
      </c>
      <c r="Y2390" t="s">
        <v>81</v>
      </c>
      <c r="Z2390">
        <v>21</v>
      </c>
      <c r="AA2390" t="s">
        <v>81</v>
      </c>
      <c r="AD2390">
        <v>0.56999999999999995</v>
      </c>
      <c r="AF2390" t="s">
        <v>85</v>
      </c>
      <c r="AH2390" t="s">
        <v>77</v>
      </c>
      <c r="AM2390">
        <v>286</v>
      </c>
      <c r="AN2390" s="1" t="s">
        <v>293</v>
      </c>
      <c r="BA2390" s="2">
        <v>39105</v>
      </c>
      <c r="BD2390">
        <v>0.56999999999999995</v>
      </c>
      <c r="BG2390" t="s">
        <v>77</v>
      </c>
      <c r="BI2390" t="s">
        <v>77</v>
      </c>
      <c r="BJ2390">
        <v>4</v>
      </c>
      <c r="BK2390">
        <v>4</v>
      </c>
      <c r="BL2390" s="2">
        <v>42978</v>
      </c>
      <c r="BM2390">
        <v>4</v>
      </c>
      <c r="BT2390">
        <v>2.34</v>
      </c>
      <c r="BU2390" s="2">
        <v>42647</v>
      </c>
      <c r="BV2390">
        <v>2.34</v>
      </c>
      <c r="BW2390">
        <v>2.34</v>
      </c>
      <c r="BX2390" t="s">
        <v>78</v>
      </c>
      <c r="BY2390" t="s">
        <v>9</v>
      </c>
      <c r="BZ2390" t="s">
        <v>9</v>
      </c>
      <c r="CA2390">
        <v>41.5</v>
      </c>
      <c r="CB2390" t="s">
        <v>79</v>
      </c>
      <c r="CD2390" s="2">
        <v>41001</v>
      </c>
      <c r="CI2390" s="1" t="s">
        <v>80</v>
      </c>
    </row>
    <row r="2391" spans="1:87" x14ac:dyDescent="0.25">
      <c r="A2391">
        <v>243032</v>
      </c>
      <c r="B2391" s="1" t="s">
        <v>2912</v>
      </c>
      <c r="C2391">
        <v>734</v>
      </c>
      <c r="D2391" s="1" t="s">
        <v>151</v>
      </c>
      <c r="E2391">
        <v>7.15</v>
      </c>
      <c r="F2391">
        <v>2</v>
      </c>
      <c r="G2391">
        <f t="shared" si="111"/>
        <v>14.3</v>
      </c>
      <c r="H2391" s="2">
        <v>40077</v>
      </c>
      <c r="I2391" s="2">
        <v>42657</v>
      </c>
      <c r="J2391" s="7">
        <f t="shared" ca="1" si="112"/>
        <v>106</v>
      </c>
      <c r="K2391" s="7">
        <f t="shared" ca="1" si="113"/>
        <v>20</v>
      </c>
      <c r="M2391">
        <v>4.8600000000000003</v>
      </c>
      <c r="N2391">
        <v>4.8600000000000003</v>
      </c>
      <c r="O2391">
        <v>4.92</v>
      </c>
      <c r="P2391">
        <v>7.15</v>
      </c>
      <c r="Q2391">
        <v>7.15</v>
      </c>
      <c r="R2391">
        <v>7.15</v>
      </c>
      <c r="S2391">
        <v>904</v>
      </c>
      <c r="T2391" s="1" t="s">
        <v>107</v>
      </c>
      <c r="U2391">
        <v>3</v>
      </c>
      <c r="V2391" s="1" t="s">
        <v>169</v>
      </c>
      <c r="Y2391" t="s">
        <v>81</v>
      </c>
      <c r="Z2391">
        <v>21</v>
      </c>
      <c r="AA2391" t="s">
        <v>81</v>
      </c>
      <c r="AF2391" t="s">
        <v>85</v>
      </c>
      <c r="AG2391" s="2">
        <v>40897</v>
      </c>
      <c r="AH2391" t="s">
        <v>77</v>
      </c>
      <c r="AK2391">
        <v>0</v>
      </c>
      <c r="AM2391">
        <v>66</v>
      </c>
      <c r="AN2391" s="1" t="s">
        <v>151</v>
      </c>
      <c r="BA2391" s="2">
        <v>39518</v>
      </c>
      <c r="BG2391" t="s">
        <v>77</v>
      </c>
      <c r="BI2391" t="s">
        <v>77</v>
      </c>
      <c r="BJ2391">
        <v>7.15</v>
      </c>
      <c r="BK2391">
        <v>7.15</v>
      </c>
      <c r="BL2391" s="2">
        <v>42657</v>
      </c>
      <c r="BM2391">
        <v>7.15</v>
      </c>
      <c r="BT2391">
        <v>4.8600000000000003</v>
      </c>
      <c r="BU2391" s="2">
        <v>40077</v>
      </c>
      <c r="BV2391">
        <v>4.8600000000000003</v>
      </c>
      <c r="BW2391">
        <v>4.92</v>
      </c>
      <c r="BX2391" t="s">
        <v>78</v>
      </c>
      <c r="BY2391" t="s">
        <v>9</v>
      </c>
      <c r="BZ2391" t="s">
        <v>9</v>
      </c>
      <c r="CA2391">
        <v>32.03</v>
      </c>
      <c r="CB2391" t="s">
        <v>79</v>
      </c>
      <c r="CD2391" s="2">
        <v>41001</v>
      </c>
      <c r="CI2391" s="1" t="s">
        <v>80</v>
      </c>
    </row>
    <row r="2392" spans="1:87" x14ac:dyDescent="0.25">
      <c r="A2392">
        <v>243063</v>
      </c>
      <c r="B2392" s="1" t="s">
        <v>2913</v>
      </c>
      <c r="C2392">
        <v>823</v>
      </c>
      <c r="D2392" s="1" t="s">
        <v>292</v>
      </c>
      <c r="E2392">
        <v>2.95</v>
      </c>
      <c r="F2392">
        <v>1</v>
      </c>
      <c r="G2392">
        <f t="shared" si="111"/>
        <v>2.95</v>
      </c>
      <c r="H2392" s="2">
        <v>43080</v>
      </c>
      <c r="I2392" s="2">
        <v>43078</v>
      </c>
      <c r="J2392" s="7">
        <f t="shared" ca="1" si="112"/>
        <v>6</v>
      </c>
      <c r="K2392" s="7">
        <f t="shared" ca="1" si="113"/>
        <v>6</v>
      </c>
      <c r="M2392">
        <v>2.02</v>
      </c>
      <c r="N2392">
        <v>2.0099999999999998</v>
      </c>
      <c r="O2392">
        <v>2.02</v>
      </c>
      <c r="P2392">
        <v>2.95</v>
      </c>
      <c r="Q2392">
        <v>2.95</v>
      </c>
      <c r="R2392">
        <v>2.99</v>
      </c>
      <c r="S2392">
        <v>910</v>
      </c>
      <c r="T2392" s="1" t="s">
        <v>82</v>
      </c>
      <c r="U2392">
        <v>1</v>
      </c>
      <c r="V2392" s="1" t="s">
        <v>210</v>
      </c>
      <c r="Y2392" t="s">
        <v>81</v>
      </c>
      <c r="Z2392">
        <v>21</v>
      </c>
      <c r="AA2392" t="s">
        <v>81</v>
      </c>
      <c r="AD2392">
        <v>6.02</v>
      </c>
      <c r="AF2392" t="s">
        <v>88</v>
      </c>
      <c r="AG2392" s="2">
        <v>40896</v>
      </c>
      <c r="AH2392" t="s">
        <v>77</v>
      </c>
      <c r="AM2392">
        <v>2</v>
      </c>
      <c r="AN2392" s="1" t="s">
        <v>89</v>
      </c>
      <c r="AO2392">
        <v>0</v>
      </c>
      <c r="AP2392" s="1" t="s">
        <v>89</v>
      </c>
      <c r="BA2392" s="2">
        <v>39105</v>
      </c>
      <c r="BD2392">
        <v>6.02</v>
      </c>
      <c r="BG2392" t="s">
        <v>77</v>
      </c>
      <c r="BI2392" t="s">
        <v>77</v>
      </c>
      <c r="BJ2392">
        <v>2.95</v>
      </c>
      <c r="BK2392">
        <v>2.95</v>
      </c>
      <c r="BL2392" s="2">
        <v>43078</v>
      </c>
      <c r="BM2392">
        <v>2.99</v>
      </c>
      <c r="BT2392">
        <v>2.02</v>
      </c>
      <c r="BU2392" s="2">
        <v>43080</v>
      </c>
      <c r="BV2392">
        <v>2.0099999999999998</v>
      </c>
      <c r="BW2392">
        <v>2.02</v>
      </c>
      <c r="BX2392" t="s">
        <v>78</v>
      </c>
      <c r="BY2392" t="s">
        <v>9</v>
      </c>
      <c r="BZ2392" t="s">
        <v>9</v>
      </c>
      <c r="CA2392">
        <v>32.78</v>
      </c>
      <c r="CB2392" t="s">
        <v>79</v>
      </c>
      <c r="CD2392" s="2">
        <v>41001</v>
      </c>
      <c r="CI2392" s="1" t="s">
        <v>80</v>
      </c>
    </row>
    <row r="2393" spans="1:87" x14ac:dyDescent="0.25">
      <c r="A2393">
        <v>243147</v>
      </c>
      <c r="B2393" s="1" t="s">
        <v>2914</v>
      </c>
      <c r="C2393">
        <v>666</v>
      </c>
      <c r="D2393" t="s">
        <v>249</v>
      </c>
      <c r="E2393">
        <v>17.899999999999999</v>
      </c>
      <c r="F2393">
        <v>1</v>
      </c>
      <c r="G2393">
        <f t="shared" si="111"/>
        <v>17.899999999999999</v>
      </c>
      <c r="H2393" s="2">
        <v>43078</v>
      </c>
      <c r="I2393" s="2">
        <v>43076</v>
      </c>
      <c r="J2393" s="7">
        <f t="shared" ca="1" si="112"/>
        <v>6</v>
      </c>
      <c r="K2393" s="7">
        <f t="shared" ca="1" si="113"/>
        <v>6</v>
      </c>
      <c r="M2393">
        <v>15.98</v>
      </c>
      <c r="N2393">
        <v>14.95</v>
      </c>
      <c r="O2393">
        <v>15.98</v>
      </c>
      <c r="P2393">
        <v>17.899999999999999</v>
      </c>
      <c r="Q2393">
        <v>19.399999999999999</v>
      </c>
      <c r="R2393">
        <v>19.399999999999999</v>
      </c>
      <c r="S2393">
        <v>901</v>
      </c>
      <c r="T2393" t="s">
        <v>101</v>
      </c>
      <c r="U2393">
        <v>7</v>
      </c>
      <c r="V2393" t="s">
        <v>102</v>
      </c>
      <c r="Y2393" t="s">
        <v>81</v>
      </c>
      <c r="Z2393">
        <v>21</v>
      </c>
      <c r="AA2393" t="s">
        <v>81</v>
      </c>
      <c r="AD2393">
        <v>2.38</v>
      </c>
      <c r="AH2393" t="s">
        <v>77</v>
      </c>
      <c r="AK2393">
        <v>0</v>
      </c>
      <c r="AM2393">
        <v>2</v>
      </c>
      <c r="AN2393" s="1" t="s">
        <v>89</v>
      </c>
      <c r="AO2393">
        <v>0</v>
      </c>
      <c r="AP2393" s="1" t="s">
        <v>89</v>
      </c>
      <c r="BA2393" s="2">
        <v>39105</v>
      </c>
      <c r="BD2393">
        <v>2.38</v>
      </c>
      <c r="BG2393" t="s">
        <v>77</v>
      </c>
      <c r="BI2393" t="s">
        <v>77</v>
      </c>
      <c r="BJ2393">
        <v>17.899999999999999</v>
      </c>
      <c r="BK2393">
        <v>19.399999999999999</v>
      </c>
      <c r="BL2393" s="2">
        <v>43076</v>
      </c>
      <c r="BM2393">
        <v>19.399999999999999</v>
      </c>
      <c r="BN2393">
        <v>250</v>
      </c>
      <c r="BO2393" t="s">
        <v>665</v>
      </c>
      <c r="BP2393" t="s">
        <v>666</v>
      </c>
      <c r="BQ2393" t="s">
        <v>667</v>
      </c>
      <c r="BR2393">
        <v>7.16</v>
      </c>
      <c r="BT2393">
        <v>15.98</v>
      </c>
      <c r="BU2393" s="2">
        <v>43078</v>
      </c>
      <c r="BV2393">
        <v>14.95</v>
      </c>
      <c r="BW2393">
        <v>15.98</v>
      </c>
      <c r="BX2393" t="s">
        <v>78</v>
      </c>
      <c r="BY2393" t="s">
        <v>9</v>
      </c>
      <c r="BZ2393" t="s">
        <v>9</v>
      </c>
      <c r="CA2393">
        <v>22.94</v>
      </c>
      <c r="CB2393" t="s">
        <v>79</v>
      </c>
      <c r="CD2393" s="2">
        <v>41001</v>
      </c>
      <c r="CI2393" s="1" t="s">
        <v>80</v>
      </c>
    </row>
    <row r="2394" spans="1:87" x14ac:dyDescent="0.25">
      <c r="A2394">
        <v>243691</v>
      </c>
      <c r="B2394" s="1" t="s">
        <v>2915</v>
      </c>
      <c r="C2394">
        <v>54</v>
      </c>
      <c r="D2394" s="1" t="s">
        <v>149</v>
      </c>
      <c r="E2394">
        <v>10.45</v>
      </c>
      <c r="F2394">
        <v>5</v>
      </c>
      <c r="G2394">
        <f t="shared" si="111"/>
        <v>52.25</v>
      </c>
      <c r="H2394" s="2">
        <v>43169</v>
      </c>
      <c r="I2394" s="2">
        <v>43164</v>
      </c>
      <c r="J2394" s="7">
        <f t="shared" ca="1" si="112"/>
        <v>3</v>
      </c>
      <c r="K2394" s="7">
        <f t="shared" ca="1" si="113"/>
        <v>3</v>
      </c>
      <c r="M2394">
        <v>5.42</v>
      </c>
      <c r="N2394">
        <v>5.76</v>
      </c>
      <c r="O2394">
        <v>5.42</v>
      </c>
      <c r="P2394">
        <v>10.45</v>
      </c>
      <c r="Q2394">
        <v>8.25</v>
      </c>
      <c r="R2394">
        <v>8.25</v>
      </c>
      <c r="S2394">
        <v>904</v>
      </c>
      <c r="T2394" s="1" t="s">
        <v>107</v>
      </c>
      <c r="U2394">
        <v>3</v>
      </c>
      <c r="V2394" s="1" t="s">
        <v>169</v>
      </c>
      <c r="Y2394" t="s">
        <v>81</v>
      </c>
      <c r="Z2394">
        <v>21</v>
      </c>
      <c r="AA2394" t="s">
        <v>81</v>
      </c>
      <c r="AD2394">
        <v>4</v>
      </c>
      <c r="AF2394" t="s">
        <v>88</v>
      </c>
      <c r="AG2394" s="2">
        <v>40897</v>
      </c>
      <c r="AH2394" t="s">
        <v>77</v>
      </c>
      <c r="AK2394">
        <v>0</v>
      </c>
      <c r="AM2394">
        <v>26</v>
      </c>
      <c r="AN2394" s="1" t="s">
        <v>150</v>
      </c>
      <c r="AO2394">
        <v>0</v>
      </c>
      <c r="AP2394" s="1" t="s">
        <v>150</v>
      </c>
      <c r="BA2394" s="2">
        <v>39132</v>
      </c>
      <c r="BD2394">
        <v>4</v>
      </c>
      <c r="BG2394" t="s">
        <v>77</v>
      </c>
      <c r="BI2394" t="s">
        <v>77</v>
      </c>
      <c r="BJ2394">
        <v>10.45</v>
      </c>
      <c r="BK2394">
        <v>8.25</v>
      </c>
      <c r="BL2394" s="2">
        <v>43164</v>
      </c>
      <c r="BM2394">
        <v>8.25</v>
      </c>
      <c r="BT2394">
        <v>5.42</v>
      </c>
      <c r="BU2394" s="2">
        <v>43169</v>
      </c>
      <c r="BV2394">
        <v>5.76</v>
      </c>
      <c r="BW2394">
        <v>5.42</v>
      </c>
      <c r="BX2394" t="s">
        <v>78</v>
      </c>
      <c r="BY2394" t="s">
        <v>9</v>
      </c>
      <c r="BZ2394" t="s">
        <v>9</v>
      </c>
      <c r="CA2394">
        <v>30.18</v>
      </c>
      <c r="CB2394" t="s">
        <v>79</v>
      </c>
      <c r="CD2394" s="2">
        <v>41001</v>
      </c>
      <c r="CI2394" s="1" t="s">
        <v>80</v>
      </c>
    </row>
    <row r="2395" spans="1:87" x14ac:dyDescent="0.25">
      <c r="A2395">
        <v>243949</v>
      </c>
      <c r="B2395" s="1" t="s">
        <v>2916</v>
      </c>
      <c r="C2395">
        <v>390</v>
      </c>
      <c r="D2395" s="1" t="s">
        <v>601</v>
      </c>
      <c r="E2395">
        <v>15.55</v>
      </c>
      <c r="F2395">
        <v>1</v>
      </c>
      <c r="G2395">
        <f t="shared" si="111"/>
        <v>15.55</v>
      </c>
      <c r="H2395" s="2">
        <v>43090</v>
      </c>
      <c r="I2395" s="2">
        <v>43090</v>
      </c>
      <c r="J2395" s="7">
        <f t="shared" ca="1" si="112"/>
        <v>6</v>
      </c>
      <c r="K2395" s="7">
        <f t="shared" ca="1" si="113"/>
        <v>6</v>
      </c>
      <c r="M2395">
        <v>13.4</v>
      </c>
      <c r="N2395">
        <v>13.4</v>
      </c>
      <c r="O2395">
        <v>13.4</v>
      </c>
      <c r="P2395">
        <v>15.55</v>
      </c>
      <c r="Q2395">
        <v>15.55</v>
      </c>
      <c r="R2395">
        <v>15.55</v>
      </c>
      <c r="S2395">
        <v>901</v>
      </c>
      <c r="T2395" t="s">
        <v>101</v>
      </c>
      <c r="U2395">
        <v>7</v>
      </c>
      <c r="V2395" t="s">
        <v>102</v>
      </c>
      <c r="Y2395" t="s">
        <v>81</v>
      </c>
      <c r="Z2395">
        <v>21</v>
      </c>
      <c r="AA2395" t="s">
        <v>81</v>
      </c>
      <c r="AD2395">
        <v>1.92</v>
      </c>
      <c r="AF2395" t="s">
        <v>85</v>
      </c>
      <c r="AH2395" t="s">
        <v>77</v>
      </c>
      <c r="AK2395">
        <v>0</v>
      </c>
      <c r="AM2395">
        <v>2</v>
      </c>
      <c r="AN2395" s="1" t="s">
        <v>89</v>
      </c>
      <c r="AO2395">
        <v>0</v>
      </c>
      <c r="AP2395" s="1" t="s">
        <v>89</v>
      </c>
      <c r="BA2395" s="2">
        <v>40687</v>
      </c>
      <c r="BD2395">
        <v>1.92</v>
      </c>
      <c r="BG2395" t="s">
        <v>77</v>
      </c>
      <c r="BI2395" t="s">
        <v>77</v>
      </c>
      <c r="BJ2395">
        <v>15.55</v>
      </c>
      <c r="BK2395">
        <v>15.55</v>
      </c>
      <c r="BL2395" s="2">
        <v>43090</v>
      </c>
      <c r="BM2395">
        <v>15.55</v>
      </c>
      <c r="BN2395">
        <v>75</v>
      </c>
      <c r="BO2395" t="s">
        <v>657</v>
      </c>
      <c r="BP2395" t="s">
        <v>658</v>
      </c>
      <c r="BQ2395" t="s">
        <v>659</v>
      </c>
      <c r="BR2395">
        <v>20.73</v>
      </c>
      <c r="BT2395">
        <v>13.4</v>
      </c>
      <c r="BU2395" s="2">
        <v>43090</v>
      </c>
      <c r="BV2395">
        <v>13.4</v>
      </c>
      <c r="BW2395">
        <v>13.4</v>
      </c>
      <c r="BX2395" t="s">
        <v>78</v>
      </c>
      <c r="BY2395" t="s">
        <v>9</v>
      </c>
      <c r="BZ2395" t="s">
        <v>9</v>
      </c>
      <c r="CA2395">
        <v>13.83</v>
      </c>
      <c r="CB2395" t="s">
        <v>79</v>
      </c>
      <c r="CD2395" s="2">
        <v>41001</v>
      </c>
      <c r="CI2395" s="1" t="s">
        <v>80</v>
      </c>
    </row>
    <row r="2396" spans="1:87" x14ac:dyDescent="0.25">
      <c r="A2396">
        <v>244046</v>
      </c>
      <c r="B2396" s="1" t="s">
        <v>2917</v>
      </c>
      <c r="C2396">
        <v>513</v>
      </c>
      <c r="D2396" t="s">
        <v>771</v>
      </c>
      <c r="E2396">
        <v>12.3</v>
      </c>
      <c r="F2396">
        <v>2</v>
      </c>
      <c r="G2396">
        <f t="shared" si="111"/>
        <v>24.6</v>
      </c>
      <c r="H2396" s="2">
        <v>43223</v>
      </c>
      <c r="I2396" s="2">
        <v>43220</v>
      </c>
      <c r="J2396" s="7">
        <f t="shared" ca="1" si="112"/>
        <v>1</v>
      </c>
      <c r="K2396" s="7">
        <f t="shared" ca="1" si="113"/>
        <v>1</v>
      </c>
      <c r="M2396">
        <v>7.99</v>
      </c>
      <c r="N2396">
        <v>8.32</v>
      </c>
      <c r="O2396">
        <v>7.99</v>
      </c>
      <c r="P2396">
        <v>12.3</v>
      </c>
      <c r="Q2396">
        <v>12.3</v>
      </c>
      <c r="R2396">
        <v>12.55</v>
      </c>
      <c r="S2396">
        <v>901</v>
      </c>
      <c r="T2396" t="s">
        <v>101</v>
      </c>
      <c r="U2396">
        <v>4</v>
      </c>
      <c r="V2396" s="1" t="s">
        <v>494</v>
      </c>
      <c r="Y2396" t="s">
        <v>81</v>
      </c>
      <c r="Z2396">
        <v>21</v>
      </c>
      <c r="AA2396" t="s">
        <v>81</v>
      </c>
      <c r="AD2396">
        <v>10.78</v>
      </c>
      <c r="AE2396">
        <v>15</v>
      </c>
      <c r="AF2396" t="s">
        <v>265</v>
      </c>
      <c r="AG2396" s="2">
        <v>40897</v>
      </c>
      <c r="AH2396" t="s">
        <v>77</v>
      </c>
      <c r="AK2396">
        <v>0</v>
      </c>
      <c r="AM2396">
        <v>5</v>
      </c>
      <c r="AN2396" s="1" t="s">
        <v>205</v>
      </c>
      <c r="AO2396">
        <v>0</v>
      </c>
      <c r="AP2396" s="1" t="s">
        <v>205</v>
      </c>
      <c r="BA2396" s="2">
        <v>39105</v>
      </c>
      <c r="BC2396">
        <v>15</v>
      </c>
      <c r="BD2396">
        <v>10.78</v>
      </c>
      <c r="BG2396" t="s">
        <v>77</v>
      </c>
      <c r="BI2396" t="s">
        <v>77</v>
      </c>
      <c r="BJ2396">
        <v>12.3</v>
      </c>
      <c r="BK2396">
        <v>12.3</v>
      </c>
      <c r="BL2396" s="2">
        <v>43220</v>
      </c>
      <c r="BM2396">
        <v>12.55</v>
      </c>
      <c r="BN2396">
        <v>20</v>
      </c>
      <c r="BO2396" t="s">
        <v>657</v>
      </c>
      <c r="BP2396" t="s">
        <v>658</v>
      </c>
      <c r="BQ2396" t="s">
        <v>659</v>
      </c>
      <c r="BR2396">
        <v>61.5</v>
      </c>
      <c r="BT2396">
        <v>7.99</v>
      </c>
      <c r="BU2396" s="2">
        <v>43223</v>
      </c>
      <c r="BV2396">
        <v>8.32</v>
      </c>
      <c r="BW2396">
        <v>7.99</v>
      </c>
      <c r="BX2396" t="s">
        <v>78</v>
      </c>
      <c r="BY2396" t="s">
        <v>9</v>
      </c>
      <c r="BZ2396" t="s">
        <v>9</v>
      </c>
      <c r="CA2396">
        <v>33.71</v>
      </c>
      <c r="CB2396" t="s">
        <v>79</v>
      </c>
      <c r="CD2396" s="2">
        <v>41001</v>
      </c>
      <c r="CI2396" s="1" t="s">
        <v>80</v>
      </c>
    </row>
    <row r="2397" spans="1:87" x14ac:dyDescent="0.25">
      <c r="A2397">
        <v>244871</v>
      </c>
      <c r="B2397" s="1" t="s">
        <v>2919</v>
      </c>
      <c r="C2397">
        <v>599</v>
      </c>
      <c r="D2397" t="s">
        <v>672</v>
      </c>
      <c r="E2397">
        <v>13.15</v>
      </c>
      <c r="F2397">
        <v>1</v>
      </c>
      <c r="G2397">
        <f t="shared" si="111"/>
        <v>13.15</v>
      </c>
      <c r="H2397" s="2">
        <v>43054</v>
      </c>
      <c r="I2397" s="2">
        <v>43054</v>
      </c>
      <c r="J2397" s="7">
        <f t="shared" ca="1" si="112"/>
        <v>7</v>
      </c>
      <c r="K2397" s="7">
        <f t="shared" ca="1" si="113"/>
        <v>7</v>
      </c>
      <c r="M2397">
        <v>9.19</v>
      </c>
      <c r="N2397">
        <v>9.19</v>
      </c>
      <c r="O2397">
        <v>9.19</v>
      </c>
      <c r="P2397">
        <v>13.15</v>
      </c>
      <c r="Q2397">
        <v>13.1</v>
      </c>
      <c r="R2397">
        <v>13.1</v>
      </c>
      <c r="S2397">
        <v>901</v>
      </c>
      <c r="T2397" t="s">
        <v>101</v>
      </c>
      <c r="U2397">
        <v>7</v>
      </c>
      <c r="V2397" t="s">
        <v>102</v>
      </c>
      <c r="W2397">
        <v>1</v>
      </c>
      <c r="X2397" s="1" t="s">
        <v>131</v>
      </c>
      <c r="Y2397" t="s">
        <v>81</v>
      </c>
      <c r="Z2397">
        <v>21</v>
      </c>
      <c r="AA2397" t="s">
        <v>81</v>
      </c>
      <c r="AD2397">
        <v>1</v>
      </c>
      <c r="AG2397" s="2">
        <v>40896</v>
      </c>
      <c r="AH2397" t="s">
        <v>77</v>
      </c>
      <c r="AM2397">
        <v>2</v>
      </c>
      <c r="AN2397" s="1" t="s">
        <v>89</v>
      </c>
      <c r="AO2397">
        <v>0</v>
      </c>
      <c r="AP2397" s="1" t="s">
        <v>89</v>
      </c>
      <c r="BA2397" s="2">
        <v>39105</v>
      </c>
      <c r="BD2397">
        <v>1</v>
      </c>
      <c r="BG2397" t="s">
        <v>77</v>
      </c>
      <c r="BI2397" t="s">
        <v>77</v>
      </c>
      <c r="BJ2397">
        <v>13.15</v>
      </c>
      <c r="BK2397">
        <v>13.1</v>
      </c>
      <c r="BL2397" s="2">
        <v>43054</v>
      </c>
      <c r="BM2397">
        <v>13.1</v>
      </c>
      <c r="BN2397">
        <v>12</v>
      </c>
      <c r="BO2397" t="s">
        <v>673</v>
      </c>
      <c r="BP2397" t="s">
        <v>674</v>
      </c>
      <c r="BQ2397" t="s">
        <v>675</v>
      </c>
      <c r="BR2397">
        <v>1.1000000000000001</v>
      </c>
      <c r="BT2397">
        <v>9.19</v>
      </c>
      <c r="BU2397" s="2">
        <v>43054</v>
      </c>
      <c r="BV2397">
        <v>9.19</v>
      </c>
      <c r="BW2397">
        <v>9.19</v>
      </c>
      <c r="BX2397" t="s">
        <v>78</v>
      </c>
      <c r="BY2397" t="s">
        <v>9</v>
      </c>
      <c r="BZ2397" t="s">
        <v>9</v>
      </c>
      <c r="CA2397">
        <v>29.85</v>
      </c>
      <c r="CB2397" t="s">
        <v>79</v>
      </c>
      <c r="CD2397" s="2">
        <v>41001</v>
      </c>
      <c r="CI2397" s="1" t="s">
        <v>80</v>
      </c>
    </row>
    <row r="2398" spans="1:87" x14ac:dyDescent="0.25">
      <c r="A2398">
        <v>245035</v>
      </c>
      <c r="B2398" s="1" t="s">
        <v>2920</v>
      </c>
      <c r="C2398">
        <v>147</v>
      </c>
      <c r="D2398" s="1" t="s">
        <v>179</v>
      </c>
      <c r="E2398">
        <v>11.9</v>
      </c>
      <c r="F2398">
        <v>2</v>
      </c>
      <c r="G2398">
        <f t="shared" si="111"/>
        <v>23.8</v>
      </c>
      <c r="H2398" s="2">
        <v>41606</v>
      </c>
      <c r="I2398" s="2">
        <v>42468</v>
      </c>
      <c r="J2398" s="7">
        <f t="shared" ca="1" si="112"/>
        <v>55</v>
      </c>
      <c r="K2398" s="7">
        <f t="shared" ca="1" si="113"/>
        <v>26</v>
      </c>
      <c r="M2398">
        <v>8.07</v>
      </c>
      <c r="N2398">
        <v>8.32</v>
      </c>
      <c r="O2398">
        <v>8.66</v>
      </c>
      <c r="P2398">
        <v>11.9</v>
      </c>
      <c r="Q2398">
        <v>11.9</v>
      </c>
      <c r="R2398">
        <v>11.9</v>
      </c>
      <c r="S2398">
        <v>908</v>
      </c>
      <c r="T2398" s="1" t="s">
        <v>141</v>
      </c>
      <c r="U2398">
        <v>3</v>
      </c>
      <c r="V2398" t="s">
        <v>192</v>
      </c>
      <c r="W2398">
        <v>1</v>
      </c>
      <c r="X2398" s="1" t="s">
        <v>131</v>
      </c>
      <c r="Y2398" t="s">
        <v>81</v>
      </c>
      <c r="Z2398">
        <v>21</v>
      </c>
      <c r="AA2398" t="s">
        <v>81</v>
      </c>
      <c r="AH2398" t="s">
        <v>77</v>
      </c>
      <c r="AM2398">
        <v>88</v>
      </c>
      <c r="AN2398" s="1" t="s">
        <v>180</v>
      </c>
      <c r="BA2398" s="2">
        <v>41066</v>
      </c>
      <c r="BG2398" t="s">
        <v>77</v>
      </c>
      <c r="BI2398" t="s">
        <v>77</v>
      </c>
      <c r="BJ2398">
        <v>11.9</v>
      </c>
      <c r="BK2398">
        <v>11.9</v>
      </c>
      <c r="BL2398" s="2">
        <v>42468</v>
      </c>
      <c r="BM2398">
        <v>11.9</v>
      </c>
      <c r="BN2398">
        <v>500</v>
      </c>
      <c r="BO2398" t="s">
        <v>657</v>
      </c>
      <c r="BP2398" t="s">
        <v>658</v>
      </c>
      <c r="BQ2398" t="s">
        <v>659</v>
      </c>
      <c r="BR2398">
        <v>2.38</v>
      </c>
      <c r="BT2398">
        <v>8.07</v>
      </c>
      <c r="BU2398" s="2">
        <v>41606</v>
      </c>
      <c r="BV2398">
        <v>8.32</v>
      </c>
      <c r="BW2398">
        <v>8.66</v>
      </c>
      <c r="BX2398" t="s">
        <v>78</v>
      </c>
      <c r="BY2398" t="s">
        <v>9</v>
      </c>
      <c r="BZ2398" t="s">
        <v>9</v>
      </c>
      <c r="CA2398">
        <v>30.08</v>
      </c>
      <c r="CB2398" t="s">
        <v>79</v>
      </c>
      <c r="CD2398" s="2">
        <v>41001</v>
      </c>
      <c r="CI2398" s="1" t="s">
        <v>80</v>
      </c>
    </row>
    <row r="2399" spans="1:87" x14ac:dyDescent="0.25">
      <c r="A2399">
        <v>245209</v>
      </c>
      <c r="B2399" s="1" t="s">
        <v>2921</v>
      </c>
      <c r="C2399">
        <v>513</v>
      </c>
      <c r="D2399" t="s">
        <v>771</v>
      </c>
      <c r="E2399">
        <v>12.45</v>
      </c>
      <c r="F2399">
        <v>1</v>
      </c>
      <c r="G2399">
        <f t="shared" si="111"/>
        <v>12.45</v>
      </c>
      <c r="H2399" s="2">
        <v>43172</v>
      </c>
      <c r="I2399" s="2">
        <v>43171</v>
      </c>
      <c r="J2399" s="7">
        <f t="shared" ca="1" si="112"/>
        <v>3</v>
      </c>
      <c r="K2399" s="7">
        <f t="shared" ca="1" si="113"/>
        <v>3</v>
      </c>
      <c r="M2399">
        <v>8.1</v>
      </c>
      <c r="N2399">
        <v>8.1</v>
      </c>
      <c r="O2399">
        <v>8.1</v>
      </c>
      <c r="P2399">
        <v>12.45</v>
      </c>
      <c r="Q2399">
        <v>12.45</v>
      </c>
      <c r="R2399">
        <v>12.45</v>
      </c>
      <c r="S2399">
        <v>910</v>
      </c>
      <c r="T2399" s="1" t="s">
        <v>82</v>
      </c>
      <c r="U2399">
        <v>1</v>
      </c>
      <c r="V2399" s="1" t="s">
        <v>210</v>
      </c>
      <c r="Y2399" t="s">
        <v>81</v>
      </c>
      <c r="Z2399">
        <v>21</v>
      </c>
      <c r="AA2399" t="s">
        <v>81</v>
      </c>
      <c r="AD2399">
        <v>3</v>
      </c>
      <c r="AF2399" t="s">
        <v>85</v>
      </c>
      <c r="AG2399" s="2">
        <v>40897</v>
      </c>
      <c r="AH2399" t="s">
        <v>77</v>
      </c>
      <c r="AK2399">
        <v>0</v>
      </c>
      <c r="AM2399">
        <v>5</v>
      </c>
      <c r="AN2399" s="1" t="s">
        <v>205</v>
      </c>
      <c r="AO2399">
        <v>0</v>
      </c>
      <c r="AP2399" s="1" t="s">
        <v>205</v>
      </c>
      <c r="BA2399" s="2">
        <v>39105</v>
      </c>
      <c r="BD2399">
        <v>3</v>
      </c>
      <c r="BG2399" t="s">
        <v>77</v>
      </c>
      <c r="BI2399" t="s">
        <v>77</v>
      </c>
      <c r="BJ2399">
        <v>12.45</v>
      </c>
      <c r="BK2399">
        <v>12.45</v>
      </c>
      <c r="BL2399" s="2">
        <v>43171</v>
      </c>
      <c r="BM2399">
        <v>12.45</v>
      </c>
      <c r="BN2399">
        <v>100</v>
      </c>
      <c r="BT2399">
        <v>8.1</v>
      </c>
      <c r="BU2399" s="2">
        <v>43172</v>
      </c>
      <c r="BV2399">
        <v>8.1</v>
      </c>
      <c r="BW2399">
        <v>8.1</v>
      </c>
      <c r="BX2399" t="s">
        <v>78</v>
      </c>
      <c r="BY2399" t="s">
        <v>9</v>
      </c>
      <c r="BZ2399" t="s">
        <v>9</v>
      </c>
      <c r="CA2399">
        <v>34.94</v>
      </c>
      <c r="CB2399" t="s">
        <v>79</v>
      </c>
      <c r="CD2399" s="2">
        <v>41001</v>
      </c>
      <c r="CI2399" s="1" t="s">
        <v>80</v>
      </c>
    </row>
    <row r="2400" spans="1:87" x14ac:dyDescent="0.25">
      <c r="A2400">
        <v>245365</v>
      </c>
      <c r="B2400" s="1" t="s">
        <v>2922</v>
      </c>
      <c r="C2400">
        <v>734</v>
      </c>
      <c r="D2400" s="1" t="s">
        <v>151</v>
      </c>
      <c r="E2400">
        <v>8.0500000000000007</v>
      </c>
      <c r="F2400">
        <v>2</v>
      </c>
      <c r="G2400">
        <f t="shared" si="111"/>
        <v>16.100000000000001</v>
      </c>
      <c r="H2400" s="2">
        <v>43227</v>
      </c>
      <c r="I2400" s="2">
        <v>43225</v>
      </c>
      <c r="J2400" s="7">
        <f t="shared" ca="1" si="112"/>
        <v>1</v>
      </c>
      <c r="K2400" s="7">
        <f t="shared" ca="1" si="113"/>
        <v>1</v>
      </c>
      <c r="M2400">
        <v>5.65</v>
      </c>
      <c r="N2400">
        <v>5.65</v>
      </c>
      <c r="O2400">
        <v>5.44</v>
      </c>
      <c r="P2400">
        <v>8.0500000000000007</v>
      </c>
      <c r="Q2400">
        <v>7.65</v>
      </c>
      <c r="R2400">
        <v>7.65</v>
      </c>
      <c r="S2400">
        <v>904</v>
      </c>
      <c r="T2400" s="1" t="s">
        <v>107</v>
      </c>
      <c r="U2400">
        <v>1</v>
      </c>
      <c r="V2400" s="1" t="s">
        <v>108</v>
      </c>
      <c r="Y2400" t="s">
        <v>81</v>
      </c>
      <c r="Z2400">
        <v>21</v>
      </c>
      <c r="AA2400" t="s">
        <v>81</v>
      </c>
      <c r="AD2400">
        <v>4.1100000000000003</v>
      </c>
      <c r="AE2400">
        <v>60</v>
      </c>
      <c r="AF2400" t="s">
        <v>88</v>
      </c>
      <c r="AG2400" s="2">
        <v>40897</v>
      </c>
      <c r="AH2400" t="s">
        <v>77</v>
      </c>
      <c r="AK2400">
        <v>0</v>
      </c>
      <c r="AM2400">
        <v>2</v>
      </c>
      <c r="AN2400" s="1" t="s">
        <v>89</v>
      </c>
      <c r="AO2400">
        <v>0</v>
      </c>
      <c r="AP2400" s="1" t="s">
        <v>89</v>
      </c>
      <c r="BA2400" s="2">
        <v>39105</v>
      </c>
      <c r="BC2400">
        <v>60</v>
      </c>
      <c r="BD2400">
        <v>4.1100000000000003</v>
      </c>
      <c r="BG2400" t="s">
        <v>77</v>
      </c>
      <c r="BI2400" t="s">
        <v>77</v>
      </c>
      <c r="BJ2400">
        <v>8.0500000000000007</v>
      </c>
      <c r="BK2400">
        <v>7.65</v>
      </c>
      <c r="BL2400" s="2">
        <v>43225</v>
      </c>
      <c r="BM2400">
        <v>7.65</v>
      </c>
      <c r="BN2400">
        <v>5</v>
      </c>
      <c r="BO2400" t="s">
        <v>673</v>
      </c>
      <c r="BP2400" t="s">
        <v>674</v>
      </c>
      <c r="BQ2400" t="s">
        <v>675</v>
      </c>
      <c r="BR2400">
        <v>1.61</v>
      </c>
      <c r="BT2400">
        <v>5.65</v>
      </c>
      <c r="BU2400" s="2">
        <v>43227</v>
      </c>
      <c r="BV2400">
        <v>5.65</v>
      </c>
      <c r="BW2400">
        <v>5.44</v>
      </c>
      <c r="BX2400" t="s">
        <v>78</v>
      </c>
      <c r="BY2400" t="s">
        <v>9</v>
      </c>
      <c r="BZ2400" t="s">
        <v>9</v>
      </c>
      <c r="CA2400">
        <v>26.14</v>
      </c>
      <c r="CB2400" t="s">
        <v>79</v>
      </c>
      <c r="CD2400" s="2">
        <v>41001</v>
      </c>
      <c r="CI2400" s="1" t="s">
        <v>80</v>
      </c>
    </row>
    <row r="2401" spans="1:87" x14ac:dyDescent="0.25">
      <c r="A2401">
        <v>245761</v>
      </c>
      <c r="B2401" s="1" t="s">
        <v>2923</v>
      </c>
      <c r="C2401">
        <v>599</v>
      </c>
      <c r="D2401" t="s">
        <v>672</v>
      </c>
      <c r="E2401">
        <v>7.35</v>
      </c>
      <c r="F2401">
        <v>1</v>
      </c>
      <c r="G2401">
        <f t="shared" si="111"/>
        <v>7.35</v>
      </c>
      <c r="H2401" s="2">
        <v>42755</v>
      </c>
      <c r="I2401" s="2">
        <v>42782</v>
      </c>
      <c r="J2401" s="7">
        <f t="shared" ca="1" si="112"/>
        <v>17</v>
      </c>
      <c r="K2401" s="7">
        <f t="shared" ca="1" si="113"/>
        <v>16</v>
      </c>
      <c r="M2401">
        <v>6.14</v>
      </c>
      <c r="N2401">
        <v>6.14</v>
      </c>
      <c r="O2401">
        <v>6.14</v>
      </c>
      <c r="P2401">
        <v>7.35</v>
      </c>
      <c r="Q2401">
        <v>7.35</v>
      </c>
      <c r="R2401">
        <v>7.35</v>
      </c>
      <c r="S2401">
        <v>901</v>
      </c>
      <c r="T2401" t="s">
        <v>101</v>
      </c>
      <c r="U2401">
        <v>2</v>
      </c>
      <c r="V2401" t="s">
        <v>255</v>
      </c>
      <c r="Y2401" t="s">
        <v>81</v>
      </c>
      <c r="Z2401">
        <v>21</v>
      </c>
      <c r="AA2401" t="s">
        <v>81</v>
      </c>
      <c r="AF2401" t="s">
        <v>88</v>
      </c>
      <c r="AG2401" s="2">
        <v>40897</v>
      </c>
      <c r="AH2401" t="s">
        <v>77</v>
      </c>
      <c r="AM2401">
        <v>2</v>
      </c>
      <c r="AN2401" s="1" t="s">
        <v>89</v>
      </c>
      <c r="AO2401">
        <v>0</v>
      </c>
      <c r="AP2401" s="1" t="s">
        <v>89</v>
      </c>
      <c r="BA2401" s="2">
        <v>39105</v>
      </c>
      <c r="BG2401" t="s">
        <v>77</v>
      </c>
      <c r="BI2401" t="s">
        <v>77</v>
      </c>
      <c r="BJ2401">
        <v>7.35</v>
      </c>
      <c r="BK2401">
        <v>7.35</v>
      </c>
      <c r="BL2401" s="2">
        <v>42782</v>
      </c>
      <c r="BM2401">
        <v>7.35</v>
      </c>
      <c r="BN2401">
        <v>50</v>
      </c>
      <c r="BO2401" t="s">
        <v>657</v>
      </c>
      <c r="BP2401" t="s">
        <v>658</v>
      </c>
      <c r="BQ2401" t="s">
        <v>659</v>
      </c>
      <c r="BR2401">
        <v>14.7</v>
      </c>
      <c r="BT2401">
        <v>6.14</v>
      </c>
      <c r="BU2401" s="2">
        <v>42755</v>
      </c>
      <c r="BV2401">
        <v>6.14</v>
      </c>
      <c r="BW2401">
        <v>6.14</v>
      </c>
      <c r="BX2401" t="s">
        <v>78</v>
      </c>
      <c r="BY2401" t="s">
        <v>9</v>
      </c>
      <c r="BZ2401" t="s">
        <v>9</v>
      </c>
      <c r="CA2401">
        <v>16.46</v>
      </c>
      <c r="CB2401" t="s">
        <v>79</v>
      </c>
      <c r="CD2401" s="2">
        <v>41001</v>
      </c>
      <c r="CI2401" s="1" t="s">
        <v>80</v>
      </c>
    </row>
    <row r="2402" spans="1:87" x14ac:dyDescent="0.25">
      <c r="A2402">
        <v>246116</v>
      </c>
      <c r="B2402" s="1" t="s">
        <v>2924</v>
      </c>
      <c r="C2402">
        <v>788</v>
      </c>
      <c r="D2402" s="1" t="s">
        <v>115</v>
      </c>
      <c r="E2402">
        <v>14.95</v>
      </c>
      <c r="F2402">
        <v>2</v>
      </c>
      <c r="G2402">
        <f t="shared" si="111"/>
        <v>29.9</v>
      </c>
      <c r="H2402" s="2">
        <v>43215</v>
      </c>
      <c r="I2402" s="2">
        <v>43214</v>
      </c>
      <c r="J2402" s="7">
        <f t="shared" ca="1" si="112"/>
        <v>2</v>
      </c>
      <c r="K2402" s="7">
        <f t="shared" ca="1" si="113"/>
        <v>2</v>
      </c>
      <c r="M2402">
        <v>9.7200000000000006</v>
      </c>
      <c r="N2402">
        <v>9.7200000000000006</v>
      </c>
      <c r="O2402">
        <v>9.7200000000000006</v>
      </c>
      <c r="P2402">
        <v>14.95</v>
      </c>
      <c r="Q2402">
        <v>14.95</v>
      </c>
      <c r="R2402">
        <v>15.18</v>
      </c>
      <c r="S2402">
        <v>914</v>
      </c>
      <c r="T2402" t="s">
        <v>134</v>
      </c>
      <c r="U2402">
        <v>1</v>
      </c>
      <c r="V2402" s="1" t="s">
        <v>135</v>
      </c>
      <c r="Y2402" s="1" t="s">
        <v>84</v>
      </c>
      <c r="Z2402">
        <v>21</v>
      </c>
      <c r="AA2402" t="s">
        <v>81</v>
      </c>
      <c r="AD2402">
        <v>15.2</v>
      </c>
      <c r="AE2402">
        <v>30</v>
      </c>
      <c r="AF2402" t="s">
        <v>88</v>
      </c>
      <c r="AG2402" s="2">
        <v>40896</v>
      </c>
      <c r="AH2402" t="s">
        <v>77</v>
      </c>
      <c r="AM2402">
        <v>5</v>
      </c>
      <c r="AN2402" s="1" t="s">
        <v>205</v>
      </c>
      <c r="AO2402">
        <v>0</v>
      </c>
      <c r="AP2402" s="1" t="s">
        <v>205</v>
      </c>
      <c r="BA2402" s="2">
        <v>39105</v>
      </c>
      <c r="BC2402">
        <v>30</v>
      </c>
      <c r="BD2402">
        <v>15.2</v>
      </c>
      <c r="BG2402" t="s">
        <v>77</v>
      </c>
      <c r="BI2402" t="s">
        <v>77</v>
      </c>
      <c r="BJ2402">
        <v>14.95</v>
      </c>
      <c r="BK2402">
        <v>14.95</v>
      </c>
      <c r="BL2402" s="2">
        <v>43214</v>
      </c>
      <c r="BM2402">
        <v>15.18</v>
      </c>
      <c r="BN2402">
        <v>42</v>
      </c>
      <c r="BO2402" t="s">
        <v>673</v>
      </c>
      <c r="BP2402" t="s">
        <v>674</v>
      </c>
      <c r="BQ2402" t="s">
        <v>675</v>
      </c>
      <c r="BR2402">
        <v>0.36</v>
      </c>
      <c r="BT2402">
        <v>9.7200000000000006</v>
      </c>
      <c r="BU2402" s="2">
        <v>43215</v>
      </c>
      <c r="BV2402">
        <v>9.7200000000000006</v>
      </c>
      <c r="BW2402">
        <v>9.7200000000000006</v>
      </c>
      <c r="BX2402" t="s">
        <v>78</v>
      </c>
      <c r="BY2402" t="s">
        <v>9</v>
      </c>
      <c r="BZ2402" t="s">
        <v>9</v>
      </c>
      <c r="CA2402">
        <v>35.97</v>
      </c>
      <c r="CB2402" t="s">
        <v>79</v>
      </c>
      <c r="CD2402" s="2">
        <v>41001</v>
      </c>
      <c r="CI2402" s="1" t="s">
        <v>80</v>
      </c>
    </row>
    <row r="2403" spans="1:87" x14ac:dyDescent="0.25">
      <c r="A2403">
        <v>246253</v>
      </c>
      <c r="B2403" s="1" t="s">
        <v>2925</v>
      </c>
      <c r="C2403">
        <v>276</v>
      </c>
      <c r="D2403" t="s">
        <v>763</v>
      </c>
      <c r="E2403">
        <v>26.95</v>
      </c>
      <c r="F2403">
        <v>1</v>
      </c>
      <c r="G2403">
        <f t="shared" si="111"/>
        <v>26.95</v>
      </c>
      <c r="H2403" s="2">
        <v>43010</v>
      </c>
      <c r="I2403" s="2">
        <v>43008</v>
      </c>
      <c r="J2403" s="7">
        <f t="shared" ca="1" si="112"/>
        <v>8</v>
      </c>
      <c r="K2403" s="7">
        <f t="shared" ca="1" si="113"/>
        <v>8</v>
      </c>
      <c r="M2403">
        <v>23.38</v>
      </c>
      <c r="N2403">
        <v>23.19</v>
      </c>
      <c r="O2403">
        <v>23.38</v>
      </c>
      <c r="P2403">
        <v>26.95</v>
      </c>
      <c r="Q2403">
        <v>26.95</v>
      </c>
      <c r="R2403">
        <v>28</v>
      </c>
      <c r="S2403">
        <v>911</v>
      </c>
      <c r="T2403" s="1" t="s">
        <v>90</v>
      </c>
      <c r="U2403">
        <v>2</v>
      </c>
      <c r="V2403" t="s">
        <v>287</v>
      </c>
      <c r="Y2403" s="1" t="s">
        <v>84</v>
      </c>
      <c r="Z2403">
        <v>10</v>
      </c>
      <c r="AA2403" t="s">
        <v>84</v>
      </c>
      <c r="AD2403">
        <v>6.67</v>
      </c>
      <c r="AF2403" t="s">
        <v>88</v>
      </c>
      <c r="AH2403" t="s">
        <v>77</v>
      </c>
      <c r="AK2403">
        <v>0</v>
      </c>
      <c r="AM2403">
        <v>2</v>
      </c>
      <c r="AN2403" s="1" t="s">
        <v>89</v>
      </c>
      <c r="AO2403">
        <v>0</v>
      </c>
      <c r="AP2403" s="1" t="s">
        <v>89</v>
      </c>
      <c r="BA2403" s="2">
        <v>39105</v>
      </c>
      <c r="BD2403">
        <v>6.67</v>
      </c>
      <c r="BG2403" t="s">
        <v>77</v>
      </c>
      <c r="BI2403" t="s">
        <v>77</v>
      </c>
      <c r="BJ2403">
        <v>26.95</v>
      </c>
      <c r="BK2403">
        <v>26.95</v>
      </c>
      <c r="BL2403" s="2">
        <v>43008</v>
      </c>
      <c r="BM2403">
        <v>28</v>
      </c>
      <c r="BN2403">
        <v>60</v>
      </c>
      <c r="BT2403">
        <v>23.38</v>
      </c>
      <c r="BU2403" s="2">
        <v>43010</v>
      </c>
      <c r="BV2403">
        <v>23.19</v>
      </c>
      <c r="BW2403">
        <v>23.38</v>
      </c>
      <c r="BX2403" t="s">
        <v>78</v>
      </c>
      <c r="BY2403" t="s">
        <v>9</v>
      </c>
      <c r="BZ2403" t="s">
        <v>9</v>
      </c>
      <c r="CA2403">
        <v>17.18</v>
      </c>
      <c r="CB2403" t="s">
        <v>79</v>
      </c>
      <c r="CD2403" s="2">
        <v>41001</v>
      </c>
      <c r="CI2403" s="1" t="s">
        <v>80</v>
      </c>
    </row>
    <row r="2404" spans="1:87" x14ac:dyDescent="0.25">
      <c r="A2404">
        <v>246389</v>
      </c>
      <c r="B2404" s="1" t="s">
        <v>2926</v>
      </c>
      <c r="C2404">
        <v>672</v>
      </c>
      <c r="D2404" s="1" t="s">
        <v>2778</v>
      </c>
      <c r="E2404">
        <v>1.1499999999999999</v>
      </c>
      <c r="F2404">
        <v>1</v>
      </c>
      <c r="G2404">
        <f t="shared" si="111"/>
        <v>1.1499999999999999</v>
      </c>
      <c r="H2404" s="2">
        <v>43110</v>
      </c>
      <c r="I2404" s="2">
        <v>43110</v>
      </c>
      <c r="J2404" s="7">
        <f t="shared" ca="1" si="112"/>
        <v>5</v>
      </c>
      <c r="K2404" s="7">
        <f t="shared" ca="1" si="113"/>
        <v>5</v>
      </c>
      <c r="M2404">
        <v>1.07</v>
      </c>
      <c r="N2404">
        <v>1.07</v>
      </c>
      <c r="O2404">
        <v>1.07</v>
      </c>
      <c r="P2404">
        <v>1.1499999999999999</v>
      </c>
      <c r="Q2404">
        <v>1.1499999999999999</v>
      </c>
      <c r="R2404">
        <v>1.1499999999999999</v>
      </c>
      <c r="S2404">
        <v>914</v>
      </c>
      <c r="T2404" t="s">
        <v>134</v>
      </c>
      <c r="U2404">
        <v>2</v>
      </c>
      <c r="V2404" s="1" t="s">
        <v>195</v>
      </c>
      <c r="Y2404" s="1" t="s">
        <v>84</v>
      </c>
      <c r="Z2404">
        <v>21</v>
      </c>
      <c r="AA2404" t="s">
        <v>81</v>
      </c>
      <c r="AD2404">
        <v>6.06</v>
      </c>
      <c r="AH2404" t="s">
        <v>77</v>
      </c>
      <c r="AM2404">
        <v>2</v>
      </c>
      <c r="AN2404" s="1" t="s">
        <v>89</v>
      </c>
      <c r="AO2404">
        <v>0</v>
      </c>
      <c r="AP2404" s="1" t="s">
        <v>89</v>
      </c>
      <c r="BA2404" s="2">
        <v>39183</v>
      </c>
      <c r="BD2404">
        <v>6.06</v>
      </c>
      <c r="BG2404" t="s">
        <v>77</v>
      </c>
      <c r="BI2404" t="s">
        <v>77</v>
      </c>
      <c r="BJ2404">
        <v>1.1499999999999999</v>
      </c>
      <c r="BK2404">
        <v>1.1499999999999999</v>
      </c>
      <c r="BL2404" s="2">
        <v>43110</v>
      </c>
      <c r="BM2404">
        <v>1.1499999999999999</v>
      </c>
      <c r="BN2404">
        <v>12</v>
      </c>
      <c r="BO2404" t="s">
        <v>673</v>
      </c>
      <c r="BP2404" t="s">
        <v>674</v>
      </c>
      <c r="BQ2404" t="s">
        <v>675</v>
      </c>
      <c r="BR2404">
        <v>0.1</v>
      </c>
      <c r="BT2404">
        <v>1.07</v>
      </c>
      <c r="BU2404" s="2">
        <v>43110</v>
      </c>
      <c r="BV2404">
        <v>1.07</v>
      </c>
      <c r="BW2404">
        <v>1.07</v>
      </c>
      <c r="BX2404" t="s">
        <v>78</v>
      </c>
      <c r="BY2404" t="s">
        <v>9</v>
      </c>
      <c r="BZ2404" t="s">
        <v>9</v>
      </c>
      <c r="CA2404">
        <v>6.96</v>
      </c>
      <c r="CB2404" t="s">
        <v>79</v>
      </c>
      <c r="CD2404" s="2">
        <v>41001</v>
      </c>
      <c r="CI2404" s="1" t="s">
        <v>80</v>
      </c>
    </row>
    <row r="2405" spans="1:87" x14ac:dyDescent="0.25">
      <c r="A2405">
        <v>247098</v>
      </c>
      <c r="B2405" s="1" t="s">
        <v>647</v>
      </c>
      <c r="C2405">
        <v>752</v>
      </c>
      <c r="D2405" s="1" t="s">
        <v>713</v>
      </c>
      <c r="E2405">
        <v>5.65</v>
      </c>
      <c r="F2405">
        <v>3</v>
      </c>
      <c r="G2405">
        <f t="shared" si="111"/>
        <v>16.950000000000003</v>
      </c>
      <c r="H2405" s="2">
        <v>43179</v>
      </c>
      <c r="I2405" s="2">
        <v>43179</v>
      </c>
      <c r="J2405" s="7">
        <f t="shared" ca="1" si="112"/>
        <v>3</v>
      </c>
      <c r="K2405" s="7">
        <f t="shared" ca="1" si="113"/>
        <v>3</v>
      </c>
      <c r="M2405">
        <v>5.04</v>
      </c>
      <c r="N2405">
        <v>4.33</v>
      </c>
      <c r="O2405">
        <v>4.07</v>
      </c>
      <c r="P2405">
        <v>5.65</v>
      </c>
      <c r="Q2405">
        <v>5.7</v>
      </c>
      <c r="R2405">
        <v>5.7</v>
      </c>
      <c r="S2405">
        <v>901</v>
      </c>
      <c r="T2405" t="s">
        <v>101</v>
      </c>
      <c r="U2405">
        <v>1</v>
      </c>
      <c r="V2405" s="1" t="s">
        <v>387</v>
      </c>
      <c r="Y2405" t="s">
        <v>81</v>
      </c>
      <c r="Z2405">
        <v>21</v>
      </c>
      <c r="AA2405" t="s">
        <v>81</v>
      </c>
      <c r="AD2405">
        <v>7.75</v>
      </c>
      <c r="AF2405" t="s">
        <v>88</v>
      </c>
      <c r="AG2405" s="2">
        <v>40896</v>
      </c>
      <c r="AH2405" t="s">
        <v>77</v>
      </c>
      <c r="AK2405">
        <v>0</v>
      </c>
      <c r="AM2405">
        <v>2</v>
      </c>
      <c r="AN2405" s="1" t="s">
        <v>89</v>
      </c>
      <c r="AO2405">
        <v>0</v>
      </c>
      <c r="AP2405" s="1" t="s">
        <v>89</v>
      </c>
      <c r="BA2405" s="2">
        <v>39105</v>
      </c>
      <c r="BD2405">
        <v>7.75</v>
      </c>
      <c r="BG2405" t="s">
        <v>77</v>
      </c>
      <c r="BI2405" t="s">
        <v>77</v>
      </c>
      <c r="BJ2405">
        <v>5.65</v>
      </c>
      <c r="BK2405">
        <v>5.7</v>
      </c>
      <c r="BL2405" s="2">
        <v>43179</v>
      </c>
      <c r="BM2405">
        <v>5.7</v>
      </c>
      <c r="BN2405">
        <v>10</v>
      </c>
      <c r="BT2405">
        <v>5.04</v>
      </c>
      <c r="BU2405" s="2">
        <v>43179</v>
      </c>
      <c r="BV2405">
        <v>4.33</v>
      </c>
      <c r="BW2405">
        <v>4.07</v>
      </c>
      <c r="BX2405" t="s">
        <v>78</v>
      </c>
      <c r="BY2405" t="s">
        <v>9</v>
      </c>
      <c r="BZ2405" t="s">
        <v>9</v>
      </c>
      <c r="CA2405">
        <v>24.04</v>
      </c>
      <c r="CB2405" t="s">
        <v>79</v>
      </c>
      <c r="CD2405" s="2">
        <v>41001</v>
      </c>
      <c r="CI2405" s="1" t="s">
        <v>80</v>
      </c>
    </row>
    <row r="2406" spans="1:87" x14ac:dyDescent="0.25">
      <c r="A2406">
        <v>247429</v>
      </c>
      <c r="B2406" s="1" t="s">
        <v>2927</v>
      </c>
      <c r="C2406">
        <v>1016</v>
      </c>
      <c r="D2406" t="s">
        <v>614</v>
      </c>
      <c r="E2406">
        <v>11.45</v>
      </c>
      <c r="F2406">
        <v>1</v>
      </c>
      <c r="G2406">
        <f t="shared" si="111"/>
        <v>11.45</v>
      </c>
      <c r="H2406" s="2">
        <v>42405</v>
      </c>
      <c r="I2406" s="2">
        <v>42404</v>
      </c>
      <c r="J2406" s="7">
        <f t="shared" ca="1" si="112"/>
        <v>29</v>
      </c>
      <c r="K2406" s="7">
        <f t="shared" ca="1" si="113"/>
        <v>29</v>
      </c>
      <c r="M2406">
        <v>9.18</v>
      </c>
      <c r="N2406">
        <v>9.18</v>
      </c>
      <c r="O2406">
        <v>9.18</v>
      </c>
      <c r="P2406">
        <v>11.45</v>
      </c>
      <c r="Q2406">
        <v>11.4</v>
      </c>
      <c r="R2406">
        <v>11.4</v>
      </c>
      <c r="S2406">
        <v>911</v>
      </c>
      <c r="T2406" s="1" t="s">
        <v>90</v>
      </c>
      <c r="U2406">
        <v>5</v>
      </c>
      <c r="V2406" s="1" t="s">
        <v>191</v>
      </c>
      <c r="W2406">
        <v>1</v>
      </c>
      <c r="X2406" s="1" t="s">
        <v>131</v>
      </c>
      <c r="Y2406" s="1" t="s">
        <v>84</v>
      </c>
      <c r="Z2406">
        <v>10</v>
      </c>
      <c r="AA2406" t="s">
        <v>84</v>
      </c>
      <c r="AH2406" t="s">
        <v>77</v>
      </c>
      <c r="AM2406">
        <v>2</v>
      </c>
      <c r="AN2406" s="1" t="s">
        <v>89</v>
      </c>
      <c r="BA2406" s="2">
        <v>39105</v>
      </c>
      <c r="BG2406" t="s">
        <v>77</v>
      </c>
      <c r="BI2406" t="s">
        <v>77</v>
      </c>
      <c r="BJ2406">
        <v>11.45</v>
      </c>
      <c r="BK2406">
        <v>11.4</v>
      </c>
      <c r="BL2406" s="2">
        <v>42404</v>
      </c>
      <c r="BM2406">
        <v>11.4</v>
      </c>
      <c r="BN2406">
        <v>50</v>
      </c>
      <c r="BT2406">
        <v>9.18</v>
      </c>
      <c r="BU2406" s="2">
        <v>42405</v>
      </c>
      <c r="BV2406">
        <v>9.18</v>
      </c>
      <c r="BW2406">
        <v>9.18</v>
      </c>
      <c r="BX2406" t="s">
        <v>78</v>
      </c>
      <c r="BY2406" t="s">
        <v>9</v>
      </c>
      <c r="BZ2406" t="s">
        <v>9</v>
      </c>
      <c r="CA2406">
        <v>19.47</v>
      </c>
      <c r="CB2406" t="s">
        <v>79</v>
      </c>
      <c r="CD2406" s="2">
        <v>41001</v>
      </c>
      <c r="CI2406" s="1" t="s">
        <v>80</v>
      </c>
    </row>
    <row r="2407" spans="1:87" x14ac:dyDescent="0.25">
      <c r="A2407">
        <v>247742</v>
      </c>
      <c r="B2407" s="1" t="s">
        <v>2928</v>
      </c>
      <c r="C2407">
        <v>318</v>
      </c>
      <c r="D2407" s="1" t="s">
        <v>106</v>
      </c>
      <c r="E2407">
        <v>7.7</v>
      </c>
      <c r="F2407">
        <v>2</v>
      </c>
      <c r="G2407">
        <f t="shared" si="111"/>
        <v>15.4</v>
      </c>
      <c r="H2407" s="2">
        <v>43150</v>
      </c>
      <c r="I2407" s="2">
        <v>43043</v>
      </c>
      <c r="J2407" s="7">
        <f t="shared" ca="1" si="112"/>
        <v>4</v>
      </c>
      <c r="K2407" s="7">
        <f t="shared" ca="1" si="113"/>
        <v>7</v>
      </c>
      <c r="M2407">
        <v>5.25</v>
      </c>
      <c r="N2407">
        <v>5.25</v>
      </c>
      <c r="O2407">
        <v>5.25</v>
      </c>
      <c r="P2407">
        <v>7.7</v>
      </c>
      <c r="Q2407">
        <v>8.6</v>
      </c>
      <c r="R2407">
        <v>8.6</v>
      </c>
      <c r="S2407">
        <v>904</v>
      </c>
      <c r="T2407" s="1" t="s">
        <v>107</v>
      </c>
      <c r="U2407">
        <v>1</v>
      </c>
      <c r="V2407" s="1" t="s">
        <v>108</v>
      </c>
      <c r="Y2407" t="s">
        <v>81</v>
      </c>
      <c r="Z2407">
        <v>21</v>
      </c>
      <c r="AA2407" t="s">
        <v>81</v>
      </c>
      <c r="AD2407">
        <v>5.43</v>
      </c>
      <c r="AF2407" t="s">
        <v>88</v>
      </c>
      <c r="AG2407" s="2">
        <v>40896</v>
      </c>
      <c r="AH2407" t="s">
        <v>77</v>
      </c>
      <c r="AM2407">
        <v>49</v>
      </c>
      <c r="AN2407" s="1" t="s">
        <v>106</v>
      </c>
      <c r="AO2407">
        <v>0</v>
      </c>
      <c r="AP2407" s="1" t="s">
        <v>106</v>
      </c>
      <c r="BA2407" s="2">
        <v>39105</v>
      </c>
      <c r="BD2407">
        <v>5.43</v>
      </c>
      <c r="BG2407" t="s">
        <v>77</v>
      </c>
      <c r="BI2407" t="s">
        <v>77</v>
      </c>
      <c r="BJ2407">
        <v>7.7</v>
      </c>
      <c r="BK2407">
        <v>8.6</v>
      </c>
      <c r="BL2407" s="2">
        <v>43043</v>
      </c>
      <c r="BM2407">
        <v>8.6</v>
      </c>
      <c r="BN2407">
        <v>40</v>
      </c>
      <c r="BO2407" t="s">
        <v>657</v>
      </c>
      <c r="BP2407" t="s">
        <v>658</v>
      </c>
      <c r="BQ2407" t="s">
        <v>659</v>
      </c>
      <c r="BR2407">
        <v>19.25</v>
      </c>
      <c r="BT2407">
        <v>5.25</v>
      </c>
      <c r="BU2407" s="2">
        <v>43150</v>
      </c>
      <c r="BV2407">
        <v>5.25</v>
      </c>
      <c r="BW2407">
        <v>5.25</v>
      </c>
      <c r="BX2407" t="s">
        <v>78</v>
      </c>
      <c r="BY2407" t="s">
        <v>9</v>
      </c>
      <c r="BZ2407" t="s">
        <v>9</v>
      </c>
      <c r="CA2407">
        <v>38.950000000000003</v>
      </c>
      <c r="CB2407" t="s">
        <v>79</v>
      </c>
      <c r="CD2407" s="2">
        <v>41001</v>
      </c>
      <c r="CI2407" s="1" t="s">
        <v>80</v>
      </c>
    </row>
    <row r="2408" spans="1:87" x14ac:dyDescent="0.25">
      <c r="A2408">
        <v>248559</v>
      </c>
      <c r="B2408" s="1" t="s">
        <v>2929</v>
      </c>
      <c r="C2408">
        <v>998</v>
      </c>
      <c r="D2408" t="s">
        <v>550</v>
      </c>
      <c r="E2408">
        <v>22.25</v>
      </c>
      <c r="F2408">
        <v>1</v>
      </c>
      <c r="G2408">
        <f t="shared" si="111"/>
        <v>22.25</v>
      </c>
      <c r="H2408" s="2">
        <v>43153</v>
      </c>
      <c r="I2408" s="2">
        <v>43153</v>
      </c>
      <c r="J2408" s="7">
        <f t="shared" ca="1" si="112"/>
        <v>4</v>
      </c>
      <c r="K2408" s="7">
        <f t="shared" ca="1" si="113"/>
        <v>4</v>
      </c>
      <c r="M2408">
        <v>15.72</v>
      </c>
      <c r="N2408">
        <v>15.72</v>
      </c>
      <c r="O2408">
        <v>15.72</v>
      </c>
      <c r="P2408">
        <v>22.25</v>
      </c>
      <c r="Q2408">
        <v>22.25</v>
      </c>
      <c r="R2408">
        <v>22.25</v>
      </c>
      <c r="S2408">
        <v>910</v>
      </c>
      <c r="T2408" s="1" t="s">
        <v>82</v>
      </c>
      <c r="U2408">
        <v>6</v>
      </c>
      <c r="V2408" s="1" t="s">
        <v>103</v>
      </c>
      <c r="Y2408" t="s">
        <v>81</v>
      </c>
      <c r="Z2408">
        <v>10</v>
      </c>
      <c r="AA2408" t="s">
        <v>84</v>
      </c>
      <c r="AD2408">
        <v>3.43</v>
      </c>
      <c r="AF2408" t="s">
        <v>88</v>
      </c>
      <c r="AH2408" t="s">
        <v>77</v>
      </c>
      <c r="AM2408">
        <v>2</v>
      </c>
      <c r="AN2408" s="1" t="s">
        <v>89</v>
      </c>
      <c r="AO2408">
        <v>0</v>
      </c>
      <c r="AP2408" s="1" t="s">
        <v>89</v>
      </c>
      <c r="BA2408" s="2">
        <v>41029</v>
      </c>
      <c r="BD2408">
        <v>3.43</v>
      </c>
      <c r="BG2408" t="s">
        <v>77</v>
      </c>
      <c r="BI2408" t="s">
        <v>77</v>
      </c>
      <c r="BJ2408">
        <v>22.25</v>
      </c>
      <c r="BK2408">
        <v>22.25</v>
      </c>
      <c r="BL2408" s="2">
        <v>43153</v>
      </c>
      <c r="BM2408">
        <v>22.25</v>
      </c>
      <c r="BT2408">
        <v>15.72</v>
      </c>
      <c r="BU2408" s="2">
        <v>43153</v>
      </c>
      <c r="BV2408">
        <v>15.72</v>
      </c>
      <c r="BW2408">
        <v>15.72</v>
      </c>
      <c r="BX2408" t="s">
        <v>78</v>
      </c>
      <c r="BY2408" t="s">
        <v>9</v>
      </c>
      <c r="BZ2408" t="s">
        <v>9</v>
      </c>
      <c r="CA2408">
        <v>29.35</v>
      </c>
      <c r="CB2408" t="s">
        <v>79</v>
      </c>
      <c r="CD2408" s="2">
        <v>41001</v>
      </c>
      <c r="CI2408" s="1" t="s">
        <v>80</v>
      </c>
    </row>
    <row r="2409" spans="1:87" x14ac:dyDescent="0.25">
      <c r="A2409">
        <v>249103</v>
      </c>
      <c r="B2409" s="1" t="s">
        <v>2930</v>
      </c>
      <c r="C2409">
        <v>178</v>
      </c>
      <c r="D2409" s="1" t="s">
        <v>810</v>
      </c>
      <c r="E2409">
        <v>9.1999999999999993</v>
      </c>
      <c r="F2409">
        <v>1</v>
      </c>
      <c r="G2409">
        <f t="shared" si="111"/>
        <v>9.1999999999999993</v>
      </c>
      <c r="H2409" s="2">
        <v>43049</v>
      </c>
      <c r="I2409" s="2">
        <v>43046</v>
      </c>
      <c r="J2409" s="7">
        <f t="shared" ca="1" si="112"/>
        <v>7</v>
      </c>
      <c r="K2409" s="7">
        <f t="shared" ca="1" si="113"/>
        <v>7</v>
      </c>
      <c r="M2409">
        <v>7.66</v>
      </c>
      <c r="N2409">
        <v>7.66</v>
      </c>
      <c r="O2409">
        <v>7.66</v>
      </c>
      <c r="P2409">
        <v>9.1999999999999993</v>
      </c>
      <c r="Q2409">
        <v>9.1999999999999993</v>
      </c>
      <c r="R2409">
        <v>9.16</v>
      </c>
      <c r="S2409">
        <v>911</v>
      </c>
      <c r="T2409" s="1" t="s">
        <v>90</v>
      </c>
      <c r="U2409">
        <v>7</v>
      </c>
      <c r="V2409" s="1" t="s">
        <v>424</v>
      </c>
      <c r="Y2409" s="1" t="s">
        <v>84</v>
      </c>
      <c r="Z2409">
        <v>10</v>
      </c>
      <c r="AA2409" t="s">
        <v>84</v>
      </c>
      <c r="AD2409">
        <v>6</v>
      </c>
      <c r="AF2409" t="s">
        <v>88</v>
      </c>
      <c r="AG2409" s="2">
        <v>40896</v>
      </c>
      <c r="AH2409" t="s">
        <v>77</v>
      </c>
      <c r="AM2409">
        <v>2</v>
      </c>
      <c r="AN2409" s="1" t="s">
        <v>89</v>
      </c>
      <c r="AO2409">
        <v>0</v>
      </c>
      <c r="AP2409" s="1" t="s">
        <v>89</v>
      </c>
      <c r="BA2409" s="2">
        <v>39137</v>
      </c>
      <c r="BD2409">
        <v>6</v>
      </c>
      <c r="BG2409" t="s">
        <v>77</v>
      </c>
      <c r="BI2409" t="s">
        <v>77</v>
      </c>
      <c r="BJ2409">
        <v>9.1999999999999993</v>
      </c>
      <c r="BK2409">
        <v>9.1999999999999993</v>
      </c>
      <c r="BL2409" s="2">
        <v>43046</v>
      </c>
      <c r="BM2409">
        <v>9.16</v>
      </c>
      <c r="BT2409">
        <v>7.66</v>
      </c>
      <c r="BU2409" s="2">
        <v>43049</v>
      </c>
      <c r="BV2409">
        <v>7.66</v>
      </c>
      <c r="BW2409">
        <v>7.66</v>
      </c>
      <c r="BX2409" t="s">
        <v>78</v>
      </c>
      <c r="BY2409" t="s">
        <v>9</v>
      </c>
      <c r="BZ2409" t="s">
        <v>9</v>
      </c>
      <c r="CA2409">
        <v>16.38</v>
      </c>
      <c r="CB2409" t="s">
        <v>79</v>
      </c>
      <c r="CD2409" s="2">
        <v>41001</v>
      </c>
      <c r="CI2409" s="1" t="s">
        <v>80</v>
      </c>
    </row>
    <row r="2410" spans="1:87" x14ac:dyDescent="0.25">
      <c r="A2410">
        <v>249115</v>
      </c>
      <c r="B2410" s="1" t="s">
        <v>2931</v>
      </c>
      <c r="C2410">
        <v>54</v>
      </c>
      <c r="D2410" s="1" t="s">
        <v>149</v>
      </c>
      <c r="E2410">
        <v>7.7</v>
      </c>
      <c r="F2410">
        <v>6</v>
      </c>
      <c r="G2410">
        <f t="shared" si="111"/>
        <v>46.2</v>
      </c>
      <c r="H2410" s="2">
        <v>43169</v>
      </c>
      <c r="I2410" s="2">
        <v>43141</v>
      </c>
      <c r="J2410" s="7">
        <f t="shared" ca="1" si="112"/>
        <v>3</v>
      </c>
      <c r="K2410" s="7">
        <f t="shared" ca="1" si="113"/>
        <v>4</v>
      </c>
      <c r="M2410">
        <v>4.0199999999999996</v>
      </c>
      <c r="N2410">
        <v>4.0199999999999996</v>
      </c>
      <c r="O2410">
        <v>4.0599999999999996</v>
      </c>
      <c r="P2410">
        <v>7.7</v>
      </c>
      <c r="Q2410">
        <v>5.9</v>
      </c>
      <c r="R2410">
        <v>5.9</v>
      </c>
      <c r="S2410">
        <v>909</v>
      </c>
      <c r="T2410" s="1" t="s">
        <v>92</v>
      </c>
      <c r="U2410">
        <v>3</v>
      </c>
      <c r="V2410" s="1" t="s">
        <v>105</v>
      </c>
      <c r="Y2410" t="s">
        <v>81</v>
      </c>
      <c r="Z2410">
        <v>21</v>
      </c>
      <c r="AA2410" t="s">
        <v>81</v>
      </c>
      <c r="AD2410">
        <v>0.9</v>
      </c>
      <c r="AF2410" t="s">
        <v>88</v>
      </c>
      <c r="AG2410" s="2">
        <v>40897</v>
      </c>
      <c r="AH2410" t="s">
        <v>77</v>
      </c>
      <c r="AK2410">
        <v>0</v>
      </c>
      <c r="AM2410">
        <v>26</v>
      </c>
      <c r="AN2410" s="1" t="s">
        <v>150</v>
      </c>
      <c r="AO2410">
        <v>0</v>
      </c>
      <c r="AP2410" s="1" t="s">
        <v>150</v>
      </c>
      <c r="BA2410" s="2">
        <v>39512</v>
      </c>
      <c r="BD2410">
        <v>0.9</v>
      </c>
      <c r="BG2410" t="s">
        <v>77</v>
      </c>
      <c r="BI2410" t="s">
        <v>77</v>
      </c>
      <c r="BJ2410">
        <v>7.7</v>
      </c>
      <c r="BK2410">
        <v>5.9</v>
      </c>
      <c r="BL2410" s="2">
        <v>43141</v>
      </c>
      <c r="BM2410">
        <v>5.9</v>
      </c>
      <c r="BT2410">
        <v>4.0199999999999996</v>
      </c>
      <c r="BU2410" s="2">
        <v>43169</v>
      </c>
      <c r="BV2410">
        <v>4.0199999999999996</v>
      </c>
      <c r="BW2410">
        <v>4.0599999999999996</v>
      </c>
      <c r="BX2410" t="s">
        <v>78</v>
      </c>
      <c r="BY2410" t="s">
        <v>9</v>
      </c>
      <c r="BZ2410" t="s">
        <v>9</v>
      </c>
      <c r="CA2410">
        <v>31.86</v>
      </c>
      <c r="CB2410" t="s">
        <v>79</v>
      </c>
      <c r="CD2410" s="2">
        <v>41001</v>
      </c>
      <c r="CI2410" s="1" t="s">
        <v>80</v>
      </c>
    </row>
    <row r="2411" spans="1:87" x14ac:dyDescent="0.25">
      <c r="A2411">
        <v>250928</v>
      </c>
      <c r="B2411" s="1" t="s">
        <v>2932</v>
      </c>
      <c r="C2411">
        <v>800</v>
      </c>
      <c r="D2411" s="1" t="s">
        <v>403</v>
      </c>
      <c r="E2411">
        <v>26.8</v>
      </c>
      <c r="F2411">
        <v>1</v>
      </c>
      <c r="G2411">
        <f t="shared" si="111"/>
        <v>26.8</v>
      </c>
      <c r="H2411" s="2">
        <v>42794</v>
      </c>
      <c r="I2411" s="2">
        <v>42933</v>
      </c>
      <c r="J2411" s="7">
        <f t="shared" ca="1" si="112"/>
        <v>16</v>
      </c>
      <c r="K2411" s="7">
        <f t="shared" ca="1" si="113"/>
        <v>11</v>
      </c>
      <c r="M2411">
        <v>18.760000000000002</v>
      </c>
      <c r="N2411">
        <v>18.760000000000002</v>
      </c>
      <c r="O2411">
        <v>18.760000000000002</v>
      </c>
      <c r="P2411">
        <v>26.8</v>
      </c>
      <c r="Q2411">
        <v>26.8</v>
      </c>
      <c r="R2411">
        <v>26.8</v>
      </c>
      <c r="S2411">
        <v>911</v>
      </c>
      <c r="T2411" s="1" t="s">
        <v>90</v>
      </c>
      <c r="U2411">
        <v>10</v>
      </c>
      <c r="V2411" s="1" t="s">
        <v>147</v>
      </c>
      <c r="Y2411" s="1" t="s">
        <v>84</v>
      </c>
      <c r="Z2411">
        <v>10</v>
      </c>
      <c r="AA2411" t="s">
        <v>84</v>
      </c>
      <c r="AD2411">
        <v>0.85</v>
      </c>
      <c r="AF2411" t="s">
        <v>88</v>
      </c>
      <c r="AG2411" s="2">
        <v>40897</v>
      </c>
      <c r="AH2411" t="s">
        <v>77</v>
      </c>
      <c r="AK2411">
        <v>0</v>
      </c>
      <c r="AM2411">
        <v>92</v>
      </c>
      <c r="AN2411" s="1" t="s">
        <v>321</v>
      </c>
      <c r="AO2411">
        <v>0</v>
      </c>
      <c r="AP2411" s="1" t="s">
        <v>321</v>
      </c>
      <c r="BA2411" s="2">
        <v>39105</v>
      </c>
      <c r="BD2411">
        <v>0.85</v>
      </c>
      <c r="BG2411" t="s">
        <v>77</v>
      </c>
      <c r="BI2411" t="s">
        <v>77</v>
      </c>
      <c r="BJ2411">
        <v>26.8</v>
      </c>
      <c r="BK2411">
        <v>26.8</v>
      </c>
      <c r="BL2411" s="2">
        <v>42933</v>
      </c>
      <c r="BM2411">
        <v>26.8</v>
      </c>
      <c r="BN2411">
        <v>9</v>
      </c>
      <c r="BT2411">
        <v>18.760000000000002</v>
      </c>
      <c r="BU2411" s="2">
        <v>42794</v>
      </c>
      <c r="BV2411">
        <v>18.760000000000002</v>
      </c>
      <c r="BW2411">
        <v>18.760000000000002</v>
      </c>
      <c r="BX2411" t="s">
        <v>78</v>
      </c>
      <c r="BY2411" t="s">
        <v>9</v>
      </c>
      <c r="BZ2411" t="s">
        <v>9</v>
      </c>
      <c r="CA2411">
        <v>30</v>
      </c>
      <c r="CB2411" t="s">
        <v>79</v>
      </c>
      <c r="CD2411" s="2">
        <v>41001</v>
      </c>
      <c r="CI2411" s="1" t="s">
        <v>80</v>
      </c>
    </row>
    <row r="2412" spans="1:87" x14ac:dyDescent="0.25">
      <c r="A2412">
        <v>251197</v>
      </c>
      <c r="B2412" t="s">
        <v>2933</v>
      </c>
      <c r="C2412">
        <v>22</v>
      </c>
      <c r="D2412" t="s">
        <v>256</v>
      </c>
      <c r="E2412">
        <v>9.1999999999999993</v>
      </c>
      <c r="F2412">
        <v>1</v>
      </c>
      <c r="G2412">
        <f t="shared" si="111"/>
        <v>9.1999999999999993</v>
      </c>
      <c r="H2412" s="2">
        <v>43154</v>
      </c>
      <c r="I2412" s="2">
        <v>43154</v>
      </c>
      <c r="J2412" s="7">
        <f t="shared" ca="1" si="112"/>
        <v>4</v>
      </c>
      <c r="K2412" s="7">
        <f t="shared" ca="1" si="113"/>
        <v>4</v>
      </c>
      <c r="M2412">
        <v>7.05</v>
      </c>
      <c r="N2412">
        <v>7.05</v>
      </c>
      <c r="O2412">
        <v>7.05</v>
      </c>
      <c r="P2412">
        <v>9.1999999999999993</v>
      </c>
      <c r="Q2412">
        <v>9.1999999999999993</v>
      </c>
      <c r="R2412">
        <v>9.1999999999999993</v>
      </c>
      <c r="S2412">
        <v>901</v>
      </c>
      <c r="T2412" t="s">
        <v>101</v>
      </c>
      <c r="U2412">
        <v>7</v>
      </c>
      <c r="V2412" t="s">
        <v>102</v>
      </c>
      <c r="Y2412" t="s">
        <v>81</v>
      </c>
      <c r="Z2412">
        <v>21</v>
      </c>
      <c r="AA2412" t="s">
        <v>81</v>
      </c>
      <c r="AD2412">
        <v>13</v>
      </c>
      <c r="AF2412" t="s">
        <v>265</v>
      </c>
      <c r="AG2412" s="2">
        <v>40896</v>
      </c>
      <c r="AH2412" t="s">
        <v>77</v>
      </c>
      <c r="AM2412">
        <v>2</v>
      </c>
      <c r="AN2412" s="1" t="s">
        <v>89</v>
      </c>
      <c r="AO2412">
        <v>0</v>
      </c>
      <c r="AP2412" s="1" t="s">
        <v>89</v>
      </c>
      <c r="BA2412" s="2">
        <v>39303</v>
      </c>
      <c r="BD2412">
        <v>13</v>
      </c>
      <c r="BG2412" t="s">
        <v>77</v>
      </c>
      <c r="BI2412" t="s">
        <v>77</v>
      </c>
      <c r="BJ2412">
        <v>9.1999999999999993</v>
      </c>
      <c r="BK2412">
        <v>9.1999999999999993</v>
      </c>
      <c r="BL2412" s="2">
        <v>43154</v>
      </c>
      <c r="BM2412">
        <v>9.1999999999999993</v>
      </c>
      <c r="BN2412">
        <v>15</v>
      </c>
      <c r="BT2412">
        <v>7.05</v>
      </c>
      <c r="BU2412" s="2">
        <v>43154</v>
      </c>
      <c r="BV2412">
        <v>7.05</v>
      </c>
      <c r="BW2412">
        <v>7.05</v>
      </c>
      <c r="BX2412" t="s">
        <v>78</v>
      </c>
      <c r="BY2412" t="s">
        <v>9</v>
      </c>
      <c r="BZ2412" t="s">
        <v>9</v>
      </c>
      <c r="CA2412">
        <v>23.37</v>
      </c>
      <c r="CB2412" t="s">
        <v>79</v>
      </c>
      <c r="CD2412" s="2">
        <v>41001</v>
      </c>
      <c r="CI2412" s="1" t="s">
        <v>80</v>
      </c>
    </row>
    <row r="2413" spans="1:87" x14ac:dyDescent="0.25">
      <c r="A2413">
        <v>251231</v>
      </c>
      <c r="B2413" s="1" t="s">
        <v>2934</v>
      </c>
      <c r="C2413">
        <v>342</v>
      </c>
      <c r="D2413" s="1" t="s">
        <v>183</v>
      </c>
      <c r="E2413">
        <v>7.8</v>
      </c>
      <c r="F2413">
        <v>5</v>
      </c>
      <c r="G2413">
        <f t="shared" si="111"/>
        <v>39</v>
      </c>
      <c r="H2413" s="2">
        <v>42139</v>
      </c>
      <c r="I2413" s="2">
        <v>43165</v>
      </c>
      <c r="J2413" s="7">
        <f t="shared" ca="1" si="112"/>
        <v>37</v>
      </c>
      <c r="K2413" s="7">
        <f t="shared" ca="1" si="113"/>
        <v>3</v>
      </c>
      <c r="M2413">
        <v>5.3</v>
      </c>
      <c r="N2413">
        <v>5.44</v>
      </c>
      <c r="O2413">
        <v>5.48</v>
      </c>
      <c r="P2413">
        <v>7.8</v>
      </c>
      <c r="Q2413">
        <v>7.8</v>
      </c>
      <c r="R2413">
        <v>7.8</v>
      </c>
      <c r="S2413">
        <v>904</v>
      </c>
      <c r="T2413" s="1" t="s">
        <v>107</v>
      </c>
      <c r="U2413">
        <v>4</v>
      </c>
      <c r="V2413" s="1" t="s">
        <v>164</v>
      </c>
      <c r="W2413">
        <v>1</v>
      </c>
      <c r="X2413" s="1" t="s">
        <v>131</v>
      </c>
      <c r="Y2413" t="s">
        <v>81</v>
      </c>
      <c r="Z2413">
        <v>10</v>
      </c>
      <c r="AA2413" t="s">
        <v>84</v>
      </c>
      <c r="AD2413">
        <v>0.45</v>
      </c>
      <c r="AF2413" t="s">
        <v>85</v>
      </c>
      <c r="AG2413" s="2">
        <v>40897</v>
      </c>
      <c r="AH2413" t="s">
        <v>77</v>
      </c>
      <c r="AK2413">
        <v>0</v>
      </c>
      <c r="AM2413">
        <v>59</v>
      </c>
      <c r="AN2413" s="1" t="s">
        <v>236</v>
      </c>
      <c r="BA2413" s="2">
        <v>39105</v>
      </c>
      <c r="BD2413">
        <v>0.45</v>
      </c>
      <c r="BG2413" t="s">
        <v>77</v>
      </c>
      <c r="BI2413" t="s">
        <v>77</v>
      </c>
      <c r="BJ2413">
        <v>7.8</v>
      </c>
      <c r="BK2413">
        <v>7.8</v>
      </c>
      <c r="BL2413" s="2">
        <v>43165</v>
      </c>
      <c r="BM2413">
        <v>7.8</v>
      </c>
      <c r="BN2413">
        <v>40</v>
      </c>
      <c r="BO2413" t="s">
        <v>665</v>
      </c>
      <c r="BP2413" t="s">
        <v>666</v>
      </c>
      <c r="BQ2413" t="s">
        <v>667</v>
      </c>
      <c r="BR2413">
        <v>19.5</v>
      </c>
      <c r="BT2413">
        <v>5.3</v>
      </c>
      <c r="BU2413" s="2">
        <v>42139</v>
      </c>
      <c r="BV2413">
        <v>5.44</v>
      </c>
      <c r="BW2413">
        <v>5.48</v>
      </c>
      <c r="BX2413" t="s">
        <v>78</v>
      </c>
      <c r="BY2413" t="s">
        <v>9</v>
      </c>
      <c r="BZ2413" t="s">
        <v>9</v>
      </c>
      <c r="CA2413">
        <v>30.26</v>
      </c>
      <c r="CB2413" t="s">
        <v>79</v>
      </c>
      <c r="CD2413" s="2">
        <v>41001</v>
      </c>
      <c r="CI2413" s="1" t="s">
        <v>80</v>
      </c>
    </row>
    <row r="2414" spans="1:87" x14ac:dyDescent="0.25">
      <c r="A2414">
        <v>251827</v>
      </c>
      <c r="B2414" s="1" t="s">
        <v>2935</v>
      </c>
      <c r="C2414">
        <v>815</v>
      </c>
      <c r="D2414" s="1" t="s">
        <v>98</v>
      </c>
      <c r="E2414">
        <v>3.65</v>
      </c>
      <c r="F2414">
        <v>2</v>
      </c>
      <c r="G2414">
        <f t="shared" si="111"/>
        <v>7.3</v>
      </c>
      <c r="H2414" s="2">
        <v>43102</v>
      </c>
      <c r="I2414" s="2">
        <v>43199</v>
      </c>
      <c r="J2414" s="7">
        <f t="shared" ca="1" si="112"/>
        <v>5</v>
      </c>
      <c r="K2414" s="7">
        <f t="shared" ca="1" si="113"/>
        <v>2</v>
      </c>
      <c r="M2414">
        <v>2.71</v>
      </c>
      <c r="N2414">
        <v>2.71</v>
      </c>
      <c r="O2414">
        <v>2.71</v>
      </c>
      <c r="P2414">
        <v>3.65</v>
      </c>
      <c r="Q2414">
        <v>3.65</v>
      </c>
      <c r="R2414">
        <v>3.65</v>
      </c>
      <c r="S2414">
        <v>908</v>
      </c>
      <c r="T2414" s="1" t="s">
        <v>141</v>
      </c>
      <c r="U2414">
        <v>2</v>
      </c>
      <c r="V2414" t="s">
        <v>152</v>
      </c>
      <c r="Y2414" t="s">
        <v>81</v>
      </c>
      <c r="Z2414">
        <v>21</v>
      </c>
      <c r="AA2414" t="s">
        <v>81</v>
      </c>
      <c r="AD2414">
        <v>10.19</v>
      </c>
      <c r="AF2414" t="s">
        <v>265</v>
      </c>
      <c r="AH2414" t="s">
        <v>77</v>
      </c>
      <c r="AK2414">
        <v>0</v>
      </c>
      <c r="AM2414">
        <v>2</v>
      </c>
      <c r="AN2414" s="1" t="s">
        <v>89</v>
      </c>
      <c r="AO2414">
        <v>0</v>
      </c>
      <c r="AP2414" s="1" t="s">
        <v>89</v>
      </c>
      <c r="BA2414" s="2">
        <v>41485</v>
      </c>
      <c r="BD2414">
        <v>10.19</v>
      </c>
      <c r="BG2414" t="s">
        <v>77</v>
      </c>
      <c r="BI2414" t="s">
        <v>77</v>
      </c>
      <c r="BJ2414">
        <v>3.65</v>
      </c>
      <c r="BK2414">
        <v>3.65</v>
      </c>
      <c r="BL2414" s="2">
        <v>43199</v>
      </c>
      <c r="BM2414">
        <v>3.65</v>
      </c>
      <c r="BN2414">
        <v>72</v>
      </c>
      <c r="BO2414" t="s">
        <v>673</v>
      </c>
      <c r="BP2414" t="s">
        <v>674</v>
      </c>
      <c r="BQ2414" t="s">
        <v>675</v>
      </c>
      <c r="BR2414">
        <v>0.05</v>
      </c>
      <c r="BT2414">
        <v>2.71</v>
      </c>
      <c r="BU2414" s="2">
        <v>43102</v>
      </c>
      <c r="BV2414">
        <v>2.71</v>
      </c>
      <c r="BW2414">
        <v>2.71</v>
      </c>
      <c r="BX2414" t="s">
        <v>78</v>
      </c>
      <c r="BY2414" t="s">
        <v>9</v>
      </c>
      <c r="BZ2414" t="s">
        <v>9</v>
      </c>
      <c r="CA2414">
        <v>25.75</v>
      </c>
      <c r="CB2414" t="s">
        <v>79</v>
      </c>
      <c r="CD2414" s="2">
        <v>41001</v>
      </c>
      <c r="CI2414" s="1" t="s">
        <v>80</v>
      </c>
    </row>
    <row r="2415" spans="1:87" x14ac:dyDescent="0.25">
      <c r="A2415">
        <v>251868</v>
      </c>
      <c r="B2415" s="1" t="s">
        <v>2936</v>
      </c>
      <c r="C2415">
        <v>642</v>
      </c>
      <c r="D2415" s="1" t="s">
        <v>127</v>
      </c>
      <c r="E2415">
        <v>23.6</v>
      </c>
      <c r="F2415">
        <v>1</v>
      </c>
      <c r="G2415">
        <f t="shared" si="111"/>
        <v>23.6</v>
      </c>
      <c r="H2415" s="2">
        <v>42606</v>
      </c>
      <c r="I2415" s="2">
        <v>42605</v>
      </c>
      <c r="J2415" s="7">
        <f t="shared" ca="1" si="112"/>
        <v>22</v>
      </c>
      <c r="K2415" s="7">
        <f t="shared" ca="1" si="113"/>
        <v>22</v>
      </c>
      <c r="M2415">
        <v>18.190000000000001</v>
      </c>
      <c r="N2415">
        <v>18.88</v>
      </c>
      <c r="O2415">
        <v>18.190000000000001</v>
      </c>
      <c r="P2415">
        <v>23.6</v>
      </c>
      <c r="Q2415">
        <v>23.2</v>
      </c>
      <c r="R2415">
        <v>23.78</v>
      </c>
      <c r="S2415">
        <v>907</v>
      </c>
      <c r="T2415" s="1" t="s">
        <v>110</v>
      </c>
      <c r="U2415">
        <v>1</v>
      </c>
      <c r="V2415" s="1" t="s">
        <v>111</v>
      </c>
      <c r="Y2415" s="1" t="s">
        <v>84</v>
      </c>
      <c r="Z2415">
        <v>10</v>
      </c>
      <c r="AA2415" t="s">
        <v>84</v>
      </c>
      <c r="AF2415" t="s">
        <v>88</v>
      </c>
      <c r="AH2415" t="s">
        <v>77</v>
      </c>
      <c r="AK2415">
        <v>0</v>
      </c>
      <c r="AM2415">
        <v>5</v>
      </c>
      <c r="AN2415" s="1" t="s">
        <v>205</v>
      </c>
      <c r="BA2415" s="2">
        <v>39105</v>
      </c>
      <c r="BG2415" t="s">
        <v>77</v>
      </c>
      <c r="BI2415" t="s">
        <v>77</v>
      </c>
      <c r="BJ2415">
        <v>23.6</v>
      </c>
      <c r="BK2415">
        <v>23.2</v>
      </c>
      <c r="BL2415" s="2">
        <v>42605</v>
      </c>
      <c r="BM2415">
        <v>23.78</v>
      </c>
      <c r="BN2415">
        <v>800</v>
      </c>
      <c r="BO2415" t="s">
        <v>665</v>
      </c>
      <c r="BP2415" t="s">
        <v>666</v>
      </c>
      <c r="BQ2415" t="s">
        <v>667</v>
      </c>
      <c r="BR2415">
        <v>2.95</v>
      </c>
      <c r="BT2415">
        <v>18.190000000000001</v>
      </c>
      <c r="BU2415" s="2">
        <v>42606</v>
      </c>
      <c r="BV2415">
        <v>18.88</v>
      </c>
      <c r="BW2415">
        <v>18.190000000000001</v>
      </c>
      <c r="BX2415" t="s">
        <v>78</v>
      </c>
      <c r="BY2415" t="s">
        <v>9</v>
      </c>
      <c r="BZ2415" t="s">
        <v>9</v>
      </c>
      <c r="CA2415">
        <v>20.61</v>
      </c>
      <c r="CB2415" t="s">
        <v>79</v>
      </c>
      <c r="CD2415" s="2">
        <v>41001</v>
      </c>
      <c r="CI2415" s="1" t="s">
        <v>80</v>
      </c>
    </row>
    <row r="2416" spans="1:87" x14ac:dyDescent="0.25">
      <c r="A2416">
        <v>252021</v>
      </c>
      <c r="B2416" s="1" t="s">
        <v>2937</v>
      </c>
      <c r="C2416">
        <v>1016</v>
      </c>
      <c r="D2416" t="s">
        <v>614</v>
      </c>
      <c r="E2416">
        <v>9.8000000000000007</v>
      </c>
      <c r="F2416">
        <v>1</v>
      </c>
      <c r="G2416">
        <f t="shared" si="111"/>
        <v>9.8000000000000007</v>
      </c>
      <c r="H2416" s="2">
        <v>43195</v>
      </c>
      <c r="I2416" s="2">
        <v>43196</v>
      </c>
      <c r="J2416" s="7">
        <f t="shared" ca="1" si="112"/>
        <v>2</v>
      </c>
      <c r="K2416" s="7">
        <f t="shared" ca="1" si="113"/>
        <v>2</v>
      </c>
      <c r="M2416">
        <v>6.37</v>
      </c>
      <c r="N2416">
        <v>6.3</v>
      </c>
      <c r="O2416">
        <v>6.38</v>
      </c>
      <c r="P2416">
        <v>9.8000000000000007</v>
      </c>
      <c r="Q2416">
        <v>9.8000000000000007</v>
      </c>
      <c r="R2416">
        <v>9.58</v>
      </c>
      <c r="S2416">
        <v>911</v>
      </c>
      <c r="T2416" s="1" t="s">
        <v>90</v>
      </c>
      <c r="U2416">
        <v>8</v>
      </c>
      <c r="V2416" t="s">
        <v>190</v>
      </c>
      <c r="Y2416" s="1" t="s">
        <v>84</v>
      </c>
      <c r="Z2416">
        <v>10</v>
      </c>
      <c r="AA2416" t="s">
        <v>84</v>
      </c>
      <c r="AD2416">
        <v>11.97</v>
      </c>
      <c r="AF2416" t="s">
        <v>88</v>
      </c>
      <c r="AG2416" s="2">
        <v>40896</v>
      </c>
      <c r="AH2416" t="s">
        <v>77</v>
      </c>
      <c r="AK2416">
        <v>0</v>
      </c>
      <c r="AM2416">
        <v>5</v>
      </c>
      <c r="AN2416" s="1" t="s">
        <v>205</v>
      </c>
      <c r="AO2416">
        <v>0</v>
      </c>
      <c r="AP2416" s="1" t="s">
        <v>205</v>
      </c>
      <c r="BA2416" s="2">
        <v>40053</v>
      </c>
      <c r="BD2416">
        <v>11.97</v>
      </c>
      <c r="BG2416" t="s">
        <v>77</v>
      </c>
      <c r="BI2416" t="s">
        <v>77</v>
      </c>
      <c r="BJ2416">
        <v>9.8000000000000007</v>
      </c>
      <c r="BK2416">
        <v>9.8000000000000007</v>
      </c>
      <c r="BL2416" s="2">
        <v>43196</v>
      </c>
      <c r="BM2416">
        <v>9.58</v>
      </c>
      <c r="BN2416">
        <v>150</v>
      </c>
      <c r="BO2416" t="s">
        <v>657</v>
      </c>
      <c r="BP2416" t="s">
        <v>658</v>
      </c>
      <c r="BQ2416" t="s">
        <v>659</v>
      </c>
      <c r="BR2416">
        <v>6.53</v>
      </c>
      <c r="BT2416">
        <v>6.37</v>
      </c>
      <c r="BU2416" s="2">
        <v>43195</v>
      </c>
      <c r="BV2416">
        <v>6.3</v>
      </c>
      <c r="BW2416">
        <v>6.38</v>
      </c>
      <c r="BX2416" t="s">
        <v>78</v>
      </c>
      <c r="BY2416" t="s">
        <v>9</v>
      </c>
      <c r="BZ2416" t="s">
        <v>9</v>
      </c>
      <c r="CA2416">
        <v>34.24</v>
      </c>
      <c r="CB2416" t="s">
        <v>79</v>
      </c>
      <c r="CD2416" s="2">
        <v>41001</v>
      </c>
      <c r="CI2416" s="1" t="s">
        <v>80</v>
      </c>
    </row>
    <row r="2417" spans="1:87" x14ac:dyDescent="0.25">
      <c r="A2417">
        <v>252957</v>
      </c>
      <c r="B2417" s="1" t="s">
        <v>2938</v>
      </c>
      <c r="C2417">
        <v>147</v>
      </c>
      <c r="D2417" s="1" t="s">
        <v>179</v>
      </c>
      <c r="E2417">
        <v>9.8000000000000007</v>
      </c>
      <c r="F2417">
        <v>3</v>
      </c>
      <c r="G2417">
        <f t="shared" si="111"/>
        <v>29.400000000000002</v>
      </c>
      <c r="H2417" s="2">
        <v>42271</v>
      </c>
      <c r="I2417" s="2">
        <v>43102</v>
      </c>
      <c r="J2417" s="7">
        <f t="shared" ca="1" si="112"/>
        <v>33</v>
      </c>
      <c r="K2417" s="7">
        <f t="shared" ca="1" si="113"/>
        <v>5</v>
      </c>
      <c r="M2417">
        <v>6.91</v>
      </c>
      <c r="N2417">
        <v>6.91</v>
      </c>
      <c r="O2417">
        <v>7.1</v>
      </c>
      <c r="P2417">
        <v>9.8000000000000007</v>
      </c>
      <c r="Q2417">
        <v>9.8000000000000007</v>
      </c>
      <c r="R2417">
        <v>9.8000000000000007</v>
      </c>
      <c r="S2417">
        <v>901</v>
      </c>
      <c r="T2417" t="s">
        <v>101</v>
      </c>
      <c r="U2417">
        <v>2</v>
      </c>
      <c r="V2417" t="s">
        <v>255</v>
      </c>
      <c r="Y2417" t="s">
        <v>81</v>
      </c>
      <c r="Z2417">
        <v>21</v>
      </c>
      <c r="AA2417" t="s">
        <v>81</v>
      </c>
      <c r="AD2417">
        <v>0.71</v>
      </c>
      <c r="AF2417" t="s">
        <v>88</v>
      </c>
      <c r="AG2417" s="2">
        <v>40897</v>
      </c>
      <c r="AH2417" t="s">
        <v>77</v>
      </c>
      <c r="AM2417">
        <v>88</v>
      </c>
      <c r="AN2417" s="1" t="s">
        <v>180</v>
      </c>
      <c r="BA2417" s="2">
        <v>40814</v>
      </c>
      <c r="BD2417">
        <v>0.71</v>
      </c>
      <c r="BG2417" t="s">
        <v>77</v>
      </c>
      <c r="BI2417" t="s">
        <v>77</v>
      </c>
      <c r="BJ2417">
        <v>9.8000000000000007</v>
      </c>
      <c r="BK2417">
        <v>9.8000000000000007</v>
      </c>
      <c r="BL2417" s="2">
        <v>43102</v>
      </c>
      <c r="BM2417">
        <v>9.8000000000000007</v>
      </c>
      <c r="BN2417">
        <v>50</v>
      </c>
      <c r="BO2417" t="s">
        <v>657</v>
      </c>
      <c r="BP2417" t="s">
        <v>658</v>
      </c>
      <c r="BQ2417" t="s">
        <v>659</v>
      </c>
      <c r="BR2417">
        <v>19.600000000000001</v>
      </c>
      <c r="BT2417">
        <v>6.91</v>
      </c>
      <c r="BU2417" s="2">
        <v>42271</v>
      </c>
      <c r="BV2417">
        <v>6.91</v>
      </c>
      <c r="BW2417">
        <v>7.1</v>
      </c>
      <c r="BX2417" t="s">
        <v>78</v>
      </c>
      <c r="BY2417" t="s">
        <v>9</v>
      </c>
      <c r="BZ2417" t="s">
        <v>9</v>
      </c>
      <c r="CA2417">
        <v>29.49</v>
      </c>
      <c r="CB2417" t="s">
        <v>79</v>
      </c>
      <c r="CD2417" s="2">
        <v>41001</v>
      </c>
      <c r="CI2417" s="1" t="s">
        <v>80</v>
      </c>
    </row>
    <row r="2418" spans="1:87" x14ac:dyDescent="0.25">
      <c r="A2418">
        <v>253153</v>
      </c>
      <c r="B2418" s="1" t="s">
        <v>2939</v>
      </c>
      <c r="C2418">
        <v>751</v>
      </c>
      <c r="D2418" s="1" t="s">
        <v>592</v>
      </c>
      <c r="E2418">
        <v>2.95</v>
      </c>
      <c r="F2418">
        <v>3</v>
      </c>
      <c r="G2418">
        <f t="shared" si="111"/>
        <v>8.8500000000000014</v>
      </c>
      <c r="H2418" s="2">
        <v>43223</v>
      </c>
      <c r="I2418" s="2">
        <v>43222</v>
      </c>
      <c r="J2418" s="7">
        <f t="shared" ca="1" si="112"/>
        <v>1</v>
      </c>
      <c r="K2418" s="7">
        <f t="shared" ca="1" si="113"/>
        <v>1</v>
      </c>
      <c r="M2418">
        <v>2.75</v>
      </c>
      <c r="N2418">
        <v>2.72</v>
      </c>
      <c r="O2418">
        <v>2.75</v>
      </c>
      <c r="P2418">
        <v>2.95</v>
      </c>
      <c r="Q2418">
        <v>3.1</v>
      </c>
      <c r="R2418">
        <v>3.14</v>
      </c>
      <c r="S2418">
        <v>912</v>
      </c>
      <c r="T2418" t="s">
        <v>123</v>
      </c>
      <c r="U2418">
        <v>4</v>
      </c>
      <c r="V2418" t="s">
        <v>253</v>
      </c>
      <c r="Y2418" t="s">
        <v>81</v>
      </c>
      <c r="Z2418">
        <v>21</v>
      </c>
      <c r="AA2418" t="s">
        <v>81</v>
      </c>
      <c r="AD2418">
        <v>21.58</v>
      </c>
      <c r="AE2418">
        <v>13</v>
      </c>
      <c r="AF2418" t="s">
        <v>265</v>
      </c>
      <c r="AG2418" s="2">
        <v>40896</v>
      </c>
      <c r="AH2418" t="s">
        <v>77</v>
      </c>
      <c r="AM2418">
        <v>2</v>
      </c>
      <c r="AN2418" s="1" t="s">
        <v>89</v>
      </c>
      <c r="AO2418">
        <v>0</v>
      </c>
      <c r="AP2418" s="1" t="s">
        <v>89</v>
      </c>
      <c r="BA2418" s="2">
        <v>39105</v>
      </c>
      <c r="BC2418">
        <v>13</v>
      </c>
      <c r="BD2418">
        <v>21.58</v>
      </c>
      <c r="BG2418" t="s">
        <v>77</v>
      </c>
      <c r="BI2418" t="s">
        <v>77</v>
      </c>
      <c r="BJ2418">
        <v>2.95</v>
      </c>
      <c r="BK2418">
        <v>3.1</v>
      </c>
      <c r="BL2418" s="2">
        <v>43222</v>
      </c>
      <c r="BM2418">
        <v>3.14</v>
      </c>
      <c r="BN2418">
        <v>4</v>
      </c>
      <c r="BO2418" t="s">
        <v>673</v>
      </c>
      <c r="BP2418" t="s">
        <v>674</v>
      </c>
      <c r="BQ2418" t="s">
        <v>675</v>
      </c>
      <c r="BR2418">
        <v>0.74</v>
      </c>
      <c r="BT2418">
        <v>2.75</v>
      </c>
      <c r="BU2418" s="2">
        <v>43223</v>
      </c>
      <c r="BV2418">
        <v>2.72</v>
      </c>
      <c r="BW2418">
        <v>2.75</v>
      </c>
      <c r="BX2418" t="s">
        <v>78</v>
      </c>
      <c r="BY2418" t="s">
        <v>9</v>
      </c>
      <c r="BZ2418" t="s">
        <v>9</v>
      </c>
      <c r="CA2418">
        <v>13.38</v>
      </c>
      <c r="CB2418" t="s">
        <v>79</v>
      </c>
      <c r="CD2418" s="2">
        <v>41001</v>
      </c>
      <c r="CI2418" s="1" t="s">
        <v>80</v>
      </c>
    </row>
    <row r="2419" spans="1:87" x14ac:dyDescent="0.25">
      <c r="A2419">
        <v>254543</v>
      </c>
      <c r="B2419" s="1" t="s">
        <v>2940</v>
      </c>
      <c r="C2419">
        <v>63</v>
      </c>
      <c r="D2419" t="s">
        <v>327</v>
      </c>
      <c r="E2419">
        <v>6.75</v>
      </c>
      <c r="F2419">
        <v>1</v>
      </c>
      <c r="G2419">
        <f t="shared" si="111"/>
        <v>6.75</v>
      </c>
      <c r="H2419" s="2">
        <v>43073</v>
      </c>
      <c r="I2419" s="2">
        <v>43199</v>
      </c>
      <c r="J2419" s="7">
        <f t="shared" ca="1" si="112"/>
        <v>6</v>
      </c>
      <c r="K2419" s="7">
        <f t="shared" ca="1" si="113"/>
        <v>2</v>
      </c>
      <c r="M2419">
        <v>6.02</v>
      </c>
      <c r="N2419">
        <v>6.02</v>
      </c>
      <c r="O2419">
        <v>6.02</v>
      </c>
      <c r="P2419">
        <v>6.75</v>
      </c>
      <c r="Q2419">
        <v>6.75</v>
      </c>
      <c r="R2419">
        <v>6.75</v>
      </c>
      <c r="S2419">
        <v>901</v>
      </c>
      <c r="T2419" t="s">
        <v>101</v>
      </c>
      <c r="U2419">
        <v>1</v>
      </c>
      <c r="V2419" s="1" t="s">
        <v>387</v>
      </c>
      <c r="Y2419" t="s">
        <v>81</v>
      </c>
      <c r="Z2419">
        <v>21</v>
      </c>
      <c r="AA2419" t="s">
        <v>81</v>
      </c>
      <c r="AD2419">
        <v>3.01</v>
      </c>
      <c r="AF2419" t="s">
        <v>88</v>
      </c>
      <c r="AG2419" s="2">
        <v>40896</v>
      </c>
      <c r="AH2419" t="s">
        <v>77</v>
      </c>
      <c r="AK2419">
        <v>0</v>
      </c>
      <c r="AM2419">
        <v>2</v>
      </c>
      <c r="AN2419" s="1" t="s">
        <v>89</v>
      </c>
      <c r="AO2419">
        <v>0</v>
      </c>
      <c r="AP2419" s="1" t="s">
        <v>89</v>
      </c>
      <c r="BA2419" s="2">
        <v>39822</v>
      </c>
      <c r="BD2419">
        <v>3.01</v>
      </c>
      <c r="BG2419" t="s">
        <v>77</v>
      </c>
      <c r="BI2419" t="s">
        <v>77</v>
      </c>
      <c r="BJ2419">
        <v>6.75</v>
      </c>
      <c r="BK2419">
        <v>6.75</v>
      </c>
      <c r="BL2419" s="2">
        <v>43199</v>
      </c>
      <c r="BM2419">
        <v>6.75</v>
      </c>
      <c r="BN2419">
        <v>15</v>
      </c>
      <c r="BO2419" t="s">
        <v>657</v>
      </c>
      <c r="BP2419" t="s">
        <v>658</v>
      </c>
      <c r="BQ2419" t="s">
        <v>659</v>
      </c>
      <c r="BR2419">
        <v>45</v>
      </c>
      <c r="BT2419">
        <v>6.02</v>
      </c>
      <c r="BU2419" s="2">
        <v>43073</v>
      </c>
      <c r="BV2419">
        <v>6.02</v>
      </c>
      <c r="BW2419">
        <v>6.02</v>
      </c>
      <c r="BX2419" t="s">
        <v>78</v>
      </c>
      <c r="BY2419" t="s">
        <v>9</v>
      </c>
      <c r="BZ2419" t="s">
        <v>9</v>
      </c>
      <c r="CA2419">
        <v>10.81</v>
      </c>
      <c r="CB2419" t="s">
        <v>79</v>
      </c>
      <c r="CD2419" s="2">
        <v>41001</v>
      </c>
      <c r="CI2419" s="1" t="s">
        <v>80</v>
      </c>
    </row>
    <row r="2420" spans="1:87" x14ac:dyDescent="0.25">
      <c r="A2420">
        <v>254771</v>
      </c>
      <c r="B2420" s="1" t="s">
        <v>2941</v>
      </c>
      <c r="C2420">
        <v>227</v>
      </c>
      <c r="D2420" s="1" t="s">
        <v>831</v>
      </c>
      <c r="E2420">
        <v>6.25</v>
      </c>
      <c r="F2420">
        <v>1</v>
      </c>
      <c r="G2420">
        <f t="shared" si="111"/>
        <v>6.25</v>
      </c>
      <c r="H2420" s="2">
        <v>42585</v>
      </c>
      <c r="I2420" s="2">
        <v>42584</v>
      </c>
      <c r="J2420" s="7">
        <f t="shared" ca="1" si="112"/>
        <v>23</v>
      </c>
      <c r="K2420" s="7">
        <f t="shared" ca="1" si="113"/>
        <v>23</v>
      </c>
      <c r="M2420">
        <v>4.3899999999999997</v>
      </c>
      <c r="N2420">
        <v>4.3899999999999997</v>
      </c>
      <c r="O2420">
        <v>4.3899999999999997</v>
      </c>
      <c r="P2420">
        <v>6.25</v>
      </c>
      <c r="Q2420">
        <v>6.25</v>
      </c>
      <c r="R2420">
        <v>6.25</v>
      </c>
      <c r="S2420">
        <v>912</v>
      </c>
      <c r="T2420" t="s">
        <v>123</v>
      </c>
      <c r="U2420">
        <v>1</v>
      </c>
      <c r="V2420" s="1" t="s">
        <v>174</v>
      </c>
      <c r="Y2420" t="s">
        <v>81</v>
      </c>
      <c r="Z2420">
        <v>10</v>
      </c>
      <c r="AA2420" t="s">
        <v>84</v>
      </c>
      <c r="AF2420" t="s">
        <v>85</v>
      </c>
      <c r="AH2420" t="s">
        <v>77</v>
      </c>
      <c r="AM2420">
        <v>2</v>
      </c>
      <c r="AN2420" s="1" t="s">
        <v>89</v>
      </c>
      <c r="BA2420" s="2">
        <v>41125</v>
      </c>
      <c r="BG2420" t="s">
        <v>77</v>
      </c>
      <c r="BI2420" t="s">
        <v>77</v>
      </c>
      <c r="BJ2420">
        <v>6.25</v>
      </c>
      <c r="BK2420">
        <v>6.25</v>
      </c>
      <c r="BL2420" s="2">
        <v>42584</v>
      </c>
      <c r="BM2420">
        <v>6.25</v>
      </c>
      <c r="BT2420">
        <v>4.3899999999999997</v>
      </c>
      <c r="BU2420" s="2">
        <v>42585</v>
      </c>
      <c r="BV2420">
        <v>4.3899999999999997</v>
      </c>
      <c r="BW2420">
        <v>4.3899999999999997</v>
      </c>
      <c r="BX2420" t="s">
        <v>78</v>
      </c>
      <c r="BY2420" t="s">
        <v>9</v>
      </c>
      <c r="BZ2420" t="s">
        <v>9</v>
      </c>
      <c r="CA2420">
        <v>29.76</v>
      </c>
      <c r="CB2420" t="s">
        <v>79</v>
      </c>
      <c r="CD2420" s="2">
        <v>41001</v>
      </c>
      <c r="CI2420" s="1" t="s">
        <v>80</v>
      </c>
    </row>
    <row r="2421" spans="1:87" x14ac:dyDescent="0.25">
      <c r="A2421">
        <v>254797</v>
      </c>
      <c r="B2421" s="1" t="s">
        <v>2942</v>
      </c>
      <c r="C2421">
        <v>227</v>
      </c>
      <c r="D2421" s="1" t="s">
        <v>831</v>
      </c>
      <c r="E2421">
        <v>7.1</v>
      </c>
      <c r="F2421">
        <v>1</v>
      </c>
      <c r="G2421">
        <f t="shared" si="111"/>
        <v>7.1</v>
      </c>
      <c r="H2421" s="2">
        <v>42982</v>
      </c>
      <c r="I2421" s="2">
        <v>42980</v>
      </c>
      <c r="J2421" s="7">
        <f t="shared" ca="1" si="112"/>
        <v>9</v>
      </c>
      <c r="K2421" s="7">
        <f t="shared" ca="1" si="113"/>
        <v>9</v>
      </c>
      <c r="M2421">
        <v>4.75</v>
      </c>
      <c r="N2421">
        <v>4.75</v>
      </c>
      <c r="O2421">
        <v>4.75</v>
      </c>
      <c r="P2421">
        <v>7.1</v>
      </c>
      <c r="Q2421">
        <v>6.6</v>
      </c>
      <c r="R2421">
        <v>6.6</v>
      </c>
      <c r="S2421">
        <v>912</v>
      </c>
      <c r="T2421" t="s">
        <v>123</v>
      </c>
      <c r="U2421">
        <v>1</v>
      </c>
      <c r="V2421" s="1" t="s">
        <v>174</v>
      </c>
      <c r="Y2421" t="s">
        <v>81</v>
      </c>
      <c r="Z2421">
        <v>10</v>
      </c>
      <c r="AA2421" t="s">
        <v>84</v>
      </c>
      <c r="AD2421">
        <v>1</v>
      </c>
      <c r="AH2421" t="s">
        <v>77</v>
      </c>
      <c r="AM2421">
        <v>3</v>
      </c>
      <c r="AN2421" s="1" t="s">
        <v>138</v>
      </c>
      <c r="AO2421">
        <v>0</v>
      </c>
      <c r="AP2421" s="1" t="s">
        <v>182</v>
      </c>
      <c r="BA2421" s="2">
        <v>40067</v>
      </c>
      <c r="BD2421">
        <v>1</v>
      </c>
      <c r="BG2421" t="s">
        <v>77</v>
      </c>
      <c r="BI2421" t="s">
        <v>77</v>
      </c>
      <c r="BJ2421">
        <v>7.1</v>
      </c>
      <c r="BK2421">
        <v>6.6</v>
      </c>
      <c r="BL2421" s="2">
        <v>42980</v>
      </c>
      <c r="BM2421">
        <v>6.6</v>
      </c>
      <c r="BT2421">
        <v>4.75</v>
      </c>
      <c r="BU2421" s="2">
        <v>42982</v>
      </c>
      <c r="BV2421">
        <v>4.75</v>
      </c>
      <c r="BW2421">
        <v>4.75</v>
      </c>
      <c r="BX2421" t="s">
        <v>78</v>
      </c>
      <c r="BY2421" t="s">
        <v>9</v>
      </c>
      <c r="BZ2421" t="s">
        <v>9</v>
      </c>
      <c r="CA2421">
        <v>28.03</v>
      </c>
      <c r="CB2421" t="s">
        <v>79</v>
      </c>
      <c r="CD2421" s="2">
        <v>41001</v>
      </c>
      <c r="CI2421" s="1" t="s">
        <v>80</v>
      </c>
    </row>
    <row r="2422" spans="1:87" x14ac:dyDescent="0.25">
      <c r="A2422">
        <v>254805</v>
      </c>
      <c r="B2422" s="1" t="s">
        <v>2943</v>
      </c>
      <c r="C2422">
        <v>227</v>
      </c>
      <c r="D2422" s="1" t="s">
        <v>831</v>
      </c>
      <c r="E2422">
        <v>6.8</v>
      </c>
      <c r="F2422">
        <v>1</v>
      </c>
      <c r="G2422">
        <f t="shared" si="111"/>
        <v>6.8</v>
      </c>
      <c r="H2422" s="2">
        <v>43067</v>
      </c>
      <c r="I2422" s="2">
        <v>43066</v>
      </c>
      <c r="J2422" s="7">
        <f t="shared" ca="1" si="112"/>
        <v>6</v>
      </c>
      <c r="K2422" s="7">
        <f t="shared" ca="1" si="113"/>
        <v>7</v>
      </c>
      <c r="M2422">
        <v>5.37</v>
      </c>
      <c r="N2422">
        <v>5.37</v>
      </c>
      <c r="O2422">
        <v>5.37</v>
      </c>
      <c r="P2422">
        <v>6.8</v>
      </c>
      <c r="Q2422">
        <v>6.8</v>
      </c>
      <c r="R2422">
        <v>6.8</v>
      </c>
      <c r="S2422">
        <v>912</v>
      </c>
      <c r="T2422" t="s">
        <v>123</v>
      </c>
      <c r="U2422">
        <v>1</v>
      </c>
      <c r="V2422" s="1" t="s">
        <v>174</v>
      </c>
      <c r="W2422">
        <v>1</v>
      </c>
      <c r="X2422" s="1" t="s">
        <v>131</v>
      </c>
      <c r="Y2422" t="s">
        <v>81</v>
      </c>
      <c r="Z2422">
        <v>10</v>
      </c>
      <c r="AA2422" t="s">
        <v>84</v>
      </c>
      <c r="AD2422">
        <v>1</v>
      </c>
      <c r="AH2422" t="s">
        <v>77</v>
      </c>
      <c r="AM2422">
        <v>2</v>
      </c>
      <c r="AN2422" s="1" t="s">
        <v>89</v>
      </c>
      <c r="AO2422">
        <v>0</v>
      </c>
      <c r="AP2422" s="1" t="s">
        <v>89</v>
      </c>
      <c r="BA2422" s="2">
        <v>41767</v>
      </c>
      <c r="BD2422">
        <v>1</v>
      </c>
      <c r="BG2422" t="s">
        <v>77</v>
      </c>
      <c r="BI2422" t="s">
        <v>77</v>
      </c>
      <c r="BJ2422">
        <v>6.8</v>
      </c>
      <c r="BK2422">
        <v>6.8</v>
      </c>
      <c r="BL2422" s="2">
        <v>43066</v>
      </c>
      <c r="BM2422">
        <v>6.8</v>
      </c>
      <c r="BT2422">
        <v>5.37</v>
      </c>
      <c r="BU2422" s="2">
        <v>43067</v>
      </c>
      <c r="BV2422">
        <v>5.37</v>
      </c>
      <c r="BW2422">
        <v>5.37</v>
      </c>
      <c r="BX2422" t="s">
        <v>78</v>
      </c>
      <c r="BY2422" t="s">
        <v>9</v>
      </c>
      <c r="BZ2422" t="s">
        <v>9</v>
      </c>
      <c r="CA2422">
        <v>21.03</v>
      </c>
      <c r="CB2422" t="s">
        <v>79</v>
      </c>
      <c r="CD2422" s="2">
        <v>41001</v>
      </c>
      <c r="CI2422" s="1" t="s">
        <v>80</v>
      </c>
    </row>
    <row r="2423" spans="1:87" x14ac:dyDescent="0.25">
      <c r="A2423">
        <v>254813</v>
      </c>
      <c r="B2423" s="1" t="s">
        <v>2944</v>
      </c>
      <c r="C2423">
        <v>924</v>
      </c>
      <c r="D2423" t="s">
        <v>419</v>
      </c>
      <c r="E2423">
        <v>4.8</v>
      </c>
      <c r="F2423">
        <v>1</v>
      </c>
      <c r="G2423">
        <f t="shared" si="111"/>
        <v>4.8</v>
      </c>
      <c r="H2423" s="2">
        <v>42976</v>
      </c>
      <c r="I2423" s="2">
        <v>42976</v>
      </c>
      <c r="J2423" s="7">
        <f t="shared" ca="1" si="112"/>
        <v>10</v>
      </c>
      <c r="K2423" s="7">
        <f t="shared" ca="1" si="113"/>
        <v>10</v>
      </c>
      <c r="M2423">
        <v>3.41</v>
      </c>
      <c r="N2423">
        <v>3.4</v>
      </c>
      <c r="O2423">
        <v>3.41</v>
      </c>
      <c r="P2423">
        <v>4.8</v>
      </c>
      <c r="Q2423">
        <v>4.8</v>
      </c>
      <c r="R2423">
        <v>4.8</v>
      </c>
      <c r="S2423">
        <v>905</v>
      </c>
      <c r="T2423" t="s">
        <v>154</v>
      </c>
      <c r="U2423">
        <v>8</v>
      </c>
      <c r="V2423" t="s">
        <v>502</v>
      </c>
      <c r="Y2423" t="s">
        <v>81</v>
      </c>
      <c r="Z2423">
        <v>21</v>
      </c>
      <c r="AA2423" t="s">
        <v>81</v>
      </c>
      <c r="AD2423">
        <v>2</v>
      </c>
      <c r="AF2423" t="s">
        <v>88</v>
      </c>
      <c r="AH2423" t="s">
        <v>77</v>
      </c>
      <c r="AM2423">
        <v>2</v>
      </c>
      <c r="AN2423" s="1" t="s">
        <v>89</v>
      </c>
      <c r="AO2423">
        <v>0</v>
      </c>
      <c r="AP2423" s="1" t="s">
        <v>89</v>
      </c>
      <c r="BA2423" s="2">
        <v>39774</v>
      </c>
      <c r="BD2423">
        <v>2</v>
      </c>
      <c r="BG2423" t="s">
        <v>77</v>
      </c>
      <c r="BI2423" t="s">
        <v>77</v>
      </c>
      <c r="BJ2423">
        <v>4.8</v>
      </c>
      <c r="BK2423">
        <v>4.8</v>
      </c>
      <c r="BL2423" s="2">
        <v>42976</v>
      </c>
      <c r="BM2423">
        <v>4.8</v>
      </c>
      <c r="BT2423">
        <v>3.41</v>
      </c>
      <c r="BU2423" s="2">
        <v>42976</v>
      </c>
      <c r="BV2423">
        <v>3.4</v>
      </c>
      <c r="BW2423">
        <v>3.41</v>
      </c>
      <c r="BX2423" t="s">
        <v>78</v>
      </c>
      <c r="BY2423" t="s">
        <v>9</v>
      </c>
      <c r="BZ2423" t="s">
        <v>9</v>
      </c>
      <c r="CA2423">
        <v>29.17</v>
      </c>
      <c r="CB2423" t="s">
        <v>79</v>
      </c>
      <c r="CD2423" s="2">
        <v>41001</v>
      </c>
      <c r="CI2423" s="1" t="s">
        <v>80</v>
      </c>
    </row>
    <row r="2424" spans="1:87" x14ac:dyDescent="0.25">
      <c r="A2424">
        <v>254839</v>
      </c>
      <c r="B2424" t="s">
        <v>2945</v>
      </c>
      <c r="C2424">
        <v>111</v>
      </c>
      <c r="D2424" t="s">
        <v>405</v>
      </c>
      <c r="E2424">
        <v>18.25</v>
      </c>
      <c r="F2424">
        <v>1</v>
      </c>
      <c r="G2424">
        <f t="shared" si="111"/>
        <v>18.25</v>
      </c>
      <c r="H2424" s="2">
        <v>42756</v>
      </c>
      <c r="I2424" s="2">
        <v>42719</v>
      </c>
      <c r="J2424" s="7">
        <f t="shared" ca="1" si="112"/>
        <v>17</v>
      </c>
      <c r="K2424" s="7">
        <f t="shared" ca="1" si="113"/>
        <v>18</v>
      </c>
      <c r="M2424">
        <v>12.4</v>
      </c>
      <c r="N2424">
        <v>12.4</v>
      </c>
      <c r="O2424">
        <v>12.4</v>
      </c>
      <c r="P2424">
        <v>18.25</v>
      </c>
      <c r="Q2424">
        <v>18.25</v>
      </c>
      <c r="R2424">
        <v>20.65</v>
      </c>
      <c r="S2424">
        <v>910</v>
      </c>
      <c r="T2424" s="1" t="s">
        <v>82</v>
      </c>
      <c r="U2424">
        <v>7</v>
      </c>
      <c r="V2424" s="1" t="s">
        <v>130</v>
      </c>
      <c r="Y2424" t="s">
        <v>81</v>
      </c>
      <c r="Z2424">
        <v>21</v>
      </c>
      <c r="AA2424" t="s">
        <v>81</v>
      </c>
      <c r="AF2424" t="s">
        <v>88</v>
      </c>
      <c r="AG2424" s="2">
        <v>40896</v>
      </c>
      <c r="AH2424" t="s">
        <v>77</v>
      </c>
      <c r="AM2424">
        <v>25</v>
      </c>
      <c r="AN2424" t="s">
        <v>500</v>
      </c>
      <c r="AO2424">
        <v>0</v>
      </c>
      <c r="AP2424" t="s">
        <v>500</v>
      </c>
      <c r="BA2424" s="2">
        <v>39454</v>
      </c>
      <c r="BG2424" t="s">
        <v>77</v>
      </c>
      <c r="BI2424" t="s">
        <v>77</v>
      </c>
      <c r="BJ2424">
        <v>18.25</v>
      </c>
      <c r="BK2424">
        <v>18.25</v>
      </c>
      <c r="BL2424" s="2">
        <v>42719</v>
      </c>
      <c r="BM2424">
        <v>20.65</v>
      </c>
      <c r="BT2424">
        <v>12.4</v>
      </c>
      <c r="BU2424" s="2">
        <v>42756</v>
      </c>
      <c r="BV2424">
        <v>12.4</v>
      </c>
      <c r="BW2424">
        <v>12.4</v>
      </c>
      <c r="BX2424" t="s">
        <v>78</v>
      </c>
      <c r="BY2424" t="s">
        <v>9</v>
      </c>
      <c r="BZ2424" t="s">
        <v>9</v>
      </c>
      <c r="CA2424">
        <v>39.950000000000003</v>
      </c>
      <c r="CB2424" t="s">
        <v>79</v>
      </c>
      <c r="CD2424" s="2">
        <v>41001</v>
      </c>
      <c r="CI2424" s="1" t="s">
        <v>80</v>
      </c>
    </row>
    <row r="2425" spans="1:87" x14ac:dyDescent="0.25">
      <c r="A2425">
        <v>254847</v>
      </c>
      <c r="B2425" s="1" t="s">
        <v>2946</v>
      </c>
      <c r="C2425">
        <v>71</v>
      </c>
      <c r="D2425" t="s">
        <v>726</v>
      </c>
      <c r="E2425">
        <v>7.35</v>
      </c>
      <c r="F2425">
        <v>4</v>
      </c>
      <c r="G2425">
        <f t="shared" si="111"/>
        <v>29.4</v>
      </c>
      <c r="H2425" s="2">
        <v>42695</v>
      </c>
      <c r="I2425" s="2">
        <v>43217</v>
      </c>
      <c r="J2425" s="7">
        <f t="shared" ca="1" si="112"/>
        <v>19</v>
      </c>
      <c r="K2425" s="7">
        <f t="shared" ca="1" si="113"/>
        <v>1</v>
      </c>
      <c r="M2425">
        <v>4.99</v>
      </c>
      <c r="N2425">
        <v>5.59</v>
      </c>
      <c r="O2425">
        <v>5.2</v>
      </c>
      <c r="P2425">
        <v>7.35</v>
      </c>
      <c r="Q2425">
        <v>7.35</v>
      </c>
      <c r="R2425">
        <v>7.35</v>
      </c>
      <c r="S2425">
        <v>904</v>
      </c>
      <c r="T2425" s="1" t="s">
        <v>107</v>
      </c>
      <c r="U2425">
        <v>4</v>
      </c>
      <c r="V2425" s="1" t="s">
        <v>164</v>
      </c>
      <c r="Y2425" t="s">
        <v>81</v>
      </c>
      <c r="Z2425">
        <v>10</v>
      </c>
      <c r="AA2425" t="s">
        <v>84</v>
      </c>
      <c r="AD2425">
        <v>1.84</v>
      </c>
      <c r="AE2425">
        <v>60</v>
      </c>
      <c r="AF2425" t="s">
        <v>265</v>
      </c>
      <c r="AG2425" s="2">
        <v>40897</v>
      </c>
      <c r="AH2425" t="s">
        <v>77</v>
      </c>
      <c r="AK2425">
        <v>0</v>
      </c>
      <c r="AM2425">
        <v>41</v>
      </c>
      <c r="AN2425" s="1" t="s">
        <v>254</v>
      </c>
      <c r="BA2425" s="2">
        <v>39105</v>
      </c>
      <c r="BC2425">
        <v>60</v>
      </c>
      <c r="BD2425">
        <v>1.84</v>
      </c>
      <c r="BG2425" t="s">
        <v>77</v>
      </c>
      <c r="BI2425" t="s">
        <v>77</v>
      </c>
      <c r="BJ2425">
        <v>7.35</v>
      </c>
      <c r="BK2425">
        <v>7.35</v>
      </c>
      <c r="BL2425" s="2">
        <v>43217</v>
      </c>
      <c r="BM2425">
        <v>7.35</v>
      </c>
      <c r="BO2425" t="s">
        <v>657</v>
      </c>
      <c r="BP2425" t="s">
        <v>658</v>
      </c>
      <c r="BQ2425" t="s">
        <v>659</v>
      </c>
      <c r="BT2425">
        <v>4.99</v>
      </c>
      <c r="BU2425" s="2">
        <v>42695</v>
      </c>
      <c r="BV2425">
        <v>5.59</v>
      </c>
      <c r="BW2425">
        <v>5.2</v>
      </c>
      <c r="BX2425" t="s">
        <v>78</v>
      </c>
      <c r="BY2425" t="s">
        <v>9</v>
      </c>
      <c r="BZ2425" t="s">
        <v>9</v>
      </c>
      <c r="CA2425">
        <v>23.95</v>
      </c>
      <c r="CB2425" t="s">
        <v>79</v>
      </c>
      <c r="CD2425" s="2">
        <v>41001</v>
      </c>
      <c r="CI2425" s="1" t="s">
        <v>80</v>
      </c>
    </row>
    <row r="2426" spans="1:87" x14ac:dyDescent="0.25">
      <c r="A2426">
        <v>254870</v>
      </c>
      <c r="B2426" s="1" t="s">
        <v>2947</v>
      </c>
      <c r="C2426">
        <v>627</v>
      </c>
      <c r="D2426" t="s">
        <v>1476</v>
      </c>
      <c r="E2426">
        <v>6.95</v>
      </c>
      <c r="F2426">
        <v>1</v>
      </c>
      <c r="G2426">
        <f t="shared" si="111"/>
        <v>6.95</v>
      </c>
      <c r="H2426" s="2">
        <v>42683</v>
      </c>
      <c r="I2426" s="2">
        <v>42682</v>
      </c>
      <c r="J2426" s="7">
        <f t="shared" ca="1" si="112"/>
        <v>19</v>
      </c>
      <c r="K2426" s="7">
        <f t="shared" ca="1" si="113"/>
        <v>19</v>
      </c>
      <c r="M2426">
        <v>3.8</v>
      </c>
      <c r="N2426">
        <v>3.8</v>
      </c>
      <c r="O2426">
        <v>3.8</v>
      </c>
      <c r="P2426">
        <v>6.95</v>
      </c>
      <c r="Q2426">
        <v>6.95</v>
      </c>
      <c r="R2426">
        <v>6.95</v>
      </c>
      <c r="S2426">
        <v>910</v>
      </c>
      <c r="T2426" s="1" t="s">
        <v>82</v>
      </c>
      <c r="U2426">
        <v>6</v>
      </c>
      <c r="V2426" s="1" t="s">
        <v>103</v>
      </c>
      <c r="Y2426" t="s">
        <v>81</v>
      </c>
      <c r="Z2426">
        <v>10</v>
      </c>
      <c r="AA2426" t="s">
        <v>84</v>
      </c>
      <c r="AF2426" t="s">
        <v>85</v>
      </c>
      <c r="AH2426" t="s">
        <v>77</v>
      </c>
      <c r="AM2426">
        <v>3</v>
      </c>
      <c r="AN2426" s="1" t="s">
        <v>138</v>
      </c>
      <c r="BA2426" s="2">
        <v>39105</v>
      </c>
      <c r="BG2426" t="s">
        <v>77</v>
      </c>
      <c r="BI2426" t="s">
        <v>77</v>
      </c>
      <c r="BJ2426">
        <v>6.95</v>
      </c>
      <c r="BK2426">
        <v>6.95</v>
      </c>
      <c r="BL2426" s="2">
        <v>42682</v>
      </c>
      <c r="BM2426">
        <v>6.95</v>
      </c>
      <c r="BT2426">
        <v>3.8</v>
      </c>
      <c r="BU2426" s="2">
        <v>42683</v>
      </c>
      <c r="BV2426">
        <v>3.8</v>
      </c>
      <c r="BW2426">
        <v>3.8</v>
      </c>
      <c r="BX2426" t="s">
        <v>78</v>
      </c>
      <c r="BY2426" t="s">
        <v>9</v>
      </c>
      <c r="BZ2426" t="s">
        <v>9</v>
      </c>
      <c r="CA2426">
        <v>45.32</v>
      </c>
      <c r="CB2426" t="s">
        <v>79</v>
      </c>
      <c r="CD2426" s="2">
        <v>41001</v>
      </c>
      <c r="CI2426" s="1" t="s">
        <v>80</v>
      </c>
    </row>
    <row r="2427" spans="1:87" x14ac:dyDescent="0.25">
      <c r="A2427">
        <v>255059</v>
      </c>
      <c r="B2427" s="1" t="s">
        <v>2948</v>
      </c>
      <c r="C2427">
        <v>767</v>
      </c>
      <c r="D2427" s="1" t="s">
        <v>2751</v>
      </c>
      <c r="E2427">
        <v>16.600000000000001</v>
      </c>
      <c r="F2427">
        <v>1</v>
      </c>
      <c r="G2427">
        <f t="shared" si="111"/>
        <v>16.600000000000001</v>
      </c>
      <c r="H2427" s="2">
        <v>42972</v>
      </c>
      <c r="I2427" s="2">
        <v>43195</v>
      </c>
      <c r="J2427" s="7">
        <f t="shared" ca="1" si="112"/>
        <v>10</v>
      </c>
      <c r="K2427" s="7">
        <f t="shared" ca="1" si="113"/>
        <v>2</v>
      </c>
      <c r="M2427">
        <v>11.11</v>
      </c>
      <c r="N2427">
        <v>11.38</v>
      </c>
      <c r="O2427">
        <v>11.11</v>
      </c>
      <c r="P2427">
        <v>16.600000000000001</v>
      </c>
      <c r="Q2427">
        <v>16.600000000000001</v>
      </c>
      <c r="R2427">
        <v>16.600000000000001</v>
      </c>
      <c r="S2427">
        <v>901</v>
      </c>
      <c r="T2427" t="s">
        <v>101</v>
      </c>
      <c r="U2427">
        <v>7</v>
      </c>
      <c r="V2427" t="s">
        <v>102</v>
      </c>
      <c r="Y2427" t="s">
        <v>81</v>
      </c>
      <c r="Z2427">
        <v>21</v>
      </c>
      <c r="AA2427" t="s">
        <v>81</v>
      </c>
      <c r="AD2427">
        <v>9.33</v>
      </c>
      <c r="AF2427" t="s">
        <v>88</v>
      </c>
      <c r="AG2427" s="2">
        <v>40896</v>
      </c>
      <c r="AH2427" t="s">
        <v>77</v>
      </c>
      <c r="AM2427">
        <v>3</v>
      </c>
      <c r="AN2427" s="1" t="s">
        <v>138</v>
      </c>
      <c r="AO2427">
        <v>0</v>
      </c>
      <c r="AP2427" s="1" t="s">
        <v>182</v>
      </c>
      <c r="BA2427" s="2">
        <v>39105</v>
      </c>
      <c r="BD2427">
        <v>9.33</v>
      </c>
      <c r="BG2427" t="s">
        <v>77</v>
      </c>
      <c r="BI2427" t="s">
        <v>77</v>
      </c>
      <c r="BJ2427">
        <v>16.600000000000001</v>
      </c>
      <c r="BK2427">
        <v>16.600000000000001</v>
      </c>
      <c r="BL2427" s="2">
        <v>43195</v>
      </c>
      <c r="BM2427">
        <v>16.600000000000001</v>
      </c>
      <c r="BN2427">
        <v>250</v>
      </c>
      <c r="BO2427" t="s">
        <v>657</v>
      </c>
      <c r="BP2427" t="s">
        <v>658</v>
      </c>
      <c r="BQ2427" t="s">
        <v>659</v>
      </c>
      <c r="BR2427">
        <v>6.64</v>
      </c>
      <c r="BT2427">
        <v>11.11</v>
      </c>
      <c r="BU2427" s="2">
        <v>42972</v>
      </c>
      <c r="BV2427">
        <v>11.38</v>
      </c>
      <c r="BW2427">
        <v>11.11</v>
      </c>
      <c r="BX2427" t="s">
        <v>78</v>
      </c>
      <c r="BY2427" t="s">
        <v>9</v>
      </c>
      <c r="BZ2427" t="s">
        <v>9</v>
      </c>
      <c r="CA2427">
        <v>31.45</v>
      </c>
      <c r="CB2427" t="s">
        <v>79</v>
      </c>
      <c r="CD2427" s="2">
        <v>41001</v>
      </c>
      <c r="CI2427" s="1" t="s">
        <v>80</v>
      </c>
    </row>
    <row r="2428" spans="1:87" x14ac:dyDescent="0.25">
      <c r="A2428">
        <v>255067</v>
      </c>
      <c r="B2428" t="s">
        <v>617</v>
      </c>
      <c r="C2428">
        <v>905</v>
      </c>
      <c r="D2428" s="1" t="s">
        <v>89</v>
      </c>
      <c r="E2428">
        <v>1.5</v>
      </c>
      <c r="F2428">
        <v>1</v>
      </c>
      <c r="G2428">
        <f t="shared" si="111"/>
        <v>1.5</v>
      </c>
      <c r="H2428" s="2">
        <v>43115</v>
      </c>
      <c r="I2428" s="2">
        <v>43220</v>
      </c>
      <c r="J2428" s="7">
        <f t="shared" ca="1" si="112"/>
        <v>5</v>
      </c>
      <c r="K2428" s="7">
        <f t="shared" ca="1" si="113"/>
        <v>1</v>
      </c>
      <c r="M2428">
        <v>1.48</v>
      </c>
      <c r="N2428">
        <v>1.48</v>
      </c>
      <c r="O2428">
        <v>1.48</v>
      </c>
      <c r="P2428">
        <v>1.5</v>
      </c>
      <c r="Q2428">
        <v>1.5</v>
      </c>
      <c r="R2428">
        <v>1.5</v>
      </c>
      <c r="S2428">
        <v>912</v>
      </c>
      <c r="T2428" t="s">
        <v>123</v>
      </c>
      <c r="U2428">
        <v>1</v>
      </c>
      <c r="V2428" s="1" t="s">
        <v>174</v>
      </c>
      <c r="Y2428" t="s">
        <v>81</v>
      </c>
      <c r="Z2428">
        <v>10</v>
      </c>
      <c r="AA2428" t="s">
        <v>84</v>
      </c>
      <c r="AD2428">
        <v>13</v>
      </c>
      <c r="AE2428">
        <v>30</v>
      </c>
      <c r="AF2428" t="s">
        <v>88</v>
      </c>
      <c r="AG2428" s="2">
        <v>40896</v>
      </c>
      <c r="AH2428" t="s">
        <v>77</v>
      </c>
      <c r="AM2428">
        <v>2</v>
      </c>
      <c r="AN2428" s="1" t="s">
        <v>89</v>
      </c>
      <c r="AO2428">
        <v>0</v>
      </c>
      <c r="AP2428" s="1" t="s">
        <v>89</v>
      </c>
      <c r="BA2428" s="2">
        <v>39799</v>
      </c>
      <c r="BC2428">
        <v>30</v>
      </c>
      <c r="BD2428">
        <v>13</v>
      </c>
      <c r="BG2428" t="s">
        <v>77</v>
      </c>
      <c r="BI2428" t="s">
        <v>77</v>
      </c>
      <c r="BJ2428">
        <v>1.5</v>
      </c>
      <c r="BK2428">
        <v>1.5</v>
      </c>
      <c r="BL2428" s="2">
        <v>43220</v>
      </c>
      <c r="BM2428">
        <v>1.5</v>
      </c>
      <c r="BN2428">
        <v>250</v>
      </c>
      <c r="BT2428">
        <v>1.48</v>
      </c>
      <c r="BU2428" s="2">
        <v>43115</v>
      </c>
      <c r="BV2428">
        <v>1.48</v>
      </c>
      <c r="BW2428">
        <v>1.48</v>
      </c>
      <c r="BX2428" t="s">
        <v>78</v>
      </c>
      <c r="BY2428" t="s">
        <v>9</v>
      </c>
      <c r="BZ2428" t="s">
        <v>9</v>
      </c>
      <c r="CA2428">
        <v>1.33</v>
      </c>
      <c r="CB2428" t="s">
        <v>79</v>
      </c>
      <c r="CD2428" s="2">
        <v>41001</v>
      </c>
      <c r="CI2428" s="1" t="s">
        <v>80</v>
      </c>
    </row>
    <row r="2429" spans="1:87" x14ac:dyDescent="0.25">
      <c r="A2429">
        <v>255681</v>
      </c>
      <c r="B2429" s="1" t="s">
        <v>2949</v>
      </c>
      <c r="C2429">
        <v>629</v>
      </c>
      <c r="D2429" s="1" t="s">
        <v>844</v>
      </c>
      <c r="E2429">
        <v>7.45</v>
      </c>
      <c r="F2429">
        <v>1</v>
      </c>
      <c r="G2429">
        <f t="shared" si="111"/>
        <v>7.45</v>
      </c>
      <c r="H2429" s="2">
        <v>43068</v>
      </c>
      <c r="I2429" s="2">
        <v>43067</v>
      </c>
      <c r="J2429" s="7">
        <f t="shared" ca="1" si="112"/>
        <v>6</v>
      </c>
      <c r="K2429" s="7">
        <f t="shared" ca="1" si="113"/>
        <v>6</v>
      </c>
      <c r="M2429">
        <v>6.36</v>
      </c>
      <c r="N2429">
        <v>6.34</v>
      </c>
      <c r="O2429">
        <v>6.36</v>
      </c>
      <c r="P2429">
        <v>7.45</v>
      </c>
      <c r="Q2429">
        <v>7.45</v>
      </c>
      <c r="R2429">
        <v>7.8</v>
      </c>
      <c r="S2429">
        <v>901</v>
      </c>
      <c r="T2429" t="s">
        <v>101</v>
      </c>
      <c r="U2429">
        <v>7</v>
      </c>
      <c r="V2429" t="s">
        <v>102</v>
      </c>
      <c r="Y2429" t="s">
        <v>81</v>
      </c>
      <c r="Z2429">
        <v>21</v>
      </c>
      <c r="AA2429" t="s">
        <v>81</v>
      </c>
      <c r="AD2429">
        <v>10</v>
      </c>
      <c r="AF2429" t="s">
        <v>88</v>
      </c>
      <c r="AH2429" t="s">
        <v>77</v>
      </c>
      <c r="AM2429">
        <v>2</v>
      </c>
      <c r="AN2429" s="1" t="s">
        <v>89</v>
      </c>
      <c r="AO2429">
        <v>0</v>
      </c>
      <c r="AP2429" s="1" t="s">
        <v>89</v>
      </c>
      <c r="BA2429" s="2">
        <v>39344</v>
      </c>
      <c r="BD2429">
        <v>10</v>
      </c>
      <c r="BG2429" t="s">
        <v>77</v>
      </c>
      <c r="BI2429" t="s">
        <v>77</v>
      </c>
      <c r="BJ2429">
        <v>7.45</v>
      </c>
      <c r="BK2429">
        <v>7.45</v>
      </c>
      <c r="BL2429" s="2">
        <v>43067</v>
      </c>
      <c r="BM2429">
        <v>7.8</v>
      </c>
      <c r="BN2429">
        <v>40</v>
      </c>
      <c r="BO2429" t="s">
        <v>657</v>
      </c>
      <c r="BP2429" t="s">
        <v>658</v>
      </c>
      <c r="BQ2429" t="s">
        <v>659</v>
      </c>
      <c r="BR2429">
        <v>18.63</v>
      </c>
      <c r="BT2429">
        <v>6.36</v>
      </c>
      <c r="BU2429" s="2">
        <v>43068</v>
      </c>
      <c r="BV2429">
        <v>6.34</v>
      </c>
      <c r="BW2429">
        <v>6.36</v>
      </c>
      <c r="BX2429" t="s">
        <v>78</v>
      </c>
      <c r="BY2429" t="s">
        <v>9</v>
      </c>
      <c r="BZ2429" t="s">
        <v>9</v>
      </c>
      <c r="CA2429">
        <v>18.72</v>
      </c>
      <c r="CB2429" t="s">
        <v>79</v>
      </c>
      <c r="CD2429" s="2">
        <v>41001</v>
      </c>
      <c r="CI2429" s="1" t="s">
        <v>80</v>
      </c>
    </row>
    <row r="2430" spans="1:87" x14ac:dyDescent="0.25">
      <c r="A2430">
        <v>255992</v>
      </c>
      <c r="B2430" s="1" t="s">
        <v>2950</v>
      </c>
      <c r="C2430">
        <v>54</v>
      </c>
      <c r="D2430" s="1" t="s">
        <v>149</v>
      </c>
      <c r="E2430">
        <v>7.05</v>
      </c>
      <c r="F2430">
        <v>4</v>
      </c>
      <c r="G2430">
        <f t="shared" si="111"/>
        <v>28.2</v>
      </c>
      <c r="H2430" s="2">
        <v>43168</v>
      </c>
      <c r="J2430" s="7">
        <f t="shared" ca="1" si="112"/>
        <v>3</v>
      </c>
      <c r="K2430" s="7">
        <f t="shared" ca="1" si="113"/>
        <v>1442</v>
      </c>
      <c r="M2430">
        <v>0</v>
      </c>
      <c r="N2430">
        <v>0</v>
      </c>
      <c r="O2430">
        <v>0</v>
      </c>
      <c r="P2430">
        <v>7.05</v>
      </c>
      <c r="S2430">
        <v>909</v>
      </c>
      <c r="T2430" s="1" t="s">
        <v>92</v>
      </c>
      <c r="U2430">
        <v>2</v>
      </c>
      <c r="V2430" s="1" t="s">
        <v>96</v>
      </c>
      <c r="Y2430" t="s">
        <v>81</v>
      </c>
      <c r="Z2430">
        <v>21</v>
      </c>
      <c r="AA2430" t="s">
        <v>81</v>
      </c>
      <c r="AD2430">
        <v>0</v>
      </c>
      <c r="AH2430" t="s">
        <v>77</v>
      </c>
      <c r="AM2430">
        <v>26</v>
      </c>
      <c r="AN2430" s="1" t="s">
        <v>150</v>
      </c>
      <c r="AO2430">
        <v>0</v>
      </c>
      <c r="AP2430" s="1" t="s">
        <v>150</v>
      </c>
      <c r="BA2430" s="2">
        <v>41361</v>
      </c>
      <c r="BD2430">
        <v>0</v>
      </c>
      <c r="BG2430" t="s">
        <v>77</v>
      </c>
      <c r="BI2430" t="s">
        <v>77</v>
      </c>
      <c r="BJ2430">
        <v>7.05</v>
      </c>
      <c r="BT2430">
        <v>0</v>
      </c>
      <c r="BU2430" s="2">
        <v>43168</v>
      </c>
      <c r="BV2430">
        <v>0</v>
      </c>
      <c r="BW2430">
        <v>0</v>
      </c>
      <c r="BX2430" t="s">
        <v>78</v>
      </c>
      <c r="BY2430" t="s">
        <v>9</v>
      </c>
      <c r="BZ2430" t="s">
        <v>9</v>
      </c>
      <c r="CA2430">
        <v>0</v>
      </c>
      <c r="CB2430" t="s">
        <v>79</v>
      </c>
      <c r="CD2430" s="2">
        <v>41001</v>
      </c>
      <c r="CI2430" s="1" t="s">
        <v>80</v>
      </c>
    </row>
    <row r="2431" spans="1:87" x14ac:dyDescent="0.25">
      <c r="A2431">
        <v>256183</v>
      </c>
      <c r="B2431" s="1" t="s">
        <v>2951</v>
      </c>
      <c r="C2431">
        <v>882</v>
      </c>
      <c r="D2431" s="1" t="s">
        <v>589</v>
      </c>
      <c r="E2431">
        <v>1.2</v>
      </c>
      <c r="F2431">
        <v>5</v>
      </c>
      <c r="G2431">
        <f t="shared" si="111"/>
        <v>6</v>
      </c>
      <c r="H2431" s="2">
        <v>42894</v>
      </c>
      <c r="I2431" s="2">
        <v>43187</v>
      </c>
      <c r="J2431" s="7">
        <f t="shared" ca="1" si="112"/>
        <v>12</v>
      </c>
      <c r="K2431" s="7">
        <f t="shared" ca="1" si="113"/>
        <v>2</v>
      </c>
      <c r="M2431">
        <v>0.95</v>
      </c>
      <c r="N2431">
        <v>0.98</v>
      </c>
      <c r="O2431">
        <v>0.95</v>
      </c>
      <c r="P2431">
        <v>1.2</v>
      </c>
      <c r="Q2431">
        <v>1.2</v>
      </c>
      <c r="R2431">
        <v>1.2</v>
      </c>
      <c r="S2431">
        <v>907</v>
      </c>
      <c r="T2431" s="1" t="s">
        <v>110</v>
      </c>
      <c r="U2431">
        <v>3</v>
      </c>
      <c r="V2431" t="s">
        <v>788</v>
      </c>
      <c r="Y2431" s="1" t="s">
        <v>84</v>
      </c>
      <c r="Z2431">
        <v>10</v>
      </c>
      <c r="AA2431" t="s">
        <v>84</v>
      </c>
      <c r="AD2431">
        <v>3.61</v>
      </c>
      <c r="AF2431" t="s">
        <v>265</v>
      </c>
      <c r="AG2431" s="2">
        <v>40897</v>
      </c>
      <c r="AH2431" t="s">
        <v>77</v>
      </c>
      <c r="AM2431">
        <v>83</v>
      </c>
      <c r="AN2431" s="1" t="s">
        <v>590</v>
      </c>
      <c r="AO2431">
        <v>0</v>
      </c>
      <c r="AP2431" s="1" t="s">
        <v>590</v>
      </c>
      <c r="BA2431" s="2">
        <v>39514</v>
      </c>
      <c r="BD2431">
        <v>3.61</v>
      </c>
      <c r="BG2431" t="s">
        <v>77</v>
      </c>
      <c r="BI2431" t="s">
        <v>77</v>
      </c>
      <c r="BJ2431">
        <v>1.2</v>
      </c>
      <c r="BK2431">
        <v>1.2</v>
      </c>
      <c r="BL2431" s="2">
        <v>43187</v>
      </c>
      <c r="BM2431">
        <v>1.2</v>
      </c>
      <c r="BN2431">
        <v>250</v>
      </c>
      <c r="BT2431">
        <v>0.95</v>
      </c>
      <c r="BU2431" s="2">
        <v>42894</v>
      </c>
      <c r="BV2431">
        <v>0.98</v>
      </c>
      <c r="BW2431">
        <v>0.95</v>
      </c>
      <c r="BX2431" t="s">
        <v>78</v>
      </c>
      <c r="BY2431" t="s">
        <v>9</v>
      </c>
      <c r="BZ2431" t="s">
        <v>9</v>
      </c>
      <c r="CA2431">
        <v>18.329999999999998</v>
      </c>
      <c r="CB2431" t="s">
        <v>79</v>
      </c>
      <c r="CD2431" s="2">
        <v>41001</v>
      </c>
      <c r="CI2431" s="1" t="s">
        <v>80</v>
      </c>
    </row>
    <row r="2432" spans="1:87" x14ac:dyDescent="0.25">
      <c r="A2432">
        <v>256198</v>
      </c>
      <c r="B2432" s="1" t="s">
        <v>2952</v>
      </c>
      <c r="C2432">
        <v>124</v>
      </c>
      <c r="D2432" t="s">
        <v>684</v>
      </c>
      <c r="E2432">
        <v>20.7</v>
      </c>
      <c r="F2432">
        <v>1</v>
      </c>
      <c r="G2432">
        <f t="shared" si="111"/>
        <v>20.7</v>
      </c>
      <c r="H2432" s="2">
        <v>43202</v>
      </c>
      <c r="I2432" s="2">
        <v>43202</v>
      </c>
      <c r="J2432" s="7">
        <f t="shared" ca="1" si="112"/>
        <v>2</v>
      </c>
      <c r="K2432" s="7">
        <f t="shared" ca="1" si="113"/>
        <v>2</v>
      </c>
      <c r="M2432">
        <v>17.739999999999998</v>
      </c>
      <c r="N2432">
        <v>17.739999999999998</v>
      </c>
      <c r="O2432">
        <v>17.739999999999998</v>
      </c>
      <c r="P2432">
        <v>20.7</v>
      </c>
      <c r="Q2432">
        <v>20.7</v>
      </c>
      <c r="R2432">
        <v>22.75</v>
      </c>
      <c r="S2432">
        <v>905</v>
      </c>
      <c r="T2432" t="s">
        <v>154</v>
      </c>
      <c r="U2432">
        <v>7</v>
      </c>
      <c r="V2432" s="1" t="s">
        <v>172</v>
      </c>
      <c r="Y2432" t="s">
        <v>81</v>
      </c>
      <c r="Z2432">
        <v>21</v>
      </c>
      <c r="AA2432" t="s">
        <v>81</v>
      </c>
      <c r="AD2432">
        <v>2</v>
      </c>
      <c r="AE2432">
        <v>30</v>
      </c>
      <c r="AF2432" t="s">
        <v>88</v>
      </c>
      <c r="AH2432" t="s">
        <v>77</v>
      </c>
      <c r="AM2432">
        <v>2</v>
      </c>
      <c r="AN2432" s="1" t="s">
        <v>89</v>
      </c>
      <c r="AO2432">
        <v>0</v>
      </c>
      <c r="AP2432" s="1" t="s">
        <v>89</v>
      </c>
      <c r="BA2432" s="2">
        <v>39583</v>
      </c>
      <c r="BC2432">
        <v>30</v>
      </c>
      <c r="BD2432">
        <v>2</v>
      </c>
      <c r="BG2432" t="s">
        <v>77</v>
      </c>
      <c r="BI2432" t="s">
        <v>77</v>
      </c>
      <c r="BJ2432">
        <v>20.7</v>
      </c>
      <c r="BK2432">
        <v>20.7</v>
      </c>
      <c r="BL2432" s="2">
        <v>43202</v>
      </c>
      <c r="BM2432">
        <v>22.75</v>
      </c>
      <c r="BN2432">
        <v>30</v>
      </c>
      <c r="BT2432">
        <v>17.739999999999998</v>
      </c>
      <c r="BU2432" s="2">
        <v>43202</v>
      </c>
      <c r="BV2432">
        <v>17.739999999999998</v>
      </c>
      <c r="BW2432">
        <v>17.739999999999998</v>
      </c>
      <c r="BX2432" t="s">
        <v>78</v>
      </c>
      <c r="BY2432" t="s">
        <v>9</v>
      </c>
      <c r="BZ2432" t="s">
        <v>9</v>
      </c>
      <c r="CA2432">
        <v>22.02</v>
      </c>
      <c r="CB2432" t="s">
        <v>79</v>
      </c>
      <c r="CD2432" s="2">
        <v>41001</v>
      </c>
      <c r="CI2432" s="1" t="s">
        <v>80</v>
      </c>
    </row>
    <row r="2433" spans="1:87" x14ac:dyDescent="0.25">
      <c r="A2433">
        <v>256362</v>
      </c>
      <c r="B2433" s="1" t="s">
        <v>2953</v>
      </c>
      <c r="C2433">
        <v>737</v>
      </c>
      <c r="D2433" s="1" t="s">
        <v>791</v>
      </c>
      <c r="E2433">
        <v>2.15</v>
      </c>
      <c r="F2433">
        <v>3</v>
      </c>
      <c r="G2433">
        <f t="shared" si="111"/>
        <v>6.4499999999999993</v>
      </c>
      <c r="H2433" s="2">
        <v>43131</v>
      </c>
      <c r="I2433" s="2">
        <v>43131</v>
      </c>
      <c r="J2433" s="7">
        <f t="shared" ca="1" si="112"/>
        <v>4</v>
      </c>
      <c r="K2433" s="7">
        <f t="shared" ca="1" si="113"/>
        <v>4</v>
      </c>
      <c r="M2433">
        <v>1.43</v>
      </c>
      <c r="N2433">
        <v>1.43</v>
      </c>
      <c r="O2433">
        <v>1.43</v>
      </c>
      <c r="P2433">
        <v>2.15</v>
      </c>
      <c r="Q2433">
        <v>2.15</v>
      </c>
      <c r="R2433">
        <v>2.15</v>
      </c>
      <c r="S2433">
        <v>915</v>
      </c>
      <c r="T2433" s="1" t="s">
        <v>104</v>
      </c>
      <c r="Y2433" s="1" t="s">
        <v>84</v>
      </c>
      <c r="Z2433">
        <v>10</v>
      </c>
      <c r="AA2433" t="s">
        <v>84</v>
      </c>
      <c r="AD2433">
        <v>1</v>
      </c>
      <c r="AF2433" t="s">
        <v>88</v>
      </c>
      <c r="AG2433" s="2">
        <v>40896</v>
      </c>
      <c r="AH2433" t="s">
        <v>77</v>
      </c>
      <c r="AM2433">
        <v>2</v>
      </c>
      <c r="AN2433" s="1" t="s">
        <v>89</v>
      </c>
      <c r="AO2433">
        <v>0</v>
      </c>
      <c r="AP2433" s="1" t="s">
        <v>89</v>
      </c>
      <c r="BA2433" s="2">
        <v>39105</v>
      </c>
      <c r="BD2433">
        <v>1</v>
      </c>
      <c r="BG2433" t="s">
        <v>77</v>
      </c>
      <c r="BI2433" t="s">
        <v>77</v>
      </c>
      <c r="BJ2433">
        <v>2.15</v>
      </c>
      <c r="BK2433">
        <v>2.15</v>
      </c>
      <c r="BL2433" s="2">
        <v>43131</v>
      </c>
      <c r="BM2433">
        <v>2.15</v>
      </c>
      <c r="BN2433">
        <v>10</v>
      </c>
      <c r="BO2433" t="s">
        <v>673</v>
      </c>
      <c r="BP2433" t="s">
        <v>674</v>
      </c>
      <c r="BQ2433" t="s">
        <v>675</v>
      </c>
      <c r="BR2433">
        <v>0.22</v>
      </c>
      <c r="BT2433">
        <v>1.43</v>
      </c>
      <c r="BU2433" s="2">
        <v>43131</v>
      </c>
      <c r="BV2433">
        <v>1.43</v>
      </c>
      <c r="BW2433">
        <v>1.43</v>
      </c>
      <c r="BX2433" t="s">
        <v>78</v>
      </c>
      <c r="BY2433" t="s">
        <v>9</v>
      </c>
      <c r="BZ2433" t="s">
        <v>9</v>
      </c>
      <c r="CA2433">
        <v>33.49</v>
      </c>
      <c r="CB2433" t="s">
        <v>79</v>
      </c>
      <c r="CD2433" s="2">
        <v>41001</v>
      </c>
      <c r="CI2433" s="1" t="s">
        <v>80</v>
      </c>
    </row>
    <row r="2434" spans="1:87" x14ac:dyDescent="0.25">
      <c r="A2434">
        <v>256551</v>
      </c>
      <c r="B2434" s="1" t="s">
        <v>2954</v>
      </c>
      <c r="C2434">
        <v>734</v>
      </c>
      <c r="D2434" s="1" t="s">
        <v>151</v>
      </c>
      <c r="E2434">
        <v>4.1500000000000004</v>
      </c>
      <c r="F2434">
        <v>2</v>
      </c>
      <c r="G2434">
        <f t="shared" ref="G2434:G2497" si="114">+F2434*E2434</f>
        <v>8.3000000000000007</v>
      </c>
      <c r="H2434" s="2">
        <v>41328</v>
      </c>
      <c r="I2434" s="2">
        <v>43195</v>
      </c>
      <c r="J2434" s="7">
        <f t="shared" ca="1" si="112"/>
        <v>64</v>
      </c>
      <c r="K2434" s="7">
        <f t="shared" ca="1" si="113"/>
        <v>2</v>
      </c>
      <c r="M2434">
        <v>2.7</v>
      </c>
      <c r="N2434">
        <v>2.7</v>
      </c>
      <c r="O2434">
        <v>2.75</v>
      </c>
      <c r="P2434">
        <v>4.1500000000000004</v>
      </c>
      <c r="Q2434">
        <v>4.1500000000000004</v>
      </c>
      <c r="R2434">
        <v>4.1500000000000004</v>
      </c>
      <c r="S2434">
        <v>904</v>
      </c>
      <c r="T2434" s="1" t="s">
        <v>107</v>
      </c>
      <c r="U2434">
        <v>3</v>
      </c>
      <c r="V2434" s="1" t="s">
        <v>169</v>
      </c>
      <c r="Y2434" t="s">
        <v>81</v>
      </c>
      <c r="Z2434">
        <v>21</v>
      </c>
      <c r="AA2434" t="s">
        <v>81</v>
      </c>
      <c r="AD2434">
        <v>1.29</v>
      </c>
      <c r="AF2434" t="s">
        <v>88</v>
      </c>
      <c r="AG2434" s="2">
        <v>40897</v>
      </c>
      <c r="AH2434" t="s">
        <v>77</v>
      </c>
      <c r="AK2434">
        <v>0</v>
      </c>
      <c r="AM2434">
        <v>66</v>
      </c>
      <c r="AN2434" s="1" t="s">
        <v>151</v>
      </c>
      <c r="BA2434" s="2">
        <v>39518</v>
      </c>
      <c r="BD2434">
        <v>1.29</v>
      </c>
      <c r="BG2434" t="s">
        <v>77</v>
      </c>
      <c r="BI2434" t="s">
        <v>77</v>
      </c>
      <c r="BJ2434">
        <v>4.1500000000000004</v>
      </c>
      <c r="BK2434">
        <v>4.1500000000000004</v>
      </c>
      <c r="BL2434" s="2">
        <v>43195</v>
      </c>
      <c r="BM2434">
        <v>4.1500000000000004</v>
      </c>
      <c r="BN2434">
        <v>6</v>
      </c>
      <c r="BO2434" t="s">
        <v>673</v>
      </c>
      <c r="BP2434" t="s">
        <v>674</v>
      </c>
      <c r="BQ2434" t="s">
        <v>675</v>
      </c>
      <c r="BR2434">
        <v>0.69</v>
      </c>
      <c r="BT2434">
        <v>2.7</v>
      </c>
      <c r="BU2434" s="2">
        <v>41328</v>
      </c>
      <c r="BV2434">
        <v>2.7</v>
      </c>
      <c r="BW2434">
        <v>2.75</v>
      </c>
      <c r="BX2434" t="s">
        <v>78</v>
      </c>
      <c r="BY2434" t="s">
        <v>9</v>
      </c>
      <c r="BZ2434" t="s">
        <v>9</v>
      </c>
      <c r="CA2434">
        <v>34.94</v>
      </c>
      <c r="CB2434" t="s">
        <v>79</v>
      </c>
      <c r="CD2434" s="2">
        <v>41001</v>
      </c>
      <c r="CI2434" s="1" t="s">
        <v>80</v>
      </c>
    </row>
    <row r="2435" spans="1:87" x14ac:dyDescent="0.25">
      <c r="A2435">
        <v>256553</v>
      </c>
      <c r="B2435" s="1" t="s">
        <v>2955</v>
      </c>
      <c r="C2435">
        <v>734</v>
      </c>
      <c r="D2435" s="1" t="s">
        <v>151</v>
      </c>
      <c r="E2435">
        <v>5.8</v>
      </c>
      <c r="F2435">
        <v>1</v>
      </c>
      <c r="G2435">
        <f t="shared" si="114"/>
        <v>5.8</v>
      </c>
      <c r="H2435" s="2">
        <v>42623</v>
      </c>
      <c r="I2435" s="2">
        <v>42682</v>
      </c>
      <c r="J2435" s="7">
        <f t="shared" ref="J2435:J2498" ca="1" si="115">ROUND(+(TODAY()-H2435)/30,0)</f>
        <v>21</v>
      </c>
      <c r="K2435" s="7">
        <f t="shared" ref="K2435:K2498" ca="1" si="116">+ROUND((TODAY()-I2435)/30,0)</f>
        <v>19</v>
      </c>
      <c r="M2435">
        <v>3.89</v>
      </c>
      <c r="N2435">
        <v>3.77</v>
      </c>
      <c r="O2435">
        <v>3.78</v>
      </c>
      <c r="P2435">
        <v>5.8</v>
      </c>
      <c r="Q2435">
        <v>5.8</v>
      </c>
      <c r="R2435">
        <v>5.8</v>
      </c>
      <c r="S2435">
        <v>904</v>
      </c>
      <c r="T2435" s="1" t="s">
        <v>107</v>
      </c>
      <c r="U2435">
        <v>3</v>
      </c>
      <c r="V2435" s="1" t="s">
        <v>169</v>
      </c>
      <c r="Y2435" t="s">
        <v>81</v>
      </c>
      <c r="Z2435">
        <v>21</v>
      </c>
      <c r="AA2435" t="s">
        <v>81</v>
      </c>
      <c r="AF2435" t="s">
        <v>88</v>
      </c>
      <c r="AG2435" s="2">
        <v>40897</v>
      </c>
      <c r="AH2435" t="s">
        <v>77</v>
      </c>
      <c r="AK2435">
        <v>0</v>
      </c>
      <c r="AM2435">
        <v>2</v>
      </c>
      <c r="AN2435" s="1" t="s">
        <v>89</v>
      </c>
      <c r="BA2435" s="2">
        <v>39233</v>
      </c>
      <c r="BG2435" t="s">
        <v>77</v>
      </c>
      <c r="BI2435" t="s">
        <v>77</v>
      </c>
      <c r="BJ2435">
        <v>5.8</v>
      </c>
      <c r="BK2435">
        <v>5.8</v>
      </c>
      <c r="BL2435" s="2">
        <v>42682</v>
      </c>
      <c r="BM2435">
        <v>5.8</v>
      </c>
      <c r="BN2435">
        <v>6</v>
      </c>
      <c r="BO2435" t="s">
        <v>673</v>
      </c>
      <c r="BP2435" t="s">
        <v>674</v>
      </c>
      <c r="BQ2435" t="s">
        <v>675</v>
      </c>
      <c r="BR2435">
        <v>0.97</v>
      </c>
      <c r="BT2435">
        <v>3.89</v>
      </c>
      <c r="BU2435" s="2">
        <v>42623</v>
      </c>
      <c r="BV2435">
        <v>3.77</v>
      </c>
      <c r="BW2435">
        <v>3.78</v>
      </c>
      <c r="BX2435" t="s">
        <v>78</v>
      </c>
      <c r="BY2435" t="s">
        <v>9</v>
      </c>
      <c r="BZ2435" t="s">
        <v>9</v>
      </c>
      <c r="CA2435">
        <v>35</v>
      </c>
      <c r="CB2435" t="s">
        <v>79</v>
      </c>
      <c r="CD2435" s="2">
        <v>41001</v>
      </c>
      <c r="CI2435" s="1" t="s">
        <v>80</v>
      </c>
    </row>
    <row r="2436" spans="1:87" x14ac:dyDescent="0.25">
      <c r="A2436">
        <v>256792</v>
      </c>
      <c r="B2436" s="1" t="s">
        <v>2956</v>
      </c>
      <c r="C2436">
        <v>54</v>
      </c>
      <c r="D2436" s="1" t="s">
        <v>149</v>
      </c>
      <c r="E2436">
        <v>7.05</v>
      </c>
      <c r="F2436">
        <v>4</v>
      </c>
      <c r="G2436">
        <f t="shared" si="114"/>
        <v>28.2</v>
      </c>
      <c r="H2436" s="2">
        <v>43168</v>
      </c>
      <c r="J2436" s="7">
        <f t="shared" ca="1" si="115"/>
        <v>3</v>
      </c>
      <c r="K2436" s="7">
        <f t="shared" ca="1" si="116"/>
        <v>1442</v>
      </c>
      <c r="M2436">
        <v>0</v>
      </c>
      <c r="N2436">
        <v>0</v>
      </c>
      <c r="O2436">
        <v>0</v>
      </c>
      <c r="P2436">
        <v>7.05</v>
      </c>
      <c r="S2436">
        <v>909</v>
      </c>
      <c r="T2436" s="1" t="s">
        <v>92</v>
      </c>
      <c r="U2436">
        <v>2</v>
      </c>
      <c r="V2436" s="1" t="s">
        <v>96</v>
      </c>
      <c r="Y2436" t="s">
        <v>81</v>
      </c>
      <c r="Z2436">
        <v>21</v>
      </c>
      <c r="AA2436" t="s">
        <v>81</v>
      </c>
      <c r="AD2436">
        <v>0</v>
      </c>
      <c r="AH2436" t="s">
        <v>77</v>
      </c>
      <c r="AM2436">
        <v>26</v>
      </c>
      <c r="AN2436" s="1" t="s">
        <v>150</v>
      </c>
      <c r="AO2436">
        <v>0</v>
      </c>
      <c r="AP2436" s="1" t="s">
        <v>150</v>
      </c>
      <c r="BA2436" s="2">
        <v>42460</v>
      </c>
      <c r="BD2436">
        <v>0</v>
      </c>
      <c r="BG2436" t="s">
        <v>77</v>
      </c>
      <c r="BI2436" t="s">
        <v>77</v>
      </c>
      <c r="BJ2436">
        <v>7.05</v>
      </c>
      <c r="BT2436">
        <v>0</v>
      </c>
      <c r="BU2436" s="2">
        <v>43168</v>
      </c>
      <c r="BV2436">
        <v>0</v>
      </c>
      <c r="BW2436">
        <v>0</v>
      </c>
      <c r="BX2436" t="s">
        <v>78</v>
      </c>
      <c r="BY2436" t="s">
        <v>9</v>
      </c>
      <c r="BZ2436" t="s">
        <v>9</v>
      </c>
      <c r="CA2436">
        <v>0</v>
      </c>
      <c r="CB2436" t="s">
        <v>79</v>
      </c>
      <c r="CD2436" s="2">
        <v>41001</v>
      </c>
      <c r="CI2436" s="1" t="s">
        <v>80</v>
      </c>
    </row>
    <row r="2437" spans="1:87" x14ac:dyDescent="0.25">
      <c r="A2437">
        <v>256842</v>
      </c>
      <c r="B2437" s="1" t="s">
        <v>2957</v>
      </c>
      <c r="C2437">
        <v>526</v>
      </c>
      <c r="D2437" s="1" t="s">
        <v>112</v>
      </c>
      <c r="E2437">
        <v>13.15</v>
      </c>
      <c r="F2437">
        <v>1</v>
      </c>
      <c r="G2437">
        <f t="shared" si="114"/>
        <v>13.15</v>
      </c>
      <c r="H2437" s="2">
        <v>43199</v>
      </c>
      <c r="I2437" s="2">
        <v>43196</v>
      </c>
      <c r="J2437" s="7">
        <f t="shared" ca="1" si="115"/>
        <v>2</v>
      </c>
      <c r="K2437" s="7">
        <f t="shared" ca="1" si="116"/>
        <v>2</v>
      </c>
      <c r="M2437">
        <v>8.82</v>
      </c>
      <c r="N2437">
        <v>8.82</v>
      </c>
      <c r="O2437">
        <v>8.82</v>
      </c>
      <c r="P2437">
        <v>13.15</v>
      </c>
      <c r="Q2437">
        <v>13.15</v>
      </c>
      <c r="R2437">
        <v>13.15</v>
      </c>
      <c r="S2437">
        <v>906</v>
      </c>
      <c r="T2437" s="1" t="s">
        <v>250</v>
      </c>
      <c r="U2437">
        <v>1</v>
      </c>
      <c r="V2437" s="1" t="s">
        <v>251</v>
      </c>
      <c r="Y2437" t="s">
        <v>81</v>
      </c>
      <c r="Z2437">
        <v>21</v>
      </c>
      <c r="AA2437" t="s">
        <v>81</v>
      </c>
      <c r="AD2437">
        <v>6.82</v>
      </c>
      <c r="AH2437" t="s">
        <v>77</v>
      </c>
      <c r="AM2437">
        <v>3</v>
      </c>
      <c r="AN2437" s="1" t="s">
        <v>138</v>
      </c>
      <c r="AO2437">
        <v>0</v>
      </c>
      <c r="AP2437" s="1" t="s">
        <v>182</v>
      </c>
      <c r="BA2437" s="2">
        <v>42975</v>
      </c>
      <c r="BD2437">
        <v>6.82</v>
      </c>
      <c r="BG2437" t="s">
        <v>77</v>
      </c>
      <c r="BI2437" t="s">
        <v>77</v>
      </c>
      <c r="BJ2437">
        <v>13.15</v>
      </c>
      <c r="BK2437">
        <v>13.15</v>
      </c>
      <c r="BL2437" s="2">
        <v>43196</v>
      </c>
      <c r="BM2437">
        <v>13.15</v>
      </c>
      <c r="BN2437">
        <v>200</v>
      </c>
      <c r="BO2437" t="s">
        <v>657</v>
      </c>
      <c r="BP2437" t="s">
        <v>658</v>
      </c>
      <c r="BQ2437" t="s">
        <v>659</v>
      </c>
      <c r="BR2437">
        <v>6.58</v>
      </c>
      <c r="BT2437">
        <v>8.82</v>
      </c>
      <c r="BU2437" s="2">
        <v>43199</v>
      </c>
      <c r="BV2437">
        <v>8.82</v>
      </c>
      <c r="BW2437">
        <v>8.82</v>
      </c>
      <c r="BX2437" t="s">
        <v>78</v>
      </c>
      <c r="BY2437" t="s">
        <v>9</v>
      </c>
      <c r="BZ2437" t="s">
        <v>9</v>
      </c>
      <c r="CA2437">
        <v>32.93</v>
      </c>
      <c r="CB2437" t="s">
        <v>79</v>
      </c>
      <c r="CD2437" s="2">
        <v>41001</v>
      </c>
      <c r="CI2437" s="1" t="s">
        <v>80</v>
      </c>
    </row>
    <row r="2438" spans="1:87" x14ac:dyDescent="0.25">
      <c r="A2438">
        <v>257065</v>
      </c>
      <c r="B2438" t="s">
        <v>2958</v>
      </c>
      <c r="C2438">
        <v>666</v>
      </c>
      <c r="D2438" t="s">
        <v>249</v>
      </c>
      <c r="E2438">
        <v>13.05</v>
      </c>
      <c r="F2438">
        <v>4</v>
      </c>
      <c r="G2438">
        <f t="shared" si="114"/>
        <v>52.2</v>
      </c>
      <c r="H2438" s="2">
        <v>43038</v>
      </c>
      <c r="I2438" s="2">
        <v>43174</v>
      </c>
      <c r="J2438" s="7">
        <f t="shared" ca="1" si="115"/>
        <v>7</v>
      </c>
      <c r="K2438" s="7">
        <f t="shared" ca="1" si="116"/>
        <v>3</v>
      </c>
      <c r="M2438">
        <v>8.86</v>
      </c>
      <c r="N2438">
        <v>9.58</v>
      </c>
      <c r="O2438">
        <v>9.16</v>
      </c>
      <c r="P2438">
        <v>13.05</v>
      </c>
      <c r="Q2438">
        <v>13.05</v>
      </c>
      <c r="R2438">
        <v>13.05</v>
      </c>
      <c r="S2438">
        <v>908</v>
      </c>
      <c r="T2438" s="1" t="s">
        <v>141</v>
      </c>
      <c r="U2438">
        <v>1</v>
      </c>
      <c r="V2438" t="s">
        <v>142</v>
      </c>
      <c r="Y2438" t="s">
        <v>81</v>
      </c>
      <c r="Z2438">
        <v>21</v>
      </c>
      <c r="AA2438" t="s">
        <v>81</v>
      </c>
      <c r="AD2438">
        <v>2.71</v>
      </c>
      <c r="AF2438" t="s">
        <v>88</v>
      </c>
      <c r="AH2438" t="s">
        <v>77</v>
      </c>
      <c r="AK2438">
        <v>0</v>
      </c>
      <c r="AM2438">
        <v>34</v>
      </c>
      <c r="AN2438" t="s">
        <v>249</v>
      </c>
      <c r="AO2438">
        <v>0</v>
      </c>
      <c r="AP2438" t="s">
        <v>249</v>
      </c>
      <c r="BA2438" s="2">
        <v>40978</v>
      </c>
      <c r="BD2438">
        <v>2.71</v>
      </c>
      <c r="BG2438" t="s">
        <v>77</v>
      </c>
      <c r="BI2438" t="s">
        <v>77</v>
      </c>
      <c r="BJ2438">
        <v>13.05</v>
      </c>
      <c r="BK2438">
        <v>13.05</v>
      </c>
      <c r="BL2438" s="2">
        <v>43174</v>
      </c>
      <c r="BM2438">
        <v>13.05</v>
      </c>
      <c r="BN2438">
        <v>50</v>
      </c>
      <c r="BO2438" t="s">
        <v>657</v>
      </c>
      <c r="BP2438" t="s">
        <v>658</v>
      </c>
      <c r="BQ2438" t="s">
        <v>659</v>
      </c>
      <c r="BR2438">
        <v>26.1</v>
      </c>
      <c r="BT2438">
        <v>8.86</v>
      </c>
      <c r="BU2438" s="2">
        <v>43038</v>
      </c>
      <c r="BV2438">
        <v>9.58</v>
      </c>
      <c r="BW2438">
        <v>9.16</v>
      </c>
      <c r="BX2438" t="s">
        <v>78</v>
      </c>
      <c r="BY2438" t="s">
        <v>9</v>
      </c>
      <c r="BZ2438" t="s">
        <v>9</v>
      </c>
      <c r="CA2438">
        <v>26.59</v>
      </c>
      <c r="CB2438" t="s">
        <v>79</v>
      </c>
      <c r="CD2438" s="2">
        <v>41001</v>
      </c>
      <c r="CI2438" s="1" t="s">
        <v>80</v>
      </c>
    </row>
    <row r="2439" spans="1:87" x14ac:dyDescent="0.25">
      <c r="A2439">
        <v>257099</v>
      </c>
      <c r="B2439" s="1" t="s">
        <v>2959</v>
      </c>
      <c r="C2439">
        <v>8001</v>
      </c>
      <c r="D2439" t="s">
        <v>400</v>
      </c>
      <c r="E2439">
        <v>11.95</v>
      </c>
      <c r="F2439">
        <v>6</v>
      </c>
      <c r="G2439">
        <f t="shared" si="114"/>
        <v>71.699999999999989</v>
      </c>
      <c r="H2439" s="2">
        <v>43167</v>
      </c>
      <c r="I2439" s="2">
        <v>43223</v>
      </c>
      <c r="J2439" s="7">
        <f t="shared" ca="1" si="115"/>
        <v>3</v>
      </c>
      <c r="K2439" s="7">
        <f t="shared" ca="1" si="116"/>
        <v>1</v>
      </c>
      <c r="M2439">
        <v>6.52</v>
      </c>
      <c r="N2439">
        <v>6.52</v>
      </c>
      <c r="O2439">
        <v>6.78</v>
      </c>
      <c r="P2439">
        <v>11.95</v>
      </c>
      <c r="Q2439">
        <v>11.95</v>
      </c>
      <c r="R2439">
        <v>11.95</v>
      </c>
      <c r="S2439">
        <v>911</v>
      </c>
      <c r="T2439" s="1" t="s">
        <v>90</v>
      </c>
      <c r="U2439">
        <v>8</v>
      </c>
      <c r="V2439" t="s">
        <v>190</v>
      </c>
      <c r="Y2439" s="1" t="s">
        <v>84</v>
      </c>
      <c r="Z2439">
        <v>10</v>
      </c>
      <c r="AA2439" t="s">
        <v>84</v>
      </c>
      <c r="AD2439">
        <v>1.43</v>
      </c>
      <c r="AE2439">
        <v>180</v>
      </c>
      <c r="AF2439" t="s">
        <v>88</v>
      </c>
      <c r="AG2439" s="2">
        <v>40896</v>
      </c>
      <c r="AH2439" t="s">
        <v>77</v>
      </c>
      <c r="AK2439">
        <v>0</v>
      </c>
      <c r="AM2439">
        <v>24</v>
      </c>
      <c r="AN2439" t="s">
        <v>165</v>
      </c>
      <c r="AO2439">
        <v>0</v>
      </c>
      <c r="AP2439" t="s">
        <v>165</v>
      </c>
      <c r="BA2439" s="2">
        <v>39310</v>
      </c>
      <c r="BC2439">
        <v>180</v>
      </c>
      <c r="BD2439">
        <v>1.43</v>
      </c>
      <c r="BG2439" t="s">
        <v>77</v>
      </c>
      <c r="BI2439" t="s">
        <v>77</v>
      </c>
      <c r="BJ2439">
        <v>11.95</v>
      </c>
      <c r="BK2439">
        <v>11.95</v>
      </c>
      <c r="BL2439" s="2">
        <v>43223</v>
      </c>
      <c r="BM2439">
        <v>11.95</v>
      </c>
      <c r="BN2439">
        <v>150</v>
      </c>
      <c r="BO2439" t="s">
        <v>673</v>
      </c>
      <c r="BP2439" t="s">
        <v>674</v>
      </c>
      <c r="BQ2439" t="s">
        <v>675</v>
      </c>
      <c r="BR2439">
        <v>0.08</v>
      </c>
      <c r="BT2439">
        <v>6.52</v>
      </c>
      <c r="BU2439" s="2">
        <v>43167</v>
      </c>
      <c r="BV2439">
        <v>6.52</v>
      </c>
      <c r="BW2439">
        <v>6.78</v>
      </c>
      <c r="BX2439" t="s">
        <v>78</v>
      </c>
      <c r="BY2439" t="s">
        <v>9</v>
      </c>
      <c r="BZ2439" t="s">
        <v>9</v>
      </c>
      <c r="CA2439">
        <v>45.44</v>
      </c>
      <c r="CB2439" t="s">
        <v>79</v>
      </c>
      <c r="CD2439" s="2">
        <v>41001</v>
      </c>
      <c r="CI2439" s="1" t="s">
        <v>80</v>
      </c>
    </row>
    <row r="2440" spans="1:87" x14ac:dyDescent="0.25">
      <c r="A2440">
        <v>257204</v>
      </c>
      <c r="B2440" s="1" t="s">
        <v>2960</v>
      </c>
      <c r="C2440">
        <v>907</v>
      </c>
      <c r="D2440" s="1" t="s">
        <v>734</v>
      </c>
      <c r="E2440">
        <v>4.1500000000000004</v>
      </c>
      <c r="F2440">
        <v>1</v>
      </c>
      <c r="G2440">
        <f t="shared" si="114"/>
        <v>4.1500000000000004</v>
      </c>
      <c r="H2440" s="2">
        <v>43223</v>
      </c>
      <c r="I2440" s="2">
        <v>43223</v>
      </c>
      <c r="J2440" s="7">
        <f t="shared" ca="1" si="115"/>
        <v>1</v>
      </c>
      <c r="K2440" s="7">
        <f t="shared" ca="1" si="116"/>
        <v>1</v>
      </c>
      <c r="M2440">
        <v>2.92</v>
      </c>
      <c r="N2440">
        <v>2.92</v>
      </c>
      <c r="O2440">
        <v>2.92</v>
      </c>
      <c r="P2440">
        <v>4.1500000000000004</v>
      </c>
      <c r="Q2440">
        <v>4.1500000000000004</v>
      </c>
      <c r="R2440">
        <v>4.1500000000000004</v>
      </c>
      <c r="S2440">
        <v>910</v>
      </c>
      <c r="T2440" s="1" t="s">
        <v>82</v>
      </c>
      <c r="U2440">
        <v>7</v>
      </c>
      <c r="V2440" s="1" t="s">
        <v>130</v>
      </c>
      <c r="Y2440" t="s">
        <v>81</v>
      </c>
      <c r="Z2440">
        <v>10</v>
      </c>
      <c r="AA2440" t="s">
        <v>84</v>
      </c>
      <c r="AD2440">
        <v>1</v>
      </c>
      <c r="AE2440">
        <v>30</v>
      </c>
      <c r="AF2440" t="s">
        <v>85</v>
      </c>
      <c r="AG2440" s="2">
        <v>40896</v>
      </c>
      <c r="AH2440" t="s">
        <v>77</v>
      </c>
      <c r="AM2440">
        <v>2</v>
      </c>
      <c r="AN2440" s="1" t="s">
        <v>89</v>
      </c>
      <c r="AO2440">
        <v>0</v>
      </c>
      <c r="AP2440" s="1" t="s">
        <v>89</v>
      </c>
      <c r="BA2440" s="2">
        <v>40016</v>
      </c>
      <c r="BC2440">
        <v>30</v>
      </c>
      <c r="BD2440">
        <v>1</v>
      </c>
      <c r="BG2440" t="s">
        <v>77</v>
      </c>
      <c r="BI2440" t="s">
        <v>77</v>
      </c>
      <c r="BJ2440">
        <v>4.1500000000000004</v>
      </c>
      <c r="BK2440">
        <v>4.1500000000000004</v>
      </c>
      <c r="BL2440" s="2">
        <v>43223</v>
      </c>
      <c r="BM2440">
        <v>4.1500000000000004</v>
      </c>
      <c r="BT2440">
        <v>2.92</v>
      </c>
      <c r="BU2440" s="2">
        <v>43223</v>
      </c>
      <c r="BV2440">
        <v>2.92</v>
      </c>
      <c r="BW2440">
        <v>2.92</v>
      </c>
      <c r="BX2440" t="s">
        <v>78</v>
      </c>
      <c r="BY2440" t="s">
        <v>9</v>
      </c>
      <c r="BZ2440" t="s">
        <v>9</v>
      </c>
      <c r="CA2440">
        <v>29.64</v>
      </c>
      <c r="CB2440" t="s">
        <v>79</v>
      </c>
      <c r="CD2440" s="2">
        <v>41001</v>
      </c>
      <c r="CI2440" s="1" t="s">
        <v>80</v>
      </c>
    </row>
    <row r="2441" spans="1:87" x14ac:dyDescent="0.25">
      <c r="A2441">
        <v>257279</v>
      </c>
      <c r="B2441" s="1" t="s">
        <v>2961</v>
      </c>
      <c r="C2441">
        <v>54</v>
      </c>
      <c r="D2441" s="1" t="s">
        <v>149</v>
      </c>
      <c r="E2441">
        <v>7.4</v>
      </c>
      <c r="F2441">
        <v>3</v>
      </c>
      <c r="G2441">
        <f t="shared" si="114"/>
        <v>22.200000000000003</v>
      </c>
      <c r="H2441" s="2">
        <v>43169</v>
      </c>
      <c r="I2441" s="2">
        <v>43172</v>
      </c>
      <c r="J2441" s="7">
        <f t="shared" ca="1" si="115"/>
        <v>3</v>
      </c>
      <c r="K2441" s="7">
        <f t="shared" ca="1" si="116"/>
        <v>3</v>
      </c>
      <c r="M2441">
        <v>4.8</v>
      </c>
      <c r="N2441">
        <v>2.4</v>
      </c>
      <c r="O2441">
        <v>4.8</v>
      </c>
      <c r="P2441">
        <v>7.4</v>
      </c>
      <c r="Q2441">
        <v>7.4</v>
      </c>
      <c r="R2441">
        <v>7.4</v>
      </c>
      <c r="S2441">
        <v>909</v>
      </c>
      <c r="T2441" s="1" t="s">
        <v>92</v>
      </c>
      <c r="U2441">
        <v>2</v>
      </c>
      <c r="V2441" s="1" t="s">
        <v>96</v>
      </c>
      <c r="Y2441" t="s">
        <v>81</v>
      </c>
      <c r="Z2441">
        <v>21</v>
      </c>
      <c r="AA2441" t="s">
        <v>81</v>
      </c>
      <c r="AH2441" t="s">
        <v>77</v>
      </c>
      <c r="AM2441">
        <v>26</v>
      </c>
      <c r="AN2441" s="1" t="s">
        <v>150</v>
      </c>
      <c r="AO2441">
        <v>0</v>
      </c>
      <c r="AP2441" s="1" t="s">
        <v>150</v>
      </c>
      <c r="BA2441" s="2">
        <v>43161</v>
      </c>
      <c r="BG2441" t="s">
        <v>77</v>
      </c>
      <c r="BI2441" t="s">
        <v>77</v>
      </c>
      <c r="BJ2441">
        <v>7.4</v>
      </c>
      <c r="BK2441">
        <v>7.4</v>
      </c>
      <c r="BL2441" s="2">
        <v>43172</v>
      </c>
      <c r="BM2441">
        <v>7.4</v>
      </c>
      <c r="BT2441">
        <v>4.8</v>
      </c>
      <c r="BU2441" s="2">
        <v>43169</v>
      </c>
      <c r="BV2441">
        <v>2.4</v>
      </c>
      <c r="BW2441">
        <v>4.8</v>
      </c>
      <c r="BX2441" t="s">
        <v>78</v>
      </c>
      <c r="BY2441" t="s">
        <v>9</v>
      </c>
      <c r="BZ2441" t="s">
        <v>9</v>
      </c>
      <c r="CA2441">
        <v>67.569999999999993</v>
      </c>
      <c r="CB2441" t="s">
        <v>79</v>
      </c>
      <c r="CD2441" s="2">
        <v>41001</v>
      </c>
      <c r="CI2441" s="1" t="s">
        <v>80</v>
      </c>
    </row>
    <row r="2442" spans="1:87" x14ac:dyDescent="0.25">
      <c r="A2442">
        <v>257311</v>
      </c>
      <c r="B2442" t="s">
        <v>2962</v>
      </c>
      <c r="C2442">
        <v>111</v>
      </c>
      <c r="D2442" t="s">
        <v>405</v>
      </c>
      <c r="E2442">
        <v>22.05</v>
      </c>
      <c r="F2442">
        <v>1</v>
      </c>
      <c r="G2442">
        <f t="shared" si="114"/>
        <v>22.05</v>
      </c>
      <c r="H2442" s="2">
        <v>42287</v>
      </c>
      <c r="I2442" s="2">
        <v>42649</v>
      </c>
      <c r="J2442" s="7">
        <f t="shared" ca="1" si="115"/>
        <v>32</v>
      </c>
      <c r="K2442" s="7">
        <f t="shared" ca="1" si="116"/>
        <v>20</v>
      </c>
      <c r="M2442">
        <v>15.33</v>
      </c>
      <c r="N2442">
        <v>13.14</v>
      </c>
      <c r="O2442">
        <v>15.33</v>
      </c>
      <c r="P2442">
        <v>22.05</v>
      </c>
      <c r="Q2442">
        <v>22.05</v>
      </c>
      <c r="R2442">
        <v>22.05</v>
      </c>
      <c r="S2442">
        <v>910</v>
      </c>
      <c r="T2442" s="1" t="s">
        <v>82</v>
      </c>
      <c r="U2442">
        <v>7</v>
      </c>
      <c r="V2442" s="1" t="s">
        <v>130</v>
      </c>
      <c r="Y2442" t="s">
        <v>81</v>
      </c>
      <c r="Z2442">
        <v>21</v>
      </c>
      <c r="AA2442" t="s">
        <v>81</v>
      </c>
      <c r="AG2442" s="2">
        <v>40896</v>
      </c>
      <c r="AH2442" t="s">
        <v>77</v>
      </c>
      <c r="AM2442">
        <v>3</v>
      </c>
      <c r="AN2442" s="1" t="s">
        <v>138</v>
      </c>
      <c r="BA2442" s="2">
        <v>39220</v>
      </c>
      <c r="BG2442" t="s">
        <v>77</v>
      </c>
      <c r="BI2442" t="s">
        <v>77</v>
      </c>
      <c r="BJ2442">
        <v>22.05</v>
      </c>
      <c r="BK2442">
        <v>22.05</v>
      </c>
      <c r="BL2442" s="2">
        <v>42649</v>
      </c>
      <c r="BM2442">
        <v>22.05</v>
      </c>
      <c r="BT2442">
        <v>15.33</v>
      </c>
      <c r="BU2442" s="2">
        <v>42287</v>
      </c>
      <c r="BV2442">
        <v>13.14</v>
      </c>
      <c r="BW2442">
        <v>15.33</v>
      </c>
      <c r="BX2442" t="s">
        <v>78</v>
      </c>
      <c r="BY2442" t="s">
        <v>9</v>
      </c>
      <c r="BZ2442" t="s">
        <v>9</v>
      </c>
      <c r="CA2442">
        <v>40.409999999999997</v>
      </c>
      <c r="CB2442" t="s">
        <v>79</v>
      </c>
      <c r="CD2442" s="2">
        <v>41001</v>
      </c>
      <c r="CI2442" s="1" t="s">
        <v>80</v>
      </c>
    </row>
    <row r="2443" spans="1:87" x14ac:dyDescent="0.25">
      <c r="A2443">
        <v>257337</v>
      </c>
      <c r="B2443" s="1" t="s">
        <v>2963</v>
      </c>
      <c r="C2443">
        <v>318</v>
      </c>
      <c r="D2443" s="1" t="s">
        <v>106</v>
      </c>
      <c r="E2443">
        <v>5.25</v>
      </c>
      <c r="F2443">
        <v>9</v>
      </c>
      <c r="G2443">
        <f t="shared" si="114"/>
        <v>47.25</v>
      </c>
      <c r="H2443" s="2">
        <v>43150</v>
      </c>
      <c r="I2443" s="2">
        <v>43223</v>
      </c>
      <c r="J2443" s="7">
        <f t="shared" ca="1" si="115"/>
        <v>4</v>
      </c>
      <c r="K2443" s="7">
        <f t="shared" ca="1" si="116"/>
        <v>1</v>
      </c>
      <c r="M2443">
        <v>3.59</v>
      </c>
      <c r="N2443">
        <v>3.59</v>
      </c>
      <c r="O2443">
        <v>3.72</v>
      </c>
      <c r="P2443">
        <v>5.25</v>
      </c>
      <c r="Q2443">
        <v>5.25</v>
      </c>
      <c r="R2443">
        <v>5.25</v>
      </c>
      <c r="S2443">
        <v>904</v>
      </c>
      <c r="T2443" s="1" t="s">
        <v>107</v>
      </c>
      <c r="U2443">
        <v>1</v>
      </c>
      <c r="V2443" s="1" t="s">
        <v>108</v>
      </c>
      <c r="Y2443" t="s">
        <v>81</v>
      </c>
      <c r="Z2443">
        <v>21</v>
      </c>
      <c r="AA2443" t="s">
        <v>81</v>
      </c>
      <c r="AD2443">
        <v>4.08</v>
      </c>
      <c r="AE2443">
        <v>90</v>
      </c>
      <c r="AF2443" t="s">
        <v>265</v>
      </c>
      <c r="AG2443" s="2">
        <v>40896</v>
      </c>
      <c r="AH2443" t="s">
        <v>77</v>
      </c>
      <c r="AK2443">
        <v>0</v>
      </c>
      <c r="AM2443">
        <v>49</v>
      </c>
      <c r="AN2443" s="1" t="s">
        <v>106</v>
      </c>
      <c r="AO2443">
        <v>0</v>
      </c>
      <c r="AP2443" s="1" t="s">
        <v>106</v>
      </c>
      <c r="BA2443" s="2">
        <v>39105</v>
      </c>
      <c r="BC2443">
        <v>90</v>
      </c>
      <c r="BD2443">
        <v>4.08</v>
      </c>
      <c r="BG2443" t="s">
        <v>77</v>
      </c>
      <c r="BI2443" t="s">
        <v>77</v>
      </c>
      <c r="BJ2443">
        <v>5.25</v>
      </c>
      <c r="BK2443">
        <v>5.25</v>
      </c>
      <c r="BL2443" s="2">
        <v>43223</v>
      </c>
      <c r="BM2443">
        <v>5.25</v>
      </c>
      <c r="BN2443">
        <v>75</v>
      </c>
      <c r="BO2443" t="s">
        <v>657</v>
      </c>
      <c r="BP2443" t="s">
        <v>658</v>
      </c>
      <c r="BQ2443" t="s">
        <v>659</v>
      </c>
      <c r="BR2443">
        <v>7</v>
      </c>
      <c r="BT2443">
        <v>3.59</v>
      </c>
      <c r="BU2443" s="2">
        <v>43150</v>
      </c>
      <c r="BV2443">
        <v>3.59</v>
      </c>
      <c r="BW2443">
        <v>3.72</v>
      </c>
      <c r="BX2443" t="s">
        <v>78</v>
      </c>
      <c r="BY2443" t="s">
        <v>9</v>
      </c>
      <c r="BZ2443" t="s">
        <v>9</v>
      </c>
      <c r="CA2443">
        <v>31.62</v>
      </c>
      <c r="CB2443" t="s">
        <v>79</v>
      </c>
      <c r="CD2443" s="2">
        <v>41001</v>
      </c>
      <c r="CI2443" s="1" t="s">
        <v>80</v>
      </c>
    </row>
    <row r="2444" spans="1:87" x14ac:dyDescent="0.25">
      <c r="A2444">
        <v>258046</v>
      </c>
      <c r="B2444" t="s">
        <v>2964</v>
      </c>
      <c r="C2444">
        <v>111</v>
      </c>
      <c r="D2444" t="s">
        <v>405</v>
      </c>
      <c r="E2444">
        <v>16.100000000000001</v>
      </c>
      <c r="F2444">
        <v>1</v>
      </c>
      <c r="G2444">
        <f t="shared" si="114"/>
        <v>16.100000000000001</v>
      </c>
      <c r="H2444" s="2">
        <v>42072</v>
      </c>
      <c r="I2444" s="2">
        <v>42831</v>
      </c>
      <c r="J2444" s="7">
        <f t="shared" ca="1" si="115"/>
        <v>40</v>
      </c>
      <c r="K2444" s="7">
        <f t="shared" ca="1" si="116"/>
        <v>14</v>
      </c>
      <c r="M2444">
        <v>10.95</v>
      </c>
      <c r="N2444">
        <v>10.95</v>
      </c>
      <c r="O2444">
        <v>10.95</v>
      </c>
      <c r="P2444">
        <v>16.100000000000001</v>
      </c>
      <c r="Q2444">
        <v>16.100000000000001</v>
      </c>
      <c r="R2444">
        <v>16.100000000000001</v>
      </c>
      <c r="S2444">
        <v>910</v>
      </c>
      <c r="T2444" s="1" t="s">
        <v>82</v>
      </c>
      <c r="U2444">
        <v>7</v>
      </c>
      <c r="V2444" s="1" t="s">
        <v>130</v>
      </c>
      <c r="Y2444" t="s">
        <v>81</v>
      </c>
      <c r="Z2444">
        <v>21</v>
      </c>
      <c r="AA2444" t="s">
        <v>81</v>
      </c>
      <c r="AF2444" t="s">
        <v>85</v>
      </c>
      <c r="AH2444" t="s">
        <v>77</v>
      </c>
      <c r="AM2444">
        <v>25</v>
      </c>
      <c r="AN2444" t="s">
        <v>500</v>
      </c>
      <c r="BA2444" s="2">
        <v>39454</v>
      </c>
      <c r="BG2444" t="s">
        <v>77</v>
      </c>
      <c r="BI2444" t="s">
        <v>77</v>
      </c>
      <c r="BJ2444">
        <v>16.100000000000001</v>
      </c>
      <c r="BK2444">
        <v>16.100000000000001</v>
      </c>
      <c r="BL2444" s="2">
        <v>42831</v>
      </c>
      <c r="BM2444">
        <v>16.100000000000001</v>
      </c>
      <c r="BT2444">
        <v>10.95</v>
      </c>
      <c r="BU2444" s="2">
        <v>42072</v>
      </c>
      <c r="BV2444">
        <v>10.95</v>
      </c>
      <c r="BW2444">
        <v>10.95</v>
      </c>
      <c r="BX2444" t="s">
        <v>78</v>
      </c>
      <c r="BY2444" t="s">
        <v>9</v>
      </c>
      <c r="BZ2444" t="s">
        <v>9</v>
      </c>
      <c r="CA2444">
        <v>31.99</v>
      </c>
      <c r="CB2444" t="s">
        <v>79</v>
      </c>
      <c r="CD2444" s="2">
        <v>41001</v>
      </c>
      <c r="CI2444" s="1" t="s">
        <v>80</v>
      </c>
    </row>
    <row r="2445" spans="1:87" x14ac:dyDescent="0.25">
      <c r="A2445">
        <v>258343</v>
      </c>
      <c r="B2445" t="s">
        <v>2965</v>
      </c>
      <c r="C2445">
        <v>111</v>
      </c>
      <c r="D2445" t="s">
        <v>405</v>
      </c>
      <c r="E2445">
        <v>20.25</v>
      </c>
      <c r="F2445">
        <v>1</v>
      </c>
      <c r="G2445">
        <f t="shared" si="114"/>
        <v>20.25</v>
      </c>
      <c r="H2445" s="2">
        <v>43052</v>
      </c>
      <c r="I2445" s="2">
        <v>43052</v>
      </c>
      <c r="J2445" s="7">
        <f t="shared" ca="1" si="115"/>
        <v>7</v>
      </c>
      <c r="K2445" s="7">
        <f t="shared" ca="1" si="116"/>
        <v>7</v>
      </c>
      <c r="M2445">
        <v>17.059999999999999</v>
      </c>
      <c r="N2445">
        <v>17.059999999999999</v>
      </c>
      <c r="O2445">
        <v>17.059999999999999</v>
      </c>
      <c r="P2445">
        <v>20.25</v>
      </c>
      <c r="Q2445">
        <v>20.25</v>
      </c>
      <c r="R2445">
        <v>20.25</v>
      </c>
      <c r="S2445">
        <v>910</v>
      </c>
      <c r="T2445" s="1" t="s">
        <v>82</v>
      </c>
      <c r="U2445">
        <v>7</v>
      </c>
      <c r="V2445" s="1" t="s">
        <v>130</v>
      </c>
      <c r="Y2445" t="s">
        <v>81</v>
      </c>
      <c r="Z2445">
        <v>21</v>
      </c>
      <c r="AA2445" t="s">
        <v>81</v>
      </c>
      <c r="AD2445">
        <v>0</v>
      </c>
      <c r="AG2445" s="2">
        <v>40896</v>
      </c>
      <c r="AH2445" t="s">
        <v>77</v>
      </c>
      <c r="AM2445">
        <v>3</v>
      </c>
      <c r="AN2445" s="1" t="s">
        <v>138</v>
      </c>
      <c r="AO2445">
        <v>0</v>
      </c>
      <c r="AP2445" s="1" t="s">
        <v>182</v>
      </c>
      <c r="BA2445" s="2">
        <v>39454</v>
      </c>
      <c r="BD2445">
        <v>0</v>
      </c>
      <c r="BG2445" t="s">
        <v>77</v>
      </c>
      <c r="BI2445" t="s">
        <v>77</v>
      </c>
      <c r="BJ2445">
        <v>20.25</v>
      </c>
      <c r="BK2445">
        <v>20.25</v>
      </c>
      <c r="BL2445" s="2">
        <v>43052</v>
      </c>
      <c r="BM2445">
        <v>20.25</v>
      </c>
      <c r="BT2445">
        <v>17.059999999999999</v>
      </c>
      <c r="BU2445" s="2">
        <v>43052</v>
      </c>
      <c r="BV2445">
        <v>17.059999999999999</v>
      </c>
      <c r="BW2445">
        <v>17.059999999999999</v>
      </c>
      <c r="BX2445" t="s">
        <v>78</v>
      </c>
      <c r="BY2445" t="s">
        <v>9</v>
      </c>
      <c r="BZ2445" t="s">
        <v>9</v>
      </c>
      <c r="CA2445">
        <v>15.75</v>
      </c>
      <c r="CB2445" t="s">
        <v>79</v>
      </c>
      <c r="CD2445" s="2">
        <v>41001</v>
      </c>
      <c r="CI2445" s="1" t="s">
        <v>80</v>
      </c>
    </row>
    <row r="2446" spans="1:87" x14ac:dyDescent="0.25">
      <c r="A2446">
        <v>258350</v>
      </c>
      <c r="B2446" s="1" t="s">
        <v>2966</v>
      </c>
      <c r="C2446">
        <v>54</v>
      </c>
      <c r="D2446" s="1" t="s">
        <v>149</v>
      </c>
      <c r="E2446">
        <v>7.4</v>
      </c>
      <c r="F2446">
        <v>3</v>
      </c>
      <c r="G2446">
        <f t="shared" si="114"/>
        <v>22.200000000000003</v>
      </c>
      <c r="H2446" s="2">
        <v>43169</v>
      </c>
      <c r="I2446" s="2">
        <v>43187</v>
      </c>
      <c r="J2446" s="7">
        <f t="shared" ca="1" si="115"/>
        <v>3</v>
      </c>
      <c r="K2446" s="7">
        <f t="shared" ca="1" si="116"/>
        <v>2</v>
      </c>
      <c r="M2446">
        <v>4.8</v>
      </c>
      <c r="N2446">
        <v>6.62</v>
      </c>
      <c r="O2446">
        <v>6.62</v>
      </c>
      <c r="P2446">
        <v>7.4</v>
      </c>
      <c r="Q2446">
        <v>7.4</v>
      </c>
      <c r="R2446">
        <v>7.4</v>
      </c>
      <c r="S2446">
        <v>909</v>
      </c>
      <c r="T2446" s="1" t="s">
        <v>92</v>
      </c>
      <c r="U2446">
        <v>2</v>
      </c>
      <c r="V2446" s="1" t="s">
        <v>96</v>
      </c>
      <c r="Y2446" t="s">
        <v>81</v>
      </c>
      <c r="Z2446">
        <v>21</v>
      </c>
      <c r="AA2446" t="s">
        <v>81</v>
      </c>
      <c r="AD2446">
        <v>2</v>
      </c>
      <c r="AH2446" t="s">
        <v>77</v>
      </c>
      <c r="AM2446">
        <v>26</v>
      </c>
      <c r="AN2446" s="1" t="s">
        <v>150</v>
      </c>
      <c r="AO2446">
        <v>0</v>
      </c>
      <c r="AP2446" s="1" t="s">
        <v>150</v>
      </c>
      <c r="BA2446" s="2">
        <v>39105</v>
      </c>
      <c r="BD2446">
        <v>2</v>
      </c>
      <c r="BG2446" t="s">
        <v>77</v>
      </c>
      <c r="BI2446" t="s">
        <v>77</v>
      </c>
      <c r="BJ2446">
        <v>7.4</v>
      </c>
      <c r="BK2446">
        <v>7.4</v>
      </c>
      <c r="BL2446" s="2">
        <v>43187</v>
      </c>
      <c r="BM2446">
        <v>7.4</v>
      </c>
      <c r="BT2446">
        <v>4.8</v>
      </c>
      <c r="BU2446" s="2">
        <v>43169</v>
      </c>
      <c r="BV2446">
        <v>6.62</v>
      </c>
      <c r="BW2446">
        <v>6.62</v>
      </c>
      <c r="BX2446" t="s">
        <v>78</v>
      </c>
      <c r="BY2446" t="s">
        <v>9</v>
      </c>
      <c r="BZ2446" t="s">
        <v>9</v>
      </c>
      <c r="CA2446">
        <v>10.54</v>
      </c>
      <c r="CB2446" t="s">
        <v>79</v>
      </c>
      <c r="CD2446" s="2">
        <v>41001</v>
      </c>
      <c r="CI2446" s="1" t="s">
        <v>80</v>
      </c>
    </row>
    <row r="2447" spans="1:87" x14ac:dyDescent="0.25">
      <c r="A2447">
        <v>258384</v>
      </c>
      <c r="B2447" s="1" t="s">
        <v>2967</v>
      </c>
      <c r="C2447">
        <v>54</v>
      </c>
      <c r="D2447" s="1" t="s">
        <v>149</v>
      </c>
      <c r="E2447">
        <v>6.9</v>
      </c>
      <c r="F2447">
        <v>4</v>
      </c>
      <c r="G2447">
        <f t="shared" si="114"/>
        <v>27.6</v>
      </c>
      <c r="H2447" s="2">
        <v>43169</v>
      </c>
      <c r="J2447" s="7">
        <f t="shared" ca="1" si="115"/>
        <v>3</v>
      </c>
      <c r="K2447" s="7">
        <f t="shared" ca="1" si="116"/>
        <v>1442</v>
      </c>
      <c r="M2447">
        <v>4.5</v>
      </c>
      <c r="N2447">
        <v>2.25</v>
      </c>
      <c r="O2447">
        <v>4.5</v>
      </c>
      <c r="P2447">
        <v>6.9</v>
      </c>
      <c r="S2447">
        <v>909</v>
      </c>
      <c r="T2447" s="1" t="s">
        <v>92</v>
      </c>
      <c r="U2447">
        <v>2</v>
      </c>
      <c r="V2447" s="1" t="s">
        <v>96</v>
      </c>
      <c r="Y2447" t="s">
        <v>81</v>
      </c>
      <c r="Z2447">
        <v>21</v>
      </c>
      <c r="AA2447" t="s">
        <v>81</v>
      </c>
      <c r="AH2447" t="s">
        <v>77</v>
      </c>
      <c r="AM2447">
        <v>26</v>
      </c>
      <c r="AN2447" s="1" t="s">
        <v>150</v>
      </c>
      <c r="AO2447">
        <v>0</v>
      </c>
      <c r="AP2447" s="1" t="s">
        <v>150</v>
      </c>
      <c r="BA2447" s="2">
        <v>43168</v>
      </c>
      <c r="BG2447" t="s">
        <v>77</v>
      </c>
      <c r="BI2447" t="s">
        <v>77</v>
      </c>
      <c r="BJ2447">
        <v>6.9</v>
      </c>
      <c r="BN2447">
        <v>2</v>
      </c>
      <c r="BO2447" t="s">
        <v>673</v>
      </c>
      <c r="BP2447" t="s">
        <v>674</v>
      </c>
      <c r="BQ2447" t="s">
        <v>675</v>
      </c>
      <c r="BR2447">
        <v>3.45</v>
      </c>
      <c r="BT2447">
        <v>4.5</v>
      </c>
      <c r="BU2447" s="2">
        <v>43169</v>
      </c>
      <c r="BV2447">
        <v>2.25</v>
      </c>
      <c r="BW2447">
        <v>4.5</v>
      </c>
      <c r="BX2447" t="s">
        <v>78</v>
      </c>
      <c r="BY2447" t="s">
        <v>9</v>
      </c>
      <c r="BZ2447" t="s">
        <v>9</v>
      </c>
      <c r="CA2447">
        <v>0</v>
      </c>
      <c r="CB2447" t="s">
        <v>79</v>
      </c>
      <c r="CD2447" s="2">
        <v>41001</v>
      </c>
      <c r="CI2447" s="1" t="s">
        <v>80</v>
      </c>
    </row>
    <row r="2448" spans="1:87" x14ac:dyDescent="0.25">
      <c r="A2448">
        <v>258533</v>
      </c>
      <c r="B2448" s="1" t="s">
        <v>2968</v>
      </c>
      <c r="C2448">
        <v>907</v>
      </c>
      <c r="D2448" s="1" t="s">
        <v>734</v>
      </c>
      <c r="E2448">
        <v>4.1500000000000004</v>
      </c>
      <c r="F2448">
        <v>2</v>
      </c>
      <c r="G2448">
        <f t="shared" si="114"/>
        <v>8.3000000000000007</v>
      </c>
      <c r="H2448" s="2">
        <v>42170</v>
      </c>
      <c r="I2448" s="2">
        <v>42215</v>
      </c>
      <c r="J2448" s="7">
        <f t="shared" ca="1" si="115"/>
        <v>36</v>
      </c>
      <c r="K2448" s="7">
        <f t="shared" ca="1" si="116"/>
        <v>35</v>
      </c>
      <c r="M2448">
        <v>0</v>
      </c>
      <c r="N2448">
        <v>0</v>
      </c>
      <c r="O2448">
        <v>0</v>
      </c>
      <c r="P2448">
        <v>4.1500000000000004</v>
      </c>
      <c r="Q2448">
        <v>4.1500000000000004</v>
      </c>
      <c r="R2448">
        <v>4.1500000000000004</v>
      </c>
      <c r="S2448">
        <v>910</v>
      </c>
      <c r="T2448" s="1" t="s">
        <v>82</v>
      </c>
      <c r="U2448">
        <v>7</v>
      </c>
      <c r="V2448" s="1" t="s">
        <v>130</v>
      </c>
      <c r="W2448">
        <v>1</v>
      </c>
      <c r="X2448" s="1" t="s">
        <v>131</v>
      </c>
      <c r="Y2448" t="s">
        <v>81</v>
      </c>
      <c r="Z2448">
        <v>10</v>
      </c>
      <c r="AA2448" t="s">
        <v>84</v>
      </c>
      <c r="AG2448" s="2">
        <v>40896</v>
      </c>
      <c r="AH2448" t="s">
        <v>77</v>
      </c>
      <c r="AM2448">
        <v>2</v>
      </c>
      <c r="AN2448" s="1" t="s">
        <v>89</v>
      </c>
      <c r="BA2448" s="2">
        <v>40338</v>
      </c>
      <c r="BG2448" t="s">
        <v>77</v>
      </c>
      <c r="BI2448" t="s">
        <v>77</v>
      </c>
      <c r="BJ2448">
        <v>4.1500000000000004</v>
      </c>
      <c r="BK2448">
        <v>4.1500000000000004</v>
      </c>
      <c r="BL2448" s="2">
        <v>42215</v>
      </c>
      <c r="BM2448">
        <v>4.1500000000000004</v>
      </c>
      <c r="BT2448">
        <v>0</v>
      </c>
      <c r="BU2448" s="2">
        <v>42170</v>
      </c>
      <c r="BV2448">
        <v>0</v>
      </c>
      <c r="BW2448">
        <v>0</v>
      </c>
      <c r="BX2448" t="s">
        <v>78</v>
      </c>
      <c r="BY2448" t="s">
        <v>9</v>
      </c>
      <c r="BZ2448" t="s">
        <v>9</v>
      </c>
      <c r="CA2448">
        <v>0</v>
      </c>
      <c r="CB2448" t="s">
        <v>79</v>
      </c>
      <c r="CD2448" s="2">
        <v>41001</v>
      </c>
      <c r="CI2448" s="1" t="s">
        <v>80</v>
      </c>
    </row>
    <row r="2449" spans="1:87" x14ac:dyDescent="0.25">
      <c r="A2449">
        <v>258541</v>
      </c>
      <c r="B2449" s="1" t="s">
        <v>2969</v>
      </c>
      <c r="C2449">
        <v>54</v>
      </c>
      <c r="D2449" s="1" t="s">
        <v>149</v>
      </c>
      <c r="E2449">
        <v>6.9</v>
      </c>
      <c r="F2449">
        <v>4</v>
      </c>
      <c r="G2449">
        <f t="shared" si="114"/>
        <v>27.6</v>
      </c>
      <c r="H2449" s="2">
        <v>43169</v>
      </c>
      <c r="J2449" s="7">
        <f t="shared" ca="1" si="115"/>
        <v>3</v>
      </c>
      <c r="K2449" s="7">
        <f t="shared" ca="1" si="116"/>
        <v>1442</v>
      </c>
      <c r="M2449">
        <v>4.5</v>
      </c>
      <c r="N2449">
        <v>2.25</v>
      </c>
      <c r="O2449">
        <v>4.5</v>
      </c>
      <c r="P2449">
        <v>6.9</v>
      </c>
      <c r="S2449">
        <v>909</v>
      </c>
      <c r="T2449" s="1" t="s">
        <v>92</v>
      </c>
      <c r="U2449">
        <v>2</v>
      </c>
      <c r="V2449" s="1" t="s">
        <v>96</v>
      </c>
      <c r="Y2449" t="s">
        <v>81</v>
      </c>
      <c r="Z2449">
        <v>21</v>
      </c>
      <c r="AA2449" t="s">
        <v>81</v>
      </c>
      <c r="AD2449">
        <v>0</v>
      </c>
      <c r="AH2449" t="s">
        <v>77</v>
      </c>
      <c r="AM2449">
        <v>26</v>
      </c>
      <c r="AN2449" s="1" t="s">
        <v>150</v>
      </c>
      <c r="AO2449">
        <v>0</v>
      </c>
      <c r="AP2449" s="1" t="s">
        <v>150</v>
      </c>
      <c r="BA2449" s="2">
        <v>39324</v>
      </c>
      <c r="BD2449">
        <v>0</v>
      </c>
      <c r="BG2449" t="s">
        <v>77</v>
      </c>
      <c r="BI2449" t="s">
        <v>77</v>
      </c>
      <c r="BJ2449">
        <v>6.9</v>
      </c>
      <c r="BN2449">
        <v>2</v>
      </c>
      <c r="BO2449" t="s">
        <v>673</v>
      </c>
      <c r="BP2449" t="s">
        <v>674</v>
      </c>
      <c r="BQ2449" t="s">
        <v>675</v>
      </c>
      <c r="BR2449">
        <v>3.45</v>
      </c>
      <c r="BT2449">
        <v>4.5</v>
      </c>
      <c r="BU2449" s="2">
        <v>43169</v>
      </c>
      <c r="BV2449">
        <v>2.25</v>
      </c>
      <c r="BW2449">
        <v>4.5</v>
      </c>
      <c r="BX2449" t="s">
        <v>78</v>
      </c>
      <c r="BY2449" t="s">
        <v>9</v>
      </c>
      <c r="BZ2449" t="s">
        <v>9</v>
      </c>
      <c r="CA2449">
        <v>0</v>
      </c>
      <c r="CB2449" t="s">
        <v>79</v>
      </c>
      <c r="CD2449" s="2">
        <v>41001</v>
      </c>
      <c r="CI2449" s="1" t="s">
        <v>80</v>
      </c>
    </row>
    <row r="2450" spans="1:87" x14ac:dyDescent="0.25">
      <c r="A2450">
        <v>258574</v>
      </c>
      <c r="B2450" s="1" t="s">
        <v>2970</v>
      </c>
      <c r="C2450">
        <v>147</v>
      </c>
      <c r="D2450" s="1" t="s">
        <v>179</v>
      </c>
      <c r="E2450">
        <v>15.4</v>
      </c>
      <c r="F2450">
        <v>15</v>
      </c>
      <c r="G2450">
        <f t="shared" si="114"/>
        <v>231</v>
      </c>
      <c r="H2450" s="2">
        <v>43150</v>
      </c>
      <c r="I2450" s="2">
        <v>43038</v>
      </c>
      <c r="J2450" s="7">
        <f t="shared" ca="1" si="115"/>
        <v>4</v>
      </c>
      <c r="K2450" s="7">
        <f t="shared" ca="1" si="116"/>
        <v>7</v>
      </c>
      <c r="M2450">
        <v>10.49</v>
      </c>
      <c r="N2450">
        <v>10.49</v>
      </c>
      <c r="O2450">
        <v>10.49</v>
      </c>
      <c r="P2450">
        <v>15.4</v>
      </c>
      <c r="Q2450">
        <v>13.75</v>
      </c>
      <c r="R2450">
        <v>13.75</v>
      </c>
      <c r="S2450">
        <v>903</v>
      </c>
      <c r="T2450" s="1" t="s">
        <v>116</v>
      </c>
      <c r="U2450">
        <v>1</v>
      </c>
      <c r="V2450" s="1" t="s">
        <v>117</v>
      </c>
      <c r="Y2450" t="s">
        <v>81</v>
      </c>
      <c r="Z2450">
        <v>21</v>
      </c>
      <c r="AA2450" t="s">
        <v>81</v>
      </c>
      <c r="AD2450">
        <v>2.57</v>
      </c>
      <c r="AF2450" t="s">
        <v>265</v>
      </c>
      <c r="AG2450" s="2">
        <v>40896</v>
      </c>
      <c r="AH2450" t="s">
        <v>77</v>
      </c>
      <c r="AK2450">
        <v>0</v>
      </c>
      <c r="AM2450">
        <v>88</v>
      </c>
      <c r="AN2450" s="1" t="s">
        <v>180</v>
      </c>
      <c r="AO2450">
        <v>0</v>
      </c>
      <c r="AP2450" s="1" t="s">
        <v>180</v>
      </c>
      <c r="BA2450" s="2">
        <v>39105</v>
      </c>
      <c r="BD2450">
        <v>2.57</v>
      </c>
      <c r="BG2450" t="s">
        <v>77</v>
      </c>
      <c r="BI2450" t="s">
        <v>77</v>
      </c>
      <c r="BJ2450">
        <v>15.4</v>
      </c>
      <c r="BK2450">
        <v>13.75</v>
      </c>
      <c r="BL2450" s="2">
        <v>43038</v>
      </c>
      <c r="BM2450">
        <v>13.75</v>
      </c>
      <c r="BN2450">
        <v>50</v>
      </c>
      <c r="BO2450" t="s">
        <v>657</v>
      </c>
      <c r="BP2450" t="s">
        <v>658</v>
      </c>
      <c r="BQ2450" t="s">
        <v>659</v>
      </c>
      <c r="BR2450">
        <v>30.8</v>
      </c>
      <c r="BT2450">
        <v>10.49</v>
      </c>
      <c r="BU2450" s="2">
        <v>43150</v>
      </c>
      <c r="BV2450">
        <v>10.49</v>
      </c>
      <c r="BW2450">
        <v>10.49</v>
      </c>
      <c r="BX2450" t="s">
        <v>78</v>
      </c>
      <c r="BY2450" t="s">
        <v>9</v>
      </c>
      <c r="BZ2450" t="s">
        <v>9</v>
      </c>
      <c r="CA2450">
        <v>23.71</v>
      </c>
      <c r="CB2450" t="s">
        <v>79</v>
      </c>
      <c r="CD2450" s="2">
        <v>41001</v>
      </c>
      <c r="CI2450" s="1" t="s">
        <v>80</v>
      </c>
    </row>
    <row r="2451" spans="1:87" x14ac:dyDescent="0.25">
      <c r="A2451">
        <v>258657</v>
      </c>
      <c r="B2451" s="1" t="s">
        <v>2971</v>
      </c>
      <c r="C2451">
        <v>342</v>
      </c>
      <c r="D2451" s="1" t="s">
        <v>183</v>
      </c>
      <c r="E2451">
        <v>8.25</v>
      </c>
      <c r="F2451">
        <v>3</v>
      </c>
      <c r="G2451">
        <f t="shared" si="114"/>
        <v>24.75</v>
      </c>
      <c r="H2451" s="2">
        <v>42476</v>
      </c>
      <c r="I2451" s="2">
        <v>42534</v>
      </c>
      <c r="J2451" s="7">
        <f t="shared" ca="1" si="115"/>
        <v>26</v>
      </c>
      <c r="K2451" s="7">
        <f t="shared" ca="1" si="116"/>
        <v>24</v>
      </c>
      <c r="M2451">
        <v>9.3699999999999992</v>
      </c>
      <c r="N2451">
        <v>9.3699999999999992</v>
      </c>
      <c r="O2451">
        <v>6.55</v>
      </c>
      <c r="P2451">
        <v>8.25</v>
      </c>
      <c r="Q2451">
        <v>8.25</v>
      </c>
      <c r="R2451">
        <v>8.25</v>
      </c>
      <c r="S2451">
        <v>902</v>
      </c>
      <c r="T2451" t="s">
        <v>143</v>
      </c>
      <c r="U2451">
        <v>3</v>
      </c>
      <c r="V2451" s="1" t="s">
        <v>153</v>
      </c>
      <c r="W2451">
        <v>1</v>
      </c>
      <c r="X2451" s="1" t="s">
        <v>131</v>
      </c>
      <c r="Y2451" t="s">
        <v>81</v>
      </c>
      <c r="Z2451">
        <v>10</v>
      </c>
      <c r="AA2451" t="s">
        <v>84</v>
      </c>
      <c r="AF2451" t="s">
        <v>85</v>
      </c>
      <c r="AG2451" s="2">
        <v>40896</v>
      </c>
      <c r="AH2451" t="s">
        <v>77</v>
      </c>
      <c r="AK2451">
        <v>0</v>
      </c>
      <c r="AM2451">
        <v>2</v>
      </c>
      <c r="AN2451" s="1" t="s">
        <v>89</v>
      </c>
      <c r="BA2451" s="2">
        <v>39105</v>
      </c>
      <c r="BG2451" t="s">
        <v>77</v>
      </c>
      <c r="BI2451" t="s">
        <v>77</v>
      </c>
      <c r="BJ2451">
        <v>8.25</v>
      </c>
      <c r="BK2451">
        <v>8.25</v>
      </c>
      <c r="BL2451" s="2">
        <v>42534</v>
      </c>
      <c r="BM2451">
        <v>8.25</v>
      </c>
      <c r="BN2451">
        <v>12</v>
      </c>
      <c r="BT2451">
        <v>9.3699999999999992</v>
      </c>
      <c r="BU2451" s="2">
        <v>42476</v>
      </c>
      <c r="BV2451">
        <v>9.3699999999999992</v>
      </c>
      <c r="BW2451">
        <v>6.55</v>
      </c>
      <c r="BX2451" t="s">
        <v>78</v>
      </c>
      <c r="BY2451" t="s">
        <v>9</v>
      </c>
      <c r="BZ2451" t="s">
        <v>9</v>
      </c>
      <c r="CA2451">
        <v>-13.58</v>
      </c>
      <c r="CB2451" t="s">
        <v>79</v>
      </c>
      <c r="CD2451" s="2">
        <v>41001</v>
      </c>
      <c r="CI2451" s="1" t="s">
        <v>80</v>
      </c>
    </row>
    <row r="2452" spans="1:87" x14ac:dyDescent="0.25">
      <c r="A2452">
        <v>258766</v>
      </c>
      <c r="B2452" s="1" t="s">
        <v>2972</v>
      </c>
      <c r="C2452">
        <v>111</v>
      </c>
      <c r="D2452" t="s">
        <v>405</v>
      </c>
      <c r="E2452">
        <v>2.5</v>
      </c>
      <c r="F2452">
        <v>11</v>
      </c>
      <c r="G2452">
        <f t="shared" si="114"/>
        <v>27.5</v>
      </c>
      <c r="H2452" s="2">
        <v>43112</v>
      </c>
      <c r="I2452" s="2">
        <v>43224</v>
      </c>
      <c r="J2452" s="7">
        <f t="shared" ca="1" si="115"/>
        <v>5</v>
      </c>
      <c r="K2452" s="7">
        <f t="shared" ca="1" si="116"/>
        <v>1</v>
      </c>
      <c r="M2452">
        <v>1.34</v>
      </c>
      <c r="N2452">
        <v>1.34</v>
      </c>
      <c r="O2452">
        <v>1.34</v>
      </c>
      <c r="P2452">
        <v>2.5</v>
      </c>
      <c r="Q2452">
        <v>2.5</v>
      </c>
      <c r="R2452">
        <v>2.5</v>
      </c>
      <c r="S2452">
        <v>901</v>
      </c>
      <c r="T2452" t="s">
        <v>101</v>
      </c>
      <c r="U2452">
        <v>1</v>
      </c>
      <c r="V2452" s="1" t="s">
        <v>387</v>
      </c>
      <c r="Y2452" t="s">
        <v>81</v>
      </c>
      <c r="Z2452">
        <v>21</v>
      </c>
      <c r="AA2452" t="s">
        <v>81</v>
      </c>
      <c r="AD2452">
        <v>2.6</v>
      </c>
      <c r="AE2452">
        <v>165</v>
      </c>
      <c r="AF2452" t="s">
        <v>265</v>
      </c>
      <c r="AG2452" s="2">
        <v>40896</v>
      </c>
      <c r="AH2452" t="s">
        <v>77</v>
      </c>
      <c r="AK2452">
        <v>0</v>
      </c>
      <c r="AM2452">
        <v>25</v>
      </c>
      <c r="AN2452" t="s">
        <v>500</v>
      </c>
      <c r="AO2452">
        <v>0</v>
      </c>
      <c r="AP2452" t="s">
        <v>500</v>
      </c>
      <c r="BA2452" s="2">
        <v>39420</v>
      </c>
      <c r="BC2452">
        <v>165</v>
      </c>
      <c r="BD2452">
        <v>2.6</v>
      </c>
      <c r="BG2452" t="s">
        <v>77</v>
      </c>
      <c r="BI2452" t="s">
        <v>77</v>
      </c>
      <c r="BJ2452">
        <v>2.5</v>
      </c>
      <c r="BK2452">
        <v>2.5</v>
      </c>
      <c r="BL2452" s="2">
        <v>43224</v>
      </c>
      <c r="BM2452">
        <v>2.5</v>
      </c>
      <c r="BT2452">
        <v>1.34</v>
      </c>
      <c r="BU2452" s="2">
        <v>43112</v>
      </c>
      <c r="BV2452">
        <v>1.34</v>
      </c>
      <c r="BW2452">
        <v>1.34</v>
      </c>
      <c r="BX2452" t="s">
        <v>78</v>
      </c>
      <c r="BY2452" t="s">
        <v>9</v>
      </c>
      <c r="BZ2452" t="s">
        <v>9</v>
      </c>
      <c r="CA2452">
        <v>46.4</v>
      </c>
      <c r="CB2452" t="s">
        <v>79</v>
      </c>
      <c r="CD2452" s="2">
        <v>41001</v>
      </c>
      <c r="CI2452" s="1" t="s">
        <v>80</v>
      </c>
    </row>
    <row r="2453" spans="1:87" x14ac:dyDescent="0.25">
      <c r="A2453">
        <v>258767</v>
      </c>
      <c r="B2453" s="1" t="s">
        <v>2973</v>
      </c>
      <c r="C2453">
        <v>111</v>
      </c>
      <c r="D2453" t="s">
        <v>405</v>
      </c>
      <c r="E2453">
        <v>2.5</v>
      </c>
      <c r="F2453">
        <v>8</v>
      </c>
      <c r="G2453">
        <f t="shared" si="114"/>
        <v>20</v>
      </c>
      <c r="H2453" s="2">
        <v>43112</v>
      </c>
      <c r="I2453" s="2">
        <v>43201</v>
      </c>
      <c r="J2453" s="7">
        <f t="shared" ca="1" si="115"/>
        <v>5</v>
      </c>
      <c r="K2453" s="7">
        <f t="shared" ca="1" si="116"/>
        <v>2</v>
      </c>
      <c r="M2453">
        <v>2.64</v>
      </c>
      <c r="N2453">
        <v>2.64</v>
      </c>
      <c r="O2453">
        <v>2.64</v>
      </c>
      <c r="P2453">
        <v>2.5</v>
      </c>
      <c r="Q2453">
        <v>2.5</v>
      </c>
      <c r="R2453">
        <v>2.5</v>
      </c>
      <c r="S2453">
        <v>901</v>
      </c>
      <c r="T2453" t="s">
        <v>101</v>
      </c>
      <c r="U2453">
        <v>1</v>
      </c>
      <c r="V2453" s="1" t="s">
        <v>387</v>
      </c>
      <c r="Y2453" t="s">
        <v>81</v>
      </c>
      <c r="Z2453">
        <v>21</v>
      </c>
      <c r="AA2453" t="s">
        <v>81</v>
      </c>
      <c r="AD2453">
        <v>2.5099999999999998</v>
      </c>
      <c r="AE2453">
        <v>240</v>
      </c>
      <c r="AF2453" t="s">
        <v>265</v>
      </c>
      <c r="AG2453" s="2">
        <v>40896</v>
      </c>
      <c r="AH2453" t="s">
        <v>77</v>
      </c>
      <c r="AK2453">
        <v>0</v>
      </c>
      <c r="AM2453">
        <v>25</v>
      </c>
      <c r="AN2453" t="s">
        <v>500</v>
      </c>
      <c r="AO2453">
        <v>0</v>
      </c>
      <c r="AP2453" t="s">
        <v>500</v>
      </c>
      <c r="BA2453" s="2">
        <v>39420</v>
      </c>
      <c r="BC2453">
        <v>240</v>
      </c>
      <c r="BD2453">
        <v>2.5099999999999998</v>
      </c>
      <c r="BG2453" t="s">
        <v>77</v>
      </c>
      <c r="BI2453" t="s">
        <v>77</v>
      </c>
      <c r="BJ2453">
        <v>2.5</v>
      </c>
      <c r="BK2453">
        <v>2.5</v>
      </c>
      <c r="BL2453" s="2">
        <v>43201</v>
      </c>
      <c r="BM2453">
        <v>2.5</v>
      </c>
      <c r="BT2453">
        <v>2.64</v>
      </c>
      <c r="BU2453" s="2">
        <v>43112</v>
      </c>
      <c r="BV2453">
        <v>2.64</v>
      </c>
      <c r="BW2453">
        <v>2.64</v>
      </c>
      <c r="BX2453" t="s">
        <v>78</v>
      </c>
      <c r="BY2453" t="s">
        <v>9</v>
      </c>
      <c r="BZ2453" t="s">
        <v>9</v>
      </c>
      <c r="CA2453">
        <v>-5.6</v>
      </c>
      <c r="CB2453" t="s">
        <v>79</v>
      </c>
      <c r="CD2453" s="2">
        <v>41001</v>
      </c>
      <c r="CI2453" s="1" t="s">
        <v>80</v>
      </c>
    </row>
    <row r="2454" spans="1:87" x14ac:dyDescent="0.25">
      <c r="A2454">
        <v>258768</v>
      </c>
      <c r="B2454" s="1" t="s">
        <v>2974</v>
      </c>
      <c r="C2454">
        <v>111</v>
      </c>
      <c r="D2454" t="s">
        <v>405</v>
      </c>
      <c r="E2454">
        <v>2.5</v>
      </c>
      <c r="F2454">
        <v>19</v>
      </c>
      <c r="G2454">
        <f t="shared" si="114"/>
        <v>47.5</v>
      </c>
      <c r="H2454" s="2">
        <v>43112</v>
      </c>
      <c r="I2454" s="2">
        <v>43227</v>
      </c>
      <c r="J2454" s="7">
        <f t="shared" ca="1" si="115"/>
        <v>5</v>
      </c>
      <c r="K2454" s="7">
        <f t="shared" ca="1" si="116"/>
        <v>1</v>
      </c>
      <c r="M2454">
        <v>1.25</v>
      </c>
      <c r="N2454">
        <v>1.25</v>
      </c>
      <c r="O2454">
        <v>1.25</v>
      </c>
      <c r="P2454">
        <v>2.5</v>
      </c>
      <c r="Q2454">
        <v>2.5</v>
      </c>
      <c r="R2454">
        <v>2.5</v>
      </c>
      <c r="S2454">
        <v>901</v>
      </c>
      <c r="T2454" t="s">
        <v>101</v>
      </c>
      <c r="U2454">
        <v>1</v>
      </c>
      <c r="V2454" s="1" t="s">
        <v>387</v>
      </c>
      <c r="Y2454" t="s">
        <v>81</v>
      </c>
      <c r="Z2454">
        <v>21</v>
      </c>
      <c r="AA2454" t="s">
        <v>81</v>
      </c>
      <c r="AD2454">
        <v>1.03</v>
      </c>
      <c r="AE2454">
        <v>285</v>
      </c>
      <c r="AF2454" t="s">
        <v>88</v>
      </c>
      <c r="AG2454" s="2">
        <v>40896</v>
      </c>
      <c r="AH2454" t="s">
        <v>77</v>
      </c>
      <c r="AK2454">
        <v>0</v>
      </c>
      <c r="AM2454">
        <v>25</v>
      </c>
      <c r="AN2454" t="s">
        <v>500</v>
      </c>
      <c r="AO2454">
        <v>0</v>
      </c>
      <c r="AP2454" t="s">
        <v>500</v>
      </c>
      <c r="BA2454" s="2">
        <v>39773</v>
      </c>
      <c r="BC2454">
        <v>285</v>
      </c>
      <c r="BD2454">
        <v>1.03</v>
      </c>
      <c r="BG2454" t="s">
        <v>77</v>
      </c>
      <c r="BI2454" t="s">
        <v>77</v>
      </c>
      <c r="BJ2454">
        <v>2.5</v>
      </c>
      <c r="BK2454">
        <v>2.5</v>
      </c>
      <c r="BL2454" s="2">
        <v>43227</v>
      </c>
      <c r="BM2454">
        <v>2.5</v>
      </c>
      <c r="BT2454">
        <v>1.25</v>
      </c>
      <c r="BU2454" s="2">
        <v>43112</v>
      </c>
      <c r="BV2454">
        <v>1.25</v>
      </c>
      <c r="BW2454">
        <v>1.25</v>
      </c>
      <c r="BX2454" t="s">
        <v>78</v>
      </c>
      <c r="BY2454" t="s">
        <v>9</v>
      </c>
      <c r="BZ2454" t="s">
        <v>9</v>
      </c>
      <c r="CA2454">
        <v>50</v>
      </c>
      <c r="CB2454" t="s">
        <v>79</v>
      </c>
      <c r="CD2454" s="2">
        <v>41001</v>
      </c>
      <c r="CI2454" s="1" t="s">
        <v>80</v>
      </c>
    </row>
    <row r="2455" spans="1:87" x14ac:dyDescent="0.25">
      <c r="A2455">
        <v>258769</v>
      </c>
      <c r="B2455" s="1" t="s">
        <v>2975</v>
      </c>
      <c r="C2455">
        <v>111</v>
      </c>
      <c r="D2455" t="s">
        <v>405</v>
      </c>
      <c r="E2455">
        <v>2.8</v>
      </c>
      <c r="F2455">
        <v>2</v>
      </c>
      <c r="G2455">
        <f t="shared" si="114"/>
        <v>5.6</v>
      </c>
      <c r="H2455" s="2">
        <v>43224</v>
      </c>
      <c r="I2455" s="2">
        <v>43224</v>
      </c>
      <c r="J2455" s="7">
        <f t="shared" ca="1" si="115"/>
        <v>1</v>
      </c>
      <c r="K2455" s="7">
        <f t="shared" ca="1" si="116"/>
        <v>1</v>
      </c>
      <c r="M2455">
        <v>2.78</v>
      </c>
      <c r="N2455">
        <v>2.78</v>
      </c>
      <c r="O2455">
        <v>2.78</v>
      </c>
      <c r="P2455">
        <v>2.8</v>
      </c>
      <c r="Q2455">
        <v>2.8</v>
      </c>
      <c r="R2455">
        <v>2.8</v>
      </c>
      <c r="S2455">
        <v>901</v>
      </c>
      <c r="T2455" t="s">
        <v>101</v>
      </c>
      <c r="U2455">
        <v>1</v>
      </c>
      <c r="V2455" s="1" t="s">
        <v>387</v>
      </c>
      <c r="Y2455" t="s">
        <v>81</v>
      </c>
      <c r="Z2455">
        <v>21</v>
      </c>
      <c r="AA2455" t="s">
        <v>81</v>
      </c>
      <c r="AD2455">
        <v>3.71</v>
      </c>
      <c r="AE2455">
        <v>12</v>
      </c>
      <c r="AF2455" t="s">
        <v>265</v>
      </c>
      <c r="AG2455" s="2">
        <v>40896</v>
      </c>
      <c r="AH2455" t="s">
        <v>77</v>
      </c>
      <c r="AK2455">
        <v>0</v>
      </c>
      <c r="AM2455">
        <v>2</v>
      </c>
      <c r="AN2455" s="1" t="s">
        <v>89</v>
      </c>
      <c r="AO2455">
        <v>0</v>
      </c>
      <c r="AP2455" s="1" t="s">
        <v>89</v>
      </c>
      <c r="BA2455" s="2">
        <v>39332</v>
      </c>
      <c r="BC2455">
        <v>12</v>
      </c>
      <c r="BD2455">
        <v>3.71</v>
      </c>
      <c r="BG2455" t="s">
        <v>77</v>
      </c>
      <c r="BI2455" t="s">
        <v>77</v>
      </c>
      <c r="BJ2455">
        <v>2.8</v>
      </c>
      <c r="BK2455">
        <v>2.8</v>
      </c>
      <c r="BL2455" s="2">
        <v>43224</v>
      </c>
      <c r="BM2455">
        <v>2.8</v>
      </c>
      <c r="BT2455">
        <v>2.78</v>
      </c>
      <c r="BU2455" s="2">
        <v>43224</v>
      </c>
      <c r="BV2455">
        <v>2.78</v>
      </c>
      <c r="BW2455">
        <v>2.78</v>
      </c>
      <c r="BX2455" t="s">
        <v>78</v>
      </c>
      <c r="BY2455" t="s">
        <v>9</v>
      </c>
      <c r="BZ2455" t="s">
        <v>9</v>
      </c>
      <c r="CA2455">
        <v>0.71</v>
      </c>
      <c r="CB2455" t="s">
        <v>79</v>
      </c>
      <c r="CD2455" s="2">
        <v>41001</v>
      </c>
      <c r="CI2455" s="1" t="s">
        <v>80</v>
      </c>
    </row>
    <row r="2456" spans="1:87" x14ac:dyDescent="0.25">
      <c r="A2456">
        <v>258863</v>
      </c>
      <c r="B2456" s="1" t="s">
        <v>2976</v>
      </c>
      <c r="C2456">
        <v>147</v>
      </c>
      <c r="D2456" s="1" t="s">
        <v>179</v>
      </c>
      <c r="E2456">
        <v>10.25</v>
      </c>
      <c r="F2456">
        <v>1</v>
      </c>
      <c r="G2456">
        <f t="shared" si="114"/>
        <v>10.25</v>
      </c>
      <c r="H2456" s="2">
        <v>43200</v>
      </c>
      <c r="I2456" s="2">
        <v>43200</v>
      </c>
      <c r="J2456" s="7">
        <f t="shared" ca="1" si="115"/>
        <v>2</v>
      </c>
      <c r="K2456" s="7">
        <f t="shared" ca="1" si="116"/>
        <v>2</v>
      </c>
      <c r="M2456">
        <v>9.4700000000000006</v>
      </c>
      <c r="N2456">
        <v>9.4700000000000006</v>
      </c>
      <c r="O2456">
        <v>9.4700000000000006</v>
      </c>
      <c r="P2456">
        <v>10.25</v>
      </c>
      <c r="Q2456">
        <v>10.25</v>
      </c>
      <c r="R2456">
        <v>10.25</v>
      </c>
      <c r="S2456">
        <v>901</v>
      </c>
      <c r="T2456" t="s">
        <v>101</v>
      </c>
      <c r="U2456">
        <v>7</v>
      </c>
      <c r="V2456" t="s">
        <v>102</v>
      </c>
      <c r="Y2456" t="s">
        <v>81</v>
      </c>
      <c r="Z2456">
        <v>21</v>
      </c>
      <c r="AA2456" t="s">
        <v>81</v>
      </c>
      <c r="AD2456">
        <v>6.9</v>
      </c>
      <c r="AE2456">
        <v>30</v>
      </c>
      <c r="AF2456" t="s">
        <v>88</v>
      </c>
      <c r="AH2456" t="s">
        <v>77</v>
      </c>
      <c r="AK2456">
        <v>0</v>
      </c>
      <c r="AM2456">
        <v>2</v>
      </c>
      <c r="AN2456" s="1" t="s">
        <v>89</v>
      </c>
      <c r="AO2456">
        <v>0</v>
      </c>
      <c r="AP2456" s="1" t="s">
        <v>89</v>
      </c>
      <c r="BA2456" s="2">
        <v>39105</v>
      </c>
      <c r="BC2456">
        <v>30</v>
      </c>
      <c r="BD2456">
        <v>6.9</v>
      </c>
      <c r="BG2456" t="s">
        <v>77</v>
      </c>
      <c r="BI2456" t="s">
        <v>77</v>
      </c>
      <c r="BJ2456">
        <v>10.25</v>
      </c>
      <c r="BK2456">
        <v>10.25</v>
      </c>
      <c r="BL2456" s="2">
        <v>43200</v>
      </c>
      <c r="BM2456">
        <v>10.25</v>
      </c>
      <c r="BN2456">
        <v>50</v>
      </c>
      <c r="BO2456" t="s">
        <v>657</v>
      </c>
      <c r="BP2456" t="s">
        <v>658</v>
      </c>
      <c r="BQ2456" t="s">
        <v>659</v>
      </c>
      <c r="BR2456">
        <v>20.5</v>
      </c>
      <c r="BT2456">
        <v>9.4700000000000006</v>
      </c>
      <c r="BU2456" s="2">
        <v>43200</v>
      </c>
      <c r="BV2456">
        <v>9.4700000000000006</v>
      </c>
      <c r="BW2456">
        <v>9.4700000000000006</v>
      </c>
      <c r="BX2456" t="s">
        <v>78</v>
      </c>
      <c r="BY2456" t="s">
        <v>9</v>
      </c>
      <c r="BZ2456" t="s">
        <v>9</v>
      </c>
      <c r="CA2456">
        <v>7.61</v>
      </c>
      <c r="CB2456" t="s">
        <v>79</v>
      </c>
      <c r="CD2456" s="2">
        <v>41001</v>
      </c>
      <c r="CI2456" s="1" t="s">
        <v>80</v>
      </c>
    </row>
    <row r="2457" spans="1:87" x14ac:dyDescent="0.25">
      <c r="A2457">
        <v>259267</v>
      </c>
      <c r="B2457" s="1" t="s">
        <v>2977</v>
      </c>
      <c r="C2457">
        <v>858</v>
      </c>
      <c r="D2457" t="s">
        <v>148</v>
      </c>
      <c r="E2457">
        <v>6.65</v>
      </c>
      <c r="F2457">
        <v>1</v>
      </c>
      <c r="G2457">
        <f t="shared" si="114"/>
        <v>6.65</v>
      </c>
      <c r="H2457" s="2">
        <v>43222</v>
      </c>
      <c r="I2457" s="2">
        <v>43222</v>
      </c>
      <c r="J2457" s="7">
        <f t="shared" ca="1" si="115"/>
        <v>1</v>
      </c>
      <c r="K2457" s="7">
        <f t="shared" ca="1" si="116"/>
        <v>1</v>
      </c>
      <c r="M2457">
        <v>5.31</v>
      </c>
      <c r="N2457">
        <v>5.31</v>
      </c>
      <c r="O2457">
        <v>5.31</v>
      </c>
      <c r="P2457">
        <v>6.65</v>
      </c>
      <c r="Q2457">
        <v>6.65</v>
      </c>
      <c r="R2457">
        <v>6.65</v>
      </c>
      <c r="S2457">
        <v>904</v>
      </c>
      <c r="T2457" s="1" t="s">
        <v>107</v>
      </c>
      <c r="U2457">
        <v>1</v>
      </c>
      <c r="V2457" s="1" t="s">
        <v>108</v>
      </c>
      <c r="Y2457" t="s">
        <v>81</v>
      </c>
      <c r="Z2457">
        <v>21</v>
      </c>
      <c r="AA2457" t="s">
        <v>81</v>
      </c>
      <c r="AD2457">
        <v>2</v>
      </c>
      <c r="AE2457">
        <v>30</v>
      </c>
      <c r="AF2457" t="s">
        <v>88</v>
      </c>
      <c r="AH2457" t="s">
        <v>77</v>
      </c>
      <c r="AM2457">
        <v>2</v>
      </c>
      <c r="AN2457" s="1" t="s">
        <v>89</v>
      </c>
      <c r="AO2457">
        <v>0</v>
      </c>
      <c r="AP2457" s="1" t="s">
        <v>89</v>
      </c>
      <c r="BA2457" s="2">
        <v>41906</v>
      </c>
      <c r="BC2457">
        <v>30</v>
      </c>
      <c r="BD2457">
        <v>2</v>
      </c>
      <c r="BG2457" t="s">
        <v>77</v>
      </c>
      <c r="BI2457" t="s">
        <v>77</v>
      </c>
      <c r="BJ2457">
        <v>6.65</v>
      </c>
      <c r="BK2457">
        <v>6.65</v>
      </c>
      <c r="BL2457" s="2">
        <v>43222</v>
      </c>
      <c r="BM2457">
        <v>6.65</v>
      </c>
      <c r="BN2457">
        <v>75</v>
      </c>
      <c r="BO2457" t="s">
        <v>657</v>
      </c>
      <c r="BP2457" t="s">
        <v>658</v>
      </c>
      <c r="BQ2457" t="s">
        <v>659</v>
      </c>
      <c r="BR2457">
        <v>8.8699999999999992</v>
      </c>
      <c r="BT2457">
        <v>5.31</v>
      </c>
      <c r="BU2457" s="2">
        <v>43222</v>
      </c>
      <c r="BV2457">
        <v>5.31</v>
      </c>
      <c r="BW2457">
        <v>5.31</v>
      </c>
      <c r="BX2457" t="s">
        <v>78</v>
      </c>
      <c r="BY2457" t="s">
        <v>9</v>
      </c>
      <c r="BZ2457" t="s">
        <v>9</v>
      </c>
      <c r="CA2457">
        <v>20.149999999999999</v>
      </c>
      <c r="CB2457" t="s">
        <v>79</v>
      </c>
      <c r="CD2457" s="2">
        <v>41001</v>
      </c>
      <c r="CI2457" s="1" t="s">
        <v>80</v>
      </c>
    </row>
    <row r="2458" spans="1:87" x14ac:dyDescent="0.25">
      <c r="A2458">
        <v>259747</v>
      </c>
      <c r="B2458" s="1" t="s">
        <v>2978</v>
      </c>
      <c r="C2458">
        <v>54</v>
      </c>
      <c r="D2458" s="1" t="s">
        <v>149</v>
      </c>
      <c r="E2458">
        <v>5.95</v>
      </c>
      <c r="F2458">
        <v>1</v>
      </c>
      <c r="G2458">
        <f t="shared" si="114"/>
        <v>5.95</v>
      </c>
      <c r="H2458" s="2">
        <v>42828</v>
      </c>
      <c r="I2458" s="2">
        <v>42828</v>
      </c>
      <c r="J2458" s="7">
        <f t="shared" ca="1" si="115"/>
        <v>14</v>
      </c>
      <c r="K2458" s="7">
        <f t="shared" ca="1" si="116"/>
        <v>14</v>
      </c>
      <c r="M2458">
        <v>5.0599999999999996</v>
      </c>
      <c r="N2458">
        <v>5.0599999999999996</v>
      </c>
      <c r="O2458">
        <v>5.0599999999999996</v>
      </c>
      <c r="P2458">
        <v>5.95</v>
      </c>
      <c r="Q2458">
        <v>5.95</v>
      </c>
      <c r="R2458">
        <v>5.53</v>
      </c>
      <c r="S2458">
        <v>909</v>
      </c>
      <c r="T2458" s="1" t="s">
        <v>92</v>
      </c>
      <c r="U2458">
        <v>2</v>
      </c>
      <c r="V2458" s="1" t="s">
        <v>96</v>
      </c>
      <c r="Y2458" t="s">
        <v>81</v>
      </c>
      <c r="Z2458">
        <v>21</v>
      </c>
      <c r="AA2458" t="s">
        <v>81</v>
      </c>
      <c r="AF2458" t="s">
        <v>88</v>
      </c>
      <c r="AG2458" s="2">
        <v>40897</v>
      </c>
      <c r="AH2458" t="s">
        <v>77</v>
      </c>
      <c r="AK2458">
        <v>0</v>
      </c>
      <c r="AM2458">
        <v>2</v>
      </c>
      <c r="AN2458" s="1" t="s">
        <v>89</v>
      </c>
      <c r="AO2458">
        <v>0</v>
      </c>
      <c r="AP2458" s="1" t="s">
        <v>89</v>
      </c>
      <c r="BA2458" s="2">
        <v>39105</v>
      </c>
      <c r="BG2458" t="s">
        <v>77</v>
      </c>
      <c r="BI2458" t="s">
        <v>77</v>
      </c>
      <c r="BJ2458">
        <v>5.95</v>
      </c>
      <c r="BK2458">
        <v>5.95</v>
      </c>
      <c r="BL2458" s="2">
        <v>42828</v>
      </c>
      <c r="BM2458">
        <v>5.53</v>
      </c>
      <c r="BN2458">
        <v>2</v>
      </c>
      <c r="BO2458" t="s">
        <v>673</v>
      </c>
      <c r="BP2458" t="s">
        <v>674</v>
      </c>
      <c r="BQ2458" t="s">
        <v>675</v>
      </c>
      <c r="BR2458">
        <v>2.98</v>
      </c>
      <c r="BT2458">
        <v>5.0599999999999996</v>
      </c>
      <c r="BU2458" s="2">
        <v>42828</v>
      </c>
      <c r="BV2458">
        <v>5.0599999999999996</v>
      </c>
      <c r="BW2458">
        <v>5.0599999999999996</v>
      </c>
      <c r="BX2458" t="s">
        <v>78</v>
      </c>
      <c r="BY2458" t="s">
        <v>9</v>
      </c>
      <c r="BZ2458" t="s">
        <v>9</v>
      </c>
      <c r="CA2458">
        <v>8.5</v>
      </c>
      <c r="CB2458" t="s">
        <v>79</v>
      </c>
      <c r="CD2458" s="2">
        <v>41001</v>
      </c>
      <c r="CI2458" s="1" t="s">
        <v>80</v>
      </c>
    </row>
    <row r="2459" spans="1:87" x14ac:dyDescent="0.25">
      <c r="A2459">
        <v>260083</v>
      </c>
      <c r="B2459" s="1" t="s">
        <v>2979</v>
      </c>
      <c r="C2459">
        <v>318</v>
      </c>
      <c r="D2459" s="1" t="s">
        <v>106</v>
      </c>
      <c r="E2459">
        <v>9.1999999999999993</v>
      </c>
      <c r="F2459">
        <v>5</v>
      </c>
      <c r="G2459">
        <f t="shared" si="114"/>
        <v>46</v>
      </c>
      <c r="H2459" s="2">
        <v>43150</v>
      </c>
      <c r="I2459" s="2">
        <v>43222</v>
      </c>
      <c r="J2459" s="7">
        <f t="shared" ca="1" si="115"/>
        <v>4</v>
      </c>
      <c r="K2459" s="7">
        <f t="shared" ca="1" si="116"/>
        <v>1</v>
      </c>
      <c r="M2459">
        <v>6.26</v>
      </c>
      <c r="N2459">
        <v>6.26</v>
      </c>
      <c r="O2459">
        <v>6.44</v>
      </c>
      <c r="P2459">
        <v>9.1999999999999993</v>
      </c>
      <c r="Q2459">
        <v>9.1999999999999993</v>
      </c>
      <c r="R2459">
        <v>9.39</v>
      </c>
      <c r="S2459">
        <v>904</v>
      </c>
      <c r="T2459" s="1" t="s">
        <v>107</v>
      </c>
      <c r="U2459">
        <v>1</v>
      </c>
      <c r="V2459" s="1" t="s">
        <v>108</v>
      </c>
      <c r="Y2459" t="s">
        <v>81</v>
      </c>
      <c r="Z2459">
        <v>21</v>
      </c>
      <c r="AA2459" t="s">
        <v>81</v>
      </c>
      <c r="AD2459">
        <v>4.8600000000000003</v>
      </c>
      <c r="AE2459">
        <v>150</v>
      </c>
      <c r="AF2459" t="s">
        <v>265</v>
      </c>
      <c r="AG2459" s="2">
        <v>40896</v>
      </c>
      <c r="AH2459" t="s">
        <v>77</v>
      </c>
      <c r="AK2459">
        <v>0</v>
      </c>
      <c r="AM2459">
        <v>49</v>
      </c>
      <c r="AN2459" s="1" t="s">
        <v>106</v>
      </c>
      <c r="AO2459">
        <v>0</v>
      </c>
      <c r="AP2459" s="1" t="s">
        <v>106</v>
      </c>
      <c r="BA2459" s="2">
        <v>39105</v>
      </c>
      <c r="BC2459">
        <v>150</v>
      </c>
      <c r="BD2459">
        <v>4.8600000000000003</v>
      </c>
      <c r="BG2459" t="s">
        <v>77</v>
      </c>
      <c r="BI2459" t="s">
        <v>77</v>
      </c>
      <c r="BJ2459">
        <v>9.1999999999999993</v>
      </c>
      <c r="BK2459">
        <v>9.1999999999999993</v>
      </c>
      <c r="BL2459" s="2">
        <v>43222</v>
      </c>
      <c r="BM2459">
        <v>9.39</v>
      </c>
      <c r="BN2459">
        <v>500</v>
      </c>
      <c r="BO2459" t="s">
        <v>657</v>
      </c>
      <c r="BP2459" t="s">
        <v>658</v>
      </c>
      <c r="BQ2459" t="s">
        <v>659</v>
      </c>
      <c r="BR2459">
        <v>1.84</v>
      </c>
      <c r="BT2459">
        <v>6.26</v>
      </c>
      <c r="BU2459" s="2">
        <v>43150</v>
      </c>
      <c r="BV2459">
        <v>6.26</v>
      </c>
      <c r="BW2459">
        <v>6.44</v>
      </c>
      <c r="BX2459" t="s">
        <v>78</v>
      </c>
      <c r="BY2459" t="s">
        <v>9</v>
      </c>
      <c r="BZ2459" t="s">
        <v>9</v>
      </c>
      <c r="CA2459">
        <v>33.33</v>
      </c>
      <c r="CB2459" t="s">
        <v>79</v>
      </c>
      <c r="CD2459" s="2">
        <v>41001</v>
      </c>
      <c r="CI2459" s="1" t="s">
        <v>80</v>
      </c>
    </row>
    <row r="2460" spans="1:87" x14ac:dyDescent="0.25">
      <c r="A2460">
        <v>260091</v>
      </c>
      <c r="B2460" s="1" t="s">
        <v>2980</v>
      </c>
      <c r="C2460">
        <v>147</v>
      </c>
      <c r="D2460" s="1" t="s">
        <v>179</v>
      </c>
      <c r="E2460">
        <v>13.15</v>
      </c>
      <c r="F2460">
        <v>2</v>
      </c>
      <c r="G2460">
        <f t="shared" si="114"/>
        <v>26.3</v>
      </c>
      <c r="H2460" s="2">
        <v>42802</v>
      </c>
      <c r="I2460" s="2">
        <v>42991</v>
      </c>
      <c r="J2460" s="7">
        <f t="shared" ca="1" si="115"/>
        <v>15</v>
      </c>
      <c r="K2460" s="7">
        <f t="shared" ca="1" si="116"/>
        <v>9</v>
      </c>
      <c r="M2460">
        <v>8.94</v>
      </c>
      <c r="N2460">
        <v>8.94</v>
      </c>
      <c r="O2460">
        <v>10.71</v>
      </c>
      <c r="P2460">
        <v>13.15</v>
      </c>
      <c r="Q2460">
        <v>13.15</v>
      </c>
      <c r="R2460">
        <v>13.15</v>
      </c>
      <c r="S2460">
        <v>903</v>
      </c>
      <c r="T2460" s="1" t="s">
        <v>116</v>
      </c>
      <c r="U2460">
        <v>2</v>
      </c>
      <c r="V2460" s="1" t="s">
        <v>594</v>
      </c>
      <c r="Y2460" t="s">
        <v>81</v>
      </c>
      <c r="Z2460">
        <v>21</v>
      </c>
      <c r="AA2460" t="s">
        <v>81</v>
      </c>
      <c r="AD2460">
        <v>0.83</v>
      </c>
      <c r="AF2460" t="s">
        <v>88</v>
      </c>
      <c r="AH2460" t="s">
        <v>77</v>
      </c>
      <c r="AK2460">
        <v>0</v>
      </c>
      <c r="AM2460">
        <v>88</v>
      </c>
      <c r="AN2460" s="1" t="s">
        <v>180</v>
      </c>
      <c r="AO2460">
        <v>0</v>
      </c>
      <c r="AP2460" s="1" t="s">
        <v>180</v>
      </c>
      <c r="BA2460" s="2">
        <v>39185</v>
      </c>
      <c r="BD2460">
        <v>0.83</v>
      </c>
      <c r="BG2460" t="s">
        <v>77</v>
      </c>
      <c r="BI2460" t="s">
        <v>77</v>
      </c>
      <c r="BJ2460">
        <v>13.15</v>
      </c>
      <c r="BK2460">
        <v>13.15</v>
      </c>
      <c r="BL2460" s="2">
        <v>42991</v>
      </c>
      <c r="BM2460">
        <v>13.15</v>
      </c>
      <c r="BN2460">
        <v>100</v>
      </c>
      <c r="BO2460" t="s">
        <v>657</v>
      </c>
      <c r="BP2460" t="s">
        <v>658</v>
      </c>
      <c r="BQ2460" t="s">
        <v>659</v>
      </c>
      <c r="BR2460">
        <v>13.15</v>
      </c>
      <c r="BT2460">
        <v>8.94</v>
      </c>
      <c r="BU2460" s="2">
        <v>42802</v>
      </c>
      <c r="BV2460">
        <v>8.94</v>
      </c>
      <c r="BW2460">
        <v>10.71</v>
      </c>
      <c r="BX2460" t="s">
        <v>78</v>
      </c>
      <c r="BY2460" t="s">
        <v>9</v>
      </c>
      <c r="BZ2460" t="s">
        <v>9</v>
      </c>
      <c r="CA2460">
        <v>32.020000000000003</v>
      </c>
      <c r="CB2460" t="s">
        <v>79</v>
      </c>
      <c r="CD2460" s="2">
        <v>41001</v>
      </c>
      <c r="CI2460" s="1" t="s">
        <v>80</v>
      </c>
    </row>
    <row r="2461" spans="1:87" x14ac:dyDescent="0.25">
      <c r="A2461">
        <v>260828</v>
      </c>
      <c r="B2461" s="1" t="s">
        <v>2981</v>
      </c>
      <c r="C2461">
        <v>559</v>
      </c>
      <c r="D2461" s="1" t="s">
        <v>671</v>
      </c>
      <c r="E2461">
        <v>3.6</v>
      </c>
      <c r="F2461">
        <v>1</v>
      </c>
      <c r="G2461">
        <f t="shared" si="114"/>
        <v>3.6</v>
      </c>
      <c r="H2461" s="2">
        <v>42656</v>
      </c>
      <c r="I2461" s="2">
        <v>42657</v>
      </c>
      <c r="J2461" s="7">
        <f t="shared" ca="1" si="115"/>
        <v>20</v>
      </c>
      <c r="K2461" s="7">
        <f t="shared" ca="1" si="116"/>
        <v>20</v>
      </c>
      <c r="M2461">
        <v>2.5299999999999998</v>
      </c>
      <c r="N2461">
        <v>2.5299999999999998</v>
      </c>
      <c r="O2461">
        <v>2.5299999999999998</v>
      </c>
      <c r="P2461">
        <v>3.6</v>
      </c>
      <c r="Q2461">
        <v>3.6</v>
      </c>
      <c r="R2461">
        <v>3.6</v>
      </c>
      <c r="S2461">
        <v>910</v>
      </c>
      <c r="T2461" s="1" t="s">
        <v>82</v>
      </c>
      <c r="U2461">
        <v>6</v>
      </c>
      <c r="V2461" s="1" t="s">
        <v>103</v>
      </c>
      <c r="Y2461" t="s">
        <v>81</v>
      </c>
      <c r="Z2461">
        <v>10</v>
      </c>
      <c r="AA2461" t="s">
        <v>84</v>
      </c>
      <c r="AH2461" t="s">
        <v>77</v>
      </c>
      <c r="AM2461">
        <v>2</v>
      </c>
      <c r="AN2461" s="1" t="s">
        <v>89</v>
      </c>
      <c r="BA2461" s="2">
        <v>42265</v>
      </c>
      <c r="BG2461" t="s">
        <v>77</v>
      </c>
      <c r="BI2461" t="s">
        <v>77</v>
      </c>
      <c r="BJ2461">
        <v>3.6</v>
      </c>
      <c r="BK2461">
        <v>3.6</v>
      </c>
      <c r="BL2461" s="2">
        <v>42657</v>
      </c>
      <c r="BM2461">
        <v>3.6</v>
      </c>
      <c r="BT2461">
        <v>2.5299999999999998</v>
      </c>
      <c r="BU2461" s="2">
        <v>42656</v>
      </c>
      <c r="BV2461">
        <v>2.5299999999999998</v>
      </c>
      <c r="BW2461">
        <v>2.5299999999999998</v>
      </c>
      <c r="BX2461" t="s">
        <v>78</v>
      </c>
      <c r="BY2461" t="s">
        <v>9</v>
      </c>
      <c r="BZ2461" t="s">
        <v>9</v>
      </c>
      <c r="CA2461">
        <v>29.72</v>
      </c>
      <c r="CB2461" t="s">
        <v>79</v>
      </c>
      <c r="CD2461" s="2">
        <v>41001</v>
      </c>
      <c r="CI2461" s="1" t="s">
        <v>80</v>
      </c>
    </row>
    <row r="2462" spans="1:87" x14ac:dyDescent="0.25">
      <c r="A2462">
        <v>260836</v>
      </c>
      <c r="B2462" s="1" t="s">
        <v>2982</v>
      </c>
      <c r="C2462">
        <v>559</v>
      </c>
      <c r="D2462" s="1" t="s">
        <v>671</v>
      </c>
      <c r="E2462">
        <v>3.85</v>
      </c>
      <c r="F2462">
        <v>1</v>
      </c>
      <c r="G2462">
        <f t="shared" si="114"/>
        <v>3.85</v>
      </c>
      <c r="H2462" s="2">
        <v>42657</v>
      </c>
      <c r="I2462" s="2">
        <v>42713</v>
      </c>
      <c r="J2462" s="7">
        <f t="shared" ca="1" si="115"/>
        <v>20</v>
      </c>
      <c r="K2462" s="7">
        <f t="shared" ca="1" si="116"/>
        <v>18</v>
      </c>
      <c r="M2462">
        <v>2.69</v>
      </c>
      <c r="N2462">
        <v>2.69</v>
      </c>
      <c r="O2462">
        <v>2.69</v>
      </c>
      <c r="P2462">
        <v>3.85</v>
      </c>
      <c r="Q2462">
        <v>3.85</v>
      </c>
      <c r="R2462">
        <v>3.85</v>
      </c>
      <c r="S2462">
        <v>910</v>
      </c>
      <c r="T2462" s="1" t="s">
        <v>82</v>
      </c>
      <c r="U2462">
        <v>6</v>
      </c>
      <c r="V2462" s="1" t="s">
        <v>103</v>
      </c>
      <c r="Y2462" t="s">
        <v>81</v>
      </c>
      <c r="Z2462">
        <v>10</v>
      </c>
      <c r="AA2462" t="s">
        <v>84</v>
      </c>
      <c r="AF2462" t="s">
        <v>85</v>
      </c>
      <c r="AH2462" t="s">
        <v>77</v>
      </c>
      <c r="AM2462">
        <v>2</v>
      </c>
      <c r="AN2462" s="1" t="s">
        <v>89</v>
      </c>
      <c r="BA2462" s="2">
        <v>39105</v>
      </c>
      <c r="BG2462" t="s">
        <v>77</v>
      </c>
      <c r="BI2462" t="s">
        <v>77</v>
      </c>
      <c r="BJ2462">
        <v>3.85</v>
      </c>
      <c r="BK2462">
        <v>3.85</v>
      </c>
      <c r="BL2462" s="2">
        <v>42713</v>
      </c>
      <c r="BM2462">
        <v>3.85</v>
      </c>
      <c r="BT2462">
        <v>2.69</v>
      </c>
      <c r="BU2462" s="2">
        <v>42657</v>
      </c>
      <c r="BV2462">
        <v>2.69</v>
      </c>
      <c r="BW2462">
        <v>2.69</v>
      </c>
      <c r="BX2462" t="s">
        <v>78</v>
      </c>
      <c r="BY2462" t="s">
        <v>9</v>
      </c>
      <c r="BZ2462" t="s">
        <v>9</v>
      </c>
      <c r="CA2462">
        <v>30.13</v>
      </c>
      <c r="CB2462" t="s">
        <v>79</v>
      </c>
      <c r="CD2462" s="2">
        <v>41001</v>
      </c>
      <c r="CI2462" s="1" t="s">
        <v>80</v>
      </c>
    </row>
    <row r="2463" spans="1:87" x14ac:dyDescent="0.25">
      <c r="A2463">
        <v>261716</v>
      </c>
      <c r="B2463" s="1" t="s">
        <v>2983</v>
      </c>
      <c r="C2463">
        <v>9</v>
      </c>
      <c r="D2463" t="s">
        <v>628</v>
      </c>
      <c r="E2463">
        <v>9.3000000000000007</v>
      </c>
      <c r="F2463">
        <v>5</v>
      </c>
      <c r="G2463">
        <f t="shared" si="114"/>
        <v>46.5</v>
      </c>
      <c r="H2463" s="2">
        <v>43021</v>
      </c>
      <c r="I2463" s="2">
        <v>43216</v>
      </c>
      <c r="J2463" s="7">
        <f t="shared" ca="1" si="115"/>
        <v>8</v>
      </c>
      <c r="K2463" s="7">
        <f t="shared" ca="1" si="116"/>
        <v>2</v>
      </c>
      <c r="M2463">
        <v>6.08</v>
      </c>
      <c r="N2463">
        <v>5.85</v>
      </c>
      <c r="O2463">
        <v>6.03</v>
      </c>
      <c r="P2463">
        <v>9.3000000000000007</v>
      </c>
      <c r="Q2463">
        <v>9.3000000000000007</v>
      </c>
      <c r="R2463">
        <v>9.3000000000000007</v>
      </c>
      <c r="S2463">
        <v>911</v>
      </c>
      <c r="T2463" s="1" t="s">
        <v>90</v>
      </c>
      <c r="U2463">
        <v>8</v>
      </c>
      <c r="V2463" t="s">
        <v>190</v>
      </c>
      <c r="Y2463" s="1" t="s">
        <v>84</v>
      </c>
      <c r="Z2463">
        <v>10</v>
      </c>
      <c r="AA2463" t="s">
        <v>84</v>
      </c>
      <c r="AD2463">
        <v>3.36</v>
      </c>
      <c r="AE2463">
        <v>38</v>
      </c>
      <c r="AF2463" t="s">
        <v>265</v>
      </c>
      <c r="AH2463" t="s">
        <v>77</v>
      </c>
      <c r="AM2463">
        <v>6</v>
      </c>
      <c r="AN2463" s="1" t="s">
        <v>718</v>
      </c>
      <c r="AO2463">
        <v>0</v>
      </c>
      <c r="AP2463" s="1" t="s">
        <v>718</v>
      </c>
      <c r="BA2463" s="2">
        <v>41930</v>
      </c>
      <c r="BC2463">
        <v>38</v>
      </c>
      <c r="BD2463">
        <v>3.36</v>
      </c>
      <c r="BG2463" t="s">
        <v>77</v>
      </c>
      <c r="BI2463" t="s">
        <v>77</v>
      </c>
      <c r="BJ2463">
        <v>9.3000000000000007</v>
      </c>
      <c r="BK2463">
        <v>9.3000000000000007</v>
      </c>
      <c r="BL2463" s="2">
        <v>43216</v>
      </c>
      <c r="BM2463">
        <v>9.3000000000000007</v>
      </c>
      <c r="BT2463">
        <v>6.08</v>
      </c>
      <c r="BU2463" s="2">
        <v>43021</v>
      </c>
      <c r="BV2463">
        <v>5.85</v>
      </c>
      <c r="BW2463">
        <v>6.03</v>
      </c>
      <c r="BX2463" t="s">
        <v>78</v>
      </c>
      <c r="BY2463" t="s">
        <v>9</v>
      </c>
      <c r="BZ2463" t="s">
        <v>9</v>
      </c>
      <c r="CA2463">
        <v>37.1</v>
      </c>
      <c r="CB2463" t="s">
        <v>79</v>
      </c>
      <c r="CD2463" s="2">
        <v>41001</v>
      </c>
      <c r="CI2463" s="1" t="s">
        <v>80</v>
      </c>
    </row>
    <row r="2464" spans="1:87" x14ac:dyDescent="0.25">
      <c r="A2464">
        <v>262633</v>
      </c>
      <c r="B2464" s="1" t="s">
        <v>2984</v>
      </c>
      <c r="C2464">
        <v>63</v>
      </c>
      <c r="D2464" t="s">
        <v>327</v>
      </c>
      <c r="E2464">
        <v>7.25</v>
      </c>
      <c r="F2464">
        <v>7</v>
      </c>
      <c r="G2464">
        <f t="shared" si="114"/>
        <v>50.75</v>
      </c>
      <c r="H2464" s="2">
        <v>42821</v>
      </c>
      <c r="I2464" s="2">
        <v>43190</v>
      </c>
      <c r="J2464" s="7">
        <f t="shared" ca="1" si="115"/>
        <v>15</v>
      </c>
      <c r="K2464" s="7">
        <f t="shared" ca="1" si="116"/>
        <v>2</v>
      </c>
      <c r="M2464">
        <v>4.6900000000000004</v>
      </c>
      <c r="N2464">
        <v>4.6900000000000004</v>
      </c>
      <c r="O2464">
        <v>4.8</v>
      </c>
      <c r="P2464">
        <v>7.25</v>
      </c>
      <c r="Q2464">
        <v>7.25</v>
      </c>
      <c r="R2464">
        <v>7.25</v>
      </c>
      <c r="S2464">
        <v>910</v>
      </c>
      <c r="T2464" s="1" t="s">
        <v>82</v>
      </c>
      <c r="U2464">
        <v>6</v>
      </c>
      <c r="V2464" s="1" t="s">
        <v>103</v>
      </c>
      <c r="Y2464" t="s">
        <v>81</v>
      </c>
      <c r="Z2464">
        <v>10</v>
      </c>
      <c r="AA2464" t="s">
        <v>84</v>
      </c>
      <c r="AD2464">
        <v>0.63</v>
      </c>
      <c r="AF2464" t="s">
        <v>88</v>
      </c>
      <c r="AG2464" s="2">
        <v>40896</v>
      </c>
      <c r="AH2464" t="s">
        <v>77</v>
      </c>
      <c r="AK2464">
        <v>0</v>
      </c>
      <c r="AM2464">
        <v>37</v>
      </c>
      <c r="AN2464" t="s">
        <v>119</v>
      </c>
      <c r="AO2464">
        <v>0</v>
      </c>
      <c r="AP2464" t="s">
        <v>119</v>
      </c>
      <c r="BA2464" s="2">
        <v>39535</v>
      </c>
      <c r="BD2464">
        <v>0.63</v>
      </c>
      <c r="BG2464" t="s">
        <v>77</v>
      </c>
      <c r="BI2464" t="s">
        <v>77</v>
      </c>
      <c r="BJ2464">
        <v>7.25</v>
      </c>
      <c r="BK2464">
        <v>7.25</v>
      </c>
      <c r="BL2464" s="2">
        <v>43190</v>
      </c>
      <c r="BM2464">
        <v>7.25</v>
      </c>
      <c r="BN2464">
        <v>6</v>
      </c>
      <c r="BO2464" t="s">
        <v>673</v>
      </c>
      <c r="BP2464" t="s">
        <v>674</v>
      </c>
      <c r="BQ2464" t="s">
        <v>675</v>
      </c>
      <c r="BR2464">
        <v>1.21</v>
      </c>
      <c r="BT2464">
        <v>4.6900000000000004</v>
      </c>
      <c r="BU2464" s="2">
        <v>42821</v>
      </c>
      <c r="BV2464">
        <v>4.6900000000000004</v>
      </c>
      <c r="BW2464">
        <v>4.8</v>
      </c>
      <c r="BX2464" t="s">
        <v>78</v>
      </c>
      <c r="BY2464" t="s">
        <v>9</v>
      </c>
      <c r="BZ2464" t="s">
        <v>9</v>
      </c>
      <c r="CA2464">
        <v>35.31</v>
      </c>
      <c r="CB2464" t="s">
        <v>79</v>
      </c>
      <c r="CD2464" s="2">
        <v>41001</v>
      </c>
      <c r="CI2464" s="1" t="s">
        <v>80</v>
      </c>
    </row>
    <row r="2465" spans="1:87" x14ac:dyDescent="0.25">
      <c r="A2465">
        <v>262635</v>
      </c>
      <c r="B2465" s="1" t="s">
        <v>2986</v>
      </c>
      <c r="C2465">
        <v>63</v>
      </c>
      <c r="D2465" t="s">
        <v>327</v>
      </c>
      <c r="E2465">
        <v>6.9</v>
      </c>
      <c r="F2465">
        <v>1</v>
      </c>
      <c r="G2465">
        <f t="shared" si="114"/>
        <v>6.9</v>
      </c>
      <c r="H2465" s="2">
        <v>42821</v>
      </c>
      <c r="I2465" s="2">
        <v>43152</v>
      </c>
      <c r="J2465" s="7">
        <f t="shared" ca="1" si="115"/>
        <v>15</v>
      </c>
      <c r="K2465" s="7">
        <f t="shared" ca="1" si="116"/>
        <v>4</v>
      </c>
      <c r="M2465">
        <v>4.6900000000000004</v>
      </c>
      <c r="N2465">
        <v>4.6900000000000004</v>
      </c>
      <c r="O2465">
        <v>4.6900000000000004</v>
      </c>
      <c r="P2465">
        <v>6.9</v>
      </c>
      <c r="Q2465">
        <v>6.9</v>
      </c>
      <c r="R2465">
        <v>6.9</v>
      </c>
      <c r="S2465">
        <v>910</v>
      </c>
      <c r="T2465" s="1" t="s">
        <v>82</v>
      </c>
      <c r="U2465">
        <v>1</v>
      </c>
      <c r="V2465" s="1" t="s">
        <v>210</v>
      </c>
      <c r="Y2465" t="s">
        <v>81</v>
      </c>
      <c r="Z2465">
        <v>10</v>
      </c>
      <c r="AA2465" t="s">
        <v>84</v>
      </c>
      <c r="AD2465">
        <v>1.43</v>
      </c>
      <c r="AH2465" t="s">
        <v>77</v>
      </c>
      <c r="AK2465">
        <v>0</v>
      </c>
      <c r="AM2465">
        <v>37</v>
      </c>
      <c r="AN2465" t="s">
        <v>119</v>
      </c>
      <c r="AO2465">
        <v>0</v>
      </c>
      <c r="AP2465" t="s">
        <v>119</v>
      </c>
      <c r="BA2465" s="2">
        <v>42800</v>
      </c>
      <c r="BD2465">
        <v>1.43</v>
      </c>
      <c r="BG2465" t="s">
        <v>77</v>
      </c>
      <c r="BI2465" t="s">
        <v>77</v>
      </c>
      <c r="BJ2465">
        <v>6.9</v>
      </c>
      <c r="BK2465">
        <v>6.9</v>
      </c>
      <c r="BL2465" s="2">
        <v>43152</v>
      </c>
      <c r="BM2465">
        <v>6.9</v>
      </c>
      <c r="BN2465">
        <v>6</v>
      </c>
      <c r="BT2465">
        <v>4.6900000000000004</v>
      </c>
      <c r="BU2465" s="2">
        <v>42821</v>
      </c>
      <c r="BV2465">
        <v>4.6900000000000004</v>
      </c>
      <c r="BW2465">
        <v>4.6900000000000004</v>
      </c>
      <c r="BX2465" t="s">
        <v>78</v>
      </c>
      <c r="BY2465" t="s">
        <v>9</v>
      </c>
      <c r="BZ2465" t="s">
        <v>9</v>
      </c>
      <c r="CA2465">
        <v>32.03</v>
      </c>
      <c r="CB2465" t="s">
        <v>79</v>
      </c>
      <c r="CD2465" s="2">
        <v>41001</v>
      </c>
      <c r="CI2465" s="1" t="s">
        <v>80</v>
      </c>
    </row>
    <row r="2466" spans="1:87" x14ac:dyDescent="0.25">
      <c r="A2466">
        <v>262640</v>
      </c>
      <c r="B2466" s="1" t="s">
        <v>2987</v>
      </c>
      <c r="C2466">
        <v>587</v>
      </c>
      <c r="D2466" t="s">
        <v>750</v>
      </c>
      <c r="E2466">
        <v>5.7</v>
      </c>
      <c r="F2466">
        <v>1</v>
      </c>
      <c r="G2466">
        <f t="shared" si="114"/>
        <v>5.7</v>
      </c>
      <c r="H2466" s="2">
        <v>43208</v>
      </c>
      <c r="I2466" s="2">
        <v>43223</v>
      </c>
      <c r="J2466" s="7">
        <f t="shared" ca="1" si="115"/>
        <v>2</v>
      </c>
      <c r="K2466" s="7">
        <f t="shared" ca="1" si="116"/>
        <v>1</v>
      </c>
      <c r="M2466">
        <v>3.7</v>
      </c>
      <c r="N2466">
        <v>4.47</v>
      </c>
      <c r="O2466">
        <v>3.7</v>
      </c>
      <c r="P2466">
        <v>5.7</v>
      </c>
      <c r="Q2466">
        <v>5.7</v>
      </c>
      <c r="R2466">
        <v>5.7</v>
      </c>
      <c r="S2466">
        <v>904</v>
      </c>
      <c r="T2466" s="1" t="s">
        <v>107</v>
      </c>
      <c r="U2466">
        <v>3</v>
      </c>
      <c r="V2466" s="1" t="s">
        <v>169</v>
      </c>
      <c r="Y2466" t="s">
        <v>81</v>
      </c>
      <c r="Z2466">
        <v>21</v>
      </c>
      <c r="AA2466" t="s">
        <v>81</v>
      </c>
      <c r="AD2466">
        <v>16.2</v>
      </c>
      <c r="AE2466">
        <v>30</v>
      </c>
      <c r="AF2466" t="s">
        <v>265</v>
      </c>
      <c r="AG2466" s="2">
        <v>40897</v>
      </c>
      <c r="AH2466" t="s">
        <v>77</v>
      </c>
      <c r="AK2466">
        <v>0</v>
      </c>
      <c r="AM2466">
        <v>5</v>
      </c>
      <c r="AN2466" s="1" t="s">
        <v>205</v>
      </c>
      <c r="AO2466">
        <v>0</v>
      </c>
      <c r="AP2466" s="1" t="s">
        <v>205</v>
      </c>
      <c r="BA2466" s="2">
        <v>39333</v>
      </c>
      <c r="BC2466">
        <v>30</v>
      </c>
      <c r="BD2466">
        <v>16.2</v>
      </c>
      <c r="BG2466" t="s">
        <v>77</v>
      </c>
      <c r="BI2466" t="s">
        <v>77</v>
      </c>
      <c r="BJ2466">
        <v>5.7</v>
      </c>
      <c r="BK2466">
        <v>5.7</v>
      </c>
      <c r="BL2466" s="2">
        <v>43223</v>
      </c>
      <c r="BM2466">
        <v>5.7</v>
      </c>
      <c r="BN2466">
        <v>40</v>
      </c>
      <c r="BO2466" t="s">
        <v>673</v>
      </c>
      <c r="BP2466" t="s">
        <v>674</v>
      </c>
      <c r="BQ2466" t="s">
        <v>675</v>
      </c>
      <c r="BR2466">
        <v>0.14000000000000001</v>
      </c>
      <c r="BT2466">
        <v>3.7</v>
      </c>
      <c r="BU2466" s="2">
        <v>43208</v>
      </c>
      <c r="BV2466">
        <v>4.47</v>
      </c>
      <c r="BW2466">
        <v>3.7</v>
      </c>
      <c r="BX2466" t="s">
        <v>78</v>
      </c>
      <c r="BY2466" t="s">
        <v>9</v>
      </c>
      <c r="BZ2466" t="s">
        <v>9</v>
      </c>
      <c r="CA2466">
        <v>21.58</v>
      </c>
      <c r="CB2466" t="s">
        <v>79</v>
      </c>
      <c r="CD2466" s="2">
        <v>41001</v>
      </c>
      <c r="CI2466" s="1" t="s">
        <v>80</v>
      </c>
    </row>
    <row r="2467" spans="1:87" x14ac:dyDescent="0.25">
      <c r="A2467">
        <v>262709</v>
      </c>
      <c r="B2467" s="1" t="s">
        <v>2988</v>
      </c>
      <c r="C2467">
        <v>147</v>
      </c>
      <c r="D2467" s="1" t="s">
        <v>179</v>
      </c>
      <c r="E2467">
        <v>16.899999999999999</v>
      </c>
      <c r="F2467">
        <v>5</v>
      </c>
      <c r="G2467">
        <f t="shared" si="114"/>
        <v>84.5</v>
      </c>
      <c r="H2467" s="2">
        <v>40834</v>
      </c>
      <c r="I2467" s="2">
        <v>42674</v>
      </c>
      <c r="J2467" s="7">
        <f t="shared" ca="1" si="115"/>
        <v>81</v>
      </c>
      <c r="K2467" s="7">
        <f t="shared" ca="1" si="116"/>
        <v>20</v>
      </c>
      <c r="M2467">
        <v>11.5</v>
      </c>
      <c r="N2467">
        <v>11.5</v>
      </c>
      <c r="O2467">
        <v>11.98</v>
      </c>
      <c r="P2467">
        <v>16.899999999999999</v>
      </c>
      <c r="Q2467">
        <v>16.899999999999999</v>
      </c>
      <c r="R2467">
        <v>16.899999999999999</v>
      </c>
      <c r="S2467">
        <v>905</v>
      </c>
      <c r="T2467" t="s">
        <v>154</v>
      </c>
      <c r="U2467">
        <v>3</v>
      </c>
      <c r="V2467" s="1" t="s">
        <v>155</v>
      </c>
      <c r="Y2467" t="s">
        <v>81</v>
      </c>
      <c r="Z2467">
        <v>21</v>
      </c>
      <c r="AA2467" t="s">
        <v>81</v>
      </c>
      <c r="AG2467" s="2">
        <v>40897</v>
      </c>
      <c r="AH2467" t="s">
        <v>77</v>
      </c>
      <c r="AK2467">
        <v>0</v>
      </c>
      <c r="AM2467">
        <v>88</v>
      </c>
      <c r="AN2467" s="1" t="s">
        <v>180</v>
      </c>
      <c r="BA2467" s="2">
        <v>39105</v>
      </c>
      <c r="BG2467" t="s">
        <v>77</v>
      </c>
      <c r="BI2467" t="s">
        <v>77</v>
      </c>
      <c r="BJ2467">
        <v>16.899999999999999</v>
      </c>
      <c r="BK2467">
        <v>16.899999999999999</v>
      </c>
      <c r="BL2467" s="2">
        <v>42674</v>
      </c>
      <c r="BM2467">
        <v>16.899999999999999</v>
      </c>
      <c r="BN2467">
        <v>40</v>
      </c>
      <c r="BO2467" t="s">
        <v>657</v>
      </c>
      <c r="BP2467" t="s">
        <v>658</v>
      </c>
      <c r="BQ2467" t="s">
        <v>659</v>
      </c>
      <c r="BR2467">
        <v>42.25</v>
      </c>
      <c r="BT2467">
        <v>11.5</v>
      </c>
      <c r="BU2467" s="2">
        <v>40834</v>
      </c>
      <c r="BV2467">
        <v>11.5</v>
      </c>
      <c r="BW2467">
        <v>11.98</v>
      </c>
      <c r="BX2467" t="s">
        <v>78</v>
      </c>
      <c r="BY2467" t="s">
        <v>9</v>
      </c>
      <c r="BZ2467" t="s">
        <v>9</v>
      </c>
      <c r="CA2467">
        <v>31.95</v>
      </c>
      <c r="CB2467" t="s">
        <v>79</v>
      </c>
      <c r="CD2467" s="2">
        <v>41001</v>
      </c>
      <c r="CI2467" s="1" t="s">
        <v>80</v>
      </c>
    </row>
    <row r="2468" spans="1:87" x14ac:dyDescent="0.25">
      <c r="A2468">
        <v>262832</v>
      </c>
      <c r="B2468" s="1" t="s">
        <v>2989</v>
      </c>
      <c r="C2468">
        <v>599</v>
      </c>
      <c r="D2468" t="s">
        <v>672</v>
      </c>
      <c r="E2468">
        <v>10.6</v>
      </c>
      <c r="F2468">
        <v>1</v>
      </c>
      <c r="G2468">
        <f t="shared" si="114"/>
        <v>10.6</v>
      </c>
      <c r="H2468" s="2">
        <v>43034</v>
      </c>
      <c r="I2468" s="2">
        <v>43033</v>
      </c>
      <c r="J2468" s="7">
        <f t="shared" ca="1" si="115"/>
        <v>8</v>
      </c>
      <c r="K2468" s="7">
        <f t="shared" ca="1" si="116"/>
        <v>8</v>
      </c>
      <c r="M2468">
        <v>6.89</v>
      </c>
      <c r="N2468">
        <v>6.89</v>
      </c>
      <c r="O2468">
        <v>6.89</v>
      </c>
      <c r="P2468">
        <v>10.6</v>
      </c>
      <c r="Q2468">
        <v>9.85</v>
      </c>
      <c r="R2468">
        <v>8.6199999999999992</v>
      </c>
      <c r="S2468">
        <v>905</v>
      </c>
      <c r="T2468" t="s">
        <v>154</v>
      </c>
      <c r="U2468">
        <v>1</v>
      </c>
      <c r="V2468" s="1" t="s">
        <v>225</v>
      </c>
      <c r="Y2468" t="s">
        <v>81</v>
      </c>
      <c r="Z2468">
        <v>21</v>
      </c>
      <c r="AA2468" t="s">
        <v>81</v>
      </c>
      <c r="AD2468">
        <v>2</v>
      </c>
      <c r="AF2468" t="s">
        <v>88</v>
      </c>
      <c r="AG2468" s="2">
        <v>40896</v>
      </c>
      <c r="AH2468" t="s">
        <v>77</v>
      </c>
      <c r="AM2468">
        <v>2</v>
      </c>
      <c r="AN2468" s="1" t="s">
        <v>89</v>
      </c>
      <c r="AO2468">
        <v>0</v>
      </c>
      <c r="AP2468" s="1" t="s">
        <v>89</v>
      </c>
      <c r="BA2468" s="2">
        <v>39105</v>
      </c>
      <c r="BD2468">
        <v>2</v>
      </c>
      <c r="BG2468" t="s">
        <v>77</v>
      </c>
      <c r="BI2468" t="s">
        <v>77</v>
      </c>
      <c r="BJ2468">
        <v>10.6</v>
      </c>
      <c r="BK2468">
        <v>9.85</v>
      </c>
      <c r="BL2468" s="2">
        <v>43033</v>
      </c>
      <c r="BM2468">
        <v>8.6199999999999992</v>
      </c>
      <c r="BN2468">
        <v>30</v>
      </c>
      <c r="BO2468" t="s">
        <v>673</v>
      </c>
      <c r="BP2468" t="s">
        <v>674</v>
      </c>
      <c r="BQ2468" t="s">
        <v>675</v>
      </c>
      <c r="BR2468">
        <v>0.35</v>
      </c>
      <c r="BT2468">
        <v>6.89</v>
      </c>
      <c r="BU2468" s="2">
        <v>43034</v>
      </c>
      <c r="BV2468">
        <v>6.89</v>
      </c>
      <c r="BW2468">
        <v>6.89</v>
      </c>
      <c r="BX2468" t="s">
        <v>78</v>
      </c>
      <c r="BY2468" t="s">
        <v>9</v>
      </c>
      <c r="BZ2468" t="s">
        <v>9</v>
      </c>
      <c r="CA2468">
        <v>20.07</v>
      </c>
      <c r="CB2468" t="s">
        <v>79</v>
      </c>
      <c r="CD2468" s="2">
        <v>41001</v>
      </c>
      <c r="CI2468" s="1" t="s">
        <v>80</v>
      </c>
    </row>
    <row r="2469" spans="1:87" x14ac:dyDescent="0.25">
      <c r="A2469">
        <v>262857</v>
      </c>
      <c r="B2469" s="1" t="s">
        <v>2990</v>
      </c>
      <c r="C2469">
        <v>734</v>
      </c>
      <c r="D2469" s="1" t="s">
        <v>151</v>
      </c>
      <c r="E2469">
        <v>7.75</v>
      </c>
      <c r="F2469">
        <v>1</v>
      </c>
      <c r="G2469">
        <f t="shared" si="114"/>
        <v>7.75</v>
      </c>
      <c r="H2469" s="2">
        <v>43118</v>
      </c>
      <c r="I2469" s="2">
        <v>43117</v>
      </c>
      <c r="J2469" s="7">
        <f t="shared" ca="1" si="115"/>
        <v>5</v>
      </c>
      <c r="K2469" s="7">
        <f t="shared" ca="1" si="116"/>
        <v>5</v>
      </c>
      <c r="M2469">
        <v>6.96</v>
      </c>
      <c r="N2469">
        <v>6.96</v>
      </c>
      <c r="O2469">
        <v>6.96</v>
      </c>
      <c r="P2469">
        <v>7.75</v>
      </c>
      <c r="Q2469">
        <v>7.75</v>
      </c>
      <c r="R2469">
        <v>7.75</v>
      </c>
      <c r="S2469">
        <v>904</v>
      </c>
      <c r="T2469" s="1" t="s">
        <v>107</v>
      </c>
      <c r="U2469">
        <v>1</v>
      </c>
      <c r="V2469" s="1" t="s">
        <v>108</v>
      </c>
      <c r="Y2469" t="s">
        <v>81</v>
      </c>
      <c r="Z2469">
        <v>21</v>
      </c>
      <c r="AA2469" t="s">
        <v>81</v>
      </c>
      <c r="AD2469">
        <v>4.8</v>
      </c>
      <c r="AF2469" t="s">
        <v>88</v>
      </c>
      <c r="AG2469" s="2">
        <v>40897</v>
      </c>
      <c r="AH2469" t="s">
        <v>77</v>
      </c>
      <c r="AK2469">
        <v>0</v>
      </c>
      <c r="AM2469">
        <v>2</v>
      </c>
      <c r="AN2469" s="1" t="s">
        <v>89</v>
      </c>
      <c r="AO2469">
        <v>0</v>
      </c>
      <c r="AP2469" s="1" t="s">
        <v>89</v>
      </c>
      <c r="BA2469" s="2">
        <v>39518</v>
      </c>
      <c r="BD2469">
        <v>4.8</v>
      </c>
      <c r="BG2469" t="s">
        <v>77</v>
      </c>
      <c r="BI2469" t="s">
        <v>77</v>
      </c>
      <c r="BJ2469">
        <v>7.75</v>
      </c>
      <c r="BK2469">
        <v>7.75</v>
      </c>
      <c r="BL2469" s="2">
        <v>43117</v>
      </c>
      <c r="BM2469">
        <v>7.75</v>
      </c>
      <c r="BN2469">
        <v>50</v>
      </c>
      <c r="BO2469" t="s">
        <v>657</v>
      </c>
      <c r="BP2469" t="s">
        <v>658</v>
      </c>
      <c r="BQ2469" t="s">
        <v>659</v>
      </c>
      <c r="BR2469">
        <v>15.5</v>
      </c>
      <c r="BT2469">
        <v>6.96</v>
      </c>
      <c r="BU2469" s="2">
        <v>43118</v>
      </c>
      <c r="BV2469">
        <v>6.96</v>
      </c>
      <c r="BW2469">
        <v>6.96</v>
      </c>
      <c r="BX2469" t="s">
        <v>78</v>
      </c>
      <c r="BY2469" t="s">
        <v>9</v>
      </c>
      <c r="BZ2469" t="s">
        <v>9</v>
      </c>
      <c r="CA2469">
        <v>10.19</v>
      </c>
      <c r="CB2469" t="s">
        <v>79</v>
      </c>
      <c r="CD2469" s="2">
        <v>41001</v>
      </c>
      <c r="CI2469" s="1" t="s">
        <v>80</v>
      </c>
    </row>
    <row r="2470" spans="1:87" x14ac:dyDescent="0.25">
      <c r="A2470">
        <v>263191</v>
      </c>
      <c r="B2470" s="1" t="s">
        <v>2991</v>
      </c>
      <c r="C2470">
        <v>43</v>
      </c>
      <c r="D2470" s="1" t="s">
        <v>529</v>
      </c>
      <c r="E2470">
        <v>18</v>
      </c>
      <c r="F2470">
        <v>12</v>
      </c>
      <c r="G2470">
        <f t="shared" si="114"/>
        <v>216</v>
      </c>
      <c r="I2470" s="2">
        <v>41142</v>
      </c>
      <c r="J2470" s="7">
        <f t="shared" ca="1" si="115"/>
        <v>1442</v>
      </c>
      <c r="K2470" s="7">
        <f t="shared" ca="1" si="116"/>
        <v>71</v>
      </c>
      <c r="P2470">
        <v>18</v>
      </c>
      <c r="Q2470">
        <v>18</v>
      </c>
      <c r="R2470">
        <v>18</v>
      </c>
      <c r="S2470">
        <v>916</v>
      </c>
      <c r="T2470" s="1" t="s">
        <v>283</v>
      </c>
      <c r="W2470">
        <v>1</v>
      </c>
      <c r="X2470" s="1" t="s">
        <v>131</v>
      </c>
      <c r="Y2470" s="1" t="s">
        <v>84</v>
      </c>
      <c r="Z2470">
        <v>10</v>
      </c>
      <c r="AA2470" t="s">
        <v>84</v>
      </c>
      <c r="AG2470" s="2">
        <v>40897</v>
      </c>
      <c r="AH2470" t="s">
        <v>77</v>
      </c>
      <c r="BA2470" s="2">
        <v>40897</v>
      </c>
      <c r="BG2470" t="s">
        <v>77</v>
      </c>
      <c r="BI2470" t="s">
        <v>77</v>
      </c>
      <c r="BJ2470">
        <v>18</v>
      </c>
      <c r="BK2470">
        <v>18</v>
      </c>
      <c r="BL2470" s="2">
        <v>41142</v>
      </c>
      <c r="BM2470">
        <v>18</v>
      </c>
      <c r="BX2470" t="s">
        <v>78</v>
      </c>
      <c r="BY2470" t="s">
        <v>9</v>
      </c>
      <c r="BZ2470" t="s">
        <v>9</v>
      </c>
      <c r="CA2470">
        <v>0</v>
      </c>
      <c r="CB2470" t="s">
        <v>79</v>
      </c>
      <c r="CD2470" s="2">
        <v>41001</v>
      </c>
      <c r="CI2470" s="1" t="s">
        <v>80</v>
      </c>
    </row>
    <row r="2471" spans="1:87" x14ac:dyDescent="0.25">
      <c r="A2471">
        <v>263236</v>
      </c>
      <c r="B2471" s="1" t="s">
        <v>2992</v>
      </c>
      <c r="C2471">
        <v>342</v>
      </c>
      <c r="D2471" s="1" t="s">
        <v>183</v>
      </c>
      <c r="E2471">
        <v>8.25</v>
      </c>
      <c r="F2471">
        <v>1</v>
      </c>
      <c r="G2471">
        <f t="shared" si="114"/>
        <v>8.25</v>
      </c>
      <c r="H2471" s="2">
        <v>41579</v>
      </c>
      <c r="I2471" s="2">
        <v>42882</v>
      </c>
      <c r="J2471" s="7">
        <f t="shared" ca="1" si="115"/>
        <v>56</v>
      </c>
      <c r="K2471" s="7">
        <f t="shared" ca="1" si="116"/>
        <v>13</v>
      </c>
      <c r="M2471">
        <v>5.63</v>
      </c>
      <c r="N2471">
        <v>5.63</v>
      </c>
      <c r="O2471">
        <v>5.63</v>
      </c>
      <c r="P2471">
        <v>8.25</v>
      </c>
      <c r="Q2471">
        <v>8.25</v>
      </c>
      <c r="R2471">
        <v>8.25</v>
      </c>
      <c r="S2471">
        <v>902</v>
      </c>
      <c r="T2471" t="s">
        <v>143</v>
      </c>
      <c r="U2471">
        <v>3</v>
      </c>
      <c r="V2471" s="1" t="s">
        <v>153</v>
      </c>
      <c r="Y2471" t="s">
        <v>81</v>
      </c>
      <c r="Z2471">
        <v>10</v>
      </c>
      <c r="AA2471" t="s">
        <v>84</v>
      </c>
      <c r="AD2471">
        <v>1</v>
      </c>
      <c r="AF2471" t="s">
        <v>85</v>
      </c>
      <c r="AH2471" t="s">
        <v>77</v>
      </c>
      <c r="AK2471">
        <v>0</v>
      </c>
      <c r="AM2471">
        <v>59</v>
      </c>
      <c r="AN2471" s="1" t="s">
        <v>236</v>
      </c>
      <c r="BA2471" s="2">
        <v>39630</v>
      </c>
      <c r="BD2471">
        <v>1</v>
      </c>
      <c r="BG2471" t="s">
        <v>77</v>
      </c>
      <c r="BI2471" t="s">
        <v>77</v>
      </c>
      <c r="BJ2471">
        <v>8.25</v>
      </c>
      <c r="BK2471">
        <v>8.25</v>
      </c>
      <c r="BL2471" s="2">
        <v>42882</v>
      </c>
      <c r="BM2471">
        <v>8.25</v>
      </c>
      <c r="BN2471">
        <v>12</v>
      </c>
      <c r="BO2471" t="s">
        <v>673</v>
      </c>
      <c r="BP2471" t="s">
        <v>674</v>
      </c>
      <c r="BQ2471" t="s">
        <v>675</v>
      </c>
      <c r="BR2471">
        <v>0.69</v>
      </c>
      <c r="BT2471">
        <v>5.63</v>
      </c>
      <c r="BU2471" s="2">
        <v>41579</v>
      </c>
      <c r="BV2471">
        <v>5.63</v>
      </c>
      <c r="BW2471">
        <v>5.63</v>
      </c>
      <c r="BX2471" t="s">
        <v>78</v>
      </c>
      <c r="BY2471" t="s">
        <v>9</v>
      </c>
      <c r="BZ2471" t="s">
        <v>9</v>
      </c>
      <c r="CA2471">
        <v>31.76</v>
      </c>
      <c r="CB2471" t="s">
        <v>79</v>
      </c>
      <c r="CD2471" s="2">
        <v>41001</v>
      </c>
      <c r="CI2471" s="1" t="s">
        <v>80</v>
      </c>
    </row>
    <row r="2472" spans="1:87" x14ac:dyDescent="0.25">
      <c r="A2472">
        <v>263285</v>
      </c>
      <c r="B2472" s="1" t="s">
        <v>2993</v>
      </c>
      <c r="C2472">
        <v>54</v>
      </c>
      <c r="D2472" s="1" t="s">
        <v>149</v>
      </c>
      <c r="E2472">
        <v>5.5</v>
      </c>
      <c r="F2472">
        <v>1</v>
      </c>
      <c r="G2472">
        <f t="shared" si="114"/>
        <v>5.5</v>
      </c>
      <c r="H2472" s="2">
        <v>42684</v>
      </c>
      <c r="I2472" s="2">
        <v>42683</v>
      </c>
      <c r="J2472" s="7">
        <f t="shared" ca="1" si="115"/>
        <v>19</v>
      </c>
      <c r="K2472" s="7">
        <f t="shared" ca="1" si="116"/>
        <v>19</v>
      </c>
      <c r="M2472">
        <v>3.59</v>
      </c>
      <c r="N2472">
        <v>3.58</v>
      </c>
      <c r="O2472">
        <v>3.59</v>
      </c>
      <c r="P2472">
        <v>5.5</v>
      </c>
      <c r="Q2472">
        <v>5.5</v>
      </c>
      <c r="R2472">
        <v>5.26</v>
      </c>
      <c r="S2472">
        <v>909</v>
      </c>
      <c r="T2472" s="1" t="s">
        <v>92</v>
      </c>
      <c r="U2472">
        <v>2</v>
      </c>
      <c r="V2472" s="1" t="s">
        <v>96</v>
      </c>
      <c r="Y2472" t="s">
        <v>81</v>
      </c>
      <c r="Z2472">
        <v>21</v>
      </c>
      <c r="AA2472" t="s">
        <v>81</v>
      </c>
      <c r="AF2472" t="s">
        <v>88</v>
      </c>
      <c r="AH2472" t="s">
        <v>77</v>
      </c>
      <c r="AK2472">
        <v>0</v>
      </c>
      <c r="AM2472">
        <v>5</v>
      </c>
      <c r="AN2472" s="1" t="s">
        <v>205</v>
      </c>
      <c r="BA2472" s="2">
        <v>39105</v>
      </c>
      <c r="BG2472" t="s">
        <v>77</v>
      </c>
      <c r="BI2472" t="s">
        <v>77</v>
      </c>
      <c r="BJ2472">
        <v>5.5</v>
      </c>
      <c r="BK2472">
        <v>5.5</v>
      </c>
      <c r="BL2472" s="2">
        <v>42683</v>
      </c>
      <c r="BM2472">
        <v>5.26</v>
      </c>
      <c r="BN2472">
        <v>2</v>
      </c>
      <c r="BO2472" t="s">
        <v>673</v>
      </c>
      <c r="BP2472" t="s">
        <v>674</v>
      </c>
      <c r="BQ2472" t="s">
        <v>675</v>
      </c>
      <c r="BR2472">
        <v>2.75</v>
      </c>
      <c r="BT2472">
        <v>3.59</v>
      </c>
      <c r="BU2472" s="2">
        <v>42684</v>
      </c>
      <c r="BV2472">
        <v>3.58</v>
      </c>
      <c r="BW2472">
        <v>3.59</v>
      </c>
      <c r="BX2472" t="s">
        <v>78</v>
      </c>
      <c r="BY2472" t="s">
        <v>9</v>
      </c>
      <c r="BZ2472" t="s">
        <v>9</v>
      </c>
      <c r="CA2472">
        <v>31.94</v>
      </c>
      <c r="CB2472" t="s">
        <v>79</v>
      </c>
      <c r="CD2472" s="2">
        <v>41001</v>
      </c>
      <c r="CI2472" s="1" t="s">
        <v>80</v>
      </c>
    </row>
    <row r="2473" spans="1:87" x14ac:dyDescent="0.25">
      <c r="A2473">
        <v>263657</v>
      </c>
      <c r="B2473" s="1" t="s">
        <v>2994</v>
      </c>
      <c r="C2473">
        <v>318</v>
      </c>
      <c r="D2473" s="1" t="s">
        <v>106</v>
      </c>
      <c r="E2473">
        <v>6.45</v>
      </c>
      <c r="F2473">
        <v>2</v>
      </c>
      <c r="G2473">
        <f t="shared" si="114"/>
        <v>12.9</v>
      </c>
      <c r="H2473" s="2">
        <v>43224</v>
      </c>
      <c r="I2473" s="2">
        <v>43224</v>
      </c>
      <c r="J2473" s="7">
        <f t="shared" ca="1" si="115"/>
        <v>1</v>
      </c>
      <c r="K2473" s="7">
        <f t="shared" ca="1" si="116"/>
        <v>1</v>
      </c>
      <c r="M2473">
        <v>5.53</v>
      </c>
      <c r="N2473">
        <v>4.78</v>
      </c>
      <c r="O2473">
        <v>5.53</v>
      </c>
      <c r="P2473">
        <v>6.45</v>
      </c>
      <c r="Q2473">
        <v>6.45</v>
      </c>
      <c r="R2473">
        <v>6.09</v>
      </c>
      <c r="S2473">
        <v>904</v>
      </c>
      <c r="T2473" s="1" t="s">
        <v>107</v>
      </c>
      <c r="U2473">
        <v>1</v>
      </c>
      <c r="V2473" s="1" t="s">
        <v>108</v>
      </c>
      <c r="Y2473" t="s">
        <v>81</v>
      </c>
      <c r="Z2473">
        <v>21</v>
      </c>
      <c r="AA2473" t="s">
        <v>81</v>
      </c>
      <c r="AD2473">
        <v>7.21</v>
      </c>
      <c r="AE2473">
        <v>20</v>
      </c>
      <c r="AF2473" t="s">
        <v>265</v>
      </c>
      <c r="AG2473" s="2">
        <v>40896</v>
      </c>
      <c r="AH2473" t="s">
        <v>77</v>
      </c>
      <c r="AK2473">
        <v>0</v>
      </c>
      <c r="AM2473">
        <v>2</v>
      </c>
      <c r="AN2473" s="1" t="s">
        <v>89</v>
      </c>
      <c r="AO2473">
        <v>0</v>
      </c>
      <c r="AP2473" s="1" t="s">
        <v>89</v>
      </c>
      <c r="BA2473" s="2">
        <v>39105</v>
      </c>
      <c r="BC2473">
        <v>20</v>
      </c>
      <c r="BD2473">
        <v>7.21</v>
      </c>
      <c r="BG2473" t="s">
        <v>77</v>
      </c>
      <c r="BI2473" t="s">
        <v>77</v>
      </c>
      <c r="BJ2473">
        <v>6.45</v>
      </c>
      <c r="BK2473">
        <v>6.45</v>
      </c>
      <c r="BL2473" s="2">
        <v>43224</v>
      </c>
      <c r="BM2473">
        <v>6.09</v>
      </c>
      <c r="BN2473">
        <v>200</v>
      </c>
      <c r="BO2473" t="s">
        <v>657</v>
      </c>
      <c r="BP2473" t="s">
        <v>658</v>
      </c>
      <c r="BQ2473" t="s">
        <v>659</v>
      </c>
      <c r="BR2473">
        <v>3.23</v>
      </c>
      <c r="BT2473">
        <v>5.53</v>
      </c>
      <c r="BU2473" s="2">
        <v>43224</v>
      </c>
      <c r="BV2473">
        <v>4.78</v>
      </c>
      <c r="BW2473">
        <v>5.53</v>
      </c>
      <c r="BX2473" t="s">
        <v>78</v>
      </c>
      <c r="BY2473" t="s">
        <v>9</v>
      </c>
      <c r="BZ2473" t="s">
        <v>9</v>
      </c>
      <c r="CA2473">
        <v>21.51</v>
      </c>
      <c r="CB2473" t="s">
        <v>79</v>
      </c>
      <c r="CD2473" s="2">
        <v>41001</v>
      </c>
      <c r="CI2473" s="1" t="s">
        <v>80</v>
      </c>
    </row>
    <row r="2474" spans="1:87" x14ac:dyDescent="0.25">
      <c r="A2474">
        <v>263665</v>
      </c>
      <c r="B2474" s="1" t="s">
        <v>2995</v>
      </c>
      <c r="C2474">
        <v>318</v>
      </c>
      <c r="D2474" s="1" t="s">
        <v>106</v>
      </c>
      <c r="E2474">
        <v>8.4499999999999993</v>
      </c>
      <c r="F2474">
        <v>13</v>
      </c>
      <c r="G2474">
        <f t="shared" si="114"/>
        <v>109.85</v>
      </c>
      <c r="H2474" s="2">
        <v>43150</v>
      </c>
      <c r="I2474" s="2">
        <v>43195</v>
      </c>
      <c r="J2474" s="7">
        <f t="shared" ca="1" si="115"/>
        <v>4</v>
      </c>
      <c r="K2474" s="7">
        <f t="shared" ca="1" si="116"/>
        <v>2</v>
      </c>
      <c r="M2474">
        <v>5.76</v>
      </c>
      <c r="N2474">
        <v>5.98</v>
      </c>
      <c r="O2474">
        <v>5.98</v>
      </c>
      <c r="P2474">
        <v>8.4499999999999993</v>
      </c>
      <c r="Q2474">
        <v>8.4499999999999993</v>
      </c>
      <c r="R2474">
        <v>8.4499999999999993</v>
      </c>
      <c r="S2474">
        <v>904</v>
      </c>
      <c r="T2474" s="1" t="s">
        <v>107</v>
      </c>
      <c r="U2474">
        <v>1</v>
      </c>
      <c r="V2474" s="1" t="s">
        <v>108</v>
      </c>
      <c r="Y2474" t="s">
        <v>81</v>
      </c>
      <c r="Z2474">
        <v>21</v>
      </c>
      <c r="AA2474" t="s">
        <v>81</v>
      </c>
      <c r="AD2474">
        <v>2.4700000000000002</v>
      </c>
      <c r="AF2474" t="s">
        <v>265</v>
      </c>
      <c r="AG2474" s="2">
        <v>40896</v>
      </c>
      <c r="AH2474" t="s">
        <v>77</v>
      </c>
      <c r="AK2474">
        <v>0</v>
      </c>
      <c r="AM2474">
        <v>49</v>
      </c>
      <c r="AN2474" s="1" t="s">
        <v>106</v>
      </c>
      <c r="AO2474">
        <v>0</v>
      </c>
      <c r="AP2474" s="1" t="s">
        <v>106</v>
      </c>
      <c r="BA2474" s="2">
        <v>39105</v>
      </c>
      <c r="BD2474">
        <v>2.4700000000000002</v>
      </c>
      <c r="BG2474" t="s">
        <v>77</v>
      </c>
      <c r="BI2474" t="s">
        <v>77</v>
      </c>
      <c r="BJ2474">
        <v>8.4499999999999993</v>
      </c>
      <c r="BK2474">
        <v>8.4499999999999993</v>
      </c>
      <c r="BL2474" s="2">
        <v>43195</v>
      </c>
      <c r="BM2474">
        <v>8.4499999999999993</v>
      </c>
      <c r="BN2474">
        <v>500</v>
      </c>
      <c r="BO2474" t="s">
        <v>657</v>
      </c>
      <c r="BP2474" t="s">
        <v>658</v>
      </c>
      <c r="BQ2474" t="s">
        <v>659</v>
      </c>
      <c r="BR2474">
        <v>1.69</v>
      </c>
      <c r="BT2474">
        <v>5.76</v>
      </c>
      <c r="BU2474" s="2">
        <v>43150</v>
      </c>
      <c r="BV2474">
        <v>5.98</v>
      </c>
      <c r="BW2474">
        <v>5.98</v>
      </c>
      <c r="BX2474" t="s">
        <v>78</v>
      </c>
      <c r="BY2474" t="s">
        <v>9</v>
      </c>
      <c r="BZ2474" t="s">
        <v>9</v>
      </c>
      <c r="CA2474">
        <v>29.23</v>
      </c>
      <c r="CB2474" t="s">
        <v>79</v>
      </c>
      <c r="CD2474" s="2">
        <v>41001</v>
      </c>
      <c r="CI2474" s="1" t="s">
        <v>80</v>
      </c>
    </row>
    <row r="2475" spans="1:87" x14ac:dyDescent="0.25">
      <c r="A2475">
        <v>264237</v>
      </c>
      <c r="B2475" s="1" t="s">
        <v>2996</v>
      </c>
      <c r="C2475">
        <v>456</v>
      </c>
      <c r="D2475" s="1" t="s">
        <v>835</v>
      </c>
      <c r="E2475">
        <v>14.6</v>
      </c>
      <c r="F2475">
        <v>1</v>
      </c>
      <c r="G2475">
        <f t="shared" si="114"/>
        <v>14.6</v>
      </c>
      <c r="H2475" s="2">
        <v>43103</v>
      </c>
      <c r="I2475" s="2">
        <v>43103</v>
      </c>
      <c r="J2475" s="7">
        <f t="shared" ca="1" si="115"/>
        <v>5</v>
      </c>
      <c r="K2475" s="7">
        <f t="shared" ca="1" si="116"/>
        <v>5</v>
      </c>
      <c r="M2475">
        <v>9.58</v>
      </c>
      <c r="N2475">
        <v>9.58</v>
      </c>
      <c r="O2475">
        <v>9.58</v>
      </c>
      <c r="P2475">
        <v>14.6</v>
      </c>
      <c r="Q2475">
        <v>10.9</v>
      </c>
      <c r="R2475">
        <v>10.9</v>
      </c>
      <c r="S2475">
        <v>911</v>
      </c>
      <c r="T2475" s="1" t="s">
        <v>90</v>
      </c>
      <c r="U2475">
        <v>8</v>
      </c>
      <c r="V2475" t="s">
        <v>190</v>
      </c>
      <c r="Y2475" s="1" t="s">
        <v>84</v>
      </c>
      <c r="Z2475">
        <v>10</v>
      </c>
      <c r="AA2475" t="s">
        <v>84</v>
      </c>
      <c r="AD2475">
        <v>4</v>
      </c>
      <c r="AF2475" t="s">
        <v>88</v>
      </c>
      <c r="AG2475" s="2">
        <v>40896</v>
      </c>
      <c r="AH2475" t="s">
        <v>77</v>
      </c>
      <c r="AK2475">
        <v>0</v>
      </c>
      <c r="AM2475">
        <v>3</v>
      </c>
      <c r="AN2475" s="1" t="s">
        <v>138</v>
      </c>
      <c r="AO2475">
        <v>0</v>
      </c>
      <c r="AP2475" s="1" t="s">
        <v>182</v>
      </c>
      <c r="BA2475" s="2">
        <v>39244</v>
      </c>
      <c r="BD2475">
        <v>4</v>
      </c>
      <c r="BG2475" t="s">
        <v>77</v>
      </c>
      <c r="BI2475" t="s">
        <v>77</v>
      </c>
      <c r="BJ2475">
        <v>14.6</v>
      </c>
      <c r="BK2475">
        <v>10.9</v>
      </c>
      <c r="BL2475" s="2">
        <v>43103</v>
      </c>
      <c r="BM2475">
        <v>10.9</v>
      </c>
      <c r="BN2475">
        <v>30</v>
      </c>
      <c r="BT2475">
        <v>9.58</v>
      </c>
      <c r="BU2475" s="2">
        <v>43103</v>
      </c>
      <c r="BV2475">
        <v>9.58</v>
      </c>
      <c r="BW2475">
        <v>9.58</v>
      </c>
      <c r="BX2475" t="s">
        <v>78</v>
      </c>
      <c r="BY2475" t="s">
        <v>9</v>
      </c>
      <c r="BZ2475" t="s">
        <v>9</v>
      </c>
      <c r="CA2475">
        <v>12.11</v>
      </c>
      <c r="CB2475" t="s">
        <v>79</v>
      </c>
      <c r="CD2475" s="2">
        <v>41001</v>
      </c>
      <c r="CI2475" s="1" t="s">
        <v>80</v>
      </c>
    </row>
    <row r="2476" spans="1:87" x14ac:dyDescent="0.25">
      <c r="A2476">
        <v>264264</v>
      </c>
      <c r="B2476" s="1" t="s">
        <v>2997</v>
      </c>
      <c r="C2476">
        <v>112</v>
      </c>
      <c r="D2476" s="1" t="s">
        <v>194</v>
      </c>
      <c r="E2476">
        <v>15.25</v>
      </c>
      <c r="F2476">
        <v>1</v>
      </c>
      <c r="G2476">
        <f t="shared" si="114"/>
        <v>15.25</v>
      </c>
      <c r="H2476" s="2">
        <v>43073</v>
      </c>
      <c r="I2476" s="2">
        <v>43071</v>
      </c>
      <c r="J2476" s="7">
        <f t="shared" ca="1" si="115"/>
        <v>6</v>
      </c>
      <c r="K2476" s="7">
        <f t="shared" ca="1" si="116"/>
        <v>6</v>
      </c>
      <c r="M2476">
        <v>13.7</v>
      </c>
      <c r="N2476">
        <v>12.32</v>
      </c>
      <c r="O2476">
        <v>13.7</v>
      </c>
      <c r="P2476">
        <v>15.25</v>
      </c>
      <c r="Q2476">
        <v>15.4</v>
      </c>
      <c r="R2476">
        <v>15.36</v>
      </c>
      <c r="S2476">
        <v>904</v>
      </c>
      <c r="T2476" s="1" t="s">
        <v>107</v>
      </c>
      <c r="U2476">
        <v>3</v>
      </c>
      <c r="V2476" s="1" t="s">
        <v>169</v>
      </c>
      <c r="Y2476" t="s">
        <v>81</v>
      </c>
      <c r="Z2476">
        <v>21</v>
      </c>
      <c r="AA2476" t="s">
        <v>81</v>
      </c>
      <c r="AD2476">
        <v>6.48</v>
      </c>
      <c r="AF2476" t="s">
        <v>88</v>
      </c>
      <c r="AH2476" t="s">
        <v>77</v>
      </c>
      <c r="AK2476">
        <v>0</v>
      </c>
      <c r="AM2476">
        <v>2</v>
      </c>
      <c r="AN2476" s="1" t="s">
        <v>89</v>
      </c>
      <c r="AO2476">
        <v>0</v>
      </c>
      <c r="AP2476" s="1" t="s">
        <v>89</v>
      </c>
      <c r="BA2476" s="2">
        <v>41248</v>
      </c>
      <c r="BD2476">
        <v>6.48</v>
      </c>
      <c r="BG2476" t="s">
        <v>77</v>
      </c>
      <c r="BI2476" t="s">
        <v>77</v>
      </c>
      <c r="BJ2476">
        <v>15.25</v>
      </c>
      <c r="BK2476">
        <v>15.4</v>
      </c>
      <c r="BL2476" s="2">
        <v>43071</v>
      </c>
      <c r="BM2476">
        <v>15.36</v>
      </c>
      <c r="BT2476">
        <v>13.7</v>
      </c>
      <c r="BU2476" s="2">
        <v>43073</v>
      </c>
      <c r="BV2476">
        <v>12.32</v>
      </c>
      <c r="BW2476">
        <v>13.7</v>
      </c>
      <c r="BX2476" t="s">
        <v>78</v>
      </c>
      <c r="BY2476" t="s">
        <v>9</v>
      </c>
      <c r="BZ2476" t="s">
        <v>9</v>
      </c>
      <c r="CA2476">
        <v>19.79</v>
      </c>
      <c r="CB2476" t="s">
        <v>79</v>
      </c>
      <c r="CD2476" s="2">
        <v>41001</v>
      </c>
      <c r="CI2476" s="1" t="s">
        <v>80</v>
      </c>
    </row>
    <row r="2477" spans="1:87" x14ac:dyDescent="0.25">
      <c r="A2477">
        <v>264333</v>
      </c>
      <c r="B2477" s="1" t="s">
        <v>2998</v>
      </c>
      <c r="C2477">
        <v>599</v>
      </c>
      <c r="D2477" t="s">
        <v>672</v>
      </c>
      <c r="E2477">
        <v>21.2</v>
      </c>
      <c r="F2477">
        <v>1</v>
      </c>
      <c r="G2477">
        <f t="shared" si="114"/>
        <v>21.2</v>
      </c>
      <c r="H2477" s="2">
        <v>42257</v>
      </c>
      <c r="I2477" s="2">
        <v>42257</v>
      </c>
      <c r="J2477" s="7">
        <f t="shared" ca="1" si="115"/>
        <v>33</v>
      </c>
      <c r="K2477" s="7">
        <f t="shared" ca="1" si="116"/>
        <v>33</v>
      </c>
      <c r="M2477">
        <v>14.83</v>
      </c>
      <c r="N2477">
        <v>14.83</v>
      </c>
      <c r="O2477">
        <v>14.83</v>
      </c>
      <c r="P2477">
        <v>21.2</v>
      </c>
      <c r="Q2477">
        <v>19.95</v>
      </c>
      <c r="R2477">
        <v>19.95</v>
      </c>
      <c r="S2477">
        <v>911</v>
      </c>
      <c r="T2477" s="1" t="s">
        <v>90</v>
      </c>
      <c r="U2477">
        <v>2</v>
      </c>
      <c r="V2477" t="s">
        <v>287</v>
      </c>
      <c r="W2477">
        <v>1</v>
      </c>
      <c r="X2477" s="1" t="s">
        <v>131</v>
      </c>
      <c r="Y2477" s="1" t="s">
        <v>84</v>
      </c>
      <c r="Z2477">
        <v>10</v>
      </c>
      <c r="AA2477" t="s">
        <v>84</v>
      </c>
      <c r="AG2477" s="2">
        <v>40896</v>
      </c>
      <c r="AH2477" t="s">
        <v>77</v>
      </c>
      <c r="AM2477">
        <v>2</v>
      </c>
      <c r="AN2477" s="1" t="s">
        <v>89</v>
      </c>
      <c r="BA2477" s="2">
        <v>39105</v>
      </c>
      <c r="BG2477" t="s">
        <v>77</v>
      </c>
      <c r="BI2477" t="s">
        <v>77</v>
      </c>
      <c r="BJ2477">
        <v>21.2</v>
      </c>
      <c r="BK2477">
        <v>19.95</v>
      </c>
      <c r="BL2477" s="2">
        <v>42257</v>
      </c>
      <c r="BM2477">
        <v>19.95</v>
      </c>
      <c r="BN2477">
        <v>60</v>
      </c>
      <c r="BT2477">
        <v>14.83</v>
      </c>
      <c r="BU2477" s="2">
        <v>42257</v>
      </c>
      <c r="BV2477">
        <v>14.83</v>
      </c>
      <c r="BW2477">
        <v>14.83</v>
      </c>
      <c r="BX2477" t="s">
        <v>78</v>
      </c>
      <c r="BY2477" t="s">
        <v>9</v>
      </c>
      <c r="BZ2477" t="s">
        <v>9</v>
      </c>
      <c r="CA2477">
        <v>25.66</v>
      </c>
      <c r="CB2477" t="s">
        <v>79</v>
      </c>
      <c r="CD2477" s="2">
        <v>41001</v>
      </c>
      <c r="CI2477" s="1" t="s">
        <v>80</v>
      </c>
    </row>
    <row r="2478" spans="1:87" x14ac:dyDescent="0.25">
      <c r="A2478">
        <v>264662</v>
      </c>
      <c r="B2478" s="1" t="s">
        <v>2999</v>
      </c>
      <c r="C2478">
        <v>152</v>
      </c>
      <c r="D2478" s="1" t="s">
        <v>562</v>
      </c>
      <c r="E2478">
        <v>8.9499999999999993</v>
      </c>
      <c r="F2478">
        <v>3</v>
      </c>
      <c r="G2478">
        <f t="shared" si="114"/>
        <v>26.849999999999998</v>
      </c>
      <c r="H2478" s="2">
        <v>42908</v>
      </c>
      <c r="I2478" s="2">
        <v>43207</v>
      </c>
      <c r="J2478" s="7">
        <f t="shared" ca="1" si="115"/>
        <v>12</v>
      </c>
      <c r="K2478" s="7">
        <f t="shared" ca="1" si="116"/>
        <v>2</v>
      </c>
      <c r="M2478">
        <v>6.06</v>
      </c>
      <c r="N2478">
        <v>6.06</v>
      </c>
      <c r="O2478">
        <v>6.12</v>
      </c>
      <c r="P2478">
        <v>8.9499999999999993</v>
      </c>
      <c r="Q2478">
        <v>8.9499999999999993</v>
      </c>
      <c r="R2478">
        <v>8.9499999999999993</v>
      </c>
      <c r="S2478">
        <v>914</v>
      </c>
      <c r="T2478" t="s">
        <v>134</v>
      </c>
      <c r="U2478">
        <v>1</v>
      </c>
      <c r="V2478" s="1" t="s">
        <v>135</v>
      </c>
      <c r="Y2478" s="1" t="s">
        <v>84</v>
      </c>
      <c r="Z2478">
        <v>10</v>
      </c>
      <c r="AA2478" t="s">
        <v>84</v>
      </c>
      <c r="AD2478">
        <v>2.71</v>
      </c>
      <c r="AE2478">
        <v>90</v>
      </c>
      <c r="AF2478" t="s">
        <v>265</v>
      </c>
      <c r="AG2478" s="2">
        <v>40896</v>
      </c>
      <c r="AH2478" t="s">
        <v>77</v>
      </c>
      <c r="AK2478">
        <v>0</v>
      </c>
      <c r="AM2478">
        <v>113</v>
      </c>
      <c r="AN2478" s="1" t="s">
        <v>562</v>
      </c>
      <c r="AO2478">
        <v>0</v>
      </c>
      <c r="AP2478" s="1" t="s">
        <v>562</v>
      </c>
      <c r="BA2478" s="2">
        <v>39191</v>
      </c>
      <c r="BC2478">
        <v>90</v>
      </c>
      <c r="BD2478">
        <v>2.71</v>
      </c>
      <c r="BG2478" t="s">
        <v>77</v>
      </c>
      <c r="BI2478" t="s">
        <v>77</v>
      </c>
      <c r="BJ2478">
        <v>8.9499999999999993</v>
      </c>
      <c r="BK2478">
        <v>8.9499999999999993</v>
      </c>
      <c r="BL2478" s="2">
        <v>43207</v>
      </c>
      <c r="BM2478">
        <v>8.9499999999999993</v>
      </c>
      <c r="BN2478">
        <v>20</v>
      </c>
      <c r="BT2478">
        <v>6.06</v>
      </c>
      <c r="BU2478" s="2">
        <v>42908</v>
      </c>
      <c r="BV2478">
        <v>6.06</v>
      </c>
      <c r="BW2478">
        <v>6.12</v>
      </c>
      <c r="BX2478" t="s">
        <v>78</v>
      </c>
      <c r="BY2478" t="s">
        <v>9</v>
      </c>
      <c r="BZ2478" t="s">
        <v>9</v>
      </c>
      <c r="CA2478">
        <v>32.29</v>
      </c>
      <c r="CB2478" t="s">
        <v>79</v>
      </c>
      <c r="CD2478" s="2">
        <v>41001</v>
      </c>
      <c r="CI2478" s="1" t="s">
        <v>80</v>
      </c>
    </row>
    <row r="2479" spans="1:87" x14ac:dyDescent="0.25">
      <c r="A2479">
        <v>264788</v>
      </c>
      <c r="B2479" s="1" t="s">
        <v>3000</v>
      </c>
      <c r="C2479">
        <v>342</v>
      </c>
      <c r="D2479" s="1" t="s">
        <v>183</v>
      </c>
      <c r="E2479">
        <v>9.15</v>
      </c>
      <c r="F2479">
        <v>6</v>
      </c>
      <c r="G2479">
        <f t="shared" si="114"/>
        <v>54.900000000000006</v>
      </c>
      <c r="H2479" s="2">
        <v>43033</v>
      </c>
      <c r="I2479" s="2">
        <v>43187</v>
      </c>
      <c r="J2479" s="7">
        <f t="shared" ca="1" si="115"/>
        <v>8</v>
      </c>
      <c r="K2479" s="7">
        <f t="shared" ca="1" si="116"/>
        <v>2</v>
      </c>
      <c r="M2479">
        <v>6.23</v>
      </c>
      <c r="N2479">
        <v>6.23</v>
      </c>
      <c r="O2479">
        <v>6.21</v>
      </c>
      <c r="P2479">
        <v>9.15</v>
      </c>
      <c r="Q2479">
        <v>9.15</v>
      </c>
      <c r="R2479">
        <v>9.15</v>
      </c>
      <c r="S2479">
        <v>902</v>
      </c>
      <c r="T2479" t="s">
        <v>143</v>
      </c>
      <c r="U2479">
        <v>3</v>
      </c>
      <c r="V2479" s="1" t="s">
        <v>153</v>
      </c>
      <c r="Y2479" t="s">
        <v>81</v>
      </c>
      <c r="Z2479">
        <v>10</v>
      </c>
      <c r="AA2479" t="s">
        <v>84</v>
      </c>
      <c r="AD2479">
        <v>1.89</v>
      </c>
      <c r="AF2479" t="s">
        <v>265</v>
      </c>
      <c r="AH2479" t="s">
        <v>77</v>
      </c>
      <c r="AK2479">
        <v>0</v>
      </c>
      <c r="AM2479">
        <v>59</v>
      </c>
      <c r="AN2479" s="1" t="s">
        <v>236</v>
      </c>
      <c r="AO2479">
        <v>0</v>
      </c>
      <c r="AP2479" s="1" t="s">
        <v>236</v>
      </c>
      <c r="BA2479" s="2">
        <v>39105</v>
      </c>
      <c r="BD2479">
        <v>1.89</v>
      </c>
      <c r="BG2479" t="s">
        <v>77</v>
      </c>
      <c r="BI2479" t="s">
        <v>77</v>
      </c>
      <c r="BJ2479">
        <v>9.15</v>
      </c>
      <c r="BK2479">
        <v>9.15</v>
      </c>
      <c r="BL2479" s="2">
        <v>43187</v>
      </c>
      <c r="BM2479">
        <v>9.15</v>
      </c>
      <c r="BN2479">
        <v>12</v>
      </c>
      <c r="BO2479" t="s">
        <v>673</v>
      </c>
      <c r="BP2479" t="s">
        <v>674</v>
      </c>
      <c r="BQ2479" t="s">
        <v>675</v>
      </c>
      <c r="BR2479">
        <v>0.76</v>
      </c>
      <c r="BT2479">
        <v>6.23</v>
      </c>
      <c r="BU2479" s="2">
        <v>43033</v>
      </c>
      <c r="BV2479">
        <v>6.23</v>
      </c>
      <c r="BW2479">
        <v>6.21</v>
      </c>
      <c r="BX2479" t="s">
        <v>78</v>
      </c>
      <c r="BY2479" t="s">
        <v>9</v>
      </c>
      <c r="BZ2479" t="s">
        <v>9</v>
      </c>
      <c r="CA2479">
        <v>31.91</v>
      </c>
      <c r="CB2479" t="s">
        <v>79</v>
      </c>
      <c r="CD2479" s="2">
        <v>41001</v>
      </c>
      <c r="CI2479" s="1" t="s">
        <v>80</v>
      </c>
    </row>
    <row r="2480" spans="1:87" x14ac:dyDescent="0.25">
      <c r="A2480">
        <v>264808</v>
      </c>
      <c r="B2480" s="1" t="s">
        <v>3001</v>
      </c>
      <c r="C2480">
        <v>703</v>
      </c>
      <c r="D2480" t="s">
        <v>2918</v>
      </c>
      <c r="E2480">
        <v>43.15</v>
      </c>
      <c r="F2480">
        <v>1</v>
      </c>
      <c r="G2480">
        <f t="shared" si="114"/>
        <v>43.15</v>
      </c>
      <c r="H2480" s="2">
        <v>42731</v>
      </c>
      <c r="I2480" s="2">
        <v>39681</v>
      </c>
      <c r="J2480" s="7">
        <f t="shared" ca="1" si="115"/>
        <v>18</v>
      </c>
      <c r="K2480" s="7">
        <f t="shared" ca="1" si="116"/>
        <v>119</v>
      </c>
      <c r="M2480">
        <v>31.15</v>
      </c>
      <c r="N2480">
        <v>31.15</v>
      </c>
      <c r="O2480">
        <v>31.15</v>
      </c>
      <c r="P2480">
        <v>43.15</v>
      </c>
      <c r="Q2480">
        <v>43.15</v>
      </c>
      <c r="R2480">
        <v>43.15</v>
      </c>
      <c r="S2480">
        <v>916</v>
      </c>
      <c r="T2480" s="1" t="s">
        <v>283</v>
      </c>
      <c r="Y2480" s="1" t="s">
        <v>84</v>
      </c>
      <c r="Z2480">
        <v>10</v>
      </c>
      <c r="AA2480" t="s">
        <v>84</v>
      </c>
      <c r="AH2480" t="s">
        <v>77</v>
      </c>
      <c r="AM2480">
        <v>3</v>
      </c>
      <c r="AN2480" s="1" t="s">
        <v>138</v>
      </c>
      <c r="AO2480">
        <v>0</v>
      </c>
      <c r="AP2480" s="1" t="s">
        <v>182</v>
      </c>
      <c r="BA2480" s="2">
        <v>39604</v>
      </c>
      <c r="BG2480" t="s">
        <v>77</v>
      </c>
      <c r="BI2480" t="s">
        <v>77</v>
      </c>
      <c r="BJ2480">
        <v>43.15</v>
      </c>
      <c r="BK2480">
        <v>43.15</v>
      </c>
      <c r="BL2480" s="2">
        <v>39681</v>
      </c>
      <c r="BM2480">
        <v>43.15</v>
      </c>
      <c r="BN2480">
        <v>50</v>
      </c>
      <c r="BO2480" t="s">
        <v>673</v>
      </c>
      <c r="BP2480" t="s">
        <v>674</v>
      </c>
      <c r="BQ2480" t="s">
        <v>675</v>
      </c>
      <c r="BR2480">
        <v>0.86</v>
      </c>
      <c r="BT2480">
        <v>31.15</v>
      </c>
      <c r="BU2480" s="2">
        <v>42731</v>
      </c>
      <c r="BV2480">
        <v>31.15</v>
      </c>
      <c r="BW2480">
        <v>31.15</v>
      </c>
      <c r="BX2480" t="s">
        <v>78</v>
      </c>
      <c r="BY2480" t="s">
        <v>9</v>
      </c>
      <c r="BZ2480" t="s">
        <v>9</v>
      </c>
      <c r="CA2480">
        <v>27.81</v>
      </c>
      <c r="CB2480" t="s">
        <v>79</v>
      </c>
      <c r="CD2480" s="2">
        <v>41001</v>
      </c>
      <c r="CI2480" s="1" t="s">
        <v>80</v>
      </c>
    </row>
    <row r="2481" spans="1:87" x14ac:dyDescent="0.25">
      <c r="A2481">
        <v>264811</v>
      </c>
      <c r="B2481" t="s">
        <v>3002</v>
      </c>
      <c r="C2481">
        <v>8001</v>
      </c>
      <c r="D2481" t="s">
        <v>400</v>
      </c>
      <c r="E2481">
        <v>10.199999999999999</v>
      </c>
      <c r="F2481">
        <v>21</v>
      </c>
      <c r="G2481">
        <f t="shared" si="114"/>
        <v>214.2</v>
      </c>
      <c r="H2481" s="2">
        <v>43167</v>
      </c>
      <c r="I2481" s="2">
        <v>43200</v>
      </c>
      <c r="J2481" s="7">
        <f t="shared" ca="1" si="115"/>
        <v>3</v>
      </c>
      <c r="K2481" s="7">
        <f t="shared" ca="1" si="116"/>
        <v>2</v>
      </c>
      <c r="M2481">
        <v>6.64</v>
      </c>
      <c r="N2481">
        <v>6.93</v>
      </c>
      <c r="O2481">
        <v>6.67</v>
      </c>
      <c r="P2481">
        <v>10.199999999999999</v>
      </c>
      <c r="Q2481">
        <v>10.199999999999999</v>
      </c>
      <c r="R2481">
        <v>10.41</v>
      </c>
      <c r="S2481">
        <v>904</v>
      </c>
      <c r="T2481" s="1" t="s">
        <v>107</v>
      </c>
      <c r="U2481">
        <v>2</v>
      </c>
      <c r="V2481" t="s">
        <v>742</v>
      </c>
      <c r="Y2481" t="s">
        <v>81</v>
      </c>
      <c r="Z2481">
        <v>10</v>
      </c>
      <c r="AA2481" t="s">
        <v>84</v>
      </c>
      <c r="AD2481">
        <v>9.52</v>
      </c>
      <c r="AE2481">
        <v>630</v>
      </c>
      <c r="AF2481" t="s">
        <v>265</v>
      </c>
      <c r="AG2481" s="2">
        <v>40896</v>
      </c>
      <c r="AH2481" t="s">
        <v>77</v>
      </c>
      <c r="AK2481">
        <v>0</v>
      </c>
      <c r="AM2481">
        <v>24</v>
      </c>
      <c r="AN2481" t="s">
        <v>165</v>
      </c>
      <c r="AO2481">
        <v>0</v>
      </c>
      <c r="AP2481" t="s">
        <v>165</v>
      </c>
      <c r="BA2481" s="2">
        <v>39699</v>
      </c>
      <c r="BC2481">
        <v>630</v>
      </c>
      <c r="BD2481">
        <v>9.52</v>
      </c>
      <c r="BG2481" t="s">
        <v>77</v>
      </c>
      <c r="BI2481" t="s">
        <v>77</v>
      </c>
      <c r="BJ2481">
        <v>10.199999999999999</v>
      </c>
      <c r="BK2481">
        <v>10.199999999999999</v>
      </c>
      <c r="BL2481" s="2">
        <v>43200</v>
      </c>
      <c r="BM2481">
        <v>10.41</v>
      </c>
      <c r="BN2481">
        <v>6</v>
      </c>
      <c r="BT2481">
        <v>6.64</v>
      </c>
      <c r="BU2481" s="2">
        <v>43167</v>
      </c>
      <c r="BV2481">
        <v>6.93</v>
      </c>
      <c r="BW2481">
        <v>6.67</v>
      </c>
      <c r="BX2481" t="s">
        <v>78</v>
      </c>
      <c r="BY2481" t="s">
        <v>9</v>
      </c>
      <c r="BZ2481" t="s">
        <v>9</v>
      </c>
      <c r="CA2481">
        <v>33.43</v>
      </c>
      <c r="CB2481" t="s">
        <v>79</v>
      </c>
      <c r="CD2481" s="2">
        <v>41001</v>
      </c>
      <c r="CI2481" s="1" t="s">
        <v>80</v>
      </c>
    </row>
    <row r="2482" spans="1:87" x14ac:dyDescent="0.25">
      <c r="A2482">
        <v>264812</v>
      </c>
      <c r="B2482" s="1" t="s">
        <v>3003</v>
      </c>
      <c r="C2482">
        <v>692</v>
      </c>
      <c r="D2482" s="1" t="s">
        <v>698</v>
      </c>
      <c r="E2482">
        <v>1.55</v>
      </c>
      <c r="F2482">
        <v>1</v>
      </c>
      <c r="G2482">
        <f t="shared" si="114"/>
        <v>1.55</v>
      </c>
      <c r="H2482" s="2">
        <v>41147</v>
      </c>
      <c r="I2482" s="2">
        <v>41156</v>
      </c>
      <c r="J2482" s="7">
        <f t="shared" ca="1" si="115"/>
        <v>70</v>
      </c>
      <c r="K2482" s="7">
        <f t="shared" ca="1" si="116"/>
        <v>70</v>
      </c>
      <c r="M2482">
        <v>2.1800000000000002</v>
      </c>
      <c r="N2482">
        <v>1.41</v>
      </c>
      <c r="O2482">
        <v>1.61</v>
      </c>
      <c r="P2482">
        <v>1.55</v>
      </c>
      <c r="Q2482">
        <v>1.55</v>
      </c>
      <c r="R2482">
        <v>1.55</v>
      </c>
      <c r="S2482">
        <v>912</v>
      </c>
      <c r="T2482" t="s">
        <v>123</v>
      </c>
      <c r="U2482">
        <v>1</v>
      </c>
      <c r="V2482" s="1" t="s">
        <v>174</v>
      </c>
      <c r="W2482">
        <v>1</v>
      </c>
      <c r="X2482" s="1" t="s">
        <v>131</v>
      </c>
      <c r="Y2482" t="s">
        <v>81</v>
      </c>
      <c r="Z2482">
        <v>10</v>
      </c>
      <c r="AA2482" t="s">
        <v>84</v>
      </c>
      <c r="AH2482" t="s">
        <v>77</v>
      </c>
      <c r="AK2482">
        <v>0</v>
      </c>
      <c r="AM2482">
        <v>2</v>
      </c>
      <c r="AN2482" s="1" t="s">
        <v>89</v>
      </c>
      <c r="BA2482" s="2">
        <v>41131</v>
      </c>
      <c r="BG2482" t="s">
        <v>77</v>
      </c>
      <c r="BI2482" t="s">
        <v>77</v>
      </c>
      <c r="BJ2482">
        <v>1.55</v>
      </c>
      <c r="BK2482">
        <v>1.55</v>
      </c>
      <c r="BL2482" s="2">
        <v>41156</v>
      </c>
      <c r="BM2482">
        <v>1.55</v>
      </c>
      <c r="BT2482">
        <v>2.1800000000000002</v>
      </c>
      <c r="BU2482" s="2">
        <v>41147</v>
      </c>
      <c r="BV2482">
        <v>1.41</v>
      </c>
      <c r="BW2482">
        <v>1.61</v>
      </c>
      <c r="BX2482" t="s">
        <v>78</v>
      </c>
      <c r="BY2482" t="s">
        <v>9</v>
      </c>
      <c r="BZ2482" t="s">
        <v>9</v>
      </c>
      <c r="CA2482">
        <v>9.0299999999999994</v>
      </c>
      <c r="CB2482" t="s">
        <v>79</v>
      </c>
      <c r="CD2482" s="2">
        <v>41001</v>
      </c>
      <c r="CI2482" s="1" t="s">
        <v>80</v>
      </c>
    </row>
    <row r="2483" spans="1:87" x14ac:dyDescent="0.25">
      <c r="A2483">
        <v>265107</v>
      </c>
      <c r="B2483" s="1" t="s">
        <v>3004</v>
      </c>
      <c r="C2483">
        <v>815</v>
      </c>
      <c r="D2483" s="1" t="s">
        <v>98</v>
      </c>
      <c r="E2483">
        <v>6.45</v>
      </c>
      <c r="F2483">
        <v>2</v>
      </c>
      <c r="G2483">
        <f t="shared" si="114"/>
        <v>12.9</v>
      </c>
      <c r="H2483" s="2">
        <v>43186</v>
      </c>
      <c r="I2483" s="2">
        <v>43186</v>
      </c>
      <c r="J2483" s="7">
        <f t="shared" ca="1" si="115"/>
        <v>3</v>
      </c>
      <c r="K2483" s="7">
        <f t="shared" ca="1" si="116"/>
        <v>3</v>
      </c>
      <c r="M2483">
        <v>4.8099999999999996</v>
      </c>
      <c r="N2483">
        <v>4.8099999999999996</v>
      </c>
      <c r="O2483">
        <v>4.6399999999999997</v>
      </c>
      <c r="P2483">
        <v>6.45</v>
      </c>
      <c r="Q2483">
        <v>6.45</v>
      </c>
      <c r="R2483">
        <v>6.45</v>
      </c>
      <c r="S2483">
        <v>909</v>
      </c>
      <c r="T2483" s="1" t="s">
        <v>92</v>
      </c>
      <c r="U2483">
        <v>2</v>
      </c>
      <c r="V2483" s="1" t="s">
        <v>96</v>
      </c>
      <c r="Y2483" t="s">
        <v>81</v>
      </c>
      <c r="Z2483">
        <v>21</v>
      </c>
      <c r="AA2483" t="s">
        <v>81</v>
      </c>
      <c r="AD2483">
        <v>1.5</v>
      </c>
      <c r="AF2483" t="s">
        <v>88</v>
      </c>
      <c r="AG2483" s="2">
        <v>40897</v>
      </c>
      <c r="AH2483" t="s">
        <v>77</v>
      </c>
      <c r="AK2483">
        <v>0</v>
      </c>
      <c r="AM2483">
        <v>2</v>
      </c>
      <c r="AN2483" s="1" t="s">
        <v>89</v>
      </c>
      <c r="AO2483">
        <v>0</v>
      </c>
      <c r="AP2483" s="1" t="s">
        <v>89</v>
      </c>
      <c r="BA2483" s="2">
        <v>40415</v>
      </c>
      <c r="BD2483">
        <v>1.5</v>
      </c>
      <c r="BG2483" t="s">
        <v>77</v>
      </c>
      <c r="BI2483" t="s">
        <v>77</v>
      </c>
      <c r="BJ2483">
        <v>6.45</v>
      </c>
      <c r="BK2483">
        <v>6.45</v>
      </c>
      <c r="BL2483" s="2">
        <v>43186</v>
      </c>
      <c r="BM2483">
        <v>6.45</v>
      </c>
      <c r="BT2483">
        <v>4.8099999999999996</v>
      </c>
      <c r="BU2483" s="2">
        <v>43186</v>
      </c>
      <c r="BV2483">
        <v>4.8099999999999996</v>
      </c>
      <c r="BW2483">
        <v>4.6399999999999997</v>
      </c>
      <c r="BX2483" t="s">
        <v>78</v>
      </c>
      <c r="BY2483" t="s">
        <v>9</v>
      </c>
      <c r="BZ2483" t="s">
        <v>9</v>
      </c>
      <c r="CA2483">
        <v>25.43</v>
      </c>
      <c r="CB2483" t="s">
        <v>79</v>
      </c>
      <c r="CD2483" s="2">
        <v>41001</v>
      </c>
      <c r="CI2483" s="1" t="s">
        <v>80</v>
      </c>
    </row>
    <row r="2484" spans="1:87" x14ac:dyDescent="0.25">
      <c r="A2484">
        <v>265123</v>
      </c>
      <c r="B2484" s="1" t="s">
        <v>3005</v>
      </c>
      <c r="C2484">
        <v>470</v>
      </c>
      <c r="D2484" s="1" t="s">
        <v>1329</v>
      </c>
      <c r="E2484">
        <v>18.2</v>
      </c>
      <c r="F2484">
        <v>1</v>
      </c>
      <c r="G2484">
        <f t="shared" si="114"/>
        <v>18.2</v>
      </c>
      <c r="H2484" s="2">
        <v>42737</v>
      </c>
      <c r="I2484" s="2">
        <v>42734</v>
      </c>
      <c r="J2484" s="7">
        <f t="shared" ca="1" si="115"/>
        <v>17</v>
      </c>
      <c r="K2484" s="7">
        <f t="shared" ca="1" si="116"/>
        <v>18</v>
      </c>
      <c r="M2484">
        <v>14.13</v>
      </c>
      <c r="N2484">
        <v>14.13</v>
      </c>
      <c r="O2484">
        <v>14.13</v>
      </c>
      <c r="P2484">
        <v>18.2</v>
      </c>
      <c r="Q2484">
        <v>18.2</v>
      </c>
      <c r="R2484">
        <v>18.03</v>
      </c>
      <c r="S2484">
        <v>907</v>
      </c>
      <c r="T2484" s="1" t="s">
        <v>110</v>
      </c>
      <c r="U2484">
        <v>6</v>
      </c>
      <c r="V2484" s="1" t="s">
        <v>276</v>
      </c>
      <c r="Y2484" s="1" t="s">
        <v>84</v>
      </c>
      <c r="Z2484">
        <v>10</v>
      </c>
      <c r="AA2484" t="s">
        <v>84</v>
      </c>
      <c r="AF2484" t="s">
        <v>88</v>
      </c>
      <c r="AG2484" s="2">
        <v>40897</v>
      </c>
      <c r="AH2484" t="s">
        <v>77</v>
      </c>
      <c r="AK2484">
        <v>0</v>
      </c>
      <c r="AM2484">
        <v>5</v>
      </c>
      <c r="AN2484" s="1" t="s">
        <v>205</v>
      </c>
      <c r="AO2484">
        <v>0</v>
      </c>
      <c r="AP2484" s="1" t="s">
        <v>205</v>
      </c>
      <c r="BA2484" s="2">
        <v>39774</v>
      </c>
      <c r="BG2484" t="s">
        <v>77</v>
      </c>
      <c r="BI2484" t="s">
        <v>77</v>
      </c>
      <c r="BJ2484">
        <v>18.2</v>
      </c>
      <c r="BK2484">
        <v>18.2</v>
      </c>
      <c r="BL2484" s="2">
        <v>42734</v>
      </c>
      <c r="BM2484">
        <v>18.03</v>
      </c>
      <c r="BN2484">
        <v>850</v>
      </c>
      <c r="BO2484" t="s">
        <v>665</v>
      </c>
      <c r="BP2484" t="s">
        <v>666</v>
      </c>
      <c r="BQ2484" t="s">
        <v>667</v>
      </c>
      <c r="BR2484">
        <v>2.14</v>
      </c>
      <c r="BT2484">
        <v>14.13</v>
      </c>
      <c r="BU2484" s="2">
        <v>42737</v>
      </c>
      <c r="BV2484">
        <v>14.13</v>
      </c>
      <c r="BW2484">
        <v>14.13</v>
      </c>
      <c r="BX2484" t="s">
        <v>78</v>
      </c>
      <c r="BY2484" t="s">
        <v>9</v>
      </c>
      <c r="BZ2484" t="s">
        <v>9</v>
      </c>
      <c r="CA2484">
        <v>21.63</v>
      </c>
      <c r="CB2484" t="s">
        <v>79</v>
      </c>
      <c r="CD2484" s="2">
        <v>41001</v>
      </c>
      <c r="CI2484" s="1" t="s">
        <v>80</v>
      </c>
    </row>
    <row r="2485" spans="1:87" x14ac:dyDescent="0.25">
      <c r="A2485">
        <v>265167</v>
      </c>
      <c r="B2485" s="1" t="s">
        <v>3006</v>
      </c>
      <c r="C2485">
        <v>734</v>
      </c>
      <c r="D2485" s="1" t="s">
        <v>151</v>
      </c>
      <c r="E2485">
        <v>6.3</v>
      </c>
      <c r="F2485">
        <v>11</v>
      </c>
      <c r="G2485">
        <f t="shared" si="114"/>
        <v>69.3</v>
      </c>
      <c r="H2485" s="2">
        <v>42634</v>
      </c>
      <c r="I2485" s="2">
        <v>43208</v>
      </c>
      <c r="J2485" s="7">
        <f t="shared" ca="1" si="115"/>
        <v>21</v>
      </c>
      <c r="K2485" s="7">
        <f t="shared" ca="1" si="116"/>
        <v>2</v>
      </c>
      <c r="M2485">
        <v>4.29</v>
      </c>
      <c r="N2485">
        <v>4.29</v>
      </c>
      <c r="O2485">
        <v>4.29</v>
      </c>
      <c r="P2485">
        <v>6.3</v>
      </c>
      <c r="Q2485">
        <v>6.3</v>
      </c>
      <c r="R2485">
        <v>6.3</v>
      </c>
      <c r="S2485">
        <v>904</v>
      </c>
      <c r="T2485" s="1" t="s">
        <v>107</v>
      </c>
      <c r="U2485">
        <v>3</v>
      </c>
      <c r="V2485" s="1" t="s">
        <v>169</v>
      </c>
      <c r="Y2485" t="s">
        <v>81</v>
      </c>
      <c r="Z2485">
        <v>21</v>
      </c>
      <c r="AA2485" t="s">
        <v>81</v>
      </c>
      <c r="AD2485">
        <v>0.69</v>
      </c>
      <c r="AE2485">
        <v>330</v>
      </c>
      <c r="AF2485" t="s">
        <v>88</v>
      </c>
      <c r="AH2485" t="s">
        <v>77</v>
      </c>
      <c r="AK2485">
        <v>0</v>
      </c>
      <c r="AM2485">
        <v>66</v>
      </c>
      <c r="AN2485" s="1" t="s">
        <v>151</v>
      </c>
      <c r="BA2485" s="2">
        <v>39763</v>
      </c>
      <c r="BC2485">
        <v>330</v>
      </c>
      <c r="BD2485">
        <v>0.69</v>
      </c>
      <c r="BG2485" t="s">
        <v>77</v>
      </c>
      <c r="BI2485" t="s">
        <v>77</v>
      </c>
      <c r="BJ2485">
        <v>6.3</v>
      </c>
      <c r="BK2485">
        <v>6.3</v>
      </c>
      <c r="BL2485" s="2">
        <v>43208</v>
      </c>
      <c r="BM2485">
        <v>6.3</v>
      </c>
      <c r="BT2485">
        <v>4.29</v>
      </c>
      <c r="BU2485" s="2">
        <v>42634</v>
      </c>
      <c r="BV2485">
        <v>4.29</v>
      </c>
      <c r="BW2485">
        <v>4.29</v>
      </c>
      <c r="BX2485" t="s">
        <v>78</v>
      </c>
      <c r="BY2485" t="s">
        <v>9</v>
      </c>
      <c r="BZ2485" t="s">
        <v>9</v>
      </c>
      <c r="CA2485">
        <v>31.9</v>
      </c>
      <c r="CB2485" t="s">
        <v>79</v>
      </c>
      <c r="CD2485" s="2">
        <v>41001</v>
      </c>
      <c r="CI2485" s="1" t="s">
        <v>80</v>
      </c>
    </row>
    <row r="2486" spans="1:87" x14ac:dyDescent="0.25">
      <c r="A2486">
        <v>265168</v>
      </c>
      <c r="B2486" s="1" t="s">
        <v>3007</v>
      </c>
      <c r="C2486">
        <v>734</v>
      </c>
      <c r="D2486" s="1" t="s">
        <v>151</v>
      </c>
      <c r="E2486">
        <v>6.3</v>
      </c>
      <c r="F2486">
        <v>16</v>
      </c>
      <c r="G2486">
        <f t="shared" si="114"/>
        <v>100.8</v>
      </c>
      <c r="H2486" s="2">
        <v>42634</v>
      </c>
      <c r="I2486" s="2">
        <v>43176</v>
      </c>
      <c r="J2486" s="7">
        <f t="shared" ca="1" si="115"/>
        <v>21</v>
      </c>
      <c r="K2486" s="7">
        <f t="shared" ca="1" si="116"/>
        <v>3</v>
      </c>
      <c r="M2486">
        <v>4.29</v>
      </c>
      <c r="N2486">
        <v>4.29</v>
      </c>
      <c r="O2486">
        <v>4.28</v>
      </c>
      <c r="P2486">
        <v>6.3</v>
      </c>
      <c r="Q2486">
        <v>6.3</v>
      </c>
      <c r="R2486">
        <v>6.3</v>
      </c>
      <c r="S2486">
        <v>904</v>
      </c>
      <c r="T2486" s="1" t="s">
        <v>107</v>
      </c>
      <c r="U2486">
        <v>3</v>
      </c>
      <c r="V2486" s="1" t="s">
        <v>169</v>
      </c>
      <c r="Y2486" t="s">
        <v>81</v>
      </c>
      <c r="Z2486">
        <v>21</v>
      </c>
      <c r="AA2486" t="s">
        <v>81</v>
      </c>
      <c r="AD2486">
        <v>0.23</v>
      </c>
      <c r="AF2486" t="s">
        <v>88</v>
      </c>
      <c r="AH2486" t="s">
        <v>77</v>
      </c>
      <c r="AK2486">
        <v>0</v>
      </c>
      <c r="AM2486">
        <v>66</v>
      </c>
      <c r="AN2486" s="1" t="s">
        <v>151</v>
      </c>
      <c r="BA2486" s="2">
        <v>39763</v>
      </c>
      <c r="BD2486">
        <v>0.23</v>
      </c>
      <c r="BG2486" t="s">
        <v>77</v>
      </c>
      <c r="BI2486" t="s">
        <v>77</v>
      </c>
      <c r="BJ2486">
        <v>6.3</v>
      </c>
      <c r="BK2486">
        <v>6.3</v>
      </c>
      <c r="BL2486" s="2">
        <v>43176</v>
      </c>
      <c r="BM2486">
        <v>6.3</v>
      </c>
      <c r="BT2486">
        <v>4.29</v>
      </c>
      <c r="BU2486" s="2">
        <v>42634</v>
      </c>
      <c r="BV2486">
        <v>4.29</v>
      </c>
      <c r="BW2486">
        <v>4.28</v>
      </c>
      <c r="BX2486" t="s">
        <v>78</v>
      </c>
      <c r="BY2486" t="s">
        <v>9</v>
      </c>
      <c r="BZ2486" t="s">
        <v>9</v>
      </c>
      <c r="CA2486">
        <v>31.9</v>
      </c>
      <c r="CB2486" t="s">
        <v>79</v>
      </c>
      <c r="CD2486" s="2">
        <v>41001</v>
      </c>
      <c r="CI2486" s="1" t="s">
        <v>80</v>
      </c>
    </row>
    <row r="2487" spans="1:87" x14ac:dyDescent="0.25">
      <c r="A2487">
        <v>265272</v>
      </c>
      <c r="B2487" s="1" t="s">
        <v>3010</v>
      </c>
      <c r="C2487">
        <v>907</v>
      </c>
      <c r="D2487" s="1" t="s">
        <v>734</v>
      </c>
      <c r="E2487">
        <v>4.1500000000000004</v>
      </c>
      <c r="F2487">
        <v>1</v>
      </c>
      <c r="G2487">
        <f t="shared" si="114"/>
        <v>4.1500000000000004</v>
      </c>
      <c r="H2487" s="2">
        <v>43164</v>
      </c>
      <c r="I2487" s="2">
        <v>43164</v>
      </c>
      <c r="J2487" s="7">
        <f t="shared" ca="1" si="115"/>
        <v>3</v>
      </c>
      <c r="K2487" s="7">
        <f t="shared" ca="1" si="116"/>
        <v>3</v>
      </c>
      <c r="M2487">
        <v>2.92</v>
      </c>
      <c r="N2487">
        <v>2.92</v>
      </c>
      <c r="O2487">
        <v>2.92</v>
      </c>
      <c r="P2487">
        <v>4.1500000000000004</v>
      </c>
      <c r="Q2487">
        <v>4.1500000000000004</v>
      </c>
      <c r="R2487">
        <v>4.1500000000000004</v>
      </c>
      <c r="S2487">
        <v>910</v>
      </c>
      <c r="T2487" s="1" t="s">
        <v>82</v>
      </c>
      <c r="U2487">
        <v>7</v>
      </c>
      <c r="V2487" s="1" t="s">
        <v>130</v>
      </c>
      <c r="Y2487" t="s">
        <v>81</v>
      </c>
      <c r="Z2487">
        <v>10</v>
      </c>
      <c r="AA2487" t="s">
        <v>84</v>
      </c>
      <c r="AD2487">
        <v>1</v>
      </c>
      <c r="AF2487" t="s">
        <v>88</v>
      </c>
      <c r="AG2487" s="2">
        <v>40896</v>
      </c>
      <c r="AH2487" t="s">
        <v>77</v>
      </c>
      <c r="AM2487">
        <v>2</v>
      </c>
      <c r="AN2487" s="1" t="s">
        <v>89</v>
      </c>
      <c r="AO2487">
        <v>0</v>
      </c>
      <c r="AP2487" s="1" t="s">
        <v>89</v>
      </c>
      <c r="BA2487" s="2">
        <v>40016</v>
      </c>
      <c r="BD2487">
        <v>1</v>
      </c>
      <c r="BG2487" t="s">
        <v>77</v>
      </c>
      <c r="BI2487" t="s">
        <v>77</v>
      </c>
      <c r="BJ2487">
        <v>4.1500000000000004</v>
      </c>
      <c r="BK2487">
        <v>4.1500000000000004</v>
      </c>
      <c r="BL2487" s="2">
        <v>43164</v>
      </c>
      <c r="BM2487">
        <v>4.1500000000000004</v>
      </c>
      <c r="BT2487">
        <v>2.92</v>
      </c>
      <c r="BU2487" s="2">
        <v>43164</v>
      </c>
      <c r="BV2487">
        <v>2.92</v>
      </c>
      <c r="BW2487">
        <v>2.92</v>
      </c>
      <c r="BX2487" t="s">
        <v>78</v>
      </c>
      <c r="BY2487" t="s">
        <v>9</v>
      </c>
      <c r="BZ2487" t="s">
        <v>9</v>
      </c>
      <c r="CA2487">
        <v>29.64</v>
      </c>
      <c r="CB2487" t="s">
        <v>79</v>
      </c>
      <c r="CD2487" s="2">
        <v>41001</v>
      </c>
      <c r="CI2487" s="1" t="s">
        <v>80</v>
      </c>
    </row>
    <row r="2488" spans="1:87" x14ac:dyDescent="0.25">
      <c r="A2488">
        <v>265538</v>
      </c>
      <c r="B2488" s="1" t="s">
        <v>3012</v>
      </c>
      <c r="C2488">
        <v>342</v>
      </c>
      <c r="D2488" s="1" t="s">
        <v>183</v>
      </c>
      <c r="E2488">
        <v>17.5</v>
      </c>
      <c r="F2488">
        <v>3</v>
      </c>
      <c r="G2488">
        <f t="shared" si="114"/>
        <v>52.5</v>
      </c>
      <c r="H2488" s="2">
        <v>42829</v>
      </c>
      <c r="I2488" s="2">
        <v>43027</v>
      </c>
      <c r="J2488" s="7">
        <f t="shared" ca="1" si="115"/>
        <v>14</v>
      </c>
      <c r="K2488" s="7">
        <f t="shared" ca="1" si="116"/>
        <v>8</v>
      </c>
      <c r="M2488">
        <v>11.89</v>
      </c>
      <c r="N2488">
        <v>11.89</v>
      </c>
      <c r="O2488">
        <v>11.89</v>
      </c>
      <c r="P2488">
        <v>17.5</v>
      </c>
      <c r="Q2488">
        <v>17.5</v>
      </c>
      <c r="R2488">
        <v>17.5</v>
      </c>
      <c r="S2488">
        <v>905</v>
      </c>
      <c r="T2488" t="s">
        <v>154</v>
      </c>
      <c r="U2488">
        <v>2</v>
      </c>
      <c r="V2488" s="1" t="s">
        <v>218</v>
      </c>
      <c r="Y2488" t="s">
        <v>81</v>
      </c>
      <c r="Z2488">
        <v>21</v>
      </c>
      <c r="AA2488" t="s">
        <v>81</v>
      </c>
      <c r="AD2488">
        <v>1.47</v>
      </c>
      <c r="AF2488" t="s">
        <v>88</v>
      </c>
      <c r="AG2488" s="2">
        <v>40896</v>
      </c>
      <c r="AH2488" t="s">
        <v>77</v>
      </c>
      <c r="AM2488">
        <v>59</v>
      </c>
      <c r="AN2488" s="1" t="s">
        <v>236</v>
      </c>
      <c r="AO2488">
        <v>0</v>
      </c>
      <c r="AP2488" s="1" t="s">
        <v>236</v>
      </c>
      <c r="BA2488" s="2">
        <v>39105</v>
      </c>
      <c r="BD2488">
        <v>1.47</v>
      </c>
      <c r="BG2488" t="s">
        <v>77</v>
      </c>
      <c r="BI2488" t="s">
        <v>77</v>
      </c>
      <c r="BJ2488">
        <v>17.5</v>
      </c>
      <c r="BK2488">
        <v>17.5</v>
      </c>
      <c r="BL2488" s="2">
        <v>43027</v>
      </c>
      <c r="BM2488">
        <v>17.5</v>
      </c>
      <c r="BN2488">
        <v>200</v>
      </c>
      <c r="BO2488" t="s">
        <v>657</v>
      </c>
      <c r="BP2488" t="s">
        <v>658</v>
      </c>
      <c r="BQ2488" t="s">
        <v>659</v>
      </c>
      <c r="BR2488">
        <v>8.75</v>
      </c>
      <c r="BT2488">
        <v>11.89</v>
      </c>
      <c r="BU2488" s="2">
        <v>42829</v>
      </c>
      <c r="BV2488">
        <v>11.89</v>
      </c>
      <c r="BW2488">
        <v>11.89</v>
      </c>
      <c r="BX2488" t="s">
        <v>78</v>
      </c>
      <c r="BY2488" t="s">
        <v>9</v>
      </c>
      <c r="BZ2488" t="s">
        <v>9</v>
      </c>
      <c r="CA2488">
        <v>32.06</v>
      </c>
      <c r="CB2488" t="s">
        <v>79</v>
      </c>
      <c r="CD2488" s="2">
        <v>41001</v>
      </c>
      <c r="CI2488" s="1" t="s">
        <v>80</v>
      </c>
    </row>
    <row r="2489" spans="1:87" x14ac:dyDescent="0.25">
      <c r="A2489">
        <v>265983</v>
      </c>
      <c r="B2489" s="1" t="s">
        <v>3013</v>
      </c>
      <c r="C2489">
        <v>8003</v>
      </c>
      <c r="D2489" s="1" t="s">
        <v>1378</v>
      </c>
      <c r="E2489">
        <v>14.95</v>
      </c>
      <c r="F2489">
        <v>1</v>
      </c>
      <c r="G2489">
        <f t="shared" si="114"/>
        <v>14.95</v>
      </c>
      <c r="H2489" s="2">
        <v>42937</v>
      </c>
      <c r="I2489" s="2">
        <v>42937</v>
      </c>
      <c r="J2489" s="7">
        <f t="shared" ca="1" si="115"/>
        <v>11</v>
      </c>
      <c r="K2489" s="7">
        <f t="shared" ca="1" si="116"/>
        <v>11</v>
      </c>
      <c r="M2489">
        <v>10.46</v>
      </c>
      <c r="N2489">
        <v>10.46</v>
      </c>
      <c r="O2489">
        <v>10.46</v>
      </c>
      <c r="P2489">
        <v>14.95</v>
      </c>
      <c r="Q2489">
        <v>14.95</v>
      </c>
      <c r="R2489">
        <v>14.95</v>
      </c>
      <c r="S2489">
        <v>915</v>
      </c>
      <c r="T2489" s="1" t="s">
        <v>104</v>
      </c>
      <c r="Y2489" s="1" t="s">
        <v>84</v>
      </c>
      <c r="Z2489">
        <v>10</v>
      </c>
      <c r="AA2489" t="s">
        <v>84</v>
      </c>
      <c r="AD2489">
        <v>1</v>
      </c>
      <c r="AF2489" t="s">
        <v>88</v>
      </c>
      <c r="AH2489" t="s">
        <v>77</v>
      </c>
      <c r="AM2489">
        <v>2</v>
      </c>
      <c r="AN2489" s="1" t="s">
        <v>89</v>
      </c>
      <c r="AO2489">
        <v>0</v>
      </c>
      <c r="AP2489" s="1" t="s">
        <v>89</v>
      </c>
      <c r="BA2489" s="2">
        <v>39177</v>
      </c>
      <c r="BD2489">
        <v>1</v>
      </c>
      <c r="BG2489" t="s">
        <v>77</v>
      </c>
      <c r="BI2489" t="s">
        <v>77</v>
      </c>
      <c r="BJ2489">
        <v>14.95</v>
      </c>
      <c r="BK2489">
        <v>14.95</v>
      </c>
      <c r="BL2489" s="2">
        <v>42937</v>
      </c>
      <c r="BM2489">
        <v>14.95</v>
      </c>
      <c r="BT2489">
        <v>10.46</v>
      </c>
      <c r="BU2489" s="2">
        <v>42937</v>
      </c>
      <c r="BV2489">
        <v>10.46</v>
      </c>
      <c r="BW2489">
        <v>10.46</v>
      </c>
      <c r="BX2489" t="s">
        <v>78</v>
      </c>
      <c r="BY2489" t="s">
        <v>9</v>
      </c>
      <c r="BZ2489" t="s">
        <v>9</v>
      </c>
      <c r="CA2489">
        <v>30.03</v>
      </c>
      <c r="CB2489" t="s">
        <v>79</v>
      </c>
      <c r="CD2489" s="2">
        <v>41001</v>
      </c>
      <c r="CI2489" s="1" t="s">
        <v>80</v>
      </c>
    </row>
    <row r="2490" spans="1:87" x14ac:dyDescent="0.25">
      <c r="A2490">
        <v>266023</v>
      </c>
      <c r="B2490" s="1" t="s">
        <v>3014</v>
      </c>
      <c r="C2490">
        <v>642</v>
      </c>
      <c r="D2490" s="1" t="s">
        <v>127</v>
      </c>
      <c r="E2490">
        <v>10.1</v>
      </c>
      <c r="F2490">
        <v>1</v>
      </c>
      <c r="G2490">
        <f t="shared" si="114"/>
        <v>10.1</v>
      </c>
      <c r="H2490" s="2">
        <v>43223</v>
      </c>
      <c r="I2490" s="2">
        <v>43220</v>
      </c>
      <c r="J2490" s="7">
        <f t="shared" ca="1" si="115"/>
        <v>1</v>
      </c>
      <c r="K2490" s="7">
        <f t="shared" ca="1" si="116"/>
        <v>1</v>
      </c>
      <c r="M2490">
        <v>6.57</v>
      </c>
      <c r="N2490">
        <v>6.62</v>
      </c>
      <c r="O2490">
        <v>6.57</v>
      </c>
      <c r="P2490">
        <v>10.1</v>
      </c>
      <c r="Q2490">
        <v>10.1</v>
      </c>
      <c r="R2490">
        <v>10.1</v>
      </c>
      <c r="S2490">
        <v>907</v>
      </c>
      <c r="T2490" s="1" t="s">
        <v>110</v>
      </c>
      <c r="U2490">
        <v>2</v>
      </c>
      <c r="V2490" t="s">
        <v>679</v>
      </c>
      <c r="Y2490" s="1" t="s">
        <v>84</v>
      </c>
      <c r="Z2490">
        <v>10</v>
      </c>
      <c r="AA2490" t="s">
        <v>84</v>
      </c>
      <c r="AD2490">
        <v>12.57</v>
      </c>
      <c r="AE2490">
        <v>30</v>
      </c>
      <c r="AF2490" t="s">
        <v>265</v>
      </c>
      <c r="AG2490" s="2">
        <v>40897</v>
      </c>
      <c r="AH2490" t="s">
        <v>77</v>
      </c>
      <c r="AK2490">
        <v>0</v>
      </c>
      <c r="AM2490">
        <v>5</v>
      </c>
      <c r="AN2490" s="1" t="s">
        <v>205</v>
      </c>
      <c r="AO2490">
        <v>0</v>
      </c>
      <c r="AP2490" s="1" t="s">
        <v>205</v>
      </c>
      <c r="BA2490" s="2">
        <v>39105</v>
      </c>
      <c r="BC2490">
        <v>30</v>
      </c>
      <c r="BD2490">
        <v>12.57</v>
      </c>
      <c r="BG2490" t="s">
        <v>77</v>
      </c>
      <c r="BI2490" t="s">
        <v>77</v>
      </c>
      <c r="BJ2490">
        <v>10.1</v>
      </c>
      <c r="BK2490">
        <v>10.1</v>
      </c>
      <c r="BL2490" s="2">
        <v>43220</v>
      </c>
      <c r="BM2490">
        <v>10.1</v>
      </c>
      <c r="BN2490">
        <v>600</v>
      </c>
      <c r="BO2490" t="s">
        <v>665</v>
      </c>
      <c r="BP2490" t="s">
        <v>666</v>
      </c>
      <c r="BQ2490" t="s">
        <v>667</v>
      </c>
      <c r="BR2490">
        <v>1.68</v>
      </c>
      <c r="BT2490">
        <v>6.57</v>
      </c>
      <c r="BU2490" s="2">
        <v>43223</v>
      </c>
      <c r="BV2490">
        <v>6.62</v>
      </c>
      <c r="BW2490">
        <v>6.57</v>
      </c>
      <c r="BX2490" t="s">
        <v>78</v>
      </c>
      <c r="BY2490" t="s">
        <v>9</v>
      </c>
      <c r="BZ2490" t="s">
        <v>9</v>
      </c>
      <c r="CA2490">
        <v>34.46</v>
      </c>
      <c r="CB2490" t="s">
        <v>79</v>
      </c>
      <c r="CD2490" s="2">
        <v>41001</v>
      </c>
      <c r="CI2490" s="1" t="s">
        <v>80</v>
      </c>
    </row>
    <row r="2491" spans="1:87" x14ac:dyDescent="0.25">
      <c r="A2491">
        <v>266338</v>
      </c>
      <c r="B2491" t="s">
        <v>3015</v>
      </c>
      <c r="C2491">
        <v>599</v>
      </c>
      <c r="D2491" t="s">
        <v>672</v>
      </c>
      <c r="E2491">
        <v>10.45</v>
      </c>
      <c r="F2491">
        <v>1</v>
      </c>
      <c r="G2491">
        <f t="shared" si="114"/>
        <v>10.45</v>
      </c>
      <c r="H2491" s="2">
        <v>43214</v>
      </c>
      <c r="I2491" s="2">
        <v>43214</v>
      </c>
      <c r="J2491" s="7">
        <f t="shared" ca="1" si="115"/>
        <v>2</v>
      </c>
      <c r="K2491" s="7">
        <f t="shared" ca="1" si="116"/>
        <v>2</v>
      </c>
      <c r="M2491">
        <v>7.32</v>
      </c>
      <c r="N2491">
        <v>7.32</v>
      </c>
      <c r="O2491">
        <v>7.32</v>
      </c>
      <c r="P2491">
        <v>10.45</v>
      </c>
      <c r="Q2491">
        <v>9.5</v>
      </c>
      <c r="R2491">
        <v>9.5</v>
      </c>
      <c r="S2491">
        <v>901</v>
      </c>
      <c r="T2491" t="s">
        <v>101</v>
      </c>
      <c r="U2491">
        <v>4</v>
      </c>
      <c r="V2491" s="1" t="s">
        <v>494</v>
      </c>
      <c r="Y2491" t="s">
        <v>81</v>
      </c>
      <c r="Z2491">
        <v>21</v>
      </c>
      <c r="AA2491" t="s">
        <v>81</v>
      </c>
      <c r="AD2491">
        <v>12.5</v>
      </c>
      <c r="AE2491">
        <v>30</v>
      </c>
      <c r="AG2491" s="2">
        <v>40896</v>
      </c>
      <c r="AH2491" t="s">
        <v>77</v>
      </c>
      <c r="AM2491">
        <v>2</v>
      </c>
      <c r="AN2491" s="1" t="s">
        <v>89</v>
      </c>
      <c r="AO2491">
        <v>0</v>
      </c>
      <c r="AP2491" s="1" t="s">
        <v>89</v>
      </c>
      <c r="BA2491" s="2">
        <v>39105</v>
      </c>
      <c r="BC2491">
        <v>30</v>
      </c>
      <c r="BD2491">
        <v>12.5</v>
      </c>
      <c r="BG2491" t="s">
        <v>77</v>
      </c>
      <c r="BI2491" t="s">
        <v>77</v>
      </c>
      <c r="BJ2491">
        <v>10.45</v>
      </c>
      <c r="BK2491">
        <v>9.5</v>
      </c>
      <c r="BL2491" s="2">
        <v>43214</v>
      </c>
      <c r="BM2491">
        <v>9.5</v>
      </c>
      <c r="BN2491">
        <v>10</v>
      </c>
      <c r="BO2491" t="s">
        <v>673</v>
      </c>
      <c r="BP2491" t="s">
        <v>674</v>
      </c>
      <c r="BQ2491" t="s">
        <v>675</v>
      </c>
      <c r="BR2491">
        <v>1.05</v>
      </c>
      <c r="BT2491">
        <v>7.32</v>
      </c>
      <c r="BU2491" s="2">
        <v>43214</v>
      </c>
      <c r="BV2491">
        <v>7.32</v>
      </c>
      <c r="BW2491">
        <v>7.32</v>
      </c>
      <c r="BX2491" t="s">
        <v>78</v>
      </c>
      <c r="BY2491" t="s">
        <v>9</v>
      </c>
      <c r="BZ2491" t="s">
        <v>9</v>
      </c>
      <c r="CA2491">
        <v>22.95</v>
      </c>
      <c r="CB2491" t="s">
        <v>79</v>
      </c>
      <c r="CD2491" s="2">
        <v>41001</v>
      </c>
      <c r="CI2491" s="1" t="s">
        <v>80</v>
      </c>
    </row>
    <row r="2492" spans="1:87" x14ac:dyDescent="0.25">
      <c r="A2492">
        <v>266429</v>
      </c>
      <c r="B2492" s="1" t="s">
        <v>3016</v>
      </c>
      <c r="C2492">
        <v>8003</v>
      </c>
      <c r="D2492" s="1" t="s">
        <v>1378</v>
      </c>
      <c r="E2492">
        <v>14.95</v>
      </c>
      <c r="F2492">
        <v>1</v>
      </c>
      <c r="G2492">
        <f t="shared" si="114"/>
        <v>14.95</v>
      </c>
      <c r="H2492" s="2">
        <v>43179</v>
      </c>
      <c r="I2492" s="2">
        <v>43179</v>
      </c>
      <c r="J2492" s="7">
        <f t="shared" ca="1" si="115"/>
        <v>3</v>
      </c>
      <c r="K2492" s="7">
        <f t="shared" ca="1" si="116"/>
        <v>3</v>
      </c>
      <c r="M2492">
        <v>10.46</v>
      </c>
      <c r="N2492">
        <v>10.46</v>
      </c>
      <c r="O2492">
        <v>10.46</v>
      </c>
      <c r="P2492">
        <v>14.95</v>
      </c>
      <c r="Q2492">
        <v>14.95</v>
      </c>
      <c r="R2492">
        <v>14.95</v>
      </c>
      <c r="S2492">
        <v>912</v>
      </c>
      <c r="T2492" t="s">
        <v>123</v>
      </c>
      <c r="U2492">
        <v>4</v>
      </c>
      <c r="V2492" t="s">
        <v>253</v>
      </c>
      <c r="Y2492" t="s">
        <v>81</v>
      </c>
      <c r="Z2492">
        <v>10</v>
      </c>
      <c r="AA2492" t="s">
        <v>84</v>
      </c>
      <c r="AD2492">
        <v>8</v>
      </c>
      <c r="AF2492" t="s">
        <v>88</v>
      </c>
      <c r="AG2492" s="2">
        <v>40896</v>
      </c>
      <c r="AH2492" t="s">
        <v>77</v>
      </c>
      <c r="AM2492">
        <v>2</v>
      </c>
      <c r="AN2492" s="1" t="s">
        <v>89</v>
      </c>
      <c r="AO2492">
        <v>0</v>
      </c>
      <c r="AP2492" s="1" t="s">
        <v>89</v>
      </c>
      <c r="BA2492" s="2">
        <v>39939</v>
      </c>
      <c r="BD2492">
        <v>8</v>
      </c>
      <c r="BG2492" t="s">
        <v>77</v>
      </c>
      <c r="BI2492" t="s">
        <v>77</v>
      </c>
      <c r="BJ2492">
        <v>14.95</v>
      </c>
      <c r="BK2492">
        <v>14.95</v>
      </c>
      <c r="BL2492" s="2">
        <v>43179</v>
      </c>
      <c r="BM2492">
        <v>14.95</v>
      </c>
      <c r="BT2492">
        <v>10.46</v>
      </c>
      <c r="BU2492" s="2">
        <v>43179</v>
      </c>
      <c r="BV2492">
        <v>10.46</v>
      </c>
      <c r="BW2492">
        <v>10.46</v>
      </c>
      <c r="BX2492" t="s">
        <v>78</v>
      </c>
      <c r="BY2492" t="s">
        <v>9</v>
      </c>
      <c r="BZ2492" t="s">
        <v>9</v>
      </c>
      <c r="CA2492">
        <v>30.03</v>
      </c>
      <c r="CB2492" t="s">
        <v>79</v>
      </c>
      <c r="CD2492" s="2">
        <v>41001</v>
      </c>
      <c r="CI2492" s="1" t="s">
        <v>80</v>
      </c>
    </row>
    <row r="2493" spans="1:87" x14ac:dyDescent="0.25">
      <c r="A2493">
        <v>266619</v>
      </c>
      <c r="B2493" s="1" t="s">
        <v>3017</v>
      </c>
      <c r="C2493">
        <v>500</v>
      </c>
      <c r="D2493" t="s">
        <v>2803</v>
      </c>
      <c r="E2493">
        <v>2.25</v>
      </c>
      <c r="F2493">
        <v>1</v>
      </c>
      <c r="G2493">
        <f t="shared" si="114"/>
        <v>2.25</v>
      </c>
      <c r="H2493" s="2">
        <v>42762</v>
      </c>
      <c r="I2493" s="2">
        <v>43069</v>
      </c>
      <c r="J2493" s="7">
        <f t="shared" ca="1" si="115"/>
        <v>17</v>
      </c>
      <c r="K2493" s="7">
        <f t="shared" ca="1" si="116"/>
        <v>6</v>
      </c>
      <c r="M2493">
        <v>1.48</v>
      </c>
      <c r="N2493">
        <v>1.48</v>
      </c>
      <c r="O2493">
        <v>1.48</v>
      </c>
      <c r="P2493">
        <v>2.25</v>
      </c>
      <c r="Q2493">
        <v>2.25</v>
      </c>
      <c r="R2493">
        <v>2.25</v>
      </c>
      <c r="S2493">
        <v>901</v>
      </c>
      <c r="T2493" t="s">
        <v>101</v>
      </c>
      <c r="U2493">
        <v>1</v>
      </c>
      <c r="V2493" s="1" t="s">
        <v>387</v>
      </c>
      <c r="Y2493" t="s">
        <v>81</v>
      </c>
      <c r="Z2493">
        <v>21</v>
      </c>
      <c r="AA2493" t="s">
        <v>81</v>
      </c>
      <c r="AD2493">
        <v>0.67</v>
      </c>
      <c r="AF2493" t="s">
        <v>88</v>
      </c>
      <c r="AG2493" s="2">
        <v>40896</v>
      </c>
      <c r="AH2493" t="s">
        <v>77</v>
      </c>
      <c r="AK2493">
        <v>0</v>
      </c>
      <c r="AM2493">
        <v>5</v>
      </c>
      <c r="AN2493" s="1" t="s">
        <v>205</v>
      </c>
      <c r="AO2493">
        <v>0</v>
      </c>
      <c r="AP2493" s="1" t="s">
        <v>205</v>
      </c>
      <c r="BA2493" s="2">
        <v>39105</v>
      </c>
      <c r="BD2493">
        <v>0.67</v>
      </c>
      <c r="BG2493" t="s">
        <v>77</v>
      </c>
      <c r="BI2493" t="s">
        <v>77</v>
      </c>
      <c r="BJ2493">
        <v>2.25</v>
      </c>
      <c r="BK2493">
        <v>2.25</v>
      </c>
      <c r="BL2493" s="2">
        <v>43069</v>
      </c>
      <c r="BM2493">
        <v>2.25</v>
      </c>
      <c r="BN2493">
        <v>3</v>
      </c>
      <c r="BO2493" t="s">
        <v>673</v>
      </c>
      <c r="BP2493" t="s">
        <v>674</v>
      </c>
      <c r="BQ2493" t="s">
        <v>675</v>
      </c>
      <c r="BR2493">
        <v>0.75</v>
      </c>
      <c r="BT2493">
        <v>1.48</v>
      </c>
      <c r="BU2493" s="2">
        <v>42762</v>
      </c>
      <c r="BV2493">
        <v>1.48</v>
      </c>
      <c r="BW2493">
        <v>1.48</v>
      </c>
      <c r="BX2493" t="s">
        <v>78</v>
      </c>
      <c r="BY2493" t="s">
        <v>9</v>
      </c>
      <c r="BZ2493" t="s">
        <v>9</v>
      </c>
      <c r="CA2493">
        <v>34.22</v>
      </c>
      <c r="CB2493" t="s">
        <v>79</v>
      </c>
      <c r="CD2493" s="2">
        <v>41001</v>
      </c>
      <c r="CI2493" s="1" t="s">
        <v>80</v>
      </c>
    </row>
    <row r="2494" spans="1:87" x14ac:dyDescent="0.25">
      <c r="A2494">
        <v>266651</v>
      </c>
      <c r="B2494" s="1" t="s">
        <v>3018</v>
      </c>
      <c r="C2494">
        <v>318</v>
      </c>
      <c r="D2494" s="1" t="s">
        <v>106</v>
      </c>
      <c r="E2494">
        <v>5.15</v>
      </c>
      <c r="F2494">
        <v>1</v>
      </c>
      <c r="G2494">
        <f t="shared" si="114"/>
        <v>5.15</v>
      </c>
      <c r="H2494" s="2">
        <v>43223</v>
      </c>
      <c r="I2494" s="2">
        <v>43222</v>
      </c>
      <c r="J2494" s="7">
        <f t="shared" ca="1" si="115"/>
        <v>1</v>
      </c>
      <c r="K2494" s="7">
        <f t="shared" ca="1" si="116"/>
        <v>1</v>
      </c>
      <c r="M2494">
        <v>3.6</v>
      </c>
      <c r="N2494">
        <v>3.6</v>
      </c>
      <c r="O2494">
        <v>3.6</v>
      </c>
      <c r="P2494">
        <v>5.15</v>
      </c>
      <c r="Q2494">
        <v>4</v>
      </c>
      <c r="R2494">
        <v>4</v>
      </c>
      <c r="S2494">
        <v>904</v>
      </c>
      <c r="T2494" s="1" t="s">
        <v>107</v>
      </c>
      <c r="U2494">
        <v>3</v>
      </c>
      <c r="V2494" s="1" t="s">
        <v>169</v>
      </c>
      <c r="Y2494" t="s">
        <v>81</v>
      </c>
      <c r="Z2494">
        <v>21</v>
      </c>
      <c r="AA2494" t="s">
        <v>81</v>
      </c>
      <c r="AD2494">
        <v>-0.93</v>
      </c>
      <c r="AE2494">
        <v>30</v>
      </c>
      <c r="AH2494" t="s">
        <v>77</v>
      </c>
      <c r="AM2494">
        <v>2</v>
      </c>
      <c r="AN2494" s="1" t="s">
        <v>89</v>
      </c>
      <c r="AO2494">
        <v>0</v>
      </c>
      <c r="AP2494" s="1" t="s">
        <v>89</v>
      </c>
      <c r="BA2494" s="2">
        <v>41836</v>
      </c>
      <c r="BC2494">
        <v>30</v>
      </c>
      <c r="BD2494">
        <v>-0.93</v>
      </c>
      <c r="BG2494" t="s">
        <v>77</v>
      </c>
      <c r="BI2494" t="s">
        <v>77</v>
      </c>
      <c r="BJ2494">
        <v>5.15</v>
      </c>
      <c r="BK2494">
        <v>4</v>
      </c>
      <c r="BL2494" s="2">
        <v>43222</v>
      </c>
      <c r="BM2494">
        <v>4</v>
      </c>
      <c r="BT2494">
        <v>3.6</v>
      </c>
      <c r="BU2494" s="2">
        <v>43223</v>
      </c>
      <c r="BV2494">
        <v>3.6</v>
      </c>
      <c r="BW2494">
        <v>3.6</v>
      </c>
      <c r="BX2494" t="s">
        <v>78</v>
      </c>
      <c r="BY2494" t="s">
        <v>9</v>
      </c>
      <c r="BZ2494" t="s">
        <v>9</v>
      </c>
      <c r="CA2494">
        <v>10</v>
      </c>
      <c r="CB2494" t="s">
        <v>79</v>
      </c>
      <c r="CD2494" s="2">
        <v>41001</v>
      </c>
      <c r="CI2494" s="1" t="s">
        <v>80</v>
      </c>
    </row>
    <row r="2495" spans="1:87" x14ac:dyDescent="0.25">
      <c r="A2495">
        <v>266833</v>
      </c>
      <c r="B2495" t="s">
        <v>3019</v>
      </c>
      <c r="C2495">
        <v>111</v>
      </c>
      <c r="D2495" t="s">
        <v>405</v>
      </c>
      <c r="E2495">
        <v>4.8</v>
      </c>
      <c r="F2495">
        <v>6</v>
      </c>
      <c r="G2495">
        <f t="shared" si="114"/>
        <v>28.799999999999997</v>
      </c>
      <c r="H2495" s="2">
        <v>42616</v>
      </c>
      <c r="I2495" s="2">
        <v>43043</v>
      </c>
      <c r="J2495" s="7">
        <f t="shared" ca="1" si="115"/>
        <v>22</v>
      </c>
      <c r="K2495" s="7">
        <f t="shared" ca="1" si="116"/>
        <v>7</v>
      </c>
      <c r="M2495">
        <v>4.41</v>
      </c>
      <c r="N2495">
        <v>4.41</v>
      </c>
      <c r="O2495">
        <v>4.41</v>
      </c>
      <c r="P2495">
        <v>4.8</v>
      </c>
      <c r="Q2495">
        <v>4.8</v>
      </c>
      <c r="R2495">
        <v>4.8</v>
      </c>
      <c r="S2495">
        <v>911</v>
      </c>
      <c r="T2495" s="1" t="s">
        <v>90</v>
      </c>
      <c r="U2495">
        <v>6</v>
      </c>
      <c r="V2495" t="s">
        <v>727</v>
      </c>
      <c r="Y2495" s="1" t="s">
        <v>84</v>
      </c>
      <c r="Z2495">
        <v>10</v>
      </c>
      <c r="AA2495" t="s">
        <v>84</v>
      </c>
      <c r="AD2495">
        <v>1.53</v>
      </c>
      <c r="AF2495" t="s">
        <v>88</v>
      </c>
      <c r="AH2495" t="s">
        <v>77</v>
      </c>
      <c r="AM2495">
        <v>25</v>
      </c>
      <c r="AN2495" t="s">
        <v>500</v>
      </c>
      <c r="BA2495" s="2">
        <v>39105</v>
      </c>
      <c r="BD2495">
        <v>1.53</v>
      </c>
      <c r="BG2495" t="s">
        <v>77</v>
      </c>
      <c r="BI2495" t="s">
        <v>77</v>
      </c>
      <c r="BJ2495">
        <v>4.8</v>
      </c>
      <c r="BK2495">
        <v>4.8</v>
      </c>
      <c r="BL2495" s="2">
        <v>43043</v>
      </c>
      <c r="BM2495">
        <v>4.8</v>
      </c>
      <c r="BN2495">
        <v>750</v>
      </c>
      <c r="BO2495" t="s">
        <v>665</v>
      </c>
      <c r="BP2495" t="s">
        <v>666</v>
      </c>
      <c r="BQ2495" t="s">
        <v>667</v>
      </c>
      <c r="BR2495">
        <v>0.64</v>
      </c>
      <c r="BT2495">
        <v>4.41</v>
      </c>
      <c r="BU2495" s="2">
        <v>42616</v>
      </c>
      <c r="BV2495">
        <v>4.41</v>
      </c>
      <c r="BW2495">
        <v>4.41</v>
      </c>
      <c r="BX2495" t="s">
        <v>78</v>
      </c>
      <c r="BY2495" t="s">
        <v>9</v>
      </c>
      <c r="BZ2495" t="s">
        <v>9</v>
      </c>
      <c r="CA2495">
        <v>8.1300000000000008</v>
      </c>
      <c r="CB2495" t="s">
        <v>79</v>
      </c>
      <c r="CD2495" s="2">
        <v>41001</v>
      </c>
      <c r="CI2495" s="1" t="s">
        <v>80</v>
      </c>
    </row>
    <row r="2496" spans="1:87" x14ac:dyDescent="0.25">
      <c r="A2496">
        <v>266940</v>
      </c>
      <c r="B2496" s="1" t="s">
        <v>3020</v>
      </c>
      <c r="C2496">
        <v>905</v>
      </c>
      <c r="D2496" s="1" t="s">
        <v>89</v>
      </c>
      <c r="E2496">
        <v>2.15</v>
      </c>
      <c r="F2496">
        <v>1</v>
      </c>
      <c r="G2496">
        <f t="shared" si="114"/>
        <v>2.15</v>
      </c>
      <c r="H2496" s="2">
        <v>42838</v>
      </c>
      <c r="I2496" s="2">
        <v>43195</v>
      </c>
      <c r="J2496" s="7">
        <f t="shared" ca="1" si="115"/>
        <v>14</v>
      </c>
      <c r="K2496" s="7">
        <f t="shared" ca="1" si="116"/>
        <v>2</v>
      </c>
      <c r="M2496">
        <v>2.77</v>
      </c>
      <c r="N2496">
        <v>2.77</v>
      </c>
      <c r="O2496">
        <v>2.77</v>
      </c>
      <c r="P2496">
        <v>2.15</v>
      </c>
      <c r="Q2496">
        <v>2.15</v>
      </c>
      <c r="R2496">
        <v>2.15</v>
      </c>
      <c r="S2496">
        <v>901</v>
      </c>
      <c r="T2496" t="s">
        <v>101</v>
      </c>
      <c r="U2496">
        <v>7</v>
      </c>
      <c r="V2496" t="s">
        <v>102</v>
      </c>
      <c r="Y2496" t="s">
        <v>81</v>
      </c>
      <c r="Z2496">
        <v>21</v>
      </c>
      <c r="AA2496" t="s">
        <v>81</v>
      </c>
      <c r="AD2496">
        <v>1.04</v>
      </c>
      <c r="AF2496" t="s">
        <v>88</v>
      </c>
      <c r="AG2496" s="2">
        <v>40897</v>
      </c>
      <c r="AH2496" t="s">
        <v>77</v>
      </c>
      <c r="AM2496">
        <v>2</v>
      </c>
      <c r="AN2496" s="1" t="s">
        <v>89</v>
      </c>
      <c r="AO2496">
        <v>0</v>
      </c>
      <c r="AP2496" s="1" t="s">
        <v>89</v>
      </c>
      <c r="BA2496" s="2">
        <v>39105</v>
      </c>
      <c r="BD2496">
        <v>1.04</v>
      </c>
      <c r="BG2496" t="s">
        <v>77</v>
      </c>
      <c r="BI2496" t="s">
        <v>77</v>
      </c>
      <c r="BJ2496">
        <v>2.15</v>
      </c>
      <c r="BK2496">
        <v>2.15</v>
      </c>
      <c r="BL2496" s="2">
        <v>43195</v>
      </c>
      <c r="BM2496">
        <v>2.15</v>
      </c>
      <c r="BN2496">
        <v>750</v>
      </c>
      <c r="BO2496" t="s">
        <v>657</v>
      </c>
      <c r="BP2496" t="s">
        <v>658</v>
      </c>
      <c r="BQ2496" t="s">
        <v>659</v>
      </c>
      <c r="BR2496">
        <v>0.28999999999999998</v>
      </c>
      <c r="BT2496">
        <v>2.77</v>
      </c>
      <c r="BU2496" s="2">
        <v>42838</v>
      </c>
      <c r="BV2496">
        <v>2.77</v>
      </c>
      <c r="BW2496">
        <v>2.77</v>
      </c>
      <c r="BX2496" t="s">
        <v>78</v>
      </c>
      <c r="BY2496" t="s">
        <v>9</v>
      </c>
      <c r="BZ2496" t="s">
        <v>9</v>
      </c>
      <c r="CA2496">
        <v>-28.84</v>
      </c>
      <c r="CB2496" t="s">
        <v>79</v>
      </c>
      <c r="CD2496" s="2">
        <v>41001</v>
      </c>
      <c r="CI2496" s="1" t="s">
        <v>80</v>
      </c>
    </row>
    <row r="2497" spans="1:87" x14ac:dyDescent="0.25">
      <c r="A2497">
        <v>266982</v>
      </c>
      <c r="B2497" s="1" t="s">
        <v>3021</v>
      </c>
      <c r="C2497">
        <v>816</v>
      </c>
      <c r="D2497" s="1" t="s">
        <v>263</v>
      </c>
      <c r="E2497">
        <v>6.9</v>
      </c>
      <c r="F2497">
        <v>3</v>
      </c>
      <c r="G2497">
        <f t="shared" si="114"/>
        <v>20.700000000000003</v>
      </c>
      <c r="H2497" s="2">
        <v>42993</v>
      </c>
      <c r="I2497" s="2">
        <v>43215</v>
      </c>
      <c r="J2497" s="7">
        <f t="shared" ca="1" si="115"/>
        <v>9</v>
      </c>
      <c r="K2497" s="7">
        <f t="shared" ca="1" si="116"/>
        <v>2</v>
      </c>
      <c r="M2497">
        <v>3.64</v>
      </c>
      <c r="N2497">
        <v>3.73</v>
      </c>
      <c r="O2497">
        <v>3.64</v>
      </c>
      <c r="P2497">
        <v>6.9</v>
      </c>
      <c r="Q2497">
        <v>6.9</v>
      </c>
      <c r="R2497">
        <v>6.9</v>
      </c>
      <c r="S2497">
        <v>911</v>
      </c>
      <c r="T2497" s="1" t="s">
        <v>90</v>
      </c>
      <c r="U2497">
        <v>13</v>
      </c>
      <c r="V2497" s="1" t="s">
        <v>264</v>
      </c>
      <c r="Y2497" s="1" t="s">
        <v>84</v>
      </c>
      <c r="Z2497">
        <v>10</v>
      </c>
      <c r="AA2497" t="s">
        <v>84</v>
      </c>
      <c r="AD2497">
        <v>3.48</v>
      </c>
      <c r="AE2497">
        <v>45</v>
      </c>
      <c r="AF2497" t="s">
        <v>88</v>
      </c>
      <c r="AH2497" t="s">
        <v>77</v>
      </c>
      <c r="AM2497">
        <v>131</v>
      </c>
      <c r="AN2497" s="1" t="s">
        <v>267</v>
      </c>
      <c r="AO2497">
        <v>0</v>
      </c>
      <c r="AP2497" s="1" t="s">
        <v>267</v>
      </c>
      <c r="BA2497" s="2">
        <v>42818</v>
      </c>
      <c r="BC2497">
        <v>45</v>
      </c>
      <c r="BD2497">
        <v>3.48</v>
      </c>
      <c r="BG2497" t="s">
        <v>77</v>
      </c>
      <c r="BI2497" t="s">
        <v>77</v>
      </c>
      <c r="BJ2497">
        <v>6.9</v>
      </c>
      <c r="BK2497">
        <v>6.9</v>
      </c>
      <c r="BL2497" s="2">
        <v>43215</v>
      </c>
      <c r="BM2497">
        <v>6.9</v>
      </c>
      <c r="BT2497">
        <v>3.64</v>
      </c>
      <c r="BU2497" s="2">
        <v>42993</v>
      </c>
      <c r="BV2497">
        <v>3.73</v>
      </c>
      <c r="BW2497">
        <v>3.64</v>
      </c>
      <c r="BX2497" t="s">
        <v>78</v>
      </c>
      <c r="BY2497" t="s">
        <v>9</v>
      </c>
      <c r="BZ2497" t="s">
        <v>9</v>
      </c>
      <c r="CA2497">
        <v>45.94</v>
      </c>
      <c r="CB2497" t="s">
        <v>79</v>
      </c>
      <c r="CD2497" s="2">
        <v>41001</v>
      </c>
      <c r="CI2497" s="1" t="s">
        <v>80</v>
      </c>
    </row>
    <row r="2498" spans="1:87" x14ac:dyDescent="0.25">
      <c r="A2498">
        <v>267260</v>
      </c>
      <c r="B2498" s="1" t="s">
        <v>3022</v>
      </c>
      <c r="C2498">
        <v>342</v>
      </c>
      <c r="D2498" s="1" t="s">
        <v>183</v>
      </c>
      <c r="E2498">
        <v>9.0500000000000007</v>
      </c>
      <c r="F2498">
        <v>3</v>
      </c>
      <c r="G2498">
        <f t="shared" ref="G2498:G2561" si="117">+F2498*E2498</f>
        <v>27.150000000000002</v>
      </c>
      <c r="H2498" s="2">
        <v>42857</v>
      </c>
      <c r="I2498" s="2">
        <v>43209</v>
      </c>
      <c r="J2498" s="7">
        <f t="shared" ca="1" si="115"/>
        <v>13</v>
      </c>
      <c r="K2498" s="7">
        <f t="shared" ca="1" si="116"/>
        <v>2</v>
      </c>
      <c r="M2498">
        <v>5.57</v>
      </c>
      <c r="N2498">
        <v>5.57</v>
      </c>
      <c r="O2498">
        <v>5.77</v>
      </c>
      <c r="P2498">
        <v>9.0500000000000007</v>
      </c>
      <c r="Q2498">
        <v>9.0500000000000007</v>
      </c>
      <c r="R2498">
        <v>9.0500000000000007</v>
      </c>
      <c r="S2498">
        <v>910</v>
      </c>
      <c r="T2498" s="1" t="s">
        <v>82</v>
      </c>
      <c r="U2498">
        <v>1</v>
      </c>
      <c r="V2498" s="1" t="s">
        <v>210</v>
      </c>
      <c r="Y2498" t="s">
        <v>81</v>
      </c>
      <c r="Z2498">
        <v>21</v>
      </c>
      <c r="AA2498" t="s">
        <v>81</v>
      </c>
      <c r="AD2498">
        <v>0.33</v>
      </c>
      <c r="AF2498" t="s">
        <v>88</v>
      </c>
      <c r="AH2498" t="s">
        <v>77</v>
      </c>
      <c r="AK2498">
        <v>0</v>
      </c>
      <c r="AM2498">
        <v>5</v>
      </c>
      <c r="AN2498" s="1" t="s">
        <v>205</v>
      </c>
      <c r="AO2498">
        <v>0</v>
      </c>
      <c r="AP2498" s="1" t="s">
        <v>205</v>
      </c>
      <c r="BA2498" s="2">
        <v>39609</v>
      </c>
      <c r="BD2498">
        <v>0.33</v>
      </c>
      <c r="BG2498" t="s">
        <v>77</v>
      </c>
      <c r="BI2498" t="s">
        <v>77</v>
      </c>
      <c r="BJ2498">
        <v>9.0500000000000007</v>
      </c>
      <c r="BK2498">
        <v>9.0500000000000007</v>
      </c>
      <c r="BL2498" s="2">
        <v>43209</v>
      </c>
      <c r="BM2498">
        <v>9.0500000000000007</v>
      </c>
      <c r="BN2498">
        <v>75</v>
      </c>
      <c r="BO2498" t="s">
        <v>665</v>
      </c>
      <c r="BP2498" t="s">
        <v>666</v>
      </c>
      <c r="BQ2498" t="s">
        <v>667</v>
      </c>
      <c r="BR2498">
        <v>12.07</v>
      </c>
      <c r="BT2498">
        <v>5.57</v>
      </c>
      <c r="BU2498" s="2">
        <v>42857</v>
      </c>
      <c r="BV2498">
        <v>5.57</v>
      </c>
      <c r="BW2498">
        <v>5.77</v>
      </c>
      <c r="BX2498" t="s">
        <v>78</v>
      </c>
      <c r="BY2498" t="s">
        <v>9</v>
      </c>
      <c r="BZ2498" t="s">
        <v>9</v>
      </c>
      <c r="CA2498">
        <v>38.450000000000003</v>
      </c>
      <c r="CB2498" t="s">
        <v>79</v>
      </c>
      <c r="CD2498" s="2">
        <v>41001</v>
      </c>
      <c r="CI2498" s="1" t="s">
        <v>80</v>
      </c>
    </row>
    <row r="2499" spans="1:87" x14ac:dyDescent="0.25">
      <c r="A2499">
        <v>267708</v>
      </c>
      <c r="B2499" s="1" t="s">
        <v>3023</v>
      </c>
      <c r="C2499">
        <v>111</v>
      </c>
      <c r="D2499" t="s">
        <v>405</v>
      </c>
      <c r="E2499">
        <v>22.55</v>
      </c>
      <c r="F2499">
        <v>1</v>
      </c>
      <c r="G2499">
        <f t="shared" si="117"/>
        <v>22.55</v>
      </c>
      <c r="H2499" s="2">
        <v>43067</v>
      </c>
      <c r="I2499" s="2">
        <v>43056</v>
      </c>
      <c r="J2499" s="7">
        <f t="shared" ref="J2499:J2562" ca="1" si="118">ROUND(+(TODAY()-H2499)/30,0)</f>
        <v>6</v>
      </c>
      <c r="K2499" s="7">
        <f t="shared" ref="K2499:K2562" ca="1" si="119">+ROUND((TODAY()-I2499)/30,0)</f>
        <v>7</v>
      </c>
      <c r="M2499">
        <v>15.35</v>
      </c>
      <c r="N2499">
        <v>15.35</v>
      </c>
      <c r="O2499">
        <v>15.35</v>
      </c>
      <c r="P2499">
        <v>22.55</v>
      </c>
      <c r="Q2499">
        <v>22.9</v>
      </c>
      <c r="R2499">
        <v>22.9</v>
      </c>
      <c r="S2499">
        <v>910</v>
      </c>
      <c r="T2499" s="1" t="s">
        <v>82</v>
      </c>
      <c r="U2499">
        <v>7</v>
      </c>
      <c r="V2499" s="1" t="s">
        <v>130</v>
      </c>
      <c r="Y2499" t="s">
        <v>81</v>
      </c>
      <c r="Z2499">
        <v>10</v>
      </c>
      <c r="AA2499" t="s">
        <v>84</v>
      </c>
      <c r="AD2499">
        <v>1</v>
      </c>
      <c r="AF2499" t="s">
        <v>88</v>
      </c>
      <c r="AG2499" s="2">
        <v>40896</v>
      </c>
      <c r="AH2499" t="s">
        <v>77</v>
      </c>
      <c r="AM2499">
        <v>25</v>
      </c>
      <c r="AN2499" t="s">
        <v>500</v>
      </c>
      <c r="AO2499">
        <v>0</v>
      </c>
      <c r="AP2499" t="s">
        <v>500</v>
      </c>
      <c r="BA2499" s="2">
        <v>39105</v>
      </c>
      <c r="BD2499">
        <v>1</v>
      </c>
      <c r="BG2499" t="s">
        <v>77</v>
      </c>
      <c r="BI2499" t="s">
        <v>77</v>
      </c>
      <c r="BJ2499">
        <v>22.55</v>
      </c>
      <c r="BK2499">
        <v>22.9</v>
      </c>
      <c r="BL2499" s="2">
        <v>43056</v>
      </c>
      <c r="BM2499">
        <v>22.9</v>
      </c>
      <c r="BT2499">
        <v>15.35</v>
      </c>
      <c r="BU2499" s="2">
        <v>43067</v>
      </c>
      <c r="BV2499">
        <v>15.35</v>
      </c>
      <c r="BW2499">
        <v>15.35</v>
      </c>
      <c r="BX2499" t="s">
        <v>78</v>
      </c>
      <c r="BY2499" t="s">
        <v>9</v>
      </c>
      <c r="BZ2499" t="s">
        <v>9</v>
      </c>
      <c r="CA2499">
        <v>32.97</v>
      </c>
      <c r="CB2499" t="s">
        <v>79</v>
      </c>
      <c r="CD2499" s="2">
        <v>41001</v>
      </c>
      <c r="CI2499" s="1" t="s">
        <v>80</v>
      </c>
    </row>
    <row r="2500" spans="1:87" x14ac:dyDescent="0.25">
      <c r="A2500">
        <v>267716</v>
      </c>
      <c r="B2500" s="1" t="s">
        <v>3024</v>
      </c>
      <c r="C2500">
        <v>530</v>
      </c>
      <c r="D2500" s="1" t="s">
        <v>631</v>
      </c>
      <c r="E2500">
        <v>10.45</v>
      </c>
      <c r="F2500">
        <v>1</v>
      </c>
      <c r="G2500">
        <f t="shared" si="117"/>
        <v>10.45</v>
      </c>
      <c r="H2500" s="2">
        <v>43130</v>
      </c>
      <c r="I2500" s="2">
        <v>43159</v>
      </c>
      <c r="J2500" s="7">
        <f t="shared" ca="1" si="118"/>
        <v>4</v>
      </c>
      <c r="K2500" s="7">
        <f t="shared" ca="1" si="119"/>
        <v>3</v>
      </c>
      <c r="M2500">
        <v>6.79</v>
      </c>
      <c r="N2500">
        <v>6.79</v>
      </c>
      <c r="O2500">
        <v>6.79</v>
      </c>
      <c r="P2500">
        <v>10.45</v>
      </c>
      <c r="Q2500">
        <v>10.45</v>
      </c>
      <c r="R2500">
        <v>10.45</v>
      </c>
      <c r="S2500">
        <v>908</v>
      </c>
      <c r="T2500" s="1" t="s">
        <v>141</v>
      </c>
      <c r="U2500">
        <v>1</v>
      </c>
      <c r="V2500" t="s">
        <v>142</v>
      </c>
      <c r="Y2500" t="s">
        <v>81</v>
      </c>
      <c r="Z2500">
        <v>21</v>
      </c>
      <c r="AA2500" t="s">
        <v>81</v>
      </c>
      <c r="AD2500">
        <v>3</v>
      </c>
      <c r="AF2500" t="s">
        <v>88</v>
      </c>
      <c r="AG2500" s="2">
        <v>40897</v>
      </c>
      <c r="AH2500" t="s">
        <v>77</v>
      </c>
      <c r="AK2500">
        <v>0</v>
      </c>
      <c r="AM2500">
        <v>5</v>
      </c>
      <c r="AN2500" s="1" t="s">
        <v>205</v>
      </c>
      <c r="AO2500">
        <v>0</v>
      </c>
      <c r="AP2500" s="1" t="s">
        <v>205</v>
      </c>
      <c r="BA2500" s="2">
        <v>39105</v>
      </c>
      <c r="BD2500">
        <v>3</v>
      </c>
      <c r="BG2500" t="s">
        <v>77</v>
      </c>
      <c r="BI2500" t="s">
        <v>77</v>
      </c>
      <c r="BJ2500">
        <v>10.45</v>
      </c>
      <c r="BK2500">
        <v>10.45</v>
      </c>
      <c r="BL2500" s="2">
        <v>43159</v>
      </c>
      <c r="BM2500">
        <v>10.45</v>
      </c>
      <c r="BN2500">
        <v>300</v>
      </c>
      <c r="BO2500" t="s">
        <v>657</v>
      </c>
      <c r="BP2500" t="s">
        <v>658</v>
      </c>
      <c r="BQ2500" t="s">
        <v>659</v>
      </c>
      <c r="BR2500">
        <v>3.48</v>
      </c>
      <c r="BT2500">
        <v>6.79</v>
      </c>
      <c r="BU2500" s="2">
        <v>43130</v>
      </c>
      <c r="BV2500">
        <v>6.79</v>
      </c>
      <c r="BW2500">
        <v>6.79</v>
      </c>
      <c r="BX2500" t="s">
        <v>78</v>
      </c>
      <c r="BY2500" t="s">
        <v>9</v>
      </c>
      <c r="BZ2500" t="s">
        <v>9</v>
      </c>
      <c r="CA2500">
        <v>35.020000000000003</v>
      </c>
      <c r="CB2500" t="s">
        <v>79</v>
      </c>
      <c r="CD2500" s="2">
        <v>41001</v>
      </c>
      <c r="CI2500" s="1" t="s">
        <v>80</v>
      </c>
    </row>
    <row r="2501" spans="1:87" x14ac:dyDescent="0.25">
      <c r="A2501">
        <v>267724</v>
      </c>
      <c r="B2501" s="1" t="s">
        <v>3025</v>
      </c>
      <c r="C2501">
        <v>342</v>
      </c>
      <c r="D2501" s="1" t="s">
        <v>183</v>
      </c>
      <c r="E2501">
        <v>7.85</v>
      </c>
      <c r="F2501">
        <v>1</v>
      </c>
      <c r="G2501">
        <f t="shared" si="117"/>
        <v>7.85</v>
      </c>
      <c r="H2501" s="2">
        <v>42677</v>
      </c>
      <c r="I2501" s="2">
        <v>42676</v>
      </c>
      <c r="J2501" s="7">
        <f t="shared" ca="1" si="118"/>
        <v>19</v>
      </c>
      <c r="K2501" s="7">
        <f t="shared" ca="1" si="119"/>
        <v>20</v>
      </c>
      <c r="M2501">
        <v>5.0999999999999996</v>
      </c>
      <c r="N2501">
        <v>5.12</v>
      </c>
      <c r="O2501">
        <v>5.0999999999999996</v>
      </c>
      <c r="P2501">
        <v>7.85</v>
      </c>
      <c r="Q2501">
        <v>7.9</v>
      </c>
      <c r="R2501">
        <v>7.9</v>
      </c>
      <c r="S2501">
        <v>902</v>
      </c>
      <c r="T2501" t="s">
        <v>143</v>
      </c>
      <c r="U2501">
        <v>1</v>
      </c>
      <c r="V2501" s="1" t="s">
        <v>144</v>
      </c>
      <c r="Y2501" t="s">
        <v>81</v>
      </c>
      <c r="Z2501">
        <v>21</v>
      </c>
      <c r="AA2501" t="s">
        <v>81</v>
      </c>
      <c r="AF2501" t="s">
        <v>88</v>
      </c>
      <c r="AG2501" s="2">
        <v>40896</v>
      </c>
      <c r="AH2501" t="s">
        <v>77</v>
      </c>
      <c r="AK2501">
        <v>0</v>
      </c>
      <c r="AM2501">
        <v>5</v>
      </c>
      <c r="AN2501" s="1" t="s">
        <v>205</v>
      </c>
      <c r="BA2501" s="2">
        <v>39105</v>
      </c>
      <c r="BG2501" t="s">
        <v>77</v>
      </c>
      <c r="BI2501" t="s">
        <v>77</v>
      </c>
      <c r="BJ2501">
        <v>7.85</v>
      </c>
      <c r="BK2501">
        <v>7.9</v>
      </c>
      <c r="BL2501" s="2">
        <v>42676</v>
      </c>
      <c r="BM2501">
        <v>7.9</v>
      </c>
      <c r="BN2501">
        <v>50</v>
      </c>
      <c r="BO2501" t="s">
        <v>673</v>
      </c>
      <c r="BP2501" t="s">
        <v>674</v>
      </c>
      <c r="BQ2501" t="s">
        <v>675</v>
      </c>
      <c r="BR2501">
        <v>0.16</v>
      </c>
      <c r="BT2501">
        <v>5.0999999999999996</v>
      </c>
      <c r="BU2501" s="2">
        <v>42677</v>
      </c>
      <c r="BV2501">
        <v>5.12</v>
      </c>
      <c r="BW2501">
        <v>5.0999999999999996</v>
      </c>
      <c r="BX2501" t="s">
        <v>78</v>
      </c>
      <c r="BY2501" t="s">
        <v>9</v>
      </c>
      <c r="BZ2501" t="s">
        <v>9</v>
      </c>
      <c r="CA2501">
        <v>35.19</v>
      </c>
      <c r="CB2501" t="s">
        <v>79</v>
      </c>
      <c r="CD2501" s="2">
        <v>41001</v>
      </c>
      <c r="CI2501" s="1" t="s">
        <v>80</v>
      </c>
    </row>
    <row r="2502" spans="1:87" x14ac:dyDescent="0.25">
      <c r="A2502">
        <v>267872</v>
      </c>
      <c r="B2502" s="1" t="s">
        <v>3026</v>
      </c>
      <c r="C2502">
        <v>318</v>
      </c>
      <c r="D2502" s="1" t="s">
        <v>106</v>
      </c>
      <c r="E2502">
        <v>6.25</v>
      </c>
      <c r="F2502">
        <v>7</v>
      </c>
      <c r="G2502">
        <f t="shared" si="117"/>
        <v>43.75</v>
      </c>
      <c r="H2502" s="2">
        <v>43150</v>
      </c>
      <c r="I2502" s="2">
        <v>43216</v>
      </c>
      <c r="J2502" s="7">
        <f t="shared" ca="1" si="118"/>
        <v>4</v>
      </c>
      <c r="K2502" s="7">
        <f t="shared" ca="1" si="119"/>
        <v>2</v>
      </c>
      <c r="M2502">
        <v>4.24</v>
      </c>
      <c r="N2502">
        <v>4.47</v>
      </c>
      <c r="O2502">
        <v>4.37</v>
      </c>
      <c r="P2502">
        <v>6.25</v>
      </c>
      <c r="Q2502">
        <v>6.25</v>
      </c>
      <c r="R2502">
        <v>6.4</v>
      </c>
      <c r="S2502">
        <v>904</v>
      </c>
      <c r="T2502" s="1" t="s">
        <v>107</v>
      </c>
      <c r="U2502">
        <v>1</v>
      </c>
      <c r="V2502" s="1" t="s">
        <v>108</v>
      </c>
      <c r="Y2502" t="s">
        <v>81</v>
      </c>
      <c r="Z2502">
        <v>21</v>
      </c>
      <c r="AA2502" t="s">
        <v>81</v>
      </c>
      <c r="AD2502">
        <v>3.3</v>
      </c>
      <c r="AE2502">
        <v>210</v>
      </c>
      <c r="AF2502" t="s">
        <v>88</v>
      </c>
      <c r="AG2502" s="2">
        <v>40896</v>
      </c>
      <c r="AH2502" t="s">
        <v>77</v>
      </c>
      <c r="AK2502">
        <v>0</v>
      </c>
      <c r="AM2502">
        <v>49</v>
      </c>
      <c r="AN2502" s="1" t="s">
        <v>106</v>
      </c>
      <c r="AO2502">
        <v>0</v>
      </c>
      <c r="AP2502" s="1" t="s">
        <v>106</v>
      </c>
      <c r="BA2502" s="2">
        <v>39105</v>
      </c>
      <c r="BC2502">
        <v>210</v>
      </c>
      <c r="BD2502">
        <v>3.3</v>
      </c>
      <c r="BG2502" t="s">
        <v>77</v>
      </c>
      <c r="BI2502" t="s">
        <v>77</v>
      </c>
      <c r="BJ2502">
        <v>6.25</v>
      </c>
      <c r="BK2502">
        <v>6.25</v>
      </c>
      <c r="BL2502" s="2">
        <v>43216</v>
      </c>
      <c r="BM2502">
        <v>6.4</v>
      </c>
      <c r="BN2502">
        <v>125</v>
      </c>
      <c r="BO2502" t="s">
        <v>657</v>
      </c>
      <c r="BP2502" t="s">
        <v>658</v>
      </c>
      <c r="BQ2502" t="s">
        <v>659</v>
      </c>
      <c r="BR2502">
        <v>5</v>
      </c>
      <c r="BT2502">
        <v>4.24</v>
      </c>
      <c r="BU2502" s="2">
        <v>43150</v>
      </c>
      <c r="BV2502">
        <v>4.47</v>
      </c>
      <c r="BW2502">
        <v>4.37</v>
      </c>
      <c r="BX2502" t="s">
        <v>78</v>
      </c>
      <c r="BY2502" t="s">
        <v>9</v>
      </c>
      <c r="BZ2502" t="s">
        <v>9</v>
      </c>
      <c r="CA2502">
        <v>30.16</v>
      </c>
      <c r="CB2502" t="s">
        <v>79</v>
      </c>
      <c r="CD2502" s="2">
        <v>41001</v>
      </c>
      <c r="CI2502" s="1" t="s">
        <v>80</v>
      </c>
    </row>
    <row r="2503" spans="1:87" x14ac:dyDescent="0.25">
      <c r="A2503">
        <v>268177</v>
      </c>
      <c r="B2503" s="1" t="s">
        <v>176</v>
      </c>
      <c r="C2503">
        <v>905</v>
      </c>
      <c r="D2503" s="1" t="s">
        <v>89</v>
      </c>
      <c r="E2503">
        <v>2.2000000000000002</v>
      </c>
      <c r="F2503">
        <v>2</v>
      </c>
      <c r="G2503">
        <f t="shared" si="117"/>
        <v>4.4000000000000004</v>
      </c>
      <c r="H2503" s="2">
        <v>43200</v>
      </c>
      <c r="I2503" s="2">
        <v>43200</v>
      </c>
      <c r="J2503" s="7">
        <f t="shared" ca="1" si="118"/>
        <v>2</v>
      </c>
      <c r="K2503" s="7">
        <f t="shared" ca="1" si="119"/>
        <v>2</v>
      </c>
      <c r="M2503">
        <v>2.77</v>
      </c>
      <c r="N2503">
        <v>2.77</v>
      </c>
      <c r="O2503">
        <v>2.77</v>
      </c>
      <c r="P2503">
        <v>2.2000000000000002</v>
      </c>
      <c r="Q2503">
        <v>2.2000000000000002</v>
      </c>
      <c r="R2503">
        <v>2.2000000000000002</v>
      </c>
      <c r="S2503">
        <v>901</v>
      </c>
      <c r="T2503" t="s">
        <v>101</v>
      </c>
      <c r="U2503">
        <v>7</v>
      </c>
      <c r="V2503" t="s">
        <v>102</v>
      </c>
      <c r="Y2503" t="s">
        <v>81</v>
      </c>
      <c r="Z2503">
        <v>21</v>
      </c>
      <c r="AA2503" t="s">
        <v>81</v>
      </c>
      <c r="AD2503">
        <v>8</v>
      </c>
      <c r="AE2503">
        <v>60</v>
      </c>
      <c r="AF2503" t="s">
        <v>265</v>
      </c>
      <c r="AG2503" s="2">
        <v>40900</v>
      </c>
      <c r="AH2503" t="s">
        <v>77</v>
      </c>
      <c r="AM2503">
        <v>2</v>
      </c>
      <c r="AN2503" s="1" t="s">
        <v>89</v>
      </c>
      <c r="AO2503">
        <v>0</v>
      </c>
      <c r="AP2503" s="1" t="s">
        <v>89</v>
      </c>
      <c r="BA2503" s="2">
        <v>39105</v>
      </c>
      <c r="BC2503">
        <v>60</v>
      </c>
      <c r="BD2503">
        <v>8</v>
      </c>
      <c r="BG2503" t="s">
        <v>77</v>
      </c>
      <c r="BI2503" t="s">
        <v>77</v>
      </c>
      <c r="BJ2503">
        <v>2.2000000000000002</v>
      </c>
      <c r="BK2503">
        <v>2.2000000000000002</v>
      </c>
      <c r="BL2503" s="2">
        <v>43200</v>
      </c>
      <c r="BM2503">
        <v>2.2000000000000002</v>
      </c>
      <c r="BN2503">
        <v>750</v>
      </c>
      <c r="BO2503" t="s">
        <v>657</v>
      </c>
      <c r="BP2503" t="s">
        <v>658</v>
      </c>
      <c r="BQ2503" t="s">
        <v>659</v>
      </c>
      <c r="BR2503">
        <v>0.28999999999999998</v>
      </c>
      <c r="BT2503">
        <v>2.77</v>
      </c>
      <c r="BU2503" s="2">
        <v>43200</v>
      </c>
      <c r="BV2503">
        <v>2.77</v>
      </c>
      <c r="BW2503">
        <v>2.77</v>
      </c>
      <c r="BX2503" t="s">
        <v>78</v>
      </c>
      <c r="BY2503" t="s">
        <v>9</v>
      </c>
      <c r="BZ2503" t="s">
        <v>9</v>
      </c>
      <c r="CA2503">
        <v>-25.91</v>
      </c>
      <c r="CB2503" t="s">
        <v>79</v>
      </c>
      <c r="CD2503" s="2">
        <v>41001</v>
      </c>
      <c r="CI2503" s="1" t="s">
        <v>80</v>
      </c>
    </row>
    <row r="2504" spans="1:87" x14ac:dyDescent="0.25">
      <c r="A2504">
        <v>268367</v>
      </c>
      <c r="B2504" s="1" t="s">
        <v>3027</v>
      </c>
      <c r="C2504">
        <v>734</v>
      </c>
      <c r="D2504" s="1" t="s">
        <v>151</v>
      </c>
      <c r="E2504">
        <v>4.6500000000000004</v>
      </c>
      <c r="F2504">
        <v>1</v>
      </c>
      <c r="G2504">
        <f t="shared" si="117"/>
        <v>4.6500000000000004</v>
      </c>
      <c r="H2504" s="2">
        <v>43150</v>
      </c>
      <c r="I2504" s="2">
        <v>43180</v>
      </c>
      <c r="J2504" s="7">
        <f t="shared" ca="1" si="118"/>
        <v>4</v>
      </c>
      <c r="K2504" s="7">
        <f t="shared" ca="1" si="119"/>
        <v>3</v>
      </c>
      <c r="M2504">
        <v>4.0999999999999996</v>
      </c>
      <c r="N2504">
        <v>4.0999999999999996</v>
      </c>
      <c r="O2504">
        <v>4.0999999999999996</v>
      </c>
      <c r="P2504">
        <v>4.6500000000000004</v>
      </c>
      <c r="Q2504">
        <v>4.6500000000000004</v>
      </c>
      <c r="R2504">
        <v>4.6500000000000004</v>
      </c>
      <c r="S2504">
        <v>904</v>
      </c>
      <c r="T2504" s="1" t="s">
        <v>107</v>
      </c>
      <c r="U2504">
        <v>3</v>
      </c>
      <c r="V2504" s="1" t="s">
        <v>169</v>
      </c>
      <c r="Y2504" t="s">
        <v>81</v>
      </c>
      <c r="Z2504">
        <v>21</v>
      </c>
      <c r="AA2504" t="s">
        <v>81</v>
      </c>
      <c r="AD2504">
        <v>4.13</v>
      </c>
      <c r="AF2504" t="s">
        <v>88</v>
      </c>
      <c r="AG2504" s="2">
        <v>40897</v>
      </c>
      <c r="AH2504" t="s">
        <v>77</v>
      </c>
      <c r="AK2504">
        <v>0</v>
      </c>
      <c r="AM2504">
        <v>2</v>
      </c>
      <c r="AN2504" s="1" t="s">
        <v>89</v>
      </c>
      <c r="AO2504">
        <v>0</v>
      </c>
      <c r="AP2504" s="1" t="s">
        <v>89</v>
      </c>
      <c r="BA2504" s="2">
        <v>39113</v>
      </c>
      <c r="BD2504">
        <v>4.13</v>
      </c>
      <c r="BG2504" t="s">
        <v>77</v>
      </c>
      <c r="BI2504" t="s">
        <v>77</v>
      </c>
      <c r="BJ2504">
        <v>4.6500000000000004</v>
      </c>
      <c r="BK2504">
        <v>4.6500000000000004</v>
      </c>
      <c r="BL2504" s="2">
        <v>43180</v>
      </c>
      <c r="BM2504">
        <v>4.6500000000000004</v>
      </c>
      <c r="BT2504">
        <v>4.0999999999999996</v>
      </c>
      <c r="BU2504" s="2">
        <v>43150</v>
      </c>
      <c r="BV2504">
        <v>4.0999999999999996</v>
      </c>
      <c r="BW2504">
        <v>4.0999999999999996</v>
      </c>
      <c r="BX2504" t="s">
        <v>78</v>
      </c>
      <c r="BY2504" t="s">
        <v>9</v>
      </c>
      <c r="BZ2504" t="s">
        <v>9</v>
      </c>
      <c r="CA2504">
        <v>11.83</v>
      </c>
      <c r="CB2504" t="s">
        <v>79</v>
      </c>
      <c r="CD2504" s="2">
        <v>41001</v>
      </c>
      <c r="CI2504" s="1" t="s">
        <v>80</v>
      </c>
    </row>
    <row r="2505" spans="1:87" x14ac:dyDescent="0.25">
      <c r="A2505">
        <v>268383</v>
      </c>
      <c r="B2505" s="1" t="s">
        <v>3028</v>
      </c>
      <c r="C2505">
        <v>788</v>
      </c>
      <c r="D2505" s="1" t="s">
        <v>115</v>
      </c>
      <c r="E2505">
        <v>17.399999999999999</v>
      </c>
      <c r="F2505">
        <v>1</v>
      </c>
      <c r="G2505">
        <f t="shared" si="117"/>
        <v>17.399999999999999</v>
      </c>
      <c r="H2505" s="2">
        <v>43208</v>
      </c>
      <c r="I2505" s="2">
        <v>43208</v>
      </c>
      <c r="J2505" s="7">
        <f t="shared" ca="1" si="118"/>
        <v>2</v>
      </c>
      <c r="K2505" s="7">
        <f t="shared" ca="1" si="119"/>
        <v>2</v>
      </c>
      <c r="M2505">
        <v>11.3</v>
      </c>
      <c r="N2505">
        <v>11.3</v>
      </c>
      <c r="O2505">
        <v>11.3</v>
      </c>
      <c r="P2505">
        <v>17.399999999999999</v>
      </c>
      <c r="Q2505">
        <v>17.399999999999999</v>
      </c>
      <c r="R2505">
        <v>17.399999999999999</v>
      </c>
      <c r="S2505">
        <v>905</v>
      </c>
      <c r="T2505" t="s">
        <v>154</v>
      </c>
      <c r="U2505">
        <v>1</v>
      </c>
      <c r="V2505" s="1" t="s">
        <v>225</v>
      </c>
      <c r="Y2505" t="s">
        <v>81</v>
      </c>
      <c r="Z2505">
        <v>21</v>
      </c>
      <c r="AA2505" t="s">
        <v>81</v>
      </c>
      <c r="AD2505">
        <v>12</v>
      </c>
      <c r="AE2505">
        <v>30</v>
      </c>
      <c r="AF2505" t="s">
        <v>88</v>
      </c>
      <c r="AG2505" s="2">
        <v>40896</v>
      </c>
      <c r="AH2505" t="s">
        <v>77</v>
      </c>
      <c r="AM2505">
        <v>2</v>
      </c>
      <c r="AN2505" s="1" t="s">
        <v>89</v>
      </c>
      <c r="AO2505">
        <v>0</v>
      </c>
      <c r="AP2505" s="1" t="s">
        <v>89</v>
      </c>
      <c r="BA2505" s="2">
        <v>39105</v>
      </c>
      <c r="BC2505">
        <v>30</v>
      </c>
      <c r="BD2505">
        <v>12</v>
      </c>
      <c r="BG2505" t="s">
        <v>77</v>
      </c>
      <c r="BI2505" t="s">
        <v>77</v>
      </c>
      <c r="BJ2505">
        <v>17.399999999999999</v>
      </c>
      <c r="BK2505">
        <v>17.399999999999999</v>
      </c>
      <c r="BL2505" s="2">
        <v>43208</v>
      </c>
      <c r="BM2505">
        <v>17.399999999999999</v>
      </c>
      <c r="BN2505">
        <v>100</v>
      </c>
      <c r="BO2505" t="s">
        <v>657</v>
      </c>
      <c r="BP2505" t="s">
        <v>658</v>
      </c>
      <c r="BQ2505" t="s">
        <v>659</v>
      </c>
      <c r="BR2505">
        <v>17.399999999999999</v>
      </c>
      <c r="BT2505">
        <v>11.3</v>
      </c>
      <c r="BU2505" s="2">
        <v>43208</v>
      </c>
      <c r="BV2505">
        <v>11.3</v>
      </c>
      <c r="BW2505">
        <v>11.3</v>
      </c>
      <c r="BX2505" t="s">
        <v>78</v>
      </c>
      <c r="BY2505" t="s">
        <v>9</v>
      </c>
      <c r="BZ2505" t="s">
        <v>9</v>
      </c>
      <c r="CA2505">
        <v>35.06</v>
      </c>
      <c r="CB2505" t="s">
        <v>79</v>
      </c>
      <c r="CD2505" s="2">
        <v>41001</v>
      </c>
      <c r="CI2505" s="1" t="s">
        <v>80</v>
      </c>
    </row>
    <row r="2506" spans="1:87" x14ac:dyDescent="0.25">
      <c r="A2506">
        <v>268631</v>
      </c>
      <c r="B2506" s="1" t="s">
        <v>3029</v>
      </c>
      <c r="C2506">
        <v>54</v>
      </c>
      <c r="D2506" s="1" t="s">
        <v>149</v>
      </c>
      <c r="E2506">
        <v>6.5</v>
      </c>
      <c r="F2506">
        <v>4</v>
      </c>
      <c r="G2506">
        <f t="shared" si="117"/>
        <v>26</v>
      </c>
      <c r="H2506" s="2">
        <v>43169</v>
      </c>
      <c r="I2506" s="2">
        <v>42019</v>
      </c>
      <c r="J2506" s="7">
        <f t="shared" ca="1" si="118"/>
        <v>3</v>
      </c>
      <c r="K2506" s="7">
        <f t="shared" ca="1" si="119"/>
        <v>41</v>
      </c>
      <c r="M2506">
        <v>4.21</v>
      </c>
      <c r="N2506">
        <v>3.49</v>
      </c>
      <c r="O2506">
        <v>3.49</v>
      </c>
      <c r="P2506">
        <v>6.5</v>
      </c>
      <c r="Q2506">
        <v>5.7</v>
      </c>
      <c r="R2506">
        <v>5.7</v>
      </c>
      <c r="S2506">
        <v>909</v>
      </c>
      <c r="T2506" s="1" t="s">
        <v>92</v>
      </c>
      <c r="U2506">
        <v>2</v>
      </c>
      <c r="V2506" s="1" t="s">
        <v>96</v>
      </c>
      <c r="Y2506" t="s">
        <v>81</v>
      </c>
      <c r="Z2506">
        <v>21</v>
      </c>
      <c r="AA2506" t="s">
        <v>81</v>
      </c>
      <c r="AD2506">
        <v>0</v>
      </c>
      <c r="AG2506" s="2">
        <v>40896</v>
      </c>
      <c r="AH2506" t="s">
        <v>77</v>
      </c>
      <c r="AM2506">
        <v>26</v>
      </c>
      <c r="AN2506" s="1" t="s">
        <v>150</v>
      </c>
      <c r="AO2506">
        <v>0</v>
      </c>
      <c r="AP2506" s="1" t="s">
        <v>150</v>
      </c>
      <c r="BA2506" s="2">
        <v>39105</v>
      </c>
      <c r="BD2506">
        <v>0</v>
      </c>
      <c r="BG2506" t="s">
        <v>77</v>
      </c>
      <c r="BI2506" t="s">
        <v>77</v>
      </c>
      <c r="BJ2506">
        <v>6.5</v>
      </c>
      <c r="BK2506">
        <v>5.7</v>
      </c>
      <c r="BL2506" s="2">
        <v>42019</v>
      </c>
      <c r="BM2506">
        <v>5.7</v>
      </c>
      <c r="BN2506">
        <v>2</v>
      </c>
      <c r="BO2506" t="s">
        <v>673</v>
      </c>
      <c r="BP2506" t="s">
        <v>674</v>
      </c>
      <c r="BQ2506" t="s">
        <v>675</v>
      </c>
      <c r="BR2506">
        <v>3.25</v>
      </c>
      <c r="BT2506">
        <v>4.21</v>
      </c>
      <c r="BU2506" s="2">
        <v>43169</v>
      </c>
      <c r="BV2506">
        <v>3.49</v>
      </c>
      <c r="BW2506">
        <v>3.49</v>
      </c>
      <c r="BX2506" t="s">
        <v>78</v>
      </c>
      <c r="BY2506" t="s">
        <v>9</v>
      </c>
      <c r="BZ2506" t="s">
        <v>9</v>
      </c>
      <c r="CA2506">
        <v>38.770000000000003</v>
      </c>
      <c r="CB2506" t="s">
        <v>79</v>
      </c>
      <c r="CD2506" s="2">
        <v>41001</v>
      </c>
      <c r="CI2506" s="1" t="s">
        <v>80</v>
      </c>
    </row>
    <row r="2507" spans="1:87" x14ac:dyDescent="0.25">
      <c r="A2507">
        <v>268649</v>
      </c>
      <c r="B2507" s="1" t="s">
        <v>3030</v>
      </c>
      <c r="C2507">
        <v>54</v>
      </c>
      <c r="D2507" s="1" t="s">
        <v>149</v>
      </c>
      <c r="E2507">
        <v>6.5</v>
      </c>
      <c r="F2507">
        <v>4</v>
      </c>
      <c r="G2507">
        <f t="shared" si="117"/>
        <v>26</v>
      </c>
      <c r="H2507" s="2">
        <v>43169</v>
      </c>
      <c r="I2507" s="2">
        <v>41604</v>
      </c>
      <c r="J2507" s="7">
        <f t="shared" ca="1" si="118"/>
        <v>3</v>
      </c>
      <c r="K2507" s="7">
        <f t="shared" ca="1" si="119"/>
        <v>55</v>
      </c>
      <c r="M2507">
        <v>4.21</v>
      </c>
      <c r="N2507">
        <v>4.1500000000000004</v>
      </c>
      <c r="O2507">
        <v>4.1500000000000004</v>
      </c>
      <c r="P2507">
        <v>6.5</v>
      </c>
      <c r="Q2507">
        <v>5.7</v>
      </c>
      <c r="R2507">
        <v>5.7</v>
      </c>
      <c r="S2507">
        <v>909</v>
      </c>
      <c r="T2507" s="1" t="s">
        <v>92</v>
      </c>
      <c r="U2507">
        <v>2</v>
      </c>
      <c r="V2507" s="1" t="s">
        <v>96</v>
      </c>
      <c r="Y2507" t="s">
        <v>81</v>
      </c>
      <c r="Z2507">
        <v>21</v>
      </c>
      <c r="AA2507" t="s">
        <v>81</v>
      </c>
      <c r="AD2507">
        <v>0</v>
      </c>
      <c r="AG2507" s="2">
        <v>40896</v>
      </c>
      <c r="AH2507" t="s">
        <v>77</v>
      </c>
      <c r="AK2507">
        <v>0</v>
      </c>
      <c r="AM2507">
        <v>26</v>
      </c>
      <c r="AN2507" s="1" t="s">
        <v>150</v>
      </c>
      <c r="AO2507">
        <v>0</v>
      </c>
      <c r="AP2507" s="1" t="s">
        <v>150</v>
      </c>
      <c r="BA2507" s="2">
        <v>39105</v>
      </c>
      <c r="BD2507">
        <v>0</v>
      </c>
      <c r="BG2507" t="s">
        <v>77</v>
      </c>
      <c r="BI2507" t="s">
        <v>77</v>
      </c>
      <c r="BJ2507">
        <v>6.5</v>
      </c>
      <c r="BK2507">
        <v>5.7</v>
      </c>
      <c r="BL2507" s="2">
        <v>41604</v>
      </c>
      <c r="BM2507">
        <v>5.7</v>
      </c>
      <c r="BN2507">
        <v>2</v>
      </c>
      <c r="BO2507" t="s">
        <v>673</v>
      </c>
      <c r="BP2507" t="s">
        <v>674</v>
      </c>
      <c r="BQ2507" t="s">
        <v>675</v>
      </c>
      <c r="BR2507">
        <v>3.25</v>
      </c>
      <c r="BT2507">
        <v>4.21</v>
      </c>
      <c r="BU2507" s="2">
        <v>43169</v>
      </c>
      <c r="BV2507">
        <v>4.1500000000000004</v>
      </c>
      <c r="BW2507">
        <v>4.1500000000000004</v>
      </c>
      <c r="BX2507" t="s">
        <v>78</v>
      </c>
      <c r="BY2507" t="s">
        <v>9</v>
      </c>
      <c r="BZ2507" t="s">
        <v>9</v>
      </c>
      <c r="CA2507">
        <v>27.19</v>
      </c>
      <c r="CB2507" t="s">
        <v>79</v>
      </c>
      <c r="CD2507" s="2">
        <v>41001</v>
      </c>
      <c r="CI2507" s="1" t="s">
        <v>80</v>
      </c>
    </row>
    <row r="2508" spans="1:87" x14ac:dyDescent="0.25">
      <c r="A2508">
        <v>268656</v>
      </c>
      <c r="B2508" s="1" t="s">
        <v>3031</v>
      </c>
      <c r="C2508">
        <v>54</v>
      </c>
      <c r="D2508" s="1" t="s">
        <v>149</v>
      </c>
      <c r="E2508">
        <v>6.5</v>
      </c>
      <c r="F2508">
        <v>4</v>
      </c>
      <c r="G2508">
        <f t="shared" si="117"/>
        <v>26</v>
      </c>
      <c r="H2508" s="2">
        <v>43169</v>
      </c>
      <c r="I2508" s="2">
        <v>38899</v>
      </c>
      <c r="J2508" s="7">
        <f t="shared" ca="1" si="118"/>
        <v>3</v>
      </c>
      <c r="K2508" s="7">
        <f t="shared" ca="1" si="119"/>
        <v>145</v>
      </c>
      <c r="M2508">
        <v>4.21</v>
      </c>
      <c r="N2508">
        <v>2.11</v>
      </c>
      <c r="O2508">
        <v>4.21</v>
      </c>
      <c r="P2508">
        <v>6.5</v>
      </c>
      <c r="Q2508">
        <v>5</v>
      </c>
      <c r="R2508">
        <v>5</v>
      </c>
      <c r="S2508">
        <v>909</v>
      </c>
      <c r="T2508" s="1" t="s">
        <v>92</v>
      </c>
      <c r="U2508">
        <v>2</v>
      </c>
      <c r="V2508" s="1" t="s">
        <v>96</v>
      </c>
      <c r="Y2508" t="s">
        <v>81</v>
      </c>
      <c r="Z2508">
        <v>21</v>
      </c>
      <c r="AA2508" t="s">
        <v>81</v>
      </c>
      <c r="AD2508">
        <v>0</v>
      </c>
      <c r="AH2508" t="s">
        <v>77</v>
      </c>
      <c r="AK2508">
        <v>0</v>
      </c>
      <c r="AM2508">
        <v>26</v>
      </c>
      <c r="AN2508" s="1" t="s">
        <v>150</v>
      </c>
      <c r="AO2508">
        <v>0</v>
      </c>
      <c r="AP2508" s="1" t="s">
        <v>150</v>
      </c>
      <c r="BA2508" s="2">
        <v>39105</v>
      </c>
      <c r="BD2508">
        <v>0</v>
      </c>
      <c r="BG2508" t="s">
        <v>77</v>
      </c>
      <c r="BI2508" t="s">
        <v>77</v>
      </c>
      <c r="BJ2508">
        <v>6.5</v>
      </c>
      <c r="BK2508">
        <v>5</v>
      </c>
      <c r="BM2508">
        <v>5</v>
      </c>
      <c r="BN2508">
        <v>2</v>
      </c>
      <c r="BO2508" t="s">
        <v>673</v>
      </c>
      <c r="BP2508" t="s">
        <v>674</v>
      </c>
      <c r="BQ2508" t="s">
        <v>675</v>
      </c>
      <c r="BR2508">
        <v>3.25</v>
      </c>
      <c r="BT2508">
        <v>4.21</v>
      </c>
      <c r="BU2508" s="2">
        <v>43169</v>
      </c>
      <c r="BV2508">
        <v>2.11</v>
      </c>
      <c r="BW2508">
        <v>4.21</v>
      </c>
      <c r="BX2508" t="s">
        <v>78</v>
      </c>
      <c r="BY2508" t="s">
        <v>9</v>
      </c>
      <c r="BZ2508" t="s">
        <v>9</v>
      </c>
      <c r="CA2508">
        <v>57.8</v>
      </c>
      <c r="CB2508" t="s">
        <v>79</v>
      </c>
      <c r="CD2508" s="2">
        <v>41001</v>
      </c>
      <c r="CI2508" s="1" t="s">
        <v>80</v>
      </c>
    </row>
    <row r="2509" spans="1:87" x14ac:dyDescent="0.25">
      <c r="A2509">
        <v>268664</v>
      </c>
      <c r="B2509" s="1" t="s">
        <v>3032</v>
      </c>
      <c r="C2509">
        <v>54</v>
      </c>
      <c r="D2509" s="1" t="s">
        <v>149</v>
      </c>
      <c r="E2509">
        <v>6.5</v>
      </c>
      <c r="F2509">
        <v>3</v>
      </c>
      <c r="G2509">
        <f t="shared" si="117"/>
        <v>19.5</v>
      </c>
      <c r="H2509" s="2">
        <v>43169</v>
      </c>
      <c r="I2509" s="2">
        <v>43173</v>
      </c>
      <c r="J2509" s="7">
        <f t="shared" ca="1" si="118"/>
        <v>3</v>
      </c>
      <c r="K2509" s="7">
        <f t="shared" ca="1" si="119"/>
        <v>3</v>
      </c>
      <c r="M2509">
        <v>4.21</v>
      </c>
      <c r="N2509">
        <v>2.11</v>
      </c>
      <c r="O2509">
        <v>4.21</v>
      </c>
      <c r="P2509">
        <v>6.5</v>
      </c>
      <c r="Q2509">
        <v>6.5</v>
      </c>
      <c r="R2509">
        <v>6.5</v>
      </c>
      <c r="S2509">
        <v>909</v>
      </c>
      <c r="T2509" s="1" t="s">
        <v>92</v>
      </c>
      <c r="U2509">
        <v>2</v>
      </c>
      <c r="V2509" s="1" t="s">
        <v>96</v>
      </c>
      <c r="Y2509" t="s">
        <v>81</v>
      </c>
      <c r="Z2509">
        <v>21</v>
      </c>
      <c r="AA2509" t="s">
        <v>81</v>
      </c>
      <c r="AD2509">
        <v>2</v>
      </c>
      <c r="AH2509" t="s">
        <v>77</v>
      </c>
      <c r="AK2509">
        <v>0</v>
      </c>
      <c r="AM2509">
        <v>26</v>
      </c>
      <c r="AN2509" s="1" t="s">
        <v>150</v>
      </c>
      <c r="AO2509">
        <v>0</v>
      </c>
      <c r="AP2509" s="1" t="s">
        <v>150</v>
      </c>
      <c r="BA2509" s="2">
        <v>39105</v>
      </c>
      <c r="BD2509">
        <v>2</v>
      </c>
      <c r="BG2509" t="s">
        <v>77</v>
      </c>
      <c r="BI2509" t="s">
        <v>77</v>
      </c>
      <c r="BJ2509">
        <v>6.5</v>
      </c>
      <c r="BK2509">
        <v>6.5</v>
      </c>
      <c r="BL2509" s="2">
        <v>43173</v>
      </c>
      <c r="BM2509">
        <v>6.5</v>
      </c>
      <c r="BN2509">
        <v>2</v>
      </c>
      <c r="BO2509" t="s">
        <v>673</v>
      </c>
      <c r="BP2509" t="s">
        <v>674</v>
      </c>
      <c r="BQ2509" t="s">
        <v>675</v>
      </c>
      <c r="BR2509">
        <v>3.25</v>
      </c>
      <c r="BT2509">
        <v>4.21</v>
      </c>
      <c r="BU2509" s="2">
        <v>43169</v>
      </c>
      <c r="BV2509">
        <v>2.11</v>
      </c>
      <c r="BW2509">
        <v>4.21</v>
      </c>
      <c r="BX2509" t="s">
        <v>78</v>
      </c>
      <c r="BY2509" t="s">
        <v>9</v>
      </c>
      <c r="BZ2509" t="s">
        <v>9</v>
      </c>
      <c r="CA2509">
        <v>67.540000000000006</v>
      </c>
      <c r="CB2509" t="s">
        <v>79</v>
      </c>
      <c r="CD2509" s="2">
        <v>41001</v>
      </c>
      <c r="CI2509" s="1" t="s">
        <v>80</v>
      </c>
    </row>
    <row r="2510" spans="1:87" x14ac:dyDescent="0.25">
      <c r="A2510">
        <v>268680</v>
      </c>
      <c r="B2510" s="1" t="s">
        <v>3033</v>
      </c>
      <c r="C2510">
        <v>503</v>
      </c>
      <c r="D2510" t="s">
        <v>558</v>
      </c>
      <c r="E2510">
        <v>13.05</v>
      </c>
      <c r="F2510">
        <v>1</v>
      </c>
      <c r="G2510">
        <f t="shared" si="117"/>
        <v>13.05</v>
      </c>
      <c r="H2510" s="2">
        <v>42208</v>
      </c>
      <c r="I2510" s="2">
        <v>42208</v>
      </c>
      <c r="J2510" s="7">
        <f t="shared" ca="1" si="118"/>
        <v>35</v>
      </c>
      <c r="K2510" s="7">
        <f t="shared" ca="1" si="119"/>
        <v>35</v>
      </c>
      <c r="M2510">
        <v>9.3800000000000008</v>
      </c>
      <c r="N2510">
        <v>9.3800000000000008</v>
      </c>
      <c r="O2510">
        <v>9.3800000000000008</v>
      </c>
      <c r="P2510">
        <v>13.05</v>
      </c>
      <c r="Q2510">
        <v>13.65</v>
      </c>
      <c r="R2510">
        <v>13.65</v>
      </c>
      <c r="S2510">
        <v>907</v>
      </c>
      <c r="T2510" s="1" t="s">
        <v>110</v>
      </c>
      <c r="U2510">
        <v>5</v>
      </c>
      <c r="V2510" s="1" t="s">
        <v>1432</v>
      </c>
      <c r="W2510">
        <v>1</v>
      </c>
      <c r="X2510" s="1" t="s">
        <v>131</v>
      </c>
      <c r="Y2510" s="1" t="s">
        <v>84</v>
      </c>
      <c r="Z2510">
        <v>10</v>
      </c>
      <c r="AA2510" t="s">
        <v>84</v>
      </c>
      <c r="AG2510" s="2">
        <v>40897</v>
      </c>
      <c r="AH2510" t="s">
        <v>77</v>
      </c>
      <c r="AM2510">
        <v>2</v>
      </c>
      <c r="AN2510" s="1" t="s">
        <v>89</v>
      </c>
      <c r="BA2510" s="2">
        <v>39105</v>
      </c>
      <c r="BG2510" t="s">
        <v>77</v>
      </c>
      <c r="BI2510" t="s">
        <v>77</v>
      </c>
      <c r="BJ2510">
        <v>13.05</v>
      </c>
      <c r="BK2510">
        <v>13.65</v>
      </c>
      <c r="BL2510" s="2">
        <v>42208</v>
      </c>
      <c r="BM2510">
        <v>13.65</v>
      </c>
      <c r="BN2510">
        <v>91</v>
      </c>
      <c r="BT2510">
        <v>9.3800000000000008</v>
      </c>
      <c r="BU2510" s="2">
        <v>42208</v>
      </c>
      <c r="BV2510">
        <v>9.3800000000000008</v>
      </c>
      <c r="BW2510">
        <v>9.3800000000000008</v>
      </c>
      <c r="BX2510" t="s">
        <v>78</v>
      </c>
      <c r="BY2510" t="s">
        <v>9</v>
      </c>
      <c r="BZ2510" t="s">
        <v>9</v>
      </c>
      <c r="CA2510">
        <v>31.28</v>
      </c>
      <c r="CB2510" t="s">
        <v>79</v>
      </c>
      <c r="CD2510" s="2">
        <v>41001</v>
      </c>
      <c r="CI2510" s="1" t="s">
        <v>80</v>
      </c>
    </row>
    <row r="2511" spans="1:87" x14ac:dyDescent="0.25">
      <c r="A2511">
        <v>269142</v>
      </c>
      <c r="B2511" t="s">
        <v>3034</v>
      </c>
      <c r="C2511">
        <v>111</v>
      </c>
      <c r="D2511" t="s">
        <v>405</v>
      </c>
      <c r="E2511">
        <v>42.15</v>
      </c>
      <c r="F2511">
        <v>1</v>
      </c>
      <c r="G2511">
        <f t="shared" si="117"/>
        <v>42.15</v>
      </c>
      <c r="H2511" s="2">
        <v>43000</v>
      </c>
      <c r="I2511" s="2">
        <v>42994</v>
      </c>
      <c r="J2511" s="7">
        <f t="shared" ca="1" si="118"/>
        <v>9</v>
      </c>
      <c r="K2511" s="7">
        <f t="shared" ca="1" si="119"/>
        <v>9</v>
      </c>
      <c r="M2511">
        <v>28.67</v>
      </c>
      <c r="N2511">
        <v>28.67</v>
      </c>
      <c r="O2511">
        <v>28.67</v>
      </c>
      <c r="P2511">
        <v>42.15</v>
      </c>
      <c r="Q2511">
        <v>42.15</v>
      </c>
      <c r="R2511">
        <v>42.15</v>
      </c>
      <c r="S2511">
        <v>910</v>
      </c>
      <c r="T2511" s="1" t="s">
        <v>82</v>
      </c>
      <c r="U2511">
        <v>7</v>
      </c>
      <c r="V2511" s="1" t="s">
        <v>130</v>
      </c>
      <c r="Y2511" t="s">
        <v>81</v>
      </c>
      <c r="Z2511">
        <v>21</v>
      </c>
      <c r="AA2511" t="s">
        <v>81</v>
      </c>
      <c r="AD2511">
        <v>1</v>
      </c>
      <c r="AF2511" t="s">
        <v>85</v>
      </c>
      <c r="AG2511" s="2">
        <v>40896</v>
      </c>
      <c r="AH2511" t="s">
        <v>77</v>
      </c>
      <c r="AM2511">
        <v>25</v>
      </c>
      <c r="AN2511" t="s">
        <v>500</v>
      </c>
      <c r="AO2511">
        <v>0</v>
      </c>
      <c r="AP2511" t="s">
        <v>500</v>
      </c>
      <c r="BA2511" s="2">
        <v>39105</v>
      </c>
      <c r="BD2511">
        <v>1</v>
      </c>
      <c r="BG2511" t="s">
        <v>77</v>
      </c>
      <c r="BI2511" t="s">
        <v>77</v>
      </c>
      <c r="BJ2511">
        <v>42.15</v>
      </c>
      <c r="BK2511">
        <v>42.15</v>
      </c>
      <c r="BL2511" s="2">
        <v>42994</v>
      </c>
      <c r="BM2511">
        <v>42.15</v>
      </c>
      <c r="BT2511">
        <v>28.67</v>
      </c>
      <c r="BU2511" s="2">
        <v>43000</v>
      </c>
      <c r="BV2511">
        <v>28.67</v>
      </c>
      <c r="BW2511">
        <v>28.67</v>
      </c>
      <c r="BX2511" t="s">
        <v>78</v>
      </c>
      <c r="BY2511" t="s">
        <v>9</v>
      </c>
      <c r="BZ2511" t="s">
        <v>9</v>
      </c>
      <c r="CA2511">
        <v>31.98</v>
      </c>
      <c r="CB2511" t="s">
        <v>79</v>
      </c>
      <c r="CD2511" s="2">
        <v>41001</v>
      </c>
      <c r="CI2511" s="1" t="s">
        <v>80</v>
      </c>
    </row>
    <row r="2512" spans="1:87" x14ac:dyDescent="0.25">
      <c r="A2512">
        <v>269266</v>
      </c>
      <c r="B2512" s="1" t="s">
        <v>3035</v>
      </c>
      <c r="C2512">
        <v>54</v>
      </c>
      <c r="D2512" s="1" t="s">
        <v>149</v>
      </c>
      <c r="E2512">
        <v>6.9</v>
      </c>
      <c r="F2512">
        <v>4</v>
      </c>
      <c r="G2512">
        <f t="shared" si="117"/>
        <v>27.6</v>
      </c>
      <c r="H2512" s="2">
        <v>43169</v>
      </c>
      <c r="J2512" s="7">
        <f t="shared" ca="1" si="118"/>
        <v>3</v>
      </c>
      <c r="K2512" s="7">
        <f t="shared" ca="1" si="119"/>
        <v>1442</v>
      </c>
      <c r="M2512">
        <v>4.5</v>
      </c>
      <c r="N2512">
        <v>2.25</v>
      </c>
      <c r="O2512">
        <v>4.5</v>
      </c>
      <c r="P2512">
        <v>6.9</v>
      </c>
      <c r="S2512">
        <v>909</v>
      </c>
      <c r="T2512" s="1" t="s">
        <v>92</v>
      </c>
      <c r="U2512">
        <v>2</v>
      </c>
      <c r="V2512" s="1" t="s">
        <v>96</v>
      </c>
      <c r="Y2512" t="s">
        <v>81</v>
      </c>
      <c r="Z2512">
        <v>21</v>
      </c>
      <c r="AA2512" t="s">
        <v>81</v>
      </c>
      <c r="AH2512" t="s">
        <v>77</v>
      </c>
      <c r="AM2512">
        <v>26</v>
      </c>
      <c r="AN2512" s="1" t="s">
        <v>150</v>
      </c>
      <c r="AO2512">
        <v>0</v>
      </c>
      <c r="AP2512" s="1" t="s">
        <v>150</v>
      </c>
      <c r="BA2512" s="2">
        <v>43168</v>
      </c>
      <c r="BG2512" t="s">
        <v>77</v>
      </c>
      <c r="BI2512" t="s">
        <v>77</v>
      </c>
      <c r="BJ2512">
        <v>6.9</v>
      </c>
      <c r="BN2512">
        <v>2</v>
      </c>
      <c r="BO2512" t="s">
        <v>673</v>
      </c>
      <c r="BP2512" t="s">
        <v>674</v>
      </c>
      <c r="BQ2512" t="s">
        <v>675</v>
      </c>
      <c r="BR2512">
        <v>3.45</v>
      </c>
      <c r="BT2512">
        <v>4.5</v>
      </c>
      <c r="BU2512" s="2">
        <v>43169</v>
      </c>
      <c r="BV2512">
        <v>2.25</v>
      </c>
      <c r="BW2512">
        <v>4.5</v>
      </c>
      <c r="BX2512" t="s">
        <v>78</v>
      </c>
      <c r="BY2512" t="s">
        <v>9</v>
      </c>
      <c r="BZ2512" t="s">
        <v>9</v>
      </c>
      <c r="CA2512">
        <v>0</v>
      </c>
      <c r="CB2512" t="s">
        <v>79</v>
      </c>
      <c r="CD2512" s="2">
        <v>41001</v>
      </c>
      <c r="CI2512" s="1" t="s">
        <v>80</v>
      </c>
    </row>
    <row r="2513" spans="1:87" x14ac:dyDescent="0.25">
      <c r="A2513">
        <v>269274</v>
      </c>
      <c r="B2513" s="1" t="s">
        <v>3036</v>
      </c>
      <c r="C2513">
        <v>54</v>
      </c>
      <c r="D2513" s="1" t="s">
        <v>149</v>
      </c>
      <c r="E2513">
        <v>6.9</v>
      </c>
      <c r="F2513">
        <v>4</v>
      </c>
      <c r="G2513">
        <f t="shared" si="117"/>
        <v>27.6</v>
      </c>
      <c r="H2513" s="2">
        <v>43169</v>
      </c>
      <c r="J2513" s="7">
        <f t="shared" ca="1" si="118"/>
        <v>3</v>
      </c>
      <c r="K2513" s="7">
        <f t="shared" ca="1" si="119"/>
        <v>1442</v>
      </c>
      <c r="M2513">
        <v>4.5</v>
      </c>
      <c r="N2513">
        <v>2.25</v>
      </c>
      <c r="O2513">
        <v>4.5</v>
      </c>
      <c r="P2513">
        <v>6.9</v>
      </c>
      <c r="S2513">
        <v>909</v>
      </c>
      <c r="T2513" s="1" t="s">
        <v>92</v>
      </c>
      <c r="U2513">
        <v>2</v>
      </c>
      <c r="V2513" s="1" t="s">
        <v>96</v>
      </c>
      <c r="Y2513" t="s">
        <v>81</v>
      </c>
      <c r="Z2513">
        <v>21</v>
      </c>
      <c r="AA2513" t="s">
        <v>81</v>
      </c>
      <c r="AH2513" t="s">
        <v>77</v>
      </c>
      <c r="AM2513">
        <v>26</v>
      </c>
      <c r="AN2513" s="1" t="s">
        <v>150</v>
      </c>
      <c r="AO2513">
        <v>0</v>
      </c>
      <c r="AP2513" s="1" t="s">
        <v>150</v>
      </c>
      <c r="BA2513" s="2">
        <v>43168</v>
      </c>
      <c r="BG2513" t="s">
        <v>77</v>
      </c>
      <c r="BI2513" t="s">
        <v>77</v>
      </c>
      <c r="BJ2513">
        <v>6.9</v>
      </c>
      <c r="BN2513">
        <v>2</v>
      </c>
      <c r="BO2513" t="s">
        <v>673</v>
      </c>
      <c r="BP2513" t="s">
        <v>674</v>
      </c>
      <c r="BQ2513" t="s">
        <v>675</v>
      </c>
      <c r="BR2513">
        <v>3.45</v>
      </c>
      <c r="BT2513">
        <v>4.5</v>
      </c>
      <c r="BU2513" s="2">
        <v>43169</v>
      </c>
      <c r="BV2513">
        <v>2.25</v>
      </c>
      <c r="BW2513">
        <v>4.5</v>
      </c>
      <c r="BX2513" t="s">
        <v>78</v>
      </c>
      <c r="BY2513" t="s">
        <v>9</v>
      </c>
      <c r="BZ2513" t="s">
        <v>9</v>
      </c>
      <c r="CA2513">
        <v>0</v>
      </c>
      <c r="CB2513" t="s">
        <v>79</v>
      </c>
      <c r="CD2513" s="2">
        <v>41001</v>
      </c>
      <c r="CI2513" s="1" t="s">
        <v>80</v>
      </c>
    </row>
    <row r="2514" spans="1:87" x14ac:dyDescent="0.25">
      <c r="A2514">
        <v>269472</v>
      </c>
      <c r="B2514" s="1" t="s">
        <v>3039</v>
      </c>
      <c r="C2514">
        <v>342</v>
      </c>
      <c r="D2514" s="1" t="s">
        <v>183</v>
      </c>
      <c r="E2514">
        <v>9.15</v>
      </c>
      <c r="F2514">
        <v>1</v>
      </c>
      <c r="G2514">
        <f t="shared" si="117"/>
        <v>9.15</v>
      </c>
      <c r="H2514" s="2">
        <v>42636</v>
      </c>
      <c r="I2514" s="2">
        <v>42963</v>
      </c>
      <c r="J2514" s="7">
        <f t="shared" ca="1" si="118"/>
        <v>21</v>
      </c>
      <c r="K2514" s="7">
        <f t="shared" ca="1" si="119"/>
        <v>10</v>
      </c>
      <c r="M2514">
        <v>6.44</v>
      </c>
      <c r="N2514">
        <v>6.7</v>
      </c>
      <c r="O2514">
        <v>6.44</v>
      </c>
      <c r="P2514">
        <v>9.15</v>
      </c>
      <c r="Q2514">
        <v>9.15</v>
      </c>
      <c r="R2514">
        <v>9.15</v>
      </c>
      <c r="S2514">
        <v>904</v>
      </c>
      <c r="T2514" s="1" t="s">
        <v>107</v>
      </c>
      <c r="U2514">
        <v>4</v>
      </c>
      <c r="V2514" s="1" t="s">
        <v>164</v>
      </c>
      <c r="Y2514" t="s">
        <v>81</v>
      </c>
      <c r="Z2514">
        <v>21</v>
      </c>
      <c r="AA2514" t="s">
        <v>81</v>
      </c>
      <c r="AD2514">
        <v>1.6</v>
      </c>
      <c r="AF2514" t="s">
        <v>88</v>
      </c>
      <c r="AG2514" s="2">
        <v>40897</v>
      </c>
      <c r="AH2514" t="s">
        <v>77</v>
      </c>
      <c r="AM2514">
        <v>59</v>
      </c>
      <c r="AN2514" s="1" t="s">
        <v>236</v>
      </c>
      <c r="BA2514" s="2">
        <v>39105</v>
      </c>
      <c r="BD2514">
        <v>1.6</v>
      </c>
      <c r="BG2514" t="s">
        <v>77</v>
      </c>
      <c r="BI2514" t="s">
        <v>77</v>
      </c>
      <c r="BJ2514">
        <v>9.15</v>
      </c>
      <c r="BK2514">
        <v>9.15</v>
      </c>
      <c r="BL2514" s="2">
        <v>42963</v>
      </c>
      <c r="BM2514">
        <v>9.15</v>
      </c>
      <c r="BN2514">
        <v>30</v>
      </c>
      <c r="BO2514" t="s">
        <v>673</v>
      </c>
      <c r="BP2514" t="s">
        <v>674</v>
      </c>
      <c r="BQ2514" t="s">
        <v>675</v>
      </c>
      <c r="BR2514">
        <v>0.31</v>
      </c>
      <c r="BT2514">
        <v>6.44</v>
      </c>
      <c r="BU2514" s="2">
        <v>42636</v>
      </c>
      <c r="BV2514">
        <v>6.7</v>
      </c>
      <c r="BW2514">
        <v>6.44</v>
      </c>
      <c r="BX2514" t="s">
        <v>78</v>
      </c>
      <c r="BY2514" t="s">
        <v>9</v>
      </c>
      <c r="BZ2514" t="s">
        <v>9</v>
      </c>
      <c r="CA2514">
        <v>26.78</v>
      </c>
      <c r="CB2514" t="s">
        <v>79</v>
      </c>
      <c r="CD2514" s="2">
        <v>41001</v>
      </c>
      <c r="CI2514" s="1" t="s">
        <v>80</v>
      </c>
    </row>
    <row r="2515" spans="1:87" x14ac:dyDescent="0.25">
      <c r="A2515">
        <v>269522</v>
      </c>
      <c r="B2515" s="1" t="s">
        <v>3040</v>
      </c>
      <c r="C2515">
        <v>112</v>
      </c>
      <c r="D2515" s="1" t="s">
        <v>194</v>
      </c>
      <c r="E2515">
        <v>2.8</v>
      </c>
      <c r="F2515">
        <v>1</v>
      </c>
      <c r="G2515">
        <f t="shared" si="117"/>
        <v>2.8</v>
      </c>
      <c r="H2515" s="2">
        <v>39135</v>
      </c>
      <c r="I2515" s="2">
        <v>40947</v>
      </c>
      <c r="J2515" s="7">
        <f t="shared" ca="1" si="118"/>
        <v>138</v>
      </c>
      <c r="K2515" s="7">
        <f t="shared" ca="1" si="119"/>
        <v>77</v>
      </c>
      <c r="M2515">
        <v>0</v>
      </c>
      <c r="N2515">
        <v>0</v>
      </c>
      <c r="O2515">
        <v>0</v>
      </c>
      <c r="P2515">
        <v>2.8</v>
      </c>
      <c r="Q2515">
        <v>2.8</v>
      </c>
      <c r="R2515">
        <v>2.8</v>
      </c>
      <c r="S2515">
        <v>904</v>
      </c>
      <c r="T2515" s="1" t="s">
        <v>107</v>
      </c>
      <c r="U2515">
        <v>3</v>
      </c>
      <c r="V2515" s="1" t="s">
        <v>169</v>
      </c>
      <c r="W2515">
        <v>1</v>
      </c>
      <c r="X2515" s="1" t="s">
        <v>131</v>
      </c>
      <c r="Y2515" t="s">
        <v>81</v>
      </c>
      <c r="Z2515">
        <v>21</v>
      </c>
      <c r="AA2515" t="s">
        <v>81</v>
      </c>
      <c r="AG2515" s="2">
        <v>40897</v>
      </c>
      <c r="AH2515" t="s">
        <v>77</v>
      </c>
      <c r="AM2515">
        <v>28</v>
      </c>
      <c r="AN2515" s="1" t="s">
        <v>638</v>
      </c>
      <c r="BA2515" s="2">
        <v>39135</v>
      </c>
      <c r="BG2515" t="s">
        <v>77</v>
      </c>
      <c r="BI2515" t="s">
        <v>77</v>
      </c>
      <c r="BJ2515">
        <v>2.8</v>
      </c>
      <c r="BK2515">
        <v>2.8</v>
      </c>
      <c r="BL2515" s="2">
        <v>40947</v>
      </c>
      <c r="BM2515">
        <v>2.8</v>
      </c>
      <c r="BT2515">
        <v>0</v>
      </c>
      <c r="BU2515" s="2">
        <v>39135</v>
      </c>
      <c r="BV2515">
        <v>0</v>
      </c>
      <c r="BW2515">
        <v>0</v>
      </c>
      <c r="BX2515" t="s">
        <v>78</v>
      </c>
      <c r="BY2515" t="s">
        <v>9</v>
      </c>
      <c r="BZ2515" t="s">
        <v>9</v>
      </c>
      <c r="CA2515">
        <v>0</v>
      </c>
      <c r="CB2515" t="s">
        <v>79</v>
      </c>
      <c r="CD2515" s="2">
        <v>41001</v>
      </c>
      <c r="CI2515" s="1" t="s">
        <v>80</v>
      </c>
    </row>
    <row r="2516" spans="1:87" x14ac:dyDescent="0.25">
      <c r="A2516">
        <v>269761</v>
      </c>
      <c r="B2516" s="1" t="s">
        <v>3041</v>
      </c>
      <c r="C2516">
        <v>63</v>
      </c>
      <c r="D2516" t="s">
        <v>327</v>
      </c>
      <c r="E2516">
        <v>6.45</v>
      </c>
      <c r="F2516">
        <v>1</v>
      </c>
      <c r="G2516">
        <f t="shared" si="117"/>
        <v>6.45</v>
      </c>
      <c r="H2516" s="2">
        <v>42821</v>
      </c>
      <c r="I2516" s="2">
        <v>43193</v>
      </c>
      <c r="J2516" s="7">
        <f t="shared" ca="1" si="118"/>
        <v>15</v>
      </c>
      <c r="K2516" s="7">
        <f t="shared" ca="1" si="119"/>
        <v>2</v>
      </c>
      <c r="M2516">
        <v>4.1399999999999997</v>
      </c>
      <c r="N2516">
        <v>4.1399999999999997</v>
      </c>
      <c r="O2516">
        <v>4.1900000000000004</v>
      </c>
      <c r="P2516">
        <v>6.45</v>
      </c>
      <c r="Q2516">
        <v>6.45</v>
      </c>
      <c r="R2516">
        <v>6.45</v>
      </c>
      <c r="S2516">
        <v>912</v>
      </c>
      <c r="T2516" t="s">
        <v>123</v>
      </c>
      <c r="U2516">
        <v>1</v>
      </c>
      <c r="V2516" s="1" t="s">
        <v>174</v>
      </c>
      <c r="Y2516" t="s">
        <v>81</v>
      </c>
      <c r="Z2516">
        <v>10</v>
      </c>
      <c r="AA2516" t="s">
        <v>84</v>
      </c>
      <c r="AD2516">
        <v>2.94</v>
      </c>
      <c r="AF2516" t="s">
        <v>265</v>
      </c>
      <c r="AH2516" t="s">
        <v>77</v>
      </c>
      <c r="AK2516">
        <v>0</v>
      </c>
      <c r="AM2516">
        <v>37</v>
      </c>
      <c r="AN2516" t="s">
        <v>119</v>
      </c>
      <c r="AO2516">
        <v>0</v>
      </c>
      <c r="AP2516" t="s">
        <v>119</v>
      </c>
      <c r="BA2516" s="2">
        <v>39105</v>
      </c>
      <c r="BD2516">
        <v>2.94</v>
      </c>
      <c r="BG2516" t="s">
        <v>77</v>
      </c>
      <c r="BI2516" t="s">
        <v>77</v>
      </c>
      <c r="BJ2516">
        <v>6.45</v>
      </c>
      <c r="BK2516">
        <v>6.45</v>
      </c>
      <c r="BL2516" s="2">
        <v>43193</v>
      </c>
      <c r="BM2516">
        <v>6.45</v>
      </c>
      <c r="BN2516">
        <v>6</v>
      </c>
      <c r="BO2516" t="s">
        <v>673</v>
      </c>
      <c r="BP2516" t="s">
        <v>674</v>
      </c>
      <c r="BQ2516" t="s">
        <v>675</v>
      </c>
      <c r="BR2516">
        <v>1.08</v>
      </c>
      <c r="BT2516">
        <v>4.1399999999999997</v>
      </c>
      <c r="BU2516" s="2">
        <v>42821</v>
      </c>
      <c r="BV2516">
        <v>4.1399999999999997</v>
      </c>
      <c r="BW2516">
        <v>4.1900000000000004</v>
      </c>
      <c r="BX2516" t="s">
        <v>78</v>
      </c>
      <c r="BY2516" t="s">
        <v>9</v>
      </c>
      <c r="BZ2516" t="s">
        <v>9</v>
      </c>
      <c r="CA2516">
        <v>35.81</v>
      </c>
      <c r="CB2516" t="s">
        <v>79</v>
      </c>
      <c r="CD2516" s="2">
        <v>41001</v>
      </c>
      <c r="CI2516" s="1" t="s">
        <v>80</v>
      </c>
    </row>
    <row r="2517" spans="1:87" x14ac:dyDescent="0.25">
      <c r="A2517">
        <v>269811</v>
      </c>
      <c r="B2517" s="1" t="s">
        <v>3042</v>
      </c>
      <c r="C2517">
        <v>54</v>
      </c>
      <c r="D2517" s="1" t="s">
        <v>149</v>
      </c>
      <c r="E2517">
        <v>6.5</v>
      </c>
      <c r="F2517">
        <v>4</v>
      </c>
      <c r="G2517">
        <f t="shared" si="117"/>
        <v>26</v>
      </c>
      <c r="H2517" s="2">
        <v>43169</v>
      </c>
      <c r="I2517" s="2">
        <v>39239</v>
      </c>
      <c r="J2517" s="7">
        <f t="shared" ca="1" si="118"/>
        <v>3</v>
      </c>
      <c r="K2517" s="7">
        <f t="shared" ca="1" si="119"/>
        <v>134</v>
      </c>
      <c r="M2517">
        <v>4.22</v>
      </c>
      <c r="N2517">
        <v>4.8600000000000003</v>
      </c>
      <c r="O2517">
        <v>4.8600000000000003</v>
      </c>
      <c r="P2517">
        <v>6.5</v>
      </c>
      <c r="Q2517">
        <v>7.9</v>
      </c>
      <c r="R2517">
        <v>7.8</v>
      </c>
      <c r="S2517">
        <v>909</v>
      </c>
      <c r="T2517" s="1" t="s">
        <v>92</v>
      </c>
      <c r="U2517">
        <v>2</v>
      </c>
      <c r="V2517" s="1" t="s">
        <v>96</v>
      </c>
      <c r="Y2517" t="s">
        <v>81</v>
      </c>
      <c r="Z2517">
        <v>21</v>
      </c>
      <c r="AA2517" t="s">
        <v>81</v>
      </c>
      <c r="AD2517">
        <v>0</v>
      </c>
      <c r="AH2517" t="s">
        <v>77</v>
      </c>
      <c r="AK2517">
        <v>0</v>
      </c>
      <c r="AM2517">
        <v>26</v>
      </c>
      <c r="AN2517" s="1" t="s">
        <v>150</v>
      </c>
      <c r="AO2517">
        <v>0</v>
      </c>
      <c r="AP2517" s="1" t="s">
        <v>150</v>
      </c>
      <c r="BA2517" s="2">
        <v>39105</v>
      </c>
      <c r="BD2517">
        <v>0</v>
      </c>
      <c r="BG2517" t="s">
        <v>77</v>
      </c>
      <c r="BI2517" t="s">
        <v>77</v>
      </c>
      <c r="BJ2517">
        <v>6.5</v>
      </c>
      <c r="BK2517">
        <v>7.9</v>
      </c>
      <c r="BL2517" s="2">
        <v>39239</v>
      </c>
      <c r="BM2517">
        <v>7.8</v>
      </c>
      <c r="BT2517">
        <v>4.22</v>
      </c>
      <c r="BU2517" s="2">
        <v>43169</v>
      </c>
      <c r="BV2517">
        <v>4.8600000000000003</v>
      </c>
      <c r="BW2517">
        <v>4.8600000000000003</v>
      </c>
      <c r="BX2517" t="s">
        <v>78</v>
      </c>
      <c r="BY2517" t="s">
        <v>9</v>
      </c>
      <c r="BZ2517" t="s">
        <v>9</v>
      </c>
      <c r="CA2517">
        <v>37.69</v>
      </c>
      <c r="CB2517" t="s">
        <v>79</v>
      </c>
      <c r="CD2517" s="2">
        <v>41001</v>
      </c>
      <c r="CI2517" s="1" t="s">
        <v>80</v>
      </c>
    </row>
    <row r="2518" spans="1:87" x14ac:dyDescent="0.25">
      <c r="A2518">
        <v>269837</v>
      </c>
      <c r="B2518" s="1" t="s">
        <v>3043</v>
      </c>
      <c r="C2518">
        <v>709</v>
      </c>
      <c r="D2518" t="s">
        <v>656</v>
      </c>
      <c r="E2518">
        <v>5.34</v>
      </c>
      <c r="F2518">
        <v>1</v>
      </c>
      <c r="G2518">
        <f t="shared" si="117"/>
        <v>5.34</v>
      </c>
      <c r="I2518" s="2">
        <v>40995</v>
      </c>
      <c r="J2518" s="7">
        <f t="shared" ca="1" si="118"/>
        <v>1442</v>
      </c>
      <c r="K2518" s="7">
        <f t="shared" ca="1" si="119"/>
        <v>76</v>
      </c>
      <c r="P2518">
        <v>5.34</v>
      </c>
      <c r="Q2518">
        <v>5.34</v>
      </c>
      <c r="R2518">
        <v>0</v>
      </c>
      <c r="S2518">
        <v>912</v>
      </c>
      <c r="T2518" t="s">
        <v>123</v>
      </c>
      <c r="U2518">
        <v>4</v>
      </c>
      <c r="V2518" t="s">
        <v>253</v>
      </c>
      <c r="W2518">
        <v>1</v>
      </c>
      <c r="X2518" s="1" t="s">
        <v>131</v>
      </c>
      <c r="Y2518" t="s">
        <v>81</v>
      </c>
      <c r="Z2518">
        <v>21</v>
      </c>
      <c r="AA2518" t="s">
        <v>81</v>
      </c>
      <c r="AH2518" t="s">
        <v>77</v>
      </c>
      <c r="BA2518" s="2">
        <v>39105</v>
      </c>
      <c r="BG2518" t="s">
        <v>77</v>
      </c>
      <c r="BI2518" t="s">
        <v>77</v>
      </c>
      <c r="BJ2518">
        <v>5.34</v>
      </c>
      <c r="BK2518">
        <v>5.34</v>
      </c>
      <c r="BL2518" s="2">
        <v>40995</v>
      </c>
      <c r="BM2518">
        <v>0</v>
      </c>
      <c r="BX2518" t="s">
        <v>78</v>
      </c>
      <c r="BY2518" t="s">
        <v>9</v>
      </c>
      <c r="BZ2518" t="s">
        <v>9</v>
      </c>
      <c r="CA2518">
        <v>0</v>
      </c>
      <c r="CB2518" t="s">
        <v>79</v>
      </c>
      <c r="CD2518" s="2">
        <v>41001</v>
      </c>
      <c r="CI2518" s="1" t="s">
        <v>80</v>
      </c>
    </row>
    <row r="2519" spans="1:87" x14ac:dyDescent="0.25">
      <c r="A2519">
        <v>269845</v>
      </c>
      <c r="B2519" s="1" t="s">
        <v>3044</v>
      </c>
      <c r="C2519">
        <v>71</v>
      </c>
      <c r="D2519" t="s">
        <v>726</v>
      </c>
      <c r="E2519">
        <v>22.55</v>
      </c>
      <c r="F2519">
        <v>1</v>
      </c>
      <c r="G2519">
        <f t="shared" si="117"/>
        <v>22.55</v>
      </c>
      <c r="H2519" s="2">
        <v>43053</v>
      </c>
      <c r="I2519" s="2">
        <v>43163</v>
      </c>
      <c r="J2519" s="7">
        <f t="shared" ca="1" si="118"/>
        <v>7</v>
      </c>
      <c r="K2519" s="7">
        <f t="shared" ca="1" si="119"/>
        <v>3</v>
      </c>
      <c r="M2519">
        <v>19.91</v>
      </c>
      <c r="N2519">
        <v>19.63</v>
      </c>
      <c r="O2519">
        <v>19.91</v>
      </c>
      <c r="P2519">
        <v>22.55</v>
      </c>
      <c r="Q2519">
        <v>22.55</v>
      </c>
      <c r="R2519">
        <v>22.55</v>
      </c>
      <c r="S2519">
        <v>912</v>
      </c>
      <c r="T2519" t="s">
        <v>123</v>
      </c>
      <c r="U2519">
        <v>4</v>
      </c>
      <c r="V2519" t="s">
        <v>253</v>
      </c>
      <c r="Y2519" t="s">
        <v>81</v>
      </c>
      <c r="Z2519">
        <v>21</v>
      </c>
      <c r="AA2519" t="s">
        <v>81</v>
      </c>
      <c r="AD2519">
        <v>4</v>
      </c>
      <c r="AF2519" t="s">
        <v>88</v>
      </c>
      <c r="AG2519" s="2">
        <v>40896</v>
      </c>
      <c r="AH2519" t="s">
        <v>77</v>
      </c>
      <c r="AK2519">
        <v>0</v>
      </c>
      <c r="AM2519">
        <v>2</v>
      </c>
      <c r="AN2519" s="1" t="s">
        <v>89</v>
      </c>
      <c r="AO2519">
        <v>0</v>
      </c>
      <c r="AP2519" s="1" t="s">
        <v>89</v>
      </c>
      <c r="BA2519" s="2">
        <v>39462</v>
      </c>
      <c r="BD2519">
        <v>4</v>
      </c>
      <c r="BG2519" t="s">
        <v>77</v>
      </c>
      <c r="BI2519" t="s">
        <v>77</v>
      </c>
      <c r="BJ2519">
        <v>22.55</v>
      </c>
      <c r="BK2519">
        <v>22.55</v>
      </c>
      <c r="BL2519" s="2">
        <v>43163</v>
      </c>
      <c r="BM2519">
        <v>22.55</v>
      </c>
      <c r="BN2519">
        <v>30</v>
      </c>
      <c r="BT2519">
        <v>19.91</v>
      </c>
      <c r="BU2519" s="2">
        <v>43053</v>
      </c>
      <c r="BV2519">
        <v>19.63</v>
      </c>
      <c r="BW2519">
        <v>19.91</v>
      </c>
      <c r="BX2519" t="s">
        <v>78</v>
      </c>
      <c r="BY2519" t="s">
        <v>9</v>
      </c>
      <c r="BZ2519" t="s">
        <v>9</v>
      </c>
      <c r="CA2519">
        <v>12.95</v>
      </c>
      <c r="CB2519" t="s">
        <v>79</v>
      </c>
      <c r="CD2519" s="2">
        <v>41001</v>
      </c>
      <c r="CI2519" s="1" t="s">
        <v>80</v>
      </c>
    </row>
    <row r="2520" spans="1:87" x14ac:dyDescent="0.25">
      <c r="A2520">
        <v>269852</v>
      </c>
      <c r="B2520" s="1" t="s">
        <v>3045</v>
      </c>
      <c r="C2520">
        <v>54</v>
      </c>
      <c r="D2520" s="1" t="s">
        <v>149</v>
      </c>
      <c r="E2520">
        <v>6.5</v>
      </c>
      <c r="F2520">
        <v>4</v>
      </c>
      <c r="G2520">
        <f t="shared" si="117"/>
        <v>26</v>
      </c>
      <c r="H2520" s="2">
        <v>43169</v>
      </c>
      <c r="J2520" s="7">
        <f t="shared" ca="1" si="118"/>
        <v>3</v>
      </c>
      <c r="K2520" s="7">
        <f t="shared" ca="1" si="119"/>
        <v>1442</v>
      </c>
      <c r="M2520">
        <v>4.22</v>
      </c>
      <c r="N2520">
        <v>2.11</v>
      </c>
      <c r="O2520">
        <v>4.22</v>
      </c>
      <c r="P2520">
        <v>6.5</v>
      </c>
      <c r="S2520">
        <v>909</v>
      </c>
      <c r="T2520" s="1" t="s">
        <v>92</v>
      </c>
      <c r="U2520">
        <v>2</v>
      </c>
      <c r="V2520" s="1" t="s">
        <v>96</v>
      </c>
      <c r="Y2520" t="s">
        <v>81</v>
      </c>
      <c r="Z2520">
        <v>21</v>
      </c>
      <c r="AA2520" t="s">
        <v>81</v>
      </c>
      <c r="AH2520" t="s">
        <v>77</v>
      </c>
      <c r="AM2520">
        <v>26</v>
      </c>
      <c r="AN2520" s="1" t="s">
        <v>150</v>
      </c>
      <c r="AO2520">
        <v>0</v>
      </c>
      <c r="AP2520" s="1" t="s">
        <v>150</v>
      </c>
      <c r="BA2520" s="2">
        <v>43168</v>
      </c>
      <c r="BG2520" t="s">
        <v>77</v>
      </c>
      <c r="BI2520" t="s">
        <v>77</v>
      </c>
      <c r="BJ2520">
        <v>6.5</v>
      </c>
      <c r="BT2520">
        <v>4.22</v>
      </c>
      <c r="BU2520" s="2">
        <v>43169</v>
      </c>
      <c r="BV2520">
        <v>2.11</v>
      </c>
      <c r="BW2520">
        <v>4.22</v>
      </c>
      <c r="BX2520" t="s">
        <v>78</v>
      </c>
      <c r="BY2520" t="s">
        <v>9</v>
      </c>
      <c r="BZ2520" t="s">
        <v>9</v>
      </c>
      <c r="CA2520">
        <v>0</v>
      </c>
      <c r="CB2520" t="s">
        <v>79</v>
      </c>
      <c r="CD2520" s="2">
        <v>41001</v>
      </c>
      <c r="CI2520" s="1" t="s">
        <v>80</v>
      </c>
    </row>
    <row r="2521" spans="1:87" x14ac:dyDescent="0.25">
      <c r="A2521">
        <v>269860</v>
      </c>
      <c r="B2521" t="s">
        <v>3046</v>
      </c>
      <c r="C2521">
        <v>309</v>
      </c>
      <c r="D2521" t="s">
        <v>687</v>
      </c>
      <c r="E2521">
        <v>8.25</v>
      </c>
      <c r="F2521">
        <v>1</v>
      </c>
      <c r="G2521">
        <f t="shared" si="117"/>
        <v>8.25</v>
      </c>
      <c r="H2521" s="2">
        <v>42961</v>
      </c>
      <c r="I2521" s="2">
        <v>42961</v>
      </c>
      <c r="J2521" s="7">
        <f t="shared" ca="1" si="118"/>
        <v>10</v>
      </c>
      <c r="K2521" s="7">
        <f t="shared" ca="1" si="119"/>
        <v>10</v>
      </c>
      <c r="M2521">
        <v>7.26</v>
      </c>
      <c r="N2521">
        <v>7.26</v>
      </c>
      <c r="O2521">
        <v>7.26</v>
      </c>
      <c r="P2521">
        <v>8.25</v>
      </c>
      <c r="Q2521">
        <v>9.5</v>
      </c>
      <c r="R2521">
        <v>9.5</v>
      </c>
      <c r="S2521">
        <v>904</v>
      </c>
      <c r="T2521" s="1" t="s">
        <v>107</v>
      </c>
      <c r="U2521">
        <v>1</v>
      </c>
      <c r="V2521" s="1" t="s">
        <v>108</v>
      </c>
      <c r="Y2521" t="s">
        <v>81</v>
      </c>
      <c r="Z2521">
        <v>21</v>
      </c>
      <c r="AA2521" t="s">
        <v>81</v>
      </c>
      <c r="AD2521">
        <v>1</v>
      </c>
      <c r="AF2521" t="s">
        <v>88</v>
      </c>
      <c r="AG2521" s="2">
        <v>40897</v>
      </c>
      <c r="AH2521" t="s">
        <v>77</v>
      </c>
      <c r="AM2521">
        <v>2</v>
      </c>
      <c r="AN2521" s="1" t="s">
        <v>89</v>
      </c>
      <c r="AO2521">
        <v>0</v>
      </c>
      <c r="AP2521" s="1" t="s">
        <v>89</v>
      </c>
      <c r="BA2521" s="2">
        <v>39105</v>
      </c>
      <c r="BD2521">
        <v>1</v>
      </c>
      <c r="BG2521" t="s">
        <v>77</v>
      </c>
      <c r="BI2521" t="s">
        <v>77</v>
      </c>
      <c r="BJ2521">
        <v>8.25</v>
      </c>
      <c r="BK2521">
        <v>9.5</v>
      </c>
      <c r="BL2521" s="2">
        <v>42961</v>
      </c>
      <c r="BM2521">
        <v>9.5</v>
      </c>
      <c r="BN2521">
        <v>500</v>
      </c>
      <c r="BO2521" t="s">
        <v>657</v>
      </c>
      <c r="BP2521" t="s">
        <v>658</v>
      </c>
      <c r="BQ2521" t="s">
        <v>659</v>
      </c>
      <c r="BR2521">
        <v>1.65</v>
      </c>
      <c r="BT2521">
        <v>7.26</v>
      </c>
      <c r="BU2521" s="2">
        <v>42961</v>
      </c>
      <c r="BV2521">
        <v>7.26</v>
      </c>
      <c r="BW2521">
        <v>7.26</v>
      </c>
      <c r="BX2521" t="s">
        <v>78</v>
      </c>
      <c r="BY2521" t="s">
        <v>9</v>
      </c>
      <c r="BZ2521" t="s">
        <v>9</v>
      </c>
      <c r="CA2521">
        <v>23.58</v>
      </c>
      <c r="CB2521" t="s">
        <v>79</v>
      </c>
      <c r="CD2521" s="2">
        <v>41001</v>
      </c>
      <c r="CI2521" s="1" t="s">
        <v>80</v>
      </c>
    </row>
    <row r="2522" spans="1:87" x14ac:dyDescent="0.25">
      <c r="A2522">
        <v>269923</v>
      </c>
      <c r="B2522" s="1" t="s">
        <v>3047</v>
      </c>
      <c r="C2522">
        <v>530</v>
      </c>
      <c r="D2522" s="1" t="s">
        <v>631</v>
      </c>
      <c r="E2522">
        <v>14</v>
      </c>
      <c r="F2522">
        <v>2</v>
      </c>
      <c r="G2522">
        <f t="shared" si="117"/>
        <v>28</v>
      </c>
      <c r="H2522" s="2">
        <v>43217</v>
      </c>
      <c r="I2522" s="2">
        <v>43216</v>
      </c>
      <c r="J2522" s="7">
        <f t="shared" ca="1" si="118"/>
        <v>1</v>
      </c>
      <c r="K2522" s="7">
        <f t="shared" ca="1" si="119"/>
        <v>2</v>
      </c>
      <c r="M2522">
        <v>9.1199999999999992</v>
      </c>
      <c r="N2522">
        <v>10.87</v>
      </c>
      <c r="O2522">
        <v>10.130000000000001</v>
      </c>
      <c r="P2522">
        <v>14</v>
      </c>
      <c r="Q2522">
        <v>14</v>
      </c>
      <c r="R2522">
        <v>14</v>
      </c>
      <c r="S2522">
        <v>908</v>
      </c>
      <c r="T2522" s="1" t="s">
        <v>141</v>
      </c>
      <c r="U2522">
        <v>1</v>
      </c>
      <c r="V2522" t="s">
        <v>142</v>
      </c>
      <c r="Y2522" t="s">
        <v>81</v>
      </c>
      <c r="Z2522">
        <v>21</v>
      </c>
      <c r="AA2522" t="s">
        <v>81</v>
      </c>
      <c r="AD2522">
        <v>15.82</v>
      </c>
      <c r="AE2522">
        <v>30</v>
      </c>
      <c r="AF2522" t="s">
        <v>265</v>
      </c>
      <c r="AG2522" s="2">
        <v>40897</v>
      </c>
      <c r="AH2522" t="s">
        <v>77</v>
      </c>
      <c r="AK2522">
        <v>0</v>
      </c>
      <c r="AM2522">
        <v>5</v>
      </c>
      <c r="AN2522" s="1" t="s">
        <v>205</v>
      </c>
      <c r="AO2522">
        <v>0</v>
      </c>
      <c r="AP2522" s="1" t="s">
        <v>205</v>
      </c>
      <c r="BA2522" s="2">
        <v>39780</v>
      </c>
      <c r="BC2522">
        <v>30</v>
      </c>
      <c r="BD2522">
        <v>15.82</v>
      </c>
      <c r="BG2522" t="s">
        <v>77</v>
      </c>
      <c r="BI2522" t="s">
        <v>77</v>
      </c>
      <c r="BJ2522">
        <v>14</v>
      </c>
      <c r="BK2522">
        <v>14</v>
      </c>
      <c r="BL2522" s="2">
        <v>43216</v>
      </c>
      <c r="BM2522">
        <v>14</v>
      </c>
      <c r="BN2522">
        <v>500</v>
      </c>
      <c r="BO2522" t="s">
        <v>657</v>
      </c>
      <c r="BP2522" t="s">
        <v>658</v>
      </c>
      <c r="BQ2522" t="s">
        <v>659</v>
      </c>
      <c r="BR2522">
        <v>2.8</v>
      </c>
      <c r="BT2522">
        <v>9.1199999999999992</v>
      </c>
      <c r="BU2522" s="2">
        <v>43217</v>
      </c>
      <c r="BV2522">
        <v>10.87</v>
      </c>
      <c r="BW2522">
        <v>10.130000000000001</v>
      </c>
      <c r="BX2522" t="s">
        <v>78</v>
      </c>
      <c r="BY2522" t="s">
        <v>9</v>
      </c>
      <c r="BZ2522" t="s">
        <v>9</v>
      </c>
      <c r="CA2522">
        <v>22.36</v>
      </c>
      <c r="CB2522" t="s">
        <v>79</v>
      </c>
      <c r="CD2522" s="2">
        <v>41001</v>
      </c>
      <c r="CI2522" s="1" t="s">
        <v>80</v>
      </c>
    </row>
    <row r="2523" spans="1:87" x14ac:dyDescent="0.25">
      <c r="A2523">
        <v>269925</v>
      </c>
      <c r="B2523" t="s">
        <v>3048</v>
      </c>
      <c r="C2523">
        <v>43</v>
      </c>
      <c r="D2523" s="1" t="s">
        <v>529</v>
      </c>
      <c r="E2523">
        <v>8.5</v>
      </c>
      <c r="F2523">
        <v>1</v>
      </c>
      <c r="G2523">
        <f t="shared" si="117"/>
        <v>8.5</v>
      </c>
      <c r="H2523" s="2">
        <v>43179</v>
      </c>
      <c r="I2523" s="2">
        <v>43179</v>
      </c>
      <c r="J2523" s="7">
        <f t="shared" ca="1" si="118"/>
        <v>3</v>
      </c>
      <c r="K2523" s="7">
        <f t="shared" ca="1" si="119"/>
        <v>3</v>
      </c>
      <c r="M2523">
        <v>7.71</v>
      </c>
      <c r="N2523">
        <v>7.71</v>
      </c>
      <c r="O2523">
        <v>7.71</v>
      </c>
      <c r="P2523">
        <v>8.5</v>
      </c>
      <c r="Q2523">
        <v>8.25</v>
      </c>
      <c r="R2523">
        <v>8.25</v>
      </c>
      <c r="S2523">
        <v>910</v>
      </c>
      <c r="T2523" s="1" t="s">
        <v>82</v>
      </c>
      <c r="U2523">
        <v>1</v>
      </c>
      <c r="V2523" s="1" t="s">
        <v>210</v>
      </c>
      <c r="Y2523" t="s">
        <v>81</v>
      </c>
      <c r="Z2523">
        <v>21</v>
      </c>
      <c r="AA2523" t="s">
        <v>81</v>
      </c>
      <c r="AD2523">
        <v>2.86</v>
      </c>
      <c r="AF2523" t="s">
        <v>88</v>
      </c>
      <c r="AG2523" s="2">
        <v>40896</v>
      </c>
      <c r="AH2523" t="s">
        <v>77</v>
      </c>
      <c r="AK2523">
        <v>0</v>
      </c>
      <c r="AM2523">
        <v>2</v>
      </c>
      <c r="AN2523" s="1" t="s">
        <v>89</v>
      </c>
      <c r="AO2523">
        <v>0</v>
      </c>
      <c r="AP2523" s="1" t="s">
        <v>89</v>
      </c>
      <c r="BA2523" s="2">
        <v>39279</v>
      </c>
      <c r="BD2523">
        <v>2.86</v>
      </c>
      <c r="BG2523" t="s">
        <v>77</v>
      </c>
      <c r="BI2523" t="s">
        <v>77</v>
      </c>
      <c r="BJ2523">
        <v>8.5</v>
      </c>
      <c r="BK2523">
        <v>8.25</v>
      </c>
      <c r="BL2523" s="2">
        <v>43179</v>
      </c>
      <c r="BM2523">
        <v>8.25</v>
      </c>
      <c r="BN2523">
        <v>150</v>
      </c>
      <c r="BO2523" t="s">
        <v>657</v>
      </c>
      <c r="BP2523" t="s">
        <v>658</v>
      </c>
      <c r="BQ2523" t="s">
        <v>659</v>
      </c>
      <c r="BR2523">
        <v>5.67</v>
      </c>
      <c r="BT2523">
        <v>7.71</v>
      </c>
      <c r="BU2523" s="2">
        <v>43179</v>
      </c>
      <c r="BV2523">
        <v>7.71</v>
      </c>
      <c r="BW2523">
        <v>7.71</v>
      </c>
      <c r="BX2523" t="s">
        <v>78</v>
      </c>
      <c r="BY2523" t="s">
        <v>9</v>
      </c>
      <c r="BZ2523" t="s">
        <v>9</v>
      </c>
      <c r="CA2523">
        <v>6.55</v>
      </c>
      <c r="CB2523" t="s">
        <v>79</v>
      </c>
      <c r="CD2523" s="2">
        <v>41001</v>
      </c>
      <c r="CI2523" s="1" t="s">
        <v>80</v>
      </c>
    </row>
    <row r="2524" spans="1:87" x14ac:dyDescent="0.25">
      <c r="A2524">
        <v>269936</v>
      </c>
      <c r="B2524" s="1" t="s">
        <v>3049</v>
      </c>
      <c r="C2524">
        <v>54</v>
      </c>
      <c r="D2524" s="1" t="s">
        <v>149</v>
      </c>
      <c r="E2524">
        <v>7.8</v>
      </c>
      <c r="F2524">
        <v>9</v>
      </c>
      <c r="G2524">
        <f t="shared" si="117"/>
        <v>70.2</v>
      </c>
      <c r="H2524" s="2">
        <v>43169</v>
      </c>
      <c r="I2524" s="2">
        <v>43105</v>
      </c>
      <c r="J2524" s="7">
        <f t="shared" ca="1" si="118"/>
        <v>3</v>
      </c>
      <c r="K2524" s="7">
        <f t="shared" ca="1" si="119"/>
        <v>5</v>
      </c>
      <c r="M2524">
        <v>5.0599999999999996</v>
      </c>
      <c r="N2524">
        <v>2.5299999999999998</v>
      </c>
      <c r="O2524">
        <v>5.0599999999999996</v>
      </c>
      <c r="P2524">
        <v>7.8</v>
      </c>
      <c r="Q2524">
        <v>6.15</v>
      </c>
      <c r="R2524">
        <v>6.15</v>
      </c>
      <c r="S2524">
        <v>909</v>
      </c>
      <c r="T2524" s="1" t="s">
        <v>92</v>
      </c>
      <c r="U2524">
        <v>2</v>
      </c>
      <c r="V2524" s="1" t="s">
        <v>96</v>
      </c>
      <c r="W2524">
        <v>1</v>
      </c>
      <c r="X2524" s="1" t="s">
        <v>131</v>
      </c>
      <c r="Y2524" t="s">
        <v>81</v>
      </c>
      <c r="Z2524">
        <v>21</v>
      </c>
      <c r="AA2524" t="s">
        <v>81</v>
      </c>
      <c r="AD2524">
        <v>0</v>
      </c>
      <c r="AH2524" t="s">
        <v>77</v>
      </c>
      <c r="AM2524">
        <v>26</v>
      </c>
      <c r="AN2524" s="1" t="s">
        <v>150</v>
      </c>
      <c r="AO2524">
        <v>0</v>
      </c>
      <c r="AP2524" s="1" t="s">
        <v>150</v>
      </c>
      <c r="BA2524" s="2">
        <v>39277</v>
      </c>
      <c r="BD2524">
        <v>0</v>
      </c>
      <c r="BG2524" t="s">
        <v>77</v>
      </c>
      <c r="BI2524" t="s">
        <v>77</v>
      </c>
      <c r="BJ2524">
        <v>7.8</v>
      </c>
      <c r="BK2524">
        <v>6.15</v>
      </c>
      <c r="BL2524" s="2">
        <v>43105</v>
      </c>
      <c r="BM2524">
        <v>6.15</v>
      </c>
      <c r="BT2524">
        <v>5.0599999999999996</v>
      </c>
      <c r="BU2524" s="2">
        <v>43169</v>
      </c>
      <c r="BV2524">
        <v>2.5299999999999998</v>
      </c>
      <c r="BW2524">
        <v>5.0599999999999996</v>
      </c>
      <c r="BX2524" t="s">
        <v>78</v>
      </c>
      <c r="BY2524" t="s">
        <v>9</v>
      </c>
      <c r="BZ2524" t="s">
        <v>9</v>
      </c>
      <c r="CA2524">
        <v>58.86</v>
      </c>
      <c r="CB2524" t="s">
        <v>79</v>
      </c>
      <c r="CD2524" s="2">
        <v>41001</v>
      </c>
      <c r="CI2524" s="1" t="s">
        <v>80</v>
      </c>
    </row>
    <row r="2525" spans="1:87" x14ac:dyDescent="0.25">
      <c r="A2525">
        <v>269944</v>
      </c>
      <c r="B2525" s="1" t="s">
        <v>3050</v>
      </c>
      <c r="C2525">
        <v>54</v>
      </c>
      <c r="D2525" s="1" t="s">
        <v>149</v>
      </c>
      <c r="E2525">
        <v>7.8</v>
      </c>
      <c r="F2525">
        <v>6</v>
      </c>
      <c r="G2525">
        <f t="shared" si="117"/>
        <v>46.8</v>
      </c>
      <c r="H2525" s="2">
        <v>43169</v>
      </c>
      <c r="I2525" s="2">
        <v>43197</v>
      </c>
      <c r="J2525" s="7">
        <f t="shared" ca="1" si="118"/>
        <v>3</v>
      </c>
      <c r="K2525" s="7">
        <f t="shared" ca="1" si="119"/>
        <v>2</v>
      </c>
      <c r="M2525">
        <v>5.0599999999999996</v>
      </c>
      <c r="N2525">
        <v>2.5299999999999998</v>
      </c>
      <c r="O2525">
        <v>5.0599999999999996</v>
      </c>
      <c r="P2525">
        <v>7.8</v>
      </c>
      <c r="Q2525">
        <v>7.8</v>
      </c>
      <c r="R2525">
        <v>7.8</v>
      </c>
      <c r="S2525">
        <v>909</v>
      </c>
      <c r="T2525" s="1" t="s">
        <v>92</v>
      </c>
      <c r="U2525">
        <v>2</v>
      </c>
      <c r="V2525" s="1" t="s">
        <v>96</v>
      </c>
      <c r="Y2525" t="s">
        <v>81</v>
      </c>
      <c r="Z2525">
        <v>21</v>
      </c>
      <c r="AA2525" t="s">
        <v>81</v>
      </c>
      <c r="AD2525">
        <v>0.17</v>
      </c>
      <c r="AH2525" t="s">
        <v>77</v>
      </c>
      <c r="AM2525">
        <v>26</v>
      </c>
      <c r="AN2525" s="1" t="s">
        <v>150</v>
      </c>
      <c r="AO2525">
        <v>0</v>
      </c>
      <c r="AP2525" s="1" t="s">
        <v>150</v>
      </c>
      <c r="BA2525" s="2">
        <v>43168</v>
      </c>
      <c r="BD2525">
        <v>0.17</v>
      </c>
      <c r="BG2525" t="s">
        <v>77</v>
      </c>
      <c r="BI2525" t="s">
        <v>77</v>
      </c>
      <c r="BJ2525">
        <v>7.8</v>
      </c>
      <c r="BK2525">
        <v>7.8</v>
      </c>
      <c r="BL2525" s="2">
        <v>43197</v>
      </c>
      <c r="BM2525">
        <v>7.8</v>
      </c>
      <c r="BT2525">
        <v>5.0599999999999996</v>
      </c>
      <c r="BU2525" s="2">
        <v>43169</v>
      </c>
      <c r="BV2525">
        <v>2.5299999999999998</v>
      </c>
      <c r="BW2525">
        <v>5.0599999999999996</v>
      </c>
      <c r="BX2525" t="s">
        <v>78</v>
      </c>
      <c r="BY2525" t="s">
        <v>9</v>
      </c>
      <c r="BZ2525" t="s">
        <v>9</v>
      </c>
      <c r="CA2525">
        <v>67.56</v>
      </c>
      <c r="CB2525" t="s">
        <v>79</v>
      </c>
      <c r="CD2525" s="2">
        <v>41001</v>
      </c>
      <c r="CI2525" s="1" t="s">
        <v>80</v>
      </c>
    </row>
    <row r="2526" spans="1:87" x14ac:dyDescent="0.25">
      <c r="A2526">
        <v>271809</v>
      </c>
      <c r="B2526" s="1" t="s">
        <v>3052</v>
      </c>
      <c r="C2526">
        <v>1016</v>
      </c>
      <c r="D2526" t="s">
        <v>2713</v>
      </c>
      <c r="E2526">
        <v>7.49</v>
      </c>
      <c r="F2526">
        <v>1</v>
      </c>
      <c r="G2526">
        <f t="shared" si="117"/>
        <v>7.49</v>
      </c>
      <c r="H2526" s="2">
        <v>39917</v>
      </c>
      <c r="I2526" s="2">
        <v>41486</v>
      </c>
      <c r="J2526" s="7">
        <f t="shared" ca="1" si="118"/>
        <v>111</v>
      </c>
      <c r="K2526" s="7">
        <f t="shared" ca="1" si="119"/>
        <v>59</v>
      </c>
      <c r="M2526">
        <v>0</v>
      </c>
      <c r="N2526">
        <v>0</v>
      </c>
      <c r="O2526">
        <v>0</v>
      </c>
      <c r="P2526">
        <v>7.49</v>
      </c>
      <c r="Q2526">
        <v>6.9</v>
      </c>
      <c r="R2526">
        <v>6.9</v>
      </c>
      <c r="S2526">
        <v>911</v>
      </c>
      <c r="T2526" s="1" t="s">
        <v>90</v>
      </c>
      <c r="U2526">
        <v>13</v>
      </c>
      <c r="V2526" s="1" t="s">
        <v>264</v>
      </c>
      <c r="W2526">
        <v>1</v>
      </c>
      <c r="X2526" s="1" t="s">
        <v>131</v>
      </c>
      <c r="Y2526" s="1" t="s">
        <v>84</v>
      </c>
      <c r="Z2526">
        <v>10</v>
      </c>
      <c r="AA2526" t="s">
        <v>84</v>
      </c>
      <c r="AG2526" s="2">
        <v>40897</v>
      </c>
      <c r="AH2526" t="s">
        <v>77</v>
      </c>
      <c r="AM2526">
        <v>2</v>
      </c>
      <c r="AN2526" s="1" t="s">
        <v>89</v>
      </c>
      <c r="BA2526" s="2">
        <v>39917</v>
      </c>
      <c r="BG2526" t="s">
        <v>77</v>
      </c>
      <c r="BI2526" t="s">
        <v>77</v>
      </c>
      <c r="BJ2526">
        <v>7.49</v>
      </c>
      <c r="BK2526">
        <v>6.9</v>
      </c>
      <c r="BL2526" s="2">
        <v>41486</v>
      </c>
      <c r="BM2526">
        <v>6.9</v>
      </c>
      <c r="BT2526">
        <v>0</v>
      </c>
      <c r="BU2526" s="2">
        <v>39917</v>
      </c>
      <c r="BV2526">
        <v>0</v>
      </c>
      <c r="BW2526">
        <v>0</v>
      </c>
      <c r="BX2526" t="s">
        <v>78</v>
      </c>
      <c r="BY2526" t="s">
        <v>9</v>
      </c>
      <c r="BZ2526" t="s">
        <v>9</v>
      </c>
      <c r="CA2526">
        <v>0</v>
      </c>
      <c r="CB2526" t="s">
        <v>79</v>
      </c>
      <c r="CD2526" s="2">
        <v>41001</v>
      </c>
      <c r="CI2526" s="1" t="s">
        <v>80</v>
      </c>
    </row>
    <row r="2527" spans="1:87" x14ac:dyDescent="0.25">
      <c r="A2527">
        <v>277731</v>
      </c>
      <c r="B2527" t="s">
        <v>3053</v>
      </c>
      <c r="C2527">
        <v>22</v>
      </c>
      <c r="D2527" t="s">
        <v>256</v>
      </c>
      <c r="E2527">
        <v>11.95</v>
      </c>
      <c r="F2527">
        <v>2</v>
      </c>
      <c r="G2527">
        <f t="shared" si="117"/>
        <v>23.9</v>
      </c>
      <c r="H2527" s="2">
        <v>43211</v>
      </c>
      <c r="I2527" s="2">
        <v>43210</v>
      </c>
      <c r="J2527" s="7">
        <f t="shared" ca="1" si="118"/>
        <v>2</v>
      </c>
      <c r="K2527" s="7">
        <f t="shared" ca="1" si="119"/>
        <v>2</v>
      </c>
      <c r="M2527">
        <v>8.94</v>
      </c>
      <c r="N2527">
        <v>8.94</v>
      </c>
      <c r="O2527">
        <v>8.94</v>
      </c>
      <c r="P2527">
        <v>11.95</v>
      </c>
      <c r="Q2527">
        <v>11.95</v>
      </c>
      <c r="R2527">
        <v>13.86</v>
      </c>
      <c r="S2527">
        <v>911</v>
      </c>
      <c r="T2527" s="1" t="s">
        <v>90</v>
      </c>
      <c r="U2527">
        <v>13</v>
      </c>
      <c r="V2527" s="1" t="s">
        <v>264</v>
      </c>
      <c r="Y2527" s="1" t="s">
        <v>84</v>
      </c>
      <c r="Z2527">
        <v>10</v>
      </c>
      <c r="AA2527" t="s">
        <v>84</v>
      </c>
      <c r="AD2527">
        <v>21.31</v>
      </c>
      <c r="AE2527">
        <v>30</v>
      </c>
      <c r="AF2527" t="s">
        <v>265</v>
      </c>
      <c r="AG2527" s="2">
        <v>40896</v>
      </c>
      <c r="AH2527" t="s">
        <v>77</v>
      </c>
      <c r="AM2527">
        <v>2</v>
      </c>
      <c r="AN2527" s="1" t="s">
        <v>89</v>
      </c>
      <c r="AO2527">
        <v>0</v>
      </c>
      <c r="AP2527" s="1" t="s">
        <v>89</v>
      </c>
      <c r="BA2527" s="2">
        <v>39105</v>
      </c>
      <c r="BC2527">
        <v>30</v>
      </c>
      <c r="BD2527">
        <v>21.31</v>
      </c>
      <c r="BG2527" t="s">
        <v>77</v>
      </c>
      <c r="BI2527" t="s">
        <v>77</v>
      </c>
      <c r="BJ2527">
        <v>11.95</v>
      </c>
      <c r="BK2527">
        <v>11.95</v>
      </c>
      <c r="BL2527" s="2">
        <v>43210</v>
      </c>
      <c r="BM2527">
        <v>13.86</v>
      </c>
      <c r="BN2527">
        <v>130</v>
      </c>
      <c r="BT2527">
        <v>8.94</v>
      </c>
      <c r="BU2527" s="2">
        <v>43211</v>
      </c>
      <c r="BV2527">
        <v>8.94</v>
      </c>
      <c r="BW2527">
        <v>8.94</v>
      </c>
      <c r="BX2527" t="s">
        <v>78</v>
      </c>
      <c r="BY2527" t="s">
        <v>9</v>
      </c>
      <c r="BZ2527" t="s">
        <v>9</v>
      </c>
      <c r="CA2527">
        <v>35.5</v>
      </c>
      <c r="CB2527" t="s">
        <v>79</v>
      </c>
      <c r="CD2527" s="2">
        <v>41001</v>
      </c>
      <c r="CI2527" s="1" t="s">
        <v>80</v>
      </c>
    </row>
    <row r="2528" spans="1:87" x14ac:dyDescent="0.25">
      <c r="A2528">
        <v>286161</v>
      </c>
      <c r="B2528" s="1" t="s">
        <v>3054</v>
      </c>
      <c r="C2528">
        <v>214</v>
      </c>
      <c r="D2528" t="s">
        <v>650</v>
      </c>
      <c r="E2528">
        <v>20.7</v>
      </c>
      <c r="F2528">
        <v>1</v>
      </c>
      <c r="G2528">
        <f t="shared" si="117"/>
        <v>20.7</v>
      </c>
      <c r="H2528" s="2">
        <v>41925</v>
      </c>
      <c r="I2528" s="2">
        <v>41923</v>
      </c>
      <c r="J2528" s="7">
        <f t="shared" ca="1" si="118"/>
        <v>45</v>
      </c>
      <c r="K2528" s="7">
        <f t="shared" ca="1" si="119"/>
        <v>45</v>
      </c>
      <c r="M2528">
        <v>13.14</v>
      </c>
      <c r="N2528">
        <v>13.14</v>
      </c>
      <c r="O2528">
        <v>13.14</v>
      </c>
      <c r="P2528">
        <v>20.7</v>
      </c>
      <c r="Q2528">
        <v>20.05</v>
      </c>
      <c r="R2528">
        <v>20.05</v>
      </c>
      <c r="S2528">
        <v>205</v>
      </c>
      <c r="T2528" s="1" t="s">
        <v>87</v>
      </c>
      <c r="Y2528" s="1" t="s">
        <v>84</v>
      </c>
      <c r="Z2528">
        <v>10</v>
      </c>
      <c r="AD2528">
        <v>0</v>
      </c>
      <c r="AG2528" s="2">
        <v>40897</v>
      </c>
      <c r="AH2528" t="s">
        <v>77</v>
      </c>
      <c r="AM2528">
        <v>3</v>
      </c>
      <c r="AN2528" s="1" t="s">
        <v>138</v>
      </c>
      <c r="BA2528" s="2">
        <v>39323</v>
      </c>
      <c r="BD2528">
        <v>0</v>
      </c>
      <c r="BG2528" t="s">
        <v>77</v>
      </c>
      <c r="BI2528" t="s">
        <v>77</v>
      </c>
      <c r="BJ2528">
        <v>20.7</v>
      </c>
      <c r="BK2528">
        <v>20.05</v>
      </c>
      <c r="BL2528" s="2">
        <v>41923</v>
      </c>
      <c r="BM2528">
        <v>20.05</v>
      </c>
      <c r="BT2528">
        <v>13.14</v>
      </c>
      <c r="BU2528" s="2">
        <v>41925</v>
      </c>
      <c r="BV2528">
        <v>13.14</v>
      </c>
      <c r="BW2528">
        <v>13.14</v>
      </c>
      <c r="BX2528" t="s">
        <v>78</v>
      </c>
      <c r="BY2528" t="s">
        <v>9</v>
      </c>
      <c r="BZ2528" t="s">
        <v>9</v>
      </c>
      <c r="CA2528">
        <v>34.46</v>
      </c>
      <c r="CB2528" t="s">
        <v>79</v>
      </c>
      <c r="CD2528" s="2">
        <v>41001</v>
      </c>
      <c r="CI2528" s="1" t="s">
        <v>80</v>
      </c>
    </row>
    <row r="2529" spans="1:87" x14ac:dyDescent="0.25">
      <c r="A2529">
        <v>288514</v>
      </c>
      <c r="B2529" t="s">
        <v>3055</v>
      </c>
      <c r="C2529">
        <v>22</v>
      </c>
      <c r="D2529" t="s">
        <v>256</v>
      </c>
      <c r="E2529">
        <v>6</v>
      </c>
      <c r="F2529">
        <v>1</v>
      </c>
      <c r="G2529">
        <f t="shared" si="117"/>
        <v>6</v>
      </c>
      <c r="H2529" s="2">
        <v>43211</v>
      </c>
      <c r="I2529" s="2">
        <v>43211</v>
      </c>
      <c r="J2529" s="7">
        <f t="shared" ca="1" si="118"/>
        <v>2</v>
      </c>
      <c r="K2529" s="7">
        <f t="shared" ca="1" si="119"/>
        <v>2</v>
      </c>
      <c r="M2529">
        <v>4.87</v>
      </c>
      <c r="N2529">
        <v>4.87</v>
      </c>
      <c r="O2529">
        <v>4.87</v>
      </c>
      <c r="P2529">
        <v>6</v>
      </c>
      <c r="Q2529">
        <v>6</v>
      </c>
      <c r="R2529">
        <v>6</v>
      </c>
      <c r="S2529">
        <v>911</v>
      </c>
      <c r="T2529" s="1" t="s">
        <v>90</v>
      </c>
      <c r="U2529">
        <v>13</v>
      </c>
      <c r="V2529" s="1" t="s">
        <v>264</v>
      </c>
      <c r="Y2529" s="1" t="s">
        <v>84</v>
      </c>
      <c r="Z2529">
        <v>10</v>
      </c>
      <c r="AA2529" t="s">
        <v>84</v>
      </c>
      <c r="AD2529">
        <v>12</v>
      </c>
      <c r="AE2529">
        <v>30</v>
      </c>
      <c r="AF2529" t="s">
        <v>265</v>
      </c>
      <c r="AG2529" s="2">
        <v>40896</v>
      </c>
      <c r="AH2529" t="s">
        <v>77</v>
      </c>
      <c r="AM2529">
        <v>2</v>
      </c>
      <c r="AN2529" s="1" t="s">
        <v>89</v>
      </c>
      <c r="AO2529">
        <v>0</v>
      </c>
      <c r="AP2529" s="1" t="s">
        <v>89</v>
      </c>
      <c r="BA2529" s="2">
        <v>39105</v>
      </c>
      <c r="BC2529">
        <v>30</v>
      </c>
      <c r="BD2529">
        <v>12</v>
      </c>
      <c r="BG2529" t="s">
        <v>77</v>
      </c>
      <c r="BI2529" t="s">
        <v>77</v>
      </c>
      <c r="BJ2529">
        <v>6</v>
      </c>
      <c r="BK2529">
        <v>6</v>
      </c>
      <c r="BL2529" s="2">
        <v>43211</v>
      </c>
      <c r="BM2529">
        <v>6</v>
      </c>
      <c r="BN2529">
        <v>60</v>
      </c>
      <c r="BT2529">
        <v>4.87</v>
      </c>
      <c r="BU2529" s="2">
        <v>43211</v>
      </c>
      <c r="BV2529">
        <v>4.87</v>
      </c>
      <c r="BW2529">
        <v>4.87</v>
      </c>
      <c r="BX2529" t="s">
        <v>78</v>
      </c>
      <c r="BY2529" t="s">
        <v>9</v>
      </c>
      <c r="BZ2529" t="s">
        <v>9</v>
      </c>
      <c r="CA2529">
        <v>18.829999999999998</v>
      </c>
      <c r="CB2529" t="s">
        <v>79</v>
      </c>
      <c r="CD2529" s="2">
        <v>41001</v>
      </c>
      <c r="CI2529" s="1" t="s">
        <v>80</v>
      </c>
    </row>
    <row r="2530" spans="1:87" x14ac:dyDescent="0.25">
      <c r="A2530">
        <v>294397</v>
      </c>
      <c r="B2530" s="1" t="s">
        <v>3057</v>
      </c>
      <c r="C2530">
        <v>376</v>
      </c>
      <c r="D2530" s="1" t="s">
        <v>1092</v>
      </c>
      <c r="E2530">
        <v>8</v>
      </c>
      <c r="F2530">
        <v>1</v>
      </c>
      <c r="G2530">
        <f t="shared" si="117"/>
        <v>8</v>
      </c>
      <c r="H2530" s="2">
        <v>42964</v>
      </c>
      <c r="J2530" s="7">
        <f t="shared" ca="1" si="118"/>
        <v>10</v>
      </c>
      <c r="K2530" s="7">
        <f t="shared" ca="1" si="119"/>
        <v>1442</v>
      </c>
      <c r="M2530">
        <v>7</v>
      </c>
      <c r="N2530">
        <v>7</v>
      </c>
      <c r="O2530">
        <v>7</v>
      </c>
      <c r="P2530">
        <v>8</v>
      </c>
      <c r="S2530">
        <v>911</v>
      </c>
      <c r="T2530" s="1" t="s">
        <v>90</v>
      </c>
      <c r="U2530">
        <v>13</v>
      </c>
      <c r="V2530" s="1" t="s">
        <v>264</v>
      </c>
      <c r="Y2530" s="1" t="s">
        <v>84</v>
      </c>
      <c r="Z2530">
        <v>10</v>
      </c>
      <c r="AA2530" t="s">
        <v>84</v>
      </c>
      <c r="AH2530" t="s">
        <v>77</v>
      </c>
      <c r="AM2530">
        <v>2</v>
      </c>
      <c r="AN2530" s="1" t="s">
        <v>89</v>
      </c>
      <c r="AO2530">
        <v>0</v>
      </c>
      <c r="AP2530" s="1" t="s">
        <v>89</v>
      </c>
      <c r="BA2530" s="2">
        <v>42964</v>
      </c>
      <c r="BG2530" t="s">
        <v>77</v>
      </c>
      <c r="BI2530" t="s">
        <v>77</v>
      </c>
      <c r="BJ2530">
        <v>8</v>
      </c>
      <c r="BN2530">
        <v>48</v>
      </c>
      <c r="BT2530">
        <v>7</v>
      </c>
      <c r="BU2530" s="2">
        <v>42964</v>
      </c>
      <c r="BV2530">
        <v>7</v>
      </c>
      <c r="BW2530">
        <v>7</v>
      </c>
      <c r="BX2530" t="s">
        <v>78</v>
      </c>
      <c r="BY2530" t="s">
        <v>9</v>
      </c>
      <c r="BZ2530" t="s">
        <v>9</v>
      </c>
      <c r="CA2530">
        <v>0</v>
      </c>
      <c r="CB2530" t="s">
        <v>79</v>
      </c>
      <c r="CD2530" s="2">
        <v>41001</v>
      </c>
      <c r="CI2530" s="1" t="s">
        <v>80</v>
      </c>
    </row>
    <row r="2531" spans="1:87" x14ac:dyDescent="0.25">
      <c r="A2531">
        <v>299883</v>
      </c>
      <c r="B2531" s="1" t="s">
        <v>3061</v>
      </c>
      <c r="C2531">
        <v>736</v>
      </c>
      <c r="D2531" s="1" t="s">
        <v>822</v>
      </c>
      <c r="E2531">
        <v>4.9000000000000004</v>
      </c>
      <c r="F2531">
        <v>2</v>
      </c>
      <c r="G2531">
        <f t="shared" si="117"/>
        <v>9.8000000000000007</v>
      </c>
      <c r="H2531" s="2">
        <v>43217</v>
      </c>
      <c r="I2531" s="2">
        <v>43216</v>
      </c>
      <c r="J2531" s="7">
        <f t="shared" ca="1" si="118"/>
        <v>1</v>
      </c>
      <c r="K2531" s="7">
        <f t="shared" ca="1" si="119"/>
        <v>2</v>
      </c>
      <c r="M2531">
        <v>4.3099999999999996</v>
      </c>
      <c r="N2531">
        <v>4.26</v>
      </c>
      <c r="O2531">
        <v>4.3099999999999996</v>
      </c>
      <c r="P2531">
        <v>4.9000000000000004</v>
      </c>
      <c r="Q2531">
        <v>4.9000000000000004</v>
      </c>
      <c r="R2531">
        <v>4.9000000000000004</v>
      </c>
      <c r="S2531">
        <v>911</v>
      </c>
      <c r="T2531" s="1" t="s">
        <v>90</v>
      </c>
      <c r="U2531">
        <v>13</v>
      </c>
      <c r="V2531" s="1" t="s">
        <v>264</v>
      </c>
      <c r="Y2531" s="1" t="s">
        <v>84</v>
      </c>
      <c r="Z2531">
        <v>10</v>
      </c>
      <c r="AA2531" t="s">
        <v>84</v>
      </c>
      <c r="AD2531">
        <v>18.03</v>
      </c>
      <c r="AE2531">
        <v>30</v>
      </c>
      <c r="AF2531" t="s">
        <v>265</v>
      </c>
      <c r="AG2531" s="2">
        <v>40896</v>
      </c>
      <c r="AH2531" t="s">
        <v>77</v>
      </c>
      <c r="AK2531">
        <v>0</v>
      </c>
      <c r="AM2531">
        <v>2</v>
      </c>
      <c r="AN2531" s="1" t="s">
        <v>89</v>
      </c>
      <c r="AO2531">
        <v>0</v>
      </c>
      <c r="AP2531" s="1" t="s">
        <v>89</v>
      </c>
      <c r="BA2531" s="2">
        <v>40182</v>
      </c>
      <c r="BC2531">
        <v>30</v>
      </c>
      <c r="BD2531">
        <v>18.03</v>
      </c>
      <c r="BG2531" t="s">
        <v>77</v>
      </c>
      <c r="BI2531" t="s">
        <v>77</v>
      </c>
      <c r="BJ2531">
        <v>4.9000000000000004</v>
      </c>
      <c r="BK2531">
        <v>4.9000000000000004</v>
      </c>
      <c r="BL2531" s="2">
        <v>43216</v>
      </c>
      <c r="BM2531">
        <v>4.9000000000000004</v>
      </c>
      <c r="BN2531">
        <v>48</v>
      </c>
      <c r="BT2531">
        <v>4.3099999999999996</v>
      </c>
      <c r="BU2531" s="2">
        <v>43217</v>
      </c>
      <c r="BV2531">
        <v>4.26</v>
      </c>
      <c r="BW2531">
        <v>4.3099999999999996</v>
      </c>
      <c r="BX2531" t="s">
        <v>78</v>
      </c>
      <c r="BY2531" t="s">
        <v>9</v>
      </c>
      <c r="BZ2531" t="s">
        <v>9</v>
      </c>
      <c r="CA2531">
        <v>13.06</v>
      </c>
      <c r="CB2531" t="s">
        <v>79</v>
      </c>
      <c r="CD2531" s="2">
        <v>41001</v>
      </c>
      <c r="CI2531" s="1" t="s">
        <v>80</v>
      </c>
    </row>
    <row r="2532" spans="1:87" x14ac:dyDescent="0.25">
      <c r="A2532">
        <v>300045</v>
      </c>
      <c r="B2532" t="s">
        <v>3062</v>
      </c>
      <c r="C2532">
        <v>8001</v>
      </c>
      <c r="D2532" t="s">
        <v>400</v>
      </c>
      <c r="E2532">
        <v>12.95</v>
      </c>
      <c r="F2532">
        <v>5</v>
      </c>
      <c r="G2532">
        <f t="shared" si="117"/>
        <v>64.75</v>
      </c>
      <c r="H2532" s="2">
        <v>43167</v>
      </c>
      <c r="I2532" s="2">
        <v>43199</v>
      </c>
      <c r="J2532" s="7">
        <f t="shared" ca="1" si="118"/>
        <v>3</v>
      </c>
      <c r="K2532" s="7">
        <f t="shared" ca="1" si="119"/>
        <v>2</v>
      </c>
      <c r="M2532">
        <v>6.52</v>
      </c>
      <c r="N2532">
        <v>6.52</v>
      </c>
      <c r="O2532">
        <v>7.1</v>
      </c>
      <c r="P2532">
        <v>12.95</v>
      </c>
      <c r="Q2532">
        <v>12.95</v>
      </c>
      <c r="R2532">
        <v>12.95</v>
      </c>
      <c r="S2532">
        <v>911</v>
      </c>
      <c r="T2532" s="1" t="s">
        <v>90</v>
      </c>
      <c r="U2532">
        <v>8</v>
      </c>
      <c r="V2532" t="s">
        <v>190</v>
      </c>
      <c r="Y2532" s="1" t="s">
        <v>84</v>
      </c>
      <c r="Z2532">
        <v>10</v>
      </c>
      <c r="AA2532" t="s">
        <v>84</v>
      </c>
      <c r="AD2532">
        <v>1.71</v>
      </c>
      <c r="AE2532">
        <v>150</v>
      </c>
      <c r="AF2532" t="s">
        <v>88</v>
      </c>
      <c r="AH2532" t="s">
        <v>77</v>
      </c>
      <c r="AM2532">
        <v>24</v>
      </c>
      <c r="AN2532" t="s">
        <v>165</v>
      </c>
      <c r="AO2532">
        <v>0</v>
      </c>
      <c r="AP2532" t="s">
        <v>165</v>
      </c>
      <c r="BA2532" s="2">
        <v>39752</v>
      </c>
      <c r="BC2532">
        <v>150</v>
      </c>
      <c r="BD2532">
        <v>1.71</v>
      </c>
      <c r="BG2532" t="s">
        <v>77</v>
      </c>
      <c r="BI2532" t="s">
        <v>77</v>
      </c>
      <c r="BJ2532">
        <v>12.95</v>
      </c>
      <c r="BK2532">
        <v>12.95</v>
      </c>
      <c r="BL2532" s="2">
        <v>43199</v>
      </c>
      <c r="BM2532">
        <v>12.95</v>
      </c>
      <c r="BN2532">
        <v>40</v>
      </c>
      <c r="BT2532">
        <v>6.52</v>
      </c>
      <c r="BU2532" s="2">
        <v>43167</v>
      </c>
      <c r="BV2532">
        <v>6.52</v>
      </c>
      <c r="BW2532">
        <v>7.1</v>
      </c>
      <c r="BX2532" t="s">
        <v>78</v>
      </c>
      <c r="BY2532" t="s">
        <v>9</v>
      </c>
      <c r="BZ2532" t="s">
        <v>9</v>
      </c>
      <c r="CA2532">
        <v>49.65</v>
      </c>
      <c r="CB2532" t="s">
        <v>79</v>
      </c>
      <c r="CD2532" s="2">
        <v>41001</v>
      </c>
      <c r="CI2532" s="1" t="s">
        <v>80</v>
      </c>
    </row>
    <row r="2533" spans="1:87" x14ac:dyDescent="0.25">
      <c r="A2533">
        <v>300293</v>
      </c>
      <c r="B2533" s="1" t="s">
        <v>3063</v>
      </c>
      <c r="C2533">
        <v>71</v>
      </c>
      <c r="D2533" t="s">
        <v>726</v>
      </c>
      <c r="E2533">
        <v>12.35</v>
      </c>
      <c r="F2533">
        <v>5</v>
      </c>
      <c r="G2533">
        <f t="shared" si="117"/>
        <v>61.75</v>
      </c>
      <c r="H2533" s="2">
        <v>43215</v>
      </c>
      <c r="I2533" s="2">
        <v>43214</v>
      </c>
      <c r="J2533" s="7">
        <f t="shared" ca="1" si="118"/>
        <v>2</v>
      </c>
      <c r="K2533" s="7">
        <f t="shared" ca="1" si="119"/>
        <v>2</v>
      </c>
      <c r="M2533">
        <v>8.0399999999999991</v>
      </c>
      <c r="N2533">
        <v>9.3000000000000007</v>
      </c>
      <c r="O2533">
        <v>8.7200000000000006</v>
      </c>
      <c r="P2533">
        <v>12.35</v>
      </c>
      <c r="Q2533">
        <v>12.3</v>
      </c>
      <c r="R2533">
        <v>12.17</v>
      </c>
      <c r="S2533">
        <v>904</v>
      </c>
      <c r="T2533" s="1" t="s">
        <v>107</v>
      </c>
      <c r="U2533">
        <v>4</v>
      </c>
      <c r="V2533" s="1" t="s">
        <v>164</v>
      </c>
      <c r="Y2533" t="s">
        <v>81</v>
      </c>
      <c r="Z2533">
        <v>10</v>
      </c>
      <c r="AA2533" t="s">
        <v>84</v>
      </c>
      <c r="AD2533">
        <v>2.9</v>
      </c>
      <c r="AE2533">
        <v>25</v>
      </c>
      <c r="AF2533" t="s">
        <v>265</v>
      </c>
      <c r="AG2533" s="2">
        <v>40897</v>
      </c>
      <c r="AH2533" t="s">
        <v>77</v>
      </c>
      <c r="AK2533">
        <v>0</v>
      </c>
      <c r="AM2533">
        <v>5</v>
      </c>
      <c r="AN2533" s="1" t="s">
        <v>205</v>
      </c>
      <c r="AO2533">
        <v>0</v>
      </c>
      <c r="AP2533" s="1" t="s">
        <v>205</v>
      </c>
      <c r="BA2533" s="2">
        <v>39105</v>
      </c>
      <c r="BC2533">
        <v>25</v>
      </c>
      <c r="BD2533">
        <v>2.9</v>
      </c>
      <c r="BG2533" t="s">
        <v>77</v>
      </c>
      <c r="BI2533" t="s">
        <v>77</v>
      </c>
      <c r="BJ2533">
        <v>12.35</v>
      </c>
      <c r="BK2533">
        <v>12.3</v>
      </c>
      <c r="BL2533" s="2">
        <v>43214</v>
      </c>
      <c r="BM2533">
        <v>12.17</v>
      </c>
      <c r="BN2533">
        <v>75</v>
      </c>
      <c r="BO2533" t="s">
        <v>657</v>
      </c>
      <c r="BP2533" t="s">
        <v>658</v>
      </c>
      <c r="BQ2533" t="s">
        <v>659</v>
      </c>
      <c r="BR2533">
        <v>16.47</v>
      </c>
      <c r="BT2533">
        <v>8.0399999999999991</v>
      </c>
      <c r="BU2533" s="2">
        <v>43215</v>
      </c>
      <c r="BV2533">
        <v>9.3000000000000007</v>
      </c>
      <c r="BW2533">
        <v>8.7200000000000006</v>
      </c>
      <c r="BX2533" t="s">
        <v>78</v>
      </c>
      <c r="BY2533" t="s">
        <v>9</v>
      </c>
      <c r="BZ2533" t="s">
        <v>9</v>
      </c>
      <c r="CA2533">
        <v>23.58</v>
      </c>
      <c r="CB2533" t="s">
        <v>79</v>
      </c>
      <c r="CD2533" s="2">
        <v>41001</v>
      </c>
      <c r="CI2533" s="1" t="s">
        <v>80</v>
      </c>
    </row>
    <row r="2534" spans="1:87" x14ac:dyDescent="0.25">
      <c r="A2534">
        <v>300364</v>
      </c>
      <c r="B2534" t="s">
        <v>3064</v>
      </c>
      <c r="C2534">
        <v>34</v>
      </c>
      <c r="D2534" s="1" t="s">
        <v>566</v>
      </c>
      <c r="E2534">
        <v>4.6500000000000004</v>
      </c>
      <c r="F2534">
        <v>13</v>
      </c>
      <c r="G2534">
        <f t="shared" si="117"/>
        <v>60.45</v>
      </c>
      <c r="H2534" s="2">
        <v>43174</v>
      </c>
      <c r="I2534" s="2">
        <v>43222</v>
      </c>
      <c r="J2534" s="7">
        <f t="shared" ca="1" si="118"/>
        <v>3</v>
      </c>
      <c r="K2534" s="7">
        <f t="shared" ca="1" si="119"/>
        <v>1</v>
      </c>
      <c r="M2534">
        <v>3.02</v>
      </c>
      <c r="N2534">
        <v>3.23</v>
      </c>
      <c r="O2534">
        <v>3.08</v>
      </c>
      <c r="P2534">
        <v>4.6500000000000004</v>
      </c>
      <c r="Q2534">
        <v>4.6500000000000004</v>
      </c>
      <c r="R2534">
        <v>4.45</v>
      </c>
      <c r="S2534">
        <v>911</v>
      </c>
      <c r="T2534" s="1" t="s">
        <v>90</v>
      </c>
      <c r="U2534">
        <v>12</v>
      </c>
      <c r="V2534" s="1" t="s">
        <v>91</v>
      </c>
      <c r="Y2534" s="1" t="s">
        <v>84</v>
      </c>
      <c r="Z2534">
        <v>10</v>
      </c>
      <c r="AA2534" t="s">
        <v>84</v>
      </c>
      <c r="AD2534">
        <v>12.3</v>
      </c>
      <c r="AE2534">
        <v>49</v>
      </c>
      <c r="AF2534" t="s">
        <v>265</v>
      </c>
      <c r="AH2534" t="s">
        <v>77</v>
      </c>
      <c r="AK2534">
        <v>0</v>
      </c>
      <c r="AM2534">
        <v>5</v>
      </c>
      <c r="AN2534" s="1" t="s">
        <v>205</v>
      </c>
      <c r="AO2534">
        <v>0</v>
      </c>
      <c r="AP2534" s="1" t="s">
        <v>205</v>
      </c>
      <c r="BA2534" s="2">
        <v>39995</v>
      </c>
      <c r="BC2534">
        <v>49</v>
      </c>
      <c r="BD2534">
        <v>12.3</v>
      </c>
      <c r="BG2534" t="s">
        <v>77</v>
      </c>
      <c r="BI2534" t="s">
        <v>77</v>
      </c>
      <c r="BJ2534">
        <v>4.6500000000000004</v>
      </c>
      <c r="BK2534">
        <v>4.6500000000000004</v>
      </c>
      <c r="BL2534" s="2">
        <v>43222</v>
      </c>
      <c r="BM2534">
        <v>4.45</v>
      </c>
      <c r="BT2534">
        <v>3.02</v>
      </c>
      <c r="BU2534" s="2">
        <v>43174</v>
      </c>
      <c r="BV2534">
        <v>3.23</v>
      </c>
      <c r="BW2534">
        <v>3.08</v>
      </c>
      <c r="BX2534" t="s">
        <v>78</v>
      </c>
      <c r="BY2534" t="s">
        <v>9</v>
      </c>
      <c r="BZ2534" t="s">
        <v>9</v>
      </c>
      <c r="CA2534">
        <v>27.42</v>
      </c>
      <c r="CB2534" t="s">
        <v>79</v>
      </c>
      <c r="CD2534" s="2">
        <v>41001</v>
      </c>
      <c r="CI2534" s="1" t="s">
        <v>80</v>
      </c>
    </row>
    <row r="2535" spans="1:87" x14ac:dyDescent="0.25">
      <c r="A2535">
        <v>300365</v>
      </c>
      <c r="B2535" t="s">
        <v>3065</v>
      </c>
      <c r="C2535">
        <v>34</v>
      </c>
      <c r="D2535" s="1" t="s">
        <v>566</v>
      </c>
      <c r="E2535">
        <v>1.55</v>
      </c>
      <c r="F2535">
        <v>91</v>
      </c>
      <c r="G2535">
        <f t="shared" si="117"/>
        <v>141.05000000000001</v>
      </c>
      <c r="H2535" s="2">
        <v>43207</v>
      </c>
      <c r="I2535" s="2">
        <v>43225</v>
      </c>
      <c r="J2535" s="7">
        <f t="shared" ca="1" si="118"/>
        <v>2</v>
      </c>
      <c r="K2535" s="7">
        <f t="shared" ca="1" si="119"/>
        <v>1</v>
      </c>
      <c r="M2535">
        <v>1.1499999999999999</v>
      </c>
      <c r="N2535">
        <v>1</v>
      </c>
      <c r="O2535">
        <v>1</v>
      </c>
      <c r="P2535">
        <v>1.55</v>
      </c>
      <c r="Q2535">
        <v>1.55</v>
      </c>
      <c r="R2535">
        <v>1.5</v>
      </c>
      <c r="S2535">
        <v>911</v>
      </c>
      <c r="T2535" s="1" t="s">
        <v>90</v>
      </c>
      <c r="U2535">
        <v>12</v>
      </c>
      <c r="V2535" s="1" t="s">
        <v>91</v>
      </c>
      <c r="Y2535" s="1" t="s">
        <v>84</v>
      </c>
      <c r="Z2535">
        <v>10</v>
      </c>
      <c r="AA2535" t="s">
        <v>84</v>
      </c>
      <c r="AD2535">
        <v>5.64</v>
      </c>
      <c r="AE2535">
        <v>248</v>
      </c>
      <c r="AF2535" t="s">
        <v>265</v>
      </c>
      <c r="AH2535" t="s">
        <v>77</v>
      </c>
      <c r="AK2535">
        <v>0</v>
      </c>
      <c r="AM2535">
        <v>2</v>
      </c>
      <c r="AN2535" s="1" t="s">
        <v>89</v>
      </c>
      <c r="AO2535">
        <v>0</v>
      </c>
      <c r="AP2535" s="1" t="s">
        <v>89</v>
      </c>
      <c r="BA2535" s="2">
        <v>39995</v>
      </c>
      <c r="BC2535">
        <v>248</v>
      </c>
      <c r="BD2535">
        <v>5.64</v>
      </c>
      <c r="BG2535" t="s">
        <v>77</v>
      </c>
      <c r="BI2535" t="s">
        <v>77</v>
      </c>
      <c r="BJ2535">
        <v>1.55</v>
      </c>
      <c r="BK2535">
        <v>1.55</v>
      </c>
      <c r="BL2535" s="2">
        <v>43225</v>
      </c>
      <c r="BM2535">
        <v>1.5</v>
      </c>
      <c r="BT2535">
        <v>1.1499999999999999</v>
      </c>
      <c r="BU2535" s="2">
        <v>43207</v>
      </c>
      <c r="BV2535">
        <v>1</v>
      </c>
      <c r="BW2535">
        <v>1</v>
      </c>
      <c r="BX2535" t="s">
        <v>78</v>
      </c>
      <c r="BY2535" t="s">
        <v>9</v>
      </c>
      <c r="BZ2535" t="s">
        <v>9</v>
      </c>
      <c r="CA2535">
        <v>33.33</v>
      </c>
      <c r="CB2535" t="s">
        <v>79</v>
      </c>
      <c r="CD2535" s="2">
        <v>41001</v>
      </c>
      <c r="CI2535" s="1" t="s">
        <v>80</v>
      </c>
    </row>
    <row r="2536" spans="1:87" x14ac:dyDescent="0.25">
      <c r="A2536">
        <v>300509</v>
      </c>
      <c r="B2536" s="1" t="s">
        <v>3066</v>
      </c>
      <c r="C2536">
        <v>815</v>
      </c>
      <c r="D2536" s="1" t="s">
        <v>98</v>
      </c>
      <c r="E2536">
        <v>4.5999999999999996</v>
      </c>
      <c r="F2536">
        <v>3</v>
      </c>
      <c r="G2536">
        <f t="shared" si="117"/>
        <v>13.799999999999999</v>
      </c>
      <c r="H2536" s="2">
        <v>43066</v>
      </c>
      <c r="I2536" s="2">
        <v>43159</v>
      </c>
      <c r="J2536" s="7">
        <f t="shared" ca="1" si="118"/>
        <v>7</v>
      </c>
      <c r="K2536" s="7">
        <f t="shared" ca="1" si="119"/>
        <v>3</v>
      </c>
      <c r="M2536">
        <v>3.6</v>
      </c>
      <c r="N2536">
        <v>3.6</v>
      </c>
      <c r="O2536">
        <v>3.51</v>
      </c>
      <c r="P2536">
        <v>4.5999999999999996</v>
      </c>
      <c r="Q2536">
        <v>4.5999999999999996</v>
      </c>
      <c r="R2536">
        <v>4.5999999999999996</v>
      </c>
      <c r="S2536">
        <v>909</v>
      </c>
      <c r="T2536" s="1" t="s">
        <v>92</v>
      </c>
      <c r="U2536">
        <v>2</v>
      </c>
      <c r="V2536" s="1" t="s">
        <v>96</v>
      </c>
      <c r="Y2536" t="s">
        <v>81</v>
      </c>
      <c r="Z2536">
        <v>21</v>
      </c>
      <c r="AA2536" t="s">
        <v>81</v>
      </c>
      <c r="AD2536">
        <v>1.8</v>
      </c>
      <c r="AF2536" t="s">
        <v>88</v>
      </c>
      <c r="AH2536" t="s">
        <v>77</v>
      </c>
      <c r="AK2536">
        <v>0</v>
      </c>
      <c r="AM2536">
        <v>103</v>
      </c>
      <c r="AN2536" s="1" t="s">
        <v>98</v>
      </c>
      <c r="AO2536">
        <v>0</v>
      </c>
      <c r="AP2536" s="1" t="s">
        <v>98</v>
      </c>
      <c r="BA2536" s="2">
        <v>39105</v>
      </c>
      <c r="BD2536">
        <v>1.8</v>
      </c>
      <c r="BG2536" t="s">
        <v>77</v>
      </c>
      <c r="BI2536" t="s">
        <v>77</v>
      </c>
      <c r="BJ2536">
        <v>4.5999999999999996</v>
      </c>
      <c r="BK2536">
        <v>4.5999999999999996</v>
      </c>
      <c r="BL2536" s="2">
        <v>43159</v>
      </c>
      <c r="BM2536">
        <v>4.5999999999999996</v>
      </c>
      <c r="BT2536">
        <v>3.6</v>
      </c>
      <c r="BU2536" s="2">
        <v>43066</v>
      </c>
      <c r="BV2536">
        <v>3.6</v>
      </c>
      <c r="BW2536">
        <v>3.51</v>
      </c>
      <c r="BX2536" t="s">
        <v>78</v>
      </c>
      <c r="BY2536" t="s">
        <v>9</v>
      </c>
      <c r="BZ2536" t="s">
        <v>9</v>
      </c>
      <c r="CA2536">
        <v>21.74</v>
      </c>
      <c r="CB2536" t="s">
        <v>79</v>
      </c>
      <c r="CD2536" s="2">
        <v>41001</v>
      </c>
      <c r="CI2536" s="1" t="s">
        <v>80</v>
      </c>
    </row>
    <row r="2537" spans="1:87" x14ac:dyDescent="0.25">
      <c r="A2537">
        <v>300798</v>
      </c>
      <c r="B2537" s="1" t="s">
        <v>3067</v>
      </c>
      <c r="C2537">
        <v>815</v>
      </c>
      <c r="D2537" s="1" t="s">
        <v>98</v>
      </c>
      <c r="E2537">
        <v>4.5999999999999996</v>
      </c>
      <c r="F2537">
        <v>5</v>
      </c>
      <c r="G2537">
        <f t="shared" si="117"/>
        <v>23</v>
      </c>
      <c r="H2537" s="2">
        <v>43066</v>
      </c>
      <c r="I2537" s="2">
        <v>43223</v>
      </c>
      <c r="J2537" s="7">
        <f t="shared" ca="1" si="118"/>
        <v>7</v>
      </c>
      <c r="K2537" s="7">
        <f t="shared" ca="1" si="119"/>
        <v>1</v>
      </c>
      <c r="M2537">
        <v>3.6</v>
      </c>
      <c r="N2537">
        <v>3.56</v>
      </c>
      <c r="O2537">
        <v>3.55</v>
      </c>
      <c r="P2537">
        <v>4.5999999999999996</v>
      </c>
      <c r="Q2537">
        <v>4.5999999999999996</v>
      </c>
      <c r="R2537">
        <v>4.5999999999999996</v>
      </c>
      <c r="S2537">
        <v>909</v>
      </c>
      <c r="T2537" s="1" t="s">
        <v>92</v>
      </c>
      <c r="U2537">
        <v>2</v>
      </c>
      <c r="V2537" s="1" t="s">
        <v>96</v>
      </c>
      <c r="Y2537" t="s">
        <v>81</v>
      </c>
      <c r="Z2537">
        <v>21</v>
      </c>
      <c r="AA2537" t="s">
        <v>81</v>
      </c>
      <c r="AD2537">
        <v>0.56000000000000005</v>
      </c>
      <c r="AE2537">
        <v>150</v>
      </c>
      <c r="AF2537" t="s">
        <v>88</v>
      </c>
      <c r="AH2537" t="s">
        <v>77</v>
      </c>
      <c r="AK2537">
        <v>0</v>
      </c>
      <c r="AM2537">
        <v>103</v>
      </c>
      <c r="AN2537" s="1" t="s">
        <v>98</v>
      </c>
      <c r="AO2537">
        <v>0</v>
      </c>
      <c r="AP2537" s="1" t="s">
        <v>98</v>
      </c>
      <c r="BA2537" s="2">
        <v>39105</v>
      </c>
      <c r="BC2537">
        <v>150</v>
      </c>
      <c r="BD2537">
        <v>0.56000000000000005</v>
      </c>
      <c r="BG2537" t="s">
        <v>77</v>
      </c>
      <c r="BI2537" t="s">
        <v>77</v>
      </c>
      <c r="BJ2537">
        <v>4.5999999999999996</v>
      </c>
      <c r="BK2537">
        <v>4.5999999999999996</v>
      </c>
      <c r="BL2537" s="2">
        <v>43223</v>
      </c>
      <c r="BM2537">
        <v>4.5999999999999996</v>
      </c>
      <c r="BT2537">
        <v>3.6</v>
      </c>
      <c r="BU2537" s="2">
        <v>43066</v>
      </c>
      <c r="BV2537">
        <v>3.56</v>
      </c>
      <c r="BW2537">
        <v>3.55</v>
      </c>
      <c r="BX2537" t="s">
        <v>78</v>
      </c>
      <c r="BY2537" t="s">
        <v>9</v>
      </c>
      <c r="BZ2537" t="s">
        <v>9</v>
      </c>
      <c r="CA2537">
        <v>22.61</v>
      </c>
      <c r="CB2537" t="s">
        <v>79</v>
      </c>
      <c r="CD2537" s="2">
        <v>41001</v>
      </c>
      <c r="CI2537" s="1" t="s">
        <v>80</v>
      </c>
    </row>
    <row r="2538" spans="1:87" x14ac:dyDescent="0.25">
      <c r="A2538">
        <v>300848</v>
      </c>
      <c r="B2538" s="1" t="s">
        <v>3068</v>
      </c>
      <c r="C2538">
        <v>734</v>
      </c>
      <c r="D2538" s="1" t="s">
        <v>151</v>
      </c>
      <c r="E2538">
        <v>4.75</v>
      </c>
      <c r="F2538">
        <v>3</v>
      </c>
      <c r="G2538">
        <f t="shared" si="117"/>
        <v>14.25</v>
      </c>
      <c r="H2538" s="2">
        <v>42634</v>
      </c>
      <c r="I2538" s="2">
        <v>43218</v>
      </c>
      <c r="J2538" s="7">
        <f t="shared" ca="1" si="118"/>
        <v>21</v>
      </c>
      <c r="K2538" s="7">
        <f t="shared" ca="1" si="119"/>
        <v>1</v>
      </c>
      <c r="M2538">
        <v>3.24</v>
      </c>
      <c r="N2538">
        <v>3.24</v>
      </c>
      <c r="O2538">
        <v>3.24</v>
      </c>
      <c r="P2538">
        <v>4.75</v>
      </c>
      <c r="Q2538">
        <v>4.75</v>
      </c>
      <c r="R2538">
        <v>4.75</v>
      </c>
      <c r="S2538">
        <v>904</v>
      </c>
      <c r="T2538" s="1" t="s">
        <v>107</v>
      </c>
      <c r="U2538">
        <v>3</v>
      </c>
      <c r="V2538" s="1" t="s">
        <v>169</v>
      </c>
      <c r="Y2538" t="s">
        <v>81</v>
      </c>
      <c r="Z2538">
        <v>21</v>
      </c>
      <c r="AA2538" t="s">
        <v>81</v>
      </c>
      <c r="AD2538">
        <v>0.9</v>
      </c>
      <c r="AE2538">
        <v>45</v>
      </c>
      <c r="AF2538" t="s">
        <v>88</v>
      </c>
      <c r="AG2538" s="2">
        <v>40897</v>
      </c>
      <c r="AH2538" t="s">
        <v>77</v>
      </c>
      <c r="AK2538">
        <v>0</v>
      </c>
      <c r="AM2538">
        <v>66</v>
      </c>
      <c r="AN2538" s="1" t="s">
        <v>151</v>
      </c>
      <c r="BA2538" s="2">
        <v>39105</v>
      </c>
      <c r="BC2538">
        <v>45</v>
      </c>
      <c r="BD2538">
        <v>0.9</v>
      </c>
      <c r="BG2538" t="s">
        <v>77</v>
      </c>
      <c r="BI2538" t="s">
        <v>77</v>
      </c>
      <c r="BJ2538">
        <v>4.75</v>
      </c>
      <c r="BK2538">
        <v>4.75</v>
      </c>
      <c r="BL2538" s="2">
        <v>43218</v>
      </c>
      <c r="BM2538">
        <v>4.75</v>
      </c>
      <c r="BN2538">
        <v>6</v>
      </c>
      <c r="BO2538" t="s">
        <v>673</v>
      </c>
      <c r="BP2538" t="s">
        <v>674</v>
      </c>
      <c r="BQ2538" t="s">
        <v>675</v>
      </c>
      <c r="BR2538">
        <v>0.79</v>
      </c>
      <c r="BT2538">
        <v>3.24</v>
      </c>
      <c r="BU2538" s="2">
        <v>42634</v>
      </c>
      <c r="BV2538">
        <v>3.24</v>
      </c>
      <c r="BW2538">
        <v>3.24</v>
      </c>
      <c r="BX2538" t="s">
        <v>78</v>
      </c>
      <c r="BY2538" t="s">
        <v>9</v>
      </c>
      <c r="BZ2538" t="s">
        <v>9</v>
      </c>
      <c r="CA2538">
        <v>31.79</v>
      </c>
      <c r="CB2538" t="s">
        <v>79</v>
      </c>
      <c r="CD2538" s="2">
        <v>41001</v>
      </c>
      <c r="CI2538" s="1" t="s">
        <v>80</v>
      </c>
    </row>
    <row r="2539" spans="1:87" x14ac:dyDescent="0.25">
      <c r="A2539">
        <v>300855</v>
      </c>
      <c r="B2539" s="1" t="s">
        <v>3069</v>
      </c>
      <c r="C2539">
        <v>734</v>
      </c>
      <c r="D2539" s="1" t="s">
        <v>151</v>
      </c>
      <c r="E2539">
        <v>4.9000000000000004</v>
      </c>
      <c r="F2539">
        <v>1</v>
      </c>
      <c r="G2539">
        <f t="shared" si="117"/>
        <v>4.9000000000000004</v>
      </c>
      <c r="H2539" s="2">
        <v>43223</v>
      </c>
      <c r="I2539" s="2">
        <v>43223</v>
      </c>
      <c r="J2539" s="7">
        <f t="shared" ca="1" si="118"/>
        <v>1</v>
      </c>
      <c r="K2539" s="7">
        <f t="shared" ca="1" si="119"/>
        <v>1</v>
      </c>
      <c r="M2539">
        <v>4.43</v>
      </c>
      <c r="N2539">
        <v>4.43</v>
      </c>
      <c r="O2539">
        <v>4.43</v>
      </c>
      <c r="P2539">
        <v>4.9000000000000004</v>
      </c>
      <c r="Q2539">
        <v>4.9000000000000004</v>
      </c>
      <c r="R2539">
        <v>4.9000000000000004</v>
      </c>
      <c r="S2539">
        <v>904</v>
      </c>
      <c r="T2539" s="1" t="s">
        <v>107</v>
      </c>
      <c r="U2539">
        <v>3</v>
      </c>
      <c r="V2539" s="1" t="s">
        <v>169</v>
      </c>
      <c r="Y2539" t="s">
        <v>81</v>
      </c>
      <c r="Z2539">
        <v>21</v>
      </c>
      <c r="AA2539" t="s">
        <v>81</v>
      </c>
      <c r="AD2539">
        <v>2.4</v>
      </c>
      <c r="AE2539">
        <v>30</v>
      </c>
      <c r="AF2539" t="s">
        <v>88</v>
      </c>
      <c r="AG2539" s="2">
        <v>40897</v>
      </c>
      <c r="AH2539" t="s">
        <v>77</v>
      </c>
      <c r="AK2539">
        <v>0</v>
      </c>
      <c r="AM2539">
        <v>2</v>
      </c>
      <c r="AN2539" s="1" t="s">
        <v>89</v>
      </c>
      <c r="AO2539">
        <v>0</v>
      </c>
      <c r="AP2539" s="1" t="s">
        <v>89</v>
      </c>
      <c r="BA2539" s="2">
        <v>39105</v>
      </c>
      <c r="BC2539">
        <v>30</v>
      </c>
      <c r="BD2539">
        <v>2.4</v>
      </c>
      <c r="BG2539" t="s">
        <v>77</v>
      </c>
      <c r="BI2539" t="s">
        <v>77</v>
      </c>
      <c r="BJ2539">
        <v>4.9000000000000004</v>
      </c>
      <c r="BK2539">
        <v>4.9000000000000004</v>
      </c>
      <c r="BL2539" s="2">
        <v>43223</v>
      </c>
      <c r="BM2539">
        <v>4.9000000000000004</v>
      </c>
      <c r="BN2539">
        <v>6</v>
      </c>
      <c r="BO2539" t="s">
        <v>673</v>
      </c>
      <c r="BP2539" t="s">
        <v>674</v>
      </c>
      <c r="BQ2539" t="s">
        <v>675</v>
      </c>
      <c r="BR2539">
        <v>0.82</v>
      </c>
      <c r="BT2539">
        <v>4.43</v>
      </c>
      <c r="BU2539" s="2">
        <v>43223</v>
      </c>
      <c r="BV2539">
        <v>4.43</v>
      </c>
      <c r="BW2539">
        <v>4.43</v>
      </c>
      <c r="BX2539" t="s">
        <v>78</v>
      </c>
      <c r="BY2539" t="s">
        <v>9</v>
      </c>
      <c r="BZ2539" t="s">
        <v>9</v>
      </c>
      <c r="CA2539">
        <v>9.59</v>
      </c>
      <c r="CB2539" t="s">
        <v>79</v>
      </c>
      <c r="CD2539" s="2">
        <v>41001</v>
      </c>
      <c r="CI2539" s="1" t="s">
        <v>80</v>
      </c>
    </row>
    <row r="2540" spans="1:87" x14ac:dyDescent="0.25">
      <c r="A2540">
        <v>300905</v>
      </c>
      <c r="B2540" t="s">
        <v>3070</v>
      </c>
      <c r="C2540">
        <v>365</v>
      </c>
      <c r="D2540" s="1" t="s">
        <v>748</v>
      </c>
      <c r="E2540">
        <v>11.95</v>
      </c>
      <c r="F2540">
        <v>1</v>
      </c>
      <c r="G2540">
        <f t="shared" si="117"/>
        <v>11.95</v>
      </c>
      <c r="H2540" s="2">
        <v>43217</v>
      </c>
      <c r="I2540" s="2">
        <v>43217</v>
      </c>
      <c r="J2540" s="7">
        <f t="shared" ca="1" si="118"/>
        <v>1</v>
      </c>
      <c r="K2540" s="7">
        <f t="shared" ca="1" si="119"/>
        <v>1</v>
      </c>
      <c r="M2540">
        <v>8.0399999999999991</v>
      </c>
      <c r="N2540">
        <v>8.0399999999999991</v>
      </c>
      <c r="O2540">
        <v>8.0399999999999991</v>
      </c>
      <c r="P2540">
        <v>11.95</v>
      </c>
      <c r="Q2540">
        <v>11.95</v>
      </c>
      <c r="R2540">
        <v>11.95</v>
      </c>
      <c r="S2540">
        <v>912</v>
      </c>
      <c r="T2540" t="s">
        <v>123</v>
      </c>
      <c r="U2540">
        <v>4</v>
      </c>
      <c r="V2540" t="s">
        <v>253</v>
      </c>
      <c r="Y2540" t="s">
        <v>81</v>
      </c>
      <c r="Z2540">
        <v>21</v>
      </c>
      <c r="AA2540" t="s">
        <v>81</v>
      </c>
      <c r="AD2540">
        <v>6</v>
      </c>
      <c r="AE2540">
        <v>30</v>
      </c>
      <c r="AF2540" t="s">
        <v>88</v>
      </c>
      <c r="AG2540" s="2">
        <v>40896</v>
      </c>
      <c r="AH2540" t="s">
        <v>77</v>
      </c>
      <c r="AM2540">
        <v>2</v>
      </c>
      <c r="AN2540" s="1" t="s">
        <v>89</v>
      </c>
      <c r="AO2540">
        <v>0</v>
      </c>
      <c r="AP2540" s="1" t="s">
        <v>89</v>
      </c>
      <c r="BA2540" s="2">
        <v>39105</v>
      </c>
      <c r="BC2540">
        <v>30</v>
      </c>
      <c r="BD2540">
        <v>6</v>
      </c>
      <c r="BG2540" t="s">
        <v>77</v>
      </c>
      <c r="BI2540" t="s">
        <v>77</v>
      </c>
      <c r="BJ2540">
        <v>11.95</v>
      </c>
      <c r="BK2540">
        <v>11.95</v>
      </c>
      <c r="BL2540" s="2">
        <v>43217</v>
      </c>
      <c r="BM2540">
        <v>11.95</v>
      </c>
      <c r="BT2540">
        <v>8.0399999999999991</v>
      </c>
      <c r="BU2540" s="2">
        <v>43217</v>
      </c>
      <c r="BV2540">
        <v>8.0399999999999991</v>
      </c>
      <c r="BW2540">
        <v>8.0399999999999991</v>
      </c>
      <c r="BX2540" t="s">
        <v>78</v>
      </c>
      <c r="BY2540" t="s">
        <v>9</v>
      </c>
      <c r="BZ2540" t="s">
        <v>9</v>
      </c>
      <c r="CA2540">
        <v>32.72</v>
      </c>
      <c r="CB2540" t="s">
        <v>79</v>
      </c>
      <c r="CD2540" s="2">
        <v>41001</v>
      </c>
      <c r="CI2540" s="1" t="s">
        <v>80</v>
      </c>
    </row>
    <row r="2541" spans="1:87" x14ac:dyDescent="0.25">
      <c r="A2541">
        <v>301200</v>
      </c>
      <c r="B2541" s="1" t="s">
        <v>3072</v>
      </c>
      <c r="C2541">
        <v>1016</v>
      </c>
      <c r="D2541" t="s">
        <v>2713</v>
      </c>
      <c r="E2541">
        <v>13.94</v>
      </c>
      <c r="F2541">
        <v>1</v>
      </c>
      <c r="G2541">
        <f t="shared" si="117"/>
        <v>13.94</v>
      </c>
      <c r="H2541" s="2">
        <v>41156</v>
      </c>
      <c r="I2541" s="2">
        <v>41155</v>
      </c>
      <c r="J2541" s="7">
        <f t="shared" ca="1" si="118"/>
        <v>70</v>
      </c>
      <c r="K2541" s="7">
        <f t="shared" ca="1" si="119"/>
        <v>70</v>
      </c>
      <c r="M2541">
        <v>9.9</v>
      </c>
      <c r="N2541">
        <v>9.9</v>
      </c>
      <c r="O2541">
        <v>9.9</v>
      </c>
      <c r="P2541">
        <v>13.94</v>
      </c>
      <c r="Q2541">
        <v>14.15</v>
      </c>
      <c r="R2541">
        <v>13.28</v>
      </c>
      <c r="S2541">
        <v>911</v>
      </c>
      <c r="T2541" s="1" t="s">
        <v>90</v>
      </c>
      <c r="U2541">
        <v>8</v>
      </c>
      <c r="V2541" t="s">
        <v>190</v>
      </c>
      <c r="W2541">
        <v>1</v>
      </c>
      <c r="X2541" s="1" t="s">
        <v>131</v>
      </c>
      <c r="Y2541" s="1" t="s">
        <v>84</v>
      </c>
      <c r="Z2541">
        <v>4</v>
      </c>
      <c r="AA2541" t="s">
        <v>76</v>
      </c>
      <c r="AG2541" s="2">
        <v>40897</v>
      </c>
      <c r="AH2541" t="s">
        <v>77</v>
      </c>
      <c r="AM2541">
        <v>2</v>
      </c>
      <c r="AN2541" s="1" t="s">
        <v>89</v>
      </c>
      <c r="BA2541" s="2">
        <v>39105</v>
      </c>
      <c r="BG2541" t="s">
        <v>77</v>
      </c>
      <c r="BI2541" t="s">
        <v>77</v>
      </c>
      <c r="BJ2541">
        <v>13.94</v>
      </c>
      <c r="BK2541">
        <v>14.15</v>
      </c>
      <c r="BL2541" s="2">
        <v>41155</v>
      </c>
      <c r="BM2541">
        <v>13.28</v>
      </c>
      <c r="BT2541">
        <v>9.9</v>
      </c>
      <c r="BU2541" s="2">
        <v>41156</v>
      </c>
      <c r="BV2541">
        <v>9.9</v>
      </c>
      <c r="BW2541">
        <v>9.9</v>
      </c>
      <c r="BX2541" t="s">
        <v>78</v>
      </c>
      <c r="BY2541" t="s">
        <v>9</v>
      </c>
      <c r="BZ2541" t="s">
        <v>9</v>
      </c>
      <c r="CA2541">
        <v>25.45</v>
      </c>
      <c r="CB2541" t="s">
        <v>79</v>
      </c>
      <c r="CD2541" s="2">
        <v>41001</v>
      </c>
      <c r="CI2541" s="1" t="s">
        <v>80</v>
      </c>
    </row>
    <row r="2542" spans="1:87" x14ac:dyDescent="0.25">
      <c r="A2542">
        <v>301234</v>
      </c>
      <c r="B2542" t="s">
        <v>3073</v>
      </c>
      <c r="C2542">
        <v>1016</v>
      </c>
      <c r="D2542" t="s">
        <v>614</v>
      </c>
      <c r="E2542">
        <v>8.3000000000000007</v>
      </c>
      <c r="F2542">
        <v>1</v>
      </c>
      <c r="G2542">
        <f t="shared" si="117"/>
        <v>8.3000000000000007</v>
      </c>
      <c r="H2542" s="2">
        <v>42536</v>
      </c>
      <c r="I2542" s="2">
        <v>42535</v>
      </c>
      <c r="J2542" s="7">
        <f t="shared" ca="1" si="118"/>
        <v>24</v>
      </c>
      <c r="K2542" s="7">
        <f t="shared" ca="1" si="119"/>
        <v>24</v>
      </c>
      <c r="M2542">
        <v>5.77</v>
      </c>
      <c r="N2542">
        <v>5.66</v>
      </c>
      <c r="O2542">
        <v>5.77</v>
      </c>
      <c r="P2542">
        <v>8.3000000000000007</v>
      </c>
      <c r="Q2542">
        <v>7.75</v>
      </c>
      <c r="R2542">
        <v>7.75</v>
      </c>
      <c r="S2542">
        <v>911</v>
      </c>
      <c r="T2542" s="1" t="s">
        <v>90</v>
      </c>
      <c r="U2542">
        <v>10</v>
      </c>
      <c r="V2542" s="1" t="s">
        <v>147</v>
      </c>
      <c r="W2542">
        <v>1</v>
      </c>
      <c r="X2542" s="1" t="s">
        <v>131</v>
      </c>
      <c r="Y2542" s="1" t="s">
        <v>84</v>
      </c>
      <c r="Z2542">
        <v>10</v>
      </c>
      <c r="AA2542" t="s">
        <v>84</v>
      </c>
      <c r="AF2542" t="s">
        <v>85</v>
      </c>
      <c r="AG2542" s="2">
        <v>40897</v>
      </c>
      <c r="AH2542" t="s">
        <v>77</v>
      </c>
      <c r="AK2542">
        <v>0</v>
      </c>
      <c r="AM2542">
        <v>2</v>
      </c>
      <c r="AN2542" s="1" t="s">
        <v>89</v>
      </c>
      <c r="BA2542" s="2">
        <v>39105</v>
      </c>
      <c r="BG2542" t="s">
        <v>77</v>
      </c>
      <c r="BI2542" t="s">
        <v>77</v>
      </c>
      <c r="BJ2542">
        <v>8.3000000000000007</v>
      </c>
      <c r="BK2542">
        <v>7.75</v>
      </c>
      <c r="BL2542" s="2">
        <v>42535</v>
      </c>
      <c r="BM2542">
        <v>7.75</v>
      </c>
      <c r="BN2542">
        <v>48</v>
      </c>
      <c r="BT2542">
        <v>5.77</v>
      </c>
      <c r="BU2542" s="2">
        <v>42536</v>
      </c>
      <c r="BV2542">
        <v>5.66</v>
      </c>
      <c r="BW2542">
        <v>5.77</v>
      </c>
      <c r="BX2542" t="s">
        <v>78</v>
      </c>
      <c r="BY2542" t="s">
        <v>9</v>
      </c>
      <c r="BZ2542" t="s">
        <v>9</v>
      </c>
      <c r="CA2542">
        <v>26.97</v>
      </c>
      <c r="CB2542" t="s">
        <v>79</v>
      </c>
      <c r="CD2542" s="2">
        <v>41001</v>
      </c>
      <c r="CI2542" s="1" t="s">
        <v>80</v>
      </c>
    </row>
    <row r="2543" spans="1:87" x14ac:dyDescent="0.25">
      <c r="A2543">
        <v>301358</v>
      </c>
      <c r="B2543" s="1" t="s">
        <v>3074</v>
      </c>
      <c r="C2543">
        <v>882</v>
      </c>
      <c r="D2543" s="1" t="s">
        <v>589</v>
      </c>
      <c r="E2543">
        <v>1.25</v>
      </c>
      <c r="F2543">
        <v>1</v>
      </c>
      <c r="G2543">
        <f t="shared" si="117"/>
        <v>1.25</v>
      </c>
      <c r="H2543" s="2">
        <v>42221</v>
      </c>
      <c r="I2543" s="2">
        <v>42445</v>
      </c>
      <c r="J2543" s="7">
        <f t="shared" ca="1" si="118"/>
        <v>35</v>
      </c>
      <c r="K2543" s="7">
        <f t="shared" ca="1" si="119"/>
        <v>27</v>
      </c>
      <c r="M2543">
        <v>1.17</v>
      </c>
      <c r="N2543">
        <v>0.95</v>
      </c>
      <c r="O2543">
        <v>0.96</v>
      </c>
      <c r="P2543">
        <v>1.25</v>
      </c>
      <c r="Q2543">
        <v>1.25</v>
      </c>
      <c r="R2543">
        <v>1.25</v>
      </c>
      <c r="S2543">
        <v>907</v>
      </c>
      <c r="T2543" s="1" t="s">
        <v>110</v>
      </c>
      <c r="U2543">
        <v>3</v>
      </c>
      <c r="V2543" t="s">
        <v>788</v>
      </c>
      <c r="W2543">
        <v>1</v>
      </c>
      <c r="X2543" s="1" t="s">
        <v>131</v>
      </c>
      <c r="Y2543" s="1" t="s">
        <v>84</v>
      </c>
      <c r="Z2543">
        <v>10</v>
      </c>
      <c r="AA2543" t="s">
        <v>84</v>
      </c>
      <c r="AG2543" s="2">
        <v>40897</v>
      </c>
      <c r="AH2543" t="s">
        <v>77</v>
      </c>
      <c r="AM2543">
        <v>2</v>
      </c>
      <c r="AN2543" s="1" t="s">
        <v>89</v>
      </c>
      <c r="BA2543" s="2">
        <v>39105</v>
      </c>
      <c r="BG2543" t="s">
        <v>77</v>
      </c>
      <c r="BI2543" t="s">
        <v>77</v>
      </c>
      <c r="BJ2543">
        <v>1.25</v>
      </c>
      <c r="BK2543">
        <v>1.25</v>
      </c>
      <c r="BL2543" s="2">
        <v>42445</v>
      </c>
      <c r="BM2543">
        <v>1.25</v>
      </c>
      <c r="BN2543">
        <v>250</v>
      </c>
      <c r="BT2543">
        <v>1.17</v>
      </c>
      <c r="BU2543" s="2">
        <v>42221</v>
      </c>
      <c r="BV2543">
        <v>0.95</v>
      </c>
      <c r="BW2543">
        <v>0.96</v>
      </c>
      <c r="BX2543" t="s">
        <v>78</v>
      </c>
      <c r="BY2543" t="s">
        <v>9</v>
      </c>
      <c r="BZ2543" t="s">
        <v>9</v>
      </c>
      <c r="CA2543">
        <v>24</v>
      </c>
      <c r="CB2543" t="s">
        <v>79</v>
      </c>
      <c r="CD2543" s="2">
        <v>41001</v>
      </c>
      <c r="CI2543" s="1" t="s">
        <v>80</v>
      </c>
    </row>
    <row r="2544" spans="1:87" x14ac:dyDescent="0.25">
      <c r="A2544">
        <v>301937</v>
      </c>
      <c r="B2544" s="1" t="s">
        <v>3075</v>
      </c>
      <c r="C2544">
        <v>147</v>
      </c>
      <c r="D2544" s="1" t="s">
        <v>179</v>
      </c>
      <c r="E2544">
        <v>19.75</v>
      </c>
      <c r="F2544">
        <v>1</v>
      </c>
      <c r="G2544">
        <f t="shared" si="117"/>
        <v>19.75</v>
      </c>
      <c r="H2544" s="2">
        <v>42926</v>
      </c>
      <c r="I2544" s="2">
        <v>43122</v>
      </c>
      <c r="J2544" s="7">
        <f t="shared" ca="1" si="118"/>
        <v>11</v>
      </c>
      <c r="K2544" s="7">
        <f t="shared" ca="1" si="119"/>
        <v>5</v>
      </c>
      <c r="M2544">
        <v>15.58</v>
      </c>
      <c r="N2544">
        <v>15.58</v>
      </c>
      <c r="O2544">
        <v>15.58</v>
      </c>
      <c r="P2544">
        <v>19.75</v>
      </c>
      <c r="Q2544">
        <v>19.75</v>
      </c>
      <c r="R2544">
        <v>19.75</v>
      </c>
      <c r="S2544">
        <v>906</v>
      </c>
      <c r="T2544" s="1" t="s">
        <v>250</v>
      </c>
      <c r="U2544">
        <v>1</v>
      </c>
      <c r="V2544" s="1" t="s">
        <v>251</v>
      </c>
      <c r="W2544">
        <v>1</v>
      </c>
      <c r="X2544" s="1" t="s">
        <v>131</v>
      </c>
      <c r="Y2544" t="s">
        <v>81</v>
      </c>
      <c r="Z2544">
        <v>21</v>
      </c>
      <c r="AA2544" t="s">
        <v>81</v>
      </c>
      <c r="AD2544">
        <v>0</v>
      </c>
      <c r="AG2544" s="2">
        <v>40897</v>
      </c>
      <c r="AH2544" t="s">
        <v>77</v>
      </c>
      <c r="AK2544">
        <v>0</v>
      </c>
      <c r="AM2544">
        <v>2</v>
      </c>
      <c r="AN2544" s="1" t="s">
        <v>89</v>
      </c>
      <c r="AO2544">
        <v>0</v>
      </c>
      <c r="AP2544" s="1" t="s">
        <v>89</v>
      </c>
      <c r="BA2544" s="2">
        <v>39105</v>
      </c>
      <c r="BD2544">
        <v>0</v>
      </c>
      <c r="BG2544" t="s">
        <v>77</v>
      </c>
      <c r="BI2544" t="s">
        <v>77</v>
      </c>
      <c r="BJ2544">
        <v>19.75</v>
      </c>
      <c r="BK2544">
        <v>19.75</v>
      </c>
      <c r="BL2544" s="2">
        <v>43122</v>
      </c>
      <c r="BM2544">
        <v>19.75</v>
      </c>
      <c r="BN2544">
        <v>200</v>
      </c>
      <c r="BO2544" t="s">
        <v>657</v>
      </c>
      <c r="BP2544" t="s">
        <v>658</v>
      </c>
      <c r="BQ2544" t="s">
        <v>659</v>
      </c>
      <c r="BR2544">
        <v>9.8800000000000008</v>
      </c>
      <c r="BT2544">
        <v>15.58</v>
      </c>
      <c r="BU2544" s="2">
        <v>42926</v>
      </c>
      <c r="BV2544">
        <v>15.58</v>
      </c>
      <c r="BW2544">
        <v>15.58</v>
      </c>
      <c r="BX2544" t="s">
        <v>78</v>
      </c>
      <c r="BY2544" t="s">
        <v>9</v>
      </c>
      <c r="BZ2544" t="s">
        <v>9</v>
      </c>
      <c r="CA2544">
        <v>21.11</v>
      </c>
      <c r="CB2544" t="s">
        <v>79</v>
      </c>
      <c r="CD2544" s="2">
        <v>41001</v>
      </c>
      <c r="CI2544" s="1" t="s">
        <v>80</v>
      </c>
    </row>
    <row r="2545" spans="1:87" x14ac:dyDescent="0.25">
      <c r="A2545">
        <v>302091</v>
      </c>
      <c r="B2545" s="1" t="s">
        <v>3076</v>
      </c>
      <c r="C2545">
        <v>111</v>
      </c>
      <c r="D2545" t="s">
        <v>405</v>
      </c>
      <c r="E2545">
        <v>20.6</v>
      </c>
      <c r="F2545">
        <v>1</v>
      </c>
      <c r="G2545">
        <f t="shared" si="117"/>
        <v>20.6</v>
      </c>
      <c r="H2545" s="2">
        <v>42072</v>
      </c>
      <c r="I2545" s="2">
        <v>42689</v>
      </c>
      <c r="J2545" s="7">
        <f t="shared" ca="1" si="118"/>
        <v>40</v>
      </c>
      <c r="K2545" s="7">
        <f t="shared" ca="1" si="119"/>
        <v>19</v>
      </c>
      <c r="M2545">
        <v>15.22</v>
      </c>
      <c r="N2545">
        <v>15.22</v>
      </c>
      <c r="O2545">
        <v>15.22</v>
      </c>
      <c r="P2545">
        <v>20.6</v>
      </c>
      <c r="Q2545">
        <v>20.6</v>
      </c>
      <c r="R2545">
        <v>20.6</v>
      </c>
      <c r="S2545">
        <v>910</v>
      </c>
      <c r="T2545" s="1" t="s">
        <v>82</v>
      </c>
      <c r="U2545">
        <v>8</v>
      </c>
      <c r="V2545" s="1" t="s">
        <v>578</v>
      </c>
      <c r="Y2545" t="s">
        <v>81</v>
      </c>
      <c r="Z2545">
        <v>10</v>
      </c>
      <c r="AA2545" t="s">
        <v>84</v>
      </c>
      <c r="AF2545" t="s">
        <v>85</v>
      </c>
      <c r="AG2545" s="2">
        <v>40896</v>
      </c>
      <c r="AH2545" t="s">
        <v>77</v>
      </c>
      <c r="AM2545">
        <v>25</v>
      </c>
      <c r="AN2545" t="s">
        <v>500</v>
      </c>
      <c r="BA2545" s="2">
        <v>39105</v>
      </c>
      <c r="BG2545" t="s">
        <v>77</v>
      </c>
      <c r="BI2545" t="s">
        <v>77</v>
      </c>
      <c r="BJ2545">
        <v>20.6</v>
      </c>
      <c r="BK2545">
        <v>20.6</v>
      </c>
      <c r="BL2545" s="2">
        <v>42689</v>
      </c>
      <c r="BM2545">
        <v>20.6</v>
      </c>
      <c r="BT2545">
        <v>15.22</v>
      </c>
      <c r="BU2545" s="2">
        <v>42072</v>
      </c>
      <c r="BV2545">
        <v>15.22</v>
      </c>
      <c r="BW2545">
        <v>15.22</v>
      </c>
      <c r="BX2545" t="s">
        <v>78</v>
      </c>
      <c r="BY2545" t="s">
        <v>9</v>
      </c>
      <c r="BZ2545" t="s">
        <v>9</v>
      </c>
      <c r="CA2545">
        <v>26.12</v>
      </c>
      <c r="CB2545" t="s">
        <v>79</v>
      </c>
      <c r="CD2545" s="2">
        <v>41001</v>
      </c>
      <c r="CI2545" s="1" t="s">
        <v>80</v>
      </c>
    </row>
    <row r="2546" spans="1:87" x14ac:dyDescent="0.25">
      <c r="A2546">
        <v>302093</v>
      </c>
      <c r="B2546" s="1" t="s">
        <v>3077</v>
      </c>
      <c r="C2546">
        <v>342</v>
      </c>
      <c r="D2546" s="1" t="s">
        <v>183</v>
      </c>
      <c r="E2546">
        <v>8.0500000000000007</v>
      </c>
      <c r="F2546">
        <v>11</v>
      </c>
      <c r="G2546">
        <f t="shared" si="117"/>
        <v>88.550000000000011</v>
      </c>
      <c r="H2546" s="2">
        <v>42396</v>
      </c>
      <c r="I2546" s="2">
        <v>42779</v>
      </c>
      <c r="J2546" s="7">
        <f t="shared" ca="1" si="118"/>
        <v>29</v>
      </c>
      <c r="K2546" s="7">
        <f t="shared" ca="1" si="119"/>
        <v>16</v>
      </c>
      <c r="M2546">
        <v>5.48</v>
      </c>
      <c r="N2546">
        <v>5.48</v>
      </c>
      <c r="O2546">
        <v>5.48</v>
      </c>
      <c r="P2546">
        <v>8.0500000000000007</v>
      </c>
      <c r="Q2546">
        <v>8.0500000000000007</v>
      </c>
      <c r="R2546">
        <v>8.0500000000000007</v>
      </c>
      <c r="S2546">
        <v>902</v>
      </c>
      <c r="T2546" t="s">
        <v>143</v>
      </c>
      <c r="U2546">
        <v>3</v>
      </c>
      <c r="V2546" s="1" t="s">
        <v>153</v>
      </c>
      <c r="Y2546" t="s">
        <v>81</v>
      </c>
      <c r="Z2546">
        <v>10</v>
      </c>
      <c r="AA2546" t="s">
        <v>84</v>
      </c>
      <c r="AD2546">
        <v>0</v>
      </c>
      <c r="AF2546" t="s">
        <v>88</v>
      </c>
      <c r="AH2546" t="s">
        <v>77</v>
      </c>
      <c r="AM2546">
        <v>59</v>
      </c>
      <c r="AN2546" s="1" t="s">
        <v>236</v>
      </c>
      <c r="BA2546" s="2">
        <v>42396</v>
      </c>
      <c r="BD2546">
        <v>0</v>
      </c>
      <c r="BG2546" t="s">
        <v>77</v>
      </c>
      <c r="BI2546" t="s">
        <v>77</v>
      </c>
      <c r="BJ2546">
        <v>8.0500000000000007</v>
      </c>
      <c r="BK2546">
        <v>8.0500000000000007</v>
      </c>
      <c r="BL2546" s="2">
        <v>42779</v>
      </c>
      <c r="BM2546">
        <v>8.0500000000000007</v>
      </c>
      <c r="BT2546">
        <v>5.48</v>
      </c>
      <c r="BU2546" s="2">
        <v>42396</v>
      </c>
      <c r="BV2546">
        <v>5.48</v>
      </c>
      <c r="BW2546">
        <v>5.48</v>
      </c>
      <c r="BX2546" t="s">
        <v>78</v>
      </c>
      <c r="BY2546" t="s">
        <v>9</v>
      </c>
      <c r="BZ2546" t="s">
        <v>9</v>
      </c>
      <c r="CA2546">
        <v>31.93</v>
      </c>
      <c r="CB2546" t="s">
        <v>79</v>
      </c>
      <c r="CD2546" s="2">
        <v>41001</v>
      </c>
      <c r="CI2546" s="1" t="s">
        <v>80</v>
      </c>
    </row>
    <row r="2547" spans="1:87" x14ac:dyDescent="0.25">
      <c r="A2547">
        <v>302109</v>
      </c>
      <c r="B2547" s="1" t="s">
        <v>3078</v>
      </c>
      <c r="C2547">
        <v>111</v>
      </c>
      <c r="D2547" t="s">
        <v>405</v>
      </c>
      <c r="E2547">
        <v>20.6</v>
      </c>
      <c r="F2547">
        <v>1</v>
      </c>
      <c r="G2547">
        <f t="shared" si="117"/>
        <v>20.6</v>
      </c>
      <c r="H2547" s="2">
        <v>42254</v>
      </c>
      <c r="I2547" s="2">
        <v>42278</v>
      </c>
      <c r="J2547" s="7">
        <f t="shared" ca="1" si="118"/>
        <v>34</v>
      </c>
      <c r="K2547" s="7">
        <f t="shared" ca="1" si="119"/>
        <v>33</v>
      </c>
      <c r="M2547">
        <v>15.22</v>
      </c>
      <c r="N2547">
        <v>15.22</v>
      </c>
      <c r="O2547">
        <v>15.22</v>
      </c>
      <c r="P2547">
        <v>20.6</v>
      </c>
      <c r="Q2547">
        <v>20.6</v>
      </c>
      <c r="R2547">
        <v>20.6</v>
      </c>
      <c r="S2547">
        <v>910</v>
      </c>
      <c r="T2547" s="1" t="s">
        <v>82</v>
      </c>
      <c r="U2547">
        <v>8</v>
      </c>
      <c r="V2547" s="1" t="s">
        <v>578</v>
      </c>
      <c r="W2547">
        <v>1</v>
      </c>
      <c r="X2547" s="1" t="s">
        <v>131</v>
      </c>
      <c r="Y2547" t="s">
        <v>81</v>
      </c>
      <c r="Z2547">
        <v>10</v>
      </c>
      <c r="AA2547" t="s">
        <v>84</v>
      </c>
      <c r="AH2547" t="s">
        <v>77</v>
      </c>
      <c r="AM2547">
        <v>2</v>
      </c>
      <c r="AN2547" s="1" t="s">
        <v>89</v>
      </c>
      <c r="BA2547" s="2">
        <v>40514</v>
      </c>
      <c r="BG2547" t="s">
        <v>77</v>
      </c>
      <c r="BI2547" t="s">
        <v>77</v>
      </c>
      <c r="BJ2547">
        <v>20.6</v>
      </c>
      <c r="BK2547">
        <v>20.6</v>
      </c>
      <c r="BL2547" s="2">
        <v>42278</v>
      </c>
      <c r="BM2547">
        <v>20.6</v>
      </c>
      <c r="BT2547">
        <v>15.22</v>
      </c>
      <c r="BU2547" s="2">
        <v>42254</v>
      </c>
      <c r="BV2547">
        <v>15.22</v>
      </c>
      <c r="BW2547">
        <v>15.22</v>
      </c>
      <c r="BX2547" t="s">
        <v>78</v>
      </c>
      <c r="BY2547" t="s">
        <v>9</v>
      </c>
      <c r="BZ2547" t="s">
        <v>9</v>
      </c>
      <c r="CA2547">
        <v>26.12</v>
      </c>
      <c r="CB2547" t="s">
        <v>79</v>
      </c>
      <c r="CD2547" s="2">
        <v>41001</v>
      </c>
      <c r="CI2547" s="1" t="s">
        <v>80</v>
      </c>
    </row>
    <row r="2548" spans="1:87" x14ac:dyDescent="0.25">
      <c r="A2548">
        <v>302339</v>
      </c>
      <c r="B2548" s="1" t="s">
        <v>3079</v>
      </c>
      <c r="C2548">
        <v>423</v>
      </c>
      <c r="D2548" s="1" t="s">
        <v>261</v>
      </c>
      <c r="E2548">
        <v>15.2</v>
      </c>
      <c r="F2548">
        <v>1</v>
      </c>
      <c r="G2548">
        <f t="shared" si="117"/>
        <v>15.2</v>
      </c>
      <c r="H2548" s="2">
        <v>43194</v>
      </c>
      <c r="I2548" s="2">
        <v>43190</v>
      </c>
      <c r="J2548" s="7">
        <f t="shared" ca="1" si="118"/>
        <v>2</v>
      </c>
      <c r="K2548" s="7">
        <f t="shared" ca="1" si="119"/>
        <v>2</v>
      </c>
      <c r="M2548">
        <v>9.8699999999999992</v>
      </c>
      <c r="N2548">
        <v>9.8699999999999992</v>
      </c>
      <c r="O2548">
        <v>9.8699999999999992</v>
      </c>
      <c r="P2548">
        <v>15.2</v>
      </c>
      <c r="Q2548">
        <v>15.3</v>
      </c>
      <c r="R2548">
        <v>15.3</v>
      </c>
      <c r="S2548">
        <v>908</v>
      </c>
      <c r="T2548" s="1" t="s">
        <v>141</v>
      </c>
      <c r="U2548">
        <v>1</v>
      </c>
      <c r="V2548" t="s">
        <v>142</v>
      </c>
      <c r="Y2548" t="s">
        <v>81</v>
      </c>
      <c r="Z2548">
        <v>21</v>
      </c>
      <c r="AA2548" t="s">
        <v>81</v>
      </c>
      <c r="AD2548">
        <v>4.3499999999999996</v>
      </c>
      <c r="AF2548" t="s">
        <v>88</v>
      </c>
      <c r="AG2548" s="2">
        <v>40896</v>
      </c>
      <c r="AH2548" t="s">
        <v>77</v>
      </c>
      <c r="AK2548">
        <v>0</v>
      </c>
      <c r="AM2548">
        <v>5</v>
      </c>
      <c r="AN2548" s="1" t="s">
        <v>205</v>
      </c>
      <c r="AO2548">
        <v>0</v>
      </c>
      <c r="AP2548" s="1" t="s">
        <v>205</v>
      </c>
      <c r="BA2548" s="2">
        <v>40892</v>
      </c>
      <c r="BD2548">
        <v>4.3499999999999996</v>
      </c>
      <c r="BG2548" t="s">
        <v>77</v>
      </c>
      <c r="BI2548" t="s">
        <v>77</v>
      </c>
      <c r="BJ2548">
        <v>15.2</v>
      </c>
      <c r="BK2548">
        <v>15.3</v>
      </c>
      <c r="BL2548" s="2">
        <v>43190</v>
      </c>
      <c r="BM2548">
        <v>15.3</v>
      </c>
      <c r="BT2548">
        <v>9.8699999999999992</v>
      </c>
      <c r="BU2548" s="2">
        <v>43194</v>
      </c>
      <c r="BV2548">
        <v>9.8699999999999992</v>
      </c>
      <c r="BW2548">
        <v>9.8699999999999992</v>
      </c>
      <c r="BX2548" t="s">
        <v>78</v>
      </c>
      <c r="BY2548" t="s">
        <v>9</v>
      </c>
      <c r="BZ2548" t="s">
        <v>9</v>
      </c>
      <c r="CA2548">
        <v>35.49</v>
      </c>
      <c r="CB2548" t="s">
        <v>79</v>
      </c>
      <c r="CD2548" s="2">
        <v>41001</v>
      </c>
      <c r="CI2548" s="1" t="s">
        <v>80</v>
      </c>
    </row>
    <row r="2549" spans="1:87" x14ac:dyDescent="0.25">
      <c r="A2549">
        <v>302420</v>
      </c>
      <c r="B2549" s="1" t="s">
        <v>3080</v>
      </c>
      <c r="C2549">
        <v>423</v>
      </c>
      <c r="D2549" s="1" t="s">
        <v>261</v>
      </c>
      <c r="E2549">
        <v>9.1999999999999993</v>
      </c>
      <c r="F2549">
        <v>1</v>
      </c>
      <c r="G2549">
        <f t="shared" si="117"/>
        <v>9.1999999999999993</v>
      </c>
      <c r="H2549" s="2">
        <v>43216</v>
      </c>
      <c r="I2549" s="2">
        <v>43216</v>
      </c>
      <c r="J2549" s="7">
        <f t="shared" ca="1" si="118"/>
        <v>2</v>
      </c>
      <c r="K2549" s="7">
        <f t="shared" ca="1" si="119"/>
        <v>2</v>
      </c>
      <c r="M2549">
        <v>9.94</v>
      </c>
      <c r="N2549">
        <v>9.94</v>
      </c>
      <c r="O2549">
        <v>9.94</v>
      </c>
      <c r="P2549">
        <v>9.1999999999999993</v>
      </c>
      <c r="Q2549">
        <v>9.1999999999999993</v>
      </c>
      <c r="R2549">
        <v>9.1999999999999993</v>
      </c>
      <c r="S2549">
        <v>908</v>
      </c>
      <c r="T2549" s="1" t="s">
        <v>141</v>
      </c>
      <c r="U2549">
        <v>1</v>
      </c>
      <c r="V2549" t="s">
        <v>142</v>
      </c>
      <c r="Y2549" t="s">
        <v>81</v>
      </c>
      <c r="Z2549">
        <v>21</v>
      </c>
      <c r="AA2549" t="s">
        <v>81</v>
      </c>
      <c r="AD2549">
        <v>3</v>
      </c>
      <c r="AE2549">
        <v>15</v>
      </c>
      <c r="AF2549" t="s">
        <v>88</v>
      </c>
      <c r="AG2549" s="2">
        <v>40896</v>
      </c>
      <c r="AH2549" t="s">
        <v>77</v>
      </c>
      <c r="AM2549">
        <v>2</v>
      </c>
      <c r="AN2549" s="1" t="s">
        <v>89</v>
      </c>
      <c r="AO2549">
        <v>0</v>
      </c>
      <c r="AP2549" s="1" t="s">
        <v>89</v>
      </c>
      <c r="BA2549" s="2">
        <v>39556</v>
      </c>
      <c r="BC2549">
        <v>15</v>
      </c>
      <c r="BD2549">
        <v>3</v>
      </c>
      <c r="BG2549" t="s">
        <v>77</v>
      </c>
      <c r="BI2549" t="s">
        <v>77</v>
      </c>
      <c r="BJ2549">
        <v>9.1999999999999993</v>
      </c>
      <c r="BK2549">
        <v>9.1999999999999993</v>
      </c>
      <c r="BL2549" s="2">
        <v>43216</v>
      </c>
      <c r="BM2549">
        <v>9.1999999999999993</v>
      </c>
      <c r="BT2549">
        <v>9.94</v>
      </c>
      <c r="BU2549" s="2">
        <v>43216</v>
      </c>
      <c r="BV2549">
        <v>9.94</v>
      </c>
      <c r="BW2549">
        <v>9.94</v>
      </c>
      <c r="BX2549" t="s">
        <v>78</v>
      </c>
      <c r="BY2549" t="s">
        <v>9</v>
      </c>
      <c r="BZ2549" t="s">
        <v>9</v>
      </c>
      <c r="CA2549">
        <v>-8.0399999999999991</v>
      </c>
      <c r="CB2549" t="s">
        <v>79</v>
      </c>
      <c r="CD2549" s="2">
        <v>41001</v>
      </c>
      <c r="CI2549" s="1" t="s">
        <v>80</v>
      </c>
    </row>
    <row r="2550" spans="1:87" x14ac:dyDescent="0.25">
      <c r="A2550">
        <v>302513</v>
      </c>
      <c r="B2550" s="1" t="s">
        <v>3081</v>
      </c>
      <c r="C2550">
        <v>751</v>
      </c>
      <c r="D2550" s="1" t="s">
        <v>592</v>
      </c>
      <c r="E2550">
        <v>4.55</v>
      </c>
      <c r="F2550">
        <v>2</v>
      </c>
      <c r="G2550">
        <f t="shared" si="117"/>
        <v>9.1</v>
      </c>
      <c r="H2550" s="2">
        <v>43173</v>
      </c>
      <c r="I2550" s="2">
        <v>43172</v>
      </c>
      <c r="J2550" s="7">
        <f t="shared" ca="1" si="118"/>
        <v>3</v>
      </c>
      <c r="K2550" s="7">
        <f t="shared" ca="1" si="119"/>
        <v>3</v>
      </c>
      <c r="M2550">
        <v>3.23</v>
      </c>
      <c r="N2550">
        <v>3.13</v>
      </c>
      <c r="O2550">
        <v>3.23</v>
      </c>
      <c r="P2550">
        <v>4.55</v>
      </c>
      <c r="Q2550">
        <v>2.95</v>
      </c>
      <c r="R2550">
        <v>2.95</v>
      </c>
      <c r="S2550">
        <v>912</v>
      </c>
      <c r="T2550" t="s">
        <v>123</v>
      </c>
      <c r="U2550">
        <v>1</v>
      </c>
      <c r="V2550" s="1" t="s">
        <v>174</v>
      </c>
      <c r="Y2550" t="s">
        <v>81</v>
      </c>
      <c r="Z2550">
        <v>10</v>
      </c>
      <c r="AA2550" t="s">
        <v>84</v>
      </c>
      <c r="AD2550">
        <v>12.02</v>
      </c>
      <c r="AF2550" t="s">
        <v>265</v>
      </c>
      <c r="AG2550" s="2">
        <v>40896</v>
      </c>
      <c r="AH2550" t="s">
        <v>77</v>
      </c>
      <c r="AM2550">
        <v>2</v>
      </c>
      <c r="AN2550" s="1" t="s">
        <v>89</v>
      </c>
      <c r="AO2550">
        <v>0</v>
      </c>
      <c r="AP2550" s="1" t="s">
        <v>89</v>
      </c>
      <c r="BA2550" s="2">
        <v>39105</v>
      </c>
      <c r="BD2550">
        <v>12.02</v>
      </c>
      <c r="BG2550" t="s">
        <v>77</v>
      </c>
      <c r="BI2550" t="s">
        <v>77</v>
      </c>
      <c r="BJ2550">
        <v>4.55</v>
      </c>
      <c r="BK2550">
        <v>2.95</v>
      </c>
      <c r="BL2550" s="2">
        <v>43172</v>
      </c>
      <c r="BM2550">
        <v>2.95</v>
      </c>
      <c r="BN2550">
        <v>6</v>
      </c>
      <c r="BT2550">
        <v>3.23</v>
      </c>
      <c r="BU2550" s="2">
        <v>43173</v>
      </c>
      <c r="BV2550">
        <v>3.13</v>
      </c>
      <c r="BW2550">
        <v>3.23</v>
      </c>
      <c r="BX2550" t="s">
        <v>78</v>
      </c>
      <c r="BY2550" t="s">
        <v>9</v>
      </c>
      <c r="BZ2550" t="s">
        <v>9</v>
      </c>
      <c r="CA2550">
        <v>-6.1</v>
      </c>
      <c r="CB2550" t="s">
        <v>79</v>
      </c>
      <c r="CD2550" s="2">
        <v>41001</v>
      </c>
      <c r="CI2550" s="1" t="s">
        <v>80</v>
      </c>
    </row>
    <row r="2551" spans="1:87" x14ac:dyDescent="0.25">
      <c r="A2551">
        <v>302554</v>
      </c>
      <c r="B2551" s="1" t="s">
        <v>3082</v>
      </c>
      <c r="C2551">
        <v>751</v>
      </c>
      <c r="D2551" s="1" t="s">
        <v>592</v>
      </c>
      <c r="E2551">
        <v>5.05</v>
      </c>
      <c r="F2551">
        <v>1</v>
      </c>
      <c r="G2551">
        <f t="shared" si="117"/>
        <v>5.05</v>
      </c>
      <c r="H2551" s="2">
        <v>43208</v>
      </c>
      <c r="I2551" s="2">
        <v>43207</v>
      </c>
      <c r="J2551" s="7">
        <f t="shared" ca="1" si="118"/>
        <v>2</v>
      </c>
      <c r="K2551" s="7">
        <f t="shared" ca="1" si="119"/>
        <v>2</v>
      </c>
      <c r="M2551">
        <v>3.53</v>
      </c>
      <c r="N2551">
        <v>3.52</v>
      </c>
      <c r="O2551">
        <v>3.53</v>
      </c>
      <c r="P2551">
        <v>5.05</v>
      </c>
      <c r="Q2551">
        <v>3.95</v>
      </c>
      <c r="R2551">
        <v>3.95</v>
      </c>
      <c r="S2551">
        <v>912</v>
      </c>
      <c r="T2551" t="s">
        <v>123</v>
      </c>
      <c r="U2551">
        <v>1</v>
      </c>
      <c r="V2551" s="1" t="s">
        <v>174</v>
      </c>
      <c r="Y2551" t="s">
        <v>81</v>
      </c>
      <c r="Z2551">
        <v>10</v>
      </c>
      <c r="AA2551" t="s">
        <v>84</v>
      </c>
      <c r="AD2551">
        <v>18.07</v>
      </c>
      <c r="AE2551">
        <v>30</v>
      </c>
      <c r="AF2551" t="s">
        <v>265</v>
      </c>
      <c r="AG2551" s="2">
        <v>40896</v>
      </c>
      <c r="AH2551" t="s">
        <v>77</v>
      </c>
      <c r="AM2551">
        <v>2</v>
      </c>
      <c r="AN2551" s="1" t="s">
        <v>89</v>
      </c>
      <c r="AO2551">
        <v>0</v>
      </c>
      <c r="AP2551" s="1" t="s">
        <v>89</v>
      </c>
      <c r="BA2551" s="2">
        <v>39393</v>
      </c>
      <c r="BC2551">
        <v>30</v>
      </c>
      <c r="BD2551">
        <v>18.07</v>
      </c>
      <c r="BG2551" t="s">
        <v>77</v>
      </c>
      <c r="BI2551" t="s">
        <v>77</v>
      </c>
      <c r="BJ2551">
        <v>5.05</v>
      </c>
      <c r="BK2551">
        <v>3.95</v>
      </c>
      <c r="BL2551" s="2">
        <v>43207</v>
      </c>
      <c r="BM2551">
        <v>3.95</v>
      </c>
      <c r="BT2551">
        <v>3.53</v>
      </c>
      <c r="BU2551" s="2">
        <v>43208</v>
      </c>
      <c r="BV2551">
        <v>3.52</v>
      </c>
      <c r="BW2551">
        <v>3.53</v>
      </c>
      <c r="BX2551" t="s">
        <v>78</v>
      </c>
      <c r="BY2551" t="s">
        <v>9</v>
      </c>
      <c r="BZ2551" t="s">
        <v>9</v>
      </c>
      <c r="CA2551">
        <v>10.89</v>
      </c>
      <c r="CB2551" t="s">
        <v>79</v>
      </c>
      <c r="CD2551" s="2">
        <v>41001</v>
      </c>
      <c r="CI2551" s="1" t="s">
        <v>80</v>
      </c>
    </row>
    <row r="2552" spans="1:87" x14ac:dyDescent="0.25">
      <c r="A2552">
        <v>302620</v>
      </c>
      <c r="B2552" s="1" t="s">
        <v>3083</v>
      </c>
      <c r="C2552">
        <v>283</v>
      </c>
      <c r="D2552" s="1" t="s">
        <v>3084</v>
      </c>
      <c r="E2552">
        <v>4</v>
      </c>
      <c r="F2552">
        <v>3</v>
      </c>
      <c r="G2552">
        <f t="shared" si="117"/>
        <v>12</v>
      </c>
      <c r="H2552" s="2">
        <v>43227</v>
      </c>
      <c r="I2552" s="2">
        <v>43225</v>
      </c>
      <c r="J2552" s="7">
        <f t="shared" ca="1" si="118"/>
        <v>1</v>
      </c>
      <c r="K2552" s="7">
        <f t="shared" ca="1" si="119"/>
        <v>1</v>
      </c>
      <c r="M2552">
        <v>2.66</v>
      </c>
      <c r="N2552">
        <v>2.66</v>
      </c>
      <c r="O2552">
        <v>2.59</v>
      </c>
      <c r="P2552">
        <v>4</v>
      </c>
      <c r="Q2552">
        <v>2.95</v>
      </c>
      <c r="R2552">
        <v>2.95</v>
      </c>
      <c r="S2552">
        <v>901</v>
      </c>
      <c r="T2552" t="s">
        <v>101</v>
      </c>
      <c r="U2552">
        <v>7</v>
      </c>
      <c r="V2552" t="s">
        <v>102</v>
      </c>
      <c r="Y2552" t="s">
        <v>81</v>
      </c>
      <c r="Z2552">
        <v>21</v>
      </c>
      <c r="AA2552" t="s">
        <v>81</v>
      </c>
      <c r="AD2552">
        <v>5.71</v>
      </c>
      <c r="AE2552">
        <v>8</v>
      </c>
      <c r="AF2552" t="s">
        <v>265</v>
      </c>
      <c r="AH2552" t="s">
        <v>77</v>
      </c>
      <c r="AM2552">
        <v>3</v>
      </c>
      <c r="AN2552" s="1" t="s">
        <v>138</v>
      </c>
      <c r="AO2552">
        <v>0</v>
      </c>
      <c r="AP2552" s="1" t="s">
        <v>182</v>
      </c>
      <c r="BA2552" s="2">
        <v>39105</v>
      </c>
      <c r="BC2552">
        <v>8</v>
      </c>
      <c r="BD2552">
        <v>5.71</v>
      </c>
      <c r="BG2552" t="s">
        <v>77</v>
      </c>
      <c r="BI2552" t="s">
        <v>77</v>
      </c>
      <c r="BJ2552">
        <v>4</v>
      </c>
      <c r="BK2552">
        <v>2.95</v>
      </c>
      <c r="BL2552" s="2">
        <v>43225</v>
      </c>
      <c r="BM2552">
        <v>2.95</v>
      </c>
      <c r="BN2552">
        <v>100</v>
      </c>
      <c r="BO2552" t="s">
        <v>665</v>
      </c>
      <c r="BP2552" t="s">
        <v>666</v>
      </c>
      <c r="BQ2552" t="s">
        <v>667</v>
      </c>
      <c r="BR2552">
        <v>4</v>
      </c>
      <c r="BT2552">
        <v>2.66</v>
      </c>
      <c r="BU2552" s="2">
        <v>43227</v>
      </c>
      <c r="BV2552">
        <v>2.66</v>
      </c>
      <c r="BW2552">
        <v>2.59</v>
      </c>
      <c r="BX2552" t="s">
        <v>78</v>
      </c>
      <c r="BY2552" t="s">
        <v>9</v>
      </c>
      <c r="BZ2552" t="s">
        <v>9</v>
      </c>
      <c r="CA2552">
        <v>9.83</v>
      </c>
      <c r="CB2552" t="s">
        <v>79</v>
      </c>
      <c r="CD2552" s="2">
        <v>41001</v>
      </c>
      <c r="CI2552" s="1" t="s">
        <v>80</v>
      </c>
    </row>
    <row r="2553" spans="1:87" x14ac:dyDescent="0.25">
      <c r="A2553">
        <v>302679</v>
      </c>
      <c r="B2553" s="1" t="s">
        <v>3085</v>
      </c>
      <c r="C2553">
        <v>815</v>
      </c>
      <c r="D2553" s="1" t="s">
        <v>98</v>
      </c>
      <c r="E2553">
        <v>3.75</v>
      </c>
      <c r="F2553">
        <v>2</v>
      </c>
      <c r="G2553">
        <f t="shared" si="117"/>
        <v>7.5</v>
      </c>
      <c r="H2553" s="2">
        <v>43066</v>
      </c>
      <c r="I2553" s="2">
        <v>43223</v>
      </c>
      <c r="J2553" s="7">
        <f t="shared" ca="1" si="118"/>
        <v>7</v>
      </c>
      <c r="K2553" s="7">
        <f t="shared" ca="1" si="119"/>
        <v>1</v>
      </c>
      <c r="M2553">
        <v>2.5299999999999998</v>
      </c>
      <c r="N2553">
        <v>2.5299999999999998</v>
      </c>
      <c r="O2553">
        <v>2.5099999999999998</v>
      </c>
      <c r="P2553">
        <v>3.75</v>
      </c>
      <c r="Q2553">
        <v>3.75</v>
      </c>
      <c r="R2553">
        <v>3.75</v>
      </c>
      <c r="S2553">
        <v>909</v>
      </c>
      <c r="T2553" s="1" t="s">
        <v>92</v>
      </c>
      <c r="U2553">
        <v>2</v>
      </c>
      <c r="V2553" s="1" t="s">
        <v>96</v>
      </c>
      <c r="Y2553" t="s">
        <v>81</v>
      </c>
      <c r="Z2553">
        <v>21</v>
      </c>
      <c r="AA2553" t="s">
        <v>81</v>
      </c>
      <c r="AD2553">
        <v>1.22</v>
      </c>
      <c r="AE2553">
        <v>20</v>
      </c>
      <c r="AF2553" t="s">
        <v>88</v>
      </c>
      <c r="AG2553" s="2">
        <v>40897</v>
      </c>
      <c r="AH2553" t="s">
        <v>77</v>
      </c>
      <c r="AK2553">
        <v>0</v>
      </c>
      <c r="AM2553">
        <v>103</v>
      </c>
      <c r="AN2553" s="1" t="s">
        <v>98</v>
      </c>
      <c r="AO2553">
        <v>0</v>
      </c>
      <c r="AP2553" s="1" t="s">
        <v>98</v>
      </c>
      <c r="BA2553" s="2">
        <v>39105</v>
      </c>
      <c r="BC2553">
        <v>20</v>
      </c>
      <c r="BD2553">
        <v>1.22</v>
      </c>
      <c r="BG2553" t="s">
        <v>77</v>
      </c>
      <c r="BI2553" t="s">
        <v>77</v>
      </c>
      <c r="BJ2553">
        <v>3.75</v>
      </c>
      <c r="BK2553">
        <v>3.75</v>
      </c>
      <c r="BL2553" s="2">
        <v>43223</v>
      </c>
      <c r="BM2553">
        <v>3.75</v>
      </c>
      <c r="BT2553">
        <v>2.5299999999999998</v>
      </c>
      <c r="BU2553" s="2">
        <v>43066</v>
      </c>
      <c r="BV2553">
        <v>2.5299999999999998</v>
      </c>
      <c r="BW2553">
        <v>2.5099999999999998</v>
      </c>
      <c r="BX2553" t="s">
        <v>78</v>
      </c>
      <c r="BY2553" t="s">
        <v>9</v>
      </c>
      <c r="BZ2553" t="s">
        <v>9</v>
      </c>
      <c r="CA2553">
        <v>32.53</v>
      </c>
      <c r="CB2553" t="s">
        <v>79</v>
      </c>
      <c r="CD2553" s="2">
        <v>41001</v>
      </c>
      <c r="CI2553" s="1" t="s">
        <v>80</v>
      </c>
    </row>
    <row r="2554" spans="1:87" x14ac:dyDescent="0.25">
      <c r="A2554">
        <v>302752</v>
      </c>
      <c r="B2554" s="1" t="s">
        <v>3086</v>
      </c>
      <c r="C2554">
        <v>599</v>
      </c>
      <c r="D2554" t="s">
        <v>672</v>
      </c>
      <c r="E2554">
        <v>19.100000000000001</v>
      </c>
      <c r="F2554">
        <v>1</v>
      </c>
      <c r="G2554">
        <f t="shared" si="117"/>
        <v>19.100000000000001</v>
      </c>
      <c r="H2554" s="2">
        <v>42713</v>
      </c>
      <c r="I2554" s="2">
        <v>42711</v>
      </c>
      <c r="J2554" s="7">
        <f t="shared" ca="1" si="118"/>
        <v>18</v>
      </c>
      <c r="K2554" s="7">
        <f t="shared" ca="1" si="119"/>
        <v>18</v>
      </c>
      <c r="M2554">
        <v>15.54</v>
      </c>
      <c r="N2554">
        <v>15.03</v>
      </c>
      <c r="O2554">
        <v>15.54</v>
      </c>
      <c r="P2554">
        <v>19.100000000000001</v>
      </c>
      <c r="Q2554">
        <v>19.100000000000001</v>
      </c>
      <c r="R2554">
        <v>19.100000000000001</v>
      </c>
      <c r="S2554">
        <v>905</v>
      </c>
      <c r="T2554" t="s">
        <v>154</v>
      </c>
      <c r="U2554">
        <v>4</v>
      </c>
      <c r="V2554" s="1" t="s">
        <v>257</v>
      </c>
      <c r="Y2554" t="s">
        <v>81</v>
      </c>
      <c r="Z2554">
        <v>21</v>
      </c>
      <c r="AA2554" t="s">
        <v>81</v>
      </c>
      <c r="AF2554" t="s">
        <v>85</v>
      </c>
      <c r="AH2554" t="s">
        <v>77</v>
      </c>
      <c r="AM2554">
        <v>2</v>
      </c>
      <c r="AN2554" s="1" t="s">
        <v>89</v>
      </c>
      <c r="AO2554">
        <v>0</v>
      </c>
      <c r="AP2554" s="1" t="s">
        <v>89</v>
      </c>
      <c r="BA2554" s="2">
        <v>39377</v>
      </c>
      <c r="BG2554" t="s">
        <v>77</v>
      </c>
      <c r="BI2554" t="s">
        <v>77</v>
      </c>
      <c r="BJ2554">
        <v>19.100000000000001</v>
      </c>
      <c r="BK2554">
        <v>19.100000000000001</v>
      </c>
      <c r="BL2554" s="2">
        <v>42711</v>
      </c>
      <c r="BM2554">
        <v>19.100000000000001</v>
      </c>
      <c r="BN2554">
        <v>15</v>
      </c>
      <c r="BT2554">
        <v>15.54</v>
      </c>
      <c r="BU2554" s="2">
        <v>42713</v>
      </c>
      <c r="BV2554">
        <v>15.03</v>
      </c>
      <c r="BW2554">
        <v>15.54</v>
      </c>
      <c r="BX2554" t="s">
        <v>78</v>
      </c>
      <c r="BY2554" t="s">
        <v>9</v>
      </c>
      <c r="BZ2554" t="s">
        <v>9</v>
      </c>
      <c r="CA2554">
        <v>21.31</v>
      </c>
      <c r="CB2554" t="s">
        <v>79</v>
      </c>
      <c r="CD2554" s="2">
        <v>41001</v>
      </c>
      <c r="CI2554" s="1" t="s">
        <v>80</v>
      </c>
    </row>
    <row r="2555" spans="1:87" x14ac:dyDescent="0.25">
      <c r="A2555">
        <v>302794</v>
      </c>
      <c r="B2555" s="1" t="s">
        <v>3087</v>
      </c>
      <c r="C2555">
        <v>989</v>
      </c>
      <c r="D2555" t="s">
        <v>511</v>
      </c>
      <c r="E2555">
        <v>3.7</v>
      </c>
      <c r="F2555">
        <v>1</v>
      </c>
      <c r="G2555">
        <f t="shared" si="117"/>
        <v>3.7</v>
      </c>
      <c r="H2555" s="2">
        <v>39170</v>
      </c>
      <c r="I2555" s="2">
        <v>42558</v>
      </c>
      <c r="J2555" s="7">
        <f t="shared" ca="1" si="118"/>
        <v>136</v>
      </c>
      <c r="K2555" s="7">
        <f t="shared" ca="1" si="119"/>
        <v>23</v>
      </c>
      <c r="M2555">
        <v>2.4900000000000002</v>
      </c>
      <c r="N2555">
        <v>2.4900000000000002</v>
      </c>
      <c r="O2555">
        <v>2.4900000000000002</v>
      </c>
      <c r="P2555">
        <v>3.7</v>
      </c>
      <c r="Q2555">
        <v>3.7</v>
      </c>
      <c r="R2555">
        <v>3.7</v>
      </c>
      <c r="S2555">
        <v>902</v>
      </c>
      <c r="T2555" t="s">
        <v>143</v>
      </c>
      <c r="U2555">
        <v>4</v>
      </c>
      <c r="V2555" s="1" t="s">
        <v>715</v>
      </c>
      <c r="Y2555" t="s">
        <v>81</v>
      </c>
      <c r="Z2555">
        <v>10</v>
      </c>
      <c r="AA2555" t="s">
        <v>84</v>
      </c>
      <c r="AG2555" s="2">
        <v>40896</v>
      </c>
      <c r="AH2555" t="s">
        <v>77</v>
      </c>
      <c r="AM2555">
        <v>2</v>
      </c>
      <c r="AN2555" s="1" t="s">
        <v>89</v>
      </c>
      <c r="BA2555" s="2">
        <v>39105</v>
      </c>
      <c r="BG2555" t="s">
        <v>77</v>
      </c>
      <c r="BI2555" t="s">
        <v>77</v>
      </c>
      <c r="BJ2555">
        <v>3.7</v>
      </c>
      <c r="BK2555">
        <v>3.7</v>
      </c>
      <c r="BL2555" s="2">
        <v>42558</v>
      </c>
      <c r="BM2555">
        <v>3.7</v>
      </c>
      <c r="BN2555">
        <v>20</v>
      </c>
      <c r="BO2555" t="s">
        <v>673</v>
      </c>
      <c r="BP2555" t="s">
        <v>674</v>
      </c>
      <c r="BQ2555" t="s">
        <v>675</v>
      </c>
      <c r="BR2555">
        <v>0.19</v>
      </c>
      <c r="BT2555">
        <v>2.4900000000000002</v>
      </c>
      <c r="BU2555" s="2">
        <v>39170</v>
      </c>
      <c r="BV2555">
        <v>2.4900000000000002</v>
      </c>
      <c r="BW2555">
        <v>2.4900000000000002</v>
      </c>
      <c r="BX2555" t="s">
        <v>78</v>
      </c>
      <c r="BY2555" t="s">
        <v>9</v>
      </c>
      <c r="BZ2555" t="s">
        <v>9</v>
      </c>
      <c r="CA2555">
        <v>32.700000000000003</v>
      </c>
      <c r="CB2555" t="s">
        <v>79</v>
      </c>
      <c r="CD2555" s="2">
        <v>41001</v>
      </c>
      <c r="CI2555" s="1" t="s">
        <v>80</v>
      </c>
    </row>
    <row r="2556" spans="1:87" x14ac:dyDescent="0.25">
      <c r="A2556">
        <v>302927</v>
      </c>
      <c r="B2556" s="1" t="s">
        <v>3088</v>
      </c>
      <c r="C2556">
        <v>815</v>
      </c>
      <c r="D2556" s="1" t="s">
        <v>98</v>
      </c>
      <c r="E2556">
        <v>5.3</v>
      </c>
      <c r="F2556">
        <v>2</v>
      </c>
      <c r="G2556">
        <f t="shared" si="117"/>
        <v>10.6</v>
      </c>
      <c r="H2556" s="2">
        <v>43171</v>
      </c>
      <c r="I2556" s="2">
        <v>43169</v>
      </c>
      <c r="J2556" s="7">
        <f t="shared" ca="1" si="118"/>
        <v>3</v>
      </c>
      <c r="K2556" s="7">
        <f t="shared" ca="1" si="119"/>
        <v>3</v>
      </c>
      <c r="M2556">
        <v>4.43</v>
      </c>
      <c r="N2556">
        <v>4.43</v>
      </c>
      <c r="O2556">
        <v>3.99</v>
      </c>
      <c r="P2556">
        <v>5.3</v>
      </c>
      <c r="Q2556">
        <v>5.3</v>
      </c>
      <c r="R2556">
        <v>5.3</v>
      </c>
      <c r="S2556">
        <v>909</v>
      </c>
      <c r="T2556" s="1" t="s">
        <v>92</v>
      </c>
      <c r="U2556">
        <v>3</v>
      </c>
      <c r="V2556" s="1" t="s">
        <v>105</v>
      </c>
      <c r="Y2556" t="s">
        <v>81</v>
      </c>
      <c r="Z2556">
        <v>21</v>
      </c>
      <c r="AA2556" t="s">
        <v>81</v>
      </c>
      <c r="AD2556">
        <v>1.33</v>
      </c>
      <c r="AF2556" t="s">
        <v>88</v>
      </c>
      <c r="AG2556" s="2">
        <v>40896</v>
      </c>
      <c r="AH2556" t="s">
        <v>77</v>
      </c>
      <c r="AK2556">
        <v>0</v>
      </c>
      <c r="AM2556">
        <v>2</v>
      </c>
      <c r="AN2556" s="1" t="s">
        <v>89</v>
      </c>
      <c r="AO2556">
        <v>0</v>
      </c>
      <c r="AP2556" s="1" t="s">
        <v>89</v>
      </c>
      <c r="BA2556" s="2">
        <v>39105</v>
      </c>
      <c r="BD2556">
        <v>1.33</v>
      </c>
      <c r="BG2556" t="s">
        <v>77</v>
      </c>
      <c r="BI2556" t="s">
        <v>77</v>
      </c>
      <c r="BJ2556">
        <v>5.3</v>
      </c>
      <c r="BK2556">
        <v>5.3</v>
      </c>
      <c r="BL2556" s="2">
        <v>43169</v>
      </c>
      <c r="BM2556">
        <v>5.3</v>
      </c>
      <c r="BT2556">
        <v>4.43</v>
      </c>
      <c r="BU2556" s="2">
        <v>43171</v>
      </c>
      <c r="BV2556">
        <v>4.43</v>
      </c>
      <c r="BW2556">
        <v>3.99</v>
      </c>
      <c r="BX2556" t="s">
        <v>78</v>
      </c>
      <c r="BY2556" t="s">
        <v>9</v>
      </c>
      <c r="BZ2556" t="s">
        <v>9</v>
      </c>
      <c r="CA2556">
        <v>16.420000000000002</v>
      </c>
      <c r="CB2556" t="s">
        <v>79</v>
      </c>
      <c r="CD2556" s="2">
        <v>41001</v>
      </c>
      <c r="CI2556" s="1" t="s">
        <v>80</v>
      </c>
    </row>
    <row r="2557" spans="1:87" x14ac:dyDescent="0.25">
      <c r="A2557">
        <v>303123</v>
      </c>
      <c r="B2557" s="1" t="s">
        <v>3089</v>
      </c>
      <c r="C2557">
        <v>815</v>
      </c>
      <c r="D2557" s="1" t="s">
        <v>98</v>
      </c>
      <c r="E2557">
        <v>7</v>
      </c>
      <c r="F2557">
        <v>2</v>
      </c>
      <c r="G2557">
        <f t="shared" si="117"/>
        <v>14</v>
      </c>
      <c r="H2557" s="2">
        <v>42146</v>
      </c>
      <c r="I2557" s="2">
        <v>42616</v>
      </c>
      <c r="J2557" s="7">
        <f t="shared" ca="1" si="118"/>
        <v>37</v>
      </c>
      <c r="K2557" s="7">
        <f t="shared" ca="1" si="119"/>
        <v>22</v>
      </c>
      <c r="M2557">
        <v>3.97</v>
      </c>
      <c r="N2557">
        <v>3.97</v>
      </c>
      <c r="O2557">
        <v>4.12</v>
      </c>
      <c r="P2557">
        <v>7</v>
      </c>
      <c r="Q2557">
        <v>7</v>
      </c>
      <c r="R2557">
        <v>7</v>
      </c>
      <c r="S2557">
        <v>909</v>
      </c>
      <c r="T2557" s="1" t="s">
        <v>92</v>
      </c>
      <c r="U2557">
        <v>3</v>
      </c>
      <c r="V2557" s="1" t="s">
        <v>105</v>
      </c>
      <c r="Y2557" t="s">
        <v>81</v>
      </c>
      <c r="Z2557">
        <v>21</v>
      </c>
      <c r="AA2557" t="s">
        <v>81</v>
      </c>
      <c r="AF2557" t="s">
        <v>85</v>
      </c>
      <c r="AG2557" s="2">
        <v>40896</v>
      </c>
      <c r="AH2557" t="s">
        <v>77</v>
      </c>
      <c r="AK2557">
        <v>0</v>
      </c>
      <c r="AM2557">
        <v>103</v>
      </c>
      <c r="AN2557" s="1" t="s">
        <v>98</v>
      </c>
      <c r="BA2557" s="2">
        <v>40438</v>
      </c>
      <c r="BG2557" t="s">
        <v>77</v>
      </c>
      <c r="BI2557" t="s">
        <v>77</v>
      </c>
      <c r="BJ2557">
        <v>7</v>
      </c>
      <c r="BK2557">
        <v>7</v>
      </c>
      <c r="BL2557" s="2">
        <v>42616</v>
      </c>
      <c r="BM2557">
        <v>7</v>
      </c>
      <c r="BT2557">
        <v>3.97</v>
      </c>
      <c r="BU2557" s="2">
        <v>42146</v>
      </c>
      <c r="BV2557">
        <v>3.97</v>
      </c>
      <c r="BW2557">
        <v>4.12</v>
      </c>
      <c r="BX2557" t="s">
        <v>78</v>
      </c>
      <c r="BY2557" t="s">
        <v>9</v>
      </c>
      <c r="BZ2557" t="s">
        <v>9</v>
      </c>
      <c r="CA2557">
        <v>43.29</v>
      </c>
      <c r="CB2557" t="s">
        <v>79</v>
      </c>
      <c r="CD2557" s="2">
        <v>41001</v>
      </c>
      <c r="CI2557" s="1" t="s">
        <v>80</v>
      </c>
    </row>
    <row r="2558" spans="1:87" x14ac:dyDescent="0.25">
      <c r="A2558">
        <v>303521</v>
      </c>
      <c r="B2558" s="1" t="s">
        <v>3090</v>
      </c>
      <c r="C2558">
        <v>815</v>
      </c>
      <c r="D2558" s="1" t="s">
        <v>98</v>
      </c>
      <c r="E2558">
        <v>3.95</v>
      </c>
      <c r="F2558">
        <v>1</v>
      </c>
      <c r="G2558">
        <f t="shared" si="117"/>
        <v>3.95</v>
      </c>
      <c r="H2558" s="2">
        <v>42782</v>
      </c>
      <c r="I2558" s="2">
        <v>43057</v>
      </c>
      <c r="J2558" s="7">
        <f t="shared" ca="1" si="118"/>
        <v>16</v>
      </c>
      <c r="K2558" s="7">
        <f t="shared" ca="1" si="119"/>
        <v>7</v>
      </c>
      <c r="M2558">
        <v>2.68</v>
      </c>
      <c r="N2558">
        <v>2.68</v>
      </c>
      <c r="O2558">
        <v>2.68</v>
      </c>
      <c r="P2558">
        <v>3.95</v>
      </c>
      <c r="Q2558">
        <v>3.95</v>
      </c>
      <c r="R2558">
        <v>3.95</v>
      </c>
      <c r="S2558">
        <v>909</v>
      </c>
      <c r="T2558" s="1" t="s">
        <v>92</v>
      </c>
      <c r="U2558">
        <v>2</v>
      </c>
      <c r="V2558" s="1" t="s">
        <v>96</v>
      </c>
      <c r="Y2558" t="s">
        <v>81</v>
      </c>
      <c r="Z2558">
        <v>21</v>
      </c>
      <c r="AD2558">
        <v>2.08</v>
      </c>
      <c r="AF2558" t="s">
        <v>88</v>
      </c>
      <c r="AH2558" t="s">
        <v>77</v>
      </c>
      <c r="AM2558">
        <v>103</v>
      </c>
      <c r="AN2558" s="1" t="s">
        <v>98</v>
      </c>
      <c r="AO2558">
        <v>0</v>
      </c>
      <c r="AP2558" s="1" t="s">
        <v>98</v>
      </c>
      <c r="BA2558" s="2">
        <v>42781</v>
      </c>
      <c r="BD2558">
        <v>2.08</v>
      </c>
      <c r="BG2558" t="s">
        <v>77</v>
      </c>
      <c r="BI2558" t="s">
        <v>77</v>
      </c>
      <c r="BJ2558">
        <v>3.95</v>
      </c>
      <c r="BK2558">
        <v>3.95</v>
      </c>
      <c r="BL2558" s="2">
        <v>43057</v>
      </c>
      <c r="BM2558">
        <v>3.95</v>
      </c>
      <c r="BT2558">
        <v>2.68</v>
      </c>
      <c r="BU2558" s="2">
        <v>42782</v>
      </c>
      <c r="BV2558">
        <v>2.68</v>
      </c>
      <c r="BW2558">
        <v>2.68</v>
      </c>
      <c r="BX2558" t="s">
        <v>78</v>
      </c>
      <c r="BY2558" t="s">
        <v>9</v>
      </c>
      <c r="BZ2558" t="s">
        <v>9</v>
      </c>
      <c r="CA2558">
        <v>32.15</v>
      </c>
      <c r="CB2558" t="s">
        <v>79</v>
      </c>
      <c r="CD2558" s="2">
        <v>41001</v>
      </c>
      <c r="CI2558" s="1" t="s">
        <v>80</v>
      </c>
    </row>
    <row r="2559" spans="1:87" x14ac:dyDescent="0.25">
      <c r="A2559">
        <v>303525</v>
      </c>
      <c r="B2559" s="1" t="s">
        <v>3091</v>
      </c>
      <c r="C2559">
        <v>815</v>
      </c>
      <c r="D2559" s="1" t="s">
        <v>98</v>
      </c>
      <c r="E2559">
        <v>4.75</v>
      </c>
      <c r="F2559">
        <v>3</v>
      </c>
      <c r="G2559">
        <f t="shared" si="117"/>
        <v>14.25</v>
      </c>
      <c r="H2559" s="2">
        <v>42782</v>
      </c>
      <c r="I2559" s="2">
        <v>43222</v>
      </c>
      <c r="J2559" s="7">
        <f t="shared" ca="1" si="118"/>
        <v>16</v>
      </c>
      <c r="K2559" s="7">
        <f t="shared" ca="1" si="119"/>
        <v>1</v>
      </c>
      <c r="M2559">
        <v>3.22</v>
      </c>
      <c r="N2559">
        <v>3.22</v>
      </c>
      <c r="O2559">
        <v>3.22</v>
      </c>
      <c r="P2559">
        <v>4.75</v>
      </c>
      <c r="Q2559">
        <v>4.75</v>
      </c>
      <c r="R2559">
        <v>4.75</v>
      </c>
      <c r="S2559">
        <v>909</v>
      </c>
      <c r="T2559" s="1" t="s">
        <v>92</v>
      </c>
      <c r="U2559">
        <v>3</v>
      </c>
      <c r="V2559" s="1" t="s">
        <v>105</v>
      </c>
      <c r="Y2559" t="s">
        <v>81</v>
      </c>
      <c r="Z2559">
        <v>21</v>
      </c>
      <c r="AD2559">
        <v>1.1599999999999999</v>
      </c>
      <c r="AE2559">
        <v>90</v>
      </c>
      <c r="AF2559" t="s">
        <v>88</v>
      </c>
      <c r="AH2559" t="s">
        <v>77</v>
      </c>
      <c r="AM2559">
        <v>103</v>
      </c>
      <c r="AN2559" s="1" t="s">
        <v>98</v>
      </c>
      <c r="AO2559">
        <v>0</v>
      </c>
      <c r="AP2559" s="1" t="s">
        <v>98</v>
      </c>
      <c r="BA2559" s="2">
        <v>42781</v>
      </c>
      <c r="BC2559">
        <v>90</v>
      </c>
      <c r="BD2559">
        <v>1.1599999999999999</v>
      </c>
      <c r="BG2559" t="s">
        <v>77</v>
      </c>
      <c r="BI2559" t="s">
        <v>77</v>
      </c>
      <c r="BJ2559">
        <v>4.75</v>
      </c>
      <c r="BK2559">
        <v>4.75</v>
      </c>
      <c r="BL2559" s="2">
        <v>43222</v>
      </c>
      <c r="BM2559">
        <v>4.75</v>
      </c>
      <c r="BT2559">
        <v>3.22</v>
      </c>
      <c r="BU2559" s="2">
        <v>42782</v>
      </c>
      <c r="BV2559">
        <v>3.22</v>
      </c>
      <c r="BW2559">
        <v>3.22</v>
      </c>
      <c r="BX2559" t="s">
        <v>78</v>
      </c>
      <c r="BY2559" t="s">
        <v>9</v>
      </c>
      <c r="BZ2559" t="s">
        <v>9</v>
      </c>
      <c r="CA2559">
        <v>32.21</v>
      </c>
      <c r="CB2559" t="s">
        <v>79</v>
      </c>
      <c r="CD2559" s="2">
        <v>41001</v>
      </c>
      <c r="CI2559" s="1" t="s">
        <v>80</v>
      </c>
    </row>
    <row r="2560" spans="1:87" x14ac:dyDescent="0.25">
      <c r="A2560">
        <v>303533</v>
      </c>
      <c r="B2560" s="1" t="s">
        <v>3092</v>
      </c>
      <c r="C2560">
        <v>815</v>
      </c>
      <c r="D2560" s="1" t="s">
        <v>98</v>
      </c>
      <c r="E2560">
        <v>19.5</v>
      </c>
      <c r="F2560">
        <v>2</v>
      </c>
      <c r="G2560">
        <f t="shared" si="117"/>
        <v>39</v>
      </c>
      <c r="H2560" s="2">
        <v>42782</v>
      </c>
      <c r="I2560" s="2">
        <v>43188</v>
      </c>
      <c r="J2560" s="7">
        <f t="shared" ca="1" si="118"/>
        <v>16</v>
      </c>
      <c r="K2560" s="7">
        <f t="shared" ca="1" si="119"/>
        <v>2</v>
      </c>
      <c r="M2560">
        <v>13.26</v>
      </c>
      <c r="N2560">
        <v>13.26</v>
      </c>
      <c r="O2560">
        <v>13.26</v>
      </c>
      <c r="P2560">
        <v>19.5</v>
      </c>
      <c r="Q2560">
        <v>19.5</v>
      </c>
      <c r="R2560">
        <v>19.5</v>
      </c>
      <c r="S2560">
        <v>909</v>
      </c>
      <c r="T2560" s="1" t="s">
        <v>92</v>
      </c>
      <c r="U2560">
        <v>2</v>
      </c>
      <c r="V2560" s="1" t="s">
        <v>96</v>
      </c>
      <c r="Y2560" t="s">
        <v>81</v>
      </c>
      <c r="Z2560">
        <v>21</v>
      </c>
      <c r="AD2560">
        <v>0.48</v>
      </c>
      <c r="AF2560" t="s">
        <v>85</v>
      </c>
      <c r="AH2560" t="s">
        <v>77</v>
      </c>
      <c r="AM2560">
        <v>103</v>
      </c>
      <c r="AN2560" s="1" t="s">
        <v>98</v>
      </c>
      <c r="AO2560">
        <v>0</v>
      </c>
      <c r="AP2560" s="1" t="s">
        <v>98</v>
      </c>
      <c r="BA2560" s="2">
        <v>42781</v>
      </c>
      <c r="BD2560">
        <v>0.48</v>
      </c>
      <c r="BG2560" t="s">
        <v>77</v>
      </c>
      <c r="BI2560" t="s">
        <v>77</v>
      </c>
      <c r="BJ2560">
        <v>19.5</v>
      </c>
      <c r="BK2560">
        <v>19.5</v>
      </c>
      <c r="BL2560" s="2">
        <v>43188</v>
      </c>
      <c r="BM2560">
        <v>19.5</v>
      </c>
      <c r="BT2560">
        <v>13.26</v>
      </c>
      <c r="BU2560" s="2">
        <v>42782</v>
      </c>
      <c r="BV2560">
        <v>13.26</v>
      </c>
      <c r="BW2560">
        <v>13.26</v>
      </c>
      <c r="BX2560" t="s">
        <v>78</v>
      </c>
      <c r="BY2560" t="s">
        <v>9</v>
      </c>
      <c r="BZ2560" t="s">
        <v>9</v>
      </c>
      <c r="CA2560">
        <v>32</v>
      </c>
      <c r="CB2560" t="s">
        <v>79</v>
      </c>
      <c r="CD2560" s="2">
        <v>41001</v>
      </c>
      <c r="CI2560" s="1" t="s">
        <v>80</v>
      </c>
    </row>
    <row r="2561" spans="1:87" x14ac:dyDescent="0.25">
      <c r="A2561">
        <v>303534</v>
      </c>
      <c r="B2561" s="1" t="s">
        <v>3093</v>
      </c>
      <c r="C2561">
        <v>815</v>
      </c>
      <c r="D2561" s="1" t="s">
        <v>98</v>
      </c>
      <c r="E2561">
        <v>19.5</v>
      </c>
      <c r="F2561">
        <v>3</v>
      </c>
      <c r="G2561">
        <f t="shared" si="117"/>
        <v>58.5</v>
      </c>
      <c r="H2561" s="2">
        <v>42782</v>
      </c>
      <c r="I2561" s="2">
        <v>43166</v>
      </c>
      <c r="J2561" s="7">
        <f t="shared" ca="1" si="118"/>
        <v>16</v>
      </c>
      <c r="K2561" s="7">
        <f t="shared" ca="1" si="119"/>
        <v>3</v>
      </c>
      <c r="M2561">
        <v>13.26</v>
      </c>
      <c r="N2561">
        <v>13.26</v>
      </c>
      <c r="O2561">
        <v>13.26</v>
      </c>
      <c r="P2561">
        <v>19.5</v>
      </c>
      <c r="Q2561">
        <v>19.5</v>
      </c>
      <c r="R2561">
        <v>19.5</v>
      </c>
      <c r="S2561">
        <v>909</v>
      </c>
      <c r="T2561" s="1" t="s">
        <v>92</v>
      </c>
      <c r="U2561">
        <v>2</v>
      </c>
      <c r="V2561" s="1" t="s">
        <v>96</v>
      </c>
      <c r="Y2561" t="s">
        <v>81</v>
      </c>
      <c r="Z2561">
        <v>21</v>
      </c>
      <c r="AD2561">
        <v>0</v>
      </c>
      <c r="AH2561" t="s">
        <v>77</v>
      </c>
      <c r="AM2561">
        <v>103</v>
      </c>
      <c r="AN2561" s="1" t="s">
        <v>98</v>
      </c>
      <c r="AO2561">
        <v>0</v>
      </c>
      <c r="AP2561" s="1" t="s">
        <v>98</v>
      </c>
      <c r="BA2561" s="2">
        <v>42781</v>
      </c>
      <c r="BD2561">
        <v>0</v>
      </c>
      <c r="BG2561" t="s">
        <v>77</v>
      </c>
      <c r="BI2561" t="s">
        <v>77</v>
      </c>
      <c r="BJ2561">
        <v>19.5</v>
      </c>
      <c r="BK2561">
        <v>19.5</v>
      </c>
      <c r="BL2561" s="2">
        <v>43166</v>
      </c>
      <c r="BM2561">
        <v>19.5</v>
      </c>
      <c r="BT2561">
        <v>13.26</v>
      </c>
      <c r="BU2561" s="2">
        <v>42782</v>
      </c>
      <c r="BV2561">
        <v>13.26</v>
      </c>
      <c r="BW2561">
        <v>13.26</v>
      </c>
      <c r="BX2561" t="s">
        <v>78</v>
      </c>
      <c r="BY2561" t="s">
        <v>9</v>
      </c>
      <c r="BZ2561" t="s">
        <v>9</v>
      </c>
      <c r="CA2561">
        <v>32</v>
      </c>
      <c r="CB2561" t="s">
        <v>79</v>
      </c>
      <c r="CD2561" s="2">
        <v>41001</v>
      </c>
      <c r="CI2561" s="1" t="s">
        <v>80</v>
      </c>
    </row>
    <row r="2562" spans="1:87" x14ac:dyDescent="0.25">
      <c r="A2562">
        <v>303569</v>
      </c>
      <c r="B2562" s="1" t="s">
        <v>3094</v>
      </c>
      <c r="C2562">
        <v>815</v>
      </c>
      <c r="D2562" s="1" t="s">
        <v>98</v>
      </c>
      <c r="E2562">
        <v>5.45</v>
      </c>
      <c r="F2562">
        <v>1</v>
      </c>
      <c r="G2562">
        <f t="shared" ref="G2562:G2625" si="120">+F2562*E2562</f>
        <v>5.45</v>
      </c>
      <c r="H2562" s="2">
        <v>42660</v>
      </c>
      <c r="I2562" s="2">
        <v>42672</v>
      </c>
      <c r="J2562" s="7">
        <f t="shared" ca="1" si="118"/>
        <v>20</v>
      </c>
      <c r="K2562" s="7">
        <f t="shared" ca="1" si="119"/>
        <v>20</v>
      </c>
      <c r="M2562">
        <v>3.72</v>
      </c>
      <c r="N2562">
        <v>3.72</v>
      </c>
      <c r="O2562">
        <v>3.72</v>
      </c>
      <c r="P2562">
        <v>5.45</v>
      </c>
      <c r="Q2562">
        <v>5.45</v>
      </c>
      <c r="R2562">
        <v>5.45</v>
      </c>
      <c r="S2562">
        <v>909</v>
      </c>
      <c r="T2562" s="1" t="s">
        <v>92</v>
      </c>
      <c r="U2562">
        <v>2</v>
      </c>
      <c r="V2562" s="1" t="s">
        <v>96</v>
      </c>
      <c r="Y2562" t="s">
        <v>81</v>
      </c>
      <c r="Z2562">
        <v>21</v>
      </c>
      <c r="AA2562" t="s">
        <v>81</v>
      </c>
      <c r="AF2562" t="s">
        <v>85</v>
      </c>
      <c r="AH2562" t="s">
        <v>77</v>
      </c>
      <c r="AM2562">
        <v>103</v>
      </c>
      <c r="AN2562" s="1" t="s">
        <v>98</v>
      </c>
      <c r="BA2562" s="2">
        <v>42660</v>
      </c>
      <c r="BG2562" t="s">
        <v>77</v>
      </c>
      <c r="BI2562" t="s">
        <v>77</v>
      </c>
      <c r="BJ2562">
        <v>5.45</v>
      </c>
      <c r="BK2562">
        <v>5.45</v>
      </c>
      <c r="BL2562" s="2">
        <v>42672</v>
      </c>
      <c r="BM2562">
        <v>5.45</v>
      </c>
      <c r="BT2562">
        <v>3.72</v>
      </c>
      <c r="BU2562" s="2">
        <v>42660</v>
      </c>
      <c r="BV2562">
        <v>3.72</v>
      </c>
      <c r="BW2562">
        <v>3.72</v>
      </c>
      <c r="BX2562" t="s">
        <v>78</v>
      </c>
      <c r="BY2562" t="s">
        <v>9</v>
      </c>
      <c r="BZ2562" t="s">
        <v>9</v>
      </c>
      <c r="CA2562">
        <v>31.74</v>
      </c>
      <c r="CB2562" t="s">
        <v>79</v>
      </c>
      <c r="CD2562" s="2">
        <v>41001</v>
      </c>
      <c r="CI2562" s="1" t="s">
        <v>80</v>
      </c>
    </row>
    <row r="2563" spans="1:87" x14ac:dyDescent="0.25">
      <c r="A2563">
        <v>303570</v>
      </c>
      <c r="B2563" s="1" t="s">
        <v>3095</v>
      </c>
      <c r="C2563">
        <v>815</v>
      </c>
      <c r="D2563" s="1" t="s">
        <v>98</v>
      </c>
      <c r="E2563">
        <v>5.45</v>
      </c>
      <c r="F2563">
        <v>1</v>
      </c>
      <c r="G2563">
        <f t="shared" si="120"/>
        <v>5.45</v>
      </c>
      <c r="H2563" s="2">
        <v>42660</v>
      </c>
      <c r="I2563" s="2">
        <v>43038</v>
      </c>
      <c r="J2563" s="7">
        <f t="shared" ref="J2563:J2626" ca="1" si="121">ROUND(+(TODAY()-H2563)/30,0)</f>
        <v>20</v>
      </c>
      <c r="K2563" s="7">
        <f t="shared" ref="K2563:K2626" ca="1" si="122">+ROUND((TODAY()-I2563)/30,0)</f>
        <v>7</v>
      </c>
      <c r="M2563">
        <v>3.72</v>
      </c>
      <c r="N2563">
        <v>3.72</v>
      </c>
      <c r="O2563">
        <v>3.72</v>
      </c>
      <c r="P2563">
        <v>5.45</v>
      </c>
      <c r="Q2563">
        <v>5.45</v>
      </c>
      <c r="R2563">
        <v>5.45</v>
      </c>
      <c r="S2563">
        <v>909</v>
      </c>
      <c r="T2563" s="1" t="s">
        <v>92</v>
      </c>
      <c r="U2563">
        <v>2</v>
      </c>
      <c r="V2563" s="1" t="s">
        <v>96</v>
      </c>
      <c r="Y2563" t="s">
        <v>81</v>
      </c>
      <c r="Z2563">
        <v>21</v>
      </c>
      <c r="AD2563">
        <v>0.7</v>
      </c>
      <c r="AH2563" t="s">
        <v>77</v>
      </c>
      <c r="AM2563">
        <v>103</v>
      </c>
      <c r="AN2563" s="1" t="s">
        <v>98</v>
      </c>
      <c r="BA2563" s="2">
        <v>42660</v>
      </c>
      <c r="BD2563">
        <v>0.7</v>
      </c>
      <c r="BG2563" t="s">
        <v>77</v>
      </c>
      <c r="BI2563" t="s">
        <v>77</v>
      </c>
      <c r="BJ2563">
        <v>5.45</v>
      </c>
      <c r="BK2563">
        <v>5.45</v>
      </c>
      <c r="BL2563" s="2">
        <v>43038</v>
      </c>
      <c r="BM2563">
        <v>5.45</v>
      </c>
      <c r="BT2563">
        <v>3.72</v>
      </c>
      <c r="BU2563" s="2">
        <v>42660</v>
      </c>
      <c r="BV2563">
        <v>3.72</v>
      </c>
      <c r="BW2563">
        <v>3.72</v>
      </c>
      <c r="BX2563" t="s">
        <v>78</v>
      </c>
      <c r="BY2563" t="s">
        <v>9</v>
      </c>
      <c r="BZ2563" t="s">
        <v>9</v>
      </c>
      <c r="CA2563">
        <v>31.74</v>
      </c>
      <c r="CB2563" t="s">
        <v>79</v>
      </c>
      <c r="CD2563" s="2">
        <v>41001</v>
      </c>
      <c r="CI2563" s="1" t="s">
        <v>80</v>
      </c>
    </row>
    <row r="2564" spans="1:87" x14ac:dyDescent="0.25">
      <c r="A2564">
        <v>303575</v>
      </c>
      <c r="B2564" s="1" t="s">
        <v>3096</v>
      </c>
      <c r="C2564">
        <v>815</v>
      </c>
      <c r="D2564" s="1" t="s">
        <v>98</v>
      </c>
      <c r="E2564">
        <v>5.45</v>
      </c>
      <c r="F2564">
        <v>1</v>
      </c>
      <c r="G2564">
        <f t="shared" si="120"/>
        <v>5.45</v>
      </c>
      <c r="H2564" s="2">
        <v>42660</v>
      </c>
      <c r="I2564" s="2">
        <v>42793</v>
      </c>
      <c r="J2564" s="7">
        <f t="shared" ca="1" si="121"/>
        <v>20</v>
      </c>
      <c r="K2564" s="7">
        <f t="shared" ca="1" si="122"/>
        <v>16</v>
      </c>
      <c r="M2564">
        <v>3.72</v>
      </c>
      <c r="N2564">
        <v>3.72</v>
      </c>
      <c r="O2564">
        <v>3.72</v>
      </c>
      <c r="P2564">
        <v>5.45</v>
      </c>
      <c r="Q2564">
        <v>5.45</v>
      </c>
      <c r="R2564">
        <v>5.45</v>
      </c>
      <c r="S2564">
        <v>909</v>
      </c>
      <c r="T2564" s="1" t="s">
        <v>92</v>
      </c>
      <c r="U2564">
        <v>2</v>
      </c>
      <c r="V2564" s="1" t="s">
        <v>96</v>
      </c>
      <c r="Y2564" t="s">
        <v>81</v>
      </c>
      <c r="Z2564">
        <v>21</v>
      </c>
      <c r="AF2564" t="s">
        <v>85</v>
      </c>
      <c r="AH2564" t="s">
        <v>77</v>
      </c>
      <c r="AM2564">
        <v>103</v>
      </c>
      <c r="AN2564" s="1" t="s">
        <v>98</v>
      </c>
      <c r="BA2564" s="2">
        <v>42660</v>
      </c>
      <c r="BG2564" t="s">
        <v>77</v>
      </c>
      <c r="BI2564" t="s">
        <v>77</v>
      </c>
      <c r="BJ2564">
        <v>5.45</v>
      </c>
      <c r="BK2564">
        <v>5.45</v>
      </c>
      <c r="BL2564" s="2">
        <v>42793</v>
      </c>
      <c r="BM2564">
        <v>5.45</v>
      </c>
      <c r="BT2564">
        <v>3.72</v>
      </c>
      <c r="BU2564" s="2">
        <v>42660</v>
      </c>
      <c r="BV2564">
        <v>3.72</v>
      </c>
      <c r="BW2564">
        <v>3.72</v>
      </c>
      <c r="BX2564" t="s">
        <v>78</v>
      </c>
      <c r="BY2564" t="s">
        <v>9</v>
      </c>
      <c r="BZ2564" t="s">
        <v>9</v>
      </c>
      <c r="CA2564">
        <v>31.74</v>
      </c>
      <c r="CB2564" t="s">
        <v>79</v>
      </c>
      <c r="CD2564" s="2">
        <v>41001</v>
      </c>
      <c r="CI2564" s="1" t="s">
        <v>80</v>
      </c>
    </row>
    <row r="2565" spans="1:87" x14ac:dyDescent="0.25">
      <c r="A2565">
        <v>303580</v>
      </c>
      <c r="B2565" s="1" t="s">
        <v>3097</v>
      </c>
      <c r="C2565">
        <v>815</v>
      </c>
      <c r="D2565" s="1" t="s">
        <v>98</v>
      </c>
      <c r="E2565">
        <v>5.45</v>
      </c>
      <c r="F2565">
        <v>1</v>
      </c>
      <c r="G2565">
        <f t="shared" si="120"/>
        <v>5.45</v>
      </c>
      <c r="H2565" s="2">
        <v>42660</v>
      </c>
      <c r="I2565" s="2">
        <v>42985</v>
      </c>
      <c r="J2565" s="7">
        <f t="shared" ca="1" si="121"/>
        <v>20</v>
      </c>
      <c r="K2565" s="7">
        <f t="shared" ca="1" si="122"/>
        <v>9</v>
      </c>
      <c r="M2565">
        <v>3.72</v>
      </c>
      <c r="N2565">
        <v>3.72</v>
      </c>
      <c r="O2565">
        <v>3.72</v>
      </c>
      <c r="P2565">
        <v>5.45</v>
      </c>
      <c r="Q2565">
        <v>5.45</v>
      </c>
      <c r="R2565">
        <v>5.45</v>
      </c>
      <c r="S2565">
        <v>909</v>
      </c>
      <c r="T2565" s="1" t="s">
        <v>92</v>
      </c>
      <c r="U2565">
        <v>2</v>
      </c>
      <c r="V2565" s="1" t="s">
        <v>96</v>
      </c>
      <c r="Y2565" t="s">
        <v>81</v>
      </c>
      <c r="Z2565">
        <v>21</v>
      </c>
      <c r="AD2565">
        <v>0.75</v>
      </c>
      <c r="AH2565" t="s">
        <v>77</v>
      </c>
      <c r="AM2565">
        <v>103</v>
      </c>
      <c r="AN2565" s="1" t="s">
        <v>98</v>
      </c>
      <c r="BA2565" s="2">
        <v>42660</v>
      </c>
      <c r="BD2565">
        <v>0.75</v>
      </c>
      <c r="BG2565" t="s">
        <v>77</v>
      </c>
      <c r="BI2565" t="s">
        <v>77</v>
      </c>
      <c r="BJ2565">
        <v>5.45</v>
      </c>
      <c r="BK2565">
        <v>5.45</v>
      </c>
      <c r="BL2565" s="2">
        <v>42985</v>
      </c>
      <c r="BM2565">
        <v>5.45</v>
      </c>
      <c r="BT2565">
        <v>3.72</v>
      </c>
      <c r="BU2565" s="2">
        <v>42660</v>
      </c>
      <c r="BV2565">
        <v>3.72</v>
      </c>
      <c r="BW2565">
        <v>3.72</v>
      </c>
      <c r="BX2565" t="s">
        <v>78</v>
      </c>
      <c r="BY2565" t="s">
        <v>9</v>
      </c>
      <c r="BZ2565" t="s">
        <v>9</v>
      </c>
      <c r="CA2565">
        <v>31.74</v>
      </c>
      <c r="CB2565" t="s">
        <v>79</v>
      </c>
      <c r="CD2565" s="2">
        <v>41001</v>
      </c>
      <c r="CI2565" s="1" t="s">
        <v>80</v>
      </c>
    </row>
    <row r="2566" spans="1:87" x14ac:dyDescent="0.25">
      <c r="A2566">
        <v>303583</v>
      </c>
      <c r="B2566" s="1" t="s">
        <v>3098</v>
      </c>
      <c r="C2566">
        <v>815</v>
      </c>
      <c r="D2566" s="1" t="s">
        <v>98</v>
      </c>
      <c r="E2566">
        <v>5.45</v>
      </c>
      <c r="F2566">
        <v>1</v>
      </c>
      <c r="G2566">
        <f t="shared" si="120"/>
        <v>5.45</v>
      </c>
      <c r="H2566" s="2">
        <v>42660</v>
      </c>
      <c r="I2566" s="2">
        <v>42930</v>
      </c>
      <c r="J2566" s="7">
        <f t="shared" ca="1" si="121"/>
        <v>20</v>
      </c>
      <c r="K2566" s="7">
        <f t="shared" ca="1" si="122"/>
        <v>11</v>
      </c>
      <c r="M2566">
        <v>3.72</v>
      </c>
      <c r="N2566">
        <v>3.72</v>
      </c>
      <c r="O2566">
        <v>3.72</v>
      </c>
      <c r="P2566">
        <v>5.45</v>
      </c>
      <c r="Q2566">
        <v>5.45</v>
      </c>
      <c r="R2566">
        <v>5.45</v>
      </c>
      <c r="S2566">
        <v>909</v>
      </c>
      <c r="T2566" s="1" t="s">
        <v>92</v>
      </c>
      <c r="U2566">
        <v>2</v>
      </c>
      <c r="V2566" s="1" t="s">
        <v>96</v>
      </c>
      <c r="Y2566" t="s">
        <v>81</v>
      </c>
      <c r="Z2566">
        <v>21</v>
      </c>
      <c r="AD2566">
        <v>0</v>
      </c>
      <c r="AH2566" t="s">
        <v>77</v>
      </c>
      <c r="AM2566">
        <v>103</v>
      </c>
      <c r="AN2566" s="1" t="s">
        <v>98</v>
      </c>
      <c r="BA2566" s="2">
        <v>42660</v>
      </c>
      <c r="BD2566">
        <v>0</v>
      </c>
      <c r="BG2566" t="s">
        <v>77</v>
      </c>
      <c r="BI2566" t="s">
        <v>77</v>
      </c>
      <c r="BJ2566">
        <v>5.45</v>
      </c>
      <c r="BK2566">
        <v>5.45</v>
      </c>
      <c r="BL2566" s="2">
        <v>42930</v>
      </c>
      <c r="BM2566">
        <v>5.45</v>
      </c>
      <c r="BT2566">
        <v>3.72</v>
      </c>
      <c r="BU2566" s="2">
        <v>42660</v>
      </c>
      <c r="BV2566">
        <v>3.72</v>
      </c>
      <c r="BW2566">
        <v>3.72</v>
      </c>
      <c r="BX2566" t="s">
        <v>78</v>
      </c>
      <c r="BY2566" t="s">
        <v>9</v>
      </c>
      <c r="BZ2566" t="s">
        <v>9</v>
      </c>
      <c r="CA2566">
        <v>31.74</v>
      </c>
      <c r="CB2566" t="s">
        <v>79</v>
      </c>
      <c r="CD2566" s="2">
        <v>41001</v>
      </c>
      <c r="CI2566" s="1" t="s">
        <v>80</v>
      </c>
    </row>
    <row r="2567" spans="1:87" x14ac:dyDescent="0.25">
      <c r="A2567">
        <v>303589</v>
      </c>
      <c r="B2567" s="1" t="s">
        <v>3099</v>
      </c>
      <c r="C2567">
        <v>815</v>
      </c>
      <c r="D2567" s="1" t="s">
        <v>98</v>
      </c>
      <c r="E2567">
        <v>5.45</v>
      </c>
      <c r="F2567">
        <v>1</v>
      </c>
      <c r="G2567">
        <f t="shared" si="120"/>
        <v>5.45</v>
      </c>
      <c r="H2567" s="2">
        <v>42660</v>
      </c>
      <c r="J2567" s="7">
        <f t="shared" ca="1" si="121"/>
        <v>20</v>
      </c>
      <c r="K2567" s="7">
        <f t="shared" ca="1" si="122"/>
        <v>1442</v>
      </c>
      <c r="M2567">
        <v>3.72</v>
      </c>
      <c r="N2567">
        <v>3.72</v>
      </c>
      <c r="O2567">
        <v>3.72</v>
      </c>
      <c r="P2567">
        <v>5.45</v>
      </c>
      <c r="S2567">
        <v>909</v>
      </c>
      <c r="T2567" s="1" t="s">
        <v>92</v>
      </c>
      <c r="U2567">
        <v>2</v>
      </c>
      <c r="V2567" s="1" t="s">
        <v>96</v>
      </c>
      <c r="Y2567" t="s">
        <v>81</v>
      </c>
      <c r="Z2567">
        <v>21</v>
      </c>
      <c r="AH2567" t="s">
        <v>77</v>
      </c>
      <c r="AM2567">
        <v>103</v>
      </c>
      <c r="AN2567" s="1" t="s">
        <v>98</v>
      </c>
      <c r="BA2567" s="2">
        <v>42660</v>
      </c>
      <c r="BG2567" t="s">
        <v>77</v>
      </c>
      <c r="BI2567" t="s">
        <v>77</v>
      </c>
      <c r="BJ2567">
        <v>5.45</v>
      </c>
      <c r="BT2567">
        <v>3.72</v>
      </c>
      <c r="BU2567" s="2">
        <v>42660</v>
      </c>
      <c r="BV2567">
        <v>3.72</v>
      </c>
      <c r="BW2567">
        <v>3.72</v>
      </c>
      <c r="BX2567" t="s">
        <v>78</v>
      </c>
      <c r="BY2567" t="s">
        <v>9</v>
      </c>
      <c r="BZ2567" t="s">
        <v>9</v>
      </c>
      <c r="CA2567">
        <v>0</v>
      </c>
      <c r="CB2567" t="s">
        <v>79</v>
      </c>
      <c r="CD2567" s="2">
        <v>41001</v>
      </c>
      <c r="CI2567" s="1" t="s">
        <v>80</v>
      </c>
    </row>
    <row r="2568" spans="1:87" x14ac:dyDescent="0.25">
      <c r="A2568">
        <v>303592</v>
      </c>
      <c r="B2568" s="1" t="s">
        <v>3100</v>
      </c>
      <c r="C2568">
        <v>815</v>
      </c>
      <c r="D2568" s="1" t="s">
        <v>98</v>
      </c>
      <c r="E2568">
        <v>5.45</v>
      </c>
      <c r="F2568">
        <v>1</v>
      </c>
      <c r="G2568">
        <f t="shared" si="120"/>
        <v>5.45</v>
      </c>
      <c r="H2568" s="2">
        <v>42660</v>
      </c>
      <c r="I2568" s="2">
        <v>43021</v>
      </c>
      <c r="J2568" s="7">
        <f t="shared" ca="1" si="121"/>
        <v>20</v>
      </c>
      <c r="K2568" s="7">
        <f t="shared" ca="1" si="122"/>
        <v>8</v>
      </c>
      <c r="M2568">
        <v>3.72</v>
      </c>
      <c r="N2568">
        <v>3.72</v>
      </c>
      <c r="O2568">
        <v>3.72</v>
      </c>
      <c r="P2568">
        <v>5.45</v>
      </c>
      <c r="Q2568">
        <v>5.45</v>
      </c>
      <c r="R2568">
        <v>5.45</v>
      </c>
      <c r="S2568">
        <v>909</v>
      </c>
      <c r="T2568" s="1" t="s">
        <v>92</v>
      </c>
      <c r="U2568">
        <v>2</v>
      </c>
      <c r="V2568" s="1" t="s">
        <v>96</v>
      </c>
      <c r="Y2568" t="s">
        <v>81</v>
      </c>
      <c r="Z2568">
        <v>21</v>
      </c>
      <c r="AD2568">
        <v>0</v>
      </c>
      <c r="AH2568" t="s">
        <v>77</v>
      </c>
      <c r="AM2568">
        <v>103</v>
      </c>
      <c r="AN2568" s="1" t="s">
        <v>98</v>
      </c>
      <c r="BA2568" s="2">
        <v>42660</v>
      </c>
      <c r="BD2568">
        <v>0</v>
      </c>
      <c r="BG2568" t="s">
        <v>77</v>
      </c>
      <c r="BI2568" t="s">
        <v>77</v>
      </c>
      <c r="BJ2568">
        <v>5.45</v>
      </c>
      <c r="BK2568">
        <v>5.45</v>
      </c>
      <c r="BL2568" s="2">
        <v>43021</v>
      </c>
      <c r="BM2568">
        <v>5.45</v>
      </c>
      <c r="BT2568">
        <v>3.72</v>
      </c>
      <c r="BU2568" s="2">
        <v>42660</v>
      </c>
      <c r="BV2568">
        <v>3.72</v>
      </c>
      <c r="BW2568">
        <v>3.72</v>
      </c>
      <c r="BX2568" t="s">
        <v>78</v>
      </c>
      <c r="BY2568" t="s">
        <v>9</v>
      </c>
      <c r="BZ2568" t="s">
        <v>9</v>
      </c>
      <c r="CA2568">
        <v>31.74</v>
      </c>
      <c r="CB2568" t="s">
        <v>79</v>
      </c>
      <c r="CD2568" s="2">
        <v>41001</v>
      </c>
      <c r="CI2568" s="1" t="s">
        <v>80</v>
      </c>
    </row>
    <row r="2569" spans="1:87" x14ac:dyDescent="0.25">
      <c r="A2569">
        <v>303637</v>
      </c>
      <c r="B2569" s="1" t="s">
        <v>3101</v>
      </c>
      <c r="C2569">
        <v>816</v>
      </c>
      <c r="D2569" s="1" t="s">
        <v>263</v>
      </c>
      <c r="E2569">
        <v>9.9499999999999993</v>
      </c>
      <c r="F2569">
        <v>6</v>
      </c>
      <c r="G2569">
        <f t="shared" si="120"/>
        <v>59.699999999999996</v>
      </c>
      <c r="H2569" s="2">
        <v>43060</v>
      </c>
      <c r="I2569" s="2">
        <v>43036</v>
      </c>
      <c r="J2569" s="7">
        <f t="shared" ca="1" si="121"/>
        <v>7</v>
      </c>
      <c r="K2569" s="7">
        <f t="shared" ca="1" si="122"/>
        <v>8</v>
      </c>
      <c r="M2569">
        <v>6.94</v>
      </c>
      <c r="N2569">
        <v>6.36</v>
      </c>
      <c r="O2569">
        <v>6.94</v>
      </c>
      <c r="P2569">
        <v>9.9499999999999993</v>
      </c>
      <c r="Q2569">
        <v>8.9</v>
      </c>
      <c r="R2569">
        <v>8.9</v>
      </c>
      <c r="S2569">
        <v>911</v>
      </c>
      <c r="T2569" s="1" t="s">
        <v>90</v>
      </c>
      <c r="U2569">
        <v>13</v>
      </c>
      <c r="V2569" s="1" t="s">
        <v>264</v>
      </c>
      <c r="Y2569" s="1" t="s">
        <v>84</v>
      </c>
      <c r="Z2569">
        <v>10</v>
      </c>
      <c r="AA2569" t="s">
        <v>84</v>
      </c>
      <c r="AD2569">
        <v>1</v>
      </c>
      <c r="AF2569" t="s">
        <v>85</v>
      </c>
      <c r="AH2569" t="s">
        <v>77</v>
      </c>
      <c r="AM2569">
        <v>131</v>
      </c>
      <c r="AN2569" s="1" t="s">
        <v>267</v>
      </c>
      <c r="AO2569">
        <v>0</v>
      </c>
      <c r="AP2569" s="1" t="s">
        <v>267</v>
      </c>
      <c r="BA2569" s="2">
        <v>42818</v>
      </c>
      <c r="BD2569">
        <v>1</v>
      </c>
      <c r="BG2569" t="s">
        <v>77</v>
      </c>
      <c r="BI2569" t="s">
        <v>77</v>
      </c>
      <c r="BJ2569">
        <v>9.9499999999999993</v>
      </c>
      <c r="BK2569">
        <v>8.9</v>
      </c>
      <c r="BL2569" s="2">
        <v>43036</v>
      </c>
      <c r="BM2569">
        <v>8.9</v>
      </c>
      <c r="BT2569">
        <v>6.94</v>
      </c>
      <c r="BU2569" s="2">
        <v>43060</v>
      </c>
      <c r="BV2569">
        <v>6.36</v>
      </c>
      <c r="BW2569">
        <v>6.94</v>
      </c>
      <c r="BX2569" t="s">
        <v>78</v>
      </c>
      <c r="BY2569" t="s">
        <v>9</v>
      </c>
      <c r="BZ2569" t="s">
        <v>9</v>
      </c>
      <c r="CA2569">
        <v>28.54</v>
      </c>
      <c r="CB2569" t="s">
        <v>79</v>
      </c>
      <c r="CD2569" s="2">
        <v>41001</v>
      </c>
      <c r="CI2569" s="1" t="s">
        <v>80</v>
      </c>
    </row>
    <row r="2570" spans="1:87" x14ac:dyDescent="0.25">
      <c r="A2570">
        <v>303652</v>
      </c>
      <c r="B2570" s="1" t="s">
        <v>3102</v>
      </c>
      <c r="C2570">
        <v>815</v>
      </c>
      <c r="D2570" s="1" t="s">
        <v>98</v>
      </c>
      <c r="E2570">
        <v>8.9</v>
      </c>
      <c r="F2570">
        <v>5</v>
      </c>
      <c r="G2570">
        <f t="shared" si="120"/>
        <v>44.5</v>
      </c>
      <c r="H2570" s="2">
        <v>42782</v>
      </c>
      <c r="I2570" s="2">
        <v>43220</v>
      </c>
      <c r="J2570" s="7">
        <f t="shared" ca="1" si="121"/>
        <v>16</v>
      </c>
      <c r="K2570" s="7">
        <f t="shared" ca="1" si="122"/>
        <v>1</v>
      </c>
      <c r="M2570">
        <v>6.06</v>
      </c>
      <c r="N2570">
        <v>6.06</v>
      </c>
      <c r="O2570">
        <v>6.06</v>
      </c>
      <c r="P2570">
        <v>8.9</v>
      </c>
      <c r="Q2570">
        <v>8.9</v>
      </c>
      <c r="R2570">
        <v>8.9</v>
      </c>
      <c r="S2570">
        <v>909</v>
      </c>
      <c r="T2570" s="1" t="s">
        <v>92</v>
      </c>
      <c r="U2570">
        <v>2</v>
      </c>
      <c r="V2570" s="1" t="s">
        <v>96</v>
      </c>
      <c r="Y2570" t="s">
        <v>81</v>
      </c>
      <c r="Z2570">
        <v>21</v>
      </c>
      <c r="AD2570">
        <v>0.17</v>
      </c>
      <c r="AE2570">
        <v>150</v>
      </c>
      <c r="AH2570" t="s">
        <v>77</v>
      </c>
      <c r="AM2570">
        <v>103</v>
      </c>
      <c r="AN2570" s="1" t="s">
        <v>98</v>
      </c>
      <c r="AO2570">
        <v>0</v>
      </c>
      <c r="AP2570" s="1" t="s">
        <v>98</v>
      </c>
      <c r="BA2570" s="2">
        <v>42781</v>
      </c>
      <c r="BC2570">
        <v>150</v>
      </c>
      <c r="BD2570">
        <v>0.17</v>
      </c>
      <c r="BG2570" t="s">
        <v>77</v>
      </c>
      <c r="BI2570" t="s">
        <v>77</v>
      </c>
      <c r="BJ2570">
        <v>8.9</v>
      </c>
      <c r="BK2570">
        <v>8.9</v>
      </c>
      <c r="BL2570" s="2">
        <v>43220</v>
      </c>
      <c r="BM2570">
        <v>8.9</v>
      </c>
      <c r="BT2570">
        <v>6.06</v>
      </c>
      <c r="BU2570" s="2">
        <v>42782</v>
      </c>
      <c r="BV2570">
        <v>6.06</v>
      </c>
      <c r="BW2570">
        <v>6.06</v>
      </c>
      <c r="BX2570" t="s">
        <v>78</v>
      </c>
      <c r="BY2570" t="s">
        <v>9</v>
      </c>
      <c r="BZ2570" t="s">
        <v>9</v>
      </c>
      <c r="CA2570">
        <v>31.91</v>
      </c>
      <c r="CB2570" t="s">
        <v>79</v>
      </c>
      <c r="CD2570" s="2">
        <v>41001</v>
      </c>
      <c r="CI2570" s="1" t="s">
        <v>80</v>
      </c>
    </row>
    <row r="2571" spans="1:87" x14ac:dyDescent="0.25">
      <c r="A2571">
        <v>303685</v>
      </c>
      <c r="B2571" s="1" t="s">
        <v>3103</v>
      </c>
      <c r="C2571">
        <v>34</v>
      </c>
      <c r="D2571" s="1" t="s">
        <v>566</v>
      </c>
      <c r="E2571">
        <v>9.4499999999999993</v>
      </c>
      <c r="F2571">
        <v>1</v>
      </c>
      <c r="G2571">
        <f t="shared" si="120"/>
        <v>9.4499999999999993</v>
      </c>
      <c r="H2571" s="2">
        <v>43211</v>
      </c>
      <c r="I2571" s="2">
        <v>43210</v>
      </c>
      <c r="J2571" s="7">
        <f t="shared" ca="1" si="121"/>
        <v>2</v>
      </c>
      <c r="K2571" s="7">
        <f t="shared" ca="1" si="122"/>
        <v>2</v>
      </c>
      <c r="M2571">
        <v>8.57</v>
      </c>
      <c r="N2571">
        <v>8.3699999999999992</v>
      </c>
      <c r="O2571">
        <v>8.57</v>
      </c>
      <c r="P2571">
        <v>9.4499999999999993</v>
      </c>
      <c r="Q2571">
        <v>9.4499999999999993</v>
      </c>
      <c r="R2571">
        <v>10.08</v>
      </c>
      <c r="S2571">
        <v>911</v>
      </c>
      <c r="T2571" s="1" t="s">
        <v>90</v>
      </c>
      <c r="U2571">
        <v>8</v>
      </c>
      <c r="V2571" t="s">
        <v>190</v>
      </c>
      <c r="Y2571" s="1" t="s">
        <v>84</v>
      </c>
      <c r="Z2571">
        <v>10</v>
      </c>
      <c r="AA2571" t="s">
        <v>84</v>
      </c>
      <c r="AD2571">
        <v>14.13</v>
      </c>
      <c r="AE2571">
        <v>30</v>
      </c>
      <c r="AF2571" t="s">
        <v>88</v>
      </c>
      <c r="AG2571" s="2">
        <v>40896</v>
      </c>
      <c r="AH2571" t="s">
        <v>77</v>
      </c>
      <c r="AM2571">
        <v>2</v>
      </c>
      <c r="AN2571" s="1" t="s">
        <v>89</v>
      </c>
      <c r="AO2571">
        <v>0</v>
      </c>
      <c r="AP2571" s="1" t="s">
        <v>89</v>
      </c>
      <c r="BA2571" s="2">
        <v>39105</v>
      </c>
      <c r="BC2571">
        <v>30</v>
      </c>
      <c r="BD2571">
        <v>14.13</v>
      </c>
      <c r="BG2571" t="s">
        <v>77</v>
      </c>
      <c r="BI2571" t="s">
        <v>77</v>
      </c>
      <c r="BJ2571">
        <v>9.4499999999999993</v>
      </c>
      <c r="BK2571">
        <v>9.4499999999999993</v>
      </c>
      <c r="BL2571" s="2">
        <v>43210</v>
      </c>
      <c r="BM2571">
        <v>10.08</v>
      </c>
      <c r="BN2571">
        <v>200</v>
      </c>
      <c r="BT2571">
        <v>8.57</v>
      </c>
      <c r="BU2571" s="2">
        <v>43211</v>
      </c>
      <c r="BV2571">
        <v>8.3699999999999992</v>
      </c>
      <c r="BW2571">
        <v>8.57</v>
      </c>
      <c r="BX2571" t="s">
        <v>78</v>
      </c>
      <c r="BY2571" t="s">
        <v>9</v>
      </c>
      <c r="BZ2571" t="s">
        <v>9</v>
      </c>
      <c r="CA2571">
        <v>16.96</v>
      </c>
      <c r="CB2571" t="s">
        <v>79</v>
      </c>
      <c r="CD2571" s="2">
        <v>41001</v>
      </c>
      <c r="CI2571" s="1" t="s">
        <v>80</v>
      </c>
    </row>
    <row r="2572" spans="1:87" x14ac:dyDescent="0.25">
      <c r="A2572">
        <v>303727</v>
      </c>
      <c r="B2572" s="1" t="s">
        <v>3104</v>
      </c>
      <c r="C2572">
        <v>789</v>
      </c>
      <c r="D2572" s="1" t="s">
        <v>855</v>
      </c>
      <c r="E2572">
        <v>10.1</v>
      </c>
      <c r="F2572">
        <v>1</v>
      </c>
      <c r="G2572">
        <f t="shared" si="120"/>
        <v>10.1</v>
      </c>
      <c r="H2572" s="2">
        <v>42207</v>
      </c>
      <c r="I2572" s="2">
        <v>42209</v>
      </c>
      <c r="J2572" s="7">
        <f t="shared" ca="1" si="121"/>
        <v>35</v>
      </c>
      <c r="K2572" s="7">
        <f t="shared" ca="1" si="122"/>
        <v>35</v>
      </c>
      <c r="M2572">
        <v>6.57</v>
      </c>
      <c r="N2572">
        <v>6.57</v>
      </c>
      <c r="O2572">
        <v>6.57</v>
      </c>
      <c r="P2572">
        <v>10.1</v>
      </c>
      <c r="Q2572">
        <v>10.1</v>
      </c>
      <c r="R2572">
        <v>10.1</v>
      </c>
      <c r="S2572">
        <v>906</v>
      </c>
      <c r="T2572" s="1" t="s">
        <v>250</v>
      </c>
      <c r="U2572">
        <v>2</v>
      </c>
      <c r="V2572" s="1" t="s">
        <v>1623</v>
      </c>
      <c r="W2572">
        <v>1</v>
      </c>
      <c r="X2572" s="1" t="s">
        <v>131</v>
      </c>
      <c r="Y2572" t="s">
        <v>81</v>
      </c>
      <c r="Z2572">
        <v>21</v>
      </c>
      <c r="AA2572" t="s">
        <v>81</v>
      </c>
      <c r="AG2572" s="2">
        <v>40896</v>
      </c>
      <c r="AH2572" t="s">
        <v>77</v>
      </c>
      <c r="AK2572">
        <v>0</v>
      </c>
      <c r="AM2572">
        <v>5</v>
      </c>
      <c r="AN2572" s="1" t="s">
        <v>205</v>
      </c>
      <c r="BA2572" s="2">
        <v>39105</v>
      </c>
      <c r="BG2572" t="s">
        <v>77</v>
      </c>
      <c r="BI2572" t="s">
        <v>77</v>
      </c>
      <c r="BJ2572">
        <v>10.1</v>
      </c>
      <c r="BK2572">
        <v>10.1</v>
      </c>
      <c r="BL2572" s="2">
        <v>42209</v>
      </c>
      <c r="BM2572">
        <v>10.1</v>
      </c>
      <c r="BT2572">
        <v>6.57</v>
      </c>
      <c r="BU2572" s="2">
        <v>42207</v>
      </c>
      <c r="BV2572">
        <v>6.57</v>
      </c>
      <c r="BW2572">
        <v>6.57</v>
      </c>
      <c r="BX2572" t="s">
        <v>78</v>
      </c>
      <c r="BY2572" t="s">
        <v>9</v>
      </c>
      <c r="BZ2572" t="s">
        <v>9</v>
      </c>
      <c r="CA2572">
        <v>34.950000000000003</v>
      </c>
      <c r="CB2572" t="s">
        <v>79</v>
      </c>
      <c r="CD2572" s="2">
        <v>41001</v>
      </c>
      <c r="CI2572" s="1" t="s">
        <v>80</v>
      </c>
    </row>
    <row r="2573" spans="1:87" x14ac:dyDescent="0.25">
      <c r="A2573">
        <v>303735</v>
      </c>
      <c r="B2573" s="1" t="s">
        <v>3105</v>
      </c>
      <c r="C2573">
        <v>789</v>
      </c>
      <c r="D2573" s="1" t="s">
        <v>855</v>
      </c>
      <c r="E2573">
        <v>11.3</v>
      </c>
      <c r="F2573">
        <v>1</v>
      </c>
      <c r="G2573">
        <f t="shared" si="120"/>
        <v>11.3</v>
      </c>
      <c r="H2573" s="2">
        <v>41919</v>
      </c>
      <c r="I2573" s="2">
        <v>41915</v>
      </c>
      <c r="J2573" s="7">
        <f t="shared" ca="1" si="121"/>
        <v>45</v>
      </c>
      <c r="K2573" s="7">
        <f t="shared" ca="1" si="122"/>
        <v>45</v>
      </c>
      <c r="M2573">
        <v>7.35</v>
      </c>
      <c r="N2573">
        <v>7.35</v>
      </c>
      <c r="O2573">
        <v>7.35</v>
      </c>
      <c r="P2573">
        <v>11.3</v>
      </c>
      <c r="Q2573">
        <v>12.45</v>
      </c>
      <c r="R2573">
        <v>12.45</v>
      </c>
      <c r="S2573">
        <v>906</v>
      </c>
      <c r="T2573" s="1" t="s">
        <v>250</v>
      </c>
      <c r="U2573">
        <v>2</v>
      </c>
      <c r="V2573" s="1" t="s">
        <v>1623</v>
      </c>
      <c r="W2573">
        <v>1</v>
      </c>
      <c r="X2573" s="1" t="s">
        <v>131</v>
      </c>
      <c r="Y2573" t="s">
        <v>81</v>
      </c>
      <c r="Z2573">
        <v>21</v>
      </c>
      <c r="AA2573" t="s">
        <v>81</v>
      </c>
      <c r="AG2573" s="2">
        <v>40896</v>
      </c>
      <c r="AH2573" t="s">
        <v>77</v>
      </c>
      <c r="AK2573">
        <v>0</v>
      </c>
      <c r="AM2573">
        <v>5</v>
      </c>
      <c r="AN2573" s="1" t="s">
        <v>205</v>
      </c>
      <c r="BA2573" s="2">
        <v>39105</v>
      </c>
      <c r="BG2573" t="s">
        <v>77</v>
      </c>
      <c r="BI2573" t="s">
        <v>77</v>
      </c>
      <c r="BJ2573">
        <v>11.3</v>
      </c>
      <c r="BK2573">
        <v>12.45</v>
      </c>
      <c r="BL2573" s="2">
        <v>41915</v>
      </c>
      <c r="BM2573">
        <v>12.45</v>
      </c>
      <c r="BT2573">
        <v>7.35</v>
      </c>
      <c r="BU2573" s="2">
        <v>41919</v>
      </c>
      <c r="BV2573">
        <v>7.35</v>
      </c>
      <c r="BW2573">
        <v>7.35</v>
      </c>
      <c r="BX2573" t="s">
        <v>78</v>
      </c>
      <c r="BY2573" t="s">
        <v>9</v>
      </c>
      <c r="BZ2573" t="s">
        <v>9</v>
      </c>
      <c r="CA2573">
        <v>40.96</v>
      </c>
      <c r="CB2573" t="s">
        <v>79</v>
      </c>
      <c r="CD2573" s="2">
        <v>41001</v>
      </c>
      <c r="CI2573" s="1" t="s">
        <v>80</v>
      </c>
    </row>
    <row r="2574" spans="1:87" x14ac:dyDescent="0.25">
      <c r="A2574">
        <v>303743</v>
      </c>
      <c r="B2574" s="1" t="s">
        <v>3106</v>
      </c>
      <c r="C2574">
        <v>789</v>
      </c>
      <c r="D2574" s="1" t="s">
        <v>855</v>
      </c>
      <c r="E2574">
        <v>11.8</v>
      </c>
      <c r="F2574">
        <v>1</v>
      </c>
      <c r="G2574">
        <f t="shared" si="120"/>
        <v>11.8</v>
      </c>
      <c r="H2574" s="2">
        <v>41368</v>
      </c>
      <c r="I2574" s="2">
        <v>42206</v>
      </c>
      <c r="J2574" s="7">
        <f t="shared" ca="1" si="121"/>
        <v>63</v>
      </c>
      <c r="K2574" s="7">
        <f t="shared" ca="1" si="122"/>
        <v>35</v>
      </c>
      <c r="M2574">
        <v>7.69</v>
      </c>
      <c r="N2574">
        <v>7.69</v>
      </c>
      <c r="O2574">
        <v>7.69</v>
      </c>
      <c r="P2574">
        <v>11.8</v>
      </c>
      <c r="Q2574">
        <v>11.8</v>
      </c>
      <c r="R2574">
        <v>11.8</v>
      </c>
      <c r="S2574">
        <v>906</v>
      </c>
      <c r="T2574" s="1" t="s">
        <v>250</v>
      </c>
      <c r="U2574">
        <v>2</v>
      </c>
      <c r="V2574" s="1" t="s">
        <v>1623</v>
      </c>
      <c r="W2574">
        <v>1</v>
      </c>
      <c r="X2574" s="1" t="s">
        <v>131</v>
      </c>
      <c r="Y2574" t="s">
        <v>81</v>
      </c>
      <c r="Z2574">
        <v>21</v>
      </c>
      <c r="AA2574" t="s">
        <v>81</v>
      </c>
      <c r="AG2574" s="2">
        <v>40896</v>
      </c>
      <c r="AH2574" t="s">
        <v>77</v>
      </c>
      <c r="AK2574">
        <v>0</v>
      </c>
      <c r="AM2574">
        <v>5</v>
      </c>
      <c r="AN2574" s="1" t="s">
        <v>205</v>
      </c>
      <c r="BA2574" s="2">
        <v>39105</v>
      </c>
      <c r="BG2574" t="s">
        <v>77</v>
      </c>
      <c r="BI2574" t="s">
        <v>77</v>
      </c>
      <c r="BJ2574">
        <v>11.8</v>
      </c>
      <c r="BK2574">
        <v>11.8</v>
      </c>
      <c r="BL2574" s="2">
        <v>42206</v>
      </c>
      <c r="BM2574">
        <v>11.8</v>
      </c>
      <c r="BT2574">
        <v>7.69</v>
      </c>
      <c r="BU2574" s="2">
        <v>41368</v>
      </c>
      <c r="BV2574">
        <v>7.69</v>
      </c>
      <c r="BW2574">
        <v>7.69</v>
      </c>
      <c r="BX2574" t="s">
        <v>78</v>
      </c>
      <c r="BY2574" t="s">
        <v>9</v>
      </c>
      <c r="BZ2574" t="s">
        <v>9</v>
      </c>
      <c r="CA2574">
        <v>34.83</v>
      </c>
      <c r="CB2574" t="s">
        <v>79</v>
      </c>
      <c r="CD2574" s="2">
        <v>41001</v>
      </c>
      <c r="CI2574" s="1" t="s">
        <v>80</v>
      </c>
    </row>
    <row r="2575" spans="1:87" x14ac:dyDescent="0.25">
      <c r="A2575">
        <v>303990</v>
      </c>
      <c r="B2575" s="1" t="s">
        <v>3107</v>
      </c>
      <c r="C2575">
        <v>815</v>
      </c>
      <c r="D2575" s="1" t="s">
        <v>98</v>
      </c>
      <c r="E2575">
        <v>5.85</v>
      </c>
      <c r="F2575">
        <v>1</v>
      </c>
      <c r="G2575">
        <f t="shared" si="120"/>
        <v>5.85</v>
      </c>
      <c r="H2575" s="2">
        <v>42580</v>
      </c>
      <c r="I2575" s="2">
        <v>43092</v>
      </c>
      <c r="J2575" s="7">
        <f t="shared" ca="1" si="121"/>
        <v>23</v>
      </c>
      <c r="K2575" s="7">
        <f t="shared" ca="1" si="122"/>
        <v>6</v>
      </c>
      <c r="M2575">
        <v>3.57</v>
      </c>
      <c r="N2575">
        <v>3.67</v>
      </c>
      <c r="O2575">
        <v>3.67</v>
      </c>
      <c r="P2575">
        <v>5.85</v>
      </c>
      <c r="Q2575">
        <v>5.85</v>
      </c>
      <c r="R2575">
        <v>5.85</v>
      </c>
      <c r="S2575">
        <v>909</v>
      </c>
      <c r="T2575" s="1" t="s">
        <v>92</v>
      </c>
      <c r="U2575">
        <v>3</v>
      </c>
      <c r="V2575" s="1" t="s">
        <v>105</v>
      </c>
      <c r="Y2575" t="s">
        <v>81</v>
      </c>
      <c r="Z2575">
        <v>21</v>
      </c>
      <c r="AA2575" t="s">
        <v>81</v>
      </c>
      <c r="AD2575">
        <v>1.2</v>
      </c>
      <c r="AF2575" t="s">
        <v>88</v>
      </c>
      <c r="AG2575" s="2">
        <v>40897</v>
      </c>
      <c r="AH2575" t="s">
        <v>77</v>
      </c>
      <c r="AK2575">
        <v>0</v>
      </c>
      <c r="AM2575">
        <v>103</v>
      </c>
      <c r="AN2575" s="1" t="s">
        <v>98</v>
      </c>
      <c r="BA2575" s="2">
        <v>40233</v>
      </c>
      <c r="BD2575">
        <v>1.2</v>
      </c>
      <c r="BG2575" t="s">
        <v>77</v>
      </c>
      <c r="BI2575" t="s">
        <v>77</v>
      </c>
      <c r="BJ2575">
        <v>5.85</v>
      </c>
      <c r="BK2575">
        <v>5.85</v>
      </c>
      <c r="BL2575" s="2">
        <v>43092</v>
      </c>
      <c r="BM2575">
        <v>5.85</v>
      </c>
      <c r="BT2575">
        <v>3.57</v>
      </c>
      <c r="BU2575" s="2">
        <v>42580</v>
      </c>
      <c r="BV2575">
        <v>3.67</v>
      </c>
      <c r="BW2575">
        <v>3.67</v>
      </c>
      <c r="BX2575" t="s">
        <v>78</v>
      </c>
      <c r="BY2575" t="s">
        <v>9</v>
      </c>
      <c r="BZ2575" t="s">
        <v>9</v>
      </c>
      <c r="CA2575">
        <v>37.26</v>
      </c>
      <c r="CB2575" t="s">
        <v>79</v>
      </c>
      <c r="CD2575" s="2">
        <v>41001</v>
      </c>
      <c r="CI2575" s="1" t="s">
        <v>80</v>
      </c>
    </row>
    <row r="2576" spans="1:87" x14ac:dyDescent="0.25">
      <c r="A2576">
        <v>304006</v>
      </c>
      <c r="B2576" s="1" t="s">
        <v>3108</v>
      </c>
      <c r="C2576">
        <v>815</v>
      </c>
      <c r="D2576" s="1" t="s">
        <v>98</v>
      </c>
      <c r="E2576">
        <v>4.75</v>
      </c>
      <c r="F2576">
        <v>1</v>
      </c>
      <c r="G2576">
        <f t="shared" si="120"/>
        <v>4.75</v>
      </c>
      <c r="H2576" s="2">
        <v>43180</v>
      </c>
      <c r="I2576" s="2">
        <v>43186</v>
      </c>
      <c r="J2576" s="7">
        <f t="shared" ca="1" si="121"/>
        <v>3</v>
      </c>
      <c r="K2576" s="7">
        <f t="shared" ca="1" si="122"/>
        <v>3</v>
      </c>
      <c r="M2576">
        <v>3.41</v>
      </c>
      <c r="N2576">
        <v>3.41</v>
      </c>
      <c r="O2576">
        <v>3.32</v>
      </c>
      <c r="P2576">
        <v>4.75</v>
      </c>
      <c r="Q2576">
        <v>4.75</v>
      </c>
      <c r="R2576">
        <v>4.75</v>
      </c>
      <c r="S2576">
        <v>912</v>
      </c>
      <c r="T2576" t="s">
        <v>123</v>
      </c>
      <c r="U2576">
        <v>4</v>
      </c>
      <c r="V2576" t="s">
        <v>253</v>
      </c>
      <c r="Y2576" t="s">
        <v>81</v>
      </c>
      <c r="Z2576">
        <v>21</v>
      </c>
      <c r="AA2576" t="s">
        <v>81</v>
      </c>
      <c r="AD2576">
        <v>1.55</v>
      </c>
      <c r="AF2576" t="s">
        <v>88</v>
      </c>
      <c r="AH2576" t="s">
        <v>77</v>
      </c>
      <c r="AK2576">
        <v>0</v>
      </c>
      <c r="AM2576">
        <v>5</v>
      </c>
      <c r="AN2576" s="1" t="s">
        <v>205</v>
      </c>
      <c r="AO2576">
        <v>0</v>
      </c>
      <c r="AP2576" s="1" t="s">
        <v>205</v>
      </c>
      <c r="BA2576" s="2">
        <v>41572</v>
      </c>
      <c r="BD2576">
        <v>1.55</v>
      </c>
      <c r="BG2576" t="s">
        <v>77</v>
      </c>
      <c r="BI2576" t="s">
        <v>77</v>
      </c>
      <c r="BJ2576">
        <v>4.75</v>
      </c>
      <c r="BK2576">
        <v>4.75</v>
      </c>
      <c r="BL2576" s="2">
        <v>43186</v>
      </c>
      <c r="BM2576">
        <v>4.75</v>
      </c>
      <c r="BT2576">
        <v>3.41</v>
      </c>
      <c r="BU2576" s="2">
        <v>43180</v>
      </c>
      <c r="BV2576">
        <v>3.41</v>
      </c>
      <c r="BW2576">
        <v>3.32</v>
      </c>
      <c r="BX2576" t="s">
        <v>78</v>
      </c>
      <c r="BY2576" t="s">
        <v>9</v>
      </c>
      <c r="BZ2576" t="s">
        <v>9</v>
      </c>
      <c r="CA2576">
        <v>28.21</v>
      </c>
      <c r="CB2576" t="s">
        <v>79</v>
      </c>
      <c r="CD2576" s="2">
        <v>41001</v>
      </c>
      <c r="CI2576" s="1" t="s">
        <v>80</v>
      </c>
    </row>
    <row r="2577" spans="1:87" x14ac:dyDescent="0.25">
      <c r="A2577">
        <v>304014</v>
      </c>
      <c r="B2577" s="1" t="s">
        <v>3109</v>
      </c>
      <c r="C2577">
        <v>815</v>
      </c>
      <c r="D2577" s="1" t="s">
        <v>98</v>
      </c>
      <c r="E2577">
        <v>5.4</v>
      </c>
      <c r="F2577">
        <v>6</v>
      </c>
      <c r="G2577">
        <f t="shared" si="120"/>
        <v>32.400000000000006</v>
      </c>
      <c r="H2577" s="2">
        <v>43066</v>
      </c>
      <c r="I2577" s="2">
        <v>43216</v>
      </c>
      <c r="J2577" s="7">
        <f t="shared" ca="1" si="121"/>
        <v>7</v>
      </c>
      <c r="K2577" s="7">
        <f t="shared" ca="1" si="122"/>
        <v>2</v>
      </c>
      <c r="M2577">
        <v>4.37</v>
      </c>
      <c r="N2577">
        <v>4.07</v>
      </c>
      <c r="O2577">
        <v>4.37</v>
      </c>
      <c r="P2577">
        <v>5.4</v>
      </c>
      <c r="Q2577">
        <v>5.4</v>
      </c>
      <c r="R2577">
        <v>5.4</v>
      </c>
      <c r="S2577">
        <v>909</v>
      </c>
      <c r="T2577" s="1" t="s">
        <v>92</v>
      </c>
      <c r="U2577">
        <v>3</v>
      </c>
      <c r="V2577" s="1" t="s">
        <v>105</v>
      </c>
      <c r="Y2577" t="s">
        <v>81</v>
      </c>
      <c r="Z2577">
        <v>21</v>
      </c>
      <c r="AA2577" t="s">
        <v>81</v>
      </c>
      <c r="AD2577">
        <v>1.75</v>
      </c>
      <c r="AE2577">
        <v>-180</v>
      </c>
      <c r="AF2577" t="s">
        <v>88</v>
      </c>
      <c r="AG2577" s="2">
        <v>40897</v>
      </c>
      <c r="AH2577" t="s">
        <v>77</v>
      </c>
      <c r="AK2577">
        <v>0</v>
      </c>
      <c r="AM2577">
        <v>103</v>
      </c>
      <c r="AN2577" s="1" t="s">
        <v>98</v>
      </c>
      <c r="AO2577">
        <v>0</v>
      </c>
      <c r="AP2577" s="1" t="s">
        <v>98</v>
      </c>
      <c r="BA2577" s="2">
        <v>39105</v>
      </c>
      <c r="BC2577">
        <v>-180</v>
      </c>
      <c r="BD2577">
        <v>1.75</v>
      </c>
      <c r="BG2577" t="s">
        <v>77</v>
      </c>
      <c r="BI2577" t="s">
        <v>77</v>
      </c>
      <c r="BJ2577">
        <v>5.4</v>
      </c>
      <c r="BK2577">
        <v>5.4</v>
      </c>
      <c r="BL2577" s="2">
        <v>43216</v>
      </c>
      <c r="BM2577">
        <v>5.4</v>
      </c>
      <c r="BT2577">
        <v>4.37</v>
      </c>
      <c r="BU2577" s="2">
        <v>43066</v>
      </c>
      <c r="BV2577">
        <v>4.07</v>
      </c>
      <c r="BW2577">
        <v>4.37</v>
      </c>
      <c r="BX2577" t="s">
        <v>78</v>
      </c>
      <c r="BY2577" t="s">
        <v>9</v>
      </c>
      <c r="BZ2577" t="s">
        <v>9</v>
      </c>
      <c r="CA2577">
        <v>24.63</v>
      </c>
      <c r="CB2577" t="s">
        <v>79</v>
      </c>
      <c r="CD2577" s="2">
        <v>41001</v>
      </c>
      <c r="CI2577" s="1" t="s">
        <v>80</v>
      </c>
    </row>
    <row r="2578" spans="1:87" x14ac:dyDescent="0.25">
      <c r="A2578">
        <v>304261</v>
      </c>
      <c r="B2578" s="1" t="s">
        <v>3110</v>
      </c>
      <c r="C2578">
        <v>807</v>
      </c>
      <c r="D2578" s="1" t="s">
        <v>743</v>
      </c>
      <c r="E2578">
        <v>4.9000000000000004</v>
      </c>
      <c r="F2578">
        <v>1</v>
      </c>
      <c r="G2578">
        <f t="shared" si="120"/>
        <v>4.9000000000000004</v>
      </c>
      <c r="H2578" s="2">
        <v>43076</v>
      </c>
      <c r="I2578" s="2">
        <v>43076</v>
      </c>
      <c r="J2578" s="7">
        <f t="shared" ca="1" si="121"/>
        <v>6</v>
      </c>
      <c r="K2578" s="7">
        <f t="shared" ca="1" si="122"/>
        <v>6</v>
      </c>
      <c r="M2578">
        <v>3.18</v>
      </c>
      <c r="N2578">
        <v>3.18</v>
      </c>
      <c r="O2578">
        <v>3.18</v>
      </c>
      <c r="P2578">
        <v>4.9000000000000004</v>
      </c>
      <c r="Q2578">
        <v>4.9000000000000004</v>
      </c>
      <c r="R2578">
        <v>4.84</v>
      </c>
      <c r="S2578">
        <v>912</v>
      </c>
      <c r="T2578" t="s">
        <v>123</v>
      </c>
      <c r="U2578">
        <v>4</v>
      </c>
      <c r="V2578" t="s">
        <v>253</v>
      </c>
      <c r="Y2578" t="s">
        <v>81</v>
      </c>
      <c r="Z2578">
        <v>21</v>
      </c>
      <c r="AA2578" t="s">
        <v>81</v>
      </c>
      <c r="AD2578">
        <v>10</v>
      </c>
      <c r="AF2578" t="s">
        <v>88</v>
      </c>
      <c r="AG2578" s="2">
        <v>40896</v>
      </c>
      <c r="AH2578" t="s">
        <v>77</v>
      </c>
      <c r="AM2578">
        <v>2</v>
      </c>
      <c r="AN2578" s="1" t="s">
        <v>89</v>
      </c>
      <c r="AO2578">
        <v>0</v>
      </c>
      <c r="AP2578" s="1" t="s">
        <v>89</v>
      </c>
      <c r="BA2578" s="2">
        <v>39105</v>
      </c>
      <c r="BD2578">
        <v>10</v>
      </c>
      <c r="BG2578" t="s">
        <v>77</v>
      </c>
      <c r="BI2578" t="s">
        <v>77</v>
      </c>
      <c r="BJ2578">
        <v>4.9000000000000004</v>
      </c>
      <c r="BK2578">
        <v>4.9000000000000004</v>
      </c>
      <c r="BL2578" s="2">
        <v>43076</v>
      </c>
      <c r="BM2578">
        <v>4.84</v>
      </c>
      <c r="BN2578">
        <v>6</v>
      </c>
      <c r="BO2578" t="s">
        <v>673</v>
      </c>
      <c r="BP2578" t="s">
        <v>674</v>
      </c>
      <c r="BQ2578" t="s">
        <v>675</v>
      </c>
      <c r="BR2578">
        <v>0.82</v>
      </c>
      <c r="BT2578">
        <v>3.18</v>
      </c>
      <c r="BU2578" s="2">
        <v>43076</v>
      </c>
      <c r="BV2578">
        <v>3.18</v>
      </c>
      <c r="BW2578">
        <v>3.18</v>
      </c>
      <c r="BX2578" t="s">
        <v>78</v>
      </c>
      <c r="BY2578" t="s">
        <v>9</v>
      </c>
      <c r="BZ2578" t="s">
        <v>9</v>
      </c>
      <c r="CA2578">
        <v>34.299999999999997</v>
      </c>
      <c r="CB2578" t="s">
        <v>79</v>
      </c>
      <c r="CD2578" s="2">
        <v>41001</v>
      </c>
      <c r="CI2578" s="1" t="s">
        <v>80</v>
      </c>
    </row>
    <row r="2579" spans="1:87" x14ac:dyDescent="0.25">
      <c r="A2579">
        <v>304394</v>
      </c>
      <c r="B2579" s="1" t="s">
        <v>3111</v>
      </c>
      <c r="C2579">
        <v>147</v>
      </c>
      <c r="D2579" s="1" t="s">
        <v>179</v>
      </c>
      <c r="E2579">
        <v>8.1</v>
      </c>
      <c r="F2579">
        <v>2</v>
      </c>
      <c r="G2579">
        <f t="shared" si="120"/>
        <v>16.2</v>
      </c>
      <c r="H2579" s="2">
        <v>42802</v>
      </c>
      <c r="I2579" s="2">
        <v>43210</v>
      </c>
      <c r="J2579" s="7">
        <f t="shared" ca="1" si="121"/>
        <v>15</v>
      </c>
      <c r="K2579" s="7">
        <f t="shared" ca="1" si="122"/>
        <v>2</v>
      </c>
      <c r="M2579">
        <v>5.52</v>
      </c>
      <c r="N2579">
        <v>5.52</v>
      </c>
      <c r="O2579">
        <v>5.52</v>
      </c>
      <c r="P2579">
        <v>8.1</v>
      </c>
      <c r="Q2579">
        <v>8.1</v>
      </c>
      <c r="R2579">
        <v>8.1</v>
      </c>
      <c r="S2579">
        <v>905</v>
      </c>
      <c r="T2579" t="s">
        <v>154</v>
      </c>
      <c r="U2579">
        <v>2</v>
      </c>
      <c r="V2579" s="1" t="s">
        <v>218</v>
      </c>
      <c r="Y2579" t="s">
        <v>81</v>
      </c>
      <c r="Z2579">
        <v>21</v>
      </c>
      <c r="AA2579" t="s">
        <v>81</v>
      </c>
      <c r="AD2579">
        <v>1.62</v>
      </c>
      <c r="AE2579">
        <v>60</v>
      </c>
      <c r="AF2579" t="s">
        <v>88</v>
      </c>
      <c r="AG2579" s="2">
        <v>40897</v>
      </c>
      <c r="AH2579" t="s">
        <v>77</v>
      </c>
      <c r="AK2579">
        <v>0</v>
      </c>
      <c r="AM2579">
        <v>88</v>
      </c>
      <c r="AN2579" s="1" t="s">
        <v>180</v>
      </c>
      <c r="AO2579">
        <v>0</v>
      </c>
      <c r="AP2579" s="1" t="s">
        <v>180</v>
      </c>
      <c r="BA2579" s="2">
        <v>39849</v>
      </c>
      <c r="BC2579">
        <v>60</v>
      </c>
      <c r="BD2579">
        <v>1.62</v>
      </c>
      <c r="BG2579" t="s">
        <v>77</v>
      </c>
      <c r="BI2579" t="s">
        <v>77</v>
      </c>
      <c r="BJ2579">
        <v>8.1</v>
      </c>
      <c r="BK2579">
        <v>8.1</v>
      </c>
      <c r="BL2579" s="2">
        <v>43210</v>
      </c>
      <c r="BM2579">
        <v>8.1</v>
      </c>
      <c r="BN2579">
        <v>150</v>
      </c>
      <c r="BO2579" t="s">
        <v>657</v>
      </c>
      <c r="BP2579" t="s">
        <v>658</v>
      </c>
      <c r="BQ2579" t="s">
        <v>659</v>
      </c>
      <c r="BR2579">
        <v>5.4</v>
      </c>
      <c r="BT2579">
        <v>5.52</v>
      </c>
      <c r="BU2579" s="2">
        <v>42802</v>
      </c>
      <c r="BV2579">
        <v>5.52</v>
      </c>
      <c r="BW2579">
        <v>5.52</v>
      </c>
      <c r="BX2579" t="s">
        <v>78</v>
      </c>
      <c r="BY2579" t="s">
        <v>9</v>
      </c>
      <c r="BZ2579" t="s">
        <v>9</v>
      </c>
      <c r="CA2579">
        <v>31.85</v>
      </c>
      <c r="CB2579" t="s">
        <v>79</v>
      </c>
      <c r="CD2579" s="2">
        <v>41001</v>
      </c>
      <c r="CI2579" s="1" t="s">
        <v>80</v>
      </c>
    </row>
    <row r="2580" spans="1:87" x14ac:dyDescent="0.25">
      <c r="A2580">
        <v>304410</v>
      </c>
      <c r="B2580" s="1" t="s">
        <v>3112</v>
      </c>
      <c r="C2580">
        <v>147</v>
      </c>
      <c r="D2580" s="1" t="s">
        <v>179</v>
      </c>
      <c r="E2580">
        <v>20.8</v>
      </c>
      <c r="F2580">
        <v>4</v>
      </c>
      <c r="G2580">
        <f t="shared" si="120"/>
        <v>83.2</v>
      </c>
      <c r="H2580" s="2">
        <v>42807</v>
      </c>
      <c r="I2580" s="2">
        <v>43155</v>
      </c>
      <c r="J2580" s="7">
        <f t="shared" ca="1" si="121"/>
        <v>15</v>
      </c>
      <c r="K2580" s="7">
        <f t="shared" ca="1" si="122"/>
        <v>4</v>
      </c>
      <c r="M2580">
        <v>14.14</v>
      </c>
      <c r="N2580">
        <v>14.14</v>
      </c>
      <c r="O2580">
        <v>14.12</v>
      </c>
      <c r="P2580">
        <v>20.8</v>
      </c>
      <c r="Q2580">
        <v>20.8</v>
      </c>
      <c r="R2580">
        <v>20.8</v>
      </c>
      <c r="S2580">
        <v>905</v>
      </c>
      <c r="T2580" t="s">
        <v>154</v>
      </c>
      <c r="U2580">
        <v>3</v>
      </c>
      <c r="V2580" s="1" t="s">
        <v>155</v>
      </c>
      <c r="Y2580" t="s">
        <v>81</v>
      </c>
      <c r="Z2580">
        <v>21</v>
      </c>
      <c r="AA2580" t="s">
        <v>81</v>
      </c>
      <c r="AD2580">
        <v>0.49</v>
      </c>
      <c r="AF2580" t="s">
        <v>88</v>
      </c>
      <c r="AG2580" s="2">
        <v>40897</v>
      </c>
      <c r="AH2580" t="s">
        <v>77</v>
      </c>
      <c r="AK2580">
        <v>0</v>
      </c>
      <c r="AM2580">
        <v>88</v>
      </c>
      <c r="AN2580" s="1" t="s">
        <v>180</v>
      </c>
      <c r="AO2580">
        <v>0</v>
      </c>
      <c r="AP2580" s="1" t="s">
        <v>180</v>
      </c>
      <c r="BA2580" s="2">
        <v>39484</v>
      </c>
      <c r="BD2580">
        <v>0.49</v>
      </c>
      <c r="BG2580" t="s">
        <v>77</v>
      </c>
      <c r="BI2580" t="s">
        <v>77</v>
      </c>
      <c r="BJ2580">
        <v>20.8</v>
      </c>
      <c r="BK2580">
        <v>20.8</v>
      </c>
      <c r="BL2580" s="2">
        <v>43155</v>
      </c>
      <c r="BM2580">
        <v>20.8</v>
      </c>
      <c r="BN2580">
        <v>50</v>
      </c>
      <c r="BT2580">
        <v>14.14</v>
      </c>
      <c r="BU2580" s="2">
        <v>42807</v>
      </c>
      <c r="BV2580">
        <v>14.14</v>
      </c>
      <c r="BW2580">
        <v>14.12</v>
      </c>
      <c r="BX2580" t="s">
        <v>78</v>
      </c>
      <c r="BY2580" t="s">
        <v>9</v>
      </c>
      <c r="BZ2580" t="s">
        <v>9</v>
      </c>
      <c r="CA2580">
        <v>32.020000000000003</v>
      </c>
      <c r="CB2580" t="s">
        <v>79</v>
      </c>
      <c r="CD2580" s="2">
        <v>41001</v>
      </c>
      <c r="CI2580" s="1" t="s">
        <v>80</v>
      </c>
    </row>
    <row r="2581" spans="1:87" x14ac:dyDescent="0.25">
      <c r="A2581">
        <v>304470</v>
      </c>
      <c r="B2581" s="1" t="s">
        <v>3113</v>
      </c>
      <c r="C2581">
        <v>111</v>
      </c>
      <c r="D2581" t="s">
        <v>405</v>
      </c>
      <c r="E2581">
        <v>15.95</v>
      </c>
      <c r="F2581">
        <v>1</v>
      </c>
      <c r="G2581">
        <f t="shared" si="120"/>
        <v>15.95</v>
      </c>
      <c r="H2581" s="2">
        <v>43195</v>
      </c>
      <c r="I2581" s="2">
        <v>43172</v>
      </c>
      <c r="J2581" s="7">
        <f t="shared" ca="1" si="121"/>
        <v>2</v>
      </c>
      <c r="K2581" s="7">
        <f t="shared" ca="1" si="122"/>
        <v>3</v>
      </c>
      <c r="M2581">
        <v>14.47</v>
      </c>
      <c r="N2581">
        <v>14.47</v>
      </c>
      <c r="O2581">
        <v>14.47</v>
      </c>
      <c r="P2581">
        <v>15.95</v>
      </c>
      <c r="Q2581">
        <v>15.7</v>
      </c>
      <c r="R2581">
        <v>15.7</v>
      </c>
      <c r="S2581">
        <v>910</v>
      </c>
      <c r="T2581" s="1" t="s">
        <v>82</v>
      </c>
      <c r="U2581">
        <v>6</v>
      </c>
      <c r="V2581" s="1" t="s">
        <v>103</v>
      </c>
      <c r="Y2581" t="s">
        <v>81</v>
      </c>
      <c r="Z2581">
        <v>21</v>
      </c>
      <c r="AA2581" t="s">
        <v>81</v>
      </c>
      <c r="AD2581">
        <v>4.82</v>
      </c>
      <c r="AF2581" t="s">
        <v>85</v>
      </c>
      <c r="AG2581" s="2">
        <v>40896</v>
      </c>
      <c r="AH2581" t="s">
        <v>77</v>
      </c>
      <c r="AM2581">
        <v>3</v>
      </c>
      <c r="AN2581" s="1" t="s">
        <v>138</v>
      </c>
      <c r="AO2581">
        <v>0</v>
      </c>
      <c r="AP2581" s="1" t="s">
        <v>182</v>
      </c>
      <c r="BA2581" s="2">
        <v>40633</v>
      </c>
      <c r="BD2581">
        <v>4.82</v>
      </c>
      <c r="BG2581" t="s">
        <v>77</v>
      </c>
      <c r="BI2581" t="s">
        <v>77</v>
      </c>
      <c r="BJ2581">
        <v>15.95</v>
      </c>
      <c r="BK2581">
        <v>15.7</v>
      </c>
      <c r="BL2581" s="2">
        <v>43172</v>
      </c>
      <c r="BM2581">
        <v>15.7</v>
      </c>
      <c r="BT2581">
        <v>14.47</v>
      </c>
      <c r="BU2581" s="2">
        <v>43195</v>
      </c>
      <c r="BV2581">
        <v>14.47</v>
      </c>
      <c r="BW2581">
        <v>14.47</v>
      </c>
      <c r="BX2581" t="s">
        <v>78</v>
      </c>
      <c r="BY2581" t="s">
        <v>9</v>
      </c>
      <c r="BZ2581" t="s">
        <v>9</v>
      </c>
      <c r="CA2581">
        <v>7.83</v>
      </c>
      <c r="CB2581" t="s">
        <v>79</v>
      </c>
      <c r="CD2581" s="2">
        <v>41001</v>
      </c>
      <c r="CI2581" s="1" t="s">
        <v>80</v>
      </c>
    </row>
    <row r="2582" spans="1:87" x14ac:dyDescent="0.25">
      <c r="A2582">
        <v>304475</v>
      </c>
      <c r="B2582" s="1" t="s">
        <v>3114</v>
      </c>
      <c r="C2582">
        <v>111</v>
      </c>
      <c r="D2582" t="s">
        <v>405</v>
      </c>
      <c r="E2582">
        <v>19</v>
      </c>
      <c r="F2582">
        <v>1</v>
      </c>
      <c r="G2582">
        <f t="shared" si="120"/>
        <v>19</v>
      </c>
      <c r="H2582" s="2">
        <v>43159</v>
      </c>
      <c r="I2582" s="2">
        <v>43187</v>
      </c>
      <c r="J2582" s="7">
        <f t="shared" ca="1" si="121"/>
        <v>3</v>
      </c>
      <c r="K2582" s="7">
        <f t="shared" ca="1" si="122"/>
        <v>2</v>
      </c>
      <c r="M2582">
        <v>17.91</v>
      </c>
      <c r="N2582">
        <v>17.63</v>
      </c>
      <c r="O2582">
        <v>17.91</v>
      </c>
      <c r="P2582">
        <v>19</v>
      </c>
      <c r="Q2582">
        <v>19</v>
      </c>
      <c r="R2582">
        <v>19</v>
      </c>
      <c r="S2582">
        <v>910</v>
      </c>
      <c r="T2582" s="1" t="s">
        <v>82</v>
      </c>
      <c r="U2582">
        <v>6</v>
      </c>
      <c r="V2582" s="1" t="s">
        <v>103</v>
      </c>
      <c r="Y2582" t="s">
        <v>81</v>
      </c>
      <c r="Z2582">
        <v>21</v>
      </c>
      <c r="AA2582" t="s">
        <v>81</v>
      </c>
      <c r="AD2582">
        <v>2.11</v>
      </c>
      <c r="AF2582" t="s">
        <v>88</v>
      </c>
      <c r="AH2582" t="s">
        <v>77</v>
      </c>
      <c r="AM2582">
        <v>3</v>
      </c>
      <c r="AN2582" s="1" t="s">
        <v>138</v>
      </c>
      <c r="AO2582">
        <v>0</v>
      </c>
      <c r="AP2582" s="1" t="s">
        <v>182</v>
      </c>
      <c r="BA2582" s="2">
        <v>40633</v>
      </c>
      <c r="BD2582">
        <v>2.11</v>
      </c>
      <c r="BG2582" t="s">
        <v>77</v>
      </c>
      <c r="BI2582" t="s">
        <v>77</v>
      </c>
      <c r="BJ2582">
        <v>19</v>
      </c>
      <c r="BK2582">
        <v>19</v>
      </c>
      <c r="BL2582" s="2">
        <v>43187</v>
      </c>
      <c r="BM2582">
        <v>19</v>
      </c>
      <c r="BT2582">
        <v>17.91</v>
      </c>
      <c r="BU2582" s="2">
        <v>43159</v>
      </c>
      <c r="BV2582">
        <v>17.63</v>
      </c>
      <c r="BW2582">
        <v>17.91</v>
      </c>
      <c r="BX2582" t="s">
        <v>78</v>
      </c>
      <c r="BY2582" t="s">
        <v>9</v>
      </c>
      <c r="BZ2582" t="s">
        <v>9</v>
      </c>
      <c r="CA2582">
        <v>7.21</v>
      </c>
      <c r="CB2582" t="s">
        <v>79</v>
      </c>
      <c r="CD2582" s="2">
        <v>41001</v>
      </c>
      <c r="CI2582" s="1" t="s">
        <v>80</v>
      </c>
    </row>
    <row r="2583" spans="1:87" x14ac:dyDescent="0.25">
      <c r="A2583">
        <v>304478</v>
      </c>
      <c r="B2583" s="1" t="s">
        <v>3115</v>
      </c>
      <c r="C2583">
        <v>111</v>
      </c>
      <c r="D2583" t="s">
        <v>405</v>
      </c>
      <c r="E2583">
        <v>19.350000000000001</v>
      </c>
      <c r="F2583">
        <v>1</v>
      </c>
      <c r="G2583">
        <f t="shared" si="120"/>
        <v>19.350000000000001</v>
      </c>
      <c r="H2583" s="2">
        <v>42906</v>
      </c>
      <c r="I2583" s="2">
        <v>43127</v>
      </c>
      <c r="J2583" s="7">
        <f t="shared" ca="1" si="121"/>
        <v>12</v>
      </c>
      <c r="K2583" s="7">
        <f t="shared" ca="1" si="122"/>
        <v>4</v>
      </c>
      <c r="M2583">
        <v>13.15</v>
      </c>
      <c r="N2583">
        <v>13.15</v>
      </c>
      <c r="O2583">
        <v>13.11</v>
      </c>
      <c r="P2583">
        <v>19.350000000000001</v>
      </c>
      <c r="Q2583">
        <v>19.350000000000001</v>
      </c>
      <c r="R2583">
        <v>19.350000000000001</v>
      </c>
      <c r="S2583">
        <v>910</v>
      </c>
      <c r="T2583" s="1" t="s">
        <v>82</v>
      </c>
      <c r="U2583">
        <v>6</v>
      </c>
      <c r="V2583" s="1" t="s">
        <v>103</v>
      </c>
      <c r="Y2583" t="s">
        <v>81</v>
      </c>
      <c r="Z2583">
        <v>21</v>
      </c>
      <c r="AA2583" t="s">
        <v>81</v>
      </c>
      <c r="AD2583">
        <v>2.11</v>
      </c>
      <c r="AF2583" t="s">
        <v>88</v>
      </c>
      <c r="AG2583" s="2">
        <v>40896</v>
      </c>
      <c r="AH2583" t="s">
        <v>77</v>
      </c>
      <c r="AM2583">
        <v>25</v>
      </c>
      <c r="AN2583" t="s">
        <v>500</v>
      </c>
      <c r="AO2583">
        <v>0</v>
      </c>
      <c r="AP2583" t="s">
        <v>500</v>
      </c>
      <c r="BA2583" s="2">
        <v>40633</v>
      </c>
      <c r="BD2583">
        <v>2.11</v>
      </c>
      <c r="BG2583" t="s">
        <v>77</v>
      </c>
      <c r="BI2583" t="s">
        <v>77</v>
      </c>
      <c r="BJ2583">
        <v>19.350000000000001</v>
      </c>
      <c r="BK2583">
        <v>19.350000000000001</v>
      </c>
      <c r="BL2583" s="2">
        <v>43127</v>
      </c>
      <c r="BM2583">
        <v>19.350000000000001</v>
      </c>
      <c r="BT2583">
        <v>13.15</v>
      </c>
      <c r="BU2583" s="2">
        <v>42906</v>
      </c>
      <c r="BV2583">
        <v>13.15</v>
      </c>
      <c r="BW2583">
        <v>13.11</v>
      </c>
      <c r="BX2583" t="s">
        <v>78</v>
      </c>
      <c r="BY2583" t="s">
        <v>9</v>
      </c>
      <c r="BZ2583" t="s">
        <v>9</v>
      </c>
      <c r="CA2583">
        <v>32.04</v>
      </c>
      <c r="CB2583" t="s">
        <v>79</v>
      </c>
      <c r="CD2583" s="2">
        <v>41001</v>
      </c>
      <c r="CI2583" s="1" t="s">
        <v>80</v>
      </c>
    </row>
    <row r="2584" spans="1:87" x14ac:dyDescent="0.25">
      <c r="A2584">
        <v>304479</v>
      </c>
      <c r="B2584" s="1" t="s">
        <v>3116</v>
      </c>
      <c r="C2584">
        <v>111</v>
      </c>
      <c r="D2584" t="s">
        <v>405</v>
      </c>
      <c r="E2584">
        <v>6.7</v>
      </c>
      <c r="F2584">
        <v>2</v>
      </c>
      <c r="G2584">
        <f t="shared" si="120"/>
        <v>13.4</v>
      </c>
      <c r="H2584" s="2">
        <v>42865</v>
      </c>
      <c r="I2584" s="2">
        <v>43010</v>
      </c>
      <c r="J2584" s="7">
        <f t="shared" ca="1" si="121"/>
        <v>13</v>
      </c>
      <c r="K2584" s="7">
        <f t="shared" ca="1" si="122"/>
        <v>8</v>
      </c>
      <c r="M2584">
        <v>4.34</v>
      </c>
      <c r="N2584">
        <v>4.34</v>
      </c>
      <c r="O2584">
        <v>4.34</v>
      </c>
      <c r="P2584">
        <v>6.7</v>
      </c>
      <c r="Q2584">
        <v>6.7</v>
      </c>
      <c r="R2584">
        <v>6.7</v>
      </c>
      <c r="S2584">
        <v>910</v>
      </c>
      <c r="T2584" s="1" t="s">
        <v>82</v>
      </c>
      <c r="U2584">
        <v>6</v>
      </c>
      <c r="V2584" s="1" t="s">
        <v>103</v>
      </c>
      <c r="Y2584" t="s">
        <v>81</v>
      </c>
      <c r="Z2584">
        <v>10</v>
      </c>
      <c r="AA2584" t="s">
        <v>84</v>
      </c>
      <c r="AD2584">
        <v>0</v>
      </c>
      <c r="AF2584" t="s">
        <v>88</v>
      </c>
      <c r="AG2584" s="2">
        <v>40896</v>
      </c>
      <c r="AH2584" t="s">
        <v>77</v>
      </c>
      <c r="AM2584">
        <v>25</v>
      </c>
      <c r="AN2584" t="s">
        <v>500</v>
      </c>
      <c r="AO2584">
        <v>0</v>
      </c>
      <c r="AP2584" t="s">
        <v>500</v>
      </c>
      <c r="BA2584" s="2">
        <v>40633</v>
      </c>
      <c r="BD2584">
        <v>0</v>
      </c>
      <c r="BG2584" t="s">
        <v>77</v>
      </c>
      <c r="BI2584" t="s">
        <v>77</v>
      </c>
      <c r="BJ2584">
        <v>6.7</v>
      </c>
      <c r="BK2584">
        <v>6.7</v>
      </c>
      <c r="BL2584" s="2">
        <v>43010</v>
      </c>
      <c r="BM2584">
        <v>6.7</v>
      </c>
      <c r="BT2584">
        <v>4.34</v>
      </c>
      <c r="BU2584" s="2">
        <v>42865</v>
      </c>
      <c r="BV2584">
        <v>4.34</v>
      </c>
      <c r="BW2584">
        <v>4.34</v>
      </c>
      <c r="BX2584" t="s">
        <v>78</v>
      </c>
      <c r="BY2584" t="s">
        <v>9</v>
      </c>
      <c r="BZ2584" t="s">
        <v>9</v>
      </c>
      <c r="CA2584">
        <v>35.22</v>
      </c>
      <c r="CB2584" t="s">
        <v>79</v>
      </c>
      <c r="CD2584" s="2">
        <v>41001</v>
      </c>
      <c r="CI2584" s="1" t="s">
        <v>80</v>
      </c>
    </row>
    <row r="2585" spans="1:87" x14ac:dyDescent="0.25">
      <c r="A2585">
        <v>304535</v>
      </c>
      <c r="B2585" t="s">
        <v>3117</v>
      </c>
      <c r="C2585">
        <v>309</v>
      </c>
      <c r="D2585" t="s">
        <v>687</v>
      </c>
      <c r="E2585">
        <v>4.5999999999999996</v>
      </c>
      <c r="F2585">
        <v>2</v>
      </c>
      <c r="G2585">
        <f t="shared" si="120"/>
        <v>9.1999999999999993</v>
      </c>
      <c r="H2585" s="2">
        <v>43139</v>
      </c>
      <c r="I2585" s="2">
        <v>43138</v>
      </c>
      <c r="J2585" s="7">
        <f t="shared" ca="1" si="121"/>
        <v>4</v>
      </c>
      <c r="K2585" s="7">
        <f t="shared" ca="1" si="122"/>
        <v>4</v>
      </c>
      <c r="M2585">
        <v>4.72</v>
      </c>
      <c r="N2585">
        <v>4.1399999999999997</v>
      </c>
      <c r="O2585">
        <v>4.29</v>
      </c>
      <c r="P2585">
        <v>4.5999999999999996</v>
      </c>
      <c r="Q2585">
        <v>4.7</v>
      </c>
      <c r="R2585">
        <v>4.7</v>
      </c>
      <c r="S2585">
        <v>904</v>
      </c>
      <c r="T2585" s="1" t="s">
        <v>107</v>
      </c>
      <c r="U2585">
        <v>1</v>
      </c>
      <c r="V2585" s="1" t="s">
        <v>108</v>
      </c>
      <c r="Y2585" t="s">
        <v>81</v>
      </c>
      <c r="Z2585">
        <v>21</v>
      </c>
      <c r="AA2585" t="s">
        <v>81</v>
      </c>
      <c r="AD2585">
        <v>8.1999999999999993</v>
      </c>
      <c r="AF2585" t="s">
        <v>88</v>
      </c>
      <c r="AH2585" t="s">
        <v>77</v>
      </c>
      <c r="AK2585">
        <v>0</v>
      </c>
      <c r="AM2585">
        <v>2</v>
      </c>
      <c r="AN2585" s="1" t="s">
        <v>89</v>
      </c>
      <c r="AO2585">
        <v>0</v>
      </c>
      <c r="AP2585" s="1" t="s">
        <v>89</v>
      </c>
      <c r="BA2585" s="2">
        <v>39206</v>
      </c>
      <c r="BD2585">
        <v>8.1999999999999993</v>
      </c>
      <c r="BG2585" t="s">
        <v>77</v>
      </c>
      <c r="BI2585" t="s">
        <v>77</v>
      </c>
      <c r="BJ2585">
        <v>4.5999999999999996</v>
      </c>
      <c r="BK2585">
        <v>4.7</v>
      </c>
      <c r="BL2585" s="2">
        <v>43138</v>
      </c>
      <c r="BM2585">
        <v>4.7</v>
      </c>
      <c r="BN2585">
        <v>100</v>
      </c>
      <c r="BO2585" t="s">
        <v>657</v>
      </c>
      <c r="BP2585" t="s">
        <v>658</v>
      </c>
      <c r="BQ2585" t="s">
        <v>659</v>
      </c>
      <c r="BR2585">
        <v>4.5999999999999996</v>
      </c>
      <c r="BT2585">
        <v>4.72</v>
      </c>
      <c r="BU2585" s="2">
        <v>43139</v>
      </c>
      <c r="BV2585">
        <v>4.1399999999999997</v>
      </c>
      <c r="BW2585">
        <v>4.29</v>
      </c>
      <c r="BX2585" t="s">
        <v>78</v>
      </c>
      <c r="BY2585" t="s">
        <v>9</v>
      </c>
      <c r="BZ2585" t="s">
        <v>9</v>
      </c>
      <c r="CA2585">
        <v>11.91</v>
      </c>
      <c r="CB2585" t="s">
        <v>79</v>
      </c>
      <c r="CD2585" s="2">
        <v>41001</v>
      </c>
      <c r="CI2585" s="1" t="s">
        <v>80</v>
      </c>
    </row>
    <row r="2586" spans="1:87" x14ac:dyDescent="0.25">
      <c r="A2586">
        <v>304899</v>
      </c>
      <c r="B2586" s="1" t="s">
        <v>3118</v>
      </c>
      <c r="C2586">
        <v>858</v>
      </c>
      <c r="D2586" t="s">
        <v>148</v>
      </c>
      <c r="E2586">
        <v>8.1</v>
      </c>
      <c r="F2586">
        <v>1</v>
      </c>
      <c r="G2586">
        <f t="shared" si="120"/>
        <v>8.1</v>
      </c>
      <c r="H2586" s="2">
        <v>42888</v>
      </c>
      <c r="I2586" s="2">
        <v>42888</v>
      </c>
      <c r="J2586" s="7">
        <f t="shared" ca="1" si="121"/>
        <v>12</v>
      </c>
      <c r="K2586" s="7">
        <f t="shared" ca="1" si="122"/>
        <v>12</v>
      </c>
      <c r="M2586">
        <v>5.25</v>
      </c>
      <c r="N2586">
        <v>5.25</v>
      </c>
      <c r="O2586">
        <v>5.47</v>
      </c>
      <c r="P2586">
        <v>8.1</v>
      </c>
      <c r="Q2586">
        <v>8.1</v>
      </c>
      <c r="R2586">
        <v>8.1</v>
      </c>
      <c r="S2586">
        <v>904</v>
      </c>
      <c r="T2586" s="1" t="s">
        <v>107</v>
      </c>
      <c r="U2586">
        <v>1</v>
      </c>
      <c r="V2586" s="1" t="s">
        <v>108</v>
      </c>
      <c r="Y2586" t="s">
        <v>81</v>
      </c>
      <c r="Z2586">
        <v>21</v>
      </c>
      <c r="AA2586" t="s">
        <v>81</v>
      </c>
      <c r="AD2586">
        <v>0</v>
      </c>
      <c r="AG2586" s="2">
        <v>40897</v>
      </c>
      <c r="AH2586" t="s">
        <v>77</v>
      </c>
      <c r="AM2586">
        <v>2</v>
      </c>
      <c r="AN2586" s="1" t="s">
        <v>89</v>
      </c>
      <c r="AO2586">
        <v>0</v>
      </c>
      <c r="AP2586" s="1" t="s">
        <v>89</v>
      </c>
      <c r="BA2586" s="2">
        <v>39105</v>
      </c>
      <c r="BD2586">
        <v>0</v>
      </c>
      <c r="BG2586" t="s">
        <v>77</v>
      </c>
      <c r="BI2586" t="s">
        <v>77</v>
      </c>
      <c r="BJ2586">
        <v>8.1</v>
      </c>
      <c r="BK2586">
        <v>8.1</v>
      </c>
      <c r="BL2586" s="2">
        <v>42888</v>
      </c>
      <c r="BM2586">
        <v>8.1</v>
      </c>
      <c r="BN2586">
        <v>75</v>
      </c>
      <c r="BO2586" t="s">
        <v>657</v>
      </c>
      <c r="BP2586" t="s">
        <v>658</v>
      </c>
      <c r="BQ2586" t="s">
        <v>659</v>
      </c>
      <c r="BR2586">
        <v>10.8</v>
      </c>
      <c r="BT2586">
        <v>5.25</v>
      </c>
      <c r="BU2586" s="2">
        <v>42888</v>
      </c>
      <c r="BV2586">
        <v>5.25</v>
      </c>
      <c r="BW2586">
        <v>5.47</v>
      </c>
      <c r="BX2586" t="s">
        <v>78</v>
      </c>
      <c r="BY2586" t="s">
        <v>9</v>
      </c>
      <c r="BZ2586" t="s">
        <v>9</v>
      </c>
      <c r="CA2586">
        <v>35.19</v>
      </c>
      <c r="CB2586" t="s">
        <v>79</v>
      </c>
      <c r="CD2586" s="2">
        <v>41001</v>
      </c>
      <c r="CI2586" s="1" t="s">
        <v>80</v>
      </c>
    </row>
    <row r="2587" spans="1:87" x14ac:dyDescent="0.25">
      <c r="A2587">
        <v>305090</v>
      </c>
      <c r="B2587" s="1" t="s">
        <v>3119</v>
      </c>
      <c r="C2587">
        <v>111</v>
      </c>
      <c r="D2587" t="s">
        <v>405</v>
      </c>
      <c r="E2587">
        <v>6.95</v>
      </c>
      <c r="F2587">
        <v>1</v>
      </c>
      <c r="G2587">
        <f t="shared" si="120"/>
        <v>6.95</v>
      </c>
      <c r="H2587" s="2">
        <v>43195</v>
      </c>
      <c r="I2587" s="2">
        <v>43185</v>
      </c>
      <c r="J2587" s="7">
        <f t="shared" ca="1" si="121"/>
        <v>2</v>
      </c>
      <c r="K2587" s="7">
        <f t="shared" ca="1" si="122"/>
        <v>3</v>
      </c>
      <c r="M2587">
        <v>5.99</v>
      </c>
      <c r="N2587">
        <v>5.99</v>
      </c>
      <c r="O2587">
        <v>5.99</v>
      </c>
      <c r="P2587">
        <v>6.95</v>
      </c>
      <c r="Q2587">
        <v>6.95</v>
      </c>
      <c r="R2587">
        <v>6.95</v>
      </c>
      <c r="S2587">
        <v>910</v>
      </c>
      <c r="T2587" s="1" t="s">
        <v>82</v>
      </c>
      <c r="U2587">
        <v>6</v>
      </c>
      <c r="V2587" s="1" t="s">
        <v>103</v>
      </c>
      <c r="W2587">
        <v>1</v>
      </c>
      <c r="X2587" s="1" t="s">
        <v>131</v>
      </c>
      <c r="Y2587" t="s">
        <v>81</v>
      </c>
      <c r="Z2587">
        <v>10</v>
      </c>
      <c r="AA2587" t="s">
        <v>84</v>
      </c>
      <c r="AD2587">
        <v>6.02</v>
      </c>
      <c r="AG2587" s="2">
        <v>40896</v>
      </c>
      <c r="AH2587" t="s">
        <v>77</v>
      </c>
      <c r="AM2587">
        <v>3</v>
      </c>
      <c r="AN2587" s="1" t="s">
        <v>138</v>
      </c>
      <c r="AO2587">
        <v>0</v>
      </c>
      <c r="AP2587" s="1" t="s">
        <v>182</v>
      </c>
      <c r="BA2587" s="2">
        <v>40633</v>
      </c>
      <c r="BD2587">
        <v>6.02</v>
      </c>
      <c r="BG2587" t="s">
        <v>77</v>
      </c>
      <c r="BI2587" t="s">
        <v>77</v>
      </c>
      <c r="BJ2587">
        <v>6.95</v>
      </c>
      <c r="BK2587">
        <v>6.95</v>
      </c>
      <c r="BL2587" s="2">
        <v>43185</v>
      </c>
      <c r="BM2587">
        <v>6.95</v>
      </c>
      <c r="BT2587">
        <v>5.99</v>
      </c>
      <c r="BU2587" s="2">
        <v>43195</v>
      </c>
      <c r="BV2587">
        <v>5.99</v>
      </c>
      <c r="BW2587">
        <v>5.99</v>
      </c>
      <c r="BX2587" t="s">
        <v>78</v>
      </c>
      <c r="BY2587" t="s">
        <v>9</v>
      </c>
      <c r="BZ2587" t="s">
        <v>9</v>
      </c>
      <c r="CA2587">
        <v>13.81</v>
      </c>
      <c r="CB2587" t="s">
        <v>79</v>
      </c>
      <c r="CD2587" s="2">
        <v>41001</v>
      </c>
      <c r="CI2587" s="1" t="s">
        <v>80</v>
      </c>
    </row>
    <row r="2588" spans="1:87" x14ac:dyDescent="0.25">
      <c r="A2588">
        <v>305091</v>
      </c>
      <c r="B2588" s="1" t="s">
        <v>3120</v>
      </c>
      <c r="C2588">
        <v>111</v>
      </c>
      <c r="D2588" t="s">
        <v>405</v>
      </c>
      <c r="E2588">
        <v>6.95</v>
      </c>
      <c r="F2588">
        <v>1</v>
      </c>
      <c r="G2588">
        <f t="shared" si="120"/>
        <v>6.95</v>
      </c>
      <c r="H2588" s="2">
        <v>43043</v>
      </c>
      <c r="I2588" s="2">
        <v>43180</v>
      </c>
      <c r="J2588" s="7">
        <f t="shared" ca="1" si="121"/>
        <v>7</v>
      </c>
      <c r="K2588" s="7">
        <f t="shared" ca="1" si="122"/>
        <v>3</v>
      </c>
      <c r="M2588">
        <v>4.34</v>
      </c>
      <c r="N2588">
        <v>4.55</v>
      </c>
      <c r="O2588">
        <v>4.34</v>
      </c>
      <c r="P2588">
        <v>6.95</v>
      </c>
      <c r="Q2588">
        <v>6.95</v>
      </c>
      <c r="R2588">
        <v>6.95</v>
      </c>
      <c r="S2588">
        <v>910</v>
      </c>
      <c r="T2588" s="1" t="s">
        <v>82</v>
      </c>
      <c r="U2588">
        <v>6</v>
      </c>
      <c r="V2588" s="1" t="s">
        <v>103</v>
      </c>
      <c r="Y2588" t="s">
        <v>81</v>
      </c>
      <c r="Z2588">
        <v>10</v>
      </c>
      <c r="AA2588" t="s">
        <v>84</v>
      </c>
      <c r="AD2588">
        <v>3.61</v>
      </c>
      <c r="AF2588" t="s">
        <v>88</v>
      </c>
      <c r="AG2588" s="2">
        <v>40896</v>
      </c>
      <c r="AH2588" t="s">
        <v>77</v>
      </c>
      <c r="AM2588">
        <v>25</v>
      </c>
      <c r="AN2588" t="s">
        <v>500</v>
      </c>
      <c r="AO2588">
        <v>0</v>
      </c>
      <c r="AP2588" t="s">
        <v>500</v>
      </c>
      <c r="BA2588" s="2">
        <v>40633</v>
      </c>
      <c r="BD2588">
        <v>3.61</v>
      </c>
      <c r="BG2588" t="s">
        <v>77</v>
      </c>
      <c r="BI2588" t="s">
        <v>77</v>
      </c>
      <c r="BJ2588">
        <v>6.95</v>
      </c>
      <c r="BK2588">
        <v>6.95</v>
      </c>
      <c r="BL2588" s="2">
        <v>43180</v>
      </c>
      <c r="BM2588">
        <v>6.95</v>
      </c>
      <c r="BT2588">
        <v>4.34</v>
      </c>
      <c r="BU2588" s="2">
        <v>43043</v>
      </c>
      <c r="BV2588">
        <v>4.55</v>
      </c>
      <c r="BW2588">
        <v>4.34</v>
      </c>
      <c r="BX2588" t="s">
        <v>78</v>
      </c>
      <c r="BY2588" t="s">
        <v>9</v>
      </c>
      <c r="BZ2588" t="s">
        <v>9</v>
      </c>
      <c r="CA2588">
        <v>34.53</v>
      </c>
      <c r="CB2588" t="s">
        <v>79</v>
      </c>
      <c r="CD2588" s="2">
        <v>41001</v>
      </c>
      <c r="CI2588" s="1" t="s">
        <v>80</v>
      </c>
    </row>
    <row r="2589" spans="1:87" x14ac:dyDescent="0.25">
      <c r="A2589">
        <v>305092</v>
      </c>
      <c r="B2589" s="1" t="s">
        <v>3121</v>
      </c>
      <c r="C2589">
        <v>111</v>
      </c>
      <c r="D2589" t="s">
        <v>405</v>
      </c>
      <c r="E2589">
        <v>7.25</v>
      </c>
      <c r="F2589">
        <v>1</v>
      </c>
      <c r="G2589">
        <f t="shared" si="120"/>
        <v>7.25</v>
      </c>
      <c r="H2589" s="2">
        <v>42865</v>
      </c>
      <c r="I2589" s="2">
        <v>42837</v>
      </c>
      <c r="J2589" s="7">
        <f t="shared" ca="1" si="121"/>
        <v>13</v>
      </c>
      <c r="K2589" s="7">
        <f t="shared" ca="1" si="122"/>
        <v>14</v>
      </c>
      <c r="M2589">
        <v>4.92</v>
      </c>
      <c r="N2589">
        <v>4.92</v>
      </c>
      <c r="O2589">
        <v>4.92</v>
      </c>
      <c r="P2589">
        <v>7.25</v>
      </c>
      <c r="Q2589">
        <v>7.25</v>
      </c>
      <c r="R2589">
        <v>7.25</v>
      </c>
      <c r="S2589">
        <v>910</v>
      </c>
      <c r="T2589" s="1" t="s">
        <v>82</v>
      </c>
      <c r="U2589">
        <v>6</v>
      </c>
      <c r="V2589" s="1" t="s">
        <v>103</v>
      </c>
      <c r="Y2589" t="s">
        <v>81</v>
      </c>
      <c r="Z2589">
        <v>21</v>
      </c>
      <c r="AA2589" t="s">
        <v>81</v>
      </c>
      <c r="AD2589">
        <v>0</v>
      </c>
      <c r="AF2589" t="s">
        <v>85</v>
      </c>
      <c r="AG2589" s="2">
        <v>40896</v>
      </c>
      <c r="AH2589" t="s">
        <v>77</v>
      </c>
      <c r="AM2589">
        <v>25</v>
      </c>
      <c r="AN2589" t="s">
        <v>500</v>
      </c>
      <c r="AO2589">
        <v>0</v>
      </c>
      <c r="AP2589" t="s">
        <v>500</v>
      </c>
      <c r="BA2589" s="2">
        <v>40633</v>
      </c>
      <c r="BD2589">
        <v>0</v>
      </c>
      <c r="BG2589" t="s">
        <v>77</v>
      </c>
      <c r="BI2589" t="s">
        <v>77</v>
      </c>
      <c r="BJ2589">
        <v>7.25</v>
      </c>
      <c r="BK2589">
        <v>7.25</v>
      </c>
      <c r="BL2589" s="2">
        <v>42837</v>
      </c>
      <c r="BM2589">
        <v>7.25</v>
      </c>
      <c r="BT2589">
        <v>4.92</v>
      </c>
      <c r="BU2589" s="2">
        <v>42865</v>
      </c>
      <c r="BV2589">
        <v>4.92</v>
      </c>
      <c r="BW2589">
        <v>4.92</v>
      </c>
      <c r="BX2589" t="s">
        <v>78</v>
      </c>
      <c r="BY2589" t="s">
        <v>9</v>
      </c>
      <c r="BZ2589" t="s">
        <v>9</v>
      </c>
      <c r="CA2589">
        <v>32.14</v>
      </c>
      <c r="CB2589" t="s">
        <v>79</v>
      </c>
      <c r="CD2589" s="2">
        <v>41001</v>
      </c>
      <c r="CI2589" s="1" t="s">
        <v>80</v>
      </c>
    </row>
    <row r="2590" spans="1:87" x14ac:dyDescent="0.25">
      <c r="A2590">
        <v>305095</v>
      </c>
      <c r="B2590" s="1" t="s">
        <v>3122</v>
      </c>
      <c r="C2590">
        <v>111</v>
      </c>
      <c r="D2590" t="s">
        <v>405</v>
      </c>
      <c r="E2590">
        <v>7.85</v>
      </c>
      <c r="F2590">
        <v>1</v>
      </c>
      <c r="G2590">
        <f t="shared" si="120"/>
        <v>7.85</v>
      </c>
      <c r="H2590" s="2">
        <v>43227</v>
      </c>
      <c r="I2590" s="2">
        <v>43225</v>
      </c>
      <c r="J2590" s="7">
        <f t="shared" ca="1" si="121"/>
        <v>1</v>
      </c>
      <c r="K2590" s="7">
        <f t="shared" ca="1" si="122"/>
        <v>1</v>
      </c>
      <c r="M2590">
        <v>6.56</v>
      </c>
      <c r="N2590">
        <v>6.56</v>
      </c>
      <c r="O2590">
        <v>6.56</v>
      </c>
      <c r="P2590">
        <v>7.85</v>
      </c>
      <c r="Q2590">
        <v>7.55</v>
      </c>
      <c r="R2590">
        <v>7.55</v>
      </c>
      <c r="S2590">
        <v>910</v>
      </c>
      <c r="T2590" s="1" t="s">
        <v>82</v>
      </c>
      <c r="U2590">
        <v>6</v>
      </c>
      <c r="V2590" s="1" t="s">
        <v>103</v>
      </c>
      <c r="Y2590" t="s">
        <v>81</v>
      </c>
      <c r="Z2590">
        <v>21</v>
      </c>
      <c r="AA2590" t="s">
        <v>81</v>
      </c>
      <c r="AD2590">
        <v>3</v>
      </c>
      <c r="AF2590" t="s">
        <v>88</v>
      </c>
      <c r="AG2590" s="2">
        <v>40896</v>
      </c>
      <c r="AH2590" t="s">
        <v>77</v>
      </c>
      <c r="AM2590">
        <v>2</v>
      </c>
      <c r="AN2590" s="1" t="s">
        <v>89</v>
      </c>
      <c r="AO2590">
        <v>0</v>
      </c>
      <c r="AP2590" s="1" t="s">
        <v>89</v>
      </c>
      <c r="BA2590" s="2">
        <v>40633</v>
      </c>
      <c r="BD2590">
        <v>3</v>
      </c>
      <c r="BG2590" t="s">
        <v>77</v>
      </c>
      <c r="BI2590" t="s">
        <v>77</v>
      </c>
      <c r="BJ2590">
        <v>7.85</v>
      </c>
      <c r="BK2590">
        <v>7.55</v>
      </c>
      <c r="BL2590" s="2">
        <v>43225</v>
      </c>
      <c r="BM2590">
        <v>7.55</v>
      </c>
      <c r="BT2590">
        <v>6.56</v>
      </c>
      <c r="BU2590" s="2">
        <v>43227</v>
      </c>
      <c r="BV2590">
        <v>6.56</v>
      </c>
      <c r="BW2590">
        <v>6.56</v>
      </c>
      <c r="BX2590" t="s">
        <v>78</v>
      </c>
      <c r="BY2590" t="s">
        <v>9</v>
      </c>
      <c r="BZ2590" t="s">
        <v>9</v>
      </c>
      <c r="CA2590">
        <v>13.11</v>
      </c>
      <c r="CB2590" t="s">
        <v>79</v>
      </c>
      <c r="CD2590" s="2">
        <v>41001</v>
      </c>
      <c r="CI2590" s="1" t="s">
        <v>80</v>
      </c>
    </row>
    <row r="2591" spans="1:87" x14ac:dyDescent="0.25">
      <c r="A2591">
        <v>305172</v>
      </c>
      <c r="B2591" s="1" t="s">
        <v>3123</v>
      </c>
      <c r="C2591">
        <v>124</v>
      </c>
      <c r="D2591" t="s">
        <v>684</v>
      </c>
      <c r="E2591">
        <v>21.2</v>
      </c>
      <c r="F2591">
        <v>1</v>
      </c>
      <c r="G2591">
        <f t="shared" si="120"/>
        <v>21.2</v>
      </c>
      <c r="H2591" s="2">
        <v>40945</v>
      </c>
      <c r="J2591" s="7">
        <f t="shared" ca="1" si="121"/>
        <v>77</v>
      </c>
      <c r="K2591" s="7">
        <f t="shared" ca="1" si="122"/>
        <v>1442</v>
      </c>
      <c r="M2591">
        <v>14.43</v>
      </c>
      <c r="N2591">
        <v>14.43</v>
      </c>
      <c r="O2591">
        <v>14.43</v>
      </c>
      <c r="P2591">
        <v>21.2</v>
      </c>
      <c r="S2591">
        <v>905</v>
      </c>
      <c r="T2591" t="s">
        <v>154</v>
      </c>
      <c r="U2591">
        <v>3</v>
      </c>
      <c r="V2591" s="1" t="s">
        <v>155</v>
      </c>
      <c r="W2591">
        <v>1</v>
      </c>
      <c r="X2591" s="1" t="s">
        <v>131</v>
      </c>
      <c r="Y2591" t="s">
        <v>81</v>
      </c>
      <c r="Z2591">
        <v>21</v>
      </c>
      <c r="AA2591" t="s">
        <v>81</v>
      </c>
      <c r="AH2591" t="s">
        <v>77</v>
      </c>
      <c r="AM2591">
        <v>102</v>
      </c>
      <c r="AN2591" s="1" t="s">
        <v>685</v>
      </c>
      <c r="BA2591" s="2">
        <v>40865</v>
      </c>
      <c r="BG2591" t="s">
        <v>77</v>
      </c>
      <c r="BI2591" t="s">
        <v>77</v>
      </c>
      <c r="BJ2591">
        <v>21.2</v>
      </c>
      <c r="BN2591">
        <v>30</v>
      </c>
      <c r="BT2591">
        <v>14.43</v>
      </c>
      <c r="BU2591" s="2">
        <v>40945</v>
      </c>
      <c r="BV2591">
        <v>14.43</v>
      </c>
      <c r="BW2591">
        <v>14.43</v>
      </c>
      <c r="BX2591" t="s">
        <v>78</v>
      </c>
      <c r="BY2591" t="s">
        <v>9</v>
      </c>
      <c r="BZ2591" t="s">
        <v>9</v>
      </c>
      <c r="CA2591">
        <v>0</v>
      </c>
      <c r="CB2591" t="s">
        <v>79</v>
      </c>
      <c r="CD2591" s="2">
        <v>41001</v>
      </c>
      <c r="CI2591" s="1" t="s">
        <v>80</v>
      </c>
    </row>
    <row r="2592" spans="1:87" x14ac:dyDescent="0.25">
      <c r="A2592">
        <v>305173</v>
      </c>
      <c r="B2592" s="1" t="s">
        <v>3124</v>
      </c>
      <c r="C2592">
        <v>124</v>
      </c>
      <c r="D2592" t="s">
        <v>684</v>
      </c>
      <c r="E2592">
        <v>16.5</v>
      </c>
      <c r="F2592">
        <v>1</v>
      </c>
      <c r="G2592">
        <f t="shared" si="120"/>
        <v>16.5</v>
      </c>
      <c r="H2592" s="2">
        <v>40945</v>
      </c>
      <c r="I2592" s="2">
        <v>41380</v>
      </c>
      <c r="J2592" s="7">
        <f t="shared" ca="1" si="121"/>
        <v>77</v>
      </c>
      <c r="K2592" s="7">
        <f t="shared" ca="1" si="122"/>
        <v>63</v>
      </c>
      <c r="M2592">
        <v>11.24</v>
      </c>
      <c r="N2592">
        <v>11.24</v>
      </c>
      <c r="O2592">
        <v>11.24</v>
      </c>
      <c r="P2592">
        <v>16.5</v>
      </c>
      <c r="Q2592">
        <v>16.5</v>
      </c>
      <c r="R2592">
        <v>16.5</v>
      </c>
      <c r="S2592">
        <v>905</v>
      </c>
      <c r="T2592" t="s">
        <v>154</v>
      </c>
      <c r="U2592">
        <v>3</v>
      </c>
      <c r="V2592" s="1" t="s">
        <v>155</v>
      </c>
      <c r="W2592">
        <v>1</v>
      </c>
      <c r="X2592" s="1" t="s">
        <v>131</v>
      </c>
      <c r="Y2592" t="s">
        <v>81</v>
      </c>
      <c r="Z2592">
        <v>21</v>
      </c>
      <c r="AA2592" t="s">
        <v>81</v>
      </c>
      <c r="AH2592" t="s">
        <v>77</v>
      </c>
      <c r="AM2592">
        <v>102</v>
      </c>
      <c r="AN2592" s="1" t="s">
        <v>685</v>
      </c>
      <c r="BA2592" s="2">
        <v>39862</v>
      </c>
      <c r="BG2592" t="s">
        <v>77</v>
      </c>
      <c r="BI2592" t="s">
        <v>77</v>
      </c>
      <c r="BJ2592">
        <v>16.5</v>
      </c>
      <c r="BK2592">
        <v>16.5</v>
      </c>
      <c r="BL2592" s="2">
        <v>41380</v>
      </c>
      <c r="BM2592">
        <v>16.5</v>
      </c>
      <c r="BN2592">
        <v>40</v>
      </c>
      <c r="BT2592">
        <v>11.24</v>
      </c>
      <c r="BU2592" s="2">
        <v>40945</v>
      </c>
      <c r="BV2592">
        <v>11.24</v>
      </c>
      <c r="BW2592">
        <v>11.24</v>
      </c>
      <c r="BX2592" t="s">
        <v>78</v>
      </c>
      <c r="BY2592" t="s">
        <v>9</v>
      </c>
      <c r="BZ2592" t="s">
        <v>9</v>
      </c>
      <c r="CA2592">
        <v>31.88</v>
      </c>
      <c r="CB2592" t="s">
        <v>79</v>
      </c>
      <c r="CD2592" s="2">
        <v>41001</v>
      </c>
      <c r="CI2592" s="1" t="s">
        <v>80</v>
      </c>
    </row>
    <row r="2593" spans="1:87" x14ac:dyDescent="0.25">
      <c r="A2593">
        <v>305318</v>
      </c>
      <c r="B2593" s="1" t="s">
        <v>3125</v>
      </c>
      <c r="C2593">
        <v>390</v>
      </c>
      <c r="D2593" s="1" t="s">
        <v>601</v>
      </c>
      <c r="E2593">
        <v>6.9</v>
      </c>
      <c r="F2593">
        <v>1</v>
      </c>
      <c r="G2593">
        <f t="shared" si="120"/>
        <v>6.9</v>
      </c>
      <c r="H2593" s="2">
        <v>41815</v>
      </c>
      <c r="I2593" s="2">
        <v>41995</v>
      </c>
      <c r="J2593" s="7">
        <f t="shared" ca="1" si="121"/>
        <v>48</v>
      </c>
      <c r="K2593" s="7">
        <f t="shared" ca="1" si="122"/>
        <v>42</v>
      </c>
      <c r="M2593">
        <v>4.7</v>
      </c>
      <c r="N2593">
        <v>4.7</v>
      </c>
      <c r="O2593">
        <v>4.7</v>
      </c>
      <c r="P2593">
        <v>6.9</v>
      </c>
      <c r="Q2593">
        <v>6.9</v>
      </c>
      <c r="R2593">
        <v>6.9</v>
      </c>
      <c r="S2593">
        <v>901</v>
      </c>
      <c r="T2593" t="s">
        <v>101</v>
      </c>
      <c r="U2593">
        <v>1</v>
      </c>
      <c r="V2593" s="1" t="s">
        <v>387</v>
      </c>
      <c r="W2593">
        <v>1</v>
      </c>
      <c r="X2593" s="1" t="s">
        <v>131</v>
      </c>
      <c r="Y2593" t="s">
        <v>81</v>
      </c>
      <c r="Z2593">
        <v>21</v>
      </c>
      <c r="AA2593" t="s">
        <v>81</v>
      </c>
      <c r="AH2593" t="s">
        <v>77</v>
      </c>
      <c r="AM2593">
        <v>115</v>
      </c>
      <c r="AN2593" s="1" t="s">
        <v>601</v>
      </c>
      <c r="BA2593" s="2">
        <v>41393</v>
      </c>
      <c r="BG2593" t="s">
        <v>77</v>
      </c>
      <c r="BI2593" t="s">
        <v>77</v>
      </c>
      <c r="BJ2593">
        <v>6.9</v>
      </c>
      <c r="BK2593">
        <v>6.9</v>
      </c>
      <c r="BL2593" s="2">
        <v>41995</v>
      </c>
      <c r="BM2593">
        <v>6.9</v>
      </c>
      <c r="BT2593">
        <v>4.7</v>
      </c>
      <c r="BU2593" s="2">
        <v>41815</v>
      </c>
      <c r="BV2593">
        <v>4.7</v>
      </c>
      <c r="BW2593">
        <v>4.7</v>
      </c>
      <c r="BX2593" t="s">
        <v>78</v>
      </c>
      <c r="BY2593" t="s">
        <v>9</v>
      </c>
      <c r="BZ2593" t="s">
        <v>9</v>
      </c>
      <c r="CA2593">
        <v>31.88</v>
      </c>
      <c r="CB2593" t="s">
        <v>79</v>
      </c>
      <c r="CD2593" s="2">
        <v>41001</v>
      </c>
      <c r="CI2593" s="1" t="s">
        <v>80</v>
      </c>
    </row>
    <row r="2594" spans="1:87" x14ac:dyDescent="0.25">
      <c r="A2594">
        <v>305355</v>
      </c>
      <c r="B2594" s="1" t="s">
        <v>3126</v>
      </c>
      <c r="C2594">
        <v>795</v>
      </c>
      <c r="D2594" s="1" t="s">
        <v>933</v>
      </c>
      <c r="E2594">
        <v>12.25</v>
      </c>
      <c r="F2594">
        <v>1</v>
      </c>
      <c r="G2594">
        <f t="shared" si="120"/>
        <v>12.25</v>
      </c>
      <c r="H2594" s="2">
        <v>43032</v>
      </c>
      <c r="I2594" s="2">
        <v>43031</v>
      </c>
      <c r="J2594" s="7">
        <f t="shared" ca="1" si="121"/>
        <v>8</v>
      </c>
      <c r="K2594" s="7">
        <f t="shared" ca="1" si="122"/>
        <v>8</v>
      </c>
      <c r="M2594">
        <v>7.98</v>
      </c>
      <c r="N2594">
        <v>7.98</v>
      </c>
      <c r="O2594">
        <v>7.98</v>
      </c>
      <c r="P2594">
        <v>12.25</v>
      </c>
      <c r="Q2594">
        <v>12.25</v>
      </c>
      <c r="R2594">
        <v>12.25</v>
      </c>
      <c r="S2594">
        <v>911</v>
      </c>
      <c r="T2594" s="1" t="s">
        <v>90</v>
      </c>
      <c r="U2594">
        <v>9</v>
      </c>
      <c r="V2594" s="1" t="s">
        <v>137</v>
      </c>
      <c r="Y2594" s="1" t="s">
        <v>84</v>
      </c>
      <c r="Z2594">
        <v>10</v>
      </c>
      <c r="AA2594" t="s">
        <v>84</v>
      </c>
      <c r="AD2594">
        <v>3</v>
      </c>
      <c r="AF2594" t="s">
        <v>88</v>
      </c>
      <c r="AG2594" s="2">
        <v>40897</v>
      </c>
      <c r="AH2594" t="s">
        <v>77</v>
      </c>
      <c r="AK2594">
        <v>0</v>
      </c>
      <c r="AM2594">
        <v>5</v>
      </c>
      <c r="AN2594" s="1" t="s">
        <v>205</v>
      </c>
      <c r="AO2594">
        <v>0</v>
      </c>
      <c r="AP2594" s="1" t="s">
        <v>205</v>
      </c>
      <c r="BA2594" s="2">
        <v>39282</v>
      </c>
      <c r="BD2594">
        <v>3</v>
      </c>
      <c r="BG2594" t="s">
        <v>77</v>
      </c>
      <c r="BI2594" t="s">
        <v>77</v>
      </c>
      <c r="BJ2594">
        <v>12.25</v>
      </c>
      <c r="BK2594">
        <v>12.25</v>
      </c>
      <c r="BL2594" s="2">
        <v>43031</v>
      </c>
      <c r="BM2594">
        <v>12.25</v>
      </c>
      <c r="BN2594">
        <v>10</v>
      </c>
      <c r="BT2594">
        <v>7.98</v>
      </c>
      <c r="BU2594" s="2">
        <v>43032</v>
      </c>
      <c r="BV2594">
        <v>7.98</v>
      </c>
      <c r="BW2594">
        <v>7.98</v>
      </c>
      <c r="BX2594" t="s">
        <v>78</v>
      </c>
      <c r="BY2594" t="s">
        <v>9</v>
      </c>
      <c r="BZ2594" t="s">
        <v>9</v>
      </c>
      <c r="CA2594">
        <v>34.86</v>
      </c>
      <c r="CB2594" t="s">
        <v>79</v>
      </c>
      <c r="CD2594" s="2">
        <v>41001</v>
      </c>
      <c r="CI2594" s="1" t="s">
        <v>80</v>
      </c>
    </row>
    <row r="2595" spans="1:87" x14ac:dyDescent="0.25">
      <c r="A2595">
        <v>305474</v>
      </c>
      <c r="B2595" s="1" t="s">
        <v>3127</v>
      </c>
      <c r="C2595">
        <v>882</v>
      </c>
      <c r="D2595" s="1" t="s">
        <v>589</v>
      </c>
      <c r="E2595">
        <v>0.95</v>
      </c>
      <c r="F2595">
        <v>1</v>
      </c>
      <c r="G2595">
        <f t="shared" si="120"/>
        <v>0.95</v>
      </c>
      <c r="H2595" s="2">
        <v>41591</v>
      </c>
      <c r="I2595" s="2">
        <v>41857</v>
      </c>
      <c r="J2595" s="7">
        <f t="shared" ca="1" si="121"/>
        <v>56</v>
      </c>
      <c r="K2595" s="7">
        <f t="shared" ca="1" si="122"/>
        <v>47</v>
      </c>
      <c r="M2595">
        <v>0.7</v>
      </c>
      <c r="N2595">
        <v>0.79</v>
      </c>
      <c r="O2595">
        <v>0.71</v>
      </c>
      <c r="P2595">
        <v>0.95</v>
      </c>
      <c r="Q2595">
        <v>0.95</v>
      </c>
      <c r="R2595">
        <v>0.95</v>
      </c>
      <c r="S2595">
        <v>907</v>
      </c>
      <c r="T2595" s="1" t="s">
        <v>110</v>
      </c>
      <c r="U2595">
        <v>3</v>
      </c>
      <c r="V2595" t="s">
        <v>788</v>
      </c>
      <c r="W2595">
        <v>1</v>
      </c>
      <c r="X2595" s="1" t="s">
        <v>131</v>
      </c>
      <c r="Y2595" s="1" t="s">
        <v>84</v>
      </c>
      <c r="Z2595">
        <v>10</v>
      </c>
      <c r="AA2595" t="s">
        <v>84</v>
      </c>
      <c r="AG2595" s="2">
        <v>40897</v>
      </c>
      <c r="AH2595" t="s">
        <v>77</v>
      </c>
      <c r="AM2595">
        <v>83</v>
      </c>
      <c r="AN2595" s="1" t="s">
        <v>590</v>
      </c>
      <c r="BA2595" s="2">
        <v>39105</v>
      </c>
      <c r="BG2595" t="s">
        <v>77</v>
      </c>
      <c r="BI2595" t="s">
        <v>77</v>
      </c>
      <c r="BJ2595">
        <v>0.95</v>
      </c>
      <c r="BK2595">
        <v>0.95</v>
      </c>
      <c r="BL2595" s="2">
        <v>41857</v>
      </c>
      <c r="BM2595">
        <v>0.95</v>
      </c>
      <c r="BN2595">
        <v>200</v>
      </c>
      <c r="BT2595">
        <v>0.7</v>
      </c>
      <c r="BU2595" s="2">
        <v>41591</v>
      </c>
      <c r="BV2595">
        <v>0.79</v>
      </c>
      <c r="BW2595">
        <v>0.71</v>
      </c>
      <c r="BX2595" t="s">
        <v>78</v>
      </c>
      <c r="BY2595" t="s">
        <v>9</v>
      </c>
      <c r="BZ2595" t="s">
        <v>9</v>
      </c>
      <c r="CA2595">
        <v>16.84</v>
      </c>
      <c r="CB2595" t="s">
        <v>79</v>
      </c>
      <c r="CD2595" s="2">
        <v>41001</v>
      </c>
      <c r="CI2595" s="1" t="s">
        <v>80</v>
      </c>
    </row>
    <row r="2596" spans="1:87" x14ac:dyDescent="0.25">
      <c r="A2596">
        <v>305939</v>
      </c>
      <c r="B2596" s="1" t="s">
        <v>3128</v>
      </c>
      <c r="C2596">
        <v>390</v>
      </c>
      <c r="D2596" s="1" t="s">
        <v>601</v>
      </c>
      <c r="E2596">
        <v>18.399999999999999</v>
      </c>
      <c r="F2596">
        <v>1</v>
      </c>
      <c r="G2596">
        <f t="shared" si="120"/>
        <v>18.399999999999999</v>
      </c>
      <c r="H2596" s="2">
        <v>43138</v>
      </c>
      <c r="I2596" s="2">
        <v>43137</v>
      </c>
      <c r="J2596" s="7">
        <f t="shared" ca="1" si="121"/>
        <v>4</v>
      </c>
      <c r="K2596" s="7">
        <f t="shared" ca="1" si="122"/>
        <v>4</v>
      </c>
      <c r="M2596">
        <v>16.010000000000002</v>
      </c>
      <c r="N2596">
        <v>16.010000000000002</v>
      </c>
      <c r="O2596">
        <v>16.010000000000002</v>
      </c>
      <c r="P2596">
        <v>18.399999999999999</v>
      </c>
      <c r="Q2596">
        <v>18.399999999999999</v>
      </c>
      <c r="R2596">
        <v>18.399999999999999</v>
      </c>
      <c r="S2596">
        <v>901</v>
      </c>
      <c r="T2596" t="s">
        <v>101</v>
      </c>
      <c r="U2596">
        <v>7</v>
      </c>
      <c r="V2596" t="s">
        <v>102</v>
      </c>
      <c r="Y2596" t="s">
        <v>81</v>
      </c>
      <c r="Z2596">
        <v>21</v>
      </c>
      <c r="AA2596" t="s">
        <v>81</v>
      </c>
      <c r="AD2596">
        <v>4.26</v>
      </c>
      <c r="AF2596" t="s">
        <v>88</v>
      </c>
      <c r="AG2596" s="2">
        <v>40896</v>
      </c>
      <c r="AH2596" t="s">
        <v>77</v>
      </c>
      <c r="AK2596">
        <v>0</v>
      </c>
      <c r="AM2596">
        <v>2</v>
      </c>
      <c r="AN2596" s="1" t="s">
        <v>89</v>
      </c>
      <c r="AO2596">
        <v>0</v>
      </c>
      <c r="AP2596" s="1" t="s">
        <v>89</v>
      </c>
      <c r="BA2596" s="2">
        <v>39269</v>
      </c>
      <c r="BD2596">
        <v>4.26</v>
      </c>
      <c r="BG2596" t="s">
        <v>77</v>
      </c>
      <c r="BI2596" t="s">
        <v>77</v>
      </c>
      <c r="BJ2596">
        <v>18.399999999999999</v>
      </c>
      <c r="BK2596">
        <v>18.399999999999999</v>
      </c>
      <c r="BL2596" s="2">
        <v>43137</v>
      </c>
      <c r="BM2596">
        <v>18.399999999999999</v>
      </c>
      <c r="BN2596">
        <v>40</v>
      </c>
      <c r="BT2596">
        <v>16.010000000000002</v>
      </c>
      <c r="BU2596" s="2">
        <v>43138</v>
      </c>
      <c r="BV2596">
        <v>16.010000000000002</v>
      </c>
      <c r="BW2596">
        <v>16.010000000000002</v>
      </c>
      <c r="BX2596" t="s">
        <v>78</v>
      </c>
      <c r="BY2596" t="s">
        <v>9</v>
      </c>
      <c r="BZ2596" t="s">
        <v>9</v>
      </c>
      <c r="CA2596">
        <v>12.99</v>
      </c>
      <c r="CB2596" t="s">
        <v>79</v>
      </c>
      <c r="CD2596" s="2">
        <v>41001</v>
      </c>
      <c r="CI2596" s="1" t="s">
        <v>80</v>
      </c>
    </row>
    <row r="2597" spans="1:87" x14ac:dyDescent="0.25">
      <c r="A2597">
        <v>306044</v>
      </c>
      <c r="B2597" s="1" t="s">
        <v>3129</v>
      </c>
      <c r="C2597">
        <v>147</v>
      </c>
      <c r="D2597" s="1" t="s">
        <v>179</v>
      </c>
      <c r="E2597">
        <v>17.25</v>
      </c>
      <c r="F2597">
        <v>1</v>
      </c>
      <c r="G2597">
        <f t="shared" si="120"/>
        <v>17.25</v>
      </c>
      <c r="H2597" s="2">
        <v>43157</v>
      </c>
      <c r="I2597" s="2">
        <v>43157</v>
      </c>
      <c r="J2597" s="7">
        <f t="shared" ca="1" si="121"/>
        <v>3</v>
      </c>
      <c r="K2597" s="7">
        <f t="shared" ca="1" si="122"/>
        <v>3</v>
      </c>
      <c r="M2597">
        <v>15.88</v>
      </c>
      <c r="N2597">
        <v>15.88</v>
      </c>
      <c r="O2597">
        <v>15.88</v>
      </c>
      <c r="P2597">
        <v>17.25</v>
      </c>
      <c r="Q2597">
        <v>17.25</v>
      </c>
      <c r="R2597">
        <v>17.25</v>
      </c>
      <c r="S2597">
        <v>905</v>
      </c>
      <c r="T2597" t="s">
        <v>154</v>
      </c>
      <c r="U2597">
        <v>5</v>
      </c>
      <c r="V2597" s="1" t="s">
        <v>216</v>
      </c>
      <c r="Y2597" t="s">
        <v>81</v>
      </c>
      <c r="Z2597">
        <v>21</v>
      </c>
      <c r="AA2597" t="s">
        <v>81</v>
      </c>
      <c r="AD2597">
        <v>2.4</v>
      </c>
      <c r="AF2597" t="s">
        <v>88</v>
      </c>
      <c r="AH2597" t="s">
        <v>77</v>
      </c>
      <c r="AK2597">
        <v>0</v>
      </c>
      <c r="AM2597">
        <v>2</v>
      </c>
      <c r="AN2597" s="1" t="s">
        <v>89</v>
      </c>
      <c r="AO2597">
        <v>0</v>
      </c>
      <c r="AP2597" s="1" t="s">
        <v>89</v>
      </c>
      <c r="BA2597" s="2">
        <v>40126</v>
      </c>
      <c r="BD2597">
        <v>2.4</v>
      </c>
      <c r="BG2597" t="s">
        <v>77</v>
      </c>
      <c r="BI2597" t="s">
        <v>77</v>
      </c>
      <c r="BJ2597">
        <v>17.25</v>
      </c>
      <c r="BK2597">
        <v>17.25</v>
      </c>
      <c r="BL2597" s="2">
        <v>43157</v>
      </c>
      <c r="BM2597">
        <v>17.25</v>
      </c>
      <c r="BN2597">
        <v>40</v>
      </c>
      <c r="BO2597" t="s">
        <v>657</v>
      </c>
      <c r="BP2597" t="s">
        <v>658</v>
      </c>
      <c r="BQ2597" t="s">
        <v>659</v>
      </c>
      <c r="BR2597">
        <v>43.13</v>
      </c>
      <c r="BT2597">
        <v>15.88</v>
      </c>
      <c r="BU2597" s="2">
        <v>43157</v>
      </c>
      <c r="BV2597">
        <v>15.88</v>
      </c>
      <c r="BW2597">
        <v>15.88</v>
      </c>
      <c r="BX2597" t="s">
        <v>78</v>
      </c>
      <c r="BY2597" t="s">
        <v>9</v>
      </c>
      <c r="BZ2597" t="s">
        <v>9</v>
      </c>
      <c r="CA2597">
        <v>7.94</v>
      </c>
      <c r="CB2597" t="s">
        <v>79</v>
      </c>
      <c r="CD2597" s="2">
        <v>41001</v>
      </c>
      <c r="CI2597" s="1" t="s">
        <v>80</v>
      </c>
    </row>
    <row r="2598" spans="1:87" x14ac:dyDescent="0.25">
      <c r="A2598">
        <v>306050</v>
      </c>
      <c r="B2598" s="1" t="s">
        <v>3130</v>
      </c>
      <c r="C2598">
        <v>111</v>
      </c>
      <c r="D2598" t="s">
        <v>405</v>
      </c>
      <c r="E2598">
        <v>18.649999999999999</v>
      </c>
      <c r="F2598">
        <v>2</v>
      </c>
      <c r="G2598">
        <f t="shared" si="120"/>
        <v>37.299999999999997</v>
      </c>
      <c r="H2598" s="2">
        <v>41450</v>
      </c>
      <c r="I2598" s="2">
        <v>43035</v>
      </c>
      <c r="J2598" s="7">
        <f t="shared" ca="1" si="121"/>
        <v>60</v>
      </c>
      <c r="K2598" s="7">
        <f t="shared" ca="1" si="122"/>
        <v>8</v>
      </c>
      <c r="M2598">
        <v>13.78</v>
      </c>
      <c r="N2598">
        <v>13.92</v>
      </c>
      <c r="O2598">
        <v>13.78</v>
      </c>
      <c r="P2598">
        <v>18.649999999999999</v>
      </c>
      <c r="Q2598">
        <v>18.649999999999999</v>
      </c>
      <c r="R2598">
        <v>18.649999999999999</v>
      </c>
      <c r="S2598">
        <v>910</v>
      </c>
      <c r="T2598" s="1" t="s">
        <v>82</v>
      </c>
      <c r="U2598">
        <v>8</v>
      </c>
      <c r="V2598" s="1" t="s">
        <v>578</v>
      </c>
      <c r="W2598">
        <v>1</v>
      </c>
      <c r="X2598" s="1" t="s">
        <v>131</v>
      </c>
      <c r="Y2598" t="s">
        <v>81</v>
      </c>
      <c r="Z2598">
        <v>10</v>
      </c>
      <c r="AA2598" t="s">
        <v>84</v>
      </c>
      <c r="AD2598">
        <v>0</v>
      </c>
      <c r="AH2598" t="s">
        <v>77</v>
      </c>
      <c r="AM2598">
        <v>2</v>
      </c>
      <c r="AN2598" s="1" t="s">
        <v>89</v>
      </c>
      <c r="BA2598" s="2">
        <v>39130</v>
      </c>
      <c r="BD2598">
        <v>0</v>
      </c>
      <c r="BG2598" t="s">
        <v>77</v>
      </c>
      <c r="BI2598" t="s">
        <v>77</v>
      </c>
      <c r="BJ2598">
        <v>18.649999999999999</v>
      </c>
      <c r="BK2598">
        <v>18.649999999999999</v>
      </c>
      <c r="BL2598" s="2">
        <v>43035</v>
      </c>
      <c r="BM2598">
        <v>18.649999999999999</v>
      </c>
      <c r="BT2598">
        <v>13.78</v>
      </c>
      <c r="BU2598" s="2">
        <v>41450</v>
      </c>
      <c r="BV2598">
        <v>13.92</v>
      </c>
      <c r="BW2598">
        <v>13.78</v>
      </c>
      <c r="BX2598" t="s">
        <v>78</v>
      </c>
      <c r="BY2598" t="s">
        <v>9</v>
      </c>
      <c r="BZ2598" t="s">
        <v>9</v>
      </c>
      <c r="CA2598">
        <v>25.36</v>
      </c>
      <c r="CB2598" t="s">
        <v>79</v>
      </c>
      <c r="CD2598" s="2">
        <v>41001</v>
      </c>
      <c r="CI2598" s="1" t="s">
        <v>80</v>
      </c>
    </row>
    <row r="2599" spans="1:87" x14ac:dyDescent="0.25">
      <c r="A2599">
        <v>306068</v>
      </c>
      <c r="B2599" s="1" t="s">
        <v>3131</v>
      </c>
      <c r="C2599">
        <v>54</v>
      </c>
      <c r="D2599" s="1" t="s">
        <v>149</v>
      </c>
      <c r="E2599">
        <v>7.95</v>
      </c>
      <c r="F2599">
        <v>1</v>
      </c>
      <c r="G2599">
        <f t="shared" si="120"/>
        <v>7.95</v>
      </c>
      <c r="H2599" s="2">
        <v>42109</v>
      </c>
      <c r="I2599" s="2">
        <v>42107</v>
      </c>
      <c r="J2599" s="7">
        <f t="shared" ca="1" si="121"/>
        <v>38</v>
      </c>
      <c r="K2599" s="7">
        <f t="shared" ca="1" si="122"/>
        <v>38</v>
      </c>
      <c r="M2599">
        <v>5.16</v>
      </c>
      <c r="N2599">
        <v>5.93</v>
      </c>
      <c r="O2599">
        <v>5.16</v>
      </c>
      <c r="P2599">
        <v>7.95</v>
      </c>
      <c r="Q2599">
        <v>7.95</v>
      </c>
      <c r="R2599">
        <v>7.83</v>
      </c>
      <c r="S2599">
        <v>909</v>
      </c>
      <c r="T2599" s="1" t="s">
        <v>92</v>
      </c>
      <c r="U2599">
        <v>2</v>
      </c>
      <c r="V2599" s="1" t="s">
        <v>96</v>
      </c>
      <c r="W2599">
        <v>1</v>
      </c>
      <c r="X2599" s="1" t="s">
        <v>131</v>
      </c>
      <c r="Y2599" t="s">
        <v>81</v>
      </c>
      <c r="Z2599">
        <v>21</v>
      </c>
      <c r="AA2599" t="s">
        <v>81</v>
      </c>
      <c r="AG2599" s="2">
        <v>40896</v>
      </c>
      <c r="AH2599" t="s">
        <v>77</v>
      </c>
      <c r="AK2599">
        <v>0</v>
      </c>
      <c r="AM2599">
        <v>5</v>
      </c>
      <c r="AN2599" s="1" t="s">
        <v>205</v>
      </c>
      <c r="BA2599" s="2">
        <v>39105</v>
      </c>
      <c r="BG2599" t="s">
        <v>77</v>
      </c>
      <c r="BI2599" t="s">
        <v>77</v>
      </c>
      <c r="BJ2599">
        <v>7.95</v>
      </c>
      <c r="BK2599">
        <v>7.95</v>
      </c>
      <c r="BL2599" s="2">
        <v>42107</v>
      </c>
      <c r="BM2599">
        <v>7.83</v>
      </c>
      <c r="BT2599">
        <v>5.16</v>
      </c>
      <c r="BU2599" s="2">
        <v>42109</v>
      </c>
      <c r="BV2599">
        <v>5.93</v>
      </c>
      <c r="BW2599">
        <v>5.16</v>
      </c>
      <c r="BX2599" t="s">
        <v>78</v>
      </c>
      <c r="BY2599" t="s">
        <v>9</v>
      </c>
      <c r="BZ2599" t="s">
        <v>9</v>
      </c>
      <c r="CA2599">
        <v>24.27</v>
      </c>
      <c r="CB2599" t="s">
        <v>79</v>
      </c>
      <c r="CD2599" s="2">
        <v>41001</v>
      </c>
      <c r="CI2599" s="1" t="s">
        <v>80</v>
      </c>
    </row>
    <row r="2600" spans="1:87" x14ac:dyDescent="0.25">
      <c r="A2600">
        <v>306241</v>
      </c>
      <c r="B2600" s="1" t="s">
        <v>3132</v>
      </c>
      <c r="C2600">
        <v>71</v>
      </c>
      <c r="D2600" t="s">
        <v>726</v>
      </c>
      <c r="E2600">
        <v>8.5</v>
      </c>
      <c r="F2600">
        <v>1</v>
      </c>
      <c r="G2600">
        <f t="shared" si="120"/>
        <v>8.5</v>
      </c>
      <c r="H2600" s="2">
        <v>43160</v>
      </c>
      <c r="I2600" s="2">
        <v>43160</v>
      </c>
      <c r="J2600" s="7">
        <f t="shared" ca="1" si="121"/>
        <v>3</v>
      </c>
      <c r="K2600" s="7">
        <f t="shared" ca="1" si="122"/>
        <v>3</v>
      </c>
      <c r="M2600">
        <v>7.33</v>
      </c>
      <c r="N2600">
        <v>6.88</v>
      </c>
      <c r="O2600">
        <v>7.33</v>
      </c>
      <c r="P2600">
        <v>8.5</v>
      </c>
      <c r="Q2600">
        <v>9.9</v>
      </c>
      <c r="R2600">
        <v>9.9</v>
      </c>
      <c r="S2600">
        <v>912</v>
      </c>
      <c r="T2600" t="s">
        <v>123</v>
      </c>
      <c r="U2600">
        <v>4</v>
      </c>
      <c r="V2600" t="s">
        <v>253</v>
      </c>
      <c r="Y2600" t="s">
        <v>81</v>
      </c>
      <c r="Z2600">
        <v>21</v>
      </c>
      <c r="AA2600" t="s">
        <v>81</v>
      </c>
      <c r="AD2600">
        <v>4</v>
      </c>
      <c r="AF2600" t="s">
        <v>88</v>
      </c>
      <c r="AH2600" t="s">
        <v>77</v>
      </c>
      <c r="AK2600">
        <v>0</v>
      </c>
      <c r="AM2600">
        <v>2</v>
      </c>
      <c r="AN2600" s="1" t="s">
        <v>89</v>
      </c>
      <c r="AO2600">
        <v>0</v>
      </c>
      <c r="AP2600" s="1" t="s">
        <v>89</v>
      </c>
      <c r="BA2600" s="2">
        <v>39105</v>
      </c>
      <c r="BD2600">
        <v>4</v>
      </c>
      <c r="BG2600" t="s">
        <v>77</v>
      </c>
      <c r="BI2600" t="s">
        <v>77</v>
      </c>
      <c r="BJ2600">
        <v>8.5</v>
      </c>
      <c r="BK2600">
        <v>9.9</v>
      </c>
      <c r="BL2600" s="2">
        <v>43160</v>
      </c>
      <c r="BM2600">
        <v>9.9</v>
      </c>
      <c r="BN2600">
        <v>10</v>
      </c>
      <c r="BT2600">
        <v>7.33</v>
      </c>
      <c r="BU2600" s="2">
        <v>43160</v>
      </c>
      <c r="BV2600">
        <v>6.88</v>
      </c>
      <c r="BW2600">
        <v>7.33</v>
      </c>
      <c r="BX2600" t="s">
        <v>78</v>
      </c>
      <c r="BY2600" t="s">
        <v>9</v>
      </c>
      <c r="BZ2600" t="s">
        <v>9</v>
      </c>
      <c r="CA2600">
        <v>30.51</v>
      </c>
      <c r="CB2600" t="s">
        <v>79</v>
      </c>
      <c r="CD2600" s="2">
        <v>41001</v>
      </c>
      <c r="CI2600" s="1" t="s">
        <v>80</v>
      </c>
    </row>
    <row r="2601" spans="1:87" x14ac:dyDescent="0.25">
      <c r="A2601">
        <v>306274</v>
      </c>
      <c r="B2601" s="1" t="s">
        <v>3133</v>
      </c>
      <c r="C2601">
        <v>526</v>
      </c>
      <c r="D2601" s="1" t="s">
        <v>112</v>
      </c>
      <c r="E2601">
        <v>16.600000000000001</v>
      </c>
      <c r="F2601">
        <v>1</v>
      </c>
      <c r="G2601">
        <f t="shared" si="120"/>
        <v>16.600000000000001</v>
      </c>
      <c r="H2601" s="2">
        <v>43210</v>
      </c>
      <c r="I2601" s="2">
        <v>43209</v>
      </c>
      <c r="J2601" s="7">
        <f t="shared" ca="1" si="121"/>
        <v>2</v>
      </c>
      <c r="K2601" s="7">
        <f t="shared" ca="1" si="122"/>
        <v>2</v>
      </c>
      <c r="M2601">
        <v>12.75</v>
      </c>
      <c r="N2601">
        <v>12.75</v>
      </c>
      <c r="O2601">
        <v>12.75</v>
      </c>
      <c r="P2601">
        <v>16.600000000000001</v>
      </c>
      <c r="Q2601">
        <v>16.600000000000001</v>
      </c>
      <c r="R2601">
        <v>15.78</v>
      </c>
      <c r="S2601">
        <v>906</v>
      </c>
      <c r="T2601" s="1" t="s">
        <v>250</v>
      </c>
      <c r="U2601">
        <v>1</v>
      </c>
      <c r="V2601" s="1" t="s">
        <v>251</v>
      </c>
      <c r="Y2601" t="s">
        <v>81</v>
      </c>
      <c r="Z2601">
        <v>21</v>
      </c>
      <c r="AA2601" t="s">
        <v>81</v>
      </c>
      <c r="AD2601">
        <v>9.52</v>
      </c>
      <c r="AE2601">
        <v>30</v>
      </c>
      <c r="AH2601" t="s">
        <v>77</v>
      </c>
      <c r="AK2601">
        <v>0</v>
      </c>
      <c r="AM2601">
        <v>2</v>
      </c>
      <c r="AN2601" s="1" t="s">
        <v>89</v>
      </c>
      <c r="AO2601">
        <v>0</v>
      </c>
      <c r="AP2601" s="1" t="s">
        <v>89</v>
      </c>
      <c r="BA2601" s="2">
        <v>39105</v>
      </c>
      <c r="BC2601">
        <v>30</v>
      </c>
      <c r="BD2601">
        <v>9.52</v>
      </c>
      <c r="BG2601" t="s">
        <v>77</v>
      </c>
      <c r="BI2601" t="s">
        <v>77</v>
      </c>
      <c r="BJ2601">
        <v>16.600000000000001</v>
      </c>
      <c r="BK2601">
        <v>16.600000000000001</v>
      </c>
      <c r="BL2601" s="2">
        <v>43209</v>
      </c>
      <c r="BM2601">
        <v>15.78</v>
      </c>
      <c r="BN2601">
        <v>200</v>
      </c>
      <c r="BO2601" t="s">
        <v>657</v>
      </c>
      <c r="BP2601" t="s">
        <v>658</v>
      </c>
      <c r="BQ2601" t="s">
        <v>659</v>
      </c>
      <c r="BR2601">
        <v>8.3000000000000007</v>
      </c>
      <c r="BT2601">
        <v>12.75</v>
      </c>
      <c r="BU2601" s="2">
        <v>43210</v>
      </c>
      <c r="BV2601">
        <v>12.75</v>
      </c>
      <c r="BW2601">
        <v>12.75</v>
      </c>
      <c r="BX2601" t="s">
        <v>78</v>
      </c>
      <c r="BY2601" t="s">
        <v>9</v>
      </c>
      <c r="BZ2601" t="s">
        <v>9</v>
      </c>
      <c r="CA2601">
        <v>19.2</v>
      </c>
      <c r="CB2601" t="s">
        <v>79</v>
      </c>
      <c r="CD2601" s="2">
        <v>41001</v>
      </c>
      <c r="CI2601" s="1" t="s">
        <v>80</v>
      </c>
    </row>
    <row r="2602" spans="1:87" x14ac:dyDescent="0.25">
      <c r="A2602">
        <v>306308</v>
      </c>
      <c r="B2602" s="1" t="s">
        <v>3134</v>
      </c>
      <c r="C2602">
        <v>795</v>
      </c>
      <c r="D2602" s="1" t="s">
        <v>933</v>
      </c>
      <c r="E2602">
        <v>15.75</v>
      </c>
      <c r="F2602">
        <v>1</v>
      </c>
      <c r="G2602">
        <f t="shared" si="120"/>
        <v>15.75</v>
      </c>
      <c r="H2602" s="2">
        <v>42894</v>
      </c>
      <c r="I2602" s="2">
        <v>42893</v>
      </c>
      <c r="J2602" s="7">
        <f t="shared" ca="1" si="121"/>
        <v>12</v>
      </c>
      <c r="K2602" s="7">
        <f t="shared" ca="1" si="122"/>
        <v>12</v>
      </c>
      <c r="M2602">
        <v>10.25</v>
      </c>
      <c r="N2602">
        <v>10.25</v>
      </c>
      <c r="O2602">
        <v>10.25</v>
      </c>
      <c r="P2602">
        <v>15.75</v>
      </c>
      <c r="Q2602">
        <v>15.75</v>
      </c>
      <c r="R2602">
        <v>15.75</v>
      </c>
      <c r="S2602">
        <v>902</v>
      </c>
      <c r="T2602" t="s">
        <v>143</v>
      </c>
      <c r="U2602">
        <v>2</v>
      </c>
      <c r="V2602" s="1" t="s">
        <v>230</v>
      </c>
      <c r="Y2602" t="s">
        <v>81</v>
      </c>
      <c r="Z2602">
        <v>21</v>
      </c>
      <c r="AA2602" t="s">
        <v>81</v>
      </c>
      <c r="AD2602">
        <v>1</v>
      </c>
      <c r="AF2602" t="s">
        <v>88</v>
      </c>
      <c r="AG2602" s="2">
        <v>40897</v>
      </c>
      <c r="AH2602" t="s">
        <v>77</v>
      </c>
      <c r="AK2602">
        <v>0</v>
      </c>
      <c r="AM2602">
        <v>5</v>
      </c>
      <c r="AN2602" s="1" t="s">
        <v>205</v>
      </c>
      <c r="AO2602">
        <v>0</v>
      </c>
      <c r="AP2602" s="1" t="s">
        <v>205</v>
      </c>
      <c r="BA2602" s="2">
        <v>39105</v>
      </c>
      <c r="BD2602">
        <v>1</v>
      </c>
      <c r="BG2602" t="s">
        <v>77</v>
      </c>
      <c r="BI2602" t="s">
        <v>77</v>
      </c>
      <c r="BJ2602">
        <v>15.75</v>
      </c>
      <c r="BK2602">
        <v>15.75</v>
      </c>
      <c r="BL2602" s="2">
        <v>42893</v>
      </c>
      <c r="BM2602">
        <v>15.75</v>
      </c>
      <c r="BN2602">
        <v>8</v>
      </c>
      <c r="BO2602" t="s">
        <v>673</v>
      </c>
      <c r="BP2602" t="s">
        <v>674</v>
      </c>
      <c r="BQ2602" t="s">
        <v>675</v>
      </c>
      <c r="BR2602">
        <v>1.97</v>
      </c>
      <c r="BT2602">
        <v>10.25</v>
      </c>
      <c r="BU2602" s="2">
        <v>42894</v>
      </c>
      <c r="BV2602">
        <v>10.25</v>
      </c>
      <c r="BW2602">
        <v>10.25</v>
      </c>
      <c r="BX2602" t="s">
        <v>78</v>
      </c>
      <c r="BY2602" t="s">
        <v>9</v>
      </c>
      <c r="BZ2602" t="s">
        <v>9</v>
      </c>
      <c r="CA2602">
        <v>34.92</v>
      </c>
      <c r="CB2602" t="s">
        <v>79</v>
      </c>
      <c r="CD2602" s="2">
        <v>41001</v>
      </c>
      <c r="CI2602" s="1" t="s">
        <v>80</v>
      </c>
    </row>
    <row r="2603" spans="1:87" x14ac:dyDescent="0.25">
      <c r="A2603">
        <v>307637</v>
      </c>
      <c r="B2603" s="1" t="s">
        <v>3135</v>
      </c>
      <c r="C2603">
        <v>1856</v>
      </c>
      <c r="D2603" s="1" t="s">
        <v>853</v>
      </c>
      <c r="E2603">
        <v>18</v>
      </c>
      <c r="F2603">
        <v>1</v>
      </c>
      <c r="G2603">
        <f t="shared" si="120"/>
        <v>18</v>
      </c>
      <c r="H2603" s="2">
        <v>39498</v>
      </c>
      <c r="I2603" s="2">
        <v>41818</v>
      </c>
      <c r="J2603" s="7">
        <f t="shared" ca="1" si="121"/>
        <v>125</v>
      </c>
      <c r="K2603" s="7">
        <f t="shared" ca="1" si="122"/>
        <v>48</v>
      </c>
      <c r="M2603">
        <v>0</v>
      </c>
      <c r="N2603">
        <v>0</v>
      </c>
      <c r="O2603">
        <v>0</v>
      </c>
      <c r="P2603">
        <v>18</v>
      </c>
      <c r="Q2603">
        <v>18</v>
      </c>
      <c r="R2603">
        <v>18</v>
      </c>
      <c r="S2603">
        <v>916</v>
      </c>
      <c r="T2603" s="1" t="s">
        <v>283</v>
      </c>
      <c r="W2603">
        <v>1</v>
      </c>
      <c r="X2603" s="1" t="s">
        <v>131</v>
      </c>
      <c r="Y2603" s="1" t="s">
        <v>84</v>
      </c>
      <c r="Z2603">
        <v>10</v>
      </c>
      <c r="AA2603" t="s">
        <v>84</v>
      </c>
      <c r="AG2603" s="2">
        <v>40897</v>
      </c>
      <c r="AH2603" t="s">
        <v>77</v>
      </c>
      <c r="AM2603">
        <v>26</v>
      </c>
      <c r="AN2603" s="1" t="s">
        <v>150</v>
      </c>
      <c r="BA2603" s="2">
        <v>39498</v>
      </c>
      <c r="BG2603" t="s">
        <v>77</v>
      </c>
      <c r="BI2603" t="s">
        <v>77</v>
      </c>
      <c r="BJ2603">
        <v>18</v>
      </c>
      <c r="BK2603">
        <v>18</v>
      </c>
      <c r="BL2603" s="2">
        <v>41818</v>
      </c>
      <c r="BM2603">
        <v>18</v>
      </c>
      <c r="BT2603">
        <v>0</v>
      </c>
      <c r="BU2603" s="2">
        <v>39498</v>
      </c>
      <c r="BV2603">
        <v>0</v>
      </c>
      <c r="BW2603">
        <v>0</v>
      </c>
      <c r="BX2603" t="s">
        <v>78</v>
      </c>
      <c r="BY2603" t="s">
        <v>9</v>
      </c>
      <c r="BZ2603" t="s">
        <v>9</v>
      </c>
      <c r="CA2603">
        <v>0</v>
      </c>
      <c r="CB2603" t="s">
        <v>79</v>
      </c>
      <c r="CD2603" s="2">
        <v>41001</v>
      </c>
      <c r="CI2603" s="1" t="s">
        <v>80</v>
      </c>
    </row>
    <row r="2604" spans="1:87" x14ac:dyDescent="0.25">
      <c r="A2604">
        <v>308650</v>
      </c>
      <c r="B2604" s="1" t="s">
        <v>3136</v>
      </c>
      <c r="C2604">
        <v>642</v>
      </c>
      <c r="D2604" s="1" t="s">
        <v>127</v>
      </c>
      <c r="E2604">
        <v>4.8</v>
      </c>
      <c r="F2604">
        <v>1</v>
      </c>
      <c r="G2604">
        <f t="shared" si="120"/>
        <v>4.8</v>
      </c>
      <c r="H2604" s="2">
        <v>43041</v>
      </c>
      <c r="I2604" s="2">
        <v>43041</v>
      </c>
      <c r="J2604" s="7">
        <f t="shared" ca="1" si="121"/>
        <v>7</v>
      </c>
      <c r="K2604" s="7">
        <f t="shared" ca="1" si="122"/>
        <v>7</v>
      </c>
      <c r="M2604">
        <v>3.97</v>
      </c>
      <c r="N2604">
        <v>3.85</v>
      </c>
      <c r="O2604">
        <v>3.97</v>
      </c>
      <c r="P2604">
        <v>4.8</v>
      </c>
      <c r="Q2604">
        <v>5.55</v>
      </c>
      <c r="R2604">
        <v>5.21</v>
      </c>
      <c r="S2604">
        <v>907</v>
      </c>
      <c r="T2604" s="1" t="s">
        <v>110</v>
      </c>
      <c r="U2604">
        <v>2</v>
      </c>
      <c r="V2604" t="s">
        <v>679</v>
      </c>
      <c r="Y2604" s="1" t="s">
        <v>84</v>
      </c>
      <c r="Z2604">
        <v>10</v>
      </c>
      <c r="AA2604" t="s">
        <v>84</v>
      </c>
      <c r="AD2604">
        <v>6.52</v>
      </c>
      <c r="AF2604" t="s">
        <v>88</v>
      </c>
      <c r="AH2604" t="s">
        <v>77</v>
      </c>
      <c r="AK2604">
        <v>0</v>
      </c>
      <c r="AM2604">
        <v>2</v>
      </c>
      <c r="AN2604" s="1" t="s">
        <v>89</v>
      </c>
      <c r="AO2604">
        <v>0</v>
      </c>
      <c r="AP2604" s="1" t="s">
        <v>89</v>
      </c>
      <c r="BA2604" s="2">
        <v>39105</v>
      </c>
      <c r="BD2604">
        <v>6.52</v>
      </c>
      <c r="BG2604" t="s">
        <v>77</v>
      </c>
      <c r="BI2604" t="s">
        <v>77</v>
      </c>
      <c r="BJ2604">
        <v>4.8</v>
      </c>
      <c r="BK2604">
        <v>5.55</v>
      </c>
      <c r="BL2604" s="2">
        <v>43041</v>
      </c>
      <c r="BM2604">
        <v>5.21</v>
      </c>
      <c r="BN2604">
        <v>300</v>
      </c>
      <c r="BO2604" t="s">
        <v>665</v>
      </c>
      <c r="BP2604" t="s">
        <v>666</v>
      </c>
      <c r="BQ2604" t="s">
        <v>667</v>
      </c>
      <c r="BR2604">
        <v>1.6</v>
      </c>
      <c r="BT2604">
        <v>3.97</v>
      </c>
      <c r="BU2604" s="2">
        <v>43041</v>
      </c>
      <c r="BV2604">
        <v>3.85</v>
      </c>
      <c r="BW2604">
        <v>3.97</v>
      </c>
      <c r="BX2604" t="s">
        <v>78</v>
      </c>
      <c r="BY2604" t="s">
        <v>9</v>
      </c>
      <c r="BZ2604" t="s">
        <v>9</v>
      </c>
      <c r="CA2604">
        <v>26.1</v>
      </c>
      <c r="CB2604" t="s">
        <v>79</v>
      </c>
      <c r="CD2604" s="2">
        <v>41001</v>
      </c>
      <c r="CI2604" s="1" t="s">
        <v>80</v>
      </c>
    </row>
    <row r="2605" spans="1:87" x14ac:dyDescent="0.25">
      <c r="A2605">
        <v>308745</v>
      </c>
      <c r="B2605" s="1" t="s">
        <v>3137</v>
      </c>
      <c r="C2605">
        <v>452</v>
      </c>
      <c r="D2605" s="1" t="s">
        <v>158</v>
      </c>
      <c r="E2605">
        <v>21.85</v>
      </c>
      <c r="F2605">
        <v>1</v>
      </c>
      <c r="G2605">
        <f t="shared" si="120"/>
        <v>21.85</v>
      </c>
      <c r="H2605" s="2">
        <v>42871</v>
      </c>
      <c r="I2605" s="2">
        <v>42870</v>
      </c>
      <c r="J2605" s="7">
        <f t="shared" ca="1" si="121"/>
        <v>13</v>
      </c>
      <c r="K2605" s="7">
        <f t="shared" ca="1" si="122"/>
        <v>13</v>
      </c>
      <c r="M2605">
        <v>15.68</v>
      </c>
      <c r="N2605">
        <v>15.63</v>
      </c>
      <c r="O2605">
        <v>15.68</v>
      </c>
      <c r="P2605">
        <v>21.85</v>
      </c>
      <c r="Q2605">
        <v>20.75</v>
      </c>
      <c r="R2605">
        <v>21.27</v>
      </c>
      <c r="S2605">
        <v>911</v>
      </c>
      <c r="T2605" s="1" t="s">
        <v>90</v>
      </c>
      <c r="U2605">
        <v>4</v>
      </c>
      <c r="V2605" s="1" t="s">
        <v>269</v>
      </c>
      <c r="Y2605" s="1" t="s">
        <v>84</v>
      </c>
      <c r="Z2605">
        <v>10</v>
      </c>
      <c r="AA2605" t="s">
        <v>84</v>
      </c>
      <c r="AD2605">
        <v>1</v>
      </c>
      <c r="AF2605" t="s">
        <v>88</v>
      </c>
      <c r="AG2605" s="2">
        <v>40897</v>
      </c>
      <c r="AH2605" t="s">
        <v>77</v>
      </c>
      <c r="AM2605">
        <v>2</v>
      </c>
      <c r="AN2605" s="1" t="s">
        <v>89</v>
      </c>
      <c r="AO2605">
        <v>0</v>
      </c>
      <c r="AP2605" s="1" t="s">
        <v>89</v>
      </c>
      <c r="BA2605" s="2">
        <v>40180</v>
      </c>
      <c r="BD2605">
        <v>1</v>
      </c>
      <c r="BG2605" t="s">
        <v>77</v>
      </c>
      <c r="BI2605" t="s">
        <v>77</v>
      </c>
      <c r="BJ2605">
        <v>21.85</v>
      </c>
      <c r="BK2605">
        <v>20.75</v>
      </c>
      <c r="BL2605" s="2">
        <v>42870</v>
      </c>
      <c r="BM2605">
        <v>21.27</v>
      </c>
      <c r="BN2605">
        <v>15</v>
      </c>
      <c r="BT2605">
        <v>15.68</v>
      </c>
      <c r="BU2605" s="2">
        <v>42871</v>
      </c>
      <c r="BV2605">
        <v>15.63</v>
      </c>
      <c r="BW2605">
        <v>15.68</v>
      </c>
      <c r="BX2605" t="s">
        <v>78</v>
      </c>
      <c r="BY2605" t="s">
        <v>9</v>
      </c>
      <c r="BZ2605" t="s">
        <v>9</v>
      </c>
      <c r="CA2605">
        <v>26.52</v>
      </c>
      <c r="CB2605" t="s">
        <v>79</v>
      </c>
      <c r="CD2605" s="2">
        <v>41001</v>
      </c>
      <c r="CI2605" s="1" t="s">
        <v>80</v>
      </c>
    </row>
    <row r="2606" spans="1:87" x14ac:dyDescent="0.25">
      <c r="A2606">
        <v>308757</v>
      </c>
      <c r="B2606" s="1" t="s">
        <v>3138</v>
      </c>
      <c r="C2606">
        <v>381</v>
      </c>
      <c r="D2606" s="1" t="s">
        <v>1057</v>
      </c>
      <c r="E2606">
        <v>20.350000000000001</v>
      </c>
      <c r="F2606">
        <v>1</v>
      </c>
      <c r="G2606">
        <f t="shared" si="120"/>
        <v>20.350000000000001</v>
      </c>
      <c r="H2606" s="2">
        <v>43186</v>
      </c>
      <c r="I2606" s="2">
        <v>43186</v>
      </c>
      <c r="J2606" s="7">
        <f t="shared" ca="1" si="121"/>
        <v>3</v>
      </c>
      <c r="K2606" s="7">
        <f t="shared" ca="1" si="122"/>
        <v>3</v>
      </c>
      <c r="M2606">
        <v>15.24</v>
      </c>
      <c r="N2606">
        <v>15.24</v>
      </c>
      <c r="O2606">
        <v>15.24</v>
      </c>
      <c r="P2606">
        <v>20.350000000000001</v>
      </c>
      <c r="Q2606">
        <v>20.350000000000001</v>
      </c>
      <c r="R2606">
        <v>20.7</v>
      </c>
      <c r="S2606">
        <v>911</v>
      </c>
      <c r="T2606" s="1" t="s">
        <v>90</v>
      </c>
      <c r="U2606">
        <v>2</v>
      </c>
      <c r="V2606" t="s">
        <v>287</v>
      </c>
      <c r="Y2606" s="1" t="s">
        <v>84</v>
      </c>
      <c r="Z2606">
        <v>10</v>
      </c>
      <c r="AA2606" t="s">
        <v>84</v>
      </c>
      <c r="AD2606">
        <v>18</v>
      </c>
      <c r="AF2606" t="s">
        <v>265</v>
      </c>
      <c r="AG2606" s="2">
        <v>40897</v>
      </c>
      <c r="AH2606" t="s">
        <v>77</v>
      </c>
      <c r="AM2606">
        <v>2</v>
      </c>
      <c r="AN2606" s="1" t="s">
        <v>89</v>
      </c>
      <c r="AO2606">
        <v>0</v>
      </c>
      <c r="AP2606" s="1" t="s">
        <v>89</v>
      </c>
      <c r="BA2606" s="2">
        <v>40075</v>
      </c>
      <c r="BD2606">
        <v>18</v>
      </c>
      <c r="BG2606" t="s">
        <v>77</v>
      </c>
      <c r="BI2606" t="s">
        <v>77</v>
      </c>
      <c r="BJ2606">
        <v>20.350000000000001</v>
      </c>
      <c r="BK2606">
        <v>20.350000000000001</v>
      </c>
      <c r="BL2606" s="2">
        <v>43186</v>
      </c>
      <c r="BM2606">
        <v>20.7</v>
      </c>
      <c r="BT2606">
        <v>15.24</v>
      </c>
      <c r="BU2606" s="2">
        <v>43186</v>
      </c>
      <c r="BV2606">
        <v>15.24</v>
      </c>
      <c r="BW2606">
        <v>15.24</v>
      </c>
      <c r="BX2606" t="s">
        <v>78</v>
      </c>
      <c r="BY2606" t="s">
        <v>9</v>
      </c>
      <c r="BZ2606" t="s">
        <v>9</v>
      </c>
      <c r="CA2606">
        <v>26.38</v>
      </c>
      <c r="CB2606" t="s">
        <v>79</v>
      </c>
      <c r="CD2606" s="2">
        <v>41001</v>
      </c>
      <c r="CI2606" s="1" t="s">
        <v>80</v>
      </c>
    </row>
    <row r="2607" spans="1:87" x14ac:dyDescent="0.25">
      <c r="A2607">
        <v>308768</v>
      </c>
      <c r="B2607" s="1" t="s">
        <v>3139</v>
      </c>
      <c r="C2607">
        <v>666</v>
      </c>
      <c r="D2607" t="s">
        <v>249</v>
      </c>
      <c r="E2607">
        <v>6.85</v>
      </c>
      <c r="F2607">
        <v>1</v>
      </c>
      <c r="G2607">
        <f t="shared" si="120"/>
        <v>6.85</v>
      </c>
      <c r="H2607" s="2">
        <v>43073</v>
      </c>
      <c r="I2607" s="2">
        <v>43071</v>
      </c>
      <c r="J2607" s="7">
        <f t="shared" ca="1" si="121"/>
        <v>6</v>
      </c>
      <c r="K2607" s="7">
        <f t="shared" ca="1" si="122"/>
        <v>6</v>
      </c>
      <c r="M2607">
        <v>6.11</v>
      </c>
      <c r="N2607">
        <v>6.11</v>
      </c>
      <c r="O2607">
        <v>6.11</v>
      </c>
      <c r="P2607">
        <v>6.85</v>
      </c>
      <c r="Q2607">
        <v>6.8</v>
      </c>
      <c r="R2607">
        <v>6.76</v>
      </c>
      <c r="S2607">
        <v>904</v>
      </c>
      <c r="T2607" s="1" t="s">
        <v>107</v>
      </c>
      <c r="U2607">
        <v>1</v>
      </c>
      <c r="V2607" s="1" t="s">
        <v>108</v>
      </c>
      <c r="Y2607" t="s">
        <v>81</v>
      </c>
      <c r="Z2607">
        <v>21</v>
      </c>
      <c r="AA2607" t="s">
        <v>81</v>
      </c>
      <c r="AD2607">
        <v>5.43</v>
      </c>
      <c r="AF2607" t="s">
        <v>88</v>
      </c>
      <c r="AG2607" s="2">
        <v>40897</v>
      </c>
      <c r="AH2607" t="s">
        <v>77</v>
      </c>
      <c r="AK2607">
        <v>0</v>
      </c>
      <c r="AM2607">
        <v>2</v>
      </c>
      <c r="AN2607" s="1" t="s">
        <v>89</v>
      </c>
      <c r="AO2607">
        <v>0</v>
      </c>
      <c r="AP2607" s="1" t="s">
        <v>89</v>
      </c>
      <c r="BA2607" s="2">
        <v>39595</v>
      </c>
      <c r="BD2607">
        <v>5.43</v>
      </c>
      <c r="BG2607" t="s">
        <v>77</v>
      </c>
      <c r="BI2607" t="s">
        <v>77</v>
      </c>
      <c r="BJ2607">
        <v>6.85</v>
      </c>
      <c r="BK2607">
        <v>6.8</v>
      </c>
      <c r="BL2607" s="2">
        <v>43071</v>
      </c>
      <c r="BM2607">
        <v>6.76</v>
      </c>
      <c r="BN2607">
        <v>75</v>
      </c>
      <c r="BO2607" t="s">
        <v>657</v>
      </c>
      <c r="BP2607" t="s">
        <v>658</v>
      </c>
      <c r="BQ2607" t="s">
        <v>659</v>
      </c>
      <c r="BR2607">
        <v>9.1300000000000008</v>
      </c>
      <c r="BT2607">
        <v>6.11</v>
      </c>
      <c r="BU2607" s="2">
        <v>43073</v>
      </c>
      <c r="BV2607">
        <v>6.11</v>
      </c>
      <c r="BW2607">
        <v>6.11</v>
      </c>
      <c r="BX2607" t="s">
        <v>78</v>
      </c>
      <c r="BY2607" t="s">
        <v>9</v>
      </c>
      <c r="BZ2607" t="s">
        <v>9</v>
      </c>
      <c r="CA2607">
        <v>9.6199999999999992</v>
      </c>
      <c r="CB2607" t="s">
        <v>79</v>
      </c>
      <c r="CD2607" s="2">
        <v>41001</v>
      </c>
      <c r="CI2607" s="1" t="s">
        <v>80</v>
      </c>
    </row>
    <row r="2608" spans="1:87" x14ac:dyDescent="0.25">
      <c r="A2608">
        <v>308981</v>
      </c>
      <c r="B2608" s="1" t="s">
        <v>3140</v>
      </c>
      <c r="C2608">
        <v>111</v>
      </c>
      <c r="D2608" t="s">
        <v>405</v>
      </c>
      <c r="E2608">
        <v>25.3</v>
      </c>
      <c r="F2608">
        <v>1</v>
      </c>
      <c r="G2608">
        <f t="shared" si="120"/>
        <v>25.3</v>
      </c>
      <c r="H2608" s="2">
        <v>40259</v>
      </c>
      <c r="I2608" s="2">
        <v>41607</v>
      </c>
      <c r="J2608" s="7">
        <f t="shared" ca="1" si="121"/>
        <v>100</v>
      </c>
      <c r="K2608" s="7">
        <f t="shared" ca="1" si="122"/>
        <v>55</v>
      </c>
      <c r="M2608">
        <v>11.49</v>
      </c>
      <c r="N2608">
        <v>11.49</v>
      </c>
      <c r="O2608">
        <v>11.49</v>
      </c>
      <c r="P2608">
        <v>25.3</v>
      </c>
      <c r="Q2608">
        <v>25.3</v>
      </c>
      <c r="R2608">
        <v>25.3</v>
      </c>
      <c r="S2608">
        <v>910</v>
      </c>
      <c r="T2608" s="1" t="s">
        <v>82</v>
      </c>
      <c r="U2608">
        <v>8</v>
      </c>
      <c r="V2608" s="1" t="s">
        <v>578</v>
      </c>
      <c r="W2608">
        <v>1</v>
      </c>
      <c r="X2608" s="1" t="s">
        <v>131</v>
      </c>
      <c r="Y2608" t="s">
        <v>81</v>
      </c>
      <c r="Z2608">
        <v>10</v>
      </c>
      <c r="AA2608" t="s">
        <v>84</v>
      </c>
      <c r="AG2608" s="2">
        <v>40896</v>
      </c>
      <c r="AH2608" t="s">
        <v>77</v>
      </c>
      <c r="AM2608">
        <v>25</v>
      </c>
      <c r="AN2608" t="s">
        <v>500</v>
      </c>
      <c r="BA2608" s="2">
        <v>39105</v>
      </c>
      <c r="BG2608" t="s">
        <v>77</v>
      </c>
      <c r="BI2608" t="s">
        <v>77</v>
      </c>
      <c r="BJ2608">
        <v>25.3</v>
      </c>
      <c r="BK2608">
        <v>25.3</v>
      </c>
      <c r="BL2608" s="2">
        <v>41607</v>
      </c>
      <c r="BM2608">
        <v>25.3</v>
      </c>
      <c r="BT2608">
        <v>11.49</v>
      </c>
      <c r="BU2608" s="2">
        <v>40259</v>
      </c>
      <c r="BV2608">
        <v>11.49</v>
      </c>
      <c r="BW2608">
        <v>11.49</v>
      </c>
      <c r="BX2608" t="s">
        <v>78</v>
      </c>
      <c r="BY2608" t="s">
        <v>9</v>
      </c>
      <c r="BZ2608" t="s">
        <v>9</v>
      </c>
      <c r="CA2608">
        <v>54.58</v>
      </c>
      <c r="CB2608" t="s">
        <v>79</v>
      </c>
      <c r="CD2608" s="2">
        <v>41001</v>
      </c>
      <c r="CI2608" s="1" t="s">
        <v>80</v>
      </c>
    </row>
    <row r="2609" spans="1:87" x14ac:dyDescent="0.25">
      <c r="A2609">
        <v>309328</v>
      </c>
      <c r="B2609" s="1" t="s">
        <v>3141</v>
      </c>
      <c r="C2609">
        <v>112</v>
      </c>
      <c r="D2609" s="1" t="s">
        <v>194</v>
      </c>
      <c r="E2609">
        <v>15.35</v>
      </c>
      <c r="F2609">
        <v>1</v>
      </c>
      <c r="G2609">
        <f t="shared" si="120"/>
        <v>15.35</v>
      </c>
      <c r="H2609" s="2">
        <v>42881</v>
      </c>
      <c r="I2609" s="2">
        <v>42881</v>
      </c>
      <c r="J2609" s="7">
        <f t="shared" ca="1" si="121"/>
        <v>13</v>
      </c>
      <c r="K2609" s="7">
        <f t="shared" ca="1" si="122"/>
        <v>13</v>
      </c>
      <c r="M2609">
        <v>10.29</v>
      </c>
      <c r="N2609">
        <v>10.29</v>
      </c>
      <c r="O2609">
        <v>10.29</v>
      </c>
      <c r="P2609">
        <v>15.35</v>
      </c>
      <c r="Q2609">
        <v>15.35</v>
      </c>
      <c r="R2609">
        <v>15.35</v>
      </c>
      <c r="S2609">
        <v>904</v>
      </c>
      <c r="T2609" s="1" t="s">
        <v>107</v>
      </c>
      <c r="U2609">
        <v>3</v>
      </c>
      <c r="V2609" s="1" t="s">
        <v>169</v>
      </c>
      <c r="Y2609" t="s">
        <v>81</v>
      </c>
      <c r="Z2609">
        <v>21</v>
      </c>
      <c r="AA2609" t="s">
        <v>81</v>
      </c>
      <c r="AD2609">
        <v>1</v>
      </c>
      <c r="AF2609" t="s">
        <v>85</v>
      </c>
      <c r="AG2609" s="2">
        <v>40897</v>
      </c>
      <c r="AH2609" t="s">
        <v>77</v>
      </c>
      <c r="AM2609">
        <v>2</v>
      </c>
      <c r="AN2609" s="1" t="s">
        <v>89</v>
      </c>
      <c r="AO2609">
        <v>0</v>
      </c>
      <c r="AP2609" s="1" t="s">
        <v>89</v>
      </c>
      <c r="BA2609" s="2">
        <v>39998</v>
      </c>
      <c r="BD2609">
        <v>1</v>
      </c>
      <c r="BG2609" t="s">
        <v>77</v>
      </c>
      <c r="BI2609" t="s">
        <v>77</v>
      </c>
      <c r="BJ2609">
        <v>15.35</v>
      </c>
      <c r="BK2609">
        <v>15.35</v>
      </c>
      <c r="BL2609" s="2">
        <v>42881</v>
      </c>
      <c r="BM2609">
        <v>15.35</v>
      </c>
      <c r="BT2609">
        <v>10.29</v>
      </c>
      <c r="BU2609" s="2">
        <v>42881</v>
      </c>
      <c r="BV2609">
        <v>10.29</v>
      </c>
      <c r="BW2609">
        <v>10.29</v>
      </c>
      <c r="BX2609" t="s">
        <v>78</v>
      </c>
      <c r="BY2609" t="s">
        <v>9</v>
      </c>
      <c r="BZ2609" t="s">
        <v>9</v>
      </c>
      <c r="CA2609">
        <v>32.96</v>
      </c>
      <c r="CB2609" t="s">
        <v>79</v>
      </c>
      <c r="CD2609" s="2">
        <v>41001</v>
      </c>
      <c r="CI2609" s="1" t="s">
        <v>80</v>
      </c>
    </row>
    <row r="2610" spans="1:87" x14ac:dyDescent="0.25">
      <c r="A2610">
        <v>309443</v>
      </c>
      <c r="B2610" s="1" t="s">
        <v>3142</v>
      </c>
      <c r="C2610">
        <v>318</v>
      </c>
      <c r="D2610" s="1" t="s">
        <v>106</v>
      </c>
      <c r="E2610">
        <v>6.55</v>
      </c>
      <c r="F2610">
        <v>9</v>
      </c>
      <c r="G2610">
        <f t="shared" si="120"/>
        <v>58.949999999999996</v>
      </c>
      <c r="H2610" s="2">
        <v>43150</v>
      </c>
      <c r="I2610" s="2">
        <v>43222</v>
      </c>
      <c r="J2610" s="7">
        <f t="shared" ca="1" si="121"/>
        <v>4</v>
      </c>
      <c r="K2610" s="7">
        <f t="shared" ca="1" si="122"/>
        <v>1</v>
      </c>
      <c r="M2610">
        <v>4.4400000000000004</v>
      </c>
      <c r="N2610">
        <v>4.78</v>
      </c>
      <c r="O2610">
        <v>4.66</v>
      </c>
      <c r="P2610">
        <v>6.55</v>
      </c>
      <c r="Q2610">
        <v>6.55</v>
      </c>
      <c r="R2610">
        <v>6.87</v>
      </c>
      <c r="S2610">
        <v>904</v>
      </c>
      <c r="T2610" s="1" t="s">
        <v>107</v>
      </c>
      <c r="U2610">
        <v>1</v>
      </c>
      <c r="V2610" s="1" t="s">
        <v>108</v>
      </c>
      <c r="Y2610" t="s">
        <v>81</v>
      </c>
      <c r="Z2610">
        <v>21</v>
      </c>
      <c r="AA2610" t="s">
        <v>81</v>
      </c>
      <c r="AD2610">
        <v>4.5599999999999996</v>
      </c>
      <c r="AE2610">
        <v>90</v>
      </c>
      <c r="AF2610" t="s">
        <v>265</v>
      </c>
      <c r="AG2610" s="2">
        <v>40896</v>
      </c>
      <c r="AH2610" t="s">
        <v>77</v>
      </c>
      <c r="AK2610">
        <v>0</v>
      </c>
      <c r="AM2610">
        <v>49</v>
      </c>
      <c r="AN2610" s="1" t="s">
        <v>106</v>
      </c>
      <c r="AO2610">
        <v>0</v>
      </c>
      <c r="AP2610" s="1" t="s">
        <v>106</v>
      </c>
      <c r="BA2610" s="2">
        <v>39105</v>
      </c>
      <c r="BC2610">
        <v>90</v>
      </c>
      <c r="BD2610">
        <v>4.5599999999999996</v>
      </c>
      <c r="BG2610" t="s">
        <v>77</v>
      </c>
      <c r="BI2610" t="s">
        <v>77</v>
      </c>
      <c r="BJ2610">
        <v>6.55</v>
      </c>
      <c r="BK2610">
        <v>6.55</v>
      </c>
      <c r="BL2610" s="2">
        <v>43222</v>
      </c>
      <c r="BM2610">
        <v>6.87</v>
      </c>
      <c r="BN2610">
        <v>125</v>
      </c>
      <c r="BO2610" t="s">
        <v>657</v>
      </c>
      <c r="BP2610" t="s">
        <v>658</v>
      </c>
      <c r="BQ2610" t="s">
        <v>659</v>
      </c>
      <c r="BR2610">
        <v>5.24</v>
      </c>
      <c r="BT2610">
        <v>4.4400000000000004</v>
      </c>
      <c r="BU2610" s="2">
        <v>43150</v>
      </c>
      <c r="BV2610">
        <v>4.78</v>
      </c>
      <c r="BW2610">
        <v>4.66</v>
      </c>
      <c r="BX2610" t="s">
        <v>78</v>
      </c>
      <c r="BY2610" t="s">
        <v>9</v>
      </c>
      <c r="BZ2610" t="s">
        <v>9</v>
      </c>
      <c r="CA2610">
        <v>30.42</v>
      </c>
      <c r="CB2610" t="s">
        <v>79</v>
      </c>
      <c r="CD2610" s="2">
        <v>41001</v>
      </c>
      <c r="CI2610" s="1" t="s">
        <v>80</v>
      </c>
    </row>
    <row r="2611" spans="1:87" x14ac:dyDescent="0.25">
      <c r="A2611">
        <v>309971</v>
      </c>
      <c r="B2611" s="1" t="s">
        <v>3143</v>
      </c>
      <c r="C2611">
        <v>147</v>
      </c>
      <c r="D2611" s="1" t="s">
        <v>179</v>
      </c>
      <c r="E2611">
        <v>14.9</v>
      </c>
      <c r="F2611">
        <v>5</v>
      </c>
      <c r="G2611">
        <f t="shared" si="120"/>
        <v>74.5</v>
      </c>
      <c r="H2611" s="2">
        <v>42802</v>
      </c>
      <c r="I2611" s="2">
        <v>43216</v>
      </c>
      <c r="J2611" s="7">
        <f t="shared" ca="1" si="121"/>
        <v>15</v>
      </c>
      <c r="K2611" s="7">
        <f t="shared" ca="1" si="122"/>
        <v>2</v>
      </c>
      <c r="M2611">
        <v>10.15</v>
      </c>
      <c r="N2611">
        <v>10.15</v>
      </c>
      <c r="O2611">
        <v>10.15</v>
      </c>
      <c r="P2611">
        <v>14.9</v>
      </c>
      <c r="Q2611">
        <v>14.9</v>
      </c>
      <c r="R2611">
        <v>14.9</v>
      </c>
      <c r="S2611">
        <v>903</v>
      </c>
      <c r="T2611" s="1" t="s">
        <v>116</v>
      </c>
      <c r="U2611">
        <v>1</v>
      </c>
      <c r="V2611" s="1" t="s">
        <v>117</v>
      </c>
      <c r="Y2611" t="s">
        <v>81</v>
      </c>
      <c r="Z2611">
        <v>21</v>
      </c>
      <c r="AA2611" t="s">
        <v>81</v>
      </c>
      <c r="AD2611">
        <v>0.17</v>
      </c>
      <c r="AE2611">
        <v>150</v>
      </c>
      <c r="AF2611" t="s">
        <v>88</v>
      </c>
      <c r="AG2611" s="2">
        <v>40896</v>
      </c>
      <c r="AH2611" t="s">
        <v>77</v>
      </c>
      <c r="AK2611">
        <v>0</v>
      </c>
      <c r="AM2611">
        <v>88</v>
      </c>
      <c r="AN2611" s="1" t="s">
        <v>180</v>
      </c>
      <c r="AO2611">
        <v>0</v>
      </c>
      <c r="AP2611" s="1" t="s">
        <v>180</v>
      </c>
      <c r="BA2611" s="2">
        <v>39105</v>
      </c>
      <c r="BC2611">
        <v>150</v>
      </c>
      <c r="BD2611">
        <v>0.17</v>
      </c>
      <c r="BG2611" t="s">
        <v>77</v>
      </c>
      <c r="BI2611" t="s">
        <v>77</v>
      </c>
      <c r="BJ2611">
        <v>14.9</v>
      </c>
      <c r="BK2611">
        <v>14.9</v>
      </c>
      <c r="BL2611" s="2">
        <v>43216</v>
      </c>
      <c r="BM2611">
        <v>14.9</v>
      </c>
      <c r="BN2611">
        <v>100</v>
      </c>
      <c r="BO2611" t="s">
        <v>657</v>
      </c>
      <c r="BP2611" t="s">
        <v>658</v>
      </c>
      <c r="BQ2611" t="s">
        <v>659</v>
      </c>
      <c r="BR2611">
        <v>14.9</v>
      </c>
      <c r="BT2611">
        <v>10.15</v>
      </c>
      <c r="BU2611" s="2">
        <v>42802</v>
      </c>
      <c r="BV2611">
        <v>10.15</v>
      </c>
      <c r="BW2611">
        <v>10.15</v>
      </c>
      <c r="BX2611" t="s">
        <v>78</v>
      </c>
      <c r="BY2611" t="s">
        <v>9</v>
      </c>
      <c r="BZ2611" t="s">
        <v>9</v>
      </c>
      <c r="CA2611">
        <v>31.88</v>
      </c>
      <c r="CB2611" t="s">
        <v>79</v>
      </c>
      <c r="CD2611" s="2">
        <v>41001</v>
      </c>
      <c r="CI2611" s="1" t="s">
        <v>80</v>
      </c>
    </row>
    <row r="2612" spans="1:87" x14ac:dyDescent="0.25">
      <c r="A2612">
        <v>310003</v>
      </c>
      <c r="B2612" s="1" t="s">
        <v>3144</v>
      </c>
      <c r="C2612">
        <v>642</v>
      </c>
      <c r="D2612" s="1" t="s">
        <v>127</v>
      </c>
      <c r="E2612">
        <v>10.1</v>
      </c>
      <c r="F2612">
        <v>1</v>
      </c>
      <c r="G2612">
        <f t="shared" si="120"/>
        <v>10.1</v>
      </c>
      <c r="H2612" s="2">
        <v>43194</v>
      </c>
      <c r="I2612" s="2">
        <v>43193</v>
      </c>
      <c r="J2612" s="7">
        <f t="shared" ca="1" si="121"/>
        <v>2</v>
      </c>
      <c r="K2612" s="7">
        <f t="shared" ca="1" si="122"/>
        <v>2</v>
      </c>
      <c r="M2612">
        <v>6.61</v>
      </c>
      <c r="N2612">
        <v>6.92</v>
      </c>
      <c r="O2612">
        <v>6.61</v>
      </c>
      <c r="P2612">
        <v>10.1</v>
      </c>
      <c r="Q2612">
        <v>8.9</v>
      </c>
      <c r="R2612">
        <v>8.9</v>
      </c>
      <c r="S2612">
        <v>907</v>
      </c>
      <c r="T2612" s="1" t="s">
        <v>110</v>
      </c>
      <c r="U2612">
        <v>2</v>
      </c>
      <c r="V2612" t="s">
        <v>679</v>
      </c>
      <c r="Y2612" s="1" t="s">
        <v>84</v>
      </c>
      <c r="Z2612">
        <v>10</v>
      </c>
      <c r="AA2612" t="s">
        <v>84</v>
      </c>
      <c r="AD2612">
        <v>6</v>
      </c>
      <c r="AF2612" t="s">
        <v>88</v>
      </c>
      <c r="AG2612" s="2">
        <v>40897</v>
      </c>
      <c r="AH2612" t="s">
        <v>77</v>
      </c>
      <c r="AK2612">
        <v>0</v>
      </c>
      <c r="AM2612">
        <v>5</v>
      </c>
      <c r="AN2612" s="1" t="s">
        <v>205</v>
      </c>
      <c r="AO2612">
        <v>0</v>
      </c>
      <c r="AP2612" s="1" t="s">
        <v>205</v>
      </c>
      <c r="BA2612" s="2">
        <v>39105</v>
      </c>
      <c r="BD2612">
        <v>6</v>
      </c>
      <c r="BG2612" t="s">
        <v>77</v>
      </c>
      <c r="BI2612" t="s">
        <v>77</v>
      </c>
      <c r="BJ2612">
        <v>10.1</v>
      </c>
      <c r="BK2612">
        <v>8.9</v>
      </c>
      <c r="BL2612" s="2">
        <v>43193</v>
      </c>
      <c r="BM2612">
        <v>8.9</v>
      </c>
      <c r="BN2612">
        <v>600</v>
      </c>
      <c r="BO2612" t="s">
        <v>665</v>
      </c>
      <c r="BP2612" t="s">
        <v>666</v>
      </c>
      <c r="BQ2612" t="s">
        <v>667</v>
      </c>
      <c r="BR2612">
        <v>1.68</v>
      </c>
      <c r="BT2612">
        <v>6.61</v>
      </c>
      <c r="BU2612" s="2">
        <v>43194</v>
      </c>
      <c r="BV2612">
        <v>6.92</v>
      </c>
      <c r="BW2612">
        <v>6.61</v>
      </c>
      <c r="BX2612" t="s">
        <v>78</v>
      </c>
      <c r="BY2612" t="s">
        <v>9</v>
      </c>
      <c r="BZ2612" t="s">
        <v>9</v>
      </c>
      <c r="CA2612">
        <v>22.25</v>
      </c>
      <c r="CB2612" t="s">
        <v>79</v>
      </c>
      <c r="CD2612" s="2">
        <v>41001</v>
      </c>
      <c r="CI2612" s="1" t="s">
        <v>80</v>
      </c>
    </row>
    <row r="2613" spans="1:87" x14ac:dyDescent="0.25">
      <c r="A2613">
        <v>310060</v>
      </c>
      <c r="B2613" s="1" t="s">
        <v>3145</v>
      </c>
      <c r="C2613">
        <v>564</v>
      </c>
      <c r="D2613" t="s">
        <v>145</v>
      </c>
      <c r="E2613">
        <v>23.25</v>
      </c>
      <c r="F2613">
        <v>1</v>
      </c>
      <c r="G2613">
        <f t="shared" si="120"/>
        <v>23.25</v>
      </c>
      <c r="H2613" s="2">
        <v>42600</v>
      </c>
      <c r="I2613" s="2">
        <v>42598</v>
      </c>
      <c r="J2613" s="7">
        <f t="shared" ca="1" si="121"/>
        <v>22</v>
      </c>
      <c r="K2613" s="7">
        <f t="shared" ca="1" si="122"/>
        <v>22</v>
      </c>
      <c r="M2613">
        <v>15.03</v>
      </c>
      <c r="N2613">
        <v>14.88</v>
      </c>
      <c r="O2613">
        <v>15.03</v>
      </c>
      <c r="P2613">
        <v>23.25</v>
      </c>
      <c r="Q2613">
        <v>23.1</v>
      </c>
      <c r="R2613">
        <v>22.74</v>
      </c>
      <c r="S2613">
        <v>905</v>
      </c>
      <c r="T2613" t="s">
        <v>154</v>
      </c>
      <c r="U2613">
        <v>3</v>
      </c>
      <c r="V2613" s="1" t="s">
        <v>155</v>
      </c>
      <c r="Y2613" t="s">
        <v>81</v>
      </c>
      <c r="Z2613">
        <v>21</v>
      </c>
      <c r="AA2613" t="s">
        <v>81</v>
      </c>
      <c r="AF2613" t="s">
        <v>88</v>
      </c>
      <c r="AH2613" t="s">
        <v>77</v>
      </c>
      <c r="AK2613">
        <v>0</v>
      </c>
      <c r="AM2613">
        <v>5</v>
      </c>
      <c r="AN2613" s="1" t="s">
        <v>205</v>
      </c>
      <c r="BA2613" s="2">
        <v>39105</v>
      </c>
      <c r="BG2613" t="s">
        <v>77</v>
      </c>
      <c r="BI2613" t="s">
        <v>77</v>
      </c>
      <c r="BJ2613">
        <v>23.25</v>
      </c>
      <c r="BK2613">
        <v>23.1</v>
      </c>
      <c r="BL2613" s="2">
        <v>42598</v>
      </c>
      <c r="BM2613">
        <v>22.74</v>
      </c>
      <c r="BN2613">
        <v>50</v>
      </c>
      <c r="BO2613" t="s">
        <v>657</v>
      </c>
      <c r="BP2613" t="s">
        <v>658</v>
      </c>
      <c r="BQ2613" t="s">
        <v>659</v>
      </c>
      <c r="BR2613">
        <v>46.5</v>
      </c>
      <c r="BT2613">
        <v>15.03</v>
      </c>
      <c r="BU2613" s="2">
        <v>42600</v>
      </c>
      <c r="BV2613">
        <v>14.88</v>
      </c>
      <c r="BW2613">
        <v>15.03</v>
      </c>
      <c r="BX2613" t="s">
        <v>78</v>
      </c>
      <c r="BY2613" t="s">
        <v>9</v>
      </c>
      <c r="BZ2613" t="s">
        <v>9</v>
      </c>
      <c r="CA2613">
        <v>34.56</v>
      </c>
      <c r="CB2613" t="s">
        <v>79</v>
      </c>
      <c r="CD2613" s="2">
        <v>41001</v>
      </c>
      <c r="CI2613" s="1" t="s">
        <v>80</v>
      </c>
    </row>
    <row r="2614" spans="1:87" x14ac:dyDescent="0.25">
      <c r="A2614">
        <v>310128</v>
      </c>
      <c r="B2614" s="1" t="s">
        <v>3146</v>
      </c>
      <c r="C2614">
        <v>8001</v>
      </c>
      <c r="D2614" t="s">
        <v>400</v>
      </c>
      <c r="E2614">
        <v>8.1</v>
      </c>
      <c r="F2614">
        <v>6</v>
      </c>
      <c r="G2614">
        <f t="shared" si="120"/>
        <v>48.599999999999994</v>
      </c>
      <c r="H2614" s="2">
        <v>43167</v>
      </c>
      <c r="I2614" s="2">
        <v>42959</v>
      </c>
      <c r="J2614" s="7">
        <f t="shared" ca="1" si="121"/>
        <v>3</v>
      </c>
      <c r="K2614" s="7">
        <f t="shared" ca="1" si="122"/>
        <v>10</v>
      </c>
      <c r="M2614">
        <v>5.27</v>
      </c>
      <c r="N2614">
        <v>5.27</v>
      </c>
      <c r="O2614">
        <v>5.27</v>
      </c>
      <c r="P2614">
        <v>8.1</v>
      </c>
      <c r="Q2614">
        <v>8.6999999999999993</v>
      </c>
      <c r="R2614">
        <v>8.6999999999999993</v>
      </c>
      <c r="S2614">
        <v>912</v>
      </c>
      <c r="T2614" t="s">
        <v>123</v>
      </c>
      <c r="U2614">
        <v>1</v>
      </c>
      <c r="V2614" s="1" t="s">
        <v>174</v>
      </c>
      <c r="Y2614" t="s">
        <v>81</v>
      </c>
      <c r="Z2614">
        <v>10</v>
      </c>
      <c r="AA2614" t="s">
        <v>84</v>
      </c>
      <c r="AD2614">
        <v>4</v>
      </c>
      <c r="AF2614" t="s">
        <v>88</v>
      </c>
      <c r="AG2614" s="2">
        <v>40896</v>
      </c>
      <c r="AH2614" t="s">
        <v>77</v>
      </c>
      <c r="AM2614">
        <v>24</v>
      </c>
      <c r="AN2614" t="s">
        <v>165</v>
      </c>
      <c r="AO2614">
        <v>0</v>
      </c>
      <c r="AP2614" t="s">
        <v>165</v>
      </c>
      <c r="BA2614" s="2">
        <v>39897</v>
      </c>
      <c r="BD2614">
        <v>4</v>
      </c>
      <c r="BG2614" t="s">
        <v>77</v>
      </c>
      <c r="BI2614" t="s">
        <v>77</v>
      </c>
      <c r="BJ2614">
        <v>8.1</v>
      </c>
      <c r="BK2614">
        <v>8.6999999999999993</v>
      </c>
      <c r="BL2614" s="2">
        <v>42959</v>
      </c>
      <c r="BM2614">
        <v>8.6999999999999993</v>
      </c>
      <c r="BN2614">
        <v>6</v>
      </c>
      <c r="BO2614" t="s">
        <v>673</v>
      </c>
      <c r="BP2614" t="s">
        <v>674</v>
      </c>
      <c r="BQ2614" t="s">
        <v>675</v>
      </c>
      <c r="BR2614">
        <v>1.35</v>
      </c>
      <c r="BT2614">
        <v>5.27</v>
      </c>
      <c r="BU2614" s="2">
        <v>43167</v>
      </c>
      <c r="BV2614">
        <v>5.27</v>
      </c>
      <c r="BW2614">
        <v>5.27</v>
      </c>
      <c r="BX2614" t="s">
        <v>78</v>
      </c>
      <c r="BY2614" t="s">
        <v>9</v>
      </c>
      <c r="BZ2614" t="s">
        <v>9</v>
      </c>
      <c r="CA2614">
        <v>39.43</v>
      </c>
      <c r="CB2614" t="s">
        <v>79</v>
      </c>
      <c r="CD2614" s="2">
        <v>41001</v>
      </c>
      <c r="CI2614" s="1" t="s">
        <v>80</v>
      </c>
    </row>
    <row r="2615" spans="1:87" x14ac:dyDescent="0.25">
      <c r="A2615">
        <v>310601</v>
      </c>
      <c r="B2615" s="1" t="s">
        <v>3147</v>
      </c>
      <c r="C2615">
        <v>111</v>
      </c>
      <c r="D2615" t="s">
        <v>405</v>
      </c>
      <c r="E2615">
        <v>8.3000000000000007</v>
      </c>
      <c r="F2615">
        <v>26</v>
      </c>
      <c r="G2615">
        <f t="shared" si="120"/>
        <v>215.8</v>
      </c>
      <c r="H2615" s="2">
        <v>43223</v>
      </c>
      <c r="I2615" s="2">
        <v>43225</v>
      </c>
      <c r="J2615" s="7">
        <f t="shared" ca="1" si="121"/>
        <v>1</v>
      </c>
      <c r="K2615" s="7">
        <f t="shared" ca="1" si="122"/>
        <v>1</v>
      </c>
      <c r="M2615">
        <v>10.46</v>
      </c>
      <c r="N2615">
        <v>10.46</v>
      </c>
      <c r="O2615">
        <v>9.93</v>
      </c>
      <c r="P2615">
        <v>8.3000000000000007</v>
      </c>
      <c r="Q2615">
        <v>8.3000000000000007</v>
      </c>
      <c r="R2615">
        <v>8.3000000000000007</v>
      </c>
      <c r="S2615">
        <v>912</v>
      </c>
      <c r="T2615" t="s">
        <v>123</v>
      </c>
      <c r="U2615">
        <v>2</v>
      </c>
      <c r="V2615" s="1" t="s">
        <v>187</v>
      </c>
      <c r="Y2615" t="s">
        <v>81</v>
      </c>
      <c r="Z2615">
        <v>21</v>
      </c>
      <c r="AA2615" t="s">
        <v>81</v>
      </c>
      <c r="AD2615">
        <v>4.33</v>
      </c>
      <c r="AE2615">
        <v>390</v>
      </c>
      <c r="AF2615" t="s">
        <v>265</v>
      </c>
      <c r="AG2615" s="2">
        <v>40896</v>
      </c>
      <c r="AH2615" t="s">
        <v>77</v>
      </c>
      <c r="AK2615">
        <v>0</v>
      </c>
      <c r="AM2615">
        <v>2</v>
      </c>
      <c r="AN2615" s="1" t="s">
        <v>89</v>
      </c>
      <c r="AO2615">
        <v>0</v>
      </c>
      <c r="AP2615" s="1" t="s">
        <v>89</v>
      </c>
      <c r="BA2615" s="2">
        <v>39253</v>
      </c>
      <c r="BC2615">
        <v>390</v>
      </c>
      <c r="BD2615">
        <v>4.33</v>
      </c>
      <c r="BG2615" t="s">
        <v>77</v>
      </c>
      <c r="BI2615" t="s">
        <v>77</v>
      </c>
      <c r="BJ2615">
        <v>8.3000000000000007</v>
      </c>
      <c r="BK2615">
        <v>8.3000000000000007</v>
      </c>
      <c r="BL2615" s="2">
        <v>43225</v>
      </c>
      <c r="BM2615">
        <v>8.3000000000000007</v>
      </c>
      <c r="BN2615">
        <v>75</v>
      </c>
      <c r="BT2615">
        <v>10.46</v>
      </c>
      <c r="BU2615" s="2">
        <v>43223</v>
      </c>
      <c r="BV2615">
        <v>10.46</v>
      </c>
      <c r="BW2615">
        <v>9.93</v>
      </c>
      <c r="BX2615" t="s">
        <v>78</v>
      </c>
      <c r="BY2615" t="s">
        <v>9</v>
      </c>
      <c r="BZ2615" t="s">
        <v>9</v>
      </c>
      <c r="CA2615">
        <v>-26.02</v>
      </c>
      <c r="CB2615" t="s">
        <v>79</v>
      </c>
      <c r="CD2615" s="2">
        <v>41001</v>
      </c>
      <c r="CI2615" s="1" t="s">
        <v>80</v>
      </c>
    </row>
    <row r="2616" spans="1:87" x14ac:dyDescent="0.25">
      <c r="A2616">
        <v>310938</v>
      </c>
      <c r="B2616" s="1" t="s">
        <v>3148</v>
      </c>
      <c r="C2616">
        <v>533</v>
      </c>
      <c r="D2616" t="s">
        <v>1500</v>
      </c>
      <c r="E2616">
        <v>13.9</v>
      </c>
      <c r="F2616">
        <v>1</v>
      </c>
      <c r="G2616">
        <f t="shared" si="120"/>
        <v>13.9</v>
      </c>
      <c r="H2616" s="2">
        <v>43136</v>
      </c>
      <c r="I2616" s="2">
        <v>43134</v>
      </c>
      <c r="J2616" s="7">
        <f t="shared" ca="1" si="121"/>
        <v>4</v>
      </c>
      <c r="K2616" s="7">
        <f t="shared" ca="1" si="122"/>
        <v>4</v>
      </c>
      <c r="M2616">
        <v>9.3000000000000007</v>
      </c>
      <c r="N2616">
        <v>9.3000000000000007</v>
      </c>
      <c r="O2616">
        <v>9.3000000000000007</v>
      </c>
      <c r="P2616">
        <v>13.9</v>
      </c>
      <c r="Q2616">
        <v>13.7</v>
      </c>
      <c r="R2616">
        <v>13.7</v>
      </c>
      <c r="S2616">
        <v>912</v>
      </c>
      <c r="T2616" t="s">
        <v>123</v>
      </c>
      <c r="U2616">
        <v>4</v>
      </c>
      <c r="V2616" t="s">
        <v>253</v>
      </c>
      <c r="Y2616" t="s">
        <v>81</v>
      </c>
      <c r="Z2616">
        <v>21</v>
      </c>
      <c r="AA2616" t="s">
        <v>81</v>
      </c>
      <c r="AD2616">
        <v>4</v>
      </c>
      <c r="AF2616" t="s">
        <v>88</v>
      </c>
      <c r="AH2616" t="s">
        <v>77</v>
      </c>
      <c r="AM2616">
        <v>3</v>
      </c>
      <c r="AN2616" s="1" t="s">
        <v>138</v>
      </c>
      <c r="AO2616">
        <v>0</v>
      </c>
      <c r="AP2616" s="1" t="s">
        <v>182</v>
      </c>
      <c r="BA2616" s="2">
        <v>42661</v>
      </c>
      <c r="BD2616">
        <v>4</v>
      </c>
      <c r="BG2616" t="s">
        <v>77</v>
      </c>
      <c r="BI2616" t="s">
        <v>77</v>
      </c>
      <c r="BJ2616">
        <v>13.9</v>
      </c>
      <c r="BK2616">
        <v>13.7</v>
      </c>
      <c r="BL2616" s="2">
        <v>43134</v>
      </c>
      <c r="BM2616">
        <v>13.7</v>
      </c>
      <c r="BN2616">
        <v>150</v>
      </c>
      <c r="BO2616" t="s">
        <v>657</v>
      </c>
      <c r="BP2616" t="s">
        <v>658</v>
      </c>
      <c r="BQ2616" t="s">
        <v>659</v>
      </c>
      <c r="BR2616">
        <v>9.27</v>
      </c>
      <c r="BT2616">
        <v>9.3000000000000007</v>
      </c>
      <c r="BU2616" s="2">
        <v>43136</v>
      </c>
      <c r="BV2616">
        <v>9.3000000000000007</v>
      </c>
      <c r="BW2616">
        <v>9.3000000000000007</v>
      </c>
      <c r="BX2616" t="s">
        <v>78</v>
      </c>
      <c r="BY2616" t="s">
        <v>9</v>
      </c>
      <c r="BZ2616" t="s">
        <v>9</v>
      </c>
      <c r="CA2616">
        <v>32.119999999999997</v>
      </c>
      <c r="CB2616" t="s">
        <v>79</v>
      </c>
      <c r="CD2616" s="2">
        <v>41001</v>
      </c>
      <c r="CI2616" s="1" t="s">
        <v>80</v>
      </c>
    </row>
    <row r="2617" spans="1:87" x14ac:dyDescent="0.25">
      <c r="A2617">
        <v>311149</v>
      </c>
      <c r="B2617" s="1" t="s">
        <v>3149</v>
      </c>
      <c r="C2617">
        <v>815</v>
      </c>
      <c r="D2617" s="1" t="s">
        <v>98</v>
      </c>
      <c r="E2617">
        <v>9.4499999999999993</v>
      </c>
      <c r="F2617">
        <v>2</v>
      </c>
      <c r="G2617">
        <f t="shared" si="120"/>
        <v>18.899999999999999</v>
      </c>
      <c r="H2617" s="2">
        <v>43210</v>
      </c>
      <c r="I2617" s="2">
        <v>43211</v>
      </c>
      <c r="J2617" s="7">
        <f t="shared" ca="1" si="121"/>
        <v>2</v>
      </c>
      <c r="K2617" s="7">
        <f t="shared" ca="1" si="122"/>
        <v>2</v>
      </c>
      <c r="M2617">
        <v>7.86</v>
      </c>
      <c r="N2617">
        <v>7.86</v>
      </c>
      <c r="O2617">
        <v>7.15</v>
      </c>
      <c r="P2617">
        <v>9.4499999999999993</v>
      </c>
      <c r="Q2617">
        <v>9.4499999999999993</v>
      </c>
      <c r="R2617">
        <v>9.4499999999999993</v>
      </c>
      <c r="S2617">
        <v>908</v>
      </c>
      <c r="T2617" s="1" t="s">
        <v>141</v>
      </c>
      <c r="U2617">
        <v>1</v>
      </c>
      <c r="V2617" t="s">
        <v>142</v>
      </c>
      <c r="Y2617" t="s">
        <v>81</v>
      </c>
      <c r="Z2617">
        <v>21</v>
      </c>
      <c r="AA2617" t="s">
        <v>81</v>
      </c>
      <c r="AD2617">
        <v>3.06</v>
      </c>
      <c r="AE2617">
        <v>60</v>
      </c>
      <c r="AF2617" t="s">
        <v>88</v>
      </c>
      <c r="AG2617" s="2">
        <v>40897</v>
      </c>
      <c r="AH2617" t="s">
        <v>77</v>
      </c>
      <c r="AK2617">
        <v>0</v>
      </c>
      <c r="AM2617">
        <v>2</v>
      </c>
      <c r="AN2617" s="1" t="s">
        <v>89</v>
      </c>
      <c r="AO2617">
        <v>0</v>
      </c>
      <c r="AP2617" s="1" t="s">
        <v>89</v>
      </c>
      <c r="BA2617" s="2">
        <v>40746</v>
      </c>
      <c r="BC2617">
        <v>60</v>
      </c>
      <c r="BD2617">
        <v>3.06</v>
      </c>
      <c r="BG2617" t="s">
        <v>77</v>
      </c>
      <c r="BI2617" t="s">
        <v>77</v>
      </c>
      <c r="BJ2617">
        <v>9.4499999999999993</v>
      </c>
      <c r="BK2617">
        <v>9.4499999999999993</v>
      </c>
      <c r="BL2617" s="2">
        <v>43211</v>
      </c>
      <c r="BM2617">
        <v>9.4499999999999993</v>
      </c>
      <c r="BN2617">
        <v>400</v>
      </c>
      <c r="BO2617" t="s">
        <v>657</v>
      </c>
      <c r="BP2617" t="s">
        <v>658</v>
      </c>
      <c r="BQ2617" t="s">
        <v>659</v>
      </c>
      <c r="BR2617">
        <v>2.36</v>
      </c>
      <c r="BT2617">
        <v>7.86</v>
      </c>
      <c r="BU2617" s="2">
        <v>43210</v>
      </c>
      <c r="BV2617">
        <v>7.86</v>
      </c>
      <c r="BW2617">
        <v>7.15</v>
      </c>
      <c r="BX2617" t="s">
        <v>78</v>
      </c>
      <c r="BY2617" t="s">
        <v>9</v>
      </c>
      <c r="BZ2617" t="s">
        <v>9</v>
      </c>
      <c r="CA2617">
        <v>16.829999999999998</v>
      </c>
      <c r="CB2617" t="s">
        <v>79</v>
      </c>
      <c r="CD2617" s="2">
        <v>41001</v>
      </c>
      <c r="CI2617" s="1" t="s">
        <v>80</v>
      </c>
    </row>
    <row r="2618" spans="1:87" x14ac:dyDescent="0.25">
      <c r="A2618">
        <v>311151</v>
      </c>
      <c r="B2618" s="1" t="s">
        <v>3150</v>
      </c>
      <c r="C2618">
        <v>815</v>
      </c>
      <c r="D2618" s="1" t="s">
        <v>98</v>
      </c>
      <c r="E2618">
        <v>10.6</v>
      </c>
      <c r="F2618">
        <v>5</v>
      </c>
      <c r="G2618">
        <f t="shared" si="120"/>
        <v>53</v>
      </c>
      <c r="H2618" s="2">
        <v>43066</v>
      </c>
      <c r="I2618" s="2">
        <v>43211</v>
      </c>
      <c r="J2618" s="7">
        <f t="shared" ca="1" si="121"/>
        <v>7</v>
      </c>
      <c r="K2618" s="7">
        <f t="shared" ca="1" si="122"/>
        <v>2</v>
      </c>
      <c r="M2618">
        <v>8.57</v>
      </c>
      <c r="N2618">
        <v>7.94</v>
      </c>
      <c r="O2618">
        <v>8.57</v>
      </c>
      <c r="P2618">
        <v>10.6</v>
      </c>
      <c r="Q2618">
        <v>10.6</v>
      </c>
      <c r="R2618">
        <v>10.6</v>
      </c>
      <c r="S2618">
        <v>908</v>
      </c>
      <c r="T2618" s="1" t="s">
        <v>141</v>
      </c>
      <c r="U2618">
        <v>1</v>
      </c>
      <c r="V2618" t="s">
        <v>142</v>
      </c>
      <c r="Y2618" t="s">
        <v>81</v>
      </c>
      <c r="Z2618">
        <v>21</v>
      </c>
      <c r="AA2618" t="s">
        <v>81</v>
      </c>
      <c r="AD2618">
        <v>2.09</v>
      </c>
      <c r="AF2618" t="s">
        <v>88</v>
      </c>
      <c r="AG2618" s="2">
        <v>40897</v>
      </c>
      <c r="AH2618" t="s">
        <v>77</v>
      </c>
      <c r="AK2618">
        <v>0</v>
      </c>
      <c r="AM2618">
        <v>103</v>
      </c>
      <c r="AN2618" s="1" t="s">
        <v>98</v>
      </c>
      <c r="AO2618">
        <v>0</v>
      </c>
      <c r="AP2618" s="1" t="s">
        <v>98</v>
      </c>
      <c r="BA2618" s="2">
        <v>40746</v>
      </c>
      <c r="BD2618">
        <v>2.09</v>
      </c>
      <c r="BG2618" t="s">
        <v>77</v>
      </c>
      <c r="BI2618" t="s">
        <v>77</v>
      </c>
      <c r="BJ2618">
        <v>10.6</v>
      </c>
      <c r="BK2618">
        <v>10.6</v>
      </c>
      <c r="BL2618" s="2">
        <v>43211</v>
      </c>
      <c r="BM2618">
        <v>10.6</v>
      </c>
      <c r="BN2618">
        <v>400</v>
      </c>
      <c r="BO2618" t="s">
        <v>657</v>
      </c>
      <c r="BP2618" t="s">
        <v>658</v>
      </c>
      <c r="BT2618">
        <v>8.57</v>
      </c>
      <c r="BU2618" s="2">
        <v>43066</v>
      </c>
      <c r="BV2618">
        <v>7.94</v>
      </c>
      <c r="BW2618">
        <v>8.57</v>
      </c>
      <c r="BX2618" t="s">
        <v>78</v>
      </c>
      <c r="BY2618" t="s">
        <v>9</v>
      </c>
      <c r="BZ2618" t="s">
        <v>9</v>
      </c>
      <c r="CA2618">
        <v>25.09</v>
      </c>
      <c r="CB2618" t="s">
        <v>79</v>
      </c>
      <c r="CD2618" s="2">
        <v>41001</v>
      </c>
      <c r="CI2618" s="1" t="s">
        <v>80</v>
      </c>
    </row>
    <row r="2619" spans="1:87" x14ac:dyDescent="0.25">
      <c r="A2619">
        <v>311161</v>
      </c>
      <c r="B2619" s="1" t="s">
        <v>3151</v>
      </c>
      <c r="C2619">
        <v>71</v>
      </c>
      <c r="D2619" t="s">
        <v>726</v>
      </c>
      <c r="E2619">
        <v>7.95</v>
      </c>
      <c r="F2619">
        <v>4</v>
      </c>
      <c r="G2619">
        <f t="shared" si="120"/>
        <v>31.8</v>
      </c>
      <c r="H2619" s="2">
        <v>42541</v>
      </c>
      <c r="I2619" s="2">
        <v>43207</v>
      </c>
      <c r="J2619" s="7">
        <f t="shared" ca="1" si="121"/>
        <v>24</v>
      </c>
      <c r="K2619" s="7">
        <f t="shared" ca="1" si="122"/>
        <v>2</v>
      </c>
      <c r="M2619">
        <v>5.16</v>
      </c>
      <c r="N2619">
        <v>5.18</v>
      </c>
      <c r="O2619">
        <v>5.16</v>
      </c>
      <c r="P2619">
        <v>7.95</v>
      </c>
      <c r="Q2619">
        <v>7.95</v>
      </c>
      <c r="R2619">
        <v>7.95</v>
      </c>
      <c r="S2619">
        <v>904</v>
      </c>
      <c r="T2619" s="1" t="s">
        <v>107</v>
      </c>
      <c r="U2619">
        <v>4</v>
      </c>
      <c r="V2619" s="1" t="s">
        <v>164</v>
      </c>
      <c r="Y2619" t="s">
        <v>81</v>
      </c>
      <c r="Z2619">
        <v>10</v>
      </c>
      <c r="AA2619" t="s">
        <v>84</v>
      </c>
      <c r="AD2619">
        <v>1.4</v>
      </c>
      <c r="AE2619">
        <v>60</v>
      </c>
      <c r="AF2619" t="s">
        <v>265</v>
      </c>
      <c r="AG2619" s="2">
        <v>40897</v>
      </c>
      <c r="AH2619" t="s">
        <v>77</v>
      </c>
      <c r="AK2619">
        <v>0</v>
      </c>
      <c r="AM2619">
        <v>45</v>
      </c>
      <c r="AN2619" s="1" t="s">
        <v>965</v>
      </c>
      <c r="BA2619" s="2">
        <v>39366</v>
      </c>
      <c r="BC2619">
        <v>60</v>
      </c>
      <c r="BD2619">
        <v>1.4</v>
      </c>
      <c r="BG2619" t="s">
        <v>77</v>
      </c>
      <c r="BI2619" t="s">
        <v>77</v>
      </c>
      <c r="BJ2619">
        <v>7.95</v>
      </c>
      <c r="BK2619">
        <v>7.95</v>
      </c>
      <c r="BL2619" s="2">
        <v>43207</v>
      </c>
      <c r="BM2619">
        <v>7.95</v>
      </c>
      <c r="BT2619">
        <v>5.16</v>
      </c>
      <c r="BU2619" s="2">
        <v>42541</v>
      </c>
      <c r="BV2619">
        <v>5.18</v>
      </c>
      <c r="BW2619">
        <v>5.16</v>
      </c>
      <c r="BX2619" t="s">
        <v>78</v>
      </c>
      <c r="BY2619" t="s">
        <v>9</v>
      </c>
      <c r="BZ2619" t="s">
        <v>9</v>
      </c>
      <c r="CA2619">
        <v>34.840000000000003</v>
      </c>
      <c r="CB2619" t="s">
        <v>79</v>
      </c>
      <c r="CD2619" s="2">
        <v>41001</v>
      </c>
      <c r="CI2619" s="1" t="s">
        <v>80</v>
      </c>
    </row>
    <row r="2620" spans="1:87" x14ac:dyDescent="0.25">
      <c r="A2620">
        <v>311164</v>
      </c>
      <c r="B2620" s="1" t="s">
        <v>3152</v>
      </c>
      <c r="C2620">
        <v>642</v>
      </c>
      <c r="D2620" s="1" t="s">
        <v>127</v>
      </c>
      <c r="E2620">
        <v>11.95</v>
      </c>
      <c r="F2620">
        <v>1</v>
      </c>
      <c r="G2620">
        <f t="shared" si="120"/>
        <v>11.95</v>
      </c>
      <c r="H2620" s="2">
        <v>43211</v>
      </c>
      <c r="I2620" s="2">
        <v>43209</v>
      </c>
      <c r="J2620" s="7">
        <f t="shared" ca="1" si="121"/>
        <v>2</v>
      </c>
      <c r="K2620" s="7">
        <f t="shared" ca="1" si="122"/>
        <v>2</v>
      </c>
      <c r="M2620">
        <v>7.78</v>
      </c>
      <c r="N2620">
        <v>7.78</v>
      </c>
      <c r="O2620">
        <v>7.78</v>
      </c>
      <c r="P2620">
        <v>11.95</v>
      </c>
      <c r="Q2620">
        <v>12.2</v>
      </c>
      <c r="R2620">
        <v>12.2</v>
      </c>
      <c r="S2620">
        <v>907</v>
      </c>
      <c r="T2620" s="1" t="s">
        <v>110</v>
      </c>
      <c r="U2620">
        <v>2</v>
      </c>
      <c r="V2620" t="s">
        <v>679</v>
      </c>
      <c r="Y2620" s="1" t="s">
        <v>84</v>
      </c>
      <c r="Z2620">
        <v>10</v>
      </c>
      <c r="AA2620" t="s">
        <v>84</v>
      </c>
      <c r="AD2620">
        <v>13</v>
      </c>
      <c r="AE2620">
        <v>30</v>
      </c>
      <c r="AF2620" t="s">
        <v>88</v>
      </c>
      <c r="AH2620" t="s">
        <v>77</v>
      </c>
      <c r="AK2620">
        <v>0</v>
      </c>
      <c r="AM2620">
        <v>5</v>
      </c>
      <c r="AN2620" s="1" t="s">
        <v>205</v>
      </c>
      <c r="AO2620">
        <v>0</v>
      </c>
      <c r="AP2620" s="1" t="s">
        <v>205</v>
      </c>
      <c r="BA2620" s="2">
        <v>41313</v>
      </c>
      <c r="BC2620">
        <v>30</v>
      </c>
      <c r="BD2620">
        <v>13</v>
      </c>
      <c r="BG2620" t="s">
        <v>77</v>
      </c>
      <c r="BI2620" t="s">
        <v>77</v>
      </c>
      <c r="BJ2620">
        <v>11.95</v>
      </c>
      <c r="BK2620">
        <v>12.2</v>
      </c>
      <c r="BL2620" s="2">
        <v>43209</v>
      </c>
      <c r="BM2620">
        <v>12.2</v>
      </c>
      <c r="BN2620">
        <v>600</v>
      </c>
      <c r="BT2620">
        <v>7.78</v>
      </c>
      <c r="BU2620" s="2">
        <v>43211</v>
      </c>
      <c r="BV2620">
        <v>7.78</v>
      </c>
      <c r="BW2620">
        <v>7.78</v>
      </c>
      <c r="BX2620" t="s">
        <v>78</v>
      </c>
      <c r="BY2620" t="s">
        <v>9</v>
      </c>
      <c r="BZ2620" t="s">
        <v>9</v>
      </c>
      <c r="CA2620">
        <v>36.229999999999997</v>
      </c>
      <c r="CB2620" t="s">
        <v>79</v>
      </c>
      <c r="CD2620" s="2">
        <v>41001</v>
      </c>
      <c r="CI2620" s="1" t="s">
        <v>80</v>
      </c>
    </row>
    <row r="2621" spans="1:87" x14ac:dyDescent="0.25">
      <c r="A2621">
        <v>311169</v>
      </c>
      <c r="B2621" s="1" t="s">
        <v>3153</v>
      </c>
      <c r="C2621">
        <v>642</v>
      </c>
      <c r="D2621" s="1" t="s">
        <v>127</v>
      </c>
      <c r="E2621">
        <v>10.1</v>
      </c>
      <c r="F2621">
        <v>1</v>
      </c>
      <c r="G2621">
        <f t="shared" si="120"/>
        <v>10.1</v>
      </c>
      <c r="H2621" s="2">
        <v>43211</v>
      </c>
      <c r="I2621" s="2">
        <v>43209</v>
      </c>
      <c r="J2621" s="7">
        <f t="shared" ca="1" si="121"/>
        <v>2</v>
      </c>
      <c r="K2621" s="7">
        <f t="shared" ca="1" si="122"/>
        <v>2</v>
      </c>
      <c r="M2621">
        <v>7.78</v>
      </c>
      <c r="N2621">
        <v>7.86</v>
      </c>
      <c r="O2621">
        <v>7.78</v>
      </c>
      <c r="P2621">
        <v>10.1</v>
      </c>
      <c r="Q2621">
        <v>10.3</v>
      </c>
      <c r="R2621">
        <v>10.3</v>
      </c>
      <c r="S2621">
        <v>907</v>
      </c>
      <c r="T2621" s="1" t="s">
        <v>110</v>
      </c>
      <c r="U2621">
        <v>2</v>
      </c>
      <c r="V2621" t="s">
        <v>679</v>
      </c>
      <c r="Y2621" s="1" t="s">
        <v>84</v>
      </c>
      <c r="Z2621">
        <v>10</v>
      </c>
      <c r="AA2621" t="s">
        <v>84</v>
      </c>
      <c r="AD2621">
        <v>9</v>
      </c>
      <c r="AE2621">
        <v>30</v>
      </c>
      <c r="AF2621" t="s">
        <v>265</v>
      </c>
      <c r="AG2621" s="2">
        <v>40897</v>
      </c>
      <c r="AH2621" t="s">
        <v>77</v>
      </c>
      <c r="AK2621">
        <v>0</v>
      </c>
      <c r="AM2621">
        <v>5</v>
      </c>
      <c r="AN2621" s="1" t="s">
        <v>205</v>
      </c>
      <c r="AO2621">
        <v>0</v>
      </c>
      <c r="AP2621" s="1" t="s">
        <v>205</v>
      </c>
      <c r="BA2621" s="2">
        <v>39893</v>
      </c>
      <c r="BC2621">
        <v>30</v>
      </c>
      <c r="BD2621">
        <v>9</v>
      </c>
      <c r="BG2621" t="s">
        <v>77</v>
      </c>
      <c r="BI2621" t="s">
        <v>77</v>
      </c>
      <c r="BJ2621">
        <v>10.1</v>
      </c>
      <c r="BK2621">
        <v>10.3</v>
      </c>
      <c r="BL2621" s="2">
        <v>43209</v>
      </c>
      <c r="BM2621">
        <v>10.3</v>
      </c>
      <c r="BN2621">
        <v>600</v>
      </c>
      <c r="BO2621" t="s">
        <v>665</v>
      </c>
      <c r="BP2621" t="s">
        <v>666</v>
      </c>
      <c r="BQ2621" t="s">
        <v>667</v>
      </c>
      <c r="BR2621">
        <v>1.68</v>
      </c>
      <c r="BT2621">
        <v>7.78</v>
      </c>
      <c r="BU2621" s="2">
        <v>43211</v>
      </c>
      <c r="BV2621">
        <v>7.86</v>
      </c>
      <c r="BW2621">
        <v>7.78</v>
      </c>
      <c r="BX2621" t="s">
        <v>78</v>
      </c>
      <c r="BY2621" t="s">
        <v>9</v>
      </c>
      <c r="BZ2621" t="s">
        <v>9</v>
      </c>
      <c r="CA2621">
        <v>23.69</v>
      </c>
      <c r="CB2621" t="s">
        <v>79</v>
      </c>
      <c r="CD2621" s="2">
        <v>41001</v>
      </c>
      <c r="CI2621" s="1" t="s">
        <v>80</v>
      </c>
    </row>
    <row r="2622" spans="1:87" x14ac:dyDescent="0.25">
      <c r="A2622">
        <v>311205</v>
      </c>
      <c r="B2622" s="1" t="s">
        <v>3154</v>
      </c>
      <c r="C2622">
        <v>752</v>
      </c>
      <c r="D2622" s="1" t="s">
        <v>713</v>
      </c>
      <c r="E2622">
        <v>20.350000000000001</v>
      </c>
      <c r="F2622">
        <v>1</v>
      </c>
      <c r="G2622">
        <f t="shared" si="120"/>
        <v>20.350000000000001</v>
      </c>
      <c r="H2622" s="2">
        <v>43118</v>
      </c>
      <c r="I2622" s="2">
        <v>43118</v>
      </c>
      <c r="J2622" s="7">
        <f t="shared" ca="1" si="121"/>
        <v>5</v>
      </c>
      <c r="K2622" s="7">
        <f t="shared" ca="1" si="122"/>
        <v>5</v>
      </c>
      <c r="M2622">
        <v>18.25</v>
      </c>
      <c r="N2622">
        <v>18.25</v>
      </c>
      <c r="O2622">
        <v>18.25</v>
      </c>
      <c r="P2622">
        <v>20.350000000000001</v>
      </c>
      <c r="Q2622">
        <v>20.350000000000001</v>
      </c>
      <c r="R2622">
        <v>20.350000000000001</v>
      </c>
      <c r="S2622">
        <v>901</v>
      </c>
      <c r="T2622" t="s">
        <v>101</v>
      </c>
      <c r="U2622">
        <v>7</v>
      </c>
      <c r="V2622" t="s">
        <v>102</v>
      </c>
      <c r="Y2622" t="s">
        <v>81</v>
      </c>
      <c r="Z2622">
        <v>21</v>
      </c>
      <c r="AA2622" t="s">
        <v>81</v>
      </c>
      <c r="AD2622">
        <v>4</v>
      </c>
      <c r="AF2622" t="s">
        <v>88</v>
      </c>
      <c r="AG2622" s="2">
        <v>40897</v>
      </c>
      <c r="AH2622" t="s">
        <v>77</v>
      </c>
      <c r="AK2622">
        <v>0</v>
      </c>
      <c r="AM2622">
        <v>2</v>
      </c>
      <c r="AN2622" s="1" t="s">
        <v>89</v>
      </c>
      <c r="AO2622">
        <v>0</v>
      </c>
      <c r="AP2622" s="1" t="s">
        <v>89</v>
      </c>
      <c r="BA2622" s="2">
        <v>39552</v>
      </c>
      <c r="BD2622">
        <v>4</v>
      </c>
      <c r="BG2622" t="s">
        <v>77</v>
      </c>
      <c r="BI2622" t="s">
        <v>77</v>
      </c>
      <c r="BJ2622">
        <v>20.350000000000001</v>
      </c>
      <c r="BK2622">
        <v>20.350000000000001</v>
      </c>
      <c r="BL2622" s="2">
        <v>43118</v>
      </c>
      <c r="BM2622">
        <v>20.350000000000001</v>
      </c>
      <c r="BN2622">
        <v>100</v>
      </c>
      <c r="BT2622">
        <v>18.25</v>
      </c>
      <c r="BU2622" s="2">
        <v>43118</v>
      </c>
      <c r="BV2622">
        <v>18.25</v>
      </c>
      <c r="BW2622">
        <v>18.25</v>
      </c>
      <c r="BX2622" t="s">
        <v>78</v>
      </c>
      <c r="BY2622" t="s">
        <v>9</v>
      </c>
      <c r="BZ2622" t="s">
        <v>9</v>
      </c>
      <c r="CA2622">
        <v>10.32</v>
      </c>
      <c r="CB2622" t="s">
        <v>79</v>
      </c>
      <c r="CD2622" s="2">
        <v>41001</v>
      </c>
      <c r="CI2622" s="1" t="s">
        <v>80</v>
      </c>
    </row>
    <row r="2623" spans="1:87" x14ac:dyDescent="0.25">
      <c r="A2623">
        <v>311216</v>
      </c>
      <c r="B2623" s="1" t="s">
        <v>3155</v>
      </c>
      <c r="C2623">
        <v>942</v>
      </c>
      <c r="D2623" t="s">
        <v>209</v>
      </c>
      <c r="E2623">
        <v>2.95</v>
      </c>
      <c r="F2623">
        <v>1</v>
      </c>
      <c r="G2623">
        <f t="shared" si="120"/>
        <v>2.95</v>
      </c>
      <c r="H2623" s="2">
        <v>43188</v>
      </c>
      <c r="I2623" s="2">
        <v>43199</v>
      </c>
      <c r="J2623" s="7">
        <f t="shared" ca="1" si="121"/>
        <v>2</v>
      </c>
      <c r="K2623" s="7">
        <f t="shared" ca="1" si="122"/>
        <v>2</v>
      </c>
      <c r="M2623">
        <v>1.93</v>
      </c>
      <c r="N2623">
        <v>1.93</v>
      </c>
      <c r="O2623">
        <v>1.93</v>
      </c>
      <c r="P2623">
        <v>2.95</v>
      </c>
      <c r="Q2623">
        <v>2.95</v>
      </c>
      <c r="R2623">
        <v>2.91</v>
      </c>
      <c r="S2623">
        <v>915</v>
      </c>
      <c r="T2623" s="1" t="s">
        <v>104</v>
      </c>
      <c r="Y2623" s="1" t="s">
        <v>84</v>
      </c>
      <c r="Z2623">
        <v>21</v>
      </c>
      <c r="AA2623" t="s">
        <v>81</v>
      </c>
      <c r="AD2623">
        <v>4.93</v>
      </c>
      <c r="AE2623">
        <v>30</v>
      </c>
      <c r="AF2623" t="s">
        <v>88</v>
      </c>
      <c r="AH2623" t="s">
        <v>77</v>
      </c>
      <c r="AM2623">
        <v>2</v>
      </c>
      <c r="AN2623" s="1" t="s">
        <v>89</v>
      </c>
      <c r="AO2623">
        <v>0</v>
      </c>
      <c r="AP2623" s="1" t="s">
        <v>89</v>
      </c>
      <c r="BA2623" s="2">
        <v>42650</v>
      </c>
      <c r="BC2623">
        <v>30</v>
      </c>
      <c r="BD2623">
        <v>4.93</v>
      </c>
      <c r="BG2623" t="s">
        <v>77</v>
      </c>
      <c r="BI2623" t="s">
        <v>77</v>
      </c>
      <c r="BJ2623">
        <v>2.95</v>
      </c>
      <c r="BK2623">
        <v>2.95</v>
      </c>
      <c r="BL2623" s="2">
        <v>43199</v>
      </c>
      <c r="BM2623">
        <v>2.91</v>
      </c>
      <c r="BN2623">
        <v>2000</v>
      </c>
      <c r="BT2623">
        <v>1.93</v>
      </c>
      <c r="BU2623" s="2">
        <v>43188</v>
      </c>
      <c r="BV2623">
        <v>1.93</v>
      </c>
      <c r="BW2623">
        <v>1.93</v>
      </c>
      <c r="BX2623" t="s">
        <v>78</v>
      </c>
      <c r="BY2623" t="s">
        <v>9</v>
      </c>
      <c r="BZ2623" t="s">
        <v>9</v>
      </c>
      <c r="CA2623">
        <v>33.68</v>
      </c>
      <c r="CB2623" t="s">
        <v>79</v>
      </c>
      <c r="CD2623" s="2">
        <v>41001</v>
      </c>
      <c r="CI2623" s="1" t="s">
        <v>80</v>
      </c>
    </row>
    <row r="2624" spans="1:87" x14ac:dyDescent="0.25">
      <c r="A2624">
        <v>311308</v>
      </c>
      <c r="B2624" s="1" t="s">
        <v>3156</v>
      </c>
      <c r="C2624">
        <v>111</v>
      </c>
      <c r="D2624" t="s">
        <v>405</v>
      </c>
      <c r="E2624">
        <v>13.55</v>
      </c>
      <c r="F2624">
        <v>1</v>
      </c>
      <c r="G2624">
        <f t="shared" si="120"/>
        <v>13.55</v>
      </c>
      <c r="H2624" s="2">
        <v>42893</v>
      </c>
      <c r="I2624" s="2">
        <v>42506</v>
      </c>
      <c r="J2624" s="7">
        <f t="shared" ca="1" si="121"/>
        <v>12</v>
      </c>
      <c r="K2624" s="7">
        <f t="shared" ca="1" si="122"/>
        <v>25</v>
      </c>
      <c r="M2624">
        <v>9.09</v>
      </c>
      <c r="N2624">
        <v>9.09</v>
      </c>
      <c r="O2624">
        <v>9.09</v>
      </c>
      <c r="P2624">
        <v>13.55</v>
      </c>
      <c r="Q2624">
        <v>12.9</v>
      </c>
      <c r="R2624">
        <v>12.9</v>
      </c>
      <c r="S2624">
        <v>910</v>
      </c>
      <c r="T2624" s="1" t="s">
        <v>82</v>
      </c>
      <c r="U2624">
        <v>8</v>
      </c>
      <c r="V2624" s="1" t="s">
        <v>578</v>
      </c>
      <c r="Y2624" t="s">
        <v>81</v>
      </c>
      <c r="Z2624">
        <v>10</v>
      </c>
      <c r="AA2624" t="s">
        <v>84</v>
      </c>
      <c r="AD2624">
        <v>0</v>
      </c>
      <c r="AH2624" t="s">
        <v>77</v>
      </c>
      <c r="AM2624">
        <v>3</v>
      </c>
      <c r="AN2624" s="1" t="s">
        <v>138</v>
      </c>
      <c r="AO2624">
        <v>0</v>
      </c>
      <c r="AP2624" s="1" t="s">
        <v>182</v>
      </c>
      <c r="BA2624" s="2">
        <v>42503</v>
      </c>
      <c r="BD2624">
        <v>0</v>
      </c>
      <c r="BG2624" t="s">
        <v>77</v>
      </c>
      <c r="BI2624" t="s">
        <v>77</v>
      </c>
      <c r="BJ2624">
        <v>13.55</v>
      </c>
      <c r="BK2624">
        <v>12.9</v>
      </c>
      <c r="BL2624" s="2">
        <v>42506</v>
      </c>
      <c r="BM2624">
        <v>12.9</v>
      </c>
      <c r="BT2624">
        <v>9.09</v>
      </c>
      <c r="BU2624" s="2">
        <v>42893</v>
      </c>
      <c r="BV2624">
        <v>9.09</v>
      </c>
      <c r="BW2624">
        <v>9.09</v>
      </c>
      <c r="BX2624" t="s">
        <v>78</v>
      </c>
      <c r="BY2624" t="s">
        <v>9</v>
      </c>
      <c r="BZ2624" t="s">
        <v>9</v>
      </c>
      <c r="CA2624">
        <v>29.53</v>
      </c>
      <c r="CB2624" t="s">
        <v>79</v>
      </c>
      <c r="CD2624" s="2">
        <v>41001</v>
      </c>
      <c r="CI2624" s="1" t="s">
        <v>80</v>
      </c>
    </row>
    <row r="2625" spans="1:87" x14ac:dyDescent="0.25">
      <c r="A2625">
        <v>311886</v>
      </c>
      <c r="B2625" s="1" t="s">
        <v>3157</v>
      </c>
      <c r="C2625">
        <v>69</v>
      </c>
      <c r="D2625" s="1" t="s">
        <v>793</v>
      </c>
      <c r="E2625">
        <v>20.95</v>
      </c>
      <c r="F2625">
        <v>1</v>
      </c>
      <c r="G2625">
        <f t="shared" si="120"/>
        <v>20.95</v>
      </c>
      <c r="H2625" s="2">
        <v>41978</v>
      </c>
      <c r="I2625" s="2">
        <v>43145</v>
      </c>
      <c r="J2625" s="7">
        <f t="shared" ca="1" si="121"/>
        <v>43</v>
      </c>
      <c r="K2625" s="7">
        <f t="shared" ca="1" si="122"/>
        <v>4</v>
      </c>
      <c r="M2625">
        <v>14.04</v>
      </c>
      <c r="N2625">
        <v>14.04</v>
      </c>
      <c r="O2625">
        <v>14.04</v>
      </c>
      <c r="P2625">
        <v>20.95</v>
      </c>
      <c r="Q2625">
        <v>20.95</v>
      </c>
      <c r="R2625">
        <v>20.95</v>
      </c>
      <c r="S2625">
        <v>916</v>
      </c>
      <c r="T2625" s="1" t="s">
        <v>283</v>
      </c>
      <c r="Y2625" s="1" t="s">
        <v>84</v>
      </c>
      <c r="Z2625">
        <v>10</v>
      </c>
      <c r="AA2625" t="s">
        <v>84</v>
      </c>
      <c r="AD2625">
        <v>0</v>
      </c>
      <c r="AG2625" s="2">
        <v>40897</v>
      </c>
      <c r="AH2625" t="s">
        <v>77</v>
      </c>
      <c r="AM2625">
        <v>3</v>
      </c>
      <c r="AN2625" s="1" t="s">
        <v>138</v>
      </c>
      <c r="BA2625" s="2">
        <v>40338</v>
      </c>
      <c r="BD2625">
        <v>0</v>
      </c>
      <c r="BG2625" t="s">
        <v>77</v>
      </c>
      <c r="BI2625" t="s">
        <v>77</v>
      </c>
      <c r="BJ2625">
        <v>20.95</v>
      </c>
      <c r="BK2625">
        <v>20.95</v>
      </c>
      <c r="BL2625" s="2">
        <v>43145</v>
      </c>
      <c r="BM2625">
        <v>20.95</v>
      </c>
      <c r="BT2625">
        <v>14.04</v>
      </c>
      <c r="BU2625" s="2">
        <v>41978</v>
      </c>
      <c r="BV2625">
        <v>14.04</v>
      </c>
      <c r="BW2625">
        <v>14.04</v>
      </c>
      <c r="BX2625" t="s">
        <v>78</v>
      </c>
      <c r="BY2625" t="s">
        <v>9</v>
      </c>
      <c r="BZ2625" t="s">
        <v>9</v>
      </c>
      <c r="CA2625">
        <v>32.979999999999997</v>
      </c>
      <c r="CB2625" t="s">
        <v>79</v>
      </c>
      <c r="CD2625" s="2">
        <v>41001</v>
      </c>
      <c r="CI2625" s="1" t="s">
        <v>80</v>
      </c>
    </row>
    <row r="2626" spans="1:87" x14ac:dyDescent="0.25">
      <c r="A2626">
        <v>312371</v>
      </c>
      <c r="B2626" s="1" t="s">
        <v>3158</v>
      </c>
      <c r="C2626">
        <v>23</v>
      </c>
      <c r="D2626" t="s">
        <v>3159</v>
      </c>
      <c r="E2626">
        <v>4.25</v>
      </c>
      <c r="F2626">
        <v>1</v>
      </c>
      <c r="G2626">
        <f t="shared" ref="G2626:G2689" si="123">+F2626*E2626</f>
        <v>4.25</v>
      </c>
      <c r="H2626" s="2">
        <v>43089</v>
      </c>
      <c r="I2626" s="2">
        <v>43098</v>
      </c>
      <c r="J2626" s="7">
        <f t="shared" ca="1" si="121"/>
        <v>6</v>
      </c>
      <c r="K2626" s="7">
        <f t="shared" ca="1" si="122"/>
        <v>5</v>
      </c>
      <c r="M2626">
        <v>2.77</v>
      </c>
      <c r="N2626">
        <v>2.77</v>
      </c>
      <c r="O2626">
        <v>2.77</v>
      </c>
      <c r="P2626">
        <v>4.25</v>
      </c>
      <c r="Q2626">
        <v>4.25</v>
      </c>
      <c r="R2626">
        <v>4.25</v>
      </c>
      <c r="S2626">
        <v>901</v>
      </c>
      <c r="T2626" t="s">
        <v>101</v>
      </c>
      <c r="U2626">
        <v>7</v>
      </c>
      <c r="V2626" t="s">
        <v>102</v>
      </c>
      <c r="Y2626" t="s">
        <v>81</v>
      </c>
      <c r="Z2626">
        <v>21</v>
      </c>
      <c r="AA2626" t="s">
        <v>81</v>
      </c>
      <c r="AD2626">
        <v>4.51</v>
      </c>
      <c r="AF2626" t="s">
        <v>88</v>
      </c>
      <c r="AG2626" s="2">
        <v>40896</v>
      </c>
      <c r="AH2626" t="s">
        <v>77</v>
      </c>
      <c r="AM2626">
        <v>2</v>
      </c>
      <c r="AN2626" s="1" t="s">
        <v>89</v>
      </c>
      <c r="AO2626">
        <v>0</v>
      </c>
      <c r="AP2626" s="1" t="s">
        <v>89</v>
      </c>
      <c r="BA2626" s="2">
        <v>39105</v>
      </c>
      <c r="BD2626">
        <v>4.51</v>
      </c>
      <c r="BG2626" t="s">
        <v>77</v>
      </c>
      <c r="BI2626" t="s">
        <v>77</v>
      </c>
      <c r="BJ2626">
        <v>4.25</v>
      </c>
      <c r="BK2626">
        <v>4.25</v>
      </c>
      <c r="BL2626" s="2">
        <v>43098</v>
      </c>
      <c r="BM2626">
        <v>4.25</v>
      </c>
      <c r="BT2626">
        <v>2.77</v>
      </c>
      <c r="BU2626" s="2">
        <v>43089</v>
      </c>
      <c r="BV2626">
        <v>2.77</v>
      </c>
      <c r="BW2626">
        <v>2.77</v>
      </c>
      <c r="BX2626" t="s">
        <v>78</v>
      </c>
      <c r="BY2626" t="s">
        <v>9</v>
      </c>
      <c r="BZ2626" t="s">
        <v>9</v>
      </c>
      <c r="CA2626">
        <v>34.82</v>
      </c>
      <c r="CB2626" t="s">
        <v>79</v>
      </c>
      <c r="CD2626" s="2">
        <v>41001</v>
      </c>
      <c r="CI2626" s="1" t="s">
        <v>80</v>
      </c>
    </row>
    <row r="2627" spans="1:87" x14ac:dyDescent="0.25">
      <c r="A2627">
        <v>313577</v>
      </c>
      <c r="B2627" s="1" t="s">
        <v>3160</v>
      </c>
      <c r="C2627">
        <v>882</v>
      </c>
      <c r="D2627" s="1" t="s">
        <v>589</v>
      </c>
      <c r="E2627">
        <v>16.3</v>
      </c>
      <c r="F2627">
        <v>5</v>
      </c>
      <c r="G2627">
        <f t="shared" si="123"/>
        <v>81.5</v>
      </c>
      <c r="H2627" s="2">
        <v>42009</v>
      </c>
      <c r="I2627" s="2">
        <v>42220</v>
      </c>
      <c r="J2627" s="7">
        <f t="shared" ref="J2627:J2690" ca="1" si="124">ROUND(+(TODAY()-H2627)/30,0)</f>
        <v>42</v>
      </c>
      <c r="K2627" s="7">
        <f t="shared" ref="K2627:K2690" ca="1" si="125">+ROUND((TODAY()-I2627)/30,0)</f>
        <v>35</v>
      </c>
      <c r="M2627">
        <v>13.03</v>
      </c>
      <c r="N2627">
        <v>13.03</v>
      </c>
      <c r="O2627">
        <v>13.46</v>
      </c>
      <c r="P2627">
        <v>16.3</v>
      </c>
      <c r="Q2627">
        <v>16.3</v>
      </c>
      <c r="R2627">
        <v>16.3</v>
      </c>
      <c r="S2627">
        <v>907</v>
      </c>
      <c r="T2627" s="1" t="s">
        <v>110</v>
      </c>
      <c r="U2627">
        <v>1</v>
      </c>
      <c r="V2627" s="1" t="s">
        <v>111</v>
      </c>
      <c r="W2627">
        <v>1</v>
      </c>
      <c r="X2627" s="1" t="s">
        <v>131</v>
      </c>
      <c r="Y2627" s="1" t="s">
        <v>84</v>
      </c>
      <c r="Z2627">
        <v>10</v>
      </c>
      <c r="AA2627" t="s">
        <v>84</v>
      </c>
      <c r="AG2627" s="2">
        <v>40897</v>
      </c>
      <c r="AH2627" t="s">
        <v>77</v>
      </c>
      <c r="AM2627">
        <v>83</v>
      </c>
      <c r="AN2627" s="1" t="s">
        <v>590</v>
      </c>
      <c r="BA2627" s="2">
        <v>39105</v>
      </c>
      <c r="BG2627" t="s">
        <v>77</v>
      </c>
      <c r="BI2627" t="s">
        <v>77</v>
      </c>
      <c r="BJ2627">
        <v>16.3</v>
      </c>
      <c r="BK2627">
        <v>16.3</v>
      </c>
      <c r="BL2627" s="2">
        <v>42220</v>
      </c>
      <c r="BM2627">
        <v>16.3</v>
      </c>
      <c r="BN2627">
        <v>900</v>
      </c>
      <c r="BO2627" t="s">
        <v>665</v>
      </c>
      <c r="BP2627" t="s">
        <v>666</v>
      </c>
      <c r="BQ2627" t="s">
        <v>667</v>
      </c>
      <c r="BR2627">
        <v>1.81</v>
      </c>
      <c r="BT2627">
        <v>13.03</v>
      </c>
      <c r="BU2627" s="2">
        <v>42009</v>
      </c>
      <c r="BV2627">
        <v>13.03</v>
      </c>
      <c r="BW2627">
        <v>13.46</v>
      </c>
      <c r="BX2627" t="s">
        <v>78</v>
      </c>
      <c r="BY2627" t="s">
        <v>9</v>
      </c>
      <c r="BZ2627" t="s">
        <v>9</v>
      </c>
      <c r="CA2627">
        <v>20.059999999999999</v>
      </c>
      <c r="CB2627" t="s">
        <v>79</v>
      </c>
      <c r="CD2627" s="2">
        <v>41001</v>
      </c>
      <c r="CI2627" s="1" t="s">
        <v>80</v>
      </c>
    </row>
    <row r="2628" spans="1:87" x14ac:dyDescent="0.25">
      <c r="A2628">
        <v>313999</v>
      </c>
      <c r="B2628" s="1" t="s">
        <v>3161</v>
      </c>
      <c r="C2628">
        <v>285</v>
      </c>
      <c r="D2628" t="s">
        <v>904</v>
      </c>
      <c r="E2628">
        <v>12.4</v>
      </c>
      <c r="F2628">
        <v>1</v>
      </c>
      <c r="G2628">
        <f t="shared" si="123"/>
        <v>12.4</v>
      </c>
      <c r="H2628" s="2">
        <v>41093</v>
      </c>
      <c r="I2628" s="2">
        <v>41093</v>
      </c>
      <c r="J2628" s="7">
        <f t="shared" ca="1" si="124"/>
        <v>72</v>
      </c>
      <c r="K2628" s="7">
        <f t="shared" ca="1" si="125"/>
        <v>72</v>
      </c>
      <c r="M2628">
        <v>8.2899999999999991</v>
      </c>
      <c r="N2628">
        <v>5.53</v>
      </c>
      <c r="O2628">
        <v>8.2899999999999991</v>
      </c>
      <c r="P2628">
        <v>12.4</v>
      </c>
      <c r="Q2628">
        <v>11.5</v>
      </c>
      <c r="R2628">
        <v>11.5</v>
      </c>
      <c r="S2628">
        <v>906</v>
      </c>
      <c r="T2628" s="1" t="s">
        <v>250</v>
      </c>
      <c r="U2628">
        <v>1</v>
      </c>
      <c r="V2628" s="1" t="s">
        <v>251</v>
      </c>
      <c r="W2628">
        <v>1</v>
      </c>
      <c r="X2628" s="1" t="s">
        <v>131</v>
      </c>
      <c r="Y2628" t="s">
        <v>81</v>
      </c>
      <c r="Z2628">
        <v>21</v>
      </c>
      <c r="AA2628" t="s">
        <v>81</v>
      </c>
      <c r="AH2628" t="s">
        <v>77</v>
      </c>
      <c r="AM2628">
        <v>3</v>
      </c>
      <c r="AN2628" s="1" t="s">
        <v>138</v>
      </c>
      <c r="BA2628" s="2">
        <v>39105</v>
      </c>
      <c r="BG2628" t="s">
        <v>77</v>
      </c>
      <c r="BI2628" t="s">
        <v>77</v>
      </c>
      <c r="BJ2628">
        <v>12.4</v>
      </c>
      <c r="BK2628">
        <v>11.5</v>
      </c>
      <c r="BL2628" s="2">
        <v>41093</v>
      </c>
      <c r="BM2628">
        <v>11.5</v>
      </c>
      <c r="BN2628">
        <v>200</v>
      </c>
      <c r="BO2628" t="s">
        <v>657</v>
      </c>
      <c r="BP2628" t="s">
        <v>658</v>
      </c>
      <c r="BQ2628" t="s">
        <v>659</v>
      </c>
      <c r="BR2628">
        <v>6.2</v>
      </c>
      <c r="BT2628">
        <v>8.2899999999999991</v>
      </c>
      <c r="BU2628" s="2">
        <v>41093</v>
      </c>
      <c r="BV2628">
        <v>5.53</v>
      </c>
      <c r="BW2628">
        <v>8.2899999999999991</v>
      </c>
      <c r="BX2628" t="s">
        <v>78</v>
      </c>
      <c r="BY2628" t="s">
        <v>9</v>
      </c>
      <c r="BZ2628" t="s">
        <v>9</v>
      </c>
      <c r="CA2628">
        <v>51.91</v>
      </c>
      <c r="CB2628" t="s">
        <v>79</v>
      </c>
      <c r="CD2628" s="2">
        <v>41001</v>
      </c>
      <c r="CI2628" s="1" t="s">
        <v>80</v>
      </c>
    </row>
    <row r="2629" spans="1:87" x14ac:dyDescent="0.25">
      <c r="A2629">
        <v>314193</v>
      </c>
      <c r="B2629" s="1" t="s">
        <v>3162</v>
      </c>
      <c r="C2629">
        <v>508</v>
      </c>
      <c r="D2629" s="1" t="s">
        <v>595</v>
      </c>
      <c r="E2629">
        <v>15.55</v>
      </c>
      <c r="F2629">
        <v>1</v>
      </c>
      <c r="G2629">
        <f t="shared" si="123"/>
        <v>15.55</v>
      </c>
      <c r="H2629" s="2">
        <v>42324</v>
      </c>
      <c r="I2629" s="2">
        <v>42324</v>
      </c>
      <c r="J2629" s="7">
        <f t="shared" ca="1" si="124"/>
        <v>31</v>
      </c>
      <c r="K2629" s="7">
        <f t="shared" ca="1" si="125"/>
        <v>31</v>
      </c>
      <c r="M2629">
        <v>12.58</v>
      </c>
      <c r="N2629">
        <v>13.21</v>
      </c>
      <c r="O2629">
        <v>12.58</v>
      </c>
      <c r="P2629">
        <v>15.55</v>
      </c>
      <c r="Q2629">
        <v>17.350000000000001</v>
      </c>
      <c r="R2629">
        <v>16.28</v>
      </c>
      <c r="S2629">
        <v>905</v>
      </c>
      <c r="T2629" t="s">
        <v>154</v>
      </c>
      <c r="U2629">
        <v>5</v>
      </c>
      <c r="V2629" s="1" t="s">
        <v>216</v>
      </c>
      <c r="W2629">
        <v>1</v>
      </c>
      <c r="X2629" s="1" t="s">
        <v>131</v>
      </c>
      <c r="Y2629" t="s">
        <v>81</v>
      </c>
      <c r="Z2629">
        <v>21</v>
      </c>
      <c r="AA2629" t="s">
        <v>81</v>
      </c>
      <c r="AH2629" t="s">
        <v>77</v>
      </c>
      <c r="AK2629">
        <v>0</v>
      </c>
      <c r="AM2629">
        <v>2</v>
      </c>
      <c r="AN2629" s="1" t="s">
        <v>89</v>
      </c>
      <c r="BA2629" s="2">
        <v>40722</v>
      </c>
      <c r="BG2629" t="s">
        <v>77</v>
      </c>
      <c r="BI2629" t="s">
        <v>77</v>
      </c>
      <c r="BJ2629">
        <v>15.55</v>
      </c>
      <c r="BK2629">
        <v>17.350000000000001</v>
      </c>
      <c r="BL2629" s="2">
        <v>42324</v>
      </c>
      <c r="BM2629">
        <v>16.28</v>
      </c>
      <c r="BN2629">
        <v>40</v>
      </c>
      <c r="BO2629" t="s">
        <v>657</v>
      </c>
      <c r="BP2629" t="s">
        <v>658</v>
      </c>
      <c r="BQ2629" t="s">
        <v>659</v>
      </c>
      <c r="BR2629">
        <v>38.880000000000003</v>
      </c>
      <c r="BT2629">
        <v>12.58</v>
      </c>
      <c r="BU2629" s="2">
        <v>42324</v>
      </c>
      <c r="BV2629">
        <v>13.21</v>
      </c>
      <c r="BW2629">
        <v>12.58</v>
      </c>
      <c r="BX2629" t="s">
        <v>78</v>
      </c>
      <c r="BY2629" t="s">
        <v>9</v>
      </c>
      <c r="BZ2629" t="s">
        <v>9</v>
      </c>
      <c r="CA2629">
        <v>18.86</v>
      </c>
      <c r="CB2629" t="s">
        <v>79</v>
      </c>
      <c r="CD2629" s="2">
        <v>41001</v>
      </c>
      <c r="CI2629" s="1" t="s">
        <v>80</v>
      </c>
    </row>
    <row r="2630" spans="1:87" x14ac:dyDescent="0.25">
      <c r="A2630">
        <v>315518</v>
      </c>
      <c r="B2630" s="1" t="s">
        <v>3163</v>
      </c>
      <c r="C2630">
        <v>788</v>
      </c>
      <c r="D2630" s="1" t="s">
        <v>115</v>
      </c>
      <c r="E2630">
        <v>37.65</v>
      </c>
      <c r="F2630">
        <v>1</v>
      </c>
      <c r="G2630">
        <f t="shared" si="123"/>
        <v>37.65</v>
      </c>
      <c r="H2630" s="2">
        <v>43195</v>
      </c>
      <c r="I2630" s="2">
        <v>43195</v>
      </c>
      <c r="J2630" s="7">
        <f t="shared" ca="1" si="124"/>
        <v>2</v>
      </c>
      <c r="K2630" s="7">
        <f t="shared" ca="1" si="125"/>
        <v>2</v>
      </c>
      <c r="M2630">
        <v>25.6</v>
      </c>
      <c r="N2630">
        <v>25.6</v>
      </c>
      <c r="O2630">
        <v>25.6</v>
      </c>
      <c r="P2630">
        <v>37.65</v>
      </c>
      <c r="Q2630">
        <v>37.65</v>
      </c>
      <c r="R2630">
        <v>37.93</v>
      </c>
      <c r="S2630">
        <v>911</v>
      </c>
      <c r="T2630" s="1" t="s">
        <v>90</v>
      </c>
      <c r="U2630">
        <v>7</v>
      </c>
      <c r="V2630" s="1" t="s">
        <v>424</v>
      </c>
      <c r="Y2630" s="1" t="s">
        <v>84</v>
      </c>
      <c r="Z2630">
        <v>10</v>
      </c>
      <c r="AA2630" t="s">
        <v>84</v>
      </c>
      <c r="AD2630">
        <v>8</v>
      </c>
      <c r="AF2630" t="s">
        <v>88</v>
      </c>
      <c r="AG2630" s="2">
        <v>40896</v>
      </c>
      <c r="AH2630" t="s">
        <v>77</v>
      </c>
      <c r="AM2630">
        <v>2</v>
      </c>
      <c r="AN2630" s="1" t="s">
        <v>89</v>
      </c>
      <c r="AO2630">
        <v>0</v>
      </c>
      <c r="AP2630" s="1" t="s">
        <v>89</v>
      </c>
      <c r="BA2630" s="2">
        <v>39624</v>
      </c>
      <c r="BD2630">
        <v>8</v>
      </c>
      <c r="BG2630" t="s">
        <v>77</v>
      </c>
      <c r="BI2630" t="s">
        <v>77</v>
      </c>
      <c r="BJ2630">
        <v>37.65</v>
      </c>
      <c r="BK2630">
        <v>37.65</v>
      </c>
      <c r="BL2630" s="2">
        <v>43195</v>
      </c>
      <c r="BM2630">
        <v>37.93</v>
      </c>
      <c r="BN2630">
        <v>60</v>
      </c>
      <c r="BT2630">
        <v>25.6</v>
      </c>
      <c r="BU2630" s="2">
        <v>43195</v>
      </c>
      <c r="BV2630">
        <v>25.6</v>
      </c>
      <c r="BW2630">
        <v>25.6</v>
      </c>
      <c r="BX2630" t="s">
        <v>78</v>
      </c>
      <c r="BY2630" t="s">
        <v>9</v>
      </c>
      <c r="BZ2630" t="s">
        <v>9</v>
      </c>
      <c r="CA2630">
        <v>32.51</v>
      </c>
      <c r="CB2630" t="s">
        <v>79</v>
      </c>
      <c r="CD2630" s="2">
        <v>41001</v>
      </c>
      <c r="CI2630" s="1" t="s">
        <v>80</v>
      </c>
    </row>
    <row r="2631" spans="1:87" x14ac:dyDescent="0.25">
      <c r="A2631">
        <v>315804</v>
      </c>
      <c r="B2631" s="1" t="s">
        <v>3164</v>
      </c>
      <c r="C2631">
        <v>953</v>
      </c>
      <c r="D2631" t="s">
        <v>954</v>
      </c>
      <c r="E2631">
        <v>3.6</v>
      </c>
      <c r="F2631">
        <v>2</v>
      </c>
      <c r="G2631">
        <f t="shared" si="123"/>
        <v>7.2</v>
      </c>
      <c r="H2631" s="2">
        <v>42031</v>
      </c>
      <c r="I2631" s="2">
        <v>42030</v>
      </c>
      <c r="J2631" s="7">
        <f t="shared" ca="1" si="124"/>
        <v>41</v>
      </c>
      <c r="K2631" s="7">
        <f t="shared" ca="1" si="125"/>
        <v>41</v>
      </c>
      <c r="M2631">
        <v>2.63</v>
      </c>
      <c r="N2631">
        <v>2.63</v>
      </c>
      <c r="O2631">
        <v>2.63</v>
      </c>
      <c r="P2631">
        <v>3.6</v>
      </c>
      <c r="Q2631">
        <v>3.4</v>
      </c>
      <c r="R2631">
        <v>3.4</v>
      </c>
      <c r="S2631">
        <v>902</v>
      </c>
      <c r="T2631" t="s">
        <v>143</v>
      </c>
      <c r="U2631">
        <v>1</v>
      </c>
      <c r="V2631" s="1" t="s">
        <v>144</v>
      </c>
      <c r="W2631">
        <v>1</v>
      </c>
      <c r="X2631" s="1" t="s">
        <v>131</v>
      </c>
      <c r="Y2631" t="s">
        <v>81</v>
      </c>
      <c r="Z2631">
        <v>10</v>
      </c>
      <c r="AA2631" t="s">
        <v>84</v>
      </c>
      <c r="AH2631" t="s">
        <v>77</v>
      </c>
      <c r="AM2631">
        <v>3</v>
      </c>
      <c r="AN2631" s="1" t="s">
        <v>138</v>
      </c>
      <c r="BA2631" s="2">
        <v>39338</v>
      </c>
      <c r="BG2631" t="s">
        <v>77</v>
      </c>
      <c r="BI2631" t="s">
        <v>77</v>
      </c>
      <c r="BJ2631">
        <v>3.6</v>
      </c>
      <c r="BK2631">
        <v>3.4</v>
      </c>
      <c r="BL2631" s="2">
        <v>42030</v>
      </c>
      <c r="BM2631">
        <v>3.4</v>
      </c>
      <c r="BN2631">
        <v>20</v>
      </c>
      <c r="BT2631">
        <v>2.63</v>
      </c>
      <c r="BU2631" s="2">
        <v>42031</v>
      </c>
      <c r="BV2631">
        <v>2.63</v>
      </c>
      <c r="BW2631">
        <v>2.63</v>
      </c>
      <c r="BX2631" t="s">
        <v>78</v>
      </c>
      <c r="BY2631" t="s">
        <v>9</v>
      </c>
      <c r="BZ2631" t="s">
        <v>9</v>
      </c>
      <c r="CA2631">
        <v>22.65</v>
      </c>
      <c r="CB2631" t="s">
        <v>79</v>
      </c>
      <c r="CD2631" s="2">
        <v>41001</v>
      </c>
      <c r="CI2631" s="1" t="s">
        <v>80</v>
      </c>
    </row>
    <row r="2632" spans="1:87" x14ac:dyDescent="0.25">
      <c r="A2632">
        <v>316729</v>
      </c>
      <c r="B2632" s="1" t="s">
        <v>3165</v>
      </c>
      <c r="C2632">
        <v>752</v>
      </c>
      <c r="D2632" s="1" t="s">
        <v>713</v>
      </c>
      <c r="E2632">
        <v>5.55</v>
      </c>
      <c r="F2632">
        <v>3</v>
      </c>
      <c r="G2632">
        <f t="shared" si="123"/>
        <v>16.649999999999999</v>
      </c>
      <c r="H2632" s="2">
        <v>43200</v>
      </c>
      <c r="I2632" s="2">
        <v>43224</v>
      </c>
      <c r="J2632" s="7">
        <f t="shared" ca="1" si="124"/>
        <v>2</v>
      </c>
      <c r="K2632" s="7">
        <f t="shared" ca="1" si="125"/>
        <v>1</v>
      </c>
      <c r="M2632">
        <v>4.7699999999999996</v>
      </c>
      <c r="N2632">
        <v>4.76</v>
      </c>
      <c r="O2632">
        <v>4.95</v>
      </c>
      <c r="P2632">
        <v>5.55</v>
      </c>
      <c r="Q2632">
        <v>5.55</v>
      </c>
      <c r="R2632">
        <v>5.55</v>
      </c>
      <c r="S2632">
        <v>901</v>
      </c>
      <c r="T2632" t="s">
        <v>101</v>
      </c>
      <c r="U2632">
        <v>1</v>
      </c>
      <c r="V2632" s="1" t="s">
        <v>387</v>
      </c>
      <c r="Y2632" t="s">
        <v>81</v>
      </c>
      <c r="Z2632">
        <v>21</v>
      </c>
      <c r="AA2632" t="s">
        <v>81</v>
      </c>
      <c r="AD2632">
        <v>16.5</v>
      </c>
      <c r="AE2632">
        <v>90</v>
      </c>
      <c r="AF2632" t="s">
        <v>265</v>
      </c>
      <c r="AG2632" s="2">
        <v>40896</v>
      </c>
      <c r="AH2632" t="s">
        <v>77</v>
      </c>
      <c r="AK2632">
        <v>0</v>
      </c>
      <c r="AM2632">
        <v>3</v>
      </c>
      <c r="AN2632" s="1" t="s">
        <v>138</v>
      </c>
      <c r="AO2632">
        <v>0</v>
      </c>
      <c r="AP2632" s="1" t="s">
        <v>182</v>
      </c>
      <c r="BA2632" s="2">
        <v>39105</v>
      </c>
      <c r="BC2632">
        <v>90</v>
      </c>
      <c r="BD2632">
        <v>16.5</v>
      </c>
      <c r="BG2632" t="s">
        <v>77</v>
      </c>
      <c r="BI2632" t="s">
        <v>77</v>
      </c>
      <c r="BJ2632">
        <v>5.55</v>
      </c>
      <c r="BK2632">
        <v>5.55</v>
      </c>
      <c r="BL2632" s="2">
        <v>43224</v>
      </c>
      <c r="BM2632">
        <v>5.55</v>
      </c>
      <c r="BN2632">
        <v>10</v>
      </c>
      <c r="BO2632" t="s">
        <v>657</v>
      </c>
      <c r="BP2632" t="s">
        <v>658</v>
      </c>
      <c r="BQ2632" t="s">
        <v>659</v>
      </c>
      <c r="BR2632">
        <v>55.5</v>
      </c>
      <c r="BT2632">
        <v>4.7699999999999996</v>
      </c>
      <c r="BU2632" s="2">
        <v>43200</v>
      </c>
      <c r="BV2632">
        <v>4.76</v>
      </c>
      <c r="BW2632">
        <v>4.95</v>
      </c>
      <c r="BX2632" t="s">
        <v>78</v>
      </c>
      <c r="BY2632" t="s">
        <v>9</v>
      </c>
      <c r="BZ2632" t="s">
        <v>9</v>
      </c>
      <c r="CA2632">
        <v>14.23</v>
      </c>
      <c r="CB2632" t="s">
        <v>79</v>
      </c>
      <c r="CD2632" s="2">
        <v>41001</v>
      </c>
      <c r="CI2632" s="1" t="s">
        <v>80</v>
      </c>
    </row>
    <row r="2633" spans="1:87" x14ac:dyDescent="0.25">
      <c r="A2633">
        <v>316750</v>
      </c>
      <c r="B2633" s="1" t="s">
        <v>3166</v>
      </c>
      <c r="C2633">
        <v>111</v>
      </c>
      <c r="D2633" t="s">
        <v>405</v>
      </c>
      <c r="E2633">
        <v>8.9499999999999993</v>
      </c>
      <c r="F2633">
        <v>1</v>
      </c>
      <c r="G2633">
        <f t="shared" si="123"/>
        <v>8.9499999999999993</v>
      </c>
      <c r="H2633" s="2">
        <v>43159</v>
      </c>
      <c r="I2633" s="2">
        <v>43152</v>
      </c>
      <c r="J2633" s="7">
        <f t="shared" ca="1" si="124"/>
        <v>3</v>
      </c>
      <c r="K2633" s="7">
        <f t="shared" ca="1" si="125"/>
        <v>4</v>
      </c>
      <c r="M2633">
        <v>8.34</v>
      </c>
      <c r="N2633">
        <v>8.34</v>
      </c>
      <c r="O2633">
        <v>8.34</v>
      </c>
      <c r="P2633">
        <v>8.9499999999999993</v>
      </c>
      <c r="Q2633">
        <v>8.9499999999999993</v>
      </c>
      <c r="R2633">
        <v>8.9499999999999993</v>
      </c>
      <c r="S2633">
        <v>910</v>
      </c>
      <c r="T2633" s="1" t="s">
        <v>82</v>
      </c>
      <c r="U2633">
        <v>7</v>
      </c>
      <c r="V2633" s="1" t="s">
        <v>130</v>
      </c>
      <c r="Y2633" t="s">
        <v>81</v>
      </c>
      <c r="Z2633">
        <v>10</v>
      </c>
      <c r="AA2633" t="s">
        <v>84</v>
      </c>
      <c r="AD2633">
        <v>1</v>
      </c>
      <c r="AF2633" t="s">
        <v>88</v>
      </c>
      <c r="AG2633" s="2">
        <v>40896</v>
      </c>
      <c r="AH2633" t="s">
        <v>77</v>
      </c>
      <c r="AM2633">
        <v>3</v>
      </c>
      <c r="AN2633" s="1" t="s">
        <v>138</v>
      </c>
      <c r="AO2633">
        <v>0</v>
      </c>
      <c r="AP2633" s="1" t="s">
        <v>182</v>
      </c>
      <c r="BA2633" s="2">
        <v>39253</v>
      </c>
      <c r="BD2633">
        <v>1</v>
      </c>
      <c r="BG2633" t="s">
        <v>77</v>
      </c>
      <c r="BI2633" t="s">
        <v>77</v>
      </c>
      <c r="BJ2633">
        <v>8.9499999999999993</v>
      </c>
      <c r="BK2633">
        <v>8.9499999999999993</v>
      </c>
      <c r="BL2633" s="2">
        <v>43152</v>
      </c>
      <c r="BM2633">
        <v>8.9499999999999993</v>
      </c>
      <c r="BT2633">
        <v>8.34</v>
      </c>
      <c r="BU2633" s="2">
        <v>43159</v>
      </c>
      <c r="BV2633">
        <v>8.34</v>
      </c>
      <c r="BW2633">
        <v>8.34</v>
      </c>
      <c r="BX2633" t="s">
        <v>78</v>
      </c>
      <c r="BY2633" t="s">
        <v>9</v>
      </c>
      <c r="BZ2633" t="s">
        <v>9</v>
      </c>
      <c r="CA2633">
        <v>6.82</v>
      </c>
      <c r="CB2633" t="s">
        <v>79</v>
      </c>
      <c r="CD2633" s="2">
        <v>41001</v>
      </c>
      <c r="CI2633" s="1" t="s">
        <v>80</v>
      </c>
    </row>
    <row r="2634" spans="1:87" x14ac:dyDescent="0.25">
      <c r="A2634">
        <v>316751</v>
      </c>
      <c r="B2634" s="1" t="s">
        <v>3167</v>
      </c>
      <c r="C2634">
        <v>111</v>
      </c>
      <c r="D2634" t="s">
        <v>405</v>
      </c>
      <c r="E2634">
        <v>8.9499999999999993</v>
      </c>
      <c r="F2634">
        <v>1</v>
      </c>
      <c r="G2634">
        <f t="shared" si="123"/>
        <v>8.9499999999999993</v>
      </c>
      <c r="H2634" s="2">
        <v>42906</v>
      </c>
      <c r="I2634" s="2">
        <v>42887</v>
      </c>
      <c r="J2634" s="7">
        <f t="shared" ca="1" si="124"/>
        <v>12</v>
      </c>
      <c r="K2634" s="7">
        <f t="shared" ca="1" si="125"/>
        <v>12</v>
      </c>
      <c r="M2634">
        <v>6.08</v>
      </c>
      <c r="N2634">
        <v>6.08</v>
      </c>
      <c r="O2634">
        <v>6.08</v>
      </c>
      <c r="P2634">
        <v>8.9499999999999993</v>
      </c>
      <c r="Q2634">
        <v>8.9499999999999993</v>
      </c>
      <c r="R2634">
        <v>8.9499999999999993</v>
      </c>
      <c r="S2634">
        <v>910</v>
      </c>
      <c r="T2634" s="1" t="s">
        <v>82</v>
      </c>
      <c r="U2634">
        <v>7</v>
      </c>
      <c r="V2634" s="1" t="s">
        <v>130</v>
      </c>
      <c r="Y2634" t="s">
        <v>81</v>
      </c>
      <c r="Z2634">
        <v>10</v>
      </c>
      <c r="AA2634" t="s">
        <v>84</v>
      </c>
      <c r="AD2634">
        <v>1</v>
      </c>
      <c r="AF2634" t="s">
        <v>88</v>
      </c>
      <c r="AG2634" s="2">
        <v>40896</v>
      </c>
      <c r="AH2634" t="s">
        <v>77</v>
      </c>
      <c r="AM2634">
        <v>25</v>
      </c>
      <c r="AN2634" t="s">
        <v>500</v>
      </c>
      <c r="AO2634">
        <v>0</v>
      </c>
      <c r="AP2634" t="s">
        <v>500</v>
      </c>
      <c r="BA2634" s="2">
        <v>39253</v>
      </c>
      <c r="BD2634">
        <v>1</v>
      </c>
      <c r="BG2634" t="s">
        <v>77</v>
      </c>
      <c r="BI2634" t="s">
        <v>77</v>
      </c>
      <c r="BJ2634">
        <v>8.9499999999999993</v>
      </c>
      <c r="BK2634">
        <v>8.9499999999999993</v>
      </c>
      <c r="BL2634" s="2">
        <v>42887</v>
      </c>
      <c r="BM2634">
        <v>8.9499999999999993</v>
      </c>
      <c r="BT2634">
        <v>6.08</v>
      </c>
      <c r="BU2634" s="2">
        <v>42906</v>
      </c>
      <c r="BV2634">
        <v>6.08</v>
      </c>
      <c r="BW2634">
        <v>6.08</v>
      </c>
      <c r="BX2634" t="s">
        <v>78</v>
      </c>
      <c r="BY2634" t="s">
        <v>9</v>
      </c>
      <c r="BZ2634" t="s">
        <v>9</v>
      </c>
      <c r="CA2634">
        <v>32.07</v>
      </c>
      <c r="CB2634" t="s">
        <v>79</v>
      </c>
      <c r="CD2634" s="2">
        <v>41001</v>
      </c>
      <c r="CI2634" s="1" t="s">
        <v>80</v>
      </c>
    </row>
    <row r="2635" spans="1:87" x14ac:dyDescent="0.25">
      <c r="A2635">
        <v>316753</v>
      </c>
      <c r="B2635" s="1" t="s">
        <v>3168</v>
      </c>
      <c r="C2635">
        <v>111</v>
      </c>
      <c r="D2635" t="s">
        <v>405</v>
      </c>
      <c r="E2635">
        <v>8.4499999999999993</v>
      </c>
      <c r="F2635">
        <v>2</v>
      </c>
      <c r="G2635">
        <f t="shared" si="123"/>
        <v>16.899999999999999</v>
      </c>
      <c r="H2635" s="2">
        <v>42138</v>
      </c>
      <c r="I2635" s="2">
        <v>42898</v>
      </c>
      <c r="J2635" s="7">
        <f t="shared" ca="1" si="124"/>
        <v>37</v>
      </c>
      <c r="K2635" s="7">
        <f t="shared" ca="1" si="125"/>
        <v>12</v>
      </c>
      <c r="M2635">
        <v>5.75</v>
      </c>
      <c r="N2635">
        <v>5.75</v>
      </c>
      <c r="O2635">
        <v>5.72</v>
      </c>
      <c r="P2635">
        <v>8.4499999999999993</v>
      </c>
      <c r="Q2635">
        <v>8.4499999999999993</v>
      </c>
      <c r="R2635">
        <v>8.4499999999999993</v>
      </c>
      <c r="S2635">
        <v>910</v>
      </c>
      <c r="T2635" s="1" t="s">
        <v>82</v>
      </c>
      <c r="U2635">
        <v>7</v>
      </c>
      <c r="V2635" s="1" t="s">
        <v>130</v>
      </c>
      <c r="Y2635" t="s">
        <v>81</v>
      </c>
      <c r="Z2635">
        <v>10</v>
      </c>
      <c r="AA2635" t="s">
        <v>84</v>
      </c>
      <c r="AD2635">
        <v>0</v>
      </c>
      <c r="AG2635" s="2">
        <v>40896</v>
      </c>
      <c r="AH2635" t="s">
        <v>77</v>
      </c>
      <c r="AM2635">
        <v>25</v>
      </c>
      <c r="AN2635" t="s">
        <v>500</v>
      </c>
      <c r="BA2635" s="2">
        <v>39253</v>
      </c>
      <c r="BD2635">
        <v>0</v>
      </c>
      <c r="BG2635" t="s">
        <v>77</v>
      </c>
      <c r="BI2635" t="s">
        <v>77</v>
      </c>
      <c r="BJ2635">
        <v>8.4499999999999993</v>
      </c>
      <c r="BK2635">
        <v>8.4499999999999993</v>
      </c>
      <c r="BL2635" s="2">
        <v>42898</v>
      </c>
      <c r="BM2635">
        <v>8.4499999999999993</v>
      </c>
      <c r="BT2635">
        <v>5.75</v>
      </c>
      <c r="BU2635" s="2">
        <v>42138</v>
      </c>
      <c r="BV2635">
        <v>5.75</v>
      </c>
      <c r="BW2635">
        <v>5.72</v>
      </c>
      <c r="BX2635" t="s">
        <v>78</v>
      </c>
      <c r="BY2635" t="s">
        <v>9</v>
      </c>
      <c r="BZ2635" t="s">
        <v>9</v>
      </c>
      <c r="CA2635">
        <v>31.95</v>
      </c>
      <c r="CB2635" t="s">
        <v>79</v>
      </c>
      <c r="CD2635" s="2">
        <v>41001</v>
      </c>
      <c r="CI2635" s="1" t="s">
        <v>80</v>
      </c>
    </row>
    <row r="2636" spans="1:87" x14ac:dyDescent="0.25">
      <c r="A2636">
        <v>316785</v>
      </c>
      <c r="B2636" s="1" t="s">
        <v>3169</v>
      </c>
      <c r="C2636">
        <v>905</v>
      </c>
      <c r="D2636" s="1" t="s">
        <v>89</v>
      </c>
      <c r="E2636">
        <v>6.1</v>
      </c>
      <c r="F2636">
        <v>2</v>
      </c>
      <c r="G2636">
        <f t="shared" si="123"/>
        <v>12.2</v>
      </c>
      <c r="H2636" s="2">
        <v>42321</v>
      </c>
      <c r="I2636" s="2">
        <v>43225</v>
      </c>
      <c r="J2636" s="7">
        <f t="shared" ca="1" si="124"/>
        <v>31</v>
      </c>
      <c r="K2636" s="7">
        <f t="shared" ca="1" si="125"/>
        <v>1</v>
      </c>
      <c r="M2636">
        <v>4.16</v>
      </c>
      <c r="N2636">
        <v>4.16</v>
      </c>
      <c r="O2636">
        <v>4.2699999999999996</v>
      </c>
      <c r="P2636">
        <v>6.1</v>
      </c>
      <c r="Q2636">
        <v>6.1</v>
      </c>
      <c r="R2636">
        <v>6.1</v>
      </c>
      <c r="S2636">
        <v>901</v>
      </c>
      <c r="T2636" t="s">
        <v>101</v>
      </c>
      <c r="U2636">
        <v>7</v>
      </c>
      <c r="V2636" t="s">
        <v>102</v>
      </c>
      <c r="Y2636" t="s">
        <v>81</v>
      </c>
      <c r="Z2636">
        <v>21</v>
      </c>
      <c r="AA2636" t="s">
        <v>81</v>
      </c>
      <c r="AD2636">
        <v>0.43</v>
      </c>
      <c r="AH2636" t="s">
        <v>77</v>
      </c>
      <c r="AM2636">
        <v>2</v>
      </c>
      <c r="AN2636" s="1" t="s">
        <v>89</v>
      </c>
      <c r="BA2636" s="2">
        <v>39853</v>
      </c>
      <c r="BD2636">
        <v>0.43</v>
      </c>
      <c r="BG2636" t="s">
        <v>77</v>
      </c>
      <c r="BI2636" t="s">
        <v>77</v>
      </c>
      <c r="BJ2636">
        <v>6.1</v>
      </c>
      <c r="BK2636">
        <v>6.1</v>
      </c>
      <c r="BL2636" s="2">
        <v>43225</v>
      </c>
      <c r="BM2636">
        <v>6.1</v>
      </c>
      <c r="BN2636">
        <v>400</v>
      </c>
      <c r="BO2636" t="s">
        <v>657</v>
      </c>
      <c r="BP2636" t="s">
        <v>658</v>
      </c>
      <c r="BQ2636" t="s">
        <v>659</v>
      </c>
      <c r="BR2636">
        <v>1.53</v>
      </c>
      <c r="BT2636">
        <v>4.16</v>
      </c>
      <c r="BU2636" s="2">
        <v>42321</v>
      </c>
      <c r="BV2636">
        <v>4.16</v>
      </c>
      <c r="BW2636">
        <v>4.2699999999999996</v>
      </c>
      <c r="BX2636" t="s">
        <v>78</v>
      </c>
      <c r="BY2636" t="s">
        <v>9</v>
      </c>
      <c r="BZ2636" t="s">
        <v>9</v>
      </c>
      <c r="CA2636">
        <v>31.8</v>
      </c>
      <c r="CB2636" t="s">
        <v>79</v>
      </c>
      <c r="CD2636" s="2">
        <v>41001</v>
      </c>
      <c r="CI2636" s="1" t="s">
        <v>80</v>
      </c>
    </row>
    <row r="2637" spans="1:87" x14ac:dyDescent="0.25">
      <c r="A2637">
        <v>316789</v>
      </c>
      <c r="B2637" s="1" t="s">
        <v>3170</v>
      </c>
      <c r="C2637">
        <v>905</v>
      </c>
      <c r="D2637" s="1" t="s">
        <v>89</v>
      </c>
      <c r="E2637">
        <v>2.5</v>
      </c>
      <c r="F2637">
        <v>2</v>
      </c>
      <c r="G2637">
        <f t="shared" si="123"/>
        <v>5</v>
      </c>
      <c r="H2637" s="2">
        <v>41997</v>
      </c>
      <c r="I2637" s="2">
        <v>42871</v>
      </c>
      <c r="J2637" s="7">
        <f t="shared" ca="1" si="124"/>
        <v>42</v>
      </c>
      <c r="K2637" s="7">
        <f t="shared" ca="1" si="125"/>
        <v>13</v>
      </c>
      <c r="M2637">
        <v>1.39</v>
      </c>
      <c r="N2637">
        <v>1.39</v>
      </c>
      <c r="O2637">
        <v>1.39</v>
      </c>
      <c r="P2637">
        <v>2.5</v>
      </c>
      <c r="Q2637">
        <v>2.5</v>
      </c>
      <c r="R2637">
        <v>2.5</v>
      </c>
      <c r="S2637">
        <v>901</v>
      </c>
      <c r="T2637" t="s">
        <v>101</v>
      </c>
      <c r="U2637">
        <v>7</v>
      </c>
      <c r="V2637" t="s">
        <v>102</v>
      </c>
      <c r="Y2637" t="s">
        <v>81</v>
      </c>
      <c r="Z2637">
        <v>21</v>
      </c>
      <c r="AA2637" t="s">
        <v>81</v>
      </c>
      <c r="AD2637">
        <v>0.5</v>
      </c>
      <c r="AF2637" t="s">
        <v>88</v>
      </c>
      <c r="AH2637" t="s">
        <v>77</v>
      </c>
      <c r="AM2637">
        <v>2</v>
      </c>
      <c r="AN2637" s="1" t="s">
        <v>89</v>
      </c>
      <c r="BA2637" s="2">
        <v>39567</v>
      </c>
      <c r="BD2637">
        <v>0.5</v>
      </c>
      <c r="BG2637" t="s">
        <v>77</v>
      </c>
      <c r="BI2637" t="s">
        <v>77</v>
      </c>
      <c r="BJ2637">
        <v>2.5</v>
      </c>
      <c r="BK2637">
        <v>2.5</v>
      </c>
      <c r="BL2637" s="2">
        <v>42871</v>
      </c>
      <c r="BM2637">
        <v>2.5</v>
      </c>
      <c r="BN2637">
        <v>750</v>
      </c>
      <c r="BO2637" t="s">
        <v>657</v>
      </c>
      <c r="BP2637" t="s">
        <v>658</v>
      </c>
      <c r="BQ2637" t="s">
        <v>659</v>
      </c>
      <c r="BR2637">
        <v>0.33</v>
      </c>
      <c r="BT2637">
        <v>1.39</v>
      </c>
      <c r="BU2637" s="2">
        <v>41997</v>
      </c>
      <c r="BV2637">
        <v>1.39</v>
      </c>
      <c r="BW2637">
        <v>1.39</v>
      </c>
      <c r="BX2637" t="s">
        <v>78</v>
      </c>
      <c r="BY2637" t="s">
        <v>9</v>
      </c>
      <c r="BZ2637" t="s">
        <v>9</v>
      </c>
      <c r="CA2637">
        <v>44.4</v>
      </c>
      <c r="CB2637" t="s">
        <v>79</v>
      </c>
      <c r="CD2637" s="2">
        <v>41001</v>
      </c>
      <c r="CI2637" s="1" t="s">
        <v>80</v>
      </c>
    </row>
    <row r="2638" spans="1:87" x14ac:dyDescent="0.25">
      <c r="A2638">
        <v>316993</v>
      </c>
      <c r="B2638" s="1" t="s">
        <v>3171</v>
      </c>
      <c r="C2638">
        <v>1016</v>
      </c>
      <c r="D2638" t="s">
        <v>614</v>
      </c>
      <c r="E2638">
        <v>14.4</v>
      </c>
      <c r="F2638">
        <v>1</v>
      </c>
      <c r="G2638">
        <f t="shared" si="123"/>
        <v>14.4</v>
      </c>
      <c r="H2638" s="2">
        <v>42191</v>
      </c>
      <c r="I2638" s="2">
        <v>42189</v>
      </c>
      <c r="J2638" s="7">
        <f t="shared" ca="1" si="124"/>
        <v>36</v>
      </c>
      <c r="K2638" s="7">
        <f t="shared" ca="1" si="125"/>
        <v>36</v>
      </c>
      <c r="M2638">
        <v>12.63</v>
      </c>
      <c r="N2638">
        <v>12.63</v>
      </c>
      <c r="O2638">
        <v>12.63</v>
      </c>
      <c r="P2638">
        <v>14.4</v>
      </c>
      <c r="Q2638">
        <v>18.05</v>
      </c>
      <c r="R2638">
        <v>18.05</v>
      </c>
      <c r="S2638">
        <v>911</v>
      </c>
      <c r="T2638" s="1" t="s">
        <v>90</v>
      </c>
      <c r="U2638">
        <v>7</v>
      </c>
      <c r="V2638" s="1" t="s">
        <v>424</v>
      </c>
      <c r="W2638">
        <v>1</v>
      </c>
      <c r="X2638" s="1" t="s">
        <v>131</v>
      </c>
      <c r="Y2638" s="1" t="s">
        <v>84</v>
      </c>
      <c r="Z2638">
        <v>10</v>
      </c>
      <c r="AA2638" t="s">
        <v>84</v>
      </c>
      <c r="AG2638" s="2">
        <v>40896</v>
      </c>
      <c r="AH2638" t="s">
        <v>77</v>
      </c>
      <c r="AK2638">
        <v>0</v>
      </c>
      <c r="AM2638">
        <v>2</v>
      </c>
      <c r="AN2638" s="1" t="s">
        <v>89</v>
      </c>
      <c r="BA2638" s="2">
        <v>40446</v>
      </c>
      <c r="BG2638" t="s">
        <v>77</v>
      </c>
      <c r="BI2638" t="s">
        <v>77</v>
      </c>
      <c r="BJ2638">
        <v>14.4</v>
      </c>
      <c r="BK2638">
        <v>18.05</v>
      </c>
      <c r="BL2638" s="2">
        <v>42189</v>
      </c>
      <c r="BM2638">
        <v>18.05</v>
      </c>
      <c r="BT2638">
        <v>12.63</v>
      </c>
      <c r="BU2638" s="2">
        <v>42191</v>
      </c>
      <c r="BV2638">
        <v>12.63</v>
      </c>
      <c r="BW2638">
        <v>12.63</v>
      </c>
      <c r="BX2638" t="s">
        <v>78</v>
      </c>
      <c r="BY2638" t="s">
        <v>9</v>
      </c>
      <c r="BZ2638" t="s">
        <v>9</v>
      </c>
      <c r="CA2638">
        <v>30.03</v>
      </c>
      <c r="CB2638" t="s">
        <v>79</v>
      </c>
      <c r="CD2638" s="2">
        <v>41001</v>
      </c>
      <c r="CI2638" s="1" t="s">
        <v>80</v>
      </c>
    </row>
    <row r="2639" spans="1:87" x14ac:dyDescent="0.25">
      <c r="A2639">
        <v>317370</v>
      </c>
      <c r="B2639" s="1" t="s">
        <v>3172</v>
      </c>
      <c r="C2639">
        <v>666</v>
      </c>
      <c r="D2639" t="s">
        <v>249</v>
      </c>
      <c r="E2639">
        <v>13.85</v>
      </c>
      <c r="F2639">
        <v>5</v>
      </c>
      <c r="G2639">
        <f t="shared" si="123"/>
        <v>69.25</v>
      </c>
      <c r="H2639" s="2">
        <v>43158</v>
      </c>
      <c r="I2639" s="2">
        <v>42956</v>
      </c>
      <c r="J2639" s="7">
        <f t="shared" ca="1" si="124"/>
        <v>3</v>
      </c>
      <c r="K2639" s="7">
        <f t="shared" ca="1" si="125"/>
        <v>10</v>
      </c>
      <c r="M2639">
        <v>9.42</v>
      </c>
      <c r="N2639">
        <v>9.42</v>
      </c>
      <c r="O2639">
        <v>9.42</v>
      </c>
      <c r="P2639">
        <v>13.85</v>
      </c>
      <c r="Q2639">
        <v>13</v>
      </c>
      <c r="R2639">
        <v>12.79</v>
      </c>
      <c r="S2639">
        <v>903</v>
      </c>
      <c r="T2639" s="1" t="s">
        <v>116</v>
      </c>
      <c r="U2639">
        <v>3</v>
      </c>
      <c r="V2639" t="s">
        <v>693</v>
      </c>
      <c r="Y2639" t="s">
        <v>81</v>
      </c>
      <c r="Z2639">
        <v>21</v>
      </c>
      <c r="AA2639" t="s">
        <v>81</v>
      </c>
      <c r="AD2639">
        <v>3.13</v>
      </c>
      <c r="AF2639" t="s">
        <v>88</v>
      </c>
      <c r="AH2639" t="s">
        <v>77</v>
      </c>
      <c r="AK2639">
        <v>0</v>
      </c>
      <c r="AM2639">
        <v>34</v>
      </c>
      <c r="AN2639" t="s">
        <v>249</v>
      </c>
      <c r="AO2639">
        <v>0</v>
      </c>
      <c r="AP2639" t="s">
        <v>249</v>
      </c>
      <c r="BA2639" s="2">
        <v>39105</v>
      </c>
      <c r="BD2639">
        <v>3.13</v>
      </c>
      <c r="BG2639" t="s">
        <v>77</v>
      </c>
      <c r="BI2639" t="s">
        <v>77</v>
      </c>
      <c r="BJ2639">
        <v>13.85</v>
      </c>
      <c r="BK2639">
        <v>13</v>
      </c>
      <c r="BL2639" s="2">
        <v>42956</v>
      </c>
      <c r="BM2639">
        <v>12.79</v>
      </c>
      <c r="BN2639">
        <v>400</v>
      </c>
      <c r="BO2639" t="s">
        <v>657</v>
      </c>
      <c r="BP2639" t="s">
        <v>658</v>
      </c>
      <c r="BQ2639" t="s">
        <v>659</v>
      </c>
      <c r="BR2639">
        <v>3.46</v>
      </c>
      <c r="BT2639">
        <v>9.42</v>
      </c>
      <c r="BU2639" s="2">
        <v>43158</v>
      </c>
      <c r="BV2639">
        <v>9.42</v>
      </c>
      <c r="BW2639">
        <v>9.42</v>
      </c>
      <c r="BX2639" t="s">
        <v>78</v>
      </c>
      <c r="BY2639" t="s">
        <v>9</v>
      </c>
      <c r="BZ2639" t="s">
        <v>9</v>
      </c>
      <c r="CA2639">
        <v>26.35</v>
      </c>
      <c r="CB2639" t="s">
        <v>79</v>
      </c>
      <c r="CD2639" s="2">
        <v>41001</v>
      </c>
      <c r="CI2639" s="1" t="s">
        <v>80</v>
      </c>
    </row>
    <row r="2640" spans="1:87" x14ac:dyDescent="0.25">
      <c r="A2640">
        <v>317628</v>
      </c>
      <c r="B2640" s="1" t="s">
        <v>3173</v>
      </c>
      <c r="C2640">
        <v>974</v>
      </c>
      <c r="D2640" t="s">
        <v>699</v>
      </c>
      <c r="E2640">
        <v>5.9</v>
      </c>
      <c r="F2640">
        <v>1</v>
      </c>
      <c r="G2640">
        <f t="shared" si="123"/>
        <v>5.9</v>
      </c>
      <c r="H2640" s="2">
        <v>43145</v>
      </c>
      <c r="I2640" s="2">
        <v>43145</v>
      </c>
      <c r="J2640" s="7">
        <f t="shared" ca="1" si="124"/>
        <v>4</v>
      </c>
      <c r="K2640" s="7">
        <f t="shared" ca="1" si="125"/>
        <v>4</v>
      </c>
      <c r="M2640">
        <v>4</v>
      </c>
      <c r="N2640">
        <v>4</v>
      </c>
      <c r="O2640">
        <v>4</v>
      </c>
      <c r="P2640">
        <v>5.9</v>
      </c>
      <c r="Q2640">
        <v>5.9</v>
      </c>
      <c r="R2640">
        <v>5.9</v>
      </c>
      <c r="S2640">
        <v>915</v>
      </c>
      <c r="T2640" s="1" t="s">
        <v>104</v>
      </c>
      <c r="Y2640" s="1" t="s">
        <v>84</v>
      </c>
      <c r="Z2640">
        <v>21</v>
      </c>
      <c r="AA2640" t="s">
        <v>81</v>
      </c>
      <c r="AD2640">
        <v>4.51</v>
      </c>
      <c r="AF2640" t="s">
        <v>85</v>
      </c>
      <c r="AH2640" t="s">
        <v>77</v>
      </c>
      <c r="AM2640">
        <v>2</v>
      </c>
      <c r="AN2640" s="1" t="s">
        <v>89</v>
      </c>
      <c r="AO2640">
        <v>0</v>
      </c>
      <c r="AP2640" s="1" t="s">
        <v>89</v>
      </c>
      <c r="BA2640" s="2">
        <v>42830</v>
      </c>
      <c r="BD2640">
        <v>4.51</v>
      </c>
      <c r="BG2640" t="s">
        <v>77</v>
      </c>
      <c r="BI2640" t="s">
        <v>77</v>
      </c>
      <c r="BJ2640">
        <v>5.9</v>
      </c>
      <c r="BK2640">
        <v>5.9</v>
      </c>
      <c r="BL2640" s="2">
        <v>43145</v>
      </c>
      <c r="BM2640">
        <v>5.9</v>
      </c>
      <c r="BT2640">
        <v>4</v>
      </c>
      <c r="BU2640" s="2">
        <v>43145</v>
      </c>
      <c r="BV2640">
        <v>4</v>
      </c>
      <c r="BW2640">
        <v>4</v>
      </c>
      <c r="BX2640" t="s">
        <v>78</v>
      </c>
      <c r="BY2640" t="s">
        <v>9</v>
      </c>
      <c r="BZ2640" t="s">
        <v>9</v>
      </c>
      <c r="CA2640">
        <v>32.200000000000003</v>
      </c>
      <c r="CB2640" t="s">
        <v>79</v>
      </c>
      <c r="CD2640" s="2">
        <v>41001</v>
      </c>
      <c r="CI2640" s="1" t="s">
        <v>80</v>
      </c>
    </row>
    <row r="2641" spans="1:87" x14ac:dyDescent="0.25">
      <c r="A2641">
        <v>317644</v>
      </c>
      <c r="B2641" s="1" t="s">
        <v>3174</v>
      </c>
      <c r="C2641">
        <v>974</v>
      </c>
      <c r="D2641" t="s">
        <v>699</v>
      </c>
      <c r="E2641">
        <v>4.6500000000000004</v>
      </c>
      <c r="F2641">
        <v>1</v>
      </c>
      <c r="G2641">
        <f t="shared" si="123"/>
        <v>4.6500000000000004</v>
      </c>
      <c r="H2641" s="2">
        <v>42992</v>
      </c>
      <c r="I2641" s="2">
        <v>43145</v>
      </c>
      <c r="J2641" s="7">
        <f t="shared" ca="1" si="124"/>
        <v>9</v>
      </c>
      <c r="K2641" s="7">
        <f t="shared" ca="1" si="125"/>
        <v>4</v>
      </c>
      <c r="M2641">
        <v>3.18</v>
      </c>
      <c r="N2641">
        <v>3.15</v>
      </c>
      <c r="O2641">
        <v>3.18</v>
      </c>
      <c r="P2641">
        <v>4.6500000000000004</v>
      </c>
      <c r="Q2641">
        <v>4.6500000000000004</v>
      </c>
      <c r="R2641">
        <v>4.6500000000000004</v>
      </c>
      <c r="S2641">
        <v>915</v>
      </c>
      <c r="T2641" s="1" t="s">
        <v>104</v>
      </c>
      <c r="Y2641" s="1" t="s">
        <v>84</v>
      </c>
      <c r="Z2641">
        <v>21</v>
      </c>
      <c r="AA2641" t="s">
        <v>81</v>
      </c>
      <c r="AD2641">
        <v>1</v>
      </c>
      <c r="AF2641" t="s">
        <v>88</v>
      </c>
      <c r="AG2641" s="2">
        <v>40896</v>
      </c>
      <c r="AH2641" t="s">
        <v>77</v>
      </c>
      <c r="AM2641">
        <v>2</v>
      </c>
      <c r="AN2641" s="1" t="s">
        <v>89</v>
      </c>
      <c r="AO2641">
        <v>0</v>
      </c>
      <c r="AP2641" s="1" t="s">
        <v>89</v>
      </c>
      <c r="BA2641" s="2">
        <v>39174</v>
      </c>
      <c r="BD2641">
        <v>1</v>
      </c>
      <c r="BG2641" t="s">
        <v>77</v>
      </c>
      <c r="BI2641" t="s">
        <v>77</v>
      </c>
      <c r="BJ2641">
        <v>4.6500000000000004</v>
      </c>
      <c r="BK2641">
        <v>4.6500000000000004</v>
      </c>
      <c r="BL2641" s="2">
        <v>43145</v>
      </c>
      <c r="BM2641">
        <v>4.6500000000000004</v>
      </c>
      <c r="BT2641">
        <v>3.18</v>
      </c>
      <c r="BU2641" s="2">
        <v>42992</v>
      </c>
      <c r="BV2641">
        <v>3.15</v>
      </c>
      <c r="BW2641">
        <v>3.18</v>
      </c>
      <c r="BX2641" t="s">
        <v>78</v>
      </c>
      <c r="BY2641" t="s">
        <v>9</v>
      </c>
      <c r="BZ2641" t="s">
        <v>9</v>
      </c>
      <c r="CA2641">
        <v>32.26</v>
      </c>
      <c r="CB2641" t="s">
        <v>79</v>
      </c>
      <c r="CD2641" s="2">
        <v>41001</v>
      </c>
      <c r="CI2641" s="1" t="s">
        <v>80</v>
      </c>
    </row>
    <row r="2642" spans="1:87" x14ac:dyDescent="0.25">
      <c r="A2642">
        <v>317651</v>
      </c>
      <c r="B2642" s="1" t="s">
        <v>3175</v>
      </c>
      <c r="C2642">
        <v>974</v>
      </c>
      <c r="D2642" t="s">
        <v>699</v>
      </c>
      <c r="E2642">
        <v>3.7</v>
      </c>
      <c r="F2642">
        <v>1</v>
      </c>
      <c r="G2642">
        <f t="shared" si="123"/>
        <v>3.7</v>
      </c>
      <c r="H2642" s="2">
        <v>43115</v>
      </c>
      <c r="I2642" s="2">
        <v>43113</v>
      </c>
      <c r="J2642" s="7">
        <f t="shared" ca="1" si="124"/>
        <v>5</v>
      </c>
      <c r="K2642" s="7">
        <f t="shared" ca="1" si="125"/>
        <v>5</v>
      </c>
      <c r="M2642">
        <v>2.76</v>
      </c>
      <c r="N2642">
        <v>2.76</v>
      </c>
      <c r="O2642">
        <v>2.76</v>
      </c>
      <c r="P2642">
        <v>3.7</v>
      </c>
      <c r="Q2642">
        <v>3.7</v>
      </c>
      <c r="R2642">
        <v>3.7</v>
      </c>
      <c r="S2642">
        <v>915</v>
      </c>
      <c r="T2642" s="1" t="s">
        <v>104</v>
      </c>
      <c r="Y2642" s="1" t="s">
        <v>84</v>
      </c>
      <c r="Z2642">
        <v>21</v>
      </c>
      <c r="AA2642" t="s">
        <v>81</v>
      </c>
      <c r="AD2642">
        <v>2</v>
      </c>
      <c r="AF2642" t="s">
        <v>88</v>
      </c>
      <c r="AG2642" s="2">
        <v>40896</v>
      </c>
      <c r="AH2642" t="s">
        <v>77</v>
      </c>
      <c r="AM2642">
        <v>2</v>
      </c>
      <c r="AN2642" s="1" t="s">
        <v>89</v>
      </c>
      <c r="AO2642">
        <v>0</v>
      </c>
      <c r="AP2642" s="1" t="s">
        <v>89</v>
      </c>
      <c r="BA2642" s="2">
        <v>39174</v>
      </c>
      <c r="BD2642">
        <v>2</v>
      </c>
      <c r="BG2642" t="s">
        <v>77</v>
      </c>
      <c r="BI2642" t="s">
        <v>77</v>
      </c>
      <c r="BJ2642">
        <v>3.7</v>
      </c>
      <c r="BK2642">
        <v>3.7</v>
      </c>
      <c r="BL2642" s="2">
        <v>43113</v>
      </c>
      <c r="BM2642">
        <v>3.7</v>
      </c>
      <c r="BT2642">
        <v>2.76</v>
      </c>
      <c r="BU2642" s="2">
        <v>43115</v>
      </c>
      <c r="BV2642">
        <v>2.76</v>
      </c>
      <c r="BW2642">
        <v>2.76</v>
      </c>
      <c r="BX2642" t="s">
        <v>78</v>
      </c>
      <c r="BY2642" t="s">
        <v>9</v>
      </c>
      <c r="BZ2642" t="s">
        <v>9</v>
      </c>
      <c r="CA2642">
        <v>25.41</v>
      </c>
      <c r="CB2642" t="s">
        <v>79</v>
      </c>
      <c r="CD2642" s="2">
        <v>41001</v>
      </c>
      <c r="CI2642" s="1" t="s">
        <v>80</v>
      </c>
    </row>
    <row r="2643" spans="1:87" x14ac:dyDescent="0.25">
      <c r="A2643">
        <v>318070</v>
      </c>
      <c r="B2643" s="1" t="s">
        <v>3176</v>
      </c>
      <c r="C2643">
        <v>815</v>
      </c>
      <c r="D2643" s="1" t="s">
        <v>98</v>
      </c>
      <c r="E2643">
        <v>3.95</v>
      </c>
      <c r="F2643">
        <v>6</v>
      </c>
      <c r="G2643">
        <f t="shared" si="123"/>
        <v>23.700000000000003</v>
      </c>
      <c r="H2643" s="2">
        <v>43139</v>
      </c>
      <c r="I2643" s="2">
        <v>43160</v>
      </c>
      <c r="J2643" s="7">
        <f t="shared" ca="1" si="124"/>
        <v>4</v>
      </c>
      <c r="K2643" s="7">
        <f t="shared" ca="1" si="125"/>
        <v>3</v>
      </c>
      <c r="M2643">
        <v>2.68</v>
      </c>
      <c r="N2643">
        <v>2.68</v>
      </c>
      <c r="O2643">
        <v>2.71</v>
      </c>
      <c r="P2643">
        <v>3.95</v>
      </c>
      <c r="Q2643">
        <v>3.95</v>
      </c>
      <c r="R2643">
        <v>3.95</v>
      </c>
      <c r="S2643">
        <v>909</v>
      </c>
      <c r="T2643" s="1" t="s">
        <v>92</v>
      </c>
      <c r="U2643">
        <v>2</v>
      </c>
      <c r="V2643" s="1" t="s">
        <v>96</v>
      </c>
      <c r="Y2643" t="s">
        <v>81</v>
      </c>
      <c r="Z2643">
        <v>21</v>
      </c>
      <c r="AA2643" t="s">
        <v>81</v>
      </c>
      <c r="AD2643">
        <v>1.96</v>
      </c>
      <c r="AF2643" t="s">
        <v>88</v>
      </c>
      <c r="AG2643" s="2">
        <v>40897</v>
      </c>
      <c r="AH2643" t="s">
        <v>77</v>
      </c>
      <c r="AK2643">
        <v>0</v>
      </c>
      <c r="AM2643">
        <v>103</v>
      </c>
      <c r="AN2643" s="1" t="s">
        <v>98</v>
      </c>
      <c r="AO2643">
        <v>0</v>
      </c>
      <c r="AP2643" s="1" t="s">
        <v>98</v>
      </c>
      <c r="BA2643" s="2">
        <v>39918</v>
      </c>
      <c r="BD2643">
        <v>1.96</v>
      </c>
      <c r="BG2643" t="s">
        <v>77</v>
      </c>
      <c r="BI2643" t="s">
        <v>77</v>
      </c>
      <c r="BJ2643">
        <v>3.95</v>
      </c>
      <c r="BK2643">
        <v>3.95</v>
      </c>
      <c r="BL2643" s="2">
        <v>43160</v>
      </c>
      <c r="BM2643">
        <v>3.95</v>
      </c>
      <c r="BT2643">
        <v>2.68</v>
      </c>
      <c r="BU2643" s="2">
        <v>43139</v>
      </c>
      <c r="BV2643">
        <v>2.68</v>
      </c>
      <c r="BW2643">
        <v>2.71</v>
      </c>
      <c r="BX2643" t="s">
        <v>78</v>
      </c>
      <c r="BY2643" t="s">
        <v>9</v>
      </c>
      <c r="BZ2643" t="s">
        <v>9</v>
      </c>
      <c r="CA2643">
        <v>32.15</v>
      </c>
      <c r="CB2643" t="s">
        <v>79</v>
      </c>
      <c r="CD2643" s="2">
        <v>41001</v>
      </c>
      <c r="CI2643" s="1" t="s">
        <v>80</v>
      </c>
    </row>
    <row r="2644" spans="1:87" x14ac:dyDescent="0.25">
      <c r="A2644">
        <v>318477</v>
      </c>
      <c r="B2644" s="1" t="s">
        <v>3177</v>
      </c>
      <c r="C2644">
        <v>71</v>
      </c>
      <c r="D2644" t="s">
        <v>726</v>
      </c>
      <c r="E2644">
        <v>25.95</v>
      </c>
      <c r="F2644">
        <v>1</v>
      </c>
      <c r="G2644">
        <f t="shared" si="123"/>
        <v>25.95</v>
      </c>
      <c r="H2644" s="2">
        <v>42371</v>
      </c>
      <c r="I2644" s="2">
        <v>42369</v>
      </c>
      <c r="J2644" s="7">
        <f t="shared" ca="1" si="124"/>
        <v>30</v>
      </c>
      <c r="K2644" s="7">
        <f t="shared" ca="1" si="125"/>
        <v>30</v>
      </c>
      <c r="M2644">
        <v>23.82</v>
      </c>
      <c r="N2644">
        <v>23.82</v>
      </c>
      <c r="O2644">
        <v>23.82</v>
      </c>
      <c r="P2644">
        <v>25.95</v>
      </c>
      <c r="Q2644">
        <v>25.95</v>
      </c>
      <c r="R2644">
        <v>31.52</v>
      </c>
      <c r="S2644">
        <v>906</v>
      </c>
      <c r="T2644" s="1" t="s">
        <v>250</v>
      </c>
      <c r="U2644">
        <v>1</v>
      </c>
      <c r="V2644" s="1" t="s">
        <v>251</v>
      </c>
      <c r="W2644">
        <v>1</v>
      </c>
      <c r="X2644" s="1" t="s">
        <v>131</v>
      </c>
      <c r="Y2644" t="s">
        <v>81</v>
      </c>
      <c r="Z2644">
        <v>21</v>
      </c>
      <c r="AA2644" t="s">
        <v>81</v>
      </c>
      <c r="AG2644" s="2">
        <v>40897</v>
      </c>
      <c r="AH2644" t="s">
        <v>77</v>
      </c>
      <c r="AM2644">
        <v>2</v>
      </c>
      <c r="AN2644" s="1" t="s">
        <v>89</v>
      </c>
      <c r="BA2644" s="2">
        <v>39105</v>
      </c>
      <c r="BG2644" t="s">
        <v>77</v>
      </c>
      <c r="BI2644" t="s">
        <v>77</v>
      </c>
      <c r="BJ2644">
        <v>25.95</v>
      </c>
      <c r="BK2644">
        <v>25.95</v>
      </c>
      <c r="BL2644" s="2">
        <v>42369</v>
      </c>
      <c r="BM2644">
        <v>31.52</v>
      </c>
      <c r="BN2644">
        <v>500</v>
      </c>
      <c r="BO2644" t="s">
        <v>657</v>
      </c>
      <c r="BP2644" t="s">
        <v>658</v>
      </c>
      <c r="BQ2644" t="s">
        <v>659</v>
      </c>
      <c r="BR2644">
        <v>5.19</v>
      </c>
      <c r="BT2644">
        <v>23.82</v>
      </c>
      <c r="BU2644" s="2">
        <v>42371</v>
      </c>
      <c r="BV2644">
        <v>23.82</v>
      </c>
      <c r="BW2644">
        <v>23.82</v>
      </c>
      <c r="BX2644" t="s">
        <v>78</v>
      </c>
      <c r="BY2644" t="s">
        <v>9</v>
      </c>
      <c r="BZ2644" t="s">
        <v>9</v>
      </c>
      <c r="CA2644">
        <v>24.43</v>
      </c>
      <c r="CB2644" t="s">
        <v>79</v>
      </c>
      <c r="CD2644" s="2">
        <v>41001</v>
      </c>
      <c r="CI2644" s="1" t="s">
        <v>80</v>
      </c>
    </row>
    <row r="2645" spans="1:87" x14ac:dyDescent="0.25">
      <c r="A2645">
        <v>318527</v>
      </c>
      <c r="B2645" s="1" t="s">
        <v>3178</v>
      </c>
      <c r="C2645">
        <v>882</v>
      </c>
      <c r="D2645" s="1" t="s">
        <v>589</v>
      </c>
      <c r="E2645">
        <v>1</v>
      </c>
      <c r="F2645">
        <v>1</v>
      </c>
      <c r="G2645">
        <f t="shared" si="123"/>
        <v>1</v>
      </c>
      <c r="H2645" s="2">
        <v>40844</v>
      </c>
      <c r="I2645" s="2">
        <v>41173</v>
      </c>
      <c r="J2645" s="7">
        <f t="shared" ca="1" si="124"/>
        <v>81</v>
      </c>
      <c r="K2645" s="7">
        <f t="shared" ca="1" si="125"/>
        <v>70</v>
      </c>
      <c r="M2645">
        <v>0.83</v>
      </c>
      <c r="N2645">
        <v>0.83</v>
      </c>
      <c r="O2645">
        <v>0.82</v>
      </c>
      <c r="P2645">
        <v>1</v>
      </c>
      <c r="Q2645">
        <v>1</v>
      </c>
      <c r="R2645">
        <v>1</v>
      </c>
      <c r="S2645">
        <v>907</v>
      </c>
      <c r="T2645" s="1" t="s">
        <v>110</v>
      </c>
      <c r="U2645">
        <v>3</v>
      </c>
      <c r="V2645" t="s">
        <v>788</v>
      </c>
      <c r="W2645">
        <v>1</v>
      </c>
      <c r="X2645" s="1" t="s">
        <v>131</v>
      </c>
      <c r="Y2645" s="1" t="s">
        <v>84</v>
      </c>
      <c r="Z2645">
        <v>10</v>
      </c>
      <c r="AA2645" t="s">
        <v>84</v>
      </c>
      <c r="AG2645" s="2">
        <v>40897</v>
      </c>
      <c r="AH2645" t="s">
        <v>77</v>
      </c>
      <c r="AM2645">
        <v>2</v>
      </c>
      <c r="AN2645" s="1" t="s">
        <v>89</v>
      </c>
      <c r="BA2645" s="2">
        <v>39105</v>
      </c>
      <c r="BG2645" t="s">
        <v>77</v>
      </c>
      <c r="BI2645" t="s">
        <v>77</v>
      </c>
      <c r="BJ2645">
        <v>1</v>
      </c>
      <c r="BK2645">
        <v>1</v>
      </c>
      <c r="BL2645" s="2">
        <v>41173</v>
      </c>
      <c r="BM2645">
        <v>1</v>
      </c>
      <c r="BN2645">
        <v>200</v>
      </c>
      <c r="BT2645">
        <v>0.83</v>
      </c>
      <c r="BU2645" s="2">
        <v>40844</v>
      </c>
      <c r="BV2645">
        <v>0.83</v>
      </c>
      <c r="BW2645">
        <v>0.82</v>
      </c>
      <c r="BX2645" t="s">
        <v>78</v>
      </c>
      <c r="BY2645" t="s">
        <v>9</v>
      </c>
      <c r="BZ2645" t="s">
        <v>9</v>
      </c>
      <c r="CA2645">
        <v>17</v>
      </c>
      <c r="CB2645" t="s">
        <v>79</v>
      </c>
      <c r="CD2645" s="2">
        <v>41001</v>
      </c>
      <c r="CI2645" s="1" t="s">
        <v>80</v>
      </c>
    </row>
    <row r="2646" spans="1:87" x14ac:dyDescent="0.25">
      <c r="A2646">
        <v>318535</v>
      </c>
      <c r="B2646" s="1" t="s">
        <v>3179</v>
      </c>
      <c r="C2646">
        <v>882</v>
      </c>
      <c r="D2646" s="1" t="s">
        <v>589</v>
      </c>
      <c r="E2646">
        <v>1.05</v>
      </c>
      <c r="F2646">
        <v>2</v>
      </c>
      <c r="G2646">
        <f t="shared" si="123"/>
        <v>2.1</v>
      </c>
      <c r="H2646" s="2">
        <v>43061</v>
      </c>
      <c r="I2646" s="2">
        <v>43060</v>
      </c>
      <c r="J2646" s="7">
        <f t="shared" ca="1" si="124"/>
        <v>7</v>
      </c>
      <c r="K2646" s="7">
        <f t="shared" ca="1" si="125"/>
        <v>7</v>
      </c>
      <c r="M2646">
        <v>0.96</v>
      </c>
      <c r="N2646">
        <v>0.91</v>
      </c>
      <c r="O2646">
        <v>0.96</v>
      </c>
      <c r="P2646">
        <v>1.05</v>
      </c>
      <c r="Q2646">
        <v>1.05</v>
      </c>
      <c r="R2646">
        <v>1.1200000000000001</v>
      </c>
      <c r="S2646">
        <v>907</v>
      </c>
      <c r="T2646" s="1" t="s">
        <v>110</v>
      </c>
      <c r="U2646">
        <v>3</v>
      </c>
      <c r="V2646" t="s">
        <v>788</v>
      </c>
      <c r="Y2646" s="1" t="s">
        <v>84</v>
      </c>
      <c r="Z2646">
        <v>10</v>
      </c>
      <c r="AA2646" t="s">
        <v>84</v>
      </c>
      <c r="AD2646">
        <v>6.5</v>
      </c>
      <c r="AF2646" t="s">
        <v>265</v>
      </c>
      <c r="AG2646" s="2">
        <v>40897</v>
      </c>
      <c r="AH2646" t="s">
        <v>77</v>
      </c>
      <c r="AM2646">
        <v>2</v>
      </c>
      <c r="AN2646" s="1" t="s">
        <v>89</v>
      </c>
      <c r="AO2646">
        <v>0</v>
      </c>
      <c r="AP2646" s="1" t="s">
        <v>89</v>
      </c>
      <c r="BA2646" s="2">
        <v>39105</v>
      </c>
      <c r="BD2646">
        <v>6.5</v>
      </c>
      <c r="BG2646" t="s">
        <v>77</v>
      </c>
      <c r="BI2646" t="s">
        <v>77</v>
      </c>
      <c r="BJ2646">
        <v>1.05</v>
      </c>
      <c r="BK2646">
        <v>1.05</v>
      </c>
      <c r="BL2646" s="2">
        <v>43060</v>
      </c>
      <c r="BM2646">
        <v>1.1200000000000001</v>
      </c>
      <c r="BN2646">
        <v>200</v>
      </c>
      <c r="BT2646">
        <v>0.96</v>
      </c>
      <c r="BU2646" s="2">
        <v>43061</v>
      </c>
      <c r="BV2646">
        <v>0.91</v>
      </c>
      <c r="BW2646">
        <v>0.96</v>
      </c>
      <c r="BX2646" t="s">
        <v>78</v>
      </c>
      <c r="BY2646" t="s">
        <v>9</v>
      </c>
      <c r="BZ2646" t="s">
        <v>9</v>
      </c>
      <c r="CA2646">
        <v>18.75</v>
      </c>
      <c r="CB2646" t="s">
        <v>79</v>
      </c>
      <c r="CD2646" s="2">
        <v>41001</v>
      </c>
      <c r="CI2646" s="1" t="s">
        <v>80</v>
      </c>
    </row>
    <row r="2647" spans="1:87" x14ac:dyDescent="0.25">
      <c r="A2647">
        <v>318824</v>
      </c>
      <c r="B2647" s="1" t="s">
        <v>3180</v>
      </c>
      <c r="C2647">
        <v>727</v>
      </c>
      <c r="D2647" s="1" t="s">
        <v>663</v>
      </c>
      <c r="E2647">
        <v>11.05</v>
      </c>
      <c r="F2647">
        <v>1</v>
      </c>
      <c r="G2647">
        <f t="shared" si="123"/>
        <v>11.05</v>
      </c>
      <c r="H2647" s="2">
        <v>43087</v>
      </c>
      <c r="I2647" s="2">
        <v>43084</v>
      </c>
      <c r="J2647" s="7">
        <f t="shared" ca="1" si="124"/>
        <v>6</v>
      </c>
      <c r="K2647" s="7">
        <f t="shared" ca="1" si="125"/>
        <v>6</v>
      </c>
      <c r="M2647">
        <v>7.2</v>
      </c>
      <c r="N2647">
        <v>7.15</v>
      </c>
      <c r="O2647">
        <v>7.2</v>
      </c>
      <c r="P2647">
        <v>11.05</v>
      </c>
      <c r="Q2647">
        <v>11.05</v>
      </c>
      <c r="R2647">
        <v>10.98</v>
      </c>
      <c r="S2647">
        <v>902</v>
      </c>
      <c r="T2647" t="s">
        <v>143</v>
      </c>
      <c r="U2647">
        <v>1</v>
      </c>
      <c r="V2647" s="1" t="s">
        <v>144</v>
      </c>
      <c r="Y2647" t="s">
        <v>81</v>
      </c>
      <c r="Z2647">
        <v>21</v>
      </c>
      <c r="AA2647" t="s">
        <v>81</v>
      </c>
      <c r="AD2647">
        <v>2</v>
      </c>
      <c r="AF2647" t="s">
        <v>88</v>
      </c>
      <c r="AG2647" s="2">
        <v>40897</v>
      </c>
      <c r="AH2647" t="s">
        <v>77</v>
      </c>
      <c r="AK2647">
        <v>0</v>
      </c>
      <c r="AM2647">
        <v>5</v>
      </c>
      <c r="AN2647" s="1" t="s">
        <v>205</v>
      </c>
      <c r="AO2647">
        <v>0</v>
      </c>
      <c r="AP2647" s="1" t="s">
        <v>205</v>
      </c>
      <c r="BA2647" s="2">
        <v>39105</v>
      </c>
      <c r="BD2647">
        <v>2</v>
      </c>
      <c r="BG2647" t="s">
        <v>77</v>
      </c>
      <c r="BI2647" t="s">
        <v>77</v>
      </c>
      <c r="BJ2647">
        <v>11.05</v>
      </c>
      <c r="BK2647">
        <v>11.05</v>
      </c>
      <c r="BL2647" s="2">
        <v>43084</v>
      </c>
      <c r="BM2647">
        <v>10.98</v>
      </c>
      <c r="BT2647">
        <v>7.2</v>
      </c>
      <c r="BU2647" s="2">
        <v>43087</v>
      </c>
      <c r="BV2647">
        <v>7.15</v>
      </c>
      <c r="BW2647">
        <v>7.2</v>
      </c>
      <c r="BX2647" t="s">
        <v>78</v>
      </c>
      <c r="BY2647" t="s">
        <v>9</v>
      </c>
      <c r="BZ2647" t="s">
        <v>9</v>
      </c>
      <c r="CA2647">
        <v>34.880000000000003</v>
      </c>
      <c r="CB2647" t="s">
        <v>79</v>
      </c>
      <c r="CD2647" s="2">
        <v>41001</v>
      </c>
      <c r="CI2647" s="1" t="s">
        <v>80</v>
      </c>
    </row>
    <row r="2648" spans="1:87" x14ac:dyDescent="0.25">
      <c r="A2648">
        <v>319020</v>
      </c>
      <c r="B2648" s="1" t="s">
        <v>3181</v>
      </c>
      <c r="C2648">
        <v>800</v>
      </c>
      <c r="D2648" s="1" t="s">
        <v>403</v>
      </c>
      <c r="E2648">
        <v>29.95</v>
      </c>
      <c r="F2648">
        <v>1</v>
      </c>
      <c r="G2648">
        <f t="shared" si="123"/>
        <v>29.95</v>
      </c>
      <c r="H2648" s="2">
        <v>42335</v>
      </c>
      <c r="I2648" s="2">
        <v>42644</v>
      </c>
      <c r="J2648" s="7">
        <f t="shared" ca="1" si="124"/>
        <v>31</v>
      </c>
      <c r="K2648" s="7">
        <f t="shared" ca="1" si="125"/>
        <v>21</v>
      </c>
      <c r="M2648">
        <v>20.43</v>
      </c>
      <c r="N2648">
        <v>20.43</v>
      </c>
      <c r="O2648">
        <v>20.48</v>
      </c>
      <c r="P2648">
        <v>29.95</v>
      </c>
      <c r="Q2648">
        <v>29.95</v>
      </c>
      <c r="R2648">
        <v>29.95</v>
      </c>
      <c r="S2648">
        <v>911</v>
      </c>
      <c r="T2648" s="1" t="s">
        <v>90</v>
      </c>
      <c r="U2648">
        <v>10</v>
      </c>
      <c r="V2648" s="1" t="s">
        <v>147</v>
      </c>
      <c r="Y2648" s="1" t="s">
        <v>84</v>
      </c>
      <c r="Z2648">
        <v>10</v>
      </c>
      <c r="AA2648" t="s">
        <v>84</v>
      </c>
      <c r="AF2648" t="s">
        <v>85</v>
      </c>
      <c r="AG2648" s="2">
        <v>40897</v>
      </c>
      <c r="AH2648" t="s">
        <v>77</v>
      </c>
      <c r="AK2648">
        <v>0</v>
      </c>
      <c r="AM2648">
        <v>3</v>
      </c>
      <c r="AN2648" s="1" t="s">
        <v>138</v>
      </c>
      <c r="BA2648" s="2">
        <v>39105</v>
      </c>
      <c r="BG2648" t="s">
        <v>77</v>
      </c>
      <c r="BI2648" t="s">
        <v>77</v>
      </c>
      <c r="BJ2648">
        <v>29.95</v>
      </c>
      <c r="BK2648">
        <v>29.95</v>
      </c>
      <c r="BL2648" s="2">
        <v>42644</v>
      </c>
      <c r="BM2648">
        <v>29.95</v>
      </c>
      <c r="BT2648">
        <v>20.43</v>
      </c>
      <c r="BU2648" s="2">
        <v>42335</v>
      </c>
      <c r="BV2648">
        <v>20.43</v>
      </c>
      <c r="BW2648">
        <v>20.48</v>
      </c>
      <c r="BX2648" t="s">
        <v>78</v>
      </c>
      <c r="BY2648" t="s">
        <v>9</v>
      </c>
      <c r="BZ2648" t="s">
        <v>9</v>
      </c>
      <c r="CA2648">
        <v>31.79</v>
      </c>
      <c r="CB2648" t="s">
        <v>79</v>
      </c>
      <c r="CD2648" s="2">
        <v>41001</v>
      </c>
      <c r="CI2648" s="1" t="s">
        <v>80</v>
      </c>
    </row>
    <row r="2649" spans="1:87" x14ac:dyDescent="0.25">
      <c r="A2649">
        <v>319041</v>
      </c>
      <c r="B2649" s="1" t="s">
        <v>3182</v>
      </c>
      <c r="C2649">
        <v>147</v>
      </c>
      <c r="D2649" s="1" t="s">
        <v>179</v>
      </c>
      <c r="E2649">
        <v>4.25</v>
      </c>
      <c r="F2649">
        <v>2</v>
      </c>
      <c r="G2649">
        <f t="shared" si="123"/>
        <v>8.5</v>
      </c>
      <c r="H2649" s="2">
        <v>41354</v>
      </c>
      <c r="I2649" s="2">
        <v>42226</v>
      </c>
      <c r="J2649" s="7">
        <f t="shared" ca="1" si="124"/>
        <v>64</v>
      </c>
      <c r="K2649" s="7">
        <f t="shared" ca="1" si="125"/>
        <v>35</v>
      </c>
      <c r="M2649">
        <v>2.9</v>
      </c>
      <c r="N2649">
        <v>3.08</v>
      </c>
      <c r="O2649">
        <v>3.08</v>
      </c>
      <c r="P2649">
        <v>4.25</v>
      </c>
      <c r="Q2649">
        <v>4.25</v>
      </c>
      <c r="R2649">
        <v>4.25</v>
      </c>
      <c r="S2649">
        <v>908</v>
      </c>
      <c r="T2649" s="1" t="s">
        <v>141</v>
      </c>
      <c r="U2649">
        <v>2</v>
      </c>
      <c r="V2649" t="s">
        <v>152</v>
      </c>
      <c r="W2649">
        <v>1</v>
      </c>
      <c r="X2649" s="1" t="s">
        <v>131</v>
      </c>
      <c r="Y2649" t="s">
        <v>81</v>
      </c>
      <c r="Z2649">
        <v>21</v>
      </c>
      <c r="AA2649" t="s">
        <v>81</v>
      </c>
      <c r="AH2649" t="s">
        <v>77</v>
      </c>
      <c r="AM2649">
        <v>88</v>
      </c>
      <c r="AN2649" s="1" t="s">
        <v>180</v>
      </c>
      <c r="BA2649" s="2">
        <v>41066</v>
      </c>
      <c r="BG2649" t="s">
        <v>77</v>
      </c>
      <c r="BI2649" t="s">
        <v>77</v>
      </c>
      <c r="BJ2649">
        <v>4.25</v>
      </c>
      <c r="BK2649">
        <v>4.25</v>
      </c>
      <c r="BL2649" s="2">
        <v>42226</v>
      </c>
      <c r="BM2649">
        <v>4.25</v>
      </c>
      <c r="BN2649">
        <v>25</v>
      </c>
      <c r="BT2649">
        <v>2.9</v>
      </c>
      <c r="BU2649" s="2">
        <v>41354</v>
      </c>
      <c r="BV2649">
        <v>3.08</v>
      </c>
      <c r="BW2649">
        <v>3.08</v>
      </c>
      <c r="BX2649" t="s">
        <v>78</v>
      </c>
      <c r="BY2649" t="s">
        <v>9</v>
      </c>
      <c r="BZ2649" t="s">
        <v>9</v>
      </c>
      <c r="CA2649">
        <v>27.53</v>
      </c>
      <c r="CB2649" t="s">
        <v>79</v>
      </c>
      <c r="CD2649" s="2">
        <v>41001</v>
      </c>
      <c r="CI2649" s="1" t="s">
        <v>80</v>
      </c>
    </row>
    <row r="2650" spans="1:87" x14ac:dyDescent="0.25">
      <c r="A2650">
        <v>319350</v>
      </c>
      <c r="B2650" s="1" t="s">
        <v>3183</v>
      </c>
      <c r="C2650">
        <v>111</v>
      </c>
      <c r="D2650" t="s">
        <v>405</v>
      </c>
      <c r="E2650">
        <v>19.8</v>
      </c>
      <c r="F2650">
        <v>1</v>
      </c>
      <c r="G2650">
        <f t="shared" si="123"/>
        <v>19.8</v>
      </c>
      <c r="H2650" s="2">
        <v>39715</v>
      </c>
      <c r="I2650" s="2">
        <v>42903</v>
      </c>
      <c r="J2650" s="7">
        <f t="shared" ca="1" si="124"/>
        <v>118</v>
      </c>
      <c r="K2650" s="7">
        <f t="shared" ca="1" si="125"/>
        <v>12</v>
      </c>
      <c r="M2650">
        <v>13.45</v>
      </c>
      <c r="N2650">
        <v>13.45</v>
      </c>
      <c r="O2650">
        <v>13.45</v>
      </c>
      <c r="P2650">
        <v>19.8</v>
      </c>
      <c r="Q2650">
        <v>19.8</v>
      </c>
      <c r="R2650">
        <v>19.8</v>
      </c>
      <c r="S2650">
        <v>910</v>
      </c>
      <c r="T2650" s="1" t="s">
        <v>82</v>
      </c>
      <c r="U2650">
        <v>7</v>
      </c>
      <c r="V2650" s="1" t="s">
        <v>130</v>
      </c>
      <c r="Y2650" t="s">
        <v>81</v>
      </c>
      <c r="Z2650">
        <v>10</v>
      </c>
      <c r="AA2650" t="s">
        <v>84</v>
      </c>
      <c r="AD2650">
        <v>0</v>
      </c>
      <c r="AG2650" s="2">
        <v>40896</v>
      </c>
      <c r="AH2650" t="s">
        <v>77</v>
      </c>
      <c r="AM2650">
        <v>25</v>
      </c>
      <c r="AN2650" t="s">
        <v>500</v>
      </c>
      <c r="BA2650" s="2">
        <v>39611</v>
      </c>
      <c r="BD2650">
        <v>0</v>
      </c>
      <c r="BG2650" t="s">
        <v>77</v>
      </c>
      <c r="BI2650" t="s">
        <v>77</v>
      </c>
      <c r="BJ2650">
        <v>19.8</v>
      </c>
      <c r="BK2650">
        <v>19.8</v>
      </c>
      <c r="BL2650" s="2">
        <v>42903</v>
      </c>
      <c r="BM2650">
        <v>19.8</v>
      </c>
      <c r="BT2650">
        <v>13.45</v>
      </c>
      <c r="BU2650" s="2">
        <v>39715</v>
      </c>
      <c r="BV2650">
        <v>13.45</v>
      </c>
      <c r="BW2650">
        <v>13.45</v>
      </c>
      <c r="BX2650" t="s">
        <v>78</v>
      </c>
      <c r="BY2650" t="s">
        <v>9</v>
      </c>
      <c r="BZ2650" t="s">
        <v>9</v>
      </c>
      <c r="CA2650">
        <v>32.07</v>
      </c>
      <c r="CB2650" t="s">
        <v>79</v>
      </c>
      <c r="CD2650" s="2">
        <v>41001</v>
      </c>
      <c r="CI2650" s="1" t="s">
        <v>80</v>
      </c>
    </row>
    <row r="2651" spans="1:87" x14ac:dyDescent="0.25">
      <c r="A2651">
        <v>320564</v>
      </c>
      <c r="B2651" s="1" t="s">
        <v>3184</v>
      </c>
      <c r="C2651">
        <v>692</v>
      </c>
      <c r="D2651" s="1" t="s">
        <v>698</v>
      </c>
      <c r="E2651">
        <v>3.35</v>
      </c>
      <c r="F2651">
        <v>2</v>
      </c>
      <c r="G2651">
        <f t="shared" si="123"/>
        <v>6.7</v>
      </c>
      <c r="H2651" s="2">
        <v>43224</v>
      </c>
      <c r="I2651" s="2">
        <v>43224</v>
      </c>
      <c r="J2651" s="7">
        <f t="shared" ca="1" si="124"/>
        <v>1</v>
      </c>
      <c r="K2651" s="7">
        <f t="shared" ca="1" si="125"/>
        <v>1</v>
      </c>
      <c r="M2651">
        <v>3.43</v>
      </c>
      <c r="N2651">
        <v>2.96</v>
      </c>
      <c r="O2651">
        <v>3.12</v>
      </c>
      <c r="P2651">
        <v>3.35</v>
      </c>
      <c r="Q2651">
        <v>3.35</v>
      </c>
      <c r="R2651">
        <v>3.39</v>
      </c>
      <c r="S2651">
        <v>912</v>
      </c>
      <c r="T2651" t="s">
        <v>123</v>
      </c>
      <c r="U2651">
        <v>4</v>
      </c>
      <c r="V2651" t="s">
        <v>253</v>
      </c>
      <c r="Y2651" t="s">
        <v>81</v>
      </c>
      <c r="Z2651">
        <v>21</v>
      </c>
      <c r="AA2651" t="s">
        <v>81</v>
      </c>
      <c r="AD2651">
        <v>8</v>
      </c>
      <c r="AE2651">
        <v>20</v>
      </c>
      <c r="AF2651" t="s">
        <v>88</v>
      </c>
      <c r="AG2651" s="2">
        <v>40896</v>
      </c>
      <c r="AH2651" t="s">
        <v>77</v>
      </c>
      <c r="AK2651">
        <v>0</v>
      </c>
      <c r="AM2651">
        <v>2</v>
      </c>
      <c r="AN2651" s="1" t="s">
        <v>89</v>
      </c>
      <c r="AO2651">
        <v>0</v>
      </c>
      <c r="AP2651" s="1" t="s">
        <v>89</v>
      </c>
      <c r="BA2651" s="2">
        <v>39105</v>
      </c>
      <c r="BC2651">
        <v>20</v>
      </c>
      <c r="BD2651">
        <v>8</v>
      </c>
      <c r="BG2651" t="s">
        <v>77</v>
      </c>
      <c r="BI2651" t="s">
        <v>77</v>
      </c>
      <c r="BJ2651">
        <v>3.35</v>
      </c>
      <c r="BK2651">
        <v>3.35</v>
      </c>
      <c r="BL2651" s="2">
        <v>43224</v>
      </c>
      <c r="BM2651">
        <v>3.39</v>
      </c>
      <c r="BN2651">
        <v>4</v>
      </c>
      <c r="BO2651" t="s">
        <v>673</v>
      </c>
      <c r="BP2651" t="s">
        <v>674</v>
      </c>
      <c r="BQ2651" t="s">
        <v>675</v>
      </c>
      <c r="BR2651">
        <v>0.84</v>
      </c>
      <c r="BT2651">
        <v>3.43</v>
      </c>
      <c r="BU2651" s="2">
        <v>43224</v>
      </c>
      <c r="BV2651">
        <v>2.96</v>
      </c>
      <c r="BW2651">
        <v>3.12</v>
      </c>
      <c r="BX2651" t="s">
        <v>78</v>
      </c>
      <c r="BY2651" t="s">
        <v>9</v>
      </c>
      <c r="BZ2651" t="s">
        <v>9</v>
      </c>
      <c r="CA2651">
        <v>12.68</v>
      </c>
      <c r="CB2651" t="s">
        <v>79</v>
      </c>
      <c r="CD2651" s="2">
        <v>41001</v>
      </c>
      <c r="CI2651" s="1" t="s">
        <v>80</v>
      </c>
    </row>
    <row r="2652" spans="1:87" x14ac:dyDescent="0.25">
      <c r="A2652">
        <v>320697</v>
      </c>
      <c r="B2652" s="1" t="s">
        <v>3185</v>
      </c>
      <c r="C2652">
        <v>736</v>
      </c>
      <c r="D2652" s="1" t="s">
        <v>822</v>
      </c>
      <c r="E2652">
        <v>10.75</v>
      </c>
      <c r="F2652">
        <v>1</v>
      </c>
      <c r="G2652">
        <f t="shared" si="123"/>
        <v>10.75</v>
      </c>
      <c r="H2652" s="2">
        <v>42773</v>
      </c>
      <c r="I2652" s="2">
        <v>42773</v>
      </c>
      <c r="J2652" s="7">
        <f t="shared" ca="1" si="124"/>
        <v>16</v>
      </c>
      <c r="K2652" s="7">
        <f t="shared" ca="1" si="125"/>
        <v>16</v>
      </c>
      <c r="M2652">
        <v>7.53</v>
      </c>
      <c r="N2652">
        <v>7.15</v>
      </c>
      <c r="O2652">
        <v>7.53</v>
      </c>
      <c r="P2652">
        <v>10.75</v>
      </c>
      <c r="Q2652">
        <v>9.65</v>
      </c>
      <c r="R2652">
        <v>9.65</v>
      </c>
      <c r="S2652">
        <v>904</v>
      </c>
      <c r="T2652" s="1" t="s">
        <v>107</v>
      </c>
      <c r="U2652">
        <v>1</v>
      </c>
      <c r="V2652" s="1" t="s">
        <v>108</v>
      </c>
      <c r="Y2652" t="s">
        <v>81</v>
      </c>
      <c r="Z2652">
        <v>21</v>
      </c>
      <c r="AA2652" t="s">
        <v>81</v>
      </c>
      <c r="AF2652" t="s">
        <v>88</v>
      </c>
      <c r="AG2652" s="2">
        <v>40897</v>
      </c>
      <c r="AH2652" t="s">
        <v>77</v>
      </c>
      <c r="AM2652">
        <v>2</v>
      </c>
      <c r="AN2652" s="1" t="s">
        <v>89</v>
      </c>
      <c r="AO2652">
        <v>0</v>
      </c>
      <c r="AP2652" s="1" t="s">
        <v>89</v>
      </c>
      <c r="BA2652" s="2">
        <v>39105</v>
      </c>
      <c r="BG2652" t="s">
        <v>77</v>
      </c>
      <c r="BI2652" t="s">
        <v>77</v>
      </c>
      <c r="BJ2652">
        <v>10.75</v>
      </c>
      <c r="BK2652">
        <v>9.65</v>
      </c>
      <c r="BL2652" s="2">
        <v>42773</v>
      </c>
      <c r="BM2652">
        <v>9.65</v>
      </c>
      <c r="BN2652">
        <v>140</v>
      </c>
      <c r="BO2652" t="s">
        <v>665</v>
      </c>
      <c r="BP2652" t="s">
        <v>666</v>
      </c>
      <c r="BQ2652" t="s">
        <v>667</v>
      </c>
      <c r="BR2652">
        <v>7.68</v>
      </c>
      <c r="BT2652">
        <v>7.53</v>
      </c>
      <c r="BU2652" s="2">
        <v>42773</v>
      </c>
      <c r="BV2652">
        <v>7.15</v>
      </c>
      <c r="BW2652">
        <v>7.53</v>
      </c>
      <c r="BX2652" t="s">
        <v>78</v>
      </c>
      <c r="BY2652" t="s">
        <v>9</v>
      </c>
      <c r="BZ2652" t="s">
        <v>9</v>
      </c>
      <c r="CA2652">
        <v>25.91</v>
      </c>
      <c r="CB2652" t="s">
        <v>79</v>
      </c>
      <c r="CD2652" s="2">
        <v>41001</v>
      </c>
      <c r="CI2652" s="1" t="s">
        <v>80</v>
      </c>
    </row>
    <row r="2653" spans="1:87" x14ac:dyDescent="0.25">
      <c r="A2653">
        <v>320986</v>
      </c>
      <c r="B2653" s="1" t="s">
        <v>3186</v>
      </c>
      <c r="C2653">
        <v>905</v>
      </c>
      <c r="D2653" s="1" t="s">
        <v>89</v>
      </c>
      <c r="E2653">
        <v>6.95</v>
      </c>
      <c r="F2653">
        <v>1</v>
      </c>
      <c r="G2653">
        <f t="shared" si="123"/>
        <v>6.95</v>
      </c>
      <c r="H2653" s="2">
        <v>43223</v>
      </c>
      <c r="I2653" s="2">
        <v>43224</v>
      </c>
      <c r="J2653" s="7">
        <f t="shared" ca="1" si="124"/>
        <v>1</v>
      </c>
      <c r="K2653" s="7">
        <f t="shared" ca="1" si="125"/>
        <v>1</v>
      </c>
      <c r="M2653">
        <v>8.8800000000000008</v>
      </c>
      <c r="N2653">
        <v>4.79</v>
      </c>
      <c r="O2653">
        <v>6.61</v>
      </c>
      <c r="P2653">
        <v>6.95</v>
      </c>
      <c r="Q2653">
        <v>6.95</v>
      </c>
      <c r="R2653">
        <v>6.95</v>
      </c>
      <c r="S2653">
        <v>916</v>
      </c>
      <c r="T2653" s="1" t="s">
        <v>283</v>
      </c>
      <c r="Y2653" s="1" t="s">
        <v>84</v>
      </c>
      <c r="Z2653">
        <v>21</v>
      </c>
      <c r="AA2653" t="s">
        <v>81</v>
      </c>
      <c r="AD2653">
        <v>12.8</v>
      </c>
      <c r="AE2653">
        <v>5</v>
      </c>
      <c r="AF2653" t="s">
        <v>265</v>
      </c>
      <c r="AH2653" t="s">
        <v>77</v>
      </c>
      <c r="AK2653">
        <v>0</v>
      </c>
      <c r="AM2653">
        <v>2</v>
      </c>
      <c r="AN2653" s="1" t="s">
        <v>89</v>
      </c>
      <c r="AO2653">
        <v>0</v>
      </c>
      <c r="AP2653" s="1" t="s">
        <v>89</v>
      </c>
      <c r="BA2653" s="2">
        <v>40080</v>
      </c>
      <c r="BC2653">
        <v>5</v>
      </c>
      <c r="BD2653">
        <v>12.8</v>
      </c>
      <c r="BG2653" t="s">
        <v>77</v>
      </c>
      <c r="BI2653" t="s">
        <v>77</v>
      </c>
      <c r="BJ2653">
        <v>6.95</v>
      </c>
      <c r="BK2653">
        <v>6.95</v>
      </c>
      <c r="BL2653" s="2">
        <v>43224</v>
      </c>
      <c r="BM2653">
        <v>6.95</v>
      </c>
      <c r="BT2653">
        <v>8.8800000000000008</v>
      </c>
      <c r="BU2653" s="2">
        <v>43223</v>
      </c>
      <c r="BV2653">
        <v>4.79</v>
      </c>
      <c r="BW2653">
        <v>6.61</v>
      </c>
      <c r="BX2653" t="s">
        <v>78</v>
      </c>
      <c r="BY2653" t="s">
        <v>9</v>
      </c>
      <c r="BZ2653" t="s">
        <v>9</v>
      </c>
      <c r="CA2653">
        <v>31.08</v>
      </c>
      <c r="CB2653" t="s">
        <v>79</v>
      </c>
      <c r="CD2653" s="2">
        <v>41001</v>
      </c>
      <c r="CI2653" s="1" t="s">
        <v>80</v>
      </c>
    </row>
    <row r="2654" spans="1:87" x14ac:dyDescent="0.25">
      <c r="A2654">
        <v>321109</v>
      </c>
      <c r="B2654" s="1" t="s">
        <v>3187</v>
      </c>
      <c r="C2654">
        <v>111</v>
      </c>
      <c r="D2654" t="s">
        <v>405</v>
      </c>
      <c r="E2654">
        <v>17.350000000000001</v>
      </c>
      <c r="F2654">
        <v>1</v>
      </c>
      <c r="G2654">
        <f t="shared" si="123"/>
        <v>17.350000000000001</v>
      </c>
      <c r="H2654" s="2">
        <v>39338</v>
      </c>
      <c r="I2654" s="2">
        <v>41613</v>
      </c>
      <c r="J2654" s="7">
        <f t="shared" ca="1" si="124"/>
        <v>131</v>
      </c>
      <c r="K2654" s="7">
        <f t="shared" ca="1" si="125"/>
        <v>55</v>
      </c>
      <c r="M2654">
        <v>12.13</v>
      </c>
      <c r="N2654">
        <v>15.75</v>
      </c>
      <c r="O2654">
        <v>14.85</v>
      </c>
      <c r="P2654">
        <v>17.350000000000001</v>
      </c>
      <c r="Q2654">
        <v>17.350000000000001</v>
      </c>
      <c r="R2654">
        <v>17.350000000000001</v>
      </c>
      <c r="S2654">
        <v>910</v>
      </c>
      <c r="T2654" s="1" t="s">
        <v>82</v>
      </c>
      <c r="U2654">
        <v>7</v>
      </c>
      <c r="V2654" s="1" t="s">
        <v>130</v>
      </c>
      <c r="W2654">
        <v>1</v>
      </c>
      <c r="X2654" s="1" t="s">
        <v>131</v>
      </c>
      <c r="Y2654" t="s">
        <v>81</v>
      </c>
      <c r="Z2654">
        <v>10</v>
      </c>
      <c r="AA2654" t="s">
        <v>84</v>
      </c>
      <c r="AG2654" s="2">
        <v>40896</v>
      </c>
      <c r="AH2654" t="s">
        <v>77</v>
      </c>
      <c r="AM2654">
        <v>25</v>
      </c>
      <c r="AN2654" t="s">
        <v>500</v>
      </c>
      <c r="BA2654" s="2">
        <v>39329</v>
      </c>
      <c r="BG2654" t="s">
        <v>77</v>
      </c>
      <c r="BI2654" t="s">
        <v>77</v>
      </c>
      <c r="BJ2654">
        <v>17.350000000000001</v>
      </c>
      <c r="BK2654">
        <v>17.350000000000001</v>
      </c>
      <c r="BL2654" s="2">
        <v>41613</v>
      </c>
      <c r="BM2654">
        <v>17.350000000000001</v>
      </c>
      <c r="BT2654">
        <v>12.13</v>
      </c>
      <c r="BU2654" s="2">
        <v>39338</v>
      </c>
      <c r="BV2654">
        <v>15.75</v>
      </c>
      <c r="BW2654">
        <v>14.85</v>
      </c>
      <c r="BX2654" t="s">
        <v>78</v>
      </c>
      <c r="BY2654" t="s">
        <v>9</v>
      </c>
      <c r="BZ2654" t="s">
        <v>9</v>
      </c>
      <c r="CA2654">
        <v>9.2200000000000006</v>
      </c>
      <c r="CB2654" t="s">
        <v>79</v>
      </c>
      <c r="CD2654" s="2">
        <v>41001</v>
      </c>
      <c r="CI2654" s="1" t="s">
        <v>80</v>
      </c>
    </row>
    <row r="2655" spans="1:87" x14ac:dyDescent="0.25">
      <c r="A2655">
        <v>321125</v>
      </c>
      <c r="B2655" s="1" t="s">
        <v>3188</v>
      </c>
      <c r="C2655">
        <v>111</v>
      </c>
      <c r="D2655" t="s">
        <v>405</v>
      </c>
      <c r="E2655">
        <v>17</v>
      </c>
      <c r="F2655">
        <v>1</v>
      </c>
      <c r="G2655">
        <f t="shared" si="123"/>
        <v>17</v>
      </c>
      <c r="H2655" s="2">
        <v>39617</v>
      </c>
      <c r="I2655" s="2">
        <v>42229</v>
      </c>
      <c r="J2655" s="7">
        <f t="shared" ca="1" si="124"/>
        <v>121</v>
      </c>
      <c r="K2655" s="7">
        <f t="shared" ca="1" si="125"/>
        <v>34</v>
      </c>
      <c r="M2655">
        <v>11.57</v>
      </c>
      <c r="N2655">
        <v>11.57</v>
      </c>
      <c r="O2655">
        <v>11.57</v>
      </c>
      <c r="P2655">
        <v>17</v>
      </c>
      <c r="Q2655">
        <v>17</v>
      </c>
      <c r="R2655">
        <v>17</v>
      </c>
      <c r="S2655">
        <v>910</v>
      </c>
      <c r="T2655" s="1" t="s">
        <v>82</v>
      </c>
      <c r="U2655">
        <v>7</v>
      </c>
      <c r="V2655" s="1" t="s">
        <v>130</v>
      </c>
      <c r="W2655">
        <v>1</v>
      </c>
      <c r="X2655" s="1" t="s">
        <v>131</v>
      </c>
      <c r="Y2655" t="s">
        <v>81</v>
      </c>
      <c r="Z2655">
        <v>10</v>
      </c>
      <c r="AA2655" t="s">
        <v>84</v>
      </c>
      <c r="AG2655" s="2">
        <v>40896</v>
      </c>
      <c r="AH2655" t="s">
        <v>77</v>
      </c>
      <c r="AM2655">
        <v>25</v>
      </c>
      <c r="AN2655" t="s">
        <v>500</v>
      </c>
      <c r="BA2655" s="2">
        <v>39105</v>
      </c>
      <c r="BG2655" t="s">
        <v>77</v>
      </c>
      <c r="BI2655" t="s">
        <v>77</v>
      </c>
      <c r="BJ2655">
        <v>17</v>
      </c>
      <c r="BK2655">
        <v>17</v>
      </c>
      <c r="BL2655" s="2">
        <v>42229</v>
      </c>
      <c r="BM2655">
        <v>17</v>
      </c>
      <c r="BT2655">
        <v>11.57</v>
      </c>
      <c r="BU2655" s="2">
        <v>39617</v>
      </c>
      <c r="BV2655">
        <v>11.57</v>
      </c>
      <c r="BW2655">
        <v>11.57</v>
      </c>
      <c r="BX2655" t="s">
        <v>78</v>
      </c>
      <c r="BY2655" t="s">
        <v>9</v>
      </c>
      <c r="BZ2655" t="s">
        <v>9</v>
      </c>
      <c r="CA2655">
        <v>31.94</v>
      </c>
      <c r="CB2655" t="s">
        <v>79</v>
      </c>
      <c r="CD2655" s="2">
        <v>41001</v>
      </c>
      <c r="CI2655" s="1" t="s">
        <v>80</v>
      </c>
    </row>
    <row r="2656" spans="1:87" x14ac:dyDescent="0.25">
      <c r="A2656">
        <v>321133</v>
      </c>
      <c r="B2656" s="1" t="s">
        <v>3189</v>
      </c>
      <c r="C2656">
        <v>111</v>
      </c>
      <c r="D2656" t="s">
        <v>405</v>
      </c>
      <c r="E2656">
        <v>22.28</v>
      </c>
      <c r="F2656">
        <v>1</v>
      </c>
      <c r="G2656">
        <f t="shared" si="123"/>
        <v>22.28</v>
      </c>
      <c r="H2656" s="2">
        <v>39083</v>
      </c>
      <c r="I2656" s="2">
        <v>42166</v>
      </c>
      <c r="J2656" s="7">
        <f t="shared" ca="1" si="124"/>
        <v>139</v>
      </c>
      <c r="K2656" s="7">
        <f t="shared" ca="1" si="125"/>
        <v>37</v>
      </c>
      <c r="P2656">
        <v>22.28</v>
      </c>
      <c r="Q2656">
        <v>22.28</v>
      </c>
      <c r="R2656">
        <v>22.28</v>
      </c>
      <c r="S2656">
        <v>910</v>
      </c>
      <c r="T2656" s="1" t="s">
        <v>82</v>
      </c>
      <c r="U2656">
        <v>7</v>
      </c>
      <c r="V2656" s="1" t="s">
        <v>130</v>
      </c>
      <c r="W2656">
        <v>1</v>
      </c>
      <c r="X2656" s="1" t="s">
        <v>131</v>
      </c>
      <c r="Y2656" t="s">
        <v>81</v>
      </c>
      <c r="Z2656">
        <v>10</v>
      </c>
      <c r="AA2656" t="s">
        <v>84</v>
      </c>
      <c r="AG2656" s="2">
        <v>40896</v>
      </c>
      <c r="AH2656" t="s">
        <v>77</v>
      </c>
      <c r="BA2656" s="2">
        <v>39105</v>
      </c>
      <c r="BG2656" t="s">
        <v>77</v>
      </c>
      <c r="BI2656" t="s">
        <v>77</v>
      </c>
      <c r="BJ2656">
        <v>22.28</v>
      </c>
      <c r="BK2656">
        <v>22.28</v>
      </c>
      <c r="BL2656" s="2">
        <v>42166</v>
      </c>
      <c r="BM2656">
        <v>22.28</v>
      </c>
      <c r="BX2656" t="s">
        <v>78</v>
      </c>
      <c r="BY2656" t="s">
        <v>9</v>
      </c>
      <c r="BZ2656" t="s">
        <v>9</v>
      </c>
      <c r="CA2656">
        <v>0</v>
      </c>
      <c r="CB2656" t="s">
        <v>79</v>
      </c>
      <c r="CD2656" s="2">
        <v>41001</v>
      </c>
      <c r="CI2656" s="1" t="s">
        <v>80</v>
      </c>
    </row>
    <row r="2657" spans="1:87" x14ac:dyDescent="0.25">
      <c r="A2657">
        <v>321141</v>
      </c>
      <c r="B2657" s="1" t="s">
        <v>3190</v>
      </c>
      <c r="C2657">
        <v>111</v>
      </c>
      <c r="D2657" t="s">
        <v>405</v>
      </c>
      <c r="E2657">
        <v>32.9</v>
      </c>
      <c r="F2657">
        <v>1</v>
      </c>
      <c r="G2657">
        <f t="shared" si="123"/>
        <v>32.9</v>
      </c>
      <c r="H2657" s="2">
        <v>43067</v>
      </c>
      <c r="I2657" s="2">
        <v>43056</v>
      </c>
      <c r="J2657" s="7">
        <f t="shared" ca="1" si="124"/>
        <v>6</v>
      </c>
      <c r="K2657" s="7">
        <f t="shared" ca="1" si="125"/>
        <v>7</v>
      </c>
      <c r="M2657">
        <v>22.39</v>
      </c>
      <c r="N2657">
        <v>23.21</v>
      </c>
      <c r="O2657">
        <v>22.39</v>
      </c>
      <c r="P2657">
        <v>32.9</v>
      </c>
      <c r="Q2657">
        <v>32.9</v>
      </c>
      <c r="R2657">
        <v>32.9</v>
      </c>
      <c r="S2657">
        <v>910</v>
      </c>
      <c r="T2657" s="1" t="s">
        <v>82</v>
      </c>
      <c r="U2657">
        <v>7</v>
      </c>
      <c r="V2657" s="1" t="s">
        <v>130</v>
      </c>
      <c r="Y2657" t="s">
        <v>81</v>
      </c>
      <c r="Z2657">
        <v>21</v>
      </c>
      <c r="AA2657" t="s">
        <v>81</v>
      </c>
      <c r="AD2657">
        <v>3.45</v>
      </c>
      <c r="AF2657" t="s">
        <v>88</v>
      </c>
      <c r="AH2657" t="s">
        <v>77</v>
      </c>
      <c r="AM2657">
        <v>25</v>
      </c>
      <c r="AN2657" t="s">
        <v>500</v>
      </c>
      <c r="AO2657">
        <v>0</v>
      </c>
      <c r="AP2657" t="s">
        <v>500</v>
      </c>
      <c r="BA2657" s="2">
        <v>39105</v>
      </c>
      <c r="BD2657">
        <v>3.45</v>
      </c>
      <c r="BG2657" t="s">
        <v>77</v>
      </c>
      <c r="BI2657" t="s">
        <v>77</v>
      </c>
      <c r="BJ2657">
        <v>32.9</v>
      </c>
      <c r="BK2657">
        <v>32.9</v>
      </c>
      <c r="BL2657" s="2">
        <v>43056</v>
      </c>
      <c r="BM2657">
        <v>32.9</v>
      </c>
      <c r="BT2657">
        <v>22.39</v>
      </c>
      <c r="BU2657" s="2">
        <v>43067</v>
      </c>
      <c r="BV2657">
        <v>23.21</v>
      </c>
      <c r="BW2657">
        <v>22.39</v>
      </c>
      <c r="BX2657" t="s">
        <v>78</v>
      </c>
      <c r="BY2657" t="s">
        <v>9</v>
      </c>
      <c r="BZ2657" t="s">
        <v>9</v>
      </c>
      <c r="CA2657">
        <v>29.45</v>
      </c>
      <c r="CB2657" t="s">
        <v>79</v>
      </c>
      <c r="CD2657" s="2">
        <v>41001</v>
      </c>
      <c r="CI2657" s="1" t="s">
        <v>80</v>
      </c>
    </row>
    <row r="2658" spans="1:87" x14ac:dyDescent="0.25">
      <c r="A2658">
        <v>322511</v>
      </c>
      <c r="B2658" s="1" t="s">
        <v>3192</v>
      </c>
      <c r="C2658">
        <v>1016</v>
      </c>
      <c r="D2658" t="s">
        <v>614</v>
      </c>
      <c r="E2658">
        <v>7.05</v>
      </c>
      <c r="F2658">
        <v>1</v>
      </c>
      <c r="G2658">
        <f t="shared" si="123"/>
        <v>7.05</v>
      </c>
      <c r="H2658" s="2">
        <v>42335</v>
      </c>
      <c r="I2658" s="2">
        <v>42335</v>
      </c>
      <c r="J2658" s="7">
        <f t="shared" ca="1" si="124"/>
        <v>31</v>
      </c>
      <c r="K2658" s="7">
        <f t="shared" ca="1" si="125"/>
        <v>31</v>
      </c>
      <c r="M2658">
        <v>5.92</v>
      </c>
      <c r="N2658">
        <v>5.92</v>
      </c>
      <c r="O2658">
        <v>5.92</v>
      </c>
      <c r="P2658">
        <v>7.05</v>
      </c>
      <c r="Q2658">
        <v>7.05</v>
      </c>
      <c r="R2658">
        <v>7.98</v>
      </c>
      <c r="S2658">
        <v>911</v>
      </c>
      <c r="T2658" s="1" t="s">
        <v>90</v>
      </c>
      <c r="U2658">
        <v>10</v>
      </c>
      <c r="V2658" s="1" t="s">
        <v>147</v>
      </c>
      <c r="W2658">
        <v>1</v>
      </c>
      <c r="X2658" s="1" t="s">
        <v>131</v>
      </c>
      <c r="Y2658" s="1" t="s">
        <v>84</v>
      </c>
      <c r="Z2658">
        <v>10</v>
      </c>
      <c r="AA2658" t="s">
        <v>84</v>
      </c>
      <c r="AG2658" s="2">
        <v>40897</v>
      </c>
      <c r="AH2658" t="s">
        <v>77</v>
      </c>
      <c r="AK2658">
        <v>0</v>
      </c>
      <c r="AM2658">
        <v>2</v>
      </c>
      <c r="AN2658" s="1" t="s">
        <v>89</v>
      </c>
      <c r="BA2658" s="2">
        <v>39105</v>
      </c>
      <c r="BG2658" t="s">
        <v>77</v>
      </c>
      <c r="BI2658" t="s">
        <v>77</v>
      </c>
      <c r="BJ2658">
        <v>7.05</v>
      </c>
      <c r="BK2658">
        <v>7.05</v>
      </c>
      <c r="BL2658" s="2">
        <v>42335</v>
      </c>
      <c r="BM2658">
        <v>7.98</v>
      </c>
      <c r="BN2658">
        <v>50</v>
      </c>
      <c r="BT2658">
        <v>5.92</v>
      </c>
      <c r="BU2658" s="2">
        <v>42335</v>
      </c>
      <c r="BV2658">
        <v>5.92</v>
      </c>
      <c r="BW2658">
        <v>5.92</v>
      </c>
      <c r="BX2658" t="s">
        <v>78</v>
      </c>
      <c r="BY2658" t="s">
        <v>9</v>
      </c>
      <c r="BZ2658" t="s">
        <v>9</v>
      </c>
      <c r="CA2658">
        <v>25.81</v>
      </c>
      <c r="CB2658" t="s">
        <v>79</v>
      </c>
      <c r="CD2658" s="2">
        <v>41001</v>
      </c>
      <c r="CI2658" s="1" t="s">
        <v>80</v>
      </c>
    </row>
    <row r="2659" spans="1:87" x14ac:dyDescent="0.25">
      <c r="A2659">
        <v>322824</v>
      </c>
      <c r="B2659" s="1" t="s">
        <v>3193</v>
      </c>
      <c r="C2659">
        <v>958</v>
      </c>
      <c r="D2659" s="1" t="s">
        <v>168</v>
      </c>
      <c r="E2659">
        <v>7.95</v>
      </c>
      <c r="F2659">
        <v>18</v>
      </c>
      <c r="G2659">
        <f t="shared" si="123"/>
        <v>143.1</v>
      </c>
      <c r="H2659" s="2">
        <v>41989</v>
      </c>
      <c r="I2659" s="2">
        <v>43165</v>
      </c>
      <c r="J2659" s="7">
        <f t="shared" ca="1" si="124"/>
        <v>42</v>
      </c>
      <c r="K2659" s="7">
        <f t="shared" ca="1" si="125"/>
        <v>3</v>
      </c>
      <c r="M2659">
        <v>9.0299999999999994</v>
      </c>
      <c r="N2659">
        <v>9.0299999999999994</v>
      </c>
      <c r="O2659">
        <v>8.91</v>
      </c>
      <c r="P2659">
        <v>7.95</v>
      </c>
      <c r="Q2659">
        <v>7.95</v>
      </c>
      <c r="R2659">
        <v>7.95</v>
      </c>
      <c r="S2659">
        <v>910</v>
      </c>
      <c r="T2659" s="1" t="s">
        <v>82</v>
      </c>
      <c r="U2659">
        <v>6</v>
      </c>
      <c r="V2659" s="1" t="s">
        <v>103</v>
      </c>
      <c r="Y2659" t="s">
        <v>81</v>
      </c>
      <c r="Z2659">
        <v>21</v>
      </c>
      <c r="AA2659" t="s">
        <v>81</v>
      </c>
      <c r="AD2659">
        <v>0.05</v>
      </c>
      <c r="AF2659" t="s">
        <v>88</v>
      </c>
      <c r="AG2659" s="2">
        <v>40896</v>
      </c>
      <c r="AH2659" t="s">
        <v>77</v>
      </c>
      <c r="AM2659">
        <v>75</v>
      </c>
      <c r="AN2659" s="1" t="s">
        <v>184</v>
      </c>
      <c r="BA2659" s="2">
        <v>40851</v>
      </c>
      <c r="BD2659">
        <v>0.05</v>
      </c>
      <c r="BG2659" t="s">
        <v>77</v>
      </c>
      <c r="BI2659" t="s">
        <v>77</v>
      </c>
      <c r="BJ2659">
        <v>7.95</v>
      </c>
      <c r="BK2659">
        <v>7.95</v>
      </c>
      <c r="BL2659" s="2">
        <v>43165</v>
      </c>
      <c r="BM2659">
        <v>7.95</v>
      </c>
      <c r="BT2659">
        <v>9.0299999999999994</v>
      </c>
      <c r="BU2659" s="2">
        <v>41989</v>
      </c>
      <c r="BV2659">
        <v>9.0299999999999994</v>
      </c>
      <c r="BW2659">
        <v>8.91</v>
      </c>
      <c r="BX2659" t="s">
        <v>78</v>
      </c>
      <c r="BY2659" t="s">
        <v>9</v>
      </c>
      <c r="BZ2659" t="s">
        <v>9</v>
      </c>
      <c r="CA2659">
        <v>-13.58</v>
      </c>
      <c r="CB2659" t="s">
        <v>79</v>
      </c>
      <c r="CD2659" s="2">
        <v>41001</v>
      </c>
      <c r="CI2659" s="1" t="s">
        <v>80</v>
      </c>
    </row>
    <row r="2660" spans="1:87" x14ac:dyDescent="0.25">
      <c r="A2660">
        <v>323006</v>
      </c>
      <c r="B2660" s="1" t="s">
        <v>3194</v>
      </c>
      <c r="C2660">
        <v>111</v>
      </c>
      <c r="D2660" t="s">
        <v>405</v>
      </c>
      <c r="E2660">
        <v>32.9</v>
      </c>
      <c r="F2660">
        <v>1</v>
      </c>
      <c r="G2660">
        <f t="shared" si="123"/>
        <v>32.9</v>
      </c>
      <c r="H2660" s="2">
        <v>42711</v>
      </c>
      <c r="I2660" s="2">
        <v>43131</v>
      </c>
      <c r="J2660" s="7">
        <f t="shared" ca="1" si="124"/>
        <v>18</v>
      </c>
      <c r="K2660" s="7">
        <f t="shared" ca="1" si="125"/>
        <v>4</v>
      </c>
      <c r="M2660">
        <v>22.39</v>
      </c>
      <c r="N2660">
        <v>22.39</v>
      </c>
      <c r="O2660">
        <v>22.39</v>
      </c>
      <c r="P2660">
        <v>32.9</v>
      </c>
      <c r="Q2660">
        <v>32.9</v>
      </c>
      <c r="R2660">
        <v>32.9</v>
      </c>
      <c r="S2660">
        <v>910</v>
      </c>
      <c r="T2660" s="1" t="s">
        <v>82</v>
      </c>
      <c r="U2660">
        <v>7</v>
      </c>
      <c r="V2660" s="1" t="s">
        <v>130</v>
      </c>
      <c r="Y2660" t="s">
        <v>81</v>
      </c>
      <c r="Z2660">
        <v>21</v>
      </c>
      <c r="AA2660" t="s">
        <v>81</v>
      </c>
      <c r="AD2660">
        <v>0</v>
      </c>
      <c r="AF2660" t="s">
        <v>85</v>
      </c>
      <c r="AG2660" s="2">
        <v>40896</v>
      </c>
      <c r="AH2660" t="s">
        <v>77</v>
      </c>
      <c r="AM2660">
        <v>25</v>
      </c>
      <c r="AN2660" t="s">
        <v>500</v>
      </c>
      <c r="AO2660">
        <v>0</v>
      </c>
      <c r="AP2660" t="s">
        <v>500</v>
      </c>
      <c r="BA2660" s="2">
        <v>39105</v>
      </c>
      <c r="BD2660">
        <v>0</v>
      </c>
      <c r="BG2660" t="s">
        <v>77</v>
      </c>
      <c r="BI2660" t="s">
        <v>77</v>
      </c>
      <c r="BJ2660">
        <v>32.9</v>
      </c>
      <c r="BK2660">
        <v>32.9</v>
      </c>
      <c r="BL2660" s="2">
        <v>43131</v>
      </c>
      <c r="BM2660">
        <v>32.9</v>
      </c>
      <c r="BT2660">
        <v>22.39</v>
      </c>
      <c r="BU2660" s="2">
        <v>42711</v>
      </c>
      <c r="BV2660">
        <v>22.39</v>
      </c>
      <c r="BW2660">
        <v>22.39</v>
      </c>
      <c r="BX2660" t="s">
        <v>78</v>
      </c>
      <c r="BY2660" t="s">
        <v>9</v>
      </c>
      <c r="BZ2660" t="s">
        <v>9</v>
      </c>
      <c r="CA2660">
        <v>31.95</v>
      </c>
      <c r="CB2660" t="s">
        <v>79</v>
      </c>
      <c r="CD2660" s="2">
        <v>41001</v>
      </c>
      <c r="CI2660" s="1" t="s">
        <v>80</v>
      </c>
    </row>
    <row r="2661" spans="1:87" x14ac:dyDescent="0.25">
      <c r="A2661">
        <v>323014</v>
      </c>
      <c r="B2661" s="1" t="s">
        <v>3195</v>
      </c>
      <c r="C2661">
        <v>111</v>
      </c>
      <c r="D2661" t="s">
        <v>405</v>
      </c>
      <c r="E2661">
        <v>34.4</v>
      </c>
      <c r="F2661">
        <v>1</v>
      </c>
      <c r="G2661">
        <f t="shared" si="123"/>
        <v>34.4</v>
      </c>
      <c r="H2661" s="2">
        <v>43195</v>
      </c>
      <c r="I2661" s="2">
        <v>43169</v>
      </c>
      <c r="J2661" s="7">
        <f t="shared" ca="1" si="124"/>
        <v>2</v>
      </c>
      <c r="K2661" s="7">
        <f t="shared" ca="1" si="125"/>
        <v>3</v>
      </c>
      <c r="M2661">
        <v>30.78</v>
      </c>
      <c r="N2661">
        <v>30.78</v>
      </c>
      <c r="O2661">
        <v>30.78</v>
      </c>
      <c r="P2661">
        <v>34.4</v>
      </c>
      <c r="Q2661">
        <v>32.9</v>
      </c>
      <c r="R2661">
        <v>32.9</v>
      </c>
      <c r="S2661">
        <v>910</v>
      </c>
      <c r="T2661" s="1" t="s">
        <v>82</v>
      </c>
      <c r="U2661">
        <v>7</v>
      </c>
      <c r="V2661" s="1" t="s">
        <v>130</v>
      </c>
      <c r="Y2661" t="s">
        <v>81</v>
      </c>
      <c r="Z2661">
        <v>21</v>
      </c>
      <c r="AA2661" t="s">
        <v>81</v>
      </c>
      <c r="AD2661">
        <v>3.61</v>
      </c>
      <c r="AG2661" s="2">
        <v>40896</v>
      </c>
      <c r="AH2661" t="s">
        <v>77</v>
      </c>
      <c r="AM2661">
        <v>3</v>
      </c>
      <c r="AN2661" s="1" t="s">
        <v>138</v>
      </c>
      <c r="AO2661">
        <v>0</v>
      </c>
      <c r="AP2661" s="1" t="s">
        <v>182</v>
      </c>
      <c r="BA2661" s="2">
        <v>39105</v>
      </c>
      <c r="BD2661">
        <v>3.61</v>
      </c>
      <c r="BG2661" t="s">
        <v>77</v>
      </c>
      <c r="BI2661" t="s">
        <v>77</v>
      </c>
      <c r="BJ2661">
        <v>34.4</v>
      </c>
      <c r="BK2661">
        <v>32.9</v>
      </c>
      <c r="BL2661" s="2">
        <v>43169</v>
      </c>
      <c r="BM2661">
        <v>32.9</v>
      </c>
      <c r="BT2661">
        <v>30.78</v>
      </c>
      <c r="BU2661" s="2">
        <v>43195</v>
      </c>
      <c r="BV2661">
        <v>30.78</v>
      </c>
      <c r="BW2661">
        <v>30.78</v>
      </c>
      <c r="BX2661" t="s">
        <v>78</v>
      </c>
      <c r="BY2661" t="s">
        <v>9</v>
      </c>
      <c r="BZ2661" t="s">
        <v>9</v>
      </c>
      <c r="CA2661">
        <v>6.44</v>
      </c>
      <c r="CB2661" t="s">
        <v>79</v>
      </c>
      <c r="CD2661" s="2">
        <v>41001</v>
      </c>
      <c r="CI2661" s="1" t="s">
        <v>80</v>
      </c>
    </row>
    <row r="2662" spans="1:87" x14ac:dyDescent="0.25">
      <c r="A2662">
        <v>323216</v>
      </c>
      <c r="B2662" s="1" t="s">
        <v>3196</v>
      </c>
      <c r="C2662">
        <v>752</v>
      </c>
      <c r="D2662" s="1" t="s">
        <v>713</v>
      </c>
      <c r="E2662">
        <v>4.25</v>
      </c>
      <c r="F2662">
        <v>1</v>
      </c>
      <c r="G2662">
        <f t="shared" si="123"/>
        <v>4.25</v>
      </c>
      <c r="H2662" s="2">
        <v>40094</v>
      </c>
      <c r="I2662" s="2">
        <v>42339</v>
      </c>
      <c r="J2662" s="7">
        <f t="shared" ca="1" si="124"/>
        <v>106</v>
      </c>
      <c r="K2662" s="7">
        <f t="shared" ca="1" si="125"/>
        <v>31</v>
      </c>
      <c r="M2662">
        <v>2.88</v>
      </c>
      <c r="N2662">
        <v>2.88</v>
      </c>
      <c r="O2662">
        <v>2.88</v>
      </c>
      <c r="P2662">
        <v>4.25</v>
      </c>
      <c r="Q2662">
        <v>4.25</v>
      </c>
      <c r="R2662">
        <v>4.25</v>
      </c>
      <c r="S2662">
        <v>901</v>
      </c>
      <c r="T2662" t="s">
        <v>101</v>
      </c>
      <c r="U2662">
        <v>1</v>
      </c>
      <c r="V2662" s="1" t="s">
        <v>387</v>
      </c>
      <c r="W2662">
        <v>1</v>
      </c>
      <c r="X2662" s="1" t="s">
        <v>131</v>
      </c>
      <c r="Y2662" t="s">
        <v>81</v>
      </c>
      <c r="Z2662">
        <v>21</v>
      </c>
      <c r="AA2662" t="s">
        <v>81</v>
      </c>
      <c r="AG2662" s="2">
        <v>40896</v>
      </c>
      <c r="AH2662" t="s">
        <v>77</v>
      </c>
      <c r="AK2662">
        <v>0</v>
      </c>
      <c r="AM2662">
        <v>68</v>
      </c>
      <c r="AN2662" s="1" t="s">
        <v>222</v>
      </c>
      <c r="BA2662" s="2">
        <v>40079</v>
      </c>
      <c r="BG2662" t="s">
        <v>77</v>
      </c>
      <c r="BI2662" t="s">
        <v>77</v>
      </c>
      <c r="BJ2662">
        <v>4.25</v>
      </c>
      <c r="BK2662">
        <v>4.25</v>
      </c>
      <c r="BL2662" s="2">
        <v>42339</v>
      </c>
      <c r="BM2662">
        <v>4.25</v>
      </c>
      <c r="BN2662">
        <v>4</v>
      </c>
      <c r="BT2662">
        <v>2.88</v>
      </c>
      <c r="BU2662" s="2">
        <v>40094</v>
      </c>
      <c r="BV2662">
        <v>2.88</v>
      </c>
      <c r="BW2662">
        <v>2.88</v>
      </c>
      <c r="BX2662" t="s">
        <v>78</v>
      </c>
      <c r="BY2662" t="s">
        <v>9</v>
      </c>
      <c r="BZ2662" t="s">
        <v>9</v>
      </c>
      <c r="CA2662">
        <v>32.24</v>
      </c>
      <c r="CB2662" t="s">
        <v>79</v>
      </c>
      <c r="CD2662" s="2">
        <v>41001</v>
      </c>
      <c r="CI2662" s="1" t="s">
        <v>80</v>
      </c>
    </row>
    <row r="2663" spans="1:87" x14ac:dyDescent="0.25">
      <c r="A2663">
        <v>323394</v>
      </c>
      <c r="B2663" s="1" t="s">
        <v>3197</v>
      </c>
      <c r="C2663">
        <v>666</v>
      </c>
      <c r="D2663" t="s">
        <v>249</v>
      </c>
      <c r="E2663">
        <v>12.8</v>
      </c>
      <c r="F2663">
        <v>11</v>
      </c>
      <c r="G2663">
        <f t="shared" si="123"/>
        <v>140.80000000000001</v>
      </c>
      <c r="H2663" s="2">
        <v>43158</v>
      </c>
      <c r="I2663" s="2">
        <v>42986</v>
      </c>
      <c r="J2663" s="7">
        <f t="shared" ca="1" si="124"/>
        <v>3</v>
      </c>
      <c r="K2663" s="7">
        <f t="shared" ca="1" si="125"/>
        <v>9</v>
      </c>
      <c r="M2663">
        <v>8.7100000000000009</v>
      </c>
      <c r="N2663">
        <v>8.7100000000000009</v>
      </c>
      <c r="O2663">
        <v>8.9600000000000009</v>
      </c>
      <c r="P2663">
        <v>12.8</v>
      </c>
      <c r="Q2663">
        <v>11.95</v>
      </c>
      <c r="R2663">
        <v>13.04</v>
      </c>
      <c r="S2663">
        <v>903</v>
      </c>
      <c r="T2663" s="1" t="s">
        <v>116</v>
      </c>
      <c r="U2663">
        <v>3</v>
      </c>
      <c r="V2663" t="s">
        <v>693</v>
      </c>
      <c r="Y2663" t="s">
        <v>81</v>
      </c>
      <c r="Z2663">
        <v>21</v>
      </c>
      <c r="AA2663" t="s">
        <v>81</v>
      </c>
      <c r="AD2663">
        <v>2.09</v>
      </c>
      <c r="AF2663" t="s">
        <v>88</v>
      </c>
      <c r="AG2663" s="2">
        <v>40896</v>
      </c>
      <c r="AH2663" t="s">
        <v>77</v>
      </c>
      <c r="AK2663">
        <v>0</v>
      </c>
      <c r="AM2663">
        <v>34</v>
      </c>
      <c r="AN2663" t="s">
        <v>249</v>
      </c>
      <c r="AO2663">
        <v>0</v>
      </c>
      <c r="AP2663" t="s">
        <v>249</v>
      </c>
      <c r="BA2663" s="2">
        <v>39280</v>
      </c>
      <c r="BD2663">
        <v>2.09</v>
      </c>
      <c r="BG2663" t="s">
        <v>77</v>
      </c>
      <c r="BI2663" t="s">
        <v>77</v>
      </c>
      <c r="BJ2663">
        <v>12.8</v>
      </c>
      <c r="BK2663">
        <v>11.95</v>
      </c>
      <c r="BL2663" s="2">
        <v>42986</v>
      </c>
      <c r="BM2663">
        <v>13.04</v>
      </c>
      <c r="BN2663">
        <v>200</v>
      </c>
      <c r="BO2663" t="s">
        <v>657</v>
      </c>
      <c r="BP2663" t="s">
        <v>658</v>
      </c>
      <c r="BQ2663" t="s">
        <v>659</v>
      </c>
      <c r="BR2663">
        <v>6.4</v>
      </c>
      <c r="BT2663">
        <v>8.7100000000000009</v>
      </c>
      <c r="BU2663" s="2">
        <v>43158</v>
      </c>
      <c r="BV2663">
        <v>8.7100000000000009</v>
      </c>
      <c r="BW2663">
        <v>8.9600000000000009</v>
      </c>
      <c r="BX2663" t="s">
        <v>78</v>
      </c>
      <c r="BY2663" t="s">
        <v>9</v>
      </c>
      <c r="BZ2663" t="s">
        <v>9</v>
      </c>
      <c r="CA2663">
        <v>33.21</v>
      </c>
      <c r="CB2663" t="s">
        <v>79</v>
      </c>
      <c r="CD2663" s="2">
        <v>41001</v>
      </c>
      <c r="CI2663" s="1" t="s">
        <v>80</v>
      </c>
    </row>
    <row r="2664" spans="1:87" x14ac:dyDescent="0.25">
      <c r="A2664">
        <v>323576</v>
      </c>
      <c r="B2664" s="1" t="s">
        <v>3198</v>
      </c>
      <c r="C2664">
        <v>905</v>
      </c>
      <c r="D2664" s="1" t="s">
        <v>89</v>
      </c>
      <c r="E2664">
        <v>2.25</v>
      </c>
      <c r="F2664">
        <v>2</v>
      </c>
      <c r="G2664">
        <f t="shared" si="123"/>
        <v>4.5</v>
      </c>
      <c r="H2664" s="2">
        <v>43223</v>
      </c>
      <c r="I2664" s="2">
        <v>43223</v>
      </c>
      <c r="J2664" s="7">
        <f t="shared" ca="1" si="124"/>
        <v>1</v>
      </c>
      <c r="K2664" s="7">
        <f t="shared" ca="1" si="125"/>
        <v>1</v>
      </c>
      <c r="M2664">
        <v>1.58</v>
      </c>
      <c r="N2664">
        <v>1.58</v>
      </c>
      <c r="O2664">
        <v>1.58</v>
      </c>
      <c r="P2664">
        <v>2.25</v>
      </c>
      <c r="Q2664">
        <v>2.4500000000000002</v>
      </c>
      <c r="R2664">
        <v>2.4500000000000002</v>
      </c>
      <c r="S2664">
        <v>912</v>
      </c>
      <c r="T2664" t="s">
        <v>123</v>
      </c>
      <c r="U2664">
        <v>4</v>
      </c>
      <c r="V2664" t="s">
        <v>253</v>
      </c>
      <c r="Y2664" t="s">
        <v>81</v>
      </c>
      <c r="Z2664">
        <v>21</v>
      </c>
      <c r="AA2664" t="s">
        <v>81</v>
      </c>
      <c r="AD2664">
        <v>7.02</v>
      </c>
      <c r="AE2664">
        <v>60</v>
      </c>
      <c r="AF2664" t="s">
        <v>265</v>
      </c>
      <c r="AH2664" t="s">
        <v>77</v>
      </c>
      <c r="AM2664">
        <v>2</v>
      </c>
      <c r="AN2664" s="1" t="s">
        <v>89</v>
      </c>
      <c r="AO2664">
        <v>0</v>
      </c>
      <c r="AP2664" s="1" t="s">
        <v>89</v>
      </c>
      <c r="BA2664" s="2">
        <v>40292</v>
      </c>
      <c r="BC2664">
        <v>60</v>
      </c>
      <c r="BD2664">
        <v>7.02</v>
      </c>
      <c r="BG2664" t="s">
        <v>77</v>
      </c>
      <c r="BI2664" t="s">
        <v>77</v>
      </c>
      <c r="BJ2664">
        <v>2.25</v>
      </c>
      <c r="BK2664">
        <v>2.4500000000000002</v>
      </c>
      <c r="BL2664" s="2">
        <v>43223</v>
      </c>
      <c r="BM2664">
        <v>2.4500000000000002</v>
      </c>
      <c r="BN2664">
        <v>8</v>
      </c>
      <c r="BO2664" t="s">
        <v>673</v>
      </c>
      <c r="BP2664" t="s">
        <v>674</v>
      </c>
      <c r="BQ2664" t="s">
        <v>675</v>
      </c>
      <c r="BR2664">
        <v>0.28000000000000003</v>
      </c>
      <c r="BT2664">
        <v>1.58</v>
      </c>
      <c r="BU2664" s="2">
        <v>43223</v>
      </c>
      <c r="BV2664">
        <v>1.58</v>
      </c>
      <c r="BW2664">
        <v>1.58</v>
      </c>
      <c r="BX2664" t="s">
        <v>78</v>
      </c>
      <c r="BY2664" t="s">
        <v>9</v>
      </c>
      <c r="BZ2664" t="s">
        <v>9</v>
      </c>
      <c r="CA2664">
        <v>35.51</v>
      </c>
      <c r="CB2664" t="s">
        <v>79</v>
      </c>
      <c r="CD2664" s="2">
        <v>41001</v>
      </c>
      <c r="CI2664" s="1" t="s">
        <v>80</v>
      </c>
    </row>
    <row r="2665" spans="1:87" x14ac:dyDescent="0.25">
      <c r="A2665">
        <v>323592</v>
      </c>
      <c r="B2665" s="1" t="s">
        <v>3199</v>
      </c>
      <c r="C2665">
        <v>998</v>
      </c>
      <c r="D2665" t="s">
        <v>550</v>
      </c>
      <c r="E2665">
        <v>5.65</v>
      </c>
      <c r="F2665">
        <v>1</v>
      </c>
      <c r="G2665">
        <f t="shared" si="123"/>
        <v>5.65</v>
      </c>
      <c r="H2665" s="2">
        <v>43201</v>
      </c>
      <c r="I2665" s="2">
        <v>43201</v>
      </c>
      <c r="J2665" s="7">
        <f t="shared" ca="1" si="124"/>
        <v>2</v>
      </c>
      <c r="K2665" s="7">
        <f t="shared" ca="1" si="125"/>
        <v>2</v>
      </c>
      <c r="M2665">
        <v>3.66</v>
      </c>
      <c r="N2665">
        <v>3.56</v>
      </c>
      <c r="O2665">
        <v>3.66</v>
      </c>
      <c r="P2665">
        <v>5.65</v>
      </c>
      <c r="Q2665">
        <v>5.65</v>
      </c>
      <c r="R2665">
        <v>5.65</v>
      </c>
      <c r="S2665">
        <v>910</v>
      </c>
      <c r="T2665" s="1" t="s">
        <v>82</v>
      </c>
      <c r="U2665">
        <v>6</v>
      </c>
      <c r="V2665" s="1" t="s">
        <v>103</v>
      </c>
      <c r="Y2665" t="s">
        <v>81</v>
      </c>
      <c r="Z2665">
        <v>21</v>
      </c>
      <c r="AA2665" t="s">
        <v>81</v>
      </c>
      <c r="AD2665">
        <v>7.43</v>
      </c>
      <c r="AE2665">
        <v>15</v>
      </c>
      <c r="AF2665" t="s">
        <v>88</v>
      </c>
      <c r="AH2665" t="s">
        <v>77</v>
      </c>
      <c r="AM2665">
        <v>2</v>
      </c>
      <c r="AN2665" s="1" t="s">
        <v>89</v>
      </c>
      <c r="AO2665">
        <v>0</v>
      </c>
      <c r="AP2665" s="1" t="s">
        <v>89</v>
      </c>
      <c r="BA2665" s="2">
        <v>42154</v>
      </c>
      <c r="BC2665">
        <v>15</v>
      </c>
      <c r="BD2665">
        <v>7.43</v>
      </c>
      <c r="BG2665" t="s">
        <v>77</v>
      </c>
      <c r="BI2665" t="s">
        <v>77</v>
      </c>
      <c r="BJ2665">
        <v>5.65</v>
      </c>
      <c r="BK2665">
        <v>5.65</v>
      </c>
      <c r="BL2665" s="2">
        <v>43201</v>
      </c>
      <c r="BM2665">
        <v>5.65</v>
      </c>
      <c r="BT2665">
        <v>3.66</v>
      </c>
      <c r="BU2665" s="2">
        <v>43201</v>
      </c>
      <c r="BV2665">
        <v>3.56</v>
      </c>
      <c r="BW2665">
        <v>3.66</v>
      </c>
      <c r="BX2665" t="s">
        <v>78</v>
      </c>
      <c r="BY2665" t="s">
        <v>9</v>
      </c>
      <c r="BZ2665" t="s">
        <v>9</v>
      </c>
      <c r="CA2665">
        <v>36.99</v>
      </c>
      <c r="CB2665" t="s">
        <v>79</v>
      </c>
      <c r="CD2665" s="2">
        <v>41001</v>
      </c>
      <c r="CI2665" s="1" t="s">
        <v>80</v>
      </c>
    </row>
    <row r="2666" spans="1:87" x14ac:dyDescent="0.25">
      <c r="A2666">
        <v>323642</v>
      </c>
      <c r="B2666" s="1" t="s">
        <v>3200</v>
      </c>
      <c r="C2666">
        <v>905</v>
      </c>
      <c r="D2666" s="1" t="s">
        <v>89</v>
      </c>
      <c r="E2666">
        <v>2.95</v>
      </c>
      <c r="F2666">
        <v>2</v>
      </c>
      <c r="G2666">
        <f t="shared" si="123"/>
        <v>5.9</v>
      </c>
      <c r="H2666" s="2">
        <v>43161</v>
      </c>
      <c r="I2666" s="2">
        <v>43161</v>
      </c>
      <c r="J2666" s="7">
        <f t="shared" ca="1" si="124"/>
        <v>3</v>
      </c>
      <c r="K2666" s="7">
        <f t="shared" ca="1" si="125"/>
        <v>3</v>
      </c>
      <c r="M2666">
        <v>2.0499999999999998</v>
      </c>
      <c r="N2666">
        <v>2.0499999999999998</v>
      </c>
      <c r="O2666">
        <v>2.35</v>
      </c>
      <c r="P2666">
        <v>2.95</v>
      </c>
      <c r="Q2666">
        <v>2.95</v>
      </c>
      <c r="R2666">
        <v>2.95</v>
      </c>
      <c r="S2666">
        <v>912</v>
      </c>
      <c r="T2666" t="s">
        <v>123</v>
      </c>
      <c r="U2666">
        <v>4</v>
      </c>
      <c r="V2666" t="s">
        <v>253</v>
      </c>
      <c r="Y2666" t="s">
        <v>81</v>
      </c>
      <c r="Z2666">
        <v>21</v>
      </c>
      <c r="AA2666" t="s">
        <v>81</v>
      </c>
      <c r="AD2666">
        <v>1.68</v>
      </c>
      <c r="AF2666" t="s">
        <v>88</v>
      </c>
      <c r="AH2666" t="s">
        <v>77</v>
      </c>
      <c r="AM2666">
        <v>2</v>
      </c>
      <c r="AN2666" s="1" t="s">
        <v>89</v>
      </c>
      <c r="AO2666">
        <v>0</v>
      </c>
      <c r="AP2666" s="1" t="s">
        <v>89</v>
      </c>
      <c r="BA2666" s="2">
        <v>41990</v>
      </c>
      <c r="BD2666">
        <v>1.68</v>
      </c>
      <c r="BG2666" t="s">
        <v>77</v>
      </c>
      <c r="BI2666" t="s">
        <v>77</v>
      </c>
      <c r="BJ2666">
        <v>2.95</v>
      </c>
      <c r="BK2666">
        <v>2.95</v>
      </c>
      <c r="BL2666" s="2">
        <v>43161</v>
      </c>
      <c r="BM2666">
        <v>2.95</v>
      </c>
      <c r="BN2666">
        <v>6</v>
      </c>
      <c r="BO2666" t="s">
        <v>673</v>
      </c>
      <c r="BP2666" t="s">
        <v>674</v>
      </c>
      <c r="BQ2666" t="s">
        <v>675</v>
      </c>
      <c r="BR2666">
        <v>0.49</v>
      </c>
      <c r="BT2666">
        <v>2.0499999999999998</v>
      </c>
      <c r="BU2666" s="2">
        <v>43161</v>
      </c>
      <c r="BV2666">
        <v>2.0499999999999998</v>
      </c>
      <c r="BW2666">
        <v>2.35</v>
      </c>
      <c r="BX2666" t="s">
        <v>78</v>
      </c>
      <c r="BY2666" t="s">
        <v>9</v>
      </c>
      <c r="BZ2666" t="s">
        <v>9</v>
      </c>
      <c r="CA2666">
        <v>30.51</v>
      </c>
      <c r="CB2666" t="s">
        <v>79</v>
      </c>
      <c r="CD2666" s="2">
        <v>41001</v>
      </c>
      <c r="CI2666" s="1" t="s">
        <v>80</v>
      </c>
    </row>
    <row r="2667" spans="1:87" x14ac:dyDescent="0.25">
      <c r="A2667">
        <v>323923</v>
      </c>
      <c r="B2667" s="1" t="s">
        <v>3201</v>
      </c>
      <c r="C2667">
        <v>734</v>
      </c>
      <c r="D2667" s="1" t="s">
        <v>151</v>
      </c>
      <c r="E2667">
        <v>13</v>
      </c>
      <c r="F2667">
        <v>1</v>
      </c>
      <c r="G2667">
        <f t="shared" si="123"/>
        <v>13</v>
      </c>
      <c r="H2667" s="2">
        <v>42558</v>
      </c>
      <c r="I2667" s="2">
        <v>42556</v>
      </c>
      <c r="J2667" s="7">
        <f t="shared" ca="1" si="124"/>
        <v>23</v>
      </c>
      <c r="K2667" s="7">
        <f t="shared" ca="1" si="125"/>
        <v>24</v>
      </c>
      <c r="M2667">
        <v>8.7100000000000009</v>
      </c>
      <c r="N2667">
        <v>8.7100000000000009</v>
      </c>
      <c r="O2667">
        <v>8.7100000000000009</v>
      </c>
      <c r="P2667">
        <v>13</v>
      </c>
      <c r="Q2667">
        <v>13</v>
      </c>
      <c r="R2667">
        <v>13</v>
      </c>
      <c r="S2667">
        <v>904</v>
      </c>
      <c r="T2667" s="1" t="s">
        <v>107</v>
      </c>
      <c r="U2667">
        <v>1</v>
      </c>
      <c r="V2667" s="1" t="s">
        <v>108</v>
      </c>
      <c r="Y2667" t="s">
        <v>81</v>
      </c>
      <c r="Z2667">
        <v>21</v>
      </c>
      <c r="AA2667" t="s">
        <v>81</v>
      </c>
      <c r="AF2667" t="s">
        <v>85</v>
      </c>
      <c r="AG2667" s="2">
        <v>40897</v>
      </c>
      <c r="AH2667" t="s">
        <v>77</v>
      </c>
      <c r="AK2667">
        <v>0</v>
      </c>
      <c r="AM2667">
        <v>5</v>
      </c>
      <c r="AN2667" s="1" t="s">
        <v>205</v>
      </c>
      <c r="BA2667" s="2">
        <v>39105</v>
      </c>
      <c r="BG2667" t="s">
        <v>77</v>
      </c>
      <c r="BI2667" t="s">
        <v>77</v>
      </c>
      <c r="BJ2667">
        <v>13</v>
      </c>
      <c r="BK2667">
        <v>13</v>
      </c>
      <c r="BL2667" s="2">
        <v>42556</v>
      </c>
      <c r="BM2667">
        <v>13</v>
      </c>
      <c r="BN2667">
        <v>500</v>
      </c>
      <c r="BO2667" t="s">
        <v>657</v>
      </c>
      <c r="BP2667" t="s">
        <v>658</v>
      </c>
      <c r="BQ2667" t="s">
        <v>659</v>
      </c>
      <c r="BR2667">
        <v>2.6</v>
      </c>
      <c r="BT2667">
        <v>8.7100000000000009</v>
      </c>
      <c r="BU2667" s="2">
        <v>42558</v>
      </c>
      <c r="BV2667">
        <v>8.7100000000000009</v>
      </c>
      <c r="BW2667">
        <v>8.7100000000000009</v>
      </c>
      <c r="BX2667" t="s">
        <v>78</v>
      </c>
      <c r="BY2667" t="s">
        <v>9</v>
      </c>
      <c r="BZ2667" t="s">
        <v>9</v>
      </c>
      <c r="CA2667">
        <v>33</v>
      </c>
      <c r="CB2667" t="s">
        <v>79</v>
      </c>
      <c r="CD2667" s="2">
        <v>41001</v>
      </c>
      <c r="CI2667" s="1" t="s">
        <v>80</v>
      </c>
    </row>
    <row r="2668" spans="1:87" x14ac:dyDescent="0.25">
      <c r="A2668">
        <v>324247</v>
      </c>
      <c r="B2668" s="1" t="s">
        <v>3202</v>
      </c>
      <c r="C2668">
        <v>530</v>
      </c>
      <c r="D2668" s="1" t="s">
        <v>631</v>
      </c>
      <c r="E2668">
        <v>9.8000000000000007</v>
      </c>
      <c r="F2668">
        <v>1</v>
      </c>
      <c r="G2668">
        <f t="shared" si="123"/>
        <v>9.8000000000000007</v>
      </c>
      <c r="H2668" s="2">
        <v>41400</v>
      </c>
      <c r="I2668" s="2">
        <v>41399</v>
      </c>
      <c r="J2668" s="7">
        <f t="shared" ca="1" si="124"/>
        <v>62</v>
      </c>
      <c r="K2668" s="7">
        <f t="shared" ca="1" si="125"/>
        <v>62</v>
      </c>
      <c r="M2668">
        <v>9.0500000000000007</v>
      </c>
      <c r="N2668">
        <v>6.87</v>
      </c>
      <c r="O2668">
        <v>9.0500000000000007</v>
      </c>
      <c r="P2668">
        <v>9.8000000000000007</v>
      </c>
      <c r="Q2668">
        <v>9.8000000000000007</v>
      </c>
      <c r="R2668">
        <v>9.8000000000000007</v>
      </c>
      <c r="S2668">
        <v>908</v>
      </c>
      <c r="T2668" s="1" t="s">
        <v>141</v>
      </c>
      <c r="U2668">
        <v>1</v>
      </c>
      <c r="V2668" t="s">
        <v>142</v>
      </c>
      <c r="W2668">
        <v>1</v>
      </c>
      <c r="X2668" s="1" t="s">
        <v>131</v>
      </c>
      <c r="Y2668" t="s">
        <v>81</v>
      </c>
      <c r="Z2668">
        <v>21</v>
      </c>
      <c r="AA2668" t="s">
        <v>81</v>
      </c>
      <c r="AG2668" s="2">
        <v>40897</v>
      </c>
      <c r="AH2668" t="s">
        <v>77</v>
      </c>
      <c r="AM2668">
        <v>2</v>
      </c>
      <c r="AN2668" s="1" t="s">
        <v>89</v>
      </c>
      <c r="BA2668" s="2">
        <v>39762</v>
      </c>
      <c r="BG2668" t="s">
        <v>77</v>
      </c>
      <c r="BI2668" t="s">
        <v>77</v>
      </c>
      <c r="BJ2668">
        <v>9.8000000000000007</v>
      </c>
      <c r="BK2668">
        <v>9.8000000000000007</v>
      </c>
      <c r="BL2668" s="2">
        <v>41399</v>
      </c>
      <c r="BM2668">
        <v>9.8000000000000007</v>
      </c>
      <c r="BN2668">
        <v>150</v>
      </c>
      <c r="BO2668" t="s">
        <v>657</v>
      </c>
      <c r="BP2668" t="s">
        <v>658</v>
      </c>
      <c r="BQ2668" t="s">
        <v>659</v>
      </c>
      <c r="BR2668">
        <v>6.53</v>
      </c>
      <c r="BT2668">
        <v>9.0500000000000007</v>
      </c>
      <c r="BU2668" s="2">
        <v>41400</v>
      </c>
      <c r="BV2668">
        <v>6.87</v>
      </c>
      <c r="BW2668">
        <v>9.0500000000000007</v>
      </c>
      <c r="BX2668" t="s">
        <v>78</v>
      </c>
      <c r="BY2668" t="s">
        <v>9</v>
      </c>
      <c r="BZ2668" t="s">
        <v>9</v>
      </c>
      <c r="CA2668">
        <v>29.9</v>
      </c>
      <c r="CB2668" t="s">
        <v>79</v>
      </c>
      <c r="CD2668" s="2">
        <v>41001</v>
      </c>
      <c r="CI2668" s="1" t="s">
        <v>80</v>
      </c>
    </row>
    <row r="2669" spans="1:87" x14ac:dyDescent="0.25">
      <c r="A2669">
        <v>324418</v>
      </c>
      <c r="B2669" s="1" t="s">
        <v>3203</v>
      </c>
      <c r="C2669">
        <v>823</v>
      </c>
      <c r="D2669" s="1" t="s">
        <v>292</v>
      </c>
      <c r="E2669">
        <v>27.95</v>
      </c>
      <c r="F2669">
        <v>1</v>
      </c>
      <c r="G2669">
        <f t="shared" si="123"/>
        <v>27.95</v>
      </c>
      <c r="H2669" s="2">
        <v>42647</v>
      </c>
      <c r="I2669" s="2">
        <v>43194</v>
      </c>
      <c r="J2669" s="7">
        <f t="shared" ca="1" si="124"/>
        <v>20</v>
      </c>
      <c r="K2669" s="7">
        <f t="shared" ca="1" si="125"/>
        <v>2</v>
      </c>
      <c r="M2669">
        <v>16.16</v>
      </c>
      <c r="N2669">
        <v>16.16</v>
      </c>
      <c r="O2669">
        <v>16.16</v>
      </c>
      <c r="P2669">
        <v>27.95</v>
      </c>
      <c r="Q2669">
        <v>27.95</v>
      </c>
      <c r="R2669">
        <v>27.95</v>
      </c>
      <c r="S2669">
        <v>910</v>
      </c>
      <c r="T2669" s="1" t="s">
        <v>82</v>
      </c>
      <c r="U2669">
        <v>1</v>
      </c>
      <c r="V2669" s="1" t="s">
        <v>210</v>
      </c>
      <c r="Y2669" t="s">
        <v>81</v>
      </c>
      <c r="Z2669">
        <v>21</v>
      </c>
      <c r="AA2669" t="s">
        <v>81</v>
      </c>
      <c r="AD2669">
        <v>1.4</v>
      </c>
      <c r="AH2669" t="s">
        <v>77</v>
      </c>
      <c r="AM2669">
        <v>286</v>
      </c>
      <c r="AN2669" s="1" t="s">
        <v>293</v>
      </c>
      <c r="BA2669" s="2">
        <v>39105</v>
      </c>
      <c r="BD2669">
        <v>1.4</v>
      </c>
      <c r="BG2669" t="s">
        <v>77</v>
      </c>
      <c r="BI2669" t="s">
        <v>77</v>
      </c>
      <c r="BJ2669">
        <v>27.95</v>
      </c>
      <c r="BK2669">
        <v>27.95</v>
      </c>
      <c r="BL2669" s="2">
        <v>43194</v>
      </c>
      <c r="BM2669">
        <v>27.95</v>
      </c>
      <c r="BT2669">
        <v>16.16</v>
      </c>
      <c r="BU2669" s="2">
        <v>42647</v>
      </c>
      <c r="BV2669">
        <v>16.16</v>
      </c>
      <c r="BW2669">
        <v>16.16</v>
      </c>
      <c r="BX2669" t="s">
        <v>78</v>
      </c>
      <c r="BY2669" t="s">
        <v>9</v>
      </c>
      <c r="BZ2669" t="s">
        <v>9</v>
      </c>
      <c r="CA2669">
        <v>42.18</v>
      </c>
      <c r="CB2669" t="s">
        <v>79</v>
      </c>
      <c r="CD2669" s="2">
        <v>41001</v>
      </c>
      <c r="CI2669" s="1" t="s">
        <v>80</v>
      </c>
    </row>
    <row r="2670" spans="1:87" x14ac:dyDescent="0.25">
      <c r="A2670">
        <v>324558</v>
      </c>
      <c r="B2670" s="1" t="s">
        <v>3204</v>
      </c>
      <c r="C2670">
        <v>63</v>
      </c>
      <c r="D2670" t="s">
        <v>327</v>
      </c>
      <c r="E2670">
        <v>6.05</v>
      </c>
      <c r="F2670">
        <v>1</v>
      </c>
      <c r="G2670">
        <f t="shared" si="123"/>
        <v>6.05</v>
      </c>
      <c r="H2670" s="2">
        <v>43157</v>
      </c>
      <c r="I2670" s="2">
        <v>43157</v>
      </c>
      <c r="J2670" s="7">
        <f t="shared" ca="1" si="124"/>
        <v>3</v>
      </c>
      <c r="K2670" s="7">
        <f t="shared" ca="1" si="125"/>
        <v>3</v>
      </c>
      <c r="M2670">
        <v>4.6100000000000003</v>
      </c>
      <c r="N2670">
        <v>4.6100000000000003</v>
      </c>
      <c r="O2670">
        <v>4.6100000000000003</v>
      </c>
      <c r="P2670">
        <v>6.05</v>
      </c>
      <c r="Q2670">
        <v>6.05</v>
      </c>
      <c r="R2670">
        <v>6.05</v>
      </c>
      <c r="S2670">
        <v>910</v>
      </c>
      <c r="T2670" s="1" t="s">
        <v>82</v>
      </c>
      <c r="U2670">
        <v>6</v>
      </c>
      <c r="V2670" s="1" t="s">
        <v>103</v>
      </c>
      <c r="Y2670" t="s">
        <v>81</v>
      </c>
      <c r="Z2670">
        <v>10</v>
      </c>
      <c r="AA2670" t="s">
        <v>84</v>
      </c>
      <c r="AD2670">
        <v>4</v>
      </c>
      <c r="AF2670" t="s">
        <v>88</v>
      </c>
      <c r="AG2670" s="2">
        <v>40896</v>
      </c>
      <c r="AH2670" t="s">
        <v>77</v>
      </c>
      <c r="AK2670">
        <v>0</v>
      </c>
      <c r="AM2670">
        <v>2</v>
      </c>
      <c r="AN2670" s="1" t="s">
        <v>89</v>
      </c>
      <c r="AO2670">
        <v>0</v>
      </c>
      <c r="AP2670" s="1" t="s">
        <v>89</v>
      </c>
      <c r="BA2670" s="2">
        <v>39105</v>
      </c>
      <c r="BD2670">
        <v>4</v>
      </c>
      <c r="BG2670" t="s">
        <v>77</v>
      </c>
      <c r="BI2670" t="s">
        <v>77</v>
      </c>
      <c r="BJ2670">
        <v>6.05</v>
      </c>
      <c r="BK2670">
        <v>6.05</v>
      </c>
      <c r="BL2670" s="2">
        <v>43157</v>
      </c>
      <c r="BM2670">
        <v>6.05</v>
      </c>
      <c r="BN2670">
        <v>10</v>
      </c>
      <c r="BO2670" t="s">
        <v>673</v>
      </c>
      <c r="BP2670" t="s">
        <v>674</v>
      </c>
      <c r="BQ2670" t="s">
        <v>675</v>
      </c>
      <c r="BR2670">
        <v>0.61</v>
      </c>
      <c r="BT2670">
        <v>4.6100000000000003</v>
      </c>
      <c r="BU2670" s="2">
        <v>43157</v>
      </c>
      <c r="BV2670">
        <v>4.6100000000000003</v>
      </c>
      <c r="BW2670">
        <v>4.6100000000000003</v>
      </c>
      <c r="BX2670" t="s">
        <v>78</v>
      </c>
      <c r="BY2670" t="s">
        <v>9</v>
      </c>
      <c r="BZ2670" t="s">
        <v>9</v>
      </c>
      <c r="CA2670">
        <v>23.8</v>
      </c>
      <c r="CB2670" t="s">
        <v>79</v>
      </c>
      <c r="CD2670" s="2">
        <v>41001</v>
      </c>
      <c r="CI2670" s="1" t="s">
        <v>80</v>
      </c>
    </row>
    <row r="2671" spans="1:87" x14ac:dyDescent="0.25">
      <c r="A2671">
        <v>324566</v>
      </c>
      <c r="B2671" s="1" t="s">
        <v>3205</v>
      </c>
      <c r="C2671">
        <v>63</v>
      </c>
      <c r="D2671" t="s">
        <v>327</v>
      </c>
      <c r="E2671">
        <v>5</v>
      </c>
      <c r="F2671">
        <v>1</v>
      </c>
      <c r="G2671">
        <f t="shared" si="123"/>
        <v>5</v>
      </c>
      <c r="H2671" s="2">
        <v>42821</v>
      </c>
      <c r="I2671" s="2">
        <v>43146</v>
      </c>
      <c r="J2671" s="7">
        <f t="shared" ca="1" si="124"/>
        <v>15</v>
      </c>
      <c r="K2671" s="7">
        <f t="shared" ca="1" si="125"/>
        <v>4</v>
      </c>
      <c r="M2671">
        <v>3.41</v>
      </c>
      <c r="N2671">
        <v>3.41</v>
      </c>
      <c r="O2671">
        <v>3.41</v>
      </c>
      <c r="P2671">
        <v>5</v>
      </c>
      <c r="Q2671">
        <v>5</v>
      </c>
      <c r="R2671">
        <v>5</v>
      </c>
      <c r="S2671">
        <v>910</v>
      </c>
      <c r="T2671" s="1" t="s">
        <v>82</v>
      </c>
      <c r="U2671">
        <v>6</v>
      </c>
      <c r="V2671" s="1" t="s">
        <v>103</v>
      </c>
      <c r="Y2671" t="s">
        <v>81</v>
      </c>
      <c r="Z2671">
        <v>10</v>
      </c>
      <c r="AA2671" t="s">
        <v>84</v>
      </c>
      <c r="AD2671">
        <v>2</v>
      </c>
      <c r="AF2671" t="s">
        <v>85</v>
      </c>
      <c r="AG2671" s="2">
        <v>40896</v>
      </c>
      <c r="AH2671" t="s">
        <v>77</v>
      </c>
      <c r="AK2671">
        <v>0</v>
      </c>
      <c r="AM2671">
        <v>37</v>
      </c>
      <c r="AN2671" t="s">
        <v>119</v>
      </c>
      <c r="AO2671">
        <v>0</v>
      </c>
      <c r="AP2671" t="s">
        <v>119</v>
      </c>
      <c r="BA2671" s="2">
        <v>39105</v>
      </c>
      <c r="BD2671">
        <v>2</v>
      </c>
      <c r="BG2671" t="s">
        <v>77</v>
      </c>
      <c r="BI2671" t="s">
        <v>77</v>
      </c>
      <c r="BJ2671">
        <v>5</v>
      </c>
      <c r="BK2671">
        <v>5</v>
      </c>
      <c r="BL2671" s="2">
        <v>43146</v>
      </c>
      <c r="BM2671">
        <v>5</v>
      </c>
      <c r="BN2671">
        <v>6</v>
      </c>
      <c r="BO2671" t="s">
        <v>673</v>
      </c>
      <c r="BP2671" t="s">
        <v>674</v>
      </c>
      <c r="BQ2671" t="s">
        <v>675</v>
      </c>
      <c r="BR2671">
        <v>0.83</v>
      </c>
      <c r="BT2671">
        <v>3.41</v>
      </c>
      <c r="BU2671" s="2">
        <v>42821</v>
      </c>
      <c r="BV2671">
        <v>3.41</v>
      </c>
      <c r="BW2671">
        <v>3.41</v>
      </c>
      <c r="BX2671" t="s">
        <v>78</v>
      </c>
      <c r="BY2671" t="s">
        <v>9</v>
      </c>
      <c r="BZ2671" t="s">
        <v>9</v>
      </c>
      <c r="CA2671">
        <v>31.8</v>
      </c>
      <c r="CB2671" t="s">
        <v>79</v>
      </c>
      <c r="CD2671" s="2">
        <v>41001</v>
      </c>
      <c r="CI2671" s="1" t="s">
        <v>80</v>
      </c>
    </row>
    <row r="2672" spans="1:87" x14ac:dyDescent="0.25">
      <c r="A2672">
        <v>326487</v>
      </c>
      <c r="B2672" s="1" t="s">
        <v>3206</v>
      </c>
      <c r="C2672">
        <v>206</v>
      </c>
      <c r="D2672" s="1" t="s">
        <v>747</v>
      </c>
      <c r="E2672">
        <v>19.399999999999999</v>
      </c>
      <c r="F2672">
        <v>6</v>
      </c>
      <c r="G2672">
        <f t="shared" si="123"/>
        <v>116.39999999999999</v>
      </c>
      <c r="H2672" s="2">
        <v>43145</v>
      </c>
      <c r="I2672" s="2">
        <v>43222</v>
      </c>
      <c r="J2672" s="7">
        <f t="shared" ca="1" si="124"/>
        <v>4</v>
      </c>
      <c r="K2672" s="7">
        <f t="shared" ca="1" si="125"/>
        <v>1</v>
      </c>
      <c r="M2672">
        <v>13.2</v>
      </c>
      <c r="N2672">
        <v>14.96</v>
      </c>
      <c r="O2672">
        <v>13.83</v>
      </c>
      <c r="P2672">
        <v>19.399999999999999</v>
      </c>
      <c r="Q2672">
        <v>19.399999999999999</v>
      </c>
      <c r="R2672">
        <v>19.399999999999999</v>
      </c>
      <c r="S2672">
        <v>905</v>
      </c>
      <c r="T2672" t="s">
        <v>154</v>
      </c>
      <c r="U2672">
        <v>3</v>
      </c>
      <c r="V2672" s="1" t="s">
        <v>155</v>
      </c>
      <c r="Y2672" t="s">
        <v>81</v>
      </c>
      <c r="Z2672">
        <v>21</v>
      </c>
      <c r="AA2672" t="s">
        <v>81</v>
      </c>
      <c r="AD2672">
        <v>2.64</v>
      </c>
      <c r="AE2672">
        <v>180</v>
      </c>
      <c r="AF2672" t="s">
        <v>88</v>
      </c>
      <c r="AG2672" s="2">
        <v>40896</v>
      </c>
      <c r="AH2672" t="s">
        <v>77</v>
      </c>
      <c r="AK2672">
        <v>0</v>
      </c>
      <c r="AM2672">
        <v>98</v>
      </c>
      <c r="AN2672" s="1" t="s">
        <v>242</v>
      </c>
      <c r="AO2672">
        <v>0</v>
      </c>
      <c r="AP2672" s="1" t="s">
        <v>242</v>
      </c>
      <c r="BA2672" s="2">
        <v>40203</v>
      </c>
      <c r="BC2672">
        <v>180</v>
      </c>
      <c r="BD2672">
        <v>2.64</v>
      </c>
      <c r="BG2672" t="s">
        <v>77</v>
      </c>
      <c r="BI2672" t="s">
        <v>77</v>
      </c>
      <c r="BJ2672">
        <v>19.399999999999999</v>
      </c>
      <c r="BK2672">
        <v>19.399999999999999</v>
      </c>
      <c r="BL2672" s="2">
        <v>43222</v>
      </c>
      <c r="BM2672">
        <v>19.399999999999999</v>
      </c>
      <c r="BN2672">
        <v>125</v>
      </c>
      <c r="BO2672" t="s">
        <v>657</v>
      </c>
      <c r="BP2672" t="s">
        <v>658</v>
      </c>
      <c r="BQ2672" t="s">
        <v>659</v>
      </c>
      <c r="BR2672">
        <v>15.52</v>
      </c>
      <c r="BT2672">
        <v>13.2</v>
      </c>
      <c r="BU2672" s="2">
        <v>43145</v>
      </c>
      <c r="BV2672">
        <v>14.96</v>
      </c>
      <c r="BW2672">
        <v>13.83</v>
      </c>
      <c r="BX2672" t="s">
        <v>78</v>
      </c>
      <c r="BY2672" t="s">
        <v>9</v>
      </c>
      <c r="BZ2672" t="s">
        <v>9</v>
      </c>
      <c r="CA2672">
        <v>22.89</v>
      </c>
      <c r="CB2672" t="s">
        <v>79</v>
      </c>
      <c r="CD2672" s="2">
        <v>41001</v>
      </c>
      <c r="CI2672" s="1" t="s">
        <v>80</v>
      </c>
    </row>
    <row r="2673" spans="1:87" x14ac:dyDescent="0.25">
      <c r="A2673">
        <v>326489</v>
      </c>
      <c r="B2673" s="1" t="s">
        <v>3207</v>
      </c>
      <c r="C2673">
        <v>147</v>
      </c>
      <c r="D2673" s="1" t="s">
        <v>179</v>
      </c>
      <c r="E2673">
        <v>15.15</v>
      </c>
      <c r="F2673">
        <v>4</v>
      </c>
      <c r="G2673">
        <f t="shared" si="123"/>
        <v>60.6</v>
      </c>
      <c r="H2673" s="2">
        <v>43122</v>
      </c>
      <c r="I2673" s="2">
        <v>43210</v>
      </c>
      <c r="J2673" s="7">
        <f t="shared" ca="1" si="124"/>
        <v>5</v>
      </c>
      <c r="K2673" s="7">
        <f t="shared" ca="1" si="125"/>
        <v>2</v>
      </c>
      <c r="M2673">
        <v>9.74</v>
      </c>
      <c r="N2673">
        <v>9.74</v>
      </c>
      <c r="O2673">
        <v>9.74</v>
      </c>
      <c r="P2673">
        <v>15.15</v>
      </c>
      <c r="Q2673">
        <v>15.15</v>
      </c>
      <c r="R2673">
        <v>15.15</v>
      </c>
      <c r="S2673">
        <v>908</v>
      </c>
      <c r="T2673" s="1" t="s">
        <v>141</v>
      </c>
      <c r="U2673">
        <v>1</v>
      </c>
      <c r="V2673" t="s">
        <v>142</v>
      </c>
      <c r="Y2673" t="s">
        <v>81</v>
      </c>
      <c r="Z2673">
        <v>21</v>
      </c>
      <c r="AA2673" t="s">
        <v>81</v>
      </c>
      <c r="AD2673">
        <v>0</v>
      </c>
      <c r="AF2673" t="s">
        <v>88</v>
      </c>
      <c r="AH2673" t="s">
        <v>77</v>
      </c>
      <c r="AM2673">
        <v>88</v>
      </c>
      <c r="AN2673" s="1" t="s">
        <v>180</v>
      </c>
      <c r="AO2673">
        <v>0</v>
      </c>
      <c r="AP2673" s="1" t="s">
        <v>180</v>
      </c>
      <c r="BA2673" s="2">
        <v>39927</v>
      </c>
      <c r="BD2673">
        <v>0</v>
      </c>
      <c r="BG2673" t="s">
        <v>77</v>
      </c>
      <c r="BI2673" t="s">
        <v>77</v>
      </c>
      <c r="BJ2673">
        <v>15.15</v>
      </c>
      <c r="BK2673">
        <v>15.15</v>
      </c>
      <c r="BL2673" s="2">
        <v>43210</v>
      </c>
      <c r="BM2673">
        <v>15.15</v>
      </c>
      <c r="BN2673">
        <v>200</v>
      </c>
      <c r="BO2673" t="s">
        <v>657</v>
      </c>
      <c r="BP2673" t="s">
        <v>658</v>
      </c>
      <c r="BQ2673" t="s">
        <v>659</v>
      </c>
      <c r="BR2673">
        <v>7.58</v>
      </c>
      <c r="BT2673">
        <v>9.74</v>
      </c>
      <c r="BU2673" s="2">
        <v>43122</v>
      </c>
      <c r="BV2673">
        <v>9.74</v>
      </c>
      <c r="BW2673">
        <v>9.74</v>
      </c>
      <c r="BX2673" t="s">
        <v>78</v>
      </c>
      <c r="BY2673" t="s">
        <v>9</v>
      </c>
      <c r="BZ2673" t="s">
        <v>9</v>
      </c>
      <c r="CA2673">
        <v>35.71</v>
      </c>
      <c r="CB2673" t="s">
        <v>79</v>
      </c>
      <c r="CD2673" s="2">
        <v>41001</v>
      </c>
      <c r="CI2673" s="1" t="s">
        <v>80</v>
      </c>
    </row>
    <row r="2674" spans="1:87" x14ac:dyDescent="0.25">
      <c r="A2674">
        <v>326611</v>
      </c>
      <c r="B2674" s="1" t="s">
        <v>3208</v>
      </c>
      <c r="C2674">
        <v>734</v>
      </c>
      <c r="D2674" s="1" t="s">
        <v>151</v>
      </c>
      <c r="E2674">
        <v>5.15</v>
      </c>
      <c r="F2674">
        <v>1</v>
      </c>
      <c r="G2674">
        <f t="shared" si="123"/>
        <v>5.15</v>
      </c>
      <c r="H2674" s="2">
        <v>42466</v>
      </c>
      <c r="I2674" s="2">
        <v>42465</v>
      </c>
      <c r="J2674" s="7">
        <f t="shared" ca="1" si="124"/>
        <v>27</v>
      </c>
      <c r="K2674" s="7">
        <f t="shared" ca="1" si="125"/>
        <v>27</v>
      </c>
      <c r="M2674">
        <v>3.61</v>
      </c>
      <c r="N2674">
        <v>3.61</v>
      </c>
      <c r="O2674">
        <v>3.61</v>
      </c>
      <c r="P2674">
        <v>5.15</v>
      </c>
      <c r="Q2674">
        <v>5.15</v>
      </c>
      <c r="R2674">
        <v>5.0999999999999996</v>
      </c>
      <c r="S2674">
        <v>904</v>
      </c>
      <c r="T2674" s="1" t="s">
        <v>107</v>
      </c>
      <c r="U2674">
        <v>1</v>
      </c>
      <c r="V2674" s="1" t="s">
        <v>108</v>
      </c>
      <c r="W2674">
        <v>1</v>
      </c>
      <c r="X2674" s="1" t="s">
        <v>131</v>
      </c>
      <c r="Y2674" t="s">
        <v>81</v>
      </c>
      <c r="Z2674">
        <v>21</v>
      </c>
      <c r="AA2674" t="s">
        <v>81</v>
      </c>
      <c r="AG2674" s="2">
        <v>40896</v>
      </c>
      <c r="AH2674" t="s">
        <v>77</v>
      </c>
      <c r="AM2674">
        <v>2</v>
      </c>
      <c r="AN2674" s="1" t="s">
        <v>89</v>
      </c>
      <c r="BA2674" s="2">
        <v>39105</v>
      </c>
      <c r="BG2674" t="s">
        <v>77</v>
      </c>
      <c r="BI2674" t="s">
        <v>77</v>
      </c>
      <c r="BJ2674">
        <v>5.15</v>
      </c>
      <c r="BK2674">
        <v>5.15</v>
      </c>
      <c r="BL2674" s="2">
        <v>42465</v>
      </c>
      <c r="BM2674">
        <v>5.0999999999999996</v>
      </c>
      <c r="BT2674">
        <v>3.61</v>
      </c>
      <c r="BU2674" s="2">
        <v>42466</v>
      </c>
      <c r="BV2674">
        <v>3.61</v>
      </c>
      <c r="BW2674">
        <v>3.61</v>
      </c>
      <c r="BX2674" t="s">
        <v>78</v>
      </c>
      <c r="BY2674" t="s">
        <v>9</v>
      </c>
      <c r="BZ2674" t="s">
        <v>9</v>
      </c>
      <c r="CA2674">
        <v>29.22</v>
      </c>
      <c r="CB2674" t="s">
        <v>79</v>
      </c>
      <c r="CD2674" s="2">
        <v>41001</v>
      </c>
      <c r="CI2674" s="1" t="s">
        <v>80</v>
      </c>
    </row>
    <row r="2675" spans="1:87" x14ac:dyDescent="0.25">
      <c r="A2675">
        <v>326637</v>
      </c>
      <c r="B2675" s="1" t="s">
        <v>3209</v>
      </c>
      <c r="C2675">
        <v>147</v>
      </c>
      <c r="D2675" s="1" t="s">
        <v>179</v>
      </c>
      <c r="E2675">
        <v>10.85</v>
      </c>
      <c r="F2675">
        <v>2</v>
      </c>
      <c r="G2675">
        <f t="shared" si="123"/>
        <v>21.7</v>
      </c>
      <c r="H2675" s="2">
        <v>43122</v>
      </c>
      <c r="I2675" s="2">
        <v>43143</v>
      </c>
      <c r="J2675" s="7">
        <f t="shared" ca="1" si="124"/>
        <v>5</v>
      </c>
      <c r="K2675" s="7">
        <f t="shared" ca="1" si="125"/>
        <v>4</v>
      </c>
      <c r="M2675">
        <v>7.7</v>
      </c>
      <c r="N2675">
        <v>7.7</v>
      </c>
      <c r="O2675">
        <v>8.23</v>
      </c>
      <c r="P2675">
        <v>10.85</v>
      </c>
      <c r="Q2675">
        <v>10.85</v>
      </c>
      <c r="R2675">
        <v>10.85</v>
      </c>
      <c r="S2675">
        <v>905</v>
      </c>
      <c r="T2675" t="s">
        <v>154</v>
      </c>
      <c r="U2675">
        <v>3</v>
      </c>
      <c r="V2675" s="1" t="s">
        <v>155</v>
      </c>
      <c r="Y2675" t="s">
        <v>81</v>
      </c>
      <c r="Z2675">
        <v>21</v>
      </c>
      <c r="AA2675" t="s">
        <v>81</v>
      </c>
      <c r="AD2675">
        <v>2.99</v>
      </c>
      <c r="AF2675" t="s">
        <v>88</v>
      </c>
      <c r="AG2675" s="2">
        <v>40897</v>
      </c>
      <c r="AH2675" t="s">
        <v>77</v>
      </c>
      <c r="AK2675">
        <v>0</v>
      </c>
      <c r="AM2675">
        <v>88</v>
      </c>
      <c r="AN2675" s="1" t="s">
        <v>180</v>
      </c>
      <c r="AO2675">
        <v>0</v>
      </c>
      <c r="AP2675" s="1" t="s">
        <v>180</v>
      </c>
      <c r="BA2675" s="2">
        <v>39105</v>
      </c>
      <c r="BD2675">
        <v>2.99</v>
      </c>
      <c r="BG2675" t="s">
        <v>77</v>
      </c>
      <c r="BI2675" t="s">
        <v>77</v>
      </c>
      <c r="BJ2675">
        <v>10.85</v>
      </c>
      <c r="BK2675">
        <v>10.85</v>
      </c>
      <c r="BL2675" s="2">
        <v>43143</v>
      </c>
      <c r="BM2675">
        <v>10.85</v>
      </c>
      <c r="BN2675">
        <v>40</v>
      </c>
      <c r="BO2675" t="s">
        <v>657</v>
      </c>
      <c r="BP2675" t="s">
        <v>658</v>
      </c>
      <c r="BQ2675" t="s">
        <v>659</v>
      </c>
      <c r="BR2675">
        <v>27.13</v>
      </c>
      <c r="BT2675">
        <v>7.7</v>
      </c>
      <c r="BU2675" s="2">
        <v>43122</v>
      </c>
      <c r="BV2675">
        <v>7.7</v>
      </c>
      <c r="BW2675">
        <v>8.23</v>
      </c>
      <c r="BX2675" t="s">
        <v>78</v>
      </c>
      <c r="BY2675" t="s">
        <v>9</v>
      </c>
      <c r="BZ2675" t="s">
        <v>9</v>
      </c>
      <c r="CA2675">
        <v>29.03</v>
      </c>
      <c r="CB2675" t="s">
        <v>79</v>
      </c>
      <c r="CD2675" s="2">
        <v>41001</v>
      </c>
      <c r="CI2675" s="1" t="s">
        <v>80</v>
      </c>
    </row>
    <row r="2676" spans="1:87" x14ac:dyDescent="0.25">
      <c r="A2676">
        <v>326652</v>
      </c>
      <c r="B2676" s="1" t="s">
        <v>3210</v>
      </c>
      <c r="C2676">
        <v>147</v>
      </c>
      <c r="D2676" s="1" t="s">
        <v>179</v>
      </c>
      <c r="E2676">
        <v>15.75</v>
      </c>
      <c r="F2676">
        <v>1</v>
      </c>
      <c r="G2676">
        <f t="shared" si="123"/>
        <v>15.75</v>
      </c>
      <c r="H2676" s="2">
        <v>40446</v>
      </c>
      <c r="I2676" s="2">
        <v>41495</v>
      </c>
      <c r="J2676" s="7">
        <f t="shared" ca="1" si="124"/>
        <v>94</v>
      </c>
      <c r="K2676" s="7">
        <f t="shared" ca="1" si="125"/>
        <v>59</v>
      </c>
      <c r="M2676">
        <v>10.71</v>
      </c>
      <c r="N2676">
        <v>10.71</v>
      </c>
      <c r="O2676">
        <v>10.71</v>
      </c>
      <c r="P2676">
        <v>15.75</v>
      </c>
      <c r="Q2676">
        <v>15.75</v>
      </c>
      <c r="R2676">
        <v>15.75</v>
      </c>
      <c r="S2676">
        <v>905</v>
      </c>
      <c r="T2676" t="s">
        <v>154</v>
      </c>
      <c r="U2676">
        <v>6</v>
      </c>
      <c r="V2676" s="1" t="s">
        <v>459</v>
      </c>
      <c r="W2676">
        <v>1</v>
      </c>
      <c r="X2676" s="1" t="s">
        <v>131</v>
      </c>
      <c r="Y2676" t="s">
        <v>81</v>
      </c>
      <c r="Z2676">
        <v>21</v>
      </c>
      <c r="AA2676" t="s">
        <v>81</v>
      </c>
      <c r="AG2676" s="2">
        <v>40897</v>
      </c>
      <c r="AH2676" t="s">
        <v>77</v>
      </c>
      <c r="AM2676">
        <v>88</v>
      </c>
      <c r="AN2676" s="1" t="s">
        <v>180</v>
      </c>
      <c r="BA2676" s="2">
        <v>39909</v>
      </c>
      <c r="BG2676" t="s">
        <v>77</v>
      </c>
      <c r="BI2676" t="s">
        <v>77</v>
      </c>
      <c r="BJ2676">
        <v>15.75</v>
      </c>
      <c r="BK2676">
        <v>15.75</v>
      </c>
      <c r="BL2676" s="2">
        <v>41495</v>
      </c>
      <c r="BM2676">
        <v>15.75</v>
      </c>
      <c r="BN2676">
        <v>50</v>
      </c>
      <c r="BO2676" t="s">
        <v>657</v>
      </c>
      <c r="BP2676" t="s">
        <v>658</v>
      </c>
      <c r="BQ2676" t="s">
        <v>659</v>
      </c>
      <c r="BR2676">
        <v>31.5</v>
      </c>
      <c r="BT2676">
        <v>10.71</v>
      </c>
      <c r="BU2676" s="2">
        <v>40446</v>
      </c>
      <c r="BV2676">
        <v>10.71</v>
      </c>
      <c r="BW2676">
        <v>10.71</v>
      </c>
      <c r="BX2676" t="s">
        <v>78</v>
      </c>
      <c r="BY2676" t="s">
        <v>9</v>
      </c>
      <c r="BZ2676" t="s">
        <v>9</v>
      </c>
      <c r="CA2676">
        <v>32</v>
      </c>
      <c r="CB2676" t="s">
        <v>79</v>
      </c>
      <c r="CD2676" s="2">
        <v>41001</v>
      </c>
      <c r="CI2676" s="1" t="s">
        <v>80</v>
      </c>
    </row>
    <row r="2677" spans="1:87" x14ac:dyDescent="0.25">
      <c r="A2677">
        <v>326736</v>
      </c>
      <c r="B2677" s="1" t="s">
        <v>3211</v>
      </c>
      <c r="C2677">
        <v>564</v>
      </c>
      <c r="D2677" t="s">
        <v>145</v>
      </c>
      <c r="E2677">
        <v>17.95</v>
      </c>
      <c r="F2677">
        <v>2</v>
      </c>
      <c r="G2677">
        <f t="shared" si="123"/>
        <v>35.9</v>
      </c>
      <c r="H2677" s="2">
        <v>42790</v>
      </c>
      <c r="I2677" s="2">
        <v>43224</v>
      </c>
      <c r="J2677" s="7">
        <f t="shared" ca="1" si="124"/>
        <v>16</v>
      </c>
      <c r="K2677" s="7">
        <f t="shared" ca="1" si="125"/>
        <v>1</v>
      </c>
      <c r="M2677">
        <v>17.95</v>
      </c>
      <c r="N2677">
        <v>17.95</v>
      </c>
      <c r="O2677">
        <v>17.95</v>
      </c>
      <c r="P2677">
        <v>17.95</v>
      </c>
      <c r="Q2677">
        <v>17.95</v>
      </c>
      <c r="R2677">
        <v>17.95</v>
      </c>
      <c r="S2677">
        <v>905</v>
      </c>
      <c r="T2677" t="s">
        <v>154</v>
      </c>
      <c r="U2677">
        <v>3</v>
      </c>
      <c r="V2677" s="1" t="s">
        <v>155</v>
      </c>
      <c r="Y2677" t="s">
        <v>81</v>
      </c>
      <c r="Z2677">
        <v>21</v>
      </c>
      <c r="AA2677" t="s">
        <v>81</v>
      </c>
      <c r="AD2677">
        <v>0.85</v>
      </c>
      <c r="AE2677">
        <v>60</v>
      </c>
      <c r="AF2677" t="s">
        <v>88</v>
      </c>
      <c r="AG2677" s="2">
        <v>40897</v>
      </c>
      <c r="AH2677" t="s">
        <v>77</v>
      </c>
      <c r="AM2677">
        <v>2</v>
      </c>
      <c r="AN2677" s="1" t="s">
        <v>89</v>
      </c>
      <c r="AO2677">
        <v>0</v>
      </c>
      <c r="AP2677" s="1" t="s">
        <v>89</v>
      </c>
      <c r="BA2677" s="2">
        <v>39105</v>
      </c>
      <c r="BC2677">
        <v>60</v>
      </c>
      <c r="BD2677">
        <v>0.85</v>
      </c>
      <c r="BG2677" t="s">
        <v>77</v>
      </c>
      <c r="BI2677" t="s">
        <v>77</v>
      </c>
      <c r="BJ2677">
        <v>17.95</v>
      </c>
      <c r="BK2677">
        <v>17.95</v>
      </c>
      <c r="BL2677" s="2">
        <v>43224</v>
      </c>
      <c r="BM2677">
        <v>17.95</v>
      </c>
      <c r="BN2677">
        <v>100</v>
      </c>
      <c r="BT2677">
        <v>17.95</v>
      </c>
      <c r="BU2677" s="2">
        <v>42790</v>
      </c>
      <c r="BV2677">
        <v>17.95</v>
      </c>
      <c r="BW2677">
        <v>17.95</v>
      </c>
      <c r="BX2677" t="s">
        <v>78</v>
      </c>
      <c r="BY2677" t="s">
        <v>9</v>
      </c>
      <c r="BZ2677" t="s">
        <v>9</v>
      </c>
      <c r="CA2677">
        <v>0</v>
      </c>
      <c r="CB2677" t="s">
        <v>79</v>
      </c>
      <c r="CD2677" s="2">
        <v>41001</v>
      </c>
      <c r="CI2677" s="1" t="s">
        <v>80</v>
      </c>
    </row>
    <row r="2678" spans="1:87" x14ac:dyDescent="0.25">
      <c r="A2678">
        <v>326785</v>
      </c>
      <c r="B2678" s="1" t="s">
        <v>3212</v>
      </c>
      <c r="C2678">
        <v>564</v>
      </c>
      <c r="D2678" t="s">
        <v>145</v>
      </c>
      <c r="E2678">
        <v>25.95</v>
      </c>
      <c r="F2678">
        <v>1</v>
      </c>
      <c r="G2678">
        <f t="shared" si="123"/>
        <v>25.95</v>
      </c>
      <c r="H2678" s="2">
        <v>43147</v>
      </c>
      <c r="I2678" s="2">
        <v>43187</v>
      </c>
      <c r="J2678" s="7">
        <f t="shared" ca="1" si="124"/>
        <v>4</v>
      </c>
      <c r="K2678" s="7">
        <f t="shared" ca="1" si="125"/>
        <v>2</v>
      </c>
      <c r="M2678">
        <v>25.95</v>
      </c>
      <c r="N2678">
        <v>23.12</v>
      </c>
      <c r="O2678">
        <v>21.94</v>
      </c>
      <c r="P2678">
        <v>25.95</v>
      </c>
      <c r="Q2678">
        <v>25.95</v>
      </c>
      <c r="R2678">
        <v>26.24</v>
      </c>
      <c r="S2678">
        <v>901</v>
      </c>
      <c r="T2678" t="s">
        <v>101</v>
      </c>
      <c r="U2678">
        <v>7</v>
      </c>
      <c r="V2678" t="s">
        <v>102</v>
      </c>
      <c r="Y2678" t="s">
        <v>81</v>
      </c>
      <c r="Z2678">
        <v>21</v>
      </c>
      <c r="AA2678" t="s">
        <v>81</v>
      </c>
      <c r="AD2678">
        <v>9.6</v>
      </c>
      <c r="AF2678" t="s">
        <v>88</v>
      </c>
      <c r="AG2678" s="2">
        <v>40897</v>
      </c>
      <c r="AH2678" t="s">
        <v>77</v>
      </c>
      <c r="AK2678">
        <v>0</v>
      </c>
      <c r="AM2678">
        <v>5</v>
      </c>
      <c r="AN2678" s="1" t="s">
        <v>205</v>
      </c>
      <c r="AO2678">
        <v>0</v>
      </c>
      <c r="AP2678" s="1" t="s">
        <v>205</v>
      </c>
      <c r="BA2678" s="2">
        <v>39105</v>
      </c>
      <c r="BD2678">
        <v>9.6</v>
      </c>
      <c r="BG2678" t="s">
        <v>77</v>
      </c>
      <c r="BI2678" t="s">
        <v>77</v>
      </c>
      <c r="BJ2678">
        <v>25.95</v>
      </c>
      <c r="BK2678">
        <v>25.95</v>
      </c>
      <c r="BL2678" s="2">
        <v>43187</v>
      </c>
      <c r="BM2678">
        <v>26.24</v>
      </c>
      <c r="BN2678">
        <v>1000</v>
      </c>
      <c r="BO2678" t="s">
        <v>657</v>
      </c>
      <c r="BP2678" t="s">
        <v>658</v>
      </c>
      <c r="BQ2678" t="s">
        <v>659</v>
      </c>
      <c r="BR2678">
        <v>2.6</v>
      </c>
      <c r="BT2678">
        <v>25.95</v>
      </c>
      <c r="BU2678" s="2">
        <v>43147</v>
      </c>
      <c r="BV2678">
        <v>23.12</v>
      </c>
      <c r="BW2678">
        <v>21.94</v>
      </c>
      <c r="BX2678" t="s">
        <v>78</v>
      </c>
      <c r="BY2678" t="s">
        <v>9</v>
      </c>
      <c r="BZ2678" t="s">
        <v>9</v>
      </c>
      <c r="CA2678">
        <v>11.89</v>
      </c>
      <c r="CB2678" t="s">
        <v>79</v>
      </c>
      <c r="CD2678" s="2">
        <v>41001</v>
      </c>
      <c r="CI2678" s="1" t="s">
        <v>80</v>
      </c>
    </row>
    <row r="2679" spans="1:87" x14ac:dyDescent="0.25">
      <c r="A2679">
        <v>327072</v>
      </c>
      <c r="B2679" s="1" t="s">
        <v>3213</v>
      </c>
      <c r="C2679">
        <v>124</v>
      </c>
      <c r="D2679" t="s">
        <v>684</v>
      </c>
      <c r="E2679">
        <v>27.85</v>
      </c>
      <c r="F2679">
        <v>2</v>
      </c>
      <c r="G2679">
        <f t="shared" si="123"/>
        <v>55.7</v>
      </c>
      <c r="H2679" s="2">
        <v>40442</v>
      </c>
      <c r="I2679" s="2">
        <v>41368</v>
      </c>
      <c r="J2679" s="7">
        <f t="shared" ca="1" si="124"/>
        <v>94</v>
      </c>
      <c r="K2679" s="7">
        <f t="shared" ca="1" si="125"/>
        <v>63</v>
      </c>
      <c r="M2679">
        <v>18.95</v>
      </c>
      <c r="N2679">
        <v>18.760000000000002</v>
      </c>
      <c r="O2679">
        <v>18.62</v>
      </c>
      <c r="P2679">
        <v>27.85</v>
      </c>
      <c r="Q2679">
        <v>27.85</v>
      </c>
      <c r="R2679">
        <v>27.85</v>
      </c>
      <c r="S2679">
        <v>905</v>
      </c>
      <c r="T2679" t="s">
        <v>154</v>
      </c>
      <c r="U2679">
        <v>3</v>
      </c>
      <c r="V2679" s="1" t="s">
        <v>155</v>
      </c>
      <c r="W2679">
        <v>1</v>
      </c>
      <c r="X2679" s="1" t="s">
        <v>131</v>
      </c>
      <c r="Y2679" t="s">
        <v>81</v>
      </c>
      <c r="Z2679">
        <v>21</v>
      </c>
      <c r="AA2679" t="s">
        <v>81</v>
      </c>
      <c r="AG2679" s="2">
        <v>40896</v>
      </c>
      <c r="AH2679" t="s">
        <v>77</v>
      </c>
      <c r="AK2679">
        <v>0</v>
      </c>
      <c r="AM2679">
        <v>102</v>
      </c>
      <c r="AN2679" s="1" t="s">
        <v>685</v>
      </c>
      <c r="BA2679" s="2">
        <v>39105</v>
      </c>
      <c r="BG2679" t="s">
        <v>77</v>
      </c>
      <c r="BI2679" t="s">
        <v>77</v>
      </c>
      <c r="BJ2679">
        <v>27.85</v>
      </c>
      <c r="BK2679">
        <v>27.85</v>
      </c>
      <c r="BL2679" s="2">
        <v>41368</v>
      </c>
      <c r="BM2679">
        <v>27.85</v>
      </c>
      <c r="BN2679">
        <v>50</v>
      </c>
      <c r="BO2679" t="s">
        <v>657</v>
      </c>
      <c r="BP2679" t="s">
        <v>658</v>
      </c>
      <c r="BQ2679" t="s">
        <v>659</v>
      </c>
      <c r="BR2679">
        <v>55.7</v>
      </c>
      <c r="BT2679">
        <v>18.95</v>
      </c>
      <c r="BU2679" s="2">
        <v>40442</v>
      </c>
      <c r="BV2679">
        <v>18.760000000000002</v>
      </c>
      <c r="BW2679">
        <v>18.62</v>
      </c>
      <c r="BX2679" t="s">
        <v>78</v>
      </c>
      <c r="BY2679" t="s">
        <v>9</v>
      </c>
      <c r="BZ2679" t="s">
        <v>9</v>
      </c>
      <c r="CA2679">
        <v>32.64</v>
      </c>
      <c r="CB2679" t="s">
        <v>79</v>
      </c>
      <c r="CD2679" s="2">
        <v>41001</v>
      </c>
      <c r="CI2679" s="1" t="s">
        <v>80</v>
      </c>
    </row>
    <row r="2680" spans="1:87" x14ac:dyDescent="0.25">
      <c r="A2680">
        <v>327180</v>
      </c>
      <c r="B2680" s="1" t="s">
        <v>3214</v>
      </c>
      <c r="C2680">
        <v>577</v>
      </c>
      <c r="D2680" t="s">
        <v>703</v>
      </c>
      <c r="E2680">
        <v>8.4</v>
      </c>
      <c r="F2680">
        <v>4</v>
      </c>
      <c r="G2680">
        <f t="shared" si="123"/>
        <v>33.6</v>
      </c>
      <c r="H2680" s="2">
        <v>43223</v>
      </c>
      <c r="I2680" s="2">
        <v>43216</v>
      </c>
      <c r="J2680" s="7">
        <f t="shared" ca="1" si="124"/>
        <v>1</v>
      </c>
      <c r="K2680" s="7">
        <f t="shared" ca="1" si="125"/>
        <v>2</v>
      </c>
      <c r="M2680">
        <v>5.47</v>
      </c>
      <c r="N2680">
        <v>6.93</v>
      </c>
      <c r="O2680">
        <v>5.47</v>
      </c>
      <c r="P2680">
        <v>8.4</v>
      </c>
      <c r="Q2680">
        <v>8.4</v>
      </c>
      <c r="R2680">
        <v>10.130000000000001</v>
      </c>
      <c r="S2680">
        <v>912</v>
      </c>
      <c r="T2680" t="s">
        <v>123</v>
      </c>
      <c r="U2680">
        <v>5</v>
      </c>
      <c r="V2680" s="1" t="s">
        <v>197</v>
      </c>
      <c r="Y2680" t="s">
        <v>81</v>
      </c>
      <c r="Z2680">
        <v>10</v>
      </c>
      <c r="AA2680" t="s">
        <v>84</v>
      </c>
      <c r="AD2680">
        <v>14.53</v>
      </c>
      <c r="AE2680">
        <v>60</v>
      </c>
      <c r="AH2680" t="s">
        <v>77</v>
      </c>
      <c r="AK2680">
        <v>0</v>
      </c>
      <c r="AM2680">
        <v>5</v>
      </c>
      <c r="AN2680" s="1" t="s">
        <v>205</v>
      </c>
      <c r="AO2680">
        <v>0</v>
      </c>
      <c r="AP2680" s="1" t="s">
        <v>205</v>
      </c>
      <c r="BA2680" s="2">
        <v>41793</v>
      </c>
      <c r="BC2680">
        <v>60</v>
      </c>
      <c r="BD2680">
        <v>14.53</v>
      </c>
      <c r="BG2680" t="s">
        <v>77</v>
      </c>
      <c r="BI2680" t="s">
        <v>77</v>
      </c>
      <c r="BJ2680">
        <v>8.4</v>
      </c>
      <c r="BK2680">
        <v>8.4</v>
      </c>
      <c r="BL2680" s="2">
        <v>43216</v>
      </c>
      <c r="BM2680">
        <v>10.130000000000001</v>
      </c>
      <c r="BT2680">
        <v>5.47</v>
      </c>
      <c r="BU2680" s="2">
        <v>43223</v>
      </c>
      <c r="BV2680">
        <v>6.93</v>
      </c>
      <c r="BW2680">
        <v>5.47</v>
      </c>
      <c r="BX2680" t="s">
        <v>78</v>
      </c>
      <c r="BY2680" t="s">
        <v>9</v>
      </c>
      <c r="BZ2680" t="s">
        <v>9</v>
      </c>
      <c r="CA2680">
        <v>31.59</v>
      </c>
      <c r="CB2680" t="s">
        <v>79</v>
      </c>
      <c r="CD2680" s="2">
        <v>41001</v>
      </c>
      <c r="CI2680" s="1" t="s">
        <v>80</v>
      </c>
    </row>
    <row r="2681" spans="1:87" x14ac:dyDescent="0.25">
      <c r="A2681">
        <v>327304</v>
      </c>
      <c r="B2681" s="1" t="s">
        <v>3215</v>
      </c>
      <c r="C2681">
        <v>642</v>
      </c>
      <c r="D2681" s="1" t="s">
        <v>127</v>
      </c>
      <c r="E2681">
        <v>4.95</v>
      </c>
      <c r="F2681">
        <v>1</v>
      </c>
      <c r="G2681">
        <f t="shared" si="123"/>
        <v>4.95</v>
      </c>
      <c r="H2681" s="2">
        <v>43216</v>
      </c>
      <c r="I2681" s="2">
        <v>43215</v>
      </c>
      <c r="J2681" s="7">
        <f t="shared" ca="1" si="124"/>
        <v>2</v>
      </c>
      <c r="K2681" s="7">
        <f t="shared" ca="1" si="125"/>
        <v>2</v>
      </c>
      <c r="M2681">
        <v>3.97</v>
      </c>
      <c r="N2681">
        <v>3.97</v>
      </c>
      <c r="O2681">
        <v>3.97</v>
      </c>
      <c r="P2681">
        <v>4.95</v>
      </c>
      <c r="Q2681">
        <v>4.95</v>
      </c>
      <c r="R2681">
        <v>4.95</v>
      </c>
      <c r="S2681">
        <v>907</v>
      </c>
      <c r="T2681" s="1" t="s">
        <v>110</v>
      </c>
      <c r="U2681">
        <v>2</v>
      </c>
      <c r="V2681" t="s">
        <v>679</v>
      </c>
      <c r="Y2681" s="1" t="s">
        <v>84</v>
      </c>
      <c r="Z2681">
        <v>10</v>
      </c>
      <c r="AA2681" t="s">
        <v>84</v>
      </c>
      <c r="AD2681">
        <v>6</v>
      </c>
      <c r="AE2681">
        <v>30</v>
      </c>
      <c r="AF2681" t="s">
        <v>88</v>
      </c>
      <c r="AG2681" s="2">
        <v>40897</v>
      </c>
      <c r="AH2681" t="s">
        <v>77</v>
      </c>
      <c r="AM2681">
        <v>2</v>
      </c>
      <c r="AN2681" s="1" t="s">
        <v>89</v>
      </c>
      <c r="AO2681">
        <v>0</v>
      </c>
      <c r="AP2681" s="1" t="s">
        <v>89</v>
      </c>
      <c r="BA2681" s="2">
        <v>39157</v>
      </c>
      <c r="BC2681">
        <v>30</v>
      </c>
      <c r="BD2681">
        <v>6</v>
      </c>
      <c r="BG2681" t="s">
        <v>77</v>
      </c>
      <c r="BI2681" t="s">
        <v>77</v>
      </c>
      <c r="BJ2681">
        <v>4.95</v>
      </c>
      <c r="BK2681">
        <v>4.95</v>
      </c>
      <c r="BL2681" s="2">
        <v>43215</v>
      </c>
      <c r="BM2681">
        <v>4.95</v>
      </c>
      <c r="BT2681">
        <v>3.97</v>
      </c>
      <c r="BU2681" s="2">
        <v>43216</v>
      </c>
      <c r="BV2681">
        <v>3.97</v>
      </c>
      <c r="BW2681">
        <v>3.97</v>
      </c>
      <c r="BX2681" t="s">
        <v>78</v>
      </c>
      <c r="BY2681" t="s">
        <v>9</v>
      </c>
      <c r="BZ2681" t="s">
        <v>9</v>
      </c>
      <c r="CA2681">
        <v>19.8</v>
      </c>
      <c r="CB2681" t="s">
        <v>79</v>
      </c>
      <c r="CD2681" s="2">
        <v>41001</v>
      </c>
      <c r="CI2681" s="1" t="s">
        <v>80</v>
      </c>
    </row>
    <row r="2682" spans="1:87" x14ac:dyDescent="0.25">
      <c r="A2682">
        <v>327767</v>
      </c>
      <c r="B2682" s="1" t="s">
        <v>3216</v>
      </c>
      <c r="C2682">
        <v>390</v>
      </c>
      <c r="D2682" s="1" t="s">
        <v>601</v>
      </c>
      <c r="E2682">
        <v>8.35</v>
      </c>
      <c r="F2682">
        <v>2</v>
      </c>
      <c r="G2682">
        <f t="shared" si="123"/>
        <v>16.7</v>
      </c>
      <c r="H2682" s="2">
        <v>42335</v>
      </c>
      <c r="I2682" s="2">
        <v>42691</v>
      </c>
      <c r="J2682" s="7">
        <f t="shared" ca="1" si="124"/>
        <v>31</v>
      </c>
      <c r="K2682" s="7">
        <f t="shared" ca="1" si="125"/>
        <v>19</v>
      </c>
      <c r="M2682">
        <v>5.66</v>
      </c>
      <c r="N2682">
        <v>5.66</v>
      </c>
      <c r="O2682">
        <v>5.66</v>
      </c>
      <c r="P2682">
        <v>8.35</v>
      </c>
      <c r="Q2682">
        <v>8.35</v>
      </c>
      <c r="R2682">
        <v>8.35</v>
      </c>
      <c r="S2682">
        <v>901</v>
      </c>
      <c r="T2682" t="s">
        <v>101</v>
      </c>
      <c r="U2682">
        <v>7</v>
      </c>
      <c r="V2682" t="s">
        <v>102</v>
      </c>
      <c r="Y2682" t="s">
        <v>81</v>
      </c>
      <c r="Z2682">
        <v>21</v>
      </c>
      <c r="AA2682" t="s">
        <v>81</v>
      </c>
      <c r="AF2682" t="s">
        <v>85</v>
      </c>
      <c r="AH2682" t="s">
        <v>77</v>
      </c>
      <c r="AM2682">
        <v>115</v>
      </c>
      <c r="AN2682" s="1" t="s">
        <v>601</v>
      </c>
      <c r="BA2682" s="2">
        <v>40973</v>
      </c>
      <c r="BG2682" t="s">
        <v>77</v>
      </c>
      <c r="BI2682" t="s">
        <v>77</v>
      </c>
      <c r="BJ2682">
        <v>8.35</v>
      </c>
      <c r="BK2682">
        <v>8.35</v>
      </c>
      <c r="BL2682" s="2">
        <v>42691</v>
      </c>
      <c r="BM2682">
        <v>8.35</v>
      </c>
      <c r="BN2682">
        <v>40</v>
      </c>
      <c r="BO2682" t="s">
        <v>657</v>
      </c>
      <c r="BP2682" t="s">
        <v>658</v>
      </c>
      <c r="BQ2682" t="s">
        <v>659</v>
      </c>
      <c r="BR2682">
        <v>20.88</v>
      </c>
      <c r="BT2682">
        <v>5.66</v>
      </c>
      <c r="BU2682" s="2">
        <v>42335</v>
      </c>
      <c r="BV2682">
        <v>5.66</v>
      </c>
      <c r="BW2682">
        <v>5.66</v>
      </c>
      <c r="BX2682" t="s">
        <v>78</v>
      </c>
      <c r="BY2682" t="s">
        <v>9</v>
      </c>
      <c r="BZ2682" t="s">
        <v>9</v>
      </c>
      <c r="CA2682">
        <v>32.22</v>
      </c>
      <c r="CB2682" t="s">
        <v>79</v>
      </c>
      <c r="CD2682" s="2">
        <v>41001</v>
      </c>
      <c r="CI2682" s="1" t="s">
        <v>80</v>
      </c>
    </row>
    <row r="2683" spans="1:87" x14ac:dyDescent="0.25">
      <c r="A2683">
        <v>328245</v>
      </c>
      <c r="B2683" s="1" t="s">
        <v>3217</v>
      </c>
      <c r="C2683">
        <v>227</v>
      </c>
      <c r="D2683" s="1" t="s">
        <v>831</v>
      </c>
      <c r="E2683">
        <v>6.3</v>
      </c>
      <c r="F2683">
        <v>1</v>
      </c>
      <c r="G2683">
        <f t="shared" si="123"/>
        <v>6.3</v>
      </c>
      <c r="H2683" s="2">
        <v>42541</v>
      </c>
      <c r="I2683" s="2">
        <v>42539</v>
      </c>
      <c r="J2683" s="7">
        <f t="shared" ca="1" si="124"/>
        <v>24</v>
      </c>
      <c r="K2683" s="7">
        <f t="shared" ca="1" si="125"/>
        <v>24</v>
      </c>
      <c r="M2683">
        <v>4.21</v>
      </c>
      <c r="N2683">
        <v>4.37</v>
      </c>
      <c r="O2683">
        <v>4.21</v>
      </c>
      <c r="P2683">
        <v>6.3</v>
      </c>
      <c r="Q2683">
        <v>6.3</v>
      </c>
      <c r="R2683">
        <v>6.1</v>
      </c>
      <c r="S2683">
        <v>909</v>
      </c>
      <c r="T2683" s="1" t="s">
        <v>92</v>
      </c>
      <c r="U2683">
        <v>3</v>
      </c>
      <c r="V2683" s="1" t="s">
        <v>105</v>
      </c>
      <c r="Y2683" t="s">
        <v>81</v>
      </c>
      <c r="Z2683">
        <v>21</v>
      </c>
      <c r="AA2683" t="s">
        <v>81</v>
      </c>
      <c r="AF2683" t="s">
        <v>88</v>
      </c>
      <c r="AG2683" s="2">
        <v>40896</v>
      </c>
      <c r="AH2683" t="s">
        <v>77</v>
      </c>
      <c r="AM2683">
        <v>3</v>
      </c>
      <c r="AN2683" s="1" t="s">
        <v>138</v>
      </c>
      <c r="BA2683" s="2">
        <v>39352</v>
      </c>
      <c r="BG2683" t="s">
        <v>77</v>
      </c>
      <c r="BI2683" t="s">
        <v>77</v>
      </c>
      <c r="BJ2683">
        <v>6.3</v>
      </c>
      <c r="BK2683">
        <v>6.3</v>
      </c>
      <c r="BL2683" s="2">
        <v>42539</v>
      </c>
      <c r="BM2683">
        <v>6.1</v>
      </c>
      <c r="BT2683">
        <v>4.21</v>
      </c>
      <c r="BU2683" s="2">
        <v>42541</v>
      </c>
      <c r="BV2683">
        <v>4.37</v>
      </c>
      <c r="BW2683">
        <v>4.21</v>
      </c>
      <c r="BX2683" t="s">
        <v>78</v>
      </c>
      <c r="BY2683" t="s">
        <v>9</v>
      </c>
      <c r="BZ2683" t="s">
        <v>9</v>
      </c>
      <c r="CA2683">
        <v>28.36</v>
      </c>
      <c r="CB2683" t="s">
        <v>79</v>
      </c>
      <c r="CD2683" s="2">
        <v>41001</v>
      </c>
      <c r="CI2683" s="1" t="s">
        <v>80</v>
      </c>
    </row>
    <row r="2684" spans="1:87" x14ac:dyDescent="0.25">
      <c r="A2684">
        <v>328249</v>
      </c>
      <c r="B2684" s="1" t="s">
        <v>3218</v>
      </c>
      <c r="C2684">
        <v>599</v>
      </c>
      <c r="D2684" t="s">
        <v>672</v>
      </c>
      <c r="E2684">
        <v>14.8</v>
      </c>
      <c r="F2684">
        <v>1</v>
      </c>
      <c r="G2684">
        <f t="shared" si="123"/>
        <v>14.8</v>
      </c>
      <c r="H2684" s="2">
        <v>42976</v>
      </c>
      <c r="I2684" s="2">
        <v>43220</v>
      </c>
      <c r="J2684" s="7">
        <f t="shared" ca="1" si="124"/>
        <v>10</v>
      </c>
      <c r="K2684" s="7">
        <f t="shared" ca="1" si="125"/>
        <v>1</v>
      </c>
      <c r="M2684">
        <v>10.36</v>
      </c>
      <c r="N2684">
        <v>10.36</v>
      </c>
      <c r="O2684">
        <v>10.36</v>
      </c>
      <c r="P2684">
        <v>14.8</v>
      </c>
      <c r="Q2684">
        <v>14.8</v>
      </c>
      <c r="R2684">
        <v>14.8</v>
      </c>
      <c r="S2684">
        <v>904</v>
      </c>
      <c r="T2684" s="1" t="s">
        <v>107</v>
      </c>
      <c r="U2684">
        <v>2</v>
      </c>
      <c r="V2684" t="s">
        <v>742</v>
      </c>
      <c r="Y2684" t="s">
        <v>81</v>
      </c>
      <c r="Z2684">
        <v>21</v>
      </c>
      <c r="AA2684" t="s">
        <v>81</v>
      </c>
      <c r="AD2684">
        <v>2</v>
      </c>
      <c r="AF2684" t="s">
        <v>88</v>
      </c>
      <c r="AG2684" s="2">
        <v>40896</v>
      </c>
      <c r="AH2684" t="s">
        <v>77</v>
      </c>
      <c r="AM2684">
        <v>2</v>
      </c>
      <c r="AN2684" s="1" t="s">
        <v>89</v>
      </c>
      <c r="AO2684">
        <v>0</v>
      </c>
      <c r="AP2684" s="1" t="s">
        <v>89</v>
      </c>
      <c r="BA2684" s="2">
        <v>40423</v>
      </c>
      <c r="BD2684">
        <v>2</v>
      </c>
      <c r="BG2684" t="s">
        <v>77</v>
      </c>
      <c r="BI2684" t="s">
        <v>77</v>
      </c>
      <c r="BJ2684">
        <v>14.8</v>
      </c>
      <c r="BK2684">
        <v>14.8</v>
      </c>
      <c r="BL2684" s="2">
        <v>43220</v>
      </c>
      <c r="BM2684">
        <v>14.8</v>
      </c>
      <c r="BT2684">
        <v>10.36</v>
      </c>
      <c r="BU2684" s="2">
        <v>42976</v>
      </c>
      <c r="BV2684">
        <v>10.36</v>
      </c>
      <c r="BW2684">
        <v>10.36</v>
      </c>
      <c r="BX2684" t="s">
        <v>78</v>
      </c>
      <c r="BY2684" t="s">
        <v>9</v>
      </c>
      <c r="BZ2684" t="s">
        <v>9</v>
      </c>
      <c r="CA2684">
        <v>30</v>
      </c>
      <c r="CB2684" t="s">
        <v>79</v>
      </c>
      <c r="CD2684" s="2">
        <v>41001</v>
      </c>
      <c r="CI2684" s="1" t="s">
        <v>80</v>
      </c>
    </row>
    <row r="2685" spans="1:87" x14ac:dyDescent="0.25">
      <c r="A2685">
        <v>328263</v>
      </c>
      <c r="B2685" s="1" t="s">
        <v>3219</v>
      </c>
      <c r="C2685">
        <v>736</v>
      </c>
      <c r="D2685" s="1" t="s">
        <v>822</v>
      </c>
      <c r="E2685">
        <v>3.85</v>
      </c>
      <c r="F2685">
        <v>1</v>
      </c>
      <c r="G2685">
        <f t="shared" si="123"/>
        <v>3.85</v>
      </c>
      <c r="H2685" s="2">
        <v>40032</v>
      </c>
      <c r="I2685" s="2">
        <v>41885</v>
      </c>
      <c r="J2685" s="7">
        <f t="shared" ca="1" si="124"/>
        <v>108</v>
      </c>
      <c r="K2685" s="7">
        <f t="shared" ca="1" si="125"/>
        <v>46</v>
      </c>
      <c r="M2685">
        <v>2.69</v>
      </c>
      <c r="N2685">
        <v>2.69</v>
      </c>
      <c r="O2685">
        <v>2.69</v>
      </c>
      <c r="P2685">
        <v>3.85</v>
      </c>
      <c r="Q2685">
        <v>3.85</v>
      </c>
      <c r="R2685">
        <v>3.85</v>
      </c>
      <c r="S2685">
        <v>901</v>
      </c>
      <c r="T2685" t="s">
        <v>101</v>
      </c>
      <c r="U2685">
        <v>2</v>
      </c>
      <c r="V2685" t="s">
        <v>255</v>
      </c>
      <c r="W2685">
        <v>1</v>
      </c>
      <c r="X2685" s="1" t="s">
        <v>131</v>
      </c>
      <c r="Y2685" t="s">
        <v>81</v>
      </c>
      <c r="Z2685">
        <v>21</v>
      </c>
      <c r="AA2685" t="s">
        <v>81</v>
      </c>
      <c r="AH2685" t="s">
        <v>77</v>
      </c>
      <c r="AM2685">
        <v>2</v>
      </c>
      <c r="AN2685" s="1" t="s">
        <v>89</v>
      </c>
      <c r="BA2685" s="2">
        <v>40029</v>
      </c>
      <c r="BG2685" t="s">
        <v>77</v>
      </c>
      <c r="BI2685" t="s">
        <v>77</v>
      </c>
      <c r="BJ2685">
        <v>3.85</v>
      </c>
      <c r="BK2685">
        <v>3.85</v>
      </c>
      <c r="BL2685" s="2">
        <v>41885</v>
      </c>
      <c r="BM2685">
        <v>3.85</v>
      </c>
      <c r="BN2685">
        <v>50</v>
      </c>
      <c r="BO2685" t="s">
        <v>657</v>
      </c>
      <c r="BP2685" t="s">
        <v>658</v>
      </c>
      <c r="BQ2685" t="s">
        <v>659</v>
      </c>
      <c r="BR2685">
        <v>7.7</v>
      </c>
      <c r="BT2685">
        <v>2.69</v>
      </c>
      <c r="BU2685" s="2">
        <v>40032</v>
      </c>
      <c r="BV2685">
        <v>2.69</v>
      </c>
      <c r="BW2685">
        <v>2.69</v>
      </c>
      <c r="BX2685" t="s">
        <v>78</v>
      </c>
      <c r="BY2685" t="s">
        <v>9</v>
      </c>
      <c r="BZ2685" t="s">
        <v>9</v>
      </c>
      <c r="CA2685">
        <v>30.13</v>
      </c>
      <c r="CB2685" t="s">
        <v>79</v>
      </c>
      <c r="CD2685" s="2">
        <v>41001</v>
      </c>
      <c r="CI2685" s="1" t="s">
        <v>80</v>
      </c>
    </row>
    <row r="2686" spans="1:87" x14ac:dyDescent="0.25">
      <c r="A2686">
        <v>328266</v>
      </c>
      <c r="B2686" s="1" t="s">
        <v>3220</v>
      </c>
      <c r="C2686">
        <v>69</v>
      </c>
      <c r="D2686" s="1" t="s">
        <v>793</v>
      </c>
      <c r="E2686">
        <v>18</v>
      </c>
      <c r="F2686">
        <v>1</v>
      </c>
      <c r="G2686">
        <f t="shared" si="123"/>
        <v>18</v>
      </c>
      <c r="H2686" s="2">
        <v>40196</v>
      </c>
      <c r="I2686" s="2">
        <v>41367</v>
      </c>
      <c r="J2686" s="7">
        <f t="shared" ca="1" si="124"/>
        <v>102</v>
      </c>
      <c r="K2686" s="7">
        <f t="shared" ca="1" si="125"/>
        <v>63</v>
      </c>
      <c r="M2686">
        <v>0</v>
      </c>
      <c r="N2686">
        <v>0</v>
      </c>
      <c r="O2686">
        <v>0</v>
      </c>
      <c r="P2686">
        <v>18</v>
      </c>
      <c r="Q2686">
        <v>18</v>
      </c>
      <c r="R2686">
        <v>18</v>
      </c>
      <c r="S2686">
        <v>916</v>
      </c>
      <c r="T2686" s="1" t="s">
        <v>283</v>
      </c>
      <c r="W2686">
        <v>1</v>
      </c>
      <c r="X2686" s="1" t="s">
        <v>131</v>
      </c>
      <c r="Y2686" s="1" t="s">
        <v>84</v>
      </c>
      <c r="Z2686">
        <v>10</v>
      </c>
      <c r="AA2686" t="s">
        <v>84</v>
      </c>
      <c r="AG2686" s="2">
        <v>40897</v>
      </c>
      <c r="AH2686" t="s">
        <v>77</v>
      </c>
      <c r="AM2686">
        <v>30</v>
      </c>
      <c r="AN2686" t="s">
        <v>100</v>
      </c>
      <c r="BA2686" s="2">
        <v>40134</v>
      </c>
      <c r="BG2686" t="s">
        <v>77</v>
      </c>
      <c r="BI2686" t="s">
        <v>77</v>
      </c>
      <c r="BJ2686">
        <v>18</v>
      </c>
      <c r="BK2686">
        <v>18</v>
      </c>
      <c r="BL2686" s="2">
        <v>41367</v>
      </c>
      <c r="BM2686">
        <v>18</v>
      </c>
      <c r="BT2686">
        <v>0</v>
      </c>
      <c r="BU2686" s="2">
        <v>40196</v>
      </c>
      <c r="BV2686">
        <v>0</v>
      </c>
      <c r="BW2686">
        <v>0</v>
      </c>
      <c r="BX2686" t="s">
        <v>78</v>
      </c>
      <c r="BY2686" t="s">
        <v>9</v>
      </c>
      <c r="BZ2686" t="s">
        <v>9</v>
      </c>
      <c r="CA2686">
        <v>0</v>
      </c>
      <c r="CB2686" t="s">
        <v>79</v>
      </c>
      <c r="CD2686" s="2">
        <v>41001</v>
      </c>
      <c r="CI2686" s="1" t="s">
        <v>80</v>
      </c>
    </row>
    <row r="2687" spans="1:87" x14ac:dyDescent="0.25">
      <c r="A2687">
        <v>328583</v>
      </c>
      <c r="B2687" s="1" t="s">
        <v>3221</v>
      </c>
      <c r="C2687">
        <v>587</v>
      </c>
      <c r="D2687" t="s">
        <v>750</v>
      </c>
      <c r="E2687">
        <v>5.87</v>
      </c>
      <c r="F2687">
        <v>1</v>
      </c>
      <c r="G2687">
        <f t="shared" si="123"/>
        <v>5.87</v>
      </c>
      <c r="H2687" s="2">
        <v>38899</v>
      </c>
      <c r="I2687" s="2">
        <v>38899</v>
      </c>
      <c r="J2687" s="7">
        <f t="shared" ca="1" si="124"/>
        <v>145</v>
      </c>
      <c r="K2687" s="7">
        <f t="shared" ca="1" si="125"/>
        <v>145</v>
      </c>
      <c r="P2687">
        <v>5.87</v>
      </c>
      <c r="Q2687">
        <v>5.87</v>
      </c>
      <c r="R2687">
        <v>5.87</v>
      </c>
      <c r="S2687">
        <v>904</v>
      </c>
      <c r="T2687" s="1" t="s">
        <v>107</v>
      </c>
      <c r="U2687">
        <v>3</v>
      </c>
      <c r="V2687" s="1" t="s">
        <v>169</v>
      </c>
      <c r="W2687">
        <v>1</v>
      </c>
      <c r="X2687" s="1" t="s">
        <v>131</v>
      </c>
      <c r="Y2687" t="s">
        <v>81</v>
      </c>
      <c r="Z2687">
        <v>21</v>
      </c>
      <c r="AA2687" t="s">
        <v>81</v>
      </c>
      <c r="AG2687" s="2">
        <v>40897</v>
      </c>
      <c r="AH2687" t="s">
        <v>77</v>
      </c>
      <c r="BA2687" s="2">
        <v>39105</v>
      </c>
      <c r="BG2687" t="s">
        <v>77</v>
      </c>
      <c r="BI2687" t="s">
        <v>77</v>
      </c>
      <c r="BJ2687">
        <v>5.87</v>
      </c>
      <c r="BK2687">
        <v>5.87</v>
      </c>
      <c r="BM2687">
        <v>5.87</v>
      </c>
      <c r="BX2687" t="s">
        <v>78</v>
      </c>
      <c r="BY2687" t="s">
        <v>9</v>
      </c>
      <c r="BZ2687" t="s">
        <v>9</v>
      </c>
      <c r="CA2687">
        <v>0</v>
      </c>
      <c r="CB2687" t="s">
        <v>79</v>
      </c>
      <c r="CD2687" s="2">
        <v>41001</v>
      </c>
      <c r="CI2687" s="1" t="s">
        <v>80</v>
      </c>
    </row>
    <row r="2688" spans="1:87" x14ac:dyDescent="0.25">
      <c r="A2688">
        <v>328654</v>
      </c>
      <c r="B2688" s="1" t="s">
        <v>3222</v>
      </c>
      <c r="C2688">
        <v>474</v>
      </c>
      <c r="D2688" s="1" t="s">
        <v>1278</v>
      </c>
      <c r="E2688">
        <v>7</v>
      </c>
      <c r="F2688">
        <v>2</v>
      </c>
      <c r="G2688">
        <f t="shared" si="123"/>
        <v>14</v>
      </c>
      <c r="H2688" s="2">
        <v>43214</v>
      </c>
      <c r="I2688" s="2">
        <v>43213</v>
      </c>
      <c r="J2688" s="7">
        <f t="shared" ca="1" si="124"/>
        <v>2</v>
      </c>
      <c r="K2688" s="7">
        <f t="shared" ca="1" si="125"/>
        <v>2</v>
      </c>
      <c r="M2688">
        <v>6.08</v>
      </c>
      <c r="N2688">
        <v>6.08</v>
      </c>
      <c r="O2688">
        <v>6.08</v>
      </c>
      <c r="P2688">
        <v>7</v>
      </c>
      <c r="Q2688">
        <v>7</v>
      </c>
      <c r="R2688">
        <v>7.72</v>
      </c>
      <c r="S2688">
        <v>911</v>
      </c>
      <c r="T2688" s="1" t="s">
        <v>90</v>
      </c>
      <c r="U2688">
        <v>5</v>
      </c>
      <c r="V2688" s="1" t="s">
        <v>191</v>
      </c>
      <c r="Y2688" s="1" t="s">
        <v>84</v>
      </c>
      <c r="Z2688">
        <v>10</v>
      </c>
      <c r="AA2688" t="s">
        <v>84</v>
      </c>
      <c r="AD2688">
        <v>9.5</v>
      </c>
      <c r="AE2688">
        <v>60</v>
      </c>
      <c r="AF2688" t="s">
        <v>88</v>
      </c>
      <c r="AH2688" t="s">
        <v>77</v>
      </c>
      <c r="AM2688">
        <v>2</v>
      </c>
      <c r="AN2688" s="1" t="s">
        <v>89</v>
      </c>
      <c r="AO2688">
        <v>0</v>
      </c>
      <c r="AP2688" s="1" t="s">
        <v>89</v>
      </c>
      <c r="BA2688" s="2">
        <v>41114</v>
      </c>
      <c r="BC2688">
        <v>60</v>
      </c>
      <c r="BD2688">
        <v>9.5</v>
      </c>
      <c r="BG2688" t="s">
        <v>77</v>
      </c>
      <c r="BI2688" t="s">
        <v>77</v>
      </c>
      <c r="BJ2688">
        <v>7</v>
      </c>
      <c r="BK2688">
        <v>7</v>
      </c>
      <c r="BL2688" s="2">
        <v>43213</v>
      </c>
      <c r="BM2688">
        <v>7.72</v>
      </c>
      <c r="BT2688">
        <v>6.08</v>
      </c>
      <c r="BU2688" s="2">
        <v>43214</v>
      </c>
      <c r="BV2688">
        <v>6.08</v>
      </c>
      <c r="BW2688">
        <v>6.08</v>
      </c>
      <c r="BX2688" t="s">
        <v>78</v>
      </c>
      <c r="BY2688" t="s">
        <v>9</v>
      </c>
      <c r="BZ2688" t="s">
        <v>9</v>
      </c>
      <c r="CA2688">
        <v>21.24</v>
      </c>
      <c r="CB2688" t="s">
        <v>79</v>
      </c>
      <c r="CD2688" s="2">
        <v>41001</v>
      </c>
      <c r="CI2688" s="1" t="s">
        <v>80</v>
      </c>
    </row>
    <row r="2689" spans="1:87" x14ac:dyDescent="0.25">
      <c r="A2689">
        <v>328674</v>
      </c>
      <c r="B2689" s="1" t="s">
        <v>3223</v>
      </c>
      <c r="C2689">
        <v>43</v>
      </c>
      <c r="D2689" s="1" t="s">
        <v>529</v>
      </c>
      <c r="E2689">
        <v>16.7</v>
      </c>
      <c r="F2689">
        <v>1</v>
      </c>
      <c r="G2689">
        <f t="shared" si="123"/>
        <v>16.7</v>
      </c>
      <c r="H2689" s="2">
        <v>43188</v>
      </c>
      <c r="I2689" s="2">
        <v>43188</v>
      </c>
      <c r="J2689" s="7">
        <f t="shared" ca="1" si="124"/>
        <v>2</v>
      </c>
      <c r="K2689" s="7">
        <f t="shared" ca="1" si="125"/>
        <v>2</v>
      </c>
      <c r="M2689">
        <v>14.37</v>
      </c>
      <c r="N2689">
        <v>14.37</v>
      </c>
      <c r="O2689">
        <v>14.37</v>
      </c>
      <c r="P2689">
        <v>16.7</v>
      </c>
      <c r="Q2689">
        <v>15.75</v>
      </c>
      <c r="R2689">
        <v>15.75</v>
      </c>
      <c r="S2689">
        <v>901</v>
      </c>
      <c r="T2689" t="s">
        <v>101</v>
      </c>
      <c r="U2689">
        <v>7</v>
      </c>
      <c r="V2689" t="s">
        <v>102</v>
      </c>
      <c r="Y2689" t="s">
        <v>81</v>
      </c>
      <c r="Z2689">
        <v>21</v>
      </c>
      <c r="AA2689" t="s">
        <v>81</v>
      </c>
      <c r="AD2689">
        <v>11</v>
      </c>
      <c r="AF2689" t="s">
        <v>88</v>
      </c>
      <c r="AG2689" s="2">
        <v>40896</v>
      </c>
      <c r="AH2689" t="s">
        <v>77</v>
      </c>
      <c r="AK2689">
        <v>0</v>
      </c>
      <c r="AM2689">
        <v>2</v>
      </c>
      <c r="AN2689" s="1" t="s">
        <v>89</v>
      </c>
      <c r="AO2689">
        <v>0</v>
      </c>
      <c r="AP2689" s="1" t="s">
        <v>89</v>
      </c>
      <c r="BA2689" s="2">
        <v>39653</v>
      </c>
      <c r="BD2689">
        <v>11</v>
      </c>
      <c r="BG2689" t="s">
        <v>77</v>
      </c>
      <c r="BI2689" t="s">
        <v>77</v>
      </c>
      <c r="BJ2689">
        <v>16.7</v>
      </c>
      <c r="BK2689">
        <v>15.75</v>
      </c>
      <c r="BL2689" s="2">
        <v>43188</v>
      </c>
      <c r="BM2689">
        <v>15.75</v>
      </c>
      <c r="BN2689">
        <v>100</v>
      </c>
      <c r="BT2689">
        <v>14.37</v>
      </c>
      <c r="BU2689" s="2">
        <v>43188</v>
      </c>
      <c r="BV2689">
        <v>14.37</v>
      </c>
      <c r="BW2689">
        <v>14.37</v>
      </c>
      <c r="BX2689" t="s">
        <v>78</v>
      </c>
      <c r="BY2689" t="s">
        <v>9</v>
      </c>
      <c r="BZ2689" t="s">
        <v>9</v>
      </c>
      <c r="CA2689">
        <v>8.76</v>
      </c>
      <c r="CB2689" t="s">
        <v>79</v>
      </c>
      <c r="CD2689" s="2">
        <v>41001</v>
      </c>
      <c r="CI2689" s="1" t="s">
        <v>80</v>
      </c>
    </row>
    <row r="2690" spans="1:87" x14ac:dyDescent="0.25">
      <c r="A2690">
        <v>329227</v>
      </c>
      <c r="B2690" s="1" t="s">
        <v>3224</v>
      </c>
      <c r="C2690">
        <v>43</v>
      </c>
      <c r="D2690" s="1" t="s">
        <v>529</v>
      </c>
      <c r="E2690">
        <v>15.45</v>
      </c>
      <c r="F2690">
        <v>1</v>
      </c>
      <c r="G2690">
        <f t="shared" ref="G2690:G2753" si="126">+F2690*E2690</f>
        <v>15.45</v>
      </c>
      <c r="H2690" s="2">
        <v>43211</v>
      </c>
      <c r="I2690" s="2">
        <v>43208</v>
      </c>
      <c r="J2690" s="7">
        <f t="shared" ca="1" si="124"/>
        <v>2</v>
      </c>
      <c r="K2690" s="7">
        <f t="shared" ca="1" si="125"/>
        <v>2</v>
      </c>
      <c r="M2690">
        <v>11.79</v>
      </c>
      <c r="N2690">
        <v>13.49</v>
      </c>
      <c r="O2690">
        <v>11.79</v>
      </c>
      <c r="P2690">
        <v>15.45</v>
      </c>
      <c r="Q2690">
        <v>15.45</v>
      </c>
      <c r="R2690">
        <v>15.45</v>
      </c>
      <c r="S2690">
        <v>901</v>
      </c>
      <c r="T2690" t="s">
        <v>101</v>
      </c>
      <c r="U2690">
        <v>7</v>
      </c>
      <c r="V2690" t="s">
        <v>102</v>
      </c>
      <c r="Y2690" t="s">
        <v>81</v>
      </c>
      <c r="Z2690">
        <v>21</v>
      </c>
      <c r="AA2690" t="s">
        <v>81</v>
      </c>
      <c r="AD2690">
        <v>11</v>
      </c>
      <c r="AE2690">
        <v>30</v>
      </c>
      <c r="AF2690" t="s">
        <v>88</v>
      </c>
      <c r="AG2690" s="2">
        <v>40896</v>
      </c>
      <c r="AH2690" t="s">
        <v>77</v>
      </c>
      <c r="AM2690">
        <v>5</v>
      </c>
      <c r="AN2690" s="1" t="s">
        <v>205</v>
      </c>
      <c r="AO2690">
        <v>0</v>
      </c>
      <c r="AP2690" s="1" t="s">
        <v>205</v>
      </c>
      <c r="BA2690" s="2">
        <v>39105</v>
      </c>
      <c r="BC2690">
        <v>30</v>
      </c>
      <c r="BD2690">
        <v>11</v>
      </c>
      <c r="BG2690" t="s">
        <v>77</v>
      </c>
      <c r="BI2690" t="s">
        <v>77</v>
      </c>
      <c r="BJ2690">
        <v>15.45</v>
      </c>
      <c r="BK2690">
        <v>15.45</v>
      </c>
      <c r="BL2690" s="2">
        <v>43208</v>
      </c>
      <c r="BM2690">
        <v>15.45</v>
      </c>
      <c r="BN2690">
        <v>100</v>
      </c>
      <c r="BT2690">
        <v>11.79</v>
      </c>
      <c r="BU2690" s="2">
        <v>43211</v>
      </c>
      <c r="BV2690">
        <v>13.49</v>
      </c>
      <c r="BW2690">
        <v>11.79</v>
      </c>
      <c r="BX2690" t="s">
        <v>78</v>
      </c>
      <c r="BY2690" t="s">
        <v>9</v>
      </c>
      <c r="BZ2690" t="s">
        <v>9</v>
      </c>
      <c r="CA2690">
        <v>12.69</v>
      </c>
      <c r="CB2690" t="s">
        <v>79</v>
      </c>
      <c r="CD2690" s="2">
        <v>41001</v>
      </c>
      <c r="CI2690" s="1" t="s">
        <v>80</v>
      </c>
    </row>
    <row r="2691" spans="1:87" x14ac:dyDescent="0.25">
      <c r="A2691">
        <v>329237</v>
      </c>
      <c r="B2691" s="1" t="s">
        <v>3225</v>
      </c>
      <c r="C2691">
        <v>577</v>
      </c>
      <c r="D2691" t="s">
        <v>703</v>
      </c>
      <c r="E2691">
        <v>2.4500000000000002</v>
      </c>
      <c r="F2691">
        <v>1</v>
      </c>
      <c r="G2691">
        <f t="shared" si="126"/>
        <v>2.4500000000000002</v>
      </c>
      <c r="H2691" s="2">
        <v>42523</v>
      </c>
      <c r="I2691" s="2">
        <v>42530</v>
      </c>
      <c r="J2691" s="7">
        <f t="shared" ref="J2691:J2754" ca="1" si="127">ROUND(+(TODAY()-H2691)/30,0)</f>
        <v>25</v>
      </c>
      <c r="K2691" s="7">
        <f t="shared" ref="K2691:K2754" ca="1" si="128">+ROUND((TODAY()-I2691)/30,0)</f>
        <v>24</v>
      </c>
      <c r="M2691">
        <v>1.6</v>
      </c>
      <c r="N2691">
        <v>1.58</v>
      </c>
      <c r="O2691">
        <v>1.6</v>
      </c>
      <c r="P2691">
        <v>2.4500000000000002</v>
      </c>
      <c r="Q2691">
        <v>2.4500000000000002</v>
      </c>
      <c r="R2691">
        <v>2.4500000000000002</v>
      </c>
      <c r="S2691">
        <v>912</v>
      </c>
      <c r="T2691" t="s">
        <v>123</v>
      </c>
      <c r="U2691">
        <v>1</v>
      </c>
      <c r="V2691" s="1" t="s">
        <v>174</v>
      </c>
      <c r="W2691">
        <v>1</v>
      </c>
      <c r="X2691" s="1" t="s">
        <v>131</v>
      </c>
      <c r="Y2691" t="s">
        <v>81</v>
      </c>
      <c r="Z2691">
        <v>10</v>
      </c>
      <c r="AA2691" t="s">
        <v>84</v>
      </c>
      <c r="AF2691" t="s">
        <v>88</v>
      </c>
      <c r="AH2691" t="s">
        <v>77</v>
      </c>
      <c r="AK2691">
        <v>0</v>
      </c>
      <c r="AM2691">
        <v>5</v>
      </c>
      <c r="AN2691" s="1" t="s">
        <v>205</v>
      </c>
      <c r="BA2691" s="2">
        <v>39815</v>
      </c>
      <c r="BG2691" t="s">
        <v>77</v>
      </c>
      <c r="BI2691" t="s">
        <v>77</v>
      </c>
      <c r="BJ2691">
        <v>2.4500000000000002</v>
      </c>
      <c r="BK2691">
        <v>2.4500000000000002</v>
      </c>
      <c r="BL2691" s="2">
        <v>42530</v>
      </c>
      <c r="BM2691">
        <v>2.4500000000000002</v>
      </c>
      <c r="BN2691">
        <v>20</v>
      </c>
      <c r="BO2691" t="s">
        <v>673</v>
      </c>
      <c r="BP2691" t="s">
        <v>674</v>
      </c>
      <c r="BQ2691" t="s">
        <v>675</v>
      </c>
      <c r="BR2691">
        <v>0.12</v>
      </c>
      <c r="BT2691">
        <v>1.6</v>
      </c>
      <c r="BU2691" s="2">
        <v>42523</v>
      </c>
      <c r="BV2691">
        <v>1.58</v>
      </c>
      <c r="BW2691">
        <v>1.6</v>
      </c>
      <c r="BX2691" t="s">
        <v>78</v>
      </c>
      <c r="BY2691" t="s">
        <v>9</v>
      </c>
      <c r="BZ2691" t="s">
        <v>9</v>
      </c>
      <c r="CA2691">
        <v>35.51</v>
      </c>
      <c r="CB2691" t="s">
        <v>79</v>
      </c>
      <c r="CD2691" s="2">
        <v>41001</v>
      </c>
      <c r="CI2691" s="1" t="s">
        <v>80</v>
      </c>
    </row>
    <row r="2692" spans="1:87" x14ac:dyDescent="0.25">
      <c r="A2692">
        <v>330258</v>
      </c>
      <c r="B2692" s="1" t="s">
        <v>3226</v>
      </c>
      <c r="C2692">
        <v>737</v>
      </c>
      <c r="D2692" s="1" t="s">
        <v>791</v>
      </c>
      <c r="E2692">
        <v>18.8</v>
      </c>
      <c r="F2692">
        <v>1</v>
      </c>
      <c r="G2692">
        <f t="shared" si="126"/>
        <v>18.8</v>
      </c>
      <c r="H2692" s="2">
        <v>41935</v>
      </c>
      <c r="I2692" s="2">
        <v>42971</v>
      </c>
      <c r="J2692" s="7">
        <f t="shared" ca="1" si="127"/>
        <v>44</v>
      </c>
      <c r="K2692" s="7">
        <f t="shared" ca="1" si="128"/>
        <v>10</v>
      </c>
      <c r="M2692">
        <v>13.17</v>
      </c>
      <c r="N2692">
        <v>13.17</v>
      </c>
      <c r="O2692">
        <v>13.17</v>
      </c>
      <c r="P2692">
        <v>18.8</v>
      </c>
      <c r="Q2692">
        <v>18.8</v>
      </c>
      <c r="R2692">
        <v>18.8</v>
      </c>
      <c r="S2692">
        <v>915</v>
      </c>
      <c r="T2692" s="1" t="s">
        <v>104</v>
      </c>
      <c r="W2692">
        <v>1</v>
      </c>
      <c r="X2692" s="1" t="s">
        <v>131</v>
      </c>
      <c r="Y2692" s="1" t="s">
        <v>84</v>
      </c>
      <c r="Z2692">
        <v>10</v>
      </c>
      <c r="AA2692" t="s">
        <v>84</v>
      </c>
      <c r="AD2692">
        <v>0</v>
      </c>
      <c r="AG2692" s="2">
        <v>40896</v>
      </c>
      <c r="AH2692" t="s">
        <v>77</v>
      </c>
      <c r="AM2692">
        <v>2</v>
      </c>
      <c r="AN2692" s="1" t="s">
        <v>89</v>
      </c>
      <c r="BA2692" s="2">
        <v>39105</v>
      </c>
      <c r="BD2692">
        <v>0</v>
      </c>
      <c r="BG2692" t="s">
        <v>77</v>
      </c>
      <c r="BI2692" t="s">
        <v>77</v>
      </c>
      <c r="BJ2692">
        <v>18.8</v>
      </c>
      <c r="BK2692">
        <v>18.8</v>
      </c>
      <c r="BL2692" s="2">
        <v>42971</v>
      </c>
      <c r="BM2692">
        <v>18.8</v>
      </c>
      <c r="BN2692">
        <v>100</v>
      </c>
      <c r="BO2692" t="s">
        <v>673</v>
      </c>
      <c r="BP2692" t="s">
        <v>674</v>
      </c>
      <c r="BQ2692" t="s">
        <v>675</v>
      </c>
      <c r="BR2692">
        <v>0.19</v>
      </c>
      <c r="BT2692">
        <v>13.17</v>
      </c>
      <c r="BU2692" s="2">
        <v>41935</v>
      </c>
      <c r="BV2692">
        <v>13.17</v>
      </c>
      <c r="BW2692">
        <v>13.17</v>
      </c>
      <c r="BX2692" t="s">
        <v>78</v>
      </c>
      <c r="BY2692" t="s">
        <v>9</v>
      </c>
      <c r="BZ2692" t="s">
        <v>9</v>
      </c>
      <c r="CA2692">
        <v>29.95</v>
      </c>
      <c r="CB2692" t="s">
        <v>79</v>
      </c>
      <c r="CD2692" s="2">
        <v>41001</v>
      </c>
      <c r="CI2692" s="1" t="s">
        <v>80</v>
      </c>
    </row>
    <row r="2693" spans="1:87" x14ac:dyDescent="0.25">
      <c r="A2693">
        <v>330407</v>
      </c>
      <c r="B2693" s="1" t="s">
        <v>3227</v>
      </c>
      <c r="C2693">
        <v>1122</v>
      </c>
      <c r="D2693" t="s">
        <v>95</v>
      </c>
      <c r="E2693">
        <v>135</v>
      </c>
      <c r="F2693">
        <v>1</v>
      </c>
      <c r="G2693">
        <f t="shared" si="126"/>
        <v>135</v>
      </c>
      <c r="H2693" s="2">
        <v>39347</v>
      </c>
      <c r="I2693" s="2">
        <v>41911</v>
      </c>
      <c r="J2693" s="7">
        <f t="shared" ca="1" si="127"/>
        <v>130</v>
      </c>
      <c r="K2693" s="7">
        <f t="shared" ca="1" si="128"/>
        <v>45</v>
      </c>
      <c r="M2693">
        <v>70.19</v>
      </c>
      <c r="N2693">
        <v>70.19</v>
      </c>
      <c r="O2693">
        <v>70.19</v>
      </c>
      <c r="P2693">
        <v>135</v>
      </c>
      <c r="Q2693">
        <v>135</v>
      </c>
      <c r="R2693">
        <v>135</v>
      </c>
      <c r="S2693">
        <v>909</v>
      </c>
      <c r="T2693" s="1" t="s">
        <v>92</v>
      </c>
      <c r="U2693">
        <v>3</v>
      </c>
      <c r="V2693" s="1" t="s">
        <v>105</v>
      </c>
      <c r="W2693">
        <v>1</v>
      </c>
      <c r="X2693" s="1" t="s">
        <v>131</v>
      </c>
      <c r="Y2693" t="s">
        <v>81</v>
      </c>
      <c r="Z2693">
        <v>10</v>
      </c>
      <c r="AA2693" t="s">
        <v>84</v>
      </c>
      <c r="AG2693" s="2">
        <v>40897</v>
      </c>
      <c r="AH2693" t="s">
        <v>77</v>
      </c>
      <c r="AM2693">
        <v>12</v>
      </c>
      <c r="AN2693" s="1" t="s">
        <v>97</v>
      </c>
      <c r="BA2693" s="2">
        <v>39345</v>
      </c>
      <c r="BG2693" t="s">
        <v>77</v>
      </c>
      <c r="BI2693" t="s">
        <v>77</v>
      </c>
      <c r="BJ2693">
        <v>135</v>
      </c>
      <c r="BK2693">
        <v>135</v>
      </c>
      <c r="BL2693" s="2">
        <v>41911</v>
      </c>
      <c r="BM2693">
        <v>135</v>
      </c>
      <c r="BT2693">
        <v>70.19</v>
      </c>
      <c r="BU2693" s="2">
        <v>39347</v>
      </c>
      <c r="BV2693">
        <v>70.19</v>
      </c>
      <c r="BW2693">
        <v>70.19</v>
      </c>
      <c r="BX2693" t="s">
        <v>78</v>
      </c>
      <c r="BY2693" t="s">
        <v>9</v>
      </c>
      <c r="BZ2693" t="s">
        <v>9</v>
      </c>
      <c r="CA2693">
        <v>48.01</v>
      </c>
      <c r="CB2693" t="s">
        <v>79</v>
      </c>
      <c r="CD2693" s="2">
        <v>41001</v>
      </c>
      <c r="CI2693" s="1" t="s">
        <v>80</v>
      </c>
    </row>
    <row r="2694" spans="1:87" x14ac:dyDescent="0.25">
      <c r="A2694">
        <v>330579</v>
      </c>
      <c r="B2694" s="1" t="s">
        <v>3228</v>
      </c>
      <c r="C2694">
        <v>147</v>
      </c>
      <c r="D2694" s="1" t="s">
        <v>179</v>
      </c>
      <c r="E2694">
        <v>20.5</v>
      </c>
      <c r="F2694">
        <v>9</v>
      </c>
      <c r="G2694">
        <f t="shared" si="126"/>
        <v>184.5</v>
      </c>
      <c r="H2694" s="2">
        <v>42439</v>
      </c>
      <c r="I2694" s="2">
        <v>43197</v>
      </c>
      <c r="J2694" s="7">
        <f t="shared" ca="1" si="127"/>
        <v>27</v>
      </c>
      <c r="K2694" s="7">
        <f t="shared" ca="1" si="128"/>
        <v>2</v>
      </c>
      <c r="M2694">
        <v>13.93</v>
      </c>
      <c r="N2694">
        <v>13.93</v>
      </c>
      <c r="O2694">
        <v>13.73</v>
      </c>
      <c r="P2694">
        <v>20.5</v>
      </c>
      <c r="Q2694">
        <v>20.5</v>
      </c>
      <c r="R2694">
        <v>20.5</v>
      </c>
      <c r="S2694">
        <v>903</v>
      </c>
      <c r="T2694" s="1" t="s">
        <v>116</v>
      </c>
      <c r="U2694">
        <v>1</v>
      </c>
      <c r="V2694" s="1" t="s">
        <v>117</v>
      </c>
      <c r="Y2694" t="s">
        <v>81</v>
      </c>
      <c r="Z2694">
        <v>21</v>
      </c>
      <c r="AA2694" t="s">
        <v>81</v>
      </c>
      <c r="AD2694">
        <v>0.33</v>
      </c>
      <c r="AF2694" t="s">
        <v>88</v>
      </c>
      <c r="AG2694" s="2">
        <v>40897</v>
      </c>
      <c r="AH2694" t="s">
        <v>77</v>
      </c>
      <c r="AK2694">
        <v>0</v>
      </c>
      <c r="AM2694">
        <v>88</v>
      </c>
      <c r="AN2694" s="1" t="s">
        <v>180</v>
      </c>
      <c r="BA2694" s="2">
        <v>39909</v>
      </c>
      <c r="BD2694">
        <v>0.33</v>
      </c>
      <c r="BG2694" t="s">
        <v>77</v>
      </c>
      <c r="BI2694" t="s">
        <v>77</v>
      </c>
      <c r="BJ2694">
        <v>20.5</v>
      </c>
      <c r="BK2694">
        <v>20.5</v>
      </c>
      <c r="BL2694" s="2">
        <v>43197</v>
      </c>
      <c r="BM2694">
        <v>20.5</v>
      </c>
      <c r="BN2694">
        <v>200</v>
      </c>
      <c r="BO2694" t="s">
        <v>657</v>
      </c>
      <c r="BP2694" t="s">
        <v>658</v>
      </c>
      <c r="BQ2694" t="s">
        <v>659</v>
      </c>
      <c r="BR2694">
        <v>10.25</v>
      </c>
      <c r="BT2694">
        <v>13.93</v>
      </c>
      <c r="BU2694" s="2">
        <v>42439</v>
      </c>
      <c r="BV2694">
        <v>13.93</v>
      </c>
      <c r="BW2694">
        <v>13.73</v>
      </c>
      <c r="BX2694" t="s">
        <v>78</v>
      </c>
      <c r="BY2694" t="s">
        <v>9</v>
      </c>
      <c r="BZ2694" t="s">
        <v>9</v>
      </c>
      <c r="CA2694">
        <v>32.049999999999997</v>
      </c>
      <c r="CB2694" t="s">
        <v>79</v>
      </c>
      <c r="CD2694" s="2">
        <v>41001</v>
      </c>
      <c r="CI2694" s="1" t="s">
        <v>80</v>
      </c>
    </row>
    <row r="2695" spans="1:87" x14ac:dyDescent="0.25">
      <c r="A2695">
        <v>330580</v>
      </c>
      <c r="B2695" s="1" t="s">
        <v>3229</v>
      </c>
      <c r="C2695">
        <v>147</v>
      </c>
      <c r="D2695" s="1" t="s">
        <v>179</v>
      </c>
      <c r="E2695">
        <v>15.5</v>
      </c>
      <c r="F2695">
        <v>5</v>
      </c>
      <c r="G2695">
        <f t="shared" si="126"/>
        <v>77.5</v>
      </c>
      <c r="H2695" s="2">
        <v>42504</v>
      </c>
      <c r="I2695" s="2">
        <v>42556</v>
      </c>
      <c r="J2695" s="7">
        <f t="shared" ca="1" si="127"/>
        <v>25</v>
      </c>
      <c r="K2695" s="7">
        <f t="shared" ca="1" si="128"/>
        <v>24</v>
      </c>
      <c r="M2695">
        <v>10.47</v>
      </c>
      <c r="N2695">
        <v>10.47</v>
      </c>
      <c r="O2695">
        <v>10.47</v>
      </c>
      <c r="P2695">
        <v>15.5</v>
      </c>
      <c r="Q2695">
        <v>15.5</v>
      </c>
      <c r="R2695">
        <v>15.5</v>
      </c>
      <c r="S2695">
        <v>901</v>
      </c>
      <c r="T2695" t="s">
        <v>101</v>
      </c>
      <c r="U2695">
        <v>7</v>
      </c>
      <c r="V2695" t="s">
        <v>102</v>
      </c>
      <c r="Y2695" t="s">
        <v>81</v>
      </c>
      <c r="Z2695">
        <v>21</v>
      </c>
      <c r="AA2695" t="s">
        <v>81</v>
      </c>
      <c r="AF2695" t="s">
        <v>85</v>
      </c>
      <c r="AH2695" t="s">
        <v>77</v>
      </c>
      <c r="AM2695">
        <v>88</v>
      </c>
      <c r="AN2695" s="1" t="s">
        <v>180</v>
      </c>
      <c r="BA2695" s="2">
        <v>40126</v>
      </c>
      <c r="BG2695" t="s">
        <v>77</v>
      </c>
      <c r="BI2695" t="s">
        <v>77</v>
      </c>
      <c r="BJ2695">
        <v>15.5</v>
      </c>
      <c r="BK2695">
        <v>15.5</v>
      </c>
      <c r="BL2695" s="2">
        <v>42556</v>
      </c>
      <c r="BM2695">
        <v>15.5</v>
      </c>
      <c r="BN2695">
        <v>400</v>
      </c>
      <c r="BO2695" t="s">
        <v>657</v>
      </c>
      <c r="BP2695" t="s">
        <v>658</v>
      </c>
      <c r="BQ2695" t="s">
        <v>659</v>
      </c>
      <c r="BR2695">
        <v>3.88</v>
      </c>
      <c r="BT2695">
        <v>10.47</v>
      </c>
      <c r="BU2695" s="2">
        <v>42504</v>
      </c>
      <c r="BV2695">
        <v>10.47</v>
      </c>
      <c r="BW2695">
        <v>10.47</v>
      </c>
      <c r="BX2695" t="s">
        <v>78</v>
      </c>
      <c r="BY2695" t="s">
        <v>9</v>
      </c>
      <c r="BZ2695" t="s">
        <v>9</v>
      </c>
      <c r="CA2695">
        <v>32.450000000000003</v>
      </c>
      <c r="CB2695" t="s">
        <v>79</v>
      </c>
      <c r="CD2695" s="2">
        <v>41001</v>
      </c>
      <c r="CI2695" s="1" t="s">
        <v>80</v>
      </c>
    </row>
    <row r="2696" spans="1:87" x14ac:dyDescent="0.25">
      <c r="A2696">
        <v>330581</v>
      </c>
      <c r="B2696" s="1" t="s">
        <v>3230</v>
      </c>
      <c r="C2696">
        <v>57</v>
      </c>
      <c r="D2696" s="1" t="s">
        <v>864</v>
      </c>
      <c r="E2696">
        <v>22.15</v>
      </c>
      <c r="F2696">
        <v>1</v>
      </c>
      <c r="G2696">
        <f t="shared" si="126"/>
        <v>22.15</v>
      </c>
      <c r="H2696" s="2">
        <v>43194</v>
      </c>
      <c r="I2696" s="2">
        <v>43193</v>
      </c>
      <c r="J2696" s="7">
        <f t="shared" ca="1" si="127"/>
        <v>2</v>
      </c>
      <c r="K2696" s="7">
        <f t="shared" ca="1" si="128"/>
        <v>2</v>
      </c>
      <c r="M2696">
        <v>15.52</v>
      </c>
      <c r="N2696">
        <v>15.52</v>
      </c>
      <c r="O2696">
        <v>15.52</v>
      </c>
      <c r="P2696">
        <v>22.15</v>
      </c>
      <c r="Q2696">
        <v>22.15</v>
      </c>
      <c r="R2696">
        <v>22.15</v>
      </c>
      <c r="S2696">
        <v>911</v>
      </c>
      <c r="T2696" s="1" t="s">
        <v>90</v>
      </c>
      <c r="U2696">
        <v>8</v>
      </c>
      <c r="V2696" t="s">
        <v>190</v>
      </c>
      <c r="Y2696" s="1" t="s">
        <v>84</v>
      </c>
      <c r="Z2696">
        <v>10</v>
      </c>
      <c r="AA2696" t="s">
        <v>84</v>
      </c>
      <c r="AD2696">
        <v>4</v>
      </c>
      <c r="AF2696" t="s">
        <v>88</v>
      </c>
      <c r="AH2696" t="s">
        <v>77</v>
      </c>
      <c r="AM2696">
        <v>2</v>
      </c>
      <c r="AN2696" s="1" t="s">
        <v>89</v>
      </c>
      <c r="AO2696">
        <v>0</v>
      </c>
      <c r="AP2696" s="1" t="s">
        <v>89</v>
      </c>
      <c r="BA2696" s="2">
        <v>41986</v>
      </c>
      <c r="BD2696">
        <v>4</v>
      </c>
      <c r="BG2696" t="s">
        <v>77</v>
      </c>
      <c r="BI2696" t="s">
        <v>77</v>
      </c>
      <c r="BJ2696">
        <v>22.15</v>
      </c>
      <c r="BK2696">
        <v>22.15</v>
      </c>
      <c r="BL2696" s="2">
        <v>43193</v>
      </c>
      <c r="BM2696">
        <v>22.15</v>
      </c>
      <c r="BN2696">
        <v>30</v>
      </c>
      <c r="BT2696">
        <v>15.52</v>
      </c>
      <c r="BU2696" s="2">
        <v>43194</v>
      </c>
      <c r="BV2696">
        <v>15.52</v>
      </c>
      <c r="BW2696">
        <v>15.52</v>
      </c>
      <c r="BX2696" t="s">
        <v>78</v>
      </c>
      <c r="BY2696" t="s">
        <v>9</v>
      </c>
      <c r="BZ2696" t="s">
        <v>9</v>
      </c>
      <c r="CA2696">
        <v>29.93</v>
      </c>
      <c r="CB2696" t="s">
        <v>79</v>
      </c>
      <c r="CD2696" s="2">
        <v>41001</v>
      </c>
      <c r="CI2696" s="1" t="s">
        <v>80</v>
      </c>
    </row>
    <row r="2697" spans="1:87" x14ac:dyDescent="0.25">
      <c r="A2697">
        <v>330659</v>
      </c>
      <c r="B2697" s="1" t="s">
        <v>3231</v>
      </c>
      <c r="C2697">
        <v>471</v>
      </c>
      <c r="D2697" t="s">
        <v>681</v>
      </c>
      <c r="E2697">
        <v>6.75</v>
      </c>
      <c r="F2697">
        <v>1</v>
      </c>
      <c r="G2697">
        <f t="shared" si="126"/>
        <v>6.75</v>
      </c>
      <c r="H2697" s="2">
        <v>41180</v>
      </c>
      <c r="I2697" s="2">
        <v>41254</v>
      </c>
      <c r="J2697" s="7">
        <f t="shared" ca="1" si="127"/>
        <v>69</v>
      </c>
      <c r="K2697" s="7">
        <f t="shared" ca="1" si="128"/>
        <v>67</v>
      </c>
      <c r="M2697">
        <v>4.3899999999999997</v>
      </c>
      <c r="N2697">
        <v>4.3899999999999997</v>
      </c>
      <c r="O2697">
        <v>4.3899999999999997</v>
      </c>
      <c r="P2697">
        <v>6.75</v>
      </c>
      <c r="Q2697">
        <v>6.75</v>
      </c>
      <c r="R2697">
        <v>6.75</v>
      </c>
      <c r="S2697">
        <v>901</v>
      </c>
      <c r="T2697" t="s">
        <v>101</v>
      </c>
      <c r="U2697">
        <v>2</v>
      </c>
      <c r="V2697" t="s">
        <v>255</v>
      </c>
      <c r="W2697">
        <v>1</v>
      </c>
      <c r="X2697" s="1" t="s">
        <v>131</v>
      </c>
      <c r="Y2697" t="s">
        <v>81</v>
      </c>
      <c r="Z2697">
        <v>21</v>
      </c>
      <c r="AA2697" t="s">
        <v>81</v>
      </c>
      <c r="AH2697" t="s">
        <v>77</v>
      </c>
      <c r="AM2697">
        <v>55</v>
      </c>
      <c r="AN2697" s="1" t="s">
        <v>506</v>
      </c>
      <c r="BA2697" s="2">
        <v>41180</v>
      </c>
      <c r="BG2697" t="s">
        <v>77</v>
      </c>
      <c r="BI2697" t="s">
        <v>77</v>
      </c>
      <c r="BJ2697">
        <v>6.75</v>
      </c>
      <c r="BK2697">
        <v>6.75</v>
      </c>
      <c r="BL2697" s="2">
        <v>41254</v>
      </c>
      <c r="BM2697">
        <v>6.75</v>
      </c>
      <c r="BN2697">
        <v>75</v>
      </c>
      <c r="BO2697" t="s">
        <v>657</v>
      </c>
      <c r="BP2697" t="s">
        <v>658</v>
      </c>
      <c r="BT2697">
        <v>4.3899999999999997</v>
      </c>
      <c r="BU2697" s="2">
        <v>41180</v>
      </c>
      <c r="BV2697">
        <v>4.3899999999999997</v>
      </c>
      <c r="BW2697">
        <v>4.3899999999999997</v>
      </c>
      <c r="BX2697" t="s">
        <v>78</v>
      </c>
      <c r="BY2697" t="s">
        <v>9</v>
      </c>
      <c r="BZ2697" t="s">
        <v>9</v>
      </c>
      <c r="CA2697">
        <v>34.96</v>
      </c>
      <c r="CB2697" t="s">
        <v>79</v>
      </c>
      <c r="CD2697" s="2">
        <v>41001</v>
      </c>
      <c r="CI2697" s="1" t="s">
        <v>80</v>
      </c>
    </row>
    <row r="2698" spans="1:87" x14ac:dyDescent="0.25">
      <c r="A2698">
        <v>330666</v>
      </c>
      <c r="B2698" s="1" t="s">
        <v>3232</v>
      </c>
      <c r="C2698">
        <v>54</v>
      </c>
      <c r="D2698" s="1" t="s">
        <v>149</v>
      </c>
      <c r="E2698">
        <v>57.75</v>
      </c>
      <c r="F2698">
        <v>11</v>
      </c>
      <c r="G2698">
        <f t="shared" si="126"/>
        <v>635.25</v>
      </c>
      <c r="H2698" s="2">
        <v>43201</v>
      </c>
      <c r="I2698" s="2">
        <v>43188</v>
      </c>
      <c r="J2698" s="7">
        <f t="shared" ca="1" si="127"/>
        <v>2</v>
      </c>
      <c r="K2698" s="7">
        <f t="shared" ca="1" si="128"/>
        <v>2</v>
      </c>
      <c r="M2698">
        <v>37.54</v>
      </c>
      <c r="N2698">
        <v>37.54</v>
      </c>
      <c r="O2698">
        <v>37.54</v>
      </c>
      <c r="P2698">
        <v>57.75</v>
      </c>
      <c r="Q2698">
        <v>57.75</v>
      </c>
      <c r="R2698">
        <v>57.75</v>
      </c>
      <c r="S2698">
        <v>910</v>
      </c>
      <c r="T2698" s="1" t="s">
        <v>82</v>
      </c>
      <c r="U2698">
        <v>2</v>
      </c>
      <c r="V2698" s="1" t="s">
        <v>126</v>
      </c>
      <c r="Y2698" t="s">
        <v>81</v>
      </c>
      <c r="Z2698">
        <v>21</v>
      </c>
      <c r="AA2698" t="s">
        <v>81</v>
      </c>
      <c r="AD2698">
        <v>5.54</v>
      </c>
      <c r="AF2698" t="s">
        <v>88</v>
      </c>
      <c r="AG2698" s="2">
        <v>40897</v>
      </c>
      <c r="AH2698" t="s">
        <v>77</v>
      </c>
      <c r="AK2698">
        <v>0</v>
      </c>
      <c r="AM2698">
        <v>5</v>
      </c>
      <c r="AN2698" s="1" t="s">
        <v>205</v>
      </c>
      <c r="AO2698">
        <v>0</v>
      </c>
      <c r="AP2698" s="1" t="s">
        <v>205</v>
      </c>
      <c r="BA2698" s="2">
        <v>39519</v>
      </c>
      <c r="BD2698">
        <v>5.54</v>
      </c>
      <c r="BG2698" t="s">
        <v>77</v>
      </c>
      <c r="BI2698" t="s">
        <v>77</v>
      </c>
      <c r="BJ2698">
        <v>57.75</v>
      </c>
      <c r="BK2698">
        <v>57.75</v>
      </c>
      <c r="BL2698" s="2">
        <v>43188</v>
      </c>
      <c r="BM2698">
        <v>57.75</v>
      </c>
      <c r="BT2698">
        <v>37.54</v>
      </c>
      <c r="BU2698" s="2">
        <v>43201</v>
      </c>
      <c r="BV2698">
        <v>37.54</v>
      </c>
      <c r="BW2698">
        <v>37.54</v>
      </c>
      <c r="BX2698" t="s">
        <v>78</v>
      </c>
      <c r="BY2698" t="s">
        <v>9</v>
      </c>
      <c r="BZ2698" t="s">
        <v>9</v>
      </c>
      <c r="CA2698">
        <v>35</v>
      </c>
      <c r="CB2698" t="s">
        <v>79</v>
      </c>
      <c r="CD2698" s="2">
        <v>41001</v>
      </c>
      <c r="CI2698" s="1" t="s">
        <v>80</v>
      </c>
    </row>
    <row r="2699" spans="1:87" x14ac:dyDescent="0.25">
      <c r="A2699">
        <v>330669</v>
      </c>
      <c r="B2699" s="1" t="s">
        <v>3233</v>
      </c>
      <c r="C2699">
        <v>43</v>
      </c>
      <c r="D2699" s="1" t="s">
        <v>529</v>
      </c>
      <c r="E2699">
        <v>13.9</v>
      </c>
      <c r="F2699">
        <v>1</v>
      </c>
      <c r="G2699">
        <f t="shared" si="126"/>
        <v>13.9</v>
      </c>
      <c r="H2699" s="2">
        <v>43227</v>
      </c>
      <c r="I2699" s="2">
        <v>43225</v>
      </c>
      <c r="J2699" s="7">
        <f t="shared" ca="1" si="127"/>
        <v>1</v>
      </c>
      <c r="K2699" s="7">
        <f t="shared" ca="1" si="128"/>
        <v>1</v>
      </c>
      <c r="M2699">
        <v>14</v>
      </c>
      <c r="N2699">
        <v>12.25</v>
      </c>
      <c r="O2699">
        <v>12.98</v>
      </c>
      <c r="P2699">
        <v>13.9</v>
      </c>
      <c r="Q2699">
        <v>13.9</v>
      </c>
      <c r="R2699">
        <v>12.87</v>
      </c>
      <c r="S2699">
        <v>908</v>
      </c>
      <c r="T2699" s="1" t="s">
        <v>141</v>
      </c>
      <c r="U2699">
        <v>1</v>
      </c>
      <c r="V2699" t="s">
        <v>142</v>
      </c>
      <c r="Y2699" t="s">
        <v>81</v>
      </c>
      <c r="Z2699">
        <v>21</v>
      </c>
      <c r="AA2699" t="s">
        <v>81</v>
      </c>
      <c r="AD2699">
        <v>18.5</v>
      </c>
      <c r="AE2699">
        <v>15</v>
      </c>
      <c r="AF2699" t="s">
        <v>265</v>
      </c>
      <c r="AH2699" t="s">
        <v>77</v>
      </c>
      <c r="AK2699">
        <v>0</v>
      </c>
      <c r="AM2699">
        <v>3</v>
      </c>
      <c r="AN2699" s="1" t="s">
        <v>138</v>
      </c>
      <c r="AO2699">
        <v>0</v>
      </c>
      <c r="AP2699" s="1" t="s">
        <v>182</v>
      </c>
      <c r="BA2699" s="2">
        <v>40190</v>
      </c>
      <c r="BC2699">
        <v>15</v>
      </c>
      <c r="BD2699">
        <v>18.5</v>
      </c>
      <c r="BG2699" t="s">
        <v>77</v>
      </c>
      <c r="BI2699" t="s">
        <v>77</v>
      </c>
      <c r="BJ2699">
        <v>13.9</v>
      </c>
      <c r="BK2699">
        <v>13.9</v>
      </c>
      <c r="BL2699" s="2">
        <v>43225</v>
      </c>
      <c r="BM2699">
        <v>12.87</v>
      </c>
      <c r="BN2699">
        <v>100</v>
      </c>
      <c r="BO2699" t="s">
        <v>665</v>
      </c>
      <c r="BP2699" t="s">
        <v>666</v>
      </c>
      <c r="BQ2699" t="s">
        <v>667</v>
      </c>
      <c r="BR2699">
        <v>13.9</v>
      </c>
      <c r="BT2699">
        <v>14</v>
      </c>
      <c r="BU2699" s="2">
        <v>43227</v>
      </c>
      <c r="BV2699">
        <v>12.25</v>
      </c>
      <c r="BW2699">
        <v>12.98</v>
      </c>
      <c r="BX2699" t="s">
        <v>78</v>
      </c>
      <c r="BY2699" t="s">
        <v>9</v>
      </c>
      <c r="BZ2699" t="s">
        <v>9</v>
      </c>
      <c r="CA2699">
        <v>4.82</v>
      </c>
      <c r="CB2699" t="s">
        <v>79</v>
      </c>
      <c r="CD2699" s="2">
        <v>41001</v>
      </c>
      <c r="CI2699" s="1" t="s">
        <v>80</v>
      </c>
    </row>
    <row r="2700" spans="1:87" x14ac:dyDescent="0.25">
      <c r="A2700">
        <v>330671</v>
      </c>
      <c r="B2700" s="1" t="s">
        <v>3234</v>
      </c>
      <c r="C2700">
        <v>43</v>
      </c>
      <c r="D2700" s="1" t="s">
        <v>529</v>
      </c>
      <c r="E2700">
        <v>5.95</v>
      </c>
      <c r="F2700">
        <v>1</v>
      </c>
      <c r="G2700">
        <f t="shared" si="126"/>
        <v>5.95</v>
      </c>
      <c r="H2700" s="2">
        <v>43196</v>
      </c>
      <c r="I2700" s="2">
        <v>43196</v>
      </c>
      <c r="J2700" s="7">
        <f t="shared" ca="1" si="127"/>
        <v>2</v>
      </c>
      <c r="K2700" s="7">
        <f t="shared" ca="1" si="128"/>
        <v>2</v>
      </c>
      <c r="M2700">
        <v>5.64</v>
      </c>
      <c r="N2700">
        <v>5.64</v>
      </c>
      <c r="O2700">
        <v>5.64</v>
      </c>
      <c r="P2700">
        <v>5.95</v>
      </c>
      <c r="Q2700">
        <v>5.95</v>
      </c>
      <c r="R2700">
        <v>5.95</v>
      </c>
      <c r="S2700">
        <v>908</v>
      </c>
      <c r="T2700" s="1" t="s">
        <v>141</v>
      </c>
      <c r="U2700">
        <v>1</v>
      </c>
      <c r="V2700" t="s">
        <v>142</v>
      </c>
      <c r="Y2700" t="s">
        <v>81</v>
      </c>
      <c r="Z2700">
        <v>21</v>
      </c>
      <c r="AA2700" t="s">
        <v>81</v>
      </c>
      <c r="AD2700">
        <v>7.41</v>
      </c>
      <c r="AF2700" t="s">
        <v>88</v>
      </c>
      <c r="AG2700" s="2">
        <v>40896</v>
      </c>
      <c r="AH2700" t="s">
        <v>77</v>
      </c>
      <c r="AK2700">
        <v>0</v>
      </c>
      <c r="AM2700">
        <v>2</v>
      </c>
      <c r="AN2700" s="1" t="s">
        <v>89</v>
      </c>
      <c r="AO2700">
        <v>0</v>
      </c>
      <c r="AP2700" s="1" t="s">
        <v>89</v>
      </c>
      <c r="BA2700" s="2">
        <v>39592</v>
      </c>
      <c r="BD2700">
        <v>7.41</v>
      </c>
      <c r="BG2700" t="s">
        <v>77</v>
      </c>
      <c r="BI2700" t="s">
        <v>77</v>
      </c>
      <c r="BJ2700">
        <v>5.95</v>
      </c>
      <c r="BK2700">
        <v>5.95</v>
      </c>
      <c r="BL2700" s="2">
        <v>43196</v>
      </c>
      <c r="BM2700">
        <v>5.95</v>
      </c>
      <c r="BT2700">
        <v>5.64</v>
      </c>
      <c r="BU2700" s="2">
        <v>43196</v>
      </c>
      <c r="BV2700">
        <v>5.64</v>
      </c>
      <c r="BW2700">
        <v>5.64</v>
      </c>
      <c r="BX2700" t="s">
        <v>78</v>
      </c>
      <c r="BY2700" t="s">
        <v>9</v>
      </c>
      <c r="BZ2700" t="s">
        <v>9</v>
      </c>
      <c r="CA2700">
        <v>5.21</v>
      </c>
      <c r="CB2700" t="s">
        <v>79</v>
      </c>
      <c r="CD2700" s="2">
        <v>41001</v>
      </c>
      <c r="CI2700" s="1" t="s">
        <v>80</v>
      </c>
    </row>
    <row r="2701" spans="1:87" x14ac:dyDescent="0.25">
      <c r="A2701">
        <v>330672</v>
      </c>
      <c r="B2701" s="1" t="s">
        <v>3235</v>
      </c>
      <c r="C2701">
        <v>564</v>
      </c>
      <c r="D2701" t="s">
        <v>145</v>
      </c>
      <c r="E2701">
        <v>2.4500000000000002</v>
      </c>
      <c r="F2701">
        <v>4</v>
      </c>
      <c r="G2701">
        <f t="shared" si="126"/>
        <v>9.8000000000000007</v>
      </c>
      <c r="H2701" s="2">
        <v>43018</v>
      </c>
      <c r="I2701" s="2">
        <v>43174</v>
      </c>
      <c r="J2701" s="7">
        <f t="shared" ca="1" si="127"/>
        <v>8</v>
      </c>
      <c r="K2701" s="7">
        <f t="shared" ca="1" si="128"/>
        <v>3</v>
      </c>
      <c r="M2701">
        <v>1.17</v>
      </c>
      <c r="N2701">
        <v>1.17</v>
      </c>
      <c r="O2701">
        <v>1.17</v>
      </c>
      <c r="P2701">
        <v>2.4500000000000002</v>
      </c>
      <c r="Q2701">
        <v>2.4500000000000002</v>
      </c>
      <c r="R2701">
        <v>2.4500000000000002</v>
      </c>
      <c r="S2701">
        <v>912</v>
      </c>
      <c r="T2701" t="s">
        <v>123</v>
      </c>
      <c r="U2701">
        <v>1</v>
      </c>
      <c r="V2701" s="1" t="s">
        <v>174</v>
      </c>
      <c r="Y2701" t="s">
        <v>81</v>
      </c>
      <c r="Z2701">
        <v>10</v>
      </c>
      <c r="AA2701" t="s">
        <v>84</v>
      </c>
      <c r="AD2701">
        <v>1.0900000000000001</v>
      </c>
      <c r="AH2701" t="s">
        <v>77</v>
      </c>
      <c r="AK2701">
        <v>0</v>
      </c>
      <c r="AM2701">
        <v>5</v>
      </c>
      <c r="AN2701" s="1" t="s">
        <v>205</v>
      </c>
      <c r="AO2701">
        <v>0</v>
      </c>
      <c r="AP2701" s="1" t="s">
        <v>205</v>
      </c>
      <c r="BA2701" s="2">
        <v>39650</v>
      </c>
      <c r="BD2701">
        <v>1.0900000000000001</v>
      </c>
      <c r="BG2701" t="s">
        <v>77</v>
      </c>
      <c r="BI2701" t="s">
        <v>77</v>
      </c>
      <c r="BJ2701">
        <v>2.4500000000000002</v>
      </c>
      <c r="BK2701">
        <v>2.4500000000000002</v>
      </c>
      <c r="BL2701" s="2">
        <v>43174</v>
      </c>
      <c r="BM2701">
        <v>2.4500000000000002</v>
      </c>
      <c r="BN2701">
        <v>16</v>
      </c>
      <c r="BO2701" t="s">
        <v>673</v>
      </c>
      <c r="BP2701" t="s">
        <v>674</v>
      </c>
      <c r="BQ2701" t="s">
        <v>675</v>
      </c>
      <c r="BR2701">
        <v>0.15</v>
      </c>
      <c r="BT2701">
        <v>1.17</v>
      </c>
      <c r="BU2701" s="2">
        <v>43018</v>
      </c>
      <c r="BV2701">
        <v>1.17</v>
      </c>
      <c r="BW2701">
        <v>1.17</v>
      </c>
      <c r="BX2701" t="s">
        <v>78</v>
      </c>
      <c r="BY2701" t="s">
        <v>9</v>
      </c>
      <c r="BZ2701" t="s">
        <v>9</v>
      </c>
      <c r="CA2701">
        <v>52.24</v>
      </c>
      <c r="CB2701" t="s">
        <v>79</v>
      </c>
      <c r="CD2701" s="2">
        <v>41001</v>
      </c>
      <c r="CI2701" s="1" t="s">
        <v>80</v>
      </c>
    </row>
    <row r="2702" spans="1:87" x14ac:dyDescent="0.25">
      <c r="A2702">
        <v>330712</v>
      </c>
      <c r="B2702" s="1" t="s">
        <v>3236</v>
      </c>
      <c r="C2702">
        <v>883</v>
      </c>
      <c r="D2702" s="1" t="s">
        <v>712</v>
      </c>
      <c r="E2702">
        <v>8.6</v>
      </c>
      <c r="F2702">
        <v>1</v>
      </c>
      <c r="G2702">
        <f t="shared" si="126"/>
        <v>8.6</v>
      </c>
      <c r="H2702" s="2">
        <v>43143</v>
      </c>
      <c r="I2702" s="2">
        <v>43143</v>
      </c>
      <c r="J2702" s="7">
        <f t="shared" ca="1" si="127"/>
        <v>4</v>
      </c>
      <c r="K2702" s="7">
        <f t="shared" ca="1" si="128"/>
        <v>4</v>
      </c>
      <c r="M2702">
        <v>7.79</v>
      </c>
      <c r="N2702">
        <v>7.79</v>
      </c>
      <c r="O2702">
        <v>7.79</v>
      </c>
      <c r="P2702">
        <v>8.6</v>
      </c>
      <c r="Q2702">
        <v>8.6</v>
      </c>
      <c r="R2702">
        <v>8.6</v>
      </c>
      <c r="S2702">
        <v>901</v>
      </c>
      <c r="T2702" t="s">
        <v>101</v>
      </c>
      <c r="U2702">
        <v>7</v>
      </c>
      <c r="V2702" t="s">
        <v>102</v>
      </c>
      <c r="Y2702" t="s">
        <v>81</v>
      </c>
      <c r="Z2702">
        <v>21</v>
      </c>
      <c r="AA2702" t="s">
        <v>81</v>
      </c>
      <c r="AD2702">
        <v>4</v>
      </c>
      <c r="AF2702" t="s">
        <v>88</v>
      </c>
      <c r="AG2702" s="2">
        <v>40897</v>
      </c>
      <c r="AH2702" t="s">
        <v>77</v>
      </c>
      <c r="AM2702">
        <v>2</v>
      </c>
      <c r="AN2702" s="1" t="s">
        <v>89</v>
      </c>
      <c r="AO2702">
        <v>0</v>
      </c>
      <c r="AP2702" s="1" t="s">
        <v>89</v>
      </c>
      <c r="BA2702" s="2">
        <v>39105</v>
      </c>
      <c r="BD2702">
        <v>4</v>
      </c>
      <c r="BG2702" t="s">
        <v>77</v>
      </c>
      <c r="BI2702" t="s">
        <v>77</v>
      </c>
      <c r="BJ2702">
        <v>8.6</v>
      </c>
      <c r="BK2702">
        <v>8.6</v>
      </c>
      <c r="BL2702" s="2">
        <v>43143</v>
      </c>
      <c r="BM2702">
        <v>8.6</v>
      </c>
      <c r="BN2702">
        <v>750</v>
      </c>
      <c r="BO2702" t="s">
        <v>657</v>
      </c>
      <c r="BP2702" t="s">
        <v>658</v>
      </c>
      <c r="BQ2702" t="s">
        <v>659</v>
      </c>
      <c r="BR2702">
        <v>1.1499999999999999</v>
      </c>
      <c r="BT2702">
        <v>7.79</v>
      </c>
      <c r="BU2702" s="2">
        <v>43143</v>
      </c>
      <c r="BV2702">
        <v>7.79</v>
      </c>
      <c r="BW2702">
        <v>7.79</v>
      </c>
      <c r="BX2702" t="s">
        <v>78</v>
      </c>
      <c r="BY2702" t="s">
        <v>9</v>
      </c>
      <c r="BZ2702" t="s">
        <v>9</v>
      </c>
      <c r="CA2702">
        <v>9.42</v>
      </c>
      <c r="CB2702" t="s">
        <v>79</v>
      </c>
      <c r="CD2702" s="2">
        <v>41001</v>
      </c>
      <c r="CI2702" s="1" t="s">
        <v>80</v>
      </c>
    </row>
    <row r="2703" spans="1:87" x14ac:dyDescent="0.25">
      <c r="A2703">
        <v>331868</v>
      </c>
      <c r="B2703" s="1" t="s">
        <v>3237</v>
      </c>
      <c r="C2703">
        <v>111</v>
      </c>
      <c r="D2703" t="s">
        <v>405</v>
      </c>
      <c r="E2703">
        <v>9.33</v>
      </c>
      <c r="F2703">
        <v>1</v>
      </c>
      <c r="G2703">
        <f t="shared" si="126"/>
        <v>9.33</v>
      </c>
      <c r="H2703" s="2">
        <v>43084</v>
      </c>
      <c r="I2703" s="2">
        <v>43146</v>
      </c>
      <c r="J2703" s="7">
        <f t="shared" ca="1" si="127"/>
        <v>6</v>
      </c>
      <c r="K2703" s="7">
        <f t="shared" ca="1" si="128"/>
        <v>4</v>
      </c>
      <c r="M2703">
        <v>13.78</v>
      </c>
      <c r="N2703">
        <v>13.78</v>
      </c>
      <c r="O2703">
        <v>13.78</v>
      </c>
      <c r="P2703">
        <v>9.33</v>
      </c>
      <c r="Q2703">
        <v>9.33</v>
      </c>
      <c r="R2703">
        <v>9.33</v>
      </c>
      <c r="S2703">
        <v>910</v>
      </c>
      <c r="T2703" s="1" t="s">
        <v>82</v>
      </c>
      <c r="U2703">
        <v>8</v>
      </c>
      <c r="V2703" s="1" t="s">
        <v>578</v>
      </c>
      <c r="W2703">
        <v>1</v>
      </c>
      <c r="X2703" s="1" t="s">
        <v>131</v>
      </c>
      <c r="Y2703" t="s">
        <v>81</v>
      </c>
      <c r="Z2703">
        <v>10</v>
      </c>
      <c r="AA2703" t="s">
        <v>84</v>
      </c>
      <c r="AD2703">
        <v>2.41</v>
      </c>
      <c r="AG2703" s="2">
        <v>40896</v>
      </c>
      <c r="AH2703" t="s">
        <v>77</v>
      </c>
      <c r="AM2703">
        <v>2</v>
      </c>
      <c r="AN2703" s="1" t="s">
        <v>89</v>
      </c>
      <c r="AO2703">
        <v>0</v>
      </c>
      <c r="AP2703" s="1" t="s">
        <v>89</v>
      </c>
      <c r="BA2703" s="2">
        <v>39105</v>
      </c>
      <c r="BD2703">
        <v>2.41</v>
      </c>
      <c r="BG2703" t="s">
        <v>77</v>
      </c>
      <c r="BI2703" t="s">
        <v>77</v>
      </c>
      <c r="BJ2703">
        <v>9.33</v>
      </c>
      <c r="BK2703">
        <v>9.33</v>
      </c>
      <c r="BL2703" s="2">
        <v>43146</v>
      </c>
      <c r="BM2703">
        <v>9.33</v>
      </c>
      <c r="BT2703">
        <v>13.78</v>
      </c>
      <c r="BU2703" s="2">
        <v>43084</v>
      </c>
      <c r="BV2703">
        <v>13.78</v>
      </c>
      <c r="BW2703">
        <v>13.78</v>
      </c>
      <c r="BX2703" t="s">
        <v>78</v>
      </c>
      <c r="BY2703" t="s">
        <v>9</v>
      </c>
      <c r="BZ2703" t="s">
        <v>9</v>
      </c>
      <c r="CA2703">
        <v>-47.7</v>
      </c>
      <c r="CB2703" t="s">
        <v>79</v>
      </c>
      <c r="CD2703" s="2">
        <v>41001</v>
      </c>
      <c r="CI2703" s="1" t="s">
        <v>80</v>
      </c>
    </row>
    <row r="2704" spans="1:87" x14ac:dyDescent="0.25">
      <c r="A2704">
        <v>331876</v>
      </c>
      <c r="B2704" s="1" t="s">
        <v>3238</v>
      </c>
      <c r="C2704">
        <v>111</v>
      </c>
      <c r="D2704" t="s">
        <v>405</v>
      </c>
      <c r="E2704">
        <v>18.649999999999999</v>
      </c>
      <c r="F2704">
        <v>1</v>
      </c>
      <c r="G2704">
        <f t="shared" si="126"/>
        <v>18.649999999999999</v>
      </c>
      <c r="H2704" s="2">
        <v>40259</v>
      </c>
      <c r="I2704" s="2">
        <v>42613</v>
      </c>
      <c r="J2704" s="7">
        <f t="shared" ca="1" si="127"/>
        <v>100</v>
      </c>
      <c r="K2704" s="7">
        <f t="shared" ca="1" si="128"/>
        <v>22</v>
      </c>
      <c r="M2704">
        <v>8.52</v>
      </c>
      <c r="N2704">
        <v>8.52</v>
      </c>
      <c r="O2704">
        <v>8.52</v>
      </c>
      <c r="P2704">
        <v>18.649999999999999</v>
      </c>
      <c r="Q2704">
        <v>18.649999999999999</v>
      </c>
      <c r="R2704">
        <v>18.649999999999999</v>
      </c>
      <c r="S2704">
        <v>910</v>
      </c>
      <c r="T2704" s="1" t="s">
        <v>82</v>
      </c>
      <c r="U2704">
        <v>8</v>
      </c>
      <c r="V2704" s="1" t="s">
        <v>578</v>
      </c>
      <c r="Y2704" t="s">
        <v>81</v>
      </c>
      <c r="Z2704">
        <v>10</v>
      </c>
      <c r="AA2704" t="s">
        <v>84</v>
      </c>
      <c r="AG2704" s="2">
        <v>40896</v>
      </c>
      <c r="AH2704" t="s">
        <v>77</v>
      </c>
      <c r="AM2704">
        <v>25</v>
      </c>
      <c r="AN2704" t="s">
        <v>500</v>
      </c>
      <c r="BA2704" s="2">
        <v>39105</v>
      </c>
      <c r="BG2704" t="s">
        <v>77</v>
      </c>
      <c r="BI2704" t="s">
        <v>77</v>
      </c>
      <c r="BJ2704">
        <v>18.649999999999999</v>
      </c>
      <c r="BK2704">
        <v>18.649999999999999</v>
      </c>
      <c r="BL2704" s="2">
        <v>42613</v>
      </c>
      <c r="BM2704">
        <v>18.649999999999999</v>
      </c>
      <c r="BT2704">
        <v>8.52</v>
      </c>
      <c r="BU2704" s="2">
        <v>40259</v>
      </c>
      <c r="BV2704">
        <v>8.52</v>
      </c>
      <c r="BW2704">
        <v>8.52</v>
      </c>
      <c r="BX2704" t="s">
        <v>78</v>
      </c>
      <c r="BY2704" t="s">
        <v>9</v>
      </c>
      <c r="BZ2704" t="s">
        <v>9</v>
      </c>
      <c r="CA2704">
        <v>54.32</v>
      </c>
      <c r="CB2704" t="s">
        <v>79</v>
      </c>
      <c r="CD2704" s="2">
        <v>41001</v>
      </c>
      <c r="CI2704" s="1" t="s">
        <v>80</v>
      </c>
    </row>
    <row r="2705" spans="1:87" x14ac:dyDescent="0.25">
      <c r="A2705">
        <v>331978</v>
      </c>
      <c r="B2705" s="1" t="s">
        <v>3009</v>
      </c>
      <c r="C2705">
        <v>318</v>
      </c>
      <c r="D2705" s="1" t="s">
        <v>106</v>
      </c>
      <c r="E2705">
        <v>3.25</v>
      </c>
      <c r="F2705">
        <v>8</v>
      </c>
      <c r="G2705">
        <f t="shared" si="126"/>
        <v>26</v>
      </c>
      <c r="H2705" s="2">
        <v>43150</v>
      </c>
      <c r="I2705" s="2">
        <v>43180</v>
      </c>
      <c r="J2705" s="7">
        <f t="shared" ca="1" si="127"/>
        <v>4</v>
      </c>
      <c r="K2705" s="7">
        <f t="shared" ca="1" si="128"/>
        <v>3</v>
      </c>
      <c r="M2705">
        <v>2.2000000000000002</v>
      </c>
      <c r="N2705">
        <v>2.31</v>
      </c>
      <c r="O2705">
        <v>2.2000000000000002</v>
      </c>
      <c r="P2705">
        <v>3.25</v>
      </c>
      <c r="Q2705">
        <v>3.25</v>
      </c>
      <c r="R2705">
        <v>3.42</v>
      </c>
      <c r="S2705">
        <v>904</v>
      </c>
      <c r="T2705" s="1" t="s">
        <v>107</v>
      </c>
      <c r="U2705">
        <v>1</v>
      </c>
      <c r="V2705" s="1" t="s">
        <v>108</v>
      </c>
      <c r="Y2705" t="s">
        <v>81</v>
      </c>
      <c r="Z2705">
        <v>21</v>
      </c>
      <c r="AA2705" t="s">
        <v>81</v>
      </c>
      <c r="AD2705">
        <v>3.89</v>
      </c>
      <c r="AF2705" t="s">
        <v>88</v>
      </c>
      <c r="AH2705" t="s">
        <v>77</v>
      </c>
      <c r="AK2705">
        <v>0</v>
      </c>
      <c r="AM2705">
        <v>49</v>
      </c>
      <c r="AN2705" s="1" t="s">
        <v>106</v>
      </c>
      <c r="AO2705">
        <v>0</v>
      </c>
      <c r="AP2705" s="1" t="s">
        <v>106</v>
      </c>
      <c r="BA2705" s="2">
        <v>40381</v>
      </c>
      <c r="BD2705">
        <v>3.89</v>
      </c>
      <c r="BG2705" t="s">
        <v>77</v>
      </c>
      <c r="BI2705" t="s">
        <v>77</v>
      </c>
      <c r="BJ2705">
        <v>3.25</v>
      </c>
      <c r="BK2705">
        <v>3.25</v>
      </c>
      <c r="BL2705" s="2">
        <v>43180</v>
      </c>
      <c r="BM2705">
        <v>3.42</v>
      </c>
      <c r="BN2705">
        <v>75</v>
      </c>
      <c r="BO2705" t="s">
        <v>657</v>
      </c>
      <c r="BP2705" t="s">
        <v>658</v>
      </c>
      <c r="BQ2705" t="s">
        <v>659</v>
      </c>
      <c r="BR2705">
        <v>4.33</v>
      </c>
      <c r="BT2705">
        <v>2.2000000000000002</v>
      </c>
      <c r="BU2705" s="2">
        <v>43150</v>
      </c>
      <c r="BV2705">
        <v>2.31</v>
      </c>
      <c r="BW2705">
        <v>2.2000000000000002</v>
      </c>
      <c r="BX2705" t="s">
        <v>78</v>
      </c>
      <c r="BY2705" t="s">
        <v>9</v>
      </c>
      <c r="BZ2705" t="s">
        <v>9</v>
      </c>
      <c r="CA2705">
        <v>32.46</v>
      </c>
      <c r="CB2705" t="s">
        <v>79</v>
      </c>
      <c r="CD2705" s="2">
        <v>41001</v>
      </c>
      <c r="CI2705" s="1" t="s">
        <v>80</v>
      </c>
    </row>
    <row r="2706" spans="1:87" x14ac:dyDescent="0.25">
      <c r="A2706">
        <v>332130</v>
      </c>
      <c r="B2706" s="1" t="s">
        <v>3239</v>
      </c>
      <c r="C2706">
        <v>147</v>
      </c>
      <c r="D2706" s="1" t="s">
        <v>179</v>
      </c>
      <c r="E2706">
        <v>15.4</v>
      </c>
      <c r="F2706">
        <v>17</v>
      </c>
      <c r="G2706">
        <f t="shared" si="126"/>
        <v>261.8</v>
      </c>
      <c r="H2706" s="2">
        <v>43150</v>
      </c>
      <c r="I2706" s="2">
        <v>43116</v>
      </c>
      <c r="J2706" s="7">
        <f t="shared" ca="1" si="127"/>
        <v>4</v>
      </c>
      <c r="K2706" s="7">
        <f t="shared" ca="1" si="128"/>
        <v>5</v>
      </c>
      <c r="M2706">
        <v>10.49</v>
      </c>
      <c r="N2706">
        <v>10.49</v>
      </c>
      <c r="O2706">
        <v>10.23</v>
      </c>
      <c r="P2706">
        <v>15.4</v>
      </c>
      <c r="Q2706">
        <v>14.75</v>
      </c>
      <c r="R2706">
        <v>14.75</v>
      </c>
      <c r="S2706">
        <v>903</v>
      </c>
      <c r="T2706" s="1" t="s">
        <v>116</v>
      </c>
      <c r="U2706">
        <v>1</v>
      </c>
      <c r="V2706" s="1" t="s">
        <v>117</v>
      </c>
      <c r="Y2706" t="s">
        <v>81</v>
      </c>
      <c r="Z2706">
        <v>21</v>
      </c>
      <c r="AA2706" t="s">
        <v>81</v>
      </c>
      <c r="AD2706">
        <v>1.75</v>
      </c>
      <c r="AF2706" t="s">
        <v>265</v>
      </c>
      <c r="AG2706" s="2">
        <v>40896</v>
      </c>
      <c r="AH2706" t="s">
        <v>77</v>
      </c>
      <c r="AK2706">
        <v>0</v>
      </c>
      <c r="AM2706">
        <v>88</v>
      </c>
      <c r="AN2706" s="1" t="s">
        <v>180</v>
      </c>
      <c r="AO2706">
        <v>0</v>
      </c>
      <c r="AP2706" s="1" t="s">
        <v>180</v>
      </c>
      <c r="BA2706" s="2">
        <v>39105</v>
      </c>
      <c r="BD2706">
        <v>1.75</v>
      </c>
      <c r="BG2706" t="s">
        <v>77</v>
      </c>
      <c r="BI2706" t="s">
        <v>77</v>
      </c>
      <c r="BJ2706">
        <v>15.4</v>
      </c>
      <c r="BK2706">
        <v>14.75</v>
      </c>
      <c r="BL2706" s="2">
        <v>43116</v>
      </c>
      <c r="BM2706">
        <v>14.75</v>
      </c>
      <c r="BN2706">
        <v>50</v>
      </c>
      <c r="BO2706" t="s">
        <v>657</v>
      </c>
      <c r="BP2706" t="s">
        <v>658</v>
      </c>
      <c r="BQ2706" t="s">
        <v>659</v>
      </c>
      <c r="BR2706">
        <v>30.8</v>
      </c>
      <c r="BT2706">
        <v>10.49</v>
      </c>
      <c r="BU2706" s="2">
        <v>43150</v>
      </c>
      <c r="BV2706">
        <v>10.49</v>
      </c>
      <c r="BW2706">
        <v>10.23</v>
      </c>
      <c r="BX2706" t="s">
        <v>78</v>
      </c>
      <c r="BY2706" t="s">
        <v>9</v>
      </c>
      <c r="BZ2706" t="s">
        <v>9</v>
      </c>
      <c r="CA2706">
        <v>28.88</v>
      </c>
      <c r="CB2706" t="s">
        <v>79</v>
      </c>
      <c r="CD2706" s="2">
        <v>41001</v>
      </c>
      <c r="CI2706" s="1" t="s">
        <v>80</v>
      </c>
    </row>
    <row r="2707" spans="1:87" x14ac:dyDescent="0.25">
      <c r="A2707">
        <v>332180</v>
      </c>
      <c r="B2707" s="1" t="s">
        <v>3240</v>
      </c>
      <c r="C2707">
        <v>147</v>
      </c>
      <c r="D2707" s="1" t="s">
        <v>179</v>
      </c>
      <c r="E2707">
        <v>9.1</v>
      </c>
      <c r="F2707">
        <v>8</v>
      </c>
      <c r="G2707">
        <f t="shared" si="126"/>
        <v>72.8</v>
      </c>
      <c r="H2707" s="2">
        <v>43150</v>
      </c>
      <c r="I2707" s="2">
        <v>43091</v>
      </c>
      <c r="J2707" s="7">
        <f t="shared" ca="1" si="127"/>
        <v>4</v>
      </c>
      <c r="K2707" s="7">
        <f t="shared" ca="1" si="128"/>
        <v>6</v>
      </c>
      <c r="M2707">
        <v>6.18</v>
      </c>
      <c r="N2707">
        <v>6.18</v>
      </c>
      <c r="O2707">
        <v>6.12</v>
      </c>
      <c r="P2707">
        <v>9.1</v>
      </c>
      <c r="Q2707">
        <v>8.65</v>
      </c>
      <c r="R2707">
        <v>8.65</v>
      </c>
      <c r="S2707">
        <v>903</v>
      </c>
      <c r="T2707" s="1" t="s">
        <v>116</v>
      </c>
      <c r="U2707">
        <v>1</v>
      </c>
      <c r="V2707" s="1" t="s">
        <v>117</v>
      </c>
      <c r="Y2707" t="s">
        <v>81</v>
      </c>
      <c r="Z2707">
        <v>21</v>
      </c>
      <c r="AA2707" t="s">
        <v>81</v>
      </c>
      <c r="AD2707">
        <v>0.8</v>
      </c>
      <c r="AF2707" t="s">
        <v>88</v>
      </c>
      <c r="AG2707" s="2">
        <v>40896</v>
      </c>
      <c r="AH2707" t="s">
        <v>77</v>
      </c>
      <c r="AK2707">
        <v>0</v>
      </c>
      <c r="AM2707">
        <v>88</v>
      </c>
      <c r="AN2707" s="1" t="s">
        <v>180</v>
      </c>
      <c r="AO2707">
        <v>0</v>
      </c>
      <c r="AP2707" s="1" t="s">
        <v>180</v>
      </c>
      <c r="BA2707" s="2">
        <v>39909</v>
      </c>
      <c r="BD2707">
        <v>0.8</v>
      </c>
      <c r="BG2707" t="s">
        <v>77</v>
      </c>
      <c r="BI2707" t="s">
        <v>77</v>
      </c>
      <c r="BJ2707">
        <v>9.1</v>
      </c>
      <c r="BK2707">
        <v>8.65</v>
      </c>
      <c r="BL2707" s="2">
        <v>43091</v>
      </c>
      <c r="BM2707">
        <v>8.65</v>
      </c>
      <c r="BN2707">
        <v>8</v>
      </c>
      <c r="BO2707" t="s">
        <v>665</v>
      </c>
      <c r="BP2707" t="s">
        <v>666</v>
      </c>
      <c r="BQ2707" t="s">
        <v>667</v>
      </c>
      <c r="BR2707">
        <v>113.75</v>
      </c>
      <c r="BT2707">
        <v>6.18</v>
      </c>
      <c r="BU2707" s="2">
        <v>43150</v>
      </c>
      <c r="BV2707">
        <v>6.18</v>
      </c>
      <c r="BW2707">
        <v>6.12</v>
      </c>
      <c r="BX2707" t="s">
        <v>78</v>
      </c>
      <c r="BY2707" t="s">
        <v>9</v>
      </c>
      <c r="BZ2707" t="s">
        <v>9</v>
      </c>
      <c r="CA2707">
        <v>28.55</v>
      </c>
      <c r="CB2707" t="s">
        <v>79</v>
      </c>
      <c r="CD2707" s="2">
        <v>41001</v>
      </c>
      <c r="CI2707" s="1" t="s">
        <v>80</v>
      </c>
    </row>
    <row r="2708" spans="1:87" x14ac:dyDescent="0.25">
      <c r="A2708">
        <v>332197</v>
      </c>
      <c r="B2708" s="1" t="s">
        <v>3241</v>
      </c>
      <c r="C2708">
        <v>905</v>
      </c>
      <c r="D2708" s="1" t="s">
        <v>89</v>
      </c>
      <c r="E2708">
        <v>3.65</v>
      </c>
      <c r="F2708">
        <v>1</v>
      </c>
      <c r="G2708">
        <f t="shared" si="126"/>
        <v>3.65</v>
      </c>
      <c r="H2708" s="2">
        <v>43165</v>
      </c>
      <c r="I2708" s="2">
        <v>43164</v>
      </c>
      <c r="J2708" s="7">
        <f t="shared" ca="1" si="127"/>
        <v>3</v>
      </c>
      <c r="K2708" s="7">
        <f t="shared" ca="1" si="128"/>
        <v>3</v>
      </c>
      <c r="M2708">
        <v>2.56</v>
      </c>
      <c r="N2708">
        <v>2.56</v>
      </c>
      <c r="O2708">
        <v>2.56</v>
      </c>
      <c r="P2708">
        <v>3.65</v>
      </c>
      <c r="Q2708">
        <v>3.95</v>
      </c>
      <c r="R2708">
        <v>3.95</v>
      </c>
      <c r="S2708">
        <v>902</v>
      </c>
      <c r="T2708" t="s">
        <v>143</v>
      </c>
      <c r="U2708">
        <v>1</v>
      </c>
      <c r="V2708" s="1" t="s">
        <v>144</v>
      </c>
      <c r="W2708">
        <v>1</v>
      </c>
      <c r="X2708" s="1" t="s">
        <v>131</v>
      </c>
      <c r="Y2708" t="s">
        <v>81</v>
      </c>
      <c r="Z2708">
        <v>10</v>
      </c>
      <c r="AA2708" t="s">
        <v>84</v>
      </c>
      <c r="AD2708">
        <v>4.8</v>
      </c>
      <c r="AH2708" t="s">
        <v>77</v>
      </c>
      <c r="AM2708">
        <v>2</v>
      </c>
      <c r="AN2708" s="1" t="s">
        <v>89</v>
      </c>
      <c r="AO2708">
        <v>0</v>
      </c>
      <c r="AP2708" s="1" t="s">
        <v>89</v>
      </c>
      <c r="BA2708" s="2">
        <v>39798</v>
      </c>
      <c r="BD2708">
        <v>4.8</v>
      </c>
      <c r="BG2708" t="s">
        <v>77</v>
      </c>
      <c r="BI2708" t="s">
        <v>77</v>
      </c>
      <c r="BJ2708">
        <v>3.65</v>
      </c>
      <c r="BK2708">
        <v>3.95</v>
      </c>
      <c r="BL2708" s="2">
        <v>43164</v>
      </c>
      <c r="BM2708">
        <v>3.95</v>
      </c>
      <c r="BN2708">
        <v>20</v>
      </c>
      <c r="BT2708">
        <v>2.56</v>
      </c>
      <c r="BU2708" s="2">
        <v>43165</v>
      </c>
      <c r="BV2708">
        <v>2.56</v>
      </c>
      <c r="BW2708">
        <v>2.56</v>
      </c>
      <c r="BX2708" t="s">
        <v>78</v>
      </c>
      <c r="BY2708" t="s">
        <v>9</v>
      </c>
      <c r="BZ2708" t="s">
        <v>9</v>
      </c>
      <c r="CA2708">
        <v>35.19</v>
      </c>
      <c r="CB2708" t="s">
        <v>79</v>
      </c>
      <c r="CD2708" s="2">
        <v>41001</v>
      </c>
      <c r="CI2708" s="1" t="s">
        <v>80</v>
      </c>
    </row>
    <row r="2709" spans="1:87" x14ac:dyDescent="0.25">
      <c r="A2709">
        <v>332890</v>
      </c>
      <c r="B2709" s="1" t="s">
        <v>3242</v>
      </c>
      <c r="C2709">
        <v>734</v>
      </c>
      <c r="D2709" s="1" t="s">
        <v>151</v>
      </c>
      <c r="E2709">
        <v>3.8</v>
      </c>
      <c r="F2709">
        <v>1</v>
      </c>
      <c r="G2709">
        <f t="shared" si="126"/>
        <v>3.8</v>
      </c>
      <c r="H2709" s="2">
        <v>42326</v>
      </c>
      <c r="I2709" s="2">
        <v>43048</v>
      </c>
      <c r="J2709" s="7">
        <f t="shared" ca="1" si="127"/>
        <v>31</v>
      </c>
      <c r="K2709" s="7">
        <f t="shared" ca="1" si="128"/>
        <v>7</v>
      </c>
      <c r="M2709">
        <v>2.6</v>
      </c>
      <c r="N2709">
        <v>2.6</v>
      </c>
      <c r="O2709">
        <v>2.59</v>
      </c>
      <c r="P2709">
        <v>3.8</v>
      </c>
      <c r="Q2709">
        <v>3.8</v>
      </c>
      <c r="R2709">
        <v>3.8</v>
      </c>
      <c r="S2709">
        <v>904</v>
      </c>
      <c r="T2709" s="1" t="s">
        <v>107</v>
      </c>
      <c r="U2709">
        <v>3</v>
      </c>
      <c r="V2709" s="1" t="s">
        <v>169</v>
      </c>
      <c r="Y2709" t="s">
        <v>81</v>
      </c>
      <c r="Z2709">
        <v>21</v>
      </c>
      <c r="AA2709" t="s">
        <v>81</v>
      </c>
      <c r="AD2709">
        <v>1.56</v>
      </c>
      <c r="AF2709" t="s">
        <v>88</v>
      </c>
      <c r="AG2709" s="2">
        <v>40897</v>
      </c>
      <c r="AH2709" t="s">
        <v>77</v>
      </c>
      <c r="AK2709">
        <v>0</v>
      </c>
      <c r="AM2709">
        <v>66</v>
      </c>
      <c r="AN2709" s="1" t="s">
        <v>151</v>
      </c>
      <c r="BA2709" s="2">
        <v>39518</v>
      </c>
      <c r="BD2709">
        <v>1.56</v>
      </c>
      <c r="BG2709" t="s">
        <v>77</v>
      </c>
      <c r="BI2709" t="s">
        <v>77</v>
      </c>
      <c r="BJ2709">
        <v>3.8</v>
      </c>
      <c r="BK2709">
        <v>3.8</v>
      </c>
      <c r="BL2709" s="2">
        <v>43048</v>
      </c>
      <c r="BM2709">
        <v>3.8</v>
      </c>
      <c r="BT2709">
        <v>2.6</v>
      </c>
      <c r="BU2709" s="2">
        <v>42326</v>
      </c>
      <c r="BV2709">
        <v>2.6</v>
      </c>
      <c r="BW2709">
        <v>2.59</v>
      </c>
      <c r="BX2709" t="s">
        <v>78</v>
      </c>
      <c r="BY2709" t="s">
        <v>9</v>
      </c>
      <c r="BZ2709" t="s">
        <v>9</v>
      </c>
      <c r="CA2709">
        <v>31.58</v>
      </c>
      <c r="CB2709" t="s">
        <v>79</v>
      </c>
      <c r="CD2709" s="2">
        <v>41001</v>
      </c>
      <c r="CI2709" s="1" t="s">
        <v>80</v>
      </c>
    </row>
    <row r="2710" spans="1:87" x14ac:dyDescent="0.25">
      <c r="A2710">
        <v>333118</v>
      </c>
      <c r="B2710" s="1" t="s">
        <v>3243</v>
      </c>
      <c r="C2710">
        <v>666</v>
      </c>
      <c r="D2710" t="s">
        <v>249</v>
      </c>
      <c r="E2710">
        <v>25.6</v>
      </c>
      <c r="F2710">
        <v>13</v>
      </c>
      <c r="G2710">
        <f t="shared" si="126"/>
        <v>332.8</v>
      </c>
      <c r="H2710" s="2">
        <v>43158</v>
      </c>
      <c r="I2710" s="2">
        <v>43215</v>
      </c>
      <c r="J2710" s="7">
        <f t="shared" ca="1" si="127"/>
        <v>3</v>
      </c>
      <c r="K2710" s="7">
        <f t="shared" ca="1" si="128"/>
        <v>2</v>
      </c>
      <c r="M2710">
        <v>17.41</v>
      </c>
      <c r="N2710">
        <v>17.41</v>
      </c>
      <c r="O2710">
        <v>16.54</v>
      </c>
      <c r="P2710">
        <v>25.6</v>
      </c>
      <c r="Q2710">
        <v>25.6</v>
      </c>
      <c r="R2710">
        <v>25.17</v>
      </c>
      <c r="S2710">
        <v>903</v>
      </c>
      <c r="T2710" s="1" t="s">
        <v>116</v>
      </c>
      <c r="U2710">
        <v>1</v>
      </c>
      <c r="V2710" s="1" t="s">
        <v>117</v>
      </c>
      <c r="Y2710" t="s">
        <v>81</v>
      </c>
      <c r="Z2710">
        <v>21</v>
      </c>
      <c r="AA2710" t="s">
        <v>81</v>
      </c>
      <c r="AD2710">
        <v>1.3</v>
      </c>
      <c r="AE2710">
        <v>390</v>
      </c>
      <c r="AF2710" t="s">
        <v>265</v>
      </c>
      <c r="AH2710" t="s">
        <v>77</v>
      </c>
      <c r="AK2710">
        <v>0</v>
      </c>
      <c r="AM2710">
        <v>34</v>
      </c>
      <c r="AN2710" t="s">
        <v>249</v>
      </c>
      <c r="AO2710">
        <v>0</v>
      </c>
      <c r="AP2710" t="s">
        <v>249</v>
      </c>
      <c r="BA2710" s="2">
        <v>39515</v>
      </c>
      <c r="BC2710">
        <v>390</v>
      </c>
      <c r="BD2710">
        <v>1.3</v>
      </c>
      <c r="BG2710" t="s">
        <v>77</v>
      </c>
      <c r="BI2710" t="s">
        <v>77</v>
      </c>
      <c r="BJ2710">
        <v>25.6</v>
      </c>
      <c r="BK2710">
        <v>25.6</v>
      </c>
      <c r="BL2710" s="2">
        <v>43215</v>
      </c>
      <c r="BM2710">
        <v>25.17</v>
      </c>
      <c r="BN2710">
        <v>200</v>
      </c>
      <c r="BO2710" t="s">
        <v>657</v>
      </c>
      <c r="BP2710" t="s">
        <v>658</v>
      </c>
      <c r="BQ2710" t="s">
        <v>659</v>
      </c>
      <c r="BR2710">
        <v>12.8</v>
      </c>
      <c r="BT2710">
        <v>17.41</v>
      </c>
      <c r="BU2710" s="2">
        <v>43158</v>
      </c>
      <c r="BV2710">
        <v>17.41</v>
      </c>
      <c r="BW2710">
        <v>16.54</v>
      </c>
      <c r="BX2710" t="s">
        <v>78</v>
      </c>
      <c r="BY2710" t="s">
        <v>9</v>
      </c>
      <c r="BZ2710" t="s">
        <v>9</v>
      </c>
      <c r="CA2710">
        <v>30.83</v>
      </c>
      <c r="CB2710" t="s">
        <v>79</v>
      </c>
      <c r="CD2710" s="2">
        <v>41001</v>
      </c>
      <c r="CI2710" s="1" t="s">
        <v>80</v>
      </c>
    </row>
    <row r="2711" spans="1:87" x14ac:dyDescent="0.25">
      <c r="A2711">
        <v>333119</v>
      </c>
      <c r="B2711" s="1" t="s">
        <v>3244</v>
      </c>
      <c r="C2711">
        <v>666</v>
      </c>
      <c r="D2711" t="s">
        <v>249</v>
      </c>
      <c r="E2711">
        <v>16.55</v>
      </c>
      <c r="F2711">
        <v>1</v>
      </c>
      <c r="G2711">
        <f t="shared" si="126"/>
        <v>16.55</v>
      </c>
      <c r="H2711" s="2">
        <v>41708</v>
      </c>
      <c r="I2711" s="2">
        <v>42648</v>
      </c>
      <c r="J2711" s="7">
        <f t="shared" ca="1" si="127"/>
        <v>52</v>
      </c>
      <c r="K2711" s="7">
        <f t="shared" ca="1" si="128"/>
        <v>20</v>
      </c>
      <c r="M2711">
        <v>11.27</v>
      </c>
      <c r="N2711">
        <v>11.27</v>
      </c>
      <c r="O2711">
        <v>11.11</v>
      </c>
      <c r="P2711">
        <v>16.55</v>
      </c>
      <c r="Q2711">
        <v>16.55</v>
      </c>
      <c r="R2711">
        <v>16.55</v>
      </c>
      <c r="S2711">
        <v>903</v>
      </c>
      <c r="T2711" s="1" t="s">
        <v>116</v>
      </c>
      <c r="U2711">
        <v>1</v>
      </c>
      <c r="V2711" s="1" t="s">
        <v>117</v>
      </c>
      <c r="Y2711" t="s">
        <v>81</v>
      </c>
      <c r="Z2711">
        <v>21</v>
      </c>
      <c r="AA2711" t="s">
        <v>81</v>
      </c>
      <c r="AF2711" t="s">
        <v>85</v>
      </c>
      <c r="AH2711" t="s">
        <v>77</v>
      </c>
      <c r="AM2711">
        <v>34</v>
      </c>
      <c r="AN2711" t="s">
        <v>249</v>
      </c>
      <c r="BA2711" s="2">
        <v>39521</v>
      </c>
      <c r="BG2711" t="s">
        <v>77</v>
      </c>
      <c r="BI2711" t="s">
        <v>77</v>
      </c>
      <c r="BJ2711">
        <v>16.55</v>
      </c>
      <c r="BK2711">
        <v>16.55</v>
      </c>
      <c r="BL2711" s="2">
        <v>42648</v>
      </c>
      <c r="BM2711">
        <v>16.55</v>
      </c>
      <c r="BN2711">
        <v>50</v>
      </c>
      <c r="BO2711" t="s">
        <v>657</v>
      </c>
      <c r="BP2711" t="s">
        <v>658</v>
      </c>
      <c r="BQ2711" t="s">
        <v>659</v>
      </c>
      <c r="BR2711">
        <v>33.1</v>
      </c>
      <c r="BT2711">
        <v>11.27</v>
      </c>
      <c r="BU2711" s="2">
        <v>41708</v>
      </c>
      <c r="BV2711">
        <v>11.27</v>
      </c>
      <c r="BW2711">
        <v>11.11</v>
      </c>
      <c r="BX2711" t="s">
        <v>78</v>
      </c>
      <c r="BY2711" t="s">
        <v>9</v>
      </c>
      <c r="BZ2711" t="s">
        <v>9</v>
      </c>
      <c r="CA2711">
        <v>31.9</v>
      </c>
      <c r="CB2711" t="s">
        <v>79</v>
      </c>
      <c r="CD2711" s="2">
        <v>41001</v>
      </c>
      <c r="CI2711" s="1" t="s">
        <v>80</v>
      </c>
    </row>
    <row r="2712" spans="1:87" x14ac:dyDescent="0.25">
      <c r="A2712">
        <v>333492</v>
      </c>
      <c r="B2712" s="1" t="s">
        <v>3245</v>
      </c>
      <c r="C2712">
        <v>599</v>
      </c>
      <c r="D2712" t="s">
        <v>672</v>
      </c>
      <c r="E2712">
        <v>9.6</v>
      </c>
      <c r="F2712">
        <v>1</v>
      </c>
      <c r="G2712">
        <f t="shared" si="126"/>
        <v>9.6</v>
      </c>
      <c r="H2712" s="2">
        <v>41907</v>
      </c>
      <c r="I2712" s="2">
        <v>42191</v>
      </c>
      <c r="J2712" s="7">
        <f t="shared" ca="1" si="127"/>
        <v>45</v>
      </c>
      <c r="K2712" s="7">
        <f t="shared" ca="1" si="128"/>
        <v>36</v>
      </c>
      <c r="M2712">
        <v>6.72</v>
      </c>
      <c r="N2712">
        <v>6.72</v>
      </c>
      <c r="O2712">
        <v>6.72</v>
      </c>
      <c r="P2712">
        <v>9.6</v>
      </c>
      <c r="Q2712">
        <v>9.6</v>
      </c>
      <c r="R2712">
        <v>9.6</v>
      </c>
      <c r="S2712">
        <v>904</v>
      </c>
      <c r="T2712" s="1" t="s">
        <v>107</v>
      </c>
      <c r="U2712">
        <v>1</v>
      </c>
      <c r="V2712" s="1" t="s">
        <v>108</v>
      </c>
      <c r="W2712">
        <v>1</v>
      </c>
      <c r="X2712" s="1" t="s">
        <v>131</v>
      </c>
      <c r="Y2712" t="s">
        <v>81</v>
      </c>
      <c r="Z2712">
        <v>21</v>
      </c>
      <c r="AA2712" t="s">
        <v>81</v>
      </c>
      <c r="AH2712" t="s">
        <v>77</v>
      </c>
      <c r="AM2712">
        <v>2</v>
      </c>
      <c r="AN2712" s="1" t="s">
        <v>89</v>
      </c>
      <c r="BA2712" s="2">
        <v>39105</v>
      </c>
      <c r="BG2712" t="s">
        <v>77</v>
      </c>
      <c r="BI2712" t="s">
        <v>77</v>
      </c>
      <c r="BJ2712">
        <v>9.6</v>
      </c>
      <c r="BK2712">
        <v>9.6</v>
      </c>
      <c r="BL2712" s="2">
        <v>42191</v>
      </c>
      <c r="BM2712">
        <v>9.6</v>
      </c>
      <c r="BN2712">
        <v>100</v>
      </c>
      <c r="BO2712" t="s">
        <v>657</v>
      </c>
      <c r="BP2712" t="s">
        <v>658</v>
      </c>
      <c r="BQ2712" t="s">
        <v>659</v>
      </c>
      <c r="BR2712">
        <v>9.6</v>
      </c>
      <c r="BT2712">
        <v>6.72</v>
      </c>
      <c r="BU2712" s="2">
        <v>41907</v>
      </c>
      <c r="BV2712">
        <v>6.72</v>
      </c>
      <c r="BW2712">
        <v>6.72</v>
      </c>
      <c r="BX2712" t="s">
        <v>78</v>
      </c>
      <c r="BY2712" t="s">
        <v>9</v>
      </c>
      <c r="BZ2712" t="s">
        <v>9</v>
      </c>
      <c r="CA2712">
        <v>30</v>
      </c>
      <c r="CB2712" t="s">
        <v>79</v>
      </c>
      <c r="CD2712" s="2">
        <v>41001</v>
      </c>
      <c r="CI2712" s="1" t="s">
        <v>80</v>
      </c>
    </row>
    <row r="2713" spans="1:87" x14ac:dyDescent="0.25">
      <c r="A2713">
        <v>333599</v>
      </c>
      <c r="B2713" s="1" t="s">
        <v>3246</v>
      </c>
      <c r="C2713">
        <v>734</v>
      </c>
      <c r="D2713" s="1" t="s">
        <v>151</v>
      </c>
      <c r="E2713">
        <v>3.9</v>
      </c>
      <c r="F2713">
        <v>1</v>
      </c>
      <c r="G2713">
        <f t="shared" si="126"/>
        <v>3.9</v>
      </c>
      <c r="H2713" s="2">
        <v>43111</v>
      </c>
      <c r="I2713" s="2">
        <v>43214</v>
      </c>
      <c r="J2713" s="7">
        <f t="shared" ca="1" si="127"/>
        <v>5</v>
      </c>
      <c r="K2713" s="7">
        <f t="shared" ca="1" si="128"/>
        <v>2</v>
      </c>
      <c r="M2713">
        <v>4.04</v>
      </c>
      <c r="N2713">
        <v>4.04</v>
      </c>
      <c r="O2713">
        <v>3.37</v>
      </c>
      <c r="P2713">
        <v>3.9</v>
      </c>
      <c r="Q2713">
        <v>3.9</v>
      </c>
      <c r="R2713">
        <v>3.9</v>
      </c>
      <c r="S2713">
        <v>904</v>
      </c>
      <c r="T2713" s="1" t="s">
        <v>107</v>
      </c>
      <c r="U2713">
        <v>3</v>
      </c>
      <c r="V2713" s="1" t="s">
        <v>169</v>
      </c>
      <c r="Y2713" t="s">
        <v>81</v>
      </c>
      <c r="Z2713">
        <v>21</v>
      </c>
      <c r="AA2713" t="s">
        <v>81</v>
      </c>
      <c r="AD2713">
        <v>4.17</v>
      </c>
      <c r="AE2713">
        <v>30</v>
      </c>
      <c r="AF2713" t="s">
        <v>88</v>
      </c>
      <c r="AH2713" t="s">
        <v>77</v>
      </c>
      <c r="AK2713">
        <v>0</v>
      </c>
      <c r="AM2713">
        <v>2</v>
      </c>
      <c r="AN2713" s="1" t="s">
        <v>89</v>
      </c>
      <c r="AO2713">
        <v>0</v>
      </c>
      <c r="AP2713" s="1" t="s">
        <v>89</v>
      </c>
      <c r="BA2713" s="2">
        <v>39518</v>
      </c>
      <c r="BC2713">
        <v>30</v>
      </c>
      <c r="BD2713">
        <v>4.17</v>
      </c>
      <c r="BG2713" t="s">
        <v>77</v>
      </c>
      <c r="BI2713" t="s">
        <v>77</v>
      </c>
      <c r="BJ2713">
        <v>3.9</v>
      </c>
      <c r="BK2713">
        <v>3.9</v>
      </c>
      <c r="BL2713" s="2">
        <v>43214</v>
      </c>
      <c r="BM2713">
        <v>3.9</v>
      </c>
      <c r="BT2713">
        <v>4.04</v>
      </c>
      <c r="BU2713" s="2">
        <v>43111</v>
      </c>
      <c r="BV2713">
        <v>4.04</v>
      </c>
      <c r="BW2713">
        <v>3.37</v>
      </c>
      <c r="BX2713" t="s">
        <v>78</v>
      </c>
      <c r="BY2713" t="s">
        <v>9</v>
      </c>
      <c r="BZ2713" t="s">
        <v>9</v>
      </c>
      <c r="CA2713">
        <v>-3.59</v>
      </c>
      <c r="CB2713" t="s">
        <v>79</v>
      </c>
      <c r="CD2713" s="2">
        <v>41001</v>
      </c>
      <c r="CI2713" s="1" t="s">
        <v>80</v>
      </c>
    </row>
    <row r="2714" spans="1:87" x14ac:dyDescent="0.25">
      <c r="A2714">
        <v>334185</v>
      </c>
      <c r="B2714" s="1" t="s">
        <v>3247</v>
      </c>
      <c r="C2714">
        <v>642</v>
      </c>
      <c r="D2714" s="1" t="s">
        <v>127</v>
      </c>
      <c r="E2714">
        <v>17.95</v>
      </c>
      <c r="F2714">
        <v>1</v>
      </c>
      <c r="G2714">
        <f t="shared" si="126"/>
        <v>17.95</v>
      </c>
      <c r="H2714" s="2">
        <v>43199</v>
      </c>
      <c r="I2714" s="2">
        <v>43197</v>
      </c>
      <c r="J2714" s="7">
        <f t="shared" ca="1" si="127"/>
        <v>2</v>
      </c>
      <c r="K2714" s="7">
        <f t="shared" ca="1" si="128"/>
        <v>2</v>
      </c>
      <c r="M2714">
        <v>14.82</v>
      </c>
      <c r="N2714">
        <v>14.82</v>
      </c>
      <c r="O2714">
        <v>14.82</v>
      </c>
      <c r="P2714">
        <v>17.95</v>
      </c>
      <c r="Q2714">
        <v>15.35</v>
      </c>
      <c r="R2714">
        <v>15.35</v>
      </c>
      <c r="S2714">
        <v>907</v>
      </c>
      <c r="T2714" s="1" t="s">
        <v>110</v>
      </c>
      <c r="U2714">
        <v>6</v>
      </c>
      <c r="V2714" s="1" t="s">
        <v>276</v>
      </c>
      <c r="Y2714" s="1" t="s">
        <v>84</v>
      </c>
      <c r="Z2714">
        <v>10</v>
      </c>
      <c r="AA2714" t="s">
        <v>84</v>
      </c>
      <c r="AD2714">
        <v>3.13</v>
      </c>
      <c r="AF2714" t="s">
        <v>265</v>
      </c>
      <c r="AH2714" t="s">
        <v>77</v>
      </c>
      <c r="AK2714">
        <v>0</v>
      </c>
      <c r="AM2714">
        <v>2</v>
      </c>
      <c r="AN2714" s="1" t="s">
        <v>89</v>
      </c>
      <c r="AO2714">
        <v>0</v>
      </c>
      <c r="AP2714" s="1" t="s">
        <v>89</v>
      </c>
      <c r="BA2714" s="2">
        <v>39105</v>
      </c>
      <c r="BD2714">
        <v>3.13</v>
      </c>
      <c r="BG2714" t="s">
        <v>77</v>
      </c>
      <c r="BI2714" t="s">
        <v>77</v>
      </c>
      <c r="BJ2714">
        <v>17.95</v>
      </c>
      <c r="BK2714">
        <v>15.35</v>
      </c>
      <c r="BL2714" s="2">
        <v>43197</v>
      </c>
      <c r="BM2714">
        <v>15.35</v>
      </c>
      <c r="BN2714">
        <v>800</v>
      </c>
      <c r="BO2714" t="s">
        <v>665</v>
      </c>
      <c r="BP2714" t="s">
        <v>666</v>
      </c>
      <c r="BQ2714" t="s">
        <v>667</v>
      </c>
      <c r="BR2714">
        <v>2.2400000000000002</v>
      </c>
      <c r="BT2714">
        <v>14.82</v>
      </c>
      <c r="BU2714" s="2">
        <v>43199</v>
      </c>
      <c r="BV2714">
        <v>14.82</v>
      </c>
      <c r="BW2714">
        <v>14.82</v>
      </c>
      <c r="BX2714" t="s">
        <v>78</v>
      </c>
      <c r="BY2714" t="s">
        <v>9</v>
      </c>
      <c r="BZ2714" t="s">
        <v>9</v>
      </c>
      <c r="CA2714">
        <v>3.45</v>
      </c>
      <c r="CB2714" t="s">
        <v>79</v>
      </c>
      <c r="CD2714" s="2">
        <v>41001</v>
      </c>
      <c r="CI2714" s="1" t="s">
        <v>80</v>
      </c>
    </row>
    <row r="2715" spans="1:87" x14ac:dyDescent="0.25">
      <c r="A2715">
        <v>334193</v>
      </c>
      <c r="B2715" s="1" t="s">
        <v>3248</v>
      </c>
      <c r="C2715">
        <v>666</v>
      </c>
      <c r="D2715" t="s">
        <v>249</v>
      </c>
      <c r="E2715">
        <v>17.149999999999999</v>
      </c>
      <c r="F2715">
        <v>1</v>
      </c>
      <c r="G2715">
        <f t="shared" si="126"/>
        <v>17.149999999999999</v>
      </c>
      <c r="H2715" s="2">
        <v>43117</v>
      </c>
      <c r="I2715" s="2">
        <v>43117</v>
      </c>
      <c r="J2715" s="7">
        <f t="shared" ca="1" si="127"/>
        <v>5</v>
      </c>
      <c r="K2715" s="7">
        <f t="shared" ca="1" si="128"/>
        <v>5</v>
      </c>
      <c r="M2715">
        <v>15.21</v>
      </c>
      <c r="N2715">
        <v>15.21</v>
      </c>
      <c r="O2715">
        <v>15.21</v>
      </c>
      <c r="P2715">
        <v>17.149999999999999</v>
      </c>
      <c r="Q2715">
        <v>17.149999999999999</v>
      </c>
      <c r="R2715">
        <v>17.149999999999999</v>
      </c>
      <c r="S2715">
        <v>901</v>
      </c>
      <c r="T2715" t="s">
        <v>101</v>
      </c>
      <c r="U2715">
        <v>7</v>
      </c>
      <c r="V2715" t="s">
        <v>102</v>
      </c>
      <c r="Y2715" t="s">
        <v>81</v>
      </c>
      <c r="Z2715">
        <v>21</v>
      </c>
      <c r="AA2715" t="s">
        <v>81</v>
      </c>
      <c r="AD2715">
        <v>5.43</v>
      </c>
      <c r="AF2715" t="s">
        <v>88</v>
      </c>
      <c r="AG2715" s="2">
        <v>40897</v>
      </c>
      <c r="AH2715" t="s">
        <v>77</v>
      </c>
      <c r="AK2715">
        <v>0</v>
      </c>
      <c r="AM2715">
        <v>2</v>
      </c>
      <c r="AN2715" s="1" t="s">
        <v>89</v>
      </c>
      <c r="AO2715">
        <v>0</v>
      </c>
      <c r="AP2715" s="1" t="s">
        <v>89</v>
      </c>
      <c r="BA2715" s="2">
        <v>39105</v>
      </c>
      <c r="BD2715">
        <v>5.43</v>
      </c>
      <c r="BG2715" t="s">
        <v>77</v>
      </c>
      <c r="BI2715" t="s">
        <v>77</v>
      </c>
      <c r="BJ2715">
        <v>17.149999999999999</v>
      </c>
      <c r="BK2715">
        <v>17.149999999999999</v>
      </c>
      <c r="BL2715" s="2">
        <v>43117</v>
      </c>
      <c r="BM2715">
        <v>17.149999999999999</v>
      </c>
      <c r="BN2715">
        <v>400</v>
      </c>
      <c r="BO2715" t="s">
        <v>657</v>
      </c>
      <c r="BP2715" t="s">
        <v>658</v>
      </c>
      <c r="BQ2715" t="s">
        <v>659</v>
      </c>
      <c r="BR2715">
        <v>4.29</v>
      </c>
      <c r="BT2715">
        <v>15.21</v>
      </c>
      <c r="BU2715" s="2">
        <v>43117</v>
      </c>
      <c r="BV2715">
        <v>15.21</v>
      </c>
      <c r="BW2715">
        <v>15.21</v>
      </c>
      <c r="BX2715" t="s">
        <v>78</v>
      </c>
      <c r="BY2715" t="s">
        <v>9</v>
      </c>
      <c r="BZ2715" t="s">
        <v>9</v>
      </c>
      <c r="CA2715">
        <v>11.31</v>
      </c>
      <c r="CB2715" t="s">
        <v>79</v>
      </c>
      <c r="CD2715" s="2">
        <v>41001</v>
      </c>
      <c r="CI2715" s="1" t="s">
        <v>80</v>
      </c>
    </row>
    <row r="2716" spans="1:87" x14ac:dyDescent="0.25">
      <c r="A2716">
        <v>335240</v>
      </c>
      <c r="B2716" s="1" t="s">
        <v>3249</v>
      </c>
      <c r="C2716">
        <v>752</v>
      </c>
      <c r="D2716" s="1" t="s">
        <v>713</v>
      </c>
      <c r="E2716">
        <v>14.45</v>
      </c>
      <c r="F2716">
        <v>1</v>
      </c>
      <c r="G2716">
        <f t="shared" si="126"/>
        <v>14.45</v>
      </c>
      <c r="H2716" s="2">
        <v>43026</v>
      </c>
      <c r="I2716" s="2">
        <v>43026</v>
      </c>
      <c r="J2716" s="7">
        <f t="shared" ca="1" si="127"/>
        <v>8</v>
      </c>
      <c r="K2716" s="7">
        <f t="shared" ca="1" si="128"/>
        <v>8</v>
      </c>
      <c r="M2716">
        <v>12.84</v>
      </c>
      <c r="N2716">
        <v>12.84</v>
      </c>
      <c r="O2716">
        <v>12.84</v>
      </c>
      <c r="P2716">
        <v>14.45</v>
      </c>
      <c r="Q2716">
        <v>14.45</v>
      </c>
      <c r="R2716">
        <v>15.07</v>
      </c>
      <c r="S2716">
        <v>908</v>
      </c>
      <c r="T2716" s="1" t="s">
        <v>141</v>
      </c>
      <c r="U2716">
        <v>1</v>
      </c>
      <c r="V2716" t="s">
        <v>142</v>
      </c>
      <c r="Y2716" t="s">
        <v>81</v>
      </c>
      <c r="Z2716">
        <v>21</v>
      </c>
      <c r="AA2716" t="s">
        <v>81</v>
      </c>
      <c r="AD2716">
        <v>4.3499999999999996</v>
      </c>
      <c r="AF2716" t="s">
        <v>88</v>
      </c>
      <c r="AG2716" s="2">
        <v>40897</v>
      </c>
      <c r="AH2716" t="s">
        <v>77</v>
      </c>
      <c r="AK2716">
        <v>0</v>
      </c>
      <c r="AM2716">
        <v>2</v>
      </c>
      <c r="AN2716" s="1" t="s">
        <v>89</v>
      </c>
      <c r="AO2716">
        <v>0</v>
      </c>
      <c r="AP2716" s="1" t="s">
        <v>89</v>
      </c>
      <c r="BA2716" s="2">
        <v>39105</v>
      </c>
      <c r="BD2716">
        <v>4.3499999999999996</v>
      </c>
      <c r="BG2716" t="s">
        <v>77</v>
      </c>
      <c r="BI2716" t="s">
        <v>77</v>
      </c>
      <c r="BJ2716">
        <v>14.45</v>
      </c>
      <c r="BK2716">
        <v>14.45</v>
      </c>
      <c r="BL2716" s="2">
        <v>43026</v>
      </c>
      <c r="BM2716">
        <v>15.07</v>
      </c>
      <c r="BN2716">
        <v>300</v>
      </c>
      <c r="BO2716" t="s">
        <v>657</v>
      </c>
      <c r="BP2716" t="s">
        <v>658</v>
      </c>
      <c r="BQ2716" t="s">
        <v>659</v>
      </c>
      <c r="BR2716">
        <v>4.82</v>
      </c>
      <c r="BT2716">
        <v>12.84</v>
      </c>
      <c r="BU2716" s="2">
        <v>43026</v>
      </c>
      <c r="BV2716">
        <v>12.84</v>
      </c>
      <c r="BW2716">
        <v>12.84</v>
      </c>
      <c r="BX2716" t="s">
        <v>78</v>
      </c>
      <c r="BY2716" t="s">
        <v>9</v>
      </c>
      <c r="BZ2716" t="s">
        <v>9</v>
      </c>
      <c r="CA2716">
        <v>14.8</v>
      </c>
      <c r="CB2716" t="s">
        <v>79</v>
      </c>
      <c r="CD2716" s="2">
        <v>41001</v>
      </c>
      <c r="CI2716" s="1" t="s">
        <v>80</v>
      </c>
    </row>
    <row r="2717" spans="1:87" x14ac:dyDescent="0.25">
      <c r="A2717">
        <v>335406</v>
      </c>
      <c r="B2717" s="1" t="s">
        <v>3250</v>
      </c>
      <c r="C2717">
        <v>227</v>
      </c>
      <c r="D2717" s="1" t="s">
        <v>831</v>
      </c>
      <c r="E2717">
        <v>7.15</v>
      </c>
      <c r="F2717">
        <v>1</v>
      </c>
      <c r="G2717">
        <f t="shared" si="126"/>
        <v>7.15</v>
      </c>
      <c r="H2717" s="2">
        <v>43133</v>
      </c>
      <c r="I2717" s="2">
        <v>43133</v>
      </c>
      <c r="J2717" s="7">
        <f t="shared" ca="1" si="127"/>
        <v>4</v>
      </c>
      <c r="K2717" s="7">
        <f t="shared" ca="1" si="128"/>
        <v>4</v>
      </c>
      <c r="M2717">
        <v>4.79</v>
      </c>
      <c r="N2717">
        <v>4.79</v>
      </c>
      <c r="O2717">
        <v>4.79</v>
      </c>
      <c r="P2717">
        <v>7.15</v>
      </c>
      <c r="Q2717">
        <v>7.15</v>
      </c>
      <c r="R2717">
        <v>7.15</v>
      </c>
      <c r="S2717">
        <v>912</v>
      </c>
      <c r="T2717" t="s">
        <v>123</v>
      </c>
      <c r="U2717">
        <v>1</v>
      </c>
      <c r="V2717" s="1" t="s">
        <v>174</v>
      </c>
      <c r="Y2717" t="s">
        <v>81</v>
      </c>
      <c r="Z2717">
        <v>21</v>
      </c>
      <c r="AA2717" t="s">
        <v>81</v>
      </c>
      <c r="AD2717">
        <v>8</v>
      </c>
      <c r="AF2717" t="s">
        <v>88</v>
      </c>
      <c r="AG2717" s="2">
        <v>40896</v>
      </c>
      <c r="AH2717" t="s">
        <v>77</v>
      </c>
      <c r="AM2717">
        <v>3</v>
      </c>
      <c r="AN2717" s="1" t="s">
        <v>138</v>
      </c>
      <c r="AO2717">
        <v>0</v>
      </c>
      <c r="AP2717" s="1" t="s">
        <v>182</v>
      </c>
      <c r="BA2717" s="2">
        <v>39105</v>
      </c>
      <c r="BD2717">
        <v>8</v>
      </c>
      <c r="BG2717" t="s">
        <v>77</v>
      </c>
      <c r="BI2717" t="s">
        <v>77</v>
      </c>
      <c r="BJ2717">
        <v>7.15</v>
      </c>
      <c r="BK2717">
        <v>7.15</v>
      </c>
      <c r="BL2717" s="2">
        <v>43133</v>
      </c>
      <c r="BM2717">
        <v>7.15</v>
      </c>
      <c r="BT2717">
        <v>4.79</v>
      </c>
      <c r="BU2717" s="2">
        <v>43133</v>
      </c>
      <c r="BV2717">
        <v>4.79</v>
      </c>
      <c r="BW2717">
        <v>4.79</v>
      </c>
      <c r="BX2717" t="s">
        <v>78</v>
      </c>
      <c r="BY2717" t="s">
        <v>9</v>
      </c>
      <c r="BZ2717" t="s">
        <v>9</v>
      </c>
      <c r="CA2717">
        <v>33.01</v>
      </c>
      <c r="CB2717" t="s">
        <v>79</v>
      </c>
      <c r="CD2717" s="2">
        <v>41001</v>
      </c>
      <c r="CI2717" s="1" t="s">
        <v>80</v>
      </c>
    </row>
    <row r="2718" spans="1:87" x14ac:dyDescent="0.25">
      <c r="A2718">
        <v>335414</v>
      </c>
      <c r="B2718" s="1" t="s">
        <v>3251</v>
      </c>
      <c r="C2718">
        <v>227</v>
      </c>
      <c r="D2718" s="1" t="s">
        <v>831</v>
      </c>
      <c r="E2718">
        <v>7.15</v>
      </c>
      <c r="F2718">
        <v>1</v>
      </c>
      <c r="G2718">
        <f t="shared" si="126"/>
        <v>7.15</v>
      </c>
      <c r="H2718" s="2">
        <v>43054</v>
      </c>
      <c r="I2718" s="2">
        <v>43060</v>
      </c>
      <c r="J2718" s="7">
        <f t="shared" ca="1" si="127"/>
        <v>7</v>
      </c>
      <c r="K2718" s="7">
        <f t="shared" ca="1" si="128"/>
        <v>7</v>
      </c>
      <c r="M2718">
        <v>4.79</v>
      </c>
      <c r="N2718">
        <v>4.9400000000000004</v>
      </c>
      <c r="O2718">
        <v>4.79</v>
      </c>
      <c r="P2718">
        <v>7.15</v>
      </c>
      <c r="Q2718">
        <v>7.15</v>
      </c>
      <c r="R2718">
        <v>7.15</v>
      </c>
      <c r="S2718">
        <v>915</v>
      </c>
      <c r="T2718" s="1" t="s">
        <v>104</v>
      </c>
      <c r="Y2718" s="1" t="s">
        <v>84</v>
      </c>
      <c r="Z2718">
        <v>21</v>
      </c>
      <c r="AA2718" t="s">
        <v>81</v>
      </c>
      <c r="AD2718">
        <v>2</v>
      </c>
      <c r="AH2718" t="s">
        <v>77</v>
      </c>
      <c r="AM2718">
        <v>3</v>
      </c>
      <c r="AN2718" s="1" t="s">
        <v>138</v>
      </c>
      <c r="AO2718">
        <v>0</v>
      </c>
      <c r="AP2718" s="1" t="s">
        <v>182</v>
      </c>
      <c r="BA2718" s="2">
        <v>42942</v>
      </c>
      <c r="BD2718">
        <v>2</v>
      </c>
      <c r="BG2718" t="s">
        <v>77</v>
      </c>
      <c r="BI2718" t="s">
        <v>77</v>
      </c>
      <c r="BJ2718">
        <v>7.15</v>
      </c>
      <c r="BK2718">
        <v>7.15</v>
      </c>
      <c r="BL2718" s="2">
        <v>43060</v>
      </c>
      <c r="BM2718">
        <v>7.15</v>
      </c>
      <c r="BT2718">
        <v>4.79</v>
      </c>
      <c r="BU2718" s="2">
        <v>43054</v>
      </c>
      <c r="BV2718">
        <v>4.9400000000000004</v>
      </c>
      <c r="BW2718">
        <v>4.79</v>
      </c>
      <c r="BX2718" t="s">
        <v>78</v>
      </c>
      <c r="BY2718" t="s">
        <v>9</v>
      </c>
      <c r="BZ2718" t="s">
        <v>9</v>
      </c>
      <c r="CA2718">
        <v>30.91</v>
      </c>
      <c r="CB2718" t="s">
        <v>79</v>
      </c>
      <c r="CD2718" s="2">
        <v>41001</v>
      </c>
      <c r="CI2718" s="1" t="s">
        <v>80</v>
      </c>
    </row>
    <row r="2719" spans="1:87" x14ac:dyDescent="0.25">
      <c r="A2719">
        <v>337188</v>
      </c>
      <c r="B2719" s="1" t="s">
        <v>3253</v>
      </c>
      <c r="C2719">
        <v>147</v>
      </c>
      <c r="D2719" s="1" t="s">
        <v>179</v>
      </c>
      <c r="E2719">
        <v>12.5</v>
      </c>
      <c r="F2719">
        <v>1</v>
      </c>
      <c r="G2719">
        <f t="shared" si="126"/>
        <v>12.5</v>
      </c>
      <c r="H2719" s="2">
        <v>43223</v>
      </c>
      <c r="I2719" s="2">
        <v>43223</v>
      </c>
      <c r="J2719" s="7">
        <f t="shared" ca="1" si="127"/>
        <v>1</v>
      </c>
      <c r="K2719" s="7">
        <f t="shared" ca="1" si="128"/>
        <v>1</v>
      </c>
      <c r="M2719">
        <v>10.82</v>
      </c>
      <c r="N2719">
        <v>10.82</v>
      </c>
      <c r="O2719">
        <v>10.82</v>
      </c>
      <c r="P2719">
        <v>12.5</v>
      </c>
      <c r="Q2719">
        <v>12.05</v>
      </c>
      <c r="R2719">
        <v>12.05</v>
      </c>
      <c r="S2719">
        <v>905</v>
      </c>
      <c r="T2719" t="s">
        <v>154</v>
      </c>
      <c r="U2719">
        <v>5</v>
      </c>
      <c r="V2719" s="1" t="s">
        <v>216</v>
      </c>
      <c r="Y2719" t="s">
        <v>81</v>
      </c>
      <c r="Z2719">
        <v>21</v>
      </c>
      <c r="AA2719" t="s">
        <v>81</v>
      </c>
      <c r="AD2719">
        <v>14</v>
      </c>
      <c r="AE2719">
        <v>30</v>
      </c>
      <c r="AF2719" t="s">
        <v>88</v>
      </c>
      <c r="AG2719" s="2">
        <v>40897</v>
      </c>
      <c r="AH2719" t="s">
        <v>77</v>
      </c>
      <c r="AK2719">
        <v>0</v>
      </c>
      <c r="AM2719">
        <v>2</v>
      </c>
      <c r="AN2719" s="1" t="s">
        <v>89</v>
      </c>
      <c r="AO2719">
        <v>0</v>
      </c>
      <c r="AP2719" s="1" t="s">
        <v>89</v>
      </c>
      <c r="BA2719" s="2">
        <v>39105</v>
      </c>
      <c r="BC2719">
        <v>30</v>
      </c>
      <c r="BD2719">
        <v>14</v>
      </c>
      <c r="BG2719" t="s">
        <v>77</v>
      </c>
      <c r="BI2719" t="s">
        <v>77</v>
      </c>
      <c r="BJ2719">
        <v>12.5</v>
      </c>
      <c r="BK2719">
        <v>12.05</v>
      </c>
      <c r="BL2719" s="2">
        <v>43223</v>
      </c>
      <c r="BM2719">
        <v>12.05</v>
      </c>
      <c r="BN2719">
        <v>50</v>
      </c>
      <c r="BO2719" t="s">
        <v>657</v>
      </c>
      <c r="BP2719" t="s">
        <v>658</v>
      </c>
      <c r="BQ2719" t="s">
        <v>659</v>
      </c>
      <c r="BR2719">
        <v>25</v>
      </c>
      <c r="BT2719">
        <v>10.82</v>
      </c>
      <c r="BU2719" s="2">
        <v>43223</v>
      </c>
      <c r="BV2719">
        <v>10.82</v>
      </c>
      <c r="BW2719">
        <v>10.82</v>
      </c>
      <c r="BX2719" t="s">
        <v>78</v>
      </c>
      <c r="BY2719" t="s">
        <v>9</v>
      </c>
      <c r="BZ2719" t="s">
        <v>9</v>
      </c>
      <c r="CA2719">
        <v>10.210000000000001</v>
      </c>
      <c r="CB2719" t="s">
        <v>79</v>
      </c>
      <c r="CD2719" s="2">
        <v>41001</v>
      </c>
      <c r="CI2719" s="1" t="s">
        <v>80</v>
      </c>
    </row>
    <row r="2720" spans="1:87" x14ac:dyDescent="0.25">
      <c r="A2720">
        <v>337225</v>
      </c>
      <c r="B2720" s="1" t="s">
        <v>3254</v>
      </c>
      <c r="C2720">
        <v>508</v>
      </c>
      <c r="D2720" s="1" t="s">
        <v>595</v>
      </c>
      <c r="E2720">
        <v>18.600000000000001</v>
      </c>
      <c r="F2720">
        <v>1</v>
      </c>
      <c r="G2720">
        <f t="shared" si="126"/>
        <v>18.600000000000001</v>
      </c>
      <c r="H2720" s="2">
        <v>42539</v>
      </c>
      <c r="I2720" s="2">
        <v>42536</v>
      </c>
      <c r="J2720" s="7">
        <f t="shared" ca="1" si="127"/>
        <v>24</v>
      </c>
      <c r="K2720" s="7">
        <f t="shared" ca="1" si="128"/>
        <v>24</v>
      </c>
      <c r="M2720">
        <v>12.08</v>
      </c>
      <c r="N2720">
        <v>12.08</v>
      </c>
      <c r="O2720">
        <v>12.08</v>
      </c>
      <c r="P2720">
        <v>18.600000000000001</v>
      </c>
      <c r="Q2720">
        <v>18.5</v>
      </c>
      <c r="R2720">
        <v>18.5</v>
      </c>
      <c r="S2720">
        <v>903</v>
      </c>
      <c r="T2720" s="1" t="s">
        <v>116</v>
      </c>
      <c r="U2720">
        <v>1</v>
      </c>
      <c r="V2720" s="1" t="s">
        <v>117</v>
      </c>
      <c r="W2720">
        <v>1</v>
      </c>
      <c r="X2720" s="1" t="s">
        <v>131</v>
      </c>
      <c r="Y2720" t="s">
        <v>81</v>
      </c>
      <c r="Z2720">
        <v>21</v>
      </c>
      <c r="AA2720" t="s">
        <v>81</v>
      </c>
      <c r="AF2720" t="s">
        <v>85</v>
      </c>
      <c r="AH2720" t="s">
        <v>77</v>
      </c>
      <c r="AK2720">
        <v>0</v>
      </c>
      <c r="AM2720">
        <v>5</v>
      </c>
      <c r="AN2720" s="1" t="s">
        <v>205</v>
      </c>
      <c r="BA2720" s="2">
        <v>42262</v>
      </c>
      <c r="BG2720" t="s">
        <v>77</v>
      </c>
      <c r="BI2720" t="s">
        <v>77</v>
      </c>
      <c r="BJ2720">
        <v>18.600000000000001</v>
      </c>
      <c r="BK2720">
        <v>18.5</v>
      </c>
      <c r="BL2720" s="2">
        <v>42536</v>
      </c>
      <c r="BM2720">
        <v>18.5</v>
      </c>
      <c r="BN2720">
        <v>125</v>
      </c>
      <c r="BO2720" t="s">
        <v>657</v>
      </c>
      <c r="BP2720" t="s">
        <v>658</v>
      </c>
      <c r="BQ2720" t="s">
        <v>659</v>
      </c>
      <c r="BR2720">
        <v>14.88</v>
      </c>
      <c r="BT2720">
        <v>12.08</v>
      </c>
      <c r="BU2720" s="2">
        <v>42539</v>
      </c>
      <c r="BV2720">
        <v>12.08</v>
      </c>
      <c r="BW2720">
        <v>12.08</v>
      </c>
      <c r="BX2720" t="s">
        <v>78</v>
      </c>
      <c r="BY2720" t="s">
        <v>9</v>
      </c>
      <c r="BZ2720" t="s">
        <v>9</v>
      </c>
      <c r="CA2720">
        <v>34.700000000000003</v>
      </c>
      <c r="CB2720" t="s">
        <v>79</v>
      </c>
      <c r="CD2720" s="2">
        <v>41001</v>
      </c>
      <c r="CI2720" s="1" t="s">
        <v>80</v>
      </c>
    </row>
    <row r="2721" spans="1:87" x14ac:dyDescent="0.25">
      <c r="A2721">
        <v>337233</v>
      </c>
      <c r="B2721" s="1" t="s">
        <v>3255</v>
      </c>
      <c r="C2721">
        <v>476</v>
      </c>
      <c r="D2721" s="1" t="s">
        <v>706</v>
      </c>
      <c r="E2721">
        <v>8.4499999999999993</v>
      </c>
      <c r="F2721">
        <v>1</v>
      </c>
      <c r="G2721">
        <f t="shared" si="126"/>
        <v>8.4499999999999993</v>
      </c>
      <c r="H2721" s="2">
        <v>41999</v>
      </c>
      <c r="I2721" s="2">
        <v>41997</v>
      </c>
      <c r="J2721" s="7">
        <f t="shared" ca="1" si="127"/>
        <v>42</v>
      </c>
      <c r="K2721" s="7">
        <f t="shared" ca="1" si="128"/>
        <v>42</v>
      </c>
      <c r="M2721">
        <v>5.48</v>
      </c>
      <c r="N2721">
        <v>5.85</v>
      </c>
      <c r="O2721">
        <v>5.48</v>
      </c>
      <c r="P2721">
        <v>8.4499999999999993</v>
      </c>
      <c r="Q2721">
        <v>8.4499999999999993</v>
      </c>
      <c r="R2721">
        <v>9.57</v>
      </c>
      <c r="S2721">
        <v>905</v>
      </c>
      <c r="T2721" t="s">
        <v>154</v>
      </c>
      <c r="U2721">
        <v>2</v>
      </c>
      <c r="V2721" s="1" t="s">
        <v>218</v>
      </c>
      <c r="W2721">
        <v>1</v>
      </c>
      <c r="X2721" s="1" t="s">
        <v>131</v>
      </c>
      <c r="Y2721" t="s">
        <v>81</v>
      </c>
      <c r="Z2721">
        <v>21</v>
      </c>
      <c r="AA2721" t="s">
        <v>81</v>
      </c>
      <c r="AH2721" t="s">
        <v>77</v>
      </c>
      <c r="AM2721">
        <v>5</v>
      </c>
      <c r="AN2721" s="1" t="s">
        <v>205</v>
      </c>
      <c r="BA2721" s="2">
        <v>41852</v>
      </c>
      <c r="BG2721" t="s">
        <v>77</v>
      </c>
      <c r="BI2721" t="s">
        <v>77</v>
      </c>
      <c r="BJ2721">
        <v>8.4499999999999993</v>
      </c>
      <c r="BK2721">
        <v>8.4499999999999993</v>
      </c>
      <c r="BL2721" s="2">
        <v>41997</v>
      </c>
      <c r="BM2721">
        <v>9.57</v>
      </c>
      <c r="BN2721">
        <v>200</v>
      </c>
      <c r="BO2721" t="s">
        <v>657</v>
      </c>
      <c r="BP2721" t="s">
        <v>658</v>
      </c>
      <c r="BQ2721" t="s">
        <v>659</v>
      </c>
      <c r="BR2721">
        <v>4.2300000000000004</v>
      </c>
      <c r="BT2721">
        <v>5.48</v>
      </c>
      <c r="BU2721" s="2">
        <v>41999</v>
      </c>
      <c r="BV2721">
        <v>5.85</v>
      </c>
      <c r="BW2721">
        <v>5.48</v>
      </c>
      <c r="BX2721" t="s">
        <v>78</v>
      </c>
      <c r="BY2721" t="s">
        <v>9</v>
      </c>
      <c r="BZ2721" t="s">
        <v>9</v>
      </c>
      <c r="CA2721">
        <v>38.869999999999997</v>
      </c>
      <c r="CB2721" t="s">
        <v>79</v>
      </c>
      <c r="CD2721" s="2">
        <v>41001</v>
      </c>
      <c r="CI2721" s="1" t="s">
        <v>80</v>
      </c>
    </row>
    <row r="2722" spans="1:87" x14ac:dyDescent="0.25">
      <c r="A2722">
        <v>337234</v>
      </c>
      <c r="B2722" s="1" t="s">
        <v>3256</v>
      </c>
      <c r="C2722">
        <v>952</v>
      </c>
      <c r="D2722" s="1" t="s">
        <v>461</v>
      </c>
      <c r="E2722">
        <v>3</v>
      </c>
      <c r="F2722">
        <v>5</v>
      </c>
      <c r="G2722">
        <f t="shared" si="126"/>
        <v>15</v>
      </c>
      <c r="H2722" s="2">
        <v>40227</v>
      </c>
      <c r="I2722" s="2">
        <v>41083</v>
      </c>
      <c r="J2722" s="7">
        <f t="shared" ca="1" si="127"/>
        <v>101</v>
      </c>
      <c r="K2722" s="7">
        <f t="shared" ca="1" si="128"/>
        <v>73</v>
      </c>
      <c r="M2722">
        <v>4.71</v>
      </c>
      <c r="N2722">
        <v>4.71</v>
      </c>
      <c r="O2722">
        <v>4.6399999999999997</v>
      </c>
      <c r="P2722">
        <v>3</v>
      </c>
      <c r="Q2722">
        <v>3</v>
      </c>
      <c r="R2722">
        <v>3</v>
      </c>
      <c r="S2722">
        <v>909</v>
      </c>
      <c r="T2722" s="1" t="s">
        <v>92</v>
      </c>
      <c r="U2722">
        <v>3</v>
      </c>
      <c r="V2722" s="1" t="s">
        <v>105</v>
      </c>
      <c r="W2722">
        <v>1</v>
      </c>
      <c r="X2722" s="1" t="s">
        <v>131</v>
      </c>
      <c r="Y2722" t="s">
        <v>81</v>
      </c>
      <c r="Z2722">
        <v>21</v>
      </c>
      <c r="AA2722" t="s">
        <v>81</v>
      </c>
      <c r="AG2722" s="2">
        <v>40897</v>
      </c>
      <c r="AH2722" t="s">
        <v>77</v>
      </c>
      <c r="AM2722">
        <v>79</v>
      </c>
      <c r="AN2722" s="1" t="s">
        <v>157</v>
      </c>
      <c r="BA2722" s="2">
        <v>39905</v>
      </c>
      <c r="BG2722" t="s">
        <v>77</v>
      </c>
      <c r="BI2722" t="s">
        <v>77</v>
      </c>
      <c r="BJ2722">
        <v>3</v>
      </c>
      <c r="BK2722">
        <v>3</v>
      </c>
      <c r="BL2722" s="2">
        <v>41083</v>
      </c>
      <c r="BM2722">
        <v>3</v>
      </c>
      <c r="BT2722">
        <v>4.71</v>
      </c>
      <c r="BU2722" s="2">
        <v>40227</v>
      </c>
      <c r="BV2722">
        <v>4.71</v>
      </c>
      <c r="BW2722">
        <v>4.6399999999999997</v>
      </c>
      <c r="BX2722" t="s">
        <v>78</v>
      </c>
      <c r="BY2722" t="s">
        <v>9</v>
      </c>
      <c r="BZ2722" t="s">
        <v>9</v>
      </c>
      <c r="CA2722">
        <v>-57</v>
      </c>
      <c r="CB2722" t="s">
        <v>79</v>
      </c>
      <c r="CD2722" s="2">
        <v>41001</v>
      </c>
      <c r="CI2722" s="1" t="s">
        <v>80</v>
      </c>
    </row>
    <row r="2723" spans="1:87" x14ac:dyDescent="0.25">
      <c r="A2723">
        <v>337261</v>
      </c>
      <c r="B2723" t="s">
        <v>3257</v>
      </c>
      <c r="C2723">
        <v>974</v>
      </c>
      <c r="D2723" t="s">
        <v>699</v>
      </c>
      <c r="E2723">
        <v>0.5</v>
      </c>
      <c r="F2723">
        <v>2</v>
      </c>
      <c r="G2723">
        <f t="shared" si="126"/>
        <v>1</v>
      </c>
      <c r="H2723" s="2">
        <v>42927</v>
      </c>
      <c r="I2723" s="2">
        <v>43215</v>
      </c>
      <c r="J2723" s="7">
        <f t="shared" ca="1" si="127"/>
        <v>11</v>
      </c>
      <c r="K2723" s="7">
        <f t="shared" ca="1" si="128"/>
        <v>2</v>
      </c>
      <c r="M2723">
        <v>3.35</v>
      </c>
      <c r="N2723">
        <v>3.35</v>
      </c>
      <c r="O2723">
        <v>3.35</v>
      </c>
      <c r="P2723">
        <v>0.5</v>
      </c>
      <c r="Q2723">
        <v>0.5</v>
      </c>
      <c r="R2723">
        <v>0.5</v>
      </c>
      <c r="S2723">
        <v>915</v>
      </c>
      <c r="T2723" s="1" t="s">
        <v>104</v>
      </c>
      <c r="Y2723" s="1" t="s">
        <v>84</v>
      </c>
      <c r="Z2723">
        <v>10</v>
      </c>
      <c r="AA2723" t="s">
        <v>84</v>
      </c>
      <c r="AD2723">
        <v>5.7</v>
      </c>
      <c r="AE2723">
        <v>30</v>
      </c>
      <c r="AF2723" t="s">
        <v>88</v>
      </c>
      <c r="AG2723" s="2">
        <v>40896</v>
      </c>
      <c r="AH2723" t="s">
        <v>77</v>
      </c>
      <c r="AM2723">
        <v>2</v>
      </c>
      <c r="AN2723" s="1" t="s">
        <v>89</v>
      </c>
      <c r="AO2723">
        <v>0</v>
      </c>
      <c r="AP2723" s="1" t="s">
        <v>89</v>
      </c>
      <c r="BA2723" s="2">
        <v>39105</v>
      </c>
      <c r="BC2723">
        <v>30</v>
      </c>
      <c r="BD2723">
        <v>5.7</v>
      </c>
      <c r="BG2723" t="s">
        <v>77</v>
      </c>
      <c r="BI2723" t="s">
        <v>77</v>
      </c>
      <c r="BJ2723">
        <v>0.5</v>
      </c>
      <c r="BK2723">
        <v>0.5</v>
      </c>
      <c r="BL2723" s="2">
        <v>43215</v>
      </c>
      <c r="BM2723">
        <v>0.5</v>
      </c>
      <c r="BN2723">
        <v>12</v>
      </c>
      <c r="BO2723" t="s">
        <v>673</v>
      </c>
      <c r="BP2723" t="s">
        <v>674</v>
      </c>
      <c r="BQ2723" t="s">
        <v>675</v>
      </c>
      <c r="BR2723">
        <v>0.04</v>
      </c>
      <c r="BT2723">
        <v>3.35</v>
      </c>
      <c r="BU2723" s="2">
        <v>42927</v>
      </c>
      <c r="BV2723">
        <v>3.35</v>
      </c>
      <c r="BW2723">
        <v>3.35</v>
      </c>
      <c r="BX2723" t="s">
        <v>78</v>
      </c>
      <c r="BY2723" t="s">
        <v>9</v>
      </c>
      <c r="BZ2723" t="s">
        <v>9</v>
      </c>
      <c r="CA2723">
        <v>-570</v>
      </c>
      <c r="CB2723" t="s">
        <v>79</v>
      </c>
      <c r="CD2723" s="2">
        <v>41001</v>
      </c>
      <c r="CI2723" s="1" t="s">
        <v>80</v>
      </c>
    </row>
    <row r="2724" spans="1:87" x14ac:dyDescent="0.25">
      <c r="A2724">
        <v>337907</v>
      </c>
      <c r="B2724" s="1" t="s">
        <v>3258</v>
      </c>
      <c r="C2724">
        <v>679</v>
      </c>
      <c r="D2724" s="1" t="s">
        <v>441</v>
      </c>
      <c r="E2724">
        <v>5.75</v>
      </c>
      <c r="F2724">
        <v>1</v>
      </c>
      <c r="G2724">
        <f t="shared" si="126"/>
        <v>5.75</v>
      </c>
      <c r="H2724" s="2">
        <v>41285</v>
      </c>
      <c r="I2724" s="2">
        <v>42217</v>
      </c>
      <c r="J2724" s="7">
        <f t="shared" ca="1" si="127"/>
        <v>66</v>
      </c>
      <c r="K2724" s="7">
        <f t="shared" ca="1" si="128"/>
        <v>35</v>
      </c>
      <c r="M2724">
        <v>3.72</v>
      </c>
      <c r="N2724">
        <v>3.72</v>
      </c>
      <c r="O2724">
        <v>3.72</v>
      </c>
      <c r="P2724">
        <v>5.75</v>
      </c>
      <c r="Q2724">
        <v>5.75</v>
      </c>
      <c r="R2724">
        <v>5.75</v>
      </c>
      <c r="S2724">
        <v>902</v>
      </c>
      <c r="T2724" t="s">
        <v>143</v>
      </c>
      <c r="U2724">
        <v>1</v>
      </c>
      <c r="V2724" s="1" t="s">
        <v>144</v>
      </c>
      <c r="W2724">
        <v>1</v>
      </c>
      <c r="X2724" s="1" t="s">
        <v>131</v>
      </c>
      <c r="Y2724" t="s">
        <v>81</v>
      </c>
      <c r="Z2724">
        <v>21</v>
      </c>
      <c r="AA2724" t="s">
        <v>81</v>
      </c>
      <c r="AH2724" t="s">
        <v>77</v>
      </c>
      <c r="AK2724">
        <v>0</v>
      </c>
      <c r="AM2724">
        <v>5</v>
      </c>
      <c r="AN2724" s="1" t="s">
        <v>205</v>
      </c>
      <c r="BA2724" s="2">
        <v>39105</v>
      </c>
      <c r="BG2724" t="s">
        <v>77</v>
      </c>
      <c r="BI2724" t="s">
        <v>77</v>
      </c>
      <c r="BJ2724">
        <v>5.75</v>
      </c>
      <c r="BK2724">
        <v>5.75</v>
      </c>
      <c r="BL2724" s="2">
        <v>42217</v>
      </c>
      <c r="BM2724">
        <v>5.75</v>
      </c>
      <c r="BN2724">
        <v>250</v>
      </c>
      <c r="BO2724" t="s">
        <v>657</v>
      </c>
      <c r="BP2724" t="s">
        <v>658</v>
      </c>
      <c r="BQ2724" t="s">
        <v>659</v>
      </c>
      <c r="BR2724">
        <v>2.2999999999999998</v>
      </c>
      <c r="BT2724">
        <v>3.72</v>
      </c>
      <c r="BU2724" s="2">
        <v>41285</v>
      </c>
      <c r="BV2724">
        <v>3.72</v>
      </c>
      <c r="BW2724">
        <v>3.72</v>
      </c>
      <c r="BX2724" t="s">
        <v>78</v>
      </c>
      <c r="BY2724" t="s">
        <v>9</v>
      </c>
      <c r="BZ2724" t="s">
        <v>9</v>
      </c>
      <c r="CA2724">
        <v>35.299999999999997</v>
      </c>
      <c r="CB2724" t="s">
        <v>79</v>
      </c>
      <c r="CD2724" s="2">
        <v>41001</v>
      </c>
      <c r="CI2724" s="1" t="s">
        <v>80</v>
      </c>
    </row>
    <row r="2725" spans="1:87" x14ac:dyDescent="0.25">
      <c r="A2725">
        <v>337919</v>
      </c>
      <c r="B2725" t="s">
        <v>3259</v>
      </c>
      <c r="C2725">
        <v>446</v>
      </c>
      <c r="D2725" s="1" t="s">
        <v>764</v>
      </c>
      <c r="E2725">
        <v>17.100000000000001</v>
      </c>
      <c r="F2725">
        <v>1</v>
      </c>
      <c r="G2725">
        <f t="shared" si="126"/>
        <v>17.100000000000001</v>
      </c>
      <c r="H2725" s="2">
        <v>42396</v>
      </c>
      <c r="I2725" s="2">
        <v>42395</v>
      </c>
      <c r="J2725" s="7">
        <f t="shared" ca="1" si="127"/>
        <v>29</v>
      </c>
      <c r="K2725" s="7">
        <f t="shared" ca="1" si="128"/>
        <v>29</v>
      </c>
      <c r="M2725">
        <v>13.45</v>
      </c>
      <c r="N2725">
        <v>13.45</v>
      </c>
      <c r="O2725">
        <v>13.45</v>
      </c>
      <c r="P2725">
        <v>17.100000000000001</v>
      </c>
      <c r="Q2725">
        <v>19.2</v>
      </c>
      <c r="R2725">
        <v>19.2</v>
      </c>
      <c r="S2725">
        <v>901</v>
      </c>
      <c r="T2725" t="s">
        <v>101</v>
      </c>
      <c r="U2725">
        <v>7</v>
      </c>
      <c r="V2725" t="s">
        <v>102</v>
      </c>
      <c r="W2725">
        <v>1</v>
      </c>
      <c r="X2725" s="1" t="s">
        <v>131</v>
      </c>
      <c r="Y2725" t="s">
        <v>81</v>
      </c>
      <c r="Z2725">
        <v>21</v>
      </c>
      <c r="AA2725" t="s">
        <v>81</v>
      </c>
      <c r="AG2725" s="2">
        <v>40897</v>
      </c>
      <c r="AH2725" t="s">
        <v>77</v>
      </c>
      <c r="AM2725">
        <v>2</v>
      </c>
      <c r="AN2725" s="1" t="s">
        <v>89</v>
      </c>
      <c r="BA2725" s="2">
        <v>39511</v>
      </c>
      <c r="BG2725" t="s">
        <v>77</v>
      </c>
      <c r="BI2725" t="s">
        <v>77</v>
      </c>
      <c r="BJ2725">
        <v>17.100000000000001</v>
      </c>
      <c r="BK2725">
        <v>19.2</v>
      </c>
      <c r="BL2725" s="2">
        <v>42395</v>
      </c>
      <c r="BM2725">
        <v>19.2</v>
      </c>
      <c r="BN2725">
        <v>200</v>
      </c>
      <c r="BO2725" t="s">
        <v>657</v>
      </c>
      <c r="BP2725" t="s">
        <v>658</v>
      </c>
      <c r="BQ2725" t="s">
        <v>659</v>
      </c>
      <c r="BR2725">
        <v>8.5500000000000007</v>
      </c>
      <c r="BT2725">
        <v>13.45</v>
      </c>
      <c r="BU2725" s="2">
        <v>42396</v>
      </c>
      <c r="BV2725">
        <v>13.45</v>
      </c>
      <c r="BW2725">
        <v>13.45</v>
      </c>
      <c r="BX2725" t="s">
        <v>78</v>
      </c>
      <c r="BY2725" t="s">
        <v>9</v>
      </c>
      <c r="BZ2725" t="s">
        <v>9</v>
      </c>
      <c r="CA2725">
        <v>29.95</v>
      </c>
      <c r="CB2725" t="s">
        <v>79</v>
      </c>
      <c r="CD2725" s="2">
        <v>41001</v>
      </c>
      <c r="CI2725" s="1" t="s">
        <v>80</v>
      </c>
    </row>
    <row r="2726" spans="1:87" x14ac:dyDescent="0.25">
      <c r="A2726">
        <v>337920</v>
      </c>
      <c r="B2726" s="1" t="s">
        <v>3260</v>
      </c>
      <c r="C2726">
        <v>8011</v>
      </c>
      <c r="D2726" s="1" t="s">
        <v>834</v>
      </c>
      <c r="E2726">
        <v>3</v>
      </c>
      <c r="F2726">
        <v>1</v>
      </c>
      <c r="G2726">
        <f t="shared" si="126"/>
        <v>3</v>
      </c>
      <c r="H2726" s="2">
        <v>43153</v>
      </c>
      <c r="I2726" s="2">
        <v>43153</v>
      </c>
      <c r="J2726" s="7">
        <f t="shared" ca="1" si="127"/>
        <v>4</v>
      </c>
      <c r="K2726" s="7">
        <f t="shared" ca="1" si="128"/>
        <v>4</v>
      </c>
      <c r="M2726">
        <v>2.37</v>
      </c>
      <c r="N2726">
        <v>2.2599999999999998</v>
      </c>
      <c r="O2726">
        <v>2.37</v>
      </c>
      <c r="P2726">
        <v>3</v>
      </c>
      <c r="Q2726">
        <v>3</v>
      </c>
      <c r="R2726">
        <v>2.83</v>
      </c>
      <c r="S2726">
        <v>912</v>
      </c>
      <c r="T2726" t="s">
        <v>123</v>
      </c>
      <c r="U2726">
        <v>1</v>
      </c>
      <c r="V2726" s="1" t="s">
        <v>174</v>
      </c>
      <c r="W2726">
        <v>1</v>
      </c>
      <c r="X2726" s="1" t="s">
        <v>131</v>
      </c>
      <c r="Y2726" t="s">
        <v>81</v>
      </c>
      <c r="Z2726">
        <v>10</v>
      </c>
      <c r="AA2726" t="s">
        <v>84</v>
      </c>
      <c r="AD2726">
        <v>3</v>
      </c>
      <c r="AH2726" t="s">
        <v>77</v>
      </c>
      <c r="AM2726">
        <v>2</v>
      </c>
      <c r="AN2726" s="1" t="s">
        <v>89</v>
      </c>
      <c r="AO2726">
        <v>0</v>
      </c>
      <c r="AP2726" s="1" t="s">
        <v>89</v>
      </c>
      <c r="BA2726" s="2">
        <v>39507</v>
      </c>
      <c r="BD2726">
        <v>3</v>
      </c>
      <c r="BG2726" t="s">
        <v>77</v>
      </c>
      <c r="BI2726" t="s">
        <v>77</v>
      </c>
      <c r="BJ2726">
        <v>3</v>
      </c>
      <c r="BK2726">
        <v>3</v>
      </c>
      <c r="BL2726" s="2">
        <v>43153</v>
      </c>
      <c r="BM2726">
        <v>2.83</v>
      </c>
      <c r="BN2726">
        <v>24</v>
      </c>
      <c r="BT2726">
        <v>2.37</v>
      </c>
      <c r="BU2726" s="2">
        <v>43153</v>
      </c>
      <c r="BV2726">
        <v>2.2599999999999998</v>
      </c>
      <c r="BW2726">
        <v>2.37</v>
      </c>
      <c r="BX2726" t="s">
        <v>78</v>
      </c>
      <c r="BY2726" t="s">
        <v>9</v>
      </c>
      <c r="BZ2726" t="s">
        <v>9</v>
      </c>
      <c r="CA2726">
        <v>20.14</v>
      </c>
      <c r="CB2726" t="s">
        <v>79</v>
      </c>
      <c r="CD2726" s="2">
        <v>41001</v>
      </c>
      <c r="CI2726" s="1" t="s">
        <v>80</v>
      </c>
    </row>
    <row r="2727" spans="1:87" x14ac:dyDescent="0.25">
      <c r="A2727">
        <v>337970</v>
      </c>
      <c r="B2727" s="1" t="s">
        <v>3261</v>
      </c>
      <c r="C2727">
        <v>342</v>
      </c>
      <c r="D2727" s="1" t="s">
        <v>183</v>
      </c>
      <c r="E2727">
        <v>8.4499999999999993</v>
      </c>
      <c r="F2727">
        <v>1</v>
      </c>
      <c r="G2727">
        <f t="shared" si="126"/>
        <v>8.4499999999999993</v>
      </c>
      <c r="H2727" s="2">
        <v>42102</v>
      </c>
      <c r="I2727" s="2">
        <v>42557</v>
      </c>
      <c r="J2727" s="7">
        <f t="shared" ca="1" si="127"/>
        <v>39</v>
      </c>
      <c r="K2727" s="7">
        <f t="shared" ca="1" si="128"/>
        <v>23</v>
      </c>
      <c r="M2727">
        <v>5.76</v>
      </c>
      <c r="N2727">
        <v>5.76</v>
      </c>
      <c r="O2727">
        <v>5.65</v>
      </c>
      <c r="P2727">
        <v>8.4499999999999993</v>
      </c>
      <c r="Q2727">
        <v>8.4499999999999993</v>
      </c>
      <c r="R2727">
        <v>8.4499999999999993</v>
      </c>
      <c r="S2727">
        <v>910</v>
      </c>
      <c r="T2727" s="1" t="s">
        <v>82</v>
      </c>
      <c r="U2727">
        <v>1</v>
      </c>
      <c r="V2727" s="1" t="s">
        <v>210</v>
      </c>
      <c r="Y2727" t="s">
        <v>81</v>
      </c>
      <c r="Z2727">
        <v>21</v>
      </c>
      <c r="AA2727" t="s">
        <v>81</v>
      </c>
      <c r="AF2727" t="s">
        <v>88</v>
      </c>
      <c r="AG2727" s="2">
        <v>40896</v>
      </c>
      <c r="AH2727" t="s">
        <v>77</v>
      </c>
      <c r="AK2727">
        <v>0</v>
      </c>
      <c r="AM2727">
        <v>59</v>
      </c>
      <c r="AN2727" s="1" t="s">
        <v>236</v>
      </c>
      <c r="BA2727" s="2">
        <v>39772</v>
      </c>
      <c r="BG2727" t="s">
        <v>77</v>
      </c>
      <c r="BI2727" t="s">
        <v>77</v>
      </c>
      <c r="BJ2727">
        <v>8.4499999999999993</v>
      </c>
      <c r="BK2727">
        <v>8.4499999999999993</v>
      </c>
      <c r="BL2727" s="2">
        <v>42557</v>
      </c>
      <c r="BM2727">
        <v>8.4499999999999993</v>
      </c>
      <c r="BN2727">
        <v>60</v>
      </c>
      <c r="BO2727" t="s">
        <v>657</v>
      </c>
      <c r="BP2727" t="s">
        <v>658</v>
      </c>
      <c r="BQ2727" t="s">
        <v>659</v>
      </c>
      <c r="BR2727">
        <v>14.08</v>
      </c>
      <c r="BT2727">
        <v>5.76</v>
      </c>
      <c r="BU2727" s="2">
        <v>42102</v>
      </c>
      <c r="BV2727">
        <v>5.76</v>
      </c>
      <c r="BW2727">
        <v>5.65</v>
      </c>
      <c r="BX2727" t="s">
        <v>78</v>
      </c>
      <c r="BY2727" t="s">
        <v>9</v>
      </c>
      <c r="BZ2727" t="s">
        <v>9</v>
      </c>
      <c r="CA2727">
        <v>31.83</v>
      </c>
      <c r="CB2727" t="s">
        <v>79</v>
      </c>
      <c r="CD2727" s="2">
        <v>41001</v>
      </c>
      <c r="CI2727" s="1" t="s">
        <v>80</v>
      </c>
    </row>
    <row r="2728" spans="1:87" x14ac:dyDescent="0.25">
      <c r="A2728">
        <v>337971</v>
      </c>
      <c r="B2728" s="1" t="s">
        <v>3262</v>
      </c>
      <c r="C2728">
        <v>342</v>
      </c>
      <c r="D2728" s="1" t="s">
        <v>183</v>
      </c>
      <c r="E2728">
        <v>22.1</v>
      </c>
      <c r="F2728">
        <v>13</v>
      </c>
      <c r="G2728">
        <f t="shared" si="126"/>
        <v>287.3</v>
      </c>
      <c r="H2728" s="2">
        <v>42829</v>
      </c>
      <c r="I2728" s="2">
        <v>43202</v>
      </c>
      <c r="J2728" s="7">
        <f t="shared" ca="1" si="127"/>
        <v>14</v>
      </c>
      <c r="K2728" s="7">
        <f t="shared" ca="1" si="128"/>
        <v>2</v>
      </c>
      <c r="M2728">
        <v>15.02</v>
      </c>
      <c r="N2728">
        <v>15.02</v>
      </c>
      <c r="O2728">
        <v>9.93</v>
      </c>
      <c r="P2728">
        <v>22.1</v>
      </c>
      <c r="Q2728">
        <v>22.1</v>
      </c>
      <c r="R2728">
        <v>22.1</v>
      </c>
      <c r="S2728">
        <v>912</v>
      </c>
      <c r="T2728" t="s">
        <v>123</v>
      </c>
      <c r="U2728">
        <v>1</v>
      </c>
      <c r="V2728" s="1" t="s">
        <v>174</v>
      </c>
      <c r="Y2728" t="s">
        <v>81</v>
      </c>
      <c r="Z2728">
        <v>21</v>
      </c>
      <c r="AA2728" t="s">
        <v>81</v>
      </c>
      <c r="AD2728">
        <v>0.2</v>
      </c>
      <c r="AE2728">
        <v>390</v>
      </c>
      <c r="AH2728" t="s">
        <v>77</v>
      </c>
      <c r="AM2728">
        <v>59</v>
      </c>
      <c r="AN2728" s="1" t="s">
        <v>236</v>
      </c>
      <c r="AO2728">
        <v>0</v>
      </c>
      <c r="AP2728" s="1" t="s">
        <v>236</v>
      </c>
      <c r="BA2728" s="2">
        <v>39630</v>
      </c>
      <c r="BC2728">
        <v>390</v>
      </c>
      <c r="BD2728">
        <v>0.2</v>
      </c>
      <c r="BG2728" t="s">
        <v>77</v>
      </c>
      <c r="BI2728" t="s">
        <v>77</v>
      </c>
      <c r="BJ2728">
        <v>22.1</v>
      </c>
      <c r="BK2728">
        <v>22.1</v>
      </c>
      <c r="BL2728" s="2">
        <v>43202</v>
      </c>
      <c r="BM2728">
        <v>22.1</v>
      </c>
      <c r="BN2728">
        <v>80</v>
      </c>
      <c r="BT2728">
        <v>15.02</v>
      </c>
      <c r="BU2728" s="2">
        <v>42829</v>
      </c>
      <c r="BV2728">
        <v>15.02</v>
      </c>
      <c r="BW2728">
        <v>9.93</v>
      </c>
      <c r="BX2728" t="s">
        <v>78</v>
      </c>
      <c r="BY2728" t="s">
        <v>9</v>
      </c>
      <c r="BZ2728" t="s">
        <v>9</v>
      </c>
      <c r="CA2728">
        <v>32.04</v>
      </c>
      <c r="CB2728" t="s">
        <v>79</v>
      </c>
      <c r="CD2728" s="2">
        <v>41001</v>
      </c>
      <c r="CI2728" s="1" t="s">
        <v>80</v>
      </c>
    </row>
    <row r="2729" spans="1:87" x14ac:dyDescent="0.25">
      <c r="A2729">
        <v>337998</v>
      </c>
      <c r="B2729" s="1" t="s">
        <v>3263</v>
      </c>
      <c r="C2729">
        <v>564</v>
      </c>
      <c r="D2729" t="s">
        <v>145</v>
      </c>
      <c r="E2729">
        <v>4.8</v>
      </c>
      <c r="F2729">
        <v>1</v>
      </c>
      <c r="G2729">
        <f t="shared" si="126"/>
        <v>4.8</v>
      </c>
      <c r="H2729" s="2">
        <v>40921</v>
      </c>
      <c r="I2729" s="2">
        <v>40936</v>
      </c>
      <c r="J2729" s="7">
        <f t="shared" ca="1" si="127"/>
        <v>78</v>
      </c>
      <c r="K2729" s="7">
        <f t="shared" ca="1" si="128"/>
        <v>78</v>
      </c>
      <c r="M2729">
        <v>3.37</v>
      </c>
      <c r="N2729">
        <v>3.37</v>
      </c>
      <c r="O2729">
        <v>3.38</v>
      </c>
      <c r="P2729">
        <v>4.8</v>
      </c>
      <c r="Q2729">
        <v>4.8</v>
      </c>
      <c r="R2729">
        <v>4.8</v>
      </c>
      <c r="S2729">
        <v>912</v>
      </c>
      <c r="T2729" t="s">
        <v>123</v>
      </c>
      <c r="U2729">
        <v>1</v>
      </c>
      <c r="V2729" s="1" t="s">
        <v>174</v>
      </c>
      <c r="W2729">
        <v>1</v>
      </c>
      <c r="X2729" s="1" t="s">
        <v>131</v>
      </c>
      <c r="Y2729" t="s">
        <v>81</v>
      </c>
      <c r="Z2729">
        <v>10</v>
      </c>
      <c r="AA2729" t="s">
        <v>84</v>
      </c>
      <c r="AG2729" s="2">
        <v>40896</v>
      </c>
      <c r="AH2729" t="s">
        <v>77</v>
      </c>
      <c r="AK2729">
        <v>0</v>
      </c>
      <c r="AM2729">
        <v>2</v>
      </c>
      <c r="AN2729" s="1" t="s">
        <v>89</v>
      </c>
      <c r="BA2729" s="2">
        <v>39105</v>
      </c>
      <c r="BG2729" t="s">
        <v>77</v>
      </c>
      <c r="BI2729" t="s">
        <v>77</v>
      </c>
      <c r="BJ2729">
        <v>4.8</v>
      </c>
      <c r="BK2729">
        <v>4.8</v>
      </c>
      <c r="BL2729" s="2">
        <v>40936</v>
      </c>
      <c r="BM2729">
        <v>4.8</v>
      </c>
      <c r="BT2729">
        <v>3.37</v>
      </c>
      <c r="BU2729" s="2">
        <v>40921</v>
      </c>
      <c r="BV2729">
        <v>3.37</v>
      </c>
      <c r="BW2729">
        <v>3.38</v>
      </c>
      <c r="BX2729" t="s">
        <v>78</v>
      </c>
      <c r="BY2729" t="s">
        <v>9</v>
      </c>
      <c r="BZ2729" t="s">
        <v>9</v>
      </c>
      <c r="CA2729">
        <v>29.79</v>
      </c>
      <c r="CB2729" t="s">
        <v>79</v>
      </c>
      <c r="CD2729" s="2">
        <v>41001</v>
      </c>
      <c r="CI2729" s="1" t="s">
        <v>80</v>
      </c>
    </row>
    <row r="2730" spans="1:87" x14ac:dyDescent="0.25">
      <c r="A2730">
        <v>338103</v>
      </c>
      <c r="B2730" s="1" t="s">
        <v>3264</v>
      </c>
      <c r="C2730">
        <v>112</v>
      </c>
      <c r="D2730" s="1" t="s">
        <v>194</v>
      </c>
      <c r="E2730">
        <v>2.7</v>
      </c>
      <c r="F2730">
        <v>1</v>
      </c>
      <c r="G2730">
        <f t="shared" si="126"/>
        <v>2.7</v>
      </c>
      <c r="H2730" s="2">
        <v>43158</v>
      </c>
      <c r="I2730" s="2">
        <v>43185</v>
      </c>
      <c r="J2730" s="7">
        <f t="shared" ca="1" si="127"/>
        <v>3</v>
      </c>
      <c r="K2730" s="7">
        <f t="shared" ca="1" si="128"/>
        <v>3</v>
      </c>
      <c r="M2730">
        <v>1.28</v>
      </c>
      <c r="N2730">
        <v>1.28</v>
      </c>
      <c r="O2730">
        <v>1.28</v>
      </c>
      <c r="P2730">
        <v>2.7</v>
      </c>
      <c r="Q2730">
        <v>2.7</v>
      </c>
      <c r="R2730">
        <v>2.7</v>
      </c>
      <c r="S2730">
        <v>904</v>
      </c>
      <c r="T2730" s="1" t="s">
        <v>107</v>
      </c>
      <c r="U2730">
        <v>3</v>
      </c>
      <c r="V2730" s="1" t="s">
        <v>169</v>
      </c>
      <c r="Y2730" t="s">
        <v>81</v>
      </c>
      <c r="Z2730">
        <v>21</v>
      </c>
      <c r="AA2730" t="s">
        <v>81</v>
      </c>
      <c r="AD2730">
        <v>5</v>
      </c>
      <c r="AF2730" t="s">
        <v>88</v>
      </c>
      <c r="AH2730" t="s">
        <v>77</v>
      </c>
      <c r="AK2730">
        <v>0</v>
      </c>
      <c r="AM2730">
        <v>5</v>
      </c>
      <c r="AN2730" s="1" t="s">
        <v>205</v>
      </c>
      <c r="AO2730">
        <v>0</v>
      </c>
      <c r="AP2730" s="1" t="s">
        <v>205</v>
      </c>
      <c r="BA2730" s="2">
        <v>39105</v>
      </c>
      <c r="BD2730">
        <v>5</v>
      </c>
      <c r="BG2730" t="s">
        <v>77</v>
      </c>
      <c r="BI2730" t="s">
        <v>77</v>
      </c>
      <c r="BJ2730">
        <v>2.7</v>
      </c>
      <c r="BK2730">
        <v>2.7</v>
      </c>
      <c r="BL2730" s="2">
        <v>43185</v>
      </c>
      <c r="BM2730">
        <v>2.7</v>
      </c>
      <c r="BT2730">
        <v>1.28</v>
      </c>
      <c r="BU2730" s="2">
        <v>43158</v>
      </c>
      <c r="BV2730">
        <v>1.28</v>
      </c>
      <c r="BW2730">
        <v>1.28</v>
      </c>
      <c r="BX2730" t="s">
        <v>78</v>
      </c>
      <c r="BY2730" t="s">
        <v>9</v>
      </c>
      <c r="BZ2730" t="s">
        <v>9</v>
      </c>
      <c r="CA2730">
        <v>52.59</v>
      </c>
      <c r="CB2730" t="s">
        <v>79</v>
      </c>
      <c r="CD2730" s="2">
        <v>41001</v>
      </c>
      <c r="CI2730" s="1" t="s">
        <v>80</v>
      </c>
    </row>
    <row r="2731" spans="1:87" x14ac:dyDescent="0.25">
      <c r="A2731">
        <v>338343</v>
      </c>
      <c r="B2731" s="1" t="s">
        <v>3265</v>
      </c>
      <c r="C2731">
        <v>508</v>
      </c>
      <c r="D2731" s="1" t="s">
        <v>595</v>
      </c>
      <c r="E2731">
        <v>18.95</v>
      </c>
      <c r="F2731">
        <v>1</v>
      </c>
      <c r="G2731">
        <f t="shared" si="126"/>
        <v>18.95</v>
      </c>
      <c r="H2731" s="2">
        <v>43201</v>
      </c>
      <c r="I2731" s="2">
        <v>43201</v>
      </c>
      <c r="J2731" s="7">
        <f t="shared" ca="1" si="127"/>
        <v>2</v>
      </c>
      <c r="K2731" s="7">
        <f t="shared" ca="1" si="128"/>
        <v>2</v>
      </c>
      <c r="M2731">
        <v>17.579999999999998</v>
      </c>
      <c r="N2731">
        <v>17.579999999999998</v>
      </c>
      <c r="O2731">
        <v>17.579999999999998</v>
      </c>
      <c r="P2731">
        <v>18.95</v>
      </c>
      <c r="Q2731">
        <v>15.4</v>
      </c>
      <c r="R2731">
        <v>15.4</v>
      </c>
      <c r="S2731">
        <v>901</v>
      </c>
      <c r="T2731" t="s">
        <v>101</v>
      </c>
      <c r="U2731">
        <v>7</v>
      </c>
      <c r="V2731" t="s">
        <v>102</v>
      </c>
      <c r="Y2731" t="s">
        <v>81</v>
      </c>
      <c r="Z2731">
        <v>21</v>
      </c>
      <c r="AA2731" t="s">
        <v>81</v>
      </c>
      <c r="AD2731">
        <v>8</v>
      </c>
      <c r="AE2731">
        <v>30</v>
      </c>
      <c r="AF2731" t="s">
        <v>88</v>
      </c>
      <c r="AG2731" s="2">
        <v>40897</v>
      </c>
      <c r="AH2731" t="s">
        <v>77</v>
      </c>
      <c r="AK2731">
        <v>0</v>
      </c>
      <c r="AM2731">
        <v>2</v>
      </c>
      <c r="AN2731" s="1" t="s">
        <v>89</v>
      </c>
      <c r="AO2731">
        <v>0</v>
      </c>
      <c r="AP2731" s="1" t="s">
        <v>89</v>
      </c>
      <c r="BA2731" s="2">
        <v>39105</v>
      </c>
      <c r="BC2731">
        <v>30</v>
      </c>
      <c r="BD2731">
        <v>8</v>
      </c>
      <c r="BG2731" t="s">
        <v>77</v>
      </c>
      <c r="BI2731" t="s">
        <v>77</v>
      </c>
      <c r="BJ2731">
        <v>18.95</v>
      </c>
      <c r="BK2731">
        <v>15.4</v>
      </c>
      <c r="BL2731" s="2">
        <v>43201</v>
      </c>
      <c r="BM2731">
        <v>15.4</v>
      </c>
      <c r="BN2731">
        <v>400</v>
      </c>
      <c r="BO2731" t="s">
        <v>657</v>
      </c>
      <c r="BP2731" t="s">
        <v>658</v>
      </c>
      <c r="BQ2731" t="s">
        <v>659</v>
      </c>
      <c r="BR2731">
        <v>4.74</v>
      </c>
      <c r="BT2731">
        <v>17.579999999999998</v>
      </c>
      <c r="BU2731" s="2">
        <v>43201</v>
      </c>
      <c r="BV2731">
        <v>17.579999999999998</v>
      </c>
      <c r="BW2731">
        <v>17.579999999999998</v>
      </c>
      <c r="BX2731" t="s">
        <v>78</v>
      </c>
      <c r="BY2731" t="s">
        <v>9</v>
      </c>
      <c r="BZ2731" t="s">
        <v>9</v>
      </c>
      <c r="CA2731">
        <v>-14.16</v>
      </c>
      <c r="CB2731" t="s">
        <v>79</v>
      </c>
      <c r="CD2731" s="2">
        <v>41001</v>
      </c>
      <c r="CI2731" s="1" t="s">
        <v>80</v>
      </c>
    </row>
    <row r="2732" spans="1:87" x14ac:dyDescent="0.25">
      <c r="A2732">
        <v>338666</v>
      </c>
      <c r="B2732" s="1" t="s">
        <v>3266</v>
      </c>
      <c r="C2732">
        <v>387</v>
      </c>
      <c r="D2732" s="1" t="s">
        <v>546</v>
      </c>
      <c r="E2732">
        <v>18</v>
      </c>
      <c r="F2732">
        <v>1</v>
      </c>
      <c r="G2732">
        <f t="shared" si="126"/>
        <v>18</v>
      </c>
      <c r="J2732" s="7">
        <f t="shared" ca="1" si="127"/>
        <v>1442</v>
      </c>
      <c r="K2732" s="7">
        <f t="shared" ca="1" si="128"/>
        <v>1442</v>
      </c>
      <c r="P2732">
        <v>18</v>
      </c>
      <c r="S2732">
        <v>916</v>
      </c>
      <c r="T2732" s="1" t="s">
        <v>283</v>
      </c>
      <c r="W2732">
        <v>1</v>
      </c>
      <c r="X2732" s="1" t="s">
        <v>131</v>
      </c>
      <c r="Y2732" s="1" t="s">
        <v>84</v>
      </c>
      <c r="Z2732">
        <v>10</v>
      </c>
      <c r="AA2732" t="s">
        <v>84</v>
      </c>
      <c r="AG2732" s="2">
        <v>40897</v>
      </c>
      <c r="AH2732" t="s">
        <v>77</v>
      </c>
      <c r="BA2732" s="2">
        <v>39848</v>
      </c>
      <c r="BG2732" t="s">
        <v>77</v>
      </c>
      <c r="BI2732" t="s">
        <v>77</v>
      </c>
      <c r="BJ2732">
        <v>18</v>
      </c>
      <c r="BX2732" t="s">
        <v>78</v>
      </c>
      <c r="BY2732" t="s">
        <v>9</v>
      </c>
      <c r="BZ2732" t="s">
        <v>9</v>
      </c>
      <c r="CA2732">
        <v>0</v>
      </c>
      <c r="CB2732" t="s">
        <v>79</v>
      </c>
      <c r="CD2732" s="2">
        <v>41001</v>
      </c>
      <c r="CI2732" s="1" t="s">
        <v>80</v>
      </c>
    </row>
    <row r="2733" spans="1:87" x14ac:dyDescent="0.25">
      <c r="A2733">
        <v>338723</v>
      </c>
      <c r="B2733" s="1" t="s">
        <v>3267</v>
      </c>
      <c r="C2733">
        <v>206</v>
      </c>
      <c r="D2733" s="1" t="s">
        <v>747</v>
      </c>
      <c r="E2733">
        <v>23.6</v>
      </c>
      <c r="F2733">
        <v>7</v>
      </c>
      <c r="G2733">
        <f t="shared" si="126"/>
        <v>165.20000000000002</v>
      </c>
      <c r="H2733" s="2">
        <v>43224</v>
      </c>
      <c r="I2733" s="2">
        <v>43196</v>
      </c>
      <c r="J2733" s="7">
        <f t="shared" ca="1" si="127"/>
        <v>1</v>
      </c>
      <c r="K2733" s="7">
        <f t="shared" ca="1" si="128"/>
        <v>2</v>
      </c>
      <c r="M2733">
        <v>22.75</v>
      </c>
      <c r="N2733">
        <v>22.01</v>
      </c>
      <c r="O2733">
        <v>22.62</v>
      </c>
      <c r="P2733">
        <v>23.6</v>
      </c>
      <c r="Q2733">
        <v>20.65</v>
      </c>
      <c r="R2733">
        <v>20.65</v>
      </c>
      <c r="S2733">
        <v>907</v>
      </c>
      <c r="T2733" s="1" t="s">
        <v>110</v>
      </c>
      <c r="U2733">
        <v>1</v>
      </c>
      <c r="V2733" s="1" t="s">
        <v>111</v>
      </c>
      <c r="Y2733" s="1" t="s">
        <v>84</v>
      </c>
      <c r="Z2733">
        <v>10</v>
      </c>
      <c r="AA2733" t="s">
        <v>84</v>
      </c>
      <c r="AD2733">
        <v>16.16</v>
      </c>
      <c r="AF2733" t="s">
        <v>265</v>
      </c>
      <c r="AG2733" s="2">
        <v>40897</v>
      </c>
      <c r="AH2733" t="s">
        <v>77</v>
      </c>
      <c r="AK2733">
        <v>0</v>
      </c>
      <c r="AM2733">
        <v>3</v>
      </c>
      <c r="AN2733" s="1" t="s">
        <v>138</v>
      </c>
      <c r="AO2733">
        <v>0</v>
      </c>
      <c r="AP2733" s="1" t="s">
        <v>182</v>
      </c>
      <c r="BA2733" s="2">
        <v>39105</v>
      </c>
      <c r="BD2733">
        <v>16.16</v>
      </c>
      <c r="BG2733" t="s">
        <v>77</v>
      </c>
      <c r="BI2733" t="s">
        <v>77</v>
      </c>
      <c r="BJ2733">
        <v>23.6</v>
      </c>
      <c r="BK2733">
        <v>20.65</v>
      </c>
      <c r="BL2733" s="2">
        <v>43196</v>
      </c>
      <c r="BM2733">
        <v>20.65</v>
      </c>
      <c r="BN2733">
        <v>800</v>
      </c>
      <c r="BO2733" t="s">
        <v>665</v>
      </c>
      <c r="BP2733" t="s">
        <v>666</v>
      </c>
      <c r="BQ2733" t="s">
        <v>667</v>
      </c>
      <c r="BR2733">
        <v>2.95</v>
      </c>
      <c r="BT2733">
        <v>22.75</v>
      </c>
      <c r="BU2733" s="2">
        <v>43224</v>
      </c>
      <c r="BV2733">
        <v>22.01</v>
      </c>
      <c r="BW2733">
        <v>22.62</v>
      </c>
      <c r="BX2733" t="s">
        <v>78</v>
      </c>
      <c r="BY2733" t="s">
        <v>9</v>
      </c>
      <c r="BZ2733" t="s">
        <v>9</v>
      </c>
      <c r="CA2733">
        <v>-6.59</v>
      </c>
      <c r="CB2733" t="s">
        <v>79</v>
      </c>
      <c r="CD2733" s="2">
        <v>41001</v>
      </c>
      <c r="CI2733" s="1" t="s">
        <v>80</v>
      </c>
    </row>
    <row r="2734" spans="1:87" x14ac:dyDescent="0.25">
      <c r="A2734">
        <v>339390</v>
      </c>
      <c r="B2734" s="1" t="s">
        <v>3268</v>
      </c>
      <c r="C2734">
        <v>629</v>
      </c>
      <c r="D2734" s="1" t="s">
        <v>844</v>
      </c>
      <c r="E2734">
        <v>6.15</v>
      </c>
      <c r="F2734">
        <v>2</v>
      </c>
      <c r="G2734">
        <f t="shared" si="126"/>
        <v>12.3</v>
      </c>
      <c r="H2734" s="2">
        <v>43209</v>
      </c>
      <c r="I2734" s="2">
        <v>43208</v>
      </c>
      <c r="J2734" s="7">
        <f t="shared" ca="1" si="127"/>
        <v>2</v>
      </c>
      <c r="K2734" s="7">
        <f t="shared" ca="1" si="128"/>
        <v>2</v>
      </c>
      <c r="M2734">
        <v>5.58</v>
      </c>
      <c r="N2734">
        <v>5.58</v>
      </c>
      <c r="O2734">
        <v>5.5</v>
      </c>
      <c r="P2734">
        <v>6.15</v>
      </c>
      <c r="Q2734">
        <v>6.15</v>
      </c>
      <c r="R2734">
        <v>6.15</v>
      </c>
      <c r="S2734">
        <v>901</v>
      </c>
      <c r="T2734" t="s">
        <v>101</v>
      </c>
      <c r="U2734">
        <v>4</v>
      </c>
      <c r="V2734" s="1" t="s">
        <v>494</v>
      </c>
      <c r="Y2734" t="s">
        <v>81</v>
      </c>
      <c r="Z2734">
        <v>21</v>
      </c>
      <c r="AA2734" t="s">
        <v>81</v>
      </c>
      <c r="AD2734">
        <v>4</v>
      </c>
      <c r="AE2734">
        <v>60</v>
      </c>
      <c r="AF2734" t="s">
        <v>88</v>
      </c>
      <c r="AG2734" s="2">
        <v>40897</v>
      </c>
      <c r="AH2734" t="s">
        <v>77</v>
      </c>
      <c r="AM2734">
        <v>2</v>
      </c>
      <c r="AN2734" s="1" t="s">
        <v>89</v>
      </c>
      <c r="AO2734">
        <v>0</v>
      </c>
      <c r="AP2734" s="1" t="s">
        <v>89</v>
      </c>
      <c r="BA2734" s="2">
        <v>39105</v>
      </c>
      <c r="BC2734">
        <v>60</v>
      </c>
      <c r="BD2734">
        <v>4</v>
      </c>
      <c r="BG2734" t="s">
        <v>77</v>
      </c>
      <c r="BI2734" t="s">
        <v>77</v>
      </c>
      <c r="BJ2734">
        <v>6.15</v>
      </c>
      <c r="BK2734">
        <v>6.15</v>
      </c>
      <c r="BL2734" s="2">
        <v>43208</v>
      </c>
      <c r="BM2734">
        <v>6.15</v>
      </c>
      <c r="BN2734">
        <v>40</v>
      </c>
      <c r="BT2734">
        <v>5.58</v>
      </c>
      <c r="BU2734" s="2">
        <v>43209</v>
      </c>
      <c r="BV2734">
        <v>5.58</v>
      </c>
      <c r="BW2734">
        <v>5.5</v>
      </c>
      <c r="BX2734" t="s">
        <v>78</v>
      </c>
      <c r="BY2734" t="s">
        <v>9</v>
      </c>
      <c r="BZ2734" t="s">
        <v>9</v>
      </c>
      <c r="CA2734">
        <v>9.27</v>
      </c>
      <c r="CB2734" t="s">
        <v>79</v>
      </c>
      <c r="CD2734" s="2">
        <v>41001</v>
      </c>
      <c r="CI2734" s="1" t="s">
        <v>80</v>
      </c>
    </row>
    <row r="2735" spans="1:87" x14ac:dyDescent="0.25">
      <c r="A2735">
        <v>339586</v>
      </c>
      <c r="B2735" s="1" t="s">
        <v>3269</v>
      </c>
      <c r="C2735">
        <v>587</v>
      </c>
      <c r="D2735" t="s">
        <v>750</v>
      </c>
      <c r="E2735">
        <v>6.65</v>
      </c>
      <c r="F2735">
        <v>1</v>
      </c>
      <c r="G2735">
        <f t="shared" si="126"/>
        <v>6.65</v>
      </c>
      <c r="H2735" s="2">
        <v>41361</v>
      </c>
      <c r="I2735" s="2">
        <v>43194</v>
      </c>
      <c r="J2735" s="7">
        <f t="shared" ca="1" si="127"/>
        <v>63</v>
      </c>
      <c r="K2735" s="7">
        <f t="shared" ca="1" si="128"/>
        <v>2</v>
      </c>
      <c r="M2735">
        <v>4.7</v>
      </c>
      <c r="N2735">
        <v>4.7</v>
      </c>
      <c r="O2735">
        <v>4.7</v>
      </c>
      <c r="P2735">
        <v>6.65</v>
      </c>
      <c r="Q2735">
        <v>6.65</v>
      </c>
      <c r="R2735">
        <v>6.65</v>
      </c>
      <c r="S2735">
        <v>904</v>
      </c>
      <c r="T2735" s="1" t="s">
        <v>107</v>
      </c>
      <c r="U2735">
        <v>3</v>
      </c>
      <c r="V2735" s="1" t="s">
        <v>169</v>
      </c>
      <c r="Y2735" t="s">
        <v>81</v>
      </c>
      <c r="Z2735">
        <v>21</v>
      </c>
      <c r="AA2735" t="s">
        <v>81</v>
      </c>
      <c r="AD2735">
        <v>0.52</v>
      </c>
      <c r="AF2735" t="s">
        <v>85</v>
      </c>
      <c r="AG2735" s="2">
        <v>40897</v>
      </c>
      <c r="AH2735" t="s">
        <v>77</v>
      </c>
      <c r="AM2735">
        <v>3</v>
      </c>
      <c r="AN2735" s="1" t="s">
        <v>138</v>
      </c>
      <c r="BA2735" s="2">
        <v>40080</v>
      </c>
      <c r="BD2735">
        <v>0.52</v>
      </c>
      <c r="BG2735" t="s">
        <v>77</v>
      </c>
      <c r="BI2735" t="s">
        <v>77</v>
      </c>
      <c r="BJ2735">
        <v>6.65</v>
      </c>
      <c r="BK2735">
        <v>6.65</v>
      </c>
      <c r="BL2735" s="2">
        <v>43194</v>
      </c>
      <c r="BM2735">
        <v>6.65</v>
      </c>
      <c r="BN2735">
        <v>6</v>
      </c>
      <c r="BO2735" t="s">
        <v>673</v>
      </c>
      <c r="BP2735" t="s">
        <v>674</v>
      </c>
      <c r="BQ2735" t="s">
        <v>675</v>
      </c>
      <c r="BR2735">
        <v>1.1100000000000001</v>
      </c>
      <c r="BT2735">
        <v>4.7</v>
      </c>
      <c r="BU2735" s="2">
        <v>41361</v>
      </c>
      <c r="BV2735">
        <v>4.7</v>
      </c>
      <c r="BW2735">
        <v>4.7</v>
      </c>
      <c r="BX2735" t="s">
        <v>78</v>
      </c>
      <c r="BY2735" t="s">
        <v>9</v>
      </c>
      <c r="BZ2735" t="s">
        <v>9</v>
      </c>
      <c r="CA2735">
        <v>29.32</v>
      </c>
      <c r="CB2735" t="s">
        <v>79</v>
      </c>
      <c r="CD2735" s="2">
        <v>41001</v>
      </c>
      <c r="CI2735" s="1" t="s">
        <v>80</v>
      </c>
    </row>
    <row r="2736" spans="1:87" x14ac:dyDescent="0.25">
      <c r="A2736">
        <v>339648</v>
      </c>
      <c r="B2736" s="1" t="s">
        <v>3270</v>
      </c>
      <c r="C2736">
        <v>767</v>
      </c>
      <c r="D2736" s="1" t="s">
        <v>2751</v>
      </c>
      <c r="E2736">
        <v>2.65</v>
      </c>
      <c r="F2736">
        <v>1</v>
      </c>
      <c r="G2736">
        <f t="shared" si="126"/>
        <v>2.65</v>
      </c>
      <c r="H2736" s="2">
        <v>42882</v>
      </c>
      <c r="I2736" s="2">
        <v>42881</v>
      </c>
      <c r="J2736" s="7">
        <f t="shared" ca="1" si="127"/>
        <v>13</v>
      </c>
      <c r="K2736" s="7">
        <f t="shared" ca="1" si="128"/>
        <v>13</v>
      </c>
      <c r="M2736">
        <v>1.86</v>
      </c>
      <c r="N2736">
        <v>1.86</v>
      </c>
      <c r="O2736">
        <v>1.86</v>
      </c>
      <c r="P2736">
        <v>2.65</v>
      </c>
      <c r="Q2736">
        <v>2.65</v>
      </c>
      <c r="R2736">
        <v>2.65</v>
      </c>
      <c r="S2736">
        <v>911</v>
      </c>
      <c r="T2736" s="1" t="s">
        <v>90</v>
      </c>
      <c r="U2736">
        <v>12</v>
      </c>
      <c r="V2736" s="1" t="s">
        <v>91</v>
      </c>
      <c r="Y2736" s="1" t="s">
        <v>84</v>
      </c>
      <c r="Z2736">
        <v>10</v>
      </c>
      <c r="AA2736" t="s">
        <v>84</v>
      </c>
      <c r="AD2736">
        <v>1</v>
      </c>
      <c r="AF2736" t="s">
        <v>88</v>
      </c>
      <c r="AG2736" s="2">
        <v>40896</v>
      </c>
      <c r="AH2736" t="s">
        <v>77</v>
      </c>
      <c r="AM2736">
        <v>2</v>
      </c>
      <c r="AN2736" s="1" t="s">
        <v>89</v>
      </c>
      <c r="AO2736">
        <v>0</v>
      </c>
      <c r="AP2736" s="1" t="s">
        <v>89</v>
      </c>
      <c r="BA2736" s="2">
        <v>39540</v>
      </c>
      <c r="BD2736">
        <v>1</v>
      </c>
      <c r="BG2736" t="s">
        <v>77</v>
      </c>
      <c r="BI2736" t="s">
        <v>77</v>
      </c>
      <c r="BJ2736">
        <v>2.65</v>
      </c>
      <c r="BK2736">
        <v>2.65</v>
      </c>
      <c r="BL2736" s="2">
        <v>42881</v>
      </c>
      <c r="BM2736">
        <v>2.65</v>
      </c>
      <c r="BN2736">
        <v>20</v>
      </c>
      <c r="BO2736" t="s">
        <v>665</v>
      </c>
      <c r="BP2736" t="s">
        <v>666</v>
      </c>
      <c r="BQ2736" t="s">
        <v>667</v>
      </c>
      <c r="BR2736">
        <v>13.25</v>
      </c>
      <c r="BT2736">
        <v>1.86</v>
      </c>
      <c r="BU2736" s="2">
        <v>42882</v>
      </c>
      <c r="BV2736">
        <v>1.86</v>
      </c>
      <c r="BW2736">
        <v>1.86</v>
      </c>
      <c r="BX2736" t="s">
        <v>78</v>
      </c>
      <c r="BY2736" t="s">
        <v>9</v>
      </c>
      <c r="BZ2736" t="s">
        <v>9</v>
      </c>
      <c r="CA2736">
        <v>29.81</v>
      </c>
      <c r="CB2736" t="s">
        <v>79</v>
      </c>
      <c r="CD2736" s="2">
        <v>41001</v>
      </c>
      <c r="CI2736" s="1" t="s">
        <v>80</v>
      </c>
    </row>
    <row r="2737" spans="1:87" x14ac:dyDescent="0.25">
      <c r="A2737">
        <v>339812</v>
      </c>
      <c r="B2737" s="1" t="s">
        <v>3271</v>
      </c>
      <c r="C2737">
        <v>629</v>
      </c>
      <c r="D2737" s="1" t="s">
        <v>844</v>
      </c>
      <c r="E2737">
        <v>15</v>
      </c>
      <c r="F2737">
        <v>1</v>
      </c>
      <c r="G2737">
        <f t="shared" si="126"/>
        <v>15</v>
      </c>
      <c r="H2737" s="2">
        <v>43179</v>
      </c>
      <c r="I2737" s="2">
        <v>43179</v>
      </c>
      <c r="J2737" s="7">
        <f t="shared" ca="1" si="127"/>
        <v>3</v>
      </c>
      <c r="K2737" s="7">
        <f t="shared" ca="1" si="128"/>
        <v>3</v>
      </c>
      <c r="M2737">
        <v>12.4</v>
      </c>
      <c r="N2737">
        <v>12.4</v>
      </c>
      <c r="O2737">
        <v>12.4</v>
      </c>
      <c r="P2737">
        <v>15</v>
      </c>
      <c r="Q2737">
        <v>15</v>
      </c>
      <c r="R2737">
        <v>15.25</v>
      </c>
      <c r="S2737">
        <v>901</v>
      </c>
      <c r="T2737" t="s">
        <v>101</v>
      </c>
      <c r="U2737">
        <v>7</v>
      </c>
      <c r="V2737" t="s">
        <v>102</v>
      </c>
      <c r="Y2737" t="s">
        <v>81</v>
      </c>
      <c r="Z2737">
        <v>21</v>
      </c>
      <c r="AA2737" t="s">
        <v>81</v>
      </c>
      <c r="AD2737">
        <v>4.3499999999999996</v>
      </c>
      <c r="AF2737" t="s">
        <v>85</v>
      </c>
      <c r="AG2737" s="2">
        <v>40897</v>
      </c>
      <c r="AH2737" t="s">
        <v>77</v>
      </c>
      <c r="AM2737">
        <v>2</v>
      </c>
      <c r="AN2737" s="1" t="s">
        <v>89</v>
      </c>
      <c r="AO2737">
        <v>0</v>
      </c>
      <c r="AP2737" s="1" t="s">
        <v>89</v>
      </c>
      <c r="BA2737" s="2">
        <v>39105</v>
      </c>
      <c r="BD2737">
        <v>4.3499999999999996</v>
      </c>
      <c r="BG2737" t="s">
        <v>77</v>
      </c>
      <c r="BI2737" t="s">
        <v>77</v>
      </c>
      <c r="BJ2737">
        <v>15</v>
      </c>
      <c r="BK2737">
        <v>15</v>
      </c>
      <c r="BL2737" s="2">
        <v>43179</v>
      </c>
      <c r="BM2737">
        <v>15.25</v>
      </c>
      <c r="BN2737">
        <v>1000</v>
      </c>
      <c r="BO2737" t="s">
        <v>657</v>
      </c>
      <c r="BP2737" t="s">
        <v>658</v>
      </c>
      <c r="BQ2737" t="s">
        <v>659</v>
      </c>
      <c r="BR2737">
        <v>1.5</v>
      </c>
      <c r="BT2737">
        <v>12.4</v>
      </c>
      <c r="BU2737" s="2">
        <v>43179</v>
      </c>
      <c r="BV2737">
        <v>12.4</v>
      </c>
      <c r="BW2737">
        <v>12.4</v>
      </c>
      <c r="BX2737" t="s">
        <v>78</v>
      </c>
      <c r="BY2737" t="s">
        <v>9</v>
      </c>
      <c r="BZ2737" t="s">
        <v>9</v>
      </c>
      <c r="CA2737">
        <v>18.690000000000001</v>
      </c>
      <c r="CB2737" t="s">
        <v>79</v>
      </c>
      <c r="CD2737" s="2">
        <v>41001</v>
      </c>
      <c r="CI2737" s="1" t="s">
        <v>80</v>
      </c>
    </row>
    <row r="2738" spans="1:87" x14ac:dyDescent="0.25">
      <c r="A2738">
        <v>340026</v>
      </c>
      <c r="B2738" s="1" t="s">
        <v>3272</v>
      </c>
      <c r="C2738">
        <v>564</v>
      </c>
      <c r="D2738" t="s">
        <v>145</v>
      </c>
      <c r="E2738">
        <v>9.25</v>
      </c>
      <c r="F2738">
        <v>1</v>
      </c>
      <c r="G2738">
        <f t="shared" si="126"/>
        <v>9.25</v>
      </c>
      <c r="H2738" s="2">
        <v>43081</v>
      </c>
      <c r="I2738" s="2">
        <v>43199</v>
      </c>
      <c r="J2738" s="7">
        <f t="shared" ca="1" si="127"/>
        <v>6</v>
      </c>
      <c r="K2738" s="7">
        <f t="shared" ca="1" si="128"/>
        <v>2</v>
      </c>
      <c r="M2738">
        <v>6.17</v>
      </c>
      <c r="N2738">
        <v>6.98</v>
      </c>
      <c r="O2738">
        <v>6.17</v>
      </c>
      <c r="P2738">
        <v>9.25</v>
      </c>
      <c r="Q2738">
        <v>9.25</v>
      </c>
      <c r="R2738">
        <v>9.25</v>
      </c>
      <c r="S2738">
        <v>901</v>
      </c>
      <c r="T2738" t="s">
        <v>101</v>
      </c>
      <c r="U2738">
        <v>7</v>
      </c>
      <c r="V2738" t="s">
        <v>102</v>
      </c>
      <c r="Y2738" t="s">
        <v>81</v>
      </c>
      <c r="Z2738">
        <v>21</v>
      </c>
      <c r="AA2738" t="s">
        <v>81</v>
      </c>
      <c r="AD2738">
        <v>2.4</v>
      </c>
      <c r="AF2738" t="s">
        <v>88</v>
      </c>
      <c r="AG2738" s="2">
        <v>40897</v>
      </c>
      <c r="AH2738" t="s">
        <v>77</v>
      </c>
      <c r="AK2738">
        <v>0</v>
      </c>
      <c r="AM2738">
        <v>5</v>
      </c>
      <c r="AN2738" s="1" t="s">
        <v>205</v>
      </c>
      <c r="AO2738">
        <v>0</v>
      </c>
      <c r="AP2738" s="1" t="s">
        <v>205</v>
      </c>
      <c r="BA2738" s="2">
        <v>39773</v>
      </c>
      <c r="BD2738">
        <v>2.4</v>
      </c>
      <c r="BG2738" t="s">
        <v>77</v>
      </c>
      <c r="BI2738" t="s">
        <v>77</v>
      </c>
      <c r="BJ2738">
        <v>9.25</v>
      </c>
      <c r="BK2738">
        <v>9.25</v>
      </c>
      <c r="BL2738" s="2">
        <v>43199</v>
      </c>
      <c r="BM2738">
        <v>9.25</v>
      </c>
      <c r="BN2738">
        <v>100</v>
      </c>
      <c r="BT2738">
        <v>6.17</v>
      </c>
      <c r="BU2738" s="2">
        <v>43081</v>
      </c>
      <c r="BV2738">
        <v>6.98</v>
      </c>
      <c r="BW2738">
        <v>6.17</v>
      </c>
      <c r="BX2738" t="s">
        <v>78</v>
      </c>
      <c r="BY2738" t="s">
        <v>9</v>
      </c>
      <c r="BZ2738" t="s">
        <v>9</v>
      </c>
      <c r="CA2738">
        <v>24.54</v>
      </c>
      <c r="CB2738" t="s">
        <v>79</v>
      </c>
      <c r="CD2738" s="2">
        <v>41001</v>
      </c>
      <c r="CI2738" s="1" t="s">
        <v>80</v>
      </c>
    </row>
    <row r="2739" spans="1:87" x14ac:dyDescent="0.25">
      <c r="A2739">
        <v>340073</v>
      </c>
      <c r="B2739" s="1" t="s">
        <v>3273</v>
      </c>
      <c r="C2739">
        <v>815</v>
      </c>
      <c r="D2739" s="1" t="s">
        <v>98</v>
      </c>
      <c r="E2739">
        <v>4.05</v>
      </c>
      <c r="F2739">
        <v>2</v>
      </c>
      <c r="G2739">
        <f t="shared" si="126"/>
        <v>8.1</v>
      </c>
      <c r="H2739" s="2">
        <v>43193</v>
      </c>
      <c r="I2739" s="2">
        <v>43208</v>
      </c>
      <c r="J2739" s="7">
        <f t="shared" ca="1" si="127"/>
        <v>2</v>
      </c>
      <c r="K2739" s="7">
        <f t="shared" ca="1" si="128"/>
        <v>2</v>
      </c>
      <c r="M2739">
        <v>3.18</v>
      </c>
      <c r="N2739">
        <v>3.18</v>
      </c>
      <c r="O2739">
        <v>2.85</v>
      </c>
      <c r="P2739">
        <v>4.05</v>
      </c>
      <c r="Q2739">
        <v>4.05</v>
      </c>
      <c r="R2739">
        <v>3.99</v>
      </c>
      <c r="S2739">
        <v>909</v>
      </c>
      <c r="T2739" s="1" t="s">
        <v>92</v>
      </c>
      <c r="U2739">
        <v>2</v>
      </c>
      <c r="V2739" s="1" t="s">
        <v>96</v>
      </c>
      <c r="Y2739" t="s">
        <v>81</v>
      </c>
      <c r="Z2739">
        <v>21</v>
      </c>
      <c r="AA2739" t="s">
        <v>81</v>
      </c>
      <c r="AD2739">
        <v>1.58</v>
      </c>
      <c r="AE2739">
        <v>30</v>
      </c>
      <c r="AF2739" t="s">
        <v>88</v>
      </c>
      <c r="AG2739" s="2">
        <v>40898</v>
      </c>
      <c r="AH2739" t="s">
        <v>77</v>
      </c>
      <c r="AK2739">
        <v>0</v>
      </c>
      <c r="AM2739">
        <v>2</v>
      </c>
      <c r="AN2739" s="1" t="s">
        <v>89</v>
      </c>
      <c r="AO2739">
        <v>0</v>
      </c>
      <c r="AP2739" s="1" t="s">
        <v>89</v>
      </c>
      <c r="BA2739" s="2">
        <v>40012</v>
      </c>
      <c r="BC2739">
        <v>30</v>
      </c>
      <c r="BD2739">
        <v>1.58</v>
      </c>
      <c r="BG2739" t="s">
        <v>77</v>
      </c>
      <c r="BI2739" t="s">
        <v>77</v>
      </c>
      <c r="BJ2739">
        <v>4.05</v>
      </c>
      <c r="BK2739">
        <v>4.05</v>
      </c>
      <c r="BL2739" s="2">
        <v>43208</v>
      </c>
      <c r="BM2739">
        <v>3.99</v>
      </c>
      <c r="BT2739">
        <v>3.18</v>
      </c>
      <c r="BU2739" s="2">
        <v>43193</v>
      </c>
      <c r="BV2739">
        <v>3.18</v>
      </c>
      <c r="BW2739">
        <v>2.85</v>
      </c>
      <c r="BX2739" t="s">
        <v>78</v>
      </c>
      <c r="BY2739" t="s">
        <v>9</v>
      </c>
      <c r="BZ2739" t="s">
        <v>9</v>
      </c>
      <c r="CA2739">
        <v>20.3</v>
      </c>
      <c r="CB2739" t="s">
        <v>79</v>
      </c>
      <c r="CD2739" s="2">
        <v>41001</v>
      </c>
      <c r="CI2739" s="1" t="s">
        <v>80</v>
      </c>
    </row>
    <row r="2740" spans="1:87" x14ac:dyDescent="0.25">
      <c r="A2740">
        <v>340074</v>
      </c>
      <c r="B2740" s="1" t="s">
        <v>3274</v>
      </c>
      <c r="C2740">
        <v>815</v>
      </c>
      <c r="D2740" s="1" t="s">
        <v>98</v>
      </c>
      <c r="E2740">
        <v>3.95</v>
      </c>
      <c r="F2740">
        <v>6</v>
      </c>
      <c r="G2740">
        <f t="shared" si="126"/>
        <v>23.700000000000003</v>
      </c>
      <c r="H2740" s="2">
        <v>43139</v>
      </c>
      <c r="I2740" s="2">
        <v>43145</v>
      </c>
      <c r="J2740" s="7">
        <f t="shared" ca="1" si="127"/>
        <v>4</v>
      </c>
      <c r="K2740" s="7">
        <f t="shared" ca="1" si="128"/>
        <v>4</v>
      </c>
      <c r="M2740">
        <v>2.68</v>
      </c>
      <c r="N2740">
        <v>2.68</v>
      </c>
      <c r="O2740">
        <v>2.68</v>
      </c>
      <c r="P2740">
        <v>3.95</v>
      </c>
      <c r="Q2740">
        <v>3.95</v>
      </c>
      <c r="R2740">
        <v>3.95</v>
      </c>
      <c r="S2740">
        <v>909</v>
      </c>
      <c r="T2740" s="1" t="s">
        <v>92</v>
      </c>
      <c r="U2740">
        <v>2</v>
      </c>
      <c r="V2740" s="1" t="s">
        <v>96</v>
      </c>
      <c r="Y2740" t="s">
        <v>81</v>
      </c>
      <c r="Z2740">
        <v>21</v>
      </c>
      <c r="AA2740" t="s">
        <v>81</v>
      </c>
      <c r="AD2740">
        <v>1.89</v>
      </c>
      <c r="AF2740" t="s">
        <v>88</v>
      </c>
      <c r="AG2740" s="2">
        <v>40898</v>
      </c>
      <c r="AH2740" t="s">
        <v>77</v>
      </c>
      <c r="AK2740">
        <v>0</v>
      </c>
      <c r="AM2740">
        <v>103</v>
      </c>
      <c r="AN2740" s="1" t="s">
        <v>98</v>
      </c>
      <c r="AO2740">
        <v>0</v>
      </c>
      <c r="AP2740" s="1" t="s">
        <v>98</v>
      </c>
      <c r="BA2740" s="2">
        <v>40012</v>
      </c>
      <c r="BD2740">
        <v>1.89</v>
      </c>
      <c r="BG2740" t="s">
        <v>77</v>
      </c>
      <c r="BI2740" t="s">
        <v>77</v>
      </c>
      <c r="BJ2740">
        <v>3.95</v>
      </c>
      <c r="BK2740">
        <v>3.95</v>
      </c>
      <c r="BL2740" s="2">
        <v>43145</v>
      </c>
      <c r="BM2740">
        <v>3.95</v>
      </c>
      <c r="BT2740">
        <v>2.68</v>
      </c>
      <c r="BU2740" s="2">
        <v>43139</v>
      </c>
      <c r="BV2740">
        <v>2.68</v>
      </c>
      <c r="BW2740">
        <v>2.68</v>
      </c>
      <c r="BX2740" t="s">
        <v>78</v>
      </c>
      <c r="BY2740" t="s">
        <v>9</v>
      </c>
      <c r="BZ2740" t="s">
        <v>9</v>
      </c>
      <c r="CA2740">
        <v>32.15</v>
      </c>
      <c r="CB2740" t="s">
        <v>79</v>
      </c>
      <c r="CD2740" s="2">
        <v>41001</v>
      </c>
      <c r="CI2740" s="1" t="s">
        <v>80</v>
      </c>
    </row>
    <row r="2741" spans="1:87" x14ac:dyDescent="0.25">
      <c r="A2741">
        <v>340090</v>
      </c>
      <c r="B2741" s="1" t="s">
        <v>3275</v>
      </c>
      <c r="C2741">
        <v>734</v>
      </c>
      <c r="D2741" s="1" t="s">
        <v>151</v>
      </c>
      <c r="E2741">
        <v>9.9</v>
      </c>
      <c r="F2741">
        <v>1</v>
      </c>
      <c r="G2741">
        <f t="shared" si="126"/>
        <v>9.9</v>
      </c>
      <c r="H2741" s="2">
        <v>42843</v>
      </c>
      <c r="I2741" s="2">
        <v>42843</v>
      </c>
      <c r="J2741" s="7">
        <f t="shared" ca="1" si="127"/>
        <v>14</v>
      </c>
      <c r="K2741" s="7">
        <f t="shared" ca="1" si="128"/>
        <v>14</v>
      </c>
      <c r="M2741">
        <v>6.57</v>
      </c>
      <c r="N2741">
        <v>6.57</v>
      </c>
      <c r="O2741">
        <v>6.57</v>
      </c>
      <c r="P2741">
        <v>9.9</v>
      </c>
      <c r="Q2741">
        <v>8.4</v>
      </c>
      <c r="R2741">
        <v>8.4</v>
      </c>
      <c r="S2741">
        <v>904</v>
      </c>
      <c r="T2741" s="1" t="s">
        <v>107</v>
      </c>
      <c r="U2741">
        <v>4</v>
      </c>
      <c r="V2741" s="1" t="s">
        <v>164</v>
      </c>
      <c r="Y2741" t="s">
        <v>81</v>
      </c>
      <c r="Z2741">
        <v>21</v>
      </c>
      <c r="AA2741" t="s">
        <v>81</v>
      </c>
      <c r="AF2741" t="s">
        <v>88</v>
      </c>
      <c r="AG2741" s="2">
        <v>40897</v>
      </c>
      <c r="AH2741" t="s">
        <v>77</v>
      </c>
      <c r="AM2741">
        <v>2</v>
      </c>
      <c r="AN2741" s="1" t="s">
        <v>89</v>
      </c>
      <c r="AO2741">
        <v>0</v>
      </c>
      <c r="AP2741" s="1" t="s">
        <v>89</v>
      </c>
      <c r="BA2741" s="2">
        <v>39763</v>
      </c>
      <c r="BG2741" t="s">
        <v>77</v>
      </c>
      <c r="BI2741" t="s">
        <v>77</v>
      </c>
      <c r="BJ2741">
        <v>9.9</v>
      </c>
      <c r="BK2741">
        <v>8.4</v>
      </c>
      <c r="BL2741" s="2">
        <v>42843</v>
      </c>
      <c r="BM2741">
        <v>8.4</v>
      </c>
      <c r="BT2741">
        <v>6.57</v>
      </c>
      <c r="BU2741" s="2">
        <v>42843</v>
      </c>
      <c r="BV2741">
        <v>6.57</v>
      </c>
      <c r="BW2741">
        <v>6.57</v>
      </c>
      <c r="BX2741" t="s">
        <v>78</v>
      </c>
      <c r="BY2741" t="s">
        <v>9</v>
      </c>
      <c r="BZ2741" t="s">
        <v>9</v>
      </c>
      <c r="CA2741">
        <v>21.79</v>
      </c>
      <c r="CB2741" t="s">
        <v>79</v>
      </c>
      <c r="CD2741" s="2">
        <v>41001</v>
      </c>
      <c r="CI2741" s="1" t="s">
        <v>80</v>
      </c>
    </row>
    <row r="2742" spans="1:87" x14ac:dyDescent="0.25">
      <c r="A2742">
        <v>340240</v>
      </c>
      <c r="B2742" s="1" t="s">
        <v>3276</v>
      </c>
      <c r="C2742">
        <v>694</v>
      </c>
      <c r="D2742" s="1" t="s">
        <v>532</v>
      </c>
      <c r="E2742">
        <v>3.8</v>
      </c>
      <c r="F2742">
        <v>1</v>
      </c>
      <c r="G2742">
        <f t="shared" si="126"/>
        <v>3.8</v>
      </c>
      <c r="H2742" s="2">
        <v>43124</v>
      </c>
      <c r="I2742" s="2">
        <v>43124</v>
      </c>
      <c r="J2742" s="7">
        <f t="shared" ca="1" si="127"/>
        <v>5</v>
      </c>
      <c r="K2742" s="7">
        <f t="shared" ca="1" si="128"/>
        <v>5</v>
      </c>
      <c r="M2742">
        <v>2.48</v>
      </c>
      <c r="N2742">
        <v>2.48</v>
      </c>
      <c r="O2742">
        <v>2.48</v>
      </c>
      <c r="P2742">
        <v>3.8</v>
      </c>
      <c r="Q2742">
        <v>3.8</v>
      </c>
      <c r="R2742">
        <v>3.8</v>
      </c>
      <c r="S2742">
        <v>901</v>
      </c>
      <c r="T2742" t="s">
        <v>101</v>
      </c>
      <c r="U2742">
        <v>7</v>
      </c>
      <c r="V2742" t="s">
        <v>102</v>
      </c>
      <c r="Y2742" t="s">
        <v>81</v>
      </c>
      <c r="Z2742">
        <v>21</v>
      </c>
      <c r="AA2742" t="s">
        <v>81</v>
      </c>
      <c r="AD2742">
        <v>8</v>
      </c>
      <c r="AF2742" t="s">
        <v>88</v>
      </c>
      <c r="AH2742" t="s">
        <v>77</v>
      </c>
      <c r="AM2742">
        <v>2</v>
      </c>
      <c r="AN2742" s="1" t="s">
        <v>89</v>
      </c>
      <c r="AO2742">
        <v>0</v>
      </c>
      <c r="AP2742" s="1" t="s">
        <v>89</v>
      </c>
      <c r="BA2742" s="2">
        <v>41814</v>
      </c>
      <c r="BD2742">
        <v>8</v>
      </c>
      <c r="BG2742" t="s">
        <v>77</v>
      </c>
      <c r="BI2742" t="s">
        <v>77</v>
      </c>
      <c r="BJ2742">
        <v>3.8</v>
      </c>
      <c r="BK2742">
        <v>3.8</v>
      </c>
      <c r="BL2742" s="2">
        <v>43124</v>
      </c>
      <c r="BM2742">
        <v>3.8</v>
      </c>
      <c r="BN2742">
        <v>100</v>
      </c>
      <c r="BT2742">
        <v>2.48</v>
      </c>
      <c r="BU2742" s="2">
        <v>43124</v>
      </c>
      <c r="BV2742">
        <v>2.48</v>
      </c>
      <c r="BW2742">
        <v>2.48</v>
      </c>
      <c r="BX2742" t="s">
        <v>78</v>
      </c>
      <c r="BY2742" t="s">
        <v>9</v>
      </c>
      <c r="BZ2742" t="s">
        <v>9</v>
      </c>
      <c r="CA2742">
        <v>34.74</v>
      </c>
      <c r="CB2742" t="s">
        <v>79</v>
      </c>
      <c r="CD2742" s="2">
        <v>41001</v>
      </c>
      <c r="CI2742" s="1" t="s">
        <v>80</v>
      </c>
    </row>
    <row r="2743" spans="1:87" x14ac:dyDescent="0.25">
      <c r="A2743">
        <v>340317</v>
      </c>
      <c r="B2743" s="1" t="s">
        <v>3277</v>
      </c>
      <c r="C2743">
        <v>795</v>
      </c>
      <c r="D2743" s="1" t="s">
        <v>933</v>
      </c>
      <c r="E2743">
        <v>10.25</v>
      </c>
      <c r="F2743">
        <v>1</v>
      </c>
      <c r="G2743">
        <f t="shared" si="126"/>
        <v>10.25</v>
      </c>
      <c r="H2743" s="2">
        <v>43136</v>
      </c>
      <c r="I2743" s="2">
        <v>43133</v>
      </c>
      <c r="J2743" s="7">
        <f t="shared" ca="1" si="127"/>
        <v>4</v>
      </c>
      <c r="K2743" s="7">
        <f t="shared" ca="1" si="128"/>
        <v>4</v>
      </c>
      <c r="M2743">
        <v>8.7799999999999994</v>
      </c>
      <c r="N2743">
        <v>8.07</v>
      </c>
      <c r="O2743">
        <v>8.7799999999999994</v>
      </c>
      <c r="P2743">
        <v>10.25</v>
      </c>
      <c r="Q2743">
        <v>10.25</v>
      </c>
      <c r="R2743">
        <v>10.25</v>
      </c>
      <c r="S2743">
        <v>911</v>
      </c>
      <c r="T2743" s="1" t="s">
        <v>90</v>
      </c>
      <c r="U2743">
        <v>10</v>
      </c>
      <c r="V2743" s="1" t="s">
        <v>147</v>
      </c>
      <c r="Y2743" s="1" t="s">
        <v>84</v>
      </c>
      <c r="Z2743">
        <v>10</v>
      </c>
      <c r="AA2743" t="s">
        <v>84</v>
      </c>
      <c r="AD2743">
        <v>5</v>
      </c>
      <c r="AF2743" t="s">
        <v>85</v>
      </c>
      <c r="AG2743" s="2">
        <v>40897</v>
      </c>
      <c r="AH2743" t="s">
        <v>77</v>
      </c>
      <c r="AK2743">
        <v>0</v>
      </c>
      <c r="AM2743">
        <v>2</v>
      </c>
      <c r="AN2743" s="1" t="s">
        <v>89</v>
      </c>
      <c r="AO2743">
        <v>0</v>
      </c>
      <c r="AP2743" s="1" t="s">
        <v>89</v>
      </c>
      <c r="BA2743" s="2">
        <v>39476</v>
      </c>
      <c r="BD2743">
        <v>5</v>
      </c>
      <c r="BG2743" t="s">
        <v>77</v>
      </c>
      <c r="BI2743" t="s">
        <v>77</v>
      </c>
      <c r="BJ2743">
        <v>10.25</v>
      </c>
      <c r="BK2743">
        <v>10.25</v>
      </c>
      <c r="BL2743" s="2">
        <v>43133</v>
      </c>
      <c r="BM2743">
        <v>10.25</v>
      </c>
      <c r="BN2743">
        <v>14</v>
      </c>
      <c r="BT2743">
        <v>8.7799999999999994</v>
      </c>
      <c r="BU2743" s="2">
        <v>43136</v>
      </c>
      <c r="BV2743">
        <v>8.07</v>
      </c>
      <c r="BW2743">
        <v>8.7799999999999994</v>
      </c>
      <c r="BX2743" t="s">
        <v>78</v>
      </c>
      <c r="BY2743" t="s">
        <v>9</v>
      </c>
      <c r="BZ2743" t="s">
        <v>9</v>
      </c>
      <c r="CA2743">
        <v>21.27</v>
      </c>
      <c r="CB2743" t="s">
        <v>79</v>
      </c>
      <c r="CD2743" s="2">
        <v>41001</v>
      </c>
      <c r="CI2743" s="1" t="s">
        <v>80</v>
      </c>
    </row>
    <row r="2744" spans="1:87" x14ac:dyDescent="0.25">
      <c r="A2744">
        <v>340404</v>
      </c>
      <c r="B2744" t="s">
        <v>3278</v>
      </c>
      <c r="C2744">
        <v>599</v>
      </c>
      <c r="D2744" t="s">
        <v>672</v>
      </c>
      <c r="E2744">
        <v>11.4</v>
      </c>
      <c r="F2744">
        <v>1</v>
      </c>
      <c r="G2744">
        <f t="shared" si="126"/>
        <v>11.4</v>
      </c>
      <c r="H2744" s="2">
        <v>40558</v>
      </c>
      <c r="I2744" s="2">
        <v>41851</v>
      </c>
      <c r="J2744" s="7">
        <f t="shared" ca="1" si="127"/>
        <v>90</v>
      </c>
      <c r="K2744" s="7">
        <f t="shared" ca="1" si="128"/>
        <v>47</v>
      </c>
      <c r="M2744">
        <v>7.96</v>
      </c>
      <c r="N2744">
        <v>7.96</v>
      </c>
      <c r="O2744">
        <v>7.96</v>
      </c>
      <c r="P2744">
        <v>11.4</v>
      </c>
      <c r="Q2744">
        <v>11.4</v>
      </c>
      <c r="R2744">
        <v>11.4</v>
      </c>
      <c r="S2744">
        <v>904</v>
      </c>
      <c r="T2744" s="1" t="s">
        <v>107</v>
      </c>
      <c r="U2744">
        <v>2</v>
      </c>
      <c r="V2744" t="s">
        <v>742</v>
      </c>
      <c r="W2744">
        <v>1</v>
      </c>
      <c r="X2744" s="1" t="s">
        <v>131</v>
      </c>
      <c r="Y2744" t="s">
        <v>81</v>
      </c>
      <c r="Z2744">
        <v>21</v>
      </c>
      <c r="AA2744" t="s">
        <v>81</v>
      </c>
      <c r="AG2744" s="2">
        <v>40896</v>
      </c>
      <c r="AH2744" t="s">
        <v>77</v>
      </c>
      <c r="AM2744">
        <v>2</v>
      </c>
      <c r="AN2744" s="1" t="s">
        <v>89</v>
      </c>
      <c r="BA2744" s="2">
        <v>40558</v>
      </c>
      <c r="BG2744" t="s">
        <v>77</v>
      </c>
      <c r="BI2744" t="s">
        <v>77</v>
      </c>
      <c r="BJ2744">
        <v>11.4</v>
      </c>
      <c r="BK2744">
        <v>11.4</v>
      </c>
      <c r="BL2744" s="2">
        <v>41851</v>
      </c>
      <c r="BM2744">
        <v>11.4</v>
      </c>
      <c r="BN2744">
        <v>150</v>
      </c>
      <c r="BO2744" t="s">
        <v>657</v>
      </c>
      <c r="BP2744" t="s">
        <v>658</v>
      </c>
      <c r="BQ2744" t="s">
        <v>659</v>
      </c>
      <c r="BR2744">
        <v>7.6</v>
      </c>
      <c r="BT2744">
        <v>7.96</v>
      </c>
      <c r="BU2744" s="2">
        <v>40558</v>
      </c>
      <c r="BV2744">
        <v>7.96</v>
      </c>
      <c r="BW2744">
        <v>7.96</v>
      </c>
      <c r="BX2744" t="s">
        <v>78</v>
      </c>
      <c r="BY2744" t="s">
        <v>9</v>
      </c>
      <c r="BZ2744" t="s">
        <v>9</v>
      </c>
      <c r="CA2744">
        <v>30.18</v>
      </c>
      <c r="CB2744" t="s">
        <v>79</v>
      </c>
      <c r="CD2744" s="2">
        <v>41001</v>
      </c>
      <c r="CI2744" s="1" t="s">
        <v>80</v>
      </c>
    </row>
    <row r="2745" spans="1:87" x14ac:dyDescent="0.25">
      <c r="A2745">
        <v>340405</v>
      </c>
      <c r="B2745" s="1" t="s">
        <v>3279</v>
      </c>
      <c r="C2745">
        <v>599</v>
      </c>
      <c r="D2745" t="s">
        <v>672</v>
      </c>
      <c r="E2745">
        <v>12.7</v>
      </c>
      <c r="F2745">
        <v>1</v>
      </c>
      <c r="G2745">
        <f t="shared" si="126"/>
        <v>12.7</v>
      </c>
      <c r="H2745" s="2">
        <v>43084</v>
      </c>
      <c r="I2745" s="2">
        <v>43220</v>
      </c>
      <c r="J2745" s="7">
        <f t="shared" ca="1" si="127"/>
        <v>6</v>
      </c>
      <c r="K2745" s="7">
        <f t="shared" ca="1" si="128"/>
        <v>1</v>
      </c>
      <c r="M2745">
        <v>10.09</v>
      </c>
      <c r="N2745">
        <v>10.09</v>
      </c>
      <c r="O2745">
        <v>10.09</v>
      </c>
      <c r="P2745">
        <v>12.7</v>
      </c>
      <c r="Q2745">
        <v>12.7</v>
      </c>
      <c r="R2745">
        <v>12.7</v>
      </c>
      <c r="S2745">
        <v>904</v>
      </c>
      <c r="T2745" s="1" t="s">
        <v>107</v>
      </c>
      <c r="U2745">
        <v>2</v>
      </c>
      <c r="V2745" t="s">
        <v>742</v>
      </c>
      <c r="Y2745" t="s">
        <v>81</v>
      </c>
      <c r="Z2745">
        <v>21</v>
      </c>
      <c r="AA2745" t="s">
        <v>81</v>
      </c>
      <c r="AD2745">
        <v>2</v>
      </c>
      <c r="AF2745" t="s">
        <v>88</v>
      </c>
      <c r="AH2745" t="s">
        <v>77</v>
      </c>
      <c r="AM2745">
        <v>2</v>
      </c>
      <c r="AN2745" s="1" t="s">
        <v>89</v>
      </c>
      <c r="AO2745">
        <v>0</v>
      </c>
      <c r="AP2745" s="1" t="s">
        <v>89</v>
      </c>
      <c r="BA2745" s="2">
        <v>40555</v>
      </c>
      <c r="BD2745">
        <v>2</v>
      </c>
      <c r="BG2745" t="s">
        <v>77</v>
      </c>
      <c r="BI2745" t="s">
        <v>77</v>
      </c>
      <c r="BJ2745">
        <v>12.7</v>
      </c>
      <c r="BK2745">
        <v>12.7</v>
      </c>
      <c r="BL2745" s="2">
        <v>43220</v>
      </c>
      <c r="BM2745">
        <v>12.7</v>
      </c>
      <c r="BT2745">
        <v>10.09</v>
      </c>
      <c r="BU2745" s="2">
        <v>43084</v>
      </c>
      <c r="BV2745">
        <v>10.09</v>
      </c>
      <c r="BW2745">
        <v>10.09</v>
      </c>
      <c r="BX2745" t="s">
        <v>78</v>
      </c>
      <c r="BY2745" t="s">
        <v>9</v>
      </c>
      <c r="BZ2745" t="s">
        <v>9</v>
      </c>
      <c r="CA2745">
        <v>20.55</v>
      </c>
      <c r="CB2745" t="s">
        <v>79</v>
      </c>
      <c r="CD2745" s="2">
        <v>41001</v>
      </c>
      <c r="CI2745" s="1" t="s">
        <v>80</v>
      </c>
    </row>
    <row r="2746" spans="1:87" x14ac:dyDescent="0.25">
      <c r="A2746">
        <v>341958</v>
      </c>
      <c r="B2746" s="1" t="s">
        <v>3280</v>
      </c>
      <c r="C2746">
        <v>564</v>
      </c>
      <c r="D2746" t="s">
        <v>145</v>
      </c>
      <c r="E2746">
        <v>20.95</v>
      </c>
      <c r="F2746">
        <v>2</v>
      </c>
      <c r="G2746">
        <f t="shared" si="126"/>
        <v>41.9</v>
      </c>
      <c r="H2746" s="2">
        <v>43067</v>
      </c>
      <c r="I2746" s="2">
        <v>43066</v>
      </c>
      <c r="J2746" s="7">
        <f t="shared" ca="1" si="127"/>
        <v>6</v>
      </c>
      <c r="K2746" s="7">
        <f t="shared" ca="1" si="128"/>
        <v>7</v>
      </c>
      <c r="M2746">
        <v>20.95</v>
      </c>
      <c r="N2746">
        <v>20.95</v>
      </c>
      <c r="O2746">
        <v>16.149999999999999</v>
      </c>
      <c r="P2746">
        <v>20.95</v>
      </c>
      <c r="Q2746">
        <v>17.45</v>
      </c>
      <c r="R2746">
        <v>17.45</v>
      </c>
      <c r="S2746">
        <v>901</v>
      </c>
      <c r="T2746" t="s">
        <v>101</v>
      </c>
      <c r="U2746">
        <v>7</v>
      </c>
      <c r="V2746" t="s">
        <v>102</v>
      </c>
      <c r="Y2746" t="s">
        <v>81</v>
      </c>
      <c r="Z2746">
        <v>21</v>
      </c>
      <c r="AA2746" t="s">
        <v>81</v>
      </c>
      <c r="AD2746">
        <v>6.84</v>
      </c>
      <c r="AF2746" t="s">
        <v>88</v>
      </c>
      <c r="AH2746" t="s">
        <v>77</v>
      </c>
      <c r="AK2746">
        <v>0</v>
      </c>
      <c r="AM2746">
        <v>5</v>
      </c>
      <c r="AN2746" s="1" t="s">
        <v>205</v>
      </c>
      <c r="AO2746">
        <v>0</v>
      </c>
      <c r="AP2746" s="1" t="s">
        <v>205</v>
      </c>
      <c r="BA2746" s="2">
        <v>39105</v>
      </c>
      <c r="BD2746">
        <v>6.84</v>
      </c>
      <c r="BG2746" t="s">
        <v>77</v>
      </c>
      <c r="BI2746" t="s">
        <v>77</v>
      </c>
      <c r="BJ2746">
        <v>20.95</v>
      </c>
      <c r="BK2746">
        <v>17.45</v>
      </c>
      <c r="BL2746" s="2">
        <v>43066</v>
      </c>
      <c r="BM2746">
        <v>17.45</v>
      </c>
      <c r="BN2746">
        <v>1000</v>
      </c>
      <c r="BO2746" t="s">
        <v>657</v>
      </c>
      <c r="BP2746" t="s">
        <v>658</v>
      </c>
      <c r="BQ2746" t="s">
        <v>659</v>
      </c>
      <c r="BR2746">
        <v>2.1</v>
      </c>
      <c r="BT2746">
        <v>20.95</v>
      </c>
      <c r="BU2746" s="2">
        <v>43067</v>
      </c>
      <c r="BV2746">
        <v>20.95</v>
      </c>
      <c r="BW2746">
        <v>16.149999999999999</v>
      </c>
      <c r="BX2746" t="s">
        <v>78</v>
      </c>
      <c r="BY2746" t="s">
        <v>9</v>
      </c>
      <c r="BZ2746" t="s">
        <v>9</v>
      </c>
      <c r="CA2746">
        <v>-20.059999999999999</v>
      </c>
      <c r="CB2746" t="s">
        <v>79</v>
      </c>
      <c r="CD2746" s="2">
        <v>41001</v>
      </c>
      <c r="CI2746" s="1" t="s">
        <v>80</v>
      </c>
    </row>
    <row r="2747" spans="1:87" x14ac:dyDescent="0.25">
      <c r="A2747">
        <v>342030</v>
      </c>
      <c r="B2747" s="1" t="s">
        <v>3281</v>
      </c>
      <c r="C2747">
        <v>666</v>
      </c>
      <c r="D2747" t="s">
        <v>249</v>
      </c>
      <c r="E2747">
        <v>6.1</v>
      </c>
      <c r="F2747">
        <v>1</v>
      </c>
      <c r="G2747">
        <f t="shared" si="126"/>
        <v>6.1</v>
      </c>
      <c r="H2747" s="2">
        <v>41824</v>
      </c>
      <c r="I2747" s="2">
        <v>41822</v>
      </c>
      <c r="J2747" s="7">
        <f t="shared" ca="1" si="127"/>
        <v>48</v>
      </c>
      <c r="K2747" s="7">
        <f t="shared" ca="1" si="128"/>
        <v>48</v>
      </c>
      <c r="M2747">
        <v>3.97</v>
      </c>
      <c r="N2747">
        <v>3.96</v>
      </c>
      <c r="O2747">
        <v>3.97</v>
      </c>
      <c r="P2747">
        <v>6.1</v>
      </c>
      <c r="Q2747">
        <v>6.05</v>
      </c>
      <c r="R2747">
        <v>6.05</v>
      </c>
      <c r="S2747">
        <v>904</v>
      </c>
      <c r="T2747" s="1" t="s">
        <v>107</v>
      </c>
      <c r="U2747">
        <v>1</v>
      </c>
      <c r="V2747" s="1" t="s">
        <v>108</v>
      </c>
      <c r="W2747">
        <v>1</v>
      </c>
      <c r="X2747" s="1" t="s">
        <v>131</v>
      </c>
      <c r="Y2747" t="s">
        <v>81</v>
      </c>
      <c r="Z2747">
        <v>21</v>
      </c>
      <c r="AA2747" t="s">
        <v>81</v>
      </c>
      <c r="AG2747" s="2">
        <v>40897</v>
      </c>
      <c r="AH2747" t="s">
        <v>77</v>
      </c>
      <c r="AM2747">
        <v>5</v>
      </c>
      <c r="AN2747" s="1" t="s">
        <v>205</v>
      </c>
      <c r="BA2747" s="2">
        <v>39381</v>
      </c>
      <c r="BG2747" t="s">
        <v>77</v>
      </c>
      <c r="BI2747" t="s">
        <v>77</v>
      </c>
      <c r="BJ2747">
        <v>6.1</v>
      </c>
      <c r="BK2747">
        <v>6.05</v>
      </c>
      <c r="BL2747" s="2">
        <v>41822</v>
      </c>
      <c r="BM2747">
        <v>6.05</v>
      </c>
      <c r="BN2747">
        <v>125</v>
      </c>
      <c r="BO2747" t="s">
        <v>657</v>
      </c>
      <c r="BP2747" t="s">
        <v>658</v>
      </c>
      <c r="BQ2747" t="s">
        <v>659</v>
      </c>
      <c r="BR2747">
        <v>4.88</v>
      </c>
      <c r="BT2747">
        <v>3.97</v>
      </c>
      <c r="BU2747" s="2">
        <v>41824</v>
      </c>
      <c r="BV2747">
        <v>3.96</v>
      </c>
      <c r="BW2747">
        <v>3.97</v>
      </c>
      <c r="BX2747" t="s">
        <v>78</v>
      </c>
      <c r="BY2747" t="s">
        <v>9</v>
      </c>
      <c r="BZ2747" t="s">
        <v>9</v>
      </c>
      <c r="CA2747">
        <v>34.549999999999997</v>
      </c>
      <c r="CB2747" t="s">
        <v>79</v>
      </c>
      <c r="CD2747" s="2">
        <v>41001</v>
      </c>
      <c r="CI2747" s="1" t="s">
        <v>80</v>
      </c>
    </row>
    <row r="2748" spans="1:87" x14ac:dyDescent="0.25">
      <c r="A2748">
        <v>342246</v>
      </c>
      <c r="B2748" s="1" t="s">
        <v>3282</v>
      </c>
      <c r="C2748">
        <v>883</v>
      </c>
      <c r="D2748" s="1" t="s">
        <v>712</v>
      </c>
      <c r="E2748">
        <v>4.75</v>
      </c>
      <c r="F2748">
        <v>2</v>
      </c>
      <c r="G2748">
        <f t="shared" si="126"/>
        <v>9.5</v>
      </c>
      <c r="H2748" s="2">
        <v>43167</v>
      </c>
      <c r="I2748" s="2">
        <v>43167</v>
      </c>
      <c r="J2748" s="7">
        <f t="shared" ca="1" si="127"/>
        <v>3</v>
      </c>
      <c r="K2748" s="7">
        <f t="shared" ca="1" si="128"/>
        <v>3</v>
      </c>
      <c r="M2748">
        <v>4.5199999999999996</v>
      </c>
      <c r="N2748">
        <v>4.5</v>
      </c>
      <c r="O2748">
        <v>4.5199999999999996</v>
      </c>
      <c r="P2748">
        <v>4.75</v>
      </c>
      <c r="Q2748">
        <v>4.75</v>
      </c>
      <c r="R2748">
        <v>4.75</v>
      </c>
      <c r="S2748">
        <v>911</v>
      </c>
      <c r="T2748" s="1" t="s">
        <v>90</v>
      </c>
      <c r="U2748">
        <v>12</v>
      </c>
      <c r="V2748" s="1" t="s">
        <v>91</v>
      </c>
      <c r="Y2748" s="1" t="s">
        <v>84</v>
      </c>
      <c r="Z2748">
        <v>10</v>
      </c>
      <c r="AA2748" t="s">
        <v>84</v>
      </c>
      <c r="AD2748">
        <v>13.11</v>
      </c>
      <c r="AF2748" t="s">
        <v>265</v>
      </c>
      <c r="AG2748" s="2">
        <v>40896</v>
      </c>
      <c r="AH2748" t="s">
        <v>77</v>
      </c>
      <c r="AM2748">
        <v>2</v>
      </c>
      <c r="AN2748" s="1" t="s">
        <v>89</v>
      </c>
      <c r="AO2748">
        <v>0</v>
      </c>
      <c r="AP2748" s="1" t="s">
        <v>89</v>
      </c>
      <c r="BA2748" s="2">
        <v>39105</v>
      </c>
      <c r="BD2748">
        <v>13.11</v>
      </c>
      <c r="BG2748" t="s">
        <v>77</v>
      </c>
      <c r="BI2748" t="s">
        <v>77</v>
      </c>
      <c r="BJ2748">
        <v>4.75</v>
      </c>
      <c r="BK2748">
        <v>4.75</v>
      </c>
      <c r="BL2748" s="2">
        <v>43167</v>
      </c>
      <c r="BM2748">
        <v>4.75</v>
      </c>
      <c r="BT2748">
        <v>4.5199999999999996</v>
      </c>
      <c r="BU2748" s="2">
        <v>43167</v>
      </c>
      <c r="BV2748">
        <v>4.5</v>
      </c>
      <c r="BW2748">
        <v>4.5199999999999996</v>
      </c>
      <c r="BX2748" t="s">
        <v>78</v>
      </c>
      <c r="BY2748" t="s">
        <v>9</v>
      </c>
      <c r="BZ2748" t="s">
        <v>9</v>
      </c>
      <c r="CA2748">
        <v>5.26</v>
      </c>
      <c r="CB2748" t="s">
        <v>79</v>
      </c>
      <c r="CD2748" s="2">
        <v>41001</v>
      </c>
      <c r="CI2748" s="1" t="s">
        <v>80</v>
      </c>
    </row>
    <row r="2749" spans="1:87" x14ac:dyDescent="0.25">
      <c r="A2749">
        <v>342261</v>
      </c>
      <c r="B2749" s="1" t="s">
        <v>3283</v>
      </c>
      <c r="C2749">
        <v>734</v>
      </c>
      <c r="D2749" s="1" t="s">
        <v>151</v>
      </c>
      <c r="E2749">
        <v>7.5</v>
      </c>
      <c r="F2749">
        <v>2</v>
      </c>
      <c r="G2749">
        <f t="shared" si="126"/>
        <v>15</v>
      </c>
      <c r="H2749" s="2">
        <v>43068</v>
      </c>
      <c r="I2749" s="2">
        <v>43151</v>
      </c>
      <c r="J2749" s="7">
        <f t="shared" ca="1" si="127"/>
        <v>6</v>
      </c>
      <c r="K2749" s="7">
        <f t="shared" ca="1" si="128"/>
        <v>4</v>
      </c>
      <c r="M2749">
        <v>6.61</v>
      </c>
      <c r="N2749">
        <v>6.61</v>
      </c>
      <c r="O2749">
        <v>6.03</v>
      </c>
      <c r="P2749">
        <v>7.5</v>
      </c>
      <c r="Q2749">
        <v>7.5</v>
      </c>
      <c r="R2749">
        <v>7.5</v>
      </c>
      <c r="S2749">
        <v>904</v>
      </c>
      <c r="T2749" s="1" t="s">
        <v>107</v>
      </c>
      <c r="U2749">
        <v>1</v>
      </c>
      <c r="V2749" s="1" t="s">
        <v>108</v>
      </c>
      <c r="Y2749" t="s">
        <v>81</v>
      </c>
      <c r="Z2749">
        <v>21</v>
      </c>
      <c r="AA2749" t="s">
        <v>81</v>
      </c>
      <c r="AD2749">
        <v>2.65</v>
      </c>
      <c r="AF2749" t="s">
        <v>88</v>
      </c>
      <c r="AG2749" s="2">
        <v>40897</v>
      </c>
      <c r="AH2749" t="s">
        <v>77</v>
      </c>
      <c r="AK2749">
        <v>0</v>
      </c>
      <c r="AM2749">
        <v>66</v>
      </c>
      <c r="AN2749" s="1" t="s">
        <v>151</v>
      </c>
      <c r="AO2749">
        <v>0</v>
      </c>
      <c r="AP2749" s="1" t="s">
        <v>151</v>
      </c>
      <c r="BA2749" s="2">
        <v>39105</v>
      </c>
      <c r="BD2749">
        <v>2.65</v>
      </c>
      <c r="BG2749" t="s">
        <v>77</v>
      </c>
      <c r="BI2749" t="s">
        <v>77</v>
      </c>
      <c r="BJ2749">
        <v>7.5</v>
      </c>
      <c r="BK2749">
        <v>7.5</v>
      </c>
      <c r="BL2749" s="2">
        <v>43151</v>
      </c>
      <c r="BM2749">
        <v>7.5</v>
      </c>
      <c r="BN2749">
        <v>500</v>
      </c>
      <c r="BO2749" t="s">
        <v>657</v>
      </c>
      <c r="BP2749" t="s">
        <v>658</v>
      </c>
      <c r="BQ2749" t="s">
        <v>659</v>
      </c>
      <c r="BR2749">
        <v>1.5</v>
      </c>
      <c r="BT2749">
        <v>6.61</v>
      </c>
      <c r="BU2749" s="2">
        <v>43068</v>
      </c>
      <c r="BV2749">
        <v>6.61</v>
      </c>
      <c r="BW2749">
        <v>6.03</v>
      </c>
      <c r="BX2749" t="s">
        <v>78</v>
      </c>
      <c r="BY2749" t="s">
        <v>9</v>
      </c>
      <c r="BZ2749" t="s">
        <v>9</v>
      </c>
      <c r="CA2749">
        <v>11.87</v>
      </c>
      <c r="CB2749" t="s">
        <v>79</v>
      </c>
      <c r="CD2749" s="2">
        <v>41001</v>
      </c>
      <c r="CI2749" s="1" t="s">
        <v>80</v>
      </c>
    </row>
    <row r="2750" spans="1:87" x14ac:dyDescent="0.25">
      <c r="A2750">
        <v>342969</v>
      </c>
      <c r="B2750" s="1" t="s">
        <v>3284</v>
      </c>
      <c r="C2750">
        <v>577</v>
      </c>
      <c r="D2750" t="s">
        <v>703</v>
      </c>
      <c r="E2750">
        <v>5.6</v>
      </c>
      <c r="F2750">
        <v>1</v>
      </c>
      <c r="G2750">
        <f t="shared" si="126"/>
        <v>5.6</v>
      </c>
      <c r="H2750" s="2">
        <v>43063</v>
      </c>
      <c r="I2750" s="2">
        <v>43063</v>
      </c>
      <c r="J2750" s="7">
        <f t="shared" ca="1" si="127"/>
        <v>7</v>
      </c>
      <c r="K2750" s="7">
        <f t="shared" ca="1" si="128"/>
        <v>7</v>
      </c>
      <c r="M2750">
        <v>6.34</v>
      </c>
      <c r="N2750">
        <v>6.34</v>
      </c>
      <c r="O2750">
        <v>6.34</v>
      </c>
      <c r="P2750">
        <v>5.6</v>
      </c>
      <c r="Q2750">
        <v>5.6</v>
      </c>
      <c r="R2750">
        <v>6.1</v>
      </c>
      <c r="S2750">
        <v>912</v>
      </c>
      <c r="T2750" t="s">
        <v>123</v>
      </c>
      <c r="U2750">
        <v>1</v>
      </c>
      <c r="V2750" s="1" t="s">
        <v>174</v>
      </c>
      <c r="W2750">
        <v>1</v>
      </c>
      <c r="X2750" s="1" t="s">
        <v>131</v>
      </c>
      <c r="Y2750" t="s">
        <v>81</v>
      </c>
      <c r="Z2750">
        <v>10</v>
      </c>
      <c r="AA2750" t="s">
        <v>84</v>
      </c>
      <c r="AD2750">
        <v>3.45</v>
      </c>
      <c r="AG2750" s="2">
        <v>40896</v>
      </c>
      <c r="AH2750" t="s">
        <v>77</v>
      </c>
      <c r="AK2750">
        <v>0</v>
      </c>
      <c r="AM2750">
        <v>2</v>
      </c>
      <c r="AN2750" s="1" t="s">
        <v>89</v>
      </c>
      <c r="AO2750">
        <v>0</v>
      </c>
      <c r="AP2750" s="1" t="s">
        <v>89</v>
      </c>
      <c r="BA2750" s="2">
        <v>40150</v>
      </c>
      <c r="BD2750">
        <v>3.45</v>
      </c>
      <c r="BG2750" t="s">
        <v>77</v>
      </c>
      <c r="BI2750" t="s">
        <v>77</v>
      </c>
      <c r="BJ2750">
        <v>5.6</v>
      </c>
      <c r="BK2750">
        <v>5.6</v>
      </c>
      <c r="BL2750" s="2">
        <v>43063</v>
      </c>
      <c r="BM2750">
        <v>6.1</v>
      </c>
      <c r="BT2750">
        <v>6.34</v>
      </c>
      <c r="BU2750" s="2">
        <v>43063</v>
      </c>
      <c r="BV2750">
        <v>6.34</v>
      </c>
      <c r="BW2750">
        <v>6.34</v>
      </c>
      <c r="BX2750" t="s">
        <v>78</v>
      </c>
      <c r="BY2750" t="s">
        <v>9</v>
      </c>
      <c r="BZ2750" t="s">
        <v>9</v>
      </c>
      <c r="CA2750">
        <v>-3.93</v>
      </c>
      <c r="CB2750" t="s">
        <v>79</v>
      </c>
      <c r="CD2750" s="2">
        <v>41001</v>
      </c>
      <c r="CI2750" s="1" t="s">
        <v>80</v>
      </c>
    </row>
    <row r="2751" spans="1:87" x14ac:dyDescent="0.25">
      <c r="A2751">
        <v>342970</v>
      </c>
      <c r="B2751" s="1" t="s">
        <v>3285</v>
      </c>
      <c r="C2751">
        <v>318</v>
      </c>
      <c r="D2751" s="1" t="s">
        <v>106</v>
      </c>
      <c r="E2751">
        <v>7.75</v>
      </c>
      <c r="F2751">
        <v>1</v>
      </c>
      <c r="G2751">
        <f t="shared" si="126"/>
        <v>7.75</v>
      </c>
      <c r="H2751" s="2">
        <v>42772</v>
      </c>
      <c r="I2751" s="2">
        <v>42983</v>
      </c>
      <c r="J2751" s="7">
        <f t="shared" ca="1" si="127"/>
        <v>16</v>
      </c>
      <c r="K2751" s="7">
        <f t="shared" ca="1" si="128"/>
        <v>9</v>
      </c>
      <c r="M2751">
        <v>5.28</v>
      </c>
      <c r="N2751">
        <v>5.28</v>
      </c>
      <c r="O2751">
        <v>5.53</v>
      </c>
      <c r="P2751">
        <v>7.75</v>
      </c>
      <c r="Q2751">
        <v>7.75</v>
      </c>
      <c r="R2751">
        <v>7.75</v>
      </c>
      <c r="S2751">
        <v>904</v>
      </c>
      <c r="T2751" s="1" t="s">
        <v>107</v>
      </c>
      <c r="U2751">
        <v>1</v>
      </c>
      <c r="V2751" s="1" t="s">
        <v>108</v>
      </c>
      <c r="Y2751" t="s">
        <v>81</v>
      </c>
      <c r="Z2751">
        <v>21</v>
      </c>
      <c r="AA2751" t="s">
        <v>81</v>
      </c>
      <c r="AD2751">
        <v>1.33</v>
      </c>
      <c r="AF2751" t="s">
        <v>85</v>
      </c>
      <c r="AH2751" t="s">
        <v>77</v>
      </c>
      <c r="AK2751">
        <v>0</v>
      </c>
      <c r="AM2751">
        <v>49</v>
      </c>
      <c r="AN2751" s="1" t="s">
        <v>106</v>
      </c>
      <c r="AO2751">
        <v>0</v>
      </c>
      <c r="AP2751" s="1" t="s">
        <v>106</v>
      </c>
      <c r="BA2751" s="2">
        <v>39855</v>
      </c>
      <c r="BD2751">
        <v>1.33</v>
      </c>
      <c r="BG2751" t="s">
        <v>77</v>
      </c>
      <c r="BI2751" t="s">
        <v>77</v>
      </c>
      <c r="BJ2751">
        <v>7.75</v>
      </c>
      <c r="BK2751">
        <v>7.75</v>
      </c>
      <c r="BL2751" s="2">
        <v>42983</v>
      </c>
      <c r="BM2751">
        <v>7.75</v>
      </c>
      <c r="BN2751">
        <v>500</v>
      </c>
      <c r="BO2751" t="s">
        <v>657</v>
      </c>
      <c r="BP2751" t="s">
        <v>658</v>
      </c>
      <c r="BQ2751" t="s">
        <v>659</v>
      </c>
      <c r="BR2751">
        <v>1.55</v>
      </c>
      <c r="BT2751">
        <v>5.28</v>
      </c>
      <c r="BU2751" s="2">
        <v>42772</v>
      </c>
      <c r="BV2751">
        <v>5.28</v>
      </c>
      <c r="BW2751">
        <v>5.53</v>
      </c>
      <c r="BX2751" t="s">
        <v>78</v>
      </c>
      <c r="BY2751" t="s">
        <v>9</v>
      </c>
      <c r="BZ2751" t="s">
        <v>9</v>
      </c>
      <c r="CA2751">
        <v>31.87</v>
      </c>
      <c r="CB2751" t="s">
        <v>79</v>
      </c>
      <c r="CD2751" s="2">
        <v>41001</v>
      </c>
      <c r="CI2751" s="1" t="s">
        <v>80</v>
      </c>
    </row>
    <row r="2752" spans="1:87" x14ac:dyDescent="0.25">
      <c r="A2752">
        <v>342975</v>
      </c>
      <c r="B2752" s="1" t="s">
        <v>3286</v>
      </c>
      <c r="C2752">
        <v>666</v>
      </c>
      <c r="D2752" t="s">
        <v>249</v>
      </c>
      <c r="E2752">
        <v>13.35</v>
      </c>
      <c r="F2752">
        <v>1</v>
      </c>
      <c r="G2752">
        <f t="shared" si="126"/>
        <v>13.35</v>
      </c>
      <c r="H2752" s="2">
        <v>43039</v>
      </c>
      <c r="I2752" s="2">
        <v>43039</v>
      </c>
      <c r="J2752" s="7">
        <f t="shared" ca="1" si="127"/>
        <v>7</v>
      </c>
      <c r="K2752" s="7">
        <f t="shared" ca="1" si="128"/>
        <v>7</v>
      </c>
      <c r="M2752">
        <v>11.71</v>
      </c>
      <c r="N2752">
        <v>10.62</v>
      </c>
      <c r="O2752">
        <v>11.71</v>
      </c>
      <c r="P2752">
        <v>13.35</v>
      </c>
      <c r="Q2752">
        <v>14.65</v>
      </c>
      <c r="R2752">
        <v>13.68</v>
      </c>
      <c r="S2752">
        <v>901</v>
      </c>
      <c r="T2752" t="s">
        <v>101</v>
      </c>
      <c r="U2752">
        <v>4</v>
      </c>
      <c r="V2752" s="1" t="s">
        <v>494</v>
      </c>
      <c r="Y2752" t="s">
        <v>81</v>
      </c>
      <c r="Z2752">
        <v>21</v>
      </c>
      <c r="AA2752" t="s">
        <v>81</v>
      </c>
      <c r="AD2752">
        <v>2</v>
      </c>
      <c r="AF2752" t="s">
        <v>88</v>
      </c>
      <c r="AG2752" s="2">
        <v>40897</v>
      </c>
      <c r="AH2752" t="s">
        <v>77</v>
      </c>
      <c r="AK2752">
        <v>0</v>
      </c>
      <c r="AM2752">
        <v>2</v>
      </c>
      <c r="AN2752" s="1" t="s">
        <v>89</v>
      </c>
      <c r="AO2752">
        <v>0</v>
      </c>
      <c r="AP2752" s="1" t="s">
        <v>89</v>
      </c>
      <c r="BA2752" s="2">
        <v>39591</v>
      </c>
      <c r="BD2752">
        <v>2</v>
      </c>
      <c r="BG2752" t="s">
        <v>77</v>
      </c>
      <c r="BI2752" t="s">
        <v>77</v>
      </c>
      <c r="BJ2752">
        <v>13.35</v>
      </c>
      <c r="BK2752">
        <v>14.65</v>
      </c>
      <c r="BL2752" s="2">
        <v>43039</v>
      </c>
      <c r="BM2752">
        <v>13.68</v>
      </c>
      <c r="BN2752">
        <v>40</v>
      </c>
      <c r="BO2752" t="s">
        <v>657</v>
      </c>
      <c r="BP2752" t="s">
        <v>658</v>
      </c>
      <c r="BQ2752" t="s">
        <v>659</v>
      </c>
      <c r="BR2752">
        <v>33.380000000000003</v>
      </c>
      <c r="BT2752">
        <v>11.71</v>
      </c>
      <c r="BU2752" s="2">
        <v>43039</v>
      </c>
      <c r="BV2752">
        <v>10.62</v>
      </c>
      <c r="BW2752">
        <v>11.71</v>
      </c>
      <c r="BX2752" t="s">
        <v>78</v>
      </c>
      <c r="BY2752" t="s">
        <v>9</v>
      </c>
      <c r="BZ2752" t="s">
        <v>9</v>
      </c>
      <c r="CA2752">
        <v>22.37</v>
      </c>
      <c r="CB2752" t="s">
        <v>79</v>
      </c>
      <c r="CD2752" s="2">
        <v>41001</v>
      </c>
      <c r="CI2752" s="1" t="s">
        <v>80</v>
      </c>
    </row>
    <row r="2753" spans="1:87" x14ac:dyDescent="0.25">
      <c r="A2753">
        <v>343037</v>
      </c>
      <c r="B2753" s="1" t="s">
        <v>3287</v>
      </c>
      <c r="C2753">
        <v>147</v>
      </c>
      <c r="D2753" s="1" t="s">
        <v>179</v>
      </c>
      <c r="E2753">
        <v>16.399999999999999</v>
      </c>
      <c r="F2753">
        <v>2</v>
      </c>
      <c r="G2753">
        <f t="shared" si="126"/>
        <v>32.799999999999997</v>
      </c>
      <c r="H2753" s="2">
        <v>41934</v>
      </c>
      <c r="I2753" s="2">
        <v>42966</v>
      </c>
      <c r="J2753" s="7">
        <f t="shared" ca="1" si="127"/>
        <v>44</v>
      </c>
      <c r="K2753" s="7">
        <f t="shared" ca="1" si="128"/>
        <v>10</v>
      </c>
      <c r="M2753">
        <v>11.17</v>
      </c>
      <c r="N2753">
        <v>11.17</v>
      </c>
      <c r="O2753">
        <v>10.37</v>
      </c>
      <c r="P2753">
        <v>16.399999999999999</v>
      </c>
      <c r="Q2753">
        <v>16.399999999999999</v>
      </c>
      <c r="R2753">
        <v>16.399999999999999</v>
      </c>
      <c r="S2753">
        <v>906</v>
      </c>
      <c r="T2753" s="1" t="s">
        <v>250</v>
      </c>
      <c r="U2753">
        <v>1</v>
      </c>
      <c r="V2753" s="1" t="s">
        <v>251</v>
      </c>
      <c r="Y2753" t="s">
        <v>81</v>
      </c>
      <c r="Z2753">
        <v>21</v>
      </c>
      <c r="AA2753" t="s">
        <v>81</v>
      </c>
      <c r="AD2753">
        <v>0.44</v>
      </c>
      <c r="AG2753" s="2">
        <v>40896</v>
      </c>
      <c r="AH2753" t="s">
        <v>77</v>
      </c>
      <c r="AK2753">
        <v>0</v>
      </c>
      <c r="AM2753">
        <v>88</v>
      </c>
      <c r="AN2753" s="1" t="s">
        <v>180</v>
      </c>
      <c r="BA2753" s="2">
        <v>40553</v>
      </c>
      <c r="BD2753">
        <v>0.44</v>
      </c>
      <c r="BG2753" t="s">
        <v>77</v>
      </c>
      <c r="BI2753" t="s">
        <v>77</v>
      </c>
      <c r="BJ2753">
        <v>16.399999999999999</v>
      </c>
      <c r="BK2753">
        <v>16.399999999999999</v>
      </c>
      <c r="BL2753" s="2">
        <v>42966</v>
      </c>
      <c r="BM2753">
        <v>16.399999999999999</v>
      </c>
      <c r="BN2753">
        <v>400</v>
      </c>
      <c r="BO2753" t="s">
        <v>657</v>
      </c>
      <c r="BP2753" t="s">
        <v>658</v>
      </c>
      <c r="BQ2753" t="s">
        <v>659</v>
      </c>
      <c r="BR2753">
        <v>4.0999999999999996</v>
      </c>
      <c r="BT2753">
        <v>11.17</v>
      </c>
      <c r="BU2753" s="2">
        <v>41934</v>
      </c>
      <c r="BV2753">
        <v>11.17</v>
      </c>
      <c r="BW2753">
        <v>10.37</v>
      </c>
      <c r="BX2753" t="s">
        <v>78</v>
      </c>
      <c r="BY2753" t="s">
        <v>9</v>
      </c>
      <c r="BZ2753" t="s">
        <v>9</v>
      </c>
      <c r="CA2753">
        <v>31.89</v>
      </c>
      <c r="CB2753" t="s">
        <v>79</v>
      </c>
      <c r="CD2753" s="2">
        <v>41001</v>
      </c>
      <c r="CI2753" s="1" t="s">
        <v>80</v>
      </c>
    </row>
    <row r="2754" spans="1:87" x14ac:dyDescent="0.25">
      <c r="A2754">
        <v>343061</v>
      </c>
      <c r="B2754" s="1" t="s">
        <v>3288</v>
      </c>
      <c r="C2754">
        <v>905</v>
      </c>
      <c r="D2754" s="1" t="s">
        <v>89</v>
      </c>
      <c r="E2754">
        <v>5.2</v>
      </c>
      <c r="F2754">
        <v>1</v>
      </c>
      <c r="G2754">
        <f t="shared" ref="G2754:G2817" si="129">+F2754*E2754</f>
        <v>5.2</v>
      </c>
      <c r="H2754" s="2">
        <v>43067</v>
      </c>
      <c r="I2754" s="2">
        <v>43067</v>
      </c>
      <c r="J2754" s="7">
        <f t="shared" ca="1" si="127"/>
        <v>6</v>
      </c>
      <c r="K2754" s="7">
        <f t="shared" ca="1" si="128"/>
        <v>6</v>
      </c>
      <c r="M2754">
        <v>3.16</v>
      </c>
      <c r="N2754">
        <v>5.26</v>
      </c>
      <c r="O2754">
        <v>3.16</v>
      </c>
      <c r="P2754">
        <v>5.2</v>
      </c>
      <c r="Q2754">
        <v>5.2</v>
      </c>
      <c r="R2754">
        <v>5.2</v>
      </c>
      <c r="S2754">
        <v>909</v>
      </c>
      <c r="T2754" s="1" t="s">
        <v>92</v>
      </c>
      <c r="U2754">
        <v>1</v>
      </c>
      <c r="V2754" s="1" t="s">
        <v>262</v>
      </c>
      <c r="Y2754" t="s">
        <v>81</v>
      </c>
      <c r="Z2754">
        <v>21</v>
      </c>
      <c r="AA2754" t="s">
        <v>81</v>
      </c>
      <c r="AD2754">
        <v>2.99</v>
      </c>
      <c r="AH2754" t="s">
        <v>77</v>
      </c>
      <c r="AM2754">
        <v>2</v>
      </c>
      <c r="AN2754" s="1" t="s">
        <v>89</v>
      </c>
      <c r="AO2754">
        <v>0</v>
      </c>
      <c r="AP2754" s="1" t="s">
        <v>89</v>
      </c>
      <c r="BA2754" s="2">
        <v>40259</v>
      </c>
      <c r="BD2754">
        <v>2.99</v>
      </c>
      <c r="BG2754" t="s">
        <v>77</v>
      </c>
      <c r="BI2754" t="s">
        <v>77</v>
      </c>
      <c r="BJ2754">
        <v>5.2</v>
      </c>
      <c r="BK2754">
        <v>5.2</v>
      </c>
      <c r="BL2754" s="2">
        <v>43067</v>
      </c>
      <c r="BM2754">
        <v>5.2</v>
      </c>
      <c r="BN2754">
        <v>4</v>
      </c>
      <c r="BT2754">
        <v>3.16</v>
      </c>
      <c r="BU2754" s="2">
        <v>43067</v>
      </c>
      <c r="BV2754">
        <v>5.26</v>
      </c>
      <c r="BW2754">
        <v>3.16</v>
      </c>
      <c r="BX2754" t="s">
        <v>78</v>
      </c>
      <c r="BY2754" t="s">
        <v>9</v>
      </c>
      <c r="BZ2754" t="s">
        <v>9</v>
      </c>
      <c r="CA2754">
        <v>-1.1499999999999999</v>
      </c>
      <c r="CB2754" t="s">
        <v>79</v>
      </c>
      <c r="CD2754" s="2">
        <v>41001</v>
      </c>
      <c r="CI2754" s="1" t="s">
        <v>80</v>
      </c>
    </row>
    <row r="2755" spans="1:87" x14ac:dyDescent="0.25">
      <c r="A2755">
        <v>343160</v>
      </c>
      <c r="B2755" t="s">
        <v>3289</v>
      </c>
      <c r="C2755">
        <v>905</v>
      </c>
      <c r="D2755" s="1" t="s">
        <v>89</v>
      </c>
      <c r="E2755">
        <v>0.95</v>
      </c>
      <c r="F2755">
        <v>1</v>
      </c>
      <c r="G2755">
        <f t="shared" si="129"/>
        <v>0.95</v>
      </c>
      <c r="H2755" s="2">
        <v>43209</v>
      </c>
      <c r="I2755" s="2">
        <v>43209</v>
      </c>
      <c r="J2755" s="7">
        <f t="shared" ref="J2755:J2818" ca="1" si="130">ROUND(+(TODAY()-H2755)/30,0)</f>
        <v>2</v>
      </c>
      <c r="K2755" s="7">
        <f t="shared" ref="K2755:K2818" ca="1" si="131">+ROUND((TODAY()-I2755)/30,0)</f>
        <v>2</v>
      </c>
      <c r="M2755">
        <v>0.67</v>
      </c>
      <c r="N2755">
        <v>0.67</v>
      </c>
      <c r="O2755">
        <v>0.67</v>
      </c>
      <c r="P2755">
        <v>0.95</v>
      </c>
      <c r="Q2755">
        <v>1.4</v>
      </c>
      <c r="R2755">
        <v>1.4</v>
      </c>
      <c r="S2755">
        <v>912</v>
      </c>
      <c r="T2755" t="s">
        <v>123</v>
      </c>
      <c r="U2755">
        <v>4</v>
      </c>
      <c r="V2755" t="s">
        <v>253</v>
      </c>
      <c r="Y2755" t="s">
        <v>81</v>
      </c>
      <c r="Z2755">
        <v>21</v>
      </c>
      <c r="AA2755" t="s">
        <v>81</v>
      </c>
      <c r="AD2755">
        <v>7.65</v>
      </c>
      <c r="AE2755">
        <v>15</v>
      </c>
      <c r="AF2755" t="s">
        <v>265</v>
      </c>
      <c r="AG2755" s="2">
        <v>40896</v>
      </c>
      <c r="AH2755" t="s">
        <v>77</v>
      </c>
      <c r="AM2755">
        <v>2</v>
      </c>
      <c r="AN2755" s="1" t="s">
        <v>89</v>
      </c>
      <c r="AO2755">
        <v>0</v>
      </c>
      <c r="AP2755" s="1" t="s">
        <v>89</v>
      </c>
      <c r="BA2755" s="2">
        <v>39105</v>
      </c>
      <c r="BC2755">
        <v>15</v>
      </c>
      <c r="BD2755">
        <v>7.65</v>
      </c>
      <c r="BG2755" t="s">
        <v>77</v>
      </c>
      <c r="BI2755" t="s">
        <v>77</v>
      </c>
      <c r="BJ2755">
        <v>0.95</v>
      </c>
      <c r="BK2755">
        <v>1.4</v>
      </c>
      <c r="BL2755" s="2">
        <v>43209</v>
      </c>
      <c r="BM2755">
        <v>1.4</v>
      </c>
      <c r="BN2755">
        <v>100</v>
      </c>
      <c r="BT2755">
        <v>0.67</v>
      </c>
      <c r="BU2755" s="2">
        <v>43209</v>
      </c>
      <c r="BV2755">
        <v>0.67</v>
      </c>
      <c r="BW2755">
        <v>0.67</v>
      </c>
      <c r="BX2755" t="s">
        <v>78</v>
      </c>
      <c r="BY2755" t="s">
        <v>9</v>
      </c>
      <c r="BZ2755" t="s">
        <v>9</v>
      </c>
      <c r="CA2755">
        <v>52.14</v>
      </c>
      <c r="CB2755" t="s">
        <v>79</v>
      </c>
      <c r="CD2755" s="2">
        <v>41001</v>
      </c>
      <c r="CI2755" s="1" t="s">
        <v>80</v>
      </c>
    </row>
    <row r="2756" spans="1:87" x14ac:dyDescent="0.25">
      <c r="A2756">
        <v>343632</v>
      </c>
      <c r="B2756" s="1" t="s">
        <v>3290</v>
      </c>
      <c r="C2756">
        <v>937</v>
      </c>
      <c r="D2756" s="1" t="s">
        <v>1143</v>
      </c>
      <c r="E2756">
        <v>5.2</v>
      </c>
      <c r="F2756">
        <v>1</v>
      </c>
      <c r="G2756">
        <f t="shared" si="129"/>
        <v>5.2</v>
      </c>
      <c r="H2756" s="2">
        <v>43151</v>
      </c>
      <c r="I2756" s="2">
        <v>43151</v>
      </c>
      <c r="J2756" s="7">
        <f t="shared" ca="1" si="130"/>
        <v>4</v>
      </c>
      <c r="K2756" s="7">
        <f t="shared" ca="1" si="131"/>
        <v>4</v>
      </c>
      <c r="M2756">
        <v>3.64</v>
      </c>
      <c r="N2756">
        <v>3.64</v>
      </c>
      <c r="O2756">
        <v>3.64</v>
      </c>
      <c r="P2756">
        <v>5.2</v>
      </c>
      <c r="Q2756">
        <v>4.21</v>
      </c>
      <c r="R2756">
        <v>4.21</v>
      </c>
      <c r="S2756">
        <v>902</v>
      </c>
      <c r="T2756" t="s">
        <v>143</v>
      </c>
      <c r="U2756">
        <v>4</v>
      </c>
      <c r="V2756" s="1" t="s">
        <v>715</v>
      </c>
      <c r="Y2756" t="s">
        <v>81</v>
      </c>
      <c r="Z2756">
        <v>10</v>
      </c>
      <c r="AA2756" t="s">
        <v>84</v>
      </c>
      <c r="AD2756">
        <v>4</v>
      </c>
      <c r="AH2756" t="s">
        <v>77</v>
      </c>
      <c r="AM2756">
        <v>2</v>
      </c>
      <c r="AN2756" s="1" t="s">
        <v>89</v>
      </c>
      <c r="AO2756">
        <v>0</v>
      </c>
      <c r="AP2756" s="1" t="s">
        <v>89</v>
      </c>
      <c r="BA2756" s="2">
        <v>39105</v>
      </c>
      <c r="BD2756">
        <v>4</v>
      </c>
      <c r="BG2756" t="s">
        <v>77</v>
      </c>
      <c r="BI2756" t="s">
        <v>77</v>
      </c>
      <c r="BJ2756">
        <v>5.2</v>
      </c>
      <c r="BK2756">
        <v>4.21</v>
      </c>
      <c r="BL2756" s="2">
        <v>43151</v>
      </c>
      <c r="BM2756">
        <v>4.21</v>
      </c>
      <c r="BN2756">
        <v>12</v>
      </c>
      <c r="BO2756" t="s">
        <v>673</v>
      </c>
      <c r="BP2756" t="s">
        <v>674</v>
      </c>
      <c r="BQ2756" t="s">
        <v>675</v>
      </c>
      <c r="BR2756">
        <v>0.43</v>
      </c>
      <c r="BT2756">
        <v>3.64</v>
      </c>
      <c r="BU2756" s="2">
        <v>43151</v>
      </c>
      <c r="BV2756">
        <v>3.64</v>
      </c>
      <c r="BW2756">
        <v>3.64</v>
      </c>
      <c r="BX2756" t="s">
        <v>78</v>
      </c>
      <c r="BY2756" t="s">
        <v>9</v>
      </c>
      <c r="BZ2756" t="s">
        <v>9</v>
      </c>
      <c r="CA2756">
        <v>13.54</v>
      </c>
      <c r="CB2756" t="s">
        <v>79</v>
      </c>
      <c r="CD2756" s="2">
        <v>41001</v>
      </c>
      <c r="CI2756" s="1" t="s">
        <v>80</v>
      </c>
    </row>
    <row r="2757" spans="1:87" x14ac:dyDescent="0.25">
      <c r="A2757">
        <v>343772</v>
      </c>
      <c r="B2757" t="s">
        <v>3291</v>
      </c>
      <c r="C2757">
        <v>1016</v>
      </c>
      <c r="D2757" t="s">
        <v>614</v>
      </c>
      <c r="E2757">
        <v>14.55</v>
      </c>
      <c r="F2757">
        <v>1</v>
      </c>
      <c r="G2757">
        <f t="shared" si="129"/>
        <v>14.55</v>
      </c>
      <c r="H2757" s="2">
        <v>43162</v>
      </c>
      <c r="I2757" s="2">
        <v>43161</v>
      </c>
      <c r="J2757" s="7">
        <f t="shared" ca="1" si="130"/>
        <v>3</v>
      </c>
      <c r="K2757" s="7">
        <f t="shared" ca="1" si="131"/>
        <v>3</v>
      </c>
      <c r="M2757">
        <v>9.75</v>
      </c>
      <c r="N2757">
        <v>9.44</v>
      </c>
      <c r="O2757">
        <v>9.75</v>
      </c>
      <c r="P2757">
        <v>14.55</v>
      </c>
      <c r="Q2757">
        <v>13.85</v>
      </c>
      <c r="R2757">
        <v>13.85</v>
      </c>
      <c r="S2757">
        <v>911</v>
      </c>
      <c r="T2757" s="1" t="s">
        <v>90</v>
      </c>
      <c r="U2757">
        <v>10</v>
      </c>
      <c r="V2757" s="1" t="s">
        <v>147</v>
      </c>
      <c r="Y2757" s="1" t="s">
        <v>84</v>
      </c>
      <c r="Z2757">
        <v>10</v>
      </c>
      <c r="AA2757" t="s">
        <v>84</v>
      </c>
      <c r="AD2757">
        <v>16</v>
      </c>
      <c r="AF2757" t="s">
        <v>88</v>
      </c>
      <c r="AG2757" s="2">
        <v>40896</v>
      </c>
      <c r="AH2757" t="s">
        <v>77</v>
      </c>
      <c r="AK2757">
        <v>0</v>
      </c>
      <c r="AM2757">
        <v>3</v>
      </c>
      <c r="AN2757" s="1" t="s">
        <v>138</v>
      </c>
      <c r="AO2757">
        <v>0</v>
      </c>
      <c r="AP2757" s="1" t="s">
        <v>182</v>
      </c>
      <c r="BA2757" s="2">
        <v>39105</v>
      </c>
      <c r="BD2757">
        <v>16</v>
      </c>
      <c r="BG2757" t="s">
        <v>77</v>
      </c>
      <c r="BI2757" t="s">
        <v>77</v>
      </c>
      <c r="BJ2757">
        <v>14.55</v>
      </c>
      <c r="BK2757">
        <v>13.85</v>
      </c>
      <c r="BL2757" s="2">
        <v>43161</v>
      </c>
      <c r="BM2757">
        <v>13.85</v>
      </c>
      <c r="BN2757">
        <v>45</v>
      </c>
      <c r="BT2757">
        <v>9.75</v>
      </c>
      <c r="BU2757" s="2">
        <v>43162</v>
      </c>
      <c r="BV2757">
        <v>9.44</v>
      </c>
      <c r="BW2757">
        <v>9.75</v>
      </c>
      <c r="BX2757" t="s">
        <v>78</v>
      </c>
      <c r="BY2757" t="s">
        <v>9</v>
      </c>
      <c r="BZ2757" t="s">
        <v>9</v>
      </c>
      <c r="CA2757">
        <v>31.84</v>
      </c>
      <c r="CB2757" t="s">
        <v>79</v>
      </c>
      <c r="CD2757" s="2">
        <v>41001</v>
      </c>
      <c r="CI2757" s="1" t="s">
        <v>80</v>
      </c>
    </row>
    <row r="2758" spans="1:87" x14ac:dyDescent="0.25">
      <c r="A2758">
        <v>343863</v>
      </c>
      <c r="B2758" s="1" t="s">
        <v>3292</v>
      </c>
      <c r="C2758">
        <v>709</v>
      </c>
      <c r="D2758" t="s">
        <v>656</v>
      </c>
      <c r="E2758">
        <v>9.25</v>
      </c>
      <c r="F2758">
        <v>1</v>
      </c>
      <c r="G2758">
        <f t="shared" si="129"/>
        <v>9.25</v>
      </c>
      <c r="H2758" s="2">
        <v>43182</v>
      </c>
      <c r="I2758" s="2">
        <v>43188</v>
      </c>
      <c r="J2758" s="7">
        <f t="shared" ca="1" si="130"/>
        <v>3</v>
      </c>
      <c r="K2758" s="7">
        <f t="shared" ca="1" si="131"/>
        <v>2</v>
      </c>
      <c r="M2758">
        <v>7.39</v>
      </c>
      <c r="N2758">
        <v>7.39</v>
      </c>
      <c r="O2758">
        <v>7.39</v>
      </c>
      <c r="P2758">
        <v>9.25</v>
      </c>
      <c r="Q2758">
        <v>9.25</v>
      </c>
      <c r="R2758">
        <v>9.25</v>
      </c>
      <c r="S2758">
        <v>912</v>
      </c>
      <c r="T2758" t="s">
        <v>123</v>
      </c>
      <c r="U2758">
        <v>4</v>
      </c>
      <c r="V2758" t="s">
        <v>253</v>
      </c>
      <c r="Y2758" t="s">
        <v>81</v>
      </c>
      <c r="Z2758">
        <v>21</v>
      </c>
      <c r="AA2758" t="s">
        <v>81</v>
      </c>
      <c r="AD2758">
        <v>1</v>
      </c>
      <c r="AF2758" t="s">
        <v>85</v>
      </c>
      <c r="AG2758" s="2">
        <v>40896</v>
      </c>
      <c r="AH2758" t="s">
        <v>77</v>
      </c>
      <c r="AM2758">
        <v>2</v>
      </c>
      <c r="AN2758" s="1" t="s">
        <v>89</v>
      </c>
      <c r="AO2758">
        <v>0</v>
      </c>
      <c r="AP2758" s="1" t="s">
        <v>89</v>
      </c>
      <c r="BA2758" s="2">
        <v>39105</v>
      </c>
      <c r="BD2758">
        <v>1</v>
      </c>
      <c r="BG2758" t="s">
        <v>77</v>
      </c>
      <c r="BI2758" t="s">
        <v>77</v>
      </c>
      <c r="BJ2758">
        <v>9.25</v>
      </c>
      <c r="BK2758">
        <v>9.25</v>
      </c>
      <c r="BL2758" s="2">
        <v>43188</v>
      </c>
      <c r="BM2758">
        <v>9.25</v>
      </c>
      <c r="BT2758">
        <v>7.39</v>
      </c>
      <c r="BU2758" s="2">
        <v>43182</v>
      </c>
      <c r="BV2758">
        <v>7.39</v>
      </c>
      <c r="BW2758">
        <v>7.39</v>
      </c>
      <c r="BX2758" t="s">
        <v>78</v>
      </c>
      <c r="BY2758" t="s">
        <v>9</v>
      </c>
      <c r="BZ2758" t="s">
        <v>9</v>
      </c>
      <c r="CA2758">
        <v>20.11</v>
      </c>
      <c r="CB2758" t="s">
        <v>79</v>
      </c>
      <c r="CD2758" s="2">
        <v>41001</v>
      </c>
      <c r="CI2758" s="1" t="s">
        <v>80</v>
      </c>
    </row>
    <row r="2759" spans="1:87" x14ac:dyDescent="0.25">
      <c r="A2759">
        <v>343985</v>
      </c>
      <c r="B2759" s="1" t="s">
        <v>3293</v>
      </c>
      <c r="C2759">
        <v>124</v>
      </c>
      <c r="D2759" t="s">
        <v>684</v>
      </c>
      <c r="E2759">
        <v>12.45</v>
      </c>
      <c r="F2759">
        <v>1</v>
      </c>
      <c r="G2759">
        <f t="shared" si="129"/>
        <v>12.45</v>
      </c>
      <c r="H2759" s="2">
        <v>41883</v>
      </c>
      <c r="I2759" s="2">
        <v>42738</v>
      </c>
      <c r="J2759" s="7">
        <f t="shared" ca="1" si="130"/>
        <v>46</v>
      </c>
      <c r="K2759" s="7">
        <f t="shared" ca="1" si="131"/>
        <v>17</v>
      </c>
      <c r="M2759">
        <v>9.5299999999999994</v>
      </c>
      <c r="N2759">
        <v>9.5299999999999994</v>
      </c>
      <c r="O2759">
        <v>9.5299999999999994</v>
      </c>
      <c r="P2759">
        <v>12.45</v>
      </c>
      <c r="Q2759">
        <v>12.45</v>
      </c>
      <c r="R2759">
        <v>12.45</v>
      </c>
      <c r="S2759">
        <v>901</v>
      </c>
      <c r="T2759" t="s">
        <v>101</v>
      </c>
      <c r="U2759">
        <v>4</v>
      </c>
      <c r="V2759" s="1" t="s">
        <v>494</v>
      </c>
      <c r="Y2759" t="s">
        <v>81</v>
      </c>
      <c r="Z2759">
        <v>21</v>
      </c>
      <c r="AA2759" t="s">
        <v>81</v>
      </c>
      <c r="AH2759" t="s">
        <v>77</v>
      </c>
      <c r="AM2759">
        <v>2</v>
      </c>
      <c r="AN2759" s="1" t="s">
        <v>89</v>
      </c>
      <c r="BA2759" s="2">
        <v>40190</v>
      </c>
      <c r="BG2759" t="s">
        <v>77</v>
      </c>
      <c r="BI2759" t="s">
        <v>77</v>
      </c>
      <c r="BJ2759">
        <v>12.45</v>
      </c>
      <c r="BK2759">
        <v>12.45</v>
      </c>
      <c r="BL2759" s="2">
        <v>42738</v>
      </c>
      <c r="BM2759">
        <v>12.45</v>
      </c>
      <c r="BN2759">
        <v>100</v>
      </c>
      <c r="BT2759">
        <v>9.5299999999999994</v>
      </c>
      <c r="BU2759" s="2">
        <v>41883</v>
      </c>
      <c r="BV2759">
        <v>9.5299999999999994</v>
      </c>
      <c r="BW2759">
        <v>9.5299999999999994</v>
      </c>
      <c r="BX2759" t="s">
        <v>78</v>
      </c>
      <c r="BY2759" t="s">
        <v>9</v>
      </c>
      <c r="BZ2759" t="s">
        <v>9</v>
      </c>
      <c r="CA2759">
        <v>23.45</v>
      </c>
      <c r="CB2759" t="s">
        <v>79</v>
      </c>
      <c r="CD2759" s="2">
        <v>41001</v>
      </c>
      <c r="CI2759" s="1" t="s">
        <v>80</v>
      </c>
    </row>
    <row r="2760" spans="1:87" x14ac:dyDescent="0.25">
      <c r="A2760">
        <v>344190</v>
      </c>
      <c r="B2760" s="1" t="s">
        <v>3294</v>
      </c>
      <c r="C2760">
        <v>734</v>
      </c>
      <c r="D2760" s="1" t="s">
        <v>151</v>
      </c>
      <c r="E2760">
        <v>9.85</v>
      </c>
      <c r="F2760">
        <v>1</v>
      </c>
      <c r="G2760">
        <f t="shared" si="129"/>
        <v>9.85</v>
      </c>
      <c r="H2760" s="2">
        <v>43199</v>
      </c>
      <c r="I2760" s="2">
        <v>43197</v>
      </c>
      <c r="J2760" s="7">
        <f t="shared" ca="1" si="130"/>
        <v>2</v>
      </c>
      <c r="K2760" s="7">
        <f t="shared" ca="1" si="131"/>
        <v>2</v>
      </c>
      <c r="M2760">
        <v>8.7899999999999991</v>
      </c>
      <c r="N2760">
        <v>8.7899999999999991</v>
      </c>
      <c r="O2760">
        <v>8.7899999999999991</v>
      </c>
      <c r="P2760">
        <v>9.85</v>
      </c>
      <c r="Q2760">
        <v>11.85</v>
      </c>
      <c r="R2760">
        <v>11.85</v>
      </c>
      <c r="S2760">
        <v>904</v>
      </c>
      <c r="T2760" s="1" t="s">
        <v>107</v>
      </c>
      <c r="U2760">
        <v>1</v>
      </c>
      <c r="V2760" s="1" t="s">
        <v>108</v>
      </c>
      <c r="Y2760" t="s">
        <v>81</v>
      </c>
      <c r="Z2760">
        <v>21</v>
      </c>
      <c r="AA2760" t="s">
        <v>81</v>
      </c>
      <c r="AD2760">
        <v>2</v>
      </c>
      <c r="AF2760" t="s">
        <v>88</v>
      </c>
      <c r="AG2760" s="2">
        <v>40897</v>
      </c>
      <c r="AH2760" t="s">
        <v>77</v>
      </c>
      <c r="AK2760">
        <v>0</v>
      </c>
      <c r="AM2760">
        <v>2</v>
      </c>
      <c r="AN2760" s="1" t="s">
        <v>89</v>
      </c>
      <c r="AO2760">
        <v>0</v>
      </c>
      <c r="AP2760" s="1" t="s">
        <v>89</v>
      </c>
      <c r="BA2760" s="2">
        <v>39763</v>
      </c>
      <c r="BD2760">
        <v>2</v>
      </c>
      <c r="BG2760" t="s">
        <v>77</v>
      </c>
      <c r="BI2760" t="s">
        <v>77</v>
      </c>
      <c r="BJ2760">
        <v>9.85</v>
      </c>
      <c r="BK2760">
        <v>11.85</v>
      </c>
      <c r="BL2760" s="2">
        <v>43197</v>
      </c>
      <c r="BM2760">
        <v>11.85</v>
      </c>
      <c r="BN2760">
        <v>500</v>
      </c>
      <c r="BO2760" t="s">
        <v>657</v>
      </c>
      <c r="BP2760" t="s">
        <v>658</v>
      </c>
      <c r="BQ2760" t="s">
        <v>659</v>
      </c>
      <c r="BR2760">
        <v>1.97</v>
      </c>
      <c r="BT2760">
        <v>8.7899999999999991</v>
      </c>
      <c r="BU2760" s="2">
        <v>43199</v>
      </c>
      <c r="BV2760">
        <v>8.7899999999999991</v>
      </c>
      <c r="BW2760">
        <v>8.7899999999999991</v>
      </c>
      <c r="BX2760" t="s">
        <v>78</v>
      </c>
      <c r="BY2760" t="s">
        <v>9</v>
      </c>
      <c r="BZ2760" t="s">
        <v>9</v>
      </c>
      <c r="CA2760">
        <v>25.82</v>
      </c>
      <c r="CB2760" t="s">
        <v>79</v>
      </c>
      <c r="CD2760" s="2">
        <v>41001</v>
      </c>
      <c r="CI2760" s="1" t="s">
        <v>80</v>
      </c>
    </row>
    <row r="2761" spans="1:87" x14ac:dyDescent="0.25">
      <c r="A2761">
        <v>344191</v>
      </c>
      <c r="B2761" s="1" t="s">
        <v>3295</v>
      </c>
      <c r="C2761">
        <v>734</v>
      </c>
      <c r="D2761" s="1" t="s">
        <v>151</v>
      </c>
      <c r="E2761">
        <v>6.85</v>
      </c>
      <c r="F2761">
        <v>1</v>
      </c>
      <c r="G2761">
        <f t="shared" si="129"/>
        <v>6.85</v>
      </c>
      <c r="H2761" s="2">
        <v>43199</v>
      </c>
      <c r="I2761" s="2">
        <v>43199</v>
      </c>
      <c r="J2761" s="7">
        <f t="shared" ca="1" si="130"/>
        <v>2</v>
      </c>
      <c r="K2761" s="7">
        <f t="shared" ca="1" si="131"/>
        <v>2</v>
      </c>
      <c r="M2761">
        <v>4.0999999999999996</v>
      </c>
      <c r="N2761">
        <v>5.48</v>
      </c>
      <c r="O2761">
        <v>4.0999999999999996</v>
      </c>
      <c r="P2761">
        <v>6.85</v>
      </c>
      <c r="Q2761">
        <v>6.85</v>
      </c>
      <c r="R2761">
        <v>6.65</v>
      </c>
      <c r="S2761">
        <v>904</v>
      </c>
      <c r="T2761" s="1" t="s">
        <v>107</v>
      </c>
      <c r="U2761">
        <v>1</v>
      </c>
      <c r="V2761" s="1" t="s">
        <v>108</v>
      </c>
      <c r="Y2761" t="s">
        <v>81</v>
      </c>
      <c r="Z2761">
        <v>21</v>
      </c>
      <c r="AA2761" t="s">
        <v>81</v>
      </c>
      <c r="AD2761">
        <v>3.45</v>
      </c>
      <c r="AE2761">
        <v>30</v>
      </c>
      <c r="AF2761" t="s">
        <v>88</v>
      </c>
      <c r="AG2761" s="2">
        <v>40897</v>
      </c>
      <c r="AH2761" t="s">
        <v>77</v>
      </c>
      <c r="AK2761">
        <v>0</v>
      </c>
      <c r="AM2761">
        <v>2</v>
      </c>
      <c r="AN2761" s="1" t="s">
        <v>89</v>
      </c>
      <c r="AO2761">
        <v>0</v>
      </c>
      <c r="AP2761" s="1" t="s">
        <v>89</v>
      </c>
      <c r="BA2761" s="2">
        <v>39763</v>
      </c>
      <c r="BC2761">
        <v>30</v>
      </c>
      <c r="BD2761">
        <v>3.45</v>
      </c>
      <c r="BG2761" t="s">
        <v>77</v>
      </c>
      <c r="BI2761" t="s">
        <v>77</v>
      </c>
      <c r="BJ2761">
        <v>6.85</v>
      </c>
      <c r="BK2761">
        <v>6.85</v>
      </c>
      <c r="BL2761" s="2">
        <v>43199</v>
      </c>
      <c r="BM2761">
        <v>6.65</v>
      </c>
      <c r="BN2761">
        <v>75</v>
      </c>
      <c r="BO2761" t="s">
        <v>657</v>
      </c>
      <c r="BP2761" t="s">
        <v>658</v>
      </c>
      <c r="BQ2761" t="s">
        <v>659</v>
      </c>
      <c r="BR2761">
        <v>9.1300000000000008</v>
      </c>
      <c r="BT2761">
        <v>4.0999999999999996</v>
      </c>
      <c r="BU2761" s="2">
        <v>43199</v>
      </c>
      <c r="BV2761">
        <v>5.48</v>
      </c>
      <c r="BW2761">
        <v>4.0999999999999996</v>
      </c>
      <c r="BX2761" t="s">
        <v>78</v>
      </c>
      <c r="BY2761" t="s">
        <v>9</v>
      </c>
      <c r="BZ2761" t="s">
        <v>9</v>
      </c>
      <c r="CA2761">
        <v>17.59</v>
      </c>
      <c r="CB2761" t="s">
        <v>79</v>
      </c>
      <c r="CD2761" s="2">
        <v>41001</v>
      </c>
      <c r="CI2761" s="1" t="s">
        <v>80</v>
      </c>
    </row>
    <row r="2762" spans="1:87" x14ac:dyDescent="0.25">
      <c r="A2762">
        <v>344242</v>
      </c>
      <c r="B2762" s="1" t="s">
        <v>3296</v>
      </c>
      <c r="C2762">
        <v>112</v>
      </c>
      <c r="D2762" s="1" t="s">
        <v>194</v>
      </c>
      <c r="E2762">
        <v>2.8</v>
      </c>
      <c r="F2762">
        <v>1</v>
      </c>
      <c r="G2762">
        <f t="shared" si="129"/>
        <v>2.8</v>
      </c>
      <c r="H2762" s="2">
        <v>39135</v>
      </c>
      <c r="I2762" s="2">
        <v>41802</v>
      </c>
      <c r="J2762" s="7">
        <f t="shared" ca="1" si="130"/>
        <v>138</v>
      </c>
      <c r="K2762" s="7">
        <f t="shared" ca="1" si="131"/>
        <v>49</v>
      </c>
      <c r="M2762">
        <v>0</v>
      </c>
      <c r="N2762">
        <v>0</v>
      </c>
      <c r="O2762">
        <v>0</v>
      </c>
      <c r="P2762">
        <v>2.8</v>
      </c>
      <c r="Q2762">
        <v>2.8</v>
      </c>
      <c r="R2762">
        <v>2.8</v>
      </c>
      <c r="S2762">
        <v>904</v>
      </c>
      <c r="T2762" s="1" t="s">
        <v>107</v>
      </c>
      <c r="U2762">
        <v>3</v>
      </c>
      <c r="V2762" s="1" t="s">
        <v>169</v>
      </c>
      <c r="W2762">
        <v>1</v>
      </c>
      <c r="X2762" s="1" t="s">
        <v>131</v>
      </c>
      <c r="Y2762" t="s">
        <v>81</v>
      </c>
      <c r="Z2762">
        <v>21</v>
      </c>
      <c r="AA2762" t="s">
        <v>81</v>
      </c>
      <c r="AG2762" s="2">
        <v>40897</v>
      </c>
      <c r="AH2762" t="s">
        <v>77</v>
      </c>
      <c r="AM2762">
        <v>28</v>
      </c>
      <c r="AN2762" s="1" t="s">
        <v>638</v>
      </c>
      <c r="BA2762" s="2">
        <v>39135</v>
      </c>
      <c r="BG2762" t="s">
        <v>77</v>
      </c>
      <c r="BI2762" t="s">
        <v>77</v>
      </c>
      <c r="BJ2762">
        <v>2.8</v>
      </c>
      <c r="BK2762">
        <v>2.8</v>
      </c>
      <c r="BL2762" s="2">
        <v>41802</v>
      </c>
      <c r="BM2762">
        <v>2.8</v>
      </c>
      <c r="BT2762">
        <v>0</v>
      </c>
      <c r="BU2762" s="2">
        <v>39135</v>
      </c>
      <c r="BV2762">
        <v>0</v>
      </c>
      <c r="BW2762">
        <v>0</v>
      </c>
      <c r="BX2762" t="s">
        <v>78</v>
      </c>
      <c r="BY2762" t="s">
        <v>9</v>
      </c>
      <c r="BZ2762" t="s">
        <v>9</v>
      </c>
      <c r="CA2762">
        <v>0</v>
      </c>
      <c r="CB2762" t="s">
        <v>79</v>
      </c>
      <c r="CD2762" s="2">
        <v>41001</v>
      </c>
      <c r="CI2762" s="1" t="s">
        <v>80</v>
      </c>
    </row>
    <row r="2763" spans="1:87" x14ac:dyDescent="0.25">
      <c r="A2763">
        <v>344382</v>
      </c>
      <c r="B2763" t="s">
        <v>3297</v>
      </c>
      <c r="C2763">
        <v>189</v>
      </c>
      <c r="D2763" t="s">
        <v>1156</v>
      </c>
      <c r="E2763">
        <v>10.7</v>
      </c>
      <c r="F2763">
        <v>1</v>
      </c>
      <c r="G2763">
        <f t="shared" si="129"/>
        <v>10.7</v>
      </c>
      <c r="H2763" s="2">
        <v>43175</v>
      </c>
      <c r="I2763" s="2">
        <v>43175</v>
      </c>
      <c r="J2763" s="7">
        <f t="shared" ca="1" si="130"/>
        <v>3</v>
      </c>
      <c r="K2763" s="7">
        <f t="shared" ca="1" si="131"/>
        <v>3</v>
      </c>
      <c r="M2763">
        <v>8.3000000000000007</v>
      </c>
      <c r="N2763">
        <v>8.3000000000000007</v>
      </c>
      <c r="O2763">
        <v>8.3000000000000007</v>
      </c>
      <c r="P2763">
        <v>10.7</v>
      </c>
      <c r="Q2763">
        <v>10.7</v>
      </c>
      <c r="R2763">
        <v>10.7</v>
      </c>
      <c r="S2763">
        <v>906</v>
      </c>
      <c r="T2763" s="1" t="s">
        <v>250</v>
      </c>
      <c r="U2763">
        <v>2</v>
      </c>
      <c r="V2763" s="1" t="s">
        <v>1623</v>
      </c>
      <c r="Y2763" t="s">
        <v>81</v>
      </c>
      <c r="Z2763">
        <v>21</v>
      </c>
      <c r="AA2763" t="s">
        <v>81</v>
      </c>
      <c r="AD2763">
        <v>1</v>
      </c>
      <c r="AG2763" s="2">
        <v>40897</v>
      </c>
      <c r="AH2763" t="s">
        <v>77</v>
      </c>
      <c r="AM2763">
        <v>2</v>
      </c>
      <c r="AN2763" s="1" t="s">
        <v>89</v>
      </c>
      <c r="AO2763">
        <v>0</v>
      </c>
      <c r="AP2763" s="1" t="s">
        <v>89</v>
      </c>
      <c r="BA2763" s="2">
        <v>39105</v>
      </c>
      <c r="BD2763">
        <v>1</v>
      </c>
      <c r="BG2763" t="s">
        <v>77</v>
      </c>
      <c r="BI2763" t="s">
        <v>77</v>
      </c>
      <c r="BJ2763">
        <v>10.7</v>
      </c>
      <c r="BK2763">
        <v>10.7</v>
      </c>
      <c r="BL2763" s="2">
        <v>43175</v>
      </c>
      <c r="BM2763">
        <v>10.7</v>
      </c>
      <c r="BN2763">
        <v>30</v>
      </c>
      <c r="BT2763">
        <v>8.3000000000000007</v>
      </c>
      <c r="BU2763" s="2">
        <v>43175</v>
      </c>
      <c r="BV2763">
        <v>8.3000000000000007</v>
      </c>
      <c r="BW2763">
        <v>8.3000000000000007</v>
      </c>
      <c r="BX2763" t="s">
        <v>78</v>
      </c>
      <c r="BY2763" t="s">
        <v>9</v>
      </c>
      <c r="BZ2763" t="s">
        <v>9</v>
      </c>
      <c r="CA2763">
        <v>22.43</v>
      </c>
      <c r="CB2763" t="s">
        <v>79</v>
      </c>
      <c r="CD2763" s="2">
        <v>41001</v>
      </c>
      <c r="CI2763" s="1" t="s">
        <v>80</v>
      </c>
    </row>
    <row r="2764" spans="1:87" x14ac:dyDescent="0.25">
      <c r="A2764">
        <v>344390</v>
      </c>
      <c r="B2764" t="s">
        <v>3298</v>
      </c>
      <c r="C2764">
        <v>189</v>
      </c>
      <c r="D2764" t="s">
        <v>1156</v>
      </c>
      <c r="E2764">
        <v>15.75</v>
      </c>
      <c r="F2764">
        <v>1</v>
      </c>
      <c r="G2764">
        <f t="shared" si="129"/>
        <v>15.75</v>
      </c>
      <c r="H2764" s="2">
        <v>42630</v>
      </c>
      <c r="I2764" s="2">
        <v>42629</v>
      </c>
      <c r="J2764" s="7">
        <f t="shared" ca="1" si="130"/>
        <v>21</v>
      </c>
      <c r="K2764" s="7">
        <f t="shared" ca="1" si="131"/>
        <v>21</v>
      </c>
      <c r="M2764">
        <v>11.62</v>
      </c>
      <c r="N2764">
        <v>11.62</v>
      </c>
      <c r="O2764">
        <v>11.62</v>
      </c>
      <c r="P2764">
        <v>15.75</v>
      </c>
      <c r="Q2764">
        <v>16.149999999999999</v>
      </c>
      <c r="R2764">
        <v>16.149999999999999</v>
      </c>
      <c r="S2764">
        <v>906</v>
      </c>
      <c r="T2764" s="1" t="s">
        <v>250</v>
      </c>
      <c r="U2764">
        <v>2</v>
      </c>
      <c r="V2764" s="1" t="s">
        <v>1623</v>
      </c>
      <c r="Y2764" t="s">
        <v>81</v>
      </c>
      <c r="Z2764">
        <v>21</v>
      </c>
      <c r="AA2764" t="s">
        <v>81</v>
      </c>
      <c r="AF2764" t="s">
        <v>85</v>
      </c>
      <c r="AG2764" s="2">
        <v>40897</v>
      </c>
      <c r="AH2764" t="s">
        <v>77</v>
      </c>
      <c r="AM2764">
        <v>2</v>
      </c>
      <c r="AN2764" s="1" t="s">
        <v>89</v>
      </c>
      <c r="BA2764" s="2">
        <v>39105</v>
      </c>
      <c r="BG2764" t="s">
        <v>77</v>
      </c>
      <c r="BI2764" t="s">
        <v>77</v>
      </c>
      <c r="BJ2764">
        <v>15.75</v>
      </c>
      <c r="BK2764">
        <v>16.149999999999999</v>
      </c>
      <c r="BL2764" s="2">
        <v>42629</v>
      </c>
      <c r="BM2764">
        <v>16.149999999999999</v>
      </c>
      <c r="BN2764">
        <v>100</v>
      </c>
      <c r="BT2764">
        <v>11.62</v>
      </c>
      <c r="BU2764" s="2">
        <v>42630</v>
      </c>
      <c r="BV2764">
        <v>11.62</v>
      </c>
      <c r="BW2764">
        <v>11.62</v>
      </c>
      <c r="BX2764" t="s">
        <v>78</v>
      </c>
      <c r="BY2764" t="s">
        <v>9</v>
      </c>
      <c r="BZ2764" t="s">
        <v>9</v>
      </c>
      <c r="CA2764">
        <v>28.05</v>
      </c>
      <c r="CB2764" t="s">
        <v>79</v>
      </c>
      <c r="CD2764" s="2">
        <v>41001</v>
      </c>
      <c r="CI2764" s="1" t="s">
        <v>80</v>
      </c>
    </row>
    <row r="2765" spans="1:87" x14ac:dyDescent="0.25">
      <c r="A2765">
        <v>344440</v>
      </c>
      <c r="B2765" s="1" t="s">
        <v>3299</v>
      </c>
      <c r="C2765">
        <v>112</v>
      </c>
      <c r="D2765" s="1" t="s">
        <v>194</v>
      </c>
      <c r="E2765">
        <v>2.8</v>
      </c>
      <c r="F2765">
        <v>1</v>
      </c>
      <c r="G2765">
        <f t="shared" si="129"/>
        <v>2.8</v>
      </c>
      <c r="H2765" s="2">
        <v>39135</v>
      </c>
      <c r="I2765" s="2">
        <v>41955</v>
      </c>
      <c r="J2765" s="7">
        <f t="shared" ca="1" si="130"/>
        <v>138</v>
      </c>
      <c r="K2765" s="7">
        <f t="shared" ca="1" si="131"/>
        <v>44</v>
      </c>
      <c r="M2765">
        <v>0</v>
      </c>
      <c r="N2765">
        <v>0</v>
      </c>
      <c r="O2765">
        <v>0</v>
      </c>
      <c r="P2765">
        <v>2.8</v>
      </c>
      <c r="Q2765">
        <v>2.8</v>
      </c>
      <c r="R2765">
        <v>2.8</v>
      </c>
      <c r="S2765">
        <v>904</v>
      </c>
      <c r="T2765" s="1" t="s">
        <v>107</v>
      </c>
      <c r="U2765">
        <v>3</v>
      </c>
      <c r="V2765" s="1" t="s">
        <v>169</v>
      </c>
      <c r="W2765">
        <v>1</v>
      </c>
      <c r="X2765" s="1" t="s">
        <v>131</v>
      </c>
      <c r="Y2765" t="s">
        <v>81</v>
      </c>
      <c r="Z2765">
        <v>21</v>
      </c>
      <c r="AA2765" t="s">
        <v>81</v>
      </c>
      <c r="AG2765" s="2">
        <v>40897</v>
      </c>
      <c r="AH2765" t="s">
        <v>77</v>
      </c>
      <c r="AM2765">
        <v>28</v>
      </c>
      <c r="AN2765" s="1" t="s">
        <v>638</v>
      </c>
      <c r="BA2765" s="2">
        <v>39135</v>
      </c>
      <c r="BG2765" t="s">
        <v>77</v>
      </c>
      <c r="BI2765" t="s">
        <v>77</v>
      </c>
      <c r="BJ2765">
        <v>2.8</v>
      </c>
      <c r="BK2765">
        <v>2.8</v>
      </c>
      <c r="BL2765" s="2">
        <v>41955</v>
      </c>
      <c r="BM2765">
        <v>2.8</v>
      </c>
      <c r="BT2765">
        <v>0</v>
      </c>
      <c r="BU2765" s="2">
        <v>39135</v>
      </c>
      <c r="BV2765">
        <v>0</v>
      </c>
      <c r="BW2765">
        <v>0</v>
      </c>
      <c r="BX2765" t="s">
        <v>78</v>
      </c>
      <c r="BY2765" t="s">
        <v>9</v>
      </c>
      <c r="BZ2765" t="s">
        <v>9</v>
      </c>
      <c r="CA2765">
        <v>0</v>
      </c>
      <c r="CB2765" t="s">
        <v>79</v>
      </c>
      <c r="CD2765" s="2">
        <v>41001</v>
      </c>
      <c r="CI2765" s="1" t="s">
        <v>80</v>
      </c>
    </row>
    <row r="2766" spans="1:87" x14ac:dyDescent="0.25">
      <c r="A2766">
        <v>344509</v>
      </c>
      <c r="B2766" s="1" t="s">
        <v>3300</v>
      </c>
      <c r="C2766">
        <v>530</v>
      </c>
      <c r="D2766" s="1" t="s">
        <v>631</v>
      </c>
      <c r="E2766">
        <v>47.2</v>
      </c>
      <c r="F2766">
        <v>1</v>
      </c>
      <c r="G2766">
        <f t="shared" si="129"/>
        <v>47.2</v>
      </c>
      <c r="H2766" s="2">
        <v>41470</v>
      </c>
      <c r="I2766" s="2">
        <v>41505</v>
      </c>
      <c r="J2766" s="7">
        <f t="shared" ca="1" si="130"/>
        <v>60</v>
      </c>
      <c r="K2766" s="7">
        <f t="shared" ca="1" si="131"/>
        <v>59</v>
      </c>
      <c r="M2766">
        <v>30.66</v>
      </c>
      <c r="N2766">
        <v>30.66</v>
      </c>
      <c r="O2766">
        <v>30.66</v>
      </c>
      <c r="P2766">
        <v>47.2</v>
      </c>
      <c r="Q2766">
        <v>47.2</v>
      </c>
      <c r="R2766">
        <v>47.2</v>
      </c>
      <c r="S2766">
        <v>901</v>
      </c>
      <c r="T2766" t="s">
        <v>101</v>
      </c>
      <c r="U2766">
        <v>6</v>
      </c>
      <c r="V2766" s="1" t="s">
        <v>118</v>
      </c>
      <c r="W2766">
        <v>1</v>
      </c>
      <c r="X2766" s="1" t="s">
        <v>131</v>
      </c>
      <c r="Y2766" t="s">
        <v>81</v>
      </c>
      <c r="Z2766">
        <v>21</v>
      </c>
      <c r="AA2766" t="s">
        <v>81</v>
      </c>
      <c r="AH2766" t="s">
        <v>77</v>
      </c>
      <c r="AM2766">
        <v>5</v>
      </c>
      <c r="AN2766" s="1" t="s">
        <v>205</v>
      </c>
      <c r="BA2766" s="2">
        <v>40319</v>
      </c>
      <c r="BG2766" t="s">
        <v>77</v>
      </c>
      <c r="BI2766" t="s">
        <v>77</v>
      </c>
      <c r="BJ2766">
        <v>47.2</v>
      </c>
      <c r="BK2766">
        <v>47.2</v>
      </c>
      <c r="BL2766" s="2">
        <v>41505</v>
      </c>
      <c r="BM2766">
        <v>47.2</v>
      </c>
      <c r="BT2766">
        <v>30.66</v>
      </c>
      <c r="BU2766" s="2">
        <v>41470</v>
      </c>
      <c r="BV2766">
        <v>30.66</v>
      </c>
      <c r="BW2766">
        <v>30.66</v>
      </c>
      <c r="BX2766" t="s">
        <v>78</v>
      </c>
      <c r="BY2766" t="s">
        <v>9</v>
      </c>
      <c r="BZ2766" t="s">
        <v>9</v>
      </c>
      <c r="CA2766">
        <v>35.04</v>
      </c>
      <c r="CB2766" t="s">
        <v>79</v>
      </c>
      <c r="CD2766" s="2">
        <v>41001</v>
      </c>
      <c r="CI2766" s="1" t="s">
        <v>80</v>
      </c>
    </row>
    <row r="2767" spans="1:87" x14ac:dyDescent="0.25">
      <c r="A2767">
        <v>344515</v>
      </c>
      <c r="B2767" s="1" t="s">
        <v>3301</v>
      </c>
      <c r="C2767">
        <v>314</v>
      </c>
      <c r="D2767" s="1" t="s">
        <v>910</v>
      </c>
      <c r="E2767">
        <v>8.85</v>
      </c>
      <c r="F2767">
        <v>1</v>
      </c>
      <c r="G2767">
        <f t="shared" si="129"/>
        <v>8.85</v>
      </c>
      <c r="H2767" s="2">
        <v>43220</v>
      </c>
      <c r="I2767" s="2">
        <v>43218</v>
      </c>
      <c r="J2767" s="7">
        <f t="shared" ca="1" si="130"/>
        <v>1</v>
      </c>
      <c r="K2767" s="7">
        <f t="shared" ca="1" si="131"/>
        <v>1</v>
      </c>
      <c r="M2767">
        <v>7.5</v>
      </c>
      <c r="N2767">
        <v>7.36</v>
      </c>
      <c r="O2767">
        <v>7.5</v>
      </c>
      <c r="P2767">
        <v>8.85</v>
      </c>
      <c r="Q2767">
        <v>8.85</v>
      </c>
      <c r="R2767">
        <v>8.85</v>
      </c>
      <c r="S2767">
        <v>901</v>
      </c>
      <c r="T2767" t="s">
        <v>101</v>
      </c>
      <c r="U2767">
        <v>7</v>
      </c>
      <c r="V2767" t="s">
        <v>102</v>
      </c>
      <c r="Y2767" t="s">
        <v>81</v>
      </c>
      <c r="Z2767">
        <v>21</v>
      </c>
      <c r="AA2767" t="s">
        <v>81</v>
      </c>
      <c r="AD2767">
        <v>10</v>
      </c>
      <c r="AE2767">
        <v>30</v>
      </c>
      <c r="AF2767" t="s">
        <v>88</v>
      </c>
      <c r="AG2767" s="2">
        <v>40896</v>
      </c>
      <c r="AH2767" t="s">
        <v>77</v>
      </c>
      <c r="AM2767">
        <v>2</v>
      </c>
      <c r="AN2767" s="1" t="s">
        <v>89</v>
      </c>
      <c r="AO2767">
        <v>0</v>
      </c>
      <c r="AP2767" s="1" t="s">
        <v>89</v>
      </c>
      <c r="BA2767" s="2">
        <v>39105</v>
      </c>
      <c r="BC2767">
        <v>30</v>
      </c>
      <c r="BD2767">
        <v>10</v>
      </c>
      <c r="BG2767" t="s">
        <v>77</v>
      </c>
      <c r="BI2767" t="s">
        <v>77</v>
      </c>
      <c r="BJ2767">
        <v>8.85</v>
      </c>
      <c r="BK2767">
        <v>8.85</v>
      </c>
      <c r="BL2767" s="2">
        <v>43218</v>
      </c>
      <c r="BM2767">
        <v>8.85</v>
      </c>
      <c r="BN2767">
        <v>50</v>
      </c>
      <c r="BO2767" t="s">
        <v>657</v>
      </c>
      <c r="BP2767" t="s">
        <v>658</v>
      </c>
      <c r="BQ2767" t="s">
        <v>659</v>
      </c>
      <c r="BR2767">
        <v>17.7</v>
      </c>
      <c r="BT2767">
        <v>7.5</v>
      </c>
      <c r="BU2767" s="2">
        <v>43220</v>
      </c>
      <c r="BV2767">
        <v>7.36</v>
      </c>
      <c r="BW2767">
        <v>7.5</v>
      </c>
      <c r="BX2767" t="s">
        <v>78</v>
      </c>
      <c r="BY2767" t="s">
        <v>9</v>
      </c>
      <c r="BZ2767" t="s">
        <v>9</v>
      </c>
      <c r="CA2767">
        <v>16.84</v>
      </c>
      <c r="CB2767" t="s">
        <v>79</v>
      </c>
      <c r="CD2767" s="2">
        <v>41001</v>
      </c>
      <c r="CI2767" s="1" t="s">
        <v>80</v>
      </c>
    </row>
    <row r="2768" spans="1:87" x14ac:dyDescent="0.25">
      <c r="A2768">
        <v>345074</v>
      </c>
      <c r="B2768" s="1" t="s">
        <v>3302</v>
      </c>
      <c r="C2768">
        <v>953</v>
      </c>
      <c r="D2768" t="s">
        <v>954</v>
      </c>
      <c r="E2768">
        <v>13.05</v>
      </c>
      <c r="F2768">
        <v>1</v>
      </c>
      <c r="G2768">
        <f t="shared" si="129"/>
        <v>13.05</v>
      </c>
      <c r="H2768" s="2">
        <v>43211</v>
      </c>
      <c r="I2768" s="2">
        <v>43210</v>
      </c>
      <c r="J2768" s="7">
        <f t="shared" ca="1" si="130"/>
        <v>2</v>
      </c>
      <c r="K2768" s="7">
        <f t="shared" ca="1" si="131"/>
        <v>2</v>
      </c>
      <c r="M2768">
        <v>9.89</v>
      </c>
      <c r="N2768">
        <v>9.89</v>
      </c>
      <c r="O2768">
        <v>9.89</v>
      </c>
      <c r="P2768">
        <v>13.05</v>
      </c>
      <c r="Q2768">
        <v>13.05</v>
      </c>
      <c r="R2768">
        <v>13.05</v>
      </c>
      <c r="S2768">
        <v>902</v>
      </c>
      <c r="T2768" t="s">
        <v>143</v>
      </c>
      <c r="U2768">
        <v>4</v>
      </c>
      <c r="V2768" s="1" t="s">
        <v>715</v>
      </c>
      <c r="Y2768" t="s">
        <v>81</v>
      </c>
      <c r="Z2768">
        <v>10</v>
      </c>
      <c r="AA2768" t="s">
        <v>84</v>
      </c>
      <c r="AD2768">
        <v>12.5</v>
      </c>
      <c r="AE2768">
        <v>30</v>
      </c>
      <c r="AH2768" t="s">
        <v>77</v>
      </c>
      <c r="AM2768">
        <v>2</v>
      </c>
      <c r="AN2768" s="1" t="s">
        <v>89</v>
      </c>
      <c r="AO2768">
        <v>0</v>
      </c>
      <c r="AP2768" s="1" t="s">
        <v>89</v>
      </c>
      <c r="BA2768" s="2">
        <v>39105</v>
      </c>
      <c r="BC2768">
        <v>30</v>
      </c>
      <c r="BD2768">
        <v>12.5</v>
      </c>
      <c r="BG2768" t="s">
        <v>77</v>
      </c>
      <c r="BI2768" t="s">
        <v>77</v>
      </c>
      <c r="BJ2768">
        <v>13.05</v>
      </c>
      <c r="BK2768">
        <v>13.05</v>
      </c>
      <c r="BL2768" s="2">
        <v>43210</v>
      </c>
      <c r="BM2768">
        <v>13.05</v>
      </c>
      <c r="BN2768">
        <v>12</v>
      </c>
      <c r="BT2768">
        <v>9.89</v>
      </c>
      <c r="BU2768" s="2">
        <v>43211</v>
      </c>
      <c r="BV2768">
        <v>9.89</v>
      </c>
      <c r="BW2768">
        <v>9.89</v>
      </c>
      <c r="BX2768" t="s">
        <v>78</v>
      </c>
      <c r="BY2768" t="s">
        <v>9</v>
      </c>
      <c r="BZ2768" t="s">
        <v>9</v>
      </c>
      <c r="CA2768">
        <v>24.21</v>
      </c>
      <c r="CB2768" t="s">
        <v>79</v>
      </c>
      <c r="CD2768" s="2">
        <v>41001</v>
      </c>
      <c r="CI2768" s="1" t="s">
        <v>80</v>
      </c>
    </row>
    <row r="2769" spans="1:87" x14ac:dyDescent="0.25">
      <c r="A2769">
        <v>345108</v>
      </c>
      <c r="B2769" s="1" t="s">
        <v>3303</v>
      </c>
      <c r="C2769">
        <v>54</v>
      </c>
      <c r="D2769" s="1" t="s">
        <v>149</v>
      </c>
      <c r="E2769">
        <v>4.8499999999999996</v>
      </c>
      <c r="F2769">
        <v>4</v>
      </c>
      <c r="G2769">
        <f t="shared" si="129"/>
        <v>19.399999999999999</v>
      </c>
      <c r="H2769" s="2">
        <v>42699</v>
      </c>
      <c r="I2769" s="2">
        <v>43042</v>
      </c>
      <c r="J2769" s="7">
        <f t="shared" ca="1" si="130"/>
        <v>19</v>
      </c>
      <c r="K2769" s="7">
        <f t="shared" ca="1" si="131"/>
        <v>7</v>
      </c>
      <c r="M2769">
        <v>3.16</v>
      </c>
      <c r="N2769">
        <v>3.16</v>
      </c>
      <c r="O2769">
        <v>3.17</v>
      </c>
      <c r="P2769">
        <v>4.8499999999999996</v>
      </c>
      <c r="Q2769">
        <v>4.8499999999999996</v>
      </c>
      <c r="R2769">
        <v>4.8499999999999996</v>
      </c>
      <c r="S2769">
        <v>909</v>
      </c>
      <c r="T2769" s="1" t="s">
        <v>92</v>
      </c>
      <c r="U2769">
        <v>3</v>
      </c>
      <c r="V2769" s="1" t="s">
        <v>105</v>
      </c>
      <c r="Y2769" t="s">
        <v>81</v>
      </c>
      <c r="Z2769">
        <v>21</v>
      </c>
      <c r="AA2769" t="s">
        <v>81</v>
      </c>
      <c r="AD2769">
        <v>0.22</v>
      </c>
      <c r="AF2769" t="s">
        <v>85</v>
      </c>
      <c r="AG2769" s="2">
        <v>40897</v>
      </c>
      <c r="AH2769" t="s">
        <v>77</v>
      </c>
      <c r="AK2769">
        <v>0</v>
      </c>
      <c r="AM2769">
        <v>26</v>
      </c>
      <c r="AN2769" s="1" t="s">
        <v>150</v>
      </c>
      <c r="AO2769">
        <v>0</v>
      </c>
      <c r="AP2769" s="1" t="s">
        <v>150</v>
      </c>
      <c r="BA2769" s="2">
        <v>40065</v>
      </c>
      <c r="BD2769">
        <v>0.22</v>
      </c>
      <c r="BG2769" t="s">
        <v>77</v>
      </c>
      <c r="BI2769" t="s">
        <v>77</v>
      </c>
      <c r="BJ2769">
        <v>4.8499999999999996</v>
      </c>
      <c r="BK2769">
        <v>4.8499999999999996</v>
      </c>
      <c r="BL2769" s="2">
        <v>43042</v>
      </c>
      <c r="BM2769">
        <v>4.8499999999999996</v>
      </c>
      <c r="BT2769">
        <v>3.16</v>
      </c>
      <c r="BU2769" s="2">
        <v>42699</v>
      </c>
      <c r="BV2769">
        <v>3.16</v>
      </c>
      <c r="BW2769">
        <v>3.17</v>
      </c>
      <c r="BX2769" t="s">
        <v>78</v>
      </c>
      <c r="BY2769" t="s">
        <v>9</v>
      </c>
      <c r="BZ2769" t="s">
        <v>9</v>
      </c>
      <c r="CA2769">
        <v>34.85</v>
      </c>
      <c r="CB2769" t="s">
        <v>79</v>
      </c>
      <c r="CD2769" s="2">
        <v>41001</v>
      </c>
      <c r="CI2769" s="1" t="s">
        <v>80</v>
      </c>
    </row>
    <row r="2770" spans="1:87" x14ac:dyDescent="0.25">
      <c r="A2770">
        <v>345239</v>
      </c>
      <c r="B2770" s="1" t="s">
        <v>3304</v>
      </c>
      <c r="C2770">
        <v>43</v>
      </c>
      <c r="D2770" s="1" t="s">
        <v>529</v>
      </c>
      <c r="E2770">
        <v>8.5</v>
      </c>
      <c r="F2770">
        <v>1</v>
      </c>
      <c r="G2770">
        <f t="shared" si="129"/>
        <v>8.5</v>
      </c>
      <c r="H2770" s="2">
        <v>43201</v>
      </c>
      <c r="I2770" s="2">
        <v>43201</v>
      </c>
      <c r="J2770" s="7">
        <f t="shared" ca="1" si="130"/>
        <v>2</v>
      </c>
      <c r="K2770" s="7">
        <f t="shared" ca="1" si="131"/>
        <v>2</v>
      </c>
      <c r="M2770">
        <v>7.63</v>
      </c>
      <c r="N2770">
        <v>7.63</v>
      </c>
      <c r="O2770">
        <v>7.63</v>
      </c>
      <c r="P2770">
        <v>8.5</v>
      </c>
      <c r="Q2770">
        <v>8.5</v>
      </c>
      <c r="R2770">
        <v>8.5</v>
      </c>
      <c r="S2770">
        <v>902</v>
      </c>
      <c r="T2770" t="s">
        <v>143</v>
      </c>
      <c r="U2770">
        <v>1</v>
      </c>
      <c r="V2770" s="1" t="s">
        <v>144</v>
      </c>
      <c r="Y2770" t="s">
        <v>81</v>
      </c>
      <c r="Z2770">
        <v>21</v>
      </c>
      <c r="AA2770" t="s">
        <v>81</v>
      </c>
      <c r="AD2770">
        <v>7</v>
      </c>
      <c r="AE2770">
        <v>30</v>
      </c>
      <c r="AF2770" t="s">
        <v>88</v>
      </c>
      <c r="AG2770" s="2">
        <v>40897</v>
      </c>
      <c r="AH2770" t="s">
        <v>77</v>
      </c>
      <c r="AK2770">
        <v>0</v>
      </c>
      <c r="AM2770">
        <v>2</v>
      </c>
      <c r="AN2770" s="1" t="s">
        <v>89</v>
      </c>
      <c r="AO2770">
        <v>0</v>
      </c>
      <c r="AP2770" s="1" t="s">
        <v>89</v>
      </c>
      <c r="BA2770" s="2">
        <v>39653</v>
      </c>
      <c r="BC2770">
        <v>30</v>
      </c>
      <c r="BD2770">
        <v>7</v>
      </c>
      <c r="BG2770" t="s">
        <v>77</v>
      </c>
      <c r="BI2770" t="s">
        <v>77</v>
      </c>
      <c r="BJ2770">
        <v>8.5</v>
      </c>
      <c r="BK2770">
        <v>8.5</v>
      </c>
      <c r="BL2770" s="2">
        <v>43201</v>
      </c>
      <c r="BM2770">
        <v>8.5</v>
      </c>
      <c r="BN2770">
        <v>200</v>
      </c>
      <c r="BO2770" t="s">
        <v>657</v>
      </c>
      <c r="BP2770" t="s">
        <v>658</v>
      </c>
      <c r="BQ2770" t="s">
        <v>659</v>
      </c>
      <c r="BR2770">
        <v>4.25</v>
      </c>
      <c r="BT2770">
        <v>7.63</v>
      </c>
      <c r="BU2770" s="2">
        <v>43201</v>
      </c>
      <c r="BV2770">
        <v>7.63</v>
      </c>
      <c r="BW2770">
        <v>7.63</v>
      </c>
      <c r="BX2770" t="s">
        <v>78</v>
      </c>
      <c r="BY2770" t="s">
        <v>9</v>
      </c>
      <c r="BZ2770" t="s">
        <v>9</v>
      </c>
      <c r="CA2770">
        <v>10.24</v>
      </c>
      <c r="CB2770" t="s">
        <v>79</v>
      </c>
      <c r="CD2770" s="2">
        <v>41001</v>
      </c>
      <c r="CI2770" s="1" t="s">
        <v>80</v>
      </c>
    </row>
    <row r="2771" spans="1:87" x14ac:dyDescent="0.25">
      <c r="A2771">
        <v>345260</v>
      </c>
      <c r="B2771" s="1" t="s">
        <v>3305</v>
      </c>
      <c r="C2771">
        <v>43</v>
      </c>
      <c r="D2771" s="1" t="s">
        <v>529</v>
      </c>
      <c r="E2771">
        <v>11.2</v>
      </c>
      <c r="F2771">
        <v>2</v>
      </c>
      <c r="G2771">
        <f t="shared" si="129"/>
        <v>22.4</v>
      </c>
      <c r="H2771" s="2">
        <v>43217</v>
      </c>
      <c r="I2771" s="2">
        <v>43217</v>
      </c>
      <c r="J2771" s="7">
        <f t="shared" ca="1" si="130"/>
        <v>1</v>
      </c>
      <c r="K2771" s="7">
        <f t="shared" ca="1" si="131"/>
        <v>1</v>
      </c>
      <c r="M2771">
        <v>9.4700000000000006</v>
      </c>
      <c r="N2771">
        <v>9.4700000000000006</v>
      </c>
      <c r="O2771">
        <v>9.4700000000000006</v>
      </c>
      <c r="P2771">
        <v>11.2</v>
      </c>
      <c r="Q2771">
        <v>11.2</v>
      </c>
      <c r="R2771">
        <v>10.8</v>
      </c>
      <c r="S2771">
        <v>902</v>
      </c>
      <c r="T2771" t="s">
        <v>143</v>
      </c>
      <c r="U2771">
        <v>1</v>
      </c>
      <c r="V2771" s="1" t="s">
        <v>144</v>
      </c>
      <c r="Y2771" t="s">
        <v>81</v>
      </c>
      <c r="Z2771">
        <v>21</v>
      </c>
      <c r="AA2771" t="s">
        <v>81</v>
      </c>
      <c r="AD2771">
        <v>17.71</v>
      </c>
      <c r="AE2771">
        <v>30</v>
      </c>
      <c r="AF2771" t="s">
        <v>265</v>
      </c>
      <c r="AG2771" s="2">
        <v>40897</v>
      </c>
      <c r="AH2771" t="s">
        <v>77</v>
      </c>
      <c r="AK2771">
        <v>0</v>
      </c>
      <c r="AM2771">
        <v>2</v>
      </c>
      <c r="AN2771" s="1" t="s">
        <v>89</v>
      </c>
      <c r="AO2771">
        <v>0</v>
      </c>
      <c r="AP2771" s="1" t="s">
        <v>89</v>
      </c>
      <c r="BA2771" s="2">
        <v>39653</v>
      </c>
      <c r="BC2771">
        <v>30</v>
      </c>
      <c r="BD2771">
        <v>17.71</v>
      </c>
      <c r="BG2771" t="s">
        <v>77</v>
      </c>
      <c r="BI2771" t="s">
        <v>77</v>
      </c>
      <c r="BJ2771">
        <v>11.2</v>
      </c>
      <c r="BK2771">
        <v>11.2</v>
      </c>
      <c r="BL2771" s="2">
        <v>43217</v>
      </c>
      <c r="BM2771">
        <v>10.8</v>
      </c>
      <c r="BN2771">
        <v>200</v>
      </c>
      <c r="BO2771" t="s">
        <v>657</v>
      </c>
      <c r="BP2771" t="s">
        <v>658</v>
      </c>
      <c r="BQ2771" t="s">
        <v>659</v>
      </c>
      <c r="BR2771">
        <v>5.6</v>
      </c>
      <c r="BT2771">
        <v>9.4700000000000006</v>
      </c>
      <c r="BU2771" s="2">
        <v>43217</v>
      </c>
      <c r="BV2771">
        <v>9.4700000000000006</v>
      </c>
      <c r="BW2771">
        <v>9.4700000000000006</v>
      </c>
      <c r="BX2771" t="s">
        <v>78</v>
      </c>
      <c r="BY2771" t="s">
        <v>9</v>
      </c>
      <c r="BZ2771" t="s">
        <v>9</v>
      </c>
      <c r="CA2771">
        <v>12.31</v>
      </c>
      <c r="CB2771" t="s">
        <v>79</v>
      </c>
      <c r="CD2771" s="2">
        <v>41001</v>
      </c>
      <c r="CI2771" s="1" t="s">
        <v>80</v>
      </c>
    </row>
    <row r="2772" spans="1:87" x14ac:dyDescent="0.25">
      <c r="A2772">
        <v>345819</v>
      </c>
      <c r="B2772" s="1" t="s">
        <v>3306</v>
      </c>
      <c r="C2772">
        <v>147</v>
      </c>
      <c r="D2772" s="1" t="s">
        <v>179</v>
      </c>
      <c r="E2772">
        <v>11.6</v>
      </c>
      <c r="F2772">
        <v>1</v>
      </c>
      <c r="G2772">
        <f t="shared" si="129"/>
        <v>11.6</v>
      </c>
      <c r="H2772" s="2">
        <v>42377</v>
      </c>
      <c r="I2772" s="2">
        <v>42717</v>
      </c>
      <c r="J2772" s="7">
        <f t="shared" ca="1" si="130"/>
        <v>29</v>
      </c>
      <c r="K2772" s="7">
        <f t="shared" ca="1" si="131"/>
        <v>18</v>
      </c>
      <c r="M2772">
        <v>9.67</v>
      </c>
      <c r="N2772">
        <v>9.67</v>
      </c>
      <c r="O2772">
        <v>9.67</v>
      </c>
      <c r="P2772">
        <v>11.6</v>
      </c>
      <c r="Q2772">
        <v>11.6</v>
      </c>
      <c r="R2772">
        <v>11.6</v>
      </c>
      <c r="S2772">
        <v>906</v>
      </c>
      <c r="T2772" s="1" t="s">
        <v>250</v>
      </c>
      <c r="U2772">
        <v>1</v>
      </c>
      <c r="V2772" s="1" t="s">
        <v>251</v>
      </c>
      <c r="Y2772" t="s">
        <v>81</v>
      </c>
      <c r="Z2772">
        <v>21</v>
      </c>
      <c r="AA2772" t="s">
        <v>81</v>
      </c>
      <c r="AG2772" s="2">
        <v>40897</v>
      </c>
      <c r="AH2772" t="s">
        <v>77</v>
      </c>
      <c r="AK2772">
        <v>0</v>
      </c>
      <c r="AM2772">
        <v>2</v>
      </c>
      <c r="AN2772" s="1" t="s">
        <v>89</v>
      </c>
      <c r="BA2772" s="2">
        <v>39105</v>
      </c>
      <c r="BG2772" t="s">
        <v>77</v>
      </c>
      <c r="BI2772" t="s">
        <v>77</v>
      </c>
      <c r="BJ2772">
        <v>11.6</v>
      </c>
      <c r="BK2772">
        <v>11.6</v>
      </c>
      <c r="BL2772" s="2">
        <v>42717</v>
      </c>
      <c r="BM2772">
        <v>11.6</v>
      </c>
      <c r="BN2772">
        <v>150</v>
      </c>
      <c r="BO2772" t="s">
        <v>657</v>
      </c>
      <c r="BP2772" t="s">
        <v>658</v>
      </c>
      <c r="BQ2772" t="s">
        <v>659</v>
      </c>
      <c r="BR2772">
        <v>7.73</v>
      </c>
      <c r="BT2772">
        <v>9.67</v>
      </c>
      <c r="BU2772" s="2">
        <v>42377</v>
      </c>
      <c r="BV2772">
        <v>9.67</v>
      </c>
      <c r="BW2772">
        <v>9.67</v>
      </c>
      <c r="BX2772" t="s">
        <v>78</v>
      </c>
      <c r="BY2772" t="s">
        <v>9</v>
      </c>
      <c r="BZ2772" t="s">
        <v>9</v>
      </c>
      <c r="CA2772">
        <v>16.64</v>
      </c>
      <c r="CB2772" t="s">
        <v>79</v>
      </c>
      <c r="CD2772" s="2">
        <v>41001</v>
      </c>
      <c r="CI2772" s="1" t="s">
        <v>80</v>
      </c>
    </row>
    <row r="2773" spans="1:87" x14ac:dyDescent="0.25">
      <c r="A2773">
        <v>346015</v>
      </c>
      <c r="B2773" s="1" t="s">
        <v>3307</v>
      </c>
      <c r="C2773">
        <v>390</v>
      </c>
      <c r="D2773" s="1" t="s">
        <v>601</v>
      </c>
      <c r="E2773">
        <v>12.8</v>
      </c>
      <c r="F2773">
        <v>1</v>
      </c>
      <c r="G2773">
        <f t="shared" si="129"/>
        <v>12.8</v>
      </c>
      <c r="H2773" s="2">
        <v>42952</v>
      </c>
      <c r="I2773" s="2">
        <v>42965</v>
      </c>
      <c r="J2773" s="7">
        <f t="shared" ca="1" si="130"/>
        <v>10</v>
      </c>
      <c r="K2773" s="7">
        <f t="shared" ca="1" si="131"/>
        <v>10</v>
      </c>
      <c r="M2773">
        <v>8.4600000000000009</v>
      </c>
      <c r="N2773">
        <v>8.67</v>
      </c>
      <c r="O2773">
        <v>8.4600000000000009</v>
      </c>
      <c r="P2773">
        <v>12.8</v>
      </c>
      <c r="Q2773">
        <v>12.8</v>
      </c>
      <c r="R2773">
        <v>12.8</v>
      </c>
      <c r="S2773">
        <v>901</v>
      </c>
      <c r="T2773" t="s">
        <v>101</v>
      </c>
      <c r="U2773">
        <v>7</v>
      </c>
      <c r="V2773" t="s">
        <v>102</v>
      </c>
      <c r="Y2773" t="s">
        <v>81</v>
      </c>
      <c r="Z2773">
        <v>21</v>
      </c>
      <c r="AA2773" t="s">
        <v>81</v>
      </c>
      <c r="AD2773">
        <v>7.59</v>
      </c>
      <c r="AF2773" t="s">
        <v>88</v>
      </c>
      <c r="AH2773" t="s">
        <v>77</v>
      </c>
      <c r="AK2773">
        <v>0</v>
      </c>
      <c r="AM2773">
        <v>5</v>
      </c>
      <c r="AN2773" s="1" t="s">
        <v>205</v>
      </c>
      <c r="AO2773">
        <v>0</v>
      </c>
      <c r="AP2773" s="1" t="s">
        <v>205</v>
      </c>
      <c r="BA2773" s="2">
        <v>41743</v>
      </c>
      <c r="BD2773">
        <v>7.59</v>
      </c>
      <c r="BG2773" t="s">
        <v>77</v>
      </c>
      <c r="BI2773" t="s">
        <v>77</v>
      </c>
      <c r="BJ2773">
        <v>12.8</v>
      </c>
      <c r="BK2773">
        <v>12.8</v>
      </c>
      <c r="BL2773" s="2">
        <v>42965</v>
      </c>
      <c r="BM2773">
        <v>12.8</v>
      </c>
      <c r="BN2773">
        <v>100</v>
      </c>
      <c r="BT2773">
        <v>8.4600000000000009</v>
      </c>
      <c r="BU2773" s="2">
        <v>42952</v>
      </c>
      <c r="BV2773">
        <v>8.67</v>
      </c>
      <c r="BW2773">
        <v>8.4600000000000009</v>
      </c>
      <c r="BX2773" t="s">
        <v>78</v>
      </c>
      <c r="BY2773" t="s">
        <v>9</v>
      </c>
      <c r="BZ2773" t="s">
        <v>9</v>
      </c>
      <c r="CA2773">
        <v>32.270000000000003</v>
      </c>
      <c r="CB2773" t="s">
        <v>79</v>
      </c>
      <c r="CD2773" s="2">
        <v>41001</v>
      </c>
      <c r="CI2773" s="1" t="s">
        <v>80</v>
      </c>
    </row>
    <row r="2774" spans="1:87" x14ac:dyDescent="0.25">
      <c r="A2774">
        <v>346213</v>
      </c>
      <c r="B2774" s="1" t="s">
        <v>3308</v>
      </c>
      <c r="C2774">
        <v>206</v>
      </c>
      <c r="D2774" s="1" t="s">
        <v>747</v>
      </c>
      <c r="E2774">
        <v>20.65</v>
      </c>
      <c r="F2774">
        <v>3</v>
      </c>
      <c r="G2774">
        <f t="shared" si="129"/>
        <v>61.949999999999996</v>
      </c>
      <c r="H2774" s="2">
        <v>42919</v>
      </c>
      <c r="I2774" s="2">
        <v>43136</v>
      </c>
      <c r="J2774" s="7">
        <f t="shared" ca="1" si="130"/>
        <v>11</v>
      </c>
      <c r="K2774" s="7">
        <f t="shared" ca="1" si="131"/>
        <v>4</v>
      </c>
      <c r="M2774">
        <v>16.510000000000002</v>
      </c>
      <c r="N2774">
        <v>17.64</v>
      </c>
      <c r="O2774">
        <v>17.02</v>
      </c>
      <c r="P2774">
        <v>20.65</v>
      </c>
      <c r="Q2774">
        <v>20.65</v>
      </c>
      <c r="R2774">
        <v>20.65</v>
      </c>
      <c r="S2774">
        <v>907</v>
      </c>
      <c r="T2774" s="1" t="s">
        <v>110</v>
      </c>
      <c r="U2774">
        <v>1</v>
      </c>
      <c r="V2774" s="1" t="s">
        <v>111</v>
      </c>
      <c r="Y2774" s="1" t="s">
        <v>84</v>
      </c>
      <c r="Z2774">
        <v>10</v>
      </c>
      <c r="AA2774" t="s">
        <v>84</v>
      </c>
      <c r="AD2774">
        <v>4</v>
      </c>
      <c r="AF2774" t="s">
        <v>265</v>
      </c>
      <c r="AG2774" s="2">
        <v>40897</v>
      </c>
      <c r="AH2774" t="s">
        <v>77</v>
      </c>
      <c r="AK2774">
        <v>0</v>
      </c>
      <c r="AM2774">
        <v>98</v>
      </c>
      <c r="AN2774" s="1" t="s">
        <v>242</v>
      </c>
      <c r="AO2774">
        <v>0</v>
      </c>
      <c r="AP2774" s="1" t="s">
        <v>242</v>
      </c>
      <c r="BA2774" s="2">
        <v>39105</v>
      </c>
      <c r="BD2774">
        <v>4</v>
      </c>
      <c r="BG2774" t="s">
        <v>77</v>
      </c>
      <c r="BI2774" t="s">
        <v>77</v>
      </c>
      <c r="BJ2774">
        <v>20.65</v>
      </c>
      <c r="BK2774">
        <v>20.65</v>
      </c>
      <c r="BL2774" s="2">
        <v>43136</v>
      </c>
      <c r="BM2774">
        <v>20.65</v>
      </c>
      <c r="BN2774">
        <v>800</v>
      </c>
      <c r="BO2774" t="s">
        <v>665</v>
      </c>
      <c r="BP2774" t="s">
        <v>666</v>
      </c>
      <c r="BQ2774" t="s">
        <v>667</v>
      </c>
      <c r="BR2774">
        <v>2.58</v>
      </c>
      <c r="BT2774">
        <v>16.510000000000002</v>
      </c>
      <c r="BU2774" s="2">
        <v>42919</v>
      </c>
      <c r="BV2774">
        <v>17.64</v>
      </c>
      <c r="BW2774">
        <v>17.02</v>
      </c>
      <c r="BX2774" t="s">
        <v>78</v>
      </c>
      <c r="BY2774" t="s">
        <v>9</v>
      </c>
      <c r="BZ2774" t="s">
        <v>9</v>
      </c>
      <c r="CA2774">
        <v>14.58</v>
      </c>
      <c r="CB2774" t="s">
        <v>79</v>
      </c>
      <c r="CD2774" s="2">
        <v>41001</v>
      </c>
      <c r="CI2774" s="1" t="s">
        <v>80</v>
      </c>
    </row>
    <row r="2775" spans="1:87" x14ac:dyDescent="0.25">
      <c r="A2775">
        <v>346270</v>
      </c>
      <c r="B2775" s="1" t="s">
        <v>3309</v>
      </c>
      <c r="C2775">
        <v>71</v>
      </c>
      <c r="D2775" t="s">
        <v>726</v>
      </c>
      <c r="E2775">
        <v>5.95</v>
      </c>
      <c r="F2775">
        <v>1</v>
      </c>
      <c r="G2775">
        <f t="shared" si="129"/>
        <v>5.95</v>
      </c>
      <c r="H2775" s="2">
        <v>40479</v>
      </c>
      <c r="I2775" s="2">
        <v>40928</v>
      </c>
      <c r="J2775" s="7">
        <f t="shared" ca="1" si="130"/>
        <v>93</v>
      </c>
      <c r="K2775" s="7">
        <f t="shared" ca="1" si="131"/>
        <v>78</v>
      </c>
      <c r="M2775">
        <v>3.89</v>
      </c>
      <c r="N2775">
        <v>3.89</v>
      </c>
      <c r="O2775">
        <v>4.09</v>
      </c>
      <c r="P2775">
        <v>5.95</v>
      </c>
      <c r="Q2775">
        <v>5.95</v>
      </c>
      <c r="R2775">
        <v>5.95</v>
      </c>
      <c r="S2775">
        <v>904</v>
      </c>
      <c r="T2775" s="1" t="s">
        <v>107</v>
      </c>
      <c r="U2775">
        <v>1</v>
      </c>
      <c r="V2775" s="1" t="s">
        <v>108</v>
      </c>
      <c r="W2775">
        <v>1</v>
      </c>
      <c r="X2775" s="1" t="s">
        <v>131</v>
      </c>
      <c r="Y2775" t="s">
        <v>81</v>
      </c>
      <c r="Z2775">
        <v>21</v>
      </c>
      <c r="AA2775" t="s">
        <v>81</v>
      </c>
      <c r="AG2775" s="2">
        <v>40897</v>
      </c>
      <c r="AH2775" t="s">
        <v>77</v>
      </c>
      <c r="AM2775">
        <v>45</v>
      </c>
      <c r="AN2775" s="1" t="s">
        <v>965</v>
      </c>
      <c r="BA2775" s="2">
        <v>39105</v>
      </c>
      <c r="BG2775" t="s">
        <v>77</v>
      </c>
      <c r="BI2775" t="s">
        <v>77</v>
      </c>
      <c r="BJ2775">
        <v>5.95</v>
      </c>
      <c r="BK2775">
        <v>5.95</v>
      </c>
      <c r="BL2775" s="2">
        <v>40928</v>
      </c>
      <c r="BM2775">
        <v>5.95</v>
      </c>
      <c r="BN2775">
        <v>75</v>
      </c>
      <c r="BO2775" t="s">
        <v>657</v>
      </c>
      <c r="BP2775" t="s">
        <v>658</v>
      </c>
      <c r="BQ2775" t="s">
        <v>659</v>
      </c>
      <c r="BR2775">
        <v>7.93</v>
      </c>
      <c r="BT2775">
        <v>3.89</v>
      </c>
      <c r="BU2775" s="2">
        <v>40479</v>
      </c>
      <c r="BV2775">
        <v>3.89</v>
      </c>
      <c r="BW2775">
        <v>4.09</v>
      </c>
      <c r="BX2775" t="s">
        <v>78</v>
      </c>
      <c r="BY2775" t="s">
        <v>9</v>
      </c>
      <c r="BZ2775" t="s">
        <v>9</v>
      </c>
      <c r="CA2775">
        <v>34.619999999999997</v>
      </c>
      <c r="CB2775" t="s">
        <v>79</v>
      </c>
      <c r="CD2775" s="2">
        <v>41001</v>
      </c>
      <c r="CI2775" s="1" t="s">
        <v>80</v>
      </c>
    </row>
    <row r="2776" spans="1:87" x14ac:dyDescent="0.25">
      <c r="A2776">
        <v>346522</v>
      </c>
      <c r="B2776" s="1" t="s">
        <v>3310</v>
      </c>
      <c r="C2776">
        <v>795</v>
      </c>
      <c r="D2776" s="1" t="s">
        <v>933</v>
      </c>
      <c r="E2776">
        <v>12.25</v>
      </c>
      <c r="F2776">
        <v>2</v>
      </c>
      <c r="G2776">
        <f t="shared" si="129"/>
        <v>24.5</v>
      </c>
      <c r="H2776" s="2">
        <v>43188</v>
      </c>
      <c r="I2776" s="2">
        <v>43187</v>
      </c>
      <c r="J2776" s="7">
        <f t="shared" ca="1" si="130"/>
        <v>2</v>
      </c>
      <c r="K2776" s="7">
        <f t="shared" ca="1" si="131"/>
        <v>2</v>
      </c>
      <c r="M2776">
        <v>7.98</v>
      </c>
      <c r="N2776">
        <v>8.83</v>
      </c>
      <c r="O2776">
        <v>8.49</v>
      </c>
      <c r="P2776">
        <v>12.25</v>
      </c>
      <c r="Q2776">
        <v>12.35</v>
      </c>
      <c r="R2776">
        <v>12.5</v>
      </c>
      <c r="S2776">
        <v>911</v>
      </c>
      <c r="T2776" s="1" t="s">
        <v>90</v>
      </c>
      <c r="U2776">
        <v>9</v>
      </c>
      <c r="V2776" s="1" t="s">
        <v>137</v>
      </c>
      <c r="Y2776" s="1" t="s">
        <v>84</v>
      </c>
      <c r="Z2776">
        <v>10</v>
      </c>
      <c r="AA2776" t="s">
        <v>84</v>
      </c>
      <c r="AD2776">
        <v>13.02</v>
      </c>
      <c r="AE2776">
        <v>60</v>
      </c>
      <c r="AF2776" t="s">
        <v>265</v>
      </c>
      <c r="AG2776" s="2">
        <v>40896</v>
      </c>
      <c r="AH2776" t="s">
        <v>77</v>
      </c>
      <c r="AK2776">
        <v>0</v>
      </c>
      <c r="AM2776">
        <v>5</v>
      </c>
      <c r="AN2776" s="1" t="s">
        <v>205</v>
      </c>
      <c r="AO2776">
        <v>0</v>
      </c>
      <c r="AP2776" s="1" t="s">
        <v>205</v>
      </c>
      <c r="BA2776" s="2">
        <v>39609</v>
      </c>
      <c r="BC2776">
        <v>60</v>
      </c>
      <c r="BD2776">
        <v>13.02</v>
      </c>
      <c r="BG2776" t="s">
        <v>77</v>
      </c>
      <c r="BI2776" t="s">
        <v>77</v>
      </c>
      <c r="BJ2776">
        <v>12.25</v>
      </c>
      <c r="BK2776">
        <v>12.35</v>
      </c>
      <c r="BL2776" s="2">
        <v>43187</v>
      </c>
      <c r="BM2776">
        <v>12.5</v>
      </c>
      <c r="BN2776">
        <v>10</v>
      </c>
      <c r="BT2776">
        <v>7.98</v>
      </c>
      <c r="BU2776" s="2">
        <v>43188</v>
      </c>
      <c r="BV2776">
        <v>8.83</v>
      </c>
      <c r="BW2776">
        <v>8.49</v>
      </c>
      <c r="BX2776" t="s">
        <v>78</v>
      </c>
      <c r="BY2776" t="s">
        <v>9</v>
      </c>
      <c r="BZ2776" t="s">
        <v>9</v>
      </c>
      <c r="CA2776">
        <v>29.36</v>
      </c>
      <c r="CB2776" t="s">
        <v>79</v>
      </c>
      <c r="CD2776" s="2">
        <v>41001</v>
      </c>
      <c r="CI2776" s="1" t="s">
        <v>80</v>
      </c>
    </row>
    <row r="2777" spans="1:87" x14ac:dyDescent="0.25">
      <c r="A2777">
        <v>346536</v>
      </c>
      <c r="B2777" s="1" t="s">
        <v>3311</v>
      </c>
      <c r="C2777">
        <v>905</v>
      </c>
      <c r="D2777" s="1" t="s">
        <v>89</v>
      </c>
      <c r="E2777">
        <v>3.9</v>
      </c>
      <c r="F2777">
        <v>4</v>
      </c>
      <c r="G2777">
        <f t="shared" si="129"/>
        <v>15.6</v>
      </c>
      <c r="H2777" s="2">
        <v>43208</v>
      </c>
      <c r="I2777" s="2">
        <v>43224</v>
      </c>
      <c r="J2777" s="7">
        <f t="shared" ca="1" si="130"/>
        <v>2</v>
      </c>
      <c r="K2777" s="7">
        <f t="shared" ca="1" si="131"/>
        <v>1</v>
      </c>
      <c r="M2777">
        <v>16.41</v>
      </c>
      <c r="N2777">
        <v>16.41</v>
      </c>
      <c r="O2777">
        <v>16.41</v>
      </c>
      <c r="P2777">
        <v>3.9</v>
      </c>
      <c r="Q2777">
        <v>3.9</v>
      </c>
      <c r="R2777">
        <v>2.7</v>
      </c>
      <c r="S2777">
        <v>901</v>
      </c>
      <c r="T2777" t="s">
        <v>101</v>
      </c>
      <c r="U2777">
        <v>1</v>
      </c>
      <c r="V2777" s="1" t="s">
        <v>387</v>
      </c>
      <c r="Y2777" t="s">
        <v>81</v>
      </c>
      <c r="Z2777">
        <v>21</v>
      </c>
      <c r="AA2777" t="s">
        <v>81</v>
      </c>
      <c r="AD2777">
        <v>7.51</v>
      </c>
      <c r="AE2777">
        <v>40</v>
      </c>
      <c r="AF2777" t="s">
        <v>88</v>
      </c>
      <c r="AH2777" t="s">
        <v>77</v>
      </c>
      <c r="AM2777">
        <v>2</v>
      </c>
      <c r="AN2777" s="1" t="s">
        <v>89</v>
      </c>
      <c r="AO2777">
        <v>0</v>
      </c>
      <c r="AP2777" s="1" t="s">
        <v>89</v>
      </c>
      <c r="BA2777" s="2">
        <v>40344</v>
      </c>
      <c r="BC2777">
        <v>40</v>
      </c>
      <c r="BD2777">
        <v>7.51</v>
      </c>
      <c r="BG2777" t="s">
        <v>77</v>
      </c>
      <c r="BI2777" t="s">
        <v>77</v>
      </c>
      <c r="BJ2777">
        <v>3.9</v>
      </c>
      <c r="BK2777">
        <v>3.9</v>
      </c>
      <c r="BL2777" s="2">
        <v>43224</v>
      </c>
      <c r="BM2777">
        <v>2.7</v>
      </c>
      <c r="BT2777">
        <v>16.41</v>
      </c>
      <c r="BU2777" s="2">
        <v>43208</v>
      </c>
      <c r="BV2777">
        <v>16.41</v>
      </c>
      <c r="BW2777">
        <v>16.41</v>
      </c>
      <c r="BX2777" t="s">
        <v>78</v>
      </c>
      <c r="BY2777" t="s">
        <v>9</v>
      </c>
      <c r="BZ2777" t="s">
        <v>9</v>
      </c>
      <c r="CA2777">
        <v>-507.78</v>
      </c>
      <c r="CB2777" t="s">
        <v>79</v>
      </c>
      <c r="CD2777" s="2">
        <v>41001</v>
      </c>
      <c r="CI2777" s="1" t="s">
        <v>80</v>
      </c>
    </row>
    <row r="2778" spans="1:87" x14ac:dyDescent="0.25">
      <c r="A2778">
        <v>346650</v>
      </c>
      <c r="B2778" t="s">
        <v>3312</v>
      </c>
      <c r="C2778">
        <v>350</v>
      </c>
      <c r="D2778" t="s">
        <v>866</v>
      </c>
      <c r="E2778">
        <v>21.65</v>
      </c>
      <c r="F2778">
        <v>1</v>
      </c>
      <c r="G2778">
        <f t="shared" si="129"/>
        <v>21.65</v>
      </c>
      <c r="H2778" s="2">
        <v>42895</v>
      </c>
      <c r="I2778" s="2">
        <v>42895</v>
      </c>
      <c r="J2778" s="7">
        <f t="shared" ca="1" si="130"/>
        <v>12</v>
      </c>
      <c r="K2778" s="7">
        <f t="shared" ca="1" si="131"/>
        <v>12</v>
      </c>
      <c r="M2778">
        <v>22.79</v>
      </c>
      <c r="N2778">
        <v>22.79</v>
      </c>
      <c r="O2778">
        <v>22.79</v>
      </c>
      <c r="P2778">
        <v>21.65</v>
      </c>
      <c r="Q2778">
        <v>23</v>
      </c>
      <c r="R2778">
        <v>23</v>
      </c>
      <c r="S2778">
        <v>907</v>
      </c>
      <c r="T2778" s="1" t="s">
        <v>110</v>
      </c>
      <c r="U2778">
        <v>1</v>
      </c>
      <c r="V2778" s="1" t="s">
        <v>111</v>
      </c>
      <c r="Y2778" s="1" t="s">
        <v>84</v>
      </c>
      <c r="Z2778">
        <v>10</v>
      </c>
      <c r="AA2778" t="s">
        <v>84</v>
      </c>
      <c r="AD2778">
        <v>1</v>
      </c>
      <c r="AF2778" t="s">
        <v>88</v>
      </c>
      <c r="AH2778" t="s">
        <v>77</v>
      </c>
      <c r="AK2778">
        <v>0</v>
      </c>
      <c r="AM2778">
        <v>2</v>
      </c>
      <c r="AN2778" s="1" t="s">
        <v>89</v>
      </c>
      <c r="AO2778">
        <v>0</v>
      </c>
      <c r="AP2778" s="1" t="s">
        <v>89</v>
      </c>
      <c r="BA2778" s="2">
        <v>39105</v>
      </c>
      <c r="BD2778">
        <v>1</v>
      </c>
      <c r="BG2778" t="s">
        <v>77</v>
      </c>
      <c r="BI2778" t="s">
        <v>77</v>
      </c>
      <c r="BJ2778">
        <v>21.65</v>
      </c>
      <c r="BK2778">
        <v>23</v>
      </c>
      <c r="BL2778" s="2">
        <v>42895</v>
      </c>
      <c r="BM2778">
        <v>23</v>
      </c>
      <c r="BN2778">
        <v>800</v>
      </c>
      <c r="BO2778" t="s">
        <v>665</v>
      </c>
      <c r="BP2778" t="s">
        <v>666</v>
      </c>
      <c r="BQ2778" t="s">
        <v>667</v>
      </c>
      <c r="BR2778">
        <v>2.71</v>
      </c>
      <c r="BT2778">
        <v>22.79</v>
      </c>
      <c r="BU2778" s="2">
        <v>42895</v>
      </c>
      <c r="BV2778">
        <v>22.79</v>
      </c>
      <c r="BW2778">
        <v>22.79</v>
      </c>
      <c r="BX2778" t="s">
        <v>78</v>
      </c>
      <c r="BY2778" t="s">
        <v>9</v>
      </c>
      <c r="BZ2778" t="s">
        <v>9</v>
      </c>
      <c r="CA2778">
        <v>0.91</v>
      </c>
      <c r="CB2778" t="s">
        <v>79</v>
      </c>
      <c r="CD2778" s="2">
        <v>41001</v>
      </c>
      <c r="CI2778" s="1" t="s">
        <v>80</v>
      </c>
    </row>
    <row r="2779" spans="1:87" x14ac:dyDescent="0.25">
      <c r="A2779">
        <v>346868</v>
      </c>
      <c r="B2779" s="1" t="s">
        <v>3313</v>
      </c>
      <c r="C2779">
        <v>882</v>
      </c>
      <c r="D2779" s="1" t="s">
        <v>589</v>
      </c>
      <c r="E2779">
        <v>1.25</v>
      </c>
      <c r="F2779">
        <v>2</v>
      </c>
      <c r="G2779">
        <f t="shared" si="129"/>
        <v>2.5</v>
      </c>
      <c r="H2779" s="2">
        <v>43166</v>
      </c>
      <c r="I2779" s="2">
        <v>43165</v>
      </c>
      <c r="J2779" s="7">
        <f t="shared" ca="1" si="130"/>
        <v>3</v>
      </c>
      <c r="K2779" s="7">
        <f t="shared" ca="1" si="131"/>
        <v>3</v>
      </c>
      <c r="M2779">
        <v>1.0900000000000001</v>
      </c>
      <c r="N2779">
        <v>1.0900000000000001</v>
      </c>
      <c r="O2779">
        <v>1.0900000000000001</v>
      </c>
      <c r="P2779">
        <v>1.25</v>
      </c>
      <c r="Q2779">
        <v>1.25</v>
      </c>
      <c r="R2779">
        <v>1.25</v>
      </c>
      <c r="S2779">
        <v>907</v>
      </c>
      <c r="T2779" s="1" t="s">
        <v>110</v>
      </c>
      <c r="U2779">
        <v>3</v>
      </c>
      <c r="V2779" t="s">
        <v>788</v>
      </c>
      <c r="Y2779" s="1" t="s">
        <v>84</v>
      </c>
      <c r="Z2779">
        <v>10</v>
      </c>
      <c r="AA2779" t="s">
        <v>84</v>
      </c>
      <c r="AD2779">
        <v>6.06</v>
      </c>
      <c r="AF2779" t="s">
        <v>88</v>
      </c>
      <c r="AH2779" t="s">
        <v>77</v>
      </c>
      <c r="AM2779">
        <v>2</v>
      </c>
      <c r="AN2779" s="1" t="s">
        <v>89</v>
      </c>
      <c r="AO2779">
        <v>0</v>
      </c>
      <c r="AP2779" s="1" t="s">
        <v>89</v>
      </c>
      <c r="BA2779" s="2">
        <v>41200</v>
      </c>
      <c r="BD2779">
        <v>6.06</v>
      </c>
      <c r="BG2779" t="s">
        <v>77</v>
      </c>
      <c r="BI2779" t="s">
        <v>77</v>
      </c>
      <c r="BJ2779">
        <v>1.25</v>
      </c>
      <c r="BK2779">
        <v>1.25</v>
      </c>
      <c r="BL2779" s="2">
        <v>43165</v>
      </c>
      <c r="BM2779">
        <v>1.25</v>
      </c>
      <c r="BN2779">
        <v>250</v>
      </c>
      <c r="BO2779" t="s">
        <v>665</v>
      </c>
      <c r="BP2779" t="s">
        <v>666</v>
      </c>
      <c r="BQ2779" t="s">
        <v>667</v>
      </c>
      <c r="BR2779">
        <v>0.5</v>
      </c>
      <c r="BT2779">
        <v>1.0900000000000001</v>
      </c>
      <c r="BU2779" s="2">
        <v>43166</v>
      </c>
      <c r="BV2779">
        <v>1.0900000000000001</v>
      </c>
      <c r="BW2779">
        <v>1.0900000000000001</v>
      </c>
      <c r="BX2779" t="s">
        <v>78</v>
      </c>
      <c r="BY2779" t="s">
        <v>9</v>
      </c>
      <c r="BZ2779" t="s">
        <v>9</v>
      </c>
      <c r="CA2779">
        <v>12.8</v>
      </c>
      <c r="CB2779" t="s">
        <v>79</v>
      </c>
      <c r="CD2779" s="2">
        <v>41001</v>
      </c>
      <c r="CI2779" s="1" t="s">
        <v>80</v>
      </c>
    </row>
    <row r="2780" spans="1:87" x14ac:dyDescent="0.25">
      <c r="A2780">
        <v>346871</v>
      </c>
      <c r="B2780" s="1" t="s">
        <v>3314</v>
      </c>
      <c r="C2780">
        <v>752</v>
      </c>
      <c r="D2780" s="1" t="s">
        <v>713</v>
      </c>
      <c r="E2780">
        <v>25.55</v>
      </c>
      <c r="F2780">
        <v>1</v>
      </c>
      <c r="G2780">
        <f t="shared" si="129"/>
        <v>25.55</v>
      </c>
      <c r="H2780" s="2">
        <v>43187</v>
      </c>
      <c r="I2780" s="2">
        <v>43186</v>
      </c>
      <c r="J2780" s="7">
        <f t="shared" ca="1" si="130"/>
        <v>2</v>
      </c>
      <c r="K2780" s="7">
        <f t="shared" ca="1" si="131"/>
        <v>3</v>
      </c>
      <c r="M2780">
        <v>21.33</v>
      </c>
      <c r="N2780">
        <v>21.33</v>
      </c>
      <c r="O2780">
        <v>21.33</v>
      </c>
      <c r="P2780">
        <v>25.55</v>
      </c>
      <c r="Q2780">
        <v>25.35</v>
      </c>
      <c r="R2780">
        <v>25.35</v>
      </c>
      <c r="S2780">
        <v>905</v>
      </c>
      <c r="T2780" t="s">
        <v>154</v>
      </c>
      <c r="U2780">
        <v>5</v>
      </c>
      <c r="V2780" s="1" t="s">
        <v>216</v>
      </c>
      <c r="Y2780" t="s">
        <v>81</v>
      </c>
      <c r="Z2780">
        <v>21</v>
      </c>
      <c r="AA2780" t="s">
        <v>81</v>
      </c>
      <c r="AD2780">
        <v>9.09</v>
      </c>
      <c r="AF2780" t="s">
        <v>85</v>
      </c>
      <c r="AG2780" s="2">
        <v>40896</v>
      </c>
      <c r="AH2780" t="s">
        <v>77</v>
      </c>
      <c r="AK2780">
        <v>0</v>
      </c>
      <c r="AM2780">
        <v>2</v>
      </c>
      <c r="AN2780" s="1" t="s">
        <v>89</v>
      </c>
      <c r="AO2780">
        <v>0</v>
      </c>
      <c r="AP2780" s="1" t="s">
        <v>89</v>
      </c>
      <c r="BA2780" s="2">
        <v>40639</v>
      </c>
      <c r="BD2780">
        <v>9.09</v>
      </c>
      <c r="BG2780" t="s">
        <v>77</v>
      </c>
      <c r="BI2780" t="s">
        <v>77</v>
      </c>
      <c r="BJ2780">
        <v>25.55</v>
      </c>
      <c r="BK2780">
        <v>25.35</v>
      </c>
      <c r="BL2780" s="2">
        <v>43186</v>
      </c>
      <c r="BM2780">
        <v>25.35</v>
      </c>
      <c r="BN2780">
        <v>40</v>
      </c>
      <c r="BO2780" t="s">
        <v>657</v>
      </c>
      <c r="BP2780" t="s">
        <v>658</v>
      </c>
      <c r="BQ2780" t="s">
        <v>659</v>
      </c>
      <c r="BR2780">
        <v>63.88</v>
      </c>
      <c r="BT2780">
        <v>21.33</v>
      </c>
      <c r="BU2780" s="2">
        <v>43187</v>
      </c>
      <c r="BV2780">
        <v>21.33</v>
      </c>
      <c r="BW2780">
        <v>21.33</v>
      </c>
      <c r="BX2780" t="s">
        <v>78</v>
      </c>
      <c r="BY2780" t="s">
        <v>9</v>
      </c>
      <c r="BZ2780" t="s">
        <v>9</v>
      </c>
      <c r="CA2780">
        <v>15.86</v>
      </c>
      <c r="CB2780" t="s">
        <v>79</v>
      </c>
      <c r="CD2780" s="2">
        <v>41001</v>
      </c>
      <c r="CI2780" s="1" t="s">
        <v>80</v>
      </c>
    </row>
    <row r="2781" spans="1:87" x14ac:dyDescent="0.25">
      <c r="A2781">
        <v>346903</v>
      </c>
      <c r="B2781" s="1" t="s">
        <v>3315</v>
      </c>
      <c r="C2781">
        <v>564</v>
      </c>
      <c r="D2781" t="s">
        <v>145</v>
      </c>
      <c r="E2781">
        <v>29.25</v>
      </c>
      <c r="F2781">
        <v>1</v>
      </c>
      <c r="G2781">
        <f t="shared" si="129"/>
        <v>29.25</v>
      </c>
      <c r="H2781" s="2">
        <v>40472</v>
      </c>
      <c r="I2781" s="2">
        <v>43209</v>
      </c>
      <c r="J2781" s="7">
        <f t="shared" ca="1" si="130"/>
        <v>93</v>
      </c>
      <c r="K2781" s="7">
        <f t="shared" ca="1" si="131"/>
        <v>2</v>
      </c>
      <c r="M2781">
        <v>19.88</v>
      </c>
      <c r="N2781">
        <v>19.88</v>
      </c>
      <c r="O2781">
        <v>19.88</v>
      </c>
      <c r="P2781">
        <v>29.25</v>
      </c>
      <c r="Q2781">
        <v>29.25</v>
      </c>
      <c r="R2781">
        <v>29.25</v>
      </c>
      <c r="S2781">
        <v>905</v>
      </c>
      <c r="T2781" t="s">
        <v>154</v>
      </c>
      <c r="U2781">
        <v>3</v>
      </c>
      <c r="V2781" s="1" t="s">
        <v>155</v>
      </c>
      <c r="W2781">
        <v>1</v>
      </c>
      <c r="X2781" s="1" t="s">
        <v>131</v>
      </c>
      <c r="Y2781" t="s">
        <v>81</v>
      </c>
      <c r="Z2781">
        <v>21</v>
      </c>
      <c r="AA2781" t="s">
        <v>81</v>
      </c>
      <c r="AD2781">
        <v>0.92</v>
      </c>
      <c r="AE2781">
        <v>30</v>
      </c>
      <c r="AG2781" s="2">
        <v>40897</v>
      </c>
      <c r="AH2781" t="s">
        <v>77</v>
      </c>
      <c r="AM2781">
        <v>29</v>
      </c>
      <c r="AN2781" t="s">
        <v>145</v>
      </c>
      <c r="BA2781" s="2">
        <v>39575</v>
      </c>
      <c r="BC2781">
        <v>30</v>
      </c>
      <c r="BD2781">
        <v>0.92</v>
      </c>
      <c r="BG2781" t="s">
        <v>77</v>
      </c>
      <c r="BI2781" t="s">
        <v>77</v>
      </c>
      <c r="BJ2781">
        <v>29.25</v>
      </c>
      <c r="BK2781">
        <v>29.25</v>
      </c>
      <c r="BL2781" s="2">
        <v>43209</v>
      </c>
      <c r="BM2781">
        <v>29.25</v>
      </c>
      <c r="BN2781">
        <v>50</v>
      </c>
      <c r="BO2781" t="s">
        <v>657</v>
      </c>
      <c r="BP2781" t="s">
        <v>658</v>
      </c>
      <c r="BQ2781" t="s">
        <v>659</v>
      </c>
      <c r="BR2781">
        <v>58.5</v>
      </c>
      <c r="BT2781">
        <v>19.88</v>
      </c>
      <c r="BU2781" s="2">
        <v>40472</v>
      </c>
      <c r="BV2781">
        <v>19.88</v>
      </c>
      <c r="BW2781">
        <v>19.88</v>
      </c>
      <c r="BX2781" t="s">
        <v>78</v>
      </c>
      <c r="BY2781" t="s">
        <v>9</v>
      </c>
      <c r="BZ2781" t="s">
        <v>9</v>
      </c>
      <c r="CA2781">
        <v>32.03</v>
      </c>
      <c r="CB2781" t="s">
        <v>79</v>
      </c>
      <c r="CD2781" s="2">
        <v>41001</v>
      </c>
      <c r="CI2781" s="1" t="s">
        <v>80</v>
      </c>
    </row>
    <row r="2782" spans="1:87" x14ac:dyDescent="0.25">
      <c r="A2782">
        <v>346925</v>
      </c>
      <c r="B2782" s="1" t="s">
        <v>3316</v>
      </c>
      <c r="C2782">
        <v>693</v>
      </c>
      <c r="D2782" s="1" t="s">
        <v>716</v>
      </c>
      <c r="E2782">
        <v>26.5</v>
      </c>
      <c r="F2782">
        <v>2</v>
      </c>
      <c r="G2782">
        <f t="shared" si="129"/>
        <v>53</v>
      </c>
      <c r="H2782" s="2">
        <v>41879</v>
      </c>
      <c r="I2782" s="2">
        <v>41703</v>
      </c>
      <c r="J2782" s="7">
        <f t="shared" ca="1" si="130"/>
        <v>46</v>
      </c>
      <c r="K2782" s="7">
        <f t="shared" ca="1" si="131"/>
        <v>52</v>
      </c>
      <c r="M2782">
        <v>18.53</v>
      </c>
      <c r="N2782">
        <v>18.53</v>
      </c>
      <c r="O2782">
        <v>18.53</v>
      </c>
      <c r="P2782">
        <v>26.5</v>
      </c>
      <c r="Q2782">
        <v>26.5</v>
      </c>
      <c r="R2782">
        <v>26.5</v>
      </c>
      <c r="S2782">
        <v>911</v>
      </c>
      <c r="T2782" s="1" t="s">
        <v>90</v>
      </c>
      <c r="U2782">
        <v>10</v>
      </c>
      <c r="V2782" s="1" t="s">
        <v>147</v>
      </c>
      <c r="W2782">
        <v>1</v>
      </c>
      <c r="X2782" s="1" t="s">
        <v>131</v>
      </c>
      <c r="Y2782" s="1" t="s">
        <v>84</v>
      </c>
      <c r="Z2782">
        <v>10</v>
      </c>
      <c r="AA2782" t="s">
        <v>84</v>
      </c>
      <c r="AH2782" t="s">
        <v>77</v>
      </c>
      <c r="AM2782">
        <v>2</v>
      </c>
      <c r="AN2782" s="1" t="s">
        <v>89</v>
      </c>
      <c r="BA2782" s="2">
        <v>41703</v>
      </c>
      <c r="BG2782" t="s">
        <v>77</v>
      </c>
      <c r="BI2782" t="s">
        <v>77</v>
      </c>
      <c r="BJ2782">
        <v>26.5</v>
      </c>
      <c r="BK2782">
        <v>26.5</v>
      </c>
      <c r="BL2782" s="2">
        <v>41703</v>
      </c>
      <c r="BM2782">
        <v>26.5</v>
      </c>
      <c r="BN2782">
        <v>28</v>
      </c>
      <c r="BO2782" t="s">
        <v>673</v>
      </c>
      <c r="BP2782" t="s">
        <v>674</v>
      </c>
      <c r="BT2782">
        <v>18.53</v>
      </c>
      <c r="BU2782" s="2">
        <v>41879</v>
      </c>
      <c r="BV2782">
        <v>18.53</v>
      </c>
      <c r="BW2782">
        <v>18.53</v>
      </c>
      <c r="BX2782" t="s">
        <v>78</v>
      </c>
      <c r="BY2782" t="s">
        <v>9</v>
      </c>
      <c r="BZ2782" t="s">
        <v>9</v>
      </c>
      <c r="CA2782">
        <v>30.08</v>
      </c>
      <c r="CB2782" t="s">
        <v>79</v>
      </c>
      <c r="CD2782" s="2">
        <v>41001</v>
      </c>
      <c r="CI2782" s="1" t="s">
        <v>80</v>
      </c>
    </row>
    <row r="2783" spans="1:87" x14ac:dyDescent="0.25">
      <c r="A2783">
        <v>346936</v>
      </c>
      <c r="B2783" s="1" t="s">
        <v>3317</v>
      </c>
      <c r="C2783">
        <v>564</v>
      </c>
      <c r="D2783" t="s">
        <v>145</v>
      </c>
      <c r="E2783">
        <v>29.25</v>
      </c>
      <c r="F2783">
        <v>1</v>
      </c>
      <c r="G2783">
        <f t="shared" si="129"/>
        <v>29.25</v>
      </c>
      <c r="H2783" s="2">
        <v>42390</v>
      </c>
      <c r="I2783" s="2">
        <v>42390</v>
      </c>
      <c r="J2783" s="7">
        <f t="shared" ca="1" si="130"/>
        <v>29</v>
      </c>
      <c r="K2783" s="7">
        <f t="shared" ca="1" si="131"/>
        <v>29</v>
      </c>
      <c r="M2783">
        <v>18.47</v>
      </c>
      <c r="N2783">
        <v>18.47</v>
      </c>
      <c r="O2783">
        <v>19.18</v>
      </c>
      <c r="P2783">
        <v>29.25</v>
      </c>
      <c r="Q2783">
        <v>29.25</v>
      </c>
      <c r="R2783">
        <v>29.25</v>
      </c>
      <c r="S2783">
        <v>905</v>
      </c>
      <c r="T2783" t="s">
        <v>154</v>
      </c>
      <c r="U2783">
        <v>3</v>
      </c>
      <c r="V2783" s="1" t="s">
        <v>155</v>
      </c>
      <c r="W2783">
        <v>1</v>
      </c>
      <c r="X2783" s="1" t="s">
        <v>131</v>
      </c>
      <c r="Y2783" t="s">
        <v>81</v>
      </c>
      <c r="Z2783">
        <v>21</v>
      </c>
      <c r="AA2783" t="s">
        <v>81</v>
      </c>
      <c r="AG2783" s="2">
        <v>40897</v>
      </c>
      <c r="AH2783" t="s">
        <v>77</v>
      </c>
      <c r="AM2783">
        <v>5</v>
      </c>
      <c r="AN2783" s="1" t="s">
        <v>205</v>
      </c>
      <c r="BA2783" s="2">
        <v>39575</v>
      </c>
      <c r="BG2783" t="s">
        <v>77</v>
      </c>
      <c r="BI2783" t="s">
        <v>77</v>
      </c>
      <c r="BJ2783">
        <v>29.25</v>
      </c>
      <c r="BK2783">
        <v>29.25</v>
      </c>
      <c r="BL2783" s="2">
        <v>42390</v>
      </c>
      <c r="BM2783">
        <v>29.25</v>
      </c>
      <c r="BN2783">
        <v>50</v>
      </c>
      <c r="BO2783" t="s">
        <v>657</v>
      </c>
      <c r="BP2783" t="s">
        <v>658</v>
      </c>
      <c r="BQ2783" t="s">
        <v>659</v>
      </c>
      <c r="BR2783">
        <v>58.5</v>
      </c>
      <c r="BT2783">
        <v>18.47</v>
      </c>
      <c r="BU2783" s="2">
        <v>42390</v>
      </c>
      <c r="BV2783">
        <v>18.47</v>
      </c>
      <c r="BW2783">
        <v>19.18</v>
      </c>
      <c r="BX2783" t="s">
        <v>78</v>
      </c>
      <c r="BY2783" t="s">
        <v>9</v>
      </c>
      <c r="BZ2783" t="s">
        <v>9</v>
      </c>
      <c r="CA2783">
        <v>36.85</v>
      </c>
      <c r="CB2783" t="s">
        <v>79</v>
      </c>
      <c r="CD2783" s="2">
        <v>41001</v>
      </c>
      <c r="CI2783" s="1" t="s">
        <v>80</v>
      </c>
    </row>
    <row r="2784" spans="1:87" x14ac:dyDescent="0.25">
      <c r="A2784">
        <v>347765</v>
      </c>
      <c r="B2784" s="1" t="s">
        <v>3318</v>
      </c>
      <c r="C2784">
        <v>43</v>
      </c>
      <c r="D2784" s="1" t="s">
        <v>529</v>
      </c>
      <c r="E2784">
        <v>8.35</v>
      </c>
      <c r="F2784">
        <v>1</v>
      </c>
      <c r="G2784">
        <f t="shared" si="129"/>
        <v>8.35</v>
      </c>
      <c r="H2784" s="2">
        <v>43227</v>
      </c>
      <c r="I2784" s="2">
        <v>43225</v>
      </c>
      <c r="J2784" s="7">
        <f t="shared" ca="1" si="130"/>
        <v>1</v>
      </c>
      <c r="K2784" s="7">
        <f t="shared" ca="1" si="131"/>
        <v>1</v>
      </c>
      <c r="M2784">
        <v>6.98</v>
      </c>
      <c r="N2784">
        <v>6.98</v>
      </c>
      <c r="O2784">
        <v>6.98</v>
      </c>
      <c r="P2784">
        <v>8.35</v>
      </c>
      <c r="Q2784">
        <v>7.55</v>
      </c>
      <c r="R2784">
        <v>8.24</v>
      </c>
      <c r="S2784">
        <v>901</v>
      </c>
      <c r="T2784" t="s">
        <v>101</v>
      </c>
      <c r="U2784">
        <v>7</v>
      </c>
      <c r="V2784" t="s">
        <v>102</v>
      </c>
      <c r="Y2784" t="s">
        <v>81</v>
      </c>
      <c r="Z2784">
        <v>21</v>
      </c>
      <c r="AA2784" t="s">
        <v>81</v>
      </c>
      <c r="AD2784">
        <v>22.29</v>
      </c>
      <c r="AE2784">
        <v>15</v>
      </c>
      <c r="AF2784" t="s">
        <v>265</v>
      </c>
      <c r="AG2784" s="2">
        <v>40896</v>
      </c>
      <c r="AH2784" t="s">
        <v>77</v>
      </c>
      <c r="AK2784">
        <v>0</v>
      </c>
      <c r="AM2784">
        <v>2</v>
      </c>
      <c r="AN2784" s="1" t="s">
        <v>89</v>
      </c>
      <c r="AO2784">
        <v>0</v>
      </c>
      <c r="AP2784" s="1" t="s">
        <v>89</v>
      </c>
      <c r="BA2784" s="2">
        <v>39105</v>
      </c>
      <c r="BC2784">
        <v>15</v>
      </c>
      <c r="BD2784">
        <v>22.29</v>
      </c>
      <c r="BG2784" t="s">
        <v>77</v>
      </c>
      <c r="BI2784" t="s">
        <v>77</v>
      </c>
      <c r="BJ2784">
        <v>8.35</v>
      </c>
      <c r="BK2784">
        <v>7.55</v>
      </c>
      <c r="BL2784" s="2">
        <v>43225</v>
      </c>
      <c r="BM2784">
        <v>8.24</v>
      </c>
      <c r="BN2784">
        <v>30</v>
      </c>
      <c r="BT2784">
        <v>6.98</v>
      </c>
      <c r="BU2784" s="2">
        <v>43227</v>
      </c>
      <c r="BV2784">
        <v>6.98</v>
      </c>
      <c r="BW2784">
        <v>6.98</v>
      </c>
      <c r="BX2784" t="s">
        <v>78</v>
      </c>
      <c r="BY2784" t="s">
        <v>9</v>
      </c>
      <c r="BZ2784" t="s">
        <v>9</v>
      </c>
      <c r="CA2784">
        <v>15.29</v>
      </c>
      <c r="CB2784" t="s">
        <v>79</v>
      </c>
      <c r="CD2784" s="2">
        <v>41001</v>
      </c>
      <c r="CI2784" s="1" t="s">
        <v>80</v>
      </c>
    </row>
    <row r="2785" spans="1:87" x14ac:dyDescent="0.25">
      <c r="A2785">
        <v>348043</v>
      </c>
      <c r="B2785" s="1" t="s">
        <v>3319</v>
      </c>
      <c r="C2785">
        <v>137</v>
      </c>
      <c r="D2785" s="1" t="s">
        <v>367</v>
      </c>
      <c r="E2785">
        <v>8.65</v>
      </c>
      <c r="F2785">
        <v>2</v>
      </c>
      <c r="G2785">
        <f t="shared" si="129"/>
        <v>17.3</v>
      </c>
      <c r="H2785" s="2">
        <v>40843</v>
      </c>
      <c r="I2785" s="2">
        <v>40905</v>
      </c>
      <c r="J2785" s="7">
        <f t="shared" ca="1" si="130"/>
        <v>81</v>
      </c>
      <c r="K2785" s="7">
        <f t="shared" ca="1" si="131"/>
        <v>79</v>
      </c>
      <c r="M2785">
        <v>5.88</v>
      </c>
      <c r="N2785">
        <v>7.84</v>
      </c>
      <c r="O2785">
        <v>7.84</v>
      </c>
      <c r="P2785">
        <v>8.65</v>
      </c>
      <c r="Q2785">
        <v>8.65</v>
      </c>
      <c r="R2785">
        <v>8.65</v>
      </c>
      <c r="S2785">
        <v>909</v>
      </c>
      <c r="T2785" s="1" t="s">
        <v>92</v>
      </c>
      <c r="U2785">
        <v>3</v>
      </c>
      <c r="V2785" s="1" t="s">
        <v>105</v>
      </c>
      <c r="W2785">
        <v>1</v>
      </c>
      <c r="X2785" s="1" t="s">
        <v>131</v>
      </c>
      <c r="Y2785" t="s">
        <v>81</v>
      </c>
      <c r="Z2785">
        <v>21</v>
      </c>
      <c r="AA2785" t="s">
        <v>81</v>
      </c>
      <c r="AG2785" s="2">
        <v>40897</v>
      </c>
      <c r="AH2785" t="s">
        <v>77</v>
      </c>
      <c r="AM2785">
        <v>51</v>
      </c>
      <c r="AN2785" s="1" t="s">
        <v>189</v>
      </c>
      <c r="BA2785" s="2">
        <v>39868</v>
      </c>
      <c r="BG2785" t="s">
        <v>77</v>
      </c>
      <c r="BI2785" t="s">
        <v>77</v>
      </c>
      <c r="BJ2785">
        <v>8.65</v>
      </c>
      <c r="BK2785">
        <v>8.65</v>
      </c>
      <c r="BL2785" s="2">
        <v>40905</v>
      </c>
      <c r="BM2785">
        <v>8.65</v>
      </c>
      <c r="BT2785">
        <v>5.88</v>
      </c>
      <c r="BU2785" s="2">
        <v>40843</v>
      </c>
      <c r="BV2785">
        <v>7.84</v>
      </c>
      <c r="BW2785">
        <v>7.84</v>
      </c>
      <c r="BX2785" t="s">
        <v>78</v>
      </c>
      <c r="BY2785" t="s">
        <v>9</v>
      </c>
      <c r="BZ2785" t="s">
        <v>9</v>
      </c>
      <c r="CA2785">
        <v>9.36</v>
      </c>
      <c r="CB2785" t="s">
        <v>79</v>
      </c>
      <c r="CD2785" s="2">
        <v>41001</v>
      </c>
      <c r="CI2785" s="1" t="s">
        <v>80</v>
      </c>
    </row>
    <row r="2786" spans="1:87" x14ac:dyDescent="0.25">
      <c r="A2786">
        <v>348142</v>
      </c>
      <c r="B2786" s="1" t="s">
        <v>3320</v>
      </c>
      <c r="C2786">
        <v>734</v>
      </c>
      <c r="D2786" s="1" t="s">
        <v>151</v>
      </c>
      <c r="E2786">
        <v>3.5</v>
      </c>
      <c r="F2786">
        <v>2</v>
      </c>
      <c r="G2786">
        <f t="shared" si="129"/>
        <v>7</v>
      </c>
      <c r="H2786" s="2">
        <v>43187</v>
      </c>
      <c r="I2786" s="2">
        <v>43186</v>
      </c>
      <c r="J2786" s="7">
        <f t="shared" ca="1" si="130"/>
        <v>2</v>
      </c>
      <c r="K2786" s="7">
        <f t="shared" ca="1" si="131"/>
        <v>3</v>
      </c>
      <c r="M2786">
        <v>3.39</v>
      </c>
      <c r="N2786">
        <v>2.87</v>
      </c>
      <c r="O2786">
        <v>3.05</v>
      </c>
      <c r="P2786">
        <v>3.5</v>
      </c>
      <c r="Q2786">
        <v>4.1500000000000004</v>
      </c>
      <c r="R2786">
        <v>4.1500000000000004</v>
      </c>
      <c r="S2786">
        <v>904</v>
      </c>
      <c r="T2786" s="1" t="s">
        <v>107</v>
      </c>
      <c r="U2786">
        <v>3</v>
      </c>
      <c r="V2786" s="1" t="s">
        <v>169</v>
      </c>
      <c r="Y2786" t="s">
        <v>81</v>
      </c>
      <c r="Z2786">
        <v>21</v>
      </c>
      <c r="AA2786" t="s">
        <v>81</v>
      </c>
      <c r="AD2786">
        <v>2.09</v>
      </c>
      <c r="AF2786" t="s">
        <v>85</v>
      </c>
      <c r="AG2786" s="2">
        <v>40897</v>
      </c>
      <c r="AH2786" t="s">
        <v>77</v>
      </c>
      <c r="AK2786">
        <v>0</v>
      </c>
      <c r="AM2786">
        <v>2</v>
      </c>
      <c r="AN2786" s="1" t="s">
        <v>89</v>
      </c>
      <c r="AO2786">
        <v>0</v>
      </c>
      <c r="AP2786" s="1" t="s">
        <v>89</v>
      </c>
      <c r="BA2786" s="2">
        <v>39763</v>
      </c>
      <c r="BD2786">
        <v>2.09</v>
      </c>
      <c r="BG2786" t="s">
        <v>77</v>
      </c>
      <c r="BI2786" t="s">
        <v>77</v>
      </c>
      <c r="BJ2786">
        <v>3.5</v>
      </c>
      <c r="BK2786">
        <v>4.1500000000000004</v>
      </c>
      <c r="BL2786" s="2">
        <v>43186</v>
      </c>
      <c r="BM2786">
        <v>4.1500000000000004</v>
      </c>
      <c r="BT2786">
        <v>3.39</v>
      </c>
      <c r="BU2786" s="2">
        <v>43187</v>
      </c>
      <c r="BV2786">
        <v>2.87</v>
      </c>
      <c r="BW2786">
        <v>3.05</v>
      </c>
      <c r="BX2786" t="s">
        <v>78</v>
      </c>
      <c r="BY2786" t="s">
        <v>9</v>
      </c>
      <c r="BZ2786" t="s">
        <v>9</v>
      </c>
      <c r="CA2786">
        <v>30.84</v>
      </c>
      <c r="CB2786" t="s">
        <v>79</v>
      </c>
      <c r="CD2786" s="2">
        <v>41001</v>
      </c>
      <c r="CI2786" s="1" t="s">
        <v>80</v>
      </c>
    </row>
    <row r="2787" spans="1:87" x14ac:dyDescent="0.25">
      <c r="A2787">
        <v>348143</v>
      </c>
      <c r="B2787" s="1" t="s">
        <v>3321</v>
      </c>
      <c r="C2787">
        <v>734</v>
      </c>
      <c r="D2787" s="1" t="s">
        <v>151</v>
      </c>
      <c r="E2787">
        <v>3.4</v>
      </c>
      <c r="F2787">
        <v>2</v>
      </c>
      <c r="G2787">
        <f t="shared" si="129"/>
        <v>6.8</v>
      </c>
      <c r="H2787" s="2">
        <v>43108</v>
      </c>
      <c r="I2787" s="2">
        <v>43108</v>
      </c>
      <c r="J2787" s="7">
        <f t="shared" ca="1" si="130"/>
        <v>5</v>
      </c>
      <c r="K2787" s="7">
        <f t="shared" ca="1" si="131"/>
        <v>5</v>
      </c>
      <c r="M2787">
        <v>3.39</v>
      </c>
      <c r="N2787">
        <v>3.39</v>
      </c>
      <c r="O2787">
        <v>2.87</v>
      </c>
      <c r="P2787">
        <v>3.4</v>
      </c>
      <c r="Q2787">
        <v>3.4</v>
      </c>
      <c r="R2787">
        <v>3.4</v>
      </c>
      <c r="S2787">
        <v>904</v>
      </c>
      <c r="T2787" s="1" t="s">
        <v>107</v>
      </c>
      <c r="U2787">
        <v>3</v>
      </c>
      <c r="V2787" s="1" t="s">
        <v>169</v>
      </c>
      <c r="Y2787" t="s">
        <v>81</v>
      </c>
      <c r="Z2787">
        <v>21</v>
      </c>
      <c r="AA2787" t="s">
        <v>81</v>
      </c>
      <c r="AD2787">
        <v>1.54</v>
      </c>
      <c r="AF2787" t="s">
        <v>88</v>
      </c>
      <c r="AG2787" s="2">
        <v>40897</v>
      </c>
      <c r="AH2787" t="s">
        <v>77</v>
      </c>
      <c r="AK2787">
        <v>0</v>
      </c>
      <c r="AM2787">
        <v>2</v>
      </c>
      <c r="AN2787" s="1" t="s">
        <v>89</v>
      </c>
      <c r="AO2787">
        <v>0</v>
      </c>
      <c r="AP2787" s="1" t="s">
        <v>89</v>
      </c>
      <c r="BA2787" s="2">
        <v>39763</v>
      </c>
      <c r="BD2787">
        <v>1.54</v>
      </c>
      <c r="BG2787" t="s">
        <v>77</v>
      </c>
      <c r="BI2787" t="s">
        <v>77</v>
      </c>
      <c r="BJ2787">
        <v>3.4</v>
      </c>
      <c r="BK2787">
        <v>3.4</v>
      </c>
      <c r="BL2787" s="2">
        <v>43108</v>
      </c>
      <c r="BM2787">
        <v>3.4</v>
      </c>
      <c r="BT2787">
        <v>3.39</v>
      </c>
      <c r="BU2787" s="2">
        <v>43108</v>
      </c>
      <c r="BV2787">
        <v>3.39</v>
      </c>
      <c r="BW2787">
        <v>2.87</v>
      </c>
      <c r="BX2787" t="s">
        <v>78</v>
      </c>
      <c r="BY2787" t="s">
        <v>9</v>
      </c>
      <c r="BZ2787" t="s">
        <v>9</v>
      </c>
      <c r="CA2787">
        <v>0.28999999999999998</v>
      </c>
      <c r="CB2787" t="s">
        <v>79</v>
      </c>
      <c r="CD2787" s="2">
        <v>41001</v>
      </c>
      <c r="CI2787" s="1" t="s">
        <v>80</v>
      </c>
    </row>
    <row r="2788" spans="1:87" x14ac:dyDescent="0.25">
      <c r="A2788">
        <v>348441</v>
      </c>
      <c r="B2788" s="1" t="s">
        <v>3322</v>
      </c>
      <c r="C2788">
        <v>734</v>
      </c>
      <c r="D2788" s="1" t="s">
        <v>151</v>
      </c>
      <c r="E2788">
        <v>4.9000000000000004</v>
      </c>
      <c r="F2788">
        <v>2</v>
      </c>
      <c r="G2788">
        <f t="shared" si="129"/>
        <v>9.8000000000000007</v>
      </c>
      <c r="H2788" s="2">
        <v>43223</v>
      </c>
      <c r="I2788" s="2">
        <v>43223</v>
      </c>
      <c r="J2788" s="7">
        <f t="shared" ca="1" si="130"/>
        <v>1</v>
      </c>
      <c r="K2788" s="7">
        <f t="shared" ca="1" si="131"/>
        <v>1</v>
      </c>
      <c r="M2788">
        <v>4.32</v>
      </c>
      <c r="N2788">
        <v>4.25</v>
      </c>
      <c r="O2788">
        <v>4.32</v>
      </c>
      <c r="P2788">
        <v>4.9000000000000004</v>
      </c>
      <c r="Q2788">
        <v>4.9000000000000004</v>
      </c>
      <c r="R2788">
        <v>4.9000000000000004</v>
      </c>
      <c r="S2788">
        <v>904</v>
      </c>
      <c r="T2788" s="1" t="s">
        <v>107</v>
      </c>
      <c r="U2788">
        <v>3</v>
      </c>
      <c r="V2788" s="1" t="s">
        <v>169</v>
      </c>
      <c r="Y2788" t="s">
        <v>81</v>
      </c>
      <c r="Z2788">
        <v>21</v>
      </c>
      <c r="AA2788" t="s">
        <v>81</v>
      </c>
      <c r="AD2788">
        <v>7.52</v>
      </c>
      <c r="AE2788">
        <v>30</v>
      </c>
      <c r="AF2788" t="s">
        <v>88</v>
      </c>
      <c r="AH2788" t="s">
        <v>77</v>
      </c>
      <c r="AK2788">
        <v>0</v>
      </c>
      <c r="AM2788">
        <v>2</v>
      </c>
      <c r="AN2788" s="1" t="s">
        <v>89</v>
      </c>
      <c r="AO2788">
        <v>0</v>
      </c>
      <c r="AP2788" s="1" t="s">
        <v>89</v>
      </c>
      <c r="BA2788" s="2">
        <v>39105</v>
      </c>
      <c r="BC2788">
        <v>30</v>
      </c>
      <c r="BD2788">
        <v>7.52</v>
      </c>
      <c r="BG2788" t="s">
        <v>77</v>
      </c>
      <c r="BI2788" t="s">
        <v>77</v>
      </c>
      <c r="BJ2788">
        <v>4.9000000000000004</v>
      </c>
      <c r="BK2788">
        <v>4.9000000000000004</v>
      </c>
      <c r="BL2788" s="2">
        <v>43223</v>
      </c>
      <c r="BM2788">
        <v>4.9000000000000004</v>
      </c>
      <c r="BN2788">
        <v>6</v>
      </c>
      <c r="BO2788" t="s">
        <v>673</v>
      </c>
      <c r="BP2788" t="s">
        <v>674</v>
      </c>
      <c r="BQ2788" t="s">
        <v>675</v>
      </c>
      <c r="BR2788">
        <v>0.82</v>
      </c>
      <c r="BT2788">
        <v>4.32</v>
      </c>
      <c r="BU2788" s="2">
        <v>43223</v>
      </c>
      <c r="BV2788">
        <v>4.25</v>
      </c>
      <c r="BW2788">
        <v>4.32</v>
      </c>
      <c r="BX2788" t="s">
        <v>78</v>
      </c>
      <c r="BY2788" t="s">
        <v>9</v>
      </c>
      <c r="BZ2788" t="s">
        <v>9</v>
      </c>
      <c r="CA2788">
        <v>13.27</v>
      </c>
      <c r="CB2788" t="s">
        <v>79</v>
      </c>
      <c r="CD2788" s="2">
        <v>41001</v>
      </c>
      <c r="CI2788" s="1" t="s">
        <v>80</v>
      </c>
    </row>
    <row r="2789" spans="1:87" x14ac:dyDescent="0.25">
      <c r="A2789">
        <v>348466</v>
      </c>
      <c r="B2789" s="1" t="s">
        <v>3323</v>
      </c>
      <c r="C2789">
        <v>734</v>
      </c>
      <c r="D2789" s="1" t="s">
        <v>151</v>
      </c>
      <c r="E2789">
        <v>3.5</v>
      </c>
      <c r="F2789">
        <v>1</v>
      </c>
      <c r="G2789">
        <f t="shared" si="129"/>
        <v>3.5</v>
      </c>
      <c r="I2789" s="2">
        <v>41920</v>
      </c>
      <c r="J2789" s="7">
        <f t="shared" ca="1" si="130"/>
        <v>1442</v>
      </c>
      <c r="K2789" s="7">
        <f t="shared" ca="1" si="131"/>
        <v>45</v>
      </c>
      <c r="P2789">
        <v>3.5</v>
      </c>
      <c r="Q2789">
        <v>3.5</v>
      </c>
      <c r="R2789">
        <v>3.5</v>
      </c>
      <c r="S2789">
        <v>904</v>
      </c>
      <c r="T2789" s="1" t="s">
        <v>107</v>
      </c>
      <c r="U2789">
        <v>3</v>
      </c>
      <c r="V2789" s="1" t="s">
        <v>169</v>
      </c>
      <c r="W2789">
        <v>1</v>
      </c>
      <c r="X2789" s="1" t="s">
        <v>131</v>
      </c>
      <c r="Y2789" t="s">
        <v>81</v>
      </c>
      <c r="Z2789">
        <v>21</v>
      </c>
      <c r="AA2789" t="s">
        <v>81</v>
      </c>
      <c r="AG2789" s="2">
        <v>40897</v>
      </c>
      <c r="AH2789" t="s">
        <v>77</v>
      </c>
      <c r="BA2789" s="2">
        <v>39763</v>
      </c>
      <c r="BG2789" t="s">
        <v>77</v>
      </c>
      <c r="BI2789" t="s">
        <v>77</v>
      </c>
      <c r="BJ2789">
        <v>3.5</v>
      </c>
      <c r="BK2789">
        <v>3.5</v>
      </c>
      <c r="BL2789" s="2">
        <v>41920</v>
      </c>
      <c r="BM2789">
        <v>3.5</v>
      </c>
      <c r="BX2789" t="s">
        <v>78</v>
      </c>
      <c r="BY2789" t="s">
        <v>9</v>
      </c>
      <c r="BZ2789" t="s">
        <v>9</v>
      </c>
      <c r="CA2789">
        <v>0</v>
      </c>
      <c r="CB2789" t="s">
        <v>79</v>
      </c>
      <c r="CD2789" s="2">
        <v>41001</v>
      </c>
      <c r="CI2789" s="1" t="s">
        <v>80</v>
      </c>
    </row>
    <row r="2790" spans="1:87" x14ac:dyDescent="0.25">
      <c r="A2790">
        <v>348524</v>
      </c>
      <c r="B2790" s="1" t="s">
        <v>3324</v>
      </c>
      <c r="C2790">
        <v>1016</v>
      </c>
      <c r="D2790" t="s">
        <v>614</v>
      </c>
      <c r="E2790">
        <v>9.75</v>
      </c>
      <c r="F2790">
        <v>1</v>
      </c>
      <c r="G2790">
        <f t="shared" si="129"/>
        <v>9.75</v>
      </c>
      <c r="H2790" s="2">
        <v>42977</v>
      </c>
      <c r="I2790" s="2">
        <v>43034</v>
      </c>
      <c r="J2790" s="7">
        <f t="shared" ca="1" si="130"/>
        <v>9</v>
      </c>
      <c r="K2790" s="7">
        <f t="shared" ca="1" si="131"/>
        <v>8</v>
      </c>
      <c r="M2790">
        <v>6.33</v>
      </c>
      <c r="N2790">
        <v>6.33</v>
      </c>
      <c r="O2790">
        <v>6.33</v>
      </c>
      <c r="P2790">
        <v>9.75</v>
      </c>
      <c r="Q2790">
        <v>9.75</v>
      </c>
      <c r="R2790">
        <v>9.75</v>
      </c>
      <c r="S2790">
        <v>902</v>
      </c>
      <c r="T2790" t="s">
        <v>143</v>
      </c>
      <c r="U2790">
        <v>2</v>
      </c>
      <c r="V2790" s="1" t="s">
        <v>230</v>
      </c>
      <c r="Y2790" t="s">
        <v>81</v>
      </c>
      <c r="Z2790">
        <v>21</v>
      </c>
      <c r="AA2790" t="s">
        <v>81</v>
      </c>
      <c r="AD2790">
        <v>1</v>
      </c>
      <c r="AF2790" t="s">
        <v>88</v>
      </c>
      <c r="AG2790" s="2">
        <v>40897</v>
      </c>
      <c r="AH2790" t="s">
        <v>77</v>
      </c>
      <c r="AK2790">
        <v>0</v>
      </c>
      <c r="AM2790">
        <v>5</v>
      </c>
      <c r="AN2790" s="1" t="s">
        <v>205</v>
      </c>
      <c r="AO2790">
        <v>0</v>
      </c>
      <c r="AP2790" s="1" t="s">
        <v>205</v>
      </c>
      <c r="BA2790" s="2">
        <v>39105</v>
      </c>
      <c r="BD2790">
        <v>1</v>
      </c>
      <c r="BG2790" t="s">
        <v>77</v>
      </c>
      <c r="BI2790" t="s">
        <v>77</v>
      </c>
      <c r="BJ2790">
        <v>9.75</v>
      </c>
      <c r="BK2790">
        <v>9.75</v>
      </c>
      <c r="BL2790" s="2">
        <v>43034</v>
      </c>
      <c r="BM2790">
        <v>9.75</v>
      </c>
      <c r="BT2790">
        <v>6.33</v>
      </c>
      <c r="BU2790" s="2">
        <v>42977</v>
      </c>
      <c r="BV2790">
        <v>6.33</v>
      </c>
      <c r="BW2790">
        <v>6.33</v>
      </c>
      <c r="BX2790" t="s">
        <v>78</v>
      </c>
      <c r="BY2790" t="s">
        <v>9</v>
      </c>
      <c r="BZ2790" t="s">
        <v>9</v>
      </c>
      <c r="CA2790">
        <v>35.08</v>
      </c>
      <c r="CB2790" t="s">
        <v>79</v>
      </c>
      <c r="CD2790" s="2">
        <v>41001</v>
      </c>
      <c r="CI2790" s="1" t="s">
        <v>80</v>
      </c>
    </row>
    <row r="2791" spans="1:87" x14ac:dyDescent="0.25">
      <c r="A2791">
        <v>348559</v>
      </c>
      <c r="B2791" t="s">
        <v>3325</v>
      </c>
      <c r="C2791">
        <v>9</v>
      </c>
      <c r="D2791" t="s">
        <v>628</v>
      </c>
      <c r="E2791">
        <v>7.7</v>
      </c>
      <c r="F2791">
        <v>4</v>
      </c>
      <c r="G2791">
        <f t="shared" si="129"/>
        <v>30.8</v>
      </c>
      <c r="H2791" s="2">
        <v>43021</v>
      </c>
      <c r="I2791" s="2">
        <v>43224</v>
      </c>
      <c r="J2791" s="7">
        <f t="shared" ca="1" si="130"/>
        <v>8</v>
      </c>
      <c r="K2791" s="7">
        <f t="shared" ca="1" si="131"/>
        <v>1</v>
      </c>
      <c r="M2791">
        <v>5.12</v>
      </c>
      <c r="N2791">
        <v>5.8</v>
      </c>
      <c r="O2791">
        <v>5.38</v>
      </c>
      <c r="P2791">
        <v>7.7</v>
      </c>
      <c r="Q2791">
        <v>7.7</v>
      </c>
      <c r="R2791">
        <v>7.7</v>
      </c>
      <c r="S2791">
        <v>911</v>
      </c>
      <c r="T2791" s="1" t="s">
        <v>90</v>
      </c>
      <c r="U2791">
        <v>10</v>
      </c>
      <c r="V2791" s="1" t="s">
        <v>147</v>
      </c>
      <c r="Y2791" s="1" t="s">
        <v>84</v>
      </c>
      <c r="Z2791">
        <v>10</v>
      </c>
      <c r="AA2791" t="s">
        <v>84</v>
      </c>
      <c r="AD2791">
        <v>2.57</v>
      </c>
      <c r="AE2791">
        <v>60</v>
      </c>
      <c r="AF2791" t="s">
        <v>88</v>
      </c>
      <c r="AH2791" t="s">
        <v>77</v>
      </c>
      <c r="AM2791">
        <v>6</v>
      </c>
      <c r="AN2791" s="1" t="s">
        <v>718</v>
      </c>
      <c r="AO2791">
        <v>0</v>
      </c>
      <c r="AP2791" s="1" t="s">
        <v>718</v>
      </c>
      <c r="BA2791" s="2">
        <v>42185</v>
      </c>
      <c r="BC2791">
        <v>60</v>
      </c>
      <c r="BD2791">
        <v>2.57</v>
      </c>
      <c r="BG2791" t="s">
        <v>77</v>
      </c>
      <c r="BI2791" t="s">
        <v>77</v>
      </c>
      <c r="BJ2791">
        <v>7.7</v>
      </c>
      <c r="BK2791">
        <v>7.7</v>
      </c>
      <c r="BL2791" s="2">
        <v>43224</v>
      </c>
      <c r="BM2791">
        <v>7.7</v>
      </c>
      <c r="BN2791">
        <v>20</v>
      </c>
      <c r="BT2791">
        <v>5.12</v>
      </c>
      <c r="BU2791" s="2">
        <v>43021</v>
      </c>
      <c r="BV2791">
        <v>5.8</v>
      </c>
      <c r="BW2791">
        <v>5.38</v>
      </c>
      <c r="BX2791" t="s">
        <v>78</v>
      </c>
      <c r="BY2791" t="s">
        <v>9</v>
      </c>
      <c r="BZ2791" t="s">
        <v>9</v>
      </c>
      <c r="CA2791">
        <v>24.68</v>
      </c>
      <c r="CB2791" t="s">
        <v>79</v>
      </c>
      <c r="CD2791" s="2">
        <v>41001</v>
      </c>
      <c r="CI2791" s="1" t="s">
        <v>80</v>
      </c>
    </row>
    <row r="2792" spans="1:87" x14ac:dyDescent="0.25">
      <c r="A2792">
        <v>348561</v>
      </c>
      <c r="B2792" t="s">
        <v>3326</v>
      </c>
      <c r="C2792">
        <v>9</v>
      </c>
      <c r="D2792" t="s">
        <v>628</v>
      </c>
      <c r="E2792">
        <v>6.7</v>
      </c>
      <c r="F2792">
        <v>3</v>
      </c>
      <c r="G2792">
        <f t="shared" si="129"/>
        <v>20.100000000000001</v>
      </c>
      <c r="H2792" s="2">
        <v>42336</v>
      </c>
      <c r="I2792" s="2">
        <v>43144</v>
      </c>
      <c r="J2792" s="7">
        <f t="shared" ca="1" si="130"/>
        <v>31</v>
      </c>
      <c r="K2792" s="7">
        <f t="shared" ca="1" si="131"/>
        <v>4</v>
      </c>
      <c r="M2792">
        <v>0</v>
      </c>
      <c r="N2792">
        <v>0</v>
      </c>
      <c r="O2792">
        <v>0</v>
      </c>
      <c r="P2792">
        <v>6.7</v>
      </c>
      <c r="Q2792">
        <v>6.7</v>
      </c>
      <c r="R2792">
        <v>6.7</v>
      </c>
      <c r="S2792">
        <v>911</v>
      </c>
      <c r="T2792" s="1" t="s">
        <v>90</v>
      </c>
      <c r="U2792">
        <v>10</v>
      </c>
      <c r="V2792" s="1" t="s">
        <v>147</v>
      </c>
      <c r="Y2792" s="1" t="s">
        <v>84</v>
      </c>
      <c r="Z2792">
        <v>10</v>
      </c>
      <c r="AA2792" t="s">
        <v>84</v>
      </c>
      <c r="AD2792">
        <v>0.77</v>
      </c>
      <c r="AF2792" t="s">
        <v>85</v>
      </c>
      <c r="AH2792" t="s">
        <v>77</v>
      </c>
      <c r="AM2792">
        <v>6</v>
      </c>
      <c r="AN2792" s="1" t="s">
        <v>718</v>
      </c>
      <c r="BA2792" s="2">
        <v>41930</v>
      </c>
      <c r="BD2792">
        <v>0.77</v>
      </c>
      <c r="BG2792" t="s">
        <v>77</v>
      </c>
      <c r="BI2792" t="s">
        <v>77</v>
      </c>
      <c r="BJ2792">
        <v>6.7</v>
      </c>
      <c r="BK2792">
        <v>6.7</v>
      </c>
      <c r="BL2792" s="2">
        <v>43144</v>
      </c>
      <c r="BM2792">
        <v>6.7</v>
      </c>
      <c r="BN2792">
        <v>20</v>
      </c>
      <c r="BO2792" t="s">
        <v>673</v>
      </c>
      <c r="BP2792" t="s">
        <v>674</v>
      </c>
      <c r="BT2792">
        <v>0</v>
      </c>
      <c r="BU2792" s="2">
        <v>42336</v>
      </c>
      <c r="BV2792">
        <v>0</v>
      </c>
      <c r="BW2792">
        <v>0</v>
      </c>
      <c r="BX2792" t="s">
        <v>78</v>
      </c>
      <c r="BY2792" t="s">
        <v>9</v>
      </c>
      <c r="BZ2792" t="s">
        <v>9</v>
      </c>
      <c r="CA2792">
        <v>0</v>
      </c>
      <c r="CB2792" t="s">
        <v>79</v>
      </c>
      <c r="CD2792" s="2">
        <v>41001</v>
      </c>
      <c r="CI2792" s="1" t="s">
        <v>80</v>
      </c>
    </row>
    <row r="2793" spans="1:87" x14ac:dyDescent="0.25">
      <c r="A2793">
        <v>348581</v>
      </c>
      <c r="B2793" t="s">
        <v>3327</v>
      </c>
      <c r="C2793">
        <v>342</v>
      </c>
      <c r="D2793" s="1" t="s">
        <v>183</v>
      </c>
      <c r="E2793">
        <v>39.950000000000003</v>
      </c>
      <c r="F2793">
        <v>1</v>
      </c>
      <c r="G2793">
        <f t="shared" si="129"/>
        <v>39.950000000000003</v>
      </c>
      <c r="H2793" s="2">
        <v>41375</v>
      </c>
      <c r="I2793" s="2">
        <v>42933</v>
      </c>
      <c r="J2793" s="7">
        <f t="shared" ca="1" si="130"/>
        <v>63</v>
      </c>
      <c r="K2793" s="7">
        <f t="shared" ca="1" si="131"/>
        <v>11</v>
      </c>
      <c r="M2793">
        <v>30.75</v>
      </c>
      <c r="N2793">
        <v>30.75</v>
      </c>
      <c r="O2793">
        <v>30.75</v>
      </c>
      <c r="P2793">
        <v>39.950000000000003</v>
      </c>
      <c r="Q2793">
        <v>39.950000000000003</v>
      </c>
      <c r="R2793">
        <v>39.950000000000003</v>
      </c>
      <c r="S2793">
        <v>910</v>
      </c>
      <c r="T2793" s="1" t="s">
        <v>82</v>
      </c>
      <c r="U2793">
        <v>6</v>
      </c>
      <c r="V2793" s="1" t="s">
        <v>103</v>
      </c>
      <c r="Y2793" t="s">
        <v>81</v>
      </c>
      <c r="Z2793">
        <v>10</v>
      </c>
      <c r="AA2793" t="s">
        <v>84</v>
      </c>
      <c r="AD2793">
        <v>0.85</v>
      </c>
      <c r="AF2793" t="s">
        <v>85</v>
      </c>
      <c r="AG2793" s="2">
        <v>40896</v>
      </c>
      <c r="AH2793" t="s">
        <v>77</v>
      </c>
      <c r="AM2793">
        <v>75</v>
      </c>
      <c r="AN2793" s="1" t="s">
        <v>184</v>
      </c>
      <c r="BA2793" s="2">
        <v>40240</v>
      </c>
      <c r="BD2793">
        <v>0.85</v>
      </c>
      <c r="BG2793" t="s">
        <v>77</v>
      </c>
      <c r="BI2793" t="s">
        <v>77</v>
      </c>
      <c r="BJ2793">
        <v>39.950000000000003</v>
      </c>
      <c r="BK2793">
        <v>39.950000000000003</v>
      </c>
      <c r="BL2793" s="2">
        <v>42933</v>
      </c>
      <c r="BM2793">
        <v>39.950000000000003</v>
      </c>
      <c r="BN2793">
        <v>250</v>
      </c>
      <c r="BO2793" t="s">
        <v>673</v>
      </c>
      <c r="BP2793" t="s">
        <v>674</v>
      </c>
      <c r="BQ2793" t="s">
        <v>675</v>
      </c>
      <c r="BR2793">
        <v>0.16</v>
      </c>
      <c r="BT2793">
        <v>30.75</v>
      </c>
      <c r="BU2793" s="2">
        <v>41375</v>
      </c>
      <c r="BV2793">
        <v>30.75</v>
      </c>
      <c r="BW2793">
        <v>30.75</v>
      </c>
      <c r="BX2793" t="s">
        <v>78</v>
      </c>
      <c r="BY2793" t="s">
        <v>9</v>
      </c>
      <c r="BZ2793" t="s">
        <v>9</v>
      </c>
      <c r="CA2793">
        <v>23.03</v>
      </c>
      <c r="CB2793" t="s">
        <v>79</v>
      </c>
      <c r="CD2793" s="2">
        <v>41001</v>
      </c>
      <c r="CI2793" s="1" t="s">
        <v>80</v>
      </c>
    </row>
    <row r="2794" spans="1:87" x14ac:dyDescent="0.25">
      <c r="A2794">
        <v>348821</v>
      </c>
      <c r="B2794" s="1" t="s">
        <v>3328</v>
      </c>
      <c r="C2794">
        <v>206</v>
      </c>
      <c r="D2794" s="1" t="s">
        <v>747</v>
      </c>
      <c r="E2794">
        <v>9.9499999999999993</v>
      </c>
      <c r="F2794">
        <v>24</v>
      </c>
      <c r="G2794">
        <f t="shared" si="129"/>
        <v>238.79999999999998</v>
      </c>
      <c r="H2794" s="2">
        <v>43145</v>
      </c>
      <c r="I2794" s="2">
        <v>43194</v>
      </c>
      <c r="J2794" s="7">
        <f t="shared" ca="1" si="130"/>
        <v>4</v>
      </c>
      <c r="K2794" s="7">
        <f t="shared" ca="1" si="131"/>
        <v>2</v>
      </c>
      <c r="M2794">
        <v>6.77</v>
      </c>
      <c r="N2794">
        <v>7.09</v>
      </c>
      <c r="O2794">
        <v>6.94</v>
      </c>
      <c r="P2794">
        <v>9.9499999999999993</v>
      </c>
      <c r="Q2794">
        <v>9.9499999999999993</v>
      </c>
      <c r="R2794">
        <v>10.49</v>
      </c>
      <c r="S2794">
        <v>905</v>
      </c>
      <c r="T2794" t="s">
        <v>154</v>
      </c>
      <c r="U2794">
        <v>3</v>
      </c>
      <c r="V2794" s="1" t="s">
        <v>155</v>
      </c>
      <c r="Y2794" t="s">
        <v>81</v>
      </c>
      <c r="Z2794">
        <v>21</v>
      </c>
      <c r="AA2794" t="s">
        <v>81</v>
      </c>
      <c r="AD2794">
        <v>2.1</v>
      </c>
      <c r="AF2794" t="s">
        <v>265</v>
      </c>
      <c r="AG2794" s="2">
        <v>40896</v>
      </c>
      <c r="AH2794" t="s">
        <v>77</v>
      </c>
      <c r="AK2794">
        <v>0</v>
      </c>
      <c r="AM2794">
        <v>98</v>
      </c>
      <c r="AN2794" s="1" t="s">
        <v>242</v>
      </c>
      <c r="AO2794">
        <v>0</v>
      </c>
      <c r="AP2794" s="1" t="s">
        <v>242</v>
      </c>
      <c r="BA2794" s="2">
        <v>39105</v>
      </c>
      <c r="BD2794">
        <v>2.1</v>
      </c>
      <c r="BG2794" t="s">
        <v>77</v>
      </c>
      <c r="BI2794" t="s">
        <v>77</v>
      </c>
      <c r="BJ2794">
        <v>9.9499999999999993</v>
      </c>
      <c r="BK2794">
        <v>9.9499999999999993</v>
      </c>
      <c r="BL2794" s="2">
        <v>43194</v>
      </c>
      <c r="BM2794">
        <v>10.49</v>
      </c>
      <c r="BN2794">
        <v>15</v>
      </c>
      <c r="BO2794" t="s">
        <v>657</v>
      </c>
      <c r="BP2794" t="s">
        <v>658</v>
      </c>
      <c r="BQ2794" t="s">
        <v>659</v>
      </c>
      <c r="BR2794">
        <v>66.33</v>
      </c>
      <c r="BT2794">
        <v>6.77</v>
      </c>
      <c r="BU2794" s="2">
        <v>43145</v>
      </c>
      <c r="BV2794">
        <v>7.09</v>
      </c>
      <c r="BW2794">
        <v>6.94</v>
      </c>
      <c r="BX2794" t="s">
        <v>78</v>
      </c>
      <c r="BY2794" t="s">
        <v>9</v>
      </c>
      <c r="BZ2794" t="s">
        <v>9</v>
      </c>
      <c r="CA2794">
        <v>32.409999999999997</v>
      </c>
      <c r="CB2794" t="s">
        <v>79</v>
      </c>
      <c r="CD2794" s="2">
        <v>41001</v>
      </c>
      <c r="CI2794" s="1" t="s">
        <v>80</v>
      </c>
    </row>
    <row r="2795" spans="1:87" x14ac:dyDescent="0.25">
      <c r="A2795">
        <v>349696</v>
      </c>
      <c r="B2795" s="1" t="s">
        <v>3329</v>
      </c>
      <c r="C2795">
        <v>666</v>
      </c>
      <c r="D2795" t="s">
        <v>249</v>
      </c>
      <c r="E2795">
        <v>6.3</v>
      </c>
      <c r="F2795">
        <v>5</v>
      </c>
      <c r="G2795">
        <f t="shared" si="129"/>
        <v>31.5</v>
      </c>
      <c r="H2795" s="2">
        <v>43153</v>
      </c>
      <c r="I2795" s="2">
        <v>43227</v>
      </c>
      <c r="J2795" s="7">
        <f t="shared" ca="1" si="130"/>
        <v>4</v>
      </c>
      <c r="K2795" s="7">
        <f t="shared" ca="1" si="131"/>
        <v>1</v>
      </c>
      <c r="M2795">
        <v>4.28</v>
      </c>
      <c r="N2795">
        <v>4.42</v>
      </c>
      <c r="O2795">
        <v>4.28</v>
      </c>
      <c r="P2795">
        <v>6.3</v>
      </c>
      <c r="Q2795">
        <v>6.3</v>
      </c>
      <c r="R2795">
        <v>6.24</v>
      </c>
      <c r="S2795">
        <v>904</v>
      </c>
      <c r="T2795" s="1" t="s">
        <v>107</v>
      </c>
      <c r="U2795">
        <v>1</v>
      </c>
      <c r="V2795" s="1" t="s">
        <v>108</v>
      </c>
      <c r="Y2795" t="s">
        <v>81</v>
      </c>
      <c r="Z2795">
        <v>21</v>
      </c>
      <c r="AA2795" t="s">
        <v>81</v>
      </c>
      <c r="AD2795">
        <v>4.55</v>
      </c>
      <c r="AE2795">
        <v>150</v>
      </c>
      <c r="AF2795" t="s">
        <v>265</v>
      </c>
      <c r="AG2795" s="2">
        <v>40897</v>
      </c>
      <c r="AH2795" t="s">
        <v>77</v>
      </c>
      <c r="AK2795">
        <v>0</v>
      </c>
      <c r="AM2795">
        <v>34</v>
      </c>
      <c r="AN2795" t="s">
        <v>249</v>
      </c>
      <c r="AO2795">
        <v>0</v>
      </c>
      <c r="AP2795" t="s">
        <v>249</v>
      </c>
      <c r="BA2795" s="2">
        <v>39105</v>
      </c>
      <c r="BC2795">
        <v>150</v>
      </c>
      <c r="BD2795">
        <v>4.55</v>
      </c>
      <c r="BG2795" t="s">
        <v>77</v>
      </c>
      <c r="BI2795" t="s">
        <v>77</v>
      </c>
      <c r="BJ2795">
        <v>6.3</v>
      </c>
      <c r="BK2795">
        <v>6.3</v>
      </c>
      <c r="BL2795" s="2">
        <v>43227</v>
      </c>
      <c r="BM2795">
        <v>6.24</v>
      </c>
      <c r="BN2795">
        <v>250</v>
      </c>
      <c r="BO2795" t="s">
        <v>657</v>
      </c>
      <c r="BP2795" t="s">
        <v>658</v>
      </c>
      <c r="BQ2795" t="s">
        <v>659</v>
      </c>
      <c r="BR2795">
        <v>2.52</v>
      </c>
      <c r="BT2795">
        <v>4.28</v>
      </c>
      <c r="BU2795" s="2">
        <v>43153</v>
      </c>
      <c r="BV2795">
        <v>4.42</v>
      </c>
      <c r="BW2795">
        <v>4.28</v>
      </c>
      <c r="BX2795" t="s">
        <v>78</v>
      </c>
      <c r="BY2795" t="s">
        <v>9</v>
      </c>
      <c r="BZ2795" t="s">
        <v>9</v>
      </c>
      <c r="CA2795">
        <v>29.17</v>
      </c>
      <c r="CB2795" t="s">
        <v>79</v>
      </c>
      <c r="CD2795" s="2">
        <v>41001</v>
      </c>
      <c r="CI2795" s="1" t="s">
        <v>80</v>
      </c>
    </row>
    <row r="2796" spans="1:87" x14ac:dyDescent="0.25">
      <c r="A2796">
        <v>349712</v>
      </c>
      <c r="B2796" s="1" t="s">
        <v>3330</v>
      </c>
      <c r="C2796">
        <v>318</v>
      </c>
      <c r="D2796" s="1" t="s">
        <v>106</v>
      </c>
      <c r="E2796">
        <v>6.15</v>
      </c>
      <c r="F2796">
        <v>5</v>
      </c>
      <c r="G2796">
        <f t="shared" si="129"/>
        <v>30.75</v>
      </c>
      <c r="H2796" s="2">
        <v>43150</v>
      </c>
      <c r="I2796" s="2">
        <v>43186</v>
      </c>
      <c r="J2796" s="7">
        <f t="shared" ca="1" si="130"/>
        <v>4</v>
      </c>
      <c r="K2796" s="7">
        <f t="shared" ca="1" si="131"/>
        <v>3</v>
      </c>
      <c r="M2796">
        <v>4.1900000000000004</v>
      </c>
      <c r="N2796">
        <v>4.1900000000000004</v>
      </c>
      <c r="O2796">
        <v>4.3899999999999997</v>
      </c>
      <c r="P2796">
        <v>6.15</v>
      </c>
      <c r="Q2796">
        <v>6.15</v>
      </c>
      <c r="R2796">
        <v>6.28</v>
      </c>
      <c r="S2796">
        <v>904</v>
      </c>
      <c r="T2796" s="1" t="s">
        <v>107</v>
      </c>
      <c r="U2796">
        <v>1</v>
      </c>
      <c r="V2796" s="1" t="s">
        <v>108</v>
      </c>
      <c r="Y2796" t="s">
        <v>81</v>
      </c>
      <c r="Z2796">
        <v>21</v>
      </c>
      <c r="AA2796" t="s">
        <v>81</v>
      </c>
      <c r="AD2796">
        <v>4.7300000000000004</v>
      </c>
      <c r="AF2796" t="s">
        <v>88</v>
      </c>
      <c r="AG2796" s="2">
        <v>40896</v>
      </c>
      <c r="AH2796" t="s">
        <v>77</v>
      </c>
      <c r="AM2796">
        <v>49</v>
      </c>
      <c r="AN2796" s="1" t="s">
        <v>106</v>
      </c>
      <c r="AO2796">
        <v>0</v>
      </c>
      <c r="AP2796" s="1" t="s">
        <v>106</v>
      </c>
      <c r="BA2796" s="2">
        <v>39105</v>
      </c>
      <c r="BD2796">
        <v>4.7300000000000004</v>
      </c>
      <c r="BG2796" t="s">
        <v>77</v>
      </c>
      <c r="BI2796" t="s">
        <v>77</v>
      </c>
      <c r="BJ2796">
        <v>6.15</v>
      </c>
      <c r="BK2796">
        <v>6.15</v>
      </c>
      <c r="BL2796" s="2">
        <v>43186</v>
      </c>
      <c r="BM2796">
        <v>6.28</v>
      </c>
      <c r="BN2796">
        <v>200</v>
      </c>
      <c r="BO2796" t="s">
        <v>657</v>
      </c>
      <c r="BP2796" t="s">
        <v>658</v>
      </c>
      <c r="BQ2796" t="s">
        <v>659</v>
      </c>
      <c r="BR2796">
        <v>3.08</v>
      </c>
      <c r="BT2796">
        <v>4.1900000000000004</v>
      </c>
      <c r="BU2796" s="2">
        <v>43150</v>
      </c>
      <c r="BV2796">
        <v>4.1900000000000004</v>
      </c>
      <c r="BW2796">
        <v>4.3899999999999997</v>
      </c>
      <c r="BX2796" t="s">
        <v>78</v>
      </c>
      <c r="BY2796" t="s">
        <v>9</v>
      </c>
      <c r="BZ2796" t="s">
        <v>9</v>
      </c>
      <c r="CA2796">
        <v>33.28</v>
      </c>
      <c r="CB2796" t="s">
        <v>79</v>
      </c>
      <c r="CD2796" s="2">
        <v>41001</v>
      </c>
      <c r="CI2796" s="1" t="s">
        <v>80</v>
      </c>
    </row>
    <row r="2797" spans="1:87" x14ac:dyDescent="0.25">
      <c r="A2797">
        <v>349720</v>
      </c>
      <c r="B2797" s="1" t="s">
        <v>3331</v>
      </c>
      <c r="C2797">
        <v>71</v>
      </c>
      <c r="D2797" t="s">
        <v>726</v>
      </c>
      <c r="E2797">
        <v>7.6</v>
      </c>
      <c r="F2797">
        <v>1</v>
      </c>
      <c r="G2797">
        <f t="shared" si="129"/>
        <v>7.6</v>
      </c>
      <c r="H2797" s="2">
        <v>42355</v>
      </c>
      <c r="I2797" s="2">
        <v>42355</v>
      </c>
      <c r="J2797" s="7">
        <f t="shared" ca="1" si="130"/>
        <v>30</v>
      </c>
      <c r="K2797" s="7">
        <f t="shared" ca="1" si="131"/>
        <v>30</v>
      </c>
      <c r="M2797">
        <v>5.09</v>
      </c>
      <c r="N2797">
        <v>5.09</v>
      </c>
      <c r="O2797">
        <v>5.09</v>
      </c>
      <c r="P2797">
        <v>7.6</v>
      </c>
      <c r="Q2797">
        <v>5.2</v>
      </c>
      <c r="R2797">
        <v>5.2</v>
      </c>
      <c r="S2797">
        <v>904</v>
      </c>
      <c r="T2797" s="1" t="s">
        <v>107</v>
      </c>
      <c r="U2797">
        <v>1</v>
      </c>
      <c r="V2797" s="1" t="s">
        <v>108</v>
      </c>
      <c r="W2797">
        <v>1</v>
      </c>
      <c r="X2797" s="1" t="s">
        <v>131</v>
      </c>
      <c r="Y2797" t="s">
        <v>81</v>
      </c>
      <c r="Z2797">
        <v>21</v>
      </c>
      <c r="AA2797" t="s">
        <v>81</v>
      </c>
      <c r="AG2797" s="2">
        <v>40897</v>
      </c>
      <c r="AH2797" t="s">
        <v>77</v>
      </c>
      <c r="AK2797">
        <v>0</v>
      </c>
      <c r="AM2797">
        <v>2</v>
      </c>
      <c r="AN2797" s="1" t="s">
        <v>89</v>
      </c>
      <c r="BA2797" s="2">
        <v>39105</v>
      </c>
      <c r="BG2797" t="s">
        <v>77</v>
      </c>
      <c r="BI2797" t="s">
        <v>77</v>
      </c>
      <c r="BJ2797">
        <v>7.6</v>
      </c>
      <c r="BK2797">
        <v>5.2</v>
      </c>
      <c r="BL2797" s="2">
        <v>42355</v>
      </c>
      <c r="BM2797">
        <v>5.2</v>
      </c>
      <c r="BN2797">
        <v>75</v>
      </c>
      <c r="BO2797" t="s">
        <v>657</v>
      </c>
      <c r="BP2797" t="s">
        <v>658</v>
      </c>
      <c r="BQ2797" t="s">
        <v>659</v>
      </c>
      <c r="BR2797">
        <v>10.130000000000001</v>
      </c>
      <c r="BT2797">
        <v>5.09</v>
      </c>
      <c r="BU2797" s="2">
        <v>42355</v>
      </c>
      <c r="BV2797">
        <v>5.09</v>
      </c>
      <c r="BW2797">
        <v>5.09</v>
      </c>
      <c r="BX2797" t="s">
        <v>78</v>
      </c>
      <c r="BY2797" t="s">
        <v>9</v>
      </c>
      <c r="BZ2797" t="s">
        <v>9</v>
      </c>
      <c r="CA2797">
        <v>2.12</v>
      </c>
      <c r="CB2797" t="s">
        <v>79</v>
      </c>
      <c r="CD2797" s="2">
        <v>41001</v>
      </c>
      <c r="CI2797" s="1" t="s">
        <v>80</v>
      </c>
    </row>
    <row r="2798" spans="1:87" x14ac:dyDescent="0.25">
      <c r="A2798">
        <v>349779</v>
      </c>
      <c r="B2798" s="1" t="s">
        <v>3332</v>
      </c>
      <c r="C2798">
        <v>71</v>
      </c>
      <c r="D2798" t="s">
        <v>726</v>
      </c>
      <c r="E2798">
        <v>13.05</v>
      </c>
      <c r="F2798">
        <v>1</v>
      </c>
      <c r="G2798">
        <f t="shared" si="129"/>
        <v>13.05</v>
      </c>
      <c r="H2798" s="2">
        <v>43213</v>
      </c>
      <c r="I2798" s="2">
        <v>43211</v>
      </c>
      <c r="J2798" s="7">
        <f t="shared" ca="1" si="130"/>
        <v>2</v>
      </c>
      <c r="K2798" s="7">
        <f t="shared" ca="1" si="131"/>
        <v>2</v>
      </c>
      <c r="M2798">
        <v>8.4700000000000006</v>
      </c>
      <c r="N2798">
        <v>10.11</v>
      </c>
      <c r="O2798">
        <v>8.4700000000000006</v>
      </c>
      <c r="P2798">
        <v>13.05</v>
      </c>
      <c r="Q2798">
        <v>13.8</v>
      </c>
      <c r="R2798">
        <v>15.55</v>
      </c>
      <c r="S2798">
        <v>904</v>
      </c>
      <c r="T2798" s="1" t="s">
        <v>107</v>
      </c>
      <c r="U2798">
        <v>4</v>
      </c>
      <c r="V2798" s="1" t="s">
        <v>164</v>
      </c>
      <c r="Y2798" t="s">
        <v>81</v>
      </c>
      <c r="Z2798">
        <v>21</v>
      </c>
      <c r="AA2798" t="s">
        <v>81</v>
      </c>
      <c r="AD2798">
        <v>8.33</v>
      </c>
      <c r="AE2798">
        <v>15</v>
      </c>
      <c r="AF2798" t="s">
        <v>88</v>
      </c>
      <c r="AG2798" s="2">
        <v>40897</v>
      </c>
      <c r="AH2798" t="s">
        <v>77</v>
      </c>
      <c r="AK2798">
        <v>0</v>
      </c>
      <c r="AM2798">
        <v>5</v>
      </c>
      <c r="AN2798" s="1" t="s">
        <v>205</v>
      </c>
      <c r="AO2798">
        <v>0</v>
      </c>
      <c r="AP2798" s="1" t="s">
        <v>205</v>
      </c>
      <c r="BA2798" s="2">
        <v>39462</v>
      </c>
      <c r="BC2798">
        <v>15</v>
      </c>
      <c r="BD2798">
        <v>8.33</v>
      </c>
      <c r="BG2798" t="s">
        <v>77</v>
      </c>
      <c r="BI2798" t="s">
        <v>77</v>
      </c>
      <c r="BJ2798">
        <v>13.05</v>
      </c>
      <c r="BK2798">
        <v>13.8</v>
      </c>
      <c r="BL2798" s="2">
        <v>43211</v>
      </c>
      <c r="BM2798">
        <v>15.55</v>
      </c>
      <c r="BN2798">
        <v>66</v>
      </c>
      <c r="BT2798">
        <v>8.4700000000000006</v>
      </c>
      <c r="BU2798" s="2">
        <v>43213</v>
      </c>
      <c r="BV2798">
        <v>10.11</v>
      </c>
      <c r="BW2798">
        <v>8.4700000000000006</v>
      </c>
      <c r="BX2798" t="s">
        <v>78</v>
      </c>
      <c r="BY2798" t="s">
        <v>9</v>
      </c>
      <c r="BZ2798" t="s">
        <v>9</v>
      </c>
      <c r="CA2798">
        <v>34.979999999999997</v>
      </c>
      <c r="CB2798" t="s">
        <v>79</v>
      </c>
      <c r="CD2798" s="2">
        <v>41001</v>
      </c>
      <c r="CI2798" s="1" t="s">
        <v>80</v>
      </c>
    </row>
    <row r="2799" spans="1:87" x14ac:dyDescent="0.25">
      <c r="A2799">
        <v>350200</v>
      </c>
      <c r="B2799" s="1" t="s">
        <v>3333</v>
      </c>
      <c r="C2799">
        <v>734</v>
      </c>
      <c r="D2799" s="1" t="s">
        <v>151</v>
      </c>
      <c r="E2799">
        <v>11.8</v>
      </c>
      <c r="F2799">
        <v>10</v>
      </c>
      <c r="G2799">
        <f t="shared" si="129"/>
        <v>118</v>
      </c>
      <c r="H2799" s="2">
        <v>43073</v>
      </c>
      <c r="I2799" s="2">
        <v>43206</v>
      </c>
      <c r="J2799" s="7">
        <f t="shared" ca="1" si="130"/>
        <v>6</v>
      </c>
      <c r="K2799" s="7">
        <f t="shared" ca="1" si="131"/>
        <v>2</v>
      </c>
      <c r="M2799">
        <v>9.6300000000000008</v>
      </c>
      <c r="N2799">
        <v>9.42</v>
      </c>
      <c r="O2799">
        <v>9.6300000000000008</v>
      </c>
      <c r="P2799">
        <v>11.8</v>
      </c>
      <c r="Q2799">
        <v>11.8</v>
      </c>
      <c r="R2799">
        <v>11.8</v>
      </c>
      <c r="S2799">
        <v>904</v>
      </c>
      <c r="T2799" s="1" t="s">
        <v>107</v>
      </c>
      <c r="U2799">
        <v>1</v>
      </c>
      <c r="V2799" s="1" t="s">
        <v>108</v>
      </c>
      <c r="Y2799" t="s">
        <v>81</v>
      </c>
      <c r="Z2799">
        <v>21</v>
      </c>
      <c r="AA2799" t="s">
        <v>81</v>
      </c>
      <c r="AD2799">
        <v>2.78</v>
      </c>
      <c r="AE2799">
        <v>150</v>
      </c>
      <c r="AF2799" t="s">
        <v>88</v>
      </c>
      <c r="AH2799" t="s">
        <v>77</v>
      </c>
      <c r="AK2799">
        <v>0</v>
      </c>
      <c r="AM2799">
        <v>66</v>
      </c>
      <c r="AN2799" s="1" t="s">
        <v>151</v>
      </c>
      <c r="AO2799">
        <v>0</v>
      </c>
      <c r="AP2799" s="1" t="s">
        <v>151</v>
      </c>
      <c r="BA2799" s="2">
        <v>39763</v>
      </c>
      <c r="BC2799">
        <v>150</v>
      </c>
      <c r="BD2799">
        <v>2.78</v>
      </c>
      <c r="BG2799" t="s">
        <v>77</v>
      </c>
      <c r="BI2799" t="s">
        <v>77</v>
      </c>
      <c r="BJ2799">
        <v>11.8</v>
      </c>
      <c r="BK2799">
        <v>11.8</v>
      </c>
      <c r="BL2799" s="2">
        <v>43206</v>
      </c>
      <c r="BM2799">
        <v>11.8</v>
      </c>
      <c r="BT2799">
        <v>9.6300000000000008</v>
      </c>
      <c r="BU2799" s="2">
        <v>43073</v>
      </c>
      <c r="BV2799">
        <v>9.42</v>
      </c>
      <c r="BW2799">
        <v>9.6300000000000008</v>
      </c>
      <c r="BX2799" t="s">
        <v>78</v>
      </c>
      <c r="BY2799" t="s">
        <v>9</v>
      </c>
      <c r="BZ2799" t="s">
        <v>9</v>
      </c>
      <c r="CA2799">
        <v>20.170000000000002</v>
      </c>
      <c r="CB2799" t="s">
        <v>79</v>
      </c>
      <c r="CD2799" s="2">
        <v>41001</v>
      </c>
      <c r="CI2799" s="1" t="s">
        <v>80</v>
      </c>
    </row>
    <row r="2800" spans="1:87" x14ac:dyDescent="0.25">
      <c r="A2800">
        <v>350268</v>
      </c>
      <c r="B2800" s="1" t="s">
        <v>3334</v>
      </c>
      <c r="C2800">
        <v>734</v>
      </c>
      <c r="D2800" s="1" t="s">
        <v>151</v>
      </c>
      <c r="E2800">
        <v>14.2</v>
      </c>
      <c r="F2800">
        <v>2</v>
      </c>
      <c r="G2800">
        <f t="shared" si="129"/>
        <v>28.4</v>
      </c>
      <c r="H2800" s="2">
        <v>42634</v>
      </c>
      <c r="I2800" s="2">
        <v>43194</v>
      </c>
      <c r="J2800" s="7">
        <f t="shared" ca="1" si="130"/>
        <v>21</v>
      </c>
      <c r="K2800" s="7">
        <f t="shared" ca="1" si="131"/>
        <v>2</v>
      </c>
      <c r="M2800">
        <v>9.64</v>
      </c>
      <c r="N2800">
        <v>9.67</v>
      </c>
      <c r="O2800">
        <v>9.52</v>
      </c>
      <c r="P2800">
        <v>14.2</v>
      </c>
      <c r="Q2800">
        <v>14.2</v>
      </c>
      <c r="R2800">
        <v>14.2</v>
      </c>
      <c r="S2800">
        <v>904</v>
      </c>
      <c r="T2800" s="1" t="s">
        <v>107</v>
      </c>
      <c r="U2800">
        <v>1</v>
      </c>
      <c r="V2800" s="1" t="s">
        <v>108</v>
      </c>
      <c r="Y2800" t="s">
        <v>81</v>
      </c>
      <c r="Z2800">
        <v>21</v>
      </c>
      <c r="AA2800" t="s">
        <v>81</v>
      </c>
      <c r="AD2800">
        <v>0.79</v>
      </c>
      <c r="AF2800" t="s">
        <v>88</v>
      </c>
      <c r="AH2800" t="s">
        <v>77</v>
      </c>
      <c r="AK2800">
        <v>0</v>
      </c>
      <c r="AM2800">
        <v>66</v>
      </c>
      <c r="AN2800" s="1" t="s">
        <v>151</v>
      </c>
      <c r="BA2800" s="2">
        <v>39763</v>
      </c>
      <c r="BD2800">
        <v>0.79</v>
      </c>
      <c r="BG2800" t="s">
        <v>77</v>
      </c>
      <c r="BI2800" t="s">
        <v>77</v>
      </c>
      <c r="BJ2800">
        <v>14.2</v>
      </c>
      <c r="BK2800">
        <v>14.2</v>
      </c>
      <c r="BL2800" s="2">
        <v>43194</v>
      </c>
      <c r="BM2800">
        <v>14.2</v>
      </c>
      <c r="BO2800" t="s">
        <v>657</v>
      </c>
      <c r="BP2800" t="s">
        <v>658</v>
      </c>
      <c r="BQ2800" t="s">
        <v>659</v>
      </c>
      <c r="BT2800">
        <v>9.64</v>
      </c>
      <c r="BU2800" s="2">
        <v>42634</v>
      </c>
      <c r="BV2800">
        <v>9.67</v>
      </c>
      <c r="BW2800">
        <v>9.52</v>
      </c>
      <c r="BX2800" t="s">
        <v>78</v>
      </c>
      <c r="BY2800" t="s">
        <v>9</v>
      </c>
      <c r="BZ2800" t="s">
        <v>9</v>
      </c>
      <c r="CA2800">
        <v>31.9</v>
      </c>
      <c r="CB2800" t="s">
        <v>79</v>
      </c>
      <c r="CD2800" s="2">
        <v>41001</v>
      </c>
      <c r="CI2800" s="1" t="s">
        <v>80</v>
      </c>
    </row>
    <row r="2801" spans="1:87" x14ac:dyDescent="0.25">
      <c r="A2801">
        <v>350275</v>
      </c>
      <c r="B2801" s="1" t="s">
        <v>3335</v>
      </c>
      <c r="C2801">
        <v>9</v>
      </c>
      <c r="D2801" t="s">
        <v>628</v>
      </c>
      <c r="E2801">
        <v>11.65</v>
      </c>
      <c r="F2801">
        <v>3</v>
      </c>
      <c r="G2801">
        <f t="shared" si="129"/>
        <v>34.950000000000003</v>
      </c>
      <c r="H2801" s="2">
        <v>43202</v>
      </c>
      <c r="I2801" s="2">
        <v>43222</v>
      </c>
      <c r="J2801" s="7">
        <f t="shared" ca="1" si="130"/>
        <v>2</v>
      </c>
      <c r="K2801" s="7">
        <f t="shared" ca="1" si="131"/>
        <v>1</v>
      </c>
      <c r="M2801">
        <v>7.13</v>
      </c>
      <c r="N2801">
        <v>7.13</v>
      </c>
      <c r="O2801">
        <v>7.13</v>
      </c>
      <c r="P2801">
        <v>11.65</v>
      </c>
      <c r="Q2801">
        <v>11.65</v>
      </c>
      <c r="R2801">
        <v>11.65</v>
      </c>
      <c r="S2801">
        <v>901</v>
      </c>
      <c r="T2801" t="s">
        <v>101</v>
      </c>
      <c r="U2801">
        <v>7</v>
      </c>
      <c r="V2801" t="s">
        <v>102</v>
      </c>
      <c r="Y2801" t="s">
        <v>81</v>
      </c>
      <c r="Z2801">
        <v>21</v>
      </c>
      <c r="AA2801" t="s">
        <v>81</v>
      </c>
      <c r="AD2801">
        <v>6.06</v>
      </c>
      <c r="AE2801">
        <v>30</v>
      </c>
      <c r="AF2801" t="s">
        <v>88</v>
      </c>
      <c r="AH2801" t="s">
        <v>77</v>
      </c>
      <c r="AM2801">
        <v>6</v>
      </c>
      <c r="AN2801" s="1" t="s">
        <v>718</v>
      </c>
      <c r="AO2801">
        <v>0</v>
      </c>
      <c r="AP2801" s="1" t="s">
        <v>718</v>
      </c>
      <c r="BA2801" s="2">
        <v>41930</v>
      </c>
      <c r="BC2801">
        <v>30</v>
      </c>
      <c r="BD2801">
        <v>6.06</v>
      </c>
      <c r="BG2801" t="s">
        <v>77</v>
      </c>
      <c r="BI2801" t="s">
        <v>77</v>
      </c>
      <c r="BJ2801">
        <v>11.65</v>
      </c>
      <c r="BK2801">
        <v>11.65</v>
      </c>
      <c r="BL2801" s="2">
        <v>43222</v>
      </c>
      <c r="BM2801">
        <v>11.65</v>
      </c>
      <c r="BN2801">
        <v>50</v>
      </c>
      <c r="BO2801" t="s">
        <v>657</v>
      </c>
      <c r="BP2801" t="s">
        <v>658</v>
      </c>
      <c r="BQ2801" t="s">
        <v>659</v>
      </c>
      <c r="BR2801">
        <v>23.3</v>
      </c>
      <c r="BT2801">
        <v>7.13</v>
      </c>
      <c r="BU2801" s="2">
        <v>43202</v>
      </c>
      <c r="BV2801">
        <v>7.13</v>
      </c>
      <c r="BW2801">
        <v>7.13</v>
      </c>
      <c r="BX2801" t="s">
        <v>78</v>
      </c>
      <c r="BY2801" t="s">
        <v>9</v>
      </c>
      <c r="BZ2801" t="s">
        <v>9</v>
      </c>
      <c r="CA2801">
        <v>38.799999999999997</v>
      </c>
      <c r="CB2801" t="s">
        <v>79</v>
      </c>
      <c r="CD2801" s="2">
        <v>41001</v>
      </c>
      <c r="CI2801" s="1" t="s">
        <v>80</v>
      </c>
    </row>
    <row r="2802" spans="1:87" x14ac:dyDescent="0.25">
      <c r="A2802">
        <v>350276</v>
      </c>
      <c r="B2802" s="1" t="s">
        <v>3336</v>
      </c>
      <c r="C2802">
        <v>9</v>
      </c>
      <c r="D2802" t="s">
        <v>628</v>
      </c>
      <c r="E2802">
        <v>12</v>
      </c>
      <c r="F2802">
        <v>6</v>
      </c>
      <c r="G2802">
        <f t="shared" si="129"/>
        <v>72</v>
      </c>
      <c r="H2802" s="2">
        <v>43202</v>
      </c>
      <c r="I2802" s="2">
        <v>43217</v>
      </c>
      <c r="J2802" s="7">
        <f t="shared" ca="1" si="130"/>
        <v>2</v>
      </c>
      <c r="K2802" s="7">
        <f t="shared" ca="1" si="131"/>
        <v>1</v>
      </c>
      <c r="M2802">
        <v>7.13</v>
      </c>
      <c r="N2802">
        <v>7.13</v>
      </c>
      <c r="O2802">
        <v>7.26</v>
      </c>
      <c r="P2802">
        <v>12</v>
      </c>
      <c r="Q2802">
        <v>12</v>
      </c>
      <c r="R2802">
        <v>12</v>
      </c>
      <c r="S2802">
        <v>908</v>
      </c>
      <c r="T2802" s="1" t="s">
        <v>141</v>
      </c>
      <c r="U2802">
        <v>1</v>
      </c>
      <c r="V2802" t="s">
        <v>142</v>
      </c>
      <c r="Y2802" t="s">
        <v>81</v>
      </c>
      <c r="Z2802">
        <v>21</v>
      </c>
      <c r="AA2802" t="s">
        <v>81</v>
      </c>
      <c r="AD2802">
        <v>0.85</v>
      </c>
      <c r="AE2802">
        <v>180</v>
      </c>
      <c r="AH2802" t="s">
        <v>77</v>
      </c>
      <c r="AM2802">
        <v>6</v>
      </c>
      <c r="AN2802" s="1" t="s">
        <v>718</v>
      </c>
      <c r="AO2802">
        <v>0</v>
      </c>
      <c r="AP2802" s="1" t="s">
        <v>718</v>
      </c>
      <c r="BA2802" s="2">
        <v>41930</v>
      </c>
      <c r="BC2802">
        <v>180</v>
      </c>
      <c r="BD2802">
        <v>0.85</v>
      </c>
      <c r="BG2802" t="s">
        <v>77</v>
      </c>
      <c r="BI2802" t="s">
        <v>77</v>
      </c>
      <c r="BJ2802">
        <v>12</v>
      </c>
      <c r="BK2802">
        <v>12</v>
      </c>
      <c r="BL2802" s="2">
        <v>43217</v>
      </c>
      <c r="BM2802">
        <v>12</v>
      </c>
      <c r="BN2802">
        <v>50</v>
      </c>
      <c r="BO2802" t="s">
        <v>657</v>
      </c>
      <c r="BP2802" t="s">
        <v>658</v>
      </c>
      <c r="BQ2802" t="s">
        <v>659</v>
      </c>
      <c r="BR2802">
        <v>24</v>
      </c>
      <c r="BT2802">
        <v>7.13</v>
      </c>
      <c r="BU2802" s="2">
        <v>43202</v>
      </c>
      <c r="BV2802">
        <v>7.13</v>
      </c>
      <c r="BW2802">
        <v>7.26</v>
      </c>
      <c r="BX2802" t="s">
        <v>78</v>
      </c>
      <c r="BY2802" t="s">
        <v>9</v>
      </c>
      <c r="BZ2802" t="s">
        <v>9</v>
      </c>
      <c r="CA2802">
        <v>40.58</v>
      </c>
      <c r="CB2802" t="s">
        <v>79</v>
      </c>
      <c r="CD2802" s="2">
        <v>41001</v>
      </c>
      <c r="CI2802" s="1" t="s">
        <v>80</v>
      </c>
    </row>
    <row r="2803" spans="1:87" x14ac:dyDescent="0.25">
      <c r="A2803">
        <v>350868</v>
      </c>
      <c r="B2803" s="1" t="s">
        <v>3337</v>
      </c>
      <c r="C2803">
        <v>1513</v>
      </c>
      <c r="D2803" t="s">
        <v>3191</v>
      </c>
      <c r="E2803">
        <v>1.45</v>
      </c>
      <c r="F2803">
        <v>1</v>
      </c>
      <c r="G2803">
        <f t="shared" si="129"/>
        <v>1.45</v>
      </c>
      <c r="H2803" s="2">
        <v>43200</v>
      </c>
      <c r="I2803" s="2">
        <v>43199</v>
      </c>
      <c r="J2803" s="7">
        <f t="shared" ca="1" si="130"/>
        <v>2</v>
      </c>
      <c r="K2803" s="7">
        <f t="shared" ca="1" si="131"/>
        <v>2</v>
      </c>
      <c r="M2803">
        <v>0.98</v>
      </c>
      <c r="N2803">
        <v>0.98</v>
      </c>
      <c r="O2803">
        <v>0.98</v>
      </c>
      <c r="P2803">
        <v>1.45</v>
      </c>
      <c r="Q2803">
        <v>1.45</v>
      </c>
      <c r="R2803">
        <v>1.45</v>
      </c>
      <c r="S2803">
        <v>911</v>
      </c>
      <c r="T2803" s="1" t="s">
        <v>90</v>
      </c>
      <c r="U2803">
        <v>13</v>
      </c>
      <c r="V2803" s="1" t="s">
        <v>264</v>
      </c>
      <c r="Y2803" s="1" t="s">
        <v>84</v>
      </c>
      <c r="Z2803">
        <v>10</v>
      </c>
      <c r="AA2803" t="s">
        <v>84</v>
      </c>
      <c r="AD2803">
        <v>5</v>
      </c>
      <c r="AE2803">
        <v>30</v>
      </c>
      <c r="AF2803" t="s">
        <v>88</v>
      </c>
      <c r="AG2803" s="2">
        <v>40897</v>
      </c>
      <c r="AH2803" t="s">
        <v>77</v>
      </c>
      <c r="AM2803">
        <v>3</v>
      </c>
      <c r="AN2803" s="1" t="s">
        <v>138</v>
      </c>
      <c r="AO2803">
        <v>0</v>
      </c>
      <c r="AP2803" s="1" t="s">
        <v>182</v>
      </c>
      <c r="BA2803" s="2">
        <v>39105</v>
      </c>
      <c r="BC2803">
        <v>30</v>
      </c>
      <c r="BD2803">
        <v>5</v>
      </c>
      <c r="BG2803" t="s">
        <v>77</v>
      </c>
      <c r="BI2803" t="s">
        <v>77</v>
      </c>
      <c r="BJ2803">
        <v>1.45</v>
      </c>
      <c r="BK2803">
        <v>1.45</v>
      </c>
      <c r="BL2803" s="2">
        <v>43199</v>
      </c>
      <c r="BM2803">
        <v>1.45</v>
      </c>
      <c r="BN2803">
        <v>10</v>
      </c>
      <c r="BT2803">
        <v>0.98</v>
      </c>
      <c r="BU2803" s="2">
        <v>43200</v>
      </c>
      <c r="BV2803">
        <v>0.98</v>
      </c>
      <c r="BW2803">
        <v>0.98</v>
      </c>
      <c r="BX2803" t="s">
        <v>78</v>
      </c>
      <c r="BY2803" t="s">
        <v>9</v>
      </c>
      <c r="BZ2803" t="s">
        <v>9</v>
      </c>
      <c r="CA2803">
        <v>32.409999999999997</v>
      </c>
      <c r="CB2803" t="s">
        <v>79</v>
      </c>
      <c r="CD2803" s="2">
        <v>41001</v>
      </c>
      <c r="CI2803" s="1" t="s">
        <v>80</v>
      </c>
    </row>
    <row r="2804" spans="1:87" x14ac:dyDescent="0.25">
      <c r="A2804">
        <v>350926</v>
      </c>
      <c r="B2804" t="s">
        <v>3338</v>
      </c>
      <c r="C2804">
        <v>1513</v>
      </c>
      <c r="D2804" t="s">
        <v>3191</v>
      </c>
      <c r="E2804">
        <v>2.15</v>
      </c>
      <c r="F2804">
        <v>1</v>
      </c>
      <c r="G2804">
        <f t="shared" si="129"/>
        <v>2.15</v>
      </c>
      <c r="H2804" s="2">
        <v>43222</v>
      </c>
      <c r="I2804" s="2">
        <v>43220</v>
      </c>
      <c r="J2804" s="7">
        <f t="shared" ca="1" si="130"/>
        <v>1</v>
      </c>
      <c r="K2804" s="7">
        <f t="shared" ca="1" si="131"/>
        <v>1</v>
      </c>
      <c r="M2804">
        <v>1.69</v>
      </c>
      <c r="N2804">
        <v>1.69</v>
      </c>
      <c r="O2804">
        <v>1.69</v>
      </c>
      <c r="P2804">
        <v>2.15</v>
      </c>
      <c r="Q2804">
        <v>2.15</v>
      </c>
      <c r="R2804">
        <v>2.15</v>
      </c>
      <c r="S2804">
        <v>911</v>
      </c>
      <c r="T2804" s="1" t="s">
        <v>90</v>
      </c>
      <c r="U2804">
        <v>13</v>
      </c>
      <c r="V2804" s="1" t="s">
        <v>264</v>
      </c>
      <c r="Y2804" s="1" t="s">
        <v>84</v>
      </c>
      <c r="Z2804">
        <v>10</v>
      </c>
      <c r="AA2804" t="s">
        <v>84</v>
      </c>
      <c r="AD2804">
        <v>3.26</v>
      </c>
      <c r="AE2804">
        <v>30</v>
      </c>
      <c r="AF2804" t="s">
        <v>88</v>
      </c>
      <c r="AG2804" s="2">
        <v>40896</v>
      </c>
      <c r="AH2804" t="s">
        <v>77</v>
      </c>
      <c r="AM2804">
        <v>3</v>
      </c>
      <c r="AN2804" s="1" t="s">
        <v>138</v>
      </c>
      <c r="AO2804">
        <v>0</v>
      </c>
      <c r="AP2804" s="1" t="s">
        <v>182</v>
      </c>
      <c r="BA2804" s="2">
        <v>39105</v>
      </c>
      <c r="BC2804">
        <v>30</v>
      </c>
      <c r="BD2804">
        <v>3.26</v>
      </c>
      <c r="BG2804" t="s">
        <v>77</v>
      </c>
      <c r="BI2804" t="s">
        <v>77</v>
      </c>
      <c r="BJ2804">
        <v>2.15</v>
      </c>
      <c r="BK2804">
        <v>2.15</v>
      </c>
      <c r="BL2804" s="2">
        <v>43220</v>
      </c>
      <c r="BM2804">
        <v>2.15</v>
      </c>
      <c r="BN2804">
        <v>10</v>
      </c>
      <c r="BO2804" t="s">
        <v>673</v>
      </c>
      <c r="BP2804" t="s">
        <v>674</v>
      </c>
      <c r="BQ2804" t="s">
        <v>675</v>
      </c>
      <c r="BR2804">
        <v>0.22</v>
      </c>
      <c r="BT2804">
        <v>1.69</v>
      </c>
      <c r="BU2804" s="2">
        <v>43222</v>
      </c>
      <c r="BV2804">
        <v>1.69</v>
      </c>
      <c r="BW2804">
        <v>1.69</v>
      </c>
      <c r="BX2804" t="s">
        <v>78</v>
      </c>
      <c r="BY2804" t="s">
        <v>9</v>
      </c>
      <c r="BZ2804" t="s">
        <v>9</v>
      </c>
      <c r="CA2804">
        <v>21.4</v>
      </c>
      <c r="CB2804" t="s">
        <v>79</v>
      </c>
      <c r="CD2804" s="2">
        <v>41001</v>
      </c>
      <c r="CI2804" s="1" t="s">
        <v>80</v>
      </c>
    </row>
    <row r="2805" spans="1:87" x14ac:dyDescent="0.25">
      <c r="A2805">
        <v>351569</v>
      </c>
      <c r="B2805" s="1" t="s">
        <v>3339</v>
      </c>
      <c r="C2805">
        <v>726</v>
      </c>
      <c r="D2805" t="s">
        <v>2741</v>
      </c>
      <c r="E2805">
        <v>8.1999999999999993</v>
      </c>
      <c r="F2805">
        <v>1</v>
      </c>
      <c r="G2805">
        <f t="shared" si="129"/>
        <v>8.1999999999999993</v>
      </c>
      <c r="H2805" s="2">
        <v>42495</v>
      </c>
      <c r="I2805" s="2">
        <v>42536</v>
      </c>
      <c r="J2805" s="7">
        <f t="shared" ca="1" si="130"/>
        <v>26</v>
      </c>
      <c r="K2805" s="7">
        <f t="shared" ca="1" si="131"/>
        <v>24</v>
      </c>
      <c r="M2805">
        <v>5.75</v>
      </c>
      <c r="N2805">
        <v>5.75</v>
      </c>
      <c r="O2805">
        <v>5.75</v>
      </c>
      <c r="P2805">
        <v>8.1999999999999993</v>
      </c>
      <c r="Q2805">
        <v>8.1999999999999993</v>
      </c>
      <c r="R2805">
        <v>8.1999999999999993</v>
      </c>
      <c r="S2805">
        <v>901</v>
      </c>
      <c r="T2805" t="s">
        <v>101</v>
      </c>
      <c r="U2805">
        <v>4</v>
      </c>
      <c r="V2805" s="1" t="s">
        <v>494</v>
      </c>
      <c r="W2805">
        <v>1</v>
      </c>
      <c r="X2805" s="1" t="s">
        <v>131</v>
      </c>
      <c r="Y2805" t="s">
        <v>81</v>
      </c>
      <c r="Z2805">
        <v>21</v>
      </c>
      <c r="AA2805" t="s">
        <v>81</v>
      </c>
      <c r="AG2805" s="2">
        <v>40896</v>
      </c>
      <c r="AH2805" t="s">
        <v>77</v>
      </c>
      <c r="AM2805">
        <v>2</v>
      </c>
      <c r="AN2805" s="1" t="s">
        <v>89</v>
      </c>
      <c r="BA2805" s="2">
        <v>39105</v>
      </c>
      <c r="BG2805" t="s">
        <v>77</v>
      </c>
      <c r="BI2805" t="s">
        <v>77</v>
      </c>
      <c r="BJ2805">
        <v>8.1999999999999993</v>
      </c>
      <c r="BK2805">
        <v>8.1999999999999993</v>
      </c>
      <c r="BL2805" s="2">
        <v>42536</v>
      </c>
      <c r="BM2805">
        <v>8.1999999999999993</v>
      </c>
      <c r="BN2805">
        <v>50</v>
      </c>
      <c r="BO2805" t="s">
        <v>665</v>
      </c>
      <c r="BP2805" t="s">
        <v>666</v>
      </c>
      <c r="BQ2805" t="s">
        <v>667</v>
      </c>
      <c r="BR2805">
        <v>16.399999999999999</v>
      </c>
      <c r="BT2805">
        <v>5.75</v>
      </c>
      <c r="BU2805" s="2">
        <v>42495</v>
      </c>
      <c r="BV2805">
        <v>5.75</v>
      </c>
      <c r="BW2805">
        <v>5.75</v>
      </c>
      <c r="BX2805" t="s">
        <v>78</v>
      </c>
      <c r="BY2805" t="s">
        <v>9</v>
      </c>
      <c r="BZ2805" t="s">
        <v>9</v>
      </c>
      <c r="CA2805">
        <v>29.88</v>
      </c>
      <c r="CB2805" t="s">
        <v>79</v>
      </c>
      <c r="CD2805" s="2">
        <v>41001</v>
      </c>
      <c r="CI2805" s="1" t="s">
        <v>80</v>
      </c>
    </row>
    <row r="2806" spans="1:87" x14ac:dyDescent="0.25">
      <c r="A2806">
        <v>351866</v>
      </c>
      <c r="B2806" s="1" t="s">
        <v>3340</v>
      </c>
      <c r="C2806">
        <v>202</v>
      </c>
      <c r="D2806" s="1" t="s">
        <v>642</v>
      </c>
      <c r="E2806">
        <v>9.0500000000000007</v>
      </c>
      <c r="F2806">
        <v>1</v>
      </c>
      <c r="G2806">
        <f t="shared" si="129"/>
        <v>9.0500000000000007</v>
      </c>
      <c r="H2806" s="2">
        <v>43029</v>
      </c>
      <c r="I2806" s="2">
        <v>43028</v>
      </c>
      <c r="J2806" s="7">
        <f t="shared" ca="1" si="130"/>
        <v>8</v>
      </c>
      <c r="K2806" s="7">
        <f t="shared" ca="1" si="131"/>
        <v>8</v>
      </c>
      <c r="M2806">
        <v>6.46</v>
      </c>
      <c r="N2806">
        <v>6.46</v>
      </c>
      <c r="O2806">
        <v>6.46</v>
      </c>
      <c r="P2806">
        <v>9.0500000000000007</v>
      </c>
      <c r="Q2806">
        <v>9.0500000000000007</v>
      </c>
      <c r="R2806">
        <v>9.0500000000000007</v>
      </c>
      <c r="S2806">
        <v>911</v>
      </c>
      <c r="T2806" s="1" t="s">
        <v>90</v>
      </c>
      <c r="U2806">
        <v>8</v>
      </c>
      <c r="V2806" t="s">
        <v>190</v>
      </c>
      <c r="Y2806" s="1" t="s">
        <v>84</v>
      </c>
      <c r="Z2806">
        <v>10</v>
      </c>
      <c r="AA2806" t="s">
        <v>84</v>
      </c>
      <c r="AD2806">
        <v>2</v>
      </c>
      <c r="AF2806" t="s">
        <v>88</v>
      </c>
      <c r="AG2806" s="2">
        <v>40896</v>
      </c>
      <c r="AH2806" t="s">
        <v>77</v>
      </c>
      <c r="AM2806">
        <v>2</v>
      </c>
      <c r="AN2806" s="1" t="s">
        <v>89</v>
      </c>
      <c r="AO2806">
        <v>0</v>
      </c>
      <c r="AP2806" s="1" t="s">
        <v>89</v>
      </c>
      <c r="BA2806" s="2">
        <v>39105</v>
      </c>
      <c r="BD2806">
        <v>2</v>
      </c>
      <c r="BG2806" t="s">
        <v>77</v>
      </c>
      <c r="BI2806" t="s">
        <v>77</v>
      </c>
      <c r="BJ2806">
        <v>9.0500000000000007</v>
      </c>
      <c r="BK2806">
        <v>9.0500000000000007</v>
      </c>
      <c r="BL2806" s="2">
        <v>43028</v>
      </c>
      <c r="BM2806">
        <v>9.0500000000000007</v>
      </c>
      <c r="BN2806">
        <v>200</v>
      </c>
      <c r="BO2806" t="s">
        <v>657</v>
      </c>
      <c r="BP2806" t="s">
        <v>658</v>
      </c>
      <c r="BQ2806" t="s">
        <v>659</v>
      </c>
      <c r="BR2806">
        <v>4.53</v>
      </c>
      <c r="BT2806">
        <v>6.46</v>
      </c>
      <c r="BU2806" s="2">
        <v>43029</v>
      </c>
      <c r="BV2806">
        <v>6.46</v>
      </c>
      <c r="BW2806">
        <v>6.46</v>
      </c>
      <c r="BX2806" t="s">
        <v>78</v>
      </c>
      <c r="BY2806" t="s">
        <v>9</v>
      </c>
      <c r="BZ2806" t="s">
        <v>9</v>
      </c>
      <c r="CA2806">
        <v>28.62</v>
      </c>
      <c r="CB2806" t="s">
        <v>79</v>
      </c>
      <c r="CD2806" s="2">
        <v>41001</v>
      </c>
      <c r="CI2806" s="1" t="s">
        <v>80</v>
      </c>
    </row>
    <row r="2807" spans="1:87" x14ac:dyDescent="0.25">
      <c r="A2807">
        <v>351916</v>
      </c>
      <c r="B2807" s="1" t="s">
        <v>2690</v>
      </c>
      <c r="C2807">
        <v>453</v>
      </c>
      <c r="D2807" s="1" t="s">
        <v>1199</v>
      </c>
      <c r="E2807">
        <v>3.45</v>
      </c>
      <c r="F2807">
        <v>1</v>
      </c>
      <c r="G2807">
        <f t="shared" si="129"/>
        <v>3.45</v>
      </c>
      <c r="H2807" s="2">
        <v>40624</v>
      </c>
      <c r="I2807" s="2">
        <v>42523</v>
      </c>
      <c r="J2807" s="7">
        <f t="shared" ca="1" si="130"/>
        <v>88</v>
      </c>
      <c r="K2807" s="7">
        <f t="shared" ca="1" si="131"/>
        <v>25</v>
      </c>
      <c r="M2807">
        <v>2.36</v>
      </c>
      <c r="N2807">
        <v>2.36</v>
      </c>
      <c r="O2807">
        <v>2.06</v>
      </c>
      <c r="P2807">
        <v>3.45</v>
      </c>
      <c r="Q2807">
        <v>3.45</v>
      </c>
      <c r="R2807">
        <v>3.45</v>
      </c>
      <c r="S2807">
        <v>901</v>
      </c>
      <c r="T2807" t="s">
        <v>101</v>
      </c>
      <c r="U2807">
        <v>1</v>
      </c>
      <c r="V2807" s="1" t="s">
        <v>387</v>
      </c>
      <c r="W2807">
        <v>1</v>
      </c>
      <c r="X2807" s="1" t="s">
        <v>131</v>
      </c>
      <c r="Y2807" t="s">
        <v>81</v>
      </c>
      <c r="Z2807">
        <v>21</v>
      </c>
      <c r="AA2807" t="s">
        <v>81</v>
      </c>
      <c r="AF2807" t="s">
        <v>85</v>
      </c>
      <c r="AG2807" s="2">
        <v>40896</v>
      </c>
      <c r="AH2807" t="s">
        <v>77</v>
      </c>
      <c r="AM2807">
        <v>43</v>
      </c>
      <c r="AN2807" s="1" t="s">
        <v>1212</v>
      </c>
      <c r="BA2807" s="2">
        <v>39105</v>
      </c>
      <c r="BG2807" t="s">
        <v>77</v>
      </c>
      <c r="BI2807" t="s">
        <v>77</v>
      </c>
      <c r="BJ2807">
        <v>3.45</v>
      </c>
      <c r="BK2807">
        <v>3.45</v>
      </c>
      <c r="BL2807" s="2">
        <v>42523</v>
      </c>
      <c r="BM2807">
        <v>3.45</v>
      </c>
      <c r="BN2807">
        <v>20</v>
      </c>
      <c r="BT2807">
        <v>2.36</v>
      </c>
      <c r="BU2807" s="2">
        <v>40624</v>
      </c>
      <c r="BV2807">
        <v>2.36</v>
      </c>
      <c r="BW2807">
        <v>2.06</v>
      </c>
      <c r="BX2807" t="s">
        <v>78</v>
      </c>
      <c r="BY2807" t="s">
        <v>9</v>
      </c>
      <c r="BZ2807" t="s">
        <v>9</v>
      </c>
      <c r="CA2807">
        <v>31.59</v>
      </c>
      <c r="CB2807" t="s">
        <v>79</v>
      </c>
      <c r="CD2807" s="2">
        <v>41001</v>
      </c>
      <c r="CI2807" s="1" t="s">
        <v>80</v>
      </c>
    </row>
    <row r="2808" spans="1:87" x14ac:dyDescent="0.25">
      <c r="A2808">
        <v>352849</v>
      </c>
      <c r="B2808" s="1" t="s">
        <v>3341</v>
      </c>
      <c r="C2808">
        <v>530</v>
      </c>
      <c r="D2808" s="1" t="s">
        <v>631</v>
      </c>
      <c r="E2808">
        <v>14.05</v>
      </c>
      <c r="F2808">
        <v>1</v>
      </c>
      <c r="G2808">
        <f t="shared" si="129"/>
        <v>14.05</v>
      </c>
      <c r="H2808" s="2">
        <v>43161</v>
      </c>
      <c r="I2808" s="2">
        <v>43161</v>
      </c>
      <c r="J2808" s="7">
        <f t="shared" ca="1" si="130"/>
        <v>3</v>
      </c>
      <c r="K2808" s="7">
        <f t="shared" ca="1" si="131"/>
        <v>3</v>
      </c>
      <c r="M2808">
        <v>11.95</v>
      </c>
      <c r="N2808">
        <v>11.95</v>
      </c>
      <c r="O2808">
        <v>11.95</v>
      </c>
      <c r="P2808">
        <v>14.05</v>
      </c>
      <c r="Q2808">
        <v>14.05</v>
      </c>
      <c r="R2808">
        <v>14.05</v>
      </c>
      <c r="S2808">
        <v>908</v>
      </c>
      <c r="T2808" s="1" t="s">
        <v>141</v>
      </c>
      <c r="U2808">
        <v>1</v>
      </c>
      <c r="V2808" t="s">
        <v>142</v>
      </c>
      <c r="Y2808" t="s">
        <v>81</v>
      </c>
      <c r="Z2808">
        <v>21</v>
      </c>
      <c r="AA2808" t="s">
        <v>81</v>
      </c>
      <c r="AD2808">
        <v>1</v>
      </c>
      <c r="AF2808" t="s">
        <v>88</v>
      </c>
      <c r="AG2808" s="2">
        <v>40897</v>
      </c>
      <c r="AH2808" t="s">
        <v>77</v>
      </c>
      <c r="AK2808">
        <v>0</v>
      </c>
      <c r="AM2808">
        <v>2</v>
      </c>
      <c r="AN2808" s="1" t="s">
        <v>89</v>
      </c>
      <c r="AO2808">
        <v>0</v>
      </c>
      <c r="AP2808" s="1" t="s">
        <v>89</v>
      </c>
      <c r="BA2808" s="2">
        <v>39105</v>
      </c>
      <c r="BD2808">
        <v>1</v>
      </c>
      <c r="BG2808" t="s">
        <v>77</v>
      </c>
      <c r="BI2808" t="s">
        <v>77</v>
      </c>
      <c r="BJ2808">
        <v>14.05</v>
      </c>
      <c r="BK2808">
        <v>14.05</v>
      </c>
      <c r="BL2808" s="2">
        <v>43161</v>
      </c>
      <c r="BM2808">
        <v>14.05</v>
      </c>
      <c r="BN2808">
        <v>500</v>
      </c>
      <c r="BO2808" t="s">
        <v>657</v>
      </c>
      <c r="BP2808" t="s">
        <v>658</v>
      </c>
      <c r="BQ2808" t="s">
        <v>659</v>
      </c>
      <c r="BR2808">
        <v>2.81</v>
      </c>
      <c r="BT2808">
        <v>11.95</v>
      </c>
      <c r="BU2808" s="2">
        <v>43161</v>
      </c>
      <c r="BV2808">
        <v>11.95</v>
      </c>
      <c r="BW2808">
        <v>11.95</v>
      </c>
      <c r="BX2808" t="s">
        <v>78</v>
      </c>
      <c r="BY2808" t="s">
        <v>9</v>
      </c>
      <c r="BZ2808" t="s">
        <v>9</v>
      </c>
      <c r="CA2808">
        <v>14.95</v>
      </c>
      <c r="CB2808" t="s">
        <v>79</v>
      </c>
      <c r="CD2808" s="2">
        <v>41001</v>
      </c>
      <c r="CI2808" s="1" t="s">
        <v>80</v>
      </c>
    </row>
    <row r="2809" spans="1:87" x14ac:dyDescent="0.25">
      <c r="A2809">
        <v>353350</v>
      </c>
      <c r="B2809" s="1" t="s">
        <v>3342</v>
      </c>
      <c r="C2809">
        <v>147</v>
      </c>
      <c r="D2809" s="1" t="s">
        <v>179</v>
      </c>
      <c r="E2809">
        <v>3.05</v>
      </c>
      <c r="F2809">
        <v>1</v>
      </c>
      <c r="G2809">
        <f t="shared" si="129"/>
        <v>3.05</v>
      </c>
      <c r="H2809" s="2">
        <v>43224</v>
      </c>
      <c r="I2809" s="2">
        <v>43224</v>
      </c>
      <c r="J2809" s="7">
        <f t="shared" ca="1" si="130"/>
        <v>1</v>
      </c>
      <c r="K2809" s="7">
        <f t="shared" ca="1" si="131"/>
        <v>1</v>
      </c>
      <c r="M2809">
        <v>2.64</v>
      </c>
      <c r="N2809">
        <v>2.64</v>
      </c>
      <c r="O2809">
        <v>2.64</v>
      </c>
      <c r="P2809">
        <v>3.05</v>
      </c>
      <c r="Q2809">
        <v>3.05</v>
      </c>
      <c r="R2809">
        <v>2.98</v>
      </c>
      <c r="S2809">
        <v>901</v>
      </c>
      <c r="T2809" t="s">
        <v>101</v>
      </c>
      <c r="U2809">
        <v>7</v>
      </c>
      <c r="V2809" t="s">
        <v>102</v>
      </c>
      <c r="Y2809" t="s">
        <v>81</v>
      </c>
      <c r="Z2809">
        <v>21</v>
      </c>
      <c r="AA2809" t="s">
        <v>81</v>
      </c>
      <c r="AD2809">
        <v>6</v>
      </c>
      <c r="AE2809">
        <v>15</v>
      </c>
      <c r="AF2809" t="s">
        <v>88</v>
      </c>
      <c r="AG2809" s="2">
        <v>40896</v>
      </c>
      <c r="AH2809" t="s">
        <v>77</v>
      </c>
      <c r="AM2809">
        <v>2</v>
      </c>
      <c r="AN2809" s="1" t="s">
        <v>89</v>
      </c>
      <c r="AO2809">
        <v>0</v>
      </c>
      <c r="AP2809" s="1" t="s">
        <v>89</v>
      </c>
      <c r="BA2809" s="2">
        <v>39812</v>
      </c>
      <c r="BC2809">
        <v>15</v>
      </c>
      <c r="BD2809">
        <v>6</v>
      </c>
      <c r="BG2809" t="s">
        <v>77</v>
      </c>
      <c r="BI2809" t="s">
        <v>77</v>
      </c>
      <c r="BJ2809">
        <v>3.05</v>
      </c>
      <c r="BK2809">
        <v>3.05</v>
      </c>
      <c r="BL2809" s="2">
        <v>43224</v>
      </c>
      <c r="BM2809">
        <v>2.98</v>
      </c>
      <c r="BN2809">
        <v>50</v>
      </c>
      <c r="BT2809">
        <v>2.64</v>
      </c>
      <c r="BU2809" s="2">
        <v>43224</v>
      </c>
      <c r="BV2809">
        <v>2.64</v>
      </c>
      <c r="BW2809">
        <v>2.64</v>
      </c>
      <c r="BX2809" t="s">
        <v>78</v>
      </c>
      <c r="BY2809" t="s">
        <v>9</v>
      </c>
      <c r="BZ2809" t="s">
        <v>9</v>
      </c>
      <c r="CA2809">
        <v>11.41</v>
      </c>
      <c r="CB2809" t="s">
        <v>79</v>
      </c>
      <c r="CD2809" s="2">
        <v>41001</v>
      </c>
      <c r="CI2809" s="1" t="s">
        <v>80</v>
      </c>
    </row>
    <row r="2810" spans="1:87" x14ac:dyDescent="0.25">
      <c r="A2810">
        <v>353357</v>
      </c>
      <c r="B2810" s="1" t="s">
        <v>3343</v>
      </c>
      <c r="C2810">
        <v>716</v>
      </c>
      <c r="D2810" s="1" t="s">
        <v>553</v>
      </c>
      <c r="E2810">
        <v>3.4</v>
      </c>
      <c r="F2810">
        <v>1</v>
      </c>
      <c r="G2810">
        <f t="shared" si="129"/>
        <v>3.4</v>
      </c>
      <c r="H2810" s="2">
        <v>40007</v>
      </c>
      <c r="I2810" s="2">
        <v>40004</v>
      </c>
      <c r="J2810" s="7">
        <f t="shared" ca="1" si="130"/>
        <v>108</v>
      </c>
      <c r="K2810" s="7">
        <f t="shared" ca="1" si="131"/>
        <v>109</v>
      </c>
      <c r="M2810">
        <v>2.36</v>
      </c>
      <c r="N2810">
        <v>2.36</v>
      </c>
      <c r="O2810">
        <v>2.36</v>
      </c>
      <c r="P2810">
        <v>3.4</v>
      </c>
      <c r="Q2810">
        <v>3.4</v>
      </c>
      <c r="R2810">
        <v>3.4</v>
      </c>
      <c r="S2810">
        <v>911</v>
      </c>
      <c r="T2810" s="1" t="s">
        <v>90</v>
      </c>
      <c r="U2810">
        <v>10</v>
      </c>
      <c r="V2810" s="1" t="s">
        <v>147</v>
      </c>
      <c r="W2810">
        <v>1</v>
      </c>
      <c r="X2810" s="1" t="s">
        <v>131</v>
      </c>
      <c r="Y2810" s="1" t="s">
        <v>84</v>
      </c>
      <c r="Z2810">
        <v>10</v>
      </c>
      <c r="AA2810" t="s">
        <v>84</v>
      </c>
      <c r="AG2810" s="2">
        <v>40897</v>
      </c>
      <c r="AH2810" t="s">
        <v>77</v>
      </c>
      <c r="AM2810">
        <v>2</v>
      </c>
      <c r="AN2810" s="1" t="s">
        <v>89</v>
      </c>
      <c r="BA2810" s="2">
        <v>40002</v>
      </c>
      <c r="BG2810" t="s">
        <v>77</v>
      </c>
      <c r="BI2810" t="s">
        <v>77</v>
      </c>
      <c r="BJ2810">
        <v>3.4</v>
      </c>
      <c r="BK2810">
        <v>3.4</v>
      </c>
      <c r="BL2810" s="2">
        <v>40004</v>
      </c>
      <c r="BM2810">
        <v>3.4</v>
      </c>
      <c r="BN2810">
        <v>25</v>
      </c>
      <c r="BO2810" t="s">
        <v>673</v>
      </c>
      <c r="BP2810" t="s">
        <v>674</v>
      </c>
      <c r="BQ2810" t="s">
        <v>675</v>
      </c>
      <c r="BR2810">
        <v>0.14000000000000001</v>
      </c>
      <c r="BT2810">
        <v>2.36</v>
      </c>
      <c r="BU2810" s="2">
        <v>40007</v>
      </c>
      <c r="BV2810">
        <v>2.36</v>
      </c>
      <c r="BW2810">
        <v>2.36</v>
      </c>
      <c r="BX2810" t="s">
        <v>78</v>
      </c>
      <c r="BY2810" t="s">
        <v>9</v>
      </c>
      <c r="BZ2810" t="s">
        <v>9</v>
      </c>
      <c r="CA2810">
        <v>30.59</v>
      </c>
      <c r="CB2810" t="s">
        <v>79</v>
      </c>
      <c r="CD2810" s="2">
        <v>41001</v>
      </c>
      <c r="CI2810" s="1" t="s">
        <v>80</v>
      </c>
    </row>
    <row r="2811" spans="1:87" x14ac:dyDescent="0.25">
      <c r="A2811">
        <v>353657</v>
      </c>
      <c r="B2811" t="s">
        <v>3346</v>
      </c>
      <c r="C2811">
        <v>1674</v>
      </c>
      <c r="D2811" s="1" t="s">
        <v>3344</v>
      </c>
      <c r="E2811">
        <v>7.4</v>
      </c>
      <c r="F2811">
        <v>1</v>
      </c>
      <c r="G2811">
        <f t="shared" si="129"/>
        <v>7.4</v>
      </c>
      <c r="H2811" s="2">
        <v>40421</v>
      </c>
      <c r="I2811" s="2">
        <v>40421</v>
      </c>
      <c r="J2811" s="7">
        <f t="shared" ca="1" si="130"/>
        <v>95</v>
      </c>
      <c r="K2811" s="7">
        <f t="shared" ca="1" si="131"/>
        <v>95</v>
      </c>
      <c r="M2811">
        <v>5.2</v>
      </c>
      <c r="N2811">
        <v>5.1100000000000003</v>
      </c>
      <c r="O2811">
        <v>5.2</v>
      </c>
      <c r="P2811">
        <v>7.4</v>
      </c>
      <c r="Q2811">
        <v>7.3</v>
      </c>
      <c r="R2811">
        <v>7.2</v>
      </c>
      <c r="S2811">
        <v>910</v>
      </c>
      <c r="T2811" s="1" t="s">
        <v>82</v>
      </c>
      <c r="U2811">
        <v>3</v>
      </c>
      <c r="V2811" t="s">
        <v>3345</v>
      </c>
      <c r="W2811">
        <v>1</v>
      </c>
      <c r="X2811" s="1" t="s">
        <v>131</v>
      </c>
      <c r="Y2811" t="s">
        <v>81</v>
      </c>
      <c r="Z2811">
        <v>21</v>
      </c>
      <c r="AA2811" t="s">
        <v>81</v>
      </c>
      <c r="AG2811" s="2">
        <v>40896</v>
      </c>
      <c r="AH2811" t="s">
        <v>77</v>
      </c>
      <c r="AM2811">
        <v>2</v>
      </c>
      <c r="AN2811" s="1" t="s">
        <v>89</v>
      </c>
      <c r="BA2811" s="2">
        <v>39618</v>
      </c>
      <c r="BG2811" t="s">
        <v>77</v>
      </c>
      <c r="BI2811" t="s">
        <v>77</v>
      </c>
      <c r="BJ2811">
        <v>7.4</v>
      </c>
      <c r="BK2811">
        <v>7.3</v>
      </c>
      <c r="BL2811" s="2">
        <v>40421</v>
      </c>
      <c r="BM2811">
        <v>7.2</v>
      </c>
      <c r="BN2811">
        <v>6</v>
      </c>
      <c r="BT2811">
        <v>5.2</v>
      </c>
      <c r="BU2811" s="2">
        <v>40421</v>
      </c>
      <c r="BV2811">
        <v>5.1100000000000003</v>
      </c>
      <c r="BW2811">
        <v>5.2</v>
      </c>
      <c r="BX2811" t="s">
        <v>78</v>
      </c>
      <c r="BY2811" t="s">
        <v>9</v>
      </c>
      <c r="BZ2811" t="s">
        <v>9</v>
      </c>
      <c r="CA2811">
        <v>29.03</v>
      </c>
      <c r="CB2811" t="s">
        <v>79</v>
      </c>
      <c r="CD2811" s="2">
        <v>41001</v>
      </c>
      <c r="CI2811" s="1" t="s">
        <v>80</v>
      </c>
    </row>
    <row r="2812" spans="1:87" x14ac:dyDescent="0.25">
      <c r="A2812">
        <v>353805</v>
      </c>
      <c r="B2812" s="1" t="s">
        <v>3347</v>
      </c>
      <c r="C2812">
        <v>906</v>
      </c>
      <c r="D2812" t="s">
        <v>996</v>
      </c>
      <c r="E2812">
        <v>0.45</v>
      </c>
      <c r="F2812">
        <v>12</v>
      </c>
      <c r="G2812">
        <f t="shared" si="129"/>
        <v>5.4</v>
      </c>
      <c r="H2812" s="2">
        <v>42851</v>
      </c>
      <c r="I2812" s="2">
        <v>43025</v>
      </c>
      <c r="J2812" s="7">
        <f t="shared" ca="1" si="130"/>
        <v>14</v>
      </c>
      <c r="K2812" s="7">
        <f t="shared" ca="1" si="131"/>
        <v>8</v>
      </c>
      <c r="M2812">
        <v>0.11</v>
      </c>
      <c r="N2812">
        <v>0.11</v>
      </c>
      <c r="O2812">
        <v>0.11</v>
      </c>
      <c r="P2812">
        <v>0.45</v>
      </c>
      <c r="Q2812">
        <v>0.45</v>
      </c>
      <c r="R2812">
        <v>0.45</v>
      </c>
      <c r="S2812">
        <v>915</v>
      </c>
      <c r="T2812" s="1" t="s">
        <v>104</v>
      </c>
      <c r="Y2812" s="1" t="s">
        <v>84</v>
      </c>
      <c r="Z2812">
        <v>10</v>
      </c>
      <c r="AA2812" t="s">
        <v>84</v>
      </c>
      <c r="AD2812">
        <v>0.16</v>
      </c>
      <c r="AH2812" t="s">
        <v>77</v>
      </c>
      <c r="AM2812">
        <v>3</v>
      </c>
      <c r="AN2812" s="1" t="s">
        <v>138</v>
      </c>
      <c r="AO2812">
        <v>0</v>
      </c>
      <c r="AP2812" s="1" t="s">
        <v>182</v>
      </c>
      <c r="BA2812" s="2">
        <v>42411</v>
      </c>
      <c r="BD2812">
        <v>0.16</v>
      </c>
      <c r="BG2812" t="s">
        <v>77</v>
      </c>
      <c r="BI2812" t="s">
        <v>77</v>
      </c>
      <c r="BJ2812">
        <v>0.45</v>
      </c>
      <c r="BK2812">
        <v>0.45</v>
      </c>
      <c r="BL2812" s="2">
        <v>43025</v>
      </c>
      <c r="BM2812">
        <v>0.45</v>
      </c>
      <c r="BT2812">
        <v>0.11</v>
      </c>
      <c r="BU2812" s="2">
        <v>42851</v>
      </c>
      <c r="BV2812">
        <v>0.11</v>
      </c>
      <c r="BW2812">
        <v>0.11</v>
      </c>
      <c r="BX2812" t="s">
        <v>78</v>
      </c>
      <c r="BY2812" t="s">
        <v>9</v>
      </c>
      <c r="BZ2812" t="s">
        <v>9</v>
      </c>
      <c r="CA2812">
        <v>75.56</v>
      </c>
      <c r="CB2812" t="s">
        <v>79</v>
      </c>
      <c r="CD2812" s="2">
        <v>41001</v>
      </c>
      <c r="CI2812" s="1" t="s">
        <v>80</v>
      </c>
    </row>
    <row r="2813" spans="1:87" x14ac:dyDescent="0.25">
      <c r="A2813">
        <v>353823</v>
      </c>
      <c r="B2813" s="1" t="s">
        <v>3348</v>
      </c>
      <c r="C2813">
        <v>390</v>
      </c>
      <c r="D2813" s="1" t="s">
        <v>601</v>
      </c>
      <c r="E2813">
        <v>16.3</v>
      </c>
      <c r="F2813">
        <v>1</v>
      </c>
      <c r="G2813">
        <f t="shared" si="129"/>
        <v>16.3</v>
      </c>
      <c r="H2813" s="2">
        <v>43182</v>
      </c>
      <c r="I2813" s="2">
        <v>43182</v>
      </c>
      <c r="J2813" s="7">
        <f t="shared" ca="1" si="130"/>
        <v>3</v>
      </c>
      <c r="K2813" s="7">
        <f t="shared" ca="1" si="131"/>
        <v>3</v>
      </c>
      <c r="M2813">
        <v>13.84</v>
      </c>
      <c r="N2813">
        <v>13.84</v>
      </c>
      <c r="O2813">
        <v>13.84</v>
      </c>
      <c r="P2813">
        <v>16.3</v>
      </c>
      <c r="Q2813">
        <v>16.3</v>
      </c>
      <c r="R2813">
        <v>16.3</v>
      </c>
      <c r="S2813">
        <v>903</v>
      </c>
      <c r="T2813" s="1" t="s">
        <v>116</v>
      </c>
      <c r="U2813">
        <v>1</v>
      </c>
      <c r="V2813" s="1" t="s">
        <v>117</v>
      </c>
      <c r="Y2813" t="s">
        <v>81</v>
      </c>
      <c r="Z2813">
        <v>21</v>
      </c>
      <c r="AA2813" t="s">
        <v>81</v>
      </c>
      <c r="AD2813">
        <v>3.27</v>
      </c>
      <c r="AF2813" t="s">
        <v>88</v>
      </c>
      <c r="AH2813" t="s">
        <v>77</v>
      </c>
      <c r="AK2813">
        <v>0</v>
      </c>
      <c r="AM2813">
        <v>2</v>
      </c>
      <c r="AN2813" s="1" t="s">
        <v>89</v>
      </c>
      <c r="AO2813">
        <v>0</v>
      </c>
      <c r="AP2813" s="1" t="s">
        <v>89</v>
      </c>
      <c r="BA2813" s="2">
        <v>40973</v>
      </c>
      <c r="BD2813">
        <v>3.27</v>
      </c>
      <c r="BG2813" t="s">
        <v>77</v>
      </c>
      <c r="BI2813" t="s">
        <v>77</v>
      </c>
      <c r="BJ2813">
        <v>16.3</v>
      </c>
      <c r="BK2813">
        <v>16.3</v>
      </c>
      <c r="BL2813" s="2">
        <v>43182</v>
      </c>
      <c r="BM2813">
        <v>16.3</v>
      </c>
      <c r="BN2813">
        <v>50</v>
      </c>
      <c r="BO2813" t="s">
        <v>657</v>
      </c>
      <c r="BP2813" t="s">
        <v>658</v>
      </c>
      <c r="BQ2813" t="s">
        <v>659</v>
      </c>
      <c r="BR2813">
        <v>32.6</v>
      </c>
      <c r="BT2813">
        <v>13.84</v>
      </c>
      <c r="BU2813" s="2">
        <v>43182</v>
      </c>
      <c r="BV2813">
        <v>13.84</v>
      </c>
      <c r="BW2813">
        <v>13.84</v>
      </c>
      <c r="BX2813" t="s">
        <v>78</v>
      </c>
      <c r="BY2813" t="s">
        <v>9</v>
      </c>
      <c r="BZ2813" t="s">
        <v>9</v>
      </c>
      <c r="CA2813">
        <v>15.09</v>
      </c>
      <c r="CB2813" t="s">
        <v>79</v>
      </c>
      <c r="CD2813" s="2">
        <v>41001</v>
      </c>
      <c r="CI2813" s="1" t="s">
        <v>80</v>
      </c>
    </row>
    <row r="2814" spans="1:87" x14ac:dyDescent="0.25">
      <c r="A2814">
        <v>354183</v>
      </c>
      <c r="B2814" s="1" t="s">
        <v>3349</v>
      </c>
      <c r="C2814">
        <v>564</v>
      </c>
      <c r="D2814" t="s">
        <v>145</v>
      </c>
      <c r="E2814">
        <v>6.9</v>
      </c>
      <c r="F2814">
        <v>1</v>
      </c>
      <c r="G2814">
        <f t="shared" si="129"/>
        <v>6.9</v>
      </c>
      <c r="H2814" s="2">
        <v>43074</v>
      </c>
      <c r="I2814" s="2">
        <v>43159</v>
      </c>
      <c r="J2814" s="7">
        <f t="shared" ca="1" si="130"/>
        <v>6</v>
      </c>
      <c r="K2814" s="7">
        <f t="shared" ca="1" si="131"/>
        <v>3</v>
      </c>
      <c r="M2814">
        <v>6.9</v>
      </c>
      <c r="N2814">
        <v>6.9</v>
      </c>
      <c r="O2814">
        <v>6.9</v>
      </c>
      <c r="P2814">
        <v>6.9</v>
      </c>
      <c r="Q2814">
        <v>6.9</v>
      </c>
      <c r="R2814">
        <v>6.9</v>
      </c>
      <c r="S2814">
        <v>901</v>
      </c>
      <c r="T2814" t="s">
        <v>101</v>
      </c>
      <c r="U2814">
        <v>2</v>
      </c>
      <c r="V2814" t="s">
        <v>255</v>
      </c>
      <c r="Y2814" t="s">
        <v>81</v>
      </c>
      <c r="Z2814">
        <v>21</v>
      </c>
      <c r="AA2814" t="s">
        <v>81</v>
      </c>
      <c r="AD2814">
        <v>4</v>
      </c>
      <c r="AH2814" t="s">
        <v>77</v>
      </c>
      <c r="AM2814">
        <v>2</v>
      </c>
      <c r="AN2814" s="1" t="s">
        <v>89</v>
      </c>
      <c r="AO2814">
        <v>0</v>
      </c>
      <c r="AP2814" s="1" t="s">
        <v>89</v>
      </c>
      <c r="BA2814" s="2">
        <v>39105</v>
      </c>
      <c r="BD2814">
        <v>4</v>
      </c>
      <c r="BG2814" t="s">
        <v>77</v>
      </c>
      <c r="BI2814" t="s">
        <v>77</v>
      </c>
      <c r="BJ2814">
        <v>6.9</v>
      </c>
      <c r="BK2814">
        <v>6.9</v>
      </c>
      <c r="BL2814" s="2">
        <v>43159</v>
      </c>
      <c r="BM2814">
        <v>6.9</v>
      </c>
      <c r="BN2814">
        <v>75</v>
      </c>
      <c r="BO2814" t="s">
        <v>657</v>
      </c>
      <c r="BP2814" t="s">
        <v>658</v>
      </c>
      <c r="BQ2814" t="s">
        <v>659</v>
      </c>
      <c r="BR2814">
        <v>9.1999999999999993</v>
      </c>
      <c r="BT2814">
        <v>6.9</v>
      </c>
      <c r="BU2814" s="2">
        <v>43074</v>
      </c>
      <c r="BV2814">
        <v>6.9</v>
      </c>
      <c r="BW2814">
        <v>6.9</v>
      </c>
      <c r="BX2814" t="s">
        <v>78</v>
      </c>
      <c r="BY2814" t="s">
        <v>9</v>
      </c>
      <c r="BZ2814" t="s">
        <v>9</v>
      </c>
      <c r="CA2814">
        <v>0</v>
      </c>
      <c r="CB2814" t="s">
        <v>79</v>
      </c>
      <c r="CD2814" s="2">
        <v>41001</v>
      </c>
      <c r="CI2814" s="1" t="s">
        <v>80</v>
      </c>
    </row>
    <row r="2815" spans="1:87" x14ac:dyDescent="0.25">
      <c r="A2815">
        <v>354506</v>
      </c>
      <c r="B2815" s="1" t="s">
        <v>3350</v>
      </c>
      <c r="C2815">
        <v>800</v>
      </c>
      <c r="D2815" s="1" t="s">
        <v>403</v>
      </c>
      <c r="E2815">
        <v>19.649999999999999</v>
      </c>
      <c r="F2815">
        <v>3</v>
      </c>
      <c r="G2815">
        <f t="shared" si="129"/>
        <v>58.949999999999996</v>
      </c>
      <c r="H2815" s="2">
        <v>42794</v>
      </c>
      <c r="I2815" s="2">
        <v>43166</v>
      </c>
      <c r="J2815" s="7">
        <f t="shared" ca="1" si="130"/>
        <v>16</v>
      </c>
      <c r="K2815" s="7">
        <f t="shared" ca="1" si="131"/>
        <v>3</v>
      </c>
      <c r="M2815">
        <v>13.77</v>
      </c>
      <c r="N2815">
        <v>16.059999999999999</v>
      </c>
      <c r="O2815">
        <v>13.77</v>
      </c>
      <c r="P2815">
        <v>19.649999999999999</v>
      </c>
      <c r="Q2815">
        <v>19.649999999999999</v>
      </c>
      <c r="R2815">
        <v>19.649999999999999</v>
      </c>
      <c r="S2815">
        <v>907</v>
      </c>
      <c r="T2815" s="1" t="s">
        <v>110</v>
      </c>
      <c r="U2815">
        <v>6</v>
      </c>
      <c r="V2815" s="1" t="s">
        <v>276</v>
      </c>
      <c r="Y2815" s="1" t="s">
        <v>84</v>
      </c>
      <c r="Z2815">
        <v>10</v>
      </c>
      <c r="AA2815" t="s">
        <v>84</v>
      </c>
      <c r="AD2815">
        <v>0.46</v>
      </c>
      <c r="AF2815" t="s">
        <v>265</v>
      </c>
      <c r="AG2815" s="2">
        <v>40897</v>
      </c>
      <c r="AH2815" t="s">
        <v>77</v>
      </c>
      <c r="AK2815">
        <v>0</v>
      </c>
      <c r="AM2815">
        <v>92</v>
      </c>
      <c r="AN2815" s="1" t="s">
        <v>321</v>
      </c>
      <c r="AO2815">
        <v>0</v>
      </c>
      <c r="AP2815" s="1" t="s">
        <v>321</v>
      </c>
      <c r="BA2815" s="2">
        <v>39105</v>
      </c>
      <c r="BD2815">
        <v>0.46</v>
      </c>
      <c r="BG2815" t="s">
        <v>77</v>
      </c>
      <c r="BI2815" t="s">
        <v>77</v>
      </c>
      <c r="BJ2815">
        <v>19.649999999999999</v>
      </c>
      <c r="BK2815">
        <v>19.649999999999999</v>
      </c>
      <c r="BL2815" s="2">
        <v>43166</v>
      </c>
      <c r="BM2815">
        <v>19.649999999999999</v>
      </c>
      <c r="BN2815">
        <v>15</v>
      </c>
      <c r="BO2815" t="s">
        <v>665</v>
      </c>
      <c r="BP2815" t="s">
        <v>666</v>
      </c>
      <c r="BQ2815" t="s">
        <v>667</v>
      </c>
      <c r="BR2815">
        <v>131</v>
      </c>
      <c r="BT2815">
        <v>13.77</v>
      </c>
      <c r="BU2815" s="2">
        <v>42794</v>
      </c>
      <c r="BV2815">
        <v>16.059999999999999</v>
      </c>
      <c r="BW2815">
        <v>13.77</v>
      </c>
      <c r="BX2815" t="s">
        <v>78</v>
      </c>
      <c r="BY2815" t="s">
        <v>9</v>
      </c>
      <c r="BZ2815" t="s">
        <v>9</v>
      </c>
      <c r="CA2815">
        <v>18.27</v>
      </c>
      <c r="CB2815" t="s">
        <v>79</v>
      </c>
      <c r="CD2815" s="2">
        <v>41001</v>
      </c>
      <c r="CI2815" s="1" t="s">
        <v>80</v>
      </c>
    </row>
    <row r="2816" spans="1:87" x14ac:dyDescent="0.25">
      <c r="A2816">
        <v>354605</v>
      </c>
      <c r="B2816" s="1" t="s">
        <v>3351</v>
      </c>
      <c r="C2816">
        <v>318</v>
      </c>
      <c r="D2816" s="1" t="s">
        <v>106</v>
      </c>
      <c r="E2816">
        <v>6.1</v>
      </c>
      <c r="F2816">
        <v>4</v>
      </c>
      <c r="G2816">
        <f t="shared" si="129"/>
        <v>24.4</v>
      </c>
      <c r="H2816" s="2">
        <v>43150</v>
      </c>
      <c r="I2816" s="2">
        <v>43224</v>
      </c>
      <c r="J2816" s="7">
        <f t="shared" ca="1" si="130"/>
        <v>4</v>
      </c>
      <c r="K2816" s="7">
        <f t="shared" ca="1" si="131"/>
        <v>1</v>
      </c>
      <c r="M2816">
        <v>4.1399999999999997</v>
      </c>
      <c r="N2816">
        <v>4.3600000000000003</v>
      </c>
      <c r="O2816">
        <v>4.1399999999999997</v>
      </c>
      <c r="P2816">
        <v>6.1</v>
      </c>
      <c r="Q2816">
        <v>6.1</v>
      </c>
      <c r="R2816">
        <v>6.26</v>
      </c>
      <c r="S2816">
        <v>904</v>
      </c>
      <c r="T2816" s="1" t="s">
        <v>107</v>
      </c>
      <c r="U2816">
        <v>1</v>
      </c>
      <c r="V2816" s="1" t="s">
        <v>108</v>
      </c>
      <c r="Y2816" t="s">
        <v>81</v>
      </c>
      <c r="Z2816">
        <v>21</v>
      </c>
      <c r="AA2816" t="s">
        <v>81</v>
      </c>
      <c r="AD2816">
        <v>6.51</v>
      </c>
      <c r="AE2816">
        <v>40</v>
      </c>
      <c r="AF2816" t="s">
        <v>265</v>
      </c>
      <c r="AG2816" s="2">
        <v>40896</v>
      </c>
      <c r="AH2816" t="s">
        <v>77</v>
      </c>
      <c r="AK2816">
        <v>0</v>
      </c>
      <c r="AM2816">
        <v>49</v>
      </c>
      <c r="AN2816" s="1" t="s">
        <v>106</v>
      </c>
      <c r="AO2816">
        <v>0</v>
      </c>
      <c r="AP2816" s="1" t="s">
        <v>106</v>
      </c>
      <c r="BA2816" s="2">
        <v>39105</v>
      </c>
      <c r="BC2816">
        <v>40</v>
      </c>
      <c r="BD2816">
        <v>6.51</v>
      </c>
      <c r="BG2816" t="s">
        <v>77</v>
      </c>
      <c r="BI2816" t="s">
        <v>77</v>
      </c>
      <c r="BJ2816">
        <v>6.1</v>
      </c>
      <c r="BK2816">
        <v>6.1</v>
      </c>
      <c r="BL2816" s="2">
        <v>43224</v>
      </c>
      <c r="BM2816">
        <v>6.26</v>
      </c>
      <c r="BN2816">
        <v>50</v>
      </c>
      <c r="BO2816" t="s">
        <v>657</v>
      </c>
      <c r="BP2816" t="s">
        <v>658</v>
      </c>
      <c r="BQ2816" t="s">
        <v>659</v>
      </c>
      <c r="BR2816">
        <v>12.2</v>
      </c>
      <c r="BT2816">
        <v>4.1399999999999997</v>
      </c>
      <c r="BU2816" s="2">
        <v>43150</v>
      </c>
      <c r="BV2816">
        <v>4.3600000000000003</v>
      </c>
      <c r="BW2816">
        <v>4.1399999999999997</v>
      </c>
      <c r="BX2816" t="s">
        <v>78</v>
      </c>
      <c r="BY2816" t="s">
        <v>9</v>
      </c>
      <c r="BZ2816" t="s">
        <v>9</v>
      </c>
      <c r="CA2816">
        <v>30.35</v>
      </c>
      <c r="CB2816" t="s">
        <v>79</v>
      </c>
      <c r="CD2816" s="2">
        <v>41001</v>
      </c>
      <c r="CI2816" s="1" t="s">
        <v>80</v>
      </c>
    </row>
    <row r="2817" spans="1:87" x14ac:dyDescent="0.25">
      <c r="A2817">
        <v>354795</v>
      </c>
      <c r="B2817" s="1" t="s">
        <v>3352</v>
      </c>
      <c r="C2817">
        <v>882</v>
      </c>
      <c r="D2817" s="1" t="s">
        <v>589</v>
      </c>
      <c r="E2817">
        <v>2.5499999999999998</v>
      </c>
      <c r="F2817">
        <v>1</v>
      </c>
      <c r="G2817">
        <f t="shared" si="129"/>
        <v>2.5499999999999998</v>
      </c>
      <c r="H2817" s="2">
        <v>43132</v>
      </c>
      <c r="I2817" s="2">
        <v>43132</v>
      </c>
      <c r="J2817" s="7">
        <f t="shared" ca="1" si="130"/>
        <v>4</v>
      </c>
      <c r="K2817" s="7">
        <f t="shared" ca="1" si="131"/>
        <v>4</v>
      </c>
      <c r="M2817">
        <v>2.3199999999999998</v>
      </c>
      <c r="N2817">
        <v>2.3199999999999998</v>
      </c>
      <c r="O2817">
        <v>2.3199999999999998</v>
      </c>
      <c r="P2817">
        <v>2.5499999999999998</v>
      </c>
      <c r="Q2817">
        <v>2.5499999999999998</v>
      </c>
      <c r="R2817">
        <v>2.5499999999999998</v>
      </c>
      <c r="S2817">
        <v>907</v>
      </c>
      <c r="T2817" s="1" t="s">
        <v>110</v>
      </c>
      <c r="U2817">
        <v>2</v>
      </c>
      <c r="V2817" t="s">
        <v>679</v>
      </c>
      <c r="Y2817" s="1" t="s">
        <v>84</v>
      </c>
      <c r="Z2817">
        <v>10</v>
      </c>
      <c r="AA2817" t="s">
        <v>84</v>
      </c>
      <c r="AD2817">
        <v>3</v>
      </c>
      <c r="AF2817" t="s">
        <v>88</v>
      </c>
      <c r="AG2817" s="2">
        <v>40897</v>
      </c>
      <c r="AH2817" t="s">
        <v>77</v>
      </c>
      <c r="AK2817">
        <v>0</v>
      </c>
      <c r="AM2817">
        <v>2</v>
      </c>
      <c r="AN2817" s="1" t="s">
        <v>89</v>
      </c>
      <c r="AO2817">
        <v>0</v>
      </c>
      <c r="AP2817" s="1" t="s">
        <v>89</v>
      </c>
      <c r="BA2817" s="2">
        <v>39105</v>
      </c>
      <c r="BD2817">
        <v>3</v>
      </c>
      <c r="BG2817" t="s">
        <v>77</v>
      </c>
      <c r="BI2817" t="s">
        <v>77</v>
      </c>
      <c r="BJ2817">
        <v>2.5499999999999998</v>
      </c>
      <c r="BK2817">
        <v>2.5499999999999998</v>
      </c>
      <c r="BL2817" s="2">
        <v>43132</v>
      </c>
      <c r="BM2817">
        <v>2.5499999999999998</v>
      </c>
      <c r="BN2817">
        <v>300</v>
      </c>
      <c r="BO2817" t="s">
        <v>665</v>
      </c>
      <c r="BP2817" t="s">
        <v>666</v>
      </c>
      <c r="BQ2817" t="s">
        <v>667</v>
      </c>
      <c r="BR2817">
        <v>0.85</v>
      </c>
      <c r="BT2817">
        <v>2.3199999999999998</v>
      </c>
      <c r="BU2817" s="2">
        <v>43132</v>
      </c>
      <c r="BV2817">
        <v>2.3199999999999998</v>
      </c>
      <c r="BW2817">
        <v>2.3199999999999998</v>
      </c>
      <c r="BX2817" t="s">
        <v>78</v>
      </c>
      <c r="BY2817" t="s">
        <v>9</v>
      </c>
      <c r="BZ2817" t="s">
        <v>9</v>
      </c>
      <c r="CA2817">
        <v>9.02</v>
      </c>
      <c r="CB2817" t="s">
        <v>79</v>
      </c>
      <c r="CD2817" s="2">
        <v>41001</v>
      </c>
      <c r="CI2817" s="1" t="s">
        <v>80</v>
      </c>
    </row>
    <row r="2818" spans="1:87" x14ac:dyDescent="0.25">
      <c r="A2818">
        <v>355024</v>
      </c>
      <c r="B2818" s="1" t="s">
        <v>3353</v>
      </c>
      <c r="C2818">
        <v>111</v>
      </c>
      <c r="D2818" t="s">
        <v>405</v>
      </c>
      <c r="E2818">
        <v>17.850000000000001</v>
      </c>
      <c r="F2818">
        <v>1</v>
      </c>
      <c r="G2818">
        <f t="shared" ref="G2818:G2881" si="132">+F2818*E2818</f>
        <v>17.850000000000001</v>
      </c>
      <c r="H2818" s="2">
        <v>42447</v>
      </c>
      <c r="I2818" s="2">
        <v>42419</v>
      </c>
      <c r="J2818" s="7">
        <f t="shared" ca="1" si="130"/>
        <v>27</v>
      </c>
      <c r="K2818" s="7">
        <f t="shared" ca="1" si="131"/>
        <v>28</v>
      </c>
      <c r="M2818">
        <v>12.14</v>
      </c>
      <c r="N2818">
        <v>12.14</v>
      </c>
      <c r="O2818">
        <v>12.14</v>
      </c>
      <c r="P2818">
        <v>17.850000000000001</v>
      </c>
      <c r="Q2818">
        <v>17.850000000000001</v>
      </c>
      <c r="R2818">
        <v>17.850000000000001</v>
      </c>
      <c r="S2818">
        <v>910</v>
      </c>
      <c r="T2818" s="1" t="s">
        <v>82</v>
      </c>
      <c r="U2818">
        <v>7</v>
      </c>
      <c r="V2818" s="1" t="s">
        <v>130</v>
      </c>
      <c r="W2818">
        <v>1</v>
      </c>
      <c r="X2818" s="1" t="s">
        <v>131</v>
      </c>
      <c r="Y2818" t="s">
        <v>81</v>
      </c>
      <c r="Z2818">
        <v>21</v>
      </c>
      <c r="AA2818" t="s">
        <v>81</v>
      </c>
      <c r="AG2818" s="2">
        <v>40896</v>
      </c>
      <c r="AH2818" t="s">
        <v>77</v>
      </c>
      <c r="AM2818">
        <v>25</v>
      </c>
      <c r="AN2818" t="s">
        <v>500</v>
      </c>
      <c r="BA2818" s="2">
        <v>39329</v>
      </c>
      <c r="BG2818" t="s">
        <v>77</v>
      </c>
      <c r="BI2818" t="s">
        <v>77</v>
      </c>
      <c r="BJ2818">
        <v>17.850000000000001</v>
      </c>
      <c r="BK2818">
        <v>17.850000000000001</v>
      </c>
      <c r="BL2818" s="2">
        <v>42419</v>
      </c>
      <c r="BM2818">
        <v>17.850000000000001</v>
      </c>
      <c r="BT2818">
        <v>12.14</v>
      </c>
      <c r="BU2818" s="2">
        <v>42447</v>
      </c>
      <c r="BV2818">
        <v>12.14</v>
      </c>
      <c r="BW2818">
        <v>12.14</v>
      </c>
      <c r="BX2818" t="s">
        <v>78</v>
      </c>
      <c r="BY2818" t="s">
        <v>9</v>
      </c>
      <c r="BZ2818" t="s">
        <v>9</v>
      </c>
      <c r="CA2818">
        <v>31.99</v>
      </c>
      <c r="CB2818" t="s">
        <v>79</v>
      </c>
      <c r="CD2818" s="2">
        <v>41001</v>
      </c>
      <c r="CI2818" s="1" t="s">
        <v>80</v>
      </c>
    </row>
    <row r="2819" spans="1:87" x14ac:dyDescent="0.25">
      <c r="A2819">
        <v>355107</v>
      </c>
      <c r="B2819" s="1" t="s">
        <v>3354</v>
      </c>
      <c r="C2819">
        <v>882</v>
      </c>
      <c r="D2819" s="1" t="s">
        <v>589</v>
      </c>
      <c r="E2819">
        <v>2.5499999999999998</v>
      </c>
      <c r="F2819">
        <v>2</v>
      </c>
      <c r="G2819">
        <f t="shared" si="132"/>
        <v>5.0999999999999996</v>
      </c>
      <c r="H2819" s="2">
        <v>43034</v>
      </c>
      <c r="I2819" s="2">
        <v>43033</v>
      </c>
      <c r="J2819" s="7">
        <f t="shared" ref="J2819:J2882" ca="1" si="133">ROUND(+(TODAY()-H2819)/30,0)</f>
        <v>8</v>
      </c>
      <c r="K2819" s="7">
        <f t="shared" ref="K2819:K2882" ca="1" si="134">+ROUND((TODAY()-I2819)/30,0)</f>
        <v>8</v>
      </c>
      <c r="M2819">
        <v>2.3199999999999998</v>
      </c>
      <c r="N2819">
        <v>2.3199999999999998</v>
      </c>
      <c r="O2819">
        <v>2.3199999999999998</v>
      </c>
      <c r="P2819">
        <v>2.5499999999999998</v>
      </c>
      <c r="Q2819">
        <v>2.5499999999999998</v>
      </c>
      <c r="R2819">
        <v>2.4300000000000002</v>
      </c>
      <c r="S2819">
        <v>907</v>
      </c>
      <c r="T2819" s="1" t="s">
        <v>110</v>
      </c>
      <c r="U2819">
        <v>2</v>
      </c>
      <c r="V2819" t="s">
        <v>679</v>
      </c>
      <c r="Y2819" s="1" t="s">
        <v>84</v>
      </c>
      <c r="Z2819">
        <v>10</v>
      </c>
      <c r="AA2819" t="s">
        <v>84</v>
      </c>
      <c r="AD2819">
        <v>2.99</v>
      </c>
      <c r="AF2819" t="s">
        <v>88</v>
      </c>
      <c r="AG2819" s="2">
        <v>40897</v>
      </c>
      <c r="AH2819" t="s">
        <v>77</v>
      </c>
      <c r="AK2819">
        <v>0</v>
      </c>
      <c r="AM2819">
        <v>2</v>
      </c>
      <c r="AN2819" s="1" t="s">
        <v>89</v>
      </c>
      <c r="AO2819">
        <v>0</v>
      </c>
      <c r="AP2819" s="1" t="s">
        <v>89</v>
      </c>
      <c r="BA2819" s="2">
        <v>39105</v>
      </c>
      <c r="BD2819">
        <v>2.99</v>
      </c>
      <c r="BG2819" t="s">
        <v>77</v>
      </c>
      <c r="BI2819" t="s">
        <v>77</v>
      </c>
      <c r="BJ2819">
        <v>2.5499999999999998</v>
      </c>
      <c r="BK2819">
        <v>2.5499999999999998</v>
      </c>
      <c r="BL2819" s="2">
        <v>43033</v>
      </c>
      <c r="BM2819">
        <v>2.4300000000000002</v>
      </c>
      <c r="BN2819">
        <v>300</v>
      </c>
      <c r="BO2819" t="s">
        <v>665</v>
      </c>
      <c r="BP2819" t="s">
        <v>666</v>
      </c>
      <c r="BQ2819" t="s">
        <v>667</v>
      </c>
      <c r="BR2819">
        <v>0.85</v>
      </c>
      <c r="BT2819">
        <v>2.3199999999999998</v>
      </c>
      <c r="BU2819" s="2">
        <v>43034</v>
      </c>
      <c r="BV2819">
        <v>2.3199999999999998</v>
      </c>
      <c r="BW2819">
        <v>2.3199999999999998</v>
      </c>
      <c r="BX2819" t="s">
        <v>78</v>
      </c>
      <c r="BY2819" t="s">
        <v>9</v>
      </c>
      <c r="BZ2819" t="s">
        <v>9</v>
      </c>
      <c r="CA2819">
        <v>4.53</v>
      </c>
      <c r="CB2819" t="s">
        <v>79</v>
      </c>
      <c r="CD2819" s="2">
        <v>41001</v>
      </c>
      <c r="CI2819" s="1" t="s">
        <v>80</v>
      </c>
    </row>
    <row r="2820" spans="1:87" x14ac:dyDescent="0.25">
      <c r="A2820">
        <v>355834</v>
      </c>
      <c r="B2820" s="1" t="s">
        <v>3356</v>
      </c>
      <c r="C2820">
        <v>318</v>
      </c>
      <c r="D2820" s="1" t="s">
        <v>106</v>
      </c>
      <c r="E2820">
        <v>5.95</v>
      </c>
      <c r="F2820">
        <v>6</v>
      </c>
      <c r="G2820">
        <f t="shared" si="132"/>
        <v>35.700000000000003</v>
      </c>
      <c r="H2820" s="2">
        <v>43150</v>
      </c>
      <c r="I2820" s="2">
        <v>43202</v>
      </c>
      <c r="J2820" s="7">
        <f t="shared" ca="1" si="133"/>
        <v>4</v>
      </c>
      <c r="K2820" s="7">
        <f t="shared" ca="1" si="134"/>
        <v>2</v>
      </c>
      <c r="M2820">
        <v>4.04</v>
      </c>
      <c r="N2820">
        <v>4.04</v>
      </c>
      <c r="O2820">
        <v>4.28</v>
      </c>
      <c r="P2820">
        <v>5.95</v>
      </c>
      <c r="Q2820">
        <v>5.95</v>
      </c>
      <c r="R2820">
        <v>5.95</v>
      </c>
      <c r="S2820">
        <v>904</v>
      </c>
      <c r="T2820" s="1" t="s">
        <v>107</v>
      </c>
      <c r="U2820">
        <v>1</v>
      </c>
      <c r="V2820" s="1" t="s">
        <v>108</v>
      </c>
      <c r="Y2820" t="s">
        <v>81</v>
      </c>
      <c r="Z2820">
        <v>21</v>
      </c>
      <c r="AA2820" t="s">
        <v>81</v>
      </c>
      <c r="AD2820">
        <v>1.6</v>
      </c>
      <c r="AF2820" t="s">
        <v>88</v>
      </c>
      <c r="AG2820" s="2">
        <v>40896</v>
      </c>
      <c r="AH2820" t="s">
        <v>77</v>
      </c>
      <c r="AK2820">
        <v>0</v>
      </c>
      <c r="AM2820">
        <v>49</v>
      </c>
      <c r="AN2820" s="1" t="s">
        <v>106</v>
      </c>
      <c r="AO2820">
        <v>0</v>
      </c>
      <c r="AP2820" s="1" t="s">
        <v>106</v>
      </c>
      <c r="BA2820" s="2">
        <v>39105</v>
      </c>
      <c r="BD2820">
        <v>1.6</v>
      </c>
      <c r="BG2820" t="s">
        <v>77</v>
      </c>
      <c r="BI2820" t="s">
        <v>77</v>
      </c>
      <c r="BJ2820">
        <v>5.95</v>
      </c>
      <c r="BK2820">
        <v>5.95</v>
      </c>
      <c r="BL2820" s="2">
        <v>43202</v>
      </c>
      <c r="BM2820">
        <v>5.95</v>
      </c>
      <c r="BN2820">
        <v>75</v>
      </c>
      <c r="BO2820" t="s">
        <v>657</v>
      </c>
      <c r="BP2820" t="s">
        <v>658</v>
      </c>
      <c r="BQ2820" t="s">
        <v>659</v>
      </c>
      <c r="BR2820">
        <v>7.93</v>
      </c>
      <c r="BT2820">
        <v>4.04</v>
      </c>
      <c r="BU2820" s="2">
        <v>43150</v>
      </c>
      <c r="BV2820">
        <v>4.04</v>
      </c>
      <c r="BW2820">
        <v>4.28</v>
      </c>
      <c r="BX2820" t="s">
        <v>78</v>
      </c>
      <c r="BY2820" t="s">
        <v>9</v>
      </c>
      <c r="BZ2820" t="s">
        <v>9</v>
      </c>
      <c r="CA2820">
        <v>32.1</v>
      </c>
      <c r="CB2820" t="s">
        <v>79</v>
      </c>
      <c r="CD2820" s="2">
        <v>41001</v>
      </c>
      <c r="CI2820" s="1" t="s">
        <v>80</v>
      </c>
    </row>
    <row r="2821" spans="1:87" x14ac:dyDescent="0.25">
      <c r="A2821">
        <v>355909</v>
      </c>
      <c r="B2821" s="1" t="s">
        <v>3357</v>
      </c>
      <c r="C2821">
        <v>723</v>
      </c>
      <c r="D2821" t="s">
        <v>678</v>
      </c>
      <c r="E2821">
        <v>33.11</v>
      </c>
      <c r="F2821">
        <v>2</v>
      </c>
      <c r="G2821">
        <f t="shared" si="132"/>
        <v>66.22</v>
      </c>
      <c r="H2821" s="2">
        <v>42943</v>
      </c>
      <c r="I2821" s="2">
        <v>43200</v>
      </c>
      <c r="J2821" s="7">
        <f t="shared" ca="1" si="133"/>
        <v>11</v>
      </c>
      <c r="K2821" s="7">
        <f t="shared" ca="1" si="134"/>
        <v>2</v>
      </c>
      <c r="M2821">
        <v>28.27</v>
      </c>
      <c r="N2821">
        <v>28.27</v>
      </c>
      <c r="O2821">
        <v>28.27</v>
      </c>
      <c r="P2821">
        <v>33.11</v>
      </c>
      <c r="Q2821">
        <v>33.11</v>
      </c>
      <c r="R2821">
        <v>33.11</v>
      </c>
      <c r="S2821">
        <v>917</v>
      </c>
      <c r="T2821" s="1" t="s">
        <v>248</v>
      </c>
      <c r="Y2821" s="1" t="s">
        <v>84</v>
      </c>
      <c r="Z2821">
        <v>10</v>
      </c>
      <c r="AD2821">
        <v>8.5</v>
      </c>
      <c r="AF2821" t="s">
        <v>265</v>
      </c>
      <c r="AH2821" t="s">
        <v>77</v>
      </c>
      <c r="AM2821">
        <v>2</v>
      </c>
      <c r="AN2821" s="1" t="s">
        <v>89</v>
      </c>
      <c r="AO2821">
        <v>0</v>
      </c>
      <c r="AP2821" s="1" t="s">
        <v>89</v>
      </c>
      <c r="AQ2821" t="s">
        <v>2606</v>
      </c>
      <c r="AR2821" s="1" t="s">
        <v>2607</v>
      </c>
      <c r="AS2821">
        <v>5152</v>
      </c>
      <c r="AT2821" s="1" t="s">
        <v>2611</v>
      </c>
      <c r="AU2821">
        <v>0</v>
      </c>
      <c r="AV2821">
        <v>33.11</v>
      </c>
      <c r="BA2821" s="2">
        <v>39105</v>
      </c>
      <c r="BD2821">
        <v>8.5</v>
      </c>
      <c r="BG2821" t="s">
        <v>77</v>
      </c>
      <c r="BI2821" t="s">
        <v>77</v>
      </c>
      <c r="BJ2821">
        <v>33.11</v>
      </c>
      <c r="BK2821">
        <v>33.11</v>
      </c>
      <c r="BL2821" s="2">
        <v>43200</v>
      </c>
      <c r="BM2821">
        <v>33.11</v>
      </c>
      <c r="BN2821">
        <v>1</v>
      </c>
      <c r="BT2821">
        <v>28.27</v>
      </c>
      <c r="BU2821" s="2">
        <v>42943</v>
      </c>
      <c r="BV2821">
        <v>28.27</v>
      </c>
      <c r="BW2821">
        <v>28.27</v>
      </c>
      <c r="BX2821" t="s">
        <v>78</v>
      </c>
      <c r="BY2821" t="s">
        <v>9</v>
      </c>
      <c r="BZ2821" t="s">
        <v>9</v>
      </c>
      <c r="CA2821">
        <v>14.62</v>
      </c>
      <c r="CB2821" t="s">
        <v>79</v>
      </c>
      <c r="CD2821" s="2">
        <v>41001</v>
      </c>
      <c r="CI2821" s="1" t="s">
        <v>80</v>
      </c>
    </row>
    <row r="2822" spans="1:87" x14ac:dyDescent="0.25">
      <c r="A2822">
        <v>356451</v>
      </c>
      <c r="B2822" s="1" t="s">
        <v>3358</v>
      </c>
      <c r="C2822">
        <v>642</v>
      </c>
      <c r="D2822" s="1" t="s">
        <v>127</v>
      </c>
      <c r="E2822">
        <v>8.9</v>
      </c>
      <c r="F2822">
        <v>1</v>
      </c>
      <c r="G2822">
        <f t="shared" si="132"/>
        <v>8.9</v>
      </c>
      <c r="H2822" s="2">
        <v>43222</v>
      </c>
      <c r="I2822" s="2">
        <v>43220</v>
      </c>
      <c r="J2822" s="7">
        <f t="shared" ca="1" si="133"/>
        <v>1</v>
      </c>
      <c r="K2822" s="7">
        <f t="shared" ca="1" si="134"/>
        <v>1</v>
      </c>
      <c r="M2822">
        <v>7.22</v>
      </c>
      <c r="N2822">
        <v>7.22</v>
      </c>
      <c r="O2822">
        <v>7.22</v>
      </c>
      <c r="P2822">
        <v>8.9</v>
      </c>
      <c r="Q2822">
        <v>7.9</v>
      </c>
      <c r="R2822">
        <v>7.9</v>
      </c>
      <c r="S2822">
        <v>907</v>
      </c>
      <c r="T2822" s="1" t="s">
        <v>110</v>
      </c>
      <c r="U2822">
        <v>2</v>
      </c>
      <c r="V2822" t="s">
        <v>679</v>
      </c>
      <c r="Y2822" s="1" t="s">
        <v>84</v>
      </c>
      <c r="Z2822">
        <v>10</v>
      </c>
      <c r="AA2822" t="s">
        <v>84</v>
      </c>
      <c r="AD2822">
        <v>2</v>
      </c>
      <c r="AE2822">
        <v>15</v>
      </c>
      <c r="AF2822" t="s">
        <v>88</v>
      </c>
      <c r="AG2822" s="2">
        <v>40897</v>
      </c>
      <c r="AH2822" t="s">
        <v>77</v>
      </c>
      <c r="AK2822">
        <v>0</v>
      </c>
      <c r="AM2822">
        <v>2</v>
      </c>
      <c r="AN2822" s="1" t="s">
        <v>89</v>
      </c>
      <c r="AO2822">
        <v>0</v>
      </c>
      <c r="AP2822" s="1" t="s">
        <v>89</v>
      </c>
      <c r="BA2822" s="2">
        <v>39105</v>
      </c>
      <c r="BC2822">
        <v>15</v>
      </c>
      <c r="BD2822">
        <v>2</v>
      </c>
      <c r="BG2822" t="s">
        <v>77</v>
      </c>
      <c r="BI2822" t="s">
        <v>77</v>
      </c>
      <c r="BJ2822">
        <v>8.9</v>
      </c>
      <c r="BK2822">
        <v>7.9</v>
      </c>
      <c r="BL2822" s="2">
        <v>43220</v>
      </c>
      <c r="BM2822">
        <v>7.9</v>
      </c>
      <c r="BN2822">
        <v>600</v>
      </c>
      <c r="BO2822" t="s">
        <v>665</v>
      </c>
      <c r="BP2822" t="s">
        <v>666</v>
      </c>
      <c r="BQ2822" t="s">
        <v>667</v>
      </c>
      <c r="BR2822">
        <v>1.48</v>
      </c>
      <c r="BT2822">
        <v>7.22</v>
      </c>
      <c r="BU2822" s="2">
        <v>43222</v>
      </c>
      <c r="BV2822">
        <v>7.22</v>
      </c>
      <c r="BW2822">
        <v>7.22</v>
      </c>
      <c r="BX2822" t="s">
        <v>78</v>
      </c>
      <c r="BY2822" t="s">
        <v>9</v>
      </c>
      <c r="BZ2822" t="s">
        <v>9</v>
      </c>
      <c r="CA2822">
        <v>8.61</v>
      </c>
      <c r="CB2822" t="s">
        <v>79</v>
      </c>
      <c r="CD2822" s="2">
        <v>41001</v>
      </c>
      <c r="CI2822" s="1" t="s">
        <v>80</v>
      </c>
    </row>
    <row r="2823" spans="1:87" x14ac:dyDescent="0.25">
      <c r="A2823">
        <v>356568</v>
      </c>
      <c r="B2823" s="1" t="s">
        <v>3359</v>
      </c>
      <c r="C2823">
        <v>147</v>
      </c>
      <c r="D2823" s="1" t="s">
        <v>179</v>
      </c>
      <c r="E2823">
        <v>7.8</v>
      </c>
      <c r="F2823">
        <v>1</v>
      </c>
      <c r="G2823">
        <f t="shared" si="132"/>
        <v>7.8</v>
      </c>
      <c r="I2823" s="2">
        <v>42102</v>
      </c>
      <c r="J2823" s="7">
        <f t="shared" ca="1" si="133"/>
        <v>1442</v>
      </c>
      <c r="K2823" s="7">
        <f t="shared" ca="1" si="134"/>
        <v>39</v>
      </c>
      <c r="P2823">
        <v>7.8</v>
      </c>
      <c r="Q2823">
        <v>7.8</v>
      </c>
      <c r="R2823">
        <v>7.8</v>
      </c>
      <c r="S2823">
        <v>906</v>
      </c>
      <c r="T2823" s="1" t="s">
        <v>250</v>
      </c>
      <c r="U2823">
        <v>1</v>
      </c>
      <c r="V2823" s="1" t="s">
        <v>251</v>
      </c>
      <c r="W2823">
        <v>1</v>
      </c>
      <c r="X2823" s="1" t="s">
        <v>131</v>
      </c>
      <c r="Y2823" t="s">
        <v>81</v>
      </c>
      <c r="Z2823">
        <v>21</v>
      </c>
      <c r="AA2823" t="s">
        <v>81</v>
      </c>
      <c r="AH2823" t="s">
        <v>77</v>
      </c>
      <c r="BA2823" s="2">
        <v>41604</v>
      </c>
      <c r="BG2823" t="s">
        <v>77</v>
      </c>
      <c r="BI2823" t="s">
        <v>77</v>
      </c>
      <c r="BJ2823">
        <v>7.8</v>
      </c>
      <c r="BK2823">
        <v>7.8</v>
      </c>
      <c r="BL2823" s="2">
        <v>42102</v>
      </c>
      <c r="BM2823">
        <v>7.8</v>
      </c>
      <c r="BO2823" t="s">
        <v>657</v>
      </c>
      <c r="BP2823" t="s">
        <v>658</v>
      </c>
      <c r="BQ2823" t="s">
        <v>659</v>
      </c>
      <c r="BX2823" t="s">
        <v>78</v>
      </c>
      <c r="BY2823" t="s">
        <v>9</v>
      </c>
      <c r="BZ2823" t="s">
        <v>9</v>
      </c>
      <c r="CA2823">
        <v>0</v>
      </c>
      <c r="CB2823" t="s">
        <v>79</v>
      </c>
      <c r="CD2823" s="2">
        <v>41001</v>
      </c>
      <c r="CI2823" s="1" t="s">
        <v>80</v>
      </c>
    </row>
    <row r="2824" spans="1:87" x14ac:dyDescent="0.25">
      <c r="A2824">
        <v>356667</v>
      </c>
      <c r="B2824" s="1" t="s">
        <v>3360</v>
      </c>
      <c r="C2824">
        <v>147</v>
      </c>
      <c r="D2824" s="1" t="s">
        <v>179</v>
      </c>
      <c r="E2824">
        <v>6.95</v>
      </c>
      <c r="F2824">
        <v>4</v>
      </c>
      <c r="G2824">
        <f t="shared" si="132"/>
        <v>27.8</v>
      </c>
      <c r="H2824" s="2">
        <v>43122</v>
      </c>
      <c r="I2824" s="2">
        <v>43055</v>
      </c>
      <c r="J2824" s="7">
        <f t="shared" ca="1" si="133"/>
        <v>5</v>
      </c>
      <c r="K2824" s="7">
        <f t="shared" ca="1" si="134"/>
        <v>7</v>
      </c>
      <c r="M2824">
        <v>6.42</v>
      </c>
      <c r="N2824">
        <v>6.42</v>
      </c>
      <c r="O2824">
        <v>6.42</v>
      </c>
      <c r="P2824">
        <v>6.95</v>
      </c>
      <c r="Q2824">
        <v>6.95</v>
      </c>
      <c r="R2824">
        <v>6.99</v>
      </c>
      <c r="S2824">
        <v>901</v>
      </c>
      <c r="T2824" t="s">
        <v>101</v>
      </c>
      <c r="U2824">
        <v>7</v>
      </c>
      <c r="V2824" t="s">
        <v>102</v>
      </c>
      <c r="Y2824" t="s">
        <v>81</v>
      </c>
      <c r="Z2824">
        <v>21</v>
      </c>
      <c r="AA2824" t="s">
        <v>81</v>
      </c>
      <c r="AD2824">
        <v>1.5</v>
      </c>
      <c r="AF2824" t="s">
        <v>88</v>
      </c>
      <c r="AG2824" s="2">
        <v>40896</v>
      </c>
      <c r="AH2824" t="s">
        <v>77</v>
      </c>
      <c r="AK2824">
        <v>0</v>
      </c>
      <c r="AM2824">
        <v>88</v>
      </c>
      <c r="AN2824" s="1" t="s">
        <v>180</v>
      </c>
      <c r="AO2824">
        <v>0</v>
      </c>
      <c r="AP2824" s="1" t="s">
        <v>180</v>
      </c>
      <c r="BA2824" s="2">
        <v>39105</v>
      </c>
      <c r="BD2824">
        <v>1.5</v>
      </c>
      <c r="BG2824" t="s">
        <v>77</v>
      </c>
      <c r="BI2824" t="s">
        <v>77</v>
      </c>
      <c r="BJ2824">
        <v>6.95</v>
      </c>
      <c r="BK2824">
        <v>6.95</v>
      </c>
      <c r="BL2824" s="2">
        <v>43055</v>
      </c>
      <c r="BM2824">
        <v>6.99</v>
      </c>
      <c r="BN2824">
        <v>100</v>
      </c>
      <c r="BO2824" t="s">
        <v>665</v>
      </c>
      <c r="BP2824" t="s">
        <v>666</v>
      </c>
      <c r="BQ2824" t="s">
        <v>667</v>
      </c>
      <c r="BR2824">
        <v>6.95</v>
      </c>
      <c r="BT2824">
        <v>6.42</v>
      </c>
      <c r="BU2824" s="2">
        <v>43122</v>
      </c>
      <c r="BV2824">
        <v>6.42</v>
      </c>
      <c r="BW2824">
        <v>6.42</v>
      </c>
      <c r="BX2824" t="s">
        <v>78</v>
      </c>
      <c r="BY2824" t="s">
        <v>9</v>
      </c>
      <c r="BZ2824" t="s">
        <v>9</v>
      </c>
      <c r="CA2824">
        <v>8.15</v>
      </c>
      <c r="CB2824" t="s">
        <v>79</v>
      </c>
      <c r="CD2824" s="2">
        <v>41001</v>
      </c>
      <c r="CI2824" s="1" t="s">
        <v>80</v>
      </c>
    </row>
    <row r="2825" spans="1:87" x14ac:dyDescent="0.25">
      <c r="A2825">
        <v>356709</v>
      </c>
      <c r="B2825" s="1" t="s">
        <v>3361</v>
      </c>
      <c r="C2825">
        <v>147</v>
      </c>
      <c r="D2825" s="1" t="s">
        <v>179</v>
      </c>
      <c r="E2825">
        <v>11.7</v>
      </c>
      <c r="F2825">
        <v>3</v>
      </c>
      <c r="G2825">
        <f t="shared" si="132"/>
        <v>35.099999999999994</v>
      </c>
      <c r="H2825" s="2">
        <v>42802</v>
      </c>
      <c r="I2825" s="2">
        <v>43144</v>
      </c>
      <c r="J2825" s="7">
        <f t="shared" ca="1" si="133"/>
        <v>15</v>
      </c>
      <c r="K2825" s="7">
        <f t="shared" ca="1" si="134"/>
        <v>4</v>
      </c>
      <c r="M2825">
        <v>7.97</v>
      </c>
      <c r="N2825">
        <v>7.97</v>
      </c>
      <c r="O2825">
        <v>7.87</v>
      </c>
      <c r="P2825">
        <v>11.7</v>
      </c>
      <c r="Q2825">
        <v>11.7</v>
      </c>
      <c r="R2825">
        <v>11.7</v>
      </c>
      <c r="S2825">
        <v>905</v>
      </c>
      <c r="T2825" t="s">
        <v>154</v>
      </c>
      <c r="U2825">
        <v>2</v>
      </c>
      <c r="V2825" s="1" t="s">
        <v>218</v>
      </c>
      <c r="Y2825" t="s">
        <v>81</v>
      </c>
      <c r="Z2825">
        <v>21</v>
      </c>
      <c r="AA2825" t="s">
        <v>81</v>
      </c>
      <c r="AD2825">
        <v>1.98</v>
      </c>
      <c r="AF2825" t="s">
        <v>88</v>
      </c>
      <c r="AG2825" s="2">
        <v>40897</v>
      </c>
      <c r="AH2825" t="s">
        <v>77</v>
      </c>
      <c r="AK2825">
        <v>0</v>
      </c>
      <c r="AM2825">
        <v>88</v>
      </c>
      <c r="AN2825" s="1" t="s">
        <v>180</v>
      </c>
      <c r="AO2825">
        <v>0</v>
      </c>
      <c r="AP2825" s="1" t="s">
        <v>180</v>
      </c>
      <c r="BA2825" s="2">
        <v>39105</v>
      </c>
      <c r="BD2825">
        <v>1.98</v>
      </c>
      <c r="BG2825" t="s">
        <v>77</v>
      </c>
      <c r="BI2825" t="s">
        <v>77</v>
      </c>
      <c r="BJ2825">
        <v>11.7</v>
      </c>
      <c r="BK2825">
        <v>11.7</v>
      </c>
      <c r="BL2825" s="2">
        <v>43144</v>
      </c>
      <c r="BM2825">
        <v>11.7</v>
      </c>
      <c r="BN2825">
        <v>300</v>
      </c>
      <c r="BO2825" t="s">
        <v>657</v>
      </c>
      <c r="BP2825" t="s">
        <v>658</v>
      </c>
      <c r="BQ2825" t="s">
        <v>659</v>
      </c>
      <c r="BR2825">
        <v>3.9</v>
      </c>
      <c r="BT2825">
        <v>7.97</v>
      </c>
      <c r="BU2825" s="2">
        <v>42802</v>
      </c>
      <c r="BV2825">
        <v>7.97</v>
      </c>
      <c r="BW2825">
        <v>7.87</v>
      </c>
      <c r="BX2825" t="s">
        <v>78</v>
      </c>
      <c r="BY2825" t="s">
        <v>9</v>
      </c>
      <c r="BZ2825" t="s">
        <v>9</v>
      </c>
      <c r="CA2825">
        <v>31.88</v>
      </c>
      <c r="CB2825" t="s">
        <v>79</v>
      </c>
      <c r="CD2825" s="2">
        <v>41001</v>
      </c>
      <c r="CI2825" s="1" t="s">
        <v>80</v>
      </c>
    </row>
    <row r="2826" spans="1:87" x14ac:dyDescent="0.25">
      <c r="A2826">
        <v>356733</v>
      </c>
      <c r="B2826" s="1" t="s">
        <v>3362</v>
      </c>
      <c r="C2826">
        <v>147</v>
      </c>
      <c r="D2826" s="1" t="s">
        <v>179</v>
      </c>
      <c r="E2826">
        <v>19.100000000000001</v>
      </c>
      <c r="F2826">
        <v>1</v>
      </c>
      <c r="G2826">
        <f t="shared" si="132"/>
        <v>19.100000000000001</v>
      </c>
      <c r="H2826" s="2">
        <v>42090</v>
      </c>
      <c r="I2826" s="2">
        <v>42947</v>
      </c>
      <c r="J2826" s="7">
        <f t="shared" ca="1" si="133"/>
        <v>39</v>
      </c>
      <c r="K2826" s="7">
        <f t="shared" ca="1" si="134"/>
        <v>10</v>
      </c>
      <c r="M2826">
        <v>12.99</v>
      </c>
      <c r="N2826">
        <v>12.99</v>
      </c>
      <c r="O2826">
        <v>12.99</v>
      </c>
      <c r="P2826">
        <v>19.100000000000001</v>
      </c>
      <c r="Q2826">
        <v>19.100000000000001</v>
      </c>
      <c r="R2826">
        <v>19.100000000000001</v>
      </c>
      <c r="S2826">
        <v>903</v>
      </c>
      <c r="T2826" s="1" t="s">
        <v>116</v>
      </c>
      <c r="U2826">
        <v>1</v>
      </c>
      <c r="V2826" s="1" t="s">
        <v>117</v>
      </c>
      <c r="Y2826" t="s">
        <v>81</v>
      </c>
      <c r="Z2826">
        <v>21</v>
      </c>
      <c r="AA2826" t="s">
        <v>81</v>
      </c>
      <c r="AD2826">
        <v>1.6</v>
      </c>
      <c r="AG2826" s="2">
        <v>40896</v>
      </c>
      <c r="AH2826" t="s">
        <v>77</v>
      </c>
      <c r="AK2826">
        <v>0</v>
      </c>
      <c r="AM2826">
        <v>88</v>
      </c>
      <c r="AN2826" s="1" t="s">
        <v>180</v>
      </c>
      <c r="BA2826" s="2">
        <v>39661</v>
      </c>
      <c r="BD2826">
        <v>1.6</v>
      </c>
      <c r="BG2826" t="s">
        <v>77</v>
      </c>
      <c r="BI2826" t="s">
        <v>77</v>
      </c>
      <c r="BJ2826">
        <v>19.100000000000001</v>
      </c>
      <c r="BK2826">
        <v>19.100000000000001</v>
      </c>
      <c r="BL2826" s="2">
        <v>42947</v>
      </c>
      <c r="BM2826">
        <v>19.100000000000001</v>
      </c>
      <c r="BN2826">
        <v>200</v>
      </c>
      <c r="BO2826" t="s">
        <v>657</v>
      </c>
      <c r="BP2826" t="s">
        <v>658</v>
      </c>
      <c r="BQ2826" t="s">
        <v>659</v>
      </c>
      <c r="BR2826">
        <v>9.5500000000000007</v>
      </c>
      <c r="BT2826">
        <v>12.99</v>
      </c>
      <c r="BU2826" s="2">
        <v>42090</v>
      </c>
      <c r="BV2826">
        <v>12.99</v>
      </c>
      <c r="BW2826">
        <v>12.99</v>
      </c>
      <c r="BX2826" t="s">
        <v>78</v>
      </c>
      <c r="BY2826" t="s">
        <v>9</v>
      </c>
      <c r="BZ2826" t="s">
        <v>9</v>
      </c>
      <c r="CA2826">
        <v>31.99</v>
      </c>
      <c r="CB2826" t="s">
        <v>79</v>
      </c>
      <c r="CD2826" s="2">
        <v>41001</v>
      </c>
      <c r="CI2826" s="1" t="s">
        <v>80</v>
      </c>
    </row>
    <row r="2827" spans="1:87" x14ac:dyDescent="0.25">
      <c r="A2827">
        <v>356782</v>
      </c>
      <c r="B2827" s="1" t="s">
        <v>3363</v>
      </c>
      <c r="C2827">
        <v>147</v>
      </c>
      <c r="D2827" s="1" t="s">
        <v>179</v>
      </c>
      <c r="E2827">
        <v>17.600000000000001</v>
      </c>
      <c r="F2827">
        <v>1</v>
      </c>
      <c r="G2827">
        <f t="shared" si="132"/>
        <v>17.600000000000001</v>
      </c>
      <c r="H2827" s="2">
        <v>43220</v>
      </c>
      <c r="I2827" s="2">
        <v>43220</v>
      </c>
      <c r="J2827" s="7">
        <f t="shared" ca="1" si="133"/>
        <v>1</v>
      </c>
      <c r="K2827" s="7">
        <f t="shared" ca="1" si="134"/>
        <v>1</v>
      </c>
      <c r="M2827">
        <v>21.14</v>
      </c>
      <c r="N2827">
        <v>14.26</v>
      </c>
      <c r="O2827">
        <v>21.14</v>
      </c>
      <c r="P2827">
        <v>17.600000000000001</v>
      </c>
      <c r="Q2827">
        <v>17.600000000000001</v>
      </c>
      <c r="R2827">
        <v>17.600000000000001</v>
      </c>
      <c r="S2827">
        <v>903</v>
      </c>
      <c r="T2827" s="1" t="s">
        <v>116</v>
      </c>
      <c r="U2827">
        <v>1</v>
      </c>
      <c r="V2827" s="1" t="s">
        <v>117</v>
      </c>
      <c r="Y2827" t="s">
        <v>81</v>
      </c>
      <c r="Z2827">
        <v>21</v>
      </c>
      <c r="AA2827" t="s">
        <v>81</v>
      </c>
      <c r="AD2827">
        <v>3.42</v>
      </c>
      <c r="AE2827">
        <v>15</v>
      </c>
      <c r="AG2827" s="2">
        <v>40897</v>
      </c>
      <c r="AH2827" t="s">
        <v>77</v>
      </c>
      <c r="AK2827">
        <v>0</v>
      </c>
      <c r="AM2827">
        <v>2</v>
      </c>
      <c r="AN2827" s="1" t="s">
        <v>89</v>
      </c>
      <c r="AO2827">
        <v>0</v>
      </c>
      <c r="AP2827" s="1" t="s">
        <v>89</v>
      </c>
      <c r="BA2827" s="2">
        <v>39105</v>
      </c>
      <c r="BC2827">
        <v>15</v>
      </c>
      <c r="BD2827">
        <v>3.42</v>
      </c>
      <c r="BG2827" t="s">
        <v>77</v>
      </c>
      <c r="BI2827" t="s">
        <v>77</v>
      </c>
      <c r="BJ2827">
        <v>17.600000000000001</v>
      </c>
      <c r="BK2827">
        <v>17.600000000000001</v>
      </c>
      <c r="BL2827" s="2">
        <v>43220</v>
      </c>
      <c r="BM2827">
        <v>17.600000000000001</v>
      </c>
      <c r="BT2827">
        <v>21.14</v>
      </c>
      <c r="BU2827" s="2">
        <v>43220</v>
      </c>
      <c r="BV2827">
        <v>14.26</v>
      </c>
      <c r="BW2827">
        <v>21.14</v>
      </c>
      <c r="BX2827" t="s">
        <v>78</v>
      </c>
      <c r="BY2827" t="s">
        <v>9</v>
      </c>
      <c r="BZ2827" t="s">
        <v>9</v>
      </c>
      <c r="CA2827">
        <v>18.98</v>
      </c>
      <c r="CB2827" t="s">
        <v>79</v>
      </c>
      <c r="CD2827" s="2">
        <v>41001</v>
      </c>
      <c r="CI2827" s="1" t="s">
        <v>80</v>
      </c>
    </row>
    <row r="2828" spans="1:87" x14ac:dyDescent="0.25">
      <c r="A2828">
        <v>357194</v>
      </c>
      <c r="B2828" s="1" t="s">
        <v>3364</v>
      </c>
      <c r="C2828">
        <v>577</v>
      </c>
      <c r="D2828" t="s">
        <v>703</v>
      </c>
      <c r="E2828">
        <v>19.600000000000001</v>
      </c>
      <c r="F2828">
        <v>1</v>
      </c>
      <c r="G2828">
        <f t="shared" si="132"/>
        <v>19.600000000000001</v>
      </c>
      <c r="H2828" s="2">
        <v>42773</v>
      </c>
      <c r="I2828" s="2">
        <v>42774</v>
      </c>
      <c r="J2828" s="7">
        <f t="shared" ca="1" si="133"/>
        <v>16</v>
      </c>
      <c r="K2828" s="7">
        <f t="shared" ca="1" si="134"/>
        <v>16</v>
      </c>
      <c r="M2828">
        <v>19.57</v>
      </c>
      <c r="N2828">
        <v>19.57</v>
      </c>
      <c r="O2828">
        <v>19.57</v>
      </c>
      <c r="P2828">
        <v>19.600000000000001</v>
      </c>
      <c r="Q2828">
        <v>19.600000000000001</v>
      </c>
      <c r="R2828">
        <v>19.600000000000001</v>
      </c>
      <c r="S2828">
        <v>902</v>
      </c>
      <c r="T2828" t="s">
        <v>143</v>
      </c>
      <c r="U2828">
        <v>4</v>
      </c>
      <c r="V2828" s="1" t="s">
        <v>715</v>
      </c>
      <c r="Y2828" t="s">
        <v>81</v>
      </c>
      <c r="Z2828">
        <v>10</v>
      </c>
      <c r="AA2828" t="s">
        <v>84</v>
      </c>
      <c r="AH2828" t="s">
        <v>77</v>
      </c>
      <c r="AM2828">
        <v>2</v>
      </c>
      <c r="AN2828" s="1" t="s">
        <v>89</v>
      </c>
      <c r="AO2828">
        <v>0</v>
      </c>
      <c r="AP2828" s="1" t="s">
        <v>89</v>
      </c>
      <c r="BA2828" s="2">
        <v>42773</v>
      </c>
      <c r="BG2828" t="s">
        <v>77</v>
      </c>
      <c r="BI2828" t="s">
        <v>77</v>
      </c>
      <c r="BJ2828">
        <v>19.600000000000001</v>
      </c>
      <c r="BK2828">
        <v>19.600000000000001</v>
      </c>
      <c r="BL2828" s="2">
        <v>42774</v>
      </c>
      <c r="BM2828">
        <v>19.600000000000001</v>
      </c>
      <c r="BN2828">
        <v>14</v>
      </c>
      <c r="BO2828" t="s">
        <v>673</v>
      </c>
      <c r="BP2828" t="s">
        <v>674</v>
      </c>
      <c r="BT2828">
        <v>19.57</v>
      </c>
      <c r="BU2828" s="2">
        <v>42773</v>
      </c>
      <c r="BV2828">
        <v>19.57</v>
      </c>
      <c r="BW2828">
        <v>19.57</v>
      </c>
      <c r="BX2828" t="s">
        <v>78</v>
      </c>
      <c r="BY2828" t="s">
        <v>9</v>
      </c>
      <c r="BZ2828" t="s">
        <v>9</v>
      </c>
      <c r="CA2828">
        <v>0.15</v>
      </c>
      <c r="CB2828" t="s">
        <v>79</v>
      </c>
      <c r="CD2828" s="2">
        <v>41001</v>
      </c>
      <c r="CI2828" s="1" t="s">
        <v>80</v>
      </c>
    </row>
    <row r="2829" spans="1:87" x14ac:dyDescent="0.25">
      <c r="A2829">
        <v>357210</v>
      </c>
      <c r="B2829" s="1" t="s">
        <v>3365</v>
      </c>
      <c r="C2829">
        <v>577</v>
      </c>
      <c r="D2829" t="s">
        <v>703</v>
      </c>
      <c r="E2829">
        <v>26.1</v>
      </c>
      <c r="F2829">
        <v>1</v>
      </c>
      <c r="G2829">
        <f t="shared" si="132"/>
        <v>26.1</v>
      </c>
      <c r="H2829" s="2">
        <v>43209</v>
      </c>
      <c r="J2829" s="7">
        <f t="shared" ca="1" si="133"/>
        <v>2</v>
      </c>
      <c r="K2829" s="7">
        <f t="shared" ca="1" si="134"/>
        <v>1442</v>
      </c>
      <c r="M2829">
        <v>19.57</v>
      </c>
      <c r="N2829">
        <v>19.57</v>
      </c>
      <c r="O2829">
        <v>19.57</v>
      </c>
      <c r="P2829">
        <v>26.1</v>
      </c>
      <c r="S2829">
        <v>902</v>
      </c>
      <c r="T2829" t="s">
        <v>143</v>
      </c>
      <c r="U2829">
        <v>4</v>
      </c>
      <c r="V2829" s="1" t="s">
        <v>715</v>
      </c>
      <c r="Y2829" t="s">
        <v>81</v>
      </c>
      <c r="Z2829">
        <v>10</v>
      </c>
      <c r="AA2829" t="s">
        <v>84</v>
      </c>
      <c r="AH2829" t="s">
        <v>77</v>
      </c>
      <c r="AM2829">
        <v>2</v>
      </c>
      <c r="AN2829" s="1" t="s">
        <v>89</v>
      </c>
      <c r="AO2829">
        <v>0</v>
      </c>
      <c r="AP2829" s="1" t="s">
        <v>89</v>
      </c>
      <c r="BA2829" s="2">
        <v>43208</v>
      </c>
      <c r="BG2829" t="s">
        <v>77</v>
      </c>
      <c r="BI2829" t="s">
        <v>77</v>
      </c>
      <c r="BJ2829">
        <v>26.1</v>
      </c>
      <c r="BN2829">
        <v>14</v>
      </c>
      <c r="BO2829" t="s">
        <v>673</v>
      </c>
      <c r="BP2829" t="s">
        <v>674</v>
      </c>
      <c r="BQ2829" t="s">
        <v>675</v>
      </c>
      <c r="BR2829">
        <v>1.86</v>
      </c>
      <c r="BT2829">
        <v>19.57</v>
      </c>
      <c r="BU2829" s="2">
        <v>43209</v>
      </c>
      <c r="BV2829">
        <v>19.57</v>
      </c>
      <c r="BW2829">
        <v>19.57</v>
      </c>
      <c r="BX2829" t="s">
        <v>78</v>
      </c>
      <c r="BY2829" t="s">
        <v>9</v>
      </c>
      <c r="BZ2829" t="s">
        <v>9</v>
      </c>
      <c r="CA2829">
        <v>0</v>
      </c>
      <c r="CB2829" t="s">
        <v>79</v>
      </c>
      <c r="CD2829" s="2">
        <v>41001</v>
      </c>
      <c r="CI2829" s="1" t="s">
        <v>80</v>
      </c>
    </row>
    <row r="2830" spans="1:87" x14ac:dyDescent="0.25">
      <c r="A2830">
        <v>358192</v>
      </c>
      <c r="B2830" s="1" t="s">
        <v>3366</v>
      </c>
      <c r="C2830">
        <v>342</v>
      </c>
      <c r="D2830" s="1" t="s">
        <v>183</v>
      </c>
      <c r="E2830">
        <v>11.75</v>
      </c>
      <c r="F2830">
        <v>2</v>
      </c>
      <c r="G2830">
        <f t="shared" si="132"/>
        <v>23.5</v>
      </c>
      <c r="H2830" s="2">
        <v>43224</v>
      </c>
      <c r="I2830" s="2">
        <v>43224</v>
      </c>
      <c r="J2830" s="7">
        <f t="shared" ca="1" si="133"/>
        <v>1</v>
      </c>
      <c r="K2830" s="7">
        <f t="shared" ca="1" si="134"/>
        <v>1</v>
      </c>
      <c r="M2830">
        <v>10.67</v>
      </c>
      <c r="N2830">
        <v>9.86</v>
      </c>
      <c r="O2830">
        <v>10.09</v>
      </c>
      <c r="P2830">
        <v>11.75</v>
      </c>
      <c r="Q2830">
        <v>11.75</v>
      </c>
      <c r="R2830">
        <v>13.55</v>
      </c>
      <c r="S2830">
        <v>910</v>
      </c>
      <c r="T2830" s="1" t="s">
        <v>82</v>
      </c>
      <c r="U2830">
        <v>6</v>
      </c>
      <c r="V2830" s="1" t="s">
        <v>103</v>
      </c>
      <c r="Y2830" t="s">
        <v>81</v>
      </c>
      <c r="Z2830">
        <v>10</v>
      </c>
      <c r="AA2830" t="s">
        <v>84</v>
      </c>
      <c r="AD2830">
        <v>4.8600000000000003</v>
      </c>
      <c r="AE2830">
        <v>10</v>
      </c>
      <c r="AF2830" t="s">
        <v>265</v>
      </c>
      <c r="AG2830" s="2">
        <v>40896</v>
      </c>
      <c r="AH2830" t="s">
        <v>77</v>
      </c>
      <c r="AK2830">
        <v>0</v>
      </c>
      <c r="AM2830">
        <v>2</v>
      </c>
      <c r="AN2830" s="1" t="s">
        <v>89</v>
      </c>
      <c r="AO2830">
        <v>0</v>
      </c>
      <c r="AP2830" s="1" t="s">
        <v>89</v>
      </c>
      <c r="BA2830" s="2">
        <v>39536</v>
      </c>
      <c r="BC2830">
        <v>10</v>
      </c>
      <c r="BD2830">
        <v>4.8600000000000003</v>
      </c>
      <c r="BG2830" t="s">
        <v>77</v>
      </c>
      <c r="BI2830" t="s">
        <v>77</v>
      </c>
      <c r="BJ2830">
        <v>11.75</v>
      </c>
      <c r="BK2830">
        <v>11.75</v>
      </c>
      <c r="BL2830" s="2">
        <v>43224</v>
      </c>
      <c r="BM2830">
        <v>13.55</v>
      </c>
      <c r="BT2830">
        <v>10.67</v>
      </c>
      <c r="BU2830" s="2">
        <v>43224</v>
      </c>
      <c r="BV2830">
        <v>9.86</v>
      </c>
      <c r="BW2830">
        <v>10.09</v>
      </c>
      <c r="BX2830" t="s">
        <v>78</v>
      </c>
      <c r="BY2830" t="s">
        <v>9</v>
      </c>
      <c r="BZ2830" t="s">
        <v>9</v>
      </c>
      <c r="CA2830">
        <v>27.23</v>
      </c>
      <c r="CB2830" t="s">
        <v>79</v>
      </c>
      <c r="CD2830" s="2">
        <v>41001</v>
      </c>
      <c r="CI2830" s="1" t="s">
        <v>80</v>
      </c>
    </row>
    <row r="2831" spans="1:87" x14ac:dyDescent="0.25">
      <c r="A2831">
        <v>358721</v>
      </c>
      <c r="B2831" s="1" t="s">
        <v>3367</v>
      </c>
      <c r="C2831">
        <v>577</v>
      </c>
      <c r="D2831" t="s">
        <v>703</v>
      </c>
      <c r="E2831">
        <v>8.9</v>
      </c>
      <c r="F2831">
        <v>12</v>
      </c>
      <c r="G2831">
        <f t="shared" si="132"/>
        <v>106.80000000000001</v>
      </c>
      <c r="H2831" s="2">
        <v>42663</v>
      </c>
      <c r="I2831" s="2">
        <v>42664</v>
      </c>
      <c r="J2831" s="7">
        <f t="shared" ca="1" si="133"/>
        <v>20</v>
      </c>
      <c r="K2831" s="7">
        <f t="shared" ca="1" si="134"/>
        <v>20</v>
      </c>
      <c r="M2831">
        <v>9.09</v>
      </c>
      <c r="N2831">
        <v>9.33</v>
      </c>
      <c r="O2831">
        <v>9.33</v>
      </c>
      <c r="P2831">
        <v>8.9</v>
      </c>
      <c r="Q2831">
        <v>8.9</v>
      </c>
      <c r="R2831">
        <v>8.9</v>
      </c>
      <c r="S2831">
        <v>912</v>
      </c>
      <c r="T2831" t="s">
        <v>123</v>
      </c>
      <c r="U2831">
        <v>1</v>
      </c>
      <c r="V2831" s="1" t="s">
        <v>174</v>
      </c>
      <c r="Y2831" t="s">
        <v>81</v>
      </c>
      <c r="Z2831">
        <v>10</v>
      </c>
      <c r="AA2831" t="s">
        <v>84</v>
      </c>
      <c r="AH2831" t="s">
        <v>77</v>
      </c>
      <c r="AM2831">
        <v>2</v>
      </c>
      <c r="AN2831" s="1" t="s">
        <v>89</v>
      </c>
      <c r="BA2831" s="2">
        <v>42656</v>
      </c>
      <c r="BG2831" t="s">
        <v>77</v>
      </c>
      <c r="BI2831" t="s">
        <v>77</v>
      </c>
      <c r="BJ2831">
        <v>8.9</v>
      </c>
      <c r="BK2831">
        <v>8.9</v>
      </c>
      <c r="BL2831" s="2">
        <v>42664</v>
      </c>
      <c r="BM2831">
        <v>8.9</v>
      </c>
      <c r="BT2831">
        <v>9.09</v>
      </c>
      <c r="BU2831" s="2">
        <v>42663</v>
      </c>
      <c r="BV2831">
        <v>9.33</v>
      </c>
      <c r="BW2831">
        <v>9.33</v>
      </c>
      <c r="BX2831" t="s">
        <v>78</v>
      </c>
      <c r="BY2831" t="s">
        <v>9</v>
      </c>
      <c r="BZ2831" t="s">
        <v>9</v>
      </c>
      <c r="CA2831">
        <v>-4.83</v>
      </c>
      <c r="CB2831" t="s">
        <v>79</v>
      </c>
      <c r="CD2831" s="2">
        <v>41001</v>
      </c>
      <c r="CI2831" s="1" t="s">
        <v>80</v>
      </c>
    </row>
    <row r="2832" spans="1:87" x14ac:dyDescent="0.25">
      <c r="A2832">
        <v>359448</v>
      </c>
      <c r="B2832" s="1" t="s">
        <v>3368</v>
      </c>
      <c r="C2832">
        <v>659</v>
      </c>
      <c r="D2832" s="1" t="s">
        <v>622</v>
      </c>
      <c r="E2832">
        <v>5.55</v>
      </c>
      <c r="F2832">
        <v>1</v>
      </c>
      <c r="G2832">
        <f t="shared" si="132"/>
        <v>5.55</v>
      </c>
      <c r="H2832" s="2">
        <v>43172</v>
      </c>
      <c r="I2832" s="2">
        <v>43172</v>
      </c>
      <c r="J2832" s="7">
        <f t="shared" ca="1" si="133"/>
        <v>3</v>
      </c>
      <c r="K2832" s="7">
        <f t="shared" ca="1" si="134"/>
        <v>3</v>
      </c>
      <c r="M2832">
        <v>4.08</v>
      </c>
      <c r="N2832">
        <v>4.08</v>
      </c>
      <c r="O2832">
        <v>4.08</v>
      </c>
      <c r="P2832">
        <v>5.55</v>
      </c>
      <c r="Q2832">
        <v>5.55</v>
      </c>
      <c r="R2832">
        <v>5.55</v>
      </c>
      <c r="S2832">
        <v>912</v>
      </c>
      <c r="T2832" t="s">
        <v>123</v>
      </c>
      <c r="U2832">
        <v>4</v>
      </c>
      <c r="V2832" t="s">
        <v>253</v>
      </c>
      <c r="Y2832" t="s">
        <v>81</v>
      </c>
      <c r="Z2832">
        <v>21</v>
      </c>
      <c r="AA2832" t="s">
        <v>81</v>
      </c>
      <c r="AD2832">
        <v>11.76</v>
      </c>
      <c r="AG2832" s="2">
        <v>40896</v>
      </c>
      <c r="AH2832" t="s">
        <v>77</v>
      </c>
      <c r="AK2832">
        <v>0</v>
      </c>
      <c r="AM2832">
        <v>2</v>
      </c>
      <c r="AN2832" s="1" t="s">
        <v>89</v>
      </c>
      <c r="AO2832">
        <v>0</v>
      </c>
      <c r="AP2832" s="1" t="s">
        <v>89</v>
      </c>
      <c r="BA2832" s="2">
        <v>39105</v>
      </c>
      <c r="BD2832">
        <v>11.76</v>
      </c>
      <c r="BG2832" t="s">
        <v>77</v>
      </c>
      <c r="BI2832" t="s">
        <v>77</v>
      </c>
      <c r="BJ2832">
        <v>5.55</v>
      </c>
      <c r="BK2832">
        <v>5.55</v>
      </c>
      <c r="BL2832" s="2">
        <v>43172</v>
      </c>
      <c r="BM2832">
        <v>5.55</v>
      </c>
      <c r="BN2832">
        <v>6</v>
      </c>
      <c r="BO2832" t="s">
        <v>673</v>
      </c>
      <c r="BP2832" t="s">
        <v>674</v>
      </c>
      <c r="BQ2832" t="s">
        <v>675</v>
      </c>
      <c r="BR2832">
        <v>0.93</v>
      </c>
      <c r="BT2832">
        <v>4.08</v>
      </c>
      <c r="BU2832" s="2">
        <v>43172</v>
      </c>
      <c r="BV2832">
        <v>4.08</v>
      </c>
      <c r="BW2832">
        <v>4.08</v>
      </c>
      <c r="BX2832" t="s">
        <v>78</v>
      </c>
      <c r="BY2832" t="s">
        <v>9</v>
      </c>
      <c r="BZ2832" t="s">
        <v>9</v>
      </c>
      <c r="CA2832">
        <v>26.49</v>
      </c>
      <c r="CB2832" t="s">
        <v>79</v>
      </c>
      <c r="CD2832" s="2">
        <v>41001</v>
      </c>
      <c r="CI2832" s="1" t="s">
        <v>80</v>
      </c>
    </row>
    <row r="2833" spans="1:87" x14ac:dyDescent="0.25">
      <c r="A2833">
        <v>359729</v>
      </c>
      <c r="B2833" s="1" t="s">
        <v>3369</v>
      </c>
      <c r="C2833">
        <v>1025</v>
      </c>
      <c r="D2833" s="1" t="s">
        <v>721</v>
      </c>
      <c r="E2833">
        <v>9.35</v>
      </c>
      <c r="F2833">
        <v>2</v>
      </c>
      <c r="G2833">
        <f t="shared" si="132"/>
        <v>18.7</v>
      </c>
      <c r="H2833" s="2">
        <v>43223</v>
      </c>
      <c r="I2833" s="2">
        <v>43222</v>
      </c>
      <c r="J2833" s="7">
        <f t="shared" ca="1" si="133"/>
        <v>1</v>
      </c>
      <c r="K2833" s="7">
        <f t="shared" ca="1" si="134"/>
        <v>1</v>
      </c>
      <c r="M2833">
        <v>6.08</v>
      </c>
      <c r="N2833">
        <v>6.68</v>
      </c>
      <c r="O2833">
        <v>6.29</v>
      </c>
      <c r="P2833">
        <v>9.35</v>
      </c>
      <c r="Q2833">
        <v>9.35</v>
      </c>
      <c r="R2833">
        <v>10.58</v>
      </c>
      <c r="S2833">
        <v>902</v>
      </c>
      <c r="T2833" t="s">
        <v>143</v>
      </c>
      <c r="U2833">
        <v>1</v>
      </c>
      <c r="V2833" s="1" t="s">
        <v>144</v>
      </c>
      <c r="Y2833" t="s">
        <v>81</v>
      </c>
      <c r="Z2833">
        <v>21</v>
      </c>
      <c r="AA2833" t="s">
        <v>81</v>
      </c>
      <c r="AD2833">
        <v>10.1</v>
      </c>
      <c r="AE2833">
        <v>30</v>
      </c>
      <c r="AF2833" t="s">
        <v>265</v>
      </c>
      <c r="AG2833" s="2">
        <v>40897</v>
      </c>
      <c r="AH2833" t="s">
        <v>77</v>
      </c>
      <c r="AK2833">
        <v>0</v>
      </c>
      <c r="AM2833">
        <v>5</v>
      </c>
      <c r="AN2833" s="1" t="s">
        <v>205</v>
      </c>
      <c r="AO2833">
        <v>0</v>
      </c>
      <c r="AP2833" s="1" t="s">
        <v>205</v>
      </c>
      <c r="BA2833" s="2">
        <v>39105</v>
      </c>
      <c r="BC2833">
        <v>30</v>
      </c>
      <c r="BD2833">
        <v>10.1</v>
      </c>
      <c r="BG2833" t="s">
        <v>77</v>
      </c>
      <c r="BI2833" t="s">
        <v>77</v>
      </c>
      <c r="BJ2833">
        <v>9.35</v>
      </c>
      <c r="BK2833">
        <v>9.35</v>
      </c>
      <c r="BL2833" s="2">
        <v>43222</v>
      </c>
      <c r="BM2833">
        <v>10.58</v>
      </c>
      <c r="BN2833">
        <v>200</v>
      </c>
      <c r="BO2833" t="s">
        <v>657</v>
      </c>
      <c r="BP2833" t="s">
        <v>658</v>
      </c>
      <c r="BQ2833" t="s">
        <v>659</v>
      </c>
      <c r="BR2833">
        <v>4.68</v>
      </c>
      <c r="BT2833">
        <v>6.08</v>
      </c>
      <c r="BU2833" s="2">
        <v>43223</v>
      </c>
      <c r="BV2833">
        <v>6.68</v>
      </c>
      <c r="BW2833">
        <v>6.29</v>
      </c>
      <c r="BX2833" t="s">
        <v>78</v>
      </c>
      <c r="BY2833" t="s">
        <v>9</v>
      </c>
      <c r="BZ2833" t="s">
        <v>9</v>
      </c>
      <c r="CA2833">
        <v>36.86</v>
      </c>
      <c r="CB2833" t="s">
        <v>79</v>
      </c>
      <c r="CD2833" s="2">
        <v>41001</v>
      </c>
      <c r="CI2833" s="1" t="s">
        <v>80</v>
      </c>
    </row>
    <row r="2834" spans="1:87" x14ac:dyDescent="0.25">
      <c r="A2834">
        <v>359745</v>
      </c>
      <c r="B2834" t="s">
        <v>3370</v>
      </c>
      <c r="C2834">
        <v>1016</v>
      </c>
      <c r="D2834" t="s">
        <v>614</v>
      </c>
      <c r="E2834">
        <v>9.6</v>
      </c>
      <c r="F2834">
        <v>1</v>
      </c>
      <c r="G2834">
        <f t="shared" si="132"/>
        <v>9.6</v>
      </c>
      <c r="H2834" s="2">
        <v>41925</v>
      </c>
      <c r="I2834" s="2">
        <v>41925</v>
      </c>
      <c r="J2834" s="7">
        <f t="shared" ca="1" si="133"/>
        <v>45</v>
      </c>
      <c r="K2834" s="7">
        <f t="shared" ca="1" si="134"/>
        <v>45</v>
      </c>
      <c r="M2834">
        <v>6.71</v>
      </c>
      <c r="N2834">
        <v>6.71</v>
      </c>
      <c r="O2834">
        <v>6.71</v>
      </c>
      <c r="P2834">
        <v>9.6</v>
      </c>
      <c r="Q2834">
        <v>9.4</v>
      </c>
      <c r="R2834">
        <v>9.4</v>
      </c>
      <c r="S2834">
        <v>911</v>
      </c>
      <c r="T2834" s="1" t="s">
        <v>90</v>
      </c>
      <c r="U2834">
        <v>8</v>
      </c>
      <c r="V2834" t="s">
        <v>190</v>
      </c>
      <c r="W2834">
        <v>1</v>
      </c>
      <c r="X2834" s="1" t="s">
        <v>131</v>
      </c>
      <c r="Y2834" s="1" t="s">
        <v>84</v>
      </c>
      <c r="Z2834">
        <v>10</v>
      </c>
      <c r="AA2834" t="s">
        <v>84</v>
      </c>
      <c r="AH2834" t="s">
        <v>77</v>
      </c>
      <c r="AK2834">
        <v>0</v>
      </c>
      <c r="AM2834">
        <v>2</v>
      </c>
      <c r="AN2834" s="1" t="s">
        <v>89</v>
      </c>
      <c r="BA2834" s="2">
        <v>39105</v>
      </c>
      <c r="BG2834" t="s">
        <v>77</v>
      </c>
      <c r="BI2834" t="s">
        <v>77</v>
      </c>
      <c r="BJ2834">
        <v>9.6</v>
      </c>
      <c r="BK2834">
        <v>9.4</v>
      </c>
      <c r="BL2834" s="2">
        <v>41925</v>
      </c>
      <c r="BM2834">
        <v>9.4</v>
      </c>
      <c r="BN2834">
        <v>50</v>
      </c>
      <c r="BT2834">
        <v>6.71</v>
      </c>
      <c r="BU2834" s="2">
        <v>41925</v>
      </c>
      <c r="BV2834">
        <v>6.71</v>
      </c>
      <c r="BW2834">
        <v>6.71</v>
      </c>
      <c r="BX2834" t="s">
        <v>78</v>
      </c>
      <c r="BY2834" t="s">
        <v>9</v>
      </c>
      <c r="BZ2834" t="s">
        <v>9</v>
      </c>
      <c r="CA2834">
        <v>28.62</v>
      </c>
      <c r="CB2834" t="s">
        <v>79</v>
      </c>
      <c r="CD2834" s="2">
        <v>41001</v>
      </c>
      <c r="CI2834" s="1" t="s">
        <v>80</v>
      </c>
    </row>
    <row r="2835" spans="1:87" x14ac:dyDescent="0.25">
      <c r="A2835">
        <v>359919</v>
      </c>
      <c r="B2835" s="1" t="s">
        <v>3371</v>
      </c>
      <c r="C2835">
        <v>734</v>
      </c>
      <c r="D2835" s="1" t="s">
        <v>151</v>
      </c>
      <c r="E2835">
        <v>6.8</v>
      </c>
      <c r="F2835">
        <v>2</v>
      </c>
      <c r="G2835">
        <f t="shared" si="132"/>
        <v>13.6</v>
      </c>
      <c r="H2835" s="2">
        <v>43223</v>
      </c>
      <c r="I2835" s="2">
        <v>43220</v>
      </c>
      <c r="J2835" s="7">
        <f t="shared" ca="1" si="133"/>
        <v>1</v>
      </c>
      <c r="K2835" s="7">
        <f t="shared" ca="1" si="134"/>
        <v>1</v>
      </c>
      <c r="M2835">
        <v>4.4000000000000004</v>
      </c>
      <c r="N2835">
        <v>4.51</v>
      </c>
      <c r="O2835">
        <v>4.53</v>
      </c>
      <c r="P2835">
        <v>6.8</v>
      </c>
      <c r="Q2835">
        <v>6.65</v>
      </c>
      <c r="R2835">
        <v>6.65</v>
      </c>
      <c r="S2835">
        <v>904</v>
      </c>
      <c r="T2835" s="1" t="s">
        <v>107</v>
      </c>
      <c r="U2835">
        <v>3</v>
      </c>
      <c r="V2835" s="1" t="s">
        <v>169</v>
      </c>
      <c r="Y2835" t="s">
        <v>81</v>
      </c>
      <c r="Z2835">
        <v>21</v>
      </c>
      <c r="AA2835" t="s">
        <v>81</v>
      </c>
      <c r="AD2835">
        <v>15.38</v>
      </c>
      <c r="AE2835">
        <v>30</v>
      </c>
      <c r="AF2835" t="s">
        <v>88</v>
      </c>
      <c r="AG2835" s="2">
        <v>40897</v>
      </c>
      <c r="AH2835" t="s">
        <v>77</v>
      </c>
      <c r="AK2835">
        <v>0</v>
      </c>
      <c r="AM2835">
        <v>5</v>
      </c>
      <c r="AN2835" s="1" t="s">
        <v>205</v>
      </c>
      <c r="AO2835">
        <v>0</v>
      </c>
      <c r="AP2835" s="1" t="s">
        <v>205</v>
      </c>
      <c r="BA2835" s="2">
        <v>39105</v>
      </c>
      <c r="BC2835">
        <v>30</v>
      </c>
      <c r="BD2835">
        <v>15.38</v>
      </c>
      <c r="BG2835" t="s">
        <v>77</v>
      </c>
      <c r="BI2835" t="s">
        <v>77</v>
      </c>
      <c r="BJ2835">
        <v>6.8</v>
      </c>
      <c r="BK2835">
        <v>6.65</v>
      </c>
      <c r="BL2835" s="2">
        <v>43220</v>
      </c>
      <c r="BM2835">
        <v>6.65</v>
      </c>
      <c r="BT2835">
        <v>4.4000000000000004</v>
      </c>
      <c r="BU2835" s="2">
        <v>43223</v>
      </c>
      <c r="BV2835">
        <v>4.51</v>
      </c>
      <c r="BW2835">
        <v>4.53</v>
      </c>
      <c r="BX2835" t="s">
        <v>78</v>
      </c>
      <c r="BY2835" t="s">
        <v>9</v>
      </c>
      <c r="BZ2835" t="s">
        <v>9</v>
      </c>
      <c r="CA2835">
        <v>32.18</v>
      </c>
      <c r="CB2835" t="s">
        <v>79</v>
      </c>
      <c r="CD2835" s="2">
        <v>41001</v>
      </c>
      <c r="CI2835" s="1" t="s">
        <v>80</v>
      </c>
    </row>
    <row r="2836" spans="1:87" x14ac:dyDescent="0.25">
      <c r="A2836">
        <v>359943</v>
      </c>
      <c r="B2836" s="1" t="s">
        <v>3372</v>
      </c>
      <c r="C2836">
        <v>734</v>
      </c>
      <c r="D2836" s="1" t="s">
        <v>151</v>
      </c>
      <c r="E2836">
        <v>4.6500000000000004</v>
      </c>
      <c r="F2836">
        <v>2</v>
      </c>
      <c r="G2836">
        <f t="shared" si="132"/>
        <v>9.3000000000000007</v>
      </c>
      <c r="H2836" s="2">
        <v>43222</v>
      </c>
      <c r="I2836" s="2">
        <v>43222</v>
      </c>
      <c r="J2836" s="7">
        <f t="shared" ca="1" si="133"/>
        <v>1</v>
      </c>
      <c r="K2836" s="7">
        <f t="shared" ca="1" si="134"/>
        <v>1</v>
      </c>
      <c r="M2836">
        <v>4.1100000000000003</v>
      </c>
      <c r="N2836">
        <v>4.1100000000000003</v>
      </c>
      <c r="O2836">
        <v>4.1100000000000003</v>
      </c>
      <c r="P2836">
        <v>4.6500000000000004</v>
      </c>
      <c r="Q2836">
        <v>4.6500000000000004</v>
      </c>
      <c r="R2836">
        <v>4.6500000000000004</v>
      </c>
      <c r="S2836">
        <v>904</v>
      </c>
      <c r="T2836" s="1" t="s">
        <v>107</v>
      </c>
      <c r="U2836">
        <v>3</v>
      </c>
      <c r="V2836" s="1" t="s">
        <v>169</v>
      </c>
      <c r="Y2836" t="s">
        <v>81</v>
      </c>
      <c r="Z2836">
        <v>21</v>
      </c>
      <c r="AA2836" t="s">
        <v>81</v>
      </c>
      <c r="AD2836">
        <v>5.33</v>
      </c>
      <c r="AE2836">
        <v>20</v>
      </c>
      <c r="AF2836" t="s">
        <v>88</v>
      </c>
      <c r="AG2836" s="2">
        <v>40897</v>
      </c>
      <c r="AH2836" t="s">
        <v>77</v>
      </c>
      <c r="AK2836">
        <v>0</v>
      </c>
      <c r="AM2836">
        <v>2</v>
      </c>
      <c r="AN2836" s="1" t="s">
        <v>89</v>
      </c>
      <c r="AO2836">
        <v>0</v>
      </c>
      <c r="AP2836" s="1" t="s">
        <v>89</v>
      </c>
      <c r="BA2836" s="2">
        <v>39105</v>
      </c>
      <c r="BC2836">
        <v>20</v>
      </c>
      <c r="BD2836">
        <v>5.33</v>
      </c>
      <c r="BG2836" t="s">
        <v>77</v>
      </c>
      <c r="BI2836" t="s">
        <v>77</v>
      </c>
      <c r="BJ2836">
        <v>4.6500000000000004</v>
      </c>
      <c r="BK2836">
        <v>4.6500000000000004</v>
      </c>
      <c r="BL2836" s="2">
        <v>43222</v>
      </c>
      <c r="BM2836">
        <v>4.6500000000000004</v>
      </c>
      <c r="BT2836">
        <v>4.1100000000000003</v>
      </c>
      <c r="BU2836" s="2">
        <v>43222</v>
      </c>
      <c r="BV2836">
        <v>4.1100000000000003</v>
      </c>
      <c r="BW2836">
        <v>4.1100000000000003</v>
      </c>
      <c r="BX2836" t="s">
        <v>78</v>
      </c>
      <c r="BY2836" t="s">
        <v>9</v>
      </c>
      <c r="BZ2836" t="s">
        <v>9</v>
      </c>
      <c r="CA2836">
        <v>11.61</v>
      </c>
      <c r="CB2836" t="s">
        <v>79</v>
      </c>
      <c r="CD2836" s="2">
        <v>41001</v>
      </c>
      <c r="CI2836" s="1" t="s">
        <v>80</v>
      </c>
    </row>
    <row r="2837" spans="1:87" x14ac:dyDescent="0.25">
      <c r="A2837">
        <v>359992</v>
      </c>
      <c r="B2837" s="1" t="s">
        <v>3373</v>
      </c>
      <c r="C2837">
        <v>734</v>
      </c>
      <c r="D2837" s="1" t="s">
        <v>151</v>
      </c>
      <c r="E2837">
        <v>4.6500000000000004</v>
      </c>
      <c r="F2837">
        <v>1</v>
      </c>
      <c r="G2837">
        <f t="shared" si="132"/>
        <v>4.6500000000000004</v>
      </c>
      <c r="H2837" s="2">
        <v>43111</v>
      </c>
      <c r="I2837" s="2">
        <v>43110</v>
      </c>
      <c r="J2837" s="7">
        <f t="shared" ca="1" si="133"/>
        <v>5</v>
      </c>
      <c r="K2837" s="7">
        <f t="shared" ca="1" si="134"/>
        <v>5</v>
      </c>
      <c r="M2837">
        <v>4.21</v>
      </c>
      <c r="N2837">
        <v>4.21</v>
      </c>
      <c r="O2837">
        <v>4.21</v>
      </c>
      <c r="P2837">
        <v>4.6500000000000004</v>
      </c>
      <c r="Q2837">
        <v>4.6500000000000004</v>
      </c>
      <c r="R2837">
        <v>4.6500000000000004</v>
      </c>
      <c r="S2837">
        <v>904</v>
      </c>
      <c r="T2837" s="1" t="s">
        <v>107</v>
      </c>
      <c r="U2837">
        <v>3</v>
      </c>
      <c r="V2837" s="1" t="s">
        <v>169</v>
      </c>
      <c r="Y2837" t="s">
        <v>81</v>
      </c>
      <c r="Z2837">
        <v>21</v>
      </c>
      <c r="AA2837" t="s">
        <v>81</v>
      </c>
      <c r="AD2837">
        <v>3</v>
      </c>
      <c r="AF2837" t="s">
        <v>88</v>
      </c>
      <c r="AG2837" s="2">
        <v>40897</v>
      </c>
      <c r="AH2837" t="s">
        <v>77</v>
      </c>
      <c r="AK2837">
        <v>0</v>
      </c>
      <c r="AM2837">
        <v>2</v>
      </c>
      <c r="AN2837" s="1" t="s">
        <v>89</v>
      </c>
      <c r="AO2837">
        <v>0</v>
      </c>
      <c r="AP2837" s="1" t="s">
        <v>89</v>
      </c>
      <c r="BA2837" s="2">
        <v>39105</v>
      </c>
      <c r="BD2837">
        <v>3</v>
      </c>
      <c r="BG2837" t="s">
        <v>77</v>
      </c>
      <c r="BI2837" t="s">
        <v>77</v>
      </c>
      <c r="BJ2837">
        <v>4.6500000000000004</v>
      </c>
      <c r="BK2837">
        <v>4.6500000000000004</v>
      </c>
      <c r="BL2837" s="2">
        <v>43110</v>
      </c>
      <c r="BM2837">
        <v>4.6500000000000004</v>
      </c>
      <c r="BT2837">
        <v>4.21</v>
      </c>
      <c r="BU2837" s="2">
        <v>43111</v>
      </c>
      <c r="BV2837">
        <v>4.21</v>
      </c>
      <c r="BW2837">
        <v>4.21</v>
      </c>
      <c r="BX2837" t="s">
        <v>78</v>
      </c>
      <c r="BY2837" t="s">
        <v>9</v>
      </c>
      <c r="BZ2837" t="s">
        <v>9</v>
      </c>
      <c r="CA2837">
        <v>9.4600000000000009</v>
      </c>
      <c r="CB2837" t="s">
        <v>79</v>
      </c>
      <c r="CD2837" s="2">
        <v>41001</v>
      </c>
      <c r="CI2837" s="1" t="s">
        <v>80</v>
      </c>
    </row>
    <row r="2838" spans="1:87" x14ac:dyDescent="0.25">
      <c r="A2838">
        <v>360347</v>
      </c>
      <c r="B2838" s="1" t="s">
        <v>3374</v>
      </c>
      <c r="C2838">
        <v>206</v>
      </c>
      <c r="D2838" s="1" t="s">
        <v>747</v>
      </c>
      <c r="E2838">
        <v>16</v>
      </c>
      <c r="F2838">
        <v>1</v>
      </c>
      <c r="G2838">
        <f t="shared" si="132"/>
        <v>16</v>
      </c>
      <c r="H2838" s="2">
        <v>41351</v>
      </c>
      <c r="I2838" s="2">
        <v>41349</v>
      </c>
      <c r="J2838" s="7">
        <f t="shared" ca="1" si="133"/>
        <v>64</v>
      </c>
      <c r="K2838" s="7">
        <f t="shared" ca="1" si="134"/>
        <v>64</v>
      </c>
      <c r="M2838">
        <v>10.71</v>
      </c>
      <c r="N2838">
        <v>10.71</v>
      </c>
      <c r="O2838">
        <v>10.71</v>
      </c>
      <c r="P2838">
        <v>16</v>
      </c>
      <c r="Q2838">
        <v>14.85</v>
      </c>
      <c r="R2838">
        <v>14.85</v>
      </c>
      <c r="S2838">
        <v>901</v>
      </c>
      <c r="T2838" t="s">
        <v>101</v>
      </c>
      <c r="U2838">
        <v>7</v>
      </c>
      <c r="V2838" t="s">
        <v>102</v>
      </c>
      <c r="W2838">
        <v>1</v>
      </c>
      <c r="X2838" s="1" t="s">
        <v>131</v>
      </c>
      <c r="Y2838" t="s">
        <v>81</v>
      </c>
      <c r="Z2838">
        <v>21</v>
      </c>
      <c r="AA2838" t="s">
        <v>81</v>
      </c>
      <c r="AG2838" s="2">
        <v>40897</v>
      </c>
      <c r="AH2838" t="s">
        <v>77</v>
      </c>
      <c r="AM2838">
        <v>3</v>
      </c>
      <c r="AN2838" s="1" t="s">
        <v>138</v>
      </c>
      <c r="BA2838" s="2">
        <v>39105</v>
      </c>
      <c r="BG2838" t="s">
        <v>77</v>
      </c>
      <c r="BI2838" t="s">
        <v>77</v>
      </c>
      <c r="BJ2838">
        <v>16</v>
      </c>
      <c r="BK2838">
        <v>14.85</v>
      </c>
      <c r="BL2838" s="2">
        <v>41349</v>
      </c>
      <c r="BM2838">
        <v>14.85</v>
      </c>
      <c r="BN2838">
        <v>250</v>
      </c>
      <c r="BO2838" t="s">
        <v>657</v>
      </c>
      <c r="BP2838" t="s">
        <v>658</v>
      </c>
      <c r="BQ2838" t="s">
        <v>659</v>
      </c>
      <c r="BR2838">
        <v>6.4</v>
      </c>
      <c r="BT2838">
        <v>10.71</v>
      </c>
      <c r="BU2838" s="2">
        <v>41351</v>
      </c>
      <c r="BV2838">
        <v>10.71</v>
      </c>
      <c r="BW2838">
        <v>10.71</v>
      </c>
      <c r="BX2838" t="s">
        <v>78</v>
      </c>
      <c r="BY2838" t="s">
        <v>9</v>
      </c>
      <c r="BZ2838" t="s">
        <v>9</v>
      </c>
      <c r="CA2838">
        <v>27.88</v>
      </c>
      <c r="CB2838" t="s">
        <v>79</v>
      </c>
      <c r="CD2838" s="2">
        <v>41001</v>
      </c>
      <c r="CI2838" s="1" t="s">
        <v>80</v>
      </c>
    </row>
    <row r="2839" spans="1:87" x14ac:dyDescent="0.25">
      <c r="A2839">
        <v>360503</v>
      </c>
      <c r="B2839" s="1" t="s">
        <v>3375</v>
      </c>
      <c r="C2839">
        <v>882</v>
      </c>
      <c r="D2839" s="1" t="s">
        <v>589</v>
      </c>
      <c r="E2839">
        <v>3.2</v>
      </c>
      <c r="F2839">
        <v>1</v>
      </c>
      <c r="G2839">
        <f t="shared" si="132"/>
        <v>3.2</v>
      </c>
      <c r="H2839" s="2">
        <v>43166</v>
      </c>
      <c r="I2839" s="2">
        <v>43166</v>
      </c>
      <c r="J2839" s="7">
        <f t="shared" ca="1" si="133"/>
        <v>3</v>
      </c>
      <c r="K2839" s="7">
        <f t="shared" ca="1" si="134"/>
        <v>3</v>
      </c>
      <c r="M2839">
        <v>2.5499999999999998</v>
      </c>
      <c r="N2839">
        <v>2.4</v>
      </c>
      <c r="O2839">
        <v>2.5499999999999998</v>
      </c>
      <c r="P2839">
        <v>3.2</v>
      </c>
      <c r="Q2839">
        <v>3.2</v>
      </c>
      <c r="R2839">
        <v>3.2</v>
      </c>
      <c r="S2839">
        <v>907</v>
      </c>
      <c r="T2839" s="1" t="s">
        <v>110</v>
      </c>
      <c r="U2839">
        <v>2</v>
      </c>
      <c r="V2839" t="s">
        <v>679</v>
      </c>
      <c r="Y2839" s="1" t="s">
        <v>84</v>
      </c>
      <c r="Z2839">
        <v>10</v>
      </c>
      <c r="AA2839" t="s">
        <v>84</v>
      </c>
      <c r="AD2839">
        <v>5.0599999999999996</v>
      </c>
      <c r="AF2839" t="s">
        <v>88</v>
      </c>
      <c r="AG2839" s="2">
        <v>40897</v>
      </c>
      <c r="AH2839" t="s">
        <v>77</v>
      </c>
      <c r="AK2839">
        <v>0</v>
      </c>
      <c r="AM2839">
        <v>2</v>
      </c>
      <c r="AN2839" s="1" t="s">
        <v>89</v>
      </c>
      <c r="AO2839">
        <v>0</v>
      </c>
      <c r="AP2839" s="1" t="s">
        <v>89</v>
      </c>
      <c r="BA2839" s="2">
        <v>39105</v>
      </c>
      <c r="BD2839">
        <v>5.0599999999999996</v>
      </c>
      <c r="BG2839" t="s">
        <v>77</v>
      </c>
      <c r="BI2839" t="s">
        <v>77</v>
      </c>
      <c r="BJ2839">
        <v>3.2</v>
      </c>
      <c r="BK2839">
        <v>3.2</v>
      </c>
      <c r="BL2839" s="2">
        <v>43166</v>
      </c>
      <c r="BM2839">
        <v>3.2</v>
      </c>
      <c r="BN2839">
        <v>300</v>
      </c>
      <c r="BO2839" t="s">
        <v>665</v>
      </c>
      <c r="BP2839" t="s">
        <v>666</v>
      </c>
      <c r="BQ2839" t="s">
        <v>667</v>
      </c>
      <c r="BR2839">
        <v>1.07</v>
      </c>
      <c r="BT2839">
        <v>2.5499999999999998</v>
      </c>
      <c r="BU2839" s="2">
        <v>43166</v>
      </c>
      <c r="BV2839">
        <v>2.4</v>
      </c>
      <c r="BW2839">
        <v>2.5499999999999998</v>
      </c>
      <c r="BX2839" t="s">
        <v>78</v>
      </c>
      <c r="BY2839" t="s">
        <v>9</v>
      </c>
      <c r="BZ2839" t="s">
        <v>9</v>
      </c>
      <c r="CA2839">
        <v>25</v>
      </c>
      <c r="CB2839" t="s">
        <v>79</v>
      </c>
      <c r="CD2839" s="2">
        <v>41001</v>
      </c>
      <c r="CI2839" s="1" t="s">
        <v>80</v>
      </c>
    </row>
    <row r="2840" spans="1:87" x14ac:dyDescent="0.25">
      <c r="A2840">
        <v>360594</v>
      </c>
      <c r="B2840" s="1" t="s">
        <v>3376</v>
      </c>
      <c r="C2840">
        <v>147</v>
      </c>
      <c r="D2840" s="1" t="s">
        <v>179</v>
      </c>
      <c r="E2840">
        <v>12.25</v>
      </c>
      <c r="F2840">
        <v>1</v>
      </c>
      <c r="G2840">
        <f t="shared" si="132"/>
        <v>12.25</v>
      </c>
      <c r="H2840" s="2">
        <v>43119</v>
      </c>
      <c r="I2840" s="2">
        <v>43119</v>
      </c>
      <c r="J2840" s="7">
        <f t="shared" ca="1" si="133"/>
        <v>5</v>
      </c>
      <c r="K2840" s="7">
        <f t="shared" ca="1" si="134"/>
        <v>5</v>
      </c>
      <c r="M2840">
        <v>11.49</v>
      </c>
      <c r="N2840">
        <v>11.49</v>
      </c>
      <c r="O2840">
        <v>11.49</v>
      </c>
      <c r="P2840">
        <v>12.25</v>
      </c>
      <c r="Q2840">
        <v>12.25</v>
      </c>
      <c r="R2840">
        <v>12.25</v>
      </c>
      <c r="S2840">
        <v>905</v>
      </c>
      <c r="T2840" t="s">
        <v>154</v>
      </c>
      <c r="U2840">
        <v>8</v>
      </c>
      <c r="V2840" t="s">
        <v>502</v>
      </c>
      <c r="Y2840" t="s">
        <v>81</v>
      </c>
      <c r="Z2840">
        <v>21</v>
      </c>
      <c r="AA2840" t="s">
        <v>81</v>
      </c>
      <c r="AD2840">
        <v>2</v>
      </c>
      <c r="AF2840" t="s">
        <v>88</v>
      </c>
      <c r="AG2840" s="2">
        <v>40897</v>
      </c>
      <c r="AH2840" t="s">
        <v>77</v>
      </c>
      <c r="AM2840">
        <v>2</v>
      </c>
      <c r="AN2840" s="1" t="s">
        <v>89</v>
      </c>
      <c r="AO2840">
        <v>0</v>
      </c>
      <c r="AP2840" s="1" t="s">
        <v>89</v>
      </c>
      <c r="BA2840" s="2">
        <v>40126</v>
      </c>
      <c r="BD2840">
        <v>2</v>
      </c>
      <c r="BG2840" t="s">
        <v>77</v>
      </c>
      <c r="BI2840" t="s">
        <v>77</v>
      </c>
      <c r="BJ2840">
        <v>12.25</v>
      </c>
      <c r="BK2840">
        <v>12.25</v>
      </c>
      <c r="BL2840" s="2">
        <v>43119</v>
      </c>
      <c r="BM2840">
        <v>12.25</v>
      </c>
      <c r="BN2840">
        <v>200</v>
      </c>
      <c r="BO2840" t="s">
        <v>657</v>
      </c>
      <c r="BP2840" t="s">
        <v>658</v>
      </c>
      <c r="BQ2840" t="s">
        <v>659</v>
      </c>
      <c r="BR2840">
        <v>6.13</v>
      </c>
      <c r="BT2840">
        <v>11.49</v>
      </c>
      <c r="BU2840" s="2">
        <v>43119</v>
      </c>
      <c r="BV2840">
        <v>11.49</v>
      </c>
      <c r="BW2840">
        <v>11.49</v>
      </c>
      <c r="BX2840" t="s">
        <v>78</v>
      </c>
      <c r="BY2840" t="s">
        <v>9</v>
      </c>
      <c r="BZ2840" t="s">
        <v>9</v>
      </c>
      <c r="CA2840">
        <v>6.2</v>
      </c>
      <c r="CB2840" t="s">
        <v>79</v>
      </c>
      <c r="CD2840" s="2">
        <v>41001</v>
      </c>
      <c r="CI2840" s="1" t="s">
        <v>80</v>
      </c>
    </row>
    <row r="2841" spans="1:87" x14ac:dyDescent="0.25">
      <c r="A2841">
        <v>361576</v>
      </c>
      <c r="B2841" s="1" t="s">
        <v>3377</v>
      </c>
      <c r="C2841">
        <v>470</v>
      </c>
      <c r="D2841" s="1" t="s">
        <v>1329</v>
      </c>
      <c r="E2841">
        <v>19.350000000000001</v>
      </c>
      <c r="F2841">
        <v>1</v>
      </c>
      <c r="G2841">
        <f t="shared" si="132"/>
        <v>19.350000000000001</v>
      </c>
      <c r="H2841" s="2">
        <v>42961</v>
      </c>
      <c r="I2841" s="2">
        <v>42961</v>
      </c>
      <c r="J2841" s="7">
        <f t="shared" ca="1" si="133"/>
        <v>10</v>
      </c>
      <c r="K2841" s="7">
        <f t="shared" ca="1" si="134"/>
        <v>10</v>
      </c>
      <c r="M2841">
        <v>18.27</v>
      </c>
      <c r="N2841">
        <v>18.27</v>
      </c>
      <c r="O2841">
        <v>16.87</v>
      </c>
      <c r="P2841">
        <v>19.350000000000001</v>
      </c>
      <c r="Q2841">
        <v>19.350000000000001</v>
      </c>
      <c r="R2841">
        <v>19.350000000000001</v>
      </c>
      <c r="S2841">
        <v>907</v>
      </c>
      <c r="T2841" s="1" t="s">
        <v>110</v>
      </c>
      <c r="U2841">
        <v>1</v>
      </c>
      <c r="V2841" s="1" t="s">
        <v>111</v>
      </c>
      <c r="Y2841" s="1" t="s">
        <v>84</v>
      </c>
      <c r="Z2841">
        <v>10</v>
      </c>
      <c r="AA2841" t="s">
        <v>84</v>
      </c>
      <c r="AD2841">
        <v>0</v>
      </c>
      <c r="AF2841" t="s">
        <v>88</v>
      </c>
      <c r="AG2841" s="2">
        <v>40897</v>
      </c>
      <c r="AH2841" t="s">
        <v>77</v>
      </c>
      <c r="AK2841">
        <v>0</v>
      </c>
      <c r="AM2841">
        <v>2</v>
      </c>
      <c r="AN2841" s="1" t="s">
        <v>89</v>
      </c>
      <c r="AO2841">
        <v>0</v>
      </c>
      <c r="AP2841" s="1" t="s">
        <v>89</v>
      </c>
      <c r="BA2841" s="2">
        <v>39105</v>
      </c>
      <c r="BD2841">
        <v>0</v>
      </c>
      <c r="BG2841" t="s">
        <v>77</v>
      </c>
      <c r="BI2841" t="s">
        <v>77</v>
      </c>
      <c r="BJ2841">
        <v>19.350000000000001</v>
      </c>
      <c r="BK2841">
        <v>19.350000000000001</v>
      </c>
      <c r="BL2841" s="2">
        <v>42961</v>
      </c>
      <c r="BM2841">
        <v>19.350000000000001</v>
      </c>
      <c r="BN2841">
        <v>900</v>
      </c>
      <c r="BO2841" t="s">
        <v>665</v>
      </c>
      <c r="BP2841" t="s">
        <v>666</v>
      </c>
      <c r="BQ2841" t="s">
        <v>667</v>
      </c>
      <c r="BR2841">
        <v>2.15</v>
      </c>
      <c r="BT2841">
        <v>18.27</v>
      </c>
      <c r="BU2841" s="2">
        <v>42961</v>
      </c>
      <c r="BV2841">
        <v>18.27</v>
      </c>
      <c r="BW2841">
        <v>16.87</v>
      </c>
      <c r="BX2841" t="s">
        <v>78</v>
      </c>
      <c r="BY2841" t="s">
        <v>9</v>
      </c>
      <c r="BZ2841" t="s">
        <v>9</v>
      </c>
      <c r="CA2841">
        <v>5.58</v>
      </c>
      <c r="CB2841" t="s">
        <v>79</v>
      </c>
      <c r="CD2841" s="2">
        <v>41001</v>
      </c>
      <c r="CI2841" s="1" t="s">
        <v>80</v>
      </c>
    </row>
    <row r="2842" spans="1:87" x14ac:dyDescent="0.25">
      <c r="A2842">
        <v>362801</v>
      </c>
      <c r="B2842" s="1" t="s">
        <v>3378</v>
      </c>
      <c r="C2842">
        <v>342</v>
      </c>
      <c r="D2842" s="1" t="s">
        <v>183</v>
      </c>
      <c r="E2842">
        <v>44.4</v>
      </c>
      <c r="F2842">
        <v>1</v>
      </c>
      <c r="G2842">
        <f t="shared" si="132"/>
        <v>44.4</v>
      </c>
      <c r="H2842" s="2">
        <v>40626</v>
      </c>
      <c r="I2842" s="2">
        <v>41499</v>
      </c>
      <c r="J2842" s="7">
        <f t="shared" ca="1" si="133"/>
        <v>88</v>
      </c>
      <c r="K2842" s="7">
        <f t="shared" ca="1" si="134"/>
        <v>59</v>
      </c>
      <c r="M2842">
        <v>30.2</v>
      </c>
      <c r="N2842">
        <v>30.2</v>
      </c>
      <c r="O2842">
        <v>30.2</v>
      </c>
      <c r="P2842">
        <v>44.4</v>
      </c>
      <c r="Q2842">
        <v>44.4</v>
      </c>
      <c r="R2842">
        <v>44.4</v>
      </c>
      <c r="S2842">
        <v>910</v>
      </c>
      <c r="T2842" s="1" t="s">
        <v>82</v>
      </c>
      <c r="U2842">
        <v>6</v>
      </c>
      <c r="V2842" s="1" t="s">
        <v>103</v>
      </c>
      <c r="W2842">
        <v>1</v>
      </c>
      <c r="X2842" s="1" t="s">
        <v>131</v>
      </c>
      <c r="Y2842" t="s">
        <v>81</v>
      </c>
      <c r="Z2842">
        <v>21</v>
      </c>
      <c r="AA2842" t="s">
        <v>81</v>
      </c>
      <c r="AG2842" s="2">
        <v>40896</v>
      </c>
      <c r="AH2842" t="s">
        <v>77</v>
      </c>
      <c r="AM2842">
        <v>75</v>
      </c>
      <c r="AN2842" s="1" t="s">
        <v>184</v>
      </c>
      <c r="BA2842" s="2">
        <v>40240</v>
      </c>
      <c r="BG2842" t="s">
        <v>77</v>
      </c>
      <c r="BI2842" t="s">
        <v>77</v>
      </c>
      <c r="BJ2842">
        <v>44.4</v>
      </c>
      <c r="BK2842">
        <v>44.4</v>
      </c>
      <c r="BL2842" s="2">
        <v>41499</v>
      </c>
      <c r="BM2842">
        <v>44.4</v>
      </c>
      <c r="BT2842">
        <v>30.2</v>
      </c>
      <c r="BU2842" s="2">
        <v>40626</v>
      </c>
      <c r="BV2842">
        <v>30.2</v>
      </c>
      <c r="BW2842">
        <v>30.2</v>
      </c>
      <c r="BX2842" t="s">
        <v>78</v>
      </c>
      <c r="BY2842" t="s">
        <v>9</v>
      </c>
      <c r="BZ2842" t="s">
        <v>9</v>
      </c>
      <c r="CA2842">
        <v>31.98</v>
      </c>
      <c r="CB2842" t="s">
        <v>79</v>
      </c>
      <c r="CD2842" s="2">
        <v>41001</v>
      </c>
      <c r="CI2842" s="1" t="s">
        <v>80</v>
      </c>
    </row>
    <row r="2843" spans="1:87" x14ac:dyDescent="0.25">
      <c r="A2843">
        <v>363192</v>
      </c>
      <c r="B2843" s="1" t="s">
        <v>3379</v>
      </c>
      <c r="C2843">
        <v>342</v>
      </c>
      <c r="D2843" s="1" t="s">
        <v>183</v>
      </c>
      <c r="E2843">
        <v>8.0500000000000007</v>
      </c>
      <c r="F2843">
        <v>2</v>
      </c>
      <c r="G2843">
        <f t="shared" si="132"/>
        <v>16.100000000000001</v>
      </c>
      <c r="H2843" s="2">
        <v>43188</v>
      </c>
      <c r="I2843" s="2">
        <v>43206</v>
      </c>
      <c r="J2843" s="7">
        <f t="shared" ca="1" si="133"/>
        <v>2</v>
      </c>
      <c r="K2843" s="7">
        <f t="shared" ca="1" si="134"/>
        <v>2</v>
      </c>
      <c r="M2843">
        <v>7.62</v>
      </c>
      <c r="N2843">
        <v>7.62</v>
      </c>
      <c r="O2843">
        <v>7.62</v>
      </c>
      <c r="P2843">
        <v>8.0500000000000007</v>
      </c>
      <c r="Q2843">
        <v>8.0500000000000007</v>
      </c>
      <c r="R2843">
        <v>8.0500000000000007</v>
      </c>
      <c r="S2843">
        <v>902</v>
      </c>
      <c r="T2843" t="s">
        <v>143</v>
      </c>
      <c r="U2843">
        <v>3</v>
      </c>
      <c r="V2843" s="1" t="s">
        <v>153</v>
      </c>
      <c r="Y2843" t="s">
        <v>81</v>
      </c>
      <c r="Z2843">
        <v>10</v>
      </c>
      <c r="AA2843" t="s">
        <v>84</v>
      </c>
      <c r="AD2843">
        <v>2.2999999999999998</v>
      </c>
      <c r="AF2843" t="s">
        <v>265</v>
      </c>
      <c r="AG2843" s="2">
        <v>40897</v>
      </c>
      <c r="AH2843" t="s">
        <v>77</v>
      </c>
      <c r="AM2843">
        <v>2</v>
      </c>
      <c r="AN2843" s="1" t="s">
        <v>89</v>
      </c>
      <c r="AO2843">
        <v>0</v>
      </c>
      <c r="AP2843" s="1" t="s">
        <v>89</v>
      </c>
      <c r="BA2843" s="2">
        <v>39105</v>
      </c>
      <c r="BD2843">
        <v>2.2999999999999998</v>
      </c>
      <c r="BG2843" t="s">
        <v>77</v>
      </c>
      <c r="BI2843" t="s">
        <v>77</v>
      </c>
      <c r="BJ2843">
        <v>8.0500000000000007</v>
      </c>
      <c r="BK2843">
        <v>8.0500000000000007</v>
      </c>
      <c r="BL2843" s="2">
        <v>43206</v>
      </c>
      <c r="BM2843">
        <v>8.0500000000000007</v>
      </c>
      <c r="BN2843">
        <v>12</v>
      </c>
      <c r="BO2843" t="s">
        <v>673</v>
      </c>
      <c r="BP2843" t="s">
        <v>674</v>
      </c>
      <c r="BQ2843" t="s">
        <v>675</v>
      </c>
      <c r="BR2843">
        <v>0.67</v>
      </c>
      <c r="BT2843">
        <v>7.62</v>
      </c>
      <c r="BU2843" s="2">
        <v>43188</v>
      </c>
      <c r="BV2843">
        <v>7.62</v>
      </c>
      <c r="BW2843">
        <v>7.62</v>
      </c>
      <c r="BX2843" t="s">
        <v>78</v>
      </c>
      <c r="BY2843" t="s">
        <v>9</v>
      </c>
      <c r="BZ2843" t="s">
        <v>9</v>
      </c>
      <c r="CA2843">
        <v>5.34</v>
      </c>
      <c r="CB2843" t="s">
        <v>79</v>
      </c>
      <c r="CD2843" s="2">
        <v>41001</v>
      </c>
      <c r="CI2843" s="1" t="s">
        <v>80</v>
      </c>
    </row>
    <row r="2844" spans="1:87" x14ac:dyDescent="0.25">
      <c r="A2844">
        <v>363838</v>
      </c>
      <c r="B2844" s="1" t="s">
        <v>3380</v>
      </c>
      <c r="C2844">
        <v>666</v>
      </c>
      <c r="D2844" t="s">
        <v>249</v>
      </c>
      <c r="E2844">
        <v>6.9</v>
      </c>
      <c r="F2844">
        <v>1</v>
      </c>
      <c r="G2844">
        <f t="shared" si="132"/>
        <v>6.9</v>
      </c>
      <c r="H2844" s="2">
        <v>43123</v>
      </c>
      <c r="I2844" s="2">
        <v>43123</v>
      </c>
      <c r="J2844" s="7">
        <f t="shared" ca="1" si="133"/>
        <v>5</v>
      </c>
      <c r="K2844" s="7">
        <f t="shared" ca="1" si="134"/>
        <v>5</v>
      </c>
      <c r="M2844">
        <v>4.62</v>
      </c>
      <c r="N2844">
        <v>4.8899999999999997</v>
      </c>
      <c r="O2844">
        <v>4.62</v>
      </c>
      <c r="P2844">
        <v>6.9</v>
      </c>
      <c r="Q2844">
        <v>5.85</v>
      </c>
      <c r="R2844">
        <v>5.85</v>
      </c>
      <c r="S2844">
        <v>904</v>
      </c>
      <c r="T2844" s="1" t="s">
        <v>107</v>
      </c>
      <c r="U2844">
        <v>1</v>
      </c>
      <c r="V2844" s="1" t="s">
        <v>108</v>
      </c>
      <c r="Y2844" t="s">
        <v>81</v>
      </c>
      <c r="Z2844">
        <v>21</v>
      </c>
      <c r="AA2844" t="s">
        <v>81</v>
      </c>
      <c r="AD2844">
        <v>13.6</v>
      </c>
      <c r="AF2844" t="s">
        <v>265</v>
      </c>
      <c r="AG2844" s="2">
        <v>40897</v>
      </c>
      <c r="AH2844" t="s">
        <v>77</v>
      </c>
      <c r="AK2844">
        <v>0</v>
      </c>
      <c r="AM2844">
        <v>3</v>
      </c>
      <c r="AN2844" s="1" t="s">
        <v>138</v>
      </c>
      <c r="AO2844">
        <v>0</v>
      </c>
      <c r="AP2844" s="1" t="s">
        <v>182</v>
      </c>
      <c r="BA2844" s="2">
        <v>39105</v>
      </c>
      <c r="BD2844">
        <v>13.6</v>
      </c>
      <c r="BG2844" t="s">
        <v>77</v>
      </c>
      <c r="BI2844" t="s">
        <v>77</v>
      </c>
      <c r="BJ2844">
        <v>6.9</v>
      </c>
      <c r="BK2844">
        <v>5.85</v>
      </c>
      <c r="BL2844" s="2">
        <v>43123</v>
      </c>
      <c r="BM2844">
        <v>5.85</v>
      </c>
      <c r="BN2844">
        <v>75</v>
      </c>
      <c r="BO2844" t="s">
        <v>657</v>
      </c>
      <c r="BP2844" t="s">
        <v>658</v>
      </c>
      <c r="BQ2844" t="s">
        <v>659</v>
      </c>
      <c r="BR2844">
        <v>9.1999999999999993</v>
      </c>
      <c r="BT2844">
        <v>4.62</v>
      </c>
      <c r="BU2844" s="2">
        <v>43123</v>
      </c>
      <c r="BV2844">
        <v>4.8899999999999997</v>
      </c>
      <c r="BW2844">
        <v>4.62</v>
      </c>
      <c r="BX2844" t="s">
        <v>78</v>
      </c>
      <c r="BY2844" t="s">
        <v>9</v>
      </c>
      <c r="BZ2844" t="s">
        <v>9</v>
      </c>
      <c r="CA2844">
        <v>16.41</v>
      </c>
      <c r="CB2844" t="s">
        <v>79</v>
      </c>
      <c r="CD2844" s="2">
        <v>41001</v>
      </c>
      <c r="CI2844" s="1" t="s">
        <v>80</v>
      </c>
    </row>
    <row r="2845" spans="1:87" x14ac:dyDescent="0.25">
      <c r="A2845">
        <v>363853</v>
      </c>
      <c r="B2845" s="1" t="s">
        <v>3381</v>
      </c>
      <c r="C2845">
        <v>666</v>
      </c>
      <c r="D2845" t="s">
        <v>249</v>
      </c>
      <c r="E2845">
        <v>6.5</v>
      </c>
      <c r="F2845">
        <v>1</v>
      </c>
      <c r="G2845">
        <f t="shared" si="132"/>
        <v>6.5</v>
      </c>
      <c r="H2845" s="2">
        <v>42687</v>
      </c>
      <c r="I2845" s="2">
        <v>42786</v>
      </c>
      <c r="J2845" s="7">
        <f t="shared" ca="1" si="133"/>
        <v>19</v>
      </c>
      <c r="K2845" s="7">
        <f t="shared" ca="1" si="134"/>
        <v>16</v>
      </c>
      <c r="M2845">
        <v>4.42</v>
      </c>
      <c r="N2845">
        <v>4.71</v>
      </c>
      <c r="O2845">
        <v>4.87</v>
      </c>
      <c r="P2845">
        <v>6.5</v>
      </c>
      <c r="Q2845">
        <v>6.5</v>
      </c>
      <c r="R2845">
        <v>6.5</v>
      </c>
      <c r="S2845">
        <v>904</v>
      </c>
      <c r="T2845" s="1" t="s">
        <v>107</v>
      </c>
      <c r="U2845">
        <v>1</v>
      </c>
      <c r="V2845" s="1" t="s">
        <v>108</v>
      </c>
      <c r="Y2845" t="s">
        <v>81</v>
      </c>
      <c r="Z2845">
        <v>21</v>
      </c>
      <c r="AA2845" t="s">
        <v>81</v>
      </c>
      <c r="AF2845" t="s">
        <v>88</v>
      </c>
      <c r="AG2845" s="2">
        <v>40897</v>
      </c>
      <c r="AH2845" t="s">
        <v>77</v>
      </c>
      <c r="AK2845">
        <v>0</v>
      </c>
      <c r="AM2845">
        <v>34</v>
      </c>
      <c r="AN2845" t="s">
        <v>249</v>
      </c>
      <c r="BA2845" s="2">
        <v>39105</v>
      </c>
      <c r="BG2845" t="s">
        <v>77</v>
      </c>
      <c r="BI2845" t="s">
        <v>77</v>
      </c>
      <c r="BJ2845">
        <v>6.5</v>
      </c>
      <c r="BK2845">
        <v>6.5</v>
      </c>
      <c r="BL2845" s="2">
        <v>42786</v>
      </c>
      <c r="BM2845">
        <v>6.5</v>
      </c>
      <c r="BN2845">
        <v>50</v>
      </c>
      <c r="BO2845" t="s">
        <v>657</v>
      </c>
      <c r="BP2845" t="s">
        <v>658</v>
      </c>
      <c r="BQ2845" t="s">
        <v>659</v>
      </c>
      <c r="BR2845">
        <v>13</v>
      </c>
      <c r="BT2845">
        <v>4.42</v>
      </c>
      <c r="BU2845" s="2">
        <v>42687</v>
      </c>
      <c r="BV2845">
        <v>4.71</v>
      </c>
      <c r="BW2845">
        <v>4.87</v>
      </c>
      <c r="BX2845" t="s">
        <v>78</v>
      </c>
      <c r="BY2845" t="s">
        <v>9</v>
      </c>
      <c r="BZ2845" t="s">
        <v>9</v>
      </c>
      <c r="CA2845">
        <v>27.54</v>
      </c>
      <c r="CB2845" t="s">
        <v>79</v>
      </c>
      <c r="CD2845" s="2">
        <v>41001</v>
      </c>
      <c r="CI2845" s="1" t="s">
        <v>80</v>
      </c>
    </row>
    <row r="2846" spans="1:87" x14ac:dyDescent="0.25">
      <c r="A2846">
        <v>363986</v>
      </c>
      <c r="B2846" t="s">
        <v>3382</v>
      </c>
      <c r="C2846">
        <v>342</v>
      </c>
      <c r="D2846" s="1" t="s">
        <v>183</v>
      </c>
      <c r="E2846">
        <v>56.1</v>
      </c>
      <c r="F2846">
        <v>1</v>
      </c>
      <c r="G2846">
        <f t="shared" si="132"/>
        <v>56.1</v>
      </c>
      <c r="H2846" s="2">
        <v>41347</v>
      </c>
      <c r="I2846" s="2">
        <v>42928</v>
      </c>
      <c r="J2846" s="7">
        <f t="shared" ca="1" si="133"/>
        <v>64</v>
      </c>
      <c r="K2846" s="7">
        <f t="shared" ca="1" si="134"/>
        <v>11</v>
      </c>
      <c r="M2846">
        <v>38.159999999999997</v>
      </c>
      <c r="N2846">
        <v>38.159999999999997</v>
      </c>
      <c r="O2846">
        <v>38.159999999999997</v>
      </c>
      <c r="P2846">
        <v>56.1</v>
      </c>
      <c r="Q2846">
        <v>56.1</v>
      </c>
      <c r="R2846">
        <v>56.1</v>
      </c>
      <c r="S2846">
        <v>910</v>
      </c>
      <c r="T2846" s="1" t="s">
        <v>82</v>
      </c>
      <c r="U2846">
        <v>6</v>
      </c>
      <c r="V2846" s="1" t="s">
        <v>103</v>
      </c>
      <c r="W2846">
        <v>1</v>
      </c>
      <c r="X2846" s="1" t="s">
        <v>131</v>
      </c>
      <c r="Y2846" t="s">
        <v>81</v>
      </c>
      <c r="Z2846">
        <v>21</v>
      </c>
      <c r="AA2846" t="s">
        <v>81</v>
      </c>
      <c r="AD2846">
        <v>0</v>
      </c>
      <c r="AH2846" t="s">
        <v>77</v>
      </c>
      <c r="AM2846">
        <v>75</v>
      </c>
      <c r="AN2846" s="1" t="s">
        <v>184</v>
      </c>
      <c r="BA2846" s="2">
        <v>39983</v>
      </c>
      <c r="BD2846">
        <v>0</v>
      </c>
      <c r="BG2846" t="s">
        <v>77</v>
      </c>
      <c r="BI2846" t="s">
        <v>77</v>
      </c>
      <c r="BJ2846">
        <v>56.1</v>
      </c>
      <c r="BK2846">
        <v>56.1</v>
      </c>
      <c r="BL2846" s="2">
        <v>42928</v>
      </c>
      <c r="BM2846">
        <v>56.1</v>
      </c>
      <c r="BT2846">
        <v>38.159999999999997</v>
      </c>
      <c r="BU2846" s="2">
        <v>41347</v>
      </c>
      <c r="BV2846">
        <v>38.159999999999997</v>
      </c>
      <c r="BW2846">
        <v>38.159999999999997</v>
      </c>
      <c r="BX2846" t="s">
        <v>78</v>
      </c>
      <c r="BY2846" t="s">
        <v>9</v>
      </c>
      <c r="BZ2846" t="s">
        <v>9</v>
      </c>
      <c r="CA2846">
        <v>31.98</v>
      </c>
      <c r="CB2846" t="s">
        <v>79</v>
      </c>
      <c r="CD2846" s="2">
        <v>41001</v>
      </c>
      <c r="CI2846" s="1" t="s">
        <v>80</v>
      </c>
    </row>
    <row r="2847" spans="1:87" x14ac:dyDescent="0.25">
      <c r="A2847">
        <v>365817</v>
      </c>
      <c r="B2847" s="1" t="s">
        <v>3383</v>
      </c>
      <c r="C2847">
        <v>100</v>
      </c>
      <c r="D2847" s="1" t="s">
        <v>935</v>
      </c>
      <c r="E2847">
        <v>8.65</v>
      </c>
      <c r="F2847">
        <v>1</v>
      </c>
      <c r="G2847">
        <f t="shared" si="132"/>
        <v>8.65</v>
      </c>
      <c r="H2847" s="2">
        <v>42976</v>
      </c>
      <c r="I2847" s="2">
        <v>42976</v>
      </c>
      <c r="J2847" s="7">
        <f t="shared" ca="1" si="133"/>
        <v>10</v>
      </c>
      <c r="K2847" s="7">
        <f t="shared" ca="1" si="134"/>
        <v>10</v>
      </c>
      <c r="M2847">
        <v>5.79</v>
      </c>
      <c r="N2847">
        <v>6.41</v>
      </c>
      <c r="O2847">
        <v>5.79</v>
      </c>
      <c r="P2847">
        <v>8.65</v>
      </c>
      <c r="Q2847">
        <v>8.65</v>
      </c>
      <c r="R2847">
        <v>9.74</v>
      </c>
      <c r="S2847">
        <v>912</v>
      </c>
      <c r="T2847" t="s">
        <v>123</v>
      </c>
      <c r="U2847">
        <v>2</v>
      </c>
      <c r="V2847" s="1" t="s">
        <v>187</v>
      </c>
      <c r="Y2847" t="s">
        <v>81</v>
      </c>
      <c r="Z2847">
        <v>21</v>
      </c>
      <c r="AA2847" t="s">
        <v>81</v>
      </c>
      <c r="AD2847">
        <v>8.6999999999999993</v>
      </c>
      <c r="AF2847" t="s">
        <v>88</v>
      </c>
      <c r="AH2847" t="s">
        <v>77</v>
      </c>
      <c r="AM2847">
        <v>3</v>
      </c>
      <c r="AN2847" s="1" t="s">
        <v>138</v>
      </c>
      <c r="AO2847">
        <v>0</v>
      </c>
      <c r="AP2847" s="1" t="s">
        <v>182</v>
      </c>
      <c r="BA2847" s="2">
        <v>39105</v>
      </c>
      <c r="BD2847">
        <v>8.6999999999999993</v>
      </c>
      <c r="BG2847" t="s">
        <v>77</v>
      </c>
      <c r="BI2847" t="s">
        <v>77</v>
      </c>
      <c r="BJ2847">
        <v>8.65</v>
      </c>
      <c r="BK2847">
        <v>8.65</v>
      </c>
      <c r="BL2847" s="2">
        <v>42976</v>
      </c>
      <c r="BM2847">
        <v>9.74</v>
      </c>
      <c r="BN2847">
        <v>150</v>
      </c>
      <c r="BT2847">
        <v>5.79</v>
      </c>
      <c r="BU2847" s="2">
        <v>42976</v>
      </c>
      <c r="BV2847">
        <v>6.41</v>
      </c>
      <c r="BW2847">
        <v>5.79</v>
      </c>
      <c r="BX2847" t="s">
        <v>78</v>
      </c>
      <c r="BY2847" t="s">
        <v>9</v>
      </c>
      <c r="BZ2847" t="s">
        <v>9</v>
      </c>
      <c r="CA2847">
        <v>34.19</v>
      </c>
      <c r="CB2847" t="s">
        <v>79</v>
      </c>
      <c r="CD2847" s="2">
        <v>41001</v>
      </c>
      <c r="CI2847" s="1" t="s">
        <v>80</v>
      </c>
    </row>
    <row r="2848" spans="1:87" x14ac:dyDescent="0.25">
      <c r="A2848">
        <v>366849</v>
      </c>
      <c r="B2848" s="1" t="s">
        <v>3384</v>
      </c>
      <c r="C2848">
        <v>202</v>
      </c>
      <c r="D2848" s="1" t="s">
        <v>642</v>
      </c>
      <c r="E2848">
        <v>15.75</v>
      </c>
      <c r="F2848">
        <v>1</v>
      </c>
      <c r="G2848">
        <f t="shared" si="132"/>
        <v>15.75</v>
      </c>
      <c r="H2848" s="2">
        <v>41416</v>
      </c>
      <c r="I2848" s="2">
        <v>41416</v>
      </c>
      <c r="J2848" s="7">
        <f t="shared" ca="1" si="133"/>
        <v>62</v>
      </c>
      <c r="K2848" s="7">
        <f t="shared" ca="1" si="134"/>
        <v>62</v>
      </c>
      <c r="M2848">
        <v>11.02</v>
      </c>
      <c r="N2848">
        <v>11.02</v>
      </c>
      <c r="O2848">
        <v>11.02</v>
      </c>
      <c r="P2848">
        <v>15.75</v>
      </c>
      <c r="Q2848">
        <v>15.3</v>
      </c>
      <c r="R2848">
        <v>15.3</v>
      </c>
      <c r="S2848">
        <v>911</v>
      </c>
      <c r="T2848" s="1" t="s">
        <v>90</v>
      </c>
      <c r="U2848">
        <v>7</v>
      </c>
      <c r="V2848" s="1" t="s">
        <v>424</v>
      </c>
      <c r="W2848">
        <v>1</v>
      </c>
      <c r="X2848" s="1" t="s">
        <v>131</v>
      </c>
      <c r="Y2848" s="1" t="s">
        <v>84</v>
      </c>
      <c r="Z2848">
        <v>10</v>
      </c>
      <c r="AA2848" t="s">
        <v>84</v>
      </c>
      <c r="AG2848" s="2">
        <v>40896</v>
      </c>
      <c r="AH2848" t="s">
        <v>77</v>
      </c>
      <c r="AM2848">
        <v>2</v>
      </c>
      <c r="AN2848" s="1" t="s">
        <v>89</v>
      </c>
      <c r="BA2848" s="2">
        <v>39105</v>
      </c>
      <c r="BG2848" t="s">
        <v>77</v>
      </c>
      <c r="BI2848" t="s">
        <v>77</v>
      </c>
      <c r="BJ2848">
        <v>15.75</v>
      </c>
      <c r="BK2848">
        <v>15.3</v>
      </c>
      <c r="BL2848" s="2">
        <v>41416</v>
      </c>
      <c r="BM2848">
        <v>15.3</v>
      </c>
      <c r="BN2848">
        <v>250</v>
      </c>
      <c r="BO2848" t="s">
        <v>657</v>
      </c>
      <c r="BP2848" t="s">
        <v>658</v>
      </c>
      <c r="BQ2848" t="s">
        <v>659</v>
      </c>
      <c r="BR2848">
        <v>6.3</v>
      </c>
      <c r="BT2848">
        <v>11.02</v>
      </c>
      <c r="BU2848" s="2">
        <v>41416</v>
      </c>
      <c r="BV2848">
        <v>11.02</v>
      </c>
      <c r="BW2848">
        <v>11.02</v>
      </c>
      <c r="BX2848" t="s">
        <v>78</v>
      </c>
      <c r="BY2848" t="s">
        <v>9</v>
      </c>
      <c r="BZ2848" t="s">
        <v>9</v>
      </c>
      <c r="CA2848">
        <v>27.97</v>
      </c>
      <c r="CB2848" t="s">
        <v>79</v>
      </c>
      <c r="CD2848" s="2">
        <v>41001</v>
      </c>
      <c r="CI2848" s="1" t="s">
        <v>80</v>
      </c>
    </row>
    <row r="2849" spans="1:87" x14ac:dyDescent="0.25">
      <c r="A2849">
        <v>367599</v>
      </c>
      <c r="B2849" t="s">
        <v>3385</v>
      </c>
      <c r="C2849">
        <v>666</v>
      </c>
      <c r="D2849" t="s">
        <v>249</v>
      </c>
      <c r="E2849">
        <v>14.1</v>
      </c>
      <c r="F2849">
        <v>5</v>
      </c>
      <c r="G2849">
        <f t="shared" si="132"/>
        <v>70.5</v>
      </c>
      <c r="H2849" s="2">
        <v>43038</v>
      </c>
      <c r="I2849" s="2">
        <v>43222</v>
      </c>
      <c r="J2849" s="7">
        <f t="shared" ca="1" si="133"/>
        <v>7</v>
      </c>
      <c r="K2849" s="7">
        <f t="shared" ca="1" si="134"/>
        <v>1</v>
      </c>
      <c r="M2849">
        <v>9.57</v>
      </c>
      <c r="N2849">
        <v>10.66</v>
      </c>
      <c r="O2849">
        <v>9.9</v>
      </c>
      <c r="P2849">
        <v>14.1</v>
      </c>
      <c r="Q2849">
        <v>14.1</v>
      </c>
      <c r="R2849">
        <v>14.1</v>
      </c>
      <c r="S2849">
        <v>908</v>
      </c>
      <c r="T2849" s="1" t="s">
        <v>141</v>
      </c>
      <c r="U2849">
        <v>1</v>
      </c>
      <c r="V2849" t="s">
        <v>142</v>
      </c>
      <c r="Y2849" t="s">
        <v>81</v>
      </c>
      <c r="Z2849">
        <v>21</v>
      </c>
      <c r="AA2849" t="s">
        <v>81</v>
      </c>
      <c r="AD2849">
        <v>1.65</v>
      </c>
      <c r="AE2849">
        <v>150</v>
      </c>
      <c r="AF2849" t="s">
        <v>88</v>
      </c>
      <c r="AG2849" s="2">
        <v>40897</v>
      </c>
      <c r="AH2849" t="s">
        <v>77</v>
      </c>
      <c r="AK2849">
        <v>0</v>
      </c>
      <c r="AM2849">
        <v>34</v>
      </c>
      <c r="AN2849" t="s">
        <v>249</v>
      </c>
      <c r="AO2849">
        <v>0</v>
      </c>
      <c r="AP2849" t="s">
        <v>249</v>
      </c>
      <c r="BA2849" s="2">
        <v>39591</v>
      </c>
      <c r="BC2849">
        <v>150</v>
      </c>
      <c r="BD2849">
        <v>1.65</v>
      </c>
      <c r="BG2849" t="s">
        <v>77</v>
      </c>
      <c r="BI2849" t="s">
        <v>77</v>
      </c>
      <c r="BJ2849">
        <v>14.1</v>
      </c>
      <c r="BK2849">
        <v>14.1</v>
      </c>
      <c r="BL2849" s="2">
        <v>43222</v>
      </c>
      <c r="BM2849">
        <v>14.1</v>
      </c>
      <c r="BN2849">
        <v>500</v>
      </c>
      <c r="BO2849" t="s">
        <v>657</v>
      </c>
      <c r="BP2849" t="s">
        <v>658</v>
      </c>
      <c r="BQ2849" t="s">
        <v>659</v>
      </c>
      <c r="BR2849">
        <v>2.82</v>
      </c>
      <c r="BT2849">
        <v>9.57</v>
      </c>
      <c r="BU2849" s="2">
        <v>43038</v>
      </c>
      <c r="BV2849">
        <v>10.66</v>
      </c>
      <c r="BW2849">
        <v>9.9</v>
      </c>
      <c r="BX2849" t="s">
        <v>78</v>
      </c>
      <c r="BY2849" t="s">
        <v>9</v>
      </c>
      <c r="BZ2849" t="s">
        <v>9</v>
      </c>
      <c r="CA2849">
        <v>24.4</v>
      </c>
      <c r="CB2849" t="s">
        <v>79</v>
      </c>
      <c r="CD2849" s="2">
        <v>41001</v>
      </c>
      <c r="CI2849" s="1" t="s">
        <v>80</v>
      </c>
    </row>
    <row r="2850" spans="1:87" x14ac:dyDescent="0.25">
      <c r="A2850">
        <v>367615</v>
      </c>
      <c r="B2850" s="1" t="s">
        <v>3386</v>
      </c>
      <c r="C2850">
        <v>147</v>
      </c>
      <c r="D2850" s="1" t="s">
        <v>179</v>
      </c>
      <c r="E2850">
        <v>11.4</v>
      </c>
      <c r="F2850">
        <v>1</v>
      </c>
      <c r="G2850">
        <f t="shared" si="132"/>
        <v>11.4</v>
      </c>
      <c r="H2850" s="2">
        <v>43011</v>
      </c>
      <c r="I2850" s="2">
        <v>43010</v>
      </c>
      <c r="J2850" s="7">
        <f t="shared" ca="1" si="133"/>
        <v>8</v>
      </c>
      <c r="K2850" s="7">
        <f t="shared" ca="1" si="134"/>
        <v>8</v>
      </c>
      <c r="M2850">
        <v>7.62</v>
      </c>
      <c r="N2850">
        <v>7.82</v>
      </c>
      <c r="O2850">
        <v>7.62</v>
      </c>
      <c r="P2850">
        <v>11.4</v>
      </c>
      <c r="Q2850">
        <v>8.65</v>
      </c>
      <c r="R2850">
        <v>8.65</v>
      </c>
      <c r="S2850">
        <v>901</v>
      </c>
      <c r="T2850" t="s">
        <v>101</v>
      </c>
      <c r="U2850">
        <v>7</v>
      </c>
      <c r="V2850" t="s">
        <v>102</v>
      </c>
      <c r="Y2850" t="s">
        <v>81</v>
      </c>
      <c r="Z2850">
        <v>21</v>
      </c>
      <c r="AA2850" t="s">
        <v>81</v>
      </c>
      <c r="AD2850">
        <v>5.97</v>
      </c>
      <c r="AF2850" t="s">
        <v>85</v>
      </c>
      <c r="AH2850" t="s">
        <v>77</v>
      </c>
      <c r="AM2850">
        <v>3</v>
      </c>
      <c r="AN2850" s="1" t="s">
        <v>138</v>
      </c>
      <c r="AO2850">
        <v>0</v>
      </c>
      <c r="AP2850" s="1" t="s">
        <v>182</v>
      </c>
      <c r="BA2850" s="2">
        <v>39105</v>
      </c>
      <c r="BD2850">
        <v>5.97</v>
      </c>
      <c r="BG2850" t="s">
        <v>77</v>
      </c>
      <c r="BI2850" t="s">
        <v>77</v>
      </c>
      <c r="BJ2850">
        <v>11.4</v>
      </c>
      <c r="BK2850">
        <v>8.65</v>
      </c>
      <c r="BL2850" s="2">
        <v>43010</v>
      </c>
      <c r="BM2850">
        <v>8.65</v>
      </c>
      <c r="BN2850">
        <v>100</v>
      </c>
      <c r="BT2850">
        <v>7.62</v>
      </c>
      <c r="BU2850" s="2">
        <v>43011</v>
      </c>
      <c r="BV2850">
        <v>7.82</v>
      </c>
      <c r="BW2850">
        <v>7.62</v>
      </c>
      <c r="BX2850" t="s">
        <v>78</v>
      </c>
      <c r="BY2850" t="s">
        <v>9</v>
      </c>
      <c r="BZ2850" t="s">
        <v>9</v>
      </c>
      <c r="CA2850">
        <v>9.6</v>
      </c>
      <c r="CB2850" t="s">
        <v>79</v>
      </c>
      <c r="CD2850" s="2">
        <v>41001</v>
      </c>
      <c r="CI2850" s="1" t="s">
        <v>80</v>
      </c>
    </row>
    <row r="2851" spans="1:87" x14ac:dyDescent="0.25">
      <c r="A2851">
        <v>367862</v>
      </c>
      <c r="B2851" s="1" t="s">
        <v>3387</v>
      </c>
      <c r="C2851">
        <v>642</v>
      </c>
      <c r="D2851" s="1" t="s">
        <v>127</v>
      </c>
      <c r="E2851">
        <v>8.9</v>
      </c>
      <c r="F2851">
        <v>1</v>
      </c>
      <c r="G2851">
        <f t="shared" si="132"/>
        <v>8.9</v>
      </c>
      <c r="H2851" s="2">
        <v>43055</v>
      </c>
      <c r="I2851" s="2">
        <v>43055</v>
      </c>
      <c r="J2851" s="7">
        <f t="shared" ca="1" si="133"/>
        <v>7</v>
      </c>
      <c r="K2851" s="7">
        <f t="shared" ca="1" si="134"/>
        <v>7</v>
      </c>
      <c r="M2851">
        <v>7.22</v>
      </c>
      <c r="N2851">
        <v>6.73</v>
      </c>
      <c r="O2851">
        <v>7.22</v>
      </c>
      <c r="P2851">
        <v>8.9</v>
      </c>
      <c r="Q2851">
        <v>10.1</v>
      </c>
      <c r="R2851">
        <v>9.8000000000000007</v>
      </c>
      <c r="S2851">
        <v>907</v>
      </c>
      <c r="T2851" s="1" t="s">
        <v>110</v>
      </c>
      <c r="U2851">
        <v>2</v>
      </c>
      <c r="V2851" t="s">
        <v>679</v>
      </c>
      <c r="Y2851" s="1" t="s">
        <v>84</v>
      </c>
      <c r="Z2851">
        <v>10</v>
      </c>
      <c r="AA2851" t="s">
        <v>84</v>
      </c>
      <c r="AD2851">
        <v>8</v>
      </c>
      <c r="AF2851" t="s">
        <v>88</v>
      </c>
      <c r="AH2851" t="s">
        <v>77</v>
      </c>
      <c r="AK2851">
        <v>0</v>
      </c>
      <c r="AM2851">
        <v>2</v>
      </c>
      <c r="AN2851" s="1" t="s">
        <v>89</v>
      </c>
      <c r="AO2851">
        <v>0</v>
      </c>
      <c r="AP2851" s="1" t="s">
        <v>89</v>
      </c>
      <c r="BA2851" s="2">
        <v>41380</v>
      </c>
      <c r="BD2851">
        <v>8</v>
      </c>
      <c r="BG2851" t="s">
        <v>77</v>
      </c>
      <c r="BI2851" t="s">
        <v>77</v>
      </c>
      <c r="BJ2851">
        <v>8.9</v>
      </c>
      <c r="BK2851">
        <v>10.1</v>
      </c>
      <c r="BL2851" s="2">
        <v>43055</v>
      </c>
      <c r="BM2851">
        <v>9.8000000000000007</v>
      </c>
      <c r="BN2851">
        <v>600</v>
      </c>
      <c r="BO2851" t="s">
        <v>665</v>
      </c>
      <c r="BP2851" t="s">
        <v>666</v>
      </c>
      <c r="BQ2851" t="s">
        <v>667</v>
      </c>
      <c r="BR2851">
        <v>1.48</v>
      </c>
      <c r="BT2851">
        <v>7.22</v>
      </c>
      <c r="BU2851" s="2">
        <v>43055</v>
      </c>
      <c r="BV2851">
        <v>6.73</v>
      </c>
      <c r="BW2851">
        <v>7.22</v>
      </c>
      <c r="BX2851" t="s">
        <v>78</v>
      </c>
      <c r="BY2851" t="s">
        <v>9</v>
      </c>
      <c r="BZ2851" t="s">
        <v>9</v>
      </c>
      <c r="CA2851">
        <v>31.33</v>
      </c>
      <c r="CB2851" t="s">
        <v>79</v>
      </c>
      <c r="CD2851" s="2">
        <v>41001</v>
      </c>
      <c r="CI2851" s="1" t="s">
        <v>80</v>
      </c>
    </row>
    <row r="2852" spans="1:87" x14ac:dyDescent="0.25">
      <c r="A2852">
        <v>368191</v>
      </c>
      <c r="B2852" s="1" t="s">
        <v>3388</v>
      </c>
      <c r="C2852">
        <v>882</v>
      </c>
      <c r="D2852" s="1" t="s">
        <v>589</v>
      </c>
      <c r="E2852">
        <v>0.85</v>
      </c>
      <c r="F2852">
        <v>2</v>
      </c>
      <c r="G2852">
        <f t="shared" si="132"/>
        <v>1.7</v>
      </c>
      <c r="H2852" s="2">
        <v>43146</v>
      </c>
      <c r="I2852" s="2">
        <v>43146</v>
      </c>
      <c r="J2852" s="7">
        <f t="shared" ca="1" si="133"/>
        <v>4</v>
      </c>
      <c r="K2852" s="7">
        <f t="shared" ca="1" si="134"/>
        <v>4</v>
      </c>
      <c r="M2852">
        <v>0.79</v>
      </c>
      <c r="N2852">
        <v>0.79</v>
      </c>
      <c r="O2852">
        <v>0.79</v>
      </c>
      <c r="P2852">
        <v>0.85</v>
      </c>
      <c r="Q2852">
        <v>0.85</v>
      </c>
      <c r="R2852">
        <v>0.85</v>
      </c>
      <c r="S2852">
        <v>907</v>
      </c>
      <c r="T2852" s="1" t="s">
        <v>110</v>
      </c>
      <c r="U2852">
        <v>3</v>
      </c>
      <c r="V2852" t="s">
        <v>788</v>
      </c>
      <c r="Y2852" s="1" t="s">
        <v>84</v>
      </c>
      <c r="Z2852">
        <v>10</v>
      </c>
      <c r="AA2852" t="s">
        <v>84</v>
      </c>
      <c r="AD2852">
        <v>4.17</v>
      </c>
      <c r="AF2852" t="s">
        <v>88</v>
      </c>
      <c r="AG2852" s="2">
        <v>40897</v>
      </c>
      <c r="AH2852" t="s">
        <v>77</v>
      </c>
      <c r="AM2852">
        <v>2</v>
      </c>
      <c r="AN2852" s="1" t="s">
        <v>89</v>
      </c>
      <c r="AO2852">
        <v>0</v>
      </c>
      <c r="AP2852" s="1" t="s">
        <v>89</v>
      </c>
      <c r="BA2852" s="2">
        <v>39105</v>
      </c>
      <c r="BD2852">
        <v>4.17</v>
      </c>
      <c r="BG2852" t="s">
        <v>77</v>
      </c>
      <c r="BI2852" t="s">
        <v>77</v>
      </c>
      <c r="BJ2852">
        <v>0.85</v>
      </c>
      <c r="BK2852">
        <v>0.85</v>
      </c>
      <c r="BL2852" s="2">
        <v>43146</v>
      </c>
      <c r="BM2852">
        <v>0.85</v>
      </c>
      <c r="BN2852">
        <v>130</v>
      </c>
      <c r="BT2852">
        <v>0.79</v>
      </c>
      <c r="BU2852" s="2">
        <v>43146</v>
      </c>
      <c r="BV2852">
        <v>0.79</v>
      </c>
      <c r="BW2852">
        <v>0.79</v>
      </c>
      <c r="BX2852" t="s">
        <v>78</v>
      </c>
      <c r="BY2852" t="s">
        <v>9</v>
      </c>
      <c r="BZ2852" t="s">
        <v>9</v>
      </c>
      <c r="CA2852">
        <v>7.06</v>
      </c>
      <c r="CB2852" t="s">
        <v>79</v>
      </c>
      <c r="CD2852" s="2">
        <v>41001</v>
      </c>
      <c r="CI2852" s="1" t="s">
        <v>80</v>
      </c>
    </row>
    <row r="2853" spans="1:87" x14ac:dyDescent="0.25">
      <c r="A2853">
        <v>368399</v>
      </c>
      <c r="B2853" s="1" t="s">
        <v>3389</v>
      </c>
      <c r="C2853">
        <v>974</v>
      </c>
      <c r="D2853" t="s">
        <v>699</v>
      </c>
      <c r="E2853">
        <v>2.75</v>
      </c>
      <c r="F2853">
        <v>1</v>
      </c>
      <c r="G2853">
        <f t="shared" si="132"/>
        <v>2.75</v>
      </c>
      <c r="H2853" s="2">
        <v>43103</v>
      </c>
      <c r="I2853" s="2">
        <v>43103</v>
      </c>
      <c r="J2853" s="7">
        <f t="shared" ca="1" si="133"/>
        <v>5</v>
      </c>
      <c r="K2853" s="7">
        <f t="shared" ca="1" si="134"/>
        <v>5</v>
      </c>
      <c r="M2853">
        <v>2</v>
      </c>
      <c r="N2853">
        <v>2</v>
      </c>
      <c r="O2853">
        <v>2</v>
      </c>
      <c r="P2853">
        <v>2.75</v>
      </c>
      <c r="Q2853">
        <v>2.75</v>
      </c>
      <c r="R2853">
        <v>2.75</v>
      </c>
      <c r="S2853">
        <v>910</v>
      </c>
      <c r="T2853" s="1" t="s">
        <v>82</v>
      </c>
      <c r="U2853">
        <v>5</v>
      </c>
      <c r="V2853" t="s">
        <v>83</v>
      </c>
      <c r="Y2853" t="s">
        <v>81</v>
      </c>
      <c r="Z2853">
        <v>21</v>
      </c>
      <c r="AA2853" t="s">
        <v>81</v>
      </c>
      <c r="AD2853">
        <v>2</v>
      </c>
      <c r="AF2853" t="s">
        <v>88</v>
      </c>
      <c r="AG2853" s="2">
        <v>40897</v>
      </c>
      <c r="AH2853" t="s">
        <v>77</v>
      </c>
      <c r="AM2853">
        <v>2</v>
      </c>
      <c r="AN2853" s="1" t="s">
        <v>89</v>
      </c>
      <c r="AO2853">
        <v>0</v>
      </c>
      <c r="AP2853" s="1" t="s">
        <v>89</v>
      </c>
      <c r="BA2853" s="2">
        <v>39105</v>
      </c>
      <c r="BD2853">
        <v>2</v>
      </c>
      <c r="BG2853" t="s">
        <v>77</v>
      </c>
      <c r="BI2853" t="s">
        <v>77</v>
      </c>
      <c r="BJ2853">
        <v>2.75</v>
      </c>
      <c r="BK2853">
        <v>2.75</v>
      </c>
      <c r="BL2853" s="2">
        <v>43103</v>
      </c>
      <c r="BM2853">
        <v>2.75</v>
      </c>
      <c r="BN2853">
        <v>2</v>
      </c>
      <c r="BO2853" t="s">
        <v>673</v>
      </c>
      <c r="BP2853" t="s">
        <v>674</v>
      </c>
      <c r="BQ2853" t="s">
        <v>675</v>
      </c>
      <c r="BR2853">
        <v>1.38</v>
      </c>
      <c r="BT2853">
        <v>2</v>
      </c>
      <c r="BU2853" s="2">
        <v>43103</v>
      </c>
      <c r="BV2853">
        <v>2</v>
      </c>
      <c r="BW2853">
        <v>2</v>
      </c>
      <c r="BX2853" t="s">
        <v>78</v>
      </c>
      <c r="BY2853" t="s">
        <v>9</v>
      </c>
      <c r="BZ2853" t="s">
        <v>9</v>
      </c>
      <c r="CA2853">
        <v>27.27</v>
      </c>
      <c r="CB2853" t="s">
        <v>79</v>
      </c>
      <c r="CD2853" s="2">
        <v>41001</v>
      </c>
      <c r="CI2853" s="1" t="s">
        <v>80</v>
      </c>
    </row>
    <row r="2854" spans="1:87" x14ac:dyDescent="0.25">
      <c r="A2854">
        <v>368449</v>
      </c>
      <c r="B2854" s="1" t="s">
        <v>3390</v>
      </c>
      <c r="C2854">
        <v>599</v>
      </c>
      <c r="D2854" t="s">
        <v>672</v>
      </c>
      <c r="E2854">
        <v>7.65</v>
      </c>
      <c r="F2854">
        <v>2</v>
      </c>
      <c r="G2854">
        <f t="shared" si="132"/>
        <v>15.3</v>
      </c>
      <c r="H2854" s="2">
        <v>43066</v>
      </c>
      <c r="I2854" s="2">
        <v>43066</v>
      </c>
      <c r="J2854" s="7">
        <f t="shared" ca="1" si="133"/>
        <v>7</v>
      </c>
      <c r="K2854" s="7">
        <f t="shared" ca="1" si="134"/>
        <v>7</v>
      </c>
      <c r="M2854">
        <v>4.97</v>
      </c>
      <c r="N2854">
        <v>4.97</v>
      </c>
      <c r="O2854">
        <v>4.9000000000000004</v>
      </c>
      <c r="P2854">
        <v>7.65</v>
      </c>
      <c r="Q2854">
        <v>6.9</v>
      </c>
      <c r="R2854">
        <v>6.9</v>
      </c>
      <c r="S2854">
        <v>901</v>
      </c>
      <c r="T2854" t="s">
        <v>101</v>
      </c>
      <c r="U2854">
        <v>4</v>
      </c>
      <c r="V2854" s="1" t="s">
        <v>494</v>
      </c>
      <c r="W2854">
        <v>1</v>
      </c>
      <c r="X2854" s="1" t="s">
        <v>131</v>
      </c>
      <c r="Y2854" t="s">
        <v>81</v>
      </c>
      <c r="Z2854">
        <v>21</v>
      </c>
      <c r="AA2854" t="s">
        <v>81</v>
      </c>
      <c r="AD2854">
        <v>0.5</v>
      </c>
      <c r="AH2854" t="s">
        <v>77</v>
      </c>
      <c r="AM2854">
        <v>2</v>
      </c>
      <c r="AN2854" s="1" t="s">
        <v>89</v>
      </c>
      <c r="AO2854">
        <v>0</v>
      </c>
      <c r="AP2854" s="1" t="s">
        <v>89</v>
      </c>
      <c r="BA2854" s="2">
        <v>39954</v>
      </c>
      <c r="BD2854">
        <v>0.5</v>
      </c>
      <c r="BG2854" t="s">
        <v>77</v>
      </c>
      <c r="BI2854" t="s">
        <v>77</v>
      </c>
      <c r="BJ2854">
        <v>7.65</v>
      </c>
      <c r="BK2854">
        <v>6.9</v>
      </c>
      <c r="BL2854" s="2">
        <v>43066</v>
      </c>
      <c r="BM2854">
        <v>6.9</v>
      </c>
      <c r="BN2854">
        <v>30</v>
      </c>
      <c r="BT2854">
        <v>4.97</v>
      </c>
      <c r="BU2854" s="2">
        <v>43066</v>
      </c>
      <c r="BV2854">
        <v>4.97</v>
      </c>
      <c r="BW2854">
        <v>4.9000000000000004</v>
      </c>
      <c r="BX2854" t="s">
        <v>78</v>
      </c>
      <c r="BY2854" t="s">
        <v>9</v>
      </c>
      <c r="BZ2854" t="s">
        <v>9</v>
      </c>
      <c r="CA2854">
        <v>27.97</v>
      </c>
      <c r="CB2854" t="s">
        <v>79</v>
      </c>
      <c r="CD2854" s="2">
        <v>41001</v>
      </c>
      <c r="CI2854" s="1" t="s">
        <v>80</v>
      </c>
    </row>
    <row r="2855" spans="1:87" x14ac:dyDescent="0.25">
      <c r="A2855">
        <v>368845</v>
      </c>
      <c r="B2855" t="s">
        <v>3391</v>
      </c>
      <c r="C2855">
        <v>318</v>
      </c>
      <c r="D2855" s="1" t="s">
        <v>106</v>
      </c>
      <c r="E2855">
        <v>14.25</v>
      </c>
      <c r="F2855">
        <v>1</v>
      </c>
      <c r="G2855">
        <f t="shared" si="132"/>
        <v>14.25</v>
      </c>
      <c r="H2855" s="2">
        <v>43113</v>
      </c>
      <c r="I2855" s="2">
        <v>43112</v>
      </c>
      <c r="J2855" s="7">
        <f t="shared" ca="1" si="133"/>
        <v>5</v>
      </c>
      <c r="K2855" s="7">
        <f t="shared" ca="1" si="134"/>
        <v>5</v>
      </c>
      <c r="M2855">
        <v>12.43</v>
      </c>
      <c r="N2855">
        <v>12.43</v>
      </c>
      <c r="O2855">
        <v>12.43</v>
      </c>
      <c r="P2855">
        <v>14.25</v>
      </c>
      <c r="Q2855">
        <v>14.25</v>
      </c>
      <c r="R2855">
        <v>14.25</v>
      </c>
      <c r="S2855">
        <v>912</v>
      </c>
      <c r="T2855" t="s">
        <v>123</v>
      </c>
      <c r="U2855">
        <v>3</v>
      </c>
      <c r="V2855" t="s">
        <v>229</v>
      </c>
      <c r="Y2855" t="s">
        <v>81</v>
      </c>
      <c r="Z2855">
        <v>21</v>
      </c>
      <c r="AA2855" t="s">
        <v>81</v>
      </c>
      <c r="AD2855">
        <v>7</v>
      </c>
      <c r="AF2855" t="s">
        <v>88</v>
      </c>
      <c r="AG2855" s="2">
        <v>40897</v>
      </c>
      <c r="AH2855" t="s">
        <v>77</v>
      </c>
      <c r="AM2855">
        <v>2</v>
      </c>
      <c r="AN2855" s="1" t="s">
        <v>89</v>
      </c>
      <c r="AO2855">
        <v>0</v>
      </c>
      <c r="AP2855" s="1" t="s">
        <v>89</v>
      </c>
      <c r="BA2855" s="2">
        <v>39105</v>
      </c>
      <c r="BD2855">
        <v>7</v>
      </c>
      <c r="BG2855" t="s">
        <v>77</v>
      </c>
      <c r="BI2855" t="s">
        <v>77</v>
      </c>
      <c r="BJ2855">
        <v>14.25</v>
      </c>
      <c r="BK2855">
        <v>14.25</v>
      </c>
      <c r="BL2855" s="2">
        <v>43112</v>
      </c>
      <c r="BM2855">
        <v>14.25</v>
      </c>
      <c r="BN2855">
        <v>150</v>
      </c>
      <c r="BO2855" t="s">
        <v>657</v>
      </c>
      <c r="BP2855" t="s">
        <v>658</v>
      </c>
      <c r="BQ2855" t="s">
        <v>659</v>
      </c>
      <c r="BR2855">
        <v>9.5</v>
      </c>
      <c r="BT2855">
        <v>12.43</v>
      </c>
      <c r="BU2855" s="2">
        <v>43113</v>
      </c>
      <c r="BV2855">
        <v>12.43</v>
      </c>
      <c r="BW2855">
        <v>12.43</v>
      </c>
      <c r="BX2855" t="s">
        <v>78</v>
      </c>
      <c r="BY2855" t="s">
        <v>9</v>
      </c>
      <c r="BZ2855" t="s">
        <v>9</v>
      </c>
      <c r="CA2855">
        <v>12.77</v>
      </c>
      <c r="CB2855" t="s">
        <v>79</v>
      </c>
      <c r="CD2855" s="2">
        <v>41001</v>
      </c>
      <c r="CI2855" s="1" t="s">
        <v>80</v>
      </c>
    </row>
    <row r="2856" spans="1:87" x14ac:dyDescent="0.25">
      <c r="A2856">
        <v>369124</v>
      </c>
      <c r="B2856" s="1" t="s">
        <v>3393</v>
      </c>
      <c r="C2856">
        <v>15</v>
      </c>
      <c r="D2856" s="1" t="s">
        <v>1050</v>
      </c>
      <c r="E2856">
        <v>13.45</v>
      </c>
      <c r="F2856">
        <v>1</v>
      </c>
      <c r="G2856">
        <f t="shared" si="132"/>
        <v>13.45</v>
      </c>
      <c r="H2856" s="2">
        <v>43223</v>
      </c>
      <c r="I2856" s="2">
        <v>43217</v>
      </c>
      <c r="J2856" s="7">
        <f t="shared" ca="1" si="133"/>
        <v>1</v>
      </c>
      <c r="K2856" s="7">
        <f t="shared" ca="1" si="134"/>
        <v>1</v>
      </c>
      <c r="M2856">
        <v>8.73</v>
      </c>
      <c r="N2856">
        <v>10.15</v>
      </c>
      <c r="O2856">
        <v>8.73</v>
      </c>
      <c r="P2856">
        <v>13.45</v>
      </c>
      <c r="Q2856">
        <v>15.45</v>
      </c>
      <c r="R2856">
        <v>14.45</v>
      </c>
      <c r="S2856">
        <v>905</v>
      </c>
      <c r="T2856" t="s">
        <v>154</v>
      </c>
      <c r="U2856">
        <v>3</v>
      </c>
      <c r="V2856" s="1" t="s">
        <v>155</v>
      </c>
      <c r="Y2856" t="s">
        <v>81</v>
      </c>
      <c r="Z2856">
        <v>21</v>
      </c>
      <c r="AA2856" t="s">
        <v>81</v>
      </c>
      <c r="AD2856">
        <v>4.63</v>
      </c>
      <c r="AE2856">
        <v>30</v>
      </c>
      <c r="AF2856" t="s">
        <v>88</v>
      </c>
      <c r="AG2856" s="2">
        <v>40897</v>
      </c>
      <c r="AH2856" t="s">
        <v>77</v>
      </c>
      <c r="AK2856">
        <v>0</v>
      </c>
      <c r="AM2856">
        <v>5</v>
      </c>
      <c r="AN2856" s="1" t="s">
        <v>205</v>
      </c>
      <c r="AO2856">
        <v>0</v>
      </c>
      <c r="AP2856" s="1" t="s">
        <v>205</v>
      </c>
      <c r="BA2856" s="2">
        <v>39105</v>
      </c>
      <c r="BC2856">
        <v>30</v>
      </c>
      <c r="BD2856">
        <v>4.63</v>
      </c>
      <c r="BG2856" t="s">
        <v>77</v>
      </c>
      <c r="BI2856" t="s">
        <v>77</v>
      </c>
      <c r="BJ2856">
        <v>13.45</v>
      </c>
      <c r="BK2856">
        <v>15.45</v>
      </c>
      <c r="BL2856" s="2">
        <v>43217</v>
      </c>
      <c r="BM2856">
        <v>14.45</v>
      </c>
      <c r="BN2856">
        <v>5</v>
      </c>
      <c r="BT2856">
        <v>8.73</v>
      </c>
      <c r="BU2856" s="2">
        <v>43223</v>
      </c>
      <c r="BV2856">
        <v>10.15</v>
      </c>
      <c r="BW2856">
        <v>8.73</v>
      </c>
      <c r="BX2856" t="s">
        <v>78</v>
      </c>
      <c r="BY2856" t="s">
        <v>9</v>
      </c>
      <c r="BZ2856" t="s">
        <v>9</v>
      </c>
      <c r="CA2856">
        <v>29.76</v>
      </c>
      <c r="CB2856" t="s">
        <v>79</v>
      </c>
      <c r="CD2856" s="2">
        <v>41001</v>
      </c>
      <c r="CI2856" s="1" t="s">
        <v>80</v>
      </c>
    </row>
    <row r="2857" spans="1:87" x14ac:dyDescent="0.25">
      <c r="A2857">
        <v>369744</v>
      </c>
      <c r="B2857" s="1" t="s">
        <v>3394</v>
      </c>
      <c r="C2857">
        <v>112</v>
      </c>
      <c r="D2857" s="1" t="s">
        <v>194</v>
      </c>
      <c r="E2857">
        <v>4.5999999999999996</v>
      </c>
      <c r="F2857">
        <v>2</v>
      </c>
      <c r="G2857">
        <f t="shared" si="132"/>
        <v>9.1999999999999993</v>
      </c>
      <c r="H2857" s="2">
        <v>43227</v>
      </c>
      <c r="I2857" s="2">
        <v>43225</v>
      </c>
      <c r="J2857" s="7">
        <f t="shared" ca="1" si="133"/>
        <v>1</v>
      </c>
      <c r="K2857" s="7">
        <f t="shared" ca="1" si="134"/>
        <v>1</v>
      </c>
      <c r="M2857">
        <v>3.98</v>
      </c>
      <c r="N2857">
        <v>3.66</v>
      </c>
      <c r="O2857">
        <v>3.62</v>
      </c>
      <c r="P2857">
        <v>4.5999999999999996</v>
      </c>
      <c r="Q2857">
        <v>3.9</v>
      </c>
      <c r="R2857">
        <v>4.5199999999999996</v>
      </c>
      <c r="S2857">
        <v>904</v>
      </c>
      <c r="T2857" s="1" t="s">
        <v>107</v>
      </c>
      <c r="U2857">
        <v>3</v>
      </c>
      <c r="V2857" s="1" t="s">
        <v>169</v>
      </c>
      <c r="Y2857" t="s">
        <v>81</v>
      </c>
      <c r="Z2857">
        <v>21</v>
      </c>
      <c r="AA2857" t="s">
        <v>81</v>
      </c>
      <c r="AD2857">
        <v>25.52</v>
      </c>
      <c r="AE2857">
        <v>30</v>
      </c>
      <c r="AF2857" t="s">
        <v>265</v>
      </c>
      <c r="AG2857" s="2">
        <v>40897</v>
      </c>
      <c r="AH2857" t="s">
        <v>77</v>
      </c>
      <c r="AM2857">
        <v>2</v>
      </c>
      <c r="AN2857" s="1" t="s">
        <v>89</v>
      </c>
      <c r="AO2857">
        <v>0</v>
      </c>
      <c r="AP2857" s="1" t="s">
        <v>89</v>
      </c>
      <c r="BA2857" s="2">
        <v>39105</v>
      </c>
      <c r="BC2857">
        <v>30</v>
      </c>
      <c r="BD2857">
        <v>25.52</v>
      </c>
      <c r="BG2857" t="s">
        <v>77</v>
      </c>
      <c r="BI2857" t="s">
        <v>77</v>
      </c>
      <c r="BJ2857">
        <v>4.5999999999999996</v>
      </c>
      <c r="BK2857">
        <v>3.9</v>
      </c>
      <c r="BL2857" s="2">
        <v>43225</v>
      </c>
      <c r="BM2857">
        <v>4.5199999999999996</v>
      </c>
      <c r="BN2857">
        <v>50</v>
      </c>
      <c r="BO2857" t="s">
        <v>673</v>
      </c>
      <c r="BP2857" t="s">
        <v>674</v>
      </c>
      <c r="BQ2857" t="s">
        <v>675</v>
      </c>
      <c r="BR2857">
        <v>0.09</v>
      </c>
      <c r="BT2857">
        <v>3.98</v>
      </c>
      <c r="BU2857" s="2">
        <v>43227</v>
      </c>
      <c r="BV2857">
        <v>3.66</v>
      </c>
      <c r="BW2857">
        <v>3.62</v>
      </c>
      <c r="BX2857" t="s">
        <v>78</v>
      </c>
      <c r="BY2857" t="s">
        <v>9</v>
      </c>
      <c r="BZ2857" t="s">
        <v>9</v>
      </c>
      <c r="CA2857">
        <v>19.03</v>
      </c>
      <c r="CB2857" t="s">
        <v>79</v>
      </c>
      <c r="CD2857" s="2">
        <v>41001</v>
      </c>
      <c r="CI2857" s="1" t="s">
        <v>80</v>
      </c>
    </row>
    <row r="2858" spans="1:87" x14ac:dyDescent="0.25">
      <c r="A2858">
        <v>369777</v>
      </c>
      <c r="B2858" s="1" t="s">
        <v>3395</v>
      </c>
      <c r="C2858">
        <v>882</v>
      </c>
      <c r="D2858" s="1" t="s">
        <v>589</v>
      </c>
      <c r="E2858">
        <v>1.25</v>
      </c>
      <c r="F2858">
        <v>1</v>
      </c>
      <c r="G2858">
        <f t="shared" si="132"/>
        <v>1.25</v>
      </c>
      <c r="H2858" s="2">
        <v>42284</v>
      </c>
      <c r="I2858" s="2">
        <v>42403</v>
      </c>
      <c r="J2858" s="7">
        <f t="shared" ca="1" si="133"/>
        <v>33</v>
      </c>
      <c r="K2858" s="7">
        <f t="shared" ca="1" si="134"/>
        <v>29</v>
      </c>
      <c r="M2858">
        <v>1.17</v>
      </c>
      <c r="N2858">
        <v>0.95</v>
      </c>
      <c r="O2858">
        <v>1.04</v>
      </c>
      <c r="P2858">
        <v>1.25</v>
      </c>
      <c r="Q2858">
        <v>1.25</v>
      </c>
      <c r="R2858">
        <v>1.25</v>
      </c>
      <c r="S2858">
        <v>907</v>
      </c>
      <c r="T2858" s="1" t="s">
        <v>110</v>
      </c>
      <c r="U2858">
        <v>3</v>
      </c>
      <c r="V2858" t="s">
        <v>788</v>
      </c>
      <c r="W2858">
        <v>1</v>
      </c>
      <c r="X2858" s="1" t="s">
        <v>131</v>
      </c>
      <c r="Y2858" s="1" t="s">
        <v>84</v>
      </c>
      <c r="Z2858">
        <v>10</v>
      </c>
      <c r="AA2858" t="s">
        <v>84</v>
      </c>
      <c r="AG2858" s="2">
        <v>40897</v>
      </c>
      <c r="AH2858" t="s">
        <v>77</v>
      </c>
      <c r="AM2858">
        <v>2</v>
      </c>
      <c r="AN2858" s="1" t="s">
        <v>89</v>
      </c>
      <c r="BA2858" s="2">
        <v>39105</v>
      </c>
      <c r="BG2858" t="s">
        <v>77</v>
      </c>
      <c r="BI2858" t="s">
        <v>77</v>
      </c>
      <c r="BJ2858">
        <v>1.25</v>
      </c>
      <c r="BK2858">
        <v>1.25</v>
      </c>
      <c r="BL2858" s="2">
        <v>42403</v>
      </c>
      <c r="BM2858">
        <v>1.25</v>
      </c>
      <c r="BN2858">
        <v>250</v>
      </c>
      <c r="BT2858">
        <v>1.17</v>
      </c>
      <c r="BU2858" s="2">
        <v>42284</v>
      </c>
      <c r="BV2858">
        <v>0.95</v>
      </c>
      <c r="BW2858">
        <v>1.04</v>
      </c>
      <c r="BX2858" t="s">
        <v>78</v>
      </c>
      <c r="BY2858" t="s">
        <v>9</v>
      </c>
      <c r="BZ2858" t="s">
        <v>9</v>
      </c>
      <c r="CA2858">
        <v>24</v>
      </c>
      <c r="CB2858" t="s">
        <v>79</v>
      </c>
      <c r="CD2858" s="2">
        <v>41001</v>
      </c>
      <c r="CI2858" s="1" t="s">
        <v>80</v>
      </c>
    </row>
    <row r="2859" spans="1:87" x14ac:dyDescent="0.25">
      <c r="A2859">
        <v>370528</v>
      </c>
      <c r="B2859" s="1" t="s">
        <v>3396</v>
      </c>
      <c r="C2859">
        <v>43</v>
      </c>
      <c r="D2859" s="1" t="s">
        <v>529</v>
      </c>
      <c r="E2859">
        <v>7.7</v>
      </c>
      <c r="F2859">
        <v>1</v>
      </c>
      <c r="G2859">
        <f t="shared" si="132"/>
        <v>7.7</v>
      </c>
      <c r="H2859" s="2">
        <v>43211</v>
      </c>
      <c r="I2859" s="2">
        <v>43210</v>
      </c>
      <c r="J2859" s="7">
        <f t="shared" ca="1" si="133"/>
        <v>2</v>
      </c>
      <c r="K2859" s="7">
        <f t="shared" ca="1" si="134"/>
        <v>2</v>
      </c>
      <c r="M2859">
        <v>7.28</v>
      </c>
      <c r="N2859">
        <v>7.28</v>
      </c>
      <c r="O2859">
        <v>7.28</v>
      </c>
      <c r="P2859">
        <v>7.7</v>
      </c>
      <c r="Q2859">
        <v>7.7</v>
      </c>
      <c r="R2859">
        <v>7.59</v>
      </c>
      <c r="S2859">
        <v>901</v>
      </c>
      <c r="T2859" t="s">
        <v>101</v>
      </c>
      <c r="U2859">
        <v>7</v>
      </c>
      <c r="V2859" t="s">
        <v>102</v>
      </c>
      <c r="Y2859" t="s">
        <v>81</v>
      </c>
      <c r="Z2859">
        <v>21</v>
      </c>
      <c r="AA2859" t="s">
        <v>81</v>
      </c>
      <c r="AD2859">
        <v>8</v>
      </c>
      <c r="AE2859">
        <v>30</v>
      </c>
      <c r="AF2859" t="s">
        <v>88</v>
      </c>
      <c r="AG2859" s="2">
        <v>40896</v>
      </c>
      <c r="AH2859" t="s">
        <v>77</v>
      </c>
      <c r="AK2859">
        <v>0</v>
      </c>
      <c r="AM2859">
        <v>2</v>
      </c>
      <c r="AN2859" s="1" t="s">
        <v>89</v>
      </c>
      <c r="AO2859">
        <v>0</v>
      </c>
      <c r="AP2859" s="1" t="s">
        <v>89</v>
      </c>
      <c r="BA2859" s="2">
        <v>39105</v>
      </c>
      <c r="BC2859">
        <v>30</v>
      </c>
      <c r="BD2859">
        <v>8</v>
      </c>
      <c r="BG2859" t="s">
        <v>77</v>
      </c>
      <c r="BI2859" t="s">
        <v>77</v>
      </c>
      <c r="BJ2859">
        <v>7.7</v>
      </c>
      <c r="BK2859">
        <v>7.7</v>
      </c>
      <c r="BL2859" s="2">
        <v>43210</v>
      </c>
      <c r="BM2859">
        <v>7.59</v>
      </c>
      <c r="BT2859">
        <v>7.28</v>
      </c>
      <c r="BU2859" s="2">
        <v>43211</v>
      </c>
      <c r="BV2859">
        <v>7.28</v>
      </c>
      <c r="BW2859">
        <v>7.28</v>
      </c>
      <c r="BX2859" t="s">
        <v>78</v>
      </c>
      <c r="BY2859" t="s">
        <v>9</v>
      </c>
      <c r="BZ2859" t="s">
        <v>9</v>
      </c>
      <c r="CA2859">
        <v>4.08</v>
      </c>
      <c r="CB2859" t="s">
        <v>79</v>
      </c>
      <c r="CD2859" s="2">
        <v>41001</v>
      </c>
      <c r="CI2859" s="1" t="s">
        <v>80</v>
      </c>
    </row>
    <row r="2860" spans="1:87" x14ac:dyDescent="0.25">
      <c r="A2860">
        <v>370601</v>
      </c>
      <c r="B2860" s="1" t="s">
        <v>545</v>
      </c>
      <c r="C2860">
        <v>144</v>
      </c>
      <c r="D2860" s="1" t="s">
        <v>3397</v>
      </c>
      <c r="E2860">
        <v>4.55</v>
      </c>
      <c r="F2860">
        <v>1</v>
      </c>
      <c r="G2860">
        <f t="shared" si="132"/>
        <v>4.55</v>
      </c>
      <c r="H2860" s="2">
        <v>43052</v>
      </c>
      <c r="I2860" s="2">
        <v>43052</v>
      </c>
      <c r="J2860" s="7">
        <f t="shared" ca="1" si="133"/>
        <v>7</v>
      </c>
      <c r="K2860" s="7">
        <f t="shared" ca="1" si="134"/>
        <v>7</v>
      </c>
      <c r="M2860">
        <v>3.06</v>
      </c>
      <c r="N2860">
        <v>3.06</v>
      </c>
      <c r="O2860">
        <v>3.06</v>
      </c>
      <c r="P2860">
        <v>4.55</v>
      </c>
      <c r="Q2860">
        <v>5.2</v>
      </c>
      <c r="R2860">
        <v>5.2</v>
      </c>
      <c r="S2860">
        <v>901</v>
      </c>
      <c r="T2860" t="s">
        <v>101</v>
      </c>
      <c r="U2860">
        <v>2</v>
      </c>
      <c r="V2860" t="s">
        <v>255</v>
      </c>
      <c r="W2860">
        <v>1</v>
      </c>
      <c r="X2860" s="1" t="s">
        <v>131</v>
      </c>
      <c r="Y2860" t="s">
        <v>81</v>
      </c>
      <c r="Z2860">
        <v>21</v>
      </c>
      <c r="AA2860" t="s">
        <v>81</v>
      </c>
      <c r="AD2860">
        <v>1.33</v>
      </c>
      <c r="AG2860" s="2">
        <v>40897</v>
      </c>
      <c r="AH2860" t="s">
        <v>77</v>
      </c>
      <c r="AM2860">
        <v>3</v>
      </c>
      <c r="AN2860" s="1" t="s">
        <v>138</v>
      </c>
      <c r="AO2860">
        <v>0</v>
      </c>
      <c r="AP2860" s="1" t="s">
        <v>182</v>
      </c>
      <c r="BA2860" s="2">
        <v>39105</v>
      </c>
      <c r="BD2860">
        <v>1.33</v>
      </c>
      <c r="BG2860" t="s">
        <v>77</v>
      </c>
      <c r="BI2860" t="s">
        <v>77</v>
      </c>
      <c r="BJ2860">
        <v>4.55</v>
      </c>
      <c r="BK2860">
        <v>5.2</v>
      </c>
      <c r="BL2860" s="2">
        <v>43052</v>
      </c>
      <c r="BM2860">
        <v>5.2</v>
      </c>
      <c r="BT2860">
        <v>3.06</v>
      </c>
      <c r="BU2860" s="2">
        <v>43052</v>
      </c>
      <c r="BV2860">
        <v>3.06</v>
      </c>
      <c r="BW2860">
        <v>3.06</v>
      </c>
      <c r="BX2860" t="s">
        <v>78</v>
      </c>
      <c r="BY2860" t="s">
        <v>9</v>
      </c>
      <c r="BZ2860" t="s">
        <v>9</v>
      </c>
      <c r="CA2860">
        <v>41.15</v>
      </c>
      <c r="CB2860" t="s">
        <v>79</v>
      </c>
      <c r="CD2860" s="2">
        <v>41001</v>
      </c>
      <c r="CI2860" s="1" t="s">
        <v>80</v>
      </c>
    </row>
    <row r="2861" spans="1:87" x14ac:dyDescent="0.25">
      <c r="A2861">
        <v>370619</v>
      </c>
      <c r="B2861" s="1" t="s">
        <v>3398</v>
      </c>
      <c r="C2861">
        <v>144</v>
      </c>
      <c r="D2861" s="1" t="s">
        <v>3397</v>
      </c>
      <c r="E2861">
        <v>5.7</v>
      </c>
      <c r="F2861">
        <v>1</v>
      </c>
      <c r="G2861">
        <f t="shared" si="132"/>
        <v>5.7</v>
      </c>
      <c r="H2861" s="2">
        <v>43168</v>
      </c>
      <c r="I2861" s="2">
        <v>43168</v>
      </c>
      <c r="J2861" s="7">
        <f t="shared" ca="1" si="133"/>
        <v>3</v>
      </c>
      <c r="K2861" s="7">
        <f t="shared" ca="1" si="134"/>
        <v>3</v>
      </c>
      <c r="M2861">
        <v>3.7</v>
      </c>
      <c r="N2861">
        <v>3.7</v>
      </c>
      <c r="O2861">
        <v>3.7</v>
      </c>
      <c r="P2861">
        <v>5.7</v>
      </c>
      <c r="Q2861">
        <v>5.7</v>
      </c>
      <c r="R2861">
        <v>5.7</v>
      </c>
      <c r="S2861">
        <v>901</v>
      </c>
      <c r="T2861" t="s">
        <v>101</v>
      </c>
      <c r="U2861">
        <v>2</v>
      </c>
      <c r="V2861" t="s">
        <v>255</v>
      </c>
      <c r="Y2861" t="s">
        <v>81</v>
      </c>
      <c r="Z2861">
        <v>21</v>
      </c>
      <c r="AA2861" t="s">
        <v>81</v>
      </c>
      <c r="AD2861">
        <v>6.34</v>
      </c>
      <c r="AF2861" t="s">
        <v>88</v>
      </c>
      <c r="AG2861" s="2">
        <v>40897</v>
      </c>
      <c r="AH2861" t="s">
        <v>77</v>
      </c>
      <c r="AM2861">
        <v>2</v>
      </c>
      <c r="AN2861" s="1" t="s">
        <v>89</v>
      </c>
      <c r="AO2861">
        <v>0</v>
      </c>
      <c r="AP2861" s="1" t="s">
        <v>89</v>
      </c>
      <c r="BA2861" s="2">
        <v>39105</v>
      </c>
      <c r="BD2861">
        <v>6.34</v>
      </c>
      <c r="BG2861" t="s">
        <v>77</v>
      </c>
      <c r="BI2861" t="s">
        <v>77</v>
      </c>
      <c r="BJ2861">
        <v>5.7</v>
      </c>
      <c r="BK2861">
        <v>5.7</v>
      </c>
      <c r="BL2861" s="2">
        <v>43168</v>
      </c>
      <c r="BM2861">
        <v>5.7</v>
      </c>
      <c r="BT2861">
        <v>3.7</v>
      </c>
      <c r="BU2861" s="2">
        <v>43168</v>
      </c>
      <c r="BV2861">
        <v>3.7</v>
      </c>
      <c r="BW2861">
        <v>3.7</v>
      </c>
      <c r="BX2861" t="s">
        <v>78</v>
      </c>
      <c r="BY2861" t="s">
        <v>9</v>
      </c>
      <c r="BZ2861" t="s">
        <v>9</v>
      </c>
      <c r="CA2861">
        <v>35.090000000000003</v>
      </c>
      <c r="CB2861" t="s">
        <v>79</v>
      </c>
      <c r="CD2861" s="2">
        <v>41001</v>
      </c>
      <c r="CI2861" s="1" t="s">
        <v>80</v>
      </c>
    </row>
    <row r="2862" spans="1:87" x14ac:dyDescent="0.25">
      <c r="A2862">
        <v>370759</v>
      </c>
      <c r="B2862" s="1" t="s">
        <v>3399</v>
      </c>
      <c r="C2862">
        <v>587</v>
      </c>
      <c r="D2862" t="s">
        <v>750</v>
      </c>
      <c r="E2862">
        <v>7.4</v>
      </c>
      <c r="F2862">
        <v>1</v>
      </c>
      <c r="G2862">
        <f t="shared" si="132"/>
        <v>7.4</v>
      </c>
      <c r="H2862" s="2">
        <v>41431</v>
      </c>
      <c r="I2862" s="2">
        <v>41430</v>
      </c>
      <c r="J2862" s="7">
        <f t="shared" ca="1" si="133"/>
        <v>61</v>
      </c>
      <c r="K2862" s="7">
        <f t="shared" ca="1" si="134"/>
        <v>61</v>
      </c>
      <c r="M2862">
        <v>4.9400000000000004</v>
      </c>
      <c r="N2862">
        <v>5</v>
      </c>
      <c r="O2862">
        <v>4.9400000000000004</v>
      </c>
      <c r="P2862">
        <v>7.4</v>
      </c>
      <c r="Q2862">
        <v>7.25</v>
      </c>
      <c r="R2862">
        <v>6.83</v>
      </c>
      <c r="S2862">
        <v>904</v>
      </c>
      <c r="T2862" s="1" t="s">
        <v>107</v>
      </c>
      <c r="U2862">
        <v>3</v>
      </c>
      <c r="V2862" s="1" t="s">
        <v>169</v>
      </c>
      <c r="W2862">
        <v>1</v>
      </c>
      <c r="X2862" s="1" t="s">
        <v>131</v>
      </c>
      <c r="Y2862" t="s">
        <v>81</v>
      </c>
      <c r="Z2862">
        <v>21</v>
      </c>
      <c r="AA2862" t="s">
        <v>81</v>
      </c>
      <c r="AG2862" s="2">
        <v>40897</v>
      </c>
      <c r="AH2862" t="s">
        <v>77</v>
      </c>
      <c r="AM2862">
        <v>3</v>
      </c>
      <c r="AN2862" s="1" t="s">
        <v>138</v>
      </c>
      <c r="BA2862" s="2">
        <v>39105</v>
      </c>
      <c r="BG2862" t="s">
        <v>77</v>
      </c>
      <c r="BI2862" t="s">
        <v>77</v>
      </c>
      <c r="BJ2862">
        <v>7.4</v>
      </c>
      <c r="BK2862">
        <v>7.25</v>
      </c>
      <c r="BL2862" s="2">
        <v>41430</v>
      </c>
      <c r="BM2862">
        <v>6.83</v>
      </c>
      <c r="BN2862">
        <v>8</v>
      </c>
      <c r="BO2862" t="s">
        <v>673</v>
      </c>
      <c r="BP2862" t="s">
        <v>674</v>
      </c>
      <c r="BQ2862" t="s">
        <v>675</v>
      </c>
      <c r="BR2862">
        <v>0.93</v>
      </c>
      <c r="BT2862">
        <v>4.9400000000000004</v>
      </c>
      <c r="BU2862" s="2">
        <v>41431</v>
      </c>
      <c r="BV2862">
        <v>5</v>
      </c>
      <c r="BW2862">
        <v>4.9400000000000004</v>
      </c>
      <c r="BX2862" t="s">
        <v>78</v>
      </c>
      <c r="BY2862" t="s">
        <v>9</v>
      </c>
      <c r="BZ2862" t="s">
        <v>9</v>
      </c>
      <c r="CA2862">
        <v>26.79</v>
      </c>
      <c r="CB2862" t="s">
        <v>79</v>
      </c>
      <c r="CD2862" s="2">
        <v>41001</v>
      </c>
      <c r="CI2862" s="1" t="s">
        <v>80</v>
      </c>
    </row>
    <row r="2863" spans="1:87" x14ac:dyDescent="0.25">
      <c r="A2863">
        <v>370783</v>
      </c>
      <c r="B2863" s="1" t="s">
        <v>3400</v>
      </c>
      <c r="C2863">
        <v>587</v>
      </c>
      <c r="D2863" t="s">
        <v>750</v>
      </c>
      <c r="E2863">
        <v>5.4</v>
      </c>
      <c r="F2863">
        <v>1</v>
      </c>
      <c r="G2863">
        <f t="shared" si="132"/>
        <v>5.4</v>
      </c>
      <c r="H2863" s="2">
        <v>39987</v>
      </c>
      <c r="I2863" s="2">
        <v>40619</v>
      </c>
      <c r="J2863" s="7">
        <f t="shared" ca="1" si="133"/>
        <v>109</v>
      </c>
      <c r="K2863" s="7">
        <f t="shared" ca="1" si="134"/>
        <v>88</v>
      </c>
      <c r="M2863">
        <v>3.78</v>
      </c>
      <c r="N2863">
        <v>3.73</v>
      </c>
      <c r="O2863">
        <v>3.78</v>
      </c>
      <c r="P2863">
        <v>5.4</v>
      </c>
      <c r="Q2863">
        <v>5.4</v>
      </c>
      <c r="R2863">
        <v>5.4</v>
      </c>
      <c r="S2863">
        <v>904</v>
      </c>
      <c r="T2863" s="1" t="s">
        <v>107</v>
      </c>
      <c r="U2863">
        <v>3</v>
      </c>
      <c r="V2863" s="1" t="s">
        <v>169</v>
      </c>
      <c r="W2863">
        <v>1</v>
      </c>
      <c r="X2863" s="1" t="s">
        <v>131</v>
      </c>
      <c r="Y2863" t="s">
        <v>81</v>
      </c>
      <c r="Z2863">
        <v>21</v>
      </c>
      <c r="AA2863" t="s">
        <v>81</v>
      </c>
      <c r="AG2863" s="2">
        <v>40897</v>
      </c>
      <c r="AH2863" t="s">
        <v>77</v>
      </c>
      <c r="AM2863">
        <v>2</v>
      </c>
      <c r="AN2863" s="1" t="s">
        <v>89</v>
      </c>
      <c r="BA2863" s="2">
        <v>39318</v>
      </c>
      <c r="BG2863" t="s">
        <v>77</v>
      </c>
      <c r="BI2863" t="s">
        <v>77</v>
      </c>
      <c r="BJ2863">
        <v>5.4</v>
      </c>
      <c r="BK2863">
        <v>5.4</v>
      </c>
      <c r="BL2863" s="2">
        <v>40619</v>
      </c>
      <c r="BM2863">
        <v>5.4</v>
      </c>
      <c r="BT2863">
        <v>3.78</v>
      </c>
      <c r="BU2863" s="2">
        <v>39987</v>
      </c>
      <c r="BV2863">
        <v>3.73</v>
      </c>
      <c r="BW2863">
        <v>3.78</v>
      </c>
      <c r="BX2863" t="s">
        <v>78</v>
      </c>
      <c r="BY2863" t="s">
        <v>9</v>
      </c>
      <c r="BZ2863" t="s">
        <v>9</v>
      </c>
      <c r="CA2863">
        <v>30.93</v>
      </c>
      <c r="CB2863" t="s">
        <v>79</v>
      </c>
      <c r="CD2863" s="2">
        <v>41001</v>
      </c>
      <c r="CI2863" s="1" t="s">
        <v>80</v>
      </c>
    </row>
    <row r="2864" spans="1:87" x14ac:dyDescent="0.25">
      <c r="A2864">
        <v>371575</v>
      </c>
      <c r="B2864" s="1" t="s">
        <v>3401</v>
      </c>
      <c r="C2864">
        <v>390</v>
      </c>
      <c r="D2864" s="1" t="s">
        <v>601</v>
      </c>
      <c r="E2864">
        <v>15.55</v>
      </c>
      <c r="F2864">
        <v>5</v>
      </c>
      <c r="G2864">
        <f t="shared" si="132"/>
        <v>77.75</v>
      </c>
      <c r="H2864" s="2">
        <v>42892</v>
      </c>
      <c r="I2864" s="2">
        <v>43076</v>
      </c>
      <c r="J2864" s="7">
        <f t="shared" ca="1" si="133"/>
        <v>12</v>
      </c>
      <c r="K2864" s="7">
        <f t="shared" ca="1" si="134"/>
        <v>6</v>
      </c>
      <c r="M2864">
        <v>10.59</v>
      </c>
      <c r="N2864">
        <v>10.67</v>
      </c>
      <c r="O2864">
        <v>10.5</v>
      </c>
      <c r="P2864">
        <v>15.55</v>
      </c>
      <c r="Q2864">
        <v>15.55</v>
      </c>
      <c r="R2864">
        <v>17.41</v>
      </c>
      <c r="S2864">
        <v>901</v>
      </c>
      <c r="T2864" t="s">
        <v>101</v>
      </c>
      <c r="U2864">
        <v>7</v>
      </c>
      <c r="V2864" t="s">
        <v>102</v>
      </c>
      <c r="Y2864" t="s">
        <v>81</v>
      </c>
      <c r="Z2864">
        <v>21</v>
      </c>
      <c r="AA2864" t="s">
        <v>81</v>
      </c>
      <c r="AD2864">
        <v>0.35</v>
      </c>
      <c r="AF2864" t="s">
        <v>88</v>
      </c>
      <c r="AH2864" t="s">
        <v>77</v>
      </c>
      <c r="AK2864">
        <v>0</v>
      </c>
      <c r="AM2864">
        <v>115</v>
      </c>
      <c r="AN2864" s="1" t="s">
        <v>601</v>
      </c>
      <c r="AO2864">
        <v>0</v>
      </c>
      <c r="AP2864" s="1" t="s">
        <v>601</v>
      </c>
      <c r="BA2864" s="2">
        <v>41057</v>
      </c>
      <c r="BD2864">
        <v>0.35</v>
      </c>
      <c r="BG2864" t="s">
        <v>77</v>
      </c>
      <c r="BI2864" t="s">
        <v>77</v>
      </c>
      <c r="BJ2864">
        <v>15.55</v>
      </c>
      <c r="BK2864">
        <v>15.55</v>
      </c>
      <c r="BL2864" s="2">
        <v>43076</v>
      </c>
      <c r="BM2864">
        <v>17.41</v>
      </c>
      <c r="BN2864">
        <v>100</v>
      </c>
      <c r="BO2864" t="s">
        <v>657</v>
      </c>
      <c r="BP2864" t="s">
        <v>658</v>
      </c>
      <c r="BQ2864" t="s">
        <v>659</v>
      </c>
      <c r="BR2864">
        <v>15.55</v>
      </c>
      <c r="BT2864">
        <v>10.59</v>
      </c>
      <c r="BU2864" s="2">
        <v>42892</v>
      </c>
      <c r="BV2864">
        <v>10.67</v>
      </c>
      <c r="BW2864">
        <v>10.5</v>
      </c>
      <c r="BX2864" t="s">
        <v>78</v>
      </c>
      <c r="BY2864" t="s">
        <v>9</v>
      </c>
      <c r="BZ2864" t="s">
        <v>9</v>
      </c>
      <c r="CA2864">
        <v>38.71</v>
      </c>
      <c r="CB2864" t="s">
        <v>79</v>
      </c>
      <c r="CD2864" s="2">
        <v>41001</v>
      </c>
      <c r="CI2864" s="1" t="s">
        <v>80</v>
      </c>
    </row>
    <row r="2865" spans="1:87" x14ac:dyDescent="0.25">
      <c r="A2865">
        <v>371765</v>
      </c>
      <c r="B2865" s="1" t="s">
        <v>3402</v>
      </c>
      <c r="C2865">
        <v>666</v>
      </c>
      <c r="D2865" t="s">
        <v>249</v>
      </c>
      <c r="E2865">
        <v>7.9</v>
      </c>
      <c r="F2865">
        <v>1</v>
      </c>
      <c r="G2865">
        <f t="shared" si="132"/>
        <v>7.9</v>
      </c>
      <c r="H2865" s="2">
        <v>43217</v>
      </c>
      <c r="I2865" s="2">
        <v>43216</v>
      </c>
      <c r="J2865" s="7">
        <f t="shared" ca="1" si="133"/>
        <v>1</v>
      </c>
      <c r="K2865" s="7">
        <f t="shared" ca="1" si="134"/>
        <v>2</v>
      </c>
      <c r="M2865">
        <v>7.05</v>
      </c>
      <c r="N2865">
        <v>7.05</v>
      </c>
      <c r="O2865">
        <v>7.05</v>
      </c>
      <c r="P2865">
        <v>7.9</v>
      </c>
      <c r="Q2865">
        <v>7.75</v>
      </c>
      <c r="R2865">
        <v>7.75</v>
      </c>
      <c r="S2865">
        <v>901</v>
      </c>
      <c r="T2865" t="s">
        <v>101</v>
      </c>
      <c r="U2865">
        <v>4</v>
      </c>
      <c r="V2865" s="1" t="s">
        <v>494</v>
      </c>
      <c r="Y2865" t="s">
        <v>81</v>
      </c>
      <c r="Z2865">
        <v>21</v>
      </c>
      <c r="AA2865" t="s">
        <v>81</v>
      </c>
      <c r="AD2865">
        <v>6.77</v>
      </c>
      <c r="AE2865">
        <v>30</v>
      </c>
      <c r="AF2865" t="s">
        <v>88</v>
      </c>
      <c r="AG2865" s="2">
        <v>40897</v>
      </c>
      <c r="AH2865" t="s">
        <v>77</v>
      </c>
      <c r="AK2865">
        <v>0</v>
      </c>
      <c r="AM2865">
        <v>2</v>
      </c>
      <c r="AN2865" s="1" t="s">
        <v>89</v>
      </c>
      <c r="AO2865">
        <v>0</v>
      </c>
      <c r="AP2865" s="1" t="s">
        <v>89</v>
      </c>
      <c r="BA2865" s="2">
        <v>39662</v>
      </c>
      <c r="BC2865">
        <v>30</v>
      </c>
      <c r="BD2865">
        <v>6.77</v>
      </c>
      <c r="BG2865" t="s">
        <v>77</v>
      </c>
      <c r="BI2865" t="s">
        <v>77</v>
      </c>
      <c r="BJ2865">
        <v>7.9</v>
      </c>
      <c r="BK2865">
        <v>7.75</v>
      </c>
      <c r="BL2865" s="2">
        <v>43216</v>
      </c>
      <c r="BM2865">
        <v>7.75</v>
      </c>
      <c r="BN2865">
        <v>50</v>
      </c>
      <c r="BO2865" t="s">
        <v>657</v>
      </c>
      <c r="BP2865" t="s">
        <v>658</v>
      </c>
      <c r="BQ2865" t="s">
        <v>659</v>
      </c>
      <c r="BR2865">
        <v>15.8</v>
      </c>
      <c r="BT2865">
        <v>7.05</v>
      </c>
      <c r="BU2865" s="2">
        <v>43217</v>
      </c>
      <c r="BV2865">
        <v>7.05</v>
      </c>
      <c r="BW2865">
        <v>7.05</v>
      </c>
      <c r="BX2865" t="s">
        <v>78</v>
      </c>
      <c r="BY2865" t="s">
        <v>9</v>
      </c>
      <c r="BZ2865" t="s">
        <v>9</v>
      </c>
      <c r="CA2865">
        <v>9.0299999999999994</v>
      </c>
      <c r="CB2865" t="s">
        <v>79</v>
      </c>
      <c r="CD2865" s="2">
        <v>41001</v>
      </c>
      <c r="CI2865" s="1" t="s">
        <v>80</v>
      </c>
    </row>
    <row r="2866" spans="1:87" x14ac:dyDescent="0.25">
      <c r="A2866">
        <v>371773</v>
      </c>
      <c r="B2866" s="1" t="s">
        <v>3403</v>
      </c>
      <c r="C2866">
        <v>599</v>
      </c>
      <c r="D2866" t="s">
        <v>672</v>
      </c>
      <c r="E2866">
        <v>9.35</v>
      </c>
      <c r="F2866">
        <v>1</v>
      </c>
      <c r="G2866">
        <f t="shared" si="132"/>
        <v>9.35</v>
      </c>
      <c r="H2866" s="2">
        <v>43126</v>
      </c>
      <c r="I2866" s="2">
        <v>43125</v>
      </c>
      <c r="J2866" s="7">
        <f t="shared" ca="1" si="133"/>
        <v>5</v>
      </c>
      <c r="K2866" s="7">
        <f t="shared" ca="1" si="134"/>
        <v>5</v>
      </c>
      <c r="M2866">
        <v>8</v>
      </c>
      <c r="N2866">
        <v>8</v>
      </c>
      <c r="O2866">
        <v>8</v>
      </c>
      <c r="P2866">
        <v>9.35</v>
      </c>
      <c r="Q2866">
        <v>9.35</v>
      </c>
      <c r="R2866">
        <v>9.35</v>
      </c>
      <c r="S2866">
        <v>905</v>
      </c>
      <c r="T2866" t="s">
        <v>154</v>
      </c>
      <c r="U2866">
        <v>1</v>
      </c>
      <c r="V2866" s="1" t="s">
        <v>225</v>
      </c>
      <c r="Y2866" t="s">
        <v>81</v>
      </c>
      <c r="Z2866">
        <v>21</v>
      </c>
      <c r="AA2866" t="s">
        <v>81</v>
      </c>
      <c r="AD2866">
        <v>3</v>
      </c>
      <c r="AF2866" t="s">
        <v>88</v>
      </c>
      <c r="AG2866" s="2">
        <v>40896</v>
      </c>
      <c r="AH2866" t="s">
        <v>77</v>
      </c>
      <c r="AM2866">
        <v>2</v>
      </c>
      <c r="AN2866" s="1" t="s">
        <v>89</v>
      </c>
      <c r="AO2866">
        <v>0</v>
      </c>
      <c r="AP2866" s="1" t="s">
        <v>89</v>
      </c>
      <c r="BA2866" s="2">
        <v>39105</v>
      </c>
      <c r="BD2866">
        <v>3</v>
      </c>
      <c r="BG2866" t="s">
        <v>77</v>
      </c>
      <c r="BI2866" t="s">
        <v>77</v>
      </c>
      <c r="BJ2866">
        <v>9.35</v>
      </c>
      <c r="BK2866">
        <v>9.35</v>
      </c>
      <c r="BL2866" s="2">
        <v>43125</v>
      </c>
      <c r="BM2866">
        <v>9.35</v>
      </c>
      <c r="BN2866">
        <v>4</v>
      </c>
      <c r="BO2866" t="s">
        <v>657</v>
      </c>
      <c r="BP2866" t="s">
        <v>658</v>
      </c>
      <c r="BQ2866" t="s">
        <v>659</v>
      </c>
      <c r="BR2866">
        <v>233.75</v>
      </c>
      <c r="BT2866">
        <v>8</v>
      </c>
      <c r="BU2866" s="2">
        <v>43126</v>
      </c>
      <c r="BV2866">
        <v>8</v>
      </c>
      <c r="BW2866">
        <v>8</v>
      </c>
      <c r="BX2866" t="s">
        <v>78</v>
      </c>
      <c r="BY2866" t="s">
        <v>9</v>
      </c>
      <c r="BZ2866" t="s">
        <v>9</v>
      </c>
      <c r="CA2866">
        <v>14.44</v>
      </c>
      <c r="CB2866" t="s">
        <v>79</v>
      </c>
      <c r="CD2866" s="2">
        <v>41001</v>
      </c>
      <c r="CI2866" s="1" t="s">
        <v>80</v>
      </c>
    </row>
    <row r="2867" spans="1:87" x14ac:dyDescent="0.25">
      <c r="A2867">
        <v>371880</v>
      </c>
      <c r="B2867" s="1" t="s">
        <v>3404</v>
      </c>
      <c r="C2867">
        <v>599</v>
      </c>
      <c r="D2867" t="s">
        <v>672</v>
      </c>
      <c r="E2867">
        <v>5.95</v>
      </c>
      <c r="F2867">
        <v>1</v>
      </c>
      <c r="G2867">
        <f t="shared" si="132"/>
        <v>5.95</v>
      </c>
      <c r="H2867" s="2">
        <v>42968</v>
      </c>
      <c r="I2867" s="2">
        <v>43119</v>
      </c>
      <c r="J2867" s="7">
        <f t="shared" ca="1" si="133"/>
        <v>10</v>
      </c>
      <c r="K2867" s="7">
        <f t="shared" ca="1" si="134"/>
        <v>5</v>
      </c>
      <c r="M2867">
        <v>5.24</v>
      </c>
      <c r="N2867">
        <v>5.24</v>
      </c>
      <c r="O2867">
        <v>5.24</v>
      </c>
      <c r="P2867">
        <v>5.95</v>
      </c>
      <c r="Q2867">
        <v>5.7</v>
      </c>
      <c r="R2867">
        <v>5.7</v>
      </c>
      <c r="S2867">
        <v>910</v>
      </c>
      <c r="T2867" s="1" t="s">
        <v>82</v>
      </c>
      <c r="U2867">
        <v>1</v>
      </c>
      <c r="V2867" s="1" t="s">
        <v>210</v>
      </c>
      <c r="Y2867" t="s">
        <v>81</v>
      </c>
      <c r="Z2867">
        <v>21</v>
      </c>
      <c r="AA2867" t="s">
        <v>81</v>
      </c>
      <c r="AD2867">
        <v>3</v>
      </c>
      <c r="AF2867" t="s">
        <v>88</v>
      </c>
      <c r="AG2867" s="2">
        <v>40896</v>
      </c>
      <c r="AH2867" t="s">
        <v>77</v>
      </c>
      <c r="AM2867">
        <v>2</v>
      </c>
      <c r="AN2867" s="1" t="s">
        <v>89</v>
      </c>
      <c r="AO2867">
        <v>0</v>
      </c>
      <c r="AP2867" s="1" t="s">
        <v>89</v>
      </c>
      <c r="BA2867" s="2">
        <v>39105</v>
      </c>
      <c r="BD2867">
        <v>3</v>
      </c>
      <c r="BG2867" t="s">
        <v>77</v>
      </c>
      <c r="BI2867" t="s">
        <v>77</v>
      </c>
      <c r="BJ2867">
        <v>5.95</v>
      </c>
      <c r="BK2867">
        <v>5.7</v>
      </c>
      <c r="BL2867" s="2">
        <v>43119</v>
      </c>
      <c r="BM2867">
        <v>5.7</v>
      </c>
      <c r="BN2867">
        <v>200</v>
      </c>
      <c r="BT2867">
        <v>5.24</v>
      </c>
      <c r="BU2867" s="2">
        <v>42968</v>
      </c>
      <c r="BV2867">
        <v>5.24</v>
      </c>
      <c r="BW2867">
        <v>5.24</v>
      </c>
      <c r="BX2867" t="s">
        <v>78</v>
      </c>
      <c r="BY2867" t="s">
        <v>9</v>
      </c>
      <c r="BZ2867" t="s">
        <v>9</v>
      </c>
      <c r="CA2867">
        <v>8.07</v>
      </c>
      <c r="CB2867" t="s">
        <v>79</v>
      </c>
      <c r="CD2867" s="2">
        <v>41001</v>
      </c>
      <c r="CI2867" s="1" t="s">
        <v>80</v>
      </c>
    </row>
    <row r="2868" spans="1:87" x14ac:dyDescent="0.25">
      <c r="A2868">
        <v>372011</v>
      </c>
      <c r="B2868" s="1" t="s">
        <v>3405</v>
      </c>
      <c r="C2868">
        <v>599</v>
      </c>
      <c r="D2868" t="s">
        <v>672</v>
      </c>
      <c r="E2868">
        <v>7.3</v>
      </c>
      <c r="F2868">
        <v>1</v>
      </c>
      <c r="G2868">
        <f t="shared" si="132"/>
        <v>7.3</v>
      </c>
      <c r="H2868" s="2">
        <v>43119</v>
      </c>
      <c r="I2868" s="2">
        <v>43119</v>
      </c>
      <c r="J2868" s="7">
        <f t="shared" ca="1" si="133"/>
        <v>5</v>
      </c>
      <c r="K2868" s="7">
        <f t="shared" ca="1" si="134"/>
        <v>5</v>
      </c>
      <c r="M2868">
        <v>6.51</v>
      </c>
      <c r="N2868">
        <v>6.51</v>
      </c>
      <c r="O2868">
        <v>6.51</v>
      </c>
      <c r="P2868">
        <v>7.3</v>
      </c>
      <c r="Q2868">
        <v>7.3</v>
      </c>
      <c r="R2868">
        <v>7.3</v>
      </c>
      <c r="S2868">
        <v>910</v>
      </c>
      <c r="T2868" s="1" t="s">
        <v>82</v>
      </c>
      <c r="U2868">
        <v>1</v>
      </c>
      <c r="V2868" s="1" t="s">
        <v>210</v>
      </c>
      <c r="Y2868" t="s">
        <v>81</v>
      </c>
      <c r="Z2868">
        <v>21</v>
      </c>
      <c r="AA2868" t="s">
        <v>81</v>
      </c>
      <c r="AD2868">
        <v>3</v>
      </c>
      <c r="AF2868" t="s">
        <v>88</v>
      </c>
      <c r="AG2868" s="2">
        <v>40896</v>
      </c>
      <c r="AH2868" t="s">
        <v>77</v>
      </c>
      <c r="AM2868">
        <v>2</v>
      </c>
      <c r="AN2868" s="1" t="s">
        <v>89</v>
      </c>
      <c r="AO2868">
        <v>0</v>
      </c>
      <c r="AP2868" s="1" t="s">
        <v>89</v>
      </c>
      <c r="BA2868" s="2">
        <v>39105</v>
      </c>
      <c r="BD2868">
        <v>3</v>
      </c>
      <c r="BG2868" t="s">
        <v>77</v>
      </c>
      <c r="BI2868" t="s">
        <v>77</v>
      </c>
      <c r="BJ2868">
        <v>7.3</v>
      </c>
      <c r="BK2868">
        <v>7.3</v>
      </c>
      <c r="BL2868" s="2">
        <v>43119</v>
      </c>
      <c r="BM2868">
        <v>7.3</v>
      </c>
      <c r="BN2868">
        <v>50</v>
      </c>
      <c r="BO2868" t="s">
        <v>657</v>
      </c>
      <c r="BP2868" t="s">
        <v>658</v>
      </c>
      <c r="BQ2868" t="s">
        <v>659</v>
      </c>
      <c r="BR2868">
        <v>14.6</v>
      </c>
      <c r="BT2868">
        <v>6.51</v>
      </c>
      <c r="BU2868" s="2">
        <v>43119</v>
      </c>
      <c r="BV2868">
        <v>6.51</v>
      </c>
      <c r="BW2868">
        <v>6.51</v>
      </c>
      <c r="BX2868" t="s">
        <v>78</v>
      </c>
      <c r="BY2868" t="s">
        <v>9</v>
      </c>
      <c r="BZ2868" t="s">
        <v>9</v>
      </c>
      <c r="CA2868">
        <v>10.82</v>
      </c>
      <c r="CB2868" t="s">
        <v>79</v>
      </c>
      <c r="CD2868" s="2">
        <v>41001</v>
      </c>
      <c r="CI2868" s="1" t="s">
        <v>80</v>
      </c>
    </row>
    <row r="2869" spans="1:87" x14ac:dyDescent="0.25">
      <c r="A2869">
        <v>372037</v>
      </c>
      <c r="B2869" s="1" t="s">
        <v>3406</v>
      </c>
      <c r="C2869">
        <v>71</v>
      </c>
      <c r="D2869" t="s">
        <v>726</v>
      </c>
      <c r="E2869">
        <v>9.0500000000000007</v>
      </c>
      <c r="F2869">
        <v>1</v>
      </c>
      <c r="G2869">
        <f t="shared" si="132"/>
        <v>9.0500000000000007</v>
      </c>
      <c r="H2869" s="2">
        <v>43167</v>
      </c>
      <c r="I2869" s="2">
        <v>43167</v>
      </c>
      <c r="J2869" s="7">
        <f t="shared" ca="1" si="133"/>
        <v>3</v>
      </c>
      <c r="K2869" s="7">
        <f t="shared" ca="1" si="134"/>
        <v>3</v>
      </c>
      <c r="M2869">
        <v>7.75</v>
      </c>
      <c r="N2869">
        <v>6.69</v>
      </c>
      <c r="O2869">
        <v>7.75</v>
      </c>
      <c r="P2869">
        <v>9.0500000000000007</v>
      </c>
      <c r="Q2869">
        <v>9.0500000000000007</v>
      </c>
      <c r="R2869">
        <v>9.0500000000000007</v>
      </c>
      <c r="S2869">
        <v>904</v>
      </c>
      <c r="T2869" s="1" t="s">
        <v>107</v>
      </c>
      <c r="U2869">
        <v>4</v>
      </c>
      <c r="V2869" s="1" t="s">
        <v>164</v>
      </c>
      <c r="Y2869" t="s">
        <v>81</v>
      </c>
      <c r="Z2869">
        <v>10</v>
      </c>
      <c r="AA2869" t="s">
        <v>84</v>
      </c>
      <c r="AD2869">
        <v>5</v>
      </c>
      <c r="AF2869" t="s">
        <v>88</v>
      </c>
      <c r="AH2869" t="s">
        <v>77</v>
      </c>
      <c r="AK2869">
        <v>0</v>
      </c>
      <c r="AM2869">
        <v>2</v>
      </c>
      <c r="AN2869" s="1" t="s">
        <v>89</v>
      </c>
      <c r="AO2869">
        <v>0</v>
      </c>
      <c r="AP2869" s="1" t="s">
        <v>89</v>
      </c>
      <c r="BA2869" s="2">
        <v>39105</v>
      </c>
      <c r="BD2869">
        <v>5</v>
      </c>
      <c r="BG2869" t="s">
        <v>77</v>
      </c>
      <c r="BI2869" t="s">
        <v>77</v>
      </c>
      <c r="BJ2869">
        <v>9.0500000000000007</v>
      </c>
      <c r="BK2869">
        <v>9.0500000000000007</v>
      </c>
      <c r="BL2869" s="2">
        <v>43167</v>
      </c>
      <c r="BM2869">
        <v>9.0500000000000007</v>
      </c>
      <c r="BN2869">
        <v>50</v>
      </c>
      <c r="BO2869" t="s">
        <v>665</v>
      </c>
      <c r="BP2869" t="s">
        <v>666</v>
      </c>
      <c r="BQ2869" t="s">
        <v>667</v>
      </c>
      <c r="BR2869">
        <v>18.100000000000001</v>
      </c>
      <c r="BT2869">
        <v>7.75</v>
      </c>
      <c r="BU2869" s="2">
        <v>43167</v>
      </c>
      <c r="BV2869">
        <v>6.69</v>
      </c>
      <c r="BW2869">
        <v>7.75</v>
      </c>
      <c r="BX2869" t="s">
        <v>78</v>
      </c>
      <c r="BY2869" t="s">
        <v>9</v>
      </c>
      <c r="BZ2869" t="s">
        <v>9</v>
      </c>
      <c r="CA2869">
        <v>26.08</v>
      </c>
      <c r="CB2869" t="s">
        <v>79</v>
      </c>
      <c r="CD2869" s="2">
        <v>41001</v>
      </c>
      <c r="CI2869" s="1" t="s">
        <v>80</v>
      </c>
    </row>
    <row r="2870" spans="1:87" x14ac:dyDescent="0.25">
      <c r="A2870">
        <v>372193</v>
      </c>
      <c r="B2870" s="1" t="s">
        <v>3407</v>
      </c>
      <c r="C2870">
        <v>206</v>
      </c>
      <c r="D2870" s="1" t="s">
        <v>747</v>
      </c>
      <c r="E2870">
        <v>10.4</v>
      </c>
      <c r="F2870">
        <v>5</v>
      </c>
      <c r="G2870">
        <f t="shared" si="132"/>
        <v>52</v>
      </c>
      <c r="H2870" s="2">
        <v>43145</v>
      </c>
      <c r="I2870" s="2">
        <v>43208</v>
      </c>
      <c r="J2870" s="7">
        <f t="shared" ca="1" si="133"/>
        <v>4</v>
      </c>
      <c r="K2870" s="7">
        <f t="shared" ca="1" si="134"/>
        <v>2</v>
      </c>
      <c r="M2870">
        <v>7.07</v>
      </c>
      <c r="N2870">
        <v>7.07</v>
      </c>
      <c r="O2870">
        <v>7.39</v>
      </c>
      <c r="P2870">
        <v>10.4</v>
      </c>
      <c r="Q2870">
        <v>10.4</v>
      </c>
      <c r="R2870">
        <v>10.4</v>
      </c>
      <c r="S2870">
        <v>905</v>
      </c>
      <c r="T2870" t="s">
        <v>154</v>
      </c>
      <c r="U2870">
        <v>3</v>
      </c>
      <c r="V2870" s="1" t="s">
        <v>155</v>
      </c>
      <c r="Y2870" t="s">
        <v>81</v>
      </c>
      <c r="Z2870">
        <v>21</v>
      </c>
      <c r="AA2870" t="s">
        <v>81</v>
      </c>
      <c r="AD2870">
        <v>2.4</v>
      </c>
      <c r="AE2870">
        <v>150</v>
      </c>
      <c r="AF2870" t="s">
        <v>88</v>
      </c>
      <c r="AG2870" s="2">
        <v>40896</v>
      </c>
      <c r="AH2870" t="s">
        <v>77</v>
      </c>
      <c r="AK2870">
        <v>0</v>
      </c>
      <c r="AM2870">
        <v>98</v>
      </c>
      <c r="AN2870" s="1" t="s">
        <v>242</v>
      </c>
      <c r="AO2870">
        <v>0</v>
      </c>
      <c r="AP2870" s="1" t="s">
        <v>242</v>
      </c>
      <c r="BA2870" s="2">
        <v>39514</v>
      </c>
      <c r="BC2870">
        <v>150</v>
      </c>
      <c r="BD2870">
        <v>2.4</v>
      </c>
      <c r="BG2870" t="s">
        <v>77</v>
      </c>
      <c r="BI2870" t="s">
        <v>77</v>
      </c>
      <c r="BJ2870">
        <v>10.4</v>
      </c>
      <c r="BK2870">
        <v>10.4</v>
      </c>
      <c r="BL2870" s="2">
        <v>43208</v>
      </c>
      <c r="BM2870">
        <v>10.4</v>
      </c>
      <c r="BN2870">
        <v>30</v>
      </c>
      <c r="BO2870" t="s">
        <v>657</v>
      </c>
      <c r="BP2870" t="s">
        <v>658</v>
      </c>
      <c r="BQ2870" t="s">
        <v>659</v>
      </c>
      <c r="BR2870">
        <v>34.67</v>
      </c>
      <c r="BT2870">
        <v>7.07</v>
      </c>
      <c r="BU2870" s="2">
        <v>43145</v>
      </c>
      <c r="BV2870">
        <v>7.07</v>
      </c>
      <c r="BW2870">
        <v>7.39</v>
      </c>
      <c r="BX2870" t="s">
        <v>78</v>
      </c>
      <c r="BY2870" t="s">
        <v>9</v>
      </c>
      <c r="BZ2870" t="s">
        <v>9</v>
      </c>
      <c r="CA2870">
        <v>32.020000000000003</v>
      </c>
      <c r="CB2870" t="s">
        <v>79</v>
      </c>
      <c r="CD2870" s="2">
        <v>41001</v>
      </c>
      <c r="CI2870" s="1" t="s">
        <v>80</v>
      </c>
    </row>
    <row r="2871" spans="1:87" x14ac:dyDescent="0.25">
      <c r="A2871">
        <v>372326</v>
      </c>
      <c r="B2871" s="1" t="s">
        <v>3408</v>
      </c>
      <c r="C2871">
        <v>823</v>
      </c>
      <c r="D2871" s="1" t="s">
        <v>292</v>
      </c>
      <c r="E2871">
        <v>7.05</v>
      </c>
      <c r="F2871">
        <v>1</v>
      </c>
      <c r="G2871">
        <f t="shared" si="132"/>
        <v>7.05</v>
      </c>
      <c r="H2871" s="2">
        <v>42647</v>
      </c>
      <c r="I2871" s="2">
        <v>43115</v>
      </c>
      <c r="J2871" s="7">
        <f t="shared" ca="1" si="133"/>
        <v>20</v>
      </c>
      <c r="K2871" s="7">
        <f t="shared" ca="1" si="134"/>
        <v>5</v>
      </c>
      <c r="M2871">
        <v>4.09</v>
      </c>
      <c r="N2871">
        <v>4.09</v>
      </c>
      <c r="O2871">
        <v>4.09</v>
      </c>
      <c r="P2871">
        <v>7.05</v>
      </c>
      <c r="Q2871">
        <v>7.05</v>
      </c>
      <c r="R2871">
        <v>7.05</v>
      </c>
      <c r="S2871">
        <v>910</v>
      </c>
      <c r="T2871" s="1" t="s">
        <v>82</v>
      </c>
      <c r="U2871">
        <v>1</v>
      </c>
      <c r="V2871" s="1" t="s">
        <v>210</v>
      </c>
      <c r="Y2871" t="s">
        <v>81</v>
      </c>
      <c r="Z2871">
        <v>21</v>
      </c>
      <c r="AA2871" t="s">
        <v>81</v>
      </c>
      <c r="AD2871">
        <v>1.04</v>
      </c>
      <c r="AF2871" t="s">
        <v>88</v>
      </c>
      <c r="AH2871" t="s">
        <v>77</v>
      </c>
      <c r="AM2871">
        <v>286</v>
      </c>
      <c r="AN2871" s="1" t="s">
        <v>293</v>
      </c>
      <c r="BA2871" s="2">
        <v>39105</v>
      </c>
      <c r="BD2871">
        <v>1.04</v>
      </c>
      <c r="BG2871" t="s">
        <v>77</v>
      </c>
      <c r="BI2871" t="s">
        <v>77</v>
      </c>
      <c r="BJ2871">
        <v>7.05</v>
      </c>
      <c r="BK2871">
        <v>7.05</v>
      </c>
      <c r="BL2871" s="2">
        <v>43115</v>
      </c>
      <c r="BM2871">
        <v>7.05</v>
      </c>
      <c r="BT2871">
        <v>4.09</v>
      </c>
      <c r="BU2871" s="2">
        <v>42647</v>
      </c>
      <c r="BV2871">
        <v>4.09</v>
      </c>
      <c r="BW2871">
        <v>4.09</v>
      </c>
      <c r="BX2871" t="s">
        <v>78</v>
      </c>
      <c r="BY2871" t="s">
        <v>9</v>
      </c>
      <c r="BZ2871" t="s">
        <v>9</v>
      </c>
      <c r="CA2871">
        <v>41.99</v>
      </c>
      <c r="CB2871" t="s">
        <v>79</v>
      </c>
      <c r="CD2871" s="2">
        <v>41001</v>
      </c>
      <c r="CI2871" s="1" t="s">
        <v>80</v>
      </c>
    </row>
    <row r="2872" spans="1:87" x14ac:dyDescent="0.25">
      <c r="A2872">
        <v>372334</v>
      </c>
      <c r="B2872" s="1" t="s">
        <v>3409</v>
      </c>
      <c r="C2872">
        <v>807</v>
      </c>
      <c r="D2872" s="1" t="s">
        <v>743</v>
      </c>
      <c r="E2872">
        <v>4.5</v>
      </c>
      <c r="F2872">
        <v>1</v>
      </c>
      <c r="G2872">
        <f t="shared" si="132"/>
        <v>4.5</v>
      </c>
      <c r="H2872" s="2">
        <v>43222</v>
      </c>
      <c r="I2872" s="2">
        <v>43220</v>
      </c>
      <c r="J2872" s="7">
        <f t="shared" ca="1" si="133"/>
        <v>1</v>
      </c>
      <c r="K2872" s="7">
        <f t="shared" ca="1" si="134"/>
        <v>1</v>
      </c>
      <c r="M2872">
        <v>3.56</v>
      </c>
      <c r="N2872">
        <v>3.56</v>
      </c>
      <c r="O2872">
        <v>3.56</v>
      </c>
      <c r="P2872">
        <v>4.5</v>
      </c>
      <c r="Q2872">
        <v>4.5</v>
      </c>
      <c r="R2872">
        <v>4.5</v>
      </c>
      <c r="S2872">
        <v>912</v>
      </c>
      <c r="T2872" t="s">
        <v>123</v>
      </c>
      <c r="U2872">
        <v>4</v>
      </c>
      <c r="V2872" t="s">
        <v>253</v>
      </c>
      <c r="Y2872" t="s">
        <v>81</v>
      </c>
      <c r="Z2872">
        <v>21</v>
      </c>
      <c r="AA2872" t="s">
        <v>81</v>
      </c>
      <c r="AD2872">
        <v>3.26</v>
      </c>
      <c r="AE2872">
        <v>30</v>
      </c>
      <c r="AF2872" t="s">
        <v>85</v>
      </c>
      <c r="AG2872" s="2">
        <v>40896</v>
      </c>
      <c r="AH2872" t="s">
        <v>77</v>
      </c>
      <c r="AM2872">
        <v>2</v>
      </c>
      <c r="AN2872" s="1" t="s">
        <v>89</v>
      </c>
      <c r="AO2872">
        <v>0</v>
      </c>
      <c r="AP2872" s="1" t="s">
        <v>89</v>
      </c>
      <c r="BA2872" s="2">
        <v>39105</v>
      </c>
      <c r="BC2872">
        <v>30</v>
      </c>
      <c r="BD2872">
        <v>3.26</v>
      </c>
      <c r="BG2872" t="s">
        <v>77</v>
      </c>
      <c r="BI2872" t="s">
        <v>77</v>
      </c>
      <c r="BJ2872">
        <v>4.5</v>
      </c>
      <c r="BK2872">
        <v>4.5</v>
      </c>
      <c r="BL2872" s="2">
        <v>43220</v>
      </c>
      <c r="BM2872">
        <v>4.5</v>
      </c>
      <c r="BN2872">
        <v>2</v>
      </c>
      <c r="BO2872" t="s">
        <v>673</v>
      </c>
      <c r="BP2872" t="s">
        <v>674</v>
      </c>
      <c r="BQ2872" t="s">
        <v>675</v>
      </c>
      <c r="BR2872">
        <v>2.25</v>
      </c>
      <c r="BT2872">
        <v>3.56</v>
      </c>
      <c r="BU2872" s="2">
        <v>43222</v>
      </c>
      <c r="BV2872">
        <v>3.56</v>
      </c>
      <c r="BW2872">
        <v>3.56</v>
      </c>
      <c r="BX2872" t="s">
        <v>78</v>
      </c>
      <c r="BY2872" t="s">
        <v>9</v>
      </c>
      <c r="BZ2872" t="s">
        <v>9</v>
      </c>
      <c r="CA2872">
        <v>20.89</v>
      </c>
      <c r="CB2872" t="s">
        <v>79</v>
      </c>
      <c r="CD2872" s="2">
        <v>41001</v>
      </c>
      <c r="CI2872" s="1" t="s">
        <v>80</v>
      </c>
    </row>
    <row r="2873" spans="1:87" x14ac:dyDescent="0.25">
      <c r="A2873">
        <v>372441</v>
      </c>
      <c r="B2873" s="1" t="s">
        <v>3410</v>
      </c>
      <c r="C2873">
        <v>727</v>
      </c>
      <c r="D2873" s="1" t="s">
        <v>663</v>
      </c>
      <c r="E2873">
        <v>8.9499999999999993</v>
      </c>
      <c r="F2873">
        <v>1</v>
      </c>
      <c r="G2873">
        <f t="shared" si="132"/>
        <v>8.9499999999999993</v>
      </c>
      <c r="H2873" s="2">
        <v>43207</v>
      </c>
      <c r="I2873" s="2">
        <v>43207</v>
      </c>
      <c r="J2873" s="7">
        <f t="shared" ca="1" si="133"/>
        <v>2</v>
      </c>
      <c r="K2873" s="7">
        <f t="shared" ca="1" si="134"/>
        <v>2</v>
      </c>
      <c r="M2873">
        <v>7.93</v>
      </c>
      <c r="N2873">
        <v>7.39</v>
      </c>
      <c r="O2873">
        <v>7.93</v>
      </c>
      <c r="P2873">
        <v>8.9499999999999993</v>
      </c>
      <c r="Q2873">
        <v>8.9499999999999993</v>
      </c>
      <c r="R2873">
        <v>9.4</v>
      </c>
      <c r="S2873">
        <v>902</v>
      </c>
      <c r="T2873" t="s">
        <v>143</v>
      </c>
      <c r="U2873">
        <v>1</v>
      </c>
      <c r="V2873" s="1" t="s">
        <v>144</v>
      </c>
      <c r="Y2873" t="s">
        <v>81</v>
      </c>
      <c r="Z2873">
        <v>21</v>
      </c>
      <c r="AA2873" t="s">
        <v>81</v>
      </c>
      <c r="AD2873">
        <v>9.02</v>
      </c>
      <c r="AE2873">
        <v>15</v>
      </c>
      <c r="AF2873" t="s">
        <v>265</v>
      </c>
      <c r="AG2873" s="2">
        <v>40897</v>
      </c>
      <c r="AH2873" t="s">
        <v>77</v>
      </c>
      <c r="AK2873">
        <v>0</v>
      </c>
      <c r="AM2873">
        <v>2</v>
      </c>
      <c r="AN2873" s="1" t="s">
        <v>89</v>
      </c>
      <c r="AO2873">
        <v>0</v>
      </c>
      <c r="AP2873" s="1" t="s">
        <v>89</v>
      </c>
      <c r="BA2873" s="2">
        <v>39105</v>
      </c>
      <c r="BC2873">
        <v>15</v>
      </c>
      <c r="BD2873">
        <v>9.02</v>
      </c>
      <c r="BG2873" t="s">
        <v>77</v>
      </c>
      <c r="BI2873" t="s">
        <v>77</v>
      </c>
      <c r="BJ2873">
        <v>8.9499999999999993</v>
      </c>
      <c r="BK2873">
        <v>8.9499999999999993</v>
      </c>
      <c r="BL2873" s="2">
        <v>43207</v>
      </c>
      <c r="BM2873">
        <v>9.4</v>
      </c>
      <c r="BN2873">
        <v>30</v>
      </c>
      <c r="BT2873">
        <v>7.93</v>
      </c>
      <c r="BU2873" s="2">
        <v>43207</v>
      </c>
      <c r="BV2873">
        <v>7.39</v>
      </c>
      <c r="BW2873">
        <v>7.93</v>
      </c>
      <c r="BX2873" t="s">
        <v>78</v>
      </c>
      <c r="BY2873" t="s">
        <v>9</v>
      </c>
      <c r="BZ2873" t="s">
        <v>9</v>
      </c>
      <c r="CA2873">
        <v>21.38</v>
      </c>
      <c r="CB2873" t="s">
        <v>79</v>
      </c>
      <c r="CD2873" s="2">
        <v>41001</v>
      </c>
      <c r="CI2873" s="1" t="s">
        <v>80</v>
      </c>
    </row>
    <row r="2874" spans="1:87" x14ac:dyDescent="0.25">
      <c r="A2874">
        <v>372557</v>
      </c>
      <c r="B2874" s="1" t="s">
        <v>3412</v>
      </c>
      <c r="C2874">
        <v>71</v>
      </c>
      <c r="D2874" t="s">
        <v>726</v>
      </c>
      <c r="E2874">
        <v>12.4</v>
      </c>
      <c r="F2874">
        <v>1</v>
      </c>
      <c r="G2874">
        <f t="shared" si="132"/>
        <v>12.4</v>
      </c>
      <c r="H2874" s="2">
        <v>42013</v>
      </c>
      <c r="I2874" s="2">
        <v>43159</v>
      </c>
      <c r="J2874" s="7">
        <f t="shared" ca="1" si="133"/>
        <v>42</v>
      </c>
      <c r="K2874" s="7">
        <f t="shared" ca="1" si="134"/>
        <v>3</v>
      </c>
      <c r="M2874">
        <v>8.68</v>
      </c>
      <c r="N2874">
        <v>8.68</v>
      </c>
      <c r="O2874">
        <v>8.68</v>
      </c>
      <c r="P2874">
        <v>12.4</v>
      </c>
      <c r="Q2874">
        <v>12.4</v>
      </c>
      <c r="R2874">
        <v>12.4</v>
      </c>
      <c r="S2874">
        <v>901</v>
      </c>
      <c r="T2874" t="s">
        <v>101</v>
      </c>
      <c r="U2874">
        <v>2</v>
      </c>
      <c r="V2874" t="s">
        <v>255</v>
      </c>
      <c r="Y2874" t="s">
        <v>81</v>
      </c>
      <c r="Z2874">
        <v>21</v>
      </c>
      <c r="AA2874" t="s">
        <v>81</v>
      </c>
      <c r="AD2874">
        <v>0.56999999999999995</v>
      </c>
      <c r="AG2874" s="2">
        <v>40897</v>
      </c>
      <c r="AH2874" t="s">
        <v>77</v>
      </c>
      <c r="AM2874">
        <v>2</v>
      </c>
      <c r="AN2874" s="1" t="s">
        <v>89</v>
      </c>
      <c r="BA2874" s="2">
        <v>39105</v>
      </c>
      <c r="BD2874">
        <v>0.56999999999999995</v>
      </c>
      <c r="BG2874" t="s">
        <v>77</v>
      </c>
      <c r="BI2874" t="s">
        <v>77</v>
      </c>
      <c r="BJ2874">
        <v>12.4</v>
      </c>
      <c r="BK2874">
        <v>12.4</v>
      </c>
      <c r="BL2874" s="2">
        <v>43159</v>
      </c>
      <c r="BM2874">
        <v>12.4</v>
      </c>
      <c r="BN2874">
        <v>100</v>
      </c>
      <c r="BT2874">
        <v>8.68</v>
      </c>
      <c r="BU2874" s="2">
        <v>42013</v>
      </c>
      <c r="BV2874">
        <v>8.68</v>
      </c>
      <c r="BW2874">
        <v>8.68</v>
      </c>
      <c r="BX2874" t="s">
        <v>78</v>
      </c>
      <c r="BY2874" t="s">
        <v>9</v>
      </c>
      <c r="BZ2874" t="s">
        <v>9</v>
      </c>
      <c r="CA2874">
        <v>30</v>
      </c>
      <c r="CB2874" t="s">
        <v>79</v>
      </c>
      <c r="CD2874" s="2">
        <v>41001</v>
      </c>
      <c r="CI2874" s="1" t="s">
        <v>80</v>
      </c>
    </row>
    <row r="2875" spans="1:87" x14ac:dyDescent="0.25">
      <c r="A2875">
        <v>372706</v>
      </c>
      <c r="B2875" s="1" t="s">
        <v>3413</v>
      </c>
      <c r="C2875">
        <v>318</v>
      </c>
      <c r="D2875" s="1" t="s">
        <v>106</v>
      </c>
      <c r="E2875">
        <v>6.25</v>
      </c>
      <c r="F2875">
        <v>2</v>
      </c>
      <c r="G2875">
        <f t="shared" si="132"/>
        <v>12.5</v>
      </c>
      <c r="H2875" s="2">
        <v>43225</v>
      </c>
      <c r="I2875" s="2">
        <v>43224</v>
      </c>
      <c r="J2875" s="7">
        <f t="shared" ca="1" si="133"/>
        <v>1</v>
      </c>
      <c r="K2875" s="7">
        <f t="shared" ca="1" si="134"/>
        <v>1</v>
      </c>
      <c r="M2875">
        <v>5.81</v>
      </c>
      <c r="N2875">
        <v>4.67</v>
      </c>
      <c r="O2875">
        <v>5.16</v>
      </c>
      <c r="P2875">
        <v>6.25</v>
      </c>
      <c r="Q2875">
        <v>6.25</v>
      </c>
      <c r="R2875">
        <v>6.37</v>
      </c>
      <c r="S2875">
        <v>904</v>
      </c>
      <c r="T2875" s="1" t="s">
        <v>107</v>
      </c>
      <c r="U2875">
        <v>1</v>
      </c>
      <c r="V2875" s="1" t="s">
        <v>108</v>
      </c>
      <c r="Y2875" t="s">
        <v>81</v>
      </c>
      <c r="Z2875">
        <v>21</v>
      </c>
      <c r="AA2875" t="s">
        <v>81</v>
      </c>
      <c r="AD2875">
        <v>9.58</v>
      </c>
      <c r="AE2875">
        <v>30</v>
      </c>
      <c r="AH2875" t="s">
        <v>77</v>
      </c>
      <c r="AK2875">
        <v>0</v>
      </c>
      <c r="AM2875">
        <v>2</v>
      </c>
      <c r="AN2875" s="1" t="s">
        <v>89</v>
      </c>
      <c r="AO2875">
        <v>0</v>
      </c>
      <c r="AP2875" s="1" t="s">
        <v>89</v>
      </c>
      <c r="BA2875" s="2">
        <v>39105</v>
      </c>
      <c r="BC2875">
        <v>30</v>
      </c>
      <c r="BD2875">
        <v>9.58</v>
      </c>
      <c r="BG2875" t="s">
        <v>77</v>
      </c>
      <c r="BI2875" t="s">
        <v>77</v>
      </c>
      <c r="BJ2875">
        <v>6.25</v>
      </c>
      <c r="BK2875">
        <v>6.25</v>
      </c>
      <c r="BL2875" s="2">
        <v>43224</v>
      </c>
      <c r="BM2875">
        <v>6.37</v>
      </c>
      <c r="BT2875">
        <v>5.81</v>
      </c>
      <c r="BU2875" s="2">
        <v>43225</v>
      </c>
      <c r="BV2875">
        <v>4.67</v>
      </c>
      <c r="BW2875">
        <v>5.16</v>
      </c>
      <c r="BX2875" t="s">
        <v>78</v>
      </c>
      <c r="BY2875" t="s">
        <v>9</v>
      </c>
      <c r="BZ2875" t="s">
        <v>9</v>
      </c>
      <c r="CA2875">
        <v>26.69</v>
      </c>
      <c r="CB2875" t="s">
        <v>79</v>
      </c>
      <c r="CD2875" s="2">
        <v>41001</v>
      </c>
      <c r="CI2875" s="1" t="s">
        <v>80</v>
      </c>
    </row>
    <row r="2876" spans="1:87" x14ac:dyDescent="0.25">
      <c r="A2876">
        <v>373100</v>
      </c>
      <c r="B2876" s="1" t="s">
        <v>3414</v>
      </c>
      <c r="C2876">
        <v>318</v>
      </c>
      <c r="D2876" s="1" t="s">
        <v>106</v>
      </c>
      <c r="E2876">
        <v>10.45</v>
      </c>
      <c r="F2876">
        <v>3</v>
      </c>
      <c r="G2876">
        <f t="shared" si="132"/>
        <v>31.349999999999998</v>
      </c>
      <c r="H2876" s="2">
        <v>42737</v>
      </c>
      <c r="I2876" s="2">
        <v>42976</v>
      </c>
      <c r="J2876" s="7">
        <f t="shared" ca="1" si="133"/>
        <v>17</v>
      </c>
      <c r="K2876" s="7">
        <f t="shared" ca="1" si="134"/>
        <v>10</v>
      </c>
      <c r="M2876">
        <v>6.62</v>
      </c>
      <c r="N2876">
        <v>6.62</v>
      </c>
      <c r="O2876">
        <v>6.83</v>
      </c>
      <c r="P2876">
        <v>10.45</v>
      </c>
      <c r="Q2876">
        <v>10.45</v>
      </c>
      <c r="R2876">
        <v>10.45</v>
      </c>
      <c r="S2876">
        <v>904</v>
      </c>
      <c r="T2876" s="1" t="s">
        <v>107</v>
      </c>
      <c r="U2876">
        <v>1</v>
      </c>
      <c r="V2876" s="1" t="s">
        <v>108</v>
      </c>
      <c r="Y2876" t="s">
        <v>81</v>
      </c>
      <c r="Z2876">
        <v>21</v>
      </c>
      <c r="AA2876" t="s">
        <v>81</v>
      </c>
      <c r="AD2876">
        <v>0.28000000000000003</v>
      </c>
      <c r="AF2876" t="s">
        <v>88</v>
      </c>
      <c r="AG2876" s="2">
        <v>40896</v>
      </c>
      <c r="AH2876" t="s">
        <v>77</v>
      </c>
      <c r="AK2876">
        <v>0</v>
      </c>
      <c r="AM2876">
        <v>49</v>
      </c>
      <c r="AN2876" s="1" t="s">
        <v>106</v>
      </c>
      <c r="AO2876">
        <v>0</v>
      </c>
      <c r="AP2876" s="1" t="s">
        <v>106</v>
      </c>
      <c r="BA2876" s="2">
        <v>39105</v>
      </c>
      <c r="BD2876">
        <v>0.28000000000000003</v>
      </c>
      <c r="BG2876" t="s">
        <v>77</v>
      </c>
      <c r="BI2876" t="s">
        <v>77</v>
      </c>
      <c r="BJ2876">
        <v>10.45</v>
      </c>
      <c r="BK2876">
        <v>10.45</v>
      </c>
      <c r="BL2876" s="2">
        <v>42976</v>
      </c>
      <c r="BM2876">
        <v>10.45</v>
      </c>
      <c r="BN2876">
        <v>500</v>
      </c>
      <c r="BO2876" t="s">
        <v>657</v>
      </c>
      <c r="BP2876" t="s">
        <v>658</v>
      </c>
      <c r="BQ2876" t="s">
        <v>659</v>
      </c>
      <c r="BR2876">
        <v>2.09</v>
      </c>
      <c r="BT2876">
        <v>6.62</v>
      </c>
      <c r="BU2876" s="2">
        <v>42737</v>
      </c>
      <c r="BV2876">
        <v>6.62</v>
      </c>
      <c r="BW2876">
        <v>6.83</v>
      </c>
      <c r="BX2876" t="s">
        <v>78</v>
      </c>
      <c r="BY2876" t="s">
        <v>9</v>
      </c>
      <c r="BZ2876" t="s">
        <v>9</v>
      </c>
      <c r="CA2876">
        <v>36.65</v>
      </c>
      <c r="CB2876" t="s">
        <v>79</v>
      </c>
      <c r="CD2876" s="2">
        <v>41001</v>
      </c>
      <c r="CI2876" s="1" t="s">
        <v>80</v>
      </c>
    </row>
    <row r="2877" spans="1:87" x14ac:dyDescent="0.25">
      <c r="A2877">
        <v>373159</v>
      </c>
      <c r="B2877" t="s">
        <v>3415</v>
      </c>
      <c r="C2877">
        <v>309</v>
      </c>
      <c r="D2877" t="s">
        <v>687</v>
      </c>
      <c r="E2877">
        <v>7.7</v>
      </c>
      <c r="F2877">
        <v>1</v>
      </c>
      <c r="G2877">
        <f t="shared" si="132"/>
        <v>7.7</v>
      </c>
      <c r="H2877" s="2">
        <v>42529</v>
      </c>
      <c r="I2877" s="2">
        <v>42528</v>
      </c>
      <c r="J2877" s="7">
        <f t="shared" ca="1" si="133"/>
        <v>24</v>
      </c>
      <c r="K2877" s="7">
        <f t="shared" ca="1" si="134"/>
        <v>24</v>
      </c>
      <c r="M2877">
        <v>5.99</v>
      </c>
      <c r="N2877">
        <v>5.94</v>
      </c>
      <c r="O2877">
        <v>5.99</v>
      </c>
      <c r="P2877">
        <v>7.7</v>
      </c>
      <c r="Q2877">
        <v>6.5</v>
      </c>
      <c r="R2877">
        <v>7.17</v>
      </c>
      <c r="S2877">
        <v>904</v>
      </c>
      <c r="T2877" s="1" t="s">
        <v>107</v>
      </c>
      <c r="U2877">
        <v>1</v>
      </c>
      <c r="V2877" s="1" t="s">
        <v>108</v>
      </c>
      <c r="W2877">
        <v>1</v>
      </c>
      <c r="X2877" s="1" t="s">
        <v>131</v>
      </c>
      <c r="Y2877" t="s">
        <v>81</v>
      </c>
      <c r="Z2877">
        <v>21</v>
      </c>
      <c r="AA2877" t="s">
        <v>81</v>
      </c>
      <c r="AF2877" t="s">
        <v>85</v>
      </c>
      <c r="AG2877" s="2">
        <v>40897</v>
      </c>
      <c r="AH2877" t="s">
        <v>77</v>
      </c>
      <c r="AK2877">
        <v>0</v>
      </c>
      <c r="AM2877">
        <v>2</v>
      </c>
      <c r="AN2877" s="1" t="s">
        <v>89</v>
      </c>
      <c r="BA2877" s="2">
        <v>39105</v>
      </c>
      <c r="BG2877" t="s">
        <v>77</v>
      </c>
      <c r="BI2877" t="s">
        <v>77</v>
      </c>
      <c r="BJ2877">
        <v>7.7</v>
      </c>
      <c r="BK2877">
        <v>6.5</v>
      </c>
      <c r="BL2877" s="2">
        <v>42528</v>
      </c>
      <c r="BM2877">
        <v>7.17</v>
      </c>
      <c r="BN2877">
        <v>250</v>
      </c>
      <c r="BO2877" t="s">
        <v>657</v>
      </c>
      <c r="BP2877" t="s">
        <v>658</v>
      </c>
      <c r="BQ2877" t="s">
        <v>659</v>
      </c>
      <c r="BR2877">
        <v>3.08</v>
      </c>
      <c r="BT2877">
        <v>5.99</v>
      </c>
      <c r="BU2877" s="2">
        <v>42529</v>
      </c>
      <c r="BV2877">
        <v>5.94</v>
      </c>
      <c r="BW2877">
        <v>5.99</v>
      </c>
      <c r="BX2877" t="s">
        <v>78</v>
      </c>
      <c r="BY2877" t="s">
        <v>9</v>
      </c>
      <c r="BZ2877" t="s">
        <v>9</v>
      </c>
      <c r="CA2877">
        <v>17.149999999999999</v>
      </c>
      <c r="CB2877" t="s">
        <v>79</v>
      </c>
      <c r="CD2877" s="2">
        <v>41001</v>
      </c>
      <c r="CI2877" s="1" t="s">
        <v>80</v>
      </c>
    </row>
    <row r="2878" spans="1:87" x14ac:dyDescent="0.25">
      <c r="A2878">
        <v>374074</v>
      </c>
      <c r="B2878" t="s">
        <v>3416</v>
      </c>
      <c r="C2878">
        <v>577</v>
      </c>
      <c r="D2878" t="s">
        <v>703</v>
      </c>
      <c r="E2878">
        <v>2.4500000000000002</v>
      </c>
      <c r="F2878">
        <v>1</v>
      </c>
      <c r="G2878">
        <f t="shared" si="132"/>
        <v>2.4500000000000002</v>
      </c>
      <c r="H2878" s="2">
        <v>42654</v>
      </c>
      <c r="I2878" s="2">
        <v>42670</v>
      </c>
      <c r="J2878" s="7">
        <f t="shared" ca="1" si="133"/>
        <v>20</v>
      </c>
      <c r="K2878" s="7">
        <f t="shared" ca="1" si="134"/>
        <v>20</v>
      </c>
      <c r="M2878">
        <v>1.59</v>
      </c>
      <c r="N2878">
        <v>1.59</v>
      </c>
      <c r="O2878">
        <v>1.61</v>
      </c>
      <c r="P2878">
        <v>2.4500000000000002</v>
      </c>
      <c r="Q2878">
        <v>2.4500000000000002</v>
      </c>
      <c r="R2878">
        <v>2.42</v>
      </c>
      <c r="S2878">
        <v>912</v>
      </c>
      <c r="T2878" t="s">
        <v>123</v>
      </c>
      <c r="U2878">
        <v>1</v>
      </c>
      <c r="V2878" s="1" t="s">
        <v>174</v>
      </c>
      <c r="Y2878" t="s">
        <v>81</v>
      </c>
      <c r="Z2878">
        <v>10</v>
      </c>
      <c r="AA2878" t="s">
        <v>84</v>
      </c>
      <c r="AF2878" t="s">
        <v>88</v>
      </c>
      <c r="AH2878" t="s">
        <v>77</v>
      </c>
      <c r="AK2878">
        <v>0</v>
      </c>
      <c r="AM2878">
        <v>5</v>
      </c>
      <c r="AN2878" s="1" t="s">
        <v>205</v>
      </c>
      <c r="BA2878" s="2">
        <v>41809</v>
      </c>
      <c r="BG2878" t="s">
        <v>77</v>
      </c>
      <c r="BI2878" t="s">
        <v>77</v>
      </c>
      <c r="BJ2878">
        <v>2.4500000000000002</v>
      </c>
      <c r="BK2878">
        <v>2.4500000000000002</v>
      </c>
      <c r="BL2878" s="2">
        <v>42670</v>
      </c>
      <c r="BM2878">
        <v>2.42</v>
      </c>
      <c r="BN2878">
        <v>20</v>
      </c>
      <c r="BO2878" t="s">
        <v>673</v>
      </c>
      <c r="BP2878" t="s">
        <v>674</v>
      </c>
      <c r="BQ2878" t="s">
        <v>675</v>
      </c>
      <c r="BR2878">
        <v>0.12</v>
      </c>
      <c r="BT2878">
        <v>1.59</v>
      </c>
      <c r="BU2878" s="2">
        <v>42654</v>
      </c>
      <c r="BV2878">
        <v>1.59</v>
      </c>
      <c r="BW2878">
        <v>1.61</v>
      </c>
      <c r="BX2878" t="s">
        <v>78</v>
      </c>
      <c r="BY2878" t="s">
        <v>9</v>
      </c>
      <c r="BZ2878" t="s">
        <v>9</v>
      </c>
      <c r="CA2878">
        <v>34.299999999999997</v>
      </c>
      <c r="CB2878" t="s">
        <v>79</v>
      </c>
      <c r="CD2878" s="2">
        <v>41001</v>
      </c>
      <c r="CI2878" s="1" t="s">
        <v>80</v>
      </c>
    </row>
    <row r="2879" spans="1:87" x14ac:dyDescent="0.25">
      <c r="A2879">
        <v>374272</v>
      </c>
      <c r="B2879" s="1" t="s">
        <v>3417</v>
      </c>
      <c r="C2879">
        <v>734</v>
      </c>
      <c r="D2879" s="1" t="s">
        <v>151</v>
      </c>
      <c r="E2879">
        <v>4.45</v>
      </c>
      <c r="F2879">
        <v>1</v>
      </c>
      <c r="G2879">
        <f t="shared" si="132"/>
        <v>4.45</v>
      </c>
      <c r="H2879" s="2">
        <v>43223</v>
      </c>
      <c r="I2879" s="2">
        <v>43222</v>
      </c>
      <c r="J2879" s="7">
        <f t="shared" ca="1" si="133"/>
        <v>1</v>
      </c>
      <c r="K2879" s="7">
        <f t="shared" ca="1" si="134"/>
        <v>1</v>
      </c>
      <c r="M2879">
        <v>3.49</v>
      </c>
      <c r="N2879">
        <v>3.49</v>
      </c>
      <c r="O2879">
        <v>3.49</v>
      </c>
      <c r="P2879">
        <v>4.45</v>
      </c>
      <c r="Q2879">
        <v>3.5</v>
      </c>
      <c r="R2879">
        <v>3.5</v>
      </c>
      <c r="S2879">
        <v>904</v>
      </c>
      <c r="T2879" s="1" t="s">
        <v>107</v>
      </c>
      <c r="U2879">
        <v>3</v>
      </c>
      <c r="V2879" s="1" t="s">
        <v>169</v>
      </c>
      <c r="Y2879" t="s">
        <v>81</v>
      </c>
      <c r="Z2879">
        <v>21</v>
      </c>
      <c r="AA2879" t="s">
        <v>81</v>
      </c>
      <c r="AD2879">
        <v>7.69</v>
      </c>
      <c r="AE2879">
        <v>15</v>
      </c>
      <c r="AF2879" t="s">
        <v>265</v>
      </c>
      <c r="AH2879" t="s">
        <v>77</v>
      </c>
      <c r="AK2879">
        <v>0</v>
      </c>
      <c r="AM2879">
        <v>2</v>
      </c>
      <c r="AN2879" s="1" t="s">
        <v>89</v>
      </c>
      <c r="AO2879">
        <v>0</v>
      </c>
      <c r="AP2879" s="1" t="s">
        <v>89</v>
      </c>
      <c r="BA2879" s="2">
        <v>39105</v>
      </c>
      <c r="BC2879">
        <v>15</v>
      </c>
      <c r="BD2879">
        <v>7.69</v>
      </c>
      <c r="BG2879" t="s">
        <v>77</v>
      </c>
      <c r="BI2879" t="s">
        <v>77</v>
      </c>
      <c r="BJ2879">
        <v>4.45</v>
      </c>
      <c r="BK2879">
        <v>3.5</v>
      </c>
      <c r="BL2879" s="2">
        <v>43222</v>
      </c>
      <c r="BM2879">
        <v>3.5</v>
      </c>
      <c r="BT2879">
        <v>3.49</v>
      </c>
      <c r="BU2879" s="2">
        <v>43223</v>
      </c>
      <c r="BV2879">
        <v>3.49</v>
      </c>
      <c r="BW2879">
        <v>3.49</v>
      </c>
      <c r="BX2879" t="s">
        <v>78</v>
      </c>
      <c r="BY2879" t="s">
        <v>9</v>
      </c>
      <c r="BZ2879" t="s">
        <v>9</v>
      </c>
      <c r="CA2879">
        <v>0.28999999999999998</v>
      </c>
      <c r="CB2879" t="s">
        <v>79</v>
      </c>
      <c r="CD2879" s="2">
        <v>41001</v>
      </c>
      <c r="CI2879" s="1" t="s">
        <v>80</v>
      </c>
    </row>
    <row r="2880" spans="1:87" x14ac:dyDescent="0.25">
      <c r="A2880">
        <v>375048</v>
      </c>
      <c r="B2880" s="1" t="s">
        <v>3418</v>
      </c>
      <c r="C2880">
        <v>54</v>
      </c>
      <c r="D2880" s="1" t="s">
        <v>149</v>
      </c>
      <c r="E2880">
        <v>4.4000000000000004</v>
      </c>
      <c r="F2880">
        <v>1</v>
      </c>
      <c r="G2880">
        <f t="shared" si="132"/>
        <v>4.4000000000000004</v>
      </c>
      <c r="H2880" s="2">
        <v>41492</v>
      </c>
      <c r="I2880" s="2">
        <v>41619</v>
      </c>
      <c r="J2880" s="7">
        <f t="shared" ca="1" si="133"/>
        <v>59</v>
      </c>
      <c r="K2880" s="7">
        <f t="shared" ca="1" si="134"/>
        <v>55</v>
      </c>
      <c r="M2880">
        <v>2.85</v>
      </c>
      <c r="N2880">
        <v>2.85</v>
      </c>
      <c r="O2880">
        <v>2.96</v>
      </c>
      <c r="P2880">
        <v>4.4000000000000004</v>
      </c>
      <c r="Q2880">
        <v>4.4000000000000004</v>
      </c>
      <c r="R2880">
        <v>4.4000000000000004</v>
      </c>
      <c r="S2880">
        <v>909</v>
      </c>
      <c r="T2880" s="1" t="s">
        <v>92</v>
      </c>
      <c r="U2880">
        <v>2</v>
      </c>
      <c r="V2880" s="1" t="s">
        <v>96</v>
      </c>
      <c r="W2880">
        <v>1</v>
      </c>
      <c r="X2880" s="1" t="s">
        <v>131</v>
      </c>
      <c r="Y2880" t="s">
        <v>81</v>
      </c>
      <c r="Z2880">
        <v>21</v>
      </c>
      <c r="AA2880" t="s">
        <v>81</v>
      </c>
      <c r="AH2880" t="s">
        <v>77</v>
      </c>
      <c r="AK2880">
        <v>0</v>
      </c>
      <c r="AM2880">
        <v>5</v>
      </c>
      <c r="AN2880" s="1" t="s">
        <v>205</v>
      </c>
      <c r="BA2880" s="2">
        <v>39105</v>
      </c>
      <c r="BG2880" t="s">
        <v>77</v>
      </c>
      <c r="BI2880" t="s">
        <v>77</v>
      </c>
      <c r="BJ2880">
        <v>4.4000000000000004</v>
      </c>
      <c r="BK2880">
        <v>4.4000000000000004</v>
      </c>
      <c r="BL2880" s="2">
        <v>41619</v>
      </c>
      <c r="BM2880">
        <v>4.4000000000000004</v>
      </c>
      <c r="BT2880">
        <v>2.85</v>
      </c>
      <c r="BU2880" s="2">
        <v>41492</v>
      </c>
      <c r="BV2880">
        <v>2.85</v>
      </c>
      <c r="BW2880">
        <v>2.96</v>
      </c>
      <c r="BX2880" t="s">
        <v>78</v>
      </c>
      <c r="BY2880" t="s">
        <v>9</v>
      </c>
      <c r="BZ2880" t="s">
        <v>9</v>
      </c>
      <c r="CA2880">
        <v>35.229999999999997</v>
      </c>
      <c r="CB2880" t="s">
        <v>79</v>
      </c>
      <c r="CD2880" s="2">
        <v>41001</v>
      </c>
      <c r="CI2880" s="1" t="s">
        <v>80</v>
      </c>
    </row>
    <row r="2881" spans="1:87" x14ac:dyDescent="0.25">
      <c r="A2881">
        <v>375097</v>
      </c>
      <c r="B2881" s="1" t="s">
        <v>3419</v>
      </c>
      <c r="C2881">
        <v>309</v>
      </c>
      <c r="D2881" t="s">
        <v>687</v>
      </c>
      <c r="E2881">
        <v>9.5</v>
      </c>
      <c r="F2881">
        <v>1</v>
      </c>
      <c r="G2881">
        <f t="shared" si="132"/>
        <v>9.5</v>
      </c>
      <c r="H2881" s="2">
        <v>43200</v>
      </c>
      <c r="I2881" s="2">
        <v>43200</v>
      </c>
      <c r="J2881" s="7">
        <f t="shared" ca="1" si="133"/>
        <v>2</v>
      </c>
      <c r="K2881" s="7">
        <f t="shared" ca="1" si="134"/>
        <v>2</v>
      </c>
      <c r="M2881">
        <v>7.05</v>
      </c>
      <c r="N2881">
        <v>6.97</v>
      </c>
      <c r="O2881">
        <v>7.05</v>
      </c>
      <c r="P2881">
        <v>9.5</v>
      </c>
      <c r="Q2881">
        <v>9.5</v>
      </c>
      <c r="R2881">
        <v>9.5</v>
      </c>
      <c r="S2881">
        <v>904</v>
      </c>
      <c r="T2881" s="1" t="s">
        <v>107</v>
      </c>
      <c r="U2881">
        <v>1</v>
      </c>
      <c r="V2881" s="1" t="s">
        <v>108</v>
      </c>
      <c r="Y2881" t="s">
        <v>81</v>
      </c>
      <c r="Z2881">
        <v>21</v>
      </c>
      <c r="AA2881" t="s">
        <v>81</v>
      </c>
      <c r="AD2881">
        <v>13</v>
      </c>
      <c r="AE2881">
        <v>30</v>
      </c>
      <c r="AF2881" t="s">
        <v>88</v>
      </c>
      <c r="AG2881" s="2">
        <v>40897</v>
      </c>
      <c r="AH2881" t="s">
        <v>77</v>
      </c>
      <c r="AM2881">
        <v>2</v>
      </c>
      <c r="AN2881" s="1" t="s">
        <v>89</v>
      </c>
      <c r="AO2881">
        <v>0</v>
      </c>
      <c r="AP2881" s="1" t="s">
        <v>89</v>
      </c>
      <c r="BA2881" s="2">
        <v>39105</v>
      </c>
      <c r="BC2881">
        <v>30</v>
      </c>
      <c r="BD2881">
        <v>13</v>
      </c>
      <c r="BG2881" t="s">
        <v>77</v>
      </c>
      <c r="BI2881" t="s">
        <v>77</v>
      </c>
      <c r="BJ2881">
        <v>9.5</v>
      </c>
      <c r="BK2881">
        <v>9.5</v>
      </c>
      <c r="BL2881" s="2">
        <v>43200</v>
      </c>
      <c r="BM2881">
        <v>9.5</v>
      </c>
      <c r="BN2881">
        <v>250</v>
      </c>
      <c r="BO2881" t="s">
        <v>657</v>
      </c>
      <c r="BP2881" t="s">
        <v>658</v>
      </c>
      <c r="BQ2881" t="s">
        <v>659</v>
      </c>
      <c r="BR2881">
        <v>3.8</v>
      </c>
      <c r="BT2881">
        <v>7.05</v>
      </c>
      <c r="BU2881" s="2">
        <v>43200</v>
      </c>
      <c r="BV2881">
        <v>6.97</v>
      </c>
      <c r="BW2881">
        <v>7.05</v>
      </c>
      <c r="BX2881" t="s">
        <v>78</v>
      </c>
      <c r="BY2881" t="s">
        <v>9</v>
      </c>
      <c r="BZ2881" t="s">
        <v>9</v>
      </c>
      <c r="CA2881">
        <v>26.63</v>
      </c>
      <c r="CB2881" t="s">
        <v>79</v>
      </c>
      <c r="CD2881" s="2">
        <v>41001</v>
      </c>
      <c r="CI2881" s="1" t="s">
        <v>80</v>
      </c>
    </row>
    <row r="2882" spans="1:87" x14ac:dyDescent="0.25">
      <c r="A2882">
        <v>375147</v>
      </c>
      <c r="B2882" s="1" t="s">
        <v>3420</v>
      </c>
      <c r="C2882">
        <v>54</v>
      </c>
      <c r="D2882" s="1" t="s">
        <v>149</v>
      </c>
      <c r="E2882">
        <v>7.95</v>
      </c>
      <c r="F2882">
        <v>3</v>
      </c>
      <c r="G2882">
        <f t="shared" ref="G2882:G2945" si="135">+F2882*E2882</f>
        <v>23.85</v>
      </c>
      <c r="H2882" s="2">
        <v>42895</v>
      </c>
      <c r="I2882" s="2">
        <v>42955</v>
      </c>
      <c r="J2882" s="7">
        <f t="shared" ca="1" si="133"/>
        <v>12</v>
      </c>
      <c r="K2882" s="7">
        <f t="shared" ca="1" si="134"/>
        <v>10</v>
      </c>
      <c r="M2882">
        <v>5.25</v>
      </c>
      <c r="N2882">
        <v>5.25</v>
      </c>
      <c r="O2882">
        <v>5.25</v>
      </c>
      <c r="P2882">
        <v>7.95</v>
      </c>
      <c r="Q2882">
        <v>7.95</v>
      </c>
      <c r="R2882">
        <v>7.95</v>
      </c>
      <c r="S2882">
        <v>909</v>
      </c>
      <c r="T2882" s="1" t="s">
        <v>92</v>
      </c>
      <c r="U2882">
        <v>2</v>
      </c>
      <c r="V2882" s="1" t="s">
        <v>96</v>
      </c>
      <c r="Y2882" t="s">
        <v>81</v>
      </c>
      <c r="Z2882">
        <v>21</v>
      </c>
      <c r="AA2882" t="s">
        <v>81</v>
      </c>
      <c r="AD2882">
        <v>0.97</v>
      </c>
      <c r="AH2882" t="s">
        <v>77</v>
      </c>
      <c r="AK2882">
        <v>0</v>
      </c>
      <c r="AM2882">
        <v>26</v>
      </c>
      <c r="AN2882" s="1" t="s">
        <v>150</v>
      </c>
      <c r="AO2882">
        <v>0</v>
      </c>
      <c r="AP2882" s="1" t="s">
        <v>150</v>
      </c>
      <c r="BA2882" s="2">
        <v>39105</v>
      </c>
      <c r="BD2882">
        <v>0.97</v>
      </c>
      <c r="BG2882" t="s">
        <v>77</v>
      </c>
      <c r="BI2882" t="s">
        <v>77</v>
      </c>
      <c r="BJ2882">
        <v>7.95</v>
      </c>
      <c r="BK2882">
        <v>7.95</v>
      </c>
      <c r="BL2882" s="2">
        <v>42955</v>
      </c>
      <c r="BM2882">
        <v>7.95</v>
      </c>
      <c r="BN2882">
        <v>2</v>
      </c>
      <c r="BO2882" t="s">
        <v>673</v>
      </c>
      <c r="BP2882" t="s">
        <v>674</v>
      </c>
      <c r="BQ2882" t="s">
        <v>675</v>
      </c>
      <c r="BR2882">
        <v>3.98</v>
      </c>
      <c r="BT2882">
        <v>5.25</v>
      </c>
      <c r="BU2882" s="2">
        <v>42895</v>
      </c>
      <c r="BV2882">
        <v>5.25</v>
      </c>
      <c r="BW2882">
        <v>5.25</v>
      </c>
      <c r="BX2882" t="s">
        <v>78</v>
      </c>
      <c r="BY2882" t="s">
        <v>9</v>
      </c>
      <c r="BZ2882" t="s">
        <v>9</v>
      </c>
      <c r="CA2882">
        <v>33.96</v>
      </c>
      <c r="CB2882" t="s">
        <v>79</v>
      </c>
      <c r="CD2882" s="2">
        <v>41001</v>
      </c>
      <c r="CI2882" s="1" t="s">
        <v>80</v>
      </c>
    </row>
    <row r="2883" spans="1:87" x14ac:dyDescent="0.25">
      <c r="A2883">
        <v>375584</v>
      </c>
      <c r="B2883" s="1" t="s">
        <v>3421</v>
      </c>
      <c r="C2883">
        <v>666</v>
      </c>
      <c r="D2883" t="s">
        <v>249</v>
      </c>
      <c r="E2883">
        <v>5.95</v>
      </c>
      <c r="F2883">
        <v>1</v>
      </c>
      <c r="G2883">
        <f t="shared" si="135"/>
        <v>5.95</v>
      </c>
      <c r="H2883" s="2">
        <v>41662</v>
      </c>
      <c r="I2883" s="2">
        <v>42096</v>
      </c>
      <c r="J2883" s="7">
        <f t="shared" ref="J2883:J2946" ca="1" si="136">ROUND(+(TODAY()-H2883)/30,0)</f>
        <v>53</v>
      </c>
      <c r="K2883" s="7">
        <f t="shared" ref="K2883:K2946" ca="1" si="137">+ROUND((TODAY()-I2883)/30,0)</f>
        <v>39</v>
      </c>
      <c r="M2883">
        <v>3.88</v>
      </c>
      <c r="N2883">
        <v>3.88</v>
      </c>
      <c r="O2883">
        <v>3.88</v>
      </c>
      <c r="P2883">
        <v>5.95</v>
      </c>
      <c r="Q2883">
        <v>5.95</v>
      </c>
      <c r="R2883">
        <v>5.95</v>
      </c>
      <c r="S2883">
        <v>904</v>
      </c>
      <c r="T2883" s="1" t="s">
        <v>107</v>
      </c>
      <c r="U2883">
        <v>2</v>
      </c>
      <c r="V2883" t="s">
        <v>742</v>
      </c>
      <c r="W2883">
        <v>1</v>
      </c>
      <c r="X2883" s="1" t="s">
        <v>131</v>
      </c>
      <c r="Y2883" t="s">
        <v>81</v>
      </c>
      <c r="Z2883">
        <v>21</v>
      </c>
      <c r="AA2883" t="s">
        <v>81</v>
      </c>
      <c r="AG2883" s="2">
        <v>40897</v>
      </c>
      <c r="AH2883" t="s">
        <v>77</v>
      </c>
      <c r="AK2883">
        <v>0</v>
      </c>
      <c r="AM2883">
        <v>5</v>
      </c>
      <c r="AN2883" s="1" t="s">
        <v>205</v>
      </c>
      <c r="BA2883" s="2">
        <v>39105</v>
      </c>
      <c r="BG2883" t="s">
        <v>77</v>
      </c>
      <c r="BI2883" t="s">
        <v>77</v>
      </c>
      <c r="BJ2883">
        <v>5.95</v>
      </c>
      <c r="BK2883">
        <v>5.95</v>
      </c>
      <c r="BL2883" s="2">
        <v>42096</v>
      </c>
      <c r="BM2883">
        <v>5.95</v>
      </c>
      <c r="BT2883">
        <v>3.88</v>
      </c>
      <c r="BU2883" s="2">
        <v>41662</v>
      </c>
      <c r="BV2883">
        <v>3.88</v>
      </c>
      <c r="BW2883">
        <v>3.88</v>
      </c>
      <c r="BX2883" t="s">
        <v>78</v>
      </c>
      <c r="BY2883" t="s">
        <v>9</v>
      </c>
      <c r="BZ2883" t="s">
        <v>9</v>
      </c>
      <c r="CA2883">
        <v>34.79</v>
      </c>
      <c r="CB2883" t="s">
        <v>79</v>
      </c>
      <c r="CD2883" s="2">
        <v>41001</v>
      </c>
      <c r="CI2883" s="1" t="s">
        <v>80</v>
      </c>
    </row>
    <row r="2884" spans="1:87" x14ac:dyDescent="0.25">
      <c r="A2884">
        <v>375717</v>
      </c>
      <c r="B2884" s="1" t="s">
        <v>3422</v>
      </c>
      <c r="C2884">
        <v>554</v>
      </c>
      <c r="D2884" s="1" t="s">
        <v>738</v>
      </c>
      <c r="E2884">
        <v>5.35</v>
      </c>
      <c r="F2884">
        <v>1</v>
      </c>
      <c r="G2884">
        <f t="shared" si="135"/>
        <v>5.35</v>
      </c>
      <c r="H2884" s="2">
        <v>42970</v>
      </c>
      <c r="J2884" s="7">
        <f t="shared" ca="1" si="136"/>
        <v>10</v>
      </c>
      <c r="K2884" s="7">
        <f t="shared" ca="1" si="137"/>
        <v>1442</v>
      </c>
      <c r="M2884">
        <v>3.76</v>
      </c>
      <c r="N2884">
        <v>3.76</v>
      </c>
      <c r="O2884">
        <v>3.76</v>
      </c>
      <c r="P2884">
        <v>5.35</v>
      </c>
      <c r="S2884">
        <v>910</v>
      </c>
      <c r="T2884" s="1" t="s">
        <v>82</v>
      </c>
      <c r="U2884">
        <v>10</v>
      </c>
      <c r="V2884" t="s">
        <v>420</v>
      </c>
      <c r="Y2884" t="s">
        <v>81</v>
      </c>
      <c r="Z2884">
        <v>21</v>
      </c>
      <c r="AA2884" t="s">
        <v>81</v>
      </c>
      <c r="AH2884" t="s">
        <v>77</v>
      </c>
      <c r="AM2884">
        <v>2</v>
      </c>
      <c r="AN2884" s="1" t="s">
        <v>89</v>
      </c>
      <c r="AO2884">
        <v>0</v>
      </c>
      <c r="AP2884" s="1" t="s">
        <v>89</v>
      </c>
      <c r="BA2884" s="2">
        <v>42970</v>
      </c>
      <c r="BG2884" t="s">
        <v>77</v>
      </c>
      <c r="BI2884" t="s">
        <v>77</v>
      </c>
      <c r="BJ2884">
        <v>5.35</v>
      </c>
      <c r="BT2884">
        <v>3.76</v>
      </c>
      <c r="BU2884" s="2">
        <v>42970</v>
      </c>
      <c r="BV2884">
        <v>3.76</v>
      </c>
      <c r="BW2884">
        <v>3.76</v>
      </c>
      <c r="BX2884" t="s">
        <v>78</v>
      </c>
      <c r="BY2884" t="s">
        <v>9</v>
      </c>
      <c r="BZ2884" t="s">
        <v>9</v>
      </c>
      <c r="CA2884">
        <v>0</v>
      </c>
      <c r="CB2884" t="s">
        <v>79</v>
      </c>
      <c r="CD2884" s="2">
        <v>41001</v>
      </c>
      <c r="CI2884" s="1" t="s">
        <v>80</v>
      </c>
    </row>
    <row r="2885" spans="1:87" x14ac:dyDescent="0.25">
      <c r="A2885">
        <v>375881</v>
      </c>
      <c r="B2885" s="1" t="s">
        <v>3423</v>
      </c>
      <c r="C2885">
        <v>147</v>
      </c>
      <c r="D2885" s="1" t="s">
        <v>179</v>
      </c>
      <c r="E2885">
        <v>14.05</v>
      </c>
      <c r="F2885">
        <v>7</v>
      </c>
      <c r="G2885">
        <f t="shared" si="135"/>
        <v>98.350000000000009</v>
      </c>
      <c r="H2885" s="2">
        <v>42439</v>
      </c>
      <c r="I2885" s="2">
        <v>43159</v>
      </c>
      <c r="J2885" s="7">
        <f t="shared" ca="1" si="136"/>
        <v>27</v>
      </c>
      <c r="K2885" s="7">
        <f t="shared" ca="1" si="137"/>
        <v>3</v>
      </c>
      <c r="M2885">
        <v>10.25</v>
      </c>
      <c r="N2885">
        <v>10.25</v>
      </c>
      <c r="O2885">
        <v>10.11</v>
      </c>
      <c r="P2885">
        <v>14.05</v>
      </c>
      <c r="Q2885">
        <v>14.05</v>
      </c>
      <c r="R2885">
        <v>14.05</v>
      </c>
      <c r="S2885">
        <v>903</v>
      </c>
      <c r="T2885" s="1" t="s">
        <v>116</v>
      </c>
      <c r="U2885">
        <v>1</v>
      </c>
      <c r="V2885" s="1" t="s">
        <v>117</v>
      </c>
      <c r="Y2885" t="s">
        <v>81</v>
      </c>
      <c r="Z2885">
        <v>21</v>
      </c>
      <c r="AA2885" t="s">
        <v>81</v>
      </c>
      <c r="AD2885">
        <v>1.05</v>
      </c>
      <c r="AF2885" t="s">
        <v>88</v>
      </c>
      <c r="AG2885" s="2">
        <v>40896</v>
      </c>
      <c r="AH2885" t="s">
        <v>77</v>
      </c>
      <c r="AK2885">
        <v>0</v>
      </c>
      <c r="AM2885">
        <v>88</v>
      </c>
      <c r="AN2885" s="1" t="s">
        <v>180</v>
      </c>
      <c r="BA2885" s="2">
        <v>39105</v>
      </c>
      <c r="BD2885">
        <v>1.05</v>
      </c>
      <c r="BG2885" t="s">
        <v>77</v>
      </c>
      <c r="BI2885" t="s">
        <v>77</v>
      </c>
      <c r="BJ2885">
        <v>14.05</v>
      </c>
      <c r="BK2885">
        <v>14.05</v>
      </c>
      <c r="BL2885" s="2">
        <v>43159</v>
      </c>
      <c r="BM2885">
        <v>14.05</v>
      </c>
      <c r="BN2885">
        <v>50</v>
      </c>
      <c r="BO2885" t="s">
        <v>657</v>
      </c>
      <c r="BP2885" t="s">
        <v>658</v>
      </c>
      <c r="BQ2885" t="s">
        <v>659</v>
      </c>
      <c r="BR2885">
        <v>28.1</v>
      </c>
      <c r="BT2885">
        <v>10.25</v>
      </c>
      <c r="BU2885" s="2">
        <v>42439</v>
      </c>
      <c r="BV2885">
        <v>10.25</v>
      </c>
      <c r="BW2885">
        <v>10.11</v>
      </c>
      <c r="BX2885" t="s">
        <v>78</v>
      </c>
      <c r="BY2885" t="s">
        <v>9</v>
      </c>
      <c r="BZ2885" t="s">
        <v>9</v>
      </c>
      <c r="CA2885">
        <v>27.05</v>
      </c>
      <c r="CB2885" t="s">
        <v>79</v>
      </c>
      <c r="CD2885" s="2">
        <v>41001</v>
      </c>
      <c r="CI2885" s="1" t="s">
        <v>80</v>
      </c>
    </row>
    <row r="2886" spans="1:87" x14ac:dyDescent="0.25">
      <c r="A2886">
        <v>376418</v>
      </c>
      <c r="B2886" s="1" t="s">
        <v>3424</v>
      </c>
      <c r="C2886">
        <v>8001</v>
      </c>
      <c r="D2886" t="s">
        <v>400</v>
      </c>
      <c r="E2886">
        <v>33.75</v>
      </c>
      <c r="F2886">
        <v>1</v>
      </c>
      <c r="G2886">
        <f t="shared" si="135"/>
        <v>33.75</v>
      </c>
      <c r="H2886" s="2">
        <v>43115</v>
      </c>
      <c r="I2886" s="2">
        <v>43115</v>
      </c>
      <c r="J2886" s="7">
        <f t="shared" ca="1" si="136"/>
        <v>5</v>
      </c>
      <c r="K2886" s="7">
        <f t="shared" ca="1" si="137"/>
        <v>5</v>
      </c>
      <c r="M2886">
        <v>22.63</v>
      </c>
      <c r="N2886">
        <v>22.63</v>
      </c>
      <c r="O2886">
        <v>22.63</v>
      </c>
      <c r="P2886">
        <v>33.75</v>
      </c>
      <c r="Q2886">
        <v>32.35</v>
      </c>
      <c r="R2886">
        <v>32.35</v>
      </c>
      <c r="S2886">
        <v>912</v>
      </c>
      <c r="T2886" t="s">
        <v>123</v>
      </c>
      <c r="U2886">
        <v>1</v>
      </c>
      <c r="V2886" s="1" t="s">
        <v>174</v>
      </c>
      <c r="Y2886" t="s">
        <v>81</v>
      </c>
      <c r="Z2886">
        <v>10</v>
      </c>
      <c r="AA2886" t="s">
        <v>84</v>
      </c>
      <c r="AD2886">
        <v>1</v>
      </c>
      <c r="AF2886" t="s">
        <v>88</v>
      </c>
      <c r="AG2886" s="2">
        <v>40896</v>
      </c>
      <c r="AH2886" t="s">
        <v>77</v>
      </c>
      <c r="AM2886">
        <v>2</v>
      </c>
      <c r="AN2886" s="1" t="s">
        <v>89</v>
      </c>
      <c r="AO2886">
        <v>0</v>
      </c>
      <c r="AP2886" s="1" t="s">
        <v>89</v>
      </c>
      <c r="BA2886" s="2">
        <v>40011</v>
      </c>
      <c r="BD2886">
        <v>1</v>
      </c>
      <c r="BG2886" t="s">
        <v>77</v>
      </c>
      <c r="BI2886" t="s">
        <v>77</v>
      </c>
      <c r="BJ2886">
        <v>33.75</v>
      </c>
      <c r="BK2886">
        <v>32.35</v>
      </c>
      <c r="BL2886" s="2">
        <v>43115</v>
      </c>
      <c r="BM2886">
        <v>32.35</v>
      </c>
      <c r="BN2886">
        <v>50</v>
      </c>
      <c r="BO2886" t="s">
        <v>657</v>
      </c>
      <c r="BP2886" t="s">
        <v>658</v>
      </c>
      <c r="BQ2886" t="s">
        <v>659</v>
      </c>
      <c r="BR2886">
        <v>67.5</v>
      </c>
      <c r="BT2886">
        <v>22.63</v>
      </c>
      <c r="BU2886" s="2">
        <v>43115</v>
      </c>
      <c r="BV2886">
        <v>22.63</v>
      </c>
      <c r="BW2886">
        <v>22.63</v>
      </c>
      <c r="BX2886" t="s">
        <v>78</v>
      </c>
      <c r="BY2886" t="s">
        <v>9</v>
      </c>
      <c r="BZ2886" t="s">
        <v>9</v>
      </c>
      <c r="CA2886">
        <v>30.05</v>
      </c>
      <c r="CB2886" t="s">
        <v>79</v>
      </c>
      <c r="CD2886" s="2">
        <v>41001</v>
      </c>
      <c r="CI2886" s="1" t="s">
        <v>80</v>
      </c>
    </row>
    <row r="2887" spans="1:87" x14ac:dyDescent="0.25">
      <c r="A2887">
        <v>376582</v>
      </c>
      <c r="B2887" s="1" t="s">
        <v>3425</v>
      </c>
      <c r="C2887">
        <v>493</v>
      </c>
      <c r="D2887" s="1" t="s">
        <v>1745</v>
      </c>
      <c r="E2887">
        <v>9.5500000000000007</v>
      </c>
      <c r="F2887">
        <v>1</v>
      </c>
      <c r="G2887">
        <f t="shared" si="135"/>
        <v>9.5500000000000007</v>
      </c>
      <c r="H2887" s="2">
        <v>43206</v>
      </c>
      <c r="I2887" s="2">
        <v>43204</v>
      </c>
      <c r="J2887" s="7">
        <f t="shared" ca="1" si="136"/>
        <v>2</v>
      </c>
      <c r="K2887" s="7">
        <f t="shared" ca="1" si="137"/>
        <v>2</v>
      </c>
      <c r="M2887">
        <v>8.06</v>
      </c>
      <c r="N2887">
        <v>8.06</v>
      </c>
      <c r="O2887">
        <v>8.06</v>
      </c>
      <c r="P2887">
        <v>9.5500000000000007</v>
      </c>
      <c r="Q2887">
        <v>9.5500000000000007</v>
      </c>
      <c r="R2887">
        <v>9.33</v>
      </c>
      <c r="S2887">
        <v>912</v>
      </c>
      <c r="T2887" t="s">
        <v>123</v>
      </c>
      <c r="U2887">
        <v>4</v>
      </c>
      <c r="V2887" t="s">
        <v>253</v>
      </c>
      <c r="Y2887" t="s">
        <v>81</v>
      </c>
      <c r="Z2887">
        <v>21</v>
      </c>
      <c r="AA2887" t="s">
        <v>81</v>
      </c>
      <c r="AD2887">
        <v>5.5</v>
      </c>
      <c r="AE2887">
        <v>30</v>
      </c>
      <c r="AF2887" t="s">
        <v>88</v>
      </c>
      <c r="AG2887" s="2">
        <v>40896</v>
      </c>
      <c r="AH2887" t="s">
        <v>77</v>
      </c>
      <c r="AM2887">
        <v>2</v>
      </c>
      <c r="AN2887" s="1" t="s">
        <v>89</v>
      </c>
      <c r="AO2887">
        <v>0</v>
      </c>
      <c r="AP2887" s="1" t="s">
        <v>89</v>
      </c>
      <c r="BA2887" s="2">
        <v>39105</v>
      </c>
      <c r="BC2887">
        <v>30</v>
      </c>
      <c r="BD2887">
        <v>5.5</v>
      </c>
      <c r="BG2887" t="s">
        <v>77</v>
      </c>
      <c r="BI2887" t="s">
        <v>77</v>
      </c>
      <c r="BJ2887">
        <v>9.5500000000000007</v>
      </c>
      <c r="BK2887">
        <v>9.5500000000000007</v>
      </c>
      <c r="BL2887" s="2">
        <v>43204</v>
      </c>
      <c r="BM2887">
        <v>9.33</v>
      </c>
      <c r="BT2887">
        <v>8.06</v>
      </c>
      <c r="BU2887" s="2">
        <v>43206</v>
      </c>
      <c r="BV2887">
        <v>8.06</v>
      </c>
      <c r="BW2887">
        <v>8.06</v>
      </c>
      <c r="BX2887" t="s">
        <v>78</v>
      </c>
      <c r="BY2887" t="s">
        <v>9</v>
      </c>
      <c r="BZ2887" t="s">
        <v>9</v>
      </c>
      <c r="CA2887">
        <v>13.61</v>
      </c>
      <c r="CB2887" t="s">
        <v>79</v>
      </c>
      <c r="CD2887" s="2">
        <v>41001</v>
      </c>
      <c r="CI2887" s="1" t="s">
        <v>80</v>
      </c>
    </row>
    <row r="2888" spans="1:87" x14ac:dyDescent="0.25">
      <c r="A2888">
        <v>376723</v>
      </c>
      <c r="B2888" t="s">
        <v>3426</v>
      </c>
      <c r="C2888">
        <v>1016</v>
      </c>
      <c r="D2888" t="s">
        <v>614</v>
      </c>
      <c r="E2888">
        <v>16.75</v>
      </c>
      <c r="F2888">
        <v>1</v>
      </c>
      <c r="G2888">
        <f t="shared" si="135"/>
        <v>16.75</v>
      </c>
      <c r="H2888" s="2">
        <v>43074</v>
      </c>
      <c r="I2888" s="2">
        <v>43073</v>
      </c>
      <c r="J2888" s="7">
        <f t="shared" ca="1" si="136"/>
        <v>6</v>
      </c>
      <c r="K2888" s="7">
        <f t="shared" ca="1" si="137"/>
        <v>6</v>
      </c>
      <c r="M2888">
        <v>13.54</v>
      </c>
      <c r="N2888">
        <v>13.54</v>
      </c>
      <c r="O2888">
        <v>13.54</v>
      </c>
      <c r="P2888">
        <v>16.75</v>
      </c>
      <c r="Q2888">
        <v>19.100000000000001</v>
      </c>
      <c r="R2888">
        <v>19.100000000000001</v>
      </c>
      <c r="S2888">
        <v>911</v>
      </c>
      <c r="T2888" s="1" t="s">
        <v>90</v>
      </c>
      <c r="U2888">
        <v>8</v>
      </c>
      <c r="V2888" t="s">
        <v>190</v>
      </c>
      <c r="Y2888" s="1" t="s">
        <v>84</v>
      </c>
      <c r="Z2888">
        <v>10</v>
      </c>
      <c r="AA2888" t="s">
        <v>84</v>
      </c>
      <c r="AD2888">
        <v>1</v>
      </c>
      <c r="AF2888" t="s">
        <v>88</v>
      </c>
      <c r="AH2888" t="s">
        <v>77</v>
      </c>
      <c r="AK2888">
        <v>0</v>
      </c>
      <c r="AM2888">
        <v>2</v>
      </c>
      <c r="AN2888" s="1" t="s">
        <v>89</v>
      </c>
      <c r="AO2888">
        <v>0</v>
      </c>
      <c r="AP2888" s="1" t="s">
        <v>89</v>
      </c>
      <c r="BA2888" s="2">
        <v>39105</v>
      </c>
      <c r="BD2888">
        <v>1</v>
      </c>
      <c r="BG2888" t="s">
        <v>77</v>
      </c>
      <c r="BI2888" t="s">
        <v>77</v>
      </c>
      <c r="BJ2888">
        <v>16.75</v>
      </c>
      <c r="BK2888">
        <v>19.100000000000001</v>
      </c>
      <c r="BL2888" s="2">
        <v>43073</v>
      </c>
      <c r="BM2888">
        <v>19.100000000000001</v>
      </c>
      <c r="BN2888">
        <v>100</v>
      </c>
      <c r="BT2888">
        <v>13.54</v>
      </c>
      <c r="BU2888" s="2">
        <v>43074</v>
      </c>
      <c r="BV2888">
        <v>13.54</v>
      </c>
      <c r="BW2888">
        <v>13.54</v>
      </c>
      <c r="BX2888" t="s">
        <v>78</v>
      </c>
      <c r="BY2888" t="s">
        <v>9</v>
      </c>
      <c r="BZ2888" t="s">
        <v>9</v>
      </c>
      <c r="CA2888">
        <v>29.11</v>
      </c>
      <c r="CB2888" t="s">
        <v>79</v>
      </c>
      <c r="CD2888" s="2">
        <v>41001</v>
      </c>
      <c r="CI2888" s="1" t="s">
        <v>80</v>
      </c>
    </row>
    <row r="2889" spans="1:87" x14ac:dyDescent="0.25">
      <c r="A2889">
        <v>377044</v>
      </c>
      <c r="B2889" s="1" t="s">
        <v>3427</v>
      </c>
      <c r="C2889">
        <v>679</v>
      </c>
      <c r="D2889" s="1" t="s">
        <v>441</v>
      </c>
      <c r="E2889">
        <v>8</v>
      </c>
      <c r="F2889">
        <v>1</v>
      </c>
      <c r="G2889">
        <f t="shared" si="135"/>
        <v>8</v>
      </c>
      <c r="H2889" s="2">
        <v>43188</v>
      </c>
      <c r="I2889" s="2">
        <v>43187</v>
      </c>
      <c r="J2889" s="7">
        <f t="shared" ca="1" si="136"/>
        <v>2</v>
      </c>
      <c r="K2889" s="7">
        <f t="shared" ca="1" si="137"/>
        <v>2</v>
      </c>
      <c r="M2889">
        <v>5.21</v>
      </c>
      <c r="N2889">
        <v>6.46</v>
      </c>
      <c r="O2889">
        <v>5.21</v>
      </c>
      <c r="P2889">
        <v>8</v>
      </c>
      <c r="Q2889">
        <v>7.9</v>
      </c>
      <c r="R2889">
        <v>7.9</v>
      </c>
      <c r="S2889">
        <v>902</v>
      </c>
      <c r="T2889" t="s">
        <v>143</v>
      </c>
      <c r="U2889">
        <v>1</v>
      </c>
      <c r="V2889" s="1" t="s">
        <v>144</v>
      </c>
      <c r="Y2889" t="s">
        <v>81</v>
      </c>
      <c r="Z2889">
        <v>21</v>
      </c>
      <c r="AA2889" t="s">
        <v>81</v>
      </c>
      <c r="AD2889">
        <v>6</v>
      </c>
      <c r="AF2889" t="s">
        <v>88</v>
      </c>
      <c r="AG2889" s="2">
        <v>40897</v>
      </c>
      <c r="AH2889" t="s">
        <v>77</v>
      </c>
      <c r="AK2889">
        <v>0</v>
      </c>
      <c r="AM2889">
        <v>5</v>
      </c>
      <c r="AN2889" s="1" t="s">
        <v>205</v>
      </c>
      <c r="AO2889">
        <v>0</v>
      </c>
      <c r="AP2889" s="1" t="s">
        <v>205</v>
      </c>
      <c r="BA2889" s="2">
        <v>39105</v>
      </c>
      <c r="BD2889">
        <v>6</v>
      </c>
      <c r="BG2889" t="s">
        <v>77</v>
      </c>
      <c r="BI2889" t="s">
        <v>77</v>
      </c>
      <c r="BJ2889">
        <v>8</v>
      </c>
      <c r="BK2889">
        <v>7.9</v>
      </c>
      <c r="BL2889" s="2">
        <v>43187</v>
      </c>
      <c r="BM2889">
        <v>7.9</v>
      </c>
      <c r="BN2889">
        <v>250</v>
      </c>
      <c r="BO2889" t="s">
        <v>657</v>
      </c>
      <c r="BP2889" t="s">
        <v>658</v>
      </c>
      <c r="BQ2889" t="s">
        <v>659</v>
      </c>
      <c r="BR2889">
        <v>3.2</v>
      </c>
      <c r="BT2889">
        <v>5.21</v>
      </c>
      <c r="BU2889" s="2">
        <v>43188</v>
      </c>
      <c r="BV2889">
        <v>6.46</v>
      </c>
      <c r="BW2889">
        <v>5.21</v>
      </c>
      <c r="BX2889" t="s">
        <v>78</v>
      </c>
      <c r="BY2889" t="s">
        <v>9</v>
      </c>
      <c r="BZ2889" t="s">
        <v>9</v>
      </c>
      <c r="CA2889">
        <v>18.23</v>
      </c>
      <c r="CB2889" t="s">
        <v>79</v>
      </c>
      <c r="CD2889" s="2">
        <v>41001</v>
      </c>
      <c r="CI2889" s="1" t="s">
        <v>80</v>
      </c>
    </row>
    <row r="2890" spans="1:87" x14ac:dyDescent="0.25">
      <c r="A2890">
        <v>377085</v>
      </c>
      <c r="B2890" s="1" t="s">
        <v>3428</v>
      </c>
      <c r="C2890">
        <v>147</v>
      </c>
      <c r="D2890" s="1" t="s">
        <v>179</v>
      </c>
      <c r="E2890">
        <v>29.4</v>
      </c>
      <c r="F2890">
        <v>2</v>
      </c>
      <c r="G2890">
        <f t="shared" si="135"/>
        <v>58.8</v>
      </c>
      <c r="H2890" s="2">
        <v>41543</v>
      </c>
      <c r="I2890" s="2">
        <v>42418</v>
      </c>
      <c r="J2890" s="7">
        <f t="shared" ca="1" si="136"/>
        <v>57</v>
      </c>
      <c r="K2890" s="7">
        <f t="shared" ca="1" si="137"/>
        <v>28</v>
      </c>
      <c r="M2890">
        <v>20</v>
      </c>
      <c r="N2890">
        <v>20</v>
      </c>
      <c r="O2890">
        <v>20</v>
      </c>
      <c r="P2890">
        <v>29.4</v>
      </c>
      <c r="Q2890">
        <v>29.4</v>
      </c>
      <c r="R2890">
        <v>29.4</v>
      </c>
      <c r="S2890">
        <v>905</v>
      </c>
      <c r="T2890" t="s">
        <v>154</v>
      </c>
      <c r="U2890">
        <v>5</v>
      </c>
      <c r="V2890" s="1" t="s">
        <v>216</v>
      </c>
      <c r="W2890">
        <v>1</v>
      </c>
      <c r="X2890" s="1" t="s">
        <v>131</v>
      </c>
      <c r="Y2890" t="s">
        <v>81</v>
      </c>
      <c r="Z2890">
        <v>21</v>
      </c>
      <c r="AA2890" t="s">
        <v>81</v>
      </c>
      <c r="AH2890" t="s">
        <v>77</v>
      </c>
      <c r="AM2890">
        <v>88</v>
      </c>
      <c r="AN2890" s="1" t="s">
        <v>180</v>
      </c>
      <c r="BA2890" s="2">
        <v>41543</v>
      </c>
      <c r="BG2890" t="s">
        <v>77</v>
      </c>
      <c r="BI2890" t="s">
        <v>77</v>
      </c>
      <c r="BJ2890">
        <v>29.4</v>
      </c>
      <c r="BK2890">
        <v>29.4</v>
      </c>
      <c r="BL2890" s="2">
        <v>42418</v>
      </c>
      <c r="BM2890">
        <v>29.4</v>
      </c>
      <c r="BT2890">
        <v>20</v>
      </c>
      <c r="BU2890" s="2">
        <v>41543</v>
      </c>
      <c r="BV2890">
        <v>20</v>
      </c>
      <c r="BW2890">
        <v>20</v>
      </c>
      <c r="BX2890" t="s">
        <v>78</v>
      </c>
      <c r="BY2890" t="s">
        <v>9</v>
      </c>
      <c r="BZ2890" t="s">
        <v>9</v>
      </c>
      <c r="CA2890">
        <v>31.97</v>
      </c>
      <c r="CB2890" t="s">
        <v>79</v>
      </c>
      <c r="CD2890" s="2">
        <v>41001</v>
      </c>
      <c r="CI2890" s="1" t="s">
        <v>80</v>
      </c>
    </row>
    <row r="2891" spans="1:87" x14ac:dyDescent="0.25">
      <c r="A2891">
        <v>377432</v>
      </c>
      <c r="B2891" s="1" t="s">
        <v>3429</v>
      </c>
      <c r="C2891">
        <v>541</v>
      </c>
      <c r="D2891" s="1" t="s">
        <v>786</v>
      </c>
      <c r="E2891">
        <v>2.4500000000000002</v>
      </c>
      <c r="F2891">
        <v>1</v>
      </c>
      <c r="G2891">
        <f t="shared" si="135"/>
        <v>2.4500000000000002</v>
      </c>
      <c r="H2891" s="2">
        <v>43035</v>
      </c>
      <c r="I2891" s="2">
        <v>43034</v>
      </c>
      <c r="J2891" s="7">
        <f t="shared" ca="1" si="136"/>
        <v>8</v>
      </c>
      <c r="K2891" s="7">
        <f t="shared" ca="1" si="137"/>
        <v>8</v>
      </c>
      <c r="M2891">
        <v>1.66</v>
      </c>
      <c r="N2891">
        <v>1.66</v>
      </c>
      <c r="O2891">
        <v>1.66</v>
      </c>
      <c r="P2891">
        <v>2.4500000000000002</v>
      </c>
      <c r="Q2891">
        <v>2.4</v>
      </c>
      <c r="R2891">
        <v>2.4</v>
      </c>
      <c r="S2891">
        <v>915</v>
      </c>
      <c r="T2891" s="1" t="s">
        <v>104</v>
      </c>
      <c r="Y2891" s="1" t="s">
        <v>84</v>
      </c>
      <c r="Z2891">
        <v>21</v>
      </c>
      <c r="AA2891" t="s">
        <v>81</v>
      </c>
      <c r="AD2891">
        <v>1</v>
      </c>
      <c r="AF2891" t="s">
        <v>88</v>
      </c>
      <c r="AG2891" s="2">
        <v>40896</v>
      </c>
      <c r="AH2891" t="s">
        <v>77</v>
      </c>
      <c r="AM2891">
        <v>3</v>
      </c>
      <c r="AN2891" s="1" t="s">
        <v>138</v>
      </c>
      <c r="AO2891">
        <v>0</v>
      </c>
      <c r="AP2891" s="1" t="s">
        <v>182</v>
      </c>
      <c r="BA2891" s="2">
        <v>39105</v>
      </c>
      <c r="BD2891">
        <v>1</v>
      </c>
      <c r="BG2891" t="s">
        <v>77</v>
      </c>
      <c r="BI2891" t="s">
        <v>77</v>
      </c>
      <c r="BJ2891">
        <v>2.4500000000000002</v>
      </c>
      <c r="BK2891">
        <v>2.4</v>
      </c>
      <c r="BL2891" s="2">
        <v>43034</v>
      </c>
      <c r="BM2891">
        <v>2.4</v>
      </c>
      <c r="BN2891">
        <v>500</v>
      </c>
      <c r="BT2891">
        <v>1.66</v>
      </c>
      <c r="BU2891" s="2">
        <v>43035</v>
      </c>
      <c r="BV2891">
        <v>1.66</v>
      </c>
      <c r="BW2891">
        <v>1.66</v>
      </c>
      <c r="BX2891" t="s">
        <v>78</v>
      </c>
      <c r="BY2891" t="s">
        <v>9</v>
      </c>
      <c r="BZ2891" t="s">
        <v>9</v>
      </c>
      <c r="CA2891">
        <v>30.83</v>
      </c>
      <c r="CB2891" t="s">
        <v>79</v>
      </c>
      <c r="CD2891" s="2">
        <v>41001</v>
      </c>
      <c r="CI2891" s="1" t="s">
        <v>80</v>
      </c>
    </row>
    <row r="2892" spans="1:87" x14ac:dyDescent="0.25">
      <c r="A2892">
        <v>377481</v>
      </c>
      <c r="B2892" t="s">
        <v>3430</v>
      </c>
      <c r="C2892">
        <v>788</v>
      </c>
      <c r="D2892" s="1" t="s">
        <v>115</v>
      </c>
      <c r="E2892">
        <v>15.7</v>
      </c>
      <c r="F2892">
        <v>1</v>
      </c>
      <c r="G2892">
        <f t="shared" si="135"/>
        <v>15.7</v>
      </c>
      <c r="H2892" s="2">
        <v>43222</v>
      </c>
      <c r="I2892" s="2">
        <v>43222</v>
      </c>
      <c r="J2892" s="7">
        <f t="shared" ca="1" si="136"/>
        <v>1</v>
      </c>
      <c r="K2892" s="7">
        <f t="shared" ca="1" si="137"/>
        <v>1</v>
      </c>
      <c r="M2892">
        <v>10.68</v>
      </c>
      <c r="N2892">
        <v>10.68</v>
      </c>
      <c r="O2892">
        <v>10.68</v>
      </c>
      <c r="P2892">
        <v>15.7</v>
      </c>
      <c r="Q2892">
        <v>15.7</v>
      </c>
      <c r="R2892">
        <v>15.95</v>
      </c>
      <c r="S2892">
        <v>911</v>
      </c>
      <c r="T2892" s="1" t="s">
        <v>90</v>
      </c>
      <c r="U2892">
        <v>7</v>
      </c>
      <c r="V2892" s="1" t="s">
        <v>424</v>
      </c>
      <c r="Y2892" s="1" t="s">
        <v>84</v>
      </c>
      <c r="Z2892">
        <v>10</v>
      </c>
      <c r="AA2892" t="s">
        <v>84</v>
      </c>
      <c r="AD2892">
        <v>8</v>
      </c>
      <c r="AE2892">
        <v>30</v>
      </c>
      <c r="AF2892" t="s">
        <v>88</v>
      </c>
      <c r="AG2892" s="2">
        <v>40896</v>
      </c>
      <c r="AH2892" t="s">
        <v>77</v>
      </c>
      <c r="AM2892">
        <v>2</v>
      </c>
      <c r="AN2892" s="1" t="s">
        <v>89</v>
      </c>
      <c r="AO2892">
        <v>0</v>
      </c>
      <c r="AP2892" s="1" t="s">
        <v>89</v>
      </c>
      <c r="BA2892" s="2">
        <v>39105</v>
      </c>
      <c r="BC2892">
        <v>30</v>
      </c>
      <c r="BD2892">
        <v>8</v>
      </c>
      <c r="BG2892" t="s">
        <v>77</v>
      </c>
      <c r="BI2892" t="s">
        <v>77</v>
      </c>
      <c r="BJ2892">
        <v>15.7</v>
      </c>
      <c r="BK2892">
        <v>15.7</v>
      </c>
      <c r="BL2892" s="2">
        <v>43222</v>
      </c>
      <c r="BM2892">
        <v>15.95</v>
      </c>
      <c r="BN2892">
        <v>36</v>
      </c>
      <c r="BT2892">
        <v>10.68</v>
      </c>
      <c r="BU2892" s="2">
        <v>43222</v>
      </c>
      <c r="BV2892">
        <v>10.68</v>
      </c>
      <c r="BW2892">
        <v>10.68</v>
      </c>
      <c r="BX2892" t="s">
        <v>78</v>
      </c>
      <c r="BY2892" t="s">
        <v>9</v>
      </c>
      <c r="BZ2892" t="s">
        <v>9</v>
      </c>
      <c r="CA2892">
        <v>33.04</v>
      </c>
      <c r="CB2892" t="s">
        <v>79</v>
      </c>
      <c r="CD2892" s="2">
        <v>41001</v>
      </c>
      <c r="CI2892" s="1" t="s">
        <v>80</v>
      </c>
    </row>
    <row r="2893" spans="1:87" x14ac:dyDescent="0.25">
      <c r="A2893">
        <v>378042</v>
      </c>
      <c r="B2893" s="1" t="s">
        <v>3431</v>
      </c>
      <c r="C2893">
        <v>800</v>
      </c>
      <c r="D2893" s="1" t="s">
        <v>403</v>
      </c>
      <c r="E2893">
        <v>28.9</v>
      </c>
      <c r="F2893">
        <v>1</v>
      </c>
      <c r="G2893">
        <f t="shared" si="135"/>
        <v>28.9</v>
      </c>
      <c r="H2893" s="2">
        <v>43204</v>
      </c>
      <c r="I2893" s="2">
        <v>43202</v>
      </c>
      <c r="J2893" s="7">
        <f t="shared" ca="1" si="136"/>
        <v>2</v>
      </c>
      <c r="K2893" s="7">
        <f t="shared" ca="1" si="137"/>
        <v>2</v>
      </c>
      <c r="M2893">
        <v>18.8</v>
      </c>
      <c r="N2893">
        <v>21.69</v>
      </c>
      <c r="O2893">
        <v>18.8</v>
      </c>
      <c r="P2893">
        <v>28.9</v>
      </c>
      <c r="Q2893">
        <v>28.9</v>
      </c>
      <c r="R2893">
        <v>31.63</v>
      </c>
      <c r="S2893">
        <v>911</v>
      </c>
      <c r="T2893" s="1" t="s">
        <v>90</v>
      </c>
      <c r="U2893">
        <v>10</v>
      </c>
      <c r="V2893" s="1" t="s">
        <v>147</v>
      </c>
      <c r="Y2893" s="1" t="s">
        <v>84</v>
      </c>
      <c r="Z2893">
        <v>10</v>
      </c>
      <c r="AA2893" t="s">
        <v>84</v>
      </c>
      <c r="AD2893">
        <v>3.33</v>
      </c>
      <c r="AE2893">
        <v>30</v>
      </c>
      <c r="AF2893" t="s">
        <v>88</v>
      </c>
      <c r="AG2893" s="2">
        <v>40897</v>
      </c>
      <c r="AH2893" t="s">
        <v>77</v>
      </c>
      <c r="AK2893">
        <v>0</v>
      </c>
      <c r="AM2893">
        <v>5</v>
      </c>
      <c r="AN2893" s="1" t="s">
        <v>205</v>
      </c>
      <c r="AO2893">
        <v>0</v>
      </c>
      <c r="AP2893" s="1" t="s">
        <v>205</v>
      </c>
      <c r="BA2893" s="2">
        <v>39682</v>
      </c>
      <c r="BC2893">
        <v>30</v>
      </c>
      <c r="BD2893">
        <v>3.33</v>
      </c>
      <c r="BG2893" t="s">
        <v>77</v>
      </c>
      <c r="BI2893" t="s">
        <v>77</v>
      </c>
      <c r="BJ2893">
        <v>28.9</v>
      </c>
      <c r="BK2893">
        <v>28.9</v>
      </c>
      <c r="BL2893" s="2">
        <v>43202</v>
      </c>
      <c r="BM2893">
        <v>31.63</v>
      </c>
      <c r="BN2893">
        <v>9</v>
      </c>
      <c r="BT2893">
        <v>18.8</v>
      </c>
      <c r="BU2893" s="2">
        <v>43204</v>
      </c>
      <c r="BV2893">
        <v>21.69</v>
      </c>
      <c r="BW2893">
        <v>18.8</v>
      </c>
      <c r="BX2893" t="s">
        <v>78</v>
      </c>
      <c r="BY2893" t="s">
        <v>9</v>
      </c>
      <c r="BZ2893" t="s">
        <v>9</v>
      </c>
      <c r="CA2893">
        <v>31.43</v>
      </c>
      <c r="CB2893" t="s">
        <v>79</v>
      </c>
      <c r="CD2893" s="2">
        <v>41001</v>
      </c>
      <c r="CI2893" s="1" t="s">
        <v>80</v>
      </c>
    </row>
    <row r="2894" spans="1:87" x14ac:dyDescent="0.25">
      <c r="A2894">
        <v>378117</v>
      </c>
      <c r="B2894" s="1" t="s">
        <v>3432</v>
      </c>
      <c r="C2894">
        <v>823</v>
      </c>
      <c r="D2894" s="1" t="s">
        <v>292</v>
      </c>
      <c r="E2894">
        <v>9.4</v>
      </c>
      <c r="F2894">
        <v>1</v>
      </c>
      <c r="G2894">
        <f t="shared" si="135"/>
        <v>9.4</v>
      </c>
      <c r="H2894" s="2">
        <v>43067</v>
      </c>
      <c r="I2894" s="2">
        <v>43067</v>
      </c>
      <c r="J2894" s="7">
        <f t="shared" ca="1" si="136"/>
        <v>6</v>
      </c>
      <c r="K2894" s="7">
        <f t="shared" ca="1" si="137"/>
        <v>6</v>
      </c>
      <c r="M2894">
        <v>6.57</v>
      </c>
      <c r="N2894">
        <v>6.57</v>
      </c>
      <c r="O2894">
        <v>6.57</v>
      </c>
      <c r="P2894">
        <v>9.4</v>
      </c>
      <c r="Q2894">
        <v>8.5500000000000007</v>
      </c>
      <c r="R2894">
        <v>8.5500000000000007</v>
      </c>
      <c r="S2894">
        <v>910</v>
      </c>
      <c r="T2894" s="1" t="s">
        <v>82</v>
      </c>
      <c r="U2894">
        <v>6</v>
      </c>
      <c r="V2894" s="1" t="s">
        <v>103</v>
      </c>
      <c r="Y2894" t="s">
        <v>81</v>
      </c>
      <c r="Z2894">
        <v>21</v>
      </c>
      <c r="AA2894" t="s">
        <v>81</v>
      </c>
      <c r="AD2894">
        <v>2.4</v>
      </c>
      <c r="AF2894" t="s">
        <v>88</v>
      </c>
      <c r="AH2894" t="s">
        <v>77</v>
      </c>
      <c r="AM2894">
        <v>2</v>
      </c>
      <c r="AN2894" s="1" t="s">
        <v>89</v>
      </c>
      <c r="AO2894">
        <v>0</v>
      </c>
      <c r="AP2894" s="1" t="s">
        <v>89</v>
      </c>
      <c r="BA2894" s="2">
        <v>39105</v>
      </c>
      <c r="BD2894">
        <v>2.4</v>
      </c>
      <c r="BG2894" t="s">
        <v>77</v>
      </c>
      <c r="BI2894" t="s">
        <v>77</v>
      </c>
      <c r="BJ2894">
        <v>9.4</v>
      </c>
      <c r="BK2894">
        <v>8.5500000000000007</v>
      </c>
      <c r="BL2894" s="2">
        <v>43067</v>
      </c>
      <c r="BM2894">
        <v>8.5500000000000007</v>
      </c>
      <c r="BT2894">
        <v>6.57</v>
      </c>
      <c r="BU2894" s="2">
        <v>43067</v>
      </c>
      <c r="BV2894">
        <v>6.57</v>
      </c>
      <c r="BW2894">
        <v>6.57</v>
      </c>
      <c r="BX2894" t="s">
        <v>78</v>
      </c>
      <c r="BY2894" t="s">
        <v>9</v>
      </c>
      <c r="BZ2894" t="s">
        <v>9</v>
      </c>
      <c r="CA2894">
        <v>23.16</v>
      </c>
      <c r="CB2894" t="s">
        <v>79</v>
      </c>
      <c r="CD2894" s="2">
        <v>41001</v>
      </c>
      <c r="CI2894" s="1" t="s">
        <v>80</v>
      </c>
    </row>
    <row r="2895" spans="1:87" x14ac:dyDescent="0.25">
      <c r="A2895">
        <v>378729</v>
      </c>
      <c r="B2895" s="1" t="s">
        <v>3433</v>
      </c>
      <c r="C2895">
        <v>882</v>
      </c>
      <c r="D2895" s="1" t="s">
        <v>589</v>
      </c>
      <c r="E2895">
        <v>0.95</v>
      </c>
      <c r="F2895">
        <v>1</v>
      </c>
      <c r="G2895">
        <f t="shared" si="135"/>
        <v>0.95</v>
      </c>
      <c r="H2895" s="2">
        <v>43175</v>
      </c>
      <c r="I2895" s="2">
        <v>43175</v>
      </c>
      <c r="J2895" s="7">
        <f t="shared" ca="1" si="136"/>
        <v>3</v>
      </c>
      <c r="K2895" s="7">
        <f t="shared" ca="1" si="137"/>
        <v>3</v>
      </c>
      <c r="M2895">
        <v>0.79</v>
      </c>
      <c r="N2895">
        <v>0.79</v>
      </c>
      <c r="O2895">
        <v>0.79</v>
      </c>
      <c r="P2895">
        <v>0.95</v>
      </c>
      <c r="Q2895">
        <v>0.95</v>
      </c>
      <c r="R2895">
        <v>0.95</v>
      </c>
      <c r="S2895">
        <v>907</v>
      </c>
      <c r="T2895" s="1" t="s">
        <v>110</v>
      </c>
      <c r="U2895">
        <v>3</v>
      </c>
      <c r="V2895" t="s">
        <v>788</v>
      </c>
      <c r="Y2895" s="1" t="s">
        <v>84</v>
      </c>
      <c r="Z2895">
        <v>10</v>
      </c>
      <c r="AA2895" t="s">
        <v>84</v>
      </c>
      <c r="AD2895">
        <v>1</v>
      </c>
      <c r="AF2895" t="s">
        <v>85</v>
      </c>
      <c r="AG2895" s="2">
        <v>40897</v>
      </c>
      <c r="AH2895" t="s">
        <v>77</v>
      </c>
      <c r="AM2895">
        <v>2</v>
      </c>
      <c r="AN2895" s="1" t="s">
        <v>89</v>
      </c>
      <c r="AO2895">
        <v>0</v>
      </c>
      <c r="AP2895" s="1" t="s">
        <v>89</v>
      </c>
      <c r="BA2895" s="2">
        <v>39105</v>
      </c>
      <c r="BD2895">
        <v>1</v>
      </c>
      <c r="BG2895" t="s">
        <v>77</v>
      </c>
      <c r="BI2895" t="s">
        <v>77</v>
      </c>
      <c r="BJ2895">
        <v>0.95</v>
      </c>
      <c r="BK2895">
        <v>0.95</v>
      </c>
      <c r="BL2895" s="2">
        <v>43175</v>
      </c>
      <c r="BM2895">
        <v>0.95</v>
      </c>
      <c r="BN2895">
        <v>130</v>
      </c>
      <c r="BT2895">
        <v>0.79</v>
      </c>
      <c r="BU2895" s="2">
        <v>43175</v>
      </c>
      <c r="BV2895">
        <v>0.79</v>
      </c>
      <c r="BW2895">
        <v>0.79</v>
      </c>
      <c r="BX2895" t="s">
        <v>78</v>
      </c>
      <c r="BY2895" t="s">
        <v>9</v>
      </c>
      <c r="BZ2895" t="s">
        <v>9</v>
      </c>
      <c r="CA2895">
        <v>16.84</v>
      </c>
      <c r="CB2895" t="s">
        <v>79</v>
      </c>
      <c r="CD2895" s="2">
        <v>41001</v>
      </c>
      <c r="CI2895" s="1" t="s">
        <v>80</v>
      </c>
    </row>
    <row r="2896" spans="1:87" x14ac:dyDescent="0.25">
      <c r="A2896">
        <v>378844</v>
      </c>
      <c r="B2896" s="1" t="s">
        <v>3434</v>
      </c>
      <c r="C2896">
        <v>882</v>
      </c>
      <c r="D2896" s="1" t="s">
        <v>589</v>
      </c>
      <c r="E2896">
        <v>1.1499999999999999</v>
      </c>
      <c r="F2896">
        <v>1</v>
      </c>
      <c r="G2896">
        <f t="shared" si="135"/>
        <v>1.1499999999999999</v>
      </c>
      <c r="H2896" s="2">
        <v>41726</v>
      </c>
      <c r="I2896" s="2">
        <v>42139</v>
      </c>
      <c r="J2896" s="7">
        <f t="shared" ca="1" si="136"/>
        <v>51</v>
      </c>
      <c r="K2896" s="7">
        <f t="shared" ca="1" si="137"/>
        <v>37</v>
      </c>
      <c r="M2896">
        <v>0.81</v>
      </c>
      <c r="N2896">
        <v>0.8</v>
      </c>
      <c r="O2896">
        <v>0.81</v>
      </c>
      <c r="P2896">
        <v>1.1499999999999999</v>
      </c>
      <c r="Q2896">
        <v>1.1499999999999999</v>
      </c>
      <c r="R2896">
        <v>1.1499999999999999</v>
      </c>
      <c r="S2896">
        <v>907</v>
      </c>
      <c r="T2896" s="1" t="s">
        <v>110</v>
      </c>
      <c r="U2896">
        <v>3</v>
      </c>
      <c r="V2896" t="s">
        <v>788</v>
      </c>
      <c r="W2896">
        <v>1</v>
      </c>
      <c r="X2896" s="1" t="s">
        <v>131</v>
      </c>
      <c r="Y2896" s="1" t="s">
        <v>84</v>
      </c>
      <c r="Z2896">
        <v>10</v>
      </c>
      <c r="AA2896" t="s">
        <v>84</v>
      </c>
      <c r="AG2896" s="2">
        <v>40897</v>
      </c>
      <c r="AH2896" t="s">
        <v>77</v>
      </c>
      <c r="AM2896">
        <v>3</v>
      </c>
      <c r="AN2896" s="1" t="s">
        <v>138</v>
      </c>
      <c r="BA2896" s="2">
        <v>39105</v>
      </c>
      <c r="BG2896" t="s">
        <v>77</v>
      </c>
      <c r="BI2896" t="s">
        <v>77</v>
      </c>
      <c r="BJ2896">
        <v>1.1499999999999999</v>
      </c>
      <c r="BK2896">
        <v>1.1499999999999999</v>
      </c>
      <c r="BL2896" s="2">
        <v>42139</v>
      </c>
      <c r="BM2896">
        <v>1.1499999999999999</v>
      </c>
      <c r="BN2896">
        <v>130</v>
      </c>
      <c r="BT2896">
        <v>0.81</v>
      </c>
      <c r="BU2896" s="2">
        <v>41726</v>
      </c>
      <c r="BV2896">
        <v>0.8</v>
      </c>
      <c r="BW2896">
        <v>0.81</v>
      </c>
      <c r="BX2896" t="s">
        <v>78</v>
      </c>
      <c r="BY2896" t="s">
        <v>9</v>
      </c>
      <c r="BZ2896" t="s">
        <v>9</v>
      </c>
      <c r="CA2896">
        <v>30.43</v>
      </c>
      <c r="CB2896" t="s">
        <v>79</v>
      </c>
      <c r="CD2896" s="2">
        <v>41001</v>
      </c>
      <c r="CI2896" s="1" t="s">
        <v>80</v>
      </c>
    </row>
    <row r="2897" spans="1:87" x14ac:dyDescent="0.25">
      <c r="A2897">
        <v>379164</v>
      </c>
      <c r="B2897" s="1" t="s">
        <v>3435</v>
      </c>
      <c r="C2897">
        <v>63</v>
      </c>
      <c r="D2897" t="s">
        <v>327</v>
      </c>
      <c r="E2897">
        <v>5.3</v>
      </c>
      <c r="F2897">
        <v>12</v>
      </c>
      <c r="G2897">
        <f t="shared" si="135"/>
        <v>63.599999999999994</v>
      </c>
      <c r="H2897" s="2">
        <v>42821</v>
      </c>
      <c r="I2897" s="2">
        <v>43157</v>
      </c>
      <c r="J2897" s="7">
        <f t="shared" ca="1" si="136"/>
        <v>15</v>
      </c>
      <c r="K2897" s="7">
        <f t="shared" ca="1" si="137"/>
        <v>3</v>
      </c>
      <c r="M2897">
        <v>3.41</v>
      </c>
      <c r="N2897">
        <v>3.41</v>
      </c>
      <c r="O2897">
        <v>3.52</v>
      </c>
      <c r="P2897">
        <v>5.3</v>
      </c>
      <c r="Q2897">
        <v>5.3</v>
      </c>
      <c r="R2897">
        <v>5.3</v>
      </c>
      <c r="S2897">
        <v>910</v>
      </c>
      <c r="T2897" s="1" t="s">
        <v>82</v>
      </c>
      <c r="U2897">
        <v>6</v>
      </c>
      <c r="V2897" s="1" t="s">
        <v>103</v>
      </c>
      <c r="Y2897" t="s">
        <v>81</v>
      </c>
      <c r="Z2897">
        <v>10</v>
      </c>
      <c r="AA2897" t="s">
        <v>84</v>
      </c>
      <c r="AD2897">
        <v>0.52</v>
      </c>
      <c r="AF2897" t="s">
        <v>265</v>
      </c>
      <c r="AG2897" s="2">
        <v>40896</v>
      </c>
      <c r="AH2897" t="s">
        <v>77</v>
      </c>
      <c r="AK2897">
        <v>0</v>
      </c>
      <c r="AM2897">
        <v>37</v>
      </c>
      <c r="AN2897" t="s">
        <v>119</v>
      </c>
      <c r="AO2897">
        <v>0</v>
      </c>
      <c r="AP2897" t="s">
        <v>119</v>
      </c>
      <c r="BA2897" s="2">
        <v>39105</v>
      </c>
      <c r="BD2897">
        <v>0.52</v>
      </c>
      <c r="BG2897" t="s">
        <v>77</v>
      </c>
      <c r="BI2897" t="s">
        <v>77</v>
      </c>
      <c r="BJ2897">
        <v>5.3</v>
      </c>
      <c r="BK2897">
        <v>5.3</v>
      </c>
      <c r="BL2897" s="2">
        <v>43157</v>
      </c>
      <c r="BM2897">
        <v>5.3</v>
      </c>
      <c r="BN2897">
        <v>2</v>
      </c>
      <c r="BO2897" t="s">
        <v>673</v>
      </c>
      <c r="BP2897" t="s">
        <v>674</v>
      </c>
      <c r="BQ2897" t="s">
        <v>675</v>
      </c>
      <c r="BR2897">
        <v>2.65</v>
      </c>
      <c r="BT2897">
        <v>3.41</v>
      </c>
      <c r="BU2897" s="2">
        <v>42821</v>
      </c>
      <c r="BV2897">
        <v>3.41</v>
      </c>
      <c r="BW2897">
        <v>3.52</v>
      </c>
      <c r="BX2897" t="s">
        <v>78</v>
      </c>
      <c r="BY2897" t="s">
        <v>9</v>
      </c>
      <c r="BZ2897" t="s">
        <v>9</v>
      </c>
      <c r="CA2897">
        <v>35.659999999999997</v>
      </c>
      <c r="CB2897" t="s">
        <v>79</v>
      </c>
      <c r="CD2897" s="2">
        <v>41001</v>
      </c>
      <c r="CI2897" s="1" t="s">
        <v>80</v>
      </c>
    </row>
    <row r="2898" spans="1:87" x14ac:dyDescent="0.25">
      <c r="A2898">
        <v>379354</v>
      </c>
      <c r="B2898" s="1" t="s">
        <v>3436</v>
      </c>
      <c r="C2898">
        <v>71</v>
      </c>
      <c r="D2898" t="s">
        <v>726</v>
      </c>
      <c r="E2898">
        <v>33.450000000000003</v>
      </c>
      <c r="F2898">
        <v>1</v>
      </c>
      <c r="G2898">
        <f t="shared" si="135"/>
        <v>33.450000000000003</v>
      </c>
      <c r="H2898" s="2">
        <v>43102</v>
      </c>
      <c r="I2898" s="2">
        <v>43111</v>
      </c>
      <c r="J2898" s="7">
        <f t="shared" ca="1" si="136"/>
        <v>5</v>
      </c>
      <c r="K2898" s="7">
        <f t="shared" ca="1" si="137"/>
        <v>5</v>
      </c>
      <c r="M2898">
        <v>25.4</v>
      </c>
      <c r="N2898">
        <v>25.4</v>
      </c>
      <c r="O2898">
        <v>25.4</v>
      </c>
      <c r="P2898">
        <v>33.450000000000003</v>
      </c>
      <c r="Q2898">
        <v>33.450000000000003</v>
      </c>
      <c r="R2898">
        <v>33.450000000000003</v>
      </c>
      <c r="S2898">
        <v>912</v>
      </c>
      <c r="T2898" t="s">
        <v>123</v>
      </c>
      <c r="U2898">
        <v>1</v>
      </c>
      <c r="V2898" s="1" t="s">
        <v>174</v>
      </c>
      <c r="Y2898" t="s">
        <v>81</v>
      </c>
      <c r="Z2898">
        <v>10</v>
      </c>
      <c r="AA2898" t="s">
        <v>84</v>
      </c>
      <c r="AD2898">
        <v>5.43</v>
      </c>
      <c r="AF2898" t="s">
        <v>88</v>
      </c>
      <c r="AG2898" s="2">
        <v>40897</v>
      </c>
      <c r="AH2898" t="s">
        <v>77</v>
      </c>
      <c r="AK2898">
        <v>0</v>
      </c>
      <c r="AM2898">
        <v>2</v>
      </c>
      <c r="AN2898" s="1" t="s">
        <v>89</v>
      </c>
      <c r="AO2898">
        <v>0</v>
      </c>
      <c r="AP2898" s="1" t="s">
        <v>89</v>
      </c>
      <c r="BA2898" s="2">
        <v>39531</v>
      </c>
      <c r="BD2898">
        <v>5.43</v>
      </c>
      <c r="BG2898" t="s">
        <v>77</v>
      </c>
      <c r="BI2898" t="s">
        <v>77</v>
      </c>
      <c r="BJ2898">
        <v>33.450000000000003</v>
      </c>
      <c r="BK2898">
        <v>33.450000000000003</v>
      </c>
      <c r="BL2898" s="2">
        <v>43111</v>
      </c>
      <c r="BM2898">
        <v>33.450000000000003</v>
      </c>
      <c r="BN2898">
        <v>5</v>
      </c>
      <c r="BO2898" t="s">
        <v>673</v>
      </c>
      <c r="BP2898" t="s">
        <v>674</v>
      </c>
      <c r="BQ2898" t="s">
        <v>675</v>
      </c>
      <c r="BR2898">
        <v>6.69</v>
      </c>
      <c r="BT2898">
        <v>25.4</v>
      </c>
      <c r="BU2898" s="2">
        <v>43102</v>
      </c>
      <c r="BV2898">
        <v>25.4</v>
      </c>
      <c r="BW2898">
        <v>25.4</v>
      </c>
      <c r="BX2898" t="s">
        <v>78</v>
      </c>
      <c r="BY2898" t="s">
        <v>9</v>
      </c>
      <c r="BZ2898" t="s">
        <v>9</v>
      </c>
      <c r="CA2898">
        <v>24.07</v>
      </c>
      <c r="CB2898" t="s">
        <v>79</v>
      </c>
      <c r="CD2898" s="2">
        <v>41001</v>
      </c>
      <c r="CI2898" s="1" t="s">
        <v>80</v>
      </c>
    </row>
    <row r="2899" spans="1:87" x14ac:dyDescent="0.25">
      <c r="A2899">
        <v>379446</v>
      </c>
      <c r="B2899" s="1" t="s">
        <v>3437</v>
      </c>
      <c r="C2899">
        <v>906</v>
      </c>
      <c r="D2899" t="s">
        <v>996</v>
      </c>
      <c r="E2899">
        <v>0.5</v>
      </c>
      <c r="F2899">
        <v>4</v>
      </c>
      <c r="G2899">
        <f t="shared" si="135"/>
        <v>2</v>
      </c>
      <c r="H2899" s="2">
        <v>43108</v>
      </c>
      <c r="I2899" s="2">
        <v>43108</v>
      </c>
      <c r="J2899" s="7">
        <f t="shared" ca="1" si="136"/>
        <v>5</v>
      </c>
      <c r="K2899" s="7">
        <f t="shared" ca="1" si="137"/>
        <v>5</v>
      </c>
      <c r="M2899">
        <v>0.18</v>
      </c>
      <c r="N2899">
        <v>0.18</v>
      </c>
      <c r="O2899">
        <v>0.18</v>
      </c>
      <c r="P2899">
        <v>0.5</v>
      </c>
      <c r="Q2899">
        <v>0.5</v>
      </c>
      <c r="R2899">
        <v>0.5</v>
      </c>
      <c r="S2899">
        <v>915</v>
      </c>
      <c r="T2899" s="1" t="s">
        <v>104</v>
      </c>
      <c r="Y2899" s="1" t="s">
        <v>84</v>
      </c>
      <c r="Z2899">
        <v>21</v>
      </c>
      <c r="AA2899" t="s">
        <v>81</v>
      </c>
      <c r="AD2899">
        <v>61.85</v>
      </c>
      <c r="AF2899" t="s">
        <v>265</v>
      </c>
      <c r="AH2899" t="s">
        <v>77</v>
      </c>
      <c r="AM2899">
        <v>2</v>
      </c>
      <c r="AN2899" s="1" t="s">
        <v>89</v>
      </c>
      <c r="AO2899">
        <v>0</v>
      </c>
      <c r="AP2899" s="1" t="s">
        <v>89</v>
      </c>
      <c r="BA2899" s="2">
        <v>41828</v>
      </c>
      <c r="BD2899">
        <v>61.85</v>
      </c>
      <c r="BG2899" t="s">
        <v>77</v>
      </c>
      <c r="BI2899" t="s">
        <v>77</v>
      </c>
      <c r="BJ2899">
        <v>0.5</v>
      </c>
      <c r="BK2899">
        <v>0.5</v>
      </c>
      <c r="BL2899" s="2">
        <v>43108</v>
      </c>
      <c r="BM2899">
        <v>0.5</v>
      </c>
      <c r="BT2899">
        <v>0.18</v>
      </c>
      <c r="BU2899" s="2">
        <v>43108</v>
      </c>
      <c r="BV2899">
        <v>0.18</v>
      </c>
      <c r="BW2899">
        <v>0.18</v>
      </c>
      <c r="BX2899" t="s">
        <v>78</v>
      </c>
      <c r="BY2899" t="s">
        <v>9</v>
      </c>
      <c r="BZ2899" t="s">
        <v>9</v>
      </c>
      <c r="CA2899">
        <v>64</v>
      </c>
      <c r="CB2899" t="s">
        <v>79</v>
      </c>
      <c r="CD2899" s="2">
        <v>41001</v>
      </c>
      <c r="CI2899" s="1" t="s">
        <v>80</v>
      </c>
    </row>
    <row r="2900" spans="1:87" x14ac:dyDescent="0.25">
      <c r="A2900">
        <v>379636</v>
      </c>
      <c r="B2900" s="1" t="s">
        <v>3438</v>
      </c>
      <c r="C2900">
        <v>906</v>
      </c>
      <c r="D2900" t="s">
        <v>996</v>
      </c>
      <c r="E2900">
        <v>0.5</v>
      </c>
      <c r="F2900">
        <v>5</v>
      </c>
      <c r="G2900">
        <f t="shared" si="135"/>
        <v>2.5</v>
      </c>
      <c r="H2900" s="2">
        <v>43202</v>
      </c>
      <c r="I2900" s="2">
        <v>43206</v>
      </c>
      <c r="J2900" s="7">
        <f t="shared" ca="1" si="136"/>
        <v>2</v>
      </c>
      <c r="K2900" s="7">
        <f t="shared" ca="1" si="137"/>
        <v>2</v>
      </c>
      <c r="M2900">
        <v>0.22</v>
      </c>
      <c r="N2900">
        <v>0.23</v>
      </c>
      <c r="O2900">
        <v>0.23</v>
      </c>
      <c r="P2900">
        <v>0.5</v>
      </c>
      <c r="Q2900">
        <v>0.5</v>
      </c>
      <c r="R2900">
        <v>0.5</v>
      </c>
      <c r="S2900">
        <v>915</v>
      </c>
      <c r="T2900" s="1" t="s">
        <v>104</v>
      </c>
      <c r="Y2900" s="1" t="s">
        <v>84</v>
      </c>
      <c r="Z2900">
        <v>21</v>
      </c>
      <c r="AA2900" t="s">
        <v>81</v>
      </c>
      <c r="AD2900">
        <v>2.5</v>
      </c>
      <c r="AE2900">
        <v>50</v>
      </c>
      <c r="AF2900" t="s">
        <v>265</v>
      </c>
      <c r="AH2900" t="s">
        <v>77</v>
      </c>
      <c r="AK2900">
        <v>0</v>
      </c>
      <c r="AM2900">
        <v>3</v>
      </c>
      <c r="AN2900" s="1" t="s">
        <v>138</v>
      </c>
      <c r="AO2900">
        <v>0</v>
      </c>
      <c r="AP2900" s="1" t="s">
        <v>182</v>
      </c>
      <c r="BA2900" s="2">
        <v>42170</v>
      </c>
      <c r="BC2900">
        <v>50</v>
      </c>
      <c r="BD2900">
        <v>2.5</v>
      </c>
      <c r="BG2900" t="s">
        <v>77</v>
      </c>
      <c r="BI2900" t="s">
        <v>77</v>
      </c>
      <c r="BJ2900">
        <v>0.5</v>
      </c>
      <c r="BK2900">
        <v>0.5</v>
      </c>
      <c r="BL2900" s="2">
        <v>43206</v>
      </c>
      <c r="BM2900">
        <v>0.5</v>
      </c>
      <c r="BT2900">
        <v>0.22</v>
      </c>
      <c r="BU2900" s="2">
        <v>43202</v>
      </c>
      <c r="BV2900">
        <v>0.23</v>
      </c>
      <c r="BW2900">
        <v>0.23</v>
      </c>
      <c r="BX2900" t="s">
        <v>78</v>
      </c>
      <c r="BY2900" t="s">
        <v>9</v>
      </c>
      <c r="BZ2900" t="s">
        <v>9</v>
      </c>
      <c r="CA2900">
        <v>54</v>
      </c>
      <c r="CB2900" t="s">
        <v>79</v>
      </c>
      <c r="CD2900" s="2">
        <v>41001</v>
      </c>
      <c r="CI2900" s="1" t="s">
        <v>80</v>
      </c>
    </row>
    <row r="2901" spans="1:87" x14ac:dyDescent="0.25">
      <c r="A2901">
        <v>379651</v>
      </c>
      <c r="B2901" s="1" t="s">
        <v>3439</v>
      </c>
      <c r="C2901">
        <v>906</v>
      </c>
      <c r="D2901" t="s">
        <v>996</v>
      </c>
      <c r="E2901">
        <v>0.35</v>
      </c>
      <c r="F2901">
        <v>6</v>
      </c>
      <c r="G2901">
        <f t="shared" si="135"/>
        <v>2.0999999999999996</v>
      </c>
      <c r="H2901" s="2">
        <v>42416</v>
      </c>
      <c r="I2901" s="2">
        <v>42544</v>
      </c>
      <c r="J2901" s="7">
        <f t="shared" ca="1" si="136"/>
        <v>28</v>
      </c>
      <c r="K2901" s="7">
        <f t="shared" ca="1" si="137"/>
        <v>24</v>
      </c>
      <c r="M2901">
        <v>0.24</v>
      </c>
      <c r="N2901">
        <v>0.24</v>
      </c>
      <c r="O2901">
        <v>0.24</v>
      </c>
      <c r="P2901">
        <v>0.35</v>
      </c>
      <c r="Q2901">
        <v>0.35</v>
      </c>
      <c r="R2901">
        <v>0.35</v>
      </c>
      <c r="S2901">
        <v>915</v>
      </c>
      <c r="T2901" s="1" t="s">
        <v>104</v>
      </c>
      <c r="Y2901" s="1" t="s">
        <v>84</v>
      </c>
      <c r="Z2901">
        <v>21</v>
      </c>
      <c r="AA2901" t="s">
        <v>81</v>
      </c>
      <c r="AF2901" t="s">
        <v>88</v>
      </c>
      <c r="AH2901" t="s">
        <v>77</v>
      </c>
      <c r="AM2901">
        <v>2</v>
      </c>
      <c r="AN2901" s="1" t="s">
        <v>89</v>
      </c>
      <c r="BA2901" s="2">
        <v>42413</v>
      </c>
      <c r="BG2901" t="s">
        <v>77</v>
      </c>
      <c r="BI2901" t="s">
        <v>77</v>
      </c>
      <c r="BJ2901">
        <v>0.35</v>
      </c>
      <c r="BK2901">
        <v>0.35</v>
      </c>
      <c r="BL2901" s="2">
        <v>42544</v>
      </c>
      <c r="BM2901">
        <v>0.35</v>
      </c>
      <c r="BT2901">
        <v>0.24</v>
      </c>
      <c r="BU2901" s="2">
        <v>42416</v>
      </c>
      <c r="BV2901">
        <v>0.24</v>
      </c>
      <c r="BW2901">
        <v>0.24</v>
      </c>
      <c r="BX2901" t="s">
        <v>78</v>
      </c>
      <c r="BY2901" t="s">
        <v>9</v>
      </c>
      <c r="BZ2901" t="s">
        <v>9</v>
      </c>
      <c r="CA2901">
        <v>31.43</v>
      </c>
      <c r="CB2901" t="s">
        <v>79</v>
      </c>
      <c r="CD2901" s="2">
        <v>41001</v>
      </c>
      <c r="CI2901" s="1" t="s">
        <v>80</v>
      </c>
    </row>
    <row r="2902" spans="1:87" x14ac:dyDescent="0.25">
      <c r="A2902">
        <v>379677</v>
      </c>
      <c r="B2902" s="1" t="s">
        <v>3440</v>
      </c>
      <c r="C2902">
        <v>906</v>
      </c>
      <c r="D2902" t="s">
        <v>996</v>
      </c>
      <c r="E2902">
        <v>2.25</v>
      </c>
      <c r="F2902">
        <v>1</v>
      </c>
      <c r="G2902">
        <f t="shared" si="135"/>
        <v>2.25</v>
      </c>
      <c r="H2902" s="2">
        <v>43159</v>
      </c>
      <c r="I2902" s="2">
        <v>43159</v>
      </c>
      <c r="J2902" s="7">
        <f t="shared" ca="1" si="136"/>
        <v>3</v>
      </c>
      <c r="K2902" s="7">
        <f t="shared" ca="1" si="137"/>
        <v>3</v>
      </c>
      <c r="M2902">
        <v>2.5099999999999998</v>
      </c>
      <c r="N2902">
        <v>2.5099999999999998</v>
      </c>
      <c r="O2902">
        <v>2.5099999999999998</v>
      </c>
      <c r="P2902">
        <v>2.25</v>
      </c>
      <c r="Q2902">
        <v>2.25</v>
      </c>
      <c r="R2902">
        <v>2.25</v>
      </c>
      <c r="S2902">
        <v>915</v>
      </c>
      <c r="T2902" s="1" t="s">
        <v>104</v>
      </c>
      <c r="Y2902" s="1" t="s">
        <v>84</v>
      </c>
      <c r="Z2902">
        <v>21</v>
      </c>
      <c r="AA2902" t="s">
        <v>81</v>
      </c>
      <c r="AD2902">
        <v>8.57</v>
      </c>
      <c r="AF2902" t="s">
        <v>265</v>
      </c>
      <c r="AG2902" s="2">
        <v>40896</v>
      </c>
      <c r="AH2902" t="s">
        <v>77</v>
      </c>
      <c r="AM2902">
        <v>2</v>
      </c>
      <c r="AN2902" s="1" t="s">
        <v>89</v>
      </c>
      <c r="AO2902">
        <v>0</v>
      </c>
      <c r="AP2902" s="1" t="s">
        <v>89</v>
      </c>
      <c r="BA2902" s="2">
        <v>39105</v>
      </c>
      <c r="BD2902">
        <v>8.57</v>
      </c>
      <c r="BG2902" t="s">
        <v>77</v>
      </c>
      <c r="BI2902" t="s">
        <v>77</v>
      </c>
      <c r="BJ2902">
        <v>2.25</v>
      </c>
      <c r="BK2902">
        <v>2.25</v>
      </c>
      <c r="BL2902" s="2">
        <v>43159</v>
      </c>
      <c r="BM2902">
        <v>2.25</v>
      </c>
      <c r="BT2902">
        <v>2.5099999999999998</v>
      </c>
      <c r="BU2902" s="2">
        <v>43159</v>
      </c>
      <c r="BV2902">
        <v>2.5099999999999998</v>
      </c>
      <c r="BW2902">
        <v>2.5099999999999998</v>
      </c>
      <c r="BX2902" t="s">
        <v>78</v>
      </c>
      <c r="BY2902" t="s">
        <v>9</v>
      </c>
      <c r="BZ2902" t="s">
        <v>9</v>
      </c>
      <c r="CA2902">
        <v>-11.56</v>
      </c>
      <c r="CB2902" t="s">
        <v>79</v>
      </c>
      <c r="CD2902" s="2">
        <v>41001</v>
      </c>
      <c r="CI2902" s="1" t="s">
        <v>80</v>
      </c>
    </row>
    <row r="2903" spans="1:87" x14ac:dyDescent="0.25">
      <c r="A2903">
        <v>379743</v>
      </c>
      <c r="B2903" s="1" t="s">
        <v>3441</v>
      </c>
      <c r="C2903">
        <v>906</v>
      </c>
      <c r="D2903" t="s">
        <v>996</v>
      </c>
      <c r="E2903">
        <v>1.1000000000000001</v>
      </c>
      <c r="F2903">
        <v>9</v>
      </c>
      <c r="G2903">
        <f t="shared" si="135"/>
        <v>9.9</v>
      </c>
      <c r="H2903" s="2">
        <v>43154</v>
      </c>
      <c r="I2903" s="2">
        <v>43153</v>
      </c>
      <c r="J2903" s="7">
        <f t="shared" ca="1" si="136"/>
        <v>4</v>
      </c>
      <c r="K2903" s="7">
        <f t="shared" ca="1" si="137"/>
        <v>4</v>
      </c>
      <c r="M2903">
        <v>0.73</v>
      </c>
      <c r="N2903">
        <v>0.73</v>
      </c>
      <c r="O2903">
        <v>0.77</v>
      </c>
      <c r="P2903">
        <v>1.1000000000000001</v>
      </c>
      <c r="Q2903">
        <v>1.05</v>
      </c>
      <c r="R2903">
        <v>1.05</v>
      </c>
      <c r="S2903">
        <v>915</v>
      </c>
      <c r="T2903" s="1" t="s">
        <v>104</v>
      </c>
      <c r="Y2903" s="1" t="s">
        <v>84</v>
      </c>
      <c r="Z2903">
        <v>21</v>
      </c>
      <c r="AA2903" t="s">
        <v>81</v>
      </c>
      <c r="AD2903">
        <v>1.7</v>
      </c>
      <c r="AF2903" t="s">
        <v>88</v>
      </c>
      <c r="AG2903" s="2">
        <v>40896</v>
      </c>
      <c r="AH2903" t="s">
        <v>77</v>
      </c>
      <c r="AM2903">
        <v>3</v>
      </c>
      <c r="AN2903" s="1" t="s">
        <v>138</v>
      </c>
      <c r="AO2903">
        <v>0</v>
      </c>
      <c r="AP2903" s="1" t="s">
        <v>182</v>
      </c>
      <c r="BA2903" s="2">
        <v>39314</v>
      </c>
      <c r="BD2903">
        <v>1.7</v>
      </c>
      <c r="BG2903" t="s">
        <v>77</v>
      </c>
      <c r="BI2903" t="s">
        <v>77</v>
      </c>
      <c r="BJ2903">
        <v>1.1000000000000001</v>
      </c>
      <c r="BK2903">
        <v>1.05</v>
      </c>
      <c r="BL2903" s="2">
        <v>43153</v>
      </c>
      <c r="BM2903">
        <v>1.05</v>
      </c>
      <c r="BT2903">
        <v>0.73</v>
      </c>
      <c r="BU2903" s="2">
        <v>43154</v>
      </c>
      <c r="BV2903">
        <v>0.73</v>
      </c>
      <c r="BW2903">
        <v>0.77</v>
      </c>
      <c r="BX2903" t="s">
        <v>78</v>
      </c>
      <c r="BY2903" t="s">
        <v>9</v>
      </c>
      <c r="BZ2903" t="s">
        <v>9</v>
      </c>
      <c r="CA2903">
        <v>30.48</v>
      </c>
      <c r="CB2903" t="s">
        <v>79</v>
      </c>
      <c r="CD2903" s="2">
        <v>41001</v>
      </c>
      <c r="CI2903" s="1" t="s">
        <v>80</v>
      </c>
    </row>
    <row r="2904" spans="1:87" x14ac:dyDescent="0.25">
      <c r="A2904">
        <v>379768</v>
      </c>
      <c r="B2904" s="1" t="s">
        <v>3442</v>
      </c>
      <c r="C2904">
        <v>906</v>
      </c>
      <c r="D2904" t="s">
        <v>996</v>
      </c>
      <c r="E2904">
        <v>0.5</v>
      </c>
      <c r="F2904">
        <v>10</v>
      </c>
      <c r="G2904">
        <f t="shared" si="135"/>
        <v>5</v>
      </c>
      <c r="H2904" s="2">
        <v>43224</v>
      </c>
      <c r="I2904" s="2">
        <v>43224</v>
      </c>
      <c r="J2904" s="7">
        <f t="shared" ca="1" si="136"/>
        <v>1</v>
      </c>
      <c r="K2904" s="7">
        <f t="shared" ca="1" si="137"/>
        <v>1</v>
      </c>
      <c r="M2904">
        <v>0.8</v>
      </c>
      <c r="N2904">
        <v>0.57999999999999996</v>
      </c>
      <c r="O2904">
        <v>0.63</v>
      </c>
      <c r="P2904">
        <v>0.5</v>
      </c>
      <c r="Q2904">
        <v>0.5</v>
      </c>
      <c r="R2904">
        <v>0.59</v>
      </c>
      <c r="S2904">
        <v>915</v>
      </c>
      <c r="T2904" s="1" t="s">
        <v>104</v>
      </c>
      <c r="Y2904" s="1" t="s">
        <v>84</v>
      </c>
      <c r="Z2904">
        <v>21</v>
      </c>
      <c r="AA2904" t="s">
        <v>81</v>
      </c>
      <c r="AD2904">
        <v>11.4</v>
      </c>
      <c r="AE2904">
        <v>50</v>
      </c>
      <c r="AF2904" t="s">
        <v>265</v>
      </c>
      <c r="AG2904" s="2">
        <v>40896</v>
      </c>
      <c r="AH2904" t="s">
        <v>77</v>
      </c>
      <c r="AK2904">
        <v>0</v>
      </c>
      <c r="AM2904">
        <v>2</v>
      </c>
      <c r="AN2904" s="1" t="s">
        <v>89</v>
      </c>
      <c r="AO2904">
        <v>0</v>
      </c>
      <c r="AP2904" s="1" t="s">
        <v>89</v>
      </c>
      <c r="BA2904" s="2">
        <v>39105</v>
      </c>
      <c r="BC2904">
        <v>50</v>
      </c>
      <c r="BD2904">
        <v>11.4</v>
      </c>
      <c r="BG2904" t="s">
        <v>77</v>
      </c>
      <c r="BI2904" t="s">
        <v>77</v>
      </c>
      <c r="BJ2904">
        <v>0.5</v>
      </c>
      <c r="BK2904">
        <v>0.5</v>
      </c>
      <c r="BL2904" s="2">
        <v>43224</v>
      </c>
      <c r="BM2904">
        <v>0.59</v>
      </c>
      <c r="BT2904">
        <v>0.8</v>
      </c>
      <c r="BU2904" s="2">
        <v>43224</v>
      </c>
      <c r="BV2904">
        <v>0.57999999999999996</v>
      </c>
      <c r="BW2904">
        <v>0.63</v>
      </c>
      <c r="BX2904" t="s">
        <v>78</v>
      </c>
      <c r="BY2904" t="s">
        <v>9</v>
      </c>
      <c r="BZ2904" t="s">
        <v>9</v>
      </c>
      <c r="CA2904">
        <v>1.69</v>
      </c>
      <c r="CB2904" t="s">
        <v>79</v>
      </c>
      <c r="CD2904" s="2">
        <v>41001</v>
      </c>
      <c r="CI2904" s="1" t="s">
        <v>80</v>
      </c>
    </row>
    <row r="2905" spans="1:87" x14ac:dyDescent="0.25">
      <c r="A2905">
        <v>379776</v>
      </c>
      <c r="B2905" s="1" t="s">
        <v>3443</v>
      </c>
      <c r="C2905">
        <v>906</v>
      </c>
      <c r="D2905" t="s">
        <v>996</v>
      </c>
      <c r="E2905">
        <v>0.5</v>
      </c>
      <c r="F2905">
        <v>3</v>
      </c>
      <c r="G2905">
        <f t="shared" si="135"/>
        <v>1.5</v>
      </c>
      <c r="H2905" s="2">
        <v>42437</v>
      </c>
      <c r="I2905" s="2">
        <v>42699</v>
      </c>
      <c r="J2905" s="7">
        <f t="shared" ca="1" si="136"/>
        <v>27</v>
      </c>
      <c r="K2905" s="7">
        <f t="shared" ca="1" si="137"/>
        <v>19</v>
      </c>
      <c r="M2905">
        <v>0.62</v>
      </c>
      <c r="N2905">
        <v>0.64</v>
      </c>
      <c r="O2905">
        <v>0.63</v>
      </c>
      <c r="P2905">
        <v>0.5</v>
      </c>
      <c r="Q2905">
        <v>0.5</v>
      </c>
      <c r="R2905">
        <v>0.5</v>
      </c>
      <c r="S2905">
        <v>915</v>
      </c>
      <c r="T2905" s="1" t="s">
        <v>104</v>
      </c>
      <c r="Y2905" s="1" t="s">
        <v>84</v>
      </c>
      <c r="Z2905">
        <v>21</v>
      </c>
      <c r="AA2905" t="s">
        <v>81</v>
      </c>
      <c r="AF2905" t="s">
        <v>85</v>
      </c>
      <c r="AH2905" t="s">
        <v>77</v>
      </c>
      <c r="AM2905">
        <v>3</v>
      </c>
      <c r="AN2905" s="1" t="s">
        <v>138</v>
      </c>
      <c r="BA2905" s="2">
        <v>39105</v>
      </c>
      <c r="BG2905" t="s">
        <v>77</v>
      </c>
      <c r="BI2905" t="s">
        <v>77</v>
      </c>
      <c r="BJ2905">
        <v>0.5</v>
      </c>
      <c r="BK2905">
        <v>0.5</v>
      </c>
      <c r="BL2905" s="2">
        <v>42699</v>
      </c>
      <c r="BM2905">
        <v>0.5</v>
      </c>
      <c r="BT2905">
        <v>0.62</v>
      </c>
      <c r="BU2905" s="2">
        <v>42437</v>
      </c>
      <c r="BV2905">
        <v>0.64</v>
      </c>
      <c r="BW2905">
        <v>0.63</v>
      </c>
      <c r="BX2905" t="s">
        <v>78</v>
      </c>
      <c r="BY2905" t="s">
        <v>9</v>
      </c>
      <c r="BZ2905" t="s">
        <v>9</v>
      </c>
      <c r="CA2905">
        <v>-28</v>
      </c>
      <c r="CB2905" t="s">
        <v>79</v>
      </c>
      <c r="CD2905" s="2">
        <v>41001</v>
      </c>
      <c r="CI2905" s="1" t="s">
        <v>80</v>
      </c>
    </row>
    <row r="2906" spans="1:87" x14ac:dyDescent="0.25">
      <c r="A2906">
        <v>379784</v>
      </c>
      <c r="B2906" s="1" t="s">
        <v>3444</v>
      </c>
      <c r="C2906">
        <v>906</v>
      </c>
      <c r="D2906" t="s">
        <v>996</v>
      </c>
      <c r="E2906">
        <v>0.5</v>
      </c>
      <c r="F2906">
        <v>8</v>
      </c>
      <c r="G2906">
        <f t="shared" si="135"/>
        <v>4</v>
      </c>
      <c r="H2906" s="2">
        <v>43211</v>
      </c>
      <c r="I2906" s="2">
        <v>43223</v>
      </c>
      <c r="J2906" s="7">
        <f t="shared" ca="1" si="136"/>
        <v>2</v>
      </c>
      <c r="K2906" s="7">
        <f t="shared" ca="1" si="137"/>
        <v>1</v>
      </c>
      <c r="M2906">
        <v>0.76</v>
      </c>
      <c r="N2906">
        <v>0.7</v>
      </c>
      <c r="O2906">
        <v>0.76</v>
      </c>
      <c r="P2906">
        <v>0.5</v>
      </c>
      <c r="Q2906">
        <v>0.5</v>
      </c>
      <c r="R2906">
        <v>0.5</v>
      </c>
      <c r="S2906">
        <v>915</v>
      </c>
      <c r="T2906" s="1" t="s">
        <v>104</v>
      </c>
      <c r="Y2906" s="1" t="s">
        <v>84</v>
      </c>
      <c r="Z2906">
        <v>21</v>
      </c>
      <c r="AA2906" t="s">
        <v>81</v>
      </c>
      <c r="AD2906">
        <v>8.2100000000000009</v>
      </c>
      <c r="AE2906">
        <v>13</v>
      </c>
      <c r="AF2906" t="s">
        <v>265</v>
      </c>
      <c r="AH2906" t="s">
        <v>77</v>
      </c>
      <c r="AM2906">
        <v>2</v>
      </c>
      <c r="AN2906" s="1" t="s">
        <v>89</v>
      </c>
      <c r="AO2906">
        <v>0</v>
      </c>
      <c r="AP2906" s="1" t="s">
        <v>89</v>
      </c>
      <c r="BA2906" s="2">
        <v>40969</v>
      </c>
      <c r="BC2906">
        <v>13</v>
      </c>
      <c r="BD2906">
        <v>8.2100000000000009</v>
      </c>
      <c r="BG2906" t="s">
        <v>77</v>
      </c>
      <c r="BI2906" t="s">
        <v>77</v>
      </c>
      <c r="BJ2906">
        <v>0.5</v>
      </c>
      <c r="BK2906">
        <v>0.5</v>
      </c>
      <c r="BL2906" s="2">
        <v>43223</v>
      </c>
      <c r="BM2906">
        <v>0.5</v>
      </c>
      <c r="BT2906">
        <v>0.76</v>
      </c>
      <c r="BU2906" s="2">
        <v>43211</v>
      </c>
      <c r="BV2906">
        <v>0.7</v>
      </c>
      <c r="BW2906">
        <v>0.76</v>
      </c>
      <c r="BX2906" t="s">
        <v>78</v>
      </c>
      <c r="BY2906" t="s">
        <v>9</v>
      </c>
      <c r="BZ2906" t="s">
        <v>9</v>
      </c>
      <c r="CA2906">
        <v>-40</v>
      </c>
      <c r="CB2906" t="s">
        <v>79</v>
      </c>
      <c r="CD2906" s="2">
        <v>41001</v>
      </c>
      <c r="CI2906" s="1" t="s">
        <v>80</v>
      </c>
    </row>
    <row r="2907" spans="1:87" x14ac:dyDescent="0.25">
      <c r="A2907">
        <v>379792</v>
      </c>
      <c r="B2907" s="1" t="s">
        <v>3445</v>
      </c>
      <c r="C2907">
        <v>906</v>
      </c>
      <c r="D2907" t="s">
        <v>996</v>
      </c>
      <c r="E2907">
        <v>0.5</v>
      </c>
      <c r="F2907">
        <v>5</v>
      </c>
      <c r="G2907">
        <f t="shared" si="135"/>
        <v>2.5</v>
      </c>
      <c r="H2907" s="2">
        <v>42667</v>
      </c>
      <c r="I2907" s="2">
        <v>42689</v>
      </c>
      <c r="J2907" s="7">
        <f t="shared" ca="1" si="136"/>
        <v>20</v>
      </c>
      <c r="K2907" s="7">
        <f t="shared" ca="1" si="137"/>
        <v>19</v>
      </c>
      <c r="M2907">
        <v>0.24</v>
      </c>
      <c r="N2907">
        <v>0.34</v>
      </c>
      <c r="O2907">
        <v>0.25</v>
      </c>
      <c r="P2907">
        <v>0.5</v>
      </c>
      <c r="Q2907">
        <v>0.5</v>
      </c>
      <c r="R2907">
        <v>0.49</v>
      </c>
      <c r="S2907">
        <v>915</v>
      </c>
      <c r="T2907" s="1" t="s">
        <v>104</v>
      </c>
      <c r="Y2907" s="1" t="s">
        <v>84</v>
      </c>
      <c r="Z2907">
        <v>21</v>
      </c>
      <c r="AA2907" t="s">
        <v>81</v>
      </c>
      <c r="AF2907" t="s">
        <v>265</v>
      </c>
      <c r="AH2907" t="s">
        <v>77</v>
      </c>
      <c r="AK2907">
        <v>0</v>
      </c>
      <c r="AM2907">
        <v>5</v>
      </c>
      <c r="AN2907" s="1" t="s">
        <v>205</v>
      </c>
      <c r="BA2907" s="2">
        <v>39105</v>
      </c>
      <c r="BG2907" t="s">
        <v>77</v>
      </c>
      <c r="BI2907" t="s">
        <v>77</v>
      </c>
      <c r="BJ2907">
        <v>0.5</v>
      </c>
      <c r="BK2907">
        <v>0.5</v>
      </c>
      <c r="BL2907" s="2">
        <v>42689</v>
      </c>
      <c r="BM2907">
        <v>0.49</v>
      </c>
      <c r="BT2907">
        <v>0.24</v>
      </c>
      <c r="BU2907" s="2">
        <v>42667</v>
      </c>
      <c r="BV2907">
        <v>0.34</v>
      </c>
      <c r="BW2907">
        <v>0.25</v>
      </c>
      <c r="BX2907" t="s">
        <v>78</v>
      </c>
      <c r="BY2907" t="s">
        <v>9</v>
      </c>
      <c r="BZ2907" t="s">
        <v>9</v>
      </c>
      <c r="CA2907">
        <v>30.61</v>
      </c>
      <c r="CB2907" t="s">
        <v>79</v>
      </c>
      <c r="CD2907" s="2">
        <v>41001</v>
      </c>
      <c r="CI2907" s="1" t="s">
        <v>80</v>
      </c>
    </row>
    <row r="2908" spans="1:87" x14ac:dyDescent="0.25">
      <c r="A2908">
        <v>379800</v>
      </c>
      <c r="B2908" s="1" t="s">
        <v>3446</v>
      </c>
      <c r="C2908">
        <v>906</v>
      </c>
      <c r="D2908" t="s">
        <v>996</v>
      </c>
      <c r="E2908">
        <v>0.5</v>
      </c>
      <c r="F2908">
        <v>7</v>
      </c>
      <c r="G2908">
        <f t="shared" si="135"/>
        <v>3.5</v>
      </c>
      <c r="H2908" s="2">
        <v>43193</v>
      </c>
      <c r="I2908" s="2">
        <v>43197</v>
      </c>
      <c r="J2908" s="7">
        <f t="shared" ca="1" si="136"/>
        <v>2</v>
      </c>
      <c r="K2908" s="7">
        <f t="shared" ca="1" si="137"/>
        <v>2</v>
      </c>
      <c r="M2908">
        <v>0.31</v>
      </c>
      <c r="N2908">
        <v>0.4</v>
      </c>
      <c r="O2908">
        <v>0.35</v>
      </c>
      <c r="P2908">
        <v>0.5</v>
      </c>
      <c r="Q2908">
        <v>0.5</v>
      </c>
      <c r="R2908">
        <v>0.5</v>
      </c>
      <c r="S2908">
        <v>915</v>
      </c>
      <c r="T2908" s="1" t="s">
        <v>104</v>
      </c>
      <c r="Y2908" s="1" t="s">
        <v>84</v>
      </c>
      <c r="Z2908">
        <v>21</v>
      </c>
      <c r="AA2908" t="s">
        <v>81</v>
      </c>
      <c r="AD2908">
        <v>27.65</v>
      </c>
      <c r="AF2908" t="s">
        <v>265</v>
      </c>
      <c r="AG2908" s="2">
        <v>40896</v>
      </c>
      <c r="AH2908" t="s">
        <v>77</v>
      </c>
      <c r="AM2908">
        <v>3</v>
      </c>
      <c r="AN2908" s="1" t="s">
        <v>138</v>
      </c>
      <c r="AO2908">
        <v>0</v>
      </c>
      <c r="AP2908" s="1" t="s">
        <v>182</v>
      </c>
      <c r="BA2908" s="2">
        <v>39105</v>
      </c>
      <c r="BD2908">
        <v>27.65</v>
      </c>
      <c r="BG2908" t="s">
        <v>77</v>
      </c>
      <c r="BI2908" t="s">
        <v>77</v>
      </c>
      <c r="BJ2908">
        <v>0.5</v>
      </c>
      <c r="BK2908">
        <v>0.5</v>
      </c>
      <c r="BL2908" s="2">
        <v>43197</v>
      </c>
      <c r="BM2908">
        <v>0.5</v>
      </c>
      <c r="BT2908">
        <v>0.31</v>
      </c>
      <c r="BU2908" s="2">
        <v>43193</v>
      </c>
      <c r="BV2908">
        <v>0.4</v>
      </c>
      <c r="BW2908">
        <v>0.35</v>
      </c>
      <c r="BX2908" t="s">
        <v>78</v>
      </c>
      <c r="BY2908" t="s">
        <v>9</v>
      </c>
      <c r="BZ2908" t="s">
        <v>9</v>
      </c>
      <c r="CA2908">
        <v>20</v>
      </c>
      <c r="CB2908" t="s">
        <v>79</v>
      </c>
      <c r="CD2908" s="2">
        <v>41001</v>
      </c>
      <c r="CI2908" s="1" t="s">
        <v>80</v>
      </c>
    </row>
    <row r="2909" spans="1:87" x14ac:dyDescent="0.25">
      <c r="A2909">
        <v>379818</v>
      </c>
      <c r="B2909" s="1" t="s">
        <v>3447</v>
      </c>
      <c r="C2909">
        <v>906</v>
      </c>
      <c r="D2909" t="s">
        <v>996</v>
      </c>
      <c r="E2909">
        <v>0.5</v>
      </c>
      <c r="F2909">
        <v>6</v>
      </c>
      <c r="G2909">
        <f t="shared" si="135"/>
        <v>3</v>
      </c>
      <c r="H2909" s="2">
        <v>42478</v>
      </c>
      <c r="I2909" s="2">
        <v>42791</v>
      </c>
      <c r="J2909" s="7">
        <f t="shared" ca="1" si="136"/>
        <v>26</v>
      </c>
      <c r="K2909" s="7">
        <f t="shared" ca="1" si="137"/>
        <v>16</v>
      </c>
      <c r="M2909">
        <v>0.44</v>
      </c>
      <c r="N2909">
        <v>0.42</v>
      </c>
      <c r="O2909">
        <v>0.43</v>
      </c>
      <c r="P2909">
        <v>0.5</v>
      </c>
      <c r="Q2909">
        <v>0.5</v>
      </c>
      <c r="R2909">
        <v>0</v>
      </c>
      <c r="S2909">
        <v>915</v>
      </c>
      <c r="T2909" s="1" t="s">
        <v>104</v>
      </c>
      <c r="Y2909" s="1" t="s">
        <v>84</v>
      </c>
      <c r="Z2909">
        <v>21</v>
      </c>
      <c r="AA2909" t="s">
        <v>81</v>
      </c>
      <c r="AH2909" t="s">
        <v>77</v>
      </c>
      <c r="AM2909">
        <v>3</v>
      </c>
      <c r="AN2909" s="1" t="s">
        <v>138</v>
      </c>
      <c r="BA2909" s="2">
        <v>39105</v>
      </c>
      <c r="BG2909" t="s">
        <v>77</v>
      </c>
      <c r="BI2909" t="s">
        <v>77</v>
      </c>
      <c r="BJ2909">
        <v>0.5</v>
      </c>
      <c r="BK2909">
        <v>0.5</v>
      </c>
      <c r="BL2909" s="2">
        <v>42791</v>
      </c>
      <c r="BM2909">
        <v>0</v>
      </c>
      <c r="BT2909">
        <v>0.44</v>
      </c>
      <c r="BU2909" s="2">
        <v>42478</v>
      </c>
      <c r="BV2909">
        <v>0.42</v>
      </c>
      <c r="BW2909">
        <v>0.43</v>
      </c>
      <c r="BX2909" t="s">
        <v>78</v>
      </c>
      <c r="BY2909" t="s">
        <v>9</v>
      </c>
      <c r="BZ2909" t="s">
        <v>9</v>
      </c>
      <c r="CA2909">
        <v>0</v>
      </c>
      <c r="CB2909" t="s">
        <v>79</v>
      </c>
      <c r="CD2909" s="2">
        <v>41001</v>
      </c>
      <c r="CI2909" s="1" t="s">
        <v>80</v>
      </c>
    </row>
    <row r="2910" spans="1:87" x14ac:dyDescent="0.25">
      <c r="A2910">
        <v>379826</v>
      </c>
      <c r="B2910" s="1" t="s">
        <v>3448</v>
      </c>
      <c r="C2910">
        <v>906</v>
      </c>
      <c r="D2910" t="s">
        <v>996</v>
      </c>
      <c r="E2910">
        <v>0.5</v>
      </c>
      <c r="F2910">
        <v>7</v>
      </c>
      <c r="G2910">
        <f t="shared" si="135"/>
        <v>3.5</v>
      </c>
      <c r="H2910" s="2">
        <v>42954</v>
      </c>
      <c r="I2910" s="2">
        <v>43118</v>
      </c>
      <c r="J2910" s="7">
        <f t="shared" ca="1" si="136"/>
        <v>10</v>
      </c>
      <c r="K2910" s="7">
        <f t="shared" ca="1" si="137"/>
        <v>5</v>
      </c>
      <c r="M2910">
        <v>0.3</v>
      </c>
      <c r="N2910">
        <v>0.3</v>
      </c>
      <c r="O2910">
        <v>0.3</v>
      </c>
      <c r="P2910">
        <v>0.5</v>
      </c>
      <c r="Q2910">
        <v>0.5</v>
      </c>
      <c r="R2910">
        <v>0.5</v>
      </c>
      <c r="S2910">
        <v>915</v>
      </c>
      <c r="T2910" s="1" t="s">
        <v>104</v>
      </c>
      <c r="Y2910" s="1" t="s">
        <v>84</v>
      </c>
      <c r="Z2910">
        <v>21</v>
      </c>
      <c r="AA2910" t="s">
        <v>81</v>
      </c>
      <c r="AD2910">
        <v>1.61</v>
      </c>
      <c r="AF2910" t="s">
        <v>265</v>
      </c>
      <c r="AG2910" s="2">
        <v>40896</v>
      </c>
      <c r="AH2910" t="s">
        <v>77</v>
      </c>
      <c r="AM2910">
        <v>3</v>
      </c>
      <c r="AN2910" s="1" t="s">
        <v>138</v>
      </c>
      <c r="AO2910">
        <v>0</v>
      </c>
      <c r="AP2910" s="1" t="s">
        <v>182</v>
      </c>
      <c r="BA2910" s="2">
        <v>39105</v>
      </c>
      <c r="BD2910">
        <v>1.61</v>
      </c>
      <c r="BG2910" t="s">
        <v>77</v>
      </c>
      <c r="BI2910" t="s">
        <v>77</v>
      </c>
      <c r="BJ2910">
        <v>0.5</v>
      </c>
      <c r="BK2910">
        <v>0.5</v>
      </c>
      <c r="BL2910" s="2">
        <v>43118</v>
      </c>
      <c r="BM2910">
        <v>0.5</v>
      </c>
      <c r="BT2910">
        <v>0.3</v>
      </c>
      <c r="BU2910" s="2">
        <v>42954</v>
      </c>
      <c r="BV2910">
        <v>0.3</v>
      </c>
      <c r="BW2910">
        <v>0.3</v>
      </c>
      <c r="BX2910" t="s">
        <v>78</v>
      </c>
      <c r="BY2910" t="s">
        <v>9</v>
      </c>
      <c r="BZ2910" t="s">
        <v>9</v>
      </c>
      <c r="CA2910">
        <v>40</v>
      </c>
      <c r="CB2910" t="s">
        <v>79</v>
      </c>
      <c r="CD2910" s="2">
        <v>41001</v>
      </c>
      <c r="CI2910" s="1" t="s">
        <v>80</v>
      </c>
    </row>
    <row r="2911" spans="1:87" x14ac:dyDescent="0.25">
      <c r="A2911">
        <v>379834</v>
      </c>
      <c r="B2911" s="1" t="s">
        <v>3449</v>
      </c>
      <c r="C2911">
        <v>906</v>
      </c>
      <c r="D2911" t="s">
        <v>996</v>
      </c>
      <c r="E2911">
        <v>0.5</v>
      </c>
      <c r="F2911">
        <v>8</v>
      </c>
      <c r="G2911">
        <f t="shared" si="135"/>
        <v>4</v>
      </c>
      <c r="H2911" s="2">
        <v>43194</v>
      </c>
      <c r="I2911" s="2">
        <v>43207</v>
      </c>
      <c r="J2911" s="7">
        <f t="shared" ca="1" si="136"/>
        <v>2</v>
      </c>
      <c r="K2911" s="7">
        <f t="shared" ca="1" si="137"/>
        <v>2</v>
      </c>
      <c r="M2911">
        <v>0.31</v>
      </c>
      <c r="N2911">
        <v>0.38</v>
      </c>
      <c r="O2911">
        <v>0.31</v>
      </c>
      <c r="P2911">
        <v>0.5</v>
      </c>
      <c r="Q2911">
        <v>0.5</v>
      </c>
      <c r="R2911">
        <v>0.49</v>
      </c>
      <c r="S2911">
        <v>915</v>
      </c>
      <c r="T2911" s="1" t="s">
        <v>104</v>
      </c>
      <c r="Y2911" s="1" t="s">
        <v>84</v>
      </c>
      <c r="Z2911">
        <v>21</v>
      </c>
      <c r="AA2911" t="s">
        <v>81</v>
      </c>
      <c r="AD2911">
        <v>10.48</v>
      </c>
      <c r="AE2911">
        <v>120</v>
      </c>
      <c r="AF2911" t="s">
        <v>265</v>
      </c>
      <c r="AH2911" t="s">
        <v>77</v>
      </c>
      <c r="AM2911">
        <v>3</v>
      </c>
      <c r="AN2911" s="1" t="s">
        <v>138</v>
      </c>
      <c r="AO2911">
        <v>0</v>
      </c>
      <c r="AP2911" s="1" t="s">
        <v>182</v>
      </c>
      <c r="BA2911" s="2">
        <v>39105</v>
      </c>
      <c r="BC2911">
        <v>120</v>
      </c>
      <c r="BD2911">
        <v>10.48</v>
      </c>
      <c r="BG2911" t="s">
        <v>77</v>
      </c>
      <c r="BI2911" t="s">
        <v>77</v>
      </c>
      <c r="BJ2911">
        <v>0.5</v>
      </c>
      <c r="BK2911">
        <v>0.5</v>
      </c>
      <c r="BL2911" s="2">
        <v>43207</v>
      </c>
      <c r="BM2911">
        <v>0.49</v>
      </c>
      <c r="BT2911">
        <v>0.31</v>
      </c>
      <c r="BU2911" s="2">
        <v>43194</v>
      </c>
      <c r="BV2911">
        <v>0.38</v>
      </c>
      <c r="BW2911">
        <v>0.31</v>
      </c>
      <c r="BX2911" t="s">
        <v>78</v>
      </c>
      <c r="BY2911" t="s">
        <v>9</v>
      </c>
      <c r="BZ2911" t="s">
        <v>9</v>
      </c>
      <c r="CA2911">
        <v>22.45</v>
      </c>
      <c r="CB2911" t="s">
        <v>79</v>
      </c>
      <c r="CD2911" s="2">
        <v>41001</v>
      </c>
      <c r="CI2911" s="1" t="s">
        <v>80</v>
      </c>
    </row>
    <row r="2912" spans="1:87" x14ac:dyDescent="0.25">
      <c r="A2912">
        <v>380519</v>
      </c>
      <c r="B2912" s="1" t="s">
        <v>3450</v>
      </c>
      <c r="C2912">
        <v>22</v>
      </c>
      <c r="D2912" t="s">
        <v>256</v>
      </c>
      <c r="E2912">
        <v>5.4</v>
      </c>
      <c r="F2912">
        <v>1</v>
      </c>
      <c r="G2912">
        <f t="shared" si="135"/>
        <v>5.4</v>
      </c>
      <c r="H2912" s="2">
        <v>42683</v>
      </c>
      <c r="I2912" s="2">
        <v>42683</v>
      </c>
      <c r="J2912" s="7">
        <f t="shared" ca="1" si="136"/>
        <v>19</v>
      </c>
      <c r="K2912" s="7">
        <f t="shared" ca="1" si="137"/>
        <v>19</v>
      </c>
      <c r="M2912">
        <v>3.95</v>
      </c>
      <c r="N2912">
        <v>3.95</v>
      </c>
      <c r="O2912">
        <v>3.95</v>
      </c>
      <c r="P2912">
        <v>5.4</v>
      </c>
      <c r="Q2912">
        <v>4.95</v>
      </c>
      <c r="R2912">
        <v>4.95</v>
      </c>
      <c r="S2912">
        <v>902</v>
      </c>
      <c r="T2912" t="s">
        <v>143</v>
      </c>
      <c r="U2912">
        <v>1</v>
      </c>
      <c r="V2912" s="1" t="s">
        <v>144</v>
      </c>
      <c r="Y2912" t="s">
        <v>81</v>
      </c>
      <c r="Z2912">
        <v>21</v>
      </c>
      <c r="AA2912" t="s">
        <v>81</v>
      </c>
      <c r="AF2912" t="s">
        <v>85</v>
      </c>
      <c r="AG2912" s="2">
        <v>40896</v>
      </c>
      <c r="AH2912" t="s">
        <v>77</v>
      </c>
      <c r="AM2912">
        <v>2</v>
      </c>
      <c r="AN2912" s="1" t="s">
        <v>89</v>
      </c>
      <c r="BA2912" s="2">
        <v>39105</v>
      </c>
      <c r="BG2912" t="s">
        <v>77</v>
      </c>
      <c r="BI2912" t="s">
        <v>77</v>
      </c>
      <c r="BJ2912">
        <v>5.4</v>
      </c>
      <c r="BK2912">
        <v>4.95</v>
      </c>
      <c r="BL2912" s="2">
        <v>42683</v>
      </c>
      <c r="BM2912">
        <v>4.95</v>
      </c>
      <c r="BN2912">
        <v>60</v>
      </c>
      <c r="BT2912">
        <v>3.95</v>
      </c>
      <c r="BU2912" s="2">
        <v>42683</v>
      </c>
      <c r="BV2912">
        <v>3.95</v>
      </c>
      <c r="BW2912">
        <v>3.95</v>
      </c>
      <c r="BX2912" t="s">
        <v>78</v>
      </c>
      <c r="BY2912" t="s">
        <v>9</v>
      </c>
      <c r="BZ2912" t="s">
        <v>9</v>
      </c>
      <c r="CA2912">
        <v>20.2</v>
      </c>
      <c r="CB2912" t="s">
        <v>79</v>
      </c>
      <c r="CD2912" s="2">
        <v>41001</v>
      </c>
      <c r="CI2912" s="1" t="s">
        <v>80</v>
      </c>
    </row>
    <row r="2913" spans="1:87" x14ac:dyDescent="0.25">
      <c r="A2913">
        <v>380865</v>
      </c>
      <c r="B2913" s="1" t="s">
        <v>3451</v>
      </c>
      <c r="C2913">
        <v>666</v>
      </c>
      <c r="D2913" t="s">
        <v>249</v>
      </c>
      <c r="E2913">
        <v>11.7</v>
      </c>
      <c r="F2913">
        <v>12</v>
      </c>
      <c r="G2913">
        <f t="shared" si="135"/>
        <v>140.39999999999998</v>
      </c>
      <c r="H2913" s="2">
        <v>43166</v>
      </c>
      <c r="I2913" s="2">
        <v>43225</v>
      </c>
      <c r="J2913" s="7">
        <f t="shared" ca="1" si="136"/>
        <v>3</v>
      </c>
      <c r="K2913" s="7">
        <f t="shared" ca="1" si="137"/>
        <v>1</v>
      </c>
      <c r="M2913">
        <v>7.97</v>
      </c>
      <c r="N2913">
        <v>7.97</v>
      </c>
      <c r="O2913">
        <v>7.93</v>
      </c>
      <c r="P2913">
        <v>11.7</v>
      </c>
      <c r="Q2913">
        <v>11.7</v>
      </c>
      <c r="R2913">
        <v>11.67</v>
      </c>
      <c r="S2913">
        <v>901</v>
      </c>
      <c r="T2913" t="s">
        <v>101</v>
      </c>
      <c r="U2913">
        <v>7</v>
      </c>
      <c r="V2913" t="s">
        <v>102</v>
      </c>
      <c r="Y2913" t="s">
        <v>81</v>
      </c>
      <c r="Z2913">
        <v>21</v>
      </c>
      <c r="AA2913" t="s">
        <v>81</v>
      </c>
      <c r="AD2913">
        <v>5.47</v>
      </c>
      <c r="AE2913">
        <v>180</v>
      </c>
      <c r="AF2913" t="s">
        <v>265</v>
      </c>
      <c r="AG2913" s="2">
        <v>40897</v>
      </c>
      <c r="AH2913" t="s">
        <v>77</v>
      </c>
      <c r="AK2913">
        <v>0</v>
      </c>
      <c r="AM2913">
        <v>34</v>
      </c>
      <c r="AN2913" t="s">
        <v>249</v>
      </c>
      <c r="AO2913">
        <v>0</v>
      </c>
      <c r="AP2913" t="s">
        <v>249</v>
      </c>
      <c r="BA2913" s="2">
        <v>39105</v>
      </c>
      <c r="BC2913">
        <v>180</v>
      </c>
      <c r="BD2913">
        <v>5.47</v>
      </c>
      <c r="BG2913" t="s">
        <v>77</v>
      </c>
      <c r="BI2913" t="s">
        <v>77</v>
      </c>
      <c r="BJ2913">
        <v>11.7</v>
      </c>
      <c r="BK2913">
        <v>11.7</v>
      </c>
      <c r="BL2913" s="2">
        <v>43225</v>
      </c>
      <c r="BM2913">
        <v>11.67</v>
      </c>
      <c r="BN2913">
        <v>1000</v>
      </c>
      <c r="BO2913" t="s">
        <v>657</v>
      </c>
      <c r="BP2913" t="s">
        <v>658</v>
      </c>
      <c r="BQ2913" t="s">
        <v>659</v>
      </c>
      <c r="BR2913">
        <v>1.17</v>
      </c>
      <c r="BT2913">
        <v>7.97</v>
      </c>
      <c r="BU2913" s="2">
        <v>43166</v>
      </c>
      <c r="BV2913">
        <v>7.97</v>
      </c>
      <c r="BW2913">
        <v>7.93</v>
      </c>
      <c r="BX2913" t="s">
        <v>78</v>
      </c>
      <c r="BY2913" t="s">
        <v>9</v>
      </c>
      <c r="BZ2913" t="s">
        <v>9</v>
      </c>
      <c r="CA2913">
        <v>31.71</v>
      </c>
      <c r="CB2913" t="s">
        <v>79</v>
      </c>
      <c r="CD2913" s="2">
        <v>41001</v>
      </c>
      <c r="CI2913" s="1" t="s">
        <v>80</v>
      </c>
    </row>
    <row r="2914" spans="1:87" x14ac:dyDescent="0.25">
      <c r="A2914">
        <v>380899</v>
      </c>
      <c r="B2914" s="1" t="s">
        <v>3452</v>
      </c>
      <c r="C2914">
        <v>666</v>
      </c>
      <c r="D2914" t="s">
        <v>249</v>
      </c>
      <c r="E2914">
        <v>9.6</v>
      </c>
      <c r="F2914">
        <v>5</v>
      </c>
      <c r="G2914">
        <f t="shared" si="135"/>
        <v>48</v>
      </c>
      <c r="H2914" s="2">
        <v>43158</v>
      </c>
      <c r="I2914" s="2">
        <v>42929</v>
      </c>
      <c r="J2914" s="7">
        <f t="shared" ca="1" si="136"/>
        <v>3</v>
      </c>
      <c r="K2914" s="7">
        <f t="shared" ca="1" si="137"/>
        <v>11</v>
      </c>
      <c r="M2914">
        <v>6.51</v>
      </c>
      <c r="N2914">
        <v>6.51</v>
      </c>
      <c r="O2914">
        <v>6.51</v>
      </c>
      <c r="P2914">
        <v>9.6</v>
      </c>
      <c r="Q2914">
        <v>8.65</v>
      </c>
      <c r="R2914">
        <v>8.65</v>
      </c>
      <c r="S2914">
        <v>903</v>
      </c>
      <c r="T2914" s="1" t="s">
        <v>116</v>
      </c>
      <c r="U2914">
        <v>3</v>
      </c>
      <c r="V2914" t="s">
        <v>693</v>
      </c>
      <c r="Y2914" t="s">
        <v>81</v>
      </c>
      <c r="Z2914">
        <v>21</v>
      </c>
      <c r="AA2914" t="s">
        <v>81</v>
      </c>
      <c r="AD2914">
        <v>2.4</v>
      </c>
      <c r="AF2914" t="s">
        <v>88</v>
      </c>
      <c r="AG2914" s="2">
        <v>40896</v>
      </c>
      <c r="AH2914" t="s">
        <v>77</v>
      </c>
      <c r="AK2914">
        <v>0</v>
      </c>
      <c r="AM2914">
        <v>34</v>
      </c>
      <c r="AN2914" t="s">
        <v>249</v>
      </c>
      <c r="AO2914">
        <v>0</v>
      </c>
      <c r="AP2914" t="s">
        <v>249</v>
      </c>
      <c r="BA2914" s="2">
        <v>39105</v>
      </c>
      <c r="BD2914">
        <v>2.4</v>
      </c>
      <c r="BG2914" t="s">
        <v>77</v>
      </c>
      <c r="BI2914" t="s">
        <v>77</v>
      </c>
      <c r="BJ2914">
        <v>9.6</v>
      </c>
      <c r="BK2914">
        <v>8.65</v>
      </c>
      <c r="BL2914" s="2">
        <v>42929</v>
      </c>
      <c r="BM2914">
        <v>8.65</v>
      </c>
      <c r="BN2914">
        <v>200</v>
      </c>
      <c r="BO2914" t="s">
        <v>657</v>
      </c>
      <c r="BP2914" t="s">
        <v>658</v>
      </c>
      <c r="BQ2914" t="s">
        <v>659</v>
      </c>
      <c r="BR2914">
        <v>4.8</v>
      </c>
      <c r="BT2914">
        <v>6.51</v>
      </c>
      <c r="BU2914" s="2">
        <v>43158</v>
      </c>
      <c r="BV2914">
        <v>6.51</v>
      </c>
      <c r="BW2914">
        <v>6.51</v>
      </c>
      <c r="BX2914" t="s">
        <v>78</v>
      </c>
      <c r="BY2914" t="s">
        <v>9</v>
      </c>
      <c r="BZ2914" t="s">
        <v>9</v>
      </c>
      <c r="CA2914">
        <v>24.74</v>
      </c>
      <c r="CB2914" t="s">
        <v>79</v>
      </c>
      <c r="CD2914" s="2">
        <v>41001</v>
      </c>
      <c r="CI2914" s="1" t="s">
        <v>80</v>
      </c>
    </row>
    <row r="2915" spans="1:87" x14ac:dyDescent="0.25">
      <c r="A2915">
        <v>381269</v>
      </c>
      <c r="B2915" s="1" t="s">
        <v>3453</v>
      </c>
      <c r="C2915">
        <v>823</v>
      </c>
      <c r="D2915" s="1" t="s">
        <v>292</v>
      </c>
      <c r="E2915">
        <v>3.95</v>
      </c>
      <c r="F2915">
        <v>1</v>
      </c>
      <c r="G2915">
        <f t="shared" si="135"/>
        <v>3.95</v>
      </c>
      <c r="H2915" s="2">
        <v>43147</v>
      </c>
      <c r="I2915" s="2">
        <v>43147</v>
      </c>
      <c r="J2915" s="7">
        <f t="shared" ca="1" si="136"/>
        <v>4</v>
      </c>
      <c r="K2915" s="7">
        <f t="shared" ca="1" si="137"/>
        <v>4</v>
      </c>
      <c r="M2915">
        <v>2.87</v>
      </c>
      <c r="N2915">
        <v>2.81</v>
      </c>
      <c r="O2915">
        <v>2.87</v>
      </c>
      <c r="P2915">
        <v>3.95</v>
      </c>
      <c r="Q2915">
        <v>3.95</v>
      </c>
      <c r="R2915">
        <v>3.95</v>
      </c>
      <c r="S2915">
        <v>910</v>
      </c>
      <c r="T2915" s="1" t="s">
        <v>82</v>
      </c>
      <c r="U2915">
        <v>1</v>
      </c>
      <c r="V2915" s="1" t="s">
        <v>210</v>
      </c>
      <c r="Y2915" t="s">
        <v>81</v>
      </c>
      <c r="Z2915">
        <v>21</v>
      </c>
      <c r="AA2915" t="s">
        <v>81</v>
      </c>
      <c r="AD2915">
        <v>3.8</v>
      </c>
      <c r="AF2915" t="s">
        <v>88</v>
      </c>
      <c r="AH2915" t="s">
        <v>77</v>
      </c>
      <c r="AM2915">
        <v>2</v>
      </c>
      <c r="AN2915" s="1" t="s">
        <v>89</v>
      </c>
      <c r="AO2915">
        <v>0</v>
      </c>
      <c r="AP2915" s="1" t="s">
        <v>89</v>
      </c>
      <c r="BA2915" s="2">
        <v>39105</v>
      </c>
      <c r="BD2915">
        <v>3.8</v>
      </c>
      <c r="BG2915" t="s">
        <v>77</v>
      </c>
      <c r="BI2915" t="s">
        <v>77</v>
      </c>
      <c r="BJ2915">
        <v>3.95</v>
      </c>
      <c r="BK2915">
        <v>3.95</v>
      </c>
      <c r="BL2915" s="2">
        <v>43147</v>
      </c>
      <c r="BM2915">
        <v>3.95</v>
      </c>
      <c r="BT2915">
        <v>2.87</v>
      </c>
      <c r="BU2915" s="2">
        <v>43147</v>
      </c>
      <c r="BV2915">
        <v>2.81</v>
      </c>
      <c r="BW2915">
        <v>2.87</v>
      </c>
      <c r="BX2915" t="s">
        <v>78</v>
      </c>
      <c r="BY2915" t="s">
        <v>9</v>
      </c>
      <c r="BZ2915" t="s">
        <v>9</v>
      </c>
      <c r="CA2915">
        <v>28.86</v>
      </c>
      <c r="CB2915" t="s">
        <v>79</v>
      </c>
      <c r="CD2915" s="2">
        <v>41001</v>
      </c>
      <c r="CI2915" s="1" t="s">
        <v>80</v>
      </c>
    </row>
    <row r="2916" spans="1:87" x14ac:dyDescent="0.25">
      <c r="A2916">
        <v>381723</v>
      </c>
      <c r="B2916" s="1" t="s">
        <v>3454</v>
      </c>
      <c r="C2916">
        <v>882</v>
      </c>
      <c r="D2916" s="1" t="s">
        <v>589</v>
      </c>
      <c r="E2916">
        <v>1.2</v>
      </c>
      <c r="F2916">
        <v>6</v>
      </c>
      <c r="G2916">
        <f t="shared" si="135"/>
        <v>7.1999999999999993</v>
      </c>
      <c r="H2916" s="2">
        <v>43188</v>
      </c>
      <c r="I2916" s="2">
        <v>43187</v>
      </c>
      <c r="J2916" s="7">
        <f t="shared" ca="1" si="136"/>
        <v>2</v>
      </c>
      <c r="K2916" s="7">
        <f t="shared" ca="1" si="137"/>
        <v>2</v>
      </c>
      <c r="M2916">
        <v>1.0900000000000001</v>
      </c>
      <c r="N2916">
        <v>0.95</v>
      </c>
      <c r="O2916">
        <v>0.98</v>
      </c>
      <c r="P2916">
        <v>1.2</v>
      </c>
      <c r="Q2916">
        <v>1.2</v>
      </c>
      <c r="R2916">
        <v>1.2</v>
      </c>
      <c r="S2916">
        <v>907</v>
      </c>
      <c r="T2916" s="1" t="s">
        <v>110</v>
      </c>
      <c r="U2916">
        <v>3</v>
      </c>
      <c r="V2916" t="s">
        <v>788</v>
      </c>
      <c r="Y2916" s="1" t="s">
        <v>84</v>
      </c>
      <c r="Z2916">
        <v>10</v>
      </c>
      <c r="AA2916" t="s">
        <v>84</v>
      </c>
      <c r="AD2916">
        <v>4</v>
      </c>
      <c r="AF2916" t="s">
        <v>265</v>
      </c>
      <c r="AG2916" s="2">
        <v>40897</v>
      </c>
      <c r="AH2916" t="s">
        <v>77</v>
      </c>
      <c r="AM2916">
        <v>2</v>
      </c>
      <c r="AN2916" s="1" t="s">
        <v>89</v>
      </c>
      <c r="AO2916">
        <v>0</v>
      </c>
      <c r="AP2916" s="1" t="s">
        <v>89</v>
      </c>
      <c r="BA2916" s="2">
        <v>39105</v>
      </c>
      <c r="BD2916">
        <v>4</v>
      </c>
      <c r="BG2916" t="s">
        <v>77</v>
      </c>
      <c r="BI2916" t="s">
        <v>77</v>
      </c>
      <c r="BJ2916">
        <v>1.2</v>
      </c>
      <c r="BK2916">
        <v>1.2</v>
      </c>
      <c r="BL2916" s="2">
        <v>43187</v>
      </c>
      <c r="BM2916">
        <v>1.2</v>
      </c>
      <c r="BN2916">
        <v>250</v>
      </c>
      <c r="BT2916">
        <v>1.0900000000000001</v>
      </c>
      <c r="BU2916" s="2">
        <v>43188</v>
      </c>
      <c r="BV2916">
        <v>0.95</v>
      </c>
      <c r="BW2916">
        <v>0.98</v>
      </c>
      <c r="BX2916" t="s">
        <v>78</v>
      </c>
      <c r="BY2916" t="s">
        <v>9</v>
      </c>
      <c r="BZ2916" t="s">
        <v>9</v>
      </c>
      <c r="CA2916">
        <v>20.83</v>
      </c>
      <c r="CB2916" t="s">
        <v>79</v>
      </c>
      <c r="CD2916" s="2">
        <v>41001</v>
      </c>
      <c r="CI2916" s="1" t="s">
        <v>80</v>
      </c>
    </row>
    <row r="2917" spans="1:87" x14ac:dyDescent="0.25">
      <c r="A2917">
        <v>381988</v>
      </c>
      <c r="B2917" s="1" t="s">
        <v>3455</v>
      </c>
      <c r="C2917">
        <v>147</v>
      </c>
      <c r="D2917" s="1" t="s">
        <v>179</v>
      </c>
      <c r="E2917">
        <v>15.4</v>
      </c>
      <c r="F2917">
        <v>1</v>
      </c>
      <c r="G2917">
        <f t="shared" si="135"/>
        <v>15.4</v>
      </c>
      <c r="H2917" s="2">
        <v>42716</v>
      </c>
      <c r="I2917" s="2">
        <v>42999</v>
      </c>
      <c r="J2917" s="7">
        <f t="shared" ca="1" si="136"/>
        <v>18</v>
      </c>
      <c r="K2917" s="7">
        <f t="shared" ca="1" si="137"/>
        <v>9</v>
      </c>
      <c r="M2917">
        <v>10.47</v>
      </c>
      <c r="N2917">
        <v>10.47</v>
      </c>
      <c r="O2917">
        <v>10.47</v>
      </c>
      <c r="P2917">
        <v>15.4</v>
      </c>
      <c r="Q2917">
        <v>15.4</v>
      </c>
      <c r="R2917">
        <v>15.4</v>
      </c>
      <c r="S2917">
        <v>905</v>
      </c>
      <c r="T2917" t="s">
        <v>154</v>
      </c>
      <c r="U2917">
        <v>2</v>
      </c>
      <c r="V2917" s="1" t="s">
        <v>218</v>
      </c>
      <c r="Y2917" t="s">
        <v>81</v>
      </c>
      <c r="Z2917">
        <v>21</v>
      </c>
      <c r="AA2917" t="s">
        <v>81</v>
      </c>
      <c r="AD2917">
        <v>1.5</v>
      </c>
      <c r="AF2917" t="s">
        <v>88</v>
      </c>
      <c r="AG2917" s="2">
        <v>40897</v>
      </c>
      <c r="AH2917" t="s">
        <v>77</v>
      </c>
      <c r="AK2917">
        <v>0</v>
      </c>
      <c r="AM2917">
        <v>88</v>
      </c>
      <c r="AN2917" s="1" t="s">
        <v>180</v>
      </c>
      <c r="AO2917">
        <v>0</v>
      </c>
      <c r="AP2917" s="1" t="s">
        <v>180</v>
      </c>
      <c r="BA2917" s="2">
        <v>39105</v>
      </c>
      <c r="BD2917">
        <v>1.5</v>
      </c>
      <c r="BG2917" t="s">
        <v>77</v>
      </c>
      <c r="BI2917" t="s">
        <v>77</v>
      </c>
      <c r="BJ2917">
        <v>15.4</v>
      </c>
      <c r="BK2917">
        <v>15.4</v>
      </c>
      <c r="BL2917" s="2">
        <v>42999</v>
      </c>
      <c r="BM2917">
        <v>15.4</v>
      </c>
      <c r="BN2917">
        <v>200</v>
      </c>
      <c r="BO2917" t="s">
        <v>657</v>
      </c>
      <c r="BP2917" t="s">
        <v>658</v>
      </c>
      <c r="BQ2917" t="s">
        <v>659</v>
      </c>
      <c r="BR2917">
        <v>7.7</v>
      </c>
      <c r="BT2917">
        <v>10.47</v>
      </c>
      <c r="BU2917" s="2">
        <v>42716</v>
      </c>
      <c r="BV2917">
        <v>10.47</v>
      </c>
      <c r="BW2917">
        <v>10.47</v>
      </c>
      <c r="BX2917" t="s">
        <v>78</v>
      </c>
      <c r="BY2917" t="s">
        <v>9</v>
      </c>
      <c r="BZ2917" t="s">
        <v>9</v>
      </c>
      <c r="CA2917">
        <v>32.01</v>
      </c>
      <c r="CB2917" t="s">
        <v>79</v>
      </c>
      <c r="CD2917" s="2">
        <v>41001</v>
      </c>
      <c r="CI2917" s="1" t="s">
        <v>80</v>
      </c>
    </row>
    <row r="2918" spans="1:87" x14ac:dyDescent="0.25">
      <c r="A2918">
        <v>382127</v>
      </c>
      <c r="B2918" s="1" t="s">
        <v>3456</v>
      </c>
      <c r="C2918">
        <v>342</v>
      </c>
      <c r="D2918" s="1" t="s">
        <v>183</v>
      </c>
      <c r="E2918">
        <v>10.15</v>
      </c>
      <c r="F2918">
        <v>1</v>
      </c>
      <c r="G2918">
        <f t="shared" si="135"/>
        <v>10.15</v>
      </c>
      <c r="H2918" s="2">
        <v>43176</v>
      </c>
      <c r="I2918" s="2">
        <v>43175</v>
      </c>
      <c r="J2918" s="7">
        <f t="shared" ca="1" si="136"/>
        <v>3</v>
      </c>
      <c r="K2918" s="7">
        <f t="shared" ca="1" si="137"/>
        <v>3</v>
      </c>
      <c r="M2918">
        <v>8.6</v>
      </c>
      <c r="N2918">
        <v>8.6</v>
      </c>
      <c r="O2918">
        <v>8.6</v>
      </c>
      <c r="P2918">
        <v>10.15</v>
      </c>
      <c r="Q2918">
        <v>10.15</v>
      </c>
      <c r="R2918">
        <v>10.15</v>
      </c>
      <c r="S2918">
        <v>902</v>
      </c>
      <c r="T2918" t="s">
        <v>143</v>
      </c>
      <c r="U2918">
        <v>2</v>
      </c>
      <c r="V2918" s="1" t="s">
        <v>230</v>
      </c>
      <c r="Y2918" t="s">
        <v>81</v>
      </c>
      <c r="Z2918">
        <v>21</v>
      </c>
      <c r="AA2918" t="s">
        <v>81</v>
      </c>
      <c r="AD2918">
        <v>4.3499999999999996</v>
      </c>
      <c r="AF2918" t="s">
        <v>88</v>
      </c>
      <c r="AG2918" s="2">
        <v>40897</v>
      </c>
      <c r="AH2918" t="s">
        <v>77</v>
      </c>
      <c r="AK2918">
        <v>0</v>
      </c>
      <c r="AM2918">
        <v>2</v>
      </c>
      <c r="AN2918" s="1" t="s">
        <v>89</v>
      </c>
      <c r="AO2918">
        <v>0</v>
      </c>
      <c r="AP2918" s="1" t="s">
        <v>89</v>
      </c>
      <c r="BA2918" s="2">
        <v>39168</v>
      </c>
      <c r="BD2918">
        <v>4.3499999999999996</v>
      </c>
      <c r="BG2918" t="s">
        <v>77</v>
      </c>
      <c r="BI2918" t="s">
        <v>77</v>
      </c>
      <c r="BJ2918">
        <v>10.15</v>
      </c>
      <c r="BK2918">
        <v>10.15</v>
      </c>
      <c r="BL2918" s="2">
        <v>43175</v>
      </c>
      <c r="BM2918">
        <v>10.15</v>
      </c>
      <c r="BT2918">
        <v>8.6</v>
      </c>
      <c r="BU2918" s="2">
        <v>43176</v>
      </c>
      <c r="BV2918">
        <v>8.6</v>
      </c>
      <c r="BW2918">
        <v>8.6</v>
      </c>
      <c r="BX2918" t="s">
        <v>78</v>
      </c>
      <c r="BY2918" t="s">
        <v>9</v>
      </c>
      <c r="BZ2918" t="s">
        <v>9</v>
      </c>
      <c r="CA2918">
        <v>15.27</v>
      </c>
      <c r="CB2918" t="s">
        <v>79</v>
      </c>
      <c r="CD2918" s="2">
        <v>41001</v>
      </c>
      <c r="CI2918" s="1" t="s">
        <v>80</v>
      </c>
    </row>
    <row r="2919" spans="1:87" x14ac:dyDescent="0.25">
      <c r="A2919">
        <v>382366</v>
      </c>
      <c r="B2919" s="1" t="s">
        <v>3457</v>
      </c>
      <c r="C2919">
        <v>342</v>
      </c>
      <c r="D2919" s="1" t="s">
        <v>183</v>
      </c>
      <c r="E2919">
        <v>19.95</v>
      </c>
      <c r="F2919">
        <v>1</v>
      </c>
      <c r="G2919">
        <f t="shared" si="135"/>
        <v>19.95</v>
      </c>
      <c r="H2919" s="2">
        <v>42094</v>
      </c>
      <c r="I2919" s="2">
        <v>42936</v>
      </c>
      <c r="J2919" s="7">
        <f t="shared" ca="1" si="136"/>
        <v>39</v>
      </c>
      <c r="K2919" s="7">
        <f t="shared" ca="1" si="137"/>
        <v>11</v>
      </c>
      <c r="M2919">
        <v>64.36</v>
      </c>
      <c r="N2919">
        <v>64.36</v>
      </c>
      <c r="O2919">
        <v>64.36</v>
      </c>
      <c r="P2919">
        <v>19.95</v>
      </c>
      <c r="Q2919">
        <v>19.95</v>
      </c>
      <c r="R2919">
        <v>19.95</v>
      </c>
      <c r="S2919">
        <v>910</v>
      </c>
      <c r="T2919" s="1" t="s">
        <v>82</v>
      </c>
      <c r="U2919">
        <v>5</v>
      </c>
      <c r="V2919" t="s">
        <v>83</v>
      </c>
      <c r="Y2919" t="s">
        <v>81</v>
      </c>
      <c r="Z2919">
        <v>21</v>
      </c>
      <c r="AA2919" t="s">
        <v>81</v>
      </c>
      <c r="AD2919">
        <v>0.85</v>
      </c>
      <c r="AF2919" t="s">
        <v>85</v>
      </c>
      <c r="AG2919" s="2">
        <v>40896</v>
      </c>
      <c r="AH2919" t="s">
        <v>77</v>
      </c>
      <c r="AM2919">
        <v>75</v>
      </c>
      <c r="AN2919" s="1" t="s">
        <v>184</v>
      </c>
      <c r="BA2919" s="2">
        <v>40240</v>
      </c>
      <c r="BD2919">
        <v>0.85</v>
      </c>
      <c r="BG2919" t="s">
        <v>77</v>
      </c>
      <c r="BI2919" t="s">
        <v>77</v>
      </c>
      <c r="BJ2919">
        <v>19.95</v>
      </c>
      <c r="BK2919">
        <v>19.95</v>
      </c>
      <c r="BL2919" s="2">
        <v>42936</v>
      </c>
      <c r="BM2919">
        <v>19.95</v>
      </c>
      <c r="BT2919">
        <v>64.36</v>
      </c>
      <c r="BU2919" s="2">
        <v>42094</v>
      </c>
      <c r="BV2919">
        <v>64.36</v>
      </c>
      <c r="BW2919">
        <v>64.36</v>
      </c>
      <c r="BX2919" t="s">
        <v>78</v>
      </c>
      <c r="BY2919" t="s">
        <v>9</v>
      </c>
      <c r="BZ2919" t="s">
        <v>9</v>
      </c>
      <c r="CA2919">
        <v>-222.61</v>
      </c>
      <c r="CB2919" t="s">
        <v>79</v>
      </c>
      <c r="CD2919" s="2">
        <v>41001</v>
      </c>
      <c r="CI2919" s="1" t="s">
        <v>80</v>
      </c>
    </row>
    <row r="2920" spans="1:87" x14ac:dyDescent="0.25">
      <c r="A2920">
        <v>383117</v>
      </c>
      <c r="B2920" s="1" t="s">
        <v>3458</v>
      </c>
      <c r="C2920">
        <v>882</v>
      </c>
      <c r="D2920" s="1" t="s">
        <v>589</v>
      </c>
      <c r="E2920">
        <v>0.85</v>
      </c>
      <c r="F2920">
        <v>4</v>
      </c>
      <c r="G2920">
        <f t="shared" si="135"/>
        <v>3.4</v>
      </c>
      <c r="H2920" s="2">
        <v>43115</v>
      </c>
      <c r="I2920" s="2">
        <v>43194</v>
      </c>
      <c r="J2920" s="7">
        <f t="shared" ca="1" si="136"/>
        <v>5</v>
      </c>
      <c r="K2920" s="7">
        <f t="shared" ca="1" si="137"/>
        <v>2</v>
      </c>
      <c r="M2920">
        <v>0.68</v>
      </c>
      <c r="N2920">
        <v>0.68</v>
      </c>
      <c r="O2920">
        <v>0.71</v>
      </c>
      <c r="P2920">
        <v>0.85</v>
      </c>
      <c r="Q2920">
        <v>0.85</v>
      </c>
      <c r="R2920">
        <v>0.85</v>
      </c>
      <c r="S2920">
        <v>907</v>
      </c>
      <c r="T2920" s="1" t="s">
        <v>110</v>
      </c>
      <c r="U2920">
        <v>3</v>
      </c>
      <c r="V2920" t="s">
        <v>788</v>
      </c>
      <c r="Y2920" s="1" t="s">
        <v>84</v>
      </c>
      <c r="Z2920">
        <v>10</v>
      </c>
      <c r="AA2920" t="s">
        <v>84</v>
      </c>
      <c r="AD2920">
        <v>8.17</v>
      </c>
      <c r="AF2920" t="s">
        <v>265</v>
      </c>
      <c r="AG2920" s="2">
        <v>40897</v>
      </c>
      <c r="AH2920" t="s">
        <v>77</v>
      </c>
      <c r="AM2920">
        <v>83</v>
      </c>
      <c r="AN2920" s="1" t="s">
        <v>590</v>
      </c>
      <c r="AO2920">
        <v>0</v>
      </c>
      <c r="AP2920" s="1" t="s">
        <v>590</v>
      </c>
      <c r="BA2920" s="2">
        <v>39105</v>
      </c>
      <c r="BD2920">
        <v>8.17</v>
      </c>
      <c r="BG2920" t="s">
        <v>77</v>
      </c>
      <c r="BI2920" t="s">
        <v>77</v>
      </c>
      <c r="BJ2920">
        <v>0.85</v>
      </c>
      <c r="BK2920">
        <v>0.85</v>
      </c>
      <c r="BL2920" s="2">
        <v>43194</v>
      </c>
      <c r="BM2920">
        <v>0.85</v>
      </c>
      <c r="BN2920">
        <v>130</v>
      </c>
      <c r="BT2920">
        <v>0.68</v>
      </c>
      <c r="BU2920" s="2">
        <v>43115</v>
      </c>
      <c r="BV2920">
        <v>0.68</v>
      </c>
      <c r="BW2920">
        <v>0.71</v>
      </c>
      <c r="BX2920" t="s">
        <v>78</v>
      </c>
      <c r="BY2920" t="s">
        <v>9</v>
      </c>
      <c r="BZ2920" t="s">
        <v>9</v>
      </c>
      <c r="CA2920">
        <v>20</v>
      </c>
      <c r="CB2920" t="s">
        <v>79</v>
      </c>
      <c r="CD2920" s="2">
        <v>41001</v>
      </c>
      <c r="CI2920" s="1" t="s">
        <v>80</v>
      </c>
    </row>
    <row r="2921" spans="1:87" x14ac:dyDescent="0.25">
      <c r="A2921">
        <v>383703</v>
      </c>
      <c r="B2921" s="1" t="s">
        <v>2667</v>
      </c>
      <c r="C2921">
        <v>642</v>
      </c>
      <c r="D2921" s="1" t="s">
        <v>127</v>
      </c>
      <c r="E2921">
        <v>10.8</v>
      </c>
      <c r="F2921">
        <v>1</v>
      </c>
      <c r="G2921">
        <f t="shared" si="135"/>
        <v>10.8</v>
      </c>
      <c r="H2921" s="2">
        <v>43172</v>
      </c>
      <c r="I2921" s="2">
        <v>43171</v>
      </c>
      <c r="J2921" s="7">
        <f t="shared" ca="1" si="136"/>
        <v>3</v>
      </c>
      <c r="K2921" s="7">
        <f t="shared" ca="1" si="137"/>
        <v>3</v>
      </c>
      <c r="M2921">
        <v>7.03</v>
      </c>
      <c r="N2921">
        <v>6.95</v>
      </c>
      <c r="O2921">
        <v>7.03</v>
      </c>
      <c r="P2921">
        <v>10.8</v>
      </c>
      <c r="Q2921">
        <v>10.55</v>
      </c>
      <c r="R2921">
        <v>10.55</v>
      </c>
      <c r="S2921">
        <v>907</v>
      </c>
      <c r="T2921" s="1" t="s">
        <v>110</v>
      </c>
      <c r="U2921">
        <v>5</v>
      </c>
      <c r="V2921" s="1" t="s">
        <v>1432</v>
      </c>
      <c r="Y2921" s="1" t="s">
        <v>84</v>
      </c>
      <c r="Z2921">
        <v>10</v>
      </c>
      <c r="AA2921" t="s">
        <v>84</v>
      </c>
      <c r="AD2921">
        <v>8.5500000000000007</v>
      </c>
      <c r="AF2921" t="s">
        <v>88</v>
      </c>
      <c r="AG2921" s="2">
        <v>40897</v>
      </c>
      <c r="AH2921" t="s">
        <v>77</v>
      </c>
      <c r="AK2921">
        <v>0</v>
      </c>
      <c r="AM2921">
        <v>5</v>
      </c>
      <c r="AN2921" s="1" t="s">
        <v>205</v>
      </c>
      <c r="AO2921">
        <v>0</v>
      </c>
      <c r="AP2921" s="1" t="s">
        <v>205</v>
      </c>
      <c r="BA2921" s="2">
        <v>39105</v>
      </c>
      <c r="BD2921">
        <v>8.5500000000000007</v>
      </c>
      <c r="BG2921" t="s">
        <v>77</v>
      </c>
      <c r="BI2921" t="s">
        <v>77</v>
      </c>
      <c r="BJ2921">
        <v>10.8</v>
      </c>
      <c r="BK2921">
        <v>10.55</v>
      </c>
      <c r="BL2921" s="2">
        <v>43171</v>
      </c>
      <c r="BM2921">
        <v>10.55</v>
      </c>
      <c r="BN2921">
        <v>150</v>
      </c>
      <c r="BO2921" t="s">
        <v>665</v>
      </c>
      <c r="BP2921" t="s">
        <v>666</v>
      </c>
      <c r="BQ2921" t="s">
        <v>667</v>
      </c>
      <c r="BR2921">
        <v>7.2</v>
      </c>
      <c r="BT2921">
        <v>7.03</v>
      </c>
      <c r="BU2921" s="2">
        <v>43172</v>
      </c>
      <c r="BV2921">
        <v>6.95</v>
      </c>
      <c r="BW2921">
        <v>7.03</v>
      </c>
      <c r="BX2921" t="s">
        <v>78</v>
      </c>
      <c r="BY2921" t="s">
        <v>9</v>
      </c>
      <c r="BZ2921" t="s">
        <v>9</v>
      </c>
      <c r="CA2921">
        <v>34.119999999999997</v>
      </c>
      <c r="CB2921" t="s">
        <v>79</v>
      </c>
      <c r="CD2921" s="2">
        <v>41001</v>
      </c>
      <c r="CI2921" s="1" t="s">
        <v>80</v>
      </c>
    </row>
    <row r="2922" spans="1:87" x14ac:dyDescent="0.25">
      <c r="A2922">
        <v>383869</v>
      </c>
      <c r="B2922" s="1" t="s">
        <v>3459</v>
      </c>
      <c r="C2922">
        <v>942</v>
      </c>
      <c r="D2922" t="s">
        <v>209</v>
      </c>
      <c r="E2922">
        <v>0.75</v>
      </c>
      <c r="F2922">
        <v>8</v>
      </c>
      <c r="G2922">
        <f t="shared" si="135"/>
        <v>6</v>
      </c>
      <c r="H2922" s="2">
        <v>43032</v>
      </c>
      <c r="I2922" s="2">
        <v>43207</v>
      </c>
      <c r="J2922" s="7">
        <f t="shared" ca="1" si="136"/>
        <v>8</v>
      </c>
      <c r="K2922" s="7">
        <f t="shared" ca="1" si="137"/>
        <v>2</v>
      </c>
      <c r="M2922">
        <v>0.52</v>
      </c>
      <c r="N2922">
        <v>0.52</v>
      </c>
      <c r="O2922">
        <v>0.52</v>
      </c>
      <c r="P2922">
        <v>0.75</v>
      </c>
      <c r="Q2922">
        <v>0.75</v>
      </c>
      <c r="R2922">
        <v>0.75</v>
      </c>
      <c r="S2922">
        <v>915</v>
      </c>
      <c r="T2922" s="1" t="s">
        <v>104</v>
      </c>
      <c r="Y2922" s="1" t="s">
        <v>84</v>
      </c>
      <c r="Z2922">
        <v>21</v>
      </c>
      <c r="AA2922" t="s">
        <v>81</v>
      </c>
      <c r="AD2922">
        <v>1.5</v>
      </c>
      <c r="AE2922">
        <v>240</v>
      </c>
      <c r="AF2922" t="s">
        <v>88</v>
      </c>
      <c r="AH2922" t="s">
        <v>77</v>
      </c>
      <c r="AM2922">
        <v>3</v>
      </c>
      <c r="AN2922" s="1" t="s">
        <v>138</v>
      </c>
      <c r="AO2922">
        <v>0</v>
      </c>
      <c r="AP2922" s="1" t="s">
        <v>182</v>
      </c>
      <c r="BA2922" s="2">
        <v>39105</v>
      </c>
      <c r="BC2922">
        <v>240</v>
      </c>
      <c r="BD2922">
        <v>1.5</v>
      </c>
      <c r="BG2922" t="s">
        <v>77</v>
      </c>
      <c r="BI2922" t="s">
        <v>77</v>
      </c>
      <c r="BJ2922">
        <v>0.75</v>
      </c>
      <c r="BK2922">
        <v>0.75</v>
      </c>
      <c r="BL2922" s="2">
        <v>43207</v>
      </c>
      <c r="BM2922">
        <v>0.75</v>
      </c>
      <c r="BN2922">
        <v>10</v>
      </c>
      <c r="BT2922">
        <v>0.52</v>
      </c>
      <c r="BU2922" s="2">
        <v>43032</v>
      </c>
      <c r="BV2922">
        <v>0.52</v>
      </c>
      <c r="BW2922">
        <v>0.52</v>
      </c>
      <c r="BX2922" t="s">
        <v>78</v>
      </c>
      <c r="BY2922" t="s">
        <v>9</v>
      </c>
      <c r="BZ2922" t="s">
        <v>9</v>
      </c>
      <c r="CA2922">
        <v>30.67</v>
      </c>
      <c r="CB2922" t="s">
        <v>79</v>
      </c>
      <c r="CD2922" s="2">
        <v>41001</v>
      </c>
      <c r="CI2922" s="1" t="s">
        <v>80</v>
      </c>
    </row>
    <row r="2923" spans="1:87" x14ac:dyDescent="0.25">
      <c r="A2923">
        <v>383927</v>
      </c>
      <c r="B2923" s="1" t="s">
        <v>3460</v>
      </c>
      <c r="C2923">
        <v>734</v>
      </c>
      <c r="D2923" s="1" t="s">
        <v>151</v>
      </c>
      <c r="E2923">
        <v>8.4</v>
      </c>
      <c r="F2923">
        <v>1</v>
      </c>
      <c r="G2923">
        <f t="shared" si="135"/>
        <v>8.4</v>
      </c>
      <c r="H2923" s="2">
        <v>43193</v>
      </c>
      <c r="I2923" s="2">
        <v>43187</v>
      </c>
      <c r="J2923" s="7">
        <f t="shared" ca="1" si="136"/>
        <v>2</v>
      </c>
      <c r="K2923" s="7">
        <f t="shared" ca="1" si="137"/>
        <v>2</v>
      </c>
      <c r="M2923">
        <v>5.45</v>
      </c>
      <c r="N2923">
        <v>5.63</v>
      </c>
      <c r="O2923">
        <v>5.45</v>
      </c>
      <c r="P2923">
        <v>8.4</v>
      </c>
      <c r="Q2923">
        <v>8.1</v>
      </c>
      <c r="R2923">
        <v>8.1</v>
      </c>
      <c r="S2923">
        <v>904</v>
      </c>
      <c r="T2923" s="1" t="s">
        <v>107</v>
      </c>
      <c r="U2923">
        <v>1</v>
      </c>
      <c r="V2923" s="1" t="s">
        <v>108</v>
      </c>
      <c r="Y2923" t="s">
        <v>81</v>
      </c>
      <c r="Z2923">
        <v>21</v>
      </c>
      <c r="AA2923" t="s">
        <v>81</v>
      </c>
      <c r="AD2923">
        <v>3.45</v>
      </c>
      <c r="AF2923" t="s">
        <v>88</v>
      </c>
      <c r="AG2923" s="2">
        <v>40896</v>
      </c>
      <c r="AH2923" t="s">
        <v>77</v>
      </c>
      <c r="AK2923">
        <v>0</v>
      </c>
      <c r="AM2923">
        <v>5</v>
      </c>
      <c r="AN2923" s="1" t="s">
        <v>205</v>
      </c>
      <c r="AO2923">
        <v>0</v>
      </c>
      <c r="AP2923" s="1" t="s">
        <v>205</v>
      </c>
      <c r="BA2923" s="2">
        <v>39105</v>
      </c>
      <c r="BD2923">
        <v>3.45</v>
      </c>
      <c r="BG2923" t="s">
        <v>77</v>
      </c>
      <c r="BI2923" t="s">
        <v>77</v>
      </c>
      <c r="BJ2923">
        <v>8.4</v>
      </c>
      <c r="BK2923">
        <v>8.1</v>
      </c>
      <c r="BL2923" s="2">
        <v>43187</v>
      </c>
      <c r="BM2923">
        <v>8.1</v>
      </c>
      <c r="BT2923">
        <v>5.45</v>
      </c>
      <c r="BU2923" s="2">
        <v>43193</v>
      </c>
      <c r="BV2923">
        <v>5.63</v>
      </c>
      <c r="BW2923">
        <v>5.45</v>
      </c>
      <c r="BX2923" t="s">
        <v>78</v>
      </c>
      <c r="BY2923" t="s">
        <v>9</v>
      </c>
      <c r="BZ2923" t="s">
        <v>9</v>
      </c>
      <c r="CA2923">
        <v>30.49</v>
      </c>
      <c r="CB2923" t="s">
        <v>79</v>
      </c>
      <c r="CD2923" s="2">
        <v>41001</v>
      </c>
      <c r="CI2923" s="1" t="s">
        <v>80</v>
      </c>
    </row>
    <row r="2924" spans="1:87" x14ac:dyDescent="0.25">
      <c r="A2924">
        <v>383968</v>
      </c>
      <c r="B2924" s="1" t="s">
        <v>3461</v>
      </c>
      <c r="C2924">
        <v>734</v>
      </c>
      <c r="D2924" s="1" t="s">
        <v>151</v>
      </c>
      <c r="E2924">
        <v>3.7</v>
      </c>
      <c r="F2924">
        <v>1</v>
      </c>
      <c r="G2924">
        <f t="shared" si="135"/>
        <v>3.7</v>
      </c>
      <c r="H2924" s="2">
        <v>43196</v>
      </c>
      <c r="I2924" s="2">
        <v>43195</v>
      </c>
      <c r="J2924" s="7">
        <f t="shared" ca="1" si="136"/>
        <v>2</v>
      </c>
      <c r="K2924" s="7">
        <f t="shared" ca="1" si="137"/>
        <v>2</v>
      </c>
      <c r="M2924">
        <v>3.6</v>
      </c>
      <c r="N2924">
        <v>3.6</v>
      </c>
      <c r="O2924">
        <v>3.6</v>
      </c>
      <c r="P2924">
        <v>3.7</v>
      </c>
      <c r="Q2924">
        <v>3.7</v>
      </c>
      <c r="R2924">
        <v>3.7</v>
      </c>
      <c r="S2924">
        <v>904</v>
      </c>
      <c r="T2924" s="1" t="s">
        <v>107</v>
      </c>
      <c r="U2924">
        <v>3</v>
      </c>
      <c r="V2924" s="1" t="s">
        <v>169</v>
      </c>
      <c r="Y2924" t="s">
        <v>81</v>
      </c>
      <c r="Z2924">
        <v>21</v>
      </c>
      <c r="AA2924" t="s">
        <v>81</v>
      </c>
      <c r="AD2924">
        <v>4.57</v>
      </c>
      <c r="AF2924" t="s">
        <v>88</v>
      </c>
      <c r="AG2924" s="2">
        <v>40897</v>
      </c>
      <c r="AH2924" t="s">
        <v>77</v>
      </c>
      <c r="AK2924">
        <v>0</v>
      </c>
      <c r="AM2924">
        <v>2</v>
      </c>
      <c r="AN2924" s="1" t="s">
        <v>89</v>
      </c>
      <c r="AO2924">
        <v>0</v>
      </c>
      <c r="AP2924" s="1" t="s">
        <v>89</v>
      </c>
      <c r="BA2924" s="2">
        <v>39105</v>
      </c>
      <c r="BD2924">
        <v>4.57</v>
      </c>
      <c r="BG2924" t="s">
        <v>77</v>
      </c>
      <c r="BI2924" t="s">
        <v>77</v>
      </c>
      <c r="BJ2924">
        <v>3.7</v>
      </c>
      <c r="BK2924">
        <v>3.7</v>
      </c>
      <c r="BL2924" s="2">
        <v>43195</v>
      </c>
      <c r="BM2924">
        <v>3.7</v>
      </c>
      <c r="BT2924">
        <v>3.6</v>
      </c>
      <c r="BU2924" s="2">
        <v>43196</v>
      </c>
      <c r="BV2924">
        <v>3.6</v>
      </c>
      <c r="BW2924">
        <v>3.6</v>
      </c>
      <c r="BX2924" t="s">
        <v>78</v>
      </c>
      <c r="BY2924" t="s">
        <v>9</v>
      </c>
      <c r="BZ2924" t="s">
        <v>9</v>
      </c>
      <c r="CA2924">
        <v>2.7</v>
      </c>
      <c r="CB2924" t="s">
        <v>79</v>
      </c>
      <c r="CD2924" s="2">
        <v>41001</v>
      </c>
      <c r="CI2924" s="1" t="s">
        <v>80</v>
      </c>
    </row>
    <row r="2925" spans="1:87" x14ac:dyDescent="0.25">
      <c r="A2925">
        <v>383976</v>
      </c>
      <c r="B2925" s="1" t="s">
        <v>3462</v>
      </c>
      <c r="C2925">
        <v>734</v>
      </c>
      <c r="D2925" s="1" t="s">
        <v>151</v>
      </c>
      <c r="E2925">
        <v>3.8</v>
      </c>
      <c r="F2925">
        <v>3</v>
      </c>
      <c r="G2925">
        <f t="shared" si="135"/>
        <v>11.399999999999999</v>
      </c>
      <c r="H2925" s="2">
        <v>42326</v>
      </c>
      <c r="I2925" s="2">
        <v>43176</v>
      </c>
      <c r="J2925" s="7">
        <f t="shared" ca="1" si="136"/>
        <v>31</v>
      </c>
      <c r="K2925" s="7">
        <f t="shared" ca="1" si="137"/>
        <v>3</v>
      </c>
      <c r="M2925">
        <v>2.6</v>
      </c>
      <c r="N2925">
        <v>2.64</v>
      </c>
      <c r="O2925">
        <v>2.6</v>
      </c>
      <c r="P2925">
        <v>3.8</v>
      </c>
      <c r="Q2925">
        <v>3.8</v>
      </c>
      <c r="R2925">
        <v>3.8</v>
      </c>
      <c r="S2925">
        <v>904</v>
      </c>
      <c r="T2925" s="1" t="s">
        <v>107</v>
      </c>
      <c r="U2925">
        <v>3</v>
      </c>
      <c r="V2925" s="1" t="s">
        <v>169</v>
      </c>
      <c r="Y2925" t="s">
        <v>81</v>
      </c>
      <c r="Z2925">
        <v>21</v>
      </c>
      <c r="AA2925" t="s">
        <v>81</v>
      </c>
      <c r="AD2925">
        <v>0.8</v>
      </c>
      <c r="AF2925" t="s">
        <v>88</v>
      </c>
      <c r="AH2925" t="s">
        <v>77</v>
      </c>
      <c r="AK2925">
        <v>0</v>
      </c>
      <c r="AM2925">
        <v>66</v>
      </c>
      <c r="AN2925" s="1" t="s">
        <v>151</v>
      </c>
      <c r="BA2925" s="2">
        <v>39105</v>
      </c>
      <c r="BD2925">
        <v>0.8</v>
      </c>
      <c r="BG2925" t="s">
        <v>77</v>
      </c>
      <c r="BI2925" t="s">
        <v>77</v>
      </c>
      <c r="BJ2925">
        <v>3.8</v>
      </c>
      <c r="BK2925">
        <v>3.8</v>
      </c>
      <c r="BL2925" s="2">
        <v>43176</v>
      </c>
      <c r="BM2925">
        <v>3.8</v>
      </c>
      <c r="BT2925">
        <v>2.6</v>
      </c>
      <c r="BU2925" s="2">
        <v>42326</v>
      </c>
      <c r="BV2925">
        <v>2.64</v>
      </c>
      <c r="BW2925">
        <v>2.6</v>
      </c>
      <c r="BX2925" t="s">
        <v>78</v>
      </c>
      <c r="BY2925" t="s">
        <v>9</v>
      </c>
      <c r="BZ2925" t="s">
        <v>9</v>
      </c>
      <c r="CA2925">
        <v>30.53</v>
      </c>
      <c r="CB2925" t="s">
        <v>79</v>
      </c>
      <c r="CD2925" s="2">
        <v>41001</v>
      </c>
      <c r="CI2925" s="1" t="s">
        <v>80</v>
      </c>
    </row>
    <row r="2926" spans="1:87" x14ac:dyDescent="0.25">
      <c r="A2926">
        <v>384032</v>
      </c>
      <c r="B2926" s="1" t="s">
        <v>3463</v>
      </c>
      <c r="C2926">
        <v>815</v>
      </c>
      <c r="D2926" s="1" t="s">
        <v>98</v>
      </c>
      <c r="E2926">
        <v>3.35</v>
      </c>
      <c r="F2926">
        <v>2</v>
      </c>
      <c r="G2926">
        <f t="shared" si="135"/>
        <v>6.7</v>
      </c>
      <c r="H2926" s="2">
        <v>42436</v>
      </c>
      <c r="I2926" s="2">
        <v>42879</v>
      </c>
      <c r="J2926" s="7">
        <f t="shared" ca="1" si="136"/>
        <v>28</v>
      </c>
      <c r="K2926" s="7">
        <f t="shared" ca="1" si="137"/>
        <v>13</v>
      </c>
      <c r="M2926">
        <v>2.27</v>
      </c>
      <c r="N2926">
        <v>2.27</v>
      </c>
      <c r="O2926">
        <v>2.1800000000000002</v>
      </c>
      <c r="P2926">
        <v>3.35</v>
      </c>
      <c r="Q2926">
        <v>3.35</v>
      </c>
      <c r="R2926">
        <v>3.35</v>
      </c>
      <c r="S2926">
        <v>909</v>
      </c>
      <c r="T2926" s="1" t="s">
        <v>92</v>
      </c>
      <c r="U2926">
        <v>3</v>
      </c>
      <c r="V2926" s="1" t="s">
        <v>105</v>
      </c>
      <c r="Y2926" t="s">
        <v>81</v>
      </c>
      <c r="Z2926">
        <v>21</v>
      </c>
      <c r="AA2926" t="s">
        <v>81</v>
      </c>
      <c r="AD2926">
        <v>1</v>
      </c>
      <c r="AF2926" t="s">
        <v>88</v>
      </c>
      <c r="AG2926" s="2">
        <v>40897</v>
      </c>
      <c r="AH2926" t="s">
        <v>77</v>
      </c>
      <c r="AK2926">
        <v>0</v>
      </c>
      <c r="AM2926">
        <v>103</v>
      </c>
      <c r="AN2926" s="1" t="s">
        <v>98</v>
      </c>
      <c r="BA2926" s="2">
        <v>40438</v>
      </c>
      <c r="BD2926">
        <v>1</v>
      </c>
      <c r="BG2926" t="s">
        <v>77</v>
      </c>
      <c r="BI2926" t="s">
        <v>77</v>
      </c>
      <c r="BJ2926">
        <v>3.35</v>
      </c>
      <c r="BK2926">
        <v>3.35</v>
      </c>
      <c r="BL2926" s="2">
        <v>42879</v>
      </c>
      <c r="BM2926">
        <v>3.35</v>
      </c>
      <c r="BT2926">
        <v>2.27</v>
      </c>
      <c r="BU2926" s="2">
        <v>42436</v>
      </c>
      <c r="BV2926">
        <v>2.27</v>
      </c>
      <c r="BW2926">
        <v>2.1800000000000002</v>
      </c>
      <c r="BX2926" t="s">
        <v>78</v>
      </c>
      <c r="BY2926" t="s">
        <v>9</v>
      </c>
      <c r="BZ2926" t="s">
        <v>9</v>
      </c>
      <c r="CA2926">
        <v>32.24</v>
      </c>
      <c r="CB2926" t="s">
        <v>79</v>
      </c>
      <c r="CD2926" s="2">
        <v>41001</v>
      </c>
      <c r="CI2926" s="1" t="s">
        <v>80</v>
      </c>
    </row>
    <row r="2927" spans="1:87" x14ac:dyDescent="0.25">
      <c r="A2927">
        <v>384172</v>
      </c>
      <c r="B2927" s="1" t="s">
        <v>3464</v>
      </c>
      <c r="C2927">
        <v>112</v>
      </c>
      <c r="D2927" s="1" t="s">
        <v>194</v>
      </c>
      <c r="E2927">
        <v>4.3499999999999996</v>
      </c>
      <c r="F2927">
        <v>1</v>
      </c>
      <c r="G2927">
        <f t="shared" si="135"/>
        <v>4.3499999999999996</v>
      </c>
      <c r="H2927" s="2">
        <v>41516</v>
      </c>
      <c r="I2927" s="2">
        <v>41515</v>
      </c>
      <c r="J2927" s="7">
        <f t="shared" ca="1" si="136"/>
        <v>58</v>
      </c>
      <c r="K2927" s="7">
        <f t="shared" ca="1" si="137"/>
        <v>58</v>
      </c>
      <c r="M2927">
        <v>3.05</v>
      </c>
      <c r="N2927">
        <v>3.05</v>
      </c>
      <c r="O2927">
        <v>3.05</v>
      </c>
      <c r="P2927">
        <v>4.3499999999999996</v>
      </c>
      <c r="Q2927">
        <v>4</v>
      </c>
      <c r="R2927">
        <v>4</v>
      </c>
      <c r="S2927">
        <v>904</v>
      </c>
      <c r="T2927" s="1" t="s">
        <v>107</v>
      </c>
      <c r="U2927">
        <v>3</v>
      </c>
      <c r="V2927" s="1" t="s">
        <v>169</v>
      </c>
      <c r="W2927">
        <v>1</v>
      </c>
      <c r="X2927" s="1" t="s">
        <v>131</v>
      </c>
      <c r="Y2927" t="s">
        <v>81</v>
      </c>
      <c r="Z2927">
        <v>21</v>
      </c>
      <c r="AA2927" t="s">
        <v>81</v>
      </c>
      <c r="AG2927" s="2">
        <v>40897</v>
      </c>
      <c r="AH2927" t="s">
        <v>77</v>
      </c>
      <c r="AM2927">
        <v>2</v>
      </c>
      <c r="AN2927" s="1" t="s">
        <v>89</v>
      </c>
      <c r="BA2927" s="2">
        <v>39105</v>
      </c>
      <c r="BG2927" t="s">
        <v>77</v>
      </c>
      <c r="BI2927" t="s">
        <v>77</v>
      </c>
      <c r="BJ2927">
        <v>4.3499999999999996</v>
      </c>
      <c r="BK2927">
        <v>4</v>
      </c>
      <c r="BL2927" s="2">
        <v>41515</v>
      </c>
      <c r="BM2927">
        <v>4</v>
      </c>
      <c r="BT2927">
        <v>3.05</v>
      </c>
      <c r="BU2927" s="2">
        <v>41516</v>
      </c>
      <c r="BV2927">
        <v>3.05</v>
      </c>
      <c r="BW2927">
        <v>3.05</v>
      </c>
      <c r="BX2927" t="s">
        <v>78</v>
      </c>
      <c r="BY2927" t="s">
        <v>9</v>
      </c>
      <c r="BZ2927" t="s">
        <v>9</v>
      </c>
      <c r="CA2927">
        <v>23.75</v>
      </c>
      <c r="CB2927" t="s">
        <v>79</v>
      </c>
      <c r="CD2927" s="2">
        <v>41001</v>
      </c>
      <c r="CI2927" s="1" t="s">
        <v>80</v>
      </c>
    </row>
    <row r="2928" spans="1:87" x14ac:dyDescent="0.25">
      <c r="A2928">
        <v>384180</v>
      </c>
      <c r="B2928" s="1" t="s">
        <v>3465</v>
      </c>
      <c r="C2928">
        <v>112</v>
      </c>
      <c r="D2928" s="1" t="s">
        <v>194</v>
      </c>
      <c r="E2928">
        <v>3.55</v>
      </c>
      <c r="F2928">
        <v>1</v>
      </c>
      <c r="G2928">
        <f t="shared" si="135"/>
        <v>3.55</v>
      </c>
      <c r="H2928" s="2">
        <v>42915</v>
      </c>
      <c r="I2928" s="2">
        <v>42915</v>
      </c>
      <c r="J2928" s="7">
        <f t="shared" ca="1" si="136"/>
        <v>12</v>
      </c>
      <c r="K2928" s="7">
        <f t="shared" ca="1" si="137"/>
        <v>12</v>
      </c>
      <c r="M2928">
        <v>3.46</v>
      </c>
      <c r="N2928">
        <v>3.46</v>
      </c>
      <c r="O2928">
        <v>3.46</v>
      </c>
      <c r="P2928">
        <v>3.55</v>
      </c>
      <c r="Q2928">
        <v>3.55</v>
      </c>
      <c r="R2928">
        <v>3.55</v>
      </c>
      <c r="S2928">
        <v>904</v>
      </c>
      <c r="T2928" s="1" t="s">
        <v>107</v>
      </c>
      <c r="U2928">
        <v>3</v>
      </c>
      <c r="V2928" s="1" t="s">
        <v>169</v>
      </c>
      <c r="Y2928" t="s">
        <v>81</v>
      </c>
      <c r="Z2928">
        <v>21</v>
      </c>
      <c r="AA2928" t="s">
        <v>81</v>
      </c>
      <c r="AD2928">
        <v>1</v>
      </c>
      <c r="AF2928" t="s">
        <v>88</v>
      </c>
      <c r="AH2928" t="s">
        <v>77</v>
      </c>
      <c r="AK2928">
        <v>0</v>
      </c>
      <c r="AM2928">
        <v>2</v>
      </c>
      <c r="AN2928" s="1" t="s">
        <v>89</v>
      </c>
      <c r="AO2928">
        <v>0</v>
      </c>
      <c r="AP2928" s="1" t="s">
        <v>89</v>
      </c>
      <c r="BA2928" s="2">
        <v>39105</v>
      </c>
      <c r="BD2928">
        <v>1</v>
      </c>
      <c r="BG2928" t="s">
        <v>77</v>
      </c>
      <c r="BI2928" t="s">
        <v>77</v>
      </c>
      <c r="BJ2928">
        <v>3.55</v>
      </c>
      <c r="BK2928">
        <v>3.55</v>
      </c>
      <c r="BL2928" s="2">
        <v>42915</v>
      </c>
      <c r="BM2928">
        <v>3.55</v>
      </c>
      <c r="BT2928">
        <v>3.46</v>
      </c>
      <c r="BU2928" s="2">
        <v>42915</v>
      </c>
      <c r="BV2928">
        <v>3.46</v>
      </c>
      <c r="BW2928">
        <v>3.46</v>
      </c>
      <c r="BX2928" t="s">
        <v>78</v>
      </c>
      <c r="BY2928" t="s">
        <v>9</v>
      </c>
      <c r="BZ2928" t="s">
        <v>9</v>
      </c>
      <c r="CA2928">
        <v>2.54</v>
      </c>
      <c r="CB2928" t="s">
        <v>79</v>
      </c>
      <c r="CD2928" s="2">
        <v>41001</v>
      </c>
      <c r="CI2928" s="1" t="s">
        <v>80</v>
      </c>
    </row>
    <row r="2929" spans="1:87" x14ac:dyDescent="0.25">
      <c r="A2929">
        <v>384263</v>
      </c>
      <c r="B2929" s="1" t="s">
        <v>3466</v>
      </c>
      <c r="C2929">
        <v>112</v>
      </c>
      <c r="D2929" s="1" t="s">
        <v>194</v>
      </c>
      <c r="E2929">
        <v>2.7</v>
      </c>
      <c r="F2929">
        <v>1</v>
      </c>
      <c r="G2929">
        <f t="shared" si="135"/>
        <v>2.7</v>
      </c>
      <c r="H2929" s="2">
        <v>43195</v>
      </c>
      <c r="I2929" s="2">
        <v>43195</v>
      </c>
      <c r="J2929" s="7">
        <f t="shared" ca="1" si="136"/>
        <v>2</v>
      </c>
      <c r="K2929" s="7">
        <f t="shared" ca="1" si="137"/>
        <v>2</v>
      </c>
      <c r="M2929">
        <v>2.74</v>
      </c>
      <c r="N2929">
        <v>2.74</v>
      </c>
      <c r="O2929">
        <v>2.74</v>
      </c>
      <c r="P2929">
        <v>2.7</v>
      </c>
      <c r="Q2929">
        <v>2.7</v>
      </c>
      <c r="R2929">
        <v>2.7</v>
      </c>
      <c r="S2929">
        <v>904</v>
      </c>
      <c r="T2929" s="1" t="s">
        <v>107</v>
      </c>
      <c r="U2929">
        <v>3</v>
      </c>
      <c r="V2929" s="1" t="s">
        <v>169</v>
      </c>
      <c r="Y2929" t="s">
        <v>81</v>
      </c>
      <c r="Z2929">
        <v>21</v>
      </c>
      <c r="AA2929" t="s">
        <v>81</v>
      </c>
      <c r="AD2929">
        <v>3</v>
      </c>
      <c r="AF2929" t="s">
        <v>88</v>
      </c>
      <c r="AH2929" t="s">
        <v>77</v>
      </c>
      <c r="AM2929">
        <v>2</v>
      </c>
      <c r="AN2929" s="1" t="s">
        <v>89</v>
      </c>
      <c r="AO2929">
        <v>0</v>
      </c>
      <c r="AP2929" s="1" t="s">
        <v>89</v>
      </c>
      <c r="BA2929" s="2">
        <v>39105</v>
      </c>
      <c r="BD2929">
        <v>3</v>
      </c>
      <c r="BG2929" t="s">
        <v>77</v>
      </c>
      <c r="BI2929" t="s">
        <v>77</v>
      </c>
      <c r="BJ2929">
        <v>2.7</v>
      </c>
      <c r="BK2929">
        <v>2.7</v>
      </c>
      <c r="BL2929" s="2">
        <v>43195</v>
      </c>
      <c r="BM2929">
        <v>2.7</v>
      </c>
      <c r="BT2929">
        <v>2.74</v>
      </c>
      <c r="BU2929" s="2">
        <v>43195</v>
      </c>
      <c r="BV2929">
        <v>2.74</v>
      </c>
      <c r="BW2929">
        <v>2.74</v>
      </c>
      <c r="BX2929" t="s">
        <v>78</v>
      </c>
      <c r="BY2929" t="s">
        <v>9</v>
      </c>
      <c r="BZ2929" t="s">
        <v>9</v>
      </c>
      <c r="CA2929">
        <v>-1.48</v>
      </c>
      <c r="CB2929" t="s">
        <v>79</v>
      </c>
      <c r="CD2929" s="2">
        <v>41001</v>
      </c>
      <c r="CI2929" s="1" t="s">
        <v>80</v>
      </c>
    </row>
    <row r="2930" spans="1:87" x14ac:dyDescent="0.25">
      <c r="A2930">
        <v>384677</v>
      </c>
      <c r="B2930" t="s">
        <v>3467</v>
      </c>
      <c r="C2930">
        <v>43</v>
      </c>
      <c r="D2930" s="1" t="s">
        <v>529</v>
      </c>
      <c r="E2930">
        <v>10.4</v>
      </c>
      <c r="F2930">
        <v>2</v>
      </c>
      <c r="G2930">
        <f t="shared" si="135"/>
        <v>20.8</v>
      </c>
      <c r="H2930" s="2">
        <v>43224</v>
      </c>
      <c r="I2930" s="2">
        <v>43223</v>
      </c>
      <c r="J2930" s="7">
        <f t="shared" ca="1" si="136"/>
        <v>1</v>
      </c>
      <c r="K2930" s="7">
        <f t="shared" ca="1" si="137"/>
        <v>1</v>
      </c>
      <c r="M2930">
        <v>9.34</v>
      </c>
      <c r="N2930">
        <v>9.34</v>
      </c>
      <c r="O2930">
        <v>9.34</v>
      </c>
      <c r="P2930">
        <v>10.4</v>
      </c>
      <c r="Q2930">
        <v>10.4</v>
      </c>
      <c r="R2930">
        <v>10.07</v>
      </c>
      <c r="S2930">
        <v>911</v>
      </c>
      <c r="T2930" s="1" t="s">
        <v>90</v>
      </c>
      <c r="U2930">
        <v>8</v>
      </c>
      <c r="V2930" t="s">
        <v>190</v>
      </c>
      <c r="Y2930" s="1" t="s">
        <v>84</v>
      </c>
      <c r="Z2930">
        <v>10</v>
      </c>
      <c r="AA2930" t="s">
        <v>84</v>
      </c>
      <c r="AD2930">
        <v>22.5</v>
      </c>
      <c r="AE2930">
        <v>12</v>
      </c>
      <c r="AF2930" t="s">
        <v>265</v>
      </c>
      <c r="AG2930" s="2">
        <v>40896</v>
      </c>
      <c r="AH2930" t="s">
        <v>77</v>
      </c>
      <c r="AK2930">
        <v>0</v>
      </c>
      <c r="AM2930">
        <v>2</v>
      </c>
      <c r="AN2930" s="1" t="s">
        <v>89</v>
      </c>
      <c r="AO2930">
        <v>0</v>
      </c>
      <c r="AP2930" s="1" t="s">
        <v>89</v>
      </c>
      <c r="BA2930" s="2">
        <v>39105</v>
      </c>
      <c r="BC2930">
        <v>12</v>
      </c>
      <c r="BD2930">
        <v>22.5</v>
      </c>
      <c r="BG2930" t="s">
        <v>77</v>
      </c>
      <c r="BI2930" t="s">
        <v>77</v>
      </c>
      <c r="BJ2930">
        <v>10.4</v>
      </c>
      <c r="BK2930">
        <v>10.4</v>
      </c>
      <c r="BL2930" s="2">
        <v>43223</v>
      </c>
      <c r="BM2930">
        <v>10.07</v>
      </c>
      <c r="BT2930">
        <v>9.34</v>
      </c>
      <c r="BU2930" s="2">
        <v>43224</v>
      </c>
      <c r="BV2930">
        <v>9.34</v>
      </c>
      <c r="BW2930">
        <v>9.34</v>
      </c>
      <c r="BX2930" t="s">
        <v>78</v>
      </c>
      <c r="BY2930" t="s">
        <v>9</v>
      </c>
      <c r="BZ2930" t="s">
        <v>9</v>
      </c>
      <c r="CA2930">
        <v>7.25</v>
      </c>
      <c r="CB2930" t="s">
        <v>79</v>
      </c>
      <c r="CD2930" s="2">
        <v>41001</v>
      </c>
      <c r="CI2930" s="1" t="s">
        <v>80</v>
      </c>
    </row>
    <row r="2931" spans="1:87" x14ac:dyDescent="0.25">
      <c r="A2931">
        <v>384800</v>
      </c>
      <c r="B2931" t="s">
        <v>3468</v>
      </c>
      <c r="C2931">
        <v>43</v>
      </c>
      <c r="D2931" s="1" t="s">
        <v>529</v>
      </c>
      <c r="E2931">
        <v>16.95</v>
      </c>
      <c r="F2931">
        <v>1</v>
      </c>
      <c r="G2931">
        <f t="shared" si="135"/>
        <v>16.95</v>
      </c>
      <c r="H2931" s="2">
        <v>43188</v>
      </c>
      <c r="I2931" s="2">
        <v>43187</v>
      </c>
      <c r="J2931" s="7">
        <f t="shared" ca="1" si="136"/>
        <v>2</v>
      </c>
      <c r="K2931" s="7">
        <f t="shared" ca="1" si="137"/>
        <v>2</v>
      </c>
      <c r="M2931">
        <v>15.88</v>
      </c>
      <c r="N2931">
        <v>15.88</v>
      </c>
      <c r="O2931">
        <v>15.88</v>
      </c>
      <c r="P2931">
        <v>16.95</v>
      </c>
      <c r="Q2931">
        <v>16.3</v>
      </c>
      <c r="R2931">
        <v>16.3</v>
      </c>
      <c r="S2931">
        <v>911</v>
      </c>
      <c r="T2931" s="1" t="s">
        <v>90</v>
      </c>
      <c r="U2931">
        <v>8</v>
      </c>
      <c r="V2931" t="s">
        <v>190</v>
      </c>
      <c r="Y2931" s="1" t="s">
        <v>84</v>
      </c>
      <c r="Z2931">
        <v>10</v>
      </c>
      <c r="AA2931" t="s">
        <v>84</v>
      </c>
      <c r="AD2931">
        <v>4.3499999999999996</v>
      </c>
      <c r="AF2931" t="s">
        <v>85</v>
      </c>
      <c r="AG2931" s="2">
        <v>40896</v>
      </c>
      <c r="AH2931" t="s">
        <v>77</v>
      </c>
      <c r="AK2931">
        <v>0</v>
      </c>
      <c r="AM2931">
        <v>2</v>
      </c>
      <c r="AN2931" s="1" t="s">
        <v>89</v>
      </c>
      <c r="AO2931">
        <v>0</v>
      </c>
      <c r="AP2931" s="1" t="s">
        <v>89</v>
      </c>
      <c r="BA2931" s="2">
        <v>39105</v>
      </c>
      <c r="BD2931">
        <v>4.3499999999999996</v>
      </c>
      <c r="BG2931" t="s">
        <v>77</v>
      </c>
      <c r="BI2931" t="s">
        <v>77</v>
      </c>
      <c r="BJ2931">
        <v>16.95</v>
      </c>
      <c r="BK2931">
        <v>16.3</v>
      </c>
      <c r="BL2931" s="2">
        <v>43187</v>
      </c>
      <c r="BM2931">
        <v>16.3</v>
      </c>
      <c r="BT2931">
        <v>15.88</v>
      </c>
      <c r="BU2931" s="2">
        <v>43188</v>
      </c>
      <c r="BV2931">
        <v>15.88</v>
      </c>
      <c r="BW2931">
        <v>15.88</v>
      </c>
      <c r="BX2931" t="s">
        <v>78</v>
      </c>
      <c r="BY2931" t="s">
        <v>9</v>
      </c>
      <c r="BZ2931" t="s">
        <v>9</v>
      </c>
      <c r="CA2931">
        <v>2.58</v>
      </c>
      <c r="CB2931" t="s">
        <v>79</v>
      </c>
      <c r="CD2931" s="2">
        <v>41001</v>
      </c>
      <c r="CI2931" s="1" t="s">
        <v>80</v>
      </c>
    </row>
    <row r="2932" spans="1:87" x14ac:dyDescent="0.25">
      <c r="A2932">
        <v>385450</v>
      </c>
      <c r="B2932" s="1" t="s">
        <v>3469</v>
      </c>
      <c r="C2932">
        <v>666</v>
      </c>
      <c r="D2932" t="s">
        <v>249</v>
      </c>
      <c r="E2932">
        <v>11.05</v>
      </c>
      <c r="F2932">
        <v>6</v>
      </c>
      <c r="G2932">
        <f t="shared" si="135"/>
        <v>66.300000000000011</v>
      </c>
      <c r="H2932" s="2">
        <v>43153</v>
      </c>
      <c r="I2932" s="2">
        <v>43217</v>
      </c>
      <c r="J2932" s="7">
        <f t="shared" ca="1" si="136"/>
        <v>4</v>
      </c>
      <c r="K2932" s="7">
        <f t="shared" ca="1" si="137"/>
        <v>1</v>
      </c>
      <c r="M2932">
        <v>7.51</v>
      </c>
      <c r="N2932">
        <v>7.4</v>
      </c>
      <c r="O2932">
        <v>7.45</v>
      </c>
      <c r="P2932">
        <v>11.05</v>
      </c>
      <c r="Q2932">
        <v>11.05</v>
      </c>
      <c r="R2932">
        <v>11.01</v>
      </c>
      <c r="S2932">
        <v>902</v>
      </c>
      <c r="T2932" t="s">
        <v>143</v>
      </c>
      <c r="U2932">
        <v>1</v>
      </c>
      <c r="V2932" s="1" t="s">
        <v>144</v>
      </c>
      <c r="Y2932" t="s">
        <v>81</v>
      </c>
      <c r="Z2932">
        <v>21</v>
      </c>
      <c r="AA2932" t="s">
        <v>81</v>
      </c>
      <c r="AD2932">
        <v>5.99</v>
      </c>
      <c r="AE2932">
        <v>45</v>
      </c>
      <c r="AF2932" t="s">
        <v>265</v>
      </c>
      <c r="AG2932" s="2">
        <v>40897</v>
      </c>
      <c r="AH2932" t="s">
        <v>77</v>
      </c>
      <c r="AK2932">
        <v>0</v>
      </c>
      <c r="AM2932">
        <v>34</v>
      </c>
      <c r="AN2932" t="s">
        <v>249</v>
      </c>
      <c r="AO2932">
        <v>0</v>
      </c>
      <c r="AP2932" t="s">
        <v>249</v>
      </c>
      <c r="BA2932" s="2">
        <v>39105</v>
      </c>
      <c r="BC2932">
        <v>45</v>
      </c>
      <c r="BD2932">
        <v>5.99</v>
      </c>
      <c r="BG2932" t="s">
        <v>77</v>
      </c>
      <c r="BI2932" t="s">
        <v>77</v>
      </c>
      <c r="BJ2932">
        <v>11.05</v>
      </c>
      <c r="BK2932">
        <v>11.05</v>
      </c>
      <c r="BL2932" s="2">
        <v>43217</v>
      </c>
      <c r="BM2932">
        <v>11.01</v>
      </c>
      <c r="BN2932">
        <v>250</v>
      </c>
      <c r="BO2932" t="s">
        <v>657</v>
      </c>
      <c r="BP2932" t="s">
        <v>658</v>
      </c>
      <c r="BQ2932" t="s">
        <v>659</v>
      </c>
      <c r="BR2932">
        <v>4.42</v>
      </c>
      <c r="BT2932">
        <v>7.51</v>
      </c>
      <c r="BU2932" s="2">
        <v>43153</v>
      </c>
      <c r="BV2932">
        <v>7.4</v>
      </c>
      <c r="BW2932">
        <v>7.45</v>
      </c>
      <c r="BX2932" t="s">
        <v>78</v>
      </c>
      <c r="BY2932" t="s">
        <v>9</v>
      </c>
      <c r="BZ2932" t="s">
        <v>9</v>
      </c>
      <c r="CA2932">
        <v>32.79</v>
      </c>
      <c r="CB2932" t="s">
        <v>79</v>
      </c>
      <c r="CD2932" s="2">
        <v>41001</v>
      </c>
      <c r="CI2932" s="1" t="s">
        <v>80</v>
      </c>
    </row>
    <row r="2933" spans="1:87" x14ac:dyDescent="0.25">
      <c r="A2933">
        <v>385591</v>
      </c>
      <c r="B2933" s="1" t="s">
        <v>3470</v>
      </c>
      <c r="C2933">
        <v>666</v>
      </c>
      <c r="D2933" t="s">
        <v>249</v>
      </c>
      <c r="E2933">
        <v>4.1500000000000004</v>
      </c>
      <c r="F2933">
        <v>6</v>
      </c>
      <c r="G2933">
        <f t="shared" si="135"/>
        <v>24.900000000000002</v>
      </c>
      <c r="H2933" s="2">
        <v>43153</v>
      </c>
      <c r="I2933" s="2">
        <v>43218</v>
      </c>
      <c r="J2933" s="7">
        <f t="shared" ca="1" si="136"/>
        <v>4</v>
      </c>
      <c r="K2933" s="7">
        <f t="shared" ca="1" si="137"/>
        <v>1</v>
      </c>
      <c r="M2933">
        <v>2.82</v>
      </c>
      <c r="N2933">
        <v>3.01</v>
      </c>
      <c r="O2933">
        <v>2.89</v>
      </c>
      <c r="P2933">
        <v>4.1500000000000004</v>
      </c>
      <c r="Q2933">
        <v>4.1500000000000004</v>
      </c>
      <c r="R2933">
        <v>4.05</v>
      </c>
      <c r="S2933">
        <v>901</v>
      </c>
      <c r="T2933" t="s">
        <v>101</v>
      </c>
      <c r="U2933">
        <v>1</v>
      </c>
      <c r="V2933" s="1" t="s">
        <v>387</v>
      </c>
      <c r="Y2933" t="s">
        <v>81</v>
      </c>
      <c r="Z2933">
        <v>21</v>
      </c>
      <c r="AA2933" t="s">
        <v>81</v>
      </c>
      <c r="AD2933">
        <v>8</v>
      </c>
      <c r="AE2933">
        <v>180</v>
      </c>
      <c r="AF2933" t="s">
        <v>88</v>
      </c>
      <c r="AH2933" t="s">
        <v>77</v>
      </c>
      <c r="AK2933">
        <v>0</v>
      </c>
      <c r="AM2933">
        <v>34</v>
      </c>
      <c r="AN2933" t="s">
        <v>249</v>
      </c>
      <c r="AO2933">
        <v>0</v>
      </c>
      <c r="AP2933" t="s">
        <v>249</v>
      </c>
      <c r="BA2933" s="2">
        <v>39105</v>
      </c>
      <c r="BC2933">
        <v>180</v>
      </c>
      <c r="BD2933">
        <v>8</v>
      </c>
      <c r="BG2933" t="s">
        <v>77</v>
      </c>
      <c r="BI2933" t="s">
        <v>77</v>
      </c>
      <c r="BJ2933">
        <v>4.1500000000000004</v>
      </c>
      <c r="BK2933">
        <v>4.1500000000000004</v>
      </c>
      <c r="BL2933" s="2">
        <v>43218</v>
      </c>
      <c r="BM2933">
        <v>4.05</v>
      </c>
      <c r="BT2933">
        <v>2.82</v>
      </c>
      <c r="BU2933" s="2">
        <v>43153</v>
      </c>
      <c r="BV2933">
        <v>3.01</v>
      </c>
      <c r="BW2933">
        <v>2.89</v>
      </c>
      <c r="BX2933" t="s">
        <v>78</v>
      </c>
      <c r="BY2933" t="s">
        <v>9</v>
      </c>
      <c r="BZ2933" t="s">
        <v>9</v>
      </c>
      <c r="CA2933">
        <v>25.68</v>
      </c>
      <c r="CB2933" t="s">
        <v>79</v>
      </c>
      <c r="CD2933" s="2">
        <v>41001</v>
      </c>
      <c r="CI2933" s="1" t="s">
        <v>80</v>
      </c>
    </row>
    <row r="2934" spans="1:87" x14ac:dyDescent="0.25">
      <c r="A2934">
        <v>385641</v>
      </c>
      <c r="B2934" s="1" t="s">
        <v>3471</v>
      </c>
      <c r="C2934">
        <v>318</v>
      </c>
      <c r="D2934" s="1" t="s">
        <v>106</v>
      </c>
      <c r="E2934">
        <v>6.2</v>
      </c>
      <c r="F2934">
        <v>24</v>
      </c>
      <c r="G2934">
        <f t="shared" si="135"/>
        <v>148.80000000000001</v>
      </c>
      <c r="H2934" s="2">
        <v>43150</v>
      </c>
      <c r="I2934" s="2">
        <v>43224</v>
      </c>
      <c r="J2934" s="7">
        <f t="shared" ca="1" si="136"/>
        <v>4</v>
      </c>
      <c r="K2934" s="7">
        <f t="shared" ca="1" si="137"/>
        <v>1</v>
      </c>
      <c r="M2934">
        <v>4.22</v>
      </c>
      <c r="N2934">
        <v>4.25</v>
      </c>
      <c r="O2934">
        <v>4.22</v>
      </c>
      <c r="P2934">
        <v>6.2</v>
      </c>
      <c r="Q2934">
        <v>6.2</v>
      </c>
      <c r="R2934">
        <v>6.2</v>
      </c>
      <c r="S2934">
        <v>904</v>
      </c>
      <c r="T2934" s="1" t="s">
        <v>107</v>
      </c>
      <c r="U2934">
        <v>1</v>
      </c>
      <c r="V2934" s="1" t="s">
        <v>108</v>
      </c>
      <c r="Y2934" t="s">
        <v>81</v>
      </c>
      <c r="Z2934">
        <v>21</v>
      </c>
      <c r="AA2934" t="s">
        <v>81</v>
      </c>
      <c r="AD2934">
        <v>4.97</v>
      </c>
      <c r="AE2934">
        <v>180</v>
      </c>
      <c r="AF2934" t="s">
        <v>265</v>
      </c>
      <c r="AG2934" s="2">
        <v>40896</v>
      </c>
      <c r="AH2934" t="s">
        <v>77</v>
      </c>
      <c r="AK2934">
        <v>0</v>
      </c>
      <c r="AM2934">
        <v>49</v>
      </c>
      <c r="AN2934" s="1" t="s">
        <v>106</v>
      </c>
      <c r="AO2934">
        <v>0</v>
      </c>
      <c r="AP2934" s="1" t="s">
        <v>106</v>
      </c>
      <c r="BA2934" s="2">
        <v>39105</v>
      </c>
      <c r="BC2934">
        <v>180</v>
      </c>
      <c r="BD2934">
        <v>4.97</v>
      </c>
      <c r="BG2934" t="s">
        <v>77</v>
      </c>
      <c r="BI2934" t="s">
        <v>77</v>
      </c>
      <c r="BJ2934">
        <v>6.2</v>
      </c>
      <c r="BK2934">
        <v>6.2</v>
      </c>
      <c r="BL2934" s="2">
        <v>43224</v>
      </c>
      <c r="BM2934">
        <v>6.2</v>
      </c>
      <c r="BN2934">
        <v>200</v>
      </c>
      <c r="BO2934" t="s">
        <v>657</v>
      </c>
      <c r="BP2934" t="s">
        <v>658</v>
      </c>
      <c r="BQ2934" t="s">
        <v>659</v>
      </c>
      <c r="BR2934">
        <v>3.1</v>
      </c>
      <c r="BT2934">
        <v>4.22</v>
      </c>
      <c r="BU2934" s="2">
        <v>43150</v>
      </c>
      <c r="BV2934">
        <v>4.25</v>
      </c>
      <c r="BW2934">
        <v>4.22</v>
      </c>
      <c r="BX2934" t="s">
        <v>78</v>
      </c>
      <c r="BY2934" t="s">
        <v>9</v>
      </c>
      <c r="BZ2934" t="s">
        <v>9</v>
      </c>
      <c r="CA2934">
        <v>31.45</v>
      </c>
      <c r="CB2934" t="s">
        <v>79</v>
      </c>
      <c r="CD2934" s="2">
        <v>41001</v>
      </c>
      <c r="CI2934" s="1" t="s">
        <v>80</v>
      </c>
    </row>
    <row r="2935" spans="1:87" x14ac:dyDescent="0.25">
      <c r="A2935">
        <v>385666</v>
      </c>
      <c r="B2935" s="1" t="s">
        <v>3472</v>
      </c>
      <c r="C2935">
        <v>318</v>
      </c>
      <c r="D2935" s="1" t="s">
        <v>106</v>
      </c>
      <c r="E2935">
        <v>7.4</v>
      </c>
      <c r="F2935">
        <v>19</v>
      </c>
      <c r="G2935">
        <f t="shared" si="135"/>
        <v>140.6</v>
      </c>
      <c r="H2935" s="2">
        <v>43150</v>
      </c>
      <c r="I2935" s="2">
        <v>43222</v>
      </c>
      <c r="J2935" s="7">
        <f t="shared" ca="1" si="136"/>
        <v>4</v>
      </c>
      <c r="K2935" s="7">
        <f t="shared" ca="1" si="137"/>
        <v>1</v>
      </c>
      <c r="M2935">
        <v>5.03</v>
      </c>
      <c r="N2935">
        <v>5.36</v>
      </c>
      <c r="O2935">
        <v>5.05</v>
      </c>
      <c r="P2935">
        <v>7.4</v>
      </c>
      <c r="Q2935">
        <v>7.4</v>
      </c>
      <c r="R2935">
        <v>7.6</v>
      </c>
      <c r="S2935">
        <v>904</v>
      </c>
      <c r="T2935" s="1" t="s">
        <v>107</v>
      </c>
      <c r="U2935">
        <v>1</v>
      </c>
      <c r="V2935" s="1" t="s">
        <v>108</v>
      </c>
      <c r="Y2935" t="s">
        <v>81</v>
      </c>
      <c r="Z2935">
        <v>21</v>
      </c>
      <c r="AA2935" t="s">
        <v>81</v>
      </c>
      <c r="AD2935">
        <v>6.77</v>
      </c>
      <c r="AE2935">
        <v>57</v>
      </c>
      <c r="AF2935" t="s">
        <v>265</v>
      </c>
      <c r="AG2935" s="2">
        <v>40896</v>
      </c>
      <c r="AH2935" t="s">
        <v>77</v>
      </c>
      <c r="AK2935">
        <v>0</v>
      </c>
      <c r="AM2935">
        <v>49</v>
      </c>
      <c r="AN2935" s="1" t="s">
        <v>106</v>
      </c>
      <c r="AO2935">
        <v>0</v>
      </c>
      <c r="AP2935" s="1" t="s">
        <v>106</v>
      </c>
      <c r="BA2935" s="2">
        <v>39105</v>
      </c>
      <c r="BC2935">
        <v>57</v>
      </c>
      <c r="BD2935">
        <v>6.77</v>
      </c>
      <c r="BG2935" t="s">
        <v>77</v>
      </c>
      <c r="BI2935" t="s">
        <v>77</v>
      </c>
      <c r="BJ2935">
        <v>7.4</v>
      </c>
      <c r="BK2935">
        <v>7.4</v>
      </c>
      <c r="BL2935" s="2">
        <v>43222</v>
      </c>
      <c r="BM2935">
        <v>7.6</v>
      </c>
      <c r="BN2935">
        <v>500</v>
      </c>
      <c r="BO2935" t="s">
        <v>657</v>
      </c>
      <c r="BP2935" t="s">
        <v>658</v>
      </c>
      <c r="BQ2935" t="s">
        <v>659</v>
      </c>
      <c r="BR2935">
        <v>1.48</v>
      </c>
      <c r="BT2935">
        <v>5.03</v>
      </c>
      <c r="BU2935" s="2">
        <v>43150</v>
      </c>
      <c r="BV2935">
        <v>5.36</v>
      </c>
      <c r="BW2935">
        <v>5.05</v>
      </c>
      <c r="BX2935" t="s">
        <v>78</v>
      </c>
      <c r="BY2935" t="s">
        <v>9</v>
      </c>
      <c r="BZ2935" t="s">
        <v>9</v>
      </c>
      <c r="CA2935">
        <v>29.47</v>
      </c>
      <c r="CB2935" t="s">
        <v>79</v>
      </c>
      <c r="CD2935" s="2">
        <v>41001</v>
      </c>
      <c r="CI2935" s="1" t="s">
        <v>80</v>
      </c>
    </row>
    <row r="2936" spans="1:87" x14ac:dyDescent="0.25">
      <c r="A2936">
        <v>385724</v>
      </c>
      <c r="B2936" s="1" t="s">
        <v>3473</v>
      </c>
      <c r="C2936">
        <v>63</v>
      </c>
      <c r="D2936" t="s">
        <v>327</v>
      </c>
      <c r="E2936">
        <v>7.15</v>
      </c>
      <c r="F2936">
        <v>2</v>
      </c>
      <c r="G2936">
        <f t="shared" si="135"/>
        <v>14.3</v>
      </c>
      <c r="H2936" s="2">
        <v>43223</v>
      </c>
      <c r="I2936" s="2">
        <v>43223</v>
      </c>
      <c r="J2936" s="7">
        <f t="shared" ca="1" si="136"/>
        <v>1</v>
      </c>
      <c r="K2936" s="7">
        <f t="shared" ca="1" si="137"/>
        <v>1</v>
      </c>
      <c r="M2936">
        <v>6.35</v>
      </c>
      <c r="N2936">
        <v>6.35</v>
      </c>
      <c r="O2936">
        <v>6.35</v>
      </c>
      <c r="P2936">
        <v>7.15</v>
      </c>
      <c r="Q2936">
        <v>7.15</v>
      </c>
      <c r="R2936">
        <v>7.15</v>
      </c>
      <c r="S2936">
        <v>901</v>
      </c>
      <c r="T2936" t="s">
        <v>101</v>
      </c>
      <c r="U2936">
        <v>2</v>
      </c>
      <c r="V2936" t="s">
        <v>255</v>
      </c>
      <c r="Y2936" t="s">
        <v>81</v>
      </c>
      <c r="Z2936">
        <v>21</v>
      </c>
      <c r="AA2936" t="s">
        <v>81</v>
      </c>
      <c r="AD2936">
        <v>4.17</v>
      </c>
      <c r="AE2936">
        <v>20</v>
      </c>
      <c r="AF2936" t="s">
        <v>88</v>
      </c>
      <c r="AG2936" s="2">
        <v>40897</v>
      </c>
      <c r="AH2936" t="s">
        <v>77</v>
      </c>
      <c r="AK2936">
        <v>0</v>
      </c>
      <c r="AM2936">
        <v>2</v>
      </c>
      <c r="AN2936" s="1" t="s">
        <v>89</v>
      </c>
      <c r="AO2936">
        <v>0</v>
      </c>
      <c r="AP2936" s="1" t="s">
        <v>89</v>
      </c>
      <c r="BA2936" s="2">
        <v>39105</v>
      </c>
      <c r="BC2936">
        <v>20</v>
      </c>
      <c r="BD2936">
        <v>4.17</v>
      </c>
      <c r="BG2936" t="s">
        <v>77</v>
      </c>
      <c r="BI2936" t="s">
        <v>77</v>
      </c>
      <c r="BJ2936">
        <v>7.15</v>
      </c>
      <c r="BK2936">
        <v>7.15</v>
      </c>
      <c r="BL2936" s="2">
        <v>43223</v>
      </c>
      <c r="BM2936">
        <v>7.15</v>
      </c>
      <c r="BN2936">
        <v>50</v>
      </c>
      <c r="BO2936" t="s">
        <v>657</v>
      </c>
      <c r="BP2936" t="s">
        <v>658</v>
      </c>
      <c r="BQ2936" t="s">
        <v>659</v>
      </c>
      <c r="BR2936">
        <v>14.3</v>
      </c>
      <c r="BT2936">
        <v>6.35</v>
      </c>
      <c r="BU2936" s="2">
        <v>43223</v>
      </c>
      <c r="BV2936">
        <v>6.35</v>
      </c>
      <c r="BW2936">
        <v>6.35</v>
      </c>
      <c r="BX2936" t="s">
        <v>78</v>
      </c>
      <c r="BY2936" t="s">
        <v>9</v>
      </c>
      <c r="BZ2936" t="s">
        <v>9</v>
      </c>
      <c r="CA2936">
        <v>11.19</v>
      </c>
      <c r="CB2936" t="s">
        <v>79</v>
      </c>
      <c r="CD2936" s="2">
        <v>41001</v>
      </c>
      <c r="CI2936" s="1" t="s">
        <v>80</v>
      </c>
    </row>
    <row r="2937" spans="1:87" x14ac:dyDescent="0.25">
      <c r="A2937">
        <v>385740</v>
      </c>
      <c r="B2937" s="1" t="s">
        <v>3474</v>
      </c>
      <c r="C2937">
        <v>15</v>
      </c>
      <c r="D2937" s="1" t="s">
        <v>1050</v>
      </c>
      <c r="E2937">
        <v>4.3499999999999996</v>
      </c>
      <c r="F2937">
        <v>2</v>
      </c>
      <c r="G2937">
        <f t="shared" si="135"/>
        <v>8.6999999999999993</v>
      </c>
      <c r="H2937" s="2">
        <v>43120</v>
      </c>
      <c r="I2937" s="2">
        <v>43127</v>
      </c>
      <c r="J2937" s="7">
        <f t="shared" ca="1" si="136"/>
        <v>5</v>
      </c>
      <c r="K2937" s="7">
        <f t="shared" ca="1" si="137"/>
        <v>4</v>
      </c>
      <c r="M2937">
        <v>3.76</v>
      </c>
      <c r="N2937">
        <v>3.53</v>
      </c>
      <c r="O2937">
        <v>3.65</v>
      </c>
      <c r="P2937">
        <v>4.3499999999999996</v>
      </c>
      <c r="Q2937">
        <v>4.3499999999999996</v>
      </c>
      <c r="R2937">
        <v>4.3499999999999996</v>
      </c>
      <c r="S2937">
        <v>905</v>
      </c>
      <c r="T2937" t="s">
        <v>154</v>
      </c>
      <c r="U2937">
        <v>3</v>
      </c>
      <c r="V2937" s="1" t="s">
        <v>155</v>
      </c>
      <c r="Y2937" t="s">
        <v>81</v>
      </c>
      <c r="Z2937">
        <v>21</v>
      </c>
      <c r="AA2937" t="s">
        <v>81</v>
      </c>
      <c r="AD2937">
        <v>3.79</v>
      </c>
      <c r="AF2937" t="s">
        <v>265</v>
      </c>
      <c r="AG2937" s="2">
        <v>40897</v>
      </c>
      <c r="AH2937" t="s">
        <v>77</v>
      </c>
      <c r="AK2937">
        <v>0</v>
      </c>
      <c r="AM2937">
        <v>2</v>
      </c>
      <c r="AN2937" s="1" t="s">
        <v>89</v>
      </c>
      <c r="AO2937">
        <v>0</v>
      </c>
      <c r="AP2937" s="1" t="s">
        <v>89</v>
      </c>
      <c r="BA2937" s="2">
        <v>39105</v>
      </c>
      <c r="BD2937">
        <v>3.79</v>
      </c>
      <c r="BG2937" t="s">
        <v>77</v>
      </c>
      <c r="BI2937" t="s">
        <v>77</v>
      </c>
      <c r="BJ2937">
        <v>4.3499999999999996</v>
      </c>
      <c r="BK2937">
        <v>4.3499999999999996</v>
      </c>
      <c r="BL2937" s="2">
        <v>43127</v>
      </c>
      <c r="BM2937">
        <v>4.3499999999999996</v>
      </c>
      <c r="BT2937">
        <v>3.76</v>
      </c>
      <c r="BU2937" s="2">
        <v>43120</v>
      </c>
      <c r="BV2937">
        <v>3.53</v>
      </c>
      <c r="BW2937">
        <v>3.65</v>
      </c>
      <c r="BX2937" t="s">
        <v>78</v>
      </c>
      <c r="BY2937" t="s">
        <v>9</v>
      </c>
      <c r="BZ2937" t="s">
        <v>9</v>
      </c>
      <c r="CA2937">
        <v>18.850000000000001</v>
      </c>
      <c r="CB2937" t="s">
        <v>79</v>
      </c>
      <c r="CD2937" s="2">
        <v>41001</v>
      </c>
      <c r="CI2937" s="1" t="s">
        <v>80</v>
      </c>
    </row>
    <row r="2938" spans="1:87" x14ac:dyDescent="0.25">
      <c r="A2938">
        <v>386003</v>
      </c>
      <c r="B2938" s="1" t="s">
        <v>972</v>
      </c>
      <c r="C2938">
        <v>456</v>
      </c>
      <c r="D2938" s="1" t="s">
        <v>835</v>
      </c>
      <c r="E2938">
        <v>9.6</v>
      </c>
      <c r="F2938">
        <v>1</v>
      </c>
      <c r="G2938">
        <f t="shared" si="135"/>
        <v>9.6</v>
      </c>
      <c r="H2938" s="2">
        <v>42991</v>
      </c>
      <c r="I2938" s="2">
        <v>42991</v>
      </c>
      <c r="J2938" s="7">
        <f t="shared" ca="1" si="136"/>
        <v>9</v>
      </c>
      <c r="K2938" s="7">
        <f t="shared" ca="1" si="137"/>
        <v>9</v>
      </c>
      <c r="M2938">
        <v>8.02</v>
      </c>
      <c r="N2938">
        <v>7.5</v>
      </c>
      <c r="O2938">
        <v>8.02</v>
      </c>
      <c r="P2938">
        <v>9.6</v>
      </c>
      <c r="Q2938">
        <v>9.3000000000000007</v>
      </c>
      <c r="R2938">
        <v>9.3000000000000007</v>
      </c>
      <c r="S2938">
        <v>911</v>
      </c>
      <c r="T2938" s="1" t="s">
        <v>90</v>
      </c>
      <c r="U2938">
        <v>8</v>
      </c>
      <c r="V2938" t="s">
        <v>190</v>
      </c>
      <c r="Y2938" s="1" t="s">
        <v>84</v>
      </c>
      <c r="Z2938">
        <v>10</v>
      </c>
      <c r="AA2938" t="s">
        <v>84</v>
      </c>
      <c r="AD2938">
        <v>2</v>
      </c>
      <c r="AF2938" t="s">
        <v>85</v>
      </c>
      <c r="AG2938" s="2">
        <v>40896</v>
      </c>
      <c r="AH2938" t="s">
        <v>77</v>
      </c>
      <c r="AK2938">
        <v>0</v>
      </c>
      <c r="AM2938">
        <v>2</v>
      </c>
      <c r="AN2938" s="1" t="s">
        <v>89</v>
      </c>
      <c r="AO2938">
        <v>0</v>
      </c>
      <c r="AP2938" s="1" t="s">
        <v>89</v>
      </c>
      <c r="BA2938" s="2">
        <v>39105</v>
      </c>
      <c r="BD2938">
        <v>2</v>
      </c>
      <c r="BG2938" t="s">
        <v>77</v>
      </c>
      <c r="BI2938" t="s">
        <v>77</v>
      </c>
      <c r="BJ2938">
        <v>9.6</v>
      </c>
      <c r="BK2938">
        <v>9.3000000000000007</v>
      </c>
      <c r="BL2938" s="2">
        <v>42991</v>
      </c>
      <c r="BM2938">
        <v>9.3000000000000007</v>
      </c>
      <c r="BN2938">
        <v>30</v>
      </c>
      <c r="BT2938">
        <v>8.02</v>
      </c>
      <c r="BU2938" s="2">
        <v>42991</v>
      </c>
      <c r="BV2938">
        <v>7.5</v>
      </c>
      <c r="BW2938">
        <v>8.02</v>
      </c>
      <c r="BX2938" t="s">
        <v>78</v>
      </c>
      <c r="BY2938" t="s">
        <v>9</v>
      </c>
      <c r="BZ2938" t="s">
        <v>9</v>
      </c>
      <c r="CA2938">
        <v>19.350000000000001</v>
      </c>
      <c r="CB2938" t="s">
        <v>79</v>
      </c>
      <c r="CD2938" s="2">
        <v>41001</v>
      </c>
      <c r="CI2938" s="1" t="s">
        <v>80</v>
      </c>
    </row>
    <row r="2939" spans="1:87" x14ac:dyDescent="0.25">
      <c r="A2939">
        <v>387670</v>
      </c>
      <c r="B2939" s="1" t="s">
        <v>3475</v>
      </c>
      <c r="C2939">
        <v>807</v>
      </c>
      <c r="D2939" s="1" t="s">
        <v>743</v>
      </c>
      <c r="E2939">
        <v>4.0999999999999996</v>
      </c>
      <c r="F2939">
        <v>3</v>
      </c>
      <c r="G2939">
        <f t="shared" si="135"/>
        <v>12.299999999999999</v>
      </c>
      <c r="H2939" s="2">
        <v>42184</v>
      </c>
      <c r="I2939" s="2">
        <v>42700</v>
      </c>
      <c r="J2939" s="7">
        <f t="shared" ca="1" si="136"/>
        <v>36</v>
      </c>
      <c r="K2939" s="7">
        <f t="shared" ca="1" si="137"/>
        <v>19</v>
      </c>
      <c r="M2939">
        <v>2.89</v>
      </c>
      <c r="N2939">
        <v>2.89</v>
      </c>
      <c r="O2939">
        <v>2.83</v>
      </c>
      <c r="P2939">
        <v>4.0999999999999996</v>
      </c>
      <c r="Q2939">
        <v>4.0999999999999996</v>
      </c>
      <c r="R2939">
        <v>4.0999999999999996</v>
      </c>
      <c r="S2939">
        <v>912</v>
      </c>
      <c r="T2939" t="s">
        <v>123</v>
      </c>
      <c r="U2939">
        <v>4</v>
      </c>
      <c r="V2939" t="s">
        <v>253</v>
      </c>
      <c r="Y2939" t="s">
        <v>81</v>
      </c>
      <c r="Z2939">
        <v>21</v>
      </c>
      <c r="AA2939" t="s">
        <v>81</v>
      </c>
      <c r="AG2939" s="2">
        <v>40896</v>
      </c>
      <c r="AH2939" t="s">
        <v>77</v>
      </c>
      <c r="AM2939">
        <v>2</v>
      </c>
      <c r="AN2939" s="1" t="s">
        <v>89</v>
      </c>
      <c r="BA2939" s="2">
        <v>39105</v>
      </c>
      <c r="BG2939" t="s">
        <v>77</v>
      </c>
      <c r="BI2939" t="s">
        <v>77</v>
      </c>
      <c r="BJ2939">
        <v>4.0999999999999996</v>
      </c>
      <c r="BK2939">
        <v>4.0999999999999996</v>
      </c>
      <c r="BL2939" s="2">
        <v>42700</v>
      </c>
      <c r="BM2939">
        <v>4.0999999999999996</v>
      </c>
      <c r="BN2939">
        <v>6</v>
      </c>
      <c r="BO2939" t="s">
        <v>673</v>
      </c>
      <c r="BP2939" t="s">
        <v>674</v>
      </c>
      <c r="BQ2939" t="s">
        <v>675</v>
      </c>
      <c r="BR2939">
        <v>0.68</v>
      </c>
      <c r="BT2939">
        <v>2.89</v>
      </c>
      <c r="BU2939" s="2">
        <v>42184</v>
      </c>
      <c r="BV2939">
        <v>2.89</v>
      </c>
      <c r="BW2939">
        <v>2.83</v>
      </c>
      <c r="BX2939" t="s">
        <v>78</v>
      </c>
      <c r="BY2939" t="s">
        <v>9</v>
      </c>
      <c r="BZ2939" t="s">
        <v>9</v>
      </c>
      <c r="CA2939">
        <v>29.51</v>
      </c>
      <c r="CB2939" t="s">
        <v>79</v>
      </c>
      <c r="CD2939" s="2">
        <v>41001</v>
      </c>
      <c r="CI2939" s="1" t="s">
        <v>80</v>
      </c>
    </row>
    <row r="2940" spans="1:87" x14ac:dyDescent="0.25">
      <c r="A2940">
        <v>387738</v>
      </c>
      <c r="B2940" s="1" t="s">
        <v>3476</v>
      </c>
      <c r="C2940">
        <v>942</v>
      </c>
      <c r="D2940" t="s">
        <v>209</v>
      </c>
      <c r="E2940">
        <v>0.5</v>
      </c>
      <c r="F2940">
        <v>5</v>
      </c>
      <c r="G2940">
        <f t="shared" si="135"/>
        <v>2.5</v>
      </c>
      <c r="H2940" s="2">
        <v>43220</v>
      </c>
      <c r="I2940" s="2">
        <v>43220</v>
      </c>
      <c r="J2940" s="7">
        <f t="shared" ca="1" si="136"/>
        <v>1</v>
      </c>
      <c r="K2940" s="7">
        <f t="shared" ca="1" si="137"/>
        <v>1</v>
      </c>
      <c r="M2940">
        <v>0.34</v>
      </c>
      <c r="N2940">
        <v>0.35</v>
      </c>
      <c r="O2940">
        <v>0.35</v>
      </c>
      <c r="P2940">
        <v>0.5</v>
      </c>
      <c r="Q2940">
        <v>0.5</v>
      </c>
      <c r="R2940">
        <v>0.5</v>
      </c>
      <c r="S2940">
        <v>915</v>
      </c>
      <c r="T2940" s="1" t="s">
        <v>104</v>
      </c>
      <c r="Y2940" s="1" t="s">
        <v>84</v>
      </c>
      <c r="Z2940">
        <v>21</v>
      </c>
      <c r="AA2940" t="s">
        <v>81</v>
      </c>
      <c r="AD2940">
        <v>8.6199999999999992</v>
      </c>
      <c r="AE2940">
        <v>38</v>
      </c>
      <c r="AF2940" t="s">
        <v>265</v>
      </c>
      <c r="AH2940" t="s">
        <v>77</v>
      </c>
      <c r="AM2940">
        <v>2</v>
      </c>
      <c r="AN2940" s="1" t="s">
        <v>89</v>
      </c>
      <c r="AO2940">
        <v>0</v>
      </c>
      <c r="AP2940" s="1" t="s">
        <v>89</v>
      </c>
      <c r="BA2940" s="2">
        <v>39105</v>
      </c>
      <c r="BC2940">
        <v>38</v>
      </c>
      <c r="BD2940">
        <v>8.6199999999999992</v>
      </c>
      <c r="BG2940" t="s">
        <v>77</v>
      </c>
      <c r="BI2940" t="s">
        <v>77</v>
      </c>
      <c r="BJ2940">
        <v>0.5</v>
      </c>
      <c r="BK2940">
        <v>0.5</v>
      </c>
      <c r="BL2940" s="2">
        <v>43220</v>
      </c>
      <c r="BM2940">
        <v>0.5</v>
      </c>
      <c r="BT2940">
        <v>0.34</v>
      </c>
      <c r="BU2940" s="2">
        <v>43220</v>
      </c>
      <c r="BV2940">
        <v>0.35</v>
      </c>
      <c r="BW2940">
        <v>0.35</v>
      </c>
      <c r="BX2940" t="s">
        <v>78</v>
      </c>
      <c r="BY2940" t="s">
        <v>9</v>
      </c>
      <c r="BZ2940" t="s">
        <v>9</v>
      </c>
      <c r="CA2940">
        <v>30</v>
      </c>
      <c r="CB2940" t="s">
        <v>79</v>
      </c>
      <c r="CD2940" s="2">
        <v>41001</v>
      </c>
      <c r="CI2940" s="1" t="s">
        <v>80</v>
      </c>
    </row>
    <row r="2941" spans="1:87" x14ac:dyDescent="0.25">
      <c r="A2941">
        <v>388074</v>
      </c>
      <c r="B2941" s="1" t="s">
        <v>3477</v>
      </c>
      <c r="C2941">
        <v>8748</v>
      </c>
      <c r="D2941" s="1" t="s">
        <v>3011</v>
      </c>
      <c r="E2941">
        <v>3</v>
      </c>
      <c r="F2941">
        <v>1</v>
      </c>
      <c r="G2941">
        <f t="shared" si="135"/>
        <v>3</v>
      </c>
      <c r="H2941" s="2">
        <v>43063</v>
      </c>
      <c r="I2941" s="2">
        <v>43061</v>
      </c>
      <c r="J2941" s="7">
        <f t="shared" ca="1" si="136"/>
        <v>7</v>
      </c>
      <c r="K2941" s="7">
        <f t="shared" ca="1" si="137"/>
        <v>7</v>
      </c>
      <c r="M2941">
        <v>2.35</v>
      </c>
      <c r="N2941">
        <v>2.35</v>
      </c>
      <c r="O2941">
        <v>2.35</v>
      </c>
      <c r="P2941">
        <v>3</v>
      </c>
      <c r="Q2941">
        <v>3</v>
      </c>
      <c r="R2941">
        <v>3</v>
      </c>
      <c r="S2941">
        <v>911</v>
      </c>
      <c r="T2941" s="1" t="s">
        <v>90</v>
      </c>
      <c r="U2941">
        <v>13</v>
      </c>
      <c r="V2941" s="1" t="s">
        <v>264</v>
      </c>
      <c r="W2941">
        <v>1</v>
      </c>
      <c r="X2941" s="1" t="s">
        <v>131</v>
      </c>
      <c r="Y2941" s="1" t="s">
        <v>84</v>
      </c>
      <c r="Z2941">
        <v>10</v>
      </c>
      <c r="AA2941" t="s">
        <v>84</v>
      </c>
      <c r="AD2941">
        <v>1</v>
      </c>
      <c r="AH2941" t="s">
        <v>77</v>
      </c>
      <c r="AM2941">
        <v>2</v>
      </c>
      <c r="AN2941" s="1" t="s">
        <v>89</v>
      </c>
      <c r="AO2941">
        <v>0</v>
      </c>
      <c r="AP2941" s="1" t="s">
        <v>89</v>
      </c>
      <c r="BA2941" s="2">
        <v>42011</v>
      </c>
      <c r="BD2941">
        <v>1</v>
      </c>
      <c r="BG2941" t="s">
        <v>77</v>
      </c>
      <c r="BI2941" t="s">
        <v>77</v>
      </c>
      <c r="BJ2941">
        <v>3</v>
      </c>
      <c r="BK2941">
        <v>3</v>
      </c>
      <c r="BL2941" s="2">
        <v>43061</v>
      </c>
      <c r="BM2941">
        <v>3</v>
      </c>
      <c r="BN2941">
        <v>30</v>
      </c>
      <c r="BT2941">
        <v>2.35</v>
      </c>
      <c r="BU2941" s="2">
        <v>43063</v>
      </c>
      <c r="BV2941">
        <v>2.35</v>
      </c>
      <c r="BW2941">
        <v>2.35</v>
      </c>
      <c r="BX2941" t="s">
        <v>78</v>
      </c>
      <c r="BY2941" t="s">
        <v>9</v>
      </c>
      <c r="BZ2941" t="s">
        <v>9</v>
      </c>
      <c r="CA2941">
        <v>21.67</v>
      </c>
      <c r="CB2941" t="s">
        <v>79</v>
      </c>
      <c r="CD2941" s="2">
        <v>41001</v>
      </c>
      <c r="CI2941" s="1" t="s">
        <v>80</v>
      </c>
    </row>
    <row r="2942" spans="1:87" x14ac:dyDescent="0.25">
      <c r="A2942">
        <v>389692</v>
      </c>
      <c r="B2942" s="1" t="s">
        <v>3478</v>
      </c>
      <c r="C2942">
        <v>71</v>
      </c>
      <c r="D2942" t="s">
        <v>726</v>
      </c>
      <c r="E2942">
        <v>17.95</v>
      </c>
      <c r="F2942">
        <v>1</v>
      </c>
      <c r="G2942">
        <f t="shared" si="135"/>
        <v>17.95</v>
      </c>
      <c r="H2942" s="2">
        <v>40437</v>
      </c>
      <c r="I2942" s="2">
        <v>40445</v>
      </c>
      <c r="J2942" s="7">
        <f t="shared" ca="1" si="136"/>
        <v>94</v>
      </c>
      <c r="K2942" s="7">
        <f t="shared" ca="1" si="137"/>
        <v>94</v>
      </c>
      <c r="M2942">
        <v>12.56</v>
      </c>
      <c r="N2942">
        <v>12.56</v>
      </c>
      <c r="O2942">
        <v>12.56</v>
      </c>
      <c r="P2942">
        <v>17.95</v>
      </c>
      <c r="Q2942">
        <v>17.95</v>
      </c>
      <c r="R2942">
        <v>17.95</v>
      </c>
      <c r="S2942">
        <v>901</v>
      </c>
      <c r="T2942" t="s">
        <v>101</v>
      </c>
      <c r="U2942">
        <v>5</v>
      </c>
      <c r="V2942" s="1" t="s">
        <v>850</v>
      </c>
      <c r="W2942">
        <v>1</v>
      </c>
      <c r="X2942" s="1" t="s">
        <v>131</v>
      </c>
      <c r="Y2942" t="s">
        <v>81</v>
      </c>
      <c r="Z2942">
        <v>21</v>
      </c>
      <c r="AA2942" t="s">
        <v>81</v>
      </c>
      <c r="AG2942" s="2">
        <v>40896</v>
      </c>
      <c r="AH2942" t="s">
        <v>77</v>
      </c>
      <c r="AM2942">
        <v>2</v>
      </c>
      <c r="AN2942" s="1" t="s">
        <v>89</v>
      </c>
      <c r="BA2942" s="2">
        <v>39105</v>
      </c>
      <c r="BG2942" t="s">
        <v>77</v>
      </c>
      <c r="BI2942" t="s">
        <v>77</v>
      </c>
      <c r="BJ2942">
        <v>17.95</v>
      </c>
      <c r="BK2942">
        <v>17.95</v>
      </c>
      <c r="BL2942" s="2">
        <v>40445</v>
      </c>
      <c r="BM2942">
        <v>17.95</v>
      </c>
      <c r="BN2942">
        <v>100</v>
      </c>
      <c r="BO2942" t="s">
        <v>657</v>
      </c>
      <c r="BP2942" t="s">
        <v>658</v>
      </c>
      <c r="BQ2942" t="s">
        <v>659</v>
      </c>
      <c r="BR2942">
        <v>17.95</v>
      </c>
      <c r="BT2942">
        <v>12.56</v>
      </c>
      <c r="BU2942" s="2">
        <v>40437</v>
      </c>
      <c r="BV2942">
        <v>12.56</v>
      </c>
      <c r="BW2942">
        <v>12.56</v>
      </c>
      <c r="BX2942" t="s">
        <v>78</v>
      </c>
      <c r="BY2942" t="s">
        <v>9</v>
      </c>
      <c r="BZ2942" t="s">
        <v>9</v>
      </c>
      <c r="CA2942">
        <v>30.03</v>
      </c>
      <c r="CB2942" t="s">
        <v>79</v>
      </c>
      <c r="CD2942" s="2">
        <v>41001</v>
      </c>
      <c r="CI2942" s="1" t="s">
        <v>80</v>
      </c>
    </row>
    <row r="2943" spans="1:87" x14ac:dyDescent="0.25">
      <c r="A2943">
        <v>390545</v>
      </c>
      <c r="B2943" t="s">
        <v>3479</v>
      </c>
      <c r="C2943">
        <v>43</v>
      </c>
      <c r="D2943" s="1" t="s">
        <v>529</v>
      </c>
      <c r="E2943">
        <v>10</v>
      </c>
      <c r="F2943">
        <v>2</v>
      </c>
      <c r="G2943">
        <f t="shared" si="135"/>
        <v>20</v>
      </c>
      <c r="H2943" s="2">
        <v>41863</v>
      </c>
      <c r="I2943" s="2">
        <v>43214</v>
      </c>
      <c r="J2943" s="7">
        <f t="shared" ca="1" si="136"/>
        <v>47</v>
      </c>
      <c r="K2943" s="7">
        <f t="shared" ca="1" si="137"/>
        <v>2</v>
      </c>
      <c r="M2943">
        <v>10</v>
      </c>
      <c r="N2943">
        <v>10</v>
      </c>
      <c r="O2943">
        <v>10</v>
      </c>
      <c r="P2943">
        <v>10</v>
      </c>
      <c r="Q2943">
        <v>10</v>
      </c>
      <c r="R2943">
        <v>10</v>
      </c>
      <c r="S2943">
        <v>910</v>
      </c>
      <c r="T2943" s="1" t="s">
        <v>82</v>
      </c>
      <c r="U2943">
        <v>1</v>
      </c>
      <c r="V2943" s="1" t="s">
        <v>210</v>
      </c>
      <c r="Y2943" t="s">
        <v>81</v>
      </c>
      <c r="Z2943">
        <v>21</v>
      </c>
      <c r="AD2943">
        <v>11.76</v>
      </c>
      <c r="AE2943">
        <v>30</v>
      </c>
      <c r="AH2943" t="s">
        <v>77</v>
      </c>
      <c r="AM2943">
        <v>5</v>
      </c>
      <c r="AN2943" s="1" t="s">
        <v>205</v>
      </c>
      <c r="BA2943" s="2">
        <v>41863</v>
      </c>
      <c r="BC2943">
        <v>30</v>
      </c>
      <c r="BD2943">
        <v>11.76</v>
      </c>
      <c r="BG2943" t="s">
        <v>77</v>
      </c>
      <c r="BI2943" t="s">
        <v>77</v>
      </c>
      <c r="BJ2943">
        <v>10</v>
      </c>
      <c r="BK2943">
        <v>10</v>
      </c>
      <c r="BL2943" s="2">
        <v>43214</v>
      </c>
      <c r="BM2943">
        <v>10</v>
      </c>
      <c r="BT2943">
        <v>10</v>
      </c>
      <c r="BU2943" s="2">
        <v>41863</v>
      </c>
      <c r="BV2943">
        <v>10</v>
      </c>
      <c r="BW2943">
        <v>10</v>
      </c>
      <c r="BX2943" t="s">
        <v>78</v>
      </c>
      <c r="BY2943" t="s">
        <v>9</v>
      </c>
      <c r="BZ2943" t="s">
        <v>9</v>
      </c>
      <c r="CA2943">
        <v>0</v>
      </c>
      <c r="CB2943" t="s">
        <v>79</v>
      </c>
      <c r="CD2943" s="2">
        <v>41001</v>
      </c>
      <c r="CI2943" s="1" t="s">
        <v>80</v>
      </c>
    </row>
    <row r="2944" spans="1:87" x14ac:dyDescent="0.25">
      <c r="A2944">
        <v>390831</v>
      </c>
      <c r="B2944" s="1" t="s">
        <v>3480</v>
      </c>
      <c r="C2944">
        <v>564</v>
      </c>
      <c r="D2944" t="s">
        <v>145</v>
      </c>
      <c r="E2944">
        <v>16.350000000000001</v>
      </c>
      <c r="F2944">
        <v>1</v>
      </c>
      <c r="G2944">
        <f t="shared" si="135"/>
        <v>16.350000000000001</v>
      </c>
      <c r="H2944" s="2">
        <v>41155</v>
      </c>
      <c r="J2944" s="7">
        <f t="shared" ca="1" si="136"/>
        <v>70</v>
      </c>
      <c r="K2944" s="7">
        <f t="shared" ca="1" si="137"/>
        <v>1442</v>
      </c>
      <c r="M2944">
        <v>11.44</v>
      </c>
      <c r="N2944">
        <v>11.44</v>
      </c>
      <c r="O2944">
        <v>11.44</v>
      </c>
      <c r="P2944">
        <v>16.350000000000001</v>
      </c>
      <c r="S2944">
        <v>901</v>
      </c>
      <c r="T2944" t="s">
        <v>101</v>
      </c>
      <c r="U2944">
        <v>7</v>
      </c>
      <c r="V2944" t="s">
        <v>102</v>
      </c>
      <c r="W2944">
        <v>1</v>
      </c>
      <c r="X2944" s="1" t="s">
        <v>131</v>
      </c>
      <c r="Y2944" t="s">
        <v>81</v>
      </c>
      <c r="Z2944">
        <v>21</v>
      </c>
      <c r="AA2944" t="s">
        <v>81</v>
      </c>
      <c r="AH2944" t="s">
        <v>77</v>
      </c>
      <c r="AK2944">
        <v>0</v>
      </c>
      <c r="AM2944">
        <v>2</v>
      </c>
      <c r="AN2944" s="1" t="s">
        <v>89</v>
      </c>
      <c r="BA2944" s="2">
        <v>41155</v>
      </c>
      <c r="BG2944" t="s">
        <v>77</v>
      </c>
      <c r="BI2944" t="s">
        <v>77</v>
      </c>
      <c r="BJ2944">
        <v>16.350000000000001</v>
      </c>
      <c r="BN2944">
        <v>200</v>
      </c>
      <c r="BO2944" t="s">
        <v>657</v>
      </c>
      <c r="BP2944" t="s">
        <v>658</v>
      </c>
      <c r="BQ2944" t="s">
        <v>659</v>
      </c>
      <c r="BR2944">
        <v>8.18</v>
      </c>
      <c r="BT2944">
        <v>11.44</v>
      </c>
      <c r="BU2944" s="2">
        <v>41155</v>
      </c>
      <c r="BV2944">
        <v>11.44</v>
      </c>
      <c r="BW2944">
        <v>11.44</v>
      </c>
      <c r="BX2944" t="s">
        <v>78</v>
      </c>
      <c r="BY2944" t="s">
        <v>9</v>
      </c>
      <c r="BZ2944" t="s">
        <v>9</v>
      </c>
      <c r="CA2944">
        <v>0</v>
      </c>
      <c r="CB2944" t="s">
        <v>79</v>
      </c>
      <c r="CD2944" s="2">
        <v>41001</v>
      </c>
      <c r="CI2944" s="1" t="s">
        <v>80</v>
      </c>
    </row>
    <row r="2945" spans="1:87" x14ac:dyDescent="0.25">
      <c r="A2945">
        <v>391201</v>
      </c>
      <c r="B2945" s="1" t="s">
        <v>3481</v>
      </c>
      <c r="C2945">
        <v>54</v>
      </c>
      <c r="D2945" s="1" t="s">
        <v>149</v>
      </c>
      <c r="E2945">
        <v>6.85</v>
      </c>
      <c r="F2945">
        <v>4</v>
      </c>
      <c r="G2945">
        <f t="shared" si="135"/>
        <v>27.4</v>
      </c>
      <c r="H2945" s="2">
        <v>42699</v>
      </c>
      <c r="I2945" s="2">
        <v>43109</v>
      </c>
      <c r="J2945" s="7">
        <f t="shared" ca="1" si="136"/>
        <v>19</v>
      </c>
      <c r="K2945" s="7">
        <f t="shared" ca="1" si="137"/>
        <v>5</v>
      </c>
      <c r="M2945">
        <v>4.67</v>
      </c>
      <c r="N2945">
        <v>4.67</v>
      </c>
      <c r="O2945">
        <v>4.67</v>
      </c>
      <c r="P2945">
        <v>6.85</v>
      </c>
      <c r="Q2945">
        <v>6.85</v>
      </c>
      <c r="R2945">
        <v>6.85</v>
      </c>
      <c r="S2945">
        <v>909</v>
      </c>
      <c r="T2945" s="1" t="s">
        <v>92</v>
      </c>
      <c r="U2945">
        <v>3</v>
      </c>
      <c r="V2945" s="1" t="s">
        <v>105</v>
      </c>
      <c r="Y2945" t="s">
        <v>81</v>
      </c>
      <c r="Z2945">
        <v>21</v>
      </c>
      <c r="AA2945" t="s">
        <v>81</v>
      </c>
      <c r="AD2945">
        <v>0.21</v>
      </c>
      <c r="AG2945" s="2">
        <v>40897</v>
      </c>
      <c r="AH2945" t="s">
        <v>77</v>
      </c>
      <c r="AK2945">
        <v>0</v>
      </c>
      <c r="AM2945">
        <v>26</v>
      </c>
      <c r="AN2945" s="1" t="s">
        <v>150</v>
      </c>
      <c r="AO2945">
        <v>0</v>
      </c>
      <c r="AP2945" s="1" t="s">
        <v>150</v>
      </c>
      <c r="BA2945" s="2">
        <v>39105</v>
      </c>
      <c r="BD2945">
        <v>0.21</v>
      </c>
      <c r="BG2945" t="s">
        <v>77</v>
      </c>
      <c r="BI2945" t="s">
        <v>77</v>
      </c>
      <c r="BJ2945">
        <v>6.85</v>
      </c>
      <c r="BK2945">
        <v>6.85</v>
      </c>
      <c r="BL2945" s="2">
        <v>43109</v>
      </c>
      <c r="BM2945">
        <v>6.85</v>
      </c>
      <c r="BT2945">
        <v>4.67</v>
      </c>
      <c r="BU2945" s="2">
        <v>42699</v>
      </c>
      <c r="BV2945">
        <v>4.67</v>
      </c>
      <c r="BW2945">
        <v>4.67</v>
      </c>
      <c r="BX2945" t="s">
        <v>78</v>
      </c>
      <c r="BY2945" t="s">
        <v>9</v>
      </c>
      <c r="BZ2945" t="s">
        <v>9</v>
      </c>
      <c r="CA2945">
        <v>31.82</v>
      </c>
      <c r="CB2945" t="s">
        <v>79</v>
      </c>
      <c r="CD2945" s="2">
        <v>41001</v>
      </c>
      <c r="CI2945" s="1" t="s">
        <v>80</v>
      </c>
    </row>
    <row r="2946" spans="1:87" x14ac:dyDescent="0.25">
      <c r="A2946">
        <v>391342</v>
      </c>
      <c r="B2946" s="1" t="s">
        <v>3482</v>
      </c>
      <c r="C2946">
        <v>666</v>
      </c>
      <c r="D2946" t="s">
        <v>249</v>
      </c>
      <c r="E2946">
        <v>13.3</v>
      </c>
      <c r="F2946">
        <v>1</v>
      </c>
      <c r="G2946">
        <f t="shared" ref="G2946:G3009" si="138">+F2946*E2946</f>
        <v>13.3</v>
      </c>
      <c r="H2946" s="2">
        <v>40337</v>
      </c>
      <c r="I2946" s="2">
        <v>42389</v>
      </c>
      <c r="J2946" s="7">
        <f t="shared" ca="1" si="136"/>
        <v>97</v>
      </c>
      <c r="K2946" s="7">
        <f t="shared" ca="1" si="137"/>
        <v>29</v>
      </c>
      <c r="M2946">
        <v>9.0500000000000007</v>
      </c>
      <c r="N2946">
        <v>9.36</v>
      </c>
      <c r="O2946">
        <v>9.36</v>
      </c>
      <c r="P2946">
        <v>13.3</v>
      </c>
      <c r="Q2946">
        <v>13.3</v>
      </c>
      <c r="R2946">
        <v>13.3</v>
      </c>
      <c r="S2946">
        <v>905</v>
      </c>
      <c r="T2946" t="s">
        <v>154</v>
      </c>
      <c r="U2946">
        <v>1</v>
      </c>
      <c r="V2946" s="1" t="s">
        <v>225</v>
      </c>
      <c r="W2946">
        <v>1</v>
      </c>
      <c r="X2946" s="1" t="s">
        <v>131</v>
      </c>
      <c r="Y2946" t="s">
        <v>81</v>
      </c>
      <c r="Z2946">
        <v>21</v>
      </c>
      <c r="AA2946" t="s">
        <v>81</v>
      </c>
      <c r="AG2946" s="2">
        <v>40897</v>
      </c>
      <c r="AH2946" t="s">
        <v>77</v>
      </c>
      <c r="AK2946">
        <v>0</v>
      </c>
      <c r="AM2946">
        <v>34</v>
      </c>
      <c r="AN2946" t="s">
        <v>249</v>
      </c>
      <c r="BA2946" s="2">
        <v>39105</v>
      </c>
      <c r="BG2946" t="s">
        <v>77</v>
      </c>
      <c r="BI2946" t="s">
        <v>77</v>
      </c>
      <c r="BJ2946">
        <v>13.3</v>
      </c>
      <c r="BK2946">
        <v>13.3</v>
      </c>
      <c r="BL2946" s="2">
        <v>42389</v>
      </c>
      <c r="BM2946">
        <v>13.3</v>
      </c>
      <c r="BN2946">
        <v>15</v>
      </c>
      <c r="BO2946" t="s">
        <v>657</v>
      </c>
      <c r="BP2946" t="s">
        <v>658</v>
      </c>
      <c r="BQ2946" t="s">
        <v>659</v>
      </c>
      <c r="BR2946">
        <v>88.67</v>
      </c>
      <c r="BT2946">
        <v>9.0500000000000007</v>
      </c>
      <c r="BU2946" s="2">
        <v>40337</v>
      </c>
      <c r="BV2946">
        <v>9.36</v>
      </c>
      <c r="BW2946">
        <v>9.36</v>
      </c>
      <c r="BX2946" t="s">
        <v>78</v>
      </c>
      <c r="BY2946" t="s">
        <v>9</v>
      </c>
      <c r="BZ2946" t="s">
        <v>9</v>
      </c>
      <c r="CA2946">
        <v>29.62</v>
      </c>
      <c r="CB2946" t="s">
        <v>79</v>
      </c>
      <c r="CD2946" s="2">
        <v>41001</v>
      </c>
      <c r="CI2946" s="1" t="s">
        <v>80</v>
      </c>
    </row>
    <row r="2947" spans="1:87" x14ac:dyDescent="0.25">
      <c r="A2947">
        <v>391433</v>
      </c>
      <c r="B2947" s="1" t="s">
        <v>3483</v>
      </c>
      <c r="C2947">
        <v>29</v>
      </c>
      <c r="D2947" s="1" t="s">
        <v>610</v>
      </c>
      <c r="E2947">
        <v>5.8</v>
      </c>
      <c r="F2947">
        <v>1</v>
      </c>
      <c r="G2947">
        <f t="shared" si="138"/>
        <v>5.8</v>
      </c>
      <c r="H2947" s="2">
        <v>42275</v>
      </c>
      <c r="I2947" s="2">
        <v>42994</v>
      </c>
      <c r="J2947" s="7">
        <f t="shared" ref="J2947:J3010" ca="1" si="139">ROUND(+(TODAY()-H2947)/30,0)</f>
        <v>33</v>
      </c>
      <c r="K2947" s="7">
        <f t="shared" ref="K2947:K3010" ca="1" si="140">+ROUND((TODAY()-I2947)/30,0)</f>
        <v>9</v>
      </c>
      <c r="M2947">
        <v>3.85</v>
      </c>
      <c r="N2947">
        <v>3.85</v>
      </c>
      <c r="O2947">
        <v>3.85</v>
      </c>
      <c r="P2947">
        <v>5.8</v>
      </c>
      <c r="Q2947">
        <v>5.8</v>
      </c>
      <c r="R2947">
        <v>5.8</v>
      </c>
      <c r="S2947">
        <v>901</v>
      </c>
      <c r="T2947" t="s">
        <v>101</v>
      </c>
      <c r="U2947">
        <v>7</v>
      </c>
      <c r="V2947" t="s">
        <v>102</v>
      </c>
      <c r="Y2947" t="s">
        <v>81</v>
      </c>
      <c r="Z2947">
        <v>21</v>
      </c>
      <c r="AA2947" t="s">
        <v>81</v>
      </c>
      <c r="AD2947">
        <v>0</v>
      </c>
      <c r="AF2947" t="s">
        <v>85</v>
      </c>
      <c r="AG2947" s="2">
        <v>40896</v>
      </c>
      <c r="AH2947" t="s">
        <v>77</v>
      </c>
      <c r="AM2947">
        <v>2</v>
      </c>
      <c r="AN2947" s="1" t="s">
        <v>89</v>
      </c>
      <c r="BA2947" s="2">
        <v>39535</v>
      </c>
      <c r="BD2947">
        <v>0</v>
      </c>
      <c r="BG2947" t="s">
        <v>77</v>
      </c>
      <c r="BI2947" t="s">
        <v>77</v>
      </c>
      <c r="BJ2947">
        <v>5.8</v>
      </c>
      <c r="BK2947">
        <v>5.8</v>
      </c>
      <c r="BL2947" s="2">
        <v>42994</v>
      </c>
      <c r="BM2947">
        <v>5.8</v>
      </c>
      <c r="BN2947">
        <v>125</v>
      </c>
      <c r="BO2947" t="s">
        <v>665</v>
      </c>
      <c r="BP2947" t="s">
        <v>666</v>
      </c>
      <c r="BQ2947" t="s">
        <v>667</v>
      </c>
      <c r="BR2947">
        <v>4.6399999999999997</v>
      </c>
      <c r="BT2947">
        <v>3.85</v>
      </c>
      <c r="BU2947" s="2">
        <v>42275</v>
      </c>
      <c r="BV2947">
        <v>3.85</v>
      </c>
      <c r="BW2947">
        <v>3.85</v>
      </c>
      <c r="BX2947" t="s">
        <v>78</v>
      </c>
      <c r="BY2947" t="s">
        <v>9</v>
      </c>
      <c r="BZ2947" t="s">
        <v>9</v>
      </c>
      <c r="CA2947">
        <v>33.619999999999997</v>
      </c>
      <c r="CB2947" t="s">
        <v>79</v>
      </c>
      <c r="CD2947" s="2">
        <v>41001</v>
      </c>
      <c r="CI2947" s="1" t="s">
        <v>80</v>
      </c>
    </row>
    <row r="2948" spans="1:87" x14ac:dyDescent="0.25">
      <c r="A2948">
        <v>391847</v>
      </c>
      <c r="B2948" s="1" t="s">
        <v>3484</v>
      </c>
      <c r="C2948">
        <v>318</v>
      </c>
      <c r="D2948" s="1" t="s">
        <v>106</v>
      </c>
      <c r="E2948">
        <v>5.7</v>
      </c>
      <c r="F2948">
        <v>40</v>
      </c>
      <c r="G2948">
        <f t="shared" si="138"/>
        <v>228</v>
      </c>
      <c r="H2948" s="2">
        <v>43150</v>
      </c>
      <c r="I2948" s="2">
        <v>43188</v>
      </c>
      <c r="J2948" s="7">
        <f t="shared" ca="1" si="139"/>
        <v>4</v>
      </c>
      <c r="K2948" s="7">
        <f t="shared" ca="1" si="140"/>
        <v>2</v>
      </c>
      <c r="M2948">
        <v>3.89</v>
      </c>
      <c r="N2948">
        <v>3.89</v>
      </c>
      <c r="O2948">
        <v>3.88</v>
      </c>
      <c r="P2948">
        <v>5.7</v>
      </c>
      <c r="Q2948">
        <v>5.7</v>
      </c>
      <c r="R2948">
        <v>5.7</v>
      </c>
      <c r="S2948">
        <v>904</v>
      </c>
      <c r="T2948" s="1" t="s">
        <v>107</v>
      </c>
      <c r="U2948">
        <v>1</v>
      </c>
      <c r="V2948" s="1" t="s">
        <v>108</v>
      </c>
      <c r="Y2948" t="s">
        <v>81</v>
      </c>
      <c r="Z2948">
        <v>21</v>
      </c>
      <c r="AA2948" t="s">
        <v>81</v>
      </c>
      <c r="AD2948">
        <v>0.26</v>
      </c>
      <c r="AF2948" t="s">
        <v>88</v>
      </c>
      <c r="AG2948" s="2">
        <v>40897</v>
      </c>
      <c r="AH2948" t="s">
        <v>77</v>
      </c>
      <c r="AK2948">
        <v>0</v>
      </c>
      <c r="AM2948">
        <v>49</v>
      </c>
      <c r="AN2948" s="1" t="s">
        <v>106</v>
      </c>
      <c r="AO2948">
        <v>0</v>
      </c>
      <c r="AP2948" s="1" t="s">
        <v>106</v>
      </c>
      <c r="BA2948" s="2">
        <v>39105</v>
      </c>
      <c r="BD2948">
        <v>0.26</v>
      </c>
      <c r="BG2948" t="s">
        <v>77</v>
      </c>
      <c r="BI2948" t="s">
        <v>77</v>
      </c>
      <c r="BJ2948">
        <v>5.7</v>
      </c>
      <c r="BK2948">
        <v>5.7</v>
      </c>
      <c r="BL2948" s="2">
        <v>43188</v>
      </c>
      <c r="BM2948">
        <v>5.7</v>
      </c>
      <c r="BN2948">
        <v>125</v>
      </c>
      <c r="BO2948" t="s">
        <v>657</v>
      </c>
      <c r="BP2948" t="s">
        <v>658</v>
      </c>
      <c r="BQ2948" t="s">
        <v>659</v>
      </c>
      <c r="BR2948">
        <v>4.5599999999999996</v>
      </c>
      <c r="BT2948">
        <v>3.89</v>
      </c>
      <c r="BU2948" s="2">
        <v>43150</v>
      </c>
      <c r="BV2948">
        <v>3.89</v>
      </c>
      <c r="BW2948">
        <v>3.88</v>
      </c>
      <c r="BX2948" t="s">
        <v>78</v>
      </c>
      <c r="BY2948" t="s">
        <v>9</v>
      </c>
      <c r="BZ2948" t="s">
        <v>9</v>
      </c>
      <c r="CA2948">
        <v>31.75</v>
      </c>
      <c r="CB2948" t="s">
        <v>79</v>
      </c>
      <c r="CD2948" s="2">
        <v>41001</v>
      </c>
      <c r="CI2948" s="1" t="s">
        <v>80</v>
      </c>
    </row>
    <row r="2949" spans="1:87" x14ac:dyDescent="0.25">
      <c r="A2949">
        <v>391854</v>
      </c>
      <c r="B2949" s="1" t="s">
        <v>3485</v>
      </c>
      <c r="C2949">
        <v>318</v>
      </c>
      <c r="D2949" s="1" t="s">
        <v>106</v>
      </c>
      <c r="E2949">
        <v>4.2</v>
      </c>
      <c r="F2949">
        <v>24</v>
      </c>
      <c r="G2949">
        <f t="shared" si="138"/>
        <v>100.80000000000001</v>
      </c>
      <c r="H2949" s="2">
        <v>43150</v>
      </c>
      <c r="I2949" s="2">
        <v>43217</v>
      </c>
      <c r="J2949" s="7">
        <f t="shared" ca="1" si="139"/>
        <v>4</v>
      </c>
      <c r="K2949" s="7">
        <f t="shared" ca="1" si="140"/>
        <v>1</v>
      </c>
      <c r="M2949">
        <v>2.84</v>
      </c>
      <c r="N2949">
        <v>2.84</v>
      </c>
      <c r="O2949">
        <v>2.84</v>
      </c>
      <c r="P2949">
        <v>4.2</v>
      </c>
      <c r="Q2949">
        <v>4.2</v>
      </c>
      <c r="R2949">
        <v>4.2</v>
      </c>
      <c r="S2949">
        <v>904</v>
      </c>
      <c r="T2949" s="1" t="s">
        <v>107</v>
      </c>
      <c r="U2949">
        <v>1</v>
      </c>
      <c r="V2949" s="1" t="s">
        <v>108</v>
      </c>
      <c r="Y2949" t="s">
        <v>81</v>
      </c>
      <c r="Z2949">
        <v>21</v>
      </c>
      <c r="AA2949" t="s">
        <v>81</v>
      </c>
      <c r="AD2949">
        <v>0.32</v>
      </c>
      <c r="AE2949">
        <v>720</v>
      </c>
      <c r="AF2949" t="s">
        <v>88</v>
      </c>
      <c r="AH2949" t="s">
        <v>77</v>
      </c>
      <c r="AK2949">
        <v>0</v>
      </c>
      <c r="AM2949">
        <v>49</v>
      </c>
      <c r="AN2949" s="1" t="s">
        <v>106</v>
      </c>
      <c r="AO2949">
        <v>0</v>
      </c>
      <c r="AP2949" s="1" t="s">
        <v>106</v>
      </c>
      <c r="BA2949" s="2">
        <v>39105</v>
      </c>
      <c r="BC2949">
        <v>720</v>
      </c>
      <c r="BD2949">
        <v>0.32</v>
      </c>
      <c r="BG2949" t="s">
        <v>77</v>
      </c>
      <c r="BI2949" t="s">
        <v>77</v>
      </c>
      <c r="BJ2949">
        <v>4.2</v>
      </c>
      <c r="BK2949">
        <v>4.2</v>
      </c>
      <c r="BL2949" s="2">
        <v>43217</v>
      </c>
      <c r="BM2949">
        <v>4.2</v>
      </c>
      <c r="BN2949">
        <v>75</v>
      </c>
      <c r="BO2949" t="s">
        <v>657</v>
      </c>
      <c r="BP2949" t="s">
        <v>658</v>
      </c>
      <c r="BQ2949" t="s">
        <v>659</v>
      </c>
      <c r="BR2949">
        <v>5.6</v>
      </c>
      <c r="BT2949">
        <v>2.84</v>
      </c>
      <c r="BU2949" s="2">
        <v>43150</v>
      </c>
      <c r="BV2949">
        <v>2.84</v>
      </c>
      <c r="BW2949">
        <v>2.84</v>
      </c>
      <c r="BX2949" t="s">
        <v>78</v>
      </c>
      <c r="BY2949" t="s">
        <v>9</v>
      </c>
      <c r="BZ2949" t="s">
        <v>9</v>
      </c>
      <c r="CA2949">
        <v>32.380000000000003</v>
      </c>
      <c r="CB2949" t="s">
        <v>79</v>
      </c>
      <c r="CD2949" s="2">
        <v>41001</v>
      </c>
      <c r="CI2949" s="1" t="s">
        <v>80</v>
      </c>
    </row>
    <row r="2950" spans="1:87" x14ac:dyDescent="0.25">
      <c r="A2950">
        <v>391862</v>
      </c>
      <c r="B2950" s="1" t="s">
        <v>3486</v>
      </c>
      <c r="C2950">
        <v>318</v>
      </c>
      <c r="D2950" s="1" t="s">
        <v>106</v>
      </c>
      <c r="E2950">
        <v>5.3</v>
      </c>
      <c r="F2950">
        <v>12</v>
      </c>
      <c r="G2950">
        <f t="shared" si="138"/>
        <v>63.599999999999994</v>
      </c>
      <c r="H2950" s="2">
        <v>43150</v>
      </c>
      <c r="I2950" s="2">
        <v>43202</v>
      </c>
      <c r="J2950" s="7">
        <f t="shared" ca="1" si="139"/>
        <v>4</v>
      </c>
      <c r="K2950" s="7">
        <f t="shared" ca="1" si="140"/>
        <v>2</v>
      </c>
      <c r="M2950">
        <v>3.61</v>
      </c>
      <c r="N2950">
        <v>3.61</v>
      </c>
      <c r="O2950">
        <v>3.52</v>
      </c>
      <c r="P2950">
        <v>5.3</v>
      </c>
      <c r="Q2950">
        <v>5.3</v>
      </c>
      <c r="R2950">
        <v>4.93</v>
      </c>
      <c r="S2950">
        <v>904</v>
      </c>
      <c r="T2950" s="1" t="s">
        <v>107</v>
      </c>
      <c r="U2950">
        <v>1</v>
      </c>
      <c r="V2950" s="1" t="s">
        <v>108</v>
      </c>
      <c r="Y2950" t="s">
        <v>81</v>
      </c>
      <c r="Z2950">
        <v>21</v>
      </c>
      <c r="AA2950" t="s">
        <v>81</v>
      </c>
      <c r="AD2950">
        <v>0.32</v>
      </c>
      <c r="AE2950">
        <v>360</v>
      </c>
      <c r="AH2950" t="s">
        <v>77</v>
      </c>
      <c r="AK2950">
        <v>0</v>
      </c>
      <c r="AM2950">
        <v>49</v>
      </c>
      <c r="AN2950" s="1" t="s">
        <v>106</v>
      </c>
      <c r="AO2950">
        <v>0</v>
      </c>
      <c r="AP2950" s="1" t="s">
        <v>106</v>
      </c>
      <c r="BA2950" s="2">
        <v>39105</v>
      </c>
      <c r="BC2950">
        <v>360</v>
      </c>
      <c r="BD2950">
        <v>0.32</v>
      </c>
      <c r="BG2950" t="s">
        <v>77</v>
      </c>
      <c r="BI2950" t="s">
        <v>77</v>
      </c>
      <c r="BJ2950">
        <v>5.3</v>
      </c>
      <c r="BK2950">
        <v>5.3</v>
      </c>
      <c r="BL2950" s="2">
        <v>43202</v>
      </c>
      <c r="BM2950">
        <v>4.93</v>
      </c>
      <c r="BN2950">
        <v>50</v>
      </c>
      <c r="BO2950" t="s">
        <v>657</v>
      </c>
      <c r="BP2950" t="s">
        <v>658</v>
      </c>
      <c r="BQ2950" t="s">
        <v>659</v>
      </c>
      <c r="BR2950">
        <v>10.6</v>
      </c>
      <c r="BT2950">
        <v>3.61</v>
      </c>
      <c r="BU2950" s="2">
        <v>43150</v>
      </c>
      <c r="BV2950">
        <v>3.61</v>
      </c>
      <c r="BW2950">
        <v>3.52</v>
      </c>
      <c r="BX2950" t="s">
        <v>78</v>
      </c>
      <c r="BY2950" t="s">
        <v>9</v>
      </c>
      <c r="BZ2950" t="s">
        <v>9</v>
      </c>
      <c r="CA2950">
        <v>26.77</v>
      </c>
      <c r="CB2950" t="s">
        <v>79</v>
      </c>
      <c r="CD2950" s="2">
        <v>41001</v>
      </c>
      <c r="CI2950" s="1" t="s">
        <v>80</v>
      </c>
    </row>
    <row r="2951" spans="1:87" x14ac:dyDescent="0.25">
      <c r="A2951">
        <v>392118</v>
      </c>
      <c r="B2951" t="s">
        <v>3487</v>
      </c>
      <c r="C2951">
        <v>112</v>
      </c>
      <c r="D2951" s="1" t="s">
        <v>194</v>
      </c>
      <c r="E2951">
        <v>3.85</v>
      </c>
      <c r="F2951">
        <v>1</v>
      </c>
      <c r="G2951">
        <f t="shared" si="138"/>
        <v>3.85</v>
      </c>
      <c r="H2951" s="2">
        <v>43102</v>
      </c>
      <c r="I2951" s="2">
        <v>43206</v>
      </c>
      <c r="J2951" s="7">
        <f t="shared" ca="1" si="139"/>
        <v>5</v>
      </c>
      <c r="K2951" s="7">
        <f t="shared" ca="1" si="140"/>
        <v>2</v>
      </c>
      <c r="M2951">
        <v>3.57</v>
      </c>
      <c r="N2951">
        <v>3.57</v>
      </c>
      <c r="O2951">
        <v>3.57</v>
      </c>
      <c r="P2951">
        <v>3.85</v>
      </c>
      <c r="Q2951">
        <v>3.85</v>
      </c>
      <c r="R2951">
        <v>3.85</v>
      </c>
      <c r="S2951">
        <v>904</v>
      </c>
      <c r="T2951" s="1" t="s">
        <v>107</v>
      </c>
      <c r="U2951">
        <v>1</v>
      </c>
      <c r="V2951" s="1" t="s">
        <v>108</v>
      </c>
      <c r="Y2951" t="s">
        <v>81</v>
      </c>
      <c r="Z2951">
        <v>21</v>
      </c>
      <c r="AA2951" t="s">
        <v>81</v>
      </c>
      <c r="AD2951">
        <v>5.6</v>
      </c>
      <c r="AF2951" t="s">
        <v>265</v>
      </c>
      <c r="AG2951" s="2">
        <v>40896</v>
      </c>
      <c r="AH2951" t="s">
        <v>77</v>
      </c>
      <c r="AK2951">
        <v>0</v>
      </c>
      <c r="AM2951">
        <v>2</v>
      </c>
      <c r="AN2951" s="1" t="s">
        <v>89</v>
      </c>
      <c r="AO2951">
        <v>0</v>
      </c>
      <c r="AP2951" s="1" t="s">
        <v>89</v>
      </c>
      <c r="BA2951" s="2">
        <v>39456</v>
      </c>
      <c r="BD2951">
        <v>5.6</v>
      </c>
      <c r="BG2951" t="s">
        <v>77</v>
      </c>
      <c r="BI2951" t="s">
        <v>77</v>
      </c>
      <c r="BJ2951">
        <v>3.85</v>
      </c>
      <c r="BK2951">
        <v>3.85</v>
      </c>
      <c r="BL2951" s="2">
        <v>43206</v>
      </c>
      <c r="BM2951">
        <v>3.85</v>
      </c>
      <c r="BN2951">
        <v>15</v>
      </c>
      <c r="BO2951" t="s">
        <v>657</v>
      </c>
      <c r="BP2951" t="s">
        <v>658</v>
      </c>
      <c r="BQ2951" t="s">
        <v>659</v>
      </c>
      <c r="BR2951">
        <v>25.67</v>
      </c>
      <c r="BT2951">
        <v>3.57</v>
      </c>
      <c r="BU2951" s="2">
        <v>43102</v>
      </c>
      <c r="BV2951">
        <v>3.57</v>
      </c>
      <c r="BW2951">
        <v>3.57</v>
      </c>
      <c r="BX2951" t="s">
        <v>78</v>
      </c>
      <c r="BY2951" t="s">
        <v>9</v>
      </c>
      <c r="BZ2951" t="s">
        <v>9</v>
      </c>
      <c r="CA2951">
        <v>7.27</v>
      </c>
      <c r="CB2951" t="s">
        <v>79</v>
      </c>
      <c r="CD2951" s="2">
        <v>41001</v>
      </c>
      <c r="CI2951" s="1" t="s">
        <v>80</v>
      </c>
    </row>
    <row r="2952" spans="1:87" x14ac:dyDescent="0.25">
      <c r="A2952">
        <v>392720</v>
      </c>
      <c r="B2952" s="1" t="s">
        <v>3488</v>
      </c>
      <c r="C2952">
        <v>318</v>
      </c>
      <c r="D2952" s="1" t="s">
        <v>106</v>
      </c>
      <c r="E2952">
        <v>17.100000000000001</v>
      </c>
      <c r="F2952">
        <v>2</v>
      </c>
      <c r="G2952">
        <f t="shared" si="138"/>
        <v>34.200000000000003</v>
      </c>
      <c r="H2952" s="2">
        <v>42347</v>
      </c>
      <c r="I2952" s="2">
        <v>42819</v>
      </c>
      <c r="J2952" s="7">
        <f t="shared" ca="1" si="139"/>
        <v>30</v>
      </c>
      <c r="K2952" s="7">
        <f t="shared" ca="1" si="140"/>
        <v>15</v>
      </c>
      <c r="M2952">
        <v>11.62</v>
      </c>
      <c r="N2952">
        <v>14.65</v>
      </c>
      <c r="O2952">
        <v>11.62</v>
      </c>
      <c r="P2952">
        <v>17.100000000000001</v>
      </c>
      <c r="Q2952">
        <v>17.100000000000001</v>
      </c>
      <c r="R2952">
        <v>17.100000000000001</v>
      </c>
      <c r="S2952">
        <v>911</v>
      </c>
      <c r="T2952" s="1" t="s">
        <v>90</v>
      </c>
      <c r="U2952">
        <v>2</v>
      </c>
      <c r="V2952" t="s">
        <v>287</v>
      </c>
      <c r="Y2952" s="1" t="s">
        <v>84</v>
      </c>
      <c r="Z2952">
        <v>10</v>
      </c>
      <c r="AA2952" t="s">
        <v>84</v>
      </c>
      <c r="AG2952" s="2">
        <v>40897</v>
      </c>
      <c r="AH2952" t="s">
        <v>77</v>
      </c>
      <c r="AK2952">
        <v>0</v>
      </c>
      <c r="AM2952">
        <v>49</v>
      </c>
      <c r="AN2952" s="1" t="s">
        <v>106</v>
      </c>
      <c r="BA2952" s="2">
        <v>39105</v>
      </c>
      <c r="BG2952" t="s">
        <v>77</v>
      </c>
      <c r="BI2952" t="s">
        <v>77</v>
      </c>
      <c r="BJ2952">
        <v>17.100000000000001</v>
      </c>
      <c r="BK2952">
        <v>17.100000000000001</v>
      </c>
      <c r="BL2952" s="2">
        <v>42819</v>
      </c>
      <c r="BM2952">
        <v>17.100000000000001</v>
      </c>
      <c r="BN2952">
        <v>50</v>
      </c>
      <c r="BT2952">
        <v>11.62</v>
      </c>
      <c r="BU2952" s="2">
        <v>42347</v>
      </c>
      <c r="BV2952">
        <v>14.65</v>
      </c>
      <c r="BW2952">
        <v>11.62</v>
      </c>
      <c r="BX2952" t="s">
        <v>78</v>
      </c>
      <c r="BY2952" t="s">
        <v>9</v>
      </c>
      <c r="BZ2952" t="s">
        <v>9</v>
      </c>
      <c r="CA2952">
        <v>14.33</v>
      </c>
      <c r="CB2952" t="s">
        <v>79</v>
      </c>
      <c r="CD2952" s="2">
        <v>41001</v>
      </c>
      <c r="CI2952" s="1" t="s">
        <v>80</v>
      </c>
    </row>
    <row r="2953" spans="1:87" x14ac:dyDescent="0.25">
      <c r="A2953">
        <v>392902</v>
      </c>
      <c r="B2953" s="1" t="s">
        <v>3489</v>
      </c>
      <c r="C2953">
        <v>147</v>
      </c>
      <c r="D2953" s="1" t="s">
        <v>179</v>
      </c>
      <c r="E2953">
        <v>28.05</v>
      </c>
      <c r="F2953">
        <v>1</v>
      </c>
      <c r="G2953">
        <f t="shared" si="138"/>
        <v>28.05</v>
      </c>
      <c r="H2953" s="2">
        <v>42914</v>
      </c>
      <c r="I2953" s="2">
        <v>42909</v>
      </c>
      <c r="J2953" s="7">
        <f t="shared" ca="1" si="139"/>
        <v>12</v>
      </c>
      <c r="K2953" s="7">
        <f t="shared" ca="1" si="140"/>
        <v>12</v>
      </c>
      <c r="M2953">
        <v>14.75</v>
      </c>
      <c r="N2953">
        <v>14.75</v>
      </c>
      <c r="O2953">
        <v>14.75</v>
      </c>
      <c r="P2953">
        <v>28.05</v>
      </c>
      <c r="Q2953">
        <v>28.05</v>
      </c>
      <c r="R2953">
        <v>28.05</v>
      </c>
      <c r="S2953">
        <v>901</v>
      </c>
      <c r="T2953" t="s">
        <v>101</v>
      </c>
      <c r="U2953">
        <v>7</v>
      </c>
      <c r="V2953" t="s">
        <v>102</v>
      </c>
      <c r="Y2953" t="s">
        <v>81</v>
      </c>
      <c r="Z2953">
        <v>21</v>
      </c>
      <c r="AA2953" t="s">
        <v>81</v>
      </c>
      <c r="AD2953">
        <v>1.0900000000000001</v>
      </c>
      <c r="AH2953" t="s">
        <v>77</v>
      </c>
      <c r="AK2953">
        <v>0</v>
      </c>
      <c r="AM2953">
        <v>5</v>
      </c>
      <c r="AN2953" s="1" t="s">
        <v>205</v>
      </c>
      <c r="AO2953">
        <v>0</v>
      </c>
      <c r="AP2953" s="1" t="s">
        <v>205</v>
      </c>
      <c r="BA2953" s="2">
        <v>39105</v>
      </c>
      <c r="BD2953">
        <v>1.0900000000000001</v>
      </c>
      <c r="BG2953" t="s">
        <v>77</v>
      </c>
      <c r="BI2953" t="s">
        <v>77</v>
      </c>
      <c r="BJ2953">
        <v>28.05</v>
      </c>
      <c r="BK2953">
        <v>28.05</v>
      </c>
      <c r="BL2953" s="2">
        <v>42909</v>
      </c>
      <c r="BM2953">
        <v>28.05</v>
      </c>
      <c r="BN2953">
        <v>400</v>
      </c>
      <c r="BO2953" t="s">
        <v>657</v>
      </c>
      <c r="BP2953" t="s">
        <v>658</v>
      </c>
      <c r="BQ2953" t="s">
        <v>659</v>
      </c>
      <c r="BR2953">
        <v>7.01</v>
      </c>
      <c r="BT2953">
        <v>14.75</v>
      </c>
      <c r="BU2953" s="2">
        <v>42914</v>
      </c>
      <c r="BV2953">
        <v>14.75</v>
      </c>
      <c r="BW2953">
        <v>14.75</v>
      </c>
      <c r="BX2953" t="s">
        <v>78</v>
      </c>
      <c r="BY2953" t="s">
        <v>9</v>
      </c>
      <c r="BZ2953" t="s">
        <v>9</v>
      </c>
      <c r="CA2953">
        <v>47.42</v>
      </c>
      <c r="CB2953" t="s">
        <v>79</v>
      </c>
      <c r="CD2953" s="2">
        <v>41001</v>
      </c>
      <c r="CI2953" s="1" t="s">
        <v>80</v>
      </c>
    </row>
    <row r="2954" spans="1:87" x14ac:dyDescent="0.25">
      <c r="A2954">
        <v>393264</v>
      </c>
      <c r="B2954" s="1" t="s">
        <v>584</v>
      </c>
      <c r="C2954">
        <v>905</v>
      </c>
      <c r="D2954" s="1" t="s">
        <v>89</v>
      </c>
      <c r="E2954">
        <v>9.1999999999999993</v>
      </c>
      <c r="F2954">
        <v>1</v>
      </c>
      <c r="G2954">
        <f t="shared" si="138"/>
        <v>9.1999999999999993</v>
      </c>
      <c r="H2954" s="2">
        <v>41997</v>
      </c>
      <c r="I2954" s="2">
        <v>42350</v>
      </c>
      <c r="J2954" s="7">
        <f t="shared" ca="1" si="139"/>
        <v>42</v>
      </c>
      <c r="K2954" s="7">
        <f t="shared" ca="1" si="140"/>
        <v>30</v>
      </c>
      <c r="M2954">
        <v>6.26</v>
      </c>
      <c r="N2954">
        <v>6.69</v>
      </c>
      <c r="O2954">
        <v>6.45</v>
      </c>
      <c r="P2954">
        <v>9.1999999999999993</v>
      </c>
      <c r="Q2954">
        <v>9.1999999999999993</v>
      </c>
      <c r="R2954">
        <v>9.1999999999999993</v>
      </c>
      <c r="S2954">
        <v>901</v>
      </c>
      <c r="T2954" t="s">
        <v>101</v>
      </c>
      <c r="U2954">
        <v>7</v>
      </c>
      <c r="V2954" t="s">
        <v>102</v>
      </c>
      <c r="W2954">
        <v>1</v>
      </c>
      <c r="X2954" s="1" t="s">
        <v>131</v>
      </c>
      <c r="Y2954" t="s">
        <v>81</v>
      </c>
      <c r="Z2954">
        <v>21</v>
      </c>
      <c r="AA2954" t="s">
        <v>81</v>
      </c>
      <c r="AG2954" s="2">
        <v>40897</v>
      </c>
      <c r="AH2954" t="s">
        <v>77</v>
      </c>
      <c r="AM2954">
        <v>2</v>
      </c>
      <c r="AN2954" s="1" t="s">
        <v>89</v>
      </c>
      <c r="BA2954" s="2">
        <v>39567</v>
      </c>
      <c r="BG2954" t="s">
        <v>77</v>
      </c>
      <c r="BI2954" t="s">
        <v>77</v>
      </c>
      <c r="BJ2954">
        <v>9.1999999999999993</v>
      </c>
      <c r="BK2954">
        <v>9.1999999999999993</v>
      </c>
      <c r="BL2954" s="2">
        <v>42350</v>
      </c>
      <c r="BM2954">
        <v>9.1999999999999993</v>
      </c>
      <c r="BN2954">
        <v>250</v>
      </c>
      <c r="BO2954" t="s">
        <v>657</v>
      </c>
      <c r="BP2954" t="s">
        <v>658</v>
      </c>
      <c r="BQ2954" t="s">
        <v>659</v>
      </c>
      <c r="BR2954">
        <v>3.68</v>
      </c>
      <c r="BT2954">
        <v>6.26</v>
      </c>
      <c r="BU2954" s="2">
        <v>41997</v>
      </c>
      <c r="BV2954">
        <v>6.69</v>
      </c>
      <c r="BW2954">
        <v>6.45</v>
      </c>
      <c r="BX2954" t="s">
        <v>78</v>
      </c>
      <c r="BY2954" t="s">
        <v>9</v>
      </c>
      <c r="BZ2954" t="s">
        <v>9</v>
      </c>
      <c r="CA2954">
        <v>27.28</v>
      </c>
      <c r="CB2954" t="s">
        <v>79</v>
      </c>
      <c r="CD2954" s="2">
        <v>41001</v>
      </c>
      <c r="CI2954" s="1" t="s">
        <v>80</v>
      </c>
    </row>
    <row r="2955" spans="1:87" x14ac:dyDescent="0.25">
      <c r="A2955">
        <v>393553</v>
      </c>
      <c r="B2955" s="1" t="s">
        <v>3490</v>
      </c>
      <c r="C2955">
        <v>54</v>
      </c>
      <c r="D2955" s="1" t="s">
        <v>149</v>
      </c>
      <c r="E2955">
        <v>5.0999999999999996</v>
      </c>
      <c r="F2955">
        <v>1</v>
      </c>
      <c r="G2955">
        <f t="shared" si="138"/>
        <v>5.0999999999999996</v>
      </c>
      <c r="H2955" s="2">
        <v>42004</v>
      </c>
      <c r="I2955" s="2">
        <v>42828</v>
      </c>
      <c r="J2955" s="7">
        <f t="shared" ca="1" si="139"/>
        <v>42</v>
      </c>
      <c r="K2955" s="7">
        <f t="shared" ca="1" si="140"/>
        <v>14</v>
      </c>
      <c r="M2955">
        <v>3.32</v>
      </c>
      <c r="N2955">
        <v>3.72</v>
      </c>
      <c r="O2955">
        <v>3.32</v>
      </c>
      <c r="P2955">
        <v>5.0999999999999996</v>
      </c>
      <c r="Q2955">
        <v>5.0999999999999996</v>
      </c>
      <c r="R2955">
        <v>5.0999999999999996</v>
      </c>
      <c r="S2955">
        <v>909</v>
      </c>
      <c r="T2955" s="1" t="s">
        <v>92</v>
      </c>
      <c r="U2955">
        <v>2</v>
      </c>
      <c r="V2955" s="1" t="s">
        <v>96</v>
      </c>
      <c r="Y2955" t="s">
        <v>81</v>
      </c>
      <c r="Z2955">
        <v>21</v>
      </c>
      <c r="AA2955" t="s">
        <v>81</v>
      </c>
      <c r="AH2955" t="s">
        <v>77</v>
      </c>
      <c r="AK2955">
        <v>0</v>
      </c>
      <c r="AM2955">
        <v>5</v>
      </c>
      <c r="AN2955" s="1" t="s">
        <v>205</v>
      </c>
      <c r="BA2955" s="2">
        <v>39105</v>
      </c>
      <c r="BG2955" t="s">
        <v>77</v>
      </c>
      <c r="BI2955" t="s">
        <v>77</v>
      </c>
      <c r="BJ2955">
        <v>5.0999999999999996</v>
      </c>
      <c r="BK2955">
        <v>5.0999999999999996</v>
      </c>
      <c r="BL2955" s="2">
        <v>42828</v>
      </c>
      <c r="BM2955">
        <v>5.0999999999999996</v>
      </c>
      <c r="BN2955">
        <v>2</v>
      </c>
      <c r="BO2955" t="s">
        <v>673</v>
      </c>
      <c r="BP2955" t="s">
        <v>674</v>
      </c>
      <c r="BQ2955" t="s">
        <v>675</v>
      </c>
      <c r="BR2955">
        <v>2.5499999999999998</v>
      </c>
      <c r="BT2955">
        <v>3.32</v>
      </c>
      <c r="BU2955" s="2">
        <v>42004</v>
      </c>
      <c r="BV2955">
        <v>3.72</v>
      </c>
      <c r="BW2955">
        <v>3.32</v>
      </c>
      <c r="BX2955" t="s">
        <v>78</v>
      </c>
      <c r="BY2955" t="s">
        <v>9</v>
      </c>
      <c r="BZ2955" t="s">
        <v>9</v>
      </c>
      <c r="CA2955">
        <v>27.06</v>
      </c>
      <c r="CB2955" t="s">
        <v>79</v>
      </c>
      <c r="CD2955" s="2">
        <v>41001</v>
      </c>
      <c r="CI2955" s="1" t="s">
        <v>80</v>
      </c>
    </row>
    <row r="2956" spans="1:87" x14ac:dyDescent="0.25">
      <c r="A2956">
        <v>393579</v>
      </c>
      <c r="B2956" s="1" t="s">
        <v>3491</v>
      </c>
      <c r="C2956">
        <v>276</v>
      </c>
      <c r="D2956" t="s">
        <v>763</v>
      </c>
      <c r="E2956">
        <v>22.3</v>
      </c>
      <c r="F2956">
        <v>1</v>
      </c>
      <c r="G2956">
        <f t="shared" si="138"/>
        <v>22.3</v>
      </c>
      <c r="H2956" s="2">
        <v>42796</v>
      </c>
      <c r="I2956" s="2">
        <v>42795</v>
      </c>
      <c r="J2956" s="7">
        <f t="shared" ca="1" si="139"/>
        <v>16</v>
      </c>
      <c r="K2956" s="7">
        <f t="shared" ca="1" si="140"/>
        <v>16</v>
      </c>
      <c r="M2956">
        <v>14.49</v>
      </c>
      <c r="N2956">
        <v>14.49</v>
      </c>
      <c r="O2956">
        <v>14.49</v>
      </c>
      <c r="P2956">
        <v>22.3</v>
      </c>
      <c r="Q2956">
        <v>22.15</v>
      </c>
      <c r="R2956">
        <v>22.15</v>
      </c>
      <c r="S2956">
        <v>903</v>
      </c>
      <c r="T2956" s="1" t="s">
        <v>116</v>
      </c>
      <c r="U2956">
        <v>1</v>
      </c>
      <c r="V2956" s="1" t="s">
        <v>117</v>
      </c>
      <c r="Y2956" t="s">
        <v>81</v>
      </c>
      <c r="Z2956">
        <v>21</v>
      </c>
      <c r="AA2956" t="s">
        <v>81</v>
      </c>
      <c r="AF2956" t="s">
        <v>88</v>
      </c>
      <c r="AH2956" t="s">
        <v>77</v>
      </c>
      <c r="AK2956">
        <v>0</v>
      </c>
      <c r="AM2956">
        <v>5</v>
      </c>
      <c r="AN2956" s="1" t="s">
        <v>205</v>
      </c>
      <c r="AO2956">
        <v>0</v>
      </c>
      <c r="AP2956" s="1" t="s">
        <v>205</v>
      </c>
      <c r="BA2956" s="2">
        <v>39105</v>
      </c>
      <c r="BG2956" t="s">
        <v>77</v>
      </c>
      <c r="BI2956" t="s">
        <v>77</v>
      </c>
      <c r="BJ2956">
        <v>22.3</v>
      </c>
      <c r="BK2956">
        <v>22.15</v>
      </c>
      <c r="BL2956" s="2">
        <v>42795</v>
      </c>
      <c r="BM2956">
        <v>22.15</v>
      </c>
      <c r="BN2956">
        <v>50</v>
      </c>
      <c r="BO2956" t="s">
        <v>657</v>
      </c>
      <c r="BP2956" t="s">
        <v>658</v>
      </c>
      <c r="BQ2956" t="s">
        <v>659</v>
      </c>
      <c r="BR2956">
        <v>44.6</v>
      </c>
      <c r="BT2956">
        <v>14.49</v>
      </c>
      <c r="BU2956" s="2">
        <v>42796</v>
      </c>
      <c r="BV2956">
        <v>14.49</v>
      </c>
      <c r="BW2956">
        <v>14.49</v>
      </c>
      <c r="BX2956" t="s">
        <v>78</v>
      </c>
      <c r="BY2956" t="s">
        <v>9</v>
      </c>
      <c r="BZ2956" t="s">
        <v>9</v>
      </c>
      <c r="CA2956">
        <v>34.58</v>
      </c>
      <c r="CB2956" t="s">
        <v>79</v>
      </c>
      <c r="CD2956" s="2">
        <v>41001</v>
      </c>
      <c r="CI2956" s="1" t="s">
        <v>80</v>
      </c>
    </row>
    <row r="2957" spans="1:87" x14ac:dyDescent="0.25">
      <c r="A2957">
        <v>393587</v>
      </c>
      <c r="B2957" s="1" t="s">
        <v>3492</v>
      </c>
      <c r="C2957">
        <v>276</v>
      </c>
      <c r="D2957" t="s">
        <v>763</v>
      </c>
      <c r="E2957">
        <v>22.3</v>
      </c>
      <c r="F2957">
        <v>2</v>
      </c>
      <c r="G2957">
        <f t="shared" si="138"/>
        <v>44.6</v>
      </c>
      <c r="H2957" s="2">
        <v>43006</v>
      </c>
      <c r="I2957" s="2">
        <v>43211</v>
      </c>
      <c r="J2957" s="7">
        <f t="shared" ca="1" si="139"/>
        <v>9</v>
      </c>
      <c r="K2957" s="7">
        <f t="shared" ca="1" si="140"/>
        <v>2</v>
      </c>
      <c r="M2957">
        <v>14.49</v>
      </c>
      <c r="N2957">
        <v>17.079999999999998</v>
      </c>
      <c r="O2957">
        <v>14.49</v>
      </c>
      <c r="P2957">
        <v>22.3</v>
      </c>
      <c r="Q2957">
        <v>22.3</v>
      </c>
      <c r="R2957">
        <v>0</v>
      </c>
      <c r="S2957">
        <v>903</v>
      </c>
      <c r="T2957" s="1" t="s">
        <v>116</v>
      </c>
      <c r="U2957">
        <v>1</v>
      </c>
      <c r="V2957" s="1" t="s">
        <v>117</v>
      </c>
      <c r="Y2957" t="s">
        <v>81</v>
      </c>
      <c r="Z2957">
        <v>21</v>
      </c>
      <c r="AA2957" t="s">
        <v>81</v>
      </c>
      <c r="AD2957">
        <v>8</v>
      </c>
      <c r="AE2957">
        <v>-30</v>
      </c>
      <c r="AF2957" t="s">
        <v>88</v>
      </c>
      <c r="AG2957" s="2">
        <v>40896</v>
      </c>
      <c r="AH2957" t="s">
        <v>77</v>
      </c>
      <c r="AK2957">
        <v>0</v>
      </c>
      <c r="AM2957">
        <v>5</v>
      </c>
      <c r="AN2957" s="1" t="s">
        <v>205</v>
      </c>
      <c r="AO2957">
        <v>0</v>
      </c>
      <c r="AP2957" s="1" t="s">
        <v>205</v>
      </c>
      <c r="BA2957" s="2">
        <v>39105</v>
      </c>
      <c r="BC2957">
        <v>-30</v>
      </c>
      <c r="BD2957">
        <v>8</v>
      </c>
      <c r="BG2957" t="s">
        <v>77</v>
      </c>
      <c r="BI2957" t="s">
        <v>77</v>
      </c>
      <c r="BJ2957">
        <v>22.3</v>
      </c>
      <c r="BK2957">
        <v>22.3</v>
      </c>
      <c r="BL2957" s="2">
        <v>43211</v>
      </c>
      <c r="BM2957">
        <v>0</v>
      </c>
      <c r="BN2957">
        <v>50</v>
      </c>
      <c r="BO2957" t="s">
        <v>657</v>
      </c>
      <c r="BP2957" t="s">
        <v>658</v>
      </c>
      <c r="BQ2957" t="s">
        <v>659</v>
      </c>
      <c r="BR2957">
        <v>44.6</v>
      </c>
      <c r="BT2957">
        <v>14.49</v>
      </c>
      <c r="BU2957" s="2">
        <v>43006</v>
      </c>
      <c r="BV2957">
        <v>17.079999999999998</v>
      </c>
      <c r="BW2957">
        <v>14.49</v>
      </c>
      <c r="BX2957" t="s">
        <v>78</v>
      </c>
      <c r="BY2957" t="s">
        <v>9</v>
      </c>
      <c r="BZ2957" t="s">
        <v>9</v>
      </c>
      <c r="CA2957">
        <v>0</v>
      </c>
      <c r="CB2957" t="s">
        <v>79</v>
      </c>
      <c r="CD2957" s="2">
        <v>41001</v>
      </c>
      <c r="CI2957" s="1" t="s">
        <v>80</v>
      </c>
    </row>
    <row r="2958" spans="1:87" x14ac:dyDescent="0.25">
      <c r="A2958">
        <v>393876</v>
      </c>
      <c r="B2958" s="1" t="s">
        <v>3493</v>
      </c>
      <c r="C2958">
        <v>147</v>
      </c>
      <c r="D2958" s="1" t="s">
        <v>179</v>
      </c>
      <c r="E2958">
        <v>10.9</v>
      </c>
      <c r="F2958">
        <v>1</v>
      </c>
      <c r="G2958">
        <f t="shared" si="138"/>
        <v>10.9</v>
      </c>
      <c r="H2958" s="2">
        <v>43168</v>
      </c>
      <c r="I2958" s="2">
        <v>43168</v>
      </c>
      <c r="J2958" s="7">
        <f t="shared" ca="1" si="139"/>
        <v>3</v>
      </c>
      <c r="K2958" s="7">
        <f t="shared" ca="1" si="140"/>
        <v>3</v>
      </c>
      <c r="M2958">
        <v>9.9600000000000009</v>
      </c>
      <c r="N2958">
        <v>9.9600000000000009</v>
      </c>
      <c r="O2958">
        <v>9.9600000000000009</v>
      </c>
      <c r="P2958">
        <v>10.9</v>
      </c>
      <c r="Q2958">
        <v>10.9</v>
      </c>
      <c r="R2958">
        <v>11.6</v>
      </c>
      <c r="S2958">
        <v>906</v>
      </c>
      <c r="T2958" s="1" t="s">
        <v>250</v>
      </c>
      <c r="U2958">
        <v>1</v>
      </c>
      <c r="V2958" s="1" t="s">
        <v>251</v>
      </c>
      <c r="Y2958" t="s">
        <v>81</v>
      </c>
      <c r="Z2958">
        <v>21</v>
      </c>
      <c r="AA2958" t="s">
        <v>81</v>
      </c>
      <c r="AD2958">
        <v>8</v>
      </c>
      <c r="AF2958" t="s">
        <v>88</v>
      </c>
      <c r="AG2958" s="2">
        <v>40897</v>
      </c>
      <c r="AH2958" t="s">
        <v>77</v>
      </c>
      <c r="AM2958">
        <v>2</v>
      </c>
      <c r="AN2958" s="1" t="s">
        <v>89</v>
      </c>
      <c r="AO2958">
        <v>0</v>
      </c>
      <c r="AP2958" s="1" t="s">
        <v>89</v>
      </c>
      <c r="BA2958" s="2">
        <v>39105</v>
      </c>
      <c r="BD2958">
        <v>8</v>
      </c>
      <c r="BG2958" t="s">
        <v>77</v>
      </c>
      <c r="BI2958" t="s">
        <v>77</v>
      </c>
      <c r="BJ2958">
        <v>10.9</v>
      </c>
      <c r="BK2958">
        <v>10.9</v>
      </c>
      <c r="BL2958" s="2">
        <v>43168</v>
      </c>
      <c r="BM2958">
        <v>11.6</v>
      </c>
      <c r="BN2958">
        <v>200</v>
      </c>
      <c r="BO2958" t="s">
        <v>657</v>
      </c>
      <c r="BP2958" t="s">
        <v>658</v>
      </c>
      <c r="BQ2958" t="s">
        <v>659</v>
      </c>
      <c r="BR2958">
        <v>5.45</v>
      </c>
      <c r="BT2958">
        <v>9.9600000000000009</v>
      </c>
      <c r="BU2958" s="2">
        <v>43168</v>
      </c>
      <c r="BV2958">
        <v>9.9600000000000009</v>
      </c>
      <c r="BW2958">
        <v>9.9600000000000009</v>
      </c>
      <c r="BX2958" t="s">
        <v>78</v>
      </c>
      <c r="BY2958" t="s">
        <v>9</v>
      </c>
      <c r="BZ2958" t="s">
        <v>9</v>
      </c>
      <c r="CA2958">
        <v>14.14</v>
      </c>
      <c r="CB2958" t="s">
        <v>79</v>
      </c>
      <c r="CD2958" s="2">
        <v>41001</v>
      </c>
      <c r="CI2958" s="1" t="s">
        <v>80</v>
      </c>
    </row>
    <row r="2959" spans="1:87" x14ac:dyDescent="0.25">
      <c r="A2959">
        <v>394031</v>
      </c>
      <c r="B2959" s="1" t="s">
        <v>3494</v>
      </c>
      <c r="C2959">
        <v>147</v>
      </c>
      <c r="D2959" s="1" t="s">
        <v>179</v>
      </c>
      <c r="E2959">
        <v>5.55</v>
      </c>
      <c r="F2959">
        <v>1</v>
      </c>
      <c r="G2959">
        <f t="shared" si="138"/>
        <v>5.55</v>
      </c>
      <c r="H2959" s="2">
        <v>43076</v>
      </c>
      <c r="I2959" s="2">
        <v>43074</v>
      </c>
      <c r="J2959" s="7">
        <f t="shared" ca="1" si="139"/>
        <v>6</v>
      </c>
      <c r="K2959" s="7">
        <f t="shared" ca="1" si="140"/>
        <v>6</v>
      </c>
      <c r="M2959">
        <v>5.05</v>
      </c>
      <c r="N2959">
        <v>5.05</v>
      </c>
      <c r="O2959">
        <v>5.05</v>
      </c>
      <c r="P2959">
        <v>5.55</v>
      </c>
      <c r="Q2959">
        <v>5.55</v>
      </c>
      <c r="R2959">
        <v>5.95</v>
      </c>
      <c r="S2959">
        <v>904</v>
      </c>
      <c r="T2959" s="1" t="s">
        <v>107</v>
      </c>
      <c r="U2959">
        <v>1</v>
      </c>
      <c r="V2959" s="1" t="s">
        <v>108</v>
      </c>
      <c r="Y2959" t="s">
        <v>81</v>
      </c>
      <c r="Z2959">
        <v>21</v>
      </c>
      <c r="AA2959" t="s">
        <v>81</v>
      </c>
      <c r="AD2959">
        <v>4</v>
      </c>
      <c r="AF2959" t="s">
        <v>88</v>
      </c>
      <c r="AG2959" s="2">
        <v>40897</v>
      </c>
      <c r="AH2959" t="s">
        <v>77</v>
      </c>
      <c r="AM2959">
        <v>2</v>
      </c>
      <c r="AN2959" s="1" t="s">
        <v>89</v>
      </c>
      <c r="AO2959">
        <v>0</v>
      </c>
      <c r="AP2959" s="1" t="s">
        <v>89</v>
      </c>
      <c r="BA2959" s="2">
        <v>39105</v>
      </c>
      <c r="BD2959">
        <v>4</v>
      </c>
      <c r="BG2959" t="s">
        <v>77</v>
      </c>
      <c r="BI2959" t="s">
        <v>77</v>
      </c>
      <c r="BJ2959">
        <v>5.55</v>
      </c>
      <c r="BK2959">
        <v>5.55</v>
      </c>
      <c r="BL2959" s="2">
        <v>43074</v>
      </c>
      <c r="BM2959">
        <v>5.95</v>
      </c>
      <c r="BN2959">
        <v>75</v>
      </c>
      <c r="BT2959">
        <v>5.05</v>
      </c>
      <c r="BU2959" s="2">
        <v>43076</v>
      </c>
      <c r="BV2959">
        <v>5.05</v>
      </c>
      <c r="BW2959">
        <v>5.05</v>
      </c>
      <c r="BX2959" t="s">
        <v>78</v>
      </c>
      <c r="BY2959" t="s">
        <v>9</v>
      </c>
      <c r="BZ2959" t="s">
        <v>9</v>
      </c>
      <c r="CA2959">
        <v>15.13</v>
      </c>
      <c r="CB2959" t="s">
        <v>79</v>
      </c>
      <c r="CD2959" s="2">
        <v>41001</v>
      </c>
      <c r="CI2959" s="1" t="s">
        <v>80</v>
      </c>
    </row>
    <row r="2960" spans="1:87" x14ac:dyDescent="0.25">
      <c r="A2960">
        <v>394197</v>
      </c>
      <c r="B2960" s="1" t="s">
        <v>3495</v>
      </c>
      <c r="C2960">
        <v>564</v>
      </c>
      <c r="D2960" t="s">
        <v>145</v>
      </c>
      <c r="E2960">
        <v>25.95</v>
      </c>
      <c r="F2960">
        <v>1</v>
      </c>
      <c r="G2960">
        <f t="shared" si="138"/>
        <v>25.95</v>
      </c>
      <c r="J2960" s="7">
        <f t="shared" ca="1" si="139"/>
        <v>1442</v>
      </c>
      <c r="K2960" s="7">
        <f t="shared" ca="1" si="140"/>
        <v>1442</v>
      </c>
      <c r="M2960">
        <v>25.95</v>
      </c>
      <c r="N2960">
        <v>25.95</v>
      </c>
      <c r="O2960">
        <v>25.95</v>
      </c>
      <c r="P2960">
        <v>25.95</v>
      </c>
      <c r="S2960">
        <v>901</v>
      </c>
      <c r="T2960" t="s">
        <v>101</v>
      </c>
      <c r="U2960">
        <v>7</v>
      </c>
      <c r="V2960" t="s">
        <v>102</v>
      </c>
      <c r="Y2960" t="s">
        <v>81</v>
      </c>
      <c r="Z2960">
        <v>21</v>
      </c>
      <c r="AA2960" t="s">
        <v>81</v>
      </c>
      <c r="AH2960" t="s">
        <v>77</v>
      </c>
      <c r="BA2960" s="2">
        <v>43154</v>
      </c>
      <c r="BG2960" t="s">
        <v>77</v>
      </c>
      <c r="BI2960" t="s">
        <v>77</v>
      </c>
      <c r="BJ2960">
        <v>25.95</v>
      </c>
      <c r="BN2960">
        <v>1000</v>
      </c>
      <c r="BO2960" t="s">
        <v>657</v>
      </c>
      <c r="BP2960" t="s">
        <v>658</v>
      </c>
      <c r="BT2960">
        <v>25.95</v>
      </c>
      <c r="BV2960">
        <v>25.95</v>
      </c>
      <c r="BW2960">
        <v>25.95</v>
      </c>
      <c r="BX2960" t="s">
        <v>78</v>
      </c>
      <c r="BY2960" t="s">
        <v>9</v>
      </c>
      <c r="BZ2960" t="s">
        <v>9</v>
      </c>
      <c r="CA2960">
        <v>0</v>
      </c>
      <c r="CB2960" t="s">
        <v>79</v>
      </c>
      <c r="CD2960" s="2">
        <v>41001</v>
      </c>
      <c r="CI2960" s="1" t="s">
        <v>80</v>
      </c>
    </row>
    <row r="2961" spans="1:87" x14ac:dyDescent="0.25">
      <c r="A2961">
        <v>394494</v>
      </c>
      <c r="B2961" s="1" t="s">
        <v>3496</v>
      </c>
      <c r="C2961">
        <v>147</v>
      </c>
      <c r="D2961" s="1" t="s">
        <v>179</v>
      </c>
      <c r="E2961">
        <v>8.6</v>
      </c>
      <c r="F2961">
        <v>2</v>
      </c>
      <c r="G2961">
        <f t="shared" si="138"/>
        <v>17.2</v>
      </c>
      <c r="H2961" s="2">
        <v>39791</v>
      </c>
      <c r="I2961" s="2">
        <v>41604</v>
      </c>
      <c r="J2961" s="7">
        <f t="shared" ca="1" si="139"/>
        <v>116</v>
      </c>
      <c r="K2961" s="7">
        <f t="shared" ca="1" si="140"/>
        <v>55</v>
      </c>
      <c r="M2961">
        <v>6.01</v>
      </c>
      <c r="N2961">
        <v>5.81</v>
      </c>
      <c r="O2961">
        <v>5.82</v>
      </c>
      <c r="P2961">
        <v>8.6</v>
      </c>
      <c r="Q2961">
        <v>8.6</v>
      </c>
      <c r="R2961">
        <v>0</v>
      </c>
      <c r="S2961">
        <v>906</v>
      </c>
      <c r="T2961" s="1" t="s">
        <v>250</v>
      </c>
      <c r="U2961">
        <v>1</v>
      </c>
      <c r="V2961" s="1" t="s">
        <v>251</v>
      </c>
      <c r="W2961">
        <v>1</v>
      </c>
      <c r="X2961" s="1" t="s">
        <v>131</v>
      </c>
      <c r="Y2961" t="s">
        <v>81</v>
      </c>
      <c r="Z2961">
        <v>21</v>
      </c>
      <c r="AA2961" t="s">
        <v>81</v>
      </c>
      <c r="AH2961" t="s">
        <v>77</v>
      </c>
      <c r="AK2961">
        <v>0</v>
      </c>
      <c r="AM2961">
        <v>2</v>
      </c>
      <c r="AN2961" s="1" t="s">
        <v>89</v>
      </c>
      <c r="BA2961" s="2">
        <v>39105</v>
      </c>
      <c r="BG2961" t="s">
        <v>77</v>
      </c>
      <c r="BI2961" t="s">
        <v>77</v>
      </c>
      <c r="BJ2961">
        <v>8.6</v>
      </c>
      <c r="BK2961">
        <v>8.6</v>
      </c>
      <c r="BL2961" s="2">
        <v>41604</v>
      </c>
      <c r="BM2961">
        <v>0</v>
      </c>
      <c r="BN2961">
        <v>200</v>
      </c>
      <c r="BO2961" t="s">
        <v>657</v>
      </c>
      <c r="BP2961" t="s">
        <v>658</v>
      </c>
      <c r="BQ2961" t="s">
        <v>659</v>
      </c>
      <c r="BR2961">
        <v>4.3</v>
      </c>
      <c r="BT2961">
        <v>6.01</v>
      </c>
      <c r="BU2961" s="2">
        <v>39791</v>
      </c>
      <c r="BV2961">
        <v>5.81</v>
      </c>
      <c r="BW2961">
        <v>5.82</v>
      </c>
      <c r="BX2961" t="s">
        <v>78</v>
      </c>
      <c r="BY2961" t="s">
        <v>9</v>
      </c>
      <c r="BZ2961" t="s">
        <v>9</v>
      </c>
      <c r="CA2961">
        <v>0</v>
      </c>
      <c r="CB2961" t="s">
        <v>79</v>
      </c>
      <c r="CD2961" s="2">
        <v>41001</v>
      </c>
      <c r="CI2961" s="1" t="s">
        <v>80</v>
      </c>
    </row>
    <row r="2962" spans="1:87" x14ac:dyDescent="0.25">
      <c r="A2962">
        <v>394510</v>
      </c>
      <c r="B2962" s="1" t="s">
        <v>3497</v>
      </c>
      <c r="C2962">
        <v>147</v>
      </c>
      <c r="D2962" s="1" t="s">
        <v>179</v>
      </c>
      <c r="E2962">
        <v>9.4</v>
      </c>
      <c r="F2962">
        <v>1</v>
      </c>
      <c r="G2962">
        <f t="shared" si="138"/>
        <v>9.4</v>
      </c>
      <c r="H2962" s="2">
        <v>43209</v>
      </c>
      <c r="I2962" s="2">
        <v>43209</v>
      </c>
      <c r="J2962" s="7">
        <f t="shared" ca="1" si="139"/>
        <v>2</v>
      </c>
      <c r="K2962" s="7">
        <f t="shared" ca="1" si="140"/>
        <v>2</v>
      </c>
      <c r="M2962">
        <v>8.0399999999999991</v>
      </c>
      <c r="N2962">
        <v>8.0399999999999991</v>
      </c>
      <c r="O2962">
        <v>8.0399999999999991</v>
      </c>
      <c r="P2962">
        <v>9.4</v>
      </c>
      <c r="Q2962">
        <v>9.4</v>
      </c>
      <c r="R2962">
        <v>9.4499999999999993</v>
      </c>
      <c r="S2962">
        <v>906</v>
      </c>
      <c r="T2962" s="1" t="s">
        <v>250</v>
      </c>
      <c r="U2962">
        <v>1</v>
      </c>
      <c r="V2962" s="1" t="s">
        <v>251</v>
      </c>
      <c r="Y2962" t="s">
        <v>81</v>
      </c>
      <c r="Z2962">
        <v>21</v>
      </c>
      <c r="AA2962" t="s">
        <v>81</v>
      </c>
      <c r="AD2962">
        <v>3</v>
      </c>
      <c r="AE2962">
        <v>30</v>
      </c>
      <c r="AF2962" t="s">
        <v>88</v>
      </c>
      <c r="AH2962" t="s">
        <v>77</v>
      </c>
      <c r="AK2962">
        <v>0</v>
      </c>
      <c r="AM2962">
        <v>2</v>
      </c>
      <c r="AN2962" s="1" t="s">
        <v>89</v>
      </c>
      <c r="AO2962">
        <v>0</v>
      </c>
      <c r="AP2962" s="1" t="s">
        <v>89</v>
      </c>
      <c r="BA2962" s="2">
        <v>41066</v>
      </c>
      <c r="BC2962">
        <v>30</v>
      </c>
      <c r="BD2962">
        <v>3</v>
      </c>
      <c r="BG2962" t="s">
        <v>77</v>
      </c>
      <c r="BI2962" t="s">
        <v>77</v>
      </c>
      <c r="BJ2962">
        <v>9.4</v>
      </c>
      <c r="BK2962">
        <v>9.4</v>
      </c>
      <c r="BL2962" s="2">
        <v>43209</v>
      </c>
      <c r="BM2962">
        <v>9.4499999999999993</v>
      </c>
      <c r="BN2962">
        <v>200</v>
      </c>
      <c r="BO2962" t="s">
        <v>657</v>
      </c>
      <c r="BP2962" t="s">
        <v>658</v>
      </c>
      <c r="BQ2962" t="s">
        <v>659</v>
      </c>
      <c r="BR2962">
        <v>4.7</v>
      </c>
      <c r="BT2962">
        <v>8.0399999999999991</v>
      </c>
      <c r="BU2962" s="2">
        <v>43209</v>
      </c>
      <c r="BV2962">
        <v>8.0399999999999991</v>
      </c>
      <c r="BW2962">
        <v>8.0399999999999991</v>
      </c>
      <c r="BX2962" t="s">
        <v>78</v>
      </c>
      <c r="BY2962" t="s">
        <v>9</v>
      </c>
      <c r="BZ2962" t="s">
        <v>9</v>
      </c>
      <c r="CA2962">
        <v>14.92</v>
      </c>
      <c r="CB2962" t="s">
        <v>79</v>
      </c>
      <c r="CD2962" s="2">
        <v>41001</v>
      </c>
      <c r="CI2962" s="1" t="s">
        <v>80</v>
      </c>
    </row>
    <row r="2963" spans="1:87" x14ac:dyDescent="0.25">
      <c r="A2963">
        <v>394585</v>
      </c>
      <c r="B2963" s="1" t="s">
        <v>3498</v>
      </c>
      <c r="C2963">
        <v>147</v>
      </c>
      <c r="D2963" s="1" t="s">
        <v>179</v>
      </c>
      <c r="E2963">
        <v>11.8</v>
      </c>
      <c r="F2963">
        <v>1</v>
      </c>
      <c r="G2963">
        <f t="shared" si="138"/>
        <v>11.8</v>
      </c>
      <c r="H2963" s="2">
        <v>43132</v>
      </c>
      <c r="I2963" s="2">
        <v>43132</v>
      </c>
      <c r="J2963" s="7">
        <f t="shared" ca="1" si="139"/>
        <v>4</v>
      </c>
      <c r="K2963" s="7">
        <f t="shared" ca="1" si="140"/>
        <v>4</v>
      </c>
      <c r="M2963">
        <v>7.9</v>
      </c>
      <c r="N2963">
        <v>8.08</v>
      </c>
      <c r="O2963">
        <v>7.9</v>
      </c>
      <c r="P2963">
        <v>11.8</v>
      </c>
      <c r="Q2963">
        <v>9.15</v>
      </c>
      <c r="R2963">
        <v>9.15</v>
      </c>
      <c r="S2963">
        <v>906</v>
      </c>
      <c r="T2963" s="1" t="s">
        <v>250</v>
      </c>
      <c r="U2963">
        <v>1</v>
      </c>
      <c r="V2963" s="1" t="s">
        <v>251</v>
      </c>
      <c r="Y2963" t="s">
        <v>81</v>
      </c>
      <c r="Z2963">
        <v>21</v>
      </c>
      <c r="AA2963" t="s">
        <v>81</v>
      </c>
      <c r="AD2963">
        <v>3.26</v>
      </c>
      <c r="AF2963" t="s">
        <v>88</v>
      </c>
      <c r="AH2963" t="s">
        <v>77</v>
      </c>
      <c r="AK2963">
        <v>0</v>
      </c>
      <c r="AM2963">
        <v>3</v>
      </c>
      <c r="AN2963" s="1" t="s">
        <v>138</v>
      </c>
      <c r="AO2963">
        <v>0</v>
      </c>
      <c r="AP2963" s="1" t="s">
        <v>182</v>
      </c>
      <c r="BA2963" s="2">
        <v>39105</v>
      </c>
      <c r="BD2963">
        <v>3.26</v>
      </c>
      <c r="BG2963" t="s">
        <v>77</v>
      </c>
      <c r="BI2963" t="s">
        <v>77</v>
      </c>
      <c r="BJ2963">
        <v>11.8</v>
      </c>
      <c r="BK2963">
        <v>9.15</v>
      </c>
      <c r="BL2963" s="2">
        <v>43132</v>
      </c>
      <c r="BM2963">
        <v>9.15</v>
      </c>
      <c r="BN2963">
        <v>200</v>
      </c>
      <c r="BO2963" t="s">
        <v>657</v>
      </c>
      <c r="BP2963" t="s">
        <v>658</v>
      </c>
      <c r="BQ2963" t="s">
        <v>659</v>
      </c>
      <c r="BR2963">
        <v>5.9</v>
      </c>
      <c r="BT2963">
        <v>7.9</v>
      </c>
      <c r="BU2963" s="2">
        <v>43132</v>
      </c>
      <c r="BV2963">
        <v>8.08</v>
      </c>
      <c r="BW2963">
        <v>7.9</v>
      </c>
      <c r="BX2963" t="s">
        <v>78</v>
      </c>
      <c r="BY2963" t="s">
        <v>9</v>
      </c>
      <c r="BZ2963" t="s">
        <v>9</v>
      </c>
      <c r="CA2963">
        <v>11.69</v>
      </c>
      <c r="CB2963" t="s">
        <v>79</v>
      </c>
      <c r="CD2963" s="2">
        <v>41001</v>
      </c>
      <c r="CI2963" s="1" t="s">
        <v>80</v>
      </c>
    </row>
    <row r="2964" spans="1:87" x14ac:dyDescent="0.25">
      <c r="A2964">
        <v>395715</v>
      </c>
      <c r="B2964" s="1" t="s">
        <v>3499</v>
      </c>
      <c r="C2964">
        <v>800</v>
      </c>
      <c r="D2964" s="1" t="s">
        <v>403</v>
      </c>
      <c r="E2964">
        <v>20.65</v>
      </c>
      <c r="F2964">
        <v>1</v>
      </c>
      <c r="G2964">
        <f t="shared" si="138"/>
        <v>20.65</v>
      </c>
      <c r="H2964" s="2">
        <v>42794</v>
      </c>
      <c r="I2964" s="2">
        <v>43018</v>
      </c>
      <c r="J2964" s="7">
        <f t="shared" ca="1" si="139"/>
        <v>16</v>
      </c>
      <c r="K2964" s="7">
        <f t="shared" ca="1" si="140"/>
        <v>8</v>
      </c>
      <c r="M2964">
        <v>14.45</v>
      </c>
      <c r="N2964">
        <v>14.45</v>
      </c>
      <c r="O2964">
        <v>14.45</v>
      </c>
      <c r="P2964">
        <v>20.65</v>
      </c>
      <c r="Q2964">
        <v>20.65</v>
      </c>
      <c r="R2964">
        <v>20.65</v>
      </c>
      <c r="S2964">
        <v>911</v>
      </c>
      <c r="T2964" s="1" t="s">
        <v>90</v>
      </c>
      <c r="U2964">
        <v>14</v>
      </c>
      <c r="V2964" s="1" t="s">
        <v>276</v>
      </c>
      <c r="Y2964" s="1" t="s">
        <v>84</v>
      </c>
      <c r="Z2964">
        <v>10</v>
      </c>
      <c r="AA2964" t="s">
        <v>84</v>
      </c>
      <c r="AD2964">
        <v>3</v>
      </c>
      <c r="AF2964" t="s">
        <v>88</v>
      </c>
      <c r="AG2964" s="2">
        <v>40896</v>
      </c>
      <c r="AH2964" t="s">
        <v>77</v>
      </c>
      <c r="AK2964">
        <v>0</v>
      </c>
      <c r="AM2964">
        <v>92</v>
      </c>
      <c r="AN2964" s="1" t="s">
        <v>321</v>
      </c>
      <c r="AO2964">
        <v>0</v>
      </c>
      <c r="AP2964" s="1" t="s">
        <v>321</v>
      </c>
      <c r="BA2964" s="2">
        <v>39105</v>
      </c>
      <c r="BD2964">
        <v>3</v>
      </c>
      <c r="BG2964" t="s">
        <v>77</v>
      </c>
      <c r="BI2964" t="s">
        <v>77</v>
      </c>
      <c r="BJ2964">
        <v>20.65</v>
      </c>
      <c r="BK2964">
        <v>20.65</v>
      </c>
      <c r="BL2964" s="2">
        <v>43018</v>
      </c>
      <c r="BM2964">
        <v>20.65</v>
      </c>
      <c r="BN2964">
        <v>15</v>
      </c>
      <c r="BT2964">
        <v>14.45</v>
      </c>
      <c r="BU2964" s="2">
        <v>42794</v>
      </c>
      <c r="BV2964">
        <v>14.45</v>
      </c>
      <c r="BW2964">
        <v>14.45</v>
      </c>
      <c r="BX2964" t="s">
        <v>78</v>
      </c>
      <c r="BY2964" t="s">
        <v>9</v>
      </c>
      <c r="BZ2964" t="s">
        <v>9</v>
      </c>
      <c r="CA2964">
        <v>30.02</v>
      </c>
      <c r="CB2964" t="s">
        <v>79</v>
      </c>
      <c r="CD2964" s="2">
        <v>41001</v>
      </c>
      <c r="CI2964" s="1" t="s">
        <v>80</v>
      </c>
    </row>
    <row r="2965" spans="1:87" x14ac:dyDescent="0.25">
      <c r="A2965">
        <v>395756</v>
      </c>
      <c r="B2965" s="1" t="s">
        <v>3500</v>
      </c>
      <c r="C2965">
        <v>800</v>
      </c>
      <c r="D2965" s="1" t="s">
        <v>403</v>
      </c>
      <c r="E2965">
        <v>23.9</v>
      </c>
      <c r="F2965">
        <v>1</v>
      </c>
      <c r="G2965">
        <f t="shared" si="138"/>
        <v>23.9</v>
      </c>
      <c r="H2965" s="2">
        <v>43187</v>
      </c>
      <c r="I2965" s="2">
        <v>43216</v>
      </c>
      <c r="J2965" s="7">
        <f t="shared" ca="1" si="139"/>
        <v>2</v>
      </c>
      <c r="K2965" s="7">
        <f t="shared" ca="1" si="140"/>
        <v>2</v>
      </c>
      <c r="M2965">
        <v>19.87</v>
      </c>
      <c r="N2965">
        <v>18.809999999999999</v>
      </c>
      <c r="O2965">
        <v>19.87</v>
      </c>
      <c r="P2965">
        <v>23.9</v>
      </c>
      <c r="Q2965">
        <v>23.9</v>
      </c>
      <c r="R2965">
        <v>23.25</v>
      </c>
      <c r="S2965">
        <v>911</v>
      </c>
      <c r="T2965" s="1" t="s">
        <v>90</v>
      </c>
      <c r="U2965">
        <v>14</v>
      </c>
      <c r="V2965" s="1" t="s">
        <v>276</v>
      </c>
      <c r="Y2965" s="1" t="s">
        <v>84</v>
      </c>
      <c r="Z2965">
        <v>10</v>
      </c>
      <c r="AA2965" t="s">
        <v>84</v>
      </c>
      <c r="AD2965">
        <v>2.92</v>
      </c>
      <c r="AE2965">
        <v>30</v>
      </c>
      <c r="AF2965" t="s">
        <v>88</v>
      </c>
      <c r="AG2965" s="2">
        <v>40896</v>
      </c>
      <c r="AH2965" t="s">
        <v>77</v>
      </c>
      <c r="AK2965">
        <v>0</v>
      </c>
      <c r="AM2965">
        <v>2</v>
      </c>
      <c r="AN2965" s="1" t="s">
        <v>89</v>
      </c>
      <c r="AO2965">
        <v>0</v>
      </c>
      <c r="AP2965" s="1" t="s">
        <v>89</v>
      </c>
      <c r="BA2965" s="2">
        <v>39105</v>
      </c>
      <c r="BC2965">
        <v>30</v>
      </c>
      <c r="BD2965">
        <v>2.92</v>
      </c>
      <c r="BG2965" t="s">
        <v>77</v>
      </c>
      <c r="BI2965" t="s">
        <v>77</v>
      </c>
      <c r="BJ2965">
        <v>23.9</v>
      </c>
      <c r="BK2965">
        <v>23.9</v>
      </c>
      <c r="BL2965" s="2">
        <v>43216</v>
      </c>
      <c r="BM2965">
        <v>23.25</v>
      </c>
      <c r="BN2965">
        <v>15</v>
      </c>
      <c r="BT2965">
        <v>19.87</v>
      </c>
      <c r="BU2965" s="2">
        <v>43187</v>
      </c>
      <c r="BV2965">
        <v>18.809999999999999</v>
      </c>
      <c r="BW2965">
        <v>19.87</v>
      </c>
      <c r="BX2965" t="s">
        <v>78</v>
      </c>
      <c r="BY2965" t="s">
        <v>9</v>
      </c>
      <c r="BZ2965" t="s">
        <v>9</v>
      </c>
      <c r="CA2965">
        <v>19.100000000000001</v>
      </c>
      <c r="CB2965" t="s">
        <v>79</v>
      </c>
      <c r="CD2965" s="2">
        <v>41001</v>
      </c>
      <c r="CI2965" s="1" t="s">
        <v>80</v>
      </c>
    </row>
    <row r="2966" spans="1:87" x14ac:dyDescent="0.25">
      <c r="A2966">
        <v>395772</v>
      </c>
      <c r="B2966" s="1" t="s">
        <v>3501</v>
      </c>
      <c r="C2966">
        <v>800</v>
      </c>
      <c r="D2966" s="1" t="s">
        <v>403</v>
      </c>
      <c r="E2966">
        <v>23.75</v>
      </c>
      <c r="F2966">
        <v>1</v>
      </c>
      <c r="G2966">
        <f t="shared" si="138"/>
        <v>23.75</v>
      </c>
      <c r="H2966" s="2">
        <v>43171</v>
      </c>
      <c r="I2966" s="2">
        <v>43169</v>
      </c>
      <c r="J2966" s="7">
        <f t="shared" ca="1" si="139"/>
        <v>3</v>
      </c>
      <c r="K2966" s="7">
        <f t="shared" ca="1" si="140"/>
        <v>3</v>
      </c>
      <c r="M2966">
        <v>15.45</v>
      </c>
      <c r="N2966">
        <v>17.350000000000001</v>
      </c>
      <c r="O2966">
        <v>15.45</v>
      </c>
      <c r="P2966">
        <v>23.75</v>
      </c>
      <c r="Q2966">
        <v>23.75</v>
      </c>
      <c r="R2966">
        <v>24.83</v>
      </c>
      <c r="S2966">
        <v>911</v>
      </c>
      <c r="T2966" s="1" t="s">
        <v>90</v>
      </c>
      <c r="U2966">
        <v>14</v>
      </c>
      <c r="V2966" s="1" t="s">
        <v>276</v>
      </c>
      <c r="Y2966" s="1" t="s">
        <v>84</v>
      </c>
      <c r="Z2966">
        <v>10</v>
      </c>
      <c r="AA2966" t="s">
        <v>84</v>
      </c>
      <c r="AD2966">
        <v>3.23</v>
      </c>
      <c r="AF2966" t="s">
        <v>88</v>
      </c>
      <c r="AG2966" s="2">
        <v>40896</v>
      </c>
      <c r="AH2966" t="s">
        <v>77</v>
      </c>
      <c r="AK2966">
        <v>0</v>
      </c>
      <c r="AM2966">
        <v>5</v>
      </c>
      <c r="AN2966" s="1" t="s">
        <v>205</v>
      </c>
      <c r="AO2966">
        <v>0</v>
      </c>
      <c r="AP2966" s="1" t="s">
        <v>205</v>
      </c>
      <c r="BA2966" s="2">
        <v>39105</v>
      </c>
      <c r="BD2966">
        <v>3.23</v>
      </c>
      <c r="BG2966" t="s">
        <v>77</v>
      </c>
      <c r="BI2966" t="s">
        <v>77</v>
      </c>
      <c r="BJ2966">
        <v>23.75</v>
      </c>
      <c r="BK2966">
        <v>23.75</v>
      </c>
      <c r="BL2966" s="2">
        <v>43169</v>
      </c>
      <c r="BM2966">
        <v>24.83</v>
      </c>
      <c r="BN2966">
        <v>15</v>
      </c>
      <c r="BO2966" t="s">
        <v>665</v>
      </c>
      <c r="BP2966" t="s">
        <v>666</v>
      </c>
      <c r="BQ2966" t="s">
        <v>667</v>
      </c>
      <c r="BR2966">
        <v>158.33000000000001</v>
      </c>
      <c r="BT2966">
        <v>15.45</v>
      </c>
      <c r="BU2966" s="2">
        <v>43171</v>
      </c>
      <c r="BV2966">
        <v>17.350000000000001</v>
      </c>
      <c r="BW2966">
        <v>15.45</v>
      </c>
      <c r="BX2966" t="s">
        <v>78</v>
      </c>
      <c r="BY2966" t="s">
        <v>9</v>
      </c>
      <c r="BZ2966" t="s">
        <v>9</v>
      </c>
      <c r="CA2966">
        <v>30.12</v>
      </c>
      <c r="CB2966" t="s">
        <v>79</v>
      </c>
      <c r="CD2966" s="2">
        <v>41001</v>
      </c>
      <c r="CI2966" s="1" t="s">
        <v>80</v>
      </c>
    </row>
    <row r="2967" spans="1:87" x14ac:dyDescent="0.25">
      <c r="A2967">
        <v>396101</v>
      </c>
      <c r="B2967" s="1" t="s">
        <v>3502</v>
      </c>
      <c r="C2967">
        <v>147</v>
      </c>
      <c r="D2967" s="1" t="s">
        <v>179</v>
      </c>
      <c r="E2967">
        <v>14.95</v>
      </c>
      <c r="F2967">
        <v>1</v>
      </c>
      <c r="G2967">
        <f t="shared" si="138"/>
        <v>14.95</v>
      </c>
      <c r="H2967" s="2">
        <v>43208</v>
      </c>
      <c r="I2967" s="2">
        <v>43207</v>
      </c>
      <c r="J2967" s="7">
        <f t="shared" ca="1" si="139"/>
        <v>2</v>
      </c>
      <c r="K2967" s="7">
        <f t="shared" ca="1" si="140"/>
        <v>2</v>
      </c>
      <c r="M2967">
        <v>13.44</v>
      </c>
      <c r="N2967">
        <v>13.44</v>
      </c>
      <c r="O2967">
        <v>13.44</v>
      </c>
      <c r="P2967">
        <v>14.95</v>
      </c>
      <c r="Q2967">
        <v>14.95</v>
      </c>
      <c r="R2967">
        <v>14.89</v>
      </c>
      <c r="S2967">
        <v>905</v>
      </c>
      <c r="T2967" t="s">
        <v>154</v>
      </c>
      <c r="U2967">
        <v>2</v>
      </c>
      <c r="V2967" s="1" t="s">
        <v>218</v>
      </c>
      <c r="Y2967" t="s">
        <v>81</v>
      </c>
      <c r="Z2967">
        <v>21</v>
      </c>
      <c r="AA2967" t="s">
        <v>81</v>
      </c>
      <c r="AD2967">
        <v>14</v>
      </c>
      <c r="AE2967">
        <v>15</v>
      </c>
      <c r="AF2967" t="s">
        <v>88</v>
      </c>
      <c r="AG2967" s="2">
        <v>40897</v>
      </c>
      <c r="AH2967" t="s">
        <v>77</v>
      </c>
      <c r="AK2967">
        <v>0</v>
      </c>
      <c r="AM2967">
        <v>2</v>
      </c>
      <c r="AN2967" s="1" t="s">
        <v>89</v>
      </c>
      <c r="AO2967">
        <v>0</v>
      </c>
      <c r="AP2967" s="1" t="s">
        <v>89</v>
      </c>
      <c r="BA2967" s="2">
        <v>39105</v>
      </c>
      <c r="BC2967">
        <v>15</v>
      </c>
      <c r="BD2967">
        <v>14</v>
      </c>
      <c r="BG2967" t="s">
        <v>77</v>
      </c>
      <c r="BI2967" t="s">
        <v>77</v>
      </c>
      <c r="BJ2967">
        <v>14.95</v>
      </c>
      <c r="BK2967">
        <v>14.95</v>
      </c>
      <c r="BL2967" s="2">
        <v>43207</v>
      </c>
      <c r="BM2967">
        <v>14.89</v>
      </c>
      <c r="BN2967">
        <v>200</v>
      </c>
      <c r="BO2967" t="s">
        <v>657</v>
      </c>
      <c r="BP2967" t="s">
        <v>658</v>
      </c>
      <c r="BQ2967" t="s">
        <v>659</v>
      </c>
      <c r="BR2967">
        <v>7.48</v>
      </c>
      <c r="BT2967">
        <v>13.44</v>
      </c>
      <c r="BU2967" s="2">
        <v>43208</v>
      </c>
      <c r="BV2967">
        <v>13.44</v>
      </c>
      <c r="BW2967">
        <v>13.44</v>
      </c>
      <c r="BX2967" t="s">
        <v>78</v>
      </c>
      <c r="BY2967" t="s">
        <v>9</v>
      </c>
      <c r="BZ2967" t="s">
        <v>9</v>
      </c>
      <c r="CA2967">
        <v>9.74</v>
      </c>
      <c r="CB2967" t="s">
        <v>79</v>
      </c>
      <c r="CD2967" s="2">
        <v>41001</v>
      </c>
      <c r="CI2967" s="1" t="s">
        <v>80</v>
      </c>
    </row>
    <row r="2968" spans="1:87" x14ac:dyDescent="0.25">
      <c r="A2968">
        <v>396317</v>
      </c>
      <c r="B2968" s="1" t="s">
        <v>3503</v>
      </c>
      <c r="C2968">
        <v>998</v>
      </c>
      <c r="D2968" t="s">
        <v>550</v>
      </c>
      <c r="E2968">
        <v>4.95</v>
      </c>
      <c r="F2968">
        <v>1</v>
      </c>
      <c r="G2968">
        <f t="shared" si="138"/>
        <v>4.95</v>
      </c>
      <c r="H2968" s="2">
        <v>43223</v>
      </c>
      <c r="I2968" s="2">
        <v>43222</v>
      </c>
      <c r="J2968" s="7">
        <f t="shared" ca="1" si="139"/>
        <v>1</v>
      </c>
      <c r="K2968" s="7">
        <f t="shared" ca="1" si="140"/>
        <v>1</v>
      </c>
      <c r="M2968">
        <v>3.55</v>
      </c>
      <c r="N2968">
        <v>3.51</v>
      </c>
      <c r="O2968">
        <v>3.55</v>
      </c>
      <c r="P2968">
        <v>4.95</v>
      </c>
      <c r="Q2968">
        <v>2.75</v>
      </c>
      <c r="R2968">
        <v>2.75</v>
      </c>
      <c r="S2968">
        <v>910</v>
      </c>
      <c r="T2968" s="1" t="s">
        <v>82</v>
      </c>
      <c r="U2968">
        <v>6</v>
      </c>
      <c r="V2968" s="1" t="s">
        <v>103</v>
      </c>
      <c r="Y2968" t="s">
        <v>81</v>
      </c>
      <c r="Z2968">
        <v>21</v>
      </c>
      <c r="AA2968" t="s">
        <v>81</v>
      </c>
      <c r="AD2968">
        <v>5.88</v>
      </c>
      <c r="AE2968">
        <v>30</v>
      </c>
      <c r="AF2968" t="s">
        <v>88</v>
      </c>
      <c r="AH2968" t="s">
        <v>77</v>
      </c>
      <c r="AM2968">
        <v>2</v>
      </c>
      <c r="AN2968" s="1" t="s">
        <v>89</v>
      </c>
      <c r="AO2968">
        <v>0</v>
      </c>
      <c r="AP2968" s="1" t="s">
        <v>89</v>
      </c>
      <c r="BA2968" s="2">
        <v>42767</v>
      </c>
      <c r="BC2968">
        <v>30</v>
      </c>
      <c r="BD2968">
        <v>5.88</v>
      </c>
      <c r="BG2968" t="s">
        <v>77</v>
      </c>
      <c r="BI2968" t="s">
        <v>77</v>
      </c>
      <c r="BJ2968">
        <v>4.95</v>
      </c>
      <c r="BK2968">
        <v>2.75</v>
      </c>
      <c r="BL2968" s="2">
        <v>43222</v>
      </c>
      <c r="BM2968">
        <v>2.75</v>
      </c>
      <c r="BT2968">
        <v>3.55</v>
      </c>
      <c r="BU2968" s="2">
        <v>43223</v>
      </c>
      <c r="BV2968">
        <v>3.51</v>
      </c>
      <c r="BW2968">
        <v>3.55</v>
      </c>
      <c r="BX2968" t="s">
        <v>78</v>
      </c>
      <c r="BY2968" t="s">
        <v>9</v>
      </c>
      <c r="BZ2968" t="s">
        <v>9</v>
      </c>
      <c r="CA2968">
        <v>-27.64</v>
      </c>
      <c r="CB2968" t="s">
        <v>79</v>
      </c>
      <c r="CD2968" s="2">
        <v>41001</v>
      </c>
      <c r="CI2968" s="1" t="s">
        <v>80</v>
      </c>
    </row>
    <row r="2969" spans="1:87" x14ac:dyDescent="0.25">
      <c r="A2969">
        <v>396556</v>
      </c>
      <c r="B2969" s="1" t="s">
        <v>3504</v>
      </c>
      <c r="C2969">
        <v>318</v>
      </c>
      <c r="D2969" s="1" t="s">
        <v>106</v>
      </c>
      <c r="E2969">
        <v>7.15</v>
      </c>
      <c r="F2969">
        <v>6</v>
      </c>
      <c r="G2969">
        <f t="shared" si="138"/>
        <v>42.900000000000006</v>
      </c>
      <c r="H2969" s="2">
        <v>43150</v>
      </c>
      <c r="I2969" s="2">
        <v>43081</v>
      </c>
      <c r="J2969" s="7">
        <f t="shared" ca="1" si="139"/>
        <v>4</v>
      </c>
      <c r="K2969" s="7">
        <f t="shared" ca="1" si="140"/>
        <v>6</v>
      </c>
      <c r="M2969">
        <v>4.8600000000000003</v>
      </c>
      <c r="N2969">
        <v>4.8600000000000003</v>
      </c>
      <c r="O2969">
        <v>4.93</v>
      </c>
      <c r="P2969">
        <v>7.15</v>
      </c>
      <c r="Q2969">
        <v>5.9</v>
      </c>
      <c r="R2969">
        <v>5.99</v>
      </c>
      <c r="S2969">
        <v>904</v>
      </c>
      <c r="T2969" s="1" t="s">
        <v>107</v>
      </c>
      <c r="U2969">
        <v>1</v>
      </c>
      <c r="V2969" s="1" t="s">
        <v>108</v>
      </c>
      <c r="Y2969" t="s">
        <v>81</v>
      </c>
      <c r="Z2969">
        <v>21</v>
      </c>
      <c r="AA2969" t="s">
        <v>81</v>
      </c>
      <c r="AD2969">
        <v>1.33</v>
      </c>
      <c r="AF2969" t="s">
        <v>88</v>
      </c>
      <c r="AG2969" s="2">
        <v>40896</v>
      </c>
      <c r="AH2969" t="s">
        <v>77</v>
      </c>
      <c r="AK2969">
        <v>0</v>
      </c>
      <c r="AM2969">
        <v>49</v>
      </c>
      <c r="AN2969" s="1" t="s">
        <v>106</v>
      </c>
      <c r="AO2969">
        <v>0</v>
      </c>
      <c r="AP2969" s="1" t="s">
        <v>106</v>
      </c>
      <c r="BA2969" s="2">
        <v>39105</v>
      </c>
      <c r="BD2969">
        <v>1.33</v>
      </c>
      <c r="BG2969" t="s">
        <v>77</v>
      </c>
      <c r="BI2969" t="s">
        <v>77</v>
      </c>
      <c r="BJ2969">
        <v>7.15</v>
      </c>
      <c r="BK2969">
        <v>5.9</v>
      </c>
      <c r="BL2969" s="2">
        <v>43081</v>
      </c>
      <c r="BM2969">
        <v>5.99</v>
      </c>
      <c r="BN2969">
        <v>75</v>
      </c>
      <c r="BO2969" t="s">
        <v>657</v>
      </c>
      <c r="BP2969" t="s">
        <v>658</v>
      </c>
      <c r="BQ2969" t="s">
        <v>659</v>
      </c>
      <c r="BR2969">
        <v>9.5299999999999994</v>
      </c>
      <c r="BT2969">
        <v>4.8600000000000003</v>
      </c>
      <c r="BU2969" s="2">
        <v>43150</v>
      </c>
      <c r="BV2969">
        <v>4.8600000000000003</v>
      </c>
      <c r="BW2969">
        <v>4.93</v>
      </c>
      <c r="BX2969" t="s">
        <v>78</v>
      </c>
      <c r="BY2969" t="s">
        <v>9</v>
      </c>
      <c r="BZ2969" t="s">
        <v>9</v>
      </c>
      <c r="CA2969">
        <v>18.86</v>
      </c>
      <c r="CB2969" t="s">
        <v>79</v>
      </c>
      <c r="CD2969" s="2">
        <v>41001</v>
      </c>
      <c r="CI2969" s="1" t="s">
        <v>80</v>
      </c>
    </row>
    <row r="2970" spans="1:87" x14ac:dyDescent="0.25">
      <c r="A2970">
        <v>397406</v>
      </c>
      <c r="B2970" s="1" t="s">
        <v>3505</v>
      </c>
      <c r="C2970">
        <v>815</v>
      </c>
      <c r="D2970" s="1" t="s">
        <v>98</v>
      </c>
      <c r="E2970">
        <v>4.3499999999999996</v>
      </c>
      <c r="F2970">
        <v>1</v>
      </c>
      <c r="G2970">
        <f t="shared" si="138"/>
        <v>4.3499999999999996</v>
      </c>
      <c r="H2970" s="2">
        <v>40445</v>
      </c>
      <c r="I2970" s="2">
        <v>42206</v>
      </c>
      <c r="J2970" s="7">
        <f t="shared" ca="1" si="139"/>
        <v>94</v>
      </c>
      <c r="K2970" s="7">
        <f t="shared" ca="1" si="140"/>
        <v>35</v>
      </c>
      <c r="M2970">
        <v>2.96</v>
      </c>
      <c r="N2970">
        <v>3.14</v>
      </c>
      <c r="O2970">
        <v>3.03</v>
      </c>
      <c r="P2970">
        <v>4.3499999999999996</v>
      </c>
      <c r="Q2970">
        <v>4.3499999999999996</v>
      </c>
      <c r="R2970">
        <v>4.3499999999999996</v>
      </c>
      <c r="S2970">
        <v>909</v>
      </c>
      <c r="T2970" s="1" t="s">
        <v>92</v>
      </c>
      <c r="U2970">
        <v>2</v>
      </c>
      <c r="V2970" s="1" t="s">
        <v>96</v>
      </c>
      <c r="W2970">
        <v>1</v>
      </c>
      <c r="X2970" s="1" t="s">
        <v>131</v>
      </c>
      <c r="Y2970" t="s">
        <v>81</v>
      </c>
      <c r="Z2970">
        <v>21</v>
      </c>
      <c r="AA2970" t="s">
        <v>81</v>
      </c>
      <c r="AG2970" s="2">
        <v>40897</v>
      </c>
      <c r="AH2970" t="s">
        <v>77</v>
      </c>
      <c r="AM2970">
        <v>103</v>
      </c>
      <c r="AN2970" s="1" t="s">
        <v>98</v>
      </c>
      <c r="BA2970" s="2">
        <v>39105</v>
      </c>
      <c r="BG2970" t="s">
        <v>77</v>
      </c>
      <c r="BI2970" t="s">
        <v>77</v>
      </c>
      <c r="BJ2970">
        <v>4.3499999999999996</v>
      </c>
      <c r="BK2970">
        <v>4.3499999999999996</v>
      </c>
      <c r="BL2970" s="2">
        <v>42206</v>
      </c>
      <c r="BM2970">
        <v>4.3499999999999996</v>
      </c>
      <c r="BT2970">
        <v>2.96</v>
      </c>
      <c r="BU2970" s="2">
        <v>40445</v>
      </c>
      <c r="BV2970">
        <v>3.14</v>
      </c>
      <c r="BW2970">
        <v>3.03</v>
      </c>
      <c r="BX2970" t="s">
        <v>78</v>
      </c>
      <c r="BY2970" t="s">
        <v>9</v>
      </c>
      <c r="BZ2970" t="s">
        <v>9</v>
      </c>
      <c r="CA2970">
        <v>27.82</v>
      </c>
      <c r="CB2970" t="s">
        <v>79</v>
      </c>
      <c r="CD2970" s="2">
        <v>41001</v>
      </c>
      <c r="CI2970" s="1" t="s">
        <v>80</v>
      </c>
    </row>
    <row r="2971" spans="1:87" x14ac:dyDescent="0.25">
      <c r="A2971">
        <v>397604</v>
      </c>
      <c r="B2971" s="1" t="s">
        <v>3506</v>
      </c>
      <c r="C2971">
        <v>564</v>
      </c>
      <c r="D2971" t="s">
        <v>145</v>
      </c>
      <c r="E2971">
        <v>6.75</v>
      </c>
      <c r="F2971">
        <v>1</v>
      </c>
      <c r="G2971">
        <f t="shared" si="138"/>
        <v>6.75</v>
      </c>
      <c r="H2971" s="2">
        <v>40662</v>
      </c>
      <c r="I2971" s="2">
        <v>40922</v>
      </c>
      <c r="J2971" s="7">
        <f t="shared" ca="1" si="139"/>
        <v>87</v>
      </c>
      <c r="K2971" s="7">
        <f t="shared" ca="1" si="140"/>
        <v>78</v>
      </c>
      <c r="M2971">
        <v>4.7300000000000004</v>
      </c>
      <c r="N2971">
        <v>4.7300000000000004</v>
      </c>
      <c r="O2971">
        <v>4.7300000000000004</v>
      </c>
      <c r="P2971">
        <v>6.75</v>
      </c>
      <c r="Q2971">
        <v>6.75</v>
      </c>
      <c r="R2971">
        <v>6.75</v>
      </c>
      <c r="S2971">
        <v>910</v>
      </c>
      <c r="T2971" s="1" t="s">
        <v>82</v>
      </c>
      <c r="U2971">
        <v>4</v>
      </c>
      <c r="V2971" s="1" t="s">
        <v>322</v>
      </c>
      <c r="W2971">
        <v>1</v>
      </c>
      <c r="X2971" s="1" t="s">
        <v>131</v>
      </c>
      <c r="Y2971" t="s">
        <v>81</v>
      </c>
      <c r="Z2971">
        <v>10</v>
      </c>
      <c r="AA2971" t="s">
        <v>84</v>
      </c>
      <c r="AG2971" s="2">
        <v>40896</v>
      </c>
      <c r="AH2971" t="s">
        <v>77</v>
      </c>
      <c r="AM2971">
        <v>2</v>
      </c>
      <c r="AN2971" s="1" t="s">
        <v>89</v>
      </c>
      <c r="BA2971" s="2">
        <v>39871</v>
      </c>
      <c r="BG2971" t="s">
        <v>77</v>
      </c>
      <c r="BI2971" t="s">
        <v>77</v>
      </c>
      <c r="BJ2971">
        <v>6.75</v>
      </c>
      <c r="BK2971">
        <v>6.75</v>
      </c>
      <c r="BL2971" s="2">
        <v>40922</v>
      </c>
      <c r="BM2971">
        <v>6.75</v>
      </c>
      <c r="BT2971">
        <v>4.7300000000000004</v>
      </c>
      <c r="BU2971" s="2">
        <v>40662</v>
      </c>
      <c r="BV2971">
        <v>4.7300000000000004</v>
      </c>
      <c r="BW2971">
        <v>4.7300000000000004</v>
      </c>
      <c r="BX2971" t="s">
        <v>78</v>
      </c>
      <c r="BY2971" t="s">
        <v>9</v>
      </c>
      <c r="BZ2971" t="s">
        <v>9</v>
      </c>
      <c r="CA2971">
        <v>29.93</v>
      </c>
      <c r="CB2971" t="s">
        <v>79</v>
      </c>
      <c r="CD2971" s="2">
        <v>41001</v>
      </c>
      <c r="CI2971" s="1" t="s">
        <v>80</v>
      </c>
    </row>
    <row r="2972" spans="1:87" x14ac:dyDescent="0.25">
      <c r="A2972">
        <v>398875</v>
      </c>
      <c r="B2972" s="1" t="s">
        <v>3507</v>
      </c>
      <c r="C2972">
        <v>998</v>
      </c>
      <c r="D2972" t="s">
        <v>550</v>
      </c>
      <c r="E2972">
        <v>3.35</v>
      </c>
      <c r="F2972">
        <v>2</v>
      </c>
      <c r="G2972">
        <f t="shared" si="138"/>
        <v>6.7</v>
      </c>
      <c r="H2972" s="2">
        <v>42776</v>
      </c>
      <c r="I2972" s="2">
        <v>43209</v>
      </c>
      <c r="J2972" s="7">
        <f t="shared" ca="1" si="139"/>
        <v>16</v>
      </c>
      <c r="K2972" s="7">
        <f t="shared" ca="1" si="140"/>
        <v>2</v>
      </c>
      <c r="M2972">
        <v>2.1800000000000002</v>
      </c>
      <c r="N2972">
        <v>2.1800000000000002</v>
      </c>
      <c r="O2972">
        <v>2.1800000000000002</v>
      </c>
      <c r="P2972">
        <v>3.35</v>
      </c>
      <c r="Q2972">
        <v>3.35</v>
      </c>
      <c r="R2972">
        <v>3.35</v>
      </c>
      <c r="S2972">
        <v>910</v>
      </c>
      <c r="T2972" s="1" t="s">
        <v>82</v>
      </c>
      <c r="U2972">
        <v>6</v>
      </c>
      <c r="V2972" s="1" t="s">
        <v>103</v>
      </c>
      <c r="Y2972" t="s">
        <v>81</v>
      </c>
      <c r="Z2972">
        <v>21</v>
      </c>
      <c r="AA2972" t="s">
        <v>81</v>
      </c>
      <c r="AD2972">
        <v>0.96</v>
      </c>
      <c r="AH2972" t="s">
        <v>77</v>
      </c>
      <c r="AM2972">
        <v>96</v>
      </c>
      <c r="AN2972" t="s">
        <v>978</v>
      </c>
      <c r="AO2972">
        <v>0</v>
      </c>
      <c r="AP2972" t="s">
        <v>978</v>
      </c>
      <c r="BA2972" s="2">
        <v>42767</v>
      </c>
      <c r="BD2972">
        <v>0.96</v>
      </c>
      <c r="BG2972" t="s">
        <v>77</v>
      </c>
      <c r="BI2972" t="s">
        <v>77</v>
      </c>
      <c r="BJ2972">
        <v>3.35</v>
      </c>
      <c r="BK2972">
        <v>3.35</v>
      </c>
      <c r="BL2972" s="2">
        <v>43209</v>
      </c>
      <c r="BM2972">
        <v>3.35</v>
      </c>
      <c r="BT2972">
        <v>2.1800000000000002</v>
      </c>
      <c r="BU2972" s="2">
        <v>42776</v>
      </c>
      <c r="BV2972">
        <v>2.1800000000000002</v>
      </c>
      <c r="BW2972">
        <v>2.1800000000000002</v>
      </c>
      <c r="BX2972" t="s">
        <v>78</v>
      </c>
      <c r="BY2972" t="s">
        <v>9</v>
      </c>
      <c r="BZ2972" t="s">
        <v>9</v>
      </c>
      <c r="CA2972">
        <v>34.93</v>
      </c>
      <c r="CB2972" t="s">
        <v>79</v>
      </c>
      <c r="CD2972" s="2">
        <v>41001</v>
      </c>
      <c r="CI2972" s="1" t="s">
        <v>80</v>
      </c>
    </row>
    <row r="2973" spans="1:87" x14ac:dyDescent="0.25">
      <c r="A2973">
        <v>399204</v>
      </c>
      <c r="B2973" s="1" t="s">
        <v>3508</v>
      </c>
      <c r="C2973">
        <v>795</v>
      </c>
      <c r="D2973" s="1" t="s">
        <v>933</v>
      </c>
      <c r="E2973">
        <v>10.5</v>
      </c>
      <c r="F2973">
        <v>1</v>
      </c>
      <c r="G2973">
        <f t="shared" si="138"/>
        <v>10.5</v>
      </c>
      <c r="H2973" s="2">
        <v>43224</v>
      </c>
      <c r="I2973" s="2">
        <v>43224</v>
      </c>
      <c r="J2973" s="7">
        <f t="shared" ca="1" si="139"/>
        <v>1</v>
      </c>
      <c r="K2973" s="7">
        <f t="shared" ca="1" si="140"/>
        <v>1</v>
      </c>
      <c r="M2973">
        <v>7.54</v>
      </c>
      <c r="N2973">
        <v>7.54</v>
      </c>
      <c r="O2973">
        <v>7.54</v>
      </c>
      <c r="P2973">
        <v>10.5</v>
      </c>
      <c r="Q2973">
        <v>10.5</v>
      </c>
      <c r="R2973">
        <v>10.5</v>
      </c>
      <c r="S2973">
        <v>911</v>
      </c>
      <c r="T2973" s="1" t="s">
        <v>90</v>
      </c>
      <c r="U2973">
        <v>7</v>
      </c>
      <c r="V2973" s="1" t="s">
        <v>424</v>
      </c>
      <c r="Y2973" s="1" t="s">
        <v>84</v>
      </c>
      <c r="Z2973">
        <v>10</v>
      </c>
      <c r="AA2973" t="s">
        <v>84</v>
      </c>
      <c r="AD2973">
        <v>16.350000000000001</v>
      </c>
      <c r="AE2973">
        <v>15</v>
      </c>
      <c r="AF2973" t="s">
        <v>265</v>
      </c>
      <c r="AG2973" s="2">
        <v>40896</v>
      </c>
      <c r="AH2973" t="s">
        <v>77</v>
      </c>
      <c r="AK2973">
        <v>0</v>
      </c>
      <c r="AM2973">
        <v>2</v>
      </c>
      <c r="AN2973" s="1" t="s">
        <v>89</v>
      </c>
      <c r="AO2973">
        <v>0</v>
      </c>
      <c r="AP2973" s="1" t="s">
        <v>89</v>
      </c>
      <c r="BA2973" s="2">
        <v>39105</v>
      </c>
      <c r="BC2973">
        <v>15</v>
      </c>
      <c r="BD2973">
        <v>16.350000000000001</v>
      </c>
      <c r="BG2973" t="s">
        <v>77</v>
      </c>
      <c r="BI2973" t="s">
        <v>77</v>
      </c>
      <c r="BJ2973">
        <v>10.5</v>
      </c>
      <c r="BK2973">
        <v>10.5</v>
      </c>
      <c r="BL2973" s="2">
        <v>43224</v>
      </c>
      <c r="BM2973">
        <v>10.5</v>
      </c>
      <c r="BN2973">
        <v>3</v>
      </c>
      <c r="BO2973" t="s">
        <v>657</v>
      </c>
      <c r="BP2973" t="s">
        <v>658</v>
      </c>
      <c r="BQ2973" t="s">
        <v>659</v>
      </c>
      <c r="BR2973">
        <v>350</v>
      </c>
      <c r="BT2973">
        <v>7.54</v>
      </c>
      <c r="BU2973" s="2">
        <v>43224</v>
      </c>
      <c r="BV2973">
        <v>7.54</v>
      </c>
      <c r="BW2973">
        <v>7.54</v>
      </c>
      <c r="BX2973" t="s">
        <v>78</v>
      </c>
      <c r="BY2973" t="s">
        <v>9</v>
      </c>
      <c r="BZ2973" t="s">
        <v>9</v>
      </c>
      <c r="CA2973">
        <v>28.19</v>
      </c>
      <c r="CB2973" t="s">
        <v>79</v>
      </c>
      <c r="CD2973" s="2">
        <v>41001</v>
      </c>
      <c r="CI2973" s="1" t="s">
        <v>80</v>
      </c>
    </row>
    <row r="2974" spans="1:87" x14ac:dyDescent="0.25">
      <c r="A2974">
        <v>399386</v>
      </c>
      <c r="B2974" s="1" t="s">
        <v>3509</v>
      </c>
      <c r="C2974">
        <v>882</v>
      </c>
      <c r="D2974" s="1" t="s">
        <v>589</v>
      </c>
      <c r="E2974">
        <v>1.2</v>
      </c>
      <c r="F2974">
        <v>1</v>
      </c>
      <c r="G2974">
        <f t="shared" si="138"/>
        <v>1.2</v>
      </c>
      <c r="H2974" s="2">
        <v>41949</v>
      </c>
      <c r="I2974" s="2">
        <v>42132</v>
      </c>
      <c r="J2974" s="7">
        <f t="shared" ca="1" si="139"/>
        <v>44</v>
      </c>
      <c r="K2974" s="7">
        <f t="shared" ca="1" si="140"/>
        <v>38</v>
      </c>
      <c r="M2974">
        <v>1.1000000000000001</v>
      </c>
      <c r="N2974">
        <v>1.05</v>
      </c>
      <c r="O2974">
        <v>1.1000000000000001</v>
      </c>
      <c r="P2974">
        <v>1.2</v>
      </c>
      <c r="Q2974">
        <v>1.2</v>
      </c>
      <c r="R2974">
        <v>1.1599999999999999</v>
      </c>
      <c r="S2974">
        <v>907</v>
      </c>
      <c r="T2974" s="1" t="s">
        <v>110</v>
      </c>
      <c r="U2974">
        <v>3</v>
      </c>
      <c r="V2974" t="s">
        <v>788</v>
      </c>
      <c r="W2974">
        <v>1</v>
      </c>
      <c r="X2974" s="1" t="s">
        <v>131</v>
      </c>
      <c r="Y2974" s="1" t="s">
        <v>84</v>
      </c>
      <c r="Z2974">
        <v>10</v>
      </c>
      <c r="AA2974" t="s">
        <v>84</v>
      </c>
      <c r="AG2974" s="2">
        <v>40897</v>
      </c>
      <c r="AH2974" t="s">
        <v>77</v>
      </c>
      <c r="AM2974">
        <v>83</v>
      </c>
      <c r="AN2974" s="1" t="s">
        <v>590</v>
      </c>
      <c r="BA2974" s="2">
        <v>39105</v>
      </c>
      <c r="BG2974" t="s">
        <v>77</v>
      </c>
      <c r="BI2974" t="s">
        <v>77</v>
      </c>
      <c r="BJ2974">
        <v>1.2</v>
      </c>
      <c r="BK2974">
        <v>1.2</v>
      </c>
      <c r="BL2974" s="2">
        <v>42132</v>
      </c>
      <c r="BM2974">
        <v>1.1599999999999999</v>
      </c>
      <c r="BN2974">
        <v>250</v>
      </c>
      <c r="BT2974">
        <v>1.1000000000000001</v>
      </c>
      <c r="BU2974" s="2">
        <v>41949</v>
      </c>
      <c r="BV2974">
        <v>1.05</v>
      </c>
      <c r="BW2974">
        <v>1.1000000000000001</v>
      </c>
      <c r="BX2974" t="s">
        <v>78</v>
      </c>
      <c r="BY2974" t="s">
        <v>9</v>
      </c>
      <c r="BZ2974" t="s">
        <v>9</v>
      </c>
      <c r="CA2974">
        <v>9.48</v>
      </c>
      <c r="CB2974" t="s">
        <v>79</v>
      </c>
      <c r="CD2974" s="2">
        <v>41001</v>
      </c>
      <c r="CI2974" s="1" t="s">
        <v>80</v>
      </c>
    </row>
    <row r="2975" spans="1:87" x14ac:dyDescent="0.25">
      <c r="A2975">
        <v>399410</v>
      </c>
      <c r="B2975" s="1" t="s">
        <v>3510</v>
      </c>
      <c r="C2975">
        <v>998</v>
      </c>
      <c r="D2975" t="s">
        <v>550</v>
      </c>
      <c r="E2975">
        <v>7.2</v>
      </c>
      <c r="F2975">
        <v>1</v>
      </c>
      <c r="G2975">
        <f t="shared" si="138"/>
        <v>7.2</v>
      </c>
      <c r="H2975" s="2">
        <v>43220</v>
      </c>
      <c r="I2975" s="2">
        <v>43218</v>
      </c>
      <c r="J2975" s="7">
        <f t="shared" ca="1" si="139"/>
        <v>1</v>
      </c>
      <c r="K2975" s="7">
        <f t="shared" ca="1" si="140"/>
        <v>1</v>
      </c>
      <c r="M2975">
        <v>4.8499999999999996</v>
      </c>
      <c r="N2975">
        <v>4.7300000000000004</v>
      </c>
      <c r="O2975">
        <v>4.8499999999999996</v>
      </c>
      <c r="P2975">
        <v>7.2</v>
      </c>
      <c r="Q2975">
        <v>6.9</v>
      </c>
      <c r="R2975">
        <v>4.42</v>
      </c>
      <c r="S2975">
        <v>910</v>
      </c>
      <c r="T2975" s="1" t="s">
        <v>82</v>
      </c>
      <c r="U2975">
        <v>6</v>
      </c>
      <c r="V2975" s="1" t="s">
        <v>103</v>
      </c>
      <c r="Y2975" t="s">
        <v>81</v>
      </c>
      <c r="Z2975">
        <v>21</v>
      </c>
      <c r="AA2975" t="s">
        <v>81</v>
      </c>
      <c r="AD2975">
        <v>1.5</v>
      </c>
      <c r="AE2975">
        <v>15</v>
      </c>
      <c r="AF2975" t="s">
        <v>85</v>
      </c>
      <c r="AH2975" t="s">
        <v>77</v>
      </c>
      <c r="AM2975">
        <v>2</v>
      </c>
      <c r="AN2975" s="1" t="s">
        <v>89</v>
      </c>
      <c r="AO2975">
        <v>0</v>
      </c>
      <c r="AP2975" s="1" t="s">
        <v>89</v>
      </c>
      <c r="BA2975" s="2">
        <v>41821</v>
      </c>
      <c r="BC2975">
        <v>15</v>
      </c>
      <c r="BD2975">
        <v>1.5</v>
      </c>
      <c r="BG2975" t="s">
        <v>77</v>
      </c>
      <c r="BI2975" t="s">
        <v>77</v>
      </c>
      <c r="BJ2975">
        <v>7.2</v>
      </c>
      <c r="BK2975">
        <v>6.9</v>
      </c>
      <c r="BL2975" s="2">
        <v>43218</v>
      </c>
      <c r="BM2975">
        <v>4.42</v>
      </c>
      <c r="BT2975">
        <v>4.8499999999999996</v>
      </c>
      <c r="BU2975" s="2">
        <v>43220</v>
      </c>
      <c r="BV2975">
        <v>4.7300000000000004</v>
      </c>
      <c r="BW2975">
        <v>4.8499999999999996</v>
      </c>
      <c r="BX2975" t="s">
        <v>78</v>
      </c>
      <c r="BY2975" t="s">
        <v>9</v>
      </c>
      <c r="BZ2975" t="s">
        <v>9</v>
      </c>
      <c r="CA2975">
        <v>-7.01</v>
      </c>
      <c r="CB2975" t="s">
        <v>79</v>
      </c>
      <c r="CD2975" s="2">
        <v>41001</v>
      </c>
      <c r="CI2975" s="1" t="s">
        <v>80</v>
      </c>
    </row>
    <row r="2976" spans="1:87" x14ac:dyDescent="0.25">
      <c r="A2976">
        <v>399428</v>
      </c>
      <c r="B2976" s="1" t="s">
        <v>3511</v>
      </c>
      <c r="C2976">
        <v>882</v>
      </c>
      <c r="D2976" s="1" t="s">
        <v>589</v>
      </c>
      <c r="E2976">
        <v>1.25</v>
      </c>
      <c r="F2976">
        <v>2</v>
      </c>
      <c r="G2976">
        <f t="shared" si="138"/>
        <v>2.5</v>
      </c>
      <c r="H2976" s="2">
        <v>42301</v>
      </c>
      <c r="I2976" s="2">
        <v>42323</v>
      </c>
      <c r="J2976" s="7">
        <f t="shared" ca="1" si="139"/>
        <v>32</v>
      </c>
      <c r="K2976" s="7">
        <f t="shared" ca="1" si="140"/>
        <v>31</v>
      </c>
      <c r="M2976">
        <v>1.17</v>
      </c>
      <c r="N2976">
        <v>0.94</v>
      </c>
      <c r="O2976">
        <v>1.1100000000000001</v>
      </c>
      <c r="P2976">
        <v>1.25</v>
      </c>
      <c r="Q2976">
        <v>1.25</v>
      </c>
      <c r="R2976">
        <v>1.1299999999999999</v>
      </c>
      <c r="S2976">
        <v>907</v>
      </c>
      <c r="T2976" s="1" t="s">
        <v>110</v>
      </c>
      <c r="U2976">
        <v>3</v>
      </c>
      <c r="V2976" t="s">
        <v>788</v>
      </c>
      <c r="W2976">
        <v>1</v>
      </c>
      <c r="X2976" s="1" t="s">
        <v>131</v>
      </c>
      <c r="Y2976" s="1" t="s">
        <v>84</v>
      </c>
      <c r="Z2976">
        <v>10</v>
      </c>
      <c r="AA2976" t="s">
        <v>84</v>
      </c>
      <c r="AG2976" s="2">
        <v>40897</v>
      </c>
      <c r="AH2976" t="s">
        <v>77</v>
      </c>
      <c r="AM2976">
        <v>2</v>
      </c>
      <c r="AN2976" s="1" t="s">
        <v>89</v>
      </c>
      <c r="BA2976" s="2">
        <v>39105</v>
      </c>
      <c r="BG2976" t="s">
        <v>77</v>
      </c>
      <c r="BI2976" t="s">
        <v>77</v>
      </c>
      <c r="BJ2976">
        <v>1.25</v>
      </c>
      <c r="BK2976">
        <v>1.25</v>
      </c>
      <c r="BL2976" s="2">
        <v>42323</v>
      </c>
      <c r="BM2976">
        <v>1.1299999999999999</v>
      </c>
      <c r="BN2976">
        <v>250</v>
      </c>
      <c r="BT2976">
        <v>1.17</v>
      </c>
      <c r="BU2976" s="2">
        <v>42301</v>
      </c>
      <c r="BV2976">
        <v>0.94</v>
      </c>
      <c r="BW2976">
        <v>1.1100000000000001</v>
      </c>
      <c r="BX2976" t="s">
        <v>78</v>
      </c>
      <c r="BY2976" t="s">
        <v>9</v>
      </c>
      <c r="BZ2976" t="s">
        <v>9</v>
      </c>
      <c r="CA2976">
        <v>16.809999999999999</v>
      </c>
      <c r="CB2976" t="s">
        <v>79</v>
      </c>
      <c r="CD2976" s="2">
        <v>41001</v>
      </c>
      <c r="CI2976" s="1" t="s">
        <v>80</v>
      </c>
    </row>
    <row r="2977" spans="1:87" x14ac:dyDescent="0.25">
      <c r="A2977">
        <v>399436</v>
      </c>
      <c r="B2977" s="1" t="s">
        <v>3512</v>
      </c>
      <c r="C2977">
        <v>882</v>
      </c>
      <c r="D2977" s="1" t="s">
        <v>589</v>
      </c>
      <c r="E2977">
        <v>1.45</v>
      </c>
      <c r="F2977">
        <v>3</v>
      </c>
      <c r="G2977">
        <f t="shared" si="138"/>
        <v>4.3499999999999996</v>
      </c>
      <c r="H2977" s="2">
        <v>43206</v>
      </c>
      <c r="I2977" s="2">
        <v>43204</v>
      </c>
      <c r="J2977" s="7">
        <f t="shared" ca="1" si="139"/>
        <v>2</v>
      </c>
      <c r="K2977" s="7">
        <f t="shared" ca="1" si="140"/>
        <v>2</v>
      </c>
      <c r="M2977">
        <v>1.1200000000000001</v>
      </c>
      <c r="N2977">
        <v>1.1000000000000001</v>
      </c>
      <c r="O2977">
        <v>1.1100000000000001</v>
      </c>
      <c r="P2977">
        <v>1.45</v>
      </c>
      <c r="Q2977">
        <v>1.2</v>
      </c>
      <c r="R2977">
        <v>1.24</v>
      </c>
      <c r="S2977">
        <v>907</v>
      </c>
      <c r="T2977" s="1" t="s">
        <v>110</v>
      </c>
      <c r="U2977">
        <v>3</v>
      </c>
      <c r="V2977" t="s">
        <v>788</v>
      </c>
      <c r="Y2977" s="1" t="s">
        <v>84</v>
      </c>
      <c r="Z2977">
        <v>10</v>
      </c>
      <c r="AA2977" t="s">
        <v>84</v>
      </c>
      <c r="AD2977">
        <v>3.2</v>
      </c>
      <c r="AE2977">
        <v>30</v>
      </c>
      <c r="AF2977" t="s">
        <v>265</v>
      </c>
      <c r="AG2977" s="2">
        <v>40897</v>
      </c>
      <c r="AH2977" t="s">
        <v>77</v>
      </c>
      <c r="AM2977">
        <v>3</v>
      </c>
      <c r="AN2977" s="1" t="s">
        <v>138</v>
      </c>
      <c r="AO2977">
        <v>0</v>
      </c>
      <c r="AP2977" s="1" t="s">
        <v>182</v>
      </c>
      <c r="BA2977" s="2">
        <v>39105</v>
      </c>
      <c r="BC2977">
        <v>30</v>
      </c>
      <c r="BD2977">
        <v>3.2</v>
      </c>
      <c r="BG2977" t="s">
        <v>77</v>
      </c>
      <c r="BI2977" t="s">
        <v>77</v>
      </c>
      <c r="BJ2977">
        <v>1.45</v>
      </c>
      <c r="BK2977">
        <v>1.2</v>
      </c>
      <c r="BL2977" s="2">
        <v>43204</v>
      </c>
      <c r="BM2977">
        <v>1.24</v>
      </c>
      <c r="BN2977">
        <v>250</v>
      </c>
      <c r="BT2977">
        <v>1.1200000000000001</v>
      </c>
      <c r="BU2977" s="2">
        <v>43206</v>
      </c>
      <c r="BV2977">
        <v>1.1000000000000001</v>
      </c>
      <c r="BW2977">
        <v>1.1100000000000001</v>
      </c>
      <c r="BX2977" t="s">
        <v>78</v>
      </c>
      <c r="BY2977" t="s">
        <v>9</v>
      </c>
      <c r="BZ2977" t="s">
        <v>9</v>
      </c>
      <c r="CA2977">
        <v>11.29</v>
      </c>
      <c r="CB2977" t="s">
        <v>79</v>
      </c>
      <c r="CD2977" s="2">
        <v>41001</v>
      </c>
      <c r="CI2977" s="1" t="s">
        <v>80</v>
      </c>
    </row>
    <row r="2978" spans="1:87" x14ac:dyDescent="0.25">
      <c r="A2978">
        <v>399451</v>
      </c>
      <c r="B2978" s="1" t="s">
        <v>3513</v>
      </c>
      <c r="C2978">
        <v>672</v>
      </c>
      <c r="D2978" s="1" t="s">
        <v>2778</v>
      </c>
      <c r="E2978">
        <v>2.5499999999999998</v>
      </c>
      <c r="F2978">
        <v>5</v>
      </c>
      <c r="G2978">
        <f t="shared" si="138"/>
        <v>12.75</v>
      </c>
      <c r="H2978" s="2">
        <v>42983</v>
      </c>
      <c r="I2978" s="2">
        <v>43091</v>
      </c>
      <c r="J2978" s="7">
        <f t="shared" ca="1" si="139"/>
        <v>9</v>
      </c>
      <c r="K2978" s="7">
        <f t="shared" ca="1" si="140"/>
        <v>6</v>
      </c>
      <c r="M2978">
        <v>1.67</v>
      </c>
      <c r="N2978">
        <v>1.67</v>
      </c>
      <c r="O2978">
        <v>1.67</v>
      </c>
      <c r="P2978">
        <v>2.5499999999999998</v>
      </c>
      <c r="Q2978">
        <v>2.5499999999999998</v>
      </c>
      <c r="R2978">
        <v>2.5499999999999998</v>
      </c>
      <c r="S2978">
        <v>915</v>
      </c>
      <c r="T2978" s="1" t="s">
        <v>104</v>
      </c>
      <c r="Y2978" s="1" t="s">
        <v>84</v>
      </c>
      <c r="Z2978">
        <v>21</v>
      </c>
      <c r="AA2978" t="s">
        <v>81</v>
      </c>
      <c r="AD2978">
        <v>2.04</v>
      </c>
      <c r="AH2978" t="s">
        <v>77</v>
      </c>
      <c r="AM2978">
        <v>2</v>
      </c>
      <c r="AN2978" s="1" t="s">
        <v>89</v>
      </c>
      <c r="AO2978">
        <v>0</v>
      </c>
      <c r="AP2978" s="1" t="s">
        <v>89</v>
      </c>
      <c r="BA2978" s="2">
        <v>39105</v>
      </c>
      <c r="BD2978">
        <v>2.04</v>
      </c>
      <c r="BG2978" t="s">
        <v>77</v>
      </c>
      <c r="BI2978" t="s">
        <v>77</v>
      </c>
      <c r="BJ2978">
        <v>2.5499999999999998</v>
      </c>
      <c r="BK2978">
        <v>2.5499999999999998</v>
      </c>
      <c r="BL2978" s="2">
        <v>43091</v>
      </c>
      <c r="BM2978">
        <v>2.5499999999999998</v>
      </c>
      <c r="BN2978">
        <v>10</v>
      </c>
      <c r="BO2978" t="s">
        <v>673</v>
      </c>
      <c r="BP2978" t="s">
        <v>674</v>
      </c>
      <c r="BQ2978" t="s">
        <v>675</v>
      </c>
      <c r="BR2978">
        <v>0.26</v>
      </c>
      <c r="BT2978">
        <v>1.67</v>
      </c>
      <c r="BU2978" s="2">
        <v>42983</v>
      </c>
      <c r="BV2978">
        <v>1.67</v>
      </c>
      <c r="BW2978">
        <v>1.67</v>
      </c>
      <c r="BX2978" t="s">
        <v>78</v>
      </c>
      <c r="BY2978" t="s">
        <v>9</v>
      </c>
      <c r="BZ2978" t="s">
        <v>9</v>
      </c>
      <c r="CA2978">
        <v>34.51</v>
      </c>
      <c r="CB2978" t="s">
        <v>79</v>
      </c>
      <c r="CD2978" s="2">
        <v>41001</v>
      </c>
      <c r="CI2978" s="1" t="s">
        <v>80</v>
      </c>
    </row>
    <row r="2979" spans="1:87" x14ac:dyDescent="0.25">
      <c r="A2979">
        <v>399477</v>
      </c>
      <c r="B2979" s="1" t="s">
        <v>3514</v>
      </c>
      <c r="C2979">
        <v>882</v>
      </c>
      <c r="D2979" s="1" t="s">
        <v>589</v>
      </c>
      <c r="E2979">
        <v>1.2</v>
      </c>
      <c r="F2979">
        <v>7</v>
      </c>
      <c r="G2979">
        <f t="shared" si="138"/>
        <v>8.4</v>
      </c>
      <c r="H2979" s="2">
        <v>42894</v>
      </c>
      <c r="I2979" s="2">
        <v>43197</v>
      </c>
      <c r="J2979" s="7">
        <f t="shared" ca="1" si="139"/>
        <v>12</v>
      </c>
      <c r="K2979" s="7">
        <f t="shared" ca="1" si="140"/>
        <v>2</v>
      </c>
      <c r="M2979">
        <v>0.95</v>
      </c>
      <c r="N2979">
        <v>1.02</v>
      </c>
      <c r="O2979">
        <v>0.96</v>
      </c>
      <c r="P2979">
        <v>1.2</v>
      </c>
      <c r="Q2979">
        <v>1.2</v>
      </c>
      <c r="R2979">
        <v>1.2</v>
      </c>
      <c r="S2979">
        <v>907</v>
      </c>
      <c r="T2979" s="1" t="s">
        <v>110</v>
      </c>
      <c r="U2979">
        <v>3</v>
      </c>
      <c r="V2979" t="s">
        <v>788</v>
      </c>
      <c r="Y2979" s="1" t="s">
        <v>84</v>
      </c>
      <c r="Z2979">
        <v>10</v>
      </c>
      <c r="AA2979" t="s">
        <v>84</v>
      </c>
      <c r="AD2979">
        <v>2.13</v>
      </c>
      <c r="AF2979" t="s">
        <v>265</v>
      </c>
      <c r="AG2979" s="2">
        <v>40897</v>
      </c>
      <c r="AH2979" t="s">
        <v>77</v>
      </c>
      <c r="AM2979">
        <v>83</v>
      </c>
      <c r="AN2979" s="1" t="s">
        <v>590</v>
      </c>
      <c r="AO2979">
        <v>0</v>
      </c>
      <c r="AP2979" s="1" t="s">
        <v>590</v>
      </c>
      <c r="BA2979" s="2">
        <v>39105</v>
      </c>
      <c r="BD2979">
        <v>2.13</v>
      </c>
      <c r="BG2979" t="s">
        <v>77</v>
      </c>
      <c r="BI2979" t="s">
        <v>77</v>
      </c>
      <c r="BJ2979">
        <v>1.2</v>
      </c>
      <c r="BK2979">
        <v>1.2</v>
      </c>
      <c r="BL2979" s="2">
        <v>43197</v>
      </c>
      <c r="BM2979">
        <v>1.2</v>
      </c>
      <c r="BN2979">
        <v>250</v>
      </c>
      <c r="BT2979">
        <v>0.95</v>
      </c>
      <c r="BU2979" s="2">
        <v>42894</v>
      </c>
      <c r="BV2979">
        <v>1.02</v>
      </c>
      <c r="BW2979">
        <v>0.96</v>
      </c>
      <c r="BX2979" t="s">
        <v>78</v>
      </c>
      <c r="BY2979" t="s">
        <v>9</v>
      </c>
      <c r="BZ2979" t="s">
        <v>9</v>
      </c>
      <c r="CA2979">
        <v>15</v>
      </c>
      <c r="CB2979" t="s">
        <v>79</v>
      </c>
      <c r="CD2979" s="2">
        <v>41001</v>
      </c>
      <c r="CI2979" s="1" t="s">
        <v>80</v>
      </c>
    </row>
    <row r="2980" spans="1:87" x14ac:dyDescent="0.25">
      <c r="A2980">
        <v>399519</v>
      </c>
      <c r="B2980" s="1" t="s">
        <v>3515</v>
      </c>
      <c r="C2980">
        <v>752</v>
      </c>
      <c r="D2980" s="1" t="s">
        <v>713</v>
      </c>
      <c r="E2980">
        <v>12.75</v>
      </c>
      <c r="F2980">
        <v>1</v>
      </c>
      <c r="G2980">
        <f t="shared" si="138"/>
        <v>12.75</v>
      </c>
      <c r="H2980" s="2">
        <v>43186</v>
      </c>
      <c r="I2980" s="2">
        <v>43202</v>
      </c>
      <c r="J2980" s="7">
        <f t="shared" ca="1" si="139"/>
        <v>3</v>
      </c>
      <c r="K2980" s="7">
        <f t="shared" ca="1" si="140"/>
        <v>2</v>
      </c>
      <c r="M2980">
        <v>11.05</v>
      </c>
      <c r="N2980">
        <v>10.66</v>
      </c>
      <c r="O2980">
        <v>10.71</v>
      </c>
      <c r="P2980">
        <v>12.75</v>
      </c>
      <c r="Q2980">
        <v>12.75</v>
      </c>
      <c r="R2980">
        <v>12.38</v>
      </c>
      <c r="S2980">
        <v>901</v>
      </c>
      <c r="T2980" t="s">
        <v>101</v>
      </c>
      <c r="U2980">
        <v>7</v>
      </c>
      <c r="V2980" t="s">
        <v>102</v>
      </c>
      <c r="Y2980" t="s">
        <v>81</v>
      </c>
      <c r="Z2980">
        <v>21</v>
      </c>
      <c r="AA2980" t="s">
        <v>81</v>
      </c>
      <c r="AD2980">
        <v>11.2</v>
      </c>
      <c r="AE2980">
        <v>30</v>
      </c>
      <c r="AF2980" t="s">
        <v>88</v>
      </c>
      <c r="AG2980" s="2">
        <v>40897</v>
      </c>
      <c r="AH2980" t="s">
        <v>77</v>
      </c>
      <c r="AK2980">
        <v>0</v>
      </c>
      <c r="AM2980">
        <v>2</v>
      </c>
      <c r="AN2980" s="1" t="s">
        <v>89</v>
      </c>
      <c r="AO2980">
        <v>0</v>
      </c>
      <c r="AP2980" s="1" t="s">
        <v>89</v>
      </c>
      <c r="BA2980" s="2">
        <v>39105</v>
      </c>
      <c r="BC2980">
        <v>30</v>
      </c>
      <c r="BD2980">
        <v>11.2</v>
      </c>
      <c r="BG2980" t="s">
        <v>77</v>
      </c>
      <c r="BI2980" t="s">
        <v>77</v>
      </c>
      <c r="BJ2980">
        <v>12.75</v>
      </c>
      <c r="BK2980">
        <v>12.75</v>
      </c>
      <c r="BL2980" s="2">
        <v>43202</v>
      </c>
      <c r="BM2980">
        <v>12.38</v>
      </c>
      <c r="BN2980">
        <v>50</v>
      </c>
      <c r="BO2980" t="s">
        <v>657</v>
      </c>
      <c r="BP2980" t="s">
        <v>658</v>
      </c>
      <c r="BQ2980" t="s">
        <v>659</v>
      </c>
      <c r="BR2980">
        <v>25.5</v>
      </c>
      <c r="BT2980">
        <v>11.05</v>
      </c>
      <c r="BU2980" s="2">
        <v>43186</v>
      </c>
      <c r="BV2980">
        <v>10.66</v>
      </c>
      <c r="BW2980">
        <v>10.71</v>
      </c>
      <c r="BX2980" t="s">
        <v>78</v>
      </c>
      <c r="BY2980" t="s">
        <v>9</v>
      </c>
      <c r="BZ2980" t="s">
        <v>9</v>
      </c>
      <c r="CA2980">
        <v>13.89</v>
      </c>
      <c r="CB2980" t="s">
        <v>79</v>
      </c>
      <c r="CD2980" s="2">
        <v>41001</v>
      </c>
      <c r="CI2980" s="1" t="s">
        <v>80</v>
      </c>
    </row>
    <row r="2981" spans="1:87" x14ac:dyDescent="0.25">
      <c r="A2981">
        <v>399584</v>
      </c>
      <c r="B2981" s="1" t="s">
        <v>3516</v>
      </c>
      <c r="C2981">
        <v>882</v>
      </c>
      <c r="D2981" s="1" t="s">
        <v>589</v>
      </c>
      <c r="E2981">
        <v>1</v>
      </c>
      <c r="F2981">
        <v>2</v>
      </c>
      <c r="G2981">
        <f t="shared" si="138"/>
        <v>2</v>
      </c>
      <c r="H2981" s="2">
        <v>42894</v>
      </c>
      <c r="I2981" s="2">
        <v>42971</v>
      </c>
      <c r="J2981" s="7">
        <f t="shared" ca="1" si="139"/>
        <v>12</v>
      </c>
      <c r="K2981" s="7">
        <f t="shared" ca="1" si="140"/>
        <v>10</v>
      </c>
      <c r="M2981">
        <v>0.81</v>
      </c>
      <c r="N2981">
        <v>0.91</v>
      </c>
      <c r="O2981">
        <v>0.84</v>
      </c>
      <c r="P2981">
        <v>1</v>
      </c>
      <c r="Q2981">
        <v>1</v>
      </c>
      <c r="R2981">
        <v>1.0900000000000001</v>
      </c>
      <c r="S2981">
        <v>907</v>
      </c>
      <c r="T2981" s="1" t="s">
        <v>110</v>
      </c>
      <c r="U2981">
        <v>3</v>
      </c>
      <c r="V2981" t="s">
        <v>788</v>
      </c>
      <c r="Y2981" s="1" t="s">
        <v>84</v>
      </c>
      <c r="Z2981">
        <v>10</v>
      </c>
      <c r="AA2981" t="s">
        <v>84</v>
      </c>
      <c r="AD2981">
        <v>3.31</v>
      </c>
      <c r="AF2981" t="s">
        <v>88</v>
      </c>
      <c r="AG2981" s="2">
        <v>40897</v>
      </c>
      <c r="AH2981" t="s">
        <v>77</v>
      </c>
      <c r="AM2981">
        <v>83</v>
      </c>
      <c r="AN2981" s="1" t="s">
        <v>590</v>
      </c>
      <c r="AO2981">
        <v>0</v>
      </c>
      <c r="AP2981" s="1" t="s">
        <v>590</v>
      </c>
      <c r="BA2981" s="2">
        <v>39105</v>
      </c>
      <c r="BD2981">
        <v>3.31</v>
      </c>
      <c r="BG2981" t="s">
        <v>77</v>
      </c>
      <c r="BI2981" t="s">
        <v>77</v>
      </c>
      <c r="BJ2981">
        <v>1</v>
      </c>
      <c r="BK2981">
        <v>1</v>
      </c>
      <c r="BL2981" s="2">
        <v>42971</v>
      </c>
      <c r="BM2981">
        <v>1.0900000000000001</v>
      </c>
      <c r="BN2981">
        <v>200</v>
      </c>
      <c r="BT2981">
        <v>0.81</v>
      </c>
      <c r="BU2981" s="2">
        <v>42894</v>
      </c>
      <c r="BV2981">
        <v>0.91</v>
      </c>
      <c r="BW2981">
        <v>0.84</v>
      </c>
      <c r="BX2981" t="s">
        <v>78</v>
      </c>
      <c r="BY2981" t="s">
        <v>9</v>
      </c>
      <c r="BZ2981" t="s">
        <v>9</v>
      </c>
      <c r="CA2981">
        <v>16.510000000000002</v>
      </c>
      <c r="CB2981" t="s">
        <v>79</v>
      </c>
      <c r="CD2981" s="2">
        <v>41001</v>
      </c>
      <c r="CI2981" s="1" t="s">
        <v>80</v>
      </c>
    </row>
    <row r="2982" spans="1:87" x14ac:dyDescent="0.25">
      <c r="A2982">
        <v>399618</v>
      </c>
      <c r="B2982" s="1" t="s">
        <v>3517</v>
      </c>
      <c r="C2982">
        <v>882</v>
      </c>
      <c r="D2982" s="1" t="s">
        <v>589</v>
      </c>
      <c r="E2982">
        <v>1.05</v>
      </c>
      <c r="F2982">
        <v>2</v>
      </c>
      <c r="G2982">
        <f t="shared" si="138"/>
        <v>2.1</v>
      </c>
      <c r="H2982" s="2">
        <v>43104</v>
      </c>
      <c r="I2982" s="2">
        <v>43103</v>
      </c>
      <c r="J2982" s="7">
        <f t="shared" ca="1" si="139"/>
        <v>5</v>
      </c>
      <c r="K2982" s="7">
        <f t="shared" ca="1" si="140"/>
        <v>5</v>
      </c>
      <c r="M2982">
        <v>0.96</v>
      </c>
      <c r="N2982">
        <v>0.96</v>
      </c>
      <c r="O2982">
        <v>0.96</v>
      </c>
      <c r="P2982">
        <v>1.05</v>
      </c>
      <c r="Q2982">
        <v>1.05</v>
      </c>
      <c r="R2982">
        <v>1.05</v>
      </c>
      <c r="S2982">
        <v>907</v>
      </c>
      <c r="T2982" s="1" t="s">
        <v>110</v>
      </c>
      <c r="U2982">
        <v>3</v>
      </c>
      <c r="V2982" t="s">
        <v>788</v>
      </c>
      <c r="Y2982" s="1" t="s">
        <v>84</v>
      </c>
      <c r="Z2982">
        <v>10</v>
      </c>
      <c r="AA2982" t="s">
        <v>84</v>
      </c>
      <c r="AD2982">
        <v>1.5</v>
      </c>
      <c r="AF2982" t="s">
        <v>88</v>
      </c>
      <c r="AG2982" s="2">
        <v>40897</v>
      </c>
      <c r="AH2982" t="s">
        <v>77</v>
      </c>
      <c r="AM2982">
        <v>2</v>
      </c>
      <c r="AN2982" s="1" t="s">
        <v>89</v>
      </c>
      <c r="AO2982">
        <v>0</v>
      </c>
      <c r="AP2982" s="1" t="s">
        <v>89</v>
      </c>
      <c r="BA2982" s="2">
        <v>39105</v>
      </c>
      <c r="BD2982">
        <v>1.5</v>
      </c>
      <c r="BG2982" t="s">
        <v>77</v>
      </c>
      <c r="BI2982" t="s">
        <v>77</v>
      </c>
      <c r="BJ2982">
        <v>1.05</v>
      </c>
      <c r="BK2982">
        <v>1.05</v>
      </c>
      <c r="BL2982" s="2">
        <v>43103</v>
      </c>
      <c r="BM2982">
        <v>1.05</v>
      </c>
      <c r="BN2982">
        <v>200</v>
      </c>
      <c r="BT2982">
        <v>0.96</v>
      </c>
      <c r="BU2982" s="2">
        <v>43104</v>
      </c>
      <c r="BV2982">
        <v>0.96</v>
      </c>
      <c r="BW2982">
        <v>0.96</v>
      </c>
      <c r="BX2982" t="s">
        <v>78</v>
      </c>
      <c r="BY2982" t="s">
        <v>9</v>
      </c>
      <c r="BZ2982" t="s">
        <v>9</v>
      </c>
      <c r="CA2982">
        <v>8.57</v>
      </c>
      <c r="CB2982" t="s">
        <v>79</v>
      </c>
      <c r="CD2982" s="2">
        <v>41001</v>
      </c>
      <c r="CI2982" s="1" t="s">
        <v>80</v>
      </c>
    </row>
    <row r="2983" spans="1:87" x14ac:dyDescent="0.25">
      <c r="A2983">
        <v>399634</v>
      </c>
      <c r="B2983" s="1" t="s">
        <v>3518</v>
      </c>
      <c r="C2983">
        <v>882</v>
      </c>
      <c r="D2983" s="1" t="s">
        <v>589</v>
      </c>
      <c r="E2983">
        <v>1.05</v>
      </c>
      <c r="F2983">
        <v>1</v>
      </c>
      <c r="G2983">
        <f t="shared" si="138"/>
        <v>1.05</v>
      </c>
      <c r="H2983" s="2">
        <v>43103</v>
      </c>
      <c r="I2983" s="2">
        <v>43102</v>
      </c>
      <c r="J2983" s="7">
        <f t="shared" ca="1" si="139"/>
        <v>5</v>
      </c>
      <c r="K2983" s="7">
        <f t="shared" ca="1" si="140"/>
        <v>5</v>
      </c>
      <c r="M2983">
        <v>0.96</v>
      </c>
      <c r="N2983">
        <v>0.96</v>
      </c>
      <c r="O2983">
        <v>0.96</v>
      </c>
      <c r="P2983">
        <v>1.05</v>
      </c>
      <c r="Q2983">
        <v>1.3</v>
      </c>
      <c r="R2983">
        <v>1.3</v>
      </c>
      <c r="S2983">
        <v>907</v>
      </c>
      <c r="T2983" s="1" t="s">
        <v>110</v>
      </c>
      <c r="U2983">
        <v>3</v>
      </c>
      <c r="V2983" t="s">
        <v>788</v>
      </c>
      <c r="Y2983" s="1" t="s">
        <v>84</v>
      </c>
      <c r="Z2983">
        <v>10</v>
      </c>
      <c r="AA2983" t="s">
        <v>84</v>
      </c>
      <c r="AD2983">
        <v>9.58</v>
      </c>
      <c r="AF2983" t="s">
        <v>88</v>
      </c>
      <c r="AG2983" s="2">
        <v>40897</v>
      </c>
      <c r="AH2983" t="s">
        <v>77</v>
      </c>
      <c r="AM2983">
        <v>2</v>
      </c>
      <c r="AN2983" s="1" t="s">
        <v>89</v>
      </c>
      <c r="AO2983">
        <v>0</v>
      </c>
      <c r="AP2983" s="1" t="s">
        <v>89</v>
      </c>
      <c r="BA2983" s="2">
        <v>39105</v>
      </c>
      <c r="BD2983">
        <v>9.58</v>
      </c>
      <c r="BG2983" t="s">
        <v>77</v>
      </c>
      <c r="BI2983" t="s">
        <v>77</v>
      </c>
      <c r="BJ2983">
        <v>1.05</v>
      </c>
      <c r="BK2983">
        <v>1.3</v>
      </c>
      <c r="BL2983" s="2">
        <v>43102</v>
      </c>
      <c r="BM2983">
        <v>1.3</v>
      </c>
      <c r="BN2983">
        <v>200</v>
      </c>
      <c r="BT2983">
        <v>0.96</v>
      </c>
      <c r="BU2983" s="2">
        <v>43103</v>
      </c>
      <c r="BV2983">
        <v>0.96</v>
      </c>
      <c r="BW2983">
        <v>0.96</v>
      </c>
      <c r="BX2983" t="s">
        <v>78</v>
      </c>
      <c r="BY2983" t="s">
        <v>9</v>
      </c>
      <c r="BZ2983" t="s">
        <v>9</v>
      </c>
      <c r="CA2983">
        <v>26.15</v>
      </c>
      <c r="CB2983" t="s">
        <v>79</v>
      </c>
      <c r="CD2983" s="2">
        <v>41001</v>
      </c>
      <c r="CI2983" s="1" t="s">
        <v>80</v>
      </c>
    </row>
    <row r="2984" spans="1:87" x14ac:dyDescent="0.25">
      <c r="A2984">
        <v>399675</v>
      </c>
      <c r="B2984" s="1" t="s">
        <v>3519</v>
      </c>
      <c r="C2984">
        <v>998</v>
      </c>
      <c r="D2984" t="s">
        <v>550</v>
      </c>
      <c r="E2984">
        <v>3.95</v>
      </c>
      <c r="F2984">
        <v>1</v>
      </c>
      <c r="G2984">
        <f t="shared" si="138"/>
        <v>3.95</v>
      </c>
      <c r="H2984" s="2">
        <v>42776</v>
      </c>
      <c r="I2984" s="2">
        <v>43209</v>
      </c>
      <c r="J2984" s="7">
        <f t="shared" ca="1" si="139"/>
        <v>16</v>
      </c>
      <c r="K2984" s="7">
        <f t="shared" ca="1" si="140"/>
        <v>2</v>
      </c>
      <c r="M2984">
        <v>2.58</v>
      </c>
      <c r="N2984">
        <v>2.58</v>
      </c>
      <c r="O2984">
        <v>2.58</v>
      </c>
      <c r="P2984">
        <v>3.95</v>
      </c>
      <c r="Q2984">
        <v>3.95</v>
      </c>
      <c r="R2984">
        <v>3.95</v>
      </c>
      <c r="S2984">
        <v>910</v>
      </c>
      <c r="T2984" s="1" t="s">
        <v>82</v>
      </c>
      <c r="U2984">
        <v>6</v>
      </c>
      <c r="V2984" s="1" t="s">
        <v>103</v>
      </c>
      <c r="Y2984" t="s">
        <v>81</v>
      </c>
      <c r="Z2984">
        <v>21</v>
      </c>
      <c r="AA2984" t="s">
        <v>81</v>
      </c>
      <c r="AD2984">
        <v>1.71</v>
      </c>
      <c r="AF2984" t="s">
        <v>85</v>
      </c>
      <c r="AH2984" t="s">
        <v>77</v>
      </c>
      <c r="AM2984">
        <v>96</v>
      </c>
      <c r="AN2984" t="s">
        <v>978</v>
      </c>
      <c r="AO2984">
        <v>0</v>
      </c>
      <c r="AP2984" t="s">
        <v>978</v>
      </c>
      <c r="BA2984" s="2">
        <v>41821</v>
      </c>
      <c r="BD2984">
        <v>1.71</v>
      </c>
      <c r="BG2984" t="s">
        <v>77</v>
      </c>
      <c r="BI2984" t="s">
        <v>77</v>
      </c>
      <c r="BJ2984">
        <v>3.95</v>
      </c>
      <c r="BK2984">
        <v>3.95</v>
      </c>
      <c r="BL2984" s="2">
        <v>43209</v>
      </c>
      <c r="BM2984">
        <v>3.95</v>
      </c>
      <c r="BT2984">
        <v>2.58</v>
      </c>
      <c r="BU2984" s="2">
        <v>42776</v>
      </c>
      <c r="BV2984">
        <v>2.58</v>
      </c>
      <c r="BW2984">
        <v>2.58</v>
      </c>
      <c r="BX2984" t="s">
        <v>78</v>
      </c>
      <c r="BY2984" t="s">
        <v>9</v>
      </c>
      <c r="BZ2984" t="s">
        <v>9</v>
      </c>
      <c r="CA2984">
        <v>34.68</v>
      </c>
      <c r="CB2984" t="s">
        <v>79</v>
      </c>
      <c r="CD2984" s="2">
        <v>41001</v>
      </c>
      <c r="CI2984" s="1" t="s">
        <v>80</v>
      </c>
    </row>
    <row r="2985" spans="1:87" x14ac:dyDescent="0.25">
      <c r="A2985">
        <v>399691</v>
      </c>
      <c r="B2985" s="1" t="s">
        <v>3520</v>
      </c>
      <c r="C2985">
        <v>882</v>
      </c>
      <c r="D2985" s="1" t="s">
        <v>589</v>
      </c>
      <c r="E2985">
        <v>1.1000000000000001</v>
      </c>
      <c r="F2985">
        <v>3</v>
      </c>
      <c r="G2985">
        <f t="shared" si="138"/>
        <v>3.3000000000000003</v>
      </c>
      <c r="H2985" s="2">
        <v>43207</v>
      </c>
      <c r="I2985" s="2">
        <v>43207</v>
      </c>
      <c r="J2985" s="7">
        <f t="shared" ca="1" si="139"/>
        <v>2</v>
      </c>
      <c r="K2985" s="7">
        <f t="shared" ca="1" si="140"/>
        <v>2</v>
      </c>
      <c r="M2985">
        <v>0.96</v>
      </c>
      <c r="N2985">
        <v>0.93</v>
      </c>
      <c r="O2985">
        <v>0.96</v>
      </c>
      <c r="P2985">
        <v>1.1000000000000001</v>
      </c>
      <c r="Q2985">
        <v>1.1000000000000001</v>
      </c>
      <c r="R2985">
        <v>1.1000000000000001</v>
      </c>
      <c r="S2985">
        <v>907</v>
      </c>
      <c r="T2985" s="1" t="s">
        <v>110</v>
      </c>
      <c r="U2985">
        <v>3</v>
      </c>
      <c r="V2985" t="s">
        <v>788</v>
      </c>
      <c r="Y2985" s="1" t="s">
        <v>84</v>
      </c>
      <c r="Z2985">
        <v>10</v>
      </c>
      <c r="AA2985" t="s">
        <v>84</v>
      </c>
      <c r="AD2985">
        <v>3.18</v>
      </c>
      <c r="AE2985">
        <v>15</v>
      </c>
      <c r="AF2985" t="s">
        <v>265</v>
      </c>
      <c r="AG2985" s="2">
        <v>40897</v>
      </c>
      <c r="AH2985" t="s">
        <v>77</v>
      </c>
      <c r="AM2985">
        <v>2</v>
      </c>
      <c r="AN2985" s="1" t="s">
        <v>89</v>
      </c>
      <c r="AO2985">
        <v>0</v>
      </c>
      <c r="AP2985" s="1" t="s">
        <v>89</v>
      </c>
      <c r="BA2985" s="2">
        <v>39105</v>
      </c>
      <c r="BC2985">
        <v>15</v>
      </c>
      <c r="BD2985">
        <v>3.18</v>
      </c>
      <c r="BG2985" t="s">
        <v>77</v>
      </c>
      <c r="BI2985" t="s">
        <v>77</v>
      </c>
      <c r="BJ2985">
        <v>1.1000000000000001</v>
      </c>
      <c r="BK2985">
        <v>1.1000000000000001</v>
      </c>
      <c r="BL2985" s="2">
        <v>43207</v>
      </c>
      <c r="BM2985">
        <v>1.1000000000000001</v>
      </c>
      <c r="BN2985">
        <v>200</v>
      </c>
      <c r="BO2985" t="s">
        <v>665</v>
      </c>
      <c r="BP2985" t="s">
        <v>666</v>
      </c>
      <c r="BQ2985" t="s">
        <v>667</v>
      </c>
      <c r="BR2985">
        <v>0.55000000000000004</v>
      </c>
      <c r="BT2985">
        <v>0.96</v>
      </c>
      <c r="BU2985" s="2">
        <v>43207</v>
      </c>
      <c r="BV2985">
        <v>0.93</v>
      </c>
      <c r="BW2985">
        <v>0.96</v>
      </c>
      <c r="BX2985" t="s">
        <v>78</v>
      </c>
      <c r="BY2985" t="s">
        <v>9</v>
      </c>
      <c r="BZ2985" t="s">
        <v>9</v>
      </c>
      <c r="CA2985">
        <v>15.45</v>
      </c>
      <c r="CB2985" t="s">
        <v>79</v>
      </c>
      <c r="CD2985" s="2">
        <v>41001</v>
      </c>
      <c r="CI2985" s="1" t="s">
        <v>80</v>
      </c>
    </row>
    <row r="2986" spans="1:87" x14ac:dyDescent="0.25">
      <c r="A2986">
        <v>399741</v>
      </c>
      <c r="B2986" s="1" t="s">
        <v>3521</v>
      </c>
      <c r="C2986">
        <v>882</v>
      </c>
      <c r="D2986" s="1" t="s">
        <v>589</v>
      </c>
      <c r="E2986">
        <v>1.05</v>
      </c>
      <c r="F2986">
        <v>2</v>
      </c>
      <c r="G2986">
        <f t="shared" si="138"/>
        <v>2.1</v>
      </c>
      <c r="H2986" s="2">
        <v>42995</v>
      </c>
      <c r="I2986" s="2">
        <v>42994</v>
      </c>
      <c r="J2986" s="7">
        <f t="shared" ca="1" si="139"/>
        <v>9</v>
      </c>
      <c r="K2986" s="7">
        <f t="shared" ca="1" si="140"/>
        <v>9</v>
      </c>
      <c r="M2986">
        <v>0.96</v>
      </c>
      <c r="N2986">
        <v>0.96</v>
      </c>
      <c r="O2986">
        <v>0.94</v>
      </c>
      <c r="P2986">
        <v>1.05</v>
      </c>
      <c r="Q2986">
        <v>1.1000000000000001</v>
      </c>
      <c r="R2986">
        <v>1.1000000000000001</v>
      </c>
      <c r="S2986">
        <v>907</v>
      </c>
      <c r="T2986" s="1" t="s">
        <v>110</v>
      </c>
      <c r="U2986">
        <v>3</v>
      </c>
      <c r="V2986" t="s">
        <v>788</v>
      </c>
      <c r="Y2986" s="1" t="s">
        <v>84</v>
      </c>
      <c r="Z2986">
        <v>10</v>
      </c>
      <c r="AA2986" t="s">
        <v>84</v>
      </c>
      <c r="AD2986">
        <v>0.5</v>
      </c>
      <c r="AF2986" t="s">
        <v>88</v>
      </c>
      <c r="AG2986" s="2">
        <v>40897</v>
      </c>
      <c r="AH2986" t="s">
        <v>77</v>
      </c>
      <c r="AM2986">
        <v>2</v>
      </c>
      <c r="AN2986" s="1" t="s">
        <v>89</v>
      </c>
      <c r="AO2986">
        <v>0</v>
      </c>
      <c r="AP2986" s="1" t="s">
        <v>89</v>
      </c>
      <c r="BA2986" s="2">
        <v>39105</v>
      </c>
      <c r="BD2986">
        <v>0.5</v>
      </c>
      <c r="BG2986" t="s">
        <v>77</v>
      </c>
      <c r="BI2986" t="s">
        <v>77</v>
      </c>
      <c r="BJ2986">
        <v>1.05</v>
      </c>
      <c r="BK2986">
        <v>1.1000000000000001</v>
      </c>
      <c r="BL2986" s="2">
        <v>42994</v>
      </c>
      <c r="BM2986">
        <v>1.1000000000000001</v>
      </c>
      <c r="BN2986">
        <v>200</v>
      </c>
      <c r="BT2986">
        <v>0.96</v>
      </c>
      <c r="BU2986" s="2">
        <v>42995</v>
      </c>
      <c r="BV2986">
        <v>0.96</v>
      </c>
      <c r="BW2986">
        <v>0.94</v>
      </c>
      <c r="BX2986" t="s">
        <v>78</v>
      </c>
      <c r="BY2986" t="s">
        <v>9</v>
      </c>
      <c r="BZ2986" t="s">
        <v>9</v>
      </c>
      <c r="CA2986">
        <v>12.73</v>
      </c>
      <c r="CB2986" t="s">
        <v>79</v>
      </c>
      <c r="CD2986" s="2">
        <v>41001</v>
      </c>
      <c r="CI2986" s="1" t="s">
        <v>80</v>
      </c>
    </row>
    <row r="2987" spans="1:87" x14ac:dyDescent="0.25">
      <c r="A2987">
        <v>399774</v>
      </c>
      <c r="B2987" s="1" t="s">
        <v>3522</v>
      </c>
      <c r="C2987">
        <v>788</v>
      </c>
      <c r="D2987" s="1" t="s">
        <v>115</v>
      </c>
      <c r="E2987">
        <v>10.9</v>
      </c>
      <c r="F2987">
        <v>2</v>
      </c>
      <c r="G2987">
        <f t="shared" si="138"/>
        <v>21.8</v>
      </c>
      <c r="H2987" s="2">
        <v>43227</v>
      </c>
      <c r="I2987" s="2">
        <v>43225</v>
      </c>
      <c r="J2987" s="7">
        <f t="shared" ca="1" si="139"/>
        <v>1</v>
      </c>
      <c r="K2987" s="7">
        <f t="shared" ca="1" si="140"/>
        <v>1</v>
      </c>
      <c r="M2987">
        <v>10.09</v>
      </c>
      <c r="N2987">
        <v>9.99</v>
      </c>
      <c r="O2987">
        <v>10.09</v>
      </c>
      <c r="P2987">
        <v>10.9</v>
      </c>
      <c r="Q2987">
        <v>10.9</v>
      </c>
      <c r="R2987">
        <v>10.9</v>
      </c>
      <c r="S2987">
        <v>914</v>
      </c>
      <c r="T2987" t="s">
        <v>134</v>
      </c>
      <c r="U2987">
        <v>1</v>
      </c>
      <c r="V2987" s="1" t="s">
        <v>135</v>
      </c>
      <c r="Y2987" s="1" t="s">
        <v>84</v>
      </c>
      <c r="Z2987">
        <v>10</v>
      </c>
      <c r="AA2987" t="s">
        <v>84</v>
      </c>
      <c r="AD2987">
        <v>27.19</v>
      </c>
      <c r="AE2987">
        <v>12</v>
      </c>
      <c r="AF2987" t="s">
        <v>265</v>
      </c>
      <c r="AG2987" s="2">
        <v>40896</v>
      </c>
      <c r="AH2987" t="s">
        <v>77</v>
      </c>
      <c r="AM2987">
        <v>2</v>
      </c>
      <c r="AN2987" s="1" t="s">
        <v>89</v>
      </c>
      <c r="AO2987">
        <v>0</v>
      </c>
      <c r="AP2987" s="1" t="s">
        <v>89</v>
      </c>
      <c r="BA2987" s="2">
        <v>39105</v>
      </c>
      <c r="BC2987">
        <v>12</v>
      </c>
      <c r="BD2987">
        <v>27.19</v>
      </c>
      <c r="BG2987" t="s">
        <v>77</v>
      </c>
      <c r="BI2987" t="s">
        <v>77</v>
      </c>
      <c r="BJ2987">
        <v>10.9</v>
      </c>
      <c r="BK2987">
        <v>10.9</v>
      </c>
      <c r="BL2987" s="2">
        <v>43225</v>
      </c>
      <c r="BM2987">
        <v>10.9</v>
      </c>
      <c r="BN2987">
        <v>10</v>
      </c>
      <c r="BT2987">
        <v>10.09</v>
      </c>
      <c r="BU2987" s="2">
        <v>43227</v>
      </c>
      <c r="BV2987">
        <v>9.99</v>
      </c>
      <c r="BW2987">
        <v>10.09</v>
      </c>
      <c r="BX2987" t="s">
        <v>78</v>
      </c>
      <c r="BY2987" t="s">
        <v>9</v>
      </c>
      <c r="BZ2987" t="s">
        <v>9</v>
      </c>
      <c r="CA2987">
        <v>8.35</v>
      </c>
      <c r="CB2987" t="s">
        <v>79</v>
      </c>
      <c r="CD2987" s="2">
        <v>41001</v>
      </c>
      <c r="CI2987" s="1" t="s">
        <v>80</v>
      </c>
    </row>
    <row r="2988" spans="1:87" x14ac:dyDescent="0.25">
      <c r="A2988">
        <v>399808</v>
      </c>
      <c r="B2988" s="1" t="s">
        <v>3523</v>
      </c>
      <c r="C2988">
        <v>882</v>
      </c>
      <c r="D2988" s="1" t="s">
        <v>589</v>
      </c>
      <c r="E2988">
        <v>0.85</v>
      </c>
      <c r="F2988">
        <v>2</v>
      </c>
      <c r="G2988">
        <f t="shared" si="138"/>
        <v>1.7</v>
      </c>
      <c r="H2988" s="2">
        <v>43209</v>
      </c>
      <c r="I2988" s="2">
        <v>43209</v>
      </c>
      <c r="J2988" s="7">
        <f t="shared" ca="1" si="139"/>
        <v>2</v>
      </c>
      <c r="K2988" s="7">
        <f t="shared" ca="1" si="140"/>
        <v>2</v>
      </c>
      <c r="M2988">
        <v>0.79</v>
      </c>
      <c r="N2988">
        <v>0.79</v>
      </c>
      <c r="O2988">
        <v>0.79</v>
      </c>
      <c r="P2988">
        <v>0.85</v>
      </c>
      <c r="Q2988">
        <v>0.85</v>
      </c>
      <c r="R2988">
        <v>0.85</v>
      </c>
      <c r="S2988">
        <v>907</v>
      </c>
      <c r="T2988" s="1" t="s">
        <v>110</v>
      </c>
      <c r="U2988">
        <v>3</v>
      </c>
      <c r="V2988" t="s">
        <v>788</v>
      </c>
      <c r="W2988">
        <v>1</v>
      </c>
      <c r="X2988" s="1" t="s">
        <v>131</v>
      </c>
      <c r="Y2988" s="1" t="s">
        <v>84</v>
      </c>
      <c r="Z2988">
        <v>10</v>
      </c>
      <c r="AA2988" t="s">
        <v>84</v>
      </c>
      <c r="AD2988">
        <v>1.9</v>
      </c>
      <c r="AE2988">
        <v>60</v>
      </c>
      <c r="AG2988" s="2">
        <v>40897</v>
      </c>
      <c r="AH2988" t="s">
        <v>77</v>
      </c>
      <c r="AM2988">
        <v>2</v>
      </c>
      <c r="AN2988" s="1" t="s">
        <v>89</v>
      </c>
      <c r="AO2988">
        <v>0</v>
      </c>
      <c r="AP2988" s="1" t="s">
        <v>89</v>
      </c>
      <c r="BA2988" s="2">
        <v>39827</v>
      </c>
      <c r="BC2988">
        <v>60</v>
      </c>
      <c r="BD2988">
        <v>1.9</v>
      </c>
      <c r="BG2988" t="s">
        <v>77</v>
      </c>
      <c r="BI2988" t="s">
        <v>77</v>
      </c>
      <c r="BJ2988">
        <v>0.85</v>
      </c>
      <c r="BK2988">
        <v>0.85</v>
      </c>
      <c r="BL2988" s="2">
        <v>43209</v>
      </c>
      <c r="BM2988">
        <v>0.85</v>
      </c>
      <c r="BN2988">
        <v>130</v>
      </c>
      <c r="BT2988">
        <v>0.79</v>
      </c>
      <c r="BU2988" s="2">
        <v>43209</v>
      </c>
      <c r="BV2988">
        <v>0.79</v>
      </c>
      <c r="BW2988">
        <v>0.79</v>
      </c>
      <c r="BX2988" t="s">
        <v>78</v>
      </c>
      <c r="BY2988" t="s">
        <v>9</v>
      </c>
      <c r="BZ2988" t="s">
        <v>9</v>
      </c>
      <c r="CA2988">
        <v>7.06</v>
      </c>
      <c r="CB2988" t="s">
        <v>79</v>
      </c>
      <c r="CD2988" s="2">
        <v>41001</v>
      </c>
      <c r="CI2988" s="1" t="s">
        <v>80</v>
      </c>
    </row>
    <row r="2989" spans="1:87" x14ac:dyDescent="0.25">
      <c r="A2989">
        <v>399915</v>
      </c>
      <c r="B2989" s="1" t="s">
        <v>3524</v>
      </c>
      <c r="C2989">
        <v>882</v>
      </c>
      <c r="D2989" s="1" t="s">
        <v>589</v>
      </c>
      <c r="E2989">
        <v>1.05</v>
      </c>
      <c r="F2989">
        <v>1</v>
      </c>
      <c r="G2989">
        <f t="shared" si="138"/>
        <v>1.05</v>
      </c>
      <c r="H2989" s="2">
        <v>42101</v>
      </c>
      <c r="I2989" s="2">
        <v>42142</v>
      </c>
      <c r="J2989" s="7">
        <f t="shared" ca="1" si="139"/>
        <v>39</v>
      </c>
      <c r="K2989" s="7">
        <f t="shared" ca="1" si="140"/>
        <v>37</v>
      </c>
      <c r="M2989">
        <v>0.84</v>
      </c>
      <c r="N2989">
        <v>0.84</v>
      </c>
      <c r="O2989">
        <v>0.84</v>
      </c>
      <c r="P2989">
        <v>1.05</v>
      </c>
      <c r="Q2989">
        <v>1.05</v>
      </c>
      <c r="R2989">
        <v>1.04</v>
      </c>
      <c r="S2989">
        <v>907</v>
      </c>
      <c r="T2989" s="1" t="s">
        <v>110</v>
      </c>
      <c r="U2989">
        <v>3</v>
      </c>
      <c r="V2989" t="s">
        <v>788</v>
      </c>
      <c r="W2989">
        <v>1</v>
      </c>
      <c r="X2989" s="1" t="s">
        <v>131</v>
      </c>
      <c r="Y2989" s="1" t="s">
        <v>84</v>
      </c>
      <c r="Z2989">
        <v>10</v>
      </c>
      <c r="AA2989" t="s">
        <v>84</v>
      </c>
      <c r="AG2989" s="2">
        <v>40897</v>
      </c>
      <c r="AH2989" t="s">
        <v>77</v>
      </c>
      <c r="AM2989">
        <v>2</v>
      </c>
      <c r="AN2989" s="1" t="s">
        <v>89</v>
      </c>
      <c r="BA2989" s="2">
        <v>39105</v>
      </c>
      <c r="BG2989" t="s">
        <v>77</v>
      </c>
      <c r="BI2989" t="s">
        <v>77</v>
      </c>
      <c r="BJ2989">
        <v>1.05</v>
      </c>
      <c r="BK2989">
        <v>1.05</v>
      </c>
      <c r="BL2989" s="2">
        <v>42142</v>
      </c>
      <c r="BM2989">
        <v>1.04</v>
      </c>
      <c r="BN2989">
        <v>130</v>
      </c>
      <c r="BT2989">
        <v>0.84</v>
      </c>
      <c r="BU2989" s="2">
        <v>42101</v>
      </c>
      <c r="BV2989">
        <v>0.84</v>
      </c>
      <c r="BW2989">
        <v>0.84</v>
      </c>
      <c r="BX2989" t="s">
        <v>78</v>
      </c>
      <c r="BY2989" t="s">
        <v>9</v>
      </c>
      <c r="BZ2989" t="s">
        <v>9</v>
      </c>
      <c r="CA2989">
        <v>19.23</v>
      </c>
      <c r="CB2989" t="s">
        <v>79</v>
      </c>
      <c r="CD2989" s="2">
        <v>41001</v>
      </c>
      <c r="CI2989" s="1" t="s">
        <v>80</v>
      </c>
    </row>
    <row r="2990" spans="1:87" x14ac:dyDescent="0.25">
      <c r="A2990">
        <v>399931</v>
      </c>
      <c r="B2990" s="1" t="s">
        <v>3525</v>
      </c>
      <c r="C2990">
        <v>63</v>
      </c>
      <c r="D2990" t="s">
        <v>327</v>
      </c>
      <c r="E2990">
        <v>6.4</v>
      </c>
      <c r="F2990">
        <v>1</v>
      </c>
      <c r="G2990">
        <f t="shared" si="138"/>
        <v>6.4</v>
      </c>
      <c r="H2990" s="2">
        <v>40285</v>
      </c>
      <c r="I2990" s="2">
        <v>42683</v>
      </c>
      <c r="J2990" s="7">
        <f t="shared" ca="1" si="139"/>
        <v>99</v>
      </c>
      <c r="K2990" s="7">
        <f t="shared" ca="1" si="140"/>
        <v>19</v>
      </c>
      <c r="M2990">
        <v>4.47</v>
      </c>
      <c r="N2990">
        <v>4.47</v>
      </c>
      <c r="O2990">
        <v>4.47</v>
      </c>
      <c r="P2990">
        <v>6.4</v>
      </c>
      <c r="Q2990">
        <v>6.4</v>
      </c>
      <c r="R2990">
        <v>6.4</v>
      </c>
      <c r="S2990">
        <v>901</v>
      </c>
      <c r="T2990" t="s">
        <v>101</v>
      </c>
      <c r="U2990">
        <v>1</v>
      </c>
      <c r="V2990" s="1" t="s">
        <v>387</v>
      </c>
      <c r="Y2990" t="s">
        <v>81</v>
      </c>
      <c r="Z2990">
        <v>21</v>
      </c>
      <c r="AA2990" t="s">
        <v>81</v>
      </c>
      <c r="AH2990" t="s">
        <v>77</v>
      </c>
      <c r="AK2990">
        <v>0</v>
      </c>
      <c r="AM2990">
        <v>2</v>
      </c>
      <c r="AN2990" s="1" t="s">
        <v>89</v>
      </c>
      <c r="BA2990" s="2">
        <v>39105</v>
      </c>
      <c r="BG2990" t="s">
        <v>77</v>
      </c>
      <c r="BI2990" t="s">
        <v>77</v>
      </c>
      <c r="BJ2990">
        <v>6.4</v>
      </c>
      <c r="BK2990">
        <v>6.4</v>
      </c>
      <c r="BL2990" s="2">
        <v>42683</v>
      </c>
      <c r="BM2990">
        <v>6.4</v>
      </c>
      <c r="BT2990">
        <v>4.47</v>
      </c>
      <c r="BU2990" s="2">
        <v>40285</v>
      </c>
      <c r="BV2990">
        <v>4.47</v>
      </c>
      <c r="BW2990">
        <v>4.47</v>
      </c>
      <c r="BX2990" t="s">
        <v>78</v>
      </c>
      <c r="BY2990" t="s">
        <v>9</v>
      </c>
      <c r="BZ2990" t="s">
        <v>9</v>
      </c>
      <c r="CA2990">
        <v>30.16</v>
      </c>
      <c r="CB2990" t="s">
        <v>79</v>
      </c>
      <c r="CD2990" s="2">
        <v>41001</v>
      </c>
      <c r="CI2990" s="1" t="s">
        <v>80</v>
      </c>
    </row>
    <row r="2991" spans="1:87" x14ac:dyDescent="0.25">
      <c r="A2991">
        <v>399964</v>
      </c>
      <c r="B2991" s="1" t="s">
        <v>3526</v>
      </c>
      <c r="C2991">
        <v>882</v>
      </c>
      <c r="D2991" s="1" t="s">
        <v>589</v>
      </c>
      <c r="E2991">
        <v>4.05</v>
      </c>
      <c r="F2991">
        <v>1</v>
      </c>
      <c r="G2991">
        <f t="shared" si="138"/>
        <v>4.05</v>
      </c>
      <c r="H2991" s="2">
        <v>41366</v>
      </c>
      <c r="I2991" s="2">
        <v>41417</v>
      </c>
      <c r="J2991" s="7">
        <f t="shared" ca="1" si="139"/>
        <v>63</v>
      </c>
      <c r="K2991" s="7">
        <f t="shared" ca="1" si="140"/>
        <v>61</v>
      </c>
      <c r="M2991">
        <v>2.86</v>
      </c>
      <c r="N2991">
        <v>2.86</v>
      </c>
      <c r="O2991">
        <v>2.86</v>
      </c>
      <c r="P2991">
        <v>4.05</v>
      </c>
      <c r="Q2991">
        <v>4.05</v>
      </c>
      <c r="R2991">
        <v>4.05</v>
      </c>
      <c r="S2991">
        <v>907</v>
      </c>
      <c r="T2991" s="1" t="s">
        <v>110</v>
      </c>
      <c r="U2991">
        <v>2</v>
      </c>
      <c r="V2991" t="s">
        <v>679</v>
      </c>
      <c r="W2991">
        <v>1</v>
      </c>
      <c r="X2991" s="1" t="s">
        <v>131</v>
      </c>
      <c r="Y2991" s="1" t="s">
        <v>84</v>
      </c>
      <c r="Z2991">
        <v>10</v>
      </c>
      <c r="AA2991" t="s">
        <v>84</v>
      </c>
      <c r="AG2991" s="2">
        <v>40897</v>
      </c>
      <c r="AH2991" t="s">
        <v>77</v>
      </c>
      <c r="AM2991">
        <v>2</v>
      </c>
      <c r="AN2991" s="1" t="s">
        <v>89</v>
      </c>
      <c r="BA2991" s="2">
        <v>39645</v>
      </c>
      <c r="BG2991" t="s">
        <v>77</v>
      </c>
      <c r="BI2991" t="s">
        <v>77</v>
      </c>
      <c r="BJ2991">
        <v>4.05</v>
      </c>
      <c r="BK2991">
        <v>4.05</v>
      </c>
      <c r="BL2991" s="2">
        <v>41417</v>
      </c>
      <c r="BM2991">
        <v>4.05</v>
      </c>
      <c r="BN2991">
        <v>300</v>
      </c>
      <c r="BO2991" t="s">
        <v>665</v>
      </c>
      <c r="BP2991" t="s">
        <v>666</v>
      </c>
      <c r="BQ2991" t="s">
        <v>667</v>
      </c>
      <c r="BR2991">
        <v>1.35</v>
      </c>
      <c r="BT2991">
        <v>2.86</v>
      </c>
      <c r="BU2991" s="2">
        <v>41366</v>
      </c>
      <c r="BV2991">
        <v>2.86</v>
      </c>
      <c r="BW2991">
        <v>2.86</v>
      </c>
      <c r="BX2991" t="s">
        <v>78</v>
      </c>
      <c r="BY2991" t="s">
        <v>9</v>
      </c>
      <c r="BZ2991" t="s">
        <v>9</v>
      </c>
      <c r="CA2991">
        <v>29.38</v>
      </c>
      <c r="CB2991" t="s">
        <v>79</v>
      </c>
      <c r="CD2991" s="2">
        <v>41001</v>
      </c>
      <c r="CI2991" s="1" t="s">
        <v>80</v>
      </c>
    </row>
    <row r="2992" spans="1:87" x14ac:dyDescent="0.25">
      <c r="A2992">
        <v>400003</v>
      </c>
      <c r="B2992" s="1" t="s">
        <v>3527</v>
      </c>
      <c r="C2992">
        <v>917</v>
      </c>
      <c r="D2992" s="1" t="s">
        <v>3528</v>
      </c>
      <c r="E2992">
        <v>9.52</v>
      </c>
      <c r="F2992">
        <v>1</v>
      </c>
      <c r="G2992">
        <f t="shared" si="138"/>
        <v>9.52</v>
      </c>
      <c r="H2992" s="2">
        <v>41293</v>
      </c>
      <c r="I2992" s="2">
        <v>41292</v>
      </c>
      <c r="J2992" s="7">
        <f t="shared" ca="1" si="139"/>
        <v>66</v>
      </c>
      <c r="K2992" s="7">
        <f t="shared" ca="1" si="140"/>
        <v>66</v>
      </c>
      <c r="M2992">
        <v>5.98</v>
      </c>
      <c r="N2992">
        <v>5.98</v>
      </c>
      <c r="O2992">
        <v>5.98</v>
      </c>
      <c r="P2992">
        <v>9.52</v>
      </c>
      <c r="Q2992">
        <v>8.09</v>
      </c>
      <c r="R2992">
        <v>8.09</v>
      </c>
      <c r="S2992">
        <v>915</v>
      </c>
      <c r="T2992" s="1" t="s">
        <v>104</v>
      </c>
      <c r="W2992">
        <v>1</v>
      </c>
      <c r="X2992" s="1" t="s">
        <v>131</v>
      </c>
      <c r="Y2992" s="1" t="s">
        <v>84</v>
      </c>
      <c r="Z2992">
        <v>10</v>
      </c>
      <c r="AG2992" s="2">
        <v>40896</v>
      </c>
      <c r="AH2992" t="s">
        <v>77</v>
      </c>
      <c r="AM2992">
        <v>2</v>
      </c>
      <c r="AN2992" s="1" t="s">
        <v>89</v>
      </c>
      <c r="AS2992">
        <v>187</v>
      </c>
      <c r="AT2992" s="1" t="s">
        <v>3529</v>
      </c>
      <c r="AV2992">
        <v>0</v>
      </c>
      <c r="BA2992" s="2">
        <v>40103</v>
      </c>
      <c r="BG2992" t="s">
        <v>77</v>
      </c>
      <c r="BI2992" t="s">
        <v>77</v>
      </c>
      <c r="BJ2992">
        <v>9.52</v>
      </c>
      <c r="BK2992">
        <v>8.09</v>
      </c>
      <c r="BL2992" s="2">
        <v>41292</v>
      </c>
      <c r="BM2992">
        <v>8.09</v>
      </c>
      <c r="BN2992">
        <v>1</v>
      </c>
      <c r="BO2992" t="s">
        <v>673</v>
      </c>
      <c r="BP2992" t="s">
        <v>674</v>
      </c>
      <c r="BQ2992" t="s">
        <v>675</v>
      </c>
      <c r="BR2992">
        <v>9.52</v>
      </c>
      <c r="BT2992">
        <v>5.98</v>
      </c>
      <c r="BU2992" s="2">
        <v>41293</v>
      </c>
      <c r="BV2992">
        <v>5.98</v>
      </c>
      <c r="BW2992">
        <v>5.98</v>
      </c>
      <c r="BX2992" t="s">
        <v>78</v>
      </c>
      <c r="BY2992" t="s">
        <v>9</v>
      </c>
      <c r="BZ2992" t="s">
        <v>9</v>
      </c>
      <c r="CA2992">
        <v>26.08</v>
      </c>
      <c r="CB2992" t="s">
        <v>79</v>
      </c>
      <c r="CD2992" s="2">
        <v>41001</v>
      </c>
      <c r="CE2992" t="s">
        <v>1088</v>
      </c>
      <c r="CI2992" s="1" t="s">
        <v>80</v>
      </c>
    </row>
    <row r="2993" spans="1:87" x14ac:dyDescent="0.25">
      <c r="A2993">
        <v>400009</v>
      </c>
      <c r="B2993" s="1" t="s">
        <v>3531</v>
      </c>
      <c r="C2993">
        <v>917</v>
      </c>
      <c r="D2993" s="1" t="s">
        <v>3528</v>
      </c>
      <c r="E2993">
        <v>9.52</v>
      </c>
      <c r="F2993">
        <v>2</v>
      </c>
      <c r="G2993">
        <f t="shared" si="138"/>
        <v>19.04</v>
      </c>
      <c r="H2993" s="2">
        <v>42460</v>
      </c>
      <c r="I2993" s="2">
        <v>42704</v>
      </c>
      <c r="J2993" s="7">
        <f t="shared" ca="1" si="139"/>
        <v>27</v>
      </c>
      <c r="K2993" s="7">
        <f t="shared" ca="1" si="140"/>
        <v>19</v>
      </c>
      <c r="M2993">
        <v>0</v>
      </c>
      <c r="N2993">
        <v>0</v>
      </c>
      <c r="O2993">
        <v>0</v>
      </c>
      <c r="P2993">
        <v>9.52</v>
      </c>
      <c r="Q2993">
        <v>9.52</v>
      </c>
      <c r="R2993">
        <v>9.52</v>
      </c>
      <c r="S2993">
        <v>915</v>
      </c>
      <c r="T2993" s="1" t="s">
        <v>104</v>
      </c>
      <c r="Y2993" s="1" t="s">
        <v>84</v>
      </c>
      <c r="Z2993">
        <v>10</v>
      </c>
      <c r="AH2993" t="s">
        <v>77</v>
      </c>
      <c r="AM2993">
        <v>5</v>
      </c>
      <c r="AN2993" s="1" t="s">
        <v>205</v>
      </c>
      <c r="AS2993">
        <v>193</v>
      </c>
      <c r="AT2993" s="1" t="s">
        <v>3532</v>
      </c>
      <c r="AV2993">
        <v>0</v>
      </c>
      <c r="BA2993" s="2">
        <v>41166</v>
      </c>
      <c r="BG2993" t="s">
        <v>77</v>
      </c>
      <c r="BI2993" t="s">
        <v>77</v>
      </c>
      <c r="BJ2993">
        <v>9.52</v>
      </c>
      <c r="BK2993">
        <v>9.52</v>
      </c>
      <c r="BL2993" s="2">
        <v>42704</v>
      </c>
      <c r="BM2993">
        <v>9.52</v>
      </c>
      <c r="BN2993">
        <v>1</v>
      </c>
      <c r="BO2993" t="s">
        <v>673</v>
      </c>
      <c r="BP2993" t="s">
        <v>674</v>
      </c>
      <c r="BQ2993" t="s">
        <v>675</v>
      </c>
      <c r="BR2993">
        <v>9.52</v>
      </c>
      <c r="BT2993">
        <v>0</v>
      </c>
      <c r="BU2993" s="2">
        <v>42460</v>
      </c>
      <c r="BV2993">
        <v>0</v>
      </c>
      <c r="BW2993">
        <v>0</v>
      </c>
      <c r="BX2993" t="s">
        <v>78</v>
      </c>
      <c r="BY2993" t="s">
        <v>9</v>
      </c>
      <c r="BZ2993" t="s">
        <v>9</v>
      </c>
      <c r="CA2993">
        <v>0</v>
      </c>
      <c r="CB2993" t="s">
        <v>79</v>
      </c>
      <c r="CD2993" s="2">
        <v>41001</v>
      </c>
      <c r="CE2993" t="s">
        <v>1088</v>
      </c>
      <c r="CI2993" s="1" t="s">
        <v>80</v>
      </c>
    </row>
    <row r="2994" spans="1:87" x14ac:dyDescent="0.25">
      <c r="A2994">
        <v>400086</v>
      </c>
      <c r="B2994" s="1" t="s">
        <v>3535</v>
      </c>
      <c r="C2994">
        <v>8003</v>
      </c>
      <c r="D2994" s="1" t="s">
        <v>1378</v>
      </c>
      <c r="E2994">
        <v>7.28</v>
      </c>
      <c r="F2994">
        <v>2</v>
      </c>
      <c r="G2994">
        <f t="shared" si="138"/>
        <v>14.56</v>
      </c>
      <c r="H2994" s="2">
        <v>43201</v>
      </c>
      <c r="I2994" s="2">
        <v>43227</v>
      </c>
      <c r="J2994" s="7">
        <f t="shared" ca="1" si="139"/>
        <v>2</v>
      </c>
      <c r="K2994" s="7">
        <f t="shared" ca="1" si="140"/>
        <v>1</v>
      </c>
      <c r="M2994">
        <v>5.39</v>
      </c>
      <c r="N2994">
        <v>5.39</v>
      </c>
      <c r="O2994">
        <v>5.39</v>
      </c>
      <c r="P2994">
        <v>7.28</v>
      </c>
      <c r="Q2994">
        <v>7.28</v>
      </c>
      <c r="R2994">
        <v>7.28</v>
      </c>
      <c r="S2994">
        <v>915</v>
      </c>
      <c r="T2994" s="1" t="s">
        <v>104</v>
      </c>
      <c r="Y2994" s="1" t="s">
        <v>84</v>
      </c>
      <c r="Z2994">
        <v>21</v>
      </c>
      <c r="AA2994" t="s">
        <v>81</v>
      </c>
      <c r="AD2994">
        <v>8.74</v>
      </c>
      <c r="AE2994">
        <v>30</v>
      </c>
      <c r="AF2994" t="s">
        <v>265</v>
      </c>
      <c r="AG2994" s="2">
        <v>40896</v>
      </c>
      <c r="AH2994" t="s">
        <v>77</v>
      </c>
      <c r="AM2994">
        <v>2</v>
      </c>
      <c r="AN2994" s="1" t="s">
        <v>89</v>
      </c>
      <c r="AO2994">
        <v>0</v>
      </c>
      <c r="AP2994" s="1" t="s">
        <v>89</v>
      </c>
      <c r="AS2994">
        <v>281</v>
      </c>
      <c r="AT2994" t="s">
        <v>3536</v>
      </c>
      <c r="AV2994">
        <v>0</v>
      </c>
      <c r="BA2994" s="2">
        <v>39723</v>
      </c>
      <c r="BC2994">
        <v>30</v>
      </c>
      <c r="BD2994">
        <v>8.74</v>
      </c>
      <c r="BG2994" t="s">
        <v>77</v>
      </c>
      <c r="BI2994" t="s">
        <v>77</v>
      </c>
      <c r="BJ2994">
        <v>7.28</v>
      </c>
      <c r="BK2994">
        <v>7.28</v>
      </c>
      <c r="BL2994" s="2">
        <v>43227</v>
      </c>
      <c r="BM2994">
        <v>7.28</v>
      </c>
      <c r="BN2994">
        <v>1</v>
      </c>
      <c r="BT2994">
        <v>5.39</v>
      </c>
      <c r="BU2994" s="2">
        <v>43201</v>
      </c>
      <c r="BV2994">
        <v>5.39</v>
      </c>
      <c r="BW2994">
        <v>5.39</v>
      </c>
      <c r="BX2994" t="s">
        <v>78</v>
      </c>
      <c r="BY2994" t="s">
        <v>9</v>
      </c>
      <c r="BZ2994" t="s">
        <v>9</v>
      </c>
      <c r="CA2994">
        <v>25.96</v>
      </c>
      <c r="CB2994" t="s">
        <v>79</v>
      </c>
      <c r="CD2994" s="2">
        <v>41001</v>
      </c>
      <c r="CI2994" s="1" t="s">
        <v>80</v>
      </c>
    </row>
    <row r="2995" spans="1:87" x14ac:dyDescent="0.25">
      <c r="A2995">
        <v>400094</v>
      </c>
      <c r="B2995" s="1" t="s">
        <v>3537</v>
      </c>
      <c r="C2995">
        <v>999</v>
      </c>
      <c r="D2995" s="1" t="s">
        <v>340</v>
      </c>
      <c r="E2995">
        <v>19.46</v>
      </c>
      <c r="F2995">
        <v>1</v>
      </c>
      <c r="G2995">
        <f t="shared" si="138"/>
        <v>19.46</v>
      </c>
      <c r="H2995" s="2">
        <v>42851</v>
      </c>
      <c r="I2995" s="2">
        <v>43168</v>
      </c>
      <c r="J2995" s="7">
        <f t="shared" ca="1" si="139"/>
        <v>14</v>
      </c>
      <c r="K2995" s="7">
        <f t="shared" ca="1" si="140"/>
        <v>3</v>
      </c>
      <c r="M2995">
        <v>16.62</v>
      </c>
      <c r="N2995">
        <v>16.62</v>
      </c>
      <c r="O2995">
        <v>16.62</v>
      </c>
      <c r="P2995">
        <v>19.46</v>
      </c>
      <c r="Q2995">
        <v>19.46</v>
      </c>
      <c r="R2995">
        <v>19.46</v>
      </c>
      <c r="S2995">
        <v>915</v>
      </c>
      <c r="T2995" s="1" t="s">
        <v>104</v>
      </c>
      <c r="Y2995" s="1" t="s">
        <v>84</v>
      </c>
      <c r="Z2995">
        <v>10</v>
      </c>
      <c r="AD2995">
        <v>-1.2</v>
      </c>
      <c r="AF2995" t="s">
        <v>85</v>
      </c>
      <c r="AH2995" t="s">
        <v>77</v>
      </c>
      <c r="AM2995">
        <v>3</v>
      </c>
      <c r="AN2995" s="1" t="s">
        <v>138</v>
      </c>
      <c r="AO2995">
        <v>0</v>
      </c>
      <c r="AP2995" s="1" t="s">
        <v>182</v>
      </c>
      <c r="AS2995">
        <v>10702</v>
      </c>
      <c r="AT2995" s="1" t="s">
        <v>3538</v>
      </c>
      <c r="AV2995">
        <v>0</v>
      </c>
      <c r="BA2995" s="2">
        <v>41388</v>
      </c>
      <c r="BD2995">
        <v>-1.2</v>
      </c>
      <c r="BG2995" t="s">
        <v>77</v>
      </c>
      <c r="BI2995" t="s">
        <v>77</v>
      </c>
      <c r="BJ2995">
        <v>19.46</v>
      </c>
      <c r="BK2995">
        <v>19.46</v>
      </c>
      <c r="BL2995" s="2">
        <v>43168</v>
      </c>
      <c r="BM2995">
        <v>19.46</v>
      </c>
      <c r="BN2995">
        <v>5</v>
      </c>
      <c r="BO2995" t="s">
        <v>673</v>
      </c>
      <c r="BP2995" t="s">
        <v>674</v>
      </c>
      <c r="BQ2995" t="s">
        <v>675</v>
      </c>
      <c r="BR2995">
        <v>3.89</v>
      </c>
      <c r="BT2995">
        <v>16.62</v>
      </c>
      <c r="BU2995" s="2">
        <v>42851</v>
      </c>
      <c r="BV2995">
        <v>16.62</v>
      </c>
      <c r="BW2995">
        <v>16.62</v>
      </c>
      <c r="BX2995" t="s">
        <v>78</v>
      </c>
      <c r="BY2995" t="s">
        <v>9</v>
      </c>
      <c r="BZ2995" t="s">
        <v>9</v>
      </c>
      <c r="CA2995">
        <v>14.59</v>
      </c>
      <c r="CB2995" t="s">
        <v>79</v>
      </c>
      <c r="CD2995" s="2">
        <v>41001</v>
      </c>
      <c r="CI2995" s="1" t="s">
        <v>80</v>
      </c>
    </row>
    <row r="2996" spans="1:87" x14ac:dyDescent="0.25">
      <c r="A2996">
        <v>400737</v>
      </c>
      <c r="B2996" s="1" t="s">
        <v>3548</v>
      </c>
      <c r="C2996">
        <v>815</v>
      </c>
      <c r="D2996" s="1" t="s">
        <v>98</v>
      </c>
      <c r="E2996">
        <v>6.2</v>
      </c>
      <c r="F2996">
        <v>2</v>
      </c>
      <c r="G2996">
        <f t="shared" si="138"/>
        <v>12.4</v>
      </c>
      <c r="H2996" s="2">
        <v>42782</v>
      </c>
      <c r="I2996" s="2">
        <v>42947</v>
      </c>
      <c r="J2996" s="7">
        <f t="shared" ca="1" si="139"/>
        <v>16</v>
      </c>
      <c r="K2996" s="7">
        <f t="shared" ca="1" si="140"/>
        <v>10</v>
      </c>
      <c r="M2996">
        <v>4.22</v>
      </c>
      <c r="N2996">
        <v>4.22</v>
      </c>
      <c r="O2996">
        <v>4.22</v>
      </c>
      <c r="P2996">
        <v>6.2</v>
      </c>
      <c r="Q2996">
        <v>6.2</v>
      </c>
      <c r="R2996">
        <v>6.2</v>
      </c>
      <c r="S2996">
        <v>915</v>
      </c>
      <c r="T2996" s="1" t="s">
        <v>104</v>
      </c>
      <c r="Y2996" s="1" t="s">
        <v>84</v>
      </c>
      <c r="Z2996">
        <v>10</v>
      </c>
      <c r="AD2996">
        <v>1.2</v>
      </c>
      <c r="AF2996" t="s">
        <v>85</v>
      </c>
      <c r="AH2996" t="s">
        <v>77</v>
      </c>
      <c r="AM2996">
        <v>103</v>
      </c>
      <c r="AN2996" s="1" t="s">
        <v>98</v>
      </c>
      <c r="AO2996">
        <v>0</v>
      </c>
      <c r="AP2996" s="1" t="s">
        <v>98</v>
      </c>
      <c r="BA2996" s="2">
        <v>42781</v>
      </c>
      <c r="BD2996">
        <v>1.2</v>
      </c>
      <c r="BG2996" t="s">
        <v>77</v>
      </c>
      <c r="BI2996" t="s">
        <v>77</v>
      </c>
      <c r="BJ2996">
        <v>6.2</v>
      </c>
      <c r="BK2996">
        <v>6.2</v>
      </c>
      <c r="BL2996" s="2">
        <v>42947</v>
      </c>
      <c r="BM2996">
        <v>6.2</v>
      </c>
      <c r="BT2996">
        <v>4.22</v>
      </c>
      <c r="BU2996" s="2">
        <v>42782</v>
      </c>
      <c r="BV2996">
        <v>4.22</v>
      </c>
      <c r="BW2996">
        <v>4.22</v>
      </c>
      <c r="BX2996" t="s">
        <v>78</v>
      </c>
      <c r="BY2996" t="s">
        <v>9</v>
      </c>
      <c r="BZ2996" t="s">
        <v>9</v>
      </c>
      <c r="CA2996">
        <v>31.94</v>
      </c>
      <c r="CB2996" t="s">
        <v>79</v>
      </c>
      <c r="CD2996" s="2">
        <v>41001</v>
      </c>
      <c r="CI2996" s="1" t="s">
        <v>80</v>
      </c>
    </row>
    <row r="2997" spans="1:87" x14ac:dyDescent="0.25">
      <c r="A2997">
        <v>400800</v>
      </c>
      <c r="B2997" s="1" t="s">
        <v>3549</v>
      </c>
      <c r="C2997">
        <v>815</v>
      </c>
      <c r="D2997" s="1" t="s">
        <v>98</v>
      </c>
      <c r="E2997">
        <v>13.95</v>
      </c>
      <c r="F2997">
        <v>2</v>
      </c>
      <c r="G2997">
        <f t="shared" si="138"/>
        <v>27.9</v>
      </c>
      <c r="H2997" s="2">
        <v>42782</v>
      </c>
      <c r="I2997" s="2">
        <v>43201</v>
      </c>
      <c r="J2997" s="7">
        <f t="shared" ca="1" si="139"/>
        <v>16</v>
      </c>
      <c r="K2997" s="7">
        <f t="shared" ca="1" si="140"/>
        <v>2</v>
      </c>
      <c r="M2997">
        <v>9.77</v>
      </c>
      <c r="N2997">
        <v>9.77</v>
      </c>
      <c r="O2997">
        <v>9.77</v>
      </c>
      <c r="P2997">
        <v>13.95</v>
      </c>
      <c r="Q2997">
        <v>13.95</v>
      </c>
      <c r="R2997">
        <v>13.95</v>
      </c>
      <c r="S2997">
        <v>908</v>
      </c>
      <c r="T2997" s="1" t="s">
        <v>141</v>
      </c>
      <c r="U2997">
        <v>1</v>
      </c>
      <c r="V2997" t="s">
        <v>142</v>
      </c>
      <c r="Y2997" t="s">
        <v>81</v>
      </c>
      <c r="Z2997">
        <v>21</v>
      </c>
      <c r="AD2997">
        <v>1.1499999999999999</v>
      </c>
      <c r="AE2997">
        <v>30</v>
      </c>
      <c r="AF2997" t="s">
        <v>85</v>
      </c>
      <c r="AH2997" t="s">
        <v>77</v>
      </c>
      <c r="AM2997">
        <v>103</v>
      </c>
      <c r="AN2997" s="1" t="s">
        <v>98</v>
      </c>
      <c r="AO2997">
        <v>0</v>
      </c>
      <c r="AP2997" s="1" t="s">
        <v>98</v>
      </c>
      <c r="BA2997" s="2">
        <v>42781</v>
      </c>
      <c r="BC2997">
        <v>30</v>
      </c>
      <c r="BD2997">
        <v>1.1499999999999999</v>
      </c>
      <c r="BG2997" t="s">
        <v>77</v>
      </c>
      <c r="BI2997" t="s">
        <v>77</v>
      </c>
      <c r="BJ2997">
        <v>13.95</v>
      </c>
      <c r="BK2997">
        <v>13.95</v>
      </c>
      <c r="BL2997" s="2">
        <v>43201</v>
      </c>
      <c r="BM2997">
        <v>13.95</v>
      </c>
      <c r="BT2997">
        <v>9.77</v>
      </c>
      <c r="BU2997" s="2">
        <v>42782</v>
      </c>
      <c r="BV2997">
        <v>9.77</v>
      </c>
      <c r="BW2997">
        <v>9.77</v>
      </c>
      <c r="BX2997" t="s">
        <v>78</v>
      </c>
      <c r="BY2997" t="s">
        <v>9</v>
      </c>
      <c r="BZ2997" t="s">
        <v>9</v>
      </c>
      <c r="CA2997">
        <v>29.96</v>
      </c>
      <c r="CB2997" t="s">
        <v>79</v>
      </c>
      <c r="CD2997" s="2">
        <v>41001</v>
      </c>
      <c r="CI2997" s="1" t="s">
        <v>80</v>
      </c>
    </row>
    <row r="2998" spans="1:87" x14ac:dyDescent="0.25">
      <c r="A2998">
        <v>402402</v>
      </c>
      <c r="B2998" s="1" t="s">
        <v>3552</v>
      </c>
      <c r="C2998">
        <v>952</v>
      </c>
      <c r="D2998" s="1" t="s">
        <v>461</v>
      </c>
      <c r="E2998">
        <v>11.35</v>
      </c>
      <c r="F2998">
        <v>4</v>
      </c>
      <c r="G2998">
        <f t="shared" si="138"/>
        <v>45.4</v>
      </c>
      <c r="H2998" s="2">
        <v>40505</v>
      </c>
      <c r="I2998" s="2">
        <v>41295</v>
      </c>
      <c r="J2998" s="7">
        <f t="shared" ca="1" si="139"/>
        <v>92</v>
      </c>
      <c r="K2998" s="7">
        <f t="shared" ca="1" si="140"/>
        <v>66</v>
      </c>
      <c r="M2998">
        <v>14.15</v>
      </c>
      <c r="N2998">
        <v>12.71</v>
      </c>
      <c r="O2998">
        <v>14.15</v>
      </c>
      <c r="P2998">
        <v>11.35</v>
      </c>
      <c r="Q2998">
        <v>11.35</v>
      </c>
      <c r="R2998">
        <v>11.35</v>
      </c>
      <c r="S2998">
        <v>909</v>
      </c>
      <c r="T2998" s="1" t="s">
        <v>92</v>
      </c>
      <c r="U2998">
        <v>3</v>
      </c>
      <c r="V2998" s="1" t="s">
        <v>105</v>
      </c>
      <c r="W2998">
        <v>1</v>
      </c>
      <c r="X2998" s="1" t="s">
        <v>131</v>
      </c>
      <c r="Y2998" t="s">
        <v>81</v>
      </c>
      <c r="Z2998">
        <v>21</v>
      </c>
      <c r="AA2998" t="s">
        <v>81</v>
      </c>
      <c r="AG2998" s="2">
        <v>40897</v>
      </c>
      <c r="AH2998" t="s">
        <v>77</v>
      </c>
      <c r="AM2998">
        <v>79</v>
      </c>
      <c r="AN2998" s="1" t="s">
        <v>157</v>
      </c>
      <c r="BA2998" s="2">
        <v>40351</v>
      </c>
      <c r="BG2998" t="s">
        <v>77</v>
      </c>
      <c r="BI2998" t="s">
        <v>77</v>
      </c>
      <c r="BJ2998">
        <v>11.35</v>
      </c>
      <c r="BK2998">
        <v>11.35</v>
      </c>
      <c r="BL2998" s="2">
        <v>41295</v>
      </c>
      <c r="BM2998">
        <v>11.35</v>
      </c>
      <c r="BT2998">
        <v>14.15</v>
      </c>
      <c r="BU2998" s="2">
        <v>40505</v>
      </c>
      <c r="BV2998">
        <v>12.71</v>
      </c>
      <c r="BW2998">
        <v>14.15</v>
      </c>
      <c r="BX2998" t="s">
        <v>78</v>
      </c>
      <c r="BY2998" t="s">
        <v>9</v>
      </c>
      <c r="BZ2998" t="s">
        <v>9</v>
      </c>
      <c r="CA2998">
        <v>-11.98</v>
      </c>
      <c r="CB2998" t="s">
        <v>79</v>
      </c>
      <c r="CD2998" s="2">
        <v>41001</v>
      </c>
      <c r="CI2998" s="1" t="s">
        <v>80</v>
      </c>
    </row>
    <row r="2999" spans="1:87" x14ac:dyDescent="0.25">
      <c r="A2999">
        <v>410654</v>
      </c>
      <c r="B2999" s="1" t="s">
        <v>3557</v>
      </c>
      <c r="C2999">
        <v>751</v>
      </c>
      <c r="D2999" s="1" t="s">
        <v>592</v>
      </c>
      <c r="E2999">
        <v>4.2699999999999996</v>
      </c>
      <c r="F2999">
        <v>1</v>
      </c>
      <c r="G2999">
        <f t="shared" si="138"/>
        <v>4.2699999999999996</v>
      </c>
      <c r="H2999" s="2">
        <v>42929</v>
      </c>
      <c r="I2999" s="2">
        <v>43164</v>
      </c>
      <c r="J2999" s="7">
        <f t="shared" ca="1" si="139"/>
        <v>11</v>
      </c>
      <c r="K2999" s="7">
        <f t="shared" ca="1" si="140"/>
        <v>3</v>
      </c>
      <c r="M2999">
        <v>3.32</v>
      </c>
      <c r="N2999">
        <v>3.32</v>
      </c>
      <c r="O2999">
        <v>3.32</v>
      </c>
      <c r="P2999">
        <v>4.2699999999999996</v>
      </c>
      <c r="Q2999">
        <v>4.2699999999999996</v>
      </c>
      <c r="R2999">
        <v>4.2699999999999996</v>
      </c>
      <c r="S2999">
        <v>915</v>
      </c>
      <c r="T2999" s="1" t="s">
        <v>104</v>
      </c>
      <c r="Y2999" s="1" t="s">
        <v>84</v>
      </c>
      <c r="Z2999">
        <v>10</v>
      </c>
      <c r="AA2999" t="s">
        <v>84</v>
      </c>
      <c r="AD2999">
        <v>4.37</v>
      </c>
      <c r="AF2999" t="s">
        <v>88</v>
      </c>
      <c r="AG2999" s="2">
        <v>40896</v>
      </c>
      <c r="AH2999" t="s">
        <v>77</v>
      </c>
      <c r="AM2999">
        <v>2</v>
      </c>
      <c r="AN2999" s="1" t="s">
        <v>89</v>
      </c>
      <c r="AO2999">
        <v>0</v>
      </c>
      <c r="AP2999" s="1" t="s">
        <v>89</v>
      </c>
      <c r="AS2999">
        <v>204</v>
      </c>
      <c r="AT2999" s="1" t="s">
        <v>3558</v>
      </c>
      <c r="AV2999">
        <v>0</v>
      </c>
      <c r="BA2999" s="2">
        <v>39105</v>
      </c>
      <c r="BD2999">
        <v>4.37</v>
      </c>
      <c r="BG2999" t="s">
        <v>77</v>
      </c>
      <c r="BI2999" t="s">
        <v>77</v>
      </c>
      <c r="BJ2999">
        <v>4.2699999999999996</v>
      </c>
      <c r="BK2999">
        <v>4.2699999999999996</v>
      </c>
      <c r="BL2999" s="2">
        <v>43164</v>
      </c>
      <c r="BM2999">
        <v>4.2699999999999996</v>
      </c>
      <c r="BN2999">
        <v>20</v>
      </c>
      <c r="BO2999" t="s">
        <v>673</v>
      </c>
      <c r="BP2999" t="s">
        <v>674</v>
      </c>
      <c r="BQ2999" t="s">
        <v>675</v>
      </c>
      <c r="BR2999">
        <v>0.21</v>
      </c>
      <c r="BT2999">
        <v>3.32</v>
      </c>
      <c r="BU2999" s="2">
        <v>42929</v>
      </c>
      <c r="BV2999">
        <v>3.32</v>
      </c>
      <c r="BW2999">
        <v>3.32</v>
      </c>
      <c r="BX2999" t="s">
        <v>78</v>
      </c>
      <c r="BY2999" t="s">
        <v>9</v>
      </c>
      <c r="BZ2999" t="s">
        <v>9</v>
      </c>
      <c r="CA2999">
        <v>22.25</v>
      </c>
      <c r="CB2999" t="s">
        <v>79</v>
      </c>
      <c r="CD2999" s="2">
        <v>41001</v>
      </c>
      <c r="CI2999" s="1" t="s">
        <v>80</v>
      </c>
    </row>
    <row r="3000" spans="1:87" x14ac:dyDescent="0.25">
      <c r="A3000">
        <v>410662</v>
      </c>
      <c r="B3000" s="1" t="s">
        <v>3559</v>
      </c>
      <c r="C3000">
        <v>751</v>
      </c>
      <c r="D3000" s="1" t="s">
        <v>592</v>
      </c>
      <c r="E3000">
        <v>4.2699999999999996</v>
      </c>
      <c r="F3000">
        <v>1</v>
      </c>
      <c r="G3000">
        <f t="shared" si="138"/>
        <v>4.2699999999999996</v>
      </c>
      <c r="H3000" s="2">
        <v>43109</v>
      </c>
      <c r="I3000" s="2">
        <v>43109</v>
      </c>
      <c r="J3000" s="7">
        <f t="shared" ca="1" si="139"/>
        <v>5</v>
      </c>
      <c r="K3000" s="7">
        <f t="shared" ca="1" si="140"/>
        <v>5</v>
      </c>
      <c r="M3000">
        <v>3.32</v>
      </c>
      <c r="N3000">
        <v>3.32</v>
      </c>
      <c r="O3000">
        <v>3.32</v>
      </c>
      <c r="P3000">
        <v>4.2699999999999996</v>
      </c>
      <c r="Q3000">
        <v>4.2699999999999996</v>
      </c>
      <c r="R3000">
        <v>4.2699999999999996</v>
      </c>
      <c r="S3000">
        <v>915</v>
      </c>
      <c r="T3000" s="1" t="s">
        <v>104</v>
      </c>
      <c r="Y3000" s="1" t="s">
        <v>84</v>
      </c>
      <c r="Z3000">
        <v>10</v>
      </c>
      <c r="AA3000" t="s">
        <v>84</v>
      </c>
      <c r="AD3000">
        <v>2</v>
      </c>
      <c r="AF3000" t="s">
        <v>88</v>
      </c>
      <c r="AG3000" s="2">
        <v>40896</v>
      </c>
      <c r="AH3000" t="s">
        <v>77</v>
      </c>
      <c r="AM3000">
        <v>2</v>
      </c>
      <c r="AN3000" s="1" t="s">
        <v>89</v>
      </c>
      <c r="AO3000">
        <v>0</v>
      </c>
      <c r="AP3000" s="1" t="s">
        <v>89</v>
      </c>
      <c r="AS3000">
        <v>206</v>
      </c>
      <c r="AT3000" s="1" t="s">
        <v>3560</v>
      </c>
      <c r="AV3000">
        <v>0</v>
      </c>
      <c r="BA3000" s="2">
        <v>39105</v>
      </c>
      <c r="BD3000">
        <v>2</v>
      </c>
      <c r="BG3000" t="s">
        <v>77</v>
      </c>
      <c r="BI3000" t="s">
        <v>77</v>
      </c>
      <c r="BJ3000">
        <v>4.2699999999999996</v>
      </c>
      <c r="BK3000">
        <v>4.2699999999999996</v>
      </c>
      <c r="BL3000" s="2">
        <v>43109</v>
      </c>
      <c r="BM3000">
        <v>4.2699999999999996</v>
      </c>
      <c r="BN3000">
        <v>20</v>
      </c>
      <c r="BO3000" t="s">
        <v>673</v>
      </c>
      <c r="BP3000" t="s">
        <v>674</v>
      </c>
      <c r="BQ3000" t="s">
        <v>675</v>
      </c>
      <c r="BR3000">
        <v>0.21</v>
      </c>
      <c r="BT3000">
        <v>3.32</v>
      </c>
      <c r="BU3000" s="2">
        <v>43109</v>
      </c>
      <c r="BV3000">
        <v>3.32</v>
      </c>
      <c r="BW3000">
        <v>3.32</v>
      </c>
      <c r="BX3000" t="s">
        <v>78</v>
      </c>
      <c r="BY3000" t="s">
        <v>9</v>
      </c>
      <c r="BZ3000" t="s">
        <v>9</v>
      </c>
      <c r="CA3000">
        <v>22.25</v>
      </c>
      <c r="CB3000" t="s">
        <v>79</v>
      </c>
      <c r="CD3000" s="2">
        <v>41001</v>
      </c>
      <c r="CI3000" s="1" t="s">
        <v>80</v>
      </c>
    </row>
    <row r="3001" spans="1:87" x14ac:dyDescent="0.25">
      <c r="A3001">
        <v>411152</v>
      </c>
      <c r="B3001" s="1" t="s">
        <v>3561</v>
      </c>
      <c r="C3001">
        <v>931</v>
      </c>
      <c r="D3001" t="s">
        <v>280</v>
      </c>
      <c r="E3001">
        <v>7.95</v>
      </c>
      <c r="F3001">
        <v>1</v>
      </c>
      <c r="G3001">
        <f t="shared" si="138"/>
        <v>7.95</v>
      </c>
      <c r="H3001" s="2">
        <v>43012</v>
      </c>
      <c r="I3001" s="2">
        <v>43099</v>
      </c>
      <c r="J3001" s="7">
        <f t="shared" ca="1" si="139"/>
        <v>8</v>
      </c>
      <c r="K3001" s="7">
        <f t="shared" ca="1" si="140"/>
        <v>5</v>
      </c>
      <c r="M3001">
        <v>5.4</v>
      </c>
      <c r="N3001">
        <v>5.4</v>
      </c>
      <c r="O3001">
        <v>5.4</v>
      </c>
      <c r="P3001">
        <v>7.95</v>
      </c>
      <c r="Q3001">
        <v>7.95</v>
      </c>
      <c r="R3001">
        <v>7.34</v>
      </c>
      <c r="S3001">
        <v>904</v>
      </c>
      <c r="T3001" s="1" t="s">
        <v>107</v>
      </c>
      <c r="U3001">
        <v>1</v>
      </c>
      <c r="V3001" s="1" t="s">
        <v>108</v>
      </c>
      <c r="Y3001" t="s">
        <v>81</v>
      </c>
      <c r="Z3001">
        <v>21</v>
      </c>
      <c r="AA3001" t="s">
        <v>81</v>
      </c>
      <c r="AD3001">
        <v>5.63</v>
      </c>
      <c r="AF3001" t="s">
        <v>88</v>
      </c>
      <c r="AH3001" t="s">
        <v>77</v>
      </c>
      <c r="AM3001">
        <v>30</v>
      </c>
      <c r="AN3001" t="s">
        <v>100</v>
      </c>
      <c r="AO3001">
        <v>0</v>
      </c>
      <c r="AP3001" t="s">
        <v>100</v>
      </c>
      <c r="BA3001" s="2">
        <v>42514</v>
      </c>
      <c r="BD3001">
        <v>5.63</v>
      </c>
      <c r="BG3001" t="s">
        <v>77</v>
      </c>
      <c r="BI3001" t="s">
        <v>77</v>
      </c>
      <c r="BJ3001">
        <v>7.95</v>
      </c>
      <c r="BK3001">
        <v>7.95</v>
      </c>
      <c r="BL3001" s="2">
        <v>43099</v>
      </c>
      <c r="BM3001">
        <v>7.34</v>
      </c>
      <c r="BT3001">
        <v>5.4</v>
      </c>
      <c r="BU3001" s="2">
        <v>43012</v>
      </c>
      <c r="BV3001">
        <v>5.4</v>
      </c>
      <c r="BW3001">
        <v>5.4</v>
      </c>
      <c r="BX3001" t="s">
        <v>78</v>
      </c>
      <c r="BY3001" t="s">
        <v>9</v>
      </c>
      <c r="BZ3001" t="s">
        <v>9</v>
      </c>
      <c r="CA3001">
        <v>26.43</v>
      </c>
      <c r="CB3001" t="s">
        <v>79</v>
      </c>
      <c r="CD3001" s="2">
        <v>41001</v>
      </c>
      <c r="CI3001" s="1" t="s">
        <v>80</v>
      </c>
    </row>
    <row r="3002" spans="1:87" x14ac:dyDescent="0.25">
      <c r="A3002">
        <v>411153</v>
      </c>
      <c r="B3002" s="1" t="s">
        <v>3562</v>
      </c>
      <c r="C3002">
        <v>931</v>
      </c>
      <c r="D3002" t="s">
        <v>280</v>
      </c>
      <c r="E3002">
        <v>1</v>
      </c>
      <c r="F3002">
        <v>3</v>
      </c>
      <c r="G3002">
        <f t="shared" si="138"/>
        <v>3</v>
      </c>
      <c r="H3002" s="2">
        <v>42514</v>
      </c>
      <c r="I3002" s="2">
        <v>42871</v>
      </c>
      <c r="J3002" s="7">
        <f t="shared" ca="1" si="139"/>
        <v>25</v>
      </c>
      <c r="K3002" s="7">
        <f t="shared" ca="1" si="140"/>
        <v>13</v>
      </c>
      <c r="M3002">
        <v>0.44</v>
      </c>
      <c r="N3002">
        <v>0.44</v>
      </c>
      <c r="O3002">
        <v>0.44</v>
      </c>
      <c r="P3002">
        <v>1</v>
      </c>
      <c r="Q3002">
        <v>1</v>
      </c>
      <c r="R3002">
        <v>1</v>
      </c>
      <c r="S3002">
        <v>904</v>
      </c>
      <c r="T3002" s="1" t="s">
        <v>107</v>
      </c>
      <c r="U3002">
        <v>1</v>
      </c>
      <c r="V3002" s="1" t="s">
        <v>108</v>
      </c>
      <c r="Y3002" t="s">
        <v>81</v>
      </c>
      <c r="Z3002">
        <v>21</v>
      </c>
      <c r="AA3002" t="s">
        <v>81</v>
      </c>
      <c r="AD3002">
        <v>0.33</v>
      </c>
      <c r="AF3002" t="s">
        <v>88</v>
      </c>
      <c r="AH3002" t="s">
        <v>77</v>
      </c>
      <c r="AM3002">
        <v>30</v>
      </c>
      <c r="AN3002" t="s">
        <v>100</v>
      </c>
      <c r="BA3002" s="2">
        <v>42514</v>
      </c>
      <c r="BD3002">
        <v>0.33</v>
      </c>
      <c r="BG3002" t="s">
        <v>77</v>
      </c>
      <c r="BI3002" t="s">
        <v>77</v>
      </c>
      <c r="BJ3002">
        <v>1</v>
      </c>
      <c r="BK3002">
        <v>1</v>
      </c>
      <c r="BL3002" s="2">
        <v>42871</v>
      </c>
      <c r="BM3002">
        <v>1</v>
      </c>
      <c r="BT3002">
        <v>0.44</v>
      </c>
      <c r="BU3002" s="2">
        <v>42514</v>
      </c>
      <c r="BV3002">
        <v>0.44</v>
      </c>
      <c r="BW3002">
        <v>0.44</v>
      </c>
      <c r="BX3002" t="s">
        <v>78</v>
      </c>
      <c r="BY3002" t="s">
        <v>9</v>
      </c>
      <c r="BZ3002" t="s">
        <v>9</v>
      </c>
      <c r="CA3002">
        <v>56</v>
      </c>
      <c r="CB3002" t="s">
        <v>79</v>
      </c>
      <c r="CD3002" s="2">
        <v>41001</v>
      </c>
      <c r="CI3002" s="1" t="s">
        <v>80</v>
      </c>
    </row>
    <row r="3003" spans="1:87" x14ac:dyDescent="0.25">
      <c r="A3003">
        <v>415240</v>
      </c>
      <c r="B3003" s="1" t="s">
        <v>3563</v>
      </c>
      <c r="C3003">
        <v>944</v>
      </c>
      <c r="D3003" s="1" t="s">
        <v>1606</v>
      </c>
      <c r="E3003">
        <v>7.71</v>
      </c>
      <c r="F3003">
        <v>1</v>
      </c>
      <c r="G3003">
        <f t="shared" si="138"/>
        <v>7.71</v>
      </c>
      <c r="H3003" s="2">
        <v>42613</v>
      </c>
      <c r="J3003" s="7">
        <f t="shared" ca="1" si="139"/>
        <v>22</v>
      </c>
      <c r="K3003" s="7">
        <f t="shared" ca="1" si="140"/>
        <v>1442</v>
      </c>
      <c r="M3003">
        <v>0</v>
      </c>
      <c r="N3003">
        <v>0</v>
      </c>
      <c r="O3003">
        <v>0</v>
      </c>
      <c r="P3003">
        <v>7.71</v>
      </c>
      <c r="S3003">
        <v>915</v>
      </c>
      <c r="T3003" s="1" t="s">
        <v>104</v>
      </c>
      <c r="Y3003" s="1" t="s">
        <v>84</v>
      </c>
      <c r="Z3003">
        <v>10</v>
      </c>
      <c r="AH3003" t="s">
        <v>77</v>
      </c>
      <c r="AM3003">
        <v>5</v>
      </c>
      <c r="AN3003" s="1" t="s">
        <v>205</v>
      </c>
      <c r="AS3003">
        <v>341</v>
      </c>
      <c r="AT3003" s="1" t="s">
        <v>3534</v>
      </c>
      <c r="AV3003">
        <v>0</v>
      </c>
      <c r="BA3003" s="2">
        <v>42613</v>
      </c>
      <c r="BG3003" t="s">
        <v>77</v>
      </c>
      <c r="BI3003" t="s">
        <v>77</v>
      </c>
      <c r="BJ3003">
        <v>7.71</v>
      </c>
      <c r="BN3003">
        <v>1</v>
      </c>
      <c r="BO3003" t="s">
        <v>673</v>
      </c>
      <c r="BP3003" t="s">
        <v>674</v>
      </c>
      <c r="BQ3003" t="s">
        <v>675</v>
      </c>
      <c r="BR3003">
        <v>7.71</v>
      </c>
      <c r="BT3003">
        <v>0</v>
      </c>
      <c r="BU3003" s="2">
        <v>42613</v>
      </c>
      <c r="BV3003">
        <v>0</v>
      </c>
      <c r="BW3003">
        <v>0</v>
      </c>
      <c r="BX3003" t="s">
        <v>78</v>
      </c>
      <c r="BY3003" t="s">
        <v>9</v>
      </c>
      <c r="BZ3003" t="s">
        <v>9</v>
      </c>
      <c r="CA3003">
        <v>0</v>
      </c>
      <c r="CB3003" t="s">
        <v>79</v>
      </c>
      <c r="CD3003" s="2">
        <v>41001</v>
      </c>
      <c r="CI3003" s="1" t="s">
        <v>80</v>
      </c>
    </row>
    <row r="3004" spans="1:87" x14ac:dyDescent="0.25">
      <c r="A3004">
        <v>417865</v>
      </c>
      <c r="B3004" t="s">
        <v>3567</v>
      </c>
      <c r="C3004">
        <v>953</v>
      </c>
      <c r="D3004" t="s">
        <v>954</v>
      </c>
      <c r="E3004">
        <v>0.79</v>
      </c>
      <c r="F3004">
        <v>2</v>
      </c>
      <c r="G3004">
        <f t="shared" si="138"/>
        <v>1.58</v>
      </c>
      <c r="H3004" s="2">
        <v>43139</v>
      </c>
      <c r="I3004" s="2">
        <v>43216</v>
      </c>
      <c r="J3004" s="7">
        <f t="shared" ca="1" si="139"/>
        <v>4</v>
      </c>
      <c r="K3004" s="7">
        <f t="shared" ca="1" si="140"/>
        <v>2</v>
      </c>
      <c r="M3004">
        <v>0.65</v>
      </c>
      <c r="N3004">
        <v>0.65</v>
      </c>
      <c r="O3004">
        <v>0.65</v>
      </c>
      <c r="P3004">
        <v>0.79</v>
      </c>
      <c r="Q3004">
        <v>0.79</v>
      </c>
      <c r="R3004">
        <v>0.79</v>
      </c>
      <c r="S3004">
        <v>915</v>
      </c>
      <c r="T3004" s="1" t="s">
        <v>104</v>
      </c>
      <c r="Y3004" s="1" t="s">
        <v>84</v>
      </c>
      <c r="Z3004">
        <v>10</v>
      </c>
      <c r="AA3004" t="s">
        <v>84</v>
      </c>
      <c r="AD3004">
        <v>3.28</v>
      </c>
      <c r="AE3004">
        <v>60</v>
      </c>
      <c r="AF3004" t="s">
        <v>88</v>
      </c>
      <c r="AG3004" s="2">
        <v>40896</v>
      </c>
      <c r="AH3004" t="s">
        <v>77</v>
      </c>
      <c r="AM3004">
        <v>2</v>
      </c>
      <c r="AN3004" s="1" t="s">
        <v>89</v>
      </c>
      <c r="AO3004">
        <v>0</v>
      </c>
      <c r="AP3004" s="1" t="s">
        <v>89</v>
      </c>
      <c r="AQ3004" t="s">
        <v>3568</v>
      </c>
      <c r="AR3004" t="s">
        <v>3569</v>
      </c>
      <c r="AS3004">
        <v>11</v>
      </c>
      <c r="AT3004" t="s">
        <v>3570</v>
      </c>
      <c r="AU3004">
        <v>0.79</v>
      </c>
      <c r="AV3004">
        <v>0.79</v>
      </c>
      <c r="BA3004" s="2">
        <v>39105</v>
      </c>
      <c r="BC3004">
        <v>60</v>
      </c>
      <c r="BD3004">
        <v>3.28</v>
      </c>
      <c r="BG3004" t="s">
        <v>77</v>
      </c>
      <c r="BI3004" t="s">
        <v>77</v>
      </c>
      <c r="BJ3004">
        <v>0.79</v>
      </c>
      <c r="BK3004">
        <v>0.79</v>
      </c>
      <c r="BL3004" s="2">
        <v>43216</v>
      </c>
      <c r="BM3004">
        <v>0.79</v>
      </c>
      <c r="BN3004">
        <v>100</v>
      </c>
      <c r="BO3004" t="s">
        <v>665</v>
      </c>
      <c r="BP3004" t="s">
        <v>666</v>
      </c>
      <c r="BQ3004" t="s">
        <v>667</v>
      </c>
      <c r="BR3004">
        <v>0.79</v>
      </c>
      <c r="BT3004">
        <v>0.65</v>
      </c>
      <c r="BU3004" s="2">
        <v>43139</v>
      </c>
      <c r="BV3004">
        <v>0.65</v>
      </c>
      <c r="BW3004">
        <v>0.65</v>
      </c>
      <c r="BX3004" t="s">
        <v>78</v>
      </c>
      <c r="BY3004" t="s">
        <v>9</v>
      </c>
      <c r="BZ3004" t="s">
        <v>9</v>
      </c>
      <c r="CA3004">
        <v>17.72</v>
      </c>
      <c r="CB3004" t="s">
        <v>79</v>
      </c>
      <c r="CD3004" s="2">
        <v>41001</v>
      </c>
      <c r="CI3004" s="1" t="s">
        <v>80</v>
      </c>
    </row>
    <row r="3005" spans="1:87" x14ac:dyDescent="0.25">
      <c r="A3005">
        <v>417873</v>
      </c>
      <c r="B3005" t="s">
        <v>3571</v>
      </c>
      <c r="C3005">
        <v>953</v>
      </c>
      <c r="D3005" t="s">
        <v>954</v>
      </c>
      <c r="E3005">
        <v>1.55</v>
      </c>
      <c r="F3005">
        <v>1</v>
      </c>
      <c r="G3005">
        <f t="shared" si="138"/>
        <v>1.55</v>
      </c>
      <c r="H3005" s="2">
        <v>43031</v>
      </c>
      <c r="I3005" s="2">
        <v>43029</v>
      </c>
      <c r="J3005" s="7">
        <f t="shared" ca="1" si="139"/>
        <v>8</v>
      </c>
      <c r="K3005" s="7">
        <f t="shared" ca="1" si="140"/>
        <v>8</v>
      </c>
      <c r="M3005">
        <v>1.29</v>
      </c>
      <c r="N3005">
        <v>1.29</v>
      </c>
      <c r="O3005">
        <v>1.29</v>
      </c>
      <c r="P3005">
        <v>1.55</v>
      </c>
      <c r="Q3005">
        <v>1.55</v>
      </c>
      <c r="R3005">
        <v>1.55</v>
      </c>
      <c r="S3005">
        <v>915</v>
      </c>
      <c r="T3005" s="1" t="s">
        <v>104</v>
      </c>
      <c r="Y3005" s="1" t="s">
        <v>84</v>
      </c>
      <c r="Z3005">
        <v>10</v>
      </c>
      <c r="AA3005" t="s">
        <v>84</v>
      </c>
      <c r="AH3005" t="s">
        <v>77</v>
      </c>
      <c r="AM3005">
        <v>2</v>
      </c>
      <c r="AN3005" s="1" t="s">
        <v>89</v>
      </c>
      <c r="AO3005">
        <v>0</v>
      </c>
      <c r="AP3005" s="1" t="s">
        <v>89</v>
      </c>
      <c r="AQ3005" t="s">
        <v>3572</v>
      </c>
      <c r="AR3005" t="s">
        <v>3573</v>
      </c>
      <c r="AS3005">
        <v>12</v>
      </c>
      <c r="AT3005" t="s">
        <v>3574</v>
      </c>
      <c r="AU3005">
        <v>1.55</v>
      </c>
      <c r="AV3005">
        <v>1.55</v>
      </c>
      <c r="BA3005" s="2">
        <v>43021</v>
      </c>
      <c r="BG3005" t="s">
        <v>77</v>
      </c>
      <c r="BI3005" t="s">
        <v>77</v>
      </c>
      <c r="BJ3005">
        <v>1.55</v>
      </c>
      <c r="BK3005">
        <v>1.55</v>
      </c>
      <c r="BL3005" s="2">
        <v>43029</v>
      </c>
      <c r="BM3005">
        <v>1.55</v>
      </c>
      <c r="BN3005">
        <v>200</v>
      </c>
      <c r="BO3005" t="s">
        <v>665</v>
      </c>
      <c r="BP3005" t="s">
        <v>666</v>
      </c>
      <c r="BQ3005" t="s">
        <v>667</v>
      </c>
      <c r="BR3005">
        <v>0.78</v>
      </c>
      <c r="BT3005">
        <v>1.29</v>
      </c>
      <c r="BU3005" s="2">
        <v>43031</v>
      </c>
      <c r="BV3005">
        <v>1.29</v>
      </c>
      <c r="BW3005">
        <v>1.29</v>
      </c>
      <c r="BX3005" t="s">
        <v>78</v>
      </c>
      <c r="BY3005" t="s">
        <v>9</v>
      </c>
      <c r="BZ3005" t="s">
        <v>9</v>
      </c>
      <c r="CA3005">
        <v>16.77</v>
      </c>
      <c r="CB3005" t="s">
        <v>79</v>
      </c>
      <c r="CD3005" s="2">
        <v>41001</v>
      </c>
      <c r="CI3005" s="1" t="s">
        <v>80</v>
      </c>
    </row>
    <row r="3006" spans="1:87" x14ac:dyDescent="0.25">
      <c r="A3006">
        <v>427047</v>
      </c>
      <c r="B3006" s="1" t="s">
        <v>3591</v>
      </c>
      <c r="C3006">
        <v>984</v>
      </c>
      <c r="D3006" s="1" t="s">
        <v>3592</v>
      </c>
      <c r="E3006">
        <v>0.8</v>
      </c>
      <c r="F3006">
        <v>1</v>
      </c>
      <c r="G3006">
        <f t="shared" si="138"/>
        <v>0.8</v>
      </c>
      <c r="H3006" s="2">
        <v>40724</v>
      </c>
      <c r="I3006" s="2">
        <v>41060</v>
      </c>
      <c r="J3006" s="7">
        <f t="shared" ca="1" si="139"/>
        <v>85</v>
      </c>
      <c r="K3006" s="7">
        <f t="shared" ca="1" si="140"/>
        <v>73</v>
      </c>
      <c r="M3006">
        <v>0</v>
      </c>
      <c r="N3006">
        <v>0</v>
      </c>
      <c r="O3006">
        <v>0</v>
      </c>
      <c r="P3006">
        <v>0.8</v>
      </c>
      <c r="Q3006">
        <v>0.79</v>
      </c>
      <c r="R3006">
        <v>0.79</v>
      </c>
      <c r="S3006">
        <v>915</v>
      </c>
      <c r="T3006" s="1" t="s">
        <v>104</v>
      </c>
      <c r="W3006">
        <v>1</v>
      </c>
      <c r="X3006" s="1" t="s">
        <v>131</v>
      </c>
      <c r="Y3006" s="1" t="s">
        <v>84</v>
      </c>
      <c r="Z3006">
        <v>10</v>
      </c>
      <c r="AA3006" t="s">
        <v>84</v>
      </c>
      <c r="AG3006" s="2">
        <v>40897</v>
      </c>
      <c r="AH3006" t="s">
        <v>77</v>
      </c>
      <c r="AM3006">
        <v>2</v>
      </c>
      <c r="AN3006" s="1" t="s">
        <v>89</v>
      </c>
      <c r="AS3006">
        <v>86</v>
      </c>
      <c r="AT3006" s="1" t="s">
        <v>3590</v>
      </c>
      <c r="AV3006">
        <v>0</v>
      </c>
      <c r="BA3006" s="2">
        <v>40724</v>
      </c>
      <c r="BG3006" t="s">
        <v>77</v>
      </c>
      <c r="BI3006" t="s">
        <v>77</v>
      </c>
      <c r="BJ3006">
        <v>0.8</v>
      </c>
      <c r="BK3006">
        <v>0.79</v>
      </c>
      <c r="BL3006" s="2">
        <v>41060</v>
      </c>
      <c r="BM3006">
        <v>0.79</v>
      </c>
      <c r="BN3006">
        <v>1</v>
      </c>
      <c r="BO3006" t="s">
        <v>673</v>
      </c>
      <c r="BP3006" t="s">
        <v>674</v>
      </c>
      <c r="BQ3006" t="s">
        <v>675</v>
      </c>
      <c r="BR3006">
        <v>0.8</v>
      </c>
      <c r="BT3006">
        <v>0</v>
      </c>
      <c r="BU3006" s="2">
        <v>40724</v>
      </c>
      <c r="BV3006">
        <v>0</v>
      </c>
      <c r="BW3006">
        <v>0</v>
      </c>
      <c r="BX3006" t="s">
        <v>78</v>
      </c>
      <c r="BY3006" t="s">
        <v>9</v>
      </c>
      <c r="BZ3006" t="s">
        <v>9</v>
      </c>
      <c r="CA3006">
        <v>0</v>
      </c>
      <c r="CB3006" t="s">
        <v>79</v>
      </c>
      <c r="CD3006" s="2">
        <v>41001</v>
      </c>
      <c r="CI3006" s="1" t="s">
        <v>80</v>
      </c>
    </row>
    <row r="3007" spans="1:87" x14ac:dyDescent="0.25">
      <c r="A3007">
        <v>429217</v>
      </c>
      <c r="B3007" s="1" t="s">
        <v>3593</v>
      </c>
      <c r="C3007">
        <v>577</v>
      </c>
      <c r="D3007" t="s">
        <v>703</v>
      </c>
      <c r="E3007">
        <v>0.99</v>
      </c>
      <c r="F3007">
        <v>3</v>
      </c>
      <c r="G3007">
        <f t="shared" si="138"/>
        <v>2.9699999999999998</v>
      </c>
      <c r="H3007" s="2">
        <v>43223</v>
      </c>
      <c r="I3007" s="2">
        <v>43222</v>
      </c>
      <c r="J3007" s="7">
        <f t="shared" ca="1" si="139"/>
        <v>1</v>
      </c>
      <c r="K3007" s="7">
        <f t="shared" ca="1" si="140"/>
        <v>1</v>
      </c>
      <c r="M3007">
        <v>0.56000000000000005</v>
      </c>
      <c r="N3007">
        <v>0.7</v>
      </c>
      <c r="O3007">
        <v>0.72</v>
      </c>
      <c r="P3007">
        <v>0.99</v>
      </c>
      <c r="Q3007">
        <v>0.99</v>
      </c>
      <c r="R3007">
        <v>0.99</v>
      </c>
      <c r="S3007">
        <v>915</v>
      </c>
      <c r="T3007" s="1" t="s">
        <v>104</v>
      </c>
      <c r="Y3007" s="1" t="s">
        <v>84</v>
      </c>
      <c r="Z3007">
        <v>10</v>
      </c>
      <c r="AA3007" t="s">
        <v>84</v>
      </c>
      <c r="AD3007">
        <v>23.6</v>
      </c>
      <c r="AE3007">
        <v>30</v>
      </c>
      <c r="AF3007" t="s">
        <v>265</v>
      </c>
      <c r="AG3007" s="2">
        <v>40896</v>
      </c>
      <c r="AH3007" t="s">
        <v>77</v>
      </c>
      <c r="AK3007">
        <v>0</v>
      </c>
      <c r="AM3007">
        <v>5</v>
      </c>
      <c r="AN3007" s="1" t="s">
        <v>205</v>
      </c>
      <c r="AO3007">
        <v>0</v>
      </c>
      <c r="AP3007" s="1" t="s">
        <v>205</v>
      </c>
      <c r="AQ3007" t="s">
        <v>3542</v>
      </c>
      <c r="AR3007" s="1" t="s">
        <v>3543</v>
      </c>
      <c r="AS3007">
        <v>118</v>
      </c>
      <c r="AT3007" s="1" t="s">
        <v>3544</v>
      </c>
      <c r="AU3007">
        <v>0.99</v>
      </c>
      <c r="AV3007">
        <v>0.99</v>
      </c>
      <c r="BA3007" s="2">
        <v>39105</v>
      </c>
      <c r="BC3007">
        <v>30</v>
      </c>
      <c r="BD3007">
        <v>23.6</v>
      </c>
      <c r="BG3007" t="s">
        <v>77</v>
      </c>
      <c r="BI3007" t="s">
        <v>77</v>
      </c>
      <c r="BJ3007">
        <v>0.99</v>
      </c>
      <c r="BK3007">
        <v>0.99</v>
      </c>
      <c r="BL3007" s="2">
        <v>43222</v>
      </c>
      <c r="BM3007">
        <v>0.99</v>
      </c>
      <c r="BN3007">
        <v>1</v>
      </c>
      <c r="BO3007" t="s">
        <v>673</v>
      </c>
      <c r="BP3007" t="s">
        <v>674</v>
      </c>
      <c r="BQ3007" t="s">
        <v>675</v>
      </c>
      <c r="BR3007">
        <v>0.99</v>
      </c>
      <c r="BT3007">
        <v>0.56000000000000005</v>
      </c>
      <c r="BU3007" s="2">
        <v>43223</v>
      </c>
      <c r="BV3007">
        <v>0.7</v>
      </c>
      <c r="BW3007">
        <v>0.72</v>
      </c>
      <c r="BX3007" t="s">
        <v>78</v>
      </c>
      <c r="BY3007" t="s">
        <v>9</v>
      </c>
      <c r="BZ3007" t="s">
        <v>9</v>
      </c>
      <c r="CA3007">
        <v>29.29</v>
      </c>
      <c r="CB3007" t="s">
        <v>79</v>
      </c>
      <c r="CD3007" s="2">
        <v>41001</v>
      </c>
      <c r="CI3007" s="1" t="s">
        <v>80</v>
      </c>
    </row>
    <row r="3008" spans="1:87" x14ac:dyDescent="0.25">
      <c r="A3008">
        <v>429225</v>
      </c>
      <c r="B3008" s="1" t="s">
        <v>3594</v>
      </c>
      <c r="C3008">
        <v>577</v>
      </c>
      <c r="D3008" t="s">
        <v>703</v>
      </c>
      <c r="E3008">
        <v>1.63</v>
      </c>
      <c r="F3008">
        <v>2</v>
      </c>
      <c r="G3008">
        <f t="shared" si="138"/>
        <v>3.26</v>
      </c>
      <c r="H3008" s="2">
        <v>42866</v>
      </c>
      <c r="I3008" s="2">
        <v>42861</v>
      </c>
      <c r="J3008" s="7">
        <f t="shared" ca="1" si="139"/>
        <v>13</v>
      </c>
      <c r="K3008" s="7">
        <f t="shared" ca="1" si="140"/>
        <v>13</v>
      </c>
      <c r="M3008">
        <v>0.91</v>
      </c>
      <c r="N3008">
        <v>0.92</v>
      </c>
      <c r="O3008">
        <v>0.91</v>
      </c>
      <c r="P3008">
        <v>1.63</v>
      </c>
      <c r="Q3008">
        <v>1.63</v>
      </c>
      <c r="R3008">
        <v>1.63</v>
      </c>
      <c r="S3008">
        <v>915</v>
      </c>
      <c r="T3008" s="1" t="s">
        <v>104</v>
      </c>
      <c r="Y3008" s="1" t="s">
        <v>84</v>
      </c>
      <c r="Z3008">
        <v>10</v>
      </c>
      <c r="AA3008" t="s">
        <v>84</v>
      </c>
      <c r="AD3008">
        <v>0.5</v>
      </c>
      <c r="AF3008" t="s">
        <v>88</v>
      </c>
      <c r="AG3008" s="2">
        <v>40896</v>
      </c>
      <c r="AH3008" t="s">
        <v>77</v>
      </c>
      <c r="AK3008">
        <v>0</v>
      </c>
      <c r="AM3008">
        <v>5</v>
      </c>
      <c r="AN3008" s="1" t="s">
        <v>205</v>
      </c>
      <c r="AO3008">
        <v>0</v>
      </c>
      <c r="AP3008" s="1" t="s">
        <v>205</v>
      </c>
      <c r="AQ3008" t="s">
        <v>3539</v>
      </c>
      <c r="AR3008" s="1" t="s">
        <v>3540</v>
      </c>
      <c r="AS3008">
        <v>116</v>
      </c>
      <c r="AT3008" s="1" t="s">
        <v>3541</v>
      </c>
      <c r="AU3008">
        <v>1.63</v>
      </c>
      <c r="AV3008">
        <v>1.63</v>
      </c>
      <c r="BA3008" s="2">
        <v>39105</v>
      </c>
      <c r="BD3008">
        <v>0.5</v>
      </c>
      <c r="BG3008" t="s">
        <v>77</v>
      </c>
      <c r="BI3008" t="s">
        <v>77</v>
      </c>
      <c r="BJ3008">
        <v>1.63</v>
      </c>
      <c r="BK3008">
        <v>1.63</v>
      </c>
      <c r="BL3008" s="2">
        <v>42861</v>
      </c>
      <c r="BM3008">
        <v>1.63</v>
      </c>
      <c r="BN3008">
        <v>1</v>
      </c>
      <c r="BO3008" t="s">
        <v>673</v>
      </c>
      <c r="BP3008" t="s">
        <v>674</v>
      </c>
      <c r="BQ3008" t="s">
        <v>675</v>
      </c>
      <c r="BR3008">
        <v>1.63</v>
      </c>
      <c r="BT3008">
        <v>0.91</v>
      </c>
      <c r="BU3008" s="2">
        <v>42866</v>
      </c>
      <c r="BV3008">
        <v>0.92</v>
      </c>
      <c r="BW3008">
        <v>0.91</v>
      </c>
      <c r="BX3008" t="s">
        <v>78</v>
      </c>
      <c r="BY3008" t="s">
        <v>9</v>
      </c>
      <c r="BZ3008" t="s">
        <v>9</v>
      </c>
      <c r="CA3008">
        <v>43.56</v>
      </c>
      <c r="CB3008" t="s">
        <v>79</v>
      </c>
      <c r="CD3008" s="2">
        <v>41001</v>
      </c>
      <c r="CI3008" s="1" t="s">
        <v>80</v>
      </c>
    </row>
    <row r="3009" spans="1:87" x14ac:dyDescent="0.25">
      <c r="A3009">
        <v>429290</v>
      </c>
      <c r="B3009" s="1" t="s">
        <v>3595</v>
      </c>
      <c r="C3009">
        <v>577</v>
      </c>
      <c r="D3009" t="s">
        <v>703</v>
      </c>
      <c r="E3009">
        <v>0.28000000000000003</v>
      </c>
      <c r="F3009">
        <v>2</v>
      </c>
      <c r="G3009">
        <f t="shared" si="138"/>
        <v>0.56000000000000005</v>
      </c>
      <c r="H3009" s="2">
        <v>43108</v>
      </c>
      <c r="I3009" s="2">
        <v>43108</v>
      </c>
      <c r="J3009" s="7">
        <f t="shared" ca="1" si="139"/>
        <v>5</v>
      </c>
      <c r="K3009" s="7">
        <f t="shared" ca="1" si="140"/>
        <v>5</v>
      </c>
      <c r="M3009">
        <v>0.2</v>
      </c>
      <c r="N3009">
        <v>0.2</v>
      </c>
      <c r="O3009">
        <v>0.2</v>
      </c>
      <c r="P3009">
        <v>0.28000000000000003</v>
      </c>
      <c r="Q3009">
        <v>0.28000000000000003</v>
      </c>
      <c r="R3009">
        <v>0.28000000000000003</v>
      </c>
      <c r="S3009">
        <v>915</v>
      </c>
      <c r="T3009" s="1" t="s">
        <v>104</v>
      </c>
      <c r="Y3009" s="1" t="s">
        <v>84</v>
      </c>
      <c r="Z3009">
        <v>10</v>
      </c>
      <c r="AA3009" t="s">
        <v>84</v>
      </c>
      <c r="AD3009">
        <v>7.49</v>
      </c>
      <c r="AF3009" t="s">
        <v>88</v>
      </c>
      <c r="AH3009" t="s">
        <v>77</v>
      </c>
      <c r="AM3009">
        <v>3</v>
      </c>
      <c r="AN3009" s="1" t="s">
        <v>138</v>
      </c>
      <c r="AO3009">
        <v>0</v>
      </c>
      <c r="AP3009" s="1" t="s">
        <v>182</v>
      </c>
      <c r="AS3009">
        <v>80</v>
      </c>
      <c r="AT3009" s="1" t="s">
        <v>3575</v>
      </c>
      <c r="AV3009">
        <v>0</v>
      </c>
      <c r="BA3009" s="2">
        <v>40592</v>
      </c>
      <c r="BD3009">
        <v>7.49</v>
      </c>
      <c r="BG3009" t="s">
        <v>77</v>
      </c>
      <c r="BI3009" t="s">
        <v>77</v>
      </c>
      <c r="BJ3009">
        <v>0.28000000000000003</v>
      </c>
      <c r="BK3009">
        <v>0.28000000000000003</v>
      </c>
      <c r="BL3009" s="2">
        <v>43108</v>
      </c>
      <c r="BM3009">
        <v>0.28000000000000003</v>
      </c>
      <c r="BN3009">
        <v>1</v>
      </c>
      <c r="BO3009" t="s">
        <v>673</v>
      </c>
      <c r="BP3009" t="s">
        <v>674</v>
      </c>
      <c r="BQ3009" t="s">
        <v>675</v>
      </c>
      <c r="BR3009">
        <v>0.28000000000000003</v>
      </c>
      <c r="BT3009">
        <v>0.2</v>
      </c>
      <c r="BU3009" s="2">
        <v>43108</v>
      </c>
      <c r="BV3009">
        <v>0.2</v>
      </c>
      <c r="BW3009">
        <v>0.2</v>
      </c>
      <c r="BX3009" t="s">
        <v>78</v>
      </c>
      <c r="BY3009" t="s">
        <v>9</v>
      </c>
      <c r="BZ3009" t="s">
        <v>9</v>
      </c>
      <c r="CA3009">
        <v>28.57</v>
      </c>
      <c r="CB3009" t="s">
        <v>79</v>
      </c>
      <c r="CD3009" s="2">
        <v>41001</v>
      </c>
      <c r="CI3009" s="1" t="s">
        <v>80</v>
      </c>
    </row>
    <row r="3010" spans="1:87" x14ac:dyDescent="0.25">
      <c r="A3010">
        <v>429308</v>
      </c>
      <c r="B3010" s="1" t="s">
        <v>3596</v>
      </c>
      <c r="C3010">
        <v>577</v>
      </c>
      <c r="D3010" t="s">
        <v>703</v>
      </c>
      <c r="E3010">
        <v>0.41</v>
      </c>
      <c r="F3010">
        <v>2</v>
      </c>
      <c r="G3010">
        <f t="shared" ref="G3010:G3073" si="141">+F3010*E3010</f>
        <v>0.82</v>
      </c>
      <c r="H3010" s="2">
        <v>43206</v>
      </c>
      <c r="I3010" s="2">
        <v>43206</v>
      </c>
      <c r="J3010" s="7">
        <f t="shared" ca="1" si="139"/>
        <v>2</v>
      </c>
      <c r="K3010" s="7">
        <f t="shared" ca="1" si="140"/>
        <v>2</v>
      </c>
      <c r="M3010">
        <v>0.36</v>
      </c>
      <c r="N3010">
        <v>0.34</v>
      </c>
      <c r="O3010">
        <v>0.36</v>
      </c>
      <c r="P3010">
        <v>0.41</v>
      </c>
      <c r="Q3010">
        <v>0.41</v>
      </c>
      <c r="R3010">
        <v>0.41</v>
      </c>
      <c r="S3010">
        <v>915</v>
      </c>
      <c r="T3010" s="1" t="s">
        <v>104</v>
      </c>
      <c r="Y3010" s="1" t="s">
        <v>84</v>
      </c>
      <c r="Z3010">
        <v>10</v>
      </c>
      <c r="AA3010" t="s">
        <v>84</v>
      </c>
      <c r="AD3010">
        <v>11.2</v>
      </c>
      <c r="AE3010">
        <v>30</v>
      </c>
      <c r="AF3010" t="s">
        <v>265</v>
      </c>
      <c r="AH3010" t="s">
        <v>77</v>
      </c>
      <c r="AM3010">
        <v>2</v>
      </c>
      <c r="AN3010" s="1" t="s">
        <v>89</v>
      </c>
      <c r="AO3010">
        <v>0</v>
      </c>
      <c r="AP3010" s="1" t="s">
        <v>89</v>
      </c>
      <c r="AS3010">
        <v>81</v>
      </c>
      <c r="AT3010" s="1" t="s">
        <v>3576</v>
      </c>
      <c r="AV3010">
        <v>0</v>
      </c>
      <c r="BA3010" s="2">
        <v>41702</v>
      </c>
      <c r="BC3010">
        <v>30</v>
      </c>
      <c r="BD3010">
        <v>11.2</v>
      </c>
      <c r="BG3010" t="s">
        <v>77</v>
      </c>
      <c r="BI3010" t="s">
        <v>77</v>
      </c>
      <c r="BJ3010">
        <v>0.41</v>
      </c>
      <c r="BK3010">
        <v>0.41</v>
      </c>
      <c r="BL3010" s="2">
        <v>43206</v>
      </c>
      <c r="BM3010">
        <v>0.41</v>
      </c>
      <c r="BN3010">
        <v>1</v>
      </c>
      <c r="BO3010" t="s">
        <v>673</v>
      </c>
      <c r="BP3010" t="s">
        <v>674</v>
      </c>
      <c r="BQ3010" t="s">
        <v>675</v>
      </c>
      <c r="BR3010">
        <v>0.41</v>
      </c>
      <c r="BT3010">
        <v>0.36</v>
      </c>
      <c r="BU3010" s="2">
        <v>43206</v>
      </c>
      <c r="BV3010">
        <v>0.34</v>
      </c>
      <c r="BW3010">
        <v>0.36</v>
      </c>
      <c r="BX3010" t="s">
        <v>78</v>
      </c>
      <c r="BY3010" t="s">
        <v>9</v>
      </c>
      <c r="BZ3010" t="s">
        <v>9</v>
      </c>
      <c r="CA3010">
        <v>17.07</v>
      </c>
      <c r="CB3010" t="s">
        <v>79</v>
      </c>
      <c r="CD3010" s="2">
        <v>41001</v>
      </c>
      <c r="CI3010" s="1" t="s">
        <v>80</v>
      </c>
    </row>
    <row r="3011" spans="1:87" x14ac:dyDescent="0.25">
      <c r="A3011">
        <v>429324</v>
      </c>
      <c r="B3011" s="1" t="s">
        <v>3597</v>
      </c>
      <c r="C3011">
        <v>577</v>
      </c>
      <c r="D3011" t="s">
        <v>703</v>
      </c>
      <c r="E3011">
        <v>1.1299999999999999</v>
      </c>
      <c r="F3011">
        <v>1</v>
      </c>
      <c r="G3011">
        <f t="shared" si="141"/>
        <v>1.1299999999999999</v>
      </c>
      <c r="H3011" s="2">
        <v>42959</v>
      </c>
      <c r="I3011" s="2">
        <v>43064</v>
      </c>
      <c r="J3011" s="7">
        <f t="shared" ref="J3011:J3074" ca="1" si="142">ROUND(+(TODAY()-H3011)/30,0)</f>
        <v>10</v>
      </c>
      <c r="K3011" s="7">
        <f t="shared" ref="K3011:K3074" ca="1" si="143">+ROUND((TODAY()-I3011)/30,0)</f>
        <v>7</v>
      </c>
      <c r="M3011">
        <v>1.02</v>
      </c>
      <c r="N3011">
        <v>0.82</v>
      </c>
      <c r="O3011">
        <v>0.93</v>
      </c>
      <c r="P3011">
        <v>1.1299999999999999</v>
      </c>
      <c r="Q3011">
        <v>1.1299999999999999</v>
      </c>
      <c r="R3011">
        <v>1.1299999999999999</v>
      </c>
      <c r="S3011">
        <v>915</v>
      </c>
      <c r="T3011" s="1" t="s">
        <v>104</v>
      </c>
      <c r="Y3011" s="1" t="s">
        <v>84</v>
      </c>
      <c r="Z3011">
        <v>10</v>
      </c>
      <c r="AA3011" t="s">
        <v>84</v>
      </c>
      <c r="AD3011">
        <v>4.67</v>
      </c>
      <c r="AF3011" t="s">
        <v>265</v>
      </c>
      <c r="AH3011" t="s">
        <v>77</v>
      </c>
      <c r="AK3011">
        <v>0</v>
      </c>
      <c r="AM3011">
        <v>2</v>
      </c>
      <c r="AN3011" s="1" t="s">
        <v>89</v>
      </c>
      <c r="AO3011">
        <v>0</v>
      </c>
      <c r="AP3011" s="1" t="s">
        <v>89</v>
      </c>
      <c r="AS3011">
        <v>83</v>
      </c>
      <c r="AT3011" s="1" t="s">
        <v>3577</v>
      </c>
      <c r="AV3011">
        <v>0</v>
      </c>
      <c r="BA3011" s="2">
        <v>39105</v>
      </c>
      <c r="BD3011">
        <v>4.67</v>
      </c>
      <c r="BG3011" t="s">
        <v>77</v>
      </c>
      <c r="BI3011" t="s">
        <v>77</v>
      </c>
      <c r="BJ3011">
        <v>1.1299999999999999</v>
      </c>
      <c r="BK3011">
        <v>1.1299999999999999</v>
      </c>
      <c r="BL3011" s="2">
        <v>43064</v>
      </c>
      <c r="BM3011">
        <v>1.1299999999999999</v>
      </c>
      <c r="BN3011">
        <v>1</v>
      </c>
      <c r="BO3011" t="s">
        <v>673</v>
      </c>
      <c r="BP3011" t="s">
        <v>674</v>
      </c>
      <c r="BQ3011" t="s">
        <v>675</v>
      </c>
      <c r="BR3011">
        <v>1.1299999999999999</v>
      </c>
      <c r="BT3011">
        <v>1.02</v>
      </c>
      <c r="BU3011" s="2">
        <v>42959</v>
      </c>
      <c r="BV3011">
        <v>0.82</v>
      </c>
      <c r="BW3011">
        <v>0.93</v>
      </c>
      <c r="BX3011" t="s">
        <v>78</v>
      </c>
      <c r="BY3011" t="s">
        <v>9</v>
      </c>
      <c r="BZ3011" t="s">
        <v>9</v>
      </c>
      <c r="CA3011">
        <v>27.43</v>
      </c>
      <c r="CB3011" t="s">
        <v>79</v>
      </c>
      <c r="CD3011" s="2">
        <v>41001</v>
      </c>
      <c r="CI3011" s="1" t="s">
        <v>80</v>
      </c>
    </row>
    <row r="3012" spans="1:87" x14ac:dyDescent="0.25">
      <c r="A3012">
        <v>432212</v>
      </c>
      <c r="B3012" s="1" t="s">
        <v>3598</v>
      </c>
      <c r="C3012">
        <v>858</v>
      </c>
      <c r="D3012" t="s">
        <v>148</v>
      </c>
      <c r="E3012">
        <v>3.9</v>
      </c>
      <c r="F3012">
        <v>1</v>
      </c>
      <c r="G3012">
        <f t="shared" si="141"/>
        <v>3.9</v>
      </c>
      <c r="H3012" s="2">
        <v>42514</v>
      </c>
      <c r="J3012" s="7">
        <f t="shared" ca="1" si="142"/>
        <v>25</v>
      </c>
      <c r="K3012" s="7">
        <f t="shared" ca="1" si="143"/>
        <v>1442</v>
      </c>
      <c r="M3012">
        <v>2.6</v>
      </c>
      <c r="N3012">
        <v>2.6</v>
      </c>
      <c r="O3012">
        <v>2.6</v>
      </c>
      <c r="P3012">
        <v>3.9</v>
      </c>
      <c r="S3012">
        <v>913</v>
      </c>
      <c r="T3012" s="1" t="s">
        <v>94</v>
      </c>
      <c r="W3012">
        <v>1</v>
      </c>
      <c r="X3012" s="1" t="s">
        <v>131</v>
      </c>
      <c r="Y3012" s="1" t="s">
        <v>76</v>
      </c>
      <c r="Z3012">
        <v>4</v>
      </c>
      <c r="AA3012" t="s">
        <v>76</v>
      </c>
      <c r="AH3012" t="s">
        <v>77</v>
      </c>
      <c r="AM3012">
        <v>3</v>
      </c>
      <c r="AN3012" s="1" t="s">
        <v>138</v>
      </c>
      <c r="BA3012" s="2">
        <v>42509</v>
      </c>
      <c r="BG3012" t="s">
        <v>77</v>
      </c>
      <c r="BI3012" t="s">
        <v>77</v>
      </c>
      <c r="BJ3012">
        <v>3.9</v>
      </c>
      <c r="BT3012">
        <v>2.6</v>
      </c>
      <c r="BU3012" s="2">
        <v>42514</v>
      </c>
      <c r="BV3012">
        <v>2.6</v>
      </c>
      <c r="BW3012">
        <v>2.6</v>
      </c>
      <c r="BX3012" t="s">
        <v>78</v>
      </c>
      <c r="BY3012" t="s">
        <v>9</v>
      </c>
      <c r="BZ3012" t="s">
        <v>9</v>
      </c>
      <c r="CA3012">
        <v>0</v>
      </c>
      <c r="CB3012" t="s">
        <v>79</v>
      </c>
      <c r="CD3012" s="2">
        <v>41001</v>
      </c>
      <c r="CI3012" s="1" t="s">
        <v>80</v>
      </c>
    </row>
    <row r="3013" spans="1:87" x14ac:dyDescent="0.25">
      <c r="A3013">
        <v>434977</v>
      </c>
      <c r="B3013" s="1" t="s">
        <v>3599</v>
      </c>
      <c r="C3013">
        <v>8011</v>
      </c>
      <c r="D3013" s="1" t="s">
        <v>834</v>
      </c>
      <c r="E3013">
        <v>0.75</v>
      </c>
      <c r="F3013">
        <v>1</v>
      </c>
      <c r="G3013">
        <f t="shared" si="141"/>
        <v>0.75</v>
      </c>
      <c r="H3013" s="2">
        <v>43103</v>
      </c>
      <c r="I3013" s="2">
        <v>43102</v>
      </c>
      <c r="J3013" s="7">
        <f t="shared" ca="1" si="142"/>
        <v>5</v>
      </c>
      <c r="K3013" s="7">
        <f t="shared" ca="1" si="143"/>
        <v>5</v>
      </c>
      <c r="M3013">
        <v>0.57999999999999996</v>
      </c>
      <c r="N3013">
        <v>0.57999999999999996</v>
      </c>
      <c r="O3013">
        <v>0.57999999999999996</v>
      </c>
      <c r="P3013">
        <v>0.75</v>
      </c>
      <c r="Q3013">
        <v>0.75</v>
      </c>
      <c r="R3013">
        <v>0.75</v>
      </c>
      <c r="S3013">
        <v>915</v>
      </c>
      <c r="T3013" s="1" t="s">
        <v>104</v>
      </c>
      <c r="Y3013" s="1" t="s">
        <v>84</v>
      </c>
      <c r="Z3013">
        <v>10</v>
      </c>
      <c r="AA3013" t="s">
        <v>84</v>
      </c>
      <c r="AD3013">
        <v>7.61</v>
      </c>
      <c r="AF3013" t="s">
        <v>88</v>
      </c>
      <c r="AG3013" s="2">
        <v>40896</v>
      </c>
      <c r="AH3013" t="s">
        <v>77</v>
      </c>
      <c r="AM3013">
        <v>2</v>
      </c>
      <c r="AN3013" s="1" t="s">
        <v>89</v>
      </c>
      <c r="AO3013">
        <v>0</v>
      </c>
      <c r="AP3013" s="1" t="s">
        <v>89</v>
      </c>
      <c r="AQ3013" t="s">
        <v>3554</v>
      </c>
      <c r="AR3013" s="1" t="s">
        <v>3555</v>
      </c>
      <c r="AS3013">
        <v>117</v>
      </c>
      <c r="AT3013" s="1" t="s">
        <v>3556</v>
      </c>
      <c r="AU3013">
        <v>0.75</v>
      </c>
      <c r="AV3013">
        <v>0.75</v>
      </c>
      <c r="BA3013" s="2">
        <v>39105</v>
      </c>
      <c r="BD3013">
        <v>7.61</v>
      </c>
      <c r="BG3013" t="s">
        <v>77</v>
      </c>
      <c r="BI3013" t="s">
        <v>77</v>
      </c>
      <c r="BJ3013">
        <v>0.75</v>
      </c>
      <c r="BK3013">
        <v>0.75</v>
      </c>
      <c r="BL3013" s="2">
        <v>43102</v>
      </c>
      <c r="BM3013">
        <v>0.75</v>
      </c>
      <c r="BN3013">
        <v>1</v>
      </c>
      <c r="BT3013">
        <v>0.57999999999999996</v>
      </c>
      <c r="BU3013" s="2">
        <v>43103</v>
      </c>
      <c r="BV3013">
        <v>0.57999999999999996</v>
      </c>
      <c r="BW3013">
        <v>0.57999999999999996</v>
      </c>
      <c r="BX3013" t="s">
        <v>78</v>
      </c>
      <c r="BY3013" t="s">
        <v>9</v>
      </c>
      <c r="BZ3013" t="s">
        <v>9</v>
      </c>
      <c r="CA3013">
        <v>22.67</v>
      </c>
      <c r="CB3013" t="s">
        <v>79</v>
      </c>
      <c r="CD3013" s="2">
        <v>41001</v>
      </c>
      <c r="CI3013" s="1" t="s">
        <v>80</v>
      </c>
    </row>
    <row r="3014" spans="1:87" x14ac:dyDescent="0.25">
      <c r="A3014">
        <v>434985</v>
      </c>
      <c r="B3014" s="1" t="s">
        <v>3600</v>
      </c>
      <c r="C3014">
        <v>8011</v>
      </c>
      <c r="D3014" s="1" t="s">
        <v>834</v>
      </c>
      <c r="E3014">
        <v>0.99</v>
      </c>
      <c r="F3014">
        <v>2</v>
      </c>
      <c r="G3014">
        <f t="shared" si="141"/>
        <v>1.98</v>
      </c>
      <c r="H3014" s="2">
        <v>43227</v>
      </c>
      <c r="I3014" s="2">
        <v>43225</v>
      </c>
      <c r="J3014" s="7">
        <f t="shared" ca="1" si="142"/>
        <v>1</v>
      </c>
      <c r="K3014" s="7">
        <f t="shared" ca="1" si="143"/>
        <v>1</v>
      </c>
      <c r="M3014">
        <v>0.75</v>
      </c>
      <c r="N3014">
        <v>0.73</v>
      </c>
      <c r="O3014">
        <v>0.75</v>
      </c>
      <c r="P3014">
        <v>0.99</v>
      </c>
      <c r="Q3014">
        <v>0.99</v>
      </c>
      <c r="R3014">
        <v>0.99</v>
      </c>
      <c r="S3014">
        <v>915</v>
      </c>
      <c r="T3014" s="1" t="s">
        <v>104</v>
      </c>
      <c r="Y3014" s="1" t="s">
        <v>84</v>
      </c>
      <c r="Z3014">
        <v>10</v>
      </c>
      <c r="AA3014" t="s">
        <v>84</v>
      </c>
      <c r="AD3014">
        <v>19.100000000000001</v>
      </c>
      <c r="AE3014">
        <v>20</v>
      </c>
      <c r="AF3014" t="s">
        <v>265</v>
      </c>
      <c r="AG3014" s="2">
        <v>40896</v>
      </c>
      <c r="AH3014" t="s">
        <v>77</v>
      </c>
      <c r="AM3014">
        <v>2</v>
      </c>
      <c r="AN3014" s="1" t="s">
        <v>89</v>
      </c>
      <c r="AO3014">
        <v>0</v>
      </c>
      <c r="AP3014" s="1" t="s">
        <v>89</v>
      </c>
      <c r="AQ3014" t="s">
        <v>3542</v>
      </c>
      <c r="AR3014" s="1" t="s">
        <v>3543</v>
      </c>
      <c r="AS3014">
        <v>118</v>
      </c>
      <c r="AT3014" s="1" t="s">
        <v>3544</v>
      </c>
      <c r="AU3014">
        <v>0.99</v>
      </c>
      <c r="AV3014">
        <v>0.99</v>
      </c>
      <c r="BA3014" s="2">
        <v>39105</v>
      </c>
      <c r="BC3014">
        <v>20</v>
      </c>
      <c r="BD3014">
        <v>19.100000000000001</v>
      </c>
      <c r="BG3014" t="s">
        <v>77</v>
      </c>
      <c r="BI3014" t="s">
        <v>77</v>
      </c>
      <c r="BJ3014">
        <v>0.99</v>
      </c>
      <c r="BK3014">
        <v>0.99</v>
      </c>
      <c r="BL3014" s="2">
        <v>43225</v>
      </c>
      <c r="BM3014">
        <v>0.99</v>
      </c>
      <c r="BN3014">
        <v>1</v>
      </c>
      <c r="BT3014">
        <v>0.75</v>
      </c>
      <c r="BU3014" s="2">
        <v>43227</v>
      </c>
      <c r="BV3014">
        <v>0.73</v>
      </c>
      <c r="BW3014">
        <v>0.75</v>
      </c>
      <c r="BX3014" t="s">
        <v>78</v>
      </c>
      <c r="BY3014" t="s">
        <v>9</v>
      </c>
      <c r="BZ3014" t="s">
        <v>9</v>
      </c>
      <c r="CA3014">
        <v>26.26</v>
      </c>
      <c r="CB3014" t="s">
        <v>79</v>
      </c>
      <c r="CD3014" s="2">
        <v>41001</v>
      </c>
      <c r="CI3014" s="1" t="s">
        <v>80</v>
      </c>
    </row>
    <row r="3015" spans="1:87" x14ac:dyDescent="0.25">
      <c r="A3015">
        <v>434993</v>
      </c>
      <c r="B3015" s="1" t="s">
        <v>3601</v>
      </c>
      <c r="C3015">
        <v>8011</v>
      </c>
      <c r="D3015" s="1" t="s">
        <v>834</v>
      </c>
      <c r="E3015">
        <v>1.63</v>
      </c>
      <c r="F3015">
        <v>2</v>
      </c>
      <c r="G3015">
        <f t="shared" si="141"/>
        <v>3.26</v>
      </c>
      <c r="H3015" s="2">
        <v>43217</v>
      </c>
      <c r="I3015" s="2">
        <v>43216</v>
      </c>
      <c r="J3015" s="7">
        <f t="shared" ca="1" si="142"/>
        <v>1</v>
      </c>
      <c r="K3015" s="7">
        <f t="shared" ca="1" si="143"/>
        <v>2</v>
      </c>
      <c r="M3015">
        <v>1.27</v>
      </c>
      <c r="N3015">
        <v>1.23</v>
      </c>
      <c r="O3015">
        <v>1.24</v>
      </c>
      <c r="P3015">
        <v>1.63</v>
      </c>
      <c r="Q3015">
        <v>1.63</v>
      </c>
      <c r="R3015">
        <v>1.63</v>
      </c>
      <c r="S3015">
        <v>915</v>
      </c>
      <c r="T3015" s="1" t="s">
        <v>104</v>
      </c>
      <c r="Y3015" s="1" t="s">
        <v>84</v>
      </c>
      <c r="Z3015">
        <v>10</v>
      </c>
      <c r="AA3015" t="s">
        <v>84</v>
      </c>
      <c r="AD3015">
        <v>15.2</v>
      </c>
      <c r="AE3015">
        <v>30</v>
      </c>
      <c r="AF3015" t="s">
        <v>265</v>
      </c>
      <c r="AG3015" s="2">
        <v>40896</v>
      </c>
      <c r="AH3015" t="s">
        <v>77</v>
      </c>
      <c r="AM3015">
        <v>2</v>
      </c>
      <c r="AN3015" s="1" t="s">
        <v>89</v>
      </c>
      <c r="AO3015">
        <v>0</v>
      </c>
      <c r="AP3015" s="1" t="s">
        <v>89</v>
      </c>
      <c r="AQ3015" t="s">
        <v>3539</v>
      </c>
      <c r="AR3015" s="1" t="s">
        <v>3540</v>
      </c>
      <c r="AS3015">
        <v>116</v>
      </c>
      <c r="AT3015" s="1" t="s">
        <v>3541</v>
      </c>
      <c r="AU3015">
        <v>1.63</v>
      </c>
      <c r="AV3015">
        <v>1.63</v>
      </c>
      <c r="BA3015" s="2">
        <v>39105</v>
      </c>
      <c r="BC3015">
        <v>30</v>
      </c>
      <c r="BD3015">
        <v>15.2</v>
      </c>
      <c r="BG3015" t="s">
        <v>77</v>
      </c>
      <c r="BI3015" t="s">
        <v>77</v>
      </c>
      <c r="BJ3015">
        <v>1.63</v>
      </c>
      <c r="BK3015">
        <v>1.63</v>
      </c>
      <c r="BL3015" s="2">
        <v>43216</v>
      </c>
      <c r="BM3015">
        <v>1.63</v>
      </c>
      <c r="BN3015">
        <v>1</v>
      </c>
      <c r="BT3015">
        <v>1.27</v>
      </c>
      <c r="BU3015" s="2">
        <v>43217</v>
      </c>
      <c r="BV3015">
        <v>1.23</v>
      </c>
      <c r="BW3015">
        <v>1.24</v>
      </c>
      <c r="BX3015" t="s">
        <v>78</v>
      </c>
      <c r="BY3015" t="s">
        <v>9</v>
      </c>
      <c r="BZ3015" t="s">
        <v>9</v>
      </c>
      <c r="CA3015">
        <v>24.54</v>
      </c>
      <c r="CB3015" t="s">
        <v>79</v>
      </c>
      <c r="CD3015" s="2">
        <v>41001</v>
      </c>
      <c r="CI3015" s="1" t="s">
        <v>80</v>
      </c>
    </row>
    <row r="3016" spans="1:87" x14ac:dyDescent="0.25">
      <c r="A3016">
        <v>436218</v>
      </c>
      <c r="B3016" s="1" t="s">
        <v>3602</v>
      </c>
      <c r="C3016">
        <v>132</v>
      </c>
      <c r="D3016" t="s">
        <v>159</v>
      </c>
      <c r="E3016">
        <v>6.6</v>
      </c>
      <c r="F3016">
        <v>1</v>
      </c>
      <c r="G3016">
        <f t="shared" si="141"/>
        <v>6.6</v>
      </c>
      <c r="H3016" s="2">
        <v>40346</v>
      </c>
      <c r="I3016" s="2">
        <v>41032</v>
      </c>
      <c r="J3016" s="7">
        <f t="shared" ca="1" si="142"/>
        <v>97</v>
      </c>
      <c r="K3016" s="7">
        <f t="shared" ca="1" si="143"/>
        <v>74</v>
      </c>
      <c r="M3016">
        <v>4.49</v>
      </c>
      <c r="N3016">
        <v>4.49</v>
      </c>
      <c r="O3016">
        <v>4.49</v>
      </c>
      <c r="P3016">
        <v>6.6</v>
      </c>
      <c r="Q3016">
        <v>6.6</v>
      </c>
      <c r="R3016">
        <v>6.6</v>
      </c>
      <c r="S3016">
        <v>915</v>
      </c>
      <c r="T3016" s="1" t="s">
        <v>104</v>
      </c>
      <c r="W3016">
        <v>1</v>
      </c>
      <c r="X3016" s="1" t="s">
        <v>131</v>
      </c>
      <c r="Y3016" s="1" t="s">
        <v>84</v>
      </c>
      <c r="Z3016">
        <v>21</v>
      </c>
      <c r="AA3016" t="s">
        <v>81</v>
      </c>
      <c r="AG3016" s="2">
        <v>40897</v>
      </c>
      <c r="AH3016" t="s">
        <v>77</v>
      </c>
      <c r="AM3016">
        <v>54</v>
      </c>
      <c r="AN3016" t="s">
        <v>258</v>
      </c>
      <c r="BA3016" s="2">
        <v>39224</v>
      </c>
      <c r="BG3016" t="s">
        <v>77</v>
      </c>
      <c r="BI3016" t="s">
        <v>77</v>
      </c>
      <c r="BJ3016">
        <v>6.6</v>
      </c>
      <c r="BK3016">
        <v>6.6</v>
      </c>
      <c r="BL3016" s="2">
        <v>41032</v>
      </c>
      <c r="BM3016">
        <v>6.6</v>
      </c>
      <c r="BT3016">
        <v>4.49</v>
      </c>
      <c r="BU3016" s="2">
        <v>40346</v>
      </c>
      <c r="BV3016">
        <v>4.49</v>
      </c>
      <c r="BW3016">
        <v>4.49</v>
      </c>
      <c r="BX3016" t="s">
        <v>78</v>
      </c>
      <c r="BY3016" t="s">
        <v>9</v>
      </c>
      <c r="BZ3016" t="s">
        <v>9</v>
      </c>
      <c r="CA3016">
        <v>31.97</v>
      </c>
      <c r="CB3016" t="s">
        <v>79</v>
      </c>
      <c r="CD3016" s="2">
        <v>41001</v>
      </c>
      <c r="CI3016" s="1" t="s">
        <v>80</v>
      </c>
    </row>
    <row r="3017" spans="1:87" x14ac:dyDescent="0.25">
      <c r="A3017">
        <v>441097</v>
      </c>
      <c r="B3017" s="1" t="s">
        <v>3603</v>
      </c>
      <c r="C3017">
        <v>907</v>
      </c>
      <c r="D3017" s="1" t="s">
        <v>734</v>
      </c>
      <c r="E3017">
        <v>2.2200000000000002</v>
      </c>
      <c r="F3017">
        <v>1</v>
      </c>
      <c r="G3017">
        <f t="shared" si="141"/>
        <v>2.2200000000000002</v>
      </c>
      <c r="H3017" s="2">
        <v>43190</v>
      </c>
      <c r="I3017" s="2">
        <v>43188</v>
      </c>
      <c r="J3017" s="7">
        <f t="shared" ca="1" si="142"/>
        <v>2</v>
      </c>
      <c r="K3017" s="7">
        <f t="shared" ca="1" si="143"/>
        <v>2</v>
      </c>
      <c r="M3017">
        <v>1.76</v>
      </c>
      <c r="N3017">
        <v>1.76</v>
      </c>
      <c r="O3017">
        <v>1.76</v>
      </c>
      <c r="P3017">
        <v>2.2200000000000002</v>
      </c>
      <c r="Q3017">
        <v>2.2200000000000002</v>
      </c>
      <c r="R3017">
        <v>2.2200000000000002</v>
      </c>
      <c r="S3017">
        <v>915</v>
      </c>
      <c r="T3017" s="1" t="s">
        <v>104</v>
      </c>
      <c r="Y3017" s="1" t="s">
        <v>84</v>
      </c>
      <c r="Z3017">
        <v>10</v>
      </c>
      <c r="AA3017" t="s">
        <v>84</v>
      </c>
      <c r="AD3017">
        <v>7.23</v>
      </c>
      <c r="AF3017" t="s">
        <v>85</v>
      </c>
      <c r="AG3017" s="2">
        <v>40896</v>
      </c>
      <c r="AH3017" t="s">
        <v>77</v>
      </c>
      <c r="AM3017">
        <v>2</v>
      </c>
      <c r="AN3017" s="1" t="s">
        <v>89</v>
      </c>
      <c r="AO3017">
        <v>0</v>
      </c>
      <c r="AP3017" s="1" t="s">
        <v>89</v>
      </c>
      <c r="AS3017">
        <v>238</v>
      </c>
      <c r="AT3017" s="1" t="s">
        <v>3604</v>
      </c>
      <c r="AV3017">
        <v>0</v>
      </c>
      <c r="BA3017" s="2">
        <v>39105</v>
      </c>
      <c r="BD3017">
        <v>7.23</v>
      </c>
      <c r="BG3017" t="s">
        <v>77</v>
      </c>
      <c r="BI3017" t="s">
        <v>77</v>
      </c>
      <c r="BJ3017">
        <v>2.2200000000000002</v>
      </c>
      <c r="BK3017">
        <v>2.2200000000000002</v>
      </c>
      <c r="BL3017" s="2">
        <v>43188</v>
      </c>
      <c r="BM3017">
        <v>2.2200000000000002</v>
      </c>
      <c r="BN3017">
        <v>1</v>
      </c>
      <c r="BO3017" t="s">
        <v>673</v>
      </c>
      <c r="BP3017" t="s">
        <v>674</v>
      </c>
      <c r="BQ3017" t="s">
        <v>675</v>
      </c>
      <c r="BR3017">
        <v>2.2200000000000002</v>
      </c>
      <c r="BT3017">
        <v>1.76</v>
      </c>
      <c r="BU3017" s="2">
        <v>43190</v>
      </c>
      <c r="BV3017">
        <v>1.76</v>
      </c>
      <c r="BW3017">
        <v>1.76</v>
      </c>
      <c r="BX3017" t="s">
        <v>78</v>
      </c>
      <c r="BY3017" t="s">
        <v>9</v>
      </c>
      <c r="BZ3017" t="s">
        <v>9</v>
      </c>
      <c r="CA3017">
        <v>20.72</v>
      </c>
      <c r="CB3017" t="s">
        <v>79</v>
      </c>
      <c r="CD3017" s="2">
        <v>41001</v>
      </c>
      <c r="CI3017" s="1" t="s">
        <v>80</v>
      </c>
    </row>
    <row r="3018" spans="1:87" x14ac:dyDescent="0.25">
      <c r="A3018">
        <v>441105</v>
      </c>
      <c r="B3018" s="1" t="s">
        <v>3605</v>
      </c>
      <c r="C3018">
        <v>907</v>
      </c>
      <c r="D3018" s="1" t="s">
        <v>734</v>
      </c>
      <c r="E3018">
        <v>2.5</v>
      </c>
      <c r="F3018">
        <v>1</v>
      </c>
      <c r="G3018">
        <f t="shared" si="141"/>
        <v>2.5</v>
      </c>
      <c r="H3018" s="2">
        <v>43165</v>
      </c>
      <c r="I3018" s="2">
        <v>43164</v>
      </c>
      <c r="J3018" s="7">
        <f t="shared" ca="1" si="142"/>
        <v>3</v>
      </c>
      <c r="K3018" s="7">
        <f t="shared" ca="1" si="143"/>
        <v>3</v>
      </c>
      <c r="M3018">
        <v>1.76</v>
      </c>
      <c r="N3018">
        <v>1.76</v>
      </c>
      <c r="O3018">
        <v>1.76</v>
      </c>
      <c r="P3018">
        <v>2.5</v>
      </c>
      <c r="Q3018">
        <v>2.5</v>
      </c>
      <c r="R3018">
        <v>2.31</v>
      </c>
      <c r="S3018">
        <v>915</v>
      </c>
      <c r="T3018" s="1" t="s">
        <v>104</v>
      </c>
      <c r="Y3018" s="1" t="s">
        <v>84</v>
      </c>
      <c r="Z3018">
        <v>10</v>
      </c>
      <c r="AA3018" t="s">
        <v>84</v>
      </c>
      <c r="AD3018">
        <v>7.69</v>
      </c>
      <c r="AF3018" t="s">
        <v>88</v>
      </c>
      <c r="AH3018" t="s">
        <v>77</v>
      </c>
      <c r="AM3018">
        <v>2</v>
      </c>
      <c r="AN3018" s="1" t="s">
        <v>89</v>
      </c>
      <c r="AO3018">
        <v>0</v>
      </c>
      <c r="AP3018" s="1" t="s">
        <v>89</v>
      </c>
      <c r="AS3018">
        <v>238</v>
      </c>
      <c r="AT3018" s="1" t="s">
        <v>3604</v>
      </c>
      <c r="AV3018">
        <v>0</v>
      </c>
      <c r="BA3018" s="2">
        <v>39105</v>
      </c>
      <c r="BD3018">
        <v>7.69</v>
      </c>
      <c r="BG3018" t="s">
        <v>77</v>
      </c>
      <c r="BI3018" t="s">
        <v>77</v>
      </c>
      <c r="BJ3018">
        <v>2.5</v>
      </c>
      <c r="BK3018">
        <v>2.5</v>
      </c>
      <c r="BL3018" s="2">
        <v>43164</v>
      </c>
      <c r="BM3018">
        <v>2.31</v>
      </c>
      <c r="BN3018">
        <v>1</v>
      </c>
      <c r="BO3018" t="s">
        <v>673</v>
      </c>
      <c r="BP3018" t="s">
        <v>674</v>
      </c>
      <c r="BQ3018" t="s">
        <v>675</v>
      </c>
      <c r="BR3018">
        <v>2.5</v>
      </c>
      <c r="BT3018">
        <v>1.76</v>
      </c>
      <c r="BU3018" s="2">
        <v>43165</v>
      </c>
      <c r="BV3018">
        <v>1.76</v>
      </c>
      <c r="BW3018">
        <v>1.76</v>
      </c>
      <c r="BX3018" t="s">
        <v>78</v>
      </c>
      <c r="BY3018" t="s">
        <v>9</v>
      </c>
      <c r="BZ3018" t="s">
        <v>9</v>
      </c>
      <c r="CA3018">
        <v>23.81</v>
      </c>
      <c r="CB3018" t="s">
        <v>79</v>
      </c>
      <c r="CD3018" s="2">
        <v>41001</v>
      </c>
      <c r="CI3018" s="1" t="s">
        <v>80</v>
      </c>
    </row>
    <row r="3019" spans="1:87" x14ac:dyDescent="0.25">
      <c r="A3019">
        <v>441253</v>
      </c>
      <c r="B3019" s="1" t="s">
        <v>3606</v>
      </c>
      <c r="C3019">
        <v>111</v>
      </c>
      <c r="D3019" t="s">
        <v>405</v>
      </c>
      <c r="E3019">
        <v>7.8</v>
      </c>
      <c r="F3019">
        <v>2</v>
      </c>
      <c r="G3019">
        <f t="shared" si="141"/>
        <v>15.6</v>
      </c>
      <c r="H3019" s="2">
        <v>43195</v>
      </c>
      <c r="I3019" s="2">
        <v>43214</v>
      </c>
      <c r="J3019" s="7">
        <f t="shared" ca="1" si="142"/>
        <v>2</v>
      </c>
      <c r="K3019" s="7">
        <f t="shared" ca="1" si="143"/>
        <v>2</v>
      </c>
      <c r="M3019">
        <v>5.77</v>
      </c>
      <c r="N3019">
        <v>5.76</v>
      </c>
      <c r="O3019">
        <v>5.77</v>
      </c>
      <c r="P3019">
        <v>7.8</v>
      </c>
      <c r="Q3019">
        <v>7.8</v>
      </c>
      <c r="R3019">
        <v>7.8</v>
      </c>
      <c r="S3019">
        <v>915</v>
      </c>
      <c r="T3019" s="1" t="s">
        <v>104</v>
      </c>
      <c r="Y3019" s="1" t="s">
        <v>84</v>
      </c>
      <c r="Z3019">
        <v>10</v>
      </c>
      <c r="AA3019" t="s">
        <v>84</v>
      </c>
      <c r="AD3019">
        <v>19.05</v>
      </c>
      <c r="AE3019">
        <v>365</v>
      </c>
      <c r="AF3019" t="s">
        <v>88</v>
      </c>
      <c r="AH3019" t="s">
        <v>77</v>
      </c>
      <c r="AM3019">
        <v>25</v>
      </c>
      <c r="AN3019" t="s">
        <v>500</v>
      </c>
      <c r="AO3019">
        <v>0</v>
      </c>
      <c r="AP3019" t="s">
        <v>500</v>
      </c>
      <c r="AS3019">
        <v>341</v>
      </c>
      <c r="AT3019" s="1" t="s">
        <v>3534</v>
      </c>
      <c r="AV3019">
        <v>0</v>
      </c>
      <c r="BA3019" s="2">
        <v>39105</v>
      </c>
      <c r="BC3019">
        <v>365</v>
      </c>
      <c r="BD3019">
        <v>19.05</v>
      </c>
      <c r="BG3019" t="s">
        <v>77</v>
      </c>
      <c r="BI3019" t="s">
        <v>77</v>
      </c>
      <c r="BJ3019">
        <v>7.8</v>
      </c>
      <c r="BK3019">
        <v>7.8</v>
      </c>
      <c r="BL3019" s="2">
        <v>43214</v>
      </c>
      <c r="BM3019">
        <v>7.8</v>
      </c>
      <c r="BN3019">
        <v>1</v>
      </c>
      <c r="BO3019" t="s">
        <v>673</v>
      </c>
      <c r="BP3019" t="s">
        <v>674</v>
      </c>
      <c r="BQ3019" t="s">
        <v>675</v>
      </c>
      <c r="BR3019">
        <v>7.8</v>
      </c>
      <c r="BT3019">
        <v>5.77</v>
      </c>
      <c r="BU3019" s="2">
        <v>43195</v>
      </c>
      <c r="BV3019">
        <v>5.76</v>
      </c>
      <c r="BW3019">
        <v>5.77</v>
      </c>
      <c r="BX3019" t="s">
        <v>78</v>
      </c>
      <c r="BY3019" t="s">
        <v>9</v>
      </c>
      <c r="BZ3019" t="s">
        <v>9</v>
      </c>
      <c r="CA3019">
        <v>26.15</v>
      </c>
      <c r="CB3019" t="s">
        <v>79</v>
      </c>
      <c r="CD3019" s="2">
        <v>41001</v>
      </c>
      <c r="CI3019" s="1" t="s">
        <v>80</v>
      </c>
    </row>
    <row r="3020" spans="1:87" x14ac:dyDescent="0.25">
      <c r="A3020">
        <v>441360</v>
      </c>
      <c r="B3020" s="1" t="s">
        <v>3607</v>
      </c>
      <c r="C3020">
        <v>111</v>
      </c>
      <c r="D3020" t="s">
        <v>405</v>
      </c>
      <c r="E3020">
        <v>4</v>
      </c>
      <c r="F3020">
        <v>1</v>
      </c>
      <c r="G3020">
        <f t="shared" si="141"/>
        <v>4</v>
      </c>
      <c r="H3020" s="2">
        <v>43000</v>
      </c>
      <c r="I3020" s="2">
        <v>42990</v>
      </c>
      <c r="J3020" s="7">
        <f t="shared" ca="1" si="142"/>
        <v>9</v>
      </c>
      <c r="K3020" s="7">
        <f t="shared" ca="1" si="143"/>
        <v>9</v>
      </c>
      <c r="M3020">
        <v>2.16</v>
      </c>
      <c r="N3020">
        <v>2.56</v>
      </c>
      <c r="O3020">
        <v>2.16</v>
      </c>
      <c r="P3020">
        <v>4</v>
      </c>
      <c r="Q3020">
        <v>4</v>
      </c>
      <c r="R3020">
        <v>4</v>
      </c>
      <c r="S3020">
        <v>915</v>
      </c>
      <c r="T3020" s="1" t="s">
        <v>104</v>
      </c>
      <c r="Y3020" s="1" t="s">
        <v>84</v>
      </c>
      <c r="Z3020">
        <v>10</v>
      </c>
      <c r="AA3020" t="s">
        <v>84</v>
      </c>
      <c r="AD3020">
        <v>4.82</v>
      </c>
      <c r="AF3020" t="s">
        <v>85</v>
      </c>
      <c r="AG3020" s="2">
        <v>40896</v>
      </c>
      <c r="AH3020" t="s">
        <v>77</v>
      </c>
      <c r="AK3020">
        <v>0</v>
      </c>
      <c r="AM3020">
        <v>25</v>
      </c>
      <c r="AN3020" t="s">
        <v>500</v>
      </c>
      <c r="AO3020">
        <v>0</v>
      </c>
      <c r="AP3020" t="s">
        <v>500</v>
      </c>
      <c r="AS3020">
        <v>221</v>
      </c>
      <c r="AT3020" s="1" t="s">
        <v>3545</v>
      </c>
      <c r="AV3020">
        <v>0</v>
      </c>
      <c r="BA3020" s="2">
        <v>39525</v>
      </c>
      <c r="BD3020">
        <v>4.82</v>
      </c>
      <c r="BG3020" t="s">
        <v>77</v>
      </c>
      <c r="BI3020" t="s">
        <v>77</v>
      </c>
      <c r="BJ3020">
        <v>4</v>
      </c>
      <c r="BK3020">
        <v>4</v>
      </c>
      <c r="BL3020" s="2">
        <v>42990</v>
      </c>
      <c r="BM3020">
        <v>4</v>
      </c>
      <c r="BN3020">
        <v>1</v>
      </c>
      <c r="BO3020" t="s">
        <v>673</v>
      </c>
      <c r="BP3020" t="s">
        <v>674</v>
      </c>
      <c r="BQ3020" t="s">
        <v>675</v>
      </c>
      <c r="BR3020">
        <v>4</v>
      </c>
      <c r="BT3020">
        <v>2.16</v>
      </c>
      <c r="BU3020" s="2">
        <v>43000</v>
      </c>
      <c r="BV3020">
        <v>2.56</v>
      </c>
      <c r="BW3020">
        <v>2.16</v>
      </c>
      <c r="BX3020" t="s">
        <v>78</v>
      </c>
      <c r="BY3020" t="s">
        <v>9</v>
      </c>
      <c r="BZ3020" t="s">
        <v>9</v>
      </c>
      <c r="CA3020">
        <v>36</v>
      </c>
      <c r="CB3020" t="s">
        <v>79</v>
      </c>
      <c r="CD3020" s="2">
        <v>41001</v>
      </c>
      <c r="CI3020" s="1" t="s">
        <v>80</v>
      </c>
    </row>
    <row r="3021" spans="1:87" x14ac:dyDescent="0.25">
      <c r="A3021">
        <v>441378</v>
      </c>
      <c r="B3021" s="1" t="s">
        <v>3608</v>
      </c>
      <c r="C3021">
        <v>111</v>
      </c>
      <c r="D3021" t="s">
        <v>405</v>
      </c>
      <c r="E3021">
        <v>4</v>
      </c>
      <c r="F3021">
        <v>2</v>
      </c>
      <c r="G3021">
        <f t="shared" si="141"/>
        <v>8</v>
      </c>
      <c r="H3021" s="2">
        <v>43195</v>
      </c>
      <c r="I3021" s="2">
        <v>43207</v>
      </c>
      <c r="J3021" s="7">
        <f t="shared" ca="1" si="142"/>
        <v>2</v>
      </c>
      <c r="K3021" s="7">
        <f t="shared" ca="1" si="143"/>
        <v>2</v>
      </c>
      <c r="M3021">
        <v>2.89</v>
      </c>
      <c r="N3021">
        <v>2.89</v>
      </c>
      <c r="O3021">
        <v>2.89</v>
      </c>
      <c r="P3021">
        <v>4</v>
      </c>
      <c r="Q3021">
        <v>4</v>
      </c>
      <c r="R3021">
        <v>4</v>
      </c>
      <c r="S3021">
        <v>915</v>
      </c>
      <c r="T3021" s="1" t="s">
        <v>104</v>
      </c>
      <c r="Y3021" s="1" t="s">
        <v>84</v>
      </c>
      <c r="Z3021">
        <v>10</v>
      </c>
      <c r="AA3021" t="s">
        <v>84</v>
      </c>
      <c r="AD3021">
        <v>9.7100000000000009</v>
      </c>
      <c r="AE3021">
        <v>60</v>
      </c>
      <c r="AF3021" t="s">
        <v>265</v>
      </c>
      <c r="AG3021" s="2">
        <v>40896</v>
      </c>
      <c r="AH3021" t="s">
        <v>77</v>
      </c>
      <c r="AK3021">
        <v>0</v>
      </c>
      <c r="AM3021">
        <v>3</v>
      </c>
      <c r="AN3021" s="1" t="s">
        <v>138</v>
      </c>
      <c r="AO3021">
        <v>0</v>
      </c>
      <c r="AP3021" s="1" t="s">
        <v>182</v>
      </c>
      <c r="AS3021">
        <v>221</v>
      </c>
      <c r="AT3021" s="1" t="s">
        <v>3545</v>
      </c>
      <c r="AV3021">
        <v>0</v>
      </c>
      <c r="BA3021" s="2">
        <v>39105</v>
      </c>
      <c r="BC3021">
        <v>60</v>
      </c>
      <c r="BD3021">
        <v>9.7100000000000009</v>
      </c>
      <c r="BG3021" t="s">
        <v>77</v>
      </c>
      <c r="BI3021" t="s">
        <v>77</v>
      </c>
      <c r="BJ3021">
        <v>4</v>
      </c>
      <c r="BK3021">
        <v>4</v>
      </c>
      <c r="BL3021" s="2">
        <v>43207</v>
      </c>
      <c r="BM3021">
        <v>4</v>
      </c>
      <c r="BN3021">
        <v>1</v>
      </c>
      <c r="BO3021" t="s">
        <v>673</v>
      </c>
      <c r="BP3021" t="s">
        <v>674</v>
      </c>
      <c r="BQ3021" t="s">
        <v>675</v>
      </c>
      <c r="BR3021">
        <v>4</v>
      </c>
      <c r="BT3021">
        <v>2.89</v>
      </c>
      <c r="BU3021" s="2">
        <v>43195</v>
      </c>
      <c r="BV3021">
        <v>2.89</v>
      </c>
      <c r="BW3021">
        <v>2.89</v>
      </c>
      <c r="BX3021" t="s">
        <v>78</v>
      </c>
      <c r="BY3021" t="s">
        <v>9</v>
      </c>
      <c r="BZ3021" t="s">
        <v>9</v>
      </c>
      <c r="CA3021">
        <v>27.75</v>
      </c>
      <c r="CB3021" t="s">
        <v>79</v>
      </c>
      <c r="CD3021" s="2">
        <v>41001</v>
      </c>
      <c r="CI3021" s="1" t="s">
        <v>80</v>
      </c>
    </row>
    <row r="3022" spans="1:87" x14ac:dyDescent="0.25">
      <c r="A3022">
        <v>441386</v>
      </c>
      <c r="B3022" s="1" t="s">
        <v>3609</v>
      </c>
      <c r="C3022">
        <v>111</v>
      </c>
      <c r="D3022" t="s">
        <v>405</v>
      </c>
      <c r="E3022">
        <v>4</v>
      </c>
      <c r="F3022">
        <v>1</v>
      </c>
      <c r="G3022">
        <f t="shared" si="141"/>
        <v>4</v>
      </c>
      <c r="H3022" s="2">
        <v>43123</v>
      </c>
      <c r="I3022" s="2">
        <v>43194</v>
      </c>
      <c r="J3022" s="7">
        <f t="shared" ca="1" si="142"/>
        <v>5</v>
      </c>
      <c r="K3022" s="7">
        <f t="shared" ca="1" si="143"/>
        <v>2</v>
      </c>
      <c r="M3022">
        <v>2.88</v>
      </c>
      <c r="N3022">
        <v>2.89</v>
      </c>
      <c r="O3022">
        <v>2.89</v>
      </c>
      <c r="P3022">
        <v>4</v>
      </c>
      <c r="Q3022">
        <v>4</v>
      </c>
      <c r="R3022">
        <v>4</v>
      </c>
      <c r="S3022">
        <v>915</v>
      </c>
      <c r="T3022" s="1" t="s">
        <v>104</v>
      </c>
      <c r="Y3022" s="1" t="s">
        <v>84</v>
      </c>
      <c r="Z3022">
        <v>10</v>
      </c>
      <c r="AA3022" t="s">
        <v>84</v>
      </c>
      <c r="AD3022">
        <v>4.2300000000000004</v>
      </c>
      <c r="AF3022" t="s">
        <v>88</v>
      </c>
      <c r="AG3022" s="2">
        <v>40896</v>
      </c>
      <c r="AH3022" t="s">
        <v>77</v>
      </c>
      <c r="AK3022">
        <v>0</v>
      </c>
      <c r="AM3022">
        <v>2</v>
      </c>
      <c r="AN3022" s="1" t="s">
        <v>89</v>
      </c>
      <c r="AO3022">
        <v>0</v>
      </c>
      <c r="AP3022" s="1" t="s">
        <v>89</v>
      </c>
      <c r="AS3022">
        <v>221</v>
      </c>
      <c r="AT3022" s="1" t="s">
        <v>3545</v>
      </c>
      <c r="AV3022">
        <v>0</v>
      </c>
      <c r="BA3022" s="2">
        <v>39105</v>
      </c>
      <c r="BD3022">
        <v>4.2300000000000004</v>
      </c>
      <c r="BG3022" t="s">
        <v>77</v>
      </c>
      <c r="BI3022" t="s">
        <v>77</v>
      </c>
      <c r="BJ3022">
        <v>4</v>
      </c>
      <c r="BK3022">
        <v>4</v>
      </c>
      <c r="BL3022" s="2">
        <v>43194</v>
      </c>
      <c r="BM3022">
        <v>4</v>
      </c>
      <c r="BN3022">
        <v>1</v>
      </c>
      <c r="BO3022" t="s">
        <v>673</v>
      </c>
      <c r="BP3022" t="s">
        <v>674</v>
      </c>
      <c r="BQ3022" t="s">
        <v>675</v>
      </c>
      <c r="BR3022">
        <v>4</v>
      </c>
      <c r="BT3022">
        <v>2.88</v>
      </c>
      <c r="BU3022" s="2">
        <v>43123</v>
      </c>
      <c r="BV3022">
        <v>2.89</v>
      </c>
      <c r="BW3022">
        <v>2.89</v>
      </c>
      <c r="BX3022" t="s">
        <v>78</v>
      </c>
      <c r="BY3022" t="s">
        <v>9</v>
      </c>
      <c r="BZ3022" t="s">
        <v>9</v>
      </c>
      <c r="CA3022">
        <v>27.75</v>
      </c>
      <c r="CB3022" t="s">
        <v>79</v>
      </c>
      <c r="CD3022" s="2">
        <v>41001</v>
      </c>
      <c r="CI3022" s="1" t="s">
        <v>80</v>
      </c>
    </row>
    <row r="3023" spans="1:87" x14ac:dyDescent="0.25">
      <c r="A3023">
        <v>441394</v>
      </c>
      <c r="B3023" s="1" t="s">
        <v>3610</v>
      </c>
      <c r="C3023">
        <v>111</v>
      </c>
      <c r="D3023" t="s">
        <v>405</v>
      </c>
      <c r="E3023">
        <v>4</v>
      </c>
      <c r="F3023">
        <v>2</v>
      </c>
      <c r="G3023">
        <f t="shared" si="141"/>
        <v>8</v>
      </c>
      <c r="H3023" s="2">
        <v>42930</v>
      </c>
      <c r="I3023" s="2">
        <v>42912</v>
      </c>
      <c r="J3023" s="7">
        <f t="shared" ca="1" si="142"/>
        <v>11</v>
      </c>
      <c r="K3023" s="7">
        <f t="shared" ca="1" si="143"/>
        <v>12</v>
      </c>
      <c r="M3023">
        <v>2.16</v>
      </c>
      <c r="N3023">
        <v>2.16</v>
      </c>
      <c r="O3023">
        <v>2.16</v>
      </c>
      <c r="P3023">
        <v>4</v>
      </c>
      <c r="Q3023">
        <v>4</v>
      </c>
      <c r="R3023">
        <v>3.47</v>
      </c>
      <c r="S3023">
        <v>915</v>
      </c>
      <c r="T3023" s="1" t="s">
        <v>104</v>
      </c>
      <c r="Y3023" s="1" t="s">
        <v>84</v>
      </c>
      <c r="Z3023">
        <v>10</v>
      </c>
      <c r="AA3023" t="s">
        <v>84</v>
      </c>
      <c r="AD3023">
        <v>1.0900000000000001</v>
      </c>
      <c r="AF3023" t="s">
        <v>88</v>
      </c>
      <c r="AG3023" s="2">
        <v>40896</v>
      </c>
      <c r="AH3023" t="s">
        <v>77</v>
      </c>
      <c r="AM3023">
        <v>25</v>
      </c>
      <c r="AN3023" t="s">
        <v>500</v>
      </c>
      <c r="AO3023">
        <v>0</v>
      </c>
      <c r="AP3023" t="s">
        <v>500</v>
      </c>
      <c r="AS3023">
        <v>221</v>
      </c>
      <c r="AT3023" s="1" t="s">
        <v>3545</v>
      </c>
      <c r="AV3023">
        <v>0</v>
      </c>
      <c r="BA3023" s="2">
        <v>39105</v>
      </c>
      <c r="BD3023">
        <v>1.0900000000000001</v>
      </c>
      <c r="BG3023" t="s">
        <v>77</v>
      </c>
      <c r="BI3023" t="s">
        <v>77</v>
      </c>
      <c r="BJ3023">
        <v>4</v>
      </c>
      <c r="BK3023">
        <v>4</v>
      </c>
      <c r="BL3023" s="2">
        <v>42912</v>
      </c>
      <c r="BM3023">
        <v>3.47</v>
      </c>
      <c r="BN3023">
        <v>1</v>
      </c>
      <c r="BO3023" t="s">
        <v>673</v>
      </c>
      <c r="BP3023" t="s">
        <v>674</v>
      </c>
      <c r="BQ3023" t="s">
        <v>675</v>
      </c>
      <c r="BR3023">
        <v>4</v>
      </c>
      <c r="BT3023">
        <v>2.16</v>
      </c>
      <c r="BU3023" s="2">
        <v>42930</v>
      </c>
      <c r="BV3023">
        <v>2.16</v>
      </c>
      <c r="BW3023">
        <v>2.16</v>
      </c>
      <c r="BX3023" t="s">
        <v>78</v>
      </c>
      <c r="BY3023" t="s">
        <v>9</v>
      </c>
      <c r="BZ3023" t="s">
        <v>9</v>
      </c>
      <c r="CA3023">
        <v>37.75</v>
      </c>
      <c r="CB3023" t="s">
        <v>79</v>
      </c>
      <c r="CD3023" s="2">
        <v>41001</v>
      </c>
      <c r="CI3023" s="1" t="s">
        <v>80</v>
      </c>
    </row>
    <row r="3024" spans="1:87" x14ac:dyDescent="0.25">
      <c r="A3024">
        <v>441402</v>
      </c>
      <c r="B3024" s="1" t="s">
        <v>3611</v>
      </c>
      <c r="C3024">
        <v>111</v>
      </c>
      <c r="D3024" t="s">
        <v>405</v>
      </c>
      <c r="E3024">
        <v>3.9</v>
      </c>
      <c r="F3024">
        <v>1</v>
      </c>
      <c r="G3024">
        <f t="shared" si="141"/>
        <v>3.9</v>
      </c>
      <c r="H3024" s="2">
        <v>42408</v>
      </c>
      <c r="I3024" s="2">
        <v>42997</v>
      </c>
      <c r="J3024" s="7">
        <f t="shared" ca="1" si="142"/>
        <v>28</v>
      </c>
      <c r="K3024" s="7">
        <f t="shared" ca="1" si="143"/>
        <v>9</v>
      </c>
      <c r="M3024">
        <v>2.82</v>
      </c>
      <c r="N3024">
        <v>2.82</v>
      </c>
      <c r="O3024">
        <v>2.82</v>
      </c>
      <c r="P3024">
        <v>3.9</v>
      </c>
      <c r="Q3024">
        <v>3.9</v>
      </c>
      <c r="R3024">
        <v>3.9</v>
      </c>
      <c r="S3024">
        <v>915</v>
      </c>
      <c r="T3024" s="1" t="s">
        <v>104</v>
      </c>
      <c r="W3024">
        <v>1</v>
      </c>
      <c r="X3024" s="1" t="s">
        <v>131</v>
      </c>
      <c r="Y3024" s="1" t="s">
        <v>84</v>
      </c>
      <c r="Z3024">
        <v>10</v>
      </c>
      <c r="AA3024" t="s">
        <v>84</v>
      </c>
      <c r="AD3024">
        <v>0</v>
      </c>
      <c r="AG3024" s="2">
        <v>40896</v>
      </c>
      <c r="AH3024" t="s">
        <v>77</v>
      </c>
      <c r="AM3024">
        <v>3</v>
      </c>
      <c r="AN3024" s="1" t="s">
        <v>138</v>
      </c>
      <c r="AS3024">
        <v>214</v>
      </c>
      <c r="AT3024" s="1" t="s">
        <v>3546</v>
      </c>
      <c r="AV3024">
        <v>0</v>
      </c>
      <c r="BA3024" s="2">
        <v>39105</v>
      </c>
      <c r="BD3024">
        <v>0</v>
      </c>
      <c r="BG3024" t="s">
        <v>77</v>
      </c>
      <c r="BI3024" t="s">
        <v>77</v>
      </c>
      <c r="BJ3024">
        <v>3.9</v>
      </c>
      <c r="BK3024">
        <v>3.9</v>
      </c>
      <c r="BL3024" s="2">
        <v>42997</v>
      </c>
      <c r="BM3024">
        <v>3.9</v>
      </c>
      <c r="BN3024">
        <v>1</v>
      </c>
      <c r="BO3024" t="s">
        <v>673</v>
      </c>
      <c r="BP3024" t="s">
        <v>674</v>
      </c>
      <c r="BQ3024" t="s">
        <v>675</v>
      </c>
      <c r="BR3024">
        <v>3.9</v>
      </c>
      <c r="BT3024">
        <v>2.82</v>
      </c>
      <c r="BU3024" s="2">
        <v>42408</v>
      </c>
      <c r="BV3024">
        <v>2.82</v>
      </c>
      <c r="BW3024">
        <v>2.82</v>
      </c>
      <c r="BX3024" t="s">
        <v>78</v>
      </c>
      <c r="BY3024" t="s">
        <v>9</v>
      </c>
      <c r="BZ3024" t="s">
        <v>9</v>
      </c>
      <c r="CA3024">
        <v>27.69</v>
      </c>
      <c r="CB3024" t="s">
        <v>79</v>
      </c>
      <c r="CD3024" s="2">
        <v>41001</v>
      </c>
      <c r="CI3024" s="1" t="s">
        <v>80</v>
      </c>
    </row>
    <row r="3025" spans="1:87" x14ac:dyDescent="0.25">
      <c r="A3025">
        <v>441410</v>
      </c>
      <c r="B3025" s="1" t="s">
        <v>3612</v>
      </c>
      <c r="C3025">
        <v>111</v>
      </c>
      <c r="D3025" t="s">
        <v>405</v>
      </c>
      <c r="E3025">
        <v>3.1</v>
      </c>
      <c r="F3025">
        <v>3</v>
      </c>
      <c r="G3025">
        <f t="shared" si="141"/>
        <v>9.3000000000000007</v>
      </c>
      <c r="H3025" s="2">
        <v>43067</v>
      </c>
      <c r="I3025" s="2">
        <v>43060</v>
      </c>
      <c r="J3025" s="7">
        <f t="shared" ca="1" si="142"/>
        <v>6</v>
      </c>
      <c r="K3025" s="7">
        <f t="shared" ca="1" si="143"/>
        <v>7</v>
      </c>
      <c r="M3025">
        <v>2.11</v>
      </c>
      <c r="N3025">
        <v>2.2000000000000002</v>
      </c>
      <c r="O3025">
        <v>2.11</v>
      </c>
      <c r="P3025">
        <v>3.1</v>
      </c>
      <c r="Q3025">
        <v>3.1</v>
      </c>
      <c r="R3025">
        <v>3.63</v>
      </c>
      <c r="S3025">
        <v>915</v>
      </c>
      <c r="T3025" s="1" t="s">
        <v>104</v>
      </c>
      <c r="Y3025" s="1" t="s">
        <v>84</v>
      </c>
      <c r="Z3025">
        <v>10</v>
      </c>
      <c r="AA3025" t="s">
        <v>84</v>
      </c>
      <c r="AD3025">
        <v>2.4</v>
      </c>
      <c r="AF3025" t="s">
        <v>88</v>
      </c>
      <c r="AG3025" s="2">
        <v>40896</v>
      </c>
      <c r="AH3025" t="s">
        <v>77</v>
      </c>
      <c r="AK3025">
        <v>0</v>
      </c>
      <c r="AM3025">
        <v>25</v>
      </c>
      <c r="AN3025" t="s">
        <v>500</v>
      </c>
      <c r="AO3025">
        <v>0</v>
      </c>
      <c r="AP3025" t="s">
        <v>500</v>
      </c>
      <c r="AS3025">
        <v>214</v>
      </c>
      <c r="AT3025" s="1" t="s">
        <v>3546</v>
      </c>
      <c r="AV3025">
        <v>0</v>
      </c>
      <c r="BA3025" s="2">
        <v>39105</v>
      </c>
      <c r="BD3025">
        <v>2.4</v>
      </c>
      <c r="BG3025" t="s">
        <v>77</v>
      </c>
      <c r="BI3025" t="s">
        <v>77</v>
      </c>
      <c r="BJ3025">
        <v>3.1</v>
      </c>
      <c r="BK3025">
        <v>3.1</v>
      </c>
      <c r="BL3025" s="2">
        <v>43060</v>
      </c>
      <c r="BM3025">
        <v>3.63</v>
      </c>
      <c r="BN3025">
        <v>1</v>
      </c>
      <c r="BO3025" t="s">
        <v>673</v>
      </c>
      <c r="BP3025" t="s">
        <v>674</v>
      </c>
      <c r="BQ3025" t="s">
        <v>675</v>
      </c>
      <c r="BR3025">
        <v>3.1</v>
      </c>
      <c r="BT3025">
        <v>2.11</v>
      </c>
      <c r="BU3025" s="2">
        <v>43067</v>
      </c>
      <c r="BV3025">
        <v>2.2000000000000002</v>
      </c>
      <c r="BW3025">
        <v>2.11</v>
      </c>
      <c r="BX3025" t="s">
        <v>78</v>
      </c>
      <c r="BY3025" t="s">
        <v>9</v>
      </c>
      <c r="BZ3025" t="s">
        <v>9</v>
      </c>
      <c r="CA3025">
        <v>39.39</v>
      </c>
      <c r="CB3025" t="s">
        <v>79</v>
      </c>
      <c r="CD3025" s="2">
        <v>41001</v>
      </c>
      <c r="CI3025" s="1" t="s">
        <v>80</v>
      </c>
    </row>
    <row r="3026" spans="1:87" x14ac:dyDescent="0.25">
      <c r="A3026">
        <v>441428</v>
      </c>
      <c r="B3026" s="1" t="s">
        <v>3613</v>
      </c>
      <c r="C3026">
        <v>111</v>
      </c>
      <c r="D3026" t="s">
        <v>405</v>
      </c>
      <c r="E3026">
        <v>3.9</v>
      </c>
      <c r="F3026">
        <v>1</v>
      </c>
      <c r="G3026">
        <f t="shared" si="141"/>
        <v>3.9</v>
      </c>
      <c r="H3026" s="2">
        <v>43220</v>
      </c>
      <c r="I3026" s="2">
        <v>43220</v>
      </c>
      <c r="J3026" s="7">
        <f t="shared" ca="1" si="142"/>
        <v>1</v>
      </c>
      <c r="K3026" s="7">
        <f t="shared" ca="1" si="143"/>
        <v>1</v>
      </c>
      <c r="M3026">
        <v>2.82</v>
      </c>
      <c r="N3026">
        <v>2.84</v>
      </c>
      <c r="O3026">
        <v>2.82</v>
      </c>
      <c r="P3026">
        <v>3.9</v>
      </c>
      <c r="Q3026">
        <v>3.9</v>
      </c>
      <c r="R3026">
        <v>3.9</v>
      </c>
      <c r="S3026">
        <v>915</v>
      </c>
      <c r="T3026" s="1" t="s">
        <v>104</v>
      </c>
      <c r="Y3026" s="1" t="s">
        <v>84</v>
      </c>
      <c r="Z3026">
        <v>10</v>
      </c>
      <c r="AA3026" t="s">
        <v>84</v>
      </c>
      <c r="AD3026">
        <v>12</v>
      </c>
      <c r="AE3026">
        <v>10</v>
      </c>
      <c r="AF3026" t="s">
        <v>88</v>
      </c>
      <c r="AG3026" s="2">
        <v>40896</v>
      </c>
      <c r="AH3026" t="s">
        <v>77</v>
      </c>
      <c r="AK3026">
        <v>0</v>
      </c>
      <c r="AM3026">
        <v>3</v>
      </c>
      <c r="AN3026" s="1" t="s">
        <v>138</v>
      </c>
      <c r="AO3026">
        <v>0</v>
      </c>
      <c r="AP3026" s="1" t="s">
        <v>182</v>
      </c>
      <c r="AS3026">
        <v>214</v>
      </c>
      <c r="AT3026" s="1" t="s">
        <v>3546</v>
      </c>
      <c r="AV3026">
        <v>0</v>
      </c>
      <c r="BA3026" s="2">
        <v>39105</v>
      </c>
      <c r="BC3026">
        <v>10</v>
      </c>
      <c r="BD3026">
        <v>12</v>
      </c>
      <c r="BG3026" t="s">
        <v>77</v>
      </c>
      <c r="BI3026" t="s">
        <v>77</v>
      </c>
      <c r="BJ3026">
        <v>3.9</v>
      </c>
      <c r="BK3026">
        <v>3.9</v>
      </c>
      <c r="BL3026" s="2">
        <v>43220</v>
      </c>
      <c r="BM3026">
        <v>3.9</v>
      </c>
      <c r="BN3026">
        <v>1</v>
      </c>
      <c r="BO3026" t="s">
        <v>673</v>
      </c>
      <c r="BP3026" t="s">
        <v>674</v>
      </c>
      <c r="BQ3026" t="s">
        <v>675</v>
      </c>
      <c r="BR3026">
        <v>3.9</v>
      </c>
      <c r="BT3026">
        <v>2.82</v>
      </c>
      <c r="BU3026" s="2">
        <v>43220</v>
      </c>
      <c r="BV3026">
        <v>2.84</v>
      </c>
      <c r="BW3026">
        <v>2.82</v>
      </c>
      <c r="BX3026" t="s">
        <v>78</v>
      </c>
      <c r="BY3026" t="s">
        <v>9</v>
      </c>
      <c r="BZ3026" t="s">
        <v>9</v>
      </c>
      <c r="CA3026">
        <v>27.18</v>
      </c>
      <c r="CB3026" t="s">
        <v>79</v>
      </c>
      <c r="CD3026" s="2">
        <v>41001</v>
      </c>
      <c r="CI3026" s="1" t="s">
        <v>80</v>
      </c>
    </row>
    <row r="3027" spans="1:87" x14ac:dyDescent="0.25">
      <c r="A3027">
        <v>441436</v>
      </c>
      <c r="B3027" s="1" t="s">
        <v>3614</v>
      </c>
      <c r="C3027">
        <v>111</v>
      </c>
      <c r="D3027" t="s">
        <v>405</v>
      </c>
      <c r="E3027">
        <v>3.9</v>
      </c>
      <c r="F3027">
        <v>3</v>
      </c>
      <c r="G3027">
        <f t="shared" si="141"/>
        <v>11.7</v>
      </c>
      <c r="H3027" s="2">
        <v>43195</v>
      </c>
      <c r="I3027" s="2">
        <v>43179</v>
      </c>
      <c r="J3027" s="7">
        <f t="shared" ca="1" si="142"/>
        <v>2</v>
      </c>
      <c r="K3027" s="7">
        <f t="shared" ca="1" si="143"/>
        <v>3</v>
      </c>
      <c r="M3027">
        <v>2.82</v>
      </c>
      <c r="N3027">
        <v>2.83</v>
      </c>
      <c r="O3027">
        <v>2.84</v>
      </c>
      <c r="P3027">
        <v>3.9</v>
      </c>
      <c r="Q3027">
        <v>3.9</v>
      </c>
      <c r="R3027">
        <v>3.9</v>
      </c>
      <c r="S3027">
        <v>915</v>
      </c>
      <c r="T3027" s="1" t="s">
        <v>104</v>
      </c>
      <c r="Y3027" s="1" t="s">
        <v>84</v>
      </c>
      <c r="Z3027">
        <v>10</v>
      </c>
      <c r="AA3027" t="s">
        <v>84</v>
      </c>
      <c r="AD3027">
        <v>6.67</v>
      </c>
      <c r="AF3027" t="s">
        <v>265</v>
      </c>
      <c r="AG3027" s="2">
        <v>40896</v>
      </c>
      <c r="AH3027" t="s">
        <v>77</v>
      </c>
      <c r="AM3027">
        <v>3</v>
      </c>
      <c r="AN3027" s="1" t="s">
        <v>138</v>
      </c>
      <c r="AO3027">
        <v>0</v>
      </c>
      <c r="AP3027" s="1" t="s">
        <v>182</v>
      </c>
      <c r="AS3027">
        <v>214</v>
      </c>
      <c r="AT3027" s="1" t="s">
        <v>3546</v>
      </c>
      <c r="AV3027">
        <v>0</v>
      </c>
      <c r="BA3027" s="2">
        <v>39105</v>
      </c>
      <c r="BD3027">
        <v>6.67</v>
      </c>
      <c r="BG3027" t="s">
        <v>77</v>
      </c>
      <c r="BI3027" t="s">
        <v>77</v>
      </c>
      <c r="BJ3027">
        <v>3.9</v>
      </c>
      <c r="BK3027">
        <v>3.9</v>
      </c>
      <c r="BL3027" s="2">
        <v>43179</v>
      </c>
      <c r="BM3027">
        <v>3.9</v>
      </c>
      <c r="BN3027">
        <v>1</v>
      </c>
      <c r="BO3027" t="s">
        <v>673</v>
      </c>
      <c r="BP3027" t="s">
        <v>674</v>
      </c>
      <c r="BQ3027" t="s">
        <v>675</v>
      </c>
      <c r="BR3027">
        <v>3.9</v>
      </c>
      <c r="BT3027">
        <v>2.82</v>
      </c>
      <c r="BU3027" s="2">
        <v>43195</v>
      </c>
      <c r="BV3027">
        <v>2.83</v>
      </c>
      <c r="BW3027">
        <v>2.84</v>
      </c>
      <c r="BX3027" t="s">
        <v>78</v>
      </c>
      <c r="BY3027" t="s">
        <v>9</v>
      </c>
      <c r="BZ3027" t="s">
        <v>9</v>
      </c>
      <c r="CA3027">
        <v>27.44</v>
      </c>
      <c r="CB3027" t="s">
        <v>79</v>
      </c>
      <c r="CD3027" s="2">
        <v>41001</v>
      </c>
      <c r="CI3027" s="1" t="s">
        <v>80</v>
      </c>
    </row>
    <row r="3028" spans="1:87" x14ac:dyDescent="0.25">
      <c r="A3028">
        <v>441444</v>
      </c>
      <c r="B3028" s="1" t="s">
        <v>3615</v>
      </c>
      <c r="C3028">
        <v>111</v>
      </c>
      <c r="D3028" t="s">
        <v>405</v>
      </c>
      <c r="E3028">
        <v>1.44</v>
      </c>
      <c r="F3028">
        <v>1</v>
      </c>
      <c r="G3028">
        <f t="shared" si="141"/>
        <v>1.44</v>
      </c>
      <c r="H3028" s="2">
        <v>43115</v>
      </c>
      <c r="I3028" s="2">
        <v>43115</v>
      </c>
      <c r="J3028" s="7">
        <f t="shared" ca="1" si="142"/>
        <v>5</v>
      </c>
      <c r="K3028" s="7">
        <f t="shared" ca="1" si="143"/>
        <v>5</v>
      </c>
      <c r="M3028">
        <v>1.06</v>
      </c>
      <c r="N3028">
        <v>1.06</v>
      </c>
      <c r="O3028">
        <v>1.06</v>
      </c>
      <c r="P3028">
        <v>1.44</v>
      </c>
      <c r="Q3028">
        <v>1.44</v>
      </c>
      <c r="R3028">
        <v>1.44</v>
      </c>
      <c r="S3028">
        <v>915</v>
      </c>
      <c r="T3028" s="1" t="s">
        <v>104</v>
      </c>
      <c r="Y3028" s="1" t="s">
        <v>84</v>
      </c>
      <c r="Z3028">
        <v>10</v>
      </c>
      <c r="AA3028" t="s">
        <v>84</v>
      </c>
      <c r="AD3028">
        <v>3.26</v>
      </c>
      <c r="AF3028" t="s">
        <v>88</v>
      </c>
      <c r="AG3028" s="2">
        <v>40896</v>
      </c>
      <c r="AH3028" t="s">
        <v>77</v>
      </c>
      <c r="AM3028">
        <v>2</v>
      </c>
      <c r="AN3028" s="1" t="s">
        <v>89</v>
      </c>
      <c r="AO3028">
        <v>0</v>
      </c>
      <c r="AP3028" s="1" t="s">
        <v>89</v>
      </c>
      <c r="AS3028">
        <v>237</v>
      </c>
      <c r="AT3028" s="1" t="s">
        <v>3616</v>
      </c>
      <c r="AV3028">
        <v>0</v>
      </c>
      <c r="BA3028" s="2">
        <v>39132</v>
      </c>
      <c r="BD3028">
        <v>3.26</v>
      </c>
      <c r="BG3028" t="s">
        <v>77</v>
      </c>
      <c r="BI3028" t="s">
        <v>77</v>
      </c>
      <c r="BJ3028">
        <v>1.44</v>
      </c>
      <c r="BK3028">
        <v>1.44</v>
      </c>
      <c r="BL3028" s="2">
        <v>43115</v>
      </c>
      <c r="BM3028">
        <v>1.44</v>
      </c>
      <c r="BN3028">
        <v>1</v>
      </c>
      <c r="BO3028" t="s">
        <v>673</v>
      </c>
      <c r="BP3028" t="s">
        <v>674</v>
      </c>
      <c r="BQ3028" t="s">
        <v>675</v>
      </c>
      <c r="BR3028">
        <v>1.44</v>
      </c>
      <c r="BT3028">
        <v>1.06</v>
      </c>
      <c r="BU3028" s="2">
        <v>43115</v>
      </c>
      <c r="BV3028">
        <v>1.06</v>
      </c>
      <c r="BW3028">
        <v>1.06</v>
      </c>
      <c r="BX3028" t="s">
        <v>78</v>
      </c>
      <c r="BY3028" t="s">
        <v>9</v>
      </c>
      <c r="BZ3028" t="s">
        <v>9</v>
      </c>
      <c r="CA3028">
        <v>26.39</v>
      </c>
      <c r="CB3028" t="s">
        <v>79</v>
      </c>
      <c r="CD3028" s="2">
        <v>41001</v>
      </c>
      <c r="CI3028" s="1" t="s">
        <v>80</v>
      </c>
    </row>
    <row r="3029" spans="1:87" x14ac:dyDescent="0.25">
      <c r="A3029">
        <v>441451</v>
      </c>
      <c r="B3029" s="1" t="s">
        <v>3617</v>
      </c>
      <c r="C3029">
        <v>111</v>
      </c>
      <c r="D3029" t="s">
        <v>405</v>
      </c>
      <c r="E3029">
        <v>1.44</v>
      </c>
      <c r="F3029">
        <v>2</v>
      </c>
      <c r="G3029">
        <f t="shared" si="141"/>
        <v>2.88</v>
      </c>
      <c r="H3029" s="2">
        <v>43116</v>
      </c>
      <c r="I3029" s="2">
        <v>43091</v>
      </c>
      <c r="J3029" s="7">
        <f t="shared" ca="1" si="142"/>
        <v>5</v>
      </c>
      <c r="K3029" s="7">
        <f t="shared" ca="1" si="143"/>
        <v>6</v>
      </c>
      <c r="M3029">
        <v>1.03</v>
      </c>
      <c r="N3029">
        <v>1.03</v>
      </c>
      <c r="O3029">
        <v>0.91</v>
      </c>
      <c r="P3029">
        <v>1.44</v>
      </c>
      <c r="Q3029">
        <v>1.44</v>
      </c>
      <c r="R3029">
        <v>1.44</v>
      </c>
      <c r="S3029">
        <v>915</v>
      </c>
      <c r="T3029" s="1" t="s">
        <v>104</v>
      </c>
      <c r="Y3029" s="1" t="s">
        <v>84</v>
      </c>
      <c r="Z3029">
        <v>10</v>
      </c>
      <c r="AA3029" t="s">
        <v>84</v>
      </c>
      <c r="AD3029">
        <v>3.13</v>
      </c>
      <c r="AF3029" t="s">
        <v>88</v>
      </c>
      <c r="AG3029" s="2">
        <v>40896</v>
      </c>
      <c r="AH3029" t="s">
        <v>77</v>
      </c>
      <c r="AK3029">
        <v>0</v>
      </c>
      <c r="AM3029">
        <v>3</v>
      </c>
      <c r="AN3029" s="1" t="s">
        <v>138</v>
      </c>
      <c r="AO3029">
        <v>0</v>
      </c>
      <c r="AP3029" s="1" t="s">
        <v>182</v>
      </c>
      <c r="AS3029">
        <v>237</v>
      </c>
      <c r="AT3029" s="1" t="s">
        <v>3616</v>
      </c>
      <c r="AV3029">
        <v>0</v>
      </c>
      <c r="BA3029" s="2">
        <v>39132</v>
      </c>
      <c r="BD3029">
        <v>3.13</v>
      </c>
      <c r="BG3029" t="s">
        <v>77</v>
      </c>
      <c r="BI3029" t="s">
        <v>77</v>
      </c>
      <c r="BJ3029">
        <v>1.44</v>
      </c>
      <c r="BK3029">
        <v>1.44</v>
      </c>
      <c r="BL3029" s="2">
        <v>43091</v>
      </c>
      <c r="BM3029">
        <v>1.44</v>
      </c>
      <c r="BN3029">
        <v>1</v>
      </c>
      <c r="BO3029" t="s">
        <v>673</v>
      </c>
      <c r="BP3029" t="s">
        <v>674</v>
      </c>
      <c r="BQ3029" t="s">
        <v>675</v>
      </c>
      <c r="BR3029">
        <v>1.44</v>
      </c>
      <c r="BT3029">
        <v>1.03</v>
      </c>
      <c r="BU3029" s="2">
        <v>43116</v>
      </c>
      <c r="BV3029">
        <v>1.03</v>
      </c>
      <c r="BW3029">
        <v>0.91</v>
      </c>
      <c r="BX3029" t="s">
        <v>78</v>
      </c>
      <c r="BY3029" t="s">
        <v>9</v>
      </c>
      <c r="BZ3029" t="s">
        <v>9</v>
      </c>
      <c r="CA3029">
        <v>28.47</v>
      </c>
      <c r="CB3029" t="s">
        <v>79</v>
      </c>
      <c r="CD3029" s="2">
        <v>41001</v>
      </c>
      <c r="CI3029" s="1" t="s">
        <v>80</v>
      </c>
    </row>
    <row r="3030" spans="1:87" x14ac:dyDescent="0.25">
      <c r="A3030">
        <v>441469</v>
      </c>
      <c r="B3030" s="1" t="s">
        <v>3618</v>
      </c>
      <c r="C3030">
        <v>111</v>
      </c>
      <c r="D3030" t="s">
        <v>405</v>
      </c>
      <c r="E3030">
        <v>1.44</v>
      </c>
      <c r="F3030">
        <v>1</v>
      </c>
      <c r="G3030">
        <f t="shared" si="141"/>
        <v>1.44</v>
      </c>
      <c r="H3030" s="2">
        <v>43179</v>
      </c>
      <c r="I3030" s="2">
        <v>43179</v>
      </c>
      <c r="J3030" s="7">
        <f t="shared" ca="1" si="142"/>
        <v>3</v>
      </c>
      <c r="K3030" s="7">
        <f t="shared" ca="1" si="143"/>
        <v>3</v>
      </c>
      <c r="M3030">
        <v>1.06</v>
      </c>
      <c r="N3030">
        <v>1.06</v>
      </c>
      <c r="O3030">
        <v>1.06</v>
      </c>
      <c r="P3030">
        <v>1.44</v>
      </c>
      <c r="Q3030">
        <v>1.44</v>
      </c>
      <c r="R3030">
        <v>1.44</v>
      </c>
      <c r="S3030">
        <v>915</v>
      </c>
      <c r="T3030" s="1" t="s">
        <v>104</v>
      </c>
      <c r="Y3030" s="1" t="s">
        <v>84</v>
      </c>
      <c r="Z3030">
        <v>10</v>
      </c>
      <c r="AA3030" t="s">
        <v>84</v>
      </c>
      <c r="AD3030">
        <v>3.26</v>
      </c>
      <c r="AF3030" t="s">
        <v>88</v>
      </c>
      <c r="AG3030" s="2">
        <v>40896</v>
      </c>
      <c r="AH3030" t="s">
        <v>77</v>
      </c>
      <c r="AM3030">
        <v>2</v>
      </c>
      <c r="AN3030" s="1" t="s">
        <v>89</v>
      </c>
      <c r="AO3030">
        <v>0</v>
      </c>
      <c r="AP3030" s="1" t="s">
        <v>89</v>
      </c>
      <c r="AS3030">
        <v>237</v>
      </c>
      <c r="AT3030" s="1" t="s">
        <v>3616</v>
      </c>
      <c r="AV3030">
        <v>0</v>
      </c>
      <c r="BA3030" s="2">
        <v>39132</v>
      </c>
      <c r="BD3030">
        <v>3.26</v>
      </c>
      <c r="BG3030" t="s">
        <v>77</v>
      </c>
      <c r="BI3030" t="s">
        <v>77</v>
      </c>
      <c r="BJ3030">
        <v>1.44</v>
      </c>
      <c r="BK3030">
        <v>1.44</v>
      </c>
      <c r="BL3030" s="2">
        <v>43179</v>
      </c>
      <c r="BM3030">
        <v>1.44</v>
      </c>
      <c r="BN3030">
        <v>1</v>
      </c>
      <c r="BO3030" t="s">
        <v>673</v>
      </c>
      <c r="BP3030" t="s">
        <v>674</v>
      </c>
      <c r="BQ3030" t="s">
        <v>675</v>
      </c>
      <c r="BR3030">
        <v>1.44</v>
      </c>
      <c r="BT3030">
        <v>1.06</v>
      </c>
      <c r="BU3030" s="2">
        <v>43179</v>
      </c>
      <c r="BV3030">
        <v>1.06</v>
      </c>
      <c r="BW3030">
        <v>1.06</v>
      </c>
      <c r="BX3030" t="s">
        <v>78</v>
      </c>
      <c r="BY3030" t="s">
        <v>9</v>
      </c>
      <c r="BZ3030" t="s">
        <v>9</v>
      </c>
      <c r="CA3030">
        <v>26.39</v>
      </c>
      <c r="CB3030" t="s">
        <v>79</v>
      </c>
      <c r="CD3030" s="2">
        <v>41001</v>
      </c>
      <c r="CI3030" s="1" t="s">
        <v>80</v>
      </c>
    </row>
    <row r="3031" spans="1:87" x14ac:dyDescent="0.25">
      <c r="A3031">
        <v>441477</v>
      </c>
      <c r="B3031" s="1" t="s">
        <v>3619</v>
      </c>
      <c r="C3031">
        <v>111</v>
      </c>
      <c r="D3031" t="s">
        <v>405</v>
      </c>
      <c r="E3031">
        <v>1.3</v>
      </c>
      <c r="F3031">
        <v>1</v>
      </c>
      <c r="G3031">
        <f t="shared" si="141"/>
        <v>1.3</v>
      </c>
      <c r="H3031" s="2">
        <v>43195</v>
      </c>
      <c r="I3031" s="2">
        <v>43208</v>
      </c>
      <c r="J3031" s="7">
        <f t="shared" ca="1" si="142"/>
        <v>2</v>
      </c>
      <c r="K3031" s="7">
        <f t="shared" ca="1" si="143"/>
        <v>2</v>
      </c>
      <c r="M3031">
        <v>1.19</v>
      </c>
      <c r="N3031">
        <v>1.19</v>
      </c>
      <c r="O3031">
        <v>1.19</v>
      </c>
      <c r="P3031">
        <v>1.3</v>
      </c>
      <c r="Q3031">
        <v>1.3</v>
      </c>
      <c r="R3031">
        <v>1.3</v>
      </c>
      <c r="S3031">
        <v>915</v>
      </c>
      <c r="T3031" s="1" t="s">
        <v>104</v>
      </c>
      <c r="Y3031" s="1" t="s">
        <v>84</v>
      </c>
      <c r="Z3031">
        <v>10</v>
      </c>
      <c r="AA3031" t="s">
        <v>84</v>
      </c>
      <c r="AD3031">
        <v>4.79</v>
      </c>
      <c r="AE3031">
        <v>30</v>
      </c>
      <c r="AF3031" t="s">
        <v>88</v>
      </c>
      <c r="AG3031" s="2">
        <v>40896</v>
      </c>
      <c r="AH3031" t="s">
        <v>77</v>
      </c>
      <c r="AM3031">
        <v>3</v>
      </c>
      <c r="AN3031" s="1" t="s">
        <v>138</v>
      </c>
      <c r="AO3031">
        <v>0</v>
      </c>
      <c r="AP3031" s="1" t="s">
        <v>182</v>
      </c>
      <c r="AS3031">
        <v>95</v>
      </c>
      <c r="AT3031" s="1" t="s">
        <v>3620</v>
      </c>
      <c r="AV3031">
        <v>0</v>
      </c>
      <c r="BA3031" s="2">
        <v>39105</v>
      </c>
      <c r="BC3031">
        <v>30</v>
      </c>
      <c r="BD3031">
        <v>4.79</v>
      </c>
      <c r="BG3031" t="s">
        <v>77</v>
      </c>
      <c r="BI3031" t="s">
        <v>77</v>
      </c>
      <c r="BJ3031">
        <v>1.3</v>
      </c>
      <c r="BK3031">
        <v>1.3</v>
      </c>
      <c r="BL3031" s="2">
        <v>43208</v>
      </c>
      <c r="BM3031">
        <v>1.3</v>
      </c>
      <c r="BN3031">
        <v>1</v>
      </c>
      <c r="BO3031" t="s">
        <v>673</v>
      </c>
      <c r="BP3031" t="s">
        <v>674</v>
      </c>
      <c r="BQ3031" t="s">
        <v>675</v>
      </c>
      <c r="BR3031">
        <v>1.3</v>
      </c>
      <c r="BT3031">
        <v>1.19</v>
      </c>
      <c r="BU3031" s="2">
        <v>43195</v>
      </c>
      <c r="BV3031">
        <v>1.19</v>
      </c>
      <c r="BW3031">
        <v>1.19</v>
      </c>
      <c r="BX3031" t="s">
        <v>78</v>
      </c>
      <c r="BY3031" t="s">
        <v>9</v>
      </c>
      <c r="BZ3031" t="s">
        <v>9</v>
      </c>
      <c r="CA3031">
        <v>8.4600000000000009</v>
      </c>
      <c r="CB3031" t="s">
        <v>79</v>
      </c>
      <c r="CD3031" s="2">
        <v>41001</v>
      </c>
      <c r="CI3031" s="1" t="s">
        <v>80</v>
      </c>
    </row>
    <row r="3032" spans="1:87" x14ac:dyDescent="0.25">
      <c r="A3032">
        <v>441485</v>
      </c>
      <c r="B3032" s="1" t="s">
        <v>3621</v>
      </c>
      <c r="C3032">
        <v>111</v>
      </c>
      <c r="D3032" t="s">
        <v>405</v>
      </c>
      <c r="E3032">
        <v>2.27</v>
      </c>
      <c r="F3032">
        <v>2</v>
      </c>
      <c r="G3032">
        <f t="shared" si="141"/>
        <v>4.54</v>
      </c>
      <c r="H3032" s="2">
        <v>43224</v>
      </c>
      <c r="I3032" s="2">
        <v>43224</v>
      </c>
      <c r="J3032" s="7">
        <f t="shared" ca="1" si="142"/>
        <v>1</v>
      </c>
      <c r="K3032" s="7">
        <f t="shared" ca="1" si="143"/>
        <v>1</v>
      </c>
      <c r="M3032">
        <v>1.68</v>
      </c>
      <c r="N3032">
        <v>1.67</v>
      </c>
      <c r="O3032">
        <v>1.56</v>
      </c>
      <c r="P3032">
        <v>2.27</v>
      </c>
      <c r="Q3032">
        <v>2.27</v>
      </c>
      <c r="R3032">
        <v>2.27</v>
      </c>
      <c r="S3032">
        <v>915</v>
      </c>
      <c r="T3032" s="1" t="s">
        <v>104</v>
      </c>
      <c r="Y3032" s="1" t="s">
        <v>84</v>
      </c>
      <c r="Z3032">
        <v>10</v>
      </c>
      <c r="AA3032" t="s">
        <v>84</v>
      </c>
      <c r="AD3032">
        <v>4.4000000000000004</v>
      </c>
      <c r="AE3032">
        <v>60</v>
      </c>
      <c r="AF3032" t="s">
        <v>88</v>
      </c>
      <c r="AG3032" s="2">
        <v>40896</v>
      </c>
      <c r="AH3032" t="s">
        <v>77</v>
      </c>
      <c r="AK3032">
        <v>0</v>
      </c>
      <c r="AM3032">
        <v>2</v>
      </c>
      <c r="AN3032" s="1" t="s">
        <v>89</v>
      </c>
      <c r="AO3032">
        <v>0</v>
      </c>
      <c r="AP3032" s="1" t="s">
        <v>89</v>
      </c>
      <c r="AS3032">
        <v>98</v>
      </c>
      <c r="AT3032" s="1" t="s">
        <v>3622</v>
      </c>
      <c r="AV3032">
        <v>0</v>
      </c>
      <c r="BA3032" s="2">
        <v>39132</v>
      </c>
      <c r="BC3032">
        <v>60</v>
      </c>
      <c r="BD3032">
        <v>4.4000000000000004</v>
      </c>
      <c r="BG3032" t="s">
        <v>77</v>
      </c>
      <c r="BI3032" t="s">
        <v>77</v>
      </c>
      <c r="BJ3032">
        <v>2.27</v>
      </c>
      <c r="BK3032">
        <v>2.27</v>
      </c>
      <c r="BL3032" s="2">
        <v>43224</v>
      </c>
      <c r="BM3032">
        <v>2.27</v>
      </c>
      <c r="BN3032">
        <v>1</v>
      </c>
      <c r="BO3032" t="s">
        <v>673</v>
      </c>
      <c r="BP3032" t="s">
        <v>674</v>
      </c>
      <c r="BQ3032" t="s">
        <v>675</v>
      </c>
      <c r="BR3032">
        <v>2.27</v>
      </c>
      <c r="BT3032">
        <v>1.68</v>
      </c>
      <c r="BU3032" s="2">
        <v>43224</v>
      </c>
      <c r="BV3032">
        <v>1.67</v>
      </c>
      <c r="BW3032">
        <v>1.56</v>
      </c>
      <c r="BX3032" t="s">
        <v>78</v>
      </c>
      <c r="BY3032" t="s">
        <v>9</v>
      </c>
      <c r="BZ3032" t="s">
        <v>9</v>
      </c>
      <c r="CA3032">
        <v>26.43</v>
      </c>
      <c r="CB3032" t="s">
        <v>79</v>
      </c>
      <c r="CD3032" s="2">
        <v>41001</v>
      </c>
      <c r="CI3032" s="1" t="s">
        <v>80</v>
      </c>
    </row>
    <row r="3033" spans="1:87" x14ac:dyDescent="0.25">
      <c r="A3033">
        <v>441493</v>
      </c>
      <c r="B3033" s="1" t="s">
        <v>3623</v>
      </c>
      <c r="C3033">
        <v>111</v>
      </c>
      <c r="D3033" t="s">
        <v>405</v>
      </c>
      <c r="E3033">
        <v>2.63</v>
      </c>
      <c r="F3033">
        <v>1</v>
      </c>
      <c r="G3033">
        <f t="shared" si="141"/>
        <v>2.63</v>
      </c>
      <c r="H3033" s="2">
        <v>43159</v>
      </c>
      <c r="I3033" s="2">
        <v>43141</v>
      </c>
      <c r="J3033" s="7">
        <f t="shared" ca="1" si="142"/>
        <v>3</v>
      </c>
      <c r="K3033" s="7">
        <f t="shared" ca="1" si="143"/>
        <v>4</v>
      </c>
      <c r="M3033">
        <v>1.89</v>
      </c>
      <c r="N3033">
        <v>1.89</v>
      </c>
      <c r="O3033">
        <v>1.89</v>
      </c>
      <c r="P3033">
        <v>2.63</v>
      </c>
      <c r="Q3033">
        <v>2.63</v>
      </c>
      <c r="R3033">
        <v>2.63</v>
      </c>
      <c r="S3033">
        <v>915</v>
      </c>
      <c r="T3033" s="1" t="s">
        <v>104</v>
      </c>
      <c r="Y3033" s="1" t="s">
        <v>84</v>
      </c>
      <c r="Z3033">
        <v>10</v>
      </c>
      <c r="AA3033" t="s">
        <v>84</v>
      </c>
      <c r="AD3033">
        <v>8</v>
      </c>
      <c r="AF3033" t="s">
        <v>88</v>
      </c>
      <c r="AG3033" s="2">
        <v>40896</v>
      </c>
      <c r="AH3033" t="s">
        <v>77</v>
      </c>
      <c r="AM3033">
        <v>3</v>
      </c>
      <c r="AN3033" s="1" t="s">
        <v>138</v>
      </c>
      <c r="AO3033">
        <v>0</v>
      </c>
      <c r="AP3033" s="1" t="s">
        <v>182</v>
      </c>
      <c r="AS3033">
        <v>97</v>
      </c>
      <c r="AT3033" s="1" t="s">
        <v>3624</v>
      </c>
      <c r="AV3033">
        <v>0</v>
      </c>
      <c r="BA3033" s="2">
        <v>39105</v>
      </c>
      <c r="BD3033">
        <v>8</v>
      </c>
      <c r="BG3033" t="s">
        <v>77</v>
      </c>
      <c r="BI3033" t="s">
        <v>77</v>
      </c>
      <c r="BJ3033">
        <v>2.63</v>
      </c>
      <c r="BK3033">
        <v>2.63</v>
      </c>
      <c r="BL3033" s="2">
        <v>43141</v>
      </c>
      <c r="BM3033">
        <v>2.63</v>
      </c>
      <c r="BN3033">
        <v>1</v>
      </c>
      <c r="BO3033" t="s">
        <v>673</v>
      </c>
      <c r="BP3033" t="s">
        <v>674</v>
      </c>
      <c r="BQ3033" t="s">
        <v>675</v>
      </c>
      <c r="BR3033">
        <v>2.63</v>
      </c>
      <c r="BT3033">
        <v>1.89</v>
      </c>
      <c r="BU3033" s="2">
        <v>43159</v>
      </c>
      <c r="BV3033">
        <v>1.89</v>
      </c>
      <c r="BW3033">
        <v>1.89</v>
      </c>
      <c r="BX3033" t="s">
        <v>78</v>
      </c>
      <c r="BY3033" t="s">
        <v>9</v>
      </c>
      <c r="BZ3033" t="s">
        <v>9</v>
      </c>
      <c r="CA3033">
        <v>28.14</v>
      </c>
      <c r="CB3033" t="s">
        <v>79</v>
      </c>
      <c r="CD3033" s="2">
        <v>41001</v>
      </c>
      <c r="CI3033" s="1" t="s">
        <v>80</v>
      </c>
    </row>
    <row r="3034" spans="1:87" x14ac:dyDescent="0.25">
      <c r="A3034">
        <v>441501</v>
      </c>
      <c r="B3034" s="1" t="s">
        <v>3625</v>
      </c>
      <c r="C3034">
        <v>111</v>
      </c>
      <c r="D3034" t="s">
        <v>405</v>
      </c>
      <c r="E3034">
        <v>3.6</v>
      </c>
      <c r="F3034">
        <v>2</v>
      </c>
      <c r="G3034">
        <f t="shared" si="141"/>
        <v>7.2</v>
      </c>
      <c r="H3034" s="2">
        <v>43195</v>
      </c>
      <c r="I3034" s="2">
        <v>43159</v>
      </c>
      <c r="J3034" s="7">
        <f t="shared" ca="1" si="142"/>
        <v>2</v>
      </c>
      <c r="K3034" s="7">
        <f t="shared" ca="1" si="143"/>
        <v>3</v>
      </c>
      <c r="M3034">
        <v>3.27</v>
      </c>
      <c r="N3034">
        <v>3.27</v>
      </c>
      <c r="O3034">
        <v>3.27</v>
      </c>
      <c r="P3034">
        <v>3.6</v>
      </c>
      <c r="Q3034">
        <v>3.6</v>
      </c>
      <c r="R3034">
        <v>3.6</v>
      </c>
      <c r="S3034">
        <v>915</v>
      </c>
      <c r="T3034" s="1" t="s">
        <v>104</v>
      </c>
      <c r="Y3034" s="1" t="s">
        <v>84</v>
      </c>
      <c r="Z3034">
        <v>10</v>
      </c>
      <c r="AA3034" t="s">
        <v>84</v>
      </c>
      <c r="AD3034">
        <v>1.44</v>
      </c>
      <c r="AF3034" t="s">
        <v>88</v>
      </c>
      <c r="AG3034" s="2">
        <v>40896</v>
      </c>
      <c r="AH3034" t="s">
        <v>77</v>
      </c>
      <c r="AK3034">
        <v>0</v>
      </c>
      <c r="AM3034">
        <v>3</v>
      </c>
      <c r="AN3034" s="1" t="s">
        <v>138</v>
      </c>
      <c r="AO3034">
        <v>0</v>
      </c>
      <c r="AP3034" s="1" t="s">
        <v>182</v>
      </c>
      <c r="AS3034">
        <v>99</v>
      </c>
      <c r="AT3034" s="1" t="s">
        <v>3626</v>
      </c>
      <c r="AV3034">
        <v>0</v>
      </c>
      <c r="BA3034" s="2">
        <v>39105</v>
      </c>
      <c r="BD3034">
        <v>1.44</v>
      </c>
      <c r="BG3034" t="s">
        <v>77</v>
      </c>
      <c r="BI3034" t="s">
        <v>77</v>
      </c>
      <c r="BJ3034">
        <v>3.6</v>
      </c>
      <c r="BK3034">
        <v>3.6</v>
      </c>
      <c r="BL3034" s="2">
        <v>43159</v>
      </c>
      <c r="BM3034">
        <v>3.6</v>
      </c>
      <c r="BN3034">
        <v>1</v>
      </c>
      <c r="BO3034" t="s">
        <v>673</v>
      </c>
      <c r="BP3034" t="s">
        <v>674</v>
      </c>
      <c r="BQ3034" t="s">
        <v>675</v>
      </c>
      <c r="BR3034">
        <v>3.6</v>
      </c>
      <c r="BT3034">
        <v>3.27</v>
      </c>
      <c r="BU3034" s="2">
        <v>43195</v>
      </c>
      <c r="BV3034">
        <v>3.27</v>
      </c>
      <c r="BW3034">
        <v>3.27</v>
      </c>
      <c r="BX3034" t="s">
        <v>78</v>
      </c>
      <c r="BY3034" t="s">
        <v>9</v>
      </c>
      <c r="BZ3034" t="s">
        <v>9</v>
      </c>
      <c r="CA3034">
        <v>9.17</v>
      </c>
      <c r="CB3034" t="s">
        <v>79</v>
      </c>
      <c r="CD3034" s="2">
        <v>41001</v>
      </c>
      <c r="CI3034" s="1" t="s">
        <v>80</v>
      </c>
    </row>
    <row r="3035" spans="1:87" x14ac:dyDescent="0.25">
      <c r="A3035">
        <v>442640</v>
      </c>
      <c r="B3035" s="1" t="s">
        <v>3627</v>
      </c>
      <c r="C3035">
        <v>907</v>
      </c>
      <c r="D3035" s="1" t="s">
        <v>734</v>
      </c>
      <c r="E3035">
        <v>4.2</v>
      </c>
      <c r="F3035">
        <v>1</v>
      </c>
      <c r="G3035">
        <f t="shared" si="141"/>
        <v>4.2</v>
      </c>
      <c r="H3035" s="2">
        <v>42626</v>
      </c>
      <c r="I3035" s="2">
        <v>42625</v>
      </c>
      <c r="J3035" s="7">
        <f t="shared" ca="1" si="142"/>
        <v>21</v>
      </c>
      <c r="K3035" s="7">
        <f t="shared" ca="1" si="143"/>
        <v>21</v>
      </c>
      <c r="M3035">
        <v>3.37</v>
      </c>
      <c r="N3035">
        <v>3.37</v>
      </c>
      <c r="O3035">
        <v>3.37</v>
      </c>
      <c r="P3035">
        <v>4.2</v>
      </c>
      <c r="Q3035">
        <v>4.2</v>
      </c>
      <c r="R3035">
        <v>4.2</v>
      </c>
      <c r="S3035">
        <v>915</v>
      </c>
      <c r="T3035" s="1" t="s">
        <v>104</v>
      </c>
      <c r="Y3035" s="1" t="s">
        <v>84</v>
      </c>
      <c r="Z3035">
        <v>10</v>
      </c>
      <c r="AA3035" t="s">
        <v>84</v>
      </c>
      <c r="AF3035" t="s">
        <v>85</v>
      </c>
      <c r="AG3035" s="2">
        <v>40896</v>
      </c>
      <c r="AH3035" t="s">
        <v>77</v>
      </c>
      <c r="AM3035">
        <v>2</v>
      </c>
      <c r="AN3035" s="1" t="s">
        <v>89</v>
      </c>
      <c r="AS3035">
        <v>223</v>
      </c>
      <c r="AT3035" s="1" t="s">
        <v>3553</v>
      </c>
      <c r="AV3035">
        <v>0</v>
      </c>
      <c r="BA3035" s="2">
        <v>39105</v>
      </c>
      <c r="BG3035" t="s">
        <v>77</v>
      </c>
      <c r="BI3035" t="s">
        <v>77</v>
      </c>
      <c r="BJ3035">
        <v>4.2</v>
      </c>
      <c r="BK3035">
        <v>4.2</v>
      </c>
      <c r="BL3035" s="2">
        <v>42625</v>
      </c>
      <c r="BM3035">
        <v>4.2</v>
      </c>
      <c r="BN3035">
        <v>1</v>
      </c>
      <c r="BO3035" t="s">
        <v>673</v>
      </c>
      <c r="BP3035" t="s">
        <v>674</v>
      </c>
      <c r="BQ3035" t="s">
        <v>675</v>
      </c>
      <c r="BR3035">
        <v>4.2</v>
      </c>
      <c r="BT3035">
        <v>3.37</v>
      </c>
      <c r="BU3035" s="2">
        <v>42626</v>
      </c>
      <c r="BV3035">
        <v>3.37</v>
      </c>
      <c r="BW3035">
        <v>3.37</v>
      </c>
      <c r="BX3035" t="s">
        <v>78</v>
      </c>
      <c r="BY3035" t="s">
        <v>9</v>
      </c>
      <c r="BZ3035" t="s">
        <v>9</v>
      </c>
      <c r="CA3035">
        <v>19.760000000000002</v>
      </c>
      <c r="CB3035" t="s">
        <v>79</v>
      </c>
      <c r="CD3035" s="2">
        <v>41001</v>
      </c>
      <c r="CI3035" s="1" t="s">
        <v>80</v>
      </c>
    </row>
    <row r="3036" spans="1:87" x14ac:dyDescent="0.25">
      <c r="A3036">
        <v>442657</v>
      </c>
      <c r="B3036" s="1" t="s">
        <v>3628</v>
      </c>
      <c r="C3036">
        <v>907</v>
      </c>
      <c r="D3036" s="1" t="s">
        <v>734</v>
      </c>
      <c r="E3036">
        <v>3.93</v>
      </c>
      <c r="F3036">
        <v>1</v>
      </c>
      <c r="G3036">
        <f t="shared" si="141"/>
        <v>3.93</v>
      </c>
      <c r="H3036" s="2">
        <v>42950</v>
      </c>
      <c r="I3036" s="2">
        <v>42948</v>
      </c>
      <c r="J3036" s="7">
        <f t="shared" ca="1" si="142"/>
        <v>10</v>
      </c>
      <c r="K3036" s="7">
        <f t="shared" ca="1" si="143"/>
        <v>10</v>
      </c>
      <c r="M3036">
        <v>2.87</v>
      </c>
      <c r="N3036">
        <v>2.87</v>
      </c>
      <c r="O3036">
        <v>2.87</v>
      </c>
      <c r="P3036">
        <v>3.93</v>
      </c>
      <c r="Q3036">
        <v>3.93</v>
      </c>
      <c r="R3036">
        <v>3.93</v>
      </c>
      <c r="S3036">
        <v>915</v>
      </c>
      <c r="T3036" s="1" t="s">
        <v>104</v>
      </c>
      <c r="Y3036" s="1" t="s">
        <v>84</v>
      </c>
      <c r="Z3036">
        <v>10</v>
      </c>
      <c r="AA3036" t="s">
        <v>84</v>
      </c>
      <c r="AD3036">
        <v>2.78</v>
      </c>
      <c r="AF3036" t="s">
        <v>88</v>
      </c>
      <c r="AG3036" s="2">
        <v>40896</v>
      </c>
      <c r="AH3036" t="s">
        <v>77</v>
      </c>
      <c r="AM3036">
        <v>3</v>
      </c>
      <c r="AN3036" s="1" t="s">
        <v>138</v>
      </c>
      <c r="AO3036">
        <v>0</v>
      </c>
      <c r="AP3036" s="1" t="s">
        <v>182</v>
      </c>
      <c r="AS3036">
        <v>236</v>
      </c>
      <c r="AT3036" s="1" t="s">
        <v>3629</v>
      </c>
      <c r="AV3036">
        <v>0</v>
      </c>
      <c r="BA3036" s="2">
        <v>39318</v>
      </c>
      <c r="BD3036">
        <v>2.78</v>
      </c>
      <c r="BG3036" t="s">
        <v>77</v>
      </c>
      <c r="BI3036" t="s">
        <v>77</v>
      </c>
      <c r="BJ3036">
        <v>3.93</v>
      </c>
      <c r="BK3036">
        <v>3.93</v>
      </c>
      <c r="BL3036" s="2">
        <v>42948</v>
      </c>
      <c r="BM3036">
        <v>3.93</v>
      </c>
      <c r="BN3036">
        <v>1</v>
      </c>
      <c r="BO3036" t="s">
        <v>673</v>
      </c>
      <c r="BP3036" t="s">
        <v>674</v>
      </c>
      <c r="BQ3036" t="s">
        <v>675</v>
      </c>
      <c r="BR3036">
        <v>3.93</v>
      </c>
      <c r="BT3036">
        <v>2.87</v>
      </c>
      <c r="BU3036" s="2">
        <v>42950</v>
      </c>
      <c r="BV3036">
        <v>2.87</v>
      </c>
      <c r="BW3036">
        <v>2.87</v>
      </c>
      <c r="BX3036" t="s">
        <v>78</v>
      </c>
      <c r="BY3036" t="s">
        <v>9</v>
      </c>
      <c r="BZ3036" t="s">
        <v>9</v>
      </c>
      <c r="CA3036">
        <v>26.97</v>
      </c>
      <c r="CB3036" t="s">
        <v>79</v>
      </c>
      <c r="CD3036" s="2">
        <v>41001</v>
      </c>
      <c r="CI3036" s="1" t="s">
        <v>80</v>
      </c>
    </row>
    <row r="3037" spans="1:87" x14ac:dyDescent="0.25">
      <c r="A3037">
        <v>442665</v>
      </c>
      <c r="B3037" s="1" t="s">
        <v>3630</v>
      </c>
      <c r="C3037">
        <v>907</v>
      </c>
      <c r="D3037" s="1" t="s">
        <v>734</v>
      </c>
      <c r="E3037">
        <v>3.93</v>
      </c>
      <c r="F3037">
        <v>1</v>
      </c>
      <c r="G3037">
        <f t="shared" si="141"/>
        <v>3.93</v>
      </c>
      <c r="H3037" s="2">
        <v>43220</v>
      </c>
      <c r="I3037" s="2">
        <v>43218</v>
      </c>
      <c r="J3037" s="7">
        <f t="shared" ca="1" si="142"/>
        <v>1</v>
      </c>
      <c r="K3037" s="7">
        <f t="shared" ca="1" si="143"/>
        <v>1</v>
      </c>
      <c r="M3037">
        <v>3.15</v>
      </c>
      <c r="N3037">
        <v>3.15</v>
      </c>
      <c r="O3037">
        <v>3.15</v>
      </c>
      <c r="P3037">
        <v>3.93</v>
      </c>
      <c r="Q3037">
        <v>3.93</v>
      </c>
      <c r="R3037">
        <v>3.93</v>
      </c>
      <c r="S3037">
        <v>915</v>
      </c>
      <c r="T3037" s="1" t="s">
        <v>104</v>
      </c>
      <c r="Y3037" s="1" t="s">
        <v>84</v>
      </c>
      <c r="Z3037">
        <v>10</v>
      </c>
      <c r="AA3037" t="s">
        <v>84</v>
      </c>
      <c r="AD3037">
        <v>5.33</v>
      </c>
      <c r="AE3037">
        <v>30</v>
      </c>
      <c r="AG3037" s="2">
        <v>40896</v>
      </c>
      <c r="AH3037" t="s">
        <v>77</v>
      </c>
      <c r="AM3037">
        <v>2</v>
      </c>
      <c r="AN3037" s="1" t="s">
        <v>89</v>
      </c>
      <c r="AO3037">
        <v>0</v>
      </c>
      <c r="AP3037" s="1" t="s">
        <v>89</v>
      </c>
      <c r="AS3037">
        <v>236</v>
      </c>
      <c r="AT3037" s="1" t="s">
        <v>3629</v>
      </c>
      <c r="AV3037">
        <v>0</v>
      </c>
      <c r="BA3037" s="2">
        <v>39318</v>
      </c>
      <c r="BC3037">
        <v>30</v>
      </c>
      <c r="BD3037">
        <v>5.33</v>
      </c>
      <c r="BG3037" t="s">
        <v>77</v>
      </c>
      <c r="BI3037" t="s">
        <v>77</v>
      </c>
      <c r="BJ3037">
        <v>3.93</v>
      </c>
      <c r="BK3037">
        <v>3.93</v>
      </c>
      <c r="BL3037" s="2">
        <v>43218</v>
      </c>
      <c r="BM3037">
        <v>3.93</v>
      </c>
      <c r="BN3037">
        <v>1</v>
      </c>
      <c r="BO3037" t="s">
        <v>673</v>
      </c>
      <c r="BP3037" t="s">
        <v>674</v>
      </c>
      <c r="BQ3037" t="s">
        <v>675</v>
      </c>
      <c r="BR3037">
        <v>3.93</v>
      </c>
      <c r="BT3037">
        <v>3.15</v>
      </c>
      <c r="BU3037" s="2">
        <v>43220</v>
      </c>
      <c r="BV3037">
        <v>3.15</v>
      </c>
      <c r="BW3037">
        <v>3.15</v>
      </c>
      <c r="BX3037" t="s">
        <v>78</v>
      </c>
      <c r="BY3037" t="s">
        <v>9</v>
      </c>
      <c r="BZ3037" t="s">
        <v>9</v>
      </c>
      <c r="CA3037">
        <v>19.850000000000001</v>
      </c>
      <c r="CB3037" t="s">
        <v>79</v>
      </c>
      <c r="CD3037" s="2">
        <v>41001</v>
      </c>
      <c r="CI3037" s="1" t="s">
        <v>80</v>
      </c>
    </row>
    <row r="3038" spans="1:87" x14ac:dyDescent="0.25">
      <c r="A3038">
        <v>449827</v>
      </c>
      <c r="B3038" s="1" t="s">
        <v>3635</v>
      </c>
      <c r="C3038">
        <v>974</v>
      </c>
      <c r="D3038" t="s">
        <v>699</v>
      </c>
      <c r="E3038">
        <v>2.13</v>
      </c>
      <c r="F3038">
        <v>1</v>
      </c>
      <c r="G3038">
        <f t="shared" si="141"/>
        <v>2.13</v>
      </c>
      <c r="H3038" s="2">
        <v>41726</v>
      </c>
      <c r="I3038" s="2">
        <v>41726</v>
      </c>
      <c r="J3038" s="7">
        <f t="shared" ca="1" si="142"/>
        <v>51</v>
      </c>
      <c r="K3038" s="7">
        <f t="shared" ca="1" si="143"/>
        <v>51</v>
      </c>
      <c r="M3038">
        <v>1.7</v>
      </c>
      <c r="N3038">
        <v>1.7</v>
      </c>
      <c r="O3038">
        <v>1.7</v>
      </c>
      <c r="P3038">
        <v>2.13</v>
      </c>
      <c r="Q3038">
        <v>2.13</v>
      </c>
      <c r="R3038">
        <v>2.12</v>
      </c>
      <c r="S3038">
        <v>915</v>
      </c>
      <c r="T3038" s="1" t="s">
        <v>104</v>
      </c>
      <c r="W3038">
        <v>1</v>
      </c>
      <c r="X3038" s="1" t="s">
        <v>131</v>
      </c>
      <c r="Y3038" s="1" t="s">
        <v>84</v>
      </c>
      <c r="Z3038">
        <v>10</v>
      </c>
      <c r="AA3038" t="s">
        <v>84</v>
      </c>
      <c r="AG3038" s="2">
        <v>40896</v>
      </c>
      <c r="AH3038" t="s">
        <v>77</v>
      </c>
      <c r="AM3038">
        <v>2</v>
      </c>
      <c r="AN3038" s="1" t="s">
        <v>89</v>
      </c>
      <c r="AS3038">
        <v>155</v>
      </c>
      <c r="AT3038" s="1" t="s">
        <v>3636</v>
      </c>
      <c r="AV3038">
        <v>0</v>
      </c>
      <c r="BA3038" s="2">
        <v>40678</v>
      </c>
      <c r="BG3038" t="s">
        <v>77</v>
      </c>
      <c r="BI3038" t="s">
        <v>77</v>
      </c>
      <c r="BJ3038">
        <v>2.13</v>
      </c>
      <c r="BK3038">
        <v>2.13</v>
      </c>
      <c r="BL3038" s="2">
        <v>41726</v>
      </c>
      <c r="BM3038">
        <v>2.12</v>
      </c>
      <c r="BN3038">
        <v>1</v>
      </c>
      <c r="BO3038" t="s">
        <v>673</v>
      </c>
      <c r="BP3038" t="s">
        <v>674</v>
      </c>
      <c r="BQ3038" t="s">
        <v>675</v>
      </c>
      <c r="BR3038">
        <v>2.13</v>
      </c>
      <c r="BT3038">
        <v>1.7</v>
      </c>
      <c r="BU3038" s="2">
        <v>41726</v>
      </c>
      <c r="BV3038">
        <v>1.7</v>
      </c>
      <c r="BW3038">
        <v>1.7</v>
      </c>
      <c r="BX3038" t="s">
        <v>78</v>
      </c>
      <c r="BY3038" t="s">
        <v>9</v>
      </c>
      <c r="BZ3038" t="s">
        <v>9</v>
      </c>
      <c r="CA3038">
        <v>19.809999999999999</v>
      </c>
      <c r="CB3038" t="s">
        <v>79</v>
      </c>
      <c r="CD3038" s="2">
        <v>41001</v>
      </c>
      <c r="CI3038" s="1" t="s">
        <v>80</v>
      </c>
    </row>
    <row r="3039" spans="1:87" x14ac:dyDescent="0.25">
      <c r="A3039">
        <v>449835</v>
      </c>
      <c r="B3039" s="1" t="s">
        <v>3637</v>
      </c>
      <c r="C3039">
        <v>974</v>
      </c>
      <c r="D3039" t="s">
        <v>699</v>
      </c>
      <c r="E3039">
        <v>2.13</v>
      </c>
      <c r="F3039">
        <v>1</v>
      </c>
      <c r="G3039">
        <f t="shared" si="141"/>
        <v>2.13</v>
      </c>
      <c r="H3039" s="2">
        <v>41679</v>
      </c>
      <c r="I3039" s="2">
        <v>41678</v>
      </c>
      <c r="J3039" s="7">
        <f t="shared" ca="1" si="142"/>
        <v>53</v>
      </c>
      <c r="K3039" s="7">
        <f t="shared" ca="1" si="143"/>
        <v>53</v>
      </c>
      <c r="M3039">
        <v>1.7</v>
      </c>
      <c r="N3039">
        <v>1.7</v>
      </c>
      <c r="O3039">
        <v>1.7</v>
      </c>
      <c r="P3039">
        <v>2.13</v>
      </c>
      <c r="Q3039">
        <v>2.13</v>
      </c>
      <c r="R3039">
        <v>2.13</v>
      </c>
      <c r="S3039">
        <v>915</v>
      </c>
      <c r="T3039" s="1" t="s">
        <v>104</v>
      </c>
      <c r="W3039">
        <v>1</v>
      </c>
      <c r="X3039" s="1" t="s">
        <v>131</v>
      </c>
      <c r="Y3039" s="1" t="s">
        <v>84</v>
      </c>
      <c r="Z3039">
        <v>10</v>
      </c>
      <c r="AA3039" t="s">
        <v>84</v>
      </c>
      <c r="AH3039" t="s">
        <v>77</v>
      </c>
      <c r="AM3039">
        <v>2</v>
      </c>
      <c r="AN3039" s="1" t="s">
        <v>89</v>
      </c>
      <c r="AS3039">
        <v>156</v>
      </c>
      <c r="AT3039" s="1" t="s">
        <v>3638</v>
      </c>
      <c r="AV3039">
        <v>0</v>
      </c>
      <c r="BA3039" s="2">
        <v>39105</v>
      </c>
      <c r="BG3039" t="s">
        <v>77</v>
      </c>
      <c r="BI3039" t="s">
        <v>77</v>
      </c>
      <c r="BJ3039">
        <v>2.13</v>
      </c>
      <c r="BK3039">
        <v>2.13</v>
      </c>
      <c r="BL3039" s="2">
        <v>41678</v>
      </c>
      <c r="BM3039">
        <v>2.13</v>
      </c>
      <c r="BN3039">
        <v>1</v>
      </c>
      <c r="BO3039" t="s">
        <v>673</v>
      </c>
      <c r="BP3039" t="s">
        <v>674</v>
      </c>
      <c r="BQ3039" t="s">
        <v>675</v>
      </c>
      <c r="BR3039">
        <v>2.13</v>
      </c>
      <c r="BT3039">
        <v>1.7</v>
      </c>
      <c r="BU3039" s="2">
        <v>41679</v>
      </c>
      <c r="BV3039">
        <v>1.7</v>
      </c>
      <c r="BW3039">
        <v>1.7</v>
      </c>
      <c r="BX3039" t="s">
        <v>78</v>
      </c>
      <c r="BY3039" t="s">
        <v>9</v>
      </c>
      <c r="BZ3039" t="s">
        <v>9</v>
      </c>
      <c r="CA3039">
        <v>20.190000000000001</v>
      </c>
      <c r="CB3039" t="s">
        <v>79</v>
      </c>
      <c r="CD3039" s="2">
        <v>41001</v>
      </c>
      <c r="CI3039" s="1" t="s">
        <v>80</v>
      </c>
    </row>
    <row r="3040" spans="1:87" x14ac:dyDescent="0.25">
      <c r="A3040">
        <v>452821</v>
      </c>
      <c r="B3040" s="1" t="s">
        <v>3640</v>
      </c>
      <c r="C3040">
        <v>577</v>
      </c>
      <c r="D3040" t="s">
        <v>703</v>
      </c>
      <c r="E3040">
        <v>1.38</v>
      </c>
      <c r="F3040">
        <v>2</v>
      </c>
      <c r="G3040">
        <f t="shared" si="141"/>
        <v>2.76</v>
      </c>
      <c r="H3040" s="2">
        <v>41087</v>
      </c>
      <c r="I3040" s="2">
        <v>41104</v>
      </c>
      <c r="J3040" s="7">
        <f t="shared" ca="1" si="142"/>
        <v>72</v>
      </c>
      <c r="K3040" s="7">
        <f t="shared" ca="1" si="143"/>
        <v>72</v>
      </c>
      <c r="M3040">
        <v>1.1000000000000001</v>
      </c>
      <c r="N3040">
        <v>0.93</v>
      </c>
      <c r="O3040">
        <v>1.1000000000000001</v>
      </c>
      <c r="P3040">
        <v>1.38</v>
      </c>
      <c r="Q3040">
        <v>1.35</v>
      </c>
      <c r="R3040">
        <v>1.24</v>
      </c>
      <c r="S3040">
        <v>915</v>
      </c>
      <c r="T3040" s="1" t="s">
        <v>104</v>
      </c>
      <c r="W3040">
        <v>1</v>
      </c>
      <c r="X3040" s="1" t="s">
        <v>131</v>
      </c>
      <c r="Y3040" s="1" t="s">
        <v>84</v>
      </c>
      <c r="Z3040">
        <v>10</v>
      </c>
      <c r="AA3040" t="s">
        <v>84</v>
      </c>
      <c r="AG3040" s="2">
        <v>40896</v>
      </c>
      <c r="AH3040" t="s">
        <v>77</v>
      </c>
      <c r="AM3040">
        <v>2</v>
      </c>
      <c r="AN3040" s="1" t="s">
        <v>89</v>
      </c>
      <c r="AQ3040" t="s">
        <v>3542</v>
      </c>
      <c r="AR3040" s="1" t="s">
        <v>3543</v>
      </c>
      <c r="AS3040">
        <v>118</v>
      </c>
      <c r="AT3040" s="1" t="s">
        <v>3544</v>
      </c>
      <c r="AU3040">
        <v>0.99</v>
      </c>
      <c r="AV3040">
        <v>0.99</v>
      </c>
      <c r="BA3040" s="2">
        <v>39105</v>
      </c>
      <c r="BG3040" t="s">
        <v>77</v>
      </c>
      <c r="BI3040" t="s">
        <v>77</v>
      </c>
      <c r="BJ3040">
        <v>1.38</v>
      </c>
      <c r="BK3040">
        <v>1.35</v>
      </c>
      <c r="BL3040" s="2">
        <v>41104</v>
      </c>
      <c r="BM3040">
        <v>1.24</v>
      </c>
      <c r="BN3040">
        <v>1</v>
      </c>
      <c r="BO3040" t="s">
        <v>673</v>
      </c>
      <c r="BP3040" t="s">
        <v>674</v>
      </c>
      <c r="BQ3040" t="s">
        <v>675</v>
      </c>
      <c r="BR3040">
        <v>1.38</v>
      </c>
      <c r="BT3040">
        <v>1.1000000000000001</v>
      </c>
      <c r="BU3040" s="2">
        <v>41087</v>
      </c>
      <c r="BV3040">
        <v>0.93</v>
      </c>
      <c r="BW3040">
        <v>1.1000000000000001</v>
      </c>
      <c r="BX3040" t="s">
        <v>78</v>
      </c>
      <c r="BY3040" t="s">
        <v>9</v>
      </c>
      <c r="BZ3040" t="s">
        <v>9</v>
      </c>
      <c r="CA3040">
        <v>25</v>
      </c>
      <c r="CB3040" t="s">
        <v>79</v>
      </c>
      <c r="CD3040" s="2">
        <v>41001</v>
      </c>
      <c r="CI3040" s="1" t="s">
        <v>80</v>
      </c>
    </row>
    <row r="3041" spans="1:87" x14ac:dyDescent="0.25">
      <c r="A3041">
        <v>453431</v>
      </c>
      <c r="B3041" s="1" t="s">
        <v>3641</v>
      </c>
      <c r="C3041">
        <v>577</v>
      </c>
      <c r="D3041" t="s">
        <v>703</v>
      </c>
      <c r="E3041">
        <v>0.85</v>
      </c>
      <c r="F3041">
        <v>1</v>
      </c>
      <c r="G3041">
        <f t="shared" si="141"/>
        <v>0.85</v>
      </c>
      <c r="H3041" s="2">
        <v>43018</v>
      </c>
      <c r="I3041" s="2">
        <v>43076</v>
      </c>
      <c r="J3041" s="7">
        <f t="shared" ca="1" si="142"/>
        <v>8</v>
      </c>
      <c r="K3041" s="7">
        <f t="shared" ca="1" si="143"/>
        <v>6</v>
      </c>
      <c r="M3041">
        <v>0.56000000000000005</v>
      </c>
      <c r="N3041">
        <v>0.66</v>
      </c>
      <c r="O3041">
        <v>0.67</v>
      </c>
      <c r="P3041">
        <v>0.85</v>
      </c>
      <c r="Q3041">
        <v>0.85</v>
      </c>
      <c r="R3041">
        <v>0.9</v>
      </c>
      <c r="S3041">
        <v>915</v>
      </c>
      <c r="T3041" s="1" t="s">
        <v>104</v>
      </c>
      <c r="Y3041" s="1" t="s">
        <v>84</v>
      </c>
      <c r="Z3041">
        <v>10</v>
      </c>
      <c r="AA3041" t="s">
        <v>84</v>
      </c>
      <c r="AD3041">
        <v>5.7</v>
      </c>
      <c r="AF3041" t="s">
        <v>88</v>
      </c>
      <c r="AH3041" t="s">
        <v>77</v>
      </c>
      <c r="AK3041">
        <v>0</v>
      </c>
      <c r="AM3041">
        <v>5</v>
      </c>
      <c r="AN3041" s="1" t="s">
        <v>205</v>
      </c>
      <c r="AO3041">
        <v>0</v>
      </c>
      <c r="AP3041" s="1" t="s">
        <v>205</v>
      </c>
      <c r="AQ3041" t="s">
        <v>3542</v>
      </c>
      <c r="AR3041" s="1" t="s">
        <v>3543</v>
      </c>
      <c r="AS3041">
        <v>118</v>
      </c>
      <c r="AT3041" s="1" t="s">
        <v>3544</v>
      </c>
      <c r="AU3041">
        <v>0.99</v>
      </c>
      <c r="AV3041">
        <v>0.99</v>
      </c>
      <c r="BA3041" s="2">
        <v>42077</v>
      </c>
      <c r="BD3041">
        <v>5.7</v>
      </c>
      <c r="BG3041" t="s">
        <v>77</v>
      </c>
      <c r="BI3041" t="s">
        <v>77</v>
      </c>
      <c r="BJ3041">
        <v>0.85</v>
      </c>
      <c r="BK3041">
        <v>0.85</v>
      </c>
      <c r="BL3041" s="2">
        <v>43076</v>
      </c>
      <c r="BM3041">
        <v>0.9</v>
      </c>
      <c r="BN3041">
        <v>1</v>
      </c>
      <c r="BO3041" t="s">
        <v>673</v>
      </c>
      <c r="BP3041" t="s">
        <v>674</v>
      </c>
      <c r="BQ3041" t="s">
        <v>675</v>
      </c>
      <c r="BR3041">
        <v>0.85</v>
      </c>
      <c r="BT3041">
        <v>0.56000000000000005</v>
      </c>
      <c r="BU3041" s="2">
        <v>43018</v>
      </c>
      <c r="BV3041">
        <v>0.66</v>
      </c>
      <c r="BW3041">
        <v>0.67</v>
      </c>
      <c r="BX3041" t="s">
        <v>78</v>
      </c>
      <c r="BY3041" t="s">
        <v>9</v>
      </c>
      <c r="BZ3041" t="s">
        <v>9</v>
      </c>
      <c r="CA3041">
        <v>26.67</v>
      </c>
      <c r="CB3041" t="s">
        <v>79</v>
      </c>
      <c r="CD3041" s="2">
        <v>41001</v>
      </c>
      <c r="CI3041" s="1" t="s">
        <v>80</v>
      </c>
    </row>
    <row r="3042" spans="1:87" x14ac:dyDescent="0.25">
      <c r="A3042">
        <v>454009</v>
      </c>
      <c r="B3042" s="1" t="s">
        <v>3642</v>
      </c>
      <c r="C3042">
        <v>111</v>
      </c>
      <c r="D3042" t="s">
        <v>405</v>
      </c>
      <c r="E3042">
        <v>0.95</v>
      </c>
      <c r="F3042">
        <v>2</v>
      </c>
      <c r="G3042">
        <f t="shared" si="141"/>
        <v>1.9</v>
      </c>
      <c r="H3042" s="2">
        <v>43195</v>
      </c>
      <c r="I3042" s="2">
        <v>43194</v>
      </c>
      <c r="J3042" s="7">
        <f t="shared" ca="1" si="142"/>
        <v>2</v>
      </c>
      <c r="K3042" s="7">
        <f t="shared" ca="1" si="143"/>
        <v>2</v>
      </c>
      <c r="M3042">
        <v>0.68</v>
      </c>
      <c r="N3042">
        <v>0.69</v>
      </c>
      <c r="O3042">
        <v>0.69</v>
      </c>
      <c r="P3042">
        <v>0.95</v>
      </c>
      <c r="Q3042">
        <v>0.95</v>
      </c>
      <c r="R3042">
        <v>0.95</v>
      </c>
      <c r="S3042">
        <v>915</v>
      </c>
      <c r="T3042" s="1" t="s">
        <v>104</v>
      </c>
      <c r="Y3042" s="1" t="s">
        <v>84</v>
      </c>
      <c r="Z3042">
        <v>10</v>
      </c>
      <c r="AA3042" t="s">
        <v>84</v>
      </c>
      <c r="AD3042">
        <v>2.29</v>
      </c>
      <c r="AF3042" t="s">
        <v>88</v>
      </c>
      <c r="AG3042" s="2">
        <v>40896</v>
      </c>
      <c r="AH3042" t="s">
        <v>77</v>
      </c>
      <c r="AM3042">
        <v>3</v>
      </c>
      <c r="AN3042" s="1" t="s">
        <v>138</v>
      </c>
      <c r="AO3042">
        <v>0</v>
      </c>
      <c r="AP3042" s="1" t="s">
        <v>182</v>
      </c>
      <c r="AS3042">
        <v>92</v>
      </c>
      <c r="AT3042" s="1" t="s">
        <v>3643</v>
      </c>
      <c r="AV3042">
        <v>0</v>
      </c>
      <c r="BA3042" s="2">
        <v>39706</v>
      </c>
      <c r="BD3042">
        <v>2.29</v>
      </c>
      <c r="BG3042" t="s">
        <v>77</v>
      </c>
      <c r="BI3042" t="s">
        <v>77</v>
      </c>
      <c r="BJ3042">
        <v>0.95</v>
      </c>
      <c r="BK3042">
        <v>0.95</v>
      </c>
      <c r="BL3042" s="2">
        <v>43194</v>
      </c>
      <c r="BM3042">
        <v>0.95</v>
      </c>
      <c r="BN3042">
        <v>1</v>
      </c>
      <c r="BO3042" t="s">
        <v>673</v>
      </c>
      <c r="BP3042" t="s">
        <v>674</v>
      </c>
      <c r="BQ3042" t="s">
        <v>675</v>
      </c>
      <c r="BR3042">
        <v>0.95</v>
      </c>
      <c r="BT3042">
        <v>0.68</v>
      </c>
      <c r="BU3042" s="2">
        <v>43195</v>
      </c>
      <c r="BV3042">
        <v>0.69</v>
      </c>
      <c r="BW3042">
        <v>0.69</v>
      </c>
      <c r="BX3042" t="s">
        <v>78</v>
      </c>
      <c r="BY3042" t="s">
        <v>9</v>
      </c>
      <c r="BZ3042" t="s">
        <v>9</v>
      </c>
      <c r="CA3042">
        <v>27.37</v>
      </c>
      <c r="CB3042" t="s">
        <v>79</v>
      </c>
      <c r="CD3042" s="2">
        <v>41001</v>
      </c>
      <c r="CI3042" s="1" t="s">
        <v>80</v>
      </c>
    </row>
    <row r="3043" spans="1:87" x14ac:dyDescent="0.25">
      <c r="A3043">
        <v>454017</v>
      </c>
      <c r="B3043" s="1" t="s">
        <v>3644</v>
      </c>
      <c r="C3043">
        <v>111</v>
      </c>
      <c r="D3043" t="s">
        <v>405</v>
      </c>
      <c r="E3043">
        <v>0.95</v>
      </c>
      <c r="F3043">
        <v>3</v>
      </c>
      <c r="G3043">
        <f t="shared" si="141"/>
        <v>2.8499999999999996</v>
      </c>
      <c r="H3043" s="2">
        <v>43012</v>
      </c>
      <c r="I3043" s="2">
        <v>43207</v>
      </c>
      <c r="J3043" s="7">
        <f t="shared" ca="1" si="142"/>
        <v>8</v>
      </c>
      <c r="K3043" s="7">
        <f t="shared" ca="1" si="143"/>
        <v>2</v>
      </c>
      <c r="M3043">
        <v>0.66</v>
      </c>
      <c r="N3043">
        <v>0.75</v>
      </c>
      <c r="O3043">
        <v>0.74</v>
      </c>
      <c r="P3043">
        <v>0.95</v>
      </c>
      <c r="Q3043">
        <v>0.95</v>
      </c>
      <c r="R3043">
        <v>0.95</v>
      </c>
      <c r="S3043">
        <v>915</v>
      </c>
      <c r="T3043" s="1" t="s">
        <v>104</v>
      </c>
      <c r="Y3043" s="1" t="s">
        <v>84</v>
      </c>
      <c r="Z3043">
        <v>10</v>
      </c>
      <c r="AA3043" t="s">
        <v>84</v>
      </c>
      <c r="AD3043">
        <v>3.3</v>
      </c>
      <c r="AE3043">
        <v>90</v>
      </c>
      <c r="AF3043" t="s">
        <v>88</v>
      </c>
      <c r="AG3043" s="2">
        <v>40896</v>
      </c>
      <c r="AH3043" t="s">
        <v>77</v>
      </c>
      <c r="AM3043">
        <v>25</v>
      </c>
      <c r="AN3043" t="s">
        <v>500</v>
      </c>
      <c r="AO3043">
        <v>0</v>
      </c>
      <c r="AP3043" t="s">
        <v>500</v>
      </c>
      <c r="AS3043">
        <v>94</v>
      </c>
      <c r="AT3043" s="1" t="s">
        <v>3631</v>
      </c>
      <c r="AV3043">
        <v>0</v>
      </c>
      <c r="BA3043" s="2">
        <v>39533</v>
      </c>
      <c r="BC3043">
        <v>90</v>
      </c>
      <c r="BD3043">
        <v>3.3</v>
      </c>
      <c r="BG3043" t="s">
        <v>77</v>
      </c>
      <c r="BI3043" t="s">
        <v>77</v>
      </c>
      <c r="BJ3043">
        <v>0.95</v>
      </c>
      <c r="BK3043">
        <v>0.95</v>
      </c>
      <c r="BL3043" s="2">
        <v>43207</v>
      </c>
      <c r="BM3043">
        <v>0.95</v>
      </c>
      <c r="BN3043">
        <v>1</v>
      </c>
      <c r="BO3043" t="s">
        <v>673</v>
      </c>
      <c r="BP3043" t="s">
        <v>674</v>
      </c>
      <c r="BQ3043" t="s">
        <v>675</v>
      </c>
      <c r="BR3043">
        <v>0.95</v>
      </c>
      <c r="BT3043">
        <v>0.66</v>
      </c>
      <c r="BU3043" s="2">
        <v>43012</v>
      </c>
      <c r="BV3043">
        <v>0.75</v>
      </c>
      <c r="BW3043">
        <v>0.74</v>
      </c>
      <c r="BX3043" t="s">
        <v>78</v>
      </c>
      <c r="BY3043" t="s">
        <v>9</v>
      </c>
      <c r="BZ3043" t="s">
        <v>9</v>
      </c>
      <c r="CA3043">
        <v>21.05</v>
      </c>
      <c r="CB3043" t="s">
        <v>79</v>
      </c>
      <c r="CD3043" s="2">
        <v>41001</v>
      </c>
      <c r="CI3043" s="1" t="s">
        <v>80</v>
      </c>
    </row>
    <row r="3044" spans="1:87" x14ac:dyDescent="0.25">
      <c r="A3044">
        <v>454025</v>
      </c>
      <c r="B3044" s="1" t="s">
        <v>3645</v>
      </c>
      <c r="C3044">
        <v>111</v>
      </c>
      <c r="D3044" t="s">
        <v>405</v>
      </c>
      <c r="E3044">
        <v>1.3</v>
      </c>
      <c r="F3044">
        <v>3</v>
      </c>
      <c r="G3044">
        <f t="shared" si="141"/>
        <v>3.9000000000000004</v>
      </c>
      <c r="H3044" s="2">
        <v>43116</v>
      </c>
      <c r="I3044" s="2">
        <v>43096</v>
      </c>
      <c r="J3044" s="7">
        <f t="shared" ca="1" si="142"/>
        <v>5</v>
      </c>
      <c r="K3044" s="7">
        <f t="shared" ca="1" si="143"/>
        <v>6</v>
      </c>
      <c r="M3044">
        <v>1.19</v>
      </c>
      <c r="N3044">
        <v>1.19</v>
      </c>
      <c r="O3044">
        <v>1.0900000000000001</v>
      </c>
      <c r="P3044">
        <v>1.3</v>
      </c>
      <c r="Q3044">
        <v>1.3</v>
      </c>
      <c r="R3044">
        <v>1.59</v>
      </c>
      <c r="S3044">
        <v>915</v>
      </c>
      <c r="T3044" s="1" t="s">
        <v>104</v>
      </c>
      <c r="Y3044" s="1" t="s">
        <v>84</v>
      </c>
      <c r="Z3044">
        <v>10</v>
      </c>
      <c r="AA3044" t="s">
        <v>84</v>
      </c>
      <c r="AD3044">
        <v>3</v>
      </c>
      <c r="AF3044" t="s">
        <v>88</v>
      </c>
      <c r="AG3044" s="2">
        <v>40896</v>
      </c>
      <c r="AH3044" t="s">
        <v>77</v>
      </c>
      <c r="AM3044">
        <v>3</v>
      </c>
      <c r="AN3044" s="1" t="s">
        <v>138</v>
      </c>
      <c r="AO3044">
        <v>0</v>
      </c>
      <c r="AP3044" s="1" t="s">
        <v>182</v>
      </c>
      <c r="AS3044">
        <v>93</v>
      </c>
      <c r="AT3044" s="1" t="s">
        <v>3639</v>
      </c>
      <c r="AV3044">
        <v>0</v>
      </c>
      <c r="BA3044" s="2">
        <v>39706</v>
      </c>
      <c r="BD3044">
        <v>3</v>
      </c>
      <c r="BG3044" t="s">
        <v>77</v>
      </c>
      <c r="BI3044" t="s">
        <v>77</v>
      </c>
      <c r="BJ3044">
        <v>1.3</v>
      </c>
      <c r="BK3044">
        <v>1.3</v>
      </c>
      <c r="BL3044" s="2">
        <v>43096</v>
      </c>
      <c r="BM3044">
        <v>1.59</v>
      </c>
      <c r="BN3044">
        <v>1</v>
      </c>
      <c r="BO3044" t="s">
        <v>673</v>
      </c>
      <c r="BP3044" t="s">
        <v>674</v>
      </c>
      <c r="BQ3044" t="s">
        <v>675</v>
      </c>
      <c r="BR3044">
        <v>1.3</v>
      </c>
      <c r="BT3044">
        <v>1.19</v>
      </c>
      <c r="BU3044" s="2">
        <v>43116</v>
      </c>
      <c r="BV3044">
        <v>1.19</v>
      </c>
      <c r="BW3044">
        <v>1.0900000000000001</v>
      </c>
      <c r="BX3044" t="s">
        <v>78</v>
      </c>
      <c r="BY3044" t="s">
        <v>9</v>
      </c>
      <c r="BZ3044" t="s">
        <v>9</v>
      </c>
      <c r="CA3044">
        <v>25.16</v>
      </c>
      <c r="CB3044" t="s">
        <v>79</v>
      </c>
      <c r="CD3044" s="2">
        <v>41001</v>
      </c>
      <c r="CI3044" s="1" t="s">
        <v>80</v>
      </c>
    </row>
    <row r="3045" spans="1:87" x14ac:dyDescent="0.25">
      <c r="A3045">
        <v>454033</v>
      </c>
      <c r="B3045" s="1" t="s">
        <v>3646</v>
      </c>
      <c r="C3045">
        <v>111</v>
      </c>
      <c r="D3045" t="s">
        <v>405</v>
      </c>
      <c r="E3045">
        <v>4.0999999999999996</v>
      </c>
      <c r="F3045">
        <v>1</v>
      </c>
      <c r="G3045">
        <f t="shared" si="141"/>
        <v>4.0999999999999996</v>
      </c>
      <c r="H3045" s="2">
        <v>43012</v>
      </c>
      <c r="I3045" s="2">
        <v>43003</v>
      </c>
      <c r="J3045" s="7">
        <f t="shared" ca="1" si="142"/>
        <v>8</v>
      </c>
      <c r="K3045" s="7">
        <f t="shared" ca="1" si="143"/>
        <v>9</v>
      </c>
      <c r="M3045">
        <v>3.04</v>
      </c>
      <c r="N3045">
        <v>2.77</v>
      </c>
      <c r="O3045">
        <v>3.04</v>
      </c>
      <c r="P3045">
        <v>4.0999999999999996</v>
      </c>
      <c r="Q3045">
        <v>4.0999999999999996</v>
      </c>
      <c r="R3045">
        <v>4.0999999999999996</v>
      </c>
      <c r="S3045">
        <v>915</v>
      </c>
      <c r="T3045" s="1" t="s">
        <v>104</v>
      </c>
      <c r="Y3045" s="1" t="s">
        <v>84</v>
      </c>
      <c r="Z3045">
        <v>10</v>
      </c>
      <c r="AA3045" t="s">
        <v>84</v>
      </c>
      <c r="AD3045">
        <v>1.0900000000000001</v>
      </c>
      <c r="AF3045" t="s">
        <v>88</v>
      </c>
      <c r="AG3045" s="2">
        <v>40896</v>
      </c>
      <c r="AH3045" t="s">
        <v>77</v>
      </c>
      <c r="AM3045">
        <v>2</v>
      </c>
      <c r="AN3045" s="1" t="s">
        <v>89</v>
      </c>
      <c r="AO3045">
        <v>0</v>
      </c>
      <c r="AP3045" s="1" t="s">
        <v>89</v>
      </c>
      <c r="AS3045">
        <v>99</v>
      </c>
      <c r="AT3045" s="1" t="s">
        <v>3626</v>
      </c>
      <c r="AV3045">
        <v>0</v>
      </c>
      <c r="BA3045" s="2">
        <v>39105</v>
      </c>
      <c r="BD3045">
        <v>1.0900000000000001</v>
      </c>
      <c r="BG3045" t="s">
        <v>77</v>
      </c>
      <c r="BI3045" t="s">
        <v>77</v>
      </c>
      <c r="BJ3045">
        <v>4.0999999999999996</v>
      </c>
      <c r="BK3045">
        <v>4.0999999999999996</v>
      </c>
      <c r="BL3045" s="2">
        <v>43003</v>
      </c>
      <c r="BM3045">
        <v>4.0999999999999996</v>
      </c>
      <c r="BN3045">
        <v>1</v>
      </c>
      <c r="BO3045" t="s">
        <v>673</v>
      </c>
      <c r="BP3045" t="s">
        <v>674</v>
      </c>
      <c r="BQ3045" t="s">
        <v>675</v>
      </c>
      <c r="BR3045">
        <v>4.0999999999999996</v>
      </c>
      <c r="BT3045">
        <v>3.04</v>
      </c>
      <c r="BU3045" s="2">
        <v>43012</v>
      </c>
      <c r="BV3045">
        <v>2.77</v>
      </c>
      <c r="BW3045">
        <v>3.04</v>
      </c>
      <c r="BX3045" t="s">
        <v>78</v>
      </c>
      <c r="BY3045" t="s">
        <v>9</v>
      </c>
      <c r="BZ3045" t="s">
        <v>9</v>
      </c>
      <c r="CA3045">
        <v>32.44</v>
      </c>
      <c r="CB3045" t="s">
        <v>79</v>
      </c>
      <c r="CD3045" s="2">
        <v>41001</v>
      </c>
      <c r="CI3045" s="1" t="s">
        <v>80</v>
      </c>
    </row>
    <row r="3046" spans="1:87" x14ac:dyDescent="0.25">
      <c r="A3046">
        <v>454413</v>
      </c>
      <c r="B3046" t="s">
        <v>3647</v>
      </c>
      <c r="C3046">
        <v>905</v>
      </c>
      <c r="D3046" s="1" t="s">
        <v>89</v>
      </c>
      <c r="E3046">
        <v>0.43</v>
      </c>
      <c r="F3046">
        <v>2</v>
      </c>
      <c r="G3046">
        <f t="shared" si="141"/>
        <v>0.86</v>
      </c>
      <c r="H3046" s="2">
        <v>43224</v>
      </c>
      <c r="I3046" s="2">
        <v>43224</v>
      </c>
      <c r="J3046" s="7">
        <f t="shared" ca="1" si="142"/>
        <v>1</v>
      </c>
      <c r="K3046" s="7">
        <f t="shared" ca="1" si="143"/>
        <v>1</v>
      </c>
      <c r="M3046">
        <v>0.33</v>
      </c>
      <c r="N3046">
        <v>0.33</v>
      </c>
      <c r="O3046">
        <v>0.33</v>
      </c>
      <c r="P3046">
        <v>0.43</v>
      </c>
      <c r="Q3046">
        <v>0.43</v>
      </c>
      <c r="R3046">
        <v>0.43</v>
      </c>
      <c r="S3046">
        <v>915</v>
      </c>
      <c r="T3046" s="1" t="s">
        <v>104</v>
      </c>
      <c r="Y3046" s="1" t="s">
        <v>84</v>
      </c>
      <c r="Z3046">
        <v>10</v>
      </c>
      <c r="AA3046" t="s">
        <v>84</v>
      </c>
      <c r="AD3046">
        <v>16.5</v>
      </c>
      <c r="AE3046">
        <v>30</v>
      </c>
      <c r="AF3046" t="s">
        <v>265</v>
      </c>
      <c r="AH3046" t="s">
        <v>77</v>
      </c>
      <c r="AM3046">
        <v>2</v>
      </c>
      <c r="AN3046" s="1" t="s">
        <v>89</v>
      </c>
      <c r="AO3046">
        <v>0</v>
      </c>
      <c r="AP3046" s="1" t="s">
        <v>89</v>
      </c>
      <c r="AQ3046" t="s">
        <v>3564</v>
      </c>
      <c r="AR3046" t="s">
        <v>3565</v>
      </c>
      <c r="AS3046">
        <v>10</v>
      </c>
      <c r="AT3046" t="s">
        <v>3566</v>
      </c>
      <c r="AU3046">
        <v>0.43</v>
      </c>
      <c r="AV3046">
        <v>0.43</v>
      </c>
      <c r="BA3046" s="2">
        <v>39498</v>
      </c>
      <c r="BC3046">
        <v>30</v>
      </c>
      <c r="BD3046">
        <v>16.5</v>
      </c>
      <c r="BG3046" t="s">
        <v>77</v>
      </c>
      <c r="BI3046" t="s">
        <v>77</v>
      </c>
      <c r="BJ3046">
        <v>0.43</v>
      </c>
      <c r="BK3046">
        <v>0.43</v>
      </c>
      <c r="BL3046" s="2">
        <v>43224</v>
      </c>
      <c r="BM3046">
        <v>0.43</v>
      </c>
      <c r="BN3046">
        <v>50</v>
      </c>
      <c r="BO3046" t="s">
        <v>665</v>
      </c>
      <c r="BP3046" t="s">
        <v>666</v>
      </c>
      <c r="BQ3046" t="s">
        <v>667</v>
      </c>
      <c r="BR3046">
        <v>0.86</v>
      </c>
      <c r="BT3046">
        <v>0.33</v>
      </c>
      <c r="BU3046" s="2">
        <v>43224</v>
      </c>
      <c r="BV3046">
        <v>0.33</v>
      </c>
      <c r="BW3046">
        <v>0.33</v>
      </c>
      <c r="BX3046" t="s">
        <v>78</v>
      </c>
      <c r="BY3046" t="s">
        <v>9</v>
      </c>
      <c r="BZ3046" t="s">
        <v>9</v>
      </c>
      <c r="CA3046">
        <v>23.26</v>
      </c>
      <c r="CB3046" t="s">
        <v>79</v>
      </c>
      <c r="CD3046" s="2">
        <v>41001</v>
      </c>
      <c r="CI3046" s="1" t="s">
        <v>80</v>
      </c>
    </row>
    <row r="3047" spans="1:87" x14ac:dyDescent="0.25">
      <c r="A3047">
        <v>454421</v>
      </c>
      <c r="B3047" t="s">
        <v>3648</v>
      </c>
      <c r="C3047">
        <v>905</v>
      </c>
      <c r="D3047" s="1" t="s">
        <v>89</v>
      </c>
      <c r="E3047">
        <v>0.79</v>
      </c>
      <c r="F3047">
        <v>2</v>
      </c>
      <c r="G3047">
        <f t="shared" si="141"/>
        <v>1.58</v>
      </c>
      <c r="H3047" s="2">
        <v>43182</v>
      </c>
      <c r="I3047" s="2">
        <v>43182</v>
      </c>
      <c r="J3047" s="7">
        <f t="shared" ca="1" si="142"/>
        <v>3</v>
      </c>
      <c r="K3047" s="7">
        <f t="shared" ca="1" si="143"/>
        <v>3</v>
      </c>
      <c r="M3047">
        <v>0.59</v>
      </c>
      <c r="N3047">
        <v>0.59</v>
      </c>
      <c r="O3047">
        <v>0.59</v>
      </c>
      <c r="P3047">
        <v>0.79</v>
      </c>
      <c r="Q3047">
        <v>0.79</v>
      </c>
      <c r="R3047">
        <v>0.79</v>
      </c>
      <c r="S3047">
        <v>915</v>
      </c>
      <c r="T3047" s="1" t="s">
        <v>104</v>
      </c>
      <c r="Y3047" s="1" t="s">
        <v>84</v>
      </c>
      <c r="Z3047">
        <v>10</v>
      </c>
      <c r="AA3047" t="s">
        <v>84</v>
      </c>
      <c r="AD3047">
        <v>14</v>
      </c>
      <c r="AF3047" t="s">
        <v>265</v>
      </c>
      <c r="AH3047" t="s">
        <v>77</v>
      </c>
      <c r="AM3047">
        <v>2</v>
      </c>
      <c r="AN3047" s="1" t="s">
        <v>89</v>
      </c>
      <c r="AO3047">
        <v>0</v>
      </c>
      <c r="AP3047" s="1" t="s">
        <v>89</v>
      </c>
      <c r="AQ3047" t="s">
        <v>3568</v>
      </c>
      <c r="AR3047" t="s">
        <v>3569</v>
      </c>
      <c r="AS3047">
        <v>11</v>
      </c>
      <c r="AT3047" t="s">
        <v>3570</v>
      </c>
      <c r="AU3047">
        <v>0.79</v>
      </c>
      <c r="AV3047">
        <v>0.79</v>
      </c>
      <c r="BA3047" s="2">
        <v>39707</v>
      </c>
      <c r="BD3047">
        <v>14</v>
      </c>
      <c r="BG3047" t="s">
        <v>77</v>
      </c>
      <c r="BI3047" t="s">
        <v>77</v>
      </c>
      <c r="BJ3047">
        <v>0.79</v>
      </c>
      <c r="BK3047">
        <v>0.79</v>
      </c>
      <c r="BL3047" s="2">
        <v>43182</v>
      </c>
      <c r="BM3047">
        <v>0.79</v>
      </c>
      <c r="BN3047">
        <v>100</v>
      </c>
      <c r="BO3047" t="s">
        <v>665</v>
      </c>
      <c r="BP3047" t="s">
        <v>666</v>
      </c>
      <c r="BQ3047" t="s">
        <v>667</v>
      </c>
      <c r="BR3047">
        <v>0.79</v>
      </c>
      <c r="BT3047">
        <v>0.59</v>
      </c>
      <c r="BU3047" s="2">
        <v>43182</v>
      </c>
      <c r="BV3047">
        <v>0.59</v>
      </c>
      <c r="BW3047">
        <v>0.59</v>
      </c>
      <c r="BX3047" t="s">
        <v>78</v>
      </c>
      <c r="BY3047" t="s">
        <v>9</v>
      </c>
      <c r="BZ3047" t="s">
        <v>9</v>
      </c>
      <c r="CA3047">
        <v>25.32</v>
      </c>
      <c r="CB3047" t="s">
        <v>79</v>
      </c>
      <c r="CD3047" s="2">
        <v>41001</v>
      </c>
      <c r="CI3047" s="1" t="s">
        <v>80</v>
      </c>
    </row>
    <row r="3048" spans="1:87" x14ac:dyDescent="0.25">
      <c r="A3048">
        <v>455832</v>
      </c>
      <c r="B3048" s="1" t="s">
        <v>3649</v>
      </c>
      <c r="C3048">
        <v>8011</v>
      </c>
      <c r="D3048" s="1" t="s">
        <v>834</v>
      </c>
      <c r="E3048">
        <v>4.8</v>
      </c>
      <c r="F3048">
        <v>1</v>
      </c>
      <c r="G3048">
        <f t="shared" si="141"/>
        <v>4.8</v>
      </c>
      <c r="H3048" s="2">
        <v>43194</v>
      </c>
      <c r="I3048" s="2">
        <v>43193</v>
      </c>
      <c r="J3048" s="7">
        <f t="shared" ca="1" si="142"/>
        <v>2</v>
      </c>
      <c r="K3048" s="7">
        <f t="shared" ca="1" si="143"/>
        <v>2</v>
      </c>
      <c r="M3048">
        <v>3.46</v>
      </c>
      <c r="N3048">
        <v>3.55</v>
      </c>
      <c r="O3048">
        <v>3.46</v>
      </c>
      <c r="P3048">
        <v>4.8</v>
      </c>
      <c r="Q3048">
        <v>4.8</v>
      </c>
      <c r="R3048">
        <v>4.8</v>
      </c>
      <c r="S3048">
        <v>915</v>
      </c>
      <c r="T3048" s="1" t="s">
        <v>104</v>
      </c>
      <c r="Y3048" s="1" t="s">
        <v>84</v>
      </c>
      <c r="Z3048">
        <v>10</v>
      </c>
      <c r="AA3048" t="s">
        <v>84</v>
      </c>
      <c r="AD3048">
        <v>8</v>
      </c>
      <c r="AF3048" t="s">
        <v>88</v>
      </c>
      <c r="AG3048" s="2">
        <v>40896</v>
      </c>
      <c r="AH3048" t="s">
        <v>77</v>
      </c>
      <c r="AM3048">
        <v>5</v>
      </c>
      <c r="AN3048" s="1" t="s">
        <v>205</v>
      </c>
      <c r="AO3048">
        <v>0</v>
      </c>
      <c r="AP3048" s="1" t="s">
        <v>205</v>
      </c>
      <c r="AQ3048" t="s">
        <v>3632</v>
      </c>
      <c r="AR3048" s="1" t="s">
        <v>3633</v>
      </c>
      <c r="AS3048">
        <v>119</v>
      </c>
      <c r="AT3048" s="1" t="s">
        <v>3634</v>
      </c>
      <c r="AU3048">
        <v>4.8</v>
      </c>
      <c r="AV3048">
        <v>4.8</v>
      </c>
      <c r="BA3048" s="2">
        <v>39105</v>
      </c>
      <c r="BD3048">
        <v>8</v>
      </c>
      <c r="BG3048" t="s">
        <v>77</v>
      </c>
      <c r="BI3048" t="s">
        <v>77</v>
      </c>
      <c r="BJ3048">
        <v>4.8</v>
      </c>
      <c r="BK3048">
        <v>4.8</v>
      </c>
      <c r="BL3048" s="2">
        <v>43193</v>
      </c>
      <c r="BM3048">
        <v>4.8</v>
      </c>
      <c r="BN3048">
        <v>1</v>
      </c>
      <c r="BT3048">
        <v>3.46</v>
      </c>
      <c r="BU3048" s="2">
        <v>43194</v>
      </c>
      <c r="BV3048">
        <v>3.55</v>
      </c>
      <c r="BW3048">
        <v>3.46</v>
      </c>
      <c r="BX3048" t="s">
        <v>78</v>
      </c>
      <c r="BY3048" t="s">
        <v>9</v>
      </c>
      <c r="BZ3048" t="s">
        <v>9</v>
      </c>
      <c r="CA3048">
        <v>26.04</v>
      </c>
      <c r="CB3048" t="s">
        <v>79</v>
      </c>
      <c r="CD3048" s="2">
        <v>41001</v>
      </c>
      <c r="CI3048" s="1" t="s">
        <v>80</v>
      </c>
    </row>
    <row r="3049" spans="1:87" x14ac:dyDescent="0.25">
      <c r="A3049">
        <v>463356</v>
      </c>
      <c r="B3049" s="1" t="s">
        <v>3650</v>
      </c>
      <c r="C3049">
        <v>577</v>
      </c>
      <c r="D3049" t="s">
        <v>703</v>
      </c>
      <c r="E3049">
        <v>31.14</v>
      </c>
      <c r="F3049">
        <v>1</v>
      </c>
      <c r="G3049">
        <f t="shared" si="141"/>
        <v>31.14</v>
      </c>
      <c r="H3049" s="2">
        <v>43083</v>
      </c>
      <c r="I3049" s="2">
        <v>43083</v>
      </c>
      <c r="J3049" s="7">
        <f t="shared" ca="1" si="142"/>
        <v>6</v>
      </c>
      <c r="K3049" s="7">
        <f t="shared" ca="1" si="143"/>
        <v>6</v>
      </c>
      <c r="M3049">
        <v>29.74</v>
      </c>
      <c r="N3049">
        <v>29.74</v>
      </c>
      <c r="O3049">
        <v>29.74</v>
      </c>
      <c r="P3049">
        <v>31.14</v>
      </c>
      <c r="Q3049">
        <v>31.14</v>
      </c>
      <c r="R3049">
        <v>31.14</v>
      </c>
      <c r="S3049">
        <v>915</v>
      </c>
      <c r="T3049" s="1" t="s">
        <v>104</v>
      </c>
      <c r="Y3049" s="1" t="s">
        <v>84</v>
      </c>
      <c r="Z3049">
        <v>10</v>
      </c>
      <c r="AA3049" t="s">
        <v>84</v>
      </c>
      <c r="AH3049" t="s">
        <v>77</v>
      </c>
      <c r="AM3049">
        <v>2</v>
      </c>
      <c r="AN3049" s="1" t="s">
        <v>89</v>
      </c>
      <c r="AO3049">
        <v>0</v>
      </c>
      <c r="AP3049" s="1" t="s">
        <v>89</v>
      </c>
      <c r="AS3049">
        <v>10498</v>
      </c>
      <c r="AT3049" s="1" t="s">
        <v>3651</v>
      </c>
      <c r="AV3049">
        <v>0</v>
      </c>
      <c r="BA3049" s="2">
        <v>43083</v>
      </c>
      <c r="BG3049" t="s">
        <v>77</v>
      </c>
      <c r="BI3049" t="s">
        <v>77</v>
      </c>
      <c r="BJ3049">
        <v>31.14</v>
      </c>
      <c r="BK3049">
        <v>31.14</v>
      </c>
      <c r="BL3049" s="2">
        <v>43083</v>
      </c>
      <c r="BM3049">
        <v>31.14</v>
      </c>
      <c r="BN3049">
        <v>80</v>
      </c>
      <c r="BO3049" t="s">
        <v>673</v>
      </c>
      <c r="BP3049" t="s">
        <v>674</v>
      </c>
      <c r="BQ3049" t="s">
        <v>675</v>
      </c>
      <c r="BR3049">
        <v>0.39</v>
      </c>
      <c r="BT3049">
        <v>29.74</v>
      </c>
      <c r="BU3049" s="2">
        <v>43083</v>
      </c>
      <c r="BV3049">
        <v>29.74</v>
      </c>
      <c r="BW3049">
        <v>29.74</v>
      </c>
      <c r="BX3049" t="s">
        <v>78</v>
      </c>
      <c r="BY3049" t="s">
        <v>9</v>
      </c>
      <c r="BZ3049" t="s">
        <v>9</v>
      </c>
      <c r="CA3049">
        <v>4.5</v>
      </c>
      <c r="CB3049" t="s">
        <v>79</v>
      </c>
      <c r="CD3049" s="2">
        <v>41001</v>
      </c>
      <c r="CI3049" s="1" t="s">
        <v>80</v>
      </c>
    </row>
    <row r="3050" spans="1:87" x14ac:dyDescent="0.25">
      <c r="A3050">
        <v>463745</v>
      </c>
      <c r="B3050" s="1" t="s">
        <v>3652</v>
      </c>
      <c r="C3050">
        <v>111</v>
      </c>
      <c r="D3050" t="s">
        <v>405</v>
      </c>
      <c r="E3050">
        <v>7.21</v>
      </c>
      <c r="F3050">
        <v>1</v>
      </c>
      <c r="G3050">
        <f t="shared" si="141"/>
        <v>7.21</v>
      </c>
      <c r="H3050" s="2">
        <v>43112</v>
      </c>
      <c r="I3050" s="2">
        <v>43214</v>
      </c>
      <c r="J3050" s="7">
        <f t="shared" ca="1" si="142"/>
        <v>5</v>
      </c>
      <c r="K3050" s="7">
        <f t="shared" ca="1" si="143"/>
        <v>2</v>
      </c>
      <c r="M3050">
        <v>3.9</v>
      </c>
      <c r="N3050">
        <v>3.9</v>
      </c>
      <c r="O3050">
        <v>3.9</v>
      </c>
      <c r="P3050">
        <v>7.21</v>
      </c>
      <c r="Q3050">
        <v>7.21</v>
      </c>
      <c r="R3050">
        <v>7.21</v>
      </c>
      <c r="S3050">
        <v>915</v>
      </c>
      <c r="T3050" s="1" t="s">
        <v>104</v>
      </c>
      <c r="Y3050" s="1" t="s">
        <v>84</v>
      </c>
      <c r="Z3050">
        <v>10</v>
      </c>
      <c r="AA3050" t="s">
        <v>84</v>
      </c>
      <c r="AD3050">
        <v>5.63</v>
      </c>
      <c r="AE3050">
        <v>15</v>
      </c>
      <c r="AF3050" t="s">
        <v>88</v>
      </c>
      <c r="AH3050" t="s">
        <v>77</v>
      </c>
      <c r="AK3050">
        <v>0</v>
      </c>
      <c r="AM3050">
        <v>25</v>
      </c>
      <c r="AN3050" t="s">
        <v>500</v>
      </c>
      <c r="AO3050">
        <v>0</v>
      </c>
      <c r="AP3050" t="s">
        <v>500</v>
      </c>
      <c r="AS3050">
        <v>341</v>
      </c>
      <c r="AT3050" s="1" t="s">
        <v>3534</v>
      </c>
      <c r="AV3050">
        <v>0</v>
      </c>
      <c r="BA3050" s="2">
        <v>39401</v>
      </c>
      <c r="BC3050">
        <v>15</v>
      </c>
      <c r="BD3050">
        <v>5.63</v>
      </c>
      <c r="BG3050" t="s">
        <v>77</v>
      </c>
      <c r="BI3050" t="s">
        <v>77</v>
      </c>
      <c r="BJ3050">
        <v>7.21</v>
      </c>
      <c r="BK3050">
        <v>7.21</v>
      </c>
      <c r="BL3050" s="2">
        <v>43214</v>
      </c>
      <c r="BM3050">
        <v>7.21</v>
      </c>
      <c r="BN3050">
        <v>1</v>
      </c>
      <c r="BO3050" t="s">
        <v>673</v>
      </c>
      <c r="BP3050" t="s">
        <v>674</v>
      </c>
      <c r="BQ3050" t="s">
        <v>675</v>
      </c>
      <c r="BR3050">
        <v>7.21</v>
      </c>
      <c r="BT3050">
        <v>3.9</v>
      </c>
      <c r="BU3050" s="2">
        <v>43112</v>
      </c>
      <c r="BV3050">
        <v>3.9</v>
      </c>
      <c r="BW3050">
        <v>3.9</v>
      </c>
      <c r="BX3050" t="s">
        <v>78</v>
      </c>
      <c r="BY3050" t="s">
        <v>9</v>
      </c>
      <c r="BZ3050" t="s">
        <v>9</v>
      </c>
      <c r="CA3050">
        <v>45.91</v>
      </c>
      <c r="CB3050" t="s">
        <v>79</v>
      </c>
      <c r="CD3050" s="2">
        <v>41001</v>
      </c>
      <c r="CI3050" s="1" t="s">
        <v>80</v>
      </c>
    </row>
    <row r="3051" spans="1:87" x14ac:dyDescent="0.25">
      <c r="A3051">
        <v>463794</v>
      </c>
      <c r="B3051" s="1" t="s">
        <v>3653</v>
      </c>
      <c r="C3051">
        <v>111</v>
      </c>
      <c r="D3051" t="s">
        <v>405</v>
      </c>
      <c r="E3051">
        <v>20.53</v>
      </c>
      <c r="F3051">
        <v>1</v>
      </c>
      <c r="G3051">
        <f t="shared" si="141"/>
        <v>20.53</v>
      </c>
      <c r="H3051" s="2">
        <v>43224</v>
      </c>
      <c r="I3051" s="2">
        <v>43115</v>
      </c>
      <c r="J3051" s="7">
        <f t="shared" ca="1" si="142"/>
        <v>1</v>
      </c>
      <c r="K3051" s="7">
        <f t="shared" ca="1" si="143"/>
        <v>5</v>
      </c>
      <c r="M3051">
        <v>15.17</v>
      </c>
      <c r="N3051">
        <v>15.17</v>
      </c>
      <c r="O3051">
        <v>15.17</v>
      </c>
      <c r="P3051">
        <v>20.53</v>
      </c>
      <c r="Q3051">
        <v>20.53</v>
      </c>
      <c r="R3051">
        <v>20.53</v>
      </c>
      <c r="S3051">
        <v>915</v>
      </c>
      <c r="T3051" s="1" t="s">
        <v>104</v>
      </c>
      <c r="Y3051" s="1" t="s">
        <v>84</v>
      </c>
      <c r="Z3051">
        <v>10</v>
      </c>
      <c r="AA3051" t="s">
        <v>84</v>
      </c>
      <c r="AH3051" t="s">
        <v>77</v>
      </c>
      <c r="AM3051">
        <v>2</v>
      </c>
      <c r="AN3051" s="1" t="s">
        <v>89</v>
      </c>
      <c r="AO3051">
        <v>0</v>
      </c>
      <c r="AP3051" s="1" t="s">
        <v>89</v>
      </c>
      <c r="AS3051">
        <v>386</v>
      </c>
      <c r="AT3051" s="1" t="s">
        <v>3550</v>
      </c>
      <c r="AV3051">
        <v>0</v>
      </c>
      <c r="BA3051" s="2">
        <v>42916</v>
      </c>
      <c r="BG3051" t="s">
        <v>77</v>
      </c>
      <c r="BI3051" t="s">
        <v>77</v>
      </c>
      <c r="BJ3051">
        <v>20.53</v>
      </c>
      <c r="BK3051">
        <v>20.53</v>
      </c>
      <c r="BL3051" s="2">
        <v>43115</v>
      </c>
      <c r="BM3051">
        <v>20.53</v>
      </c>
      <c r="BN3051">
        <v>1</v>
      </c>
      <c r="BO3051" t="s">
        <v>673</v>
      </c>
      <c r="BP3051" t="s">
        <v>674</v>
      </c>
      <c r="BQ3051" t="s">
        <v>675</v>
      </c>
      <c r="BR3051">
        <v>20.53</v>
      </c>
      <c r="BT3051">
        <v>15.17</v>
      </c>
      <c r="BU3051" s="2">
        <v>43224</v>
      </c>
      <c r="BV3051">
        <v>15.17</v>
      </c>
      <c r="BW3051">
        <v>15.17</v>
      </c>
      <c r="BX3051" t="s">
        <v>78</v>
      </c>
      <c r="BY3051" t="s">
        <v>9</v>
      </c>
      <c r="BZ3051" t="s">
        <v>9</v>
      </c>
      <c r="CA3051">
        <v>26.11</v>
      </c>
      <c r="CB3051" t="s">
        <v>79</v>
      </c>
      <c r="CD3051" s="2">
        <v>41001</v>
      </c>
      <c r="CI3051" s="1" t="s">
        <v>80</v>
      </c>
    </row>
    <row r="3052" spans="1:87" x14ac:dyDescent="0.25">
      <c r="A3052">
        <v>467340</v>
      </c>
      <c r="B3052" s="1" t="s">
        <v>3654</v>
      </c>
      <c r="C3052">
        <v>908</v>
      </c>
      <c r="D3052" s="1" t="s">
        <v>552</v>
      </c>
      <c r="E3052">
        <v>12.32</v>
      </c>
      <c r="F3052">
        <v>2</v>
      </c>
      <c r="G3052">
        <f t="shared" si="141"/>
        <v>24.64</v>
      </c>
      <c r="H3052" s="2">
        <v>39209</v>
      </c>
      <c r="I3052" s="2">
        <v>39209</v>
      </c>
      <c r="J3052" s="7">
        <f t="shared" ca="1" si="142"/>
        <v>135</v>
      </c>
      <c r="K3052" s="7">
        <f t="shared" ca="1" si="143"/>
        <v>135</v>
      </c>
      <c r="M3052">
        <v>9.07</v>
      </c>
      <c r="N3052">
        <v>9.07</v>
      </c>
      <c r="O3052">
        <v>9.07</v>
      </c>
      <c r="P3052">
        <v>12.32</v>
      </c>
      <c r="Q3052">
        <v>12.96</v>
      </c>
      <c r="R3052">
        <v>12.96</v>
      </c>
      <c r="S3052">
        <v>915</v>
      </c>
      <c r="T3052" s="1" t="s">
        <v>104</v>
      </c>
      <c r="W3052">
        <v>1</v>
      </c>
      <c r="X3052" s="1" t="s">
        <v>131</v>
      </c>
      <c r="Y3052" s="1" t="s">
        <v>84</v>
      </c>
      <c r="Z3052">
        <v>10</v>
      </c>
      <c r="AA3052" t="s">
        <v>84</v>
      </c>
      <c r="AG3052" s="2">
        <v>40896</v>
      </c>
      <c r="AH3052" t="s">
        <v>77</v>
      </c>
      <c r="AM3052">
        <v>2</v>
      </c>
      <c r="AN3052" s="1" t="s">
        <v>89</v>
      </c>
      <c r="AS3052">
        <v>17696</v>
      </c>
      <c r="AT3052" s="1" t="s">
        <v>3655</v>
      </c>
      <c r="AV3052">
        <v>0</v>
      </c>
      <c r="BA3052" s="2">
        <v>39209</v>
      </c>
      <c r="BG3052" t="s">
        <v>77</v>
      </c>
      <c r="BI3052" t="s">
        <v>77</v>
      </c>
      <c r="BJ3052">
        <v>12.32</v>
      </c>
      <c r="BK3052">
        <v>12.96</v>
      </c>
      <c r="BL3052" s="2">
        <v>39209</v>
      </c>
      <c r="BM3052">
        <v>12.96</v>
      </c>
      <c r="BN3052">
        <v>3</v>
      </c>
      <c r="BO3052" t="s">
        <v>673</v>
      </c>
      <c r="BP3052" t="s">
        <v>674</v>
      </c>
      <c r="BQ3052" t="s">
        <v>675</v>
      </c>
      <c r="BR3052">
        <v>4.1100000000000003</v>
      </c>
      <c r="BT3052">
        <v>9.07</v>
      </c>
      <c r="BU3052" s="2">
        <v>39209</v>
      </c>
      <c r="BV3052">
        <v>9.07</v>
      </c>
      <c r="BW3052">
        <v>9.07</v>
      </c>
      <c r="BX3052" t="s">
        <v>78</v>
      </c>
      <c r="BY3052" t="s">
        <v>9</v>
      </c>
      <c r="BZ3052" t="s">
        <v>9</v>
      </c>
      <c r="CA3052">
        <v>30.02</v>
      </c>
      <c r="CB3052" t="s">
        <v>79</v>
      </c>
      <c r="CD3052" s="2">
        <v>41001</v>
      </c>
      <c r="CI3052" s="1" t="s">
        <v>80</v>
      </c>
    </row>
    <row r="3053" spans="1:87" x14ac:dyDescent="0.25">
      <c r="A3053">
        <v>476622</v>
      </c>
      <c r="B3053" s="1" t="s">
        <v>3656</v>
      </c>
      <c r="C3053">
        <v>111</v>
      </c>
      <c r="D3053" t="s">
        <v>405</v>
      </c>
      <c r="E3053">
        <v>11.72</v>
      </c>
      <c r="F3053">
        <v>1</v>
      </c>
      <c r="G3053">
        <f t="shared" si="141"/>
        <v>11.72</v>
      </c>
      <c r="H3053" s="2">
        <v>42072</v>
      </c>
      <c r="I3053" s="2">
        <v>42007</v>
      </c>
      <c r="J3053" s="7">
        <f t="shared" ca="1" si="142"/>
        <v>40</v>
      </c>
      <c r="K3053" s="7">
        <f t="shared" ca="1" si="143"/>
        <v>42</v>
      </c>
      <c r="M3053">
        <v>8.4700000000000006</v>
      </c>
      <c r="N3053">
        <v>8.4700000000000006</v>
      </c>
      <c r="O3053">
        <v>8.4700000000000006</v>
      </c>
      <c r="P3053">
        <v>11.72</v>
      </c>
      <c r="Q3053">
        <v>11.72</v>
      </c>
      <c r="R3053">
        <v>11.72</v>
      </c>
      <c r="S3053">
        <v>915</v>
      </c>
      <c r="T3053" s="1" t="s">
        <v>104</v>
      </c>
      <c r="W3053">
        <v>1</v>
      </c>
      <c r="X3053" s="1" t="s">
        <v>131</v>
      </c>
      <c r="Y3053" s="1" t="s">
        <v>84</v>
      </c>
      <c r="Z3053">
        <v>10</v>
      </c>
      <c r="AA3053" t="s">
        <v>84</v>
      </c>
      <c r="AH3053" t="s">
        <v>77</v>
      </c>
      <c r="AM3053">
        <v>25</v>
      </c>
      <c r="AN3053" t="s">
        <v>500</v>
      </c>
      <c r="AS3053">
        <v>389</v>
      </c>
      <c r="AT3053" s="1" t="s">
        <v>3551</v>
      </c>
      <c r="AV3053">
        <v>0</v>
      </c>
      <c r="BA3053" s="2">
        <v>42007</v>
      </c>
      <c r="BG3053" t="s">
        <v>77</v>
      </c>
      <c r="BI3053" t="s">
        <v>77</v>
      </c>
      <c r="BJ3053">
        <v>11.72</v>
      </c>
      <c r="BK3053">
        <v>11.72</v>
      </c>
      <c r="BL3053" s="2">
        <v>42007</v>
      </c>
      <c r="BM3053">
        <v>11.72</v>
      </c>
      <c r="BN3053">
        <v>1</v>
      </c>
      <c r="BO3053" t="s">
        <v>673</v>
      </c>
      <c r="BP3053" t="s">
        <v>674</v>
      </c>
      <c r="BQ3053" t="s">
        <v>675</v>
      </c>
      <c r="BR3053">
        <v>11.72</v>
      </c>
      <c r="BT3053">
        <v>8.4700000000000006</v>
      </c>
      <c r="BU3053" s="2">
        <v>42072</v>
      </c>
      <c r="BV3053">
        <v>8.4700000000000006</v>
      </c>
      <c r="BW3053">
        <v>8.4700000000000006</v>
      </c>
      <c r="BX3053" t="s">
        <v>78</v>
      </c>
      <c r="BY3053" t="s">
        <v>9</v>
      </c>
      <c r="BZ3053" t="s">
        <v>9</v>
      </c>
      <c r="CA3053">
        <v>27.73</v>
      </c>
      <c r="CB3053" t="s">
        <v>79</v>
      </c>
      <c r="CD3053" s="2">
        <v>41001</v>
      </c>
      <c r="CI3053" s="1" t="s">
        <v>80</v>
      </c>
    </row>
    <row r="3054" spans="1:87" x14ac:dyDescent="0.25">
      <c r="A3054">
        <v>477968</v>
      </c>
      <c r="B3054" s="1" t="s">
        <v>3657</v>
      </c>
      <c r="C3054">
        <v>976</v>
      </c>
      <c r="D3054" t="s">
        <v>1245</v>
      </c>
      <c r="E3054">
        <v>18.64</v>
      </c>
      <c r="F3054">
        <v>1</v>
      </c>
      <c r="G3054">
        <f t="shared" si="141"/>
        <v>18.64</v>
      </c>
      <c r="H3054" s="2">
        <v>42326</v>
      </c>
      <c r="I3054" s="2">
        <v>42327</v>
      </c>
      <c r="J3054" s="7">
        <f t="shared" ca="1" si="142"/>
        <v>31</v>
      </c>
      <c r="K3054" s="7">
        <f t="shared" ca="1" si="143"/>
        <v>31</v>
      </c>
      <c r="M3054">
        <v>15.34</v>
      </c>
      <c r="N3054">
        <v>15.34</v>
      </c>
      <c r="O3054">
        <v>15.34</v>
      </c>
      <c r="P3054">
        <v>18.64</v>
      </c>
      <c r="Q3054">
        <v>18.64</v>
      </c>
      <c r="R3054">
        <v>18.64</v>
      </c>
      <c r="S3054">
        <v>915</v>
      </c>
      <c r="T3054" s="1" t="s">
        <v>104</v>
      </c>
      <c r="W3054">
        <v>1</v>
      </c>
      <c r="X3054" s="1" t="s">
        <v>131</v>
      </c>
      <c r="Y3054" s="1" t="s">
        <v>84</v>
      </c>
      <c r="Z3054">
        <v>10</v>
      </c>
      <c r="AA3054" t="s">
        <v>84</v>
      </c>
      <c r="AH3054" t="s">
        <v>77</v>
      </c>
      <c r="AM3054">
        <v>2</v>
      </c>
      <c r="AN3054" s="1" t="s">
        <v>89</v>
      </c>
      <c r="AS3054">
        <v>16281</v>
      </c>
      <c r="AT3054" s="1" t="s">
        <v>3658</v>
      </c>
      <c r="AV3054">
        <v>0</v>
      </c>
      <c r="BA3054" s="2">
        <v>42326</v>
      </c>
      <c r="BG3054" t="s">
        <v>77</v>
      </c>
      <c r="BI3054" t="s">
        <v>77</v>
      </c>
      <c r="BJ3054">
        <v>18.64</v>
      </c>
      <c r="BK3054">
        <v>18.64</v>
      </c>
      <c r="BL3054" s="2">
        <v>42327</v>
      </c>
      <c r="BM3054">
        <v>18.64</v>
      </c>
      <c r="BN3054">
        <v>5</v>
      </c>
      <c r="BO3054" t="s">
        <v>673</v>
      </c>
      <c r="BP3054" t="s">
        <v>674</v>
      </c>
      <c r="BQ3054" t="s">
        <v>675</v>
      </c>
      <c r="BR3054">
        <v>3.73</v>
      </c>
      <c r="BT3054">
        <v>15.34</v>
      </c>
      <c r="BU3054" s="2">
        <v>42326</v>
      </c>
      <c r="BV3054">
        <v>15.34</v>
      </c>
      <c r="BW3054">
        <v>15.34</v>
      </c>
      <c r="BX3054" t="s">
        <v>78</v>
      </c>
      <c r="BY3054" t="s">
        <v>9</v>
      </c>
      <c r="BZ3054" t="s">
        <v>9</v>
      </c>
      <c r="CA3054">
        <v>17.7</v>
      </c>
      <c r="CB3054" t="s">
        <v>79</v>
      </c>
      <c r="CD3054" s="2">
        <v>41001</v>
      </c>
      <c r="CI3054" s="1" t="s">
        <v>80</v>
      </c>
    </row>
    <row r="3055" spans="1:87" x14ac:dyDescent="0.25">
      <c r="A3055">
        <v>482232</v>
      </c>
      <c r="B3055" s="1" t="s">
        <v>3668</v>
      </c>
      <c r="C3055">
        <v>905</v>
      </c>
      <c r="D3055" s="1" t="s">
        <v>89</v>
      </c>
      <c r="E3055">
        <v>1.6</v>
      </c>
      <c r="F3055">
        <v>2</v>
      </c>
      <c r="G3055">
        <f t="shared" si="141"/>
        <v>3.2</v>
      </c>
      <c r="H3055" s="2">
        <v>43222</v>
      </c>
      <c r="I3055" s="2">
        <v>43227</v>
      </c>
      <c r="J3055" s="7">
        <f t="shared" ca="1" si="142"/>
        <v>1</v>
      </c>
      <c r="K3055" s="7">
        <f t="shared" ca="1" si="143"/>
        <v>1</v>
      </c>
      <c r="M3055">
        <v>1.34</v>
      </c>
      <c r="N3055">
        <v>1.34</v>
      </c>
      <c r="O3055">
        <v>1.34</v>
      </c>
      <c r="P3055">
        <v>1.6</v>
      </c>
      <c r="Q3055">
        <v>1.6</v>
      </c>
      <c r="R3055">
        <v>1.6</v>
      </c>
      <c r="S3055">
        <v>915</v>
      </c>
      <c r="T3055" s="1" t="s">
        <v>104</v>
      </c>
      <c r="Y3055" s="1" t="s">
        <v>84</v>
      </c>
      <c r="Z3055">
        <v>10</v>
      </c>
      <c r="AA3055" t="s">
        <v>84</v>
      </c>
      <c r="AD3055">
        <v>38.46</v>
      </c>
      <c r="AE3055">
        <v>9</v>
      </c>
      <c r="AF3055" t="s">
        <v>265</v>
      </c>
      <c r="AG3055" s="2">
        <v>40896</v>
      </c>
      <c r="AH3055" t="s">
        <v>77</v>
      </c>
      <c r="AM3055">
        <v>2</v>
      </c>
      <c r="AN3055" s="1" t="s">
        <v>89</v>
      </c>
      <c r="AO3055">
        <v>0</v>
      </c>
      <c r="AP3055" s="1" t="s">
        <v>89</v>
      </c>
      <c r="AQ3055" t="s">
        <v>3659</v>
      </c>
      <c r="AR3055" s="1" t="s">
        <v>3660</v>
      </c>
      <c r="AS3055">
        <v>66</v>
      </c>
      <c r="AT3055" s="1" t="s">
        <v>3661</v>
      </c>
      <c r="AU3055">
        <v>1.6</v>
      </c>
      <c r="AV3055">
        <v>1.6</v>
      </c>
      <c r="BA3055" s="2">
        <v>39107</v>
      </c>
      <c r="BC3055">
        <v>9</v>
      </c>
      <c r="BD3055">
        <v>38.46</v>
      </c>
      <c r="BG3055" t="s">
        <v>77</v>
      </c>
      <c r="BI3055" t="s">
        <v>77</v>
      </c>
      <c r="BJ3055">
        <v>1.6</v>
      </c>
      <c r="BK3055">
        <v>1.6</v>
      </c>
      <c r="BL3055" s="2">
        <v>43227</v>
      </c>
      <c r="BM3055">
        <v>1.6</v>
      </c>
      <c r="BN3055">
        <v>25</v>
      </c>
      <c r="BO3055" t="s">
        <v>673</v>
      </c>
      <c r="BP3055" t="s">
        <v>674</v>
      </c>
      <c r="BQ3055" t="s">
        <v>675</v>
      </c>
      <c r="BR3055">
        <v>0.06</v>
      </c>
      <c r="BT3055">
        <v>1.34</v>
      </c>
      <c r="BU3055" s="2">
        <v>43222</v>
      </c>
      <c r="BV3055">
        <v>1.34</v>
      </c>
      <c r="BW3055">
        <v>1.34</v>
      </c>
      <c r="BX3055" t="s">
        <v>78</v>
      </c>
      <c r="BY3055" t="s">
        <v>9</v>
      </c>
      <c r="BZ3055" t="s">
        <v>9</v>
      </c>
      <c r="CA3055">
        <v>16.25</v>
      </c>
      <c r="CB3055" t="s">
        <v>79</v>
      </c>
      <c r="CD3055" s="2">
        <v>41001</v>
      </c>
      <c r="CI3055" s="1" t="s">
        <v>80</v>
      </c>
    </row>
    <row r="3056" spans="1:87" x14ac:dyDescent="0.25">
      <c r="A3056">
        <v>482240</v>
      </c>
      <c r="B3056" s="1" t="s">
        <v>3669</v>
      </c>
      <c r="C3056">
        <v>905</v>
      </c>
      <c r="D3056" s="1" t="s">
        <v>89</v>
      </c>
      <c r="E3056">
        <v>2.9</v>
      </c>
      <c r="F3056">
        <v>3</v>
      </c>
      <c r="G3056">
        <f t="shared" si="141"/>
        <v>8.6999999999999993</v>
      </c>
      <c r="H3056" s="2">
        <v>43222</v>
      </c>
      <c r="I3056" s="2">
        <v>43220</v>
      </c>
      <c r="J3056" s="7">
        <f t="shared" ca="1" si="142"/>
        <v>1</v>
      </c>
      <c r="K3056" s="7">
        <f t="shared" ca="1" si="143"/>
        <v>1</v>
      </c>
      <c r="M3056">
        <v>2.4300000000000002</v>
      </c>
      <c r="N3056">
        <v>2.4300000000000002</v>
      </c>
      <c r="O3056">
        <v>2.4300000000000002</v>
      </c>
      <c r="P3056">
        <v>2.9</v>
      </c>
      <c r="Q3056">
        <v>2.9</v>
      </c>
      <c r="R3056">
        <v>2.9</v>
      </c>
      <c r="S3056">
        <v>915</v>
      </c>
      <c r="T3056" s="1" t="s">
        <v>104</v>
      </c>
      <c r="Y3056" s="1" t="s">
        <v>84</v>
      </c>
      <c r="Z3056">
        <v>10</v>
      </c>
      <c r="AA3056" t="s">
        <v>84</v>
      </c>
      <c r="AD3056">
        <v>38.299999999999997</v>
      </c>
      <c r="AE3056">
        <v>13</v>
      </c>
      <c r="AF3056" t="s">
        <v>265</v>
      </c>
      <c r="AG3056" s="2">
        <v>40896</v>
      </c>
      <c r="AH3056" t="s">
        <v>77</v>
      </c>
      <c r="AM3056">
        <v>2</v>
      </c>
      <c r="AN3056" s="1" t="s">
        <v>89</v>
      </c>
      <c r="AO3056">
        <v>0</v>
      </c>
      <c r="AP3056" s="1" t="s">
        <v>89</v>
      </c>
      <c r="AQ3056" t="s">
        <v>3662</v>
      </c>
      <c r="AR3056" s="1" t="s">
        <v>3663</v>
      </c>
      <c r="AS3056">
        <v>67</v>
      </c>
      <c r="AT3056" s="1" t="s">
        <v>3664</v>
      </c>
      <c r="AU3056">
        <v>2.9</v>
      </c>
      <c r="AV3056">
        <v>2.9</v>
      </c>
      <c r="BA3056" s="2">
        <v>39519</v>
      </c>
      <c r="BC3056">
        <v>13</v>
      </c>
      <c r="BD3056">
        <v>38.299999999999997</v>
      </c>
      <c r="BG3056" t="s">
        <v>77</v>
      </c>
      <c r="BI3056" t="s">
        <v>77</v>
      </c>
      <c r="BJ3056">
        <v>2.9</v>
      </c>
      <c r="BK3056">
        <v>2.9</v>
      </c>
      <c r="BL3056" s="2">
        <v>43220</v>
      </c>
      <c r="BM3056">
        <v>2.9</v>
      </c>
      <c r="BN3056">
        <v>50</v>
      </c>
      <c r="BO3056" t="s">
        <v>673</v>
      </c>
      <c r="BP3056" t="s">
        <v>674</v>
      </c>
      <c r="BQ3056" t="s">
        <v>675</v>
      </c>
      <c r="BR3056">
        <v>0.06</v>
      </c>
      <c r="BT3056">
        <v>2.4300000000000002</v>
      </c>
      <c r="BU3056" s="2">
        <v>43222</v>
      </c>
      <c r="BV3056">
        <v>2.4300000000000002</v>
      </c>
      <c r="BW3056">
        <v>2.4300000000000002</v>
      </c>
      <c r="BX3056" t="s">
        <v>78</v>
      </c>
      <c r="BY3056" t="s">
        <v>9</v>
      </c>
      <c r="BZ3056" t="s">
        <v>9</v>
      </c>
      <c r="CA3056">
        <v>16.21</v>
      </c>
      <c r="CB3056" t="s">
        <v>79</v>
      </c>
      <c r="CD3056" s="2">
        <v>41001</v>
      </c>
      <c r="CI3056" s="1" t="s">
        <v>80</v>
      </c>
    </row>
    <row r="3057" spans="1:87" x14ac:dyDescent="0.25">
      <c r="A3057">
        <v>482257</v>
      </c>
      <c r="B3057" s="1" t="s">
        <v>3670</v>
      </c>
      <c r="C3057">
        <v>905</v>
      </c>
      <c r="D3057" s="1" t="s">
        <v>89</v>
      </c>
      <c r="E3057">
        <v>5.29</v>
      </c>
      <c r="F3057">
        <v>4</v>
      </c>
      <c r="G3057">
        <f t="shared" si="141"/>
        <v>21.16</v>
      </c>
      <c r="H3057" s="2">
        <v>43223</v>
      </c>
      <c r="I3057" s="2">
        <v>43223</v>
      </c>
      <c r="J3057" s="7">
        <f t="shared" ca="1" si="142"/>
        <v>1</v>
      </c>
      <c r="K3057" s="7">
        <f t="shared" ca="1" si="143"/>
        <v>1</v>
      </c>
      <c r="M3057">
        <v>4.4400000000000004</v>
      </c>
      <c r="N3057">
        <v>4.4400000000000004</v>
      </c>
      <c r="O3057">
        <v>4.4400000000000004</v>
      </c>
      <c r="P3057">
        <v>5.29</v>
      </c>
      <c r="Q3057">
        <v>5.29</v>
      </c>
      <c r="R3057">
        <v>5.29</v>
      </c>
      <c r="S3057">
        <v>915</v>
      </c>
      <c r="T3057" s="1" t="s">
        <v>104</v>
      </c>
      <c r="Y3057" s="1" t="s">
        <v>84</v>
      </c>
      <c r="Z3057">
        <v>10</v>
      </c>
      <c r="AA3057" t="s">
        <v>84</v>
      </c>
      <c r="AD3057">
        <v>39.29</v>
      </c>
      <c r="AE3057">
        <v>8</v>
      </c>
      <c r="AF3057" t="s">
        <v>265</v>
      </c>
      <c r="AG3057" s="2">
        <v>40896</v>
      </c>
      <c r="AH3057" t="s">
        <v>77</v>
      </c>
      <c r="AM3057">
        <v>2</v>
      </c>
      <c r="AN3057" s="1" t="s">
        <v>89</v>
      </c>
      <c r="AO3057">
        <v>0</v>
      </c>
      <c r="AP3057" s="1" t="s">
        <v>89</v>
      </c>
      <c r="AQ3057" t="s">
        <v>3665</v>
      </c>
      <c r="AR3057" s="1" t="s">
        <v>3666</v>
      </c>
      <c r="AS3057">
        <v>68</v>
      </c>
      <c r="AT3057" s="1" t="s">
        <v>3667</v>
      </c>
      <c r="AU3057">
        <v>5.29</v>
      </c>
      <c r="AV3057">
        <v>5.29</v>
      </c>
      <c r="BA3057" s="2">
        <v>39105</v>
      </c>
      <c r="BC3057">
        <v>8</v>
      </c>
      <c r="BD3057">
        <v>39.29</v>
      </c>
      <c r="BG3057" t="s">
        <v>77</v>
      </c>
      <c r="BI3057" t="s">
        <v>77</v>
      </c>
      <c r="BJ3057">
        <v>5.29</v>
      </c>
      <c r="BK3057">
        <v>5.29</v>
      </c>
      <c r="BL3057" s="2">
        <v>43223</v>
      </c>
      <c r="BM3057">
        <v>5.29</v>
      </c>
      <c r="BN3057">
        <v>100</v>
      </c>
      <c r="BO3057" t="s">
        <v>673</v>
      </c>
      <c r="BP3057" t="s">
        <v>674</v>
      </c>
      <c r="BQ3057" t="s">
        <v>675</v>
      </c>
      <c r="BR3057">
        <v>0.05</v>
      </c>
      <c r="BT3057">
        <v>4.4400000000000004</v>
      </c>
      <c r="BU3057" s="2">
        <v>43223</v>
      </c>
      <c r="BV3057">
        <v>4.4400000000000004</v>
      </c>
      <c r="BW3057">
        <v>4.4400000000000004</v>
      </c>
      <c r="BX3057" t="s">
        <v>78</v>
      </c>
      <c r="BY3057" t="s">
        <v>9</v>
      </c>
      <c r="BZ3057" t="s">
        <v>9</v>
      </c>
      <c r="CA3057">
        <v>16.07</v>
      </c>
      <c r="CB3057" t="s">
        <v>79</v>
      </c>
      <c r="CD3057" s="2">
        <v>41001</v>
      </c>
      <c r="CI3057" s="1" t="s">
        <v>80</v>
      </c>
    </row>
    <row r="3058" spans="1:87" x14ac:dyDescent="0.25">
      <c r="A3058">
        <v>482612</v>
      </c>
      <c r="B3058" s="1" t="s">
        <v>3671</v>
      </c>
      <c r="C3058">
        <v>577</v>
      </c>
      <c r="D3058" t="s">
        <v>703</v>
      </c>
      <c r="E3058">
        <v>2.06</v>
      </c>
      <c r="F3058">
        <v>1</v>
      </c>
      <c r="G3058">
        <f t="shared" si="141"/>
        <v>2.06</v>
      </c>
      <c r="H3058" s="2">
        <v>43202</v>
      </c>
      <c r="I3058" s="2">
        <v>43223</v>
      </c>
      <c r="J3058" s="7">
        <f t="shared" ca="1" si="142"/>
        <v>2</v>
      </c>
      <c r="K3058" s="7">
        <f t="shared" ca="1" si="143"/>
        <v>1</v>
      </c>
      <c r="M3058">
        <v>1.85</v>
      </c>
      <c r="N3058">
        <v>1.79</v>
      </c>
      <c r="O3058">
        <v>1.85</v>
      </c>
      <c r="P3058">
        <v>2.06</v>
      </c>
      <c r="Q3058">
        <v>2.06</v>
      </c>
      <c r="R3058">
        <v>2.06</v>
      </c>
      <c r="S3058">
        <v>915</v>
      </c>
      <c r="T3058" s="1" t="s">
        <v>104</v>
      </c>
      <c r="Y3058" s="1" t="s">
        <v>84</v>
      </c>
      <c r="Z3058">
        <v>10</v>
      </c>
      <c r="AA3058" t="s">
        <v>84</v>
      </c>
      <c r="AD3058">
        <v>25.23</v>
      </c>
      <c r="AE3058">
        <v>15</v>
      </c>
      <c r="AF3058" t="s">
        <v>265</v>
      </c>
      <c r="AG3058" s="2">
        <v>40896</v>
      </c>
      <c r="AH3058" t="s">
        <v>77</v>
      </c>
      <c r="AK3058">
        <v>0</v>
      </c>
      <c r="AM3058">
        <v>2</v>
      </c>
      <c r="AN3058" s="1" t="s">
        <v>89</v>
      </c>
      <c r="AO3058">
        <v>0</v>
      </c>
      <c r="AP3058" s="1" t="s">
        <v>89</v>
      </c>
      <c r="AS3058">
        <v>17792</v>
      </c>
      <c r="AT3058" s="1" t="s">
        <v>3672</v>
      </c>
      <c r="AV3058">
        <v>0</v>
      </c>
      <c r="BA3058" s="2">
        <v>39708</v>
      </c>
      <c r="BC3058">
        <v>15</v>
      </c>
      <c r="BD3058">
        <v>25.23</v>
      </c>
      <c r="BG3058" t="s">
        <v>77</v>
      </c>
      <c r="BI3058" t="s">
        <v>77</v>
      </c>
      <c r="BJ3058">
        <v>2.06</v>
      </c>
      <c r="BK3058">
        <v>2.06</v>
      </c>
      <c r="BL3058" s="2">
        <v>43223</v>
      </c>
      <c r="BM3058">
        <v>2.06</v>
      </c>
      <c r="BN3058">
        <v>10</v>
      </c>
      <c r="BO3058" t="s">
        <v>673</v>
      </c>
      <c r="BP3058" t="s">
        <v>674</v>
      </c>
      <c r="BQ3058" t="s">
        <v>675</v>
      </c>
      <c r="BR3058">
        <v>0.21</v>
      </c>
      <c r="BT3058">
        <v>1.85</v>
      </c>
      <c r="BU3058" s="2">
        <v>43202</v>
      </c>
      <c r="BV3058">
        <v>1.79</v>
      </c>
      <c r="BW3058">
        <v>1.85</v>
      </c>
      <c r="BX3058" t="s">
        <v>78</v>
      </c>
      <c r="BY3058" t="s">
        <v>9</v>
      </c>
      <c r="BZ3058" t="s">
        <v>9</v>
      </c>
      <c r="CA3058">
        <v>13.11</v>
      </c>
      <c r="CB3058" t="s">
        <v>79</v>
      </c>
      <c r="CD3058" s="2">
        <v>41001</v>
      </c>
      <c r="CI3058" s="1" t="s">
        <v>80</v>
      </c>
    </row>
    <row r="3059" spans="1:87" x14ac:dyDescent="0.25">
      <c r="A3059">
        <v>482620</v>
      </c>
      <c r="B3059" s="1" t="s">
        <v>3673</v>
      </c>
      <c r="C3059">
        <v>577</v>
      </c>
      <c r="D3059" t="s">
        <v>703</v>
      </c>
      <c r="E3059">
        <v>3.43</v>
      </c>
      <c r="F3059">
        <v>2</v>
      </c>
      <c r="G3059">
        <f t="shared" si="141"/>
        <v>6.86</v>
      </c>
      <c r="H3059" s="2">
        <v>43168</v>
      </c>
      <c r="I3059" s="2">
        <v>43168</v>
      </c>
      <c r="J3059" s="7">
        <f t="shared" ca="1" si="142"/>
        <v>3</v>
      </c>
      <c r="K3059" s="7">
        <f t="shared" ca="1" si="143"/>
        <v>3</v>
      </c>
      <c r="M3059">
        <v>3.19</v>
      </c>
      <c r="N3059">
        <v>3.19</v>
      </c>
      <c r="O3059">
        <v>3.17</v>
      </c>
      <c r="P3059">
        <v>3.43</v>
      </c>
      <c r="Q3059">
        <v>3.43</v>
      </c>
      <c r="R3059">
        <v>3.43</v>
      </c>
      <c r="S3059">
        <v>915</v>
      </c>
      <c r="T3059" s="1" t="s">
        <v>104</v>
      </c>
      <c r="Y3059" s="1" t="s">
        <v>84</v>
      </c>
      <c r="Z3059">
        <v>10</v>
      </c>
      <c r="AA3059" t="s">
        <v>84</v>
      </c>
      <c r="AD3059">
        <v>11.31</v>
      </c>
      <c r="AF3059" t="s">
        <v>265</v>
      </c>
      <c r="AH3059" t="s">
        <v>77</v>
      </c>
      <c r="AK3059">
        <v>0</v>
      </c>
      <c r="AM3059">
        <v>2</v>
      </c>
      <c r="AN3059" s="1" t="s">
        <v>89</v>
      </c>
      <c r="AO3059">
        <v>0</v>
      </c>
      <c r="AP3059" s="1" t="s">
        <v>89</v>
      </c>
      <c r="AS3059">
        <v>17782</v>
      </c>
      <c r="AT3059" s="1" t="s">
        <v>3674</v>
      </c>
      <c r="AV3059">
        <v>0</v>
      </c>
      <c r="BA3059" s="2">
        <v>39105</v>
      </c>
      <c r="BD3059">
        <v>11.31</v>
      </c>
      <c r="BG3059" t="s">
        <v>77</v>
      </c>
      <c r="BI3059" t="s">
        <v>77</v>
      </c>
      <c r="BJ3059">
        <v>3.43</v>
      </c>
      <c r="BK3059">
        <v>3.43</v>
      </c>
      <c r="BL3059" s="2">
        <v>43168</v>
      </c>
      <c r="BM3059">
        <v>3.43</v>
      </c>
      <c r="BN3059">
        <v>10</v>
      </c>
      <c r="BO3059" t="s">
        <v>673</v>
      </c>
      <c r="BP3059" t="s">
        <v>674</v>
      </c>
      <c r="BQ3059" t="s">
        <v>675</v>
      </c>
      <c r="BR3059">
        <v>0.34</v>
      </c>
      <c r="BT3059">
        <v>3.19</v>
      </c>
      <c r="BU3059" s="2">
        <v>43168</v>
      </c>
      <c r="BV3059">
        <v>3.19</v>
      </c>
      <c r="BW3059">
        <v>3.17</v>
      </c>
      <c r="BX3059" t="s">
        <v>78</v>
      </c>
      <c r="BY3059" t="s">
        <v>9</v>
      </c>
      <c r="BZ3059" t="s">
        <v>9</v>
      </c>
      <c r="CA3059">
        <v>7</v>
      </c>
      <c r="CB3059" t="s">
        <v>79</v>
      </c>
      <c r="CD3059" s="2">
        <v>41001</v>
      </c>
      <c r="CI3059" s="1" t="s">
        <v>80</v>
      </c>
    </row>
    <row r="3060" spans="1:87" x14ac:dyDescent="0.25">
      <c r="A3060">
        <v>482638</v>
      </c>
      <c r="B3060" s="1" t="s">
        <v>3675</v>
      </c>
      <c r="C3060">
        <v>577</v>
      </c>
      <c r="D3060" t="s">
        <v>703</v>
      </c>
      <c r="E3060">
        <v>4.57</v>
      </c>
      <c r="F3060">
        <v>2</v>
      </c>
      <c r="G3060">
        <f t="shared" si="141"/>
        <v>9.14</v>
      </c>
      <c r="H3060" s="2">
        <v>43166</v>
      </c>
      <c r="I3060" s="2">
        <v>43171</v>
      </c>
      <c r="J3060" s="7">
        <f t="shared" ca="1" si="142"/>
        <v>3</v>
      </c>
      <c r="K3060" s="7">
        <f t="shared" ca="1" si="143"/>
        <v>3</v>
      </c>
      <c r="M3060">
        <v>3.4</v>
      </c>
      <c r="N3060">
        <v>3.4</v>
      </c>
      <c r="O3060">
        <v>3.4</v>
      </c>
      <c r="P3060">
        <v>4.57</v>
      </c>
      <c r="Q3060">
        <v>4.57</v>
      </c>
      <c r="R3060">
        <v>4.57</v>
      </c>
      <c r="S3060">
        <v>915</v>
      </c>
      <c r="T3060" s="1" t="s">
        <v>104</v>
      </c>
      <c r="Y3060" s="1" t="s">
        <v>84</v>
      </c>
      <c r="Z3060">
        <v>10</v>
      </c>
      <c r="AA3060" t="s">
        <v>84</v>
      </c>
      <c r="AD3060">
        <v>4.2300000000000004</v>
      </c>
      <c r="AF3060" t="s">
        <v>265</v>
      </c>
      <c r="AG3060" s="2">
        <v>40896</v>
      </c>
      <c r="AH3060" t="s">
        <v>77</v>
      </c>
      <c r="AK3060">
        <v>0</v>
      </c>
      <c r="AM3060">
        <v>5</v>
      </c>
      <c r="AN3060" s="1" t="s">
        <v>205</v>
      </c>
      <c r="AO3060">
        <v>0</v>
      </c>
      <c r="AP3060" s="1" t="s">
        <v>205</v>
      </c>
      <c r="AS3060">
        <v>17783</v>
      </c>
      <c r="AT3060" s="1" t="s">
        <v>3676</v>
      </c>
      <c r="AV3060">
        <v>0</v>
      </c>
      <c r="BA3060" s="2">
        <v>39105</v>
      </c>
      <c r="BD3060">
        <v>4.2300000000000004</v>
      </c>
      <c r="BG3060" t="s">
        <v>77</v>
      </c>
      <c r="BI3060" t="s">
        <v>77</v>
      </c>
      <c r="BJ3060">
        <v>4.57</v>
      </c>
      <c r="BK3060">
        <v>4.57</v>
      </c>
      <c r="BL3060" s="2">
        <v>43171</v>
      </c>
      <c r="BM3060">
        <v>4.57</v>
      </c>
      <c r="BN3060">
        <v>10</v>
      </c>
      <c r="BO3060" t="s">
        <v>673</v>
      </c>
      <c r="BP3060" t="s">
        <v>674</v>
      </c>
      <c r="BQ3060" t="s">
        <v>675</v>
      </c>
      <c r="BR3060">
        <v>0.46</v>
      </c>
      <c r="BT3060">
        <v>3.4</v>
      </c>
      <c r="BU3060" s="2">
        <v>43166</v>
      </c>
      <c r="BV3060">
        <v>3.4</v>
      </c>
      <c r="BW3060">
        <v>3.4</v>
      </c>
      <c r="BX3060" t="s">
        <v>78</v>
      </c>
      <c r="BY3060" t="s">
        <v>9</v>
      </c>
      <c r="BZ3060" t="s">
        <v>9</v>
      </c>
      <c r="CA3060">
        <v>25.6</v>
      </c>
      <c r="CB3060" t="s">
        <v>79</v>
      </c>
      <c r="CD3060" s="2">
        <v>41001</v>
      </c>
      <c r="CI3060" s="1" t="s">
        <v>80</v>
      </c>
    </row>
    <row r="3061" spans="1:87" x14ac:dyDescent="0.25">
      <c r="A3061">
        <v>482646</v>
      </c>
      <c r="B3061" s="1" t="s">
        <v>3677</v>
      </c>
      <c r="C3061">
        <v>577</v>
      </c>
      <c r="D3061" t="s">
        <v>703</v>
      </c>
      <c r="E3061">
        <v>6.85</v>
      </c>
      <c r="F3061">
        <v>2</v>
      </c>
      <c r="G3061">
        <f t="shared" si="141"/>
        <v>13.7</v>
      </c>
      <c r="H3061" s="2">
        <v>43220</v>
      </c>
      <c r="I3061" s="2">
        <v>43220</v>
      </c>
      <c r="J3061" s="7">
        <f t="shared" ca="1" si="142"/>
        <v>1</v>
      </c>
      <c r="K3061" s="7">
        <f t="shared" ca="1" si="143"/>
        <v>1</v>
      </c>
      <c r="M3061">
        <v>6.34</v>
      </c>
      <c r="N3061">
        <v>6.34</v>
      </c>
      <c r="O3061">
        <v>6.34</v>
      </c>
      <c r="P3061">
        <v>6.85</v>
      </c>
      <c r="Q3061">
        <v>6.85</v>
      </c>
      <c r="R3061">
        <v>6.85</v>
      </c>
      <c r="S3061">
        <v>915</v>
      </c>
      <c r="T3061" s="1" t="s">
        <v>104</v>
      </c>
      <c r="Y3061" s="1" t="s">
        <v>84</v>
      </c>
      <c r="Z3061">
        <v>10</v>
      </c>
      <c r="AA3061" t="s">
        <v>84</v>
      </c>
      <c r="AD3061">
        <v>9.2899999999999991</v>
      </c>
      <c r="AE3061">
        <v>30</v>
      </c>
      <c r="AF3061" t="s">
        <v>265</v>
      </c>
      <c r="AG3061" s="2">
        <v>40896</v>
      </c>
      <c r="AH3061" t="s">
        <v>77</v>
      </c>
      <c r="AK3061">
        <v>0</v>
      </c>
      <c r="AM3061">
        <v>2</v>
      </c>
      <c r="AN3061" s="1" t="s">
        <v>89</v>
      </c>
      <c r="AO3061">
        <v>0</v>
      </c>
      <c r="AP3061" s="1" t="s">
        <v>89</v>
      </c>
      <c r="AS3061">
        <v>17786</v>
      </c>
      <c r="AT3061" s="1" t="s">
        <v>3678</v>
      </c>
      <c r="AV3061">
        <v>0</v>
      </c>
      <c r="BA3061" s="2">
        <v>39105</v>
      </c>
      <c r="BC3061">
        <v>30</v>
      </c>
      <c r="BD3061">
        <v>9.2899999999999991</v>
      </c>
      <c r="BG3061" t="s">
        <v>77</v>
      </c>
      <c r="BI3061" t="s">
        <v>77</v>
      </c>
      <c r="BJ3061">
        <v>6.85</v>
      </c>
      <c r="BK3061">
        <v>6.85</v>
      </c>
      <c r="BL3061" s="2">
        <v>43220</v>
      </c>
      <c r="BM3061">
        <v>6.85</v>
      </c>
      <c r="BN3061">
        <v>10</v>
      </c>
      <c r="BO3061" t="s">
        <v>673</v>
      </c>
      <c r="BP3061" t="s">
        <v>674</v>
      </c>
      <c r="BQ3061" t="s">
        <v>675</v>
      </c>
      <c r="BR3061">
        <v>0.69</v>
      </c>
      <c r="BT3061">
        <v>6.34</v>
      </c>
      <c r="BU3061" s="2">
        <v>43220</v>
      </c>
      <c r="BV3061">
        <v>6.34</v>
      </c>
      <c r="BW3061">
        <v>6.34</v>
      </c>
      <c r="BX3061" t="s">
        <v>78</v>
      </c>
      <c r="BY3061" t="s">
        <v>9</v>
      </c>
      <c r="BZ3061" t="s">
        <v>9</v>
      </c>
      <c r="CA3061">
        <v>7.45</v>
      </c>
      <c r="CB3061" t="s">
        <v>79</v>
      </c>
      <c r="CD3061" s="2">
        <v>41001</v>
      </c>
      <c r="CI3061" s="1" t="s">
        <v>80</v>
      </c>
    </row>
    <row r="3062" spans="1:87" x14ac:dyDescent="0.25">
      <c r="A3062">
        <v>482653</v>
      </c>
      <c r="B3062" s="1" t="s">
        <v>3679</v>
      </c>
      <c r="C3062">
        <v>577</v>
      </c>
      <c r="D3062" t="s">
        <v>703</v>
      </c>
      <c r="E3062">
        <v>11.43</v>
      </c>
      <c r="F3062">
        <v>3</v>
      </c>
      <c r="G3062">
        <f t="shared" si="141"/>
        <v>34.29</v>
      </c>
      <c r="H3062" s="2">
        <v>43215</v>
      </c>
      <c r="I3062" s="2">
        <v>43216</v>
      </c>
      <c r="J3062" s="7">
        <f t="shared" ca="1" si="142"/>
        <v>2</v>
      </c>
      <c r="K3062" s="7">
        <f t="shared" ca="1" si="143"/>
        <v>2</v>
      </c>
      <c r="M3062">
        <v>10.56</v>
      </c>
      <c r="N3062">
        <v>10.09</v>
      </c>
      <c r="O3062">
        <v>9.73</v>
      </c>
      <c r="P3062">
        <v>11.43</v>
      </c>
      <c r="Q3062">
        <v>11.43</v>
      </c>
      <c r="R3062">
        <v>11.43</v>
      </c>
      <c r="S3062">
        <v>915</v>
      </c>
      <c r="T3062" s="1" t="s">
        <v>104</v>
      </c>
      <c r="Y3062" s="1" t="s">
        <v>84</v>
      </c>
      <c r="Z3062">
        <v>10</v>
      </c>
      <c r="AA3062" t="s">
        <v>84</v>
      </c>
      <c r="AD3062">
        <v>4.43</v>
      </c>
      <c r="AE3062">
        <v>90</v>
      </c>
      <c r="AF3062" t="s">
        <v>88</v>
      </c>
      <c r="AG3062" s="2">
        <v>40896</v>
      </c>
      <c r="AH3062" t="s">
        <v>77</v>
      </c>
      <c r="AK3062">
        <v>0</v>
      </c>
      <c r="AM3062">
        <v>2</v>
      </c>
      <c r="AN3062" s="1" t="s">
        <v>89</v>
      </c>
      <c r="AO3062">
        <v>0</v>
      </c>
      <c r="AP3062" s="1" t="s">
        <v>89</v>
      </c>
      <c r="AS3062">
        <v>17787</v>
      </c>
      <c r="AT3062" s="1" t="s">
        <v>3680</v>
      </c>
      <c r="AV3062">
        <v>0</v>
      </c>
      <c r="BA3062" s="2">
        <v>39105</v>
      </c>
      <c r="BC3062">
        <v>90</v>
      </c>
      <c r="BD3062">
        <v>4.43</v>
      </c>
      <c r="BG3062" t="s">
        <v>77</v>
      </c>
      <c r="BI3062" t="s">
        <v>77</v>
      </c>
      <c r="BJ3062">
        <v>11.43</v>
      </c>
      <c r="BK3062">
        <v>11.43</v>
      </c>
      <c r="BL3062" s="2">
        <v>43216</v>
      </c>
      <c r="BM3062">
        <v>11.43</v>
      </c>
      <c r="BN3062">
        <v>10</v>
      </c>
      <c r="BO3062" t="s">
        <v>673</v>
      </c>
      <c r="BP3062" t="s">
        <v>674</v>
      </c>
      <c r="BQ3062" t="s">
        <v>675</v>
      </c>
      <c r="BR3062">
        <v>1.1399999999999999</v>
      </c>
      <c r="BT3062">
        <v>10.56</v>
      </c>
      <c r="BU3062" s="2">
        <v>43215</v>
      </c>
      <c r="BV3062">
        <v>10.09</v>
      </c>
      <c r="BW3062">
        <v>9.73</v>
      </c>
      <c r="BX3062" t="s">
        <v>78</v>
      </c>
      <c r="BY3062" t="s">
        <v>9</v>
      </c>
      <c r="BZ3062" t="s">
        <v>9</v>
      </c>
      <c r="CA3062">
        <v>11.72</v>
      </c>
      <c r="CB3062" t="s">
        <v>79</v>
      </c>
      <c r="CD3062" s="2">
        <v>41001</v>
      </c>
      <c r="CI3062" s="1" t="s">
        <v>80</v>
      </c>
    </row>
    <row r="3063" spans="1:87" x14ac:dyDescent="0.25">
      <c r="A3063">
        <v>483859</v>
      </c>
      <c r="B3063" s="1" t="s">
        <v>3681</v>
      </c>
      <c r="C3063">
        <v>942</v>
      </c>
      <c r="D3063" t="s">
        <v>209</v>
      </c>
      <c r="E3063">
        <v>0.47</v>
      </c>
      <c r="F3063">
        <v>5</v>
      </c>
      <c r="G3063">
        <f t="shared" si="141"/>
        <v>2.3499999999999996</v>
      </c>
      <c r="H3063" s="2">
        <v>43061</v>
      </c>
      <c r="I3063" s="2">
        <v>43061</v>
      </c>
      <c r="J3063" s="7">
        <f t="shared" ca="1" si="142"/>
        <v>7</v>
      </c>
      <c r="K3063" s="7">
        <f t="shared" ca="1" si="143"/>
        <v>7</v>
      </c>
      <c r="M3063">
        <v>0.35</v>
      </c>
      <c r="N3063">
        <v>0.35</v>
      </c>
      <c r="O3063">
        <v>0.35</v>
      </c>
      <c r="P3063">
        <v>0.47</v>
      </c>
      <c r="Q3063">
        <v>0.47</v>
      </c>
      <c r="R3063">
        <v>0.48</v>
      </c>
      <c r="S3063">
        <v>915</v>
      </c>
      <c r="T3063" s="1" t="s">
        <v>104</v>
      </c>
      <c r="Y3063" s="1" t="s">
        <v>84</v>
      </c>
      <c r="Z3063">
        <v>10</v>
      </c>
      <c r="AD3063">
        <v>0.57999999999999996</v>
      </c>
      <c r="AF3063" t="s">
        <v>88</v>
      </c>
      <c r="AH3063" t="s">
        <v>77</v>
      </c>
      <c r="AM3063">
        <v>3</v>
      </c>
      <c r="AN3063" s="1" t="s">
        <v>138</v>
      </c>
      <c r="AO3063">
        <v>0</v>
      </c>
      <c r="AP3063" s="1" t="s">
        <v>182</v>
      </c>
      <c r="AQ3063" t="s">
        <v>3584</v>
      </c>
      <c r="AR3063" s="1" t="s">
        <v>3585</v>
      </c>
      <c r="AS3063">
        <v>64</v>
      </c>
      <c r="AT3063" s="1" t="s">
        <v>3586</v>
      </c>
      <c r="AU3063">
        <v>0.47</v>
      </c>
      <c r="AV3063">
        <v>0.47</v>
      </c>
      <c r="BA3063" s="2">
        <v>39105</v>
      </c>
      <c r="BD3063">
        <v>0.57999999999999996</v>
      </c>
      <c r="BG3063" t="s">
        <v>77</v>
      </c>
      <c r="BI3063" t="s">
        <v>77</v>
      </c>
      <c r="BJ3063">
        <v>0.47</v>
      </c>
      <c r="BK3063">
        <v>0.47</v>
      </c>
      <c r="BL3063" s="2">
        <v>43061</v>
      </c>
      <c r="BM3063">
        <v>0.48</v>
      </c>
      <c r="BT3063">
        <v>0.35</v>
      </c>
      <c r="BU3063" s="2">
        <v>43061</v>
      </c>
      <c r="BV3063">
        <v>0.35</v>
      </c>
      <c r="BW3063">
        <v>0.35</v>
      </c>
      <c r="BX3063" t="s">
        <v>78</v>
      </c>
      <c r="BY3063" t="s">
        <v>9</v>
      </c>
      <c r="BZ3063" t="s">
        <v>9</v>
      </c>
      <c r="CA3063">
        <v>27.08</v>
      </c>
      <c r="CB3063" t="s">
        <v>79</v>
      </c>
      <c r="CD3063" s="2">
        <v>41001</v>
      </c>
      <c r="CI3063" s="1" t="s">
        <v>80</v>
      </c>
    </row>
    <row r="3064" spans="1:87" x14ac:dyDescent="0.25">
      <c r="A3064">
        <v>483867</v>
      </c>
      <c r="B3064" s="1" t="s">
        <v>3682</v>
      </c>
      <c r="C3064">
        <v>942</v>
      </c>
      <c r="D3064" t="s">
        <v>209</v>
      </c>
      <c r="E3064">
        <v>0.87</v>
      </c>
      <c r="F3064">
        <v>1</v>
      </c>
      <c r="G3064">
        <f t="shared" si="141"/>
        <v>0.87</v>
      </c>
      <c r="H3064" s="2">
        <v>42907</v>
      </c>
      <c r="I3064" s="2">
        <v>43025</v>
      </c>
      <c r="J3064" s="7">
        <f t="shared" ca="1" si="142"/>
        <v>12</v>
      </c>
      <c r="K3064" s="7">
        <f t="shared" ca="1" si="143"/>
        <v>8</v>
      </c>
      <c r="M3064">
        <v>0.66</v>
      </c>
      <c r="N3064">
        <v>0.68</v>
      </c>
      <c r="O3064">
        <v>0.68</v>
      </c>
      <c r="P3064">
        <v>0.87</v>
      </c>
      <c r="Q3064">
        <v>0.87</v>
      </c>
      <c r="R3064">
        <v>0.87</v>
      </c>
      <c r="S3064">
        <v>915</v>
      </c>
      <c r="T3064" s="1" t="s">
        <v>104</v>
      </c>
      <c r="Y3064" s="1" t="s">
        <v>84</v>
      </c>
      <c r="Z3064">
        <v>10</v>
      </c>
      <c r="AD3064">
        <v>1.41</v>
      </c>
      <c r="AF3064" t="s">
        <v>88</v>
      </c>
      <c r="AH3064" t="s">
        <v>77</v>
      </c>
      <c r="AM3064">
        <v>2</v>
      </c>
      <c r="AN3064" s="1" t="s">
        <v>89</v>
      </c>
      <c r="AO3064">
        <v>0</v>
      </c>
      <c r="AP3064" s="1" t="s">
        <v>89</v>
      </c>
      <c r="AQ3064" t="s">
        <v>3587</v>
      </c>
      <c r="AR3064" s="1" t="s">
        <v>3588</v>
      </c>
      <c r="AS3064">
        <v>65</v>
      </c>
      <c r="AT3064" s="1" t="s">
        <v>3589</v>
      </c>
      <c r="AU3064">
        <v>0.87</v>
      </c>
      <c r="AV3064">
        <v>0.87</v>
      </c>
      <c r="BA3064" s="2">
        <v>39725</v>
      </c>
      <c r="BD3064">
        <v>1.41</v>
      </c>
      <c r="BG3064" t="s">
        <v>77</v>
      </c>
      <c r="BI3064" t="s">
        <v>77</v>
      </c>
      <c r="BJ3064">
        <v>0.87</v>
      </c>
      <c r="BK3064">
        <v>0.87</v>
      </c>
      <c r="BL3064" s="2">
        <v>43025</v>
      </c>
      <c r="BM3064">
        <v>0.87</v>
      </c>
      <c r="BT3064">
        <v>0.66</v>
      </c>
      <c r="BU3064" s="2">
        <v>42907</v>
      </c>
      <c r="BV3064">
        <v>0.68</v>
      </c>
      <c r="BW3064">
        <v>0.68</v>
      </c>
      <c r="BX3064" t="s">
        <v>78</v>
      </c>
      <c r="BY3064" t="s">
        <v>9</v>
      </c>
      <c r="BZ3064" t="s">
        <v>9</v>
      </c>
      <c r="CA3064">
        <v>21.84</v>
      </c>
      <c r="CB3064" t="s">
        <v>79</v>
      </c>
      <c r="CD3064" s="2">
        <v>41001</v>
      </c>
      <c r="CI3064" s="1" t="s">
        <v>80</v>
      </c>
    </row>
    <row r="3065" spans="1:87" x14ac:dyDescent="0.25">
      <c r="A3065">
        <v>483982</v>
      </c>
      <c r="B3065" t="s">
        <v>3683</v>
      </c>
      <c r="C3065">
        <v>905</v>
      </c>
      <c r="D3065" s="1" t="s">
        <v>89</v>
      </c>
      <c r="E3065">
        <v>1.65</v>
      </c>
      <c r="F3065">
        <v>1</v>
      </c>
      <c r="G3065">
        <f t="shared" si="141"/>
        <v>1.65</v>
      </c>
      <c r="H3065" s="2">
        <v>43031</v>
      </c>
      <c r="I3065" s="2">
        <v>43031</v>
      </c>
      <c r="J3065" s="7">
        <f t="shared" ca="1" si="142"/>
        <v>8</v>
      </c>
      <c r="K3065" s="7">
        <f t="shared" ca="1" si="143"/>
        <v>8</v>
      </c>
      <c r="M3065">
        <v>1.1399999999999999</v>
      </c>
      <c r="N3065">
        <v>1.1499999999999999</v>
      </c>
      <c r="O3065">
        <v>1.1399999999999999</v>
      </c>
      <c r="P3065">
        <v>1.65</v>
      </c>
      <c r="Q3065">
        <v>1.65</v>
      </c>
      <c r="R3065">
        <v>1.65</v>
      </c>
      <c r="S3065">
        <v>915</v>
      </c>
      <c r="T3065" s="1" t="s">
        <v>104</v>
      </c>
      <c r="Y3065" s="1" t="s">
        <v>84</v>
      </c>
      <c r="Z3065">
        <v>10</v>
      </c>
      <c r="AA3065" t="s">
        <v>84</v>
      </c>
      <c r="AD3065">
        <v>2</v>
      </c>
      <c r="AF3065" t="s">
        <v>85</v>
      </c>
      <c r="AH3065" t="s">
        <v>77</v>
      </c>
      <c r="AM3065">
        <v>2</v>
      </c>
      <c r="AN3065" s="1" t="s">
        <v>89</v>
      </c>
      <c r="AO3065">
        <v>0</v>
      </c>
      <c r="AP3065" s="1" t="s">
        <v>89</v>
      </c>
      <c r="AQ3065" t="s">
        <v>3578</v>
      </c>
      <c r="AR3065" t="s">
        <v>3579</v>
      </c>
      <c r="AS3065">
        <v>1</v>
      </c>
      <c r="AT3065" t="s">
        <v>3580</v>
      </c>
      <c r="AU3065">
        <v>1.65</v>
      </c>
      <c r="AV3065">
        <v>1.65</v>
      </c>
      <c r="BA3065" s="2">
        <v>42753</v>
      </c>
      <c r="BD3065">
        <v>2</v>
      </c>
      <c r="BG3065" t="s">
        <v>77</v>
      </c>
      <c r="BI3065" t="s">
        <v>77</v>
      </c>
      <c r="BJ3065">
        <v>1.65</v>
      </c>
      <c r="BK3065">
        <v>1.65</v>
      </c>
      <c r="BL3065" s="2">
        <v>43031</v>
      </c>
      <c r="BM3065">
        <v>1.65</v>
      </c>
      <c r="BN3065">
        <v>250</v>
      </c>
      <c r="BO3065" t="s">
        <v>665</v>
      </c>
      <c r="BP3065" t="s">
        <v>666</v>
      </c>
      <c r="BQ3065" t="s">
        <v>667</v>
      </c>
      <c r="BR3065">
        <v>0.66</v>
      </c>
      <c r="BT3065">
        <v>1.1399999999999999</v>
      </c>
      <c r="BU3065" s="2">
        <v>43031</v>
      </c>
      <c r="BV3065">
        <v>1.1499999999999999</v>
      </c>
      <c r="BW3065">
        <v>1.1399999999999999</v>
      </c>
      <c r="BX3065" t="s">
        <v>78</v>
      </c>
      <c r="BY3065" t="s">
        <v>9</v>
      </c>
      <c r="BZ3065" t="s">
        <v>9</v>
      </c>
      <c r="CA3065">
        <v>30.3</v>
      </c>
      <c r="CB3065" t="s">
        <v>79</v>
      </c>
      <c r="CD3065" s="2">
        <v>41001</v>
      </c>
      <c r="CI3065" s="1" t="s">
        <v>80</v>
      </c>
    </row>
    <row r="3066" spans="1:87" x14ac:dyDescent="0.25">
      <c r="A3066">
        <v>484006</v>
      </c>
      <c r="B3066" t="s">
        <v>3684</v>
      </c>
      <c r="C3066">
        <v>905</v>
      </c>
      <c r="D3066" s="1" t="s">
        <v>89</v>
      </c>
      <c r="E3066">
        <v>5.93</v>
      </c>
      <c r="F3066">
        <v>1</v>
      </c>
      <c r="G3066">
        <f t="shared" si="141"/>
        <v>5.93</v>
      </c>
      <c r="H3066" s="2">
        <v>43074</v>
      </c>
      <c r="I3066" s="2">
        <v>43073</v>
      </c>
      <c r="J3066" s="7">
        <f t="shared" ca="1" si="142"/>
        <v>6</v>
      </c>
      <c r="K3066" s="7">
        <f t="shared" ca="1" si="143"/>
        <v>6</v>
      </c>
      <c r="M3066">
        <v>4.1100000000000003</v>
      </c>
      <c r="N3066">
        <v>4.1399999999999997</v>
      </c>
      <c r="O3066">
        <v>4.1100000000000003</v>
      </c>
      <c r="P3066">
        <v>5.93</v>
      </c>
      <c r="Q3066">
        <v>5.93</v>
      </c>
      <c r="R3066">
        <v>5.93</v>
      </c>
      <c r="S3066">
        <v>915</v>
      </c>
      <c r="T3066" s="1" t="s">
        <v>104</v>
      </c>
      <c r="Y3066" s="1" t="s">
        <v>84</v>
      </c>
      <c r="Z3066">
        <v>10</v>
      </c>
      <c r="AA3066" t="s">
        <v>84</v>
      </c>
      <c r="AD3066">
        <v>1</v>
      </c>
      <c r="AF3066" t="s">
        <v>85</v>
      </c>
      <c r="AH3066" t="s">
        <v>77</v>
      </c>
      <c r="AM3066">
        <v>2</v>
      </c>
      <c r="AN3066" s="1" t="s">
        <v>89</v>
      </c>
      <c r="AO3066">
        <v>0</v>
      </c>
      <c r="AP3066" s="1" t="s">
        <v>89</v>
      </c>
      <c r="AQ3066" t="s">
        <v>3581</v>
      </c>
      <c r="AR3066" t="s">
        <v>3582</v>
      </c>
      <c r="AS3066">
        <v>3</v>
      </c>
      <c r="AT3066" t="s">
        <v>3583</v>
      </c>
      <c r="AU3066">
        <v>5.93</v>
      </c>
      <c r="AV3066">
        <v>5.93</v>
      </c>
      <c r="BA3066" s="2">
        <v>42753</v>
      </c>
      <c r="BD3066">
        <v>1</v>
      </c>
      <c r="BG3066" t="s">
        <v>77</v>
      </c>
      <c r="BI3066" t="s">
        <v>77</v>
      </c>
      <c r="BJ3066">
        <v>5.93</v>
      </c>
      <c r="BK3066">
        <v>5.93</v>
      </c>
      <c r="BL3066" s="2">
        <v>43073</v>
      </c>
      <c r="BM3066">
        <v>5.93</v>
      </c>
      <c r="BN3066">
        <v>1000</v>
      </c>
      <c r="BO3066" t="s">
        <v>665</v>
      </c>
      <c r="BP3066" t="s">
        <v>666</v>
      </c>
      <c r="BQ3066" t="s">
        <v>667</v>
      </c>
      <c r="BR3066">
        <v>0.59</v>
      </c>
      <c r="BT3066">
        <v>4.1100000000000003</v>
      </c>
      <c r="BU3066" s="2">
        <v>43074</v>
      </c>
      <c r="BV3066">
        <v>4.1399999999999997</v>
      </c>
      <c r="BW3066">
        <v>4.1100000000000003</v>
      </c>
      <c r="BX3066" t="s">
        <v>78</v>
      </c>
      <c r="BY3066" t="s">
        <v>9</v>
      </c>
      <c r="BZ3066" t="s">
        <v>9</v>
      </c>
      <c r="CA3066">
        <v>30.19</v>
      </c>
      <c r="CB3066" t="s">
        <v>79</v>
      </c>
      <c r="CD3066" s="2">
        <v>41001</v>
      </c>
      <c r="CI3066" s="1" t="s">
        <v>80</v>
      </c>
    </row>
    <row r="3067" spans="1:87" x14ac:dyDescent="0.25">
      <c r="A3067">
        <v>484394</v>
      </c>
      <c r="B3067" s="1" t="s">
        <v>3685</v>
      </c>
      <c r="C3067">
        <v>577</v>
      </c>
      <c r="D3067" t="s">
        <v>703</v>
      </c>
      <c r="E3067">
        <v>39.520000000000003</v>
      </c>
      <c r="F3067">
        <v>1</v>
      </c>
      <c r="G3067">
        <f t="shared" si="141"/>
        <v>39.520000000000003</v>
      </c>
      <c r="H3067" s="2">
        <v>43202</v>
      </c>
      <c r="I3067" s="2">
        <v>43202</v>
      </c>
      <c r="J3067" s="7">
        <f t="shared" ca="1" si="142"/>
        <v>2</v>
      </c>
      <c r="K3067" s="7">
        <f t="shared" ca="1" si="143"/>
        <v>2</v>
      </c>
      <c r="M3067">
        <v>35</v>
      </c>
      <c r="N3067">
        <v>35</v>
      </c>
      <c r="O3067">
        <v>35</v>
      </c>
      <c r="P3067">
        <v>39.520000000000003</v>
      </c>
      <c r="Q3067">
        <v>39.520000000000003</v>
      </c>
      <c r="R3067">
        <v>39.520000000000003</v>
      </c>
      <c r="S3067">
        <v>915</v>
      </c>
      <c r="T3067" s="1" t="s">
        <v>104</v>
      </c>
      <c r="Y3067" s="1" t="s">
        <v>84</v>
      </c>
      <c r="Z3067">
        <v>10</v>
      </c>
      <c r="AD3067">
        <v>0</v>
      </c>
      <c r="AH3067" t="s">
        <v>77</v>
      </c>
      <c r="AM3067">
        <v>2</v>
      </c>
      <c r="AN3067" s="1" t="s">
        <v>89</v>
      </c>
      <c r="AO3067">
        <v>0</v>
      </c>
      <c r="AP3067" s="1" t="s">
        <v>89</v>
      </c>
      <c r="AS3067">
        <v>15572</v>
      </c>
      <c r="AT3067" s="1" t="s">
        <v>3686</v>
      </c>
      <c r="AV3067">
        <v>0</v>
      </c>
      <c r="BA3067" s="2">
        <v>42723</v>
      </c>
      <c r="BD3067">
        <v>0</v>
      </c>
      <c r="BG3067" t="s">
        <v>77</v>
      </c>
      <c r="BI3067" t="s">
        <v>77</v>
      </c>
      <c r="BJ3067">
        <v>39.520000000000003</v>
      </c>
      <c r="BK3067">
        <v>39.520000000000003</v>
      </c>
      <c r="BL3067" s="2">
        <v>43202</v>
      </c>
      <c r="BM3067">
        <v>39.520000000000003</v>
      </c>
      <c r="BN3067">
        <v>60</v>
      </c>
      <c r="BO3067" t="s">
        <v>673</v>
      </c>
      <c r="BP3067" t="s">
        <v>674</v>
      </c>
      <c r="BQ3067" t="s">
        <v>675</v>
      </c>
      <c r="BR3067">
        <v>0.66</v>
      </c>
      <c r="BT3067">
        <v>35</v>
      </c>
      <c r="BU3067" s="2">
        <v>43202</v>
      </c>
      <c r="BV3067">
        <v>35</v>
      </c>
      <c r="BW3067">
        <v>35</v>
      </c>
      <c r="BX3067" t="s">
        <v>78</v>
      </c>
      <c r="BY3067" t="s">
        <v>9</v>
      </c>
      <c r="BZ3067" t="s">
        <v>9</v>
      </c>
      <c r="CA3067">
        <v>11.44</v>
      </c>
      <c r="CB3067" t="s">
        <v>79</v>
      </c>
      <c r="CD3067" s="2">
        <v>41001</v>
      </c>
      <c r="CI3067" s="1" t="s">
        <v>80</v>
      </c>
    </row>
    <row r="3068" spans="1:87" x14ac:dyDescent="0.25">
      <c r="A3068">
        <v>486910</v>
      </c>
      <c r="B3068" s="1" t="s">
        <v>3687</v>
      </c>
      <c r="C3068">
        <v>898</v>
      </c>
      <c r="D3068" s="1" t="s">
        <v>1216</v>
      </c>
      <c r="E3068">
        <v>27.73</v>
      </c>
      <c r="F3068">
        <v>1</v>
      </c>
      <c r="G3068">
        <f t="shared" si="141"/>
        <v>27.73</v>
      </c>
      <c r="H3068" s="2">
        <v>42384</v>
      </c>
      <c r="I3068" s="2">
        <v>42911</v>
      </c>
      <c r="J3068" s="7">
        <f t="shared" ca="1" si="142"/>
        <v>29</v>
      </c>
      <c r="K3068" s="7">
        <f t="shared" ca="1" si="143"/>
        <v>12</v>
      </c>
      <c r="M3068">
        <v>22.43</v>
      </c>
      <c r="N3068">
        <v>22.43</v>
      </c>
      <c r="O3068">
        <v>22.43</v>
      </c>
      <c r="P3068">
        <v>27.73</v>
      </c>
      <c r="Q3068">
        <v>27.73</v>
      </c>
      <c r="R3068">
        <v>27.73</v>
      </c>
      <c r="S3068">
        <v>915</v>
      </c>
      <c r="T3068" s="1" t="s">
        <v>104</v>
      </c>
      <c r="W3068">
        <v>1</v>
      </c>
      <c r="X3068" s="1" t="s">
        <v>131</v>
      </c>
      <c r="Y3068" s="1" t="s">
        <v>84</v>
      </c>
      <c r="Z3068">
        <v>10</v>
      </c>
      <c r="AA3068" t="s">
        <v>84</v>
      </c>
      <c r="AD3068">
        <v>0</v>
      </c>
      <c r="AH3068" t="s">
        <v>77</v>
      </c>
      <c r="AM3068">
        <v>2</v>
      </c>
      <c r="AN3068" s="1" t="s">
        <v>89</v>
      </c>
      <c r="AS3068">
        <v>17672</v>
      </c>
      <c r="AT3068" s="1" t="s">
        <v>3688</v>
      </c>
      <c r="AV3068">
        <v>0</v>
      </c>
      <c r="BA3068" s="2">
        <v>39105</v>
      </c>
      <c r="BD3068">
        <v>0</v>
      </c>
      <c r="BG3068" t="s">
        <v>77</v>
      </c>
      <c r="BI3068" t="s">
        <v>77</v>
      </c>
      <c r="BJ3068">
        <v>27.73</v>
      </c>
      <c r="BK3068">
        <v>27.73</v>
      </c>
      <c r="BL3068" s="2">
        <v>42911</v>
      </c>
      <c r="BM3068">
        <v>27.73</v>
      </c>
      <c r="BN3068">
        <v>5</v>
      </c>
      <c r="BO3068" t="s">
        <v>673</v>
      </c>
      <c r="BP3068" t="s">
        <v>674</v>
      </c>
      <c r="BQ3068" t="s">
        <v>675</v>
      </c>
      <c r="BR3068">
        <v>5.55</v>
      </c>
      <c r="BT3068">
        <v>22.43</v>
      </c>
      <c r="BU3068" s="2">
        <v>42384</v>
      </c>
      <c r="BV3068">
        <v>22.43</v>
      </c>
      <c r="BW3068">
        <v>22.43</v>
      </c>
      <c r="BX3068" t="s">
        <v>78</v>
      </c>
      <c r="BY3068" t="s">
        <v>9</v>
      </c>
      <c r="BZ3068" t="s">
        <v>9</v>
      </c>
      <c r="CA3068">
        <v>19.11</v>
      </c>
      <c r="CB3068" t="s">
        <v>79</v>
      </c>
      <c r="CD3068" s="2">
        <v>41001</v>
      </c>
      <c r="CI3068" s="1" t="s">
        <v>80</v>
      </c>
    </row>
    <row r="3069" spans="1:87" x14ac:dyDescent="0.25">
      <c r="A3069">
        <v>489047</v>
      </c>
      <c r="B3069" s="1" t="s">
        <v>3689</v>
      </c>
      <c r="C3069">
        <v>111</v>
      </c>
      <c r="D3069" t="s">
        <v>405</v>
      </c>
      <c r="E3069">
        <v>7.65</v>
      </c>
      <c r="F3069">
        <v>2</v>
      </c>
      <c r="G3069">
        <f t="shared" si="141"/>
        <v>15.3</v>
      </c>
      <c r="H3069" s="2">
        <v>42970</v>
      </c>
      <c r="I3069" s="2">
        <v>42943</v>
      </c>
      <c r="J3069" s="7">
        <f t="shared" ca="1" si="142"/>
        <v>10</v>
      </c>
      <c r="K3069" s="7">
        <f t="shared" ca="1" si="143"/>
        <v>11</v>
      </c>
      <c r="M3069">
        <v>5.22</v>
      </c>
      <c r="N3069">
        <v>6.37</v>
      </c>
      <c r="O3069">
        <v>5.22</v>
      </c>
      <c r="P3069">
        <v>7.65</v>
      </c>
      <c r="Q3069">
        <v>9.66</v>
      </c>
      <c r="R3069">
        <v>9.66</v>
      </c>
      <c r="S3069">
        <v>915</v>
      </c>
      <c r="T3069" s="1" t="s">
        <v>104</v>
      </c>
      <c r="Y3069" s="1" t="s">
        <v>84</v>
      </c>
      <c r="Z3069">
        <v>10</v>
      </c>
      <c r="AA3069" t="s">
        <v>84</v>
      </c>
      <c r="AD3069">
        <v>1.0900000000000001</v>
      </c>
      <c r="AF3069" t="s">
        <v>88</v>
      </c>
      <c r="AH3069" t="s">
        <v>77</v>
      </c>
      <c r="AM3069">
        <v>25</v>
      </c>
      <c r="AN3069" t="s">
        <v>500</v>
      </c>
      <c r="AO3069">
        <v>0</v>
      </c>
      <c r="AP3069" t="s">
        <v>500</v>
      </c>
      <c r="AS3069">
        <v>355</v>
      </c>
      <c r="AT3069" s="1" t="s">
        <v>3547</v>
      </c>
      <c r="AV3069">
        <v>0</v>
      </c>
      <c r="BA3069" s="2">
        <v>41598</v>
      </c>
      <c r="BD3069">
        <v>1.0900000000000001</v>
      </c>
      <c r="BG3069" t="s">
        <v>77</v>
      </c>
      <c r="BI3069" t="s">
        <v>77</v>
      </c>
      <c r="BJ3069">
        <v>7.65</v>
      </c>
      <c r="BK3069">
        <v>9.66</v>
      </c>
      <c r="BL3069" s="2">
        <v>42943</v>
      </c>
      <c r="BM3069">
        <v>9.66</v>
      </c>
      <c r="BN3069">
        <v>1</v>
      </c>
      <c r="BO3069" t="s">
        <v>673</v>
      </c>
      <c r="BP3069" t="s">
        <v>674</v>
      </c>
      <c r="BQ3069" t="s">
        <v>675</v>
      </c>
      <c r="BR3069">
        <v>7.65</v>
      </c>
      <c r="BT3069">
        <v>5.22</v>
      </c>
      <c r="BU3069" s="2">
        <v>42970</v>
      </c>
      <c r="BV3069">
        <v>6.37</v>
      </c>
      <c r="BW3069">
        <v>5.22</v>
      </c>
      <c r="BX3069" t="s">
        <v>78</v>
      </c>
      <c r="BY3069" t="s">
        <v>9</v>
      </c>
      <c r="BZ3069" t="s">
        <v>9</v>
      </c>
      <c r="CA3069">
        <v>34.06</v>
      </c>
      <c r="CB3069" t="s">
        <v>79</v>
      </c>
      <c r="CD3069" s="2">
        <v>41001</v>
      </c>
      <c r="CI3069" s="1" t="s">
        <v>80</v>
      </c>
    </row>
    <row r="3070" spans="1:87" x14ac:dyDescent="0.25">
      <c r="A3070">
        <v>489054</v>
      </c>
      <c r="B3070" s="1" t="s">
        <v>3690</v>
      </c>
      <c r="C3070">
        <v>111</v>
      </c>
      <c r="D3070" t="s">
        <v>405</v>
      </c>
      <c r="E3070">
        <v>9.66</v>
      </c>
      <c r="F3070">
        <v>1</v>
      </c>
      <c r="G3070">
        <f t="shared" si="141"/>
        <v>9.66</v>
      </c>
      <c r="H3070" s="2">
        <v>43222</v>
      </c>
      <c r="I3070" s="2">
        <v>43220</v>
      </c>
      <c r="J3070" s="7">
        <f t="shared" ca="1" si="142"/>
        <v>1</v>
      </c>
      <c r="K3070" s="7">
        <f t="shared" ca="1" si="143"/>
        <v>1</v>
      </c>
      <c r="M3070">
        <v>7.13</v>
      </c>
      <c r="N3070">
        <v>7.13</v>
      </c>
      <c r="O3070">
        <v>7.13</v>
      </c>
      <c r="P3070">
        <v>9.66</v>
      </c>
      <c r="Q3070">
        <v>9.66</v>
      </c>
      <c r="R3070">
        <v>9.66</v>
      </c>
      <c r="S3070">
        <v>915</v>
      </c>
      <c r="T3070" s="1" t="s">
        <v>104</v>
      </c>
      <c r="Y3070" s="1" t="s">
        <v>84</v>
      </c>
      <c r="Z3070">
        <v>10</v>
      </c>
      <c r="AA3070" t="s">
        <v>84</v>
      </c>
      <c r="AE3070">
        <v>30</v>
      </c>
      <c r="AF3070" t="s">
        <v>88</v>
      </c>
      <c r="AG3070" s="2">
        <v>40896</v>
      </c>
      <c r="AH3070" t="s">
        <v>77</v>
      </c>
      <c r="AK3070">
        <v>0</v>
      </c>
      <c r="AM3070">
        <v>2</v>
      </c>
      <c r="AN3070" s="1" t="s">
        <v>89</v>
      </c>
      <c r="AO3070">
        <v>0</v>
      </c>
      <c r="AP3070" s="1" t="s">
        <v>89</v>
      </c>
      <c r="AS3070">
        <v>355</v>
      </c>
      <c r="AT3070" s="1" t="s">
        <v>3547</v>
      </c>
      <c r="AV3070">
        <v>0</v>
      </c>
      <c r="BA3070" s="2">
        <v>39617</v>
      </c>
      <c r="BC3070">
        <v>30</v>
      </c>
      <c r="BG3070" t="s">
        <v>77</v>
      </c>
      <c r="BI3070" t="s">
        <v>77</v>
      </c>
      <c r="BJ3070">
        <v>9.66</v>
      </c>
      <c r="BK3070">
        <v>9.66</v>
      </c>
      <c r="BL3070" s="2">
        <v>43220</v>
      </c>
      <c r="BM3070">
        <v>9.66</v>
      </c>
      <c r="BN3070">
        <v>1</v>
      </c>
      <c r="BO3070" t="s">
        <v>673</v>
      </c>
      <c r="BP3070" t="s">
        <v>674</v>
      </c>
      <c r="BQ3070" t="s">
        <v>675</v>
      </c>
      <c r="BR3070">
        <v>9.66</v>
      </c>
      <c r="BT3070">
        <v>7.13</v>
      </c>
      <c r="BU3070" s="2">
        <v>43222</v>
      </c>
      <c r="BV3070">
        <v>7.13</v>
      </c>
      <c r="BW3070">
        <v>7.13</v>
      </c>
      <c r="BX3070" t="s">
        <v>78</v>
      </c>
      <c r="BY3070" t="s">
        <v>9</v>
      </c>
      <c r="BZ3070" t="s">
        <v>9</v>
      </c>
      <c r="CA3070">
        <v>26.19</v>
      </c>
      <c r="CB3070" t="s">
        <v>79</v>
      </c>
      <c r="CD3070" s="2">
        <v>41001</v>
      </c>
      <c r="CI3070" s="1" t="s">
        <v>80</v>
      </c>
    </row>
    <row r="3071" spans="1:87" x14ac:dyDescent="0.25">
      <c r="A3071">
        <v>489310</v>
      </c>
      <c r="B3071" s="1" t="s">
        <v>3691</v>
      </c>
      <c r="C3071">
        <v>898</v>
      </c>
      <c r="D3071" s="1" t="s">
        <v>1216</v>
      </c>
      <c r="E3071">
        <v>2.39</v>
      </c>
      <c r="F3071">
        <v>1</v>
      </c>
      <c r="G3071">
        <f t="shared" si="141"/>
        <v>2.39</v>
      </c>
      <c r="H3071" s="2">
        <v>42182</v>
      </c>
      <c r="I3071" s="2">
        <v>42653</v>
      </c>
      <c r="J3071" s="7">
        <f t="shared" ca="1" si="142"/>
        <v>36</v>
      </c>
      <c r="K3071" s="7">
        <f t="shared" ca="1" si="143"/>
        <v>20</v>
      </c>
      <c r="M3071">
        <v>2.08</v>
      </c>
      <c r="N3071">
        <v>2.08</v>
      </c>
      <c r="O3071">
        <v>2.08</v>
      </c>
      <c r="P3071">
        <v>2.39</v>
      </c>
      <c r="Q3071">
        <v>2.39</v>
      </c>
      <c r="R3071">
        <v>2.39</v>
      </c>
      <c r="S3071">
        <v>915</v>
      </c>
      <c r="T3071" s="1" t="s">
        <v>104</v>
      </c>
      <c r="Y3071" s="1" t="s">
        <v>84</v>
      </c>
      <c r="Z3071">
        <v>10</v>
      </c>
      <c r="AA3071" t="s">
        <v>84</v>
      </c>
      <c r="AG3071" s="2">
        <v>40896</v>
      </c>
      <c r="AH3071" t="s">
        <v>77</v>
      </c>
      <c r="AM3071">
        <v>2</v>
      </c>
      <c r="AN3071" s="1" t="s">
        <v>89</v>
      </c>
      <c r="AS3071">
        <v>17791</v>
      </c>
      <c r="AT3071" s="1" t="s">
        <v>3692</v>
      </c>
      <c r="AV3071">
        <v>0</v>
      </c>
      <c r="BA3071" s="2">
        <v>39276</v>
      </c>
      <c r="BG3071" t="s">
        <v>77</v>
      </c>
      <c r="BI3071" t="s">
        <v>77</v>
      </c>
      <c r="BJ3071">
        <v>2.39</v>
      </c>
      <c r="BK3071">
        <v>2.39</v>
      </c>
      <c r="BL3071" s="2">
        <v>42653</v>
      </c>
      <c r="BM3071">
        <v>2.39</v>
      </c>
      <c r="BN3071">
        <v>5</v>
      </c>
      <c r="BO3071" t="s">
        <v>673</v>
      </c>
      <c r="BP3071" t="s">
        <v>674</v>
      </c>
      <c r="BQ3071" t="s">
        <v>675</v>
      </c>
      <c r="BR3071">
        <v>0.48</v>
      </c>
      <c r="BT3071">
        <v>2.08</v>
      </c>
      <c r="BU3071" s="2">
        <v>42182</v>
      </c>
      <c r="BV3071">
        <v>2.08</v>
      </c>
      <c r="BW3071">
        <v>2.08</v>
      </c>
      <c r="BX3071" t="s">
        <v>78</v>
      </c>
      <c r="BY3071" t="s">
        <v>9</v>
      </c>
      <c r="BZ3071" t="s">
        <v>9</v>
      </c>
      <c r="CA3071">
        <v>12.97</v>
      </c>
      <c r="CB3071" t="s">
        <v>79</v>
      </c>
      <c r="CD3071" s="2">
        <v>41001</v>
      </c>
      <c r="CI3071" s="1" t="s">
        <v>80</v>
      </c>
    </row>
    <row r="3072" spans="1:87" x14ac:dyDescent="0.25">
      <c r="A3072">
        <v>490433</v>
      </c>
      <c r="B3072" s="1" t="s">
        <v>2985</v>
      </c>
      <c r="C3072">
        <v>751</v>
      </c>
      <c r="D3072" s="1" t="s">
        <v>592</v>
      </c>
      <c r="E3072">
        <v>1.1499999999999999</v>
      </c>
      <c r="F3072">
        <v>1</v>
      </c>
      <c r="G3072">
        <f t="shared" si="141"/>
        <v>1.1499999999999999</v>
      </c>
      <c r="H3072" s="2">
        <v>41235</v>
      </c>
      <c r="I3072" s="2">
        <v>40645</v>
      </c>
      <c r="J3072" s="7">
        <f t="shared" ca="1" si="142"/>
        <v>68</v>
      </c>
      <c r="K3072" s="7">
        <f t="shared" ca="1" si="143"/>
        <v>87</v>
      </c>
      <c r="M3072">
        <v>0</v>
      </c>
      <c r="N3072">
        <v>0</v>
      </c>
      <c r="O3072">
        <v>0</v>
      </c>
      <c r="P3072">
        <v>1.1499999999999999</v>
      </c>
      <c r="Q3072">
        <v>1.1499999999999999</v>
      </c>
      <c r="R3072">
        <v>1.1499999999999999</v>
      </c>
      <c r="S3072">
        <v>915</v>
      </c>
      <c r="T3072" s="1" t="s">
        <v>104</v>
      </c>
      <c r="W3072">
        <v>1</v>
      </c>
      <c r="X3072" s="1" t="s">
        <v>131</v>
      </c>
      <c r="Y3072" s="1" t="s">
        <v>84</v>
      </c>
      <c r="Z3072">
        <v>10</v>
      </c>
      <c r="AA3072" t="s">
        <v>84</v>
      </c>
      <c r="AH3072" t="s">
        <v>77</v>
      </c>
      <c r="AM3072">
        <v>2</v>
      </c>
      <c r="AN3072" s="1" t="s">
        <v>89</v>
      </c>
      <c r="AS3072">
        <v>17789</v>
      </c>
      <c r="AT3072" s="1" t="s">
        <v>3693</v>
      </c>
      <c r="AV3072">
        <v>0</v>
      </c>
      <c r="BA3072" s="2">
        <v>39797</v>
      </c>
      <c r="BG3072" t="s">
        <v>77</v>
      </c>
      <c r="BI3072" t="s">
        <v>77</v>
      </c>
      <c r="BJ3072">
        <v>1.1499999999999999</v>
      </c>
      <c r="BK3072">
        <v>1.1499999999999999</v>
      </c>
      <c r="BL3072" s="2">
        <v>40645</v>
      </c>
      <c r="BM3072">
        <v>1.1499999999999999</v>
      </c>
      <c r="BN3072">
        <v>5</v>
      </c>
      <c r="BO3072" t="s">
        <v>673</v>
      </c>
      <c r="BP3072" t="s">
        <v>674</v>
      </c>
      <c r="BQ3072" t="s">
        <v>675</v>
      </c>
      <c r="BR3072">
        <v>0.23</v>
      </c>
      <c r="BT3072">
        <v>0</v>
      </c>
      <c r="BU3072" s="2">
        <v>41235</v>
      </c>
      <c r="BV3072">
        <v>0</v>
      </c>
      <c r="BW3072">
        <v>0</v>
      </c>
      <c r="BX3072" t="s">
        <v>78</v>
      </c>
      <c r="BY3072" t="s">
        <v>9</v>
      </c>
      <c r="BZ3072" t="s">
        <v>9</v>
      </c>
      <c r="CA3072">
        <v>0</v>
      </c>
      <c r="CB3072" t="s">
        <v>79</v>
      </c>
      <c r="CD3072" s="2">
        <v>41001</v>
      </c>
      <c r="CI3072" s="1" t="s">
        <v>80</v>
      </c>
    </row>
    <row r="3073" spans="1:87" x14ac:dyDescent="0.25">
      <c r="A3073">
        <v>491100</v>
      </c>
      <c r="B3073" s="1" t="s">
        <v>3694</v>
      </c>
      <c r="C3073">
        <v>751</v>
      </c>
      <c r="D3073" s="1" t="s">
        <v>592</v>
      </c>
      <c r="E3073">
        <v>4.2699999999999996</v>
      </c>
      <c r="F3073">
        <v>1</v>
      </c>
      <c r="G3073">
        <f t="shared" si="141"/>
        <v>4.2699999999999996</v>
      </c>
      <c r="H3073" s="2">
        <v>43179</v>
      </c>
      <c r="I3073" s="2">
        <v>43187</v>
      </c>
      <c r="J3073" s="7">
        <f t="shared" ca="1" si="142"/>
        <v>3</v>
      </c>
      <c r="K3073" s="7">
        <f t="shared" ca="1" si="143"/>
        <v>2</v>
      </c>
      <c r="M3073">
        <v>3.41</v>
      </c>
      <c r="N3073">
        <v>3.41</v>
      </c>
      <c r="O3073">
        <v>3.41</v>
      </c>
      <c r="P3073">
        <v>4.2699999999999996</v>
      </c>
      <c r="Q3073">
        <v>4.2699999999999996</v>
      </c>
      <c r="R3073">
        <v>4.2699999999999996</v>
      </c>
      <c r="S3073">
        <v>915</v>
      </c>
      <c r="T3073" s="1" t="s">
        <v>104</v>
      </c>
      <c r="Y3073" s="1" t="s">
        <v>84</v>
      </c>
      <c r="Z3073">
        <v>10</v>
      </c>
      <c r="AA3073" t="s">
        <v>84</v>
      </c>
      <c r="AD3073">
        <v>4.51</v>
      </c>
      <c r="AF3073" t="s">
        <v>88</v>
      </c>
      <c r="AG3073" s="2">
        <v>40896</v>
      </c>
      <c r="AH3073" t="s">
        <v>77</v>
      </c>
      <c r="AM3073">
        <v>2</v>
      </c>
      <c r="AN3073" s="1" t="s">
        <v>89</v>
      </c>
      <c r="AO3073">
        <v>0</v>
      </c>
      <c r="AP3073" s="1" t="s">
        <v>89</v>
      </c>
      <c r="AS3073">
        <v>206</v>
      </c>
      <c r="AT3073" s="1" t="s">
        <v>3560</v>
      </c>
      <c r="AV3073">
        <v>0</v>
      </c>
      <c r="BA3073" s="2">
        <v>40255</v>
      </c>
      <c r="BD3073">
        <v>4.51</v>
      </c>
      <c r="BG3073" t="s">
        <v>77</v>
      </c>
      <c r="BI3073" t="s">
        <v>77</v>
      </c>
      <c r="BJ3073">
        <v>4.2699999999999996</v>
      </c>
      <c r="BK3073">
        <v>4.2699999999999996</v>
      </c>
      <c r="BL3073" s="2">
        <v>43187</v>
      </c>
      <c r="BM3073">
        <v>4.2699999999999996</v>
      </c>
      <c r="BN3073">
        <v>20</v>
      </c>
      <c r="BO3073" t="s">
        <v>673</v>
      </c>
      <c r="BP3073" t="s">
        <v>674</v>
      </c>
      <c r="BQ3073" t="s">
        <v>675</v>
      </c>
      <c r="BR3073">
        <v>0.21</v>
      </c>
      <c r="BT3073">
        <v>3.41</v>
      </c>
      <c r="BU3073" s="2">
        <v>43179</v>
      </c>
      <c r="BV3073">
        <v>3.41</v>
      </c>
      <c r="BW3073">
        <v>3.41</v>
      </c>
      <c r="BX3073" t="s">
        <v>78</v>
      </c>
      <c r="BY3073" t="s">
        <v>9</v>
      </c>
      <c r="BZ3073" t="s">
        <v>9</v>
      </c>
      <c r="CA3073">
        <v>20.14</v>
      </c>
      <c r="CB3073" t="s">
        <v>79</v>
      </c>
      <c r="CD3073" s="2">
        <v>41001</v>
      </c>
      <c r="CI3073" s="1" t="s">
        <v>80</v>
      </c>
    </row>
    <row r="3074" spans="1:87" x14ac:dyDescent="0.25">
      <c r="A3074">
        <v>491118</v>
      </c>
      <c r="B3074" s="1" t="s">
        <v>3695</v>
      </c>
      <c r="C3074">
        <v>751</v>
      </c>
      <c r="D3074" s="1" t="s">
        <v>592</v>
      </c>
      <c r="E3074">
        <v>4.2699999999999996</v>
      </c>
      <c r="F3074">
        <v>1</v>
      </c>
      <c r="G3074">
        <f t="shared" ref="G3074:G3137" si="144">+F3074*E3074</f>
        <v>4.2699999999999996</v>
      </c>
      <c r="H3074" s="2">
        <v>43186</v>
      </c>
      <c r="I3074" s="2">
        <v>43186</v>
      </c>
      <c r="J3074" s="7">
        <f t="shared" ca="1" si="142"/>
        <v>3</v>
      </c>
      <c r="K3074" s="7">
        <f t="shared" ca="1" si="143"/>
        <v>3</v>
      </c>
      <c r="M3074">
        <v>3.41</v>
      </c>
      <c r="N3074">
        <v>3.41</v>
      </c>
      <c r="O3074">
        <v>3.41</v>
      </c>
      <c r="P3074">
        <v>4.2699999999999996</v>
      </c>
      <c r="Q3074">
        <v>4.2699999999999996</v>
      </c>
      <c r="R3074">
        <v>4.2699999999999996</v>
      </c>
      <c r="S3074">
        <v>915</v>
      </c>
      <c r="T3074" s="1" t="s">
        <v>104</v>
      </c>
      <c r="Y3074" s="1" t="s">
        <v>84</v>
      </c>
      <c r="Z3074">
        <v>10</v>
      </c>
      <c r="AA3074" t="s">
        <v>84</v>
      </c>
      <c r="AD3074">
        <v>2</v>
      </c>
      <c r="AF3074" t="s">
        <v>85</v>
      </c>
      <c r="AH3074" t="s">
        <v>77</v>
      </c>
      <c r="AM3074">
        <v>2</v>
      </c>
      <c r="AN3074" s="1" t="s">
        <v>89</v>
      </c>
      <c r="AO3074">
        <v>0</v>
      </c>
      <c r="AP3074" s="1" t="s">
        <v>89</v>
      </c>
      <c r="AS3074">
        <v>15390</v>
      </c>
      <c r="AT3074" s="1" t="s">
        <v>3696</v>
      </c>
      <c r="AV3074">
        <v>0</v>
      </c>
      <c r="BA3074" s="2">
        <v>41027</v>
      </c>
      <c r="BD3074">
        <v>2</v>
      </c>
      <c r="BG3074" t="s">
        <v>77</v>
      </c>
      <c r="BI3074" t="s">
        <v>77</v>
      </c>
      <c r="BJ3074">
        <v>4.2699999999999996</v>
      </c>
      <c r="BK3074">
        <v>4.2699999999999996</v>
      </c>
      <c r="BL3074" s="2">
        <v>43186</v>
      </c>
      <c r="BM3074">
        <v>4.2699999999999996</v>
      </c>
      <c r="BN3074">
        <v>20</v>
      </c>
      <c r="BO3074" t="s">
        <v>673</v>
      </c>
      <c r="BP3074" t="s">
        <v>674</v>
      </c>
      <c r="BQ3074" t="s">
        <v>675</v>
      </c>
      <c r="BR3074">
        <v>0.21</v>
      </c>
      <c r="BT3074">
        <v>3.41</v>
      </c>
      <c r="BU3074" s="2">
        <v>43186</v>
      </c>
      <c r="BV3074">
        <v>3.41</v>
      </c>
      <c r="BW3074">
        <v>3.41</v>
      </c>
      <c r="BX3074" t="s">
        <v>78</v>
      </c>
      <c r="BY3074" t="s">
        <v>9</v>
      </c>
      <c r="BZ3074" t="s">
        <v>9</v>
      </c>
      <c r="CA3074">
        <v>20.14</v>
      </c>
      <c r="CB3074" t="s">
        <v>79</v>
      </c>
      <c r="CD3074" s="2">
        <v>41001</v>
      </c>
      <c r="CI3074" s="1" t="s">
        <v>80</v>
      </c>
    </row>
    <row r="3075" spans="1:87" x14ac:dyDescent="0.25">
      <c r="A3075">
        <v>491340</v>
      </c>
      <c r="B3075" s="1" t="s">
        <v>3697</v>
      </c>
      <c r="C3075">
        <v>937</v>
      </c>
      <c r="D3075" s="1" t="s">
        <v>1143</v>
      </c>
      <c r="E3075">
        <v>26.34</v>
      </c>
      <c r="F3075">
        <v>1</v>
      </c>
      <c r="G3075">
        <f t="shared" si="144"/>
        <v>26.34</v>
      </c>
      <c r="H3075" s="2">
        <v>43211</v>
      </c>
      <c r="I3075" s="2">
        <v>43211</v>
      </c>
      <c r="J3075" s="7">
        <f t="shared" ref="J3075:J3138" ca="1" si="145">ROUND(+(TODAY()-H3075)/30,0)</f>
        <v>2</v>
      </c>
      <c r="K3075" s="7">
        <f t="shared" ref="K3075:K3138" ca="1" si="146">+ROUND((TODAY()-I3075)/30,0)</f>
        <v>2</v>
      </c>
      <c r="M3075">
        <v>20.91</v>
      </c>
      <c r="N3075">
        <v>20.91</v>
      </c>
      <c r="O3075">
        <v>20.91</v>
      </c>
      <c r="P3075">
        <v>26.34</v>
      </c>
      <c r="Q3075">
        <v>26.34</v>
      </c>
      <c r="R3075">
        <v>26.34</v>
      </c>
      <c r="S3075">
        <v>915</v>
      </c>
      <c r="T3075" s="1" t="s">
        <v>104</v>
      </c>
      <c r="Y3075" s="1" t="s">
        <v>84</v>
      </c>
      <c r="Z3075">
        <v>10</v>
      </c>
      <c r="AD3075">
        <v>0</v>
      </c>
      <c r="AH3075" t="s">
        <v>77</v>
      </c>
      <c r="AM3075">
        <v>2</v>
      </c>
      <c r="AN3075" s="1" t="s">
        <v>89</v>
      </c>
      <c r="AO3075">
        <v>0</v>
      </c>
      <c r="AP3075" s="1" t="s">
        <v>89</v>
      </c>
      <c r="AS3075">
        <v>326</v>
      </c>
      <c r="AT3075" s="1" t="s">
        <v>3698</v>
      </c>
      <c r="AV3075">
        <v>0</v>
      </c>
      <c r="BA3075" s="2">
        <v>43137</v>
      </c>
      <c r="BD3075">
        <v>0</v>
      </c>
      <c r="BG3075" t="s">
        <v>77</v>
      </c>
      <c r="BI3075" t="s">
        <v>77</v>
      </c>
      <c r="BJ3075">
        <v>26.34</v>
      </c>
      <c r="BK3075">
        <v>26.34</v>
      </c>
      <c r="BL3075" s="2">
        <v>43211</v>
      </c>
      <c r="BM3075">
        <v>26.34</v>
      </c>
      <c r="BN3075">
        <v>40</v>
      </c>
      <c r="BO3075" t="s">
        <v>673</v>
      </c>
      <c r="BP3075" t="s">
        <v>674</v>
      </c>
      <c r="BT3075">
        <v>20.91</v>
      </c>
      <c r="BU3075" s="2">
        <v>43211</v>
      </c>
      <c r="BV3075">
        <v>20.91</v>
      </c>
      <c r="BW3075">
        <v>20.91</v>
      </c>
      <c r="BX3075" t="s">
        <v>78</v>
      </c>
      <c r="BY3075" t="s">
        <v>9</v>
      </c>
      <c r="BZ3075" t="s">
        <v>9</v>
      </c>
      <c r="CA3075">
        <v>20.62</v>
      </c>
      <c r="CB3075" t="s">
        <v>79</v>
      </c>
      <c r="CD3075" s="2">
        <v>41001</v>
      </c>
      <c r="CI3075" s="1" t="s">
        <v>80</v>
      </c>
    </row>
    <row r="3076" spans="1:87" x14ac:dyDescent="0.25">
      <c r="A3076">
        <v>492157</v>
      </c>
      <c r="B3076" s="1" t="s">
        <v>3699</v>
      </c>
      <c r="C3076">
        <v>906</v>
      </c>
      <c r="D3076" t="s">
        <v>996</v>
      </c>
      <c r="E3076">
        <v>1.22</v>
      </c>
      <c r="F3076">
        <v>1</v>
      </c>
      <c r="G3076">
        <f t="shared" si="144"/>
        <v>1.22</v>
      </c>
      <c r="H3076" s="2">
        <v>42145</v>
      </c>
      <c r="I3076" s="2">
        <v>42155</v>
      </c>
      <c r="J3076" s="7">
        <f t="shared" ca="1" si="145"/>
        <v>37</v>
      </c>
      <c r="K3076" s="7">
        <f t="shared" ca="1" si="146"/>
        <v>37</v>
      </c>
      <c r="M3076">
        <v>0.88</v>
      </c>
      <c r="N3076">
        <v>0.88</v>
      </c>
      <c r="O3076">
        <v>0.88</v>
      </c>
      <c r="P3076">
        <v>1.22</v>
      </c>
      <c r="Q3076">
        <v>1.3</v>
      </c>
      <c r="R3076">
        <v>1.24</v>
      </c>
      <c r="S3076">
        <v>915</v>
      </c>
      <c r="T3076" s="1" t="s">
        <v>104</v>
      </c>
      <c r="W3076">
        <v>1</v>
      </c>
      <c r="X3076" s="1" t="s">
        <v>131</v>
      </c>
      <c r="Y3076" s="1" t="s">
        <v>84</v>
      </c>
      <c r="Z3076">
        <v>10</v>
      </c>
      <c r="AA3076" t="s">
        <v>84</v>
      </c>
      <c r="AG3076" s="2">
        <v>40896</v>
      </c>
      <c r="AH3076" t="s">
        <v>77</v>
      </c>
      <c r="AM3076">
        <v>2</v>
      </c>
      <c r="AN3076" s="1" t="s">
        <v>89</v>
      </c>
      <c r="AS3076">
        <v>94</v>
      </c>
      <c r="AT3076" s="1" t="s">
        <v>3631</v>
      </c>
      <c r="AV3076">
        <v>0</v>
      </c>
      <c r="BA3076" s="2">
        <v>39105</v>
      </c>
      <c r="BG3076" t="s">
        <v>77</v>
      </c>
      <c r="BI3076" t="s">
        <v>77</v>
      </c>
      <c r="BJ3076">
        <v>1.22</v>
      </c>
      <c r="BK3076">
        <v>1.3</v>
      </c>
      <c r="BL3076" s="2">
        <v>42155</v>
      </c>
      <c r="BM3076">
        <v>1.24</v>
      </c>
      <c r="BN3076">
        <v>1</v>
      </c>
      <c r="BO3076" t="s">
        <v>673</v>
      </c>
      <c r="BP3076" t="s">
        <v>674</v>
      </c>
      <c r="BQ3076" t="s">
        <v>675</v>
      </c>
      <c r="BR3076">
        <v>1.22</v>
      </c>
      <c r="BT3076">
        <v>0.88</v>
      </c>
      <c r="BU3076" s="2">
        <v>42145</v>
      </c>
      <c r="BV3076">
        <v>0.88</v>
      </c>
      <c r="BW3076">
        <v>0.88</v>
      </c>
      <c r="BX3076" t="s">
        <v>78</v>
      </c>
      <c r="BY3076" t="s">
        <v>9</v>
      </c>
      <c r="BZ3076" t="s">
        <v>9</v>
      </c>
      <c r="CA3076">
        <v>29.03</v>
      </c>
      <c r="CB3076" t="s">
        <v>79</v>
      </c>
      <c r="CD3076" s="2">
        <v>41001</v>
      </c>
      <c r="CI3076" s="1" t="s">
        <v>80</v>
      </c>
    </row>
    <row r="3077" spans="1:87" x14ac:dyDescent="0.25">
      <c r="A3077">
        <v>492322</v>
      </c>
      <c r="B3077" s="1" t="s">
        <v>3700</v>
      </c>
      <c r="C3077">
        <v>903</v>
      </c>
      <c r="D3077" s="1" t="s">
        <v>1559</v>
      </c>
      <c r="E3077">
        <v>4.2699999999999996</v>
      </c>
      <c r="F3077">
        <v>1</v>
      </c>
      <c r="G3077">
        <f t="shared" si="144"/>
        <v>4.2699999999999996</v>
      </c>
      <c r="H3077" s="2">
        <v>43147</v>
      </c>
      <c r="I3077" s="2">
        <v>43147</v>
      </c>
      <c r="J3077" s="7">
        <f t="shared" ca="1" si="145"/>
        <v>4</v>
      </c>
      <c r="K3077" s="7">
        <f t="shared" ca="1" si="146"/>
        <v>4</v>
      </c>
      <c r="M3077">
        <v>3.75</v>
      </c>
      <c r="N3077">
        <v>3.75</v>
      </c>
      <c r="O3077">
        <v>3.75</v>
      </c>
      <c r="P3077">
        <v>4.2699999999999996</v>
      </c>
      <c r="Q3077">
        <v>4.2699999999999996</v>
      </c>
      <c r="R3077">
        <v>4.2699999999999996</v>
      </c>
      <c r="S3077">
        <v>915</v>
      </c>
      <c r="T3077" s="1" t="s">
        <v>104</v>
      </c>
      <c r="Y3077" s="1" t="s">
        <v>84</v>
      </c>
      <c r="Z3077">
        <v>10</v>
      </c>
      <c r="AA3077" t="s">
        <v>84</v>
      </c>
      <c r="AD3077">
        <v>3</v>
      </c>
      <c r="AF3077" t="s">
        <v>88</v>
      </c>
      <c r="AG3077" s="2">
        <v>40896</v>
      </c>
      <c r="AH3077" t="s">
        <v>77</v>
      </c>
      <c r="AM3077">
        <v>2</v>
      </c>
      <c r="AN3077" s="1" t="s">
        <v>89</v>
      </c>
      <c r="AO3077">
        <v>0</v>
      </c>
      <c r="AP3077" s="1" t="s">
        <v>89</v>
      </c>
      <c r="AS3077">
        <v>15390</v>
      </c>
      <c r="AT3077" s="1" t="s">
        <v>3696</v>
      </c>
      <c r="AV3077">
        <v>0</v>
      </c>
      <c r="BA3077" s="2">
        <v>39253</v>
      </c>
      <c r="BD3077">
        <v>3</v>
      </c>
      <c r="BG3077" t="s">
        <v>77</v>
      </c>
      <c r="BI3077" t="s">
        <v>77</v>
      </c>
      <c r="BJ3077">
        <v>4.2699999999999996</v>
      </c>
      <c r="BK3077">
        <v>4.2699999999999996</v>
      </c>
      <c r="BL3077" s="2">
        <v>43147</v>
      </c>
      <c r="BM3077">
        <v>4.2699999999999996</v>
      </c>
      <c r="BN3077">
        <v>20</v>
      </c>
      <c r="BO3077" t="s">
        <v>673</v>
      </c>
      <c r="BP3077" t="s">
        <v>674</v>
      </c>
      <c r="BQ3077" t="s">
        <v>675</v>
      </c>
      <c r="BR3077">
        <v>0.21</v>
      </c>
      <c r="BT3077">
        <v>3.75</v>
      </c>
      <c r="BU3077" s="2">
        <v>43147</v>
      </c>
      <c r="BV3077">
        <v>3.75</v>
      </c>
      <c r="BW3077">
        <v>3.75</v>
      </c>
      <c r="BX3077" t="s">
        <v>78</v>
      </c>
      <c r="BY3077" t="s">
        <v>9</v>
      </c>
      <c r="BZ3077" t="s">
        <v>9</v>
      </c>
      <c r="CA3077">
        <v>12.18</v>
      </c>
      <c r="CB3077" t="s">
        <v>79</v>
      </c>
      <c r="CD3077" s="2">
        <v>41001</v>
      </c>
      <c r="CI3077" s="1" t="s">
        <v>80</v>
      </c>
    </row>
    <row r="3078" spans="1:87" x14ac:dyDescent="0.25">
      <c r="A3078">
        <v>492819</v>
      </c>
      <c r="B3078" s="1" t="s">
        <v>3702</v>
      </c>
      <c r="C3078">
        <v>8015</v>
      </c>
      <c r="D3078" t="s">
        <v>3701</v>
      </c>
      <c r="E3078">
        <v>9.52</v>
      </c>
      <c r="F3078">
        <v>1</v>
      </c>
      <c r="G3078">
        <f t="shared" si="144"/>
        <v>9.52</v>
      </c>
      <c r="H3078" s="2">
        <v>42647</v>
      </c>
      <c r="J3078" s="7">
        <f t="shared" ca="1" si="145"/>
        <v>20</v>
      </c>
      <c r="K3078" s="7">
        <f t="shared" ca="1" si="146"/>
        <v>1442</v>
      </c>
      <c r="M3078">
        <v>7.61</v>
      </c>
      <c r="N3078">
        <v>7.61</v>
      </c>
      <c r="O3078">
        <v>7.61</v>
      </c>
      <c r="P3078">
        <v>9.52</v>
      </c>
      <c r="S3078">
        <v>915</v>
      </c>
      <c r="T3078" s="1" t="s">
        <v>104</v>
      </c>
      <c r="Y3078" s="1" t="s">
        <v>84</v>
      </c>
      <c r="Z3078">
        <v>10</v>
      </c>
      <c r="AA3078" t="s">
        <v>84</v>
      </c>
      <c r="AH3078" t="s">
        <v>77</v>
      </c>
      <c r="AM3078">
        <v>2</v>
      </c>
      <c r="AN3078" s="1" t="s">
        <v>89</v>
      </c>
      <c r="AS3078">
        <v>191</v>
      </c>
      <c r="AT3078" s="1" t="s">
        <v>3530</v>
      </c>
      <c r="AV3078">
        <v>0</v>
      </c>
      <c r="BA3078" s="2">
        <v>42647</v>
      </c>
      <c r="BG3078" t="s">
        <v>77</v>
      </c>
      <c r="BI3078" t="s">
        <v>77</v>
      </c>
      <c r="BJ3078">
        <v>9.52</v>
      </c>
      <c r="BN3078">
        <v>1</v>
      </c>
      <c r="BO3078" t="s">
        <v>673</v>
      </c>
      <c r="BP3078" t="s">
        <v>674</v>
      </c>
      <c r="BQ3078" t="s">
        <v>675</v>
      </c>
      <c r="BR3078">
        <v>9.52</v>
      </c>
      <c r="BT3078">
        <v>7.61</v>
      </c>
      <c r="BU3078" s="2">
        <v>42647</v>
      </c>
      <c r="BV3078">
        <v>7.61</v>
      </c>
      <c r="BW3078">
        <v>7.61</v>
      </c>
      <c r="BX3078" t="s">
        <v>78</v>
      </c>
      <c r="BY3078" t="s">
        <v>9</v>
      </c>
      <c r="BZ3078" t="s">
        <v>9</v>
      </c>
      <c r="CA3078">
        <v>0</v>
      </c>
      <c r="CB3078" t="s">
        <v>79</v>
      </c>
      <c r="CD3078" s="2">
        <v>41001</v>
      </c>
      <c r="CI3078" s="1" t="s">
        <v>80</v>
      </c>
    </row>
    <row r="3079" spans="1:87" x14ac:dyDescent="0.25">
      <c r="A3079">
        <v>494823</v>
      </c>
      <c r="B3079" s="1" t="s">
        <v>3703</v>
      </c>
      <c r="C3079">
        <v>111</v>
      </c>
      <c r="D3079" t="s">
        <v>405</v>
      </c>
      <c r="E3079">
        <v>9.66</v>
      </c>
      <c r="F3079">
        <v>1</v>
      </c>
      <c r="G3079">
        <f t="shared" si="144"/>
        <v>9.66</v>
      </c>
      <c r="H3079" s="2">
        <v>43195</v>
      </c>
      <c r="I3079" s="2">
        <v>43173</v>
      </c>
      <c r="J3079" s="7">
        <f t="shared" ca="1" si="145"/>
        <v>2</v>
      </c>
      <c r="K3079" s="7">
        <f t="shared" ca="1" si="146"/>
        <v>3</v>
      </c>
      <c r="M3079">
        <v>7.13</v>
      </c>
      <c r="N3079">
        <v>7.13</v>
      </c>
      <c r="O3079">
        <v>7.13</v>
      </c>
      <c r="P3079">
        <v>9.66</v>
      </c>
      <c r="Q3079">
        <v>9.66</v>
      </c>
      <c r="R3079">
        <v>9.66</v>
      </c>
      <c r="S3079">
        <v>915</v>
      </c>
      <c r="T3079" s="1" t="s">
        <v>104</v>
      </c>
      <c r="Y3079" s="1" t="s">
        <v>84</v>
      </c>
      <c r="Z3079">
        <v>10</v>
      </c>
      <c r="AA3079" t="s">
        <v>84</v>
      </c>
      <c r="AD3079">
        <v>18.18</v>
      </c>
      <c r="AH3079" t="s">
        <v>77</v>
      </c>
      <c r="AM3079">
        <v>25</v>
      </c>
      <c r="AN3079" t="s">
        <v>500</v>
      </c>
      <c r="AO3079">
        <v>0</v>
      </c>
      <c r="AP3079" t="s">
        <v>500</v>
      </c>
      <c r="AS3079">
        <v>355</v>
      </c>
      <c r="AT3079" s="1" t="s">
        <v>3547</v>
      </c>
      <c r="AV3079">
        <v>0</v>
      </c>
      <c r="BA3079" s="2">
        <v>42922</v>
      </c>
      <c r="BD3079">
        <v>18.18</v>
      </c>
      <c r="BG3079" t="s">
        <v>77</v>
      </c>
      <c r="BI3079" t="s">
        <v>77</v>
      </c>
      <c r="BJ3079">
        <v>9.66</v>
      </c>
      <c r="BK3079">
        <v>9.66</v>
      </c>
      <c r="BL3079" s="2">
        <v>43173</v>
      </c>
      <c r="BM3079">
        <v>9.66</v>
      </c>
      <c r="BN3079">
        <v>1</v>
      </c>
      <c r="BO3079" t="s">
        <v>673</v>
      </c>
      <c r="BP3079" t="s">
        <v>674</v>
      </c>
      <c r="BQ3079" t="s">
        <v>675</v>
      </c>
      <c r="BR3079">
        <v>9.66</v>
      </c>
      <c r="BT3079">
        <v>7.13</v>
      </c>
      <c r="BU3079" s="2">
        <v>43195</v>
      </c>
      <c r="BV3079">
        <v>7.13</v>
      </c>
      <c r="BW3079">
        <v>7.13</v>
      </c>
      <c r="BX3079" t="s">
        <v>78</v>
      </c>
      <c r="BY3079" t="s">
        <v>9</v>
      </c>
      <c r="BZ3079" t="s">
        <v>9</v>
      </c>
      <c r="CA3079">
        <v>26.19</v>
      </c>
      <c r="CB3079" t="s">
        <v>79</v>
      </c>
      <c r="CD3079" s="2">
        <v>41001</v>
      </c>
      <c r="CI3079" s="1" t="s">
        <v>80</v>
      </c>
    </row>
    <row r="3080" spans="1:87" x14ac:dyDescent="0.25">
      <c r="A3080">
        <v>499657</v>
      </c>
      <c r="B3080" s="1" t="s">
        <v>3705</v>
      </c>
      <c r="C3080">
        <v>111</v>
      </c>
      <c r="D3080" t="s">
        <v>405</v>
      </c>
      <c r="E3080">
        <v>3.7</v>
      </c>
      <c r="F3080">
        <v>2</v>
      </c>
      <c r="G3080">
        <f t="shared" si="144"/>
        <v>7.4</v>
      </c>
      <c r="H3080" s="2">
        <v>43195</v>
      </c>
      <c r="I3080" s="2">
        <v>43168</v>
      </c>
      <c r="J3080" s="7">
        <f t="shared" ca="1" si="145"/>
        <v>2</v>
      </c>
      <c r="K3080" s="7">
        <f t="shared" ca="1" si="146"/>
        <v>3</v>
      </c>
      <c r="M3080">
        <v>3.36</v>
      </c>
      <c r="N3080">
        <v>3.36</v>
      </c>
      <c r="O3080">
        <v>3.05</v>
      </c>
      <c r="P3080">
        <v>3.7</v>
      </c>
      <c r="Q3080">
        <v>3.7</v>
      </c>
      <c r="R3080">
        <v>3.7</v>
      </c>
      <c r="S3080">
        <v>915</v>
      </c>
      <c r="T3080" s="1" t="s">
        <v>104</v>
      </c>
      <c r="Y3080" s="1" t="s">
        <v>84</v>
      </c>
      <c r="Z3080">
        <v>10</v>
      </c>
      <c r="AA3080" t="s">
        <v>84</v>
      </c>
      <c r="AD3080">
        <v>3.13</v>
      </c>
      <c r="AF3080" t="s">
        <v>88</v>
      </c>
      <c r="AG3080" s="2">
        <v>40896</v>
      </c>
      <c r="AH3080" t="s">
        <v>77</v>
      </c>
      <c r="AM3080">
        <v>3</v>
      </c>
      <c r="AN3080" s="1" t="s">
        <v>138</v>
      </c>
      <c r="AO3080">
        <v>0</v>
      </c>
      <c r="AP3080" s="1" t="s">
        <v>182</v>
      </c>
      <c r="AS3080">
        <v>10364</v>
      </c>
      <c r="AT3080" s="1" t="s">
        <v>3704</v>
      </c>
      <c r="AV3080">
        <v>0</v>
      </c>
      <c r="BA3080" s="2">
        <v>39105</v>
      </c>
      <c r="BD3080">
        <v>3.13</v>
      </c>
      <c r="BG3080" t="s">
        <v>77</v>
      </c>
      <c r="BI3080" t="s">
        <v>77</v>
      </c>
      <c r="BJ3080">
        <v>3.7</v>
      </c>
      <c r="BK3080">
        <v>3.7</v>
      </c>
      <c r="BL3080" s="2">
        <v>43168</v>
      </c>
      <c r="BM3080">
        <v>3.7</v>
      </c>
      <c r="BN3080">
        <v>1</v>
      </c>
      <c r="BO3080" t="s">
        <v>673</v>
      </c>
      <c r="BP3080" t="s">
        <v>674</v>
      </c>
      <c r="BQ3080" t="s">
        <v>675</v>
      </c>
      <c r="BR3080">
        <v>3.7</v>
      </c>
      <c r="BT3080">
        <v>3.36</v>
      </c>
      <c r="BU3080" s="2">
        <v>43195</v>
      </c>
      <c r="BV3080">
        <v>3.36</v>
      </c>
      <c r="BW3080">
        <v>3.05</v>
      </c>
      <c r="BX3080" t="s">
        <v>78</v>
      </c>
      <c r="BY3080" t="s">
        <v>9</v>
      </c>
      <c r="BZ3080" t="s">
        <v>9</v>
      </c>
      <c r="CA3080">
        <v>9.19</v>
      </c>
      <c r="CB3080" t="s">
        <v>79</v>
      </c>
      <c r="CD3080" s="2">
        <v>41001</v>
      </c>
      <c r="CI3080" s="1" t="s">
        <v>80</v>
      </c>
    </row>
    <row r="3081" spans="1:87" x14ac:dyDescent="0.25">
      <c r="A3081">
        <v>499707</v>
      </c>
      <c r="B3081" s="1" t="s">
        <v>3706</v>
      </c>
      <c r="C3081">
        <v>8001</v>
      </c>
      <c r="D3081" t="s">
        <v>400</v>
      </c>
      <c r="E3081">
        <v>12.99</v>
      </c>
      <c r="F3081">
        <v>1</v>
      </c>
      <c r="G3081">
        <f t="shared" si="144"/>
        <v>12.99</v>
      </c>
      <c r="H3081" s="2">
        <v>39525</v>
      </c>
      <c r="I3081" s="2">
        <v>39524</v>
      </c>
      <c r="J3081" s="7">
        <f t="shared" ca="1" si="145"/>
        <v>125</v>
      </c>
      <c r="K3081" s="7">
        <f t="shared" ca="1" si="146"/>
        <v>125</v>
      </c>
      <c r="M3081">
        <v>10.130000000000001</v>
      </c>
      <c r="N3081">
        <v>10.130000000000001</v>
      </c>
      <c r="O3081">
        <v>10.130000000000001</v>
      </c>
      <c r="P3081">
        <v>12.99</v>
      </c>
      <c r="Q3081">
        <v>13.69</v>
      </c>
      <c r="R3081">
        <v>13.69</v>
      </c>
      <c r="S3081">
        <v>915</v>
      </c>
      <c r="T3081" s="1" t="s">
        <v>104</v>
      </c>
      <c r="W3081">
        <v>1</v>
      </c>
      <c r="X3081" s="1" t="s">
        <v>131</v>
      </c>
      <c r="Y3081" s="1" t="s">
        <v>84</v>
      </c>
      <c r="Z3081">
        <v>10</v>
      </c>
      <c r="AA3081" t="s">
        <v>84</v>
      </c>
      <c r="AG3081" s="2">
        <v>40896</v>
      </c>
      <c r="AH3081" t="s">
        <v>77</v>
      </c>
      <c r="AM3081">
        <v>2</v>
      </c>
      <c r="AN3081" s="1" t="s">
        <v>89</v>
      </c>
      <c r="AS3081">
        <v>17679</v>
      </c>
      <c r="AT3081" s="1" t="s">
        <v>3707</v>
      </c>
      <c r="AV3081">
        <v>0</v>
      </c>
      <c r="BA3081" s="2">
        <v>39518</v>
      </c>
      <c r="BG3081" t="s">
        <v>77</v>
      </c>
      <c r="BI3081" t="s">
        <v>77</v>
      </c>
      <c r="BJ3081">
        <v>12.99</v>
      </c>
      <c r="BK3081">
        <v>13.69</v>
      </c>
      <c r="BL3081" s="2">
        <v>39524</v>
      </c>
      <c r="BM3081">
        <v>13.69</v>
      </c>
      <c r="BN3081">
        <v>3</v>
      </c>
      <c r="BO3081" t="s">
        <v>673</v>
      </c>
      <c r="BP3081" t="s">
        <v>674</v>
      </c>
      <c r="BQ3081" t="s">
        <v>675</v>
      </c>
      <c r="BR3081">
        <v>4.33</v>
      </c>
      <c r="BT3081">
        <v>10.130000000000001</v>
      </c>
      <c r="BU3081" s="2">
        <v>39525</v>
      </c>
      <c r="BV3081">
        <v>10.130000000000001</v>
      </c>
      <c r="BW3081">
        <v>10.130000000000001</v>
      </c>
      <c r="BX3081" t="s">
        <v>78</v>
      </c>
      <c r="BY3081" t="s">
        <v>9</v>
      </c>
      <c r="BZ3081" t="s">
        <v>9</v>
      </c>
      <c r="CA3081">
        <v>26</v>
      </c>
      <c r="CB3081" t="s">
        <v>79</v>
      </c>
      <c r="CD3081" s="2">
        <v>41001</v>
      </c>
      <c r="CI3081" s="1" t="s">
        <v>80</v>
      </c>
    </row>
    <row r="3082" spans="1:87" x14ac:dyDescent="0.25">
      <c r="A3082">
        <v>499723</v>
      </c>
      <c r="B3082" s="1" t="s">
        <v>3708</v>
      </c>
      <c r="C3082">
        <v>999</v>
      </c>
      <c r="D3082" s="1" t="s">
        <v>340</v>
      </c>
      <c r="E3082">
        <v>60.5</v>
      </c>
      <c r="F3082">
        <v>1</v>
      </c>
      <c r="G3082">
        <f t="shared" si="144"/>
        <v>60.5</v>
      </c>
      <c r="H3082" s="2">
        <v>41649</v>
      </c>
      <c r="I3082" s="2">
        <v>41649</v>
      </c>
      <c r="J3082" s="7">
        <f t="shared" ca="1" si="145"/>
        <v>54</v>
      </c>
      <c r="K3082" s="7">
        <f t="shared" ca="1" si="146"/>
        <v>54</v>
      </c>
      <c r="M3082">
        <v>39.79</v>
      </c>
      <c r="N3082">
        <v>39.79</v>
      </c>
      <c r="O3082">
        <v>39.79</v>
      </c>
      <c r="P3082">
        <v>60.5</v>
      </c>
      <c r="Q3082">
        <v>60.5</v>
      </c>
      <c r="R3082">
        <v>60.5</v>
      </c>
      <c r="S3082">
        <v>915</v>
      </c>
      <c r="T3082" s="1" t="s">
        <v>104</v>
      </c>
      <c r="W3082">
        <v>1</v>
      </c>
      <c r="X3082" s="1" t="s">
        <v>131</v>
      </c>
      <c r="Y3082" s="1" t="s">
        <v>84</v>
      </c>
      <c r="Z3082">
        <v>21</v>
      </c>
      <c r="AA3082" t="s">
        <v>81</v>
      </c>
      <c r="AH3082" t="s">
        <v>77</v>
      </c>
      <c r="AM3082">
        <v>2</v>
      </c>
      <c r="AN3082" s="1" t="s">
        <v>89</v>
      </c>
      <c r="AS3082">
        <v>10639</v>
      </c>
      <c r="AT3082" s="1" t="s">
        <v>3533</v>
      </c>
      <c r="AV3082">
        <v>0</v>
      </c>
      <c r="BA3082" s="2">
        <v>41369</v>
      </c>
      <c r="BG3082" t="s">
        <v>77</v>
      </c>
      <c r="BI3082" t="s">
        <v>77</v>
      </c>
      <c r="BJ3082">
        <v>60.5</v>
      </c>
      <c r="BK3082">
        <v>60.5</v>
      </c>
      <c r="BL3082" s="2">
        <v>41649</v>
      </c>
      <c r="BM3082">
        <v>60.5</v>
      </c>
      <c r="BN3082">
        <v>25</v>
      </c>
      <c r="BO3082" t="s">
        <v>673</v>
      </c>
      <c r="BP3082" t="s">
        <v>674</v>
      </c>
      <c r="BQ3082" t="s">
        <v>675</v>
      </c>
      <c r="BR3082">
        <v>2.42</v>
      </c>
      <c r="BT3082">
        <v>39.79</v>
      </c>
      <c r="BU3082" s="2">
        <v>41649</v>
      </c>
      <c r="BV3082">
        <v>39.79</v>
      </c>
      <c r="BW3082">
        <v>39.79</v>
      </c>
      <c r="BX3082" t="s">
        <v>78</v>
      </c>
      <c r="BY3082" t="s">
        <v>9</v>
      </c>
      <c r="BZ3082" t="s">
        <v>9</v>
      </c>
      <c r="CA3082">
        <v>34.229999999999997</v>
      </c>
      <c r="CB3082" t="s">
        <v>79</v>
      </c>
      <c r="CD3082" s="2">
        <v>41001</v>
      </c>
      <c r="CI3082" s="1" t="s">
        <v>80</v>
      </c>
    </row>
    <row r="3083" spans="1:87" x14ac:dyDescent="0.25">
      <c r="A3083">
        <v>499822</v>
      </c>
      <c r="B3083" s="1" t="s">
        <v>3709</v>
      </c>
      <c r="C3083">
        <v>898</v>
      </c>
      <c r="D3083" s="1" t="s">
        <v>1216</v>
      </c>
      <c r="E3083">
        <v>5.99</v>
      </c>
      <c r="F3083">
        <v>1</v>
      </c>
      <c r="G3083">
        <f t="shared" si="144"/>
        <v>5.99</v>
      </c>
      <c r="H3083" s="2">
        <v>43117</v>
      </c>
      <c r="I3083" s="2">
        <v>43116</v>
      </c>
      <c r="J3083" s="7">
        <f t="shared" ca="1" si="145"/>
        <v>5</v>
      </c>
      <c r="K3083" s="7">
        <f t="shared" ca="1" si="146"/>
        <v>5</v>
      </c>
      <c r="M3083">
        <v>5.22</v>
      </c>
      <c r="N3083">
        <v>5.22</v>
      </c>
      <c r="O3083">
        <v>5.22</v>
      </c>
      <c r="P3083">
        <v>5.99</v>
      </c>
      <c r="Q3083">
        <v>5.99</v>
      </c>
      <c r="R3083">
        <v>5.99</v>
      </c>
      <c r="S3083">
        <v>915</v>
      </c>
      <c r="T3083" s="1" t="s">
        <v>104</v>
      </c>
      <c r="Y3083" s="1" t="s">
        <v>84</v>
      </c>
      <c r="Z3083">
        <v>10</v>
      </c>
      <c r="AA3083" t="s">
        <v>84</v>
      </c>
      <c r="AD3083">
        <v>7</v>
      </c>
      <c r="AF3083" t="s">
        <v>88</v>
      </c>
      <c r="AG3083" s="2">
        <v>40896</v>
      </c>
      <c r="AH3083" t="s">
        <v>77</v>
      </c>
      <c r="AM3083">
        <v>2</v>
      </c>
      <c r="AN3083" s="1" t="s">
        <v>89</v>
      </c>
      <c r="AO3083">
        <v>0</v>
      </c>
      <c r="AP3083" s="1" t="s">
        <v>89</v>
      </c>
      <c r="AQ3083" t="s">
        <v>3710</v>
      </c>
      <c r="AR3083" s="1" t="s">
        <v>3711</v>
      </c>
      <c r="AS3083">
        <v>10380</v>
      </c>
      <c r="AT3083" s="1" t="s">
        <v>3712</v>
      </c>
      <c r="AU3083">
        <v>5.99</v>
      </c>
      <c r="AV3083">
        <v>5.99</v>
      </c>
      <c r="BA3083" s="2">
        <v>39791</v>
      </c>
      <c r="BD3083">
        <v>7</v>
      </c>
      <c r="BG3083" t="s">
        <v>77</v>
      </c>
      <c r="BI3083" t="s">
        <v>77</v>
      </c>
      <c r="BJ3083">
        <v>5.99</v>
      </c>
      <c r="BK3083">
        <v>5.99</v>
      </c>
      <c r="BL3083" s="2">
        <v>43116</v>
      </c>
      <c r="BM3083">
        <v>5.99</v>
      </c>
      <c r="BN3083">
        <v>1</v>
      </c>
      <c r="BO3083" t="s">
        <v>673</v>
      </c>
      <c r="BP3083" t="s">
        <v>674</v>
      </c>
      <c r="BQ3083" t="s">
        <v>675</v>
      </c>
      <c r="BR3083">
        <v>5.99</v>
      </c>
      <c r="BT3083">
        <v>5.22</v>
      </c>
      <c r="BU3083" s="2">
        <v>43117</v>
      </c>
      <c r="BV3083">
        <v>5.22</v>
      </c>
      <c r="BW3083">
        <v>5.22</v>
      </c>
      <c r="BX3083" t="s">
        <v>78</v>
      </c>
      <c r="BY3083" t="s">
        <v>9</v>
      </c>
      <c r="BZ3083" t="s">
        <v>9</v>
      </c>
      <c r="CA3083">
        <v>12.85</v>
      </c>
      <c r="CB3083" t="s">
        <v>79</v>
      </c>
      <c r="CD3083" s="2">
        <v>41001</v>
      </c>
      <c r="CI3083" s="1" t="s">
        <v>80</v>
      </c>
    </row>
    <row r="3084" spans="1:87" x14ac:dyDescent="0.25">
      <c r="A3084">
        <v>500472</v>
      </c>
      <c r="B3084" s="1" t="s">
        <v>3713</v>
      </c>
      <c r="C3084">
        <v>858</v>
      </c>
      <c r="D3084" t="s">
        <v>148</v>
      </c>
      <c r="E3084">
        <v>9.75</v>
      </c>
      <c r="F3084">
        <v>1</v>
      </c>
      <c r="G3084">
        <f t="shared" si="144"/>
        <v>9.75</v>
      </c>
      <c r="H3084" s="2">
        <v>43160</v>
      </c>
      <c r="I3084" s="2">
        <v>43158</v>
      </c>
      <c r="J3084" s="7">
        <f t="shared" ca="1" si="145"/>
        <v>3</v>
      </c>
      <c r="K3084" s="7">
        <f t="shared" ca="1" si="146"/>
        <v>3</v>
      </c>
      <c r="M3084">
        <v>6.32</v>
      </c>
      <c r="N3084">
        <v>6.32</v>
      </c>
      <c r="O3084">
        <v>6.32</v>
      </c>
      <c r="P3084">
        <v>9.75</v>
      </c>
      <c r="Q3084">
        <v>9.75</v>
      </c>
      <c r="R3084">
        <v>11.36</v>
      </c>
      <c r="S3084">
        <v>913</v>
      </c>
      <c r="T3084" s="1" t="s">
        <v>94</v>
      </c>
      <c r="Y3084" s="1" t="s">
        <v>76</v>
      </c>
      <c r="Z3084">
        <v>4</v>
      </c>
      <c r="AD3084">
        <v>0.83</v>
      </c>
      <c r="AF3084" t="s">
        <v>85</v>
      </c>
      <c r="AH3084" t="s">
        <v>77</v>
      </c>
      <c r="AK3084">
        <v>0</v>
      </c>
      <c r="AM3084">
        <v>5</v>
      </c>
      <c r="AN3084" s="1" t="s">
        <v>205</v>
      </c>
      <c r="AO3084">
        <v>0</v>
      </c>
      <c r="AP3084" s="1" t="s">
        <v>205</v>
      </c>
      <c r="BA3084" s="2">
        <v>41661</v>
      </c>
      <c r="BD3084">
        <v>0.83</v>
      </c>
      <c r="BG3084" t="s">
        <v>77</v>
      </c>
      <c r="BI3084" t="s">
        <v>77</v>
      </c>
      <c r="BJ3084">
        <v>9.75</v>
      </c>
      <c r="BK3084">
        <v>9.75</v>
      </c>
      <c r="BL3084" s="2">
        <v>43158</v>
      </c>
      <c r="BM3084">
        <v>11.36</v>
      </c>
      <c r="BT3084">
        <v>6.32</v>
      </c>
      <c r="BU3084" s="2">
        <v>43160</v>
      </c>
      <c r="BV3084">
        <v>6.32</v>
      </c>
      <c r="BW3084">
        <v>6.32</v>
      </c>
      <c r="BX3084" t="s">
        <v>78</v>
      </c>
      <c r="BY3084" t="s">
        <v>9</v>
      </c>
      <c r="BZ3084" t="s">
        <v>9</v>
      </c>
      <c r="CA3084">
        <v>44.37</v>
      </c>
      <c r="CB3084" t="s">
        <v>79</v>
      </c>
      <c r="CD3084" s="2">
        <v>41001</v>
      </c>
      <c r="CI3084" s="1" t="s">
        <v>80</v>
      </c>
    </row>
    <row r="3085" spans="1:87" x14ac:dyDescent="0.25">
      <c r="A3085">
        <v>502553</v>
      </c>
      <c r="B3085" t="s">
        <v>3714</v>
      </c>
      <c r="C3085">
        <v>858</v>
      </c>
      <c r="D3085" t="s">
        <v>148</v>
      </c>
      <c r="E3085">
        <v>30.45</v>
      </c>
      <c r="F3085">
        <v>2</v>
      </c>
      <c r="G3085">
        <f t="shared" si="144"/>
        <v>60.9</v>
      </c>
      <c r="H3085" s="2">
        <v>43081</v>
      </c>
      <c r="I3085" s="2">
        <v>43080</v>
      </c>
      <c r="J3085" s="7">
        <f t="shared" ca="1" si="145"/>
        <v>6</v>
      </c>
      <c r="K3085" s="7">
        <f t="shared" ca="1" si="146"/>
        <v>6</v>
      </c>
      <c r="M3085">
        <v>21.31</v>
      </c>
      <c r="N3085">
        <v>20.350000000000001</v>
      </c>
      <c r="O3085">
        <v>20.53</v>
      </c>
      <c r="P3085">
        <v>30.45</v>
      </c>
      <c r="Q3085">
        <v>30.45</v>
      </c>
      <c r="R3085">
        <v>30.45</v>
      </c>
      <c r="S3085">
        <v>913</v>
      </c>
      <c r="T3085" s="1" t="s">
        <v>94</v>
      </c>
      <c r="Y3085" s="1" t="s">
        <v>76</v>
      </c>
      <c r="Z3085">
        <v>4</v>
      </c>
      <c r="AA3085" t="s">
        <v>76</v>
      </c>
      <c r="AD3085">
        <v>3.52</v>
      </c>
      <c r="AF3085" t="s">
        <v>88</v>
      </c>
      <c r="AH3085" t="s">
        <v>77</v>
      </c>
      <c r="AK3085">
        <v>0</v>
      </c>
      <c r="AM3085">
        <v>2</v>
      </c>
      <c r="AN3085" s="1" t="s">
        <v>89</v>
      </c>
      <c r="AO3085">
        <v>0</v>
      </c>
      <c r="AP3085" s="1" t="s">
        <v>89</v>
      </c>
      <c r="BA3085" s="2">
        <v>42013</v>
      </c>
      <c r="BD3085">
        <v>3.52</v>
      </c>
      <c r="BG3085" t="s">
        <v>77</v>
      </c>
      <c r="BI3085" t="s">
        <v>77</v>
      </c>
      <c r="BJ3085">
        <v>30.45</v>
      </c>
      <c r="BK3085">
        <v>30.45</v>
      </c>
      <c r="BL3085" s="2">
        <v>43080</v>
      </c>
      <c r="BM3085">
        <v>30.45</v>
      </c>
      <c r="BT3085">
        <v>21.31</v>
      </c>
      <c r="BU3085" s="2">
        <v>43081</v>
      </c>
      <c r="BV3085">
        <v>20.350000000000001</v>
      </c>
      <c r="BW3085">
        <v>20.53</v>
      </c>
      <c r="BX3085" t="s">
        <v>78</v>
      </c>
      <c r="BY3085" t="s">
        <v>9</v>
      </c>
      <c r="BZ3085" t="s">
        <v>9</v>
      </c>
      <c r="CA3085">
        <v>33.17</v>
      </c>
      <c r="CB3085" t="s">
        <v>79</v>
      </c>
      <c r="CD3085" s="2">
        <v>41001</v>
      </c>
      <c r="CI3085" s="1" t="s">
        <v>80</v>
      </c>
    </row>
    <row r="3086" spans="1:87" x14ac:dyDescent="0.25">
      <c r="A3086">
        <v>504022</v>
      </c>
      <c r="B3086" s="1" t="s">
        <v>3715</v>
      </c>
      <c r="C3086">
        <v>642</v>
      </c>
      <c r="D3086" s="1" t="s">
        <v>127</v>
      </c>
      <c r="E3086">
        <v>28.37</v>
      </c>
      <c r="F3086">
        <v>2</v>
      </c>
      <c r="G3086">
        <f t="shared" si="144"/>
        <v>56.74</v>
      </c>
      <c r="H3086" s="2">
        <v>42628</v>
      </c>
      <c r="I3086" s="2">
        <v>42648</v>
      </c>
      <c r="J3086" s="7">
        <f t="shared" ca="1" si="145"/>
        <v>21</v>
      </c>
      <c r="K3086" s="7">
        <f t="shared" ca="1" si="146"/>
        <v>20</v>
      </c>
      <c r="M3086">
        <v>23.63</v>
      </c>
      <c r="N3086">
        <v>23.78</v>
      </c>
      <c r="O3086">
        <v>23.78</v>
      </c>
      <c r="P3086">
        <v>28.37</v>
      </c>
      <c r="Q3086">
        <v>28.37</v>
      </c>
      <c r="R3086">
        <v>29.31</v>
      </c>
      <c r="S3086">
        <v>917</v>
      </c>
      <c r="T3086" s="1" t="s">
        <v>248</v>
      </c>
      <c r="Y3086" s="1" t="s">
        <v>84</v>
      </c>
      <c r="Z3086">
        <v>10</v>
      </c>
      <c r="AF3086" t="s">
        <v>265</v>
      </c>
      <c r="AH3086" t="s">
        <v>77</v>
      </c>
      <c r="AK3086">
        <v>0</v>
      </c>
      <c r="AM3086">
        <v>126</v>
      </c>
      <c r="AN3086" s="1" t="s">
        <v>127</v>
      </c>
      <c r="AQ3086" t="s">
        <v>2606</v>
      </c>
      <c r="AR3086" s="1" t="s">
        <v>2607</v>
      </c>
      <c r="AS3086">
        <v>5152</v>
      </c>
      <c r="AT3086" s="1" t="s">
        <v>2611</v>
      </c>
      <c r="AU3086">
        <v>0</v>
      </c>
      <c r="AV3086">
        <v>28.37</v>
      </c>
      <c r="BA3086" s="2">
        <v>41004</v>
      </c>
      <c r="BG3086" t="s">
        <v>77</v>
      </c>
      <c r="BI3086" t="s">
        <v>77</v>
      </c>
      <c r="BJ3086">
        <v>28.37</v>
      </c>
      <c r="BK3086">
        <v>28.37</v>
      </c>
      <c r="BL3086" s="2">
        <v>42648</v>
      </c>
      <c r="BM3086">
        <v>29.31</v>
      </c>
      <c r="BN3086">
        <v>1</v>
      </c>
      <c r="BO3086" t="s">
        <v>665</v>
      </c>
      <c r="BP3086" t="s">
        <v>666</v>
      </c>
      <c r="BQ3086" t="s">
        <v>667</v>
      </c>
      <c r="BR3086">
        <v>2837</v>
      </c>
      <c r="BT3086">
        <v>23.63</v>
      </c>
      <c r="BU3086" s="2">
        <v>42628</v>
      </c>
      <c r="BV3086">
        <v>23.78</v>
      </c>
      <c r="BW3086">
        <v>23.78</v>
      </c>
      <c r="BX3086" t="s">
        <v>78</v>
      </c>
      <c r="BY3086" t="s">
        <v>9</v>
      </c>
      <c r="BZ3086" t="s">
        <v>9</v>
      </c>
      <c r="CA3086">
        <v>18.87</v>
      </c>
      <c r="CB3086" t="s">
        <v>79</v>
      </c>
      <c r="CD3086" s="2">
        <v>41001</v>
      </c>
      <c r="CI3086" s="1" t="s">
        <v>80</v>
      </c>
    </row>
    <row r="3087" spans="1:87" x14ac:dyDescent="0.25">
      <c r="A3087">
        <v>504024</v>
      </c>
      <c r="B3087" s="1" t="s">
        <v>3716</v>
      </c>
      <c r="C3087">
        <v>642</v>
      </c>
      <c r="D3087" s="1" t="s">
        <v>127</v>
      </c>
      <c r="E3087">
        <v>43.2</v>
      </c>
      <c r="F3087">
        <v>1</v>
      </c>
      <c r="G3087">
        <f t="shared" si="144"/>
        <v>43.2</v>
      </c>
      <c r="H3087" s="2">
        <v>41134</v>
      </c>
      <c r="I3087" s="2">
        <v>41132</v>
      </c>
      <c r="J3087" s="7">
        <f t="shared" ca="1" si="145"/>
        <v>71</v>
      </c>
      <c r="K3087" s="7">
        <f t="shared" ca="1" si="146"/>
        <v>71</v>
      </c>
      <c r="M3087">
        <v>28.63</v>
      </c>
      <c r="N3087">
        <v>29.44</v>
      </c>
      <c r="O3087">
        <v>28.63</v>
      </c>
      <c r="P3087">
        <v>43.2</v>
      </c>
      <c r="Q3087">
        <v>43.2</v>
      </c>
      <c r="R3087">
        <v>43.2</v>
      </c>
      <c r="S3087">
        <v>917</v>
      </c>
      <c r="T3087" s="1" t="s">
        <v>248</v>
      </c>
      <c r="W3087">
        <v>1</v>
      </c>
      <c r="X3087" s="1" t="s">
        <v>131</v>
      </c>
      <c r="Y3087" s="1" t="s">
        <v>84</v>
      </c>
      <c r="Z3087">
        <v>10</v>
      </c>
      <c r="AH3087" t="s">
        <v>77</v>
      </c>
      <c r="AK3087">
        <v>0</v>
      </c>
      <c r="AM3087">
        <v>2</v>
      </c>
      <c r="AN3087" s="1" t="s">
        <v>89</v>
      </c>
      <c r="AQ3087" t="s">
        <v>2606</v>
      </c>
      <c r="AR3087" s="1" t="s">
        <v>2607</v>
      </c>
      <c r="AS3087">
        <v>5152</v>
      </c>
      <c r="AT3087" s="1" t="s">
        <v>2611</v>
      </c>
      <c r="AU3087">
        <v>0</v>
      </c>
      <c r="AV3087">
        <v>34.28</v>
      </c>
      <c r="BA3087" s="2">
        <v>41132</v>
      </c>
      <c r="BG3087" t="s">
        <v>77</v>
      </c>
      <c r="BI3087" t="s">
        <v>77</v>
      </c>
      <c r="BJ3087">
        <v>43.2</v>
      </c>
      <c r="BK3087">
        <v>43.2</v>
      </c>
      <c r="BL3087" s="2">
        <v>41132</v>
      </c>
      <c r="BM3087">
        <v>43.2</v>
      </c>
      <c r="BN3087">
        <v>1</v>
      </c>
      <c r="BT3087">
        <v>28.63</v>
      </c>
      <c r="BU3087" s="2">
        <v>41134</v>
      </c>
      <c r="BV3087">
        <v>29.44</v>
      </c>
      <c r="BW3087">
        <v>28.63</v>
      </c>
      <c r="BX3087" t="s">
        <v>78</v>
      </c>
      <c r="BY3087" t="s">
        <v>9</v>
      </c>
      <c r="BZ3087" t="s">
        <v>9</v>
      </c>
      <c r="CA3087">
        <v>31.85</v>
      </c>
      <c r="CB3087" t="s">
        <v>79</v>
      </c>
      <c r="CD3087" s="2">
        <v>41001</v>
      </c>
      <c r="CI3087" s="1" t="s">
        <v>80</v>
      </c>
    </row>
    <row r="3088" spans="1:87" x14ac:dyDescent="0.25">
      <c r="A3088">
        <v>504030</v>
      </c>
      <c r="B3088" s="1" t="s">
        <v>3717</v>
      </c>
      <c r="C3088">
        <v>642</v>
      </c>
      <c r="D3088" s="1" t="s">
        <v>127</v>
      </c>
      <c r="E3088">
        <v>17.899999999999999</v>
      </c>
      <c r="F3088">
        <v>4</v>
      </c>
      <c r="G3088">
        <f t="shared" si="144"/>
        <v>71.599999999999994</v>
      </c>
      <c r="H3088" s="2">
        <v>42795</v>
      </c>
      <c r="I3088" s="2">
        <v>43120</v>
      </c>
      <c r="J3088" s="7">
        <f t="shared" ca="1" si="145"/>
        <v>16</v>
      </c>
      <c r="K3088" s="7">
        <f t="shared" ca="1" si="146"/>
        <v>5</v>
      </c>
      <c r="M3088">
        <v>14.3</v>
      </c>
      <c r="N3088">
        <v>14.63</v>
      </c>
      <c r="O3088">
        <v>14.34</v>
      </c>
      <c r="P3088">
        <v>17.899999999999999</v>
      </c>
      <c r="Q3088">
        <v>17.899999999999999</v>
      </c>
      <c r="R3088">
        <v>17.899999999999999</v>
      </c>
      <c r="S3088">
        <v>917</v>
      </c>
      <c r="T3088" s="1" t="s">
        <v>248</v>
      </c>
      <c r="Y3088" s="1" t="s">
        <v>84</v>
      </c>
      <c r="Z3088">
        <v>10</v>
      </c>
      <c r="AD3088">
        <v>0.91</v>
      </c>
      <c r="AF3088" t="s">
        <v>88</v>
      </c>
      <c r="AH3088" t="s">
        <v>77</v>
      </c>
      <c r="AK3088">
        <v>0</v>
      </c>
      <c r="AM3088">
        <v>126</v>
      </c>
      <c r="AN3088" s="1" t="s">
        <v>127</v>
      </c>
      <c r="AO3088">
        <v>0</v>
      </c>
      <c r="AP3088" s="1" t="s">
        <v>127</v>
      </c>
      <c r="AQ3088" t="s">
        <v>3037</v>
      </c>
      <c r="AR3088" s="1" t="s">
        <v>3038</v>
      </c>
      <c r="AS3088">
        <v>3726</v>
      </c>
      <c r="AT3088" s="1" t="s">
        <v>3252</v>
      </c>
      <c r="AU3088">
        <v>0</v>
      </c>
      <c r="AV3088">
        <v>18.46</v>
      </c>
      <c r="BA3088" s="2">
        <v>41037</v>
      </c>
      <c r="BD3088">
        <v>0.91</v>
      </c>
      <c r="BG3088" t="s">
        <v>77</v>
      </c>
      <c r="BI3088" t="s">
        <v>77</v>
      </c>
      <c r="BJ3088">
        <v>17.899999999999999</v>
      </c>
      <c r="BK3088">
        <v>17.899999999999999</v>
      </c>
      <c r="BL3088" s="2">
        <v>43120</v>
      </c>
      <c r="BM3088">
        <v>17.899999999999999</v>
      </c>
      <c r="BN3088">
        <v>1</v>
      </c>
      <c r="BO3088" t="s">
        <v>665</v>
      </c>
      <c r="BP3088" t="s">
        <v>666</v>
      </c>
      <c r="BQ3088" t="s">
        <v>667</v>
      </c>
      <c r="BR3088">
        <v>1790</v>
      </c>
      <c r="BT3088">
        <v>14.3</v>
      </c>
      <c r="BU3088" s="2">
        <v>42795</v>
      </c>
      <c r="BV3088">
        <v>14.63</v>
      </c>
      <c r="BW3088">
        <v>14.34</v>
      </c>
      <c r="BX3088" t="s">
        <v>78</v>
      </c>
      <c r="BY3088" t="s">
        <v>9</v>
      </c>
      <c r="BZ3088" t="s">
        <v>9</v>
      </c>
      <c r="CA3088">
        <v>18.27</v>
      </c>
      <c r="CB3088" t="s">
        <v>79</v>
      </c>
      <c r="CD3088" s="2">
        <v>41001</v>
      </c>
      <c r="CI3088" s="1" t="s">
        <v>80</v>
      </c>
    </row>
    <row r="3089" spans="1:87" x14ac:dyDescent="0.25">
      <c r="A3089">
        <v>504369</v>
      </c>
      <c r="B3089" s="1" t="s">
        <v>3718</v>
      </c>
      <c r="C3089">
        <v>882</v>
      </c>
      <c r="D3089" s="1" t="s">
        <v>589</v>
      </c>
      <c r="E3089">
        <v>16.149999999999999</v>
      </c>
      <c r="F3089">
        <v>1</v>
      </c>
      <c r="G3089">
        <f t="shared" si="144"/>
        <v>16.149999999999999</v>
      </c>
      <c r="H3089" s="2">
        <v>43227</v>
      </c>
      <c r="I3089" s="2">
        <v>43225</v>
      </c>
      <c r="J3089" s="7">
        <f t="shared" ca="1" si="145"/>
        <v>1</v>
      </c>
      <c r="K3089" s="7">
        <f t="shared" ca="1" si="146"/>
        <v>1</v>
      </c>
      <c r="M3089">
        <v>12.57</v>
      </c>
      <c r="N3089">
        <v>12.57</v>
      </c>
      <c r="O3089">
        <v>12.57</v>
      </c>
      <c r="P3089">
        <v>16.149999999999999</v>
      </c>
      <c r="Q3089">
        <v>16.149999999999999</v>
      </c>
      <c r="R3089">
        <v>16.149999999999999</v>
      </c>
      <c r="S3089">
        <v>917</v>
      </c>
      <c r="T3089" s="1" t="s">
        <v>248</v>
      </c>
      <c r="Y3089" s="1" t="s">
        <v>84</v>
      </c>
      <c r="Z3089">
        <v>10</v>
      </c>
      <c r="AD3089">
        <v>0.22</v>
      </c>
      <c r="AE3089">
        <v>15</v>
      </c>
      <c r="AF3089" t="s">
        <v>88</v>
      </c>
      <c r="AH3089" t="s">
        <v>77</v>
      </c>
      <c r="AK3089">
        <v>0</v>
      </c>
      <c r="AM3089">
        <v>2</v>
      </c>
      <c r="AN3089" s="1" t="s">
        <v>89</v>
      </c>
      <c r="AO3089">
        <v>0</v>
      </c>
      <c r="AP3089" s="1" t="s">
        <v>89</v>
      </c>
      <c r="AQ3089" t="s">
        <v>3037</v>
      </c>
      <c r="AR3089" s="1" t="s">
        <v>3038</v>
      </c>
      <c r="AS3089">
        <v>3726</v>
      </c>
      <c r="AT3089" s="1" t="s">
        <v>3252</v>
      </c>
      <c r="AU3089">
        <v>0</v>
      </c>
      <c r="AV3089">
        <v>15.66</v>
      </c>
      <c r="BA3089" s="2">
        <v>41414</v>
      </c>
      <c r="BC3089">
        <v>15</v>
      </c>
      <c r="BD3089">
        <v>0.22</v>
      </c>
      <c r="BG3089" t="s">
        <v>77</v>
      </c>
      <c r="BI3089" t="s">
        <v>77</v>
      </c>
      <c r="BJ3089">
        <v>16.149999999999999</v>
      </c>
      <c r="BK3089">
        <v>16.149999999999999</v>
      </c>
      <c r="BL3089" s="2">
        <v>43225</v>
      </c>
      <c r="BM3089">
        <v>16.149999999999999</v>
      </c>
      <c r="BN3089">
        <v>1</v>
      </c>
      <c r="BT3089">
        <v>12.57</v>
      </c>
      <c r="BU3089" s="2">
        <v>43227</v>
      </c>
      <c r="BV3089">
        <v>12.57</v>
      </c>
      <c r="BW3089">
        <v>12.57</v>
      </c>
      <c r="BX3089" t="s">
        <v>78</v>
      </c>
      <c r="BY3089" t="s">
        <v>9</v>
      </c>
      <c r="BZ3089" t="s">
        <v>9</v>
      </c>
      <c r="CA3089">
        <v>22.17</v>
      </c>
      <c r="CB3089" t="s">
        <v>79</v>
      </c>
      <c r="CD3089" s="2">
        <v>41001</v>
      </c>
      <c r="CI3089" s="1" t="s">
        <v>80</v>
      </c>
    </row>
    <row r="3090" spans="1:87" x14ac:dyDescent="0.25">
      <c r="A3090">
        <v>504370</v>
      </c>
      <c r="B3090" s="1" t="s">
        <v>3719</v>
      </c>
      <c r="C3090">
        <v>882</v>
      </c>
      <c r="D3090" s="1" t="s">
        <v>589</v>
      </c>
      <c r="E3090">
        <v>12</v>
      </c>
      <c r="F3090">
        <v>6</v>
      </c>
      <c r="G3090">
        <f t="shared" si="144"/>
        <v>72</v>
      </c>
      <c r="H3090" s="2">
        <v>42894</v>
      </c>
      <c r="I3090" s="2">
        <v>43214</v>
      </c>
      <c r="J3090" s="7">
        <f t="shared" ca="1" si="145"/>
        <v>12</v>
      </c>
      <c r="K3090" s="7">
        <f t="shared" ca="1" si="146"/>
        <v>2</v>
      </c>
      <c r="M3090">
        <v>9.58</v>
      </c>
      <c r="N3090">
        <v>10.87</v>
      </c>
      <c r="O3090">
        <v>9.66</v>
      </c>
      <c r="P3090">
        <v>12</v>
      </c>
      <c r="Q3090">
        <v>12</v>
      </c>
      <c r="R3090">
        <v>12</v>
      </c>
      <c r="S3090">
        <v>917</v>
      </c>
      <c r="T3090" s="1" t="s">
        <v>248</v>
      </c>
      <c r="Y3090" s="1" t="s">
        <v>84</v>
      </c>
      <c r="Z3090">
        <v>10</v>
      </c>
      <c r="AD3090">
        <v>1.41</v>
      </c>
      <c r="AE3090">
        <v>180</v>
      </c>
      <c r="AF3090" t="s">
        <v>265</v>
      </c>
      <c r="AH3090" t="s">
        <v>77</v>
      </c>
      <c r="AK3090">
        <v>0</v>
      </c>
      <c r="AM3090">
        <v>83</v>
      </c>
      <c r="AN3090" s="1" t="s">
        <v>590</v>
      </c>
      <c r="AO3090">
        <v>0</v>
      </c>
      <c r="AP3090" s="1" t="s">
        <v>590</v>
      </c>
      <c r="AQ3090" t="s">
        <v>3037</v>
      </c>
      <c r="AR3090" s="1" t="s">
        <v>3038</v>
      </c>
      <c r="AS3090">
        <v>3726</v>
      </c>
      <c r="AT3090" s="1" t="s">
        <v>3252</v>
      </c>
      <c r="AU3090">
        <v>0</v>
      </c>
      <c r="AV3090">
        <v>14.77</v>
      </c>
      <c r="BA3090" s="2">
        <v>41276</v>
      </c>
      <c r="BC3090">
        <v>180</v>
      </c>
      <c r="BD3090">
        <v>1.41</v>
      </c>
      <c r="BG3090" t="s">
        <v>77</v>
      </c>
      <c r="BI3090" t="s">
        <v>77</v>
      </c>
      <c r="BJ3090">
        <v>12</v>
      </c>
      <c r="BK3090">
        <v>12</v>
      </c>
      <c r="BL3090" s="2">
        <v>43214</v>
      </c>
      <c r="BM3090">
        <v>12</v>
      </c>
      <c r="BN3090">
        <v>1</v>
      </c>
      <c r="BT3090">
        <v>9.58</v>
      </c>
      <c r="BU3090" s="2">
        <v>42894</v>
      </c>
      <c r="BV3090">
        <v>10.87</v>
      </c>
      <c r="BW3090">
        <v>9.66</v>
      </c>
      <c r="BX3090" t="s">
        <v>78</v>
      </c>
      <c r="BY3090" t="s">
        <v>9</v>
      </c>
      <c r="BZ3090" t="s">
        <v>9</v>
      </c>
      <c r="CA3090">
        <v>9.42</v>
      </c>
      <c r="CB3090" t="s">
        <v>79</v>
      </c>
      <c r="CD3090" s="2">
        <v>41001</v>
      </c>
      <c r="CI3090" s="1" t="s">
        <v>80</v>
      </c>
    </row>
    <row r="3091" spans="1:87" x14ac:dyDescent="0.25">
      <c r="A3091">
        <v>504372</v>
      </c>
      <c r="B3091" s="1" t="s">
        <v>3720</v>
      </c>
      <c r="C3091">
        <v>882</v>
      </c>
      <c r="D3091" s="1" t="s">
        <v>589</v>
      </c>
      <c r="E3091">
        <v>27.66</v>
      </c>
      <c r="F3091">
        <v>2</v>
      </c>
      <c r="G3091">
        <f t="shared" si="144"/>
        <v>55.32</v>
      </c>
      <c r="H3091" s="2">
        <v>43169</v>
      </c>
      <c r="I3091" s="2">
        <v>43216</v>
      </c>
      <c r="J3091" s="7">
        <f t="shared" ca="1" si="145"/>
        <v>3</v>
      </c>
      <c r="K3091" s="7">
        <f t="shared" ca="1" si="146"/>
        <v>2</v>
      </c>
      <c r="M3091">
        <v>23.04</v>
      </c>
      <c r="N3091">
        <v>23.04</v>
      </c>
      <c r="O3091">
        <v>23.04</v>
      </c>
      <c r="P3091">
        <v>27.66</v>
      </c>
      <c r="Q3091">
        <v>27.66</v>
      </c>
      <c r="R3091">
        <v>26.17</v>
      </c>
      <c r="S3091">
        <v>917</v>
      </c>
      <c r="T3091" s="1" t="s">
        <v>248</v>
      </c>
      <c r="Y3091" s="1" t="s">
        <v>84</v>
      </c>
      <c r="Z3091">
        <v>10</v>
      </c>
      <c r="AD3091">
        <v>17.77</v>
      </c>
      <c r="AE3091">
        <v>20</v>
      </c>
      <c r="AF3091" t="s">
        <v>265</v>
      </c>
      <c r="AH3091" t="s">
        <v>77</v>
      </c>
      <c r="AM3091">
        <v>83</v>
      </c>
      <c r="AN3091" s="1" t="s">
        <v>590</v>
      </c>
      <c r="AO3091">
        <v>0</v>
      </c>
      <c r="AP3091" s="1" t="s">
        <v>590</v>
      </c>
      <c r="AQ3091" t="s">
        <v>2606</v>
      </c>
      <c r="AR3091" s="1" t="s">
        <v>2607</v>
      </c>
      <c r="AS3091">
        <v>5152</v>
      </c>
      <c r="AT3091" s="1" t="s">
        <v>2611</v>
      </c>
      <c r="AU3091">
        <v>0</v>
      </c>
      <c r="AV3091">
        <v>27.66</v>
      </c>
      <c r="BA3091" s="2">
        <v>42510</v>
      </c>
      <c r="BC3091">
        <v>20</v>
      </c>
      <c r="BD3091">
        <v>17.77</v>
      </c>
      <c r="BG3091" t="s">
        <v>77</v>
      </c>
      <c r="BI3091" t="s">
        <v>77</v>
      </c>
      <c r="BJ3091">
        <v>27.66</v>
      </c>
      <c r="BK3091">
        <v>27.66</v>
      </c>
      <c r="BL3091" s="2">
        <v>43216</v>
      </c>
      <c r="BM3091">
        <v>26.17</v>
      </c>
      <c r="BN3091">
        <v>1</v>
      </c>
      <c r="BO3091" t="s">
        <v>665</v>
      </c>
      <c r="BP3091" t="s">
        <v>666</v>
      </c>
      <c r="BQ3091" t="s">
        <v>667</v>
      </c>
      <c r="BR3091">
        <v>2766</v>
      </c>
      <c r="BT3091">
        <v>23.04</v>
      </c>
      <c r="BU3091" s="2">
        <v>43169</v>
      </c>
      <c r="BV3091">
        <v>23.04</v>
      </c>
      <c r="BW3091">
        <v>23.04</v>
      </c>
      <c r="BX3091" t="s">
        <v>78</v>
      </c>
      <c r="BY3091" t="s">
        <v>9</v>
      </c>
      <c r="BZ3091" t="s">
        <v>9</v>
      </c>
      <c r="CA3091">
        <v>11.96</v>
      </c>
      <c r="CB3091" t="s">
        <v>79</v>
      </c>
      <c r="CD3091" s="2">
        <v>41001</v>
      </c>
      <c r="CI3091" s="1" t="s">
        <v>80</v>
      </c>
    </row>
    <row r="3092" spans="1:87" x14ac:dyDescent="0.25">
      <c r="A3092">
        <v>504378</v>
      </c>
      <c r="B3092" s="1" t="s">
        <v>3721</v>
      </c>
      <c r="C3092">
        <v>206</v>
      </c>
      <c r="D3092" s="1" t="s">
        <v>747</v>
      </c>
      <c r="E3092">
        <v>34.9</v>
      </c>
      <c r="F3092">
        <v>13</v>
      </c>
      <c r="G3092">
        <f t="shared" si="144"/>
        <v>453.7</v>
      </c>
      <c r="H3092" s="2">
        <v>42233</v>
      </c>
      <c r="I3092" s="2">
        <v>43034</v>
      </c>
      <c r="J3092" s="7">
        <f t="shared" ca="1" si="145"/>
        <v>34</v>
      </c>
      <c r="K3092" s="7">
        <f t="shared" ca="1" si="146"/>
        <v>8</v>
      </c>
      <c r="M3092">
        <v>24.24</v>
      </c>
      <c r="N3092">
        <v>24.27</v>
      </c>
      <c r="O3092">
        <v>24.24</v>
      </c>
      <c r="P3092">
        <v>34.9</v>
      </c>
      <c r="Q3092">
        <v>34.9</v>
      </c>
      <c r="R3092">
        <v>34.9</v>
      </c>
      <c r="S3092">
        <v>917</v>
      </c>
      <c r="T3092" s="1" t="s">
        <v>248</v>
      </c>
      <c r="W3092">
        <v>1</v>
      </c>
      <c r="X3092" s="1" t="s">
        <v>131</v>
      </c>
      <c r="Y3092" s="1" t="s">
        <v>84</v>
      </c>
      <c r="Z3092">
        <v>10</v>
      </c>
      <c r="AD3092">
        <v>0</v>
      </c>
      <c r="AH3092" t="s">
        <v>77</v>
      </c>
      <c r="AM3092">
        <v>98</v>
      </c>
      <c r="AN3092" s="1" t="s">
        <v>242</v>
      </c>
      <c r="AQ3092" t="s">
        <v>2606</v>
      </c>
      <c r="AR3092" s="1" t="s">
        <v>2607</v>
      </c>
      <c r="AS3092">
        <v>5152</v>
      </c>
      <c r="AT3092" s="1" t="s">
        <v>2611</v>
      </c>
      <c r="AU3092">
        <v>0</v>
      </c>
      <c r="AV3092">
        <v>28.61</v>
      </c>
      <c r="BA3092" s="2">
        <v>41166</v>
      </c>
      <c r="BD3092">
        <v>0</v>
      </c>
      <c r="BG3092" t="s">
        <v>77</v>
      </c>
      <c r="BI3092" t="s">
        <v>77</v>
      </c>
      <c r="BJ3092">
        <v>34.9</v>
      </c>
      <c r="BK3092">
        <v>34.9</v>
      </c>
      <c r="BL3092" s="2">
        <v>43034</v>
      </c>
      <c r="BM3092">
        <v>34.9</v>
      </c>
      <c r="BN3092">
        <v>400</v>
      </c>
      <c r="BT3092">
        <v>24.24</v>
      </c>
      <c r="BU3092" s="2">
        <v>42233</v>
      </c>
      <c r="BV3092">
        <v>24.27</v>
      </c>
      <c r="BW3092">
        <v>24.24</v>
      </c>
      <c r="BX3092" t="s">
        <v>78</v>
      </c>
      <c r="BY3092" t="s">
        <v>9</v>
      </c>
      <c r="BZ3092" t="s">
        <v>9</v>
      </c>
      <c r="CA3092">
        <v>30.46</v>
      </c>
      <c r="CB3092" t="s">
        <v>79</v>
      </c>
      <c r="CD3092" s="2">
        <v>41001</v>
      </c>
      <c r="CI3092" s="1" t="s">
        <v>80</v>
      </c>
    </row>
    <row r="3093" spans="1:87" x14ac:dyDescent="0.25">
      <c r="A3093">
        <v>504804</v>
      </c>
      <c r="B3093" s="1" t="s">
        <v>3722</v>
      </c>
      <c r="C3093">
        <v>470</v>
      </c>
      <c r="D3093" s="1" t="s">
        <v>1329</v>
      </c>
      <c r="E3093">
        <v>55.64</v>
      </c>
      <c r="F3093">
        <v>1</v>
      </c>
      <c r="G3093">
        <f t="shared" si="144"/>
        <v>55.64</v>
      </c>
      <c r="H3093" s="2">
        <v>42480</v>
      </c>
      <c r="I3093" s="2">
        <v>42480</v>
      </c>
      <c r="J3093" s="7">
        <f t="shared" ca="1" si="145"/>
        <v>26</v>
      </c>
      <c r="K3093" s="7">
        <f t="shared" ca="1" si="146"/>
        <v>26</v>
      </c>
      <c r="M3093">
        <v>49.35</v>
      </c>
      <c r="N3093">
        <v>49.35</v>
      </c>
      <c r="O3093">
        <v>49.35</v>
      </c>
      <c r="P3093">
        <v>55.64</v>
      </c>
      <c r="Q3093">
        <v>55.64</v>
      </c>
      <c r="R3093">
        <v>55.64</v>
      </c>
      <c r="S3093">
        <v>917</v>
      </c>
      <c r="T3093" s="1" t="s">
        <v>248</v>
      </c>
      <c r="W3093">
        <v>1</v>
      </c>
      <c r="X3093" s="1" t="s">
        <v>131</v>
      </c>
      <c r="Y3093" s="1" t="s">
        <v>84</v>
      </c>
      <c r="Z3093">
        <v>10</v>
      </c>
      <c r="AH3093" t="s">
        <v>77</v>
      </c>
      <c r="AM3093">
        <v>2</v>
      </c>
      <c r="AN3093" s="1" t="s">
        <v>89</v>
      </c>
      <c r="AQ3093" s="1" t="s">
        <v>3723</v>
      </c>
      <c r="AR3093" s="1" t="s">
        <v>3724</v>
      </c>
      <c r="AS3093">
        <v>2851</v>
      </c>
      <c r="AT3093" s="1" t="s">
        <v>3725</v>
      </c>
      <c r="AU3093">
        <v>0</v>
      </c>
      <c r="AV3093">
        <v>55.64</v>
      </c>
      <c r="BA3093" s="2">
        <v>42480</v>
      </c>
      <c r="BG3093" t="s">
        <v>77</v>
      </c>
      <c r="BI3093" t="s">
        <v>77</v>
      </c>
      <c r="BJ3093">
        <v>55.64</v>
      </c>
      <c r="BK3093">
        <v>55.64</v>
      </c>
      <c r="BL3093" s="2">
        <v>42480</v>
      </c>
      <c r="BM3093">
        <v>55.64</v>
      </c>
      <c r="BN3093">
        <v>1</v>
      </c>
      <c r="BT3093">
        <v>49.35</v>
      </c>
      <c r="BU3093" s="2">
        <v>42480</v>
      </c>
      <c r="BV3093">
        <v>49.35</v>
      </c>
      <c r="BW3093">
        <v>49.35</v>
      </c>
      <c r="BX3093" t="s">
        <v>78</v>
      </c>
      <c r="BY3093" t="s">
        <v>9</v>
      </c>
      <c r="BZ3093" t="s">
        <v>9</v>
      </c>
      <c r="CA3093">
        <v>11.3</v>
      </c>
      <c r="CB3093" t="s">
        <v>79</v>
      </c>
      <c r="CD3093" s="2">
        <v>41001</v>
      </c>
      <c r="CI3093" s="1" t="s">
        <v>80</v>
      </c>
    </row>
    <row r="3094" spans="1:87" x14ac:dyDescent="0.25">
      <c r="A3094">
        <v>505076</v>
      </c>
      <c r="B3094" s="1" t="s">
        <v>3726</v>
      </c>
      <c r="C3094">
        <v>54</v>
      </c>
      <c r="D3094" s="1" t="s">
        <v>149</v>
      </c>
      <c r="E3094">
        <v>10.5</v>
      </c>
      <c r="F3094">
        <v>5</v>
      </c>
      <c r="G3094">
        <f t="shared" si="144"/>
        <v>52.5</v>
      </c>
      <c r="H3094" s="2">
        <v>41201</v>
      </c>
      <c r="I3094" s="2">
        <v>41297</v>
      </c>
      <c r="J3094" s="7">
        <f t="shared" ca="1" si="145"/>
        <v>69</v>
      </c>
      <c r="K3094" s="7">
        <f t="shared" ca="1" si="146"/>
        <v>65</v>
      </c>
      <c r="M3094">
        <v>13</v>
      </c>
      <c r="N3094">
        <v>12.71</v>
      </c>
      <c r="O3094">
        <v>12.71</v>
      </c>
      <c r="P3094">
        <v>10.5</v>
      </c>
      <c r="Q3094">
        <v>10.5</v>
      </c>
      <c r="R3094">
        <v>10.5</v>
      </c>
      <c r="S3094">
        <v>904</v>
      </c>
      <c r="T3094" s="1" t="s">
        <v>107</v>
      </c>
      <c r="U3094">
        <v>5</v>
      </c>
      <c r="V3094" s="1" t="s">
        <v>173</v>
      </c>
      <c r="W3094">
        <v>1</v>
      </c>
      <c r="X3094" s="1" t="s">
        <v>131</v>
      </c>
      <c r="Y3094" t="s">
        <v>81</v>
      </c>
      <c r="Z3094">
        <v>21</v>
      </c>
      <c r="AA3094" t="s">
        <v>81</v>
      </c>
      <c r="AH3094" t="s">
        <v>77</v>
      </c>
      <c r="AM3094">
        <v>5</v>
      </c>
      <c r="AN3094" s="1" t="s">
        <v>205</v>
      </c>
      <c r="BA3094" s="2">
        <v>41040</v>
      </c>
      <c r="BG3094" t="s">
        <v>77</v>
      </c>
      <c r="BI3094" t="s">
        <v>77</v>
      </c>
      <c r="BJ3094">
        <v>10.5</v>
      </c>
      <c r="BK3094">
        <v>10.5</v>
      </c>
      <c r="BL3094" s="2">
        <v>41297</v>
      </c>
      <c r="BM3094">
        <v>10.5</v>
      </c>
      <c r="BT3094">
        <v>13</v>
      </c>
      <c r="BU3094" s="2">
        <v>41201</v>
      </c>
      <c r="BV3094">
        <v>12.71</v>
      </c>
      <c r="BW3094">
        <v>12.71</v>
      </c>
      <c r="BX3094" t="s">
        <v>78</v>
      </c>
      <c r="BY3094" t="s">
        <v>9</v>
      </c>
      <c r="BZ3094" t="s">
        <v>9</v>
      </c>
      <c r="CA3094">
        <v>-21.05</v>
      </c>
      <c r="CB3094" t="s">
        <v>79</v>
      </c>
      <c r="CD3094" s="2">
        <v>41001</v>
      </c>
      <c r="CI3094" s="1" t="s">
        <v>80</v>
      </c>
    </row>
    <row r="3095" spans="1:87" x14ac:dyDescent="0.25">
      <c r="A3095">
        <v>510118</v>
      </c>
      <c r="B3095" s="1" t="s">
        <v>3727</v>
      </c>
      <c r="C3095">
        <v>858</v>
      </c>
      <c r="D3095" t="s">
        <v>148</v>
      </c>
      <c r="E3095">
        <v>7.9</v>
      </c>
      <c r="F3095">
        <v>1</v>
      </c>
      <c r="G3095">
        <f t="shared" si="144"/>
        <v>7.9</v>
      </c>
      <c r="H3095" s="2">
        <v>42845</v>
      </c>
      <c r="I3095" s="2">
        <v>42572</v>
      </c>
      <c r="J3095" s="7">
        <f t="shared" ca="1" si="145"/>
        <v>14</v>
      </c>
      <c r="K3095" s="7">
        <f t="shared" ca="1" si="146"/>
        <v>23</v>
      </c>
      <c r="M3095">
        <v>6.45</v>
      </c>
      <c r="N3095">
        <v>6.45</v>
      </c>
      <c r="O3095">
        <v>6.45</v>
      </c>
      <c r="P3095">
        <v>7.9</v>
      </c>
      <c r="Q3095">
        <v>7.15</v>
      </c>
      <c r="R3095">
        <v>7.15</v>
      </c>
      <c r="S3095">
        <v>913</v>
      </c>
      <c r="T3095" s="1" t="s">
        <v>94</v>
      </c>
      <c r="Y3095" s="1" t="s">
        <v>76</v>
      </c>
      <c r="Z3095">
        <v>4</v>
      </c>
      <c r="AA3095" t="s">
        <v>76</v>
      </c>
      <c r="AF3095" t="s">
        <v>85</v>
      </c>
      <c r="AH3095" t="s">
        <v>77</v>
      </c>
      <c r="AK3095">
        <v>0</v>
      </c>
      <c r="AM3095">
        <v>3</v>
      </c>
      <c r="AN3095" s="1" t="s">
        <v>138</v>
      </c>
      <c r="AO3095">
        <v>0</v>
      </c>
      <c r="AP3095" s="1" t="s">
        <v>182</v>
      </c>
      <c r="BA3095" s="2">
        <v>39709</v>
      </c>
      <c r="BG3095" t="s">
        <v>77</v>
      </c>
      <c r="BI3095" t="s">
        <v>77</v>
      </c>
      <c r="BJ3095">
        <v>7.9</v>
      </c>
      <c r="BK3095">
        <v>7.15</v>
      </c>
      <c r="BL3095" s="2">
        <v>42572</v>
      </c>
      <c r="BM3095">
        <v>7.15</v>
      </c>
      <c r="BT3095">
        <v>6.45</v>
      </c>
      <c r="BU3095" s="2">
        <v>42845</v>
      </c>
      <c r="BV3095">
        <v>6.45</v>
      </c>
      <c r="BW3095">
        <v>6.45</v>
      </c>
      <c r="BX3095" t="s">
        <v>78</v>
      </c>
      <c r="BY3095" t="s">
        <v>9</v>
      </c>
      <c r="BZ3095" t="s">
        <v>9</v>
      </c>
      <c r="CA3095">
        <v>9.7899999999999991</v>
      </c>
      <c r="CB3095" t="s">
        <v>79</v>
      </c>
      <c r="CD3095" s="2">
        <v>41001</v>
      </c>
      <c r="CI3095" s="1" t="s">
        <v>80</v>
      </c>
    </row>
    <row r="3096" spans="1:87" x14ac:dyDescent="0.25">
      <c r="A3096">
        <v>510489</v>
      </c>
      <c r="B3096" s="1" t="s">
        <v>3728</v>
      </c>
      <c r="C3096">
        <v>816</v>
      </c>
      <c r="D3096" s="1" t="s">
        <v>263</v>
      </c>
      <c r="E3096">
        <v>8.5</v>
      </c>
      <c r="F3096">
        <v>3</v>
      </c>
      <c r="G3096">
        <f t="shared" si="144"/>
        <v>25.5</v>
      </c>
      <c r="H3096" s="2">
        <v>43201</v>
      </c>
      <c r="I3096" s="2">
        <v>43220</v>
      </c>
      <c r="J3096" s="7">
        <f t="shared" ca="1" si="145"/>
        <v>2</v>
      </c>
      <c r="K3096" s="7">
        <f t="shared" ca="1" si="146"/>
        <v>1</v>
      </c>
      <c r="M3096">
        <v>5.0599999999999996</v>
      </c>
      <c r="N3096">
        <v>5.0599999999999996</v>
      </c>
      <c r="O3096">
        <v>5.0599999999999996</v>
      </c>
      <c r="P3096">
        <v>8.5</v>
      </c>
      <c r="Q3096">
        <v>8.5</v>
      </c>
      <c r="R3096">
        <v>8.5</v>
      </c>
      <c r="S3096">
        <v>904</v>
      </c>
      <c r="T3096" s="1" t="s">
        <v>107</v>
      </c>
      <c r="U3096">
        <v>2</v>
      </c>
      <c r="V3096" t="s">
        <v>742</v>
      </c>
      <c r="Y3096" t="s">
        <v>81</v>
      </c>
      <c r="Z3096">
        <v>21</v>
      </c>
      <c r="AA3096" t="s">
        <v>81</v>
      </c>
      <c r="AD3096">
        <v>2.88</v>
      </c>
      <c r="AE3096">
        <v>30</v>
      </c>
      <c r="AF3096" t="s">
        <v>88</v>
      </c>
      <c r="AH3096" t="s">
        <v>77</v>
      </c>
      <c r="AM3096">
        <v>131</v>
      </c>
      <c r="AN3096" s="1" t="s">
        <v>267</v>
      </c>
      <c r="AO3096">
        <v>0</v>
      </c>
      <c r="AP3096" s="1" t="s">
        <v>267</v>
      </c>
      <c r="BA3096" s="2">
        <v>42404</v>
      </c>
      <c r="BC3096">
        <v>30</v>
      </c>
      <c r="BD3096">
        <v>2.88</v>
      </c>
      <c r="BG3096" t="s">
        <v>77</v>
      </c>
      <c r="BI3096" t="s">
        <v>77</v>
      </c>
      <c r="BJ3096">
        <v>8.5</v>
      </c>
      <c r="BK3096">
        <v>8.5</v>
      </c>
      <c r="BL3096" s="2">
        <v>43220</v>
      </c>
      <c r="BM3096">
        <v>8.5</v>
      </c>
      <c r="BT3096">
        <v>5.0599999999999996</v>
      </c>
      <c r="BU3096" s="2">
        <v>43201</v>
      </c>
      <c r="BV3096">
        <v>5.0599999999999996</v>
      </c>
      <c r="BW3096">
        <v>5.0599999999999996</v>
      </c>
      <c r="BX3096" t="s">
        <v>78</v>
      </c>
      <c r="BY3096" t="s">
        <v>9</v>
      </c>
      <c r="BZ3096" t="s">
        <v>9</v>
      </c>
      <c r="CA3096">
        <v>40.47</v>
      </c>
      <c r="CB3096" t="s">
        <v>79</v>
      </c>
      <c r="CD3096" s="2">
        <v>41001</v>
      </c>
      <c r="CI3096" s="1" t="s">
        <v>80</v>
      </c>
    </row>
    <row r="3097" spans="1:87" x14ac:dyDescent="0.25">
      <c r="A3097">
        <v>511421</v>
      </c>
      <c r="B3097" s="1" t="s">
        <v>3729</v>
      </c>
      <c r="C3097">
        <v>858</v>
      </c>
      <c r="D3097" t="s">
        <v>148</v>
      </c>
      <c r="E3097">
        <v>6.65</v>
      </c>
      <c r="F3097">
        <v>1</v>
      </c>
      <c r="G3097">
        <f t="shared" si="144"/>
        <v>6.65</v>
      </c>
      <c r="H3097" s="2">
        <v>43173</v>
      </c>
      <c r="I3097" s="2">
        <v>43171</v>
      </c>
      <c r="J3097" s="7">
        <f t="shared" ca="1" si="145"/>
        <v>3</v>
      </c>
      <c r="K3097" s="7">
        <f t="shared" ca="1" si="146"/>
        <v>3</v>
      </c>
      <c r="M3097">
        <v>4.33</v>
      </c>
      <c r="N3097">
        <v>5.97</v>
      </c>
      <c r="O3097">
        <v>4.33</v>
      </c>
      <c r="P3097">
        <v>6.65</v>
      </c>
      <c r="Q3097">
        <v>10.65</v>
      </c>
      <c r="R3097">
        <v>9.1999999999999993</v>
      </c>
      <c r="S3097">
        <v>913</v>
      </c>
      <c r="T3097" s="1" t="s">
        <v>94</v>
      </c>
      <c r="Y3097" s="1" t="s">
        <v>76</v>
      </c>
      <c r="Z3097">
        <v>4</v>
      </c>
      <c r="AA3097" t="s">
        <v>76</v>
      </c>
      <c r="AD3097">
        <v>9.6</v>
      </c>
      <c r="AF3097" t="s">
        <v>88</v>
      </c>
      <c r="AG3097" s="2">
        <v>40897</v>
      </c>
      <c r="AH3097" t="s">
        <v>77</v>
      </c>
      <c r="AK3097">
        <v>0</v>
      </c>
      <c r="AM3097">
        <v>5</v>
      </c>
      <c r="AN3097" s="1" t="s">
        <v>205</v>
      </c>
      <c r="AO3097">
        <v>0</v>
      </c>
      <c r="AP3097" s="1" t="s">
        <v>205</v>
      </c>
      <c r="BA3097" s="2">
        <v>39105</v>
      </c>
      <c r="BD3097">
        <v>9.6</v>
      </c>
      <c r="BG3097" t="s">
        <v>77</v>
      </c>
      <c r="BI3097" t="s">
        <v>77</v>
      </c>
      <c r="BJ3097">
        <v>6.65</v>
      </c>
      <c r="BK3097">
        <v>10.65</v>
      </c>
      <c r="BL3097" s="2">
        <v>43171</v>
      </c>
      <c r="BM3097">
        <v>9.1999999999999993</v>
      </c>
      <c r="BT3097">
        <v>4.33</v>
      </c>
      <c r="BU3097" s="2">
        <v>43173</v>
      </c>
      <c r="BV3097">
        <v>5.97</v>
      </c>
      <c r="BW3097">
        <v>4.33</v>
      </c>
      <c r="BX3097" t="s">
        <v>78</v>
      </c>
      <c r="BY3097" t="s">
        <v>9</v>
      </c>
      <c r="BZ3097" t="s">
        <v>9</v>
      </c>
      <c r="CA3097">
        <v>35.11</v>
      </c>
      <c r="CB3097" t="s">
        <v>79</v>
      </c>
      <c r="CD3097" s="2">
        <v>41001</v>
      </c>
      <c r="CI3097" s="1" t="s">
        <v>80</v>
      </c>
    </row>
    <row r="3098" spans="1:87" x14ac:dyDescent="0.25">
      <c r="A3098">
        <v>513633</v>
      </c>
      <c r="B3098" s="1" t="s">
        <v>3730</v>
      </c>
      <c r="C3098">
        <v>816</v>
      </c>
      <c r="D3098" s="1" t="s">
        <v>263</v>
      </c>
      <c r="E3098">
        <v>8.8000000000000007</v>
      </c>
      <c r="F3098">
        <v>2</v>
      </c>
      <c r="G3098">
        <f t="shared" si="144"/>
        <v>17.600000000000001</v>
      </c>
      <c r="H3098" s="2">
        <v>43133</v>
      </c>
      <c r="I3098" s="2">
        <v>43225</v>
      </c>
      <c r="J3098" s="7">
        <f t="shared" ca="1" si="145"/>
        <v>4</v>
      </c>
      <c r="K3098" s="7">
        <f t="shared" ca="1" si="146"/>
        <v>1</v>
      </c>
      <c r="M3098">
        <v>5.84</v>
      </c>
      <c r="N3098">
        <v>5.84</v>
      </c>
      <c r="O3098">
        <v>5.84</v>
      </c>
      <c r="P3098">
        <v>8.8000000000000007</v>
      </c>
      <c r="Q3098">
        <v>8.8000000000000007</v>
      </c>
      <c r="R3098">
        <v>8.8000000000000007</v>
      </c>
      <c r="S3098">
        <v>912</v>
      </c>
      <c r="T3098" t="s">
        <v>123</v>
      </c>
      <c r="U3098">
        <v>1</v>
      </c>
      <c r="V3098" s="1" t="s">
        <v>174</v>
      </c>
      <c r="Y3098" t="s">
        <v>81</v>
      </c>
      <c r="Z3098">
        <v>21</v>
      </c>
      <c r="AA3098" t="s">
        <v>81</v>
      </c>
      <c r="AD3098">
        <v>10.050000000000001</v>
      </c>
      <c r="AE3098">
        <v>20</v>
      </c>
      <c r="AF3098" t="s">
        <v>265</v>
      </c>
      <c r="AH3098" t="s">
        <v>77</v>
      </c>
      <c r="AM3098">
        <v>131</v>
      </c>
      <c r="AN3098" s="1" t="s">
        <v>267</v>
      </c>
      <c r="AO3098">
        <v>0</v>
      </c>
      <c r="AP3098" s="1" t="s">
        <v>267</v>
      </c>
      <c r="BA3098" s="2">
        <v>42404</v>
      </c>
      <c r="BC3098">
        <v>20</v>
      </c>
      <c r="BD3098">
        <v>10.050000000000001</v>
      </c>
      <c r="BG3098" t="s">
        <v>77</v>
      </c>
      <c r="BI3098" t="s">
        <v>77</v>
      </c>
      <c r="BJ3098">
        <v>8.8000000000000007</v>
      </c>
      <c r="BK3098">
        <v>8.8000000000000007</v>
      </c>
      <c r="BL3098" s="2">
        <v>43225</v>
      </c>
      <c r="BM3098">
        <v>8.8000000000000007</v>
      </c>
      <c r="BT3098">
        <v>5.84</v>
      </c>
      <c r="BU3098" s="2">
        <v>43133</v>
      </c>
      <c r="BV3098">
        <v>5.84</v>
      </c>
      <c r="BW3098">
        <v>5.84</v>
      </c>
      <c r="BX3098" t="s">
        <v>78</v>
      </c>
      <c r="BY3098" t="s">
        <v>9</v>
      </c>
      <c r="BZ3098" t="s">
        <v>9</v>
      </c>
      <c r="CA3098">
        <v>33.64</v>
      </c>
      <c r="CB3098" t="s">
        <v>79</v>
      </c>
      <c r="CD3098" s="2">
        <v>41001</v>
      </c>
      <c r="CI3098" s="1" t="s">
        <v>80</v>
      </c>
    </row>
    <row r="3099" spans="1:87" x14ac:dyDescent="0.25">
      <c r="A3099">
        <v>513824</v>
      </c>
      <c r="B3099" s="1" t="s">
        <v>3731</v>
      </c>
      <c r="C3099">
        <v>816</v>
      </c>
      <c r="D3099" s="1" t="s">
        <v>263</v>
      </c>
      <c r="E3099">
        <v>11.7</v>
      </c>
      <c r="F3099">
        <v>11</v>
      </c>
      <c r="G3099">
        <f t="shared" si="144"/>
        <v>128.69999999999999</v>
      </c>
      <c r="H3099" s="2">
        <v>43201</v>
      </c>
      <c r="I3099" s="2">
        <v>43220</v>
      </c>
      <c r="J3099" s="7">
        <f t="shared" ca="1" si="145"/>
        <v>2</v>
      </c>
      <c r="K3099" s="7">
        <f t="shared" ca="1" si="146"/>
        <v>1</v>
      </c>
      <c r="M3099">
        <v>7.46</v>
      </c>
      <c r="N3099">
        <v>8.93</v>
      </c>
      <c r="O3099">
        <v>8.61</v>
      </c>
      <c r="P3099">
        <v>11.7</v>
      </c>
      <c r="Q3099">
        <v>11.7</v>
      </c>
      <c r="R3099">
        <v>11.7</v>
      </c>
      <c r="S3099">
        <v>912</v>
      </c>
      <c r="T3099" t="s">
        <v>123</v>
      </c>
      <c r="U3099">
        <v>1</v>
      </c>
      <c r="V3099" s="1" t="s">
        <v>174</v>
      </c>
      <c r="Y3099" t="s">
        <v>81</v>
      </c>
      <c r="Z3099">
        <v>21</v>
      </c>
      <c r="AA3099" t="s">
        <v>81</v>
      </c>
      <c r="AD3099">
        <v>14.21</v>
      </c>
      <c r="AE3099">
        <v>66</v>
      </c>
      <c r="AF3099" t="s">
        <v>265</v>
      </c>
      <c r="AH3099" t="s">
        <v>77</v>
      </c>
      <c r="AM3099">
        <v>131</v>
      </c>
      <c r="AN3099" s="1" t="s">
        <v>267</v>
      </c>
      <c r="AO3099">
        <v>0</v>
      </c>
      <c r="AP3099" s="1" t="s">
        <v>267</v>
      </c>
      <c r="BA3099" s="2">
        <v>42404</v>
      </c>
      <c r="BC3099">
        <v>66</v>
      </c>
      <c r="BD3099">
        <v>14.21</v>
      </c>
      <c r="BG3099" t="s">
        <v>77</v>
      </c>
      <c r="BI3099" t="s">
        <v>77</v>
      </c>
      <c r="BJ3099">
        <v>11.7</v>
      </c>
      <c r="BK3099">
        <v>11.7</v>
      </c>
      <c r="BL3099" s="2">
        <v>43220</v>
      </c>
      <c r="BM3099">
        <v>11.7</v>
      </c>
      <c r="BT3099">
        <v>7.46</v>
      </c>
      <c r="BU3099" s="2">
        <v>43201</v>
      </c>
      <c r="BV3099">
        <v>8.93</v>
      </c>
      <c r="BW3099">
        <v>8.61</v>
      </c>
      <c r="BX3099" t="s">
        <v>78</v>
      </c>
      <c r="BY3099" t="s">
        <v>9</v>
      </c>
      <c r="BZ3099" t="s">
        <v>9</v>
      </c>
      <c r="CA3099">
        <v>23.68</v>
      </c>
      <c r="CB3099" t="s">
        <v>79</v>
      </c>
      <c r="CD3099" s="2">
        <v>41001</v>
      </c>
      <c r="CI3099" s="1" t="s">
        <v>80</v>
      </c>
    </row>
    <row r="3100" spans="1:87" x14ac:dyDescent="0.25">
      <c r="A3100">
        <v>514814</v>
      </c>
      <c r="B3100" s="1" t="s">
        <v>3732</v>
      </c>
      <c r="C3100">
        <v>816</v>
      </c>
      <c r="D3100" s="1" t="s">
        <v>263</v>
      </c>
      <c r="E3100">
        <v>7.85</v>
      </c>
      <c r="F3100">
        <v>3</v>
      </c>
      <c r="G3100">
        <f t="shared" si="144"/>
        <v>23.549999999999997</v>
      </c>
      <c r="H3100" s="2">
        <v>43133</v>
      </c>
      <c r="I3100" s="2">
        <v>43202</v>
      </c>
      <c r="J3100" s="7">
        <f t="shared" ca="1" si="145"/>
        <v>4</v>
      </c>
      <c r="K3100" s="7">
        <f t="shared" ca="1" si="146"/>
        <v>2</v>
      </c>
      <c r="M3100">
        <v>5.25</v>
      </c>
      <c r="N3100">
        <v>5.25</v>
      </c>
      <c r="O3100">
        <v>5.25</v>
      </c>
      <c r="P3100">
        <v>7.85</v>
      </c>
      <c r="Q3100">
        <v>7.85</v>
      </c>
      <c r="R3100">
        <v>7.85</v>
      </c>
      <c r="S3100">
        <v>901</v>
      </c>
      <c r="T3100" t="s">
        <v>101</v>
      </c>
      <c r="U3100">
        <v>1</v>
      </c>
      <c r="V3100" s="1" t="s">
        <v>387</v>
      </c>
      <c r="Y3100" t="s">
        <v>81</v>
      </c>
      <c r="Z3100">
        <v>21</v>
      </c>
      <c r="AD3100">
        <v>6.08</v>
      </c>
      <c r="AE3100">
        <v>90</v>
      </c>
      <c r="AF3100" t="s">
        <v>265</v>
      </c>
      <c r="AH3100" t="s">
        <v>77</v>
      </c>
      <c r="AM3100">
        <v>131</v>
      </c>
      <c r="AN3100" s="1" t="s">
        <v>267</v>
      </c>
      <c r="AO3100">
        <v>0</v>
      </c>
      <c r="AP3100" s="1" t="s">
        <v>267</v>
      </c>
      <c r="BA3100" s="2">
        <v>42405</v>
      </c>
      <c r="BC3100">
        <v>90</v>
      </c>
      <c r="BD3100">
        <v>6.08</v>
      </c>
      <c r="BG3100" t="s">
        <v>77</v>
      </c>
      <c r="BI3100" t="s">
        <v>77</v>
      </c>
      <c r="BJ3100">
        <v>7.85</v>
      </c>
      <c r="BK3100">
        <v>7.85</v>
      </c>
      <c r="BL3100" s="2">
        <v>43202</v>
      </c>
      <c r="BM3100">
        <v>7.85</v>
      </c>
      <c r="BT3100">
        <v>5.25</v>
      </c>
      <c r="BU3100" s="2">
        <v>43133</v>
      </c>
      <c r="BV3100">
        <v>5.25</v>
      </c>
      <c r="BW3100">
        <v>5.25</v>
      </c>
      <c r="BX3100" t="s">
        <v>78</v>
      </c>
      <c r="BY3100" t="s">
        <v>9</v>
      </c>
      <c r="BZ3100" t="s">
        <v>9</v>
      </c>
      <c r="CA3100">
        <v>33.119999999999997</v>
      </c>
      <c r="CB3100" t="s">
        <v>79</v>
      </c>
      <c r="CD3100" s="2">
        <v>41001</v>
      </c>
      <c r="CI3100" s="1" t="s">
        <v>80</v>
      </c>
    </row>
    <row r="3101" spans="1:87" x14ac:dyDescent="0.25">
      <c r="A3101">
        <v>525287</v>
      </c>
      <c r="B3101" s="1" t="s">
        <v>3733</v>
      </c>
      <c r="C3101">
        <v>942</v>
      </c>
      <c r="D3101" t="s">
        <v>209</v>
      </c>
      <c r="E3101">
        <v>10.65</v>
      </c>
      <c r="F3101">
        <v>1</v>
      </c>
      <c r="G3101">
        <f t="shared" si="144"/>
        <v>10.65</v>
      </c>
      <c r="H3101" s="2">
        <v>42949</v>
      </c>
      <c r="I3101" s="2">
        <v>42948</v>
      </c>
      <c r="J3101" s="7">
        <f t="shared" ca="1" si="145"/>
        <v>10</v>
      </c>
      <c r="K3101" s="7">
        <f t="shared" ca="1" si="146"/>
        <v>10</v>
      </c>
      <c r="M3101">
        <v>6.31</v>
      </c>
      <c r="N3101">
        <v>6.31</v>
      </c>
      <c r="O3101">
        <v>6.31</v>
      </c>
      <c r="P3101">
        <v>10.65</v>
      </c>
      <c r="Q3101">
        <v>2</v>
      </c>
      <c r="R3101">
        <v>2</v>
      </c>
      <c r="S3101">
        <v>910</v>
      </c>
      <c r="T3101" s="1" t="s">
        <v>82</v>
      </c>
      <c r="U3101">
        <v>5</v>
      </c>
      <c r="V3101" t="s">
        <v>83</v>
      </c>
      <c r="Y3101" t="s">
        <v>81</v>
      </c>
      <c r="Z3101">
        <v>10</v>
      </c>
      <c r="AA3101" t="s">
        <v>84</v>
      </c>
      <c r="AD3101">
        <v>2</v>
      </c>
      <c r="AH3101" t="s">
        <v>77</v>
      </c>
      <c r="AM3101">
        <v>3</v>
      </c>
      <c r="AN3101" s="1" t="s">
        <v>138</v>
      </c>
      <c r="AO3101">
        <v>0</v>
      </c>
      <c r="AP3101" s="1" t="s">
        <v>182</v>
      </c>
      <c r="BA3101" s="2">
        <v>39105</v>
      </c>
      <c r="BD3101">
        <v>2</v>
      </c>
      <c r="BG3101" t="s">
        <v>77</v>
      </c>
      <c r="BI3101" t="s">
        <v>77</v>
      </c>
      <c r="BJ3101">
        <v>10.65</v>
      </c>
      <c r="BK3101">
        <v>2</v>
      </c>
      <c r="BL3101" s="2">
        <v>42948</v>
      </c>
      <c r="BM3101">
        <v>2</v>
      </c>
      <c r="BT3101">
        <v>6.31</v>
      </c>
      <c r="BU3101" s="2">
        <v>42949</v>
      </c>
      <c r="BV3101">
        <v>6.31</v>
      </c>
      <c r="BW3101">
        <v>6.31</v>
      </c>
      <c r="BX3101" t="s">
        <v>78</v>
      </c>
      <c r="BY3101" t="s">
        <v>9</v>
      </c>
      <c r="BZ3101" t="s">
        <v>9</v>
      </c>
      <c r="CA3101">
        <v>-215.5</v>
      </c>
      <c r="CB3101" t="s">
        <v>79</v>
      </c>
      <c r="CD3101" s="2">
        <v>41001</v>
      </c>
      <c r="CI3101" s="1" t="s">
        <v>80</v>
      </c>
    </row>
    <row r="3102" spans="1:87" x14ac:dyDescent="0.25">
      <c r="A3102">
        <v>539130</v>
      </c>
      <c r="B3102" t="s">
        <v>3734</v>
      </c>
      <c r="C3102">
        <v>942</v>
      </c>
      <c r="D3102" t="s">
        <v>209</v>
      </c>
      <c r="E3102">
        <v>8.5</v>
      </c>
      <c r="F3102">
        <v>1</v>
      </c>
      <c r="G3102">
        <f t="shared" si="144"/>
        <v>8.5</v>
      </c>
      <c r="H3102" s="2">
        <v>41509</v>
      </c>
      <c r="J3102" s="7">
        <f t="shared" ca="1" si="145"/>
        <v>58</v>
      </c>
      <c r="K3102" s="7">
        <f t="shared" ca="1" si="146"/>
        <v>1442</v>
      </c>
      <c r="M3102">
        <v>5.7</v>
      </c>
      <c r="N3102">
        <v>5.7</v>
      </c>
      <c r="O3102">
        <v>5.7</v>
      </c>
      <c r="P3102">
        <v>8.5</v>
      </c>
      <c r="S3102">
        <v>251</v>
      </c>
      <c r="T3102" s="1" t="s">
        <v>86</v>
      </c>
      <c r="W3102">
        <v>1</v>
      </c>
      <c r="X3102" s="1" t="s">
        <v>131</v>
      </c>
      <c r="Y3102" s="1" t="s">
        <v>76</v>
      </c>
      <c r="Z3102">
        <v>4</v>
      </c>
      <c r="AA3102" t="s">
        <v>76</v>
      </c>
      <c r="AH3102" t="s">
        <v>77</v>
      </c>
      <c r="AM3102">
        <v>3</v>
      </c>
      <c r="AN3102" s="1" t="s">
        <v>138</v>
      </c>
      <c r="BA3102" s="2">
        <v>41509</v>
      </c>
      <c r="BG3102" t="s">
        <v>77</v>
      </c>
      <c r="BI3102" t="s">
        <v>77</v>
      </c>
      <c r="BJ3102">
        <v>8.5</v>
      </c>
      <c r="BT3102">
        <v>5.7</v>
      </c>
      <c r="BU3102" s="2">
        <v>41509</v>
      </c>
      <c r="BV3102">
        <v>5.7</v>
      </c>
      <c r="BW3102">
        <v>5.7</v>
      </c>
      <c r="BX3102" t="s">
        <v>78</v>
      </c>
      <c r="BY3102" t="s">
        <v>9</v>
      </c>
      <c r="BZ3102" t="s">
        <v>9</v>
      </c>
      <c r="CA3102">
        <v>0</v>
      </c>
      <c r="CB3102" t="s">
        <v>79</v>
      </c>
      <c r="CD3102" s="2">
        <v>41001</v>
      </c>
      <c r="CI3102" s="1" t="s">
        <v>80</v>
      </c>
    </row>
    <row r="3103" spans="1:87" x14ac:dyDescent="0.25">
      <c r="A3103">
        <v>550620</v>
      </c>
      <c r="B3103" s="1" t="s">
        <v>3735</v>
      </c>
      <c r="C3103">
        <v>816</v>
      </c>
      <c r="D3103" s="1" t="s">
        <v>263</v>
      </c>
      <c r="E3103">
        <v>9.9</v>
      </c>
      <c r="F3103">
        <v>3</v>
      </c>
      <c r="G3103">
        <f t="shared" si="144"/>
        <v>29.700000000000003</v>
      </c>
      <c r="H3103" s="2">
        <v>43013</v>
      </c>
      <c r="I3103" s="2">
        <v>43133</v>
      </c>
      <c r="J3103" s="7">
        <f t="shared" ca="1" si="145"/>
        <v>8</v>
      </c>
      <c r="K3103" s="7">
        <f t="shared" ca="1" si="146"/>
        <v>4</v>
      </c>
      <c r="M3103">
        <v>5.86</v>
      </c>
      <c r="N3103">
        <v>5.86</v>
      </c>
      <c r="O3103">
        <v>5.86</v>
      </c>
      <c r="P3103">
        <v>9.9</v>
      </c>
      <c r="Q3103">
        <v>9.9</v>
      </c>
      <c r="R3103">
        <v>9.9</v>
      </c>
      <c r="S3103">
        <v>911</v>
      </c>
      <c r="T3103" s="1" t="s">
        <v>90</v>
      </c>
      <c r="U3103">
        <v>15</v>
      </c>
      <c r="V3103" s="1" t="s">
        <v>325</v>
      </c>
      <c r="Y3103" s="1" t="s">
        <v>84</v>
      </c>
      <c r="Z3103">
        <v>10</v>
      </c>
      <c r="AD3103">
        <v>0.28999999999999998</v>
      </c>
      <c r="AH3103" t="s">
        <v>77</v>
      </c>
      <c r="AM3103">
        <v>131</v>
      </c>
      <c r="AN3103" s="1" t="s">
        <v>267</v>
      </c>
      <c r="AO3103">
        <v>0</v>
      </c>
      <c r="AP3103" s="1" t="s">
        <v>267</v>
      </c>
      <c r="BA3103" s="2">
        <v>43010</v>
      </c>
      <c r="BD3103">
        <v>0.28999999999999998</v>
      </c>
      <c r="BG3103" t="s">
        <v>77</v>
      </c>
      <c r="BI3103" t="s">
        <v>77</v>
      </c>
      <c r="BJ3103">
        <v>9.9</v>
      </c>
      <c r="BK3103">
        <v>9.9</v>
      </c>
      <c r="BL3103" s="2">
        <v>43133</v>
      </c>
      <c r="BM3103">
        <v>9.9</v>
      </c>
      <c r="BT3103">
        <v>5.86</v>
      </c>
      <c r="BU3103" s="2">
        <v>43013</v>
      </c>
      <c r="BV3103">
        <v>5.86</v>
      </c>
      <c r="BW3103">
        <v>5.86</v>
      </c>
      <c r="BX3103" t="s">
        <v>78</v>
      </c>
      <c r="BY3103" t="s">
        <v>9</v>
      </c>
      <c r="BZ3103" t="s">
        <v>9</v>
      </c>
      <c r="CA3103">
        <v>40.81</v>
      </c>
      <c r="CB3103" t="s">
        <v>79</v>
      </c>
      <c r="CD3103" s="2">
        <v>41001</v>
      </c>
      <c r="CI3103" s="1" t="s">
        <v>80</v>
      </c>
    </row>
    <row r="3104" spans="1:87" x14ac:dyDescent="0.25">
      <c r="A3104">
        <v>550645</v>
      </c>
      <c r="B3104" s="1" t="s">
        <v>3736</v>
      </c>
      <c r="C3104">
        <v>816</v>
      </c>
      <c r="D3104" s="1" t="s">
        <v>263</v>
      </c>
      <c r="E3104">
        <v>16.600000000000001</v>
      </c>
      <c r="F3104">
        <v>5</v>
      </c>
      <c r="G3104">
        <f t="shared" si="144"/>
        <v>83</v>
      </c>
      <c r="H3104" s="2">
        <v>43013</v>
      </c>
      <c r="I3104" s="2">
        <v>43036</v>
      </c>
      <c r="J3104" s="7">
        <f t="shared" ca="1" si="145"/>
        <v>8</v>
      </c>
      <c r="K3104" s="7">
        <f t="shared" ca="1" si="146"/>
        <v>8</v>
      </c>
      <c r="M3104">
        <v>10.15</v>
      </c>
      <c r="N3104">
        <v>10.15</v>
      </c>
      <c r="O3104">
        <v>10.15</v>
      </c>
      <c r="P3104">
        <v>16.600000000000001</v>
      </c>
      <c r="Q3104">
        <v>16.600000000000001</v>
      </c>
      <c r="R3104">
        <v>16.600000000000001</v>
      </c>
      <c r="S3104">
        <v>911</v>
      </c>
      <c r="T3104" s="1" t="s">
        <v>90</v>
      </c>
      <c r="U3104">
        <v>15</v>
      </c>
      <c r="V3104" s="1" t="s">
        <v>325</v>
      </c>
      <c r="Y3104" s="1" t="s">
        <v>84</v>
      </c>
      <c r="Z3104">
        <v>10</v>
      </c>
      <c r="AH3104" t="s">
        <v>77</v>
      </c>
      <c r="AM3104">
        <v>131</v>
      </c>
      <c r="AN3104" s="1" t="s">
        <v>267</v>
      </c>
      <c r="AO3104">
        <v>0</v>
      </c>
      <c r="AP3104" s="1" t="s">
        <v>267</v>
      </c>
      <c r="BA3104" s="2">
        <v>43010</v>
      </c>
      <c r="BG3104" t="s">
        <v>77</v>
      </c>
      <c r="BI3104" t="s">
        <v>77</v>
      </c>
      <c r="BJ3104">
        <v>16.600000000000001</v>
      </c>
      <c r="BK3104">
        <v>16.600000000000001</v>
      </c>
      <c r="BL3104" s="2">
        <v>43036</v>
      </c>
      <c r="BM3104">
        <v>16.600000000000001</v>
      </c>
      <c r="BT3104">
        <v>10.15</v>
      </c>
      <c r="BU3104" s="2">
        <v>43013</v>
      </c>
      <c r="BV3104">
        <v>10.15</v>
      </c>
      <c r="BW3104">
        <v>10.15</v>
      </c>
      <c r="BX3104" t="s">
        <v>78</v>
      </c>
      <c r="BY3104" t="s">
        <v>9</v>
      </c>
      <c r="BZ3104" t="s">
        <v>9</v>
      </c>
      <c r="CA3104">
        <v>38.86</v>
      </c>
      <c r="CB3104" t="s">
        <v>79</v>
      </c>
      <c r="CD3104" s="2">
        <v>41001</v>
      </c>
      <c r="CI3104" s="1" t="s">
        <v>80</v>
      </c>
    </row>
    <row r="3105" spans="1:87" x14ac:dyDescent="0.25">
      <c r="A3105">
        <v>561910</v>
      </c>
      <c r="B3105" s="1" t="s">
        <v>3737</v>
      </c>
      <c r="C3105">
        <v>569</v>
      </c>
      <c r="D3105" s="1" t="s">
        <v>1918</v>
      </c>
      <c r="E3105">
        <v>6.5</v>
      </c>
      <c r="F3105">
        <v>2</v>
      </c>
      <c r="G3105">
        <f t="shared" si="144"/>
        <v>13</v>
      </c>
      <c r="H3105" s="2">
        <v>42494</v>
      </c>
      <c r="I3105" s="2">
        <v>42251</v>
      </c>
      <c r="J3105" s="7">
        <f t="shared" ca="1" si="145"/>
        <v>26</v>
      </c>
      <c r="K3105" s="7">
        <f t="shared" ca="1" si="146"/>
        <v>34</v>
      </c>
      <c r="M3105">
        <v>3.76</v>
      </c>
      <c r="N3105">
        <v>3.76</v>
      </c>
      <c r="O3105">
        <v>3.76</v>
      </c>
      <c r="P3105">
        <v>6.5</v>
      </c>
      <c r="Q3105">
        <v>13.55</v>
      </c>
      <c r="R3105">
        <v>13.55</v>
      </c>
      <c r="S3105">
        <v>912</v>
      </c>
      <c r="T3105" t="s">
        <v>123</v>
      </c>
      <c r="U3105">
        <v>1</v>
      </c>
      <c r="V3105" s="1" t="s">
        <v>174</v>
      </c>
      <c r="W3105">
        <v>1</v>
      </c>
      <c r="X3105" s="1" t="s">
        <v>131</v>
      </c>
      <c r="Y3105" t="s">
        <v>81</v>
      </c>
      <c r="Z3105">
        <v>21</v>
      </c>
      <c r="AH3105" t="s">
        <v>77</v>
      </c>
      <c r="AM3105">
        <v>3</v>
      </c>
      <c r="AN3105" s="1" t="s">
        <v>138</v>
      </c>
      <c r="BA3105" s="2">
        <v>39360</v>
      </c>
      <c r="BG3105" t="s">
        <v>77</v>
      </c>
      <c r="BI3105" t="s">
        <v>77</v>
      </c>
      <c r="BJ3105">
        <v>6.5</v>
      </c>
      <c r="BK3105">
        <v>13.55</v>
      </c>
      <c r="BL3105" s="2">
        <v>42251</v>
      </c>
      <c r="BM3105">
        <v>13.55</v>
      </c>
      <c r="BT3105">
        <v>3.76</v>
      </c>
      <c r="BU3105" s="2">
        <v>42494</v>
      </c>
      <c r="BV3105">
        <v>3.76</v>
      </c>
      <c r="BW3105">
        <v>3.76</v>
      </c>
      <c r="BX3105" t="s">
        <v>78</v>
      </c>
      <c r="BY3105" t="s">
        <v>9</v>
      </c>
      <c r="BZ3105" t="s">
        <v>9</v>
      </c>
      <c r="CA3105">
        <v>72.25</v>
      </c>
      <c r="CB3105" t="s">
        <v>79</v>
      </c>
      <c r="CD3105" s="2">
        <v>41001</v>
      </c>
      <c r="CI3105" s="1" t="s">
        <v>80</v>
      </c>
    </row>
    <row r="3106" spans="1:87" x14ac:dyDescent="0.25">
      <c r="A3106">
        <v>570105</v>
      </c>
      <c r="B3106" s="1" t="s">
        <v>653</v>
      </c>
      <c r="C3106">
        <v>29</v>
      </c>
      <c r="D3106" s="1" t="s">
        <v>3738</v>
      </c>
      <c r="E3106">
        <v>12.05</v>
      </c>
      <c r="F3106">
        <v>1</v>
      </c>
      <c r="G3106">
        <f t="shared" si="144"/>
        <v>12.05</v>
      </c>
      <c r="H3106" s="2">
        <v>42611</v>
      </c>
      <c r="J3106" s="7">
        <f t="shared" ca="1" si="145"/>
        <v>22</v>
      </c>
      <c r="K3106" s="7">
        <f t="shared" ca="1" si="146"/>
        <v>1442</v>
      </c>
      <c r="M3106">
        <v>8.09</v>
      </c>
      <c r="N3106">
        <v>8.09</v>
      </c>
      <c r="O3106">
        <v>8.09</v>
      </c>
      <c r="P3106">
        <v>12.05</v>
      </c>
      <c r="S3106">
        <v>205</v>
      </c>
      <c r="T3106" s="1" t="s">
        <v>87</v>
      </c>
      <c r="Y3106" s="1" t="s">
        <v>84</v>
      </c>
      <c r="Z3106">
        <v>10</v>
      </c>
      <c r="AA3106" t="s">
        <v>84</v>
      </c>
      <c r="AH3106" t="s">
        <v>77</v>
      </c>
      <c r="AM3106">
        <v>2</v>
      </c>
      <c r="AN3106" s="1" t="s">
        <v>89</v>
      </c>
      <c r="BA3106" s="2">
        <v>42611</v>
      </c>
      <c r="BG3106" t="s">
        <v>77</v>
      </c>
      <c r="BI3106" t="s">
        <v>77</v>
      </c>
      <c r="BJ3106">
        <v>12.05</v>
      </c>
      <c r="BT3106">
        <v>8.09</v>
      </c>
      <c r="BU3106" s="2">
        <v>42611</v>
      </c>
      <c r="BV3106">
        <v>8.09</v>
      </c>
      <c r="BW3106">
        <v>8.09</v>
      </c>
      <c r="BX3106" t="s">
        <v>78</v>
      </c>
      <c r="BY3106" t="s">
        <v>9</v>
      </c>
      <c r="BZ3106" t="s">
        <v>9</v>
      </c>
      <c r="CA3106">
        <v>0</v>
      </c>
      <c r="CB3106" t="s">
        <v>79</v>
      </c>
      <c r="CD3106" s="2">
        <v>41001</v>
      </c>
      <c r="CI3106" s="1" t="s">
        <v>80</v>
      </c>
    </row>
    <row r="3107" spans="1:87" x14ac:dyDescent="0.25">
      <c r="A3107">
        <v>570990</v>
      </c>
      <c r="B3107" s="1" t="s">
        <v>548</v>
      </c>
      <c r="C3107">
        <v>21</v>
      </c>
      <c r="D3107" t="s">
        <v>3741</v>
      </c>
      <c r="E3107">
        <v>23.05</v>
      </c>
      <c r="F3107">
        <v>1</v>
      </c>
      <c r="G3107">
        <f t="shared" si="144"/>
        <v>23.05</v>
      </c>
      <c r="H3107" s="2">
        <v>42951</v>
      </c>
      <c r="J3107" s="7">
        <f t="shared" ca="1" si="145"/>
        <v>10</v>
      </c>
      <c r="K3107" s="7">
        <f t="shared" ca="1" si="146"/>
        <v>1442</v>
      </c>
      <c r="M3107">
        <v>15.45</v>
      </c>
      <c r="N3107">
        <v>15.45</v>
      </c>
      <c r="O3107">
        <v>15.45</v>
      </c>
      <c r="P3107">
        <v>23.05</v>
      </c>
      <c r="S3107">
        <v>205</v>
      </c>
      <c r="T3107" s="1" t="s">
        <v>87</v>
      </c>
      <c r="Y3107" s="1" t="s">
        <v>84</v>
      </c>
      <c r="Z3107">
        <v>10</v>
      </c>
      <c r="AA3107" t="s">
        <v>84</v>
      </c>
      <c r="AH3107" t="s">
        <v>77</v>
      </c>
      <c r="AM3107">
        <v>3</v>
      </c>
      <c r="AN3107" s="1" t="s">
        <v>138</v>
      </c>
      <c r="AO3107">
        <v>0</v>
      </c>
      <c r="AP3107" s="1" t="s">
        <v>182</v>
      </c>
      <c r="BA3107" s="2">
        <v>42951</v>
      </c>
      <c r="BG3107" t="s">
        <v>77</v>
      </c>
      <c r="BI3107" t="s">
        <v>77</v>
      </c>
      <c r="BJ3107">
        <v>23.05</v>
      </c>
      <c r="BT3107">
        <v>15.45</v>
      </c>
      <c r="BU3107" s="2">
        <v>42951</v>
      </c>
      <c r="BV3107">
        <v>15.45</v>
      </c>
      <c r="BW3107">
        <v>15.45</v>
      </c>
      <c r="BX3107" t="s">
        <v>78</v>
      </c>
      <c r="BY3107" t="s">
        <v>9</v>
      </c>
      <c r="BZ3107" t="s">
        <v>9</v>
      </c>
      <c r="CA3107">
        <v>0</v>
      </c>
      <c r="CB3107" t="s">
        <v>79</v>
      </c>
      <c r="CD3107" s="2">
        <v>41001</v>
      </c>
      <c r="CI3107" s="1" t="s">
        <v>80</v>
      </c>
    </row>
    <row r="3108" spans="1:87" x14ac:dyDescent="0.25">
      <c r="A3108">
        <v>571962</v>
      </c>
      <c r="B3108" t="s">
        <v>567</v>
      </c>
      <c r="C3108">
        <v>21</v>
      </c>
      <c r="D3108" t="s">
        <v>3741</v>
      </c>
      <c r="E3108">
        <v>39.799999999999997</v>
      </c>
      <c r="F3108">
        <v>1</v>
      </c>
      <c r="G3108">
        <f t="shared" si="144"/>
        <v>39.799999999999997</v>
      </c>
      <c r="H3108" s="2">
        <v>42868</v>
      </c>
      <c r="I3108" s="2">
        <v>42867</v>
      </c>
      <c r="J3108" s="7">
        <f t="shared" ca="1" si="145"/>
        <v>13</v>
      </c>
      <c r="K3108" s="7">
        <f t="shared" ca="1" si="146"/>
        <v>13</v>
      </c>
      <c r="M3108">
        <v>28.29</v>
      </c>
      <c r="N3108">
        <v>28.29</v>
      </c>
      <c r="O3108">
        <v>28.29</v>
      </c>
      <c r="P3108">
        <v>39.799999999999997</v>
      </c>
      <c r="Q3108">
        <v>39.1</v>
      </c>
      <c r="R3108">
        <v>39.1</v>
      </c>
      <c r="S3108">
        <v>205</v>
      </c>
      <c r="T3108" s="1" t="s">
        <v>87</v>
      </c>
      <c r="Y3108" s="1" t="s">
        <v>84</v>
      </c>
      <c r="Z3108">
        <v>10</v>
      </c>
      <c r="AA3108" t="s">
        <v>84</v>
      </c>
      <c r="AD3108">
        <v>1</v>
      </c>
      <c r="AF3108" t="s">
        <v>88</v>
      </c>
      <c r="AH3108" t="s">
        <v>77</v>
      </c>
      <c r="AM3108">
        <v>2</v>
      </c>
      <c r="AN3108" s="1" t="s">
        <v>89</v>
      </c>
      <c r="AO3108">
        <v>0</v>
      </c>
      <c r="AP3108" s="1" t="s">
        <v>89</v>
      </c>
      <c r="BA3108" s="2">
        <v>41947</v>
      </c>
      <c r="BD3108">
        <v>1</v>
      </c>
      <c r="BG3108" t="s">
        <v>77</v>
      </c>
      <c r="BI3108" t="s">
        <v>77</v>
      </c>
      <c r="BJ3108">
        <v>39.799999999999997</v>
      </c>
      <c r="BK3108">
        <v>39.1</v>
      </c>
      <c r="BL3108" s="2">
        <v>42867</v>
      </c>
      <c r="BM3108">
        <v>39.1</v>
      </c>
      <c r="BT3108">
        <v>28.29</v>
      </c>
      <c r="BU3108" s="2">
        <v>42868</v>
      </c>
      <c r="BV3108">
        <v>28.29</v>
      </c>
      <c r="BW3108">
        <v>28.29</v>
      </c>
      <c r="BX3108" t="s">
        <v>78</v>
      </c>
      <c r="BY3108" t="s">
        <v>9</v>
      </c>
      <c r="BZ3108" t="s">
        <v>9</v>
      </c>
      <c r="CA3108">
        <v>27.65</v>
      </c>
      <c r="CB3108" t="s">
        <v>79</v>
      </c>
      <c r="CD3108" s="2">
        <v>41001</v>
      </c>
      <c r="CI3108" s="1" t="s">
        <v>80</v>
      </c>
    </row>
    <row r="3109" spans="1:87" x14ac:dyDescent="0.25">
      <c r="A3109">
        <v>572616</v>
      </c>
      <c r="B3109" t="s">
        <v>3742</v>
      </c>
      <c r="C3109">
        <v>6</v>
      </c>
      <c r="D3109" s="1" t="s">
        <v>3740</v>
      </c>
      <c r="E3109">
        <v>8.9</v>
      </c>
      <c r="F3109">
        <v>1</v>
      </c>
      <c r="G3109">
        <f t="shared" si="144"/>
        <v>8.9</v>
      </c>
      <c r="H3109" s="2">
        <v>43046</v>
      </c>
      <c r="I3109" s="2">
        <v>43046</v>
      </c>
      <c r="J3109" s="7">
        <f t="shared" ca="1" si="145"/>
        <v>7</v>
      </c>
      <c r="K3109" s="7">
        <f t="shared" ca="1" si="146"/>
        <v>7</v>
      </c>
      <c r="M3109">
        <v>6.24</v>
      </c>
      <c r="N3109">
        <v>6.24</v>
      </c>
      <c r="O3109">
        <v>6.24</v>
      </c>
      <c r="P3109">
        <v>8.9</v>
      </c>
      <c r="Q3109">
        <v>8.9</v>
      </c>
      <c r="R3109">
        <v>8.9</v>
      </c>
      <c r="S3109">
        <v>205</v>
      </c>
      <c r="T3109" s="1" t="s">
        <v>87</v>
      </c>
      <c r="Y3109" s="1" t="s">
        <v>84</v>
      </c>
      <c r="Z3109">
        <v>10</v>
      </c>
      <c r="AA3109" t="s">
        <v>84</v>
      </c>
      <c r="AD3109">
        <v>6</v>
      </c>
      <c r="AF3109" t="s">
        <v>88</v>
      </c>
      <c r="AH3109" t="s">
        <v>77</v>
      </c>
      <c r="AM3109">
        <v>2</v>
      </c>
      <c r="AN3109" s="1" t="s">
        <v>89</v>
      </c>
      <c r="AO3109">
        <v>0</v>
      </c>
      <c r="AP3109" s="1" t="s">
        <v>89</v>
      </c>
      <c r="BA3109" s="2">
        <v>42689</v>
      </c>
      <c r="BD3109">
        <v>6</v>
      </c>
      <c r="BG3109" t="s">
        <v>77</v>
      </c>
      <c r="BI3109" t="s">
        <v>77</v>
      </c>
      <c r="BJ3109">
        <v>8.9</v>
      </c>
      <c r="BK3109">
        <v>8.9</v>
      </c>
      <c r="BL3109" s="2">
        <v>43046</v>
      </c>
      <c r="BM3109">
        <v>8.9</v>
      </c>
      <c r="BT3109">
        <v>6.24</v>
      </c>
      <c r="BU3109" s="2">
        <v>43046</v>
      </c>
      <c r="BV3109">
        <v>6.24</v>
      </c>
      <c r="BW3109">
        <v>6.24</v>
      </c>
      <c r="BX3109" t="s">
        <v>78</v>
      </c>
      <c r="BY3109" t="s">
        <v>9</v>
      </c>
      <c r="BZ3109" t="s">
        <v>9</v>
      </c>
      <c r="CA3109">
        <v>29.89</v>
      </c>
      <c r="CB3109" t="s">
        <v>79</v>
      </c>
      <c r="CD3109" s="2">
        <v>41001</v>
      </c>
      <c r="CI3109" s="1" t="s">
        <v>80</v>
      </c>
    </row>
    <row r="3110" spans="1:87" x14ac:dyDescent="0.25">
      <c r="A3110">
        <v>575349</v>
      </c>
      <c r="B3110" s="1" t="s">
        <v>3744</v>
      </c>
      <c r="C3110">
        <v>87</v>
      </c>
      <c r="D3110" s="1" t="s">
        <v>3743</v>
      </c>
      <c r="E3110">
        <v>25</v>
      </c>
      <c r="F3110">
        <v>1</v>
      </c>
      <c r="G3110">
        <f t="shared" si="144"/>
        <v>25</v>
      </c>
      <c r="H3110" s="2">
        <v>42929</v>
      </c>
      <c r="I3110" s="2">
        <v>42929</v>
      </c>
      <c r="J3110" s="7">
        <f t="shared" ca="1" si="145"/>
        <v>11</v>
      </c>
      <c r="K3110" s="7">
        <f t="shared" ca="1" si="146"/>
        <v>11</v>
      </c>
      <c r="M3110">
        <v>16.739999999999998</v>
      </c>
      <c r="N3110">
        <v>16.309999999999999</v>
      </c>
      <c r="O3110">
        <v>16.739999999999998</v>
      </c>
      <c r="P3110">
        <v>25</v>
      </c>
      <c r="Q3110">
        <v>24.15</v>
      </c>
      <c r="R3110">
        <v>24.15</v>
      </c>
      <c r="S3110">
        <v>205</v>
      </c>
      <c r="T3110" s="1" t="s">
        <v>87</v>
      </c>
      <c r="Y3110" s="1" t="s">
        <v>84</v>
      </c>
      <c r="Z3110">
        <v>10</v>
      </c>
      <c r="AA3110" t="s">
        <v>84</v>
      </c>
      <c r="AD3110">
        <v>4</v>
      </c>
      <c r="AF3110" t="s">
        <v>88</v>
      </c>
      <c r="AH3110" t="s">
        <v>77</v>
      </c>
      <c r="AM3110">
        <v>3</v>
      </c>
      <c r="AN3110" s="1" t="s">
        <v>138</v>
      </c>
      <c r="AO3110">
        <v>0</v>
      </c>
      <c r="AP3110" s="1" t="s">
        <v>182</v>
      </c>
      <c r="BA3110" s="2">
        <v>41900</v>
      </c>
      <c r="BD3110">
        <v>4</v>
      </c>
      <c r="BG3110" t="s">
        <v>77</v>
      </c>
      <c r="BI3110" t="s">
        <v>77</v>
      </c>
      <c r="BJ3110">
        <v>25</v>
      </c>
      <c r="BK3110">
        <v>24.15</v>
      </c>
      <c r="BL3110" s="2">
        <v>42929</v>
      </c>
      <c r="BM3110">
        <v>24.15</v>
      </c>
      <c r="BT3110">
        <v>16.739999999999998</v>
      </c>
      <c r="BU3110" s="2">
        <v>42929</v>
      </c>
      <c r="BV3110">
        <v>16.309999999999999</v>
      </c>
      <c r="BW3110">
        <v>16.739999999999998</v>
      </c>
      <c r="BX3110" t="s">
        <v>78</v>
      </c>
      <c r="BY3110" t="s">
        <v>9</v>
      </c>
      <c r="BZ3110" t="s">
        <v>9</v>
      </c>
      <c r="CA3110">
        <v>32.46</v>
      </c>
      <c r="CB3110" t="s">
        <v>79</v>
      </c>
      <c r="CD3110" s="2">
        <v>41001</v>
      </c>
      <c r="CI3110" s="1" t="s">
        <v>80</v>
      </c>
    </row>
    <row r="3111" spans="1:87" x14ac:dyDescent="0.25">
      <c r="A3111">
        <v>575350</v>
      </c>
      <c r="B3111" s="1" t="s">
        <v>3745</v>
      </c>
      <c r="C3111">
        <v>87</v>
      </c>
      <c r="D3111" s="1" t="s">
        <v>3743</v>
      </c>
      <c r="E3111">
        <v>28.85</v>
      </c>
      <c r="F3111">
        <v>1</v>
      </c>
      <c r="G3111">
        <f t="shared" si="144"/>
        <v>28.85</v>
      </c>
      <c r="H3111" s="2">
        <v>42957</v>
      </c>
      <c r="I3111" s="2">
        <v>42961</v>
      </c>
      <c r="J3111" s="7">
        <f t="shared" ca="1" si="145"/>
        <v>10</v>
      </c>
      <c r="K3111" s="7">
        <f t="shared" ca="1" si="146"/>
        <v>10</v>
      </c>
      <c r="M3111">
        <v>19.309999999999999</v>
      </c>
      <c r="N3111">
        <v>18.989999999999998</v>
      </c>
      <c r="O3111">
        <v>19.309999999999999</v>
      </c>
      <c r="P3111">
        <v>28.85</v>
      </c>
      <c r="Q3111">
        <v>28.85</v>
      </c>
      <c r="R3111">
        <v>28.85</v>
      </c>
      <c r="S3111">
        <v>205</v>
      </c>
      <c r="T3111" s="1" t="s">
        <v>87</v>
      </c>
      <c r="Y3111" s="1" t="s">
        <v>84</v>
      </c>
      <c r="Z3111">
        <v>10</v>
      </c>
      <c r="AA3111" t="s">
        <v>84</v>
      </c>
      <c r="AD3111">
        <v>2</v>
      </c>
      <c r="AF3111" t="s">
        <v>85</v>
      </c>
      <c r="AH3111" t="s">
        <v>77</v>
      </c>
      <c r="AM3111">
        <v>3</v>
      </c>
      <c r="AN3111" s="1" t="s">
        <v>138</v>
      </c>
      <c r="AO3111">
        <v>0</v>
      </c>
      <c r="AP3111" s="1" t="s">
        <v>182</v>
      </c>
      <c r="BA3111" s="2">
        <v>42116</v>
      </c>
      <c r="BD3111">
        <v>2</v>
      </c>
      <c r="BG3111" t="s">
        <v>77</v>
      </c>
      <c r="BI3111" t="s">
        <v>77</v>
      </c>
      <c r="BJ3111">
        <v>28.85</v>
      </c>
      <c r="BK3111">
        <v>28.85</v>
      </c>
      <c r="BL3111" s="2">
        <v>42961</v>
      </c>
      <c r="BM3111">
        <v>28.85</v>
      </c>
      <c r="BT3111">
        <v>19.309999999999999</v>
      </c>
      <c r="BU3111" s="2">
        <v>42957</v>
      </c>
      <c r="BV3111">
        <v>18.989999999999998</v>
      </c>
      <c r="BW3111">
        <v>19.309999999999999</v>
      </c>
      <c r="BX3111" t="s">
        <v>78</v>
      </c>
      <c r="BY3111" t="s">
        <v>9</v>
      </c>
      <c r="BZ3111" t="s">
        <v>9</v>
      </c>
      <c r="CA3111">
        <v>34.18</v>
      </c>
      <c r="CB3111" t="s">
        <v>79</v>
      </c>
      <c r="CD3111" s="2">
        <v>41001</v>
      </c>
      <c r="CI3111" s="1" t="s">
        <v>80</v>
      </c>
    </row>
    <row r="3112" spans="1:87" x14ac:dyDescent="0.25">
      <c r="A3112">
        <v>576414</v>
      </c>
      <c r="B3112" s="1" t="s">
        <v>3746</v>
      </c>
      <c r="C3112">
        <v>87</v>
      </c>
      <c r="D3112" s="1" t="s">
        <v>3743</v>
      </c>
      <c r="E3112">
        <v>8</v>
      </c>
      <c r="F3112">
        <v>1</v>
      </c>
      <c r="G3112">
        <f t="shared" si="144"/>
        <v>8</v>
      </c>
      <c r="H3112" s="2">
        <v>43222</v>
      </c>
      <c r="I3112" s="2">
        <v>43215</v>
      </c>
      <c r="J3112" s="7">
        <f t="shared" ca="1" si="145"/>
        <v>1</v>
      </c>
      <c r="K3112" s="7">
        <f t="shared" ca="1" si="146"/>
        <v>2</v>
      </c>
      <c r="M3112">
        <v>18.95</v>
      </c>
      <c r="N3112">
        <v>18.95</v>
      </c>
      <c r="O3112">
        <v>18.95</v>
      </c>
      <c r="P3112">
        <v>8</v>
      </c>
      <c r="Q3112">
        <v>8</v>
      </c>
      <c r="R3112">
        <v>8</v>
      </c>
      <c r="S3112">
        <v>205</v>
      </c>
      <c r="T3112" s="1" t="s">
        <v>87</v>
      </c>
      <c r="Y3112" s="1" t="s">
        <v>84</v>
      </c>
      <c r="Z3112">
        <v>10</v>
      </c>
      <c r="AE3112">
        <v>6</v>
      </c>
      <c r="AH3112" t="s">
        <v>77</v>
      </c>
      <c r="AM3112">
        <v>2</v>
      </c>
      <c r="AN3112" s="1" t="s">
        <v>89</v>
      </c>
      <c r="AO3112">
        <v>0</v>
      </c>
      <c r="AP3112" s="1" t="s">
        <v>89</v>
      </c>
      <c r="BA3112" s="2">
        <v>43181</v>
      </c>
      <c r="BC3112">
        <v>6</v>
      </c>
      <c r="BG3112" t="s">
        <v>77</v>
      </c>
      <c r="BI3112" t="s">
        <v>77</v>
      </c>
      <c r="BJ3112">
        <v>8</v>
      </c>
      <c r="BK3112">
        <v>8</v>
      </c>
      <c r="BL3112" s="2">
        <v>43215</v>
      </c>
      <c r="BM3112">
        <v>8</v>
      </c>
      <c r="BT3112">
        <v>18.95</v>
      </c>
      <c r="BU3112" s="2">
        <v>43222</v>
      </c>
      <c r="BV3112">
        <v>18.95</v>
      </c>
      <c r="BW3112">
        <v>18.95</v>
      </c>
      <c r="BX3112" t="s">
        <v>78</v>
      </c>
      <c r="BY3112" t="s">
        <v>9</v>
      </c>
      <c r="BZ3112" t="s">
        <v>9</v>
      </c>
      <c r="CA3112">
        <v>-136.88</v>
      </c>
      <c r="CB3112" t="s">
        <v>79</v>
      </c>
      <c r="CD3112" s="2">
        <v>41001</v>
      </c>
      <c r="CI3112" s="1" t="s">
        <v>80</v>
      </c>
    </row>
    <row r="3113" spans="1:87" x14ac:dyDescent="0.25">
      <c r="A3113">
        <v>581116</v>
      </c>
      <c r="B3113" s="1" t="s">
        <v>3747</v>
      </c>
      <c r="C3113">
        <v>5067</v>
      </c>
      <c r="D3113" s="1" t="s">
        <v>3748</v>
      </c>
      <c r="E3113">
        <v>18.77</v>
      </c>
      <c r="F3113">
        <v>1</v>
      </c>
      <c r="G3113">
        <f t="shared" si="144"/>
        <v>18.77</v>
      </c>
      <c r="H3113" s="2">
        <v>38869</v>
      </c>
      <c r="I3113" s="2">
        <v>40851</v>
      </c>
      <c r="J3113" s="7">
        <f t="shared" ca="1" si="145"/>
        <v>146</v>
      </c>
      <c r="K3113" s="7">
        <f t="shared" ca="1" si="146"/>
        <v>80</v>
      </c>
      <c r="P3113">
        <v>18.77</v>
      </c>
      <c r="Q3113">
        <v>18.77</v>
      </c>
      <c r="R3113">
        <v>18.77</v>
      </c>
      <c r="S3113">
        <v>205</v>
      </c>
      <c r="T3113" s="1" t="s">
        <v>87</v>
      </c>
      <c r="W3113">
        <v>1</v>
      </c>
      <c r="X3113" s="1" t="s">
        <v>131</v>
      </c>
      <c r="Y3113" s="1" t="s">
        <v>84</v>
      </c>
      <c r="Z3113">
        <v>10</v>
      </c>
      <c r="AA3113" t="s">
        <v>84</v>
      </c>
      <c r="AG3113" s="2">
        <v>40896</v>
      </c>
      <c r="AH3113" t="s">
        <v>77</v>
      </c>
      <c r="BA3113" s="2">
        <v>39105</v>
      </c>
      <c r="BG3113" t="s">
        <v>77</v>
      </c>
      <c r="BI3113" t="s">
        <v>77</v>
      </c>
      <c r="BJ3113">
        <v>18.77</v>
      </c>
      <c r="BK3113">
        <v>18.77</v>
      </c>
      <c r="BL3113" s="2">
        <v>40851</v>
      </c>
      <c r="BM3113">
        <v>18.77</v>
      </c>
      <c r="BX3113" t="s">
        <v>78</v>
      </c>
      <c r="BY3113" t="s">
        <v>9</v>
      </c>
      <c r="BZ3113" t="s">
        <v>9</v>
      </c>
      <c r="CA3113">
        <v>0</v>
      </c>
      <c r="CB3113" t="s">
        <v>79</v>
      </c>
      <c r="CD3113" s="2">
        <v>41001</v>
      </c>
      <c r="CI3113" s="1" t="s">
        <v>80</v>
      </c>
    </row>
    <row r="3114" spans="1:87" x14ac:dyDescent="0.25">
      <c r="A3114">
        <v>583685</v>
      </c>
      <c r="B3114" s="1" t="s">
        <v>3749</v>
      </c>
      <c r="C3114">
        <v>19</v>
      </c>
      <c r="D3114" s="1" t="s">
        <v>3739</v>
      </c>
      <c r="E3114">
        <v>25.8</v>
      </c>
      <c r="F3114">
        <v>1</v>
      </c>
      <c r="G3114">
        <f t="shared" si="144"/>
        <v>25.8</v>
      </c>
      <c r="H3114" s="2">
        <v>42836</v>
      </c>
      <c r="J3114" s="7">
        <f t="shared" ca="1" si="145"/>
        <v>14</v>
      </c>
      <c r="K3114" s="7">
        <f t="shared" ca="1" si="146"/>
        <v>1442</v>
      </c>
      <c r="M3114">
        <v>16.78</v>
      </c>
      <c r="N3114">
        <v>16.78</v>
      </c>
      <c r="O3114">
        <v>16.78</v>
      </c>
      <c r="P3114">
        <v>25.8</v>
      </c>
      <c r="S3114">
        <v>205</v>
      </c>
      <c r="T3114" s="1" t="s">
        <v>87</v>
      </c>
      <c r="Y3114" s="1" t="s">
        <v>84</v>
      </c>
      <c r="Z3114">
        <v>10</v>
      </c>
      <c r="AA3114" t="s">
        <v>84</v>
      </c>
      <c r="AH3114" t="s">
        <v>77</v>
      </c>
      <c r="AK3114">
        <v>0</v>
      </c>
      <c r="AM3114">
        <v>5</v>
      </c>
      <c r="AN3114" s="1" t="s">
        <v>205</v>
      </c>
      <c r="AO3114">
        <v>0</v>
      </c>
      <c r="AP3114" s="1" t="s">
        <v>205</v>
      </c>
      <c r="BA3114" s="2">
        <v>42836</v>
      </c>
      <c r="BG3114" t="s">
        <v>77</v>
      </c>
      <c r="BI3114" t="s">
        <v>77</v>
      </c>
      <c r="BJ3114">
        <v>25.8</v>
      </c>
      <c r="BT3114">
        <v>16.78</v>
      </c>
      <c r="BU3114" s="2">
        <v>42836</v>
      </c>
      <c r="BV3114">
        <v>16.78</v>
      </c>
      <c r="BW3114">
        <v>16.78</v>
      </c>
      <c r="BX3114" t="s">
        <v>78</v>
      </c>
      <c r="BY3114" t="s">
        <v>9</v>
      </c>
      <c r="BZ3114" t="s">
        <v>9</v>
      </c>
      <c r="CA3114">
        <v>0</v>
      </c>
      <c r="CB3114" t="s">
        <v>79</v>
      </c>
      <c r="CD3114" s="2">
        <v>41001</v>
      </c>
      <c r="CI3114" s="1" t="s">
        <v>80</v>
      </c>
    </row>
    <row r="3115" spans="1:87" x14ac:dyDescent="0.25">
      <c r="A3115">
        <v>583688</v>
      </c>
      <c r="B3115" s="1" t="s">
        <v>3750</v>
      </c>
      <c r="C3115">
        <v>19</v>
      </c>
      <c r="D3115" s="1" t="s">
        <v>3739</v>
      </c>
      <c r="E3115">
        <v>28.25</v>
      </c>
      <c r="F3115">
        <v>1</v>
      </c>
      <c r="G3115">
        <f t="shared" si="144"/>
        <v>28.25</v>
      </c>
      <c r="H3115" s="2">
        <v>43111</v>
      </c>
      <c r="I3115" s="2">
        <v>43110</v>
      </c>
      <c r="J3115" s="7">
        <f t="shared" ca="1" si="145"/>
        <v>5</v>
      </c>
      <c r="K3115" s="7">
        <f t="shared" ca="1" si="146"/>
        <v>5</v>
      </c>
      <c r="M3115">
        <v>18.36</v>
      </c>
      <c r="N3115">
        <v>18.149999999999999</v>
      </c>
      <c r="O3115">
        <v>18.36</v>
      </c>
      <c r="P3115">
        <v>28.25</v>
      </c>
      <c r="Q3115">
        <v>28.25</v>
      </c>
      <c r="R3115">
        <v>28.25</v>
      </c>
      <c r="S3115">
        <v>205</v>
      </c>
      <c r="T3115" s="1" t="s">
        <v>87</v>
      </c>
      <c r="Y3115" s="1" t="s">
        <v>84</v>
      </c>
      <c r="Z3115">
        <v>10</v>
      </c>
      <c r="AA3115" t="s">
        <v>84</v>
      </c>
      <c r="AH3115" t="s">
        <v>77</v>
      </c>
      <c r="AM3115">
        <v>5</v>
      </c>
      <c r="AN3115" s="1" t="s">
        <v>205</v>
      </c>
      <c r="AO3115">
        <v>0</v>
      </c>
      <c r="AP3115" s="1" t="s">
        <v>205</v>
      </c>
      <c r="BA3115" s="2">
        <v>43108</v>
      </c>
      <c r="BG3115" t="s">
        <v>77</v>
      </c>
      <c r="BI3115" t="s">
        <v>77</v>
      </c>
      <c r="BJ3115">
        <v>28.25</v>
      </c>
      <c r="BK3115">
        <v>28.25</v>
      </c>
      <c r="BL3115" s="2">
        <v>43110</v>
      </c>
      <c r="BM3115">
        <v>28.25</v>
      </c>
      <c r="BT3115">
        <v>18.36</v>
      </c>
      <c r="BU3115" s="2">
        <v>43111</v>
      </c>
      <c r="BV3115">
        <v>18.149999999999999</v>
      </c>
      <c r="BW3115">
        <v>18.36</v>
      </c>
      <c r="BX3115" t="s">
        <v>78</v>
      </c>
      <c r="BY3115" t="s">
        <v>9</v>
      </c>
      <c r="BZ3115" t="s">
        <v>9</v>
      </c>
      <c r="CA3115">
        <v>35.75</v>
      </c>
      <c r="CB3115" t="s">
        <v>79</v>
      </c>
      <c r="CD3115" s="2">
        <v>41001</v>
      </c>
      <c r="CI3115" s="1" t="s">
        <v>80</v>
      </c>
    </row>
    <row r="3116" spans="1:87" x14ac:dyDescent="0.25">
      <c r="A3116">
        <v>594728</v>
      </c>
      <c r="B3116" t="s">
        <v>3751</v>
      </c>
      <c r="C3116">
        <v>931</v>
      </c>
      <c r="D3116" t="s">
        <v>280</v>
      </c>
      <c r="E3116">
        <v>7.65</v>
      </c>
      <c r="F3116">
        <v>1</v>
      </c>
      <c r="G3116">
        <f t="shared" si="144"/>
        <v>7.65</v>
      </c>
      <c r="H3116" s="2">
        <v>40192</v>
      </c>
      <c r="J3116" s="7">
        <f t="shared" ca="1" si="145"/>
        <v>102</v>
      </c>
      <c r="K3116" s="7">
        <f t="shared" ca="1" si="146"/>
        <v>1442</v>
      </c>
      <c r="M3116">
        <v>5.21</v>
      </c>
      <c r="N3116">
        <v>5.21</v>
      </c>
      <c r="O3116">
        <v>5.21</v>
      </c>
      <c r="P3116">
        <v>7.65</v>
      </c>
      <c r="S3116">
        <v>910</v>
      </c>
      <c r="T3116" s="1" t="s">
        <v>82</v>
      </c>
      <c r="U3116">
        <v>6</v>
      </c>
      <c r="V3116" s="1" t="s">
        <v>103</v>
      </c>
      <c r="W3116">
        <v>1</v>
      </c>
      <c r="X3116" s="1" t="s">
        <v>131</v>
      </c>
      <c r="Y3116" t="s">
        <v>81</v>
      </c>
      <c r="Z3116">
        <v>21</v>
      </c>
      <c r="AA3116" t="s">
        <v>81</v>
      </c>
      <c r="AG3116" s="2">
        <v>40896</v>
      </c>
      <c r="AH3116" t="s">
        <v>77</v>
      </c>
      <c r="AM3116">
        <v>71</v>
      </c>
      <c r="AN3116" s="1" t="s">
        <v>156</v>
      </c>
      <c r="BA3116" s="2">
        <v>40192</v>
      </c>
      <c r="BG3116" t="s">
        <v>77</v>
      </c>
      <c r="BI3116" t="s">
        <v>77</v>
      </c>
      <c r="BJ3116">
        <v>7.65</v>
      </c>
      <c r="BT3116">
        <v>5.21</v>
      </c>
      <c r="BU3116" s="2">
        <v>40192</v>
      </c>
      <c r="BV3116">
        <v>5.21</v>
      </c>
      <c r="BW3116">
        <v>5.21</v>
      </c>
      <c r="BX3116" t="s">
        <v>78</v>
      </c>
      <c r="BY3116" t="s">
        <v>9</v>
      </c>
      <c r="BZ3116" t="s">
        <v>9</v>
      </c>
      <c r="CA3116">
        <v>0</v>
      </c>
      <c r="CB3116" t="s">
        <v>79</v>
      </c>
      <c r="CD3116" s="2">
        <v>41001</v>
      </c>
      <c r="CI3116" s="1" t="s">
        <v>80</v>
      </c>
    </row>
    <row r="3117" spans="1:87" x14ac:dyDescent="0.25">
      <c r="A3117">
        <v>594731</v>
      </c>
      <c r="B3117" s="1" t="s">
        <v>3752</v>
      </c>
      <c r="C3117">
        <v>931</v>
      </c>
      <c r="D3117" t="s">
        <v>280</v>
      </c>
      <c r="E3117">
        <v>7.65</v>
      </c>
      <c r="F3117">
        <v>1</v>
      </c>
      <c r="G3117">
        <f t="shared" si="144"/>
        <v>7.65</v>
      </c>
      <c r="H3117" s="2">
        <v>40192</v>
      </c>
      <c r="I3117" s="2">
        <v>42594</v>
      </c>
      <c r="J3117" s="7">
        <f t="shared" ca="1" si="145"/>
        <v>102</v>
      </c>
      <c r="K3117" s="7">
        <f t="shared" ca="1" si="146"/>
        <v>22</v>
      </c>
      <c r="M3117">
        <v>5.21</v>
      </c>
      <c r="N3117">
        <v>5.21</v>
      </c>
      <c r="O3117">
        <v>5.21</v>
      </c>
      <c r="P3117">
        <v>7.65</v>
      </c>
      <c r="Q3117">
        <v>7.65</v>
      </c>
      <c r="R3117">
        <v>7.65</v>
      </c>
      <c r="S3117">
        <v>910</v>
      </c>
      <c r="T3117" s="1" t="s">
        <v>82</v>
      </c>
      <c r="U3117">
        <v>6</v>
      </c>
      <c r="V3117" s="1" t="s">
        <v>103</v>
      </c>
      <c r="Y3117" t="s">
        <v>81</v>
      </c>
      <c r="Z3117">
        <v>21</v>
      </c>
      <c r="AA3117" t="s">
        <v>81</v>
      </c>
      <c r="AG3117" s="2">
        <v>40896</v>
      </c>
      <c r="AH3117" t="s">
        <v>77</v>
      </c>
      <c r="AM3117">
        <v>71</v>
      </c>
      <c r="AN3117" s="1" t="s">
        <v>156</v>
      </c>
      <c r="BA3117" s="2">
        <v>40192</v>
      </c>
      <c r="BG3117" t="s">
        <v>77</v>
      </c>
      <c r="BI3117" t="s">
        <v>77</v>
      </c>
      <c r="BJ3117">
        <v>7.65</v>
      </c>
      <c r="BK3117">
        <v>7.65</v>
      </c>
      <c r="BL3117" s="2">
        <v>42594</v>
      </c>
      <c r="BM3117">
        <v>7.65</v>
      </c>
      <c r="BT3117">
        <v>5.21</v>
      </c>
      <c r="BU3117" s="2">
        <v>40192</v>
      </c>
      <c r="BV3117">
        <v>5.21</v>
      </c>
      <c r="BW3117">
        <v>5.21</v>
      </c>
      <c r="BX3117" t="s">
        <v>78</v>
      </c>
      <c r="BY3117" t="s">
        <v>9</v>
      </c>
      <c r="BZ3117" t="s">
        <v>9</v>
      </c>
      <c r="CA3117">
        <v>31.9</v>
      </c>
      <c r="CB3117" t="s">
        <v>79</v>
      </c>
      <c r="CD3117" s="2">
        <v>41001</v>
      </c>
      <c r="CI3117" s="1" t="s">
        <v>80</v>
      </c>
    </row>
    <row r="3118" spans="1:87" x14ac:dyDescent="0.25">
      <c r="A3118">
        <v>606845</v>
      </c>
      <c r="B3118" s="1" t="s">
        <v>3769</v>
      </c>
      <c r="C3118">
        <v>111</v>
      </c>
      <c r="D3118" t="s">
        <v>405</v>
      </c>
      <c r="E3118">
        <v>8.3000000000000007</v>
      </c>
      <c r="F3118">
        <v>3</v>
      </c>
      <c r="G3118">
        <f t="shared" si="144"/>
        <v>24.900000000000002</v>
      </c>
      <c r="H3118" s="2">
        <v>43185</v>
      </c>
      <c r="I3118" s="2">
        <v>43223</v>
      </c>
      <c r="J3118" s="7">
        <f t="shared" ca="1" si="145"/>
        <v>3</v>
      </c>
      <c r="K3118" s="7">
        <f t="shared" ca="1" si="146"/>
        <v>1</v>
      </c>
      <c r="M3118">
        <v>3.34</v>
      </c>
      <c r="N3118">
        <v>3.34</v>
      </c>
      <c r="O3118">
        <v>3.34</v>
      </c>
      <c r="P3118">
        <v>8.3000000000000007</v>
      </c>
      <c r="Q3118">
        <v>8.3000000000000007</v>
      </c>
      <c r="R3118">
        <v>8.3000000000000007</v>
      </c>
      <c r="S3118">
        <v>1</v>
      </c>
      <c r="T3118" s="1" t="s">
        <v>75</v>
      </c>
      <c r="U3118">
        <v>1</v>
      </c>
      <c r="V3118" s="1" t="s">
        <v>213</v>
      </c>
      <c r="Y3118" s="1" t="s">
        <v>76</v>
      </c>
      <c r="Z3118">
        <v>4</v>
      </c>
      <c r="AA3118" t="s">
        <v>76</v>
      </c>
      <c r="AD3118">
        <v>2.13</v>
      </c>
      <c r="AE3118">
        <v>15</v>
      </c>
      <c r="AH3118" t="s">
        <v>77</v>
      </c>
      <c r="AM3118">
        <v>25</v>
      </c>
      <c r="AN3118" t="s">
        <v>500</v>
      </c>
      <c r="AO3118">
        <v>0</v>
      </c>
      <c r="AP3118" t="s">
        <v>500</v>
      </c>
      <c r="BA3118" s="2">
        <v>43039</v>
      </c>
      <c r="BC3118">
        <v>15</v>
      </c>
      <c r="BD3118">
        <v>2.13</v>
      </c>
      <c r="BG3118" t="s">
        <v>77</v>
      </c>
      <c r="BI3118" t="s">
        <v>77</v>
      </c>
      <c r="BJ3118">
        <v>8.3000000000000007</v>
      </c>
      <c r="BK3118">
        <v>8.3000000000000007</v>
      </c>
      <c r="BL3118" s="2">
        <v>43223</v>
      </c>
      <c r="BM3118">
        <v>8.3000000000000007</v>
      </c>
      <c r="BT3118">
        <v>3.34</v>
      </c>
      <c r="BU3118" s="2">
        <v>43185</v>
      </c>
      <c r="BV3118">
        <v>3.34</v>
      </c>
      <c r="BW3118">
        <v>3.34</v>
      </c>
      <c r="BX3118" t="s">
        <v>78</v>
      </c>
      <c r="BY3118" t="s">
        <v>9</v>
      </c>
      <c r="BZ3118" t="s">
        <v>9</v>
      </c>
      <c r="CA3118">
        <v>59.76</v>
      </c>
      <c r="CB3118" t="s">
        <v>79</v>
      </c>
      <c r="CD3118" s="2">
        <v>41001</v>
      </c>
      <c r="CE3118" t="s">
        <v>1088</v>
      </c>
      <c r="CI3118" s="1" t="s">
        <v>80</v>
      </c>
    </row>
    <row r="3119" spans="1:87" x14ac:dyDescent="0.25">
      <c r="A3119">
        <v>609909</v>
      </c>
      <c r="B3119" s="1" t="s">
        <v>3770</v>
      </c>
      <c r="C3119">
        <v>14</v>
      </c>
      <c r="D3119" t="s">
        <v>3753</v>
      </c>
      <c r="E3119">
        <v>16.41</v>
      </c>
      <c r="F3119">
        <v>1</v>
      </c>
      <c r="G3119">
        <f t="shared" si="144"/>
        <v>16.41</v>
      </c>
      <c r="H3119" s="2">
        <v>43216</v>
      </c>
      <c r="I3119" s="2">
        <v>43215</v>
      </c>
      <c r="J3119" s="7">
        <f t="shared" ca="1" si="145"/>
        <v>2</v>
      </c>
      <c r="K3119" s="7">
        <f t="shared" ca="1" si="146"/>
        <v>2</v>
      </c>
      <c r="M3119">
        <v>14.64</v>
      </c>
      <c r="N3119">
        <v>14.46</v>
      </c>
      <c r="O3119">
        <v>14.64</v>
      </c>
      <c r="P3119">
        <v>16.41</v>
      </c>
      <c r="Q3119">
        <v>16.41</v>
      </c>
      <c r="R3119">
        <v>16.41</v>
      </c>
      <c r="S3119">
        <v>1</v>
      </c>
      <c r="T3119" s="1" t="s">
        <v>75</v>
      </c>
      <c r="U3119">
        <v>6</v>
      </c>
      <c r="V3119" t="s">
        <v>3756</v>
      </c>
      <c r="Y3119" s="1" t="s">
        <v>76</v>
      </c>
      <c r="Z3119">
        <v>4</v>
      </c>
      <c r="AA3119" t="s">
        <v>76</v>
      </c>
      <c r="AD3119">
        <v>14.81</v>
      </c>
      <c r="AE3119">
        <v>30</v>
      </c>
      <c r="AF3119" t="s">
        <v>88</v>
      </c>
      <c r="AH3119" t="s">
        <v>77</v>
      </c>
      <c r="AM3119">
        <v>2</v>
      </c>
      <c r="AN3119" s="1" t="s">
        <v>89</v>
      </c>
      <c r="AO3119">
        <v>0</v>
      </c>
      <c r="AP3119" s="1" t="s">
        <v>89</v>
      </c>
      <c r="BA3119" s="2">
        <v>39140</v>
      </c>
      <c r="BC3119">
        <v>30</v>
      </c>
      <c r="BD3119">
        <v>14.81</v>
      </c>
      <c r="BG3119" t="s">
        <v>77</v>
      </c>
      <c r="BI3119" t="s">
        <v>77</v>
      </c>
      <c r="BJ3119">
        <v>16.41</v>
      </c>
      <c r="BK3119">
        <v>16.41</v>
      </c>
      <c r="BL3119" s="2">
        <v>43215</v>
      </c>
      <c r="BM3119">
        <v>16.41</v>
      </c>
      <c r="BT3119">
        <v>14.64</v>
      </c>
      <c r="BU3119" s="2">
        <v>43216</v>
      </c>
      <c r="BV3119">
        <v>14.46</v>
      </c>
      <c r="BW3119">
        <v>14.64</v>
      </c>
      <c r="BX3119" t="s">
        <v>78</v>
      </c>
      <c r="BY3119" t="s">
        <v>9</v>
      </c>
      <c r="BZ3119" t="s">
        <v>9</v>
      </c>
      <c r="CA3119">
        <v>11.88</v>
      </c>
      <c r="CB3119" t="s">
        <v>79</v>
      </c>
      <c r="CD3119" s="2">
        <v>41001</v>
      </c>
      <c r="CI3119" s="1" t="s">
        <v>80</v>
      </c>
    </row>
    <row r="3120" spans="1:87" x14ac:dyDescent="0.25">
      <c r="A3120">
        <v>650005</v>
      </c>
      <c r="B3120" s="1" t="s">
        <v>3778</v>
      </c>
      <c r="C3120">
        <v>345</v>
      </c>
      <c r="D3120" s="1" t="s">
        <v>302</v>
      </c>
      <c r="E3120">
        <v>15.19</v>
      </c>
      <c r="F3120">
        <v>1</v>
      </c>
      <c r="G3120">
        <f t="shared" si="144"/>
        <v>15.19</v>
      </c>
      <c r="H3120" s="2">
        <v>43208</v>
      </c>
      <c r="I3120" s="2">
        <v>43208</v>
      </c>
      <c r="J3120" s="7">
        <f t="shared" ca="1" si="145"/>
        <v>2</v>
      </c>
      <c r="K3120" s="7">
        <f t="shared" ca="1" si="146"/>
        <v>2</v>
      </c>
      <c r="M3120">
        <v>11</v>
      </c>
      <c r="N3120">
        <v>11</v>
      </c>
      <c r="O3120">
        <v>11</v>
      </c>
      <c r="P3120">
        <v>15.19</v>
      </c>
      <c r="Q3120">
        <v>15.19</v>
      </c>
      <c r="R3120">
        <v>15.19</v>
      </c>
      <c r="S3120">
        <v>1</v>
      </c>
      <c r="T3120" s="1" t="s">
        <v>75</v>
      </c>
      <c r="U3120">
        <v>6</v>
      </c>
      <c r="V3120" t="s">
        <v>3756</v>
      </c>
      <c r="Y3120" s="1" t="s">
        <v>76</v>
      </c>
      <c r="Z3120">
        <v>4</v>
      </c>
      <c r="AA3120" t="s">
        <v>76</v>
      </c>
      <c r="AD3120">
        <v>32</v>
      </c>
      <c r="AE3120">
        <v>10</v>
      </c>
      <c r="AF3120" t="s">
        <v>88</v>
      </c>
      <c r="AG3120" s="2">
        <v>40896</v>
      </c>
      <c r="AH3120" t="s">
        <v>77</v>
      </c>
      <c r="AM3120">
        <v>2</v>
      </c>
      <c r="AN3120" s="1" t="s">
        <v>89</v>
      </c>
      <c r="AO3120">
        <v>0</v>
      </c>
      <c r="AP3120" s="1" t="s">
        <v>89</v>
      </c>
      <c r="AS3120">
        <v>6116</v>
      </c>
      <c r="AT3120" t="s">
        <v>3779</v>
      </c>
      <c r="AV3120">
        <v>0</v>
      </c>
      <c r="AX3120">
        <v>15.19</v>
      </c>
      <c r="BA3120" s="2">
        <v>39105</v>
      </c>
      <c r="BC3120">
        <v>10</v>
      </c>
      <c r="BD3120">
        <v>32</v>
      </c>
      <c r="BG3120" t="s">
        <v>77</v>
      </c>
      <c r="BI3120" t="s">
        <v>77</v>
      </c>
      <c r="BJ3120">
        <v>15.19</v>
      </c>
      <c r="BK3120">
        <v>15.19</v>
      </c>
      <c r="BL3120" s="2">
        <v>43208</v>
      </c>
      <c r="BM3120">
        <v>15.19</v>
      </c>
      <c r="BT3120">
        <v>11</v>
      </c>
      <c r="BU3120" s="2">
        <v>43208</v>
      </c>
      <c r="BV3120">
        <v>11</v>
      </c>
      <c r="BW3120">
        <v>11</v>
      </c>
      <c r="BX3120" t="s">
        <v>78</v>
      </c>
      <c r="BY3120" t="s">
        <v>9</v>
      </c>
      <c r="BZ3120" t="s">
        <v>9</v>
      </c>
      <c r="CA3120">
        <v>27.58</v>
      </c>
      <c r="CB3120" t="s">
        <v>79</v>
      </c>
      <c r="CD3120" s="2">
        <v>41001</v>
      </c>
      <c r="CI3120" s="1" t="s">
        <v>80</v>
      </c>
    </row>
    <row r="3121" spans="1:87" x14ac:dyDescent="0.25">
      <c r="A3121">
        <v>650007</v>
      </c>
      <c r="B3121" s="1" t="s">
        <v>3780</v>
      </c>
      <c r="C3121">
        <v>345</v>
      </c>
      <c r="D3121" s="1" t="s">
        <v>302</v>
      </c>
      <c r="E3121">
        <v>7.01</v>
      </c>
      <c r="F3121">
        <v>1</v>
      </c>
      <c r="G3121">
        <f t="shared" si="144"/>
        <v>7.01</v>
      </c>
      <c r="H3121" s="2">
        <v>43224</v>
      </c>
      <c r="I3121" s="2">
        <v>43224</v>
      </c>
      <c r="J3121" s="7">
        <f t="shared" ca="1" si="145"/>
        <v>1</v>
      </c>
      <c r="K3121" s="7">
        <f t="shared" ca="1" si="146"/>
        <v>1</v>
      </c>
      <c r="M3121">
        <v>5.07</v>
      </c>
      <c r="N3121">
        <v>5.07</v>
      </c>
      <c r="O3121">
        <v>5.07</v>
      </c>
      <c r="P3121">
        <v>7.01</v>
      </c>
      <c r="Q3121">
        <v>7.01</v>
      </c>
      <c r="R3121">
        <v>7.01</v>
      </c>
      <c r="S3121">
        <v>1</v>
      </c>
      <c r="T3121" s="1" t="s">
        <v>75</v>
      </c>
      <c r="U3121">
        <v>6</v>
      </c>
      <c r="V3121" t="s">
        <v>3756</v>
      </c>
      <c r="Y3121" s="1" t="s">
        <v>76</v>
      </c>
      <c r="Z3121">
        <v>4</v>
      </c>
      <c r="AA3121" t="s">
        <v>76</v>
      </c>
      <c r="AD3121">
        <v>20</v>
      </c>
      <c r="AE3121">
        <v>15</v>
      </c>
      <c r="AF3121" t="s">
        <v>265</v>
      </c>
      <c r="AG3121" s="2">
        <v>40896</v>
      </c>
      <c r="AH3121" t="s">
        <v>77</v>
      </c>
      <c r="AM3121">
        <v>2</v>
      </c>
      <c r="AN3121" s="1" t="s">
        <v>89</v>
      </c>
      <c r="AO3121">
        <v>0</v>
      </c>
      <c r="AP3121" s="1" t="s">
        <v>89</v>
      </c>
      <c r="AS3121">
        <v>6114</v>
      </c>
      <c r="AT3121" t="s">
        <v>3781</v>
      </c>
      <c r="AV3121">
        <v>0</v>
      </c>
      <c r="AX3121">
        <v>7.01</v>
      </c>
      <c r="BA3121" s="2">
        <v>39105</v>
      </c>
      <c r="BC3121">
        <v>15</v>
      </c>
      <c r="BD3121">
        <v>20</v>
      </c>
      <c r="BG3121" t="s">
        <v>77</v>
      </c>
      <c r="BI3121" t="s">
        <v>77</v>
      </c>
      <c r="BJ3121">
        <v>7.01</v>
      </c>
      <c r="BK3121">
        <v>7.01</v>
      </c>
      <c r="BL3121" s="2">
        <v>43224</v>
      </c>
      <c r="BM3121">
        <v>7.01</v>
      </c>
      <c r="BT3121">
        <v>5.07</v>
      </c>
      <c r="BU3121" s="2">
        <v>43224</v>
      </c>
      <c r="BV3121">
        <v>5.07</v>
      </c>
      <c r="BW3121">
        <v>5.07</v>
      </c>
      <c r="BX3121" t="s">
        <v>78</v>
      </c>
      <c r="BY3121" t="s">
        <v>9</v>
      </c>
      <c r="BZ3121" t="s">
        <v>9</v>
      </c>
      <c r="CA3121">
        <v>27.67</v>
      </c>
      <c r="CB3121" t="s">
        <v>79</v>
      </c>
      <c r="CD3121" s="2">
        <v>41001</v>
      </c>
      <c r="CI3121" s="1" t="s">
        <v>80</v>
      </c>
    </row>
    <row r="3122" spans="1:87" x14ac:dyDescent="0.25">
      <c r="A3122">
        <v>650010</v>
      </c>
      <c r="B3122" s="1" t="s">
        <v>3782</v>
      </c>
      <c r="C3122">
        <v>14</v>
      </c>
      <c r="D3122" t="s">
        <v>3753</v>
      </c>
      <c r="E3122">
        <v>15.63</v>
      </c>
      <c r="F3122">
        <v>1</v>
      </c>
      <c r="G3122">
        <f t="shared" si="144"/>
        <v>15.63</v>
      </c>
      <c r="H3122" s="2">
        <v>43190</v>
      </c>
      <c r="I3122" s="2">
        <v>43225</v>
      </c>
      <c r="J3122" s="7">
        <f t="shared" ca="1" si="145"/>
        <v>2</v>
      </c>
      <c r="K3122" s="7">
        <f t="shared" ca="1" si="146"/>
        <v>1</v>
      </c>
      <c r="M3122">
        <v>10.65</v>
      </c>
      <c r="N3122">
        <v>11.15</v>
      </c>
      <c r="O3122">
        <v>10.65</v>
      </c>
      <c r="P3122">
        <v>15.63</v>
      </c>
      <c r="Q3122">
        <v>15.63</v>
      </c>
      <c r="R3122">
        <v>15.63</v>
      </c>
      <c r="S3122">
        <v>1</v>
      </c>
      <c r="T3122" s="1" t="s">
        <v>75</v>
      </c>
      <c r="U3122">
        <v>1</v>
      </c>
      <c r="V3122" s="1" t="s">
        <v>213</v>
      </c>
      <c r="Y3122" s="1" t="s">
        <v>76</v>
      </c>
      <c r="Z3122">
        <v>4</v>
      </c>
      <c r="AA3122" t="s">
        <v>76</v>
      </c>
      <c r="AD3122">
        <v>13</v>
      </c>
      <c r="AF3122" t="s">
        <v>88</v>
      </c>
      <c r="AG3122" s="2">
        <v>40896</v>
      </c>
      <c r="AH3122" t="s">
        <v>77</v>
      </c>
      <c r="AM3122">
        <v>3</v>
      </c>
      <c r="AN3122" s="1" t="s">
        <v>138</v>
      </c>
      <c r="AO3122">
        <v>0</v>
      </c>
      <c r="AP3122" s="1" t="s">
        <v>182</v>
      </c>
      <c r="BA3122" s="2">
        <v>39105</v>
      </c>
      <c r="BD3122">
        <v>13</v>
      </c>
      <c r="BG3122" t="s">
        <v>77</v>
      </c>
      <c r="BI3122" t="s">
        <v>77</v>
      </c>
      <c r="BJ3122">
        <v>15.63</v>
      </c>
      <c r="BK3122">
        <v>15.63</v>
      </c>
      <c r="BL3122" s="2">
        <v>43225</v>
      </c>
      <c r="BM3122">
        <v>15.63</v>
      </c>
      <c r="BT3122">
        <v>10.65</v>
      </c>
      <c r="BU3122" s="2">
        <v>43190</v>
      </c>
      <c r="BV3122">
        <v>11.15</v>
      </c>
      <c r="BW3122">
        <v>10.65</v>
      </c>
      <c r="BX3122" t="s">
        <v>78</v>
      </c>
      <c r="BY3122" t="s">
        <v>9</v>
      </c>
      <c r="BZ3122" t="s">
        <v>9</v>
      </c>
      <c r="CA3122">
        <v>28.66</v>
      </c>
      <c r="CB3122" t="s">
        <v>79</v>
      </c>
      <c r="CD3122" s="2">
        <v>41001</v>
      </c>
      <c r="CI3122" s="1" t="s">
        <v>80</v>
      </c>
    </row>
    <row r="3123" spans="1:87" x14ac:dyDescent="0.25">
      <c r="A3123">
        <v>650095</v>
      </c>
      <c r="B3123" s="1" t="s">
        <v>3784</v>
      </c>
      <c r="C3123">
        <v>863</v>
      </c>
      <c r="D3123" s="1" t="s">
        <v>1142</v>
      </c>
      <c r="E3123">
        <v>5.09</v>
      </c>
      <c r="F3123">
        <v>1</v>
      </c>
      <c r="G3123">
        <f t="shared" si="144"/>
        <v>5.09</v>
      </c>
      <c r="H3123" s="2">
        <v>43175</v>
      </c>
      <c r="I3123" s="2">
        <v>43175</v>
      </c>
      <c r="J3123" s="7">
        <f t="shared" ca="1" si="145"/>
        <v>3</v>
      </c>
      <c r="K3123" s="7">
        <f t="shared" ca="1" si="146"/>
        <v>3</v>
      </c>
      <c r="M3123">
        <v>3.47</v>
      </c>
      <c r="N3123">
        <v>3.58</v>
      </c>
      <c r="O3123">
        <v>3.47</v>
      </c>
      <c r="P3123">
        <v>5.09</v>
      </c>
      <c r="Q3123">
        <v>5.09</v>
      </c>
      <c r="R3123">
        <v>5.09</v>
      </c>
      <c r="S3123">
        <v>1</v>
      </c>
      <c r="T3123" s="1" t="s">
        <v>75</v>
      </c>
      <c r="U3123">
        <v>6</v>
      </c>
      <c r="V3123" t="s">
        <v>3756</v>
      </c>
      <c r="W3123">
        <v>1</v>
      </c>
      <c r="X3123" s="1" t="s">
        <v>131</v>
      </c>
      <c r="Y3123" s="1" t="s">
        <v>76</v>
      </c>
      <c r="Z3123">
        <v>4</v>
      </c>
      <c r="AA3123" t="s">
        <v>76</v>
      </c>
      <c r="AD3123">
        <v>1.72</v>
      </c>
      <c r="AH3123" t="s">
        <v>77</v>
      </c>
      <c r="AM3123">
        <v>3</v>
      </c>
      <c r="AN3123" s="1" t="s">
        <v>138</v>
      </c>
      <c r="AO3123">
        <v>0</v>
      </c>
      <c r="AP3123" s="1" t="s">
        <v>182</v>
      </c>
      <c r="AS3123">
        <v>2538</v>
      </c>
      <c r="AT3123" s="1" t="s">
        <v>3785</v>
      </c>
      <c r="AV3123">
        <v>0</v>
      </c>
      <c r="AX3123">
        <v>5.09</v>
      </c>
      <c r="BA3123" s="2">
        <v>39105</v>
      </c>
      <c r="BD3123">
        <v>1.72</v>
      </c>
      <c r="BG3123" t="s">
        <v>77</v>
      </c>
      <c r="BI3123" t="s">
        <v>77</v>
      </c>
      <c r="BJ3123">
        <v>5.09</v>
      </c>
      <c r="BK3123">
        <v>5.09</v>
      </c>
      <c r="BL3123" s="2">
        <v>43175</v>
      </c>
      <c r="BM3123">
        <v>5.09</v>
      </c>
      <c r="BT3123">
        <v>3.47</v>
      </c>
      <c r="BU3123" s="2">
        <v>43175</v>
      </c>
      <c r="BV3123">
        <v>3.58</v>
      </c>
      <c r="BW3123">
        <v>3.47</v>
      </c>
      <c r="BX3123" t="s">
        <v>78</v>
      </c>
      <c r="BY3123" t="s">
        <v>9</v>
      </c>
      <c r="BZ3123" t="s">
        <v>9</v>
      </c>
      <c r="CA3123">
        <v>29.67</v>
      </c>
      <c r="CB3123" t="s">
        <v>79</v>
      </c>
      <c r="CD3123" s="2">
        <v>41001</v>
      </c>
      <c r="CI3123" s="1" t="s">
        <v>80</v>
      </c>
    </row>
    <row r="3124" spans="1:87" x14ac:dyDescent="0.25">
      <c r="A3124">
        <v>650099</v>
      </c>
      <c r="B3124" t="s">
        <v>3786</v>
      </c>
      <c r="C3124">
        <v>7017</v>
      </c>
      <c r="D3124" s="1" t="s">
        <v>3787</v>
      </c>
      <c r="E3124">
        <v>2.0099999999999998</v>
      </c>
      <c r="F3124">
        <v>4</v>
      </c>
      <c r="G3124">
        <f t="shared" si="144"/>
        <v>8.0399999999999991</v>
      </c>
      <c r="H3124" s="2">
        <v>43227</v>
      </c>
      <c r="I3124" s="2">
        <v>43225</v>
      </c>
      <c r="J3124" s="7">
        <f t="shared" ca="1" si="145"/>
        <v>1</v>
      </c>
      <c r="K3124" s="7">
        <f t="shared" ca="1" si="146"/>
        <v>1</v>
      </c>
      <c r="M3124">
        <v>1.37</v>
      </c>
      <c r="N3124">
        <v>1.45</v>
      </c>
      <c r="O3124">
        <v>1.43</v>
      </c>
      <c r="P3124">
        <v>2.0099999999999998</v>
      </c>
      <c r="Q3124">
        <v>2.0099999999999998</v>
      </c>
      <c r="R3124">
        <v>2.0099999999999998</v>
      </c>
      <c r="S3124">
        <v>1</v>
      </c>
      <c r="T3124" s="1" t="s">
        <v>75</v>
      </c>
      <c r="Y3124" s="1" t="s">
        <v>76</v>
      </c>
      <c r="Z3124">
        <v>4</v>
      </c>
      <c r="AA3124" t="s">
        <v>76</v>
      </c>
      <c r="AD3124">
        <v>20.27</v>
      </c>
      <c r="AE3124">
        <v>17</v>
      </c>
      <c r="AF3124" t="s">
        <v>265</v>
      </c>
      <c r="AG3124" s="2">
        <v>40896</v>
      </c>
      <c r="AH3124" t="s">
        <v>77</v>
      </c>
      <c r="AM3124">
        <v>3</v>
      </c>
      <c r="AN3124" s="1" t="s">
        <v>138</v>
      </c>
      <c r="AO3124">
        <v>0</v>
      </c>
      <c r="AP3124" s="1" t="s">
        <v>182</v>
      </c>
      <c r="AQ3124">
        <v>1941</v>
      </c>
      <c r="AR3124" s="1" t="s">
        <v>3788</v>
      </c>
      <c r="AS3124">
        <v>6427</v>
      </c>
      <c r="AT3124" s="1" t="s">
        <v>3789</v>
      </c>
      <c r="AU3124">
        <v>2.0099999999999998</v>
      </c>
      <c r="AV3124">
        <v>2.0099999999999998</v>
      </c>
      <c r="AW3124">
        <v>2.0099999999999998</v>
      </c>
      <c r="AX3124">
        <v>2.0099999999999998</v>
      </c>
      <c r="AY3124">
        <v>2.0099999999999998</v>
      </c>
      <c r="BA3124" s="2">
        <v>39105</v>
      </c>
      <c r="BC3124">
        <v>17</v>
      </c>
      <c r="BD3124">
        <v>20.27</v>
      </c>
      <c r="BG3124" t="s">
        <v>77</v>
      </c>
      <c r="BI3124" t="s">
        <v>77</v>
      </c>
      <c r="BJ3124">
        <v>2.0099999999999998</v>
      </c>
      <c r="BK3124">
        <v>2.0099999999999998</v>
      </c>
      <c r="BL3124" s="2">
        <v>43225</v>
      </c>
      <c r="BM3124">
        <v>2.0099999999999998</v>
      </c>
      <c r="BT3124">
        <v>1.37</v>
      </c>
      <c r="BU3124" s="2">
        <v>43227</v>
      </c>
      <c r="BV3124">
        <v>1.45</v>
      </c>
      <c r="BW3124">
        <v>1.43</v>
      </c>
      <c r="BX3124" t="s">
        <v>78</v>
      </c>
      <c r="BY3124" t="s">
        <v>9</v>
      </c>
      <c r="BZ3124" t="s">
        <v>9</v>
      </c>
      <c r="CA3124">
        <v>27.86</v>
      </c>
      <c r="CB3124" t="s">
        <v>79</v>
      </c>
      <c r="CD3124" s="2">
        <v>41001</v>
      </c>
      <c r="CI3124" s="1" t="s">
        <v>80</v>
      </c>
    </row>
    <row r="3125" spans="1:87" x14ac:dyDescent="0.25">
      <c r="A3125">
        <v>650100</v>
      </c>
      <c r="B3125" t="s">
        <v>3790</v>
      </c>
      <c r="C3125">
        <v>7017</v>
      </c>
      <c r="D3125" s="1" t="s">
        <v>3787</v>
      </c>
      <c r="E3125">
        <v>2.31</v>
      </c>
      <c r="F3125">
        <v>8</v>
      </c>
      <c r="G3125">
        <f t="shared" si="144"/>
        <v>18.48</v>
      </c>
      <c r="H3125" s="2">
        <v>43224</v>
      </c>
      <c r="I3125" s="2">
        <v>43224</v>
      </c>
      <c r="J3125" s="7">
        <f t="shared" ca="1" si="145"/>
        <v>1</v>
      </c>
      <c r="K3125" s="7">
        <f t="shared" ca="1" si="146"/>
        <v>1</v>
      </c>
      <c r="M3125">
        <v>1.58</v>
      </c>
      <c r="N3125">
        <v>1.64</v>
      </c>
      <c r="O3125">
        <v>1.6</v>
      </c>
      <c r="P3125">
        <v>2.31</v>
      </c>
      <c r="Q3125">
        <v>2.31</v>
      </c>
      <c r="R3125">
        <v>2.31</v>
      </c>
      <c r="S3125">
        <v>1</v>
      </c>
      <c r="T3125" s="1" t="s">
        <v>75</v>
      </c>
      <c r="Y3125" s="1" t="s">
        <v>76</v>
      </c>
      <c r="Z3125">
        <v>4</v>
      </c>
      <c r="AA3125" t="s">
        <v>76</v>
      </c>
      <c r="AD3125">
        <v>37.549999999999997</v>
      </c>
      <c r="AE3125">
        <v>20</v>
      </c>
      <c r="AF3125" t="s">
        <v>265</v>
      </c>
      <c r="AG3125" s="2">
        <v>40896</v>
      </c>
      <c r="AH3125" t="s">
        <v>77</v>
      </c>
      <c r="AM3125">
        <v>3</v>
      </c>
      <c r="AN3125" s="1" t="s">
        <v>138</v>
      </c>
      <c r="AO3125">
        <v>0</v>
      </c>
      <c r="AP3125" s="1" t="s">
        <v>182</v>
      </c>
      <c r="AQ3125">
        <v>1943</v>
      </c>
      <c r="AR3125" s="1" t="s">
        <v>3791</v>
      </c>
      <c r="AS3125">
        <v>6426</v>
      </c>
      <c r="AT3125" s="1" t="s">
        <v>3792</v>
      </c>
      <c r="AU3125">
        <v>2.31</v>
      </c>
      <c r="AV3125">
        <v>2.31</v>
      </c>
      <c r="AW3125">
        <v>2.31</v>
      </c>
      <c r="AX3125">
        <v>2.31</v>
      </c>
      <c r="AY3125">
        <v>2.31</v>
      </c>
      <c r="BA3125" s="2">
        <v>39105</v>
      </c>
      <c r="BC3125">
        <v>20</v>
      </c>
      <c r="BD3125">
        <v>37.549999999999997</v>
      </c>
      <c r="BG3125" t="s">
        <v>77</v>
      </c>
      <c r="BI3125" t="s">
        <v>77</v>
      </c>
      <c r="BJ3125">
        <v>2.31</v>
      </c>
      <c r="BK3125">
        <v>2.31</v>
      </c>
      <c r="BL3125" s="2">
        <v>43224</v>
      </c>
      <c r="BM3125">
        <v>2.31</v>
      </c>
      <c r="BT3125">
        <v>1.58</v>
      </c>
      <c r="BU3125" s="2">
        <v>43224</v>
      </c>
      <c r="BV3125">
        <v>1.64</v>
      </c>
      <c r="BW3125">
        <v>1.6</v>
      </c>
      <c r="BX3125" t="s">
        <v>78</v>
      </c>
      <c r="BY3125" t="s">
        <v>9</v>
      </c>
      <c r="BZ3125" t="s">
        <v>9</v>
      </c>
      <c r="CA3125">
        <v>29</v>
      </c>
      <c r="CB3125" t="s">
        <v>79</v>
      </c>
      <c r="CD3125" s="2">
        <v>41001</v>
      </c>
      <c r="CI3125" s="1" t="s">
        <v>80</v>
      </c>
    </row>
    <row r="3126" spans="1:87" x14ac:dyDescent="0.25">
      <c r="A3126">
        <v>650104</v>
      </c>
      <c r="B3126" s="1" t="s">
        <v>3794</v>
      </c>
      <c r="C3126">
        <v>1199</v>
      </c>
      <c r="D3126" s="1" t="s">
        <v>3768</v>
      </c>
      <c r="E3126">
        <v>5.2</v>
      </c>
      <c r="F3126">
        <v>2</v>
      </c>
      <c r="G3126">
        <f t="shared" si="144"/>
        <v>10.4</v>
      </c>
      <c r="H3126" s="2">
        <v>43222</v>
      </c>
      <c r="I3126" s="2">
        <v>43220</v>
      </c>
      <c r="J3126" s="7">
        <f t="shared" ca="1" si="145"/>
        <v>1</v>
      </c>
      <c r="K3126" s="7">
        <f t="shared" ca="1" si="146"/>
        <v>1</v>
      </c>
      <c r="M3126">
        <v>3.76</v>
      </c>
      <c r="N3126">
        <v>3.67</v>
      </c>
      <c r="O3126">
        <v>3.76</v>
      </c>
      <c r="P3126">
        <v>5.2</v>
      </c>
      <c r="Q3126">
        <v>5.2</v>
      </c>
      <c r="R3126">
        <v>5.2</v>
      </c>
      <c r="S3126">
        <v>1</v>
      </c>
      <c r="T3126" s="1" t="s">
        <v>75</v>
      </c>
      <c r="U3126">
        <v>6</v>
      </c>
      <c r="V3126" t="s">
        <v>3756</v>
      </c>
      <c r="Y3126" s="1" t="s">
        <v>76</v>
      </c>
      <c r="Z3126">
        <v>4</v>
      </c>
      <c r="AA3126" t="s">
        <v>76</v>
      </c>
      <c r="AD3126">
        <v>9.58</v>
      </c>
      <c r="AE3126">
        <v>60</v>
      </c>
      <c r="AF3126" t="s">
        <v>88</v>
      </c>
      <c r="AG3126" s="2">
        <v>40896</v>
      </c>
      <c r="AH3126" t="s">
        <v>77</v>
      </c>
      <c r="AK3126">
        <v>0</v>
      </c>
      <c r="AM3126">
        <v>2</v>
      </c>
      <c r="AN3126" s="1" t="s">
        <v>89</v>
      </c>
      <c r="AO3126">
        <v>0</v>
      </c>
      <c r="AP3126" s="1" t="s">
        <v>89</v>
      </c>
      <c r="AS3126">
        <v>6954</v>
      </c>
      <c r="AT3126" s="1" t="s">
        <v>3795</v>
      </c>
      <c r="AV3126">
        <v>0</v>
      </c>
      <c r="AX3126">
        <v>2.0499999999999998</v>
      </c>
      <c r="BA3126" s="2">
        <v>39105</v>
      </c>
      <c r="BC3126">
        <v>60</v>
      </c>
      <c r="BD3126">
        <v>9.58</v>
      </c>
      <c r="BG3126" t="s">
        <v>77</v>
      </c>
      <c r="BI3126" t="s">
        <v>77</v>
      </c>
      <c r="BJ3126">
        <v>5.2</v>
      </c>
      <c r="BK3126">
        <v>5.2</v>
      </c>
      <c r="BL3126" s="2">
        <v>43220</v>
      </c>
      <c r="BM3126">
        <v>5.2</v>
      </c>
      <c r="BT3126">
        <v>3.76</v>
      </c>
      <c r="BU3126" s="2">
        <v>43222</v>
      </c>
      <c r="BV3126">
        <v>3.67</v>
      </c>
      <c r="BW3126">
        <v>3.76</v>
      </c>
      <c r="BX3126" t="s">
        <v>78</v>
      </c>
      <c r="BY3126" t="s">
        <v>9</v>
      </c>
      <c r="BZ3126" t="s">
        <v>9</v>
      </c>
      <c r="CA3126">
        <v>29.42</v>
      </c>
      <c r="CB3126" t="s">
        <v>79</v>
      </c>
      <c r="CD3126" s="2">
        <v>41001</v>
      </c>
      <c r="CI3126" s="1" t="s">
        <v>80</v>
      </c>
    </row>
    <row r="3127" spans="1:87" x14ac:dyDescent="0.25">
      <c r="A3127">
        <v>650115</v>
      </c>
      <c r="B3127" s="1" t="s">
        <v>3802</v>
      </c>
      <c r="C3127">
        <v>789</v>
      </c>
      <c r="D3127" t="s">
        <v>3760</v>
      </c>
      <c r="E3127">
        <v>2.06</v>
      </c>
      <c r="F3127">
        <v>2</v>
      </c>
      <c r="G3127">
        <f t="shared" si="144"/>
        <v>4.12</v>
      </c>
      <c r="H3127" s="2">
        <v>43204</v>
      </c>
      <c r="I3127" s="2">
        <v>43201</v>
      </c>
      <c r="J3127" s="7">
        <f t="shared" ca="1" si="145"/>
        <v>2</v>
      </c>
      <c r="K3127" s="7">
        <f t="shared" ca="1" si="146"/>
        <v>2</v>
      </c>
      <c r="M3127">
        <v>1.4</v>
      </c>
      <c r="N3127">
        <v>1.4</v>
      </c>
      <c r="O3127">
        <v>1.4</v>
      </c>
      <c r="P3127">
        <v>2.06</v>
      </c>
      <c r="Q3127">
        <v>2.06</v>
      </c>
      <c r="R3127">
        <v>2.06</v>
      </c>
      <c r="S3127">
        <v>1</v>
      </c>
      <c r="T3127" s="1" t="s">
        <v>75</v>
      </c>
      <c r="Y3127" s="1" t="s">
        <v>76</v>
      </c>
      <c r="Z3127">
        <v>4</v>
      </c>
      <c r="AA3127" t="s">
        <v>76</v>
      </c>
      <c r="AD3127">
        <v>15.87</v>
      </c>
      <c r="AE3127">
        <v>60</v>
      </c>
      <c r="AF3127" t="s">
        <v>265</v>
      </c>
      <c r="AG3127" s="2">
        <v>40897</v>
      </c>
      <c r="AH3127" t="s">
        <v>77</v>
      </c>
      <c r="AM3127">
        <v>3</v>
      </c>
      <c r="AN3127" s="1" t="s">
        <v>138</v>
      </c>
      <c r="AO3127">
        <v>0</v>
      </c>
      <c r="AP3127" s="1" t="s">
        <v>182</v>
      </c>
      <c r="AS3127">
        <v>5942</v>
      </c>
      <c r="AT3127" s="1" t="s">
        <v>3803</v>
      </c>
      <c r="AV3127">
        <v>0</v>
      </c>
      <c r="AX3127">
        <v>2.06</v>
      </c>
      <c r="AY3127">
        <v>2.06</v>
      </c>
      <c r="BA3127" s="2">
        <v>39105</v>
      </c>
      <c r="BC3127">
        <v>60</v>
      </c>
      <c r="BD3127">
        <v>15.87</v>
      </c>
      <c r="BG3127" t="s">
        <v>77</v>
      </c>
      <c r="BI3127" t="s">
        <v>77</v>
      </c>
      <c r="BJ3127">
        <v>2.06</v>
      </c>
      <c r="BK3127">
        <v>2.06</v>
      </c>
      <c r="BL3127" s="2">
        <v>43201</v>
      </c>
      <c r="BM3127">
        <v>2.06</v>
      </c>
      <c r="BT3127">
        <v>1.4</v>
      </c>
      <c r="BU3127" s="2">
        <v>43204</v>
      </c>
      <c r="BV3127">
        <v>1.4</v>
      </c>
      <c r="BW3127">
        <v>1.4</v>
      </c>
      <c r="BX3127" t="s">
        <v>78</v>
      </c>
      <c r="BY3127" t="s">
        <v>9</v>
      </c>
      <c r="BZ3127" t="s">
        <v>9</v>
      </c>
      <c r="CA3127">
        <v>32.04</v>
      </c>
      <c r="CB3127" t="s">
        <v>79</v>
      </c>
      <c r="CD3127" s="2">
        <v>41001</v>
      </c>
      <c r="CI3127" s="1" t="s">
        <v>80</v>
      </c>
    </row>
    <row r="3128" spans="1:87" x14ac:dyDescent="0.25">
      <c r="A3128">
        <v>650117</v>
      </c>
      <c r="B3128" t="s">
        <v>3804</v>
      </c>
      <c r="C3128">
        <v>34</v>
      </c>
      <c r="D3128" s="1" t="s">
        <v>3805</v>
      </c>
      <c r="E3128">
        <v>7.26</v>
      </c>
      <c r="F3128">
        <v>1</v>
      </c>
      <c r="G3128">
        <f t="shared" si="144"/>
        <v>7.26</v>
      </c>
      <c r="H3128" s="2">
        <v>43202</v>
      </c>
      <c r="I3128" s="2">
        <v>43224</v>
      </c>
      <c r="J3128" s="7">
        <f t="shared" ca="1" si="145"/>
        <v>2</v>
      </c>
      <c r="K3128" s="7">
        <f t="shared" ca="1" si="146"/>
        <v>1</v>
      </c>
      <c r="M3128">
        <v>5.26</v>
      </c>
      <c r="N3128">
        <v>5.26</v>
      </c>
      <c r="O3128">
        <v>5.26</v>
      </c>
      <c r="P3128">
        <v>7.26</v>
      </c>
      <c r="Q3128">
        <v>7.26</v>
      </c>
      <c r="R3128">
        <v>7.26</v>
      </c>
      <c r="S3128">
        <v>1</v>
      </c>
      <c r="T3128" s="1" t="s">
        <v>75</v>
      </c>
      <c r="U3128">
        <v>1</v>
      </c>
      <c r="V3128" s="1" t="s">
        <v>213</v>
      </c>
      <c r="Y3128" s="1" t="s">
        <v>76</v>
      </c>
      <c r="Z3128">
        <v>4</v>
      </c>
      <c r="AA3128" t="s">
        <v>76</v>
      </c>
      <c r="AD3128">
        <v>9</v>
      </c>
      <c r="AE3128">
        <v>30</v>
      </c>
      <c r="AF3128" t="s">
        <v>88</v>
      </c>
      <c r="AG3128" s="2">
        <v>40896</v>
      </c>
      <c r="AH3128" t="s">
        <v>77</v>
      </c>
      <c r="AM3128">
        <v>2</v>
      </c>
      <c r="AN3128" s="1" t="s">
        <v>89</v>
      </c>
      <c r="AO3128">
        <v>0</v>
      </c>
      <c r="AP3128" s="1" t="s">
        <v>89</v>
      </c>
      <c r="BA3128" s="2">
        <v>39105</v>
      </c>
      <c r="BC3128">
        <v>30</v>
      </c>
      <c r="BD3128">
        <v>9</v>
      </c>
      <c r="BG3128" t="s">
        <v>77</v>
      </c>
      <c r="BI3128" t="s">
        <v>77</v>
      </c>
      <c r="BJ3128">
        <v>7.26</v>
      </c>
      <c r="BK3128">
        <v>7.26</v>
      </c>
      <c r="BL3128" s="2">
        <v>43224</v>
      </c>
      <c r="BM3128">
        <v>7.26</v>
      </c>
      <c r="BT3128">
        <v>5.26</v>
      </c>
      <c r="BU3128" s="2">
        <v>43202</v>
      </c>
      <c r="BV3128">
        <v>5.26</v>
      </c>
      <c r="BW3128">
        <v>5.26</v>
      </c>
      <c r="BX3128" t="s">
        <v>78</v>
      </c>
      <c r="BY3128" t="s">
        <v>9</v>
      </c>
      <c r="BZ3128" t="s">
        <v>9</v>
      </c>
      <c r="CA3128">
        <v>27.55</v>
      </c>
      <c r="CB3128" t="s">
        <v>79</v>
      </c>
      <c r="CD3128" s="2">
        <v>41001</v>
      </c>
      <c r="CI3128" s="1" t="s">
        <v>80</v>
      </c>
    </row>
    <row r="3129" spans="1:87" x14ac:dyDescent="0.25">
      <c r="A3129">
        <v>650118</v>
      </c>
      <c r="B3129" t="s">
        <v>3806</v>
      </c>
      <c r="C3129">
        <v>34</v>
      </c>
      <c r="D3129" s="1" t="s">
        <v>3805</v>
      </c>
      <c r="E3129">
        <v>11.51</v>
      </c>
      <c r="F3129">
        <v>2</v>
      </c>
      <c r="G3129">
        <f t="shared" si="144"/>
        <v>23.02</v>
      </c>
      <c r="H3129" s="2">
        <v>43195</v>
      </c>
      <c r="I3129" s="2">
        <v>43195</v>
      </c>
      <c r="J3129" s="7">
        <f t="shared" ca="1" si="145"/>
        <v>2</v>
      </c>
      <c r="K3129" s="7">
        <f t="shared" ca="1" si="146"/>
        <v>2</v>
      </c>
      <c r="M3129">
        <v>8.34</v>
      </c>
      <c r="N3129">
        <v>8.34</v>
      </c>
      <c r="O3129">
        <v>8.34</v>
      </c>
      <c r="P3129">
        <v>11.51</v>
      </c>
      <c r="Q3129">
        <v>11.51</v>
      </c>
      <c r="R3129">
        <v>11.51</v>
      </c>
      <c r="S3129">
        <v>1</v>
      </c>
      <c r="T3129" s="1" t="s">
        <v>75</v>
      </c>
      <c r="U3129">
        <v>1</v>
      </c>
      <c r="V3129" s="1" t="s">
        <v>213</v>
      </c>
      <c r="Y3129" s="1" t="s">
        <v>76</v>
      </c>
      <c r="Z3129">
        <v>4</v>
      </c>
      <c r="AA3129" t="s">
        <v>76</v>
      </c>
      <c r="AD3129">
        <v>21.37</v>
      </c>
      <c r="AF3129" t="s">
        <v>88</v>
      </c>
      <c r="AG3129" s="2">
        <v>40896</v>
      </c>
      <c r="AH3129" t="s">
        <v>77</v>
      </c>
      <c r="AM3129">
        <v>2</v>
      </c>
      <c r="AN3129" s="1" t="s">
        <v>89</v>
      </c>
      <c r="AO3129">
        <v>0</v>
      </c>
      <c r="AP3129" s="1" t="s">
        <v>89</v>
      </c>
      <c r="BA3129" s="2">
        <v>39105</v>
      </c>
      <c r="BD3129">
        <v>21.37</v>
      </c>
      <c r="BG3129" t="s">
        <v>77</v>
      </c>
      <c r="BI3129" t="s">
        <v>77</v>
      </c>
      <c r="BJ3129">
        <v>11.51</v>
      </c>
      <c r="BK3129">
        <v>11.51</v>
      </c>
      <c r="BL3129" s="2">
        <v>43195</v>
      </c>
      <c r="BM3129">
        <v>11.51</v>
      </c>
      <c r="BT3129">
        <v>8.34</v>
      </c>
      <c r="BU3129" s="2">
        <v>43195</v>
      </c>
      <c r="BV3129">
        <v>8.34</v>
      </c>
      <c r="BW3129">
        <v>8.34</v>
      </c>
      <c r="BX3129" t="s">
        <v>78</v>
      </c>
      <c r="BY3129" t="s">
        <v>9</v>
      </c>
      <c r="BZ3129" t="s">
        <v>9</v>
      </c>
      <c r="CA3129">
        <v>27.54</v>
      </c>
      <c r="CB3129" t="s">
        <v>79</v>
      </c>
      <c r="CD3129" s="2">
        <v>41001</v>
      </c>
      <c r="CI3129" s="1" t="s">
        <v>80</v>
      </c>
    </row>
    <row r="3130" spans="1:87" x14ac:dyDescent="0.25">
      <c r="A3130">
        <v>650125</v>
      </c>
      <c r="B3130" s="1" t="s">
        <v>3808</v>
      </c>
      <c r="C3130">
        <v>111</v>
      </c>
      <c r="D3130" t="s">
        <v>405</v>
      </c>
      <c r="E3130">
        <v>2.65</v>
      </c>
      <c r="F3130">
        <v>3</v>
      </c>
      <c r="G3130">
        <f t="shared" si="144"/>
        <v>7.9499999999999993</v>
      </c>
      <c r="H3130" s="2">
        <v>43193</v>
      </c>
      <c r="I3130" s="2">
        <v>43217</v>
      </c>
      <c r="J3130" s="7">
        <f t="shared" ca="1" si="145"/>
        <v>2</v>
      </c>
      <c r="K3130" s="7">
        <f t="shared" ca="1" si="146"/>
        <v>1</v>
      </c>
      <c r="M3130">
        <v>1.81</v>
      </c>
      <c r="N3130">
        <v>1.72</v>
      </c>
      <c r="O3130">
        <v>1.81</v>
      </c>
      <c r="P3130">
        <v>2.65</v>
      </c>
      <c r="Q3130">
        <v>2.65</v>
      </c>
      <c r="R3130">
        <v>2.65</v>
      </c>
      <c r="S3130">
        <v>1</v>
      </c>
      <c r="T3130" s="1" t="s">
        <v>75</v>
      </c>
      <c r="U3130">
        <v>2</v>
      </c>
      <c r="V3130" s="1" t="s">
        <v>3797</v>
      </c>
      <c r="Y3130" s="1" t="s">
        <v>76</v>
      </c>
      <c r="Z3130">
        <v>4</v>
      </c>
      <c r="AA3130" t="s">
        <v>76</v>
      </c>
      <c r="AD3130">
        <v>26.46</v>
      </c>
      <c r="AE3130">
        <v>45</v>
      </c>
      <c r="AF3130" t="s">
        <v>265</v>
      </c>
      <c r="AG3130" s="2">
        <v>40896</v>
      </c>
      <c r="AH3130" t="s">
        <v>77</v>
      </c>
      <c r="AK3130">
        <v>0</v>
      </c>
      <c r="AM3130">
        <v>3</v>
      </c>
      <c r="AN3130" s="1" t="s">
        <v>138</v>
      </c>
      <c r="AO3130">
        <v>0</v>
      </c>
      <c r="AP3130" s="1" t="s">
        <v>182</v>
      </c>
      <c r="AQ3130">
        <v>2980</v>
      </c>
      <c r="AR3130" s="1" t="s">
        <v>3809</v>
      </c>
      <c r="AS3130">
        <v>2332</v>
      </c>
      <c r="AT3130" s="1" t="s">
        <v>3810</v>
      </c>
      <c r="AU3130">
        <v>2.65</v>
      </c>
      <c r="AV3130">
        <v>2.65</v>
      </c>
      <c r="AW3130">
        <v>2.65</v>
      </c>
      <c r="AX3130">
        <v>2.65</v>
      </c>
      <c r="AY3130">
        <v>2.65</v>
      </c>
      <c r="BA3130" s="2">
        <v>39105</v>
      </c>
      <c r="BC3130">
        <v>45</v>
      </c>
      <c r="BD3130">
        <v>26.46</v>
      </c>
      <c r="BG3130" t="s">
        <v>77</v>
      </c>
      <c r="BI3130" t="s">
        <v>77</v>
      </c>
      <c r="BJ3130">
        <v>2.65</v>
      </c>
      <c r="BK3130">
        <v>2.65</v>
      </c>
      <c r="BL3130" s="2">
        <v>43217</v>
      </c>
      <c r="BM3130">
        <v>2.65</v>
      </c>
      <c r="BT3130">
        <v>1.81</v>
      </c>
      <c r="BU3130" s="2">
        <v>43193</v>
      </c>
      <c r="BV3130">
        <v>1.72</v>
      </c>
      <c r="BW3130">
        <v>1.81</v>
      </c>
      <c r="BX3130" t="s">
        <v>78</v>
      </c>
      <c r="BY3130" t="s">
        <v>9</v>
      </c>
      <c r="BZ3130" t="s">
        <v>9</v>
      </c>
      <c r="CA3130">
        <v>35.090000000000003</v>
      </c>
      <c r="CB3130" t="s">
        <v>79</v>
      </c>
      <c r="CD3130" s="2">
        <v>41001</v>
      </c>
      <c r="CI3130" s="1" t="s">
        <v>80</v>
      </c>
    </row>
    <row r="3131" spans="1:87" x14ac:dyDescent="0.25">
      <c r="A3131">
        <v>650126</v>
      </c>
      <c r="B3131" s="1" t="s">
        <v>3811</v>
      </c>
      <c r="C3131">
        <v>111</v>
      </c>
      <c r="D3131" t="s">
        <v>405</v>
      </c>
      <c r="E3131">
        <v>5.29</v>
      </c>
      <c r="F3131">
        <v>3</v>
      </c>
      <c r="G3131">
        <f t="shared" si="144"/>
        <v>15.870000000000001</v>
      </c>
      <c r="H3131" s="2">
        <v>43217</v>
      </c>
      <c r="I3131" s="2">
        <v>43222</v>
      </c>
      <c r="J3131" s="7">
        <f t="shared" ca="1" si="145"/>
        <v>1</v>
      </c>
      <c r="K3131" s="7">
        <f t="shared" ca="1" si="146"/>
        <v>1</v>
      </c>
      <c r="M3131">
        <v>3.61</v>
      </c>
      <c r="N3131">
        <v>3.54</v>
      </c>
      <c r="O3131">
        <v>3.61</v>
      </c>
      <c r="P3131">
        <v>5.29</v>
      </c>
      <c r="Q3131">
        <v>5.29</v>
      </c>
      <c r="R3131">
        <v>5.29</v>
      </c>
      <c r="S3131">
        <v>1</v>
      </c>
      <c r="T3131" s="1" t="s">
        <v>75</v>
      </c>
      <c r="U3131">
        <v>2</v>
      </c>
      <c r="V3131" s="1" t="s">
        <v>3797</v>
      </c>
      <c r="Y3131" s="1" t="s">
        <v>76</v>
      </c>
      <c r="Z3131">
        <v>4</v>
      </c>
      <c r="AA3131" t="s">
        <v>76</v>
      </c>
      <c r="AD3131">
        <v>15.02</v>
      </c>
      <c r="AE3131">
        <v>30</v>
      </c>
      <c r="AF3131" t="s">
        <v>265</v>
      </c>
      <c r="AG3131" s="2">
        <v>40896</v>
      </c>
      <c r="AH3131" t="s">
        <v>77</v>
      </c>
      <c r="AK3131">
        <v>0</v>
      </c>
      <c r="AM3131">
        <v>3</v>
      </c>
      <c r="AN3131" s="1" t="s">
        <v>138</v>
      </c>
      <c r="AO3131">
        <v>0</v>
      </c>
      <c r="AP3131" s="1" t="s">
        <v>182</v>
      </c>
      <c r="AQ3131">
        <v>2975</v>
      </c>
      <c r="AR3131" s="1" t="s">
        <v>3812</v>
      </c>
      <c r="AS3131">
        <v>2333</v>
      </c>
      <c r="AT3131" s="1" t="s">
        <v>3813</v>
      </c>
      <c r="AU3131">
        <v>5.29</v>
      </c>
      <c r="AV3131">
        <v>5.29</v>
      </c>
      <c r="AW3131">
        <v>5.29</v>
      </c>
      <c r="AX3131">
        <v>5.29</v>
      </c>
      <c r="AY3131">
        <v>5.29</v>
      </c>
      <c r="BA3131" s="2">
        <v>39105</v>
      </c>
      <c r="BC3131">
        <v>30</v>
      </c>
      <c r="BD3131">
        <v>15.02</v>
      </c>
      <c r="BG3131" t="s">
        <v>77</v>
      </c>
      <c r="BI3131" t="s">
        <v>77</v>
      </c>
      <c r="BJ3131">
        <v>5.29</v>
      </c>
      <c r="BK3131">
        <v>5.29</v>
      </c>
      <c r="BL3131" s="2">
        <v>43222</v>
      </c>
      <c r="BM3131">
        <v>5.29</v>
      </c>
      <c r="BT3131">
        <v>3.61</v>
      </c>
      <c r="BU3131" s="2">
        <v>43217</v>
      </c>
      <c r="BV3131">
        <v>3.54</v>
      </c>
      <c r="BW3131">
        <v>3.61</v>
      </c>
      <c r="BX3131" t="s">
        <v>78</v>
      </c>
      <c r="BY3131" t="s">
        <v>9</v>
      </c>
      <c r="BZ3131" t="s">
        <v>9</v>
      </c>
      <c r="CA3131">
        <v>33.08</v>
      </c>
      <c r="CB3131" t="s">
        <v>79</v>
      </c>
      <c r="CD3131" s="2">
        <v>41001</v>
      </c>
      <c r="CI3131" s="1" t="s">
        <v>80</v>
      </c>
    </row>
    <row r="3132" spans="1:87" x14ac:dyDescent="0.25">
      <c r="A3132">
        <v>650163</v>
      </c>
      <c r="B3132" t="s">
        <v>3827</v>
      </c>
      <c r="C3132">
        <v>267</v>
      </c>
      <c r="D3132" s="1" t="s">
        <v>3828</v>
      </c>
      <c r="E3132">
        <v>20.97</v>
      </c>
      <c r="F3132">
        <v>2</v>
      </c>
      <c r="G3132">
        <f t="shared" si="144"/>
        <v>41.94</v>
      </c>
      <c r="H3132" s="2">
        <v>43210</v>
      </c>
      <c r="I3132" s="2">
        <v>43210</v>
      </c>
      <c r="J3132" s="7">
        <f t="shared" ca="1" si="145"/>
        <v>2</v>
      </c>
      <c r="K3132" s="7">
        <f t="shared" ca="1" si="146"/>
        <v>2</v>
      </c>
      <c r="M3132">
        <v>15.19</v>
      </c>
      <c r="N3132">
        <v>15.19</v>
      </c>
      <c r="O3132">
        <v>15.19</v>
      </c>
      <c r="P3132">
        <v>20.97</v>
      </c>
      <c r="Q3132">
        <v>20.97</v>
      </c>
      <c r="R3132">
        <v>20.97</v>
      </c>
      <c r="S3132">
        <v>1</v>
      </c>
      <c r="T3132" s="1" t="s">
        <v>75</v>
      </c>
      <c r="Y3132" s="1" t="s">
        <v>76</v>
      </c>
      <c r="Z3132">
        <v>4</v>
      </c>
      <c r="AA3132" t="s">
        <v>76</v>
      </c>
      <c r="AD3132">
        <v>5.39</v>
      </c>
      <c r="AE3132">
        <v>60</v>
      </c>
      <c r="AF3132" t="s">
        <v>88</v>
      </c>
      <c r="AG3132" s="2">
        <v>40897</v>
      </c>
      <c r="AH3132" t="s">
        <v>77</v>
      </c>
      <c r="AM3132">
        <v>2</v>
      </c>
      <c r="AN3132" s="1" t="s">
        <v>89</v>
      </c>
      <c r="AO3132">
        <v>0</v>
      </c>
      <c r="AP3132" s="1" t="s">
        <v>89</v>
      </c>
      <c r="AQ3132">
        <v>529</v>
      </c>
      <c r="AR3132" s="1" t="s">
        <v>3829</v>
      </c>
      <c r="AS3132">
        <v>9989</v>
      </c>
      <c r="AT3132" s="1" t="s">
        <v>3830</v>
      </c>
      <c r="AU3132">
        <v>20.97</v>
      </c>
      <c r="AV3132">
        <v>20.97</v>
      </c>
      <c r="AW3132">
        <v>20.97</v>
      </c>
      <c r="AX3132">
        <v>20.97</v>
      </c>
      <c r="AY3132">
        <v>20.97</v>
      </c>
      <c r="BA3132" s="2">
        <v>39105</v>
      </c>
      <c r="BC3132">
        <v>60</v>
      </c>
      <c r="BD3132">
        <v>5.39</v>
      </c>
      <c r="BG3132" t="s">
        <v>77</v>
      </c>
      <c r="BI3132" t="s">
        <v>77</v>
      </c>
      <c r="BJ3132">
        <v>20.97</v>
      </c>
      <c r="BK3132">
        <v>20.97</v>
      </c>
      <c r="BL3132" s="2">
        <v>43210</v>
      </c>
      <c r="BM3132">
        <v>20.97</v>
      </c>
      <c r="BT3132">
        <v>15.19</v>
      </c>
      <c r="BU3132" s="2">
        <v>43210</v>
      </c>
      <c r="BV3132">
        <v>15.19</v>
      </c>
      <c r="BW3132">
        <v>15.19</v>
      </c>
      <c r="BX3132" t="s">
        <v>78</v>
      </c>
      <c r="BY3132" t="s">
        <v>9</v>
      </c>
      <c r="BZ3132" t="s">
        <v>9</v>
      </c>
      <c r="CA3132">
        <v>27.56</v>
      </c>
      <c r="CB3132" t="s">
        <v>79</v>
      </c>
      <c r="CD3132" s="2">
        <v>41001</v>
      </c>
      <c r="CI3132" s="1" t="s">
        <v>80</v>
      </c>
    </row>
    <row r="3133" spans="1:87" x14ac:dyDescent="0.25">
      <c r="A3133">
        <v>650192</v>
      </c>
      <c r="B3133" s="1" t="s">
        <v>3837</v>
      </c>
      <c r="C3133">
        <v>273</v>
      </c>
      <c r="D3133" s="1" t="s">
        <v>3767</v>
      </c>
      <c r="E3133">
        <v>14.6</v>
      </c>
      <c r="F3133">
        <v>1</v>
      </c>
      <c r="G3133">
        <f t="shared" si="144"/>
        <v>14.6</v>
      </c>
      <c r="H3133" s="2">
        <v>43118</v>
      </c>
      <c r="I3133" s="2">
        <v>43199</v>
      </c>
      <c r="J3133" s="7">
        <f t="shared" ca="1" si="145"/>
        <v>5</v>
      </c>
      <c r="K3133" s="7">
        <f t="shared" ca="1" si="146"/>
        <v>2</v>
      </c>
      <c r="M3133">
        <v>10.57</v>
      </c>
      <c r="N3133">
        <v>10.57</v>
      </c>
      <c r="O3133">
        <v>10.57</v>
      </c>
      <c r="P3133">
        <v>14.6</v>
      </c>
      <c r="Q3133">
        <v>14.6</v>
      </c>
      <c r="R3133">
        <v>14.6</v>
      </c>
      <c r="S3133">
        <v>1</v>
      </c>
      <c r="T3133" s="1" t="s">
        <v>75</v>
      </c>
      <c r="Y3133" s="1" t="s">
        <v>76</v>
      </c>
      <c r="Z3133">
        <v>4</v>
      </c>
      <c r="AA3133" t="s">
        <v>76</v>
      </c>
      <c r="AD3133">
        <v>3.7</v>
      </c>
      <c r="AF3133" t="s">
        <v>85</v>
      </c>
      <c r="AG3133" s="2">
        <v>40896</v>
      </c>
      <c r="AH3133" t="s">
        <v>77</v>
      </c>
      <c r="AM3133">
        <v>2</v>
      </c>
      <c r="AN3133" s="1" t="s">
        <v>89</v>
      </c>
      <c r="AO3133">
        <v>0</v>
      </c>
      <c r="AP3133" s="1" t="s">
        <v>89</v>
      </c>
      <c r="BA3133" s="2">
        <v>39105</v>
      </c>
      <c r="BD3133">
        <v>3.7</v>
      </c>
      <c r="BG3133" t="s">
        <v>77</v>
      </c>
      <c r="BI3133" t="s">
        <v>77</v>
      </c>
      <c r="BJ3133">
        <v>14.6</v>
      </c>
      <c r="BK3133">
        <v>14.6</v>
      </c>
      <c r="BL3133" s="2">
        <v>43199</v>
      </c>
      <c r="BM3133">
        <v>14.6</v>
      </c>
      <c r="BT3133">
        <v>10.57</v>
      </c>
      <c r="BU3133" s="2">
        <v>43118</v>
      </c>
      <c r="BV3133">
        <v>10.57</v>
      </c>
      <c r="BW3133">
        <v>10.57</v>
      </c>
      <c r="BX3133" t="s">
        <v>78</v>
      </c>
      <c r="BY3133" t="s">
        <v>9</v>
      </c>
      <c r="BZ3133" t="s">
        <v>9</v>
      </c>
      <c r="CA3133">
        <v>27.6</v>
      </c>
      <c r="CB3133" t="s">
        <v>79</v>
      </c>
      <c r="CD3133" s="2">
        <v>41001</v>
      </c>
      <c r="CI3133" s="1" t="s">
        <v>80</v>
      </c>
    </row>
    <row r="3134" spans="1:87" x14ac:dyDescent="0.25">
      <c r="A3134">
        <v>650196</v>
      </c>
      <c r="B3134" s="1" t="s">
        <v>3838</v>
      </c>
      <c r="C3134">
        <v>788</v>
      </c>
      <c r="D3134" s="1" t="s">
        <v>115</v>
      </c>
      <c r="E3134">
        <v>5.98</v>
      </c>
      <c r="F3134">
        <v>1</v>
      </c>
      <c r="G3134">
        <f t="shared" si="144"/>
        <v>5.98</v>
      </c>
      <c r="H3134" s="2">
        <v>43142</v>
      </c>
      <c r="I3134" s="2">
        <v>43141</v>
      </c>
      <c r="J3134" s="7">
        <f t="shared" ca="1" si="145"/>
        <v>4</v>
      </c>
      <c r="K3134" s="7">
        <f t="shared" ca="1" si="146"/>
        <v>4</v>
      </c>
      <c r="M3134">
        <v>4.34</v>
      </c>
      <c r="N3134">
        <v>4.34</v>
      </c>
      <c r="O3134">
        <v>4.34</v>
      </c>
      <c r="P3134">
        <v>5.98</v>
      </c>
      <c r="Q3134">
        <v>5.98</v>
      </c>
      <c r="R3134">
        <v>5.98</v>
      </c>
      <c r="S3134">
        <v>1</v>
      </c>
      <c r="T3134" s="1" t="s">
        <v>75</v>
      </c>
      <c r="U3134">
        <v>6</v>
      </c>
      <c r="V3134" t="s">
        <v>3756</v>
      </c>
      <c r="Y3134" s="1" t="s">
        <v>76</v>
      </c>
      <c r="Z3134">
        <v>4</v>
      </c>
      <c r="AA3134" t="s">
        <v>76</v>
      </c>
      <c r="AD3134">
        <v>4</v>
      </c>
      <c r="AF3134" t="s">
        <v>88</v>
      </c>
      <c r="AG3134" s="2">
        <v>40896</v>
      </c>
      <c r="AH3134" t="s">
        <v>77</v>
      </c>
      <c r="AM3134">
        <v>2</v>
      </c>
      <c r="AN3134" s="1" t="s">
        <v>89</v>
      </c>
      <c r="AO3134">
        <v>0</v>
      </c>
      <c r="AP3134" s="1" t="s">
        <v>89</v>
      </c>
      <c r="AS3134">
        <v>11582</v>
      </c>
      <c r="AT3134" s="1" t="s">
        <v>3839</v>
      </c>
      <c r="AV3134">
        <v>0</v>
      </c>
      <c r="AX3134">
        <v>4.46</v>
      </c>
      <c r="BA3134" s="2">
        <v>39583</v>
      </c>
      <c r="BD3134">
        <v>4</v>
      </c>
      <c r="BG3134" t="s">
        <v>77</v>
      </c>
      <c r="BI3134" t="s">
        <v>77</v>
      </c>
      <c r="BJ3134">
        <v>5.98</v>
      </c>
      <c r="BK3134">
        <v>5.98</v>
      </c>
      <c r="BL3134" s="2">
        <v>43141</v>
      </c>
      <c r="BM3134">
        <v>5.98</v>
      </c>
      <c r="BT3134">
        <v>4.34</v>
      </c>
      <c r="BU3134" s="2">
        <v>43142</v>
      </c>
      <c r="BV3134">
        <v>4.34</v>
      </c>
      <c r="BW3134">
        <v>4.34</v>
      </c>
      <c r="BX3134" t="s">
        <v>78</v>
      </c>
      <c r="BY3134" t="s">
        <v>9</v>
      </c>
      <c r="BZ3134" t="s">
        <v>9</v>
      </c>
      <c r="CA3134">
        <v>27.42</v>
      </c>
      <c r="CB3134" t="s">
        <v>79</v>
      </c>
      <c r="CD3134" s="2">
        <v>41001</v>
      </c>
      <c r="CI3134" s="1" t="s">
        <v>80</v>
      </c>
    </row>
    <row r="3135" spans="1:87" x14ac:dyDescent="0.25">
      <c r="A3135">
        <v>650204</v>
      </c>
      <c r="B3135" s="1" t="s">
        <v>3840</v>
      </c>
      <c r="C3135">
        <v>644</v>
      </c>
      <c r="D3135" s="1" t="s">
        <v>3764</v>
      </c>
      <c r="E3135">
        <v>8.52</v>
      </c>
      <c r="F3135">
        <v>2</v>
      </c>
      <c r="G3135">
        <f t="shared" si="144"/>
        <v>17.04</v>
      </c>
      <c r="H3135" s="2">
        <v>43208</v>
      </c>
      <c r="I3135" s="2">
        <v>43207</v>
      </c>
      <c r="J3135" s="7">
        <f t="shared" ca="1" si="145"/>
        <v>2</v>
      </c>
      <c r="K3135" s="7">
        <f t="shared" ca="1" si="146"/>
        <v>2</v>
      </c>
      <c r="M3135">
        <v>5.81</v>
      </c>
      <c r="N3135">
        <v>5.81</v>
      </c>
      <c r="O3135">
        <v>5.81</v>
      </c>
      <c r="P3135">
        <v>8.52</v>
      </c>
      <c r="Q3135">
        <v>8.52</v>
      </c>
      <c r="R3135">
        <v>8.52</v>
      </c>
      <c r="S3135">
        <v>1</v>
      </c>
      <c r="T3135" s="1" t="s">
        <v>75</v>
      </c>
      <c r="U3135">
        <v>2</v>
      </c>
      <c r="V3135" s="1" t="s">
        <v>3797</v>
      </c>
      <c r="Y3135" s="1" t="s">
        <v>76</v>
      </c>
      <c r="Z3135">
        <v>4</v>
      </c>
      <c r="AA3135" t="s">
        <v>76</v>
      </c>
      <c r="AD3135">
        <v>5.88</v>
      </c>
      <c r="AE3135">
        <v>60</v>
      </c>
      <c r="AH3135" t="s">
        <v>77</v>
      </c>
      <c r="AM3135">
        <v>3</v>
      </c>
      <c r="AN3135" s="1" t="s">
        <v>138</v>
      </c>
      <c r="AO3135">
        <v>0</v>
      </c>
      <c r="AP3135" s="1" t="s">
        <v>182</v>
      </c>
      <c r="AQ3135">
        <v>3304</v>
      </c>
      <c r="AR3135" t="s">
        <v>3841</v>
      </c>
      <c r="AS3135">
        <v>6549</v>
      </c>
      <c r="AT3135" t="s">
        <v>3842</v>
      </c>
      <c r="AU3135">
        <v>8.52</v>
      </c>
      <c r="AV3135">
        <v>8.52</v>
      </c>
      <c r="AW3135">
        <v>8.52</v>
      </c>
      <c r="AX3135">
        <v>8.52</v>
      </c>
      <c r="AY3135">
        <v>8.52</v>
      </c>
      <c r="BA3135" s="2">
        <v>41003</v>
      </c>
      <c r="BC3135">
        <v>60</v>
      </c>
      <c r="BD3135">
        <v>5.88</v>
      </c>
      <c r="BG3135" t="s">
        <v>77</v>
      </c>
      <c r="BI3135" t="s">
        <v>77</v>
      </c>
      <c r="BJ3135">
        <v>8.52</v>
      </c>
      <c r="BK3135">
        <v>8.52</v>
      </c>
      <c r="BL3135" s="2">
        <v>43207</v>
      </c>
      <c r="BM3135">
        <v>8.52</v>
      </c>
      <c r="BT3135">
        <v>5.81</v>
      </c>
      <c r="BU3135" s="2">
        <v>43208</v>
      </c>
      <c r="BV3135">
        <v>5.81</v>
      </c>
      <c r="BW3135">
        <v>5.81</v>
      </c>
      <c r="BX3135" t="s">
        <v>78</v>
      </c>
      <c r="BY3135" t="s">
        <v>9</v>
      </c>
      <c r="BZ3135" t="s">
        <v>9</v>
      </c>
      <c r="CA3135">
        <v>31.81</v>
      </c>
      <c r="CB3135" t="s">
        <v>79</v>
      </c>
      <c r="CD3135" s="2">
        <v>41001</v>
      </c>
      <c r="CI3135" s="1" t="s">
        <v>80</v>
      </c>
    </row>
    <row r="3136" spans="1:87" x14ac:dyDescent="0.25">
      <c r="A3136">
        <v>650221</v>
      </c>
      <c r="B3136" s="1" t="s">
        <v>3843</v>
      </c>
      <c r="C3136">
        <v>345</v>
      </c>
      <c r="D3136" s="1" t="s">
        <v>302</v>
      </c>
      <c r="E3136">
        <v>9.65</v>
      </c>
      <c r="F3136">
        <v>1</v>
      </c>
      <c r="G3136">
        <f t="shared" si="144"/>
        <v>9.65</v>
      </c>
      <c r="H3136" s="2">
        <v>43223</v>
      </c>
      <c r="I3136" s="2">
        <v>43223</v>
      </c>
      <c r="J3136" s="7">
        <f t="shared" ca="1" si="145"/>
        <v>1</v>
      </c>
      <c r="K3136" s="7">
        <f t="shared" ca="1" si="146"/>
        <v>1</v>
      </c>
      <c r="M3136">
        <v>6.99</v>
      </c>
      <c r="N3136">
        <v>6.99</v>
      </c>
      <c r="O3136">
        <v>6.99</v>
      </c>
      <c r="P3136">
        <v>9.65</v>
      </c>
      <c r="Q3136">
        <v>9.65</v>
      </c>
      <c r="R3136">
        <v>9.65</v>
      </c>
      <c r="S3136">
        <v>1</v>
      </c>
      <c r="T3136" s="1" t="s">
        <v>75</v>
      </c>
      <c r="Y3136" s="1" t="s">
        <v>76</v>
      </c>
      <c r="Z3136">
        <v>4</v>
      </c>
      <c r="AA3136" t="s">
        <v>76</v>
      </c>
      <c r="AD3136">
        <v>14</v>
      </c>
      <c r="AE3136">
        <v>30</v>
      </c>
      <c r="AF3136" t="s">
        <v>88</v>
      </c>
      <c r="AG3136" s="2">
        <v>40896</v>
      </c>
      <c r="AH3136" t="s">
        <v>77</v>
      </c>
      <c r="AM3136">
        <v>2</v>
      </c>
      <c r="AN3136" s="1" t="s">
        <v>89</v>
      </c>
      <c r="AO3136">
        <v>0</v>
      </c>
      <c r="AP3136" s="1" t="s">
        <v>89</v>
      </c>
      <c r="AQ3136">
        <v>1760</v>
      </c>
      <c r="AR3136" s="1" t="s">
        <v>3844</v>
      </c>
      <c r="AS3136">
        <v>8232</v>
      </c>
      <c r="AT3136" s="1" t="s">
        <v>3845</v>
      </c>
      <c r="AU3136">
        <v>9.65</v>
      </c>
      <c r="AV3136">
        <v>9.65</v>
      </c>
      <c r="AW3136">
        <v>9.65</v>
      </c>
      <c r="AX3136">
        <v>9.65</v>
      </c>
      <c r="AY3136">
        <v>9.65</v>
      </c>
      <c r="BA3136" s="2">
        <v>39105</v>
      </c>
      <c r="BC3136">
        <v>30</v>
      </c>
      <c r="BD3136">
        <v>14</v>
      </c>
      <c r="BG3136" t="s">
        <v>77</v>
      </c>
      <c r="BI3136" t="s">
        <v>77</v>
      </c>
      <c r="BJ3136">
        <v>9.65</v>
      </c>
      <c r="BK3136">
        <v>9.65</v>
      </c>
      <c r="BL3136" s="2">
        <v>43223</v>
      </c>
      <c r="BM3136">
        <v>9.65</v>
      </c>
      <c r="BT3136">
        <v>6.99</v>
      </c>
      <c r="BU3136" s="2">
        <v>43223</v>
      </c>
      <c r="BV3136">
        <v>6.99</v>
      </c>
      <c r="BW3136">
        <v>6.99</v>
      </c>
      <c r="BX3136" t="s">
        <v>78</v>
      </c>
      <c r="BY3136" t="s">
        <v>9</v>
      </c>
      <c r="BZ3136" t="s">
        <v>9</v>
      </c>
      <c r="CA3136">
        <v>27.56</v>
      </c>
      <c r="CB3136" t="s">
        <v>79</v>
      </c>
      <c r="CD3136" s="2">
        <v>41001</v>
      </c>
      <c r="CI3136" s="1" t="s">
        <v>80</v>
      </c>
    </row>
    <row r="3137" spans="1:87" x14ac:dyDescent="0.25">
      <c r="A3137">
        <v>650222</v>
      </c>
      <c r="B3137" s="1" t="s">
        <v>3846</v>
      </c>
      <c r="C3137">
        <v>345</v>
      </c>
      <c r="D3137" s="1" t="s">
        <v>302</v>
      </c>
      <c r="E3137">
        <v>19.29</v>
      </c>
      <c r="F3137">
        <v>1</v>
      </c>
      <c r="G3137">
        <f t="shared" si="144"/>
        <v>19.29</v>
      </c>
      <c r="H3137" s="2">
        <v>43000</v>
      </c>
      <c r="I3137" s="2">
        <v>43000</v>
      </c>
      <c r="J3137" s="7">
        <f t="shared" ca="1" si="145"/>
        <v>9</v>
      </c>
      <c r="K3137" s="7">
        <f t="shared" ca="1" si="146"/>
        <v>9</v>
      </c>
      <c r="M3137">
        <v>13.99</v>
      </c>
      <c r="N3137">
        <v>13.99</v>
      </c>
      <c r="O3137">
        <v>13.99</v>
      </c>
      <c r="P3137">
        <v>19.29</v>
      </c>
      <c r="Q3137">
        <v>19.29</v>
      </c>
      <c r="R3137">
        <v>19.29</v>
      </c>
      <c r="S3137">
        <v>1</v>
      </c>
      <c r="T3137" s="1" t="s">
        <v>75</v>
      </c>
      <c r="Y3137" s="1" t="s">
        <v>76</v>
      </c>
      <c r="Z3137">
        <v>4</v>
      </c>
      <c r="AA3137" t="s">
        <v>76</v>
      </c>
      <c r="AD3137">
        <v>1.49</v>
      </c>
      <c r="AF3137" t="s">
        <v>85</v>
      </c>
      <c r="AG3137" s="2">
        <v>40896</v>
      </c>
      <c r="AH3137" t="s">
        <v>77</v>
      </c>
      <c r="AM3137">
        <v>2</v>
      </c>
      <c r="AN3137" s="1" t="s">
        <v>89</v>
      </c>
      <c r="AO3137">
        <v>0</v>
      </c>
      <c r="AP3137" s="1" t="s">
        <v>89</v>
      </c>
      <c r="AQ3137">
        <v>1761</v>
      </c>
      <c r="AR3137" s="1" t="s">
        <v>3847</v>
      </c>
      <c r="AS3137">
        <v>2766</v>
      </c>
      <c r="AT3137" s="1" t="s">
        <v>3848</v>
      </c>
      <c r="AU3137">
        <v>19.29</v>
      </c>
      <c r="AV3137">
        <v>19.29</v>
      </c>
      <c r="AW3137">
        <v>19.29</v>
      </c>
      <c r="AX3137">
        <v>19.29</v>
      </c>
      <c r="AY3137">
        <v>19.29</v>
      </c>
      <c r="BA3137" s="2">
        <v>39105</v>
      </c>
      <c r="BD3137">
        <v>1.49</v>
      </c>
      <c r="BG3137" t="s">
        <v>77</v>
      </c>
      <c r="BI3137" t="s">
        <v>77</v>
      </c>
      <c r="BJ3137">
        <v>19.29</v>
      </c>
      <c r="BK3137">
        <v>19.29</v>
      </c>
      <c r="BL3137" s="2">
        <v>43000</v>
      </c>
      <c r="BM3137">
        <v>19.29</v>
      </c>
      <c r="BT3137">
        <v>13.99</v>
      </c>
      <c r="BU3137" s="2">
        <v>43000</v>
      </c>
      <c r="BV3137">
        <v>13.99</v>
      </c>
      <c r="BW3137">
        <v>13.99</v>
      </c>
      <c r="BX3137" t="s">
        <v>78</v>
      </c>
      <c r="BY3137" t="s">
        <v>9</v>
      </c>
      <c r="BZ3137" t="s">
        <v>9</v>
      </c>
      <c r="CA3137">
        <v>27.48</v>
      </c>
      <c r="CB3137" t="s">
        <v>79</v>
      </c>
      <c r="CD3137" s="2">
        <v>41001</v>
      </c>
      <c r="CI3137" s="1" t="s">
        <v>80</v>
      </c>
    </row>
    <row r="3138" spans="1:87" x14ac:dyDescent="0.25">
      <c r="A3138">
        <v>650256</v>
      </c>
      <c r="B3138" t="s">
        <v>3854</v>
      </c>
      <c r="C3138">
        <v>644</v>
      </c>
      <c r="D3138" s="1" t="s">
        <v>3764</v>
      </c>
      <c r="E3138">
        <v>4.68</v>
      </c>
      <c r="F3138">
        <v>1</v>
      </c>
      <c r="G3138">
        <f t="shared" ref="G3138:G3201" si="147">+F3138*E3138</f>
        <v>4.68</v>
      </c>
      <c r="H3138" s="2">
        <v>42250</v>
      </c>
      <c r="I3138" s="2">
        <v>42743</v>
      </c>
      <c r="J3138" s="7">
        <f t="shared" ca="1" si="145"/>
        <v>34</v>
      </c>
      <c r="K3138" s="7">
        <f t="shared" ca="1" si="146"/>
        <v>17</v>
      </c>
      <c r="M3138">
        <v>3.59</v>
      </c>
      <c r="N3138">
        <v>3.59</v>
      </c>
      <c r="O3138">
        <v>3.59</v>
      </c>
      <c r="P3138">
        <v>4.68</v>
      </c>
      <c r="Q3138">
        <v>4.95</v>
      </c>
      <c r="R3138">
        <v>4.95</v>
      </c>
      <c r="S3138">
        <v>1</v>
      </c>
      <c r="T3138" s="1" t="s">
        <v>75</v>
      </c>
      <c r="Y3138" s="1" t="s">
        <v>76</v>
      </c>
      <c r="Z3138">
        <v>4</v>
      </c>
      <c r="AA3138" t="s">
        <v>76</v>
      </c>
      <c r="AD3138">
        <v>0</v>
      </c>
      <c r="AF3138" t="s">
        <v>85</v>
      </c>
      <c r="AG3138" s="2">
        <v>40896</v>
      </c>
      <c r="AH3138" t="s">
        <v>77</v>
      </c>
      <c r="AM3138">
        <v>2</v>
      </c>
      <c r="AN3138" s="1" t="s">
        <v>89</v>
      </c>
      <c r="AQ3138">
        <v>754</v>
      </c>
      <c r="AR3138" s="1" t="s">
        <v>3855</v>
      </c>
      <c r="AS3138">
        <v>4350</v>
      </c>
      <c r="AT3138" s="1" t="s">
        <v>3856</v>
      </c>
      <c r="AU3138">
        <v>0</v>
      </c>
      <c r="AV3138">
        <v>0</v>
      </c>
      <c r="AX3138">
        <v>4.68</v>
      </c>
      <c r="AY3138">
        <v>4.68</v>
      </c>
      <c r="BA3138" s="2">
        <v>39283</v>
      </c>
      <c r="BD3138">
        <v>0</v>
      </c>
      <c r="BG3138" t="s">
        <v>77</v>
      </c>
      <c r="BI3138" t="s">
        <v>77</v>
      </c>
      <c r="BJ3138">
        <v>4.68</v>
      </c>
      <c r="BK3138">
        <v>4.95</v>
      </c>
      <c r="BL3138" s="2">
        <v>42743</v>
      </c>
      <c r="BM3138">
        <v>4.95</v>
      </c>
      <c r="BT3138">
        <v>3.59</v>
      </c>
      <c r="BU3138" s="2">
        <v>42250</v>
      </c>
      <c r="BV3138">
        <v>3.59</v>
      </c>
      <c r="BW3138">
        <v>3.59</v>
      </c>
      <c r="BX3138" t="s">
        <v>78</v>
      </c>
      <c r="BY3138" t="s">
        <v>9</v>
      </c>
      <c r="BZ3138" t="s">
        <v>9</v>
      </c>
      <c r="CA3138">
        <v>27.47</v>
      </c>
      <c r="CB3138" t="s">
        <v>79</v>
      </c>
      <c r="CD3138" s="2">
        <v>41001</v>
      </c>
      <c r="CI3138" s="1" t="s">
        <v>80</v>
      </c>
    </row>
    <row r="3139" spans="1:87" x14ac:dyDescent="0.25">
      <c r="A3139">
        <v>650289</v>
      </c>
      <c r="B3139" s="1" t="s">
        <v>3859</v>
      </c>
      <c r="C3139">
        <v>805</v>
      </c>
      <c r="D3139" t="s">
        <v>3860</v>
      </c>
      <c r="E3139">
        <v>2.5</v>
      </c>
      <c r="F3139">
        <v>2</v>
      </c>
      <c r="G3139">
        <f t="shared" si="147"/>
        <v>5</v>
      </c>
      <c r="H3139" s="2">
        <v>43225</v>
      </c>
      <c r="I3139" s="2">
        <v>43224</v>
      </c>
      <c r="J3139" s="7">
        <f t="shared" ref="J3139:J3202" ca="1" si="148">ROUND(+(TODAY()-H3139)/30,0)</f>
        <v>1</v>
      </c>
      <c r="K3139" s="7">
        <f t="shared" ref="K3139:K3202" ca="1" si="149">+ROUND((TODAY()-I3139)/30,0)</f>
        <v>1</v>
      </c>
      <c r="M3139">
        <v>1.54</v>
      </c>
      <c r="N3139">
        <v>1.54</v>
      </c>
      <c r="O3139">
        <v>1.54</v>
      </c>
      <c r="P3139">
        <v>2.5</v>
      </c>
      <c r="Q3139">
        <v>2.5</v>
      </c>
      <c r="R3139">
        <v>2.5</v>
      </c>
      <c r="S3139">
        <v>1</v>
      </c>
      <c r="T3139" s="1" t="s">
        <v>75</v>
      </c>
      <c r="U3139">
        <v>2</v>
      </c>
      <c r="V3139" s="1" t="s">
        <v>3797</v>
      </c>
      <c r="Y3139" s="1" t="s">
        <v>76</v>
      </c>
      <c r="Z3139">
        <v>4</v>
      </c>
      <c r="AA3139" t="s">
        <v>76</v>
      </c>
      <c r="AD3139">
        <v>8</v>
      </c>
      <c r="AE3139">
        <v>20</v>
      </c>
      <c r="AF3139" t="s">
        <v>88</v>
      </c>
      <c r="AH3139" t="s">
        <v>77</v>
      </c>
      <c r="AM3139">
        <v>3</v>
      </c>
      <c r="AN3139" s="1" t="s">
        <v>138</v>
      </c>
      <c r="AO3139">
        <v>0</v>
      </c>
      <c r="AP3139" s="1" t="s">
        <v>182</v>
      </c>
      <c r="AQ3139">
        <v>1994</v>
      </c>
      <c r="AR3139" s="1" t="s">
        <v>3835</v>
      </c>
      <c r="AS3139">
        <v>5279</v>
      </c>
      <c r="AT3139" s="1" t="s">
        <v>3836</v>
      </c>
      <c r="AU3139">
        <v>2.5</v>
      </c>
      <c r="AV3139">
        <v>2.5</v>
      </c>
      <c r="AW3139">
        <v>2.5</v>
      </c>
      <c r="AX3139">
        <v>2.5</v>
      </c>
      <c r="AY3139">
        <v>2.5</v>
      </c>
      <c r="BA3139" s="2">
        <v>42888</v>
      </c>
      <c r="BC3139">
        <v>20</v>
      </c>
      <c r="BD3139">
        <v>8</v>
      </c>
      <c r="BG3139" t="s">
        <v>77</v>
      </c>
      <c r="BI3139" t="s">
        <v>77</v>
      </c>
      <c r="BJ3139">
        <v>2.5</v>
      </c>
      <c r="BK3139">
        <v>2.5</v>
      </c>
      <c r="BL3139" s="2">
        <v>43224</v>
      </c>
      <c r="BM3139">
        <v>2.5</v>
      </c>
      <c r="BT3139">
        <v>1.54</v>
      </c>
      <c r="BU3139" s="2">
        <v>43225</v>
      </c>
      <c r="BV3139">
        <v>1.54</v>
      </c>
      <c r="BW3139">
        <v>1.54</v>
      </c>
      <c r="BX3139" t="s">
        <v>78</v>
      </c>
      <c r="BY3139" t="s">
        <v>9</v>
      </c>
      <c r="BZ3139" t="s">
        <v>9</v>
      </c>
      <c r="CA3139">
        <v>38.4</v>
      </c>
      <c r="CB3139" t="s">
        <v>79</v>
      </c>
      <c r="CD3139" s="2">
        <v>41001</v>
      </c>
      <c r="CI3139" s="1" t="s">
        <v>80</v>
      </c>
    </row>
    <row r="3140" spans="1:87" x14ac:dyDescent="0.25">
      <c r="A3140">
        <v>650327</v>
      </c>
      <c r="B3140" s="1" t="s">
        <v>3864</v>
      </c>
      <c r="C3140">
        <v>654</v>
      </c>
      <c r="D3140" s="1" t="s">
        <v>965</v>
      </c>
      <c r="E3140">
        <v>12.18</v>
      </c>
      <c r="F3140">
        <v>3</v>
      </c>
      <c r="G3140">
        <f t="shared" si="147"/>
        <v>36.54</v>
      </c>
      <c r="H3140" s="2">
        <v>43211</v>
      </c>
      <c r="I3140" s="2">
        <v>43210</v>
      </c>
      <c r="J3140" s="7">
        <f t="shared" ca="1" si="148"/>
        <v>2</v>
      </c>
      <c r="K3140" s="7">
        <f t="shared" ca="1" si="149"/>
        <v>2</v>
      </c>
      <c r="M3140">
        <v>8.82</v>
      </c>
      <c r="N3140">
        <v>8.82</v>
      </c>
      <c r="O3140">
        <v>8.82</v>
      </c>
      <c r="P3140">
        <v>12.18</v>
      </c>
      <c r="Q3140">
        <v>12.18</v>
      </c>
      <c r="R3140">
        <v>12.18</v>
      </c>
      <c r="S3140">
        <v>1</v>
      </c>
      <c r="T3140" s="1" t="s">
        <v>75</v>
      </c>
      <c r="Y3140" s="1" t="s">
        <v>76</v>
      </c>
      <c r="Z3140">
        <v>4</v>
      </c>
      <c r="AA3140" t="s">
        <v>76</v>
      </c>
      <c r="AD3140">
        <v>18</v>
      </c>
      <c r="AE3140">
        <v>15</v>
      </c>
      <c r="AF3140" t="s">
        <v>265</v>
      </c>
      <c r="AG3140" s="2">
        <v>40896</v>
      </c>
      <c r="AH3140" t="s">
        <v>77</v>
      </c>
      <c r="AM3140">
        <v>2</v>
      </c>
      <c r="AN3140" s="1" t="s">
        <v>89</v>
      </c>
      <c r="AO3140">
        <v>0</v>
      </c>
      <c r="AP3140" s="1" t="s">
        <v>89</v>
      </c>
      <c r="AQ3140">
        <v>3397</v>
      </c>
      <c r="AR3140" t="s">
        <v>3865</v>
      </c>
      <c r="AS3140">
        <v>6061</v>
      </c>
      <c r="AT3140" t="s">
        <v>3866</v>
      </c>
      <c r="AU3140">
        <v>12.18</v>
      </c>
      <c r="AV3140">
        <v>12.18</v>
      </c>
      <c r="AW3140">
        <v>12.18</v>
      </c>
      <c r="AX3140">
        <v>12.18</v>
      </c>
      <c r="AY3140">
        <v>12.18</v>
      </c>
      <c r="BA3140" s="2">
        <v>39105</v>
      </c>
      <c r="BC3140">
        <v>15</v>
      </c>
      <c r="BD3140">
        <v>18</v>
      </c>
      <c r="BG3140" t="s">
        <v>77</v>
      </c>
      <c r="BI3140" t="s">
        <v>77</v>
      </c>
      <c r="BJ3140">
        <v>12.18</v>
      </c>
      <c r="BK3140">
        <v>12.18</v>
      </c>
      <c r="BL3140" s="2">
        <v>43210</v>
      </c>
      <c r="BM3140">
        <v>12.18</v>
      </c>
      <c r="BT3140">
        <v>8.82</v>
      </c>
      <c r="BU3140" s="2">
        <v>43211</v>
      </c>
      <c r="BV3140">
        <v>8.82</v>
      </c>
      <c r="BW3140">
        <v>8.82</v>
      </c>
      <c r="BX3140" t="s">
        <v>78</v>
      </c>
      <c r="BY3140" t="s">
        <v>9</v>
      </c>
      <c r="BZ3140" t="s">
        <v>9</v>
      </c>
      <c r="CA3140">
        <v>27.59</v>
      </c>
      <c r="CB3140" t="s">
        <v>79</v>
      </c>
      <c r="CD3140" s="2">
        <v>41001</v>
      </c>
      <c r="CI3140" s="1" t="s">
        <v>80</v>
      </c>
    </row>
    <row r="3141" spans="1:87" x14ac:dyDescent="0.25">
      <c r="A3141">
        <v>650352</v>
      </c>
      <c r="B3141" s="1" t="s">
        <v>3870</v>
      </c>
      <c r="C3141">
        <v>523</v>
      </c>
      <c r="D3141" s="1" t="s">
        <v>3783</v>
      </c>
      <c r="E3141">
        <v>2.5</v>
      </c>
      <c r="F3141">
        <v>1</v>
      </c>
      <c r="G3141">
        <f t="shared" si="147"/>
        <v>2.5</v>
      </c>
      <c r="H3141" s="2">
        <v>43206</v>
      </c>
      <c r="I3141" s="2">
        <v>43197</v>
      </c>
      <c r="J3141" s="7">
        <f t="shared" ca="1" si="148"/>
        <v>2</v>
      </c>
      <c r="K3141" s="7">
        <f t="shared" ca="1" si="149"/>
        <v>2</v>
      </c>
      <c r="M3141">
        <v>1.81</v>
      </c>
      <c r="N3141">
        <v>1.76</v>
      </c>
      <c r="O3141">
        <v>1.81</v>
      </c>
      <c r="P3141">
        <v>2.5</v>
      </c>
      <c r="Q3141">
        <v>2.5</v>
      </c>
      <c r="R3141">
        <v>2.5</v>
      </c>
      <c r="S3141">
        <v>1</v>
      </c>
      <c r="T3141" s="1" t="s">
        <v>75</v>
      </c>
      <c r="Y3141" s="1" t="s">
        <v>76</v>
      </c>
      <c r="Z3141">
        <v>4</v>
      </c>
      <c r="AA3141" t="s">
        <v>76</v>
      </c>
      <c r="AD3141">
        <v>8</v>
      </c>
      <c r="AF3141" t="s">
        <v>88</v>
      </c>
      <c r="AH3141" t="s">
        <v>77</v>
      </c>
      <c r="AM3141">
        <v>2</v>
      </c>
      <c r="AN3141" s="1" t="s">
        <v>89</v>
      </c>
      <c r="AO3141">
        <v>0</v>
      </c>
      <c r="AP3141" s="1" t="s">
        <v>89</v>
      </c>
      <c r="AS3141">
        <v>10950</v>
      </c>
      <c r="AT3141" s="1" t="s">
        <v>3871</v>
      </c>
      <c r="AV3141">
        <v>0</v>
      </c>
      <c r="AX3141">
        <v>2.5</v>
      </c>
      <c r="AY3141">
        <v>2.5</v>
      </c>
      <c r="BA3141" s="2">
        <v>41500</v>
      </c>
      <c r="BD3141">
        <v>8</v>
      </c>
      <c r="BG3141" t="s">
        <v>77</v>
      </c>
      <c r="BI3141" t="s">
        <v>77</v>
      </c>
      <c r="BJ3141">
        <v>2.5</v>
      </c>
      <c r="BK3141">
        <v>2.5</v>
      </c>
      <c r="BL3141" s="2">
        <v>43197</v>
      </c>
      <c r="BM3141">
        <v>2.5</v>
      </c>
      <c r="BT3141">
        <v>1.81</v>
      </c>
      <c r="BU3141" s="2">
        <v>43206</v>
      </c>
      <c r="BV3141">
        <v>1.76</v>
      </c>
      <c r="BW3141">
        <v>1.81</v>
      </c>
      <c r="BX3141" t="s">
        <v>78</v>
      </c>
      <c r="BY3141" t="s">
        <v>9</v>
      </c>
      <c r="BZ3141" t="s">
        <v>9</v>
      </c>
      <c r="CA3141">
        <v>29.6</v>
      </c>
      <c r="CB3141" t="s">
        <v>79</v>
      </c>
      <c r="CD3141" s="2">
        <v>41001</v>
      </c>
      <c r="CI3141" s="1" t="s">
        <v>80</v>
      </c>
    </row>
    <row r="3142" spans="1:87" x14ac:dyDescent="0.25">
      <c r="A3142">
        <v>650392</v>
      </c>
      <c r="B3142" s="1" t="s">
        <v>3879</v>
      </c>
      <c r="C3142">
        <v>1011</v>
      </c>
      <c r="D3142" s="1" t="s">
        <v>3823</v>
      </c>
      <c r="E3142">
        <v>24.82</v>
      </c>
      <c r="F3142">
        <v>2</v>
      </c>
      <c r="G3142">
        <f t="shared" si="147"/>
        <v>49.64</v>
      </c>
      <c r="H3142" s="2">
        <v>43215</v>
      </c>
      <c r="I3142" s="2">
        <v>43214</v>
      </c>
      <c r="J3142" s="7">
        <f t="shared" ca="1" si="148"/>
        <v>2</v>
      </c>
      <c r="K3142" s="7">
        <f t="shared" ca="1" si="149"/>
        <v>2</v>
      </c>
      <c r="M3142">
        <v>17.989999999999998</v>
      </c>
      <c r="N3142">
        <v>17.989999999999998</v>
      </c>
      <c r="O3142">
        <v>17.989999999999998</v>
      </c>
      <c r="P3142">
        <v>24.82</v>
      </c>
      <c r="Q3142">
        <v>24.82</v>
      </c>
      <c r="R3142">
        <v>24.82</v>
      </c>
      <c r="S3142">
        <v>1</v>
      </c>
      <c r="T3142" s="1" t="s">
        <v>75</v>
      </c>
      <c r="U3142">
        <v>6</v>
      </c>
      <c r="V3142" t="s">
        <v>3756</v>
      </c>
      <c r="Y3142" s="1" t="s">
        <v>76</v>
      </c>
      <c r="Z3142">
        <v>4</v>
      </c>
      <c r="AA3142" t="s">
        <v>76</v>
      </c>
      <c r="AD3142">
        <v>34.9</v>
      </c>
      <c r="AE3142">
        <v>30</v>
      </c>
      <c r="AF3142" t="s">
        <v>265</v>
      </c>
      <c r="AG3142" s="2">
        <v>40896</v>
      </c>
      <c r="AH3142" t="s">
        <v>77</v>
      </c>
      <c r="AM3142">
        <v>2</v>
      </c>
      <c r="AN3142" s="1" t="s">
        <v>89</v>
      </c>
      <c r="AO3142">
        <v>0</v>
      </c>
      <c r="AP3142" s="1" t="s">
        <v>89</v>
      </c>
      <c r="AQ3142">
        <v>1128</v>
      </c>
      <c r="AR3142" s="1" t="s">
        <v>3880</v>
      </c>
      <c r="AS3142">
        <v>9540</v>
      </c>
      <c r="AT3142" s="1" t="s">
        <v>3881</v>
      </c>
      <c r="AU3142">
        <v>24.82</v>
      </c>
      <c r="AV3142">
        <v>24.82</v>
      </c>
      <c r="AW3142">
        <v>24.82</v>
      </c>
      <c r="AX3142">
        <v>24.82</v>
      </c>
      <c r="BA3142" s="2">
        <v>39105</v>
      </c>
      <c r="BC3142">
        <v>30</v>
      </c>
      <c r="BD3142">
        <v>34.9</v>
      </c>
      <c r="BG3142" t="s">
        <v>77</v>
      </c>
      <c r="BI3142" t="s">
        <v>77</v>
      </c>
      <c r="BJ3142">
        <v>24.82</v>
      </c>
      <c r="BK3142">
        <v>24.82</v>
      </c>
      <c r="BL3142" s="2">
        <v>43214</v>
      </c>
      <c r="BM3142">
        <v>24.82</v>
      </c>
      <c r="BT3142">
        <v>17.989999999999998</v>
      </c>
      <c r="BU3142" s="2">
        <v>43215</v>
      </c>
      <c r="BV3142">
        <v>17.989999999999998</v>
      </c>
      <c r="BW3142">
        <v>17.989999999999998</v>
      </c>
      <c r="BX3142" t="s">
        <v>78</v>
      </c>
      <c r="BY3142" t="s">
        <v>9</v>
      </c>
      <c r="BZ3142" t="s">
        <v>9</v>
      </c>
      <c r="CA3142">
        <v>27.52</v>
      </c>
      <c r="CB3142" t="s">
        <v>79</v>
      </c>
      <c r="CD3142" s="2">
        <v>41001</v>
      </c>
      <c r="CI3142" s="1" t="s">
        <v>80</v>
      </c>
    </row>
    <row r="3143" spans="1:87" x14ac:dyDescent="0.25">
      <c r="A3143">
        <v>650393</v>
      </c>
      <c r="B3143" s="1" t="s">
        <v>3882</v>
      </c>
      <c r="C3143">
        <v>644</v>
      </c>
      <c r="D3143" s="1" t="s">
        <v>3764</v>
      </c>
      <c r="E3143">
        <v>4.1500000000000004</v>
      </c>
      <c r="F3143">
        <v>7</v>
      </c>
      <c r="G3143">
        <f t="shared" si="147"/>
        <v>29.050000000000004</v>
      </c>
      <c r="H3143" s="2">
        <v>43224</v>
      </c>
      <c r="I3143" s="2">
        <v>43224</v>
      </c>
      <c r="J3143" s="7">
        <f t="shared" ca="1" si="148"/>
        <v>1</v>
      </c>
      <c r="K3143" s="7">
        <f t="shared" ca="1" si="149"/>
        <v>1</v>
      </c>
      <c r="M3143">
        <v>2.83</v>
      </c>
      <c r="N3143">
        <v>2.83</v>
      </c>
      <c r="O3143">
        <v>2.83</v>
      </c>
      <c r="P3143">
        <v>4.1500000000000004</v>
      </c>
      <c r="Q3143">
        <v>4.1500000000000004</v>
      </c>
      <c r="R3143">
        <v>4.1500000000000004</v>
      </c>
      <c r="S3143">
        <v>1</v>
      </c>
      <c r="T3143" s="1" t="s">
        <v>75</v>
      </c>
      <c r="Y3143" s="1" t="s">
        <v>76</v>
      </c>
      <c r="Z3143">
        <v>4</v>
      </c>
      <c r="AA3143" t="s">
        <v>76</v>
      </c>
      <c r="AD3143">
        <v>32.799999999999997</v>
      </c>
      <c r="AE3143">
        <v>14</v>
      </c>
      <c r="AF3143" t="s">
        <v>265</v>
      </c>
      <c r="AH3143" t="s">
        <v>77</v>
      </c>
      <c r="AM3143">
        <v>3</v>
      </c>
      <c r="AN3143" s="1" t="s">
        <v>138</v>
      </c>
      <c r="AO3143">
        <v>0</v>
      </c>
      <c r="AP3143" s="1" t="s">
        <v>182</v>
      </c>
      <c r="AQ3143">
        <v>3322</v>
      </c>
      <c r="AR3143" s="1" t="s">
        <v>3883</v>
      </c>
      <c r="AS3143">
        <v>8615</v>
      </c>
      <c r="AT3143" s="1" t="s">
        <v>3884</v>
      </c>
      <c r="AU3143">
        <v>4.1500000000000004</v>
      </c>
      <c r="AV3143">
        <v>4.1500000000000004</v>
      </c>
      <c r="AW3143">
        <v>4.1500000000000004</v>
      </c>
      <c r="AX3143">
        <v>4.1500000000000004</v>
      </c>
      <c r="AY3143">
        <v>4.1500000000000004</v>
      </c>
      <c r="BA3143" s="2">
        <v>42199</v>
      </c>
      <c r="BC3143">
        <v>14</v>
      </c>
      <c r="BD3143">
        <v>32.799999999999997</v>
      </c>
      <c r="BG3143" t="s">
        <v>77</v>
      </c>
      <c r="BI3143" t="s">
        <v>77</v>
      </c>
      <c r="BJ3143">
        <v>4.1500000000000004</v>
      </c>
      <c r="BK3143">
        <v>4.1500000000000004</v>
      </c>
      <c r="BL3143" s="2">
        <v>43224</v>
      </c>
      <c r="BM3143">
        <v>4.1500000000000004</v>
      </c>
      <c r="BT3143">
        <v>2.83</v>
      </c>
      <c r="BU3143" s="2">
        <v>43224</v>
      </c>
      <c r="BV3143">
        <v>2.83</v>
      </c>
      <c r="BW3143">
        <v>2.83</v>
      </c>
      <c r="BX3143" t="s">
        <v>78</v>
      </c>
      <c r="BY3143" t="s">
        <v>9</v>
      </c>
      <c r="BZ3143" t="s">
        <v>9</v>
      </c>
      <c r="CA3143">
        <v>31.81</v>
      </c>
      <c r="CB3143" t="s">
        <v>79</v>
      </c>
      <c r="CD3143" s="2">
        <v>41001</v>
      </c>
      <c r="CI3143" s="1" t="s">
        <v>80</v>
      </c>
    </row>
    <row r="3144" spans="1:87" x14ac:dyDescent="0.25">
      <c r="A3144">
        <v>650414</v>
      </c>
      <c r="B3144" t="s">
        <v>3885</v>
      </c>
      <c r="C3144">
        <v>644</v>
      </c>
      <c r="D3144" s="1" t="s">
        <v>3764</v>
      </c>
      <c r="E3144">
        <v>12.18</v>
      </c>
      <c r="F3144">
        <v>1</v>
      </c>
      <c r="G3144">
        <f t="shared" si="147"/>
        <v>12.18</v>
      </c>
      <c r="H3144" s="2">
        <v>42637</v>
      </c>
      <c r="I3144" s="2">
        <v>42636</v>
      </c>
      <c r="J3144" s="7">
        <f t="shared" ca="1" si="148"/>
        <v>21</v>
      </c>
      <c r="K3144" s="7">
        <f t="shared" ca="1" si="149"/>
        <v>21</v>
      </c>
      <c r="M3144">
        <v>7.53</v>
      </c>
      <c r="N3144">
        <v>7.53</v>
      </c>
      <c r="O3144">
        <v>7.53</v>
      </c>
      <c r="P3144">
        <v>12.18</v>
      </c>
      <c r="Q3144">
        <v>12.27</v>
      </c>
      <c r="R3144">
        <v>12.27</v>
      </c>
      <c r="S3144">
        <v>1</v>
      </c>
      <c r="T3144" s="1" t="s">
        <v>75</v>
      </c>
      <c r="U3144">
        <v>2</v>
      </c>
      <c r="V3144" s="1" t="s">
        <v>3797</v>
      </c>
      <c r="Y3144" s="1" t="s">
        <v>76</v>
      </c>
      <c r="Z3144">
        <v>4</v>
      </c>
      <c r="AA3144" t="s">
        <v>76</v>
      </c>
      <c r="AD3144">
        <v>0</v>
      </c>
      <c r="AF3144" t="s">
        <v>85</v>
      </c>
      <c r="AG3144" s="2">
        <v>40896</v>
      </c>
      <c r="AH3144" t="s">
        <v>77</v>
      </c>
      <c r="AM3144">
        <v>3</v>
      </c>
      <c r="AN3144" s="1" t="s">
        <v>138</v>
      </c>
      <c r="AQ3144">
        <v>3397</v>
      </c>
      <c r="AR3144" t="s">
        <v>3865</v>
      </c>
      <c r="AS3144">
        <v>6061</v>
      </c>
      <c r="AT3144" t="s">
        <v>3866</v>
      </c>
      <c r="AU3144">
        <v>12.18</v>
      </c>
      <c r="AV3144">
        <v>12.18</v>
      </c>
      <c r="AW3144">
        <v>12.18</v>
      </c>
      <c r="AX3144">
        <v>12.18</v>
      </c>
      <c r="AY3144">
        <v>12.18</v>
      </c>
      <c r="BA3144" s="2">
        <v>39105</v>
      </c>
      <c r="BD3144">
        <v>0</v>
      </c>
      <c r="BG3144" t="s">
        <v>77</v>
      </c>
      <c r="BI3144" t="s">
        <v>77</v>
      </c>
      <c r="BJ3144">
        <v>12.18</v>
      </c>
      <c r="BK3144">
        <v>12.27</v>
      </c>
      <c r="BL3144" s="2">
        <v>42636</v>
      </c>
      <c r="BM3144">
        <v>12.27</v>
      </c>
      <c r="BT3144">
        <v>7.53</v>
      </c>
      <c r="BU3144" s="2">
        <v>42637</v>
      </c>
      <c r="BV3144">
        <v>7.53</v>
      </c>
      <c r="BW3144">
        <v>7.53</v>
      </c>
      <c r="BX3144" t="s">
        <v>78</v>
      </c>
      <c r="BY3144" t="s">
        <v>9</v>
      </c>
      <c r="BZ3144" t="s">
        <v>9</v>
      </c>
      <c r="CA3144">
        <v>38.630000000000003</v>
      </c>
      <c r="CB3144" t="s">
        <v>79</v>
      </c>
      <c r="CD3144" s="2">
        <v>41001</v>
      </c>
      <c r="CI3144" s="1" t="s">
        <v>80</v>
      </c>
    </row>
    <row r="3145" spans="1:87" x14ac:dyDescent="0.25">
      <c r="A3145">
        <v>650426</v>
      </c>
      <c r="B3145" s="1" t="s">
        <v>3888</v>
      </c>
      <c r="C3145">
        <v>111</v>
      </c>
      <c r="D3145" t="s">
        <v>405</v>
      </c>
      <c r="E3145">
        <v>4.25</v>
      </c>
      <c r="F3145">
        <v>2</v>
      </c>
      <c r="G3145">
        <f t="shared" si="147"/>
        <v>8.5</v>
      </c>
      <c r="H3145" s="2">
        <v>43217</v>
      </c>
      <c r="I3145" s="2">
        <v>43216</v>
      </c>
      <c r="J3145" s="7">
        <f t="shared" ca="1" si="148"/>
        <v>1</v>
      </c>
      <c r="K3145" s="7">
        <f t="shared" ca="1" si="149"/>
        <v>2</v>
      </c>
      <c r="M3145">
        <v>2.89</v>
      </c>
      <c r="N3145">
        <v>2.75</v>
      </c>
      <c r="O3145">
        <v>2.89</v>
      </c>
      <c r="P3145">
        <v>4.25</v>
      </c>
      <c r="Q3145">
        <v>4.25</v>
      </c>
      <c r="R3145">
        <v>4.25</v>
      </c>
      <c r="S3145">
        <v>1</v>
      </c>
      <c r="T3145" s="1" t="s">
        <v>75</v>
      </c>
      <c r="U3145">
        <v>2</v>
      </c>
      <c r="V3145" s="1" t="s">
        <v>3797</v>
      </c>
      <c r="Y3145" s="1" t="s">
        <v>76</v>
      </c>
      <c r="Z3145">
        <v>4</v>
      </c>
      <c r="AA3145" t="s">
        <v>76</v>
      </c>
      <c r="AD3145">
        <v>11.48</v>
      </c>
      <c r="AE3145">
        <v>30</v>
      </c>
      <c r="AF3145" t="s">
        <v>265</v>
      </c>
      <c r="AH3145" t="s">
        <v>77</v>
      </c>
      <c r="AK3145">
        <v>0</v>
      </c>
      <c r="AM3145">
        <v>3</v>
      </c>
      <c r="AN3145" s="1" t="s">
        <v>138</v>
      </c>
      <c r="AO3145">
        <v>0</v>
      </c>
      <c r="AP3145" s="1" t="s">
        <v>182</v>
      </c>
      <c r="BA3145" s="2">
        <v>39105</v>
      </c>
      <c r="BC3145">
        <v>30</v>
      </c>
      <c r="BD3145">
        <v>11.48</v>
      </c>
      <c r="BG3145" t="s">
        <v>77</v>
      </c>
      <c r="BI3145" t="s">
        <v>77</v>
      </c>
      <c r="BJ3145">
        <v>4.25</v>
      </c>
      <c r="BK3145">
        <v>4.25</v>
      </c>
      <c r="BL3145" s="2">
        <v>43216</v>
      </c>
      <c r="BM3145">
        <v>4.25</v>
      </c>
      <c r="BT3145">
        <v>2.89</v>
      </c>
      <c r="BU3145" s="2">
        <v>43217</v>
      </c>
      <c r="BV3145">
        <v>2.75</v>
      </c>
      <c r="BW3145">
        <v>2.89</v>
      </c>
      <c r="BX3145" t="s">
        <v>78</v>
      </c>
      <c r="BY3145" t="s">
        <v>9</v>
      </c>
      <c r="BZ3145" t="s">
        <v>9</v>
      </c>
      <c r="CA3145">
        <v>35.29</v>
      </c>
      <c r="CB3145" t="s">
        <v>79</v>
      </c>
      <c r="CD3145" s="2">
        <v>41001</v>
      </c>
      <c r="CI3145" s="1" t="s">
        <v>80</v>
      </c>
    </row>
    <row r="3146" spans="1:87" x14ac:dyDescent="0.25">
      <c r="A3146">
        <v>650427</v>
      </c>
      <c r="B3146" s="1" t="s">
        <v>3889</v>
      </c>
      <c r="C3146">
        <v>111</v>
      </c>
      <c r="D3146" t="s">
        <v>405</v>
      </c>
      <c r="E3146">
        <v>4.1500000000000004</v>
      </c>
      <c r="F3146">
        <v>2</v>
      </c>
      <c r="G3146">
        <f t="shared" si="147"/>
        <v>8.3000000000000007</v>
      </c>
      <c r="H3146" s="2">
        <v>43207</v>
      </c>
      <c r="I3146" s="2">
        <v>43204</v>
      </c>
      <c r="J3146" s="7">
        <f t="shared" ca="1" si="148"/>
        <v>2</v>
      </c>
      <c r="K3146" s="7">
        <f t="shared" ca="1" si="149"/>
        <v>2</v>
      </c>
      <c r="M3146">
        <v>2.83</v>
      </c>
      <c r="N3146">
        <v>2.76</v>
      </c>
      <c r="O3146">
        <v>2.84</v>
      </c>
      <c r="P3146">
        <v>4.1500000000000004</v>
      </c>
      <c r="Q3146">
        <v>4.1500000000000004</v>
      </c>
      <c r="R3146">
        <v>4.1500000000000004</v>
      </c>
      <c r="S3146">
        <v>1</v>
      </c>
      <c r="T3146" s="1" t="s">
        <v>75</v>
      </c>
      <c r="U3146">
        <v>2</v>
      </c>
      <c r="V3146" s="1" t="s">
        <v>3797</v>
      </c>
      <c r="Y3146" s="1" t="s">
        <v>76</v>
      </c>
      <c r="Z3146">
        <v>4</v>
      </c>
      <c r="AA3146" t="s">
        <v>76</v>
      </c>
      <c r="AD3146">
        <v>13.92</v>
      </c>
      <c r="AE3146">
        <v>60</v>
      </c>
      <c r="AF3146" t="s">
        <v>265</v>
      </c>
      <c r="AG3146" s="2">
        <v>40896</v>
      </c>
      <c r="AH3146" t="s">
        <v>77</v>
      </c>
      <c r="AK3146">
        <v>0</v>
      </c>
      <c r="AM3146">
        <v>3</v>
      </c>
      <c r="AN3146" s="1" t="s">
        <v>138</v>
      </c>
      <c r="AO3146">
        <v>0</v>
      </c>
      <c r="AP3146" s="1" t="s">
        <v>182</v>
      </c>
      <c r="BA3146" s="2">
        <v>39105</v>
      </c>
      <c r="BC3146">
        <v>60</v>
      </c>
      <c r="BD3146">
        <v>13.92</v>
      </c>
      <c r="BG3146" t="s">
        <v>77</v>
      </c>
      <c r="BI3146" t="s">
        <v>77</v>
      </c>
      <c r="BJ3146">
        <v>4.1500000000000004</v>
      </c>
      <c r="BK3146">
        <v>4.1500000000000004</v>
      </c>
      <c r="BL3146" s="2">
        <v>43204</v>
      </c>
      <c r="BM3146">
        <v>4.1500000000000004</v>
      </c>
      <c r="BT3146">
        <v>2.83</v>
      </c>
      <c r="BU3146" s="2">
        <v>43207</v>
      </c>
      <c r="BV3146">
        <v>2.76</v>
      </c>
      <c r="BW3146">
        <v>2.84</v>
      </c>
      <c r="BX3146" t="s">
        <v>78</v>
      </c>
      <c r="BY3146" t="s">
        <v>9</v>
      </c>
      <c r="BZ3146" t="s">
        <v>9</v>
      </c>
      <c r="CA3146">
        <v>33.49</v>
      </c>
      <c r="CB3146" t="s">
        <v>79</v>
      </c>
      <c r="CD3146" s="2">
        <v>41001</v>
      </c>
      <c r="CI3146" s="1" t="s">
        <v>80</v>
      </c>
    </row>
    <row r="3147" spans="1:87" x14ac:dyDescent="0.25">
      <c r="A3147">
        <v>650428</v>
      </c>
      <c r="B3147" s="1" t="s">
        <v>3890</v>
      </c>
      <c r="C3147">
        <v>455</v>
      </c>
      <c r="D3147" t="s">
        <v>3765</v>
      </c>
      <c r="E3147">
        <v>56.64</v>
      </c>
      <c r="F3147">
        <v>1</v>
      </c>
      <c r="G3147">
        <f t="shared" si="147"/>
        <v>56.64</v>
      </c>
      <c r="H3147" s="2">
        <v>43201</v>
      </c>
      <c r="I3147" s="2">
        <v>43201</v>
      </c>
      <c r="J3147" s="7">
        <f t="shared" ca="1" si="148"/>
        <v>2</v>
      </c>
      <c r="K3147" s="7">
        <f t="shared" ca="1" si="149"/>
        <v>2</v>
      </c>
      <c r="M3147">
        <v>41.04</v>
      </c>
      <c r="N3147">
        <v>41.04</v>
      </c>
      <c r="O3147">
        <v>41.04</v>
      </c>
      <c r="P3147">
        <v>56.64</v>
      </c>
      <c r="Q3147">
        <v>56.64</v>
      </c>
      <c r="R3147">
        <v>56.64</v>
      </c>
      <c r="S3147">
        <v>1</v>
      </c>
      <c r="T3147" s="1" t="s">
        <v>75</v>
      </c>
      <c r="Y3147" s="1" t="s">
        <v>76</v>
      </c>
      <c r="Z3147">
        <v>4</v>
      </c>
      <c r="AA3147" t="s">
        <v>76</v>
      </c>
      <c r="AD3147">
        <v>4</v>
      </c>
      <c r="AE3147">
        <v>30</v>
      </c>
      <c r="AF3147" t="s">
        <v>88</v>
      </c>
      <c r="AG3147" s="2">
        <v>40897</v>
      </c>
      <c r="AH3147" t="s">
        <v>77</v>
      </c>
      <c r="AM3147">
        <v>2</v>
      </c>
      <c r="AN3147" s="1" t="s">
        <v>89</v>
      </c>
      <c r="AO3147">
        <v>0</v>
      </c>
      <c r="AP3147" s="1" t="s">
        <v>89</v>
      </c>
      <c r="AQ3147">
        <v>1864</v>
      </c>
      <c r="AR3147" s="1" t="s">
        <v>3891</v>
      </c>
      <c r="AS3147">
        <v>9709</v>
      </c>
      <c r="AT3147" s="1" t="s">
        <v>3892</v>
      </c>
      <c r="AU3147">
        <v>56.64</v>
      </c>
      <c r="AV3147">
        <v>56.64</v>
      </c>
      <c r="AW3147">
        <v>56.64</v>
      </c>
      <c r="AX3147">
        <v>56.64</v>
      </c>
      <c r="AY3147">
        <v>56.64</v>
      </c>
      <c r="BA3147" s="2">
        <v>39345</v>
      </c>
      <c r="BC3147">
        <v>30</v>
      </c>
      <c r="BD3147">
        <v>4</v>
      </c>
      <c r="BG3147" t="s">
        <v>77</v>
      </c>
      <c r="BI3147" t="s">
        <v>77</v>
      </c>
      <c r="BJ3147">
        <v>56.64</v>
      </c>
      <c r="BK3147">
        <v>56.64</v>
      </c>
      <c r="BL3147" s="2">
        <v>43201</v>
      </c>
      <c r="BM3147">
        <v>56.64</v>
      </c>
      <c r="BT3147">
        <v>41.04</v>
      </c>
      <c r="BU3147" s="2">
        <v>43201</v>
      </c>
      <c r="BV3147">
        <v>41.04</v>
      </c>
      <c r="BW3147">
        <v>41.04</v>
      </c>
      <c r="BX3147" t="s">
        <v>78</v>
      </c>
      <c r="BY3147" t="s">
        <v>9</v>
      </c>
      <c r="BZ3147" t="s">
        <v>9</v>
      </c>
      <c r="CA3147">
        <v>27.54</v>
      </c>
      <c r="CB3147" t="s">
        <v>79</v>
      </c>
      <c r="CD3147" s="2">
        <v>41001</v>
      </c>
      <c r="CI3147" s="1" t="s">
        <v>80</v>
      </c>
    </row>
    <row r="3148" spans="1:87" x14ac:dyDescent="0.25">
      <c r="A3148">
        <v>650498</v>
      </c>
      <c r="B3148" s="1" t="s">
        <v>3899</v>
      </c>
      <c r="C3148">
        <v>140</v>
      </c>
      <c r="D3148" s="1" t="s">
        <v>562</v>
      </c>
      <c r="E3148">
        <v>29.72</v>
      </c>
      <c r="F3148">
        <v>3</v>
      </c>
      <c r="G3148">
        <f t="shared" si="147"/>
        <v>89.16</v>
      </c>
      <c r="H3148" s="2">
        <v>43218</v>
      </c>
      <c r="I3148" s="2">
        <v>43217</v>
      </c>
      <c r="J3148" s="7">
        <f t="shared" ca="1" si="148"/>
        <v>1</v>
      </c>
      <c r="K3148" s="7">
        <f t="shared" ca="1" si="149"/>
        <v>1</v>
      </c>
      <c r="M3148">
        <v>21.53</v>
      </c>
      <c r="N3148">
        <v>21.53</v>
      </c>
      <c r="O3148">
        <v>21.53</v>
      </c>
      <c r="P3148">
        <v>29.72</v>
      </c>
      <c r="Q3148">
        <v>29.72</v>
      </c>
      <c r="R3148">
        <v>29.72</v>
      </c>
      <c r="S3148">
        <v>1</v>
      </c>
      <c r="T3148" s="1" t="s">
        <v>75</v>
      </c>
      <c r="Y3148" s="1" t="s">
        <v>76</v>
      </c>
      <c r="Z3148">
        <v>4</v>
      </c>
      <c r="AA3148" t="s">
        <v>76</v>
      </c>
      <c r="AD3148">
        <v>17.329999999999998</v>
      </c>
      <c r="AE3148">
        <v>90</v>
      </c>
      <c r="AF3148" t="s">
        <v>265</v>
      </c>
      <c r="AG3148" s="2">
        <v>40896</v>
      </c>
      <c r="AH3148" t="s">
        <v>77</v>
      </c>
      <c r="AM3148">
        <v>2</v>
      </c>
      <c r="AN3148" s="1" t="s">
        <v>89</v>
      </c>
      <c r="AO3148">
        <v>0</v>
      </c>
      <c r="AP3148" s="1" t="s">
        <v>89</v>
      </c>
      <c r="AQ3148">
        <v>1082</v>
      </c>
      <c r="AR3148" s="1" t="s">
        <v>3900</v>
      </c>
      <c r="AS3148">
        <v>10093</v>
      </c>
      <c r="AT3148" s="1" t="s">
        <v>3901</v>
      </c>
      <c r="AU3148">
        <v>29.72</v>
      </c>
      <c r="AV3148">
        <v>29.72</v>
      </c>
      <c r="AW3148">
        <v>29.72</v>
      </c>
      <c r="AX3148">
        <v>29.72</v>
      </c>
      <c r="AY3148">
        <v>29.72</v>
      </c>
      <c r="BA3148" s="2">
        <v>39105</v>
      </c>
      <c r="BC3148">
        <v>90</v>
      </c>
      <c r="BD3148">
        <v>17.329999999999998</v>
      </c>
      <c r="BG3148" t="s">
        <v>77</v>
      </c>
      <c r="BI3148" t="s">
        <v>77</v>
      </c>
      <c r="BJ3148">
        <v>29.72</v>
      </c>
      <c r="BK3148">
        <v>29.72</v>
      </c>
      <c r="BL3148" s="2">
        <v>43217</v>
      </c>
      <c r="BM3148">
        <v>29.72</v>
      </c>
      <c r="BT3148">
        <v>21.53</v>
      </c>
      <c r="BU3148" s="2">
        <v>43218</v>
      </c>
      <c r="BV3148">
        <v>21.53</v>
      </c>
      <c r="BW3148">
        <v>21.53</v>
      </c>
      <c r="BX3148" t="s">
        <v>78</v>
      </c>
      <c r="BY3148" t="s">
        <v>9</v>
      </c>
      <c r="BZ3148" t="s">
        <v>9</v>
      </c>
      <c r="CA3148">
        <v>27.56</v>
      </c>
      <c r="CB3148" t="s">
        <v>79</v>
      </c>
      <c r="CD3148" s="2">
        <v>41001</v>
      </c>
      <c r="CI3148" s="1" t="s">
        <v>80</v>
      </c>
    </row>
    <row r="3149" spans="1:87" x14ac:dyDescent="0.25">
      <c r="A3149">
        <v>650500</v>
      </c>
      <c r="B3149" s="1" t="s">
        <v>3902</v>
      </c>
      <c r="C3149">
        <v>186</v>
      </c>
      <c r="D3149" s="1" t="s">
        <v>891</v>
      </c>
      <c r="E3149">
        <v>9.99</v>
      </c>
      <c r="F3149">
        <v>1</v>
      </c>
      <c r="G3149">
        <f t="shared" si="147"/>
        <v>9.99</v>
      </c>
      <c r="H3149" s="2">
        <v>43151</v>
      </c>
      <c r="I3149" s="2">
        <v>43150</v>
      </c>
      <c r="J3149" s="7">
        <f t="shared" ca="1" si="148"/>
        <v>4</v>
      </c>
      <c r="K3149" s="7">
        <f t="shared" ca="1" si="149"/>
        <v>4</v>
      </c>
      <c r="M3149">
        <v>7.24</v>
      </c>
      <c r="N3149">
        <v>7.24</v>
      </c>
      <c r="O3149">
        <v>7.24</v>
      </c>
      <c r="P3149">
        <v>9.99</v>
      </c>
      <c r="Q3149">
        <v>9.99</v>
      </c>
      <c r="R3149">
        <v>9.99</v>
      </c>
      <c r="S3149">
        <v>1</v>
      </c>
      <c r="T3149" s="1" t="s">
        <v>75</v>
      </c>
      <c r="Y3149" s="1" t="s">
        <v>76</v>
      </c>
      <c r="Z3149">
        <v>4</v>
      </c>
      <c r="AA3149" t="s">
        <v>76</v>
      </c>
      <c r="AD3149">
        <v>15</v>
      </c>
      <c r="AF3149" t="s">
        <v>88</v>
      </c>
      <c r="AG3149" s="2">
        <v>40897</v>
      </c>
      <c r="AH3149" t="s">
        <v>77</v>
      </c>
      <c r="AM3149">
        <v>2</v>
      </c>
      <c r="AN3149" s="1" t="s">
        <v>89</v>
      </c>
      <c r="AO3149">
        <v>0</v>
      </c>
      <c r="AP3149" s="1" t="s">
        <v>89</v>
      </c>
      <c r="BA3149" s="2">
        <v>39105</v>
      </c>
      <c r="BD3149">
        <v>15</v>
      </c>
      <c r="BG3149" t="s">
        <v>77</v>
      </c>
      <c r="BI3149" t="s">
        <v>77</v>
      </c>
      <c r="BJ3149">
        <v>9.99</v>
      </c>
      <c r="BK3149">
        <v>9.99</v>
      </c>
      <c r="BL3149" s="2">
        <v>43150</v>
      </c>
      <c r="BM3149">
        <v>9.99</v>
      </c>
      <c r="BT3149">
        <v>7.24</v>
      </c>
      <c r="BU3149" s="2">
        <v>43151</v>
      </c>
      <c r="BV3149">
        <v>7.24</v>
      </c>
      <c r="BW3149">
        <v>7.24</v>
      </c>
      <c r="BX3149" t="s">
        <v>78</v>
      </c>
      <c r="BY3149" t="s">
        <v>9</v>
      </c>
      <c r="BZ3149" t="s">
        <v>9</v>
      </c>
      <c r="CA3149">
        <v>27.53</v>
      </c>
      <c r="CB3149" t="s">
        <v>79</v>
      </c>
      <c r="CD3149" s="2">
        <v>41001</v>
      </c>
      <c r="CI3149" s="1" t="s">
        <v>80</v>
      </c>
    </row>
    <row r="3150" spans="1:87" x14ac:dyDescent="0.25">
      <c r="A3150">
        <v>650543</v>
      </c>
      <c r="B3150" s="1" t="s">
        <v>3905</v>
      </c>
      <c r="C3150">
        <v>1011</v>
      </c>
      <c r="D3150" s="1" t="s">
        <v>3823</v>
      </c>
      <c r="E3150">
        <v>24.82</v>
      </c>
      <c r="F3150">
        <v>1</v>
      </c>
      <c r="G3150">
        <f t="shared" si="147"/>
        <v>24.82</v>
      </c>
      <c r="H3150" s="2">
        <v>43202</v>
      </c>
      <c r="I3150" s="2">
        <v>43202</v>
      </c>
      <c r="J3150" s="7">
        <f t="shared" ca="1" si="148"/>
        <v>2</v>
      </c>
      <c r="K3150" s="7">
        <f t="shared" ca="1" si="149"/>
        <v>2</v>
      </c>
      <c r="M3150">
        <v>17.989999999999998</v>
      </c>
      <c r="N3150">
        <v>17.989999999999998</v>
      </c>
      <c r="O3150">
        <v>17.989999999999998</v>
      </c>
      <c r="P3150">
        <v>24.82</v>
      </c>
      <c r="Q3150">
        <v>24.82</v>
      </c>
      <c r="R3150">
        <v>24.82</v>
      </c>
      <c r="S3150">
        <v>1</v>
      </c>
      <c r="T3150" s="1" t="s">
        <v>75</v>
      </c>
      <c r="U3150">
        <v>6</v>
      </c>
      <c r="V3150" t="s">
        <v>3756</v>
      </c>
      <c r="Y3150" s="1" t="s">
        <v>76</v>
      </c>
      <c r="Z3150">
        <v>4</v>
      </c>
      <c r="AA3150" t="s">
        <v>76</v>
      </c>
      <c r="AD3150">
        <v>14.13</v>
      </c>
      <c r="AE3150">
        <v>30</v>
      </c>
      <c r="AF3150" t="s">
        <v>88</v>
      </c>
      <c r="AG3150" s="2">
        <v>40896</v>
      </c>
      <c r="AH3150" t="s">
        <v>77</v>
      </c>
      <c r="AM3150">
        <v>2</v>
      </c>
      <c r="AN3150" s="1" t="s">
        <v>89</v>
      </c>
      <c r="AO3150">
        <v>0</v>
      </c>
      <c r="AP3150" s="1" t="s">
        <v>89</v>
      </c>
      <c r="AQ3150">
        <v>1128</v>
      </c>
      <c r="AR3150" s="1" t="s">
        <v>3880</v>
      </c>
      <c r="AS3150">
        <v>9540</v>
      </c>
      <c r="AT3150" s="1" t="s">
        <v>3881</v>
      </c>
      <c r="AU3150">
        <v>24.82</v>
      </c>
      <c r="AV3150">
        <v>24.82</v>
      </c>
      <c r="AW3150">
        <v>24.82</v>
      </c>
      <c r="AX3150">
        <v>24.82</v>
      </c>
      <c r="BA3150" s="2">
        <v>39479</v>
      </c>
      <c r="BC3150">
        <v>30</v>
      </c>
      <c r="BD3150">
        <v>14.13</v>
      </c>
      <c r="BG3150" t="s">
        <v>77</v>
      </c>
      <c r="BI3150" t="s">
        <v>77</v>
      </c>
      <c r="BJ3150">
        <v>24.82</v>
      </c>
      <c r="BK3150">
        <v>24.82</v>
      </c>
      <c r="BL3150" s="2">
        <v>43202</v>
      </c>
      <c r="BM3150">
        <v>24.82</v>
      </c>
      <c r="BT3150">
        <v>17.989999999999998</v>
      </c>
      <c r="BU3150" s="2">
        <v>43202</v>
      </c>
      <c r="BV3150">
        <v>17.989999999999998</v>
      </c>
      <c r="BW3150">
        <v>17.989999999999998</v>
      </c>
      <c r="BX3150" t="s">
        <v>78</v>
      </c>
      <c r="BY3150" t="s">
        <v>9</v>
      </c>
      <c r="BZ3150" t="s">
        <v>9</v>
      </c>
      <c r="CA3150">
        <v>27.52</v>
      </c>
      <c r="CB3150" t="s">
        <v>79</v>
      </c>
      <c r="CD3150" s="2">
        <v>41001</v>
      </c>
      <c r="CI3150" s="1" t="s">
        <v>80</v>
      </c>
    </row>
    <row r="3151" spans="1:87" x14ac:dyDescent="0.25">
      <c r="A3151">
        <v>650545</v>
      </c>
      <c r="B3151" s="1" t="s">
        <v>3906</v>
      </c>
      <c r="C3151">
        <v>399</v>
      </c>
      <c r="D3151" t="s">
        <v>3008</v>
      </c>
      <c r="E3151">
        <v>54.53</v>
      </c>
      <c r="F3151">
        <v>1</v>
      </c>
      <c r="G3151">
        <f t="shared" si="147"/>
        <v>54.53</v>
      </c>
      <c r="H3151" s="2">
        <v>42949</v>
      </c>
      <c r="I3151" s="2">
        <v>43224</v>
      </c>
      <c r="J3151" s="7">
        <f t="shared" ca="1" si="148"/>
        <v>10</v>
      </c>
      <c r="K3151" s="7">
        <f t="shared" ca="1" si="149"/>
        <v>1</v>
      </c>
      <c r="M3151">
        <v>39.5</v>
      </c>
      <c r="N3151">
        <v>39.5</v>
      </c>
      <c r="O3151">
        <v>39.5</v>
      </c>
      <c r="P3151">
        <v>54.53</v>
      </c>
      <c r="Q3151">
        <v>54.53</v>
      </c>
      <c r="R3151">
        <v>54.53</v>
      </c>
      <c r="S3151">
        <v>1</v>
      </c>
      <c r="T3151" s="1" t="s">
        <v>75</v>
      </c>
      <c r="U3151">
        <v>4</v>
      </c>
      <c r="V3151" t="s">
        <v>3766</v>
      </c>
      <c r="Y3151" s="1" t="s">
        <v>76</v>
      </c>
      <c r="Z3151">
        <v>4</v>
      </c>
      <c r="AA3151" t="s">
        <v>76</v>
      </c>
      <c r="AD3151">
        <v>1</v>
      </c>
      <c r="AF3151" t="s">
        <v>85</v>
      </c>
      <c r="AG3151" s="2">
        <v>40896</v>
      </c>
      <c r="AH3151" t="s">
        <v>77</v>
      </c>
      <c r="AM3151">
        <v>2</v>
      </c>
      <c r="AN3151" s="1" t="s">
        <v>89</v>
      </c>
      <c r="AO3151">
        <v>0</v>
      </c>
      <c r="AP3151" s="1" t="s">
        <v>89</v>
      </c>
      <c r="AQ3151">
        <v>3614</v>
      </c>
      <c r="AR3151" s="1" t="s">
        <v>3907</v>
      </c>
      <c r="AS3151">
        <v>16129</v>
      </c>
      <c r="AT3151" s="1" t="s">
        <v>3908</v>
      </c>
      <c r="AU3151">
        <v>32.72</v>
      </c>
      <c r="AV3151">
        <v>32.72</v>
      </c>
      <c r="AW3151">
        <v>32.72</v>
      </c>
      <c r="AX3151">
        <v>32.72</v>
      </c>
      <c r="BA3151" s="2">
        <v>40477</v>
      </c>
      <c r="BD3151">
        <v>1</v>
      </c>
      <c r="BG3151" t="s">
        <v>77</v>
      </c>
      <c r="BI3151" t="s">
        <v>77</v>
      </c>
      <c r="BJ3151">
        <v>54.53</v>
      </c>
      <c r="BK3151">
        <v>54.53</v>
      </c>
      <c r="BL3151" s="2">
        <v>43224</v>
      </c>
      <c r="BM3151">
        <v>54.53</v>
      </c>
      <c r="BT3151">
        <v>39.5</v>
      </c>
      <c r="BU3151" s="2">
        <v>42949</v>
      </c>
      <c r="BV3151">
        <v>39.5</v>
      </c>
      <c r="BW3151">
        <v>39.5</v>
      </c>
      <c r="BX3151" t="s">
        <v>78</v>
      </c>
      <c r="BY3151" t="s">
        <v>9</v>
      </c>
      <c r="BZ3151" t="s">
        <v>9</v>
      </c>
      <c r="CA3151">
        <v>27.56</v>
      </c>
      <c r="CB3151" t="s">
        <v>79</v>
      </c>
      <c r="CD3151" s="2">
        <v>41001</v>
      </c>
      <c r="CI3151" s="1" t="s">
        <v>80</v>
      </c>
    </row>
    <row r="3152" spans="1:87" x14ac:dyDescent="0.25">
      <c r="A3152">
        <v>650573</v>
      </c>
      <c r="B3152" t="s">
        <v>3914</v>
      </c>
      <c r="C3152">
        <v>644</v>
      </c>
      <c r="D3152" s="1" t="s">
        <v>3764</v>
      </c>
      <c r="E3152">
        <v>19.98</v>
      </c>
      <c r="F3152">
        <v>3</v>
      </c>
      <c r="G3152">
        <f t="shared" si="147"/>
        <v>59.94</v>
      </c>
      <c r="H3152" s="2">
        <v>43211</v>
      </c>
      <c r="I3152" s="2">
        <v>43214</v>
      </c>
      <c r="J3152" s="7">
        <f t="shared" ca="1" si="148"/>
        <v>2</v>
      </c>
      <c r="K3152" s="7">
        <f t="shared" ca="1" si="149"/>
        <v>2</v>
      </c>
      <c r="M3152">
        <v>13.61</v>
      </c>
      <c r="N3152">
        <v>13.61</v>
      </c>
      <c r="O3152">
        <v>13.61</v>
      </c>
      <c r="P3152">
        <v>19.98</v>
      </c>
      <c r="Q3152">
        <v>19.98</v>
      </c>
      <c r="R3152">
        <v>19.98</v>
      </c>
      <c r="S3152">
        <v>1</v>
      </c>
      <c r="T3152" s="1" t="s">
        <v>75</v>
      </c>
      <c r="U3152">
        <v>2</v>
      </c>
      <c r="V3152" s="1" t="s">
        <v>3797</v>
      </c>
      <c r="Y3152" s="1" t="s">
        <v>76</v>
      </c>
      <c r="Z3152">
        <v>4</v>
      </c>
      <c r="AA3152" t="s">
        <v>76</v>
      </c>
      <c r="AD3152">
        <v>16.5</v>
      </c>
      <c r="AE3152">
        <v>45</v>
      </c>
      <c r="AF3152" t="s">
        <v>265</v>
      </c>
      <c r="AG3152" s="2">
        <v>40896</v>
      </c>
      <c r="AH3152" t="s">
        <v>77</v>
      </c>
      <c r="AM3152">
        <v>3</v>
      </c>
      <c r="AN3152" s="1" t="s">
        <v>138</v>
      </c>
      <c r="AO3152">
        <v>0</v>
      </c>
      <c r="AP3152" s="1" t="s">
        <v>182</v>
      </c>
      <c r="AQ3152">
        <v>3164</v>
      </c>
      <c r="AR3152" s="1" t="s">
        <v>3915</v>
      </c>
      <c r="AS3152">
        <v>8480</v>
      </c>
      <c r="AT3152" s="1" t="s">
        <v>3916</v>
      </c>
      <c r="AU3152">
        <v>19.98</v>
      </c>
      <c r="AV3152">
        <v>19.98</v>
      </c>
      <c r="AW3152">
        <v>19.98</v>
      </c>
      <c r="AX3152">
        <v>19.98</v>
      </c>
      <c r="AY3152">
        <v>19.98</v>
      </c>
      <c r="BA3152" s="2">
        <v>40840</v>
      </c>
      <c r="BC3152">
        <v>45</v>
      </c>
      <c r="BD3152">
        <v>16.5</v>
      </c>
      <c r="BF3152" s="1" t="s">
        <v>3917</v>
      </c>
      <c r="BG3152" t="s">
        <v>3392</v>
      </c>
      <c r="BI3152" t="s">
        <v>77</v>
      </c>
      <c r="BJ3152">
        <v>19.98</v>
      </c>
      <c r="BK3152">
        <v>19.98</v>
      </c>
      <c r="BL3152" s="2">
        <v>43214</v>
      </c>
      <c r="BM3152">
        <v>19.98</v>
      </c>
      <c r="BT3152">
        <v>13.61</v>
      </c>
      <c r="BU3152" s="2">
        <v>43211</v>
      </c>
      <c r="BV3152">
        <v>13.61</v>
      </c>
      <c r="BW3152">
        <v>13.61</v>
      </c>
      <c r="BX3152" t="s">
        <v>78</v>
      </c>
      <c r="BY3152" t="s">
        <v>9</v>
      </c>
      <c r="BZ3152" t="s">
        <v>9</v>
      </c>
      <c r="CA3152">
        <v>31.88</v>
      </c>
      <c r="CB3152" t="s">
        <v>79</v>
      </c>
      <c r="CD3152" s="2">
        <v>41001</v>
      </c>
      <c r="CI3152" s="1" t="s">
        <v>80</v>
      </c>
    </row>
    <row r="3153" spans="1:87" x14ac:dyDescent="0.25">
      <c r="A3153">
        <v>650579</v>
      </c>
      <c r="B3153" s="1" t="s">
        <v>3921</v>
      </c>
      <c r="C3153">
        <v>644</v>
      </c>
      <c r="D3153" s="1" t="s">
        <v>3764</v>
      </c>
      <c r="E3153">
        <v>19.84</v>
      </c>
      <c r="F3153">
        <v>1</v>
      </c>
      <c r="G3153">
        <f t="shared" si="147"/>
        <v>19.84</v>
      </c>
      <c r="H3153" s="2">
        <v>43180</v>
      </c>
      <c r="I3153" s="2">
        <v>43223</v>
      </c>
      <c r="J3153" s="7">
        <f t="shared" ca="1" si="148"/>
        <v>3</v>
      </c>
      <c r="K3153" s="7">
        <f t="shared" ca="1" si="149"/>
        <v>1</v>
      </c>
      <c r="M3153">
        <v>13.51</v>
      </c>
      <c r="N3153">
        <v>13.51</v>
      </c>
      <c r="O3153">
        <v>13.51</v>
      </c>
      <c r="P3153">
        <v>19.84</v>
      </c>
      <c r="Q3153">
        <v>19.84</v>
      </c>
      <c r="R3153">
        <v>19.84</v>
      </c>
      <c r="S3153">
        <v>1</v>
      </c>
      <c r="T3153" s="1" t="s">
        <v>75</v>
      </c>
      <c r="U3153">
        <v>2</v>
      </c>
      <c r="V3153" s="1" t="s">
        <v>3797</v>
      </c>
      <c r="Y3153" s="1" t="s">
        <v>76</v>
      </c>
      <c r="Z3153">
        <v>4</v>
      </c>
      <c r="AA3153" t="s">
        <v>76</v>
      </c>
      <c r="AD3153">
        <v>9.84</v>
      </c>
      <c r="AE3153">
        <v>30</v>
      </c>
      <c r="AF3153" t="s">
        <v>265</v>
      </c>
      <c r="AG3153" s="2">
        <v>40896</v>
      </c>
      <c r="AH3153" t="s">
        <v>77</v>
      </c>
      <c r="AM3153">
        <v>3</v>
      </c>
      <c r="AN3153" s="1" t="s">
        <v>138</v>
      </c>
      <c r="AO3153">
        <v>0</v>
      </c>
      <c r="AP3153" s="1" t="s">
        <v>182</v>
      </c>
      <c r="AQ3153">
        <v>125</v>
      </c>
      <c r="AR3153" s="1" t="s">
        <v>3922</v>
      </c>
      <c r="AS3153">
        <v>8779</v>
      </c>
      <c r="AT3153" s="1" t="s">
        <v>3923</v>
      </c>
      <c r="AU3153">
        <v>19.84</v>
      </c>
      <c r="AV3153">
        <v>19.84</v>
      </c>
      <c r="AW3153">
        <v>19.84</v>
      </c>
      <c r="AX3153">
        <v>19.84</v>
      </c>
      <c r="AY3153">
        <v>19.84</v>
      </c>
      <c r="BA3153" s="2">
        <v>40858</v>
      </c>
      <c r="BC3153">
        <v>30</v>
      </c>
      <c r="BD3153">
        <v>9.84</v>
      </c>
      <c r="BG3153" t="s">
        <v>77</v>
      </c>
      <c r="BI3153" t="s">
        <v>77</v>
      </c>
      <c r="BJ3153">
        <v>19.84</v>
      </c>
      <c r="BK3153">
        <v>19.84</v>
      </c>
      <c r="BL3153" s="2">
        <v>43223</v>
      </c>
      <c r="BM3153">
        <v>19.84</v>
      </c>
      <c r="BT3153">
        <v>13.51</v>
      </c>
      <c r="BU3153" s="2">
        <v>43180</v>
      </c>
      <c r="BV3153">
        <v>13.51</v>
      </c>
      <c r="BW3153">
        <v>13.51</v>
      </c>
      <c r="BX3153" t="s">
        <v>78</v>
      </c>
      <c r="BY3153" t="s">
        <v>9</v>
      </c>
      <c r="BZ3153" t="s">
        <v>9</v>
      </c>
      <c r="CA3153">
        <v>31.91</v>
      </c>
      <c r="CB3153" t="s">
        <v>79</v>
      </c>
      <c r="CD3153" s="2">
        <v>41001</v>
      </c>
      <c r="CI3153" s="1" t="s">
        <v>80</v>
      </c>
    </row>
    <row r="3154" spans="1:87" x14ac:dyDescent="0.25">
      <c r="A3154">
        <v>650589</v>
      </c>
      <c r="B3154" s="1" t="s">
        <v>3924</v>
      </c>
      <c r="C3154">
        <v>644</v>
      </c>
      <c r="D3154" s="1" t="s">
        <v>3764</v>
      </c>
      <c r="E3154">
        <v>105.78</v>
      </c>
      <c r="F3154">
        <v>1</v>
      </c>
      <c r="G3154">
        <f t="shared" si="147"/>
        <v>105.78</v>
      </c>
      <c r="H3154" s="2">
        <v>43208</v>
      </c>
      <c r="I3154" s="2">
        <v>43208</v>
      </c>
      <c r="J3154" s="7">
        <f t="shared" ca="1" si="148"/>
        <v>2</v>
      </c>
      <c r="K3154" s="7">
        <f t="shared" ca="1" si="149"/>
        <v>2</v>
      </c>
      <c r="M3154">
        <v>72.05</v>
      </c>
      <c r="N3154">
        <v>72.05</v>
      </c>
      <c r="O3154">
        <v>72.05</v>
      </c>
      <c r="P3154">
        <v>105.78</v>
      </c>
      <c r="Q3154">
        <v>105.78</v>
      </c>
      <c r="R3154">
        <v>105.78</v>
      </c>
      <c r="S3154">
        <v>1</v>
      </c>
      <c r="T3154" s="1" t="s">
        <v>75</v>
      </c>
      <c r="U3154">
        <v>2</v>
      </c>
      <c r="V3154" s="1" t="s">
        <v>3797</v>
      </c>
      <c r="Y3154" s="1" t="s">
        <v>76</v>
      </c>
      <c r="Z3154">
        <v>4</v>
      </c>
      <c r="AA3154" t="s">
        <v>76</v>
      </c>
      <c r="AD3154">
        <v>7</v>
      </c>
      <c r="AE3154">
        <v>30</v>
      </c>
      <c r="AF3154" t="s">
        <v>88</v>
      </c>
      <c r="AG3154" s="2">
        <v>40896</v>
      </c>
      <c r="AH3154" t="s">
        <v>77</v>
      </c>
      <c r="AM3154">
        <v>3</v>
      </c>
      <c r="AN3154" s="1" t="s">
        <v>138</v>
      </c>
      <c r="AO3154">
        <v>0</v>
      </c>
      <c r="AP3154" s="1" t="s">
        <v>182</v>
      </c>
      <c r="AQ3154">
        <v>3531</v>
      </c>
      <c r="AR3154" t="s">
        <v>3925</v>
      </c>
      <c r="AS3154">
        <v>6248</v>
      </c>
      <c r="AT3154" t="s">
        <v>3926</v>
      </c>
      <c r="AU3154">
        <v>105.78</v>
      </c>
      <c r="AV3154">
        <v>105.78</v>
      </c>
      <c r="AW3154">
        <v>105.78</v>
      </c>
      <c r="AX3154">
        <v>105.78</v>
      </c>
      <c r="AY3154">
        <v>105.78</v>
      </c>
      <c r="BA3154" s="2">
        <v>40861</v>
      </c>
      <c r="BC3154">
        <v>30</v>
      </c>
      <c r="BD3154">
        <v>7</v>
      </c>
      <c r="BG3154" t="s">
        <v>77</v>
      </c>
      <c r="BI3154" t="s">
        <v>77</v>
      </c>
      <c r="BJ3154">
        <v>105.78</v>
      </c>
      <c r="BK3154">
        <v>105.78</v>
      </c>
      <c r="BL3154" s="2">
        <v>43208</v>
      </c>
      <c r="BM3154">
        <v>105.78</v>
      </c>
      <c r="BT3154">
        <v>72.05</v>
      </c>
      <c r="BU3154" s="2">
        <v>43208</v>
      </c>
      <c r="BV3154">
        <v>72.05</v>
      </c>
      <c r="BW3154">
        <v>72.05</v>
      </c>
      <c r="BX3154" t="s">
        <v>78</v>
      </c>
      <c r="BY3154" t="s">
        <v>9</v>
      </c>
      <c r="BZ3154" t="s">
        <v>9</v>
      </c>
      <c r="CA3154">
        <v>31.89</v>
      </c>
      <c r="CB3154" t="s">
        <v>79</v>
      </c>
      <c r="CD3154" s="2">
        <v>41001</v>
      </c>
      <c r="CI3154" s="1" t="s">
        <v>80</v>
      </c>
    </row>
    <row r="3155" spans="1:87" x14ac:dyDescent="0.25">
      <c r="A3155">
        <v>650590</v>
      </c>
      <c r="B3155" s="1" t="s">
        <v>3927</v>
      </c>
      <c r="C3155">
        <v>140</v>
      </c>
      <c r="D3155" s="1" t="s">
        <v>562</v>
      </c>
      <c r="E3155">
        <v>14.86</v>
      </c>
      <c r="F3155">
        <v>3</v>
      </c>
      <c r="G3155">
        <f t="shared" si="147"/>
        <v>44.58</v>
      </c>
      <c r="H3155" s="2">
        <v>43173</v>
      </c>
      <c r="I3155" s="2">
        <v>43190</v>
      </c>
      <c r="J3155" s="7">
        <f t="shared" ca="1" si="148"/>
        <v>3</v>
      </c>
      <c r="K3155" s="7">
        <f t="shared" ca="1" si="149"/>
        <v>2</v>
      </c>
      <c r="M3155">
        <v>10.76</v>
      </c>
      <c r="N3155">
        <v>10.61</v>
      </c>
      <c r="O3155">
        <v>10.69</v>
      </c>
      <c r="P3155">
        <v>14.86</v>
      </c>
      <c r="Q3155">
        <v>14.86</v>
      </c>
      <c r="R3155">
        <v>14.86</v>
      </c>
      <c r="S3155">
        <v>1</v>
      </c>
      <c r="T3155" s="1" t="s">
        <v>75</v>
      </c>
      <c r="Y3155" s="1" t="s">
        <v>76</v>
      </c>
      <c r="Z3155">
        <v>4</v>
      </c>
      <c r="AA3155" t="s">
        <v>76</v>
      </c>
      <c r="AD3155">
        <v>8.58</v>
      </c>
      <c r="AF3155" t="s">
        <v>88</v>
      </c>
      <c r="AG3155" s="2">
        <v>40896</v>
      </c>
      <c r="AH3155" t="s">
        <v>77</v>
      </c>
      <c r="AM3155">
        <v>113</v>
      </c>
      <c r="AN3155" s="1" t="s">
        <v>562</v>
      </c>
      <c r="AO3155">
        <v>0</v>
      </c>
      <c r="AP3155" s="1" t="s">
        <v>562</v>
      </c>
      <c r="AQ3155">
        <v>1081</v>
      </c>
      <c r="AR3155" s="1" t="s">
        <v>3928</v>
      </c>
      <c r="AS3155">
        <v>10094</v>
      </c>
      <c r="AT3155" s="1" t="s">
        <v>3929</v>
      </c>
      <c r="AU3155">
        <v>14.86</v>
      </c>
      <c r="AV3155">
        <v>14.86</v>
      </c>
      <c r="AW3155">
        <v>14.86</v>
      </c>
      <c r="AX3155">
        <v>14.86</v>
      </c>
      <c r="AY3155">
        <v>14.86</v>
      </c>
      <c r="BA3155" s="2">
        <v>39105</v>
      </c>
      <c r="BD3155">
        <v>8.58</v>
      </c>
      <c r="BG3155" t="s">
        <v>77</v>
      </c>
      <c r="BI3155" t="s">
        <v>77</v>
      </c>
      <c r="BJ3155">
        <v>14.86</v>
      </c>
      <c r="BK3155">
        <v>14.86</v>
      </c>
      <c r="BL3155" s="2">
        <v>43190</v>
      </c>
      <c r="BM3155">
        <v>14.86</v>
      </c>
      <c r="BT3155">
        <v>10.76</v>
      </c>
      <c r="BU3155" s="2">
        <v>43173</v>
      </c>
      <c r="BV3155">
        <v>10.61</v>
      </c>
      <c r="BW3155">
        <v>10.69</v>
      </c>
      <c r="BX3155" t="s">
        <v>78</v>
      </c>
      <c r="BY3155" t="s">
        <v>9</v>
      </c>
      <c r="BZ3155" t="s">
        <v>9</v>
      </c>
      <c r="CA3155">
        <v>28.6</v>
      </c>
      <c r="CB3155" t="s">
        <v>79</v>
      </c>
      <c r="CD3155" s="2">
        <v>41001</v>
      </c>
      <c r="CI3155" s="1" t="s">
        <v>80</v>
      </c>
    </row>
    <row r="3156" spans="1:87" x14ac:dyDescent="0.25">
      <c r="A3156">
        <v>650600</v>
      </c>
      <c r="B3156" s="1" t="s">
        <v>3930</v>
      </c>
      <c r="C3156">
        <v>644</v>
      </c>
      <c r="D3156" s="1" t="s">
        <v>3764</v>
      </c>
      <c r="E3156">
        <v>16.3</v>
      </c>
      <c r="F3156">
        <v>10</v>
      </c>
      <c r="G3156">
        <f t="shared" si="147"/>
        <v>163</v>
      </c>
      <c r="H3156" s="2">
        <v>43222</v>
      </c>
      <c r="I3156" s="2">
        <v>43186</v>
      </c>
      <c r="J3156" s="7">
        <f t="shared" ca="1" si="148"/>
        <v>1</v>
      </c>
      <c r="K3156" s="7">
        <f t="shared" ca="1" si="149"/>
        <v>3</v>
      </c>
      <c r="M3156">
        <v>11.09</v>
      </c>
      <c r="N3156">
        <v>11.09</v>
      </c>
      <c r="O3156">
        <v>11.09</v>
      </c>
      <c r="P3156">
        <v>16.3</v>
      </c>
      <c r="Q3156">
        <v>16.3</v>
      </c>
      <c r="R3156">
        <v>16.3</v>
      </c>
      <c r="S3156">
        <v>1</v>
      </c>
      <c r="T3156" s="1" t="s">
        <v>75</v>
      </c>
      <c r="U3156">
        <v>2</v>
      </c>
      <c r="V3156" s="1" t="s">
        <v>3797</v>
      </c>
      <c r="Y3156" s="1" t="s">
        <v>76</v>
      </c>
      <c r="Z3156">
        <v>4</v>
      </c>
      <c r="AA3156" t="s">
        <v>76</v>
      </c>
      <c r="AD3156">
        <v>17.510000000000002</v>
      </c>
      <c r="AF3156" t="s">
        <v>265</v>
      </c>
      <c r="AG3156" s="2">
        <v>40896</v>
      </c>
      <c r="AH3156" t="s">
        <v>77</v>
      </c>
      <c r="AM3156">
        <v>3</v>
      </c>
      <c r="AN3156" s="1" t="s">
        <v>138</v>
      </c>
      <c r="AO3156">
        <v>0</v>
      </c>
      <c r="AP3156" s="1" t="s">
        <v>182</v>
      </c>
      <c r="AQ3156">
        <v>3079</v>
      </c>
      <c r="AR3156" t="s">
        <v>3931</v>
      </c>
      <c r="AS3156">
        <v>8360</v>
      </c>
      <c r="AT3156" s="1" t="s">
        <v>3932</v>
      </c>
      <c r="AU3156">
        <v>16.3</v>
      </c>
      <c r="AV3156">
        <v>16.3</v>
      </c>
      <c r="AW3156">
        <v>16.3</v>
      </c>
      <c r="AX3156">
        <v>16.3</v>
      </c>
      <c r="AY3156">
        <v>16.3</v>
      </c>
      <c r="BA3156" s="2">
        <v>40836</v>
      </c>
      <c r="BD3156">
        <v>17.510000000000002</v>
      </c>
      <c r="BG3156" t="s">
        <v>77</v>
      </c>
      <c r="BI3156" t="s">
        <v>77</v>
      </c>
      <c r="BJ3156">
        <v>16.3</v>
      </c>
      <c r="BK3156">
        <v>16.3</v>
      </c>
      <c r="BL3156" s="2">
        <v>43186</v>
      </c>
      <c r="BM3156">
        <v>16.3</v>
      </c>
      <c r="BT3156">
        <v>11.09</v>
      </c>
      <c r="BU3156" s="2">
        <v>43222</v>
      </c>
      <c r="BV3156">
        <v>11.09</v>
      </c>
      <c r="BW3156">
        <v>11.09</v>
      </c>
      <c r="BX3156" t="s">
        <v>78</v>
      </c>
      <c r="BY3156" t="s">
        <v>9</v>
      </c>
      <c r="BZ3156" t="s">
        <v>9</v>
      </c>
      <c r="CA3156">
        <v>31.96</v>
      </c>
      <c r="CB3156" t="s">
        <v>79</v>
      </c>
      <c r="CD3156" s="2">
        <v>41001</v>
      </c>
      <c r="CI3156" s="1" t="s">
        <v>80</v>
      </c>
    </row>
    <row r="3157" spans="1:87" x14ac:dyDescent="0.25">
      <c r="A3157">
        <v>650607</v>
      </c>
      <c r="B3157" t="s">
        <v>3933</v>
      </c>
      <c r="C3157">
        <v>644</v>
      </c>
      <c r="D3157" s="1" t="s">
        <v>3764</v>
      </c>
      <c r="E3157">
        <v>11.99</v>
      </c>
      <c r="F3157">
        <v>21</v>
      </c>
      <c r="G3157">
        <f t="shared" si="147"/>
        <v>251.79</v>
      </c>
      <c r="H3157" s="2">
        <v>43222</v>
      </c>
      <c r="I3157" s="2">
        <v>43209</v>
      </c>
      <c r="J3157" s="7">
        <f t="shared" ca="1" si="148"/>
        <v>1</v>
      </c>
      <c r="K3157" s="7">
        <f t="shared" ca="1" si="149"/>
        <v>2</v>
      </c>
      <c r="M3157">
        <v>8.16</v>
      </c>
      <c r="N3157">
        <v>8.16</v>
      </c>
      <c r="O3157">
        <v>8.16</v>
      </c>
      <c r="P3157">
        <v>11.99</v>
      </c>
      <c r="Q3157">
        <v>11.99</v>
      </c>
      <c r="R3157">
        <v>11.99</v>
      </c>
      <c r="S3157">
        <v>1</v>
      </c>
      <c r="T3157" s="1" t="s">
        <v>75</v>
      </c>
      <c r="U3157">
        <v>2</v>
      </c>
      <c r="V3157" s="1" t="s">
        <v>3797</v>
      </c>
      <c r="Y3157" s="1" t="s">
        <v>76</v>
      </c>
      <c r="Z3157">
        <v>4</v>
      </c>
      <c r="AA3157" t="s">
        <v>76</v>
      </c>
      <c r="AD3157">
        <v>25.48</v>
      </c>
      <c r="AE3157">
        <v>315</v>
      </c>
      <c r="AF3157" t="s">
        <v>265</v>
      </c>
      <c r="AG3157" s="2">
        <v>40896</v>
      </c>
      <c r="AH3157" t="s">
        <v>77</v>
      </c>
      <c r="AM3157">
        <v>3</v>
      </c>
      <c r="AN3157" s="1" t="s">
        <v>138</v>
      </c>
      <c r="AO3157">
        <v>0</v>
      </c>
      <c r="AP3157" s="1" t="s">
        <v>182</v>
      </c>
      <c r="AQ3157">
        <v>3076</v>
      </c>
      <c r="AR3157" t="s">
        <v>3934</v>
      </c>
      <c r="AS3157">
        <v>9206</v>
      </c>
      <c r="AT3157" s="1" t="s">
        <v>3935</v>
      </c>
      <c r="AU3157">
        <v>11.99</v>
      </c>
      <c r="AV3157">
        <v>11.99</v>
      </c>
      <c r="AW3157">
        <v>11.99</v>
      </c>
      <c r="AX3157">
        <v>11.99</v>
      </c>
      <c r="AY3157">
        <v>11.99</v>
      </c>
      <c r="BA3157" s="2">
        <v>40876</v>
      </c>
      <c r="BC3157">
        <v>315</v>
      </c>
      <c r="BD3157">
        <v>25.48</v>
      </c>
      <c r="BG3157" t="s">
        <v>77</v>
      </c>
      <c r="BI3157" t="s">
        <v>77</v>
      </c>
      <c r="BJ3157">
        <v>11.99</v>
      </c>
      <c r="BK3157">
        <v>11.99</v>
      </c>
      <c r="BL3157" s="2">
        <v>43209</v>
      </c>
      <c r="BM3157">
        <v>11.99</v>
      </c>
      <c r="BT3157">
        <v>8.16</v>
      </c>
      <c r="BU3157" s="2">
        <v>43222</v>
      </c>
      <c r="BV3157">
        <v>8.16</v>
      </c>
      <c r="BW3157">
        <v>8.16</v>
      </c>
      <c r="BX3157" t="s">
        <v>78</v>
      </c>
      <c r="BY3157" t="s">
        <v>9</v>
      </c>
      <c r="BZ3157" t="s">
        <v>9</v>
      </c>
      <c r="CA3157">
        <v>31.94</v>
      </c>
      <c r="CB3157" t="s">
        <v>79</v>
      </c>
      <c r="CD3157" s="2">
        <v>41001</v>
      </c>
      <c r="CI3157" s="1" t="s">
        <v>80</v>
      </c>
    </row>
    <row r="3158" spans="1:87" x14ac:dyDescent="0.25">
      <c r="A3158">
        <v>650615</v>
      </c>
      <c r="B3158" t="s">
        <v>3937</v>
      </c>
      <c r="C3158">
        <v>644</v>
      </c>
      <c r="D3158" s="1" t="s">
        <v>3764</v>
      </c>
      <c r="E3158">
        <v>11.99</v>
      </c>
      <c r="F3158">
        <v>4</v>
      </c>
      <c r="G3158">
        <f t="shared" si="147"/>
        <v>47.96</v>
      </c>
      <c r="H3158" s="2">
        <v>43223</v>
      </c>
      <c r="I3158" s="2">
        <v>43222</v>
      </c>
      <c r="J3158" s="7">
        <f t="shared" ca="1" si="148"/>
        <v>1</v>
      </c>
      <c r="K3158" s="7">
        <f t="shared" ca="1" si="149"/>
        <v>1</v>
      </c>
      <c r="M3158">
        <v>8.16</v>
      </c>
      <c r="N3158">
        <v>8.16</v>
      </c>
      <c r="O3158">
        <v>8.16</v>
      </c>
      <c r="P3158">
        <v>11.99</v>
      </c>
      <c r="Q3158">
        <v>11.99</v>
      </c>
      <c r="R3158">
        <v>11.99</v>
      </c>
      <c r="S3158">
        <v>1</v>
      </c>
      <c r="T3158" s="1" t="s">
        <v>75</v>
      </c>
      <c r="U3158">
        <v>2</v>
      </c>
      <c r="V3158" s="1" t="s">
        <v>3797</v>
      </c>
      <c r="Y3158" s="1" t="s">
        <v>76</v>
      </c>
      <c r="Z3158">
        <v>4</v>
      </c>
      <c r="AA3158" t="s">
        <v>76</v>
      </c>
      <c r="AD3158">
        <v>19.87</v>
      </c>
      <c r="AE3158">
        <v>15</v>
      </c>
      <c r="AF3158" t="s">
        <v>265</v>
      </c>
      <c r="AG3158" s="2">
        <v>40896</v>
      </c>
      <c r="AH3158" t="s">
        <v>77</v>
      </c>
      <c r="AM3158">
        <v>3</v>
      </c>
      <c r="AN3158" s="1" t="s">
        <v>138</v>
      </c>
      <c r="AO3158">
        <v>0</v>
      </c>
      <c r="AP3158" s="1" t="s">
        <v>182</v>
      </c>
      <c r="AQ3158">
        <v>3077</v>
      </c>
      <c r="AR3158" t="s">
        <v>3875</v>
      </c>
      <c r="AS3158">
        <v>9682</v>
      </c>
      <c r="AT3158" s="1" t="s">
        <v>3876</v>
      </c>
      <c r="AU3158">
        <v>11.99</v>
      </c>
      <c r="AV3158">
        <v>11.99</v>
      </c>
      <c r="AW3158">
        <v>11.99</v>
      </c>
      <c r="AX3158">
        <v>11.99</v>
      </c>
      <c r="AY3158">
        <v>11.99</v>
      </c>
      <c r="BA3158" s="2">
        <v>40872</v>
      </c>
      <c r="BC3158">
        <v>15</v>
      </c>
      <c r="BD3158">
        <v>19.87</v>
      </c>
      <c r="BG3158" t="s">
        <v>77</v>
      </c>
      <c r="BI3158" t="s">
        <v>77</v>
      </c>
      <c r="BJ3158">
        <v>11.99</v>
      </c>
      <c r="BK3158">
        <v>11.99</v>
      </c>
      <c r="BL3158" s="2">
        <v>43222</v>
      </c>
      <c r="BM3158">
        <v>11.99</v>
      </c>
      <c r="BT3158">
        <v>8.16</v>
      </c>
      <c r="BU3158" s="2">
        <v>43223</v>
      </c>
      <c r="BV3158">
        <v>8.16</v>
      </c>
      <c r="BW3158">
        <v>8.16</v>
      </c>
      <c r="BX3158" t="s">
        <v>78</v>
      </c>
      <c r="BY3158" t="s">
        <v>9</v>
      </c>
      <c r="BZ3158" t="s">
        <v>9</v>
      </c>
      <c r="CA3158">
        <v>31.94</v>
      </c>
      <c r="CB3158" t="s">
        <v>79</v>
      </c>
      <c r="CD3158" s="2">
        <v>41001</v>
      </c>
      <c r="CI3158" s="1" t="s">
        <v>80</v>
      </c>
    </row>
    <row r="3159" spans="1:87" x14ac:dyDescent="0.25">
      <c r="A3159">
        <v>650622</v>
      </c>
      <c r="B3159" t="s">
        <v>3938</v>
      </c>
      <c r="C3159">
        <v>718</v>
      </c>
      <c r="D3159" s="1" t="s">
        <v>3761</v>
      </c>
      <c r="E3159">
        <v>14.16</v>
      </c>
      <c r="F3159">
        <v>1</v>
      </c>
      <c r="G3159">
        <f t="shared" si="147"/>
        <v>14.16</v>
      </c>
      <c r="H3159" s="2">
        <v>43110</v>
      </c>
      <c r="I3159" s="2">
        <v>43131</v>
      </c>
      <c r="J3159" s="7">
        <f t="shared" ca="1" si="148"/>
        <v>5</v>
      </c>
      <c r="K3159" s="7">
        <f t="shared" ca="1" si="149"/>
        <v>4</v>
      </c>
      <c r="M3159">
        <v>10.26</v>
      </c>
      <c r="N3159">
        <v>10.26</v>
      </c>
      <c r="O3159">
        <v>10.26</v>
      </c>
      <c r="P3159">
        <v>14.16</v>
      </c>
      <c r="Q3159">
        <v>14.16</v>
      </c>
      <c r="R3159">
        <v>14.16</v>
      </c>
      <c r="S3159">
        <v>1</v>
      </c>
      <c r="T3159" s="1" t="s">
        <v>75</v>
      </c>
      <c r="U3159">
        <v>6</v>
      </c>
      <c r="V3159" t="s">
        <v>3756</v>
      </c>
      <c r="Y3159" s="1" t="s">
        <v>76</v>
      </c>
      <c r="Z3159">
        <v>4</v>
      </c>
      <c r="AA3159" t="s">
        <v>76</v>
      </c>
      <c r="AD3159">
        <v>4</v>
      </c>
      <c r="AF3159" t="s">
        <v>88</v>
      </c>
      <c r="AG3159" s="2">
        <v>40896</v>
      </c>
      <c r="AH3159" t="s">
        <v>77</v>
      </c>
      <c r="AM3159">
        <v>2</v>
      </c>
      <c r="AN3159" s="1" t="s">
        <v>89</v>
      </c>
      <c r="AO3159">
        <v>0</v>
      </c>
      <c r="AP3159" s="1" t="s">
        <v>89</v>
      </c>
      <c r="AQ3159">
        <v>321</v>
      </c>
      <c r="AR3159" s="1" t="s">
        <v>3939</v>
      </c>
      <c r="AS3159">
        <v>6713</v>
      </c>
      <c r="AT3159" s="1" t="s">
        <v>3940</v>
      </c>
      <c r="AU3159">
        <v>0</v>
      </c>
      <c r="AV3159">
        <v>0</v>
      </c>
      <c r="AX3159">
        <v>14.16</v>
      </c>
      <c r="BA3159" s="2">
        <v>39105</v>
      </c>
      <c r="BD3159">
        <v>4</v>
      </c>
      <c r="BG3159" t="s">
        <v>77</v>
      </c>
      <c r="BI3159" t="s">
        <v>77</v>
      </c>
      <c r="BJ3159">
        <v>14.16</v>
      </c>
      <c r="BK3159">
        <v>14.16</v>
      </c>
      <c r="BL3159" s="2">
        <v>43131</v>
      </c>
      <c r="BM3159">
        <v>14.16</v>
      </c>
      <c r="BT3159">
        <v>10.26</v>
      </c>
      <c r="BU3159" s="2">
        <v>43110</v>
      </c>
      <c r="BV3159">
        <v>10.26</v>
      </c>
      <c r="BW3159">
        <v>10.26</v>
      </c>
      <c r="BX3159" t="s">
        <v>78</v>
      </c>
      <c r="BY3159" t="s">
        <v>9</v>
      </c>
      <c r="BZ3159" t="s">
        <v>9</v>
      </c>
      <c r="CA3159">
        <v>27.54</v>
      </c>
      <c r="CB3159" t="s">
        <v>79</v>
      </c>
      <c r="CD3159" s="2">
        <v>41001</v>
      </c>
      <c r="CI3159" s="1" t="s">
        <v>80</v>
      </c>
    </row>
    <row r="3160" spans="1:87" x14ac:dyDescent="0.25">
      <c r="A3160">
        <v>650623</v>
      </c>
      <c r="B3160" s="1" t="s">
        <v>3941</v>
      </c>
      <c r="C3160">
        <v>644</v>
      </c>
      <c r="D3160" s="1" t="s">
        <v>3764</v>
      </c>
      <c r="E3160">
        <v>11.18</v>
      </c>
      <c r="F3160">
        <v>1</v>
      </c>
      <c r="G3160">
        <f t="shared" si="147"/>
        <v>11.18</v>
      </c>
      <c r="H3160" s="2">
        <v>43171</v>
      </c>
      <c r="I3160" s="2">
        <v>43223</v>
      </c>
      <c r="J3160" s="7">
        <f t="shared" ca="1" si="148"/>
        <v>3</v>
      </c>
      <c r="K3160" s="7">
        <f t="shared" ca="1" si="149"/>
        <v>1</v>
      </c>
      <c r="M3160">
        <v>7.62</v>
      </c>
      <c r="N3160">
        <v>7.62</v>
      </c>
      <c r="O3160">
        <v>7.62</v>
      </c>
      <c r="P3160">
        <v>11.18</v>
      </c>
      <c r="Q3160">
        <v>11.18</v>
      </c>
      <c r="R3160">
        <v>11.18</v>
      </c>
      <c r="S3160">
        <v>1</v>
      </c>
      <c r="T3160" s="1" t="s">
        <v>75</v>
      </c>
      <c r="U3160">
        <v>2</v>
      </c>
      <c r="V3160" s="1" t="s">
        <v>3797</v>
      </c>
      <c r="Y3160" s="1" t="s">
        <v>76</v>
      </c>
      <c r="Z3160">
        <v>4</v>
      </c>
      <c r="AA3160" t="s">
        <v>76</v>
      </c>
      <c r="AD3160">
        <v>13.11</v>
      </c>
      <c r="AE3160">
        <v>15</v>
      </c>
      <c r="AF3160" t="s">
        <v>265</v>
      </c>
      <c r="AG3160" s="2">
        <v>40896</v>
      </c>
      <c r="AH3160" t="s">
        <v>77</v>
      </c>
      <c r="AM3160">
        <v>3</v>
      </c>
      <c r="AN3160" s="1" t="s">
        <v>138</v>
      </c>
      <c r="AO3160">
        <v>0</v>
      </c>
      <c r="AP3160" s="1" t="s">
        <v>182</v>
      </c>
      <c r="AQ3160">
        <v>2655</v>
      </c>
      <c r="AR3160" s="1" t="s">
        <v>3942</v>
      </c>
      <c r="AS3160">
        <v>1017</v>
      </c>
      <c r="AT3160" s="1" t="s">
        <v>3943</v>
      </c>
      <c r="AU3160">
        <v>11.18</v>
      </c>
      <c r="AV3160">
        <v>11.18</v>
      </c>
      <c r="AW3160">
        <v>11.18</v>
      </c>
      <c r="AX3160">
        <v>11.18</v>
      </c>
      <c r="AY3160">
        <v>11.18</v>
      </c>
      <c r="BA3160" s="2">
        <v>40861</v>
      </c>
      <c r="BC3160">
        <v>15</v>
      </c>
      <c r="BD3160">
        <v>13.11</v>
      </c>
      <c r="BG3160" t="s">
        <v>77</v>
      </c>
      <c r="BI3160" t="s">
        <v>77</v>
      </c>
      <c r="BJ3160">
        <v>11.18</v>
      </c>
      <c r="BK3160">
        <v>11.18</v>
      </c>
      <c r="BL3160" s="2">
        <v>43223</v>
      </c>
      <c r="BM3160">
        <v>11.18</v>
      </c>
      <c r="BT3160">
        <v>7.62</v>
      </c>
      <c r="BU3160" s="2">
        <v>43171</v>
      </c>
      <c r="BV3160">
        <v>7.62</v>
      </c>
      <c r="BW3160">
        <v>7.62</v>
      </c>
      <c r="BX3160" t="s">
        <v>78</v>
      </c>
      <c r="BY3160" t="s">
        <v>9</v>
      </c>
      <c r="BZ3160" t="s">
        <v>9</v>
      </c>
      <c r="CA3160">
        <v>31.84</v>
      </c>
      <c r="CB3160" t="s">
        <v>79</v>
      </c>
      <c r="CD3160" s="2">
        <v>41001</v>
      </c>
      <c r="CI3160" s="1" t="s">
        <v>80</v>
      </c>
    </row>
    <row r="3161" spans="1:87" x14ac:dyDescent="0.25">
      <c r="A3161">
        <v>650632</v>
      </c>
      <c r="B3161" s="1" t="s">
        <v>3948</v>
      </c>
      <c r="C3161">
        <v>345</v>
      </c>
      <c r="D3161" s="1" t="s">
        <v>302</v>
      </c>
      <c r="E3161">
        <v>8.1</v>
      </c>
      <c r="F3161">
        <v>1</v>
      </c>
      <c r="G3161">
        <f t="shared" si="147"/>
        <v>8.1</v>
      </c>
      <c r="H3161" s="2">
        <v>43222</v>
      </c>
      <c r="I3161" s="2">
        <v>43222</v>
      </c>
      <c r="J3161" s="7">
        <f t="shared" ca="1" si="148"/>
        <v>1</v>
      </c>
      <c r="K3161" s="7">
        <f t="shared" ca="1" si="149"/>
        <v>1</v>
      </c>
      <c r="M3161">
        <v>5.87</v>
      </c>
      <c r="N3161">
        <v>5.84</v>
      </c>
      <c r="O3161">
        <v>5.87</v>
      </c>
      <c r="P3161">
        <v>8.1</v>
      </c>
      <c r="Q3161">
        <v>8.1</v>
      </c>
      <c r="R3161">
        <v>8.1</v>
      </c>
      <c r="S3161">
        <v>1</v>
      </c>
      <c r="T3161" s="1" t="s">
        <v>75</v>
      </c>
      <c r="U3161">
        <v>1</v>
      </c>
      <c r="V3161" s="1" t="s">
        <v>213</v>
      </c>
      <c r="Y3161" s="1" t="s">
        <v>76</v>
      </c>
      <c r="Z3161">
        <v>4</v>
      </c>
      <c r="AA3161" t="s">
        <v>76</v>
      </c>
      <c r="AD3161">
        <v>12.04</v>
      </c>
      <c r="AE3161">
        <v>10</v>
      </c>
      <c r="AF3161" t="s">
        <v>265</v>
      </c>
      <c r="AG3161" s="2">
        <v>40896</v>
      </c>
      <c r="AH3161" t="s">
        <v>77</v>
      </c>
      <c r="AK3161">
        <v>0</v>
      </c>
      <c r="AM3161">
        <v>2</v>
      </c>
      <c r="AN3161" s="1" t="s">
        <v>89</v>
      </c>
      <c r="AO3161">
        <v>0</v>
      </c>
      <c r="AP3161" s="1" t="s">
        <v>89</v>
      </c>
      <c r="BA3161" s="2">
        <v>40558</v>
      </c>
      <c r="BC3161">
        <v>10</v>
      </c>
      <c r="BD3161">
        <v>12.04</v>
      </c>
      <c r="BG3161" t="s">
        <v>77</v>
      </c>
      <c r="BI3161" t="s">
        <v>77</v>
      </c>
      <c r="BJ3161">
        <v>8.1</v>
      </c>
      <c r="BK3161">
        <v>8.1</v>
      </c>
      <c r="BL3161" s="2">
        <v>43222</v>
      </c>
      <c r="BM3161">
        <v>8.1</v>
      </c>
      <c r="BT3161">
        <v>5.87</v>
      </c>
      <c r="BU3161" s="2">
        <v>43222</v>
      </c>
      <c r="BV3161">
        <v>5.84</v>
      </c>
      <c r="BW3161">
        <v>5.87</v>
      </c>
      <c r="BX3161" t="s">
        <v>78</v>
      </c>
      <c r="BY3161" t="s">
        <v>9</v>
      </c>
      <c r="BZ3161" t="s">
        <v>9</v>
      </c>
      <c r="CA3161">
        <v>27.9</v>
      </c>
      <c r="CB3161" t="s">
        <v>79</v>
      </c>
      <c r="CD3161" s="2">
        <v>41001</v>
      </c>
      <c r="CI3161" s="1" t="s">
        <v>80</v>
      </c>
    </row>
    <row r="3162" spans="1:87" x14ac:dyDescent="0.25">
      <c r="A3162">
        <v>650641</v>
      </c>
      <c r="B3162" t="s">
        <v>3949</v>
      </c>
      <c r="C3162">
        <v>1011</v>
      </c>
      <c r="D3162" s="1" t="s">
        <v>3823</v>
      </c>
      <c r="E3162">
        <v>24.82</v>
      </c>
      <c r="F3162">
        <v>1</v>
      </c>
      <c r="G3162">
        <f t="shared" si="147"/>
        <v>24.82</v>
      </c>
      <c r="H3162" s="2">
        <v>43182</v>
      </c>
      <c r="I3162" s="2">
        <v>43181</v>
      </c>
      <c r="J3162" s="7">
        <f t="shared" ca="1" si="148"/>
        <v>3</v>
      </c>
      <c r="K3162" s="7">
        <f t="shared" ca="1" si="149"/>
        <v>3</v>
      </c>
      <c r="M3162">
        <v>17.989999999999998</v>
      </c>
      <c r="N3162">
        <v>17.989999999999998</v>
      </c>
      <c r="O3162">
        <v>17.989999999999998</v>
      </c>
      <c r="P3162">
        <v>24.82</v>
      </c>
      <c r="Q3162">
        <v>24.82</v>
      </c>
      <c r="R3162">
        <v>24.82</v>
      </c>
      <c r="S3162">
        <v>1</v>
      </c>
      <c r="T3162" s="1" t="s">
        <v>75</v>
      </c>
      <c r="U3162">
        <v>6</v>
      </c>
      <c r="V3162" t="s">
        <v>3756</v>
      </c>
      <c r="Y3162" s="1" t="s">
        <v>76</v>
      </c>
      <c r="Z3162">
        <v>4</v>
      </c>
      <c r="AA3162" t="s">
        <v>76</v>
      </c>
      <c r="AD3162">
        <v>17.329999999999998</v>
      </c>
      <c r="AF3162" t="s">
        <v>88</v>
      </c>
      <c r="AG3162" s="2">
        <v>40896</v>
      </c>
      <c r="AH3162" t="s">
        <v>77</v>
      </c>
      <c r="AM3162">
        <v>2</v>
      </c>
      <c r="AN3162" s="1" t="s">
        <v>89</v>
      </c>
      <c r="AO3162">
        <v>0</v>
      </c>
      <c r="AP3162" s="1" t="s">
        <v>89</v>
      </c>
      <c r="AQ3162">
        <v>1128</v>
      </c>
      <c r="AR3162" s="1" t="s">
        <v>3880</v>
      </c>
      <c r="AS3162">
        <v>9540</v>
      </c>
      <c r="AT3162" s="1" t="s">
        <v>3881</v>
      </c>
      <c r="AU3162">
        <v>24.82</v>
      </c>
      <c r="AV3162">
        <v>24.82</v>
      </c>
      <c r="AW3162">
        <v>24.82</v>
      </c>
      <c r="AX3162">
        <v>24.82</v>
      </c>
      <c r="BA3162" s="2">
        <v>39561</v>
      </c>
      <c r="BD3162">
        <v>17.329999999999998</v>
      </c>
      <c r="BG3162" t="s">
        <v>77</v>
      </c>
      <c r="BI3162" t="s">
        <v>77</v>
      </c>
      <c r="BJ3162">
        <v>24.82</v>
      </c>
      <c r="BK3162">
        <v>24.82</v>
      </c>
      <c r="BL3162" s="2">
        <v>43181</v>
      </c>
      <c r="BM3162">
        <v>24.82</v>
      </c>
      <c r="BT3162">
        <v>17.989999999999998</v>
      </c>
      <c r="BU3162" s="2">
        <v>43182</v>
      </c>
      <c r="BV3162">
        <v>17.989999999999998</v>
      </c>
      <c r="BW3162">
        <v>17.989999999999998</v>
      </c>
      <c r="BX3162" t="s">
        <v>78</v>
      </c>
      <c r="BY3162" t="s">
        <v>9</v>
      </c>
      <c r="BZ3162" t="s">
        <v>9</v>
      </c>
      <c r="CA3162">
        <v>27.52</v>
      </c>
      <c r="CB3162" t="s">
        <v>79</v>
      </c>
      <c r="CD3162" s="2">
        <v>41001</v>
      </c>
      <c r="CI3162" s="1" t="s">
        <v>80</v>
      </c>
    </row>
    <row r="3163" spans="1:87" x14ac:dyDescent="0.25">
      <c r="A3163">
        <v>650649</v>
      </c>
      <c r="B3163" s="1" t="s">
        <v>3950</v>
      </c>
      <c r="C3163">
        <v>644</v>
      </c>
      <c r="D3163" s="1" t="s">
        <v>3764</v>
      </c>
      <c r="E3163">
        <v>12.47</v>
      </c>
      <c r="F3163">
        <v>2</v>
      </c>
      <c r="G3163">
        <f t="shared" si="147"/>
        <v>24.94</v>
      </c>
      <c r="H3163" s="2">
        <v>43200</v>
      </c>
      <c r="I3163" s="2">
        <v>43200</v>
      </c>
      <c r="J3163" s="7">
        <f t="shared" ca="1" si="148"/>
        <v>2</v>
      </c>
      <c r="K3163" s="7">
        <f t="shared" ca="1" si="149"/>
        <v>2</v>
      </c>
      <c r="M3163">
        <v>8.5</v>
      </c>
      <c r="N3163">
        <v>8.5</v>
      </c>
      <c r="O3163">
        <v>8.5</v>
      </c>
      <c r="P3163">
        <v>12.47</v>
      </c>
      <c r="Q3163">
        <v>12.47</v>
      </c>
      <c r="R3163">
        <v>12.47</v>
      </c>
      <c r="S3163">
        <v>1</v>
      </c>
      <c r="T3163" s="1" t="s">
        <v>75</v>
      </c>
      <c r="U3163">
        <v>2</v>
      </c>
      <c r="V3163" s="1" t="s">
        <v>3797</v>
      </c>
      <c r="Y3163" s="1" t="s">
        <v>76</v>
      </c>
      <c r="Z3163">
        <v>4</v>
      </c>
      <c r="AA3163" t="s">
        <v>76</v>
      </c>
      <c r="AD3163">
        <v>9.69</v>
      </c>
      <c r="AE3163">
        <v>60</v>
      </c>
      <c r="AF3163" t="s">
        <v>265</v>
      </c>
      <c r="AH3163" t="s">
        <v>77</v>
      </c>
      <c r="AM3163">
        <v>3</v>
      </c>
      <c r="AN3163" s="1" t="s">
        <v>138</v>
      </c>
      <c r="AO3163">
        <v>0</v>
      </c>
      <c r="AP3163" s="1" t="s">
        <v>182</v>
      </c>
      <c r="AQ3163">
        <v>1853</v>
      </c>
      <c r="AR3163" s="1" t="s">
        <v>3951</v>
      </c>
      <c r="AS3163">
        <v>9077</v>
      </c>
      <c r="AT3163" s="1" t="s">
        <v>3952</v>
      </c>
      <c r="AU3163">
        <v>12.47</v>
      </c>
      <c r="AV3163">
        <v>12.47</v>
      </c>
      <c r="AW3163">
        <v>12.47</v>
      </c>
      <c r="AX3163">
        <v>12.47</v>
      </c>
      <c r="AY3163">
        <v>12.47</v>
      </c>
      <c r="BA3163" s="2">
        <v>41069</v>
      </c>
      <c r="BC3163">
        <v>60</v>
      </c>
      <c r="BD3163">
        <v>9.69</v>
      </c>
      <c r="BG3163" t="s">
        <v>77</v>
      </c>
      <c r="BI3163" t="s">
        <v>77</v>
      </c>
      <c r="BJ3163">
        <v>12.47</v>
      </c>
      <c r="BK3163">
        <v>12.47</v>
      </c>
      <c r="BL3163" s="2">
        <v>43200</v>
      </c>
      <c r="BM3163">
        <v>12.47</v>
      </c>
      <c r="BT3163">
        <v>8.5</v>
      </c>
      <c r="BU3163" s="2">
        <v>43200</v>
      </c>
      <c r="BV3163">
        <v>8.5</v>
      </c>
      <c r="BW3163">
        <v>8.5</v>
      </c>
      <c r="BX3163" t="s">
        <v>78</v>
      </c>
      <c r="BY3163" t="s">
        <v>9</v>
      </c>
      <c r="BZ3163" t="s">
        <v>9</v>
      </c>
      <c r="CA3163">
        <v>31.84</v>
      </c>
      <c r="CB3163" t="s">
        <v>79</v>
      </c>
      <c r="CD3163" s="2">
        <v>41001</v>
      </c>
      <c r="CI3163" s="1" t="s">
        <v>80</v>
      </c>
    </row>
    <row r="3164" spans="1:87" x14ac:dyDescent="0.25">
      <c r="A3164">
        <v>650656</v>
      </c>
      <c r="B3164" s="1" t="s">
        <v>3953</v>
      </c>
      <c r="C3164">
        <v>644</v>
      </c>
      <c r="D3164" s="1" t="s">
        <v>3764</v>
      </c>
      <c r="E3164">
        <v>26.44</v>
      </c>
      <c r="F3164">
        <v>1</v>
      </c>
      <c r="G3164">
        <f t="shared" si="147"/>
        <v>26.44</v>
      </c>
      <c r="H3164" s="2">
        <v>43066</v>
      </c>
      <c r="I3164" s="2">
        <v>43066</v>
      </c>
      <c r="J3164" s="7">
        <f t="shared" ca="1" si="148"/>
        <v>7</v>
      </c>
      <c r="K3164" s="7">
        <f t="shared" ca="1" si="149"/>
        <v>7</v>
      </c>
      <c r="M3164">
        <v>18.02</v>
      </c>
      <c r="N3164">
        <v>18.02</v>
      </c>
      <c r="O3164">
        <v>18.02</v>
      </c>
      <c r="P3164">
        <v>26.44</v>
      </c>
      <c r="Q3164">
        <v>26.44</v>
      </c>
      <c r="R3164">
        <v>26.44</v>
      </c>
      <c r="S3164">
        <v>1</v>
      </c>
      <c r="T3164" s="1" t="s">
        <v>75</v>
      </c>
      <c r="U3164">
        <v>2</v>
      </c>
      <c r="V3164" s="1" t="s">
        <v>3797</v>
      </c>
      <c r="Y3164" s="1" t="s">
        <v>76</v>
      </c>
      <c r="Z3164">
        <v>4</v>
      </c>
      <c r="AA3164" t="s">
        <v>76</v>
      </c>
      <c r="AD3164">
        <v>0</v>
      </c>
      <c r="AF3164" t="s">
        <v>88</v>
      </c>
      <c r="AH3164" t="s">
        <v>77</v>
      </c>
      <c r="AM3164">
        <v>3</v>
      </c>
      <c r="AN3164" s="1" t="s">
        <v>138</v>
      </c>
      <c r="AO3164">
        <v>0</v>
      </c>
      <c r="AP3164" s="1" t="s">
        <v>182</v>
      </c>
      <c r="AQ3164">
        <v>3536</v>
      </c>
      <c r="AR3164" t="s">
        <v>3954</v>
      </c>
      <c r="AS3164">
        <v>6245</v>
      </c>
      <c r="AT3164" t="s">
        <v>3955</v>
      </c>
      <c r="AU3164">
        <v>26.44</v>
      </c>
      <c r="AV3164">
        <v>26.44</v>
      </c>
      <c r="AW3164">
        <v>26.44</v>
      </c>
      <c r="AX3164">
        <v>26.44</v>
      </c>
      <c r="AY3164">
        <v>26.44</v>
      </c>
      <c r="BA3164" s="2">
        <v>41969</v>
      </c>
      <c r="BD3164">
        <v>0</v>
      </c>
      <c r="BG3164" t="s">
        <v>77</v>
      </c>
      <c r="BI3164" t="s">
        <v>77</v>
      </c>
      <c r="BJ3164">
        <v>26.44</v>
      </c>
      <c r="BK3164">
        <v>26.44</v>
      </c>
      <c r="BL3164" s="2">
        <v>43066</v>
      </c>
      <c r="BM3164">
        <v>26.44</v>
      </c>
      <c r="BT3164">
        <v>18.02</v>
      </c>
      <c r="BU3164" s="2">
        <v>43066</v>
      </c>
      <c r="BV3164">
        <v>18.02</v>
      </c>
      <c r="BW3164">
        <v>18.02</v>
      </c>
      <c r="BX3164" t="s">
        <v>78</v>
      </c>
      <c r="BY3164" t="s">
        <v>9</v>
      </c>
      <c r="BZ3164" t="s">
        <v>9</v>
      </c>
      <c r="CA3164">
        <v>31.85</v>
      </c>
      <c r="CB3164" t="s">
        <v>79</v>
      </c>
      <c r="CD3164" s="2">
        <v>41001</v>
      </c>
      <c r="CI3164" s="1" t="s">
        <v>80</v>
      </c>
    </row>
    <row r="3165" spans="1:87" x14ac:dyDescent="0.25">
      <c r="A3165">
        <v>650664</v>
      </c>
      <c r="B3165" s="1" t="s">
        <v>3956</v>
      </c>
      <c r="C3165">
        <v>644</v>
      </c>
      <c r="D3165" s="1" t="s">
        <v>3764</v>
      </c>
      <c r="E3165">
        <v>5.59</v>
      </c>
      <c r="F3165">
        <v>4</v>
      </c>
      <c r="G3165">
        <f t="shared" si="147"/>
        <v>22.36</v>
      </c>
      <c r="H3165" s="2">
        <v>43224</v>
      </c>
      <c r="I3165" s="2">
        <v>43223</v>
      </c>
      <c r="J3165" s="7">
        <f t="shared" ca="1" si="148"/>
        <v>1</v>
      </c>
      <c r="K3165" s="7">
        <f t="shared" ca="1" si="149"/>
        <v>1</v>
      </c>
      <c r="M3165">
        <v>3.81</v>
      </c>
      <c r="N3165">
        <v>3.83</v>
      </c>
      <c r="O3165">
        <v>3.81</v>
      </c>
      <c r="P3165">
        <v>5.59</v>
      </c>
      <c r="Q3165">
        <v>5.59</v>
      </c>
      <c r="R3165">
        <v>5.59</v>
      </c>
      <c r="S3165">
        <v>1</v>
      </c>
      <c r="T3165" s="1" t="s">
        <v>75</v>
      </c>
      <c r="U3165">
        <v>2</v>
      </c>
      <c r="V3165" s="1" t="s">
        <v>3797</v>
      </c>
      <c r="Y3165" s="1" t="s">
        <v>76</v>
      </c>
      <c r="Z3165">
        <v>4</v>
      </c>
      <c r="AA3165" t="s">
        <v>76</v>
      </c>
      <c r="AD3165">
        <v>15.75</v>
      </c>
      <c r="AE3165">
        <v>17</v>
      </c>
      <c r="AF3165" t="s">
        <v>265</v>
      </c>
      <c r="AG3165" s="2">
        <v>40896</v>
      </c>
      <c r="AH3165" t="s">
        <v>77</v>
      </c>
      <c r="AM3165">
        <v>3</v>
      </c>
      <c r="AN3165" s="1" t="s">
        <v>138</v>
      </c>
      <c r="AO3165">
        <v>0</v>
      </c>
      <c r="AP3165" s="1" t="s">
        <v>182</v>
      </c>
      <c r="AQ3165">
        <v>2654</v>
      </c>
      <c r="AR3165" s="1" t="s">
        <v>3957</v>
      </c>
      <c r="AS3165">
        <v>1016</v>
      </c>
      <c r="AT3165" s="1" t="s">
        <v>3958</v>
      </c>
      <c r="AU3165">
        <v>5.59</v>
      </c>
      <c r="AV3165">
        <v>5.59</v>
      </c>
      <c r="AW3165">
        <v>5.59</v>
      </c>
      <c r="AX3165">
        <v>5.59</v>
      </c>
      <c r="AY3165">
        <v>5.59</v>
      </c>
      <c r="BA3165" s="2">
        <v>40861</v>
      </c>
      <c r="BC3165">
        <v>17</v>
      </c>
      <c r="BD3165">
        <v>15.75</v>
      </c>
      <c r="BG3165" t="s">
        <v>77</v>
      </c>
      <c r="BI3165" t="s">
        <v>77</v>
      </c>
      <c r="BJ3165">
        <v>5.59</v>
      </c>
      <c r="BK3165">
        <v>5.59</v>
      </c>
      <c r="BL3165" s="2">
        <v>43223</v>
      </c>
      <c r="BM3165">
        <v>5.59</v>
      </c>
      <c r="BT3165">
        <v>3.81</v>
      </c>
      <c r="BU3165" s="2">
        <v>43224</v>
      </c>
      <c r="BV3165">
        <v>3.83</v>
      </c>
      <c r="BW3165">
        <v>3.81</v>
      </c>
      <c r="BX3165" t="s">
        <v>78</v>
      </c>
      <c r="BY3165" t="s">
        <v>9</v>
      </c>
      <c r="BZ3165" t="s">
        <v>9</v>
      </c>
      <c r="CA3165">
        <v>31.48</v>
      </c>
      <c r="CB3165" t="s">
        <v>79</v>
      </c>
      <c r="CD3165" s="2">
        <v>41001</v>
      </c>
      <c r="CI3165" s="1" t="s">
        <v>80</v>
      </c>
    </row>
    <row r="3166" spans="1:87" x14ac:dyDescent="0.25">
      <c r="A3166">
        <v>650685</v>
      </c>
      <c r="B3166" t="s">
        <v>3961</v>
      </c>
      <c r="C3166">
        <v>1052</v>
      </c>
      <c r="D3166" s="1" t="s">
        <v>3962</v>
      </c>
      <c r="E3166">
        <v>3.81</v>
      </c>
      <c r="F3166">
        <v>2</v>
      </c>
      <c r="G3166">
        <f t="shared" si="147"/>
        <v>7.62</v>
      </c>
      <c r="H3166" s="2">
        <v>43167</v>
      </c>
      <c r="I3166" s="2">
        <v>43166</v>
      </c>
      <c r="J3166" s="7">
        <f t="shared" ca="1" si="148"/>
        <v>3</v>
      </c>
      <c r="K3166" s="7">
        <f t="shared" ca="1" si="149"/>
        <v>3</v>
      </c>
      <c r="M3166">
        <v>2.76</v>
      </c>
      <c r="N3166">
        <v>2.76</v>
      </c>
      <c r="O3166">
        <v>2.76</v>
      </c>
      <c r="P3166">
        <v>3.81</v>
      </c>
      <c r="Q3166">
        <v>3.81</v>
      </c>
      <c r="R3166">
        <v>3.81</v>
      </c>
      <c r="S3166">
        <v>1</v>
      </c>
      <c r="T3166" s="1" t="s">
        <v>75</v>
      </c>
      <c r="Y3166" s="1" t="s">
        <v>76</v>
      </c>
      <c r="Z3166">
        <v>4</v>
      </c>
      <c r="AA3166" t="s">
        <v>76</v>
      </c>
      <c r="AD3166">
        <v>28.42</v>
      </c>
      <c r="AF3166" t="s">
        <v>265</v>
      </c>
      <c r="AG3166" s="2">
        <v>40897</v>
      </c>
      <c r="AH3166" t="s">
        <v>77</v>
      </c>
      <c r="AM3166">
        <v>2</v>
      </c>
      <c r="AN3166" s="1" t="s">
        <v>89</v>
      </c>
      <c r="AO3166">
        <v>0</v>
      </c>
      <c r="AP3166" s="1" t="s">
        <v>89</v>
      </c>
      <c r="AS3166">
        <v>9740</v>
      </c>
      <c r="AT3166" t="s">
        <v>3963</v>
      </c>
      <c r="AV3166">
        <v>0</v>
      </c>
      <c r="AX3166">
        <v>3.81</v>
      </c>
      <c r="AY3166">
        <v>3.81</v>
      </c>
      <c r="BA3166" s="2">
        <v>40374</v>
      </c>
      <c r="BD3166">
        <v>28.42</v>
      </c>
      <c r="BG3166" t="s">
        <v>77</v>
      </c>
      <c r="BI3166" t="s">
        <v>77</v>
      </c>
      <c r="BJ3166">
        <v>3.81</v>
      </c>
      <c r="BK3166">
        <v>3.81</v>
      </c>
      <c r="BL3166" s="2">
        <v>43166</v>
      </c>
      <c r="BM3166">
        <v>3.81</v>
      </c>
      <c r="BT3166">
        <v>2.76</v>
      </c>
      <c r="BU3166" s="2">
        <v>43167</v>
      </c>
      <c r="BV3166">
        <v>2.76</v>
      </c>
      <c r="BW3166">
        <v>2.76</v>
      </c>
      <c r="BX3166" t="s">
        <v>78</v>
      </c>
      <c r="BY3166" t="s">
        <v>9</v>
      </c>
      <c r="BZ3166" t="s">
        <v>9</v>
      </c>
      <c r="CA3166">
        <v>27.56</v>
      </c>
      <c r="CB3166" t="s">
        <v>79</v>
      </c>
      <c r="CD3166" s="2">
        <v>41001</v>
      </c>
      <c r="CI3166" s="1" t="s">
        <v>80</v>
      </c>
    </row>
    <row r="3167" spans="1:87" x14ac:dyDescent="0.25">
      <c r="A3167">
        <v>650687</v>
      </c>
      <c r="B3167" t="s">
        <v>3964</v>
      </c>
      <c r="C3167">
        <v>1052</v>
      </c>
      <c r="D3167" s="1" t="s">
        <v>3962</v>
      </c>
      <c r="E3167">
        <v>7.62</v>
      </c>
      <c r="F3167">
        <v>2</v>
      </c>
      <c r="G3167">
        <f t="shared" si="147"/>
        <v>15.24</v>
      </c>
      <c r="H3167" s="2">
        <v>42993</v>
      </c>
      <c r="I3167" s="2">
        <v>42993</v>
      </c>
      <c r="J3167" s="7">
        <f t="shared" ca="1" si="148"/>
        <v>9</v>
      </c>
      <c r="K3167" s="7">
        <f t="shared" ca="1" si="149"/>
        <v>9</v>
      </c>
      <c r="M3167">
        <v>5.52</v>
      </c>
      <c r="N3167">
        <v>5.52</v>
      </c>
      <c r="O3167">
        <v>5.52</v>
      </c>
      <c r="P3167">
        <v>7.62</v>
      </c>
      <c r="Q3167">
        <v>7.62</v>
      </c>
      <c r="R3167">
        <v>7.62</v>
      </c>
      <c r="S3167">
        <v>1</v>
      </c>
      <c r="T3167" s="1" t="s">
        <v>75</v>
      </c>
      <c r="Y3167" s="1" t="s">
        <v>76</v>
      </c>
      <c r="Z3167">
        <v>4</v>
      </c>
      <c r="AA3167" t="s">
        <v>76</v>
      </c>
      <c r="AD3167">
        <v>2</v>
      </c>
      <c r="AF3167" t="s">
        <v>265</v>
      </c>
      <c r="AH3167" t="s">
        <v>77</v>
      </c>
      <c r="AM3167">
        <v>2</v>
      </c>
      <c r="AN3167" s="1" t="s">
        <v>89</v>
      </c>
      <c r="AO3167">
        <v>0</v>
      </c>
      <c r="AP3167" s="1" t="s">
        <v>89</v>
      </c>
      <c r="AS3167">
        <v>9741</v>
      </c>
      <c r="AT3167" t="s">
        <v>3965</v>
      </c>
      <c r="AV3167">
        <v>0</v>
      </c>
      <c r="AX3167">
        <v>7.62</v>
      </c>
      <c r="AY3167">
        <v>7.62</v>
      </c>
      <c r="BA3167" s="2">
        <v>40428</v>
      </c>
      <c r="BD3167">
        <v>2</v>
      </c>
      <c r="BG3167" t="s">
        <v>77</v>
      </c>
      <c r="BI3167" t="s">
        <v>77</v>
      </c>
      <c r="BJ3167">
        <v>7.62</v>
      </c>
      <c r="BK3167">
        <v>7.62</v>
      </c>
      <c r="BL3167" s="2">
        <v>42993</v>
      </c>
      <c r="BM3167">
        <v>7.62</v>
      </c>
      <c r="BT3167">
        <v>5.52</v>
      </c>
      <c r="BU3167" s="2">
        <v>42993</v>
      </c>
      <c r="BV3167">
        <v>5.52</v>
      </c>
      <c r="BW3167">
        <v>5.52</v>
      </c>
      <c r="BX3167" t="s">
        <v>78</v>
      </c>
      <c r="BY3167" t="s">
        <v>9</v>
      </c>
      <c r="BZ3167" t="s">
        <v>9</v>
      </c>
      <c r="CA3167">
        <v>27.56</v>
      </c>
      <c r="CB3167" t="s">
        <v>79</v>
      </c>
      <c r="CD3167" s="2">
        <v>41001</v>
      </c>
      <c r="CI3167" s="1" t="s">
        <v>80</v>
      </c>
    </row>
    <row r="3168" spans="1:87" x14ac:dyDescent="0.25">
      <c r="A3168">
        <v>650690</v>
      </c>
      <c r="B3168" s="1" t="s">
        <v>3966</v>
      </c>
      <c r="C3168">
        <v>644</v>
      </c>
      <c r="D3168" s="1" t="s">
        <v>3764</v>
      </c>
      <c r="E3168">
        <v>32.6</v>
      </c>
      <c r="F3168">
        <v>1</v>
      </c>
      <c r="G3168">
        <f t="shared" si="147"/>
        <v>32.6</v>
      </c>
      <c r="H3168" s="2">
        <v>43173</v>
      </c>
      <c r="I3168" s="2">
        <v>43173</v>
      </c>
      <c r="J3168" s="7">
        <f t="shared" ca="1" si="148"/>
        <v>3</v>
      </c>
      <c r="K3168" s="7">
        <f t="shared" ca="1" si="149"/>
        <v>3</v>
      </c>
      <c r="M3168">
        <v>22.21</v>
      </c>
      <c r="N3168">
        <v>22.21</v>
      </c>
      <c r="O3168">
        <v>22.21</v>
      </c>
      <c r="P3168">
        <v>32.6</v>
      </c>
      <c r="Q3168">
        <v>32.6</v>
      </c>
      <c r="R3168">
        <v>32.6</v>
      </c>
      <c r="S3168">
        <v>1</v>
      </c>
      <c r="T3168" s="1" t="s">
        <v>75</v>
      </c>
      <c r="U3168">
        <v>2</v>
      </c>
      <c r="V3168" s="1" t="s">
        <v>3797</v>
      </c>
      <c r="Y3168" s="1" t="s">
        <v>76</v>
      </c>
      <c r="Z3168">
        <v>4</v>
      </c>
      <c r="AA3168" t="s">
        <v>76</v>
      </c>
      <c r="AD3168">
        <v>13</v>
      </c>
      <c r="AF3168" t="s">
        <v>88</v>
      </c>
      <c r="AH3168" t="s">
        <v>77</v>
      </c>
      <c r="AM3168">
        <v>3</v>
      </c>
      <c r="AN3168" s="1" t="s">
        <v>138</v>
      </c>
      <c r="AO3168">
        <v>0</v>
      </c>
      <c r="AP3168" s="1" t="s">
        <v>182</v>
      </c>
      <c r="AQ3168">
        <v>3080</v>
      </c>
      <c r="AR3168" t="s">
        <v>3967</v>
      </c>
      <c r="AS3168">
        <v>11676</v>
      </c>
      <c r="AT3168" s="1" t="s">
        <v>3968</v>
      </c>
      <c r="AU3168">
        <v>32.6</v>
      </c>
      <c r="AV3168">
        <v>32.6</v>
      </c>
      <c r="AW3168">
        <v>32.6</v>
      </c>
      <c r="AX3168">
        <v>32.6</v>
      </c>
      <c r="AY3168">
        <v>32.6</v>
      </c>
      <c r="BA3168" s="2">
        <v>40952</v>
      </c>
      <c r="BD3168">
        <v>13</v>
      </c>
      <c r="BG3168" t="s">
        <v>77</v>
      </c>
      <c r="BI3168" t="s">
        <v>77</v>
      </c>
      <c r="BJ3168">
        <v>32.6</v>
      </c>
      <c r="BK3168">
        <v>32.6</v>
      </c>
      <c r="BL3168" s="2">
        <v>43173</v>
      </c>
      <c r="BM3168">
        <v>32.6</v>
      </c>
      <c r="BT3168">
        <v>22.21</v>
      </c>
      <c r="BU3168" s="2">
        <v>43173</v>
      </c>
      <c r="BV3168">
        <v>22.21</v>
      </c>
      <c r="BW3168">
        <v>22.21</v>
      </c>
      <c r="BX3168" t="s">
        <v>78</v>
      </c>
      <c r="BY3168" t="s">
        <v>9</v>
      </c>
      <c r="BZ3168" t="s">
        <v>9</v>
      </c>
      <c r="CA3168">
        <v>31.87</v>
      </c>
      <c r="CB3168" t="s">
        <v>79</v>
      </c>
      <c r="CD3168" s="2">
        <v>41001</v>
      </c>
      <c r="CI3168" s="1" t="s">
        <v>80</v>
      </c>
    </row>
    <row r="3169" spans="1:87" x14ac:dyDescent="0.25">
      <c r="A3169">
        <v>650691</v>
      </c>
      <c r="B3169" t="s">
        <v>3969</v>
      </c>
      <c r="C3169">
        <v>1052</v>
      </c>
      <c r="D3169" s="1" t="s">
        <v>3962</v>
      </c>
      <c r="E3169">
        <v>15.22</v>
      </c>
      <c r="F3169">
        <v>1</v>
      </c>
      <c r="G3169">
        <f t="shared" si="147"/>
        <v>15.22</v>
      </c>
      <c r="H3169" s="2">
        <v>42740</v>
      </c>
      <c r="I3169" s="2">
        <v>42740</v>
      </c>
      <c r="J3169" s="7">
        <f t="shared" ca="1" si="148"/>
        <v>17</v>
      </c>
      <c r="K3169" s="7">
        <f t="shared" ca="1" si="149"/>
        <v>17</v>
      </c>
      <c r="M3169">
        <v>11.02</v>
      </c>
      <c r="N3169">
        <v>11.02</v>
      </c>
      <c r="O3169">
        <v>11.02</v>
      </c>
      <c r="P3169">
        <v>15.22</v>
      </c>
      <c r="Q3169">
        <v>15.22</v>
      </c>
      <c r="R3169">
        <v>15.22</v>
      </c>
      <c r="S3169">
        <v>1</v>
      </c>
      <c r="T3169" s="1" t="s">
        <v>75</v>
      </c>
      <c r="Y3169" s="1" t="s">
        <v>76</v>
      </c>
      <c r="Z3169">
        <v>4</v>
      </c>
      <c r="AA3169" t="s">
        <v>76</v>
      </c>
      <c r="AF3169" t="s">
        <v>88</v>
      </c>
      <c r="AH3169" t="s">
        <v>77</v>
      </c>
      <c r="AM3169">
        <v>2</v>
      </c>
      <c r="AN3169" s="1" t="s">
        <v>89</v>
      </c>
      <c r="AO3169">
        <v>0</v>
      </c>
      <c r="AP3169" s="1" t="s">
        <v>89</v>
      </c>
      <c r="AS3169">
        <v>9742</v>
      </c>
      <c r="AT3169" t="s">
        <v>3970</v>
      </c>
      <c r="AV3169">
        <v>0</v>
      </c>
      <c r="AX3169">
        <v>15.22</v>
      </c>
      <c r="AY3169">
        <v>15.22</v>
      </c>
      <c r="BA3169" s="2">
        <v>41589</v>
      </c>
      <c r="BG3169" t="s">
        <v>77</v>
      </c>
      <c r="BI3169" t="s">
        <v>77</v>
      </c>
      <c r="BJ3169">
        <v>15.22</v>
      </c>
      <c r="BK3169">
        <v>15.22</v>
      </c>
      <c r="BL3169" s="2">
        <v>42740</v>
      </c>
      <c r="BM3169">
        <v>15.22</v>
      </c>
      <c r="BT3169">
        <v>11.02</v>
      </c>
      <c r="BU3169" s="2">
        <v>42740</v>
      </c>
      <c r="BV3169">
        <v>11.02</v>
      </c>
      <c r="BW3169">
        <v>11.02</v>
      </c>
      <c r="BX3169" t="s">
        <v>78</v>
      </c>
      <c r="BY3169" t="s">
        <v>9</v>
      </c>
      <c r="BZ3169" t="s">
        <v>9</v>
      </c>
      <c r="CA3169">
        <v>27.6</v>
      </c>
      <c r="CB3169" t="s">
        <v>79</v>
      </c>
      <c r="CD3169" s="2">
        <v>41001</v>
      </c>
      <c r="CI3169" s="1" t="s">
        <v>80</v>
      </c>
    </row>
    <row r="3170" spans="1:87" x14ac:dyDescent="0.25">
      <c r="A3170">
        <v>650706</v>
      </c>
      <c r="B3170" s="1" t="s">
        <v>3973</v>
      </c>
      <c r="C3170">
        <v>644</v>
      </c>
      <c r="D3170" s="1" t="s">
        <v>3764</v>
      </c>
      <c r="E3170">
        <v>2.79</v>
      </c>
      <c r="F3170">
        <v>4</v>
      </c>
      <c r="G3170">
        <f t="shared" si="147"/>
        <v>11.16</v>
      </c>
      <c r="H3170" s="2">
        <v>43214</v>
      </c>
      <c r="I3170" s="2">
        <v>43214</v>
      </c>
      <c r="J3170" s="7">
        <f t="shared" ca="1" si="148"/>
        <v>2</v>
      </c>
      <c r="K3170" s="7">
        <f t="shared" ca="1" si="149"/>
        <v>2</v>
      </c>
      <c r="M3170">
        <v>1.9</v>
      </c>
      <c r="N3170">
        <v>1.9</v>
      </c>
      <c r="O3170">
        <v>1.9</v>
      </c>
      <c r="P3170">
        <v>2.79</v>
      </c>
      <c r="Q3170">
        <v>2.79</v>
      </c>
      <c r="R3170">
        <v>2.79</v>
      </c>
      <c r="S3170">
        <v>1</v>
      </c>
      <c r="T3170" s="1" t="s">
        <v>75</v>
      </c>
      <c r="U3170">
        <v>2</v>
      </c>
      <c r="V3170" s="1" t="s">
        <v>3797</v>
      </c>
      <c r="Y3170" s="1" t="s">
        <v>76</v>
      </c>
      <c r="Z3170">
        <v>4</v>
      </c>
      <c r="AA3170" t="s">
        <v>76</v>
      </c>
      <c r="AD3170">
        <v>18.29</v>
      </c>
      <c r="AE3170">
        <v>30</v>
      </c>
      <c r="AF3170" t="s">
        <v>265</v>
      </c>
      <c r="AG3170" s="2">
        <v>40896</v>
      </c>
      <c r="AH3170" t="s">
        <v>77</v>
      </c>
      <c r="AM3170">
        <v>3</v>
      </c>
      <c r="AN3170" s="1" t="s">
        <v>138</v>
      </c>
      <c r="AO3170">
        <v>0</v>
      </c>
      <c r="AP3170" s="1" t="s">
        <v>182</v>
      </c>
      <c r="AQ3170">
        <v>2653</v>
      </c>
      <c r="AR3170" s="1" t="s">
        <v>3974</v>
      </c>
      <c r="AS3170">
        <v>1015</v>
      </c>
      <c r="AT3170" s="1" t="s">
        <v>3975</v>
      </c>
      <c r="AU3170">
        <v>2.79</v>
      </c>
      <c r="AV3170">
        <v>2.79</v>
      </c>
      <c r="AW3170">
        <v>2.79</v>
      </c>
      <c r="AX3170">
        <v>2.79</v>
      </c>
      <c r="AY3170">
        <v>2.79</v>
      </c>
      <c r="BA3170" s="2">
        <v>40877</v>
      </c>
      <c r="BC3170">
        <v>30</v>
      </c>
      <c r="BD3170">
        <v>18.29</v>
      </c>
      <c r="BG3170" t="s">
        <v>77</v>
      </c>
      <c r="BI3170" t="s">
        <v>77</v>
      </c>
      <c r="BJ3170">
        <v>2.79</v>
      </c>
      <c r="BK3170">
        <v>2.79</v>
      </c>
      <c r="BL3170" s="2">
        <v>43214</v>
      </c>
      <c r="BM3170">
        <v>2.79</v>
      </c>
      <c r="BT3170">
        <v>1.9</v>
      </c>
      <c r="BU3170" s="2">
        <v>43214</v>
      </c>
      <c r="BV3170">
        <v>1.9</v>
      </c>
      <c r="BW3170">
        <v>1.9</v>
      </c>
      <c r="BX3170" t="s">
        <v>78</v>
      </c>
      <c r="BY3170" t="s">
        <v>9</v>
      </c>
      <c r="BZ3170" t="s">
        <v>9</v>
      </c>
      <c r="CA3170">
        <v>31.9</v>
      </c>
      <c r="CB3170" t="s">
        <v>79</v>
      </c>
      <c r="CD3170" s="2">
        <v>41001</v>
      </c>
      <c r="CI3170" s="1" t="s">
        <v>80</v>
      </c>
    </row>
    <row r="3171" spans="1:87" x14ac:dyDescent="0.25">
      <c r="A3171">
        <v>650722</v>
      </c>
      <c r="B3171" s="1" t="s">
        <v>3978</v>
      </c>
      <c r="C3171">
        <v>644</v>
      </c>
      <c r="D3171" s="1" t="s">
        <v>3764</v>
      </c>
      <c r="E3171">
        <v>79.33</v>
      </c>
      <c r="F3171">
        <v>2</v>
      </c>
      <c r="G3171">
        <f t="shared" si="147"/>
        <v>158.66</v>
      </c>
      <c r="H3171" s="2">
        <v>43158</v>
      </c>
      <c r="I3171" s="2">
        <v>43154</v>
      </c>
      <c r="J3171" s="7">
        <f t="shared" ca="1" si="148"/>
        <v>3</v>
      </c>
      <c r="K3171" s="7">
        <f t="shared" ca="1" si="149"/>
        <v>4</v>
      </c>
      <c r="M3171">
        <v>54.04</v>
      </c>
      <c r="N3171">
        <v>54.04</v>
      </c>
      <c r="O3171">
        <v>54.04</v>
      </c>
      <c r="P3171">
        <v>79.33</v>
      </c>
      <c r="Q3171">
        <v>79.33</v>
      </c>
      <c r="R3171">
        <v>79.33</v>
      </c>
      <c r="S3171">
        <v>1</v>
      </c>
      <c r="T3171" s="1" t="s">
        <v>75</v>
      </c>
      <c r="U3171">
        <v>2</v>
      </c>
      <c r="V3171" s="1" t="s">
        <v>3797</v>
      </c>
      <c r="Y3171" s="1" t="s">
        <v>76</v>
      </c>
      <c r="Z3171">
        <v>4</v>
      </c>
      <c r="AA3171" t="s">
        <v>76</v>
      </c>
      <c r="AD3171">
        <v>1.6</v>
      </c>
      <c r="AF3171" t="s">
        <v>85</v>
      </c>
      <c r="AH3171" t="s">
        <v>77</v>
      </c>
      <c r="AM3171">
        <v>3</v>
      </c>
      <c r="AN3171" s="1" t="s">
        <v>138</v>
      </c>
      <c r="AO3171">
        <v>0</v>
      </c>
      <c r="AP3171" s="1" t="s">
        <v>182</v>
      </c>
      <c r="AQ3171">
        <v>3538</v>
      </c>
      <c r="AR3171" t="s">
        <v>3979</v>
      </c>
      <c r="AS3171">
        <v>6247</v>
      </c>
      <c r="AT3171" t="s">
        <v>3980</v>
      </c>
      <c r="AU3171">
        <v>79.33</v>
      </c>
      <c r="AV3171">
        <v>79.33</v>
      </c>
      <c r="AW3171">
        <v>79.33</v>
      </c>
      <c r="AX3171">
        <v>79.33</v>
      </c>
      <c r="AY3171">
        <v>79.33</v>
      </c>
      <c r="BA3171" s="2">
        <v>41360</v>
      </c>
      <c r="BD3171">
        <v>1.6</v>
      </c>
      <c r="BG3171" t="s">
        <v>77</v>
      </c>
      <c r="BI3171" t="s">
        <v>77</v>
      </c>
      <c r="BJ3171">
        <v>79.33</v>
      </c>
      <c r="BK3171">
        <v>79.33</v>
      </c>
      <c r="BL3171" s="2">
        <v>43154</v>
      </c>
      <c r="BM3171">
        <v>79.33</v>
      </c>
      <c r="BT3171">
        <v>54.04</v>
      </c>
      <c r="BU3171" s="2">
        <v>43158</v>
      </c>
      <c r="BV3171">
        <v>54.04</v>
      </c>
      <c r="BW3171">
        <v>54.04</v>
      </c>
      <c r="BX3171" t="s">
        <v>78</v>
      </c>
      <c r="BY3171" t="s">
        <v>9</v>
      </c>
      <c r="BZ3171" t="s">
        <v>9</v>
      </c>
      <c r="CA3171">
        <v>31.88</v>
      </c>
      <c r="CB3171" t="s">
        <v>79</v>
      </c>
      <c r="CD3171" s="2">
        <v>41001</v>
      </c>
      <c r="CI3171" s="1" t="s">
        <v>80</v>
      </c>
    </row>
    <row r="3172" spans="1:87" x14ac:dyDescent="0.25">
      <c r="A3172">
        <v>650740</v>
      </c>
      <c r="B3172" t="s">
        <v>3981</v>
      </c>
      <c r="C3172">
        <v>644</v>
      </c>
      <c r="D3172" s="1" t="s">
        <v>3764</v>
      </c>
      <c r="E3172">
        <v>5.99</v>
      </c>
      <c r="F3172">
        <v>4</v>
      </c>
      <c r="G3172">
        <f t="shared" si="147"/>
        <v>23.96</v>
      </c>
      <c r="H3172" s="2">
        <v>43208</v>
      </c>
      <c r="I3172" s="2">
        <v>43223</v>
      </c>
      <c r="J3172" s="7">
        <f t="shared" ca="1" si="148"/>
        <v>2</v>
      </c>
      <c r="K3172" s="7">
        <f t="shared" ca="1" si="149"/>
        <v>1</v>
      </c>
      <c r="M3172">
        <v>4.09</v>
      </c>
      <c r="N3172">
        <v>4.09</v>
      </c>
      <c r="O3172">
        <v>4.09</v>
      </c>
      <c r="P3172">
        <v>5.99</v>
      </c>
      <c r="Q3172">
        <v>5.99</v>
      </c>
      <c r="R3172">
        <v>5.99</v>
      </c>
      <c r="S3172">
        <v>1</v>
      </c>
      <c r="T3172" s="1" t="s">
        <v>75</v>
      </c>
      <c r="U3172">
        <v>2</v>
      </c>
      <c r="V3172" s="1" t="s">
        <v>3797</v>
      </c>
      <c r="Y3172" s="1" t="s">
        <v>76</v>
      </c>
      <c r="Z3172">
        <v>4</v>
      </c>
      <c r="AA3172" t="s">
        <v>76</v>
      </c>
      <c r="AD3172">
        <v>13.2</v>
      </c>
      <c r="AE3172">
        <v>15</v>
      </c>
      <c r="AF3172" t="s">
        <v>265</v>
      </c>
      <c r="AG3172" s="2">
        <v>40896</v>
      </c>
      <c r="AH3172" t="s">
        <v>77</v>
      </c>
      <c r="AM3172">
        <v>3</v>
      </c>
      <c r="AN3172" s="1" t="s">
        <v>138</v>
      </c>
      <c r="AO3172">
        <v>0</v>
      </c>
      <c r="AP3172" s="1" t="s">
        <v>182</v>
      </c>
      <c r="AQ3172">
        <v>3078</v>
      </c>
      <c r="AR3172" t="s">
        <v>3982</v>
      </c>
      <c r="AS3172">
        <v>2765</v>
      </c>
      <c r="AT3172" s="1" t="s">
        <v>3983</v>
      </c>
      <c r="AU3172">
        <v>5.99</v>
      </c>
      <c r="AV3172">
        <v>5.99</v>
      </c>
      <c r="AW3172">
        <v>5.99</v>
      </c>
      <c r="AX3172">
        <v>5.99</v>
      </c>
      <c r="AY3172">
        <v>5.99</v>
      </c>
      <c r="BA3172" s="2">
        <v>40836</v>
      </c>
      <c r="BC3172">
        <v>15</v>
      </c>
      <c r="BD3172">
        <v>13.2</v>
      </c>
      <c r="BG3172" t="s">
        <v>77</v>
      </c>
      <c r="BI3172" t="s">
        <v>77</v>
      </c>
      <c r="BJ3172">
        <v>5.99</v>
      </c>
      <c r="BK3172">
        <v>5.99</v>
      </c>
      <c r="BL3172" s="2">
        <v>43223</v>
      </c>
      <c r="BM3172">
        <v>5.99</v>
      </c>
      <c r="BT3172">
        <v>4.09</v>
      </c>
      <c r="BU3172" s="2">
        <v>43208</v>
      </c>
      <c r="BV3172">
        <v>4.09</v>
      </c>
      <c r="BW3172">
        <v>4.09</v>
      </c>
      <c r="BX3172" t="s">
        <v>78</v>
      </c>
      <c r="BY3172" t="s">
        <v>9</v>
      </c>
      <c r="BZ3172" t="s">
        <v>9</v>
      </c>
      <c r="CA3172">
        <v>31.72</v>
      </c>
      <c r="CB3172" t="s">
        <v>79</v>
      </c>
      <c r="CD3172" s="2">
        <v>41001</v>
      </c>
      <c r="CI3172" s="1" t="s">
        <v>80</v>
      </c>
    </row>
    <row r="3173" spans="1:87" x14ac:dyDescent="0.25">
      <c r="A3173">
        <v>650763</v>
      </c>
      <c r="B3173" s="1" t="s">
        <v>3991</v>
      </c>
      <c r="C3173">
        <v>644</v>
      </c>
      <c r="D3173" s="1" t="s">
        <v>3764</v>
      </c>
      <c r="E3173">
        <v>8.15</v>
      </c>
      <c r="F3173">
        <v>5</v>
      </c>
      <c r="G3173">
        <f t="shared" si="147"/>
        <v>40.75</v>
      </c>
      <c r="H3173" s="2">
        <v>43224</v>
      </c>
      <c r="I3173" s="2">
        <v>43227</v>
      </c>
      <c r="J3173" s="7">
        <f t="shared" ca="1" si="148"/>
        <v>1</v>
      </c>
      <c r="K3173" s="7">
        <f t="shared" ca="1" si="149"/>
        <v>1</v>
      </c>
      <c r="M3173">
        <v>5.55</v>
      </c>
      <c r="N3173">
        <v>5.58</v>
      </c>
      <c r="O3173">
        <v>5.55</v>
      </c>
      <c r="P3173">
        <v>8.15</v>
      </c>
      <c r="Q3173">
        <v>8.15</v>
      </c>
      <c r="R3173">
        <v>8.15</v>
      </c>
      <c r="S3173">
        <v>1</v>
      </c>
      <c r="T3173" s="1" t="s">
        <v>75</v>
      </c>
      <c r="U3173">
        <v>2</v>
      </c>
      <c r="V3173" s="1" t="s">
        <v>3797</v>
      </c>
      <c r="Y3173" s="1" t="s">
        <v>76</v>
      </c>
      <c r="Z3173">
        <v>4</v>
      </c>
      <c r="AA3173" t="s">
        <v>76</v>
      </c>
      <c r="AD3173">
        <v>23.58</v>
      </c>
      <c r="AE3173">
        <v>13</v>
      </c>
      <c r="AF3173" t="s">
        <v>265</v>
      </c>
      <c r="AG3173" s="2">
        <v>40896</v>
      </c>
      <c r="AH3173" t="s">
        <v>77</v>
      </c>
      <c r="AM3173">
        <v>3</v>
      </c>
      <c r="AN3173" s="1" t="s">
        <v>138</v>
      </c>
      <c r="AO3173">
        <v>0</v>
      </c>
      <c r="AP3173" s="1" t="s">
        <v>182</v>
      </c>
      <c r="AQ3173">
        <v>3082</v>
      </c>
      <c r="AR3173" t="s">
        <v>3992</v>
      </c>
      <c r="AS3173">
        <v>8361</v>
      </c>
      <c r="AT3173" s="1" t="s">
        <v>3993</v>
      </c>
      <c r="AU3173">
        <v>8.15</v>
      </c>
      <c r="AV3173">
        <v>8.15</v>
      </c>
      <c r="AW3173">
        <v>8.15</v>
      </c>
      <c r="AX3173">
        <v>8.15</v>
      </c>
      <c r="AY3173">
        <v>8.15</v>
      </c>
      <c r="BA3173" s="2">
        <v>40877</v>
      </c>
      <c r="BC3173">
        <v>13</v>
      </c>
      <c r="BD3173">
        <v>23.58</v>
      </c>
      <c r="BG3173" t="s">
        <v>77</v>
      </c>
      <c r="BI3173" t="s">
        <v>77</v>
      </c>
      <c r="BJ3173">
        <v>8.15</v>
      </c>
      <c r="BK3173">
        <v>8.15</v>
      </c>
      <c r="BL3173" s="2">
        <v>43227</v>
      </c>
      <c r="BM3173">
        <v>8.15</v>
      </c>
      <c r="BT3173">
        <v>5.55</v>
      </c>
      <c r="BU3173" s="2">
        <v>43224</v>
      </c>
      <c r="BV3173">
        <v>5.58</v>
      </c>
      <c r="BW3173">
        <v>5.55</v>
      </c>
      <c r="BX3173" t="s">
        <v>78</v>
      </c>
      <c r="BY3173" t="s">
        <v>9</v>
      </c>
      <c r="BZ3173" t="s">
        <v>9</v>
      </c>
      <c r="CA3173">
        <v>31.53</v>
      </c>
      <c r="CB3173" t="s">
        <v>79</v>
      </c>
      <c r="CD3173" s="2">
        <v>41001</v>
      </c>
      <c r="CI3173" s="1" t="s">
        <v>80</v>
      </c>
    </row>
    <row r="3174" spans="1:87" x14ac:dyDescent="0.25">
      <c r="A3174">
        <v>650789</v>
      </c>
      <c r="B3174" t="s">
        <v>3998</v>
      </c>
      <c r="C3174">
        <v>644</v>
      </c>
      <c r="D3174" s="1" t="s">
        <v>3764</v>
      </c>
      <c r="E3174">
        <v>2.5</v>
      </c>
      <c r="F3174">
        <v>9</v>
      </c>
      <c r="G3174">
        <f t="shared" si="147"/>
        <v>22.5</v>
      </c>
      <c r="H3174" s="2">
        <v>43224</v>
      </c>
      <c r="I3174" s="2">
        <v>43224</v>
      </c>
      <c r="J3174" s="7">
        <f t="shared" ca="1" si="148"/>
        <v>1</v>
      </c>
      <c r="K3174" s="7">
        <f t="shared" ca="1" si="149"/>
        <v>1</v>
      </c>
      <c r="M3174">
        <v>1.71</v>
      </c>
      <c r="N3174">
        <v>1.72</v>
      </c>
      <c r="O3174">
        <v>1.71</v>
      </c>
      <c r="P3174">
        <v>2.5</v>
      </c>
      <c r="Q3174">
        <v>2.5</v>
      </c>
      <c r="R3174">
        <v>2.5</v>
      </c>
      <c r="S3174">
        <v>1</v>
      </c>
      <c r="T3174" s="1" t="s">
        <v>75</v>
      </c>
      <c r="U3174">
        <v>2</v>
      </c>
      <c r="V3174" s="1" t="s">
        <v>3797</v>
      </c>
      <c r="Y3174" s="1" t="s">
        <v>76</v>
      </c>
      <c r="Z3174">
        <v>4</v>
      </c>
      <c r="AA3174" t="s">
        <v>76</v>
      </c>
      <c r="AD3174">
        <v>17.39</v>
      </c>
      <c r="AE3174">
        <v>34</v>
      </c>
      <c r="AF3174" t="s">
        <v>265</v>
      </c>
      <c r="AG3174" s="2">
        <v>40897</v>
      </c>
      <c r="AH3174" t="s">
        <v>77</v>
      </c>
      <c r="AM3174">
        <v>3</v>
      </c>
      <c r="AN3174" s="1" t="s">
        <v>138</v>
      </c>
      <c r="AO3174">
        <v>0</v>
      </c>
      <c r="AP3174" s="1" t="s">
        <v>182</v>
      </c>
      <c r="AQ3174">
        <v>3189</v>
      </c>
      <c r="AR3174" t="s">
        <v>3999</v>
      </c>
      <c r="AS3174">
        <v>2565</v>
      </c>
      <c r="AT3174" t="s">
        <v>4000</v>
      </c>
      <c r="AU3174">
        <v>2.5</v>
      </c>
      <c r="AV3174">
        <v>2.5</v>
      </c>
      <c r="AW3174">
        <v>2.5</v>
      </c>
      <c r="AX3174">
        <v>2.5</v>
      </c>
      <c r="AY3174">
        <v>2.5</v>
      </c>
      <c r="BA3174" s="2">
        <v>40861</v>
      </c>
      <c r="BC3174">
        <v>34</v>
      </c>
      <c r="BD3174">
        <v>17.39</v>
      </c>
      <c r="BG3174" t="s">
        <v>77</v>
      </c>
      <c r="BI3174" t="s">
        <v>77</v>
      </c>
      <c r="BJ3174">
        <v>2.5</v>
      </c>
      <c r="BK3174">
        <v>2.5</v>
      </c>
      <c r="BL3174" s="2">
        <v>43224</v>
      </c>
      <c r="BM3174">
        <v>2.5</v>
      </c>
      <c r="BT3174">
        <v>1.71</v>
      </c>
      <c r="BU3174" s="2">
        <v>43224</v>
      </c>
      <c r="BV3174">
        <v>1.72</v>
      </c>
      <c r="BW3174">
        <v>1.71</v>
      </c>
      <c r="BX3174" t="s">
        <v>78</v>
      </c>
      <c r="BY3174" t="s">
        <v>9</v>
      </c>
      <c r="BZ3174" t="s">
        <v>9</v>
      </c>
      <c r="CA3174">
        <v>31.2</v>
      </c>
      <c r="CB3174" t="s">
        <v>79</v>
      </c>
      <c r="CD3174" s="2">
        <v>41001</v>
      </c>
      <c r="CI3174" s="1" t="s">
        <v>80</v>
      </c>
    </row>
    <row r="3175" spans="1:87" x14ac:dyDescent="0.25">
      <c r="A3175">
        <v>650805</v>
      </c>
      <c r="B3175" s="1" t="s">
        <v>4003</v>
      </c>
      <c r="C3175">
        <v>644</v>
      </c>
      <c r="D3175" s="1" t="s">
        <v>3764</v>
      </c>
      <c r="E3175">
        <v>2.5</v>
      </c>
      <c r="F3175">
        <v>1</v>
      </c>
      <c r="G3175">
        <f t="shared" si="147"/>
        <v>2.5</v>
      </c>
      <c r="H3175" s="2">
        <v>41389</v>
      </c>
      <c r="I3175" s="2">
        <v>41397</v>
      </c>
      <c r="J3175" s="7">
        <f t="shared" ca="1" si="148"/>
        <v>62</v>
      </c>
      <c r="K3175" s="7">
        <f t="shared" ca="1" si="149"/>
        <v>62</v>
      </c>
      <c r="M3175">
        <v>1.71</v>
      </c>
      <c r="N3175">
        <v>1.71</v>
      </c>
      <c r="O3175">
        <v>1.71</v>
      </c>
      <c r="P3175">
        <v>2.5</v>
      </c>
      <c r="Q3175">
        <v>2.5</v>
      </c>
      <c r="R3175">
        <v>2.5</v>
      </c>
      <c r="S3175">
        <v>1</v>
      </c>
      <c r="T3175" s="1" t="s">
        <v>75</v>
      </c>
      <c r="U3175">
        <v>2</v>
      </c>
      <c r="V3175" s="1" t="s">
        <v>3797</v>
      </c>
      <c r="W3175">
        <v>1</v>
      </c>
      <c r="X3175" s="1" t="s">
        <v>131</v>
      </c>
      <c r="Y3175" s="1" t="s">
        <v>76</v>
      </c>
      <c r="Z3175">
        <v>4</v>
      </c>
      <c r="AA3175" t="s">
        <v>76</v>
      </c>
      <c r="AG3175" s="2">
        <v>40897</v>
      </c>
      <c r="AH3175" t="s">
        <v>77</v>
      </c>
      <c r="AM3175">
        <v>2</v>
      </c>
      <c r="AN3175" s="1" t="s">
        <v>89</v>
      </c>
      <c r="AQ3175">
        <v>251</v>
      </c>
      <c r="AR3175" t="s">
        <v>4004</v>
      </c>
      <c r="AS3175">
        <v>3866</v>
      </c>
      <c r="AT3175" t="s">
        <v>4005</v>
      </c>
      <c r="AU3175">
        <v>0</v>
      </c>
      <c r="AV3175">
        <v>0</v>
      </c>
      <c r="AX3175">
        <v>0</v>
      </c>
      <c r="AY3175">
        <v>3.12</v>
      </c>
      <c r="BA3175" s="2">
        <v>40849</v>
      </c>
      <c r="BG3175" t="s">
        <v>77</v>
      </c>
      <c r="BI3175" t="s">
        <v>77</v>
      </c>
      <c r="BJ3175">
        <v>2.5</v>
      </c>
      <c r="BK3175">
        <v>2.5</v>
      </c>
      <c r="BL3175" s="2">
        <v>41397</v>
      </c>
      <c r="BM3175">
        <v>2.5</v>
      </c>
      <c r="BT3175">
        <v>1.71</v>
      </c>
      <c r="BU3175" s="2">
        <v>41389</v>
      </c>
      <c r="BV3175">
        <v>1.71</v>
      </c>
      <c r="BW3175">
        <v>1.71</v>
      </c>
      <c r="BX3175" t="s">
        <v>78</v>
      </c>
      <c r="BY3175" t="s">
        <v>9</v>
      </c>
      <c r="BZ3175" t="s">
        <v>9</v>
      </c>
      <c r="CA3175">
        <v>31.6</v>
      </c>
      <c r="CB3175" t="s">
        <v>79</v>
      </c>
      <c r="CD3175" s="2">
        <v>41001</v>
      </c>
      <c r="CE3175" t="s">
        <v>1088</v>
      </c>
      <c r="CI3175" s="1" t="s">
        <v>80</v>
      </c>
    </row>
    <row r="3176" spans="1:87" x14ac:dyDescent="0.25">
      <c r="A3176">
        <v>650822</v>
      </c>
      <c r="B3176" s="1" t="s">
        <v>4013</v>
      </c>
      <c r="C3176">
        <v>206</v>
      </c>
      <c r="D3176" s="1" t="s">
        <v>747</v>
      </c>
      <c r="E3176">
        <v>7.45</v>
      </c>
      <c r="F3176">
        <v>3</v>
      </c>
      <c r="G3176">
        <f t="shared" si="147"/>
        <v>22.35</v>
      </c>
      <c r="H3176" s="2">
        <v>43152</v>
      </c>
      <c r="I3176" s="2">
        <v>43211</v>
      </c>
      <c r="J3176" s="7">
        <f t="shared" ca="1" si="148"/>
        <v>4</v>
      </c>
      <c r="K3176" s="7">
        <f t="shared" ca="1" si="149"/>
        <v>2</v>
      </c>
      <c r="M3176">
        <v>4.63</v>
      </c>
      <c r="N3176">
        <v>4.2</v>
      </c>
      <c r="O3176">
        <v>4.63</v>
      </c>
      <c r="P3176">
        <v>7.45</v>
      </c>
      <c r="Q3176">
        <v>6.79</v>
      </c>
      <c r="R3176">
        <v>6.79</v>
      </c>
      <c r="S3176">
        <v>1</v>
      </c>
      <c r="T3176" s="1" t="s">
        <v>75</v>
      </c>
      <c r="U3176">
        <v>1</v>
      </c>
      <c r="V3176" s="1" t="s">
        <v>213</v>
      </c>
      <c r="Y3176" s="1" t="s">
        <v>76</v>
      </c>
      <c r="Z3176">
        <v>4</v>
      </c>
      <c r="AA3176" t="s">
        <v>76</v>
      </c>
      <c r="AD3176">
        <v>11.33</v>
      </c>
      <c r="AE3176">
        <v>90</v>
      </c>
      <c r="AF3176" t="s">
        <v>88</v>
      </c>
      <c r="AH3176" t="s">
        <v>77</v>
      </c>
      <c r="AK3176">
        <v>0</v>
      </c>
      <c r="AM3176">
        <v>3</v>
      </c>
      <c r="AN3176" s="1" t="s">
        <v>138</v>
      </c>
      <c r="AO3176">
        <v>0</v>
      </c>
      <c r="AP3176" s="1" t="s">
        <v>182</v>
      </c>
      <c r="BA3176" s="2">
        <v>40631</v>
      </c>
      <c r="BC3176">
        <v>90</v>
      </c>
      <c r="BD3176">
        <v>11.33</v>
      </c>
      <c r="BG3176" t="s">
        <v>77</v>
      </c>
      <c r="BI3176" t="s">
        <v>77</v>
      </c>
      <c r="BJ3176">
        <v>7.45</v>
      </c>
      <c r="BK3176">
        <v>6.79</v>
      </c>
      <c r="BL3176" s="2">
        <v>43211</v>
      </c>
      <c r="BM3176">
        <v>6.79</v>
      </c>
      <c r="BT3176">
        <v>4.63</v>
      </c>
      <c r="BU3176" s="2">
        <v>43152</v>
      </c>
      <c r="BV3176">
        <v>4.2</v>
      </c>
      <c r="BW3176">
        <v>4.63</v>
      </c>
      <c r="BX3176" t="s">
        <v>78</v>
      </c>
      <c r="BY3176" t="s">
        <v>9</v>
      </c>
      <c r="BZ3176" t="s">
        <v>9</v>
      </c>
      <c r="CA3176">
        <v>38.14</v>
      </c>
      <c r="CB3176" t="s">
        <v>79</v>
      </c>
      <c r="CD3176" s="2">
        <v>41001</v>
      </c>
      <c r="CI3176" s="1" t="s">
        <v>80</v>
      </c>
    </row>
    <row r="3177" spans="1:87" x14ac:dyDescent="0.25">
      <c r="A3177">
        <v>650828</v>
      </c>
      <c r="B3177" s="1" t="s">
        <v>4014</v>
      </c>
      <c r="C3177">
        <v>251</v>
      </c>
      <c r="D3177" t="s">
        <v>1360</v>
      </c>
      <c r="E3177">
        <v>28.97</v>
      </c>
      <c r="F3177">
        <v>1</v>
      </c>
      <c r="G3177">
        <f t="shared" si="147"/>
        <v>28.97</v>
      </c>
      <c r="H3177" s="2">
        <v>43216</v>
      </c>
      <c r="I3177" s="2">
        <v>43215</v>
      </c>
      <c r="J3177" s="7">
        <f t="shared" ca="1" si="148"/>
        <v>2</v>
      </c>
      <c r="K3177" s="7">
        <f t="shared" ca="1" si="149"/>
        <v>2</v>
      </c>
      <c r="M3177">
        <v>20.99</v>
      </c>
      <c r="N3177">
        <v>20.99</v>
      </c>
      <c r="O3177">
        <v>20.99</v>
      </c>
      <c r="P3177">
        <v>28.97</v>
      </c>
      <c r="Q3177">
        <v>28.97</v>
      </c>
      <c r="R3177">
        <v>28.97</v>
      </c>
      <c r="S3177">
        <v>1</v>
      </c>
      <c r="T3177" s="1" t="s">
        <v>75</v>
      </c>
      <c r="Y3177" s="1" t="s">
        <v>76</v>
      </c>
      <c r="Z3177">
        <v>4</v>
      </c>
      <c r="AA3177" t="s">
        <v>76</v>
      </c>
      <c r="AD3177">
        <v>21.74</v>
      </c>
      <c r="AE3177">
        <v>30</v>
      </c>
      <c r="AF3177" t="s">
        <v>88</v>
      </c>
      <c r="AG3177" s="2">
        <v>40896</v>
      </c>
      <c r="AH3177" t="s">
        <v>77</v>
      </c>
      <c r="AM3177">
        <v>2</v>
      </c>
      <c r="AN3177" s="1" t="s">
        <v>89</v>
      </c>
      <c r="AO3177">
        <v>0</v>
      </c>
      <c r="AP3177" s="1" t="s">
        <v>89</v>
      </c>
      <c r="AS3177">
        <v>9959</v>
      </c>
      <c r="AT3177" s="1" t="s">
        <v>4015</v>
      </c>
      <c r="AV3177">
        <v>0</v>
      </c>
      <c r="AX3177">
        <v>28.97</v>
      </c>
      <c r="AY3177">
        <v>28.97</v>
      </c>
      <c r="BA3177" s="2">
        <v>39428</v>
      </c>
      <c r="BC3177">
        <v>30</v>
      </c>
      <c r="BD3177">
        <v>21.74</v>
      </c>
      <c r="BG3177" t="s">
        <v>77</v>
      </c>
      <c r="BI3177" t="s">
        <v>77</v>
      </c>
      <c r="BJ3177">
        <v>28.97</v>
      </c>
      <c r="BK3177">
        <v>28.97</v>
      </c>
      <c r="BL3177" s="2">
        <v>43215</v>
      </c>
      <c r="BM3177">
        <v>28.97</v>
      </c>
      <c r="BT3177">
        <v>20.99</v>
      </c>
      <c r="BU3177" s="2">
        <v>43216</v>
      </c>
      <c r="BV3177">
        <v>20.99</v>
      </c>
      <c r="BW3177">
        <v>20.99</v>
      </c>
      <c r="BX3177" t="s">
        <v>78</v>
      </c>
      <c r="BY3177" t="s">
        <v>9</v>
      </c>
      <c r="BZ3177" t="s">
        <v>9</v>
      </c>
      <c r="CA3177">
        <v>27.55</v>
      </c>
      <c r="CB3177" t="s">
        <v>79</v>
      </c>
      <c r="CD3177" s="2">
        <v>41001</v>
      </c>
      <c r="CI3177" s="1" t="s">
        <v>80</v>
      </c>
    </row>
    <row r="3178" spans="1:87" x14ac:dyDescent="0.25">
      <c r="A3178">
        <v>650858</v>
      </c>
      <c r="B3178" s="1" t="s">
        <v>4022</v>
      </c>
      <c r="C3178">
        <v>1142</v>
      </c>
      <c r="D3178" s="1" t="s">
        <v>3755</v>
      </c>
      <c r="E3178">
        <v>3.37</v>
      </c>
      <c r="F3178">
        <v>1</v>
      </c>
      <c r="G3178">
        <f t="shared" si="147"/>
        <v>3.37</v>
      </c>
      <c r="H3178" s="2">
        <v>43164</v>
      </c>
      <c r="I3178" s="2">
        <v>43223</v>
      </c>
      <c r="J3178" s="7">
        <f t="shared" ca="1" si="148"/>
        <v>3</v>
      </c>
      <c r="K3178" s="7">
        <f t="shared" ca="1" si="149"/>
        <v>1</v>
      </c>
      <c r="M3178">
        <v>2.44</v>
      </c>
      <c r="N3178">
        <v>2.44</v>
      </c>
      <c r="O3178">
        <v>2.44</v>
      </c>
      <c r="P3178">
        <v>3.37</v>
      </c>
      <c r="Q3178">
        <v>3.37</v>
      </c>
      <c r="R3178">
        <v>3.37</v>
      </c>
      <c r="S3178">
        <v>1</v>
      </c>
      <c r="T3178" s="1" t="s">
        <v>75</v>
      </c>
      <c r="Y3178" s="1" t="s">
        <v>76</v>
      </c>
      <c r="Z3178">
        <v>4</v>
      </c>
      <c r="AA3178" t="s">
        <v>76</v>
      </c>
      <c r="AD3178">
        <v>8.5</v>
      </c>
      <c r="AE3178">
        <v>30</v>
      </c>
      <c r="AF3178" t="s">
        <v>265</v>
      </c>
      <c r="AG3178" s="2">
        <v>40896</v>
      </c>
      <c r="AH3178" t="s">
        <v>77</v>
      </c>
      <c r="AM3178">
        <v>2</v>
      </c>
      <c r="AN3178" s="1" t="s">
        <v>89</v>
      </c>
      <c r="AO3178">
        <v>0</v>
      </c>
      <c r="AP3178" s="1" t="s">
        <v>89</v>
      </c>
      <c r="AQ3178">
        <v>3747</v>
      </c>
      <c r="AR3178" s="1" t="s">
        <v>4023</v>
      </c>
      <c r="AS3178">
        <v>10883</v>
      </c>
      <c r="AT3178" s="1" t="s">
        <v>4024</v>
      </c>
      <c r="AU3178">
        <v>3.37</v>
      </c>
      <c r="AV3178">
        <v>3.37</v>
      </c>
      <c r="AW3178">
        <v>3.37</v>
      </c>
      <c r="AX3178">
        <v>3.37</v>
      </c>
      <c r="AY3178">
        <v>3.37</v>
      </c>
      <c r="BA3178" s="2">
        <v>39105</v>
      </c>
      <c r="BC3178">
        <v>30</v>
      </c>
      <c r="BD3178">
        <v>8.5</v>
      </c>
      <c r="BG3178" t="s">
        <v>77</v>
      </c>
      <c r="BI3178" t="s">
        <v>77</v>
      </c>
      <c r="BJ3178">
        <v>3.37</v>
      </c>
      <c r="BK3178">
        <v>3.37</v>
      </c>
      <c r="BL3178" s="2">
        <v>43223</v>
      </c>
      <c r="BM3178">
        <v>3.37</v>
      </c>
      <c r="BT3178">
        <v>2.44</v>
      </c>
      <c r="BU3178" s="2">
        <v>43164</v>
      </c>
      <c r="BV3178">
        <v>2.44</v>
      </c>
      <c r="BW3178">
        <v>2.44</v>
      </c>
      <c r="BX3178" t="s">
        <v>78</v>
      </c>
      <c r="BY3178" t="s">
        <v>9</v>
      </c>
      <c r="BZ3178" t="s">
        <v>9</v>
      </c>
      <c r="CA3178">
        <v>27.6</v>
      </c>
      <c r="CB3178" t="s">
        <v>79</v>
      </c>
      <c r="CD3178" s="2">
        <v>41001</v>
      </c>
      <c r="CI3178" s="1" t="s">
        <v>80</v>
      </c>
    </row>
    <row r="3179" spans="1:87" x14ac:dyDescent="0.25">
      <c r="A3179">
        <v>650859</v>
      </c>
      <c r="B3179" s="1" t="s">
        <v>4025</v>
      </c>
      <c r="C3179">
        <v>1142</v>
      </c>
      <c r="D3179" s="1" t="s">
        <v>3755</v>
      </c>
      <c r="E3179">
        <v>10.130000000000001</v>
      </c>
      <c r="F3179">
        <v>2</v>
      </c>
      <c r="G3179">
        <f t="shared" si="147"/>
        <v>20.260000000000002</v>
      </c>
      <c r="H3179" s="2">
        <v>43220</v>
      </c>
      <c r="I3179" s="2">
        <v>43218</v>
      </c>
      <c r="J3179" s="7">
        <f t="shared" ca="1" si="148"/>
        <v>1</v>
      </c>
      <c r="K3179" s="7">
        <f t="shared" ca="1" si="149"/>
        <v>1</v>
      </c>
      <c r="M3179">
        <v>7.34</v>
      </c>
      <c r="N3179">
        <v>7.34</v>
      </c>
      <c r="O3179">
        <v>7.34</v>
      </c>
      <c r="P3179">
        <v>10.130000000000001</v>
      </c>
      <c r="Q3179">
        <v>10.130000000000001</v>
      </c>
      <c r="R3179">
        <v>10.130000000000001</v>
      </c>
      <c r="S3179">
        <v>1</v>
      </c>
      <c r="T3179" s="1" t="s">
        <v>75</v>
      </c>
      <c r="Y3179" s="1" t="s">
        <v>76</v>
      </c>
      <c r="Z3179">
        <v>4</v>
      </c>
      <c r="AA3179" t="s">
        <v>76</v>
      </c>
      <c r="AD3179">
        <v>17.190000000000001</v>
      </c>
      <c r="AE3179">
        <v>20</v>
      </c>
      <c r="AF3179" t="s">
        <v>265</v>
      </c>
      <c r="AH3179" t="s">
        <v>77</v>
      </c>
      <c r="AM3179">
        <v>2</v>
      </c>
      <c r="AN3179" s="1" t="s">
        <v>89</v>
      </c>
      <c r="AO3179">
        <v>0</v>
      </c>
      <c r="AP3179" s="1" t="s">
        <v>89</v>
      </c>
      <c r="AQ3179">
        <v>3748</v>
      </c>
      <c r="AR3179" s="1" t="s">
        <v>4026</v>
      </c>
      <c r="AS3179">
        <v>17298</v>
      </c>
      <c r="AT3179" s="1" t="s">
        <v>4027</v>
      </c>
      <c r="AU3179">
        <v>10.130000000000001</v>
      </c>
      <c r="AV3179">
        <v>10.130000000000001</v>
      </c>
      <c r="AW3179">
        <v>10.130000000000001</v>
      </c>
      <c r="AX3179">
        <v>10.130000000000001</v>
      </c>
      <c r="AY3179">
        <v>10.130000000000001</v>
      </c>
      <c r="BA3179" s="2">
        <v>39105</v>
      </c>
      <c r="BC3179">
        <v>20</v>
      </c>
      <c r="BD3179">
        <v>17.190000000000001</v>
      </c>
      <c r="BG3179" t="s">
        <v>77</v>
      </c>
      <c r="BI3179" t="s">
        <v>77</v>
      </c>
      <c r="BJ3179">
        <v>10.130000000000001</v>
      </c>
      <c r="BK3179">
        <v>10.130000000000001</v>
      </c>
      <c r="BL3179" s="2">
        <v>43218</v>
      </c>
      <c r="BM3179">
        <v>10.130000000000001</v>
      </c>
      <c r="BT3179">
        <v>7.34</v>
      </c>
      <c r="BU3179" s="2">
        <v>43220</v>
      </c>
      <c r="BV3179">
        <v>7.34</v>
      </c>
      <c r="BW3179">
        <v>7.34</v>
      </c>
      <c r="BX3179" t="s">
        <v>78</v>
      </c>
      <c r="BY3179" t="s">
        <v>9</v>
      </c>
      <c r="BZ3179" t="s">
        <v>9</v>
      </c>
      <c r="CA3179">
        <v>27.54</v>
      </c>
      <c r="CB3179" t="s">
        <v>79</v>
      </c>
      <c r="CD3179" s="2">
        <v>41001</v>
      </c>
      <c r="CI3179" s="1" t="s">
        <v>80</v>
      </c>
    </row>
    <row r="3180" spans="1:87" x14ac:dyDescent="0.25">
      <c r="A3180">
        <v>650887</v>
      </c>
      <c r="B3180" t="s">
        <v>4028</v>
      </c>
      <c r="C3180">
        <v>509</v>
      </c>
      <c r="D3180" s="1" t="s">
        <v>3773</v>
      </c>
      <c r="E3180">
        <v>2.65</v>
      </c>
      <c r="F3180">
        <v>1</v>
      </c>
      <c r="G3180">
        <f t="shared" si="147"/>
        <v>2.65</v>
      </c>
      <c r="H3180" s="2">
        <v>43183</v>
      </c>
      <c r="I3180" s="2">
        <v>43223</v>
      </c>
      <c r="J3180" s="7">
        <f t="shared" ca="1" si="148"/>
        <v>3</v>
      </c>
      <c r="K3180" s="7">
        <f t="shared" ca="1" si="149"/>
        <v>1</v>
      </c>
      <c r="M3180">
        <v>1.92</v>
      </c>
      <c r="N3180">
        <v>1.89</v>
      </c>
      <c r="O3180">
        <v>1.92</v>
      </c>
      <c r="P3180">
        <v>2.65</v>
      </c>
      <c r="Q3180">
        <v>2.65</v>
      </c>
      <c r="R3180">
        <v>2.65</v>
      </c>
      <c r="S3180">
        <v>1</v>
      </c>
      <c r="T3180" s="1" t="s">
        <v>75</v>
      </c>
      <c r="U3180">
        <v>6</v>
      </c>
      <c r="V3180" t="s">
        <v>3756</v>
      </c>
      <c r="Y3180" s="1" t="s">
        <v>76</v>
      </c>
      <c r="Z3180">
        <v>4</v>
      </c>
      <c r="AA3180" t="s">
        <v>76</v>
      </c>
      <c r="AD3180">
        <v>12.5</v>
      </c>
      <c r="AE3180">
        <v>30</v>
      </c>
      <c r="AF3180" t="s">
        <v>265</v>
      </c>
      <c r="AG3180" s="2">
        <v>40896</v>
      </c>
      <c r="AH3180" t="s">
        <v>77</v>
      </c>
      <c r="AM3180">
        <v>2</v>
      </c>
      <c r="AN3180" s="1" t="s">
        <v>89</v>
      </c>
      <c r="AO3180">
        <v>0</v>
      </c>
      <c r="AP3180" s="1" t="s">
        <v>89</v>
      </c>
      <c r="AS3180">
        <v>6430</v>
      </c>
      <c r="AT3180" t="s">
        <v>4029</v>
      </c>
      <c r="AV3180">
        <v>0</v>
      </c>
      <c r="AX3180">
        <v>2.65</v>
      </c>
      <c r="BA3180" s="2">
        <v>39105</v>
      </c>
      <c r="BC3180">
        <v>30</v>
      </c>
      <c r="BD3180">
        <v>12.5</v>
      </c>
      <c r="BG3180" t="s">
        <v>77</v>
      </c>
      <c r="BI3180" t="s">
        <v>77</v>
      </c>
      <c r="BJ3180">
        <v>2.65</v>
      </c>
      <c r="BK3180">
        <v>2.65</v>
      </c>
      <c r="BL3180" s="2">
        <v>43223</v>
      </c>
      <c r="BM3180">
        <v>2.65</v>
      </c>
      <c r="BT3180">
        <v>1.92</v>
      </c>
      <c r="BU3180" s="2">
        <v>43183</v>
      </c>
      <c r="BV3180">
        <v>1.89</v>
      </c>
      <c r="BW3180">
        <v>1.92</v>
      </c>
      <c r="BX3180" t="s">
        <v>78</v>
      </c>
      <c r="BY3180" t="s">
        <v>9</v>
      </c>
      <c r="BZ3180" t="s">
        <v>9</v>
      </c>
      <c r="CA3180">
        <v>28.68</v>
      </c>
      <c r="CB3180" t="s">
        <v>79</v>
      </c>
      <c r="CD3180" s="2">
        <v>41001</v>
      </c>
      <c r="CI3180" s="1" t="s">
        <v>80</v>
      </c>
    </row>
    <row r="3181" spans="1:87" x14ac:dyDescent="0.25">
      <c r="A3181">
        <v>650888</v>
      </c>
      <c r="B3181" s="1" t="s">
        <v>4030</v>
      </c>
      <c r="C3181">
        <v>644</v>
      </c>
      <c r="D3181" s="1" t="s">
        <v>3764</v>
      </c>
      <c r="E3181">
        <v>7.27</v>
      </c>
      <c r="F3181">
        <v>8</v>
      </c>
      <c r="G3181">
        <f t="shared" si="147"/>
        <v>58.16</v>
      </c>
      <c r="H3181" s="2">
        <v>43216</v>
      </c>
      <c r="I3181" s="2">
        <v>43218</v>
      </c>
      <c r="J3181" s="7">
        <f t="shared" ca="1" si="148"/>
        <v>2</v>
      </c>
      <c r="K3181" s="7">
        <f t="shared" ca="1" si="149"/>
        <v>1</v>
      </c>
      <c r="M3181">
        <v>4.95</v>
      </c>
      <c r="N3181">
        <v>4.95</v>
      </c>
      <c r="O3181">
        <v>4.95</v>
      </c>
      <c r="P3181">
        <v>7.27</v>
      </c>
      <c r="Q3181">
        <v>7.27</v>
      </c>
      <c r="R3181">
        <v>7.27</v>
      </c>
      <c r="S3181">
        <v>1</v>
      </c>
      <c r="T3181" s="1" t="s">
        <v>75</v>
      </c>
      <c r="U3181">
        <v>2</v>
      </c>
      <c r="V3181" s="1" t="s">
        <v>3797</v>
      </c>
      <c r="Y3181" s="1" t="s">
        <v>76</v>
      </c>
      <c r="Z3181">
        <v>4</v>
      </c>
      <c r="AA3181" t="s">
        <v>76</v>
      </c>
      <c r="AD3181">
        <v>13.43</v>
      </c>
      <c r="AE3181">
        <v>27</v>
      </c>
      <c r="AF3181" t="s">
        <v>265</v>
      </c>
      <c r="AG3181" s="2">
        <v>40896</v>
      </c>
      <c r="AH3181" t="s">
        <v>77</v>
      </c>
      <c r="AM3181">
        <v>3</v>
      </c>
      <c r="AN3181" s="1" t="s">
        <v>138</v>
      </c>
      <c r="AO3181">
        <v>0</v>
      </c>
      <c r="AP3181" s="1" t="s">
        <v>182</v>
      </c>
      <c r="AQ3181">
        <v>3258</v>
      </c>
      <c r="AR3181" s="1" t="s">
        <v>3821</v>
      </c>
      <c r="AS3181">
        <v>2269</v>
      </c>
      <c r="AT3181" s="1" t="s">
        <v>3822</v>
      </c>
      <c r="AU3181">
        <v>7.27</v>
      </c>
      <c r="AV3181">
        <v>7.27</v>
      </c>
      <c r="AW3181">
        <v>7.27</v>
      </c>
      <c r="AX3181">
        <v>7.27</v>
      </c>
      <c r="AY3181">
        <v>7.27</v>
      </c>
      <c r="BA3181" s="2">
        <v>40877</v>
      </c>
      <c r="BC3181">
        <v>27</v>
      </c>
      <c r="BD3181">
        <v>13.43</v>
      </c>
      <c r="BG3181" t="s">
        <v>77</v>
      </c>
      <c r="BI3181" t="s">
        <v>77</v>
      </c>
      <c r="BJ3181">
        <v>7.27</v>
      </c>
      <c r="BK3181">
        <v>7.27</v>
      </c>
      <c r="BL3181" s="2">
        <v>43218</v>
      </c>
      <c r="BM3181">
        <v>7.27</v>
      </c>
      <c r="BT3181">
        <v>4.95</v>
      </c>
      <c r="BU3181" s="2">
        <v>43216</v>
      </c>
      <c r="BV3181">
        <v>4.95</v>
      </c>
      <c r="BW3181">
        <v>4.95</v>
      </c>
      <c r="BX3181" t="s">
        <v>78</v>
      </c>
      <c r="BY3181" t="s">
        <v>9</v>
      </c>
      <c r="BZ3181" t="s">
        <v>9</v>
      </c>
      <c r="CA3181">
        <v>31.91</v>
      </c>
      <c r="CB3181" t="s">
        <v>79</v>
      </c>
      <c r="CD3181" s="2">
        <v>41001</v>
      </c>
      <c r="CI3181" s="1" t="s">
        <v>80</v>
      </c>
    </row>
    <row r="3182" spans="1:87" x14ac:dyDescent="0.25">
      <c r="A3182">
        <v>650896</v>
      </c>
      <c r="B3182" s="1" t="s">
        <v>4031</v>
      </c>
      <c r="C3182">
        <v>644</v>
      </c>
      <c r="D3182" s="1" t="s">
        <v>3764</v>
      </c>
      <c r="E3182">
        <v>1.61</v>
      </c>
      <c r="F3182">
        <v>7</v>
      </c>
      <c r="G3182">
        <f t="shared" si="147"/>
        <v>11.270000000000001</v>
      </c>
      <c r="H3182" s="2">
        <v>43224</v>
      </c>
      <c r="I3182" s="2">
        <v>43227</v>
      </c>
      <c r="J3182" s="7">
        <f t="shared" ca="1" si="148"/>
        <v>1</v>
      </c>
      <c r="K3182" s="7">
        <f t="shared" ca="1" si="149"/>
        <v>1</v>
      </c>
      <c r="M3182">
        <v>1.1000000000000001</v>
      </c>
      <c r="N3182">
        <v>1.1100000000000001</v>
      </c>
      <c r="O3182">
        <v>1.1000000000000001</v>
      </c>
      <c r="P3182">
        <v>1.61</v>
      </c>
      <c r="Q3182">
        <v>1.61</v>
      </c>
      <c r="R3182">
        <v>1.61</v>
      </c>
      <c r="S3182">
        <v>1</v>
      </c>
      <c r="T3182" s="1" t="s">
        <v>75</v>
      </c>
      <c r="U3182">
        <v>2</v>
      </c>
      <c r="V3182" s="1" t="s">
        <v>3797</v>
      </c>
      <c r="Y3182" s="1" t="s">
        <v>76</v>
      </c>
      <c r="Z3182">
        <v>4</v>
      </c>
      <c r="AA3182" t="s">
        <v>76</v>
      </c>
      <c r="AD3182">
        <v>56.11</v>
      </c>
      <c r="AE3182">
        <v>5</v>
      </c>
      <c r="AF3182" t="s">
        <v>265</v>
      </c>
      <c r="AG3182" s="2">
        <v>40896</v>
      </c>
      <c r="AH3182" t="s">
        <v>77</v>
      </c>
      <c r="AM3182">
        <v>3</v>
      </c>
      <c r="AN3182" s="1" t="s">
        <v>138</v>
      </c>
      <c r="AO3182">
        <v>0</v>
      </c>
      <c r="AP3182" s="1" t="s">
        <v>182</v>
      </c>
      <c r="AQ3182">
        <v>1110</v>
      </c>
      <c r="AR3182" s="1" t="s">
        <v>4032</v>
      </c>
      <c r="AS3182">
        <v>2694</v>
      </c>
      <c r="AT3182" s="1" t="s">
        <v>4033</v>
      </c>
      <c r="AU3182">
        <v>1.61</v>
      </c>
      <c r="AV3182">
        <v>1.61</v>
      </c>
      <c r="AW3182">
        <v>1.61</v>
      </c>
      <c r="AX3182">
        <v>1.61</v>
      </c>
      <c r="AY3182">
        <v>1.61</v>
      </c>
      <c r="BA3182" s="2">
        <v>40850</v>
      </c>
      <c r="BC3182">
        <v>5</v>
      </c>
      <c r="BD3182">
        <v>56.11</v>
      </c>
      <c r="BG3182" t="s">
        <v>77</v>
      </c>
      <c r="BI3182" t="s">
        <v>77</v>
      </c>
      <c r="BJ3182">
        <v>1.61</v>
      </c>
      <c r="BK3182">
        <v>1.61</v>
      </c>
      <c r="BL3182" s="2">
        <v>43227</v>
      </c>
      <c r="BM3182">
        <v>1.61</v>
      </c>
      <c r="BT3182">
        <v>1.1000000000000001</v>
      </c>
      <c r="BU3182" s="2">
        <v>43224</v>
      </c>
      <c r="BV3182">
        <v>1.1100000000000001</v>
      </c>
      <c r="BW3182">
        <v>1.1000000000000001</v>
      </c>
      <c r="BX3182" t="s">
        <v>78</v>
      </c>
      <c r="BY3182" t="s">
        <v>9</v>
      </c>
      <c r="BZ3182" t="s">
        <v>9</v>
      </c>
      <c r="CA3182">
        <v>31.06</v>
      </c>
      <c r="CB3182" t="s">
        <v>79</v>
      </c>
      <c r="CD3182" s="2">
        <v>41001</v>
      </c>
      <c r="CI3182" s="1" t="s">
        <v>80</v>
      </c>
    </row>
    <row r="3183" spans="1:87" x14ac:dyDescent="0.25">
      <c r="A3183">
        <v>650905</v>
      </c>
      <c r="B3183" s="1" t="s">
        <v>4035</v>
      </c>
      <c r="C3183">
        <v>186</v>
      </c>
      <c r="D3183" s="1" t="s">
        <v>891</v>
      </c>
      <c r="E3183">
        <v>3.12</v>
      </c>
      <c r="F3183">
        <v>1</v>
      </c>
      <c r="G3183">
        <f t="shared" si="147"/>
        <v>3.12</v>
      </c>
      <c r="H3183" s="2">
        <v>43206</v>
      </c>
      <c r="I3183" s="2">
        <v>43206</v>
      </c>
      <c r="J3183" s="7">
        <f t="shared" ca="1" si="148"/>
        <v>2</v>
      </c>
      <c r="K3183" s="7">
        <f t="shared" ca="1" si="149"/>
        <v>2</v>
      </c>
      <c r="M3183">
        <v>2.2599999999999998</v>
      </c>
      <c r="N3183">
        <v>2.2599999999999998</v>
      </c>
      <c r="O3183">
        <v>2.2599999999999998</v>
      </c>
      <c r="P3183">
        <v>3.12</v>
      </c>
      <c r="Q3183">
        <v>3.12</v>
      </c>
      <c r="R3183">
        <v>3.12</v>
      </c>
      <c r="S3183">
        <v>1</v>
      </c>
      <c r="T3183" s="1" t="s">
        <v>75</v>
      </c>
      <c r="Y3183" s="1" t="s">
        <v>76</v>
      </c>
      <c r="Z3183">
        <v>4</v>
      </c>
      <c r="AA3183" t="s">
        <v>76</v>
      </c>
      <c r="AD3183">
        <v>14</v>
      </c>
      <c r="AE3183">
        <v>15</v>
      </c>
      <c r="AF3183" t="s">
        <v>88</v>
      </c>
      <c r="AG3183" s="2">
        <v>40896</v>
      </c>
      <c r="AH3183" t="s">
        <v>77</v>
      </c>
      <c r="AM3183">
        <v>2</v>
      </c>
      <c r="AN3183" s="1" t="s">
        <v>89</v>
      </c>
      <c r="AO3183">
        <v>0</v>
      </c>
      <c r="AP3183" s="1" t="s">
        <v>89</v>
      </c>
      <c r="AS3183">
        <v>6087</v>
      </c>
      <c r="AT3183" s="1" t="s">
        <v>4036</v>
      </c>
      <c r="AV3183">
        <v>0</v>
      </c>
      <c r="AX3183">
        <v>3.12</v>
      </c>
      <c r="AY3183">
        <v>3.12</v>
      </c>
      <c r="BA3183" s="2">
        <v>39517</v>
      </c>
      <c r="BC3183">
        <v>15</v>
      </c>
      <c r="BD3183">
        <v>14</v>
      </c>
      <c r="BG3183" t="s">
        <v>77</v>
      </c>
      <c r="BI3183" t="s">
        <v>77</v>
      </c>
      <c r="BJ3183">
        <v>3.12</v>
      </c>
      <c r="BK3183">
        <v>3.12</v>
      </c>
      <c r="BL3183" s="2">
        <v>43206</v>
      </c>
      <c r="BM3183">
        <v>3.12</v>
      </c>
      <c r="BT3183">
        <v>2.2599999999999998</v>
      </c>
      <c r="BU3183" s="2">
        <v>43206</v>
      </c>
      <c r="BV3183">
        <v>2.2599999999999998</v>
      </c>
      <c r="BW3183">
        <v>2.2599999999999998</v>
      </c>
      <c r="BX3183" t="s">
        <v>78</v>
      </c>
      <c r="BY3183" t="s">
        <v>9</v>
      </c>
      <c r="BZ3183" t="s">
        <v>9</v>
      </c>
      <c r="CA3183">
        <v>27.56</v>
      </c>
      <c r="CB3183" t="s">
        <v>79</v>
      </c>
      <c r="CD3183" s="2">
        <v>41001</v>
      </c>
      <c r="CI3183" s="1" t="s">
        <v>80</v>
      </c>
    </row>
    <row r="3184" spans="1:87" x14ac:dyDescent="0.25">
      <c r="A3184">
        <v>650917</v>
      </c>
      <c r="B3184" s="1" t="s">
        <v>4038</v>
      </c>
      <c r="C3184">
        <v>685</v>
      </c>
      <c r="D3184" s="1" t="s">
        <v>4037</v>
      </c>
      <c r="E3184">
        <v>69.36</v>
      </c>
      <c r="F3184">
        <v>1</v>
      </c>
      <c r="G3184">
        <f t="shared" si="147"/>
        <v>69.36</v>
      </c>
      <c r="H3184" s="2">
        <v>43199</v>
      </c>
      <c r="I3184" s="2">
        <v>43197</v>
      </c>
      <c r="J3184" s="7">
        <f t="shared" ca="1" si="148"/>
        <v>2</v>
      </c>
      <c r="K3184" s="7">
        <f t="shared" ca="1" si="149"/>
        <v>2</v>
      </c>
      <c r="M3184">
        <v>50.25</v>
      </c>
      <c r="N3184">
        <v>50.25</v>
      </c>
      <c r="O3184">
        <v>50.25</v>
      </c>
      <c r="P3184">
        <v>69.36</v>
      </c>
      <c r="Q3184">
        <v>69.36</v>
      </c>
      <c r="R3184">
        <v>69.36</v>
      </c>
      <c r="S3184">
        <v>1</v>
      </c>
      <c r="T3184" s="1" t="s">
        <v>75</v>
      </c>
      <c r="Y3184" s="1" t="s">
        <v>76</v>
      </c>
      <c r="Z3184">
        <v>4</v>
      </c>
      <c r="AA3184" t="s">
        <v>76</v>
      </c>
      <c r="AD3184">
        <v>16</v>
      </c>
      <c r="AF3184" t="s">
        <v>88</v>
      </c>
      <c r="AH3184" t="s">
        <v>77</v>
      </c>
      <c r="AM3184">
        <v>2</v>
      </c>
      <c r="AN3184" s="1" t="s">
        <v>89</v>
      </c>
      <c r="AO3184">
        <v>0</v>
      </c>
      <c r="AP3184" s="1" t="s">
        <v>89</v>
      </c>
      <c r="AQ3184">
        <v>1466</v>
      </c>
      <c r="AR3184" s="1" t="s">
        <v>4039</v>
      </c>
      <c r="AS3184">
        <v>10622</v>
      </c>
      <c r="AT3184" s="1" t="s">
        <v>4040</v>
      </c>
      <c r="AU3184">
        <v>69.36</v>
      </c>
      <c r="AV3184">
        <v>69.36</v>
      </c>
      <c r="AW3184">
        <v>69.36</v>
      </c>
      <c r="AX3184">
        <v>69.36</v>
      </c>
      <c r="AY3184">
        <v>69.36</v>
      </c>
      <c r="BA3184" s="2">
        <v>39216</v>
      </c>
      <c r="BD3184">
        <v>16</v>
      </c>
      <c r="BG3184" t="s">
        <v>77</v>
      </c>
      <c r="BI3184" t="s">
        <v>77</v>
      </c>
      <c r="BJ3184">
        <v>69.36</v>
      </c>
      <c r="BK3184">
        <v>69.36</v>
      </c>
      <c r="BL3184" s="2">
        <v>43197</v>
      </c>
      <c r="BM3184">
        <v>69.36</v>
      </c>
      <c r="BT3184">
        <v>50.25</v>
      </c>
      <c r="BU3184" s="2">
        <v>43199</v>
      </c>
      <c r="BV3184">
        <v>50.25</v>
      </c>
      <c r="BW3184">
        <v>50.25</v>
      </c>
      <c r="BX3184" t="s">
        <v>78</v>
      </c>
      <c r="BY3184" t="s">
        <v>9</v>
      </c>
      <c r="BZ3184" t="s">
        <v>9</v>
      </c>
      <c r="CA3184">
        <v>27.55</v>
      </c>
      <c r="CB3184" t="s">
        <v>79</v>
      </c>
      <c r="CD3184" s="2">
        <v>41001</v>
      </c>
      <c r="CI3184" s="1" t="s">
        <v>80</v>
      </c>
    </row>
    <row r="3185" spans="1:87" x14ac:dyDescent="0.25">
      <c r="A3185">
        <v>650919</v>
      </c>
      <c r="B3185" s="1" t="s">
        <v>4041</v>
      </c>
      <c r="C3185">
        <v>611</v>
      </c>
      <c r="D3185" t="s">
        <v>581</v>
      </c>
      <c r="E3185">
        <v>6.14</v>
      </c>
      <c r="F3185">
        <v>1</v>
      </c>
      <c r="G3185">
        <f t="shared" si="147"/>
        <v>6.14</v>
      </c>
      <c r="H3185" s="2">
        <v>43136</v>
      </c>
      <c r="I3185" s="2">
        <v>43136</v>
      </c>
      <c r="J3185" s="7">
        <f t="shared" ca="1" si="148"/>
        <v>4</v>
      </c>
      <c r="K3185" s="7">
        <f t="shared" ca="1" si="149"/>
        <v>4</v>
      </c>
      <c r="M3185">
        <v>4.4400000000000004</v>
      </c>
      <c r="N3185">
        <v>4.4400000000000004</v>
      </c>
      <c r="O3185">
        <v>4.4400000000000004</v>
      </c>
      <c r="P3185">
        <v>6.14</v>
      </c>
      <c r="Q3185">
        <v>6.14</v>
      </c>
      <c r="R3185">
        <v>6.14</v>
      </c>
      <c r="S3185">
        <v>1</v>
      </c>
      <c r="T3185" s="1" t="s">
        <v>75</v>
      </c>
      <c r="Y3185" s="1" t="s">
        <v>76</v>
      </c>
      <c r="Z3185">
        <v>4</v>
      </c>
      <c r="AA3185" t="s">
        <v>76</v>
      </c>
      <c r="AD3185">
        <v>7.23</v>
      </c>
      <c r="AF3185" t="s">
        <v>88</v>
      </c>
      <c r="AG3185" s="2">
        <v>40896</v>
      </c>
      <c r="AH3185" t="s">
        <v>77</v>
      </c>
      <c r="AM3185">
        <v>2</v>
      </c>
      <c r="AN3185" s="1" t="s">
        <v>89</v>
      </c>
      <c r="AO3185">
        <v>0</v>
      </c>
      <c r="AP3185" s="1" t="s">
        <v>89</v>
      </c>
      <c r="AQ3185">
        <v>1513</v>
      </c>
      <c r="AR3185" s="1" t="s">
        <v>3877</v>
      </c>
      <c r="AS3185">
        <v>9566</v>
      </c>
      <c r="AT3185" s="1" t="s">
        <v>3878</v>
      </c>
      <c r="AU3185">
        <v>6.14</v>
      </c>
      <c r="AV3185">
        <v>6.14</v>
      </c>
      <c r="AW3185">
        <v>6.14</v>
      </c>
      <c r="AX3185">
        <v>6.14</v>
      </c>
      <c r="AY3185">
        <v>6.14</v>
      </c>
      <c r="BA3185" s="2">
        <v>39105</v>
      </c>
      <c r="BD3185">
        <v>7.23</v>
      </c>
      <c r="BG3185" t="s">
        <v>77</v>
      </c>
      <c r="BI3185" t="s">
        <v>77</v>
      </c>
      <c r="BJ3185">
        <v>6.14</v>
      </c>
      <c r="BK3185">
        <v>6.14</v>
      </c>
      <c r="BL3185" s="2">
        <v>43136</v>
      </c>
      <c r="BM3185">
        <v>6.14</v>
      </c>
      <c r="BT3185">
        <v>4.4400000000000004</v>
      </c>
      <c r="BU3185" s="2">
        <v>43136</v>
      </c>
      <c r="BV3185">
        <v>4.4400000000000004</v>
      </c>
      <c r="BW3185">
        <v>4.4400000000000004</v>
      </c>
      <c r="BX3185" t="s">
        <v>78</v>
      </c>
      <c r="BY3185" t="s">
        <v>9</v>
      </c>
      <c r="BZ3185" t="s">
        <v>9</v>
      </c>
      <c r="CA3185">
        <v>27.69</v>
      </c>
      <c r="CB3185" t="s">
        <v>79</v>
      </c>
      <c r="CD3185" s="2">
        <v>41001</v>
      </c>
      <c r="CI3185" s="1" t="s">
        <v>80</v>
      </c>
    </row>
    <row r="3186" spans="1:87" x14ac:dyDescent="0.25">
      <c r="A3186">
        <v>650938</v>
      </c>
      <c r="B3186" s="1" t="s">
        <v>4042</v>
      </c>
      <c r="C3186">
        <v>644</v>
      </c>
      <c r="D3186" s="1" t="s">
        <v>3764</v>
      </c>
      <c r="E3186">
        <v>58.51</v>
      </c>
      <c r="F3186">
        <v>2</v>
      </c>
      <c r="G3186">
        <f t="shared" si="147"/>
        <v>117.02</v>
      </c>
      <c r="H3186" s="2">
        <v>43225</v>
      </c>
      <c r="I3186" s="2">
        <v>43224</v>
      </c>
      <c r="J3186" s="7">
        <f t="shared" ca="1" si="148"/>
        <v>1</v>
      </c>
      <c r="K3186" s="7">
        <f t="shared" ca="1" si="149"/>
        <v>1</v>
      </c>
      <c r="M3186">
        <v>39.86</v>
      </c>
      <c r="N3186">
        <v>40.24</v>
      </c>
      <c r="O3186">
        <v>40.020000000000003</v>
      </c>
      <c r="P3186">
        <v>58.51</v>
      </c>
      <c r="Q3186">
        <v>58.51</v>
      </c>
      <c r="R3186">
        <v>58.51</v>
      </c>
      <c r="S3186">
        <v>1</v>
      </c>
      <c r="T3186" s="1" t="s">
        <v>75</v>
      </c>
      <c r="U3186">
        <v>2</v>
      </c>
      <c r="V3186" s="1" t="s">
        <v>3797</v>
      </c>
      <c r="Y3186" s="1" t="s">
        <v>76</v>
      </c>
      <c r="Z3186">
        <v>4</v>
      </c>
      <c r="AA3186" t="s">
        <v>76</v>
      </c>
      <c r="AD3186">
        <v>30.28</v>
      </c>
      <c r="AE3186">
        <v>20</v>
      </c>
      <c r="AF3186" t="s">
        <v>265</v>
      </c>
      <c r="AH3186" t="s">
        <v>77</v>
      </c>
      <c r="AM3186">
        <v>3</v>
      </c>
      <c r="AN3186" s="1" t="s">
        <v>138</v>
      </c>
      <c r="AO3186">
        <v>0</v>
      </c>
      <c r="AP3186" s="1" t="s">
        <v>182</v>
      </c>
      <c r="AQ3186">
        <v>3152</v>
      </c>
      <c r="AR3186" s="1" t="s">
        <v>4043</v>
      </c>
      <c r="AS3186">
        <v>9367</v>
      </c>
      <c r="AT3186" s="1" t="s">
        <v>4044</v>
      </c>
      <c r="AU3186">
        <v>58.51</v>
      </c>
      <c r="AV3186">
        <v>58.51</v>
      </c>
      <c r="AW3186">
        <v>58.51</v>
      </c>
      <c r="AX3186">
        <v>58.51</v>
      </c>
      <c r="AY3186">
        <v>58.51</v>
      </c>
      <c r="BA3186" s="2">
        <v>41157</v>
      </c>
      <c r="BC3186">
        <v>20</v>
      </c>
      <c r="BD3186">
        <v>30.28</v>
      </c>
      <c r="BG3186" t="s">
        <v>77</v>
      </c>
      <c r="BI3186" t="s">
        <v>77</v>
      </c>
      <c r="BJ3186">
        <v>58.51</v>
      </c>
      <c r="BK3186">
        <v>58.51</v>
      </c>
      <c r="BL3186" s="2">
        <v>43224</v>
      </c>
      <c r="BM3186">
        <v>58.51</v>
      </c>
      <c r="BT3186">
        <v>39.86</v>
      </c>
      <c r="BU3186" s="2">
        <v>43225</v>
      </c>
      <c r="BV3186">
        <v>40.24</v>
      </c>
      <c r="BW3186">
        <v>40.020000000000003</v>
      </c>
      <c r="BX3186" t="s">
        <v>78</v>
      </c>
      <c r="BY3186" t="s">
        <v>9</v>
      </c>
      <c r="BZ3186" t="s">
        <v>9</v>
      </c>
      <c r="CA3186">
        <v>31.23</v>
      </c>
      <c r="CB3186" t="s">
        <v>79</v>
      </c>
      <c r="CD3186" s="2">
        <v>41001</v>
      </c>
      <c r="CI3186" s="1" t="s">
        <v>80</v>
      </c>
    </row>
    <row r="3187" spans="1:87" x14ac:dyDescent="0.25">
      <c r="A3187">
        <v>650965</v>
      </c>
      <c r="B3187" s="1" t="s">
        <v>4047</v>
      </c>
      <c r="C3187">
        <v>7031</v>
      </c>
      <c r="D3187" t="s">
        <v>4048</v>
      </c>
      <c r="E3187">
        <v>26.32</v>
      </c>
      <c r="F3187">
        <v>1</v>
      </c>
      <c r="G3187">
        <f t="shared" si="147"/>
        <v>26.32</v>
      </c>
      <c r="H3187" s="2">
        <v>42514</v>
      </c>
      <c r="I3187" s="2">
        <v>42514</v>
      </c>
      <c r="J3187" s="7">
        <f t="shared" ca="1" si="148"/>
        <v>25</v>
      </c>
      <c r="K3187" s="7">
        <f t="shared" ca="1" si="149"/>
        <v>25</v>
      </c>
      <c r="M3187">
        <v>19.59</v>
      </c>
      <c r="N3187">
        <v>19.59</v>
      </c>
      <c r="O3187">
        <v>19.59</v>
      </c>
      <c r="P3187">
        <v>26.32</v>
      </c>
      <c r="Q3187">
        <v>27.04</v>
      </c>
      <c r="R3187">
        <v>27.04</v>
      </c>
      <c r="S3187">
        <v>1</v>
      </c>
      <c r="T3187" s="1" t="s">
        <v>75</v>
      </c>
      <c r="W3187">
        <v>1</v>
      </c>
      <c r="X3187" s="1" t="s">
        <v>131</v>
      </c>
      <c r="Y3187" s="1" t="s">
        <v>76</v>
      </c>
      <c r="Z3187">
        <v>4</v>
      </c>
      <c r="AA3187" t="s">
        <v>76</v>
      </c>
      <c r="AD3187">
        <v>0</v>
      </c>
      <c r="AG3187" s="2">
        <v>40896</v>
      </c>
      <c r="AH3187" t="s">
        <v>77</v>
      </c>
      <c r="AM3187">
        <v>2</v>
      </c>
      <c r="AN3187" s="1" t="s">
        <v>89</v>
      </c>
      <c r="AS3187">
        <v>12308</v>
      </c>
      <c r="AT3187" s="1" t="s">
        <v>4049</v>
      </c>
      <c r="AV3187">
        <v>0</v>
      </c>
      <c r="AX3187">
        <v>26.32</v>
      </c>
      <c r="AY3187">
        <v>26.32</v>
      </c>
      <c r="BA3187" s="2">
        <v>39876</v>
      </c>
      <c r="BD3187">
        <v>0</v>
      </c>
      <c r="BG3187" t="s">
        <v>77</v>
      </c>
      <c r="BI3187" t="s">
        <v>77</v>
      </c>
      <c r="BJ3187">
        <v>26.32</v>
      </c>
      <c r="BK3187">
        <v>27.04</v>
      </c>
      <c r="BL3187" s="2">
        <v>42514</v>
      </c>
      <c r="BM3187">
        <v>27.04</v>
      </c>
      <c r="BT3187">
        <v>19.59</v>
      </c>
      <c r="BU3187" s="2">
        <v>42514</v>
      </c>
      <c r="BV3187">
        <v>19.59</v>
      </c>
      <c r="BW3187">
        <v>19.59</v>
      </c>
      <c r="BX3187" t="s">
        <v>78</v>
      </c>
      <c r="BY3187" t="s">
        <v>9</v>
      </c>
      <c r="BZ3187" t="s">
        <v>9</v>
      </c>
      <c r="CA3187">
        <v>27.55</v>
      </c>
      <c r="CB3187" t="s">
        <v>79</v>
      </c>
      <c r="CD3187" s="2">
        <v>41001</v>
      </c>
      <c r="CI3187" s="1" t="s">
        <v>80</v>
      </c>
    </row>
    <row r="3188" spans="1:87" x14ac:dyDescent="0.25">
      <c r="A3188">
        <v>650966</v>
      </c>
      <c r="B3188" s="1" t="s">
        <v>4050</v>
      </c>
      <c r="C3188">
        <v>7031</v>
      </c>
      <c r="D3188" t="s">
        <v>4048</v>
      </c>
      <c r="E3188">
        <v>13.16</v>
      </c>
      <c r="F3188">
        <v>1</v>
      </c>
      <c r="G3188">
        <f t="shared" si="147"/>
        <v>13.16</v>
      </c>
      <c r="H3188" s="2">
        <v>43061</v>
      </c>
      <c r="I3188" s="2">
        <v>43060</v>
      </c>
      <c r="J3188" s="7">
        <f t="shared" ca="1" si="148"/>
        <v>7</v>
      </c>
      <c r="K3188" s="7">
        <f t="shared" ca="1" si="149"/>
        <v>7</v>
      </c>
      <c r="M3188">
        <v>10.17</v>
      </c>
      <c r="N3188">
        <v>10.17</v>
      </c>
      <c r="O3188">
        <v>10.17</v>
      </c>
      <c r="P3188">
        <v>13.16</v>
      </c>
      <c r="Q3188">
        <v>14.03</v>
      </c>
      <c r="R3188">
        <v>14.03</v>
      </c>
      <c r="S3188">
        <v>1</v>
      </c>
      <c r="T3188" s="1" t="s">
        <v>75</v>
      </c>
      <c r="W3188">
        <v>1</v>
      </c>
      <c r="X3188" s="1" t="s">
        <v>131</v>
      </c>
      <c r="Y3188" s="1" t="s">
        <v>76</v>
      </c>
      <c r="Z3188">
        <v>4</v>
      </c>
      <c r="AA3188" t="s">
        <v>76</v>
      </c>
      <c r="AD3188">
        <v>1</v>
      </c>
      <c r="AG3188" s="2">
        <v>40896</v>
      </c>
      <c r="AH3188" t="s">
        <v>77</v>
      </c>
      <c r="AM3188">
        <v>2</v>
      </c>
      <c r="AN3188" s="1" t="s">
        <v>89</v>
      </c>
      <c r="AO3188">
        <v>0</v>
      </c>
      <c r="AP3188" s="1" t="s">
        <v>89</v>
      </c>
      <c r="AS3188">
        <v>12309</v>
      </c>
      <c r="AT3188" s="1" t="s">
        <v>4051</v>
      </c>
      <c r="AV3188">
        <v>0</v>
      </c>
      <c r="AX3188">
        <v>13.16</v>
      </c>
      <c r="AY3188">
        <v>13.16</v>
      </c>
      <c r="BA3188" s="2">
        <v>40683</v>
      </c>
      <c r="BD3188">
        <v>1</v>
      </c>
      <c r="BG3188" t="s">
        <v>77</v>
      </c>
      <c r="BI3188" t="s">
        <v>77</v>
      </c>
      <c r="BJ3188">
        <v>13.16</v>
      </c>
      <c r="BK3188">
        <v>14.03</v>
      </c>
      <c r="BL3188" s="2">
        <v>43060</v>
      </c>
      <c r="BM3188">
        <v>14.03</v>
      </c>
      <c r="BT3188">
        <v>10.17</v>
      </c>
      <c r="BU3188" s="2">
        <v>43061</v>
      </c>
      <c r="BV3188">
        <v>10.17</v>
      </c>
      <c r="BW3188">
        <v>10.17</v>
      </c>
      <c r="BX3188" t="s">
        <v>78</v>
      </c>
      <c r="BY3188" t="s">
        <v>9</v>
      </c>
      <c r="BZ3188" t="s">
        <v>9</v>
      </c>
      <c r="CA3188">
        <v>27.51</v>
      </c>
      <c r="CB3188" t="s">
        <v>79</v>
      </c>
      <c r="CD3188" s="2">
        <v>41001</v>
      </c>
      <c r="CI3188" s="1" t="s">
        <v>80</v>
      </c>
    </row>
    <row r="3189" spans="1:87" x14ac:dyDescent="0.25">
      <c r="A3189">
        <v>650987</v>
      </c>
      <c r="B3189" t="s">
        <v>4052</v>
      </c>
      <c r="C3189">
        <v>644</v>
      </c>
      <c r="D3189" s="1" t="s">
        <v>3764</v>
      </c>
      <c r="E3189">
        <v>17.05</v>
      </c>
      <c r="F3189">
        <v>2</v>
      </c>
      <c r="G3189">
        <f t="shared" si="147"/>
        <v>34.1</v>
      </c>
      <c r="H3189" s="2">
        <v>43217</v>
      </c>
      <c r="I3189" s="2">
        <v>43217</v>
      </c>
      <c r="J3189" s="7">
        <f t="shared" ca="1" si="148"/>
        <v>1</v>
      </c>
      <c r="K3189" s="7">
        <f t="shared" ca="1" si="149"/>
        <v>1</v>
      </c>
      <c r="M3189">
        <v>11.61</v>
      </c>
      <c r="N3189">
        <v>11.61</v>
      </c>
      <c r="O3189">
        <v>11.61</v>
      </c>
      <c r="P3189">
        <v>17.05</v>
      </c>
      <c r="Q3189">
        <v>17.05</v>
      </c>
      <c r="R3189">
        <v>17.05</v>
      </c>
      <c r="S3189">
        <v>1</v>
      </c>
      <c r="T3189" s="1" t="s">
        <v>75</v>
      </c>
      <c r="U3189">
        <v>2</v>
      </c>
      <c r="V3189" s="1" t="s">
        <v>3797</v>
      </c>
      <c r="Y3189" s="1" t="s">
        <v>76</v>
      </c>
      <c r="Z3189">
        <v>4</v>
      </c>
      <c r="AA3189" t="s">
        <v>76</v>
      </c>
      <c r="AD3189">
        <v>9.9600000000000009</v>
      </c>
      <c r="AE3189">
        <v>15</v>
      </c>
      <c r="AH3189" t="s">
        <v>77</v>
      </c>
      <c r="AM3189">
        <v>3</v>
      </c>
      <c r="AN3189" s="1" t="s">
        <v>138</v>
      </c>
      <c r="AO3189">
        <v>0</v>
      </c>
      <c r="AP3189" s="1" t="s">
        <v>182</v>
      </c>
      <c r="AQ3189">
        <v>3308</v>
      </c>
      <c r="AR3189" s="1" t="s">
        <v>4053</v>
      </c>
      <c r="AS3189">
        <v>10342</v>
      </c>
      <c r="AT3189" s="1" t="s">
        <v>4054</v>
      </c>
      <c r="AU3189">
        <v>17.05</v>
      </c>
      <c r="AV3189">
        <v>17.05</v>
      </c>
      <c r="AW3189">
        <v>17.05</v>
      </c>
      <c r="AX3189">
        <v>17.05</v>
      </c>
      <c r="AY3189">
        <v>17.05</v>
      </c>
      <c r="BA3189" s="2">
        <v>43007</v>
      </c>
      <c r="BC3189">
        <v>15</v>
      </c>
      <c r="BD3189">
        <v>9.9600000000000009</v>
      </c>
      <c r="BG3189" t="s">
        <v>77</v>
      </c>
      <c r="BI3189" t="s">
        <v>77</v>
      </c>
      <c r="BJ3189">
        <v>17.05</v>
      </c>
      <c r="BK3189">
        <v>17.05</v>
      </c>
      <c r="BL3189" s="2">
        <v>43217</v>
      </c>
      <c r="BM3189">
        <v>17.05</v>
      </c>
      <c r="BT3189">
        <v>11.61</v>
      </c>
      <c r="BU3189" s="2">
        <v>43217</v>
      </c>
      <c r="BV3189">
        <v>11.61</v>
      </c>
      <c r="BW3189">
        <v>11.61</v>
      </c>
      <c r="BX3189" t="s">
        <v>78</v>
      </c>
      <c r="BY3189" t="s">
        <v>9</v>
      </c>
      <c r="BZ3189" t="s">
        <v>9</v>
      </c>
      <c r="CA3189">
        <v>31.91</v>
      </c>
      <c r="CB3189" t="s">
        <v>79</v>
      </c>
      <c r="CD3189" s="2">
        <v>41001</v>
      </c>
      <c r="CI3189" s="1" t="s">
        <v>80</v>
      </c>
    </row>
    <row r="3190" spans="1:87" x14ac:dyDescent="0.25">
      <c r="A3190">
        <v>650999</v>
      </c>
      <c r="B3190" s="1" t="s">
        <v>4055</v>
      </c>
      <c r="C3190">
        <v>140</v>
      </c>
      <c r="D3190" s="1" t="s">
        <v>562</v>
      </c>
      <c r="E3190">
        <v>11.99</v>
      </c>
      <c r="F3190">
        <v>1</v>
      </c>
      <c r="G3190">
        <f t="shared" si="147"/>
        <v>11.99</v>
      </c>
      <c r="H3190" s="2">
        <v>43220</v>
      </c>
      <c r="I3190" s="2">
        <v>43220</v>
      </c>
      <c r="J3190" s="7">
        <f t="shared" ca="1" si="148"/>
        <v>1</v>
      </c>
      <c r="K3190" s="7">
        <f t="shared" ca="1" si="149"/>
        <v>1</v>
      </c>
      <c r="M3190">
        <v>8.68</v>
      </c>
      <c r="N3190">
        <v>8.68</v>
      </c>
      <c r="O3190">
        <v>8.68</v>
      </c>
      <c r="P3190">
        <v>11.99</v>
      </c>
      <c r="Q3190">
        <v>11.99</v>
      </c>
      <c r="R3190">
        <v>11.99</v>
      </c>
      <c r="S3190">
        <v>1</v>
      </c>
      <c r="T3190" s="1" t="s">
        <v>75</v>
      </c>
      <c r="Y3190" s="1" t="s">
        <v>76</v>
      </c>
      <c r="Z3190">
        <v>4</v>
      </c>
      <c r="AA3190" t="s">
        <v>76</v>
      </c>
      <c r="AD3190">
        <v>11.2</v>
      </c>
      <c r="AE3190">
        <v>30</v>
      </c>
      <c r="AF3190" t="s">
        <v>88</v>
      </c>
      <c r="AG3190" s="2">
        <v>40897</v>
      </c>
      <c r="AH3190" t="s">
        <v>77</v>
      </c>
      <c r="AM3190">
        <v>2</v>
      </c>
      <c r="AN3190" s="1" t="s">
        <v>89</v>
      </c>
      <c r="AO3190">
        <v>0</v>
      </c>
      <c r="AP3190" s="1" t="s">
        <v>89</v>
      </c>
      <c r="AQ3190">
        <v>3077</v>
      </c>
      <c r="AR3190" t="s">
        <v>3875</v>
      </c>
      <c r="AS3190">
        <v>9682</v>
      </c>
      <c r="AT3190" s="1" t="s">
        <v>3876</v>
      </c>
      <c r="AU3190">
        <v>11.99</v>
      </c>
      <c r="AV3190">
        <v>11.99</v>
      </c>
      <c r="AW3190">
        <v>11.99</v>
      </c>
      <c r="AX3190">
        <v>11.99</v>
      </c>
      <c r="AY3190">
        <v>11.99</v>
      </c>
      <c r="BA3190" s="2">
        <v>39105</v>
      </c>
      <c r="BC3190">
        <v>30</v>
      </c>
      <c r="BD3190">
        <v>11.2</v>
      </c>
      <c r="BG3190" t="s">
        <v>77</v>
      </c>
      <c r="BI3190" t="s">
        <v>77</v>
      </c>
      <c r="BJ3190">
        <v>11.99</v>
      </c>
      <c r="BK3190">
        <v>11.99</v>
      </c>
      <c r="BL3190" s="2">
        <v>43220</v>
      </c>
      <c r="BM3190">
        <v>11.99</v>
      </c>
      <c r="BT3190">
        <v>8.68</v>
      </c>
      <c r="BU3190" s="2">
        <v>43220</v>
      </c>
      <c r="BV3190">
        <v>8.68</v>
      </c>
      <c r="BW3190">
        <v>8.68</v>
      </c>
      <c r="BX3190" t="s">
        <v>78</v>
      </c>
      <c r="BY3190" t="s">
        <v>9</v>
      </c>
      <c r="BZ3190" t="s">
        <v>9</v>
      </c>
      <c r="CA3190">
        <v>27.61</v>
      </c>
      <c r="CB3190" t="s">
        <v>79</v>
      </c>
      <c r="CD3190" s="2">
        <v>41001</v>
      </c>
      <c r="CI3190" s="1" t="s">
        <v>80</v>
      </c>
    </row>
    <row r="3191" spans="1:87" x14ac:dyDescent="0.25">
      <c r="A3191">
        <v>651013</v>
      </c>
      <c r="B3191" t="s">
        <v>4058</v>
      </c>
      <c r="C3191">
        <v>756</v>
      </c>
      <c r="D3191" s="1" t="s">
        <v>4018</v>
      </c>
      <c r="E3191">
        <v>10.96</v>
      </c>
      <c r="F3191">
        <v>2</v>
      </c>
      <c r="G3191">
        <f t="shared" si="147"/>
        <v>21.92</v>
      </c>
      <c r="H3191" s="2">
        <v>43222</v>
      </c>
      <c r="I3191" s="2">
        <v>43220</v>
      </c>
      <c r="J3191" s="7">
        <f t="shared" ca="1" si="148"/>
        <v>1</v>
      </c>
      <c r="K3191" s="7">
        <f t="shared" ca="1" si="149"/>
        <v>1</v>
      </c>
      <c r="M3191">
        <v>7.94</v>
      </c>
      <c r="N3191">
        <v>7.94</v>
      </c>
      <c r="O3191">
        <v>7.94</v>
      </c>
      <c r="P3191">
        <v>10.96</v>
      </c>
      <c r="Q3191">
        <v>10.96</v>
      </c>
      <c r="R3191">
        <v>10.96</v>
      </c>
      <c r="S3191">
        <v>1</v>
      </c>
      <c r="T3191" s="1" t="s">
        <v>75</v>
      </c>
      <c r="Y3191" s="1" t="s">
        <v>76</v>
      </c>
      <c r="Z3191">
        <v>4</v>
      </c>
      <c r="AA3191" t="s">
        <v>76</v>
      </c>
      <c r="AD3191">
        <v>30</v>
      </c>
      <c r="AE3191">
        <v>15</v>
      </c>
      <c r="AF3191" t="s">
        <v>265</v>
      </c>
      <c r="AG3191" s="2">
        <v>40896</v>
      </c>
      <c r="AH3191" t="s">
        <v>77</v>
      </c>
      <c r="AM3191">
        <v>2</v>
      </c>
      <c r="AN3191" s="1" t="s">
        <v>89</v>
      </c>
      <c r="AO3191">
        <v>0</v>
      </c>
      <c r="AP3191" s="1" t="s">
        <v>89</v>
      </c>
      <c r="AQ3191">
        <v>2857</v>
      </c>
      <c r="AR3191" s="1" t="s">
        <v>4056</v>
      </c>
      <c r="AS3191">
        <v>10344</v>
      </c>
      <c r="AT3191" s="1" t="s">
        <v>4057</v>
      </c>
      <c r="AU3191">
        <v>10.96</v>
      </c>
      <c r="AV3191">
        <v>10.96</v>
      </c>
      <c r="AW3191">
        <v>10.96</v>
      </c>
      <c r="AX3191">
        <v>10.96</v>
      </c>
      <c r="AY3191">
        <v>10.96</v>
      </c>
      <c r="BA3191" s="2">
        <v>39105</v>
      </c>
      <c r="BC3191">
        <v>15</v>
      </c>
      <c r="BD3191">
        <v>30</v>
      </c>
      <c r="BG3191" t="s">
        <v>77</v>
      </c>
      <c r="BI3191" t="s">
        <v>77</v>
      </c>
      <c r="BJ3191">
        <v>10.96</v>
      </c>
      <c r="BK3191">
        <v>10.96</v>
      </c>
      <c r="BL3191" s="2">
        <v>43220</v>
      </c>
      <c r="BM3191">
        <v>10.96</v>
      </c>
      <c r="BT3191">
        <v>7.94</v>
      </c>
      <c r="BU3191" s="2">
        <v>43222</v>
      </c>
      <c r="BV3191">
        <v>7.94</v>
      </c>
      <c r="BW3191">
        <v>7.94</v>
      </c>
      <c r="BX3191" t="s">
        <v>78</v>
      </c>
      <c r="BY3191" t="s">
        <v>9</v>
      </c>
      <c r="BZ3191" t="s">
        <v>9</v>
      </c>
      <c r="CA3191">
        <v>27.55</v>
      </c>
      <c r="CB3191" t="s">
        <v>79</v>
      </c>
      <c r="CD3191" s="2">
        <v>41001</v>
      </c>
      <c r="CI3191" s="1" t="s">
        <v>80</v>
      </c>
    </row>
    <row r="3192" spans="1:87" x14ac:dyDescent="0.25">
      <c r="A3192">
        <v>651068</v>
      </c>
      <c r="B3192" t="s">
        <v>4065</v>
      </c>
      <c r="C3192">
        <v>111</v>
      </c>
      <c r="D3192" t="s">
        <v>405</v>
      </c>
      <c r="E3192">
        <v>4.6100000000000003</v>
      </c>
      <c r="F3192">
        <v>2</v>
      </c>
      <c r="G3192">
        <f t="shared" si="147"/>
        <v>9.2200000000000006</v>
      </c>
      <c r="H3192" s="2">
        <v>43180</v>
      </c>
      <c r="I3192" s="2">
        <v>43194</v>
      </c>
      <c r="J3192" s="7">
        <f t="shared" ca="1" si="148"/>
        <v>3</v>
      </c>
      <c r="K3192" s="7">
        <f t="shared" ca="1" si="149"/>
        <v>2</v>
      </c>
      <c r="M3192">
        <v>3.14</v>
      </c>
      <c r="N3192">
        <v>3.02</v>
      </c>
      <c r="O3192">
        <v>3.14</v>
      </c>
      <c r="P3192">
        <v>4.6100000000000003</v>
      </c>
      <c r="Q3192">
        <v>4.6100000000000003</v>
      </c>
      <c r="R3192">
        <v>4.6100000000000003</v>
      </c>
      <c r="S3192">
        <v>1</v>
      </c>
      <c r="T3192" s="1" t="s">
        <v>75</v>
      </c>
      <c r="U3192">
        <v>2</v>
      </c>
      <c r="V3192" s="1" t="s">
        <v>3797</v>
      </c>
      <c r="Y3192" s="1" t="s">
        <v>76</v>
      </c>
      <c r="Z3192">
        <v>4</v>
      </c>
      <c r="AA3192" t="s">
        <v>76</v>
      </c>
      <c r="AD3192">
        <v>24.42</v>
      </c>
      <c r="AF3192" t="s">
        <v>265</v>
      </c>
      <c r="AG3192" s="2">
        <v>40897</v>
      </c>
      <c r="AH3192" t="s">
        <v>77</v>
      </c>
      <c r="AK3192">
        <v>0</v>
      </c>
      <c r="AM3192">
        <v>3</v>
      </c>
      <c r="AN3192" s="1" t="s">
        <v>138</v>
      </c>
      <c r="AO3192">
        <v>0</v>
      </c>
      <c r="AP3192" s="1" t="s">
        <v>182</v>
      </c>
      <c r="AQ3192">
        <v>304</v>
      </c>
      <c r="AR3192" t="s">
        <v>3989</v>
      </c>
      <c r="AS3192">
        <v>2787</v>
      </c>
      <c r="AT3192" t="s">
        <v>3990</v>
      </c>
      <c r="AU3192">
        <v>4.6100000000000003</v>
      </c>
      <c r="AV3192">
        <v>4.6100000000000003</v>
      </c>
      <c r="AW3192">
        <v>4.6100000000000003</v>
      </c>
      <c r="AX3192">
        <v>4.6100000000000003</v>
      </c>
      <c r="AY3192">
        <v>4.6100000000000003</v>
      </c>
      <c r="BA3192" s="2">
        <v>40798</v>
      </c>
      <c r="BD3192">
        <v>24.42</v>
      </c>
      <c r="BG3192" t="s">
        <v>77</v>
      </c>
      <c r="BI3192" t="s">
        <v>77</v>
      </c>
      <c r="BJ3192">
        <v>4.6100000000000003</v>
      </c>
      <c r="BK3192">
        <v>4.6100000000000003</v>
      </c>
      <c r="BL3192" s="2">
        <v>43194</v>
      </c>
      <c r="BM3192">
        <v>4.6100000000000003</v>
      </c>
      <c r="BT3192">
        <v>3.14</v>
      </c>
      <c r="BU3192" s="2">
        <v>43180</v>
      </c>
      <c r="BV3192">
        <v>3.02</v>
      </c>
      <c r="BW3192">
        <v>3.14</v>
      </c>
      <c r="BX3192" t="s">
        <v>78</v>
      </c>
      <c r="BY3192" t="s">
        <v>9</v>
      </c>
      <c r="BZ3192" t="s">
        <v>9</v>
      </c>
      <c r="CA3192">
        <v>34.49</v>
      </c>
      <c r="CB3192" t="s">
        <v>79</v>
      </c>
      <c r="CD3192" s="2">
        <v>41001</v>
      </c>
      <c r="CI3192" s="1" t="s">
        <v>80</v>
      </c>
    </row>
    <row r="3193" spans="1:87" x14ac:dyDescent="0.25">
      <c r="A3193">
        <v>651076</v>
      </c>
      <c r="B3193" t="s">
        <v>4066</v>
      </c>
      <c r="C3193">
        <v>111</v>
      </c>
      <c r="D3193" t="s">
        <v>405</v>
      </c>
      <c r="E3193">
        <v>9.2100000000000009</v>
      </c>
      <c r="F3193">
        <v>6</v>
      </c>
      <c r="G3193">
        <f t="shared" si="147"/>
        <v>55.260000000000005</v>
      </c>
      <c r="H3193" s="2">
        <v>43188</v>
      </c>
      <c r="I3193" s="2">
        <v>43216</v>
      </c>
      <c r="J3193" s="7">
        <f t="shared" ca="1" si="148"/>
        <v>2</v>
      </c>
      <c r="K3193" s="7">
        <f t="shared" ca="1" si="149"/>
        <v>2</v>
      </c>
      <c r="M3193">
        <v>6.27</v>
      </c>
      <c r="N3193">
        <v>6.19</v>
      </c>
      <c r="O3193">
        <v>6.27</v>
      </c>
      <c r="P3193">
        <v>9.2100000000000009</v>
      </c>
      <c r="Q3193">
        <v>9.2100000000000009</v>
      </c>
      <c r="R3193">
        <v>9.2100000000000009</v>
      </c>
      <c r="S3193">
        <v>1</v>
      </c>
      <c r="T3193" s="1" t="s">
        <v>75</v>
      </c>
      <c r="U3193">
        <v>2</v>
      </c>
      <c r="V3193" s="1" t="s">
        <v>3797</v>
      </c>
      <c r="Y3193" s="1" t="s">
        <v>76</v>
      </c>
      <c r="Z3193">
        <v>4</v>
      </c>
      <c r="AA3193" t="s">
        <v>76</v>
      </c>
      <c r="AD3193">
        <v>17.79</v>
      </c>
      <c r="AE3193">
        <v>45</v>
      </c>
      <c r="AF3193" t="s">
        <v>265</v>
      </c>
      <c r="AG3193" s="2">
        <v>40897</v>
      </c>
      <c r="AH3193" t="s">
        <v>77</v>
      </c>
      <c r="AK3193">
        <v>0</v>
      </c>
      <c r="AM3193">
        <v>3</v>
      </c>
      <c r="AN3193" s="1" t="s">
        <v>138</v>
      </c>
      <c r="AO3193">
        <v>0</v>
      </c>
      <c r="AP3193" s="1" t="s">
        <v>182</v>
      </c>
      <c r="AQ3193">
        <v>305</v>
      </c>
      <c r="AR3193" t="s">
        <v>3971</v>
      </c>
      <c r="AS3193">
        <v>7575</v>
      </c>
      <c r="AT3193" t="s">
        <v>3972</v>
      </c>
      <c r="AU3193">
        <v>9.2100000000000009</v>
      </c>
      <c r="AV3193">
        <v>9.2100000000000009</v>
      </c>
      <c r="AW3193">
        <v>9.2100000000000009</v>
      </c>
      <c r="AX3193">
        <v>9.2100000000000009</v>
      </c>
      <c r="AY3193">
        <v>9.2100000000000009</v>
      </c>
      <c r="BA3193" s="2">
        <v>40798</v>
      </c>
      <c r="BC3193">
        <v>45</v>
      </c>
      <c r="BD3193">
        <v>17.79</v>
      </c>
      <c r="BG3193" t="s">
        <v>77</v>
      </c>
      <c r="BI3193" t="s">
        <v>77</v>
      </c>
      <c r="BJ3193">
        <v>9.2100000000000009</v>
      </c>
      <c r="BK3193">
        <v>9.2100000000000009</v>
      </c>
      <c r="BL3193" s="2">
        <v>43216</v>
      </c>
      <c r="BM3193">
        <v>9.2100000000000009</v>
      </c>
      <c r="BT3193">
        <v>6.27</v>
      </c>
      <c r="BU3193" s="2">
        <v>43188</v>
      </c>
      <c r="BV3193">
        <v>6.19</v>
      </c>
      <c r="BW3193">
        <v>6.27</v>
      </c>
      <c r="BX3193" t="s">
        <v>78</v>
      </c>
      <c r="BY3193" t="s">
        <v>9</v>
      </c>
      <c r="BZ3193" t="s">
        <v>9</v>
      </c>
      <c r="CA3193">
        <v>32.79</v>
      </c>
      <c r="CB3193" t="s">
        <v>79</v>
      </c>
      <c r="CD3193" s="2">
        <v>41001</v>
      </c>
      <c r="CI3193" s="1" t="s">
        <v>80</v>
      </c>
    </row>
    <row r="3194" spans="1:87" x14ac:dyDescent="0.25">
      <c r="A3194">
        <v>651084</v>
      </c>
      <c r="B3194" t="s">
        <v>4067</v>
      </c>
      <c r="C3194">
        <v>111</v>
      </c>
      <c r="D3194" t="s">
        <v>405</v>
      </c>
      <c r="E3194">
        <v>18.420000000000002</v>
      </c>
      <c r="F3194">
        <v>2</v>
      </c>
      <c r="G3194">
        <f t="shared" si="147"/>
        <v>36.840000000000003</v>
      </c>
      <c r="H3194" s="2">
        <v>43180</v>
      </c>
      <c r="I3194" s="2">
        <v>43197</v>
      </c>
      <c r="J3194" s="7">
        <f t="shared" ca="1" si="148"/>
        <v>3</v>
      </c>
      <c r="K3194" s="7">
        <f t="shared" ca="1" si="149"/>
        <v>2</v>
      </c>
      <c r="M3194">
        <v>12.55</v>
      </c>
      <c r="N3194">
        <v>12.55</v>
      </c>
      <c r="O3194">
        <v>12.55</v>
      </c>
      <c r="P3194">
        <v>18.420000000000002</v>
      </c>
      <c r="Q3194">
        <v>18.420000000000002</v>
      </c>
      <c r="R3194">
        <v>18.420000000000002</v>
      </c>
      <c r="S3194">
        <v>1</v>
      </c>
      <c r="T3194" s="1" t="s">
        <v>75</v>
      </c>
      <c r="U3194">
        <v>2</v>
      </c>
      <c r="V3194" s="1" t="s">
        <v>3797</v>
      </c>
      <c r="Y3194" s="1" t="s">
        <v>76</v>
      </c>
      <c r="Z3194">
        <v>4</v>
      </c>
      <c r="AA3194" t="s">
        <v>76</v>
      </c>
      <c r="AD3194">
        <v>2.38</v>
      </c>
      <c r="AF3194" t="s">
        <v>85</v>
      </c>
      <c r="AG3194" s="2">
        <v>40897</v>
      </c>
      <c r="AH3194" t="s">
        <v>77</v>
      </c>
      <c r="AK3194">
        <v>0</v>
      </c>
      <c r="AM3194">
        <v>3</v>
      </c>
      <c r="AN3194" s="1" t="s">
        <v>138</v>
      </c>
      <c r="AO3194">
        <v>0</v>
      </c>
      <c r="AP3194" s="1" t="s">
        <v>182</v>
      </c>
      <c r="AQ3194">
        <v>306</v>
      </c>
      <c r="AR3194" t="s">
        <v>3959</v>
      </c>
      <c r="AS3194">
        <v>7570</v>
      </c>
      <c r="AT3194" t="s">
        <v>3960</v>
      </c>
      <c r="AU3194">
        <v>18.420000000000002</v>
      </c>
      <c r="AV3194">
        <v>18.420000000000002</v>
      </c>
      <c r="AW3194">
        <v>18.420000000000002</v>
      </c>
      <c r="AX3194">
        <v>18.420000000000002</v>
      </c>
      <c r="AY3194">
        <v>18.420000000000002</v>
      </c>
      <c r="BA3194" s="2">
        <v>40798</v>
      </c>
      <c r="BD3194">
        <v>2.38</v>
      </c>
      <c r="BG3194" t="s">
        <v>77</v>
      </c>
      <c r="BI3194" t="s">
        <v>77</v>
      </c>
      <c r="BJ3194">
        <v>18.420000000000002</v>
      </c>
      <c r="BK3194">
        <v>18.420000000000002</v>
      </c>
      <c r="BL3194" s="2">
        <v>43197</v>
      </c>
      <c r="BM3194">
        <v>18.420000000000002</v>
      </c>
      <c r="BT3194">
        <v>12.55</v>
      </c>
      <c r="BU3194" s="2">
        <v>43180</v>
      </c>
      <c r="BV3194">
        <v>12.55</v>
      </c>
      <c r="BW3194">
        <v>12.55</v>
      </c>
      <c r="BX3194" t="s">
        <v>78</v>
      </c>
      <c r="BY3194" t="s">
        <v>9</v>
      </c>
      <c r="BZ3194" t="s">
        <v>9</v>
      </c>
      <c r="CA3194">
        <v>31.87</v>
      </c>
      <c r="CB3194" t="s">
        <v>79</v>
      </c>
      <c r="CD3194" s="2">
        <v>41001</v>
      </c>
      <c r="CI3194" s="1" t="s">
        <v>80</v>
      </c>
    </row>
    <row r="3195" spans="1:87" x14ac:dyDescent="0.25">
      <c r="A3195">
        <v>651086</v>
      </c>
      <c r="B3195" s="1" t="s">
        <v>4068</v>
      </c>
      <c r="C3195">
        <v>609</v>
      </c>
      <c r="D3195" s="1" t="s">
        <v>3759</v>
      </c>
      <c r="E3195">
        <v>83.83</v>
      </c>
      <c r="F3195">
        <v>1</v>
      </c>
      <c r="G3195">
        <f t="shared" si="147"/>
        <v>83.83</v>
      </c>
      <c r="H3195" s="2">
        <v>42832</v>
      </c>
      <c r="I3195" s="2">
        <v>42845</v>
      </c>
      <c r="J3195" s="7">
        <f t="shared" ca="1" si="148"/>
        <v>14</v>
      </c>
      <c r="K3195" s="7">
        <f t="shared" ca="1" si="149"/>
        <v>14</v>
      </c>
      <c r="M3195">
        <v>60.73</v>
      </c>
      <c r="N3195">
        <v>60.73</v>
      </c>
      <c r="O3195">
        <v>60.73</v>
      </c>
      <c r="P3195">
        <v>83.83</v>
      </c>
      <c r="Q3195">
        <v>83.83</v>
      </c>
      <c r="R3195">
        <v>83.83</v>
      </c>
      <c r="S3195">
        <v>1</v>
      </c>
      <c r="T3195" s="1" t="s">
        <v>75</v>
      </c>
      <c r="Y3195" s="1" t="s">
        <v>76</v>
      </c>
      <c r="Z3195">
        <v>4</v>
      </c>
      <c r="AA3195" t="s">
        <v>76</v>
      </c>
      <c r="AF3195" t="s">
        <v>88</v>
      </c>
      <c r="AG3195" s="2">
        <v>40897</v>
      </c>
      <c r="AH3195" t="s">
        <v>77</v>
      </c>
      <c r="AM3195">
        <v>2</v>
      </c>
      <c r="AN3195" s="1" t="s">
        <v>89</v>
      </c>
      <c r="AO3195">
        <v>0</v>
      </c>
      <c r="AP3195" s="1" t="s">
        <v>89</v>
      </c>
      <c r="AQ3195">
        <v>361</v>
      </c>
      <c r="AR3195" s="1" t="s">
        <v>4069</v>
      </c>
      <c r="AS3195">
        <v>10809</v>
      </c>
      <c r="AT3195" s="1" t="s">
        <v>4070</v>
      </c>
      <c r="AU3195">
        <v>83.83</v>
      </c>
      <c r="AV3195">
        <v>83.83</v>
      </c>
      <c r="AW3195">
        <v>83.83</v>
      </c>
      <c r="AX3195">
        <v>83.83</v>
      </c>
      <c r="AY3195">
        <v>83.83</v>
      </c>
      <c r="BA3195" s="2">
        <v>39226</v>
      </c>
      <c r="BG3195" t="s">
        <v>77</v>
      </c>
      <c r="BI3195" t="s">
        <v>77</v>
      </c>
      <c r="BJ3195">
        <v>83.83</v>
      </c>
      <c r="BK3195">
        <v>83.83</v>
      </c>
      <c r="BL3195" s="2">
        <v>42845</v>
      </c>
      <c r="BM3195">
        <v>83.83</v>
      </c>
      <c r="BT3195">
        <v>60.73</v>
      </c>
      <c r="BU3195" s="2">
        <v>42832</v>
      </c>
      <c r="BV3195">
        <v>60.73</v>
      </c>
      <c r="BW3195">
        <v>60.73</v>
      </c>
      <c r="BX3195" t="s">
        <v>78</v>
      </c>
      <c r="BY3195" t="s">
        <v>9</v>
      </c>
      <c r="BZ3195" t="s">
        <v>9</v>
      </c>
      <c r="CA3195">
        <v>27.56</v>
      </c>
      <c r="CB3195" t="s">
        <v>79</v>
      </c>
      <c r="CD3195" s="2">
        <v>41001</v>
      </c>
      <c r="CI3195" s="1" t="s">
        <v>80</v>
      </c>
    </row>
    <row r="3196" spans="1:87" x14ac:dyDescent="0.25">
      <c r="A3196">
        <v>651118</v>
      </c>
      <c r="B3196" s="1" t="s">
        <v>4071</v>
      </c>
      <c r="C3196">
        <v>111</v>
      </c>
      <c r="D3196" t="s">
        <v>405</v>
      </c>
      <c r="E3196">
        <v>9.65</v>
      </c>
      <c r="F3196">
        <v>1</v>
      </c>
      <c r="G3196">
        <f t="shared" si="147"/>
        <v>9.65</v>
      </c>
      <c r="H3196" s="2">
        <v>42937</v>
      </c>
      <c r="I3196" s="2">
        <v>42936</v>
      </c>
      <c r="J3196" s="7">
        <f t="shared" ca="1" si="148"/>
        <v>11</v>
      </c>
      <c r="K3196" s="7">
        <f t="shared" ca="1" si="149"/>
        <v>11</v>
      </c>
      <c r="M3196">
        <v>5.92</v>
      </c>
      <c r="N3196">
        <v>5.92</v>
      </c>
      <c r="O3196">
        <v>5.92</v>
      </c>
      <c r="P3196">
        <v>9.65</v>
      </c>
      <c r="Q3196">
        <v>9.65</v>
      </c>
      <c r="R3196">
        <v>9.65</v>
      </c>
      <c r="S3196">
        <v>1</v>
      </c>
      <c r="T3196" s="1" t="s">
        <v>75</v>
      </c>
      <c r="U3196">
        <v>2</v>
      </c>
      <c r="V3196" s="1" t="s">
        <v>3797</v>
      </c>
      <c r="Y3196" s="1" t="s">
        <v>76</v>
      </c>
      <c r="Z3196">
        <v>4</v>
      </c>
      <c r="AA3196" t="s">
        <v>76</v>
      </c>
      <c r="AD3196">
        <v>3</v>
      </c>
      <c r="AF3196" t="s">
        <v>88</v>
      </c>
      <c r="AH3196" t="s">
        <v>77</v>
      </c>
      <c r="AM3196">
        <v>3</v>
      </c>
      <c r="AN3196" s="1" t="s">
        <v>138</v>
      </c>
      <c r="AO3196">
        <v>0</v>
      </c>
      <c r="AP3196" s="1" t="s">
        <v>182</v>
      </c>
      <c r="AQ3196">
        <v>1760</v>
      </c>
      <c r="AR3196" s="1" t="s">
        <v>3844</v>
      </c>
      <c r="AS3196">
        <v>8232</v>
      </c>
      <c r="AT3196" s="1" t="s">
        <v>3845</v>
      </c>
      <c r="AU3196">
        <v>9.65</v>
      </c>
      <c r="AV3196">
        <v>9.65</v>
      </c>
      <c r="AW3196">
        <v>9.65</v>
      </c>
      <c r="AX3196">
        <v>9.65</v>
      </c>
      <c r="AY3196">
        <v>9.65</v>
      </c>
      <c r="BA3196" s="2">
        <v>40798</v>
      </c>
      <c r="BD3196">
        <v>3</v>
      </c>
      <c r="BG3196" t="s">
        <v>77</v>
      </c>
      <c r="BI3196" t="s">
        <v>77</v>
      </c>
      <c r="BJ3196">
        <v>9.65</v>
      </c>
      <c r="BK3196">
        <v>9.65</v>
      </c>
      <c r="BL3196" s="2">
        <v>42936</v>
      </c>
      <c r="BM3196">
        <v>9.65</v>
      </c>
      <c r="BT3196">
        <v>5.92</v>
      </c>
      <c r="BU3196" s="2">
        <v>42937</v>
      </c>
      <c r="BV3196">
        <v>5.92</v>
      </c>
      <c r="BW3196">
        <v>5.92</v>
      </c>
      <c r="BX3196" t="s">
        <v>78</v>
      </c>
      <c r="BY3196" t="s">
        <v>9</v>
      </c>
      <c r="BZ3196" t="s">
        <v>9</v>
      </c>
      <c r="CA3196">
        <v>38.65</v>
      </c>
      <c r="CB3196" t="s">
        <v>79</v>
      </c>
      <c r="CD3196" s="2">
        <v>41001</v>
      </c>
      <c r="CI3196" s="1" t="s">
        <v>80</v>
      </c>
    </row>
    <row r="3197" spans="1:87" x14ac:dyDescent="0.25">
      <c r="A3197">
        <v>651126</v>
      </c>
      <c r="B3197" s="1" t="s">
        <v>4072</v>
      </c>
      <c r="C3197">
        <v>111</v>
      </c>
      <c r="D3197" t="s">
        <v>405</v>
      </c>
      <c r="E3197">
        <v>19.29</v>
      </c>
      <c r="F3197">
        <v>1</v>
      </c>
      <c r="G3197">
        <f t="shared" si="147"/>
        <v>19.29</v>
      </c>
      <c r="H3197" s="2">
        <v>42914</v>
      </c>
      <c r="I3197" s="2">
        <v>42910</v>
      </c>
      <c r="J3197" s="7">
        <f t="shared" ca="1" si="148"/>
        <v>12</v>
      </c>
      <c r="K3197" s="7">
        <f t="shared" ca="1" si="149"/>
        <v>12</v>
      </c>
      <c r="M3197">
        <v>11.83</v>
      </c>
      <c r="N3197">
        <v>11.83</v>
      </c>
      <c r="O3197">
        <v>11.83</v>
      </c>
      <c r="P3197">
        <v>19.29</v>
      </c>
      <c r="Q3197">
        <v>19.29</v>
      </c>
      <c r="R3197">
        <v>19.29</v>
      </c>
      <c r="S3197">
        <v>1</v>
      </c>
      <c r="T3197" s="1" t="s">
        <v>75</v>
      </c>
      <c r="U3197">
        <v>2</v>
      </c>
      <c r="V3197" s="1" t="s">
        <v>3797</v>
      </c>
      <c r="Y3197" s="1" t="s">
        <v>76</v>
      </c>
      <c r="Z3197">
        <v>4</v>
      </c>
      <c r="AA3197" t="s">
        <v>76</v>
      </c>
      <c r="AD3197">
        <v>1</v>
      </c>
      <c r="AF3197" t="s">
        <v>88</v>
      </c>
      <c r="AH3197" t="s">
        <v>77</v>
      </c>
      <c r="AM3197">
        <v>3</v>
      </c>
      <c r="AN3197" s="1" t="s">
        <v>138</v>
      </c>
      <c r="AO3197">
        <v>0</v>
      </c>
      <c r="AP3197" s="1" t="s">
        <v>182</v>
      </c>
      <c r="AQ3197">
        <v>1761</v>
      </c>
      <c r="AR3197" s="1" t="s">
        <v>3847</v>
      </c>
      <c r="AS3197">
        <v>2766</v>
      </c>
      <c r="AT3197" s="1" t="s">
        <v>3848</v>
      </c>
      <c r="AU3197">
        <v>19.29</v>
      </c>
      <c r="AV3197">
        <v>19.29</v>
      </c>
      <c r="AW3197">
        <v>19.29</v>
      </c>
      <c r="AX3197">
        <v>19.29</v>
      </c>
      <c r="AY3197">
        <v>19.29</v>
      </c>
      <c r="BA3197" s="2">
        <v>40936</v>
      </c>
      <c r="BD3197">
        <v>1</v>
      </c>
      <c r="BG3197" t="s">
        <v>77</v>
      </c>
      <c r="BI3197" t="s">
        <v>77</v>
      </c>
      <c r="BJ3197">
        <v>19.29</v>
      </c>
      <c r="BK3197">
        <v>19.29</v>
      </c>
      <c r="BL3197" s="2">
        <v>42910</v>
      </c>
      <c r="BM3197">
        <v>19.29</v>
      </c>
      <c r="BT3197">
        <v>11.83</v>
      </c>
      <c r="BU3197" s="2">
        <v>42914</v>
      </c>
      <c r="BV3197">
        <v>11.83</v>
      </c>
      <c r="BW3197">
        <v>11.83</v>
      </c>
      <c r="BX3197" t="s">
        <v>78</v>
      </c>
      <c r="BY3197" t="s">
        <v>9</v>
      </c>
      <c r="BZ3197" t="s">
        <v>9</v>
      </c>
      <c r="CA3197">
        <v>38.67</v>
      </c>
      <c r="CB3197" t="s">
        <v>79</v>
      </c>
      <c r="CD3197" s="2">
        <v>41001</v>
      </c>
      <c r="CI3197" s="1" t="s">
        <v>80</v>
      </c>
    </row>
    <row r="3198" spans="1:87" x14ac:dyDescent="0.25">
      <c r="A3198">
        <v>651134</v>
      </c>
      <c r="B3198" s="1" t="s">
        <v>4073</v>
      </c>
      <c r="C3198">
        <v>111</v>
      </c>
      <c r="D3198" t="s">
        <v>405</v>
      </c>
      <c r="E3198">
        <v>19.29</v>
      </c>
      <c r="F3198">
        <v>1</v>
      </c>
      <c r="G3198">
        <f t="shared" si="147"/>
        <v>19.29</v>
      </c>
      <c r="H3198" s="2">
        <v>43217</v>
      </c>
      <c r="I3198" s="2">
        <v>43216</v>
      </c>
      <c r="J3198" s="7">
        <f t="shared" ca="1" si="148"/>
        <v>1</v>
      </c>
      <c r="K3198" s="7">
        <f t="shared" ca="1" si="149"/>
        <v>2</v>
      </c>
      <c r="M3198">
        <v>13.14</v>
      </c>
      <c r="N3198">
        <v>12.88</v>
      </c>
      <c r="O3198">
        <v>13.14</v>
      </c>
      <c r="P3198">
        <v>19.29</v>
      </c>
      <c r="Q3198">
        <v>19.29</v>
      </c>
      <c r="R3198">
        <v>19.29</v>
      </c>
      <c r="S3198">
        <v>1</v>
      </c>
      <c r="T3198" s="1" t="s">
        <v>75</v>
      </c>
      <c r="U3198">
        <v>2</v>
      </c>
      <c r="V3198" s="1" t="s">
        <v>3797</v>
      </c>
      <c r="Y3198" s="1" t="s">
        <v>76</v>
      </c>
      <c r="Z3198">
        <v>4</v>
      </c>
      <c r="AA3198" t="s">
        <v>76</v>
      </c>
      <c r="AD3198">
        <v>15</v>
      </c>
      <c r="AE3198">
        <v>30</v>
      </c>
      <c r="AF3198" t="s">
        <v>265</v>
      </c>
      <c r="AG3198" s="2">
        <v>40896</v>
      </c>
      <c r="AH3198" t="s">
        <v>77</v>
      </c>
      <c r="AM3198">
        <v>3</v>
      </c>
      <c r="AN3198" s="1" t="s">
        <v>138</v>
      </c>
      <c r="AO3198">
        <v>0</v>
      </c>
      <c r="AP3198" s="1" t="s">
        <v>182</v>
      </c>
      <c r="AQ3198">
        <v>1762</v>
      </c>
      <c r="AR3198" s="1" t="s">
        <v>4074</v>
      </c>
      <c r="AS3198">
        <v>10810</v>
      </c>
      <c r="AT3198" s="1" t="s">
        <v>4075</v>
      </c>
      <c r="AU3198">
        <v>19.29</v>
      </c>
      <c r="AV3198">
        <v>19.29</v>
      </c>
      <c r="AW3198">
        <v>19.29</v>
      </c>
      <c r="AX3198">
        <v>19.29</v>
      </c>
      <c r="AY3198">
        <v>19.29</v>
      </c>
      <c r="BA3198" s="2">
        <v>40809</v>
      </c>
      <c r="BC3198">
        <v>30</v>
      </c>
      <c r="BD3198">
        <v>15</v>
      </c>
      <c r="BG3198" t="s">
        <v>77</v>
      </c>
      <c r="BI3198" t="s">
        <v>77</v>
      </c>
      <c r="BJ3198">
        <v>19.29</v>
      </c>
      <c r="BK3198">
        <v>19.29</v>
      </c>
      <c r="BL3198" s="2">
        <v>43216</v>
      </c>
      <c r="BM3198">
        <v>19.29</v>
      </c>
      <c r="BT3198">
        <v>13.14</v>
      </c>
      <c r="BU3198" s="2">
        <v>43217</v>
      </c>
      <c r="BV3198">
        <v>12.88</v>
      </c>
      <c r="BW3198">
        <v>13.14</v>
      </c>
      <c r="BX3198" t="s">
        <v>78</v>
      </c>
      <c r="BY3198" t="s">
        <v>9</v>
      </c>
      <c r="BZ3198" t="s">
        <v>9</v>
      </c>
      <c r="CA3198">
        <v>33.229999999999997</v>
      </c>
      <c r="CB3198" t="s">
        <v>79</v>
      </c>
      <c r="CD3198" s="2">
        <v>41001</v>
      </c>
      <c r="CI3198" s="1" t="s">
        <v>80</v>
      </c>
    </row>
    <row r="3199" spans="1:87" x14ac:dyDescent="0.25">
      <c r="A3199">
        <v>651175</v>
      </c>
      <c r="B3199" s="1" t="s">
        <v>4081</v>
      </c>
      <c r="C3199">
        <v>644</v>
      </c>
      <c r="D3199" s="1" t="s">
        <v>3764</v>
      </c>
      <c r="E3199">
        <v>2.19</v>
      </c>
      <c r="F3199">
        <v>1</v>
      </c>
      <c r="G3199">
        <f t="shared" si="147"/>
        <v>2.19</v>
      </c>
      <c r="H3199" s="2">
        <v>43140</v>
      </c>
      <c r="I3199" s="2">
        <v>43140</v>
      </c>
      <c r="J3199" s="7">
        <f t="shared" ca="1" si="148"/>
        <v>4</v>
      </c>
      <c r="K3199" s="7">
        <f t="shared" ca="1" si="149"/>
        <v>4</v>
      </c>
      <c r="M3199">
        <v>1.49</v>
      </c>
      <c r="N3199">
        <v>1.49</v>
      </c>
      <c r="O3199">
        <v>1.49</v>
      </c>
      <c r="P3199">
        <v>2.19</v>
      </c>
      <c r="Q3199">
        <v>2.19</v>
      </c>
      <c r="R3199">
        <v>2.19</v>
      </c>
      <c r="S3199">
        <v>1</v>
      </c>
      <c r="T3199" s="1" t="s">
        <v>75</v>
      </c>
      <c r="Y3199" s="1" t="s">
        <v>76</v>
      </c>
      <c r="Z3199">
        <v>4</v>
      </c>
      <c r="AA3199" t="s">
        <v>76</v>
      </c>
      <c r="AD3199">
        <v>9</v>
      </c>
      <c r="AF3199" t="s">
        <v>88</v>
      </c>
      <c r="AH3199" t="s">
        <v>77</v>
      </c>
      <c r="AM3199">
        <v>3</v>
      </c>
      <c r="AN3199" s="1" t="s">
        <v>138</v>
      </c>
      <c r="AO3199">
        <v>0</v>
      </c>
      <c r="AP3199" s="1" t="s">
        <v>182</v>
      </c>
      <c r="AQ3199">
        <v>3318</v>
      </c>
      <c r="AR3199" s="1" t="s">
        <v>4082</v>
      </c>
      <c r="AS3199">
        <v>9151</v>
      </c>
      <c r="AT3199" s="1" t="s">
        <v>4083</v>
      </c>
      <c r="AU3199">
        <v>2.19</v>
      </c>
      <c r="AV3199">
        <v>2.19</v>
      </c>
      <c r="AW3199">
        <v>2.19</v>
      </c>
      <c r="AX3199">
        <v>2.19</v>
      </c>
      <c r="AY3199">
        <v>2.19</v>
      </c>
      <c r="BA3199" s="2">
        <v>42466</v>
      </c>
      <c r="BD3199">
        <v>9</v>
      </c>
      <c r="BG3199" t="s">
        <v>77</v>
      </c>
      <c r="BI3199" t="s">
        <v>77</v>
      </c>
      <c r="BJ3199">
        <v>2.19</v>
      </c>
      <c r="BK3199">
        <v>2.19</v>
      </c>
      <c r="BL3199" s="2">
        <v>43140</v>
      </c>
      <c r="BM3199">
        <v>2.19</v>
      </c>
      <c r="BT3199">
        <v>1.49</v>
      </c>
      <c r="BU3199" s="2">
        <v>43140</v>
      </c>
      <c r="BV3199">
        <v>1.49</v>
      </c>
      <c r="BW3199">
        <v>1.49</v>
      </c>
      <c r="BX3199" t="s">
        <v>78</v>
      </c>
      <c r="BY3199" t="s">
        <v>9</v>
      </c>
      <c r="BZ3199" t="s">
        <v>9</v>
      </c>
      <c r="CA3199">
        <v>31.96</v>
      </c>
      <c r="CB3199" t="s">
        <v>79</v>
      </c>
      <c r="CD3199" s="2">
        <v>41001</v>
      </c>
      <c r="CI3199" s="1" t="s">
        <v>80</v>
      </c>
    </row>
    <row r="3200" spans="1:87" x14ac:dyDescent="0.25">
      <c r="A3200">
        <v>651195</v>
      </c>
      <c r="B3200" s="1" t="s">
        <v>4085</v>
      </c>
      <c r="C3200">
        <v>644</v>
      </c>
      <c r="D3200" s="1" t="s">
        <v>3764</v>
      </c>
      <c r="E3200">
        <v>27.77</v>
      </c>
      <c r="F3200">
        <v>1</v>
      </c>
      <c r="G3200">
        <f t="shared" si="147"/>
        <v>27.77</v>
      </c>
      <c r="H3200" s="2">
        <v>40884</v>
      </c>
      <c r="I3200" s="2">
        <v>41022</v>
      </c>
      <c r="J3200" s="7">
        <f t="shared" ca="1" si="148"/>
        <v>79</v>
      </c>
      <c r="K3200" s="7">
        <f t="shared" ca="1" si="149"/>
        <v>75</v>
      </c>
      <c r="M3200">
        <v>18.11</v>
      </c>
      <c r="N3200">
        <v>19.850000000000001</v>
      </c>
      <c r="O3200">
        <v>18.78</v>
      </c>
      <c r="P3200">
        <v>27.77</v>
      </c>
      <c r="Q3200">
        <v>27.77</v>
      </c>
      <c r="R3200">
        <v>25.92</v>
      </c>
      <c r="S3200">
        <v>1</v>
      </c>
      <c r="T3200" s="1" t="s">
        <v>75</v>
      </c>
      <c r="W3200">
        <v>1</v>
      </c>
      <c r="X3200" s="1" t="s">
        <v>131</v>
      </c>
      <c r="Y3200" s="1" t="s">
        <v>76</v>
      </c>
      <c r="Z3200">
        <v>4</v>
      </c>
      <c r="AA3200" t="s">
        <v>76</v>
      </c>
      <c r="AG3200" s="2">
        <v>40896</v>
      </c>
      <c r="AH3200" t="s">
        <v>77</v>
      </c>
      <c r="AM3200">
        <v>2</v>
      </c>
      <c r="AN3200" s="1" t="s">
        <v>89</v>
      </c>
      <c r="AY3200">
        <v>27.77</v>
      </c>
      <c r="BA3200" s="2">
        <v>39105</v>
      </c>
      <c r="BG3200" t="s">
        <v>77</v>
      </c>
      <c r="BI3200" t="s">
        <v>77</v>
      </c>
      <c r="BJ3200">
        <v>27.77</v>
      </c>
      <c r="BK3200">
        <v>27.77</v>
      </c>
      <c r="BL3200" s="2">
        <v>41022</v>
      </c>
      <c r="BM3200">
        <v>25.92</v>
      </c>
      <c r="BT3200">
        <v>18.11</v>
      </c>
      <c r="BU3200" s="2">
        <v>40884</v>
      </c>
      <c r="BV3200">
        <v>19.850000000000001</v>
      </c>
      <c r="BW3200">
        <v>18.78</v>
      </c>
      <c r="BX3200" t="s">
        <v>78</v>
      </c>
      <c r="BY3200" t="s">
        <v>9</v>
      </c>
      <c r="BZ3200" t="s">
        <v>9</v>
      </c>
      <c r="CA3200">
        <v>23.42</v>
      </c>
      <c r="CB3200" t="s">
        <v>79</v>
      </c>
      <c r="CD3200" s="2">
        <v>41001</v>
      </c>
      <c r="CE3200" t="s">
        <v>1088</v>
      </c>
      <c r="CI3200" s="1" t="s">
        <v>80</v>
      </c>
    </row>
    <row r="3201" spans="1:87" x14ac:dyDescent="0.25">
      <c r="A3201">
        <v>651207</v>
      </c>
      <c r="B3201" s="1" t="s">
        <v>4086</v>
      </c>
      <c r="C3201">
        <v>318</v>
      </c>
      <c r="D3201" s="1" t="s">
        <v>106</v>
      </c>
      <c r="E3201">
        <v>11.99</v>
      </c>
      <c r="F3201">
        <v>1</v>
      </c>
      <c r="G3201">
        <f t="shared" si="147"/>
        <v>11.99</v>
      </c>
      <c r="H3201" s="2">
        <v>43193</v>
      </c>
      <c r="I3201" s="2">
        <v>43190</v>
      </c>
      <c r="J3201" s="7">
        <f t="shared" ca="1" si="148"/>
        <v>2</v>
      </c>
      <c r="K3201" s="7">
        <f t="shared" ca="1" si="149"/>
        <v>2</v>
      </c>
      <c r="M3201">
        <v>7.35</v>
      </c>
      <c r="N3201">
        <v>7.35</v>
      </c>
      <c r="O3201">
        <v>7.35</v>
      </c>
      <c r="P3201">
        <v>11.99</v>
      </c>
      <c r="Q3201">
        <v>11.99</v>
      </c>
      <c r="R3201">
        <v>11.99</v>
      </c>
      <c r="S3201">
        <v>1</v>
      </c>
      <c r="T3201" s="1" t="s">
        <v>75</v>
      </c>
      <c r="Y3201" s="1" t="s">
        <v>76</v>
      </c>
      <c r="Z3201">
        <v>4</v>
      </c>
      <c r="AA3201" t="s">
        <v>76</v>
      </c>
      <c r="AD3201">
        <v>11.96</v>
      </c>
      <c r="AF3201" t="s">
        <v>265</v>
      </c>
      <c r="AH3201" t="s">
        <v>77</v>
      </c>
      <c r="AM3201">
        <v>3</v>
      </c>
      <c r="AN3201" s="1" t="s">
        <v>138</v>
      </c>
      <c r="AO3201">
        <v>0</v>
      </c>
      <c r="AP3201" s="1" t="s">
        <v>182</v>
      </c>
      <c r="AQ3201">
        <v>3077</v>
      </c>
      <c r="AR3201" t="s">
        <v>3875</v>
      </c>
      <c r="AS3201">
        <v>9682</v>
      </c>
      <c r="AT3201" s="1" t="s">
        <v>3876</v>
      </c>
      <c r="AU3201">
        <v>11.99</v>
      </c>
      <c r="AV3201">
        <v>11.99</v>
      </c>
      <c r="AW3201">
        <v>11.99</v>
      </c>
      <c r="AX3201">
        <v>11.99</v>
      </c>
      <c r="AY3201">
        <v>11.99</v>
      </c>
      <c r="BA3201" s="2">
        <v>39105</v>
      </c>
      <c r="BD3201">
        <v>11.96</v>
      </c>
      <c r="BG3201" t="s">
        <v>77</v>
      </c>
      <c r="BI3201" t="s">
        <v>77</v>
      </c>
      <c r="BJ3201">
        <v>11.99</v>
      </c>
      <c r="BK3201">
        <v>11.99</v>
      </c>
      <c r="BL3201" s="2">
        <v>43190</v>
      </c>
      <c r="BM3201">
        <v>11.99</v>
      </c>
      <c r="BT3201">
        <v>7.35</v>
      </c>
      <c r="BU3201" s="2">
        <v>43193</v>
      </c>
      <c r="BV3201">
        <v>7.35</v>
      </c>
      <c r="BW3201">
        <v>7.35</v>
      </c>
      <c r="BX3201" t="s">
        <v>78</v>
      </c>
      <c r="BY3201" t="s">
        <v>9</v>
      </c>
      <c r="BZ3201" t="s">
        <v>9</v>
      </c>
      <c r="CA3201">
        <v>38.700000000000003</v>
      </c>
      <c r="CB3201" t="s">
        <v>79</v>
      </c>
      <c r="CD3201" s="2">
        <v>41001</v>
      </c>
      <c r="CI3201" s="1" t="s">
        <v>80</v>
      </c>
    </row>
    <row r="3202" spans="1:87" x14ac:dyDescent="0.25">
      <c r="A3202">
        <v>651209</v>
      </c>
      <c r="B3202" t="s">
        <v>4087</v>
      </c>
      <c r="C3202">
        <v>644</v>
      </c>
      <c r="D3202" s="1" t="s">
        <v>3764</v>
      </c>
      <c r="E3202">
        <v>5.62</v>
      </c>
      <c r="F3202">
        <v>8</v>
      </c>
      <c r="G3202">
        <f t="shared" ref="G3202:G3265" si="150">+F3202*E3202</f>
        <v>44.96</v>
      </c>
      <c r="H3202" s="2">
        <v>43210</v>
      </c>
      <c r="I3202" s="2">
        <v>43227</v>
      </c>
      <c r="J3202" s="7">
        <f t="shared" ca="1" si="148"/>
        <v>2</v>
      </c>
      <c r="K3202" s="7">
        <f t="shared" ca="1" si="149"/>
        <v>1</v>
      </c>
      <c r="M3202">
        <v>3.83</v>
      </c>
      <c r="N3202">
        <v>3.24</v>
      </c>
      <c r="O3202">
        <v>3.83</v>
      </c>
      <c r="P3202">
        <v>5.62</v>
      </c>
      <c r="Q3202">
        <v>5.62</v>
      </c>
      <c r="R3202">
        <v>5.62</v>
      </c>
      <c r="S3202">
        <v>1</v>
      </c>
      <c r="T3202" s="1" t="s">
        <v>75</v>
      </c>
      <c r="U3202">
        <v>2</v>
      </c>
      <c r="V3202" s="1" t="s">
        <v>3797</v>
      </c>
      <c r="Y3202" s="1" t="s">
        <v>76</v>
      </c>
      <c r="Z3202">
        <v>4</v>
      </c>
      <c r="AA3202" t="s">
        <v>76</v>
      </c>
      <c r="AD3202">
        <v>37.6</v>
      </c>
      <c r="AE3202">
        <v>7</v>
      </c>
      <c r="AF3202" t="s">
        <v>265</v>
      </c>
      <c r="AH3202" t="s">
        <v>77</v>
      </c>
      <c r="AM3202">
        <v>3</v>
      </c>
      <c r="AN3202" s="1" t="s">
        <v>138</v>
      </c>
      <c r="AO3202">
        <v>0</v>
      </c>
      <c r="AP3202" s="1" t="s">
        <v>182</v>
      </c>
      <c r="AQ3202">
        <v>3212</v>
      </c>
      <c r="AR3202" t="s">
        <v>4016</v>
      </c>
      <c r="AS3202">
        <v>4368</v>
      </c>
      <c r="AT3202" s="1" t="s">
        <v>4017</v>
      </c>
      <c r="AU3202">
        <v>5.62</v>
      </c>
      <c r="AV3202">
        <v>5.62</v>
      </c>
      <c r="AW3202">
        <v>5.62</v>
      </c>
      <c r="AX3202">
        <v>5.62</v>
      </c>
      <c r="AY3202">
        <v>5.62</v>
      </c>
      <c r="BA3202" s="2">
        <v>42205</v>
      </c>
      <c r="BC3202">
        <v>7</v>
      </c>
      <c r="BD3202">
        <v>37.6</v>
      </c>
      <c r="BG3202" t="s">
        <v>77</v>
      </c>
      <c r="BI3202" t="s">
        <v>77</v>
      </c>
      <c r="BJ3202">
        <v>5.62</v>
      </c>
      <c r="BK3202">
        <v>5.62</v>
      </c>
      <c r="BL3202" s="2">
        <v>43227</v>
      </c>
      <c r="BM3202">
        <v>5.62</v>
      </c>
      <c r="BT3202">
        <v>3.83</v>
      </c>
      <c r="BU3202" s="2">
        <v>43210</v>
      </c>
      <c r="BV3202">
        <v>3.24</v>
      </c>
      <c r="BW3202">
        <v>3.83</v>
      </c>
      <c r="BX3202" t="s">
        <v>78</v>
      </c>
      <c r="BY3202" t="s">
        <v>9</v>
      </c>
      <c r="BZ3202" t="s">
        <v>9</v>
      </c>
      <c r="CA3202">
        <v>42.35</v>
      </c>
      <c r="CB3202" t="s">
        <v>79</v>
      </c>
      <c r="CD3202" s="2">
        <v>41001</v>
      </c>
      <c r="CI3202" s="1" t="s">
        <v>80</v>
      </c>
    </row>
    <row r="3203" spans="1:87" x14ac:dyDescent="0.25">
      <c r="A3203">
        <v>651239</v>
      </c>
      <c r="B3203" s="1" t="s">
        <v>4090</v>
      </c>
      <c r="C3203">
        <v>523</v>
      </c>
      <c r="D3203" s="1" t="s">
        <v>3783</v>
      </c>
      <c r="E3203">
        <v>11.99</v>
      </c>
      <c r="F3203">
        <v>1</v>
      </c>
      <c r="G3203">
        <f t="shared" si="150"/>
        <v>11.99</v>
      </c>
      <c r="H3203" s="2">
        <v>43202</v>
      </c>
      <c r="I3203" s="2">
        <v>43202</v>
      </c>
      <c r="J3203" s="7">
        <f t="shared" ref="J3203:J3266" ca="1" si="151">ROUND(+(TODAY()-H3203)/30,0)</f>
        <v>2</v>
      </c>
      <c r="K3203" s="7">
        <f t="shared" ref="K3203:K3266" ca="1" si="152">+ROUND((TODAY()-I3203)/30,0)</f>
        <v>2</v>
      </c>
      <c r="M3203">
        <v>8.68</v>
      </c>
      <c r="N3203">
        <v>8.68</v>
      </c>
      <c r="O3203">
        <v>8.68</v>
      </c>
      <c r="P3203">
        <v>11.99</v>
      </c>
      <c r="Q3203">
        <v>11.99</v>
      </c>
      <c r="R3203">
        <v>11.99</v>
      </c>
      <c r="S3203">
        <v>1</v>
      </c>
      <c r="T3203" s="1" t="s">
        <v>75</v>
      </c>
      <c r="Y3203" s="1" t="s">
        <v>76</v>
      </c>
      <c r="Z3203">
        <v>4</v>
      </c>
      <c r="AA3203" t="s">
        <v>76</v>
      </c>
      <c r="AD3203">
        <v>12</v>
      </c>
      <c r="AE3203">
        <v>30</v>
      </c>
      <c r="AF3203" t="s">
        <v>88</v>
      </c>
      <c r="AG3203" s="2">
        <v>40896</v>
      </c>
      <c r="AH3203" t="s">
        <v>77</v>
      </c>
      <c r="AM3203">
        <v>2</v>
      </c>
      <c r="AN3203" s="1" t="s">
        <v>89</v>
      </c>
      <c r="AO3203">
        <v>0</v>
      </c>
      <c r="AP3203" s="1" t="s">
        <v>89</v>
      </c>
      <c r="AQ3203">
        <v>3077</v>
      </c>
      <c r="AR3203" t="s">
        <v>3875</v>
      </c>
      <c r="AS3203">
        <v>9682</v>
      </c>
      <c r="AT3203" s="1" t="s">
        <v>3876</v>
      </c>
      <c r="AU3203">
        <v>11.99</v>
      </c>
      <c r="AV3203">
        <v>11.99</v>
      </c>
      <c r="AW3203">
        <v>11.99</v>
      </c>
      <c r="AX3203">
        <v>11.99</v>
      </c>
      <c r="AY3203">
        <v>11.99</v>
      </c>
      <c r="BA3203" s="2">
        <v>39105</v>
      </c>
      <c r="BC3203">
        <v>30</v>
      </c>
      <c r="BD3203">
        <v>12</v>
      </c>
      <c r="BG3203" t="s">
        <v>77</v>
      </c>
      <c r="BI3203" t="s">
        <v>77</v>
      </c>
      <c r="BJ3203">
        <v>11.99</v>
      </c>
      <c r="BK3203">
        <v>11.99</v>
      </c>
      <c r="BL3203" s="2">
        <v>43202</v>
      </c>
      <c r="BM3203">
        <v>11.99</v>
      </c>
      <c r="BT3203">
        <v>8.68</v>
      </c>
      <c r="BU3203" s="2">
        <v>43202</v>
      </c>
      <c r="BV3203">
        <v>8.68</v>
      </c>
      <c r="BW3203">
        <v>8.68</v>
      </c>
      <c r="BX3203" t="s">
        <v>78</v>
      </c>
      <c r="BY3203" t="s">
        <v>9</v>
      </c>
      <c r="BZ3203" t="s">
        <v>9</v>
      </c>
      <c r="CA3203">
        <v>27.61</v>
      </c>
      <c r="CB3203" t="s">
        <v>79</v>
      </c>
      <c r="CD3203" s="2">
        <v>41001</v>
      </c>
      <c r="CI3203" s="1" t="s">
        <v>80</v>
      </c>
    </row>
    <row r="3204" spans="1:87" x14ac:dyDescent="0.25">
      <c r="A3204">
        <v>651240</v>
      </c>
      <c r="B3204" t="s">
        <v>4091</v>
      </c>
      <c r="C3204">
        <v>111</v>
      </c>
      <c r="D3204" t="s">
        <v>405</v>
      </c>
      <c r="E3204">
        <v>5.95</v>
      </c>
      <c r="F3204">
        <v>1</v>
      </c>
      <c r="G3204">
        <f t="shared" si="150"/>
        <v>5.95</v>
      </c>
      <c r="H3204" s="2">
        <v>43220</v>
      </c>
      <c r="I3204" s="2">
        <v>43218</v>
      </c>
      <c r="J3204" s="7">
        <f t="shared" ca="1" si="151"/>
        <v>1</v>
      </c>
      <c r="K3204" s="7">
        <f t="shared" ca="1" si="152"/>
        <v>1</v>
      </c>
      <c r="M3204">
        <v>4.3</v>
      </c>
      <c r="N3204">
        <v>4.3</v>
      </c>
      <c r="O3204">
        <v>4.3</v>
      </c>
      <c r="P3204">
        <v>5.95</v>
      </c>
      <c r="Q3204">
        <v>5.95</v>
      </c>
      <c r="R3204">
        <v>5.95</v>
      </c>
      <c r="S3204">
        <v>1</v>
      </c>
      <c r="T3204" s="1" t="s">
        <v>75</v>
      </c>
      <c r="U3204">
        <v>1</v>
      </c>
      <c r="V3204" s="1" t="s">
        <v>213</v>
      </c>
      <c r="Y3204" s="1" t="s">
        <v>76</v>
      </c>
      <c r="Z3204">
        <v>4</v>
      </c>
      <c r="AA3204" t="s">
        <v>76</v>
      </c>
      <c r="AD3204">
        <v>20</v>
      </c>
      <c r="AE3204">
        <v>10</v>
      </c>
      <c r="AF3204" t="s">
        <v>85</v>
      </c>
      <c r="AH3204" t="s">
        <v>77</v>
      </c>
      <c r="AM3204">
        <v>2</v>
      </c>
      <c r="AN3204" s="1" t="s">
        <v>89</v>
      </c>
      <c r="AO3204">
        <v>0</v>
      </c>
      <c r="AP3204" s="1" t="s">
        <v>89</v>
      </c>
      <c r="BA3204" s="2">
        <v>39105</v>
      </c>
      <c r="BC3204">
        <v>10</v>
      </c>
      <c r="BD3204">
        <v>20</v>
      </c>
      <c r="BG3204" t="s">
        <v>77</v>
      </c>
      <c r="BI3204" t="s">
        <v>77</v>
      </c>
      <c r="BJ3204">
        <v>5.95</v>
      </c>
      <c r="BK3204">
        <v>5.95</v>
      </c>
      <c r="BL3204" s="2">
        <v>43218</v>
      </c>
      <c r="BM3204">
        <v>5.95</v>
      </c>
      <c r="BT3204">
        <v>4.3</v>
      </c>
      <c r="BU3204" s="2">
        <v>43220</v>
      </c>
      <c r="BV3204">
        <v>4.3</v>
      </c>
      <c r="BW3204">
        <v>4.3</v>
      </c>
      <c r="BX3204" t="s">
        <v>78</v>
      </c>
      <c r="BY3204" t="s">
        <v>9</v>
      </c>
      <c r="BZ3204" t="s">
        <v>9</v>
      </c>
      <c r="CA3204">
        <v>27.73</v>
      </c>
      <c r="CB3204" t="s">
        <v>79</v>
      </c>
      <c r="CD3204" s="2">
        <v>41001</v>
      </c>
      <c r="CI3204" s="1" t="s">
        <v>80</v>
      </c>
    </row>
    <row r="3205" spans="1:87" x14ac:dyDescent="0.25">
      <c r="A3205">
        <v>651368</v>
      </c>
      <c r="B3205" s="1" t="s">
        <v>4097</v>
      </c>
      <c r="C3205">
        <v>387</v>
      </c>
      <c r="D3205" s="1" t="s">
        <v>1389</v>
      </c>
      <c r="E3205">
        <v>4</v>
      </c>
      <c r="F3205">
        <v>3</v>
      </c>
      <c r="G3205">
        <f t="shared" si="150"/>
        <v>12</v>
      </c>
      <c r="H3205" s="2">
        <v>43224</v>
      </c>
      <c r="I3205" s="2">
        <v>43227</v>
      </c>
      <c r="J3205" s="7">
        <f t="shared" ca="1" si="151"/>
        <v>1</v>
      </c>
      <c r="K3205" s="7">
        <f t="shared" ca="1" si="152"/>
        <v>1</v>
      </c>
      <c r="M3205">
        <v>2.89</v>
      </c>
      <c r="N3205">
        <v>2.88</v>
      </c>
      <c r="O3205">
        <v>2.85</v>
      </c>
      <c r="P3205">
        <v>4</v>
      </c>
      <c r="Q3205">
        <v>4</v>
      </c>
      <c r="R3205">
        <v>4</v>
      </c>
      <c r="S3205">
        <v>1</v>
      </c>
      <c r="T3205" s="1" t="s">
        <v>75</v>
      </c>
      <c r="Y3205" s="1" t="s">
        <v>76</v>
      </c>
      <c r="Z3205">
        <v>4</v>
      </c>
      <c r="AA3205" t="s">
        <v>76</v>
      </c>
      <c r="AD3205">
        <v>21.56</v>
      </c>
      <c r="AE3205">
        <v>11</v>
      </c>
      <c r="AF3205" t="s">
        <v>265</v>
      </c>
      <c r="AG3205" s="2">
        <v>40896</v>
      </c>
      <c r="AH3205" t="s">
        <v>77</v>
      </c>
      <c r="AM3205">
        <v>2</v>
      </c>
      <c r="AN3205" s="1" t="s">
        <v>89</v>
      </c>
      <c r="AO3205">
        <v>0</v>
      </c>
      <c r="AP3205" s="1" t="s">
        <v>89</v>
      </c>
      <c r="AQ3205">
        <v>956</v>
      </c>
      <c r="AR3205" s="1" t="s">
        <v>4098</v>
      </c>
      <c r="AS3205">
        <v>10100</v>
      </c>
      <c r="AT3205" s="1" t="s">
        <v>4099</v>
      </c>
      <c r="AU3205">
        <v>4</v>
      </c>
      <c r="AV3205">
        <v>4</v>
      </c>
      <c r="AW3205">
        <v>4</v>
      </c>
      <c r="AX3205">
        <v>4</v>
      </c>
      <c r="AY3205">
        <v>4</v>
      </c>
      <c r="BA3205" s="2">
        <v>39105</v>
      </c>
      <c r="BC3205">
        <v>11</v>
      </c>
      <c r="BD3205">
        <v>21.56</v>
      </c>
      <c r="BG3205" t="s">
        <v>77</v>
      </c>
      <c r="BI3205" t="s">
        <v>77</v>
      </c>
      <c r="BJ3205">
        <v>4</v>
      </c>
      <c r="BK3205">
        <v>4</v>
      </c>
      <c r="BL3205" s="2">
        <v>43227</v>
      </c>
      <c r="BM3205">
        <v>4</v>
      </c>
      <c r="BT3205">
        <v>2.89</v>
      </c>
      <c r="BU3205" s="2">
        <v>43224</v>
      </c>
      <c r="BV3205">
        <v>2.88</v>
      </c>
      <c r="BW3205">
        <v>2.85</v>
      </c>
      <c r="BX3205" t="s">
        <v>78</v>
      </c>
      <c r="BY3205" t="s">
        <v>9</v>
      </c>
      <c r="BZ3205" t="s">
        <v>9</v>
      </c>
      <c r="CA3205">
        <v>28</v>
      </c>
      <c r="CB3205" t="s">
        <v>79</v>
      </c>
      <c r="CD3205" s="2">
        <v>41001</v>
      </c>
      <c r="CI3205" s="1" t="s">
        <v>80</v>
      </c>
    </row>
    <row r="3206" spans="1:87" x14ac:dyDescent="0.25">
      <c r="A3206">
        <v>651402</v>
      </c>
      <c r="B3206" s="1" t="s">
        <v>4101</v>
      </c>
      <c r="C3206">
        <v>399</v>
      </c>
      <c r="D3206" t="s">
        <v>3008</v>
      </c>
      <c r="E3206">
        <v>45.38</v>
      </c>
      <c r="F3206">
        <v>1</v>
      </c>
      <c r="G3206">
        <f t="shared" si="150"/>
        <v>45.38</v>
      </c>
      <c r="H3206" s="2">
        <v>43169</v>
      </c>
      <c r="I3206" s="2">
        <v>43168</v>
      </c>
      <c r="J3206" s="7">
        <f t="shared" ca="1" si="151"/>
        <v>3</v>
      </c>
      <c r="K3206" s="7">
        <f t="shared" ca="1" si="152"/>
        <v>3</v>
      </c>
      <c r="M3206">
        <v>30.91</v>
      </c>
      <c r="N3206">
        <v>30.91</v>
      </c>
      <c r="O3206">
        <v>30.91</v>
      </c>
      <c r="P3206">
        <v>45.38</v>
      </c>
      <c r="Q3206">
        <v>45.38</v>
      </c>
      <c r="R3206">
        <v>45.38</v>
      </c>
      <c r="S3206">
        <v>1</v>
      </c>
      <c r="T3206" s="1" t="s">
        <v>75</v>
      </c>
      <c r="Y3206" s="1" t="s">
        <v>76</v>
      </c>
      <c r="Z3206">
        <v>4</v>
      </c>
      <c r="AA3206" t="s">
        <v>76</v>
      </c>
      <c r="AD3206">
        <v>11</v>
      </c>
      <c r="AF3206" t="s">
        <v>265</v>
      </c>
      <c r="AG3206" s="2">
        <v>40896</v>
      </c>
      <c r="AH3206" t="s">
        <v>77</v>
      </c>
      <c r="AM3206">
        <v>3</v>
      </c>
      <c r="AN3206" s="1" t="s">
        <v>138</v>
      </c>
      <c r="AO3206">
        <v>0</v>
      </c>
      <c r="AP3206" s="1" t="s">
        <v>182</v>
      </c>
      <c r="BA3206" s="2">
        <v>39358</v>
      </c>
      <c r="BD3206">
        <v>11</v>
      </c>
      <c r="BG3206" t="s">
        <v>77</v>
      </c>
      <c r="BI3206" t="s">
        <v>77</v>
      </c>
      <c r="BJ3206">
        <v>45.38</v>
      </c>
      <c r="BK3206">
        <v>45.38</v>
      </c>
      <c r="BL3206" s="2">
        <v>43168</v>
      </c>
      <c r="BM3206">
        <v>45.38</v>
      </c>
      <c r="BT3206">
        <v>30.91</v>
      </c>
      <c r="BU3206" s="2">
        <v>43169</v>
      </c>
      <c r="BV3206">
        <v>30.91</v>
      </c>
      <c r="BW3206">
        <v>30.91</v>
      </c>
      <c r="BX3206" t="s">
        <v>78</v>
      </c>
      <c r="BY3206" t="s">
        <v>9</v>
      </c>
      <c r="BZ3206" t="s">
        <v>9</v>
      </c>
      <c r="CA3206">
        <v>31.89</v>
      </c>
      <c r="CB3206" t="s">
        <v>79</v>
      </c>
      <c r="CD3206" s="2">
        <v>41001</v>
      </c>
      <c r="CI3206" s="1" t="s">
        <v>80</v>
      </c>
    </row>
    <row r="3207" spans="1:87" x14ac:dyDescent="0.25">
      <c r="A3207">
        <v>651407</v>
      </c>
      <c r="B3207" s="1" t="s">
        <v>4102</v>
      </c>
      <c r="C3207">
        <v>644</v>
      </c>
      <c r="D3207" s="1" t="s">
        <v>3764</v>
      </c>
      <c r="E3207">
        <v>19.149999999999999</v>
      </c>
      <c r="F3207">
        <v>5</v>
      </c>
      <c r="G3207">
        <f t="shared" si="150"/>
        <v>95.75</v>
      </c>
      <c r="H3207" s="2">
        <v>43218</v>
      </c>
      <c r="I3207" s="2">
        <v>43223</v>
      </c>
      <c r="J3207" s="7">
        <f t="shared" ca="1" si="151"/>
        <v>1</v>
      </c>
      <c r="K3207" s="7">
        <f t="shared" ca="1" si="152"/>
        <v>1</v>
      </c>
      <c r="M3207">
        <v>13.04</v>
      </c>
      <c r="N3207">
        <v>13.04</v>
      </c>
      <c r="O3207">
        <v>13.04</v>
      </c>
      <c r="P3207">
        <v>19.149999999999999</v>
      </c>
      <c r="Q3207">
        <v>19.149999999999999</v>
      </c>
      <c r="R3207">
        <v>19.149999999999999</v>
      </c>
      <c r="S3207">
        <v>1</v>
      </c>
      <c r="T3207" s="1" t="s">
        <v>75</v>
      </c>
      <c r="U3207">
        <v>2</v>
      </c>
      <c r="V3207" s="1" t="s">
        <v>3797</v>
      </c>
      <c r="Y3207" s="1" t="s">
        <v>76</v>
      </c>
      <c r="Z3207">
        <v>4</v>
      </c>
      <c r="AA3207" t="s">
        <v>76</v>
      </c>
      <c r="AD3207">
        <v>17.14</v>
      </c>
      <c r="AE3207">
        <v>38</v>
      </c>
      <c r="AF3207" t="s">
        <v>265</v>
      </c>
      <c r="AH3207" t="s">
        <v>77</v>
      </c>
      <c r="AM3207">
        <v>3</v>
      </c>
      <c r="AN3207" s="1" t="s">
        <v>138</v>
      </c>
      <c r="AO3207">
        <v>0</v>
      </c>
      <c r="AP3207" s="1" t="s">
        <v>182</v>
      </c>
      <c r="AQ3207">
        <v>3415</v>
      </c>
      <c r="AR3207" s="1" t="s">
        <v>4103</v>
      </c>
      <c r="AS3207">
        <v>6554</v>
      </c>
      <c r="AT3207" s="1" t="s">
        <v>4104</v>
      </c>
      <c r="AU3207">
        <v>19.149999999999999</v>
      </c>
      <c r="AV3207">
        <v>19.149999999999999</v>
      </c>
      <c r="AW3207">
        <v>19.149999999999999</v>
      </c>
      <c r="AX3207">
        <v>19.149999999999999</v>
      </c>
      <c r="AY3207">
        <v>19.149999999999999</v>
      </c>
      <c r="BA3207" s="2">
        <v>42478</v>
      </c>
      <c r="BC3207">
        <v>38</v>
      </c>
      <c r="BD3207">
        <v>17.14</v>
      </c>
      <c r="BG3207" t="s">
        <v>77</v>
      </c>
      <c r="BI3207" t="s">
        <v>77</v>
      </c>
      <c r="BJ3207">
        <v>19.149999999999999</v>
      </c>
      <c r="BK3207">
        <v>19.149999999999999</v>
      </c>
      <c r="BL3207" s="2">
        <v>43223</v>
      </c>
      <c r="BM3207">
        <v>19.149999999999999</v>
      </c>
      <c r="BT3207">
        <v>13.04</v>
      </c>
      <c r="BU3207" s="2">
        <v>43218</v>
      </c>
      <c r="BV3207">
        <v>13.04</v>
      </c>
      <c r="BW3207">
        <v>13.04</v>
      </c>
      <c r="BX3207" t="s">
        <v>78</v>
      </c>
      <c r="BY3207" t="s">
        <v>9</v>
      </c>
      <c r="BZ3207" t="s">
        <v>9</v>
      </c>
      <c r="CA3207">
        <v>31.91</v>
      </c>
      <c r="CB3207" t="s">
        <v>79</v>
      </c>
      <c r="CD3207" s="2">
        <v>41001</v>
      </c>
      <c r="CI3207" s="1" t="s">
        <v>80</v>
      </c>
    </row>
    <row r="3208" spans="1:87" x14ac:dyDescent="0.25">
      <c r="A3208">
        <v>651415</v>
      </c>
      <c r="B3208" s="1" t="s">
        <v>4105</v>
      </c>
      <c r="C3208">
        <v>644</v>
      </c>
      <c r="D3208" s="1" t="s">
        <v>3764</v>
      </c>
      <c r="E3208">
        <v>9.59</v>
      </c>
      <c r="F3208">
        <v>1</v>
      </c>
      <c r="G3208">
        <f t="shared" si="150"/>
        <v>9.59</v>
      </c>
      <c r="H3208" s="2">
        <v>43174</v>
      </c>
      <c r="I3208" s="2">
        <v>43174</v>
      </c>
      <c r="J3208" s="7">
        <f t="shared" ca="1" si="151"/>
        <v>3</v>
      </c>
      <c r="K3208" s="7">
        <f t="shared" ca="1" si="152"/>
        <v>3</v>
      </c>
      <c r="M3208">
        <v>6.53</v>
      </c>
      <c r="N3208">
        <v>6.53</v>
      </c>
      <c r="O3208">
        <v>6.53</v>
      </c>
      <c r="P3208">
        <v>9.59</v>
      </c>
      <c r="Q3208">
        <v>9.59</v>
      </c>
      <c r="R3208">
        <v>9.59</v>
      </c>
      <c r="S3208">
        <v>1</v>
      </c>
      <c r="T3208" s="1" t="s">
        <v>75</v>
      </c>
      <c r="U3208">
        <v>2</v>
      </c>
      <c r="V3208" s="1" t="s">
        <v>3797</v>
      </c>
      <c r="Y3208" s="1" t="s">
        <v>76</v>
      </c>
      <c r="Z3208">
        <v>4</v>
      </c>
      <c r="AA3208" t="s">
        <v>76</v>
      </c>
      <c r="AD3208">
        <v>22.16</v>
      </c>
      <c r="AF3208" t="s">
        <v>88</v>
      </c>
      <c r="AH3208" t="s">
        <v>77</v>
      </c>
      <c r="AM3208">
        <v>3</v>
      </c>
      <c r="AN3208" s="1" t="s">
        <v>138</v>
      </c>
      <c r="AO3208">
        <v>0</v>
      </c>
      <c r="AP3208" s="1" t="s">
        <v>182</v>
      </c>
      <c r="AQ3208">
        <v>3424</v>
      </c>
      <c r="AR3208" s="1" t="s">
        <v>4106</v>
      </c>
      <c r="AS3208">
        <v>6553</v>
      </c>
      <c r="AT3208" s="1" t="s">
        <v>4107</v>
      </c>
      <c r="AU3208">
        <v>9.59</v>
      </c>
      <c r="AV3208">
        <v>9.59</v>
      </c>
      <c r="AW3208">
        <v>9.59</v>
      </c>
      <c r="AX3208">
        <v>9.59</v>
      </c>
      <c r="AY3208">
        <v>9.59</v>
      </c>
      <c r="BA3208" s="2">
        <v>42395</v>
      </c>
      <c r="BD3208">
        <v>22.16</v>
      </c>
      <c r="BG3208" t="s">
        <v>77</v>
      </c>
      <c r="BI3208" t="s">
        <v>77</v>
      </c>
      <c r="BJ3208">
        <v>9.59</v>
      </c>
      <c r="BK3208">
        <v>9.59</v>
      </c>
      <c r="BL3208" s="2">
        <v>43174</v>
      </c>
      <c r="BM3208">
        <v>9.59</v>
      </c>
      <c r="BT3208">
        <v>6.53</v>
      </c>
      <c r="BU3208" s="2">
        <v>43174</v>
      </c>
      <c r="BV3208">
        <v>6.53</v>
      </c>
      <c r="BW3208">
        <v>6.53</v>
      </c>
      <c r="BX3208" t="s">
        <v>78</v>
      </c>
      <c r="BY3208" t="s">
        <v>9</v>
      </c>
      <c r="BZ3208" t="s">
        <v>9</v>
      </c>
      <c r="CA3208">
        <v>31.91</v>
      </c>
      <c r="CB3208" t="s">
        <v>79</v>
      </c>
      <c r="CD3208" s="2">
        <v>41001</v>
      </c>
      <c r="CI3208" s="1" t="s">
        <v>80</v>
      </c>
    </row>
    <row r="3209" spans="1:87" x14ac:dyDescent="0.25">
      <c r="A3209">
        <v>651443</v>
      </c>
      <c r="B3209" t="s">
        <v>4110</v>
      </c>
      <c r="C3209">
        <v>18</v>
      </c>
      <c r="D3209" s="1" t="s">
        <v>3775</v>
      </c>
      <c r="E3209">
        <v>3.34</v>
      </c>
      <c r="F3209">
        <v>3</v>
      </c>
      <c r="G3209">
        <f t="shared" si="150"/>
        <v>10.02</v>
      </c>
      <c r="H3209" s="2">
        <v>43217</v>
      </c>
      <c r="I3209" s="2">
        <v>43217</v>
      </c>
      <c r="J3209" s="7">
        <f t="shared" ca="1" si="151"/>
        <v>1</v>
      </c>
      <c r="K3209" s="7">
        <f t="shared" ca="1" si="152"/>
        <v>1</v>
      </c>
      <c r="M3209">
        <v>2.42</v>
      </c>
      <c r="N3209">
        <v>2.42</v>
      </c>
      <c r="O3209">
        <v>2.42</v>
      </c>
      <c r="P3209">
        <v>3.34</v>
      </c>
      <c r="Q3209">
        <v>3.34</v>
      </c>
      <c r="R3209">
        <v>3.34</v>
      </c>
      <c r="S3209">
        <v>1</v>
      </c>
      <c r="T3209" s="1" t="s">
        <v>75</v>
      </c>
      <c r="Y3209" s="1" t="s">
        <v>76</v>
      </c>
      <c r="Z3209">
        <v>4</v>
      </c>
      <c r="AA3209" t="s">
        <v>76</v>
      </c>
      <c r="AD3209">
        <v>28.2</v>
      </c>
      <c r="AE3209">
        <v>8</v>
      </c>
      <c r="AF3209" t="s">
        <v>265</v>
      </c>
      <c r="AG3209" s="2">
        <v>40896</v>
      </c>
      <c r="AH3209" t="s">
        <v>77</v>
      </c>
      <c r="AM3209">
        <v>2</v>
      </c>
      <c r="AN3209" s="1" t="s">
        <v>89</v>
      </c>
      <c r="AO3209">
        <v>0</v>
      </c>
      <c r="AP3209" s="1" t="s">
        <v>89</v>
      </c>
      <c r="AQ3209">
        <v>2983</v>
      </c>
      <c r="AR3209" s="1" t="s">
        <v>4111</v>
      </c>
      <c r="AS3209">
        <v>9295</v>
      </c>
      <c r="AT3209" s="1" t="s">
        <v>4112</v>
      </c>
      <c r="AU3209">
        <v>3.34</v>
      </c>
      <c r="AV3209">
        <v>3.34</v>
      </c>
      <c r="AW3209">
        <v>3.34</v>
      </c>
      <c r="AX3209">
        <v>3.34</v>
      </c>
      <c r="AY3209">
        <v>3.34</v>
      </c>
      <c r="BA3209" s="2">
        <v>39105</v>
      </c>
      <c r="BC3209">
        <v>8</v>
      </c>
      <c r="BD3209">
        <v>28.2</v>
      </c>
      <c r="BG3209" t="s">
        <v>77</v>
      </c>
      <c r="BI3209" t="s">
        <v>77</v>
      </c>
      <c r="BJ3209">
        <v>3.34</v>
      </c>
      <c r="BK3209">
        <v>3.34</v>
      </c>
      <c r="BL3209" s="2">
        <v>43217</v>
      </c>
      <c r="BM3209">
        <v>3.34</v>
      </c>
      <c r="BT3209">
        <v>2.42</v>
      </c>
      <c r="BU3209" s="2">
        <v>43217</v>
      </c>
      <c r="BV3209">
        <v>2.42</v>
      </c>
      <c r="BW3209">
        <v>2.42</v>
      </c>
      <c r="BX3209" t="s">
        <v>78</v>
      </c>
      <c r="BY3209" t="s">
        <v>9</v>
      </c>
      <c r="BZ3209" t="s">
        <v>9</v>
      </c>
      <c r="CA3209">
        <v>27.54</v>
      </c>
      <c r="CB3209" t="s">
        <v>79</v>
      </c>
      <c r="CD3209" s="2">
        <v>41001</v>
      </c>
      <c r="CI3209" s="1" t="s">
        <v>80</v>
      </c>
    </row>
    <row r="3210" spans="1:87" x14ac:dyDescent="0.25">
      <c r="A3210">
        <v>651465</v>
      </c>
      <c r="B3210" s="1" t="s">
        <v>4117</v>
      </c>
      <c r="C3210">
        <v>318</v>
      </c>
      <c r="D3210" s="1" t="s">
        <v>106</v>
      </c>
      <c r="E3210">
        <v>5.46</v>
      </c>
      <c r="F3210">
        <v>5</v>
      </c>
      <c r="G3210">
        <f t="shared" si="150"/>
        <v>27.3</v>
      </c>
      <c r="H3210" s="2">
        <v>43220</v>
      </c>
      <c r="I3210" s="2">
        <v>43223</v>
      </c>
      <c r="J3210" s="7">
        <f t="shared" ca="1" si="151"/>
        <v>1</v>
      </c>
      <c r="K3210" s="7">
        <f t="shared" ca="1" si="152"/>
        <v>1</v>
      </c>
      <c r="M3210">
        <v>3.96</v>
      </c>
      <c r="N3210">
        <v>3.96</v>
      </c>
      <c r="O3210">
        <v>3.96</v>
      </c>
      <c r="P3210">
        <v>5.46</v>
      </c>
      <c r="Q3210">
        <v>5.46</v>
      </c>
      <c r="R3210">
        <v>5.46</v>
      </c>
      <c r="S3210">
        <v>1</v>
      </c>
      <c r="T3210" s="1" t="s">
        <v>75</v>
      </c>
      <c r="Y3210" s="1" t="s">
        <v>76</v>
      </c>
      <c r="Z3210">
        <v>4</v>
      </c>
      <c r="AA3210" t="s">
        <v>76</v>
      </c>
      <c r="AD3210">
        <v>68.290000000000006</v>
      </c>
      <c r="AE3210">
        <v>5</v>
      </c>
      <c r="AF3210" t="s">
        <v>265</v>
      </c>
      <c r="AG3210" s="2">
        <v>40896</v>
      </c>
      <c r="AH3210" t="s">
        <v>77</v>
      </c>
      <c r="AM3210">
        <v>2</v>
      </c>
      <c r="AN3210" s="1" t="s">
        <v>89</v>
      </c>
      <c r="AO3210">
        <v>0</v>
      </c>
      <c r="AP3210" s="1" t="s">
        <v>89</v>
      </c>
      <c r="AQ3210">
        <v>1253</v>
      </c>
      <c r="AR3210" s="1" t="s">
        <v>4118</v>
      </c>
      <c r="AS3210">
        <v>10101</v>
      </c>
      <c r="AT3210" s="1" t="s">
        <v>4119</v>
      </c>
      <c r="AU3210">
        <v>5.46</v>
      </c>
      <c r="AV3210">
        <v>5.46</v>
      </c>
      <c r="AW3210">
        <v>5.46</v>
      </c>
      <c r="AX3210">
        <v>5.46</v>
      </c>
      <c r="AY3210">
        <v>5.46</v>
      </c>
      <c r="BA3210" s="2">
        <v>39105</v>
      </c>
      <c r="BC3210">
        <v>5</v>
      </c>
      <c r="BD3210">
        <v>68.290000000000006</v>
      </c>
      <c r="BG3210" t="s">
        <v>77</v>
      </c>
      <c r="BI3210" t="s">
        <v>77</v>
      </c>
      <c r="BJ3210">
        <v>5.46</v>
      </c>
      <c r="BK3210">
        <v>5.46</v>
      </c>
      <c r="BL3210" s="2">
        <v>43223</v>
      </c>
      <c r="BM3210">
        <v>5.46</v>
      </c>
      <c r="BT3210">
        <v>3.96</v>
      </c>
      <c r="BU3210" s="2">
        <v>43220</v>
      </c>
      <c r="BV3210">
        <v>3.96</v>
      </c>
      <c r="BW3210">
        <v>3.96</v>
      </c>
      <c r="BX3210" t="s">
        <v>78</v>
      </c>
      <c r="BY3210" t="s">
        <v>9</v>
      </c>
      <c r="BZ3210" t="s">
        <v>9</v>
      </c>
      <c r="CA3210">
        <v>27.47</v>
      </c>
      <c r="CB3210" t="s">
        <v>79</v>
      </c>
      <c r="CD3210" s="2">
        <v>41001</v>
      </c>
      <c r="CI3210" s="1" t="s">
        <v>80</v>
      </c>
    </row>
    <row r="3211" spans="1:87" x14ac:dyDescent="0.25">
      <c r="A3211">
        <v>651473</v>
      </c>
      <c r="B3211" s="1" t="s">
        <v>4120</v>
      </c>
      <c r="C3211">
        <v>880</v>
      </c>
      <c r="D3211" t="s">
        <v>3918</v>
      </c>
      <c r="E3211">
        <v>13.57</v>
      </c>
      <c r="F3211">
        <v>2</v>
      </c>
      <c r="G3211">
        <f t="shared" si="150"/>
        <v>27.14</v>
      </c>
      <c r="H3211" s="2">
        <v>43224</v>
      </c>
      <c r="I3211" s="2">
        <v>43224</v>
      </c>
      <c r="J3211" s="7">
        <f t="shared" ca="1" si="151"/>
        <v>1</v>
      </c>
      <c r="K3211" s="7">
        <f t="shared" ca="1" si="152"/>
        <v>1</v>
      </c>
      <c r="M3211">
        <v>9.84</v>
      </c>
      <c r="N3211">
        <v>9.84</v>
      </c>
      <c r="O3211">
        <v>9.84</v>
      </c>
      <c r="P3211">
        <v>13.57</v>
      </c>
      <c r="Q3211">
        <v>13.57</v>
      </c>
      <c r="R3211">
        <v>13.57</v>
      </c>
      <c r="S3211">
        <v>1</v>
      </c>
      <c r="T3211" s="1" t="s">
        <v>75</v>
      </c>
      <c r="Y3211" s="1" t="s">
        <v>76</v>
      </c>
      <c r="Z3211">
        <v>4</v>
      </c>
      <c r="AA3211" t="s">
        <v>76</v>
      </c>
      <c r="AD3211">
        <v>41.5</v>
      </c>
      <c r="AE3211">
        <v>10</v>
      </c>
      <c r="AF3211" t="s">
        <v>265</v>
      </c>
      <c r="AG3211" s="2">
        <v>40896</v>
      </c>
      <c r="AH3211" t="s">
        <v>77</v>
      </c>
      <c r="AM3211">
        <v>2</v>
      </c>
      <c r="AN3211" s="1" t="s">
        <v>89</v>
      </c>
      <c r="AO3211">
        <v>0</v>
      </c>
      <c r="AP3211" s="1" t="s">
        <v>89</v>
      </c>
      <c r="AQ3211">
        <v>1289</v>
      </c>
      <c r="AR3211" s="1" t="s">
        <v>4121</v>
      </c>
      <c r="AS3211">
        <v>9220</v>
      </c>
      <c r="AT3211" s="1" t="s">
        <v>4122</v>
      </c>
      <c r="AU3211">
        <v>13.57</v>
      </c>
      <c r="AV3211">
        <v>13.57</v>
      </c>
      <c r="AW3211">
        <v>13.57</v>
      </c>
      <c r="AX3211">
        <v>13.57</v>
      </c>
      <c r="AY3211">
        <v>13.57</v>
      </c>
      <c r="BA3211" s="2">
        <v>39105</v>
      </c>
      <c r="BC3211">
        <v>10</v>
      </c>
      <c r="BD3211">
        <v>41.5</v>
      </c>
      <c r="BG3211" t="s">
        <v>77</v>
      </c>
      <c r="BI3211" t="s">
        <v>77</v>
      </c>
      <c r="BJ3211">
        <v>13.57</v>
      </c>
      <c r="BK3211">
        <v>13.57</v>
      </c>
      <c r="BL3211" s="2">
        <v>43224</v>
      </c>
      <c r="BM3211">
        <v>13.57</v>
      </c>
      <c r="BT3211">
        <v>9.84</v>
      </c>
      <c r="BU3211" s="2">
        <v>43224</v>
      </c>
      <c r="BV3211">
        <v>9.84</v>
      </c>
      <c r="BW3211">
        <v>9.84</v>
      </c>
      <c r="BX3211" t="s">
        <v>78</v>
      </c>
      <c r="BY3211" t="s">
        <v>9</v>
      </c>
      <c r="BZ3211" t="s">
        <v>9</v>
      </c>
      <c r="CA3211">
        <v>27.49</v>
      </c>
      <c r="CB3211" t="s">
        <v>79</v>
      </c>
      <c r="CD3211" s="2">
        <v>41001</v>
      </c>
      <c r="CI3211" s="1" t="s">
        <v>80</v>
      </c>
    </row>
    <row r="3212" spans="1:87" x14ac:dyDescent="0.25">
      <c r="A3212">
        <v>651478</v>
      </c>
      <c r="B3212" t="s">
        <v>4124</v>
      </c>
      <c r="C3212">
        <v>129</v>
      </c>
      <c r="D3212" t="s">
        <v>4096</v>
      </c>
      <c r="E3212">
        <v>14.86</v>
      </c>
      <c r="F3212">
        <v>2</v>
      </c>
      <c r="G3212">
        <f t="shared" si="150"/>
        <v>29.72</v>
      </c>
      <c r="H3212" s="2">
        <v>43185</v>
      </c>
      <c r="I3212" s="2">
        <v>43201</v>
      </c>
      <c r="J3212" s="7">
        <f t="shared" ca="1" si="151"/>
        <v>3</v>
      </c>
      <c r="K3212" s="7">
        <f t="shared" ca="1" si="152"/>
        <v>2</v>
      </c>
      <c r="M3212">
        <v>10.76</v>
      </c>
      <c r="N3212">
        <v>10.76</v>
      </c>
      <c r="O3212">
        <v>10.76</v>
      </c>
      <c r="P3212">
        <v>14.86</v>
      </c>
      <c r="Q3212">
        <v>14.86</v>
      </c>
      <c r="R3212">
        <v>14.86</v>
      </c>
      <c r="S3212">
        <v>1</v>
      </c>
      <c r="T3212" s="1" t="s">
        <v>75</v>
      </c>
      <c r="Y3212" s="1" t="s">
        <v>76</v>
      </c>
      <c r="Z3212">
        <v>4</v>
      </c>
      <c r="AA3212" t="s">
        <v>76</v>
      </c>
      <c r="AD3212">
        <v>19.600000000000001</v>
      </c>
      <c r="AE3212">
        <v>60</v>
      </c>
      <c r="AF3212" t="s">
        <v>265</v>
      </c>
      <c r="AG3212" s="2">
        <v>40897</v>
      </c>
      <c r="AH3212" t="s">
        <v>77</v>
      </c>
      <c r="AM3212">
        <v>2</v>
      </c>
      <c r="AN3212" s="1" t="s">
        <v>89</v>
      </c>
      <c r="AO3212">
        <v>0</v>
      </c>
      <c r="AP3212" s="1" t="s">
        <v>89</v>
      </c>
      <c r="AQ3212">
        <v>1081</v>
      </c>
      <c r="AR3212" s="1" t="s">
        <v>3928</v>
      </c>
      <c r="AS3212">
        <v>10094</v>
      </c>
      <c r="AT3212" s="1" t="s">
        <v>3929</v>
      </c>
      <c r="AU3212">
        <v>14.86</v>
      </c>
      <c r="AV3212">
        <v>14.86</v>
      </c>
      <c r="AW3212">
        <v>14.86</v>
      </c>
      <c r="AX3212">
        <v>14.86</v>
      </c>
      <c r="AY3212">
        <v>14.86</v>
      </c>
      <c r="BA3212" s="2">
        <v>39105</v>
      </c>
      <c r="BC3212">
        <v>60</v>
      </c>
      <c r="BD3212">
        <v>19.600000000000001</v>
      </c>
      <c r="BG3212" t="s">
        <v>77</v>
      </c>
      <c r="BI3212" t="s">
        <v>77</v>
      </c>
      <c r="BJ3212">
        <v>14.86</v>
      </c>
      <c r="BK3212">
        <v>14.86</v>
      </c>
      <c r="BL3212" s="2">
        <v>43201</v>
      </c>
      <c r="BM3212">
        <v>14.86</v>
      </c>
      <c r="BT3212">
        <v>10.76</v>
      </c>
      <c r="BU3212" s="2">
        <v>43185</v>
      </c>
      <c r="BV3212">
        <v>10.76</v>
      </c>
      <c r="BW3212">
        <v>10.76</v>
      </c>
      <c r="BX3212" t="s">
        <v>78</v>
      </c>
      <c r="BY3212" t="s">
        <v>9</v>
      </c>
      <c r="BZ3212" t="s">
        <v>9</v>
      </c>
      <c r="CA3212">
        <v>27.59</v>
      </c>
      <c r="CB3212" t="s">
        <v>79</v>
      </c>
      <c r="CD3212" s="2">
        <v>41001</v>
      </c>
      <c r="CI3212" s="1" t="s">
        <v>80</v>
      </c>
    </row>
    <row r="3213" spans="1:87" x14ac:dyDescent="0.25">
      <c r="A3213">
        <v>651479</v>
      </c>
      <c r="B3213" t="s">
        <v>4125</v>
      </c>
      <c r="C3213">
        <v>129</v>
      </c>
      <c r="D3213" t="s">
        <v>4096</v>
      </c>
      <c r="E3213">
        <v>29.72</v>
      </c>
      <c r="F3213">
        <v>3</v>
      </c>
      <c r="G3213">
        <f t="shared" si="150"/>
        <v>89.16</v>
      </c>
      <c r="H3213" s="2">
        <v>43222</v>
      </c>
      <c r="I3213" s="2">
        <v>43220</v>
      </c>
      <c r="J3213" s="7">
        <f t="shared" ca="1" si="151"/>
        <v>1</v>
      </c>
      <c r="K3213" s="7">
        <f t="shared" ca="1" si="152"/>
        <v>1</v>
      </c>
      <c r="M3213">
        <v>21.53</v>
      </c>
      <c r="N3213">
        <v>21.53</v>
      </c>
      <c r="O3213">
        <v>21.53</v>
      </c>
      <c r="P3213">
        <v>29.72</v>
      </c>
      <c r="Q3213">
        <v>29.72</v>
      </c>
      <c r="R3213">
        <v>29.72</v>
      </c>
      <c r="S3213">
        <v>1</v>
      </c>
      <c r="T3213" s="1" t="s">
        <v>75</v>
      </c>
      <c r="Y3213" s="1" t="s">
        <v>76</v>
      </c>
      <c r="Z3213">
        <v>4</v>
      </c>
      <c r="AA3213" t="s">
        <v>76</v>
      </c>
      <c r="AD3213">
        <v>36.04</v>
      </c>
      <c r="AE3213">
        <v>11</v>
      </c>
      <c r="AF3213" t="s">
        <v>265</v>
      </c>
      <c r="AG3213" s="2">
        <v>40897</v>
      </c>
      <c r="AH3213" t="s">
        <v>77</v>
      </c>
      <c r="AM3213">
        <v>2</v>
      </c>
      <c r="AN3213" s="1" t="s">
        <v>89</v>
      </c>
      <c r="AO3213">
        <v>0</v>
      </c>
      <c r="AP3213" s="1" t="s">
        <v>89</v>
      </c>
      <c r="AQ3213">
        <v>1082</v>
      </c>
      <c r="AR3213" s="1" t="s">
        <v>3900</v>
      </c>
      <c r="AS3213">
        <v>10093</v>
      </c>
      <c r="AT3213" s="1" t="s">
        <v>3901</v>
      </c>
      <c r="AU3213">
        <v>29.72</v>
      </c>
      <c r="AV3213">
        <v>29.72</v>
      </c>
      <c r="AW3213">
        <v>29.72</v>
      </c>
      <c r="AX3213">
        <v>29.72</v>
      </c>
      <c r="AY3213">
        <v>29.72</v>
      </c>
      <c r="BA3213" s="2">
        <v>39105</v>
      </c>
      <c r="BC3213">
        <v>11</v>
      </c>
      <c r="BD3213">
        <v>36.04</v>
      </c>
      <c r="BG3213" t="s">
        <v>77</v>
      </c>
      <c r="BI3213" t="s">
        <v>77</v>
      </c>
      <c r="BJ3213">
        <v>29.72</v>
      </c>
      <c r="BK3213">
        <v>29.72</v>
      </c>
      <c r="BL3213" s="2">
        <v>43220</v>
      </c>
      <c r="BM3213">
        <v>29.72</v>
      </c>
      <c r="BT3213">
        <v>21.53</v>
      </c>
      <c r="BU3213" s="2">
        <v>43222</v>
      </c>
      <c r="BV3213">
        <v>21.53</v>
      </c>
      <c r="BW3213">
        <v>21.53</v>
      </c>
      <c r="BX3213" t="s">
        <v>78</v>
      </c>
      <c r="BY3213" t="s">
        <v>9</v>
      </c>
      <c r="BZ3213" t="s">
        <v>9</v>
      </c>
      <c r="CA3213">
        <v>27.56</v>
      </c>
      <c r="CB3213" t="s">
        <v>79</v>
      </c>
      <c r="CD3213" s="2">
        <v>41001</v>
      </c>
      <c r="CI3213" s="1" t="s">
        <v>80</v>
      </c>
    </row>
    <row r="3214" spans="1:87" x14ac:dyDescent="0.25">
      <c r="A3214">
        <v>651497</v>
      </c>
      <c r="B3214" s="1" t="s">
        <v>4126</v>
      </c>
      <c r="C3214">
        <v>7017</v>
      </c>
      <c r="D3214" s="1" t="s">
        <v>3787</v>
      </c>
      <c r="E3214">
        <v>14.06</v>
      </c>
      <c r="F3214">
        <v>1</v>
      </c>
      <c r="G3214">
        <f t="shared" si="150"/>
        <v>14.06</v>
      </c>
      <c r="H3214" s="2">
        <v>43223</v>
      </c>
      <c r="I3214" s="2">
        <v>43223</v>
      </c>
      <c r="J3214" s="7">
        <f t="shared" ca="1" si="151"/>
        <v>1</v>
      </c>
      <c r="K3214" s="7">
        <f t="shared" ca="1" si="152"/>
        <v>1</v>
      </c>
      <c r="M3214">
        <v>10.19</v>
      </c>
      <c r="N3214">
        <v>9.7899999999999991</v>
      </c>
      <c r="O3214">
        <v>10.19</v>
      </c>
      <c r="P3214">
        <v>14.06</v>
      </c>
      <c r="Q3214">
        <v>14.06</v>
      </c>
      <c r="R3214">
        <v>14.06</v>
      </c>
      <c r="S3214">
        <v>1</v>
      </c>
      <c r="T3214" s="1" t="s">
        <v>75</v>
      </c>
      <c r="Y3214" s="1" t="s">
        <v>76</v>
      </c>
      <c r="Z3214">
        <v>4</v>
      </c>
      <c r="AA3214" t="s">
        <v>76</v>
      </c>
      <c r="AD3214">
        <v>9.4</v>
      </c>
      <c r="AE3214">
        <v>15</v>
      </c>
      <c r="AF3214" t="s">
        <v>88</v>
      </c>
      <c r="AG3214" s="2">
        <v>40896</v>
      </c>
      <c r="AH3214" t="s">
        <v>77</v>
      </c>
      <c r="AM3214">
        <v>2</v>
      </c>
      <c r="AN3214" s="1" t="s">
        <v>89</v>
      </c>
      <c r="AO3214">
        <v>0</v>
      </c>
      <c r="AP3214" s="1" t="s">
        <v>89</v>
      </c>
      <c r="BA3214" s="2">
        <v>39105</v>
      </c>
      <c r="BC3214">
        <v>15</v>
      </c>
      <c r="BD3214">
        <v>9.4</v>
      </c>
      <c r="BG3214" t="s">
        <v>77</v>
      </c>
      <c r="BI3214" t="s">
        <v>77</v>
      </c>
      <c r="BJ3214">
        <v>14.06</v>
      </c>
      <c r="BK3214">
        <v>14.06</v>
      </c>
      <c r="BL3214" s="2">
        <v>43223</v>
      </c>
      <c r="BM3214">
        <v>14.06</v>
      </c>
      <c r="BT3214">
        <v>10.19</v>
      </c>
      <c r="BU3214" s="2">
        <v>43223</v>
      </c>
      <c r="BV3214">
        <v>9.7899999999999991</v>
      </c>
      <c r="BW3214">
        <v>10.19</v>
      </c>
      <c r="BX3214" t="s">
        <v>78</v>
      </c>
      <c r="BY3214" t="s">
        <v>9</v>
      </c>
      <c r="BZ3214" t="s">
        <v>9</v>
      </c>
      <c r="CA3214">
        <v>30.37</v>
      </c>
      <c r="CB3214" t="s">
        <v>79</v>
      </c>
      <c r="CD3214" s="2">
        <v>41001</v>
      </c>
      <c r="CI3214" s="1" t="s">
        <v>80</v>
      </c>
    </row>
    <row r="3215" spans="1:87" x14ac:dyDescent="0.25">
      <c r="A3215">
        <v>651500</v>
      </c>
      <c r="B3215" s="1" t="s">
        <v>4127</v>
      </c>
      <c r="C3215">
        <v>1039</v>
      </c>
      <c r="D3215" t="s">
        <v>744</v>
      </c>
      <c r="E3215">
        <v>6.87</v>
      </c>
      <c r="F3215">
        <v>2</v>
      </c>
      <c r="G3215">
        <f t="shared" si="150"/>
        <v>13.74</v>
      </c>
      <c r="H3215" s="2">
        <v>43222</v>
      </c>
      <c r="I3215" s="2">
        <v>43171</v>
      </c>
      <c r="J3215" s="7">
        <f t="shared" ca="1" si="151"/>
        <v>1</v>
      </c>
      <c r="K3215" s="7">
        <f t="shared" ca="1" si="152"/>
        <v>3</v>
      </c>
      <c r="M3215">
        <v>4.97</v>
      </c>
      <c r="N3215">
        <v>4.97</v>
      </c>
      <c r="O3215">
        <v>4.97</v>
      </c>
      <c r="P3215">
        <v>6.87</v>
      </c>
      <c r="Q3215">
        <v>6.87</v>
      </c>
      <c r="R3215">
        <v>6.87</v>
      </c>
      <c r="S3215">
        <v>1</v>
      </c>
      <c r="T3215" s="1" t="s">
        <v>75</v>
      </c>
      <c r="U3215">
        <v>1</v>
      </c>
      <c r="V3215" s="1" t="s">
        <v>213</v>
      </c>
      <c r="Y3215" s="1" t="s">
        <v>76</v>
      </c>
      <c r="Z3215">
        <v>4</v>
      </c>
      <c r="AA3215" t="s">
        <v>76</v>
      </c>
      <c r="AD3215">
        <v>10</v>
      </c>
      <c r="AF3215" t="s">
        <v>88</v>
      </c>
      <c r="AH3215" t="s">
        <v>77</v>
      </c>
      <c r="AK3215">
        <v>0</v>
      </c>
      <c r="AM3215">
        <v>2</v>
      </c>
      <c r="AN3215" s="1" t="s">
        <v>89</v>
      </c>
      <c r="AO3215">
        <v>0</v>
      </c>
      <c r="AP3215" s="1" t="s">
        <v>89</v>
      </c>
      <c r="BA3215" s="2">
        <v>39122</v>
      </c>
      <c r="BD3215">
        <v>10</v>
      </c>
      <c r="BG3215" t="s">
        <v>77</v>
      </c>
      <c r="BI3215" t="s">
        <v>77</v>
      </c>
      <c r="BJ3215">
        <v>6.87</v>
      </c>
      <c r="BK3215">
        <v>6.87</v>
      </c>
      <c r="BL3215" s="2">
        <v>43171</v>
      </c>
      <c r="BM3215">
        <v>6.87</v>
      </c>
      <c r="BT3215">
        <v>4.97</v>
      </c>
      <c r="BU3215" s="2">
        <v>43222</v>
      </c>
      <c r="BV3215">
        <v>4.97</v>
      </c>
      <c r="BW3215">
        <v>4.97</v>
      </c>
      <c r="BX3215" t="s">
        <v>78</v>
      </c>
      <c r="BY3215" t="s">
        <v>9</v>
      </c>
      <c r="BZ3215" t="s">
        <v>9</v>
      </c>
      <c r="CA3215">
        <v>27.66</v>
      </c>
      <c r="CB3215" t="s">
        <v>79</v>
      </c>
      <c r="CD3215" s="2">
        <v>41001</v>
      </c>
      <c r="CI3215" s="1" t="s">
        <v>80</v>
      </c>
    </row>
    <row r="3216" spans="1:87" x14ac:dyDescent="0.25">
      <c r="A3216">
        <v>651514</v>
      </c>
      <c r="B3216" t="s">
        <v>4129</v>
      </c>
      <c r="C3216">
        <v>644</v>
      </c>
      <c r="D3216" s="1" t="s">
        <v>3764</v>
      </c>
      <c r="E3216">
        <v>8.74</v>
      </c>
      <c r="F3216">
        <v>8</v>
      </c>
      <c r="G3216">
        <f t="shared" si="150"/>
        <v>69.92</v>
      </c>
      <c r="H3216" s="2">
        <v>43224</v>
      </c>
      <c r="I3216" s="2">
        <v>43223</v>
      </c>
      <c r="J3216" s="7">
        <f t="shared" ca="1" si="151"/>
        <v>1</v>
      </c>
      <c r="K3216" s="7">
        <f t="shared" ca="1" si="152"/>
        <v>1</v>
      </c>
      <c r="M3216">
        <v>5.96</v>
      </c>
      <c r="N3216">
        <v>5.98</v>
      </c>
      <c r="O3216">
        <v>5.96</v>
      </c>
      <c r="P3216">
        <v>8.74</v>
      </c>
      <c r="Q3216">
        <v>8.74</v>
      </c>
      <c r="R3216">
        <v>8.74</v>
      </c>
      <c r="S3216">
        <v>1</v>
      </c>
      <c r="T3216" s="1" t="s">
        <v>75</v>
      </c>
      <c r="U3216">
        <v>2</v>
      </c>
      <c r="V3216" s="1" t="s">
        <v>3797</v>
      </c>
      <c r="Y3216" s="1" t="s">
        <v>76</v>
      </c>
      <c r="Z3216">
        <v>4</v>
      </c>
      <c r="AA3216" t="s">
        <v>76</v>
      </c>
      <c r="AD3216">
        <v>23.56</v>
      </c>
      <c r="AE3216">
        <v>34</v>
      </c>
      <c r="AF3216" t="s">
        <v>265</v>
      </c>
      <c r="AG3216" s="2">
        <v>40896</v>
      </c>
      <c r="AH3216" t="s">
        <v>77</v>
      </c>
      <c r="AM3216">
        <v>3</v>
      </c>
      <c r="AN3216" s="1" t="s">
        <v>138</v>
      </c>
      <c r="AO3216">
        <v>0</v>
      </c>
      <c r="AP3216" s="1" t="s">
        <v>182</v>
      </c>
      <c r="AQ3216">
        <v>3327</v>
      </c>
      <c r="AR3216" t="s">
        <v>4130</v>
      </c>
      <c r="AS3216">
        <v>719</v>
      </c>
      <c r="AT3216" t="s">
        <v>4131</v>
      </c>
      <c r="AU3216">
        <v>8.74</v>
      </c>
      <c r="AV3216">
        <v>8.74</v>
      </c>
      <c r="AW3216">
        <v>8.74</v>
      </c>
      <c r="AX3216">
        <v>8.74</v>
      </c>
      <c r="AY3216">
        <v>8.74</v>
      </c>
      <c r="BA3216" s="2">
        <v>40858</v>
      </c>
      <c r="BC3216">
        <v>34</v>
      </c>
      <c r="BD3216">
        <v>23.56</v>
      </c>
      <c r="BG3216" t="s">
        <v>77</v>
      </c>
      <c r="BI3216" t="s">
        <v>77</v>
      </c>
      <c r="BJ3216">
        <v>8.74</v>
      </c>
      <c r="BK3216">
        <v>8.74</v>
      </c>
      <c r="BL3216" s="2">
        <v>43223</v>
      </c>
      <c r="BM3216">
        <v>8.74</v>
      </c>
      <c r="BT3216">
        <v>5.96</v>
      </c>
      <c r="BU3216" s="2">
        <v>43224</v>
      </c>
      <c r="BV3216">
        <v>5.98</v>
      </c>
      <c r="BW3216">
        <v>5.96</v>
      </c>
      <c r="BX3216" t="s">
        <v>78</v>
      </c>
      <c r="BY3216" t="s">
        <v>9</v>
      </c>
      <c r="BZ3216" t="s">
        <v>9</v>
      </c>
      <c r="CA3216">
        <v>31.58</v>
      </c>
      <c r="CB3216" t="s">
        <v>79</v>
      </c>
      <c r="CD3216" s="2">
        <v>41001</v>
      </c>
      <c r="CI3216" s="1" t="s">
        <v>80</v>
      </c>
    </row>
    <row r="3217" spans="1:87" x14ac:dyDescent="0.25">
      <c r="A3217">
        <v>651527</v>
      </c>
      <c r="B3217" s="1" t="s">
        <v>4132</v>
      </c>
      <c r="C3217">
        <v>1030</v>
      </c>
      <c r="D3217" s="1" t="s">
        <v>4133</v>
      </c>
      <c r="E3217">
        <v>4.8499999999999996</v>
      </c>
      <c r="F3217">
        <v>1</v>
      </c>
      <c r="G3217">
        <f t="shared" si="150"/>
        <v>4.8499999999999996</v>
      </c>
      <c r="H3217" s="2">
        <v>42957</v>
      </c>
      <c r="I3217" s="2">
        <v>42957</v>
      </c>
      <c r="J3217" s="7">
        <f t="shared" ca="1" si="151"/>
        <v>10</v>
      </c>
      <c r="K3217" s="7">
        <f t="shared" ca="1" si="152"/>
        <v>10</v>
      </c>
      <c r="M3217">
        <v>3.52</v>
      </c>
      <c r="N3217">
        <v>3.52</v>
      </c>
      <c r="O3217">
        <v>3.52</v>
      </c>
      <c r="P3217">
        <v>4.8499999999999996</v>
      </c>
      <c r="Q3217">
        <v>4.8499999999999996</v>
      </c>
      <c r="R3217">
        <v>4.8499999999999996</v>
      </c>
      <c r="S3217">
        <v>1</v>
      </c>
      <c r="T3217" s="1" t="s">
        <v>75</v>
      </c>
      <c r="Y3217" s="1" t="s">
        <v>76</v>
      </c>
      <c r="Z3217">
        <v>4</v>
      </c>
      <c r="AA3217" t="s">
        <v>76</v>
      </c>
      <c r="AD3217">
        <v>1</v>
      </c>
      <c r="AF3217" t="s">
        <v>88</v>
      </c>
      <c r="AH3217" t="s">
        <v>77</v>
      </c>
      <c r="AM3217">
        <v>2</v>
      </c>
      <c r="AN3217" s="1" t="s">
        <v>89</v>
      </c>
      <c r="AO3217">
        <v>0</v>
      </c>
      <c r="AP3217" s="1" t="s">
        <v>89</v>
      </c>
      <c r="AQ3217">
        <v>3137</v>
      </c>
      <c r="AR3217" t="s">
        <v>4134</v>
      </c>
      <c r="AS3217">
        <v>10152</v>
      </c>
      <c r="AT3217" t="s">
        <v>4135</v>
      </c>
      <c r="AU3217">
        <v>4.8499999999999996</v>
      </c>
      <c r="AV3217">
        <v>4.8499999999999996</v>
      </c>
      <c r="AW3217">
        <v>4.8499999999999996</v>
      </c>
      <c r="AX3217">
        <v>4.8499999999999996</v>
      </c>
      <c r="AY3217">
        <v>4.8499999999999996</v>
      </c>
      <c r="BA3217" s="2">
        <v>39431</v>
      </c>
      <c r="BD3217">
        <v>1</v>
      </c>
      <c r="BG3217" t="s">
        <v>77</v>
      </c>
      <c r="BI3217" t="s">
        <v>77</v>
      </c>
      <c r="BJ3217">
        <v>4.8499999999999996</v>
      </c>
      <c r="BK3217">
        <v>4.8499999999999996</v>
      </c>
      <c r="BL3217" s="2">
        <v>42957</v>
      </c>
      <c r="BM3217">
        <v>4.8499999999999996</v>
      </c>
      <c r="BT3217">
        <v>3.52</v>
      </c>
      <c r="BU3217" s="2">
        <v>42957</v>
      </c>
      <c r="BV3217">
        <v>3.52</v>
      </c>
      <c r="BW3217">
        <v>3.52</v>
      </c>
      <c r="BX3217" t="s">
        <v>78</v>
      </c>
      <c r="BY3217" t="s">
        <v>9</v>
      </c>
      <c r="BZ3217" t="s">
        <v>9</v>
      </c>
      <c r="CA3217">
        <v>27.42</v>
      </c>
      <c r="CB3217" t="s">
        <v>79</v>
      </c>
      <c r="CD3217" s="2">
        <v>41001</v>
      </c>
      <c r="CI3217" s="1" t="s">
        <v>80</v>
      </c>
    </row>
    <row r="3218" spans="1:87" x14ac:dyDescent="0.25">
      <c r="A3218">
        <v>651529</v>
      </c>
      <c r="B3218" s="1" t="s">
        <v>4136</v>
      </c>
      <c r="C3218">
        <v>1030</v>
      </c>
      <c r="D3218" s="1" t="s">
        <v>4133</v>
      </c>
      <c r="E3218">
        <v>77.59</v>
      </c>
      <c r="F3218">
        <v>1</v>
      </c>
      <c r="G3218">
        <f t="shared" si="150"/>
        <v>77.59</v>
      </c>
      <c r="H3218" s="2">
        <v>43224</v>
      </c>
      <c r="I3218" s="2">
        <v>43224</v>
      </c>
      <c r="J3218" s="7">
        <f t="shared" ca="1" si="151"/>
        <v>1</v>
      </c>
      <c r="K3218" s="7">
        <f t="shared" ca="1" si="152"/>
        <v>1</v>
      </c>
      <c r="M3218">
        <v>56.21</v>
      </c>
      <c r="N3218">
        <v>56.21</v>
      </c>
      <c r="O3218">
        <v>56.21</v>
      </c>
      <c r="P3218">
        <v>77.59</v>
      </c>
      <c r="Q3218">
        <v>77.59</v>
      </c>
      <c r="R3218">
        <v>77.59</v>
      </c>
      <c r="S3218">
        <v>1</v>
      </c>
      <c r="T3218" s="1" t="s">
        <v>75</v>
      </c>
      <c r="Y3218" s="1" t="s">
        <v>76</v>
      </c>
      <c r="Z3218">
        <v>4</v>
      </c>
      <c r="AA3218" t="s">
        <v>76</v>
      </c>
      <c r="AD3218">
        <v>4</v>
      </c>
      <c r="AE3218">
        <v>30</v>
      </c>
      <c r="AF3218" t="s">
        <v>88</v>
      </c>
      <c r="AH3218" t="s">
        <v>77</v>
      </c>
      <c r="AM3218">
        <v>2</v>
      </c>
      <c r="AN3218" s="1" t="s">
        <v>89</v>
      </c>
      <c r="AO3218">
        <v>0</v>
      </c>
      <c r="AP3218" s="1" t="s">
        <v>89</v>
      </c>
      <c r="AQ3218">
        <v>3136</v>
      </c>
      <c r="AR3218" t="s">
        <v>4137</v>
      </c>
      <c r="AS3218">
        <v>10153</v>
      </c>
      <c r="AT3218" t="s">
        <v>4138</v>
      </c>
      <c r="AU3218">
        <v>77.59</v>
      </c>
      <c r="AV3218">
        <v>77.59</v>
      </c>
      <c r="AW3218">
        <v>77.59</v>
      </c>
      <c r="AX3218">
        <v>77.59</v>
      </c>
      <c r="AY3218">
        <v>77.59</v>
      </c>
      <c r="BA3218" s="2">
        <v>41228</v>
      </c>
      <c r="BC3218">
        <v>30</v>
      </c>
      <c r="BD3218">
        <v>4</v>
      </c>
      <c r="BG3218" t="s">
        <v>77</v>
      </c>
      <c r="BI3218" t="s">
        <v>77</v>
      </c>
      <c r="BJ3218">
        <v>77.59</v>
      </c>
      <c r="BK3218">
        <v>77.59</v>
      </c>
      <c r="BL3218" s="2">
        <v>43224</v>
      </c>
      <c r="BM3218">
        <v>77.59</v>
      </c>
      <c r="BT3218">
        <v>56.21</v>
      </c>
      <c r="BU3218" s="2">
        <v>43224</v>
      </c>
      <c r="BV3218">
        <v>56.21</v>
      </c>
      <c r="BW3218">
        <v>56.21</v>
      </c>
      <c r="BX3218" t="s">
        <v>78</v>
      </c>
      <c r="BY3218" t="s">
        <v>9</v>
      </c>
      <c r="BZ3218" t="s">
        <v>9</v>
      </c>
      <c r="CA3218">
        <v>27.56</v>
      </c>
      <c r="CB3218" t="s">
        <v>79</v>
      </c>
      <c r="CD3218" s="2">
        <v>41001</v>
      </c>
      <c r="CI3218" s="1" t="s">
        <v>80</v>
      </c>
    </row>
    <row r="3219" spans="1:87" x14ac:dyDescent="0.25">
      <c r="A3219">
        <v>651539</v>
      </c>
      <c r="B3219" s="1" t="s">
        <v>4139</v>
      </c>
      <c r="C3219">
        <v>206</v>
      </c>
      <c r="D3219" s="1" t="s">
        <v>747</v>
      </c>
      <c r="E3219">
        <v>12.35</v>
      </c>
      <c r="F3219">
        <v>1</v>
      </c>
      <c r="G3219">
        <f t="shared" si="150"/>
        <v>12.35</v>
      </c>
      <c r="H3219" s="2">
        <v>42635</v>
      </c>
      <c r="I3219" s="2">
        <v>42635</v>
      </c>
      <c r="J3219" s="7">
        <f t="shared" ca="1" si="151"/>
        <v>21</v>
      </c>
      <c r="K3219" s="7">
        <f t="shared" ca="1" si="152"/>
        <v>21</v>
      </c>
      <c r="M3219">
        <v>8.94</v>
      </c>
      <c r="N3219">
        <v>8.94</v>
      </c>
      <c r="O3219">
        <v>8.94</v>
      </c>
      <c r="P3219">
        <v>12.35</v>
      </c>
      <c r="Q3219">
        <v>12.35</v>
      </c>
      <c r="R3219">
        <v>12.35</v>
      </c>
      <c r="S3219">
        <v>1</v>
      </c>
      <c r="T3219" s="1" t="s">
        <v>75</v>
      </c>
      <c r="U3219">
        <v>6</v>
      </c>
      <c r="V3219" t="s">
        <v>3756</v>
      </c>
      <c r="Y3219" s="1" t="s">
        <v>76</v>
      </c>
      <c r="Z3219">
        <v>4</v>
      </c>
      <c r="AA3219" t="s">
        <v>76</v>
      </c>
      <c r="AF3219" t="s">
        <v>85</v>
      </c>
      <c r="AG3219" s="2">
        <v>40896</v>
      </c>
      <c r="AH3219" t="s">
        <v>77</v>
      </c>
      <c r="AM3219">
        <v>2</v>
      </c>
      <c r="AN3219" s="1" t="s">
        <v>89</v>
      </c>
      <c r="AQ3219">
        <v>2770</v>
      </c>
      <c r="AR3219" s="1" t="s">
        <v>4140</v>
      </c>
      <c r="AS3219">
        <v>2947</v>
      </c>
      <c r="AT3219" s="1" t="s">
        <v>4141</v>
      </c>
      <c r="AU3219">
        <v>12.35</v>
      </c>
      <c r="AV3219">
        <v>12.35</v>
      </c>
      <c r="AW3219">
        <v>12.35</v>
      </c>
      <c r="AX3219">
        <v>12.35</v>
      </c>
      <c r="BA3219" s="2">
        <v>39105</v>
      </c>
      <c r="BG3219" t="s">
        <v>77</v>
      </c>
      <c r="BI3219" t="s">
        <v>77</v>
      </c>
      <c r="BJ3219">
        <v>12.35</v>
      </c>
      <c r="BK3219">
        <v>12.35</v>
      </c>
      <c r="BL3219" s="2">
        <v>42635</v>
      </c>
      <c r="BM3219">
        <v>12.35</v>
      </c>
      <c r="BT3219">
        <v>8.94</v>
      </c>
      <c r="BU3219" s="2">
        <v>42635</v>
      </c>
      <c r="BV3219">
        <v>8.94</v>
      </c>
      <c r="BW3219">
        <v>8.94</v>
      </c>
      <c r="BX3219" t="s">
        <v>78</v>
      </c>
      <c r="BY3219" t="s">
        <v>9</v>
      </c>
      <c r="BZ3219" t="s">
        <v>9</v>
      </c>
      <c r="CA3219">
        <v>27.61</v>
      </c>
      <c r="CB3219" t="s">
        <v>79</v>
      </c>
      <c r="CD3219" s="2">
        <v>41001</v>
      </c>
      <c r="CI3219" s="1" t="s">
        <v>80</v>
      </c>
    </row>
    <row r="3220" spans="1:87" x14ac:dyDescent="0.25">
      <c r="A3220">
        <v>651551</v>
      </c>
      <c r="B3220" t="s">
        <v>4142</v>
      </c>
      <c r="C3220">
        <v>1222</v>
      </c>
      <c r="D3220" s="1" t="s">
        <v>4143</v>
      </c>
      <c r="E3220">
        <v>15.6</v>
      </c>
      <c r="F3220">
        <v>1</v>
      </c>
      <c r="G3220">
        <f t="shared" si="150"/>
        <v>15.6</v>
      </c>
      <c r="H3220" s="2">
        <v>43070</v>
      </c>
      <c r="I3220" s="2">
        <v>43070</v>
      </c>
      <c r="J3220" s="7">
        <f t="shared" ca="1" si="151"/>
        <v>6</v>
      </c>
      <c r="K3220" s="7">
        <f t="shared" ca="1" si="152"/>
        <v>6</v>
      </c>
      <c r="M3220">
        <v>11.29</v>
      </c>
      <c r="N3220">
        <v>11.29</v>
      </c>
      <c r="O3220">
        <v>11.29</v>
      </c>
      <c r="P3220">
        <v>15.6</v>
      </c>
      <c r="Q3220">
        <v>15.6</v>
      </c>
      <c r="R3220">
        <v>15.6</v>
      </c>
      <c r="S3220">
        <v>1</v>
      </c>
      <c r="T3220" s="1" t="s">
        <v>75</v>
      </c>
      <c r="Y3220" s="1" t="s">
        <v>76</v>
      </c>
      <c r="Z3220">
        <v>4</v>
      </c>
      <c r="AA3220" t="s">
        <v>76</v>
      </c>
      <c r="AD3220">
        <v>5</v>
      </c>
      <c r="AF3220" t="s">
        <v>88</v>
      </c>
      <c r="AG3220" s="2">
        <v>40897</v>
      </c>
      <c r="AH3220" t="s">
        <v>77</v>
      </c>
      <c r="AM3220">
        <v>2</v>
      </c>
      <c r="AN3220" s="1" t="s">
        <v>89</v>
      </c>
      <c r="AO3220">
        <v>0</v>
      </c>
      <c r="AP3220" s="1" t="s">
        <v>89</v>
      </c>
      <c r="BA3220" s="2">
        <v>40119</v>
      </c>
      <c r="BD3220">
        <v>5</v>
      </c>
      <c r="BG3220" t="s">
        <v>77</v>
      </c>
      <c r="BI3220" t="s">
        <v>77</v>
      </c>
      <c r="BJ3220">
        <v>15.6</v>
      </c>
      <c r="BK3220">
        <v>15.6</v>
      </c>
      <c r="BL3220" s="2">
        <v>43070</v>
      </c>
      <c r="BM3220">
        <v>15.6</v>
      </c>
      <c r="BT3220">
        <v>11.29</v>
      </c>
      <c r="BU3220" s="2">
        <v>43070</v>
      </c>
      <c r="BV3220">
        <v>11.29</v>
      </c>
      <c r="BW3220">
        <v>11.29</v>
      </c>
      <c r="BX3220" t="s">
        <v>78</v>
      </c>
      <c r="BY3220" t="s">
        <v>9</v>
      </c>
      <c r="BZ3220" t="s">
        <v>9</v>
      </c>
      <c r="CA3220">
        <v>27.63</v>
      </c>
      <c r="CB3220" t="s">
        <v>79</v>
      </c>
      <c r="CD3220" s="2">
        <v>41001</v>
      </c>
      <c r="CI3220" s="1" t="s">
        <v>80</v>
      </c>
    </row>
    <row r="3221" spans="1:87" x14ac:dyDescent="0.25">
      <c r="A3221">
        <v>651553</v>
      </c>
      <c r="B3221" s="1" t="s">
        <v>4144</v>
      </c>
      <c r="C3221">
        <v>1222</v>
      </c>
      <c r="D3221" s="1" t="s">
        <v>4143</v>
      </c>
      <c r="E3221">
        <v>15.6</v>
      </c>
      <c r="F3221">
        <v>1</v>
      </c>
      <c r="G3221">
        <f t="shared" si="150"/>
        <v>15.6</v>
      </c>
      <c r="H3221" s="2">
        <v>43173</v>
      </c>
      <c r="I3221" s="2">
        <v>43172</v>
      </c>
      <c r="J3221" s="7">
        <f t="shared" ca="1" si="151"/>
        <v>3</v>
      </c>
      <c r="K3221" s="7">
        <f t="shared" ca="1" si="152"/>
        <v>3</v>
      </c>
      <c r="M3221">
        <v>11.29</v>
      </c>
      <c r="N3221">
        <v>11.29</v>
      </c>
      <c r="O3221">
        <v>11.29</v>
      </c>
      <c r="P3221">
        <v>15.6</v>
      </c>
      <c r="Q3221">
        <v>15.6</v>
      </c>
      <c r="R3221">
        <v>15.6</v>
      </c>
      <c r="S3221">
        <v>1</v>
      </c>
      <c r="T3221" s="1" t="s">
        <v>75</v>
      </c>
      <c r="Y3221" s="1" t="s">
        <v>76</v>
      </c>
      <c r="Z3221">
        <v>4</v>
      </c>
      <c r="AA3221" t="s">
        <v>76</v>
      </c>
      <c r="AD3221">
        <v>12</v>
      </c>
      <c r="AF3221" t="s">
        <v>88</v>
      </c>
      <c r="AG3221" s="2">
        <v>40897</v>
      </c>
      <c r="AH3221" t="s">
        <v>77</v>
      </c>
      <c r="AM3221">
        <v>2</v>
      </c>
      <c r="AN3221" s="1" t="s">
        <v>89</v>
      </c>
      <c r="AO3221">
        <v>0</v>
      </c>
      <c r="AP3221" s="1" t="s">
        <v>89</v>
      </c>
      <c r="BA3221" s="2">
        <v>39105</v>
      </c>
      <c r="BD3221">
        <v>12</v>
      </c>
      <c r="BG3221" t="s">
        <v>77</v>
      </c>
      <c r="BI3221" t="s">
        <v>77</v>
      </c>
      <c r="BJ3221">
        <v>15.6</v>
      </c>
      <c r="BK3221">
        <v>15.6</v>
      </c>
      <c r="BL3221" s="2">
        <v>43172</v>
      </c>
      <c r="BM3221">
        <v>15.6</v>
      </c>
      <c r="BT3221">
        <v>11.29</v>
      </c>
      <c r="BU3221" s="2">
        <v>43173</v>
      </c>
      <c r="BV3221">
        <v>11.29</v>
      </c>
      <c r="BW3221">
        <v>11.29</v>
      </c>
      <c r="BX3221" t="s">
        <v>78</v>
      </c>
      <c r="BY3221" t="s">
        <v>9</v>
      </c>
      <c r="BZ3221" t="s">
        <v>9</v>
      </c>
      <c r="CA3221">
        <v>27.63</v>
      </c>
      <c r="CB3221" t="s">
        <v>79</v>
      </c>
      <c r="CD3221" s="2">
        <v>41001</v>
      </c>
      <c r="CI3221" s="1" t="s">
        <v>80</v>
      </c>
    </row>
    <row r="3222" spans="1:87" x14ac:dyDescent="0.25">
      <c r="A3222">
        <v>651603</v>
      </c>
      <c r="B3222" s="1" t="s">
        <v>4147</v>
      </c>
      <c r="C3222">
        <v>111</v>
      </c>
      <c r="D3222" t="s">
        <v>405</v>
      </c>
      <c r="E3222">
        <v>6.09</v>
      </c>
      <c r="F3222">
        <v>4</v>
      </c>
      <c r="G3222">
        <f t="shared" si="150"/>
        <v>24.36</v>
      </c>
      <c r="H3222" s="2">
        <v>43225</v>
      </c>
      <c r="I3222" s="2">
        <v>43227</v>
      </c>
      <c r="J3222" s="7">
        <f t="shared" ca="1" si="151"/>
        <v>1</v>
      </c>
      <c r="K3222" s="7">
        <f t="shared" ca="1" si="152"/>
        <v>1</v>
      </c>
      <c r="M3222">
        <v>4.1500000000000004</v>
      </c>
      <c r="N3222">
        <v>4.03</v>
      </c>
      <c r="O3222">
        <v>4.1500000000000004</v>
      </c>
      <c r="P3222">
        <v>6.09</v>
      </c>
      <c r="Q3222">
        <v>6.09</v>
      </c>
      <c r="R3222">
        <v>6.09</v>
      </c>
      <c r="S3222">
        <v>1</v>
      </c>
      <c r="T3222" s="1" t="s">
        <v>75</v>
      </c>
      <c r="U3222">
        <v>2</v>
      </c>
      <c r="V3222" s="1" t="s">
        <v>3797</v>
      </c>
      <c r="Y3222" s="1" t="s">
        <v>76</v>
      </c>
      <c r="Z3222">
        <v>4</v>
      </c>
      <c r="AA3222" t="s">
        <v>76</v>
      </c>
      <c r="AD3222">
        <v>33.159999999999997</v>
      </c>
      <c r="AE3222">
        <v>11</v>
      </c>
      <c r="AF3222" t="s">
        <v>265</v>
      </c>
      <c r="AG3222" s="2">
        <v>40896</v>
      </c>
      <c r="AH3222" t="s">
        <v>77</v>
      </c>
      <c r="AK3222">
        <v>0</v>
      </c>
      <c r="AM3222">
        <v>3</v>
      </c>
      <c r="AN3222" s="1" t="s">
        <v>138</v>
      </c>
      <c r="AO3222">
        <v>0</v>
      </c>
      <c r="AP3222" s="1" t="s">
        <v>182</v>
      </c>
      <c r="AQ3222">
        <v>3339</v>
      </c>
      <c r="AR3222" s="1" t="s">
        <v>4148</v>
      </c>
      <c r="AS3222">
        <v>6510</v>
      </c>
      <c r="AT3222" s="1" t="s">
        <v>4149</v>
      </c>
      <c r="AU3222">
        <v>6.09</v>
      </c>
      <c r="AV3222">
        <v>6.09</v>
      </c>
      <c r="AW3222">
        <v>6.09</v>
      </c>
      <c r="AX3222">
        <v>6.09</v>
      </c>
      <c r="AY3222">
        <v>6.09</v>
      </c>
      <c r="BA3222" s="2">
        <v>39105</v>
      </c>
      <c r="BC3222">
        <v>11</v>
      </c>
      <c r="BD3222">
        <v>33.159999999999997</v>
      </c>
      <c r="BG3222" t="s">
        <v>77</v>
      </c>
      <c r="BI3222" t="s">
        <v>77</v>
      </c>
      <c r="BJ3222">
        <v>6.09</v>
      </c>
      <c r="BK3222">
        <v>6.09</v>
      </c>
      <c r="BL3222" s="2">
        <v>43227</v>
      </c>
      <c r="BM3222">
        <v>6.09</v>
      </c>
      <c r="BT3222">
        <v>4.1500000000000004</v>
      </c>
      <c r="BU3222" s="2">
        <v>43225</v>
      </c>
      <c r="BV3222">
        <v>4.03</v>
      </c>
      <c r="BW3222">
        <v>4.1500000000000004</v>
      </c>
      <c r="BX3222" t="s">
        <v>78</v>
      </c>
      <c r="BY3222" t="s">
        <v>9</v>
      </c>
      <c r="BZ3222" t="s">
        <v>9</v>
      </c>
      <c r="CA3222">
        <v>33.83</v>
      </c>
      <c r="CB3222" t="s">
        <v>79</v>
      </c>
      <c r="CD3222" s="2">
        <v>41001</v>
      </c>
      <c r="CI3222" s="1" t="s">
        <v>80</v>
      </c>
    </row>
    <row r="3223" spans="1:87" x14ac:dyDescent="0.25">
      <c r="A3223">
        <v>651605</v>
      </c>
      <c r="B3223" s="1" t="s">
        <v>4150</v>
      </c>
      <c r="C3223">
        <v>111</v>
      </c>
      <c r="D3223" t="s">
        <v>405</v>
      </c>
      <c r="E3223">
        <v>12.18</v>
      </c>
      <c r="F3223">
        <v>5</v>
      </c>
      <c r="G3223">
        <f t="shared" si="150"/>
        <v>60.9</v>
      </c>
      <c r="H3223" s="2">
        <v>43224</v>
      </c>
      <c r="I3223" s="2">
        <v>43222</v>
      </c>
      <c r="J3223" s="7">
        <f t="shared" ca="1" si="151"/>
        <v>1</v>
      </c>
      <c r="K3223" s="7">
        <f t="shared" ca="1" si="152"/>
        <v>1</v>
      </c>
      <c r="M3223">
        <v>8.3000000000000007</v>
      </c>
      <c r="N3223">
        <v>8.07</v>
      </c>
      <c r="O3223">
        <v>8.3000000000000007</v>
      </c>
      <c r="P3223">
        <v>12.18</v>
      </c>
      <c r="Q3223">
        <v>12.18</v>
      </c>
      <c r="R3223">
        <v>12.18</v>
      </c>
      <c r="S3223">
        <v>1</v>
      </c>
      <c r="T3223" s="1" t="s">
        <v>75</v>
      </c>
      <c r="U3223">
        <v>2</v>
      </c>
      <c r="V3223" s="1" t="s">
        <v>3797</v>
      </c>
      <c r="Y3223" s="1" t="s">
        <v>76</v>
      </c>
      <c r="Z3223">
        <v>4</v>
      </c>
      <c r="AA3223" t="s">
        <v>76</v>
      </c>
      <c r="AD3223">
        <v>13.45</v>
      </c>
      <c r="AE3223">
        <v>38</v>
      </c>
      <c r="AG3223" s="2">
        <v>40896</v>
      </c>
      <c r="AH3223" t="s">
        <v>77</v>
      </c>
      <c r="AK3223">
        <v>0</v>
      </c>
      <c r="AM3223">
        <v>3</v>
      </c>
      <c r="AN3223" s="1" t="s">
        <v>138</v>
      </c>
      <c r="AO3223">
        <v>0</v>
      </c>
      <c r="AP3223" s="1" t="s">
        <v>182</v>
      </c>
      <c r="AQ3223">
        <v>3340</v>
      </c>
      <c r="AR3223" s="1" t="s">
        <v>4151</v>
      </c>
      <c r="AS3223">
        <v>8471</v>
      </c>
      <c r="AT3223" s="1" t="s">
        <v>4152</v>
      </c>
      <c r="AU3223">
        <v>12.18</v>
      </c>
      <c r="AV3223">
        <v>12.18</v>
      </c>
      <c r="AW3223">
        <v>12.18</v>
      </c>
      <c r="AX3223">
        <v>12.18</v>
      </c>
      <c r="AY3223">
        <v>12.18</v>
      </c>
      <c r="BA3223" s="2">
        <v>39105</v>
      </c>
      <c r="BC3223">
        <v>38</v>
      </c>
      <c r="BD3223">
        <v>13.45</v>
      </c>
      <c r="BG3223" t="s">
        <v>77</v>
      </c>
      <c r="BI3223" t="s">
        <v>77</v>
      </c>
      <c r="BJ3223">
        <v>12.18</v>
      </c>
      <c r="BK3223">
        <v>12.18</v>
      </c>
      <c r="BL3223" s="2">
        <v>43222</v>
      </c>
      <c r="BM3223">
        <v>12.18</v>
      </c>
      <c r="BT3223">
        <v>8.3000000000000007</v>
      </c>
      <c r="BU3223" s="2">
        <v>43224</v>
      </c>
      <c r="BV3223">
        <v>8.07</v>
      </c>
      <c r="BW3223">
        <v>8.3000000000000007</v>
      </c>
      <c r="BX3223" t="s">
        <v>78</v>
      </c>
      <c r="BY3223" t="s">
        <v>9</v>
      </c>
      <c r="BZ3223" t="s">
        <v>9</v>
      </c>
      <c r="CA3223">
        <v>33.74</v>
      </c>
      <c r="CB3223" t="s">
        <v>79</v>
      </c>
      <c r="CD3223" s="2">
        <v>41001</v>
      </c>
      <c r="CI3223" s="1" t="s">
        <v>80</v>
      </c>
    </row>
    <row r="3224" spans="1:87" x14ac:dyDescent="0.25">
      <c r="A3224">
        <v>651608</v>
      </c>
      <c r="B3224" s="1" t="s">
        <v>4155</v>
      </c>
      <c r="C3224">
        <v>834</v>
      </c>
      <c r="D3224" s="1" t="s">
        <v>4156</v>
      </c>
      <c r="E3224">
        <v>56.36</v>
      </c>
      <c r="F3224">
        <v>1</v>
      </c>
      <c r="G3224">
        <f t="shared" si="150"/>
        <v>56.36</v>
      </c>
      <c r="H3224" s="2">
        <v>43220</v>
      </c>
      <c r="I3224" s="2">
        <v>43218</v>
      </c>
      <c r="J3224" s="7">
        <f t="shared" ca="1" si="151"/>
        <v>1</v>
      </c>
      <c r="K3224" s="7">
        <f t="shared" ca="1" si="152"/>
        <v>1</v>
      </c>
      <c r="M3224">
        <v>40.83</v>
      </c>
      <c r="N3224">
        <v>40.83</v>
      </c>
      <c r="O3224">
        <v>40.83</v>
      </c>
      <c r="P3224">
        <v>56.36</v>
      </c>
      <c r="Q3224">
        <v>56.36</v>
      </c>
      <c r="R3224">
        <v>56.36</v>
      </c>
      <c r="S3224">
        <v>1</v>
      </c>
      <c r="T3224" s="1" t="s">
        <v>75</v>
      </c>
      <c r="Y3224" s="1" t="s">
        <v>76</v>
      </c>
      <c r="Z3224">
        <v>4</v>
      </c>
      <c r="AA3224" t="s">
        <v>76</v>
      </c>
      <c r="AD3224">
        <v>18.48</v>
      </c>
      <c r="AE3224">
        <v>15</v>
      </c>
      <c r="AF3224" t="s">
        <v>265</v>
      </c>
      <c r="AG3224" s="2">
        <v>40897</v>
      </c>
      <c r="AH3224" t="s">
        <v>77</v>
      </c>
      <c r="AM3224">
        <v>2</v>
      </c>
      <c r="AN3224" s="1" t="s">
        <v>89</v>
      </c>
      <c r="AO3224">
        <v>0</v>
      </c>
      <c r="AP3224" s="1" t="s">
        <v>89</v>
      </c>
      <c r="AQ3224">
        <v>277</v>
      </c>
      <c r="AR3224" s="1" t="s">
        <v>4157</v>
      </c>
      <c r="AS3224">
        <v>12713</v>
      </c>
      <c r="AT3224" s="1" t="s">
        <v>4158</v>
      </c>
      <c r="AU3224">
        <v>56.36</v>
      </c>
      <c r="AV3224">
        <v>56.36</v>
      </c>
      <c r="AW3224">
        <v>56.36</v>
      </c>
      <c r="AX3224">
        <v>56.36</v>
      </c>
      <c r="AY3224">
        <v>56.36</v>
      </c>
      <c r="BA3224" s="2">
        <v>39135</v>
      </c>
      <c r="BC3224">
        <v>15</v>
      </c>
      <c r="BD3224">
        <v>18.48</v>
      </c>
      <c r="BG3224" t="s">
        <v>77</v>
      </c>
      <c r="BI3224" t="s">
        <v>77</v>
      </c>
      <c r="BJ3224">
        <v>56.36</v>
      </c>
      <c r="BK3224">
        <v>56.36</v>
      </c>
      <c r="BL3224" s="2">
        <v>43218</v>
      </c>
      <c r="BM3224">
        <v>56.36</v>
      </c>
      <c r="BT3224">
        <v>40.83</v>
      </c>
      <c r="BU3224" s="2">
        <v>43220</v>
      </c>
      <c r="BV3224">
        <v>40.83</v>
      </c>
      <c r="BW3224">
        <v>40.83</v>
      </c>
      <c r="BX3224" t="s">
        <v>78</v>
      </c>
      <c r="BY3224" t="s">
        <v>9</v>
      </c>
      <c r="BZ3224" t="s">
        <v>9</v>
      </c>
      <c r="CA3224">
        <v>27.56</v>
      </c>
      <c r="CB3224" t="s">
        <v>79</v>
      </c>
      <c r="CD3224" s="2">
        <v>41001</v>
      </c>
      <c r="CI3224" s="1" t="s">
        <v>80</v>
      </c>
    </row>
    <row r="3225" spans="1:87" x14ac:dyDescent="0.25">
      <c r="A3225">
        <v>651609</v>
      </c>
      <c r="B3225" s="1" t="s">
        <v>4159</v>
      </c>
      <c r="C3225">
        <v>834</v>
      </c>
      <c r="D3225" s="1" t="s">
        <v>4156</v>
      </c>
      <c r="E3225">
        <v>84.53</v>
      </c>
      <c r="F3225">
        <v>1</v>
      </c>
      <c r="G3225">
        <f t="shared" si="150"/>
        <v>84.53</v>
      </c>
      <c r="H3225" s="2">
        <v>43066</v>
      </c>
      <c r="I3225" s="2">
        <v>43066</v>
      </c>
      <c r="J3225" s="7">
        <f t="shared" ca="1" si="151"/>
        <v>7</v>
      </c>
      <c r="K3225" s="7">
        <f t="shared" ca="1" si="152"/>
        <v>7</v>
      </c>
      <c r="M3225">
        <v>61.25</v>
      </c>
      <c r="N3225">
        <v>61.25</v>
      </c>
      <c r="O3225">
        <v>61.25</v>
      </c>
      <c r="P3225">
        <v>84.53</v>
      </c>
      <c r="Q3225">
        <v>84.55</v>
      </c>
      <c r="R3225">
        <v>84.55</v>
      </c>
      <c r="S3225">
        <v>1</v>
      </c>
      <c r="T3225" s="1" t="s">
        <v>75</v>
      </c>
      <c r="Y3225" s="1" t="s">
        <v>76</v>
      </c>
      <c r="Z3225">
        <v>4</v>
      </c>
      <c r="AA3225" t="s">
        <v>76</v>
      </c>
      <c r="AD3225">
        <v>14</v>
      </c>
      <c r="AF3225" t="s">
        <v>88</v>
      </c>
      <c r="AG3225" s="2">
        <v>40897</v>
      </c>
      <c r="AH3225" t="s">
        <v>77</v>
      </c>
      <c r="AM3225">
        <v>2</v>
      </c>
      <c r="AN3225" s="1" t="s">
        <v>89</v>
      </c>
      <c r="AO3225">
        <v>0</v>
      </c>
      <c r="AP3225" s="1" t="s">
        <v>89</v>
      </c>
      <c r="AQ3225">
        <v>279</v>
      </c>
      <c r="AR3225" s="1" t="s">
        <v>4160</v>
      </c>
      <c r="AS3225">
        <v>12714</v>
      </c>
      <c r="AT3225" s="1" t="s">
        <v>4161</v>
      </c>
      <c r="AU3225">
        <v>84.53</v>
      </c>
      <c r="AV3225">
        <v>84.53</v>
      </c>
      <c r="AW3225">
        <v>84.53</v>
      </c>
      <c r="AX3225">
        <v>84.53</v>
      </c>
      <c r="AY3225">
        <v>84.53</v>
      </c>
      <c r="BA3225" s="2">
        <v>39751</v>
      </c>
      <c r="BD3225">
        <v>14</v>
      </c>
      <c r="BG3225" t="s">
        <v>77</v>
      </c>
      <c r="BI3225" t="s">
        <v>77</v>
      </c>
      <c r="BJ3225">
        <v>84.53</v>
      </c>
      <c r="BK3225">
        <v>84.55</v>
      </c>
      <c r="BL3225" s="2">
        <v>43066</v>
      </c>
      <c r="BM3225">
        <v>84.55</v>
      </c>
      <c r="BT3225">
        <v>61.25</v>
      </c>
      <c r="BU3225" s="2">
        <v>43066</v>
      </c>
      <c r="BV3225">
        <v>61.25</v>
      </c>
      <c r="BW3225">
        <v>61.25</v>
      </c>
      <c r="BX3225" t="s">
        <v>78</v>
      </c>
      <c r="BY3225" t="s">
        <v>9</v>
      </c>
      <c r="BZ3225" t="s">
        <v>9</v>
      </c>
      <c r="CA3225">
        <v>27.56</v>
      </c>
      <c r="CB3225" t="s">
        <v>79</v>
      </c>
      <c r="CD3225" s="2">
        <v>41001</v>
      </c>
      <c r="CI3225" s="1" t="s">
        <v>80</v>
      </c>
    </row>
    <row r="3226" spans="1:87" x14ac:dyDescent="0.25">
      <c r="A3226">
        <v>651626</v>
      </c>
      <c r="B3226" s="1" t="s">
        <v>4162</v>
      </c>
      <c r="C3226">
        <v>11</v>
      </c>
      <c r="D3226" t="s">
        <v>3793</v>
      </c>
      <c r="E3226">
        <v>13.16</v>
      </c>
      <c r="F3226">
        <v>2</v>
      </c>
      <c r="G3226">
        <f t="shared" si="150"/>
        <v>26.32</v>
      </c>
      <c r="H3226" s="2">
        <v>43038</v>
      </c>
      <c r="I3226" s="2">
        <v>43036</v>
      </c>
      <c r="J3226" s="7">
        <f t="shared" ca="1" si="151"/>
        <v>7</v>
      </c>
      <c r="K3226" s="7">
        <f t="shared" ca="1" si="152"/>
        <v>8</v>
      </c>
      <c r="M3226">
        <v>9.57</v>
      </c>
      <c r="N3226">
        <v>9.8699999999999992</v>
      </c>
      <c r="O3226">
        <v>10.220000000000001</v>
      </c>
      <c r="P3226">
        <v>13.16</v>
      </c>
      <c r="Q3226">
        <v>14.03</v>
      </c>
      <c r="R3226">
        <v>14.03</v>
      </c>
      <c r="S3226">
        <v>1</v>
      </c>
      <c r="T3226" s="1" t="s">
        <v>75</v>
      </c>
      <c r="Y3226" s="1" t="s">
        <v>76</v>
      </c>
      <c r="Z3226">
        <v>4</v>
      </c>
      <c r="AA3226" t="s">
        <v>76</v>
      </c>
      <c r="AD3226">
        <v>0.5</v>
      </c>
      <c r="AF3226" t="s">
        <v>265</v>
      </c>
      <c r="AG3226" s="2">
        <v>40897</v>
      </c>
      <c r="AH3226" t="s">
        <v>77</v>
      </c>
      <c r="AM3226">
        <v>3</v>
      </c>
      <c r="AN3226" s="1" t="s">
        <v>138</v>
      </c>
      <c r="AO3226">
        <v>0</v>
      </c>
      <c r="AP3226" s="1" t="s">
        <v>182</v>
      </c>
      <c r="AS3226">
        <v>10407</v>
      </c>
      <c r="AT3226" s="1" t="s">
        <v>4163</v>
      </c>
      <c r="AV3226">
        <v>0</v>
      </c>
      <c r="AX3226">
        <v>13.16</v>
      </c>
      <c r="AY3226">
        <v>13.16</v>
      </c>
      <c r="BA3226" s="2">
        <v>40270</v>
      </c>
      <c r="BD3226">
        <v>0.5</v>
      </c>
      <c r="BG3226" t="s">
        <v>77</v>
      </c>
      <c r="BI3226" t="s">
        <v>77</v>
      </c>
      <c r="BJ3226">
        <v>13.16</v>
      </c>
      <c r="BK3226">
        <v>14.03</v>
      </c>
      <c r="BL3226" s="2">
        <v>43036</v>
      </c>
      <c r="BM3226">
        <v>14.03</v>
      </c>
      <c r="BT3226">
        <v>9.57</v>
      </c>
      <c r="BU3226" s="2">
        <v>43038</v>
      </c>
      <c r="BV3226">
        <v>9.8699999999999992</v>
      </c>
      <c r="BW3226">
        <v>10.220000000000001</v>
      </c>
      <c r="BX3226" t="s">
        <v>78</v>
      </c>
      <c r="BY3226" t="s">
        <v>9</v>
      </c>
      <c r="BZ3226" t="s">
        <v>9</v>
      </c>
      <c r="CA3226">
        <v>29.65</v>
      </c>
      <c r="CB3226" t="s">
        <v>79</v>
      </c>
      <c r="CD3226" s="2">
        <v>41001</v>
      </c>
      <c r="CI3226" s="1" t="s">
        <v>80</v>
      </c>
    </row>
    <row r="3227" spans="1:87" x14ac:dyDescent="0.25">
      <c r="A3227">
        <v>651628</v>
      </c>
      <c r="B3227" s="1" t="s">
        <v>4164</v>
      </c>
      <c r="C3227">
        <v>11</v>
      </c>
      <c r="D3227" t="s">
        <v>3793</v>
      </c>
      <c r="E3227">
        <v>6.57</v>
      </c>
      <c r="F3227">
        <v>1</v>
      </c>
      <c r="G3227">
        <f t="shared" si="150"/>
        <v>6.57</v>
      </c>
      <c r="H3227" s="2">
        <v>43206</v>
      </c>
      <c r="I3227" s="2">
        <v>43204</v>
      </c>
      <c r="J3227" s="7">
        <f t="shared" ca="1" si="151"/>
        <v>2</v>
      </c>
      <c r="K3227" s="7">
        <f t="shared" ca="1" si="152"/>
        <v>2</v>
      </c>
      <c r="M3227">
        <v>4.76</v>
      </c>
      <c r="N3227">
        <v>4.76</v>
      </c>
      <c r="O3227">
        <v>4.76</v>
      </c>
      <c r="P3227">
        <v>6.57</v>
      </c>
      <c r="Q3227">
        <v>6.57</v>
      </c>
      <c r="R3227">
        <v>6.57</v>
      </c>
      <c r="S3227">
        <v>1</v>
      </c>
      <c r="T3227" s="1" t="s">
        <v>75</v>
      </c>
      <c r="Y3227" s="1" t="s">
        <v>76</v>
      </c>
      <c r="Z3227">
        <v>4</v>
      </c>
      <c r="AA3227" t="s">
        <v>76</v>
      </c>
      <c r="AD3227">
        <v>2</v>
      </c>
      <c r="AE3227">
        <v>30</v>
      </c>
      <c r="AF3227" t="s">
        <v>88</v>
      </c>
      <c r="AH3227" t="s">
        <v>77</v>
      </c>
      <c r="AM3227">
        <v>2</v>
      </c>
      <c r="AN3227" s="1" t="s">
        <v>89</v>
      </c>
      <c r="AO3227">
        <v>0</v>
      </c>
      <c r="AP3227" s="1" t="s">
        <v>89</v>
      </c>
      <c r="AS3227">
        <v>10411</v>
      </c>
      <c r="AT3227" s="1" t="s">
        <v>4165</v>
      </c>
      <c r="AV3227">
        <v>0</v>
      </c>
      <c r="AX3227">
        <v>6.57</v>
      </c>
      <c r="AY3227">
        <v>6.57</v>
      </c>
      <c r="BA3227" s="2">
        <v>40836</v>
      </c>
      <c r="BC3227">
        <v>30</v>
      </c>
      <c r="BD3227">
        <v>2</v>
      </c>
      <c r="BG3227" t="s">
        <v>77</v>
      </c>
      <c r="BI3227" t="s">
        <v>77</v>
      </c>
      <c r="BJ3227">
        <v>6.57</v>
      </c>
      <c r="BK3227">
        <v>6.57</v>
      </c>
      <c r="BL3227" s="2">
        <v>43204</v>
      </c>
      <c r="BM3227">
        <v>6.57</v>
      </c>
      <c r="BT3227">
        <v>4.76</v>
      </c>
      <c r="BU3227" s="2">
        <v>43206</v>
      </c>
      <c r="BV3227">
        <v>4.76</v>
      </c>
      <c r="BW3227">
        <v>4.76</v>
      </c>
      <c r="BX3227" t="s">
        <v>78</v>
      </c>
      <c r="BY3227" t="s">
        <v>9</v>
      </c>
      <c r="BZ3227" t="s">
        <v>9</v>
      </c>
      <c r="CA3227">
        <v>27.55</v>
      </c>
      <c r="CB3227" t="s">
        <v>79</v>
      </c>
      <c r="CD3227" s="2">
        <v>41001</v>
      </c>
      <c r="CI3227" s="1" t="s">
        <v>80</v>
      </c>
    </row>
    <row r="3228" spans="1:87" x14ac:dyDescent="0.25">
      <c r="A3228">
        <v>651660</v>
      </c>
      <c r="B3228" t="s">
        <v>4167</v>
      </c>
      <c r="C3228">
        <v>599</v>
      </c>
      <c r="D3228" t="s">
        <v>672</v>
      </c>
      <c r="E3228">
        <v>12.49</v>
      </c>
      <c r="F3228">
        <v>1</v>
      </c>
      <c r="G3228">
        <f t="shared" si="150"/>
        <v>12.49</v>
      </c>
      <c r="H3228" s="2">
        <v>43097</v>
      </c>
      <c r="I3228" s="2">
        <v>43097</v>
      </c>
      <c r="J3228" s="7">
        <f t="shared" ca="1" si="151"/>
        <v>5</v>
      </c>
      <c r="K3228" s="7">
        <f t="shared" ca="1" si="152"/>
        <v>5</v>
      </c>
      <c r="M3228">
        <v>9.0500000000000007</v>
      </c>
      <c r="N3228">
        <v>9.0500000000000007</v>
      </c>
      <c r="O3228">
        <v>9.0500000000000007</v>
      </c>
      <c r="P3228">
        <v>12.49</v>
      </c>
      <c r="Q3228">
        <v>12.49</v>
      </c>
      <c r="R3228">
        <v>12.49</v>
      </c>
      <c r="S3228">
        <v>1</v>
      </c>
      <c r="T3228" s="1" t="s">
        <v>75</v>
      </c>
      <c r="Y3228" s="1" t="s">
        <v>76</v>
      </c>
      <c r="Z3228">
        <v>4</v>
      </c>
      <c r="AA3228" t="s">
        <v>76</v>
      </c>
      <c r="AD3228">
        <v>2</v>
      </c>
      <c r="AF3228" t="s">
        <v>85</v>
      </c>
      <c r="AH3228" t="s">
        <v>77</v>
      </c>
      <c r="AM3228">
        <v>2</v>
      </c>
      <c r="AN3228" s="1" t="s">
        <v>89</v>
      </c>
      <c r="AO3228">
        <v>0</v>
      </c>
      <c r="AP3228" s="1" t="s">
        <v>89</v>
      </c>
      <c r="BA3228" s="2">
        <v>39105</v>
      </c>
      <c r="BD3228">
        <v>2</v>
      </c>
      <c r="BG3228" t="s">
        <v>77</v>
      </c>
      <c r="BI3228" t="s">
        <v>77</v>
      </c>
      <c r="BJ3228">
        <v>12.49</v>
      </c>
      <c r="BK3228">
        <v>12.49</v>
      </c>
      <c r="BL3228" s="2">
        <v>43097</v>
      </c>
      <c r="BM3228">
        <v>12.49</v>
      </c>
      <c r="BT3228">
        <v>9.0500000000000007</v>
      </c>
      <c r="BU3228" s="2">
        <v>43097</v>
      </c>
      <c r="BV3228">
        <v>9.0500000000000007</v>
      </c>
      <c r="BW3228">
        <v>9.0500000000000007</v>
      </c>
      <c r="BX3228" t="s">
        <v>78</v>
      </c>
      <c r="BY3228" t="s">
        <v>9</v>
      </c>
      <c r="BZ3228" t="s">
        <v>9</v>
      </c>
      <c r="CA3228">
        <v>27.54</v>
      </c>
      <c r="CB3228" t="s">
        <v>79</v>
      </c>
      <c r="CD3228" s="2">
        <v>41001</v>
      </c>
      <c r="CI3228" s="1" t="s">
        <v>80</v>
      </c>
    </row>
    <row r="3229" spans="1:87" x14ac:dyDescent="0.25">
      <c r="A3229">
        <v>651679</v>
      </c>
      <c r="B3229" t="s">
        <v>4168</v>
      </c>
      <c r="C3229">
        <v>1052</v>
      </c>
      <c r="D3229" s="1" t="s">
        <v>3962</v>
      </c>
      <c r="E3229">
        <v>15.22</v>
      </c>
      <c r="F3229">
        <v>1</v>
      </c>
      <c r="G3229">
        <f t="shared" si="150"/>
        <v>15.22</v>
      </c>
      <c r="H3229" s="2">
        <v>42740</v>
      </c>
      <c r="I3229" s="2">
        <v>42740</v>
      </c>
      <c r="J3229" s="7">
        <f t="shared" ca="1" si="151"/>
        <v>17</v>
      </c>
      <c r="K3229" s="7">
        <f t="shared" ca="1" si="152"/>
        <v>17</v>
      </c>
      <c r="M3229">
        <v>11.02</v>
      </c>
      <c r="N3229">
        <v>11.02</v>
      </c>
      <c r="O3229">
        <v>11.02</v>
      </c>
      <c r="P3229">
        <v>15.22</v>
      </c>
      <c r="Q3229">
        <v>15.22</v>
      </c>
      <c r="R3229">
        <v>15.22</v>
      </c>
      <c r="S3229">
        <v>1</v>
      </c>
      <c r="T3229" s="1" t="s">
        <v>75</v>
      </c>
      <c r="Y3229" s="1" t="s">
        <v>76</v>
      </c>
      <c r="Z3229">
        <v>4</v>
      </c>
      <c r="AA3229" t="s">
        <v>76</v>
      </c>
      <c r="AF3229" t="s">
        <v>88</v>
      </c>
      <c r="AG3229" s="2">
        <v>40897</v>
      </c>
      <c r="AH3229" t="s">
        <v>77</v>
      </c>
      <c r="AM3229">
        <v>2</v>
      </c>
      <c r="AN3229" s="1" t="s">
        <v>89</v>
      </c>
      <c r="AO3229">
        <v>0</v>
      </c>
      <c r="AP3229" s="1" t="s">
        <v>89</v>
      </c>
      <c r="AQ3229">
        <v>2374</v>
      </c>
      <c r="AR3229" s="1" t="s">
        <v>4169</v>
      </c>
      <c r="AS3229">
        <v>9245</v>
      </c>
      <c r="AT3229" s="1" t="s">
        <v>4170</v>
      </c>
      <c r="AU3229">
        <v>15.22</v>
      </c>
      <c r="AV3229">
        <v>15.22</v>
      </c>
      <c r="AW3229">
        <v>15.22</v>
      </c>
      <c r="AX3229">
        <v>15.22</v>
      </c>
      <c r="AY3229">
        <v>15.22</v>
      </c>
      <c r="BA3229" s="2">
        <v>40564</v>
      </c>
      <c r="BG3229" t="s">
        <v>77</v>
      </c>
      <c r="BI3229" t="s">
        <v>77</v>
      </c>
      <c r="BJ3229">
        <v>15.22</v>
      </c>
      <c r="BK3229">
        <v>15.22</v>
      </c>
      <c r="BL3229" s="2">
        <v>42740</v>
      </c>
      <c r="BM3229">
        <v>15.22</v>
      </c>
      <c r="BT3229">
        <v>11.02</v>
      </c>
      <c r="BU3229" s="2">
        <v>42740</v>
      </c>
      <c r="BV3229">
        <v>11.02</v>
      </c>
      <c r="BW3229">
        <v>11.02</v>
      </c>
      <c r="BX3229" t="s">
        <v>78</v>
      </c>
      <c r="BY3229" t="s">
        <v>9</v>
      </c>
      <c r="BZ3229" t="s">
        <v>9</v>
      </c>
      <c r="CA3229">
        <v>27.6</v>
      </c>
      <c r="CB3229" t="s">
        <v>79</v>
      </c>
      <c r="CD3229" s="2">
        <v>41001</v>
      </c>
      <c r="CI3229" s="1" t="s">
        <v>80</v>
      </c>
    </row>
    <row r="3230" spans="1:87" x14ac:dyDescent="0.25">
      <c r="A3230">
        <v>651877</v>
      </c>
      <c r="B3230" s="1" t="s">
        <v>4171</v>
      </c>
      <c r="C3230">
        <v>1199</v>
      </c>
      <c r="D3230" s="1" t="s">
        <v>3768</v>
      </c>
      <c r="E3230">
        <v>9.4600000000000009</v>
      </c>
      <c r="F3230">
        <v>2</v>
      </c>
      <c r="G3230">
        <f t="shared" si="150"/>
        <v>18.920000000000002</v>
      </c>
      <c r="H3230" s="2">
        <v>43223</v>
      </c>
      <c r="I3230" s="2">
        <v>43223</v>
      </c>
      <c r="J3230" s="7">
        <f t="shared" ca="1" si="151"/>
        <v>1</v>
      </c>
      <c r="K3230" s="7">
        <f t="shared" ca="1" si="152"/>
        <v>1</v>
      </c>
      <c r="M3230">
        <v>6.85</v>
      </c>
      <c r="N3230">
        <v>6.85</v>
      </c>
      <c r="O3230">
        <v>6.85</v>
      </c>
      <c r="P3230">
        <v>9.4600000000000009</v>
      </c>
      <c r="Q3230">
        <v>9.4600000000000009</v>
      </c>
      <c r="R3230">
        <v>9.4600000000000009</v>
      </c>
      <c r="S3230">
        <v>1</v>
      </c>
      <c r="T3230" s="1" t="s">
        <v>75</v>
      </c>
      <c r="U3230">
        <v>1</v>
      </c>
      <c r="V3230" s="1" t="s">
        <v>213</v>
      </c>
      <c r="Y3230" s="1" t="s">
        <v>76</v>
      </c>
      <c r="Z3230">
        <v>4</v>
      </c>
      <c r="AA3230" t="s">
        <v>76</v>
      </c>
      <c r="AD3230">
        <v>10.14</v>
      </c>
      <c r="AE3230">
        <v>30</v>
      </c>
      <c r="AF3230" t="s">
        <v>265</v>
      </c>
      <c r="AG3230" s="2">
        <v>40896</v>
      </c>
      <c r="AH3230" t="s">
        <v>77</v>
      </c>
      <c r="AK3230">
        <v>0</v>
      </c>
      <c r="AM3230">
        <v>2</v>
      </c>
      <c r="AN3230" s="1" t="s">
        <v>89</v>
      </c>
      <c r="AO3230">
        <v>0</v>
      </c>
      <c r="AP3230" s="1" t="s">
        <v>89</v>
      </c>
      <c r="BA3230" s="2">
        <v>39105</v>
      </c>
      <c r="BC3230">
        <v>30</v>
      </c>
      <c r="BD3230">
        <v>10.14</v>
      </c>
      <c r="BG3230" t="s">
        <v>77</v>
      </c>
      <c r="BI3230" t="s">
        <v>77</v>
      </c>
      <c r="BJ3230">
        <v>9.4600000000000009</v>
      </c>
      <c r="BK3230">
        <v>9.4600000000000009</v>
      </c>
      <c r="BL3230" s="2">
        <v>43223</v>
      </c>
      <c r="BM3230">
        <v>9.4600000000000009</v>
      </c>
      <c r="BT3230">
        <v>6.85</v>
      </c>
      <c r="BU3230" s="2">
        <v>43223</v>
      </c>
      <c r="BV3230">
        <v>6.85</v>
      </c>
      <c r="BW3230">
        <v>6.85</v>
      </c>
      <c r="BX3230" t="s">
        <v>78</v>
      </c>
      <c r="BY3230" t="s">
        <v>9</v>
      </c>
      <c r="BZ3230" t="s">
        <v>9</v>
      </c>
      <c r="CA3230">
        <v>27.59</v>
      </c>
      <c r="CB3230" t="s">
        <v>79</v>
      </c>
      <c r="CD3230" s="2">
        <v>41001</v>
      </c>
      <c r="CI3230" s="1" t="s">
        <v>80</v>
      </c>
    </row>
    <row r="3231" spans="1:87" x14ac:dyDescent="0.25">
      <c r="A3231">
        <v>651927</v>
      </c>
      <c r="B3231" t="s">
        <v>4172</v>
      </c>
      <c r="C3231">
        <v>267</v>
      </c>
      <c r="D3231" s="1" t="s">
        <v>3828</v>
      </c>
      <c r="E3231">
        <v>13.16</v>
      </c>
      <c r="F3231">
        <v>1</v>
      </c>
      <c r="G3231">
        <f t="shared" si="150"/>
        <v>13.16</v>
      </c>
      <c r="H3231" s="2">
        <v>43218</v>
      </c>
      <c r="I3231" s="2">
        <v>43223</v>
      </c>
      <c r="J3231" s="7">
        <f t="shared" ca="1" si="151"/>
        <v>1</v>
      </c>
      <c r="K3231" s="7">
        <f t="shared" ca="1" si="152"/>
        <v>1</v>
      </c>
      <c r="M3231">
        <v>9.5299999999999994</v>
      </c>
      <c r="N3231">
        <v>9.5299999999999994</v>
      </c>
      <c r="O3231">
        <v>9.5299999999999994</v>
      </c>
      <c r="P3231">
        <v>13.16</v>
      </c>
      <c r="Q3231">
        <v>13.16</v>
      </c>
      <c r="R3231">
        <v>13.16</v>
      </c>
      <c r="S3231">
        <v>1</v>
      </c>
      <c r="T3231" s="1" t="s">
        <v>75</v>
      </c>
      <c r="Y3231" s="1" t="s">
        <v>76</v>
      </c>
      <c r="Z3231">
        <v>4</v>
      </c>
      <c r="AA3231" t="s">
        <v>76</v>
      </c>
      <c r="AD3231">
        <v>8.1999999999999993</v>
      </c>
      <c r="AE3231">
        <v>8</v>
      </c>
      <c r="AF3231" t="s">
        <v>88</v>
      </c>
      <c r="AG3231" s="2">
        <v>40896</v>
      </c>
      <c r="AH3231" t="s">
        <v>77</v>
      </c>
      <c r="AM3231">
        <v>2</v>
      </c>
      <c r="AN3231" s="1" t="s">
        <v>89</v>
      </c>
      <c r="AO3231">
        <v>0</v>
      </c>
      <c r="AP3231" s="1" t="s">
        <v>89</v>
      </c>
      <c r="AS3231">
        <v>8773</v>
      </c>
      <c r="AT3231" s="1" t="s">
        <v>4173</v>
      </c>
      <c r="AV3231">
        <v>0</v>
      </c>
      <c r="AX3231">
        <v>13.16</v>
      </c>
      <c r="AY3231">
        <v>13.16</v>
      </c>
      <c r="BA3231" s="2">
        <v>39105</v>
      </c>
      <c r="BC3231">
        <v>8</v>
      </c>
      <c r="BD3231">
        <v>8.1999999999999993</v>
      </c>
      <c r="BG3231" t="s">
        <v>77</v>
      </c>
      <c r="BI3231" t="s">
        <v>77</v>
      </c>
      <c r="BJ3231">
        <v>13.16</v>
      </c>
      <c r="BK3231">
        <v>13.16</v>
      </c>
      <c r="BL3231" s="2">
        <v>43223</v>
      </c>
      <c r="BM3231">
        <v>13.16</v>
      </c>
      <c r="BT3231">
        <v>9.5299999999999994</v>
      </c>
      <c r="BU3231" s="2">
        <v>43218</v>
      </c>
      <c r="BV3231">
        <v>9.5299999999999994</v>
      </c>
      <c r="BW3231">
        <v>9.5299999999999994</v>
      </c>
      <c r="BX3231" t="s">
        <v>78</v>
      </c>
      <c r="BY3231" t="s">
        <v>9</v>
      </c>
      <c r="BZ3231" t="s">
        <v>9</v>
      </c>
      <c r="CA3231">
        <v>27.58</v>
      </c>
      <c r="CB3231" t="s">
        <v>79</v>
      </c>
      <c r="CD3231" s="2">
        <v>41001</v>
      </c>
      <c r="CI3231" s="1" t="s">
        <v>80</v>
      </c>
    </row>
    <row r="3232" spans="1:87" x14ac:dyDescent="0.25">
      <c r="A3232">
        <v>652008</v>
      </c>
      <c r="B3232" t="s">
        <v>4176</v>
      </c>
      <c r="C3232">
        <v>18</v>
      </c>
      <c r="D3232" s="1" t="s">
        <v>3775</v>
      </c>
      <c r="E3232">
        <v>6.21</v>
      </c>
      <c r="F3232">
        <v>1</v>
      </c>
      <c r="G3232">
        <f t="shared" si="150"/>
        <v>6.21</v>
      </c>
      <c r="H3232" s="2">
        <v>43208</v>
      </c>
      <c r="I3232" s="2">
        <v>43208</v>
      </c>
      <c r="J3232" s="7">
        <f t="shared" ca="1" si="151"/>
        <v>2</v>
      </c>
      <c r="K3232" s="7">
        <f t="shared" ca="1" si="152"/>
        <v>2</v>
      </c>
      <c r="M3232">
        <v>4.5</v>
      </c>
      <c r="N3232">
        <v>4.2699999999999996</v>
      </c>
      <c r="O3232">
        <v>4.5</v>
      </c>
      <c r="P3232">
        <v>6.21</v>
      </c>
      <c r="Q3232">
        <v>6.21</v>
      </c>
      <c r="R3232">
        <v>6.21</v>
      </c>
      <c r="S3232">
        <v>1</v>
      </c>
      <c r="T3232" s="1" t="s">
        <v>75</v>
      </c>
      <c r="Y3232" s="1" t="s">
        <v>76</v>
      </c>
      <c r="Z3232">
        <v>4</v>
      </c>
      <c r="AA3232" t="s">
        <v>76</v>
      </c>
      <c r="AD3232">
        <v>4</v>
      </c>
      <c r="AE3232">
        <v>30</v>
      </c>
      <c r="AF3232" t="s">
        <v>265</v>
      </c>
      <c r="AG3232" s="2">
        <v>40897</v>
      </c>
      <c r="AH3232" t="s">
        <v>77</v>
      </c>
      <c r="AM3232">
        <v>2</v>
      </c>
      <c r="AN3232" s="1" t="s">
        <v>89</v>
      </c>
      <c r="AO3232">
        <v>0</v>
      </c>
      <c r="AP3232" s="1" t="s">
        <v>89</v>
      </c>
      <c r="AQ3232">
        <v>3019</v>
      </c>
      <c r="AR3232" t="s">
        <v>4177</v>
      </c>
      <c r="AS3232">
        <v>5847</v>
      </c>
      <c r="AT3232" t="s">
        <v>4178</v>
      </c>
      <c r="AU3232">
        <v>6.21</v>
      </c>
      <c r="AV3232">
        <v>6.21</v>
      </c>
      <c r="AW3232">
        <v>6.21</v>
      </c>
      <c r="AX3232">
        <v>6.21</v>
      </c>
      <c r="AY3232">
        <v>6.21</v>
      </c>
      <c r="BA3232" s="2">
        <v>39105</v>
      </c>
      <c r="BC3232">
        <v>30</v>
      </c>
      <c r="BD3232">
        <v>4</v>
      </c>
      <c r="BG3232" t="s">
        <v>77</v>
      </c>
      <c r="BI3232" t="s">
        <v>77</v>
      </c>
      <c r="BJ3232">
        <v>6.21</v>
      </c>
      <c r="BK3232">
        <v>6.21</v>
      </c>
      <c r="BL3232" s="2">
        <v>43208</v>
      </c>
      <c r="BM3232">
        <v>6.21</v>
      </c>
      <c r="BT3232">
        <v>4.5</v>
      </c>
      <c r="BU3232" s="2">
        <v>43208</v>
      </c>
      <c r="BV3232">
        <v>4.2699999999999996</v>
      </c>
      <c r="BW3232">
        <v>4.5</v>
      </c>
      <c r="BX3232" t="s">
        <v>78</v>
      </c>
      <c r="BY3232" t="s">
        <v>9</v>
      </c>
      <c r="BZ3232" t="s">
        <v>9</v>
      </c>
      <c r="CA3232">
        <v>31.24</v>
      </c>
      <c r="CB3232" t="s">
        <v>79</v>
      </c>
      <c r="CD3232" s="2">
        <v>41001</v>
      </c>
      <c r="CI3232" s="1" t="s">
        <v>80</v>
      </c>
    </row>
    <row r="3233" spans="1:87" x14ac:dyDescent="0.25">
      <c r="A3233">
        <v>652097</v>
      </c>
      <c r="B3233" s="1" t="s">
        <v>4181</v>
      </c>
      <c r="C3233">
        <v>685</v>
      </c>
      <c r="D3233" s="1" t="s">
        <v>4037</v>
      </c>
      <c r="E3233">
        <v>7.02</v>
      </c>
      <c r="F3233">
        <v>1</v>
      </c>
      <c r="G3233">
        <f t="shared" si="150"/>
        <v>7.02</v>
      </c>
      <c r="H3233" s="2">
        <v>43201</v>
      </c>
      <c r="I3233" s="2">
        <v>43201</v>
      </c>
      <c r="J3233" s="7">
        <f t="shared" ca="1" si="151"/>
        <v>2</v>
      </c>
      <c r="K3233" s="7">
        <f t="shared" ca="1" si="152"/>
        <v>2</v>
      </c>
      <c r="M3233">
        <v>5.08</v>
      </c>
      <c r="N3233">
        <v>5.08</v>
      </c>
      <c r="O3233">
        <v>5.08</v>
      </c>
      <c r="P3233">
        <v>7.02</v>
      </c>
      <c r="Q3233">
        <v>7.02</v>
      </c>
      <c r="R3233">
        <v>7.02</v>
      </c>
      <c r="S3233">
        <v>1</v>
      </c>
      <c r="T3233" s="1" t="s">
        <v>75</v>
      </c>
      <c r="Y3233" s="1" t="s">
        <v>76</v>
      </c>
      <c r="Z3233">
        <v>4</v>
      </c>
      <c r="AA3233" t="s">
        <v>76</v>
      </c>
      <c r="AD3233">
        <v>18.48</v>
      </c>
      <c r="AE3233">
        <v>30</v>
      </c>
      <c r="AF3233" t="s">
        <v>88</v>
      </c>
      <c r="AH3233" t="s">
        <v>77</v>
      </c>
      <c r="AM3233">
        <v>2</v>
      </c>
      <c r="AN3233" s="1" t="s">
        <v>89</v>
      </c>
      <c r="AO3233">
        <v>0</v>
      </c>
      <c r="AP3233" s="1" t="s">
        <v>89</v>
      </c>
      <c r="AQ3233">
        <v>3153</v>
      </c>
      <c r="AR3233" s="1" t="s">
        <v>4182</v>
      </c>
      <c r="AS3233">
        <v>10281</v>
      </c>
      <c r="AT3233" s="1" t="s">
        <v>4183</v>
      </c>
      <c r="AU3233">
        <v>7.02</v>
      </c>
      <c r="AV3233">
        <v>7.02</v>
      </c>
      <c r="AW3233">
        <v>7.02</v>
      </c>
      <c r="AX3233">
        <v>7.02</v>
      </c>
      <c r="AY3233">
        <v>7.02</v>
      </c>
      <c r="BA3233" s="2">
        <v>39105</v>
      </c>
      <c r="BC3233">
        <v>30</v>
      </c>
      <c r="BD3233">
        <v>18.48</v>
      </c>
      <c r="BG3233" t="s">
        <v>77</v>
      </c>
      <c r="BI3233" t="s">
        <v>77</v>
      </c>
      <c r="BJ3233">
        <v>7.02</v>
      </c>
      <c r="BK3233">
        <v>7.02</v>
      </c>
      <c r="BL3233" s="2">
        <v>43201</v>
      </c>
      <c r="BM3233">
        <v>7.02</v>
      </c>
      <c r="BT3233">
        <v>5.08</v>
      </c>
      <c r="BU3233" s="2">
        <v>43201</v>
      </c>
      <c r="BV3233">
        <v>5.08</v>
      </c>
      <c r="BW3233">
        <v>5.08</v>
      </c>
      <c r="BX3233" t="s">
        <v>78</v>
      </c>
      <c r="BY3233" t="s">
        <v>9</v>
      </c>
      <c r="BZ3233" t="s">
        <v>9</v>
      </c>
      <c r="CA3233">
        <v>27.64</v>
      </c>
      <c r="CB3233" t="s">
        <v>79</v>
      </c>
      <c r="CD3233" s="2">
        <v>41001</v>
      </c>
      <c r="CI3233" s="1" t="s">
        <v>80</v>
      </c>
    </row>
    <row r="3234" spans="1:87" x14ac:dyDescent="0.25">
      <c r="A3234">
        <v>652099</v>
      </c>
      <c r="B3234" t="s">
        <v>4184</v>
      </c>
      <c r="C3234">
        <v>1052</v>
      </c>
      <c r="D3234" s="1" t="s">
        <v>3962</v>
      </c>
      <c r="E3234">
        <v>30.44</v>
      </c>
      <c r="F3234">
        <v>2</v>
      </c>
      <c r="G3234">
        <f t="shared" si="150"/>
        <v>60.88</v>
      </c>
      <c r="H3234" s="2">
        <v>43223</v>
      </c>
      <c r="I3234" s="2">
        <v>43223</v>
      </c>
      <c r="J3234" s="7">
        <f t="shared" ca="1" si="151"/>
        <v>1</v>
      </c>
      <c r="K3234" s="7">
        <f t="shared" ca="1" si="152"/>
        <v>1</v>
      </c>
      <c r="M3234">
        <v>22.05</v>
      </c>
      <c r="N3234">
        <v>22.05</v>
      </c>
      <c r="O3234">
        <v>22.05</v>
      </c>
      <c r="P3234">
        <v>30.44</v>
      </c>
      <c r="Q3234">
        <v>30.44</v>
      </c>
      <c r="R3234">
        <v>30.44</v>
      </c>
      <c r="S3234">
        <v>1</v>
      </c>
      <c r="T3234" s="1" t="s">
        <v>75</v>
      </c>
      <c r="Y3234" s="1" t="s">
        <v>76</v>
      </c>
      <c r="Z3234">
        <v>4</v>
      </c>
      <c r="AA3234" t="s">
        <v>76</v>
      </c>
      <c r="AD3234">
        <v>26.5</v>
      </c>
      <c r="AE3234">
        <v>30</v>
      </c>
      <c r="AF3234" t="s">
        <v>265</v>
      </c>
      <c r="AG3234" s="2">
        <v>40897</v>
      </c>
      <c r="AH3234" t="s">
        <v>77</v>
      </c>
      <c r="AM3234">
        <v>2</v>
      </c>
      <c r="AN3234" s="1" t="s">
        <v>89</v>
      </c>
      <c r="AO3234">
        <v>0</v>
      </c>
      <c r="AP3234" s="1" t="s">
        <v>89</v>
      </c>
      <c r="AQ3234">
        <v>2375</v>
      </c>
      <c r="AR3234" s="1" t="s">
        <v>4185</v>
      </c>
      <c r="AS3234">
        <v>9248</v>
      </c>
      <c r="AT3234" s="1" t="s">
        <v>4186</v>
      </c>
      <c r="AU3234">
        <v>30.44</v>
      </c>
      <c r="AV3234">
        <v>30.44</v>
      </c>
      <c r="AW3234">
        <v>30.44</v>
      </c>
      <c r="AX3234">
        <v>30.44</v>
      </c>
      <c r="AY3234">
        <v>30.44</v>
      </c>
      <c r="BA3234" s="2">
        <v>39903</v>
      </c>
      <c r="BC3234">
        <v>30</v>
      </c>
      <c r="BD3234">
        <v>26.5</v>
      </c>
      <c r="BG3234" t="s">
        <v>77</v>
      </c>
      <c r="BI3234" t="s">
        <v>77</v>
      </c>
      <c r="BJ3234">
        <v>30.44</v>
      </c>
      <c r="BK3234">
        <v>30.44</v>
      </c>
      <c r="BL3234" s="2">
        <v>43223</v>
      </c>
      <c r="BM3234">
        <v>30.44</v>
      </c>
      <c r="BT3234">
        <v>22.05</v>
      </c>
      <c r="BU3234" s="2">
        <v>43223</v>
      </c>
      <c r="BV3234">
        <v>22.05</v>
      </c>
      <c r="BW3234">
        <v>22.05</v>
      </c>
      <c r="BX3234" t="s">
        <v>78</v>
      </c>
      <c r="BY3234" t="s">
        <v>9</v>
      </c>
      <c r="BZ3234" t="s">
        <v>9</v>
      </c>
      <c r="CA3234">
        <v>27.56</v>
      </c>
      <c r="CB3234" t="s">
        <v>79</v>
      </c>
      <c r="CD3234" s="2">
        <v>41001</v>
      </c>
      <c r="CI3234" s="1" t="s">
        <v>80</v>
      </c>
    </row>
    <row r="3235" spans="1:87" x14ac:dyDescent="0.25">
      <c r="A3235">
        <v>652100</v>
      </c>
      <c r="B3235" t="s">
        <v>4187</v>
      </c>
      <c r="C3235">
        <v>644</v>
      </c>
      <c r="D3235" s="1" t="s">
        <v>3764</v>
      </c>
      <c r="E3235">
        <v>17.48</v>
      </c>
      <c r="F3235">
        <v>3</v>
      </c>
      <c r="G3235">
        <f t="shared" si="150"/>
        <v>52.44</v>
      </c>
      <c r="H3235" s="2">
        <v>43215</v>
      </c>
      <c r="I3235" s="2">
        <v>43214</v>
      </c>
      <c r="J3235" s="7">
        <f t="shared" ca="1" si="151"/>
        <v>2</v>
      </c>
      <c r="K3235" s="7">
        <f t="shared" ca="1" si="152"/>
        <v>2</v>
      </c>
      <c r="M3235">
        <v>11.92</v>
      </c>
      <c r="N3235">
        <v>11.92</v>
      </c>
      <c r="O3235">
        <v>11.92</v>
      </c>
      <c r="P3235">
        <v>17.48</v>
      </c>
      <c r="Q3235">
        <v>17.48</v>
      </c>
      <c r="R3235">
        <v>17.48</v>
      </c>
      <c r="S3235">
        <v>1</v>
      </c>
      <c r="T3235" s="1" t="s">
        <v>75</v>
      </c>
      <c r="U3235">
        <v>2</v>
      </c>
      <c r="V3235" s="1" t="s">
        <v>3797</v>
      </c>
      <c r="Y3235" s="1" t="s">
        <v>76</v>
      </c>
      <c r="Z3235">
        <v>4</v>
      </c>
      <c r="AA3235" t="s">
        <v>76</v>
      </c>
      <c r="AD3235">
        <v>16.71</v>
      </c>
      <c r="AE3235">
        <v>30</v>
      </c>
      <c r="AF3235" t="s">
        <v>265</v>
      </c>
      <c r="AG3235" s="2">
        <v>40896</v>
      </c>
      <c r="AH3235" t="s">
        <v>77</v>
      </c>
      <c r="AM3235">
        <v>3</v>
      </c>
      <c r="AN3235" s="1" t="s">
        <v>138</v>
      </c>
      <c r="AO3235">
        <v>0</v>
      </c>
      <c r="AP3235" s="1" t="s">
        <v>182</v>
      </c>
      <c r="AQ3235">
        <v>3329</v>
      </c>
      <c r="AR3235" t="s">
        <v>3911</v>
      </c>
      <c r="AS3235">
        <v>720</v>
      </c>
      <c r="AT3235" t="s">
        <v>3912</v>
      </c>
      <c r="AU3235">
        <v>17.48</v>
      </c>
      <c r="AV3235">
        <v>17.48</v>
      </c>
      <c r="AW3235">
        <v>17.48</v>
      </c>
      <c r="AX3235">
        <v>17.48</v>
      </c>
      <c r="AY3235">
        <v>17.48</v>
      </c>
      <c r="BA3235" s="2">
        <v>40845</v>
      </c>
      <c r="BC3235">
        <v>30</v>
      </c>
      <c r="BD3235">
        <v>16.71</v>
      </c>
      <c r="BG3235" t="s">
        <v>77</v>
      </c>
      <c r="BI3235" t="s">
        <v>77</v>
      </c>
      <c r="BJ3235">
        <v>17.48</v>
      </c>
      <c r="BK3235">
        <v>17.48</v>
      </c>
      <c r="BL3235" s="2">
        <v>43214</v>
      </c>
      <c r="BM3235">
        <v>17.48</v>
      </c>
      <c r="BT3235">
        <v>11.92</v>
      </c>
      <c r="BU3235" s="2">
        <v>43215</v>
      </c>
      <c r="BV3235">
        <v>11.92</v>
      </c>
      <c r="BW3235">
        <v>11.92</v>
      </c>
      <c r="BX3235" t="s">
        <v>78</v>
      </c>
      <c r="BY3235" t="s">
        <v>9</v>
      </c>
      <c r="BZ3235" t="s">
        <v>9</v>
      </c>
      <c r="CA3235">
        <v>31.81</v>
      </c>
      <c r="CB3235" t="s">
        <v>79</v>
      </c>
      <c r="CD3235" s="2">
        <v>41001</v>
      </c>
      <c r="CI3235" s="1" t="s">
        <v>80</v>
      </c>
    </row>
    <row r="3236" spans="1:87" x14ac:dyDescent="0.25">
      <c r="A3236">
        <v>652114</v>
      </c>
      <c r="B3236" s="1" t="s">
        <v>4190</v>
      </c>
      <c r="C3236">
        <v>644</v>
      </c>
      <c r="D3236" s="1" t="s">
        <v>3764</v>
      </c>
      <c r="E3236">
        <v>14.63</v>
      </c>
      <c r="F3236">
        <v>1</v>
      </c>
      <c r="G3236">
        <f t="shared" si="150"/>
        <v>14.63</v>
      </c>
      <c r="H3236" s="2">
        <v>43222</v>
      </c>
      <c r="I3236" s="2">
        <v>43222</v>
      </c>
      <c r="J3236" s="7">
        <f t="shared" ca="1" si="151"/>
        <v>1</v>
      </c>
      <c r="K3236" s="7">
        <f t="shared" ca="1" si="152"/>
        <v>1</v>
      </c>
      <c r="M3236">
        <v>9.9600000000000009</v>
      </c>
      <c r="N3236">
        <v>9.9600000000000009</v>
      </c>
      <c r="O3236">
        <v>9.9600000000000009</v>
      </c>
      <c r="P3236">
        <v>14.63</v>
      </c>
      <c r="Q3236">
        <v>14.63</v>
      </c>
      <c r="R3236">
        <v>14.63</v>
      </c>
      <c r="S3236">
        <v>1</v>
      </c>
      <c r="T3236" s="1" t="s">
        <v>75</v>
      </c>
      <c r="U3236">
        <v>2</v>
      </c>
      <c r="V3236" s="1" t="s">
        <v>3797</v>
      </c>
      <c r="Y3236" s="1" t="s">
        <v>76</v>
      </c>
      <c r="Z3236">
        <v>4</v>
      </c>
      <c r="AA3236" t="s">
        <v>76</v>
      </c>
      <c r="AD3236">
        <v>28.14</v>
      </c>
      <c r="AE3236">
        <v>10</v>
      </c>
      <c r="AF3236" t="s">
        <v>265</v>
      </c>
      <c r="AH3236" t="s">
        <v>77</v>
      </c>
      <c r="AM3236">
        <v>3</v>
      </c>
      <c r="AN3236" s="1" t="s">
        <v>138</v>
      </c>
      <c r="AO3236">
        <v>0</v>
      </c>
      <c r="AP3236" s="1" t="s">
        <v>182</v>
      </c>
      <c r="AQ3236">
        <v>3154</v>
      </c>
      <c r="AR3236" s="1" t="s">
        <v>4191</v>
      </c>
      <c r="AS3236">
        <v>5799</v>
      </c>
      <c r="AT3236" s="1" t="s">
        <v>4192</v>
      </c>
      <c r="AU3236">
        <v>14.63</v>
      </c>
      <c r="AV3236">
        <v>14.63</v>
      </c>
      <c r="AW3236">
        <v>14.63</v>
      </c>
      <c r="AX3236">
        <v>14.63</v>
      </c>
      <c r="AY3236">
        <v>14.63</v>
      </c>
      <c r="BA3236" s="2">
        <v>41051</v>
      </c>
      <c r="BC3236">
        <v>10</v>
      </c>
      <c r="BD3236">
        <v>28.14</v>
      </c>
      <c r="BG3236" t="s">
        <v>77</v>
      </c>
      <c r="BI3236" t="s">
        <v>77</v>
      </c>
      <c r="BJ3236">
        <v>14.63</v>
      </c>
      <c r="BK3236">
        <v>14.63</v>
      </c>
      <c r="BL3236" s="2">
        <v>43222</v>
      </c>
      <c r="BM3236">
        <v>14.63</v>
      </c>
      <c r="BT3236">
        <v>9.9600000000000009</v>
      </c>
      <c r="BU3236" s="2">
        <v>43222</v>
      </c>
      <c r="BV3236">
        <v>9.9600000000000009</v>
      </c>
      <c r="BW3236">
        <v>9.9600000000000009</v>
      </c>
      <c r="BX3236" t="s">
        <v>78</v>
      </c>
      <c r="BY3236" t="s">
        <v>9</v>
      </c>
      <c r="BZ3236" t="s">
        <v>9</v>
      </c>
      <c r="CA3236">
        <v>31.92</v>
      </c>
      <c r="CB3236" t="s">
        <v>79</v>
      </c>
      <c r="CD3236" s="2">
        <v>41001</v>
      </c>
      <c r="CI3236" s="1" t="s">
        <v>80</v>
      </c>
    </row>
    <row r="3237" spans="1:87" x14ac:dyDescent="0.25">
      <c r="A3237">
        <v>652116</v>
      </c>
      <c r="B3237" s="1" t="s">
        <v>4193</v>
      </c>
      <c r="C3237">
        <v>644</v>
      </c>
      <c r="D3237" s="1" t="s">
        <v>3764</v>
      </c>
      <c r="E3237">
        <v>29.25</v>
      </c>
      <c r="F3237">
        <v>2</v>
      </c>
      <c r="G3237">
        <f t="shared" si="150"/>
        <v>58.5</v>
      </c>
      <c r="H3237" s="2">
        <v>43165</v>
      </c>
      <c r="I3237" s="2">
        <v>43165</v>
      </c>
      <c r="J3237" s="7">
        <f t="shared" ca="1" si="151"/>
        <v>3</v>
      </c>
      <c r="K3237" s="7">
        <f t="shared" ca="1" si="152"/>
        <v>3</v>
      </c>
      <c r="M3237">
        <v>19.93</v>
      </c>
      <c r="N3237">
        <v>19.93</v>
      </c>
      <c r="O3237">
        <v>19.93</v>
      </c>
      <c r="P3237">
        <v>29.25</v>
      </c>
      <c r="Q3237">
        <v>29.25</v>
      </c>
      <c r="R3237">
        <v>29.25</v>
      </c>
      <c r="S3237">
        <v>1</v>
      </c>
      <c r="T3237" s="1" t="s">
        <v>75</v>
      </c>
      <c r="U3237">
        <v>2</v>
      </c>
      <c r="V3237" s="1" t="s">
        <v>3797</v>
      </c>
      <c r="Y3237" s="1" t="s">
        <v>76</v>
      </c>
      <c r="Z3237">
        <v>4</v>
      </c>
      <c r="AA3237" t="s">
        <v>76</v>
      </c>
      <c r="AD3237">
        <v>14</v>
      </c>
      <c r="AF3237" t="s">
        <v>265</v>
      </c>
      <c r="AH3237" t="s">
        <v>77</v>
      </c>
      <c r="AM3237">
        <v>3</v>
      </c>
      <c r="AN3237" s="1" t="s">
        <v>138</v>
      </c>
      <c r="AO3237">
        <v>0</v>
      </c>
      <c r="AP3237" s="1" t="s">
        <v>182</v>
      </c>
      <c r="AQ3237">
        <v>3155</v>
      </c>
      <c r="AR3237" s="1" t="s">
        <v>4194</v>
      </c>
      <c r="AS3237">
        <v>5800</v>
      </c>
      <c r="AT3237" s="1" t="s">
        <v>4195</v>
      </c>
      <c r="AU3237">
        <v>29.25</v>
      </c>
      <c r="AV3237">
        <v>29.25</v>
      </c>
      <c r="AW3237">
        <v>29.25</v>
      </c>
      <c r="AX3237">
        <v>29.25</v>
      </c>
      <c r="AY3237">
        <v>29.25</v>
      </c>
      <c r="BA3237" s="2">
        <v>41313</v>
      </c>
      <c r="BD3237">
        <v>14</v>
      </c>
      <c r="BG3237" t="s">
        <v>77</v>
      </c>
      <c r="BI3237" t="s">
        <v>77</v>
      </c>
      <c r="BJ3237">
        <v>29.25</v>
      </c>
      <c r="BK3237">
        <v>29.25</v>
      </c>
      <c r="BL3237" s="2">
        <v>43165</v>
      </c>
      <c r="BM3237">
        <v>29.25</v>
      </c>
      <c r="BT3237">
        <v>19.93</v>
      </c>
      <c r="BU3237" s="2">
        <v>43165</v>
      </c>
      <c r="BV3237">
        <v>19.93</v>
      </c>
      <c r="BW3237">
        <v>19.93</v>
      </c>
      <c r="BX3237" t="s">
        <v>78</v>
      </c>
      <c r="BY3237" t="s">
        <v>9</v>
      </c>
      <c r="BZ3237" t="s">
        <v>9</v>
      </c>
      <c r="CA3237">
        <v>31.86</v>
      </c>
      <c r="CB3237" t="s">
        <v>79</v>
      </c>
      <c r="CD3237" s="2">
        <v>41001</v>
      </c>
      <c r="CI3237" s="1" t="s">
        <v>80</v>
      </c>
    </row>
    <row r="3238" spans="1:87" x14ac:dyDescent="0.25">
      <c r="A3238">
        <v>652117</v>
      </c>
      <c r="B3238" s="1" t="s">
        <v>4196</v>
      </c>
      <c r="C3238">
        <v>644</v>
      </c>
      <c r="D3238" s="1" t="s">
        <v>3764</v>
      </c>
      <c r="E3238">
        <v>43.88</v>
      </c>
      <c r="F3238">
        <v>1</v>
      </c>
      <c r="G3238">
        <f t="shared" si="150"/>
        <v>43.88</v>
      </c>
      <c r="H3238" s="2">
        <v>43160</v>
      </c>
      <c r="I3238" s="2">
        <v>43160</v>
      </c>
      <c r="J3238" s="7">
        <f t="shared" ca="1" si="151"/>
        <v>3</v>
      </c>
      <c r="K3238" s="7">
        <f t="shared" ca="1" si="152"/>
        <v>3</v>
      </c>
      <c r="M3238">
        <v>31.79</v>
      </c>
      <c r="N3238">
        <v>30.36</v>
      </c>
      <c r="O3238">
        <v>31.79</v>
      </c>
      <c r="P3238">
        <v>43.88</v>
      </c>
      <c r="Q3238">
        <v>43.88</v>
      </c>
      <c r="R3238">
        <v>43.88</v>
      </c>
      <c r="S3238">
        <v>1</v>
      </c>
      <c r="T3238" s="1" t="s">
        <v>75</v>
      </c>
      <c r="U3238">
        <v>2</v>
      </c>
      <c r="V3238" s="1" t="s">
        <v>3797</v>
      </c>
      <c r="Y3238" s="1" t="s">
        <v>76</v>
      </c>
      <c r="Z3238">
        <v>4</v>
      </c>
      <c r="AA3238" t="s">
        <v>76</v>
      </c>
      <c r="AD3238">
        <v>4</v>
      </c>
      <c r="AF3238" t="s">
        <v>88</v>
      </c>
      <c r="AH3238" t="s">
        <v>77</v>
      </c>
      <c r="AM3238">
        <v>2</v>
      </c>
      <c r="AN3238" s="1" t="s">
        <v>89</v>
      </c>
      <c r="AO3238">
        <v>0</v>
      </c>
      <c r="AP3238" s="1" t="s">
        <v>89</v>
      </c>
      <c r="AQ3238">
        <v>3156</v>
      </c>
      <c r="AR3238" s="1" t="s">
        <v>4197</v>
      </c>
      <c r="AS3238">
        <v>5801</v>
      </c>
      <c r="AT3238" s="1" t="s">
        <v>4198</v>
      </c>
      <c r="AU3238">
        <v>43.88</v>
      </c>
      <c r="AV3238">
        <v>43.88</v>
      </c>
      <c r="AW3238">
        <v>43.88</v>
      </c>
      <c r="AX3238">
        <v>43.88</v>
      </c>
      <c r="AY3238">
        <v>43.88</v>
      </c>
      <c r="BA3238" s="2">
        <v>41359</v>
      </c>
      <c r="BD3238">
        <v>4</v>
      </c>
      <c r="BG3238" t="s">
        <v>77</v>
      </c>
      <c r="BI3238" t="s">
        <v>77</v>
      </c>
      <c r="BJ3238">
        <v>43.88</v>
      </c>
      <c r="BK3238">
        <v>43.88</v>
      </c>
      <c r="BL3238" s="2">
        <v>43160</v>
      </c>
      <c r="BM3238">
        <v>43.88</v>
      </c>
      <c r="BT3238">
        <v>31.79</v>
      </c>
      <c r="BU3238" s="2">
        <v>43160</v>
      </c>
      <c r="BV3238">
        <v>30.36</v>
      </c>
      <c r="BW3238">
        <v>31.79</v>
      </c>
      <c r="BX3238" t="s">
        <v>78</v>
      </c>
      <c r="BY3238" t="s">
        <v>9</v>
      </c>
      <c r="BZ3238" t="s">
        <v>9</v>
      </c>
      <c r="CA3238">
        <v>30.81</v>
      </c>
      <c r="CB3238" t="s">
        <v>79</v>
      </c>
      <c r="CD3238" s="2">
        <v>41001</v>
      </c>
      <c r="CI3238" s="1" t="s">
        <v>80</v>
      </c>
    </row>
    <row r="3239" spans="1:87" x14ac:dyDescent="0.25">
      <c r="A3239">
        <v>652132</v>
      </c>
      <c r="B3239" s="1" t="s">
        <v>4202</v>
      </c>
      <c r="C3239">
        <v>644</v>
      </c>
      <c r="D3239" s="1" t="s">
        <v>3764</v>
      </c>
      <c r="E3239">
        <v>5.25</v>
      </c>
      <c r="F3239">
        <v>2</v>
      </c>
      <c r="G3239">
        <f t="shared" si="150"/>
        <v>10.5</v>
      </c>
      <c r="H3239" s="2">
        <v>43223</v>
      </c>
      <c r="I3239" s="2">
        <v>43222</v>
      </c>
      <c r="J3239" s="7">
        <f t="shared" ca="1" si="151"/>
        <v>1</v>
      </c>
      <c r="K3239" s="7">
        <f t="shared" ca="1" si="152"/>
        <v>1</v>
      </c>
      <c r="M3239">
        <v>3.58</v>
      </c>
      <c r="N3239">
        <v>3.58</v>
      </c>
      <c r="O3239">
        <v>3.58</v>
      </c>
      <c r="P3239">
        <v>5.25</v>
      </c>
      <c r="Q3239">
        <v>5.25</v>
      </c>
      <c r="R3239">
        <v>5.25</v>
      </c>
      <c r="S3239">
        <v>1</v>
      </c>
      <c r="T3239" s="1" t="s">
        <v>75</v>
      </c>
      <c r="U3239">
        <v>2</v>
      </c>
      <c r="V3239" s="1" t="s">
        <v>3797</v>
      </c>
      <c r="Y3239" s="1" t="s">
        <v>76</v>
      </c>
      <c r="Z3239">
        <v>4</v>
      </c>
      <c r="AA3239" t="s">
        <v>76</v>
      </c>
      <c r="AD3239">
        <v>15.9</v>
      </c>
      <c r="AE3239">
        <v>30</v>
      </c>
      <c r="AF3239" t="s">
        <v>265</v>
      </c>
      <c r="AG3239" s="2">
        <v>40896</v>
      </c>
      <c r="AH3239" t="s">
        <v>77</v>
      </c>
      <c r="AM3239">
        <v>3</v>
      </c>
      <c r="AN3239" s="1" t="s">
        <v>138</v>
      </c>
      <c r="AO3239">
        <v>0</v>
      </c>
      <c r="AP3239" s="1" t="s">
        <v>182</v>
      </c>
      <c r="AQ3239">
        <v>1372</v>
      </c>
      <c r="AR3239" s="1" t="s">
        <v>4203</v>
      </c>
      <c r="AS3239">
        <v>7860</v>
      </c>
      <c r="AT3239" s="1" t="s">
        <v>4204</v>
      </c>
      <c r="AU3239">
        <v>5.25</v>
      </c>
      <c r="AV3239">
        <v>5.25</v>
      </c>
      <c r="AW3239">
        <v>5.25</v>
      </c>
      <c r="AX3239">
        <v>5.25</v>
      </c>
      <c r="AY3239">
        <v>5.25</v>
      </c>
      <c r="BA3239" s="2">
        <v>40892</v>
      </c>
      <c r="BC3239">
        <v>30</v>
      </c>
      <c r="BD3239">
        <v>15.9</v>
      </c>
      <c r="BG3239" t="s">
        <v>77</v>
      </c>
      <c r="BI3239" t="s">
        <v>77</v>
      </c>
      <c r="BJ3239">
        <v>5.25</v>
      </c>
      <c r="BK3239">
        <v>5.25</v>
      </c>
      <c r="BL3239" s="2">
        <v>43222</v>
      </c>
      <c r="BM3239">
        <v>5.25</v>
      </c>
      <c r="BT3239">
        <v>3.58</v>
      </c>
      <c r="BU3239" s="2">
        <v>43223</v>
      </c>
      <c r="BV3239">
        <v>3.58</v>
      </c>
      <c r="BW3239">
        <v>3.58</v>
      </c>
      <c r="BX3239" t="s">
        <v>78</v>
      </c>
      <c r="BY3239" t="s">
        <v>9</v>
      </c>
      <c r="BZ3239" t="s">
        <v>9</v>
      </c>
      <c r="CA3239">
        <v>31.81</v>
      </c>
      <c r="CB3239" t="s">
        <v>79</v>
      </c>
      <c r="CD3239" s="2">
        <v>41001</v>
      </c>
      <c r="CI3239" s="1" t="s">
        <v>80</v>
      </c>
    </row>
    <row r="3240" spans="1:87" x14ac:dyDescent="0.25">
      <c r="A3240">
        <v>652150</v>
      </c>
      <c r="B3240" s="1" t="s">
        <v>4207</v>
      </c>
      <c r="C3240">
        <v>644</v>
      </c>
      <c r="D3240" s="1" t="s">
        <v>3764</v>
      </c>
      <c r="E3240">
        <v>10.18</v>
      </c>
      <c r="F3240">
        <v>2</v>
      </c>
      <c r="G3240">
        <f t="shared" si="150"/>
        <v>20.36</v>
      </c>
      <c r="H3240" s="2">
        <v>43206</v>
      </c>
      <c r="I3240" s="2">
        <v>43204</v>
      </c>
      <c r="J3240" s="7">
        <f t="shared" ca="1" si="151"/>
        <v>2</v>
      </c>
      <c r="K3240" s="7">
        <f t="shared" ca="1" si="152"/>
        <v>2</v>
      </c>
      <c r="M3240">
        <v>6.93</v>
      </c>
      <c r="N3240">
        <v>6.93</v>
      </c>
      <c r="O3240">
        <v>6.93</v>
      </c>
      <c r="P3240">
        <v>10.18</v>
      </c>
      <c r="Q3240">
        <v>10.18</v>
      </c>
      <c r="R3240">
        <v>10.18</v>
      </c>
      <c r="S3240">
        <v>1</v>
      </c>
      <c r="T3240" s="1" t="s">
        <v>75</v>
      </c>
      <c r="U3240">
        <v>2</v>
      </c>
      <c r="V3240" s="1" t="s">
        <v>3797</v>
      </c>
      <c r="Y3240" s="1" t="s">
        <v>76</v>
      </c>
      <c r="Z3240">
        <v>4</v>
      </c>
      <c r="AA3240" t="s">
        <v>76</v>
      </c>
      <c r="AD3240">
        <v>13.46</v>
      </c>
      <c r="AE3240">
        <v>60</v>
      </c>
      <c r="AF3240" t="s">
        <v>265</v>
      </c>
      <c r="AH3240" t="s">
        <v>77</v>
      </c>
      <c r="AM3240">
        <v>3</v>
      </c>
      <c r="AN3240" s="1" t="s">
        <v>138</v>
      </c>
      <c r="AO3240">
        <v>0</v>
      </c>
      <c r="AP3240" s="1" t="s">
        <v>182</v>
      </c>
      <c r="AQ3240">
        <v>1496</v>
      </c>
      <c r="AR3240" s="1" t="s">
        <v>4208</v>
      </c>
      <c r="AS3240">
        <v>999</v>
      </c>
      <c r="AT3240" s="1" t="s">
        <v>4209</v>
      </c>
      <c r="AU3240">
        <v>10.18</v>
      </c>
      <c r="AV3240">
        <v>10.18</v>
      </c>
      <c r="AW3240">
        <v>10.18</v>
      </c>
      <c r="AX3240">
        <v>10.18</v>
      </c>
      <c r="AY3240">
        <v>10.18</v>
      </c>
      <c r="BA3240" s="2">
        <v>41621</v>
      </c>
      <c r="BC3240">
        <v>60</v>
      </c>
      <c r="BD3240">
        <v>13.46</v>
      </c>
      <c r="BG3240" t="s">
        <v>77</v>
      </c>
      <c r="BI3240" t="s">
        <v>77</v>
      </c>
      <c r="BJ3240">
        <v>10.18</v>
      </c>
      <c r="BK3240">
        <v>10.18</v>
      </c>
      <c r="BL3240" s="2">
        <v>43204</v>
      </c>
      <c r="BM3240">
        <v>10.18</v>
      </c>
      <c r="BT3240">
        <v>6.93</v>
      </c>
      <c r="BU3240" s="2">
        <v>43206</v>
      </c>
      <c r="BV3240">
        <v>6.93</v>
      </c>
      <c r="BW3240">
        <v>6.93</v>
      </c>
      <c r="BX3240" t="s">
        <v>78</v>
      </c>
      <c r="BY3240" t="s">
        <v>9</v>
      </c>
      <c r="BZ3240" t="s">
        <v>9</v>
      </c>
      <c r="CA3240">
        <v>31.93</v>
      </c>
      <c r="CB3240" t="s">
        <v>79</v>
      </c>
      <c r="CD3240" s="2">
        <v>41001</v>
      </c>
      <c r="CI3240" s="1" t="s">
        <v>80</v>
      </c>
    </row>
    <row r="3241" spans="1:87" x14ac:dyDescent="0.25">
      <c r="A3241">
        <v>652157</v>
      </c>
      <c r="B3241" s="1" t="s">
        <v>4210</v>
      </c>
      <c r="C3241">
        <v>644</v>
      </c>
      <c r="D3241" s="1" t="s">
        <v>3764</v>
      </c>
      <c r="E3241">
        <v>20.36</v>
      </c>
      <c r="F3241">
        <v>2</v>
      </c>
      <c r="G3241">
        <f t="shared" si="150"/>
        <v>40.72</v>
      </c>
      <c r="H3241" s="2">
        <v>43152</v>
      </c>
      <c r="I3241" s="2">
        <v>43152</v>
      </c>
      <c r="J3241" s="7">
        <f t="shared" ca="1" si="151"/>
        <v>4</v>
      </c>
      <c r="K3241" s="7">
        <f t="shared" ca="1" si="152"/>
        <v>4</v>
      </c>
      <c r="M3241">
        <v>13.87</v>
      </c>
      <c r="N3241">
        <v>13.87</v>
      </c>
      <c r="O3241">
        <v>13.87</v>
      </c>
      <c r="P3241">
        <v>20.36</v>
      </c>
      <c r="Q3241">
        <v>20.36</v>
      </c>
      <c r="R3241">
        <v>20.36</v>
      </c>
      <c r="S3241">
        <v>1</v>
      </c>
      <c r="T3241" s="1" t="s">
        <v>75</v>
      </c>
      <c r="U3241">
        <v>2</v>
      </c>
      <c r="V3241" s="1" t="s">
        <v>3797</v>
      </c>
      <c r="Y3241" s="1" t="s">
        <v>76</v>
      </c>
      <c r="Z3241">
        <v>4</v>
      </c>
      <c r="AA3241" t="s">
        <v>76</v>
      </c>
      <c r="AD3241">
        <v>5.77</v>
      </c>
      <c r="AF3241" t="s">
        <v>88</v>
      </c>
      <c r="AH3241" t="s">
        <v>77</v>
      </c>
      <c r="AM3241">
        <v>3</v>
      </c>
      <c r="AN3241" s="1" t="s">
        <v>138</v>
      </c>
      <c r="AO3241">
        <v>0</v>
      </c>
      <c r="AP3241" s="1" t="s">
        <v>182</v>
      </c>
      <c r="AQ3241">
        <v>1500</v>
      </c>
      <c r="AR3241" s="1" t="s">
        <v>4211</v>
      </c>
      <c r="AS3241">
        <v>1000</v>
      </c>
      <c r="AT3241" s="1" t="s">
        <v>4212</v>
      </c>
      <c r="AU3241">
        <v>20.36</v>
      </c>
      <c r="AV3241">
        <v>20.36</v>
      </c>
      <c r="AW3241">
        <v>20.36</v>
      </c>
      <c r="AX3241">
        <v>20.36</v>
      </c>
      <c r="AY3241">
        <v>20.36</v>
      </c>
      <c r="BA3241" s="2">
        <v>41117</v>
      </c>
      <c r="BD3241">
        <v>5.77</v>
      </c>
      <c r="BG3241" t="s">
        <v>77</v>
      </c>
      <c r="BI3241" t="s">
        <v>77</v>
      </c>
      <c r="BJ3241">
        <v>20.36</v>
      </c>
      <c r="BK3241">
        <v>20.36</v>
      </c>
      <c r="BL3241" s="2">
        <v>43152</v>
      </c>
      <c r="BM3241">
        <v>20.36</v>
      </c>
      <c r="BT3241">
        <v>13.87</v>
      </c>
      <c r="BU3241" s="2">
        <v>43152</v>
      </c>
      <c r="BV3241">
        <v>13.87</v>
      </c>
      <c r="BW3241">
        <v>13.87</v>
      </c>
      <c r="BX3241" t="s">
        <v>78</v>
      </c>
      <c r="BY3241" t="s">
        <v>9</v>
      </c>
      <c r="BZ3241" t="s">
        <v>9</v>
      </c>
      <c r="CA3241">
        <v>31.88</v>
      </c>
      <c r="CB3241" t="s">
        <v>79</v>
      </c>
      <c r="CD3241" s="2">
        <v>41001</v>
      </c>
      <c r="CI3241" s="1" t="s">
        <v>80</v>
      </c>
    </row>
    <row r="3242" spans="1:87" x14ac:dyDescent="0.25">
      <c r="A3242">
        <v>652165</v>
      </c>
      <c r="B3242" s="1" t="s">
        <v>4213</v>
      </c>
      <c r="C3242">
        <v>644</v>
      </c>
      <c r="D3242" s="1" t="s">
        <v>3764</v>
      </c>
      <c r="E3242">
        <v>7.74</v>
      </c>
      <c r="F3242">
        <v>6</v>
      </c>
      <c r="G3242">
        <f t="shared" si="150"/>
        <v>46.44</v>
      </c>
      <c r="H3242" s="2">
        <v>43213</v>
      </c>
      <c r="I3242" s="2">
        <v>43211</v>
      </c>
      <c r="J3242" s="7">
        <f t="shared" ca="1" si="151"/>
        <v>2</v>
      </c>
      <c r="K3242" s="7">
        <f t="shared" ca="1" si="152"/>
        <v>2</v>
      </c>
      <c r="M3242">
        <v>5.28</v>
      </c>
      <c r="N3242">
        <v>5.28</v>
      </c>
      <c r="O3242">
        <v>5.28</v>
      </c>
      <c r="P3242">
        <v>7.74</v>
      </c>
      <c r="Q3242">
        <v>7.74</v>
      </c>
      <c r="R3242">
        <v>7.74</v>
      </c>
      <c r="S3242">
        <v>1</v>
      </c>
      <c r="T3242" s="1" t="s">
        <v>75</v>
      </c>
      <c r="U3242">
        <v>2</v>
      </c>
      <c r="V3242" s="1" t="s">
        <v>3797</v>
      </c>
      <c r="Y3242" s="1" t="s">
        <v>76</v>
      </c>
      <c r="Z3242">
        <v>4</v>
      </c>
      <c r="AA3242" t="s">
        <v>76</v>
      </c>
      <c r="AD3242">
        <v>16.62</v>
      </c>
      <c r="AE3242">
        <v>36</v>
      </c>
      <c r="AF3242" t="s">
        <v>265</v>
      </c>
      <c r="AH3242" t="s">
        <v>77</v>
      </c>
      <c r="AM3242">
        <v>3</v>
      </c>
      <c r="AN3242" s="1" t="s">
        <v>138</v>
      </c>
      <c r="AO3242">
        <v>0</v>
      </c>
      <c r="AP3242" s="1" t="s">
        <v>182</v>
      </c>
      <c r="AQ3242">
        <v>3278</v>
      </c>
      <c r="AR3242" s="1" t="s">
        <v>4214</v>
      </c>
      <c r="AS3242">
        <v>2752</v>
      </c>
      <c r="AT3242" s="1" t="s">
        <v>4215</v>
      </c>
      <c r="AU3242">
        <v>7.74</v>
      </c>
      <c r="AV3242">
        <v>7.74</v>
      </c>
      <c r="AW3242">
        <v>7.74</v>
      </c>
      <c r="AX3242">
        <v>7.74</v>
      </c>
      <c r="AY3242">
        <v>7.74</v>
      </c>
      <c r="BA3242" s="2">
        <v>41803</v>
      </c>
      <c r="BC3242">
        <v>36</v>
      </c>
      <c r="BD3242">
        <v>16.62</v>
      </c>
      <c r="BG3242" t="s">
        <v>77</v>
      </c>
      <c r="BI3242" t="s">
        <v>77</v>
      </c>
      <c r="BJ3242">
        <v>7.74</v>
      </c>
      <c r="BK3242">
        <v>7.74</v>
      </c>
      <c r="BL3242" s="2">
        <v>43211</v>
      </c>
      <c r="BM3242">
        <v>7.74</v>
      </c>
      <c r="BT3242">
        <v>5.28</v>
      </c>
      <c r="BU3242" s="2">
        <v>43213</v>
      </c>
      <c r="BV3242">
        <v>5.28</v>
      </c>
      <c r="BW3242">
        <v>5.28</v>
      </c>
      <c r="BX3242" t="s">
        <v>78</v>
      </c>
      <c r="BY3242" t="s">
        <v>9</v>
      </c>
      <c r="BZ3242" t="s">
        <v>9</v>
      </c>
      <c r="CA3242">
        <v>31.78</v>
      </c>
      <c r="CB3242" t="s">
        <v>79</v>
      </c>
      <c r="CD3242" s="2">
        <v>41001</v>
      </c>
      <c r="CI3242" s="1" t="s">
        <v>80</v>
      </c>
    </row>
    <row r="3243" spans="1:87" x14ac:dyDescent="0.25">
      <c r="A3243">
        <v>652173</v>
      </c>
      <c r="B3243" s="1" t="s">
        <v>4216</v>
      </c>
      <c r="C3243">
        <v>644</v>
      </c>
      <c r="D3243" s="1" t="s">
        <v>3764</v>
      </c>
      <c r="E3243">
        <v>15.49</v>
      </c>
      <c r="F3243">
        <v>4</v>
      </c>
      <c r="G3243">
        <f t="shared" si="150"/>
        <v>61.96</v>
      </c>
      <c r="H3243" s="2">
        <v>43199</v>
      </c>
      <c r="I3243" s="2">
        <v>43214</v>
      </c>
      <c r="J3243" s="7">
        <f t="shared" ca="1" si="151"/>
        <v>2</v>
      </c>
      <c r="K3243" s="7">
        <f t="shared" ca="1" si="152"/>
        <v>2</v>
      </c>
      <c r="M3243">
        <v>10.54</v>
      </c>
      <c r="N3243">
        <v>10.54</v>
      </c>
      <c r="O3243">
        <v>10.54</v>
      </c>
      <c r="P3243">
        <v>15.49</v>
      </c>
      <c r="Q3243">
        <v>15.49</v>
      </c>
      <c r="R3243">
        <v>15.49</v>
      </c>
      <c r="S3243">
        <v>1</v>
      </c>
      <c r="T3243" s="1" t="s">
        <v>75</v>
      </c>
      <c r="U3243">
        <v>2</v>
      </c>
      <c r="V3243" s="1" t="s">
        <v>3797</v>
      </c>
      <c r="Y3243" s="1" t="s">
        <v>76</v>
      </c>
      <c r="Z3243">
        <v>4</v>
      </c>
      <c r="AA3243" t="s">
        <v>76</v>
      </c>
      <c r="AD3243">
        <v>11.43</v>
      </c>
      <c r="AE3243">
        <v>120</v>
      </c>
      <c r="AF3243" t="s">
        <v>265</v>
      </c>
      <c r="AH3243" t="s">
        <v>77</v>
      </c>
      <c r="AM3243">
        <v>3</v>
      </c>
      <c r="AN3243" s="1" t="s">
        <v>138</v>
      </c>
      <c r="AO3243">
        <v>0</v>
      </c>
      <c r="AP3243" s="1" t="s">
        <v>182</v>
      </c>
      <c r="AQ3243">
        <v>3279</v>
      </c>
      <c r="AR3243" s="1" t="s">
        <v>4217</v>
      </c>
      <c r="AS3243">
        <v>2753</v>
      </c>
      <c r="AT3243" s="1" t="s">
        <v>4218</v>
      </c>
      <c r="AU3243">
        <v>15.49</v>
      </c>
      <c r="AV3243">
        <v>15.49</v>
      </c>
      <c r="AW3243">
        <v>15.49</v>
      </c>
      <c r="AX3243">
        <v>15.49</v>
      </c>
      <c r="AY3243">
        <v>15.49</v>
      </c>
      <c r="BA3243" s="2">
        <v>41694</v>
      </c>
      <c r="BC3243">
        <v>120</v>
      </c>
      <c r="BD3243">
        <v>11.43</v>
      </c>
      <c r="BG3243" t="s">
        <v>77</v>
      </c>
      <c r="BI3243" t="s">
        <v>77</v>
      </c>
      <c r="BJ3243">
        <v>15.49</v>
      </c>
      <c r="BK3243">
        <v>15.49</v>
      </c>
      <c r="BL3243" s="2">
        <v>43214</v>
      </c>
      <c r="BM3243">
        <v>15.49</v>
      </c>
      <c r="BT3243">
        <v>10.54</v>
      </c>
      <c r="BU3243" s="2">
        <v>43199</v>
      </c>
      <c r="BV3243">
        <v>10.54</v>
      </c>
      <c r="BW3243">
        <v>10.54</v>
      </c>
      <c r="BX3243" t="s">
        <v>78</v>
      </c>
      <c r="BY3243" t="s">
        <v>9</v>
      </c>
      <c r="BZ3243" t="s">
        <v>9</v>
      </c>
      <c r="CA3243">
        <v>31.96</v>
      </c>
      <c r="CB3243" t="s">
        <v>79</v>
      </c>
      <c r="CD3243" s="2">
        <v>41001</v>
      </c>
      <c r="CI3243" s="1" t="s">
        <v>80</v>
      </c>
    </row>
    <row r="3244" spans="1:87" x14ac:dyDescent="0.25">
      <c r="A3244">
        <v>652181</v>
      </c>
      <c r="B3244" s="1" t="s">
        <v>4219</v>
      </c>
      <c r="C3244">
        <v>644</v>
      </c>
      <c r="D3244" s="1" t="s">
        <v>3764</v>
      </c>
      <c r="E3244">
        <v>3.87</v>
      </c>
      <c r="F3244">
        <v>2</v>
      </c>
      <c r="G3244">
        <f t="shared" si="150"/>
        <v>7.74</v>
      </c>
      <c r="H3244" s="2">
        <v>43227</v>
      </c>
      <c r="I3244" s="2">
        <v>43225</v>
      </c>
      <c r="J3244" s="7">
        <f t="shared" ca="1" si="151"/>
        <v>1</v>
      </c>
      <c r="K3244" s="7">
        <f t="shared" ca="1" si="152"/>
        <v>1</v>
      </c>
      <c r="M3244">
        <v>2.63</v>
      </c>
      <c r="N3244">
        <v>2.63</v>
      </c>
      <c r="O3244">
        <v>2.63</v>
      </c>
      <c r="P3244">
        <v>3.87</v>
      </c>
      <c r="Q3244">
        <v>3.87</v>
      </c>
      <c r="R3244">
        <v>3.87</v>
      </c>
      <c r="S3244">
        <v>1</v>
      </c>
      <c r="T3244" s="1" t="s">
        <v>75</v>
      </c>
      <c r="U3244">
        <v>2</v>
      </c>
      <c r="V3244" s="1" t="s">
        <v>3797</v>
      </c>
      <c r="Y3244" s="1" t="s">
        <v>76</v>
      </c>
      <c r="Z3244">
        <v>4</v>
      </c>
      <c r="AA3244" t="s">
        <v>76</v>
      </c>
      <c r="AD3244">
        <v>13.69</v>
      </c>
      <c r="AE3244">
        <v>20</v>
      </c>
      <c r="AF3244" t="s">
        <v>265</v>
      </c>
      <c r="AH3244" t="s">
        <v>77</v>
      </c>
      <c r="AM3244">
        <v>3</v>
      </c>
      <c r="AN3244" s="1" t="s">
        <v>138</v>
      </c>
      <c r="AO3244">
        <v>0</v>
      </c>
      <c r="AP3244" s="1" t="s">
        <v>182</v>
      </c>
      <c r="AQ3244">
        <v>3280</v>
      </c>
      <c r="AR3244" s="1" t="s">
        <v>4220</v>
      </c>
      <c r="AS3244">
        <v>2751</v>
      </c>
      <c r="AT3244" s="1" t="s">
        <v>4221</v>
      </c>
      <c r="AU3244">
        <v>3.87</v>
      </c>
      <c r="AV3244">
        <v>3.87</v>
      </c>
      <c r="AW3244">
        <v>3.87</v>
      </c>
      <c r="AX3244">
        <v>3.87</v>
      </c>
      <c r="AY3244">
        <v>3.87</v>
      </c>
      <c r="BA3244" s="2">
        <v>41727</v>
      </c>
      <c r="BC3244">
        <v>20</v>
      </c>
      <c r="BD3244">
        <v>13.69</v>
      </c>
      <c r="BG3244" t="s">
        <v>77</v>
      </c>
      <c r="BI3244" t="s">
        <v>77</v>
      </c>
      <c r="BJ3244">
        <v>3.87</v>
      </c>
      <c r="BK3244">
        <v>3.87</v>
      </c>
      <c r="BL3244" s="2">
        <v>43225</v>
      </c>
      <c r="BM3244">
        <v>3.87</v>
      </c>
      <c r="BT3244">
        <v>2.63</v>
      </c>
      <c r="BU3244" s="2">
        <v>43227</v>
      </c>
      <c r="BV3244">
        <v>2.63</v>
      </c>
      <c r="BW3244">
        <v>2.63</v>
      </c>
      <c r="BX3244" t="s">
        <v>78</v>
      </c>
      <c r="BY3244" t="s">
        <v>9</v>
      </c>
      <c r="BZ3244" t="s">
        <v>9</v>
      </c>
      <c r="CA3244">
        <v>32.04</v>
      </c>
      <c r="CB3244" t="s">
        <v>79</v>
      </c>
      <c r="CD3244" s="2">
        <v>41001</v>
      </c>
      <c r="CI3244" s="1" t="s">
        <v>80</v>
      </c>
    </row>
    <row r="3245" spans="1:87" x14ac:dyDescent="0.25">
      <c r="A3245">
        <v>652199</v>
      </c>
      <c r="B3245" s="1" t="s">
        <v>4223</v>
      </c>
      <c r="C3245">
        <v>644</v>
      </c>
      <c r="D3245" s="1" t="s">
        <v>3764</v>
      </c>
      <c r="E3245">
        <v>9.65</v>
      </c>
      <c r="F3245">
        <v>2</v>
      </c>
      <c r="G3245">
        <f t="shared" si="150"/>
        <v>19.3</v>
      </c>
      <c r="H3245" s="2">
        <v>43220</v>
      </c>
      <c r="I3245" s="2">
        <v>43222</v>
      </c>
      <c r="J3245" s="7">
        <f t="shared" ca="1" si="151"/>
        <v>1</v>
      </c>
      <c r="K3245" s="7">
        <f t="shared" ca="1" si="152"/>
        <v>1</v>
      </c>
      <c r="M3245">
        <v>6.57</v>
      </c>
      <c r="N3245">
        <v>6.57</v>
      </c>
      <c r="O3245">
        <v>6.57</v>
      </c>
      <c r="P3245">
        <v>9.65</v>
      </c>
      <c r="Q3245">
        <v>9.65</v>
      </c>
      <c r="R3245">
        <v>9.65</v>
      </c>
      <c r="S3245">
        <v>1</v>
      </c>
      <c r="T3245" s="1" t="s">
        <v>75</v>
      </c>
      <c r="U3245">
        <v>2</v>
      </c>
      <c r="V3245" s="1" t="s">
        <v>3797</v>
      </c>
      <c r="Y3245" s="1" t="s">
        <v>76</v>
      </c>
      <c r="Z3245">
        <v>4</v>
      </c>
      <c r="AA3245" t="s">
        <v>76</v>
      </c>
      <c r="AD3245">
        <v>20.49</v>
      </c>
      <c r="AE3245">
        <v>20</v>
      </c>
      <c r="AF3245" t="s">
        <v>265</v>
      </c>
      <c r="AH3245" t="s">
        <v>77</v>
      </c>
      <c r="AM3245">
        <v>3</v>
      </c>
      <c r="AN3245" s="1" t="s">
        <v>138</v>
      </c>
      <c r="AO3245">
        <v>0</v>
      </c>
      <c r="AP3245" s="1" t="s">
        <v>182</v>
      </c>
      <c r="AQ3245">
        <v>1760</v>
      </c>
      <c r="AR3245" s="1" t="s">
        <v>3844</v>
      </c>
      <c r="AS3245">
        <v>8232</v>
      </c>
      <c r="AT3245" s="1" t="s">
        <v>3845</v>
      </c>
      <c r="AU3245">
        <v>9.65</v>
      </c>
      <c r="AV3245">
        <v>9.65</v>
      </c>
      <c r="AW3245">
        <v>9.65</v>
      </c>
      <c r="AX3245">
        <v>9.65</v>
      </c>
      <c r="AY3245">
        <v>9.65</v>
      </c>
      <c r="BA3245" s="2">
        <v>41745</v>
      </c>
      <c r="BC3245">
        <v>20</v>
      </c>
      <c r="BD3245">
        <v>20.49</v>
      </c>
      <c r="BG3245" t="s">
        <v>77</v>
      </c>
      <c r="BI3245" t="s">
        <v>77</v>
      </c>
      <c r="BJ3245">
        <v>9.65</v>
      </c>
      <c r="BK3245">
        <v>9.65</v>
      </c>
      <c r="BL3245" s="2">
        <v>43222</v>
      </c>
      <c r="BM3245">
        <v>9.65</v>
      </c>
      <c r="BT3245">
        <v>6.57</v>
      </c>
      <c r="BU3245" s="2">
        <v>43220</v>
      </c>
      <c r="BV3245">
        <v>6.57</v>
      </c>
      <c r="BW3245">
        <v>6.57</v>
      </c>
      <c r="BX3245" t="s">
        <v>78</v>
      </c>
      <c r="BY3245" t="s">
        <v>9</v>
      </c>
      <c r="BZ3245" t="s">
        <v>9</v>
      </c>
      <c r="CA3245">
        <v>31.92</v>
      </c>
      <c r="CB3245" t="s">
        <v>79</v>
      </c>
      <c r="CD3245" s="2">
        <v>41001</v>
      </c>
      <c r="CI3245" s="1" t="s">
        <v>80</v>
      </c>
    </row>
    <row r="3246" spans="1:87" x14ac:dyDescent="0.25">
      <c r="A3246">
        <v>652203</v>
      </c>
      <c r="B3246" t="s">
        <v>4227</v>
      </c>
      <c r="C3246">
        <v>111</v>
      </c>
      <c r="D3246" t="s">
        <v>405</v>
      </c>
      <c r="E3246">
        <v>17.05</v>
      </c>
      <c r="F3246">
        <v>1</v>
      </c>
      <c r="G3246">
        <f t="shared" si="150"/>
        <v>17.05</v>
      </c>
      <c r="H3246" s="2">
        <v>43089</v>
      </c>
      <c r="I3246" s="2">
        <v>43084</v>
      </c>
      <c r="J3246" s="7">
        <f t="shared" ca="1" si="151"/>
        <v>6</v>
      </c>
      <c r="K3246" s="7">
        <f t="shared" ca="1" si="152"/>
        <v>6</v>
      </c>
      <c r="M3246">
        <v>10.45</v>
      </c>
      <c r="N3246">
        <v>10.46</v>
      </c>
      <c r="O3246">
        <v>10.45</v>
      </c>
      <c r="P3246">
        <v>17.05</v>
      </c>
      <c r="Q3246">
        <v>17.059999999999999</v>
      </c>
      <c r="R3246">
        <v>17.059999999999999</v>
      </c>
      <c r="S3246">
        <v>1</v>
      </c>
      <c r="T3246" s="1" t="s">
        <v>75</v>
      </c>
      <c r="U3246">
        <v>2</v>
      </c>
      <c r="V3246" s="1" t="s">
        <v>3797</v>
      </c>
      <c r="Y3246" s="1" t="s">
        <v>76</v>
      </c>
      <c r="Z3246">
        <v>4</v>
      </c>
      <c r="AA3246" t="s">
        <v>76</v>
      </c>
      <c r="AD3246">
        <v>19.760000000000002</v>
      </c>
      <c r="AF3246" t="s">
        <v>265</v>
      </c>
      <c r="AH3246" t="s">
        <v>77</v>
      </c>
      <c r="AK3246">
        <v>0</v>
      </c>
      <c r="AM3246">
        <v>3</v>
      </c>
      <c r="AN3246" s="1" t="s">
        <v>138</v>
      </c>
      <c r="AO3246">
        <v>0</v>
      </c>
      <c r="AP3246" s="1" t="s">
        <v>182</v>
      </c>
      <c r="AQ3246">
        <v>3307</v>
      </c>
      <c r="AR3246" t="s">
        <v>3824</v>
      </c>
      <c r="AS3246">
        <v>6550</v>
      </c>
      <c r="AT3246" t="s">
        <v>3825</v>
      </c>
      <c r="AU3246">
        <v>17.05</v>
      </c>
      <c r="AV3246">
        <v>17.05</v>
      </c>
      <c r="AW3246">
        <v>17.05</v>
      </c>
      <c r="AX3246">
        <v>17.05</v>
      </c>
      <c r="AY3246">
        <v>17.05</v>
      </c>
      <c r="BA3246" s="2">
        <v>42839</v>
      </c>
      <c r="BD3246">
        <v>19.760000000000002</v>
      </c>
      <c r="BG3246" t="s">
        <v>77</v>
      </c>
      <c r="BI3246" t="s">
        <v>77</v>
      </c>
      <c r="BJ3246">
        <v>17.05</v>
      </c>
      <c r="BK3246">
        <v>17.059999999999999</v>
      </c>
      <c r="BL3246" s="2">
        <v>43084</v>
      </c>
      <c r="BM3246">
        <v>17.059999999999999</v>
      </c>
      <c r="BT3246">
        <v>10.45</v>
      </c>
      <c r="BU3246" s="2">
        <v>43089</v>
      </c>
      <c r="BV3246">
        <v>10.46</v>
      </c>
      <c r="BW3246">
        <v>10.45</v>
      </c>
      <c r="BX3246" t="s">
        <v>78</v>
      </c>
      <c r="BY3246" t="s">
        <v>9</v>
      </c>
      <c r="BZ3246" t="s">
        <v>9</v>
      </c>
      <c r="CA3246">
        <v>38.69</v>
      </c>
      <c r="CB3246" t="s">
        <v>79</v>
      </c>
      <c r="CD3246" s="2">
        <v>41001</v>
      </c>
      <c r="CI3246" s="1" t="s">
        <v>80</v>
      </c>
    </row>
    <row r="3247" spans="1:87" x14ac:dyDescent="0.25">
      <c r="A3247">
        <v>652206</v>
      </c>
      <c r="B3247" t="s">
        <v>4228</v>
      </c>
      <c r="C3247">
        <v>509</v>
      </c>
      <c r="D3247" s="1" t="s">
        <v>3773</v>
      </c>
      <c r="E3247">
        <v>2.93</v>
      </c>
      <c r="F3247">
        <v>3</v>
      </c>
      <c r="G3247">
        <f t="shared" si="150"/>
        <v>8.7900000000000009</v>
      </c>
      <c r="H3247" s="2">
        <v>43026</v>
      </c>
      <c r="I3247" s="2">
        <v>43018</v>
      </c>
      <c r="J3247" s="7">
        <f t="shared" ca="1" si="151"/>
        <v>8</v>
      </c>
      <c r="K3247" s="7">
        <f t="shared" ca="1" si="152"/>
        <v>8</v>
      </c>
      <c r="M3247">
        <v>2.12</v>
      </c>
      <c r="N3247">
        <v>2.12</v>
      </c>
      <c r="O3247">
        <v>2.12</v>
      </c>
      <c r="P3247">
        <v>2.93</v>
      </c>
      <c r="Q3247">
        <v>2.93</v>
      </c>
      <c r="R3247">
        <v>2.93</v>
      </c>
      <c r="S3247">
        <v>1</v>
      </c>
      <c r="T3247" s="1" t="s">
        <v>75</v>
      </c>
      <c r="U3247">
        <v>6</v>
      </c>
      <c r="V3247" t="s">
        <v>3756</v>
      </c>
      <c r="Y3247" s="1" t="s">
        <v>76</v>
      </c>
      <c r="Z3247">
        <v>4</v>
      </c>
      <c r="AA3247" t="s">
        <v>76</v>
      </c>
      <c r="AD3247">
        <v>0.89</v>
      </c>
      <c r="AF3247" t="s">
        <v>265</v>
      </c>
      <c r="AG3247" s="2">
        <v>40897</v>
      </c>
      <c r="AH3247" t="s">
        <v>77</v>
      </c>
      <c r="AM3247">
        <v>2</v>
      </c>
      <c r="AN3247" s="1" t="s">
        <v>89</v>
      </c>
      <c r="AO3247">
        <v>0</v>
      </c>
      <c r="AP3247" s="1" t="s">
        <v>89</v>
      </c>
      <c r="AS3247">
        <v>1317</v>
      </c>
      <c r="AT3247" s="1" t="s">
        <v>4229</v>
      </c>
      <c r="AV3247">
        <v>0</v>
      </c>
      <c r="AX3247">
        <v>2.93</v>
      </c>
      <c r="BA3247" s="2">
        <v>39105</v>
      </c>
      <c r="BD3247">
        <v>0.89</v>
      </c>
      <c r="BG3247" t="s">
        <v>77</v>
      </c>
      <c r="BI3247" t="s">
        <v>77</v>
      </c>
      <c r="BJ3247">
        <v>2.93</v>
      </c>
      <c r="BK3247">
        <v>2.93</v>
      </c>
      <c r="BL3247" s="2">
        <v>43018</v>
      </c>
      <c r="BM3247">
        <v>2.93</v>
      </c>
      <c r="BT3247">
        <v>2.12</v>
      </c>
      <c r="BU3247" s="2">
        <v>43026</v>
      </c>
      <c r="BV3247">
        <v>2.12</v>
      </c>
      <c r="BW3247">
        <v>2.12</v>
      </c>
      <c r="BX3247" t="s">
        <v>78</v>
      </c>
      <c r="BY3247" t="s">
        <v>9</v>
      </c>
      <c r="BZ3247" t="s">
        <v>9</v>
      </c>
      <c r="CA3247">
        <v>27.65</v>
      </c>
      <c r="CB3247" t="s">
        <v>79</v>
      </c>
      <c r="CD3247" s="2">
        <v>41001</v>
      </c>
      <c r="CI3247" s="1" t="s">
        <v>80</v>
      </c>
    </row>
    <row r="3248" spans="1:87" x14ac:dyDescent="0.25">
      <c r="A3248">
        <v>652207</v>
      </c>
      <c r="B3248" s="1" t="s">
        <v>4230</v>
      </c>
      <c r="C3248">
        <v>644</v>
      </c>
      <c r="D3248" s="1" t="s">
        <v>3764</v>
      </c>
      <c r="E3248">
        <v>19.29</v>
      </c>
      <c r="F3248">
        <v>5</v>
      </c>
      <c r="G3248">
        <f t="shared" si="150"/>
        <v>96.449999999999989</v>
      </c>
      <c r="H3248" s="2">
        <v>43216</v>
      </c>
      <c r="I3248" s="2">
        <v>43217</v>
      </c>
      <c r="J3248" s="7">
        <f t="shared" ca="1" si="151"/>
        <v>2</v>
      </c>
      <c r="K3248" s="7">
        <f t="shared" ca="1" si="152"/>
        <v>1</v>
      </c>
      <c r="M3248">
        <v>13.14</v>
      </c>
      <c r="N3248">
        <v>13.14</v>
      </c>
      <c r="O3248">
        <v>13.14</v>
      </c>
      <c r="P3248">
        <v>19.29</v>
      </c>
      <c r="Q3248">
        <v>19.29</v>
      </c>
      <c r="R3248">
        <v>19.29</v>
      </c>
      <c r="S3248">
        <v>1</v>
      </c>
      <c r="T3248" s="1" t="s">
        <v>75</v>
      </c>
      <c r="U3248">
        <v>2</v>
      </c>
      <c r="V3248" s="1" t="s">
        <v>3797</v>
      </c>
      <c r="Y3248" s="1" t="s">
        <v>76</v>
      </c>
      <c r="Z3248">
        <v>4</v>
      </c>
      <c r="AA3248" t="s">
        <v>76</v>
      </c>
      <c r="AD3248">
        <v>29.55</v>
      </c>
      <c r="AE3248">
        <v>25</v>
      </c>
      <c r="AF3248" t="s">
        <v>265</v>
      </c>
      <c r="AH3248" t="s">
        <v>77</v>
      </c>
      <c r="AM3248">
        <v>3</v>
      </c>
      <c r="AN3248" s="1" t="s">
        <v>138</v>
      </c>
      <c r="AO3248">
        <v>0</v>
      </c>
      <c r="AP3248" s="1" t="s">
        <v>182</v>
      </c>
      <c r="AQ3248">
        <v>1762</v>
      </c>
      <c r="AR3248" s="1" t="s">
        <v>4074</v>
      </c>
      <c r="AS3248">
        <v>10810</v>
      </c>
      <c r="AT3248" s="1" t="s">
        <v>4075</v>
      </c>
      <c r="AU3248">
        <v>19.29</v>
      </c>
      <c r="AV3248">
        <v>19.29</v>
      </c>
      <c r="AW3248">
        <v>19.29</v>
      </c>
      <c r="AX3248">
        <v>19.29</v>
      </c>
      <c r="AY3248">
        <v>19.29</v>
      </c>
      <c r="BA3248" s="2">
        <v>41699</v>
      </c>
      <c r="BC3248">
        <v>25</v>
      </c>
      <c r="BD3248">
        <v>29.55</v>
      </c>
      <c r="BG3248" t="s">
        <v>77</v>
      </c>
      <c r="BI3248" t="s">
        <v>77</v>
      </c>
      <c r="BJ3248">
        <v>19.29</v>
      </c>
      <c r="BK3248">
        <v>19.29</v>
      </c>
      <c r="BL3248" s="2">
        <v>43217</v>
      </c>
      <c r="BM3248">
        <v>19.29</v>
      </c>
      <c r="BT3248">
        <v>13.14</v>
      </c>
      <c r="BU3248" s="2">
        <v>43216</v>
      </c>
      <c r="BV3248">
        <v>13.14</v>
      </c>
      <c r="BW3248">
        <v>13.14</v>
      </c>
      <c r="BX3248" t="s">
        <v>78</v>
      </c>
      <c r="BY3248" t="s">
        <v>9</v>
      </c>
      <c r="BZ3248" t="s">
        <v>9</v>
      </c>
      <c r="CA3248">
        <v>31.88</v>
      </c>
      <c r="CB3248" t="s">
        <v>79</v>
      </c>
      <c r="CD3248" s="2">
        <v>41001</v>
      </c>
      <c r="CI3248" s="1" t="s">
        <v>80</v>
      </c>
    </row>
    <row r="3249" spans="1:87" x14ac:dyDescent="0.25">
      <c r="A3249">
        <v>652214</v>
      </c>
      <c r="B3249" s="1" t="s">
        <v>4231</v>
      </c>
      <c r="C3249">
        <v>709</v>
      </c>
      <c r="D3249" t="s">
        <v>656</v>
      </c>
      <c r="E3249">
        <v>3.29</v>
      </c>
      <c r="F3249">
        <v>1</v>
      </c>
      <c r="G3249">
        <f t="shared" si="150"/>
        <v>3.29</v>
      </c>
      <c r="H3249" s="2">
        <v>43081</v>
      </c>
      <c r="I3249" s="2">
        <v>43081</v>
      </c>
      <c r="J3249" s="7">
        <f t="shared" ca="1" si="151"/>
        <v>6</v>
      </c>
      <c r="K3249" s="7">
        <f t="shared" ca="1" si="152"/>
        <v>6</v>
      </c>
      <c r="M3249">
        <v>2.38</v>
      </c>
      <c r="N3249">
        <v>2.38</v>
      </c>
      <c r="O3249">
        <v>2.38</v>
      </c>
      <c r="P3249">
        <v>3.29</v>
      </c>
      <c r="Q3249">
        <v>3.29</v>
      </c>
      <c r="R3249">
        <v>3.29</v>
      </c>
      <c r="S3249">
        <v>1</v>
      </c>
      <c r="T3249" s="1" t="s">
        <v>75</v>
      </c>
      <c r="Y3249" s="1" t="s">
        <v>76</v>
      </c>
      <c r="Z3249">
        <v>4</v>
      </c>
      <c r="AA3249" t="s">
        <v>76</v>
      </c>
      <c r="AD3249">
        <v>4</v>
      </c>
      <c r="AF3249" t="s">
        <v>88</v>
      </c>
      <c r="AG3249" s="2">
        <v>40896</v>
      </c>
      <c r="AH3249" t="s">
        <v>77</v>
      </c>
      <c r="AM3249">
        <v>2</v>
      </c>
      <c r="AN3249" s="1" t="s">
        <v>89</v>
      </c>
      <c r="AO3249">
        <v>0</v>
      </c>
      <c r="AP3249" s="1" t="s">
        <v>89</v>
      </c>
      <c r="AQ3249">
        <v>563</v>
      </c>
      <c r="AR3249" s="1" t="s">
        <v>4232</v>
      </c>
      <c r="AS3249">
        <v>1089</v>
      </c>
      <c r="AT3249" s="1" t="s">
        <v>4233</v>
      </c>
      <c r="AU3249">
        <v>3.29</v>
      </c>
      <c r="AV3249">
        <v>3.29</v>
      </c>
      <c r="AW3249">
        <v>3.29</v>
      </c>
      <c r="AX3249">
        <v>3.29</v>
      </c>
      <c r="AY3249">
        <v>3.29</v>
      </c>
      <c r="BA3249" s="2">
        <v>39105</v>
      </c>
      <c r="BD3249">
        <v>4</v>
      </c>
      <c r="BG3249" t="s">
        <v>77</v>
      </c>
      <c r="BI3249" t="s">
        <v>77</v>
      </c>
      <c r="BJ3249">
        <v>3.29</v>
      </c>
      <c r="BK3249">
        <v>3.29</v>
      </c>
      <c r="BL3249" s="2">
        <v>43081</v>
      </c>
      <c r="BM3249">
        <v>3.29</v>
      </c>
      <c r="BT3249">
        <v>2.38</v>
      </c>
      <c r="BU3249" s="2">
        <v>43081</v>
      </c>
      <c r="BV3249">
        <v>2.38</v>
      </c>
      <c r="BW3249">
        <v>2.38</v>
      </c>
      <c r="BX3249" t="s">
        <v>78</v>
      </c>
      <c r="BY3249" t="s">
        <v>9</v>
      </c>
      <c r="BZ3249" t="s">
        <v>9</v>
      </c>
      <c r="CA3249">
        <v>27.66</v>
      </c>
      <c r="CB3249" t="s">
        <v>79</v>
      </c>
      <c r="CD3249" s="2">
        <v>41001</v>
      </c>
      <c r="CI3249" s="1" t="s">
        <v>80</v>
      </c>
    </row>
    <row r="3250" spans="1:87" x14ac:dyDescent="0.25">
      <c r="A3250">
        <v>652225</v>
      </c>
      <c r="B3250" s="1" t="s">
        <v>4238</v>
      </c>
      <c r="C3250">
        <v>788</v>
      </c>
      <c r="D3250" s="1" t="s">
        <v>115</v>
      </c>
      <c r="E3250">
        <v>17.170000000000002</v>
      </c>
      <c r="F3250">
        <v>1</v>
      </c>
      <c r="G3250">
        <f t="shared" si="150"/>
        <v>17.170000000000002</v>
      </c>
      <c r="H3250" s="2">
        <v>43096</v>
      </c>
      <c r="I3250" s="2">
        <v>43095</v>
      </c>
      <c r="J3250" s="7">
        <f t="shared" ca="1" si="151"/>
        <v>6</v>
      </c>
      <c r="K3250" s="7">
        <f t="shared" ca="1" si="152"/>
        <v>6</v>
      </c>
      <c r="M3250">
        <v>12.45</v>
      </c>
      <c r="N3250">
        <v>12.45</v>
      </c>
      <c r="O3250">
        <v>12.45</v>
      </c>
      <c r="P3250">
        <v>17.170000000000002</v>
      </c>
      <c r="Q3250">
        <v>17.170000000000002</v>
      </c>
      <c r="R3250">
        <v>17.170000000000002</v>
      </c>
      <c r="S3250">
        <v>1</v>
      </c>
      <c r="T3250" s="1" t="s">
        <v>75</v>
      </c>
      <c r="Y3250" s="1" t="s">
        <v>76</v>
      </c>
      <c r="Z3250">
        <v>4</v>
      </c>
      <c r="AA3250" t="s">
        <v>76</v>
      </c>
      <c r="AD3250">
        <v>4</v>
      </c>
      <c r="AF3250" t="s">
        <v>88</v>
      </c>
      <c r="AG3250" s="2">
        <v>40896</v>
      </c>
      <c r="AH3250" t="s">
        <v>77</v>
      </c>
      <c r="AM3250">
        <v>2</v>
      </c>
      <c r="AN3250" s="1" t="s">
        <v>89</v>
      </c>
      <c r="AO3250">
        <v>0</v>
      </c>
      <c r="AP3250" s="1" t="s">
        <v>89</v>
      </c>
      <c r="BA3250" s="2">
        <v>39105</v>
      </c>
      <c r="BD3250">
        <v>4</v>
      </c>
      <c r="BG3250" t="s">
        <v>77</v>
      </c>
      <c r="BI3250" t="s">
        <v>77</v>
      </c>
      <c r="BJ3250">
        <v>17.170000000000002</v>
      </c>
      <c r="BK3250">
        <v>17.170000000000002</v>
      </c>
      <c r="BL3250" s="2">
        <v>43095</v>
      </c>
      <c r="BM3250">
        <v>17.170000000000002</v>
      </c>
      <c r="BT3250">
        <v>12.45</v>
      </c>
      <c r="BU3250" s="2">
        <v>43096</v>
      </c>
      <c r="BV3250">
        <v>12.45</v>
      </c>
      <c r="BW3250">
        <v>12.45</v>
      </c>
      <c r="BX3250" t="s">
        <v>78</v>
      </c>
      <c r="BY3250" t="s">
        <v>9</v>
      </c>
      <c r="BZ3250" t="s">
        <v>9</v>
      </c>
      <c r="CA3250">
        <v>27.49</v>
      </c>
      <c r="CB3250" t="s">
        <v>79</v>
      </c>
      <c r="CD3250" s="2">
        <v>41001</v>
      </c>
      <c r="CI3250" s="1" t="s">
        <v>80</v>
      </c>
    </row>
    <row r="3251" spans="1:87" x14ac:dyDescent="0.25">
      <c r="A3251">
        <v>652231</v>
      </c>
      <c r="B3251" s="1" t="s">
        <v>4239</v>
      </c>
      <c r="C3251">
        <v>644</v>
      </c>
      <c r="D3251" s="1" t="s">
        <v>3764</v>
      </c>
      <c r="E3251">
        <v>5.9</v>
      </c>
      <c r="F3251">
        <v>2</v>
      </c>
      <c r="G3251">
        <f t="shared" si="150"/>
        <v>11.8</v>
      </c>
      <c r="H3251" s="2">
        <v>43224</v>
      </c>
      <c r="I3251" s="2">
        <v>43227</v>
      </c>
      <c r="J3251" s="7">
        <f t="shared" ca="1" si="151"/>
        <v>1</v>
      </c>
      <c r="K3251" s="7">
        <f t="shared" ca="1" si="152"/>
        <v>1</v>
      </c>
      <c r="M3251">
        <v>4.0199999999999996</v>
      </c>
      <c r="N3251">
        <v>4.0199999999999996</v>
      </c>
      <c r="O3251">
        <v>4.0199999999999996</v>
      </c>
      <c r="P3251">
        <v>5.9</v>
      </c>
      <c r="Q3251">
        <v>5.9</v>
      </c>
      <c r="R3251">
        <v>5.9</v>
      </c>
      <c r="S3251">
        <v>1</v>
      </c>
      <c r="T3251" s="1" t="s">
        <v>75</v>
      </c>
      <c r="U3251">
        <v>2</v>
      </c>
      <c r="V3251" s="1" t="s">
        <v>3797</v>
      </c>
      <c r="Y3251" s="1" t="s">
        <v>76</v>
      </c>
      <c r="Z3251">
        <v>4</v>
      </c>
      <c r="AA3251" t="s">
        <v>76</v>
      </c>
      <c r="AD3251">
        <v>14.91</v>
      </c>
      <c r="AE3251">
        <v>9</v>
      </c>
      <c r="AF3251" t="s">
        <v>265</v>
      </c>
      <c r="AH3251" t="s">
        <v>77</v>
      </c>
      <c r="AM3251">
        <v>3</v>
      </c>
      <c r="AN3251" s="1" t="s">
        <v>138</v>
      </c>
      <c r="AO3251">
        <v>0</v>
      </c>
      <c r="AP3251" s="1" t="s">
        <v>182</v>
      </c>
      <c r="AQ3251">
        <v>1876</v>
      </c>
      <c r="AR3251" s="1" t="s">
        <v>4240</v>
      </c>
      <c r="AS3251">
        <v>8746</v>
      </c>
      <c r="AT3251" s="1" t="s">
        <v>4241</v>
      </c>
      <c r="AU3251">
        <v>5.9</v>
      </c>
      <c r="AV3251">
        <v>5.9</v>
      </c>
      <c r="AW3251">
        <v>5.9</v>
      </c>
      <c r="AX3251">
        <v>5.9</v>
      </c>
      <c r="AY3251">
        <v>5.9</v>
      </c>
      <c r="BA3251" s="2">
        <v>41271</v>
      </c>
      <c r="BC3251">
        <v>9</v>
      </c>
      <c r="BD3251">
        <v>14.91</v>
      </c>
      <c r="BG3251" t="s">
        <v>77</v>
      </c>
      <c r="BI3251" t="s">
        <v>77</v>
      </c>
      <c r="BJ3251">
        <v>5.9</v>
      </c>
      <c r="BK3251">
        <v>5.9</v>
      </c>
      <c r="BL3251" s="2">
        <v>43227</v>
      </c>
      <c r="BM3251">
        <v>5.9</v>
      </c>
      <c r="BT3251">
        <v>4.0199999999999996</v>
      </c>
      <c r="BU3251" s="2">
        <v>43224</v>
      </c>
      <c r="BV3251">
        <v>4.0199999999999996</v>
      </c>
      <c r="BW3251">
        <v>4.0199999999999996</v>
      </c>
      <c r="BX3251" t="s">
        <v>78</v>
      </c>
      <c r="BY3251" t="s">
        <v>9</v>
      </c>
      <c r="BZ3251" t="s">
        <v>9</v>
      </c>
      <c r="CA3251">
        <v>31.86</v>
      </c>
      <c r="CB3251" t="s">
        <v>79</v>
      </c>
      <c r="CD3251" s="2">
        <v>41001</v>
      </c>
      <c r="CI3251" s="1" t="s">
        <v>80</v>
      </c>
    </row>
    <row r="3252" spans="1:87" x14ac:dyDescent="0.25">
      <c r="A3252">
        <v>652249</v>
      </c>
      <c r="B3252" t="s">
        <v>4245</v>
      </c>
      <c r="C3252">
        <v>644</v>
      </c>
      <c r="D3252" s="1" t="s">
        <v>3764</v>
      </c>
      <c r="E3252">
        <v>4.17</v>
      </c>
      <c r="F3252">
        <v>1</v>
      </c>
      <c r="G3252">
        <f t="shared" si="150"/>
        <v>4.17</v>
      </c>
      <c r="H3252" s="2">
        <v>43224</v>
      </c>
      <c r="I3252" s="2">
        <v>43224</v>
      </c>
      <c r="J3252" s="7">
        <f t="shared" ca="1" si="151"/>
        <v>1</v>
      </c>
      <c r="K3252" s="7">
        <f t="shared" ca="1" si="152"/>
        <v>1</v>
      </c>
      <c r="M3252">
        <v>2.84</v>
      </c>
      <c r="N3252">
        <v>2.84</v>
      </c>
      <c r="O3252">
        <v>2.84</v>
      </c>
      <c r="P3252">
        <v>4.17</v>
      </c>
      <c r="Q3252">
        <v>4.17</v>
      </c>
      <c r="R3252">
        <v>4.17</v>
      </c>
      <c r="S3252">
        <v>1</v>
      </c>
      <c r="T3252" s="1" t="s">
        <v>75</v>
      </c>
      <c r="U3252">
        <v>2</v>
      </c>
      <c r="V3252" s="1" t="s">
        <v>3797</v>
      </c>
      <c r="Y3252" s="1" t="s">
        <v>76</v>
      </c>
      <c r="Z3252">
        <v>4</v>
      </c>
      <c r="AA3252" t="s">
        <v>76</v>
      </c>
      <c r="AE3252">
        <v>30</v>
      </c>
      <c r="AH3252" t="s">
        <v>77</v>
      </c>
      <c r="AM3252">
        <v>3</v>
      </c>
      <c r="AN3252" s="1" t="s">
        <v>138</v>
      </c>
      <c r="AO3252">
        <v>0</v>
      </c>
      <c r="AP3252" s="1" t="s">
        <v>182</v>
      </c>
      <c r="AQ3252">
        <v>3291</v>
      </c>
      <c r="AR3252" t="s">
        <v>4246</v>
      </c>
      <c r="AS3252">
        <v>2742</v>
      </c>
      <c r="AT3252" s="1" t="s">
        <v>4247</v>
      </c>
      <c r="AU3252">
        <v>4.17</v>
      </c>
      <c r="AV3252">
        <v>4.17</v>
      </c>
      <c r="AW3252">
        <v>4.17</v>
      </c>
      <c r="AX3252">
        <v>4.17</v>
      </c>
      <c r="AY3252">
        <v>4.17</v>
      </c>
      <c r="BA3252" s="2">
        <v>43224</v>
      </c>
      <c r="BC3252">
        <v>30</v>
      </c>
      <c r="BG3252" t="s">
        <v>77</v>
      </c>
      <c r="BI3252" t="s">
        <v>77</v>
      </c>
      <c r="BJ3252">
        <v>4.17</v>
      </c>
      <c r="BK3252">
        <v>4.17</v>
      </c>
      <c r="BL3252" s="2">
        <v>43224</v>
      </c>
      <c r="BM3252">
        <v>4.17</v>
      </c>
      <c r="BT3252">
        <v>2.84</v>
      </c>
      <c r="BU3252" s="2">
        <v>43224</v>
      </c>
      <c r="BV3252">
        <v>2.84</v>
      </c>
      <c r="BW3252">
        <v>2.84</v>
      </c>
      <c r="BX3252" t="s">
        <v>78</v>
      </c>
      <c r="BY3252" t="s">
        <v>9</v>
      </c>
      <c r="BZ3252" t="s">
        <v>9</v>
      </c>
      <c r="CA3252">
        <v>31.89</v>
      </c>
      <c r="CB3252" t="s">
        <v>79</v>
      </c>
      <c r="CD3252" s="2">
        <v>41001</v>
      </c>
      <c r="CI3252" s="1" t="s">
        <v>80</v>
      </c>
    </row>
    <row r="3253" spans="1:87" x14ac:dyDescent="0.25">
      <c r="A3253">
        <v>652306</v>
      </c>
      <c r="B3253" s="1" t="s">
        <v>4085</v>
      </c>
      <c r="C3253">
        <v>644</v>
      </c>
      <c r="D3253" s="1" t="s">
        <v>3764</v>
      </c>
      <c r="E3253">
        <v>24.85</v>
      </c>
      <c r="F3253">
        <v>1</v>
      </c>
      <c r="G3253">
        <f t="shared" si="150"/>
        <v>24.85</v>
      </c>
      <c r="H3253" s="2">
        <v>43166</v>
      </c>
      <c r="I3253" s="2">
        <v>43165</v>
      </c>
      <c r="J3253" s="7">
        <f t="shared" ca="1" si="151"/>
        <v>3</v>
      </c>
      <c r="K3253" s="7">
        <f t="shared" ca="1" si="152"/>
        <v>3</v>
      </c>
      <c r="M3253">
        <v>16.93</v>
      </c>
      <c r="N3253">
        <v>16.93</v>
      </c>
      <c r="O3253">
        <v>16.93</v>
      </c>
      <c r="P3253">
        <v>24.85</v>
      </c>
      <c r="Q3253">
        <v>24.85</v>
      </c>
      <c r="R3253">
        <v>24.85</v>
      </c>
      <c r="S3253">
        <v>1</v>
      </c>
      <c r="T3253" s="1" t="s">
        <v>75</v>
      </c>
      <c r="U3253">
        <v>2</v>
      </c>
      <c r="V3253" s="1" t="s">
        <v>3797</v>
      </c>
      <c r="Y3253" s="1" t="s">
        <v>76</v>
      </c>
      <c r="Z3253">
        <v>4</v>
      </c>
      <c r="AA3253" t="s">
        <v>76</v>
      </c>
      <c r="AD3253">
        <v>7.41</v>
      </c>
      <c r="AF3253" t="s">
        <v>88</v>
      </c>
      <c r="AH3253" t="s">
        <v>77</v>
      </c>
      <c r="AM3253">
        <v>3</v>
      </c>
      <c r="AN3253" s="1" t="s">
        <v>138</v>
      </c>
      <c r="AO3253">
        <v>0</v>
      </c>
      <c r="AP3253" s="1" t="s">
        <v>182</v>
      </c>
      <c r="AQ3253">
        <v>2694</v>
      </c>
      <c r="AR3253" s="1" t="s">
        <v>4145</v>
      </c>
      <c r="AS3253">
        <v>6279</v>
      </c>
      <c r="AT3253" s="1" t="s">
        <v>4146</v>
      </c>
      <c r="AU3253">
        <v>24.85</v>
      </c>
      <c r="AV3253">
        <v>24.85</v>
      </c>
      <c r="AW3253">
        <v>24.85</v>
      </c>
      <c r="AX3253">
        <v>24.85</v>
      </c>
      <c r="AY3253">
        <v>24.85</v>
      </c>
      <c r="BA3253" s="2">
        <v>40955</v>
      </c>
      <c r="BD3253">
        <v>7.41</v>
      </c>
      <c r="BG3253" t="s">
        <v>77</v>
      </c>
      <c r="BI3253" t="s">
        <v>77</v>
      </c>
      <c r="BJ3253">
        <v>24.85</v>
      </c>
      <c r="BK3253">
        <v>24.85</v>
      </c>
      <c r="BL3253" s="2">
        <v>43165</v>
      </c>
      <c r="BM3253">
        <v>24.85</v>
      </c>
      <c r="BT3253">
        <v>16.93</v>
      </c>
      <c r="BU3253" s="2">
        <v>43166</v>
      </c>
      <c r="BV3253">
        <v>16.93</v>
      </c>
      <c r="BW3253">
        <v>16.93</v>
      </c>
      <c r="BX3253" t="s">
        <v>78</v>
      </c>
      <c r="BY3253" t="s">
        <v>9</v>
      </c>
      <c r="BZ3253" t="s">
        <v>9</v>
      </c>
      <c r="CA3253">
        <v>31.87</v>
      </c>
      <c r="CB3253" t="s">
        <v>79</v>
      </c>
      <c r="CD3253" s="2">
        <v>41001</v>
      </c>
      <c r="CI3253" s="1" t="s">
        <v>80</v>
      </c>
    </row>
    <row r="3254" spans="1:87" x14ac:dyDescent="0.25">
      <c r="A3254">
        <v>652314</v>
      </c>
      <c r="B3254" s="1" t="s">
        <v>4084</v>
      </c>
      <c r="C3254">
        <v>644</v>
      </c>
      <c r="D3254" s="1" t="s">
        <v>3764</v>
      </c>
      <c r="E3254">
        <v>8.2899999999999991</v>
      </c>
      <c r="F3254">
        <v>1</v>
      </c>
      <c r="G3254">
        <f t="shared" si="150"/>
        <v>8.2899999999999991</v>
      </c>
      <c r="H3254" s="2">
        <v>43194</v>
      </c>
      <c r="I3254" s="2">
        <v>43194</v>
      </c>
      <c r="J3254" s="7">
        <f t="shared" ca="1" si="151"/>
        <v>2</v>
      </c>
      <c r="K3254" s="7">
        <f t="shared" ca="1" si="152"/>
        <v>2</v>
      </c>
      <c r="M3254">
        <v>5.65</v>
      </c>
      <c r="N3254">
        <v>5.65</v>
      </c>
      <c r="O3254">
        <v>5.65</v>
      </c>
      <c r="P3254">
        <v>8.2899999999999991</v>
      </c>
      <c r="Q3254">
        <v>8.2899999999999991</v>
      </c>
      <c r="R3254">
        <v>8.2899999999999991</v>
      </c>
      <c r="S3254">
        <v>1</v>
      </c>
      <c r="T3254" s="1" t="s">
        <v>75</v>
      </c>
      <c r="U3254">
        <v>2</v>
      </c>
      <c r="V3254" s="1" t="s">
        <v>3797</v>
      </c>
      <c r="Y3254" s="1" t="s">
        <v>76</v>
      </c>
      <c r="Z3254">
        <v>4</v>
      </c>
      <c r="AA3254" t="s">
        <v>76</v>
      </c>
      <c r="AD3254">
        <v>7</v>
      </c>
      <c r="AF3254" t="s">
        <v>88</v>
      </c>
      <c r="AH3254" t="s">
        <v>77</v>
      </c>
      <c r="AM3254">
        <v>3</v>
      </c>
      <c r="AN3254" s="1" t="s">
        <v>138</v>
      </c>
      <c r="AO3254">
        <v>0</v>
      </c>
      <c r="AP3254" s="1" t="s">
        <v>182</v>
      </c>
      <c r="AQ3254">
        <v>2685</v>
      </c>
      <c r="AR3254" s="1" t="s">
        <v>3985</v>
      </c>
      <c r="AS3254">
        <v>6278</v>
      </c>
      <c r="AT3254" s="1" t="s">
        <v>3986</v>
      </c>
      <c r="AU3254">
        <v>8.2899999999999991</v>
      </c>
      <c r="AV3254">
        <v>8.2899999999999991</v>
      </c>
      <c r="AW3254">
        <v>8.2899999999999991</v>
      </c>
      <c r="AX3254">
        <v>8.2899999999999991</v>
      </c>
      <c r="AY3254">
        <v>8.2899999999999991</v>
      </c>
      <c r="BA3254" s="2">
        <v>41074</v>
      </c>
      <c r="BD3254">
        <v>7</v>
      </c>
      <c r="BG3254" t="s">
        <v>77</v>
      </c>
      <c r="BI3254" t="s">
        <v>77</v>
      </c>
      <c r="BJ3254">
        <v>8.2899999999999991</v>
      </c>
      <c r="BK3254">
        <v>8.2899999999999991</v>
      </c>
      <c r="BL3254" s="2">
        <v>43194</v>
      </c>
      <c r="BM3254">
        <v>8.2899999999999991</v>
      </c>
      <c r="BT3254">
        <v>5.65</v>
      </c>
      <c r="BU3254" s="2">
        <v>43194</v>
      </c>
      <c r="BV3254">
        <v>5.65</v>
      </c>
      <c r="BW3254">
        <v>5.65</v>
      </c>
      <c r="BX3254" t="s">
        <v>78</v>
      </c>
      <c r="BY3254" t="s">
        <v>9</v>
      </c>
      <c r="BZ3254" t="s">
        <v>9</v>
      </c>
      <c r="CA3254">
        <v>31.85</v>
      </c>
      <c r="CB3254" t="s">
        <v>79</v>
      </c>
      <c r="CD3254" s="2">
        <v>41001</v>
      </c>
      <c r="CI3254" s="1" t="s">
        <v>80</v>
      </c>
    </row>
    <row r="3255" spans="1:87" x14ac:dyDescent="0.25">
      <c r="A3255">
        <v>652340</v>
      </c>
      <c r="B3255" t="s">
        <v>4250</v>
      </c>
      <c r="C3255">
        <v>644</v>
      </c>
      <c r="D3255" s="1" t="s">
        <v>3764</v>
      </c>
      <c r="E3255">
        <v>4.84</v>
      </c>
      <c r="F3255">
        <v>4</v>
      </c>
      <c r="G3255">
        <f t="shared" si="150"/>
        <v>19.36</v>
      </c>
      <c r="H3255" s="2">
        <v>43220</v>
      </c>
      <c r="I3255" s="2">
        <v>43225</v>
      </c>
      <c r="J3255" s="7">
        <f t="shared" ca="1" si="151"/>
        <v>1</v>
      </c>
      <c r="K3255" s="7">
        <f t="shared" ca="1" si="152"/>
        <v>1</v>
      </c>
      <c r="M3255">
        <v>3.3</v>
      </c>
      <c r="N3255">
        <v>3.3</v>
      </c>
      <c r="O3255">
        <v>3.31</v>
      </c>
      <c r="P3255">
        <v>4.84</v>
      </c>
      <c r="Q3255">
        <v>4.84</v>
      </c>
      <c r="R3255">
        <v>4.84</v>
      </c>
      <c r="S3255">
        <v>1</v>
      </c>
      <c r="T3255" s="1" t="s">
        <v>75</v>
      </c>
      <c r="U3255">
        <v>2</v>
      </c>
      <c r="V3255" s="1" t="s">
        <v>3797</v>
      </c>
      <c r="Y3255" s="1" t="s">
        <v>76</v>
      </c>
      <c r="Z3255">
        <v>4</v>
      </c>
      <c r="AA3255" t="s">
        <v>76</v>
      </c>
      <c r="AD3255">
        <v>29.08</v>
      </c>
      <c r="AE3255">
        <v>11</v>
      </c>
      <c r="AF3255" t="s">
        <v>265</v>
      </c>
      <c r="AG3255" s="2">
        <v>40896</v>
      </c>
      <c r="AH3255" t="s">
        <v>77</v>
      </c>
      <c r="AM3255">
        <v>3</v>
      </c>
      <c r="AN3255" s="1" t="s">
        <v>138</v>
      </c>
      <c r="AO3255">
        <v>0</v>
      </c>
      <c r="AP3255" s="1" t="s">
        <v>182</v>
      </c>
      <c r="AQ3255">
        <v>2641</v>
      </c>
      <c r="AR3255" t="s">
        <v>4251</v>
      </c>
      <c r="AS3255">
        <v>2708</v>
      </c>
      <c r="AT3255" t="s">
        <v>4252</v>
      </c>
      <c r="AU3255">
        <v>4.84</v>
      </c>
      <c r="AV3255">
        <v>4.84</v>
      </c>
      <c r="AW3255">
        <v>4.84</v>
      </c>
      <c r="AX3255">
        <v>4.84</v>
      </c>
      <c r="AY3255">
        <v>4.84</v>
      </c>
      <c r="BA3255" s="2">
        <v>40870</v>
      </c>
      <c r="BC3255">
        <v>11</v>
      </c>
      <c r="BD3255">
        <v>29.08</v>
      </c>
      <c r="BG3255" t="s">
        <v>77</v>
      </c>
      <c r="BI3255" t="s">
        <v>77</v>
      </c>
      <c r="BJ3255">
        <v>4.84</v>
      </c>
      <c r="BK3255">
        <v>4.84</v>
      </c>
      <c r="BL3255" s="2">
        <v>43225</v>
      </c>
      <c r="BM3255">
        <v>4.84</v>
      </c>
      <c r="BT3255">
        <v>3.3</v>
      </c>
      <c r="BU3255" s="2">
        <v>43220</v>
      </c>
      <c r="BV3255">
        <v>3.3</v>
      </c>
      <c r="BW3255">
        <v>3.31</v>
      </c>
      <c r="BX3255" t="s">
        <v>78</v>
      </c>
      <c r="BY3255" t="s">
        <v>9</v>
      </c>
      <c r="BZ3255" t="s">
        <v>9</v>
      </c>
      <c r="CA3255">
        <v>31.82</v>
      </c>
      <c r="CB3255" t="s">
        <v>79</v>
      </c>
      <c r="CD3255" s="2">
        <v>41001</v>
      </c>
      <c r="CI3255" s="1" t="s">
        <v>80</v>
      </c>
    </row>
    <row r="3256" spans="1:87" x14ac:dyDescent="0.25">
      <c r="A3256">
        <v>652348</v>
      </c>
      <c r="B3256" t="s">
        <v>4253</v>
      </c>
      <c r="C3256">
        <v>644</v>
      </c>
      <c r="D3256" s="1" t="s">
        <v>3764</v>
      </c>
      <c r="E3256">
        <v>9.68</v>
      </c>
      <c r="F3256">
        <v>2</v>
      </c>
      <c r="G3256">
        <f t="shared" si="150"/>
        <v>19.36</v>
      </c>
      <c r="H3256" s="2">
        <v>43224</v>
      </c>
      <c r="I3256" s="2">
        <v>43224</v>
      </c>
      <c r="J3256" s="7">
        <f t="shared" ca="1" si="151"/>
        <v>1</v>
      </c>
      <c r="K3256" s="7">
        <f t="shared" ca="1" si="152"/>
        <v>1</v>
      </c>
      <c r="M3256">
        <v>6.59</v>
      </c>
      <c r="N3256">
        <v>6.12</v>
      </c>
      <c r="O3256">
        <v>6.59</v>
      </c>
      <c r="P3256">
        <v>9.68</v>
      </c>
      <c r="Q3256">
        <v>9.68</v>
      </c>
      <c r="R3256">
        <v>9.68</v>
      </c>
      <c r="S3256">
        <v>1</v>
      </c>
      <c r="T3256" s="1" t="s">
        <v>75</v>
      </c>
      <c r="U3256">
        <v>2</v>
      </c>
      <c r="V3256" s="1" t="s">
        <v>3797</v>
      </c>
      <c r="Y3256" s="1" t="s">
        <v>76</v>
      </c>
      <c r="Z3256">
        <v>4</v>
      </c>
      <c r="AA3256" t="s">
        <v>76</v>
      </c>
      <c r="AD3256">
        <v>18.75</v>
      </c>
      <c r="AE3256">
        <v>12</v>
      </c>
      <c r="AF3256" t="s">
        <v>265</v>
      </c>
      <c r="AG3256" s="2">
        <v>40896</v>
      </c>
      <c r="AH3256" t="s">
        <v>77</v>
      </c>
      <c r="AM3256">
        <v>3</v>
      </c>
      <c r="AN3256" s="1" t="s">
        <v>138</v>
      </c>
      <c r="AO3256">
        <v>0</v>
      </c>
      <c r="AP3256" s="1" t="s">
        <v>182</v>
      </c>
      <c r="AQ3256">
        <v>2639</v>
      </c>
      <c r="AR3256" t="s">
        <v>4254</v>
      </c>
      <c r="AS3256">
        <v>8737</v>
      </c>
      <c r="AT3256" t="s">
        <v>4255</v>
      </c>
      <c r="AU3256">
        <v>9.68</v>
      </c>
      <c r="AV3256">
        <v>9.68</v>
      </c>
      <c r="AW3256">
        <v>9.68</v>
      </c>
      <c r="AX3256">
        <v>9.68</v>
      </c>
      <c r="AY3256">
        <v>9.68</v>
      </c>
      <c r="BA3256" s="2">
        <v>40856</v>
      </c>
      <c r="BC3256">
        <v>12</v>
      </c>
      <c r="BD3256">
        <v>18.75</v>
      </c>
      <c r="BG3256" t="s">
        <v>77</v>
      </c>
      <c r="BI3256" t="s">
        <v>77</v>
      </c>
      <c r="BJ3256">
        <v>9.68</v>
      </c>
      <c r="BK3256">
        <v>9.68</v>
      </c>
      <c r="BL3256" s="2">
        <v>43224</v>
      </c>
      <c r="BM3256">
        <v>9.68</v>
      </c>
      <c r="BT3256">
        <v>6.59</v>
      </c>
      <c r="BU3256" s="2">
        <v>43224</v>
      </c>
      <c r="BV3256">
        <v>6.12</v>
      </c>
      <c r="BW3256">
        <v>6.59</v>
      </c>
      <c r="BX3256" t="s">
        <v>78</v>
      </c>
      <c r="BY3256" t="s">
        <v>9</v>
      </c>
      <c r="BZ3256" t="s">
        <v>9</v>
      </c>
      <c r="CA3256">
        <v>36.78</v>
      </c>
      <c r="CB3256" t="s">
        <v>79</v>
      </c>
      <c r="CD3256" s="2">
        <v>41001</v>
      </c>
      <c r="CI3256" s="1" t="s">
        <v>80</v>
      </c>
    </row>
    <row r="3257" spans="1:87" x14ac:dyDescent="0.25">
      <c r="A3257">
        <v>652354</v>
      </c>
      <c r="B3257" s="1" t="s">
        <v>4256</v>
      </c>
      <c r="C3257">
        <v>1054</v>
      </c>
      <c r="D3257" s="1" t="s">
        <v>3852</v>
      </c>
      <c r="E3257">
        <v>6.24</v>
      </c>
      <c r="F3257">
        <v>1</v>
      </c>
      <c r="G3257">
        <f t="shared" si="150"/>
        <v>6.24</v>
      </c>
      <c r="H3257" s="2">
        <v>43211</v>
      </c>
      <c r="I3257" s="2">
        <v>43210</v>
      </c>
      <c r="J3257" s="7">
        <f t="shared" ca="1" si="151"/>
        <v>2</v>
      </c>
      <c r="K3257" s="7">
        <f t="shared" ca="1" si="152"/>
        <v>2</v>
      </c>
      <c r="M3257">
        <v>4.5199999999999996</v>
      </c>
      <c r="N3257">
        <v>4.5199999999999996</v>
      </c>
      <c r="O3257">
        <v>4.5199999999999996</v>
      </c>
      <c r="P3257">
        <v>6.24</v>
      </c>
      <c r="Q3257">
        <v>6.24</v>
      </c>
      <c r="R3257">
        <v>6.24</v>
      </c>
      <c r="S3257">
        <v>1</v>
      </c>
      <c r="T3257" s="1" t="s">
        <v>75</v>
      </c>
      <c r="U3257">
        <v>6</v>
      </c>
      <c r="V3257" t="s">
        <v>3756</v>
      </c>
      <c r="Y3257" s="1" t="s">
        <v>76</v>
      </c>
      <c r="Z3257">
        <v>4</v>
      </c>
      <c r="AA3257" t="s">
        <v>76</v>
      </c>
      <c r="AD3257">
        <v>5</v>
      </c>
      <c r="AE3257">
        <v>30</v>
      </c>
      <c r="AF3257" t="s">
        <v>88</v>
      </c>
      <c r="AG3257" s="2">
        <v>40897</v>
      </c>
      <c r="AH3257" t="s">
        <v>77</v>
      </c>
      <c r="AM3257">
        <v>2</v>
      </c>
      <c r="AN3257" s="1" t="s">
        <v>89</v>
      </c>
      <c r="AO3257">
        <v>0</v>
      </c>
      <c r="AP3257" s="1" t="s">
        <v>89</v>
      </c>
      <c r="AS3257">
        <v>6949</v>
      </c>
      <c r="AT3257" s="1" t="s">
        <v>4257</v>
      </c>
      <c r="AV3257">
        <v>0</v>
      </c>
      <c r="AX3257">
        <v>1.73</v>
      </c>
      <c r="BA3257" s="2">
        <v>39105</v>
      </c>
      <c r="BC3257">
        <v>30</v>
      </c>
      <c r="BD3257">
        <v>5</v>
      </c>
      <c r="BG3257" t="s">
        <v>77</v>
      </c>
      <c r="BI3257" t="s">
        <v>77</v>
      </c>
      <c r="BJ3257">
        <v>6.24</v>
      </c>
      <c r="BK3257">
        <v>6.24</v>
      </c>
      <c r="BL3257" s="2">
        <v>43210</v>
      </c>
      <c r="BM3257">
        <v>6.24</v>
      </c>
      <c r="BT3257">
        <v>4.5199999999999996</v>
      </c>
      <c r="BU3257" s="2">
        <v>43211</v>
      </c>
      <c r="BV3257">
        <v>4.5199999999999996</v>
      </c>
      <c r="BW3257">
        <v>4.5199999999999996</v>
      </c>
      <c r="BX3257" t="s">
        <v>78</v>
      </c>
      <c r="BY3257" t="s">
        <v>9</v>
      </c>
      <c r="BZ3257" t="s">
        <v>9</v>
      </c>
      <c r="CA3257">
        <v>27.56</v>
      </c>
      <c r="CB3257" t="s">
        <v>79</v>
      </c>
      <c r="CD3257" s="2">
        <v>41001</v>
      </c>
      <c r="CI3257" s="1" t="s">
        <v>80</v>
      </c>
    </row>
    <row r="3258" spans="1:87" x14ac:dyDescent="0.25">
      <c r="A3258">
        <v>652371</v>
      </c>
      <c r="B3258" s="1" t="s">
        <v>4262</v>
      </c>
      <c r="C3258">
        <v>644</v>
      </c>
      <c r="D3258" s="1" t="s">
        <v>3764</v>
      </c>
      <c r="E3258">
        <v>32.409999999999997</v>
      </c>
      <c r="F3258">
        <v>1</v>
      </c>
      <c r="G3258">
        <f t="shared" si="150"/>
        <v>32.409999999999997</v>
      </c>
      <c r="H3258" s="2">
        <v>42130</v>
      </c>
      <c r="I3258" s="2">
        <v>42229</v>
      </c>
      <c r="J3258" s="7">
        <f t="shared" ca="1" si="151"/>
        <v>38</v>
      </c>
      <c r="K3258" s="7">
        <f t="shared" ca="1" si="152"/>
        <v>34</v>
      </c>
      <c r="M3258">
        <v>22.22</v>
      </c>
      <c r="N3258">
        <v>22.22</v>
      </c>
      <c r="O3258">
        <v>22.22</v>
      </c>
      <c r="P3258">
        <v>32.409999999999997</v>
      </c>
      <c r="Q3258">
        <v>32.47</v>
      </c>
      <c r="R3258">
        <v>32.47</v>
      </c>
      <c r="S3258">
        <v>1</v>
      </c>
      <c r="T3258" s="1" t="s">
        <v>75</v>
      </c>
      <c r="U3258">
        <v>2</v>
      </c>
      <c r="V3258" s="1" t="s">
        <v>3797</v>
      </c>
      <c r="W3258">
        <v>1</v>
      </c>
      <c r="X3258" s="1" t="s">
        <v>131</v>
      </c>
      <c r="Y3258" s="1" t="s">
        <v>76</v>
      </c>
      <c r="Z3258">
        <v>4</v>
      </c>
      <c r="AH3258" t="s">
        <v>77</v>
      </c>
      <c r="AM3258">
        <v>2</v>
      </c>
      <c r="AN3258" s="1" t="s">
        <v>89</v>
      </c>
      <c r="AQ3258">
        <v>3352</v>
      </c>
      <c r="AR3258" s="1" t="s">
        <v>4263</v>
      </c>
      <c r="AS3258">
        <v>6250</v>
      </c>
      <c r="AT3258" s="1" t="s">
        <v>4264</v>
      </c>
      <c r="AU3258">
        <v>32.409999999999997</v>
      </c>
      <c r="AV3258">
        <v>32.409999999999997</v>
      </c>
      <c r="AW3258">
        <v>32.409999999999997</v>
      </c>
      <c r="AX3258">
        <v>32.409999999999997</v>
      </c>
      <c r="AY3258">
        <v>32.409999999999997</v>
      </c>
      <c r="BA3258" s="2">
        <v>41176</v>
      </c>
      <c r="BG3258" t="s">
        <v>77</v>
      </c>
      <c r="BI3258" t="s">
        <v>77</v>
      </c>
      <c r="BJ3258">
        <v>32.409999999999997</v>
      </c>
      <c r="BK3258">
        <v>32.47</v>
      </c>
      <c r="BL3258" s="2">
        <v>42229</v>
      </c>
      <c r="BM3258">
        <v>32.47</v>
      </c>
      <c r="BT3258">
        <v>22.22</v>
      </c>
      <c r="BU3258" s="2">
        <v>42130</v>
      </c>
      <c r="BV3258">
        <v>22.22</v>
      </c>
      <c r="BW3258">
        <v>22.22</v>
      </c>
      <c r="BX3258" t="s">
        <v>78</v>
      </c>
      <c r="BY3258" t="s">
        <v>9</v>
      </c>
      <c r="BZ3258" t="s">
        <v>9</v>
      </c>
      <c r="CA3258">
        <v>31.57</v>
      </c>
      <c r="CB3258" t="s">
        <v>79</v>
      </c>
      <c r="CD3258" s="2">
        <v>41001</v>
      </c>
      <c r="CE3258" t="s">
        <v>1088</v>
      </c>
      <c r="CI3258" s="1" t="s">
        <v>80</v>
      </c>
    </row>
    <row r="3259" spans="1:87" x14ac:dyDescent="0.25">
      <c r="A3259">
        <v>652405</v>
      </c>
      <c r="B3259" s="1" t="s">
        <v>4267</v>
      </c>
      <c r="C3259">
        <v>644</v>
      </c>
      <c r="D3259" s="1" t="s">
        <v>3764</v>
      </c>
      <c r="E3259">
        <v>7.63</v>
      </c>
      <c r="F3259">
        <v>2</v>
      </c>
      <c r="G3259">
        <f t="shared" si="150"/>
        <v>15.26</v>
      </c>
      <c r="H3259" s="2">
        <v>42776</v>
      </c>
      <c r="I3259" s="2">
        <v>42774</v>
      </c>
      <c r="J3259" s="7">
        <f t="shared" ca="1" si="151"/>
        <v>16</v>
      </c>
      <c r="K3259" s="7">
        <f t="shared" ca="1" si="152"/>
        <v>16</v>
      </c>
      <c r="M3259">
        <v>5.2</v>
      </c>
      <c r="N3259">
        <v>5.03</v>
      </c>
      <c r="O3259">
        <v>5.2</v>
      </c>
      <c r="P3259">
        <v>7.63</v>
      </c>
      <c r="Q3259">
        <v>7.63</v>
      </c>
      <c r="R3259">
        <v>7.63</v>
      </c>
      <c r="S3259">
        <v>1</v>
      </c>
      <c r="T3259" s="1" t="s">
        <v>75</v>
      </c>
      <c r="U3259">
        <v>2</v>
      </c>
      <c r="V3259" s="1" t="s">
        <v>3797</v>
      </c>
      <c r="Y3259" s="1" t="s">
        <v>76</v>
      </c>
      <c r="Z3259">
        <v>4</v>
      </c>
      <c r="AA3259" t="s">
        <v>76</v>
      </c>
      <c r="AF3259" t="s">
        <v>88</v>
      </c>
      <c r="AH3259" t="s">
        <v>77</v>
      </c>
      <c r="AM3259">
        <v>3</v>
      </c>
      <c r="AN3259" s="1" t="s">
        <v>138</v>
      </c>
      <c r="AO3259">
        <v>0</v>
      </c>
      <c r="AP3259" s="1" t="s">
        <v>182</v>
      </c>
      <c r="AQ3259">
        <v>2554</v>
      </c>
      <c r="AR3259" s="1" t="s">
        <v>4268</v>
      </c>
      <c r="AS3259">
        <v>6155</v>
      </c>
      <c r="AT3259" s="1" t="s">
        <v>4269</v>
      </c>
      <c r="AU3259">
        <v>7.63</v>
      </c>
      <c r="AV3259">
        <v>7.63</v>
      </c>
      <c r="AW3259">
        <v>7.63</v>
      </c>
      <c r="AX3259">
        <v>7.63</v>
      </c>
      <c r="AY3259">
        <v>7.63</v>
      </c>
      <c r="BA3259" s="2">
        <v>42195</v>
      </c>
      <c r="BG3259" t="s">
        <v>77</v>
      </c>
      <c r="BI3259" t="s">
        <v>77</v>
      </c>
      <c r="BJ3259">
        <v>7.63</v>
      </c>
      <c r="BK3259">
        <v>7.63</v>
      </c>
      <c r="BL3259" s="2">
        <v>42774</v>
      </c>
      <c r="BM3259">
        <v>7.63</v>
      </c>
      <c r="BT3259">
        <v>5.2</v>
      </c>
      <c r="BU3259" s="2">
        <v>42776</v>
      </c>
      <c r="BV3259">
        <v>5.03</v>
      </c>
      <c r="BW3259">
        <v>5.2</v>
      </c>
      <c r="BX3259" t="s">
        <v>78</v>
      </c>
      <c r="BY3259" t="s">
        <v>9</v>
      </c>
      <c r="BZ3259" t="s">
        <v>9</v>
      </c>
      <c r="CA3259">
        <v>34.08</v>
      </c>
      <c r="CB3259" t="s">
        <v>79</v>
      </c>
      <c r="CD3259" s="2">
        <v>41001</v>
      </c>
      <c r="CI3259" s="1" t="s">
        <v>80</v>
      </c>
    </row>
    <row r="3260" spans="1:87" x14ac:dyDescent="0.25">
      <c r="A3260">
        <v>652412</v>
      </c>
      <c r="B3260" s="1" t="s">
        <v>4270</v>
      </c>
      <c r="C3260">
        <v>345</v>
      </c>
      <c r="D3260" s="1" t="s">
        <v>302</v>
      </c>
      <c r="E3260">
        <v>1.58</v>
      </c>
      <c r="F3260">
        <v>1</v>
      </c>
      <c r="G3260">
        <f t="shared" si="150"/>
        <v>1.58</v>
      </c>
      <c r="H3260" s="2">
        <v>43018</v>
      </c>
      <c r="I3260" s="2">
        <v>43018</v>
      </c>
      <c r="J3260" s="7">
        <f t="shared" ca="1" si="151"/>
        <v>8</v>
      </c>
      <c r="K3260" s="7">
        <f t="shared" ca="1" si="152"/>
        <v>8</v>
      </c>
      <c r="M3260">
        <v>1.1399999999999999</v>
      </c>
      <c r="N3260">
        <v>1.1399999999999999</v>
      </c>
      <c r="O3260">
        <v>1.1399999999999999</v>
      </c>
      <c r="P3260">
        <v>1.58</v>
      </c>
      <c r="Q3260">
        <v>1.58</v>
      </c>
      <c r="R3260">
        <v>1.58</v>
      </c>
      <c r="S3260">
        <v>1</v>
      </c>
      <c r="T3260" s="1" t="s">
        <v>75</v>
      </c>
      <c r="U3260">
        <v>6</v>
      </c>
      <c r="V3260" t="s">
        <v>3756</v>
      </c>
      <c r="Y3260" s="1" t="s">
        <v>76</v>
      </c>
      <c r="Z3260">
        <v>4</v>
      </c>
      <c r="AA3260" t="s">
        <v>76</v>
      </c>
      <c r="AD3260">
        <v>1</v>
      </c>
      <c r="AF3260" t="s">
        <v>85</v>
      </c>
      <c r="AG3260" s="2">
        <v>40896</v>
      </c>
      <c r="AH3260" t="s">
        <v>77</v>
      </c>
      <c r="AM3260">
        <v>2</v>
      </c>
      <c r="AN3260" s="1" t="s">
        <v>89</v>
      </c>
      <c r="AO3260">
        <v>0</v>
      </c>
      <c r="AP3260" s="1" t="s">
        <v>89</v>
      </c>
      <c r="AS3260">
        <v>2147</v>
      </c>
      <c r="AT3260" s="1" t="s">
        <v>4271</v>
      </c>
      <c r="AV3260">
        <v>0</v>
      </c>
      <c r="AX3260">
        <v>1.58</v>
      </c>
      <c r="BA3260" s="2">
        <v>39105</v>
      </c>
      <c r="BD3260">
        <v>1</v>
      </c>
      <c r="BG3260" t="s">
        <v>77</v>
      </c>
      <c r="BI3260" t="s">
        <v>77</v>
      </c>
      <c r="BJ3260">
        <v>1.58</v>
      </c>
      <c r="BK3260">
        <v>1.58</v>
      </c>
      <c r="BL3260" s="2">
        <v>43018</v>
      </c>
      <c r="BM3260">
        <v>1.58</v>
      </c>
      <c r="BT3260">
        <v>1.1399999999999999</v>
      </c>
      <c r="BU3260" s="2">
        <v>43018</v>
      </c>
      <c r="BV3260">
        <v>1.1399999999999999</v>
      </c>
      <c r="BW3260">
        <v>1.1399999999999999</v>
      </c>
      <c r="BX3260" t="s">
        <v>78</v>
      </c>
      <c r="BY3260" t="s">
        <v>9</v>
      </c>
      <c r="BZ3260" t="s">
        <v>9</v>
      </c>
      <c r="CA3260">
        <v>27.85</v>
      </c>
      <c r="CB3260" t="s">
        <v>79</v>
      </c>
      <c r="CD3260" s="2">
        <v>41001</v>
      </c>
      <c r="CI3260" s="1" t="s">
        <v>80</v>
      </c>
    </row>
    <row r="3261" spans="1:87" x14ac:dyDescent="0.25">
      <c r="A3261">
        <v>652439</v>
      </c>
      <c r="B3261" t="s">
        <v>4278</v>
      </c>
      <c r="C3261">
        <v>644</v>
      </c>
      <c r="D3261" s="1" t="s">
        <v>3764</v>
      </c>
      <c r="E3261">
        <v>18.36</v>
      </c>
      <c r="F3261">
        <v>1</v>
      </c>
      <c r="G3261">
        <f t="shared" si="150"/>
        <v>18.36</v>
      </c>
      <c r="H3261" s="2">
        <v>43207</v>
      </c>
      <c r="I3261" s="2">
        <v>43206</v>
      </c>
      <c r="J3261" s="7">
        <f t="shared" ca="1" si="151"/>
        <v>2</v>
      </c>
      <c r="K3261" s="7">
        <f t="shared" ca="1" si="152"/>
        <v>2</v>
      </c>
      <c r="M3261">
        <v>12.51</v>
      </c>
      <c r="N3261">
        <v>12.51</v>
      </c>
      <c r="O3261">
        <v>12.51</v>
      </c>
      <c r="P3261">
        <v>18.36</v>
      </c>
      <c r="Q3261">
        <v>18.36</v>
      </c>
      <c r="R3261">
        <v>18.36</v>
      </c>
      <c r="S3261">
        <v>1</v>
      </c>
      <c r="T3261" s="1" t="s">
        <v>75</v>
      </c>
      <c r="U3261">
        <v>2</v>
      </c>
      <c r="V3261" s="1" t="s">
        <v>3797</v>
      </c>
      <c r="Y3261" s="1" t="s">
        <v>76</v>
      </c>
      <c r="Z3261">
        <v>4</v>
      </c>
      <c r="AA3261" t="s">
        <v>76</v>
      </c>
      <c r="AD3261">
        <v>3.2</v>
      </c>
      <c r="AE3261">
        <v>30</v>
      </c>
      <c r="AF3261" t="s">
        <v>88</v>
      </c>
      <c r="AG3261" s="2">
        <v>40896</v>
      </c>
      <c r="AH3261" t="s">
        <v>77</v>
      </c>
      <c r="AM3261">
        <v>3</v>
      </c>
      <c r="AN3261" s="1" t="s">
        <v>138</v>
      </c>
      <c r="AO3261">
        <v>0</v>
      </c>
      <c r="AP3261" s="1" t="s">
        <v>182</v>
      </c>
      <c r="AQ3261">
        <v>3411</v>
      </c>
      <c r="AR3261" t="s">
        <v>4279</v>
      </c>
      <c r="AS3261">
        <v>6136</v>
      </c>
      <c r="AT3261" s="1" t="s">
        <v>4280</v>
      </c>
      <c r="AU3261">
        <v>18.36</v>
      </c>
      <c r="AV3261">
        <v>18.36</v>
      </c>
      <c r="AW3261">
        <v>18.36</v>
      </c>
      <c r="AX3261">
        <v>18.36</v>
      </c>
      <c r="AY3261">
        <v>18.36</v>
      </c>
      <c r="BA3261" s="2">
        <v>40863</v>
      </c>
      <c r="BC3261">
        <v>30</v>
      </c>
      <c r="BD3261">
        <v>3.2</v>
      </c>
      <c r="BG3261" t="s">
        <v>77</v>
      </c>
      <c r="BI3261" t="s">
        <v>77</v>
      </c>
      <c r="BJ3261">
        <v>18.36</v>
      </c>
      <c r="BK3261">
        <v>18.36</v>
      </c>
      <c r="BL3261" s="2">
        <v>43206</v>
      </c>
      <c r="BM3261">
        <v>18.36</v>
      </c>
      <c r="BT3261">
        <v>12.51</v>
      </c>
      <c r="BU3261" s="2">
        <v>43207</v>
      </c>
      <c r="BV3261">
        <v>12.51</v>
      </c>
      <c r="BW3261">
        <v>12.51</v>
      </c>
      <c r="BX3261" t="s">
        <v>78</v>
      </c>
      <c r="BY3261" t="s">
        <v>9</v>
      </c>
      <c r="BZ3261" t="s">
        <v>9</v>
      </c>
      <c r="CA3261">
        <v>31.86</v>
      </c>
      <c r="CB3261" t="s">
        <v>79</v>
      </c>
      <c r="CD3261" s="2">
        <v>41001</v>
      </c>
      <c r="CI3261" s="1" t="s">
        <v>80</v>
      </c>
    </row>
    <row r="3262" spans="1:87" x14ac:dyDescent="0.25">
      <c r="A3262">
        <v>652450</v>
      </c>
      <c r="B3262" t="s">
        <v>4283</v>
      </c>
      <c r="C3262">
        <v>644</v>
      </c>
      <c r="D3262" s="1" t="s">
        <v>3764</v>
      </c>
      <c r="E3262">
        <v>13.18</v>
      </c>
      <c r="F3262">
        <v>1</v>
      </c>
      <c r="G3262">
        <f t="shared" si="150"/>
        <v>13.18</v>
      </c>
      <c r="H3262" s="2">
        <v>43224</v>
      </c>
      <c r="I3262" s="2">
        <v>43223</v>
      </c>
      <c r="J3262" s="7">
        <f t="shared" ca="1" si="151"/>
        <v>1</v>
      </c>
      <c r="K3262" s="7">
        <f t="shared" ca="1" si="152"/>
        <v>1</v>
      </c>
      <c r="M3262">
        <v>8.9700000000000006</v>
      </c>
      <c r="N3262">
        <v>8.9700000000000006</v>
      </c>
      <c r="O3262">
        <v>8.9700000000000006</v>
      </c>
      <c r="P3262">
        <v>13.18</v>
      </c>
      <c r="Q3262">
        <v>13.18</v>
      </c>
      <c r="R3262">
        <v>13.18</v>
      </c>
      <c r="S3262">
        <v>1</v>
      </c>
      <c r="T3262" s="1" t="s">
        <v>75</v>
      </c>
      <c r="U3262">
        <v>2</v>
      </c>
      <c r="V3262" s="1" t="s">
        <v>3797</v>
      </c>
      <c r="Y3262" s="1" t="s">
        <v>76</v>
      </c>
      <c r="Z3262">
        <v>4</v>
      </c>
      <c r="AA3262" t="s">
        <v>76</v>
      </c>
      <c r="AD3262">
        <v>9.4</v>
      </c>
      <c r="AE3262">
        <v>30</v>
      </c>
      <c r="AF3262" t="s">
        <v>88</v>
      </c>
      <c r="AG3262" s="2">
        <v>40896</v>
      </c>
      <c r="AH3262" t="s">
        <v>77</v>
      </c>
      <c r="AM3262">
        <v>3</v>
      </c>
      <c r="AN3262" s="1" t="s">
        <v>138</v>
      </c>
      <c r="AO3262">
        <v>0</v>
      </c>
      <c r="AP3262" s="1" t="s">
        <v>182</v>
      </c>
      <c r="AQ3262">
        <v>1830</v>
      </c>
      <c r="AR3262" t="s">
        <v>4284</v>
      </c>
      <c r="AS3262">
        <v>6128</v>
      </c>
      <c r="AT3262" s="1" t="s">
        <v>4285</v>
      </c>
      <c r="AU3262">
        <v>13.18</v>
      </c>
      <c r="AV3262">
        <v>13.18</v>
      </c>
      <c r="AW3262">
        <v>13.18</v>
      </c>
      <c r="AX3262">
        <v>13.18</v>
      </c>
      <c r="AY3262">
        <v>13.18</v>
      </c>
      <c r="BA3262" s="2">
        <v>39105</v>
      </c>
      <c r="BC3262">
        <v>30</v>
      </c>
      <c r="BD3262">
        <v>9.4</v>
      </c>
      <c r="BG3262" t="s">
        <v>77</v>
      </c>
      <c r="BI3262" t="s">
        <v>77</v>
      </c>
      <c r="BJ3262">
        <v>13.18</v>
      </c>
      <c r="BK3262">
        <v>13.18</v>
      </c>
      <c r="BL3262" s="2">
        <v>43223</v>
      </c>
      <c r="BM3262">
        <v>13.18</v>
      </c>
      <c r="BT3262">
        <v>8.9700000000000006</v>
      </c>
      <c r="BU3262" s="2">
        <v>43224</v>
      </c>
      <c r="BV3262">
        <v>8.9700000000000006</v>
      </c>
      <c r="BW3262">
        <v>8.9700000000000006</v>
      </c>
      <c r="BX3262" t="s">
        <v>78</v>
      </c>
      <c r="BY3262" t="s">
        <v>9</v>
      </c>
      <c r="BZ3262" t="s">
        <v>9</v>
      </c>
      <c r="CA3262">
        <v>31.94</v>
      </c>
      <c r="CB3262" t="s">
        <v>79</v>
      </c>
      <c r="CD3262" s="2">
        <v>41001</v>
      </c>
      <c r="CI3262" s="1" t="s">
        <v>80</v>
      </c>
    </row>
    <row r="3263" spans="1:87" x14ac:dyDescent="0.25">
      <c r="A3263">
        <v>652451</v>
      </c>
      <c r="B3263" t="s">
        <v>4286</v>
      </c>
      <c r="C3263">
        <v>349</v>
      </c>
      <c r="D3263" s="1" t="s">
        <v>3807</v>
      </c>
      <c r="E3263">
        <v>28.85</v>
      </c>
      <c r="F3263">
        <v>1</v>
      </c>
      <c r="G3263">
        <f t="shared" si="150"/>
        <v>28.85</v>
      </c>
      <c r="H3263" s="2">
        <v>43176</v>
      </c>
      <c r="I3263" s="2">
        <v>43175</v>
      </c>
      <c r="J3263" s="7">
        <f t="shared" ca="1" si="151"/>
        <v>3</v>
      </c>
      <c r="K3263" s="7">
        <f t="shared" ca="1" si="152"/>
        <v>3</v>
      </c>
      <c r="M3263">
        <v>20.9</v>
      </c>
      <c r="N3263">
        <v>20.9</v>
      </c>
      <c r="O3263">
        <v>20.9</v>
      </c>
      <c r="P3263">
        <v>28.85</v>
      </c>
      <c r="Q3263">
        <v>28.85</v>
      </c>
      <c r="R3263">
        <v>28.85</v>
      </c>
      <c r="S3263">
        <v>1</v>
      </c>
      <c r="T3263" s="1" t="s">
        <v>75</v>
      </c>
      <c r="Y3263" s="1" t="s">
        <v>76</v>
      </c>
      <c r="Z3263">
        <v>4</v>
      </c>
      <c r="AA3263" t="s">
        <v>76</v>
      </c>
      <c r="AD3263">
        <v>12</v>
      </c>
      <c r="AF3263" t="s">
        <v>88</v>
      </c>
      <c r="AG3263" s="2">
        <v>40896</v>
      </c>
      <c r="AH3263" t="s">
        <v>77</v>
      </c>
      <c r="AM3263">
        <v>2</v>
      </c>
      <c r="AN3263" s="1" t="s">
        <v>89</v>
      </c>
      <c r="AO3263">
        <v>0</v>
      </c>
      <c r="AP3263" s="1" t="s">
        <v>89</v>
      </c>
      <c r="AQ3263">
        <v>1780</v>
      </c>
      <c r="AR3263" t="s">
        <v>4287</v>
      </c>
      <c r="AS3263">
        <v>10679</v>
      </c>
      <c r="AT3263" s="1" t="s">
        <v>4288</v>
      </c>
      <c r="AU3263">
        <v>28.85</v>
      </c>
      <c r="AV3263">
        <v>28.85</v>
      </c>
      <c r="AW3263">
        <v>28.85</v>
      </c>
      <c r="AX3263">
        <v>28.85</v>
      </c>
      <c r="AY3263">
        <v>28.85</v>
      </c>
      <c r="BA3263" s="2">
        <v>39401</v>
      </c>
      <c r="BD3263">
        <v>12</v>
      </c>
      <c r="BG3263" t="s">
        <v>77</v>
      </c>
      <c r="BI3263" t="s">
        <v>77</v>
      </c>
      <c r="BJ3263">
        <v>28.85</v>
      </c>
      <c r="BK3263">
        <v>28.85</v>
      </c>
      <c r="BL3263" s="2">
        <v>43175</v>
      </c>
      <c r="BM3263">
        <v>28.85</v>
      </c>
      <c r="BT3263">
        <v>20.9</v>
      </c>
      <c r="BU3263" s="2">
        <v>43176</v>
      </c>
      <c r="BV3263">
        <v>20.9</v>
      </c>
      <c r="BW3263">
        <v>20.9</v>
      </c>
      <c r="BX3263" t="s">
        <v>78</v>
      </c>
      <c r="BY3263" t="s">
        <v>9</v>
      </c>
      <c r="BZ3263" t="s">
        <v>9</v>
      </c>
      <c r="CA3263">
        <v>27.56</v>
      </c>
      <c r="CB3263" t="s">
        <v>79</v>
      </c>
      <c r="CD3263" s="2">
        <v>41001</v>
      </c>
      <c r="CI3263" s="1" t="s">
        <v>80</v>
      </c>
    </row>
    <row r="3264" spans="1:87" x14ac:dyDescent="0.25">
      <c r="A3264">
        <v>652452</v>
      </c>
      <c r="B3264" t="s">
        <v>4289</v>
      </c>
      <c r="C3264">
        <v>349</v>
      </c>
      <c r="D3264" s="1" t="s">
        <v>3807</v>
      </c>
      <c r="E3264">
        <v>43.27</v>
      </c>
      <c r="F3264">
        <v>1</v>
      </c>
      <c r="G3264">
        <f t="shared" si="150"/>
        <v>43.27</v>
      </c>
      <c r="H3264" s="2">
        <v>42614</v>
      </c>
      <c r="I3264" s="2">
        <v>42613</v>
      </c>
      <c r="J3264" s="7">
        <f t="shared" ca="1" si="151"/>
        <v>22</v>
      </c>
      <c r="K3264" s="7">
        <f t="shared" ca="1" si="152"/>
        <v>22</v>
      </c>
      <c r="M3264">
        <v>52.25</v>
      </c>
      <c r="N3264">
        <v>52.25</v>
      </c>
      <c r="O3264">
        <v>52.25</v>
      </c>
      <c r="P3264">
        <v>43.27</v>
      </c>
      <c r="Q3264">
        <v>72.12</v>
      </c>
      <c r="R3264">
        <v>72.12</v>
      </c>
      <c r="S3264">
        <v>1</v>
      </c>
      <c r="T3264" s="1" t="s">
        <v>75</v>
      </c>
      <c r="Y3264" s="1" t="s">
        <v>76</v>
      </c>
      <c r="Z3264">
        <v>4</v>
      </c>
      <c r="AA3264" t="s">
        <v>76</v>
      </c>
      <c r="AF3264" t="s">
        <v>85</v>
      </c>
      <c r="AG3264" s="2">
        <v>40896</v>
      </c>
      <c r="AH3264" t="s">
        <v>77</v>
      </c>
      <c r="AM3264">
        <v>2</v>
      </c>
      <c r="AN3264" s="1" t="s">
        <v>89</v>
      </c>
      <c r="AQ3264">
        <v>1781</v>
      </c>
      <c r="AR3264" t="s">
        <v>4290</v>
      </c>
      <c r="AS3264">
        <v>10680</v>
      </c>
      <c r="AT3264" s="1" t="s">
        <v>4291</v>
      </c>
      <c r="AU3264">
        <v>43.27</v>
      </c>
      <c r="AV3264">
        <v>43.27</v>
      </c>
      <c r="AW3264">
        <v>43.27</v>
      </c>
      <c r="AX3264">
        <v>43.27</v>
      </c>
      <c r="AY3264">
        <v>43.27</v>
      </c>
      <c r="BA3264" s="2">
        <v>40011</v>
      </c>
      <c r="BG3264" t="s">
        <v>77</v>
      </c>
      <c r="BI3264" t="s">
        <v>77</v>
      </c>
      <c r="BJ3264">
        <v>43.27</v>
      </c>
      <c r="BK3264">
        <v>72.12</v>
      </c>
      <c r="BL3264" s="2">
        <v>42613</v>
      </c>
      <c r="BM3264">
        <v>72.12</v>
      </c>
      <c r="BT3264">
        <v>52.25</v>
      </c>
      <c r="BU3264" s="2">
        <v>42614</v>
      </c>
      <c r="BV3264">
        <v>52.25</v>
      </c>
      <c r="BW3264">
        <v>52.25</v>
      </c>
      <c r="BX3264" t="s">
        <v>78</v>
      </c>
      <c r="BY3264" t="s">
        <v>9</v>
      </c>
      <c r="BZ3264" t="s">
        <v>9</v>
      </c>
      <c r="CA3264">
        <v>27.55</v>
      </c>
      <c r="CB3264" t="s">
        <v>79</v>
      </c>
      <c r="CD3264" s="2">
        <v>41001</v>
      </c>
      <c r="CI3264" s="1" t="s">
        <v>80</v>
      </c>
    </row>
    <row r="3265" spans="1:87" x14ac:dyDescent="0.25">
      <c r="A3265">
        <v>652455</v>
      </c>
      <c r="B3265" t="s">
        <v>4292</v>
      </c>
      <c r="C3265">
        <v>644</v>
      </c>
      <c r="D3265" s="1" t="s">
        <v>3764</v>
      </c>
      <c r="E3265">
        <v>26.35</v>
      </c>
      <c r="F3265">
        <v>1</v>
      </c>
      <c r="G3265">
        <f t="shared" si="150"/>
        <v>26.35</v>
      </c>
      <c r="H3265" s="2">
        <v>42811</v>
      </c>
      <c r="I3265" s="2">
        <v>42811</v>
      </c>
      <c r="J3265" s="7">
        <f t="shared" ca="1" si="151"/>
        <v>15</v>
      </c>
      <c r="K3265" s="7">
        <f t="shared" ca="1" si="152"/>
        <v>15</v>
      </c>
      <c r="M3265">
        <v>17.98</v>
      </c>
      <c r="N3265">
        <v>17.079999999999998</v>
      </c>
      <c r="O3265">
        <v>17.98</v>
      </c>
      <c r="P3265">
        <v>26.35</v>
      </c>
      <c r="Q3265">
        <v>26.38</v>
      </c>
      <c r="R3265">
        <v>26.38</v>
      </c>
      <c r="S3265">
        <v>1</v>
      </c>
      <c r="T3265" s="1" t="s">
        <v>75</v>
      </c>
      <c r="U3265">
        <v>2</v>
      </c>
      <c r="V3265" s="1" t="s">
        <v>3797</v>
      </c>
      <c r="Y3265" s="1" t="s">
        <v>76</v>
      </c>
      <c r="Z3265">
        <v>4</v>
      </c>
      <c r="AA3265" t="s">
        <v>76</v>
      </c>
      <c r="AD3265">
        <v>0</v>
      </c>
      <c r="AF3265" t="s">
        <v>88</v>
      </c>
      <c r="AG3265" s="2">
        <v>40896</v>
      </c>
      <c r="AH3265" t="s">
        <v>77</v>
      </c>
      <c r="AM3265">
        <v>3</v>
      </c>
      <c r="AN3265" s="1" t="s">
        <v>138</v>
      </c>
      <c r="AO3265">
        <v>0</v>
      </c>
      <c r="AP3265" s="1" t="s">
        <v>182</v>
      </c>
      <c r="AQ3265">
        <v>1823</v>
      </c>
      <c r="AR3265" t="s">
        <v>4274</v>
      </c>
      <c r="AS3265">
        <v>6129</v>
      </c>
      <c r="AT3265" s="1" t="s">
        <v>4275</v>
      </c>
      <c r="AU3265">
        <v>26.35</v>
      </c>
      <c r="AV3265">
        <v>26.35</v>
      </c>
      <c r="AW3265">
        <v>26.35</v>
      </c>
      <c r="AX3265">
        <v>26.35</v>
      </c>
      <c r="AY3265">
        <v>26.35</v>
      </c>
      <c r="BA3265" s="2">
        <v>39105</v>
      </c>
      <c r="BD3265">
        <v>0</v>
      </c>
      <c r="BG3265" t="s">
        <v>77</v>
      </c>
      <c r="BI3265" t="s">
        <v>77</v>
      </c>
      <c r="BJ3265">
        <v>26.35</v>
      </c>
      <c r="BK3265">
        <v>26.38</v>
      </c>
      <c r="BL3265" s="2">
        <v>42811</v>
      </c>
      <c r="BM3265">
        <v>26.38</v>
      </c>
      <c r="BT3265">
        <v>17.98</v>
      </c>
      <c r="BU3265" s="2">
        <v>42811</v>
      </c>
      <c r="BV3265">
        <v>17.079999999999998</v>
      </c>
      <c r="BW3265">
        <v>17.98</v>
      </c>
      <c r="BX3265" t="s">
        <v>78</v>
      </c>
      <c r="BY3265" t="s">
        <v>9</v>
      </c>
      <c r="BZ3265" t="s">
        <v>9</v>
      </c>
      <c r="CA3265">
        <v>35.25</v>
      </c>
      <c r="CB3265" t="s">
        <v>79</v>
      </c>
      <c r="CD3265" s="2">
        <v>41001</v>
      </c>
      <c r="CI3265" s="1" t="s">
        <v>80</v>
      </c>
    </row>
    <row r="3266" spans="1:87" x14ac:dyDescent="0.25">
      <c r="A3266">
        <v>652456</v>
      </c>
      <c r="B3266" t="s">
        <v>4293</v>
      </c>
      <c r="C3266">
        <v>644</v>
      </c>
      <c r="D3266" s="1" t="s">
        <v>3764</v>
      </c>
      <c r="E3266">
        <v>28.24</v>
      </c>
      <c r="F3266">
        <v>1</v>
      </c>
      <c r="G3266">
        <f t="shared" ref="G3266:G3329" si="153">+F3266*E3266</f>
        <v>28.24</v>
      </c>
      <c r="H3266" s="2">
        <v>43194</v>
      </c>
      <c r="I3266" s="2">
        <v>43194</v>
      </c>
      <c r="J3266" s="7">
        <f t="shared" ca="1" si="151"/>
        <v>2</v>
      </c>
      <c r="K3266" s="7">
        <f t="shared" ca="1" si="152"/>
        <v>2</v>
      </c>
      <c r="M3266">
        <v>19.239999999999998</v>
      </c>
      <c r="N3266">
        <v>19.239999999999998</v>
      </c>
      <c r="O3266">
        <v>19.239999999999998</v>
      </c>
      <c r="P3266">
        <v>28.24</v>
      </c>
      <c r="Q3266">
        <v>28.24</v>
      </c>
      <c r="R3266">
        <v>28.24</v>
      </c>
      <c r="S3266">
        <v>1</v>
      </c>
      <c r="T3266" s="1" t="s">
        <v>75</v>
      </c>
      <c r="U3266">
        <v>2</v>
      </c>
      <c r="V3266" s="1" t="s">
        <v>3797</v>
      </c>
      <c r="Y3266" s="1" t="s">
        <v>76</v>
      </c>
      <c r="Z3266">
        <v>4</v>
      </c>
      <c r="AA3266" t="s">
        <v>76</v>
      </c>
      <c r="AD3266">
        <v>10</v>
      </c>
      <c r="AF3266" t="s">
        <v>88</v>
      </c>
      <c r="AG3266" s="2">
        <v>40896</v>
      </c>
      <c r="AH3266" t="s">
        <v>77</v>
      </c>
      <c r="AM3266">
        <v>3</v>
      </c>
      <c r="AN3266" s="1" t="s">
        <v>138</v>
      </c>
      <c r="AO3266">
        <v>0</v>
      </c>
      <c r="AP3266" s="1" t="s">
        <v>182</v>
      </c>
      <c r="AQ3266">
        <v>1824</v>
      </c>
      <c r="AR3266" t="s">
        <v>4272</v>
      </c>
      <c r="AS3266">
        <v>6126</v>
      </c>
      <c r="AT3266" s="1" t="s">
        <v>4273</v>
      </c>
      <c r="AU3266">
        <v>28.24</v>
      </c>
      <c r="AV3266">
        <v>28.24</v>
      </c>
      <c r="AW3266">
        <v>28.24</v>
      </c>
      <c r="AX3266">
        <v>28.24</v>
      </c>
      <c r="AY3266">
        <v>28.24</v>
      </c>
      <c r="BA3266" s="2">
        <v>39105</v>
      </c>
      <c r="BD3266">
        <v>10</v>
      </c>
      <c r="BG3266" t="s">
        <v>77</v>
      </c>
      <c r="BI3266" t="s">
        <v>77</v>
      </c>
      <c r="BJ3266">
        <v>28.24</v>
      </c>
      <c r="BK3266">
        <v>28.24</v>
      </c>
      <c r="BL3266" s="2">
        <v>43194</v>
      </c>
      <c r="BM3266">
        <v>28.24</v>
      </c>
      <c r="BT3266">
        <v>19.239999999999998</v>
      </c>
      <c r="BU3266" s="2">
        <v>43194</v>
      </c>
      <c r="BV3266">
        <v>19.239999999999998</v>
      </c>
      <c r="BW3266">
        <v>19.239999999999998</v>
      </c>
      <c r="BX3266" t="s">
        <v>78</v>
      </c>
      <c r="BY3266" t="s">
        <v>9</v>
      </c>
      <c r="BZ3266" t="s">
        <v>9</v>
      </c>
      <c r="CA3266">
        <v>31.87</v>
      </c>
      <c r="CB3266" t="s">
        <v>79</v>
      </c>
      <c r="CD3266" s="2">
        <v>41001</v>
      </c>
      <c r="CI3266" s="1" t="s">
        <v>80</v>
      </c>
    </row>
    <row r="3267" spans="1:87" x14ac:dyDescent="0.25">
      <c r="A3267">
        <v>652480</v>
      </c>
      <c r="B3267" t="s">
        <v>4296</v>
      </c>
      <c r="C3267">
        <v>644</v>
      </c>
      <c r="D3267" s="1" t="s">
        <v>3764</v>
      </c>
      <c r="E3267">
        <v>10.96</v>
      </c>
      <c r="F3267">
        <v>4</v>
      </c>
      <c r="G3267">
        <f t="shared" si="153"/>
        <v>43.84</v>
      </c>
      <c r="H3267" s="2">
        <v>43224</v>
      </c>
      <c r="I3267" s="2">
        <v>43224</v>
      </c>
      <c r="J3267" s="7">
        <f t="shared" ref="J3267:J3330" ca="1" si="154">ROUND(+(TODAY()-H3267)/30,0)</f>
        <v>1</v>
      </c>
      <c r="K3267" s="7">
        <f t="shared" ref="K3267:K3330" ca="1" si="155">+ROUND((TODAY()-I3267)/30,0)</f>
        <v>1</v>
      </c>
      <c r="M3267">
        <v>7.47</v>
      </c>
      <c r="N3267">
        <v>7.47</v>
      </c>
      <c r="O3267">
        <v>7.47</v>
      </c>
      <c r="P3267">
        <v>10.96</v>
      </c>
      <c r="Q3267">
        <v>10.96</v>
      </c>
      <c r="R3267">
        <v>10.96</v>
      </c>
      <c r="S3267">
        <v>1</v>
      </c>
      <c r="T3267" s="1" t="s">
        <v>75</v>
      </c>
      <c r="U3267">
        <v>2</v>
      </c>
      <c r="V3267" s="1" t="s">
        <v>3797</v>
      </c>
      <c r="Y3267" s="1" t="s">
        <v>76</v>
      </c>
      <c r="Z3267">
        <v>4</v>
      </c>
      <c r="AA3267" t="s">
        <v>76</v>
      </c>
      <c r="AD3267">
        <v>28.93</v>
      </c>
      <c r="AE3267">
        <v>20</v>
      </c>
      <c r="AF3267" t="s">
        <v>265</v>
      </c>
      <c r="AG3267" s="2">
        <v>40896</v>
      </c>
      <c r="AH3267" t="s">
        <v>77</v>
      </c>
      <c r="AM3267">
        <v>3</v>
      </c>
      <c r="AN3267" s="1" t="s">
        <v>138</v>
      </c>
      <c r="AO3267">
        <v>0</v>
      </c>
      <c r="AP3267" s="1" t="s">
        <v>182</v>
      </c>
      <c r="AQ3267">
        <v>3398</v>
      </c>
      <c r="AR3267" s="1" t="s">
        <v>4297</v>
      </c>
      <c r="AS3267">
        <v>9776</v>
      </c>
      <c r="AT3267" s="1" t="s">
        <v>4298</v>
      </c>
      <c r="AU3267">
        <v>10.96</v>
      </c>
      <c r="AV3267">
        <v>10.96</v>
      </c>
      <c r="AW3267">
        <v>10.96</v>
      </c>
      <c r="AX3267">
        <v>10.96</v>
      </c>
      <c r="AY3267">
        <v>10.96</v>
      </c>
      <c r="BA3267" s="2">
        <v>40836</v>
      </c>
      <c r="BC3267">
        <v>20</v>
      </c>
      <c r="BD3267">
        <v>28.93</v>
      </c>
      <c r="BG3267" t="s">
        <v>77</v>
      </c>
      <c r="BI3267" t="s">
        <v>77</v>
      </c>
      <c r="BJ3267">
        <v>10.96</v>
      </c>
      <c r="BK3267">
        <v>10.96</v>
      </c>
      <c r="BL3267" s="2">
        <v>43224</v>
      </c>
      <c r="BM3267">
        <v>10.96</v>
      </c>
      <c r="BT3267">
        <v>7.47</v>
      </c>
      <c r="BU3267" s="2">
        <v>43224</v>
      </c>
      <c r="BV3267">
        <v>7.47</v>
      </c>
      <c r="BW3267">
        <v>7.47</v>
      </c>
      <c r="BX3267" t="s">
        <v>78</v>
      </c>
      <c r="BY3267" t="s">
        <v>9</v>
      </c>
      <c r="BZ3267" t="s">
        <v>9</v>
      </c>
      <c r="CA3267">
        <v>31.84</v>
      </c>
      <c r="CB3267" t="s">
        <v>79</v>
      </c>
      <c r="CD3267" s="2">
        <v>41001</v>
      </c>
      <c r="CI3267" s="1" t="s">
        <v>80</v>
      </c>
    </row>
    <row r="3268" spans="1:87" x14ac:dyDescent="0.25">
      <c r="A3268">
        <v>652488</v>
      </c>
      <c r="B3268" t="s">
        <v>4299</v>
      </c>
      <c r="C3268">
        <v>644</v>
      </c>
      <c r="D3268" s="1" t="s">
        <v>3764</v>
      </c>
      <c r="E3268">
        <v>2.17</v>
      </c>
      <c r="F3268">
        <v>6</v>
      </c>
      <c r="G3268">
        <f t="shared" si="153"/>
        <v>13.02</v>
      </c>
      <c r="H3268" s="2">
        <v>43224</v>
      </c>
      <c r="I3268" s="2">
        <v>43224</v>
      </c>
      <c r="J3268" s="7">
        <f t="shared" ca="1" si="154"/>
        <v>1</v>
      </c>
      <c r="K3268" s="7">
        <f t="shared" ca="1" si="155"/>
        <v>1</v>
      </c>
      <c r="M3268">
        <v>1.48</v>
      </c>
      <c r="N3268">
        <v>1.48</v>
      </c>
      <c r="O3268">
        <v>1.48</v>
      </c>
      <c r="P3268">
        <v>2.17</v>
      </c>
      <c r="Q3268">
        <v>2.17</v>
      </c>
      <c r="R3268">
        <v>2.17</v>
      </c>
      <c r="S3268">
        <v>1</v>
      </c>
      <c r="T3268" s="1" t="s">
        <v>75</v>
      </c>
      <c r="U3268">
        <v>2</v>
      </c>
      <c r="V3268" s="1" t="s">
        <v>3797</v>
      </c>
      <c r="Y3268" s="1" t="s">
        <v>76</v>
      </c>
      <c r="Z3268">
        <v>4</v>
      </c>
      <c r="AA3268" t="s">
        <v>76</v>
      </c>
      <c r="AD3268">
        <v>45.05</v>
      </c>
      <c r="AE3268">
        <v>7</v>
      </c>
      <c r="AF3268" t="s">
        <v>265</v>
      </c>
      <c r="AG3268" s="2">
        <v>40896</v>
      </c>
      <c r="AH3268" t="s">
        <v>77</v>
      </c>
      <c r="AM3268">
        <v>3</v>
      </c>
      <c r="AN3268" s="1" t="s">
        <v>138</v>
      </c>
      <c r="AO3268">
        <v>0</v>
      </c>
      <c r="AP3268" s="1" t="s">
        <v>182</v>
      </c>
      <c r="AQ3268">
        <v>3394</v>
      </c>
      <c r="AR3268" t="s">
        <v>4300</v>
      </c>
      <c r="AS3268">
        <v>2771</v>
      </c>
      <c r="AT3268" t="s">
        <v>4301</v>
      </c>
      <c r="AU3268">
        <v>2.17</v>
      </c>
      <c r="AV3268">
        <v>2.17</v>
      </c>
      <c r="AW3268">
        <v>2.17</v>
      </c>
      <c r="AX3268">
        <v>2.17</v>
      </c>
      <c r="AY3268">
        <v>2.17</v>
      </c>
      <c r="BA3268" s="2">
        <v>40861</v>
      </c>
      <c r="BC3268">
        <v>7</v>
      </c>
      <c r="BD3268">
        <v>45.05</v>
      </c>
      <c r="BG3268" t="s">
        <v>77</v>
      </c>
      <c r="BI3268" t="s">
        <v>77</v>
      </c>
      <c r="BJ3268">
        <v>2.17</v>
      </c>
      <c r="BK3268">
        <v>2.17</v>
      </c>
      <c r="BL3268" s="2">
        <v>43224</v>
      </c>
      <c r="BM3268">
        <v>2.17</v>
      </c>
      <c r="BT3268">
        <v>1.48</v>
      </c>
      <c r="BU3268" s="2">
        <v>43224</v>
      </c>
      <c r="BV3268">
        <v>1.48</v>
      </c>
      <c r="BW3268">
        <v>1.48</v>
      </c>
      <c r="BX3268" t="s">
        <v>78</v>
      </c>
      <c r="BY3268" t="s">
        <v>9</v>
      </c>
      <c r="BZ3268" t="s">
        <v>9</v>
      </c>
      <c r="CA3268">
        <v>31.8</v>
      </c>
      <c r="CB3268" t="s">
        <v>79</v>
      </c>
      <c r="CD3268" s="2">
        <v>41001</v>
      </c>
      <c r="CI3268" s="1" t="s">
        <v>80</v>
      </c>
    </row>
    <row r="3269" spans="1:87" x14ac:dyDescent="0.25">
      <c r="A3269">
        <v>652496</v>
      </c>
      <c r="B3269" t="s">
        <v>4302</v>
      </c>
      <c r="C3269">
        <v>644</v>
      </c>
      <c r="D3269" s="1" t="s">
        <v>3764</v>
      </c>
      <c r="E3269">
        <v>1.58</v>
      </c>
      <c r="F3269">
        <v>15</v>
      </c>
      <c r="G3269">
        <f t="shared" si="153"/>
        <v>23.700000000000003</v>
      </c>
      <c r="H3269" s="2">
        <v>43224</v>
      </c>
      <c r="I3269" s="2">
        <v>43227</v>
      </c>
      <c r="J3269" s="7">
        <f t="shared" ca="1" si="154"/>
        <v>1</v>
      </c>
      <c r="K3269" s="7">
        <f t="shared" ca="1" si="155"/>
        <v>1</v>
      </c>
      <c r="M3269">
        <v>1.08</v>
      </c>
      <c r="N3269">
        <v>1.08</v>
      </c>
      <c r="O3269">
        <v>1.08</v>
      </c>
      <c r="P3269">
        <v>1.58</v>
      </c>
      <c r="Q3269">
        <v>1.58</v>
      </c>
      <c r="R3269">
        <v>1.58</v>
      </c>
      <c r="S3269">
        <v>1</v>
      </c>
      <c r="T3269" s="1" t="s">
        <v>75</v>
      </c>
      <c r="U3269">
        <v>2</v>
      </c>
      <c r="V3269" s="1" t="s">
        <v>3797</v>
      </c>
      <c r="Y3269" s="1" t="s">
        <v>76</v>
      </c>
      <c r="Z3269">
        <v>4</v>
      </c>
      <c r="AA3269" t="s">
        <v>76</v>
      </c>
      <c r="AD3269">
        <v>81.510000000000005</v>
      </c>
      <c r="AE3269">
        <v>6</v>
      </c>
      <c r="AF3269" t="s">
        <v>265</v>
      </c>
      <c r="AG3269" s="2">
        <v>40896</v>
      </c>
      <c r="AH3269" t="s">
        <v>77</v>
      </c>
      <c r="AM3269">
        <v>3</v>
      </c>
      <c r="AN3269" s="1" t="s">
        <v>138</v>
      </c>
      <c r="AO3269">
        <v>0</v>
      </c>
      <c r="AP3269" s="1" t="s">
        <v>182</v>
      </c>
      <c r="AQ3269">
        <v>3393</v>
      </c>
      <c r="AR3269" t="s">
        <v>4113</v>
      </c>
      <c r="AS3269">
        <v>2770</v>
      </c>
      <c r="AT3269" t="s">
        <v>4114</v>
      </c>
      <c r="AU3269">
        <v>1.58</v>
      </c>
      <c r="AV3269">
        <v>1.58</v>
      </c>
      <c r="AW3269">
        <v>1.58</v>
      </c>
      <c r="AX3269">
        <v>1.58</v>
      </c>
      <c r="AY3269">
        <v>1.58</v>
      </c>
      <c r="BA3269" s="2">
        <v>40861</v>
      </c>
      <c r="BC3269">
        <v>6</v>
      </c>
      <c r="BD3269">
        <v>81.510000000000005</v>
      </c>
      <c r="BG3269" t="s">
        <v>77</v>
      </c>
      <c r="BI3269" t="s">
        <v>77</v>
      </c>
      <c r="BJ3269">
        <v>1.58</v>
      </c>
      <c r="BK3269">
        <v>1.58</v>
      </c>
      <c r="BL3269" s="2">
        <v>43227</v>
      </c>
      <c r="BM3269">
        <v>1.58</v>
      </c>
      <c r="BT3269">
        <v>1.08</v>
      </c>
      <c r="BU3269" s="2">
        <v>43224</v>
      </c>
      <c r="BV3269">
        <v>1.08</v>
      </c>
      <c r="BW3269">
        <v>1.08</v>
      </c>
      <c r="BX3269" t="s">
        <v>78</v>
      </c>
      <c r="BY3269" t="s">
        <v>9</v>
      </c>
      <c r="BZ3269" t="s">
        <v>9</v>
      </c>
      <c r="CA3269">
        <v>31.65</v>
      </c>
      <c r="CB3269" t="s">
        <v>79</v>
      </c>
      <c r="CD3269" s="2">
        <v>41001</v>
      </c>
      <c r="CI3269" s="1" t="s">
        <v>80</v>
      </c>
    </row>
    <row r="3270" spans="1:87" x14ac:dyDescent="0.25">
      <c r="A3270">
        <v>652504</v>
      </c>
      <c r="B3270" t="s">
        <v>4303</v>
      </c>
      <c r="C3270">
        <v>644</v>
      </c>
      <c r="D3270" s="1" t="s">
        <v>3764</v>
      </c>
      <c r="E3270">
        <v>0.95</v>
      </c>
      <c r="F3270">
        <v>16</v>
      </c>
      <c r="G3270">
        <f t="shared" si="153"/>
        <v>15.2</v>
      </c>
      <c r="H3270" s="2">
        <v>43224</v>
      </c>
      <c r="I3270" s="2">
        <v>43224</v>
      </c>
      <c r="J3270" s="7">
        <f t="shared" ca="1" si="154"/>
        <v>1</v>
      </c>
      <c r="K3270" s="7">
        <f t="shared" ca="1" si="155"/>
        <v>1</v>
      </c>
      <c r="M3270">
        <v>0.64</v>
      </c>
      <c r="N3270">
        <v>0.64</v>
      </c>
      <c r="O3270">
        <v>0.64</v>
      </c>
      <c r="P3270">
        <v>0.95</v>
      </c>
      <c r="Q3270">
        <v>0.95</v>
      </c>
      <c r="R3270">
        <v>0.95</v>
      </c>
      <c r="S3270">
        <v>1</v>
      </c>
      <c r="T3270" s="1" t="s">
        <v>75</v>
      </c>
      <c r="U3270">
        <v>2</v>
      </c>
      <c r="V3270" s="1" t="s">
        <v>3797</v>
      </c>
      <c r="Y3270" s="1" t="s">
        <v>76</v>
      </c>
      <c r="Z3270">
        <v>4</v>
      </c>
      <c r="AA3270" t="s">
        <v>76</v>
      </c>
      <c r="AD3270">
        <v>66.63</v>
      </c>
      <c r="AE3270">
        <v>9</v>
      </c>
      <c r="AF3270" t="s">
        <v>265</v>
      </c>
      <c r="AG3270" s="2">
        <v>40896</v>
      </c>
      <c r="AH3270" t="s">
        <v>77</v>
      </c>
      <c r="AM3270">
        <v>3</v>
      </c>
      <c r="AN3270" s="1" t="s">
        <v>138</v>
      </c>
      <c r="AO3270">
        <v>0</v>
      </c>
      <c r="AP3270" s="1" t="s">
        <v>182</v>
      </c>
      <c r="AQ3270">
        <v>3392</v>
      </c>
      <c r="AR3270" t="s">
        <v>4115</v>
      </c>
      <c r="AS3270">
        <v>2769</v>
      </c>
      <c r="AT3270" t="s">
        <v>4116</v>
      </c>
      <c r="AU3270">
        <v>0.95</v>
      </c>
      <c r="AV3270">
        <v>0.95</v>
      </c>
      <c r="AW3270">
        <v>0.95</v>
      </c>
      <c r="AX3270">
        <v>0.95</v>
      </c>
      <c r="AY3270">
        <v>0.95</v>
      </c>
      <c r="BA3270" s="2">
        <v>40861</v>
      </c>
      <c r="BC3270">
        <v>9</v>
      </c>
      <c r="BD3270">
        <v>66.63</v>
      </c>
      <c r="BG3270" t="s">
        <v>77</v>
      </c>
      <c r="BI3270" t="s">
        <v>77</v>
      </c>
      <c r="BJ3270">
        <v>0.95</v>
      </c>
      <c r="BK3270">
        <v>0.95</v>
      </c>
      <c r="BL3270" s="2">
        <v>43224</v>
      </c>
      <c r="BM3270">
        <v>0.95</v>
      </c>
      <c r="BT3270">
        <v>0.64</v>
      </c>
      <c r="BU3270" s="2">
        <v>43224</v>
      </c>
      <c r="BV3270">
        <v>0.64</v>
      </c>
      <c r="BW3270">
        <v>0.64</v>
      </c>
      <c r="BX3270" t="s">
        <v>78</v>
      </c>
      <c r="BY3270" t="s">
        <v>9</v>
      </c>
      <c r="BZ3270" t="s">
        <v>9</v>
      </c>
      <c r="CA3270">
        <v>32.630000000000003</v>
      </c>
      <c r="CB3270" t="s">
        <v>79</v>
      </c>
      <c r="CD3270" s="2">
        <v>41001</v>
      </c>
      <c r="CI3270" s="1" t="s">
        <v>80</v>
      </c>
    </row>
    <row r="3271" spans="1:87" x14ac:dyDescent="0.25">
      <c r="A3271">
        <v>652511</v>
      </c>
      <c r="B3271" t="s">
        <v>4304</v>
      </c>
      <c r="C3271">
        <v>1052</v>
      </c>
      <c r="D3271" s="1" t="s">
        <v>3962</v>
      </c>
      <c r="E3271">
        <v>60.88</v>
      </c>
      <c r="F3271">
        <v>1</v>
      </c>
      <c r="G3271">
        <f t="shared" si="153"/>
        <v>60.88</v>
      </c>
      <c r="H3271" s="2">
        <v>43223</v>
      </c>
      <c r="I3271" s="2">
        <v>43223</v>
      </c>
      <c r="J3271" s="7">
        <f t="shared" ca="1" si="154"/>
        <v>1</v>
      </c>
      <c r="K3271" s="7">
        <f t="shared" ca="1" si="155"/>
        <v>1</v>
      </c>
      <c r="M3271">
        <v>44.11</v>
      </c>
      <c r="N3271">
        <v>44.11</v>
      </c>
      <c r="O3271">
        <v>44.11</v>
      </c>
      <c r="P3271">
        <v>60.88</v>
      </c>
      <c r="Q3271">
        <v>60.88</v>
      </c>
      <c r="R3271">
        <v>60.88</v>
      </c>
      <c r="S3271">
        <v>1</v>
      </c>
      <c r="T3271" s="1" t="s">
        <v>75</v>
      </c>
      <c r="Y3271" s="1" t="s">
        <v>76</v>
      </c>
      <c r="Z3271">
        <v>4</v>
      </c>
      <c r="AA3271" t="s">
        <v>76</v>
      </c>
      <c r="AD3271">
        <v>48.91</v>
      </c>
      <c r="AE3271">
        <v>8</v>
      </c>
      <c r="AF3271" t="s">
        <v>265</v>
      </c>
      <c r="AH3271" t="s">
        <v>77</v>
      </c>
      <c r="AM3271">
        <v>2</v>
      </c>
      <c r="AN3271" s="1" t="s">
        <v>89</v>
      </c>
      <c r="AO3271">
        <v>0</v>
      </c>
      <c r="AP3271" s="1" t="s">
        <v>89</v>
      </c>
      <c r="AQ3271">
        <v>2378</v>
      </c>
      <c r="AR3271" s="1" t="s">
        <v>4305</v>
      </c>
      <c r="AS3271">
        <v>9247</v>
      </c>
      <c r="AT3271" s="1" t="s">
        <v>4306</v>
      </c>
      <c r="AU3271">
        <v>60.88</v>
      </c>
      <c r="AV3271">
        <v>60.88</v>
      </c>
      <c r="AW3271">
        <v>60.88</v>
      </c>
      <c r="AX3271">
        <v>60.88</v>
      </c>
      <c r="AY3271">
        <v>60.88</v>
      </c>
      <c r="BA3271" s="2">
        <v>40960</v>
      </c>
      <c r="BC3271">
        <v>8</v>
      </c>
      <c r="BD3271">
        <v>48.91</v>
      </c>
      <c r="BG3271" t="s">
        <v>77</v>
      </c>
      <c r="BI3271" t="s">
        <v>77</v>
      </c>
      <c r="BJ3271">
        <v>60.88</v>
      </c>
      <c r="BK3271">
        <v>60.88</v>
      </c>
      <c r="BL3271" s="2">
        <v>43223</v>
      </c>
      <c r="BM3271">
        <v>60.88</v>
      </c>
      <c r="BT3271">
        <v>44.11</v>
      </c>
      <c r="BU3271" s="2">
        <v>43223</v>
      </c>
      <c r="BV3271">
        <v>44.11</v>
      </c>
      <c r="BW3271">
        <v>44.11</v>
      </c>
      <c r="BX3271" t="s">
        <v>78</v>
      </c>
      <c r="BY3271" t="s">
        <v>9</v>
      </c>
      <c r="BZ3271" t="s">
        <v>9</v>
      </c>
      <c r="CA3271">
        <v>27.55</v>
      </c>
      <c r="CB3271" t="s">
        <v>79</v>
      </c>
      <c r="CD3271" s="2">
        <v>41001</v>
      </c>
      <c r="CI3271" s="1" t="s">
        <v>80</v>
      </c>
    </row>
    <row r="3272" spans="1:87" x14ac:dyDescent="0.25">
      <c r="A3272">
        <v>652678</v>
      </c>
      <c r="B3272" s="1" t="s">
        <v>4315</v>
      </c>
      <c r="C3272">
        <v>455</v>
      </c>
      <c r="D3272" t="s">
        <v>3765</v>
      </c>
      <c r="E3272">
        <v>3.06</v>
      </c>
      <c r="F3272">
        <v>5</v>
      </c>
      <c r="G3272">
        <f t="shared" si="153"/>
        <v>15.3</v>
      </c>
      <c r="H3272" s="2">
        <v>43222</v>
      </c>
      <c r="I3272" s="2">
        <v>43220</v>
      </c>
      <c r="J3272" s="7">
        <f t="shared" ca="1" si="154"/>
        <v>1</v>
      </c>
      <c r="K3272" s="7">
        <f t="shared" ca="1" si="155"/>
        <v>1</v>
      </c>
      <c r="M3272">
        <v>2.21</v>
      </c>
      <c r="N3272">
        <v>2.21</v>
      </c>
      <c r="O3272">
        <v>2.21</v>
      </c>
      <c r="P3272">
        <v>3.06</v>
      </c>
      <c r="Q3272">
        <v>3.06</v>
      </c>
      <c r="R3272">
        <v>3.06</v>
      </c>
      <c r="S3272">
        <v>1</v>
      </c>
      <c r="T3272" s="1" t="s">
        <v>75</v>
      </c>
      <c r="U3272">
        <v>6</v>
      </c>
      <c r="V3272" t="s">
        <v>3756</v>
      </c>
      <c r="Y3272" s="1" t="s">
        <v>76</v>
      </c>
      <c r="Z3272">
        <v>4</v>
      </c>
      <c r="AA3272" t="s">
        <v>76</v>
      </c>
      <c r="AD3272">
        <v>20.239999999999998</v>
      </c>
      <c r="AE3272">
        <v>50</v>
      </c>
      <c r="AF3272" t="s">
        <v>265</v>
      </c>
      <c r="AH3272" t="s">
        <v>77</v>
      </c>
      <c r="AM3272">
        <v>2</v>
      </c>
      <c r="AN3272" s="1" t="s">
        <v>89</v>
      </c>
      <c r="AO3272">
        <v>0</v>
      </c>
      <c r="AP3272" s="1" t="s">
        <v>89</v>
      </c>
      <c r="AS3272">
        <v>12329</v>
      </c>
      <c r="AT3272" s="1" t="s">
        <v>4316</v>
      </c>
      <c r="AV3272">
        <v>0</v>
      </c>
      <c r="AX3272">
        <v>3.06</v>
      </c>
      <c r="BA3272" s="2">
        <v>40923</v>
      </c>
      <c r="BC3272">
        <v>50</v>
      </c>
      <c r="BD3272">
        <v>20.239999999999998</v>
      </c>
      <c r="BG3272" t="s">
        <v>77</v>
      </c>
      <c r="BI3272" t="s">
        <v>77</v>
      </c>
      <c r="BJ3272">
        <v>3.06</v>
      </c>
      <c r="BK3272">
        <v>3.06</v>
      </c>
      <c r="BL3272" s="2">
        <v>43220</v>
      </c>
      <c r="BM3272">
        <v>3.06</v>
      </c>
      <c r="BT3272">
        <v>2.21</v>
      </c>
      <c r="BU3272" s="2">
        <v>43222</v>
      </c>
      <c r="BV3272">
        <v>2.21</v>
      </c>
      <c r="BW3272">
        <v>2.21</v>
      </c>
      <c r="BX3272" t="s">
        <v>78</v>
      </c>
      <c r="BY3272" t="s">
        <v>9</v>
      </c>
      <c r="BZ3272" t="s">
        <v>9</v>
      </c>
      <c r="CA3272">
        <v>27.78</v>
      </c>
      <c r="CB3272" t="s">
        <v>79</v>
      </c>
      <c r="CD3272" s="2">
        <v>41001</v>
      </c>
      <c r="CI3272" s="1" t="s">
        <v>80</v>
      </c>
    </row>
    <row r="3273" spans="1:87" x14ac:dyDescent="0.25">
      <c r="A3273">
        <v>652775</v>
      </c>
      <c r="B3273" s="1" t="s">
        <v>4319</v>
      </c>
      <c r="C3273">
        <v>34</v>
      </c>
      <c r="D3273" s="1" t="s">
        <v>3805</v>
      </c>
      <c r="E3273">
        <v>7.9</v>
      </c>
      <c r="F3273">
        <v>1</v>
      </c>
      <c r="G3273">
        <f t="shared" si="153"/>
        <v>7.9</v>
      </c>
      <c r="H3273" s="2">
        <v>42699</v>
      </c>
      <c r="I3273" s="2">
        <v>42548</v>
      </c>
      <c r="J3273" s="7">
        <f t="shared" ca="1" si="154"/>
        <v>19</v>
      </c>
      <c r="K3273" s="7">
        <f t="shared" ca="1" si="155"/>
        <v>24</v>
      </c>
      <c r="M3273">
        <v>5.73</v>
      </c>
      <c r="N3273">
        <v>5.73</v>
      </c>
      <c r="O3273">
        <v>5.73</v>
      </c>
      <c r="P3273">
        <v>7.9</v>
      </c>
      <c r="Q3273">
        <v>7.9</v>
      </c>
      <c r="R3273">
        <v>7.9</v>
      </c>
      <c r="S3273">
        <v>1</v>
      </c>
      <c r="T3273" s="1" t="s">
        <v>75</v>
      </c>
      <c r="U3273">
        <v>1</v>
      </c>
      <c r="V3273" s="1" t="s">
        <v>213</v>
      </c>
      <c r="Y3273" s="1" t="s">
        <v>76</v>
      </c>
      <c r="Z3273">
        <v>4</v>
      </c>
      <c r="AA3273" t="s">
        <v>76</v>
      </c>
      <c r="AH3273" t="s">
        <v>77</v>
      </c>
      <c r="AM3273">
        <v>2</v>
      </c>
      <c r="AN3273" s="1" t="s">
        <v>89</v>
      </c>
      <c r="AO3273">
        <v>0</v>
      </c>
      <c r="AP3273" s="1" t="s">
        <v>89</v>
      </c>
      <c r="BA3273" s="2">
        <v>42021</v>
      </c>
      <c r="BG3273" t="s">
        <v>77</v>
      </c>
      <c r="BI3273" t="s">
        <v>77</v>
      </c>
      <c r="BJ3273">
        <v>7.9</v>
      </c>
      <c r="BK3273">
        <v>7.9</v>
      </c>
      <c r="BL3273" s="2">
        <v>42548</v>
      </c>
      <c r="BM3273">
        <v>7.9</v>
      </c>
      <c r="BT3273">
        <v>5.73</v>
      </c>
      <c r="BU3273" s="2">
        <v>42699</v>
      </c>
      <c r="BV3273">
        <v>5.73</v>
      </c>
      <c r="BW3273">
        <v>5.73</v>
      </c>
      <c r="BX3273" t="s">
        <v>78</v>
      </c>
      <c r="BY3273" t="s">
        <v>9</v>
      </c>
      <c r="BZ3273" t="s">
        <v>9</v>
      </c>
      <c r="CA3273">
        <v>27.47</v>
      </c>
      <c r="CB3273" t="s">
        <v>79</v>
      </c>
      <c r="CD3273" s="2">
        <v>41001</v>
      </c>
      <c r="CI3273" s="1" t="s">
        <v>80</v>
      </c>
    </row>
    <row r="3274" spans="1:87" x14ac:dyDescent="0.25">
      <c r="A3274">
        <v>652798</v>
      </c>
      <c r="B3274" s="1" t="s">
        <v>4320</v>
      </c>
      <c r="C3274">
        <v>111</v>
      </c>
      <c r="D3274" t="s">
        <v>405</v>
      </c>
      <c r="E3274">
        <v>2.06</v>
      </c>
      <c r="F3274">
        <v>28</v>
      </c>
      <c r="G3274">
        <f t="shared" si="153"/>
        <v>57.68</v>
      </c>
      <c r="H3274" s="2">
        <v>43186</v>
      </c>
      <c r="I3274" s="2">
        <v>43223</v>
      </c>
      <c r="J3274" s="7">
        <f t="shared" ca="1" si="154"/>
        <v>3</v>
      </c>
      <c r="K3274" s="7">
        <f t="shared" ca="1" si="155"/>
        <v>1</v>
      </c>
      <c r="M3274">
        <v>1.4</v>
      </c>
      <c r="N3274">
        <v>1.37</v>
      </c>
      <c r="O3274">
        <v>1.4</v>
      </c>
      <c r="P3274">
        <v>2.06</v>
      </c>
      <c r="Q3274">
        <v>2.06</v>
      </c>
      <c r="R3274">
        <v>2.06</v>
      </c>
      <c r="S3274">
        <v>1</v>
      </c>
      <c r="T3274" s="1" t="s">
        <v>75</v>
      </c>
      <c r="U3274">
        <v>2</v>
      </c>
      <c r="V3274" s="1" t="s">
        <v>3797</v>
      </c>
      <c r="Y3274" s="1" t="s">
        <v>76</v>
      </c>
      <c r="Z3274">
        <v>4</v>
      </c>
      <c r="AD3274">
        <v>9.7100000000000009</v>
      </c>
      <c r="AE3274">
        <v>168</v>
      </c>
      <c r="AF3274" t="s">
        <v>265</v>
      </c>
      <c r="AH3274" t="s">
        <v>77</v>
      </c>
      <c r="AM3274">
        <v>3</v>
      </c>
      <c r="AN3274" s="1" t="s">
        <v>138</v>
      </c>
      <c r="AO3274">
        <v>0</v>
      </c>
      <c r="AP3274" s="1" t="s">
        <v>182</v>
      </c>
      <c r="AQ3274">
        <v>3269</v>
      </c>
      <c r="AR3274" s="1" t="s">
        <v>3894</v>
      </c>
      <c r="AS3274">
        <v>5293</v>
      </c>
      <c r="AT3274" s="1" t="s">
        <v>3895</v>
      </c>
      <c r="AU3274">
        <v>2.06</v>
      </c>
      <c r="AV3274">
        <v>2.06</v>
      </c>
      <c r="AW3274">
        <v>2.06</v>
      </c>
      <c r="AX3274">
        <v>2.06</v>
      </c>
      <c r="AY3274">
        <v>2.06</v>
      </c>
      <c r="BA3274" s="2">
        <v>42755</v>
      </c>
      <c r="BC3274">
        <v>168</v>
      </c>
      <c r="BD3274">
        <v>9.7100000000000009</v>
      </c>
      <c r="BG3274" t="s">
        <v>77</v>
      </c>
      <c r="BI3274" t="s">
        <v>77</v>
      </c>
      <c r="BJ3274">
        <v>2.06</v>
      </c>
      <c r="BK3274">
        <v>2.06</v>
      </c>
      <c r="BL3274" s="2">
        <v>43223</v>
      </c>
      <c r="BM3274">
        <v>2.06</v>
      </c>
      <c r="BT3274">
        <v>1.4</v>
      </c>
      <c r="BU3274" s="2">
        <v>43186</v>
      </c>
      <c r="BV3274">
        <v>1.37</v>
      </c>
      <c r="BW3274">
        <v>1.4</v>
      </c>
      <c r="BX3274" t="s">
        <v>78</v>
      </c>
      <c r="BY3274" t="s">
        <v>9</v>
      </c>
      <c r="BZ3274" t="s">
        <v>9</v>
      </c>
      <c r="CA3274">
        <v>33.5</v>
      </c>
      <c r="CB3274" t="s">
        <v>79</v>
      </c>
      <c r="CD3274" s="2">
        <v>41001</v>
      </c>
      <c r="CI3274" s="1" t="s">
        <v>80</v>
      </c>
    </row>
    <row r="3275" spans="1:87" x14ac:dyDescent="0.25">
      <c r="A3275">
        <v>652847</v>
      </c>
      <c r="B3275" t="s">
        <v>4323</v>
      </c>
      <c r="C3275">
        <v>736</v>
      </c>
      <c r="D3275" s="1" t="s">
        <v>3826</v>
      </c>
      <c r="E3275">
        <v>5.4</v>
      </c>
      <c r="F3275">
        <v>5</v>
      </c>
      <c r="G3275">
        <f t="shared" si="153"/>
        <v>27</v>
      </c>
      <c r="H3275" s="2">
        <v>43223</v>
      </c>
      <c r="I3275" s="2">
        <v>43222</v>
      </c>
      <c r="J3275" s="7">
        <f t="shared" ca="1" si="154"/>
        <v>1</v>
      </c>
      <c r="K3275" s="7">
        <f t="shared" ca="1" si="155"/>
        <v>1</v>
      </c>
      <c r="M3275">
        <v>3.91</v>
      </c>
      <c r="N3275">
        <v>3.49</v>
      </c>
      <c r="O3275">
        <v>3.67</v>
      </c>
      <c r="P3275">
        <v>5.4</v>
      </c>
      <c r="Q3275">
        <v>5.4</v>
      </c>
      <c r="R3275">
        <v>5.4</v>
      </c>
      <c r="S3275">
        <v>1</v>
      </c>
      <c r="T3275" s="1" t="s">
        <v>75</v>
      </c>
      <c r="U3275">
        <v>1</v>
      </c>
      <c r="V3275" s="1" t="s">
        <v>213</v>
      </c>
      <c r="Y3275" s="1" t="s">
        <v>76</v>
      </c>
      <c r="Z3275">
        <v>4</v>
      </c>
      <c r="AA3275" t="s">
        <v>76</v>
      </c>
      <c r="AD3275">
        <v>9.93</v>
      </c>
      <c r="AE3275">
        <v>25</v>
      </c>
      <c r="AF3275" t="s">
        <v>265</v>
      </c>
      <c r="AG3275" s="2">
        <v>40896</v>
      </c>
      <c r="AH3275" t="s">
        <v>77</v>
      </c>
      <c r="AK3275">
        <v>0</v>
      </c>
      <c r="AM3275">
        <v>2</v>
      </c>
      <c r="AN3275" s="1" t="s">
        <v>89</v>
      </c>
      <c r="AO3275">
        <v>0</v>
      </c>
      <c r="AP3275" s="1" t="s">
        <v>89</v>
      </c>
      <c r="BA3275" s="2">
        <v>39105</v>
      </c>
      <c r="BC3275">
        <v>25</v>
      </c>
      <c r="BD3275">
        <v>9.93</v>
      </c>
      <c r="BG3275" t="s">
        <v>77</v>
      </c>
      <c r="BI3275" t="s">
        <v>77</v>
      </c>
      <c r="BJ3275">
        <v>5.4</v>
      </c>
      <c r="BK3275">
        <v>5.4</v>
      </c>
      <c r="BL3275" s="2">
        <v>43222</v>
      </c>
      <c r="BM3275">
        <v>5.4</v>
      </c>
      <c r="BT3275">
        <v>3.91</v>
      </c>
      <c r="BU3275" s="2">
        <v>43223</v>
      </c>
      <c r="BV3275">
        <v>3.49</v>
      </c>
      <c r="BW3275">
        <v>3.67</v>
      </c>
      <c r="BX3275" t="s">
        <v>78</v>
      </c>
      <c r="BY3275" t="s">
        <v>9</v>
      </c>
      <c r="BZ3275" t="s">
        <v>9</v>
      </c>
      <c r="CA3275">
        <v>35.369999999999997</v>
      </c>
      <c r="CB3275" t="s">
        <v>79</v>
      </c>
      <c r="CD3275" s="2">
        <v>41001</v>
      </c>
      <c r="CI3275" s="1" t="s">
        <v>80</v>
      </c>
    </row>
    <row r="3276" spans="1:87" x14ac:dyDescent="0.25">
      <c r="A3276">
        <v>652851</v>
      </c>
      <c r="B3276" t="s">
        <v>4324</v>
      </c>
      <c r="C3276">
        <v>111</v>
      </c>
      <c r="D3276" t="s">
        <v>405</v>
      </c>
      <c r="E3276">
        <v>6.3</v>
      </c>
      <c r="F3276">
        <v>1</v>
      </c>
      <c r="G3276">
        <f t="shared" si="153"/>
        <v>6.3</v>
      </c>
      <c r="H3276" s="2">
        <v>43095</v>
      </c>
      <c r="I3276" s="2">
        <v>43092</v>
      </c>
      <c r="J3276" s="7">
        <f t="shared" ca="1" si="154"/>
        <v>6</v>
      </c>
      <c r="K3276" s="7">
        <f t="shared" ca="1" si="155"/>
        <v>6</v>
      </c>
      <c r="M3276">
        <v>4.5599999999999996</v>
      </c>
      <c r="N3276">
        <v>4.38</v>
      </c>
      <c r="O3276">
        <v>4.5599999999999996</v>
      </c>
      <c r="P3276">
        <v>6.3</v>
      </c>
      <c r="Q3276">
        <v>6.3</v>
      </c>
      <c r="R3276">
        <v>6.18</v>
      </c>
      <c r="S3276">
        <v>1</v>
      </c>
      <c r="T3276" s="1" t="s">
        <v>75</v>
      </c>
      <c r="U3276">
        <v>1</v>
      </c>
      <c r="V3276" s="1" t="s">
        <v>213</v>
      </c>
      <c r="Y3276" s="1" t="s">
        <v>76</v>
      </c>
      <c r="Z3276">
        <v>4</v>
      </c>
      <c r="AA3276" t="s">
        <v>76</v>
      </c>
      <c r="AD3276">
        <v>2.99</v>
      </c>
      <c r="AF3276" t="s">
        <v>88</v>
      </c>
      <c r="AG3276" s="2">
        <v>40896</v>
      </c>
      <c r="AH3276" t="s">
        <v>77</v>
      </c>
      <c r="AM3276">
        <v>2</v>
      </c>
      <c r="AN3276" s="1" t="s">
        <v>89</v>
      </c>
      <c r="AO3276">
        <v>0</v>
      </c>
      <c r="AP3276" s="1" t="s">
        <v>89</v>
      </c>
      <c r="BA3276" s="2">
        <v>39605</v>
      </c>
      <c r="BD3276">
        <v>2.99</v>
      </c>
      <c r="BG3276" t="s">
        <v>77</v>
      </c>
      <c r="BI3276" t="s">
        <v>77</v>
      </c>
      <c r="BJ3276">
        <v>6.3</v>
      </c>
      <c r="BK3276">
        <v>6.3</v>
      </c>
      <c r="BL3276" s="2">
        <v>43092</v>
      </c>
      <c r="BM3276">
        <v>6.18</v>
      </c>
      <c r="BT3276">
        <v>4.5599999999999996</v>
      </c>
      <c r="BU3276" s="2">
        <v>43095</v>
      </c>
      <c r="BV3276">
        <v>4.38</v>
      </c>
      <c r="BW3276">
        <v>4.5599999999999996</v>
      </c>
      <c r="BX3276" t="s">
        <v>78</v>
      </c>
      <c r="BY3276" t="s">
        <v>9</v>
      </c>
      <c r="BZ3276" t="s">
        <v>9</v>
      </c>
      <c r="CA3276">
        <v>29.13</v>
      </c>
      <c r="CB3276" t="s">
        <v>79</v>
      </c>
      <c r="CD3276" s="2">
        <v>41001</v>
      </c>
      <c r="CI3276" s="1" t="s">
        <v>80</v>
      </c>
    </row>
    <row r="3277" spans="1:87" x14ac:dyDescent="0.25">
      <c r="A3277">
        <v>652852</v>
      </c>
      <c r="B3277" s="1" t="s">
        <v>4325</v>
      </c>
      <c r="C3277">
        <v>426</v>
      </c>
      <c r="D3277" t="s">
        <v>1722</v>
      </c>
      <c r="E3277">
        <v>2.5</v>
      </c>
      <c r="F3277">
        <v>1</v>
      </c>
      <c r="G3277">
        <f t="shared" si="153"/>
        <v>2.5</v>
      </c>
      <c r="H3277" s="2">
        <v>43196</v>
      </c>
      <c r="I3277" s="2">
        <v>43196</v>
      </c>
      <c r="J3277" s="7">
        <f t="shared" ca="1" si="154"/>
        <v>2</v>
      </c>
      <c r="K3277" s="7">
        <f t="shared" ca="1" si="155"/>
        <v>2</v>
      </c>
      <c r="M3277">
        <v>1.71</v>
      </c>
      <c r="N3277">
        <v>1.71</v>
      </c>
      <c r="O3277">
        <v>1.71</v>
      </c>
      <c r="P3277">
        <v>2.5</v>
      </c>
      <c r="Q3277">
        <v>2.5</v>
      </c>
      <c r="R3277">
        <v>2.5</v>
      </c>
      <c r="S3277">
        <v>1</v>
      </c>
      <c r="T3277" s="1" t="s">
        <v>75</v>
      </c>
      <c r="U3277">
        <v>2</v>
      </c>
      <c r="V3277" s="1" t="s">
        <v>3797</v>
      </c>
      <c r="W3277">
        <v>1</v>
      </c>
      <c r="X3277" s="1" t="s">
        <v>131</v>
      </c>
      <c r="Y3277" s="1" t="s">
        <v>76</v>
      </c>
      <c r="Z3277">
        <v>4</v>
      </c>
      <c r="AA3277" t="s">
        <v>76</v>
      </c>
      <c r="AD3277">
        <v>3</v>
      </c>
      <c r="AG3277" s="2">
        <v>40896</v>
      </c>
      <c r="AH3277" t="s">
        <v>77</v>
      </c>
      <c r="AK3277">
        <v>0</v>
      </c>
      <c r="AM3277">
        <v>3</v>
      </c>
      <c r="AN3277" s="1" t="s">
        <v>138</v>
      </c>
      <c r="AO3277">
        <v>0</v>
      </c>
      <c r="AP3277" s="1" t="s">
        <v>182</v>
      </c>
      <c r="AQ3277">
        <v>2977</v>
      </c>
      <c r="AR3277" s="1" t="s">
        <v>4326</v>
      </c>
      <c r="AS3277">
        <v>2331</v>
      </c>
      <c r="AT3277" s="1" t="s">
        <v>4327</v>
      </c>
      <c r="AU3277">
        <v>2.5</v>
      </c>
      <c r="AV3277">
        <v>2.5</v>
      </c>
      <c r="AW3277">
        <v>2.5</v>
      </c>
      <c r="AX3277">
        <v>2.5</v>
      </c>
      <c r="AY3277">
        <v>2.5</v>
      </c>
      <c r="BA3277" s="2">
        <v>40355</v>
      </c>
      <c r="BD3277">
        <v>3</v>
      </c>
      <c r="BG3277" t="s">
        <v>77</v>
      </c>
      <c r="BI3277" t="s">
        <v>77</v>
      </c>
      <c r="BJ3277">
        <v>2.5</v>
      </c>
      <c r="BK3277">
        <v>2.5</v>
      </c>
      <c r="BL3277" s="2">
        <v>43196</v>
      </c>
      <c r="BM3277">
        <v>2.5</v>
      </c>
      <c r="BT3277">
        <v>1.71</v>
      </c>
      <c r="BU3277" s="2">
        <v>43196</v>
      </c>
      <c r="BV3277">
        <v>1.71</v>
      </c>
      <c r="BW3277">
        <v>1.71</v>
      </c>
      <c r="BX3277" t="s">
        <v>78</v>
      </c>
      <c r="BY3277" t="s">
        <v>9</v>
      </c>
      <c r="BZ3277" t="s">
        <v>9</v>
      </c>
      <c r="CA3277">
        <v>31.6</v>
      </c>
      <c r="CB3277" t="s">
        <v>79</v>
      </c>
      <c r="CD3277" s="2">
        <v>41001</v>
      </c>
      <c r="CI3277" s="1" t="s">
        <v>80</v>
      </c>
    </row>
    <row r="3278" spans="1:87" x14ac:dyDescent="0.25">
      <c r="A3278">
        <v>652890</v>
      </c>
      <c r="B3278" s="1" t="s">
        <v>4333</v>
      </c>
      <c r="C3278">
        <v>1079</v>
      </c>
      <c r="D3278" s="1" t="s">
        <v>3818</v>
      </c>
      <c r="E3278">
        <v>5.62</v>
      </c>
      <c r="F3278">
        <v>1</v>
      </c>
      <c r="G3278">
        <f t="shared" si="153"/>
        <v>5.62</v>
      </c>
      <c r="H3278" s="2">
        <v>43132</v>
      </c>
      <c r="I3278" s="2">
        <v>43132</v>
      </c>
      <c r="J3278" s="7">
        <f t="shared" ca="1" si="154"/>
        <v>4</v>
      </c>
      <c r="K3278" s="7">
        <f t="shared" ca="1" si="155"/>
        <v>4</v>
      </c>
      <c r="M3278">
        <v>3.44</v>
      </c>
      <c r="N3278">
        <v>3.44</v>
      </c>
      <c r="O3278">
        <v>3.44</v>
      </c>
      <c r="P3278">
        <v>5.62</v>
      </c>
      <c r="Q3278">
        <v>5.62</v>
      </c>
      <c r="R3278">
        <v>5.62</v>
      </c>
      <c r="S3278">
        <v>1</v>
      </c>
      <c r="T3278" s="1" t="s">
        <v>75</v>
      </c>
      <c r="U3278">
        <v>2</v>
      </c>
      <c r="V3278" s="1" t="s">
        <v>3797</v>
      </c>
      <c r="W3278">
        <v>1</v>
      </c>
      <c r="X3278" s="1" t="s">
        <v>131</v>
      </c>
      <c r="Y3278" s="1" t="s">
        <v>76</v>
      </c>
      <c r="Z3278">
        <v>4</v>
      </c>
      <c r="AA3278" t="s">
        <v>76</v>
      </c>
      <c r="AD3278">
        <v>6</v>
      </c>
      <c r="AH3278" t="s">
        <v>77</v>
      </c>
      <c r="AM3278">
        <v>3</v>
      </c>
      <c r="AN3278" s="1" t="s">
        <v>138</v>
      </c>
      <c r="AO3278">
        <v>0</v>
      </c>
      <c r="AP3278" s="1" t="s">
        <v>182</v>
      </c>
      <c r="AQ3278">
        <v>327</v>
      </c>
      <c r="AR3278" t="s">
        <v>4334</v>
      </c>
      <c r="AS3278">
        <v>10297</v>
      </c>
      <c r="AT3278" t="s">
        <v>4335</v>
      </c>
      <c r="AU3278">
        <v>5.62</v>
      </c>
      <c r="AV3278">
        <v>5.62</v>
      </c>
      <c r="AW3278">
        <v>5.62</v>
      </c>
      <c r="AX3278">
        <v>5.62</v>
      </c>
      <c r="AY3278">
        <v>5.62</v>
      </c>
      <c r="BA3278" s="2">
        <v>40129</v>
      </c>
      <c r="BD3278">
        <v>6</v>
      </c>
      <c r="BG3278" t="s">
        <v>77</v>
      </c>
      <c r="BI3278" t="s">
        <v>77</v>
      </c>
      <c r="BJ3278">
        <v>5.62</v>
      </c>
      <c r="BK3278">
        <v>5.62</v>
      </c>
      <c r="BL3278" s="2">
        <v>43132</v>
      </c>
      <c r="BM3278">
        <v>5.62</v>
      </c>
      <c r="BT3278">
        <v>3.44</v>
      </c>
      <c r="BU3278" s="2">
        <v>43132</v>
      </c>
      <c r="BV3278">
        <v>3.44</v>
      </c>
      <c r="BW3278">
        <v>3.44</v>
      </c>
      <c r="BX3278" t="s">
        <v>78</v>
      </c>
      <c r="BY3278" t="s">
        <v>9</v>
      </c>
      <c r="BZ3278" t="s">
        <v>9</v>
      </c>
      <c r="CA3278">
        <v>38.79</v>
      </c>
      <c r="CB3278" t="s">
        <v>79</v>
      </c>
      <c r="CD3278" s="2">
        <v>41001</v>
      </c>
      <c r="CI3278" s="1" t="s">
        <v>80</v>
      </c>
    </row>
    <row r="3279" spans="1:87" x14ac:dyDescent="0.25">
      <c r="A3279">
        <v>653061</v>
      </c>
      <c r="B3279" s="1" t="s">
        <v>4339</v>
      </c>
      <c r="C3279">
        <v>707</v>
      </c>
      <c r="D3279" t="s">
        <v>4338</v>
      </c>
      <c r="E3279">
        <v>43.27</v>
      </c>
      <c r="F3279">
        <v>1</v>
      </c>
      <c r="G3279">
        <f t="shared" si="153"/>
        <v>43.27</v>
      </c>
      <c r="H3279" s="2">
        <v>43146</v>
      </c>
      <c r="I3279" s="2">
        <v>43146</v>
      </c>
      <c r="J3279" s="7">
        <f t="shared" ca="1" si="154"/>
        <v>4</v>
      </c>
      <c r="K3279" s="7">
        <f t="shared" ca="1" si="155"/>
        <v>4</v>
      </c>
      <c r="M3279">
        <v>31.35</v>
      </c>
      <c r="N3279">
        <v>31.35</v>
      </c>
      <c r="O3279">
        <v>31.35</v>
      </c>
      <c r="P3279">
        <v>43.27</v>
      </c>
      <c r="Q3279">
        <v>43.27</v>
      </c>
      <c r="R3279">
        <v>43.27</v>
      </c>
      <c r="S3279">
        <v>1</v>
      </c>
      <c r="T3279" s="1" t="s">
        <v>75</v>
      </c>
      <c r="Y3279" s="1" t="s">
        <v>76</v>
      </c>
      <c r="Z3279">
        <v>4</v>
      </c>
      <c r="AA3279" t="s">
        <v>76</v>
      </c>
      <c r="AD3279">
        <v>8.6999999999999993</v>
      </c>
      <c r="AF3279" t="s">
        <v>265</v>
      </c>
      <c r="AG3279" s="2">
        <v>40897</v>
      </c>
      <c r="AH3279" t="s">
        <v>77</v>
      </c>
      <c r="AM3279">
        <v>2</v>
      </c>
      <c r="AN3279" s="1" t="s">
        <v>89</v>
      </c>
      <c r="AO3279">
        <v>0</v>
      </c>
      <c r="AP3279" s="1" t="s">
        <v>89</v>
      </c>
      <c r="AQ3279">
        <v>1781</v>
      </c>
      <c r="AR3279" t="s">
        <v>4290</v>
      </c>
      <c r="AS3279">
        <v>10680</v>
      </c>
      <c r="AT3279" s="1" t="s">
        <v>4291</v>
      </c>
      <c r="AU3279">
        <v>43.27</v>
      </c>
      <c r="AV3279">
        <v>43.27</v>
      </c>
      <c r="AW3279">
        <v>43.27</v>
      </c>
      <c r="AX3279">
        <v>43.27</v>
      </c>
      <c r="AY3279">
        <v>43.27</v>
      </c>
      <c r="BA3279" s="2">
        <v>39944</v>
      </c>
      <c r="BD3279">
        <v>8.6999999999999993</v>
      </c>
      <c r="BG3279" t="s">
        <v>77</v>
      </c>
      <c r="BI3279" t="s">
        <v>77</v>
      </c>
      <c r="BJ3279">
        <v>43.27</v>
      </c>
      <c r="BK3279">
        <v>43.27</v>
      </c>
      <c r="BL3279" s="2">
        <v>43146</v>
      </c>
      <c r="BM3279">
        <v>43.27</v>
      </c>
      <c r="BT3279">
        <v>31.35</v>
      </c>
      <c r="BU3279" s="2">
        <v>43146</v>
      </c>
      <c r="BV3279">
        <v>31.35</v>
      </c>
      <c r="BW3279">
        <v>31.35</v>
      </c>
      <c r="BX3279" t="s">
        <v>78</v>
      </c>
      <c r="BY3279" t="s">
        <v>9</v>
      </c>
      <c r="BZ3279" t="s">
        <v>9</v>
      </c>
      <c r="CA3279">
        <v>27.55</v>
      </c>
      <c r="CB3279" t="s">
        <v>79</v>
      </c>
      <c r="CD3279" s="2">
        <v>41001</v>
      </c>
      <c r="CI3279" s="1" t="s">
        <v>80</v>
      </c>
    </row>
    <row r="3280" spans="1:87" x14ac:dyDescent="0.25">
      <c r="A3280">
        <v>653112</v>
      </c>
      <c r="B3280" s="1" t="s">
        <v>4346</v>
      </c>
      <c r="C3280">
        <v>1058</v>
      </c>
      <c r="D3280" s="1" t="s">
        <v>4344</v>
      </c>
      <c r="E3280">
        <v>1.47</v>
      </c>
      <c r="F3280">
        <v>2</v>
      </c>
      <c r="G3280">
        <f t="shared" si="153"/>
        <v>2.94</v>
      </c>
      <c r="H3280" s="2">
        <v>43220</v>
      </c>
      <c r="I3280" s="2">
        <v>43220</v>
      </c>
      <c r="J3280" s="7">
        <f t="shared" ca="1" si="154"/>
        <v>1</v>
      </c>
      <c r="K3280" s="7">
        <f t="shared" ca="1" si="155"/>
        <v>1</v>
      </c>
      <c r="M3280">
        <v>1.07</v>
      </c>
      <c r="N3280">
        <v>1.07</v>
      </c>
      <c r="O3280">
        <v>1.07</v>
      </c>
      <c r="P3280">
        <v>1.47</v>
      </c>
      <c r="Q3280">
        <v>1.47</v>
      </c>
      <c r="R3280">
        <v>1.47</v>
      </c>
      <c r="S3280">
        <v>1</v>
      </c>
      <c r="T3280" s="1" t="s">
        <v>75</v>
      </c>
      <c r="U3280">
        <v>6</v>
      </c>
      <c r="V3280" t="s">
        <v>3756</v>
      </c>
      <c r="Y3280" s="1" t="s">
        <v>76</v>
      </c>
      <c r="Z3280">
        <v>4</v>
      </c>
      <c r="AA3280" t="s">
        <v>76</v>
      </c>
      <c r="AD3280">
        <v>15.38</v>
      </c>
      <c r="AE3280">
        <v>10</v>
      </c>
      <c r="AF3280" t="s">
        <v>265</v>
      </c>
      <c r="AG3280" s="2">
        <v>40896</v>
      </c>
      <c r="AH3280" t="s">
        <v>77</v>
      </c>
      <c r="AM3280">
        <v>2</v>
      </c>
      <c r="AN3280" s="1" t="s">
        <v>89</v>
      </c>
      <c r="AO3280">
        <v>0</v>
      </c>
      <c r="AP3280" s="1" t="s">
        <v>89</v>
      </c>
      <c r="AS3280">
        <v>9441</v>
      </c>
      <c r="AT3280" s="1" t="s">
        <v>4347</v>
      </c>
      <c r="AV3280">
        <v>0</v>
      </c>
      <c r="AX3280">
        <v>1.47</v>
      </c>
      <c r="BA3280" s="2">
        <v>40032</v>
      </c>
      <c r="BC3280">
        <v>10</v>
      </c>
      <c r="BD3280">
        <v>15.38</v>
      </c>
      <c r="BG3280" t="s">
        <v>77</v>
      </c>
      <c r="BI3280" t="s">
        <v>77</v>
      </c>
      <c r="BJ3280">
        <v>1.47</v>
      </c>
      <c r="BK3280">
        <v>1.47</v>
      </c>
      <c r="BL3280" s="2">
        <v>43220</v>
      </c>
      <c r="BM3280">
        <v>1.47</v>
      </c>
      <c r="BT3280">
        <v>1.07</v>
      </c>
      <c r="BU3280" s="2">
        <v>43220</v>
      </c>
      <c r="BV3280">
        <v>1.07</v>
      </c>
      <c r="BW3280">
        <v>1.07</v>
      </c>
      <c r="BX3280" t="s">
        <v>78</v>
      </c>
      <c r="BY3280" t="s">
        <v>9</v>
      </c>
      <c r="BZ3280" t="s">
        <v>9</v>
      </c>
      <c r="CA3280">
        <v>27.21</v>
      </c>
      <c r="CB3280" t="s">
        <v>79</v>
      </c>
      <c r="CD3280" s="2">
        <v>41001</v>
      </c>
      <c r="CI3280" s="1" t="s">
        <v>80</v>
      </c>
    </row>
    <row r="3281" spans="1:87" x14ac:dyDescent="0.25">
      <c r="A3281">
        <v>653113</v>
      </c>
      <c r="B3281" t="s">
        <v>4348</v>
      </c>
      <c r="C3281">
        <v>1079</v>
      </c>
      <c r="D3281" s="1" t="s">
        <v>3818</v>
      </c>
      <c r="E3281">
        <v>14.05</v>
      </c>
      <c r="F3281">
        <v>2</v>
      </c>
      <c r="G3281">
        <f t="shared" si="153"/>
        <v>28.1</v>
      </c>
      <c r="H3281" s="2">
        <v>43223</v>
      </c>
      <c r="I3281" s="2">
        <v>43223</v>
      </c>
      <c r="J3281" s="7">
        <f t="shared" ca="1" si="154"/>
        <v>1</v>
      </c>
      <c r="K3281" s="7">
        <f t="shared" ca="1" si="155"/>
        <v>1</v>
      </c>
      <c r="M3281">
        <v>10.18</v>
      </c>
      <c r="N3281">
        <v>9.0500000000000007</v>
      </c>
      <c r="O3281">
        <v>10.18</v>
      </c>
      <c r="P3281">
        <v>14.05</v>
      </c>
      <c r="Q3281">
        <v>14.05</v>
      </c>
      <c r="R3281">
        <v>14.05</v>
      </c>
      <c r="S3281">
        <v>1</v>
      </c>
      <c r="T3281" s="1" t="s">
        <v>75</v>
      </c>
      <c r="Y3281" s="1" t="s">
        <v>76</v>
      </c>
      <c r="Z3281">
        <v>4</v>
      </c>
      <c r="AA3281" t="s">
        <v>76</v>
      </c>
      <c r="AD3281">
        <v>11.16</v>
      </c>
      <c r="AE3281">
        <v>12</v>
      </c>
      <c r="AF3281" t="s">
        <v>265</v>
      </c>
      <c r="AG3281" s="2">
        <v>40896</v>
      </c>
      <c r="AH3281" t="s">
        <v>77</v>
      </c>
      <c r="AM3281">
        <v>2</v>
      </c>
      <c r="AN3281" s="1" t="s">
        <v>89</v>
      </c>
      <c r="AO3281">
        <v>0</v>
      </c>
      <c r="AP3281" s="1" t="s">
        <v>89</v>
      </c>
      <c r="BA3281" s="2">
        <v>39105</v>
      </c>
      <c r="BC3281">
        <v>12</v>
      </c>
      <c r="BD3281">
        <v>11.16</v>
      </c>
      <c r="BG3281" t="s">
        <v>77</v>
      </c>
      <c r="BI3281" t="s">
        <v>77</v>
      </c>
      <c r="BJ3281">
        <v>14.05</v>
      </c>
      <c r="BK3281">
        <v>14.05</v>
      </c>
      <c r="BL3281" s="2">
        <v>43223</v>
      </c>
      <c r="BM3281">
        <v>14.05</v>
      </c>
      <c r="BT3281">
        <v>10.18</v>
      </c>
      <c r="BU3281" s="2">
        <v>43223</v>
      </c>
      <c r="BV3281">
        <v>9.0500000000000007</v>
      </c>
      <c r="BW3281">
        <v>10.18</v>
      </c>
      <c r="BX3281" t="s">
        <v>78</v>
      </c>
      <c r="BY3281" t="s">
        <v>9</v>
      </c>
      <c r="BZ3281" t="s">
        <v>9</v>
      </c>
      <c r="CA3281">
        <v>35.590000000000003</v>
      </c>
      <c r="CB3281" t="s">
        <v>79</v>
      </c>
      <c r="CD3281" s="2">
        <v>41001</v>
      </c>
      <c r="CI3281" s="1" t="s">
        <v>80</v>
      </c>
    </row>
    <row r="3282" spans="1:87" x14ac:dyDescent="0.25">
      <c r="A3282">
        <v>653225</v>
      </c>
      <c r="B3282" t="s">
        <v>4358</v>
      </c>
      <c r="C3282">
        <v>709</v>
      </c>
      <c r="D3282" t="s">
        <v>656</v>
      </c>
      <c r="E3282">
        <v>6.09</v>
      </c>
      <c r="F3282">
        <v>1</v>
      </c>
      <c r="G3282">
        <f t="shared" si="153"/>
        <v>6.09</v>
      </c>
      <c r="H3282" s="2">
        <v>43180</v>
      </c>
      <c r="I3282" s="2">
        <v>43179</v>
      </c>
      <c r="J3282" s="7">
        <f t="shared" ca="1" si="154"/>
        <v>3</v>
      </c>
      <c r="K3282" s="7">
        <f t="shared" ca="1" si="155"/>
        <v>3</v>
      </c>
      <c r="M3282">
        <v>4.41</v>
      </c>
      <c r="N3282">
        <v>4.41</v>
      </c>
      <c r="O3282">
        <v>4.41</v>
      </c>
      <c r="P3282">
        <v>6.09</v>
      </c>
      <c r="Q3282">
        <v>6.09</v>
      </c>
      <c r="R3282">
        <v>6.09</v>
      </c>
      <c r="S3282">
        <v>1</v>
      </c>
      <c r="T3282" s="1" t="s">
        <v>75</v>
      </c>
      <c r="Y3282" s="1" t="s">
        <v>76</v>
      </c>
      <c r="Z3282">
        <v>4</v>
      </c>
      <c r="AA3282" t="s">
        <v>76</v>
      </c>
      <c r="AD3282">
        <v>12</v>
      </c>
      <c r="AF3282" t="s">
        <v>88</v>
      </c>
      <c r="AG3282" s="2">
        <v>40896</v>
      </c>
      <c r="AH3282" t="s">
        <v>77</v>
      </c>
      <c r="AM3282">
        <v>2</v>
      </c>
      <c r="AN3282" s="1" t="s">
        <v>89</v>
      </c>
      <c r="AO3282">
        <v>0</v>
      </c>
      <c r="AP3282" s="1" t="s">
        <v>89</v>
      </c>
      <c r="BA3282" s="2">
        <v>39147</v>
      </c>
      <c r="BD3282">
        <v>12</v>
      </c>
      <c r="BG3282" t="s">
        <v>77</v>
      </c>
      <c r="BI3282" t="s">
        <v>77</v>
      </c>
      <c r="BJ3282">
        <v>6.09</v>
      </c>
      <c r="BK3282">
        <v>6.09</v>
      </c>
      <c r="BL3282" s="2">
        <v>43179</v>
      </c>
      <c r="BM3282">
        <v>6.09</v>
      </c>
      <c r="BT3282">
        <v>4.41</v>
      </c>
      <c r="BU3282" s="2">
        <v>43180</v>
      </c>
      <c r="BV3282">
        <v>4.41</v>
      </c>
      <c r="BW3282">
        <v>4.41</v>
      </c>
      <c r="BX3282" t="s">
        <v>78</v>
      </c>
      <c r="BY3282" t="s">
        <v>9</v>
      </c>
      <c r="BZ3282" t="s">
        <v>9</v>
      </c>
      <c r="CA3282">
        <v>27.59</v>
      </c>
      <c r="CB3282" t="s">
        <v>79</v>
      </c>
      <c r="CD3282" s="2">
        <v>41001</v>
      </c>
      <c r="CI3282" s="1" t="s">
        <v>80</v>
      </c>
    </row>
    <row r="3283" spans="1:87" x14ac:dyDescent="0.25">
      <c r="A3283">
        <v>653227</v>
      </c>
      <c r="B3283" t="s">
        <v>4359</v>
      </c>
      <c r="C3283">
        <v>15</v>
      </c>
      <c r="D3283" s="1" t="s">
        <v>4100</v>
      </c>
      <c r="E3283">
        <v>8.15</v>
      </c>
      <c r="F3283">
        <v>1</v>
      </c>
      <c r="G3283">
        <f t="shared" si="153"/>
        <v>8.15</v>
      </c>
      <c r="H3283" s="2">
        <v>43201</v>
      </c>
      <c r="I3283" s="2">
        <v>43201</v>
      </c>
      <c r="J3283" s="7">
        <f t="shared" ca="1" si="154"/>
        <v>2</v>
      </c>
      <c r="K3283" s="7">
        <f t="shared" ca="1" si="155"/>
        <v>2</v>
      </c>
      <c r="M3283">
        <v>5.91</v>
      </c>
      <c r="N3283">
        <v>5.91</v>
      </c>
      <c r="O3283">
        <v>5.91</v>
      </c>
      <c r="P3283">
        <v>8.15</v>
      </c>
      <c r="Q3283">
        <v>8.15</v>
      </c>
      <c r="R3283">
        <v>8.15</v>
      </c>
      <c r="S3283">
        <v>1</v>
      </c>
      <c r="T3283" s="1" t="s">
        <v>75</v>
      </c>
      <c r="Y3283" s="1" t="s">
        <v>76</v>
      </c>
      <c r="Z3283">
        <v>4</v>
      </c>
      <c r="AA3283" t="s">
        <v>76</v>
      </c>
      <c r="AD3283">
        <v>10</v>
      </c>
      <c r="AE3283">
        <v>30</v>
      </c>
      <c r="AF3283" t="s">
        <v>88</v>
      </c>
      <c r="AG3283" s="2">
        <v>40896</v>
      </c>
      <c r="AH3283" t="s">
        <v>77</v>
      </c>
      <c r="AM3283">
        <v>2</v>
      </c>
      <c r="AN3283" s="1" t="s">
        <v>89</v>
      </c>
      <c r="AO3283">
        <v>0</v>
      </c>
      <c r="AP3283" s="1" t="s">
        <v>89</v>
      </c>
      <c r="AQ3283">
        <v>3346</v>
      </c>
      <c r="AR3283" t="s">
        <v>3946</v>
      </c>
      <c r="AS3283">
        <v>2780</v>
      </c>
      <c r="AT3283" t="s">
        <v>3947</v>
      </c>
      <c r="AU3283">
        <v>8.15</v>
      </c>
      <c r="AV3283">
        <v>8.15</v>
      </c>
      <c r="AW3283">
        <v>8.15</v>
      </c>
      <c r="AX3283">
        <v>8.15</v>
      </c>
      <c r="AY3283">
        <v>8.15</v>
      </c>
      <c r="BA3283" s="2">
        <v>39105</v>
      </c>
      <c r="BC3283">
        <v>30</v>
      </c>
      <c r="BD3283">
        <v>10</v>
      </c>
      <c r="BG3283" t="s">
        <v>77</v>
      </c>
      <c r="BI3283" t="s">
        <v>77</v>
      </c>
      <c r="BJ3283">
        <v>8.15</v>
      </c>
      <c r="BK3283">
        <v>8.15</v>
      </c>
      <c r="BL3283" s="2">
        <v>43201</v>
      </c>
      <c r="BM3283">
        <v>8.15</v>
      </c>
      <c r="BT3283">
        <v>5.91</v>
      </c>
      <c r="BU3283" s="2">
        <v>43201</v>
      </c>
      <c r="BV3283">
        <v>5.91</v>
      </c>
      <c r="BW3283">
        <v>5.91</v>
      </c>
      <c r="BX3283" t="s">
        <v>78</v>
      </c>
      <c r="BY3283" t="s">
        <v>9</v>
      </c>
      <c r="BZ3283" t="s">
        <v>9</v>
      </c>
      <c r="CA3283">
        <v>27.48</v>
      </c>
      <c r="CB3283" t="s">
        <v>79</v>
      </c>
      <c r="CD3283" s="2">
        <v>41001</v>
      </c>
      <c r="CI3283" s="1" t="s">
        <v>80</v>
      </c>
    </row>
    <row r="3284" spans="1:87" x14ac:dyDescent="0.25">
      <c r="A3284">
        <v>653279</v>
      </c>
      <c r="B3284" s="1" t="s">
        <v>4378</v>
      </c>
      <c r="C3284">
        <v>863</v>
      </c>
      <c r="D3284" s="1" t="s">
        <v>1142</v>
      </c>
      <c r="E3284">
        <v>2.5</v>
      </c>
      <c r="F3284">
        <v>2</v>
      </c>
      <c r="G3284">
        <f t="shared" si="153"/>
        <v>5</v>
      </c>
      <c r="H3284" s="2">
        <v>43218</v>
      </c>
      <c r="I3284" s="2">
        <v>43217</v>
      </c>
      <c r="J3284" s="7">
        <f t="shared" ca="1" si="154"/>
        <v>1</v>
      </c>
      <c r="K3284" s="7">
        <f t="shared" ca="1" si="155"/>
        <v>1</v>
      </c>
      <c r="M3284">
        <v>1.81</v>
      </c>
      <c r="N3284">
        <v>1.79</v>
      </c>
      <c r="O3284">
        <v>1.81</v>
      </c>
      <c r="P3284">
        <v>2.5</v>
      </c>
      <c r="Q3284">
        <v>2.5</v>
      </c>
      <c r="R3284">
        <v>2.5</v>
      </c>
      <c r="S3284">
        <v>1</v>
      </c>
      <c r="T3284" s="1" t="s">
        <v>75</v>
      </c>
      <c r="Y3284" s="1" t="s">
        <v>76</v>
      </c>
      <c r="Z3284">
        <v>4</v>
      </c>
      <c r="AA3284" t="s">
        <v>76</v>
      </c>
      <c r="AD3284">
        <v>21.35</v>
      </c>
      <c r="AE3284">
        <v>12</v>
      </c>
      <c r="AF3284" t="s">
        <v>265</v>
      </c>
      <c r="AG3284" s="2">
        <v>40896</v>
      </c>
      <c r="AH3284" t="s">
        <v>77</v>
      </c>
      <c r="AM3284">
        <v>2</v>
      </c>
      <c r="AN3284" s="1" t="s">
        <v>89</v>
      </c>
      <c r="AO3284">
        <v>0</v>
      </c>
      <c r="AP3284" s="1" t="s">
        <v>89</v>
      </c>
      <c r="AQ3284">
        <v>1531</v>
      </c>
      <c r="AR3284" s="1" t="s">
        <v>3857</v>
      </c>
      <c r="AS3284">
        <v>6220</v>
      </c>
      <c r="AT3284" s="1" t="s">
        <v>3858</v>
      </c>
      <c r="AU3284">
        <v>2.5</v>
      </c>
      <c r="AV3284">
        <v>2.5</v>
      </c>
      <c r="AW3284">
        <v>2.5</v>
      </c>
      <c r="AX3284">
        <v>2.5</v>
      </c>
      <c r="AY3284">
        <v>2.5</v>
      </c>
      <c r="BA3284" s="2">
        <v>39105</v>
      </c>
      <c r="BC3284">
        <v>12</v>
      </c>
      <c r="BD3284">
        <v>21.35</v>
      </c>
      <c r="BG3284" t="s">
        <v>77</v>
      </c>
      <c r="BI3284" t="s">
        <v>77</v>
      </c>
      <c r="BJ3284">
        <v>2.5</v>
      </c>
      <c r="BK3284">
        <v>2.5</v>
      </c>
      <c r="BL3284" s="2">
        <v>43217</v>
      </c>
      <c r="BM3284">
        <v>2.5</v>
      </c>
      <c r="BT3284">
        <v>1.81</v>
      </c>
      <c r="BU3284" s="2">
        <v>43218</v>
      </c>
      <c r="BV3284">
        <v>1.79</v>
      </c>
      <c r="BW3284">
        <v>1.81</v>
      </c>
      <c r="BX3284" t="s">
        <v>78</v>
      </c>
      <c r="BY3284" t="s">
        <v>9</v>
      </c>
      <c r="BZ3284" t="s">
        <v>9</v>
      </c>
      <c r="CA3284">
        <v>28.4</v>
      </c>
      <c r="CB3284" t="s">
        <v>79</v>
      </c>
      <c r="CD3284" s="2">
        <v>41001</v>
      </c>
      <c r="CI3284" s="1" t="s">
        <v>80</v>
      </c>
    </row>
    <row r="3285" spans="1:87" x14ac:dyDescent="0.25">
      <c r="A3285">
        <v>653298</v>
      </c>
      <c r="B3285" s="1" t="s">
        <v>4381</v>
      </c>
      <c r="C3285">
        <v>704</v>
      </c>
      <c r="D3285" t="s">
        <v>759</v>
      </c>
      <c r="E3285">
        <v>1.84</v>
      </c>
      <c r="F3285">
        <v>1</v>
      </c>
      <c r="G3285">
        <f t="shared" si="153"/>
        <v>1.84</v>
      </c>
      <c r="H3285" s="2">
        <v>43202</v>
      </c>
      <c r="I3285" s="2">
        <v>43202</v>
      </c>
      <c r="J3285" s="7">
        <f t="shared" ca="1" si="154"/>
        <v>2</v>
      </c>
      <c r="K3285" s="7">
        <f t="shared" ca="1" si="155"/>
        <v>2</v>
      </c>
      <c r="M3285">
        <v>1.1299999999999999</v>
      </c>
      <c r="N3285">
        <v>1.1299999999999999</v>
      </c>
      <c r="O3285">
        <v>1.1299999999999999</v>
      </c>
      <c r="P3285">
        <v>1.84</v>
      </c>
      <c r="Q3285">
        <v>1.84</v>
      </c>
      <c r="R3285">
        <v>1.84</v>
      </c>
      <c r="S3285">
        <v>1</v>
      </c>
      <c r="T3285" s="1" t="s">
        <v>75</v>
      </c>
      <c r="U3285">
        <v>2</v>
      </c>
      <c r="V3285" s="1" t="s">
        <v>3797</v>
      </c>
      <c r="Y3285" s="1" t="s">
        <v>76</v>
      </c>
      <c r="Z3285">
        <v>4</v>
      </c>
      <c r="AA3285" t="s">
        <v>76</v>
      </c>
      <c r="AD3285">
        <v>12</v>
      </c>
      <c r="AE3285">
        <v>30</v>
      </c>
      <c r="AF3285" t="s">
        <v>88</v>
      </c>
      <c r="AH3285" t="s">
        <v>77</v>
      </c>
      <c r="AK3285">
        <v>0</v>
      </c>
      <c r="AM3285">
        <v>3</v>
      </c>
      <c r="AN3285" s="1" t="s">
        <v>138</v>
      </c>
      <c r="AO3285">
        <v>0</v>
      </c>
      <c r="AP3285" s="1" t="s">
        <v>182</v>
      </c>
      <c r="AQ3285">
        <v>3260</v>
      </c>
      <c r="AR3285" s="1" t="s">
        <v>4349</v>
      </c>
      <c r="AS3285">
        <v>2732</v>
      </c>
      <c r="AT3285" s="1" t="s">
        <v>4350</v>
      </c>
      <c r="AU3285">
        <v>1.84</v>
      </c>
      <c r="AV3285">
        <v>1.84</v>
      </c>
      <c r="AW3285">
        <v>1.84</v>
      </c>
      <c r="AX3285">
        <v>1.84</v>
      </c>
      <c r="AY3285">
        <v>1.84</v>
      </c>
      <c r="BA3285" s="2">
        <v>41125</v>
      </c>
      <c r="BC3285">
        <v>30</v>
      </c>
      <c r="BD3285">
        <v>12</v>
      </c>
      <c r="BG3285" t="s">
        <v>77</v>
      </c>
      <c r="BI3285" t="s">
        <v>77</v>
      </c>
      <c r="BJ3285">
        <v>1.84</v>
      </c>
      <c r="BK3285">
        <v>1.84</v>
      </c>
      <c r="BL3285" s="2">
        <v>43202</v>
      </c>
      <c r="BM3285">
        <v>1.84</v>
      </c>
      <c r="BT3285">
        <v>1.1299999999999999</v>
      </c>
      <c r="BU3285" s="2">
        <v>43202</v>
      </c>
      <c r="BV3285">
        <v>1.1299999999999999</v>
      </c>
      <c r="BW3285">
        <v>1.1299999999999999</v>
      </c>
      <c r="BX3285" t="s">
        <v>78</v>
      </c>
      <c r="BY3285" t="s">
        <v>9</v>
      </c>
      <c r="BZ3285" t="s">
        <v>9</v>
      </c>
      <c r="CA3285">
        <v>38.590000000000003</v>
      </c>
      <c r="CB3285" t="s">
        <v>79</v>
      </c>
      <c r="CD3285" s="2">
        <v>41001</v>
      </c>
      <c r="CI3285" s="1" t="s">
        <v>80</v>
      </c>
    </row>
    <row r="3286" spans="1:87" x14ac:dyDescent="0.25">
      <c r="A3286">
        <v>653346</v>
      </c>
      <c r="B3286" t="s">
        <v>4390</v>
      </c>
      <c r="C3286">
        <v>509</v>
      </c>
      <c r="D3286" s="1" t="s">
        <v>3773</v>
      </c>
      <c r="E3286">
        <v>13</v>
      </c>
      <c r="F3286">
        <v>1</v>
      </c>
      <c r="G3286">
        <f t="shared" si="153"/>
        <v>13</v>
      </c>
      <c r="H3286" s="2">
        <v>43202</v>
      </c>
      <c r="I3286" s="2">
        <v>43202</v>
      </c>
      <c r="J3286" s="7">
        <f t="shared" ca="1" si="154"/>
        <v>2</v>
      </c>
      <c r="K3286" s="7">
        <f t="shared" ca="1" si="155"/>
        <v>2</v>
      </c>
      <c r="M3286">
        <v>9.43</v>
      </c>
      <c r="N3286">
        <v>9.43</v>
      </c>
      <c r="O3286">
        <v>9.43</v>
      </c>
      <c r="P3286">
        <v>13</v>
      </c>
      <c r="Q3286">
        <v>13</v>
      </c>
      <c r="R3286">
        <v>13</v>
      </c>
      <c r="S3286">
        <v>1</v>
      </c>
      <c r="T3286" s="1" t="s">
        <v>75</v>
      </c>
      <c r="Y3286" s="1" t="s">
        <v>76</v>
      </c>
      <c r="Z3286">
        <v>4</v>
      </c>
      <c r="AA3286" t="s">
        <v>76</v>
      </c>
      <c r="AD3286">
        <v>11</v>
      </c>
      <c r="AE3286">
        <v>30</v>
      </c>
      <c r="AF3286" t="s">
        <v>88</v>
      </c>
      <c r="AH3286" t="s">
        <v>77</v>
      </c>
      <c r="AM3286">
        <v>2</v>
      </c>
      <c r="AN3286" s="1" t="s">
        <v>89</v>
      </c>
      <c r="AO3286">
        <v>0</v>
      </c>
      <c r="AP3286" s="1" t="s">
        <v>89</v>
      </c>
      <c r="AQ3286">
        <v>105</v>
      </c>
      <c r="AR3286" t="s">
        <v>4384</v>
      </c>
      <c r="AS3286">
        <v>10600</v>
      </c>
      <c r="AT3286" s="1" t="s">
        <v>4385</v>
      </c>
      <c r="AU3286">
        <v>13</v>
      </c>
      <c r="AV3286">
        <v>13</v>
      </c>
      <c r="AW3286">
        <v>13</v>
      </c>
      <c r="AX3286">
        <v>13</v>
      </c>
      <c r="AY3286">
        <v>13</v>
      </c>
      <c r="BA3286" s="2">
        <v>40949</v>
      </c>
      <c r="BC3286">
        <v>30</v>
      </c>
      <c r="BD3286">
        <v>11</v>
      </c>
      <c r="BG3286" t="s">
        <v>77</v>
      </c>
      <c r="BI3286" t="s">
        <v>77</v>
      </c>
      <c r="BJ3286">
        <v>13</v>
      </c>
      <c r="BK3286">
        <v>13</v>
      </c>
      <c r="BL3286" s="2">
        <v>43202</v>
      </c>
      <c r="BM3286">
        <v>13</v>
      </c>
      <c r="BT3286">
        <v>9.43</v>
      </c>
      <c r="BU3286" s="2">
        <v>43202</v>
      </c>
      <c r="BV3286">
        <v>9.43</v>
      </c>
      <c r="BW3286">
        <v>9.43</v>
      </c>
      <c r="BX3286" t="s">
        <v>78</v>
      </c>
      <c r="BY3286" t="s">
        <v>9</v>
      </c>
      <c r="BZ3286" t="s">
        <v>9</v>
      </c>
      <c r="CA3286">
        <v>27.46</v>
      </c>
      <c r="CB3286" t="s">
        <v>79</v>
      </c>
      <c r="CD3286" s="2">
        <v>41001</v>
      </c>
      <c r="CI3286" s="1" t="s">
        <v>80</v>
      </c>
    </row>
    <row r="3287" spans="1:87" x14ac:dyDescent="0.25">
      <c r="A3287">
        <v>653361</v>
      </c>
      <c r="B3287" s="1" t="s">
        <v>4391</v>
      </c>
      <c r="C3287">
        <v>718</v>
      </c>
      <c r="D3287" s="1" t="s">
        <v>3761</v>
      </c>
      <c r="E3287">
        <v>2.87</v>
      </c>
      <c r="F3287">
        <v>1</v>
      </c>
      <c r="G3287">
        <f t="shared" si="153"/>
        <v>2.87</v>
      </c>
      <c r="H3287" s="2">
        <v>43209</v>
      </c>
      <c r="I3287" s="2">
        <v>43208</v>
      </c>
      <c r="J3287" s="7">
        <f t="shared" ca="1" si="154"/>
        <v>2</v>
      </c>
      <c r="K3287" s="7">
        <f t="shared" ca="1" si="155"/>
        <v>2</v>
      </c>
      <c r="M3287">
        <v>2.08</v>
      </c>
      <c r="N3287">
        <v>2.08</v>
      </c>
      <c r="O3287">
        <v>2.08</v>
      </c>
      <c r="P3287">
        <v>2.87</v>
      </c>
      <c r="Q3287">
        <v>2.87</v>
      </c>
      <c r="R3287">
        <v>2.87</v>
      </c>
      <c r="S3287">
        <v>1</v>
      </c>
      <c r="T3287" s="1" t="s">
        <v>75</v>
      </c>
      <c r="U3287">
        <v>6</v>
      </c>
      <c r="V3287" t="s">
        <v>3756</v>
      </c>
      <c r="Y3287" s="1" t="s">
        <v>76</v>
      </c>
      <c r="Z3287">
        <v>4</v>
      </c>
      <c r="AA3287" t="s">
        <v>76</v>
      </c>
      <c r="AD3287">
        <v>11</v>
      </c>
      <c r="AE3287">
        <v>30</v>
      </c>
      <c r="AF3287" t="s">
        <v>88</v>
      </c>
      <c r="AH3287" t="s">
        <v>77</v>
      </c>
      <c r="AM3287">
        <v>2</v>
      </c>
      <c r="AN3287" s="1" t="s">
        <v>89</v>
      </c>
      <c r="AO3287">
        <v>0</v>
      </c>
      <c r="AP3287" s="1" t="s">
        <v>89</v>
      </c>
      <c r="AS3287">
        <v>819</v>
      </c>
      <c r="AT3287" s="1" t="s">
        <v>4392</v>
      </c>
      <c r="AV3287">
        <v>0</v>
      </c>
      <c r="AX3287">
        <v>2.87</v>
      </c>
      <c r="BA3287" s="2">
        <v>41234</v>
      </c>
      <c r="BC3287">
        <v>30</v>
      </c>
      <c r="BD3287">
        <v>11</v>
      </c>
      <c r="BG3287" t="s">
        <v>77</v>
      </c>
      <c r="BI3287" t="s">
        <v>77</v>
      </c>
      <c r="BJ3287">
        <v>2.87</v>
      </c>
      <c r="BK3287">
        <v>2.87</v>
      </c>
      <c r="BL3287" s="2">
        <v>43208</v>
      </c>
      <c r="BM3287">
        <v>2.87</v>
      </c>
      <c r="BT3287">
        <v>2.08</v>
      </c>
      <c r="BU3287" s="2">
        <v>43209</v>
      </c>
      <c r="BV3287">
        <v>2.08</v>
      </c>
      <c r="BW3287">
        <v>2.08</v>
      </c>
      <c r="BX3287" t="s">
        <v>78</v>
      </c>
      <c r="BY3287" t="s">
        <v>9</v>
      </c>
      <c r="BZ3287" t="s">
        <v>9</v>
      </c>
      <c r="CA3287">
        <v>27.53</v>
      </c>
      <c r="CB3287" t="s">
        <v>79</v>
      </c>
      <c r="CD3287" s="2">
        <v>41001</v>
      </c>
      <c r="CI3287" s="1" t="s">
        <v>80</v>
      </c>
    </row>
    <row r="3288" spans="1:87" x14ac:dyDescent="0.25">
      <c r="A3288">
        <v>653397</v>
      </c>
      <c r="B3288" t="s">
        <v>4393</v>
      </c>
      <c r="C3288">
        <v>111</v>
      </c>
      <c r="D3288" t="s">
        <v>405</v>
      </c>
      <c r="E3288">
        <v>1.25</v>
      </c>
      <c r="F3288">
        <v>1</v>
      </c>
      <c r="G3288">
        <f t="shared" si="153"/>
        <v>1.25</v>
      </c>
      <c r="H3288" s="2">
        <v>42965</v>
      </c>
      <c r="I3288" s="2">
        <v>42964</v>
      </c>
      <c r="J3288" s="7">
        <f t="shared" ca="1" si="154"/>
        <v>10</v>
      </c>
      <c r="K3288" s="7">
        <f t="shared" ca="1" si="155"/>
        <v>10</v>
      </c>
      <c r="M3288">
        <v>0.76</v>
      </c>
      <c r="N3288">
        <v>0.76</v>
      </c>
      <c r="O3288">
        <v>0.76</v>
      </c>
      <c r="P3288">
        <v>1.25</v>
      </c>
      <c r="Q3288">
        <v>1.25</v>
      </c>
      <c r="R3288">
        <v>1.25</v>
      </c>
      <c r="S3288">
        <v>1</v>
      </c>
      <c r="T3288" s="1" t="s">
        <v>75</v>
      </c>
      <c r="U3288">
        <v>2</v>
      </c>
      <c r="V3288" s="1" t="s">
        <v>3797</v>
      </c>
      <c r="Y3288" s="1" t="s">
        <v>76</v>
      </c>
      <c r="Z3288">
        <v>4</v>
      </c>
      <c r="AA3288" t="s">
        <v>76</v>
      </c>
      <c r="AD3288">
        <v>3</v>
      </c>
      <c r="AF3288" t="s">
        <v>88</v>
      </c>
      <c r="AG3288" s="2">
        <v>40897</v>
      </c>
      <c r="AH3288" t="s">
        <v>77</v>
      </c>
      <c r="AK3288">
        <v>0</v>
      </c>
      <c r="AM3288">
        <v>3</v>
      </c>
      <c r="AN3288" s="1" t="s">
        <v>138</v>
      </c>
      <c r="AO3288">
        <v>0</v>
      </c>
      <c r="AP3288" s="1" t="s">
        <v>182</v>
      </c>
      <c r="AQ3288">
        <v>3190</v>
      </c>
      <c r="AR3288" t="s">
        <v>4394</v>
      </c>
      <c r="AS3288">
        <v>2564</v>
      </c>
      <c r="AT3288" t="s">
        <v>4395</v>
      </c>
      <c r="AU3288">
        <v>1.25</v>
      </c>
      <c r="AV3288">
        <v>1.25</v>
      </c>
      <c r="AW3288">
        <v>1.25</v>
      </c>
      <c r="AX3288">
        <v>1.25</v>
      </c>
      <c r="AY3288">
        <v>1.25</v>
      </c>
      <c r="BA3288" s="2">
        <v>39206</v>
      </c>
      <c r="BD3288">
        <v>3</v>
      </c>
      <c r="BG3288" t="s">
        <v>77</v>
      </c>
      <c r="BI3288" t="s">
        <v>77</v>
      </c>
      <c r="BJ3288">
        <v>1.25</v>
      </c>
      <c r="BK3288">
        <v>1.25</v>
      </c>
      <c r="BL3288" s="2">
        <v>42964</v>
      </c>
      <c r="BM3288">
        <v>1.25</v>
      </c>
      <c r="BT3288">
        <v>0.76</v>
      </c>
      <c r="BU3288" s="2">
        <v>42965</v>
      </c>
      <c r="BV3288">
        <v>0.76</v>
      </c>
      <c r="BW3288">
        <v>0.76</v>
      </c>
      <c r="BX3288" t="s">
        <v>78</v>
      </c>
      <c r="BY3288" t="s">
        <v>9</v>
      </c>
      <c r="BZ3288" t="s">
        <v>9</v>
      </c>
      <c r="CA3288">
        <v>39.200000000000003</v>
      </c>
      <c r="CB3288" t="s">
        <v>79</v>
      </c>
      <c r="CD3288" s="2">
        <v>41001</v>
      </c>
      <c r="CI3288" s="1" t="s">
        <v>80</v>
      </c>
    </row>
    <row r="3289" spans="1:87" x14ac:dyDescent="0.25">
      <c r="A3289">
        <v>653398</v>
      </c>
      <c r="B3289" t="s">
        <v>4396</v>
      </c>
      <c r="C3289">
        <v>111</v>
      </c>
      <c r="D3289" t="s">
        <v>405</v>
      </c>
      <c r="E3289">
        <v>2.5</v>
      </c>
      <c r="F3289">
        <v>1</v>
      </c>
      <c r="G3289">
        <f t="shared" si="153"/>
        <v>2.5</v>
      </c>
      <c r="H3289" s="2">
        <v>43183</v>
      </c>
      <c r="I3289" s="2">
        <v>43181</v>
      </c>
      <c r="J3289" s="7">
        <f t="shared" ca="1" si="154"/>
        <v>3</v>
      </c>
      <c r="K3289" s="7">
        <f t="shared" ca="1" si="155"/>
        <v>3</v>
      </c>
      <c r="M3289">
        <v>1.71</v>
      </c>
      <c r="N3289">
        <v>1.71</v>
      </c>
      <c r="O3289">
        <v>1.71</v>
      </c>
      <c r="P3289">
        <v>2.5</v>
      </c>
      <c r="Q3289">
        <v>2.5</v>
      </c>
      <c r="R3289">
        <v>2.5</v>
      </c>
      <c r="S3289">
        <v>1</v>
      </c>
      <c r="T3289" s="1" t="s">
        <v>75</v>
      </c>
      <c r="U3289">
        <v>2</v>
      </c>
      <c r="V3289" s="1" t="s">
        <v>3797</v>
      </c>
      <c r="Y3289" s="1" t="s">
        <v>76</v>
      </c>
      <c r="Z3289">
        <v>4</v>
      </c>
      <c r="AA3289" t="s">
        <v>76</v>
      </c>
      <c r="AD3289">
        <v>6</v>
      </c>
      <c r="AF3289" t="s">
        <v>88</v>
      </c>
      <c r="AG3289" s="2">
        <v>40897</v>
      </c>
      <c r="AH3289" t="s">
        <v>77</v>
      </c>
      <c r="AK3289">
        <v>0</v>
      </c>
      <c r="AM3289">
        <v>3</v>
      </c>
      <c r="AN3289" s="1" t="s">
        <v>138</v>
      </c>
      <c r="AO3289">
        <v>0</v>
      </c>
      <c r="AP3289" s="1" t="s">
        <v>182</v>
      </c>
      <c r="AQ3289">
        <v>3189</v>
      </c>
      <c r="AR3289" t="s">
        <v>3999</v>
      </c>
      <c r="AS3289">
        <v>2565</v>
      </c>
      <c r="AT3289" t="s">
        <v>4000</v>
      </c>
      <c r="AU3289">
        <v>2.5</v>
      </c>
      <c r="AV3289">
        <v>2.5</v>
      </c>
      <c r="AW3289">
        <v>2.5</v>
      </c>
      <c r="AX3289">
        <v>2.5</v>
      </c>
      <c r="AY3289">
        <v>2.5</v>
      </c>
      <c r="BA3289" s="2">
        <v>39186</v>
      </c>
      <c r="BD3289">
        <v>6</v>
      </c>
      <c r="BG3289" t="s">
        <v>77</v>
      </c>
      <c r="BI3289" t="s">
        <v>77</v>
      </c>
      <c r="BJ3289">
        <v>2.5</v>
      </c>
      <c r="BK3289">
        <v>2.5</v>
      </c>
      <c r="BL3289" s="2">
        <v>43181</v>
      </c>
      <c r="BM3289">
        <v>2.5</v>
      </c>
      <c r="BT3289">
        <v>1.71</v>
      </c>
      <c r="BU3289" s="2">
        <v>43183</v>
      </c>
      <c r="BV3289">
        <v>1.71</v>
      </c>
      <c r="BW3289">
        <v>1.71</v>
      </c>
      <c r="BX3289" t="s">
        <v>78</v>
      </c>
      <c r="BY3289" t="s">
        <v>9</v>
      </c>
      <c r="BZ3289" t="s">
        <v>9</v>
      </c>
      <c r="CA3289">
        <v>31.6</v>
      </c>
      <c r="CB3289" t="s">
        <v>79</v>
      </c>
      <c r="CD3289" s="2">
        <v>41001</v>
      </c>
      <c r="CI3289" s="1" t="s">
        <v>80</v>
      </c>
    </row>
    <row r="3290" spans="1:87" x14ac:dyDescent="0.25">
      <c r="A3290">
        <v>653402</v>
      </c>
      <c r="B3290" s="1" t="s">
        <v>4397</v>
      </c>
      <c r="C3290">
        <v>206</v>
      </c>
      <c r="D3290" s="1" t="s">
        <v>747</v>
      </c>
      <c r="E3290">
        <v>12.35</v>
      </c>
      <c r="F3290">
        <v>1</v>
      </c>
      <c r="G3290">
        <f t="shared" si="153"/>
        <v>12.35</v>
      </c>
      <c r="H3290" s="2">
        <v>41002</v>
      </c>
      <c r="I3290" s="2">
        <v>41002</v>
      </c>
      <c r="J3290" s="7">
        <f t="shared" ca="1" si="154"/>
        <v>75</v>
      </c>
      <c r="K3290" s="7">
        <f t="shared" ca="1" si="155"/>
        <v>75</v>
      </c>
      <c r="M3290">
        <v>8.94</v>
      </c>
      <c r="N3290">
        <v>8.94</v>
      </c>
      <c r="O3290">
        <v>8.94</v>
      </c>
      <c r="P3290">
        <v>12.35</v>
      </c>
      <c r="Q3290">
        <v>12.35</v>
      </c>
      <c r="R3290">
        <v>12.35</v>
      </c>
      <c r="S3290">
        <v>1</v>
      </c>
      <c r="T3290" s="1" t="s">
        <v>75</v>
      </c>
      <c r="U3290">
        <v>6</v>
      </c>
      <c r="V3290" t="s">
        <v>3756</v>
      </c>
      <c r="W3290">
        <v>1</v>
      </c>
      <c r="X3290" s="1" t="s">
        <v>131</v>
      </c>
      <c r="Y3290" s="1" t="s">
        <v>76</v>
      </c>
      <c r="Z3290">
        <v>4</v>
      </c>
      <c r="AA3290" t="s">
        <v>76</v>
      </c>
      <c r="AG3290" s="2">
        <v>40896</v>
      </c>
      <c r="AH3290" t="s">
        <v>77</v>
      </c>
      <c r="AM3290">
        <v>2</v>
      </c>
      <c r="AN3290" s="1" t="s">
        <v>89</v>
      </c>
      <c r="AQ3290">
        <v>2770</v>
      </c>
      <c r="AR3290" s="1" t="s">
        <v>4140</v>
      </c>
      <c r="AU3290">
        <v>12.35</v>
      </c>
      <c r="AW3290">
        <v>12.35</v>
      </c>
      <c r="BA3290" s="2">
        <v>39555</v>
      </c>
      <c r="BG3290" t="s">
        <v>77</v>
      </c>
      <c r="BI3290" t="s">
        <v>77</v>
      </c>
      <c r="BJ3290">
        <v>12.35</v>
      </c>
      <c r="BK3290">
        <v>12.35</v>
      </c>
      <c r="BL3290" s="2">
        <v>41002</v>
      </c>
      <c r="BM3290">
        <v>12.35</v>
      </c>
      <c r="BT3290">
        <v>8.94</v>
      </c>
      <c r="BU3290" s="2">
        <v>41002</v>
      </c>
      <c r="BV3290">
        <v>8.94</v>
      </c>
      <c r="BW3290">
        <v>8.94</v>
      </c>
      <c r="BX3290" t="s">
        <v>78</v>
      </c>
      <c r="BY3290" t="s">
        <v>9</v>
      </c>
      <c r="BZ3290" t="s">
        <v>9</v>
      </c>
      <c r="CA3290">
        <v>27.61</v>
      </c>
      <c r="CB3290" t="s">
        <v>79</v>
      </c>
      <c r="CD3290" s="2">
        <v>41001</v>
      </c>
      <c r="CI3290" s="1" t="s">
        <v>80</v>
      </c>
    </row>
    <row r="3291" spans="1:87" x14ac:dyDescent="0.25">
      <c r="A3291">
        <v>653404</v>
      </c>
      <c r="B3291" s="1" t="s">
        <v>4398</v>
      </c>
      <c r="C3291">
        <v>11</v>
      </c>
      <c r="D3291" t="s">
        <v>3793</v>
      </c>
      <c r="E3291">
        <v>2.5</v>
      </c>
      <c r="F3291">
        <v>3</v>
      </c>
      <c r="G3291">
        <f t="shared" si="153"/>
        <v>7.5</v>
      </c>
      <c r="H3291" s="2">
        <v>41027</v>
      </c>
      <c r="I3291" s="2">
        <v>42179</v>
      </c>
      <c r="J3291" s="7">
        <f t="shared" ca="1" si="154"/>
        <v>74</v>
      </c>
      <c r="K3291" s="7">
        <f t="shared" ca="1" si="155"/>
        <v>36</v>
      </c>
      <c r="M3291">
        <v>1.84</v>
      </c>
      <c r="N3291">
        <v>1.84</v>
      </c>
      <c r="O3291">
        <v>1.84</v>
      </c>
      <c r="P3291">
        <v>2.5</v>
      </c>
      <c r="Q3291">
        <v>2.5</v>
      </c>
      <c r="R3291">
        <v>2.5</v>
      </c>
      <c r="S3291">
        <v>1</v>
      </c>
      <c r="T3291" s="1" t="s">
        <v>75</v>
      </c>
      <c r="U3291">
        <v>2</v>
      </c>
      <c r="V3291" s="1" t="s">
        <v>3797</v>
      </c>
      <c r="W3291">
        <v>1</v>
      </c>
      <c r="X3291" s="1" t="s">
        <v>131</v>
      </c>
      <c r="Y3291" s="1" t="s">
        <v>76</v>
      </c>
      <c r="Z3291">
        <v>4</v>
      </c>
      <c r="AA3291" t="s">
        <v>76</v>
      </c>
      <c r="AH3291" t="s">
        <v>77</v>
      </c>
      <c r="AM3291">
        <v>2</v>
      </c>
      <c r="AN3291" s="1" t="s">
        <v>89</v>
      </c>
      <c r="AQ3291">
        <v>1608</v>
      </c>
      <c r="AR3291" s="1" t="s">
        <v>4399</v>
      </c>
      <c r="AS3291">
        <v>5288</v>
      </c>
      <c r="AT3291" s="1" t="s">
        <v>4400</v>
      </c>
      <c r="AU3291">
        <v>2.5</v>
      </c>
      <c r="AV3291">
        <v>2.5</v>
      </c>
      <c r="AW3291">
        <v>2.5</v>
      </c>
      <c r="AX3291">
        <v>2.5</v>
      </c>
      <c r="AY3291">
        <v>2.5</v>
      </c>
      <c r="BA3291" s="2">
        <v>39312</v>
      </c>
      <c r="BG3291" t="s">
        <v>77</v>
      </c>
      <c r="BI3291" t="s">
        <v>77</v>
      </c>
      <c r="BJ3291">
        <v>2.5</v>
      </c>
      <c r="BK3291">
        <v>2.5</v>
      </c>
      <c r="BL3291" s="2">
        <v>42179</v>
      </c>
      <c r="BM3291">
        <v>2.5</v>
      </c>
      <c r="BT3291">
        <v>1.84</v>
      </c>
      <c r="BU3291" s="2">
        <v>41027</v>
      </c>
      <c r="BV3291">
        <v>1.84</v>
      </c>
      <c r="BW3291">
        <v>1.84</v>
      </c>
      <c r="BX3291" t="s">
        <v>78</v>
      </c>
      <c r="BY3291" t="s">
        <v>9</v>
      </c>
      <c r="BZ3291" t="s">
        <v>9</v>
      </c>
      <c r="CA3291">
        <v>26.4</v>
      </c>
      <c r="CB3291" t="s">
        <v>79</v>
      </c>
      <c r="CD3291" s="2">
        <v>41001</v>
      </c>
      <c r="CI3291" s="1" t="s">
        <v>80</v>
      </c>
    </row>
    <row r="3292" spans="1:87" x14ac:dyDescent="0.25">
      <c r="A3292">
        <v>653405</v>
      </c>
      <c r="B3292" s="1" t="s">
        <v>4401</v>
      </c>
      <c r="C3292">
        <v>273</v>
      </c>
      <c r="D3292" s="1" t="s">
        <v>3767</v>
      </c>
      <c r="E3292">
        <v>6.57</v>
      </c>
      <c r="F3292">
        <v>2</v>
      </c>
      <c r="G3292">
        <f t="shared" si="153"/>
        <v>13.14</v>
      </c>
      <c r="H3292" s="2">
        <v>43224</v>
      </c>
      <c r="I3292" s="2">
        <v>43224</v>
      </c>
      <c r="J3292" s="7">
        <f t="shared" ca="1" si="154"/>
        <v>1</v>
      </c>
      <c r="K3292" s="7">
        <f t="shared" ca="1" si="155"/>
        <v>1</v>
      </c>
      <c r="M3292">
        <v>4.76</v>
      </c>
      <c r="N3292">
        <v>4.76</v>
      </c>
      <c r="O3292">
        <v>4.76</v>
      </c>
      <c r="P3292">
        <v>6.57</v>
      </c>
      <c r="Q3292">
        <v>6.57</v>
      </c>
      <c r="R3292">
        <v>6.57</v>
      </c>
      <c r="S3292">
        <v>1</v>
      </c>
      <c r="T3292" s="1" t="s">
        <v>75</v>
      </c>
      <c r="Y3292" s="1" t="s">
        <v>76</v>
      </c>
      <c r="Z3292">
        <v>4</v>
      </c>
      <c r="AA3292" t="s">
        <v>76</v>
      </c>
      <c r="AD3292">
        <v>10.5</v>
      </c>
      <c r="AE3292">
        <v>30</v>
      </c>
      <c r="AF3292" t="s">
        <v>265</v>
      </c>
      <c r="AG3292" s="2">
        <v>40897</v>
      </c>
      <c r="AH3292" t="s">
        <v>77</v>
      </c>
      <c r="AM3292">
        <v>2</v>
      </c>
      <c r="AN3292" s="1" t="s">
        <v>89</v>
      </c>
      <c r="AO3292">
        <v>0</v>
      </c>
      <c r="AP3292" s="1" t="s">
        <v>89</v>
      </c>
      <c r="AQ3292">
        <v>615</v>
      </c>
      <c r="AR3292" s="1" t="s">
        <v>4402</v>
      </c>
      <c r="AS3292">
        <v>4193</v>
      </c>
      <c r="AT3292" s="1" t="s">
        <v>4403</v>
      </c>
      <c r="AU3292">
        <v>0</v>
      </c>
      <c r="AV3292">
        <v>0</v>
      </c>
      <c r="AX3292">
        <v>6.57</v>
      </c>
      <c r="BA3292" s="2">
        <v>39121</v>
      </c>
      <c r="BC3292">
        <v>30</v>
      </c>
      <c r="BD3292">
        <v>10.5</v>
      </c>
      <c r="BG3292" t="s">
        <v>77</v>
      </c>
      <c r="BI3292" t="s">
        <v>77</v>
      </c>
      <c r="BJ3292">
        <v>6.57</v>
      </c>
      <c r="BK3292">
        <v>6.57</v>
      </c>
      <c r="BL3292" s="2">
        <v>43224</v>
      </c>
      <c r="BM3292">
        <v>6.57</v>
      </c>
      <c r="BT3292">
        <v>4.76</v>
      </c>
      <c r="BU3292" s="2">
        <v>43224</v>
      </c>
      <c r="BV3292">
        <v>4.76</v>
      </c>
      <c r="BW3292">
        <v>4.76</v>
      </c>
      <c r="BX3292" t="s">
        <v>78</v>
      </c>
      <c r="BY3292" t="s">
        <v>9</v>
      </c>
      <c r="BZ3292" t="s">
        <v>9</v>
      </c>
      <c r="CA3292">
        <v>27.55</v>
      </c>
      <c r="CB3292" t="s">
        <v>79</v>
      </c>
      <c r="CD3292" s="2">
        <v>41001</v>
      </c>
      <c r="CI3292" s="1" t="s">
        <v>80</v>
      </c>
    </row>
    <row r="3293" spans="1:87" x14ac:dyDescent="0.25">
      <c r="A3293">
        <v>653423</v>
      </c>
      <c r="B3293" s="1" t="s">
        <v>4404</v>
      </c>
      <c r="C3293">
        <v>399</v>
      </c>
      <c r="D3293" t="s">
        <v>3008</v>
      </c>
      <c r="E3293">
        <v>2.5</v>
      </c>
      <c r="F3293">
        <v>1</v>
      </c>
      <c r="G3293">
        <f t="shared" si="153"/>
        <v>2.5</v>
      </c>
      <c r="H3293" s="2">
        <v>43213</v>
      </c>
      <c r="I3293" s="2">
        <v>43213</v>
      </c>
      <c r="J3293" s="7">
        <f t="shared" ca="1" si="154"/>
        <v>2</v>
      </c>
      <c r="K3293" s="7">
        <f t="shared" ca="1" si="155"/>
        <v>2</v>
      </c>
      <c r="M3293">
        <v>1.81</v>
      </c>
      <c r="N3293">
        <v>1.81</v>
      </c>
      <c r="O3293">
        <v>1.81</v>
      </c>
      <c r="P3293">
        <v>2.5</v>
      </c>
      <c r="Q3293">
        <v>2.5</v>
      </c>
      <c r="R3293">
        <v>2.5</v>
      </c>
      <c r="S3293">
        <v>1</v>
      </c>
      <c r="T3293" s="1" t="s">
        <v>75</v>
      </c>
      <c r="Y3293" s="1" t="s">
        <v>76</v>
      </c>
      <c r="Z3293">
        <v>4</v>
      </c>
      <c r="AA3293" t="s">
        <v>76</v>
      </c>
      <c r="AD3293">
        <v>16</v>
      </c>
      <c r="AE3293">
        <v>30</v>
      </c>
      <c r="AF3293" t="s">
        <v>265</v>
      </c>
      <c r="AG3293" s="2">
        <v>40896</v>
      </c>
      <c r="AH3293" t="s">
        <v>77</v>
      </c>
      <c r="AM3293">
        <v>2</v>
      </c>
      <c r="AN3293" s="1" t="s">
        <v>89</v>
      </c>
      <c r="AO3293">
        <v>0</v>
      </c>
      <c r="AP3293" s="1" t="s">
        <v>89</v>
      </c>
      <c r="AS3293">
        <v>3112</v>
      </c>
      <c r="AT3293" s="1" t="s">
        <v>4405</v>
      </c>
      <c r="AV3293">
        <v>0</v>
      </c>
      <c r="AX3293">
        <v>2.44</v>
      </c>
      <c r="AY3293">
        <v>2.5</v>
      </c>
      <c r="BA3293" s="2">
        <v>39167</v>
      </c>
      <c r="BC3293">
        <v>30</v>
      </c>
      <c r="BD3293">
        <v>16</v>
      </c>
      <c r="BG3293" t="s">
        <v>77</v>
      </c>
      <c r="BI3293" t="s">
        <v>77</v>
      </c>
      <c r="BJ3293">
        <v>2.5</v>
      </c>
      <c r="BK3293">
        <v>2.5</v>
      </c>
      <c r="BL3293" s="2">
        <v>43213</v>
      </c>
      <c r="BM3293">
        <v>2.5</v>
      </c>
      <c r="BT3293">
        <v>1.81</v>
      </c>
      <c r="BU3293" s="2">
        <v>43213</v>
      </c>
      <c r="BV3293">
        <v>1.81</v>
      </c>
      <c r="BW3293">
        <v>1.81</v>
      </c>
      <c r="BX3293" t="s">
        <v>78</v>
      </c>
      <c r="BY3293" t="s">
        <v>9</v>
      </c>
      <c r="BZ3293" t="s">
        <v>9</v>
      </c>
      <c r="CA3293">
        <v>27.6</v>
      </c>
      <c r="CB3293" t="s">
        <v>79</v>
      </c>
      <c r="CD3293" s="2">
        <v>41001</v>
      </c>
      <c r="CI3293" s="1" t="s">
        <v>80</v>
      </c>
    </row>
    <row r="3294" spans="1:87" x14ac:dyDescent="0.25">
      <c r="A3294">
        <v>653424</v>
      </c>
      <c r="B3294" s="1" t="s">
        <v>4406</v>
      </c>
      <c r="C3294">
        <v>399</v>
      </c>
      <c r="D3294" t="s">
        <v>3008</v>
      </c>
      <c r="E3294">
        <v>2.5</v>
      </c>
      <c r="F3294">
        <v>1</v>
      </c>
      <c r="G3294">
        <f t="shared" si="153"/>
        <v>2.5</v>
      </c>
      <c r="H3294" s="2">
        <v>43140</v>
      </c>
      <c r="I3294" s="2">
        <v>43139</v>
      </c>
      <c r="J3294" s="7">
        <f t="shared" ca="1" si="154"/>
        <v>4</v>
      </c>
      <c r="K3294" s="7">
        <f t="shared" ca="1" si="155"/>
        <v>4</v>
      </c>
      <c r="M3294">
        <v>1.81</v>
      </c>
      <c r="N3294">
        <v>1.81</v>
      </c>
      <c r="O3294">
        <v>1.81</v>
      </c>
      <c r="P3294">
        <v>2.5</v>
      </c>
      <c r="Q3294">
        <v>2.5</v>
      </c>
      <c r="R3294">
        <v>2.5</v>
      </c>
      <c r="S3294">
        <v>1</v>
      </c>
      <c r="T3294" s="1" t="s">
        <v>75</v>
      </c>
      <c r="Y3294" s="1" t="s">
        <v>76</v>
      </c>
      <c r="Z3294">
        <v>4</v>
      </c>
      <c r="AA3294" t="s">
        <v>76</v>
      </c>
      <c r="AD3294">
        <v>7</v>
      </c>
      <c r="AF3294" t="s">
        <v>88</v>
      </c>
      <c r="AG3294" s="2">
        <v>40896</v>
      </c>
      <c r="AH3294" t="s">
        <v>77</v>
      </c>
      <c r="AM3294">
        <v>2</v>
      </c>
      <c r="AN3294" s="1" t="s">
        <v>89</v>
      </c>
      <c r="AO3294">
        <v>0</v>
      </c>
      <c r="AP3294" s="1" t="s">
        <v>89</v>
      </c>
      <c r="AS3294">
        <v>10511</v>
      </c>
      <c r="AT3294" s="1" t="s">
        <v>4407</v>
      </c>
      <c r="AV3294">
        <v>0</v>
      </c>
      <c r="AX3294">
        <v>2.5</v>
      </c>
      <c r="AY3294">
        <v>2.5</v>
      </c>
      <c r="BA3294" s="2">
        <v>40711</v>
      </c>
      <c r="BD3294">
        <v>7</v>
      </c>
      <c r="BG3294" t="s">
        <v>77</v>
      </c>
      <c r="BI3294" t="s">
        <v>77</v>
      </c>
      <c r="BJ3294">
        <v>2.5</v>
      </c>
      <c r="BK3294">
        <v>2.5</v>
      </c>
      <c r="BL3294" s="2">
        <v>43139</v>
      </c>
      <c r="BM3294">
        <v>2.5</v>
      </c>
      <c r="BT3294">
        <v>1.81</v>
      </c>
      <c r="BU3294" s="2">
        <v>43140</v>
      </c>
      <c r="BV3294">
        <v>1.81</v>
      </c>
      <c r="BW3294">
        <v>1.81</v>
      </c>
      <c r="BX3294" t="s">
        <v>78</v>
      </c>
      <c r="BY3294" t="s">
        <v>9</v>
      </c>
      <c r="BZ3294" t="s">
        <v>9</v>
      </c>
      <c r="CA3294">
        <v>27.6</v>
      </c>
      <c r="CB3294" t="s">
        <v>79</v>
      </c>
      <c r="CD3294" s="2">
        <v>41001</v>
      </c>
      <c r="CI3294" s="1" t="s">
        <v>80</v>
      </c>
    </row>
    <row r="3295" spans="1:87" x14ac:dyDescent="0.25">
      <c r="A3295">
        <v>653437</v>
      </c>
      <c r="B3295" s="1" t="s">
        <v>4410</v>
      </c>
      <c r="C3295">
        <v>523</v>
      </c>
      <c r="D3295" s="1" t="s">
        <v>3783</v>
      </c>
      <c r="E3295">
        <v>3.36</v>
      </c>
      <c r="F3295">
        <v>1</v>
      </c>
      <c r="G3295">
        <f t="shared" si="153"/>
        <v>3.36</v>
      </c>
      <c r="H3295" s="2">
        <v>43175</v>
      </c>
      <c r="I3295" s="2">
        <v>43175</v>
      </c>
      <c r="J3295" s="7">
        <f t="shared" ca="1" si="154"/>
        <v>3</v>
      </c>
      <c r="K3295" s="7">
        <f t="shared" ca="1" si="155"/>
        <v>3</v>
      </c>
      <c r="M3295">
        <v>2.4300000000000002</v>
      </c>
      <c r="N3295">
        <v>2.4300000000000002</v>
      </c>
      <c r="O3295">
        <v>2.4300000000000002</v>
      </c>
      <c r="P3295">
        <v>3.36</v>
      </c>
      <c r="Q3295">
        <v>3.36</v>
      </c>
      <c r="R3295">
        <v>3.36</v>
      </c>
      <c r="S3295">
        <v>1</v>
      </c>
      <c r="T3295" s="1" t="s">
        <v>75</v>
      </c>
      <c r="U3295">
        <v>6</v>
      </c>
      <c r="V3295" t="s">
        <v>3756</v>
      </c>
      <c r="Y3295" s="1" t="s">
        <v>76</v>
      </c>
      <c r="Z3295">
        <v>4</v>
      </c>
      <c r="AA3295" t="s">
        <v>76</v>
      </c>
      <c r="AD3295">
        <v>2.17</v>
      </c>
      <c r="AF3295" t="s">
        <v>88</v>
      </c>
      <c r="AH3295" t="s">
        <v>77</v>
      </c>
      <c r="AM3295">
        <v>2</v>
      </c>
      <c r="AN3295" s="1" t="s">
        <v>89</v>
      </c>
      <c r="AO3295">
        <v>0</v>
      </c>
      <c r="AP3295" s="1" t="s">
        <v>89</v>
      </c>
      <c r="AS3295">
        <v>7163</v>
      </c>
      <c r="AT3295" s="1" t="s">
        <v>4411</v>
      </c>
      <c r="AV3295">
        <v>0</v>
      </c>
      <c r="AX3295">
        <v>3.36</v>
      </c>
      <c r="BA3295" s="2">
        <v>41101</v>
      </c>
      <c r="BD3295">
        <v>2.17</v>
      </c>
      <c r="BG3295" t="s">
        <v>77</v>
      </c>
      <c r="BI3295" t="s">
        <v>77</v>
      </c>
      <c r="BJ3295">
        <v>3.36</v>
      </c>
      <c r="BK3295">
        <v>3.36</v>
      </c>
      <c r="BL3295" s="2">
        <v>43175</v>
      </c>
      <c r="BM3295">
        <v>3.36</v>
      </c>
      <c r="BT3295">
        <v>2.4300000000000002</v>
      </c>
      <c r="BU3295" s="2">
        <v>43175</v>
      </c>
      <c r="BV3295">
        <v>2.4300000000000002</v>
      </c>
      <c r="BW3295">
        <v>2.4300000000000002</v>
      </c>
      <c r="BX3295" t="s">
        <v>78</v>
      </c>
      <c r="BY3295" t="s">
        <v>9</v>
      </c>
      <c r="BZ3295" t="s">
        <v>9</v>
      </c>
      <c r="CA3295">
        <v>27.68</v>
      </c>
      <c r="CB3295" t="s">
        <v>79</v>
      </c>
      <c r="CD3295" s="2">
        <v>41001</v>
      </c>
      <c r="CI3295" s="1" t="s">
        <v>80</v>
      </c>
    </row>
    <row r="3296" spans="1:87" x14ac:dyDescent="0.25">
      <c r="A3296">
        <v>653445</v>
      </c>
      <c r="B3296" s="1" t="s">
        <v>4412</v>
      </c>
      <c r="C3296">
        <v>523</v>
      </c>
      <c r="D3296" s="1" t="s">
        <v>3783</v>
      </c>
      <c r="E3296">
        <v>2.9</v>
      </c>
      <c r="F3296">
        <v>1</v>
      </c>
      <c r="G3296">
        <f t="shared" si="153"/>
        <v>2.9</v>
      </c>
      <c r="H3296" s="2">
        <v>43187</v>
      </c>
      <c r="I3296" s="2">
        <v>43187</v>
      </c>
      <c r="J3296" s="7">
        <f t="shared" ca="1" si="154"/>
        <v>2</v>
      </c>
      <c r="K3296" s="7">
        <f t="shared" ca="1" si="155"/>
        <v>2</v>
      </c>
      <c r="M3296">
        <v>2.1</v>
      </c>
      <c r="N3296">
        <v>2.1</v>
      </c>
      <c r="O3296">
        <v>2.1</v>
      </c>
      <c r="P3296">
        <v>2.9</v>
      </c>
      <c r="Q3296">
        <v>2.9</v>
      </c>
      <c r="R3296">
        <v>2.9</v>
      </c>
      <c r="S3296">
        <v>1</v>
      </c>
      <c r="T3296" s="1" t="s">
        <v>75</v>
      </c>
      <c r="Y3296" s="1" t="s">
        <v>76</v>
      </c>
      <c r="Z3296">
        <v>4</v>
      </c>
      <c r="AA3296" t="s">
        <v>76</v>
      </c>
      <c r="AD3296">
        <v>8</v>
      </c>
      <c r="AF3296" t="s">
        <v>88</v>
      </c>
      <c r="AH3296" t="s">
        <v>77</v>
      </c>
      <c r="AM3296">
        <v>2</v>
      </c>
      <c r="AN3296" s="1" t="s">
        <v>89</v>
      </c>
      <c r="AO3296">
        <v>0</v>
      </c>
      <c r="AP3296" s="1" t="s">
        <v>89</v>
      </c>
      <c r="AS3296">
        <v>7100</v>
      </c>
      <c r="AT3296" s="1" t="s">
        <v>4413</v>
      </c>
      <c r="AV3296">
        <v>0</v>
      </c>
      <c r="AX3296">
        <v>2.9</v>
      </c>
      <c r="AY3296">
        <v>2.9</v>
      </c>
      <c r="BA3296" s="2">
        <v>41169</v>
      </c>
      <c r="BD3296">
        <v>8</v>
      </c>
      <c r="BG3296" t="s">
        <v>77</v>
      </c>
      <c r="BI3296" t="s">
        <v>77</v>
      </c>
      <c r="BJ3296">
        <v>2.9</v>
      </c>
      <c r="BK3296">
        <v>2.9</v>
      </c>
      <c r="BL3296" s="2">
        <v>43187</v>
      </c>
      <c r="BM3296">
        <v>2.9</v>
      </c>
      <c r="BT3296">
        <v>2.1</v>
      </c>
      <c r="BU3296" s="2">
        <v>43187</v>
      </c>
      <c r="BV3296">
        <v>2.1</v>
      </c>
      <c r="BW3296">
        <v>2.1</v>
      </c>
      <c r="BX3296" t="s">
        <v>78</v>
      </c>
      <c r="BY3296" t="s">
        <v>9</v>
      </c>
      <c r="BZ3296" t="s">
        <v>9</v>
      </c>
      <c r="CA3296">
        <v>27.59</v>
      </c>
      <c r="CB3296" t="s">
        <v>79</v>
      </c>
      <c r="CD3296" s="2">
        <v>41001</v>
      </c>
      <c r="CI3296" s="1" t="s">
        <v>80</v>
      </c>
    </row>
    <row r="3297" spans="1:87" x14ac:dyDescent="0.25">
      <c r="A3297">
        <v>653470</v>
      </c>
      <c r="B3297" s="1" t="s">
        <v>4416</v>
      </c>
      <c r="C3297">
        <v>523</v>
      </c>
      <c r="D3297" s="1" t="s">
        <v>3783</v>
      </c>
      <c r="E3297">
        <v>3.36</v>
      </c>
      <c r="F3297">
        <v>1</v>
      </c>
      <c r="G3297">
        <f t="shared" si="153"/>
        <v>3.36</v>
      </c>
      <c r="H3297" s="2">
        <v>43136</v>
      </c>
      <c r="I3297" s="2">
        <v>43134</v>
      </c>
      <c r="J3297" s="7">
        <f t="shared" ca="1" si="154"/>
        <v>4</v>
      </c>
      <c r="K3297" s="7">
        <f t="shared" ca="1" si="155"/>
        <v>4</v>
      </c>
      <c r="M3297">
        <v>2.4300000000000002</v>
      </c>
      <c r="N3297">
        <v>2.4300000000000002</v>
      </c>
      <c r="O3297">
        <v>2.4300000000000002</v>
      </c>
      <c r="P3297">
        <v>3.36</v>
      </c>
      <c r="Q3297">
        <v>3.36</v>
      </c>
      <c r="R3297">
        <v>3.36</v>
      </c>
      <c r="S3297">
        <v>1</v>
      </c>
      <c r="T3297" s="1" t="s">
        <v>75</v>
      </c>
      <c r="Y3297" s="1" t="s">
        <v>76</v>
      </c>
      <c r="Z3297">
        <v>4</v>
      </c>
      <c r="AA3297" t="s">
        <v>76</v>
      </c>
      <c r="AD3297">
        <v>1</v>
      </c>
      <c r="AF3297" t="s">
        <v>88</v>
      </c>
      <c r="AH3297" t="s">
        <v>77</v>
      </c>
      <c r="AM3297">
        <v>2</v>
      </c>
      <c r="AN3297" s="1" t="s">
        <v>89</v>
      </c>
      <c r="AO3297">
        <v>0</v>
      </c>
      <c r="AP3297" s="1" t="s">
        <v>89</v>
      </c>
      <c r="AS3297">
        <v>7064</v>
      </c>
      <c r="AT3297" s="1" t="s">
        <v>4417</v>
      </c>
      <c r="AV3297">
        <v>0</v>
      </c>
      <c r="AX3297">
        <v>3.36</v>
      </c>
      <c r="AY3297">
        <v>3.36</v>
      </c>
      <c r="BA3297" s="2">
        <v>41146</v>
      </c>
      <c r="BD3297">
        <v>1</v>
      </c>
      <c r="BG3297" t="s">
        <v>77</v>
      </c>
      <c r="BI3297" t="s">
        <v>77</v>
      </c>
      <c r="BJ3297">
        <v>3.36</v>
      </c>
      <c r="BK3297">
        <v>3.36</v>
      </c>
      <c r="BL3297" s="2">
        <v>43134</v>
      </c>
      <c r="BM3297">
        <v>3.36</v>
      </c>
      <c r="BT3297">
        <v>2.4300000000000002</v>
      </c>
      <c r="BU3297" s="2">
        <v>43136</v>
      </c>
      <c r="BV3297">
        <v>2.4300000000000002</v>
      </c>
      <c r="BW3297">
        <v>2.4300000000000002</v>
      </c>
      <c r="BX3297" t="s">
        <v>78</v>
      </c>
      <c r="BY3297" t="s">
        <v>9</v>
      </c>
      <c r="BZ3297" t="s">
        <v>9</v>
      </c>
      <c r="CA3297">
        <v>27.68</v>
      </c>
      <c r="CB3297" t="s">
        <v>79</v>
      </c>
      <c r="CD3297" s="2">
        <v>41001</v>
      </c>
      <c r="CI3297" s="1" t="s">
        <v>80</v>
      </c>
    </row>
    <row r="3298" spans="1:87" x14ac:dyDescent="0.25">
      <c r="A3298">
        <v>653486</v>
      </c>
      <c r="B3298" t="s">
        <v>4418</v>
      </c>
      <c r="C3298">
        <v>523</v>
      </c>
      <c r="D3298" s="1" t="s">
        <v>3783</v>
      </c>
      <c r="E3298">
        <v>3.36</v>
      </c>
      <c r="F3298">
        <v>2</v>
      </c>
      <c r="G3298">
        <f t="shared" si="153"/>
        <v>6.72</v>
      </c>
      <c r="H3298" s="2">
        <v>43211</v>
      </c>
      <c r="I3298" s="2">
        <v>43213</v>
      </c>
      <c r="J3298" s="7">
        <f t="shared" ca="1" si="154"/>
        <v>2</v>
      </c>
      <c r="K3298" s="7">
        <f t="shared" ca="1" si="155"/>
        <v>2</v>
      </c>
      <c r="M3298">
        <v>2.4300000000000002</v>
      </c>
      <c r="N3298">
        <v>2.4300000000000002</v>
      </c>
      <c r="O3298">
        <v>2.4300000000000002</v>
      </c>
      <c r="P3298">
        <v>3.36</v>
      </c>
      <c r="Q3298">
        <v>3.36</v>
      </c>
      <c r="R3298">
        <v>3.36</v>
      </c>
      <c r="S3298">
        <v>1</v>
      </c>
      <c r="T3298" s="1" t="s">
        <v>75</v>
      </c>
      <c r="U3298">
        <v>6</v>
      </c>
      <c r="V3298" t="s">
        <v>3756</v>
      </c>
      <c r="Y3298" s="1" t="s">
        <v>76</v>
      </c>
      <c r="Z3298">
        <v>4</v>
      </c>
      <c r="AA3298" t="s">
        <v>76</v>
      </c>
      <c r="AD3298">
        <v>21.63</v>
      </c>
      <c r="AE3298">
        <v>15</v>
      </c>
      <c r="AF3298" t="s">
        <v>265</v>
      </c>
      <c r="AH3298" t="s">
        <v>77</v>
      </c>
      <c r="AM3298">
        <v>2</v>
      </c>
      <c r="AN3298" s="1" t="s">
        <v>89</v>
      </c>
      <c r="AO3298">
        <v>0</v>
      </c>
      <c r="AP3298" s="1" t="s">
        <v>89</v>
      </c>
      <c r="AS3298">
        <v>7162</v>
      </c>
      <c r="AT3298" s="1" t="s">
        <v>4419</v>
      </c>
      <c r="AV3298">
        <v>0</v>
      </c>
      <c r="AX3298">
        <v>3.36</v>
      </c>
      <c r="BA3298" s="2">
        <v>41022</v>
      </c>
      <c r="BC3298">
        <v>15</v>
      </c>
      <c r="BD3298">
        <v>21.63</v>
      </c>
      <c r="BG3298" t="s">
        <v>77</v>
      </c>
      <c r="BI3298" t="s">
        <v>77</v>
      </c>
      <c r="BJ3298">
        <v>3.36</v>
      </c>
      <c r="BK3298">
        <v>3.36</v>
      </c>
      <c r="BL3298" s="2">
        <v>43213</v>
      </c>
      <c r="BM3298">
        <v>3.36</v>
      </c>
      <c r="BT3298">
        <v>2.4300000000000002</v>
      </c>
      <c r="BU3298" s="2">
        <v>43211</v>
      </c>
      <c r="BV3298">
        <v>2.4300000000000002</v>
      </c>
      <c r="BW3298">
        <v>2.4300000000000002</v>
      </c>
      <c r="BX3298" t="s">
        <v>78</v>
      </c>
      <c r="BY3298" t="s">
        <v>9</v>
      </c>
      <c r="BZ3298" t="s">
        <v>9</v>
      </c>
      <c r="CA3298">
        <v>27.68</v>
      </c>
      <c r="CB3298" t="s">
        <v>79</v>
      </c>
      <c r="CD3298" s="2">
        <v>41001</v>
      </c>
      <c r="CI3298" s="1" t="s">
        <v>80</v>
      </c>
    </row>
    <row r="3299" spans="1:87" x14ac:dyDescent="0.25">
      <c r="A3299">
        <v>653502</v>
      </c>
      <c r="B3299" s="1" t="s">
        <v>4420</v>
      </c>
      <c r="C3299">
        <v>523</v>
      </c>
      <c r="D3299" s="1" t="s">
        <v>3783</v>
      </c>
      <c r="E3299">
        <v>2.5</v>
      </c>
      <c r="F3299">
        <v>1</v>
      </c>
      <c r="G3299">
        <f t="shared" si="153"/>
        <v>2.5</v>
      </c>
      <c r="H3299" s="2">
        <v>43222</v>
      </c>
      <c r="I3299" s="2">
        <v>43220</v>
      </c>
      <c r="J3299" s="7">
        <f t="shared" ca="1" si="154"/>
        <v>1</v>
      </c>
      <c r="K3299" s="7">
        <f t="shared" ca="1" si="155"/>
        <v>1</v>
      </c>
      <c r="M3299">
        <v>1.81</v>
      </c>
      <c r="N3299">
        <v>1.81</v>
      </c>
      <c r="O3299">
        <v>1.81</v>
      </c>
      <c r="P3299">
        <v>2.5</v>
      </c>
      <c r="Q3299">
        <v>2.5</v>
      </c>
      <c r="R3299">
        <v>2.5</v>
      </c>
      <c r="S3299">
        <v>1</v>
      </c>
      <c r="T3299" s="1" t="s">
        <v>75</v>
      </c>
      <c r="Y3299" s="1" t="s">
        <v>76</v>
      </c>
      <c r="Z3299">
        <v>4</v>
      </c>
      <c r="AA3299" t="s">
        <v>76</v>
      </c>
      <c r="AD3299">
        <v>11.96</v>
      </c>
      <c r="AE3299">
        <v>15</v>
      </c>
      <c r="AF3299" t="s">
        <v>88</v>
      </c>
      <c r="AH3299" t="s">
        <v>77</v>
      </c>
      <c r="AM3299">
        <v>2</v>
      </c>
      <c r="AN3299" s="1" t="s">
        <v>89</v>
      </c>
      <c r="AO3299">
        <v>0</v>
      </c>
      <c r="AP3299" s="1" t="s">
        <v>89</v>
      </c>
      <c r="AS3299">
        <v>7099</v>
      </c>
      <c r="AT3299" s="1" t="s">
        <v>4421</v>
      </c>
      <c r="AV3299">
        <v>0</v>
      </c>
      <c r="AX3299">
        <v>2.5</v>
      </c>
      <c r="AY3299">
        <v>2.5</v>
      </c>
      <c r="BA3299" s="2">
        <v>41022</v>
      </c>
      <c r="BC3299">
        <v>15</v>
      </c>
      <c r="BD3299">
        <v>11.96</v>
      </c>
      <c r="BG3299" t="s">
        <v>77</v>
      </c>
      <c r="BI3299" t="s">
        <v>77</v>
      </c>
      <c r="BJ3299">
        <v>2.5</v>
      </c>
      <c r="BK3299">
        <v>2.5</v>
      </c>
      <c r="BL3299" s="2">
        <v>43220</v>
      </c>
      <c r="BM3299">
        <v>2.5</v>
      </c>
      <c r="BT3299">
        <v>1.81</v>
      </c>
      <c r="BU3299" s="2">
        <v>43222</v>
      </c>
      <c r="BV3299">
        <v>1.81</v>
      </c>
      <c r="BW3299">
        <v>1.81</v>
      </c>
      <c r="BX3299" t="s">
        <v>78</v>
      </c>
      <c r="BY3299" t="s">
        <v>9</v>
      </c>
      <c r="BZ3299" t="s">
        <v>9</v>
      </c>
      <c r="CA3299">
        <v>27.6</v>
      </c>
      <c r="CB3299" t="s">
        <v>79</v>
      </c>
      <c r="CD3299" s="2">
        <v>41001</v>
      </c>
      <c r="CI3299" s="1" t="s">
        <v>80</v>
      </c>
    </row>
    <row r="3300" spans="1:87" x14ac:dyDescent="0.25">
      <c r="A3300">
        <v>653511</v>
      </c>
      <c r="B3300" t="s">
        <v>4422</v>
      </c>
      <c r="C3300">
        <v>686</v>
      </c>
      <c r="D3300" s="1" t="s">
        <v>4423</v>
      </c>
      <c r="E3300">
        <v>16.88</v>
      </c>
      <c r="F3300">
        <v>2</v>
      </c>
      <c r="G3300">
        <f t="shared" si="153"/>
        <v>33.76</v>
      </c>
      <c r="H3300" s="2">
        <v>43216</v>
      </c>
      <c r="I3300" s="2">
        <v>43215</v>
      </c>
      <c r="J3300" s="7">
        <f t="shared" ca="1" si="154"/>
        <v>2</v>
      </c>
      <c r="K3300" s="7">
        <f t="shared" ca="1" si="155"/>
        <v>2</v>
      </c>
      <c r="M3300">
        <v>12.23</v>
      </c>
      <c r="N3300">
        <v>12.23</v>
      </c>
      <c r="O3300">
        <v>12.23</v>
      </c>
      <c r="P3300">
        <v>16.88</v>
      </c>
      <c r="Q3300">
        <v>16.88</v>
      </c>
      <c r="R3300">
        <v>16.88</v>
      </c>
      <c r="S3300">
        <v>1</v>
      </c>
      <c r="T3300" s="1" t="s">
        <v>75</v>
      </c>
      <c r="U3300">
        <v>4</v>
      </c>
      <c r="V3300" t="s">
        <v>3766</v>
      </c>
      <c r="Y3300" s="1" t="s">
        <v>76</v>
      </c>
      <c r="Z3300">
        <v>4</v>
      </c>
      <c r="AA3300" t="s">
        <v>76</v>
      </c>
      <c r="AD3300">
        <v>18.22</v>
      </c>
      <c r="AE3300">
        <v>15</v>
      </c>
      <c r="AF3300" t="s">
        <v>265</v>
      </c>
      <c r="AG3300" s="2">
        <v>40896</v>
      </c>
      <c r="AH3300" t="s">
        <v>77</v>
      </c>
      <c r="AM3300">
        <v>2</v>
      </c>
      <c r="AN3300" s="1" t="s">
        <v>89</v>
      </c>
      <c r="AO3300">
        <v>0</v>
      </c>
      <c r="AP3300" s="1" t="s">
        <v>89</v>
      </c>
      <c r="AQ3300">
        <v>2935</v>
      </c>
      <c r="AR3300" t="s">
        <v>4424</v>
      </c>
      <c r="AS3300">
        <v>10409</v>
      </c>
      <c r="AT3300" s="1" t="s">
        <v>4425</v>
      </c>
      <c r="AU3300">
        <v>0</v>
      </c>
      <c r="AV3300">
        <v>0</v>
      </c>
      <c r="AW3300">
        <v>16.88</v>
      </c>
      <c r="AX3300">
        <v>16.88</v>
      </c>
      <c r="BA3300" s="2">
        <v>39105</v>
      </c>
      <c r="BC3300">
        <v>15</v>
      </c>
      <c r="BD3300">
        <v>18.22</v>
      </c>
      <c r="BG3300" t="s">
        <v>77</v>
      </c>
      <c r="BI3300" t="s">
        <v>77</v>
      </c>
      <c r="BJ3300">
        <v>16.88</v>
      </c>
      <c r="BK3300">
        <v>16.88</v>
      </c>
      <c r="BL3300" s="2">
        <v>43215</v>
      </c>
      <c r="BM3300">
        <v>16.88</v>
      </c>
      <c r="BT3300">
        <v>12.23</v>
      </c>
      <c r="BU3300" s="2">
        <v>43216</v>
      </c>
      <c r="BV3300">
        <v>12.23</v>
      </c>
      <c r="BW3300">
        <v>12.23</v>
      </c>
      <c r="BX3300" t="s">
        <v>78</v>
      </c>
      <c r="BY3300" t="s">
        <v>9</v>
      </c>
      <c r="BZ3300" t="s">
        <v>9</v>
      </c>
      <c r="CA3300">
        <v>27.55</v>
      </c>
      <c r="CB3300" t="s">
        <v>79</v>
      </c>
      <c r="CD3300" s="2">
        <v>41001</v>
      </c>
      <c r="CI3300" s="1" t="s">
        <v>80</v>
      </c>
    </row>
    <row r="3301" spans="1:87" x14ac:dyDescent="0.25">
      <c r="A3301">
        <v>653520</v>
      </c>
      <c r="B3301" s="1" t="s">
        <v>4428</v>
      </c>
      <c r="C3301">
        <v>523</v>
      </c>
      <c r="D3301" s="1" t="s">
        <v>3783</v>
      </c>
      <c r="E3301">
        <v>3.06</v>
      </c>
      <c r="F3301">
        <v>1</v>
      </c>
      <c r="G3301">
        <f t="shared" si="153"/>
        <v>3.06</v>
      </c>
      <c r="H3301" s="2">
        <v>43160</v>
      </c>
      <c r="I3301" s="2">
        <v>43159</v>
      </c>
      <c r="J3301" s="7">
        <f t="shared" ca="1" si="154"/>
        <v>3</v>
      </c>
      <c r="K3301" s="7">
        <f t="shared" ca="1" si="155"/>
        <v>3</v>
      </c>
      <c r="M3301">
        <v>2.21</v>
      </c>
      <c r="N3301">
        <v>2.21</v>
      </c>
      <c r="O3301">
        <v>2.21</v>
      </c>
      <c r="P3301">
        <v>3.06</v>
      </c>
      <c r="Q3301">
        <v>3.06</v>
      </c>
      <c r="R3301">
        <v>3.06</v>
      </c>
      <c r="S3301">
        <v>1</v>
      </c>
      <c r="T3301" s="1" t="s">
        <v>75</v>
      </c>
      <c r="U3301">
        <v>6</v>
      </c>
      <c r="V3301" t="s">
        <v>3756</v>
      </c>
      <c r="Y3301" s="1" t="s">
        <v>76</v>
      </c>
      <c r="Z3301">
        <v>4</v>
      </c>
      <c r="AA3301" t="s">
        <v>76</v>
      </c>
      <c r="AD3301">
        <v>5.43</v>
      </c>
      <c r="AF3301" t="s">
        <v>88</v>
      </c>
      <c r="AH3301" t="s">
        <v>77</v>
      </c>
      <c r="AM3301">
        <v>2</v>
      </c>
      <c r="AN3301" s="1" t="s">
        <v>89</v>
      </c>
      <c r="AO3301">
        <v>0</v>
      </c>
      <c r="AP3301" s="1" t="s">
        <v>89</v>
      </c>
      <c r="AS3301">
        <v>7057</v>
      </c>
      <c r="AT3301" s="1" t="s">
        <v>4429</v>
      </c>
      <c r="AV3301">
        <v>0</v>
      </c>
      <c r="AX3301">
        <v>3.06</v>
      </c>
      <c r="BA3301" s="2">
        <v>41099</v>
      </c>
      <c r="BD3301">
        <v>5.43</v>
      </c>
      <c r="BG3301" t="s">
        <v>77</v>
      </c>
      <c r="BI3301" t="s">
        <v>77</v>
      </c>
      <c r="BJ3301">
        <v>3.06</v>
      </c>
      <c r="BK3301">
        <v>3.06</v>
      </c>
      <c r="BL3301" s="2">
        <v>43159</v>
      </c>
      <c r="BM3301">
        <v>3.06</v>
      </c>
      <c r="BT3301">
        <v>2.21</v>
      </c>
      <c r="BU3301" s="2">
        <v>43160</v>
      </c>
      <c r="BV3301">
        <v>2.21</v>
      </c>
      <c r="BW3301">
        <v>2.21</v>
      </c>
      <c r="BX3301" t="s">
        <v>78</v>
      </c>
      <c r="BY3301" t="s">
        <v>9</v>
      </c>
      <c r="BZ3301" t="s">
        <v>9</v>
      </c>
      <c r="CA3301">
        <v>27.78</v>
      </c>
      <c r="CB3301" t="s">
        <v>79</v>
      </c>
      <c r="CD3301" s="2">
        <v>41001</v>
      </c>
      <c r="CI3301" s="1" t="s">
        <v>80</v>
      </c>
    </row>
    <row r="3302" spans="1:87" x14ac:dyDescent="0.25">
      <c r="A3302">
        <v>653528</v>
      </c>
      <c r="B3302" s="1" t="s">
        <v>4430</v>
      </c>
      <c r="C3302">
        <v>523</v>
      </c>
      <c r="D3302" s="1" t="s">
        <v>3783</v>
      </c>
      <c r="E3302">
        <v>3.36</v>
      </c>
      <c r="F3302">
        <v>1</v>
      </c>
      <c r="G3302">
        <f t="shared" si="153"/>
        <v>3.36</v>
      </c>
      <c r="H3302" s="2">
        <v>43159</v>
      </c>
      <c r="I3302" s="2">
        <v>43158</v>
      </c>
      <c r="J3302" s="7">
        <f t="shared" ca="1" si="154"/>
        <v>3</v>
      </c>
      <c r="K3302" s="7">
        <f t="shared" ca="1" si="155"/>
        <v>3</v>
      </c>
      <c r="M3302">
        <v>2.4300000000000002</v>
      </c>
      <c r="N3302">
        <v>2.4300000000000002</v>
      </c>
      <c r="O3302">
        <v>2.4300000000000002</v>
      </c>
      <c r="P3302">
        <v>3.36</v>
      </c>
      <c r="Q3302">
        <v>3.36</v>
      </c>
      <c r="R3302">
        <v>3.36</v>
      </c>
      <c r="S3302">
        <v>1</v>
      </c>
      <c r="T3302" s="1" t="s">
        <v>75</v>
      </c>
      <c r="U3302">
        <v>6</v>
      </c>
      <c r="V3302" t="s">
        <v>3756</v>
      </c>
      <c r="Y3302" s="1" t="s">
        <v>76</v>
      </c>
      <c r="Z3302">
        <v>4</v>
      </c>
      <c r="AA3302" t="s">
        <v>76</v>
      </c>
      <c r="AD3302">
        <v>10.84</v>
      </c>
      <c r="AF3302" t="s">
        <v>88</v>
      </c>
      <c r="AH3302" t="s">
        <v>77</v>
      </c>
      <c r="AM3302">
        <v>2</v>
      </c>
      <c r="AN3302" s="1" t="s">
        <v>89</v>
      </c>
      <c r="AO3302">
        <v>0</v>
      </c>
      <c r="AP3302" s="1" t="s">
        <v>89</v>
      </c>
      <c r="AS3302">
        <v>7072</v>
      </c>
      <c r="AT3302" s="1" t="s">
        <v>4431</v>
      </c>
      <c r="AV3302">
        <v>0</v>
      </c>
      <c r="AX3302">
        <v>3.36</v>
      </c>
      <c r="BA3302" s="2">
        <v>41058</v>
      </c>
      <c r="BD3302">
        <v>10.84</v>
      </c>
      <c r="BG3302" t="s">
        <v>77</v>
      </c>
      <c r="BI3302" t="s">
        <v>77</v>
      </c>
      <c r="BJ3302">
        <v>3.36</v>
      </c>
      <c r="BK3302">
        <v>3.36</v>
      </c>
      <c r="BL3302" s="2">
        <v>43158</v>
      </c>
      <c r="BM3302">
        <v>3.36</v>
      </c>
      <c r="BT3302">
        <v>2.4300000000000002</v>
      </c>
      <c r="BU3302" s="2">
        <v>43159</v>
      </c>
      <c r="BV3302">
        <v>2.4300000000000002</v>
      </c>
      <c r="BW3302">
        <v>2.4300000000000002</v>
      </c>
      <c r="BX3302" t="s">
        <v>78</v>
      </c>
      <c r="BY3302" t="s">
        <v>9</v>
      </c>
      <c r="BZ3302" t="s">
        <v>9</v>
      </c>
      <c r="CA3302">
        <v>27.68</v>
      </c>
      <c r="CB3302" t="s">
        <v>79</v>
      </c>
      <c r="CD3302" s="2">
        <v>41001</v>
      </c>
      <c r="CI3302" s="1" t="s">
        <v>80</v>
      </c>
    </row>
    <row r="3303" spans="1:87" x14ac:dyDescent="0.25">
      <c r="A3303">
        <v>653540</v>
      </c>
      <c r="B3303" t="s">
        <v>4432</v>
      </c>
      <c r="C3303">
        <v>523</v>
      </c>
      <c r="D3303" s="1" t="s">
        <v>3783</v>
      </c>
      <c r="E3303">
        <v>3.36</v>
      </c>
      <c r="F3303">
        <v>1</v>
      </c>
      <c r="G3303">
        <f t="shared" si="153"/>
        <v>3.36</v>
      </c>
      <c r="H3303" s="2">
        <v>43131</v>
      </c>
      <c r="I3303" s="2">
        <v>43130</v>
      </c>
      <c r="J3303" s="7">
        <f t="shared" ca="1" si="154"/>
        <v>4</v>
      </c>
      <c r="K3303" s="7">
        <f t="shared" ca="1" si="155"/>
        <v>4</v>
      </c>
      <c r="M3303">
        <v>2.29</v>
      </c>
      <c r="N3303">
        <v>2.36</v>
      </c>
      <c r="O3303">
        <v>2.29</v>
      </c>
      <c r="P3303">
        <v>3.36</v>
      </c>
      <c r="Q3303">
        <v>3.36</v>
      </c>
      <c r="R3303">
        <v>3.36</v>
      </c>
      <c r="S3303">
        <v>1</v>
      </c>
      <c r="T3303" s="1" t="s">
        <v>75</v>
      </c>
      <c r="U3303">
        <v>6</v>
      </c>
      <c r="V3303" t="s">
        <v>3756</v>
      </c>
      <c r="Y3303" s="1" t="s">
        <v>76</v>
      </c>
      <c r="Z3303">
        <v>4</v>
      </c>
      <c r="AA3303" t="s">
        <v>76</v>
      </c>
      <c r="AD3303">
        <v>8</v>
      </c>
      <c r="AF3303" t="s">
        <v>88</v>
      </c>
      <c r="AH3303" t="s">
        <v>77</v>
      </c>
      <c r="AM3303">
        <v>3</v>
      </c>
      <c r="AN3303" s="1" t="s">
        <v>138</v>
      </c>
      <c r="AO3303">
        <v>0</v>
      </c>
      <c r="AP3303" s="1" t="s">
        <v>182</v>
      </c>
      <c r="AS3303">
        <v>7102</v>
      </c>
      <c r="AT3303" s="1" t="s">
        <v>4433</v>
      </c>
      <c r="AV3303">
        <v>0</v>
      </c>
      <c r="AX3303">
        <v>3.36</v>
      </c>
      <c r="BA3303" s="2">
        <v>41095</v>
      </c>
      <c r="BD3303">
        <v>8</v>
      </c>
      <c r="BG3303" t="s">
        <v>77</v>
      </c>
      <c r="BI3303" t="s">
        <v>77</v>
      </c>
      <c r="BJ3303">
        <v>3.36</v>
      </c>
      <c r="BK3303">
        <v>3.36</v>
      </c>
      <c r="BL3303" s="2">
        <v>43130</v>
      </c>
      <c r="BM3303">
        <v>3.36</v>
      </c>
      <c r="BT3303">
        <v>2.29</v>
      </c>
      <c r="BU3303" s="2">
        <v>43131</v>
      </c>
      <c r="BV3303">
        <v>2.36</v>
      </c>
      <c r="BW3303">
        <v>2.29</v>
      </c>
      <c r="BX3303" t="s">
        <v>78</v>
      </c>
      <c r="BY3303" t="s">
        <v>9</v>
      </c>
      <c r="BZ3303" t="s">
        <v>9</v>
      </c>
      <c r="CA3303">
        <v>29.76</v>
      </c>
      <c r="CB3303" t="s">
        <v>79</v>
      </c>
      <c r="CD3303" s="2">
        <v>41001</v>
      </c>
      <c r="CI3303" s="1" t="s">
        <v>80</v>
      </c>
    </row>
    <row r="3304" spans="1:87" x14ac:dyDescent="0.25">
      <c r="A3304">
        <v>653544</v>
      </c>
      <c r="B3304" s="1" t="s">
        <v>4434</v>
      </c>
      <c r="C3304">
        <v>523</v>
      </c>
      <c r="D3304" s="1" t="s">
        <v>3783</v>
      </c>
      <c r="E3304">
        <v>2.5</v>
      </c>
      <c r="F3304">
        <v>3</v>
      </c>
      <c r="G3304">
        <f t="shared" si="153"/>
        <v>7.5</v>
      </c>
      <c r="H3304" s="2">
        <v>43208</v>
      </c>
      <c r="I3304" s="2">
        <v>43207</v>
      </c>
      <c r="J3304" s="7">
        <f t="shared" ca="1" si="154"/>
        <v>2</v>
      </c>
      <c r="K3304" s="7">
        <f t="shared" ca="1" si="155"/>
        <v>2</v>
      </c>
      <c r="M3304">
        <v>1.81</v>
      </c>
      <c r="N3304">
        <v>1.8</v>
      </c>
      <c r="O3304">
        <v>1.8</v>
      </c>
      <c r="P3304">
        <v>2.5</v>
      </c>
      <c r="Q3304">
        <v>2.5</v>
      </c>
      <c r="R3304">
        <v>2.5</v>
      </c>
      <c r="S3304">
        <v>1</v>
      </c>
      <c r="T3304" s="1" t="s">
        <v>75</v>
      </c>
      <c r="Y3304" s="1" t="s">
        <v>76</v>
      </c>
      <c r="Z3304">
        <v>4</v>
      </c>
      <c r="AA3304" t="s">
        <v>76</v>
      </c>
      <c r="AD3304">
        <v>14.42</v>
      </c>
      <c r="AE3304">
        <v>30</v>
      </c>
      <c r="AF3304" t="s">
        <v>265</v>
      </c>
      <c r="AH3304" t="s">
        <v>77</v>
      </c>
      <c r="AM3304">
        <v>2</v>
      </c>
      <c r="AN3304" s="1" t="s">
        <v>89</v>
      </c>
      <c r="AO3304">
        <v>0</v>
      </c>
      <c r="AP3304" s="1" t="s">
        <v>89</v>
      </c>
      <c r="AS3304">
        <v>7067</v>
      </c>
      <c r="AT3304" s="1" t="s">
        <v>4435</v>
      </c>
      <c r="AV3304">
        <v>0</v>
      </c>
      <c r="AX3304">
        <v>2.5</v>
      </c>
      <c r="AY3304">
        <v>2.5</v>
      </c>
      <c r="BA3304" s="2">
        <v>41044</v>
      </c>
      <c r="BC3304">
        <v>30</v>
      </c>
      <c r="BD3304">
        <v>14.42</v>
      </c>
      <c r="BG3304" t="s">
        <v>77</v>
      </c>
      <c r="BI3304" t="s">
        <v>77</v>
      </c>
      <c r="BJ3304">
        <v>2.5</v>
      </c>
      <c r="BK3304">
        <v>2.5</v>
      </c>
      <c r="BL3304" s="2">
        <v>43207</v>
      </c>
      <c r="BM3304">
        <v>2.5</v>
      </c>
      <c r="BT3304">
        <v>1.81</v>
      </c>
      <c r="BU3304" s="2">
        <v>43208</v>
      </c>
      <c r="BV3304">
        <v>1.8</v>
      </c>
      <c r="BW3304">
        <v>1.8</v>
      </c>
      <c r="BX3304" t="s">
        <v>78</v>
      </c>
      <c r="BY3304" t="s">
        <v>9</v>
      </c>
      <c r="BZ3304" t="s">
        <v>9</v>
      </c>
      <c r="CA3304">
        <v>28</v>
      </c>
      <c r="CB3304" t="s">
        <v>79</v>
      </c>
      <c r="CD3304" s="2">
        <v>41001</v>
      </c>
      <c r="CI3304" s="1" t="s">
        <v>80</v>
      </c>
    </row>
    <row r="3305" spans="1:87" x14ac:dyDescent="0.25">
      <c r="A3305">
        <v>653578</v>
      </c>
      <c r="B3305" s="1" t="s">
        <v>4437</v>
      </c>
      <c r="C3305">
        <v>1084</v>
      </c>
      <c r="D3305" s="1" t="s">
        <v>4438</v>
      </c>
      <c r="E3305">
        <v>1.61</v>
      </c>
      <c r="F3305">
        <v>1</v>
      </c>
      <c r="G3305">
        <f t="shared" si="153"/>
        <v>1.61</v>
      </c>
      <c r="H3305" s="2">
        <v>43194</v>
      </c>
      <c r="I3305" s="2">
        <v>43193</v>
      </c>
      <c r="J3305" s="7">
        <f t="shared" ca="1" si="154"/>
        <v>2</v>
      </c>
      <c r="K3305" s="7">
        <f t="shared" ca="1" si="155"/>
        <v>2</v>
      </c>
      <c r="M3305">
        <v>1.1599999999999999</v>
      </c>
      <c r="N3305">
        <v>1.1599999999999999</v>
      </c>
      <c r="O3305">
        <v>1.1599999999999999</v>
      </c>
      <c r="P3305">
        <v>1.61</v>
      </c>
      <c r="Q3305">
        <v>1.61</v>
      </c>
      <c r="R3305">
        <v>1.61</v>
      </c>
      <c r="S3305">
        <v>1</v>
      </c>
      <c r="T3305" s="1" t="s">
        <v>75</v>
      </c>
      <c r="Y3305" s="1" t="s">
        <v>76</v>
      </c>
      <c r="Z3305">
        <v>4</v>
      </c>
      <c r="AA3305" t="s">
        <v>76</v>
      </c>
      <c r="AD3305">
        <v>15</v>
      </c>
      <c r="AF3305" t="s">
        <v>88</v>
      </c>
      <c r="AH3305" t="s">
        <v>77</v>
      </c>
      <c r="AM3305">
        <v>2</v>
      </c>
      <c r="AN3305" s="1" t="s">
        <v>89</v>
      </c>
      <c r="AO3305">
        <v>0</v>
      </c>
      <c r="AP3305" s="1" t="s">
        <v>89</v>
      </c>
      <c r="AS3305">
        <v>10348</v>
      </c>
      <c r="AT3305" s="1" t="s">
        <v>4439</v>
      </c>
      <c r="AV3305">
        <v>0</v>
      </c>
      <c r="AX3305">
        <v>1.61</v>
      </c>
      <c r="AY3305">
        <v>1.61</v>
      </c>
      <c r="BA3305" s="2">
        <v>40187</v>
      </c>
      <c r="BD3305">
        <v>15</v>
      </c>
      <c r="BG3305" t="s">
        <v>77</v>
      </c>
      <c r="BI3305" t="s">
        <v>77</v>
      </c>
      <c r="BJ3305">
        <v>1.61</v>
      </c>
      <c r="BK3305">
        <v>1.61</v>
      </c>
      <c r="BL3305" s="2">
        <v>43193</v>
      </c>
      <c r="BM3305">
        <v>1.61</v>
      </c>
      <c r="BT3305">
        <v>1.1599999999999999</v>
      </c>
      <c r="BU3305" s="2">
        <v>43194</v>
      </c>
      <c r="BV3305">
        <v>1.1599999999999999</v>
      </c>
      <c r="BW3305">
        <v>1.1599999999999999</v>
      </c>
      <c r="BX3305" t="s">
        <v>78</v>
      </c>
      <c r="BY3305" t="s">
        <v>9</v>
      </c>
      <c r="BZ3305" t="s">
        <v>9</v>
      </c>
      <c r="CA3305">
        <v>27.95</v>
      </c>
      <c r="CB3305" t="s">
        <v>79</v>
      </c>
      <c r="CD3305" s="2">
        <v>41001</v>
      </c>
      <c r="CI3305" s="1" t="s">
        <v>80</v>
      </c>
    </row>
    <row r="3306" spans="1:87" x14ac:dyDescent="0.25">
      <c r="A3306">
        <v>653606</v>
      </c>
      <c r="B3306" t="s">
        <v>4442</v>
      </c>
      <c r="C3306">
        <v>494</v>
      </c>
      <c r="D3306" t="s">
        <v>4440</v>
      </c>
      <c r="E3306">
        <v>3.5</v>
      </c>
      <c r="F3306">
        <v>1</v>
      </c>
      <c r="G3306">
        <f t="shared" si="153"/>
        <v>3.5</v>
      </c>
      <c r="H3306" s="2">
        <v>41550</v>
      </c>
      <c r="I3306" s="2">
        <v>41647</v>
      </c>
      <c r="J3306" s="7">
        <f t="shared" ca="1" si="154"/>
        <v>57</v>
      </c>
      <c r="K3306" s="7">
        <f t="shared" ca="1" si="155"/>
        <v>54</v>
      </c>
      <c r="M3306">
        <v>4.42</v>
      </c>
      <c r="N3306">
        <v>4.42</v>
      </c>
      <c r="O3306">
        <v>4.42</v>
      </c>
      <c r="P3306">
        <v>3.5</v>
      </c>
      <c r="Q3306">
        <v>3.5</v>
      </c>
      <c r="R3306">
        <v>3.5</v>
      </c>
      <c r="S3306">
        <v>1</v>
      </c>
      <c r="T3306" s="1" t="s">
        <v>75</v>
      </c>
      <c r="W3306">
        <v>1</v>
      </c>
      <c r="X3306" s="1" t="s">
        <v>131</v>
      </c>
      <c r="Y3306" s="1" t="s">
        <v>76</v>
      </c>
      <c r="Z3306">
        <v>4</v>
      </c>
      <c r="AG3306" s="2">
        <v>40896</v>
      </c>
      <c r="AH3306" t="s">
        <v>77</v>
      </c>
      <c r="AM3306">
        <v>2</v>
      </c>
      <c r="AN3306" s="1" t="s">
        <v>89</v>
      </c>
      <c r="AY3306">
        <v>5.0599999999999996</v>
      </c>
      <c r="BA3306" s="2">
        <v>39182</v>
      </c>
      <c r="BG3306" t="s">
        <v>77</v>
      </c>
      <c r="BI3306" t="s">
        <v>77</v>
      </c>
      <c r="BJ3306">
        <v>3.5</v>
      </c>
      <c r="BK3306">
        <v>3.5</v>
      </c>
      <c r="BL3306" s="2">
        <v>41647</v>
      </c>
      <c r="BM3306">
        <v>3.5</v>
      </c>
      <c r="BT3306">
        <v>4.42</v>
      </c>
      <c r="BU3306" s="2">
        <v>41550</v>
      </c>
      <c r="BV3306">
        <v>4.42</v>
      </c>
      <c r="BW3306">
        <v>4.42</v>
      </c>
      <c r="BX3306" t="s">
        <v>78</v>
      </c>
      <c r="BY3306" t="s">
        <v>9</v>
      </c>
      <c r="BZ3306" t="s">
        <v>9</v>
      </c>
      <c r="CA3306">
        <v>-26.29</v>
      </c>
      <c r="CB3306" t="s">
        <v>79</v>
      </c>
      <c r="CD3306" s="2">
        <v>41001</v>
      </c>
      <c r="CI3306" s="1" t="s">
        <v>80</v>
      </c>
    </row>
    <row r="3307" spans="1:87" x14ac:dyDescent="0.25">
      <c r="A3307">
        <v>653619</v>
      </c>
      <c r="B3307" s="1" t="s">
        <v>4443</v>
      </c>
      <c r="C3307">
        <v>865</v>
      </c>
      <c r="D3307" t="s">
        <v>4409</v>
      </c>
      <c r="E3307">
        <v>4.29</v>
      </c>
      <c r="F3307">
        <v>5</v>
      </c>
      <c r="G3307">
        <f t="shared" si="153"/>
        <v>21.45</v>
      </c>
      <c r="H3307" s="2">
        <v>43223</v>
      </c>
      <c r="I3307" s="2">
        <v>43223</v>
      </c>
      <c r="J3307" s="7">
        <f t="shared" ca="1" si="154"/>
        <v>1</v>
      </c>
      <c r="K3307" s="7">
        <f t="shared" ca="1" si="155"/>
        <v>1</v>
      </c>
      <c r="M3307">
        <v>3.11</v>
      </c>
      <c r="N3307">
        <v>3.11</v>
      </c>
      <c r="O3307">
        <v>3.11</v>
      </c>
      <c r="P3307">
        <v>4.29</v>
      </c>
      <c r="Q3307">
        <v>4.29</v>
      </c>
      <c r="R3307">
        <v>4.29</v>
      </c>
      <c r="S3307">
        <v>1</v>
      </c>
      <c r="T3307" s="1" t="s">
        <v>75</v>
      </c>
      <c r="U3307">
        <v>6</v>
      </c>
      <c r="V3307" t="s">
        <v>3756</v>
      </c>
      <c r="Y3307" s="1" t="s">
        <v>76</v>
      </c>
      <c r="Z3307">
        <v>4</v>
      </c>
      <c r="AA3307" t="s">
        <v>76</v>
      </c>
      <c r="AD3307">
        <v>26.37</v>
      </c>
      <c r="AE3307">
        <v>8</v>
      </c>
      <c r="AF3307" t="s">
        <v>265</v>
      </c>
      <c r="AH3307" t="s">
        <v>77</v>
      </c>
      <c r="AM3307">
        <v>2</v>
      </c>
      <c r="AN3307" s="1" t="s">
        <v>89</v>
      </c>
      <c r="AO3307">
        <v>0</v>
      </c>
      <c r="AP3307" s="1" t="s">
        <v>89</v>
      </c>
      <c r="AS3307">
        <v>8055</v>
      </c>
      <c r="AT3307" s="1" t="s">
        <v>4444</v>
      </c>
      <c r="AV3307">
        <v>0</v>
      </c>
      <c r="AX3307">
        <v>4.29</v>
      </c>
      <c r="BA3307" s="2">
        <v>40967</v>
      </c>
      <c r="BC3307">
        <v>8</v>
      </c>
      <c r="BD3307">
        <v>26.37</v>
      </c>
      <c r="BG3307" t="s">
        <v>77</v>
      </c>
      <c r="BI3307" t="s">
        <v>77</v>
      </c>
      <c r="BJ3307">
        <v>4.29</v>
      </c>
      <c r="BK3307">
        <v>4.29</v>
      </c>
      <c r="BL3307" s="2">
        <v>43223</v>
      </c>
      <c r="BM3307">
        <v>4.29</v>
      </c>
      <c r="BT3307">
        <v>3.11</v>
      </c>
      <c r="BU3307" s="2">
        <v>43223</v>
      </c>
      <c r="BV3307">
        <v>3.11</v>
      </c>
      <c r="BW3307">
        <v>3.11</v>
      </c>
      <c r="BX3307" t="s">
        <v>78</v>
      </c>
      <c r="BY3307" t="s">
        <v>9</v>
      </c>
      <c r="BZ3307" t="s">
        <v>9</v>
      </c>
      <c r="CA3307">
        <v>27.51</v>
      </c>
      <c r="CB3307" t="s">
        <v>79</v>
      </c>
      <c r="CD3307" s="2">
        <v>41001</v>
      </c>
      <c r="CI3307" s="1" t="s">
        <v>80</v>
      </c>
    </row>
    <row r="3308" spans="1:87" x14ac:dyDescent="0.25">
      <c r="A3308">
        <v>653686</v>
      </c>
      <c r="B3308" s="1" t="s">
        <v>4449</v>
      </c>
      <c r="C3308">
        <v>111</v>
      </c>
      <c r="D3308" t="s">
        <v>405</v>
      </c>
      <c r="E3308">
        <v>5.09</v>
      </c>
      <c r="F3308">
        <v>1</v>
      </c>
      <c r="G3308">
        <f t="shared" si="153"/>
        <v>5.09</v>
      </c>
      <c r="H3308" s="2">
        <v>43158</v>
      </c>
      <c r="I3308" s="2">
        <v>43185</v>
      </c>
      <c r="J3308" s="7">
        <f t="shared" ca="1" si="154"/>
        <v>3</v>
      </c>
      <c r="K3308" s="7">
        <f t="shared" ca="1" si="155"/>
        <v>3</v>
      </c>
      <c r="M3308">
        <v>3.47</v>
      </c>
      <c r="N3308">
        <v>3.3</v>
      </c>
      <c r="O3308">
        <v>3.47</v>
      </c>
      <c r="P3308">
        <v>5.09</v>
      </c>
      <c r="Q3308">
        <v>5.09</v>
      </c>
      <c r="R3308">
        <v>5.09</v>
      </c>
      <c r="S3308">
        <v>1</v>
      </c>
      <c r="T3308" s="1" t="s">
        <v>75</v>
      </c>
      <c r="U3308">
        <v>2</v>
      </c>
      <c r="V3308" s="1" t="s">
        <v>3797</v>
      </c>
      <c r="Y3308" s="1" t="s">
        <v>76</v>
      </c>
      <c r="Z3308">
        <v>4</v>
      </c>
      <c r="AA3308" t="s">
        <v>76</v>
      </c>
      <c r="AD3308">
        <v>12</v>
      </c>
      <c r="AE3308">
        <v>30</v>
      </c>
      <c r="AF3308" t="s">
        <v>88</v>
      </c>
      <c r="AG3308" s="2">
        <v>40896</v>
      </c>
      <c r="AH3308" t="s">
        <v>77</v>
      </c>
      <c r="AM3308">
        <v>3</v>
      </c>
      <c r="AN3308" s="1" t="s">
        <v>138</v>
      </c>
      <c r="AO3308">
        <v>0</v>
      </c>
      <c r="AP3308" s="1" t="s">
        <v>182</v>
      </c>
      <c r="AQ3308">
        <v>1501</v>
      </c>
      <c r="AR3308" s="1" t="s">
        <v>4222</v>
      </c>
      <c r="AS3308">
        <v>997</v>
      </c>
      <c r="AT3308" s="1" t="s">
        <v>4318</v>
      </c>
      <c r="AU3308">
        <v>5.09</v>
      </c>
      <c r="AV3308">
        <v>5.09</v>
      </c>
      <c r="AW3308">
        <v>5.09</v>
      </c>
      <c r="AX3308">
        <v>5.09</v>
      </c>
      <c r="AY3308">
        <v>5.09</v>
      </c>
      <c r="BA3308" s="2">
        <v>39842</v>
      </c>
      <c r="BC3308">
        <v>30</v>
      </c>
      <c r="BD3308">
        <v>12</v>
      </c>
      <c r="BG3308" t="s">
        <v>77</v>
      </c>
      <c r="BI3308" t="s">
        <v>77</v>
      </c>
      <c r="BJ3308">
        <v>5.09</v>
      </c>
      <c r="BK3308">
        <v>5.09</v>
      </c>
      <c r="BL3308" s="2">
        <v>43185</v>
      </c>
      <c r="BM3308">
        <v>5.09</v>
      </c>
      <c r="BT3308">
        <v>3.47</v>
      </c>
      <c r="BU3308" s="2">
        <v>43158</v>
      </c>
      <c r="BV3308">
        <v>3.3</v>
      </c>
      <c r="BW3308">
        <v>3.47</v>
      </c>
      <c r="BX3308" t="s">
        <v>78</v>
      </c>
      <c r="BY3308" t="s">
        <v>9</v>
      </c>
      <c r="BZ3308" t="s">
        <v>9</v>
      </c>
      <c r="CA3308">
        <v>35.17</v>
      </c>
      <c r="CB3308" t="s">
        <v>79</v>
      </c>
      <c r="CD3308" s="2">
        <v>41001</v>
      </c>
      <c r="CI3308" s="1" t="s">
        <v>80</v>
      </c>
    </row>
    <row r="3309" spans="1:87" x14ac:dyDescent="0.25">
      <c r="A3309">
        <v>653688</v>
      </c>
      <c r="B3309" s="1" t="s">
        <v>4450</v>
      </c>
      <c r="C3309">
        <v>111</v>
      </c>
      <c r="D3309" t="s">
        <v>405</v>
      </c>
      <c r="E3309">
        <v>2.54</v>
      </c>
      <c r="F3309">
        <v>2</v>
      </c>
      <c r="G3309">
        <f t="shared" si="153"/>
        <v>5.08</v>
      </c>
      <c r="H3309" s="2">
        <v>43188</v>
      </c>
      <c r="I3309" s="2">
        <v>43185</v>
      </c>
      <c r="J3309" s="7">
        <f t="shared" ca="1" si="154"/>
        <v>2</v>
      </c>
      <c r="K3309" s="7">
        <f t="shared" ca="1" si="155"/>
        <v>3</v>
      </c>
      <c r="M3309">
        <v>1.74</v>
      </c>
      <c r="N3309">
        <v>1.7</v>
      </c>
      <c r="O3309">
        <v>1.74</v>
      </c>
      <c r="P3309">
        <v>2.54</v>
      </c>
      <c r="Q3309">
        <v>2.54</v>
      </c>
      <c r="R3309">
        <v>2.54</v>
      </c>
      <c r="S3309">
        <v>1</v>
      </c>
      <c r="T3309" s="1" t="s">
        <v>75</v>
      </c>
      <c r="U3309">
        <v>2</v>
      </c>
      <c r="V3309" s="1" t="s">
        <v>3797</v>
      </c>
      <c r="Y3309" s="1" t="s">
        <v>76</v>
      </c>
      <c r="Z3309">
        <v>4</v>
      </c>
      <c r="AA3309" t="s">
        <v>76</v>
      </c>
      <c r="AD3309">
        <v>5.56</v>
      </c>
      <c r="AF3309" t="s">
        <v>88</v>
      </c>
      <c r="AG3309" s="2">
        <v>40896</v>
      </c>
      <c r="AH3309" t="s">
        <v>77</v>
      </c>
      <c r="AM3309">
        <v>3</v>
      </c>
      <c r="AN3309" s="1" t="s">
        <v>138</v>
      </c>
      <c r="AO3309">
        <v>0</v>
      </c>
      <c r="AP3309" s="1" t="s">
        <v>182</v>
      </c>
      <c r="AQ3309">
        <v>1497</v>
      </c>
      <c r="AR3309" s="1" t="s">
        <v>4226</v>
      </c>
      <c r="AS3309">
        <v>996</v>
      </c>
      <c r="AT3309" s="1" t="s">
        <v>4451</v>
      </c>
      <c r="AU3309">
        <v>2.54</v>
      </c>
      <c r="AV3309">
        <v>2.54</v>
      </c>
      <c r="AW3309">
        <v>2.54</v>
      </c>
      <c r="AX3309">
        <v>2.54</v>
      </c>
      <c r="AY3309">
        <v>2.54</v>
      </c>
      <c r="BA3309" s="2">
        <v>39972</v>
      </c>
      <c r="BD3309">
        <v>5.56</v>
      </c>
      <c r="BG3309" t="s">
        <v>77</v>
      </c>
      <c r="BI3309" t="s">
        <v>77</v>
      </c>
      <c r="BJ3309">
        <v>2.54</v>
      </c>
      <c r="BK3309">
        <v>2.54</v>
      </c>
      <c r="BL3309" s="2">
        <v>43185</v>
      </c>
      <c r="BM3309">
        <v>2.54</v>
      </c>
      <c r="BT3309">
        <v>1.74</v>
      </c>
      <c r="BU3309" s="2">
        <v>43188</v>
      </c>
      <c r="BV3309">
        <v>1.7</v>
      </c>
      <c r="BW3309">
        <v>1.74</v>
      </c>
      <c r="BX3309" t="s">
        <v>78</v>
      </c>
      <c r="BY3309" t="s">
        <v>9</v>
      </c>
      <c r="BZ3309" t="s">
        <v>9</v>
      </c>
      <c r="CA3309">
        <v>33.07</v>
      </c>
      <c r="CB3309" t="s">
        <v>79</v>
      </c>
      <c r="CD3309" s="2">
        <v>41001</v>
      </c>
      <c r="CI3309" s="1" t="s">
        <v>80</v>
      </c>
    </row>
    <row r="3310" spans="1:87" x14ac:dyDescent="0.25">
      <c r="A3310">
        <v>653694</v>
      </c>
      <c r="B3310" t="s">
        <v>4452</v>
      </c>
      <c r="C3310">
        <v>1222</v>
      </c>
      <c r="D3310" s="1" t="s">
        <v>4143</v>
      </c>
      <c r="E3310">
        <v>22</v>
      </c>
      <c r="F3310">
        <v>1</v>
      </c>
      <c r="G3310">
        <f t="shared" si="153"/>
        <v>22</v>
      </c>
      <c r="H3310" s="2">
        <v>41568</v>
      </c>
      <c r="I3310" s="2">
        <v>41567</v>
      </c>
      <c r="J3310" s="7">
        <f t="shared" ca="1" si="154"/>
        <v>56</v>
      </c>
      <c r="K3310" s="7">
        <f t="shared" ca="1" si="155"/>
        <v>56</v>
      </c>
      <c r="M3310">
        <v>13.57</v>
      </c>
      <c r="N3310">
        <v>13.57</v>
      </c>
      <c r="O3310">
        <v>13.57</v>
      </c>
      <c r="P3310">
        <v>22</v>
      </c>
      <c r="Q3310">
        <v>18.73</v>
      </c>
      <c r="R3310">
        <v>18.73</v>
      </c>
      <c r="S3310">
        <v>1</v>
      </c>
      <c r="T3310" s="1" t="s">
        <v>75</v>
      </c>
      <c r="U3310">
        <v>1</v>
      </c>
      <c r="V3310" s="1" t="s">
        <v>213</v>
      </c>
      <c r="W3310">
        <v>1</v>
      </c>
      <c r="X3310" s="1" t="s">
        <v>131</v>
      </c>
      <c r="Y3310" s="1" t="s">
        <v>76</v>
      </c>
      <c r="Z3310">
        <v>4</v>
      </c>
      <c r="AA3310" t="s">
        <v>76</v>
      </c>
      <c r="AG3310" s="2">
        <v>40896</v>
      </c>
      <c r="AH3310" t="s">
        <v>77</v>
      </c>
      <c r="AM3310">
        <v>2</v>
      </c>
      <c r="AN3310" s="1" t="s">
        <v>89</v>
      </c>
      <c r="BA3310" s="2">
        <v>40714</v>
      </c>
      <c r="BG3310" t="s">
        <v>77</v>
      </c>
      <c r="BI3310" t="s">
        <v>77</v>
      </c>
      <c r="BJ3310">
        <v>22</v>
      </c>
      <c r="BK3310">
        <v>18.73</v>
      </c>
      <c r="BL3310" s="2">
        <v>41567</v>
      </c>
      <c r="BM3310">
        <v>18.73</v>
      </c>
      <c r="BT3310">
        <v>13.57</v>
      </c>
      <c r="BU3310" s="2">
        <v>41568</v>
      </c>
      <c r="BV3310">
        <v>13.57</v>
      </c>
      <c r="BW3310">
        <v>13.57</v>
      </c>
      <c r="BX3310" t="s">
        <v>78</v>
      </c>
      <c r="BY3310" t="s">
        <v>9</v>
      </c>
      <c r="BZ3310" t="s">
        <v>9</v>
      </c>
      <c r="CA3310">
        <v>27.55</v>
      </c>
      <c r="CB3310" t="s">
        <v>79</v>
      </c>
      <c r="CD3310" s="2">
        <v>41001</v>
      </c>
      <c r="CI3310" s="1" t="s">
        <v>80</v>
      </c>
    </row>
    <row r="3311" spans="1:87" x14ac:dyDescent="0.25">
      <c r="A3311">
        <v>653725</v>
      </c>
      <c r="B3311" s="1" t="s">
        <v>4453</v>
      </c>
      <c r="C3311">
        <v>345</v>
      </c>
      <c r="D3311" s="1" t="s">
        <v>302</v>
      </c>
      <c r="E3311">
        <v>12.18</v>
      </c>
      <c r="F3311">
        <v>1</v>
      </c>
      <c r="G3311">
        <f t="shared" si="153"/>
        <v>12.18</v>
      </c>
      <c r="H3311" s="2">
        <v>42805</v>
      </c>
      <c r="I3311" s="2">
        <v>42804</v>
      </c>
      <c r="J3311" s="7">
        <f t="shared" ca="1" si="154"/>
        <v>15</v>
      </c>
      <c r="K3311" s="7">
        <f t="shared" ca="1" si="155"/>
        <v>15</v>
      </c>
      <c r="M3311">
        <v>8.82</v>
      </c>
      <c r="N3311">
        <v>8.82</v>
      </c>
      <c r="O3311">
        <v>8.82</v>
      </c>
      <c r="P3311">
        <v>12.18</v>
      </c>
      <c r="Q3311">
        <v>12.18</v>
      </c>
      <c r="R3311">
        <v>12.18</v>
      </c>
      <c r="S3311">
        <v>1</v>
      </c>
      <c r="T3311" s="1" t="s">
        <v>75</v>
      </c>
      <c r="Y3311" s="1" t="s">
        <v>76</v>
      </c>
      <c r="Z3311">
        <v>4</v>
      </c>
      <c r="AA3311" t="s">
        <v>76</v>
      </c>
      <c r="AF3311" t="s">
        <v>88</v>
      </c>
      <c r="AH3311" t="s">
        <v>77</v>
      </c>
      <c r="AM3311">
        <v>2</v>
      </c>
      <c r="AN3311" s="1" t="s">
        <v>89</v>
      </c>
      <c r="AO3311">
        <v>0</v>
      </c>
      <c r="AP3311" s="1" t="s">
        <v>89</v>
      </c>
      <c r="AS3311">
        <v>2661</v>
      </c>
      <c r="AT3311" s="1" t="s">
        <v>4454</v>
      </c>
      <c r="AV3311">
        <v>0</v>
      </c>
      <c r="AX3311">
        <v>12.18</v>
      </c>
      <c r="AY3311">
        <v>12.18</v>
      </c>
      <c r="BA3311" s="2">
        <v>39346</v>
      </c>
      <c r="BG3311" t="s">
        <v>77</v>
      </c>
      <c r="BI3311" t="s">
        <v>77</v>
      </c>
      <c r="BJ3311">
        <v>12.18</v>
      </c>
      <c r="BK3311">
        <v>12.18</v>
      </c>
      <c r="BL3311" s="2">
        <v>42804</v>
      </c>
      <c r="BM3311">
        <v>12.18</v>
      </c>
      <c r="BT3311">
        <v>8.82</v>
      </c>
      <c r="BU3311" s="2">
        <v>42805</v>
      </c>
      <c r="BV3311">
        <v>8.82</v>
      </c>
      <c r="BW3311">
        <v>8.82</v>
      </c>
      <c r="BX3311" t="s">
        <v>78</v>
      </c>
      <c r="BY3311" t="s">
        <v>9</v>
      </c>
      <c r="BZ3311" t="s">
        <v>9</v>
      </c>
      <c r="CA3311">
        <v>27.59</v>
      </c>
      <c r="CB3311" t="s">
        <v>79</v>
      </c>
      <c r="CD3311" s="2">
        <v>41001</v>
      </c>
      <c r="CI3311" s="1" t="s">
        <v>80</v>
      </c>
    </row>
    <row r="3312" spans="1:87" x14ac:dyDescent="0.25">
      <c r="A3312">
        <v>653734</v>
      </c>
      <c r="B3312" t="s">
        <v>4455</v>
      </c>
      <c r="C3312">
        <v>686</v>
      </c>
      <c r="D3312" s="1" t="s">
        <v>4423</v>
      </c>
      <c r="E3312">
        <v>7.31</v>
      </c>
      <c r="F3312">
        <v>2</v>
      </c>
      <c r="G3312">
        <f t="shared" si="153"/>
        <v>14.62</v>
      </c>
      <c r="H3312" s="2">
        <v>43223</v>
      </c>
      <c r="I3312" s="2">
        <v>43223</v>
      </c>
      <c r="J3312" s="7">
        <f t="shared" ca="1" si="154"/>
        <v>1</v>
      </c>
      <c r="K3312" s="7">
        <f t="shared" ca="1" si="155"/>
        <v>1</v>
      </c>
      <c r="M3312">
        <v>5.3</v>
      </c>
      <c r="N3312">
        <v>5.3</v>
      </c>
      <c r="O3312">
        <v>5.3</v>
      </c>
      <c r="P3312">
        <v>7.31</v>
      </c>
      <c r="Q3312">
        <v>7.31</v>
      </c>
      <c r="R3312">
        <v>7.31</v>
      </c>
      <c r="S3312">
        <v>1</v>
      </c>
      <c r="T3312" s="1" t="s">
        <v>75</v>
      </c>
      <c r="Y3312" s="1" t="s">
        <v>76</v>
      </c>
      <c r="Z3312">
        <v>4</v>
      </c>
      <c r="AA3312" t="s">
        <v>76</v>
      </c>
      <c r="AD3312">
        <v>11.28</v>
      </c>
      <c r="AE3312">
        <v>30</v>
      </c>
      <c r="AF3312" t="s">
        <v>88</v>
      </c>
      <c r="AH3312" t="s">
        <v>77</v>
      </c>
      <c r="AM3312">
        <v>2</v>
      </c>
      <c r="AN3312" s="1" t="s">
        <v>89</v>
      </c>
      <c r="AO3312">
        <v>0</v>
      </c>
      <c r="AP3312" s="1" t="s">
        <v>89</v>
      </c>
      <c r="AQ3312">
        <v>432</v>
      </c>
      <c r="AR3312" t="s">
        <v>4456</v>
      </c>
      <c r="AS3312">
        <v>7133</v>
      </c>
      <c r="AT3312" s="1" t="s">
        <v>4457</v>
      </c>
      <c r="AU3312">
        <v>7.31</v>
      </c>
      <c r="AV3312">
        <v>7.31</v>
      </c>
      <c r="AW3312">
        <v>7.31</v>
      </c>
      <c r="AX3312">
        <v>7.31</v>
      </c>
      <c r="AY3312">
        <v>7.31</v>
      </c>
      <c r="BA3312" s="2">
        <v>41107</v>
      </c>
      <c r="BC3312">
        <v>30</v>
      </c>
      <c r="BD3312">
        <v>11.28</v>
      </c>
      <c r="BG3312" t="s">
        <v>77</v>
      </c>
      <c r="BI3312" t="s">
        <v>77</v>
      </c>
      <c r="BJ3312">
        <v>7.31</v>
      </c>
      <c r="BK3312">
        <v>7.31</v>
      </c>
      <c r="BL3312" s="2">
        <v>43223</v>
      </c>
      <c r="BM3312">
        <v>7.31</v>
      </c>
      <c r="BT3312">
        <v>5.3</v>
      </c>
      <c r="BU3312" s="2">
        <v>43223</v>
      </c>
      <c r="BV3312">
        <v>5.3</v>
      </c>
      <c r="BW3312">
        <v>5.3</v>
      </c>
      <c r="BX3312" t="s">
        <v>78</v>
      </c>
      <c r="BY3312" t="s">
        <v>9</v>
      </c>
      <c r="BZ3312" t="s">
        <v>9</v>
      </c>
      <c r="CA3312">
        <v>27.5</v>
      </c>
      <c r="CB3312" t="s">
        <v>79</v>
      </c>
      <c r="CD3312" s="2">
        <v>41001</v>
      </c>
      <c r="CI3312" s="1" t="s">
        <v>80</v>
      </c>
    </row>
    <row r="3313" spans="1:87" x14ac:dyDescent="0.25">
      <c r="A3313">
        <v>653782</v>
      </c>
      <c r="B3313" s="1" t="s">
        <v>4458</v>
      </c>
      <c r="C3313">
        <v>381</v>
      </c>
      <c r="D3313" s="1" t="s">
        <v>1057</v>
      </c>
      <c r="E3313">
        <v>3.78</v>
      </c>
      <c r="F3313">
        <v>4</v>
      </c>
      <c r="G3313">
        <f t="shared" si="153"/>
        <v>15.12</v>
      </c>
      <c r="H3313" s="2">
        <v>43225</v>
      </c>
      <c r="I3313" s="2">
        <v>43227</v>
      </c>
      <c r="J3313" s="7">
        <f t="shared" ca="1" si="154"/>
        <v>1</v>
      </c>
      <c r="K3313" s="7">
        <f t="shared" ca="1" si="155"/>
        <v>1</v>
      </c>
      <c r="M3313">
        <v>2.73</v>
      </c>
      <c r="N3313">
        <v>2.73</v>
      </c>
      <c r="O3313">
        <v>2.73</v>
      </c>
      <c r="P3313">
        <v>3.78</v>
      </c>
      <c r="Q3313">
        <v>3.78</v>
      </c>
      <c r="R3313">
        <v>3.78</v>
      </c>
      <c r="S3313">
        <v>1</v>
      </c>
      <c r="T3313" s="1" t="s">
        <v>75</v>
      </c>
      <c r="U3313">
        <v>6</v>
      </c>
      <c r="V3313" t="s">
        <v>3756</v>
      </c>
      <c r="Y3313" s="1" t="s">
        <v>76</v>
      </c>
      <c r="Z3313">
        <v>4</v>
      </c>
      <c r="AA3313" t="s">
        <v>76</v>
      </c>
      <c r="AD3313">
        <v>64.430000000000007</v>
      </c>
      <c r="AE3313">
        <v>5</v>
      </c>
      <c r="AF3313" t="s">
        <v>265</v>
      </c>
      <c r="AG3313" s="2">
        <v>40896</v>
      </c>
      <c r="AH3313" t="s">
        <v>77</v>
      </c>
      <c r="AM3313">
        <v>2</v>
      </c>
      <c r="AN3313" s="1" t="s">
        <v>89</v>
      </c>
      <c r="AO3313">
        <v>0</v>
      </c>
      <c r="AP3313" s="1" t="s">
        <v>89</v>
      </c>
      <c r="AS3313">
        <v>1066</v>
      </c>
      <c r="AT3313" t="s">
        <v>4459</v>
      </c>
      <c r="AV3313">
        <v>0</v>
      </c>
      <c r="AX3313">
        <v>3.78</v>
      </c>
      <c r="BA3313" s="2">
        <v>39105</v>
      </c>
      <c r="BC3313">
        <v>5</v>
      </c>
      <c r="BD3313">
        <v>64.430000000000007</v>
      </c>
      <c r="BG3313" t="s">
        <v>77</v>
      </c>
      <c r="BI3313" t="s">
        <v>77</v>
      </c>
      <c r="BJ3313">
        <v>3.78</v>
      </c>
      <c r="BK3313">
        <v>3.78</v>
      </c>
      <c r="BL3313" s="2">
        <v>43227</v>
      </c>
      <c r="BM3313">
        <v>3.78</v>
      </c>
      <c r="BT3313">
        <v>2.73</v>
      </c>
      <c r="BU3313" s="2">
        <v>43225</v>
      </c>
      <c r="BV3313">
        <v>2.73</v>
      </c>
      <c r="BW3313">
        <v>2.73</v>
      </c>
      <c r="BX3313" t="s">
        <v>78</v>
      </c>
      <c r="BY3313" t="s">
        <v>9</v>
      </c>
      <c r="BZ3313" t="s">
        <v>9</v>
      </c>
      <c r="CA3313">
        <v>27.78</v>
      </c>
      <c r="CB3313" t="s">
        <v>79</v>
      </c>
      <c r="CD3313" s="2">
        <v>41001</v>
      </c>
      <c r="CI3313" s="1" t="s">
        <v>80</v>
      </c>
    </row>
    <row r="3314" spans="1:87" x14ac:dyDescent="0.25">
      <c r="A3314">
        <v>653790</v>
      </c>
      <c r="B3314" s="1" t="s">
        <v>4460</v>
      </c>
      <c r="C3314">
        <v>1199</v>
      </c>
      <c r="D3314" s="1" t="s">
        <v>3768</v>
      </c>
      <c r="E3314">
        <v>7.81</v>
      </c>
      <c r="F3314">
        <v>2</v>
      </c>
      <c r="G3314">
        <f t="shared" si="153"/>
        <v>15.62</v>
      </c>
      <c r="H3314" s="2">
        <v>43202</v>
      </c>
      <c r="I3314" s="2">
        <v>43204</v>
      </c>
      <c r="J3314" s="7">
        <f t="shared" ca="1" si="154"/>
        <v>2</v>
      </c>
      <c r="K3314" s="7">
        <f t="shared" ca="1" si="155"/>
        <v>2</v>
      </c>
      <c r="M3314">
        <v>5.66</v>
      </c>
      <c r="N3314">
        <v>5.66</v>
      </c>
      <c r="O3314">
        <v>5.66</v>
      </c>
      <c r="P3314">
        <v>7.81</v>
      </c>
      <c r="Q3314">
        <v>7.81</v>
      </c>
      <c r="R3314">
        <v>7.81</v>
      </c>
      <c r="S3314">
        <v>1</v>
      </c>
      <c r="T3314" s="1" t="s">
        <v>75</v>
      </c>
      <c r="U3314">
        <v>1</v>
      </c>
      <c r="V3314" s="1" t="s">
        <v>213</v>
      </c>
      <c r="Y3314" s="1" t="s">
        <v>76</v>
      </c>
      <c r="Z3314">
        <v>4</v>
      </c>
      <c r="AA3314" t="s">
        <v>76</v>
      </c>
      <c r="AD3314">
        <v>17.329999999999998</v>
      </c>
      <c r="AE3314">
        <v>15</v>
      </c>
      <c r="AF3314" t="s">
        <v>265</v>
      </c>
      <c r="AG3314" s="2">
        <v>40896</v>
      </c>
      <c r="AH3314" t="s">
        <v>77</v>
      </c>
      <c r="AK3314">
        <v>0</v>
      </c>
      <c r="AM3314">
        <v>2</v>
      </c>
      <c r="AN3314" s="1" t="s">
        <v>89</v>
      </c>
      <c r="AO3314">
        <v>0</v>
      </c>
      <c r="AP3314" s="1" t="s">
        <v>89</v>
      </c>
      <c r="BA3314" s="2">
        <v>39105</v>
      </c>
      <c r="BC3314">
        <v>15</v>
      </c>
      <c r="BD3314">
        <v>17.329999999999998</v>
      </c>
      <c r="BG3314" t="s">
        <v>77</v>
      </c>
      <c r="BI3314" t="s">
        <v>77</v>
      </c>
      <c r="BJ3314">
        <v>7.81</v>
      </c>
      <c r="BK3314">
        <v>7.81</v>
      </c>
      <c r="BL3314" s="2">
        <v>43204</v>
      </c>
      <c r="BM3314">
        <v>7.81</v>
      </c>
      <c r="BT3314">
        <v>5.66</v>
      </c>
      <c r="BU3314" s="2">
        <v>43202</v>
      </c>
      <c r="BV3314">
        <v>5.66</v>
      </c>
      <c r="BW3314">
        <v>5.66</v>
      </c>
      <c r="BX3314" t="s">
        <v>78</v>
      </c>
      <c r="BY3314" t="s">
        <v>9</v>
      </c>
      <c r="BZ3314" t="s">
        <v>9</v>
      </c>
      <c r="CA3314">
        <v>27.53</v>
      </c>
      <c r="CB3314" t="s">
        <v>79</v>
      </c>
      <c r="CD3314" s="2">
        <v>41001</v>
      </c>
      <c r="CI3314" s="1" t="s">
        <v>80</v>
      </c>
    </row>
    <row r="3315" spans="1:87" x14ac:dyDescent="0.25">
      <c r="A3315">
        <v>653834</v>
      </c>
      <c r="B3315" s="1" t="s">
        <v>4462</v>
      </c>
      <c r="C3315">
        <v>609</v>
      </c>
      <c r="D3315" s="1" t="s">
        <v>3759</v>
      </c>
      <c r="E3315">
        <v>21.07</v>
      </c>
      <c r="F3315">
        <v>2</v>
      </c>
      <c r="G3315">
        <f t="shared" si="153"/>
        <v>42.14</v>
      </c>
      <c r="H3315" s="2">
        <v>43217</v>
      </c>
      <c r="I3315" s="2">
        <v>43217</v>
      </c>
      <c r="J3315" s="7">
        <f t="shared" ca="1" si="154"/>
        <v>1</v>
      </c>
      <c r="K3315" s="7">
        <f t="shared" ca="1" si="155"/>
        <v>1</v>
      </c>
      <c r="M3315">
        <v>15.26</v>
      </c>
      <c r="N3315">
        <v>15.26</v>
      </c>
      <c r="O3315">
        <v>15.26</v>
      </c>
      <c r="P3315">
        <v>21.07</v>
      </c>
      <c r="Q3315">
        <v>21.07</v>
      </c>
      <c r="R3315">
        <v>21.07</v>
      </c>
      <c r="S3315">
        <v>1</v>
      </c>
      <c r="T3315" s="1" t="s">
        <v>75</v>
      </c>
      <c r="Y3315" s="1" t="s">
        <v>76</v>
      </c>
      <c r="Z3315">
        <v>4</v>
      </c>
      <c r="AA3315" t="s">
        <v>76</v>
      </c>
      <c r="AD3315">
        <v>15.43</v>
      </c>
      <c r="AE3315">
        <v>20</v>
      </c>
      <c r="AF3315" t="s">
        <v>265</v>
      </c>
      <c r="AH3315" t="s">
        <v>77</v>
      </c>
      <c r="AM3315">
        <v>2</v>
      </c>
      <c r="AN3315" s="1" t="s">
        <v>89</v>
      </c>
      <c r="AO3315">
        <v>0</v>
      </c>
      <c r="AP3315" s="1" t="s">
        <v>89</v>
      </c>
      <c r="AQ3315">
        <v>3558</v>
      </c>
      <c r="AR3315" s="1" t="s">
        <v>4463</v>
      </c>
      <c r="AS3315">
        <v>15032</v>
      </c>
      <c r="AT3315" s="1" t="s">
        <v>4464</v>
      </c>
      <c r="AU3315">
        <v>21.07</v>
      </c>
      <c r="AV3315">
        <v>21.07</v>
      </c>
      <c r="AW3315">
        <v>21.07</v>
      </c>
      <c r="AX3315">
        <v>21.07</v>
      </c>
      <c r="AY3315">
        <v>21.07</v>
      </c>
      <c r="BA3315" s="2">
        <v>41045</v>
      </c>
      <c r="BC3315">
        <v>20</v>
      </c>
      <c r="BD3315">
        <v>15.43</v>
      </c>
      <c r="BG3315" t="s">
        <v>77</v>
      </c>
      <c r="BI3315" t="s">
        <v>77</v>
      </c>
      <c r="BJ3315">
        <v>21.07</v>
      </c>
      <c r="BK3315">
        <v>21.07</v>
      </c>
      <c r="BL3315" s="2">
        <v>43217</v>
      </c>
      <c r="BM3315">
        <v>21.07</v>
      </c>
      <c r="BT3315">
        <v>15.26</v>
      </c>
      <c r="BU3315" s="2">
        <v>43217</v>
      </c>
      <c r="BV3315">
        <v>15.26</v>
      </c>
      <c r="BW3315">
        <v>15.26</v>
      </c>
      <c r="BX3315" t="s">
        <v>78</v>
      </c>
      <c r="BY3315" t="s">
        <v>9</v>
      </c>
      <c r="BZ3315" t="s">
        <v>9</v>
      </c>
      <c r="CA3315">
        <v>27.57</v>
      </c>
      <c r="CB3315" t="s">
        <v>79</v>
      </c>
      <c r="CD3315" s="2">
        <v>41001</v>
      </c>
      <c r="CI3315" s="1" t="s">
        <v>80</v>
      </c>
    </row>
    <row r="3316" spans="1:87" x14ac:dyDescent="0.25">
      <c r="A3316">
        <v>653892</v>
      </c>
      <c r="B3316" t="s">
        <v>4465</v>
      </c>
      <c r="C3316">
        <v>140</v>
      </c>
      <c r="D3316" s="1" t="s">
        <v>562</v>
      </c>
      <c r="E3316">
        <v>12.41</v>
      </c>
      <c r="F3316">
        <v>1</v>
      </c>
      <c r="G3316">
        <f t="shared" si="153"/>
        <v>12.41</v>
      </c>
      <c r="H3316" s="2">
        <v>42982</v>
      </c>
      <c r="I3316" s="2">
        <v>42818</v>
      </c>
      <c r="J3316" s="7">
        <f t="shared" ca="1" si="154"/>
        <v>9</v>
      </c>
      <c r="K3316" s="7">
        <f t="shared" ca="1" si="155"/>
        <v>15</v>
      </c>
      <c r="M3316">
        <v>8.4600000000000009</v>
      </c>
      <c r="N3316">
        <v>8.82</v>
      </c>
      <c r="O3316">
        <v>8.4600000000000009</v>
      </c>
      <c r="P3316">
        <v>12.41</v>
      </c>
      <c r="Q3316">
        <v>12.43</v>
      </c>
      <c r="R3316">
        <v>12.43</v>
      </c>
      <c r="S3316">
        <v>1</v>
      </c>
      <c r="T3316" s="1" t="s">
        <v>75</v>
      </c>
      <c r="Y3316" s="1" t="s">
        <v>76</v>
      </c>
      <c r="Z3316">
        <v>4</v>
      </c>
      <c r="AA3316" t="s">
        <v>76</v>
      </c>
      <c r="AD3316">
        <v>0</v>
      </c>
      <c r="AF3316" t="s">
        <v>88</v>
      </c>
      <c r="AG3316" s="2">
        <v>40896</v>
      </c>
      <c r="AH3316" t="s">
        <v>77</v>
      </c>
      <c r="AM3316">
        <v>3</v>
      </c>
      <c r="AN3316" s="1" t="s">
        <v>138</v>
      </c>
      <c r="AO3316">
        <v>0</v>
      </c>
      <c r="AP3316" s="1" t="s">
        <v>182</v>
      </c>
      <c r="AS3316">
        <v>10578</v>
      </c>
      <c r="AT3316" s="1" t="s">
        <v>4466</v>
      </c>
      <c r="AV3316">
        <v>0</v>
      </c>
      <c r="AX3316">
        <v>12.41</v>
      </c>
      <c r="AY3316">
        <v>12.41</v>
      </c>
      <c r="BA3316" s="2">
        <v>39231</v>
      </c>
      <c r="BD3316">
        <v>0</v>
      </c>
      <c r="BG3316" t="s">
        <v>77</v>
      </c>
      <c r="BI3316" t="s">
        <v>77</v>
      </c>
      <c r="BJ3316">
        <v>12.41</v>
      </c>
      <c r="BK3316">
        <v>12.43</v>
      </c>
      <c r="BL3316" s="2">
        <v>42818</v>
      </c>
      <c r="BM3316">
        <v>12.43</v>
      </c>
      <c r="BT3316">
        <v>8.4600000000000009</v>
      </c>
      <c r="BU3316" s="2">
        <v>42982</v>
      </c>
      <c r="BV3316">
        <v>8.82</v>
      </c>
      <c r="BW3316">
        <v>8.4600000000000009</v>
      </c>
      <c r="BX3316" t="s">
        <v>78</v>
      </c>
      <c r="BY3316" t="s">
        <v>9</v>
      </c>
      <c r="BZ3316" t="s">
        <v>9</v>
      </c>
      <c r="CA3316">
        <v>29.04</v>
      </c>
      <c r="CB3316" t="s">
        <v>79</v>
      </c>
      <c r="CD3316" s="2">
        <v>41001</v>
      </c>
      <c r="CI3316" s="1" t="s">
        <v>80</v>
      </c>
    </row>
    <row r="3317" spans="1:87" x14ac:dyDescent="0.25">
      <c r="A3317">
        <v>653899</v>
      </c>
      <c r="B3317" s="1" t="s">
        <v>4468</v>
      </c>
      <c r="C3317">
        <v>1011</v>
      </c>
      <c r="D3317" s="1" t="s">
        <v>3823</v>
      </c>
      <c r="E3317">
        <v>7.35</v>
      </c>
      <c r="F3317">
        <v>1</v>
      </c>
      <c r="G3317">
        <f t="shared" si="153"/>
        <v>7.35</v>
      </c>
      <c r="H3317" s="2">
        <v>43031</v>
      </c>
      <c r="I3317" s="2">
        <v>43076</v>
      </c>
      <c r="J3317" s="7">
        <f t="shared" ca="1" si="154"/>
        <v>8</v>
      </c>
      <c r="K3317" s="7">
        <f t="shared" ca="1" si="155"/>
        <v>6</v>
      </c>
      <c r="M3317">
        <v>4.79</v>
      </c>
      <c r="N3317">
        <v>4.83</v>
      </c>
      <c r="O3317">
        <v>4.8899999999999997</v>
      </c>
      <c r="P3317">
        <v>7.35</v>
      </c>
      <c r="Q3317">
        <v>7.04</v>
      </c>
      <c r="R3317">
        <v>7.04</v>
      </c>
      <c r="S3317">
        <v>1</v>
      </c>
      <c r="T3317" s="1" t="s">
        <v>75</v>
      </c>
      <c r="U3317">
        <v>1</v>
      </c>
      <c r="V3317" s="1" t="s">
        <v>213</v>
      </c>
      <c r="Y3317" s="1" t="s">
        <v>76</v>
      </c>
      <c r="Z3317">
        <v>4</v>
      </c>
      <c r="AA3317" t="s">
        <v>76</v>
      </c>
      <c r="AD3317">
        <v>2.99</v>
      </c>
      <c r="AF3317" t="s">
        <v>265</v>
      </c>
      <c r="AG3317" s="2">
        <v>40896</v>
      </c>
      <c r="AH3317" t="s">
        <v>77</v>
      </c>
      <c r="AM3317">
        <v>3</v>
      </c>
      <c r="AN3317" s="1" t="s">
        <v>138</v>
      </c>
      <c r="AO3317">
        <v>0</v>
      </c>
      <c r="AP3317" s="1" t="s">
        <v>182</v>
      </c>
      <c r="BA3317" s="2">
        <v>39105</v>
      </c>
      <c r="BD3317">
        <v>2.99</v>
      </c>
      <c r="BG3317" t="s">
        <v>77</v>
      </c>
      <c r="BI3317" t="s">
        <v>77</v>
      </c>
      <c r="BJ3317">
        <v>7.35</v>
      </c>
      <c r="BK3317">
        <v>7.04</v>
      </c>
      <c r="BL3317" s="2">
        <v>43076</v>
      </c>
      <c r="BM3317">
        <v>7.04</v>
      </c>
      <c r="BT3317">
        <v>4.79</v>
      </c>
      <c r="BU3317" s="2">
        <v>43031</v>
      </c>
      <c r="BV3317">
        <v>4.83</v>
      </c>
      <c r="BW3317">
        <v>4.8899999999999997</v>
      </c>
      <c r="BX3317" t="s">
        <v>78</v>
      </c>
      <c r="BY3317" t="s">
        <v>9</v>
      </c>
      <c r="BZ3317" t="s">
        <v>9</v>
      </c>
      <c r="CA3317">
        <v>31.39</v>
      </c>
      <c r="CB3317" t="s">
        <v>79</v>
      </c>
      <c r="CD3317" s="2">
        <v>41001</v>
      </c>
      <c r="CI3317" s="1" t="s">
        <v>80</v>
      </c>
    </row>
    <row r="3318" spans="1:87" x14ac:dyDescent="0.25">
      <c r="A3318">
        <v>653967</v>
      </c>
      <c r="B3318" s="1" t="s">
        <v>4473</v>
      </c>
      <c r="C3318">
        <v>644</v>
      </c>
      <c r="D3318" s="1" t="s">
        <v>3764</v>
      </c>
      <c r="E3318">
        <v>4.4000000000000004</v>
      </c>
      <c r="F3318">
        <v>4</v>
      </c>
      <c r="G3318">
        <f t="shared" si="153"/>
        <v>17.600000000000001</v>
      </c>
      <c r="H3318" s="2">
        <v>43199</v>
      </c>
      <c r="I3318" s="2">
        <v>43209</v>
      </c>
      <c r="J3318" s="7">
        <f t="shared" ca="1" si="154"/>
        <v>2</v>
      </c>
      <c r="K3318" s="7">
        <f t="shared" ca="1" si="155"/>
        <v>2</v>
      </c>
      <c r="M3318">
        <v>2.99</v>
      </c>
      <c r="N3318">
        <v>2.99</v>
      </c>
      <c r="O3318">
        <v>2.99</v>
      </c>
      <c r="P3318">
        <v>4.4000000000000004</v>
      </c>
      <c r="Q3318">
        <v>4.4000000000000004</v>
      </c>
      <c r="R3318">
        <v>4.4000000000000004</v>
      </c>
      <c r="S3318">
        <v>1</v>
      </c>
      <c r="T3318" s="1" t="s">
        <v>75</v>
      </c>
      <c r="U3318">
        <v>2</v>
      </c>
      <c r="V3318" s="1" t="s">
        <v>3797</v>
      </c>
      <c r="Y3318" s="1" t="s">
        <v>76</v>
      </c>
      <c r="Z3318">
        <v>4</v>
      </c>
      <c r="AA3318" t="s">
        <v>76</v>
      </c>
      <c r="AD3318">
        <v>20</v>
      </c>
      <c r="AE3318">
        <v>40</v>
      </c>
      <c r="AF3318" t="s">
        <v>265</v>
      </c>
      <c r="AH3318" t="s">
        <v>77</v>
      </c>
      <c r="AM3318">
        <v>3</v>
      </c>
      <c r="AN3318" s="1" t="s">
        <v>138</v>
      </c>
      <c r="AO3318">
        <v>0</v>
      </c>
      <c r="AP3318" s="1" t="s">
        <v>182</v>
      </c>
      <c r="AQ3318">
        <v>1085</v>
      </c>
      <c r="AR3318" s="1" t="s">
        <v>4469</v>
      </c>
      <c r="AS3318">
        <v>7033</v>
      </c>
      <c r="AT3318" s="1" t="s">
        <v>4470</v>
      </c>
      <c r="AU3318">
        <v>4.4000000000000004</v>
      </c>
      <c r="AV3318">
        <v>4.4000000000000004</v>
      </c>
      <c r="AW3318">
        <v>4.4000000000000004</v>
      </c>
      <c r="AX3318">
        <v>4.4000000000000004</v>
      </c>
      <c r="AY3318">
        <v>4.4000000000000004</v>
      </c>
      <c r="BA3318" s="2">
        <v>39105</v>
      </c>
      <c r="BC3318">
        <v>40</v>
      </c>
      <c r="BD3318">
        <v>20</v>
      </c>
      <c r="BG3318" t="s">
        <v>77</v>
      </c>
      <c r="BI3318" t="s">
        <v>77</v>
      </c>
      <c r="BJ3318">
        <v>4.4000000000000004</v>
      </c>
      <c r="BK3318">
        <v>4.4000000000000004</v>
      </c>
      <c r="BL3318" s="2">
        <v>43209</v>
      </c>
      <c r="BM3318">
        <v>4.4000000000000004</v>
      </c>
      <c r="BT3318">
        <v>2.99</v>
      </c>
      <c r="BU3318" s="2">
        <v>43199</v>
      </c>
      <c r="BV3318">
        <v>2.99</v>
      </c>
      <c r="BW3318">
        <v>2.99</v>
      </c>
      <c r="BX3318" t="s">
        <v>78</v>
      </c>
      <c r="BY3318" t="s">
        <v>9</v>
      </c>
      <c r="BZ3318" t="s">
        <v>9</v>
      </c>
      <c r="CA3318">
        <v>32.049999999999997</v>
      </c>
      <c r="CB3318" t="s">
        <v>79</v>
      </c>
      <c r="CD3318" s="2">
        <v>41001</v>
      </c>
      <c r="CI3318" s="1" t="s">
        <v>80</v>
      </c>
    </row>
    <row r="3319" spans="1:87" x14ac:dyDescent="0.25">
      <c r="A3319">
        <v>653968</v>
      </c>
      <c r="B3319" s="1" t="s">
        <v>4474</v>
      </c>
      <c r="C3319">
        <v>644</v>
      </c>
      <c r="D3319" s="1" t="s">
        <v>3764</v>
      </c>
      <c r="E3319">
        <v>8.7899999999999991</v>
      </c>
      <c r="F3319">
        <v>4</v>
      </c>
      <c r="G3319">
        <f t="shared" si="153"/>
        <v>35.159999999999997</v>
      </c>
      <c r="H3319" s="2">
        <v>43193</v>
      </c>
      <c r="I3319" s="2">
        <v>43209</v>
      </c>
      <c r="J3319" s="7">
        <f t="shared" ca="1" si="154"/>
        <v>2</v>
      </c>
      <c r="K3319" s="7">
        <f t="shared" ca="1" si="155"/>
        <v>2</v>
      </c>
      <c r="M3319">
        <v>5.99</v>
      </c>
      <c r="N3319">
        <v>5.99</v>
      </c>
      <c r="O3319">
        <v>5.99</v>
      </c>
      <c r="P3319">
        <v>8.7899999999999991</v>
      </c>
      <c r="Q3319">
        <v>8.7899999999999991</v>
      </c>
      <c r="R3319">
        <v>8.7899999999999991</v>
      </c>
      <c r="S3319">
        <v>1</v>
      </c>
      <c r="T3319" s="1" t="s">
        <v>75</v>
      </c>
      <c r="U3319">
        <v>2</v>
      </c>
      <c r="V3319" s="1" t="s">
        <v>3797</v>
      </c>
      <c r="Y3319" s="1" t="s">
        <v>76</v>
      </c>
      <c r="Z3319">
        <v>4</v>
      </c>
      <c r="AA3319" t="s">
        <v>76</v>
      </c>
      <c r="AD3319">
        <v>11.5</v>
      </c>
      <c r="AE3319">
        <v>120</v>
      </c>
      <c r="AF3319" t="s">
        <v>88</v>
      </c>
      <c r="AH3319" t="s">
        <v>77</v>
      </c>
      <c r="AM3319">
        <v>3</v>
      </c>
      <c r="AN3319" s="1" t="s">
        <v>138</v>
      </c>
      <c r="AO3319">
        <v>0</v>
      </c>
      <c r="AP3319" s="1" t="s">
        <v>182</v>
      </c>
      <c r="AQ3319">
        <v>1088</v>
      </c>
      <c r="AR3319" s="1" t="s">
        <v>4471</v>
      </c>
      <c r="AS3319">
        <v>7034</v>
      </c>
      <c r="AT3319" s="1" t="s">
        <v>4472</v>
      </c>
      <c r="AU3319">
        <v>8.7899999999999991</v>
      </c>
      <c r="AV3319">
        <v>8.7899999999999991</v>
      </c>
      <c r="AW3319">
        <v>8.7899999999999991</v>
      </c>
      <c r="AX3319">
        <v>8.7899999999999991</v>
      </c>
      <c r="AY3319">
        <v>8.7899999999999991</v>
      </c>
      <c r="BA3319" s="2">
        <v>39105</v>
      </c>
      <c r="BC3319">
        <v>120</v>
      </c>
      <c r="BD3319">
        <v>11.5</v>
      </c>
      <c r="BG3319" t="s">
        <v>77</v>
      </c>
      <c r="BI3319" t="s">
        <v>77</v>
      </c>
      <c r="BJ3319">
        <v>8.7899999999999991</v>
      </c>
      <c r="BK3319">
        <v>8.7899999999999991</v>
      </c>
      <c r="BL3319" s="2">
        <v>43209</v>
      </c>
      <c r="BM3319">
        <v>8.7899999999999991</v>
      </c>
      <c r="BT3319">
        <v>5.99</v>
      </c>
      <c r="BU3319" s="2">
        <v>43193</v>
      </c>
      <c r="BV3319">
        <v>5.99</v>
      </c>
      <c r="BW3319">
        <v>5.99</v>
      </c>
      <c r="BX3319" t="s">
        <v>78</v>
      </c>
      <c r="BY3319" t="s">
        <v>9</v>
      </c>
      <c r="BZ3319" t="s">
        <v>9</v>
      </c>
      <c r="CA3319">
        <v>31.85</v>
      </c>
      <c r="CB3319" t="s">
        <v>79</v>
      </c>
      <c r="CD3319" s="2">
        <v>41001</v>
      </c>
      <c r="CI3319" s="1" t="s">
        <v>80</v>
      </c>
    </row>
    <row r="3320" spans="1:87" x14ac:dyDescent="0.25">
      <c r="A3320">
        <v>654004</v>
      </c>
      <c r="B3320" t="s">
        <v>4476</v>
      </c>
      <c r="C3320">
        <v>654</v>
      </c>
      <c r="D3320" s="1" t="s">
        <v>965</v>
      </c>
      <c r="E3320">
        <v>7.77</v>
      </c>
      <c r="F3320">
        <v>1</v>
      </c>
      <c r="G3320">
        <f t="shared" si="153"/>
        <v>7.77</v>
      </c>
      <c r="H3320" s="2">
        <v>42569</v>
      </c>
      <c r="I3320" s="2">
        <v>42565</v>
      </c>
      <c r="J3320" s="7">
        <f t="shared" ca="1" si="154"/>
        <v>23</v>
      </c>
      <c r="K3320" s="7">
        <f t="shared" ca="1" si="155"/>
        <v>23</v>
      </c>
      <c r="M3320">
        <v>5.3</v>
      </c>
      <c r="N3320">
        <v>5.53</v>
      </c>
      <c r="O3320">
        <v>5.3</v>
      </c>
      <c r="P3320">
        <v>7.77</v>
      </c>
      <c r="Q3320">
        <v>7.77</v>
      </c>
      <c r="R3320">
        <v>7.77</v>
      </c>
      <c r="S3320">
        <v>1</v>
      </c>
      <c r="T3320" s="1" t="s">
        <v>75</v>
      </c>
      <c r="Y3320" s="1" t="s">
        <v>76</v>
      </c>
      <c r="Z3320">
        <v>4</v>
      </c>
      <c r="AA3320" t="s">
        <v>76</v>
      </c>
      <c r="AF3320" t="s">
        <v>88</v>
      </c>
      <c r="AG3320" s="2">
        <v>40896</v>
      </c>
      <c r="AH3320" t="s">
        <v>77</v>
      </c>
      <c r="AM3320">
        <v>3</v>
      </c>
      <c r="AN3320" s="1" t="s">
        <v>138</v>
      </c>
      <c r="AQ3320">
        <v>3365</v>
      </c>
      <c r="AR3320" t="s">
        <v>4376</v>
      </c>
      <c r="AS3320">
        <v>684</v>
      </c>
      <c r="AT3320" t="s">
        <v>4377</v>
      </c>
      <c r="AU3320">
        <v>7.77</v>
      </c>
      <c r="AV3320">
        <v>7.77</v>
      </c>
      <c r="AW3320">
        <v>7.77</v>
      </c>
      <c r="AX3320">
        <v>7.77</v>
      </c>
      <c r="AY3320">
        <v>7.77</v>
      </c>
      <c r="BA3320" s="2">
        <v>39105</v>
      </c>
      <c r="BG3320" t="s">
        <v>77</v>
      </c>
      <c r="BI3320" t="s">
        <v>77</v>
      </c>
      <c r="BJ3320">
        <v>7.77</v>
      </c>
      <c r="BK3320">
        <v>7.77</v>
      </c>
      <c r="BL3320" s="2">
        <v>42565</v>
      </c>
      <c r="BM3320">
        <v>7.77</v>
      </c>
      <c r="BT3320">
        <v>5.3</v>
      </c>
      <c r="BU3320" s="2">
        <v>42569</v>
      </c>
      <c r="BV3320">
        <v>5.53</v>
      </c>
      <c r="BW3320">
        <v>5.3</v>
      </c>
      <c r="BX3320" t="s">
        <v>78</v>
      </c>
      <c r="BY3320" t="s">
        <v>9</v>
      </c>
      <c r="BZ3320" t="s">
        <v>9</v>
      </c>
      <c r="CA3320">
        <v>28.83</v>
      </c>
      <c r="CB3320" t="s">
        <v>79</v>
      </c>
      <c r="CD3320" s="2">
        <v>41001</v>
      </c>
      <c r="CI3320" s="1" t="s">
        <v>80</v>
      </c>
    </row>
    <row r="3321" spans="1:87" x14ac:dyDescent="0.25">
      <c r="A3321">
        <v>654020</v>
      </c>
      <c r="B3321" t="s">
        <v>4477</v>
      </c>
      <c r="C3321">
        <v>654</v>
      </c>
      <c r="D3321" s="1" t="s">
        <v>965</v>
      </c>
      <c r="E3321">
        <v>3.89</v>
      </c>
      <c r="F3321">
        <v>2</v>
      </c>
      <c r="G3321">
        <f t="shared" si="153"/>
        <v>7.78</v>
      </c>
      <c r="H3321" s="2">
        <v>43223</v>
      </c>
      <c r="I3321" s="2">
        <v>43222</v>
      </c>
      <c r="J3321" s="7">
        <f t="shared" ca="1" si="154"/>
        <v>1</v>
      </c>
      <c r="K3321" s="7">
        <f t="shared" ca="1" si="155"/>
        <v>1</v>
      </c>
      <c r="M3321">
        <v>2.81</v>
      </c>
      <c r="N3321">
        <v>2.74</v>
      </c>
      <c r="O3321">
        <v>2.81</v>
      </c>
      <c r="P3321">
        <v>3.89</v>
      </c>
      <c r="Q3321">
        <v>3.89</v>
      </c>
      <c r="R3321">
        <v>3.89</v>
      </c>
      <c r="S3321">
        <v>1</v>
      </c>
      <c r="T3321" s="1" t="s">
        <v>75</v>
      </c>
      <c r="Y3321" s="1" t="s">
        <v>76</v>
      </c>
      <c r="Z3321">
        <v>4</v>
      </c>
      <c r="AA3321" t="s">
        <v>76</v>
      </c>
      <c r="AD3321">
        <v>19.13</v>
      </c>
      <c r="AE3321">
        <v>20</v>
      </c>
      <c r="AF3321" t="s">
        <v>265</v>
      </c>
      <c r="AG3321" s="2">
        <v>40896</v>
      </c>
      <c r="AH3321" t="s">
        <v>77</v>
      </c>
      <c r="AM3321">
        <v>2</v>
      </c>
      <c r="AN3321" s="1" t="s">
        <v>89</v>
      </c>
      <c r="AO3321">
        <v>0</v>
      </c>
      <c r="AP3321" s="1" t="s">
        <v>89</v>
      </c>
      <c r="AQ3321">
        <v>3363</v>
      </c>
      <c r="AR3321" t="s">
        <v>4374</v>
      </c>
      <c r="AS3321">
        <v>683</v>
      </c>
      <c r="AT3321" t="s">
        <v>4375</v>
      </c>
      <c r="AU3321">
        <v>3.89</v>
      </c>
      <c r="AV3321">
        <v>3.89</v>
      </c>
      <c r="AW3321">
        <v>3.89</v>
      </c>
      <c r="AX3321">
        <v>3.89</v>
      </c>
      <c r="AY3321">
        <v>3.89</v>
      </c>
      <c r="BA3321" s="2">
        <v>39105</v>
      </c>
      <c r="BC3321">
        <v>20</v>
      </c>
      <c r="BD3321">
        <v>19.13</v>
      </c>
      <c r="BG3321" t="s">
        <v>77</v>
      </c>
      <c r="BI3321" t="s">
        <v>77</v>
      </c>
      <c r="BJ3321">
        <v>3.89</v>
      </c>
      <c r="BK3321">
        <v>3.89</v>
      </c>
      <c r="BL3321" s="2">
        <v>43222</v>
      </c>
      <c r="BM3321">
        <v>3.89</v>
      </c>
      <c r="BT3321">
        <v>2.81</v>
      </c>
      <c r="BU3321" s="2">
        <v>43223</v>
      </c>
      <c r="BV3321">
        <v>2.74</v>
      </c>
      <c r="BW3321">
        <v>2.81</v>
      </c>
      <c r="BX3321" t="s">
        <v>78</v>
      </c>
      <c r="BY3321" t="s">
        <v>9</v>
      </c>
      <c r="BZ3321" t="s">
        <v>9</v>
      </c>
      <c r="CA3321">
        <v>29.56</v>
      </c>
      <c r="CB3321" t="s">
        <v>79</v>
      </c>
      <c r="CD3321" s="2">
        <v>41001</v>
      </c>
      <c r="CI3321" s="1" t="s">
        <v>80</v>
      </c>
    </row>
    <row r="3322" spans="1:87" x14ac:dyDescent="0.25">
      <c r="A3322">
        <v>654047</v>
      </c>
      <c r="B3322" s="1" t="s">
        <v>4479</v>
      </c>
      <c r="C3322">
        <v>14</v>
      </c>
      <c r="D3322" t="s">
        <v>3753</v>
      </c>
      <c r="E3322">
        <v>5.25</v>
      </c>
      <c r="F3322">
        <v>1</v>
      </c>
      <c r="G3322">
        <f t="shared" si="153"/>
        <v>5.25</v>
      </c>
      <c r="H3322" s="2">
        <v>43210</v>
      </c>
      <c r="I3322" s="2">
        <v>43210</v>
      </c>
      <c r="J3322" s="7">
        <f t="shared" ca="1" si="154"/>
        <v>2</v>
      </c>
      <c r="K3322" s="7">
        <f t="shared" ca="1" si="155"/>
        <v>2</v>
      </c>
      <c r="M3322">
        <v>3.81</v>
      </c>
      <c r="N3322">
        <v>3.81</v>
      </c>
      <c r="O3322">
        <v>3.81</v>
      </c>
      <c r="P3322">
        <v>5.25</v>
      </c>
      <c r="Q3322">
        <v>5.25</v>
      </c>
      <c r="R3322">
        <v>5.25</v>
      </c>
      <c r="S3322">
        <v>1</v>
      </c>
      <c r="T3322" s="1" t="s">
        <v>75</v>
      </c>
      <c r="Y3322" s="1" t="s">
        <v>76</v>
      </c>
      <c r="Z3322">
        <v>4</v>
      </c>
      <c r="AA3322" t="s">
        <v>76</v>
      </c>
      <c r="AD3322">
        <v>15</v>
      </c>
      <c r="AE3322">
        <v>15</v>
      </c>
      <c r="AF3322" t="s">
        <v>88</v>
      </c>
      <c r="AH3322" t="s">
        <v>77</v>
      </c>
      <c r="AM3322">
        <v>2</v>
      </c>
      <c r="AN3322" s="1" t="s">
        <v>89</v>
      </c>
      <c r="AO3322">
        <v>0</v>
      </c>
      <c r="AP3322" s="1" t="s">
        <v>89</v>
      </c>
      <c r="AQ3322">
        <v>3224</v>
      </c>
      <c r="AR3322" s="1" t="s">
        <v>4480</v>
      </c>
      <c r="AS3322">
        <v>2755</v>
      </c>
      <c r="AT3322" s="1" t="s">
        <v>4481</v>
      </c>
      <c r="AU3322">
        <v>5.25</v>
      </c>
      <c r="AV3322">
        <v>5.25</v>
      </c>
      <c r="AW3322">
        <v>5.25</v>
      </c>
      <c r="AX3322">
        <v>5.25</v>
      </c>
      <c r="AY3322">
        <v>5.25</v>
      </c>
      <c r="BA3322" s="2">
        <v>41094</v>
      </c>
      <c r="BC3322">
        <v>15</v>
      </c>
      <c r="BD3322">
        <v>15</v>
      </c>
      <c r="BG3322" t="s">
        <v>77</v>
      </c>
      <c r="BI3322" t="s">
        <v>77</v>
      </c>
      <c r="BJ3322">
        <v>5.25</v>
      </c>
      <c r="BK3322">
        <v>5.25</v>
      </c>
      <c r="BL3322" s="2">
        <v>43210</v>
      </c>
      <c r="BM3322">
        <v>5.25</v>
      </c>
      <c r="BT3322">
        <v>3.81</v>
      </c>
      <c r="BU3322" s="2">
        <v>43210</v>
      </c>
      <c r="BV3322">
        <v>3.81</v>
      </c>
      <c r="BW3322">
        <v>3.81</v>
      </c>
      <c r="BX3322" t="s">
        <v>78</v>
      </c>
      <c r="BY3322" t="s">
        <v>9</v>
      </c>
      <c r="BZ3322" t="s">
        <v>9</v>
      </c>
      <c r="CA3322">
        <v>27.43</v>
      </c>
      <c r="CB3322" t="s">
        <v>79</v>
      </c>
      <c r="CD3322" s="2">
        <v>41001</v>
      </c>
      <c r="CI3322" s="1" t="s">
        <v>80</v>
      </c>
    </row>
    <row r="3323" spans="1:87" x14ac:dyDescent="0.25">
      <c r="A3323">
        <v>654054</v>
      </c>
      <c r="B3323" s="1" t="s">
        <v>4482</v>
      </c>
      <c r="C3323">
        <v>14</v>
      </c>
      <c r="D3323" t="s">
        <v>3753</v>
      </c>
      <c r="E3323">
        <v>10.49</v>
      </c>
      <c r="F3323">
        <v>2</v>
      </c>
      <c r="G3323">
        <f t="shared" si="153"/>
        <v>20.98</v>
      </c>
      <c r="H3323" s="2">
        <v>43222</v>
      </c>
      <c r="I3323" s="2">
        <v>43220</v>
      </c>
      <c r="J3323" s="7">
        <f t="shared" ca="1" si="154"/>
        <v>1</v>
      </c>
      <c r="K3323" s="7">
        <f t="shared" ca="1" si="155"/>
        <v>1</v>
      </c>
      <c r="M3323">
        <v>7.6</v>
      </c>
      <c r="N3323">
        <v>7.6</v>
      </c>
      <c r="O3323">
        <v>7.6</v>
      </c>
      <c r="P3323">
        <v>10.49</v>
      </c>
      <c r="Q3323">
        <v>10.49</v>
      </c>
      <c r="R3323">
        <v>10.49</v>
      </c>
      <c r="S3323">
        <v>1</v>
      </c>
      <c r="T3323" s="1" t="s">
        <v>75</v>
      </c>
      <c r="Y3323" s="1" t="s">
        <v>76</v>
      </c>
      <c r="Z3323">
        <v>4</v>
      </c>
      <c r="AA3323" t="s">
        <v>76</v>
      </c>
      <c r="AD3323">
        <v>25.52</v>
      </c>
      <c r="AE3323">
        <v>20</v>
      </c>
      <c r="AF3323" t="s">
        <v>265</v>
      </c>
      <c r="AH3323" t="s">
        <v>77</v>
      </c>
      <c r="AM3323">
        <v>2</v>
      </c>
      <c r="AN3323" s="1" t="s">
        <v>89</v>
      </c>
      <c r="AO3323">
        <v>0</v>
      </c>
      <c r="AP3323" s="1" t="s">
        <v>89</v>
      </c>
      <c r="AQ3323">
        <v>3222</v>
      </c>
      <c r="AR3323" s="1" t="s">
        <v>4483</v>
      </c>
      <c r="AS3323">
        <v>2756</v>
      </c>
      <c r="AT3323" s="1" t="s">
        <v>4484</v>
      </c>
      <c r="AU3323">
        <v>10.49</v>
      </c>
      <c r="AV3323">
        <v>10.49</v>
      </c>
      <c r="AW3323">
        <v>10.49</v>
      </c>
      <c r="AX3323">
        <v>10.49</v>
      </c>
      <c r="AY3323">
        <v>10.49</v>
      </c>
      <c r="BA3323" s="2">
        <v>41078</v>
      </c>
      <c r="BC3323">
        <v>20</v>
      </c>
      <c r="BD3323">
        <v>25.52</v>
      </c>
      <c r="BG3323" t="s">
        <v>77</v>
      </c>
      <c r="BI3323" t="s">
        <v>77</v>
      </c>
      <c r="BJ3323">
        <v>10.49</v>
      </c>
      <c r="BK3323">
        <v>10.49</v>
      </c>
      <c r="BL3323" s="2">
        <v>43220</v>
      </c>
      <c r="BM3323">
        <v>10.49</v>
      </c>
      <c r="BT3323">
        <v>7.6</v>
      </c>
      <c r="BU3323" s="2">
        <v>43222</v>
      </c>
      <c r="BV3323">
        <v>7.6</v>
      </c>
      <c r="BW3323">
        <v>7.6</v>
      </c>
      <c r="BX3323" t="s">
        <v>78</v>
      </c>
      <c r="BY3323" t="s">
        <v>9</v>
      </c>
      <c r="BZ3323" t="s">
        <v>9</v>
      </c>
      <c r="CA3323">
        <v>27.55</v>
      </c>
      <c r="CB3323" t="s">
        <v>79</v>
      </c>
      <c r="CD3323" s="2">
        <v>41001</v>
      </c>
      <c r="CI3323" s="1" t="s">
        <v>80</v>
      </c>
    </row>
    <row r="3324" spans="1:87" x14ac:dyDescent="0.25">
      <c r="A3324">
        <v>654062</v>
      </c>
      <c r="B3324" s="1" t="s">
        <v>4078</v>
      </c>
      <c r="C3324">
        <v>14</v>
      </c>
      <c r="D3324" t="s">
        <v>3753</v>
      </c>
      <c r="E3324">
        <v>20.97</v>
      </c>
      <c r="F3324">
        <v>1</v>
      </c>
      <c r="G3324">
        <f t="shared" si="153"/>
        <v>20.97</v>
      </c>
      <c r="H3324" s="2">
        <v>43223</v>
      </c>
      <c r="I3324" s="2">
        <v>43222</v>
      </c>
      <c r="J3324" s="7">
        <f t="shared" ca="1" si="154"/>
        <v>1</v>
      </c>
      <c r="K3324" s="7">
        <f t="shared" ca="1" si="155"/>
        <v>1</v>
      </c>
      <c r="M3324">
        <v>15.19</v>
      </c>
      <c r="N3324">
        <v>15.19</v>
      </c>
      <c r="O3324">
        <v>15.19</v>
      </c>
      <c r="P3324">
        <v>20.97</v>
      </c>
      <c r="Q3324">
        <v>20.97</v>
      </c>
      <c r="R3324">
        <v>20.97</v>
      </c>
      <c r="S3324">
        <v>1</v>
      </c>
      <c r="T3324" s="1" t="s">
        <v>75</v>
      </c>
      <c r="Y3324" s="1" t="s">
        <v>76</v>
      </c>
      <c r="Z3324">
        <v>4</v>
      </c>
      <c r="AA3324" t="s">
        <v>76</v>
      </c>
      <c r="AD3324">
        <v>13.6</v>
      </c>
      <c r="AE3324">
        <v>15</v>
      </c>
      <c r="AF3324" t="s">
        <v>88</v>
      </c>
      <c r="AH3324" t="s">
        <v>77</v>
      </c>
      <c r="AM3324">
        <v>2</v>
      </c>
      <c r="AN3324" s="1" t="s">
        <v>89</v>
      </c>
      <c r="AO3324">
        <v>0</v>
      </c>
      <c r="AP3324" s="1" t="s">
        <v>89</v>
      </c>
      <c r="AQ3324">
        <v>529</v>
      </c>
      <c r="AR3324" s="1" t="s">
        <v>3829</v>
      </c>
      <c r="AS3324">
        <v>9989</v>
      </c>
      <c r="AT3324" s="1" t="s">
        <v>3830</v>
      </c>
      <c r="AU3324">
        <v>20.97</v>
      </c>
      <c r="AV3324">
        <v>20.97</v>
      </c>
      <c r="AW3324">
        <v>20.97</v>
      </c>
      <c r="AX3324">
        <v>20.97</v>
      </c>
      <c r="AY3324">
        <v>20.97</v>
      </c>
      <c r="BA3324" s="2">
        <v>41094</v>
      </c>
      <c r="BC3324">
        <v>15</v>
      </c>
      <c r="BD3324">
        <v>13.6</v>
      </c>
      <c r="BG3324" t="s">
        <v>77</v>
      </c>
      <c r="BI3324" t="s">
        <v>77</v>
      </c>
      <c r="BJ3324">
        <v>20.97</v>
      </c>
      <c r="BK3324">
        <v>20.97</v>
      </c>
      <c r="BL3324" s="2">
        <v>43222</v>
      </c>
      <c r="BM3324">
        <v>20.97</v>
      </c>
      <c r="BT3324">
        <v>15.19</v>
      </c>
      <c r="BU3324" s="2">
        <v>43223</v>
      </c>
      <c r="BV3324">
        <v>15.19</v>
      </c>
      <c r="BW3324">
        <v>15.19</v>
      </c>
      <c r="BX3324" t="s">
        <v>78</v>
      </c>
      <c r="BY3324" t="s">
        <v>9</v>
      </c>
      <c r="BZ3324" t="s">
        <v>9</v>
      </c>
      <c r="CA3324">
        <v>27.56</v>
      </c>
      <c r="CB3324" t="s">
        <v>79</v>
      </c>
      <c r="CD3324" s="2">
        <v>41001</v>
      </c>
      <c r="CI3324" s="1" t="s">
        <v>80</v>
      </c>
    </row>
    <row r="3325" spans="1:87" x14ac:dyDescent="0.25">
      <c r="A3325">
        <v>654077</v>
      </c>
      <c r="B3325" s="1" t="s">
        <v>4485</v>
      </c>
      <c r="C3325">
        <v>276</v>
      </c>
      <c r="D3325" t="s">
        <v>4006</v>
      </c>
      <c r="E3325">
        <v>19.84</v>
      </c>
      <c r="F3325">
        <v>1</v>
      </c>
      <c r="G3325">
        <f t="shared" si="153"/>
        <v>19.84</v>
      </c>
      <c r="H3325" s="2">
        <v>43215</v>
      </c>
      <c r="I3325" s="2">
        <v>43215</v>
      </c>
      <c r="J3325" s="7">
        <f t="shared" ca="1" si="154"/>
        <v>2</v>
      </c>
      <c r="K3325" s="7">
        <f t="shared" ca="1" si="155"/>
        <v>2</v>
      </c>
      <c r="M3325">
        <v>14.38</v>
      </c>
      <c r="N3325">
        <v>14.38</v>
      </c>
      <c r="O3325">
        <v>14.38</v>
      </c>
      <c r="P3325">
        <v>19.84</v>
      </c>
      <c r="Q3325">
        <v>19.84</v>
      </c>
      <c r="R3325">
        <v>19.84</v>
      </c>
      <c r="S3325">
        <v>1</v>
      </c>
      <c r="T3325" s="1" t="s">
        <v>75</v>
      </c>
      <c r="U3325">
        <v>1</v>
      </c>
      <c r="V3325" s="1" t="s">
        <v>213</v>
      </c>
      <c r="Y3325" s="1" t="s">
        <v>76</v>
      </c>
      <c r="Z3325">
        <v>4</v>
      </c>
      <c r="AA3325" t="s">
        <v>76</v>
      </c>
      <c r="AD3325">
        <v>7</v>
      </c>
      <c r="AE3325">
        <v>30</v>
      </c>
      <c r="AF3325" t="s">
        <v>88</v>
      </c>
      <c r="AG3325" s="2">
        <v>40897</v>
      </c>
      <c r="AH3325" t="s">
        <v>77</v>
      </c>
      <c r="AM3325">
        <v>2</v>
      </c>
      <c r="AN3325" s="1" t="s">
        <v>89</v>
      </c>
      <c r="AO3325">
        <v>0</v>
      </c>
      <c r="AP3325" s="1" t="s">
        <v>89</v>
      </c>
      <c r="BA3325" s="2">
        <v>40072</v>
      </c>
      <c r="BC3325">
        <v>30</v>
      </c>
      <c r="BD3325">
        <v>7</v>
      </c>
      <c r="BG3325" t="s">
        <v>77</v>
      </c>
      <c r="BI3325" t="s">
        <v>77</v>
      </c>
      <c r="BJ3325">
        <v>19.84</v>
      </c>
      <c r="BK3325">
        <v>19.84</v>
      </c>
      <c r="BL3325" s="2">
        <v>43215</v>
      </c>
      <c r="BM3325">
        <v>19.84</v>
      </c>
      <c r="BT3325">
        <v>14.38</v>
      </c>
      <c r="BU3325" s="2">
        <v>43215</v>
      </c>
      <c r="BV3325">
        <v>14.38</v>
      </c>
      <c r="BW3325">
        <v>14.38</v>
      </c>
      <c r="BX3325" t="s">
        <v>78</v>
      </c>
      <c r="BY3325" t="s">
        <v>9</v>
      </c>
      <c r="BZ3325" t="s">
        <v>9</v>
      </c>
      <c r="CA3325">
        <v>27.52</v>
      </c>
      <c r="CB3325" t="s">
        <v>79</v>
      </c>
      <c r="CD3325" s="2">
        <v>41001</v>
      </c>
      <c r="CI3325" s="1" t="s">
        <v>80</v>
      </c>
    </row>
    <row r="3326" spans="1:87" x14ac:dyDescent="0.25">
      <c r="A3326">
        <v>654080</v>
      </c>
      <c r="B3326" s="1" t="s">
        <v>4486</v>
      </c>
      <c r="C3326">
        <v>14</v>
      </c>
      <c r="D3326" t="s">
        <v>3753</v>
      </c>
      <c r="E3326">
        <v>10.46</v>
      </c>
      <c r="F3326">
        <v>2</v>
      </c>
      <c r="G3326">
        <f t="shared" si="153"/>
        <v>20.92</v>
      </c>
      <c r="H3326" s="2">
        <v>43209</v>
      </c>
      <c r="I3326" s="2">
        <v>43209</v>
      </c>
      <c r="J3326" s="7">
        <f t="shared" ca="1" si="154"/>
        <v>2</v>
      </c>
      <c r="K3326" s="7">
        <f t="shared" ca="1" si="155"/>
        <v>2</v>
      </c>
      <c r="M3326">
        <v>7.58</v>
      </c>
      <c r="N3326">
        <v>7.58</v>
      </c>
      <c r="O3326">
        <v>7.58</v>
      </c>
      <c r="P3326">
        <v>10.46</v>
      </c>
      <c r="Q3326">
        <v>10.46</v>
      </c>
      <c r="R3326">
        <v>10.46</v>
      </c>
      <c r="S3326">
        <v>1</v>
      </c>
      <c r="T3326" s="1" t="s">
        <v>75</v>
      </c>
      <c r="Y3326" s="1" t="s">
        <v>76</v>
      </c>
      <c r="Z3326">
        <v>4</v>
      </c>
      <c r="AA3326" t="s">
        <v>76</v>
      </c>
      <c r="AD3326">
        <v>27.08</v>
      </c>
      <c r="AE3326">
        <v>15</v>
      </c>
      <c r="AF3326" t="s">
        <v>265</v>
      </c>
      <c r="AH3326" t="s">
        <v>77</v>
      </c>
      <c r="AM3326">
        <v>2</v>
      </c>
      <c r="AN3326" s="1" t="s">
        <v>89</v>
      </c>
      <c r="AO3326">
        <v>0</v>
      </c>
      <c r="AP3326" s="1" t="s">
        <v>89</v>
      </c>
      <c r="AQ3326">
        <v>527</v>
      </c>
      <c r="AR3326" s="1" t="s">
        <v>4487</v>
      </c>
      <c r="AS3326">
        <v>2767</v>
      </c>
      <c r="AT3326" s="1" t="s">
        <v>4488</v>
      </c>
      <c r="AU3326">
        <v>10.46</v>
      </c>
      <c r="AV3326">
        <v>10.46</v>
      </c>
      <c r="AW3326">
        <v>10.46</v>
      </c>
      <c r="AX3326">
        <v>10.46</v>
      </c>
      <c r="AY3326">
        <v>10.46</v>
      </c>
      <c r="BA3326" s="2">
        <v>41072</v>
      </c>
      <c r="BC3326">
        <v>15</v>
      </c>
      <c r="BD3326">
        <v>27.08</v>
      </c>
      <c r="BG3326" t="s">
        <v>77</v>
      </c>
      <c r="BI3326" t="s">
        <v>77</v>
      </c>
      <c r="BJ3326">
        <v>10.46</v>
      </c>
      <c r="BK3326">
        <v>10.46</v>
      </c>
      <c r="BL3326" s="2">
        <v>43209</v>
      </c>
      <c r="BM3326">
        <v>10.46</v>
      </c>
      <c r="BT3326">
        <v>7.58</v>
      </c>
      <c r="BU3326" s="2">
        <v>43209</v>
      </c>
      <c r="BV3326">
        <v>7.58</v>
      </c>
      <c r="BW3326">
        <v>7.58</v>
      </c>
      <c r="BX3326" t="s">
        <v>78</v>
      </c>
      <c r="BY3326" t="s">
        <v>9</v>
      </c>
      <c r="BZ3326" t="s">
        <v>9</v>
      </c>
      <c r="CA3326">
        <v>27.53</v>
      </c>
      <c r="CB3326" t="s">
        <v>79</v>
      </c>
      <c r="CD3326" s="2">
        <v>41001</v>
      </c>
      <c r="CI3326" s="1" t="s">
        <v>80</v>
      </c>
    </row>
    <row r="3327" spans="1:87" x14ac:dyDescent="0.25">
      <c r="A3327">
        <v>654112</v>
      </c>
      <c r="B3327" t="s">
        <v>4495</v>
      </c>
      <c r="C3327">
        <v>534</v>
      </c>
      <c r="D3327" s="1" t="s">
        <v>1064</v>
      </c>
      <c r="E3327">
        <v>4.6500000000000004</v>
      </c>
      <c r="F3327">
        <v>1</v>
      </c>
      <c r="G3327">
        <f t="shared" si="153"/>
        <v>4.6500000000000004</v>
      </c>
      <c r="H3327" s="2">
        <v>43213</v>
      </c>
      <c r="I3327" s="2">
        <v>43213</v>
      </c>
      <c r="J3327" s="7">
        <f t="shared" ca="1" si="154"/>
        <v>2</v>
      </c>
      <c r="K3327" s="7">
        <f t="shared" ca="1" si="155"/>
        <v>2</v>
      </c>
      <c r="M3327">
        <v>3.38</v>
      </c>
      <c r="N3327">
        <v>3.38</v>
      </c>
      <c r="O3327">
        <v>3.38</v>
      </c>
      <c r="P3327">
        <v>4.6500000000000004</v>
      </c>
      <c r="Q3327">
        <v>4.6500000000000004</v>
      </c>
      <c r="R3327">
        <v>4.6500000000000004</v>
      </c>
      <c r="S3327">
        <v>1</v>
      </c>
      <c r="T3327" s="1" t="s">
        <v>75</v>
      </c>
      <c r="Y3327" s="1" t="s">
        <v>76</v>
      </c>
      <c r="Z3327">
        <v>4</v>
      </c>
      <c r="AA3327" t="s">
        <v>76</v>
      </c>
      <c r="AD3327">
        <v>22.89</v>
      </c>
      <c r="AE3327">
        <v>30</v>
      </c>
      <c r="AF3327" t="s">
        <v>265</v>
      </c>
      <c r="AH3327" t="s">
        <v>77</v>
      </c>
      <c r="AM3327">
        <v>2</v>
      </c>
      <c r="AN3327" s="1" t="s">
        <v>89</v>
      </c>
      <c r="AO3327">
        <v>0</v>
      </c>
      <c r="AP3327" s="1" t="s">
        <v>89</v>
      </c>
      <c r="BA3327" s="2">
        <v>41122</v>
      </c>
      <c r="BC3327">
        <v>30</v>
      </c>
      <c r="BD3327">
        <v>22.89</v>
      </c>
      <c r="BG3327" t="s">
        <v>77</v>
      </c>
      <c r="BI3327" t="s">
        <v>77</v>
      </c>
      <c r="BJ3327">
        <v>4.6500000000000004</v>
      </c>
      <c r="BK3327">
        <v>4.6500000000000004</v>
      </c>
      <c r="BL3327" s="2">
        <v>43213</v>
      </c>
      <c r="BM3327">
        <v>4.6500000000000004</v>
      </c>
      <c r="BT3327">
        <v>3.38</v>
      </c>
      <c r="BU3327" s="2">
        <v>43213</v>
      </c>
      <c r="BV3327">
        <v>3.38</v>
      </c>
      <c r="BW3327">
        <v>3.38</v>
      </c>
      <c r="BX3327" t="s">
        <v>78</v>
      </c>
      <c r="BY3327" t="s">
        <v>9</v>
      </c>
      <c r="BZ3327" t="s">
        <v>9</v>
      </c>
      <c r="CA3327">
        <v>27.31</v>
      </c>
      <c r="CB3327" t="s">
        <v>79</v>
      </c>
      <c r="CD3327" s="2">
        <v>41001</v>
      </c>
      <c r="CI3327" s="1" t="s">
        <v>80</v>
      </c>
    </row>
    <row r="3328" spans="1:87" x14ac:dyDescent="0.25">
      <c r="A3328">
        <v>654123</v>
      </c>
      <c r="B3328" s="1" t="s">
        <v>4496</v>
      </c>
      <c r="C3328">
        <v>788</v>
      </c>
      <c r="D3328" s="1" t="s">
        <v>115</v>
      </c>
      <c r="E3328">
        <v>14.83</v>
      </c>
      <c r="F3328">
        <v>1</v>
      </c>
      <c r="G3328">
        <f t="shared" si="153"/>
        <v>14.83</v>
      </c>
      <c r="H3328" s="2">
        <v>43138</v>
      </c>
      <c r="I3328" s="2">
        <v>43138</v>
      </c>
      <c r="J3328" s="7">
        <f t="shared" ca="1" si="154"/>
        <v>4</v>
      </c>
      <c r="K3328" s="7">
        <f t="shared" ca="1" si="155"/>
        <v>4</v>
      </c>
      <c r="M3328">
        <v>10.74</v>
      </c>
      <c r="N3328">
        <v>10.74</v>
      </c>
      <c r="O3328">
        <v>10.74</v>
      </c>
      <c r="P3328">
        <v>14.83</v>
      </c>
      <c r="Q3328">
        <v>14.83</v>
      </c>
      <c r="R3328">
        <v>14.83</v>
      </c>
      <c r="S3328">
        <v>1</v>
      </c>
      <c r="T3328" s="1" t="s">
        <v>75</v>
      </c>
      <c r="Y3328" s="1" t="s">
        <v>76</v>
      </c>
      <c r="Z3328">
        <v>4</v>
      </c>
      <c r="AA3328" t="s">
        <v>76</v>
      </c>
      <c r="AD3328">
        <v>2</v>
      </c>
      <c r="AF3328" t="s">
        <v>85</v>
      </c>
      <c r="AG3328" s="2">
        <v>40896</v>
      </c>
      <c r="AH3328" t="s">
        <v>77</v>
      </c>
      <c r="AM3328">
        <v>2</v>
      </c>
      <c r="AN3328" s="1" t="s">
        <v>89</v>
      </c>
      <c r="AO3328">
        <v>0</v>
      </c>
      <c r="AP3328" s="1" t="s">
        <v>89</v>
      </c>
      <c r="BA3328" s="2">
        <v>39445</v>
      </c>
      <c r="BD3328">
        <v>2</v>
      </c>
      <c r="BG3328" t="s">
        <v>77</v>
      </c>
      <c r="BI3328" t="s">
        <v>77</v>
      </c>
      <c r="BJ3328">
        <v>14.83</v>
      </c>
      <c r="BK3328">
        <v>14.83</v>
      </c>
      <c r="BL3328" s="2">
        <v>43138</v>
      </c>
      <c r="BM3328">
        <v>14.83</v>
      </c>
      <c r="BT3328">
        <v>10.74</v>
      </c>
      <c r="BU3328" s="2">
        <v>43138</v>
      </c>
      <c r="BV3328">
        <v>10.74</v>
      </c>
      <c r="BW3328">
        <v>10.74</v>
      </c>
      <c r="BX3328" t="s">
        <v>78</v>
      </c>
      <c r="BY3328" t="s">
        <v>9</v>
      </c>
      <c r="BZ3328" t="s">
        <v>9</v>
      </c>
      <c r="CA3328">
        <v>27.58</v>
      </c>
      <c r="CB3328" t="s">
        <v>79</v>
      </c>
      <c r="CD3328" s="2">
        <v>41001</v>
      </c>
      <c r="CI3328" s="1" t="s">
        <v>80</v>
      </c>
    </row>
    <row r="3329" spans="1:87" x14ac:dyDescent="0.25">
      <c r="A3329">
        <v>654124</v>
      </c>
      <c r="B3329" s="1" t="s">
        <v>4497</v>
      </c>
      <c r="C3329">
        <v>195</v>
      </c>
      <c r="D3329" s="1" t="s">
        <v>4448</v>
      </c>
      <c r="E3329">
        <v>10.1</v>
      </c>
      <c r="F3329">
        <v>2</v>
      </c>
      <c r="G3329">
        <f t="shared" si="153"/>
        <v>20.2</v>
      </c>
      <c r="H3329" s="2">
        <v>43224</v>
      </c>
      <c r="I3329" s="2">
        <v>43224</v>
      </c>
      <c r="J3329" s="7">
        <f t="shared" ca="1" si="154"/>
        <v>1</v>
      </c>
      <c r="K3329" s="7">
        <f t="shared" ca="1" si="155"/>
        <v>1</v>
      </c>
      <c r="M3329">
        <v>7.32</v>
      </c>
      <c r="N3329">
        <v>7.32</v>
      </c>
      <c r="O3329">
        <v>7.32</v>
      </c>
      <c r="P3329">
        <v>10.1</v>
      </c>
      <c r="Q3329">
        <v>10.1</v>
      </c>
      <c r="R3329">
        <v>10.1</v>
      </c>
      <c r="S3329">
        <v>1</v>
      </c>
      <c r="T3329" s="1" t="s">
        <v>75</v>
      </c>
      <c r="Y3329" s="1" t="s">
        <v>76</v>
      </c>
      <c r="Z3329">
        <v>4</v>
      </c>
      <c r="AA3329" t="s">
        <v>76</v>
      </c>
      <c r="AD3329">
        <v>30.21</v>
      </c>
      <c r="AE3329">
        <v>12</v>
      </c>
      <c r="AF3329" t="s">
        <v>265</v>
      </c>
      <c r="AG3329" s="2">
        <v>40896</v>
      </c>
      <c r="AH3329" t="s">
        <v>77</v>
      </c>
      <c r="AM3329">
        <v>2</v>
      </c>
      <c r="AN3329" s="1" t="s">
        <v>89</v>
      </c>
      <c r="AO3329">
        <v>0</v>
      </c>
      <c r="AP3329" s="1" t="s">
        <v>89</v>
      </c>
      <c r="AQ3329">
        <v>2339</v>
      </c>
      <c r="AR3329" s="1" t="s">
        <v>4498</v>
      </c>
      <c r="AS3329">
        <v>10403</v>
      </c>
      <c r="AT3329" s="1" t="s">
        <v>4499</v>
      </c>
      <c r="AU3329">
        <v>10.1</v>
      </c>
      <c r="AV3329">
        <v>10.1</v>
      </c>
      <c r="AW3329">
        <v>10.1</v>
      </c>
      <c r="AX3329">
        <v>10.1</v>
      </c>
      <c r="AY3329">
        <v>10.1</v>
      </c>
      <c r="BA3329" s="2">
        <v>39282</v>
      </c>
      <c r="BC3329">
        <v>12</v>
      </c>
      <c r="BD3329">
        <v>30.21</v>
      </c>
      <c r="BG3329" t="s">
        <v>77</v>
      </c>
      <c r="BI3329" t="s">
        <v>77</v>
      </c>
      <c r="BJ3329">
        <v>10.1</v>
      </c>
      <c r="BK3329">
        <v>10.1</v>
      </c>
      <c r="BL3329" s="2">
        <v>43224</v>
      </c>
      <c r="BM3329">
        <v>10.1</v>
      </c>
      <c r="BT3329">
        <v>7.32</v>
      </c>
      <c r="BU3329" s="2">
        <v>43224</v>
      </c>
      <c r="BV3329">
        <v>7.32</v>
      </c>
      <c r="BW3329">
        <v>7.32</v>
      </c>
      <c r="BX3329" t="s">
        <v>78</v>
      </c>
      <c r="BY3329" t="s">
        <v>9</v>
      </c>
      <c r="BZ3329" t="s">
        <v>9</v>
      </c>
      <c r="CA3329">
        <v>27.52</v>
      </c>
      <c r="CB3329" t="s">
        <v>79</v>
      </c>
      <c r="CD3329" s="2">
        <v>41001</v>
      </c>
      <c r="CI3329" s="1" t="s">
        <v>80</v>
      </c>
    </row>
    <row r="3330" spans="1:87" x14ac:dyDescent="0.25">
      <c r="A3330">
        <v>654130</v>
      </c>
      <c r="B3330" s="1" t="s">
        <v>4500</v>
      </c>
      <c r="C3330">
        <v>534</v>
      </c>
      <c r="D3330" s="1" t="s">
        <v>1064</v>
      </c>
      <c r="E3330">
        <v>3</v>
      </c>
      <c r="F3330">
        <v>1</v>
      </c>
      <c r="G3330">
        <f t="shared" ref="G3330:G3393" si="156">+F3330*E3330</f>
        <v>3</v>
      </c>
      <c r="H3330" s="2">
        <v>43150</v>
      </c>
      <c r="I3330" s="2">
        <v>43148</v>
      </c>
      <c r="J3330" s="7">
        <f t="shared" ca="1" si="154"/>
        <v>4</v>
      </c>
      <c r="K3330" s="7">
        <f t="shared" ca="1" si="155"/>
        <v>4</v>
      </c>
      <c r="M3330">
        <v>2.17</v>
      </c>
      <c r="N3330">
        <v>2.17</v>
      </c>
      <c r="O3330">
        <v>2.17</v>
      </c>
      <c r="P3330">
        <v>3</v>
      </c>
      <c r="Q3330">
        <v>3</v>
      </c>
      <c r="R3330">
        <v>3</v>
      </c>
      <c r="S3330">
        <v>1</v>
      </c>
      <c r="T3330" s="1" t="s">
        <v>75</v>
      </c>
      <c r="U3330">
        <v>6</v>
      </c>
      <c r="V3330" t="s">
        <v>3756</v>
      </c>
      <c r="Y3330" s="1" t="s">
        <v>76</v>
      </c>
      <c r="Z3330">
        <v>4</v>
      </c>
      <c r="AA3330" t="s">
        <v>76</v>
      </c>
      <c r="AD3330">
        <v>14.13</v>
      </c>
      <c r="AE3330">
        <v>30</v>
      </c>
      <c r="AF3330" t="s">
        <v>88</v>
      </c>
      <c r="AH3330" t="s">
        <v>77</v>
      </c>
      <c r="AM3330">
        <v>2</v>
      </c>
      <c r="AN3330" s="1" t="s">
        <v>89</v>
      </c>
      <c r="AO3330">
        <v>0</v>
      </c>
      <c r="AP3330" s="1" t="s">
        <v>89</v>
      </c>
      <c r="AS3330">
        <v>5515</v>
      </c>
      <c r="AT3330" t="s">
        <v>4501</v>
      </c>
      <c r="AV3330">
        <v>0</v>
      </c>
      <c r="AX3330">
        <v>3</v>
      </c>
      <c r="BA3330" s="2">
        <v>41470</v>
      </c>
      <c r="BC3330">
        <v>30</v>
      </c>
      <c r="BD3330">
        <v>14.13</v>
      </c>
      <c r="BG3330" t="s">
        <v>77</v>
      </c>
      <c r="BI3330" t="s">
        <v>77</v>
      </c>
      <c r="BJ3330">
        <v>3</v>
      </c>
      <c r="BK3330">
        <v>3</v>
      </c>
      <c r="BL3330" s="2">
        <v>43148</v>
      </c>
      <c r="BM3330">
        <v>3</v>
      </c>
      <c r="BT3330">
        <v>2.17</v>
      </c>
      <c r="BU3330" s="2">
        <v>43150</v>
      </c>
      <c r="BV3330">
        <v>2.17</v>
      </c>
      <c r="BW3330">
        <v>2.17</v>
      </c>
      <c r="BX3330" t="s">
        <v>78</v>
      </c>
      <c r="BY3330" t="s">
        <v>9</v>
      </c>
      <c r="BZ3330" t="s">
        <v>9</v>
      </c>
      <c r="CA3330">
        <v>27.67</v>
      </c>
      <c r="CB3330" t="s">
        <v>79</v>
      </c>
      <c r="CD3330" s="2">
        <v>41001</v>
      </c>
      <c r="CI3330" s="1" t="s">
        <v>80</v>
      </c>
    </row>
    <row r="3331" spans="1:87" x14ac:dyDescent="0.25">
      <c r="A3331">
        <v>654138</v>
      </c>
      <c r="B3331" s="1" t="s">
        <v>4502</v>
      </c>
      <c r="C3331">
        <v>140</v>
      </c>
      <c r="D3331" s="1" t="s">
        <v>562</v>
      </c>
      <c r="E3331">
        <v>3.61</v>
      </c>
      <c r="F3331">
        <v>2</v>
      </c>
      <c r="G3331">
        <f t="shared" si="156"/>
        <v>7.22</v>
      </c>
      <c r="H3331" s="2">
        <v>43201</v>
      </c>
      <c r="I3331" s="2">
        <v>43201</v>
      </c>
      <c r="J3331" s="7">
        <f t="shared" ref="J3331:J3394" ca="1" si="157">ROUND(+(TODAY()-H3331)/30,0)</f>
        <v>2</v>
      </c>
      <c r="K3331" s="7">
        <f t="shared" ref="K3331:K3394" ca="1" si="158">+ROUND((TODAY()-I3331)/30,0)</f>
        <v>2</v>
      </c>
      <c r="M3331">
        <v>2.61</v>
      </c>
      <c r="N3331">
        <v>2.41</v>
      </c>
      <c r="O3331">
        <v>2.41</v>
      </c>
      <c r="P3331">
        <v>3.61</v>
      </c>
      <c r="Q3331">
        <v>3.61</v>
      </c>
      <c r="R3331">
        <v>3.61</v>
      </c>
      <c r="S3331">
        <v>1</v>
      </c>
      <c r="T3331" s="1" t="s">
        <v>75</v>
      </c>
      <c r="Y3331" s="1" t="s">
        <v>76</v>
      </c>
      <c r="Z3331">
        <v>4</v>
      </c>
      <c r="AA3331" t="s">
        <v>76</v>
      </c>
      <c r="AD3331">
        <v>10</v>
      </c>
      <c r="AE3331">
        <v>60</v>
      </c>
      <c r="AF3331" t="s">
        <v>265</v>
      </c>
      <c r="AH3331" t="s">
        <v>77</v>
      </c>
      <c r="AK3331">
        <v>0</v>
      </c>
      <c r="AM3331">
        <v>2</v>
      </c>
      <c r="AN3331" s="1" t="s">
        <v>89</v>
      </c>
      <c r="AO3331">
        <v>0</v>
      </c>
      <c r="AP3331" s="1" t="s">
        <v>89</v>
      </c>
      <c r="AS3331">
        <v>2918</v>
      </c>
      <c r="AT3331" s="1" t="s">
        <v>4503</v>
      </c>
      <c r="AV3331">
        <v>0</v>
      </c>
      <c r="AX3331">
        <v>3.61</v>
      </c>
      <c r="AY3331">
        <v>3.61</v>
      </c>
      <c r="BA3331" s="2">
        <v>41304</v>
      </c>
      <c r="BC3331">
        <v>60</v>
      </c>
      <c r="BD3331">
        <v>10</v>
      </c>
      <c r="BG3331" t="s">
        <v>77</v>
      </c>
      <c r="BI3331" t="s">
        <v>77</v>
      </c>
      <c r="BJ3331">
        <v>3.61</v>
      </c>
      <c r="BK3331">
        <v>3.61</v>
      </c>
      <c r="BL3331" s="2">
        <v>43201</v>
      </c>
      <c r="BM3331">
        <v>3.61</v>
      </c>
      <c r="BT3331">
        <v>2.61</v>
      </c>
      <c r="BU3331" s="2">
        <v>43201</v>
      </c>
      <c r="BV3331">
        <v>2.41</v>
      </c>
      <c r="BW3331">
        <v>2.41</v>
      </c>
      <c r="BX3331" t="s">
        <v>78</v>
      </c>
      <c r="BY3331" t="s">
        <v>9</v>
      </c>
      <c r="BZ3331" t="s">
        <v>9</v>
      </c>
      <c r="CA3331">
        <v>33.24</v>
      </c>
      <c r="CB3331" t="s">
        <v>79</v>
      </c>
      <c r="CD3331" s="2">
        <v>41001</v>
      </c>
      <c r="CI3331" s="1" t="s">
        <v>80</v>
      </c>
    </row>
    <row r="3332" spans="1:87" x14ac:dyDescent="0.25">
      <c r="A3332">
        <v>654139</v>
      </c>
      <c r="B3332" s="1" t="s">
        <v>4504</v>
      </c>
      <c r="C3332">
        <v>195</v>
      </c>
      <c r="D3332" s="1" t="s">
        <v>4448</v>
      </c>
      <c r="E3332">
        <v>10.1</v>
      </c>
      <c r="F3332">
        <v>1</v>
      </c>
      <c r="G3332">
        <f t="shared" si="156"/>
        <v>10.1</v>
      </c>
      <c r="H3332" s="2">
        <v>43160</v>
      </c>
      <c r="I3332" s="2">
        <v>43160</v>
      </c>
      <c r="J3332" s="7">
        <f t="shared" ca="1" si="157"/>
        <v>3</v>
      </c>
      <c r="K3332" s="7">
        <f t="shared" ca="1" si="158"/>
        <v>3</v>
      </c>
      <c r="M3332">
        <v>7.32</v>
      </c>
      <c r="N3332">
        <v>7.32</v>
      </c>
      <c r="O3332">
        <v>7.32</v>
      </c>
      <c r="P3332">
        <v>10.1</v>
      </c>
      <c r="Q3332">
        <v>10.1</v>
      </c>
      <c r="R3332">
        <v>10.1</v>
      </c>
      <c r="S3332">
        <v>1</v>
      </c>
      <c r="T3332" s="1" t="s">
        <v>75</v>
      </c>
      <c r="Y3332" s="1" t="s">
        <v>76</v>
      </c>
      <c r="Z3332">
        <v>4</v>
      </c>
      <c r="AA3332" t="s">
        <v>76</v>
      </c>
      <c r="AD3332">
        <v>13</v>
      </c>
      <c r="AF3332" t="s">
        <v>265</v>
      </c>
      <c r="AG3332" s="2">
        <v>40896</v>
      </c>
      <c r="AH3332" t="s">
        <v>77</v>
      </c>
      <c r="AM3332">
        <v>2</v>
      </c>
      <c r="AN3332" s="1" t="s">
        <v>89</v>
      </c>
      <c r="AO3332">
        <v>0</v>
      </c>
      <c r="AP3332" s="1" t="s">
        <v>89</v>
      </c>
      <c r="AQ3332">
        <v>2340</v>
      </c>
      <c r="AR3332" s="1" t="s">
        <v>4505</v>
      </c>
      <c r="AS3332">
        <v>10402</v>
      </c>
      <c r="AT3332" s="1" t="s">
        <v>4506</v>
      </c>
      <c r="AU3332">
        <v>10.1</v>
      </c>
      <c r="AV3332">
        <v>10.1</v>
      </c>
      <c r="AW3332">
        <v>10.1</v>
      </c>
      <c r="AX3332">
        <v>10.1</v>
      </c>
      <c r="AY3332">
        <v>10.1</v>
      </c>
      <c r="BA3332" s="2">
        <v>40231</v>
      </c>
      <c r="BD3332">
        <v>13</v>
      </c>
      <c r="BG3332" t="s">
        <v>77</v>
      </c>
      <c r="BI3332" t="s">
        <v>77</v>
      </c>
      <c r="BJ3332">
        <v>10.1</v>
      </c>
      <c r="BK3332">
        <v>10.1</v>
      </c>
      <c r="BL3332" s="2">
        <v>43160</v>
      </c>
      <c r="BM3332">
        <v>10.1</v>
      </c>
      <c r="BT3332">
        <v>7.32</v>
      </c>
      <c r="BU3332" s="2">
        <v>43160</v>
      </c>
      <c r="BV3332">
        <v>7.32</v>
      </c>
      <c r="BW3332">
        <v>7.32</v>
      </c>
      <c r="BX3332" t="s">
        <v>78</v>
      </c>
      <c r="BY3332" t="s">
        <v>9</v>
      </c>
      <c r="BZ3332" t="s">
        <v>9</v>
      </c>
      <c r="CA3332">
        <v>27.52</v>
      </c>
      <c r="CB3332" t="s">
        <v>79</v>
      </c>
      <c r="CD3332" s="2">
        <v>41001</v>
      </c>
      <c r="CI3332" s="1" t="s">
        <v>80</v>
      </c>
    </row>
    <row r="3333" spans="1:87" x14ac:dyDescent="0.25">
      <c r="A3333">
        <v>654141</v>
      </c>
      <c r="B3333" s="1" t="s">
        <v>4507</v>
      </c>
      <c r="C3333">
        <v>195</v>
      </c>
      <c r="D3333" s="1" t="s">
        <v>4448</v>
      </c>
      <c r="E3333">
        <v>10.1</v>
      </c>
      <c r="F3333">
        <v>1</v>
      </c>
      <c r="G3333">
        <f t="shared" si="156"/>
        <v>10.1</v>
      </c>
      <c r="H3333" s="2">
        <v>43222</v>
      </c>
      <c r="I3333" s="2">
        <v>43222</v>
      </c>
      <c r="J3333" s="7">
        <f t="shared" ca="1" si="157"/>
        <v>1</v>
      </c>
      <c r="K3333" s="7">
        <f t="shared" ca="1" si="158"/>
        <v>1</v>
      </c>
      <c r="M3333">
        <v>7.32</v>
      </c>
      <c r="N3333">
        <v>7.32</v>
      </c>
      <c r="O3333">
        <v>7.32</v>
      </c>
      <c r="P3333">
        <v>10.1</v>
      </c>
      <c r="Q3333">
        <v>10.1</v>
      </c>
      <c r="R3333">
        <v>10.1</v>
      </c>
      <c r="S3333">
        <v>1</v>
      </c>
      <c r="T3333" s="1" t="s">
        <v>75</v>
      </c>
      <c r="Y3333" s="1" t="s">
        <v>76</v>
      </c>
      <c r="Z3333">
        <v>4</v>
      </c>
      <c r="AA3333" t="s">
        <v>76</v>
      </c>
      <c r="AD3333">
        <v>20.51</v>
      </c>
      <c r="AE3333">
        <v>10</v>
      </c>
      <c r="AF3333" t="s">
        <v>265</v>
      </c>
      <c r="AG3333" s="2">
        <v>40896</v>
      </c>
      <c r="AH3333" t="s">
        <v>77</v>
      </c>
      <c r="AM3333">
        <v>2</v>
      </c>
      <c r="AN3333" s="1" t="s">
        <v>89</v>
      </c>
      <c r="AO3333">
        <v>0</v>
      </c>
      <c r="AP3333" s="1" t="s">
        <v>89</v>
      </c>
      <c r="AQ3333">
        <v>2339</v>
      </c>
      <c r="AR3333" s="1" t="s">
        <v>4498</v>
      </c>
      <c r="AS3333">
        <v>10403</v>
      </c>
      <c r="AT3333" s="1" t="s">
        <v>4499</v>
      </c>
      <c r="AU3333">
        <v>10.1</v>
      </c>
      <c r="AV3333">
        <v>10.1</v>
      </c>
      <c r="AW3333">
        <v>10.1</v>
      </c>
      <c r="AX3333">
        <v>10.1</v>
      </c>
      <c r="AY3333">
        <v>10.1</v>
      </c>
      <c r="BA3333" s="2">
        <v>40231</v>
      </c>
      <c r="BC3333">
        <v>10</v>
      </c>
      <c r="BD3333">
        <v>20.51</v>
      </c>
      <c r="BG3333" t="s">
        <v>77</v>
      </c>
      <c r="BI3333" t="s">
        <v>77</v>
      </c>
      <c r="BJ3333">
        <v>10.1</v>
      </c>
      <c r="BK3333">
        <v>10.1</v>
      </c>
      <c r="BL3333" s="2">
        <v>43222</v>
      </c>
      <c r="BM3333">
        <v>10.1</v>
      </c>
      <c r="BT3333">
        <v>7.32</v>
      </c>
      <c r="BU3333" s="2">
        <v>43222</v>
      </c>
      <c r="BV3333">
        <v>7.32</v>
      </c>
      <c r="BW3333">
        <v>7.32</v>
      </c>
      <c r="BX3333" t="s">
        <v>78</v>
      </c>
      <c r="BY3333" t="s">
        <v>9</v>
      </c>
      <c r="BZ3333" t="s">
        <v>9</v>
      </c>
      <c r="CA3333">
        <v>27.52</v>
      </c>
      <c r="CB3333" t="s">
        <v>79</v>
      </c>
      <c r="CD3333" s="2">
        <v>41001</v>
      </c>
      <c r="CI3333" s="1" t="s">
        <v>80</v>
      </c>
    </row>
    <row r="3334" spans="1:87" x14ac:dyDescent="0.25">
      <c r="A3334">
        <v>654147</v>
      </c>
      <c r="B3334" s="1" t="s">
        <v>4508</v>
      </c>
      <c r="C3334">
        <v>1199</v>
      </c>
      <c r="D3334" s="1" t="s">
        <v>3768</v>
      </c>
      <c r="E3334">
        <v>7.56</v>
      </c>
      <c r="F3334">
        <v>2</v>
      </c>
      <c r="G3334">
        <f t="shared" si="156"/>
        <v>15.12</v>
      </c>
      <c r="H3334" s="2">
        <v>43213</v>
      </c>
      <c r="I3334" s="2">
        <v>43224</v>
      </c>
      <c r="J3334" s="7">
        <f t="shared" ca="1" si="157"/>
        <v>2</v>
      </c>
      <c r="K3334" s="7">
        <f t="shared" ca="1" si="158"/>
        <v>1</v>
      </c>
      <c r="M3334">
        <v>5.48</v>
      </c>
      <c r="N3334">
        <v>5.41</v>
      </c>
      <c r="O3334">
        <v>5.48</v>
      </c>
      <c r="P3334">
        <v>7.56</v>
      </c>
      <c r="Q3334">
        <v>7.56</v>
      </c>
      <c r="R3334">
        <v>7.56</v>
      </c>
      <c r="S3334">
        <v>1</v>
      </c>
      <c r="T3334" s="1" t="s">
        <v>75</v>
      </c>
      <c r="U3334">
        <v>6</v>
      </c>
      <c r="V3334" t="s">
        <v>3756</v>
      </c>
      <c r="Y3334" s="1" t="s">
        <v>76</v>
      </c>
      <c r="Z3334">
        <v>4</v>
      </c>
      <c r="AA3334" t="s">
        <v>76</v>
      </c>
      <c r="AD3334">
        <v>16.8</v>
      </c>
      <c r="AE3334">
        <v>20</v>
      </c>
      <c r="AF3334" t="s">
        <v>265</v>
      </c>
      <c r="AH3334" t="s">
        <v>77</v>
      </c>
      <c r="AK3334">
        <v>0</v>
      </c>
      <c r="AM3334">
        <v>2</v>
      </c>
      <c r="AN3334" s="1" t="s">
        <v>89</v>
      </c>
      <c r="AO3334">
        <v>0</v>
      </c>
      <c r="AP3334" s="1" t="s">
        <v>89</v>
      </c>
      <c r="BA3334" s="2">
        <v>41148</v>
      </c>
      <c r="BC3334">
        <v>20</v>
      </c>
      <c r="BD3334">
        <v>16.8</v>
      </c>
      <c r="BG3334" t="s">
        <v>77</v>
      </c>
      <c r="BI3334" t="s">
        <v>77</v>
      </c>
      <c r="BJ3334">
        <v>7.56</v>
      </c>
      <c r="BK3334">
        <v>7.56</v>
      </c>
      <c r="BL3334" s="2">
        <v>43224</v>
      </c>
      <c r="BM3334">
        <v>7.56</v>
      </c>
      <c r="BT3334">
        <v>5.48</v>
      </c>
      <c r="BU3334" s="2">
        <v>43213</v>
      </c>
      <c r="BV3334">
        <v>5.41</v>
      </c>
      <c r="BW3334">
        <v>5.48</v>
      </c>
      <c r="BX3334" t="s">
        <v>78</v>
      </c>
      <c r="BY3334" t="s">
        <v>9</v>
      </c>
      <c r="BZ3334" t="s">
        <v>9</v>
      </c>
      <c r="CA3334">
        <v>28.44</v>
      </c>
      <c r="CB3334" t="s">
        <v>79</v>
      </c>
      <c r="CD3334" s="2">
        <v>41001</v>
      </c>
      <c r="CI3334" s="1" t="s">
        <v>80</v>
      </c>
    </row>
    <row r="3335" spans="1:87" x14ac:dyDescent="0.25">
      <c r="A3335">
        <v>654161</v>
      </c>
      <c r="B3335" s="1" t="s">
        <v>4509</v>
      </c>
      <c r="C3335">
        <v>863</v>
      </c>
      <c r="D3335" s="1" t="s">
        <v>1142</v>
      </c>
      <c r="E3335">
        <v>7.02</v>
      </c>
      <c r="F3335">
        <v>2</v>
      </c>
      <c r="G3335">
        <f t="shared" si="156"/>
        <v>14.04</v>
      </c>
      <c r="H3335" s="2">
        <v>43143</v>
      </c>
      <c r="I3335" s="2">
        <v>43142</v>
      </c>
      <c r="J3335" s="7">
        <f t="shared" ca="1" si="157"/>
        <v>4</v>
      </c>
      <c r="K3335" s="7">
        <f t="shared" ca="1" si="158"/>
        <v>4</v>
      </c>
      <c r="M3335">
        <v>5.08</v>
      </c>
      <c r="N3335">
        <v>5.08</v>
      </c>
      <c r="O3335">
        <v>5.08</v>
      </c>
      <c r="P3335">
        <v>7.02</v>
      </c>
      <c r="Q3335">
        <v>7.02</v>
      </c>
      <c r="R3335">
        <v>7.02</v>
      </c>
      <c r="S3335">
        <v>1</v>
      </c>
      <c r="T3335" s="1" t="s">
        <v>75</v>
      </c>
      <c r="U3335">
        <v>6</v>
      </c>
      <c r="V3335" t="s">
        <v>3756</v>
      </c>
      <c r="Y3335" s="1" t="s">
        <v>76</v>
      </c>
      <c r="Z3335">
        <v>4</v>
      </c>
      <c r="AA3335" t="s">
        <v>76</v>
      </c>
      <c r="AD3335">
        <v>21.31</v>
      </c>
      <c r="AF3335" t="s">
        <v>88</v>
      </c>
      <c r="AH3335" t="s">
        <v>77</v>
      </c>
      <c r="AM3335">
        <v>2</v>
      </c>
      <c r="AN3335" s="1" t="s">
        <v>89</v>
      </c>
      <c r="AO3335">
        <v>0</v>
      </c>
      <c r="AP3335" s="1" t="s">
        <v>89</v>
      </c>
      <c r="AS3335">
        <v>6450</v>
      </c>
      <c r="AT3335" s="1" t="s">
        <v>4510</v>
      </c>
      <c r="AV3335">
        <v>0</v>
      </c>
      <c r="AX3335">
        <v>7.02</v>
      </c>
      <c r="BA3335" s="2">
        <v>41086</v>
      </c>
      <c r="BD3335">
        <v>21.31</v>
      </c>
      <c r="BG3335" t="s">
        <v>77</v>
      </c>
      <c r="BI3335" t="s">
        <v>77</v>
      </c>
      <c r="BJ3335">
        <v>7.02</v>
      </c>
      <c r="BK3335">
        <v>7.02</v>
      </c>
      <c r="BL3335" s="2">
        <v>43142</v>
      </c>
      <c r="BM3335">
        <v>7.02</v>
      </c>
      <c r="BT3335">
        <v>5.08</v>
      </c>
      <c r="BU3335" s="2">
        <v>43143</v>
      </c>
      <c r="BV3335">
        <v>5.08</v>
      </c>
      <c r="BW3335">
        <v>5.08</v>
      </c>
      <c r="BX3335" t="s">
        <v>78</v>
      </c>
      <c r="BY3335" t="s">
        <v>9</v>
      </c>
      <c r="BZ3335" t="s">
        <v>9</v>
      </c>
      <c r="CA3335">
        <v>27.64</v>
      </c>
      <c r="CB3335" t="s">
        <v>79</v>
      </c>
      <c r="CD3335" s="2">
        <v>41001</v>
      </c>
      <c r="CI3335" s="1" t="s">
        <v>80</v>
      </c>
    </row>
    <row r="3336" spans="1:87" x14ac:dyDescent="0.25">
      <c r="A3336">
        <v>654177</v>
      </c>
      <c r="B3336" t="s">
        <v>4511</v>
      </c>
      <c r="C3336">
        <v>513</v>
      </c>
      <c r="D3336" t="s">
        <v>771</v>
      </c>
      <c r="E3336">
        <v>1.89</v>
      </c>
      <c r="F3336">
        <v>9</v>
      </c>
      <c r="G3336">
        <f t="shared" si="156"/>
        <v>17.009999999999998</v>
      </c>
      <c r="H3336" s="2">
        <v>43227</v>
      </c>
      <c r="I3336" s="2">
        <v>43225</v>
      </c>
      <c r="J3336" s="7">
        <f t="shared" ca="1" si="157"/>
        <v>1</v>
      </c>
      <c r="K3336" s="7">
        <f t="shared" ca="1" si="158"/>
        <v>1</v>
      </c>
      <c r="M3336">
        <v>1.37</v>
      </c>
      <c r="N3336">
        <v>1.37</v>
      </c>
      <c r="O3336">
        <v>1.37</v>
      </c>
      <c r="P3336">
        <v>1.89</v>
      </c>
      <c r="Q3336">
        <v>1.89</v>
      </c>
      <c r="R3336">
        <v>1.89</v>
      </c>
      <c r="S3336">
        <v>1</v>
      </c>
      <c r="T3336" s="1" t="s">
        <v>75</v>
      </c>
      <c r="U3336">
        <v>6</v>
      </c>
      <c r="V3336" t="s">
        <v>3756</v>
      </c>
      <c r="Y3336" s="1" t="s">
        <v>76</v>
      </c>
      <c r="Z3336">
        <v>4</v>
      </c>
      <c r="AA3336" t="s">
        <v>76</v>
      </c>
      <c r="AD3336">
        <v>76.760000000000005</v>
      </c>
      <c r="AE3336">
        <v>7</v>
      </c>
      <c r="AF3336" t="s">
        <v>265</v>
      </c>
      <c r="AH3336" t="s">
        <v>77</v>
      </c>
      <c r="AM3336">
        <v>2</v>
      </c>
      <c r="AN3336" s="1" t="s">
        <v>89</v>
      </c>
      <c r="AO3336">
        <v>0</v>
      </c>
      <c r="AP3336" s="1" t="s">
        <v>89</v>
      </c>
      <c r="AS3336">
        <v>1168</v>
      </c>
      <c r="AT3336" s="1" t="s">
        <v>4512</v>
      </c>
      <c r="AV3336">
        <v>0</v>
      </c>
      <c r="AX3336">
        <v>1.89</v>
      </c>
      <c r="BA3336" s="2">
        <v>41122</v>
      </c>
      <c r="BC3336">
        <v>7</v>
      </c>
      <c r="BD3336">
        <v>76.760000000000005</v>
      </c>
      <c r="BG3336" t="s">
        <v>77</v>
      </c>
      <c r="BI3336" t="s">
        <v>77</v>
      </c>
      <c r="BJ3336">
        <v>1.89</v>
      </c>
      <c r="BK3336">
        <v>1.89</v>
      </c>
      <c r="BL3336" s="2">
        <v>43225</v>
      </c>
      <c r="BM3336">
        <v>1.89</v>
      </c>
      <c r="BT3336">
        <v>1.37</v>
      </c>
      <c r="BU3336" s="2">
        <v>43227</v>
      </c>
      <c r="BV3336">
        <v>1.37</v>
      </c>
      <c r="BW3336">
        <v>1.37</v>
      </c>
      <c r="BX3336" t="s">
        <v>78</v>
      </c>
      <c r="BY3336" t="s">
        <v>9</v>
      </c>
      <c r="BZ3336" t="s">
        <v>9</v>
      </c>
      <c r="CA3336">
        <v>27.51</v>
      </c>
      <c r="CB3336" t="s">
        <v>79</v>
      </c>
      <c r="CD3336" s="2">
        <v>41001</v>
      </c>
      <c r="CI3336" s="1" t="s">
        <v>80</v>
      </c>
    </row>
    <row r="3337" spans="1:87" x14ac:dyDescent="0.25">
      <c r="A3337">
        <v>654179</v>
      </c>
      <c r="B3337" t="s">
        <v>4515</v>
      </c>
      <c r="C3337">
        <v>513</v>
      </c>
      <c r="D3337" t="s">
        <v>771</v>
      </c>
      <c r="E3337">
        <v>2.67</v>
      </c>
      <c r="F3337">
        <v>2</v>
      </c>
      <c r="G3337">
        <f t="shared" si="156"/>
        <v>5.34</v>
      </c>
      <c r="H3337" s="2">
        <v>43215</v>
      </c>
      <c r="I3337" s="2">
        <v>43214</v>
      </c>
      <c r="J3337" s="7">
        <f t="shared" ca="1" si="157"/>
        <v>2</v>
      </c>
      <c r="K3337" s="7">
        <f t="shared" ca="1" si="158"/>
        <v>2</v>
      </c>
      <c r="M3337">
        <v>1.93</v>
      </c>
      <c r="N3337">
        <v>1.93</v>
      </c>
      <c r="O3337">
        <v>1.93</v>
      </c>
      <c r="P3337">
        <v>2.67</v>
      </c>
      <c r="Q3337">
        <v>2.67</v>
      </c>
      <c r="R3337">
        <v>2.67</v>
      </c>
      <c r="S3337">
        <v>1</v>
      </c>
      <c r="T3337" s="1" t="s">
        <v>75</v>
      </c>
      <c r="U3337">
        <v>6</v>
      </c>
      <c r="V3337" t="s">
        <v>3756</v>
      </c>
      <c r="Y3337" s="1" t="s">
        <v>76</v>
      </c>
      <c r="Z3337">
        <v>4</v>
      </c>
      <c r="AA3337" t="s">
        <v>76</v>
      </c>
      <c r="AD3337">
        <v>24.57</v>
      </c>
      <c r="AE3337">
        <v>20</v>
      </c>
      <c r="AF3337" t="s">
        <v>265</v>
      </c>
      <c r="AH3337" t="s">
        <v>77</v>
      </c>
      <c r="AM3337">
        <v>2</v>
      </c>
      <c r="AN3337" s="1" t="s">
        <v>89</v>
      </c>
      <c r="AO3337">
        <v>0</v>
      </c>
      <c r="AP3337" s="1" t="s">
        <v>89</v>
      </c>
      <c r="AS3337">
        <v>1167</v>
      </c>
      <c r="AT3337" s="1" t="s">
        <v>4516</v>
      </c>
      <c r="AV3337">
        <v>0</v>
      </c>
      <c r="AX3337">
        <v>2.67</v>
      </c>
      <c r="BA3337" s="2">
        <v>41164</v>
      </c>
      <c r="BC3337">
        <v>20</v>
      </c>
      <c r="BD3337">
        <v>24.57</v>
      </c>
      <c r="BG3337" t="s">
        <v>77</v>
      </c>
      <c r="BI3337" t="s">
        <v>77</v>
      </c>
      <c r="BJ3337">
        <v>2.67</v>
      </c>
      <c r="BK3337">
        <v>2.67</v>
      </c>
      <c r="BL3337" s="2">
        <v>43214</v>
      </c>
      <c r="BM3337">
        <v>2.67</v>
      </c>
      <c r="BT3337">
        <v>1.93</v>
      </c>
      <c r="BU3337" s="2">
        <v>43215</v>
      </c>
      <c r="BV3337">
        <v>1.93</v>
      </c>
      <c r="BW3337">
        <v>1.93</v>
      </c>
      <c r="BX3337" t="s">
        <v>78</v>
      </c>
      <c r="BY3337" t="s">
        <v>9</v>
      </c>
      <c r="BZ3337" t="s">
        <v>9</v>
      </c>
      <c r="CA3337">
        <v>27.72</v>
      </c>
      <c r="CB3337" t="s">
        <v>79</v>
      </c>
      <c r="CD3337" s="2">
        <v>41001</v>
      </c>
      <c r="CI3337" s="1" t="s">
        <v>80</v>
      </c>
    </row>
    <row r="3338" spans="1:87" x14ac:dyDescent="0.25">
      <c r="A3338">
        <v>654195</v>
      </c>
      <c r="B3338" s="1" t="s">
        <v>4517</v>
      </c>
      <c r="C3338">
        <v>178</v>
      </c>
      <c r="D3338" s="1" t="s">
        <v>810</v>
      </c>
      <c r="E3338">
        <v>2.44</v>
      </c>
      <c r="F3338">
        <v>1</v>
      </c>
      <c r="G3338">
        <f t="shared" si="156"/>
        <v>2.44</v>
      </c>
      <c r="H3338" s="2">
        <v>42390</v>
      </c>
      <c r="I3338" s="2">
        <v>42390</v>
      </c>
      <c r="J3338" s="7">
        <f t="shared" ca="1" si="157"/>
        <v>29</v>
      </c>
      <c r="K3338" s="7">
        <f t="shared" ca="1" si="158"/>
        <v>29</v>
      </c>
      <c r="M3338">
        <v>1.77</v>
      </c>
      <c r="N3338">
        <v>1.77</v>
      </c>
      <c r="O3338">
        <v>1.77</v>
      </c>
      <c r="P3338">
        <v>2.44</v>
      </c>
      <c r="Q3338">
        <v>2.44</v>
      </c>
      <c r="R3338">
        <v>2.44</v>
      </c>
      <c r="S3338">
        <v>1</v>
      </c>
      <c r="T3338" s="1" t="s">
        <v>75</v>
      </c>
      <c r="U3338">
        <v>6</v>
      </c>
      <c r="V3338" t="s">
        <v>3756</v>
      </c>
      <c r="W3338">
        <v>1</v>
      </c>
      <c r="X3338" s="1" t="s">
        <v>131</v>
      </c>
      <c r="Y3338" s="1" t="s">
        <v>76</v>
      </c>
      <c r="Z3338">
        <v>4</v>
      </c>
      <c r="AA3338" t="s">
        <v>76</v>
      </c>
      <c r="AH3338" t="s">
        <v>77</v>
      </c>
      <c r="AM3338">
        <v>2</v>
      </c>
      <c r="AN3338" s="1" t="s">
        <v>89</v>
      </c>
      <c r="AS3338">
        <v>3451</v>
      </c>
      <c r="AT3338" s="1" t="s">
        <v>4518</v>
      </c>
      <c r="AV3338">
        <v>0</v>
      </c>
      <c r="AX3338">
        <v>3.9</v>
      </c>
      <c r="BA3338" s="2">
        <v>41240</v>
      </c>
      <c r="BG3338" t="s">
        <v>77</v>
      </c>
      <c r="BI3338" t="s">
        <v>77</v>
      </c>
      <c r="BJ3338">
        <v>2.44</v>
      </c>
      <c r="BK3338">
        <v>2.44</v>
      </c>
      <c r="BL3338" s="2">
        <v>42390</v>
      </c>
      <c r="BM3338">
        <v>2.44</v>
      </c>
      <c r="BT3338">
        <v>1.77</v>
      </c>
      <c r="BU3338" s="2">
        <v>42390</v>
      </c>
      <c r="BV3338">
        <v>1.77</v>
      </c>
      <c r="BW3338">
        <v>1.77</v>
      </c>
      <c r="BX3338" t="s">
        <v>78</v>
      </c>
      <c r="BY3338" t="s">
        <v>9</v>
      </c>
      <c r="BZ3338" t="s">
        <v>9</v>
      </c>
      <c r="CA3338">
        <v>27.46</v>
      </c>
      <c r="CB3338" t="s">
        <v>79</v>
      </c>
      <c r="CD3338" s="2">
        <v>41001</v>
      </c>
      <c r="CE3338" t="s">
        <v>1088</v>
      </c>
      <c r="CI3338" s="1" t="s">
        <v>80</v>
      </c>
    </row>
    <row r="3339" spans="1:87" x14ac:dyDescent="0.25">
      <c r="A3339">
        <v>654235</v>
      </c>
      <c r="B3339" s="1" t="s">
        <v>4521</v>
      </c>
      <c r="C3339">
        <v>15</v>
      </c>
      <c r="D3339" s="1" t="s">
        <v>4100</v>
      </c>
      <c r="E3339">
        <v>16.170000000000002</v>
      </c>
      <c r="F3339">
        <v>1</v>
      </c>
      <c r="G3339">
        <f t="shared" si="156"/>
        <v>16.170000000000002</v>
      </c>
      <c r="H3339" s="2">
        <v>43224</v>
      </c>
      <c r="I3339" s="2">
        <v>43223</v>
      </c>
      <c r="J3339" s="7">
        <f t="shared" ca="1" si="157"/>
        <v>1</v>
      </c>
      <c r="K3339" s="7">
        <f t="shared" ca="1" si="158"/>
        <v>1</v>
      </c>
      <c r="M3339">
        <v>11.01</v>
      </c>
      <c r="N3339">
        <v>11.01</v>
      </c>
      <c r="O3339">
        <v>11.01</v>
      </c>
      <c r="P3339">
        <v>16.170000000000002</v>
      </c>
      <c r="Q3339">
        <v>16.170000000000002</v>
      </c>
      <c r="R3339">
        <v>16.170000000000002</v>
      </c>
      <c r="S3339">
        <v>1</v>
      </c>
      <c r="T3339" s="1" t="s">
        <v>75</v>
      </c>
      <c r="U3339">
        <v>2</v>
      </c>
      <c r="V3339" s="1" t="s">
        <v>3797</v>
      </c>
      <c r="Y3339" s="1" t="s">
        <v>76</v>
      </c>
      <c r="Z3339">
        <v>4</v>
      </c>
      <c r="AA3339" t="s">
        <v>76</v>
      </c>
      <c r="AD3339">
        <v>1.94</v>
      </c>
      <c r="AE3339">
        <v>15</v>
      </c>
      <c r="AF3339" t="s">
        <v>88</v>
      </c>
      <c r="AH3339" t="s">
        <v>77</v>
      </c>
      <c r="AM3339">
        <v>3</v>
      </c>
      <c r="AN3339" s="1" t="s">
        <v>138</v>
      </c>
      <c r="AO3339">
        <v>0</v>
      </c>
      <c r="AP3339" s="1" t="s">
        <v>182</v>
      </c>
      <c r="AQ3339">
        <v>3401</v>
      </c>
      <c r="AR3339" s="1" t="s">
        <v>4522</v>
      </c>
      <c r="AS3339">
        <v>2977</v>
      </c>
      <c r="AT3339" s="1" t="s">
        <v>4523</v>
      </c>
      <c r="AU3339">
        <v>16.170000000000002</v>
      </c>
      <c r="AV3339">
        <v>16.170000000000002</v>
      </c>
      <c r="AW3339">
        <v>16.170000000000002</v>
      </c>
      <c r="AX3339">
        <v>16.170000000000002</v>
      </c>
      <c r="AY3339">
        <v>16.170000000000002</v>
      </c>
      <c r="BA3339" s="2">
        <v>40841</v>
      </c>
      <c r="BC3339">
        <v>15</v>
      </c>
      <c r="BD3339">
        <v>1.94</v>
      </c>
      <c r="BG3339" t="s">
        <v>77</v>
      </c>
      <c r="BI3339" t="s">
        <v>77</v>
      </c>
      <c r="BJ3339">
        <v>16.170000000000002</v>
      </c>
      <c r="BK3339">
        <v>16.170000000000002</v>
      </c>
      <c r="BL3339" s="2">
        <v>43223</v>
      </c>
      <c r="BM3339">
        <v>16.170000000000002</v>
      </c>
      <c r="BT3339">
        <v>11.01</v>
      </c>
      <c r="BU3339" s="2">
        <v>43224</v>
      </c>
      <c r="BV3339">
        <v>11.01</v>
      </c>
      <c r="BW3339">
        <v>11.01</v>
      </c>
      <c r="BX3339" t="s">
        <v>78</v>
      </c>
      <c r="BY3339" t="s">
        <v>9</v>
      </c>
      <c r="BZ3339" t="s">
        <v>9</v>
      </c>
      <c r="CA3339">
        <v>31.91</v>
      </c>
      <c r="CB3339" t="s">
        <v>79</v>
      </c>
      <c r="CD3339" s="2">
        <v>41001</v>
      </c>
      <c r="CI3339" s="1" t="s">
        <v>80</v>
      </c>
    </row>
    <row r="3340" spans="1:87" x14ac:dyDescent="0.25">
      <c r="A3340">
        <v>654237</v>
      </c>
      <c r="B3340" s="1" t="s">
        <v>4524</v>
      </c>
      <c r="C3340">
        <v>1174</v>
      </c>
      <c r="D3340" t="s">
        <v>4525</v>
      </c>
      <c r="E3340">
        <v>5.54</v>
      </c>
      <c r="F3340">
        <v>1</v>
      </c>
      <c r="G3340">
        <f t="shared" si="156"/>
        <v>5.54</v>
      </c>
      <c r="H3340" s="2">
        <v>43168</v>
      </c>
      <c r="I3340" s="2">
        <v>43168</v>
      </c>
      <c r="J3340" s="7">
        <f t="shared" ca="1" si="157"/>
        <v>3</v>
      </c>
      <c r="K3340" s="7">
        <f t="shared" ca="1" si="158"/>
        <v>3</v>
      </c>
      <c r="M3340">
        <v>4.01</v>
      </c>
      <c r="N3340">
        <v>4.01</v>
      </c>
      <c r="O3340">
        <v>4.01</v>
      </c>
      <c r="P3340">
        <v>5.54</v>
      </c>
      <c r="Q3340">
        <v>5.54</v>
      </c>
      <c r="R3340">
        <v>5.54</v>
      </c>
      <c r="S3340">
        <v>1</v>
      </c>
      <c r="T3340" s="1" t="s">
        <v>75</v>
      </c>
      <c r="U3340">
        <v>6</v>
      </c>
      <c r="V3340" t="s">
        <v>3756</v>
      </c>
      <c r="Y3340" s="1" t="s">
        <v>76</v>
      </c>
      <c r="Z3340">
        <v>4</v>
      </c>
      <c r="AA3340" t="s">
        <v>76</v>
      </c>
      <c r="AD3340">
        <v>5</v>
      </c>
      <c r="AF3340" t="s">
        <v>88</v>
      </c>
      <c r="AH3340" t="s">
        <v>77</v>
      </c>
      <c r="AM3340">
        <v>2</v>
      </c>
      <c r="AN3340" s="1" t="s">
        <v>89</v>
      </c>
      <c r="AO3340">
        <v>0</v>
      </c>
      <c r="AP3340" s="1" t="s">
        <v>89</v>
      </c>
      <c r="AS3340">
        <v>2254</v>
      </c>
      <c r="AT3340" s="1" t="s">
        <v>4526</v>
      </c>
      <c r="AV3340">
        <v>0</v>
      </c>
      <c r="AX3340">
        <v>5.54</v>
      </c>
      <c r="AY3340">
        <v>0</v>
      </c>
      <c r="BA3340" s="2">
        <v>41291</v>
      </c>
      <c r="BD3340">
        <v>5</v>
      </c>
      <c r="BG3340" t="s">
        <v>77</v>
      </c>
      <c r="BI3340" t="s">
        <v>77</v>
      </c>
      <c r="BJ3340">
        <v>5.54</v>
      </c>
      <c r="BK3340">
        <v>5.54</v>
      </c>
      <c r="BL3340" s="2">
        <v>43168</v>
      </c>
      <c r="BM3340">
        <v>5.54</v>
      </c>
      <c r="BT3340">
        <v>4.01</v>
      </c>
      <c r="BU3340" s="2">
        <v>43168</v>
      </c>
      <c r="BV3340">
        <v>4.01</v>
      </c>
      <c r="BW3340">
        <v>4.01</v>
      </c>
      <c r="BX3340" t="s">
        <v>78</v>
      </c>
      <c r="BY3340" t="s">
        <v>9</v>
      </c>
      <c r="BZ3340" t="s">
        <v>9</v>
      </c>
      <c r="CA3340">
        <v>27.62</v>
      </c>
      <c r="CB3340" t="s">
        <v>79</v>
      </c>
      <c r="CD3340" s="2">
        <v>41001</v>
      </c>
      <c r="CI3340" s="1" t="s">
        <v>80</v>
      </c>
    </row>
    <row r="3341" spans="1:87" x14ac:dyDescent="0.25">
      <c r="A3341">
        <v>654254</v>
      </c>
      <c r="B3341" t="s">
        <v>4529</v>
      </c>
      <c r="C3341">
        <v>111</v>
      </c>
      <c r="D3341" t="s">
        <v>405</v>
      </c>
      <c r="E3341">
        <v>4.17</v>
      </c>
      <c r="F3341">
        <v>6</v>
      </c>
      <c r="G3341">
        <f t="shared" si="156"/>
        <v>25.02</v>
      </c>
      <c r="H3341" s="2">
        <v>43225</v>
      </c>
      <c r="I3341" s="2">
        <v>43224</v>
      </c>
      <c r="J3341" s="7">
        <f t="shared" ca="1" si="157"/>
        <v>1</v>
      </c>
      <c r="K3341" s="7">
        <f t="shared" ca="1" si="158"/>
        <v>1</v>
      </c>
      <c r="M3341">
        <v>2.84</v>
      </c>
      <c r="N3341">
        <v>2.78</v>
      </c>
      <c r="O3341">
        <v>2.84</v>
      </c>
      <c r="P3341">
        <v>4.17</v>
      </c>
      <c r="Q3341">
        <v>4.17</v>
      </c>
      <c r="R3341">
        <v>4.17</v>
      </c>
      <c r="S3341">
        <v>1</v>
      </c>
      <c r="T3341" s="1" t="s">
        <v>75</v>
      </c>
      <c r="U3341">
        <v>2</v>
      </c>
      <c r="V3341" s="1" t="s">
        <v>3797</v>
      </c>
      <c r="Y3341" s="1" t="s">
        <v>76</v>
      </c>
      <c r="Z3341">
        <v>4</v>
      </c>
      <c r="AA3341" t="s">
        <v>76</v>
      </c>
      <c r="AD3341">
        <v>16.5</v>
      </c>
      <c r="AE3341">
        <v>30</v>
      </c>
      <c r="AF3341" t="s">
        <v>265</v>
      </c>
      <c r="AG3341" s="2">
        <v>40896</v>
      </c>
      <c r="AH3341" t="s">
        <v>77</v>
      </c>
      <c r="AK3341">
        <v>0</v>
      </c>
      <c r="AM3341">
        <v>3</v>
      </c>
      <c r="AN3341" s="1" t="s">
        <v>138</v>
      </c>
      <c r="AO3341">
        <v>0</v>
      </c>
      <c r="AP3341" s="1" t="s">
        <v>182</v>
      </c>
      <c r="AQ3341">
        <v>3291</v>
      </c>
      <c r="AR3341" t="s">
        <v>4246</v>
      </c>
      <c r="AS3341">
        <v>2742</v>
      </c>
      <c r="AT3341" s="1" t="s">
        <v>4247</v>
      </c>
      <c r="AU3341">
        <v>4.17</v>
      </c>
      <c r="AV3341">
        <v>4.17</v>
      </c>
      <c r="AW3341">
        <v>4.17</v>
      </c>
      <c r="AX3341">
        <v>4.17</v>
      </c>
      <c r="AY3341">
        <v>4.17</v>
      </c>
      <c r="BA3341" s="2">
        <v>39105</v>
      </c>
      <c r="BC3341">
        <v>30</v>
      </c>
      <c r="BD3341">
        <v>16.5</v>
      </c>
      <c r="BG3341" t="s">
        <v>77</v>
      </c>
      <c r="BI3341" t="s">
        <v>77</v>
      </c>
      <c r="BJ3341">
        <v>4.17</v>
      </c>
      <c r="BK3341">
        <v>4.17</v>
      </c>
      <c r="BL3341" s="2">
        <v>43224</v>
      </c>
      <c r="BM3341">
        <v>4.17</v>
      </c>
      <c r="BT3341">
        <v>2.84</v>
      </c>
      <c r="BU3341" s="2">
        <v>43225</v>
      </c>
      <c r="BV3341">
        <v>2.78</v>
      </c>
      <c r="BW3341">
        <v>2.84</v>
      </c>
      <c r="BX3341" t="s">
        <v>78</v>
      </c>
      <c r="BY3341" t="s">
        <v>9</v>
      </c>
      <c r="BZ3341" t="s">
        <v>9</v>
      </c>
      <c r="CA3341">
        <v>33.33</v>
      </c>
      <c r="CB3341" t="s">
        <v>79</v>
      </c>
      <c r="CD3341" s="2">
        <v>41001</v>
      </c>
      <c r="CI3341" s="1" t="s">
        <v>80</v>
      </c>
    </row>
    <row r="3342" spans="1:87" x14ac:dyDescent="0.25">
      <c r="A3342">
        <v>654255</v>
      </c>
      <c r="B3342" t="s">
        <v>4530</v>
      </c>
      <c r="C3342">
        <v>111</v>
      </c>
      <c r="D3342" t="s">
        <v>405</v>
      </c>
      <c r="E3342">
        <v>8.34</v>
      </c>
      <c r="F3342">
        <v>3</v>
      </c>
      <c r="G3342">
        <f t="shared" si="156"/>
        <v>25.02</v>
      </c>
      <c r="H3342" s="2">
        <v>43211</v>
      </c>
      <c r="I3342" s="2">
        <v>43222</v>
      </c>
      <c r="J3342" s="7">
        <f t="shared" ca="1" si="157"/>
        <v>2</v>
      </c>
      <c r="K3342" s="7">
        <f t="shared" ca="1" si="158"/>
        <v>1</v>
      </c>
      <c r="M3342">
        <v>5.68</v>
      </c>
      <c r="N3342">
        <v>5.59</v>
      </c>
      <c r="O3342">
        <v>5.68</v>
      </c>
      <c r="P3342">
        <v>8.34</v>
      </c>
      <c r="Q3342">
        <v>8.34</v>
      </c>
      <c r="R3342">
        <v>8.34</v>
      </c>
      <c r="S3342">
        <v>1</v>
      </c>
      <c r="T3342" s="1" t="s">
        <v>75</v>
      </c>
      <c r="U3342">
        <v>2</v>
      </c>
      <c r="V3342" s="1" t="s">
        <v>3797</v>
      </c>
      <c r="Y3342" s="1" t="s">
        <v>76</v>
      </c>
      <c r="Z3342">
        <v>4</v>
      </c>
      <c r="AA3342" t="s">
        <v>76</v>
      </c>
      <c r="AD3342">
        <v>20.86</v>
      </c>
      <c r="AE3342">
        <v>15</v>
      </c>
      <c r="AF3342" t="s">
        <v>265</v>
      </c>
      <c r="AG3342" s="2">
        <v>40896</v>
      </c>
      <c r="AH3342" t="s">
        <v>77</v>
      </c>
      <c r="AK3342">
        <v>0</v>
      </c>
      <c r="AM3342">
        <v>3</v>
      </c>
      <c r="AN3342" s="1" t="s">
        <v>138</v>
      </c>
      <c r="AO3342">
        <v>0</v>
      </c>
      <c r="AP3342" s="1" t="s">
        <v>182</v>
      </c>
      <c r="AQ3342">
        <v>3289</v>
      </c>
      <c r="AR3342" t="s">
        <v>4242</v>
      </c>
      <c r="AS3342">
        <v>9078</v>
      </c>
      <c r="AT3342" s="1" t="s">
        <v>4243</v>
      </c>
      <c r="AU3342">
        <v>8.34</v>
      </c>
      <c r="AV3342">
        <v>8.34</v>
      </c>
      <c r="AW3342">
        <v>8.34</v>
      </c>
      <c r="AX3342">
        <v>8.34</v>
      </c>
      <c r="AY3342">
        <v>8.34</v>
      </c>
      <c r="BA3342" s="2">
        <v>39105</v>
      </c>
      <c r="BC3342">
        <v>15</v>
      </c>
      <c r="BD3342">
        <v>20.86</v>
      </c>
      <c r="BG3342" t="s">
        <v>77</v>
      </c>
      <c r="BI3342" t="s">
        <v>77</v>
      </c>
      <c r="BJ3342">
        <v>8.34</v>
      </c>
      <c r="BK3342">
        <v>8.34</v>
      </c>
      <c r="BL3342" s="2">
        <v>43222</v>
      </c>
      <c r="BM3342">
        <v>8.34</v>
      </c>
      <c r="BT3342">
        <v>5.68</v>
      </c>
      <c r="BU3342" s="2">
        <v>43211</v>
      </c>
      <c r="BV3342">
        <v>5.59</v>
      </c>
      <c r="BW3342">
        <v>5.68</v>
      </c>
      <c r="BX3342" t="s">
        <v>78</v>
      </c>
      <c r="BY3342" t="s">
        <v>9</v>
      </c>
      <c r="BZ3342" t="s">
        <v>9</v>
      </c>
      <c r="CA3342">
        <v>32.97</v>
      </c>
      <c r="CB3342" t="s">
        <v>79</v>
      </c>
      <c r="CD3342" s="2">
        <v>41001</v>
      </c>
      <c r="CI3342" s="1" t="s">
        <v>80</v>
      </c>
    </row>
    <row r="3343" spans="1:87" x14ac:dyDescent="0.25">
      <c r="A3343">
        <v>654269</v>
      </c>
      <c r="B3343" s="1" t="s">
        <v>4533</v>
      </c>
      <c r="C3343">
        <v>759</v>
      </c>
      <c r="D3343" s="1" t="s">
        <v>2715</v>
      </c>
      <c r="E3343">
        <v>15.92</v>
      </c>
      <c r="F3343">
        <v>2</v>
      </c>
      <c r="G3343">
        <f t="shared" si="156"/>
        <v>31.84</v>
      </c>
      <c r="H3343" s="2">
        <v>43220</v>
      </c>
      <c r="I3343" s="2">
        <v>43220</v>
      </c>
      <c r="J3343" s="7">
        <f t="shared" ca="1" si="157"/>
        <v>1</v>
      </c>
      <c r="K3343" s="7">
        <f t="shared" ca="1" si="158"/>
        <v>1</v>
      </c>
      <c r="M3343">
        <v>11.54</v>
      </c>
      <c r="N3343">
        <v>11.54</v>
      </c>
      <c r="O3343">
        <v>11.54</v>
      </c>
      <c r="P3343">
        <v>15.92</v>
      </c>
      <c r="Q3343">
        <v>15.92</v>
      </c>
      <c r="R3343">
        <v>15.92</v>
      </c>
      <c r="S3343">
        <v>1</v>
      </c>
      <c r="T3343" s="1" t="s">
        <v>75</v>
      </c>
      <c r="Y3343" s="1" t="s">
        <v>76</v>
      </c>
      <c r="Z3343">
        <v>4</v>
      </c>
      <c r="AA3343" t="s">
        <v>76</v>
      </c>
      <c r="AD3343">
        <v>22.4</v>
      </c>
      <c r="AE3343">
        <v>15</v>
      </c>
      <c r="AF3343" t="s">
        <v>265</v>
      </c>
      <c r="AG3343" s="2">
        <v>40896</v>
      </c>
      <c r="AH3343" t="s">
        <v>77</v>
      </c>
      <c r="AM3343">
        <v>2</v>
      </c>
      <c r="AN3343" s="1" t="s">
        <v>89</v>
      </c>
      <c r="AO3343">
        <v>0</v>
      </c>
      <c r="AP3343" s="1" t="s">
        <v>89</v>
      </c>
      <c r="AQ3343">
        <v>1839</v>
      </c>
      <c r="AR3343" t="s">
        <v>4382</v>
      </c>
      <c r="AS3343">
        <v>726</v>
      </c>
      <c r="AT3343" t="s">
        <v>4383</v>
      </c>
      <c r="AU3343">
        <v>15.92</v>
      </c>
      <c r="AV3343">
        <v>15.92</v>
      </c>
      <c r="AW3343">
        <v>15.92</v>
      </c>
      <c r="AX3343">
        <v>15.92</v>
      </c>
      <c r="AY3343">
        <v>15.92</v>
      </c>
      <c r="BA3343" s="2">
        <v>39105</v>
      </c>
      <c r="BC3343">
        <v>15</v>
      </c>
      <c r="BD3343">
        <v>22.4</v>
      </c>
      <c r="BG3343" t="s">
        <v>77</v>
      </c>
      <c r="BI3343" t="s">
        <v>77</v>
      </c>
      <c r="BJ3343">
        <v>15.92</v>
      </c>
      <c r="BK3343">
        <v>15.92</v>
      </c>
      <c r="BL3343" s="2">
        <v>43220</v>
      </c>
      <c r="BM3343">
        <v>15.92</v>
      </c>
      <c r="BT3343">
        <v>11.54</v>
      </c>
      <c r="BU3343" s="2">
        <v>43220</v>
      </c>
      <c r="BV3343">
        <v>11.54</v>
      </c>
      <c r="BW3343">
        <v>11.54</v>
      </c>
      <c r="BX3343" t="s">
        <v>78</v>
      </c>
      <c r="BY3343" t="s">
        <v>9</v>
      </c>
      <c r="BZ3343" t="s">
        <v>9</v>
      </c>
      <c r="CA3343">
        <v>27.51</v>
      </c>
      <c r="CB3343" t="s">
        <v>79</v>
      </c>
      <c r="CD3343" s="2">
        <v>41001</v>
      </c>
      <c r="CI3343" s="1" t="s">
        <v>80</v>
      </c>
    </row>
    <row r="3344" spans="1:87" x14ac:dyDescent="0.25">
      <c r="A3344">
        <v>654278</v>
      </c>
      <c r="B3344" t="s">
        <v>4535</v>
      </c>
      <c r="C3344">
        <v>1142</v>
      </c>
      <c r="D3344" s="1" t="s">
        <v>3755</v>
      </c>
      <c r="E3344">
        <v>3.97</v>
      </c>
      <c r="F3344">
        <v>1</v>
      </c>
      <c r="G3344">
        <f t="shared" si="156"/>
        <v>3.97</v>
      </c>
      <c r="H3344" s="2">
        <v>43025</v>
      </c>
      <c r="I3344" s="2">
        <v>43057</v>
      </c>
      <c r="J3344" s="7">
        <f t="shared" ca="1" si="157"/>
        <v>8</v>
      </c>
      <c r="K3344" s="7">
        <f t="shared" ca="1" si="158"/>
        <v>7</v>
      </c>
      <c r="M3344">
        <v>2.87</v>
      </c>
      <c r="N3344">
        <v>3.4</v>
      </c>
      <c r="O3344">
        <v>3.24</v>
      </c>
      <c r="P3344">
        <v>3.97</v>
      </c>
      <c r="Q3344">
        <v>3.97</v>
      </c>
      <c r="R3344">
        <v>4.63</v>
      </c>
      <c r="S3344">
        <v>1</v>
      </c>
      <c r="T3344" s="1" t="s">
        <v>75</v>
      </c>
      <c r="Y3344" s="1" t="s">
        <v>76</v>
      </c>
      <c r="Z3344">
        <v>4</v>
      </c>
      <c r="AA3344" t="s">
        <v>76</v>
      </c>
      <c r="AD3344">
        <v>2.67</v>
      </c>
      <c r="AF3344" t="s">
        <v>88</v>
      </c>
      <c r="AH3344" t="s">
        <v>77</v>
      </c>
      <c r="AM3344">
        <v>2</v>
      </c>
      <c r="AN3344" s="1" t="s">
        <v>89</v>
      </c>
      <c r="AO3344">
        <v>0</v>
      </c>
      <c r="AP3344" s="1" t="s">
        <v>89</v>
      </c>
      <c r="AQ3344">
        <v>778</v>
      </c>
      <c r="AR3344" t="s">
        <v>4536</v>
      </c>
      <c r="AS3344">
        <v>4388</v>
      </c>
      <c r="AT3344" t="s">
        <v>4537</v>
      </c>
      <c r="AU3344">
        <v>3.97</v>
      </c>
      <c r="AV3344">
        <v>3.97</v>
      </c>
      <c r="AW3344">
        <v>3.97</v>
      </c>
      <c r="AX3344">
        <v>3.97</v>
      </c>
      <c r="BA3344" s="2">
        <v>41558</v>
      </c>
      <c r="BD3344">
        <v>2.67</v>
      </c>
      <c r="BG3344" t="s">
        <v>77</v>
      </c>
      <c r="BI3344" t="s">
        <v>77</v>
      </c>
      <c r="BJ3344">
        <v>3.97</v>
      </c>
      <c r="BK3344">
        <v>3.97</v>
      </c>
      <c r="BL3344" s="2">
        <v>43057</v>
      </c>
      <c r="BM3344">
        <v>4.63</v>
      </c>
      <c r="BT3344">
        <v>2.87</v>
      </c>
      <c r="BU3344" s="2">
        <v>43025</v>
      </c>
      <c r="BV3344">
        <v>3.4</v>
      </c>
      <c r="BW3344">
        <v>3.24</v>
      </c>
      <c r="BX3344" t="s">
        <v>78</v>
      </c>
      <c r="BY3344" t="s">
        <v>9</v>
      </c>
      <c r="BZ3344" t="s">
        <v>9</v>
      </c>
      <c r="CA3344">
        <v>26.57</v>
      </c>
      <c r="CB3344" t="s">
        <v>79</v>
      </c>
      <c r="CD3344" s="2">
        <v>41001</v>
      </c>
      <c r="CI3344" s="1" t="s">
        <v>80</v>
      </c>
    </row>
    <row r="3345" spans="1:87" x14ac:dyDescent="0.25">
      <c r="A3345">
        <v>654283</v>
      </c>
      <c r="B3345" t="s">
        <v>4538</v>
      </c>
      <c r="C3345">
        <v>387</v>
      </c>
      <c r="D3345" s="1" t="s">
        <v>1389</v>
      </c>
      <c r="E3345">
        <v>10.1</v>
      </c>
      <c r="F3345">
        <v>2</v>
      </c>
      <c r="G3345">
        <f t="shared" si="156"/>
        <v>20.2</v>
      </c>
      <c r="H3345" s="2">
        <v>43224</v>
      </c>
      <c r="I3345" s="2">
        <v>43224</v>
      </c>
      <c r="J3345" s="7">
        <f t="shared" ca="1" si="157"/>
        <v>1</v>
      </c>
      <c r="K3345" s="7">
        <f t="shared" ca="1" si="158"/>
        <v>1</v>
      </c>
      <c r="M3345">
        <v>7.32</v>
      </c>
      <c r="N3345">
        <v>7.32</v>
      </c>
      <c r="O3345">
        <v>7.33</v>
      </c>
      <c r="P3345">
        <v>10.1</v>
      </c>
      <c r="Q3345">
        <v>10.1</v>
      </c>
      <c r="R3345">
        <v>10.1</v>
      </c>
      <c r="S3345">
        <v>1</v>
      </c>
      <c r="T3345" s="1" t="s">
        <v>75</v>
      </c>
      <c r="Y3345" s="1" t="s">
        <v>76</v>
      </c>
      <c r="Z3345">
        <v>4</v>
      </c>
      <c r="AA3345" t="s">
        <v>76</v>
      </c>
      <c r="AD3345">
        <v>14.56</v>
      </c>
      <c r="AE3345">
        <v>20</v>
      </c>
      <c r="AF3345" t="s">
        <v>265</v>
      </c>
      <c r="AG3345" s="2">
        <v>40896</v>
      </c>
      <c r="AH3345" t="s">
        <v>77</v>
      </c>
      <c r="AM3345">
        <v>2</v>
      </c>
      <c r="AN3345" s="1" t="s">
        <v>89</v>
      </c>
      <c r="AO3345">
        <v>0</v>
      </c>
      <c r="AP3345" s="1" t="s">
        <v>89</v>
      </c>
      <c r="AQ3345">
        <v>2339</v>
      </c>
      <c r="AR3345" s="1" t="s">
        <v>4498</v>
      </c>
      <c r="AS3345">
        <v>10403</v>
      </c>
      <c r="AT3345" s="1" t="s">
        <v>4499</v>
      </c>
      <c r="AU3345">
        <v>10.1</v>
      </c>
      <c r="AV3345">
        <v>10.1</v>
      </c>
      <c r="AW3345">
        <v>10.1</v>
      </c>
      <c r="AX3345">
        <v>10.1</v>
      </c>
      <c r="AY3345">
        <v>10.1</v>
      </c>
      <c r="BA3345" s="2">
        <v>39240</v>
      </c>
      <c r="BC3345">
        <v>20</v>
      </c>
      <c r="BD3345">
        <v>14.56</v>
      </c>
      <c r="BG3345" t="s">
        <v>77</v>
      </c>
      <c r="BI3345" t="s">
        <v>77</v>
      </c>
      <c r="BJ3345">
        <v>10.1</v>
      </c>
      <c r="BK3345">
        <v>10.1</v>
      </c>
      <c r="BL3345" s="2">
        <v>43224</v>
      </c>
      <c r="BM3345">
        <v>10.1</v>
      </c>
      <c r="BT3345">
        <v>7.32</v>
      </c>
      <c r="BU3345" s="2">
        <v>43224</v>
      </c>
      <c r="BV3345">
        <v>7.32</v>
      </c>
      <c r="BW3345">
        <v>7.33</v>
      </c>
      <c r="BX3345" t="s">
        <v>78</v>
      </c>
      <c r="BY3345" t="s">
        <v>9</v>
      </c>
      <c r="BZ3345" t="s">
        <v>9</v>
      </c>
      <c r="CA3345">
        <v>27.52</v>
      </c>
      <c r="CB3345" t="s">
        <v>79</v>
      </c>
      <c r="CD3345" s="2">
        <v>41001</v>
      </c>
      <c r="CI3345" s="1" t="s">
        <v>80</v>
      </c>
    </row>
    <row r="3346" spans="1:87" x14ac:dyDescent="0.25">
      <c r="A3346">
        <v>654284</v>
      </c>
      <c r="B3346" t="s">
        <v>4539</v>
      </c>
      <c r="C3346">
        <v>387</v>
      </c>
      <c r="D3346" s="1" t="s">
        <v>1389</v>
      </c>
      <c r="E3346">
        <v>10.1</v>
      </c>
      <c r="F3346">
        <v>2</v>
      </c>
      <c r="G3346">
        <f t="shared" si="156"/>
        <v>20.2</v>
      </c>
      <c r="H3346" s="2">
        <v>43223</v>
      </c>
      <c r="I3346" s="2">
        <v>43223</v>
      </c>
      <c r="J3346" s="7">
        <f t="shared" ca="1" si="157"/>
        <v>1</v>
      </c>
      <c r="K3346" s="7">
        <f t="shared" ca="1" si="158"/>
        <v>1</v>
      </c>
      <c r="M3346">
        <v>7.32</v>
      </c>
      <c r="N3346">
        <v>7.32</v>
      </c>
      <c r="O3346">
        <v>7.32</v>
      </c>
      <c r="P3346">
        <v>10.1</v>
      </c>
      <c r="Q3346">
        <v>10.1</v>
      </c>
      <c r="R3346">
        <v>10.1</v>
      </c>
      <c r="S3346">
        <v>1</v>
      </c>
      <c r="T3346" s="1" t="s">
        <v>75</v>
      </c>
      <c r="Y3346" s="1" t="s">
        <v>76</v>
      </c>
      <c r="Z3346">
        <v>4</v>
      </c>
      <c r="AA3346" t="s">
        <v>76</v>
      </c>
      <c r="AD3346">
        <v>12.44</v>
      </c>
      <c r="AE3346">
        <v>15</v>
      </c>
      <c r="AF3346" t="s">
        <v>265</v>
      </c>
      <c r="AG3346" s="2">
        <v>40896</v>
      </c>
      <c r="AH3346" t="s">
        <v>77</v>
      </c>
      <c r="AM3346">
        <v>2</v>
      </c>
      <c r="AN3346" s="1" t="s">
        <v>89</v>
      </c>
      <c r="AO3346">
        <v>0</v>
      </c>
      <c r="AP3346" s="1" t="s">
        <v>89</v>
      </c>
      <c r="AQ3346">
        <v>2340</v>
      </c>
      <c r="AR3346" s="1" t="s">
        <v>4505</v>
      </c>
      <c r="AS3346">
        <v>10402</v>
      </c>
      <c r="AT3346" s="1" t="s">
        <v>4506</v>
      </c>
      <c r="AU3346">
        <v>10.1</v>
      </c>
      <c r="AV3346">
        <v>10.1</v>
      </c>
      <c r="AW3346">
        <v>10.1</v>
      </c>
      <c r="AX3346">
        <v>10.1</v>
      </c>
      <c r="AY3346">
        <v>10.1</v>
      </c>
      <c r="BA3346" s="2">
        <v>39240</v>
      </c>
      <c r="BC3346">
        <v>15</v>
      </c>
      <c r="BD3346">
        <v>12.44</v>
      </c>
      <c r="BG3346" t="s">
        <v>77</v>
      </c>
      <c r="BI3346" t="s">
        <v>77</v>
      </c>
      <c r="BJ3346">
        <v>10.1</v>
      </c>
      <c r="BK3346">
        <v>10.1</v>
      </c>
      <c r="BL3346" s="2">
        <v>43223</v>
      </c>
      <c r="BM3346">
        <v>10.1</v>
      </c>
      <c r="BT3346">
        <v>7.32</v>
      </c>
      <c r="BU3346" s="2">
        <v>43223</v>
      </c>
      <c r="BV3346">
        <v>7.32</v>
      </c>
      <c r="BW3346">
        <v>7.32</v>
      </c>
      <c r="BX3346" t="s">
        <v>78</v>
      </c>
      <c r="BY3346" t="s">
        <v>9</v>
      </c>
      <c r="BZ3346" t="s">
        <v>9</v>
      </c>
      <c r="CA3346">
        <v>27.52</v>
      </c>
      <c r="CB3346" t="s">
        <v>79</v>
      </c>
      <c r="CD3346" s="2">
        <v>41001</v>
      </c>
      <c r="CI3346" s="1" t="s">
        <v>80</v>
      </c>
    </row>
    <row r="3347" spans="1:87" x14ac:dyDescent="0.25">
      <c r="A3347">
        <v>654286</v>
      </c>
      <c r="B3347" t="s">
        <v>4540</v>
      </c>
      <c r="C3347">
        <v>1142</v>
      </c>
      <c r="D3347" s="1" t="s">
        <v>3755</v>
      </c>
      <c r="E3347">
        <v>6.57</v>
      </c>
      <c r="F3347">
        <v>2</v>
      </c>
      <c r="G3347">
        <f t="shared" si="156"/>
        <v>13.14</v>
      </c>
      <c r="H3347" s="2">
        <v>43216</v>
      </c>
      <c r="I3347" s="2">
        <v>43216</v>
      </c>
      <c r="J3347" s="7">
        <f t="shared" ca="1" si="157"/>
        <v>2</v>
      </c>
      <c r="K3347" s="7">
        <f t="shared" ca="1" si="158"/>
        <v>2</v>
      </c>
      <c r="M3347">
        <v>4.76</v>
      </c>
      <c r="N3347">
        <v>4.76</v>
      </c>
      <c r="O3347">
        <v>4.76</v>
      </c>
      <c r="P3347">
        <v>6.57</v>
      </c>
      <c r="Q3347">
        <v>6.57</v>
      </c>
      <c r="R3347">
        <v>6.57</v>
      </c>
      <c r="S3347">
        <v>1</v>
      </c>
      <c r="T3347" s="1" t="s">
        <v>75</v>
      </c>
      <c r="Y3347" s="1" t="s">
        <v>76</v>
      </c>
      <c r="Z3347">
        <v>4</v>
      </c>
      <c r="AA3347" t="s">
        <v>76</v>
      </c>
      <c r="AD3347">
        <v>10.42</v>
      </c>
      <c r="AE3347">
        <v>60</v>
      </c>
      <c r="AF3347" t="s">
        <v>265</v>
      </c>
      <c r="AH3347" t="s">
        <v>77</v>
      </c>
      <c r="AM3347">
        <v>2</v>
      </c>
      <c r="AN3347" s="1" t="s">
        <v>89</v>
      </c>
      <c r="AO3347">
        <v>0</v>
      </c>
      <c r="AP3347" s="1" t="s">
        <v>89</v>
      </c>
      <c r="AQ3347">
        <v>781</v>
      </c>
      <c r="AR3347" t="s">
        <v>4541</v>
      </c>
      <c r="AS3347">
        <v>4389</v>
      </c>
      <c r="AT3347" t="s">
        <v>4542</v>
      </c>
      <c r="AU3347">
        <v>6.57</v>
      </c>
      <c r="AV3347">
        <v>6.57</v>
      </c>
      <c r="AW3347">
        <v>6.57</v>
      </c>
      <c r="AX3347">
        <v>6.57</v>
      </c>
      <c r="BA3347" s="2">
        <v>41171</v>
      </c>
      <c r="BC3347">
        <v>60</v>
      </c>
      <c r="BD3347">
        <v>10.42</v>
      </c>
      <c r="BG3347" t="s">
        <v>77</v>
      </c>
      <c r="BI3347" t="s">
        <v>77</v>
      </c>
      <c r="BJ3347">
        <v>6.57</v>
      </c>
      <c r="BK3347">
        <v>6.57</v>
      </c>
      <c r="BL3347" s="2">
        <v>43216</v>
      </c>
      <c r="BM3347">
        <v>6.57</v>
      </c>
      <c r="BT3347">
        <v>4.76</v>
      </c>
      <c r="BU3347" s="2">
        <v>43216</v>
      </c>
      <c r="BV3347">
        <v>4.76</v>
      </c>
      <c r="BW3347">
        <v>4.76</v>
      </c>
      <c r="BX3347" t="s">
        <v>78</v>
      </c>
      <c r="BY3347" t="s">
        <v>9</v>
      </c>
      <c r="BZ3347" t="s">
        <v>9</v>
      </c>
      <c r="CA3347">
        <v>27.55</v>
      </c>
      <c r="CB3347" t="s">
        <v>79</v>
      </c>
      <c r="CD3347" s="2">
        <v>41001</v>
      </c>
      <c r="CI3347" s="1" t="s">
        <v>80</v>
      </c>
    </row>
    <row r="3348" spans="1:87" x14ac:dyDescent="0.25">
      <c r="A3348">
        <v>654312</v>
      </c>
      <c r="B3348" s="1" t="s">
        <v>4544</v>
      </c>
      <c r="C3348">
        <v>111</v>
      </c>
      <c r="D3348" t="s">
        <v>405</v>
      </c>
      <c r="E3348">
        <v>4.25</v>
      </c>
      <c r="F3348">
        <v>12</v>
      </c>
      <c r="G3348">
        <f t="shared" si="156"/>
        <v>51</v>
      </c>
      <c r="H3348" s="2">
        <v>43222</v>
      </c>
      <c r="I3348" s="2">
        <v>43224</v>
      </c>
      <c r="J3348" s="7">
        <f t="shared" ca="1" si="157"/>
        <v>1</v>
      </c>
      <c r="K3348" s="7">
        <f t="shared" ca="1" si="158"/>
        <v>1</v>
      </c>
      <c r="M3348">
        <v>2.89</v>
      </c>
      <c r="N3348">
        <v>2.81</v>
      </c>
      <c r="O3348">
        <v>2.89</v>
      </c>
      <c r="P3348">
        <v>4.25</v>
      </c>
      <c r="Q3348">
        <v>4.25</v>
      </c>
      <c r="R3348">
        <v>4.25</v>
      </c>
      <c r="S3348">
        <v>1</v>
      </c>
      <c r="T3348" s="1" t="s">
        <v>75</v>
      </c>
      <c r="U3348">
        <v>2</v>
      </c>
      <c r="V3348" s="1" t="s">
        <v>3797</v>
      </c>
      <c r="Y3348" s="1" t="s">
        <v>76</v>
      </c>
      <c r="Z3348">
        <v>4</v>
      </c>
      <c r="AA3348" t="s">
        <v>76</v>
      </c>
      <c r="AD3348">
        <v>15.52</v>
      </c>
      <c r="AE3348">
        <v>23</v>
      </c>
      <c r="AF3348" t="s">
        <v>265</v>
      </c>
      <c r="AG3348" s="2">
        <v>40897</v>
      </c>
      <c r="AH3348" t="s">
        <v>77</v>
      </c>
      <c r="AK3348">
        <v>0</v>
      </c>
      <c r="AM3348">
        <v>3</v>
      </c>
      <c r="AN3348" s="1" t="s">
        <v>138</v>
      </c>
      <c r="AO3348">
        <v>0</v>
      </c>
      <c r="AP3348" s="1" t="s">
        <v>182</v>
      </c>
      <c r="BA3348" s="2">
        <v>39206</v>
      </c>
      <c r="BC3348">
        <v>23</v>
      </c>
      <c r="BD3348">
        <v>15.52</v>
      </c>
      <c r="BG3348" t="s">
        <v>77</v>
      </c>
      <c r="BI3348" t="s">
        <v>77</v>
      </c>
      <c r="BJ3348">
        <v>4.25</v>
      </c>
      <c r="BK3348">
        <v>4.25</v>
      </c>
      <c r="BL3348" s="2">
        <v>43224</v>
      </c>
      <c r="BM3348">
        <v>4.25</v>
      </c>
      <c r="BT3348">
        <v>2.89</v>
      </c>
      <c r="BU3348" s="2">
        <v>43222</v>
      </c>
      <c r="BV3348">
        <v>2.81</v>
      </c>
      <c r="BW3348">
        <v>2.89</v>
      </c>
      <c r="BX3348" t="s">
        <v>78</v>
      </c>
      <c r="BY3348" t="s">
        <v>9</v>
      </c>
      <c r="BZ3348" t="s">
        <v>9</v>
      </c>
      <c r="CA3348">
        <v>33.880000000000003</v>
      </c>
      <c r="CB3348" t="s">
        <v>79</v>
      </c>
      <c r="CD3348" s="2">
        <v>41001</v>
      </c>
      <c r="CI3348" s="1" t="s">
        <v>80</v>
      </c>
    </row>
    <row r="3349" spans="1:87" x14ac:dyDescent="0.25">
      <c r="A3349">
        <v>654313</v>
      </c>
      <c r="B3349" t="s">
        <v>4545</v>
      </c>
      <c r="C3349">
        <v>644</v>
      </c>
      <c r="D3349" s="1" t="s">
        <v>3764</v>
      </c>
      <c r="E3349">
        <v>11.8</v>
      </c>
      <c r="F3349">
        <v>2</v>
      </c>
      <c r="G3349">
        <f t="shared" si="156"/>
        <v>23.6</v>
      </c>
      <c r="H3349" s="2">
        <v>43223</v>
      </c>
      <c r="I3349" s="2">
        <v>43223</v>
      </c>
      <c r="J3349" s="7">
        <f t="shared" ca="1" si="157"/>
        <v>1</v>
      </c>
      <c r="K3349" s="7">
        <f t="shared" ca="1" si="158"/>
        <v>1</v>
      </c>
      <c r="M3349">
        <v>8.0399999999999991</v>
      </c>
      <c r="N3349">
        <v>8.0399999999999991</v>
      </c>
      <c r="O3349">
        <v>8.0399999999999991</v>
      </c>
      <c r="P3349">
        <v>11.8</v>
      </c>
      <c r="Q3349">
        <v>11.8</v>
      </c>
      <c r="R3349">
        <v>11.8</v>
      </c>
      <c r="S3349">
        <v>1</v>
      </c>
      <c r="T3349" s="1" t="s">
        <v>75</v>
      </c>
      <c r="U3349">
        <v>2</v>
      </c>
      <c r="V3349" s="1" t="s">
        <v>3797</v>
      </c>
      <c r="Y3349" s="1" t="s">
        <v>76</v>
      </c>
      <c r="Z3349">
        <v>4</v>
      </c>
      <c r="AA3349" t="s">
        <v>76</v>
      </c>
      <c r="AD3349">
        <v>17.45</v>
      </c>
      <c r="AE3349">
        <v>15</v>
      </c>
      <c r="AF3349" t="s">
        <v>265</v>
      </c>
      <c r="AG3349" s="2">
        <v>40897</v>
      </c>
      <c r="AH3349" t="s">
        <v>77</v>
      </c>
      <c r="AM3349">
        <v>3</v>
      </c>
      <c r="AN3349" s="1" t="s">
        <v>138</v>
      </c>
      <c r="AO3349">
        <v>0</v>
      </c>
      <c r="AP3349" s="1" t="s">
        <v>182</v>
      </c>
      <c r="AQ3349">
        <v>149</v>
      </c>
      <c r="AR3349" s="1" t="s">
        <v>4205</v>
      </c>
      <c r="AS3349">
        <v>9213</v>
      </c>
      <c r="AT3349" s="1" t="s">
        <v>4206</v>
      </c>
      <c r="AU3349">
        <v>11.8</v>
      </c>
      <c r="AV3349">
        <v>11.8</v>
      </c>
      <c r="AW3349">
        <v>11.8</v>
      </c>
      <c r="AX3349">
        <v>11.8</v>
      </c>
      <c r="AY3349">
        <v>11.8</v>
      </c>
      <c r="BA3349" s="2">
        <v>39105</v>
      </c>
      <c r="BC3349">
        <v>15</v>
      </c>
      <c r="BD3349">
        <v>17.45</v>
      </c>
      <c r="BG3349" t="s">
        <v>77</v>
      </c>
      <c r="BI3349" t="s">
        <v>77</v>
      </c>
      <c r="BJ3349">
        <v>11.8</v>
      </c>
      <c r="BK3349">
        <v>11.8</v>
      </c>
      <c r="BL3349" s="2">
        <v>43223</v>
      </c>
      <c r="BM3349">
        <v>11.8</v>
      </c>
      <c r="BT3349">
        <v>8.0399999999999991</v>
      </c>
      <c r="BU3349" s="2">
        <v>43223</v>
      </c>
      <c r="BV3349">
        <v>8.0399999999999991</v>
      </c>
      <c r="BW3349">
        <v>8.0399999999999991</v>
      </c>
      <c r="BX3349" t="s">
        <v>78</v>
      </c>
      <c r="BY3349" t="s">
        <v>9</v>
      </c>
      <c r="BZ3349" t="s">
        <v>9</v>
      </c>
      <c r="CA3349">
        <v>31.86</v>
      </c>
      <c r="CB3349" t="s">
        <v>79</v>
      </c>
      <c r="CD3349" s="2">
        <v>41001</v>
      </c>
      <c r="CI3349" s="1" t="s">
        <v>80</v>
      </c>
    </row>
    <row r="3350" spans="1:87" x14ac:dyDescent="0.25">
      <c r="A3350">
        <v>654322</v>
      </c>
      <c r="B3350" s="1" t="s">
        <v>4546</v>
      </c>
      <c r="C3350">
        <v>1188</v>
      </c>
      <c r="D3350" s="1" t="s">
        <v>4547</v>
      </c>
      <c r="E3350">
        <v>19.899999999999999</v>
      </c>
      <c r="F3350">
        <v>2</v>
      </c>
      <c r="G3350">
        <f t="shared" si="156"/>
        <v>39.799999999999997</v>
      </c>
      <c r="H3350" s="2">
        <v>43224</v>
      </c>
      <c r="I3350" s="2">
        <v>43224</v>
      </c>
      <c r="J3350" s="7">
        <f t="shared" ca="1" si="157"/>
        <v>1</v>
      </c>
      <c r="K3350" s="7">
        <f t="shared" ca="1" si="158"/>
        <v>1</v>
      </c>
      <c r="M3350">
        <v>14.42</v>
      </c>
      <c r="N3350">
        <v>13.89</v>
      </c>
      <c r="O3350">
        <v>14.41</v>
      </c>
      <c r="P3350">
        <v>19.899999999999999</v>
      </c>
      <c r="Q3350">
        <v>19.899999999999999</v>
      </c>
      <c r="R3350">
        <v>19.899999999999999</v>
      </c>
      <c r="S3350">
        <v>1</v>
      </c>
      <c r="T3350" s="1" t="s">
        <v>75</v>
      </c>
      <c r="U3350">
        <v>1</v>
      </c>
      <c r="V3350" s="1" t="s">
        <v>213</v>
      </c>
      <c r="Y3350" s="1" t="s">
        <v>76</v>
      </c>
      <c r="Z3350">
        <v>4</v>
      </c>
      <c r="AA3350" t="s">
        <v>76</v>
      </c>
      <c r="AD3350">
        <v>15.38</v>
      </c>
      <c r="AE3350">
        <v>30</v>
      </c>
      <c r="AF3350" t="s">
        <v>265</v>
      </c>
      <c r="AG3350" s="2">
        <v>40896</v>
      </c>
      <c r="AH3350" t="s">
        <v>77</v>
      </c>
      <c r="AM3350">
        <v>2</v>
      </c>
      <c r="AN3350" s="1" t="s">
        <v>89</v>
      </c>
      <c r="AO3350">
        <v>0</v>
      </c>
      <c r="AP3350" s="1" t="s">
        <v>89</v>
      </c>
      <c r="BA3350" s="2">
        <v>39105</v>
      </c>
      <c r="BC3350">
        <v>30</v>
      </c>
      <c r="BD3350">
        <v>15.38</v>
      </c>
      <c r="BG3350" t="s">
        <v>77</v>
      </c>
      <c r="BI3350" t="s">
        <v>77</v>
      </c>
      <c r="BJ3350">
        <v>19.899999999999999</v>
      </c>
      <c r="BK3350">
        <v>19.899999999999999</v>
      </c>
      <c r="BL3350" s="2">
        <v>43224</v>
      </c>
      <c r="BM3350">
        <v>19.899999999999999</v>
      </c>
      <c r="BT3350">
        <v>14.42</v>
      </c>
      <c r="BU3350" s="2">
        <v>43224</v>
      </c>
      <c r="BV3350">
        <v>13.89</v>
      </c>
      <c r="BW3350">
        <v>14.41</v>
      </c>
      <c r="BX3350" t="s">
        <v>78</v>
      </c>
      <c r="BY3350" t="s">
        <v>9</v>
      </c>
      <c r="BZ3350" t="s">
        <v>9</v>
      </c>
      <c r="CA3350">
        <v>30.2</v>
      </c>
      <c r="CB3350" t="s">
        <v>79</v>
      </c>
      <c r="CD3350" s="2">
        <v>41001</v>
      </c>
      <c r="CI3350" s="1" t="s">
        <v>80</v>
      </c>
    </row>
    <row r="3351" spans="1:87" x14ac:dyDescent="0.25">
      <c r="A3351">
        <v>654328</v>
      </c>
      <c r="B3351" t="s">
        <v>4548</v>
      </c>
      <c r="C3351">
        <v>183</v>
      </c>
      <c r="D3351" s="1" t="s">
        <v>4549</v>
      </c>
      <c r="E3351">
        <v>4.67</v>
      </c>
      <c r="F3351">
        <v>1</v>
      </c>
      <c r="G3351">
        <f t="shared" si="156"/>
        <v>4.67</v>
      </c>
      <c r="H3351" s="2">
        <v>42112</v>
      </c>
      <c r="I3351" s="2">
        <v>42112</v>
      </c>
      <c r="J3351" s="7">
        <f t="shared" ca="1" si="157"/>
        <v>38</v>
      </c>
      <c r="K3351" s="7">
        <f t="shared" ca="1" si="158"/>
        <v>38</v>
      </c>
      <c r="M3351">
        <v>2.93</v>
      </c>
      <c r="N3351">
        <v>2.93</v>
      </c>
      <c r="O3351">
        <v>2.93</v>
      </c>
      <c r="P3351">
        <v>4.67</v>
      </c>
      <c r="Q3351">
        <v>4.67</v>
      </c>
      <c r="R3351">
        <v>4.67</v>
      </c>
      <c r="S3351">
        <v>1</v>
      </c>
      <c r="T3351" s="1" t="s">
        <v>75</v>
      </c>
      <c r="U3351">
        <v>6</v>
      </c>
      <c r="V3351" t="s">
        <v>3756</v>
      </c>
      <c r="W3351">
        <v>1</v>
      </c>
      <c r="X3351" s="1" t="s">
        <v>131</v>
      </c>
      <c r="Y3351" s="1" t="s">
        <v>76</v>
      </c>
      <c r="Z3351">
        <v>4</v>
      </c>
      <c r="AA3351" t="s">
        <v>76</v>
      </c>
      <c r="AH3351" t="s">
        <v>77</v>
      </c>
      <c r="AM3351">
        <v>2</v>
      </c>
      <c r="AN3351" s="1" t="s">
        <v>89</v>
      </c>
      <c r="AS3351">
        <v>3696</v>
      </c>
      <c r="AT3351" t="s">
        <v>4550</v>
      </c>
      <c r="AV3351">
        <v>0</v>
      </c>
      <c r="AX3351">
        <v>6.07</v>
      </c>
      <c r="BA3351" s="2">
        <v>41099</v>
      </c>
      <c r="BG3351" t="s">
        <v>77</v>
      </c>
      <c r="BI3351" t="s">
        <v>77</v>
      </c>
      <c r="BJ3351">
        <v>4.67</v>
      </c>
      <c r="BK3351">
        <v>4.67</v>
      </c>
      <c r="BL3351" s="2">
        <v>42112</v>
      </c>
      <c r="BM3351">
        <v>4.67</v>
      </c>
      <c r="BT3351">
        <v>2.93</v>
      </c>
      <c r="BU3351" s="2">
        <v>42112</v>
      </c>
      <c r="BV3351">
        <v>2.93</v>
      </c>
      <c r="BW3351">
        <v>2.93</v>
      </c>
      <c r="BX3351" t="s">
        <v>78</v>
      </c>
      <c r="BY3351" t="s">
        <v>9</v>
      </c>
      <c r="BZ3351" t="s">
        <v>9</v>
      </c>
      <c r="CA3351">
        <v>37.26</v>
      </c>
      <c r="CB3351" t="s">
        <v>79</v>
      </c>
      <c r="CD3351" s="2">
        <v>41001</v>
      </c>
      <c r="CE3351" t="s">
        <v>1088</v>
      </c>
      <c r="CI3351" s="1" t="s">
        <v>80</v>
      </c>
    </row>
    <row r="3352" spans="1:87" x14ac:dyDescent="0.25">
      <c r="A3352">
        <v>654377</v>
      </c>
      <c r="B3352" s="1" t="s">
        <v>4552</v>
      </c>
      <c r="C3352">
        <v>318</v>
      </c>
      <c r="D3352" s="1" t="s">
        <v>106</v>
      </c>
      <c r="E3352">
        <v>2.78</v>
      </c>
      <c r="F3352">
        <v>1</v>
      </c>
      <c r="G3352">
        <f t="shared" si="156"/>
        <v>2.78</v>
      </c>
      <c r="H3352" s="2">
        <v>42101</v>
      </c>
      <c r="I3352" s="2">
        <v>42098</v>
      </c>
      <c r="J3352" s="7">
        <f t="shared" ca="1" si="157"/>
        <v>39</v>
      </c>
      <c r="K3352" s="7">
        <f t="shared" ca="1" si="158"/>
        <v>39</v>
      </c>
      <c r="M3352">
        <v>2.02</v>
      </c>
      <c r="N3352">
        <v>2.02</v>
      </c>
      <c r="O3352">
        <v>2.02</v>
      </c>
      <c r="P3352">
        <v>2.78</v>
      </c>
      <c r="Q3352">
        <v>2.78</v>
      </c>
      <c r="R3352">
        <v>2.78</v>
      </c>
      <c r="S3352">
        <v>1</v>
      </c>
      <c r="T3352" s="1" t="s">
        <v>75</v>
      </c>
      <c r="U3352">
        <v>6</v>
      </c>
      <c r="V3352" t="s">
        <v>3756</v>
      </c>
      <c r="W3352">
        <v>1</v>
      </c>
      <c r="X3352" s="1" t="s">
        <v>131</v>
      </c>
      <c r="Y3352" s="1" t="s">
        <v>76</v>
      </c>
      <c r="Z3352">
        <v>4</v>
      </c>
      <c r="AH3352" t="s">
        <v>77</v>
      </c>
      <c r="AM3352">
        <v>2</v>
      </c>
      <c r="AN3352" s="1" t="s">
        <v>89</v>
      </c>
      <c r="AS3352">
        <v>2199</v>
      </c>
      <c r="AT3352" s="1" t="s">
        <v>4553</v>
      </c>
      <c r="AV3352">
        <v>0</v>
      </c>
      <c r="AX3352">
        <v>0</v>
      </c>
      <c r="BA3352" s="2">
        <v>41260</v>
      </c>
      <c r="BG3352" t="s">
        <v>77</v>
      </c>
      <c r="BI3352" t="s">
        <v>77</v>
      </c>
      <c r="BJ3352">
        <v>2.78</v>
      </c>
      <c r="BK3352">
        <v>2.78</v>
      </c>
      <c r="BL3352" s="2">
        <v>42098</v>
      </c>
      <c r="BM3352">
        <v>2.78</v>
      </c>
      <c r="BT3352">
        <v>2.02</v>
      </c>
      <c r="BU3352" s="2">
        <v>42101</v>
      </c>
      <c r="BV3352">
        <v>2.02</v>
      </c>
      <c r="BW3352">
        <v>2.02</v>
      </c>
      <c r="BX3352" t="s">
        <v>78</v>
      </c>
      <c r="BY3352" t="s">
        <v>9</v>
      </c>
      <c r="BZ3352" t="s">
        <v>9</v>
      </c>
      <c r="CA3352">
        <v>27.34</v>
      </c>
      <c r="CB3352" t="s">
        <v>79</v>
      </c>
      <c r="CD3352" s="2">
        <v>41001</v>
      </c>
      <c r="CE3352" t="s">
        <v>1088</v>
      </c>
      <c r="CI3352" s="1" t="s">
        <v>80</v>
      </c>
    </row>
    <row r="3353" spans="1:87" x14ac:dyDescent="0.25">
      <c r="A3353">
        <v>654384</v>
      </c>
      <c r="B3353" t="s">
        <v>4554</v>
      </c>
      <c r="C3353">
        <v>111</v>
      </c>
      <c r="D3353" t="s">
        <v>405</v>
      </c>
      <c r="E3353">
        <v>6.45</v>
      </c>
      <c r="F3353">
        <v>1</v>
      </c>
      <c r="G3353">
        <f t="shared" si="156"/>
        <v>6.45</v>
      </c>
      <c r="H3353" s="2">
        <v>42023</v>
      </c>
      <c r="I3353" s="2">
        <v>43190</v>
      </c>
      <c r="J3353" s="7">
        <f t="shared" ca="1" si="157"/>
        <v>41</v>
      </c>
      <c r="K3353" s="7">
        <f t="shared" ca="1" si="158"/>
        <v>2</v>
      </c>
      <c r="M3353">
        <v>2.58</v>
      </c>
      <c r="N3353">
        <v>2.58</v>
      </c>
      <c r="O3353">
        <v>2.58</v>
      </c>
      <c r="P3353">
        <v>6.45</v>
      </c>
      <c r="Q3353">
        <v>6.45</v>
      </c>
      <c r="R3353">
        <v>6.45</v>
      </c>
      <c r="S3353">
        <v>1</v>
      </c>
      <c r="T3353" s="1" t="s">
        <v>75</v>
      </c>
      <c r="U3353">
        <v>1</v>
      </c>
      <c r="V3353" s="1" t="s">
        <v>213</v>
      </c>
      <c r="Y3353" s="1" t="s">
        <v>76</v>
      </c>
      <c r="Z3353">
        <v>4</v>
      </c>
      <c r="AA3353" t="s">
        <v>76</v>
      </c>
      <c r="AD3353">
        <v>1.65</v>
      </c>
      <c r="AF3353" t="s">
        <v>88</v>
      </c>
      <c r="AH3353" t="s">
        <v>77</v>
      </c>
      <c r="AM3353">
        <v>25</v>
      </c>
      <c r="AN3353" t="s">
        <v>500</v>
      </c>
      <c r="BA3353" s="2">
        <v>42023</v>
      </c>
      <c r="BD3353">
        <v>1.65</v>
      </c>
      <c r="BG3353" t="s">
        <v>77</v>
      </c>
      <c r="BI3353" t="s">
        <v>77</v>
      </c>
      <c r="BJ3353">
        <v>6.45</v>
      </c>
      <c r="BK3353">
        <v>6.45</v>
      </c>
      <c r="BL3353" s="2">
        <v>43190</v>
      </c>
      <c r="BM3353">
        <v>6.45</v>
      </c>
      <c r="BT3353">
        <v>2.58</v>
      </c>
      <c r="BU3353" s="2">
        <v>42023</v>
      </c>
      <c r="BV3353">
        <v>2.58</v>
      </c>
      <c r="BW3353">
        <v>2.58</v>
      </c>
      <c r="BX3353" t="s">
        <v>78</v>
      </c>
      <c r="BY3353" t="s">
        <v>9</v>
      </c>
      <c r="BZ3353" t="s">
        <v>9</v>
      </c>
      <c r="CA3353">
        <v>60</v>
      </c>
      <c r="CB3353" t="s">
        <v>79</v>
      </c>
      <c r="CD3353" s="2">
        <v>41001</v>
      </c>
      <c r="CI3353" s="1" t="s">
        <v>80</v>
      </c>
    </row>
    <row r="3354" spans="1:87" x14ac:dyDescent="0.25">
      <c r="A3354">
        <v>654385</v>
      </c>
      <c r="B3354" s="1" t="s">
        <v>4555</v>
      </c>
      <c r="C3354">
        <v>178</v>
      </c>
      <c r="D3354" s="1" t="s">
        <v>810</v>
      </c>
      <c r="E3354">
        <v>2.39</v>
      </c>
      <c r="F3354">
        <v>3</v>
      </c>
      <c r="G3354">
        <f t="shared" si="156"/>
        <v>7.17</v>
      </c>
      <c r="H3354" s="2">
        <v>43224</v>
      </c>
      <c r="I3354" s="2">
        <v>43224</v>
      </c>
      <c r="J3354" s="7">
        <f t="shared" ca="1" si="157"/>
        <v>1</v>
      </c>
      <c r="K3354" s="7">
        <f t="shared" ca="1" si="158"/>
        <v>1</v>
      </c>
      <c r="M3354">
        <v>1.74</v>
      </c>
      <c r="N3354">
        <v>1.71</v>
      </c>
      <c r="O3354">
        <v>1.74</v>
      </c>
      <c r="P3354">
        <v>2.39</v>
      </c>
      <c r="Q3354">
        <v>2.39</v>
      </c>
      <c r="R3354">
        <v>2.39</v>
      </c>
      <c r="S3354">
        <v>1</v>
      </c>
      <c r="T3354" s="1" t="s">
        <v>75</v>
      </c>
      <c r="U3354">
        <v>6</v>
      </c>
      <c r="V3354" t="s">
        <v>3756</v>
      </c>
      <c r="Y3354" s="1" t="s">
        <v>76</v>
      </c>
      <c r="Z3354">
        <v>4</v>
      </c>
      <c r="AA3354" t="s">
        <v>76</v>
      </c>
      <c r="AD3354">
        <v>22.75</v>
      </c>
      <c r="AE3354">
        <v>30</v>
      </c>
      <c r="AF3354" t="s">
        <v>265</v>
      </c>
      <c r="AH3354" t="s">
        <v>77</v>
      </c>
      <c r="AM3354">
        <v>2</v>
      </c>
      <c r="AN3354" s="1" t="s">
        <v>89</v>
      </c>
      <c r="AO3354">
        <v>0</v>
      </c>
      <c r="AP3354" s="1" t="s">
        <v>89</v>
      </c>
      <c r="AS3354">
        <v>7014</v>
      </c>
      <c r="AT3354" s="1" t="s">
        <v>4556</v>
      </c>
      <c r="AV3354">
        <v>0</v>
      </c>
      <c r="AX3354">
        <v>2.39</v>
      </c>
      <c r="BA3354" s="2">
        <v>41243</v>
      </c>
      <c r="BC3354">
        <v>30</v>
      </c>
      <c r="BD3354">
        <v>22.75</v>
      </c>
      <c r="BG3354" t="s">
        <v>77</v>
      </c>
      <c r="BI3354" t="s">
        <v>77</v>
      </c>
      <c r="BJ3354">
        <v>2.39</v>
      </c>
      <c r="BK3354">
        <v>2.39</v>
      </c>
      <c r="BL3354" s="2">
        <v>43224</v>
      </c>
      <c r="BM3354">
        <v>2.39</v>
      </c>
      <c r="BT3354">
        <v>1.74</v>
      </c>
      <c r="BU3354" s="2">
        <v>43224</v>
      </c>
      <c r="BV3354">
        <v>1.71</v>
      </c>
      <c r="BW3354">
        <v>1.74</v>
      </c>
      <c r="BX3354" t="s">
        <v>78</v>
      </c>
      <c r="BY3354" t="s">
        <v>9</v>
      </c>
      <c r="BZ3354" t="s">
        <v>9</v>
      </c>
      <c r="CA3354">
        <v>28.45</v>
      </c>
      <c r="CB3354" t="s">
        <v>79</v>
      </c>
      <c r="CD3354" s="2">
        <v>41001</v>
      </c>
      <c r="CI3354" s="1" t="s">
        <v>80</v>
      </c>
    </row>
    <row r="3355" spans="1:87" x14ac:dyDescent="0.25">
      <c r="A3355">
        <v>654387</v>
      </c>
      <c r="B3355" t="s">
        <v>4557</v>
      </c>
      <c r="C3355">
        <v>759</v>
      </c>
      <c r="D3355" s="1" t="s">
        <v>2715</v>
      </c>
      <c r="E3355">
        <v>7.21</v>
      </c>
      <c r="F3355">
        <v>1</v>
      </c>
      <c r="G3355">
        <f t="shared" si="156"/>
        <v>7.21</v>
      </c>
      <c r="H3355" s="2">
        <v>43223</v>
      </c>
      <c r="I3355" s="2">
        <v>43223</v>
      </c>
      <c r="J3355" s="7">
        <f t="shared" ca="1" si="157"/>
        <v>1</v>
      </c>
      <c r="K3355" s="7">
        <f t="shared" ca="1" si="158"/>
        <v>1</v>
      </c>
      <c r="M3355">
        <v>5.23</v>
      </c>
      <c r="N3355">
        <v>5.23</v>
      </c>
      <c r="O3355">
        <v>5.23</v>
      </c>
      <c r="P3355">
        <v>7.21</v>
      </c>
      <c r="Q3355">
        <v>7.21</v>
      </c>
      <c r="R3355">
        <v>7.21</v>
      </c>
      <c r="S3355">
        <v>1</v>
      </c>
      <c r="T3355" s="1" t="s">
        <v>75</v>
      </c>
      <c r="Y3355" s="1" t="s">
        <v>76</v>
      </c>
      <c r="Z3355">
        <v>4</v>
      </c>
      <c r="AA3355" t="s">
        <v>76</v>
      </c>
      <c r="AD3355">
        <v>9</v>
      </c>
      <c r="AE3355">
        <v>30</v>
      </c>
      <c r="AF3355" t="s">
        <v>88</v>
      </c>
      <c r="AG3355" s="2">
        <v>40896</v>
      </c>
      <c r="AH3355" t="s">
        <v>77</v>
      </c>
      <c r="AM3355">
        <v>2</v>
      </c>
      <c r="AN3355" s="1" t="s">
        <v>89</v>
      </c>
      <c r="AO3355">
        <v>0</v>
      </c>
      <c r="AP3355" s="1" t="s">
        <v>89</v>
      </c>
      <c r="AQ3355">
        <v>491</v>
      </c>
      <c r="AR3355" s="1" t="s">
        <v>4558</v>
      </c>
      <c r="AS3355">
        <v>1106</v>
      </c>
      <c r="AT3355" s="1" t="s">
        <v>4559</v>
      </c>
      <c r="AU3355">
        <v>7.21</v>
      </c>
      <c r="AV3355">
        <v>7.21</v>
      </c>
      <c r="AW3355">
        <v>7.21</v>
      </c>
      <c r="AX3355">
        <v>7.21</v>
      </c>
      <c r="AY3355">
        <v>7.21</v>
      </c>
      <c r="BA3355" s="2">
        <v>39664</v>
      </c>
      <c r="BC3355">
        <v>30</v>
      </c>
      <c r="BD3355">
        <v>9</v>
      </c>
      <c r="BG3355" t="s">
        <v>77</v>
      </c>
      <c r="BI3355" t="s">
        <v>77</v>
      </c>
      <c r="BJ3355">
        <v>7.21</v>
      </c>
      <c r="BK3355">
        <v>7.21</v>
      </c>
      <c r="BL3355" s="2">
        <v>43223</v>
      </c>
      <c r="BM3355">
        <v>7.21</v>
      </c>
      <c r="BT3355">
        <v>5.23</v>
      </c>
      <c r="BU3355" s="2">
        <v>43223</v>
      </c>
      <c r="BV3355">
        <v>5.23</v>
      </c>
      <c r="BW3355">
        <v>5.23</v>
      </c>
      <c r="BX3355" t="s">
        <v>78</v>
      </c>
      <c r="BY3355" t="s">
        <v>9</v>
      </c>
      <c r="BZ3355" t="s">
        <v>9</v>
      </c>
      <c r="CA3355">
        <v>27.46</v>
      </c>
      <c r="CB3355" t="s">
        <v>79</v>
      </c>
      <c r="CD3355" s="2">
        <v>41001</v>
      </c>
      <c r="CI3355" s="1" t="s">
        <v>80</v>
      </c>
    </row>
    <row r="3356" spans="1:87" x14ac:dyDescent="0.25">
      <c r="A3356">
        <v>654396</v>
      </c>
      <c r="B3356" t="s">
        <v>4467</v>
      </c>
      <c r="C3356">
        <v>111</v>
      </c>
      <c r="D3356" t="s">
        <v>405</v>
      </c>
      <c r="E3356">
        <v>5.12</v>
      </c>
      <c r="F3356">
        <v>1</v>
      </c>
      <c r="G3356">
        <f t="shared" si="156"/>
        <v>5.12</v>
      </c>
      <c r="H3356" s="2">
        <v>43181</v>
      </c>
      <c r="I3356" s="2">
        <v>43225</v>
      </c>
      <c r="J3356" s="7">
        <f t="shared" ca="1" si="157"/>
        <v>3</v>
      </c>
      <c r="K3356" s="7">
        <f t="shared" ca="1" si="158"/>
        <v>1</v>
      </c>
      <c r="M3356">
        <v>3.49</v>
      </c>
      <c r="N3356">
        <v>3.37</v>
      </c>
      <c r="O3356">
        <v>3.49</v>
      </c>
      <c r="P3356">
        <v>5.12</v>
      </c>
      <c r="Q3356">
        <v>5.12</v>
      </c>
      <c r="R3356">
        <v>5.12</v>
      </c>
      <c r="S3356">
        <v>1</v>
      </c>
      <c r="T3356" s="1" t="s">
        <v>75</v>
      </c>
      <c r="U3356">
        <v>2</v>
      </c>
      <c r="V3356" s="1" t="s">
        <v>3797</v>
      </c>
      <c r="Y3356" s="1" t="s">
        <v>76</v>
      </c>
      <c r="Z3356">
        <v>4</v>
      </c>
      <c r="AA3356" t="s">
        <v>76</v>
      </c>
      <c r="AD3356">
        <v>12.04</v>
      </c>
      <c r="AE3356">
        <v>30</v>
      </c>
      <c r="AF3356" t="s">
        <v>88</v>
      </c>
      <c r="AG3356" s="2">
        <v>40897</v>
      </c>
      <c r="AH3356" t="s">
        <v>77</v>
      </c>
      <c r="AK3356">
        <v>0</v>
      </c>
      <c r="AM3356">
        <v>3</v>
      </c>
      <c r="AN3356" s="1" t="s">
        <v>138</v>
      </c>
      <c r="AO3356">
        <v>0</v>
      </c>
      <c r="AP3356" s="1" t="s">
        <v>182</v>
      </c>
      <c r="AQ3356">
        <v>3244</v>
      </c>
      <c r="AR3356" t="s">
        <v>3903</v>
      </c>
      <c r="AS3356">
        <v>6507</v>
      </c>
      <c r="AT3356" t="s">
        <v>3904</v>
      </c>
      <c r="AU3356">
        <v>5.12</v>
      </c>
      <c r="AV3356">
        <v>5.12</v>
      </c>
      <c r="AW3356">
        <v>5.12</v>
      </c>
      <c r="AX3356">
        <v>5.12</v>
      </c>
      <c r="AY3356">
        <v>5.12</v>
      </c>
      <c r="BA3356" s="2">
        <v>39206</v>
      </c>
      <c r="BC3356">
        <v>30</v>
      </c>
      <c r="BD3356">
        <v>12.04</v>
      </c>
      <c r="BG3356" t="s">
        <v>77</v>
      </c>
      <c r="BI3356" t="s">
        <v>77</v>
      </c>
      <c r="BJ3356">
        <v>5.12</v>
      </c>
      <c r="BK3356">
        <v>5.12</v>
      </c>
      <c r="BL3356" s="2">
        <v>43225</v>
      </c>
      <c r="BM3356">
        <v>5.12</v>
      </c>
      <c r="BT3356">
        <v>3.49</v>
      </c>
      <c r="BU3356" s="2">
        <v>43181</v>
      </c>
      <c r="BV3356">
        <v>3.37</v>
      </c>
      <c r="BW3356">
        <v>3.49</v>
      </c>
      <c r="BX3356" t="s">
        <v>78</v>
      </c>
      <c r="BY3356" t="s">
        <v>9</v>
      </c>
      <c r="BZ3356" t="s">
        <v>9</v>
      </c>
      <c r="CA3356">
        <v>34.18</v>
      </c>
      <c r="CB3356" t="s">
        <v>79</v>
      </c>
      <c r="CD3356" s="2">
        <v>41001</v>
      </c>
      <c r="CI3356" s="1" t="s">
        <v>80</v>
      </c>
    </row>
    <row r="3357" spans="1:87" x14ac:dyDescent="0.25">
      <c r="A3357">
        <v>654398</v>
      </c>
      <c r="B3357" t="s">
        <v>4560</v>
      </c>
      <c r="C3357">
        <v>111</v>
      </c>
      <c r="D3357" t="s">
        <v>405</v>
      </c>
      <c r="E3357">
        <v>7.68</v>
      </c>
      <c r="F3357">
        <v>1</v>
      </c>
      <c r="G3357">
        <f t="shared" si="156"/>
        <v>7.68</v>
      </c>
      <c r="H3357" s="2">
        <v>43196</v>
      </c>
      <c r="I3357" s="2">
        <v>43193</v>
      </c>
      <c r="J3357" s="7">
        <f t="shared" ca="1" si="157"/>
        <v>2</v>
      </c>
      <c r="K3357" s="7">
        <f t="shared" ca="1" si="158"/>
        <v>2</v>
      </c>
      <c r="M3357">
        <v>5.24</v>
      </c>
      <c r="N3357">
        <v>5.24</v>
      </c>
      <c r="O3357">
        <v>5.24</v>
      </c>
      <c r="P3357">
        <v>7.68</v>
      </c>
      <c r="Q3357">
        <v>7.68</v>
      </c>
      <c r="R3357">
        <v>7.68</v>
      </c>
      <c r="S3357">
        <v>1</v>
      </c>
      <c r="T3357" s="1" t="s">
        <v>75</v>
      </c>
      <c r="U3357">
        <v>2</v>
      </c>
      <c r="V3357" s="1" t="s">
        <v>3797</v>
      </c>
      <c r="Y3357" s="1" t="s">
        <v>76</v>
      </c>
      <c r="Z3357">
        <v>4</v>
      </c>
      <c r="AA3357" t="s">
        <v>76</v>
      </c>
      <c r="AD3357">
        <v>3</v>
      </c>
      <c r="AF3357" t="s">
        <v>88</v>
      </c>
      <c r="AG3357" s="2">
        <v>40897</v>
      </c>
      <c r="AH3357" t="s">
        <v>77</v>
      </c>
      <c r="AK3357">
        <v>0</v>
      </c>
      <c r="AM3357">
        <v>3</v>
      </c>
      <c r="AN3357" s="1" t="s">
        <v>138</v>
      </c>
      <c r="AO3357">
        <v>0</v>
      </c>
      <c r="AP3357" s="1" t="s">
        <v>182</v>
      </c>
      <c r="AQ3357">
        <v>741</v>
      </c>
      <c r="AR3357" t="s">
        <v>4342</v>
      </c>
      <c r="AS3357">
        <v>7603</v>
      </c>
      <c r="AT3357" t="s">
        <v>4343</v>
      </c>
      <c r="AU3357">
        <v>7.68</v>
      </c>
      <c r="AV3357">
        <v>7.68</v>
      </c>
      <c r="AW3357">
        <v>7.68</v>
      </c>
      <c r="AX3357">
        <v>7.68</v>
      </c>
      <c r="AY3357">
        <v>7.68</v>
      </c>
      <c r="BA3357" s="2">
        <v>39105</v>
      </c>
      <c r="BD3357">
        <v>3</v>
      </c>
      <c r="BG3357" t="s">
        <v>77</v>
      </c>
      <c r="BI3357" t="s">
        <v>77</v>
      </c>
      <c r="BJ3357">
        <v>7.68</v>
      </c>
      <c r="BK3357">
        <v>7.68</v>
      </c>
      <c r="BL3357" s="2">
        <v>43193</v>
      </c>
      <c r="BM3357">
        <v>7.68</v>
      </c>
      <c r="BT3357">
        <v>5.24</v>
      </c>
      <c r="BU3357" s="2">
        <v>43196</v>
      </c>
      <c r="BV3357">
        <v>5.24</v>
      </c>
      <c r="BW3357">
        <v>5.24</v>
      </c>
      <c r="BX3357" t="s">
        <v>78</v>
      </c>
      <c r="BY3357" t="s">
        <v>9</v>
      </c>
      <c r="BZ3357" t="s">
        <v>9</v>
      </c>
      <c r="CA3357">
        <v>31.77</v>
      </c>
      <c r="CB3357" t="s">
        <v>79</v>
      </c>
      <c r="CD3357" s="2">
        <v>41001</v>
      </c>
      <c r="CI3357" s="1" t="s">
        <v>80</v>
      </c>
    </row>
    <row r="3358" spans="1:87" x14ac:dyDescent="0.25">
      <c r="A3358">
        <v>654402</v>
      </c>
      <c r="B3358" t="s">
        <v>4561</v>
      </c>
      <c r="C3358">
        <v>523</v>
      </c>
      <c r="D3358" s="1" t="s">
        <v>3783</v>
      </c>
      <c r="E3358">
        <v>14.05</v>
      </c>
      <c r="F3358">
        <v>2</v>
      </c>
      <c r="G3358">
        <f t="shared" si="156"/>
        <v>28.1</v>
      </c>
      <c r="H3358" s="2">
        <v>43222</v>
      </c>
      <c r="I3358" s="2">
        <v>43222</v>
      </c>
      <c r="J3358" s="7">
        <f t="shared" ca="1" si="157"/>
        <v>1</v>
      </c>
      <c r="K3358" s="7">
        <f t="shared" ca="1" si="158"/>
        <v>1</v>
      </c>
      <c r="M3358">
        <v>10.18</v>
      </c>
      <c r="N3358">
        <v>11.49</v>
      </c>
      <c r="O3358">
        <v>10.199999999999999</v>
      </c>
      <c r="P3358">
        <v>14.05</v>
      </c>
      <c r="Q3358">
        <v>14.05</v>
      </c>
      <c r="R3358">
        <v>16.21</v>
      </c>
      <c r="S3358">
        <v>1</v>
      </c>
      <c r="T3358" s="1" t="s">
        <v>75</v>
      </c>
      <c r="U3358">
        <v>4</v>
      </c>
      <c r="V3358" t="s">
        <v>3766</v>
      </c>
      <c r="Y3358" s="1" t="s">
        <v>76</v>
      </c>
      <c r="Z3358">
        <v>4</v>
      </c>
      <c r="AA3358" t="s">
        <v>76</v>
      </c>
      <c r="AD3358">
        <v>20.83</v>
      </c>
      <c r="AE3358">
        <v>20</v>
      </c>
      <c r="AF3358" t="s">
        <v>265</v>
      </c>
      <c r="AG3358" s="2">
        <v>40896</v>
      </c>
      <c r="AH3358" t="s">
        <v>77</v>
      </c>
      <c r="AM3358">
        <v>2</v>
      </c>
      <c r="AN3358" s="1" t="s">
        <v>89</v>
      </c>
      <c r="AO3358">
        <v>0</v>
      </c>
      <c r="AP3358" s="1" t="s">
        <v>89</v>
      </c>
      <c r="AQ3358">
        <v>3998</v>
      </c>
      <c r="AR3358" t="s">
        <v>4562</v>
      </c>
      <c r="AS3358">
        <v>10433</v>
      </c>
      <c r="AT3358" s="1" t="s">
        <v>4563</v>
      </c>
      <c r="AU3358">
        <v>14.05</v>
      </c>
      <c r="AV3358">
        <v>14.05</v>
      </c>
      <c r="AW3358">
        <v>14.05</v>
      </c>
      <c r="AX3358">
        <v>14.05</v>
      </c>
      <c r="BA3358" s="2">
        <v>39105</v>
      </c>
      <c r="BC3358">
        <v>20</v>
      </c>
      <c r="BD3358">
        <v>20.83</v>
      </c>
      <c r="BG3358" t="s">
        <v>77</v>
      </c>
      <c r="BI3358" t="s">
        <v>77</v>
      </c>
      <c r="BJ3358">
        <v>14.05</v>
      </c>
      <c r="BK3358">
        <v>14.05</v>
      </c>
      <c r="BL3358" s="2">
        <v>43222</v>
      </c>
      <c r="BM3358">
        <v>16.21</v>
      </c>
      <c r="BT3358">
        <v>10.18</v>
      </c>
      <c r="BU3358" s="2">
        <v>43222</v>
      </c>
      <c r="BV3358">
        <v>11.49</v>
      </c>
      <c r="BW3358">
        <v>10.199999999999999</v>
      </c>
      <c r="BX3358" t="s">
        <v>78</v>
      </c>
      <c r="BY3358" t="s">
        <v>9</v>
      </c>
      <c r="BZ3358" t="s">
        <v>9</v>
      </c>
      <c r="CA3358">
        <v>29.12</v>
      </c>
      <c r="CB3358" t="s">
        <v>79</v>
      </c>
      <c r="CD3358" s="2">
        <v>41001</v>
      </c>
      <c r="CI3358" s="1" t="s">
        <v>80</v>
      </c>
    </row>
    <row r="3359" spans="1:87" x14ac:dyDescent="0.25">
      <c r="A3359">
        <v>654435</v>
      </c>
      <c r="B3359" s="1" t="s">
        <v>4565</v>
      </c>
      <c r="C3359">
        <v>249</v>
      </c>
      <c r="D3359" s="1" t="s">
        <v>3776</v>
      </c>
      <c r="E3359">
        <v>6.7</v>
      </c>
      <c r="F3359">
        <v>1</v>
      </c>
      <c r="G3359">
        <f t="shared" si="156"/>
        <v>6.7</v>
      </c>
      <c r="H3359" s="2">
        <v>43224</v>
      </c>
      <c r="I3359" s="2">
        <v>43224</v>
      </c>
      <c r="J3359" s="7">
        <f t="shared" ca="1" si="157"/>
        <v>1</v>
      </c>
      <c r="K3359" s="7">
        <f t="shared" ca="1" si="158"/>
        <v>1</v>
      </c>
      <c r="M3359">
        <v>4.8499999999999996</v>
      </c>
      <c r="N3359">
        <v>4.7300000000000004</v>
      </c>
      <c r="O3359">
        <v>4.8499999999999996</v>
      </c>
      <c r="P3359">
        <v>6.7</v>
      </c>
      <c r="Q3359">
        <v>6.7</v>
      </c>
      <c r="R3359">
        <v>6.7</v>
      </c>
      <c r="S3359">
        <v>1</v>
      </c>
      <c r="T3359" s="1" t="s">
        <v>75</v>
      </c>
      <c r="U3359">
        <v>4</v>
      </c>
      <c r="V3359" t="s">
        <v>3766</v>
      </c>
      <c r="Y3359" s="1" t="s">
        <v>76</v>
      </c>
      <c r="Z3359">
        <v>4</v>
      </c>
      <c r="AA3359" t="s">
        <v>76</v>
      </c>
      <c r="AD3359">
        <v>21.25</v>
      </c>
      <c r="AE3359">
        <v>10</v>
      </c>
      <c r="AH3359" t="s">
        <v>77</v>
      </c>
      <c r="AM3359">
        <v>2</v>
      </c>
      <c r="AN3359" s="1" t="s">
        <v>89</v>
      </c>
      <c r="AO3359">
        <v>0</v>
      </c>
      <c r="AP3359" s="1" t="s">
        <v>89</v>
      </c>
      <c r="AS3359">
        <v>4872</v>
      </c>
      <c r="AT3359" s="1" t="s">
        <v>4566</v>
      </c>
      <c r="AV3359">
        <v>0</v>
      </c>
      <c r="AX3359">
        <v>6.7</v>
      </c>
      <c r="BA3359" s="2">
        <v>42908</v>
      </c>
      <c r="BC3359">
        <v>10</v>
      </c>
      <c r="BD3359">
        <v>21.25</v>
      </c>
      <c r="BG3359" t="s">
        <v>77</v>
      </c>
      <c r="BI3359" t="s">
        <v>77</v>
      </c>
      <c r="BJ3359">
        <v>6.7</v>
      </c>
      <c r="BK3359">
        <v>6.7</v>
      </c>
      <c r="BL3359" s="2">
        <v>43224</v>
      </c>
      <c r="BM3359">
        <v>6.7</v>
      </c>
      <c r="BT3359">
        <v>4.8499999999999996</v>
      </c>
      <c r="BU3359" s="2">
        <v>43224</v>
      </c>
      <c r="BV3359">
        <v>4.7300000000000004</v>
      </c>
      <c r="BW3359">
        <v>4.8499999999999996</v>
      </c>
      <c r="BX3359" t="s">
        <v>78</v>
      </c>
      <c r="BY3359" t="s">
        <v>9</v>
      </c>
      <c r="BZ3359" t="s">
        <v>9</v>
      </c>
      <c r="CA3359">
        <v>29.4</v>
      </c>
      <c r="CB3359" t="s">
        <v>79</v>
      </c>
      <c r="CD3359" s="2">
        <v>41001</v>
      </c>
      <c r="CI3359" s="1" t="s">
        <v>80</v>
      </c>
    </row>
    <row r="3360" spans="1:87" x14ac:dyDescent="0.25">
      <c r="A3360">
        <v>654515</v>
      </c>
      <c r="B3360" s="1" t="s">
        <v>4569</v>
      </c>
      <c r="C3360">
        <v>886</v>
      </c>
      <c r="D3360" s="1" t="s">
        <v>4570</v>
      </c>
      <c r="E3360">
        <v>13.78</v>
      </c>
      <c r="F3360">
        <v>1</v>
      </c>
      <c r="G3360">
        <f t="shared" si="156"/>
        <v>13.78</v>
      </c>
      <c r="H3360" s="2">
        <v>43174</v>
      </c>
      <c r="I3360" s="2">
        <v>43174</v>
      </c>
      <c r="J3360" s="7">
        <f t="shared" ca="1" si="157"/>
        <v>3</v>
      </c>
      <c r="K3360" s="7">
        <f t="shared" ca="1" si="158"/>
        <v>3</v>
      </c>
      <c r="M3360">
        <v>9.99</v>
      </c>
      <c r="N3360">
        <v>9.99</v>
      </c>
      <c r="O3360">
        <v>9.99</v>
      </c>
      <c r="P3360">
        <v>13.78</v>
      </c>
      <c r="Q3360">
        <v>13.78</v>
      </c>
      <c r="R3360">
        <v>13.78</v>
      </c>
      <c r="S3360">
        <v>1</v>
      </c>
      <c r="T3360" s="1" t="s">
        <v>75</v>
      </c>
      <c r="Y3360" s="1" t="s">
        <v>76</v>
      </c>
      <c r="Z3360">
        <v>4</v>
      </c>
      <c r="AA3360" t="s">
        <v>76</v>
      </c>
      <c r="AD3360">
        <v>6.52</v>
      </c>
      <c r="AF3360" t="s">
        <v>88</v>
      </c>
      <c r="AG3360" s="2">
        <v>40896</v>
      </c>
      <c r="AH3360" t="s">
        <v>77</v>
      </c>
      <c r="AM3360">
        <v>2</v>
      </c>
      <c r="AN3360" s="1" t="s">
        <v>89</v>
      </c>
      <c r="AO3360">
        <v>0</v>
      </c>
      <c r="AP3360" s="1" t="s">
        <v>89</v>
      </c>
      <c r="BA3360" s="2">
        <v>39791</v>
      </c>
      <c r="BD3360">
        <v>6.52</v>
      </c>
      <c r="BG3360" t="s">
        <v>77</v>
      </c>
      <c r="BI3360" t="s">
        <v>77</v>
      </c>
      <c r="BJ3360">
        <v>13.78</v>
      </c>
      <c r="BK3360">
        <v>13.78</v>
      </c>
      <c r="BL3360" s="2">
        <v>43174</v>
      </c>
      <c r="BM3360">
        <v>13.78</v>
      </c>
      <c r="BT3360">
        <v>9.99</v>
      </c>
      <c r="BU3360" s="2">
        <v>43174</v>
      </c>
      <c r="BV3360">
        <v>9.99</v>
      </c>
      <c r="BW3360">
        <v>9.99</v>
      </c>
      <c r="BX3360" t="s">
        <v>78</v>
      </c>
      <c r="BY3360" t="s">
        <v>9</v>
      </c>
      <c r="BZ3360" t="s">
        <v>9</v>
      </c>
      <c r="CA3360">
        <v>27.5</v>
      </c>
      <c r="CB3360" t="s">
        <v>79</v>
      </c>
      <c r="CD3360" s="2">
        <v>41001</v>
      </c>
      <c r="CI3360" s="1" t="s">
        <v>80</v>
      </c>
    </row>
    <row r="3361" spans="1:87" x14ac:dyDescent="0.25">
      <c r="A3361">
        <v>654524</v>
      </c>
      <c r="B3361" s="1" t="s">
        <v>4571</v>
      </c>
      <c r="C3361">
        <v>111</v>
      </c>
      <c r="D3361" t="s">
        <v>405</v>
      </c>
      <c r="E3361">
        <v>9.1</v>
      </c>
      <c r="F3361">
        <v>1</v>
      </c>
      <c r="G3361">
        <f t="shared" si="156"/>
        <v>9.1</v>
      </c>
      <c r="H3361" s="2">
        <v>43187</v>
      </c>
      <c r="I3361" s="2">
        <v>43188</v>
      </c>
      <c r="J3361" s="7">
        <f t="shared" ca="1" si="157"/>
        <v>2</v>
      </c>
      <c r="K3361" s="7">
        <f t="shared" ca="1" si="158"/>
        <v>2</v>
      </c>
      <c r="M3361">
        <v>6.2</v>
      </c>
      <c r="N3361">
        <v>5.95</v>
      </c>
      <c r="O3361">
        <v>6.2</v>
      </c>
      <c r="P3361">
        <v>9.1</v>
      </c>
      <c r="Q3361">
        <v>9.1</v>
      </c>
      <c r="R3361">
        <v>9.1</v>
      </c>
      <c r="S3361">
        <v>1</v>
      </c>
      <c r="T3361" s="1" t="s">
        <v>75</v>
      </c>
      <c r="U3361">
        <v>2</v>
      </c>
      <c r="V3361" s="1" t="s">
        <v>3797</v>
      </c>
      <c r="Y3361" s="1" t="s">
        <v>76</v>
      </c>
      <c r="Z3361">
        <v>4</v>
      </c>
      <c r="AA3361" t="s">
        <v>76</v>
      </c>
      <c r="AD3361">
        <v>17.39</v>
      </c>
      <c r="AF3361" t="s">
        <v>88</v>
      </c>
      <c r="AH3361" t="s">
        <v>77</v>
      </c>
      <c r="AK3361">
        <v>0</v>
      </c>
      <c r="AM3361">
        <v>3</v>
      </c>
      <c r="AN3361" s="1" t="s">
        <v>138</v>
      </c>
      <c r="AO3361">
        <v>0</v>
      </c>
      <c r="AP3361" s="1" t="s">
        <v>182</v>
      </c>
      <c r="AQ3361">
        <v>3157</v>
      </c>
      <c r="AR3361" s="1" t="s">
        <v>4199</v>
      </c>
      <c r="AS3361">
        <v>3495</v>
      </c>
      <c r="AT3361" s="1" t="s">
        <v>4200</v>
      </c>
      <c r="AU3361">
        <v>9.1</v>
      </c>
      <c r="AV3361">
        <v>9.1</v>
      </c>
      <c r="AW3361">
        <v>9.1</v>
      </c>
      <c r="AX3361">
        <v>9.1</v>
      </c>
      <c r="AY3361">
        <v>9.1</v>
      </c>
      <c r="BA3361" s="2">
        <v>42606</v>
      </c>
      <c r="BD3361">
        <v>17.39</v>
      </c>
      <c r="BG3361" t="s">
        <v>77</v>
      </c>
      <c r="BI3361" t="s">
        <v>77</v>
      </c>
      <c r="BJ3361">
        <v>9.1</v>
      </c>
      <c r="BK3361">
        <v>9.1</v>
      </c>
      <c r="BL3361" s="2">
        <v>43188</v>
      </c>
      <c r="BM3361">
        <v>9.1</v>
      </c>
      <c r="BT3361">
        <v>6.2</v>
      </c>
      <c r="BU3361" s="2">
        <v>43187</v>
      </c>
      <c r="BV3361">
        <v>5.95</v>
      </c>
      <c r="BW3361">
        <v>6.2</v>
      </c>
      <c r="BX3361" t="s">
        <v>78</v>
      </c>
      <c r="BY3361" t="s">
        <v>9</v>
      </c>
      <c r="BZ3361" t="s">
        <v>9</v>
      </c>
      <c r="CA3361">
        <v>34.619999999999997</v>
      </c>
      <c r="CB3361" t="s">
        <v>79</v>
      </c>
      <c r="CD3361" s="2">
        <v>41001</v>
      </c>
      <c r="CI3361" s="1" t="s">
        <v>80</v>
      </c>
    </row>
    <row r="3362" spans="1:87" x14ac:dyDescent="0.25">
      <c r="A3362">
        <v>654542</v>
      </c>
      <c r="B3362" t="s">
        <v>4572</v>
      </c>
      <c r="C3362">
        <v>345</v>
      </c>
      <c r="D3362" s="1" t="s">
        <v>302</v>
      </c>
      <c r="E3362">
        <v>16.809999999999999</v>
      </c>
      <c r="F3362">
        <v>1</v>
      </c>
      <c r="G3362">
        <f t="shared" si="156"/>
        <v>16.809999999999999</v>
      </c>
      <c r="H3362" s="2">
        <v>43220</v>
      </c>
      <c r="I3362" s="2">
        <v>43218</v>
      </c>
      <c r="J3362" s="7">
        <f t="shared" ca="1" si="157"/>
        <v>1</v>
      </c>
      <c r="K3362" s="7">
        <f t="shared" ca="1" si="158"/>
        <v>1</v>
      </c>
      <c r="M3362">
        <v>12.19</v>
      </c>
      <c r="N3362">
        <v>12.12</v>
      </c>
      <c r="O3362">
        <v>12.19</v>
      </c>
      <c r="P3362">
        <v>16.809999999999999</v>
      </c>
      <c r="Q3362">
        <v>16.809999999999999</v>
      </c>
      <c r="R3362">
        <v>16.809999999999999</v>
      </c>
      <c r="S3362">
        <v>1</v>
      </c>
      <c r="T3362" s="1" t="s">
        <v>75</v>
      </c>
      <c r="Y3362" s="1" t="s">
        <v>76</v>
      </c>
      <c r="Z3362">
        <v>4</v>
      </c>
      <c r="AA3362" t="s">
        <v>76</v>
      </c>
      <c r="AD3362">
        <v>28.67</v>
      </c>
      <c r="AE3362">
        <v>15</v>
      </c>
      <c r="AF3362" t="s">
        <v>88</v>
      </c>
      <c r="AH3362" t="s">
        <v>77</v>
      </c>
      <c r="AM3362">
        <v>2</v>
      </c>
      <c r="AN3362" s="1" t="s">
        <v>89</v>
      </c>
      <c r="AO3362">
        <v>0</v>
      </c>
      <c r="AP3362" s="1" t="s">
        <v>89</v>
      </c>
      <c r="AQ3362">
        <v>816</v>
      </c>
      <c r="AR3362" s="1" t="s">
        <v>3994</v>
      </c>
      <c r="AS3362">
        <v>1255</v>
      </c>
      <c r="AT3362" s="1" t="s">
        <v>3995</v>
      </c>
      <c r="AU3362">
        <v>16.809999999999999</v>
      </c>
      <c r="AV3362">
        <v>16.809999999999999</v>
      </c>
      <c r="AW3362">
        <v>16.809999999999999</v>
      </c>
      <c r="AX3362">
        <v>16.809999999999999</v>
      </c>
      <c r="AY3362">
        <v>16.809999999999999</v>
      </c>
      <c r="BA3362" s="2">
        <v>41404</v>
      </c>
      <c r="BC3362">
        <v>15</v>
      </c>
      <c r="BD3362">
        <v>28.67</v>
      </c>
      <c r="BG3362" t="s">
        <v>77</v>
      </c>
      <c r="BI3362" t="s">
        <v>77</v>
      </c>
      <c r="BJ3362">
        <v>16.809999999999999</v>
      </c>
      <c r="BK3362">
        <v>16.809999999999999</v>
      </c>
      <c r="BL3362" s="2">
        <v>43218</v>
      </c>
      <c r="BM3362">
        <v>16.809999999999999</v>
      </c>
      <c r="BT3362">
        <v>12.19</v>
      </c>
      <c r="BU3362" s="2">
        <v>43220</v>
      </c>
      <c r="BV3362">
        <v>12.12</v>
      </c>
      <c r="BW3362">
        <v>12.19</v>
      </c>
      <c r="BX3362" t="s">
        <v>78</v>
      </c>
      <c r="BY3362" t="s">
        <v>9</v>
      </c>
      <c r="BZ3362" t="s">
        <v>9</v>
      </c>
      <c r="CA3362">
        <v>27.9</v>
      </c>
      <c r="CB3362" t="s">
        <v>79</v>
      </c>
      <c r="CD3362" s="2">
        <v>41001</v>
      </c>
      <c r="CI3362" s="1" t="s">
        <v>80</v>
      </c>
    </row>
    <row r="3363" spans="1:87" x14ac:dyDescent="0.25">
      <c r="A3363">
        <v>654561</v>
      </c>
      <c r="B3363" t="s">
        <v>4573</v>
      </c>
      <c r="C3363">
        <v>686</v>
      </c>
      <c r="D3363" s="1" t="s">
        <v>4423</v>
      </c>
      <c r="E3363">
        <v>23.21</v>
      </c>
      <c r="F3363">
        <v>3</v>
      </c>
      <c r="G3363">
        <f t="shared" si="156"/>
        <v>69.63</v>
      </c>
      <c r="H3363" s="2">
        <v>43223</v>
      </c>
      <c r="I3363" s="2">
        <v>43223</v>
      </c>
      <c r="J3363" s="7">
        <f t="shared" ca="1" si="157"/>
        <v>1</v>
      </c>
      <c r="K3363" s="7">
        <f t="shared" ca="1" si="158"/>
        <v>1</v>
      </c>
      <c r="M3363">
        <v>16.809999999999999</v>
      </c>
      <c r="N3363">
        <v>16.809999999999999</v>
      </c>
      <c r="O3363">
        <v>16.809999999999999</v>
      </c>
      <c r="P3363">
        <v>23.21</v>
      </c>
      <c r="Q3363">
        <v>23.21</v>
      </c>
      <c r="R3363">
        <v>23.21</v>
      </c>
      <c r="S3363">
        <v>1</v>
      </c>
      <c r="T3363" s="1" t="s">
        <v>75</v>
      </c>
      <c r="U3363">
        <v>4</v>
      </c>
      <c r="V3363" t="s">
        <v>3766</v>
      </c>
      <c r="Y3363" s="1" t="s">
        <v>76</v>
      </c>
      <c r="Z3363">
        <v>4</v>
      </c>
      <c r="AA3363" t="s">
        <v>76</v>
      </c>
      <c r="AD3363">
        <v>41.2</v>
      </c>
      <c r="AE3363">
        <v>10</v>
      </c>
      <c r="AF3363" t="s">
        <v>265</v>
      </c>
      <c r="AG3363" s="2">
        <v>40896</v>
      </c>
      <c r="AH3363" t="s">
        <v>77</v>
      </c>
      <c r="AM3363">
        <v>2</v>
      </c>
      <c r="AN3363" s="1" t="s">
        <v>89</v>
      </c>
      <c r="AO3363">
        <v>0</v>
      </c>
      <c r="AP3363" s="1" t="s">
        <v>89</v>
      </c>
      <c r="AS3363">
        <v>10353</v>
      </c>
      <c r="AT3363" s="1" t="s">
        <v>4574</v>
      </c>
      <c r="AV3363">
        <v>0</v>
      </c>
      <c r="AX3363">
        <v>23.21</v>
      </c>
      <c r="BA3363" s="2">
        <v>39107</v>
      </c>
      <c r="BC3363">
        <v>10</v>
      </c>
      <c r="BD3363">
        <v>41.2</v>
      </c>
      <c r="BG3363" t="s">
        <v>77</v>
      </c>
      <c r="BI3363" t="s">
        <v>77</v>
      </c>
      <c r="BJ3363">
        <v>23.21</v>
      </c>
      <c r="BK3363">
        <v>23.21</v>
      </c>
      <c r="BL3363" s="2">
        <v>43223</v>
      </c>
      <c r="BM3363">
        <v>23.21</v>
      </c>
      <c r="BT3363">
        <v>16.809999999999999</v>
      </c>
      <c r="BU3363" s="2">
        <v>43223</v>
      </c>
      <c r="BV3363">
        <v>16.809999999999999</v>
      </c>
      <c r="BW3363">
        <v>16.809999999999999</v>
      </c>
      <c r="BX3363" t="s">
        <v>78</v>
      </c>
      <c r="BY3363" t="s">
        <v>9</v>
      </c>
      <c r="BZ3363" t="s">
        <v>9</v>
      </c>
      <c r="CA3363">
        <v>27.57</v>
      </c>
      <c r="CB3363" t="s">
        <v>79</v>
      </c>
      <c r="CD3363" s="2">
        <v>41001</v>
      </c>
      <c r="CI3363" s="1" t="s">
        <v>80</v>
      </c>
    </row>
    <row r="3364" spans="1:87" x14ac:dyDescent="0.25">
      <c r="A3364">
        <v>654571</v>
      </c>
      <c r="B3364" t="s">
        <v>4575</v>
      </c>
      <c r="C3364">
        <v>1199</v>
      </c>
      <c r="D3364" s="1" t="s">
        <v>3768</v>
      </c>
      <c r="E3364">
        <v>5.74</v>
      </c>
      <c r="F3364">
        <v>1</v>
      </c>
      <c r="G3364">
        <f t="shared" si="156"/>
        <v>5.74</v>
      </c>
      <c r="H3364" s="2">
        <v>43210</v>
      </c>
      <c r="I3364" s="2">
        <v>43210</v>
      </c>
      <c r="J3364" s="7">
        <f t="shared" ca="1" si="157"/>
        <v>2</v>
      </c>
      <c r="K3364" s="7">
        <f t="shared" ca="1" si="158"/>
        <v>2</v>
      </c>
      <c r="M3364">
        <v>4.16</v>
      </c>
      <c r="N3364">
        <v>4.16</v>
      </c>
      <c r="O3364">
        <v>4.16</v>
      </c>
      <c r="P3364">
        <v>5.74</v>
      </c>
      <c r="Q3364">
        <v>5.74</v>
      </c>
      <c r="R3364">
        <v>5.74</v>
      </c>
      <c r="S3364">
        <v>1</v>
      </c>
      <c r="T3364" s="1" t="s">
        <v>75</v>
      </c>
      <c r="U3364">
        <v>1</v>
      </c>
      <c r="V3364" s="1" t="s">
        <v>213</v>
      </c>
      <c r="Y3364" s="1" t="s">
        <v>76</v>
      </c>
      <c r="Z3364">
        <v>4</v>
      </c>
      <c r="AA3364" t="s">
        <v>76</v>
      </c>
      <c r="AD3364">
        <v>4</v>
      </c>
      <c r="AE3364">
        <v>30</v>
      </c>
      <c r="AF3364" t="s">
        <v>88</v>
      </c>
      <c r="AG3364" s="2">
        <v>40896</v>
      </c>
      <c r="AH3364" t="s">
        <v>77</v>
      </c>
      <c r="AK3364">
        <v>0</v>
      </c>
      <c r="AM3364">
        <v>2</v>
      </c>
      <c r="AN3364" s="1" t="s">
        <v>89</v>
      </c>
      <c r="AO3364">
        <v>0</v>
      </c>
      <c r="AP3364" s="1" t="s">
        <v>89</v>
      </c>
      <c r="BA3364" s="2">
        <v>39163</v>
      </c>
      <c r="BC3364">
        <v>30</v>
      </c>
      <c r="BD3364">
        <v>4</v>
      </c>
      <c r="BG3364" t="s">
        <v>77</v>
      </c>
      <c r="BI3364" t="s">
        <v>77</v>
      </c>
      <c r="BJ3364">
        <v>5.74</v>
      </c>
      <c r="BK3364">
        <v>5.74</v>
      </c>
      <c r="BL3364" s="2">
        <v>43210</v>
      </c>
      <c r="BM3364">
        <v>5.74</v>
      </c>
      <c r="BT3364">
        <v>4.16</v>
      </c>
      <c r="BU3364" s="2">
        <v>43210</v>
      </c>
      <c r="BV3364">
        <v>4.16</v>
      </c>
      <c r="BW3364">
        <v>4.16</v>
      </c>
      <c r="BX3364" t="s">
        <v>78</v>
      </c>
      <c r="BY3364" t="s">
        <v>9</v>
      </c>
      <c r="BZ3364" t="s">
        <v>9</v>
      </c>
      <c r="CA3364">
        <v>27.53</v>
      </c>
      <c r="CB3364" t="s">
        <v>79</v>
      </c>
      <c r="CD3364" s="2">
        <v>41001</v>
      </c>
      <c r="CI3364" s="1" t="s">
        <v>80</v>
      </c>
    </row>
    <row r="3365" spans="1:87" x14ac:dyDescent="0.25">
      <c r="A3365">
        <v>654580</v>
      </c>
      <c r="B3365" s="1" t="s">
        <v>4576</v>
      </c>
      <c r="C3365">
        <v>381</v>
      </c>
      <c r="D3365" s="1" t="s">
        <v>1057</v>
      </c>
      <c r="E3365">
        <v>4.9800000000000004</v>
      </c>
      <c r="F3365">
        <v>1</v>
      </c>
      <c r="G3365">
        <f t="shared" si="156"/>
        <v>4.9800000000000004</v>
      </c>
      <c r="H3365" s="2">
        <v>42696</v>
      </c>
      <c r="I3365" s="2">
        <v>42696</v>
      </c>
      <c r="J3365" s="7">
        <f t="shared" ca="1" si="157"/>
        <v>19</v>
      </c>
      <c r="K3365" s="7">
        <f t="shared" ca="1" si="158"/>
        <v>19</v>
      </c>
      <c r="M3365">
        <v>3.61</v>
      </c>
      <c r="N3365">
        <v>3.61</v>
      </c>
      <c r="O3365">
        <v>3.61</v>
      </c>
      <c r="P3365">
        <v>4.9800000000000004</v>
      </c>
      <c r="Q3365">
        <v>4.9800000000000004</v>
      </c>
      <c r="R3365">
        <v>4.9800000000000004</v>
      </c>
      <c r="S3365">
        <v>1</v>
      </c>
      <c r="T3365" s="1" t="s">
        <v>75</v>
      </c>
      <c r="U3365">
        <v>6</v>
      </c>
      <c r="V3365" t="s">
        <v>3756</v>
      </c>
      <c r="Y3365" s="1" t="s">
        <v>76</v>
      </c>
      <c r="Z3365">
        <v>4</v>
      </c>
      <c r="AA3365" t="s">
        <v>76</v>
      </c>
      <c r="AF3365" t="s">
        <v>88</v>
      </c>
      <c r="AH3365" t="s">
        <v>77</v>
      </c>
      <c r="AM3365">
        <v>2</v>
      </c>
      <c r="AN3365" s="1" t="s">
        <v>89</v>
      </c>
      <c r="AO3365">
        <v>0</v>
      </c>
      <c r="AP3365" s="1" t="s">
        <v>89</v>
      </c>
      <c r="AS3365">
        <v>1068</v>
      </c>
      <c r="AT3365" s="1" t="s">
        <v>4577</v>
      </c>
      <c r="AV3365">
        <v>0</v>
      </c>
      <c r="AX3365">
        <v>4.9800000000000004</v>
      </c>
      <c r="BA3365" s="2">
        <v>41284</v>
      </c>
      <c r="BG3365" t="s">
        <v>77</v>
      </c>
      <c r="BI3365" t="s">
        <v>77</v>
      </c>
      <c r="BJ3365">
        <v>4.9800000000000004</v>
      </c>
      <c r="BK3365">
        <v>4.9800000000000004</v>
      </c>
      <c r="BL3365" s="2">
        <v>42696</v>
      </c>
      <c r="BM3365">
        <v>4.9800000000000004</v>
      </c>
      <c r="BT3365">
        <v>3.61</v>
      </c>
      <c r="BU3365" s="2">
        <v>42696</v>
      </c>
      <c r="BV3365">
        <v>3.61</v>
      </c>
      <c r="BW3365">
        <v>3.61</v>
      </c>
      <c r="BX3365" t="s">
        <v>78</v>
      </c>
      <c r="BY3365" t="s">
        <v>9</v>
      </c>
      <c r="BZ3365" t="s">
        <v>9</v>
      </c>
      <c r="CA3365">
        <v>27.51</v>
      </c>
      <c r="CB3365" t="s">
        <v>79</v>
      </c>
      <c r="CD3365" s="2">
        <v>41001</v>
      </c>
      <c r="CI3365" s="1" t="s">
        <v>80</v>
      </c>
    </row>
    <row r="3366" spans="1:87" x14ac:dyDescent="0.25">
      <c r="A3366">
        <v>654591</v>
      </c>
      <c r="B3366" s="1" t="s">
        <v>4578</v>
      </c>
      <c r="C3366">
        <v>493</v>
      </c>
      <c r="D3366" s="1" t="s">
        <v>1745</v>
      </c>
      <c r="E3366">
        <v>2.33</v>
      </c>
      <c r="F3366">
        <v>1</v>
      </c>
      <c r="G3366">
        <f t="shared" si="156"/>
        <v>2.33</v>
      </c>
      <c r="H3366" s="2">
        <v>42776</v>
      </c>
      <c r="I3366" s="2">
        <v>42775</v>
      </c>
      <c r="J3366" s="7">
        <f t="shared" ca="1" si="157"/>
        <v>16</v>
      </c>
      <c r="K3366" s="7">
        <f t="shared" ca="1" si="158"/>
        <v>16</v>
      </c>
      <c r="M3366">
        <v>1.68</v>
      </c>
      <c r="N3366">
        <v>1.68</v>
      </c>
      <c r="O3366">
        <v>1.68</v>
      </c>
      <c r="P3366">
        <v>2.33</v>
      </c>
      <c r="Q3366">
        <v>2.33</v>
      </c>
      <c r="R3366">
        <v>2.33</v>
      </c>
      <c r="S3366">
        <v>1</v>
      </c>
      <c r="T3366" s="1" t="s">
        <v>75</v>
      </c>
      <c r="U3366">
        <v>6</v>
      </c>
      <c r="V3366" t="s">
        <v>3756</v>
      </c>
      <c r="Y3366" s="1" t="s">
        <v>76</v>
      </c>
      <c r="Z3366">
        <v>4</v>
      </c>
      <c r="AA3366" t="s">
        <v>76</v>
      </c>
      <c r="AF3366" t="s">
        <v>88</v>
      </c>
      <c r="AH3366" t="s">
        <v>77</v>
      </c>
      <c r="AM3366">
        <v>2</v>
      </c>
      <c r="AN3366" s="1" t="s">
        <v>89</v>
      </c>
      <c r="AO3366">
        <v>0</v>
      </c>
      <c r="AP3366" s="1" t="s">
        <v>89</v>
      </c>
      <c r="AS3366">
        <v>3946</v>
      </c>
      <c r="AT3366" s="1" t="s">
        <v>4579</v>
      </c>
      <c r="AV3366">
        <v>0</v>
      </c>
      <c r="AX3366">
        <v>2.33</v>
      </c>
      <c r="BA3366" s="2">
        <v>41447</v>
      </c>
      <c r="BG3366" t="s">
        <v>77</v>
      </c>
      <c r="BI3366" t="s">
        <v>77</v>
      </c>
      <c r="BJ3366">
        <v>2.33</v>
      </c>
      <c r="BK3366">
        <v>2.33</v>
      </c>
      <c r="BL3366" s="2">
        <v>42775</v>
      </c>
      <c r="BM3366">
        <v>2.33</v>
      </c>
      <c r="BT3366">
        <v>1.68</v>
      </c>
      <c r="BU3366" s="2">
        <v>42776</v>
      </c>
      <c r="BV3366">
        <v>1.68</v>
      </c>
      <c r="BW3366">
        <v>1.68</v>
      </c>
      <c r="BX3366" t="s">
        <v>78</v>
      </c>
      <c r="BY3366" t="s">
        <v>9</v>
      </c>
      <c r="BZ3366" t="s">
        <v>9</v>
      </c>
      <c r="CA3366">
        <v>27.9</v>
      </c>
      <c r="CB3366" t="s">
        <v>79</v>
      </c>
      <c r="CD3366" s="2">
        <v>41001</v>
      </c>
      <c r="CI3366" s="1" t="s">
        <v>80</v>
      </c>
    </row>
    <row r="3367" spans="1:87" x14ac:dyDescent="0.25">
      <c r="A3367">
        <v>654609</v>
      </c>
      <c r="B3367" s="1" t="s">
        <v>4580</v>
      </c>
      <c r="C3367">
        <v>493</v>
      </c>
      <c r="D3367" s="1" t="s">
        <v>1745</v>
      </c>
      <c r="E3367">
        <v>2.06</v>
      </c>
      <c r="F3367">
        <v>1</v>
      </c>
      <c r="G3367">
        <f t="shared" si="156"/>
        <v>2.06</v>
      </c>
      <c r="H3367" s="2">
        <v>42788</v>
      </c>
      <c r="I3367" s="2">
        <v>42459</v>
      </c>
      <c r="J3367" s="7">
        <f t="shared" ca="1" si="157"/>
        <v>16</v>
      </c>
      <c r="K3367" s="7">
        <f t="shared" ca="1" si="158"/>
        <v>27</v>
      </c>
      <c r="M3367">
        <v>1.4</v>
      </c>
      <c r="N3367">
        <v>1.4</v>
      </c>
      <c r="O3367">
        <v>1.4</v>
      </c>
      <c r="P3367">
        <v>2.06</v>
      </c>
      <c r="Q3367">
        <v>2.06</v>
      </c>
      <c r="R3367">
        <v>2.06</v>
      </c>
      <c r="S3367">
        <v>1</v>
      </c>
      <c r="T3367" s="1" t="s">
        <v>75</v>
      </c>
      <c r="U3367">
        <v>6</v>
      </c>
      <c r="V3367" t="s">
        <v>3756</v>
      </c>
      <c r="Y3367" s="1" t="s">
        <v>76</v>
      </c>
      <c r="Z3367">
        <v>4</v>
      </c>
      <c r="AA3367" t="s">
        <v>76</v>
      </c>
      <c r="AH3367" t="s">
        <v>77</v>
      </c>
      <c r="AM3367">
        <v>3</v>
      </c>
      <c r="AN3367" s="1" t="s">
        <v>138</v>
      </c>
      <c r="AO3367">
        <v>0</v>
      </c>
      <c r="AP3367" s="1" t="s">
        <v>182</v>
      </c>
      <c r="AS3367">
        <v>4027</v>
      </c>
      <c r="AT3367" s="1" t="s">
        <v>4581</v>
      </c>
      <c r="AV3367">
        <v>0</v>
      </c>
      <c r="AX3367">
        <v>2.06</v>
      </c>
      <c r="BA3367" s="2">
        <v>41697</v>
      </c>
      <c r="BG3367" t="s">
        <v>77</v>
      </c>
      <c r="BI3367" t="s">
        <v>77</v>
      </c>
      <c r="BJ3367">
        <v>2.06</v>
      </c>
      <c r="BK3367">
        <v>2.06</v>
      </c>
      <c r="BL3367" s="2">
        <v>42459</v>
      </c>
      <c r="BM3367">
        <v>2.06</v>
      </c>
      <c r="BT3367">
        <v>1.4</v>
      </c>
      <c r="BU3367" s="2">
        <v>42788</v>
      </c>
      <c r="BV3367">
        <v>1.4</v>
      </c>
      <c r="BW3367">
        <v>1.4</v>
      </c>
      <c r="BX3367" t="s">
        <v>78</v>
      </c>
      <c r="BY3367" t="s">
        <v>9</v>
      </c>
      <c r="BZ3367" t="s">
        <v>9</v>
      </c>
      <c r="CA3367">
        <v>32.04</v>
      </c>
      <c r="CB3367" t="s">
        <v>79</v>
      </c>
      <c r="CD3367" s="2">
        <v>41001</v>
      </c>
      <c r="CI3367" s="1" t="s">
        <v>80</v>
      </c>
    </row>
    <row r="3368" spans="1:87" x14ac:dyDescent="0.25">
      <c r="A3368">
        <v>654624</v>
      </c>
      <c r="B3368" t="s">
        <v>4583</v>
      </c>
      <c r="C3368">
        <v>111</v>
      </c>
      <c r="D3368" t="s">
        <v>405</v>
      </c>
      <c r="E3368">
        <v>5.79</v>
      </c>
      <c r="F3368">
        <v>2</v>
      </c>
      <c r="G3368">
        <f t="shared" si="156"/>
        <v>11.58</v>
      </c>
      <c r="H3368" s="2">
        <v>42023</v>
      </c>
      <c r="I3368" s="2">
        <v>43000</v>
      </c>
      <c r="J3368" s="7">
        <f t="shared" ca="1" si="157"/>
        <v>41</v>
      </c>
      <c r="K3368" s="7">
        <f t="shared" ca="1" si="158"/>
        <v>9</v>
      </c>
      <c r="M3368">
        <v>2.39</v>
      </c>
      <c r="N3368">
        <v>2.39</v>
      </c>
      <c r="O3368">
        <v>2.39</v>
      </c>
      <c r="P3368">
        <v>5.79</v>
      </c>
      <c r="Q3368">
        <v>5.7</v>
      </c>
      <c r="R3368">
        <v>5.7</v>
      </c>
      <c r="S3368">
        <v>1</v>
      </c>
      <c r="T3368" s="1" t="s">
        <v>75</v>
      </c>
      <c r="U3368">
        <v>1</v>
      </c>
      <c r="V3368" s="1" t="s">
        <v>213</v>
      </c>
      <c r="Y3368" s="1" t="s">
        <v>76</v>
      </c>
      <c r="Z3368">
        <v>4</v>
      </c>
      <c r="AA3368" t="s">
        <v>76</v>
      </c>
      <c r="AD3368">
        <v>0.43</v>
      </c>
      <c r="AF3368" t="s">
        <v>88</v>
      </c>
      <c r="AH3368" t="s">
        <v>77</v>
      </c>
      <c r="AM3368">
        <v>25</v>
      </c>
      <c r="AN3368" t="s">
        <v>500</v>
      </c>
      <c r="BA3368" s="2">
        <v>42023</v>
      </c>
      <c r="BD3368">
        <v>0.43</v>
      </c>
      <c r="BG3368" t="s">
        <v>77</v>
      </c>
      <c r="BI3368" t="s">
        <v>77</v>
      </c>
      <c r="BJ3368">
        <v>5.79</v>
      </c>
      <c r="BK3368">
        <v>5.7</v>
      </c>
      <c r="BL3368" s="2">
        <v>43000</v>
      </c>
      <c r="BM3368">
        <v>5.7</v>
      </c>
      <c r="BT3368">
        <v>2.39</v>
      </c>
      <c r="BU3368" s="2">
        <v>42023</v>
      </c>
      <c r="BV3368">
        <v>2.39</v>
      </c>
      <c r="BW3368">
        <v>2.39</v>
      </c>
      <c r="BX3368" t="s">
        <v>78</v>
      </c>
      <c r="BY3368" t="s">
        <v>9</v>
      </c>
      <c r="BZ3368" t="s">
        <v>9</v>
      </c>
      <c r="CA3368">
        <v>58.07</v>
      </c>
      <c r="CB3368" t="s">
        <v>79</v>
      </c>
      <c r="CD3368" s="2">
        <v>41001</v>
      </c>
      <c r="CI3368" s="1" t="s">
        <v>80</v>
      </c>
    </row>
    <row r="3369" spans="1:87" x14ac:dyDescent="0.25">
      <c r="A3369">
        <v>654625</v>
      </c>
      <c r="B3369" s="1" t="s">
        <v>4584</v>
      </c>
      <c r="C3369">
        <v>386</v>
      </c>
      <c r="D3369" s="1" t="s">
        <v>3801</v>
      </c>
      <c r="E3369">
        <v>7.03</v>
      </c>
      <c r="F3369">
        <v>1</v>
      </c>
      <c r="G3369">
        <f t="shared" si="156"/>
        <v>7.03</v>
      </c>
      <c r="H3369" s="2">
        <v>43224</v>
      </c>
      <c r="I3369" s="2">
        <v>43223</v>
      </c>
      <c r="J3369" s="7">
        <f t="shared" ca="1" si="157"/>
        <v>1</v>
      </c>
      <c r="K3369" s="7">
        <f t="shared" ca="1" si="158"/>
        <v>1</v>
      </c>
      <c r="M3369">
        <v>5.08</v>
      </c>
      <c r="N3369">
        <v>5.08</v>
      </c>
      <c r="O3369">
        <v>5.08</v>
      </c>
      <c r="P3369">
        <v>7.03</v>
      </c>
      <c r="Q3369">
        <v>7.03</v>
      </c>
      <c r="R3369">
        <v>7.03</v>
      </c>
      <c r="S3369">
        <v>1</v>
      </c>
      <c r="T3369" s="1" t="s">
        <v>75</v>
      </c>
      <c r="Y3369" s="1" t="s">
        <v>76</v>
      </c>
      <c r="Z3369">
        <v>4</v>
      </c>
      <c r="AA3369" t="s">
        <v>76</v>
      </c>
      <c r="AD3369">
        <v>14</v>
      </c>
      <c r="AE3369">
        <v>10</v>
      </c>
      <c r="AF3369" t="s">
        <v>265</v>
      </c>
      <c r="AH3369" t="s">
        <v>77</v>
      </c>
      <c r="AM3369">
        <v>2</v>
      </c>
      <c r="AN3369" s="1" t="s">
        <v>89</v>
      </c>
      <c r="AO3369">
        <v>0</v>
      </c>
      <c r="AP3369" s="1" t="s">
        <v>89</v>
      </c>
      <c r="BA3369" s="2">
        <v>41254</v>
      </c>
      <c r="BC3369">
        <v>10</v>
      </c>
      <c r="BD3369">
        <v>14</v>
      </c>
      <c r="BG3369" t="s">
        <v>77</v>
      </c>
      <c r="BI3369" t="s">
        <v>77</v>
      </c>
      <c r="BJ3369">
        <v>7.03</v>
      </c>
      <c r="BK3369">
        <v>7.03</v>
      </c>
      <c r="BL3369" s="2">
        <v>43223</v>
      </c>
      <c r="BM3369">
        <v>7.03</v>
      </c>
      <c r="BT3369">
        <v>5.08</v>
      </c>
      <c r="BU3369" s="2">
        <v>43224</v>
      </c>
      <c r="BV3369">
        <v>5.08</v>
      </c>
      <c r="BW3369">
        <v>5.08</v>
      </c>
      <c r="BX3369" t="s">
        <v>78</v>
      </c>
      <c r="BY3369" t="s">
        <v>9</v>
      </c>
      <c r="BZ3369" t="s">
        <v>9</v>
      </c>
      <c r="CA3369">
        <v>27.74</v>
      </c>
      <c r="CB3369" t="s">
        <v>79</v>
      </c>
      <c r="CD3369" s="2">
        <v>41001</v>
      </c>
      <c r="CI3369" s="1" t="s">
        <v>80</v>
      </c>
    </row>
    <row r="3370" spans="1:87" x14ac:dyDescent="0.25">
      <c r="A3370">
        <v>654658</v>
      </c>
      <c r="B3370" s="1" t="s">
        <v>4590</v>
      </c>
      <c r="C3370">
        <v>186</v>
      </c>
      <c r="D3370" s="1" t="s">
        <v>891</v>
      </c>
      <c r="E3370">
        <v>1.86</v>
      </c>
      <c r="F3370">
        <v>1</v>
      </c>
      <c r="G3370">
        <f t="shared" si="156"/>
        <v>1.86</v>
      </c>
      <c r="H3370" s="2">
        <v>43186</v>
      </c>
      <c r="I3370" s="2">
        <v>43186</v>
      </c>
      <c r="J3370" s="7">
        <f t="shared" ca="1" si="157"/>
        <v>3</v>
      </c>
      <c r="K3370" s="7">
        <f t="shared" ca="1" si="158"/>
        <v>3</v>
      </c>
      <c r="M3370">
        <v>1.35</v>
      </c>
      <c r="N3370">
        <v>1.35</v>
      </c>
      <c r="O3370">
        <v>1.35</v>
      </c>
      <c r="P3370">
        <v>1.86</v>
      </c>
      <c r="Q3370">
        <v>1.86</v>
      </c>
      <c r="R3370">
        <v>1.86</v>
      </c>
      <c r="S3370">
        <v>1</v>
      </c>
      <c r="T3370" s="1" t="s">
        <v>75</v>
      </c>
      <c r="Y3370" s="1" t="s">
        <v>76</v>
      </c>
      <c r="Z3370">
        <v>4</v>
      </c>
      <c r="AA3370" t="s">
        <v>76</v>
      </c>
      <c r="AD3370">
        <v>4</v>
      </c>
      <c r="AF3370" t="s">
        <v>88</v>
      </c>
      <c r="AH3370" t="s">
        <v>77</v>
      </c>
      <c r="AM3370">
        <v>2</v>
      </c>
      <c r="AN3370" s="1" t="s">
        <v>89</v>
      </c>
      <c r="AO3370">
        <v>0</v>
      </c>
      <c r="AP3370" s="1" t="s">
        <v>89</v>
      </c>
      <c r="AQ3370">
        <v>998</v>
      </c>
      <c r="AR3370" s="1" t="s">
        <v>4591</v>
      </c>
      <c r="AS3370">
        <v>5199</v>
      </c>
      <c r="AT3370" s="1" t="s">
        <v>4592</v>
      </c>
      <c r="AU3370">
        <v>1.86</v>
      </c>
      <c r="AV3370">
        <v>1.86</v>
      </c>
      <c r="AW3370">
        <v>1.86</v>
      </c>
      <c r="AX3370">
        <v>1.86</v>
      </c>
      <c r="AY3370">
        <v>1.86</v>
      </c>
      <c r="BA3370" s="2">
        <v>41382</v>
      </c>
      <c r="BD3370">
        <v>4</v>
      </c>
      <c r="BG3370" t="s">
        <v>77</v>
      </c>
      <c r="BI3370" t="s">
        <v>77</v>
      </c>
      <c r="BJ3370">
        <v>1.86</v>
      </c>
      <c r="BK3370">
        <v>1.86</v>
      </c>
      <c r="BL3370" s="2">
        <v>43186</v>
      </c>
      <c r="BM3370">
        <v>1.86</v>
      </c>
      <c r="BT3370">
        <v>1.35</v>
      </c>
      <c r="BU3370" s="2">
        <v>43186</v>
      </c>
      <c r="BV3370">
        <v>1.35</v>
      </c>
      <c r="BW3370">
        <v>1.35</v>
      </c>
      <c r="BX3370" t="s">
        <v>78</v>
      </c>
      <c r="BY3370" t="s">
        <v>9</v>
      </c>
      <c r="BZ3370" t="s">
        <v>9</v>
      </c>
      <c r="CA3370">
        <v>27.42</v>
      </c>
      <c r="CB3370" t="s">
        <v>79</v>
      </c>
      <c r="CD3370" s="2">
        <v>41001</v>
      </c>
      <c r="CI3370" s="1" t="s">
        <v>80</v>
      </c>
    </row>
    <row r="3371" spans="1:87" x14ac:dyDescent="0.25">
      <c r="A3371">
        <v>654660</v>
      </c>
      <c r="B3371" t="s">
        <v>4593</v>
      </c>
      <c r="C3371">
        <v>426</v>
      </c>
      <c r="D3371" t="s">
        <v>1722</v>
      </c>
      <c r="E3371">
        <v>2.5</v>
      </c>
      <c r="F3371">
        <v>1</v>
      </c>
      <c r="G3371">
        <f t="shared" si="156"/>
        <v>2.5</v>
      </c>
      <c r="H3371" s="2">
        <v>43218</v>
      </c>
      <c r="I3371" s="2">
        <v>43217</v>
      </c>
      <c r="J3371" s="7">
        <f t="shared" ca="1" si="157"/>
        <v>1</v>
      </c>
      <c r="K3371" s="7">
        <f t="shared" ca="1" si="158"/>
        <v>1</v>
      </c>
      <c r="M3371">
        <v>1.71</v>
      </c>
      <c r="N3371">
        <v>1.71</v>
      </c>
      <c r="O3371">
        <v>1.71</v>
      </c>
      <c r="P3371">
        <v>2.5</v>
      </c>
      <c r="Q3371">
        <v>2.5</v>
      </c>
      <c r="R3371">
        <v>2.5</v>
      </c>
      <c r="S3371">
        <v>1</v>
      </c>
      <c r="T3371" s="1" t="s">
        <v>75</v>
      </c>
      <c r="Y3371" s="1" t="s">
        <v>76</v>
      </c>
      <c r="Z3371">
        <v>4</v>
      </c>
      <c r="AA3371" t="s">
        <v>76</v>
      </c>
      <c r="AD3371">
        <v>16</v>
      </c>
      <c r="AE3371">
        <v>15</v>
      </c>
      <c r="AF3371" t="s">
        <v>88</v>
      </c>
      <c r="AG3371" s="2">
        <v>40896</v>
      </c>
      <c r="AH3371" t="s">
        <v>77</v>
      </c>
      <c r="AK3371">
        <v>0</v>
      </c>
      <c r="AM3371">
        <v>3</v>
      </c>
      <c r="AN3371" s="1" t="s">
        <v>138</v>
      </c>
      <c r="AO3371">
        <v>0</v>
      </c>
      <c r="AP3371" s="1" t="s">
        <v>182</v>
      </c>
      <c r="AQ3371">
        <v>1952</v>
      </c>
      <c r="AR3371" t="s">
        <v>4532</v>
      </c>
      <c r="AS3371">
        <v>10401</v>
      </c>
      <c r="AT3371" s="1" t="s">
        <v>4594</v>
      </c>
      <c r="AU3371">
        <v>2.5</v>
      </c>
      <c r="AV3371">
        <v>2.5</v>
      </c>
      <c r="AW3371">
        <v>2.5</v>
      </c>
      <c r="AX3371">
        <v>2.5</v>
      </c>
      <c r="AY3371">
        <v>2.5</v>
      </c>
      <c r="BA3371" s="2">
        <v>39625</v>
      </c>
      <c r="BC3371">
        <v>15</v>
      </c>
      <c r="BD3371">
        <v>16</v>
      </c>
      <c r="BG3371" t="s">
        <v>77</v>
      </c>
      <c r="BI3371" t="s">
        <v>77</v>
      </c>
      <c r="BJ3371">
        <v>2.5</v>
      </c>
      <c r="BK3371">
        <v>2.5</v>
      </c>
      <c r="BL3371" s="2">
        <v>43217</v>
      </c>
      <c r="BM3371">
        <v>2.5</v>
      </c>
      <c r="BT3371">
        <v>1.71</v>
      </c>
      <c r="BU3371" s="2">
        <v>43218</v>
      </c>
      <c r="BV3371">
        <v>1.71</v>
      </c>
      <c r="BW3371">
        <v>1.71</v>
      </c>
      <c r="BX3371" t="s">
        <v>78</v>
      </c>
      <c r="BY3371" t="s">
        <v>9</v>
      </c>
      <c r="BZ3371" t="s">
        <v>9</v>
      </c>
      <c r="CA3371">
        <v>31.6</v>
      </c>
      <c r="CB3371" t="s">
        <v>79</v>
      </c>
      <c r="CD3371" s="2">
        <v>41001</v>
      </c>
      <c r="CI3371" s="1" t="s">
        <v>80</v>
      </c>
    </row>
    <row r="3372" spans="1:87" x14ac:dyDescent="0.25">
      <c r="A3372">
        <v>654668</v>
      </c>
      <c r="B3372" s="1" t="s">
        <v>4595</v>
      </c>
      <c r="C3372">
        <v>863</v>
      </c>
      <c r="D3372" s="1" t="s">
        <v>1142</v>
      </c>
      <c r="E3372">
        <v>5</v>
      </c>
      <c r="F3372">
        <v>4</v>
      </c>
      <c r="G3372">
        <f t="shared" si="156"/>
        <v>20</v>
      </c>
      <c r="H3372" s="2">
        <v>43200</v>
      </c>
      <c r="I3372" s="2">
        <v>43209</v>
      </c>
      <c r="J3372" s="7">
        <f t="shared" ca="1" si="157"/>
        <v>2</v>
      </c>
      <c r="K3372" s="7">
        <f t="shared" ca="1" si="158"/>
        <v>2</v>
      </c>
      <c r="M3372">
        <v>3.41</v>
      </c>
      <c r="N3372">
        <v>3.42</v>
      </c>
      <c r="O3372">
        <v>3.45</v>
      </c>
      <c r="P3372">
        <v>5</v>
      </c>
      <c r="Q3372">
        <v>5</v>
      </c>
      <c r="R3372">
        <v>5</v>
      </c>
      <c r="S3372">
        <v>1</v>
      </c>
      <c r="T3372" s="1" t="s">
        <v>75</v>
      </c>
      <c r="U3372">
        <v>2</v>
      </c>
      <c r="V3372" s="1" t="s">
        <v>3797</v>
      </c>
      <c r="Y3372" s="1" t="s">
        <v>76</v>
      </c>
      <c r="Z3372">
        <v>4</v>
      </c>
      <c r="AA3372" t="s">
        <v>76</v>
      </c>
      <c r="AD3372">
        <v>31.01</v>
      </c>
      <c r="AE3372">
        <v>120</v>
      </c>
      <c r="AF3372" t="s">
        <v>265</v>
      </c>
      <c r="AG3372" s="2">
        <v>40896</v>
      </c>
      <c r="AH3372" t="s">
        <v>77</v>
      </c>
      <c r="AM3372">
        <v>3</v>
      </c>
      <c r="AN3372" s="1" t="s">
        <v>138</v>
      </c>
      <c r="AO3372">
        <v>0</v>
      </c>
      <c r="AP3372" s="1" t="s">
        <v>182</v>
      </c>
      <c r="BA3372" s="2">
        <v>39122</v>
      </c>
      <c r="BC3372">
        <v>120</v>
      </c>
      <c r="BD3372">
        <v>31.01</v>
      </c>
      <c r="BG3372" t="s">
        <v>77</v>
      </c>
      <c r="BI3372" t="s">
        <v>77</v>
      </c>
      <c r="BJ3372">
        <v>5</v>
      </c>
      <c r="BK3372">
        <v>5</v>
      </c>
      <c r="BL3372" s="2">
        <v>43209</v>
      </c>
      <c r="BM3372">
        <v>5</v>
      </c>
      <c r="BT3372">
        <v>3.41</v>
      </c>
      <c r="BU3372" s="2">
        <v>43200</v>
      </c>
      <c r="BV3372">
        <v>3.42</v>
      </c>
      <c r="BW3372">
        <v>3.45</v>
      </c>
      <c r="BX3372" t="s">
        <v>78</v>
      </c>
      <c r="BY3372" t="s">
        <v>9</v>
      </c>
      <c r="BZ3372" t="s">
        <v>9</v>
      </c>
      <c r="CA3372">
        <v>31.6</v>
      </c>
      <c r="CB3372" t="s">
        <v>79</v>
      </c>
      <c r="CD3372" s="2">
        <v>41001</v>
      </c>
      <c r="CI3372" s="1" t="s">
        <v>80</v>
      </c>
    </row>
    <row r="3373" spans="1:87" x14ac:dyDescent="0.25">
      <c r="A3373">
        <v>654671</v>
      </c>
      <c r="B3373" s="1" t="s">
        <v>4596</v>
      </c>
      <c r="C3373">
        <v>654</v>
      </c>
      <c r="D3373" s="1" t="s">
        <v>965</v>
      </c>
      <c r="E3373">
        <v>6.76</v>
      </c>
      <c r="F3373">
        <v>1</v>
      </c>
      <c r="G3373">
        <f t="shared" si="156"/>
        <v>6.76</v>
      </c>
      <c r="H3373" s="2">
        <v>43171</v>
      </c>
      <c r="I3373" s="2">
        <v>43169</v>
      </c>
      <c r="J3373" s="7">
        <f t="shared" ca="1" si="157"/>
        <v>3</v>
      </c>
      <c r="K3373" s="7">
        <f t="shared" ca="1" si="158"/>
        <v>3</v>
      </c>
      <c r="M3373">
        <v>4.9000000000000004</v>
      </c>
      <c r="N3373">
        <v>4.9000000000000004</v>
      </c>
      <c r="O3373">
        <v>4.9000000000000004</v>
      </c>
      <c r="P3373">
        <v>6.76</v>
      </c>
      <c r="Q3373">
        <v>6.76</v>
      </c>
      <c r="R3373">
        <v>6.76</v>
      </c>
      <c r="S3373">
        <v>1</v>
      </c>
      <c r="T3373" s="1" t="s">
        <v>75</v>
      </c>
      <c r="Y3373" s="1" t="s">
        <v>76</v>
      </c>
      <c r="Z3373">
        <v>4</v>
      </c>
      <c r="AA3373" t="s">
        <v>76</v>
      </c>
      <c r="AD3373">
        <v>6.52</v>
      </c>
      <c r="AF3373" t="s">
        <v>88</v>
      </c>
      <c r="AG3373" s="2">
        <v>40897</v>
      </c>
      <c r="AH3373" t="s">
        <v>77</v>
      </c>
      <c r="AM3373">
        <v>2</v>
      </c>
      <c r="AN3373" s="1" t="s">
        <v>89</v>
      </c>
      <c r="AO3373">
        <v>0</v>
      </c>
      <c r="AP3373" s="1" t="s">
        <v>89</v>
      </c>
      <c r="AQ3373">
        <v>3382</v>
      </c>
      <c r="AR3373" t="s">
        <v>4597</v>
      </c>
      <c r="AS3373">
        <v>10624</v>
      </c>
      <c r="AT3373" t="s">
        <v>4598</v>
      </c>
      <c r="AU3373">
        <v>6.76</v>
      </c>
      <c r="AV3373">
        <v>6.76</v>
      </c>
      <c r="AW3373">
        <v>6.76</v>
      </c>
      <c r="AX3373">
        <v>6.76</v>
      </c>
      <c r="AY3373">
        <v>6.76</v>
      </c>
      <c r="BA3373" s="2">
        <v>39142</v>
      </c>
      <c r="BD3373">
        <v>6.52</v>
      </c>
      <c r="BG3373" t="s">
        <v>77</v>
      </c>
      <c r="BI3373" t="s">
        <v>77</v>
      </c>
      <c r="BJ3373">
        <v>6.76</v>
      </c>
      <c r="BK3373">
        <v>6.76</v>
      </c>
      <c r="BL3373" s="2">
        <v>43169</v>
      </c>
      <c r="BM3373">
        <v>6.76</v>
      </c>
      <c r="BT3373">
        <v>4.9000000000000004</v>
      </c>
      <c r="BU3373" s="2">
        <v>43171</v>
      </c>
      <c r="BV3373">
        <v>4.9000000000000004</v>
      </c>
      <c r="BW3373">
        <v>4.9000000000000004</v>
      </c>
      <c r="BX3373" t="s">
        <v>78</v>
      </c>
      <c r="BY3373" t="s">
        <v>9</v>
      </c>
      <c r="BZ3373" t="s">
        <v>9</v>
      </c>
      <c r="CA3373">
        <v>27.51</v>
      </c>
      <c r="CB3373" t="s">
        <v>79</v>
      </c>
      <c r="CD3373" s="2">
        <v>41001</v>
      </c>
      <c r="CI3373" s="1" t="s">
        <v>80</v>
      </c>
    </row>
    <row r="3374" spans="1:87" x14ac:dyDescent="0.25">
      <c r="A3374">
        <v>654678</v>
      </c>
      <c r="B3374" t="s">
        <v>4600</v>
      </c>
      <c r="C3374">
        <v>111</v>
      </c>
      <c r="D3374" t="s">
        <v>405</v>
      </c>
      <c r="E3374">
        <v>30</v>
      </c>
      <c r="F3374">
        <v>1</v>
      </c>
      <c r="G3374">
        <f t="shared" si="156"/>
        <v>30</v>
      </c>
      <c r="H3374" s="2">
        <v>43091</v>
      </c>
      <c r="I3374" s="2">
        <v>43095</v>
      </c>
      <c r="J3374" s="7">
        <f t="shared" ca="1" si="157"/>
        <v>6</v>
      </c>
      <c r="K3374" s="7">
        <f t="shared" ca="1" si="158"/>
        <v>6</v>
      </c>
      <c r="M3374">
        <v>18.39</v>
      </c>
      <c r="N3374">
        <v>18.39</v>
      </c>
      <c r="O3374">
        <v>18.39</v>
      </c>
      <c r="P3374">
        <v>30</v>
      </c>
      <c r="Q3374">
        <v>30</v>
      </c>
      <c r="R3374">
        <v>30</v>
      </c>
      <c r="S3374">
        <v>1</v>
      </c>
      <c r="T3374" s="1" t="s">
        <v>75</v>
      </c>
      <c r="U3374">
        <v>2</v>
      </c>
      <c r="V3374" s="1" t="s">
        <v>3797</v>
      </c>
      <c r="Y3374" s="1" t="s">
        <v>76</v>
      </c>
      <c r="Z3374">
        <v>4</v>
      </c>
      <c r="AA3374" t="s">
        <v>76</v>
      </c>
      <c r="AD3374">
        <v>3</v>
      </c>
      <c r="AF3374" t="s">
        <v>88</v>
      </c>
      <c r="AG3374" s="2">
        <v>40896</v>
      </c>
      <c r="AH3374" t="s">
        <v>77</v>
      </c>
      <c r="AK3374">
        <v>0</v>
      </c>
      <c r="AM3374">
        <v>3</v>
      </c>
      <c r="AN3374" s="1" t="s">
        <v>138</v>
      </c>
      <c r="AO3374">
        <v>0</v>
      </c>
      <c r="AP3374" s="1" t="s">
        <v>182</v>
      </c>
      <c r="AQ3374">
        <v>3161</v>
      </c>
      <c r="AR3374" t="s">
        <v>4601</v>
      </c>
      <c r="AS3374">
        <v>4591</v>
      </c>
      <c r="AT3374" t="s">
        <v>4602</v>
      </c>
      <c r="AU3374">
        <v>30</v>
      </c>
      <c r="AV3374">
        <v>30</v>
      </c>
      <c r="AW3374">
        <v>30</v>
      </c>
      <c r="AX3374">
        <v>30</v>
      </c>
      <c r="AY3374">
        <v>30</v>
      </c>
      <c r="BA3374" s="2">
        <v>39451</v>
      </c>
      <c r="BD3374">
        <v>3</v>
      </c>
      <c r="BG3374" t="s">
        <v>77</v>
      </c>
      <c r="BI3374" t="s">
        <v>77</v>
      </c>
      <c r="BJ3374">
        <v>30</v>
      </c>
      <c r="BK3374">
        <v>30</v>
      </c>
      <c r="BL3374" s="2">
        <v>43095</v>
      </c>
      <c r="BM3374">
        <v>30</v>
      </c>
      <c r="BT3374">
        <v>18.39</v>
      </c>
      <c r="BU3374" s="2">
        <v>43091</v>
      </c>
      <c r="BV3374">
        <v>18.39</v>
      </c>
      <c r="BW3374">
        <v>18.39</v>
      </c>
      <c r="BX3374" t="s">
        <v>78</v>
      </c>
      <c r="BY3374" t="s">
        <v>9</v>
      </c>
      <c r="BZ3374" t="s">
        <v>9</v>
      </c>
      <c r="CA3374">
        <v>38.700000000000003</v>
      </c>
      <c r="CB3374" t="s">
        <v>79</v>
      </c>
      <c r="CD3374" s="2">
        <v>41001</v>
      </c>
      <c r="CI3374" s="1" t="s">
        <v>80</v>
      </c>
    </row>
    <row r="3375" spans="1:87" x14ac:dyDescent="0.25">
      <c r="A3375">
        <v>654679</v>
      </c>
      <c r="B3375" t="s">
        <v>4603</v>
      </c>
      <c r="C3375">
        <v>111</v>
      </c>
      <c r="D3375" t="s">
        <v>405</v>
      </c>
      <c r="E3375">
        <v>7.51</v>
      </c>
      <c r="F3375">
        <v>1</v>
      </c>
      <c r="G3375">
        <f t="shared" si="156"/>
        <v>7.51</v>
      </c>
      <c r="H3375" s="2">
        <v>43188</v>
      </c>
      <c r="I3375" s="2">
        <v>43206</v>
      </c>
      <c r="J3375" s="7">
        <f t="shared" ca="1" si="157"/>
        <v>2</v>
      </c>
      <c r="K3375" s="7">
        <f t="shared" ca="1" si="158"/>
        <v>2</v>
      </c>
      <c r="M3375">
        <v>5.1100000000000003</v>
      </c>
      <c r="N3375">
        <v>5.1100000000000003</v>
      </c>
      <c r="O3375">
        <v>5.1100000000000003</v>
      </c>
      <c r="P3375">
        <v>7.51</v>
      </c>
      <c r="Q3375">
        <v>7.51</v>
      </c>
      <c r="R3375">
        <v>7.51</v>
      </c>
      <c r="S3375">
        <v>1</v>
      </c>
      <c r="T3375" s="1" t="s">
        <v>75</v>
      </c>
      <c r="U3375">
        <v>2</v>
      </c>
      <c r="V3375" s="1" t="s">
        <v>3797</v>
      </c>
      <c r="Y3375" s="1" t="s">
        <v>76</v>
      </c>
      <c r="Z3375">
        <v>4</v>
      </c>
      <c r="AA3375" t="s">
        <v>76</v>
      </c>
      <c r="AD3375">
        <v>3.7</v>
      </c>
      <c r="AE3375">
        <v>30</v>
      </c>
      <c r="AF3375" t="s">
        <v>88</v>
      </c>
      <c r="AG3375" s="2">
        <v>40896</v>
      </c>
      <c r="AH3375" t="s">
        <v>77</v>
      </c>
      <c r="AM3375">
        <v>3</v>
      </c>
      <c r="AN3375" s="1" t="s">
        <v>138</v>
      </c>
      <c r="AO3375">
        <v>0</v>
      </c>
      <c r="AP3375" s="1" t="s">
        <v>182</v>
      </c>
      <c r="AQ3375">
        <v>1317</v>
      </c>
      <c r="AR3375" t="s">
        <v>4604</v>
      </c>
      <c r="AS3375">
        <v>4589</v>
      </c>
      <c r="AT3375" t="s">
        <v>4605</v>
      </c>
      <c r="AU3375">
        <v>7.51</v>
      </c>
      <c r="AV3375">
        <v>7.51</v>
      </c>
      <c r="AW3375">
        <v>7.51</v>
      </c>
      <c r="AX3375">
        <v>7.51</v>
      </c>
      <c r="AY3375">
        <v>7.51</v>
      </c>
      <c r="BA3375" s="2">
        <v>39135</v>
      </c>
      <c r="BC3375">
        <v>30</v>
      </c>
      <c r="BD3375">
        <v>3.7</v>
      </c>
      <c r="BG3375" t="s">
        <v>77</v>
      </c>
      <c r="BI3375" t="s">
        <v>77</v>
      </c>
      <c r="BJ3375">
        <v>7.51</v>
      </c>
      <c r="BK3375">
        <v>7.51</v>
      </c>
      <c r="BL3375" s="2">
        <v>43206</v>
      </c>
      <c r="BM3375">
        <v>7.51</v>
      </c>
      <c r="BT3375">
        <v>5.1100000000000003</v>
      </c>
      <c r="BU3375" s="2">
        <v>43188</v>
      </c>
      <c r="BV3375">
        <v>5.1100000000000003</v>
      </c>
      <c r="BW3375">
        <v>5.1100000000000003</v>
      </c>
      <c r="BX3375" t="s">
        <v>78</v>
      </c>
      <c r="BY3375" t="s">
        <v>9</v>
      </c>
      <c r="BZ3375" t="s">
        <v>9</v>
      </c>
      <c r="CA3375">
        <v>31.96</v>
      </c>
      <c r="CB3375" t="s">
        <v>79</v>
      </c>
      <c r="CD3375" s="2">
        <v>41001</v>
      </c>
      <c r="CI3375" s="1" t="s">
        <v>80</v>
      </c>
    </row>
    <row r="3376" spans="1:87" x14ac:dyDescent="0.25">
      <c r="A3376">
        <v>654680</v>
      </c>
      <c r="B3376" t="s">
        <v>4606</v>
      </c>
      <c r="C3376">
        <v>111</v>
      </c>
      <c r="D3376" t="s">
        <v>405</v>
      </c>
      <c r="E3376">
        <v>3.22</v>
      </c>
      <c r="F3376">
        <v>2</v>
      </c>
      <c r="G3376">
        <f t="shared" si="156"/>
        <v>6.44</v>
      </c>
      <c r="H3376" s="2">
        <v>43222</v>
      </c>
      <c r="I3376" s="2">
        <v>43224</v>
      </c>
      <c r="J3376" s="7">
        <f t="shared" ca="1" si="157"/>
        <v>1</v>
      </c>
      <c r="K3376" s="7">
        <f t="shared" ca="1" si="158"/>
        <v>1</v>
      </c>
      <c r="M3376">
        <v>2.19</v>
      </c>
      <c r="N3376">
        <v>2.16</v>
      </c>
      <c r="O3376">
        <v>2.19</v>
      </c>
      <c r="P3376">
        <v>3.22</v>
      </c>
      <c r="Q3376">
        <v>3.22</v>
      </c>
      <c r="R3376">
        <v>3.22</v>
      </c>
      <c r="S3376">
        <v>1</v>
      </c>
      <c r="T3376" s="1" t="s">
        <v>75</v>
      </c>
      <c r="U3376">
        <v>2</v>
      </c>
      <c r="V3376" s="1" t="s">
        <v>3797</v>
      </c>
      <c r="Y3376" s="1" t="s">
        <v>76</v>
      </c>
      <c r="Z3376">
        <v>4</v>
      </c>
      <c r="AA3376" t="s">
        <v>76</v>
      </c>
      <c r="AD3376">
        <v>24.04</v>
      </c>
      <c r="AE3376">
        <v>9</v>
      </c>
      <c r="AF3376" t="s">
        <v>265</v>
      </c>
      <c r="AG3376" s="2">
        <v>40896</v>
      </c>
      <c r="AH3376" t="s">
        <v>77</v>
      </c>
      <c r="AK3376">
        <v>0</v>
      </c>
      <c r="AM3376">
        <v>3</v>
      </c>
      <c r="AN3376" s="1" t="s">
        <v>138</v>
      </c>
      <c r="AO3376">
        <v>0</v>
      </c>
      <c r="AP3376" s="1" t="s">
        <v>182</v>
      </c>
      <c r="AQ3376">
        <v>3159</v>
      </c>
      <c r="AR3376" t="s">
        <v>4607</v>
      </c>
      <c r="AS3376">
        <v>4585</v>
      </c>
      <c r="AT3376" t="s">
        <v>4608</v>
      </c>
      <c r="AU3376">
        <v>3.22</v>
      </c>
      <c r="AV3376">
        <v>3.22</v>
      </c>
      <c r="AW3376">
        <v>3.22</v>
      </c>
      <c r="AX3376">
        <v>3.22</v>
      </c>
      <c r="AY3376">
        <v>3.22</v>
      </c>
      <c r="BA3376" s="2">
        <v>39135</v>
      </c>
      <c r="BC3376">
        <v>9</v>
      </c>
      <c r="BD3376">
        <v>24.04</v>
      </c>
      <c r="BG3376" t="s">
        <v>77</v>
      </c>
      <c r="BI3376" t="s">
        <v>77</v>
      </c>
      <c r="BJ3376">
        <v>3.22</v>
      </c>
      <c r="BK3376">
        <v>3.22</v>
      </c>
      <c r="BL3376" s="2">
        <v>43224</v>
      </c>
      <c r="BM3376">
        <v>3.22</v>
      </c>
      <c r="BT3376">
        <v>2.19</v>
      </c>
      <c r="BU3376" s="2">
        <v>43222</v>
      </c>
      <c r="BV3376">
        <v>2.16</v>
      </c>
      <c r="BW3376">
        <v>2.19</v>
      </c>
      <c r="BX3376" t="s">
        <v>78</v>
      </c>
      <c r="BY3376" t="s">
        <v>9</v>
      </c>
      <c r="BZ3376" t="s">
        <v>9</v>
      </c>
      <c r="CA3376">
        <v>32.92</v>
      </c>
      <c r="CB3376" t="s">
        <v>79</v>
      </c>
      <c r="CD3376" s="2">
        <v>41001</v>
      </c>
      <c r="CI3376" s="1" t="s">
        <v>80</v>
      </c>
    </row>
    <row r="3377" spans="1:87" x14ac:dyDescent="0.25">
      <c r="A3377">
        <v>654681</v>
      </c>
      <c r="B3377" t="s">
        <v>4609</v>
      </c>
      <c r="C3377">
        <v>276</v>
      </c>
      <c r="D3377" t="s">
        <v>4006</v>
      </c>
      <c r="E3377">
        <v>5</v>
      </c>
      <c r="F3377">
        <v>4</v>
      </c>
      <c r="G3377">
        <f t="shared" si="156"/>
        <v>20</v>
      </c>
      <c r="H3377" s="2">
        <v>43224</v>
      </c>
      <c r="I3377" s="2">
        <v>43224</v>
      </c>
      <c r="J3377" s="7">
        <f t="shared" ca="1" si="157"/>
        <v>1</v>
      </c>
      <c r="K3377" s="7">
        <f t="shared" ca="1" si="158"/>
        <v>1</v>
      </c>
      <c r="M3377">
        <v>3.62</v>
      </c>
      <c r="N3377">
        <v>3.61</v>
      </c>
      <c r="O3377">
        <v>3.6</v>
      </c>
      <c r="P3377">
        <v>5</v>
      </c>
      <c r="Q3377">
        <v>5</v>
      </c>
      <c r="R3377">
        <v>5</v>
      </c>
      <c r="S3377">
        <v>1</v>
      </c>
      <c r="T3377" s="1" t="s">
        <v>75</v>
      </c>
      <c r="Y3377" s="1" t="s">
        <v>76</v>
      </c>
      <c r="Z3377">
        <v>4</v>
      </c>
      <c r="AA3377" t="s">
        <v>76</v>
      </c>
      <c r="AD3377">
        <v>38.76</v>
      </c>
      <c r="AE3377">
        <v>24</v>
      </c>
      <c r="AF3377" t="s">
        <v>265</v>
      </c>
      <c r="AG3377" s="2">
        <v>40896</v>
      </c>
      <c r="AH3377" t="s">
        <v>77</v>
      </c>
      <c r="AM3377">
        <v>2</v>
      </c>
      <c r="AN3377" s="1" t="s">
        <v>89</v>
      </c>
      <c r="AO3377">
        <v>0</v>
      </c>
      <c r="AP3377" s="1" t="s">
        <v>89</v>
      </c>
      <c r="AS3377">
        <v>2099</v>
      </c>
      <c r="AT3377" s="1" t="s">
        <v>4610</v>
      </c>
      <c r="AV3377">
        <v>0</v>
      </c>
      <c r="AX3377">
        <v>5</v>
      </c>
      <c r="AY3377">
        <v>5</v>
      </c>
      <c r="BA3377" s="2">
        <v>39105</v>
      </c>
      <c r="BC3377">
        <v>24</v>
      </c>
      <c r="BD3377">
        <v>38.76</v>
      </c>
      <c r="BG3377" t="s">
        <v>77</v>
      </c>
      <c r="BI3377" t="s">
        <v>77</v>
      </c>
      <c r="BJ3377">
        <v>5</v>
      </c>
      <c r="BK3377">
        <v>5</v>
      </c>
      <c r="BL3377" s="2">
        <v>43224</v>
      </c>
      <c r="BM3377">
        <v>5</v>
      </c>
      <c r="BT3377">
        <v>3.62</v>
      </c>
      <c r="BU3377" s="2">
        <v>43224</v>
      </c>
      <c r="BV3377">
        <v>3.61</v>
      </c>
      <c r="BW3377">
        <v>3.6</v>
      </c>
      <c r="BX3377" t="s">
        <v>78</v>
      </c>
      <c r="BY3377" t="s">
        <v>9</v>
      </c>
      <c r="BZ3377" t="s">
        <v>9</v>
      </c>
      <c r="CA3377">
        <v>27.8</v>
      </c>
      <c r="CB3377" t="s">
        <v>79</v>
      </c>
      <c r="CD3377" s="2">
        <v>41001</v>
      </c>
      <c r="CI3377" s="1" t="s">
        <v>80</v>
      </c>
    </row>
    <row r="3378" spans="1:87" x14ac:dyDescent="0.25">
      <c r="A3378">
        <v>654682</v>
      </c>
      <c r="B3378" s="1" t="s">
        <v>4611</v>
      </c>
      <c r="C3378">
        <v>1058</v>
      </c>
      <c r="D3378" s="1" t="s">
        <v>4344</v>
      </c>
      <c r="E3378">
        <v>2.65</v>
      </c>
      <c r="F3378">
        <v>2</v>
      </c>
      <c r="G3378">
        <f t="shared" si="156"/>
        <v>5.3</v>
      </c>
      <c r="H3378" s="2">
        <v>43217</v>
      </c>
      <c r="I3378" s="2">
        <v>43216</v>
      </c>
      <c r="J3378" s="7">
        <f t="shared" ca="1" si="157"/>
        <v>1</v>
      </c>
      <c r="K3378" s="7">
        <f t="shared" ca="1" si="158"/>
        <v>2</v>
      </c>
      <c r="M3378">
        <v>1.92</v>
      </c>
      <c r="N3378">
        <v>1.92</v>
      </c>
      <c r="O3378">
        <v>1.92</v>
      </c>
      <c r="P3378">
        <v>2.65</v>
      </c>
      <c r="Q3378">
        <v>2.65</v>
      </c>
      <c r="R3378">
        <v>2.65</v>
      </c>
      <c r="S3378">
        <v>1</v>
      </c>
      <c r="T3378" s="1" t="s">
        <v>75</v>
      </c>
      <c r="U3378">
        <v>6</v>
      </c>
      <c r="V3378" t="s">
        <v>3756</v>
      </c>
      <c r="Y3378" s="1" t="s">
        <v>76</v>
      </c>
      <c r="Z3378">
        <v>4</v>
      </c>
      <c r="AA3378" t="s">
        <v>76</v>
      </c>
      <c r="AD3378">
        <v>19.43</v>
      </c>
      <c r="AE3378">
        <v>60</v>
      </c>
      <c r="AF3378" t="s">
        <v>265</v>
      </c>
      <c r="AH3378" t="s">
        <v>77</v>
      </c>
      <c r="AM3378">
        <v>2</v>
      </c>
      <c r="AN3378" s="1" t="s">
        <v>89</v>
      </c>
      <c r="AO3378">
        <v>0</v>
      </c>
      <c r="AP3378" s="1" t="s">
        <v>89</v>
      </c>
      <c r="AS3378">
        <v>7062</v>
      </c>
      <c r="AT3378" s="1" t="s">
        <v>4612</v>
      </c>
      <c r="AV3378">
        <v>0</v>
      </c>
      <c r="AX3378">
        <v>2.65</v>
      </c>
      <c r="BA3378" s="2">
        <v>41483</v>
      </c>
      <c r="BC3378">
        <v>60</v>
      </c>
      <c r="BD3378">
        <v>19.43</v>
      </c>
      <c r="BG3378" t="s">
        <v>77</v>
      </c>
      <c r="BI3378" t="s">
        <v>77</v>
      </c>
      <c r="BJ3378">
        <v>2.65</v>
      </c>
      <c r="BK3378">
        <v>2.65</v>
      </c>
      <c r="BL3378" s="2">
        <v>43216</v>
      </c>
      <c r="BM3378">
        <v>2.65</v>
      </c>
      <c r="BT3378">
        <v>1.92</v>
      </c>
      <c r="BU3378" s="2">
        <v>43217</v>
      </c>
      <c r="BV3378">
        <v>1.92</v>
      </c>
      <c r="BW3378">
        <v>1.92</v>
      </c>
      <c r="BX3378" t="s">
        <v>78</v>
      </c>
      <c r="BY3378" t="s">
        <v>9</v>
      </c>
      <c r="BZ3378" t="s">
        <v>9</v>
      </c>
      <c r="CA3378">
        <v>27.55</v>
      </c>
      <c r="CB3378" t="s">
        <v>79</v>
      </c>
      <c r="CD3378" s="2">
        <v>41001</v>
      </c>
      <c r="CI3378" s="1" t="s">
        <v>80</v>
      </c>
    </row>
    <row r="3379" spans="1:87" x14ac:dyDescent="0.25">
      <c r="A3379">
        <v>654683</v>
      </c>
      <c r="B3379" t="s">
        <v>4613</v>
      </c>
      <c r="C3379">
        <v>111</v>
      </c>
      <c r="D3379" t="s">
        <v>405</v>
      </c>
      <c r="E3379">
        <v>12.86</v>
      </c>
      <c r="F3379">
        <v>4</v>
      </c>
      <c r="G3379">
        <f t="shared" si="156"/>
        <v>51.44</v>
      </c>
      <c r="H3379" s="2">
        <v>43210</v>
      </c>
      <c r="I3379" s="2">
        <v>43209</v>
      </c>
      <c r="J3379" s="7">
        <f t="shared" ca="1" si="157"/>
        <v>2</v>
      </c>
      <c r="K3379" s="7">
        <f t="shared" ca="1" si="158"/>
        <v>2</v>
      </c>
      <c r="M3379">
        <v>8.76</v>
      </c>
      <c r="N3379">
        <v>8.57</v>
      </c>
      <c r="O3379">
        <v>8.76</v>
      </c>
      <c r="P3379">
        <v>12.86</v>
      </c>
      <c r="Q3379">
        <v>12.86</v>
      </c>
      <c r="R3379">
        <v>12.86</v>
      </c>
      <c r="S3379">
        <v>1</v>
      </c>
      <c r="T3379" s="1" t="s">
        <v>75</v>
      </c>
      <c r="U3379">
        <v>2</v>
      </c>
      <c r="V3379" s="1" t="s">
        <v>3797</v>
      </c>
      <c r="Y3379" s="1" t="s">
        <v>76</v>
      </c>
      <c r="Z3379">
        <v>4</v>
      </c>
      <c r="AA3379" t="s">
        <v>76</v>
      </c>
      <c r="AD3379">
        <v>13.33</v>
      </c>
      <c r="AE3379">
        <v>40</v>
      </c>
      <c r="AF3379" t="s">
        <v>265</v>
      </c>
      <c r="AG3379" s="2">
        <v>40896</v>
      </c>
      <c r="AH3379" t="s">
        <v>77</v>
      </c>
      <c r="AK3379">
        <v>0</v>
      </c>
      <c r="AM3379">
        <v>3</v>
      </c>
      <c r="AN3379" s="1" t="s">
        <v>138</v>
      </c>
      <c r="AO3379">
        <v>0</v>
      </c>
      <c r="AP3379" s="1" t="s">
        <v>182</v>
      </c>
      <c r="AQ3379">
        <v>3160</v>
      </c>
      <c r="AR3379" t="s">
        <v>4614</v>
      </c>
      <c r="AS3379">
        <v>4588</v>
      </c>
      <c r="AT3379" t="s">
        <v>4615</v>
      </c>
      <c r="AU3379">
        <v>12.86</v>
      </c>
      <c r="AV3379">
        <v>12.86</v>
      </c>
      <c r="AW3379">
        <v>12.86</v>
      </c>
      <c r="AX3379">
        <v>12.86</v>
      </c>
      <c r="AY3379">
        <v>12.86</v>
      </c>
      <c r="BA3379" s="2">
        <v>39135</v>
      </c>
      <c r="BC3379">
        <v>40</v>
      </c>
      <c r="BD3379">
        <v>13.33</v>
      </c>
      <c r="BG3379" t="s">
        <v>77</v>
      </c>
      <c r="BI3379" t="s">
        <v>77</v>
      </c>
      <c r="BJ3379">
        <v>12.86</v>
      </c>
      <c r="BK3379">
        <v>12.86</v>
      </c>
      <c r="BL3379" s="2">
        <v>43209</v>
      </c>
      <c r="BM3379">
        <v>12.86</v>
      </c>
      <c r="BT3379">
        <v>8.76</v>
      </c>
      <c r="BU3379" s="2">
        <v>43210</v>
      </c>
      <c r="BV3379">
        <v>8.57</v>
      </c>
      <c r="BW3379">
        <v>8.76</v>
      </c>
      <c r="BX3379" t="s">
        <v>78</v>
      </c>
      <c r="BY3379" t="s">
        <v>9</v>
      </c>
      <c r="BZ3379" t="s">
        <v>9</v>
      </c>
      <c r="CA3379">
        <v>33.36</v>
      </c>
      <c r="CB3379" t="s">
        <v>79</v>
      </c>
      <c r="CD3379" s="2">
        <v>41001</v>
      </c>
      <c r="CI3379" s="1" t="s">
        <v>80</v>
      </c>
    </row>
    <row r="3380" spans="1:87" x14ac:dyDescent="0.25">
      <c r="A3380">
        <v>654684</v>
      </c>
      <c r="B3380" t="s">
        <v>4616</v>
      </c>
      <c r="C3380">
        <v>111</v>
      </c>
      <c r="D3380" t="s">
        <v>405</v>
      </c>
      <c r="E3380">
        <v>15</v>
      </c>
      <c r="F3380">
        <v>2</v>
      </c>
      <c r="G3380">
        <f t="shared" si="156"/>
        <v>30</v>
      </c>
      <c r="H3380" s="2">
        <v>43204</v>
      </c>
      <c r="I3380" s="2">
        <v>43207</v>
      </c>
      <c r="J3380" s="7">
        <f t="shared" ca="1" si="157"/>
        <v>2</v>
      </c>
      <c r="K3380" s="7">
        <f t="shared" ca="1" si="158"/>
        <v>2</v>
      </c>
      <c r="M3380">
        <v>10.220000000000001</v>
      </c>
      <c r="N3380">
        <v>9.9700000000000006</v>
      </c>
      <c r="O3380">
        <v>10.050000000000001</v>
      </c>
      <c r="P3380">
        <v>15</v>
      </c>
      <c r="Q3380">
        <v>15</v>
      </c>
      <c r="R3380">
        <v>15</v>
      </c>
      <c r="S3380">
        <v>1</v>
      </c>
      <c r="T3380" s="1" t="s">
        <v>75</v>
      </c>
      <c r="U3380">
        <v>2</v>
      </c>
      <c r="V3380" s="1" t="s">
        <v>3797</v>
      </c>
      <c r="Y3380" s="1" t="s">
        <v>76</v>
      </c>
      <c r="Z3380">
        <v>4</v>
      </c>
      <c r="AA3380" t="s">
        <v>76</v>
      </c>
      <c r="AD3380">
        <v>7.83</v>
      </c>
      <c r="AE3380">
        <v>30</v>
      </c>
      <c r="AF3380" t="s">
        <v>88</v>
      </c>
      <c r="AG3380" s="2">
        <v>40896</v>
      </c>
      <c r="AH3380" t="s">
        <v>77</v>
      </c>
      <c r="AK3380">
        <v>0</v>
      </c>
      <c r="AM3380">
        <v>3</v>
      </c>
      <c r="AN3380" s="1" t="s">
        <v>138</v>
      </c>
      <c r="AO3380">
        <v>0</v>
      </c>
      <c r="AP3380" s="1" t="s">
        <v>182</v>
      </c>
      <c r="AQ3380">
        <v>3158</v>
      </c>
      <c r="AR3380" t="s">
        <v>4617</v>
      </c>
      <c r="AS3380">
        <v>4590</v>
      </c>
      <c r="AT3380" t="s">
        <v>4618</v>
      </c>
      <c r="AU3380">
        <v>15</v>
      </c>
      <c r="AV3380">
        <v>15</v>
      </c>
      <c r="AW3380">
        <v>15</v>
      </c>
      <c r="AX3380">
        <v>15</v>
      </c>
      <c r="AY3380">
        <v>15</v>
      </c>
      <c r="BA3380" s="2">
        <v>39451</v>
      </c>
      <c r="BC3380">
        <v>30</v>
      </c>
      <c r="BD3380">
        <v>7.83</v>
      </c>
      <c r="BG3380" t="s">
        <v>77</v>
      </c>
      <c r="BI3380" t="s">
        <v>77</v>
      </c>
      <c r="BJ3380">
        <v>15</v>
      </c>
      <c r="BK3380">
        <v>15</v>
      </c>
      <c r="BL3380" s="2">
        <v>43207</v>
      </c>
      <c r="BM3380">
        <v>15</v>
      </c>
      <c r="BT3380">
        <v>10.220000000000001</v>
      </c>
      <c r="BU3380" s="2">
        <v>43204</v>
      </c>
      <c r="BV3380">
        <v>9.9700000000000006</v>
      </c>
      <c r="BW3380">
        <v>10.050000000000001</v>
      </c>
      <c r="BX3380" t="s">
        <v>78</v>
      </c>
      <c r="BY3380" t="s">
        <v>9</v>
      </c>
      <c r="BZ3380" t="s">
        <v>9</v>
      </c>
      <c r="CA3380">
        <v>33.53</v>
      </c>
      <c r="CB3380" t="s">
        <v>79</v>
      </c>
      <c r="CD3380" s="2">
        <v>41001</v>
      </c>
      <c r="CI3380" s="1" t="s">
        <v>80</v>
      </c>
    </row>
    <row r="3381" spans="1:87" x14ac:dyDescent="0.25">
      <c r="A3381">
        <v>654685</v>
      </c>
      <c r="B3381" s="1" t="s">
        <v>4619</v>
      </c>
      <c r="C3381">
        <v>863</v>
      </c>
      <c r="D3381" s="1" t="s">
        <v>1142</v>
      </c>
      <c r="E3381">
        <v>6.5</v>
      </c>
      <c r="F3381">
        <v>8</v>
      </c>
      <c r="G3381">
        <f t="shared" si="156"/>
        <v>52</v>
      </c>
      <c r="H3381" s="2">
        <v>43204</v>
      </c>
      <c r="I3381" s="2">
        <v>43220</v>
      </c>
      <c r="J3381" s="7">
        <f t="shared" ca="1" si="157"/>
        <v>2</v>
      </c>
      <c r="K3381" s="7">
        <f t="shared" ca="1" si="158"/>
        <v>1</v>
      </c>
      <c r="M3381">
        <v>3.04</v>
      </c>
      <c r="N3381">
        <v>4.01</v>
      </c>
      <c r="O3381">
        <v>3.75</v>
      </c>
      <c r="P3381">
        <v>6.5</v>
      </c>
      <c r="Q3381">
        <v>6.5</v>
      </c>
      <c r="R3381">
        <v>6.5</v>
      </c>
      <c r="S3381">
        <v>1</v>
      </c>
      <c r="T3381" s="1" t="s">
        <v>75</v>
      </c>
      <c r="Y3381" s="1" t="s">
        <v>76</v>
      </c>
      <c r="Z3381">
        <v>4</v>
      </c>
      <c r="AA3381" t="s">
        <v>76</v>
      </c>
      <c r="AD3381">
        <v>3.13</v>
      </c>
      <c r="AE3381">
        <v>120</v>
      </c>
      <c r="AF3381" t="s">
        <v>88</v>
      </c>
      <c r="AH3381" t="s">
        <v>77</v>
      </c>
      <c r="AM3381">
        <v>2</v>
      </c>
      <c r="AN3381" s="1" t="s">
        <v>89</v>
      </c>
      <c r="AO3381">
        <v>0</v>
      </c>
      <c r="AP3381" s="1" t="s">
        <v>89</v>
      </c>
      <c r="BA3381" s="2">
        <v>42412</v>
      </c>
      <c r="BC3381">
        <v>120</v>
      </c>
      <c r="BD3381">
        <v>3.13</v>
      </c>
      <c r="BG3381" t="s">
        <v>77</v>
      </c>
      <c r="BI3381" t="s">
        <v>77</v>
      </c>
      <c r="BJ3381">
        <v>6.5</v>
      </c>
      <c r="BK3381">
        <v>6.5</v>
      </c>
      <c r="BL3381" s="2">
        <v>43220</v>
      </c>
      <c r="BM3381">
        <v>6.5</v>
      </c>
      <c r="BT3381">
        <v>3.04</v>
      </c>
      <c r="BU3381" s="2">
        <v>43204</v>
      </c>
      <c r="BV3381">
        <v>4.01</v>
      </c>
      <c r="BW3381">
        <v>3.75</v>
      </c>
      <c r="BX3381" t="s">
        <v>78</v>
      </c>
      <c r="BY3381" t="s">
        <v>9</v>
      </c>
      <c r="BZ3381" t="s">
        <v>9</v>
      </c>
      <c r="CA3381">
        <v>38.31</v>
      </c>
      <c r="CB3381" t="s">
        <v>79</v>
      </c>
      <c r="CD3381" s="2">
        <v>41001</v>
      </c>
      <c r="CI3381" s="1" t="s">
        <v>80</v>
      </c>
    </row>
    <row r="3382" spans="1:87" x14ac:dyDescent="0.25">
      <c r="A3382">
        <v>654698</v>
      </c>
      <c r="B3382" s="1" t="s">
        <v>4620</v>
      </c>
      <c r="C3382">
        <v>111</v>
      </c>
      <c r="D3382" t="s">
        <v>405</v>
      </c>
      <c r="E3382">
        <v>2.5</v>
      </c>
      <c r="F3382">
        <v>2</v>
      </c>
      <c r="G3382">
        <f t="shared" si="156"/>
        <v>5</v>
      </c>
      <c r="H3382" s="2">
        <v>43168</v>
      </c>
      <c r="I3382" s="2">
        <v>43167</v>
      </c>
      <c r="J3382" s="7">
        <f t="shared" ca="1" si="157"/>
        <v>3</v>
      </c>
      <c r="K3382" s="7">
        <f t="shared" ca="1" si="158"/>
        <v>3</v>
      </c>
      <c r="M3382">
        <v>1.81</v>
      </c>
      <c r="N3382">
        <v>1.74</v>
      </c>
      <c r="O3382">
        <v>1.76</v>
      </c>
      <c r="P3382">
        <v>2.5</v>
      </c>
      <c r="Q3382">
        <v>2.5</v>
      </c>
      <c r="R3382">
        <v>2.5</v>
      </c>
      <c r="S3382">
        <v>1</v>
      </c>
      <c r="T3382" s="1" t="s">
        <v>75</v>
      </c>
      <c r="U3382">
        <v>2</v>
      </c>
      <c r="V3382" s="1" t="s">
        <v>3797</v>
      </c>
      <c r="Y3382" s="1" t="s">
        <v>76</v>
      </c>
      <c r="Z3382">
        <v>4</v>
      </c>
      <c r="AA3382" t="s">
        <v>76</v>
      </c>
      <c r="AD3382">
        <v>6.25</v>
      </c>
      <c r="AF3382" t="s">
        <v>265</v>
      </c>
      <c r="AG3382" s="2">
        <v>40896</v>
      </c>
      <c r="AH3382" t="s">
        <v>77</v>
      </c>
      <c r="AK3382">
        <v>0</v>
      </c>
      <c r="AM3382">
        <v>2</v>
      </c>
      <c r="AN3382" s="1" t="s">
        <v>89</v>
      </c>
      <c r="AO3382">
        <v>0</v>
      </c>
      <c r="AP3382" s="1" t="s">
        <v>89</v>
      </c>
      <c r="AQ3382">
        <v>1588</v>
      </c>
      <c r="AR3382" s="1" t="s">
        <v>4621</v>
      </c>
      <c r="AS3382">
        <v>5296</v>
      </c>
      <c r="AT3382" s="1" t="s">
        <v>4622</v>
      </c>
      <c r="AU3382">
        <v>2.5</v>
      </c>
      <c r="AV3382">
        <v>2.5</v>
      </c>
      <c r="AW3382">
        <v>2.5</v>
      </c>
      <c r="AX3382">
        <v>2.5</v>
      </c>
      <c r="AY3382">
        <v>2.5</v>
      </c>
      <c r="BA3382" s="2">
        <v>39451</v>
      </c>
      <c r="BD3382">
        <v>6.25</v>
      </c>
      <c r="BG3382" t="s">
        <v>77</v>
      </c>
      <c r="BI3382" t="s">
        <v>77</v>
      </c>
      <c r="BJ3382">
        <v>2.5</v>
      </c>
      <c r="BK3382">
        <v>2.5</v>
      </c>
      <c r="BL3382" s="2">
        <v>43167</v>
      </c>
      <c r="BM3382">
        <v>2.5</v>
      </c>
      <c r="BT3382">
        <v>1.81</v>
      </c>
      <c r="BU3382" s="2">
        <v>43168</v>
      </c>
      <c r="BV3382">
        <v>1.74</v>
      </c>
      <c r="BW3382">
        <v>1.76</v>
      </c>
      <c r="BX3382" t="s">
        <v>78</v>
      </c>
      <c r="BY3382" t="s">
        <v>9</v>
      </c>
      <c r="BZ3382" t="s">
        <v>9</v>
      </c>
      <c r="CA3382">
        <v>30.4</v>
      </c>
      <c r="CB3382" t="s">
        <v>79</v>
      </c>
      <c r="CD3382" s="2">
        <v>41001</v>
      </c>
      <c r="CI3382" s="1" t="s">
        <v>80</v>
      </c>
    </row>
    <row r="3383" spans="1:87" x14ac:dyDescent="0.25">
      <c r="A3383">
        <v>654699</v>
      </c>
      <c r="B3383" s="1" t="s">
        <v>4623</v>
      </c>
      <c r="C3383">
        <v>718</v>
      </c>
      <c r="D3383" s="1" t="s">
        <v>3761</v>
      </c>
      <c r="E3383">
        <v>6.95</v>
      </c>
      <c r="F3383">
        <v>2</v>
      </c>
      <c r="G3383">
        <f t="shared" si="156"/>
        <v>13.9</v>
      </c>
      <c r="H3383" s="2">
        <v>43176</v>
      </c>
      <c r="I3383" s="2">
        <v>43175</v>
      </c>
      <c r="J3383" s="7">
        <f t="shared" ca="1" si="157"/>
        <v>3</v>
      </c>
      <c r="K3383" s="7">
        <f t="shared" ca="1" si="158"/>
        <v>3</v>
      </c>
      <c r="M3383">
        <v>5.03</v>
      </c>
      <c r="N3383">
        <v>5.03</v>
      </c>
      <c r="O3383">
        <v>5.03</v>
      </c>
      <c r="P3383">
        <v>6.95</v>
      </c>
      <c r="Q3383">
        <v>6.95</v>
      </c>
      <c r="R3383">
        <v>6.95</v>
      </c>
      <c r="S3383">
        <v>1</v>
      </c>
      <c r="T3383" s="1" t="s">
        <v>75</v>
      </c>
      <c r="U3383">
        <v>1</v>
      </c>
      <c r="V3383" s="1" t="s">
        <v>213</v>
      </c>
      <c r="Y3383" s="1" t="s">
        <v>76</v>
      </c>
      <c r="Z3383">
        <v>4</v>
      </c>
      <c r="AA3383" t="s">
        <v>76</v>
      </c>
      <c r="AD3383">
        <v>2.5</v>
      </c>
      <c r="AF3383" t="s">
        <v>88</v>
      </c>
      <c r="AG3383" s="2">
        <v>40897</v>
      </c>
      <c r="AH3383" t="s">
        <v>77</v>
      </c>
      <c r="AK3383">
        <v>0</v>
      </c>
      <c r="AM3383">
        <v>2</v>
      </c>
      <c r="AN3383" s="1" t="s">
        <v>89</v>
      </c>
      <c r="AO3383">
        <v>0</v>
      </c>
      <c r="AP3383" s="1" t="s">
        <v>89</v>
      </c>
      <c r="BA3383" s="2">
        <v>39105</v>
      </c>
      <c r="BD3383">
        <v>2.5</v>
      </c>
      <c r="BG3383" t="s">
        <v>77</v>
      </c>
      <c r="BI3383" t="s">
        <v>77</v>
      </c>
      <c r="BJ3383">
        <v>6.95</v>
      </c>
      <c r="BK3383">
        <v>6.95</v>
      </c>
      <c r="BL3383" s="2">
        <v>43175</v>
      </c>
      <c r="BM3383">
        <v>6.95</v>
      </c>
      <c r="BT3383">
        <v>5.03</v>
      </c>
      <c r="BU3383" s="2">
        <v>43176</v>
      </c>
      <c r="BV3383">
        <v>5.03</v>
      </c>
      <c r="BW3383">
        <v>5.03</v>
      </c>
      <c r="BX3383" t="s">
        <v>78</v>
      </c>
      <c r="BY3383" t="s">
        <v>9</v>
      </c>
      <c r="BZ3383" t="s">
        <v>9</v>
      </c>
      <c r="CA3383">
        <v>27.63</v>
      </c>
      <c r="CB3383" t="s">
        <v>79</v>
      </c>
      <c r="CD3383" s="2">
        <v>41001</v>
      </c>
      <c r="CI3383" s="1" t="s">
        <v>80</v>
      </c>
    </row>
    <row r="3384" spans="1:87" x14ac:dyDescent="0.25">
      <c r="A3384">
        <v>654701</v>
      </c>
      <c r="B3384" s="1" t="s">
        <v>4624</v>
      </c>
      <c r="C3384">
        <v>111</v>
      </c>
      <c r="D3384" t="s">
        <v>405</v>
      </c>
      <c r="E3384">
        <v>2.5</v>
      </c>
      <c r="F3384">
        <v>1</v>
      </c>
      <c r="G3384">
        <f t="shared" si="156"/>
        <v>2.5</v>
      </c>
      <c r="H3384" s="2">
        <v>43211</v>
      </c>
      <c r="I3384" s="2">
        <v>43209</v>
      </c>
      <c r="J3384" s="7">
        <f t="shared" ca="1" si="157"/>
        <v>2</v>
      </c>
      <c r="K3384" s="7">
        <f t="shared" ca="1" si="158"/>
        <v>2</v>
      </c>
      <c r="M3384">
        <v>1.71</v>
      </c>
      <c r="N3384">
        <v>1.71</v>
      </c>
      <c r="O3384">
        <v>1.71</v>
      </c>
      <c r="P3384">
        <v>2.5</v>
      </c>
      <c r="Q3384">
        <v>2.5</v>
      </c>
      <c r="R3384">
        <v>2.5</v>
      </c>
      <c r="S3384">
        <v>1</v>
      </c>
      <c r="T3384" s="1" t="s">
        <v>75</v>
      </c>
      <c r="U3384">
        <v>2</v>
      </c>
      <c r="V3384" s="1" t="s">
        <v>3797</v>
      </c>
      <c r="Y3384" s="1" t="s">
        <v>76</v>
      </c>
      <c r="Z3384">
        <v>4</v>
      </c>
      <c r="AA3384" t="s">
        <v>76</v>
      </c>
      <c r="AD3384">
        <v>9.02</v>
      </c>
      <c r="AE3384">
        <v>15</v>
      </c>
      <c r="AF3384" t="s">
        <v>88</v>
      </c>
      <c r="AH3384" t="s">
        <v>77</v>
      </c>
      <c r="AM3384">
        <v>3</v>
      </c>
      <c r="AN3384" s="1" t="s">
        <v>138</v>
      </c>
      <c r="AO3384">
        <v>0</v>
      </c>
      <c r="AP3384" s="1" t="s">
        <v>182</v>
      </c>
      <c r="AQ3384">
        <v>3272</v>
      </c>
      <c r="AR3384" s="1" t="s">
        <v>4625</v>
      </c>
      <c r="AS3384">
        <v>12679</v>
      </c>
      <c r="AT3384" s="1" t="s">
        <v>4626</v>
      </c>
      <c r="AU3384">
        <v>2.5</v>
      </c>
      <c r="AV3384">
        <v>2.5</v>
      </c>
      <c r="AW3384">
        <v>2.5</v>
      </c>
      <c r="AX3384">
        <v>2.5</v>
      </c>
      <c r="AY3384">
        <v>2.5</v>
      </c>
      <c r="BA3384" s="2">
        <v>39573</v>
      </c>
      <c r="BC3384">
        <v>15</v>
      </c>
      <c r="BD3384">
        <v>9.02</v>
      </c>
      <c r="BG3384" t="s">
        <v>77</v>
      </c>
      <c r="BI3384" t="s">
        <v>77</v>
      </c>
      <c r="BJ3384">
        <v>2.5</v>
      </c>
      <c r="BK3384">
        <v>2.5</v>
      </c>
      <c r="BL3384" s="2">
        <v>43209</v>
      </c>
      <c r="BM3384">
        <v>2.5</v>
      </c>
      <c r="BT3384">
        <v>1.71</v>
      </c>
      <c r="BU3384" s="2">
        <v>43211</v>
      </c>
      <c r="BV3384">
        <v>1.71</v>
      </c>
      <c r="BW3384">
        <v>1.71</v>
      </c>
      <c r="BX3384" t="s">
        <v>78</v>
      </c>
      <c r="BY3384" t="s">
        <v>9</v>
      </c>
      <c r="BZ3384" t="s">
        <v>9</v>
      </c>
      <c r="CA3384">
        <v>31.6</v>
      </c>
      <c r="CB3384" t="s">
        <v>79</v>
      </c>
      <c r="CD3384" s="2">
        <v>41001</v>
      </c>
      <c r="CI3384" s="1" t="s">
        <v>80</v>
      </c>
    </row>
    <row r="3385" spans="1:87" x14ac:dyDescent="0.25">
      <c r="A3385">
        <v>654712</v>
      </c>
      <c r="B3385" s="1" t="s">
        <v>4627</v>
      </c>
      <c r="C3385">
        <v>399</v>
      </c>
      <c r="D3385" t="s">
        <v>3008</v>
      </c>
      <c r="E3385">
        <v>69.5</v>
      </c>
      <c r="F3385">
        <v>3</v>
      </c>
      <c r="G3385">
        <f t="shared" si="156"/>
        <v>208.5</v>
      </c>
      <c r="H3385" s="2">
        <v>43220</v>
      </c>
      <c r="I3385" s="2">
        <v>43222</v>
      </c>
      <c r="J3385" s="7">
        <f t="shared" ca="1" si="157"/>
        <v>1</v>
      </c>
      <c r="K3385" s="7">
        <f t="shared" ca="1" si="158"/>
        <v>1</v>
      </c>
      <c r="M3385">
        <v>50.35</v>
      </c>
      <c r="N3385">
        <v>50.14</v>
      </c>
      <c r="O3385">
        <v>50.35</v>
      </c>
      <c r="P3385">
        <v>69.5</v>
      </c>
      <c r="Q3385">
        <v>69.5</v>
      </c>
      <c r="R3385">
        <v>69.5</v>
      </c>
      <c r="S3385">
        <v>1</v>
      </c>
      <c r="T3385" s="1" t="s">
        <v>75</v>
      </c>
      <c r="Y3385" s="1" t="s">
        <v>76</v>
      </c>
      <c r="Z3385">
        <v>4</v>
      </c>
      <c r="AA3385" t="s">
        <v>76</v>
      </c>
      <c r="AD3385">
        <v>23.2</v>
      </c>
      <c r="AE3385">
        <v>10</v>
      </c>
      <c r="AF3385" t="s">
        <v>265</v>
      </c>
      <c r="AG3385" s="2">
        <v>40896</v>
      </c>
      <c r="AH3385" t="s">
        <v>77</v>
      </c>
      <c r="AM3385">
        <v>2</v>
      </c>
      <c r="AN3385" s="1" t="s">
        <v>89</v>
      </c>
      <c r="AO3385">
        <v>0</v>
      </c>
      <c r="AP3385" s="1" t="s">
        <v>89</v>
      </c>
      <c r="BA3385" s="2">
        <v>39139</v>
      </c>
      <c r="BC3385">
        <v>10</v>
      </c>
      <c r="BD3385">
        <v>23.2</v>
      </c>
      <c r="BG3385" t="s">
        <v>77</v>
      </c>
      <c r="BI3385" t="s">
        <v>77</v>
      </c>
      <c r="BJ3385">
        <v>69.5</v>
      </c>
      <c r="BK3385">
        <v>69.5</v>
      </c>
      <c r="BL3385" s="2">
        <v>43222</v>
      </c>
      <c r="BM3385">
        <v>69.5</v>
      </c>
      <c r="BT3385">
        <v>50.35</v>
      </c>
      <c r="BU3385" s="2">
        <v>43220</v>
      </c>
      <c r="BV3385">
        <v>50.14</v>
      </c>
      <c r="BW3385">
        <v>50.35</v>
      </c>
      <c r="BX3385" t="s">
        <v>78</v>
      </c>
      <c r="BY3385" t="s">
        <v>9</v>
      </c>
      <c r="BZ3385" t="s">
        <v>9</v>
      </c>
      <c r="CA3385">
        <v>27.86</v>
      </c>
      <c r="CB3385" t="s">
        <v>79</v>
      </c>
      <c r="CD3385" s="2">
        <v>41001</v>
      </c>
      <c r="CI3385" s="1" t="s">
        <v>80</v>
      </c>
    </row>
    <row r="3386" spans="1:87" x14ac:dyDescent="0.25">
      <c r="A3386">
        <v>654720</v>
      </c>
      <c r="B3386" s="1" t="s">
        <v>4628</v>
      </c>
      <c r="C3386">
        <v>14</v>
      </c>
      <c r="D3386" t="s">
        <v>3753</v>
      </c>
      <c r="E3386">
        <v>4.84</v>
      </c>
      <c r="F3386">
        <v>1</v>
      </c>
      <c r="G3386">
        <f t="shared" si="156"/>
        <v>4.84</v>
      </c>
      <c r="H3386" s="2">
        <v>43174</v>
      </c>
      <c r="I3386" s="2">
        <v>43185</v>
      </c>
      <c r="J3386" s="7">
        <f t="shared" ca="1" si="157"/>
        <v>3</v>
      </c>
      <c r="K3386" s="7">
        <f t="shared" ca="1" si="158"/>
        <v>3</v>
      </c>
      <c r="M3386">
        <v>3.51</v>
      </c>
      <c r="N3386">
        <v>3.51</v>
      </c>
      <c r="O3386">
        <v>3.51</v>
      </c>
      <c r="P3386">
        <v>4.84</v>
      </c>
      <c r="Q3386">
        <v>4.84</v>
      </c>
      <c r="R3386">
        <v>4.84</v>
      </c>
      <c r="S3386">
        <v>1</v>
      </c>
      <c r="T3386" s="1" t="s">
        <v>75</v>
      </c>
      <c r="U3386">
        <v>6</v>
      </c>
      <c r="V3386" t="s">
        <v>3756</v>
      </c>
      <c r="W3386">
        <v>1</v>
      </c>
      <c r="X3386" s="1" t="s">
        <v>131</v>
      </c>
      <c r="Y3386" s="1" t="s">
        <v>76</v>
      </c>
      <c r="Z3386">
        <v>4</v>
      </c>
      <c r="AA3386" t="s">
        <v>76</v>
      </c>
      <c r="AD3386">
        <v>6.06</v>
      </c>
      <c r="AF3386" t="s">
        <v>85</v>
      </c>
      <c r="AH3386" t="s">
        <v>77</v>
      </c>
      <c r="AM3386">
        <v>2</v>
      </c>
      <c r="AN3386" s="1" t="s">
        <v>89</v>
      </c>
      <c r="AO3386">
        <v>0</v>
      </c>
      <c r="AP3386" s="1" t="s">
        <v>89</v>
      </c>
      <c r="AS3386">
        <v>821</v>
      </c>
      <c r="AT3386" s="1" t="s">
        <v>4629</v>
      </c>
      <c r="AV3386">
        <v>0</v>
      </c>
      <c r="AX3386">
        <v>4.84</v>
      </c>
      <c r="BA3386" s="2">
        <v>41452</v>
      </c>
      <c r="BD3386">
        <v>6.06</v>
      </c>
      <c r="BG3386" t="s">
        <v>77</v>
      </c>
      <c r="BI3386" t="s">
        <v>77</v>
      </c>
      <c r="BJ3386">
        <v>4.84</v>
      </c>
      <c r="BK3386">
        <v>4.84</v>
      </c>
      <c r="BL3386" s="2">
        <v>43185</v>
      </c>
      <c r="BM3386">
        <v>4.84</v>
      </c>
      <c r="BT3386">
        <v>3.51</v>
      </c>
      <c r="BU3386" s="2">
        <v>43174</v>
      </c>
      <c r="BV3386">
        <v>3.51</v>
      </c>
      <c r="BW3386">
        <v>3.51</v>
      </c>
      <c r="BX3386" t="s">
        <v>78</v>
      </c>
      <c r="BY3386" t="s">
        <v>9</v>
      </c>
      <c r="BZ3386" t="s">
        <v>9</v>
      </c>
      <c r="CA3386">
        <v>27.48</v>
      </c>
      <c r="CB3386" t="s">
        <v>79</v>
      </c>
      <c r="CD3386" s="2">
        <v>41001</v>
      </c>
      <c r="CI3386" s="1" t="s">
        <v>80</v>
      </c>
    </row>
    <row r="3387" spans="1:87" x14ac:dyDescent="0.25">
      <c r="A3387">
        <v>654724</v>
      </c>
      <c r="B3387" t="s">
        <v>4630</v>
      </c>
      <c r="C3387">
        <v>14</v>
      </c>
      <c r="D3387" t="s">
        <v>3753</v>
      </c>
      <c r="E3387">
        <v>5.15</v>
      </c>
      <c r="F3387">
        <v>2</v>
      </c>
      <c r="G3387">
        <f t="shared" si="156"/>
        <v>10.3</v>
      </c>
      <c r="H3387" s="2">
        <v>43220</v>
      </c>
      <c r="I3387" s="2">
        <v>43218</v>
      </c>
      <c r="J3387" s="7">
        <f t="shared" ca="1" si="157"/>
        <v>1</v>
      </c>
      <c r="K3387" s="7">
        <f t="shared" ca="1" si="158"/>
        <v>1</v>
      </c>
      <c r="M3387">
        <v>3.73</v>
      </c>
      <c r="N3387">
        <v>3.73</v>
      </c>
      <c r="O3387">
        <v>3.73</v>
      </c>
      <c r="P3387">
        <v>5.15</v>
      </c>
      <c r="Q3387">
        <v>5.15</v>
      </c>
      <c r="R3387">
        <v>5.15</v>
      </c>
      <c r="S3387">
        <v>1</v>
      </c>
      <c r="T3387" s="1" t="s">
        <v>75</v>
      </c>
      <c r="U3387">
        <v>6</v>
      </c>
      <c r="V3387" t="s">
        <v>3756</v>
      </c>
      <c r="Y3387" s="1" t="s">
        <v>76</v>
      </c>
      <c r="Z3387">
        <v>4</v>
      </c>
      <c r="AA3387" t="s">
        <v>76</v>
      </c>
      <c r="AD3387">
        <v>34.130000000000003</v>
      </c>
      <c r="AE3387">
        <v>15</v>
      </c>
      <c r="AF3387" t="s">
        <v>265</v>
      </c>
      <c r="AH3387" t="s">
        <v>77</v>
      </c>
      <c r="AM3387">
        <v>2</v>
      </c>
      <c r="AN3387" s="1" t="s">
        <v>89</v>
      </c>
      <c r="AO3387">
        <v>0</v>
      </c>
      <c r="AP3387" s="1" t="s">
        <v>89</v>
      </c>
      <c r="AS3387">
        <v>822</v>
      </c>
      <c r="AT3387" s="1" t="s">
        <v>4631</v>
      </c>
      <c r="AV3387">
        <v>0</v>
      </c>
      <c r="AX3387">
        <v>5.15</v>
      </c>
      <c r="BA3387" s="2">
        <v>41304</v>
      </c>
      <c r="BC3387">
        <v>15</v>
      </c>
      <c r="BD3387">
        <v>34.130000000000003</v>
      </c>
      <c r="BG3387" t="s">
        <v>77</v>
      </c>
      <c r="BI3387" t="s">
        <v>77</v>
      </c>
      <c r="BJ3387">
        <v>5.15</v>
      </c>
      <c r="BK3387">
        <v>5.15</v>
      </c>
      <c r="BL3387" s="2">
        <v>43218</v>
      </c>
      <c r="BM3387">
        <v>5.15</v>
      </c>
      <c r="BT3387">
        <v>3.73</v>
      </c>
      <c r="BU3387" s="2">
        <v>43220</v>
      </c>
      <c r="BV3387">
        <v>3.73</v>
      </c>
      <c r="BW3387">
        <v>3.73</v>
      </c>
      <c r="BX3387" t="s">
        <v>78</v>
      </c>
      <c r="BY3387" t="s">
        <v>9</v>
      </c>
      <c r="BZ3387" t="s">
        <v>9</v>
      </c>
      <c r="CA3387">
        <v>27.57</v>
      </c>
      <c r="CB3387" t="s">
        <v>79</v>
      </c>
      <c r="CD3387" s="2">
        <v>41001</v>
      </c>
      <c r="CI3387" s="1" t="s">
        <v>80</v>
      </c>
    </row>
    <row r="3388" spans="1:87" x14ac:dyDescent="0.25">
      <c r="A3388">
        <v>654757</v>
      </c>
      <c r="B3388" t="s">
        <v>4632</v>
      </c>
      <c r="C3388">
        <v>267</v>
      </c>
      <c r="D3388" s="1" t="s">
        <v>3828</v>
      </c>
      <c r="E3388">
        <v>1.98</v>
      </c>
      <c r="F3388">
        <v>2</v>
      </c>
      <c r="G3388">
        <f t="shared" si="156"/>
        <v>3.96</v>
      </c>
      <c r="H3388" s="2">
        <v>43216</v>
      </c>
      <c r="I3388" s="2">
        <v>43216</v>
      </c>
      <c r="J3388" s="7">
        <f t="shared" ca="1" si="157"/>
        <v>2</v>
      </c>
      <c r="K3388" s="7">
        <f t="shared" ca="1" si="158"/>
        <v>2</v>
      </c>
      <c r="M3388">
        <v>1.43</v>
      </c>
      <c r="N3388">
        <v>1.43</v>
      </c>
      <c r="O3388">
        <v>1.43</v>
      </c>
      <c r="P3388">
        <v>1.98</v>
      </c>
      <c r="Q3388">
        <v>1.98</v>
      </c>
      <c r="R3388">
        <v>1.98</v>
      </c>
      <c r="S3388">
        <v>1</v>
      </c>
      <c r="T3388" s="1" t="s">
        <v>75</v>
      </c>
      <c r="Y3388" s="1" t="s">
        <v>76</v>
      </c>
      <c r="Z3388">
        <v>4</v>
      </c>
      <c r="AA3388" t="s">
        <v>76</v>
      </c>
      <c r="AD3388">
        <v>15.85</v>
      </c>
      <c r="AE3388">
        <v>20</v>
      </c>
      <c r="AF3388" t="s">
        <v>265</v>
      </c>
      <c r="AH3388" t="s">
        <v>77</v>
      </c>
      <c r="AM3388">
        <v>2</v>
      </c>
      <c r="AN3388" s="1" t="s">
        <v>89</v>
      </c>
      <c r="AO3388">
        <v>0</v>
      </c>
      <c r="AP3388" s="1" t="s">
        <v>89</v>
      </c>
      <c r="AQ3388">
        <v>2605</v>
      </c>
      <c r="AR3388" t="s">
        <v>4633</v>
      </c>
      <c r="AS3388">
        <v>2485</v>
      </c>
      <c r="AT3388" t="s">
        <v>4634</v>
      </c>
      <c r="AU3388">
        <v>1.98</v>
      </c>
      <c r="AV3388">
        <v>1.98</v>
      </c>
      <c r="AW3388">
        <v>1.98</v>
      </c>
      <c r="AX3388">
        <v>1.98</v>
      </c>
      <c r="AY3388">
        <v>1.98</v>
      </c>
      <c r="BA3388" s="2">
        <v>41363</v>
      </c>
      <c r="BC3388">
        <v>20</v>
      </c>
      <c r="BD3388">
        <v>15.85</v>
      </c>
      <c r="BG3388" t="s">
        <v>77</v>
      </c>
      <c r="BI3388" t="s">
        <v>77</v>
      </c>
      <c r="BJ3388">
        <v>1.98</v>
      </c>
      <c r="BK3388">
        <v>1.98</v>
      </c>
      <c r="BL3388" s="2">
        <v>43216</v>
      </c>
      <c r="BM3388">
        <v>1.98</v>
      </c>
      <c r="BT3388">
        <v>1.43</v>
      </c>
      <c r="BU3388" s="2">
        <v>43216</v>
      </c>
      <c r="BV3388">
        <v>1.43</v>
      </c>
      <c r="BW3388">
        <v>1.43</v>
      </c>
      <c r="BX3388" t="s">
        <v>78</v>
      </c>
      <c r="BY3388" t="s">
        <v>9</v>
      </c>
      <c r="BZ3388" t="s">
        <v>9</v>
      </c>
      <c r="CA3388">
        <v>27.78</v>
      </c>
      <c r="CB3388" t="s">
        <v>79</v>
      </c>
      <c r="CD3388" s="2">
        <v>41001</v>
      </c>
      <c r="CI3388" s="1" t="s">
        <v>80</v>
      </c>
    </row>
    <row r="3389" spans="1:87" x14ac:dyDescent="0.25">
      <c r="A3389">
        <v>654758</v>
      </c>
      <c r="B3389" t="s">
        <v>4635</v>
      </c>
      <c r="C3389">
        <v>267</v>
      </c>
      <c r="D3389" s="1" t="s">
        <v>3828</v>
      </c>
      <c r="E3389">
        <v>1.42</v>
      </c>
      <c r="F3389">
        <v>3</v>
      </c>
      <c r="G3389">
        <f t="shared" si="156"/>
        <v>4.26</v>
      </c>
      <c r="H3389" s="2">
        <v>43200</v>
      </c>
      <c r="I3389" s="2">
        <v>43199</v>
      </c>
      <c r="J3389" s="7">
        <f t="shared" ca="1" si="157"/>
        <v>2</v>
      </c>
      <c r="K3389" s="7">
        <f t="shared" ca="1" si="158"/>
        <v>2</v>
      </c>
      <c r="M3389">
        <v>1.02</v>
      </c>
      <c r="N3389">
        <v>1.02</v>
      </c>
      <c r="O3389">
        <v>1.02</v>
      </c>
      <c r="P3389">
        <v>1.42</v>
      </c>
      <c r="Q3389">
        <v>1.42</v>
      </c>
      <c r="R3389">
        <v>1.42</v>
      </c>
      <c r="S3389">
        <v>1</v>
      </c>
      <c r="T3389" s="1" t="s">
        <v>75</v>
      </c>
      <c r="Y3389" s="1" t="s">
        <v>76</v>
      </c>
      <c r="Z3389">
        <v>4</v>
      </c>
      <c r="AA3389" t="s">
        <v>76</v>
      </c>
      <c r="AD3389">
        <v>8.2899999999999991</v>
      </c>
      <c r="AE3389">
        <v>90</v>
      </c>
      <c r="AF3389" t="s">
        <v>265</v>
      </c>
      <c r="AH3389" t="s">
        <v>77</v>
      </c>
      <c r="AM3389">
        <v>2</v>
      </c>
      <c r="AN3389" s="1" t="s">
        <v>89</v>
      </c>
      <c r="AO3389">
        <v>0</v>
      </c>
      <c r="AP3389" s="1" t="s">
        <v>89</v>
      </c>
      <c r="AQ3389">
        <v>2603</v>
      </c>
      <c r="AR3389" t="s">
        <v>4636</v>
      </c>
      <c r="AS3389">
        <v>2484</v>
      </c>
      <c r="AT3389" t="s">
        <v>4637</v>
      </c>
      <c r="AU3389">
        <v>1.26</v>
      </c>
      <c r="AV3389">
        <v>1.26</v>
      </c>
      <c r="AW3389">
        <v>1.26</v>
      </c>
      <c r="AX3389">
        <v>1.26</v>
      </c>
      <c r="AY3389">
        <v>1.42</v>
      </c>
      <c r="BA3389" s="2">
        <v>41358</v>
      </c>
      <c r="BC3389">
        <v>90</v>
      </c>
      <c r="BD3389">
        <v>8.2899999999999991</v>
      </c>
      <c r="BG3389" t="s">
        <v>77</v>
      </c>
      <c r="BI3389" t="s">
        <v>77</v>
      </c>
      <c r="BJ3389">
        <v>1.42</v>
      </c>
      <c r="BK3389">
        <v>1.42</v>
      </c>
      <c r="BL3389" s="2">
        <v>43199</v>
      </c>
      <c r="BM3389">
        <v>1.42</v>
      </c>
      <c r="BT3389">
        <v>1.02</v>
      </c>
      <c r="BU3389" s="2">
        <v>43200</v>
      </c>
      <c r="BV3389">
        <v>1.02</v>
      </c>
      <c r="BW3389">
        <v>1.02</v>
      </c>
      <c r="BX3389" t="s">
        <v>78</v>
      </c>
      <c r="BY3389" t="s">
        <v>9</v>
      </c>
      <c r="BZ3389" t="s">
        <v>9</v>
      </c>
      <c r="CA3389">
        <v>28.17</v>
      </c>
      <c r="CB3389" t="s">
        <v>79</v>
      </c>
      <c r="CD3389" s="2">
        <v>41001</v>
      </c>
      <c r="CI3389" s="1" t="s">
        <v>80</v>
      </c>
    </row>
    <row r="3390" spans="1:87" x14ac:dyDescent="0.25">
      <c r="A3390">
        <v>654761</v>
      </c>
      <c r="B3390" s="1" t="s">
        <v>4640</v>
      </c>
      <c r="C3390">
        <v>399</v>
      </c>
      <c r="D3390" t="s">
        <v>3008</v>
      </c>
      <c r="E3390">
        <v>19.98</v>
      </c>
      <c r="F3390">
        <v>1</v>
      </c>
      <c r="G3390">
        <f t="shared" si="156"/>
        <v>19.98</v>
      </c>
      <c r="H3390" s="2">
        <v>43201</v>
      </c>
      <c r="I3390" s="2">
        <v>43201</v>
      </c>
      <c r="J3390" s="7">
        <f t="shared" ca="1" si="157"/>
        <v>2</v>
      </c>
      <c r="K3390" s="7">
        <f t="shared" ca="1" si="158"/>
        <v>2</v>
      </c>
      <c r="M3390">
        <v>14.47</v>
      </c>
      <c r="N3390">
        <v>14.47</v>
      </c>
      <c r="O3390">
        <v>14.47</v>
      </c>
      <c r="P3390">
        <v>19.98</v>
      </c>
      <c r="Q3390">
        <v>19.98</v>
      </c>
      <c r="R3390">
        <v>19.98</v>
      </c>
      <c r="S3390">
        <v>1</v>
      </c>
      <c r="T3390" s="1" t="s">
        <v>75</v>
      </c>
      <c r="U3390">
        <v>4</v>
      </c>
      <c r="V3390" t="s">
        <v>3766</v>
      </c>
      <c r="Y3390" s="1" t="s">
        <v>76</v>
      </c>
      <c r="Z3390">
        <v>4</v>
      </c>
      <c r="AA3390" t="s">
        <v>76</v>
      </c>
      <c r="AD3390">
        <v>4</v>
      </c>
      <c r="AE3390">
        <v>30</v>
      </c>
      <c r="AF3390" t="s">
        <v>88</v>
      </c>
      <c r="AH3390" t="s">
        <v>77</v>
      </c>
      <c r="AM3390">
        <v>2</v>
      </c>
      <c r="AN3390" s="1" t="s">
        <v>89</v>
      </c>
      <c r="AO3390">
        <v>0</v>
      </c>
      <c r="AP3390" s="1" t="s">
        <v>89</v>
      </c>
      <c r="AQ3390">
        <v>1879</v>
      </c>
      <c r="AR3390" s="1" t="s">
        <v>4641</v>
      </c>
      <c r="AS3390">
        <v>6161</v>
      </c>
      <c r="AT3390" s="1" t="s">
        <v>4642</v>
      </c>
      <c r="AU3390">
        <v>0</v>
      </c>
      <c r="AV3390">
        <v>0</v>
      </c>
      <c r="AX3390">
        <v>19.98</v>
      </c>
      <c r="BA3390" s="2">
        <v>41350</v>
      </c>
      <c r="BC3390">
        <v>30</v>
      </c>
      <c r="BD3390">
        <v>4</v>
      </c>
      <c r="BG3390" t="s">
        <v>77</v>
      </c>
      <c r="BI3390" t="s">
        <v>77</v>
      </c>
      <c r="BJ3390">
        <v>19.98</v>
      </c>
      <c r="BK3390">
        <v>19.98</v>
      </c>
      <c r="BL3390" s="2">
        <v>43201</v>
      </c>
      <c r="BM3390">
        <v>19.98</v>
      </c>
      <c r="BT3390">
        <v>14.47</v>
      </c>
      <c r="BU3390" s="2">
        <v>43201</v>
      </c>
      <c r="BV3390">
        <v>14.47</v>
      </c>
      <c r="BW3390">
        <v>14.47</v>
      </c>
      <c r="BX3390" t="s">
        <v>78</v>
      </c>
      <c r="BY3390" t="s">
        <v>9</v>
      </c>
      <c r="BZ3390" t="s">
        <v>9</v>
      </c>
      <c r="CA3390">
        <v>27.58</v>
      </c>
      <c r="CB3390" t="s">
        <v>79</v>
      </c>
      <c r="CD3390" s="2">
        <v>41001</v>
      </c>
      <c r="CI3390" s="1" t="s">
        <v>80</v>
      </c>
    </row>
    <row r="3391" spans="1:87" x14ac:dyDescent="0.25">
      <c r="A3391">
        <v>654766</v>
      </c>
      <c r="B3391" t="s">
        <v>4644</v>
      </c>
      <c r="C3391">
        <v>273</v>
      </c>
      <c r="D3391" s="1" t="s">
        <v>3767</v>
      </c>
      <c r="E3391">
        <v>5.85</v>
      </c>
      <c r="F3391">
        <v>1</v>
      </c>
      <c r="G3391">
        <f t="shared" si="156"/>
        <v>5.85</v>
      </c>
      <c r="H3391" s="2">
        <v>43209</v>
      </c>
      <c r="I3391" s="2">
        <v>43209</v>
      </c>
      <c r="J3391" s="7">
        <f t="shared" ca="1" si="157"/>
        <v>2</v>
      </c>
      <c r="K3391" s="7">
        <f t="shared" ca="1" si="158"/>
        <v>2</v>
      </c>
      <c r="M3391">
        <v>4.24</v>
      </c>
      <c r="N3391">
        <v>4.24</v>
      </c>
      <c r="O3391">
        <v>4.24</v>
      </c>
      <c r="P3391">
        <v>5.85</v>
      </c>
      <c r="Q3391">
        <v>5.85</v>
      </c>
      <c r="R3391">
        <v>5.85</v>
      </c>
      <c r="S3391">
        <v>1</v>
      </c>
      <c r="T3391" s="1" t="s">
        <v>75</v>
      </c>
      <c r="U3391">
        <v>6</v>
      </c>
      <c r="V3391" t="s">
        <v>3756</v>
      </c>
      <c r="Y3391" s="1" t="s">
        <v>76</v>
      </c>
      <c r="Z3391">
        <v>4</v>
      </c>
      <c r="AA3391" t="s">
        <v>76</v>
      </c>
      <c r="AD3391">
        <v>8</v>
      </c>
      <c r="AE3391">
        <v>30</v>
      </c>
      <c r="AF3391" t="s">
        <v>88</v>
      </c>
      <c r="AH3391" t="s">
        <v>77</v>
      </c>
      <c r="AM3391">
        <v>2</v>
      </c>
      <c r="AN3391" s="1" t="s">
        <v>89</v>
      </c>
      <c r="AO3391">
        <v>0</v>
      </c>
      <c r="AP3391" s="1" t="s">
        <v>89</v>
      </c>
      <c r="AS3391">
        <v>3594</v>
      </c>
      <c r="AT3391" s="1" t="s">
        <v>4645</v>
      </c>
      <c r="AV3391">
        <v>0</v>
      </c>
      <c r="AX3391">
        <v>5.85</v>
      </c>
      <c r="BA3391" s="2">
        <v>41962</v>
      </c>
      <c r="BC3391">
        <v>30</v>
      </c>
      <c r="BD3391">
        <v>8</v>
      </c>
      <c r="BG3391" t="s">
        <v>77</v>
      </c>
      <c r="BI3391" t="s">
        <v>77</v>
      </c>
      <c r="BJ3391">
        <v>5.85</v>
      </c>
      <c r="BK3391">
        <v>5.85</v>
      </c>
      <c r="BL3391" s="2">
        <v>43209</v>
      </c>
      <c r="BM3391">
        <v>5.85</v>
      </c>
      <c r="BT3391">
        <v>4.24</v>
      </c>
      <c r="BU3391" s="2">
        <v>43209</v>
      </c>
      <c r="BV3391">
        <v>4.24</v>
      </c>
      <c r="BW3391">
        <v>4.24</v>
      </c>
      <c r="BX3391" t="s">
        <v>78</v>
      </c>
      <c r="BY3391" t="s">
        <v>9</v>
      </c>
      <c r="BZ3391" t="s">
        <v>9</v>
      </c>
      <c r="CA3391">
        <v>27.52</v>
      </c>
      <c r="CB3391" t="s">
        <v>79</v>
      </c>
      <c r="CD3391" s="2">
        <v>41001</v>
      </c>
      <c r="CI3391" s="1" t="s">
        <v>80</v>
      </c>
    </row>
    <row r="3392" spans="1:87" x14ac:dyDescent="0.25">
      <c r="A3392">
        <v>654767</v>
      </c>
      <c r="B3392" s="1" t="s">
        <v>4646</v>
      </c>
      <c r="C3392">
        <v>273</v>
      </c>
      <c r="D3392" s="1" t="s">
        <v>3767</v>
      </c>
      <c r="E3392">
        <v>4.34</v>
      </c>
      <c r="F3392">
        <v>2</v>
      </c>
      <c r="G3392">
        <f t="shared" si="156"/>
        <v>8.68</v>
      </c>
      <c r="H3392" s="2">
        <v>43215</v>
      </c>
      <c r="I3392" s="2">
        <v>43215</v>
      </c>
      <c r="J3392" s="7">
        <f t="shared" ca="1" si="157"/>
        <v>2</v>
      </c>
      <c r="K3392" s="7">
        <f t="shared" ca="1" si="158"/>
        <v>2</v>
      </c>
      <c r="M3392">
        <v>3.15</v>
      </c>
      <c r="N3392">
        <v>3.15</v>
      </c>
      <c r="O3392">
        <v>3.15</v>
      </c>
      <c r="P3392">
        <v>4.34</v>
      </c>
      <c r="Q3392">
        <v>4.34</v>
      </c>
      <c r="R3392">
        <v>4.34</v>
      </c>
      <c r="S3392">
        <v>1</v>
      </c>
      <c r="T3392" s="1" t="s">
        <v>75</v>
      </c>
      <c r="U3392">
        <v>6</v>
      </c>
      <c r="V3392" t="s">
        <v>3756</v>
      </c>
      <c r="Y3392" s="1" t="s">
        <v>76</v>
      </c>
      <c r="Z3392">
        <v>4</v>
      </c>
      <c r="AA3392" t="s">
        <v>76</v>
      </c>
      <c r="AD3392">
        <v>16</v>
      </c>
      <c r="AE3392">
        <v>10</v>
      </c>
      <c r="AF3392" t="s">
        <v>88</v>
      </c>
      <c r="AH3392" t="s">
        <v>77</v>
      </c>
      <c r="AM3392">
        <v>2</v>
      </c>
      <c r="AN3392" s="1" t="s">
        <v>89</v>
      </c>
      <c r="AO3392">
        <v>0</v>
      </c>
      <c r="AP3392" s="1" t="s">
        <v>89</v>
      </c>
      <c r="AS3392">
        <v>3611</v>
      </c>
      <c r="AT3392" s="1" t="s">
        <v>4647</v>
      </c>
      <c r="AV3392">
        <v>0</v>
      </c>
      <c r="AX3392">
        <v>4.34</v>
      </c>
      <c r="BA3392" s="2">
        <v>41429</v>
      </c>
      <c r="BC3392">
        <v>10</v>
      </c>
      <c r="BD3392">
        <v>16</v>
      </c>
      <c r="BG3392" t="s">
        <v>77</v>
      </c>
      <c r="BI3392" t="s">
        <v>77</v>
      </c>
      <c r="BJ3392">
        <v>4.34</v>
      </c>
      <c r="BK3392">
        <v>4.34</v>
      </c>
      <c r="BL3392" s="2">
        <v>43215</v>
      </c>
      <c r="BM3392">
        <v>4.34</v>
      </c>
      <c r="BT3392">
        <v>3.15</v>
      </c>
      <c r="BU3392" s="2">
        <v>43215</v>
      </c>
      <c r="BV3392">
        <v>3.15</v>
      </c>
      <c r="BW3392">
        <v>3.15</v>
      </c>
      <c r="BX3392" t="s">
        <v>78</v>
      </c>
      <c r="BY3392" t="s">
        <v>9</v>
      </c>
      <c r="BZ3392" t="s">
        <v>9</v>
      </c>
      <c r="CA3392">
        <v>27.42</v>
      </c>
      <c r="CB3392" t="s">
        <v>79</v>
      </c>
      <c r="CD3392" s="2">
        <v>41001</v>
      </c>
      <c r="CI3392" s="1" t="s">
        <v>80</v>
      </c>
    </row>
    <row r="3393" spans="1:87" x14ac:dyDescent="0.25">
      <c r="A3393">
        <v>654770</v>
      </c>
      <c r="B3393" t="s">
        <v>4648</v>
      </c>
      <c r="C3393">
        <v>768</v>
      </c>
      <c r="D3393" s="1" t="s">
        <v>136</v>
      </c>
      <c r="E3393">
        <v>17.8</v>
      </c>
      <c r="F3393">
        <v>1</v>
      </c>
      <c r="G3393">
        <f t="shared" si="156"/>
        <v>17.8</v>
      </c>
      <c r="H3393" s="2">
        <v>43215</v>
      </c>
      <c r="I3393" s="2">
        <v>43215</v>
      </c>
      <c r="J3393" s="7">
        <f t="shared" ca="1" si="157"/>
        <v>2</v>
      </c>
      <c r="K3393" s="7">
        <f t="shared" ca="1" si="158"/>
        <v>2</v>
      </c>
      <c r="M3393">
        <v>11.52</v>
      </c>
      <c r="N3393">
        <v>11.98</v>
      </c>
      <c r="O3393">
        <v>11.52</v>
      </c>
      <c r="P3393">
        <v>17.8</v>
      </c>
      <c r="Q3393">
        <v>17.8</v>
      </c>
      <c r="R3393">
        <v>17.8</v>
      </c>
      <c r="S3393">
        <v>1</v>
      </c>
      <c r="T3393" s="1" t="s">
        <v>75</v>
      </c>
      <c r="U3393">
        <v>4</v>
      </c>
      <c r="V3393" t="s">
        <v>3766</v>
      </c>
      <c r="Y3393" s="1" t="s">
        <v>76</v>
      </c>
      <c r="Z3393">
        <v>4</v>
      </c>
      <c r="AA3393" t="s">
        <v>76</v>
      </c>
      <c r="AD3393">
        <v>14.81</v>
      </c>
      <c r="AE3393">
        <v>10</v>
      </c>
      <c r="AF3393" t="s">
        <v>88</v>
      </c>
      <c r="AH3393" t="s">
        <v>77</v>
      </c>
      <c r="AM3393">
        <v>3</v>
      </c>
      <c r="AN3393" s="1" t="s">
        <v>138</v>
      </c>
      <c r="AO3393">
        <v>0</v>
      </c>
      <c r="AP3393" s="1" t="s">
        <v>182</v>
      </c>
      <c r="AS3393">
        <v>15901</v>
      </c>
      <c r="AT3393" t="s">
        <v>4649</v>
      </c>
      <c r="AV3393">
        <v>0</v>
      </c>
      <c r="AX3393">
        <v>17.8</v>
      </c>
      <c r="BA3393" s="2">
        <v>41670</v>
      </c>
      <c r="BC3393">
        <v>10</v>
      </c>
      <c r="BD3393">
        <v>14.81</v>
      </c>
      <c r="BG3393" t="s">
        <v>77</v>
      </c>
      <c r="BI3393" t="s">
        <v>77</v>
      </c>
      <c r="BJ3393">
        <v>17.8</v>
      </c>
      <c r="BK3393">
        <v>17.8</v>
      </c>
      <c r="BL3393" s="2">
        <v>43215</v>
      </c>
      <c r="BM3393">
        <v>17.8</v>
      </c>
      <c r="BT3393">
        <v>11.52</v>
      </c>
      <c r="BU3393" s="2">
        <v>43215</v>
      </c>
      <c r="BV3393">
        <v>11.98</v>
      </c>
      <c r="BW3393">
        <v>11.52</v>
      </c>
      <c r="BX3393" t="s">
        <v>78</v>
      </c>
      <c r="BY3393" t="s">
        <v>9</v>
      </c>
      <c r="BZ3393" t="s">
        <v>9</v>
      </c>
      <c r="CA3393">
        <v>32.700000000000003</v>
      </c>
      <c r="CB3393" t="s">
        <v>79</v>
      </c>
      <c r="CD3393" s="2">
        <v>41001</v>
      </c>
      <c r="CI3393" s="1" t="s">
        <v>80</v>
      </c>
    </row>
    <row r="3394" spans="1:87" x14ac:dyDescent="0.25">
      <c r="A3394">
        <v>654775</v>
      </c>
      <c r="B3394" s="1" t="s">
        <v>4651</v>
      </c>
      <c r="C3394">
        <v>399</v>
      </c>
      <c r="D3394" t="s">
        <v>3008</v>
      </c>
      <c r="E3394">
        <v>54.53</v>
      </c>
      <c r="F3394">
        <v>1</v>
      </c>
      <c r="G3394">
        <f t="shared" ref="G3394:G3457" si="159">+F3394*E3394</f>
        <v>54.53</v>
      </c>
      <c r="H3394" s="2">
        <v>43105</v>
      </c>
      <c r="I3394" s="2">
        <v>43104</v>
      </c>
      <c r="J3394" s="7">
        <f t="shared" ca="1" si="157"/>
        <v>5</v>
      </c>
      <c r="K3394" s="7">
        <f t="shared" ca="1" si="158"/>
        <v>5</v>
      </c>
      <c r="M3394">
        <v>39.5</v>
      </c>
      <c r="N3394">
        <v>39.5</v>
      </c>
      <c r="O3394">
        <v>39.5</v>
      </c>
      <c r="P3394">
        <v>54.53</v>
      </c>
      <c r="Q3394">
        <v>54.53</v>
      </c>
      <c r="R3394">
        <v>54.53</v>
      </c>
      <c r="S3394">
        <v>1</v>
      </c>
      <c r="T3394" s="1" t="s">
        <v>75</v>
      </c>
      <c r="U3394">
        <v>4</v>
      </c>
      <c r="V3394" t="s">
        <v>3766</v>
      </c>
      <c r="Y3394" s="1" t="s">
        <v>76</v>
      </c>
      <c r="Z3394">
        <v>4</v>
      </c>
      <c r="AA3394" t="s">
        <v>76</v>
      </c>
      <c r="AD3394">
        <v>4</v>
      </c>
      <c r="AF3394" t="s">
        <v>88</v>
      </c>
      <c r="AH3394" t="s">
        <v>77</v>
      </c>
      <c r="AM3394">
        <v>2</v>
      </c>
      <c r="AN3394" s="1" t="s">
        <v>89</v>
      </c>
      <c r="AO3394">
        <v>0</v>
      </c>
      <c r="AP3394" s="1" t="s">
        <v>89</v>
      </c>
      <c r="AQ3394">
        <v>3613</v>
      </c>
      <c r="AR3394" s="1" t="s">
        <v>3909</v>
      </c>
      <c r="AS3394">
        <v>16130</v>
      </c>
      <c r="AT3394" s="1" t="s">
        <v>3910</v>
      </c>
      <c r="AU3394">
        <v>32.72</v>
      </c>
      <c r="AV3394">
        <v>32.72</v>
      </c>
      <c r="AW3394">
        <v>32.72</v>
      </c>
      <c r="AX3394">
        <v>32.72</v>
      </c>
      <c r="BA3394" s="2">
        <v>41483</v>
      </c>
      <c r="BD3394">
        <v>4</v>
      </c>
      <c r="BG3394" t="s">
        <v>77</v>
      </c>
      <c r="BI3394" t="s">
        <v>77</v>
      </c>
      <c r="BJ3394">
        <v>54.53</v>
      </c>
      <c r="BK3394">
        <v>54.53</v>
      </c>
      <c r="BL3394" s="2">
        <v>43104</v>
      </c>
      <c r="BM3394">
        <v>54.53</v>
      </c>
      <c r="BT3394">
        <v>39.5</v>
      </c>
      <c r="BU3394" s="2">
        <v>43105</v>
      </c>
      <c r="BV3394">
        <v>39.5</v>
      </c>
      <c r="BW3394">
        <v>39.5</v>
      </c>
      <c r="BX3394" t="s">
        <v>78</v>
      </c>
      <c r="BY3394" t="s">
        <v>9</v>
      </c>
      <c r="BZ3394" t="s">
        <v>9</v>
      </c>
      <c r="CA3394">
        <v>27.56</v>
      </c>
      <c r="CB3394" t="s">
        <v>79</v>
      </c>
      <c r="CD3394" s="2">
        <v>41001</v>
      </c>
      <c r="CI3394" s="1" t="s">
        <v>80</v>
      </c>
    </row>
    <row r="3395" spans="1:87" x14ac:dyDescent="0.25">
      <c r="A3395">
        <v>654776</v>
      </c>
      <c r="B3395" t="s">
        <v>4652</v>
      </c>
      <c r="C3395">
        <v>513</v>
      </c>
      <c r="D3395" t="s">
        <v>771</v>
      </c>
      <c r="E3395">
        <v>54.53</v>
      </c>
      <c r="F3395">
        <v>1</v>
      </c>
      <c r="G3395">
        <f t="shared" si="159"/>
        <v>54.53</v>
      </c>
      <c r="H3395" s="2">
        <v>43216</v>
      </c>
      <c r="I3395" s="2">
        <v>43223</v>
      </c>
      <c r="J3395" s="7">
        <f t="shared" ref="J3395:J3458" ca="1" si="160">ROUND(+(TODAY()-H3395)/30,0)</f>
        <v>2</v>
      </c>
      <c r="K3395" s="7">
        <f t="shared" ref="K3395:K3458" ca="1" si="161">+ROUND((TODAY()-I3395)/30,0)</f>
        <v>1</v>
      </c>
      <c r="M3395">
        <v>39.5</v>
      </c>
      <c r="N3395">
        <v>39.5</v>
      </c>
      <c r="O3395">
        <v>39.5</v>
      </c>
      <c r="P3395">
        <v>54.53</v>
      </c>
      <c r="Q3395">
        <v>54.53</v>
      </c>
      <c r="R3395">
        <v>54.53</v>
      </c>
      <c r="S3395">
        <v>1</v>
      </c>
      <c r="T3395" s="1" t="s">
        <v>75</v>
      </c>
      <c r="U3395">
        <v>4</v>
      </c>
      <c r="V3395" t="s">
        <v>3766</v>
      </c>
      <c r="Y3395" s="1" t="s">
        <v>76</v>
      </c>
      <c r="Z3395">
        <v>4</v>
      </c>
      <c r="AA3395" t="s">
        <v>76</v>
      </c>
      <c r="AD3395">
        <v>22</v>
      </c>
      <c r="AE3395">
        <v>15</v>
      </c>
      <c r="AF3395" t="s">
        <v>88</v>
      </c>
      <c r="AH3395" t="s">
        <v>77</v>
      </c>
      <c r="AM3395">
        <v>2</v>
      </c>
      <c r="AN3395" s="1" t="s">
        <v>89</v>
      </c>
      <c r="AO3395">
        <v>0</v>
      </c>
      <c r="AP3395" s="1" t="s">
        <v>89</v>
      </c>
      <c r="AQ3395">
        <v>3613</v>
      </c>
      <c r="AR3395" s="1" t="s">
        <v>3909</v>
      </c>
      <c r="AS3395">
        <v>16130</v>
      </c>
      <c r="AT3395" s="1" t="s">
        <v>3910</v>
      </c>
      <c r="AU3395">
        <v>32.72</v>
      </c>
      <c r="AV3395">
        <v>32.72</v>
      </c>
      <c r="AW3395">
        <v>32.72</v>
      </c>
      <c r="AX3395">
        <v>32.72</v>
      </c>
      <c r="BA3395" s="2">
        <v>41473</v>
      </c>
      <c r="BC3395">
        <v>15</v>
      </c>
      <c r="BD3395">
        <v>22</v>
      </c>
      <c r="BG3395" t="s">
        <v>77</v>
      </c>
      <c r="BI3395" t="s">
        <v>77</v>
      </c>
      <c r="BJ3395">
        <v>54.53</v>
      </c>
      <c r="BK3395">
        <v>54.53</v>
      </c>
      <c r="BL3395" s="2">
        <v>43223</v>
      </c>
      <c r="BM3395">
        <v>54.53</v>
      </c>
      <c r="BT3395">
        <v>39.5</v>
      </c>
      <c r="BU3395" s="2">
        <v>43216</v>
      </c>
      <c r="BV3395">
        <v>39.5</v>
      </c>
      <c r="BW3395">
        <v>39.5</v>
      </c>
      <c r="BX3395" t="s">
        <v>78</v>
      </c>
      <c r="BY3395" t="s">
        <v>9</v>
      </c>
      <c r="BZ3395" t="s">
        <v>9</v>
      </c>
      <c r="CA3395">
        <v>27.56</v>
      </c>
      <c r="CB3395" t="s">
        <v>79</v>
      </c>
      <c r="CD3395" s="2">
        <v>41001</v>
      </c>
      <c r="CI3395" s="1" t="s">
        <v>80</v>
      </c>
    </row>
    <row r="3396" spans="1:87" x14ac:dyDescent="0.25">
      <c r="A3396">
        <v>654778</v>
      </c>
      <c r="B3396" s="1" t="s">
        <v>4654</v>
      </c>
      <c r="C3396">
        <v>863</v>
      </c>
      <c r="D3396" s="1" t="s">
        <v>1142</v>
      </c>
      <c r="E3396">
        <v>3.12</v>
      </c>
      <c r="F3396">
        <v>2</v>
      </c>
      <c r="G3396">
        <f t="shared" si="159"/>
        <v>6.24</v>
      </c>
      <c r="H3396" s="2">
        <v>43227</v>
      </c>
      <c r="I3396" s="2">
        <v>43225</v>
      </c>
      <c r="J3396" s="7">
        <f t="shared" ca="1" si="160"/>
        <v>1</v>
      </c>
      <c r="K3396" s="7">
        <f t="shared" ca="1" si="161"/>
        <v>1</v>
      </c>
      <c r="M3396">
        <v>2.13</v>
      </c>
      <c r="N3396">
        <v>2.2200000000000002</v>
      </c>
      <c r="O3396">
        <v>2.2000000000000002</v>
      </c>
      <c r="P3396">
        <v>3.12</v>
      </c>
      <c r="Q3396">
        <v>3.12</v>
      </c>
      <c r="R3396">
        <v>3.12</v>
      </c>
      <c r="S3396">
        <v>1</v>
      </c>
      <c r="T3396" s="1" t="s">
        <v>75</v>
      </c>
      <c r="Y3396" s="1" t="s">
        <v>76</v>
      </c>
      <c r="Z3396">
        <v>4</v>
      </c>
      <c r="AA3396" t="s">
        <v>76</v>
      </c>
      <c r="AD3396">
        <v>25.5</v>
      </c>
      <c r="AE3396">
        <v>15</v>
      </c>
      <c r="AF3396" t="s">
        <v>265</v>
      </c>
      <c r="AH3396" t="s">
        <v>77</v>
      </c>
      <c r="AM3396">
        <v>3</v>
      </c>
      <c r="AN3396" s="1" t="s">
        <v>138</v>
      </c>
      <c r="AO3396">
        <v>0</v>
      </c>
      <c r="AP3396" s="1" t="s">
        <v>182</v>
      </c>
      <c r="AS3396">
        <v>1038</v>
      </c>
      <c r="AT3396" s="1" t="s">
        <v>4655</v>
      </c>
      <c r="AV3396">
        <v>0</v>
      </c>
      <c r="AX3396">
        <v>3.12</v>
      </c>
      <c r="AY3396">
        <v>3.12</v>
      </c>
      <c r="BA3396" s="2">
        <v>41506</v>
      </c>
      <c r="BC3396">
        <v>15</v>
      </c>
      <c r="BD3396">
        <v>25.5</v>
      </c>
      <c r="BG3396" t="s">
        <v>77</v>
      </c>
      <c r="BI3396" t="s">
        <v>77</v>
      </c>
      <c r="BJ3396">
        <v>3.12</v>
      </c>
      <c r="BK3396">
        <v>3.12</v>
      </c>
      <c r="BL3396" s="2">
        <v>43225</v>
      </c>
      <c r="BM3396">
        <v>3.12</v>
      </c>
      <c r="BT3396">
        <v>2.13</v>
      </c>
      <c r="BU3396" s="2">
        <v>43227</v>
      </c>
      <c r="BV3396">
        <v>2.2200000000000002</v>
      </c>
      <c r="BW3396">
        <v>2.2000000000000002</v>
      </c>
      <c r="BX3396" t="s">
        <v>78</v>
      </c>
      <c r="BY3396" t="s">
        <v>9</v>
      </c>
      <c r="BZ3396" t="s">
        <v>9</v>
      </c>
      <c r="CA3396">
        <v>28.85</v>
      </c>
      <c r="CB3396" t="s">
        <v>79</v>
      </c>
      <c r="CD3396" s="2">
        <v>41001</v>
      </c>
      <c r="CI3396" s="1" t="s">
        <v>80</v>
      </c>
    </row>
    <row r="3397" spans="1:87" x14ac:dyDescent="0.25">
      <c r="A3397">
        <v>654783</v>
      </c>
      <c r="B3397" t="s">
        <v>4656</v>
      </c>
      <c r="C3397">
        <v>1052</v>
      </c>
      <c r="D3397" s="1" t="s">
        <v>3962</v>
      </c>
      <c r="E3397">
        <v>59.54</v>
      </c>
      <c r="F3397">
        <v>2</v>
      </c>
      <c r="G3397">
        <f t="shared" si="159"/>
        <v>119.08</v>
      </c>
      <c r="H3397" s="2">
        <v>43220</v>
      </c>
      <c r="I3397" s="2">
        <v>43218</v>
      </c>
      <c r="J3397" s="7">
        <f t="shared" ca="1" si="160"/>
        <v>1</v>
      </c>
      <c r="K3397" s="7">
        <f t="shared" ca="1" si="161"/>
        <v>1</v>
      </c>
      <c r="M3397">
        <v>43.14</v>
      </c>
      <c r="N3397">
        <v>43.14</v>
      </c>
      <c r="O3397">
        <v>43.14</v>
      </c>
      <c r="P3397">
        <v>59.54</v>
      </c>
      <c r="Q3397">
        <v>59.54</v>
      </c>
      <c r="R3397">
        <v>59.54</v>
      </c>
      <c r="S3397">
        <v>1</v>
      </c>
      <c r="T3397" s="1" t="s">
        <v>75</v>
      </c>
      <c r="Y3397" s="1" t="s">
        <v>76</v>
      </c>
      <c r="Z3397">
        <v>4</v>
      </c>
      <c r="AA3397" t="s">
        <v>76</v>
      </c>
      <c r="AD3397">
        <v>39.340000000000003</v>
      </c>
      <c r="AE3397">
        <v>12</v>
      </c>
      <c r="AF3397" t="s">
        <v>265</v>
      </c>
      <c r="AH3397" t="s">
        <v>77</v>
      </c>
      <c r="AM3397">
        <v>2</v>
      </c>
      <c r="AN3397" s="1" t="s">
        <v>89</v>
      </c>
      <c r="AO3397">
        <v>0</v>
      </c>
      <c r="AP3397" s="1" t="s">
        <v>89</v>
      </c>
      <c r="AQ3397">
        <v>3632</v>
      </c>
      <c r="AR3397" s="1" t="s">
        <v>4657</v>
      </c>
      <c r="AS3397">
        <v>16318</v>
      </c>
      <c r="AT3397" s="1" t="s">
        <v>4658</v>
      </c>
      <c r="AU3397">
        <v>59.54</v>
      </c>
      <c r="AV3397">
        <v>59.54</v>
      </c>
      <c r="AW3397">
        <v>59.54</v>
      </c>
      <c r="AX3397">
        <v>59.54</v>
      </c>
      <c r="BA3397" s="2">
        <v>41698</v>
      </c>
      <c r="BC3397">
        <v>12</v>
      </c>
      <c r="BD3397">
        <v>39.340000000000003</v>
      </c>
      <c r="BG3397" t="s">
        <v>77</v>
      </c>
      <c r="BI3397" t="s">
        <v>77</v>
      </c>
      <c r="BJ3397">
        <v>59.54</v>
      </c>
      <c r="BK3397">
        <v>59.54</v>
      </c>
      <c r="BL3397" s="2">
        <v>43218</v>
      </c>
      <c r="BM3397">
        <v>59.54</v>
      </c>
      <c r="BT3397">
        <v>43.14</v>
      </c>
      <c r="BU3397" s="2">
        <v>43220</v>
      </c>
      <c r="BV3397">
        <v>43.14</v>
      </c>
      <c r="BW3397">
        <v>43.14</v>
      </c>
      <c r="BX3397" t="s">
        <v>78</v>
      </c>
      <c r="BY3397" t="s">
        <v>9</v>
      </c>
      <c r="BZ3397" t="s">
        <v>9</v>
      </c>
      <c r="CA3397">
        <v>27.54</v>
      </c>
      <c r="CB3397" t="s">
        <v>79</v>
      </c>
      <c r="CD3397" s="2">
        <v>41001</v>
      </c>
      <c r="CI3397" s="1" t="s">
        <v>80</v>
      </c>
    </row>
    <row r="3398" spans="1:87" x14ac:dyDescent="0.25">
      <c r="A3398">
        <v>654789</v>
      </c>
      <c r="B3398" s="1" t="s">
        <v>4659</v>
      </c>
      <c r="C3398">
        <v>7017</v>
      </c>
      <c r="D3398" s="1" t="s">
        <v>3787</v>
      </c>
      <c r="E3398">
        <v>2.81</v>
      </c>
      <c r="F3398">
        <v>2</v>
      </c>
      <c r="G3398">
        <f t="shared" si="159"/>
        <v>5.62</v>
      </c>
      <c r="H3398" s="2">
        <v>43042</v>
      </c>
      <c r="I3398" s="2">
        <v>43042</v>
      </c>
      <c r="J3398" s="7">
        <f t="shared" ca="1" si="160"/>
        <v>7</v>
      </c>
      <c r="K3398" s="7">
        <f t="shared" ca="1" si="161"/>
        <v>7</v>
      </c>
      <c r="M3398">
        <v>1.91</v>
      </c>
      <c r="N3398">
        <v>1.95</v>
      </c>
      <c r="O3398">
        <v>1.92</v>
      </c>
      <c r="P3398">
        <v>2.81</v>
      </c>
      <c r="Q3398">
        <v>2.81</v>
      </c>
      <c r="R3398">
        <v>2.81</v>
      </c>
      <c r="S3398">
        <v>1</v>
      </c>
      <c r="T3398" s="1" t="s">
        <v>75</v>
      </c>
      <c r="U3398">
        <v>6</v>
      </c>
      <c r="V3398" t="s">
        <v>3756</v>
      </c>
      <c r="Y3398" s="1" t="s">
        <v>76</v>
      </c>
      <c r="Z3398">
        <v>4</v>
      </c>
      <c r="AA3398" t="s">
        <v>76</v>
      </c>
      <c r="AD3398">
        <v>3</v>
      </c>
      <c r="AF3398" t="s">
        <v>265</v>
      </c>
      <c r="AH3398" t="s">
        <v>77</v>
      </c>
      <c r="AM3398">
        <v>3</v>
      </c>
      <c r="AN3398" s="1" t="s">
        <v>138</v>
      </c>
      <c r="AO3398">
        <v>0</v>
      </c>
      <c r="AP3398" s="1" t="s">
        <v>182</v>
      </c>
      <c r="AS3398">
        <v>1047</v>
      </c>
      <c r="AT3398" t="s">
        <v>4660</v>
      </c>
      <c r="AV3398">
        <v>0</v>
      </c>
      <c r="AX3398">
        <v>2.81</v>
      </c>
      <c r="BA3398" s="2">
        <v>41477</v>
      </c>
      <c r="BD3398">
        <v>3</v>
      </c>
      <c r="BG3398" t="s">
        <v>77</v>
      </c>
      <c r="BI3398" t="s">
        <v>77</v>
      </c>
      <c r="BJ3398">
        <v>2.81</v>
      </c>
      <c r="BK3398">
        <v>2.81</v>
      </c>
      <c r="BL3398" s="2">
        <v>43042</v>
      </c>
      <c r="BM3398">
        <v>2.81</v>
      </c>
      <c r="BT3398">
        <v>1.91</v>
      </c>
      <c r="BU3398" s="2">
        <v>43042</v>
      </c>
      <c r="BV3398">
        <v>1.95</v>
      </c>
      <c r="BW3398">
        <v>1.92</v>
      </c>
      <c r="BX3398" t="s">
        <v>78</v>
      </c>
      <c r="BY3398" t="s">
        <v>9</v>
      </c>
      <c r="BZ3398" t="s">
        <v>9</v>
      </c>
      <c r="CA3398">
        <v>30.6</v>
      </c>
      <c r="CB3398" t="s">
        <v>79</v>
      </c>
      <c r="CD3398" s="2">
        <v>41001</v>
      </c>
      <c r="CI3398" s="1" t="s">
        <v>80</v>
      </c>
    </row>
    <row r="3399" spans="1:87" x14ac:dyDescent="0.25">
      <c r="A3399">
        <v>654790</v>
      </c>
      <c r="B3399" s="1" t="s">
        <v>4661</v>
      </c>
      <c r="C3399">
        <v>7017</v>
      </c>
      <c r="D3399" s="1" t="s">
        <v>3787</v>
      </c>
      <c r="E3399">
        <v>5.28</v>
      </c>
      <c r="F3399">
        <v>1</v>
      </c>
      <c r="G3399">
        <f t="shared" si="159"/>
        <v>5.28</v>
      </c>
      <c r="H3399" s="2">
        <v>43187</v>
      </c>
      <c r="I3399" s="2">
        <v>43186</v>
      </c>
      <c r="J3399" s="7">
        <f t="shared" ca="1" si="160"/>
        <v>2</v>
      </c>
      <c r="K3399" s="7">
        <f t="shared" ca="1" si="161"/>
        <v>3</v>
      </c>
      <c r="M3399">
        <v>3.83</v>
      </c>
      <c r="N3399">
        <v>3.72</v>
      </c>
      <c r="O3399">
        <v>3.83</v>
      </c>
      <c r="P3399">
        <v>5.28</v>
      </c>
      <c r="Q3399">
        <v>5.28</v>
      </c>
      <c r="R3399">
        <v>5.28</v>
      </c>
      <c r="S3399">
        <v>1</v>
      </c>
      <c r="T3399" s="1" t="s">
        <v>75</v>
      </c>
      <c r="U3399">
        <v>6</v>
      </c>
      <c r="V3399" t="s">
        <v>3756</v>
      </c>
      <c r="Y3399" s="1" t="s">
        <v>76</v>
      </c>
      <c r="Z3399">
        <v>4</v>
      </c>
      <c r="AA3399" t="s">
        <v>76</v>
      </c>
      <c r="AD3399">
        <v>21.43</v>
      </c>
      <c r="AH3399" t="s">
        <v>77</v>
      </c>
      <c r="AM3399">
        <v>2</v>
      </c>
      <c r="AN3399" s="1" t="s">
        <v>89</v>
      </c>
      <c r="AO3399">
        <v>0</v>
      </c>
      <c r="AP3399" s="1" t="s">
        <v>89</v>
      </c>
      <c r="AS3399">
        <v>1045</v>
      </c>
      <c r="AT3399" s="1" t="s">
        <v>4662</v>
      </c>
      <c r="AV3399">
        <v>0</v>
      </c>
      <c r="AX3399">
        <v>5.28</v>
      </c>
      <c r="BA3399" s="2">
        <v>41491</v>
      </c>
      <c r="BD3399">
        <v>21.43</v>
      </c>
      <c r="BG3399" t="s">
        <v>77</v>
      </c>
      <c r="BI3399" t="s">
        <v>77</v>
      </c>
      <c r="BJ3399">
        <v>5.28</v>
      </c>
      <c r="BK3399">
        <v>5.28</v>
      </c>
      <c r="BL3399" s="2">
        <v>43186</v>
      </c>
      <c r="BM3399">
        <v>5.28</v>
      </c>
      <c r="BT3399">
        <v>3.83</v>
      </c>
      <c r="BU3399" s="2">
        <v>43187</v>
      </c>
      <c r="BV3399">
        <v>3.72</v>
      </c>
      <c r="BW3399">
        <v>3.83</v>
      </c>
      <c r="BX3399" t="s">
        <v>78</v>
      </c>
      <c r="BY3399" t="s">
        <v>9</v>
      </c>
      <c r="BZ3399" t="s">
        <v>9</v>
      </c>
      <c r="CA3399">
        <v>29.55</v>
      </c>
      <c r="CB3399" t="s">
        <v>79</v>
      </c>
      <c r="CD3399" s="2">
        <v>41001</v>
      </c>
      <c r="CI3399" s="1" t="s">
        <v>80</v>
      </c>
    </row>
    <row r="3400" spans="1:87" x14ac:dyDescent="0.25">
      <c r="A3400">
        <v>654794</v>
      </c>
      <c r="B3400" s="1" t="s">
        <v>4527</v>
      </c>
      <c r="C3400">
        <v>718</v>
      </c>
      <c r="D3400" s="1" t="s">
        <v>3761</v>
      </c>
      <c r="E3400">
        <v>10.71</v>
      </c>
      <c r="F3400">
        <v>1</v>
      </c>
      <c r="G3400">
        <f t="shared" si="159"/>
        <v>10.71</v>
      </c>
      <c r="H3400" s="2">
        <v>43224</v>
      </c>
      <c r="I3400" s="2">
        <v>43223</v>
      </c>
      <c r="J3400" s="7">
        <f t="shared" ca="1" si="160"/>
        <v>1</v>
      </c>
      <c r="K3400" s="7">
        <f t="shared" ca="1" si="161"/>
        <v>1</v>
      </c>
      <c r="M3400">
        <v>7.76</v>
      </c>
      <c r="N3400">
        <v>7.76</v>
      </c>
      <c r="O3400">
        <v>7.76</v>
      </c>
      <c r="P3400">
        <v>10.71</v>
      </c>
      <c r="Q3400">
        <v>10.71</v>
      </c>
      <c r="R3400">
        <v>10.71</v>
      </c>
      <c r="S3400">
        <v>1</v>
      </c>
      <c r="T3400" s="1" t="s">
        <v>75</v>
      </c>
      <c r="U3400">
        <v>6</v>
      </c>
      <c r="V3400" t="s">
        <v>3756</v>
      </c>
      <c r="Y3400" s="1" t="s">
        <v>76</v>
      </c>
      <c r="Z3400">
        <v>4</v>
      </c>
      <c r="AA3400" t="s">
        <v>76</v>
      </c>
      <c r="AD3400">
        <v>1</v>
      </c>
      <c r="AE3400">
        <v>30</v>
      </c>
      <c r="AF3400" t="s">
        <v>88</v>
      </c>
      <c r="AH3400" t="s">
        <v>77</v>
      </c>
      <c r="AM3400">
        <v>2</v>
      </c>
      <c r="AN3400" s="1" t="s">
        <v>89</v>
      </c>
      <c r="AO3400">
        <v>0</v>
      </c>
      <c r="AP3400" s="1" t="s">
        <v>89</v>
      </c>
      <c r="AS3400">
        <v>3471</v>
      </c>
      <c r="AT3400" t="s">
        <v>4528</v>
      </c>
      <c r="AV3400">
        <v>0</v>
      </c>
      <c r="AX3400">
        <v>10.71</v>
      </c>
      <c r="BA3400" s="2">
        <v>41901</v>
      </c>
      <c r="BC3400">
        <v>30</v>
      </c>
      <c r="BD3400">
        <v>1</v>
      </c>
      <c r="BG3400" t="s">
        <v>77</v>
      </c>
      <c r="BI3400" t="s">
        <v>77</v>
      </c>
      <c r="BJ3400">
        <v>10.71</v>
      </c>
      <c r="BK3400">
        <v>10.71</v>
      </c>
      <c r="BL3400" s="2">
        <v>43223</v>
      </c>
      <c r="BM3400">
        <v>10.71</v>
      </c>
      <c r="BT3400">
        <v>7.76</v>
      </c>
      <c r="BU3400" s="2">
        <v>43224</v>
      </c>
      <c r="BV3400">
        <v>7.76</v>
      </c>
      <c r="BW3400">
        <v>7.76</v>
      </c>
      <c r="BX3400" t="s">
        <v>78</v>
      </c>
      <c r="BY3400" t="s">
        <v>9</v>
      </c>
      <c r="BZ3400" t="s">
        <v>9</v>
      </c>
      <c r="CA3400">
        <v>27.54</v>
      </c>
      <c r="CB3400" t="s">
        <v>79</v>
      </c>
      <c r="CD3400" s="2">
        <v>41001</v>
      </c>
      <c r="CI3400" s="1" t="s">
        <v>80</v>
      </c>
    </row>
    <row r="3401" spans="1:87" x14ac:dyDescent="0.25">
      <c r="A3401">
        <v>654800</v>
      </c>
      <c r="B3401" t="s">
        <v>4663</v>
      </c>
      <c r="C3401">
        <v>1008</v>
      </c>
      <c r="D3401" s="1" t="s">
        <v>3060</v>
      </c>
      <c r="E3401">
        <v>45.43</v>
      </c>
      <c r="F3401">
        <v>1</v>
      </c>
      <c r="G3401">
        <f t="shared" si="159"/>
        <v>45.43</v>
      </c>
      <c r="H3401" s="2">
        <v>43227</v>
      </c>
      <c r="I3401" s="2">
        <v>43225</v>
      </c>
      <c r="J3401" s="7">
        <f t="shared" ca="1" si="160"/>
        <v>1</v>
      </c>
      <c r="K3401" s="7">
        <f t="shared" ca="1" si="161"/>
        <v>1</v>
      </c>
      <c r="M3401">
        <v>32.909999999999997</v>
      </c>
      <c r="N3401">
        <v>32.909999999999997</v>
      </c>
      <c r="O3401">
        <v>32.909999999999997</v>
      </c>
      <c r="P3401">
        <v>45.43</v>
      </c>
      <c r="Q3401">
        <v>45.43</v>
      </c>
      <c r="R3401">
        <v>45.43</v>
      </c>
      <c r="S3401">
        <v>1</v>
      </c>
      <c r="T3401" s="1" t="s">
        <v>75</v>
      </c>
      <c r="U3401">
        <v>4</v>
      </c>
      <c r="V3401" t="s">
        <v>3766</v>
      </c>
      <c r="Y3401" s="1" t="s">
        <v>76</v>
      </c>
      <c r="Z3401">
        <v>4</v>
      </c>
      <c r="AA3401" t="s">
        <v>76</v>
      </c>
      <c r="AE3401">
        <v>30</v>
      </c>
      <c r="AH3401" t="s">
        <v>77</v>
      </c>
      <c r="AM3401">
        <v>2</v>
      </c>
      <c r="AN3401" s="1" t="s">
        <v>89</v>
      </c>
      <c r="AO3401">
        <v>0</v>
      </c>
      <c r="AP3401" s="1" t="s">
        <v>89</v>
      </c>
      <c r="AS3401">
        <v>12274</v>
      </c>
      <c r="AT3401" t="s">
        <v>4664</v>
      </c>
      <c r="AV3401">
        <v>0</v>
      </c>
      <c r="AX3401">
        <v>45.43</v>
      </c>
      <c r="BA3401" s="2">
        <v>43174</v>
      </c>
      <c r="BC3401">
        <v>30</v>
      </c>
      <c r="BG3401" t="s">
        <v>77</v>
      </c>
      <c r="BI3401" t="s">
        <v>77</v>
      </c>
      <c r="BJ3401">
        <v>45.43</v>
      </c>
      <c r="BK3401">
        <v>45.43</v>
      </c>
      <c r="BL3401" s="2">
        <v>43225</v>
      </c>
      <c r="BM3401">
        <v>45.43</v>
      </c>
      <c r="BT3401">
        <v>32.909999999999997</v>
      </c>
      <c r="BU3401" s="2">
        <v>43227</v>
      </c>
      <c r="BV3401">
        <v>32.909999999999997</v>
      </c>
      <c r="BW3401">
        <v>32.909999999999997</v>
      </c>
      <c r="BX3401" t="s">
        <v>78</v>
      </c>
      <c r="BY3401" t="s">
        <v>9</v>
      </c>
      <c r="BZ3401" t="s">
        <v>9</v>
      </c>
      <c r="CA3401">
        <v>27.56</v>
      </c>
      <c r="CB3401" t="s">
        <v>79</v>
      </c>
      <c r="CD3401" s="2">
        <v>41001</v>
      </c>
      <c r="CI3401" s="1" t="s">
        <v>80</v>
      </c>
    </row>
    <row r="3402" spans="1:87" x14ac:dyDescent="0.25">
      <c r="A3402">
        <v>654801</v>
      </c>
      <c r="B3402" t="s">
        <v>4665</v>
      </c>
      <c r="C3402">
        <v>1008</v>
      </c>
      <c r="D3402" s="1" t="s">
        <v>3060</v>
      </c>
      <c r="E3402">
        <v>90.86</v>
      </c>
      <c r="F3402">
        <v>2</v>
      </c>
      <c r="G3402">
        <f t="shared" si="159"/>
        <v>181.72</v>
      </c>
      <c r="H3402" s="2">
        <v>43195</v>
      </c>
      <c r="I3402" s="2">
        <v>43195</v>
      </c>
      <c r="J3402" s="7">
        <f t="shared" ca="1" si="160"/>
        <v>2</v>
      </c>
      <c r="K3402" s="7">
        <f t="shared" ca="1" si="161"/>
        <v>2</v>
      </c>
      <c r="M3402">
        <v>65.819999999999993</v>
      </c>
      <c r="N3402">
        <v>65.819999999999993</v>
      </c>
      <c r="O3402">
        <v>65.819999999999993</v>
      </c>
      <c r="P3402">
        <v>90.86</v>
      </c>
      <c r="Q3402">
        <v>90.86</v>
      </c>
      <c r="R3402">
        <v>90.86</v>
      </c>
      <c r="S3402">
        <v>1</v>
      </c>
      <c r="T3402" s="1" t="s">
        <v>75</v>
      </c>
      <c r="U3402">
        <v>4</v>
      </c>
      <c r="V3402" t="s">
        <v>3766</v>
      </c>
      <c r="Y3402" s="1" t="s">
        <v>76</v>
      </c>
      <c r="Z3402">
        <v>4</v>
      </c>
      <c r="AA3402" t="s">
        <v>76</v>
      </c>
      <c r="AD3402">
        <v>34</v>
      </c>
      <c r="AF3402" t="s">
        <v>265</v>
      </c>
      <c r="AH3402" t="s">
        <v>77</v>
      </c>
      <c r="AM3402">
        <v>2</v>
      </c>
      <c r="AN3402" s="1" t="s">
        <v>89</v>
      </c>
      <c r="AO3402">
        <v>0</v>
      </c>
      <c r="AP3402" s="1" t="s">
        <v>89</v>
      </c>
      <c r="AS3402">
        <v>12275</v>
      </c>
      <c r="AT3402" t="s">
        <v>4317</v>
      </c>
      <c r="AV3402">
        <v>0</v>
      </c>
      <c r="AX3402">
        <v>90.86</v>
      </c>
      <c r="BA3402" s="2">
        <v>41579</v>
      </c>
      <c r="BD3402">
        <v>34</v>
      </c>
      <c r="BG3402" t="s">
        <v>77</v>
      </c>
      <c r="BI3402" t="s">
        <v>77</v>
      </c>
      <c r="BJ3402">
        <v>90.86</v>
      </c>
      <c r="BK3402">
        <v>90.86</v>
      </c>
      <c r="BL3402" s="2">
        <v>43195</v>
      </c>
      <c r="BM3402">
        <v>90.86</v>
      </c>
      <c r="BT3402">
        <v>65.819999999999993</v>
      </c>
      <c r="BU3402" s="2">
        <v>43195</v>
      </c>
      <c r="BV3402">
        <v>65.819999999999993</v>
      </c>
      <c r="BW3402">
        <v>65.819999999999993</v>
      </c>
      <c r="BX3402" t="s">
        <v>78</v>
      </c>
      <c r="BY3402" t="s">
        <v>9</v>
      </c>
      <c r="BZ3402" t="s">
        <v>9</v>
      </c>
      <c r="CA3402">
        <v>27.56</v>
      </c>
      <c r="CB3402" t="s">
        <v>79</v>
      </c>
      <c r="CD3402" s="2">
        <v>41001</v>
      </c>
      <c r="CI3402" s="1" t="s">
        <v>80</v>
      </c>
    </row>
    <row r="3403" spans="1:87" x14ac:dyDescent="0.25">
      <c r="A3403">
        <v>654802</v>
      </c>
      <c r="B3403" t="s">
        <v>4666</v>
      </c>
      <c r="C3403">
        <v>1008</v>
      </c>
      <c r="D3403" s="1" t="s">
        <v>3060</v>
      </c>
      <c r="E3403">
        <v>90.86</v>
      </c>
      <c r="F3403">
        <v>1</v>
      </c>
      <c r="G3403">
        <f t="shared" si="159"/>
        <v>90.86</v>
      </c>
      <c r="H3403" s="2">
        <v>43210</v>
      </c>
      <c r="I3403" s="2">
        <v>43209</v>
      </c>
      <c r="J3403" s="7">
        <f t="shared" ca="1" si="160"/>
        <v>2</v>
      </c>
      <c r="K3403" s="7">
        <f t="shared" ca="1" si="161"/>
        <v>2</v>
      </c>
      <c r="M3403">
        <v>65.819999999999993</v>
      </c>
      <c r="N3403">
        <v>65.819999999999993</v>
      </c>
      <c r="O3403">
        <v>65.819999999999993</v>
      </c>
      <c r="P3403">
        <v>90.86</v>
      </c>
      <c r="Q3403">
        <v>90.86</v>
      </c>
      <c r="R3403">
        <v>90.86</v>
      </c>
      <c r="S3403">
        <v>1</v>
      </c>
      <c r="T3403" s="1" t="s">
        <v>75</v>
      </c>
      <c r="U3403">
        <v>4</v>
      </c>
      <c r="V3403" t="s">
        <v>3766</v>
      </c>
      <c r="Y3403" s="1" t="s">
        <v>76</v>
      </c>
      <c r="Z3403">
        <v>4</v>
      </c>
      <c r="AA3403" t="s">
        <v>76</v>
      </c>
      <c r="AD3403">
        <v>22</v>
      </c>
      <c r="AE3403">
        <v>15</v>
      </c>
      <c r="AF3403" t="s">
        <v>88</v>
      </c>
      <c r="AH3403" t="s">
        <v>77</v>
      </c>
      <c r="AM3403">
        <v>2</v>
      </c>
      <c r="AN3403" s="1" t="s">
        <v>89</v>
      </c>
      <c r="AO3403">
        <v>0</v>
      </c>
      <c r="AP3403" s="1" t="s">
        <v>89</v>
      </c>
      <c r="AS3403">
        <v>17543</v>
      </c>
      <c r="AT3403" t="s">
        <v>4667</v>
      </c>
      <c r="AV3403">
        <v>0</v>
      </c>
      <c r="AX3403">
        <v>90.86</v>
      </c>
      <c r="BA3403" s="2">
        <v>41543</v>
      </c>
      <c r="BC3403">
        <v>15</v>
      </c>
      <c r="BD3403">
        <v>22</v>
      </c>
      <c r="BG3403" t="s">
        <v>77</v>
      </c>
      <c r="BI3403" t="s">
        <v>77</v>
      </c>
      <c r="BJ3403">
        <v>90.86</v>
      </c>
      <c r="BK3403">
        <v>90.86</v>
      </c>
      <c r="BL3403" s="2">
        <v>43209</v>
      </c>
      <c r="BM3403">
        <v>90.86</v>
      </c>
      <c r="BT3403">
        <v>65.819999999999993</v>
      </c>
      <c r="BU3403" s="2">
        <v>43210</v>
      </c>
      <c r="BV3403">
        <v>65.819999999999993</v>
      </c>
      <c r="BW3403">
        <v>65.819999999999993</v>
      </c>
      <c r="BX3403" t="s">
        <v>78</v>
      </c>
      <c r="BY3403" t="s">
        <v>9</v>
      </c>
      <c r="BZ3403" t="s">
        <v>9</v>
      </c>
      <c r="CA3403">
        <v>27.56</v>
      </c>
      <c r="CB3403" t="s">
        <v>79</v>
      </c>
      <c r="CD3403" s="2">
        <v>41001</v>
      </c>
      <c r="CI3403" s="1" t="s">
        <v>80</v>
      </c>
    </row>
    <row r="3404" spans="1:87" x14ac:dyDescent="0.25">
      <c r="A3404">
        <v>654803</v>
      </c>
      <c r="B3404" s="1" t="s">
        <v>4668</v>
      </c>
      <c r="C3404">
        <v>547</v>
      </c>
      <c r="D3404" s="1" t="s">
        <v>4154</v>
      </c>
      <c r="E3404">
        <v>30.29</v>
      </c>
      <c r="F3404">
        <v>1</v>
      </c>
      <c r="G3404">
        <f t="shared" si="159"/>
        <v>30.29</v>
      </c>
      <c r="H3404" s="2">
        <v>42866</v>
      </c>
      <c r="I3404" s="2">
        <v>42866</v>
      </c>
      <c r="J3404" s="7">
        <f t="shared" ca="1" si="160"/>
        <v>13</v>
      </c>
      <c r="K3404" s="7">
        <f t="shared" ca="1" si="161"/>
        <v>13</v>
      </c>
      <c r="M3404">
        <v>21.95</v>
      </c>
      <c r="N3404">
        <v>21.95</v>
      </c>
      <c r="O3404">
        <v>21.95</v>
      </c>
      <c r="P3404">
        <v>30.29</v>
      </c>
      <c r="Q3404">
        <v>30.29</v>
      </c>
      <c r="R3404">
        <v>30.29</v>
      </c>
      <c r="S3404">
        <v>1</v>
      </c>
      <c r="T3404" s="1" t="s">
        <v>75</v>
      </c>
      <c r="U3404">
        <v>4</v>
      </c>
      <c r="V3404" t="s">
        <v>3766</v>
      </c>
      <c r="Y3404" s="1" t="s">
        <v>76</v>
      </c>
      <c r="Z3404">
        <v>4</v>
      </c>
      <c r="AA3404" t="s">
        <v>76</v>
      </c>
      <c r="AD3404">
        <v>1</v>
      </c>
      <c r="AF3404" t="s">
        <v>88</v>
      </c>
      <c r="AH3404" t="s">
        <v>77</v>
      </c>
      <c r="AM3404">
        <v>2</v>
      </c>
      <c r="AN3404" s="1" t="s">
        <v>89</v>
      </c>
      <c r="AO3404">
        <v>0</v>
      </c>
      <c r="AP3404" s="1" t="s">
        <v>89</v>
      </c>
      <c r="AS3404">
        <v>17619</v>
      </c>
      <c r="AT3404" s="1" t="s">
        <v>4669</v>
      </c>
      <c r="AV3404">
        <v>0</v>
      </c>
      <c r="AX3404">
        <v>30.29</v>
      </c>
      <c r="BA3404" s="2">
        <v>42852</v>
      </c>
      <c r="BD3404">
        <v>1</v>
      </c>
      <c r="BG3404" t="s">
        <v>77</v>
      </c>
      <c r="BI3404" t="s">
        <v>77</v>
      </c>
      <c r="BJ3404">
        <v>30.29</v>
      </c>
      <c r="BK3404">
        <v>30.29</v>
      </c>
      <c r="BL3404" s="2">
        <v>42866</v>
      </c>
      <c r="BM3404">
        <v>30.29</v>
      </c>
      <c r="BT3404">
        <v>21.95</v>
      </c>
      <c r="BU3404" s="2">
        <v>42866</v>
      </c>
      <c r="BV3404">
        <v>21.95</v>
      </c>
      <c r="BW3404">
        <v>21.95</v>
      </c>
      <c r="BX3404" t="s">
        <v>78</v>
      </c>
      <c r="BY3404" t="s">
        <v>9</v>
      </c>
      <c r="BZ3404" t="s">
        <v>9</v>
      </c>
      <c r="CA3404">
        <v>27.53</v>
      </c>
      <c r="CB3404" t="s">
        <v>79</v>
      </c>
      <c r="CD3404" s="2">
        <v>41001</v>
      </c>
      <c r="CI3404" s="1" t="s">
        <v>80</v>
      </c>
    </row>
    <row r="3405" spans="1:87" x14ac:dyDescent="0.25">
      <c r="A3405">
        <v>654804</v>
      </c>
      <c r="B3405" s="1" t="s">
        <v>4670</v>
      </c>
      <c r="C3405">
        <v>547</v>
      </c>
      <c r="D3405" s="1" t="s">
        <v>4154</v>
      </c>
      <c r="E3405">
        <v>90.86</v>
      </c>
      <c r="F3405">
        <v>1</v>
      </c>
      <c r="G3405">
        <f t="shared" si="159"/>
        <v>90.86</v>
      </c>
      <c r="H3405" s="2">
        <v>43045</v>
      </c>
      <c r="I3405" s="2">
        <v>43043</v>
      </c>
      <c r="J3405" s="7">
        <f t="shared" ca="1" si="160"/>
        <v>7</v>
      </c>
      <c r="K3405" s="7">
        <f t="shared" ca="1" si="161"/>
        <v>7</v>
      </c>
      <c r="M3405">
        <v>65.819999999999993</v>
      </c>
      <c r="N3405">
        <v>65.819999999999993</v>
      </c>
      <c r="O3405">
        <v>65.819999999999993</v>
      </c>
      <c r="P3405">
        <v>90.86</v>
      </c>
      <c r="Q3405">
        <v>90.86</v>
      </c>
      <c r="R3405">
        <v>90.86</v>
      </c>
      <c r="S3405">
        <v>1</v>
      </c>
      <c r="T3405" s="1" t="s">
        <v>75</v>
      </c>
      <c r="U3405">
        <v>4</v>
      </c>
      <c r="V3405" t="s">
        <v>3766</v>
      </c>
      <c r="Y3405" s="1" t="s">
        <v>76</v>
      </c>
      <c r="Z3405">
        <v>4</v>
      </c>
      <c r="AA3405" t="s">
        <v>76</v>
      </c>
      <c r="AD3405">
        <v>5.43</v>
      </c>
      <c r="AF3405" t="s">
        <v>88</v>
      </c>
      <c r="AH3405" t="s">
        <v>77</v>
      </c>
      <c r="AM3405">
        <v>2</v>
      </c>
      <c r="AN3405" s="1" t="s">
        <v>89</v>
      </c>
      <c r="AO3405">
        <v>0</v>
      </c>
      <c r="AP3405" s="1" t="s">
        <v>89</v>
      </c>
      <c r="AS3405">
        <v>17618</v>
      </c>
      <c r="AT3405" s="1" t="s">
        <v>4671</v>
      </c>
      <c r="AV3405">
        <v>0</v>
      </c>
      <c r="AX3405">
        <v>90.86</v>
      </c>
      <c r="BA3405" s="2">
        <v>42227</v>
      </c>
      <c r="BD3405">
        <v>5.43</v>
      </c>
      <c r="BG3405" t="s">
        <v>77</v>
      </c>
      <c r="BI3405" t="s">
        <v>77</v>
      </c>
      <c r="BJ3405">
        <v>90.86</v>
      </c>
      <c r="BK3405">
        <v>90.86</v>
      </c>
      <c r="BL3405" s="2">
        <v>43043</v>
      </c>
      <c r="BM3405">
        <v>90.86</v>
      </c>
      <c r="BT3405">
        <v>65.819999999999993</v>
      </c>
      <c r="BU3405" s="2">
        <v>43045</v>
      </c>
      <c r="BV3405">
        <v>65.819999999999993</v>
      </c>
      <c r="BW3405">
        <v>65.819999999999993</v>
      </c>
      <c r="BX3405" t="s">
        <v>78</v>
      </c>
      <c r="BY3405" t="s">
        <v>9</v>
      </c>
      <c r="BZ3405" t="s">
        <v>9</v>
      </c>
      <c r="CA3405">
        <v>27.56</v>
      </c>
      <c r="CB3405" t="s">
        <v>79</v>
      </c>
      <c r="CD3405" s="2">
        <v>41001</v>
      </c>
      <c r="CI3405" s="1" t="s">
        <v>80</v>
      </c>
    </row>
    <row r="3406" spans="1:87" x14ac:dyDescent="0.25">
      <c r="A3406">
        <v>654807</v>
      </c>
      <c r="B3406" s="1" t="s">
        <v>4672</v>
      </c>
      <c r="C3406">
        <v>345</v>
      </c>
      <c r="D3406" s="1" t="s">
        <v>302</v>
      </c>
      <c r="E3406">
        <v>2.2599999999999998</v>
      </c>
      <c r="F3406">
        <v>1</v>
      </c>
      <c r="G3406">
        <f t="shared" si="159"/>
        <v>2.2599999999999998</v>
      </c>
      <c r="H3406" s="2">
        <v>42957</v>
      </c>
      <c r="I3406" s="2">
        <v>42964</v>
      </c>
      <c r="J3406" s="7">
        <f t="shared" ca="1" si="160"/>
        <v>10</v>
      </c>
      <c r="K3406" s="7">
        <f t="shared" ca="1" si="161"/>
        <v>10</v>
      </c>
      <c r="M3406">
        <v>1.64</v>
      </c>
      <c r="N3406">
        <v>1.64</v>
      </c>
      <c r="O3406">
        <v>1.64</v>
      </c>
      <c r="P3406">
        <v>2.2599999999999998</v>
      </c>
      <c r="Q3406">
        <v>2.2599999999999998</v>
      </c>
      <c r="R3406">
        <v>2.2599999999999998</v>
      </c>
      <c r="S3406">
        <v>1</v>
      </c>
      <c r="T3406" s="1" t="s">
        <v>75</v>
      </c>
      <c r="U3406">
        <v>6</v>
      </c>
      <c r="V3406" t="s">
        <v>3756</v>
      </c>
      <c r="Y3406" s="1" t="s">
        <v>76</v>
      </c>
      <c r="Z3406">
        <v>4</v>
      </c>
      <c r="AA3406" t="s">
        <v>76</v>
      </c>
      <c r="AD3406">
        <v>1</v>
      </c>
      <c r="AF3406" t="s">
        <v>88</v>
      </c>
      <c r="AH3406" t="s">
        <v>77</v>
      </c>
      <c r="AM3406">
        <v>2</v>
      </c>
      <c r="AN3406" s="1" t="s">
        <v>89</v>
      </c>
      <c r="AO3406">
        <v>0</v>
      </c>
      <c r="AP3406" s="1" t="s">
        <v>89</v>
      </c>
      <c r="AS3406">
        <v>6318</v>
      </c>
      <c r="AT3406" s="1" t="s">
        <v>4673</v>
      </c>
      <c r="AV3406">
        <v>0</v>
      </c>
      <c r="AX3406">
        <v>2.2599999999999998</v>
      </c>
      <c r="BA3406" s="2">
        <v>42247</v>
      </c>
      <c r="BD3406">
        <v>1</v>
      </c>
      <c r="BG3406" t="s">
        <v>77</v>
      </c>
      <c r="BI3406" t="s">
        <v>77</v>
      </c>
      <c r="BJ3406">
        <v>2.2599999999999998</v>
      </c>
      <c r="BK3406">
        <v>2.2599999999999998</v>
      </c>
      <c r="BL3406" s="2">
        <v>42964</v>
      </c>
      <c r="BM3406">
        <v>2.2599999999999998</v>
      </c>
      <c r="BT3406">
        <v>1.64</v>
      </c>
      <c r="BU3406" s="2">
        <v>42957</v>
      </c>
      <c r="BV3406">
        <v>1.64</v>
      </c>
      <c r="BW3406">
        <v>1.64</v>
      </c>
      <c r="BX3406" t="s">
        <v>78</v>
      </c>
      <c r="BY3406" t="s">
        <v>9</v>
      </c>
      <c r="BZ3406" t="s">
        <v>9</v>
      </c>
      <c r="CA3406">
        <v>27.43</v>
      </c>
      <c r="CB3406" t="s">
        <v>79</v>
      </c>
      <c r="CD3406" s="2">
        <v>41001</v>
      </c>
      <c r="CI3406" s="1" t="s">
        <v>80</v>
      </c>
    </row>
    <row r="3407" spans="1:87" x14ac:dyDescent="0.25">
      <c r="A3407">
        <v>654824</v>
      </c>
      <c r="B3407" s="1" t="s">
        <v>4675</v>
      </c>
      <c r="C3407">
        <v>1250</v>
      </c>
      <c r="D3407" s="1" t="s">
        <v>3411</v>
      </c>
      <c r="E3407">
        <v>3.97</v>
      </c>
      <c r="F3407">
        <v>2</v>
      </c>
      <c r="G3407">
        <f t="shared" si="159"/>
        <v>7.94</v>
      </c>
      <c r="H3407" s="2">
        <v>43083</v>
      </c>
      <c r="I3407" s="2">
        <v>43082</v>
      </c>
      <c r="J3407" s="7">
        <f t="shared" ca="1" si="160"/>
        <v>6</v>
      </c>
      <c r="K3407" s="7">
        <f t="shared" ca="1" si="161"/>
        <v>6</v>
      </c>
      <c r="M3407">
        <v>2.87</v>
      </c>
      <c r="N3407">
        <v>2.87</v>
      </c>
      <c r="O3407">
        <v>2.87</v>
      </c>
      <c r="P3407">
        <v>3.97</v>
      </c>
      <c r="Q3407">
        <v>3.97</v>
      </c>
      <c r="R3407">
        <v>3.97</v>
      </c>
      <c r="S3407">
        <v>1</v>
      </c>
      <c r="T3407" s="1" t="s">
        <v>75</v>
      </c>
      <c r="U3407">
        <v>6</v>
      </c>
      <c r="V3407" t="s">
        <v>3756</v>
      </c>
      <c r="Y3407" s="1" t="s">
        <v>76</v>
      </c>
      <c r="Z3407">
        <v>4</v>
      </c>
      <c r="AA3407" t="s">
        <v>76</v>
      </c>
      <c r="AD3407">
        <v>3.5</v>
      </c>
      <c r="AF3407" t="s">
        <v>88</v>
      </c>
      <c r="AH3407" t="s">
        <v>77</v>
      </c>
      <c r="AM3407">
        <v>2</v>
      </c>
      <c r="AN3407" s="1" t="s">
        <v>89</v>
      </c>
      <c r="AO3407">
        <v>0</v>
      </c>
      <c r="AP3407" s="1" t="s">
        <v>89</v>
      </c>
      <c r="AS3407">
        <v>3095</v>
      </c>
      <c r="AT3407" s="1" t="s">
        <v>4676</v>
      </c>
      <c r="AV3407">
        <v>0</v>
      </c>
      <c r="AX3407">
        <v>3.97</v>
      </c>
      <c r="BA3407" s="2">
        <v>41732</v>
      </c>
      <c r="BD3407">
        <v>3.5</v>
      </c>
      <c r="BG3407" t="s">
        <v>77</v>
      </c>
      <c r="BI3407" t="s">
        <v>77</v>
      </c>
      <c r="BJ3407">
        <v>3.97</v>
      </c>
      <c r="BK3407">
        <v>3.97</v>
      </c>
      <c r="BL3407" s="2">
        <v>43082</v>
      </c>
      <c r="BM3407">
        <v>3.97</v>
      </c>
      <c r="BT3407">
        <v>2.87</v>
      </c>
      <c r="BU3407" s="2">
        <v>43083</v>
      </c>
      <c r="BV3407">
        <v>2.87</v>
      </c>
      <c r="BW3407">
        <v>2.87</v>
      </c>
      <c r="BX3407" t="s">
        <v>78</v>
      </c>
      <c r="BY3407" t="s">
        <v>9</v>
      </c>
      <c r="BZ3407" t="s">
        <v>9</v>
      </c>
      <c r="CA3407">
        <v>27.71</v>
      </c>
      <c r="CB3407" t="s">
        <v>79</v>
      </c>
      <c r="CD3407" s="2">
        <v>41001</v>
      </c>
      <c r="CI3407" s="1" t="s">
        <v>80</v>
      </c>
    </row>
    <row r="3408" spans="1:87" x14ac:dyDescent="0.25">
      <c r="A3408">
        <v>654825</v>
      </c>
      <c r="B3408" s="1" t="s">
        <v>4677</v>
      </c>
      <c r="C3408">
        <v>523</v>
      </c>
      <c r="D3408" s="1" t="s">
        <v>3783</v>
      </c>
      <c r="E3408">
        <v>3.98</v>
      </c>
      <c r="F3408">
        <v>1</v>
      </c>
      <c r="G3408">
        <f t="shared" si="159"/>
        <v>3.98</v>
      </c>
      <c r="H3408" s="2">
        <v>43181</v>
      </c>
      <c r="I3408" s="2">
        <v>43181</v>
      </c>
      <c r="J3408" s="7">
        <f t="shared" ca="1" si="160"/>
        <v>3</v>
      </c>
      <c r="K3408" s="7">
        <f t="shared" ca="1" si="161"/>
        <v>3</v>
      </c>
      <c r="M3408">
        <v>2.88</v>
      </c>
      <c r="N3408">
        <v>2.88</v>
      </c>
      <c r="O3408">
        <v>2.88</v>
      </c>
      <c r="P3408">
        <v>3.98</v>
      </c>
      <c r="Q3408">
        <v>3.98</v>
      </c>
      <c r="R3408">
        <v>3.98</v>
      </c>
      <c r="S3408">
        <v>1</v>
      </c>
      <c r="T3408" s="1" t="s">
        <v>75</v>
      </c>
      <c r="U3408">
        <v>6</v>
      </c>
      <c r="V3408" t="s">
        <v>3756</v>
      </c>
      <c r="Y3408" s="1" t="s">
        <v>76</v>
      </c>
      <c r="Z3408">
        <v>4</v>
      </c>
      <c r="AA3408" t="s">
        <v>76</v>
      </c>
      <c r="AD3408">
        <v>6.01</v>
      </c>
      <c r="AF3408" t="s">
        <v>265</v>
      </c>
      <c r="AH3408" t="s">
        <v>77</v>
      </c>
      <c r="AM3408">
        <v>2</v>
      </c>
      <c r="AN3408" s="1" t="s">
        <v>89</v>
      </c>
      <c r="AO3408">
        <v>0</v>
      </c>
      <c r="AP3408" s="1" t="s">
        <v>89</v>
      </c>
      <c r="AS3408">
        <v>7160</v>
      </c>
      <c r="AT3408" s="1" t="s">
        <v>4408</v>
      </c>
      <c r="AV3408">
        <v>0</v>
      </c>
      <c r="AX3408">
        <v>3.98</v>
      </c>
      <c r="BA3408" s="2">
        <v>41582</v>
      </c>
      <c r="BD3408">
        <v>6.01</v>
      </c>
      <c r="BG3408" t="s">
        <v>77</v>
      </c>
      <c r="BI3408" t="s">
        <v>77</v>
      </c>
      <c r="BJ3408">
        <v>3.98</v>
      </c>
      <c r="BK3408">
        <v>3.98</v>
      </c>
      <c r="BL3408" s="2">
        <v>43181</v>
      </c>
      <c r="BM3408">
        <v>3.98</v>
      </c>
      <c r="BT3408">
        <v>2.88</v>
      </c>
      <c r="BU3408" s="2">
        <v>43181</v>
      </c>
      <c r="BV3408">
        <v>2.88</v>
      </c>
      <c r="BW3408">
        <v>2.88</v>
      </c>
      <c r="BX3408" t="s">
        <v>78</v>
      </c>
      <c r="BY3408" t="s">
        <v>9</v>
      </c>
      <c r="BZ3408" t="s">
        <v>9</v>
      </c>
      <c r="CA3408">
        <v>27.64</v>
      </c>
      <c r="CB3408" t="s">
        <v>79</v>
      </c>
      <c r="CD3408" s="2">
        <v>41001</v>
      </c>
      <c r="CI3408" s="1" t="s">
        <v>80</v>
      </c>
    </row>
    <row r="3409" spans="1:87" x14ac:dyDescent="0.25">
      <c r="A3409">
        <v>654826</v>
      </c>
      <c r="B3409" t="s">
        <v>4678</v>
      </c>
      <c r="C3409">
        <v>523</v>
      </c>
      <c r="D3409" s="1" t="s">
        <v>3783</v>
      </c>
      <c r="E3409">
        <v>3.12</v>
      </c>
      <c r="F3409">
        <v>1</v>
      </c>
      <c r="G3409">
        <f t="shared" si="159"/>
        <v>3.12</v>
      </c>
      <c r="H3409" s="2">
        <v>43172</v>
      </c>
      <c r="I3409" s="2">
        <v>43200</v>
      </c>
      <c r="J3409" s="7">
        <f t="shared" ca="1" si="160"/>
        <v>3</v>
      </c>
      <c r="K3409" s="7">
        <f t="shared" ca="1" si="161"/>
        <v>2</v>
      </c>
      <c r="M3409">
        <v>2.2599999999999998</v>
      </c>
      <c r="N3409">
        <v>2.2599999999999998</v>
      </c>
      <c r="O3409">
        <v>2.2599999999999998</v>
      </c>
      <c r="P3409">
        <v>3.12</v>
      </c>
      <c r="Q3409">
        <v>3.12</v>
      </c>
      <c r="R3409">
        <v>3.12</v>
      </c>
      <c r="S3409">
        <v>1</v>
      </c>
      <c r="T3409" s="1" t="s">
        <v>75</v>
      </c>
      <c r="U3409">
        <v>6</v>
      </c>
      <c r="V3409" t="s">
        <v>3756</v>
      </c>
      <c r="Y3409" s="1" t="s">
        <v>76</v>
      </c>
      <c r="Z3409">
        <v>4</v>
      </c>
      <c r="AA3409" t="s">
        <v>76</v>
      </c>
      <c r="AD3409">
        <v>9.7799999999999994</v>
      </c>
      <c r="AE3409">
        <v>365</v>
      </c>
      <c r="AF3409" t="s">
        <v>88</v>
      </c>
      <c r="AH3409" t="s">
        <v>77</v>
      </c>
      <c r="AM3409">
        <v>2</v>
      </c>
      <c r="AN3409" s="1" t="s">
        <v>89</v>
      </c>
      <c r="AO3409">
        <v>0</v>
      </c>
      <c r="AP3409" s="1" t="s">
        <v>89</v>
      </c>
      <c r="AS3409">
        <v>8243</v>
      </c>
      <c r="AT3409" s="1" t="s">
        <v>4679</v>
      </c>
      <c r="AV3409">
        <v>0</v>
      </c>
      <c r="AX3409">
        <v>3.12</v>
      </c>
      <c r="BA3409" s="2">
        <v>41746</v>
      </c>
      <c r="BC3409">
        <v>365</v>
      </c>
      <c r="BD3409">
        <v>9.7799999999999994</v>
      </c>
      <c r="BG3409" t="s">
        <v>77</v>
      </c>
      <c r="BI3409" t="s">
        <v>77</v>
      </c>
      <c r="BJ3409">
        <v>3.12</v>
      </c>
      <c r="BK3409">
        <v>3.12</v>
      </c>
      <c r="BL3409" s="2">
        <v>43200</v>
      </c>
      <c r="BM3409">
        <v>3.12</v>
      </c>
      <c r="BT3409">
        <v>2.2599999999999998</v>
      </c>
      <c r="BU3409" s="2">
        <v>43172</v>
      </c>
      <c r="BV3409">
        <v>2.2599999999999998</v>
      </c>
      <c r="BW3409">
        <v>2.2599999999999998</v>
      </c>
      <c r="BX3409" t="s">
        <v>78</v>
      </c>
      <c r="BY3409" t="s">
        <v>9</v>
      </c>
      <c r="BZ3409" t="s">
        <v>9</v>
      </c>
      <c r="CA3409">
        <v>27.56</v>
      </c>
      <c r="CB3409" t="s">
        <v>79</v>
      </c>
      <c r="CD3409" s="2">
        <v>41001</v>
      </c>
      <c r="CI3409" s="1" t="s">
        <v>80</v>
      </c>
    </row>
    <row r="3410" spans="1:87" x14ac:dyDescent="0.25">
      <c r="A3410">
        <v>654828</v>
      </c>
      <c r="B3410" s="1" t="s">
        <v>4680</v>
      </c>
      <c r="C3410">
        <v>7017</v>
      </c>
      <c r="D3410" s="1" t="s">
        <v>3787</v>
      </c>
      <c r="E3410">
        <v>2.5</v>
      </c>
      <c r="F3410">
        <v>1</v>
      </c>
      <c r="G3410">
        <f t="shared" si="159"/>
        <v>2.5</v>
      </c>
      <c r="H3410" s="2">
        <v>43188</v>
      </c>
      <c r="I3410" s="2">
        <v>43187</v>
      </c>
      <c r="J3410" s="7">
        <f t="shared" ca="1" si="160"/>
        <v>2</v>
      </c>
      <c r="K3410" s="7">
        <f t="shared" ca="1" si="161"/>
        <v>2</v>
      </c>
      <c r="M3410">
        <v>1.81</v>
      </c>
      <c r="N3410">
        <v>1.81</v>
      </c>
      <c r="O3410">
        <v>1.81</v>
      </c>
      <c r="P3410">
        <v>2.5</v>
      </c>
      <c r="Q3410">
        <v>2.5</v>
      </c>
      <c r="R3410">
        <v>2.5</v>
      </c>
      <c r="S3410">
        <v>1</v>
      </c>
      <c r="T3410" s="1" t="s">
        <v>75</v>
      </c>
      <c r="Y3410" s="1" t="s">
        <v>76</v>
      </c>
      <c r="Z3410">
        <v>4</v>
      </c>
      <c r="AA3410" t="s">
        <v>76</v>
      </c>
      <c r="AD3410">
        <v>8</v>
      </c>
      <c r="AF3410" t="s">
        <v>88</v>
      </c>
      <c r="AH3410" t="s">
        <v>77</v>
      </c>
      <c r="AM3410">
        <v>2</v>
      </c>
      <c r="AN3410" s="1" t="s">
        <v>89</v>
      </c>
      <c r="AO3410">
        <v>0</v>
      </c>
      <c r="AP3410" s="1" t="s">
        <v>89</v>
      </c>
      <c r="AS3410">
        <v>2109</v>
      </c>
      <c r="AT3410" t="s">
        <v>4681</v>
      </c>
      <c r="AV3410">
        <v>0</v>
      </c>
      <c r="AX3410">
        <v>2.5</v>
      </c>
      <c r="AY3410">
        <v>2.5</v>
      </c>
      <c r="BA3410" s="2">
        <v>41655</v>
      </c>
      <c r="BD3410">
        <v>8</v>
      </c>
      <c r="BG3410" t="s">
        <v>77</v>
      </c>
      <c r="BI3410" t="s">
        <v>77</v>
      </c>
      <c r="BJ3410">
        <v>2.5</v>
      </c>
      <c r="BK3410">
        <v>2.5</v>
      </c>
      <c r="BL3410" s="2">
        <v>43187</v>
      </c>
      <c r="BM3410">
        <v>2.5</v>
      </c>
      <c r="BT3410">
        <v>1.81</v>
      </c>
      <c r="BU3410" s="2">
        <v>43188</v>
      </c>
      <c r="BV3410">
        <v>1.81</v>
      </c>
      <c r="BW3410">
        <v>1.81</v>
      </c>
      <c r="BX3410" t="s">
        <v>78</v>
      </c>
      <c r="BY3410" t="s">
        <v>9</v>
      </c>
      <c r="BZ3410" t="s">
        <v>9</v>
      </c>
      <c r="CA3410">
        <v>27.6</v>
      </c>
      <c r="CB3410" t="s">
        <v>79</v>
      </c>
      <c r="CD3410" s="2">
        <v>41001</v>
      </c>
      <c r="CI3410" s="1" t="s">
        <v>80</v>
      </c>
    </row>
    <row r="3411" spans="1:87" x14ac:dyDescent="0.25">
      <c r="A3411">
        <v>654831</v>
      </c>
      <c r="B3411" s="1" t="s">
        <v>4683</v>
      </c>
      <c r="C3411">
        <v>7017</v>
      </c>
      <c r="D3411" s="1" t="s">
        <v>3787</v>
      </c>
      <c r="E3411">
        <v>4.51</v>
      </c>
      <c r="F3411">
        <v>3</v>
      </c>
      <c r="G3411">
        <f t="shared" si="159"/>
        <v>13.53</v>
      </c>
      <c r="H3411" s="2">
        <v>43175</v>
      </c>
      <c r="I3411" s="2">
        <v>43180</v>
      </c>
      <c r="J3411" s="7">
        <f t="shared" ca="1" si="160"/>
        <v>3</v>
      </c>
      <c r="K3411" s="7">
        <f t="shared" ca="1" si="161"/>
        <v>3</v>
      </c>
      <c r="M3411">
        <v>3.07</v>
      </c>
      <c r="N3411">
        <v>3.07</v>
      </c>
      <c r="O3411">
        <v>3.1</v>
      </c>
      <c r="P3411">
        <v>4.51</v>
      </c>
      <c r="Q3411">
        <v>4.51</v>
      </c>
      <c r="R3411">
        <v>4.51</v>
      </c>
      <c r="S3411">
        <v>1</v>
      </c>
      <c r="T3411" s="1" t="s">
        <v>75</v>
      </c>
      <c r="Y3411" s="1" t="s">
        <v>76</v>
      </c>
      <c r="Z3411">
        <v>4</v>
      </c>
      <c r="AA3411" t="s">
        <v>76</v>
      </c>
      <c r="AD3411">
        <v>1</v>
      </c>
      <c r="AF3411" t="s">
        <v>88</v>
      </c>
      <c r="AH3411" t="s">
        <v>77</v>
      </c>
      <c r="AM3411">
        <v>3</v>
      </c>
      <c r="AN3411" s="1" t="s">
        <v>138</v>
      </c>
      <c r="AO3411">
        <v>0</v>
      </c>
      <c r="AP3411" s="1" t="s">
        <v>182</v>
      </c>
      <c r="AS3411">
        <v>1058</v>
      </c>
      <c r="AT3411" t="s">
        <v>4684</v>
      </c>
      <c r="AV3411">
        <v>0</v>
      </c>
      <c r="AX3411">
        <v>4.51</v>
      </c>
      <c r="AY3411">
        <v>4.51</v>
      </c>
      <c r="BA3411" s="2">
        <v>41651</v>
      </c>
      <c r="BD3411">
        <v>1</v>
      </c>
      <c r="BG3411" t="s">
        <v>77</v>
      </c>
      <c r="BI3411" t="s">
        <v>77</v>
      </c>
      <c r="BJ3411">
        <v>4.51</v>
      </c>
      <c r="BK3411">
        <v>4.51</v>
      </c>
      <c r="BL3411" s="2">
        <v>43180</v>
      </c>
      <c r="BM3411">
        <v>4.51</v>
      </c>
      <c r="BT3411">
        <v>3.07</v>
      </c>
      <c r="BU3411" s="2">
        <v>43175</v>
      </c>
      <c r="BV3411">
        <v>3.07</v>
      </c>
      <c r="BW3411">
        <v>3.1</v>
      </c>
      <c r="BX3411" t="s">
        <v>78</v>
      </c>
      <c r="BY3411" t="s">
        <v>9</v>
      </c>
      <c r="BZ3411" t="s">
        <v>9</v>
      </c>
      <c r="CA3411">
        <v>31.93</v>
      </c>
      <c r="CB3411" t="s">
        <v>79</v>
      </c>
      <c r="CD3411" s="2">
        <v>41001</v>
      </c>
      <c r="CI3411" s="1" t="s">
        <v>80</v>
      </c>
    </row>
    <row r="3412" spans="1:87" x14ac:dyDescent="0.25">
      <c r="A3412">
        <v>654832</v>
      </c>
      <c r="B3412" s="1" t="s">
        <v>4685</v>
      </c>
      <c r="C3412">
        <v>1008</v>
      </c>
      <c r="D3412" s="1" t="s">
        <v>3060</v>
      </c>
      <c r="E3412">
        <v>49.06</v>
      </c>
      <c r="F3412">
        <v>2</v>
      </c>
      <c r="G3412">
        <f t="shared" si="159"/>
        <v>98.12</v>
      </c>
      <c r="H3412" s="2">
        <v>43217</v>
      </c>
      <c r="I3412" s="2">
        <v>43217</v>
      </c>
      <c r="J3412" s="7">
        <f t="shared" ca="1" si="160"/>
        <v>1</v>
      </c>
      <c r="K3412" s="7">
        <f t="shared" ca="1" si="161"/>
        <v>1</v>
      </c>
      <c r="M3412">
        <v>35.549999999999997</v>
      </c>
      <c r="N3412">
        <v>35.549999999999997</v>
      </c>
      <c r="O3412">
        <v>35.549999999999997</v>
      </c>
      <c r="P3412">
        <v>49.06</v>
      </c>
      <c r="Q3412">
        <v>49.06</v>
      </c>
      <c r="R3412">
        <v>49.06</v>
      </c>
      <c r="S3412">
        <v>1</v>
      </c>
      <c r="T3412" s="1" t="s">
        <v>75</v>
      </c>
      <c r="U3412">
        <v>6</v>
      </c>
      <c r="V3412" t="s">
        <v>3756</v>
      </c>
      <c r="Y3412" s="1" t="s">
        <v>76</v>
      </c>
      <c r="Z3412">
        <v>4</v>
      </c>
      <c r="AA3412" t="s">
        <v>76</v>
      </c>
      <c r="AD3412">
        <v>13.5</v>
      </c>
      <c r="AE3412">
        <v>60</v>
      </c>
      <c r="AF3412" t="s">
        <v>265</v>
      </c>
      <c r="AH3412" t="s">
        <v>77</v>
      </c>
      <c r="AM3412">
        <v>2</v>
      </c>
      <c r="AN3412" s="1" t="s">
        <v>89</v>
      </c>
      <c r="AO3412">
        <v>0</v>
      </c>
      <c r="AP3412" s="1" t="s">
        <v>89</v>
      </c>
      <c r="AS3412">
        <v>8628</v>
      </c>
      <c r="AT3412" s="1" t="s">
        <v>4686</v>
      </c>
      <c r="AV3412">
        <v>0</v>
      </c>
      <c r="AX3412">
        <v>49.06</v>
      </c>
      <c r="BA3412" s="2">
        <v>41654</v>
      </c>
      <c r="BC3412">
        <v>60</v>
      </c>
      <c r="BD3412">
        <v>13.5</v>
      </c>
      <c r="BG3412" t="s">
        <v>77</v>
      </c>
      <c r="BI3412" t="s">
        <v>77</v>
      </c>
      <c r="BJ3412">
        <v>49.06</v>
      </c>
      <c r="BK3412">
        <v>49.06</v>
      </c>
      <c r="BL3412" s="2">
        <v>43217</v>
      </c>
      <c r="BM3412">
        <v>49.06</v>
      </c>
      <c r="BT3412">
        <v>35.549999999999997</v>
      </c>
      <c r="BU3412" s="2">
        <v>43217</v>
      </c>
      <c r="BV3412">
        <v>35.549999999999997</v>
      </c>
      <c r="BW3412">
        <v>35.549999999999997</v>
      </c>
      <c r="BX3412" t="s">
        <v>78</v>
      </c>
      <c r="BY3412" t="s">
        <v>9</v>
      </c>
      <c r="BZ3412" t="s">
        <v>9</v>
      </c>
      <c r="CA3412">
        <v>27.54</v>
      </c>
      <c r="CB3412" t="s">
        <v>79</v>
      </c>
      <c r="CD3412" s="2">
        <v>41001</v>
      </c>
      <c r="CI3412" s="1" t="s">
        <v>80</v>
      </c>
    </row>
    <row r="3413" spans="1:87" x14ac:dyDescent="0.25">
      <c r="A3413">
        <v>654838</v>
      </c>
      <c r="B3413" s="1" t="s">
        <v>4687</v>
      </c>
      <c r="C3413">
        <v>684</v>
      </c>
      <c r="D3413" t="s">
        <v>4489</v>
      </c>
      <c r="E3413">
        <v>103.23</v>
      </c>
      <c r="F3413">
        <v>1</v>
      </c>
      <c r="G3413">
        <f t="shared" si="159"/>
        <v>103.23</v>
      </c>
      <c r="H3413" s="2">
        <v>43206</v>
      </c>
      <c r="I3413" s="2">
        <v>43206</v>
      </c>
      <c r="J3413" s="7">
        <f t="shared" ca="1" si="160"/>
        <v>2</v>
      </c>
      <c r="K3413" s="7">
        <f t="shared" ca="1" si="161"/>
        <v>2</v>
      </c>
      <c r="M3413">
        <v>74.790000000000006</v>
      </c>
      <c r="N3413">
        <v>74.790000000000006</v>
      </c>
      <c r="O3413">
        <v>74.790000000000006</v>
      </c>
      <c r="P3413">
        <v>103.23</v>
      </c>
      <c r="Q3413">
        <v>103.23</v>
      </c>
      <c r="R3413">
        <v>103.23</v>
      </c>
      <c r="S3413">
        <v>1</v>
      </c>
      <c r="T3413" s="1" t="s">
        <v>75</v>
      </c>
      <c r="U3413">
        <v>4</v>
      </c>
      <c r="V3413" t="s">
        <v>3766</v>
      </c>
      <c r="Y3413" s="1" t="s">
        <v>76</v>
      </c>
      <c r="Z3413">
        <v>4</v>
      </c>
      <c r="AA3413" t="s">
        <v>76</v>
      </c>
      <c r="AD3413">
        <v>13.04</v>
      </c>
      <c r="AE3413">
        <v>30</v>
      </c>
      <c r="AF3413" t="s">
        <v>88</v>
      </c>
      <c r="AH3413" t="s">
        <v>77</v>
      </c>
      <c r="AM3413">
        <v>2</v>
      </c>
      <c r="AN3413" s="1" t="s">
        <v>89</v>
      </c>
      <c r="AO3413">
        <v>0</v>
      </c>
      <c r="AP3413" s="1" t="s">
        <v>89</v>
      </c>
      <c r="AS3413">
        <v>11610</v>
      </c>
      <c r="AT3413" s="1" t="s">
        <v>4492</v>
      </c>
      <c r="AV3413">
        <v>0</v>
      </c>
      <c r="AX3413">
        <v>103.23</v>
      </c>
      <c r="BA3413" s="2">
        <v>42011</v>
      </c>
      <c r="BC3413">
        <v>30</v>
      </c>
      <c r="BD3413">
        <v>13.04</v>
      </c>
      <c r="BG3413" t="s">
        <v>77</v>
      </c>
      <c r="BI3413" t="s">
        <v>77</v>
      </c>
      <c r="BJ3413">
        <v>103.23</v>
      </c>
      <c r="BK3413">
        <v>103.23</v>
      </c>
      <c r="BL3413" s="2">
        <v>43206</v>
      </c>
      <c r="BM3413">
        <v>103.23</v>
      </c>
      <c r="BT3413">
        <v>74.790000000000006</v>
      </c>
      <c r="BU3413" s="2">
        <v>43206</v>
      </c>
      <c r="BV3413">
        <v>74.790000000000006</v>
      </c>
      <c r="BW3413">
        <v>74.790000000000006</v>
      </c>
      <c r="BX3413" t="s">
        <v>78</v>
      </c>
      <c r="BY3413" t="s">
        <v>9</v>
      </c>
      <c r="BZ3413" t="s">
        <v>9</v>
      </c>
      <c r="CA3413">
        <v>27.55</v>
      </c>
      <c r="CB3413" t="s">
        <v>79</v>
      </c>
      <c r="CD3413" s="2">
        <v>41001</v>
      </c>
      <c r="CI3413" s="1" t="s">
        <v>80</v>
      </c>
    </row>
    <row r="3414" spans="1:87" x14ac:dyDescent="0.25">
      <c r="A3414">
        <v>654840</v>
      </c>
      <c r="B3414" s="1" t="s">
        <v>4688</v>
      </c>
      <c r="C3414">
        <v>684</v>
      </c>
      <c r="D3414" t="s">
        <v>4489</v>
      </c>
      <c r="E3414">
        <v>109.31</v>
      </c>
      <c r="F3414">
        <v>1</v>
      </c>
      <c r="G3414">
        <f t="shared" si="159"/>
        <v>109.31</v>
      </c>
      <c r="H3414" s="2">
        <v>42732</v>
      </c>
      <c r="I3414" s="2">
        <v>42732</v>
      </c>
      <c r="J3414" s="7">
        <f t="shared" ca="1" si="160"/>
        <v>18</v>
      </c>
      <c r="K3414" s="7">
        <f t="shared" ca="1" si="161"/>
        <v>18</v>
      </c>
      <c r="M3414">
        <v>79.19</v>
      </c>
      <c r="N3414">
        <v>79.19</v>
      </c>
      <c r="O3414">
        <v>79.19</v>
      </c>
      <c r="P3414">
        <v>109.31</v>
      </c>
      <c r="Q3414">
        <v>109.31</v>
      </c>
      <c r="R3414">
        <v>109.31</v>
      </c>
      <c r="S3414">
        <v>1</v>
      </c>
      <c r="T3414" s="1" t="s">
        <v>75</v>
      </c>
      <c r="U3414">
        <v>4</v>
      </c>
      <c r="V3414" t="s">
        <v>3766</v>
      </c>
      <c r="Y3414" s="1" t="s">
        <v>76</v>
      </c>
      <c r="Z3414">
        <v>4</v>
      </c>
      <c r="AA3414" t="s">
        <v>76</v>
      </c>
      <c r="AF3414" t="s">
        <v>88</v>
      </c>
      <c r="AH3414" t="s">
        <v>77</v>
      </c>
      <c r="AM3414">
        <v>2</v>
      </c>
      <c r="AN3414" s="1" t="s">
        <v>89</v>
      </c>
      <c r="AO3414">
        <v>0</v>
      </c>
      <c r="AP3414" s="1" t="s">
        <v>89</v>
      </c>
      <c r="AS3414">
        <v>11608</v>
      </c>
      <c r="AT3414" s="1" t="s">
        <v>4491</v>
      </c>
      <c r="AV3414">
        <v>0</v>
      </c>
      <c r="AX3414">
        <v>109.31</v>
      </c>
      <c r="BA3414" s="2">
        <v>42027</v>
      </c>
      <c r="BG3414" t="s">
        <v>77</v>
      </c>
      <c r="BI3414" t="s">
        <v>77</v>
      </c>
      <c r="BJ3414">
        <v>109.31</v>
      </c>
      <c r="BK3414">
        <v>109.31</v>
      </c>
      <c r="BL3414" s="2">
        <v>42732</v>
      </c>
      <c r="BM3414">
        <v>109.31</v>
      </c>
      <c r="BT3414">
        <v>79.19</v>
      </c>
      <c r="BU3414" s="2">
        <v>42732</v>
      </c>
      <c r="BV3414">
        <v>79.19</v>
      </c>
      <c r="BW3414">
        <v>79.19</v>
      </c>
      <c r="BX3414" t="s">
        <v>78</v>
      </c>
      <c r="BY3414" t="s">
        <v>9</v>
      </c>
      <c r="BZ3414" t="s">
        <v>9</v>
      </c>
      <c r="CA3414">
        <v>27.55</v>
      </c>
      <c r="CB3414" t="s">
        <v>79</v>
      </c>
      <c r="CD3414" s="2">
        <v>41001</v>
      </c>
      <c r="CI3414" s="1" t="s">
        <v>80</v>
      </c>
    </row>
    <row r="3415" spans="1:87" x14ac:dyDescent="0.25">
      <c r="A3415">
        <v>654841</v>
      </c>
      <c r="B3415" s="1" t="s">
        <v>4689</v>
      </c>
      <c r="C3415">
        <v>684</v>
      </c>
      <c r="D3415" t="s">
        <v>4489</v>
      </c>
      <c r="E3415">
        <v>109.31</v>
      </c>
      <c r="F3415">
        <v>1</v>
      </c>
      <c r="G3415">
        <f t="shared" si="159"/>
        <v>109.31</v>
      </c>
      <c r="H3415" s="2">
        <v>43222</v>
      </c>
      <c r="I3415" s="2">
        <v>43222</v>
      </c>
      <c r="J3415" s="7">
        <f t="shared" ca="1" si="160"/>
        <v>1</v>
      </c>
      <c r="K3415" s="7">
        <f t="shared" ca="1" si="161"/>
        <v>1</v>
      </c>
      <c r="M3415">
        <v>79.19</v>
      </c>
      <c r="N3415">
        <v>79.19</v>
      </c>
      <c r="O3415">
        <v>79.19</v>
      </c>
      <c r="P3415">
        <v>109.31</v>
      </c>
      <c r="Q3415">
        <v>109.31</v>
      </c>
      <c r="R3415">
        <v>109.31</v>
      </c>
      <c r="S3415">
        <v>1</v>
      </c>
      <c r="T3415" s="1" t="s">
        <v>75</v>
      </c>
      <c r="U3415">
        <v>4</v>
      </c>
      <c r="V3415" t="s">
        <v>3766</v>
      </c>
      <c r="Y3415" s="1" t="s">
        <v>76</v>
      </c>
      <c r="Z3415">
        <v>4</v>
      </c>
      <c r="AA3415" t="s">
        <v>76</v>
      </c>
      <c r="AE3415">
        <v>30</v>
      </c>
      <c r="AH3415" t="s">
        <v>77</v>
      </c>
      <c r="AM3415">
        <v>2</v>
      </c>
      <c r="AN3415" s="1" t="s">
        <v>89</v>
      </c>
      <c r="AO3415">
        <v>0</v>
      </c>
      <c r="AP3415" s="1" t="s">
        <v>89</v>
      </c>
      <c r="AS3415">
        <v>11609</v>
      </c>
      <c r="AT3415" s="1" t="s">
        <v>4490</v>
      </c>
      <c r="AV3415">
        <v>0</v>
      </c>
      <c r="AX3415">
        <v>109.31</v>
      </c>
      <c r="BA3415" s="2">
        <v>43126</v>
      </c>
      <c r="BC3415">
        <v>30</v>
      </c>
      <c r="BG3415" t="s">
        <v>77</v>
      </c>
      <c r="BI3415" t="s">
        <v>77</v>
      </c>
      <c r="BJ3415">
        <v>109.31</v>
      </c>
      <c r="BK3415">
        <v>109.31</v>
      </c>
      <c r="BL3415" s="2">
        <v>43222</v>
      </c>
      <c r="BM3415">
        <v>109.31</v>
      </c>
      <c r="BT3415">
        <v>79.19</v>
      </c>
      <c r="BU3415" s="2">
        <v>43222</v>
      </c>
      <c r="BV3415">
        <v>79.19</v>
      </c>
      <c r="BW3415">
        <v>79.19</v>
      </c>
      <c r="BX3415" t="s">
        <v>78</v>
      </c>
      <c r="BY3415" t="s">
        <v>9</v>
      </c>
      <c r="BZ3415" t="s">
        <v>9</v>
      </c>
      <c r="CA3415">
        <v>27.55</v>
      </c>
      <c r="CB3415" t="s">
        <v>79</v>
      </c>
      <c r="CD3415" s="2">
        <v>41001</v>
      </c>
      <c r="CI3415" s="1" t="s">
        <v>80</v>
      </c>
    </row>
    <row r="3416" spans="1:87" x14ac:dyDescent="0.25">
      <c r="A3416">
        <v>654842</v>
      </c>
      <c r="B3416" s="1" t="s">
        <v>4690</v>
      </c>
      <c r="C3416">
        <v>1142</v>
      </c>
      <c r="D3416" s="1" t="s">
        <v>3755</v>
      </c>
      <c r="E3416">
        <v>37.700000000000003</v>
      </c>
      <c r="F3416">
        <v>1</v>
      </c>
      <c r="G3416">
        <f t="shared" si="159"/>
        <v>37.700000000000003</v>
      </c>
      <c r="H3416" s="2">
        <v>43207</v>
      </c>
      <c r="I3416" s="2">
        <v>43207</v>
      </c>
      <c r="J3416" s="7">
        <f t="shared" ca="1" si="160"/>
        <v>2</v>
      </c>
      <c r="K3416" s="7">
        <f t="shared" ca="1" si="161"/>
        <v>2</v>
      </c>
      <c r="M3416">
        <v>27.32</v>
      </c>
      <c r="N3416">
        <v>27.32</v>
      </c>
      <c r="O3416">
        <v>27.32</v>
      </c>
      <c r="P3416">
        <v>37.700000000000003</v>
      </c>
      <c r="Q3416">
        <v>37.700000000000003</v>
      </c>
      <c r="R3416">
        <v>37.700000000000003</v>
      </c>
      <c r="S3416">
        <v>1</v>
      </c>
      <c r="T3416" s="1" t="s">
        <v>75</v>
      </c>
      <c r="U3416">
        <v>4</v>
      </c>
      <c r="V3416" t="s">
        <v>3766</v>
      </c>
      <c r="Y3416" s="1" t="s">
        <v>76</v>
      </c>
      <c r="Z3416">
        <v>4</v>
      </c>
      <c r="AA3416" t="s">
        <v>76</v>
      </c>
      <c r="AD3416">
        <v>16.3</v>
      </c>
      <c r="AE3416">
        <v>30</v>
      </c>
      <c r="AF3416" t="s">
        <v>265</v>
      </c>
      <c r="AH3416" t="s">
        <v>77</v>
      </c>
      <c r="AM3416">
        <v>2</v>
      </c>
      <c r="AN3416" s="1" t="s">
        <v>89</v>
      </c>
      <c r="AO3416">
        <v>0</v>
      </c>
      <c r="AP3416" s="1" t="s">
        <v>89</v>
      </c>
      <c r="AQ3416">
        <v>3731</v>
      </c>
      <c r="AR3416" s="1" t="s">
        <v>4691</v>
      </c>
      <c r="AS3416">
        <v>17079</v>
      </c>
      <c r="AT3416" s="1" t="s">
        <v>4692</v>
      </c>
      <c r="AU3416">
        <v>37.700000000000003</v>
      </c>
      <c r="AV3416">
        <v>37.700000000000003</v>
      </c>
      <c r="AW3416">
        <v>37.700000000000003</v>
      </c>
      <c r="AX3416">
        <v>37.700000000000003</v>
      </c>
      <c r="BA3416" s="2">
        <v>41823</v>
      </c>
      <c r="BC3416">
        <v>30</v>
      </c>
      <c r="BD3416">
        <v>16.3</v>
      </c>
      <c r="BG3416" t="s">
        <v>77</v>
      </c>
      <c r="BI3416" t="s">
        <v>77</v>
      </c>
      <c r="BJ3416">
        <v>37.700000000000003</v>
      </c>
      <c r="BK3416">
        <v>37.700000000000003</v>
      </c>
      <c r="BL3416" s="2">
        <v>43207</v>
      </c>
      <c r="BM3416">
        <v>37.700000000000003</v>
      </c>
      <c r="BT3416">
        <v>27.32</v>
      </c>
      <c r="BU3416" s="2">
        <v>43207</v>
      </c>
      <c r="BV3416">
        <v>27.32</v>
      </c>
      <c r="BW3416">
        <v>27.32</v>
      </c>
      <c r="BX3416" t="s">
        <v>78</v>
      </c>
      <c r="BY3416" t="s">
        <v>9</v>
      </c>
      <c r="BZ3416" t="s">
        <v>9</v>
      </c>
      <c r="CA3416">
        <v>27.53</v>
      </c>
      <c r="CB3416" t="s">
        <v>79</v>
      </c>
      <c r="CD3416" s="2">
        <v>41001</v>
      </c>
      <c r="CI3416" s="1" t="s">
        <v>80</v>
      </c>
    </row>
    <row r="3417" spans="1:87" x14ac:dyDescent="0.25">
      <c r="A3417">
        <v>654844</v>
      </c>
      <c r="B3417" s="1" t="s">
        <v>4695</v>
      </c>
      <c r="C3417">
        <v>195</v>
      </c>
      <c r="D3417" s="1" t="s">
        <v>4448</v>
      </c>
      <c r="E3417">
        <v>37.700000000000003</v>
      </c>
      <c r="F3417">
        <v>1</v>
      </c>
      <c r="G3417">
        <f t="shared" si="159"/>
        <v>37.700000000000003</v>
      </c>
      <c r="H3417" s="2">
        <v>42954</v>
      </c>
      <c r="I3417" s="2">
        <v>42956</v>
      </c>
      <c r="J3417" s="7">
        <f t="shared" ca="1" si="160"/>
        <v>10</v>
      </c>
      <c r="K3417" s="7">
        <f t="shared" ca="1" si="161"/>
        <v>10</v>
      </c>
      <c r="M3417">
        <v>27.32</v>
      </c>
      <c r="N3417">
        <v>27.32</v>
      </c>
      <c r="O3417">
        <v>27.32</v>
      </c>
      <c r="P3417">
        <v>37.700000000000003</v>
      </c>
      <c r="Q3417">
        <v>37.700000000000003</v>
      </c>
      <c r="R3417">
        <v>37.700000000000003</v>
      </c>
      <c r="S3417">
        <v>1</v>
      </c>
      <c r="T3417" s="1" t="s">
        <v>75</v>
      </c>
      <c r="U3417">
        <v>4</v>
      </c>
      <c r="V3417" t="s">
        <v>3766</v>
      </c>
      <c r="Y3417" s="1" t="s">
        <v>76</v>
      </c>
      <c r="Z3417">
        <v>4</v>
      </c>
      <c r="AA3417" t="s">
        <v>76</v>
      </c>
      <c r="AD3417">
        <v>3</v>
      </c>
      <c r="AF3417" t="s">
        <v>88</v>
      </c>
      <c r="AH3417" t="s">
        <v>77</v>
      </c>
      <c r="AM3417">
        <v>2</v>
      </c>
      <c r="AN3417" s="1" t="s">
        <v>89</v>
      </c>
      <c r="AO3417">
        <v>0</v>
      </c>
      <c r="AP3417" s="1" t="s">
        <v>89</v>
      </c>
      <c r="AQ3417">
        <v>3729</v>
      </c>
      <c r="AR3417" s="1" t="s">
        <v>4693</v>
      </c>
      <c r="AS3417">
        <v>17078</v>
      </c>
      <c r="AT3417" s="1" t="s">
        <v>4694</v>
      </c>
      <c r="AU3417">
        <v>37.700000000000003</v>
      </c>
      <c r="AV3417">
        <v>37.700000000000003</v>
      </c>
      <c r="AW3417">
        <v>37.700000000000003</v>
      </c>
      <c r="AX3417">
        <v>37.700000000000003</v>
      </c>
      <c r="BA3417" s="2">
        <v>41752</v>
      </c>
      <c r="BD3417">
        <v>3</v>
      </c>
      <c r="BG3417" t="s">
        <v>77</v>
      </c>
      <c r="BI3417" t="s">
        <v>77</v>
      </c>
      <c r="BJ3417">
        <v>37.700000000000003</v>
      </c>
      <c r="BK3417">
        <v>37.700000000000003</v>
      </c>
      <c r="BL3417" s="2">
        <v>42956</v>
      </c>
      <c r="BM3417">
        <v>37.700000000000003</v>
      </c>
      <c r="BT3417">
        <v>27.32</v>
      </c>
      <c r="BU3417" s="2">
        <v>42954</v>
      </c>
      <c r="BV3417">
        <v>27.32</v>
      </c>
      <c r="BW3417">
        <v>27.32</v>
      </c>
      <c r="BX3417" t="s">
        <v>78</v>
      </c>
      <c r="BY3417" t="s">
        <v>9</v>
      </c>
      <c r="BZ3417" t="s">
        <v>9</v>
      </c>
      <c r="CA3417">
        <v>27.53</v>
      </c>
      <c r="CB3417" t="s">
        <v>79</v>
      </c>
      <c r="CD3417" s="2">
        <v>41001</v>
      </c>
      <c r="CI3417" s="1" t="s">
        <v>80</v>
      </c>
    </row>
    <row r="3418" spans="1:87" x14ac:dyDescent="0.25">
      <c r="A3418">
        <v>654845</v>
      </c>
      <c r="B3418" s="1" t="s">
        <v>4696</v>
      </c>
      <c r="C3418">
        <v>195</v>
      </c>
      <c r="D3418" s="1" t="s">
        <v>4448</v>
      </c>
      <c r="E3418">
        <v>37.700000000000003</v>
      </c>
      <c r="F3418">
        <v>1</v>
      </c>
      <c r="G3418">
        <f t="shared" si="159"/>
        <v>37.700000000000003</v>
      </c>
      <c r="H3418" s="2">
        <v>43211</v>
      </c>
      <c r="I3418" s="2">
        <v>43210</v>
      </c>
      <c r="J3418" s="7">
        <f t="shared" ca="1" si="160"/>
        <v>2</v>
      </c>
      <c r="K3418" s="7">
        <f t="shared" ca="1" si="161"/>
        <v>2</v>
      </c>
      <c r="M3418">
        <v>27.32</v>
      </c>
      <c r="N3418">
        <v>27.32</v>
      </c>
      <c r="O3418">
        <v>27.32</v>
      </c>
      <c r="P3418">
        <v>37.700000000000003</v>
      </c>
      <c r="Q3418">
        <v>37.700000000000003</v>
      </c>
      <c r="R3418">
        <v>37.700000000000003</v>
      </c>
      <c r="S3418">
        <v>1</v>
      </c>
      <c r="T3418" s="1" t="s">
        <v>75</v>
      </c>
      <c r="U3418">
        <v>4</v>
      </c>
      <c r="V3418" t="s">
        <v>3766</v>
      </c>
      <c r="Y3418" s="1" t="s">
        <v>76</v>
      </c>
      <c r="Z3418">
        <v>4</v>
      </c>
      <c r="AA3418" t="s">
        <v>76</v>
      </c>
      <c r="AD3418">
        <v>4</v>
      </c>
      <c r="AE3418">
        <v>30</v>
      </c>
      <c r="AF3418" t="s">
        <v>85</v>
      </c>
      <c r="AH3418" t="s">
        <v>77</v>
      </c>
      <c r="AM3418">
        <v>2</v>
      </c>
      <c r="AN3418" s="1" t="s">
        <v>89</v>
      </c>
      <c r="AO3418">
        <v>0</v>
      </c>
      <c r="AP3418" s="1" t="s">
        <v>89</v>
      </c>
      <c r="AQ3418">
        <v>3731</v>
      </c>
      <c r="AR3418" s="1" t="s">
        <v>4691</v>
      </c>
      <c r="AS3418">
        <v>17079</v>
      </c>
      <c r="AT3418" s="1" t="s">
        <v>4692</v>
      </c>
      <c r="AU3418">
        <v>37.700000000000003</v>
      </c>
      <c r="AV3418">
        <v>37.700000000000003</v>
      </c>
      <c r="AW3418">
        <v>37.700000000000003</v>
      </c>
      <c r="AX3418">
        <v>37.700000000000003</v>
      </c>
      <c r="BA3418" s="2">
        <v>41851</v>
      </c>
      <c r="BC3418">
        <v>30</v>
      </c>
      <c r="BD3418">
        <v>4</v>
      </c>
      <c r="BG3418" t="s">
        <v>77</v>
      </c>
      <c r="BI3418" t="s">
        <v>77</v>
      </c>
      <c r="BJ3418">
        <v>37.700000000000003</v>
      </c>
      <c r="BK3418">
        <v>37.700000000000003</v>
      </c>
      <c r="BL3418" s="2">
        <v>43210</v>
      </c>
      <c r="BM3418">
        <v>37.700000000000003</v>
      </c>
      <c r="BT3418">
        <v>27.32</v>
      </c>
      <c r="BU3418" s="2">
        <v>43211</v>
      </c>
      <c r="BV3418">
        <v>27.32</v>
      </c>
      <c r="BW3418">
        <v>27.32</v>
      </c>
      <c r="BX3418" t="s">
        <v>78</v>
      </c>
      <c r="BY3418" t="s">
        <v>9</v>
      </c>
      <c r="BZ3418" t="s">
        <v>9</v>
      </c>
      <c r="CA3418">
        <v>27.53</v>
      </c>
      <c r="CB3418" t="s">
        <v>79</v>
      </c>
      <c r="CD3418" s="2">
        <v>41001</v>
      </c>
      <c r="CI3418" s="1" t="s">
        <v>80</v>
      </c>
    </row>
    <row r="3419" spans="1:87" x14ac:dyDescent="0.25">
      <c r="A3419">
        <v>654846</v>
      </c>
      <c r="B3419" t="s">
        <v>4697</v>
      </c>
      <c r="C3419">
        <v>387</v>
      </c>
      <c r="D3419" s="1" t="s">
        <v>1389</v>
      </c>
      <c r="E3419">
        <v>37.700000000000003</v>
      </c>
      <c r="F3419">
        <v>2</v>
      </c>
      <c r="G3419">
        <f t="shared" si="159"/>
        <v>75.400000000000006</v>
      </c>
      <c r="H3419" s="2">
        <v>43222</v>
      </c>
      <c r="I3419" s="2">
        <v>43222</v>
      </c>
      <c r="J3419" s="7">
        <f t="shared" ca="1" si="160"/>
        <v>1</v>
      </c>
      <c r="K3419" s="7">
        <f t="shared" ca="1" si="161"/>
        <v>1</v>
      </c>
      <c r="M3419">
        <v>27.32</v>
      </c>
      <c r="N3419">
        <v>27.32</v>
      </c>
      <c r="O3419">
        <v>27.32</v>
      </c>
      <c r="P3419">
        <v>37.700000000000003</v>
      </c>
      <c r="Q3419">
        <v>37.700000000000003</v>
      </c>
      <c r="R3419">
        <v>37.700000000000003</v>
      </c>
      <c r="S3419">
        <v>1</v>
      </c>
      <c r="T3419" s="1" t="s">
        <v>75</v>
      </c>
      <c r="U3419">
        <v>4</v>
      </c>
      <c r="V3419" t="s">
        <v>3766</v>
      </c>
      <c r="Y3419" s="1" t="s">
        <v>76</v>
      </c>
      <c r="Z3419">
        <v>4</v>
      </c>
      <c r="AA3419" t="s">
        <v>76</v>
      </c>
      <c r="AD3419">
        <v>18</v>
      </c>
      <c r="AE3419">
        <v>20</v>
      </c>
      <c r="AF3419" t="s">
        <v>265</v>
      </c>
      <c r="AH3419" t="s">
        <v>77</v>
      </c>
      <c r="AM3419">
        <v>2</v>
      </c>
      <c r="AN3419" s="1" t="s">
        <v>89</v>
      </c>
      <c r="AO3419">
        <v>0</v>
      </c>
      <c r="AP3419" s="1" t="s">
        <v>89</v>
      </c>
      <c r="AQ3419">
        <v>3731</v>
      </c>
      <c r="AR3419" s="1" t="s">
        <v>4691</v>
      </c>
      <c r="AS3419">
        <v>17079</v>
      </c>
      <c r="AT3419" s="1" t="s">
        <v>4692</v>
      </c>
      <c r="AU3419">
        <v>37.700000000000003</v>
      </c>
      <c r="AV3419">
        <v>37.700000000000003</v>
      </c>
      <c r="AW3419">
        <v>37.700000000000003</v>
      </c>
      <c r="AX3419">
        <v>37.700000000000003</v>
      </c>
      <c r="BA3419" s="2">
        <v>41745</v>
      </c>
      <c r="BC3419">
        <v>20</v>
      </c>
      <c r="BD3419">
        <v>18</v>
      </c>
      <c r="BG3419" t="s">
        <v>77</v>
      </c>
      <c r="BI3419" t="s">
        <v>77</v>
      </c>
      <c r="BJ3419">
        <v>37.700000000000003</v>
      </c>
      <c r="BK3419">
        <v>37.700000000000003</v>
      </c>
      <c r="BL3419" s="2">
        <v>43222</v>
      </c>
      <c r="BM3419">
        <v>37.700000000000003</v>
      </c>
      <c r="BT3419">
        <v>27.32</v>
      </c>
      <c r="BU3419" s="2">
        <v>43222</v>
      </c>
      <c r="BV3419">
        <v>27.32</v>
      </c>
      <c r="BW3419">
        <v>27.32</v>
      </c>
      <c r="BX3419" t="s">
        <v>78</v>
      </c>
      <c r="BY3419" t="s">
        <v>9</v>
      </c>
      <c r="BZ3419" t="s">
        <v>9</v>
      </c>
      <c r="CA3419">
        <v>27.53</v>
      </c>
      <c r="CB3419" t="s">
        <v>79</v>
      </c>
      <c r="CD3419" s="2">
        <v>41001</v>
      </c>
      <c r="CI3419" s="1" t="s">
        <v>80</v>
      </c>
    </row>
    <row r="3420" spans="1:87" x14ac:dyDescent="0.25">
      <c r="A3420">
        <v>654847</v>
      </c>
      <c r="B3420" t="s">
        <v>4698</v>
      </c>
      <c r="C3420">
        <v>387</v>
      </c>
      <c r="D3420" s="1" t="s">
        <v>1389</v>
      </c>
      <c r="E3420">
        <v>37.700000000000003</v>
      </c>
      <c r="F3420">
        <v>1</v>
      </c>
      <c r="G3420">
        <f t="shared" si="159"/>
        <v>37.700000000000003</v>
      </c>
      <c r="H3420" s="2">
        <v>43224</v>
      </c>
      <c r="I3420" s="2">
        <v>43224</v>
      </c>
      <c r="J3420" s="7">
        <f t="shared" ca="1" si="160"/>
        <v>1</v>
      </c>
      <c r="K3420" s="7">
        <f t="shared" ca="1" si="161"/>
        <v>1</v>
      </c>
      <c r="M3420">
        <v>27.32</v>
      </c>
      <c r="N3420">
        <v>26.99</v>
      </c>
      <c r="O3420">
        <v>27.32</v>
      </c>
      <c r="P3420">
        <v>37.700000000000003</v>
      </c>
      <c r="Q3420">
        <v>37.700000000000003</v>
      </c>
      <c r="R3420">
        <v>37.700000000000003</v>
      </c>
      <c r="S3420">
        <v>1</v>
      </c>
      <c r="T3420" s="1" t="s">
        <v>75</v>
      </c>
      <c r="U3420">
        <v>4</v>
      </c>
      <c r="V3420" t="s">
        <v>3766</v>
      </c>
      <c r="Y3420" s="1" t="s">
        <v>76</v>
      </c>
      <c r="Z3420">
        <v>4</v>
      </c>
      <c r="AA3420" t="s">
        <v>76</v>
      </c>
      <c r="AD3420">
        <v>6.86</v>
      </c>
      <c r="AE3420">
        <v>15</v>
      </c>
      <c r="AF3420" t="s">
        <v>265</v>
      </c>
      <c r="AH3420" t="s">
        <v>77</v>
      </c>
      <c r="AM3420">
        <v>2</v>
      </c>
      <c r="AN3420" s="1" t="s">
        <v>89</v>
      </c>
      <c r="AO3420">
        <v>0</v>
      </c>
      <c r="AP3420" s="1" t="s">
        <v>89</v>
      </c>
      <c r="AQ3420">
        <v>3729</v>
      </c>
      <c r="AR3420" s="1" t="s">
        <v>4693</v>
      </c>
      <c r="AS3420">
        <v>17078</v>
      </c>
      <c r="AT3420" s="1" t="s">
        <v>4694</v>
      </c>
      <c r="AU3420">
        <v>37.700000000000003</v>
      </c>
      <c r="AV3420">
        <v>37.700000000000003</v>
      </c>
      <c r="AW3420">
        <v>37.700000000000003</v>
      </c>
      <c r="AX3420">
        <v>37.700000000000003</v>
      </c>
      <c r="BA3420" s="2">
        <v>41708</v>
      </c>
      <c r="BC3420">
        <v>15</v>
      </c>
      <c r="BD3420">
        <v>6.86</v>
      </c>
      <c r="BG3420" t="s">
        <v>77</v>
      </c>
      <c r="BI3420" t="s">
        <v>77</v>
      </c>
      <c r="BJ3420">
        <v>37.700000000000003</v>
      </c>
      <c r="BK3420">
        <v>37.700000000000003</v>
      </c>
      <c r="BL3420" s="2">
        <v>43224</v>
      </c>
      <c r="BM3420">
        <v>37.700000000000003</v>
      </c>
      <c r="BT3420">
        <v>27.32</v>
      </c>
      <c r="BU3420" s="2">
        <v>43224</v>
      </c>
      <c r="BV3420">
        <v>26.99</v>
      </c>
      <c r="BW3420">
        <v>27.32</v>
      </c>
      <c r="BX3420" t="s">
        <v>78</v>
      </c>
      <c r="BY3420" t="s">
        <v>9</v>
      </c>
      <c r="BZ3420" t="s">
        <v>9</v>
      </c>
      <c r="CA3420">
        <v>28.41</v>
      </c>
      <c r="CB3420" t="s">
        <v>79</v>
      </c>
      <c r="CD3420" s="2">
        <v>41001</v>
      </c>
      <c r="CI3420" s="1" t="s">
        <v>80</v>
      </c>
    </row>
    <row r="3421" spans="1:87" x14ac:dyDescent="0.25">
      <c r="A3421">
        <v>654849</v>
      </c>
      <c r="B3421" s="1" t="s">
        <v>4699</v>
      </c>
      <c r="C3421">
        <v>523</v>
      </c>
      <c r="D3421" s="1" t="s">
        <v>3783</v>
      </c>
      <c r="E3421">
        <v>13.27</v>
      </c>
      <c r="F3421">
        <v>2</v>
      </c>
      <c r="G3421">
        <f t="shared" si="159"/>
        <v>26.54</v>
      </c>
      <c r="H3421" s="2">
        <v>43227</v>
      </c>
      <c r="I3421" s="2">
        <v>43225</v>
      </c>
      <c r="J3421" s="7">
        <f t="shared" ca="1" si="160"/>
        <v>1</v>
      </c>
      <c r="K3421" s="7">
        <f t="shared" ca="1" si="161"/>
        <v>1</v>
      </c>
      <c r="M3421">
        <v>9.0399999999999991</v>
      </c>
      <c r="N3421">
        <v>9.2899999999999991</v>
      </c>
      <c r="O3421">
        <v>9.0399999999999991</v>
      </c>
      <c r="P3421">
        <v>13.27</v>
      </c>
      <c r="Q3421">
        <v>13.27</v>
      </c>
      <c r="R3421">
        <v>13.27</v>
      </c>
      <c r="S3421">
        <v>1</v>
      </c>
      <c r="T3421" s="1" t="s">
        <v>75</v>
      </c>
      <c r="Y3421" s="1" t="s">
        <v>76</v>
      </c>
      <c r="Z3421">
        <v>4</v>
      </c>
      <c r="AA3421" t="s">
        <v>76</v>
      </c>
      <c r="AD3421">
        <v>28.89</v>
      </c>
      <c r="AE3421">
        <v>9</v>
      </c>
      <c r="AF3421" t="s">
        <v>265</v>
      </c>
      <c r="AH3421" t="s">
        <v>77</v>
      </c>
      <c r="AM3421">
        <v>3</v>
      </c>
      <c r="AN3421" s="1" t="s">
        <v>138</v>
      </c>
      <c r="AO3421">
        <v>0</v>
      </c>
      <c r="AP3421" s="1" t="s">
        <v>182</v>
      </c>
      <c r="AQ3421">
        <v>3075</v>
      </c>
      <c r="AR3421" t="s">
        <v>4700</v>
      </c>
      <c r="AS3421">
        <v>11958</v>
      </c>
      <c r="AT3421" s="1" t="s">
        <v>4701</v>
      </c>
      <c r="AU3421">
        <v>13.27</v>
      </c>
      <c r="AV3421">
        <v>13.27</v>
      </c>
      <c r="AW3421">
        <v>13.27</v>
      </c>
      <c r="AX3421">
        <v>13.27</v>
      </c>
      <c r="AY3421">
        <v>13.27</v>
      </c>
      <c r="BA3421" s="2">
        <v>41758</v>
      </c>
      <c r="BC3421">
        <v>9</v>
      </c>
      <c r="BD3421">
        <v>28.89</v>
      </c>
      <c r="BG3421" t="s">
        <v>77</v>
      </c>
      <c r="BI3421" t="s">
        <v>77</v>
      </c>
      <c r="BJ3421">
        <v>13.27</v>
      </c>
      <c r="BK3421">
        <v>13.27</v>
      </c>
      <c r="BL3421" s="2">
        <v>43225</v>
      </c>
      <c r="BM3421">
        <v>13.27</v>
      </c>
      <c r="BT3421">
        <v>9.0399999999999991</v>
      </c>
      <c r="BU3421" s="2">
        <v>43227</v>
      </c>
      <c r="BV3421">
        <v>9.2899999999999991</v>
      </c>
      <c r="BW3421">
        <v>9.0399999999999991</v>
      </c>
      <c r="BX3421" t="s">
        <v>78</v>
      </c>
      <c r="BY3421" t="s">
        <v>9</v>
      </c>
      <c r="BZ3421" t="s">
        <v>9</v>
      </c>
      <c r="CA3421">
        <v>29.99</v>
      </c>
      <c r="CB3421" t="s">
        <v>79</v>
      </c>
      <c r="CD3421" s="2">
        <v>41001</v>
      </c>
      <c r="CI3421" s="1" t="s">
        <v>80</v>
      </c>
    </row>
    <row r="3422" spans="1:87" x14ac:dyDescent="0.25">
      <c r="A3422">
        <v>654850</v>
      </c>
      <c r="B3422" s="1" t="s">
        <v>4702</v>
      </c>
      <c r="C3422">
        <v>523</v>
      </c>
      <c r="D3422" s="1" t="s">
        <v>3783</v>
      </c>
      <c r="E3422">
        <v>13.27</v>
      </c>
      <c r="F3422">
        <v>2</v>
      </c>
      <c r="G3422">
        <f t="shared" si="159"/>
        <v>26.54</v>
      </c>
      <c r="H3422" s="2">
        <v>43211</v>
      </c>
      <c r="I3422" s="2">
        <v>43211</v>
      </c>
      <c r="J3422" s="7">
        <f t="shared" ca="1" si="160"/>
        <v>2</v>
      </c>
      <c r="K3422" s="7">
        <f t="shared" ca="1" si="161"/>
        <v>2</v>
      </c>
      <c r="M3422">
        <v>9.6199999999999992</v>
      </c>
      <c r="N3422">
        <v>9.6199999999999992</v>
      </c>
      <c r="O3422">
        <v>9.6300000000000008</v>
      </c>
      <c r="P3422">
        <v>13.27</v>
      </c>
      <c r="Q3422">
        <v>13.27</v>
      </c>
      <c r="R3422">
        <v>13.27</v>
      </c>
      <c r="S3422">
        <v>1</v>
      </c>
      <c r="T3422" s="1" t="s">
        <v>75</v>
      </c>
      <c r="Y3422" s="1" t="s">
        <v>76</v>
      </c>
      <c r="Z3422">
        <v>4</v>
      </c>
      <c r="AA3422" t="s">
        <v>76</v>
      </c>
      <c r="AD3422">
        <v>30.38</v>
      </c>
      <c r="AE3422">
        <v>15</v>
      </c>
      <c r="AF3422" t="s">
        <v>265</v>
      </c>
      <c r="AH3422" t="s">
        <v>77</v>
      </c>
      <c r="AM3422">
        <v>2</v>
      </c>
      <c r="AN3422" s="1" t="s">
        <v>89</v>
      </c>
      <c r="AO3422">
        <v>0</v>
      </c>
      <c r="AP3422" s="1" t="s">
        <v>89</v>
      </c>
      <c r="AQ3422">
        <v>3074</v>
      </c>
      <c r="AR3422" t="s">
        <v>4703</v>
      </c>
      <c r="AS3422">
        <v>11923</v>
      </c>
      <c r="AT3422" s="1" t="s">
        <v>4704</v>
      </c>
      <c r="AU3422">
        <v>13.27</v>
      </c>
      <c r="AV3422">
        <v>13.27</v>
      </c>
      <c r="AW3422">
        <v>13.27</v>
      </c>
      <c r="AX3422">
        <v>13.27</v>
      </c>
      <c r="AY3422">
        <v>13.27</v>
      </c>
      <c r="BA3422" s="2">
        <v>41753</v>
      </c>
      <c r="BC3422">
        <v>15</v>
      </c>
      <c r="BD3422">
        <v>30.38</v>
      </c>
      <c r="BG3422" t="s">
        <v>77</v>
      </c>
      <c r="BI3422" t="s">
        <v>77</v>
      </c>
      <c r="BJ3422">
        <v>13.27</v>
      </c>
      <c r="BK3422">
        <v>13.27</v>
      </c>
      <c r="BL3422" s="2">
        <v>43211</v>
      </c>
      <c r="BM3422">
        <v>13.27</v>
      </c>
      <c r="BT3422">
        <v>9.6199999999999992</v>
      </c>
      <c r="BU3422" s="2">
        <v>43211</v>
      </c>
      <c r="BV3422">
        <v>9.6199999999999992</v>
      </c>
      <c r="BW3422">
        <v>9.6300000000000008</v>
      </c>
      <c r="BX3422" t="s">
        <v>78</v>
      </c>
      <c r="BY3422" t="s">
        <v>9</v>
      </c>
      <c r="BZ3422" t="s">
        <v>9</v>
      </c>
      <c r="CA3422">
        <v>27.51</v>
      </c>
      <c r="CB3422" t="s">
        <v>79</v>
      </c>
      <c r="CD3422" s="2">
        <v>41001</v>
      </c>
      <c r="CI3422" s="1" t="s">
        <v>80</v>
      </c>
    </row>
    <row r="3423" spans="1:87" x14ac:dyDescent="0.25">
      <c r="A3423">
        <v>654851</v>
      </c>
      <c r="B3423" s="1" t="s">
        <v>4705</v>
      </c>
      <c r="C3423">
        <v>523</v>
      </c>
      <c r="D3423" s="1" t="s">
        <v>3783</v>
      </c>
      <c r="E3423">
        <v>22.12</v>
      </c>
      <c r="F3423">
        <v>2</v>
      </c>
      <c r="G3423">
        <f t="shared" si="159"/>
        <v>44.24</v>
      </c>
      <c r="H3423" s="2">
        <v>43224</v>
      </c>
      <c r="I3423" s="2">
        <v>43224</v>
      </c>
      <c r="J3423" s="7">
        <f t="shared" ca="1" si="160"/>
        <v>1</v>
      </c>
      <c r="K3423" s="7">
        <f t="shared" ca="1" si="161"/>
        <v>1</v>
      </c>
      <c r="M3423">
        <v>15.07</v>
      </c>
      <c r="N3423">
        <v>15.55</v>
      </c>
      <c r="O3423">
        <v>15.31</v>
      </c>
      <c r="P3423">
        <v>22.12</v>
      </c>
      <c r="Q3423">
        <v>22.12</v>
      </c>
      <c r="R3423">
        <v>22.12</v>
      </c>
      <c r="S3423">
        <v>1</v>
      </c>
      <c r="T3423" s="1" t="s">
        <v>75</v>
      </c>
      <c r="U3423">
        <v>4</v>
      </c>
      <c r="V3423" t="s">
        <v>3766</v>
      </c>
      <c r="Y3423" s="1" t="s">
        <v>76</v>
      </c>
      <c r="Z3423">
        <v>4</v>
      </c>
      <c r="AA3423" t="s">
        <v>76</v>
      </c>
      <c r="AD3423">
        <v>19.760000000000002</v>
      </c>
      <c r="AE3423">
        <v>15</v>
      </c>
      <c r="AF3423" t="s">
        <v>265</v>
      </c>
      <c r="AH3423" t="s">
        <v>77</v>
      </c>
      <c r="AM3423">
        <v>3</v>
      </c>
      <c r="AN3423" s="1" t="s">
        <v>138</v>
      </c>
      <c r="AO3423">
        <v>0</v>
      </c>
      <c r="AP3423" s="1" t="s">
        <v>182</v>
      </c>
      <c r="AQ3423">
        <v>3580</v>
      </c>
      <c r="AR3423" t="s">
        <v>4706</v>
      </c>
      <c r="AS3423">
        <v>15870</v>
      </c>
      <c r="AT3423" s="1" t="s">
        <v>4707</v>
      </c>
      <c r="AU3423">
        <v>22.12</v>
      </c>
      <c r="AV3423">
        <v>22.12</v>
      </c>
      <c r="AW3423">
        <v>22.12</v>
      </c>
      <c r="AX3423">
        <v>22.12</v>
      </c>
      <c r="BA3423" s="2">
        <v>41766</v>
      </c>
      <c r="BC3423">
        <v>15</v>
      </c>
      <c r="BD3423">
        <v>19.760000000000002</v>
      </c>
      <c r="BG3423" t="s">
        <v>77</v>
      </c>
      <c r="BI3423" t="s">
        <v>77</v>
      </c>
      <c r="BJ3423">
        <v>22.12</v>
      </c>
      <c r="BK3423">
        <v>22.12</v>
      </c>
      <c r="BL3423" s="2">
        <v>43224</v>
      </c>
      <c r="BM3423">
        <v>22.12</v>
      </c>
      <c r="BT3423">
        <v>15.07</v>
      </c>
      <c r="BU3423" s="2">
        <v>43224</v>
      </c>
      <c r="BV3423">
        <v>15.55</v>
      </c>
      <c r="BW3423">
        <v>15.31</v>
      </c>
      <c r="BX3423" t="s">
        <v>78</v>
      </c>
      <c r="BY3423" t="s">
        <v>9</v>
      </c>
      <c r="BZ3423" t="s">
        <v>9</v>
      </c>
      <c r="CA3423">
        <v>29.7</v>
      </c>
      <c r="CB3423" t="s">
        <v>79</v>
      </c>
      <c r="CD3423" s="2">
        <v>41001</v>
      </c>
      <c r="CI3423" s="1" t="s">
        <v>80</v>
      </c>
    </row>
    <row r="3424" spans="1:87" x14ac:dyDescent="0.25">
      <c r="A3424">
        <v>654852</v>
      </c>
      <c r="B3424" s="1" t="s">
        <v>4708</v>
      </c>
      <c r="C3424">
        <v>523</v>
      </c>
      <c r="D3424" s="1" t="s">
        <v>3783</v>
      </c>
      <c r="E3424">
        <v>23.53</v>
      </c>
      <c r="F3424">
        <v>1</v>
      </c>
      <c r="G3424">
        <f t="shared" si="159"/>
        <v>23.53</v>
      </c>
      <c r="H3424" s="2">
        <v>42878</v>
      </c>
      <c r="I3424" s="2">
        <v>42877</v>
      </c>
      <c r="J3424" s="7">
        <f t="shared" ca="1" si="160"/>
        <v>13</v>
      </c>
      <c r="K3424" s="7">
        <f t="shared" ca="1" si="161"/>
        <v>13</v>
      </c>
      <c r="M3424">
        <v>17.04</v>
      </c>
      <c r="N3424">
        <v>17.04</v>
      </c>
      <c r="O3424">
        <v>17.04</v>
      </c>
      <c r="P3424">
        <v>23.53</v>
      </c>
      <c r="Q3424">
        <v>23.53</v>
      </c>
      <c r="R3424">
        <v>23.53</v>
      </c>
      <c r="S3424">
        <v>1</v>
      </c>
      <c r="T3424" s="1" t="s">
        <v>75</v>
      </c>
      <c r="U3424">
        <v>4</v>
      </c>
      <c r="V3424" t="s">
        <v>3766</v>
      </c>
      <c r="Y3424" s="1" t="s">
        <v>76</v>
      </c>
      <c r="Z3424">
        <v>4</v>
      </c>
      <c r="AA3424" t="s">
        <v>76</v>
      </c>
      <c r="AD3424">
        <v>1</v>
      </c>
      <c r="AF3424" t="s">
        <v>88</v>
      </c>
      <c r="AH3424" t="s">
        <v>77</v>
      </c>
      <c r="AM3424">
        <v>2</v>
      </c>
      <c r="AN3424" s="1" t="s">
        <v>89</v>
      </c>
      <c r="AO3424">
        <v>0</v>
      </c>
      <c r="AP3424" s="1" t="s">
        <v>89</v>
      </c>
      <c r="AQ3424">
        <v>3582</v>
      </c>
      <c r="AR3424" t="s">
        <v>4709</v>
      </c>
      <c r="AS3424">
        <v>15890</v>
      </c>
      <c r="AT3424" s="1" t="s">
        <v>4710</v>
      </c>
      <c r="AU3424">
        <v>23.53</v>
      </c>
      <c r="AV3424">
        <v>23.53</v>
      </c>
      <c r="AW3424">
        <v>23.53</v>
      </c>
      <c r="AX3424">
        <v>23.53</v>
      </c>
      <c r="BA3424" s="2">
        <v>41766</v>
      </c>
      <c r="BD3424">
        <v>1</v>
      </c>
      <c r="BG3424" t="s">
        <v>77</v>
      </c>
      <c r="BI3424" t="s">
        <v>77</v>
      </c>
      <c r="BJ3424">
        <v>23.53</v>
      </c>
      <c r="BK3424">
        <v>23.53</v>
      </c>
      <c r="BL3424" s="2">
        <v>42877</v>
      </c>
      <c r="BM3424">
        <v>23.53</v>
      </c>
      <c r="BT3424">
        <v>17.04</v>
      </c>
      <c r="BU3424" s="2">
        <v>42878</v>
      </c>
      <c r="BV3424">
        <v>17.04</v>
      </c>
      <c r="BW3424">
        <v>17.04</v>
      </c>
      <c r="BX3424" t="s">
        <v>78</v>
      </c>
      <c r="BY3424" t="s">
        <v>9</v>
      </c>
      <c r="BZ3424" t="s">
        <v>9</v>
      </c>
      <c r="CA3424">
        <v>27.58</v>
      </c>
      <c r="CB3424" t="s">
        <v>79</v>
      </c>
      <c r="CD3424" s="2">
        <v>41001</v>
      </c>
      <c r="CI3424" s="1" t="s">
        <v>80</v>
      </c>
    </row>
    <row r="3425" spans="1:87" x14ac:dyDescent="0.25">
      <c r="A3425">
        <v>654853</v>
      </c>
      <c r="B3425" s="1" t="s">
        <v>4711</v>
      </c>
      <c r="C3425">
        <v>523</v>
      </c>
      <c r="D3425" s="1" t="s">
        <v>3783</v>
      </c>
      <c r="E3425">
        <v>22.12</v>
      </c>
      <c r="F3425">
        <v>2</v>
      </c>
      <c r="G3425">
        <f t="shared" si="159"/>
        <v>44.24</v>
      </c>
      <c r="H3425" s="2">
        <v>43206</v>
      </c>
      <c r="I3425" s="2">
        <v>43206</v>
      </c>
      <c r="J3425" s="7">
        <f t="shared" ca="1" si="160"/>
        <v>2</v>
      </c>
      <c r="K3425" s="7">
        <f t="shared" ca="1" si="161"/>
        <v>2</v>
      </c>
      <c r="M3425">
        <v>16.03</v>
      </c>
      <c r="N3425">
        <v>16.03</v>
      </c>
      <c r="O3425">
        <v>15.97</v>
      </c>
      <c r="P3425">
        <v>22.12</v>
      </c>
      <c r="Q3425">
        <v>22.12</v>
      </c>
      <c r="R3425">
        <v>22.12</v>
      </c>
      <c r="S3425">
        <v>1</v>
      </c>
      <c r="T3425" s="1" t="s">
        <v>75</v>
      </c>
      <c r="U3425">
        <v>4</v>
      </c>
      <c r="V3425" t="s">
        <v>3766</v>
      </c>
      <c r="Y3425" s="1" t="s">
        <v>76</v>
      </c>
      <c r="Z3425">
        <v>4</v>
      </c>
      <c r="AA3425" t="s">
        <v>76</v>
      </c>
      <c r="AD3425">
        <v>8.1999999999999993</v>
      </c>
      <c r="AE3425">
        <v>60</v>
      </c>
      <c r="AF3425" t="s">
        <v>88</v>
      </c>
      <c r="AH3425" t="s">
        <v>77</v>
      </c>
      <c r="AM3425">
        <v>2</v>
      </c>
      <c r="AN3425" s="1" t="s">
        <v>89</v>
      </c>
      <c r="AO3425">
        <v>0</v>
      </c>
      <c r="AP3425" s="1" t="s">
        <v>89</v>
      </c>
      <c r="AQ3425">
        <v>3581</v>
      </c>
      <c r="AR3425" t="s">
        <v>4712</v>
      </c>
      <c r="AS3425">
        <v>15891</v>
      </c>
      <c r="AT3425" s="1" t="s">
        <v>4713</v>
      </c>
      <c r="AU3425">
        <v>22.12</v>
      </c>
      <c r="AV3425">
        <v>22.12</v>
      </c>
      <c r="AW3425">
        <v>22.12</v>
      </c>
      <c r="AX3425">
        <v>22.12</v>
      </c>
      <c r="BA3425" s="2">
        <v>41766</v>
      </c>
      <c r="BC3425">
        <v>60</v>
      </c>
      <c r="BD3425">
        <v>8.1999999999999993</v>
      </c>
      <c r="BG3425" t="s">
        <v>77</v>
      </c>
      <c r="BI3425" t="s">
        <v>77</v>
      </c>
      <c r="BJ3425">
        <v>22.12</v>
      </c>
      <c r="BK3425">
        <v>22.12</v>
      </c>
      <c r="BL3425" s="2">
        <v>43206</v>
      </c>
      <c r="BM3425">
        <v>22.12</v>
      </c>
      <c r="BT3425">
        <v>16.03</v>
      </c>
      <c r="BU3425" s="2">
        <v>43206</v>
      </c>
      <c r="BV3425">
        <v>16.03</v>
      </c>
      <c r="BW3425">
        <v>15.97</v>
      </c>
      <c r="BX3425" t="s">
        <v>78</v>
      </c>
      <c r="BY3425" t="s">
        <v>9</v>
      </c>
      <c r="BZ3425" t="s">
        <v>9</v>
      </c>
      <c r="CA3425">
        <v>27.53</v>
      </c>
      <c r="CB3425" t="s">
        <v>79</v>
      </c>
      <c r="CD3425" s="2">
        <v>41001</v>
      </c>
      <c r="CI3425" s="1" t="s">
        <v>80</v>
      </c>
    </row>
    <row r="3426" spans="1:87" x14ac:dyDescent="0.25">
      <c r="A3426">
        <v>654854</v>
      </c>
      <c r="B3426" s="1" t="s">
        <v>4714</v>
      </c>
      <c r="C3426">
        <v>523</v>
      </c>
      <c r="D3426" s="1" t="s">
        <v>3783</v>
      </c>
      <c r="E3426">
        <v>23.53</v>
      </c>
      <c r="F3426">
        <v>2</v>
      </c>
      <c r="G3426">
        <f t="shared" si="159"/>
        <v>47.06</v>
      </c>
      <c r="H3426" s="2">
        <v>43223</v>
      </c>
      <c r="I3426" s="2">
        <v>43223</v>
      </c>
      <c r="J3426" s="7">
        <f t="shared" ca="1" si="160"/>
        <v>1</v>
      </c>
      <c r="K3426" s="7">
        <f t="shared" ca="1" si="161"/>
        <v>1</v>
      </c>
      <c r="M3426">
        <v>17.04</v>
      </c>
      <c r="N3426">
        <v>17.04</v>
      </c>
      <c r="O3426">
        <v>17.04</v>
      </c>
      <c r="P3426">
        <v>23.53</v>
      </c>
      <c r="Q3426">
        <v>23.53</v>
      </c>
      <c r="R3426">
        <v>23.53</v>
      </c>
      <c r="S3426">
        <v>1</v>
      </c>
      <c r="T3426" s="1" t="s">
        <v>75</v>
      </c>
      <c r="U3426">
        <v>4</v>
      </c>
      <c r="V3426" t="s">
        <v>3766</v>
      </c>
      <c r="Y3426" s="1" t="s">
        <v>76</v>
      </c>
      <c r="Z3426">
        <v>4</v>
      </c>
      <c r="AA3426" t="s">
        <v>76</v>
      </c>
      <c r="AD3426">
        <v>34.97</v>
      </c>
      <c r="AE3426">
        <v>12</v>
      </c>
      <c r="AF3426" t="s">
        <v>265</v>
      </c>
      <c r="AH3426" t="s">
        <v>77</v>
      </c>
      <c r="AM3426">
        <v>2</v>
      </c>
      <c r="AN3426" s="1" t="s">
        <v>89</v>
      </c>
      <c r="AO3426">
        <v>0</v>
      </c>
      <c r="AP3426" s="1" t="s">
        <v>89</v>
      </c>
      <c r="AQ3426">
        <v>3583</v>
      </c>
      <c r="AR3426" t="s">
        <v>4715</v>
      </c>
      <c r="AS3426">
        <v>15892</v>
      </c>
      <c r="AT3426" s="1" t="s">
        <v>4716</v>
      </c>
      <c r="AU3426">
        <v>23.53</v>
      </c>
      <c r="AV3426">
        <v>23.53</v>
      </c>
      <c r="AW3426">
        <v>23.53</v>
      </c>
      <c r="AX3426">
        <v>23.53</v>
      </c>
      <c r="BA3426" s="2">
        <v>41753</v>
      </c>
      <c r="BC3426">
        <v>12</v>
      </c>
      <c r="BD3426">
        <v>34.97</v>
      </c>
      <c r="BG3426" t="s">
        <v>77</v>
      </c>
      <c r="BI3426" t="s">
        <v>77</v>
      </c>
      <c r="BJ3426">
        <v>23.53</v>
      </c>
      <c r="BK3426">
        <v>23.53</v>
      </c>
      <c r="BL3426" s="2">
        <v>43223</v>
      </c>
      <c r="BM3426">
        <v>23.53</v>
      </c>
      <c r="BT3426">
        <v>17.04</v>
      </c>
      <c r="BU3426" s="2">
        <v>43223</v>
      </c>
      <c r="BV3426">
        <v>17.04</v>
      </c>
      <c r="BW3426">
        <v>17.04</v>
      </c>
      <c r="BX3426" t="s">
        <v>78</v>
      </c>
      <c r="BY3426" t="s">
        <v>9</v>
      </c>
      <c r="BZ3426" t="s">
        <v>9</v>
      </c>
      <c r="CA3426">
        <v>27.58</v>
      </c>
      <c r="CB3426" t="s">
        <v>79</v>
      </c>
      <c r="CD3426" s="2">
        <v>41001</v>
      </c>
      <c r="CI3426" s="1" t="s">
        <v>80</v>
      </c>
    </row>
    <row r="3427" spans="1:87" x14ac:dyDescent="0.25">
      <c r="A3427">
        <v>654857</v>
      </c>
      <c r="B3427" t="s">
        <v>4717</v>
      </c>
      <c r="C3427">
        <v>140</v>
      </c>
      <c r="D3427" s="1" t="s">
        <v>562</v>
      </c>
      <c r="E3427">
        <v>13.27</v>
      </c>
      <c r="F3427">
        <v>2</v>
      </c>
      <c r="G3427">
        <f t="shared" si="159"/>
        <v>26.54</v>
      </c>
      <c r="H3427" s="2">
        <v>43210</v>
      </c>
      <c r="I3427" s="2">
        <v>43210</v>
      </c>
      <c r="J3427" s="7">
        <f t="shared" ca="1" si="160"/>
        <v>2</v>
      </c>
      <c r="K3427" s="7">
        <f t="shared" ca="1" si="161"/>
        <v>2</v>
      </c>
      <c r="M3427">
        <v>9.6199999999999992</v>
      </c>
      <c r="N3427">
        <v>9.2799999999999994</v>
      </c>
      <c r="O3427">
        <v>9.41</v>
      </c>
      <c r="P3427">
        <v>13.27</v>
      </c>
      <c r="Q3427">
        <v>13.27</v>
      </c>
      <c r="R3427">
        <v>13.27</v>
      </c>
      <c r="S3427">
        <v>1</v>
      </c>
      <c r="T3427" s="1" t="s">
        <v>75</v>
      </c>
      <c r="Y3427" s="1" t="s">
        <v>76</v>
      </c>
      <c r="Z3427">
        <v>4</v>
      </c>
      <c r="AA3427" t="s">
        <v>76</v>
      </c>
      <c r="AD3427">
        <v>15.82</v>
      </c>
      <c r="AE3427">
        <v>30</v>
      </c>
      <c r="AF3427" t="s">
        <v>265</v>
      </c>
      <c r="AH3427" t="s">
        <v>77</v>
      </c>
      <c r="AM3427">
        <v>2</v>
      </c>
      <c r="AN3427" s="1" t="s">
        <v>89</v>
      </c>
      <c r="AO3427">
        <v>0</v>
      </c>
      <c r="AP3427" s="1" t="s">
        <v>89</v>
      </c>
      <c r="AQ3427">
        <v>3075</v>
      </c>
      <c r="AR3427" t="s">
        <v>4700</v>
      </c>
      <c r="AS3427">
        <v>11958</v>
      </c>
      <c r="AT3427" s="1" t="s">
        <v>4701</v>
      </c>
      <c r="AU3427">
        <v>13.27</v>
      </c>
      <c r="AV3427">
        <v>13.27</v>
      </c>
      <c r="AW3427">
        <v>13.27</v>
      </c>
      <c r="AX3427">
        <v>13.27</v>
      </c>
      <c r="AY3427">
        <v>13.27</v>
      </c>
      <c r="BA3427" s="2">
        <v>41766</v>
      </c>
      <c r="BC3427">
        <v>30</v>
      </c>
      <c r="BD3427">
        <v>15.82</v>
      </c>
      <c r="BG3427" t="s">
        <v>77</v>
      </c>
      <c r="BI3427" t="s">
        <v>77</v>
      </c>
      <c r="BJ3427">
        <v>13.27</v>
      </c>
      <c r="BK3427">
        <v>13.27</v>
      </c>
      <c r="BL3427" s="2">
        <v>43210</v>
      </c>
      <c r="BM3427">
        <v>13.27</v>
      </c>
      <c r="BT3427">
        <v>9.6199999999999992</v>
      </c>
      <c r="BU3427" s="2">
        <v>43210</v>
      </c>
      <c r="BV3427">
        <v>9.2799999999999994</v>
      </c>
      <c r="BW3427">
        <v>9.41</v>
      </c>
      <c r="BX3427" t="s">
        <v>78</v>
      </c>
      <c r="BY3427" t="s">
        <v>9</v>
      </c>
      <c r="BZ3427" t="s">
        <v>9</v>
      </c>
      <c r="CA3427">
        <v>30.07</v>
      </c>
      <c r="CB3427" t="s">
        <v>79</v>
      </c>
      <c r="CD3427" s="2">
        <v>41001</v>
      </c>
      <c r="CI3427" s="1" t="s">
        <v>80</v>
      </c>
    </row>
    <row r="3428" spans="1:87" x14ac:dyDescent="0.25">
      <c r="A3428">
        <v>654858</v>
      </c>
      <c r="B3428" t="s">
        <v>4718</v>
      </c>
      <c r="C3428">
        <v>140</v>
      </c>
      <c r="D3428" s="1" t="s">
        <v>562</v>
      </c>
      <c r="E3428">
        <v>23.53</v>
      </c>
      <c r="F3428">
        <v>1</v>
      </c>
      <c r="G3428">
        <f t="shared" si="159"/>
        <v>23.53</v>
      </c>
      <c r="H3428" s="2">
        <v>42982</v>
      </c>
      <c r="I3428" s="2">
        <v>42978</v>
      </c>
      <c r="J3428" s="7">
        <f t="shared" ca="1" si="160"/>
        <v>9</v>
      </c>
      <c r="K3428" s="7">
        <f t="shared" ca="1" si="161"/>
        <v>9</v>
      </c>
      <c r="M3428">
        <v>17.04</v>
      </c>
      <c r="N3428">
        <v>16.7</v>
      </c>
      <c r="O3428">
        <v>17.04</v>
      </c>
      <c r="P3428">
        <v>23.53</v>
      </c>
      <c r="Q3428">
        <v>23.53</v>
      </c>
      <c r="R3428">
        <v>23.53</v>
      </c>
      <c r="S3428">
        <v>1</v>
      </c>
      <c r="T3428" s="1" t="s">
        <v>75</v>
      </c>
      <c r="U3428">
        <v>4</v>
      </c>
      <c r="V3428" t="s">
        <v>3766</v>
      </c>
      <c r="Y3428" s="1" t="s">
        <v>76</v>
      </c>
      <c r="Z3428">
        <v>4</v>
      </c>
      <c r="AA3428" t="s">
        <v>76</v>
      </c>
      <c r="AD3428">
        <v>3.26</v>
      </c>
      <c r="AF3428" t="s">
        <v>85</v>
      </c>
      <c r="AH3428" t="s">
        <v>77</v>
      </c>
      <c r="AM3428">
        <v>2</v>
      </c>
      <c r="AN3428" s="1" t="s">
        <v>89</v>
      </c>
      <c r="AO3428">
        <v>0</v>
      </c>
      <c r="AP3428" s="1" t="s">
        <v>89</v>
      </c>
      <c r="AQ3428">
        <v>3582</v>
      </c>
      <c r="AR3428" t="s">
        <v>4709</v>
      </c>
      <c r="AS3428">
        <v>15890</v>
      </c>
      <c r="AT3428" s="1" t="s">
        <v>4710</v>
      </c>
      <c r="AU3428">
        <v>23.53</v>
      </c>
      <c r="AV3428">
        <v>23.53</v>
      </c>
      <c r="AW3428">
        <v>23.53</v>
      </c>
      <c r="AX3428">
        <v>23.53</v>
      </c>
      <c r="BA3428" s="2">
        <v>42504</v>
      </c>
      <c r="BD3428">
        <v>3.26</v>
      </c>
      <c r="BG3428" t="s">
        <v>77</v>
      </c>
      <c r="BI3428" t="s">
        <v>77</v>
      </c>
      <c r="BJ3428">
        <v>23.53</v>
      </c>
      <c r="BK3428">
        <v>23.53</v>
      </c>
      <c r="BL3428" s="2">
        <v>42978</v>
      </c>
      <c r="BM3428">
        <v>23.53</v>
      </c>
      <c r="BT3428">
        <v>17.04</v>
      </c>
      <c r="BU3428" s="2">
        <v>42982</v>
      </c>
      <c r="BV3428">
        <v>16.7</v>
      </c>
      <c r="BW3428">
        <v>17.04</v>
      </c>
      <c r="BX3428" t="s">
        <v>78</v>
      </c>
      <c r="BY3428" t="s">
        <v>9</v>
      </c>
      <c r="BZ3428" t="s">
        <v>9</v>
      </c>
      <c r="CA3428">
        <v>29.03</v>
      </c>
      <c r="CB3428" t="s">
        <v>79</v>
      </c>
      <c r="CD3428" s="2">
        <v>41001</v>
      </c>
      <c r="CI3428" s="1" t="s">
        <v>80</v>
      </c>
    </row>
    <row r="3429" spans="1:87" x14ac:dyDescent="0.25">
      <c r="A3429">
        <v>654860</v>
      </c>
      <c r="B3429" t="s">
        <v>4719</v>
      </c>
      <c r="C3429">
        <v>140</v>
      </c>
      <c r="D3429" s="1" t="s">
        <v>562</v>
      </c>
      <c r="E3429">
        <v>22.12</v>
      </c>
      <c r="F3429">
        <v>2</v>
      </c>
      <c r="G3429">
        <f t="shared" si="159"/>
        <v>44.24</v>
      </c>
      <c r="H3429" s="2">
        <v>43223</v>
      </c>
      <c r="I3429" s="2">
        <v>43222</v>
      </c>
      <c r="J3429" s="7">
        <f t="shared" ca="1" si="160"/>
        <v>1</v>
      </c>
      <c r="K3429" s="7">
        <f t="shared" ca="1" si="161"/>
        <v>1</v>
      </c>
      <c r="M3429">
        <v>15.07</v>
      </c>
      <c r="N3429">
        <v>15.36</v>
      </c>
      <c r="O3429">
        <v>15.22</v>
      </c>
      <c r="P3429">
        <v>22.12</v>
      </c>
      <c r="Q3429">
        <v>22.12</v>
      </c>
      <c r="R3429">
        <v>22.12</v>
      </c>
      <c r="S3429">
        <v>1</v>
      </c>
      <c r="T3429" s="1" t="s">
        <v>75</v>
      </c>
      <c r="U3429">
        <v>4</v>
      </c>
      <c r="V3429" t="s">
        <v>3766</v>
      </c>
      <c r="Y3429" s="1" t="s">
        <v>76</v>
      </c>
      <c r="Z3429">
        <v>4</v>
      </c>
      <c r="AA3429" t="s">
        <v>76</v>
      </c>
      <c r="AD3429">
        <v>20.96</v>
      </c>
      <c r="AE3429">
        <v>60</v>
      </c>
      <c r="AF3429" t="s">
        <v>265</v>
      </c>
      <c r="AH3429" t="s">
        <v>77</v>
      </c>
      <c r="AM3429">
        <v>3</v>
      </c>
      <c r="AN3429" s="1" t="s">
        <v>138</v>
      </c>
      <c r="AO3429">
        <v>0</v>
      </c>
      <c r="AP3429" s="1" t="s">
        <v>182</v>
      </c>
      <c r="AQ3429">
        <v>3580</v>
      </c>
      <c r="AR3429" t="s">
        <v>4706</v>
      </c>
      <c r="AS3429">
        <v>15870</v>
      </c>
      <c r="AT3429" s="1" t="s">
        <v>4707</v>
      </c>
      <c r="AU3429">
        <v>22.12</v>
      </c>
      <c r="AV3429">
        <v>22.12</v>
      </c>
      <c r="AW3429">
        <v>22.12</v>
      </c>
      <c r="AX3429">
        <v>22.12</v>
      </c>
      <c r="BA3429" s="2">
        <v>41766</v>
      </c>
      <c r="BC3429">
        <v>60</v>
      </c>
      <c r="BD3429">
        <v>20.96</v>
      </c>
      <c r="BG3429" t="s">
        <v>77</v>
      </c>
      <c r="BI3429" t="s">
        <v>77</v>
      </c>
      <c r="BJ3429">
        <v>22.12</v>
      </c>
      <c r="BK3429">
        <v>22.12</v>
      </c>
      <c r="BL3429" s="2">
        <v>43222</v>
      </c>
      <c r="BM3429">
        <v>22.12</v>
      </c>
      <c r="BT3429">
        <v>15.07</v>
      </c>
      <c r="BU3429" s="2">
        <v>43223</v>
      </c>
      <c r="BV3429">
        <v>15.36</v>
      </c>
      <c r="BW3429">
        <v>15.22</v>
      </c>
      <c r="BX3429" t="s">
        <v>78</v>
      </c>
      <c r="BY3429" t="s">
        <v>9</v>
      </c>
      <c r="BZ3429" t="s">
        <v>9</v>
      </c>
      <c r="CA3429">
        <v>30.56</v>
      </c>
      <c r="CB3429" t="s">
        <v>79</v>
      </c>
      <c r="CD3429" s="2">
        <v>41001</v>
      </c>
      <c r="CI3429" s="1" t="s">
        <v>80</v>
      </c>
    </row>
    <row r="3430" spans="1:87" x14ac:dyDescent="0.25">
      <c r="A3430">
        <v>654861</v>
      </c>
      <c r="B3430" t="s">
        <v>4720</v>
      </c>
      <c r="C3430">
        <v>140</v>
      </c>
      <c r="D3430" s="1" t="s">
        <v>562</v>
      </c>
      <c r="E3430">
        <v>22.12</v>
      </c>
      <c r="F3430">
        <v>2</v>
      </c>
      <c r="G3430">
        <f t="shared" si="159"/>
        <v>44.24</v>
      </c>
      <c r="H3430" s="2">
        <v>42872</v>
      </c>
      <c r="I3430" s="2">
        <v>42872</v>
      </c>
      <c r="J3430" s="7">
        <f t="shared" ca="1" si="160"/>
        <v>13</v>
      </c>
      <c r="K3430" s="7">
        <f t="shared" ca="1" si="161"/>
        <v>13</v>
      </c>
      <c r="M3430">
        <v>16.03</v>
      </c>
      <c r="N3430">
        <v>15.76</v>
      </c>
      <c r="O3430">
        <v>15.91</v>
      </c>
      <c r="P3430">
        <v>22.12</v>
      </c>
      <c r="Q3430">
        <v>22.12</v>
      </c>
      <c r="R3430">
        <v>22.12</v>
      </c>
      <c r="S3430">
        <v>1</v>
      </c>
      <c r="T3430" s="1" t="s">
        <v>75</v>
      </c>
      <c r="U3430">
        <v>4</v>
      </c>
      <c r="V3430" t="s">
        <v>3766</v>
      </c>
      <c r="Y3430" s="1" t="s">
        <v>76</v>
      </c>
      <c r="Z3430">
        <v>4</v>
      </c>
      <c r="AA3430" t="s">
        <v>76</v>
      </c>
      <c r="AD3430">
        <v>0.5</v>
      </c>
      <c r="AF3430" t="s">
        <v>88</v>
      </c>
      <c r="AH3430" t="s">
        <v>77</v>
      </c>
      <c r="AM3430">
        <v>2</v>
      </c>
      <c r="AN3430" s="1" t="s">
        <v>89</v>
      </c>
      <c r="AO3430">
        <v>0</v>
      </c>
      <c r="AP3430" s="1" t="s">
        <v>89</v>
      </c>
      <c r="AQ3430">
        <v>3581</v>
      </c>
      <c r="AR3430" t="s">
        <v>4712</v>
      </c>
      <c r="AS3430">
        <v>15891</v>
      </c>
      <c r="AT3430" s="1" t="s">
        <v>4713</v>
      </c>
      <c r="AU3430">
        <v>22.12</v>
      </c>
      <c r="AV3430">
        <v>22.12</v>
      </c>
      <c r="AW3430">
        <v>22.12</v>
      </c>
      <c r="AX3430">
        <v>22.12</v>
      </c>
      <c r="BA3430" s="2">
        <v>41766</v>
      </c>
      <c r="BD3430">
        <v>0.5</v>
      </c>
      <c r="BG3430" t="s">
        <v>77</v>
      </c>
      <c r="BI3430" t="s">
        <v>77</v>
      </c>
      <c r="BJ3430">
        <v>22.12</v>
      </c>
      <c r="BK3430">
        <v>22.12</v>
      </c>
      <c r="BL3430" s="2">
        <v>42872</v>
      </c>
      <c r="BM3430">
        <v>22.12</v>
      </c>
      <c r="BT3430">
        <v>16.03</v>
      </c>
      <c r="BU3430" s="2">
        <v>42872</v>
      </c>
      <c r="BV3430">
        <v>15.76</v>
      </c>
      <c r="BW3430">
        <v>15.91</v>
      </c>
      <c r="BX3430" t="s">
        <v>78</v>
      </c>
      <c r="BY3430" t="s">
        <v>9</v>
      </c>
      <c r="BZ3430" t="s">
        <v>9</v>
      </c>
      <c r="CA3430">
        <v>28.75</v>
      </c>
      <c r="CB3430" t="s">
        <v>79</v>
      </c>
      <c r="CD3430" s="2">
        <v>41001</v>
      </c>
      <c r="CI3430" s="1" t="s">
        <v>80</v>
      </c>
    </row>
    <row r="3431" spans="1:87" x14ac:dyDescent="0.25">
      <c r="A3431">
        <v>654862</v>
      </c>
      <c r="B3431" t="s">
        <v>4721</v>
      </c>
      <c r="C3431">
        <v>1170</v>
      </c>
      <c r="D3431" s="1" t="s">
        <v>4201</v>
      </c>
      <c r="E3431">
        <v>13.27</v>
      </c>
      <c r="F3431">
        <v>1</v>
      </c>
      <c r="G3431">
        <f t="shared" si="159"/>
        <v>13.27</v>
      </c>
      <c r="H3431" s="2">
        <v>43214</v>
      </c>
      <c r="I3431" s="2">
        <v>43213</v>
      </c>
      <c r="J3431" s="7">
        <f t="shared" ca="1" si="160"/>
        <v>2</v>
      </c>
      <c r="K3431" s="7">
        <f t="shared" ca="1" si="161"/>
        <v>2</v>
      </c>
      <c r="M3431">
        <v>9.6199999999999992</v>
      </c>
      <c r="N3431">
        <v>9.6199999999999992</v>
      </c>
      <c r="O3431">
        <v>9.6199999999999992</v>
      </c>
      <c r="P3431">
        <v>13.27</v>
      </c>
      <c r="Q3431">
        <v>13.27</v>
      </c>
      <c r="R3431">
        <v>13.27</v>
      </c>
      <c r="S3431">
        <v>1</v>
      </c>
      <c r="T3431" s="1" t="s">
        <v>75</v>
      </c>
      <c r="Y3431" s="1" t="s">
        <v>76</v>
      </c>
      <c r="Z3431">
        <v>4</v>
      </c>
      <c r="AA3431" t="s">
        <v>76</v>
      </c>
      <c r="AD3431">
        <v>12</v>
      </c>
      <c r="AE3431">
        <v>30</v>
      </c>
      <c r="AF3431" t="s">
        <v>265</v>
      </c>
      <c r="AH3431" t="s">
        <v>77</v>
      </c>
      <c r="AM3431">
        <v>2</v>
      </c>
      <c r="AN3431" s="1" t="s">
        <v>89</v>
      </c>
      <c r="AO3431">
        <v>0</v>
      </c>
      <c r="AP3431" s="1" t="s">
        <v>89</v>
      </c>
      <c r="AQ3431">
        <v>3075</v>
      </c>
      <c r="AR3431" t="s">
        <v>4700</v>
      </c>
      <c r="AS3431">
        <v>11958</v>
      </c>
      <c r="AT3431" s="1" t="s">
        <v>4701</v>
      </c>
      <c r="AU3431">
        <v>13.27</v>
      </c>
      <c r="AV3431">
        <v>13.27</v>
      </c>
      <c r="AW3431">
        <v>13.27</v>
      </c>
      <c r="AX3431">
        <v>13.27</v>
      </c>
      <c r="AY3431">
        <v>13.27</v>
      </c>
      <c r="BA3431" s="2">
        <v>41766</v>
      </c>
      <c r="BC3431">
        <v>30</v>
      </c>
      <c r="BD3431">
        <v>12</v>
      </c>
      <c r="BG3431" t="s">
        <v>77</v>
      </c>
      <c r="BI3431" t="s">
        <v>77</v>
      </c>
      <c r="BJ3431">
        <v>13.27</v>
      </c>
      <c r="BK3431">
        <v>13.27</v>
      </c>
      <c r="BL3431" s="2">
        <v>43213</v>
      </c>
      <c r="BM3431">
        <v>13.27</v>
      </c>
      <c r="BT3431">
        <v>9.6199999999999992</v>
      </c>
      <c r="BU3431" s="2">
        <v>43214</v>
      </c>
      <c r="BV3431">
        <v>9.6199999999999992</v>
      </c>
      <c r="BW3431">
        <v>9.6199999999999992</v>
      </c>
      <c r="BX3431" t="s">
        <v>78</v>
      </c>
      <c r="BY3431" t="s">
        <v>9</v>
      </c>
      <c r="BZ3431" t="s">
        <v>9</v>
      </c>
      <c r="CA3431">
        <v>27.51</v>
      </c>
      <c r="CB3431" t="s">
        <v>79</v>
      </c>
      <c r="CD3431" s="2">
        <v>41001</v>
      </c>
      <c r="CI3431" s="1" t="s">
        <v>80</v>
      </c>
    </row>
    <row r="3432" spans="1:87" x14ac:dyDescent="0.25">
      <c r="A3432">
        <v>654962</v>
      </c>
      <c r="B3432" s="1" t="s">
        <v>4723</v>
      </c>
      <c r="C3432">
        <v>387</v>
      </c>
      <c r="D3432" s="1" t="s">
        <v>1389</v>
      </c>
      <c r="E3432">
        <v>7.18</v>
      </c>
      <c r="F3432">
        <v>1</v>
      </c>
      <c r="G3432">
        <f t="shared" si="159"/>
        <v>7.18</v>
      </c>
      <c r="H3432" s="2">
        <v>43046</v>
      </c>
      <c r="I3432" s="2">
        <v>42658</v>
      </c>
      <c r="J3432" s="7">
        <f t="shared" ca="1" si="160"/>
        <v>7</v>
      </c>
      <c r="K3432" s="7">
        <f t="shared" ca="1" si="161"/>
        <v>20</v>
      </c>
      <c r="M3432">
        <v>5.2</v>
      </c>
      <c r="N3432">
        <v>5.2</v>
      </c>
      <c r="O3432">
        <v>5.2</v>
      </c>
      <c r="P3432">
        <v>7.18</v>
      </c>
      <c r="Q3432">
        <v>7.18</v>
      </c>
      <c r="R3432">
        <v>7.18</v>
      </c>
      <c r="S3432">
        <v>1</v>
      </c>
      <c r="T3432" s="1" t="s">
        <v>75</v>
      </c>
      <c r="Y3432" s="1" t="s">
        <v>76</v>
      </c>
      <c r="Z3432">
        <v>4</v>
      </c>
      <c r="AA3432" t="s">
        <v>76</v>
      </c>
      <c r="AD3432">
        <v>0</v>
      </c>
      <c r="AF3432" t="s">
        <v>85</v>
      </c>
      <c r="AG3432" s="2">
        <v>40896</v>
      </c>
      <c r="AH3432" t="s">
        <v>77</v>
      </c>
      <c r="AM3432">
        <v>2</v>
      </c>
      <c r="AN3432" s="1" t="s">
        <v>89</v>
      </c>
      <c r="AO3432">
        <v>0</v>
      </c>
      <c r="AP3432" s="1" t="s">
        <v>89</v>
      </c>
      <c r="BA3432" s="2">
        <v>39105</v>
      </c>
      <c r="BD3432">
        <v>0</v>
      </c>
      <c r="BG3432" t="s">
        <v>77</v>
      </c>
      <c r="BI3432" t="s">
        <v>77</v>
      </c>
      <c r="BJ3432">
        <v>7.18</v>
      </c>
      <c r="BK3432">
        <v>7.18</v>
      </c>
      <c r="BL3432" s="2">
        <v>42658</v>
      </c>
      <c r="BM3432">
        <v>7.18</v>
      </c>
      <c r="BT3432">
        <v>5.2</v>
      </c>
      <c r="BU3432" s="2">
        <v>43046</v>
      </c>
      <c r="BV3432">
        <v>5.2</v>
      </c>
      <c r="BW3432">
        <v>5.2</v>
      </c>
      <c r="BX3432" t="s">
        <v>78</v>
      </c>
      <c r="BY3432" t="s">
        <v>9</v>
      </c>
      <c r="BZ3432" t="s">
        <v>9</v>
      </c>
      <c r="CA3432">
        <v>27.58</v>
      </c>
      <c r="CB3432" t="s">
        <v>79</v>
      </c>
      <c r="CD3432" s="2">
        <v>41001</v>
      </c>
      <c r="CI3432" s="1" t="s">
        <v>80</v>
      </c>
    </row>
    <row r="3433" spans="1:87" x14ac:dyDescent="0.25">
      <c r="A3433">
        <v>654988</v>
      </c>
      <c r="B3433" s="1" t="s">
        <v>4724</v>
      </c>
      <c r="C3433">
        <v>387</v>
      </c>
      <c r="D3433" s="1" t="s">
        <v>1389</v>
      </c>
      <c r="E3433">
        <v>2.95</v>
      </c>
      <c r="F3433">
        <v>2</v>
      </c>
      <c r="G3433">
        <f t="shared" si="159"/>
        <v>5.9</v>
      </c>
      <c r="H3433" s="2">
        <v>43216</v>
      </c>
      <c r="I3433" s="2">
        <v>43215</v>
      </c>
      <c r="J3433" s="7">
        <f t="shared" ca="1" si="160"/>
        <v>2</v>
      </c>
      <c r="K3433" s="7">
        <f t="shared" ca="1" si="161"/>
        <v>2</v>
      </c>
      <c r="M3433">
        <v>2.14</v>
      </c>
      <c r="N3433">
        <v>2.14</v>
      </c>
      <c r="O3433">
        <v>2.14</v>
      </c>
      <c r="P3433">
        <v>2.95</v>
      </c>
      <c r="Q3433">
        <v>2.95</v>
      </c>
      <c r="R3433">
        <v>2.95</v>
      </c>
      <c r="S3433">
        <v>1</v>
      </c>
      <c r="T3433" s="1" t="s">
        <v>75</v>
      </c>
      <c r="U3433">
        <v>6</v>
      </c>
      <c r="V3433" t="s">
        <v>3756</v>
      </c>
      <c r="Y3433" s="1" t="s">
        <v>76</v>
      </c>
      <c r="Z3433">
        <v>4</v>
      </c>
      <c r="AA3433" t="s">
        <v>76</v>
      </c>
      <c r="AD3433">
        <v>13.94</v>
      </c>
      <c r="AE3433">
        <v>30</v>
      </c>
      <c r="AF3433" t="s">
        <v>265</v>
      </c>
      <c r="AG3433" s="2">
        <v>40896</v>
      </c>
      <c r="AH3433" t="s">
        <v>77</v>
      </c>
      <c r="AM3433">
        <v>2</v>
      </c>
      <c r="AN3433" s="1" t="s">
        <v>89</v>
      </c>
      <c r="AO3433">
        <v>0</v>
      </c>
      <c r="AP3433" s="1" t="s">
        <v>89</v>
      </c>
      <c r="AS3433">
        <v>3175</v>
      </c>
      <c r="AT3433" s="1" t="s">
        <v>4725</v>
      </c>
      <c r="AV3433">
        <v>0</v>
      </c>
      <c r="AX3433">
        <v>2.95</v>
      </c>
      <c r="BA3433" s="2">
        <v>39105</v>
      </c>
      <c r="BC3433">
        <v>30</v>
      </c>
      <c r="BD3433">
        <v>13.94</v>
      </c>
      <c r="BG3433" t="s">
        <v>77</v>
      </c>
      <c r="BI3433" t="s">
        <v>77</v>
      </c>
      <c r="BJ3433">
        <v>2.95</v>
      </c>
      <c r="BK3433">
        <v>2.95</v>
      </c>
      <c r="BL3433" s="2">
        <v>43215</v>
      </c>
      <c r="BM3433">
        <v>2.95</v>
      </c>
      <c r="BT3433">
        <v>2.14</v>
      </c>
      <c r="BU3433" s="2">
        <v>43216</v>
      </c>
      <c r="BV3433">
        <v>2.14</v>
      </c>
      <c r="BW3433">
        <v>2.14</v>
      </c>
      <c r="BX3433" t="s">
        <v>78</v>
      </c>
      <c r="BY3433" t="s">
        <v>9</v>
      </c>
      <c r="BZ3433" t="s">
        <v>9</v>
      </c>
      <c r="CA3433">
        <v>27.46</v>
      </c>
      <c r="CB3433" t="s">
        <v>79</v>
      </c>
      <c r="CD3433" s="2">
        <v>41001</v>
      </c>
      <c r="CI3433" s="1" t="s">
        <v>80</v>
      </c>
    </row>
    <row r="3434" spans="1:87" x14ac:dyDescent="0.25">
      <c r="A3434">
        <v>655134</v>
      </c>
      <c r="B3434" s="1" t="s">
        <v>4729</v>
      </c>
      <c r="C3434">
        <v>523</v>
      </c>
      <c r="D3434" s="1" t="s">
        <v>3783</v>
      </c>
      <c r="E3434">
        <v>2.5</v>
      </c>
      <c r="F3434">
        <v>3</v>
      </c>
      <c r="G3434">
        <f t="shared" si="159"/>
        <v>7.5</v>
      </c>
      <c r="H3434" s="2">
        <v>43225</v>
      </c>
      <c r="I3434" s="2">
        <v>43224</v>
      </c>
      <c r="J3434" s="7">
        <f t="shared" ca="1" si="160"/>
        <v>1</v>
      </c>
      <c r="K3434" s="7">
        <f t="shared" ca="1" si="161"/>
        <v>1</v>
      </c>
      <c r="M3434">
        <v>1.81</v>
      </c>
      <c r="N3434">
        <v>1.81</v>
      </c>
      <c r="O3434">
        <v>1.81</v>
      </c>
      <c r="P3434">
        <v>2.5</v>
      </c>
      <c r="Q3434">
        <v>2.5</v>
      </c>
      <c r="R3434">
        <v>2.5</v>
      </c>
      <c r="S3434">
        <v>1</v>
      </c>
      <c r="T3434" s="1" t="s">
        <v>75</v>
      </c>
      <c r="Y3434" s="1" t="s">
        <v>76</v>
      </c>
      <c r="Z3434">
        <v>4</v>
      </c>
      <c r="AA3434" t="s">
        <v>76</v>
      </c>
      <c r="AD3434">
        <v>24.38</v>
      </c>
      <c r="AE3434">
        <v>9</v>
      </c>
      <c r="AF3434" t="s">
        <v>265</v>
      </c>
      <c r="AG3434" s="2">
        <v>40896</v>
      </c>
      <c r="AH3434" t="s">
        <v>77</v>
      </c>
      <c r="AM3434">
        <v>2</v>
      </c>
      <c r="AN3434" s="1" t="s">
        <v>89</v>
      </c>
      <c r="AO3434">
        <v>0</v>
      </c>
      <c r="AP3434" s="1" t="s">
        <v>89</v>
      </c>
      <c r="AS3434">
        <v>5211</v>
      </c>
      <c r="AT3434" s="1" t="s">
        <v>4730</v>
      </c>
      <c r="AV3434">
        <v>0</v>
      </c>
      <c r="AX3434">
        <v>2.5</v>
      </c>
      <c r="AY3434">
        <v>2.5</v>
      </c>
      <c r="BA3434" s="2">
        <v>39105</v>
      </c>
      <c r="BC3434">
        <v>9</v>
      </c>
      <c r="BD3434">
        <v>24.38</v>
      </c>
      <c r="BG3434" t="s">
        <v>77</v>
      </c>
      <c r="BI3434" t="s">
        <v>77</v>
      </c>
      <c r="BJ3434">
        <v>2.5</v>
      </c>
      <c r="BK3434">
        <v>2.5</v>
      </c>
      <c r="BL3434" s="2">
        <v>43224</v>
      </c>
      <c r="BM3434">
        <v>2.5</v>
      </c>
      <c r="BT3434">
        <v>1.81</v>
      </c>
      <c r="BU3434" s="2">
        <v>43225</v>
      </c>
      <c r="BV3434">
        <v>1.81</v>
      </c>
      <c r="BW3434">
        <v>1.81</v>
      </c>
      <c r="BX3434" t="s">
        <v>78</v>
      </c>
      <c r="BY3434" t="s">
        <v>9</v>
      </c>
      <c r="BZ3434" t="s">
        <v>9</v>
      </c>
      <c r="CA3434">
        <v>27.6</v>
      </c>
      <c r="CB3434" t="s">
        <v>79</v>
      </c>
      <c r="CD3434" s="2">
        <v>41001</v>
      </c>
      <c r="CI3434" s="1" t="s">
        <v>80</v>
      </c>
    </row>
    <row r="3435" spans="1:87" x14ac:dyDescent="0.25">
      <c r="A3435">
        <v>655365</v>
      </c>
      <c r="B3435" t="s">
        <v>4735</v>
      </c>
      <c r="C3435">
        <v>349</v>
      </c>
      <c r="D3435" s="1" t="s">
        <v>3807</v>
      </c>
      <c r="E3435">
        <v>19.98</v>
      </c>
      <c r="F3435">
        <v>2</v>
      </c>
      <c r="G3435">
        <f t="shared" si="159"/>
        <v>39.96</v>
      </c>
      <c r="H3435" s="2">
        <v>43217</v>
      </c>
      <c r="I3435" s="2">
        <v>43223</v>
      </c>
      <c r="J3435" s="7">
        <f t="shared" ca="1" si="160"/>
        <v>1</v>
      </c>
      <c r="K3435" s="7">
        <f t="shared" ca="1" si="161"/>
        <v>1</v>
      </c>
      <c r="M3435">
        <v>14.47</v>
      </c>
      <c r="N3435">
        <v>14.47</v>
      </c>
      <c r="O3435">
        <v>14.47</v>
      </c>
      <c r="P3435">
        <v>19.98</v>
      </c>
      <c r="Q3435">
        <v>19.98</v>
      </c>
      <c r="R3435">
        <v>19.98</v>
      </c>
      <c r="S3435">
        <v>1</v>
      </c>
      <c r="T3435" s="1" t="s">
        <v>75</v>
      </c>
      <c r="U3435">
        <v>1</v>
      </c>
      <c r="V3435" s="1" t="s">
        <v>213</v>
      </c>
      <c r="Y3435" s="1" t="s">
        <v>76</v>
      </c>
      <c r="Z3435">
        <v>4</v>
      </c>
      <c r="AA3435" t="s">
        <v>76</v>
      </c>
      <c r="AD3435">
        <v>21.45</v>
      </c>
      <c r="AE3435">
        <v>20</v>
      </c>
      <c r="AF3435" t="s">
        <v>265</v>
      </c>
      <c r="AG3435" s="2">
        <v>40897</v>
      </c>
      <c r="AH3435" t="s">
        <v>77</v>
      </c>
      <c r="AM3435">
        <v>2</v>
      </c>
      <c r="AN3435" s="1" t="s">
        <v>89</v>
      </c>
      <c r="AO3435">
        <v>0</v>
      </c>
      <c r="AP3435" s="1" t="s">
        <v>89</v>
      </c>
      <c r="BA3435" s="2">
        <v>39105</v>
      </c>
      <c r="BC3435">
        <v>20</v>
      </c>
      <c r="BD3435">
        <v>21.45</v>
      </c>
      <c r="BG3435" t="s">
        <v>77</v>
      </c>
      <c r="BI3435" t="s">
        <v>77</v>
      </c>
      <c r="BJ3435">
        <v>19.98</v>
      </c>
      <c r="BK3435">
        <v>19.98</v>
      </c>
      <c r="BL3435" s="2">
        <v>43223</v>
      </c>
      <c r="BM3435">
        <v>19.98</v>
      </c>
      <c r="BT3435">
        <v>14.47</v>
      </c>
      <c r="BU3435" s="2">
        <v>43217</v>
      </c>
      <c r="BV3435">
        <v>14.47</v>
      </c>
      <c r="BW3435">
        <v>14.47</v>
      </c>
      <c r="BX3435" t="s">
        <v>78</v>
      </c>
      <c r="BY3435" t="s">
        <v>9</v>
      </c>
      <c r="BZ3435" t="s">
        <v>9</v>
      </c>
      <c r="CA3435">
        <v>27.58</v>
      </c>
      <c r="CB3435" t="s">
        <v>79</v>
      </c>
      <c r="CD3435" s="2">
        <v>41001</v>
      </c>
      <c r="CI3435" s="1" t="s">
        <v>80</v>
      </c>
    </row>
    <row r="3436" spans="1:87" x14ac:dyDescent="0.25">
      <c r="A3436">
        <v>655449</v>
      </c>
      <c r="B3436" s="1" t="s">
        <v>4736</v>
      </c>
      <c r="C3436">
        <v>11</v>
      </c>
      <c r="D3436" t="s">
        <v>3793</v>
      </c>
      <c r="E3436">
        <v>7.95</v>
      </c>
      <c r="F3436">
        <v>3</v>
      </c>
      <c r="G3436">
        <f t="shared" si="159"/>
        <v>23.85</v>
      </c>
      <c r="H3436" s="2">
        <v>43223</v>
      </c>
      <c r="I3436" s="2">
        <v>43222</v>
      </c>
      <c r="J3436" s="7">
        <f t="shared" ca="1" si="160"/>
        <v>1</v>
      </c>
      <c r="K3436" s="7">
        <f t="shared" ca="1" si="161"/>
        <v>1</v>
      </c>
      <c r="M3436">
        <v>5.76</v>
      </c>
      <c r="N3436">
        <v>5.71</v>
      </c>
      <c r="O3436">
        <v>5.76</v>
      </c>
      <c r="P3436">
        <v>7.95</v>
      </c>
      <c r="Q3436">
        <v>7.95</v>
      </c>
      <c r="R3436">
        <v>7.95</v>
      </c>
      <c r="S3436">
        <v>1</v>
      </c>
      <c r="T3436" s="1" t="s">
        <v>75</v>
      </c>
      <c r="Y3436" s="1" t="s">
        <v>76</v>
      </c>
      <c r="Z3436">
        <v>4</v>
      </c>
      <c r="AA3436" t="s">
        <v>76</v>
      </c>
      <c r="AD3436">
        <v>25.65</v>
      </c>
      <c r="AE3436">
        <v>30</v>
      </c>
      <c r="AF3436" t="s">
        <v>265</v>
      </c>
      <c r="AG3436" s="2">
        <v>40897</v>
      </c>
      <c r="AH3436" t="s">
        <v>77</v>
      </c>
      <c r="AM3436">
        <v>2</v>
      </c>
      <c r="AN3436" s="1" t="s">
        <v>89</v>
      </c>
      <c r="AO3436">
        <v>0</v>
      </c>
      <c r="AP3436" s="1" t="s">
        <v>89</v>
      </c>
      <c r="BA3436" s="2">
        <v>39105</v>
      </c>
      <c r="BC3436">
        <v>30</v>
      </c>
      <c r="BD3436">
        <v>25.65</v>
      </c>
      <c r="BG3436" t="s">
        <v>77</v>
      </c>
      <c r="BI3436" t="s">
        <v>77</v>
      </c>
      <c r="BJ3436">
        <v>7.95</v>
      </c>
      <c r="BK3436">
        <v>7.95</v>
      </c>
      <c r="BL3436" s="2">
        <v>43222</v>
      </c>
      <c r="BM3436">
        <v>7.95</v>
      </c>
      <c r="BT3436">
        <v>5.76</v>
      </c>
      <c r="BU3436" s="2">
        <v>43223</v>
      </c>
      <c r="BV3436">
        <v>5.71</v>
      </c>
      <c r="BW3436">
        <v>5.76</v>
      </c>
      <c r="BX3436" t="s">
        <v>78</v>
      </c>
      <c r="BY3436" t="s">
        <v>9</v>
      </c>
      <c r="BZ3436" t="s">
        <v>9</v>
      </c>
      <c r="CA3436">
        <v>28.18</v>
      </c>
      <c r="CB3436" t="s">
        <v>79</v>
      </c>
      <c r="CD3436" s="2">
        <v>41001</v>
      </c>
      <c r="CI3436" s="1" t="s">
        <v>80</v>
      </c>
    </row>
    <row r="3437" spans="1:87" x14ac:dyDescent="0.25">
      <c r="A3437">
        <v>655456</v>
      </c>
      <c r="B3437" t="s">
        <v>4737</v>
      </c>
      <c r="C3437">
        <v>186</v>
      </c>
      <c r="D3437" s="1" t="s">
        <v>891</v>
      </c>
      <c r="E3437">
        <v>5.99</v>
      </c>
      <c r="F3437">
        <v>1</v>
      </c>
      <c r="G3437">
        <f t="shared" si="159"/>
        <v>5.99</v>
      </c>
      <c r="H3437" s="2">
        <v>43196</v>
      </c>
      <c r="I3437" s="2">
        <v>43196</v>
      </c>
      <c r="J3437" s="7">
        <f t="shared" ca="1" si="160"/>
        <v>2</v>
      </c>
      <c r="K3437" s="7">
        <f t="shared" ca="1" si="161"/>
        <v>2</v>
      </c>
      <c r="M3437">
        <v>4.3499999999999996</v>
      </c>
      <c r="N3437">
        <v>4.3499999999999996</v>
      </c>
      <c r="O3437">
        <v>4.3499999999999996</v>
      </c>
      <c r="P3437">
        <v>5.99</v>
      </c>
      <c r="Q3437">
        <v>5.99</v>
      </c>
      <c r="R3437">
        <v>5.99</v>
      </c>
      <c r="S3437">
        <v>1</v>
      </c>
      <c r="T3437" s="1" t="s">
        <v>75</v>
      </c>
      <c r="U3437">
        <v>1</v>
      </c>
      <c r="V3437" s="1" t="s">
        <v>213</v>
      </c>
      <c r="Y3437" s="1" t="s">
        <v>76</v>
      </c>
      <c r="Z3437">
        <v>4</v>
      </c>
      <c r="AA3437" t="s">
        <v>76</v>
      </c>
      <c r="AD3437">
        <v>10.93</v>
      </c>
      <c r="AF3437" t="s">
        <v>265</v>
      </c>
      <c r="AH3437" t="s">
        <v>77</v>
      </c>
      <c r="AM3437">
        <v>2</v>
      </c>
      <c r="AN3437" s="1" t="s">
        <v>89</v>
      </c>
      <c r="AO3437">
        <v>0</v>
      </c>
      <c r="AP3437" s="1" t="s">
        <v>89</v>
      </c>
      <c r="BA3437" s="2">
        <v>39105</v>
      </c>
      <c r="BD3437">
        <v>10.93</v>
      </c>
      <c r="BG3437" t="s">
        <v>77</v>
      </c>
      <c r="BI3437" t="s">
        <v>77</v>
      </c>
      <c r="BJ3437">
        <v>5.99</v>
      </c>
      <c r="BK3437">
        <v>5.99</v>
      </c>
      <c r="BL3437" s="2">
        <v>43196</v>
      </c>
      <c r="BM3437">
        <v>5.99</v>
      </c>
      <c r="BT3437">
        <v>4.3499999999999996</v>
      </c>
      <c r="BU3437" s="2">
        <v>43196</v>
      </c>
      <c r="BV3437">
        <v>4.3499999999999996</v>
      </c>
      <c r="BW3437">
        <v>4.3499999999999996</v>
      </c>
      <c r="BX3437" t="s">
        <v>78</v>
      </c>
      <c r="BY3437" t="s">
        <v>9</v>
      </c>
      <c r="BZ3437" t="s">
        <v>9</v>
      </c>
      <c r="CA3437">
        <v>27.38</v>
      </c>
      <c r="CB3437" t="s">
        <v>79</v>
      </c>
      <c r="CD3437" s="2">
        <v>41001</v>
      </c>
      <c r="CI3437" s="1" t="s">
        <v>80</v>
      </c>
    </row>
    <row r="3438" spans="1:87" x14ac:dyDescent="0.25">
      <c r="A3438">
        <v>655498</v>
      </c>
      <c r="B3438" s="1" t="s">
        <v>4739</v>
      </c>
      <c r="C3438">
        <v>186</v>
      </c>
      <c r="D3438" s="1" t="s">
        <v>891</v>
      </c>
      <c r="E3438">
        <v>6.98</v>
      </c>
      <c r="F3438">
        <v>2</v>
      </c>
      <c r="G3438">
        <f t="shared" si="159"/>
        <v>13.96</v>
      </c>
      <c r="H3438" s="2">
        <v>43211</v>
      </c>
      <c r="I3438" s="2">
        <v>43210</v>
      </c>
      <c r="J3438" s="7">
        <f t="shared" ca="1" si="160"/>
        <v>2</v>
      </c>
      <c r="K3438" s="7">
        <f t="shared" ca="1" si="161"/>
        <v>2</v>
      </c>
      <c r="M3438">
        <v>5.05</v>
      </c>
      <c r="N3438">
        <v>5.05</v>
      </c>
      <c r="O3438">
        <v>5.05</v>
      </c>
      <c r="P3438">
        <v>6.98</v>
      </c>
      <c r="Q3438">
        <v>6.98</v>
      </c>
      <c r="R3438">
        <v>6.98</v>
      </c>
      <c r="S3438">
        <v>1</v>
      </c>
      <c r="T3438" s="1" t="s">
        <v>75</v>
      </c>
      <c r="U3438">
        <v>1</v>
      </c>
      <c r="V3438" s="1" t="s">
        <v>213</v>
      </c>
      <c r="W3438">
        <v>1</v>
      </c>
      <c r="X3438" s="1" t="s">
        <v>131</v>
      </c>
      <c r="Y3438" s="1" t="s">
        <v>76</v>
      </c>
      <c r="Z3438">
        <v>4</v>
      </c>
      <c r="AA3438" t="s">
        <v>76</v>
      </c>
      <c r="AD3438">
        <v>10.26</v>
      </c>
      <c r="AE3438">
        <v>30</v>
      </c>
      <c r="AG3438" s="2">
        <v>40896</v>
      </c>
      <c r="AH3438" t="s">
        <v>77</v>
      </c>
      <c r="AM3438">
        <v>2</v>
      </c>
      <c r="AN3438" s="1" t="s">
        <v>89</v>
      </c>
      <c r="AO3438">
        <v>0</v>
      </c>
      <c r="AP3438" s="1" t="s">
        <v>89</v>
      </c>
      <c r="BA3438" s="2">
        <v>39105</v>
      </c>
      <c r="BC3438">
        <v>30</v>
      </c>
      <c r="BD3438">
        <v>10.26</v>
      </c>
      <c r="BG3438" t="s">
        <v>77</v>
      </c>
      <c r="BI3438" t="s">
        <v>77</v>
      </c>
      <c r="BJ3438">
        <v>6.98</v>
      </c>
      <c r="BK3438">
        <v>6.98</v>
      </c>
      <c r="BL3438" s="2">
        <v>43210</v>
      </c>
      <c r="BM3438">
        <v>6.98</v>
      </c>
      <c r="BT3438">
        <v>5.05</v>
      </c>
      <c r="BU3438" s="2">
        <v>43211</v>
      </c>
      <c r="BV3438">
        <v>5.05</v>
      </c>
      <c r="BW3438">
        <v>5.05</v>
      </c>
      <c r="BX3438" t="s">
        <v>78</v>
      </c>
      <c r="BY3438" t="s">
        <v>9</v>
      </c>
      <c r="BZ3438" t="s">
        <v>9</v>
      </c>
      <c r="CA3438">
        <v>27.65</v>
      </c>
      <c r="CB3438" t="s">
        <v>79</v>
      </c>
      <c r="CD3438" s="2">
        <v>41001</v>
      </c>
      <c r="CI3438" s="1" t="s">
        <v>80</v>
      </c>
    </row>
    <row r="3439" spans="1:87" x14ac:dyDescent="0.25">
      <c r="A3439">
        <v>655837</v>
      </c>
      <c r="B3439" t="s">
        <v>4745</v>
      </c>
      <c r="C3439">
        <v>759</v>
      </c>
      <c r="D3439" s="1" t="s">
        <v>2715</v>
      </c>
      <c r="E3439">
        <v>4.12</v>
      </c>
      <c r="F3439">
        <v>1</v>
      </c>
      <c r="G3439">
        <f t="shared" si="159"/>
        <v>4.12</v>
      </c>
      <c r="H3439" s="2">
        <v>43104</v>
      </c>
      <c r="I3439" s="2">
        <v>43104</v>
      </c>
      <c r="J3439" s="7">
        <f t="shared" ca="1" si="160"/>
        <v>5</v>
      </c>
      <c r="K3439" s="7">
        <f t="shared" ca="1" si="161"/>
        <v>5</v>
      </c>
      <c r="M3439">
        <v>2.98</v>
      </c>
      <c r="N3439">
        <v>2.98</v>
      </c>
      <c r="O3439">
        <v>2.98</v>
      </c>
      <c r="P3439">
        <v>4.12</v>
      </c>
      <c r="Q3439">
        <v>4.12</v>
      </c>
      <c r="R3439">
        <v>4.12</v>
      </c>
      <c r="S3439">
        <v>1</v>
      </c>
      <c r="T3439" s="1" t="s">
        <v>75</v>
      </c>
      <c r="Y3439" s="1" t="s">
        <v>76</v>
      </c>
      <c r="Z3439">
        <v>4</v>
      </c>
      <c r="AA3439" t="s">
        <v>76</v>
      </c>
      <c r="AD3439">
        <v>1</v>
      </c>
      <c r="AG3439" s="2">
        <v>40896</v>
      </c>
      <c r="AH3439" t="s">
        <v>77</v>
      </c>
      <c r="AM3439">
        <v>2</v>
      </c>
      <c r="AN3439" s="1" t="s">
        <v>89</v>
      </c>
      <c r="AO3439">
        <v>0</v>
      </c>
      <c r="AP3439" s="1" t="s">
        <v>89</v>
      </c>
      <c r="AS3439">
        <v>1091</v>
      </c>
      <c r="AT3439" s="1" t="s">
        <v>4746</v>
      </c>
      <c r="AV3439">
        <v>0</v>
      </c>
      <c r="AX3439">
        <v>4.12</v>
      </c>
      <c r="AY3439">
        <v>4.12</v>
      </c>
      <c r="BA3439" s="2">
        <v>39105</v>
      </c>
      <c r="BD3439">
        <v>1</v>
      </c>
      <c r="BG3439" t="s">
        <v>77</v>
      </c>
      <c r="BI3439" t="s">
        <v>77</v>
      </c>
      <c r="BJ3439">
        <v>4.12</v>
      </c>
      <c r="BK3439">
        <v>4.12</v>
      </c>
      <c r="BL3439" s="2">
        <v>43104</v>
      </c>
      <c r="BM3439">
        <v>4.12</v>
      </c>
      <c r="BT3439">
        <v>2.98</v>
      </c>
      <c r="BU3439" s="2">
        <v>43104</v>
      </c>
      <c r="BV3439">
        <v>2.98</v>
      </c>
      <c r="BW3439">
        <v>2.98</v>
      </c>
      <c r="BX3439" t="s">
        <v>78</v>
      </c>
      <c r="BY3439" t="s">
        <v>9</v>
      </c>
      <c r="BZ3439" t="s">
        <v>9</v>
      </c>
      <c r="CA3439">
        <v>27.67</v>
      </c>
      <c r="CB3439" t="s">
        <v>79</v>
      </c>
      <c r="CD3439" s="2">
        <v>41001</v>
      </c>
      <c r="CI3439" s="1" t="s">
        <v>80</v>
      </c>
    </row>
    <row r="3440" spans="1:87" x14ac:dyDescent="0.25">
      <c r="A3440">
        <v>655871</v>
      </c>
      <c r="B3440" s="1" t="s">
        <v>4747</v>
      </c>
      <c r="C3440">
        <v>111</v>
      </c>
      <c r="D3440" t="s">
        <v>405</v>
      </c>
      <c r="E3440">
        <v>1.9</v>
      </c>
      <c r="F3440">
        <v>4</v>
      </c>
      <c r="G3440">
        <f t="shared" si="159"/>
        <v>7.6</v>
      </c>
      <c r="H3440" s="2">
        <v>43222</v>
      </c>
      <c r="I3440" s="2">
        <v>43217</v>
      </c>
      <c r="J3440" s="7">
        <f t="shared" ca="1" si="160"/>
        <v>1</v>
      </c>
      <c r="K3440" s="7">
        <f t="shared" ca="1" si="161"/>
        <v>1</v>
      </c>
      <c r="M3440">
        <v>1.3</v>
      </c>
      <c r="N3440">
        <v>1.3</v>
      </c>
      <c r="O3440">
        <v>1.3</v>
      </c>
      <c r="P3440">
        <v>1.9</v>
      </c>
      <c r="Q3440">
        <v>1.9</v>
      </c>
      <c r="R3440">
        <v>1.9</v>
      </c>
      <c r="S3440">
        <v>1</v>
      </c>
      <c r="T3440" s="1" t="s">
        <v>75</v>
      </c>
      <c r="U3440">
        <v>2</v>
      </c>
      <c r="V3440" s="1" t="s">
        <v>3797</v>
      </c>
      <c r="Y3440" s="1" t="s">
        <v>76</v>
      </c>
      <c r="Z3440">
        <v>4</v>
      </c>
      <c r="AA3440" t="s">
        <v>76</v>
      </c>
      <c r="AD3440">
        <v>11.11</v>
      </c>
      <c r="AE3440">
        <v>20</v>
      </c>
      <c r="AF3440" t="s">
        <v>88</v>
      </c>
      <c r="AG3440" s="2">
        <v>40896</v>
      </c>
      <c r="AH3440" t="s">
        <v>77</v>
      </c>
      <c r="AK3440">
        <v>0</v>
      </c>
      <c r="AM3440">
        <v>3</v>
      </c>
      <c r="AN3440" s="1" t="s">
        <v>138</v>
      </c>
      <c r="AO3440">
        <v>0</v>
      </c>
      <c r="AP3440" s="1" t="s">
        <v>182</v>
      </c>
      <c r="AQ3440">
        <v>2406</v>
      </c>
      <c r="AR3440" s="1" t="s">
        <v>4329</v>
      </c>
      <c r="AS3440">
        <v>8838</v>
      </c>
      <c r="AT3440" s="1" t="s">
        <v>4330</v>
      </c>
      <c r="AU3440">
        <v>1.9</v>
      </c>
      <c r="AV3440">
        <v>1.9</v>
      </c>
      <c r="AW3440">
        <v>1.9</v>
      </c>
      <c r="AX3440">
        <v>1.9</v>
      </c>
      <c r="AY3440">
        <v>1.9</v>
      </c>
      <c r="BA3440" s="2">
        <v>39135</v>
      </c>
      <c r="BC3440">
        <v>20</v>
      </c>
      <c r="BD3440">
        <v>11.11</v>
      </c>
      <c r="BG3440" t="s">
        <v>77</v>
      </c>
      <c r="BI3440" t="s">
        <v>77</v>
      </c>
      <c r="BJ3440">
        <v>1.9</v>
      </c>
      <c r="BK3440">
        <v>1.9</v>
      </c>
      <c r="BL3440" s="2">
        <v>43217</v>
      </c>
      <c r="BM3440">
        <v>1.9</v>
      </c>
      <c r="BT3440">
        <v>1.3</v>
      </c>
      <c r="BU3440" s="2">
        <v>43222</v>
      </c>
      <c r="BV3440">
        <v>1.3</v>
      </c>
      <c r="BW3440">
        <v>1.3</v>
      </c>
      <c r="BX3440" t="s">
        <v>78</v>
      </c>
      <c r="BY3440" t="s">
        <v>9</v>
      </c>
      <c r="BZ3440" t="s">
        <v>9</v>
      </c>
      <c r="CA3440">
        <v>31.58</v>
      </c>
      <c r="CB3440" t="s">
        <v>79</v>
      </c>
      <c r="CD3440" s="2">
        <v>41001</v>
      </c>
      <c r="CI3440" s="1" t="s">
        <v>80</v>
      </c>
    </row>
    <row r="3441" spans="1:87" x14ac:dyDescent="0.25">
      <c r="A3441">
        <v>655872</v>
      </c>
      <c r="B3441" s="1" t="s">
        <v>4748</v>
      </c>
      <c r="C3441">
        <v>111</v>
      </c>
      <c r="D3441" t="s">
        <v>405</v>
      </c>
      <c r="E3441">
        <v>2.5</v>
      </c>
      <c r="F3441">
        <v>3</v>
      </c>
      <c r="G3441">
        <f t="shared" si="159"/>
        <v>7.5</v>
      </c>
      <c r="H3441" s="2">
        <v>43222</v>
      </c>
      <c r="I3441" s="2">
        <v>43223</v>
      </c>
      <c r="J3441" s="7">
        <f t="shared" ca="1" si="160"/>
        <v>1</v>
      </c>
      <c r="K3441" s="7">
        <f t="shared" ca="1" si="161"/>
        <v>1</v>
      </c>
      <c r="M3441">
        <v>1.71</v>
      </c>
      <c r="N3441">
        <v>1.73</v>
      </c>
      <c r="O3441">
        <v>1.71</v>
      </c>
      <c r="P3441">
        <v>2.5</v>
      </c>
      <c r="Q3441">
        <v>2.5</v>
      </c>
      <c r="R3441">
        <v>2.5</v>
      </c>
      <c r="S3441">
        <v>1</v>
      </c>
      <c r="T3441" s="1" t="s">
        <v>75</v>
      </c>
      <c r="U3441">
        <v>2</v>
      </c>
      <c r="V3441" s="1" t="s">
        <v>3797</v>
      </c>
      <c r="Y3441" s="1" t="s">
        <v>76</v>
      </c>
      <c r="Z3441">
        <v>4</v>
      </c>
      <c r="AA3441" t="s">
        <v>76</v>
      </c>
      <c r="AD3441">
        <v>13.33</v>
      </c>
      <c r="AE3441">
        <v>11</v>
      </c>
      <c r="AF3441" t="s">
        <v>265</v>
      </c>
      <c r="AG3441" s="2">
        <v>40896</v>
      </c>
      <c r="AH3441" t="s">
        <v>77</v>
      </c>
      <c r="AK3441">
        <v>0</v>
      </c>
      <c r="AM3441">
        <v>3</v>
      </c>
      <c r="AN3441" s="1" t="s">
        <v>138</v>
      </c>
      <c r="AO3441">
        <v>0</v>
      </c>
      <c r="AP3441" s="1" t="s">
        <v>182</v>
      </c>
      <c r="AQ3441">
        <v>2410</v>
      </c>
      <c r="AR3441" s="1" t="s">
        <v>4749</v>
      </c>
      <c r="AS3441">
        <v>9202</v>
      </c>
      <c r="AT3441" s="1" t="s">
        <v>4750</v>
      </c>
      <c r="AU3441">
        <v>2.5</v>
      </c>
      <c r="AV3441">
        <v>2.5</v>
      </c>
      <c r="AW3441">
        <v>2.5</v>
      </c>
      <c r="AX3441">
        <v>2.5</v>
      </c>
      <c r="AY3441">
        <v>2.5</v>
      </c>
      <c r="BA3441" s="2">
        <v>39119</v>
      </c>
      <c r="BC3441">
        <v>11</v>
      </c>
      <c r="BD3441">
        <v>13.33</v>
      </c>
      <c r="BG3441" t="s">
        <v>77</v>
      </c>
      <c r="BI3441" t="s">
        <v>77</v>
      </c>
      <c r="BJ3441">
        <v>2.5</v>
      </c>
      <c r="BK3441">
        <v>2.5</v>
      </c>
      <c r="BL3441" s="2">
        <v>43223</v>
      </c>
      <c r="BM3441">
        <v>2.5</v>
      </c>
      <c r="BT3441">
        <v>1.71</v>
      </c>
      <c r="BU3441" s="2">
        <v>43222</v>
      </c>
      <c r="BV3441">
        <v>1.73</v>
      </c>
      <c r="BW3441">
        <v>1.71</v>
      </c>
      <c r="BX3441" t="s">
        <v>78</v>
      </c>
      <c r="BY3441" t="s">
        <v>9</v>
      </c>
      <c r="BZ3441" t="s">
        <v>9</v>
      </c>
      <c r="CA3441">
        <v>30.8</v>
      </c>
      <c r="CB3441" t="s">
        <v>79</v>
      </c>
      <c r="CD3441" s="2">
        <v>41001</v>
      </c>
      <c r="CI3441" s="1" t="s">
        <v>80</v>
      </c>
    </row>
    <row r="3442" spans="1:87" x14ac:dyDescent="0.25">
      <c r="A3442">
        <v>655878</v>
      </c>
      <c r="B3442" s="1" t="s">
        <v>4751</v>
      </c>
      <c r="C3442">
        <v>387</v>
      </c>
      <c r="D3442" s="1" t="s">
        <v>1389</v>
      </c>
      <c r="E3442">
        <v>3.87</v>
      </c>
      <c r="F3442">
        <v>1</v>
      </c>
      <c r="G3442">
        <f t="shared" si="159"/>
        <v>3.87</v>
      </c>
      <c r="H3442" s="2">
        <v>43057</v>
      </c>
      <c r="I3442" s="2">
        <v>43056</v>
      </c>
      <c r="J3442" s="7">
        <f t="shared" ca="1" si="160"/>
        <v>7</v>
      </c>
      <c r="K3442" s="7">
        <f t="shared" ca="1" si="161"/>
        <v>7</v>
      </c>
      <c r="M3442">
        <v>2.8</v>
      </c>
      <c r="N3442">
        <v>2.8</v>
      </c>
      <c r="O3442">
        <v>2.8</v>
      </c>
      <c r="P3442">
        <v>3.87</v>
      </c>
      <c r="Q3442">
        <v>3.87</v>
      </c>
      <c r="R3442">
        <v>3.87</v>
      </c>
      <c r="S3442">
        <v>1</v>
      </c>
      <c r="T3442" s="1" t="s">
        <v>75</v>
      </c>
      <c r="Y3442" s="1" t="s">
        <v>76</v>
      </c>
      <c r="Z3442">
        <v>4</v>
      </c>
      <c r="AA3442" t="s">
        <v>76</v>
      </c>
      <c r="AD3442">
        <v>1</v>
      </c>
      <c r="AF3442" t="s">
        <v>88</v>
      </c>
      <c r="AG3442" s="2">
        <v>40896</v>
      </c>
      <c r="AH3442" t="s">
        <v>77</v>
      </c>
      <c r="AM3442">
        <v>2</v>
      </c>
      <c r="AN3442" s="1" t="s">
        <v>89</v>
      </c>
      <c r="AO3442">
        <v>0</v>
      </c>
      <c r="AP3442" s="1" t="s">
        <v>89</v>
      </c>
      <c r="BA3442" s="2">
        <v>39105</v>
      </c>
      <c r="BD3442">
        <v>1</v>
      </c>
      <c r="BG3442" t="s">
        <v>77</v>
      </c>
      <c r="BI3442" t="s">
        <v>77</v>
      </c>
      <c r="BJ3442">
        <v>3.87</v>
      </c>
      <c r="BK3442">
        <v>3.87</v>
      </c>
      <c r="BL3442" s="2">
        <v>43056</v>
      </c>
      <c r="BM3442">
        <v>3.87</v>
      </c>
      <c r="BT3442">
        <v>2.8</v>
      </c>
      <c r="BU3442" s="2">
        <v>43057</v>
      </c>
      <c r="BV3442">
        <v>2.8</v>
      </c>
      <c r="BW3442">
        <v>2.8</v>
      </c>
      <c r="BX3442" t="s">
        <v>78</v>
      </c>
      <c r="BY3442" t="s">
        <v>9</v>
      </c>
      <c r="BZ3442" t="s">
        <v>9</v>
      </c>
      <c r="CA3442">
        <v>27.65</v>
      </c>
      <c r="CB3442" t="s">
        <v>79</v>
      </c>
      <c r="CD3442" s="2">
        <v>41001</v>
      </c>
      <c r="CI3442" s="1" t="s">
        <v>80</v>
      </c>
    </row>
    <row r="3443" spans="1:87" x14ac:dyDescent="0.25">
      <c r="A3443">
        <v>655883</v>
      </c>
      <c r="B3443" s="1" t="s">
        <v>4752</v>
      </c>
      <c r="C3443">
        <v>111</v>
      </c>
      <c r="D3443" t="s">
        <v>405</v>
      </c>
      <c r="E3443">
        <v>4.1100000000000003</v>
      </c>
      <c r="F3443">
        <v>2</v>
      </c>
      <c r="G3443">
        <f t="shared" si="159"/>
        <v>8.2200000000000006</v>
      </c>
      <c r="H3443" s="2">
        <v>43222</v>
      </c>
      <c r="I3443" s="2">
        <v>43218</v>
      </c>
      <c r="J3443" s="7">
        <f t="shared" ca="1" si="160"/>
        <v>1</v>
      </c>
      <c r="K3443" s="7">
        <f t="shared" ca="1" si="161"/>
        <v>1</v>
      </c>
      <c r="M3443">
        <v>2.8</v>
      </c>
      <c r="N3443">
        <v>2.72</v>
      </c>
      <c r="O3443">
        <v>2.8</v>
      </c>
      <c r="P3443">
        <v>4.1100000000000003</v>
      </c>
      <c r="Q3443">
        <v>4.1100000000000003</v>
      </c>
      <c r="R3443">
        <v>4.1100000000000003</v>
      </c>
      <c r="S3443">
        <v>1</v>
      </c>
      <c r="T3443" s="1" t="s">
        <v>75</v>
      </c>
      <c r="U3443">
        <v>2</v>
      </c>
      <c r="V3443" s="1" t="s">
        <v>3797</v>
      </c>
      <c r="Y3443" s="1" t="s">
        <v>76</v>
      </c>
      <c r="Z3443">
        <v>4</v>
      </c>
      <c r="AA3443" t="s">
        <v>76</v>
      </c>
      <c r="AD3443">
        <v>10.33</v>
      </c>
      <c r="AE3443">
        <v>20</v>
      </c>
      <c r="AF3443" t="s">
        <v>88</v>
      </c>
      <c r="AG3443" s="2">
        <v>40896</v>
      </c>
      <c r="AH3443" t="s">
        <v>77</v>
      </c>
      <c r="AK3443">
        <v>0</v>
      </c>
      <c r="AM3443">
        <v>3</v>
      </c>
      <c r="AN3443" s="1" t="s">
        <v>138</v>
      </c>
      <c r="AO3443">
        <v>0</v>
      </c>
      <c r="AP3443" s="1" t="s">
        <v>182</v>
      </c>
      <c r="AQ3443">
        <v>3170</v>
      </c>
      <c r="AR3443" s="1" t="s">
        <v>4753</v>
      </c>
      <c r="AS3443">
        <v>8743</v>
      </c>
      <c r="AT3443" s="1" t="s">
        <v>4754</v>
      </c>
      <c r="AU3443">
        <v>4.1100000000000003</v>
      </c>
      <c r="AV3443">
        <v>4.1100000000000003</v>
      </c>
      <c r="AW3443">
        <v>4.1100000000000003</v>
      </c>
      <c r="AX3443">
        <v>4.1100000000000003</v>
      </c>
      <c r="AY3443">
        <v>4.1100000000000003</v>
      </c>
      <c r="BA3443" s="2">
        <v>40561</v>
      </c>
      <c r="BC3443">
        <v>20</v>
      </c>
      <c r="BD3443">
        <v>10.33</v>
      </c>
      <c r="BG3443" t="s">
        <v>77</v>
      </c>
      <c r="BI3443" t="s">
        <v>77</v>
      </c>
      <c r="BJ3443">
        <v>4.1100000000000003</v>
      </c>
      <c r="BK3443">
        <v>4.1100000000000003</v>
      </c>
      <c r="BL3443" s="2">
        <v>43218</v>
      </c>
      <c r="BM3443">
        <v>4.1100000000000003</v>
      </c>
      <c r="BT3443">
        <v>2.8</v>
      </c>
      <c r="BU3443" s="2">
        <v>43222</v>
      </c>
      <c r="BV3443">
        <v>2.72</v>
      </c>
      <c r="BW3443">
        <v>2.8</v>
      </c>
      <c r="BX3443" t="s">
        <v>78</v>
      </c>
      <c r="BY3443" t="s">
        <v>9</v>
      </c>
      <c r="BZ3443" t="s">
        <v>9</v>
      </c>
      <c r="CA3443">
        <v>33.82</v>
      </c>
      <c r="CB3443" t="s">
        <v>79</v>
      </c>
      <c r="CD3443" s="2">
        <v>41001</v>
      </c>
      <c r="CI3443" s="1" t="s">
        <v>80</v>
      </c>
    </row>
    <row r="3444" spans="1:87" x14ac:dyDescent="0.25">
      <c r="A3444">
        <v>655884</v>
      </c>
      <c r="B3444" s="1" t="s">
        <v>4755</v>
      </c>
      <c r="C3444">
        <v>111</v>
      </c>
      <c r="D3444" t="s">
        <v>405</v>
      </c>
      <c r="E3444">
        <v>12.3</v>
      </c>
      <c r="F3444">
        <v>1</v>
      </c>
      <c r="G3444">
        <f t="shared" si="159"/>
        <v>12.3</v>
      </c>
      <c r="H3444" s="2">
        <v>43207</v>
      </c>
      <c r="I3444" s="2">
        <v>43206</v>
      </c>
      <c r="J3444" s="7">
        <f t="shared" ca="1" si="160"/>
        <v>2</v>
      </c>
      <c r="K3444" s="7">
        <f t="shared" ca="1" si="161"/>
        <v>2</v>
      </c>
      <c r="M3444">
        <v>8.3800000000000008</v>
      </c>
      <c r="N3444">
        <v>8.18</v>
      </c>
      <c r="O3444">
        <v>8.3800000000000008</v>
      </c>
      <c r="P3444">
        <v>12.3</v>
      </c>
      <c r="Q3444">
        <v>12.3</v>
      </c>
      <c r="R3444">
        <v>12.3</v>
      </c>
      <c r="S3444">
        <v>1</v>
      </c>
      <c r="T3444" s="1" t="s">
        <v>75</v>
      </c>
      <c r="U3444">
        <v>2</v>
      </c>
      <c r="V3444" s="1" t="s">
        <v>3797</v>
      </c>
      <c r="Y3444" s="1" t="s">
        <v>76</v>
      </c>
      <c r="Z3444">
        <v>4</v>
      </c>
      <c r="AA3444" t="s">
        <v>76</v>
      </c>
      <c r="AD3444">
        <v>11.97</v>
      </c>
      <c r="AE3444">
        <v>30</v>
      </c>
      <c r="AF3444" t="s">
        <v>88</v>
      </c>
      <c r="AG3444" s="2">
        <v>40896</v>
      </c>
      <c r="AH3444" t="s">
        <v>77</v>
      </c>
      <c r="AK3444">
        <v>0</v>
      </c>
      <c r="AM3444">
        <v>3</v>
      </c>
      <c r="AN3444" s="1" t="s">
        <v>138</v>
      </c>
      <c r="AO3444">
        <v>0</v>
      </c>
      <c r="AP3444" s="1" t="s">
        <v>182</v>
      </c>
      <c r="AQ3444">
        <v>3171</v>
      </c>
      <c r="AR3444" s="1" t="s">
        <v>4756</v>
      </c>
      <c r="AS3444">
        <v>6141</v>
      </c>
      <c r="AT3444" s="1" t="s">
        <v>4757</v>
      </c>
      <c r="AU3444">
        <v>12.3</v>
      </c>
      <c r="AV3444">
        <v>12.3</v>
      </c>
      <c r="AW3444">
        <v>12.3</v>
      </c>
      <c r="AX3444">
        <v>12.3</v>
      </c>
      <c r="AY3444">
        <v>12.3</v>
      </c>
      <c r="BA3444" s="2">
        <v>39479</v>
      </c>
      <c r="BC3444">
        <v>30</v>
      </c>
      <c r="BD3444">
        <v>11.97</v>
      </c>
      <c r="BG3444" t="s">
        <v>77</v>
      </c>
      <c r="BI3444" t="s">
        <v>77</v>
      </c>
      <c r="BJ3444">
        <v>12.3</v>
      </c>
      <c r="BK3444">
        <v>12.3</v>
      </c>
      <c r="BL3444" s="2">
        <v>43206</v>
      </c>
      <c r="BM3444">
        <v>12.3</v>
      </c>
      <c r="BT3444">
        <v>8.3800000000000008</v>
      </c>
      <c r="BU3444" s="2">
        <v>43207</v>
      </c>
      <c r="BV3444">
        <v>8.18</v>
      </c>
      <c r="BW3444">
        <v>8.3800000000000008</v>
      </c>
      <c r="BX3444" t="s">
        <v>78</v>
      </c>
      <c r="BY3444" t="s">
        <v>9</v>
      </c>
      <c r="BZ3444" t="s">
        <v>9</v>
      </c>
      <c r="CA3444">
        <v>33.5</v>
      </c>
      <c r="CB3444" t="s">
        <v>79</v>
      </c>
      <c r="CD3444" s="2">
        <v>41001</v>
      </c>
      <c r="CI3444" s="1" t="s">
        <v>80</v>
      </c>
    </row>
    <row r="3445" spans="1:87" x14ac:dyDescent="0.25">
      <c r="A3445">
        <v>655885</v>
      </c>
      <c r="B3445" s="1" t="s">
        <v>4758</v>
      </c>
      <c r="C3445">
        <v>111</v>
      </c>
      <c r="D3445" t="s">
        <v>405</v>
      </c>
      <c r="E3445">
        <v>3.08</v>
      </c>
      <c r="F3445">
        <v>2</v>
      </c>
      <c r="G3445">
        <f t="shared" si="159"/>
        <v>6.16</v>
      </c>
      <c r="H3445" s="2">
        <v>43214</v>
      </c>
      <c r="I3445" s="2">
        <v>43227</v>
      </c>
      <c r="J3445" s="7">
        <f t="shared" ca="1" si="160"/>
        <v>2</v>
      </c>
      <c r="K3445" s="7">
        <f t="shared" ca="1" si="161"/>
        <v>1</v>
      </c>
      <c r="M3445">
        <v>2.09</v>
      </c>
      <c r="N3445">
        <v>2.04</v>
      </c>
      <c r="O3445">
        <v>2.09</v>
      </c>
      <c r="P3445">
        <v>3.08</v>
      </c>
      <c r="Q3445">
        <v>3.08</v>
      </c>
      <c r="R3445">
        <v>3.08</v>
      </c>
      <c r="S3445">
        <v>1</v>
      </c>
      <c r="T3445" s="1" t="s">
        <v>75</v>
      </c>
      <c r="U3445">
        <v>2</v>
      </c>
      <c r="V3445" s="1" t="s">
        <v>3797</v>
      </c>
      <c r="Y3445" s="1" t="s">
        <v>76</v>
      </c>
      <c r="Z3445">
        <v>4</v>
      </c>
      <c r="AA3445" t="s">
        <v>76</v>
      </c>
      <c r="AD3445">
        <v>18.600000000000001</v>
      </c>
      <c r="AE3445">
        <v>10</v>
      </c>
      <c r="AF3445" t="s">
        <v>265</v>
      </c>
      <c r="AG3445" s="2">
        <v>40896</v>
      </c>
      <c r="AH3445" t="s">
        <v>77</v>
      </c>
      <c r="AM3445">
        <v>3</v>
      </c>
      <c r="AN3445" s="1" t="s">
        <v>138</v>
      </c>
      <c r="AO3445">
        <v>0</v>
      </c>
      <c r="AP3445" s="1" t="s">
        <v>182</v>
      </c>
      <c r="AQ3445">
        <v>3168</v>
      </c>
      <c r="AR3445" s="1" t="s">
        <v>4759</v>
      </c>
      <c r="AS3445">
        <v>8744</v>
      </c>
      <c r="AT3445" s="1" t="s">
        <v>4760</v>
      </c>
      <c r="AU3445">
        <v>3.08</v>
      </c>
      <c r="AV3445">
        <v>3.08</v>
      </c>
      <c r="AW3445">
        <v>3.08</v>
      </c>
      <c r="AX3445">
        <v>3.08</v>
      </c>
      <c r="AY3445">
        <v>3.08</v>
      </c>
      <c r="BA3445" s="2">
        <v>39304</v>
      </c>
      <c r="BC3445">
        <v>10</v>
      </c>
      <c r="BD3445">
        <v>18.600000000000001</v>
      </c>
      <c r="BG3445" t="s">
        <v>77</v>
      </c>
      <c r="BI3445" t="s">
        <v>77</v>
      </c>
      <c r="BJ3445">
        <v>3.08</v>
      </c>
      <c r="BK3445">
        <v>3.08</v>
      </c>
      <c r="BL3445" s="2">
        <v>43227</v>
      </c>
      <c r="BM3445">
        <v>3.08</v>
      </c>
      <c r="BT3445">
        <v>2.09</v>
      </c>
      <c r="BU3445" s="2">
        <v>43214</v>
      </c>
      <c r="BV3445">
        <v>2.04</v>
      </c>
      <c r="BW3445">
        <v>2.09</v>
      </c>
      <c r="BX3445" t="s">
        <v>78</v>
      </c>
      <c r="BY3445" t="s">
        <v>9</v>
      </c>
      <c r="BZ3445" t="s">
        <v>9</v>
      </c>
      <c r="CA3445">
        <v>33.770000000000003</v>
      </c>
      <c r="CB3445" t="s">
        <v>79</v>
      </c>
      <c r="CD3445" s="2">
        <v>41001</v>
      </c>
      <c r="CI3445" s="1" t="s">
        <v>80</v>
      </c>
    </row>
    <row r="3446" spans="1:87" x14ac:dyDescent="0.25">
      <c r="A3446">
        <v>655888</v>
      </c>
      <c r="B3446" s="1" t="s">
        <v>4761</v>
      </c>
      <c r="C3446">
        <v>111</v>
      </c>
      <c r="D3446" t="s">
        <v>405</v>
      </c>
      <c r="E3446">
        <v>9.23</v>
      </c>
      <c r="F3446">
        <v>2</v>
      </c>
      <c r="G3446">
        <f t="shared" si="159"/>
        <v>18.46</v>
      </c>
      <c r="H3446" s="2">
        <v>43222</v>
      </c>
      <c r="I3446" s="2">
        <v>43223</v>
      </c>
      <c r="J3446" s="7">
        <f t="shared" ca="1" si="160"/>
        <v>1</v>
      </c>
      <c r="K3446" s="7">
        <f t="shared" ca="1" si="161"/>
        <v>1</v>
      </c>
      <c r="M3446">
        <v>6.28</v>
      </c>
      <c r="N3446">
        <v>6.17</v>
      </c>
      <c r="O3446">
        <v>6.28</v>
      </c>
      <c r="P3446">
        <v>9.23</v>
      </c>
      <c r="Q3446">
        <v>9.23</v>
      </c>
      <c r="R3446">
        <v>9.23</v>
      </c>
      <c r="S3446">
        <v>1</v>
      </c>
      <c r="T3446" s="1" t="s">
        <v>75</v>
      </c>
      <c r="U3446">
        <v>2</v>
      </c>
      <c r="V3446" s="1" t="s">
        <v>3797</v>
      </c>
      <c r="Y3446" s="1" t="s">
        <v>76</v>
      </c>
      <c r="Z3446">
        <v>4</v>
      </c>
      <c r="AA3446" t="s">
        <v>76</v>
      </c>
      <c r="AD3446">
        <v>25.32</v>
      </c>
      <c r="AE3446">
        <v>15</v>
      </c>
      <c r="AF3446" t="s">
        <v>265</v>
      </c>
      <c r="AG3446" s="2">
        <v>40896</v>
      </c>
      <c r="AH3446" t="s">
        <v>77</v>
      </c>
      <c r="AK3446">
        <v>0</v>
      </c>
      <c r="AM3446">
        <v>3</v>
      </c>
      <c r="AN3446" s="1" t="s">
        <v>138</v>
      </c>
      <c r="AO3446">
        <v>0</v>
      </c>
      <c r="AP3446" s="1" t="s">
        <v>182</v>
      </c>
      <c r="AQ3446">
        <v>3169</v>
      </c>
      <c r="AR3446" s="1" t="s">
        <v>4762</v>
      </c>
      <c r="AS3446">
        <v>6140</v>
      </c>
      <c r="AT3446" s="1" t="s">
        <v>4763</v>
      </c>
      <c r="AU3446">
        <v>9.23</v>
      </c>
      <c r="AV3446">
        <v>9.23</v>
      </c>
      <c r="AW3446">
        <v>9.23</v>
      </c>
      <c r="AX3446">
        <v>9.23</v>
      </c>
      <c r="AY3446">
        <v>9.23</v>
      </c>
      <c r="BA3446" s="2">
        <v>39119</v>
      </c>
      <c r="BC3446">
        <v>15</v>
      </c>
      <c r="BD3446">
        <v>25.32</v>
      </c>
      <c r="BG3446" t="s">
        <v>77</v>
      </c>
      <c r="BI3446" t="s">
        <v>77</v>
      </c>
      <c r="BJ3446">
        <v>9.23</v>
      </c>
      <c r="BK3446">
        <v>9.23</v>
      </c>
      <c r="BL3446" s="2">
        <v>43223</v>
      </c>
      <c r="BM3446">
        <v>9.23</v>
      </c>
      <c r="BT3446">
        <v>6.28</v>
      </c>
      <c r="BU3446" s="2">
        <v>43222</v>
      </c>
      <c r="BV3446">
        <v>6.17</v>
      </c>
      <c r="BW3446">
        <v>6.28</v>
      </c>
      <c r="BX3446" t="s">
        <v>78</v>
      </c>
      <c r="BY3446" t="s">
        <v>9</v>
      </c>
      <c r="BZ3446" t="s">
        <v>9</v>
      </c>
      <c r="CA3446">
        <v>33.15</v>
      </c>
      <c r="CB3446" t="s">
        <v>79</v>
      </c>
      <c r="CD3446" s="2">
        <v>41001</v>
      </c>
      <c r="CI3446" s="1" t="s">
        <v>80</v>
      </c>
    </row>
    <row r="3447" spans="1:87" x14ac:dyDescent="0.25">
      <c r="A3447">
        <v>655916</v>
      </c>
      <c r="B3447" s="1" t="s">
        <v>4764</v>
      </c>
      <c r="C3447">
        <v>1199</v>
      </c>
      <c r="D3447" s="1" t="s">
        <v>3768</v>
      </c>
      <c r="E3447">
        <v>17.3</v>
      </c>
      <c r="F3447">
        <v>1</v>
      </c>
      <c r="G3447">
        <f t="shared" si="159"/>
        <v>17.3</v>
      </c>
      <c r="H3447" s="2">
        <v>43146</v>
      </c>
      <c r="I3447" s="2">
        <v>43145</v>
      </c>
      <c r="J3447" s="7">
        <f t="shared" ca="1" si="160"/>
        <v>4</v>
      </c>
      <c r="K3447" s="7">
        <f t="shared" ca="1" si="161"/>
        <v>4</v>
      </c>
      <c r="M3447">
        <v>12.53</v>
      </c>
      <c r="N3447">
        <v>12.53</v>
      </c>
      <c r="O3447">
        <v>12.53</v>
      </c>
      <c r="P3447">
        <v>17.3</v>
      </c>
      <c r="Q3447">
        <v>17.3</v>
      </c>
      <c r="R3447">
        <v>17.3</v>
      </c>
      <c r="S3447">
        <v>1</v>
      </c>
      <c r="T3447" s="1" t="s">
        <v>75</v>
      </c>
      <c r="Y3447" s="1" t="s">
        <v>76</v>
      </c>
      <c r="Z3447">
        <v>4</v>
      </c>
      <c r="AA3447" t="s">
        <v>76</v>
      </c>
      <c r="AD3447">
        <v>20.65</v>
      </c>
      <c r="AF3447" t="s">
        <v>88</v>
      </c>
      <c r="AG3447" s="2">
        <v>40896</v>
      </c>
      <c r="AH3447" t="s">
        <v>77</v>
      </c>
      <c r="AM3447">
        <v>2</v>
      </c>
      <c r="AN3447" s="1" t="s">
        <v>89</v>
      </c>
      <c r="AO3447">
        <v>0</v>
      </c>
      <c r="AP3447" s="1" t="s">
        <v>89</v>
      </c>
      <c r="BA3447" s="2">
        <v>39150</v>
      </c>
      <c r="BD3447">
        <v>20.65</v>
      </c>
      <c r="BG3447" t="s">
        <v>77</v>
      </c>
      <c r="BI3447" t="s">
        <v>77</v>
      </c>
      <c r="BJ3447">
        <v>17.3</v>
      </c>
      <c r="BK3447">
        <v>17.3</v>
      </c>
      <c r="BL3447" s="2">
        <v>43145</v>
      </c>
      <c r="BM3447">
        <v>17.3</v>
      </c>
      <c r="BT3447">
        <v>12.53</v>
      </c>
      <c r="BU3447" s="2">
        <v>43146</v>
      </c>
      <c r="BV3447">
        <v>12.53</v>
      </c>
      <c r="BW3447">
        <v>12.53</v>
      </c>
      <c r="BX3447" t="s">
        <v>78</v>
      </c>
      <c r="BY3447" t="s">
        <v>9</v>
      </c>
      <c r="BZ3447" t="s">
        <v>9</v>
      </c>
      <c r="CA3447">
        <v>27.57</v>
      </c>
      <c r="CB3447" t="s">
        <v>79</v>
      </c>
      <c r="CD3447" s="2">
        <v>41001</v>
      </c>
      <c r="CI3447" s="1" t="s">
        <v>80</v>
      </c>
    </row>
    <row r="3448" spans="1:87" x14ac:dyDescent="0.25">
      <c r="A3448">
        <v>655917</v>
      </c>
      <c r="B3448" s="1" t="s">
        <v>4765</v>
      </c>
      <c r="C3448">
        <v>1199</v>
      </c>
      <c r="D3448" s="1" t="s">
        <v>3768</v>
      </c>
      <c r="E3448">
        <v>17.3</v>
      </c>
      <c r="F3448">
        <v>1</v>
      </c>
      <c r="G3448">
        <f t="shared" si="159"/>
        <v>17.3</v>
      </c>
      <c r="H3448" s="2">
        <v>43210</v>
      </c>
      <c r="I3448" s="2">
        <v>43209</v>
      </c>
      <c r="J3448" s="7">
        <f t="shared" ca="1" si="160"/>
        <v>2</v>
      </c>
      <c r="K3448" s="7">
        <f t="shared" ca="1" si="161"/>
        <v>2</v>
      </c>
      <c r="M3448">
        <v>12.53</v>
      </c>
      <c r="N3448">
        <v>12.53</v>
      </c>
      <c r="O3448">
        <v>12.53</v>
      </c>
      <c r="P3448">
        <v>17.3</v>
      </c>
      <c r="Q3448">
        <v>17.3</v>
      </c>
      <c r="R3448">
        <v>17.3</v>
      </c>
      <c r="S3448">
        <v>1</v>
      </c>
      <c r="T3448" s="1" t="s">
        <v>75</v>
      </c>
      <c r="Y3448" s="1" t="s">
        <v>76</v>
      </c>
      <c r="Z3448">
        <v>4</v>
      </c>
      <c r="AA3448" t="s">
        <v>76</v>
      </c>
      <c r="AD3448">
        <v>10</v>
      </c>
      <c r="AE3448">
        <v>30</v>
      </c>
      <c r="AF3448" t="s">
        <v>265</v>
      </c>
      <c r="AG3448" s="2">
        <v>40896</v>
      </c>
      <c r="AH3448" t="s">
        <v>77</v>
      </c>
      <c r="AM3448">
        <v>2</v>
      </c>
      <c r="AN3448" s="1" t="s">
        <v>89</v>
      </c>
      <c r="AO3448">
        <v>0</v>
      </c>
      <c r="AP3448" s="1" t="s">
        <v>89</v>
      </c>
      <c r="BA3448" s="2">
        <v>39162</v>
      </c>
      <c r="BC3448">
        <v>30</v>
      </c>
      <c r="BD3448">
        <v>10</v>
      </c>
      <c r="BG3448" t="s">
        <v>77</v>
      </c>
      <c r="BI3448" t="s">
        <v>77</v>
      </c>
      <c r="BJ3448">
        <v>17.3</v>
      </c>
      <c r="BK3448">
        <v>17.3</v>
      </c>
      <c r="BL3448" s="2">
        <v>43209</v>
      </c>
      <c r="BM3448">
        <v>17.3</v>
      </c>
      <c r="BT3448">
        <v>12.53</v>
      </c>
      <c r="BU3448" s="2">
        <v>43210</v>
      </c>
      <c r="BV3448">
        <v>12.53</v>
      </c>
      <c r="BW3448">
        <v>12.53</v>
      </c>
      <c r="BX3448" t="s">
        <v>78</v>
      </c>
      <c r="BY3448" t="s">
        <v>9</v>
      </c>
      <c r="BZ3448" t="s">
        <v>9</v>
      </c>
      <c r="CA3448">
        <v>27.57</v>
      </c>
      <c r="CB3448" t="s">
        <v>79</v>
      </c>
      <c r="CD3448" s="2">
        <v>41001</v>
      </c>
      <c r="CI3448" s="1" t="s">
        <v>80</v>
      </c>
    </row>
    <row r="3449" spans="1:87" x14ac:dyDescent="0.25">
      <c r="A3449">
        <v>655926</v>
      </c>
      <c r="B3449" s="1" t="s">
        <v>4766</v>
      </c>
      <c r="C3449">
        <v>206</v>
      </c>
      <c r="D3449" s="1" t="s">
        <v>747</v>
      </c>
      <c r="E3449">
        <v>2.65</v>
      </c>
      <c r="F3449">
        <v>2</v>
      </c>
      <c r="G3449">
        <f t="shared" si="159"/>
        <v>5.3</v>
      </c>
      <c r="H3449" s="2">
        <v>43222</v>
      </c>
      <c r="I3449" s="2">
        <v>43222</v>
      </c>
      <c r="J3449" s="7">
        <f t="shared" ca="1" si="160"/>
        <v>1</v>
      </c>
      <c r="K3449" s="7">
        <f t="shared" ca="1" si="161"/>
        <v>1</v>
      </c>
      <c r="M3449">
        <v>1.92</v>
      </c>
      <c r="N3449">
        <v>1.92</v>
      </c>
      <c r="O3449">
        <v>1.92</v>
      </c>
      <c r="P3449">
        <v>2.65</v>
      </c>
      <c r="Q3449">
        <v>2.65</v>
      </c>
      <c r="R3449">
        <v>2.65</v>
      </c>
      <c r="S3449">
        <v>1</v>
      </c>
      <c r="T3449" s="1" t="s">
        <v>75</v>
      </c>
      <c r="Y3449" s="1" t="s">
        <v>76</v>
      </c>
      <c r="Z3449">
        <v>4</v>
      </c>
      <c r="AA3449" t="s">
        <v>76</v>
      </c>
      <c r="AD3449">
        <v>48.73</v>
      </c>
      <c r="AE3449">
        <v>9</v>
      </c>
      <c r="AF3449" t="s">
        <v>265</v>
      </c>
      <c r="AG3449" s="2">
        <v>40896</v>
      </c>
      <c r="AH3449" t="s">
        <v>77</v>
      </c>
      <c r="AM3449">
        <v>2</v>
      </c>
      <c r="AN3449" s="1" t="s">
        <v>89</v>
      </c>
      <c r="AO3449">
        <v>0</v>
      </c>
      <c r="AP3449" s="1" t="s">
        <v>89</v>
      </c>
      <c r="AQ3449">
        <v>2979</v>
      </c>
      <c r="AR3449" s="1" t="s">
        <v>4767</v>
      </c>
      <c r="AS3449">
        <v>11223</v>
      </c>
      <c r="AT3449" s="1" t="s">
        <v>4768</v>
      </c>
      <c r="AU3449">
        <v>0</v>
      </c>
      <c r="AV3449">
        <v>0</v>
      </c>
      <c r="AX3449">
        <v>2.65</v>
      </c>
      <c r="AY3449">
        <v>2.65</v>
      </c>
      <c r="BA3449" s="2">
        <v>39280</v>
      </c>
      <c r="BC3449">
        <v>9</v>
      </c>
      <c r="BD3449">
        <v>48.73</v>
      </c>
      <c r="BG3449" t="s">
        <v>77</v>
      </c>
      <c r="BI3449" t="s">
        <v>77</v>
      </c>
      <c r="BJ3449">
        <v>2.65</v>
      </c>
      <c r="BK3449">
        <v>2.65</v>
      </c>
      <c r="BL3449" s="2">
        <v>43222</v>
      </c>
      <c r="BM3449">
        <v>2.65</v>
      </c>
      <c r="BT3449">
        <v>1.92</v>
      </c>
      <c r="BU3449" s="2">
        <v>43222</v>
      </c>
      <c r="BV3449">
        <v>1.92</v>
      </c>
      <c r="BW3449">
        <v>1.92</v>
      </c>
      <c r="BX3449" t="s">
        <v>78</v>
      </c>
      <c r="BY3449" t="s">
        <v>9</v>
      </c>
      <c r="BZ3449" t="s">
        <v>9</v>
      </c>
      <c r="CA3449">
        <v>27.55</v>
      </c>
      <c r="CB3449" t="s">
        <v>79</v>
      </c>
      <c r="CD3449" s="2">
        <v>41001</v>
      </c>
      <c r="CI3449" s="1" t="s">
        <v>80</v>
      </c>
    </row>
    <row r="3450" spans="1:87" x14ac:dyDescent="0.25">
      <c r="A3450">
        <v>655930</v>
      </c>
      <c r="B3450" s="1" t="s">
        <v>4769</v>
      </c>
      <c r="C3450">
        <v>206</v>
      </c>
      <c r="D3450" s="1" t="s">
        <v>747</v>
      </c>
      <c r="E3450">
        <v>5.29</v>
      </c>
      <c r="F3450">
        <v>1</v>
      </c>
      <c r="G3450">
        <f t="shared" si="159"/>
        <v>5.29</v>
      </c>
      <c r="H3450" s="2">
        <v>43206</v>
      </c>
      <c r="I3450" s="2">
        <v>43204</v>
      </c>
      <c r="J3450" s="7">
        <f t="shared" ca="1" si="160"/>
        <v>2</v>
      </c>
      <c r="K3450" s="7">
        <f t="shared" ca="1" si="161"/>
        <v>2</v>
      </c>
      <c r="M3450">
        <v>3.84</v>
      </c>
      <c r="N3450">
        <v>3.79</v>
      </c>
      <c r="O3450">
        <v>3.84</v>
      </c>
      <c r="P3450">
        <v>5.29</v>
      </c>
      <c r="Q3450">
        <v>5.29</v>
      </c>
      <c r="R3450">
        <v>5.29</v>
      </c>
      <c r="S3450">
        <v>1</v>
      </c>
      <c r="T3450" s="1" t="s">
        <v>75</v>
      </c>
      <c r="Y3450" s="1" t="s">
        <v>76</v>
      </c>
      <c r="Z3450">
        <v>4</v>
      </c>
      <c r="AA3450" t="s">
        <v>76</v>
      </c>
      <c r="AD3450">
        <v>13</v>
      </c>
      <c r="AE3450">
        <v>30</v>
      </c>
      <c r="AF3450" t="s">
        <v>88</v>
      </c>
      <c r="AG3450" s="2">
        <v>40896</v>
      </c>
      <c r="AH3450" t="s">
        <v>77</v>
      </c>
      <c r="AM3450">
        <v>2</v>
      </c>
      <c r="AN3450" s="1" t="s">
        <v>89</v>
      </c>
      <c r="AO3450">
        <v>0</v>
      </c>
      <c r="AP3450" s="1" t="s">
        <v>89</v>
      </c>
      <c r="AQ3450">
        <v>2974</v>
      </c>
      <c r="AR3450" s="1" t="s">
        <v>4770</v>
      </c>
      <c r="AS3450">
        <v>11222</v>
      </c>
      <c r="AT3450" s="1" t="s">
        <v>4771</v>
      </c>
      <c r="AU3450">
        <v>0</v>
      </c>
      <c r="AV3450">
        <v>0</v>
      </c>
      <c r="AX3450">
        <v>5.29</v>
      </c>
      <c r="AY3450">
        <v>5.29</v>
      </c>
      <c r="BA3450" s="2">
        <v>39280</v>
      </c>
      <c r="BC3450">
        <v>30</v>
      </c>
      <c r="BD3450">
        <v>13</v>
      </c>
      <c r="BG3450" t="s">
        <v>77</v>
      </c>
      <c r="BI3450" t="s">
        <v>77</v>
      </c>
      <c r="BJ3450">
        <v>5.29</v>
      </c>
      <c r="BK3450">
        <v>5.29</v>
      </c>
      <c r="BL3450" s="2">
        <v>43204</v>
      </c>
      <c r="BM3450">
        <v>5.29</v>
      </c>
      <c r="BT3450">
        <v>3.84</v>
      </c>
      <c r="BU3450" s="2">
        <v>43206</v>
      </c>
      <c r="BV3450">
        <v>3.79</v>
      </c>
      <c r="BW3450">
        <v>3.84</v>
      </c>
      <c r="BX3450" t="s">
        <v>78</v>
      </c>
      <c r="BY3450" t="s">
        <v>9</v>
      </c>
      <c r="BZ3450" t="s">
        <v>9</v>
      </c>
      <c r="CA3450">
        <v>28.36</v>
      </c>
      <c r="CB3450" t="s">
        <v>79</v>
      </c>
      <c r="CD3450" s="2">
        <v>41001</v>
      </c>
      <c r="CI3450" s="1" t="s">
        <v>80</v>
      </c>
    </row>
    <row r="3451" spans="1:87" x14ac:dyDescent="0.25">
      <c r="A3451">
        <v>655967</v>
      </c>
      <c r="B3451" s="1" t="s">
        <v>4772</v>
      </c>
      <c r="C3451">
        <v>1079</v>
      </c>
      <c r="D3451" s="1" t="s">
        <v>3818</v>
      </c>
      <c r="E3451">
        <v>7.93</v>
      </c>
      <c r="F3451">
        <v>1</v>
      </c>
      <c r="G3451">
        <f t="shared" si="159"/>
        <v>7.93</v>
      </c>
      <c r="H3451" s="2">
        <v>43194</v>
      </c>
      <c r="I3451" s="2">
        <v>43194</v>
      </c>
      <c r="J3451" s="7">
        <f t="shared" ca="1" si="160"/>
        <v>2</v>
      </c>
      <c r="K3451" s="7">
        <f t="shared" ca="1" si="161"/>
        <v>2</v>
      </c>
      <c r="M3451">
        <v>5.75</v>
      </c>
      <c r="N3451">
        <v>5.75</v>
      </c>
      <c r="O3451">
        <v>5.75</v>
      </c>
      <c r="P3451">
        <v>7.93</v>
      </c>
      <c r="Q3451">
        <v>7.93</v>
      </c>
      <c r="R3451">
        <v>7.93</v>
      </c>
      <c r="S3451">
        <v>1</v>
      </c>
      <c r="T3451" s="1" t="s">
        <v>75</v>
      </c>
      <c r="Y3451" s="1" t="s">
        <v>76</v>
      </c>
      <c r="Z3451">
        <v>4</v>
      </c>
      <c r="AA3451" t="s">
        <v>76</v>
      </c>
      <c r="AD3451">
        <v>16.3</v>
      </c>
      <c r="AF3451" t="s">
        <v>88</v>
      </c>
      <c r="AG3451" s="2">
        <v>40896</v>
      </c>
      <c r="AH3451" t="s">
        <v>77</v>
      </c>
      <c r="AM3451">
        <v>2</v>
      </c>
      <c r="AN3451" s="1" t="s">
        <v>89</v>
      </c>
      <c r="AO3451">
        <v>0</v>
      </c>
      <c r="AP3451" s="1" t="s">
        <v>89</v>
      </c>
      <c r="AS3451">
        <v>10691</v>
      </c>
      <c r="AT3451" s="1" t="s">
        <v>4773</v>
      </c>
      <c r="AV3451">
        <v>0</v>
      </c>
      <c r="AX3451">
        <v>7.93</v>
      </c>
      <c r="AY3451">
        <v>7.93</v>
      </c>
      <c r="BA3451" s="2">
        <v>39197</v>
      </c>
      <c r="BD3451">
        <v>16.3</v>
      </c>
      <c r="BG3451" t="s">
        <v>77</v>
      </c>
      <c r="BI3451" t="s">
        <v>77</v>
      </c>
      <c r="BJ3451">
        <v>7.93</v>
      </c>
      <c r="BK3451">
        <v>7.93</v>
      </c>
      <c r="BL3451" s="2">
        <v>43194</v>
      </c>
      <c r="BM3451">
        <v>7.93</v>
      </c>
      <c r="BT3451">
        <v>5.75</v>
      </c>
      <c r="BU3451" s="2">
        <v>43194</v>
      </c>
      <c r="BV3451">
        <v>5.75</v>
      </c>
      <c r="BW3451">
        <v>5.75</v>
      </c>
      <c r="BX3451" t="s">
        <v>78</v>
      </c>
      <c r="BY3451" t="s">
        <v>9</v>
      </c>
      <c r="BZ3451" t="s">
        <v>9</v>
      </c>
      <c r="CA3451">
        <v>27.49</v>
      </c>
      <c r="CB3451" t="s">
        <v>79</v>
      </c>
      <c r="CD3451" s="2">
        <v>41001</v>
      </c>
      <c r="CI3451" s="1" t="s">
        <v>80</v>
      </c>
    </row>
    <row r="3452" spans="1:87" x14ac:dyDescent="0.25">
      <c r="A3452">
        <v>655997</v>
      </c>
      <c r="B3452" s="1" t="s">
        <v>4774</v>
      </c>
      <c r="C3452">
        <v>709</v>
      </c>
      <c r="D3452" t="s">
        <v>656</v>
      </c>
      <c r="E3452">
        <v>7.21</v>
      </c>
      <c r="F3452">
        <v>1</v>
      </c>
      <c r="G3452">
        <f t="shared" si="159"/>
        <v>7.21</v>
      </c>
      <c r="H3452" s="2">
        <v>43224</v>
      </c>
      <c r="I3452" s="2">
        <v>43224</v>
      </c>
      <c r="J3452" s="7">
        <f t="shared" ca="1" si="160"/>
        <v>1</v>
      </c>
      <c r="K3452" s="7">
        <f t="shared" ca="1" si="161"/>
        <v>1</v>
      </c>
      <c r="M3452">
        <v>5.23</v>
      </c>
      <c r="N3452">
        <v>5.23</v>
      </c>
      <c r="O3452">
        <v>5.23</v>
      </c>
      <c r="P3452">
        <v>7.21</v>
      </c>
      <c r="Q3452">
        <v>7.21</v>
      </c>
      <c r="R3452">
        <v>7.21</v>
      </c>
      <c r="S3452">
        <v>1</v>
      </c>
      <c r="T3452" s="1" t="s">
        <v>75</v>
      </c>
      <c r="Y3452" s="1" t="s">
        <v>76</v>
      </c>
      <c r="Z3452">
        <v>4</v>
      </c>
      <c r="AA3452" t="s">
        <v>76</v>
      </c>
      <c r="AD3452">
        <v>30.77</v>
      </c>
      <c r="AE3452">
        <v>8</v>
      </c>
      <c r="AF3452" t="s">
        <v>265</v>
      </c>
      <c r="AG3452" s="2">
        <v>40896</v>
      </c>
      <c r="AH3452" t="s">
        <v>77</v>
      </c>
      <c r="AM3452">
        <v>2</v>
      </c>
      <c r="AN3452" s="1" t="s">
        <v>89</v>
      </c>
      <c r="AO3452">
        <v>0</v>
      </c>
      <c r="AP3452" s="1" t="s">
        <v>89</v>
      </c>
      <c r="AQ3452">
        <v>494</v>
      </c>
      <c r="AR3452" s="1" t="s">
        <v>4775</v>
      </c>
      <c r="AS3452">
        <v>11986</v>
      </c>
      <c r="AT3452" s="1" t="s">
        <v>4776</v>
      </c>
      <c r="AU3452">
        <v>7.21</v>
      </c>
      <c r="AV3452">
        <v>7.21</v>
      </c>
      <c r="AW3452">
        <v>7.21</v>
      </c>
      <c r="AX3452">
        <v>7.21</v>
      </c>
      <c r="AY3452">
        <v>7.21</v>
      </c>
      <c r="BA3452" s="2">
        <v>39243</v>
      </c>
      <c r="BC3452">
        <v>8</v>
      </c>
      <c r="BD3452">
        <v>30.77</v>
      </c>
      <c r="BG3452" t="s">
        <v>77</v>
      </c>
      <c r="BI3452" t="s">
        <v>77</v>
      </c>
      <c r="BJ3452">
        <v>7.21</v>
      </c>
      <c r="BK3452">
        <v>7.21</v>
      </c>
      <c r="BL3452" s="2">
        <v>43224</v>
      </c>
      <c r="BM3452">
        <v>7.21</v>
      </c>
      <c r="BT3452">
        <v>5.23</v>
      </c>
      <c r="BU3452" s="2">
        <v>43224</v>
      </c>
      <c r="BV3452">
        <v>5.23</v>
      </c>
      <c r="BW3452">
        <v>5.23</v>
      </c>
      <c r="BX3452" t="s">
        <v>78</v>
      </c>
      <c r="BY3452" t="s">
        <v>9</v>
      </c>
      <c r="BZ3452" t="s">
        <v>9</v>
      </c>
      <c r="CA3452">
        <v>27.46</v>
      </c>
      <c r="CB3452" t="s">
        <v>79</v>
      </c>
      <c r="CD3452" s="2">
        <v>41001</v>
      </c>
      <c r="CI3452" s="1" t="s">
        <v>80</v>
      </c>
    </row>
    <row r="3453" spans="1:87" x14ac:dyDescent="0.25">
      <c r="A3453">
        <v>656005</v>
      </c>
      <c r="B3453" t="s">
        <v>4779</v>
      </c>
      <c r="C3453">
        <v>1199</v>
      </c>
      <c r="D3453" s="1" t="s">
        <v>3768</v>
      </c>
      <c r="E3453">
        <v>9.9499999999999993</v>
      </c>
      <c r="F3453">
        <v>2</v>
      </c>
      <c r="G3453">
        <f t="shared" si="159"/>
        <v>19.899999999999999</v>
      </c>
      <c r="H3453" s="2">
        <v>43225</v>
      </c>
      <c r="I3453" s="2">
        <v>43224</v>
      </c>
      <c r="J3453" s="7">
        <f t="shared" ca="1" si="160"/>
        <v>1</v>
      </c>
      <c r="K3453" s="7">
        <f t="shared" ca="1" si="161"/>
        <v>1</v>
      </c>
      <c r="M3453">
        <v>7.2</v>
      </c>
      <c r="N3453">
        <v>7.2</v>
      </c>
      <c r="O3453">
        <v>7.2</v>
      </c>
      <c r="P3453">
        <v>9.9499999999999993</v>
      </c>
      <c r="Q3453">
        <v>9.9499999999999993</v>
      </c>
      <c r="R3453">
        <v>9.9499999999999993</v>
      </c>
      <c r="S3453">
        <v>1</v>
      </c>
      <c r="T3453" s="1" t="s">
        <v>75</v>
      </c>
      <c r="Y3453" s="1" t="s">
        <v>76</v>
      </c>
      <c r="Z3453">
        <v>4</v>
      </c>
      <c r="AA3453" t="s">
        <v>76</v>
      </c>
      <c r="AD3453">
        <v>15.1</v>
      </c>
      <c r="AE3453">
        <v>30</v>
      </c>
      <c r="AF3453" t="s">
        <v>265</v>
      </c>
      <c r="AH3453" t="s">
        <v>77</v>
      </c>
      <c r="AM3453">
        <v>2</v>
      </c>
      <c r="AN3453" s="1" t="s">
        <v>89</v>
      </c>
      <c r="AO3453">
        <v>0</v>
      </c>
      <c r="AP3453" s="1" t="s">
        <v>89</v>
      </c>
      <c r="BA3453" s="2">
        <v>41200</v>
      </c>
      <c r="BC3453">
        <v>30</v>
      </c>
      <c r="BD3453">
        <v>15.1</v>
      </c>
      <c r="BG3453" t="s">
        <v>77</v>
      </c>
      <c r="BI3453" t="s">
        <v>77</v>
      </c>
      <c r="BJ3453">
        <v>9.9499999999999993</v>
      </c>
      <c r="BK3453">
        <v>9.9499999999999993</v>
      </c>
      <c r="BL3453" s="2">
        <v>43224</v>
      </c>
      <c r="BM3453">
        <v>9.9499999999999993</v>
      </c>
      <c r="BT3453">
        <v>7.2</v>
      </c>
      <c r="BU3453" s="2">
        <v>43225</v>
      </c>
      <c r="BV3453">
        <v>7.2</v>
      </c>
      <c r="BW3453">
        <v>7.2</v>
      </c>
      <c r="BX3453" t="s">
        <v>78</v>
      </c>
      <c r="BY3453" t="s">
        <v>9</v>
      </c>
      <c r="BZ3453" t="s">
        <v>9</v>
      </c>
      <c r="CA3453">
        <v>27.64</v>
      </c>
      <c r="CB3453" t="s">
        <v>79</v>
      </c>
      <c r="CD3453" s="2">
        <v>41001</v>
      </c>
      <c r="CI3453" s="1" t="s">
        <v>80</v>
      </c>
    </row>
    <row r="3454" spans="1:87" x14ac:dyDescent="0.25">
      <c r="A3454">
        <v>656011</v>
      </c>
      <c r="B3454" s="1" t="s">
        <v>4780</v>
      </c>
      <c r="C3454">
        <v>5030</v>
      </c>
      <c r="D3454" s="1" t="s">
        <v>4781</v>
      </c>
      <c r="E3454">
        <v>6.95</v>
      </c>
      <c r="F3454">
        <v>15</v>
      </c>
      <c r="G3454">
        <f t="shared" si="159"/>
        <v>104.25</v>
      </c>
      <c r="H3454" s="2">
        <v>43199</v>
      </c>
      <c r="I3454" s="2">
        <v>42233</v>
      </c>
      <c r="J3454" s="7">
        <f t="shared" ca="1" si="160"/>
        <v>2</v>
      </c>
      <c r="K3454" s="7">
        <f t="shared" ca="1" si="161"/>
        <v>34</v>
      </c>
      <c r="M3454">
        <v>1.4</v>
      </c>
      <c r="N3454">
        <v>1.4</v>
      </c>
      <c r="O3454">
        <v>1.4</v>
      </c>
      <c r="P3454">
        <v>6.95</v>
      </c>
      <c r="Q3454">
        <v>5.95</v>
      </c>
      <c r="R3454">
        <v>5.95</v>
      </c>
      <c r="S3454">
        <v>1</v>
      </c>
      <c r="T3454" s="1" t="s">
        <v>75</v>
      </c>
      <c r="U3454">
        <v>1</v>
      </c>
      <c r="V3454" s="1" t="s">
        <v>213</v>
      </c>
      <c r="Y3454" s="1" t="s">
        <v>76</v>
      </c>
      <c r="Z3454">
        <v>4</v>
      </c>
      <c r="AA3454" t="s">
        <v>76</v>
      </c>
      <c r="AD3454">
        <v>0</v>
      </c>
      <c r="AG3454" s="2">
        <v>40896</v>
      </c>
      <c r="AH3454" t="s">
        <v>77</v>
      </c>
      <c r="AM3454">
        <v>2</v>
      </c>
      <c r="AN3454" s="1" t="s">
        <v>89</v>
      </c>
      <c r="AO3454">
        <v>0</v>
      </c>
      <c r="AP3454" s="1" t="s">
        <v>89</v>
      </c>
      <c r="BA3454" s="2">
        <v>39459</v>
      </c>
      <c r="BD3454">
        <v>0</v>
      </c>
      <c r="BG3454" t="s">
        <v>77</v>
      </c>
      <c r="BI3454" t="s">
        <v>77</v>
      </c>
      <c r="BJ3454">
        <v>6.95</v>
      </c>
      <c r="BK3454">
        <v>5.95</v>
      </c>
      <c r="BL3454" s="2">
        <v>42233</v>
      </c>
      <c r="BM3454">
        <v>5.95</v>
      </c>
      <c r="BT3454">
        <v>1.4</v>
      </c>
      <c r="BU3454" s="2">
        <v>43199</v>
      </c>
      <c r="BV3454">
        <v>1.4</v>
      </c>
      <c r="BW3454">
        <v>1.4</v>
      </c>
      <c r="BX3454" t="s">
        <v>78</v>
      </c>
      <c r="BY3454" t="s">
        <v>9</v>
      </c>
      <c r="BZ3454" t="s">
        <v>9</v>
      </c>
      <c r="CA3454">
        <v>76.47</v>
      </c>
      <c r="CB3454" t="s">
        <v>79</v>
      </c>
      <c r="CD3454" s="2">
        <v>41001</v>
      </c>
      <c r="CI3454" s="1" t="s">
        <v>80</v>
      </c>
    </row>
    <row r="3455" spans="1:87" x14ac:dyDescent="0.25">
      <c r="A3455">
        <v>656012</v>
      </c>
      <c r="B3455" s="1" t="s">
        <v>4782</v>
      </c>
      <c r="C3455">
        <v>111</v>
      </c>
      <c r="D3455" t="s">
        <v>405</v>
      </c>
      <c r="E3455">
        <v>2.5</v>
      </c>
      <c r="F3455">
        <v>5</v>
      </c>
      <c r="G3455">
        <f t="shared" si="159"/>
        <v>12.5</v>
      </c>
      <c r="H3455" s="2">
        <v>43225</v>
      </c>
      <c r="I3455" s="2">
        <v>43224</v>
      </c>
      <c r="J3455" s="7">
        <f t="shared" ca="1" si="160"/>
        <v>1</v>
      </c>
      <c r="K3455" s="7">
        <f t="shared" ca="1" si="161"/>
        <v>1</v>
      </c>
      <c r="M3455">
        <v>1.81</v>
      </c>
      <c r="N3455">
        <v>1.64</v>
      </c>
      <c r="O3455">
        <v>1.73</v>
      </c>
      <c r="P3455">
        <v>2.5</v>
      </c>
      <c r="Q3455">
        <v>2.5</v>
      </c>
      <c r="R3455">
        <v>2.5</v>
      </c>
      <c r="S3455">
        <v>1</v>
      </c>
      <c r="T3455" s="1" t="s">
        <v>75</v>
      </c>
      <c r="U3455">
        <v>2</v>
      </c>
      <c r="V3455" s="1" t="s">
        <v>3797</v>
      </c>
      <c r="Y3455" s="1" t="s">
        <v>76</v>
      </c>
      <c r="Z3455">
        <v>4</v>
      </c>
      <c r="AA3455" t="s">
        <v>76</v>
      </c>
      <c r="AD3455">
        <v>14.96</v>
      </c>
      <c r="AE3455">
        <v>38</v>
      </c>
      <c r="AF3455" t="s">
        <v>265</v>
      </c>
      <c r="AG3455" s="2">
        <v>40897</v>
      </c>
      <c r="AH3455" t="s">
        <v>77</v>
      </c>
      <c r="AK3455">
        <v>0</v>
      </c>
      <c r="AM3455">
        <v>2</v>
      </c>
      <c r="AN3455" s="1" t="s">
        <v>89</v>
      </c>
      <c r="AO3455">
        <v>0</v>
      </c>
      <c r="AP3455" s="1" t="s">
        <v>89</v>
      </c>
      <c r="AQ3455">
        <v>1608</v>
      </c>
      <c r="AR3455" s="1" t="s">
        <v>4399</v>
      </c>
      <c r="AS3455">
        <v>5288</v>
      </c>
      <c r="AT3455" s="1" t="s">
        <v>4400</v>
      </c>
      <c r="AU3455">
        <v>2.5</v>
      </c>
      <c r="AV3455">
        <v>2.5</v>
      </c>
      <c r="AW3455">
        <v>2.5</v>
      </c>
      <c r="AX3455">
        <v>2.5</v>
      </c>
      <c r="AY3455">
        <v>2.5</v>
      </c>
      <c r="BA3455" s="2">
        <v>39135</v>
      </c>
      <c r="BC3455">
        <v>38</v>
      </c>
      <c r="BD3455">
        <v>14.96</v>
      </c>
      <c r="BG3455" t="s">
        <v>77</v>
      </c>
      <c r="BI3455" t="s">
        <v>77</v>
      </c>
      <c r="BJ3455">
        <v>2.5</v>
      </c>
      <c r="BK3455">
        <v>2.5</v>
      </c>
      <c r="BL3455" s="2">
        <v>43224</v>
      </c>
      <c r="BM3455">
        <v>2.5</v>
      </c>
      <c r="BT3455">
        <v>1.81</v>
      </c>
      <c r="BU3455" s="2">
        <v>43225</v>
      </c>
      <c r="BV3455">
        <v>1.64</v>
      </c>
      <c r="BW3455">
        <v>1.73</v>
      </c>
      <c r="BX3455" t="s">
        <v>78</v>
      </c>
      <c r="BY3455" t="s">
        <v>9</v>
      </c>
      <c r="BZ3455" t="s">
        <v>9</v>
      </c>
      <c r="CA3455">
        <v>34.4</v>
      </c>
      <c r="CB3455" t="s">
        <v>79</v>
      </c>
      <c r="CD3455" s="2">
        <v>41001</v>
      </c>
      <c r="CI3455" s="1" t="s">
        <v>80</v>
      </c>
    </row>
    <row r="3456" spans="1:87" x14ac:dyDescent="0.25">
      <c r="A3456">
        <v>656037</v>
      </c>
      <c r="B3456" s="1" t="s">
        <v>4784</v>
      </c>
      <c r="C3456">
        <v>345</v>
      </c>
      <c r="D3456" s="1" t="s">
        <v>302</v>
      </c>
      <c r="E3456">
        <v>19.29</v>
      </c>
      <c r="F3456">
        <v>2</v>
      </c>
      <c r="G3456">
        <f t="shared" si="159"/>
        <v>38.58</v>
      </c>
      <c r="H3456" s="2">
        <v>43222</v>
      </c>
      <c r="I3456" s="2">
        <v>43222</v>
      </c>
      <c r="J3456" s="7">
        <f t="shared" ca="1" si="160"/>
        <v>1</v>
      </c>
      <c r="K3456" s="7">
        <f t="shared" ca="1" si="161"/>
        <v>1</v>
      </c>
      <c r="M3456">
        <v>13.99</v>
      </c>
      <c r="N3456">
        <v>13.74</v>
      </c>
      <c r="O3456">
        <v>13.99</v>
      </c>
      <c r="P3456">
        <v>19.29</v>
      </c>
      <c r="Q3456">
        <v>19.29</v>
      </c>
      <c r="R3456">
        <v>19.29</v>
      </c>
      <c r="S3456">
        <v>1</v>
      </c>
      <c r="T3456" s="1" t="s">
        <v>75</v>
      </c>
      <c r="Y3456" s="1" t="s">
        <v>76</v>
      </c>
      <c r="Z3456">
        <v>4</v>
      </c>
      <c r="AA3456" t="s">
        <v>76</v>
      </c>
      <c r="AD3456">
        <v>18</v>
      </c>
      <c r="AE3456">
        <v>30</v>
      </c>
      <c r="AF3456" t="s">
        <v>265</v>
      </c>
      <c r="AG3456" s="2">
        <v>40897</v>
      </c>
      <c r="AH3456" t="s">
        <v>77</v>
      </c>
      <c r="AM3456">
        <v>2</v>
      </c>
      <c r="AN3456" s="1" t="s">
        <v>89</v>
      </c>
      <c r="AO3456">
        <v>0</v>
      </c>
      <c r="AP3456" s="1" t="s">
        <v>89</v>
      </c>
      <c r="AQ3456">
        <v>1762</v>
      </c>
      <c r="AR3456" s="1" t="s">
        <v>4074</v>
      </c>
      <c r="AS3456">
        <v>10810</v>
      </c>
      <c r="AT3456" s="1" t="s">
        <v>4075</v>
      </c>
      <c r="AU3456">
        <v>19.29</v>
      </c>
      <c r="AV3456">
        <v>19.29</v>
      </c>
      <c r="AW3456">
        <v>19.29</v>
      </c>
      <c r="AX3456">
        <v>19.29</v>
      </c>
      <c r="AY3456">
        <v>19.29</v>
      </c>
      <c r="BA3456" s="2">
        <v>39191</v>
      </c>
      <c r="BC3456">
        <v>30</v>
      </c>
      <c r="BD3456">
        <v>18</v>
      </c>
      <c r="BG3456" t="s">
        <v>77</v>
      </c>
      <c r="BI3456" t="s">
        <v>77</v>
      </c>
      <c r="BJ3456">
        <v>19.29</v>
      </c>
      <c r="BK3456">
        <v>19.29</v>
      </c>
      <c r="BL3456" s="2">
        <v>43222</v>
      </c>
      <c r="BM3456">
        <v>19.29</v>
      </c>
      <c r="BT3456">
        <v>13.99</v>
      </c>
      <c r="BU3456" s="2">
        <v>43222</v>
      </c>
      <c r="BV3456">
        <v>13.74</v>
      </c>
      <c r="BW3456">
        <v>13.99</v>
      </c>
      <c r="BX3456" t="s">
        <v>78</v>
      </c>
      <c r="BY3456" t="s">
        <v>9</v>
      </c>
      <c r="BZ3456" t="s">
        <v>9</v>
      </c>
      <c r="CA3456">
        <v>28.77</v>
      </c>
      <c r="CB3456" t="s">
        <v>79</v>
      </c>
      <c r="CD3456" s="2">
        <v>41001</v>
      </c>
      <c r="CI3456" s="1" t="s">
        <v>80</v>
      </c>
    </row>
    <row r="3457" spans="1:87" x14ac:dyDescent="0.25">
      <c r="A3457">
        <v>656038</v>
      </c>
      <c r="B3457" s="1" t="s">
        <v>4785</v>
      </c>
      <c r="C3457">
        <v>345</v>
      </c>
      <c r="D3457" s="1" t="s">
        <v>302</v>
      </c>
      <c r="E3457">
        <v>19.29</v>
      </c>
      <c r="F3457">
        <v>1</v>
      </c>
      <c r="G3457">
        <f t="shared" si="159"/>
        <v>19.29</v>
      </c>
      <c r="H3457" s="2">
        <v>43220</v>
      </c>
      <c r="I3457" s="2">
        <v>43218</v>
      </c>
      <c r="J3457" s="7">
        <f t="shared" ca="1" si="160"/>
        <v>1</v>
      </c>
      <c r="K3457" s="7">
        <f t="shared" ca="1" si="161"/>
        <v>1</v>
      </c>
      <c r="M3457">
        <v>13.99</v>
      </c>
      <c r="N3457">
        <v>13.99</v>
      </c>
      <c r="O3457">
        <v>13.99</v>
      </c>
      <c r="P3457">
        <v>19.29</v>
      </c>
      <c r="Q3457">
        <v>19.29</v>
      </c>
      <c r="R3457">
        <v>19.29</v>
      </c>
      <c r="S3457">
        <v>1</v>
      </c>
      <c r="T3457" s="1" t="s">
        <v>75</v>
      </c>
      <c r="Y3457" s="1" t="s">
        <v>76</v>
      </c>
      <c r="Z3457">
        <v>4</v>
      </c>
      <c r="AA3457" t="s">
        <v>76</v>
      </c>
      <c r="AD3457">
        <v>40.22</v>
      </c>
      <c r="AE3457">
        <v>10</v>
      </c>
      <c r="AF3457" t="s">
        <v>265</v>
      </c>
      <c r="AG3457" s="2">
        <v>40896</v>
      </c>
      <c r="AH3457" t="s">
        <v>77</v>
      </c>
      <c r="AM3457">
        <v>2</v>
      </c>
      <c r="AN3457" s="1" t="s">
        <v>89</v>
      </c>
      <c r="AO3457">
        <v>0</v>
      </c>
      <c r="AP3457" s="1" t="s">
        <v>89</v>
      </c>
      <c r="AQ3457">
        <v>1762</v>
      </c>
      <c r="AR3457" s="1" t="s">
        <v>4074</v>
      </c>
      <c r="AS3457">
        <v>10810</v>
      </c>
      <c r="AT3457" s="1" t="s">
        <v>4075</v>
      </c>
      <c r="AU3457">
        <v>19.29</v>
      </c>
      <c r="AV3457">
        <v>19.29</v>
      </c>
      <c r="AW3457">
        <v>19.29</v>
      </c>
      <c r="AX3457">
        <v>19.29</v>
      </c>
      <c r="AY3457">
        <v>19.29</v>
      </c>
      <c r="BA3457" s="2">
        <v>39723</v>
      </c>
      <c r="BC3457">
        <v>10</v>
      </c>
      <c r="BD3457">
        <v>40.22</v>
      </c>
      <c r="BG3457" t="s">
        <v>77</v>
      </c>
      <c r="BI3457" t="s">
        <v>77</v>
      </c>
      <c r="BJ3457">
        <v>19.29</v>
      </c>
      <c r="BK3457">
        <v>19.29</v>
      </c>
      <c r="BL3457" s="2">
        <v>43218</v>
      </c>
      <c r="BM3457">
        <v>19.29</v>
      </c>
      <c r="BT3457">
        <v>13.99</v>
      </c>
      <c r="BU3457" s="2">
        <v>43220</v>
      </c>
      <c r="BV3457">
        <v>13.99</v>
      </c>
      <c r="BW3457">
        <v>13.99</v>
      </c>
      <c r="BX3457" t="s">
        <v>78</v>
      </c>
      <c r="BY3457" t="s">
        <v>9</v>
      </c>
      <c r="BZ3457" t="s">
        <v>9</v>
      </c>
      <c r="CA3457">
        <v>27.48</v>
      </c>
      <c r="CB3457" t="s">
        <v>79</v>
      </c>
      <c r="CD3457" s="2">
        <v>41001</v>
      </c>
      <c r="CI3457" s="1" t="s">
        <v>80</v>
      </c>
    </row>
    <row r="3458" spans="1:87" x14ac:dyDescent="0.25">
      <c r="A3458">
        <v>656068</v>
      </c>
      <c r="B3458" t="s">
        <v>4787</v>
      </c>
      <c r="C3458">
        <v>805</v>
      </c>
      <c r="D3458" t="s">
        <v>3860</v>
      </c>
      <c r="E3458">
        <v>6.59</v>
      </c>
      <c r="F3458">
        <v>1</v>
      </c>
      <c r="G3458">
        <f t="shared" ref="G3458:G3521" si="162">+F3458*E3458</f>
        <v>6.59</v>
      </c>
      <c r="H3458" s="2">
        <v>43223</v>
      </c>
      <c r="I3458" s="2">
        <v>43223</v>
      </c>
      <c r="J3458" s="7">
        <f t="shared" ca="1" si="160"/>
        <v>1</v>
      </c>
      <c r="K3458" s="7">
        <f t="shared" ca="1" si="161"/>
        <v>1</v>
      </c>
      <c r="M3458">
        <v>4.03</v>
      </c>
      <c r="N3458">
        <v>4.03</v>
      </c>
      <c r="O3458">
        <v>4.03</v>
      </c>
      <c r="P3458">
        <v>6.59</v>
      </c>
      <c r="Q3458">
        <v>6.59</v>
      </c>
      <c r="R3458">
        <v>6.59</v>
      </c>
      <c r="S3458">
        <v>1</v>
      </c>
      <c r="T3458" s="1" t="s">
        <v>75</v>
      </c>
      <c r="U3458">
        <v>2</v>
      </c>
      <c r="V3458" s="1" t="s">
        <v>3797</v>
      </c>
      <c r="Y3458" s="1" t="s">
        <v>76</v>
      </c>
      <c r="Z3458">
        <v>4</v>
      </c>
      <c r="AA3458" t="s">
        <v>76</v>
      </c>
      <c r="AD3458">
        <v>32</v>
      </c>
      <c r="AE3458">
        <v>10</v>
      </c>
      <c r="AF3458" t="s">
        <v>265</v>
      </c>
      <c r="AH3458" t="s">
        <v>77</v>
      </c>
      <c r="AM3458">
        <v>3</v>
      </c>
      <c r="AN3458" s="1" t="s">
        <v>138</v>
      </c>
      <c r="AO3458">
        <v>0</v>
      </c>
      <c r="AP3458" s="1" t="s">
        <v>182</v>
      </c>
      <c r="AQ3458">
        <v>1828</v>
      </c>
      <c r="AR3458" t="s">
        <v>4276</v>
      </c>
      <c r="AS3458">
        <v>6131</v>
      </c>
      <c r="AT3458" s="1" t="s">
        <v>4277</v>
      </c>
      <c r="AU3458">
        <v>6.59</v>
      </c>
      <c r="AV3458">
        <v>6.59</v>
      </c>
      <c r="AW3458">
        <v>6.59</v>
      </c>
      <c r="AX3458">
        <v>6.59</v>
      </c>
      <c r="AY3458">
        <v>6.59</v>
      </c>
      <c r="BA3458" s="2">
        <v>40850</v>
      </c>
      <c r="BC3458">
        <v>10</v>
      </c>
      <c r="BD3458">
        <v>32</v>
      </c>
      <c r="BG3458" t="s">
        <v>77</v>
      </c>
      <c r="BI3458" t="s">
        <v>77</v>
      </c>
      <c r="BJ3458">
        <v>6.59</v>
      </c>
      <c r="BK3458">
        <v>6.59</v>
      </c>
      <c r="BL3458" s="2">
        <v>43223</v>
      </c>
      <c r="BM3458">
        <v>6.59</v>
      </c>
      <c r="BT3458">
        <v>4.03</v>
      </c>
      <c r="BU3458" s="2">
        <v>43223</v>
      </c>
      <c r="BV3458">
        <v>4.03</v>
      </c>
      <c r="BW3458">
        <v>4.03</v>
      </c>
      <c r="BX3458" t="s">
        <v>78</v>
      </c>
      <c r="BY3458" t="s">
        <v>9</v>
      </c>
      <c r="BZ3458" t="s">
        <v>9</v>
      </c>
      <c r="CA3458">
        <v>38.85</v>
      </c>
      <c r="CB3458" t="s">
        <v>79</v>
      </c>
      <c r="CD3458" s="2">
        <v>41001</v>
      </c>
      <c r="CI3458" s="1" t="s">
        <v>80</v>
      </c>
    </row>
    <row r="3459" spans="1:87" x14ac:dyDescent="0.25">
      <c r="A3459">
        <v>656073</v>
      </c>
      <c r="B3459" t="s">
        <v>4788</v>
      </c>
      <c r="C3459">
        <v>345</v>
      </c>
      <c r="D3459" s="1" t="s">
        <v>302</v>
      </c>
      <c r="E3459">
        <v>46.97</v>
      </c>
      <c r="F3459">
        <v>1</v>
      </c>
      <c r="G3459">
        <f t="shared" si="162"/>
        <v>46.97</v>
      </c>
      <c r="H3459" s="2">
        <v>43208</v>
      </c>
      <c r="I3459" s="2">
        <v>43208</v>
      </c>
      <c r="J3459" s="7">
        <f t="shared" ref="J3459:J3522" ca="1" si="163">ROUND(+(TODAY()-H3459)/30,0)</f>
        <v>2</v>
      </c>
      <c r="K3459" s="7">
        <f t="shared" ref="K3459:K3522" ca="1" si="164">+ROUND((TODAY()-I3459)/30,0)</f>
        <v>2</v>
      </c>
      <c r="M3459">
        <v>34.03</v>
      </c>
      <c r="N3459">
        <v>34.03</v>
      </c>
      <c r="O3459">
        <v>34.03</v>
      </c>
      <c r="P3459">
        <v>46.97</v>
      </c>
      <c r="Q3459">
        <v>46.97</v>
      </c>
      <c r="R3459">
        <v>46.97</v>
      </c>
      <c r="S3459">
        <v>1</v>
      </c>
      <c r="T3459" s="1" t="s">
        <v>75</v>
      </c>
      <c r="U3459">
        <v>4</v>
      </c>
      <c r="V3459" t="s">
        <v>3766</v>
      </c>
      <c r="Y3459" s="1" t="s">
        <v>76</v>
      </c>
      <c r="Z3459">
        <v>4</v>
      </c>
      <c r="AA3459" t="s">
        <v>76</v>
      </c>
      <c r="AD3459">
        <v>13</v>
      </c>
      <c r="AE3459">
        <v>30</v>
      </c>
      <c r="AF3459" t="s">
        <v>265</v>
      </c>
      <c r="AH3459" t="s">
        <v>77</v>
      </c>
      <c r="AM3459">
        <v>2</v>
      </c>
      <c r="AN3459" s="1" t="s">
        <v>89</v>
      </c>
      <c r="AO3459">
        <v>0</v>
      </c>
      <c r="AP3459" s="1" t="s">
        <v>89</v>
      </c>
      <c r="AS3459">
        <v>10408</v>
      </c>
      <c r="AT3459" s="1" t="s">
        <v>4789</v>
      </c>
      <c r="AV3459">
        <v>0</v>
      </c>
      <c r="AX3459">
        <v>46.97</v>
      </c>
      <c r="BA3459" s="2">
        <v>39812</v>
      </c>
      <c r="BC3459">
        <v>30</v>
      </c>
      <c r="BD3459">
        <v>13</v>
      </c>
      <c r="BG3459" t="s">
        <v>77</v>
      </c>
      <c r="BI3459" t="s">
        <v>77</v>
      </c>
      <c r="BJ3459">
        <v>46.97</v>
      </c>
      <c r="BK3459">
        <v>46.97</v>
      </c>
      <c r="BL3459" s="2">
        <v>43208</v>
      </c>
      <c r="BM3459">
        <v>46.97</v>
      </c>
      <c r="BT3459">
        <v>34.03</v>
      </c>
      <c r="BU3459" s="2">
        <v>43208</v>
      </c>
      <c r="BV3459">
        <v>34.03</v>
      </c>
      <c r="BW3459">
        <v>34.03</v>
      </c>
      <c r="BX3459" t="s">
        <v>78</v>
      </c>
      <c r="BY3459" t="s">
        <v>9</v>
      </c>
      <c r="BZ3459" t="s">
        <v>9</v>
      </c>
      <c r="CA3459">
        <v>27.55</v>
      </c>
      <c r="CB3459" t="s">
        <v>79</v>
      </c>
      <c r="CD3459" s="2">
        <v>41001</v>
      </c>
      <c r="CI3459" s="1" t="s">
        <v>80</v>
      </c>
    </row>
    <row r="3460" spans="1:87" x14ac:dyDescent="0.25">
      <c r="A3460">
        <v>656087</v>
      </c>
      <c r="B3460" s="1" t="s">
        <v>4791</v>
      </c>
      <c r="C3460">
        <v>644</v>
      </c>
      <c r="D3460" s="1" t="s">
        <v>3764</v>
      </c>
      <c r="E3460">
        <v>3.12</v>
      </c>
      <c r="F3460">
        <v>5</v>
      </c>
      <c r="G3460">
        <f t="shared" si="162"/>
        <v>15.600000000000001</v>
      </c>
      <c r="H3460" s="2">
        <v>43211</v>
      </c>
      <c r="I3460" s="2">
        <v>43223</v>
      </c>
      <c r="J3460" s="7">
        <f t="shared" ca="1" si="163"/>
        <v>2</v>
      </c>
      <c r="K3460" s="7">
        <f t="shared" ca="1" si="164"/>
        <v>1</v>
      </c>
      <c r="M3460">
        <v>2.13</v>
      </c>
      <c r="N3460">
        <v>2.13</v>
      </c>
      <c r="O3460">
        <v>2.13</v>
      </c>
      <c r="P3460">
        <v>3.12</v>
      </c>
      <c r="Q3460">
        <v>3.12</v>
      </c>
      <c r="R3460">
        <v>3.12</v>
      </c>
      <c r="S3460">
        <v>1</v>
      </c>
      <c r="T3460" s="1" t="s">
        <v>75</v>
      </c>
      <c r="U3460">
        <v>2</v>
      </c>
      <c r="V3460" s="1" t="s">
        <v>3797</v>
      </c>
      <c r="Y3460" s="1" t="s">
        <v>76</v>
      </c>
      <c r="Z3460">
        <v>4</v>
      </c>
      <c r="AA3460" t="s">
        <v>76</v>
      </c>
      <c r="AD3460">
        <v>24.71</v>
      </c>
      <c r="AE3460">
        <v>21</v>
      </c>
      <c r="AF3460" t="s">
        <v>265</v>
      </c>
      <c r="AG3460" s="2">
        <v>40897</v>
      </c>
      <c r="AH3460" t="s">
        <v>77</v>
      </c>
      <c r="AM3460">
        <v>3</v>
      </c>
      <c r="AN3460" s="1" t="s">
        <v>138</v>
      </c>
      <c r="AO3460">
        <v>0</v>
      </c>
      <c r="AP3460" s="1" t="s">
        <v>182</v>
      </c>
      <c r="AQ3460">
        <v>3234</v>
      </c>
      <c r="AR3460" s="1" t="s">
        <v>4001</v>
      </c>
      <c r="AS3460">
        <v>7010</v>
      </c>
      <c r="AT3460" s="1" t="s">
        <v>4002</v>
      </c>
      <c r="AU3460">
        <v>3.12</v>
      </c>
      <c r="AV3460">
        <v>3.12</v>
      </c>
      <c r="AW3460">
        <v>3.12</v>
      </c>
      <c r="AX3460">
        <v>3.12</v>
      </c>
      <c r="AY3460">
        <v>3.12</v>
      </c>
      <c r="BA3460" s="2">
        <v>39251</v>
      </c>
      <c r="BC3460">
        <v>21</v>
      </c>
      <c r="BD3460">
        <v>24.71</v>
      </c>
      <c r="BG3460" t="s">
        <v>77</v>
      </c>
      <c r="BI3460" t="s">
        <v>77</v>
      </c>
      <c r="BJ3460">
        <v>3.12</v>
      </c>
      <c r="BK3460">
        <v>3.12</v>
      </c>
      <c r="BL3460" s="2">
        <v>43223</v>
      </c>
      <c r="BM3460">
        <v>3.12</v>
      </c>
      <c r="BT3460">
        <v>2.13</v>
      </c>
      <c r="BU3460" s="2">
        <v>43211</v>
      </c>
      <c r="BV3460">
        <v>2.13</v>
      </c>
      <c r="BW3460">
        <v>2.13</v>
      </c>
      <c r="BX3460" t="s">
        <v>78</v>
      </c>
      <c r="BY3460" t="s">
        <v>9</v>
      </c>
      <c r="BZ3460" t="s">
        <v>9</v>
      </c>
      <c r="CA3460">
        <v>31.73</v>
      </c>
      <c r="CB3460" t="s">
        <v>79</v>
      </c>
      <c r="CD3460" s="2">
        <v>41001</v>
      </c>
      <c r="CI3460" s="1" t="s">
        <v>80</v>
      </c>
    </row>
    <row r="3461" spans="1:87" x14ac:dyDescent="0.25">
      <c r="A3461">
        <v>656129</v>
      </c>
      <c r="B3461" s="1" t="s">
        <v>4794</v>
      </c>
      <c r="C3461">
        <v>111</v>
      </c>
      <c r="D3461" t="s">
        <v>405</v>
      </c>
      <c r="E3461">
        <v>1.31</v>
      </c>
      <c r="F3461">
        <v>5</v>
      </c>
      <c r="G3461">
        <f t="shared" si="162"/>
        <v>6.5500000000000007</v>
      </c>
      <c r="H3461" s="2">
        <v>43222</v>
      </c>
      <c r="I3461" s="2">
        <v>43225</v>
      </c>
      <c r="J3461" s="7">
        <f t="shared" ca="1" si="163"/>
        <v>1</v>
      </c>
      <c r="K3461" s="7">
        <f t="shared" ca="1" si="164"/>
        <v>1</v>
      </c>
      <c r="M3461">
        <v>0.88</v>
      </c>
      <c r="N3461">
        <v>0.88</v>
      </c>
      <c r="O3461">
        <v>0.88</v>
      </c>
      <c r="P3461">
        <v>1.31</v>
      </c>
      <c r="Q3461">
        <v>1.31</v>
      </c>
      <c r="R3461">
        <v>1.31</v>
      </c>
      <c r="S3461">
        <v>1</v>
      </c>
      <c r="T3461" s="1" t="s">
        <v>75</v>
      </c>
      <c r="U3461">
        <v>2</v>
      </c>
      <c r="V3461" s="1" t="s">
        <v>3797</v>
      </c>
      <c r="Y3461" s="1" t="s">
        <v>76</v>
      </c>
      <c r="Z3461">
        <v>4</v>
      </c>
      <c r="AA3461" t="s">
        <v>76</v>
      </c>
      <c r="AD3461">
        <v>20</v>
      </c>
      <c r="AE3461">
        <v>21</v>
      </c>
      <c r="AF3461" t="s">
        <v>265</v>
      </c>
      <c r="AG3461" s="2">
        <v>40896</v>
      </c>
      <c r="AH3461" t="s">
        <v>77</v>
      </c>
      <c r="AK3461">
        <v>0</v>
      </c>
      <c r="AM3461">
        <v>3</v>
      </c>
      <c r="AN3461" s="1" t="s">
        <v>138</v>
      </c>
      <c r="AO3461">
        <v>0</v>
      </c>
      <c r="AP3461" s="1" t="s">
        <v>182</v>
      </c>
      <c r="AQ3461">
        <v>3336</v>
      </c>
      <c r="AR3461" s="1" t="s">
        <v>4045</v>
      </c>
      <c r="AS3461">
        <v>10129</v>
      </c>
      <c r="AT3461" s="1" t="s">
        <v>4046</v>
      </c>
      <c r="AU3461">
        <v>1.31</v>
      </c>
      <c r="AV3461">
        <v>1.31</v>
      </c>
      <c r="AW3461">
        <v>1.31</v>
      </c>
      <c r="AX3461">
        <v>1.31</v>
      </c>
      <c r="AY3461">
        <v>1.31</v>
      </c>
      <c r="BA3461" s="2">
        <v>39135</v>
      </c>
      <c r="BC3461">
        <v>21</v>
      </c>
      <c r="BD3461">
        <v>20</v>
      </c>
      <c r="BG3461" t="s">
        <v>77</v>
      </c>
      <c r="BI3461" t="s">
        <v>77</v>
      </c>
      <c r="BJ3461">
        <v>1.31</v>
      </c>
      <c r="BK3461">
        <v>1.31</v>
      </c>
      <c r="BL3461" s="2">
        <v>43225</v>
      </c>
      <c r="BM3461">
        <v>1.31</v>
      </c>
      <c r="BT3461">
        <v>0.88</v>
      </c>
      <c r="BU3461" s="2">
        <v>43222</v>
      </c>
      <c r="BV3461">
        <v>0.88</v>
      </c>
      <c r="BW3461">
        <v>0.88</v>
      </c>
      <c r="BX3461" t="s">
        <v>78</v>
      </c>
      <c r="BY3461" t="s">
        <v>9</v>
      </c>
      <c r="BZ3461" t="s">
        <v>9</v>
      </c>
      <c r="CA3461">
        <v>32.82</v>
      </c>
      <c r="CB3461" t="s">
        <v>79</v>
      </c>
      <c r="CD3461" s="2">
        <v>41001</v>
      </c>
      <c r="CI3461" s="1" t="s">
        <v>80</v>
      </c>
    </row>
    <row r="3462" spans="1:87" x14ac:dyDescent="0.25">
      <c r="A3462">
        <v>656153</v>
      </c>
      <c r="B3462" s="1" t="s">
        <v>4798</v>
      </c>
      <c r="C3462">
        <v>644</v>
      </c>
      <c r="D3462" s="1" t="s">
        <v>3764</v>
      </c>
      <c r="E3462">
        <v>2.25</v>
      </c>
      <c r="F3462">
        <v>9</v>
      </c>
      <c r="G3462">
        <f t="shared" si="162"/>
        <v>20.25</v>
      </c>
      <c r="H3462" s="2">
        <v>43227</v>
      </c>
      <c r="I3462" s="2">
        <v>43227</v>
      </c>
      <c r="J3462" s="7">
        <f t="shared" ca="1" si="163"/>
        <v>1</v>
      </c>
      <c r="K3462" s="7">
        <f t="shared" ca="1" si="164"/>
        <v>1</v>
      </c>
      <c r="M3462">
        <v>1.54</v>
      </c>
      <c r="N3462">
        <v>1.54</v>
      </c>
      <c r="O3462">
        <v>1.54</v>
      </c>
      <c r="P3462">
        <v>2.25</v>
      </c>
      <c r="Q3462">
        <v>2.25</v>
      </c>
      <c r="R3462">
        <v>2.25</v>
      </c>
      <c r="S3462">
        <v>1</v>
      </c>
      <c r="T3462" s="1" t="s">
        <v>75</v>
      </c>
      <c r="U3462">
        <v>2</v>
      </c>
      <c r="V3462" s="1" t="s">
        <v>3797</v>
      </c>
      <c r="Y3462" s="1" t="s">
        <v>76</v>
      </c>
      <c r="Z3462">
        <v>4</v>
      </c>
      <c r="AA3462" t="s">
        <v>76</v>
      </c>
      <c r="AD3462">
        <v>36.6</v>
      </c>
      <c r="AE3462">
        <v>12</v>
      </c>
      <c r="AF3462" t="s">
        <v>265</v>
      </c>
      <c r="AG3462" s="2">
        <v>40896</v>
      </c>
      <c r="AH3462" t="s">
        <v>77</v>
      </c>
      <c r="AM3462">
        <v>3</v>
      </c>
      <c r="AN3462" s="1" t="s">
        <v>138</v>
      </c>
      <c r="AO3462">
        <v>0</v>
      </c>
      <c r="AP3462" s="1" t="s">
        <v>182</v>
      </c>
      <c r="AQ3462">
        <v>1438</v>
      </c>
      <c r="AR3462" s="1" t="s">
        <v>4799</v>
      </c>
      <c r="AS3462">
        <v>2318</v>
      </c>
      <c r="AT3462" s="1" t="s">
        <v>4800</v>
      </c>
      <c r="AU3462">
        <v>2.25</v>
      </c>
      <c r="AV3462">
        <v>2.25</v>
      </c>
      <c r="AW3462">
        <v>2.25</v>
      </c>
      <c r="AX3462">
        <v>2.25</v>
      </c>
      <c r="AY3462">
        <v>2.25</v>
      </c>
      <c r="BA3462" s="2">
        <v>39147</v>
      </c>
      <c r="BC3462">
        <v>12</v>
      </c>
      <c r="BD3462">
        <v>36.6</v>
      </c>
      <c r="BG3462" t="s">
        <v>77</v>
      </c>
      <c r="BI3462" t="s">
        <v>77</v>
      </c>
      <c r="BJ3462">
        <v>2.25</v>
      </c>
      <c r="BK3462">
        <v>2.25</v>
      </c>
      <c r="BL3462" s="2">
        <v>43227</v>
      </c>
      <c r="BM3462">
        <v>2.25</v>
      </c>
      <c r="BT3462">
        <v>1.54</v>
      </c>
      <c r="BU3462" s="2">
        <v>43227</v>
      </c>
      <c r="BV3462">
        <v>1.54</v>
      </c>
      <c r="BW3462">
        <v>1.54</v>
      </c>
      <c r="BX3462" t="s">
        <v>78</v>
      </c>
      <c r="BY3462" t="s">
        <v>9</v>
      </c>
      <c r="BZ3462" t="s">
        <v>9</v>
      </c>
      <c r="CA3462">
        <v>31.56</v>
      </c>
      <c r="CB3462" t="s">
        <v>79</v>
      </c>
      <c r="CD3462" s="2">
        <v>41001</v>
      </c>
      <c r="CI3462" s="1" t="s">
        <v>80</v>
      </c>
    </row>
    <row r="3463" spans="1:87" x14ac:dyDescent="0.25">
      <c r="A3463">
        <v>656157</v>
      </c>
      <c r="B3463" s="1" t="s">
        <v>4801</v>
      </c>
      <c r="C3463">
        <v>1199</v>
      </c>
      <c r="D3463" s="1" t="s">
        <v>3768</v>
      </c>
      <c r="E3463">
        <v>10.3</v>
      </c>
      <c r="F3463">
        <v>1</v>
      </c>
      <c r="G3463">
        <f t="shared" si="162"/>
        <v>10.3</v>
      </c>
      <c r="H3463" s="2">
        <v>42650</v>
      </c>
      <c r="I3463" s="2">
        <v>42650</v>
      </c>
      <c r="J3463" s="7">
        <f t="shared" ca="1" si="163"/>
        <v>20</v>
      </c>
      <c r="K3463" s="7">
        <f t="shared" ca="1" si="164"/>
        <v>20</v>
      </c>
      <c r="M3463">
        <v>7.02</v>
      </c>
      <c r="N3463">
        <v>7.02</v>
      </c>
      <c r="O3463">
        <v>7.02</v>
      </c>
      <c r="P3463">
        <v>10.3</v>
      </c>
      <c r="Q3463">
        <v>10.3</v>
      </c>
      <c r="R3463">
        <v>10.3</v>
      </c>
      <c r="S3463">
        <v>1</v>
      </c>
      <c r="T3463" s="1" t="s">
        <v>75</v>
      </c>
      <c r="Y3463" s="1" t="s">
        <v>76</v>
      </c>
      <c r="Z3463">
        <v>4</v>
      </c>
      <c r="AA3463" t="s">
        <v>76</v>
      </c>
      <c r="AF3463" t="s">
        <v>85</v>
      </c>
      <c r="AG3463" s="2">
        <v>40897</v>
      </c>
      <c r="AH3463" t="s">
        <v>77</v>
      </c>
      <c r="AM3463">
        <v>3</v>
      </c>
      <c r="AN3463" s="1" t="s">
        <v>138</v>
      </c>
      <c r="BA3463" s="2">
        <v>39105</v>
      </c>
      <c r="BG3463" t="s">
        <v>77</v>
      </c>
      <c r="BI3463" t="s">
        <v>77</v>
      </c>
      <c r="BJ3463">
        <v>10.3</v>
      </c>
      <c r="BK3463">
        <v>10.3</v>
      </c>
      <c r="BL3463" s="2">
        <v>42650</v>
      </c>
      <c r="BM3463">
        <v>10.3</v>
      </c>
      <c r="BT3463">
        <v>7.02</v>
      </c>
      <c r="BU3463" s="2">
        <v>42650</v>
      </c>
      <c r="BV3463">
        <v>7.02</v>
      </c>
      <c r="BW3463">
        <v>7.02</v>
      </c>
      <c r="BX3463" t="s">
        <v>78</v>
      </c>
      <c r="BY3463" t="s">
        <v>9</v>
      </c>
      <c r="BZ3463" t="s">
        <v>9</v>
      </c>
      <c r="CA3463">
        <v>31.84</v>
      </c>
      <c r="CB3463" t="s">
        <v>79</v>
      </c>
      <c r="CD3463" s="2">
        <v>41001</v>
      </c>
      <c r="CI3463" s="1" t="s">
        <v>80</v>
      </c>
    </row>
    <row r="3464" spans="1:87" x14ac:dyDescent="0.25">
      <c r="A3464">
        <v>656188</v>
      </c>
      <c r="B3464" t="s">
        <v>4806</v>
      </c>
      <c r="C3464">
        <v>111</v>
      </c>
      <c r="D3464" t="s">
        <v>405</v>
      </c>
      <c r="E3464">
        <v>4.1399999999999997</v>
      </c>
      <c r="F3464">
        <v>2</v>
      </c>
      <c r="G3464">
        <f t="shared" si="162"/>
        <v>8.2799999999999994</v>
      </c>
      <c r="H3464" s="2">
        <v>43222</v>
      </c>
      <c r="I3464" s="2">
        <v>43220</v>
      </c>
      <c r="J3464" s="7">
        <f t="shared" ca="1" si="163"/>
        <v>1</v>
      </c>
      <c r="K3464" s="7">
        <f t="shared" ca="1" si="164"/>
        <v>1</v>
      </c>
      <c r="M3464">
        <v>2.82</v>
      </c>
      <c r="N3464">
        <v>2.82</v>
      </c>
      <c r="O3464">
        <v>2.82</v>
      </c>
      <c r="P3464">
        <v>4.1399999999999997</v>
      </c>
      <c r="Q3464">
        <v>4.1399999999999997</v>
      </c>
      <c r="R3464">
        <v>3.96</v>
      </c>
      <c r="S3464">
        <v>1</v>
      </c>
      <c r="T3464" s="1" t="s">
        <v>75</v>
      </c>
      <c r="Y3464" s="1" t="s">
        <v>76</v>
      </c>
      <c r="Z3464">
        <v>4</v>
      </c>
      <c r="AA3464" t="s">
        <v>76</v>
      </c>
      <c r="AD3464">
        <v>16</v>
      </c>
      <c r="AE3464">
        <v>60</v>
      </c>
      <c r="AF3464" t="s">
        <v>265</v>
      </c>
      <c r="AG3464" s="2">
        <v>40896</v>
      </c>
      <c r="AH3464" t="s">
        <v>77</v>
      </c>
      <c r="AK3464">
        <v>0</v>
      </c>
      <c r="AM3464">
        <v>3</v>
      </c>
      <c r="AN3464" s="1" t="s">
        <v>138</v>
      </c>
      <c r="AO3464">
        <v>0</v>
      </c>
      <c r="AP3464" s="1" t="s">
        <v>182</v>
      </c>
      <c r="AQ3464">
        <v>1774</v>
      </c>
      <c r="AR3464" s="1" t="s">
        <v>4807</v>
      </c>
      <c r="AS3464">
        <v>16708</v>
      </c>
      <c r="AT3464" s="1" t="s">
        <v>4808</v>
      </c>
      <c r="AU3464">
        <v>3.31</v>
      </c>
      <c r="AV3464">
        <v>3.31</v>
      </c>
      <c r="AW3464">
        <v>3.31</v>
      </c>
      <c r="AX3464">
        <v>3.31</v>
      </c>
      <c r="AY3464">
        <v>3.31</v>
      </c>
      <c r="BA3464" s="2">
        <v>39577</v>
      </c>
      <c r="BC3464">
        <v>60</v>
      </c>
      <c r="BD3464">
        <v>16</v>
      </c>
      <c r="BG3464" t="s">
        <v>77</v>
      </c>
      <c r="BI3464" t="s">
        <v>77</v>
      </c>
      <c r="BJ3464">
        <v>4.1399999999999997</v>
      </c>
      <c r="BK3464">
        <v>4.1399999999999997</v>
      </c>
      <c r="BL3464" s="2">
        <v>43220</v>
      </c>
      <c r="BM3464">
        <v>3.96</v>
      </c>
      <c r="BT3464">
        <v>2.82</v>
      </c>
      <c r="BU3464" s="2">
        <v>43222</v>
      </c>
      <c r="BV3464">
        <v>2.82</v>
      </c>
      <c r="BW3464">
        <v>2.82</v>
      </c>
      <c r="BX3464" t="s">
        <v>78</v>
      </c>
      <c r="BY3464" t="s">
        <v>9</v>
      </c>
      <c r="BZ3464" t="s">
        <v>9</v>
      </c>
      <c r="CA3464">
        <v>28.79</v>
      </c>
      <c r="CB3464" t="s">
        <v>79</v>
      </c>
      <c r="CD3464" s="2">
        <v>41001</v>
      </c>
      <c r="CI3464" s="1" t="s">
        <v>80</v>
      </c>
    </row>
    <row r="3465" spans="1:87" x14ac:dyDescent="0.25">
      <c r="A3465">
        <v>656245</v>
      </c>
      <c r="B3465" s="1" t="s">
        <v>4811</v>
      </c>
      <c r="C3465">
        <v>345</v>
      </c>
      <c r="D3465" s="1" t="s">
        <v>302</v>
      </c>
      <c r="E3465">
        <v>9.99</v>
      </c>
      <c r="F3465">
        <v>3</v>
      </c>
      <c r="G3465">
        <f t="shared" si="162"/>
        <v>29.97</v>
      </c>
      <c r="H3465" s="2">
        <v>43224</v>
      </c>
      <c r="I3465" s="2">
        <v>43224</v>
      </c>
      <c r="J3465" s="7">
        <f t="shared" ca="1" si="163"/>
        <v>1</v>
      </c>
      <c r="K3465" s="7">
        <f t="shared" ca="1" si="164"/>
        <v>1</v>
      </c>
      <c r="M3465">
        <v>7.24</v>
      </c>
      <c r="N3465">
        <v>6.56</v>
      </c>
      <c r="O3465">
        <v>7.1</v>
      </c>
      <c r="P3465">
        <v>9.99</v>
      </c>
      <c r="Q3465">
        <v>9.99</v>
      </c>
      <c r="R3465">
        <v>9.99</v>
      </c>
      <c r="S3465">
        <v>1</v>
      </c>
      <c r="T3465" s="1" t="s">
        <v>75</v>
      </c>
      <c r="U3465">
        <v>1</v>
      </c>
      <c r="V3465" s="1" t="s">
        <v>213</v>
      </c>
      <c r="Y3465" s="1" t="s">
        <v>76</v>
      </c>
      <c r="Z3465">
        <v>4</v>
      </c>
      <c r="AA3465" t="s">
        <v>76</v>
      </c>
      <c r="AD3465">
        <v>19.86</v>
      </c>
      <c r="AE3465">
        <v>15</v>
      </c>
      <c r="AF3465" t="s">
        <v>265</v>
      </c>
      <c r="AG3465" s="2">
        <v>40897</v>
      </c>
      <c r="AH3465" t="s">
        <v>77</v>
      </c>
      <c r="AK3465">
        <v>0</v>
      </c>
      <c r="AM3465">
        <v>2</v>
      </c>
      <c r="AN3465" s="1" t="s">
        <v>89</v>
      </c>
      <c r="AO3465">
        <v>0</v>
      </c>
      <c r="AP3465" s="1" t="s">
        <v>89</v>
      </c>
      <c r="BA3465" s="2">
        <v>39483</v>
      </c>
      <c r="BC3465">
        <v>15</v>
      </c>
      <c r="BD3465">
        <v>19.86</v>
      </c>
      <c r="BG3465" t="s">
        <v>77</v>
      </c>
      <c r="BI3465" t="s">
        <v>77</v>
      </c>
      <c r="BJ3465">
        <v>9.99</v>
      </c>
      <c r="BK3465">
        <v>9.99</v>
      </c>
      <c r="BL3465" s="2">
        <v>43224</v>
      </c>
      <c r="BM3465">
        <v>9.99</v>
      </c>
      <c r="BT3465">
        <v>7.24</v>
      </c>
      <c r="BU3465" s="2">
        <v>43224</v>
      </c>
      <c r="BV3465">
        <v>6.56</v>
      </c>
      <c r="BW3465">
        <v>7.1</v>
      </c>
      <c r="BX3465" t="s">
        <v>78</v>
      </c>
      <c r="BY3465" t="s">
        <v>9</v>
      </c>
      <c r="BZ3465" t="s">
        <v>9</v>
      </c>
      <c r="CA3465">
        <v>34.33</v>
      </c>
      <c r="CB3465" t="s">
        <v>79</v>
      </c>
      <c r="CD3465" s="2">
        <v>41001</v>
      </c>
      <c r="CI3465" s="1" t="s">
        <v>80</v>
      </c>
    </row>
    <row r="3466" spans="1:87" x14ac:dyDescent="0.25">
      <c r="A3466">
        <v>656255</v>
      </c>
      <c r="B3466" s="1" t="s">
        <v>4812</v>
      </c>
      <c r="C3466">
        <v>709</v>
      </c>
      <c r="D3466" t="s">
        <v>656</v>
      </c>
      <c r="E3466">
        <v>2.5</v>
      </c>
      <c r="F3466">
        <v>1</v>
      </c>
      <c r="G3466">
        <f t="shared" si="162"/>
        <v>2.5</v>
      </c>
      <c r="H3466" s="2">
        <v>43223</v>
      </c>
      <c r="I3466" s="2">
        <v>43223</v>
      </c>
      <c r="J3466" s="7">
        <f t="shared" ca="1" si="163"/>
        <v>1</v>
      </c>
      <c r="K3466" s="7">
        <f t="shared" ca="1" si="164"/>
        <v>1</v>
      </c>
      <c r="M3466">
        <v>1.81</v>
      </c>
      <c r="N3466">
        <v>1.81</v>
      </c>
      <c r="O3466">
        <v>1.81</v>
      </c>
      <c r="P3466">
        <v>2.5</v>
      </c>
      <c r="Q3466">
        <v>2.5</v>
      </c>
      <c r="R3466">
        <v>2.5</v>
      </c>
      <c r="S3466">
        <v>1</v>
      </c>
      <c r="T3466" s="1" t="s">
        <v>75</v>
      </c>
      <c r="U3466">
        <v>2</v>
      </c>
      <c r="V3466" s="1" t="s">
        <v>3797</v>
      </c>
      <c r="Y3466" s="1" t="s">
        <v>76</v>
      </c>
      <c r="Z3466">
        <v>4</v>
      </c>
      <c r="AA3466" t="s">
        <v>76</v>
      </c>
      <c r="AD3466">
        <v>3</v>
      </c>
      <c r="AE3466">
        <v>30</v>
      </c>
      <c r="AF3466" t="s">
        <v>88</v>
      </c>
      <c r="AH3466" t="s">
        <v>77</v>
      </c>
      <c r="AM3466">
        <v>2</v>
      </c>
      <c r="AN3466" s="1" t="s">
        <v>89</v>
      </c>
      <c r="AO3466">
        <v>0</v>
      </c>
      <c r="AP3466" s="1" t="s">
        <v>89</v>
      </c>
      <c r="AQ3466">
        <v>2410</v>
      </c>
      <c r="AR3466" s="1" t="s">
        <v>4749</v>
      </c>
      <c r="AS3466">
        <v>9202</v>
      </c>
      <c r="AT3466" s="1" t="s">
        <v>4750</v>
      </c>
      <c r="AU3466">
        <v>2.5</v>
      </c>
      <c r="AV3466">
        <v>2.5</v>
      </c>
      <c r="AW3466">
        <v>2.5</v>
      </c>
      <c r="AX3466">
        <v>2.5</v>
      </c>
      <c r="AY3466">
        <v>2.5</v>
      </c>
      <c r="BA3466" s="2">
        <v>41444</v>
      </c>
      <c r="BC3466">
        <v>30</v>
      </c>
      <c r="BD3466">
        <v>3</v>
      </c>
      <c r="BG3466" t="s">
        <v>77</v>
      </c>
      <c r="BI3466" t="s">
        <v>77</v>
      </c>
      <c r="BJ3466">
        <v>2.5</v>
      </c>
      <c r="BK3466">
        <v>2.5</v>
      </c>
      <c r="BL3466" s="2">
        <v>43223</v>
      </c>
      <c r="BM3466">
        <v>2.5</v>
      </c>
      <c r="BT3466">
        <v>1.81</v>
      </c>
      <c r="BU3466" s="2">
        <v>43223</v>
      </c>
      <c r="BV3466">
        <v>1.81</v>
      </c>
      <c r="BW3466">
        <v>1.81</v>
      </c>
      <c r="BX3466" t="s">
        <v>78</v>
      </c>
      <c r="BY3466" t="s">
        <v>9</v>
      </c>
      <c r="BZ3466" t="s">
        <v>9</v>
      </c>
      <c r="CA3466">
        <v>27.6</v>
      </c>
      <c r="CB3466" t="s">
        <v>79</v>
      </c>
      <c r="CD3466" s="2">
        <v>41001</v>
      </c>
      <c r="CI3466" s="1" t="s">
        <v>80</v>
      </c>
    </row>
    <row r="3467" spans="1:87" x14ac:dyDescent="0.25">
      <c r="A3467">
        <v>656302</v>
      </c>
      <c r="B3467" s="1" t="s">
        <v>4818</v>
      </c>
      <c r="C3467">
        <v>1170</v>
      </c>
      <c r="D3467" s="1" t="s">
        <v>4201</v>
      </c>
      <c r="E3467">
        <v>11.05</v>
      </c>
      <c r="F3467">
        <v>1</v>
      </c>
      <c r="G3467">
        <f t="shared" si="162"/>
        <v>11.05</v>
      </c>
      <c r="H3467" s="2">
        <v>43141</v>
      </c>
      <c r="I3467" s="2">
        <v>43140</v>
      </c>
      <c r="J3467" s="7">
        <f t="shared" ca="1" si="163"/>
        <v>4</v>
      </c>
      <c r="K3467" s="7">
        <f t="shared" ca="1" si="164"/>
        <v>4</v>
      </c>
      <c r="M3467">
        <v>7.53</v>
      </c>
      <c r="N3467">
        <v>7.53</v>
      </c>
      <c r="O3467">
        <v>7.53</v>
      </c>
      <c r="P3467">
        <v>11.05</v>
      </c>
      <c r="Q3467">
        <v>11.05</v>
      </c>
      <c r="R3467">
        <v>11.05</v>
      </c>
      <c r="S3467">
        <v>1</v>
      </c>
      <c r="T3467" s="1" t="s">
        <v>75</v>
      </c>
      <c r="Y3467" s="1" t="s">
        <v>76</v>
      </c>
      <c r="Z3467">
        <v>4</v>
      </c>
      <c r="AA3467" t="s">
        <v>76</v>
      </c>
      <c r="AD3467">
        <v>6.06</v>
      </c>
      <c r="AF3467" t="s">
        <v>85</v>
      </c>
      <c r="AG3467" s="2">
        <v>40896</v>
      </c>
      <c r="AH3467" t="s">
        <v>77</v>
      </c>
      <c r="AM3467">
        <v>3</v>
      </c>
      <c r="AN3467" s="1" t="s">
        <v>138</v>
      </c>
      <c r="AO3467">
        <v>0</v>
      </c>
      <c r="AP3467" s="1" t="s">
        <v>182</v>
      </c>
      <c r="AS3467">
        <v>10811</v>
      </c>
      <c r="AT3467" s="1" t="s">
        <v>4819</v>
      </c>
      <c r="AV3467">
        <v>0</v>
      </c>
      <c r="AX3467">
        <v>11.05</v>
      </c>
      <c r="AY3467">
        <v>11.05</v>
      </c>
      <c r="BA3467" s="2">
        <v>39555</v>
      </c>
      <c r="BD3467">
        <v>6.06</v>
      </c>
      <c r="BG3467" t="s">
        <v>77</v>
      </c>
      <c r="BI3467" t="s">
        <v>77</v>
      </c>
      <c r="BJ3467">
        <v>11.05</v>
      </c>
      <c r="BK3467">
        <v>11.05</v>
      </c>
      <c r="BL3467" s="2">
        <v>43140</v>
      </c>
      <c r="BM3467">
        <v>11.05</v>
      </c>
      <c r="BT3467">
        <v>7.53</v>
      </c>
      <c r="BU3467" s="2">
        <v>43141</v>
      </c>
      <c r="BV3467">
        <v>7.53</v>
      </c>
      <c r="BW3467">
        <v>7.53</v>
      </c>
      <c r="BX3467" t="s">
        <v>78</v>
      </c>
      <c r="BY3467" t="s">
        <v>9</v>
      </c>
      <c r="BZ3467" t="s">
        <v>9</v>
      </c>
      <c r="CA3467">
        <v>31.86</v>
      </c>
      <c r="CB3467" t="s">
        <v>79</v>
      </c>
      <c r="CD3467" s="2">
        <v>41001</v>
      </c>
      <c r="CI3467" s="1" t="s">
        <v>80</v>
      </c>
    </row>
    <row r="3468" spans="1:87" x14ac:dyDescent="0.25">
      <c r="A3468">
        <v>656303</v>
      </c>
      <c r="B3468" s="1" t="s">
        <v>4820</v>
      </c>
      <c r="C3468">
        <v>1114</v>
      </c>
      <c r="D3468" s="1" t="s">
        <v>3763</v>
      </c>
      <c r="E3468">
        <v>4.53</v>
      </c>
      <c r="F3468">
        <v>1</v>
      </c>
      <c r="G3468">
        <f t="shared" si="162"/>
        <v>4.53</v>
      </c>
      <c r="H3468" s="2">
        <v>42872</v>
      </c>
      <c r="I3468" s="2">
        <v>42872</v>
      </c>
      <c r="J3468" s="7">
        <f t="shared" ca="1" si="163"/>
        <v>13</v>
      </c>
      <c r="K3468" s="7">
        <f t="shared" ca="1" si="164"/>
        <v>13</v>
      </c>
      <c r="M3468">
        <v>2.78</v>
      </c>
      <c r="N3468">
        <v>2.61</v>
      </c>
      <c r="O3468">
        <v>2.78</v>
      </c>
      <c r="P3468">
        <v>4.53</v>
      </c>
      <c r="Q3468">
        <v>4.53</v>
      </c>
      <c r="R3468">
        <v>4.25</v>
      </c>
      <c r="S3468">
        <v>1</v>
      </c>
      <c r="T3468" s="1" t="s">
        <v>75</v>
      </c>
      <c r="U3468">
        <v>2</v>
      </c>
      <c r="V3468" s="1" t="s">
        <v>3797</v>
      </c>
      <c r="Y3468" s="1" t="s">
        <v>76</v>
      </c>
      <c r="Z3468">
        <v>4</v>
      </c>
      <c r="AA3468" t="s">
        <v>76</v>
      </c>
      <c r="AD3468">
        <v>1</v>
      </c>
      <c r="AF3468" t="s">
        <v>88</v>
      </c>
      <c r="AH3468" t="s">
        <v>77</v>
      </c>
      <c r="AM3468">
        <v>3</v>
      </c>
      <c r="AN3468" s="1" t="s">
        <v>138</v>
      </c>
      <c r="AO3468">
        <v>0</v>
      </c>
      <c r="AP3468" s="1" t="s">
        <v>182</v>
      </c>
      <c r="BA3468" s="2">
        <v>40503</v>
      </c>
      <c r="BD3468">
        <v>1</v>
      </c>
      <c r="BG3468" t="s">
        <v>77</v>
      </c>
      <c r="BI3468" t="s">
        <v>77</v>
      </c>
      <c r="BJ3468">
        <v>4.53</v>
      </c>
      <c r="BK3468">
        <v>4.53</v>
      </c>
      <c r="BL3468" s="2">
        <v>42872</v>
      </c>
      <c r="BM3468">
        <v>4.25</v>
      </c>
      <c r="BT3468">
        <v>2.78</v>
      </c>
      <c r="BU3468" s="2">
        <v>42872</v>
      </c>
      <c r="BV3468">
        <v>2.61</v>
      </c>
      <c r="BW3468">
        <v>2.78</v>
      </c>
      <c r="BX3468" t="s">
        <v>78</v>
      </c>
      <c r="BY3468" t="s">
        <v>9</v>
      </c>
      <c r="BZ3468" t="s">
        <v>9</v>
      </c>
      <c r="CA3468">
        <v>38.590000000000003</v>
      </c>
      <c r="CB3468" t="s">
        <v>79</v>
      </c>
      <c r="CD3468" s="2">
        <v>41001</v>
      </c>
      <c r="CI3468" s="1" t="s">
        <v>80</v>
      </c>
    </row>
    <row r="3469" spans="1:87" x14ac:dyDescent="0.25">
      <c r="A3469">
        <v>656340</v>
      </c>
      <c r="B3469" t="s">
        <v>4821</v>
      </c>
      <c r="C3469">
        <v>455</v>
      </c>
      <c r="D3469" t="s">
        <v>3765</v>
      </c>
      <c r="E3469">
        <v>5.9</v>
      </c>
      <c r="F3469">
        <v>1</v>
      </c>
      <c r="G3469">
        <f t="shared" si="162"/>
        <v>5.9</v>
      </c>
      <c r="H3469" s="2">
        <v>43225</v>
      </c>
      <c r="I3469" s="2">
        <v>43224</v>
      </c>
      <c r="J3469" s="7">
        <f t="shared" ca="1" si="163"/>
        <v>1</v>
      </c>
      <c r="K3469" s="7">
        <f t="shared" ca="1" si="164"/>
        <v>1</v>
      </c>
      <c r="M3469">
        <v>4.2699999999999996</v>
      </c>
      <c r="N3469">
        <v>4.2699999999999996</v>
      </c>
      <c r="O3469">
        <v>4.2699999999999996</v>
      </c>
      <c r="P3469">
        <v>5.9</v>
      </c>
      <c r="Q3469">
        <v>5.9</v>
      </c>
      <c r="R3469">
        <v>5.9</v>
      </c>
      <c r="S3469">
        <v>1</v>
      </c>
      <c r="T3469" s="1" t="s">
        <v>75</v>
      </c>
      <c r="Y3469" s="1" t="s">
        <v>76</v>
      </c>
      <c r="Z3469">
        <v>4</v>
      </c>
      <c r="AA3469" t="s">
        <v>76</v>
      </c>
      <c r="AD3469">
        <v>3</v>
      </c>
      <c r="AE3469">
        <v>15</v>
      </c>
      <c r="AF3469" t="s">
        <v>88</v>
      </c>
      <c r="AG3469" s="2">
        <v>40897</v>
      </c>
      <c r="AH3469" t="s">
        <v>77</v>
      </c>
      <c r="AM3469">
        <v>2</v>
      </c>
      <c r="AN3469" s="1" t="s">
        <v>89</v>
      </c>
      <c r="AO3469">
        <v>0</v>
      </c>
      <c r="AP3469" s="1" t="s">
        <v>89</v>
      </c>
      <c r="AS3469">
        <v>11505</v>
      </c>
      <c r="AT3469" s="1" t="s">
        <v>4822</v>
      </c>
      <c r="AV3469">
        <v>0</v>
      </c>
      <c r="AX3469">
        <v>5.9</v>
      </c>
      <c r="AY3469">
        <v>5.9</v>
      </c>
      <c r="BA3469" s="2">
        <v>39407</v>
      </c>
      <c r="BC3469">
        <v>15</v>
      </c>
      <c r="BD3469">
        <v>3</v>
      </c>
      <c r="BG3469" t="s">
        <v>77</v>
      </c>
      <c r="BI3469" t="s">
        <v>77</v>
      </c>
      <c r="BJ3469">
        <v>5.9</v>
      </c>
      <c r="BK3469">
        <v>5.9</v>
      </c>
      <c r="BL3469" s="2">
        <v>43224</v>
      </c>
      <c r="BM3469">
        <v>5.9</v>
      </c>
      <c r="BT3469">
        <v>4.2699999999999996</v>
      </c>
      <c r="BU3469" s="2">
        <v>43225</v>
      </c>
      <c r="BV3469">
        <v>4.2699999999999996</v>
      </c>
      <c r="BW3469">
        <v>4.2699999999999996</v>
      </c>
      <c r="BX3469" t="s">
        <v>78</v>
      </c>
      <c r="BY3469" t="s">
        <v>9</v>
      </c>
      <c r="BZ3469" t="s">
        <v>9</v>
      </c>
      <c r="CA3469">
        <v>27.63</v>
      </c>
      <c r="CB3469" t="s">
        <v>79</v>
      </c>
      <c r="CD3469" s="2">
        <v>41001</v>
      </c>
      <c r="CI3469" s="1" t="s">
        <v>80</v>
      </c>
    </row>
    <row r="3470" spans="1:87" x14ac:dyDescent="0.25">
      <c r="A3470">
        <v>656346</v>
      </c>
      <c r="B3470" s="1" t="s">
        <v>4823</v>
      </c>
      <c r="C3470">
        <v>206</v>
      </c>
      <c r="D3470" s="1" t="s">
        <v>747</v>
      </c>
      <c r="E3470">
        <v>13.19</v>
      </c>
      <c r="F3470">
        <v>1</v>
      </c>
      <c r="G3470">
        <f t="shared" si="162"/>
        <v>13.19</v>
      </c>
      <c r="H3470" s="2">
        <v>43153</v>
      </c>
      <c r="I3470" s="2">
        <v>43153</v>
      </c>
      <c r="J3470" s="7">
        <f t="shared" ca="1" si="163"/>
        <v>4</v>
      </c>
      <c r="K3470" s="7">
        <f t="shared" ca="1" si="164"/>
        <v>4</v>
      </c>
      <c r="M3470">
        <v>9.57</v>
      </c>
      <c r="N3470">
        <v>9.57</v>
      </c>
      <c r="O3470">
        <v>9.57</v>
      </c>
      <c r="P3470">
        <v>13.19</v>
      </c>
      <c r="Q3470">
        <v>13.19</v>
      </c>
      <c r="R3470">
        <v>13.19</v>
      </c>
      <c r="S3470">
        <v>1</v>
      </c>
      <c r="T3470" s="1" t="s">
        <v>75</v>
      </c>
      <c r="Y3470" s="1" t="s">
        <v>76</v>
      </c>
      <c r="Z3470">
        <v>4</v>
      </c>
      <c r="AA3470" t="s">
        <v>76</v>
      </c>
      <c r="AD3470">
        <v>19.010000000000002</v>
      </c>
      <c r="AF3470" t="s">
        <v>265</v>
      </c>
      <c r="AG3470" s="2">
        <v>40896</v>
      </c>
      <c r="AH3470" t="s">
        <v>77</v>
      </c>
      <c r="AM3470">
        <v>2</v>
      </c>
      <c r="AN3470" s="1" t="s">
        <v>89</v>
      </c>
      <c r="AO3470">
        <v>0</v>
      </c>
      <c r="AP3470" s="1" t="s">
        <v>89</v>
      </c>
      <c r="AQ3470">
        <v>696</v>
      </c>
      <c r="AR3470" t="s">
        <v>4824</v>
      </c>
      <c r="AS3470">
        <v>8281</v>
      </c>
      <c r="AT3470" s="1" t="s">
        <v>4825</v>
      </c>
      <c r="AU3470">
        <v>13.19</v>
      </c>
      <c r="AV3470">
        <v>13.19</v>
      </c>
      <c r="AW3470">
        <v>13.19</v>
      </c>
      <c r="AX3470">
        <v>13.19</v>
      </c>
      <c r="AY3470">
        <v>13.19</v>
      </c>
      <c r="BA3470" s="2">
        <v>39360</v>
      </c>
      <c r="BD3470">
        <v>19.010000000000002</v>
      </c>
      <c r="BG3470" t="s">
        <v>77</v>
      </c>
      <c r="BI3470" t="s">
        <v>77</v>
      </c>
      <c r="BJ3470">
        <v>13.19</v>
      </c>
      <c r="BK3470">
        <v>13.19</v>
      </c>
      <c r="BL3470" s="2">
        <v>43153</v>
      </c>
      <c r="BM3470">
        <v>13.19</v>
      </c>
      <c r="BT3470">
        <v>9.57</v>
      </c>
      <c r="BU3470" s="2">
        <v>43153</v>
      </c>
      <c r="BV3470">
        <v>9.57</v>
      </c>
      <c r="BW3470">
        <v>9.57</v>
      </c>
      <c r="BX3470" t="s">
        <v>78</v>
      </c>
      <c r="BY3470" t="s">
        <v>9</v>
      </c>
      <c r="BZ3470" t="s">
        <v>9</v>
      </c>
      <c r="CA3470">
        <v>27.45</v>
      </c>
      <c r="CB3470" t="s">
        <v>79</v>
      </c>
      <c r="CD3470" s="2">
        <v>41001</v>
      </c>
      <c r="CI3470" s="1" t="s">
        <v>80</v>
      </c>
    </row>
    <row r="3471" spans="1:87" x14ac:dyDescent="0.25">
      <c r="A3471">
        <v>656405</v>
      </c>
      <c r="B3471" s="1" t="s">
        <v>4827</v>
      </c>
      <c r="C3471">
        <v>709</v>
      </c>
      <c r="D3471" t="s">
        <v>656</v>
      </c>
      <c r="E3471">
        <v>10.74</v>
      </c>
      <c r="F3471">
        <v>1</v>
      </c>
      <c r="G3471">
        <f t="shared" si="162"/>
        <v>10.74</v>
      </c>
      <c r="H3471" s="2">
        <v>40906</v>
      </c>
      <c r="I3471" s="2">
        <v>40906</v>
      </c>
      <c r="J3471" s="7">
        <f t="shared" ca="1" si="163"/>
        <v>79</v>
      </c>
      <c r="K3471" s="7">
        <f t="shared" ca="1" si="164"/>
        <v>79</v>
      </c>
      <c r="M3471">
        <v>5.81</v>
      </c>
      <c r="N3471">
        <v>7.59</v>
      </c>
      <c r="O3471">
        <v>5.81</v>
      </c>
      <c r="P3471">
        <v>10.74</v>
      </c>
      <c r="Q3471">
        <v>8.02</v>
      </c>
      <c r="R3471">
        <v>10.55</v>
      </c>
      <c r="S3471">
        <v>1</v>
      </c>
      <c r="T3471" s="1" t="s">
        <v>75</v>
      </c>
      <c r="W3471">
        <v>1</v>
      </c>
      <c r="X3471" s="1" t="s">
        <v>131</v>
      </c>
      <c r="Y3471" s="1" t="s">
        <v>76</v>
      </c>
      <c r="Z3471">
        <v>4</v>
      </c>
      <c r="AA3471" t="s">
        <v>76</v>
      </c>
      <c r="AG3471" s="2">
        <v>40896</v>
      </c>
      <c r="AH3471" t="s">
        <v>77</v>
      </c>
      <c r="AM3471">
        <v>2</v>
      </c>
      <c r="AN3471" s="1" t="s">
        <v>89</v>
      </c>
      <c r="BA3471" s="2">
        <v>39105</v>
      </c>
      <c r="BG3471" t="s">
        <v>77</v>
      </c>
      <c r="BI3471" t="s">
        <v>77</v>
      </c>
      <c r="BJ3471">
        <v>10.74</v>
      </c>
      <c r="BK3471">
        <v>8.02</v>
      </c>
      <c r="BL3471" s="2">
        <v>40906</v>
      </c>
      <c r="BM3471">
        <v>10.55</v>
      </c>
      <c r="BT3471">
        <v>5.81</v>
      </c>
      <c r="BU3471" s="2">
        <v>40906</v>
      </c>
      <c r="BV3471">
        <v>7.59</v>
      </c>
      <c r="BW3471">
        <v>5.81</v>
      </c>
      <c r="BX3471" t="s">
        <v>78</v>
      </c>
      <c r="BY3471" t="s">
        <v>9</v>
      </c>
      <c r="BZ3471" t="s">
        <v>9</v>
      </c>
      <c r="CA3471">
        <v>28.06</v>
      </c>
      <c r="CB3471" t="s">
        <v>79</v>
      </c>
      <c r="CD3471" s="2">
        <v>41001</v>
      </c>
      <c r="CE3471" t="s">
        <v>1088</v>
      </c>
      <c r="CI3471" s="1" t="s">
        <v>80</v>
      </c>
    </row>
    <row r="3472" spans="1:87" x14ac:dyDescent="0.25">
      <c r="A3472">
        <v>656412</v>
      </c>
      <c r="B3472" t="s">
        <v>4828</v>
      </c>
      <c r="C3472">
        <v>863</v>
      </c>
      <c r="D3472" s="1" t="s">
        <v>1142</v>
      </c>
      <c r="E3472">
        <v>6.8</v>
      </c>
      <c r="F3472">
        <v>11</v>
      </c>
      <c r="G3472">
        <f t="shared" si="162"/>
        <v>74.8</v>
      </c>
      <c r="H3472" s="2">
        <v>43204</v>
      </c>
      <c r="I3472" s="2">
        <v>43208</v>
      </c>
      <c r="J3472" s="7">
        <f t="shared" ca="1" si="163"/>
        <v>2</v>
      </c>
      <c r="K3472" s="7">
        <f t="shared" ca="1" si="164"/>
        <v>2</v>
      </c>
      <c r="M3472">
        <v>3.19</v>
      </c>
      <c r="N3472">
        <v>4.1500000000000004</v>
      </c>
      <c r="O3472">
        <v>4.07</v>
      </c>
      <c r="P3472">
        <v>6.8</v>
      </c>
      <c r="Q3472">
        <v>6.8</v>
      </c>
      <c r="R3472">
        <v>6.8</v>
      </c>
      <c r="S3472">
        <v>1</v>
      </c>
      <c r="T3472" s="1" t="s">
        <v>75</v>
      </c>
      <c r="U3472">
        <v>1</v>
      </c>
      <c r="V3472" s="1" t="s">
        <v>213</v>
      </c>
      <c r="Y3472" s="1" t="s">
        <v>76</v>
      </c>
      <c r="Z3472">
        <v>4</v>
      </c>
      <c r="AA3472" t="s">
        <v>76</v>
      </c>
      <c r="AD3472">
        <v>2</v>
      </c>
      <c r="AE3472">
        <v>165</v>
      </c>
      <c r="AF3472" t="s">
        <v>88</v>
      </c>
      <c r="AH3472" t="s">
        <v>77</v>
      </c>
      <c r="AM3472">
        <v>2</v>
      </c>
      <c r="AN3472" s="1" t="s">
        <v>89</v>
      </c>
      <c r="AO3472">
        <v>0</v>
      </c>
      <c r="AP3472" s="1" t="s">
        <v>89</v>
      </c>
      <c r="BA3472" s="2">
        <v>42416</v>
      </c>
      <c r="BC3472">
        <v>165</v>
      </c>
      <c r="BD3472">
        <v>2</v>
      </c>
      <c r="BG3472" t="s">
        <v>77</v>
      </c>
      <c r="BI3472" t="s">
        <v>77</v>
      </c>
      <c r="BJ3472">
        <v>6.8</v>
      </c>
      <c r="BK3472">
        <v>6.8</v>
      </c>
      <c r="BL3472" s="2">
        <v>43208</v>
      </c>
      <c r="BM3472">
        <v>6.8</v>
      </c>
      <c r="BT3472">
        <v>3.19</v>
      </c>
      <c r="BU3472" s="2">
        <v>43204</v>
      </c>
      <c r="BV3472">
        <v>4.1500000000000004</v>
      </c>
      <c r="BW3472">
        <v>4.07</v>
      </c>
      <c r="BX3472" t="s">
        <v>78</v>
      </c>
      <c r="BY3472" t="s">
        <v>9</v>
      </c>
      <c r="BZ3472" t="s">
        <v>9</v>
      </c>
      <c r="CA3472">
        <v>38.97</v>
      </c>
      <c r="CB3472" t="s">
        <v>79</v>
      </c>
      <c r="CD3472" s="2">
        <v>41001</v>
      </c>
      <c r="CI3472" s="1" t="s">
        <v>80</v>
      </c>
    </row>
    <row r="3473" spans="1:87" x14ac:dyDescent="0.25">
      <c r="A3473">
        <v>656428</v>
      </c>
      <c r="B3473" t="s">
        <v>4829</v>
      </c>
      <c r="C3473">
        <v>111</v>
      </c>
      <c r="D3473" t="s">
        <v>405</v>
      </c>
      <c r="E3473">
        <v>9.2100000000000009</v>
      </c>
      <c r="F3473">
        <v>3</v>
      </c>
      <c r="G3473">
        <f t="shared" si="162"/>
        <v>27.630000000000003</v>
      </c>
      <c r="H3473" s="2">
        <v>43224</v>
      </c>
      <c r="I3473" s="2">
        <v>43223</v>
      </c>
      <c r="J3473" s="7">
        <f t="shared" ca="1" si="163"/>
        <v>1</v>
      </c>
      <c r="K3473" s="7">
        <f t="shared" ca="1" si="164"/>
        <v>1</v>
      </c>
      <c r="M3473">
        <v>6.27</v>
      </c>
      <c r="N3473">
        <v>6.27</v>
      </c>
      <c r="O3473">
        <v>6.27</v>
      </c>
      <c r="P3473">
        <v>9.2100000000000009</v>
      </c>
      <c r="Q3473">
        <v>9.2100000000000009</v>
      </c>
      <c r="R3473">
        <v>9.2100000000000009</v>
      </c>
      <c r="S3473">
        <v>1</v>
      </c>
      <c r="T3473" s="1" t="s">
        <v>75</v>
      </c>
      <c r="U3473">
        <v>2</v>
      </c>
      <c r="V3473" s="1" t="s">
        <v>3797</v>
      </c>
      <c r="Y3473" s="1" t="s">
        <v>76</v>
      </c>
      <c r="Z3473">
        <v>4</v>
      </c>
      <c r="AA3473" t="s">
        <v>76</v>
      </c>
      <c r="AD3473">
        <v>19.27</v>
      </c>
      <c r="AE3473">
        <v>23</v>
      </c>
      <c r="AF3473" t="s">
        <v>265</v>
      </c>
      <c r="AH3473" t="s">
        <v>77</v>
      </c>
      <c r="AM3473">
        <v>3</v>
      </c>
      <c r="AN3473" s="1" t="s">
        <v>138</v>
      </c>
      <c r="AO3473">
        <v>0</v>
      </c>
      <c r="AP3473" s="1" t="s">
        <v>182</v>
      </c>
      <c r="AQ3473">
        <v>3044</v>
      </c>
      <c r="AR3473" t="s">
        <v>4830</v>
      </c>
      <c r="AS3473">
        <v>1284</v>
      </c>
      <c r="AT3473" t="s">
        <v>4831</v>
      </c>
      <c r="AU3473">
        <v>9.2100000000000009</v>
      </c>
      <c r="AV3473">
        <v>9.2100000000000009</v>
      </c>
      <c r="AW3473">
        <v>9.2100000000000009</v>
      </c>
      <c r="AX3473">
        <v>9.2100000000000009</v>
      </c>
      <c r="AY3473">
        <v>9.2100000000000009</v>
      </c>
      <c r="BA3473" s="2">
        <v>42306</v>
      </c>
      <c r="BC3473">
        <v>23</v>
      </c>
      <c r="BD3473">
        <v>19.27</v>
      </c>
      <c r="BG3473" t="s">
        <v>77</v>
      </c>
      <c r="BI3473" t="s">
        <v>77</v>
      </c>
      <c r="BJ3473">
        <v>9.2100000000000009</v>
      </c>
      <c r="BK3473">
        <v>9.2100000000000009</v>
      </c>
      <c r="BL3473" s="2">
        <v>43223</v>
      </c>
      <c r="BM3473">
        <v>9.2100000000000009</v>
      </c>
      <c r="BT3473">
        <v>6.27</v>
      </c>
      <c r="BU3473" s="2">
        <v>43224</v>
      </c>
      <c r="BV3473">
        <v>6.27</v>
      </c>
      <c r="BW3473">
        <v>6.27</v>
      </c>
      <c r="BX3473" t="s">
        <v>78</v>
      </c>
      <c r="BY3473" t="s">
        <v>9</v>
      </c>
      <c r="BZ3473" t="s">
        <v>9</v>
      </c>
      <c r="CA3473">
        <v>31.92</v>
      </c>
      <c r="CB3473" t="s">
        <v>79</v>
      </c>
      <c r="CD3473" s="2">
        <v>41001</v>
      </c>
      <c r="CI3473" s="1" t="s">
        <v>80</v>
      </c>
    </row>
    <row r="3474" spans="1:87" x14ac:dyDescent="0.25">
      <c r="A3474">
        <v>656444</v>
      </c>
      <c r="B3474" s="1" t="s">
        <v>4832</v>
      </c>
      <c r="C3474">
        <v>1142</v>
      </c>
      <c r="D3474" s="1" t="s">
        <v>3755</v>
      </c>
      <c r="E3474">
        <v>32.58</v>
      </c>
      <c r="F3474">
        <v>1</v>
      </c>
      <c r="G3474">
        <f t="shared" si="162"/>
        <v>32.58</v>
      </c>
      <c r="H3474" s="2">
        <v>43214</v>
      </c>
      <c r="I3474" s="2">
        <v>43214</v>
      </c>
      <c r="J3474" s="7">
        <f t="shared" ca="1" si="163"/>
        <v>2</v>
      </c>
      <c r="K3474" s="7">
        <f t="shared" ca="1" si="164"/>
        <v>2</v>
      </c>
      <c r="M3474">
        <v>23.6</v>
      </c>
      <c r="N3474">
        <v>23.6</v>
      </c>
      <c r="O3474">
        <v>23.6</v>
      </c>
      <c r="P3474">
        <v>32.58</v>
      </c>
      <c r="Q3474">
        <v>32.58</v>
      </c>
      <c r="R3474">
        <v>32.58</v>
      </c>
      <c r="S3474">
        <v>1</v>
      </c>
      <c r="T3474" s="1" t="s">
        <v>75</v>
      </c>
      <c r="Y3474" s="1" t="s">
        <v>76</v>
      </c>
      <c r="Z3474">
        <v>4</v>
      </c>
      <c r="AA3474" t="s">
        <v>76</v>
      </c>
      <c r="AD3474">
        <v>50</v>
      </c>
      <c r="AE3474">
        <v>30</v>
      </c>
      <c r="AF3474" t="s">
        <v>85</v>
      </c>
      <c r="AG3474" s="2">
        <v>40897</v>
      </c>
      <c r="AH3474" t="s">
        <v>77</v>
      </c>
      <c r="AM3474">
        <v>2</v>
      </c>
      <c r="AN3474" s="1" t="s">
        <v>89</v>
      </c>
      <c r="AO3474">
        <v>0</v>
      </c>
      <c r="AP3474" s="1" t="s">
        <v>89</v>
      </c>
      <c r="AQ3474">
        <v>1052</v>
      </c>
      <c r="AR3474" s="1" t="s">
        <v>4833</v>
      </c>
      <c r="AS3474">
        <v>12704</v>
      </c>
      <c r="AT3474" s="1" t="s">
        <v>4834</v>
      </c>
      <c r="AU3474">
        <v>32.58</v>
      </c>
      <c r="AV3474">
        <v>32.58</v>
      </c>
      <c r="AW3474">
        <v>32.58</v>
      </c>
      <c r="AX3474">
        <v>32.58</v>
      </c>
      <c r="AY3474">
        <v>32.58</v>
      </c>
      <c r="BA3474" s="2">
        <v>39581</v>
      </c>
      <c r="BC3474">
        <v>30</v>
      </c>
      <c r="BD3474">
        <v>50</v>
      </c>
      <c r="BG3474" t="s">
        <v>77</v>
      </c>
      <c r="BI3474" t="s">
        <v>77</v>
      </c>
      <c r="BJ3474">
        <v>32.58</v>
      </c>
      <c r="BK3474">
        <v>32.58</v>
      </c>
      <c r="BL3474" s="2">
        <v>43214</v>
      </c>
      <c r="BM3474">
        <v>32.58</v>
      </c>
      <c r="BT3474">
        <v>23.6</v>
      </c>
      <c r="BU3474" s="2">
        <v>43214</v>
      </c>
      <c r="BV3474">
        <v>23.6</v>
      </c>
      <c r="BW3474">
        <v>23.6</v>
      </c>
      <c r="BX3474" t="s">
        <v>78</v>
      </c>
      <c r="BY3474" t="s">
        <v>9</v>
      </c>
      <c r="BZ3474" t="s">
        <v>9</v>
      </c>
      <c r="CA3474">
        <v>27.56</v>
      </c>
      <c r="CB3474" t="s">
        <v>79</v>
      </c>
      <c r="CD3474" s="2">
        <v>41001</v>
      </c>
      <c r="CI3474" s="1" t="s">
        <v>80</v>
      </c>
    </row>
    <row r="3475" spans="1:87" x14ac:dyDescent="0.25">
      <c r="A3475">
        <v>656446</v>
      </c>
      <c r="B3475" s="1" t="s">
        <v>4835</v>
      </c>
      <c r="C3475">
        <v>1142</v>
      </c>
      <c r="D3475" s="1" t="s">
        <v>3755</v>
      </c>
      <c r="E3475">
        <v>65.16</v>
      </c>
      <c r="F3475">
        <v>1</v>
      </c>
      <c r="G3475">
        <f t="shared" si="162"/>
        <v>65.16</v>
      </c>
      <c r="H3475" s="2">
        <v>43224</v>
      </c>
      <c r="I3475" s="2">
        <v>43224</v>
      </c>
      <c r="J3475" s="7">
        <f t="shared" ca="1" si="163"/>
        <v>1</v>
      </c>
      <c r="K3475" s="7">
        <f t="shared" ca="1" si="164"/>
        <v>1</v>
      </c>
      <c r="M3475">
        <v>47.22</v>
      </c>
      <c r="N3475">
        <v>47.22</v>
      </c>
      <c r="O3475">
        <v>47.22</v>
      </c>
      <c r="P3475">
        <v>65.16</v>
      </c>
      <c r="Q3475">
        <v>65.16</v>
      </c>
      <c r="R3475">
        <v>65.16</v>
      </c>
      <c r="S3475">
        <v>1</v>
      </c>
      <c r="T3475" s="1" t="s">
        <v>75</v>
      </c>
      <c r="Y3475" s="1" t="s">
        <v>76</v>
      </c>
      <c r="Z3475">
        <v>4</v>
      </c>
      <c r="AA3475" t="s">
        <v>76</v>
      </c>
      <c r="AD3475">
        <v>12</v>
      </c>
      <c r="AE3475">
        <v>15</v>
      </c>
      <c r="AF3475" t="s">
        <v>88</v>
      </c>
      <c r="AG3475" s="2">
        <v>40897</v>
      </c>
      <c r="AH3475" t="s">
        <v>77</v>
      </c>
      <c r="AM3475">
        <v>2</v>
      </c>
      <c r="AN3475" s="1" t="s">
        <v>89</v>
      </c>
      <c r="AO3475">
        <v>0</v>
      </c>
      <c r="AP3475" s="1" t="s">
        <v>89</v>
      </c>
      <c r="AQ3475">
        <v>1050</v>
      </c>
      <c r="AR3475" s="1" t="s">
        <v>4836</v>
      </c>
      <c r="AS3475">
        <v>12391</v>
      </c>
      <c r="AT3475" s="1" t="s">
        <v>4837</v>
      </c>
      <c r="AU3475">
        <v>65.16</v>
      </c>
      <c r="AV3475">
        <v>65.16</v>
      </c>
      <c r="AW3475">
        <v>65.16</v>
      </c>
      <c r="AX3475">
        <v>65.16</v>
      </c>
      <c r="AY3475">
        <v>65.16</v>
      </c>
      <c r="BA3475" s="2">
        <v>39581</v>
      </c>
      <c r="BC3475">
        <v>15</v>
      </c>
      <c r="BD3475">
        <v>12</v>
      </c>
      <c r="BG3475" t="s">
        <v>77</v>
      </c>
      <c r="BI3475" t="s">
        <v>77</v>
      </c>
      <c r="BJ3475">
        <v>65.16</v>
      </c>
      <c r="BK3475">
        <v>65.16</v>
      </c>
      <c r="BL3475" s="2">
        <v>43224</v>
      </c>
      <c r="BM3475">
        <v>65.16</v>
      </c>
      <c r="BT3475">
        <v>47.22</v>
      </c>
      <c r="BU3475" s="2">
        <v>43224</v>
      </c>
      <c r="BV3475">
        <v>47.22</v>
      </c>
      <c r="BW3475">
        <v>47.22</v>
      </c>
      <c r="BX3475" t="s">
        <v>78</v>
      </c>
      <c r="BY3475" t="s">
        <v>9</v>
      </c>
      <c r="BZ3475" t="s">
        <v>9</v>
      </c>
      <c r="CA3475">
        <v>27.53</v>
      </c>
      <c r="CB3475" t="s">
        <v>79</v>
      </c>
      <c r="CD3475" s="2">
        <v>41001</v>
      </c>
      <c r="CI3475" s="1" t="s">
        <v>80</v>
      </c>
    </row>
    <row r="3476" spans="1:87" x14ac:dyDescent="0.25">
      <c r="A3476">
        <v>656470</v>
      </c>
      <c r="B3476" s="1" t="s">
        <v>4838</v>
      </c>
      <c r="C3476">
        <v>251</v>
      </c>
      <c r="D3476" t="s">
        <v>1360</v>
      </c>
      <c r="E3476">
        <v>99.49</v>
      </c>
      <c r="F3476">
        <v>1</v>
      </c>
      <c r="G3476">
        <f t="shared" si="162"/>
        <v>99.49</v>
      </c>
      <c r="H3476" s="2">
        <v>43076</v>
      </c>
      <c r="I3476" s="2">
        <v>43074</v>
      </c>
      <c r="J3476" s="7">
        <f t="shared" ca="1" si="163"/>
        <v>6</v>
      </c>
      <c r="K3476" s="7">
        <f t="shared" ca="1" si="164"/>
        <v>6</v>
      </c>
      <c r="M3476">
        <v>72.069999999999993</v>
      </c>
      <c r="N3476">
        <v>72.069999999999993</v>
      </c>
      <c r="O3476">
        <v>72.069999999999993</v>
      </c>
      <c r="P3476">
        <v>99.49</v>
      </c>
      <c r="Q3476">
        <v>99.49</v>
      </c>
      <c r="R3476">
        <v>99.49</v>
      </c>
      <c r="S3476">
        <v>1</v>
      </c>
      <c r="T3476" s="1" t="s">
        <v>75</v>
      </c>
      <c r="Y3476" s="1" t="s">
        <v>76</v>
      </c>
      <c r="Z3476">
        <v>4</v>
      </c>
      <c r="AA3476" t="s">
        <v>76</v>
      </c>
      <c r="AD3476">
        <v>2</v>
      </c>
      <c r="AF3476" t="s">
        <v>88</v>
      </c>
      <c r="AG3476" s="2">
        <v>40896</v>
      </c>
      <c r="AH3476" t="s">
        <v>77</v>
      </c>
      <c r="AM3476">
        <v>2</v>
      </c>
      <c r="AN3476" s="1" t="s">
        <v>89</v>
      </c>
      <c r="AO3476">
        <v>0</v>
      </c>
      <c r="AP3476" s="1" t="s">
        <v>89</v>
      </c>
      <c r="BA3476" s="2">
        <v>39105</v>
      </c>
      <c r="BD3476">
        <v>2</v>
      </c>
      <c r="BG3476" t="s">
        <v>77</v>
      </c>
      <c r="BI3476" t="s">
        <v>77</v>
      </c>
      <c r="BJ3476">
        <v>99.49</v>
      </c>
      <c r="BK3476">
        <v>99.49</v>
      </c>
      <c r="BL3476" s="2">
        <v>43074</v>
      </c>
      <c r="BM3476">
        <v>99.49</v>
      </c>
      <c r="BT3476">
        <v>72.069999999999993</v>
      </c>
      <c r="BU3476" s="2">
        <v>43076</v>
      </c>
      <c r="BV3476">
        <v>72.069999999999993</v>
      </c>
      <c r="BW3476">
        <v>72.069999999999993</v>
      </c>
      <c r="BX3476" t="s">
        <v>78</v>
      </c>
      <c r="BY3476" t="s">
        <v>9</v>
      </c>
      <c r="BZ3476" t="s">
        <v>9</v>
      </c>
      <c r="CA3476">
        <v>27.56</v>
      </c>
      <c r="CB3476" t="s">
        <v>79</v>
      </c>
      <c r="CD3476" s="2">
        <v>41001</v>
      </c>
      <c r="CI3476" s="1" t="s">
        <v>80</v>
      </c>
    </row>
    <row r="3477" spans="1:87" x14ac:dyDescent="0.25">
      <c r="A3477">
        <v>656473</v>
      </c>
      <c r="B3477" s="1" t="s">
        <v>4839</v>
      </c>
      <c r="C3477">
        <v>611</v>
      </c>
      <c r="D3477" t="s">
        <v>581</v>
      </c>
      <c r="E3477">
        <v>8.4600000000000009</v>
      </c>
      <c r="F3477">
        <v>1</v>
      </c>
      <c r="G3477">
        <f t="shared" si="162"/>
        <v>8.4600000000000009</v>
      </c>
      <c r="H3477" s="2">
        <v>43129</v>
      </c>
      <c r="I3477" s="2">
        <v>43201</v>
      </c>
      <c r="J3477" s="7">
        <f t="shared" ca="1" si="163"/>
        <v>4</v>
      </c>
      <c r="K3477" s="7">
        <f t="shared" ca="1" si="164"/>
        <v>2</v>
      </c>
      <c r="M3477">
        <v>6.13</v>
      </c>
      <c r="N3477">
        <v>6.13</v>
      </c>
      <c r="O3477">
        <v>6.13</v>
      </c>
      <c r="P3477">
        <v>8.4600000000000009</v>
      </c>
      <c r="Q3477">
        <v>8.4600000000000009</v>
      </c>
      <c r="R3477">
        <v>8.4600000000000009</v>
      </c>
      <c r="S3477">
        <v>1</v>
      </c>
      <c r="T3477" s="1" t="s">
        <v>75</v>
      </c>
      <c r="Y3477" s="1" t="s">
        <v>76</v>
      </c>
      <c r="Z3477">
        <v>4</v>
      </c>
      <c r="AA3477" t="s">
        <v>76</v>
      </c>
      <c r="AD3477">
        <v>6</v>
      </c>
      <c r="AF3477" t="s">
        <v>88</v>
      </c>
      <c r="AG3477" s="2">
        <v>40896</v>
      </c>
      <c r="AH3477" t="s">
        <v>77</v>
      </c>
      <c r="AM3477">
        <v>2</v>
      </c>
      <c r="AN3477" s="1" t="s">
        <v>89</v>
      </c>
      <c r="AO3477">
        <v>0</v>
      </c>
      <c r="AP3477" s="1" t="s">
        <v>89</v>
      </c>
      <c r="BA3477" s="2">
        <v>39394</v>
      </c>
      <c r="BD3477">
        <v>6</v>
      </c>
      <c r="BG3477" t="s">
        <v>77</v>
      </c>
      <c r="BI3477" t="s">
        <v>77</v>
      </c>
      <c r="BJ3477">
        <v>8.4600000000000009</v>
      </c>
      <c r="BK3477">
        <v>8.4600000000000009</v>
      </c>
      <c r="BL3477" s="2">
        <v>43201</v>
      </c>
      <c r="BM3477">
        <v>8.4600000000000009</v>
      </c>
      <c r="BT3477">
        <v>6.13</v>
      </c>
      <c r="BU3477" s="2">
        <v>43129</v>
      </c>
      <c r="BV3477">
        <v>6.13</v>
      </c>
      <c r="BW3477">
        <v>6.13</v>
      </c>
      <c r="BX3477" t="s">
        <v>78</v>
      </c>
      <c r="BY3477" t="s">
        <v>9</v>
      </c>
      <c r="BZ3477" t="s">
        <v>9</v>
      </c>
      <c r="CA3477">
        <v>27.54</v>
      </c>
      <c r="CB3477" t="s">
        <v>79</v>
      </c>
      <c r="CD3477" s="2">
        <v>41001</v>
      </c>
      <c r="CI3477" s="1" t="s">
        <v>80</v>
      </c>
    </row>
    <row r="3478" spans="1:87" x14ac:dyDescent="0.25">
      <c r="A3478">
        <v>656476</v>
      </c>
      <c r="B3478" s="1" t="s">
        <v>4840</v>
      </c>
      <c r="C3478">
        <v>863</v>
      </c>
      <c r="D3478" s="1" t="s">
        <v>1142</v>
      </c>
      <c r="E3478">
        <v>2.2599999999999998</v>
      </c>
      <c r="F3478">
        <v>11</v>
      </c>
      <c r="G3478">
        <f t="shared" si="162"/>
        <v>24.86</v>
      </c>
      <c r="H3478" s="2">
        <v>43216</v>
      </c>
      <c r="I3478" s="2">
        <v>43227</v>
      </c>
      <c r="J3478" s="7">
        <f t="shared" ca="1" si="163"/>
        <v>2</v>
      </c>
      <c r="K3478" s="7">
        <f t="shared" ca="1" si="164"/>
        <v>1</v>
      </c>
      <c r="M3478">
        <v>1.55</v>
      </c>
      <c r="N3478">
        <v>1.55</v>
      </c>
      <c r="O3478">
        <v>1.55</v>
      </c>
      <c r="P3478">
        <v>2.2599999999999998</v>
      </c>
      <c r="Q3478">
        <v>2.2599999999999998</v>
      </c>
      <c r="R3478">
        <v>2.2599999999999998</v>
      </c>
      <c r="S3478">
        <v>1</v>
      </c>
      <c r="T3478" s="1" t="s">
        <v>75</v>
      </c>
      <c r="U3478">
        <v>2</v>
      </c>
      <c r="V3478" s="1" t="s">
        <v>3797</v>
      </c>
      <c r="Y3478" s="1" t="s">
        <v>76</v>
      </c>
      <c r="Z3478">
        <v>4</v>
      </c>
      <c r="AA3478" t="s">
        <v>76</v>
      </c>
      <c r="AD3478">
        <v>49.82</v>
      </c>
      <c r="AE3478">
        <v>4</v>
      </c>
      <c r="AH3478" t="s">
        <v>77</v>
      </c>
      <c r="AM3478">
        <v>3</v>
      </c>
      <c r="AN3478" s="1" t="s">
        <v>138</v>
      </c>
      <c r="AO3478">
        <v>0</v>
      </c>
      <c r="AP3478" s="1" t="s">
        <v>182</v>
      </c>
      <c r="AQ3478">
        <v>2045</v>
      </c>
      <c r="AR3478" s="1" t="s">
        <v>4813</v>
      </c>
      <c r="AS3478">
        <v>5933</v>
      </c>
      <c r="AT3478" s="1" t="s">
        <v>4814</v>
      </c>
      <c r="AU3478">
        <v>2.2599999999999998</v>
      </c>
      <c r="AV3478">
        <v>2.2599999999999998</v>
      </c>
      <c r="AW3478">
        <v>2.2599999999999998</v>
      </c>
      <c r="AX3478">
        <v>2.2599999999999998</v>
      </c>
      <c r="AY3478">
        <v>2.2599999999999998</v>
      </c>
      <c r="BA3478" s="2">
        <v>40569</v>
      </c>
      <c r="BC3478">
        <v>4</v>
      </c>
      <c r="BD3478">
        <v>49.82</v>
      </c>
      <c r="BG3478" t="s">
        <v>77</v>
      </c>
      <c r="BI3478" t="s">
        <v>77</v>
      </c>
      <c r="BJ3478">
        <v>2.2599999999999998</v>
      </c>
      <c r="BK3478">
        <v>2.2599999999999998</v>
      </c>
      <c r="BL3478" s="2">
        <v>43227</v>
      </c>
      <c r="BM3478">
        <v>2.2599999999999998</v>
      </c>
      <c r="BT3478">
        <v>1.55</v>
      </c>
      <c r="BU3478" s="2">
        <v>43216</v>
      </c>
      <c r="BV3478">
        <v>1.55</v>
      </c>
      <c r="BW3478">
        <v>1.55</v>
      </c>
      <c r="BX3478" t="s">
        <v>78</v>
      </c>
      <c r="BY3478" t="s">
        <v>9</v>
      </c>
      <c r="BZ3478" t="s">
        <v>9</v>
      </c>
      <c r="CA3478">
        <v>31.42</v>
      </c>
      <c r="CB3478" t="s">
        <v>79</v>
      </c>
      <c r="CD3478" s="2">
        <v>41001</v>
      </c>
      <c r="CI3478" s="1" t="s">
        <v>80</v>
      </c>
    </row>
    <row r="3479" spans="1:87" x14ac:dyDescent="0.25">
      <c r="A3479">
        <v>656517</v>
      </c>
      <c r="B3479" s="1" t="s">
        <v>4845</v>
      </c>
      <c r="C3479">
        <v>513</v>
      </c>
      <c r="D3479" t="s">
        <v>771</v>
      </c>
      <c r="E3479">
        <v>7.71</v>
      </c>
      <c r="F3479">
        <v>1</v>
      </c>
      <c r="G3479">
        <f t="shared" si="162"/>
        <v>7.71</v>
      </c>
      <c r="H3479" s="2">
        <v>43225</v>
      </c>
      <c r="I3479" s="2">
        <v>43224</v>
      </c>
      <c r="J3479" s="7">
        <f t="shared" ca="1" si="163"/>
        <v>1</v>
      </c>
      <c r="K3479" s="7">
        <f t="shared" ca="1" si="164"/>
        <v>1</v>
      </c>
      <c r="M3479">
        <v>5.59</v>
      </c>
      <c r="N3479">
        <v>5.59</v>
      </c>
      <c r="O3479">
        <v>5.59</v>
      </c>
      <c r="P3479">
        <v>7.71</v>
      </c>
      <c r="Q3479">
        <v>7.71</v>
      </c>
      <c r="R3479">
        <v>7.71</v>
      </c>
      <c r="S3479">
        <v>1</v>
      </c>
      <c r="T3479" s="1" t="s">
        <v>75</v>
      </c>
      <c r="Y3479" s="1" t="s">
        <v>76</v>
      </c>
      <c r="Z3479">
        <v>4</v>
      </c>
      <c r="AA3479" t="s">
        <v>76</v>
      </c>
      <c r="AD3479">
        <v>17.39</v>
      </c>
      <c r="AE3479">
        <v>10</v>
      </c>
      <c r="AF3479" t="s">
        <v>88</v>
      </c>
      <c r="AG3479" s="2">
        <v>40897</v>
      </c>
      <c r="AH3479" t="s">
        <v>77</v>
      </c>
      <c r="AM3479">
        <v>2</v>
      </c>
      <c r="AN3479" s="1" t="s">
        <v>89</v>
      </c>
      <c r="AO3479">
        <v>0</v>
      </c>
      <c r="AP3479" s="1" t="s">
        <v>89</v>
      </c>
      <c r="AS3479">
        <v>2182</v>
      </c>
      <c r="AT3479" s="1" t="s">
        <v>4846</v>
      </c>
      <c r="AV3479">
        <v>7.71</v>
      </c>
      <c r="AX3479">
        <v>7.71</v>
      </c>
      <c r="AY3479">
        <v>7.71</v>
      </c>
      <c r="BA3479" s="2">
        <v>39272</v>
      </c>
      <c r="BC3479">
        <v>10</v>
      </c>
      <c r="BD3479">
        <v>17.39</v>
      </c>
      <c r="BG3479" t="s">
        <v>77</v>
      </c>
      <c r="BI3479" t="s">
        <v>77</v>
      </c>
      <c r="BJ3479">
        <v>7.71</v>
      </c>
      <c r="BK3479">
        <v>7.71</v>
      </c>
      <c r="BL3479" s="2">
        <v>43224</v>
      </c>
      <c r="BM3479">
        <v>7.71</v>
      </c>
      <c r="BT3479">
        <v>5.59</v>
      </c>
      <c r="BU3479" s="2">
        <v>43225</v>
      </c>
      <c r="BV3479">
        <v>5.59</v>
      </c>
      <c r="BW3479">
        <v>5.59</v>
      </c>
      <c r="BX3479" t="s">
        <v>78</v>
      </c>
      <c r="BY3479" t="s">
        <v>9</v>
      </c>
      <c r="BZ3479" t="s">
        <v>9</v>
      </c>
      <c r="CA3479">
        <v>27.5</v>
      </c>
      <c r="CB3479" t="s">
        <v>79</v>
      </c>
      <c r="CD3479" s="2">
        <v>41001</v>
      </c>
      <c r="CI3479" s="1" t="s">
        <v>80</v>
      </c>
    </row>
    <row r="3480" spans="1:87" x14ac:dyDescent="0.25">
      <c r="A3480">
        <v>656526</v>
      </c>
      <c r="B3480" t="s">
        <v>4847</v>
      </c>
      <c r="C3480">
        <v>880</v>
      </c>
      <c r="D3480" t="s">
        <v>3918</v>
      </c>
      <c r="E3480">
        <v>46.02</v>
      </c>
      <c r="F3480">
        <v>1</v>
      </c>
      <c r="G3480">
        <f t="shared" si="162"/>
        <v>46.02</v>
      </c>
      <c r="H3480" s="2">
        <v>43223</v>
      </c>
      <c r="I3480" s="2">
        <v>43223</v>
      </c>
      <c r="J3480" s="7">
        <f t="shared" ca="1" si="163"/>
        <v>1</v>
      </c>
      <c r="K3480" s="7">
        <f t="shared" ca="1" si="164"/>
        <v>1</v>
      </c>
      <c r="M3480">
        <v>33.35</v>
      </c>
      <c r="N3480">
        <v>32.68</v>
      </c>
      <c r="O3480">
        <v>33.35</v>
      </c>
      <c r="P3480">
        <v>46.02</v>
      </c>
      <c r="Q3480">
        <v>46.02</v>
      </c>
      <c r="R3480">
        <v>46.02</v>
      </c>
      <c r="S3480">
        <v>1</v>
      </c>
      <c r="T3480" s="1" t="s">
        <v>75</v>
      </c>
      <c r="U3480">
        <v>6</v>
      </c>
      <c r="V3480" t="s">
        <v>3756</v>
      </c>
      <c r="Y3480" s="1" t="s">
        <v>76</v>
      </c>
      <c r="Z3480">
        <v>4</v>
      </c>
      <c r="AA3480" t="s">
        <v>76</v>
      </c>
      <c r="AD3480">
        <v>7.61</v>
      </c>
      <c r="AE3480">
        <v>30</v>
      </c>
      <c r="AF3480" t="s">
        <v>88</v>
      </c>
      <c r="AG3480" s="2">
        <v>40897</v>
      </c>
      <c r="AH3480" t="s">
        <v>77</v>
      </c>
      <c r="AM3480">
        <v>2</v>
      </c>
      <c r="AN3480" s="1" t="s">
        <v>89</v>
      </c>
      <c r="AO3480">
        <v>0</v>
      </c>
      <c r="AP3480" s="1" t="s">
        <v>89</v>
      </c>
      <c r="AS3480">
        <v>8451</v>
      </c>
      <c r="AT3480" s="1" t="s">
        <v>4848</v>
      </c>
      <c r="AV3480">
        <v>0</v>
      </c>
      <c r="AX3480">
        <v>46.02</v>
      </c>
      <c r="BA3480" s="2">
        <v>40214</v>
      </c>
      <c r="BC3480">
        <v>30</v>
      </c>
      <c r="BD3480">
        <v>7.61</v>
      </c>
      <c r="BG3480" t="s">
        <v>77</v>
      </c>
      <c r="BI3480" t="s">
        <v>77</v>
      </c>
      <c r="BJ3480">
        <v>46.02</v>
      </c>
      <c r="BK3480">
        <v>46.02</v>
      </c>
      <c r="BL3480" s="2">
        <v>43223</v>
      </c>
      <c r="BM3480">
        <v>46.02</v>
      </c>
      <c r="BT3480">
        <v>33.35</v>
      </c>
      <c r="BU3480" s="2">
        <v>43223</v>
      </c>
      <c r="BV3480">
        <v>32.68</v>
      </c>
      <c r="BW3480">
        <v>33.35</v>
      </c>
      <c r="BX3480" t="s">
        <v>78</v>
      </c>
      <c r="BY3480" t="s">
        <v>9</v>
      </c>
      <c r="BZ3480" t="s">
        <v>9</v>
      </c>
      <c r="CA3480">
        <v>28.99</v>
      </c>
      <c r="CB3480" t="s">
        <v>79</v>
      </c>
      <c r="CD3480" s="2">
        <v>41001</v>
      </c>
      <c r="CI3480" s="1" t="s">
        <v>80</v>
      </c>
    </row>
    <row r="3481" spans="1:87" x14ac:dyDescent="0.25">
      <c r="A3481">
        <v>656527</v>
      </c>
      <c r="B3481" t="s">
        <v>4849</v>
      </c>
      <c r="C3481">
        <v>880</v>
      </c>
      <c r="D3481" t="s">
        <v>3918</v>
      </c>
      <c r="E3481">
        <v>25.18</v>
      </c>
      <c r="F3481">
        <v>1</v>
      </c>
      <c r="G3481">
        <f t="shared" si="162"/>
        <v>25.18</v>
      </c>
      <c r="H3481" s="2">
        <v>43220</v>
      </c>
      <c r="I3481" s="2">
        <v>43218</v>
      </c>
      <c r="J3481" s="7">
        <f t="shared" ca="1" si="163"/>
        <v>1</v>
      </c>
      <c r="K3481" s="7">
        <f t="shared" ca="1" si="164"/>
        <v>1</v>
      </c>
      <c r="M3481">
        <v>18.25</v>
      </c>
      <c r="N3481">
        <v>17.809999999999999</v>
      </c>
      <c r="O3481">
        <v>18.25</v>
      </c>
      <c r="P3481">
        <v>25.18</v>
      </c>
      <c r="Q3481">
        <v>25.18</v>
      </c>
      <c r="R3481">
        <v>25.18</v>
      </c>
      <c r="S3481">
        <v>1</v>
      </c>
      <c r="T3481" s="1" t="s">
        <v>75</v>
      </c>
      <c r="U3481">
        <v>6</v>
      </c>
      <c r="V3481" t="s">
        <v>3756</v>
      </c>
      <c r="Y3481" s="1" t="s">
        <v>76</v>
      </c>
      <c r="Z3481">
        <v>4</v>
      </c>
      <c r="AA3481" t="s">
        <v>76</v>
      </c>
      <c r="AD3481">
        <v>13.53</v>
      </c>
      <c r="AE3481">
        <v>15</v>
      </c>
      <c r="AF3481" t="s">
        <v>88</v>
      </c>
      <c r="AH3481" t="s">
        <v>77</v>
      </c>
      <c r="AM3481">
        <v>2</v>
      </c>
      <c r="AN3481" s="1" t="s">
        <v>89</v>
      </c>
      <c r="AO3481">
        <v>0</v>
      </c>
      <c r="AP3481" s="1" t="s">
        <v>89</v>
      </c>
      <c r="AS3481">
        <v>7729</v>
      </c>
      <c r="AT3481" s="1" t="s">
        <v>4850</v>
      </c>
      <c r="AV3481">
        <v>0</v>
      </c>
      <c r="AX3481">
        <v>25.18</v>
      </c>
      <c r="BA3481" s="2">
        <v>39780</v>
      </c>
      <c r="BC3481">
        <v>15</v>
      </c>
      <c r="BD3481">
        <v>13.53</v>
      </c>
      <c r="BG3481" t="s">
        <v>77</v>
      </c>
      <c r="BI3481" t="s">
        <v>77</v>
      </c>
      <c r="BJ3481">
        <v>25.18</v>
      </c>
      <c r="BK3481">
        <v>25.18</v>
      </c>
      <c r="BL3481" s="2">
        <v>43218</v>
      </c>
      <c r="BM3481">
        <v>25.18</v>
      </c>
      <c r="BT3481">
        <v>18.25</v>
      </c>
      <c r="BU3481" s="2">
        <v>43220</v>
      </c>
      <c r="BV3481">
        <v>17.809999999999999</v>
      </c>
      <c r="BW3481">
        <v>18.25</v>
      </c>
      <c r="BX3481" t="s">
        <v>78</v>
      </c>
      <c r="BY3481" t="s">
        <v>9</v>
      </c>
      <c r="BZ3481" t="s">
        <v>9</v>
      </c>
      <c r="CA3481">
        <v>29.27</v>
      </c>
      <c r="CB3481" t="s">
        <v>79</v>
      </c>
      <c r="CD3481" s="2">
        <v>41001</v>
      </c>
      <c r="CI3481" s="1" t="s">
        <v>80</v>
      </c>
    </row>
    <row r="3482" spans="1:87" x14ac:dyDescent="0.25">
      <c r="A3482">
        <v>656529</v>
      </c>
      <c r="B3482" t="s">
        <v>4851</v>
      </c>
      <c r="C3482">
        <v>880</v>
      </c>
      <c r="D3482" t="s">
        <v>3918</v>
      </c>
      <c r="E3482">
        <v>15.72</v>
      </c>
      <c r="F3482">
        <v>3</v>
      </c>
      <c r="G3482">
        <f t="shared" si="162"/>
        <v>47.160000000000004</v>
      </c>
      <c r="H3482" s="2">
        <v>43217</v>
      </c>
      <c r="I3482" s="2">
        <v>43216</v>
      </c>
      <c r="J3482" s="7">
        <f t="shared" ca="1" si="163"/>
        <v>1</v>
      </c>
      <c r="K3482" s="7">
        <f t="shared" ca="1" si="164"/>
        <v>2</v>
      </c>
      <c r="M3482">
        <v>11.39</v>
      </c>
      <c r="N3482">
        <v>11</v>
      </c>
      <c r="O3482">
        <v>11.39</v>
      </c>
      <c r="P3482">
        <v>15.72</v>
      </c>
      <c r="Q3482">
        <v>15.72</v>
      </c>
      <c r="R3482">
        <v>15.72</v>
      </c>
      <c r="S3482">
        <v>1</v>
      </c>
      <c r="T3482" s="1" t="s">
        <v>75</v>
      </c>
      <c r="U3482">
        <v>6</v>
      </c>
      <c r="V3482" t="s">
        <v>3756</v>
      </c>
      <c r="Y3482" s="1" t="s">
        <v>76</v>
      </c>
      <c r="Z3482">
        <v>4</v>
      </c>
      <c r="AA3482" t="s">
        <v>76</v>
      </c>
      <c r="AD3482">
        <v>25.75</v>
      </c>
      <c r="AE3482">
        <v>30</v>
      </c>
      <c r="AF3482" t="s">
        <v>265</v>
      </c>
      <c r="AG3482" s="2">
        <v>40897</v>
      </c>
      <c r="AH3482" t="s">
        <v>77</v>
      </c>
      <c r="AM3482">
        <v>2</v>
      </c>
      <c r="AN3482" s="1" t="s">
        <v>89</v>
      </c>
      <c r="AO3482">
        <v>0</v>
      </c>
      <c r="AP3482" s="1" t="s">
        <v>89</v>
      </c>
      <c r="AS3482">
        <v>7730</v>
      </c>
      <c r="AT3482" s="1" t="s">
        <v>4852</v>
      </c>
      <c r="AV3482">
        <v>0</v>
      </c>
      <c r="AX3482">
        <v>15.72</v>
      </c>
      <c r="BA3482" s="2">
        <v>39721</v>
      </c>
      <c r="BC3482">
        <v>30</v>
      </c>
      <c r="BD3482">
        <v>25.75</v>
      </c>
      <c r="BG3482" t="s">
        <v>77</v>
      </c>
      <c r="BI3482" t="s">
        <v>77</v>
      </c>
      <c r="BJ3482">
        <v>15.72</v>
      </c>
      <c r="BK3482">
        <v>15.72</v>
      </c>
      <c r="BL3482" s="2">
        <v>43216</v>
      </c>
      <c r="BM3482">
        <v>15.72</v>
      </c>
      <c r="BT3482">
        <v>11.39</v>
      </c>
      <c r="BU3482" s="2">
        <v>43217</v>
      </c>
      <c r="BV3482">
        <v>11</v>
      </c>
      <c r="BW3482">
        <v>11.39</v>
      </c>
      <c r="BX3482" t="s">
        <v>78</v>
      </c>
      <c r="BY3482" t="s">
        <v>9</v>
      </c>
      <c r="BZ3482" t="s">
        <v>9</v>
      </c>
      <c r="CA3482">
        <v>30.03</v>
      </c>
      <c r="CB3482" t="s">
        <v>79</v>
      </c>
      <c r="CD3482" s="2">
        <v>41001</v>
      </c>
      <c r="CI3482" s="1" t="s">
        <v>80</v>
      </c>
    </row>
    <row r="3483" spans="1:87" x14ac:dyDescent="0.25">
      <c r="A3483">
        <v>656532</v>
      </c>
      <c r="B3483" t="s">
        <v>4853</v>
      </c>
      <c r="C3483">
        <v>18</v>
      </c>
      <c r="D3483" s="1" t="s">
        <v>3775</v>
      </c>
      <c r="E3483">
        <v>19.5</v>
      </c>
      <c r="F3483">
        <v>1</v>
      </c>
      <c r="G3483">
        <f t="shared" si="162"/>
        <v>19.5</v>
      </c>
      <c r="H3483" s="2">
        <v>43195</v>
      </c>
      <c r="I3483" s="2">
        <v>43223</v>
      </c>
      <c r="J3483" s="7">
        <f t="shared" ca="1" si="163"/>
        <v>2</v>
      </c>
      <c r="K3483" s="7">
        <f t="shared" ca="1" si="164"/>
        <v>1</v>
      </c>
      <c r="M3483">
        <v>14.13</v>
      </c>
      <c r="N3483">
        <v>14.13</v>
      </c>
      <c r="O3483">
        <v>14.13</v>
      </c>
      <c r="P3483">
        <v>19.5</v>
      </c>
      <c r="Q3483">
        <v>19.5</v>
      </c>
      <c r="R3483">
        <v>19.5</v>
      </c>
      <c r="S3483">
        <v>1</v>
      </c>
      <c r="T3483" s="1" t="s">
        <v>75</v>
      </c>
      <c r="Y3483" s="1" t="s">
        <v>76</v>
      </c>
      <c r="Z3483">
        <v>4</v>
      </c>
      <c r="AA3483" t="s">
        <v>76</v>
      </c>
      <c r="AD3483">
        <v>27.08</v>
      </c>
      <c r="AE3483">
        <v>30</v>
      </c>
      <c r="AF3483" t="s">
        <v>265</v>
      </c>
      <c r="AG3483" s="2">
        <v>40897</v>
      </c>
      <c r="AH3483" t="s">
        <v>77</v>
      </c>
      <c r="AM3483">
        <v>2</v>
      </c>
      <c r="AN3483" s="1" t="s">
        <v>89</v>
      </c>
      <c r="AO3483">
        <v>0</v>
      </c>
      <c r="AP3483" s="1" t="s">
        <v>89</v>
      </c>
      <c r="AQ3483">
        <v>1223</v>
      </c>
      <c r="AR3483" s="1" t="s">
        <v>4854</v>
      </c>
      <c r="AS3483">
        <v>9299</v>
      </c>
      <c r="AT3483" s="1" t="s">
        <v>4855</v>
      </c>
      <c r="AU3483">
        <v>19.5</v>
      </c>
      <c r="AV3483">
        <v>19.5</v>
      </c>
      <c r="AW3483">
        <v>19.5</v>
      </c>
      <c r="AX3483">
        <v>19.5</v>
      </c>
      <c r="BA3483" s="2">
        <v>39260</v>
      </c>
      <c r="BC3483">
        <v>30</v>
      </c>
      <c r="BD3483">
        <v>27.08</v>
      </c>
      <c r="BG3483" t="s">
        <v>77</v>
      </c>
      <c r="BI3483" t="s">
        <v>77</v>
      </c>
      <c r="BJ3483">
        <v>19.5</v>
      </c>
      <c r="BK3483">
        <v>19.5</v>
      </c>
      <c r="BL3483" s="2">
        <v>43223</v>
      </c>
      <c r="BM3483">
        <v>19.5</v>
      </c>
      <c r="BT3483">
        <v>14.13</v>
      </c>
      <c r="BU3483" s="2">
        <v>43195</v>
      </c>
      <c r="BV3483">
        <v>14.13</v>
      </c>
      <c r="BW3483">
        <v>14.13</v>
      </c>
      <c r="BX3483" t="s">
        <v>78</v>
      </c>
      <c r="BY3483" t="s">
        <v>9</v>
      </c>
      <c r="BZ3483" t="s">
        <v>9</v>
      </c>
      <c r="CA3483">
        <v>27.54</v>
      </c>
      <c r="CB3483" t="s">
        <v>79</v>
      </c>
      <c r="CD3483" s="2">
        <v>41001</v>
      </c>
      <c r="CI3483" s="1" t="s">
        <v>80</v>
      </c>
    </row>
    <row r="3484" spans="1:87" x14ac:dyDescent="0.25">
      <c r="A3484">
        <v>656533</v>
      </c>
      <c r="B3484" t="s">
        <v>4856</v>
      </c>
      <c r="C3484">
        <v>18</v>
      </c>
      <c r="D3484" s="1" t="s">
        <v>3775</v>
      </c>
      <c r="E3484">
        <v>20.36</v>
      </c>
      <c r="F3484">
        <v>1</v>
      </c>
      <c r="G3484">
        <f t="shared" si="162"/>
        <v>20.36</v>
      </c>
      <c r="H3484" s="2">
        <v>43220</v>
      </c>
      <c r="I3484" s="2">
        <v>43220</v>
      </c>
      <c r="J3484" s="7">
        <f t="shared" ca="1" si="163"/>
        <v>1</v>
      </c>
      <c r="K3484" s="7">
        <f t="shared" ca="1" si="164"/>
        <v>1</v>
      </c>
      <c r="M3484">
        <v>14.74</v>
      </c>
      <c r="N3484">
        <v>14.74</v>
      </c>
      <c r="O3484">
        <v>14.74</v>
      </c>
      <c r="P3484">
        <v>20.36</v>
      </c>
      <c r="Q3484">
        <v>20.36</v>
      </c>
      <c r="R3484">
        <v>20.36</v>
      </c>
      <c r="S3484">
        <v>1</v>
      </c>
      <c r="T3484" s="1" t="s">
        <v>75</v>
      </c>
      <c r="Y3484" s="1" t="s">
        <v>76</v>
      </c>
      <c r="Z3484">
        <v>4</v>
      </c>
      <c r="AA3484" t="s">
        <v>76</v>
      </c>
      <c r="AD3484">
        <v>24</v>
      </c>
      <c r="AE3484">
        <v>15</v>
      </c>
      <c r="AF3484" t="s">
        <v>265</v>
      </c>
      <c r="AG3484" s="2">
        <v>40897</v>
      </c>
      <c r="AH3484" t="s">
        <v>77</v>
      </c>
      <c r="AM3484">
        <v>2</v>
      </c>
      <c r="AN3484" s="1" t="s">
        <v>89</v>
      </c>
      <c r="AO3484">
        <v>0</v>
      </c>
      <c r="AP3484" s="1" t="s">
        <v>89</v>
      </c>
      <c r="AQ3484">
        <v>1224</v>
      </c>
      <c r="AR3484" s="1" t="s">
        <v>4857</v>
      </c>
      <c r="AS3484">
        <v>9300</v>
      </c>
      <c r="AT3484" s="1" t="s">
        <v>4858</v>
      </c>
      <c r="AU3484">
        <v>20.36</v>
      </c>
      <c r="AV3484">
        <v>20.36</v>
      </c>
      <c r="AW3484">
        <v>20.36</v>
      </c>
      <c r="AX3484">
        <v>20.36</v>
      </c>
      <c r="BA3484" s="2">
        <v>39337</v>
      </c>
      <c r="BC3484">
        <v>15</v>
      </c>
      <c r="BD3484">
        <v>24</v>
      </c>
      <c r="BG3484" t="s">
        <v>77</v>
      </c>
      <c r="BI3484" t="s">
        <v>77</v>
      </c>
      <c r="BJ3484">
        <v>20.36</v>
      </c>
      <c r="BK3484">
        <v>20.36</v>
      </c>
      <c r="BL3484" s="2">
        <v>43220</v>
      </c>
      <c r="BM3484">
        <v>20.36</v>
      </c>
      <c r="BT3484">
        <v>14.74</v>
      </c>
      <c r="BU3484" s="2">
        <v>43220</v>
      </c>
      <c r="BV3484">
        <v>14.74</v>
      </c>
      <c r="BW3484">
        <v>14.74</v>
      </c>
      <c r="BX3484" t="s">
        <v>78</v>
      </c>
      <c r="BY3484" t="s">
        <v>9</v>
      </c>
      <c r="BZ3484" t="s">
        <v>9</v>
      </c>
      <c r="CA3484">
        <v>27.6</v>
      </c>
      <c r="CB3484" t="s">
        <v>79</v>
      </c>
      <c r="CD3484" s="2">
        <v>41001</v>
      </c>
      <c r="CI3484" s="1" t="s">
        <v>80</v>
      </c>
    </row>
    <row r="3485" spans="1:87" x14ac:dyDescent="0.25">
      <c r="A3485">
        <v>656534</v>
      </c>
      <c r="B3485" t="s">
        <v>4859</v>
      </c>
      <c r="C3485">
        <v>18</v>
      </c>
      <c r="D3485" s="1" t="s">
        <v>3775</v>
      </c>
      <c r="E3485">
        <v>5.37</v>
      </c>
      <c r="F3485">
        <v>1</v>
      </c>
      <c r="G3485">
        <f t="shared" si="162"/>
        <v>5.37</v>
      </c>
      <c r="H3485" s="2">
        <v>43164</v>
      </c>
      <c r="I3485" s="2">
        <v>43164</v>
      </c>
      <c r="J3485" s="7">
        <f t="shared" ca="1" si="163"/>
        <v>3</v>
      </c>
      <c r="K3485" s="7">
        <f t="shared" ca="1" si="164"/>
        <v>3</v>
      </c>
      <c r="M3485">
        <v>3.89</v>
      </c>
      <c r="N3485">
        <v>3.89</v>
      </c>
      <c r="O3485">
        <v>3.89</v>
      </c>
      <c r="P3485">
        <v>5.37</v>
      </c>
      <c r="Q3485">
        <v>5.37</v>
      </c>
      <c r="R3485">
        <v>5.37</v>
      </c>
      <c r="S3485">
        <v>1</v>
      </c>
      <c r="T3485" s="1" t="s">
        <v>75</v>
      </c>
      <c r="Y3485" s="1" t="s">
        <v>76</v>
      </c>
      <c r="Z3485">
        <v>4</v>
      </c>
      <c r="AA3485" t="s">
        <v>76</v>
      </c>
      <c r="AD3485">
        <v>15</v>
      </c>
      <c r="AF3485" t="s">
        <v>88</v>
      </c>
      <c r="AG3485" s="2">
        <v>40897</v>
      </c>
      <c r="AH3485" t="s">
        <v>77</v>
      </c>
      <c r="AM3485">
        <v>2</v>
      </c>
      <c r="AN3485" s="1" t="s">
        <v>89</v>
      </c>
      <c r="AO3485">
        <v>0</v>
      </c>
      <c r="AP3485" s="1" t="s">
        <v>89</v>
      </c>
      <c r="AQ3485">
        <v>1221</v>
      </c>
      <c r="AR3485" s="1" t="s">
        <v>4860</v>
      </c>
      <c r="AS3485">
        <v>9301</v>
      </c>
      <c r="AT3485" s="1" t="s">
        <v>4861</v>
      </c>
      <c r="AU3485">
        <v>5.37</v>
      </c>
      <c r="AV3485">
        <v>5.37</v>
      </c>
      <c r="AW3485">
        <v>5.37</v>
      </c>
      <c r="AX3485">
        <v>5.37</v>
      </c>
      <c r="BA3485" s="2">
        <v>40030</v>
      </c>
      <c r="BD3485">
        <v>15</v>
      </c>
      <c r="BG3485" t="s">
        <v>77</v>
      </c>
      <c r="BI3485" t="s">
        <v>77</v>
      </c>
      <c r="BJ3485">
        <v>5.37</v>
      </c>
      <c r="BK3485">
        <v>5.37</v>
      </c>
      <c r="BL3485" s="2">
        <v>43164</v>
      </c>
      <c r="BM3485">
        <v>5.37</v>
      </c>
      <c r="BT3485">
        <v>3.89</v>
      </c>
      <c r="BU3485" s="2">
        <v>43164</v>
      </c>
      <c r="BV3485">
        <v>3.89</v>
      </c>
      <c r="BW3485">
        <v>3.89</v>
      </c>
      <c r="BX3485" t="s">
        <v>78</v>
      </c>
      <c r="BY3485" t="s">
        <v>9</v>
      </c>
      <c r="BZ3485" t="s">
        <v>9</v>
      </c>
      <c r="CA3485">
        <v>27.56</v>
      </c>
      <c r="CB3485" t="s">
        <v>79</v>
      </c>
      <c r="CD3485" s="2">
        <v>41001</v>
      </c>
      <c r="CI3485" s="1" t="s">
        <v>80</v>
      </c>
    </row>
    <row r="3486" spans="1:87" x14ac:dyDescent="0.25">
      <c r="A3486">
        <v>656560</v>
      </c>
      <c r="B3486" s="1" t="s">
        <v>4864</v>
      </c>
      <c r="C3486">
        <v>251</v>
      </c>
      <c r="D3486" t="s">
        <v>1360</v>
      </c>
      <c r="E3486">
        <v>12.49</v>
      </c>
      <c r="F3486">
        <v>1</v>
      </c>
      <c r="G3486">
        <f t="shared" si="162"/>
        <v>12.49</v>
      </c>
      <c r="H3486" s="2">
        <v>43173</v>
      </c>
      <c r="I3486" s="2">
        <v>43173</v>
      </c>
      <c r="J3486" s="7">
        <f t="shared" ca="1" si="163"/>
        <v>3</v>
      </c>
      <c r="K3486" s="7">
        <f t="shared" ca="1" si="164"/>
        <v>3</v>
      </c>
      <c r="M3486">
        <v>9.0500000000000007</v>
      </c>
      <c r="N3486">
        <v>9.0500000000000007</v>
      </c>
      <c r="O3486">
        <v>9.0500000000000007</v>
      </c>
      <c r="P3486">
        <v>12.49</v>
      </c>
      <c r="Q3486">
        <v>12.49</v>
      </c>
      <c r="R3486">
        <v>12.49</v>
      </c>
      <c r="S3486">
        <v>1</v>
      </c>
      <c r="T3486" s="1" t="s">
        <v>75</v>
      </c>
      <c r="U3486">
        <v>6</v>
      </c>
      <c r="V3486" t="s">
        <v>3756</v>
      </c>
      <c r="Y3486" s="1" t="s">
        <v>76</v>
      </c>
      <c r="Z3486">
        <v>4</v>
      </c>
      <c r="AA3486" t="s">
        <v>76</v>
      </c>
      <c r="AD3486">
        <v>3</v>
      </c>
      <c r="AF3486" t="s">
        <v>88</v>
      </c>
      <c r="AG3486" s="2">
        <v>40896</v>
      </c>
      <c r="AH3486" t="s">
        <v>77</v>
      </c>
      <c r="AM3486">
        <v>2</v>
      </c>
      <c r="AN3486" s="1" t="s">
        <v>89</v>
      </c>
      <c r="AO3486">
        <v>0</v>
      </c>
      <c r="AP3486" s="1" t="s">
        <v>89</v>
      </c>
      <c r="AS3486">
        <v>6081</v>
      </c>
      <c r="AT3486" t="s">
        <v>4865</v>
      </c>
      <c r="AV3486">
        <v>0</v>
      </c>
      <c r="AX3486">
        <v>12.49</v>
      </c>
      <c r="BA3486" s="2">
        <v>39624</v>
      </c>
      <c r="BD3486">
        <v>3</v>
      </c>
      <c r="BG3486" t="s">
        <v>77</v>
      </c>
      <c r="BI3486" t="s">
        <v>77</v>
      </c>
      <c r="BJ3486">
        <v>12.49</v>
      </c>
      <c r="BK3486">
        <v>12.49</v>
      </c>
      <c r="BL3486" s="2">
        <v>43173</v>
      </c>
      <c r="BM3486">
        <v>12.49</v>
      </c>
      <c r="BT3486">
        <v>9.0500000000000007</v>
      </c>
      <c r="BU3486" s="2">
        <v>43173</v>
      </c>
      <c r="BV3486">
        <v>9.0500000000000007</v>
      </c>
      <c r="BW3486">
        <v>9.0500000000000007</v>
      </c>
      <c r="BX3486" t="s">
        <v>78</v>
      </c>
      <c r="BY3486" t="s">
        <v>9</v>
      </c>
      <c r="BZ3486" t="s">
        <v>9</v>
      </c>
      <c r="CA3486">
        <v>27.54</v>
      </c>
      <c r="CB3486" t="s">
        <v>79</v>
      </c>
      <c r="CD3486" s="2">
        <v>41001</v>
      </c>
      <c r="CI3486" s="1" t="s">
        <v>80</v>
      </c>
    </row>
    <row r="3487" spans="1:87" x14ac:dyDescent="0.25">
      <c r="A3487">
        <v>656565</v>
      </c>
      <c r="B3487" s="1" t="s">
        <v>4866</v>
      </c>
      <c r="C3487">
        <v>178</v>
      </c>
      <c r="D3487" s="1" t="s">
        <v>810</v>
      </c>
      <c r="E3487">
        <v>3.75</v>
      </c>
      <c r="F3487">
        <v>2</v>
      </c>
      <c r="G3487">
        <f t="shared" si="162"/>
        <v>7.5</v>
      </c>
      <c r="H3487" s="2">
        <v>43224</v>
      </c>
      <c r="I3487" s="2">
        <v>43223</v>
      </c>
      <c r="J3487" s="7">
        <f t="shared" ca="1" si="163"/>
        <v>1</v>
      </c>
      <c r="K3487" s="7">
        <f t="shared" ca="1" si="164"/>
        <v>1</v>
      </c>
      <c r="M3487">
        <v>2.71</v>
      </c>
      <c r="N3487">
        <v>2.71</v>
      </c>
      <c r="O3487">
        <v>2.71</v>
      </c>
      <c r="P3487">
        <v>3.75</v>
      </c>
      <c r="Q3487">
        <v>3.75</v>
      </c>
      <c r="R3487">
        <v>3.75</v>
      </c>
      <c r="S3487">
        <v>1</v>
      </c>
      <c r="T3487" s="1" t="s">
        <v>75</v>
      </c>
      <c r="Y3487" s="1" t="s">
        <v>76</v>
      </c>
      <c r="Z3487">
        <v>4</v>
      </c>
      <c r="AA3487" t="s">
        <v>76</v>
      </c>
      <c r="AD3487">
        <v>6</v>
      </c>
      <c r="AE3487">
        <v>30</v>
      </c>
      <c r="AF3487" t="s">
        <v>88</v>
      </c>
      <c r="AG3487" s="2">
        <v>40896</v>
      </c>
      <c r="AH3487" t="s">
        <v>77</v>
      </c>
      <c r="AM3487">
        <v>2</v>
      </c>
      <c r="AN3487" s="1" t="s">
        <v>89</v>
      </c>
      <c r="AO3487">
        <v>0</v>
      </c>
      <c r="AP3487" s="1" t="s">
        <v>89</v>
      </c>
      <c r="AQ3487">
        <v>3267</v>
      </c>
      <c r="AR3487" s="1" t="s">
        <v>4079</v>
      </c>
      <c r="AS3487">
        <v>9440</v>
      </c>
      <c r="AT3487" s="1" t="s">
        <v>4080</v>
      </c>
      <c r="AU3487">
        <v>3.75</v>
      </c>
      <c r="AV3487">
        <v>3.75</v>
      </c>
      <c r="AW3487">
        <v>3.75</v>
      </c>
      <c r="AX3487">
        <v>3.75</v>
      </c>
      <c r="AY3487">
        <v>3.75</v>
      </c>
      <c r="BA3487" s="2">
        <v>39438</v>
      </c>
      <c r="BC3487">
        <v>30</v>
      </c>
      <c r="BD3487">
        <v>6</v>
      </c>
      <c r="BG3487" t="s">
        <v>77</v>
      </c>
      <c r="BI3487" t="s">
        <v>77</v>
      </c>
      <c r="BJ3487">
        <v>3.75</v>
      </c>
      <c r="BK3487">
        <v>3.75</v>
      </c>
      <c r="BL3487" s="2">
        <v>43223</v>
      </c>
      <c r="BM3487">
        <v>3.75</v>
      </c>
      <c r="BT3487">
        <v>2.71</v>
      </c>
      <c r="BU3487" s="2">
        <v>43224</v>
      </c>
      <c r="BV3487">
        <v>2.71</v>
      </c>
      <c r="BW3487">
        <v>2.71</v>
      </c>
      <c r="BX3487" t="s">
        <v>78</v>
      </c>
      <c r="BY3487" t="s">
        <v>9</v>
      </c>
      <c r="BZ3487" t="s">
        <v>9</v>
      </c>
      <c r="CA3487">
        <v>27.73</v>
      </c>
      <c r="CB3487" t="s">
        <v>79</v>
      </c>
      <c r="CD3487" s="2">
        <v>41001</v>
      </c>
      <c r="CI3487" s="1" t="s">
        <v>80</v>
      </c>
    </row>
    <row r="3488" spans="1:87" x14ac:dyDescent="0.25">
      <c r="A3488">
        <v>656578</v>
      </c>
      <c r="B3488" t="s">
        <v>4867</v>
      </c>
      <c r="C3488">
        <v>1008</v>
      </c>
      <c r="D3488" s="1" t="s">
        <v>3060</v>
      </c>
      <c r="E3488">
        <v>19.97</v>
      </c>
      <c r="F3488">
        <v>2</v>
      </c>
      <c r="G3488">
        <f t="shared" si="162"/>
        <v>39.94</v>
      </c>
      <c r="H3488" s="2">
        <v>43224</v>
      </c>
      <c r="I3488" s="2">
        <v>43223</v>
      </c>
      <c r="J3488" s="7">
        <f t="shared" ca="1" si="163"/>
        <v>1</v>
      </c>
      <c r="K3488" s="7">
        <f t="shared" ca="1" si="164"/>
        <v>1</v>
      </c>
      <c r="M3488">
        <v>12.24</v>
      </c>
      <c r="N3488">
        <v>12.59</v>
      </c>
      <c r="O3488">
        <v>12.24</v>
      </c>
      <c r="P3488">
        <v>19.97</v>
      </c>
      <c r="Q3488">
        <v>19.97</v>
      </c>
      <c r="R3488">
        <v>19.97</v>
      </c>
      <c r="S3488">
        <v>1</v>
      </c>
      <c r="T3488" s="1" t="s">
        <v>75</v>
      </c>
      <c r="Y3488" s="1" t="s">
        <v>76</v>
      </c>
      <c r="Z3488">
        <v>4</v>
      </c>
      <c r="AA3488" t="s">
        <v>76</v>
      </c>
      <c r="AD3488">
        <v>21.63</v>
      </c>
      <c r="AE3488">
        <v>12</v>
      </c>
      <c r="AF3488" t="s">
        <v>265</v>
      </c>
      <c r="AG3488" s="2">
        <v>40896</v>
      </c>
      <c r="AH3488" t="s">
        <v>77</v>
      </c>
      <c r="AM3488">
        <v>3</v>
      </c>
      <c r="AN3488" s="1" t="s">
        <v>138</v>
      </c>
      <c r="AO3488">
        <v>0</v>
      </c>
      <c r="AP3488" s="1" t="s">
        <v>182</v>
      </c>
      <c r="AQ3488">
        <v>2871</v>
      </c>
      <c r="AR3488" s="1" t="s">
        <v>4868</v>
      </c>
      <c r="AS3488">
        <v>2763</v>
      </c>
      <c r="AT3488" s="1" t="s">
        <v>4869</v>
      </c>
      <c r="AU3488">
        <v>19.97</v>
      </c>
      <c r="AV3488">
        <v>19.97</v>
      </c>
      <c r="AW3488">
        <v>19.97</v>
      </c>
      <c r="AX3488">
        <v>19.97</v>
      </c>
      <c r="AY3488">
        <v>19.97</v>
      </c>
      <c r="BA3488" s="2">
        <v>39340</v>
      </c>
      <c r="BC3488">
        <v>12</v>
      </c>
      <c r="BD3488">
        <v>21.63</v>
      </c>
      <c r="BF3488" s="1" t="s">
        <v>4870</v>
      </c>
      <c r="BG3488" t="s">
        <v>3392</v>
      </c>
      <c r="BI3488" t="s">
        <v>77</v>
      </c>
      <c r="BJ3488">
        <v>19.97</v>
      </c>
      <c r="BK3488">
        <v>19.97</v>
      </c>
      <c r="BL3488" s="2">
        <v>43223</v>
      </c>
      <c r="BM3488">
        <v>19.97</v>
      </c>
      <c r="BT3488">
        <v>12.24</v>
      </c>
      <c r="BU3488" s="2">
        <v>43224</v>
      </c>
      <c r="BV3488">
        <v>12.59</v>
      </c>
      <c r="BW3488">
        <v>12.24</v>
      </c>
      <c r="BX3488" t="s">
        <v>78</v>
      </c>
      <c r="BY3488" t="s">
        <v>9</v>
      </c>
      <c r="BZ3488" t="s">
        <v>9</v>
      </c>
      <c r="CA3488">
        <v>36.96</v>
      </c>
      <c r="CB3488" t="s">
        <v>79</v>
      </c>
      <c r="CD3488" s="2">
        <v>41001</v>
      </c>
      <c r="CI3488" s="1" t="s">
        <v>80</v>
      </c>
    </row>
    <row r="3489" spans="1:87" x14ac:dyDescent="0.25">
      <c r="A3489">
        <v>656581</v>
      </c>
      <c r="B3489" t="s">
        <v>4871</v>
      </c>
      <c r="C3489">
        <v>1008</v>
      </c>
      <c r="D3489" s="1" t="s">
        <v>3060</v>
      </c>
      <c r="E3489">
        <v>19.36</v>
      </c>
      <c r="F3489">
        <v>2</v>
      </c>
      <c r="G3489">
        <f t="shared" si="162"/>
        <v>38.72</v>
      </c>
      <c r="H3489" s="2">
        <v>43215</v>
      </c>
      <c r="I3489" s="2">
        <v>43214</v>
      </c>
      <c r="J3489" s="7">
        <f t="shared" ca="1" si="163"/>
        <v>2</v>
      </c>
      <c r="K3489" s="7">
        <f t="shared" ca="1" si="164"/>
        <v>2</v>
      </c>
      <c r="M3489">
        <v>11.87</v>
      </c>
      <c r="N3489">
        <v>12.01</v>
      </c>
      <c r="O3489">
        <v>11.88</v>
      </c>
      <c r="P3489">
        <v>19.36</v>
      </c>
      <c r="Q3489">
        <v>19.36</v>
      </c>
      <c r="R3489">
        <v>19.36</v>
      </c>
      <c r="S3489">
        <v>1</v>
      </c>
      <c r="T3489" s="1" t="s">
        <v>75</v>
      </c>
      <c r="Y3489" s="1" t="s">
        <v>76</v>
      </c>
      <c r="Z3489">
        <v>4</v>
      </c>
      <c r="AA3489" t="s">
        <v>76</v>
      </c>
      <c r="AD3489">
        <v>26.36</v>
      </c>
      <c r="AE3489">
        <v>20</v>
      </c>
      <c r="AF3489" t="s">
        <v>265</v>
      </c>
      <c r="AG3489" s="2">
        <v>40896</v>
      </c>
      <c r="AH3489" t="s">
        <v>77</v>
      </c>
      <c r="AM3489">
        <v>3</v>
      </c>
      <c r="AN3489" s="1" t="s">
        <v>138</v>
      </c>
      <c r="AO3489">
        <v>0</v>
      </c>
      <c r="AP3489" s="1" t="s">
        <v>182</v>
      </c>
      <c r="AQ3489">
        <v>2868</v>
      </c>
      <c r="AR3489" s="1" t="s">
        <v>4872</v>
      </c>
      <c r="AS3489">
        <v>8487</v>
      </c>
      <c r="AT3489" s="1" t="s">
        <v>4873</v>
      </c>
      <c r="AU3489">
        <v>19.36</v>
      </c>
      <c r="AV3489">
        <v>19.36</v>
      </c>
      <c r="AW3489">
        <v>19.36</v>
      </c>
      <c r="AX3489">
        <v>19.36</v>
      </c>
      <c r="AY3489">
        <v>19.36</v>
      </c>
      <c r="BA3489" s="2">
        <v>39340</v>
      </c>
      <c r="BC3489">
        <v>20</v>
      </c>
      <c r="BD3489">
        <v>26.36</v>
      </c>
      <c r="BG3489" t="s">
        <v>77</v>
      </c>
      <c r="BI3489" t="s">
        <v>77</v>
      </c>
      <c r="BJ3489">
        <v>19.36</v>
      </c>
      <c r="BK3489">
        <v>19.36</v>
      </c>
      <c r="BL3489" s="2">
        <v>43214</v>
      </c>
      <c r="BM3489">
        <v>19.36</v>
      </c>
      <c r="BT3489">
        <v>11.87</v>
      </c>
      <c r="BU3489" s="2">
        <v>43215</v>
      </c>
      <c r="BV3489">
        <v>12.01</v>
      </c>
      <c r="BW3489">
        <v>11.88</v>
      </c>
      <c r="BX3489" t="s">
        <v>78</v>
      </c>
      <c r="BY3489" t="s">
        <v>9</v>
      </c>
      <c r="BZ3489" t="s">
        <v>9</v>
      </c>
      <c r="CA3489">
        <v>37.96</v>
      </c>
      <c r="CB3489" t="s">
        <v>79</v>
      </c>
      <c r="CD3489" s="2">
        <v>41001</v>
      </c>
      <c r="CI3489" s="1" t="s">
        <v>80</v>
      </c>
    </row>
    <row r="3490" spans="1:87" x14ac:dyDescent="0.25">
      <c r="A3490">
        <v>656582</v>
      </c>
      <c r="B3490" s="1" t="s">
        <v>4874</v>
      </c>
      <c r="C3490">
        <v>7017</v>
      </c>
      <c r="D3490" s="1" t="s">
        <v>3787</v>
      </c>
      <c r="E3490">
        <v>3.28</v>
      </c>
      <c r="F3490">
        <v>3</v>
      </c>
      <c r="G3490">
        <f t="shared" si="162"/>
        <v>9.84</v>
      </c>
      <c r="H3490" s="2">
        <v>43223</v>
      </c>
      <c r="I3490" s="2">
        <v>43223</v>
      </c>
      <c r="J3490" s="7">
        <f t="shared" ca="1" si="163"/>
        <v>1</v>
      </c>
      <c r="K3490" s="7">
        <f t="shared" ca="1" si="164"/>
        <v>1</v>
      </c>
      <c r="M3490">
        <v>2.2400000000000002</v>
      </c>
      <c r="N3490">
        <v>2.36</v>
      </c>
      <c r="O3490">
        <v>2.3199999999999998</v>
      </c>
      <c r="P3490">
        <v>3.28</v>
      </c>
      <c r="Q3490">
        <v>3.28</v>
      </c>
      <c r="R3490">
        <v>3.28</v>
      </c>
      <c r="S3490">
        <v>1</v>
      </c>
      <c r="T3490" s="1" t="s">
        <v>75</v>
      </c>
      <c r="Y3490" s="1" t="s">
        <v>76</v>
      </c>
      <c r="Z3490">
        <v>4</v>
      </c>
      <c r="AA3490" t="s">
        <v>76</v>
      </c>
      <c r="AD3490">
        <v>11.64</v>
      </c>
      <c r="AE3490">
        <v>30</v>
      </c>
      <c r="AF3490" t="s">
        <v>265</v>
      </c>
      <c r="AG3490" s="2">
        <v>40896</v>
      </c>
      <c r="AH3490" t="s">
        <v>77</v>
      </c>
      <c r="AM3490">
        <v>3</v>
      </c>
      <c r="AN3490" s="1" t="s">
        <v>138</v>
      </c>
      <c r="AO3490">
        <v>0</v>
      </c>
      <c r="AP3490" s="1" t="s">
        <v>182</v>
      </c>
      <c r="AS3490">
        <v>1372</v>
      </c>
      <c r="AT3490" s="1" t="s">
        <v>4875</v>
      </c>
      <c r="AV3490">
        <v>0</v>
      </c>
      <c r="AX3490">
        <v>3.28</v>
      </c>
      <c r="AY3490">
        <v>3.28</v>
      </c>
      <c r="BA3490" s="2">
        <v>39393</v>
      </c>
      <c r="BC3490">
        <v>30</v>
      </c>
      <c r="BD3490">
        <v>11.64</v>
      </c>
      <c r="BG3490" t="s">
        <v>77</v>
      </c>
      <c r="BI3490" t="s">
        <v>77</v>
      </c>
      <c r="BJ3490">
        <v>3.28</v>
      </c>
      <c r="BK3490">
        <v>3.28</v>
      </c>
      <c r="BL3490" s="2">
        <v>43223</v>
      </c>
      <c r="BM3490">
        <v>3.28</v>
      </c>
      <c r="BT3490">
        <v>2.2400000000000002</v>
      </c>
      <c r="BU3490" s="2">
        <v>43223</v>
      </c>
      <c r="BV3490">
        <v>2.36</v>
      </c>
      <c r="BW3490">
        <v>2.3199999999999998</v>
      </c>
      <c r="BX3490" t="s">
        <v>78</v>
      </c>
      <c r="BY3490" t="s">
        <v>9</v>
      </c>
      <c r="BZ3490" t="s">
        <v>9</v>
      </c>
      <c r="CA3490">
        <v>28.05</v>
      </c>
      <c r="CB3490" t="s">
        <v>79</v>
      </c>
      <c r="CD3490" s="2">
        <v>41001</v>
      </c>
      <c r="CI3490" s="1" t="s">
        <v>80</v>
      </c>
    </row>
    <row r="3491" spans="1:87" x14ac:dyDescent="0.25">
      <c r="A3491">
        <v>656601</v>
      </c>
      <c r="B3491" s="1" t="s">
        <v>4876</v>
      </c>
      <c r="C3491">
        <v>700</v>
      </c>
      <c r="D3491" s="1" t="s">
        <v>3893</v>
      </c>
      <c r="E3491">
        <v>85.28</v>
      </c>
      <c r="F3491">
        <v>1</v>
      </c>
      <c r="G3491">
        <f t="shared" si="162"/>
        <v>85.28</v>
      </c>
      <c r="H3491" s="2">
        <v>42391</v>
      </c>
      <c r="I3491" s="2">
        <v>42391</v>
      </c>
      <c r="J3491" s="7">
        <f t="shared" ca="1" si="163"/>
        <v>29</v>
      </c>
      <c r="K3491" s="7">
        <f t="shared" ca="1" si="164"/>
        <v>29</v>
      </c>
      <c r="M3491">
        <v>80.22</v>
      </c>
      <c r="N3491">
        <v>80.22</v>
      </c>
      <c r="O3491">
        <v>80.22</v>
      </c>
      <c r="P3491">
        <v>85.28</v>
      </c>
      <c r="Q3491">
        <v>85.28</v>
      </c>
      <c r="R3491">
        <v>85.28</v>
      </c>
      <c r="S3491">
        <v>1</v>
      </c>
      <c r="T3491" s="1" t="s">
        <v>75</v>
      </c>
      <c r="W3491">
        <v>1</v>
      </c>
      <c r="X3491" s="1" t="s">
        <v>131</v>
      </c>
      <c r="Y3491" s="1" t="s">
        <v>76</v>
      </c>
      <c r="Z3491">
        <v>4</v>
      </c>
      <c r="AA3491" t="s">
        <v>76</v>
      </c>
      <c r="AG3491" s="2">
        <v>40896</v>
      </c>
      <c r="AH3491" t="s">
        <v>77</v>
      </c>
      <c r="AM3491">
        <v>2</v>
      </c>
      <c r="AN3491" s="1" t="s">
        <v>89</v>
      </c>
      <c r="AQ3491">
        <v>2016</v>
      </c>
      <c r="AR3491" s="1" t="s">
        <v>4877</v>
      </c>
      <c r="AS3491">
        <v>9380</v>
      </c>
      <c r="AT3491" s="1" t="s">
        <v>4878</v>
      </c>
      <c r="AU3491">
        <v>85.28</v>
      </c>
      <c r="AV3491">
        <v>85.28</v>
      </c>
      <c r="AW3491">
        <v>85.28</v>
      </c>
      <c r="AX3491">
        <v>85.28</v>
      </c>
      <c r="AY3491">
        <v>85.28</v>
      </c>
      <c r="BA3491" s="2">
        <v>39452</v>
      </c>
      <c r="BG3491" t="s">
        <v>77</v>
      </c>
      <c r="BI3491" t="s">
        <v>77</v>
      </c>
      <c r="BJ3491">
        <v>85.28</v>
      </c>
      <c r="BK3491">
        <v>85.28</v>
      </c>
      <c r="BL3491" s="2">
        <v>42391</v>
      </c>
      <c r="BM3491">
        <v>85.28</v>
      </c>
      <c r="BT3491">
        <v>80.22</v>
      </c>
      <c r="BU3491" s="2">
        <v>42391</v>
      </c>
      <c r="BV3491">
        <v>80.22</v>
      </c>
      <c r="BW3491">
        <v>80.22</v>
      </c>
      <c r="BX3491" t="s">
        <v>78</v>
      </c>
      <c r="BY3491" t="s">
        <v>9</v>
      </c>
      <c r="BZ3491" t="s">
        <v>9</v>
      </c>
      <c r="CA3491">
        <v>5.93</v>
      </c>
      <c r="CB3491" t="s">
        <v>79</v>
      </c>
      <c r="CD3491" s="2">
        <v>41001</v>
      </c>
      <c r="CI3491" s="1" t="s">
        <v>80</v>
      </c>
    </row>
    <row r="3492" spans="1:87" x14ac:dyDescent="0.25">
      <c r="A3492">
        <v>656614</v>
      </c>
      <c r="B3492" s="1" t="s">
        <v>4883</v>
      </c>
      <c r="C3492">
        <v>493</v>
      </c>
      <c r="D3492" s="1" t="s">
        <v>1745</v>
      </c>
      <c r="E3492">
        <v>7.56</v>
      </c>
      <c r="F3492">
        <v>1</v>
      </c>
      <c r="G3492">
        <f t="shared" si="162"/>
        <v>7.56</v>
      </c>
      <c r="H3492" s="2">
        <v>43213</v>
      </c>
      <c r="I3492" s="2">
        <v>43211</v>
      </c>
      <c r="J3492" s="7">
        <f t="shared" ca="1" si="163"/>
        <v>2</v>
      </c>
      <c r="K3492" s="7">
        <f t="shared" ca="1" si="164"/>
        <v>2</v>
      </c>
      <c r="M3492">
        <v>5.48</v>
      </c>
      <c r="N3492">
        <v>5.48</v>
      </c>
      <c r="O3492">
        <v>5.48</v>
      </c>
      <c r="P3492">
        <v>7.56</v>
      </c>
      <c r="Q3492">
        <v>7.56</v>
      </c>
      <c r="R3492">
        <v>7.56</v>
      </c>
      <c r="S3492">
        <v>1</v>
      </c>
      <c r="T3492" s="1" t="s">
        <v>75</v>
      </c>
      <c r="Y3492" s="1" t="s">
        <v>76</v>
      </c>
      <c r="Z3492">
        <v>4</v>
      </c>
      <c r="AA3492" t="s">
        <v>76</v>
      </c>
      <c r="AD3492">
        <v>12</v>
      </c>
      <c r="AE3492">
        <v>15</v>
      </c>
      <c r="AF3492" t="s">
        <v>265</v>
      </c>
      <c r="AG3492" s="2">
        <v>40896</v>
      </c>
      <c r="AH3492" t="s">
        <v>77</v>
      </c>
      <c r="AM3492">
        <v>2</v>
      </c>
      <c r="AN3492" s="1" t="s">
        <v>89</v>
      </c>
      <c r="AO3492">
        <v>0</v>
      </c>
      <c r="AP3492" s="1" t="s">
        <v>89</v>
      </c>
      <c r="AS3492">
        <v>6769</v>
      </c>
      <c r="AT3492" s="1" t="s">
        <v>4884</v>
      </c>
      <c r="AV3492">
        <v>0</v>
      </c>
      <c r="AX3492">
        <v>7.56</v>
      </c>
      <c r="AY3492">
        <v>7.56</v>
      </c>
      <c r="BA3492" s="2">
        <v>39759</v>
      </c>
      <c r="BC3492">
        <v>15</v>
      </c>
      <c r="BD3492">
        <v>12</v>
      </c>
      <c r="BG3492" t="s">
        <v>77</v>
      </c>
      <c r="BI3492" t="s">
        <v>77</v>
      </c>
      <c r="BJ3492">
        <v>7.56</v>
      </c>
      <c r="BK3492">
        <v>7.56</v>
      </c>
      <c r="BL3492" s="2">
        <v>43211</v>
      </c>
      <c r="BM3492">
        <v>7.56</v>
      </c>
      <c r="BT3492">
        <v>5.48</v>
      </c>
      <c r="BU3492" s="2">
        <v>43213</v>
      </c>
      <c r="BV3492">
        <v>5.48</v>
      </c>
      <c r="BW3492">
        <v>5.48</v>
      </c>
      <c r="BX3492" t="s">
        <v>78</v>
      </c>
      <c r="BY3492" t="s">
        <v>9</v>
      </c>
      <c r="BZ3492" t="s">
        <v>9</v>
      </c>
      <c r="CA3492">
        <v>27.51</v>
      </c>
      <c r="CB3492" t="s">
        <v>79</v>
      </c>
      <c r="CD3492" s="2">
        <v>41001</v>
      </c>
      <c r="CI3492" s="1" t="s">
        <v>80</v>
      </c>
    </row>
    <row r="3493" spans="1:87" x14ac:dyDescent="0.25">
      <c r="A3493">
        <v>656615</v>
      </c>
      <c r="B3493" s="1" t="s">
        <v>4885</v>
      </c>
      <c r="C3493">
        <v>493</v>
      </c>
      <c r="D3493" s="1" t="s">
        <v>1745</v>
      </c>
      <c r="E3493">
        <v>11.11</v>
      </c>
      <c r="F3493">
        <v>1</v>
      </c>
      <c r="G3493">
        <f t="shared" si="162"/>
        <v>11.11</v>
      </c>
      <c r="H3493" s="2">
        <v>43167</v>
      </c>
      <c r="I3493" s="2">
        <v>43166</v>
      </c>
      <c r="J3493" s="7">
        <f t="shared" ca="1" si="163"/>
        <v>3</v>
      </c>
      <c r="K3493" s="7">
        <f t="shared" ca="1" si="164"/>
        <v>3</v>
      </c>
      <c r="M3493">
        <v>8.06</v>
      </c>
      <c r="N3493">
        <v>8.06</v>
      </c>
      <c r="O3493">
        <v>8.06</v>
      </c>
      <c r="P3493">
        <v>11.11</v>
      </c>
      <c r="Q3493">
        <v>11.11</v>
      </c>
      <c r="R3493">
        <v>11.11</v>
      </c>
      <c r="S3493">
        <v>1</v>
      </c>
      <c r="T3493" s="1" t="s">
        <v>75</v>
      </c>
      <c r="Y3493" s="1" t="s">
        <v>76</v>
      </c>
      <c r="Z3493">
        <v>4</v>
      </c>
      <c r="AA3493" t="s">
        <v>76</v>
      </c>
      <c r="AD3493">
        <v>3</v>
      </c>
      <c r="AF3493" t="s">
        <v>88</v>
      </c>
      <c r="AG3493" s="2">
        <v>40896</v>
      </c>
      <c r="AH3493" t="s">
        <v>77</v>
      </c>
      <c r="AM3493">
        <v>2</v>
      </c>
      <c r="AN3493" s="1" t="s">
        <v>89</v>
      </c>
      <c r="AO3493">
        <v>0</v>
      </c>
      <c r="AP3493" s="1" t="s">
        <v>89</v>
      </c>
      <c r="AS3493">
        <v>9455</v>
      </c>
      <c r="AT3493" s="1" t="s">
        <v>4886</v>
      </c>
      <c r="AV3493">
        <v>0</v>
      </c>
      <c r="AX3493">
        <v>11.11</v>
      </c>
      <c r="AY3493">
        <v>11.11</v>
      </c>
      <c r="BA3493" s="2">
        <v>40891</v>
      </c>
      <c r="BD3493">
        <v>3</v>
      </c>
      <c r="BG3493" t="s">
        <v>77</v>
      </c>
      <c r="BI3493" t="s">
        <v>77</v>
      </c>
      <c r="BJ3493">
        <v>11.11</v>
      </c>
      <c r="BK3493">
        <v>11.11</v>
      </c>
      <c r="BL3493" s="2">
        <v>43166</v>
      </c>
      <c r="BM3493">
        <v>11.11</v>
      </c>
      <c r="BT3493">
        <v>8.06</v>
      </c>
      <c r="BU3493" s="2">
        <v>43167</v>
      </c>
      <c r="BV3493">
        <v>8.06</v>
      </c>
      <c r="BW3493">
        <v>8.06</v>
      </c>
      <c r="BX3493" t="s">
        <v>78</v>
      </c>
      <c r="BY3493" t="s">
        <v>9</v>
      </c>
      <c r="BZ3493" t="s">
        <v>9</v>
      </c>
      <c r="CA3493">
        <v>27.45</v>
      </c>
      <c r="CB3493" t="s">
        <v>79</v>
      </c>
      <c r="CD3493" s="2">
        <v>41001</v>
      </c>
      <c r="CI3493" s="1" t="s">
        <v>80</v>
      </c>
    </row>
    <row r="3494" spans="1:87" x14ac:dyDescent="0.25">
      <c r="A3494">
        <v>656624</v>
      </c>
      <c r="B3494" t="s">
        <v>4887</v>
      </c>
      <c r="C3494">
        <v>318</v>
      </c>
      <c r="D3494" s="1" t="s">
        <v>106</v>
      </c>
      <c r="E3494">
        <v>18.260000000000002</v>
      </c>
      <c r="F3494">
        <v>1</v>
      </c>
      <c r="G3494">
        <f t="shared" si="162"/>
        <v>18.260000000000002</v>
      </c>
      <c r="H3494" s="2">
        <v>43208</v>
      </c>
      <c r="I3494" s="2">
        <v>43208</v>
      </c>
      <c r="J3494" s="7">
        <f t="shared" ca="1" si="163"/>
        <v>2</v>
      </c>
      <c r="K3494" s="7">
        <f t="shared" ca="1" si="164"/>
        <v>2</v>
      </c>
      <c r="M3494">
        <v>13.23</v>
      </c>
      <c r="N3494">
        <v>12.21</v>
      </c>
      <c r="O3494">
        <v>13.23</v>
      </c>
      <c r="P3494">
        <v>18.260000000000002</v>
      </c>
      <c r="Q3494">
        <v>18.260000000000002</v>
      </c>
      <c r="R3494">
        <v>18.260000000000002</v>
      </c>
      <c r="S3494">
        <v>1</v>
      </c>
      <c r="T3494" s="1" t="s">
        <v>75</v>
      </c>
      <c r="Y3494" s="1" t="s">
        <v>76</v>
      </c>
      <c r="Z3494">
        <v>4</v>
      </c>
      <c r="AA3494" t="s">
        <v>76</v>
      </c>
      <c r="AD3494">
        <v>10</v>
      </c>
      <c r="AE3494">
        <v>30</v>
      </c>
      <c r="AF3494" t="s">
        <v>85</v>
      </c>
      <c r="AH3494" t="s">
        <v>77</v>
      </c>
      <c r="AM3494">
        <v>2</v>
      </c>
      <c r="AN3494" s="1" t="s">
        <v>89</v>
      </c>
      <c r="AO3494">
        <v>0</v>
      </c>
      <c r="AP3494" s="1" t="s">
        <v>89</v>
      </c>
      <c r="AS3494">
        <v>2665</v>
      </c>
      <c r="AT3494" s="1" t="s">
        <v>4888</v>
      </c>
      <c r="AV3494">
        <v>0</v>
      </c>
      <c r="AX3494">
        <v>18.260000000000002</v>
      </c>
      <c r="AY3494">
        <v>18.260000000000002</v>
      </c>
      <c r="BA3494" s="2">
        <v>42895</v>
      </c>
      <c r="BC3494">
        <v>30</v>
      </c>
      <c r="BD3494">
        <v>10</v>
      </c>
      <c r="BG3494" t="s">
        <v>77</v>
      </c>
      <c r="BI3494" t="s">
        <v>77</v>
      </c>
      <c r="BJ3494">
        <v>18.260000000000002</v>
      </c>
      <c r="BK3494">
        <v>18.260000000000002</v>
      </c>
      <c r="BL3494" s="2">
        <v>43208</v>
      </c>
      <c r="BM3494">
        <v>18.260000000000002</v>
      </c>
      <c r="BT3494">
        <v>13.23</v>
      </c>
      <c r="BU3494" s="2">
        <v>43208</v>
      </c>
      <c r="BV3494">
        <v>12.21</v>
      </c>
      <c r="BW3494">
        <v>13.23</v>
      </c>
      <c r="BX3494" t="s">
        <v>78</v>
      </c>
      <c r="BY3494" t="s">
        <v>9</v>
      </c>
      <c r="BZ3494" t="s">
        <v>9</v>
      </c>
      <c r="CA3494">
        <v>33.130000000000003</v>
      </c>
      <c r="CB3494" t="s">
        <v>79</v>
      </c>
      <c r="CD3494" s="2">
        <v>41001</v>
      </c>
      <c r="CI3494" s="1" t="s">
        <v>80</v>
      </c>
    </row>
    <row r="3495" spans="1:87" x14ac:dyDescent="0.25">
      <c r="A3495">
        <v>656627</v>
      </c>
      <c r="B3495" t="s">
        <v>4009</v>
      </c>
      <c r="C3495">
        <v>91</v>
      </c>
      <c r="D3495" t="s">
        <v>4010</v>
      </c>
      <c r="E3495">
        <v>5.64</v>
      </c>
      <c r="F3495">
        <v>1</v>
      </c>
      <c r="G3495">
        <f t="shared" si="162"/>
        <v>5.64</v>
      </c>
      <c r="H3495" s="2">
        <v>39764</v>
      </c>
      <c r="I3495" s="2">
        <v>39764</v>
      </c>
      <c r="J3495" s="7">
        <f t="shared" ca="1" si="163"/>
        <v>117</v>
      </c>
      <c r="K3495" s="7">
        <f t="shared" ca="1" si="164"/>
        <v>117</v>
      </c>
      <c r="M3495">
        <v>4.09</v>
      </c>
      <c r="N3495">
        <v>4.09</v>
      </c>
      <c r="O3495">
        <v>4.09</v>
      </c>
      <c r="P3495">
        <v>5.64</v>
      </c>
      <c r="Q3495">
        <v>5.64</v>
      </c>
      <c r="R3495">
        <v>5.64</v>
      </c>
      <c r="S3495">
        <v>1</v>
      </c>
      <c r="T3495" s="1" t="s">
        <v>75</v>
      </c>
      <c r="W3495">
        <v>1</v>
      </c>
      <c r="X3495" s="1" t="s">
        <v>131</v>
      </c>
      <c r="Y3495" s="1" t="s">
        <v>76</v>
      </c>
      <c r="Z3495">
        <v>4</v>
      </c>
      <c r="AH3495" t="s">
        <v>77</v>
      </c>
      <c r="AM3495">
        <v>2</v>
      </c>
      <c r="AN3495" s="1" t="s">
        <v>89</v>
      </c>
      <c r="BA3495" s="2">
        <v>39395</v>
      </c>
      <c r="BG3495" t="s">
        <v>77</v>
      </c>
      <c r="BI3495" t="s">
        <v>77</v>
      </c>
      <c r="BJ3495">
        <v>5.64</v>
      </c>
      <c r="BK3495">
        <v>5.64</v>
      </c>
      <c r="BL3495" s="2">
        <v>39764</v>
      </c>
      <c r="BM3495">
        <v>5.64</v>
      </c>
      <c r="BT3495">
        <v>4.09</v>
      </c>
      <c r="BU3495" s="2">
        <v>39764</v>
      </c>
      <c r="BV3495">
        <v>4.09</v>
      </c>
      <c r="BW3495">
        <v>4.09</v>
      </c>
      <c r="BX3495" t="s">
        <v>78</v>
      </c>
      <c r="BY3495" t="s">
        <v>9</v>
      </c>
      <c r="BZ3495" t="s">
        <v>9</v>
      </c>
      <c r="CA3495">
        <v>27.48</v>
      </c>
      <c r="CB3495" t="s">
        <v>79</v>
      </c>
      <c r="CD3495" s="2">
        <v>41001</v>
      </c>
      <c r="CE3495" t="s">
        <v>1088</v>
      </c>
      <c r="CI3495" s="1" t="s">
        <v>80</v>
      </c>
    </row>
    <row r="3496" spans="1:87" x14ac:dyDescent="0.25">
      <c r="A3496">
        <v>656636</v>
      </c>
      <c r="B3496" s="1" t="s">
        <v>4889</v>
      </c>
      <c r="C3496">
        <v>206</v>
      </c>
      <c r="D3496" s="1" t="s">
        <v>747</v>
      </c>
      <c r="E3496">
        <v>5.6</v>
      </c>
      <c r="F3496">
        <v>1</v>
      </c>
      <c r="G3496">
        <f t="shared" si="162"/>
        <v>5.6</v>
      </c>
      <c r="H3496" s="2">
        <v>43224</v>
      </c>
      <c r="I3496" s="2">
        <v>43224</v>
      </c>
      <c r="J3496" s="7">
        <f t="shared" ca="1" si="163"/>
        <v>1</v>
      </c>
      <c r="K3496" s="7">
        <f t="shared" ca="1" si="164"/>
        <v>1</v>
      </c>
      <c r="M3496">
        <v>4.07</v>
      </c>
      <c r="N3496">
        <v>4.07</v>
      </c>
      <c r="O3496">
        <v>4.07</v>
      </c>
      <c r="P3496">
        <v>5.6</v>
      </c>
      <c r="Q3496">
        <v>5.6</v>
      </c>
      <c r="R3496">
        <v>5.6</v>
      </c>
      <c r="S3496">
        <v>1</v>
      </c>
      <c r="T3496" s="1" t="s">
        <v>75</v>
      </c>
      <c r="U3496">
        <v>6</v>
      </c>
      <c r="V3496" t="s">
        <v>3756</v>
      </c>
      <c r="Y3496" s="1" t="s">
        <v>76</v>
      </c>
      <c r="Z3496">
        <v>4</v>
      </c>
      <c r="AA3496" t="s">
        <v>76</v>
      </c>
      <c r="AD3496">
        <v>17</v>
      </c>
      <c r="AE3496">
        <v>15</v>
      </c>
      <c r="AF3496" t="s">
        <v>88</v>
      </c>
      <c r="AG3496" s="2">
        <v>40896</v>
      </c>
      <c r="AH3496" t="s">
        <v>77</v>
      </c>
      <c r="AM3496">
        <v>2</v>
      </c>
      <c r="AN3496" s="1" t="s">
        <v>89</v>
      </c>
      <c r="AO3496">
        <v>0</v>
      </c>
      <c r="AP3496" s="1" t="s">
        <v>89</v>
      </c>
      <c r="AQ3496">
        <v>2565</v>
      </c>
      <c r="AR3496" s="1" t="s">
        <v>4890</v>
      </c>
      <c r="AS3496">
        <v>12417</v>
      </c>
      <c r="AT3496" s="1" t="s">
        <v>4891</v>
      </c>
      <c r="AU3496">
        <v>5.6</v>
      </c>
      <c r="AV3496">
        <v>5.6</v>
      </c>
      <c r="AW3496">
        <v>5.6</v>
      </c>
      <c r="AX3496">
        <v>5.6</v>
      </c>
      <c r="BA3496" s="2">
        <v>39507</v>
      </c>
      <c r="BC3496">
        <v>15</v>
      </c>
      <c r="BD3496">
        <v>17</v>
      </c>
      <c r="BG3496" t="s">
        <v>77</v>
      </c>
      <c r="BI3496" t="s">
        <v>77</v>
      </c>
      <c r="BJ3496">
        <v>5.6</v>
      </c>
      <c r="BK3496">
        <v>5.6</v>
      </c>
      <c r="BL3496" s="2">
        <v>43224</v>
      </c>
      <c r="BM3496">
        <v>5.6</v>
      </c>
      <c r="BT3496">
        <v>4.07</v>
      </c>
      <c r="BU3496" s="2">
        <v>43224</v>
      </c>
      <c r="BV3496">
        <v>4.07</v>
      </c>
      <c r="BW3496">
        <v>4.07</v>
      </c>
      <c r="BX3496" t="s">
        <v>78</v>
      </c>
      <c r="BY3496" t="s">
        <v>9</v>
      </c>
      <c r="BZ3496" t="s">
        <v>9</v>
      </c>
      <c r="CA3496">
        <v>27.32</v>
      </c>
      <c r="CB3496" t="s">
        <v>79</v>
      </c>
      <c r="CD3496" s="2">
        <v>41001</v>
      </c>
      <c r="CI3496" s="1" t="s">
        <v>80</v>
      </c>
    </row>
    <row r="3497" spans="1:87" x14ac:dyDescent="0.25">
      <c r="A3497">
        <v>656639</v>
      </c>
      <c r="B3497" s="1" t="s">
        <v>4892</v>
      </c>
      <c r="C3497">
        <v>206</v>
      </c>
      <c r="D3497" s="1" t="s">
        <v>747</v>
      </c>
      <c r="E3497">
        <v>10.119999999999999</v>
      </c>
      <c r="F3497">
        <v>2</v>
      </c>
      <c r="G3497">
        <f t="shared" si="162"/>
        <v>20.239999999999998</v>
      </c>
      <c r="H3497" s="2">
        <v>43214</v>
      </c>
      <c r="I3497" s="2">
        <v>43213</v>
      </c>
      <c r="J3497" s="7">
        <f t="shared" ca="1" si="163"/>
        <v>2</v>
      </c>
      <c r="K3497" s="7">
        <f t="shared" ca="1" si="164"/>
        <v>2</v>
      </c>
      <c r="M3497">
        <v>7.33</v>
      </c>
      <c r="N3497">
        <v>7.33</v>
      </c>
      <c r="O3497">
        <v>7.33</v>
      </c>
      <c r="P3497">
        <v>10.119999999999999</v>
      </c>
      <c r="Q3497">
        <v>10.119999999999999</v>
      </c>
      <c r="R3497">
        <v>10.119999999999999</v>
      </c>
      <c r="S3497">
        <v>1</v>
      </c>
      <c r="T3497" s="1" t="s">
        <v>75</v>
      </c>
      <c r="U3497">
        <v>6</v>
      </c>
      <c r="V3497" t="s">
        <v>3756</v>
      </c>
      <c r="Y3497" s="1" t="s">
        <v>76</v>
      </c>
      <c r="Z3497">
        <v>4</v>
      </c>
      <c r="AA3497" t="s">
        <v>76</v>
      </c>
      <c r="AD3497">
        <v>15.5</v>
      </c>
      <c r="AE3497">
        <v>20</v>
      </c>
      <c r="AF3497" t="s">
        <v>265</v>
      </c>
      <c r="AG3497" s="2">
        <v>40896</v>
      </c>
      <c r="AH3497" t="s">
        <v>77</v>
      </c>
      <c r="AM3497">
        <v>2</v>
      </c>
      <c r="AN3497" s="1" t="s">
        <v>89</v>
      </c>
      <c r="AO3497">
        <v>0</v>
      </c>
      <c r="AP3497" s="1" t="s">
        <v>89</v>
      </c>
      <c r="AQ3497">
        <v>2568</v>
      </c>
      <c r="AR3497" s="1" t="s">
        <v>4893</v>
      </c>
      <c r="AS3497">
        <v>12418</v>
      </c>
      <c r="AT3497" s="1" t="s">
        <v>4894</v>
      </c>
      <c r="AU3497">
        <v>10.119999999999999</v>
      </c>
      <c r="AV3497">
        <v>10.119999999999999</v>
      </c>
      <c r="AW3497">
        <v>10.119999999999999</v>
      </c>
      <c r="AX3497">
        <v>10.119999999999999</v>
      </c>
      <c r="BA3497" s="2">
        <v>39468</v>
      </c>
      <c r="BC3497">
        <v>20</v>
      </c>
      <c r="BD3497">
        <v>15.5</v>
      </c>
      <c r="BG3497" t="s">
        <v>77</v>
      </c>
      <c r="BI3497" t="s">
        <v>77</v>
      </c>
      <c r="BJ3497">
        <v>10.119999999999999</v>
      </c>
      <c r="BK3497">
        <v>10.119999999999999</v>
      </c>
      <c r="BL3497" s="2">
        <v>43213</v>
      </c>
      <c r="BM3497">
        <v>10.119999999999999</v>
      </c>
      <c r="BT3497">
        <v>7.33</v>
      </c>
      <c r="BU3497" s="2">
        <v>43214</v>
      </c>
      <c r="BV3497">
        <v>7.33</v>
      </c>
      <c r="BW3497">
        <v>7.33</v>
      </c>
      <c r="BX3497" t="s">
        <v>78</v>
      </c>
      <c r="BY3497" t="s">
        <v>9</v>
      </c>
      <c r="BZ3497" t="s">
        <v>9</v>
      </c>
      <c r="CA3497">
        <v>27.57</v>
      </c>
      <c r="CB3497" t="s">
        <v>79</v>
      </c>
      <c r="CD3497" s="2">
        <v>41001</v>
      </c>
      <c r="CI3497" s="1" t="s">
        <v>80</v>
      </c>
    </row>
    <row r="3498" spans="1:87" x14ac:dyDescent="0.25">
      <c r="A3498">
        <v>656640</v>
      </c>
      <c r="B3498" s="1" t="s">
        <v>4895</v>
      </c>
      <c r="C3498">
        <v>206</v>
      </c>
      <c r="D3498" s="1" t="s">
        <v>747</v>
      </c>
      <c r="E3498">
        <v>5.6</v>
      </c>
      <c r="F3498">
        <v>1</v>
      </c>
      <c r="G3498">
        <f t="shared" si="162"/>
        <v>5.6</v>
      </c>
      <c r="H3498" s="2">
        <v>42975</v>
      </c>
      <c r="I3498" s="2">
        <v>42975</v>
      </c>
      <c r="J3498" s="7">
        <f t="shared" ca="1" si="163"/>
        <v>10</v>
      </c>
      <c r="K3498" s="7">
        <f t="shared" ca="1" si="164"/>
        <v>10</v>
      </c>
      <c r="M3498">
        <v>4.07</v>
      </c>
      <c r="N3498">
        <v>4.07</v>
      </c>
      <c r="O3498">
        <v>4.07</v>
      </c>
      <c r="P3498">
        <v>5.6</v>
      </c>
      <c r="Q3498">
        <v>5.6</v>
      </c>
      <c r="R3498">
        <v>5.6</v>
      </c>
      <c r="S3498">
        <v>1</v>
      </c>
      <c r="T3498" s="1" t="s">
        <v>75</v>
      </c>
      <c r="U3498">
        <v>6</v>
      </c>
      <c r="V3498" t="s">
        <v>3756</v>
      </c>
      <c r="Y3498" s="1" t="s">
        <v>76</v>
      </c>
      <c r="Z3498">
        <v>4</v>
      </c>
      <c r="AA3498" t="s">
        <v>76</v>
      </c>
      <c r="AD3498">
        <v>2</v>
      </c>
      <c r="AF3498" t="s">
        <v>88</v>
      </c>
      <c r="AG3498" s="2">
        <v>40896</v>
      </c>
      <c r="AH3498" t="s">
        <v>77</v>
      </c>
      <c r="AM3498">
        <v>2</v>
      </c>
      <c r="AN3498" s="1" t="s">
        <v>89</v>
      </c>
      <c r="AO3498">
        <v>0</v>
      </c>
      <c r="AP3498" s="1" t="s">
        <v>89</v>
      </c>
      <c r="AQ3498">
        <v>2566</v>
      </c>
      <c r="AR3498" s="1" t="s">
        <v>4896</v>
      </c>
      <c r="AS3498">
        <v>3186</v>
      </c>
      <c r="AT3498" s="1" t="s">
        <v>4897</v>
      </c>
      <c r="AU3498">
        <v>5.6</v>
      </c>
      <c r="AV3498">
        <v>5.6</v>
      </c>
      <c r="AW3498">
        <v>5.6</v>
      </c>
      <c r="AX3498">
        <v>5.6</v>
      </c>
      <c r="BA3498" s="2">
        <v>40891</v>
      </c>
      <c r="BD3498">
        <v>2</v>
      </c>
      <c r="BG3498" t="s">
        <v>77</v>
      </c>
      <c r="BI3498" t="s">
        <v>77</v>
      </c>
      <c r="BJ3498">
        <v>5.6</v>
      </c>
      <c r="BK3498">
        <v>5.6</v>
      </c>
      <c r="BL3498" s="2">
        <v>42975</v>
      </c>
      <c r="BM3498">
        <v>5.6</v>
      </c>
      <c r="BT3498">
        <v>4.07</v>
      </c>
      <c r="BU3498" s="2">
        <v>42975</v>
      </c>
      <c r="BV3498">
        <v>4.07</v>
      </c>
      <c r="BW3498">
        <v>4.07</v>
      </c>
      <c r="BX3498" t="s">
        <v>78</v>
      </c>
      <c r="BY3498" t="s">
        <v>9</v>
      </c>
      <c r="BZ3498" t="s">
        <v>9</v>
      </c>
      <c r="CA3498">
        <v>27.32</v>
      </c>
      <c r="CB3498" t="s">
        <v>79</v>
      </c>
      <c r="CD3498" s="2">
        <v>41001</v>
      </c>
      <c r="CI3498" s="1" t="s">
        <v>80</v>
      </c>
    </row>
    <row r="3499" spans="1:87" x14ac:dyDescent="0.25">
      <c r="A3499">
        <v>656641</v>
      </c>
      <c r="B3499" s="1" t="s">
        <v>4898</v>
      </c>
      <c r="C3499">
        <v>206</v>
      </c>
      <c r="D3499" s="1" t="s">
        <v>747</v>
      </c>
      <c r="E3499">
        <v>10.119999999999999</v>
      </c>
      <c r="F3499">
        <v>1</v>
      </c>
      <c r="G3499">
        <f t="shared" si="162"/>
        <v>10.119999999999999</v>
      </c>
      <c r="H3499" s="2">
        <v>42910</v>
      </c>
      <c r="I3499" s="2">
        <v>42909</v>
      </c>
      <c r="J3499" s="7">
        <f t="shared" ca="1" si="163"/>
        <v>12</v>
      </c>
      <c r="K3499" s="7">
        <f t="shared" ca="1" si="164"/>
        <v>12</v>
      </c>
      <c r="M3499">
        <v>6.88</v>
      </c>
      <c r="N3499">
        <v>6.88</v>
      </c>
      <c r="O3499">
        <v>6.88</v>
      </c>
      <c r="P3499">
        <v>10.119999999999999</v>
      </c>
      <c r="Q3499">
        <v>10.119999999999999</v>
      </c>
      <c r="R3499">
        <v>10.119999999999999</v>
      </c>
      <c r="S3499">
        <v>1</v>
      </c>
      <c r="T3499" s="1" t="s">
        <v>75</v>
      </c>
      <c r="U3499">
        <v>6</v>
      </c>
      <c r="V3499" t="s">
        <v>3756</v>
      </c>
      <c r="W3499">
        <v>1</v>
      </c>
      <c r="X3499" s="1" t="s">
        <v>131</v>
      </c>
      <c r="Y3499" s="1" t="s">
        <v>76</v>
      </c>
      <c r="Z3499">
        <v>4</v>
      </c>
      <c r="AA3499" t="s">
        <v>76</v>
      </c>
      <c r="AD3499">
        <v>1</v>
      </c>
      <c r="AF3499" t="s">
        <v>85</v>
      </c>
      <c r="AG3499" s="2">
        <v>40896</v>
      </c>
      <c r="AH3499" t="s">
        <v>77</v>
      </c>
      <c r="AM3499">
        <v>3</v>
      </c>
      <c r="AN3499" s="1" t="s">
        <v>138</v>
      </c>
      <c r="AO3499">
        <v>0</v>
      </c>
      <c r="AP3499" s="1" t="s">
        <v>182</v>
      </c>
      <c r="AQ3499">
        <v>2570</v>
      </c>
      <c r="AR3499" s="1" t="s">
        <v>4899</v>
      </c>
      <c r="AS3499">
        <v>3187</v>
      </c>
      <c r="AT3499" s="1" t="s">
        <v>4900</v>
      </c>
      <c r="AU3499">
        <v>10.119999999999999</v>
      </c>
      <c r="AV3499">
        <v>10.119999999999999</v>
      </c>
      <c r="AW3499">
        <v>10.119999999999999</v>
      </c>
      <c r="AX3499">
        <v>10.119999999999999</v>
      </c>
      <c r="BA3499" s="2">
        <v>39885</v>
      </c>
      <c r="BD3499">
        <v>1</v>
      </c>
      <c r="BG3499" t="s">
        <v>77</v>
      </c>
      <c r="BI3499" t="s">
        <v>77</v>
      </c>
      <c r="BJ3499">
        <v>10.119999999999999</v>
      </c>
      <c r="BK3499">
        <v>10.119999999999999</v>
      </c>
      <c r="BL3499" s="2">
        <v>42909</v>
      </c>
      <c r="BM3499">
        <v>10.119999999999999</v>
      </c>
      <c r="BT3499">
        <v>6.88</v>
      </c>
      <c r="BU3499" s="2">
        <v>42910</v>
      </c>
      <c r="BV3499">
        <v>6.88</v>
      </c>
      <c r="BW3499">
        <v>6.88</v>
      </c>
      <c r="BX3499" t="s">
        <v>78</v>
      </c>
      <c r="BY3499" t="s">
        <v>9</v>
      </c>
      <c r="BZ3499" t="s">
        <v>9</v>
      </c>
      <c r="CA3499">
        <v>32.020000000000003</v>
      </c>
      <c r="CB3499" t="s">
        <v>79</v>
      </c>
      <c r="CD3499" s="2">
        <v>41001</v>
      </c>
      <c r="CI3499" s="1" t="s">
        <v>80</v>
      </c>
    </row>
    <row r="3500" spans="1:87" x14ac:dyDescent="0.25">
      <c r="A3500">
        <v>656642</v>
      </c>
      <c r="B3500" s="1" t="s">
        <v>4901</v>
      </c>
      <c r="C3500">
        <v>206</v>
      </c>
      <c r="D3500" s="1" t="s">
        <v>747</v>
      </c>
      <c r="E3500">
        <v>5.6</v>
      </c>
      <c r="F3500">
        <v>2</v>
      </c>
      <c r="G3500">
        <f t="shared" si="162"/>
        <v>11.2</v>
      </c>
      <c r="H3500" s="2">
        <v>43225</v>
      </c>
      <c r="I3500" s="2">
        <v>43224</v>
      </c>
      <c r="J3500" s="7">
        <f t="shared" ca="1" si="163"/>
        <v>1</v>
      </c>
      <c r="K3500" s="7">
        <f t="shared" ca="1" si="164"/>
        <v>1</v>
      </c>
      <c r="M3500">
        <v>4.07</v>
      </c>
      <c r="N3500">
        <v>4.07</v>
      </c>
      <c r="O3500">
        <v>4.07</v>
      </c>
      <c r="P3500">
        <v>5.6</v>
      </c>
      <c r="Q3500">
        <v>5.6</v>
      </c>
      <c r="R3500">
        <v>5.6</v>
      </c>
      <c r="S3500">
        <v>1</v>
      </c>
      <c r="T3500" s="1" t="s">
        <v>75</v>
      </c>
      <c r="U3500">
        <v>6</v>
      </c>
      <c r="V3500" t="s">
        <v>3756</v>
      </c>
      <c r="Y3500" s="1" t="s">
        <v>76</v>
      </c>
      <c r="Z3500">
        <v>4</v>
      </c>
      <c r="AA3500" t="s">
        <v>76</v>
      </c>
      <c r="AD3500">
        <v>24.04</v>
      </c>
      <c r="AE3500">
        <v>12</v>
      </c>
      <c r="AF3500" t="s">
        <v>265</v>
      </c>
      <c r="AG3500" s="2">
        <v>40896</v>
      </c>
      <c r="AH3500" t="s">
        <v>77</v>
      </c>
      <c r="AM3500">
        <v>2</v>
      </c>
      <c r="AN3500" s="1" t="s">
        <v>89</v>
      </c>
      <c r="AO3500">
        <v>0</v>
      </c>
      <c r="AP3500" s="1" t="s">
        <v>89</v>
      </c>
      <c r="AQ3500">
        <v>2564</v>
      </c>
      <c r="AR3500" s="1" t="s">
        <v>4902</v>
      </c>
      <c r="AS3500">
        <v>3183</v>
      </c>
      <c r="AT3500" s="1" t="s">
        <v>4903</v>
      </c>
      <c r="AU3500">
        <v>5.6</v>
      </c>
      <c r="AV3500">
        <v>5.6</v>
      </c>
      <c r="AW3500">
        <v>5.6</v>
      </c>
      <c r="AX3500">
        <v>5.6</v>
      </c>
      <c r="BA3500" s="2">
        <v>39457</v>
      </c>
      <c r="BC3500">
        <v>12</v>
      </c>
      <c r="BD3500">
        <v>24.04</v>
      </c>
      <c r="BG3500" t="s">
        <v>77</v>
      </c>
      <c r="BI3500" t="s">
        <v>77</v>
      </c>
      <c r="BJ3500">
        <v>5.6</v>
      </c>
      <c r="BK3500">
        <v>5.6</v>
      </c>
      <c r="BL3500" s="2">
        <v>43224</v>
      </c>
      <c r="BM3500">
        <v>5.6</v>
      </c>
      <c r="BT3500">
        <v>4.07</v>
      </c>
      <c r="BU3500" s="2">
        <v>43225</v>
      </c>
      <c r="BV3500">
        <v>4.07</v>
      </c>
      <c r="BW3500">
        <v>4.07</v>
      </c>
      <c r="BX3500" t="s">
        <v>78</v>
      </c>
      <c r="BY3500" t="s">
        <v>9</v>
      </c>
      <c r="BZ3500" t="s">
        <v>9</v>
      </c>
      <c r="CA3500">
        <v>27.32</v>
      </c>
      <c r="CB3500" t="s">
        <v>79</v>
      </c>
      <c r="CD3500" s="2">
        <v>41001</v>
      </c>
      <c r="CI3500" s="1" t="s">
        <v>80</v>
      </c>
    </row>
    <row r="3501" spans="1:87" x14ac:dyDescent="0.25">
      <c r="A3501">
        <v>656643</v>
      </c>
      <c r="B3501" s="1" t="s">
        <v>4904</v>
      </c>
      <c r="C3501">
        <v>206</v>
      </c>
      <c r="D3501" s="1" t="s">
        <v>747</v>
      </c>
      <c r="E3501">
        <v>10.119999999999999</v>
      </c>
      <c r="F3501">
        <v>1</v>
      </c>
      <c r="G3501">
        <f t="shared" si="162"/>
        <v>10.119999999999999</v>
      </c>
      <c r="H3501" s="2">
        <v>43224</v>
      </c>
      <c r="I3501" s="2">
        <v>43223</v>
      </c>
      <c r="J3501" s="7">
        <f t="shared" ca="1" si="163"/>
        <v>1</v>
      </c>
      <c r="K3501" s="7">
        <f t="shared" ca="1" si="164"/>
        <v>1</v>
      </c>
      <c r="M3501">
        <v>7.33</v>
      </c>
      <c r="N3501">
        <v>7.33</v>
      </c>
      <c r="O3501">
        <v>7.33</v>
      </c>
      <c r="P3501">
        <v>10.119999999999999</v>
      </c>
      <c r="Q3501">
        <v>10.119999999999999</v>
      </c>
      <c r="R3501">
        <v>10.119999999999999</v>
      </c>
      <c r="S3501">
        <v>1</v>
      </c>
      <c r="T3501" s="1" t="s">
        <v>75</v>
      </c>
      <c r="U3501">
        <v>6</v>
      </c>
      <c r="V3501" t="s">
        <v>3756</v>
      </c>
      <c r="Y3501" s="1" t="s">
        <v>76</v>
      </c>
      <c r="Z3501">
        <v>4</v>
      </c>
      <c r="AA3501" t="s">
        <v>76</v>
      </c>
      <c r="AD3501">
        <v>19.79</v>
      </c>
      <c r="AE3501">
        <v>30</v>
      </c>
      <c r="AF3501" t="s">
        <v>265</v>
      </c>
      <c r="AG3501" s="2">
        <v>40896</v>
      </c>
      <c r="AH3501" t="s">
        <v>77</v>
      </c>
      <c r="AM3501">
        <v>2</v>
      </c>
      <c r="AN3501" s="1" t="s">
        <v>89</v>
      </c>
      <c r="AO3501">
        <v>0</v>
      </c>
      <c r="AP3501" s="1" t="s">
        <v>89</v>
      </c>
      <c r="AQ3501">
        <v>2567</v>
      </c>
      <c r="AR3501" s="1" t="s">
        <v>4905</v>
      </c>
      <c r="AS3501">
        <v>3184</v>
      </c>
      <c r="AT3501" s="1" t="s">
        <v>4906</v>
      </c>
      <c r="AU3501">
        <v>10.119999999999999</v>
      </c>
      <c r="AV3501">
        <v>10.119999999999999</v>
      </c>
      <c r="AW3501">
        <v>10.119999999999999</v>
      </c>
      <c r="AX3501">
        <v>10.119999999999999</v>
      </c>
      <c r="BA3501" s="2">
        <v>39437</v>
      </c>
      <c r="BC3501">
        <v>30</v>
      </c>
      <c r="BD3501">
        <v>19.79</v>
      </c>
      <c r="BG3501" t="s">
        <v>77</v>
      </c>
      <c r="BI3501" t="s">
        <v>77</v>
      </c>
      <c r="BJ3501">
        <v>10.119999999999999</v>
      </c>
      <c r="BK3501">
        <v>10.119999999999999</v>
      </c>
      <c r="BL3501" s="2">
        <v>43223</v>
      </c>
      <c r="BM3501">
        <v>10.119999999999999</v>
      </c>
      <c r="BT3501">
        <v>7.33</v>
      </c>
      <c r="BU3501" s="2">
        <v>43224</v>
      </c>
      <c r="BV3501">
        <v>7.33</v>
      </c>
      <c r="BW3501">
        <v>7.33</v>
      </c>
      <c r="BX3501" t="s">
        <v>78</v>
      </c>
      <c r="BY3501" t="s">
        <v>9</v>
      </c>
      <c r="BZ3501" t="s">
        <v>9</v>
      </c>
      <c r="CA3501">
        <v>27.57</v>
      </c>
      <c r="CB3501" t="s">
        <v>79</v>
      </c>
      <c r="CD3501" s="2">
        <v>41001</v>
      </c>
      <c r="CI3501" s="1" t="s">
        <v>80</v>
      </c>
    </row>
    <row r="3502" spans="1:87" x14ac:dyDescent="0.25">
      <c r="A3502">
        <v>656644</v>
      </c>
      <c r="B3502" s="1" t="s">
        <v>559</v>
      </c>
      <c r="C3502">
        <v>206</v>
      </c>
      <c r="D3502" s="1" t="s">
        <v>747</v>
      </c>
      <c r="E3502">
        <v>10.119999999999999</v>
      </c>
      <c r="F3502">
        <v>1</v>
      </c>
      <c r="G3502">
        <f t="shared" si="162"/>
        <v>10.119999999999999</v>
      </c>
      <c r="H3502" s="2">
        <v>43224</v>
      </c>
      <c r="I3502" s="2">
        <v>43224</v>
      </c>
      <c r="J3502" s="7">
        <f t="shared" ca="1" si="163"/>
        <v>1</v>
      </c>
      <c r="K3502" s="7">
        <f t="shared" ca="1" si="164"/>
        <v>1</v>
      </c>
      <c r="M3502">
        <v>7.33</v>
      </c>
      <c r="N3502">
        <v>7.33</v>
      </c>
      <c r="O3502">
        <v>7.33</v>
      </c>
      <c r="P3502">
        <v>10.119999999999999</v>
      </c>
      <c r="Q3502">
        <v>10.119999999999999</v>
      </c>
      <c r="R3502">
        <v>10.119999999999999</v>
      </c>
      <c r="S3502">
        <v>1</v>
      </c>
      <c r="T3502" s="1" t="s">
        <v>75</v>
      </c>
      <c r="U3502">
        <v>6</v>
      </c>
      <c r="V3502" t="s">
        <v>3756</v>
      </c>
      <c r="Y3502" s="1" t="s">
        <v>76</v>
      </c>
      <c r="Z3502">
        <v>4</v>
      </c>
      <c r="AA3502" t="s">
        <v>76</v>
      </c>
      <c r="AD3502">
        <v>8</v>
      </c>
      <c r="AE3502">
        <v>30</v>
      </c>
      <c r="AF3502" t="s">
        <v>88</v>
      </c>
      <c r="AG3502" s="2">
        <v>40896</v>
      </c>
      <c r="AH3502" t="s">
        <v>77</v>
      </c>
      <c r="AM3502">
        <v>2</v>
      </c>
      <c r="AN3502" s="1" t="s">
        <v>89</v>
      </c>
      <c r="AO3502">
        <v>0</v>
      </c>
      <c r="AP3502" s="1" t="s">
        <v>89</v>
      </c>
      <c r="AQ3502">
        <v>2569</v>
      </c>
      <c r="AR3502" s="1" t="s">
        <v>4907</v>
      </c>
      <c r="AS3502">
        <v>3185</v>
      </c>
      <c r="AT3502" s="1" t="s">
        <v>4908</v>
      </c>
      <c r="AU3502">
        <v>10.119999999999999</v>
      </c>
      <c r="AV3502">
        <v>10.119999999999999</v>
      </c>
      <c r="AW3502">
        <v>10.119999999999999</v>
      </c>
      <c r="AX3502">
        <v>10.119999999999999</v>
      </c>
      <c r="BA3502" s="2">
        <v>39520</v>
      </c>
      <c r="BC3502">
        <v>30</v>
      </c>
      <c r="BD3502">
        <v>8</v>
      </c>
      <c r="BG3502" t="s">
        <v>77</v>
      </c>
      <c r="BI3502" t="s">
        <v>77</v>
      </c>
      <c r="BJ3502">
        <v>10.119999999999999</v>
      </c>
      <c r="BK3502">
        <v>10.119999999999999</v>
      </c>
      <c r="BL3502" s="2">
        <v>43224</v>
      </c>
      <c r="BM3502">
        <v>10.119999999999999</v>
      </c>
      <c r="BT3502">
        <v>7.33</v>
      </c>
      <c r="BU3502" s="2">
        <v>43224</v>
      </c>
      <c r="BV3502">
        <v>7.33</v>
      </c>
      <c r="BW3502">
        <v>7.33</v>
      </c>
      <c r="BX3502" t="s">
        <v>78</v>
      </c>
      <c r="BY3502" t="s">
        <v>9</v>
      </c>
      <c r="BZ3502" t="s">
        <v>9</v>
      </c>
      <c r="CA3502">
        <v>27.57</v>
      </c>
      <c r="CB3502" t="s">
        <v>79</v>
      </c>
      <c r="CD3502" s="2">
        <v>41001</v>
      </c>
      <c r="CI3502" s="1" t="s">
        <v>80</v>
      </c>
    </row>
    <row r="3503" spans="1:87" x14ac:dyDescent="0.25">
      <c r="A3503">
        <v>656645</v>
      </c>
      <c r="B3503" t="s">
        <v>4909</v>
      </c>
      <c r="C3503">
        <v>1084</v>
      </c>
      <c r="D3503" s="1" t="s">
        <v>4438</v>
      </c>
      <c r="E3503">
        <v>9.2100000000000009</v>
      </c>
      <c r="F3503">
        <v>4</v>
      </c>
      <c r="G3503">
        <f t="shared" si="162"/>
        <v>36.840000000000003</v>
      </c>
      <c r="H3503" s="2">
        <v>43225</v>
      </c>
      <c r="I3503" s="2">
        <v>43224</v>
      </c>
      <c r="J3503" s="7">
        <f t="shared" ca="1" si="163"/>
        <v>1</v>
      </c>
      <c r="K3503" s="7">
        <f t="shared" ca="1" si="164"/>
        <v>1</v>
      </c>
      <c r="M3503">
        <v>6.68</v>
      </c>
      <c r="N3503">
        <v>6.68</v>
      </c>
      <c r="O3503">
        <v>6.68</v>
      </c>
      <c r="P3503">
        <v>9.2100000000000009</v>
      </c>
      <c r="Q3503">
        <v>9.2100000000000009</v>
      </c>
      <c r="R3503">
        <v>9.2100000000000009</v>
      </c>
      <c r="S3503">
        <v>1</v>
      </c>
      <c r="T3503" s="1" t="s">
        <v>75</v>
      </c>
      <c r="U3503">
        <v>4</v>
      </c>
      <c r="V3503" t="s">
        <v>3766</v>
      </c>
      <c r="Y3503" s="1" t="s">
        <v>76</v>
      </c>
      <c r="Z3503">
        <v>4</v>
      </c>
      <c r="AA3503" t="s">
        <v>76</v>
      </c>
      <c r="AD3503">
        <v>30.04</v>
      </c>
      <c r="AE3503">
        <v>13</v>
      </c>
      <c r="AF3503" t="s">
        <v>265</v>
      </c>
      <c r="AG3503" s="2">
        <v>40896</v>
      </c>
      <c r="AH3503" t="s">
        <v>77</v>
      </c>
      <c r="AM3503">
        <v>2</v>
      </c>
      <c r="AN3503" s="1" t="s">
        <v>89</v>
      </c>
      <c r="AO3503">
        <v>0</v>
      </c>
      <c r="AP3503" s="1" t="s">
        <v>89</v>
      </c>
      <c r="AS3503">
        <v>8809</v>
      </c>
      <c r="AT3503" s="1" t="s">
        <v>4910</v>
      </c>
      <c r="AV3503">
        <v>0</v>
      </c>
      <c r="AX3503">
        <v>9.2100000000000009</v>
      </c>
      <c r="BA3503" s="2">
        <v>39105</v>
      </c>
      <c r="BC3503">
        <v>13</v>
      </c>
      <c r="BD3503">
        <v>30.04</v>
      </c>
      <c r="BG3503" t="s">
        <v>77</v>
      </c>
      <c r="BI3503" t="s">
        <v>77</v>
      </c>
      <c r="BJ3503">
        <v>9.2100000000000009</v>
      </c>
      <c r="BK3503">
        <v>9.2100000000000009</v>
      </c>
      <c r="BL3503" s="2">
        <v>43224</v>
      </c>
      <c r="BM3503">
        <v>9.2100000000000009</v>
      </c>
      <c r="BT3503">
        <v>6.68</v>
      </c>
      <c r="BU3503" s="2">
        <v>43225</v>
      </c>
      <c r="BV3503">
        <v>6.68</v>
      </c>
      <c r="BW3503">
        <v>6.68</v>
      </c>
      <c r="BX3503" t="s">
        <v>78</v>
      </c>
      <c r="BY3503" t="s">
        <v>9</v>
      </c>
      <c r="BZ3503" t="s">
        <v>9</v>
      </c>
      <c r="CA3503">
        <v>27.47</v>
      </c>
      <c r="CB3503" t="s">
        <v>79</v>
      </c>
      <c r="CD3503" s="2">
        <v>41001</v>
      </c>
      <c r="CI3503" s="1" t="s">
        <v>80</v>
      </c>
    </row>
    <row r="3504" spans="1:87" x14ac:dyDescent="0.25">
      <c r="A3504">
        <v>656647</v>
      </c>
      <c r="B3504" s="1" t="s">
        <v>4911</v>
      </c>
      <c r="C3504">
        <v>206</v>
      </c>
      <c r="D3504" s="1" t="s">
        <v>747</v>
      </c>
      <c r="E3504">
        <v>10.119999999999999</v>
      </c>
      <c r="F3504">
        <v>1</v>
      </c>
      <c r="G3504">
        <f t="shared" si="162"/>
        <v>10.119999999999999</v>
      </c>
      <c r="H3504" s="2">
        <v>43161</v>
      </c>
      <c r="I3504" s="2">
        <v>43161</v>
      </c>
      <c r="J3504" s="7">
        <f t="shared" ca="1" si="163"/>
        <v>3</v>
      </c>
      <c r="K3504" s="7">
        <f t="shared" ca="1" si="164"/>
        <v>3</v>
      </c>
      <c r="M3504">
        <v>7.33</v>
      </c>
      <c r="N3504">
        <v>7.33</v>
      </c>
      <c r="O3504">
        <v>7.33</v>
      </c>
      <c r="P3504">
        <v>10.119999999999999</v>
      </c>
      <c r="Q3504">
        <v>10.119999999999999</v>
      </c>
      <c r="R3504">
        <v>10.119999999999999</v>
      </c>
      <c r="S3504">
        <v>1</v>
      </c>
      <c r="T3504" s="1" t="s">
        <v>75</v>
      </c>
      <c r="U3504">
        <v>6</v>
      </c>
      <c r="V3504" t="s">
        <v>3756</v>
      </c>
      <c r="Y3504" s="1" t="s">
        <v>76</v>
      </c>
      <c r="Z3504">
        <v>4</v>
      </c>
      <c r="AA3504" t="s">
        <v>76</v>
      </c>
      <c r="AD3504">
        <v>6</v>
      </c>
      <c r="AF3504" t="s">
        <v>88</v>
      </c>
      <c r="AG3504" s="2">
        <v>40896</v>
      </c>
      <c r="AH3504" t="s">
        <v>77</v>
      </c>
      <c r="AM3504">
        <v>2</v>
      </c>
      <c r="AN3504" s="1" t="s">
        <v>89</v>
      </c>
      <c r="AO3504">
        <v>0</v>
      </c>
      <c r="AP3504" s="1" t="s">
        <v>89</v>
      </c>
      <c r="AQ3504">
        <v>2569</v>
      </c>
      <c r="AR3504" s="1" t="s">
        <v>4907</v>
      </c>
      <c r="AS3504">
        <v>3185</v>
      </c>
      <c r="AT3504" s="1" t="s">
        <v>4908</v>
      </c>
      <c r="AU3504">
        <v>10.119999999999999</v>
      </c>
      <c r="AV3504">
        <v>10.119999999999999</v>
      </c>
      <c r="AW3504">
        <v>10.119999999999999</v>
      </c>
      <c r="AX3504">
        <v>10.119999999999999</v>
      </c>
      <c r="BA3504" s="2">
        <v>39472</v>
      </c>
      <c r="BD3504">
        <v>6</v>
      </c>
      <c r="BG3504" t="s">
        <v>77</v>
      </c>
      <c r="BI3504" t="s">
        <v>77</v>
      </c>
      <c r="BJ3504">
        <v>10.119999999999999</v>
      </c>
      <c r="BK3504">
        <v>10.119999999999999</v>
      </c>
      <c r="BL3504" s="2">
        <v>43161</v>
      </c>
      <c r="BM3504">
        <v>10.119999999999999</v>
      </c>
      <c r="BT3504">
        <v>7.33</v>
      </c>
      <c r="BU3504" s="2">
        <v>43161</v>
      </c>
      <c r="BV3504">
        <v>7.33</v>
      </c>
      <c r="BW3504">
        <v>7.33</v>
      </c>
      <c r="BX3504" t="s">
        <v>78</v>
      </c>
      <c r="BY3504" t="s">
        <v>9</v>
      </c>
      <c r="BZ3504" t="s">
        <v>9</v>
      </c>
      <c r="CA3504">
        <v>27.57</v>
      </c>
      <c r="CB3504" t="s">
        <v>79</v>
      </c>
      <c r="CD3504" s="2">
        <v>41001</v>
      </c>
      <c r="CI3504" s="1" t="s">
        <v>80</v>
      </c>
    </row>
    <row r="3505" spans="1:87" x14ac:dyDescent="0.25">
      <c r="A3505">
        <v>656648</v>
      </c>
      <c r="B3505" s="1" t="s">
        <v>4912</v>
      </c>
      <c r="C3505">
        <v>178</v>
      </c>
      <c r="D3505" s="1" t="s">
        <v>810</v>
      </c>
      <c r="E3505">
        <v>3.15</v>
      </c>
      <c r="F3505">
        <v>1</v>
      </c>
      <c r="G3505">
        <f t="shared" si="162"/>
        <v>3.15</v>
      </c>
      <c r="H3505" s="2">
        <v>42200</v>
      </c>
      <c r="I3505" s="2">
        <v>42200</v>
      </c>
      <c r="J3505" s="7">
        <f t="shared" ca="1" si="163"/>
        <v>35</v>
      </c>
      <c r="K3505" s="7">
        <f t="shared" ca="1" si="164"/>
        <v>35</v>
      </c>
      <c r="M3505">
        <v>2.29</v>
      </c>
      <c r="N3505">
        <v>2.29</v>
      </c>
      <c r="O3505">
        <v>2.29</v>
      </c>
      <c r="P3505">
        <v>3.15</v>
      </c>
      <c r="Q3505">
        <v>3.15</v>
      </c>
      <c r="R3505">
        <v>3.15</v>
      </c>
      <c r="S3505">
        <v>1</v>
      </c>
      <c r="T3505" s="1" t="s">
        <v>75</v>
      </c>
      <c r="U3505">
        <v>6</v>
      </c>
      <c r="V3505" t="s">
        <v>3756</v>
      </c>
      <c r="W3505">
        <v>1</v>
      </c>
      <c r="X3505" s="1" t="s">
        <v>131</v>
      </c>
      <c r="Y3505" s="1" t="s">
        <v>76</v>
      </c>
      <c r="Z3505">
        <v>4</v>
      </c>
      <c r="AA3505" t="s">
        <v>76</v>
      </c>
      <c r="AG3505" s="2">
        <v>40897</v>
      </c>
      <c r="AH3505" t="s">
        <v>77</v>
      </c>
      <c r="AM3505">
        <v>2</v>
      </c>
      <c r="AN3505" s="1" t="s">
        <v>89</v>
      </c>
      <c r="AS3505">
        <v>4683</v>
      </c>
      <c r="AT3505" t="s">
        <v>4913</v>
      </c>
      <c r="AV3505">
        <v>0</v>
      </c>
      <c r="AX3505">
        <v>3.15</v>
      </c>
      <c r="BA3505" s="2">
        <v>40318</v>
      </c>
      <c r="BG3505" t="s">
        <v>77</v>
      </c>
      <c r="BI3505" t="s">
        <v>77</v>
      </c>
      <c r="BJ3505">
        <v>3.15</v>
      </c>
      <c r="BK3505">
        <v>3.15</v>
      </c>
      <c r="BL3505" s="2">
        <v>42200</v>
      </c>
      <c r="BM3505">
        <v>3.15</v>
      </c>
      <c r="BT3505">
        <v>2.29</v>
      </c>
      <c r="BU3505" s="2">
        <v>42200</v>
      </c>
      <c r="BV3505">
        <v>2.29</v>
      </c>
      <c r="BW3505">
        <v>2.29</v>
      </c>
      <c r="BX3505" t="s">
        <v>78</v>
      </c>
      <c r="BY3505" t="s">
        <v>9</v>
      </c>
      <c r="BZ3505" t="s">
        <v>9</v>
      </c>
      <c r="CA3505">
        <v>27.3</v>
      </c>
      <c r="CB3505" t="s">
        <v>79</v>
      </c>
      <c r="CD3505" s="2">
        <v>41001</v>
      </c>
      <c r="CI3505" s="1" t="s">
        <v>80</v>
      </c>
    </row>
    <row r="3506" spans="1:87" x14ac:dyDescent="0.25">
      <c r="A3506">
        <v>656657</v>
      </c>
      <c r="B3506" s="1" t="s">
        <v>4914</v>
      </c>
      <c r="C3506">
        <v>264</v>
      </c>
      <c r="D3506" t="s">
        <v>569</v>
      </c>
      <c r="E3506">
        <v>3.12</v>
      </c>
      <c r="F3506">
        <v>1</v>
      </c>
      <c r="G3506">
        <f t="shared" si="162"/>
        <v>3.12</v>
      </c>
      <c r="H3506" s="2">
        <v>41057</v>
      </c>
      <c r="I3506" s="2">
        <v>41055</v>
      </c>
      <c r="J3506" s="7">
        <f t="shared" ca="1" si="163"/>
        <v>73</v>
      </c>
      <c r="K3506" s="7">
        <f t="shared" ca="1" si="164"/>
        <v>74</v>
      </c>
      <c r="M3506">
        <v>2.2599999999999998</v>
      </c>
      <c r="N3506">
        <v>2.2599999999999998</v>
      </c>
      <c r="O3506">
        <v>2.2599999999999998</v>
      </c>
      <c r="P3506">
        <v>3.12</v>
      </c>
      <c r="Q3506">
        <v>3.12</v>
      </c>
      <c r="R3506">
        <v>3.12</v>
      </c>
      <c r="S3506">
        <v>1</v>
      </c>
      <c r="T3506" s="1" t="s">
        <v>75</v>
      </c>
      <c r="W3506">
        <v>1</v>
      </c>
      <c r="X3506" s="1" t="s">
        <v>131</v>
      </c>
      <c r="Y3506" s="1" t="s">
        <v>76</v>
      </c>
      <c r="Z3506">
        <v>4</v>
      </c>
      <c r="AG3506" s="2">
        <v>40896</v>
      </c>
      <c r="AH3506" t="s">
        <v>77</v>
      </c>
      <c r="AM3506">
        <v>4</v>
      </c>
      <c r="AN3506" s="1" t="s">
        <v>1047</v>
      </c>
      <c r="BA3506" s="2">
        <v>39604</v>
      </c>
      <c r="BG3506" t="s">
        <v>77</v>
      </c>
      <c r="BI3506" t="s">
        <v>77</v>
      </c>
      <c r="BJ3506">
        <v>3.12</v>
      </c>
      <c r="BK3506">
        <v>3.12</v>
      </c>
      <c r="BL3506" s="2">
        <v>41055</v>
      </c>
      <c r="BM3506">
        <v>3.12</v>
      </c>
      <c r="BT3506">
        <v>2.2599999999999998</v>
      </c>
      <c r="BU3506" s="2">
        <v>41057</v>
      </c>
      <c r="BV3506">
        <v>2.2599999999999998</v>
      </c>
      <c r="BW3506">
        <v>2.2599999999999998</v>
      </c>
      <c r="BX3506" t="s">
        <v>78</v>
      </c>
      <c r="BY3506" t="s">
        <v>9</v>
      </c>
      <c r="BZ3506" t="s">
        <v>9</v>
      </c>
      <c r="CA3506">
        <v>27.56</v>
      </c>
      <c r="CB3506" t="s">
        <v>79</v>
      </c>
      <c r="CD3506" s="2">
        <v>41001</v>
      </c>
      <c r="CE3506" t="s">
        <v>1088</v>
      </c>
      <c r="CI3506" s="1" t="s">
        <v>80</v>
      </c>
    </row>
    <row r="3507" spans="1:87" x14ac:dyDescent="0.25">
      <c r="A3507">
        <v>656662</v>
      </c>
      <c r="B3507" t="s">
        <v>4915</v>
      </c>
      <c r="C3507">
        <v>1199</v>
      </c>
      <c r="D3507" s="1" t="s">
        <v>3768</v>
      </c>
      <c r="E3507">
        <v>19.97</v>
      </c>
      <c r="F3507">
        <v>1</v>
      </c>
      <c r="G3507">
        <f t="shared" si="162"/>
        <v>19.97</v>
      </c>
      <c r="H3507" s="2">
        <v>43209</v>
      </c>
      <c r="I3507" s="2">
        <v>43209</v>
      </c>
      <c r="J3507" s="7">
        <f t="shared" ca="1" si="163"/>
        <v>2</v>
      </c>
      <c r="K3507" s="7">
        <f t="shared" ca="1" si="164"/>
        <v>2</v>
      </c>
      <c r="M3507">
        <v>14.46</v>
      </c>
      <c r="N3507">
        <v>14.46</v>
      </c>
      <c r="O3507">
        <v>14.46</v>
      </c>
      <c r="P3507">
        <v>19.97</v>
      </c>
      <c r="Q3507">
        <v>19.97</v>
      </c>
      <c r="R3507">
        <v>19.97</v>
      </c>
      <c r="S3507">
        <v>1</v>
      </c>
      <c r="T3507" s="1" t="s">
        <v>75</v>
      </c>
      <c r="Y3507" s="1" t="s">
        <v>76</v>
      </c>
      <c r="Z3507">
        <v>4</v>
      </c>
      <c r="AA3507" t="s">
        <v>76</v>
      </c>
      <c r="AD3507">
        <v>7</v>
      </c>
      <c r="AE3507">
        <v>30</v>
      </c>
      <c r="AF3507" t="s">
        <v>88</v>
      </c>
      <c r="AG3507" s="2">
        <v>40896</v>
      </c>
      <c r="AH3507" t="s">
        <v>77</v>
      </c>
      <c r="AM3507">
        <v>2</v>
      </c>
      <c r="AN3507" s="1" t="s">
        <v>89</v>
      </c>
      <c r="AO3507">
        <v>0</v>
      </c>
      <c r="AP3507" s="1" t="s">
        <v>89</v>
      </c>
      <c r="AQ3507">
        <v>2871</v>
      </c>
      <c r="AR3507" s="1" t="s">
        <v>4868</v>
      </c>
      <c r="AS3507">
        <v>2763</v>
      </c>
      <c r="AT3507" s="1" t="s">
        <v>4869</v>
      </c>
      <c r="AU3507">
        <v>19.97</v>
      </c>
      <c r="AV3507">
        <v>19.97</v>
      </c>
      <c r="AW3507">
        <v>19.97</v>
      </c>
      <c r="AX3507">
        <v>19.97</v>
      </c>
      <c r="AY3507">
        <v>19.97</v>
      </c>
      <c r="BA3507" s="2">
        <v>39458</v>
      </c>
      <c r="BC3507">
        <v>30</v>
      </c>
      <c r="BD3507">
        <v>7</v>
      </c>
      <c r="BG3507" t="s">
        <v>77</v>
      </c>
      <c r="BI3507" t="s">
        <v>77</v>
      </c>
      <c r="BJ3507">
        <v>19.97</v>
      </c>
      <c r="BK3507">
        <v>19.97</v>
      </c>
      <c r="BL3507" s="2">
        <v>43209</v>
      </c>
      <c r="BM3507">
        <v>19.97</v>
      </c>
      <c r="BT3507">
        <v>14.46</v>
      </c>
      <c r="BU3507" s="2">
        <v>43209</v>
      </c>
      <c r="BV3507">
        <v>14.46</v>
      </c>
      <c r="BW3507">
        <v>14.46</v>
      </c>
      <c r="BX3507" t="s">
        <v>78</v>
      </c>
      <c r="BY3507" t="s">
        <v>9</v>
      </c>
      <c r="BZ3507" t="s">
        <v>9</v>
      </c>
      <c r="CA3507">
        <v>27.59</v>
      </c>
      <c r="CB3507" t="s">
        <v>79</v>
      </c>
      <c r="CD3507" s="2">
        <v>41001</v>
      </c>
      <c r="CI3507" s="1" t="s">
        <v>80</v>
      </c>
    </row>
    <row r="3508" spans="1:87" x14ac:dyDescent="0.25">
      <c r="A3508">
        <v>656663</v>
      </c>
      <c r="B3508" t="s">
        <v>4916</v>
      </c>
      <c r="C3508">
        <v>1199</v>
      </c>
      <c r="D3508" s="1" t="s">
        <v>3768</v>
      </c>
      <c r="E3508">
        <v>19.36</v>
      </c>
      <c r="F3508">
        <v>1</v>
      </c>
      <c r="G3508">
        <f t="shared" si="162"/>
        <v>19.36</v>
      </c>
      <c r="H3508" s="2">
        <v>43211</v>
      </c>
      <c r="I3508" s="2">
        <v>43227</v>
      </c>
      <c r="J3508" s="7">
        <f t="shared" ca="1" si="163"/>
        <v>2</v>
      </c>
      <c r="K3508" s="7">
        <f t="shared" ca="1" si="164"/>
        <v>1</v>
      </c>
      <c r="M3508">
        <v>14.03</v>
      </c>
      <c r="N3508">
        <v>14.03</v>
      </c>
      <c r="O3508">
        <v>14.03</v>
      </c>
      <c r="P3508">
        <v>19.36</v>
      </c>
      <c r="Q3508">
        <v>19.36</v>
      </c>
      <c r="R3508">
        <v>19.36</v>
      </c>
      <c r="S3508">
        <v>1</v>
      </c>
      <c r="T3508" s="1" t="s">
        <v>75</v>
      </c>
      <c r="Y3508" s="1" t="s">
        <v>76</v>
      </c>
      <c r="Z3508">
        <v>4</v>
      </c>
      <c r="AA3508" t="s">
        <v>76</v>
      </c>
      <c r="AD3508">
        <v>13.5</v>
      </c>
      <c r="AE3508">
        <v>10</v>
      </c>
      <c r="AF3508" t="s">
        <v>265</v>
      </c>
      <c r="AG3508" s="2">
        <v>40896</v>
      </c>
      <c r="AH3508" t="s">
        <v>77</v>
      </c>
      <c r="AM3508">
        <v>2</v>
      </c>
      <c r="AN3508" s="1" t="s">
        <v>89</v>
      </c>
      <c r="AO3508">
        <v>0</v>
      </c>
      <c r="AP3508" s="1" t="s">
        <v>89</v>
      </c>
      <c r="AQ3508">
        <v>2868</v>
      </c>
      <c r="AR3508" s="1" t="s">
        <v>4872</v>
      </c>
      <c r="AS3508">
        <v>8487</v>
      </c>
      <c r="AT3508" s="1" t="s">
        <v>4873</v>
      </c>
      <c r="AU3508">
        <v>19.36</v>
      </c>
      <c r="AV3508">
        <v>19.36</v>
      </c>
      <c r="AW3508">
        <v>19.36</v>
      </c>
      <c r="AX3508">
        <v>19.36</v>
      </c>
      <c r="AY3508">
        <v>19.36</v>
      </c>
      <c r="BA3508" s="2">
        <v>39378</v>
      </c>
      <c r="BC3508">
        <v>10</v>
      </c>
      <c r="BD3508">
        <v>13.5</v>
      </c>
      <c r="BG3508" t="s">
        <v>77</v>
      </c>
      <c r="BI3508" t="s">
        <v>77</v>
      </c>
      <c r="BJ3508">
        <v>19.36</v>
      </c>
      <c r="BK3508">
        <v>19.36</v>
      </c>
      <c r="BL3508" s="2">
        <v>43227</v>
      </c>
      <c r="BM3508">
        <v>19.36</v>
      </c>
      <c r="BT3508">
        <v>14.03</v>
      </c>
      <c r="BU3508" s="2">
        <v>43211</v>
      </c>
      <c r="BV3508">
        <v>14.03</v>
      </c>
      <c r="BW3508">
        <v>14.03</v>
      </c>
      <c r="BX3508" t="s">
        <v>78</v>
      </c>
      <c r="BY3508" t="s">
        <v>9</v>
      </c>
      <c r="BZ3508" t="s">
        <v>9</v>
      </c>
      <c r="CA3508">
        <v>27.53</v>
      </c>
      <c r="CB3508" t="s">
        <v>79</v>
      </c>
      <c r="CD3508" s="2">
        <v>41001</v>
      </c>
      <c r="CI3508" s="1" t="s">
        <v>80</v>
      </c>
    </row>
    <row r="3509" spans="1:87" x14ac:dyDescent="0.25">
      <c r="A3509">
        <v>656669</v>
      </c>
      <c r="B3509" s="1" t="s">
        <v>4917</v>
      </c>
      <c r="C3509">
        <v>541</v>
      </c>
      <c r="D3509" s="1" t="s">
        <v>786</v>
      </c>
      <c r="E3509">
        <v>0.69</v>
      </c>
      <c r="F3509">
        <v>3</v>
      </c>
      <c r="G3509">
        <f t="shared" si="162"/>
        <v>2.0699999999999998</v>
      </c>
      <c r="H3509" s="2">
        <v>41669</v>
      </c>
      <c r="J3509" s="7">
        <f t="shared" ca="1" si="163"/>
        <v>53</v>
      </c>
      <c r="K3509" s="7">
        <f t="shared" ca="1" si="164"/>
        <v>1442</v>
      </c>
      <c r="M3509">
        <v>0.5</v>
      </c>
      <c r="N3509">
        <v>0.5</v>
      </c>
      <c r="O3509">
        <v>0.5</v>
      </c>
      <c r="P3509">
        <v>0.69</v>
      </c>
      <c r="S3509">
        <v>1</v>
      </c>
      <c r="T3509" s="1" t="s">
        <v>75</v>
      </c>
      <c r="W3509">
        <v>1</v>
      </c>
      <c r="X3509" s="1" t="s">
        <v>131</v>
      </c>
      <c r="Y3509" s="1" t="s">
        <v>76</v>
      </c>
      <c r="Z3509">
        <v>4</v>
      </c>
      <c r="AA3509" t="s">
        <v>76</v>
      </c>
      <c r="AG3509" s="2">
        <v>40897</v>
      </c>
      <c r="AH3509" t="s">
        <v>77</v>
      </c>
      <c r="AM3509">
        <v>2</v>
      </c>
      <c r="AN3509" s="1" t="s">
        <v>89</v>
      </c>
      <c r="AS3509">
        <v>11663</v>
      </c>
      <c r="AT3509" s="1" t="s">
        <v>4918</v>
      </c>
      <c r="AV3509">
        <v>0</v>
      </c>
      <c r="AX3509">
        <v>0.69</v>
      </c>
      <c r="AY3509">
        <v>0.69</v>
      </c>
      <c r="BA3509" s="2">
        <v>40204</v>
      </c>
      <c r="BG3509" t="s">
        <v>77</v>
      </c>
      <c r="BI3509" t="s">
        <v>77</v>
      </c>
      <c r="BJ3509">
        <v>0.69</v>
      </c>
      <c r="BT3509">
        <v>0.5</v>
      </c>
      <c r="BU3509" s="2">
        <v>41669</v>
      </c>
      <c r="BV3509">
        <v>0.5</v>
      </c>
      <c r="BW3509">
        <v>0.5</v>
      </c>
      <c r="BX3509" t="s">
        <v>78</v>
      </c>
      <c r="BY3509" t="s">
        <v>9</v>
      </c>
      <c r="BZ3509" t="s">
        <v>9</v>
      </c>
      <c r="CA3509">
        <v>0</v>
      </c>
      <c r="CB3509" t="s">
        <v>79</v>
      </c>
      <c r="CD3509" s="2">
        <v>41001</v>
      </c>
      <c r="CI3509" s="1" t="s">
        <v>80</v>
      </c>
    </row>
    <row r="3510" spans="1:87" x14ac:dyDescent="0.25">
      <c r="A3510">
        <v>656671</v>
      </c>
      <c r="B3510" s="1" t="s">
        <v>4919</v>
      </c>
      <c r="C3510">
        <v>541</v>
      </c>
      <c r="D3510" s="1" t="s">
        <v>786</v>
      </c>
      <c r="E3510">
        <v>0.67</v>
      </c>
      <c r="F3510">
        <v>3</v>
      </c>
      <c r="G3510">
        <f t="shared" si="162"/>
        <v>2.0100000000000002</v>
      </c>
      <c r="H3510" s="2">
        <v>42297</v>
      </c>
      <c r="J3510" s="7">
        <f t="shared" ca="1" si="163"/>
        <v>32</v>
      </c>
      <c r="K3510" s="7">
        <f t="shared" ca="1" si="164"/>
        <v>1442</v>
      </c>
      <c r="M3510">
        <v>0.48</v>
      </c>
      <c r="N3510">
        <v>0.48</v>
      </c>
      <c r="O3510">
        <v>0.48</v>
      </c>
      <c r="P3510">
        <v>0.67</v>
      </c>
      <c r="S3510">
        <v>1</v>
      </c>
      <c r="T3510" s="1" t="s">
        <v>75</v>
      </c>
      <c r="W3510">
        <v>1</v>
      </c>
      <c r="X3510" s="1" t="s">
        <v>131</v>
      </c>
      <c r="Y3510" s="1" t="s">
        <v>76</v>
      </c>
      <c r="Z3510">
        <v>4</v>
      </c>
      <c r="AA3510" t="s">
        <v>76</v>
      </c>
      <c r="AG3510" s="2">
        <v>40897</v>
      </c>
      <c r="AH3510" t="s">
        <v>77</v>
      </c>
      <c r="AM3510">
        <v>2</v>
      </c>
      <c r="AN3510" s="1" t="s">
        <v>89</v>
      </c>
      <c r="AQ3510">
        <v>2196</v>
      </c>
      <c r="AR3510" s="1" t="s">
        <v>4920</v>
      </c>
      <c r="AS3510">
        <v>5784</v>
      </c>
      <c r="AT3510" s="1" t="s">
        <v>4921</v>
      </c>
      <c r="AU3510">
        <v>0.67</v>
      </c>
      <c r="AV3510">
        <v>0.67</v>
      </c>
      <c r="AW3510">
        <v>0.67</v>
      </c>
      <c r="AX3510">
        <v>0.67</v>
      </c>
      <c r="AY3510">
        <v>0.67</v>
      </c>
      <c r="BA3510" s="2">
        <v>40715</v>
      </c>
      <c r="BG3510" t="s">
        <v>77</v>
      </c>
      <c r="BI3510" t="s">
        <v>77</v>
      </c>
      <c r="BJ3510">
        <v>0.67</v>
      </c>
      <c r="BT3510">
        <v>0.48</v>
      </c>
      <c r="BU3510" s="2">
        <v>42297</v>
      </c>
      <c r="BV3510">
        <v>0.48</v>
      </c>
      <c r="BW3510">
        <v>0.48</v>
      </c>
      <c r="BX3510" t="s">
        <v>78</v>
      </c>
      <c r="BY3510" t="s">
        <v>9</v>
      </c>
      <c r="BZ3510" t="s">
        <v>9</v>
      </c>
      <c r="CA3510">
        <v>0</v>
      </c>
      <c r="CB3510" t="s">
        <v>79</v>
      </c>
      <c r="CD3510" s="2">
        <v>41001</v>
      </c>
      <c r="CI3510" s="1" t="s">
        <v>80</v>
      </c>
    </row>
    <row r="3511" spans="1:87" x14ac:dyDescent="0.25">
      <c r="A3511">
        <v>656685</v>
      </c>
      <c r="B3511" s="1" t="s">
        <v>4738</v>
      </c>
      <c r="C3511">
        <v>709</v>
      </c>
      <c r="D3511" t="s">
        <v>656</v>
      </c>
      <c r="E3511">
        <v>7.42</v>
      </c>
      <c r="F3511">
        <v>5</v>
      </c>
      <c r="G3511">
        <f t="shared" si="162"/>
        <v>37.1</v>
      </c>
      <c r="H3511" s="2">
        <v>43227</v>
      </c>
      <c r="I3511" s="2">
        <v>43224</v>
      </c>
      <c r="J3511" s="7">
        <f t="shared" ca="1" si="163"/>
        <v>1</v>
      </c>
      <c r="K3511" s="7">
        <f t="shared" ca="1" si="164"/>
        <v>1</v>
      </c>
      <c r="M3511">
        <v>5.38</v>
      </c>
      <c r="N3511">
        <v>5.23</v>
      </c>
      <c r="O3511">
        <v>5.38</v>
      </c>
      <c r="P3511">
        <v>7.42</v>
      </c>
      <c r="Q3511">
        <v>7.42</v>
      </c>
      <c r="R3511">
        <v>7.24</v>
      </c>
      <c r="S3511">
        <v>1</v>
      </c>
      <c r="T3511" s="1" t="s">
        <v>75</v>
      </c>
      <c r="Y3511" s="1" t="s">
        <v>76</v>
      </c>
      <c r="Z3511">
        <v>4</v>
      </c>
      <c r="AA3511" t="s">
        <v>76</v>
      </c>
      <c r="AD3511">
        <v>27.75</v>
      </c>
      <c r="AE3511">
        <v>15</v>
      </c>
      <c r="AF3511" t="s">
        <v>265</v>
      </c>
      <c r="AG3511" s="2">
        <v>40897</v>
      </c>
      <c r="AH3511" t="s">
        <v>77</v>
      </c>
      <c r="AM3511">
        <v>2</v>
      </c>
      <c r="AN3511" s="1" t="s">
        <v>89</v>
      </c>
      <c r="AO3511">
        <v>0</v>
      </c>
      <c r="AP3511" s="1" t="s">
        <v>89</v>
      </c>
      <c r="AQ3511">
        <v>872</v>
      </c>
      <c r="AR3511" s="1" t="s">
        <v>4922</v>
      </c>
      <c r="AS3511">
        <v>6934</v>
      </c>
      <c r="AT3511" s="1" t="s">
        <v>4923</v>
      </c>
      <c r="AU3511">
        <v>2.79</v>
      </c>
      <c r="AV3511">
        <v>2.79</v>
      </c>
      <c r="AW3511">
        <v>2.79</v>
      </c>
      <c r="AX3511">
        <v>2.79</v>
      </c>
      <c r="AY3511">
        <v>2.79</v>
      </c>
      <c r="BA3511" s="2">
        <v>39381</v>
      </c>
      <c r="BC3511">
        <v>15</v>
      </c>
      <c r="BD3511">
        <v>27.75</v>
      </c>
      <c r="BG3511" t="s">
        <v>77</v>
      </c>
      <c r="BI3511" t="s">
        <v>77</v>
      </c>
      <c r="BJ3511">
        <v>7.42</v>
      </c>
      <c r="BK3511">
        <v>7.42</v>
      </c>
      <c r="BL3511" s="2">
        <v>43224</v>
      </c>
      <c r="BM3511">
        <v>7.24</v>
      </c>
      <c r="BT3511">
        <v>5.38</v>
      </c>
      <c r="BU3511" s="2">
        <v>43227</v>
      </c>
      <c r="BV3511">
        <v>5.23</v>
      </c>
      <c r="BW3511">
        <v>5.38</v>
      </c>
      <c r="BX3511" t="s">
        <v>78</v>
      </c>
      <c r="BY3511" t="s">
        <v>9</v>
      </c>
      <c r="BZ3511" t="s">
        <v>9</v>
      </c>
      <c r="CA3511">
        <v>27.76</v>
      </c>
      <c r="CB3511" t="s">
        <v>79</v>
      </c>
      <c r="CD3511" s="2">
        <v>41001</v>
      </c>
      <c r="CI3511" s="1" t="s">
        <v>80</v>
      </c>
    </row>
    <row r="3512" spans="1:87" x14ac:dyDescent="0.25">
      <c r="A3512">
        <v>656706</v>
      </c>
      <c r="B3512" s="1" t="s">
        <v>4924</v>
      </c>
      <c r="C3512">
        <v>654</v>
      </c>
      <c r="D3512" s="1" t="s">
        <v>965</v>
      </c>
      <c r="E3512">
        <v>2.59</v>
      </c>
      <c r="F3512">
        <v>13</v>
      </c>
      <c r="G3512">
        <f t="shared" si="162"/>
        <v>33.67</v>
      </c>
      <c r="H3512" s="2">
        <v>43224</v>
      </c>
      <c r="I3512" s="2">
        <v>43224</v>
      </c>
      <c r="J3512" s="7">
        <f t="shared" ca="1" si="163"/>
        <v>1</v>
      </c>
      <c r="K3512" s="7">
        <f t="shared" ca="1" si="164"/>
        <v>1</v>
      </c>
      <c r="M3512">
        <v>1.88</v>
      </c>
      <c r="N3512">
        <v>1.86</v>
      </c>
      <c r="O3512">
        <v>1.88</v>
      </c>
      <c r="P3512">
        <v>2.59</v>
      </c>
      <c r="Q3512">
        <v>2.59</v>
      </c>
      <c r="R3512">
        <v>2.59</v>
      </c>
      <c r="S3512">
        <v>1</v>
      </c>
      <c r="T3512" s="1" t="s">
        <v>75</v>
      </c>
      <c r="Y3512" s="1" t="s">
        <v>76</v>
      </c>
      <c r="Z3512">
        <v>4</v>
      </c>
      <c r="AA3512" t="s">
        <v>76</v>
      </c>
      <c r="AD3512">
        <v>69.09</v>
      </c>
      <c r="AE3512">
        <v>9</v>
      </c>
      <c r="AF3512" t="s">
        <v>265</v>
      </c>
      <c r="AG3512" s="2">
        <v>40896</v>
      </c>
      <c r="AH3512" t="s">
        <v>77</v>
      </c>
      <c r="AM3512">
        <v>2</v>
      </c>
      <c r="AN3512" s="1" t="s">
        <v>89</v>
      </c>
      <c r="AO3512">
        <v>0</v>
      </c>
      <c r="AP3512" s="1" t="s">
        <v>89</v>
      </c>
      <c r="AS3512">
        <v>6732</v>
      </c>
      <c r="AT3512" s="1" t="s">
        <v>4309</v>
      </c>
      <c r="AV3512">
        <v>0</v>
      </c>
      <c r="AX3512">
        <v>2.59</v>
      </c>
      <c r="AY3512">
        <v>2.59</v>
      </c>
      <c r="BA3512" s="2">
        <v>39468</v>
      </c>
      <c r="BC3512">
        <v>9</v>
      </c>
      <c r="BD3512">
        <v>69.09</v>
      </c>
      <c r="BG3512" t="s">
        <v>77</v>
      </c>
      <c r="BI3512" t="s">
        <v>77</v>
      </c>
      <c r="BJ3512">
        <v>2.59</v>
      </c>
      <c r="BK3512">
        <v>2.59</v>
      </c>
      <c r="BL3512" s="2">
        <v>43224</v>
      </c>
      <c r="BM3512">
        <v>2.59</v>
      </c>
      <c r="BT3512">
        <v>1.88</v>
      </c>
      <c r="BU3512" s="2">
        <v>43224</v>
      </c>
      <c r="BV3512">
        <v>1.86</v>
      </c>
      <c r="BW3512">
        <v>1.88</v>
      </c>
      <c r="BX3512" t="s">
        <v>78</v>
      </c>
      <c r="BY3512" t="s">
        <v>9</v>
      </c>
      <c r="BZ3512" t="s">
        <v>9</v>
      </c>
      <c r="CA3512">
        <v>28.19</v>
      </c>
      <c r="CB3512" t="s">
        <v>79</v>
      </c>
      <c r="CD3512" s="2">
        <v>41001</v>
      </c>
      <c r="CI3512" s="1" t="s">
        <v>80</v>
      </c>
    </row>
    <row r="3513" spans="1:87" x14ac:dyDescent="0.25">
      <c r="A3513">
        <v>656707</v>
      </c>
      <c r="B3513" s="1" t="s">
        <v>4925</v>
      </c>
      <c r="C3513">
        <v>719</v>
      </c>
      <c r="D3513" s="1" t="s">
        <v>914</v>
      </c>
      <c r="E3513">
        <v>21.43</v>
      </c>
      <c r="F3513">
        <v>1</v>
      </c>
      <c r="G3513">
        <f t="shared" si="162"/>
        <v>21.43</v>
      </c>
      <c r="H3513" s="2">
        <v>43218</v>
      </c>
      <c r="I3513" s="2">
        <v>43217</v>
      </c>
      <c r="J3513" s="7">
        <f t="shared" ca="1" si="163"/>
        <v>1</v>
      </c>
      <c r="K3513" s="7">
        <f t="shared" ca="1" si="164"/>
        <v>1</v>
      </c>
      <c r="M3513">
        <v>15.52</v>
      </c>
      <c r="N3513">
        <v>15.52</v>
      </c>
      <c r="O3513">
        <v>15.52</v>
      </c>
      <c r="P3513">
        <v>21.43</v>
      </c>
      <c r="Q3513">
        <v>21.43</v>
      </c>
      <c r="R3513">
        <v>21.43</v>
      </c>
      <c r="S3513">
        <v>1</v>
      </c>
      <c r="T3513" s="1" t="s">
        <v>75</v>
      </c>
      <c r="Y3513" s="1" t="s">
        <v>76</v>
      </c>
      <c r="Z3513">
        <v>4</v>
      </c>
      <c r="AA3513" t="s">
        <v>76</v>
      </c>
      <c r="AD3513">
        <v>8.23</v>
      </c>
      <c r="AE3513">
        <v>30</v>
      </c>
      <c r="AF3513" t="s">
        <v>265</v>
      </c>
      <c r="AG3513" s="2">
        <v>40897</v>
      </c>
      <c r="AH3513" t="s">
        <v>77</v>
      </c>
      <c r="AM3513">
        <v>2</v>
      </c>
      <c r="AN3513" s="1" t="s">
        <v>89</v>
      </c>
      <c r="AO3513">
        <v>0</v>
      </c>
      <c r="AP3513" s="1" t="s">
        <v>89</v>
      </c>
      <c r="AQ3513">
        <v>214</v>
      </c>
      <c r="AR3513" t="s">
        <v>4926</v>
      </c>
      <c r="AS3513">
        <v>2966</v>
      </c>
      <c r="AT3513" s="1" t="s">
        <v>4927</v>
      </c>
      <c r="AU3513">
        <v>21.43</v>
      </c>
      <c r="AV3513">
        <v>21.43</v>
      </c>
      <c r="AW3513">
        <v>21.43</v>
      </c>
      <c r="AX3513">
        <v>21.43</v>
      </c>
      <c r="AY3513">
        <v>21.43</v>
      </c>
      <c r="BA3513" s="2">
        <v>39583</v>
      </c>
      <c r="BC3513">
        <v>30</v>
      </c>
      <c r="BD3513">
        <v>8.23</v>
      </c>
      <c r="BG3513" t="s">
        <v>77</v>
      </c>
      <c r="BI3513" t="s">
        <v>77</v>
      </c>
      <c r="BJ3513">
        <v>21.43</v>
      </c>
      <c r="BK3513">
        <v>21.43</v>
      </c>
      <c r="BL3513" s="2">
        <v>43217</v>
      </c>
      <c r="BM3513">
        <v>21.43</v>
      </c>
      <c r="BT3513">
        <v>15.52</v>
      </c>
      <c r="BU3513" s="2">
        <v>43218</v>
      </c>
      <c r="BV3513">
        <v>15.52</v>
      </c>
      <c r="BW3513">
        <v>15.52</v>
      </c>
      <c r="BX3513" t="s">
        <v>78</v>
      </c>
      <c r="BY3513" t="s">
        <v>9</v>
      </c>
      <c r="BZ3513" t="s">
        <v>9</v>
      </c>
      <c r="CA3513">
        <v>27.58</v>
      </c>
      <c r="CB3513" t="s">
        <v>79</v>
      </c>
      <c r="CD3513" s="2">
        <v>41001</v>
      </c>
      <c r="CI3513" s="1" t="s">
        <v>80</v>
      </c>
    </row>
    <row r="3514" spans="1:87" x14ac:dyDescent="0.25">
      <c r="A3514">
        <v>656720</v>
      </c>
      <c r="B3514" s="1" t="s">
        <v>4931</v>
      </c>
      <c r="C3514">
        <v>183</v>
      </c>
      <c r="D3514" s="1" t="s">
        <v>4549</v>
      </c>
      <c r="E3514">
        <v>2.5</v>
      </c>
      <c r="F3514">
        <v>2</v>
      </c>
      <c r="G3514">
        <f t="shared" si="162"/>
        <v>5</v>
      </c>
      <c r="H3514" s="2">
        <v>43207</v>
      </c>
      <c r="I3514" s="2">
        <v>43206</v>
      </c>
      <c r="J3514" s="7">
        <f t="shared" ca="1" si="163"/>
        <v>2</v>
      </c>
      <c r="K3514" s="7">
        <f t="shared" ca="1" si="164"/>
        <v>2</v>
      </c>
      <c r="M3514">
        <v>1.81</v>
      </c>
      <c r="N3514">
        <v>1.81</v>
      </c>
      <c r="O3514">
        <v>1.81</v>
      </c>
      <c r="P3514">
        <v>2.5</v>
      </c>
      <c r="Q3514">
        <v>2.5</v>
      </c>
      <c r="R3514">
        <v>2.5</v>
      </c>
      <c r="S3514">
        <v>1</v>
      </c>
      <c r="T3514" s="1" t="s">
        <v>75</v>
      </c>
      <c r="Y3514" s="1" t="s">
        <v>76</v>
      </c>
      <c r="Z3514">
        <v>4</v>
      </c>
      <c r="AA3514" t="s">
        <v>76</v>
      </c>
      <c r="AD3514">
        <v>25.5</v>
      </c>
      <c r="AE3514">
        <v>20</v>
      </c>
      <c r="AF3514" t="s">
        <v>265</v>
      </c>
      <c r="AG3514" s="2">
        <v>40896</v>
      </c>
      <c r="AH3514" t="s">
        <v>77</v>
      </c>
      <c r="AM3514">
        <v>2</v>
      </c>
      <c r="AN3514" s="1" t="s">
        <v>89</v>
      </c>
      <c r="AO3514">
        <v>0</v>
      </c>
      <c r="AP3514" s="1" t="s">
        <v>89</v>
      </c>
      <c r="AS3514">
        <v>6470</v>
      </c>
      <c r="AT3514" t="s">
        <v>4932</v>
      </c>
      <c r="AV3514">
        <v>0</v>
      </c>
      <c r="AX3514">
        <v>2.5</v>
      </c>
      <c r="AY3514">
        <v>2.5</v>
      </c>
      <c r="BA3514" s="2">
        <v>39618</v>
      </c>
      <c r="BC3514">
        <v>20</v>
      </c>
      <c r="BD3514">
        <v>25.5</v>
      </c>
      <c r="BG3514" t="s">
        <v>77</v>
      </c>
      <c r="BI3514" t="s">
        <v>77</v>
      </c>
      <c r="BJ3514">
        <v>2.5</v>
      </c>
      <c r="BK3514">
        <v>2.5</v>
      </c>
      <c r="BL3514" s="2">
        <v>43206</v>
      </c>
      <c r="BM3514">
        <v>2.5</v>
      </c>
      <c r="BT3514">
        <v>1.81</v>
      </c>
      <c r="BU3514" s="2">
        <v>43207</v>
      </c>
      <c r="BV3514">
        <v>1.81</v>
      </c>
      <c r="BW3514">
        <v>1.81</v>
      </c>
      <c r="BX3514" t="s">
        <v>78</v>
      </c>
      <c r="BY3514" t="s">
        <v>9</v>
      </c>
      <c r="BZ3514" t="s">
        <v>9</v>
      </c>
      <c r="CA3514">
        <v>27.6</v>
      </c>
      <c r="CB3514" t="s">
        <v>79</v>
      </c>
      <c r="CD3514" s="2">
        <v>41001</v>
      </c>
      <c r="CI3514" s="1" t="s">
        <v>80</v>
      </c>
    </row>
    <row r="3515" spans="1:87" x14ac:dyDescent="0.25">
      <c r="A3515">
        <v>656721</v>
      </c>
      <c r="B3515" s="1" t="s">
        <v>4933</v>
      </c>
      <c r="C3515">
        <v>1138</v>
      </c>
      <c r="D3515" s="1" t="s">
        <v>4934</v>
      </c>
      <c r="E3515">
        <v>2.25</v>
      </c>
      <c r="F3515">
        <v>1</v>
      </c>
      <c r="G3515">
        <f t="shared" si="162"/>
        <v>2.25</v>
      </c>
      <c r="H3515" s="2">
        <v>43197</v>
      </c>
      <c r="I3515" s="2">
        <v>43196</v>
      </c>
      <c r="J3515" s="7">
        <f t="shared" ca="1" si="163"/>
        <v>2</v>
      </c>
      <c r="K3515" s="7">
        <f t="shared" ca="1" si="164"/>
        <v>2</v>
      </c>
      <c r="M3515">
        <v>1.63</v>
      </c>
      <c r="N3515">
        <v>1.63</v>
      </c>
      <c r="O3515">
        <v>1.63</v>
      </c>
      <c r="P3515">
        <v>2.25</v>
      </c>
      <c r="Q3515">
        <v>2.25</v>
      </c>
      <c r="R3515">
        <v>2.25</v>
      </c>
      <c r="S3515">
        <v>1</v>
      </c>
      <c r="T3515" s="1" t="s">
        <v>75</v>
      </c>
      <c r="U3515">
        <v>6</v>
      </c>
      <c r="V3515" t="s">
        <v>3756</v>
      </c>
      <c r="Y3515" s="1" t="s">
        <v>76</v>
      </c>
      <c r="Z3515">
        <v>4</v>
      </c>
      <c r="AA3515" t="s">
        <v>76</v>
      </c>
      <c r="AD3515">
        <v>5.43</v>
      </c>
      <c r="AF3515" t="s">
        <v>88</v>
      </c>
      <c r="AG3515" s="2">
        <v>40896</v>
      </c>
      <c r="AH3515" t="s">
        <v>77</v>
      </c>
      <c r="AM3515">
        <v>2</v>
      </c>
      <c r="AN3515" s="1" t="s">
        <v>89</v>
      </c>
      <c r="AO3515">
        <v>0</v>
      </c>
      <c r="AP3515" s="1" t="s">
        <v>89</v>
      </c>
      <c r="AS3515">
        <v>5615</v>
      </c>
      <c r="AT3515" s="1" t="s">
        <v>4935</v>
      </c>
      <c r="AV3515">
        <v>0</v>
      </c>
      <c r="AX3515">
        <v>2.25</v>
      </c>
      <c r="BA3515" s="2">
        <v>39520</v>
      </c>
      <c r="BD3515">
        <v>5.43</v>
      </c>
      <c r="BG3515" t="s">
        <v>77</v>
      </c>
      <c r="BI3515" t="s">
        <v>77</v>
      </c>
      <c r="BJ3515">
        <v>2.25</v>
      </c>
      <c r="BK3515">
        <v>2.25</v>
      </c>
      <c r="BL3515" s="2">
        <v>43196</v>
      </c>
      <c r="BM3515">
        <v>2.25</v>
      </c>
      <c r="BT3515">
        <v>1.63</v>
      </c>
      <c r="BU3515" s="2">
        <v>43197</v>
      </c>
      <c r="BV3515">
        <v>1.63</v>
      </c>
      <c r="BW3515">
        <v>1.63</v>
      </c>
      <c r="BX3515" t="s">
        <v>78</v>
      </c>
      <c r="BY3515" t="s">
        <v>9</v>
      </c>
      <c r="BZ3515" t="s">
        <v>9</v>
      </c>
      <c r="CA3515">
        <v>27.56</v>
      </c>
      <c r="CB3515" t="s">
        <v>79</v>
      </c>
      <c r="CD3515" s="2">
        <v>41001</v>
      </c>
      <c r="CI3515" s="1" t="s">
        <v>80</v>
      </c>
    </row>
    <row r="3516" spans="1:87" x14ac:dyDescent="0.25">
      <c r="A3516">
        <v>656733</v>
      </c>
      <c r="B3516" t="s">
        <v>4936</v>
      </c>
      <c r="C3516">
        <v>178</v>
      </c>
      <c r="D3516" s="1" t="s">
        <v>810</v>
      </c>
      <c r="E3516">
        <v>4.7300000000000004</v>
      </c>
      <c r="F3516">
        <v>1</v>
      </c>
      <c r="G3516">
        <f t="shared" si="162"/>
        <v>4.7300000000000004</v>
      </c>
      <c r="H3516" s="2">
        <v>42684</v>
      </c>
      <c r="I3516" s="2">
        <v>42696</v>
      </c>
      <c r="J3516" s="7">
        <f t="shared" ca="1" si="163"/>
        <v>19</v>
      </c>
      <c r="K3516" s="7">
        <f t="shared" ca="1" si="164"/>
        <v>19</v>
      </c>
      <c r="M3516">
        <v>3.43</v>
      </c>
      <c r="N3516">
        <v>3.38</v>
      </c>
      <c r="O3516">
        <v>3.43</v>
      </c>
      <c r="P3516">
        <v>4.7300000000000004</v>
      </c>
      <c r="Q3516">
        <v>4.7300000000000004</v>
      </c>
      <c r="R3516">
        <v>4.7300000000000004</v>
      </c>
      <c r="S3516">
        <v>1</v>
      </c>
      <c r="T3516" s="1" t="s">
        <v>75</v>
      </c>
      <c r="Y3516" s="1" t="s">
        <v>76</v>
      </c>
      <c r="Z3516">
        <v>4</v>
      </c>
      <c r="AA3516" t="s">
        <v>76</v>
      </c>
      <c r="AF3516" t="s">
        <v>88</v>
      </c>
      <c r="AG3516" s="2">
        <v>40896</v>
      </c>
      <c r="AH3516" t="s">
        <v>77</v>
      </c>
      <c r="AM3516">
        <v>2</v>
      </c>
      <c r="AN3516" s="1" t="s">
        <v>89</v>
      </c>
      <c r="AQ3516">
        <v>1425</v>
      </c>
      <c r="AR3516" t="s">
        <v>4937</v>
      </c>
      <c r="AS3516">
        <v>4561</v>
      </c>
      <c r="AT3516" t="s">
        <v>4938</v>
      </c>
      <c r="AU3516">
        <v>4.7300000000000004</v>
      </c>
      <c r="AV3516">
        <v>4.7300000000000004</v>
      </c>
      <c r="AW3516">
        <v>4.7300000000000004</v>
      </c>
      <c r="AX3516">
        <v>4.7300000000000004</v>
      </c>
      <c r="AY3516">
        <v>4.7300000000000004</v>
      </c>
      <c r="BA3516" s="2">
        <v>39666</v>
      </c>
      <c r="BG3516" t="s">
        <v>77</v>
      </c>
      <c r="BI3516" t="s">
        <v>77</v>
      </c>
      <c r="BJ3516">
        <v>4.7300000000000004</v>
      </c>
      <c r="BK3516">
        <v>4.7300000000000004</v>
      </c>
      <c r="BL3516" s="2">
        <v>42696</v>
      </c>
      <c r="BM3516">
        <v>4.7300000000000004</v>
      </c>
      <c r="BT3516">
        <v>3.43</v>
      </c>
      <c r="BU3516" s="2">
        <v>42684</v>
      </c>
      <c r="BV3516">
        <v>3.38</v>
      </c>
      <c r="BW3516">
        <v>3.43</v>
      </c>
      <c r="BX3516" t="s">
        <v>78</v>
      </c>
      <c r="BY3516" t="s">
        <v>9</v>
      </c>
      <c r="BZ3516" t="s">
        <v>9</v>
      </c>
      <c r="CA3516">
        <v>28.54</v>
      </c>
      <c r="CB3516" t="s">
        <v>79</v>
      </c>
      <c r="CD3516" s="2">
        <v>41001</v>
      </c>
      <c r="CI3516" s="1" t="s">
        <v>80</v>
      </c>
    </row>
    <row r="3517" spans="1:87" x14ac:dyDescent="0.25">
      <c r="A3517">
        <v>656734</v>
      </c>
      <c r="B3517" t="s">
        <v>4939</v>
      </c>
      <c r="C3517">
        <v>178</v>
      </c>
      <c r="D3517" s="1" t="s">
        <v>810</v>
      </c>
      <c r="E3517">
        <v>9.44</v>
      </c>
      <c r="F3517">
        <v>2</v>
      </c>
      <c r="G3517">
        <f t="shared" si="162"/>
        <v>18.88</v>
      </c>
      <c r="H3517" s="2">
        <v>43218</v>
      </c>
      <c r="I3517" s="2">
        <v>43217</v>
      </c>
      <c r="J3517" s="7">
        <f t="shared" ca="1" si="163"/>
        <v>1</v>
      </c>
      <c r="K3517" s="7">
        <f t="shared" ca="1" si="164"/>
        <v>1</v>
      </c>
      <c r="M3517">
        <v>6.84</v>
      </c>
      <c r="N3517">
        <v>6.84</v>
      </c>
      <c r="O3517">
        <v>6.84</v>
      </c>
      <c r="P3517">
        <v>9.44</v>
      </c>
      <c r="Q3517">
        <v>9.44</v>
      </c>
      <c r="R3517">
        <v>9.44</v>
      </c>
      <c r="S3517">
        <v>1</v>
      </c>
      <c r="T3517" s="1" t="s">
        <v>75</v>
      </c>
      <c r="Y3517" s="1" t="s">
        <v>76</v>
      </c>
      <c r="Z3517">
        <v>4</v>
      </c>
      <c r="AA3517" t="s">
        <v>76</v>
      </c>
      <c r="AD3517">
        <v>28</v>
      </c>
      <c r="AE3517">
        <v>9</v>
      </c>
      <c r="AF3517" t="s">
        <v>265</v>
      </c>
      <c r="AG3517" s="2">
        <v>40896</v>
      </c>
      <c r="AH3517" t="s">
        <v>77</v>
      </c>
      <c r="AM3517">
        <v>2</v>
      </c>
      <c r="AN3517" s="1" t="s">
        <v>89</v>
      </c>
      <c r="AO3517">
        <v>0</v>
      </c>
      <c r="AP3517" s="1" t="s">
        <v>89</v>
      </c>
      <c r="AQ3517">
        <v>1426</v>
      </c>
      <c r="AR3517" t="s">
        <v>4940</v>
      </c>
      <c r="AS3517">
        <v>4562</v>
      </c>
      <c r="AT3517" t="s">
        <v>4941</v>
      </c>
      <c r="AU3517">
        <v>9.44</v>
      </c>
      <c r="AV3517">
        <v>9.44</v>
      </c>
      <c r="AW3517">
        <v>9.44</v>
      </c>
      <c r="AX3517">
        <v>9.44</v>
      </c>
      <c r="AY3517">
        <v>9.44</v>
      </c>
      <c r="BA3517" s="2">
        <v>39515</v>
      </c>
      <c r="BC3517">
        <v>9</v>
      </c>
      <c r="BD3517">
        <v>28</v>
      </c>
      <c r="BG3517" t="s">
        <v>77</v>
      </c>
      <c r="BI3517" t="s">
        <v>77</v>
      </c>
      <c r="BJ3517">
        <v>9.44</v>
      </c>
      <c r="BK3517">
        <v>9.44</v>
      </c>
      <c r="BL3517" s="2">
        <v>43217</v>
      </c>
      <c r="BM3517">
        <v>9.44</v>
      </c>
      <c r="BT3517">
        <v>6.84</v>
      </c>
      <c r="BU3517" s="2">
        <v>43218</v>
      </c>
      <c r="BV3517">
        <v>6.84</v>
      </c>
      <c r="BW3517">
        <v>6.84</v>
      </c>
      <c r="BX3517" t="s">
        <v>78</v>
      </c>
      <c r="BY3517" t="s">
        <v>9</v>
      </c>
      <c r="BZ3517" t="s">
        <v>9</v>
      </c>
      <c r="CA3517">
        <v>27.54</v>
      </c>
      <c r="CB3517" t="s">
        <v>79</v>
      </c>
      <c r="CD3517" s="2">
        <v>41001</v>
      </c>
      <c r="CI3517" s="1" t="s">
        <v>80</v>
      </c>
    </row>
    <row r="3518" spans="1:87" x14ac:dyDescent="0.25">
      <c r="A3518">
        <v>656738</v>
      </c>
      <c r="B3518" t="s">
        <v>4942</v>
      </c>
      <c r="C3518">
        <v>178</v>
      </c>
      <c r="D3518" s="1" t="s">
        <v>810</v>
      </c>
      <c r="E3518">
        <v>6.01</v>
      </c>
      <c r="F3518">
        <v>1</v>
      </c>
      <c r="G3518">
        <f t="shared" si="162"/>
        <v>6.01</v>
      </c>
      <c r="H3518" s="2">
        <v>42948</v>
      </c>
      <c r="I3518" s="2">
        <v>42948</v>
      </c>
      <c r="J3518" s="7">
        <f t="shared" ca="1" si="163"/>
        <v>10</v>
      </c>
      <c r="K3518" s="7">
        <f t="shared" ca="1" si="164"/>
        <v>10</v>
      </c>
      <c r="M3518">
        <v>4.3600000000000003</v>
      </c>
      <c r="N3518">
        <v>4.3600000000000003</v>
      </c>
      <c r="O3518">
        <v>4.3600000000000003</v>
      </c>
      <c r="P3518">
        <v>6.01</v>
      </c>
      <c r="Q3518">
        <v>6.01</v>
      </c>
      <c r="R3518">
        <v>6.01</v>
      </c>
      <c r="S3518">
        <v>1</v>
      </c>
      <c r="T3518" s="1" t="s">
        <v>75</v>
      </c>
      <c r="W3518">
        <v>1</v>
      </c>
      <c r="X3518" s="1" t="s">
        <v>131</v>
      </c>
      <c r="Y3518" s="1" t="s">
        <v>76</v>
      </c>
      <c r="Z3518">
        <v>4</v>
      </c>
      <c r="AA3518" t="s">
        <v>76</v>
      </c>
      <c r="AD3518">
        <v>2</v>
      </c>
      <c r="AG3518" s="2">
        <v>40897</v>
      </c>
      <c r="AH3518" t="s">
        <v>77</v>
      </c>
      <c r="AM3518">
        <v>2</v>
      </c>
      <c r="AN3518" s="1" t="s">
        <v>89</v>
      </c>
      <c r="AO3518">
        <v>0</v>
      </c>
      <c r="AP3518" s="1" t="s">
        <v>89</v>
      </c>
      <c r="AS3518">
        <v>4560</v>
      </c>
      <c r="AT3518" s="1" t="s">
        <v>4943</v>
      </c>
      <c r="AV3518">
        <v>0</v>
      </c>
      <c r="AX3518">
        <v>6.01</v>
      </c>
      <c r="AY3518">
        <v>6.01</v>
      </c>
      <c r="BA3518" s="2">
        <v>39664</v>
      </c>
      <c r="BD3518">
        <v>2</v>
      </c>
      <c r="BG3518" t="s">
        <v>77</v>
      </c>
      <c r="BI3518" t="s">
        <v>77</v>
      </c>
      <c r="BJ3518">
        <v>6.01</v>
      </c>
      <c r="BK3518">
        <v>6.01</v>
      </c>
      <c r="BL3518" s="2">
        <v>42948</v>
      </c>
      <c r="BM3518">
        <v>6.01</v>
      </c>
      <c r="BT3518">
        <v>4.3600000000000003</v>
      </c>
      <c r="BU3518" s="2">
        <v>42948</v>
      </c>
      <c r="BV3518">
        <v>4.3600000000000003</v>
      </c>
      <c r="BW3518">
        <v>4.3600000000000003</v>
      </c>
      <c r="BX3518" t="s">
        <v>78</v>
      </c>
      <c r="BY3518" t="s">
        <v>9</v>
      </c>
      <c r="BZ3518" t="s">
        <v>9</v>
      </c>
      <c r="CA3518">
        <v>27.45</v>
      </c>
      <c r="CB3518" t="s">
        <v>79</v>
      </c>
      <c r="CD3518" s="2">
        <v>41001</v>
      </c>
      <c r="CI3518" s="1" t="s">
        <v>80</v>
      </c>
    </row>
    <row r="3519" spans="1:87" x14ac:dyDescent="0.25">
      <c r="A3519">
        <v>656746</v>
      </c>
      <c r="B3519" s="1" t="s">
        <v>4153</v>
      </c>
      <c r="C3519">
        <v>399</v>
      </c>
      <c r="D3519" t="s">
        <v>3008</v>
      </c>
      <c r="E3519">
        <v>17.920000000000002</v>
      </c>
      <c r="F3519">
        <v>1</v>
      </c>
      <c r="G3519">
        <f t="shared" si="162"/>
        <v>17.920000000000002</v>
      </c>
      <c r="H3519" s="2">
        <v>43217</v>
      </c>
      <c r="I3519" s="2">
        <v>43217</v>
      </c>
      <c r="J3519" s="7">
        <f t="shared" ca="1" si="163"/>
        <v>1</v>
      </c>
      <c r="K3519" s="7">
        <f t="shared" ca="1" si="164"/>
        <v>1</v>
      </c>
      <c r="M3519">
        <v>12.98</v>
      </c>
      <c r="N3519">
        <v>12.98</v>
      </c>
      <c r="O3519">
        <v>12.98</v>
      </c>
      <c r="P3519">
        <v>17.920000000000002</v>
      </c>
      <c r="Q3519">
        <v>17.920000000000002</v>
      </c>
      <c r="R3519">
        <v>17.920000000000002</v>
      </c>
      <c r="S3519">
        <v>1</v>
      </c>
      <c r="T3519" s="1" t="s">
        <v>75</v>
      </c>
      <c r="Y3519" s="1" t="s">
        <v>76</v>
      </c>
      <c r="Z3519">
        <v>4</v>
      </c>
      <c r="AA3519" t="s">
        <v>76</v>
      </c>
      <c r="AD3519">
        <v>21.69</v>
      </c>
      <c r="AE3519">
        <v>15</v>
      </c>
      <c r="AF3519" t="s">
        <v>88</v>
      </c>
      <c r="AG3519" s="2">
        <v>40896</v>
      </c>
      <c r="AH3519" t="s">
        <v>77</v>
      </c>
      <c r="AM3519">
        <v>2</v>
      </c>
      <c r="AN3519" s="1" t="s">
        <v>89</v>
      </c>
      <c r="AO3519">
        <v>0</v>
      </c>
      <c r="AP3519" s="1" t="s">
        <v>89</v>
      </c>
      <c r="AQ3519">
        <v>45</v>
      </c>
      <c r="AR3519" s="1" t="s">
        <v>4944</v>
      </c>
      <c r="AS3519">
        <v>10151</v>
      </c>
      <c r="AT3519" s="1" t="s">
        <v>4945</v>
      </c>
      <c r="AU3519">
        <v>17.920000000000002</v>
      </c>
      <c r="AV3519">
        <v>17.920000000000002</v>
      </c>
      <c r="AW3519">
        <v>17.920000000000002</v>
      </c>
      <c r="AX3519">
        <v>17.920000000000002</v>
      </c>
      <c r="AY3519">
        <v>17.920000000000002</v>
      </c>
      <c r="BA3519" s="2">
        <v>39491</v>
      </c>
      <c r="BC3519">
        <v>15</v>
      </c>
      <c r="BD3519">
        <v>21.69</v>
      </c>
      <c r="BG3519" t="s">
        <v>77</v>
      </c>
      <c r="BI3519" t="s">
        <v>77</v>
      </c>
      <c r="BJ3519">
        <v>17.920000000000002</v>
      </c>
      <c r="BK3519">
        <v>17.920000000000002</v>
      </c>
      <c r="BL3519" s="2">
        <v>43217</v>
      </c>
      <c r="BM3519">
        <v>17.920000000000002</v>
      </c>
      <c r="BT3519">
        <v>12.98</v>
      </c>
      <c r="BU3519" s="2">
        <v>43217</v>
      </c>
      <c r="BV3519">
        <v>12.98</v>
      </c>
      <c r="BW3519">
        <v>12.98</v>
      </c>
      <c r="BX3519" t="s">
        <v>78</v>
      </c>
      <c r="BY3519" t="s">
        <v>9</v>
      </c>
      <c r="BZ3519" t="s">
        <v>9</v>
      </c>
      <c r="CA3519">
        <v>27.57</v>
      </c>
      <c r="CB3519" t="s">
        <v>79</v>
      </c>
      <c r="CD3519" s="2">
        <v>41001</v>
      </c>
      <c r="CI3519" s="1" t="s">
        <v>80</v>
      </c>
    </row>
    <row r="3520" spans="1:87" x14ac:dyDescent="0.25">
      <c r="A3520">
        <v>656748</v>
      </c>
      <c r="B3520" t="s">
        <v>4946</v>
      </c>
      <c r="C3520">
        <v>178</v>
      </c>
      <c r="D3520" s="1" t="s">
        <v>810</v>
      </c>
      <c r="E3520">
        <v>5.5</v>
      </c>
      <c r="F3520">
        <v>1</v>
      </c>
      <c r="G3520">
        <f t="shared" si="162"/>
        <v>5.5</v>
      </c>
      <c r="H3520" s="2">
        <v>43210</v>
      </c>
      <c r="I3520" s="2">
        <v>43210</v>
      </c>
      <c r="J3520" s="7">
        <f t="shared" ca="1" si="163"/>
        <v>2</v>
      </c>
      <c r="K3520" s="7">
        <f t="shared" ca="1" si="164"/>
        <v>2</v>
      </c>
      <c r="M3520">
        <v>3.98</v>
      </c>
      <c r="N3520">
        <v>3.98</v>
      </c>
      <c r="O3520">
        <v>3.98</v>
      </c>
      <c r="P3520">
        <v>5.5</v>
      </c>
      <c r="Q3520">
        <v>5.5</v>
      </c>
      <c r="R3520">
        <v>5.5</v>
      </c>
      <c r="S3520">
        <v>1</v>
      </c>
      <c r="T3520" s="1" t="s">
        <v>75</v>
      </c>
      <c r="Y3520" s="1" t="s">
        <v>76</v>
      </c>
      <c r="Z3520">
        <v>4</v>
      </c>
      <c r="AA3520" t="s">
        <v>76</v>
      </c>
      <c r="AD3520">
        <v>11.96</v>
      </c>
      <c r="AE3520">
        <v>30</v>
      </c>
      <c r="AF3520" t="s">
        <v>88</v>
      </c>
      <c r="AG3520" s="2">
        <v>40896</v>
      </c>
      <c r="AH3520" t="s">
        <v>77</v>
      </c>
      <c r="AM3520">
        <v>2</v>
      </c>
      <c r="AN3520" s="1" t="s">
        <v>89</v>
      </c>
      <c r="AO3520">
        <v>0</v>
      </c>
      <c r="AP3520" s="1" t="s">
        <v>89</v>
      </c>
      <c r="AS3520">
        <v>1090</v>
      </c>
      <c r="AT3520" s="1" t="s">
        <v>4947</v>
      </c>
      <c r="AV3520">
        <v>0</v>
      </c>
      <c r="AX3520">
        <v>5.5</v>
      </c>
      <c r="AY3520">
        <v>5.5</v>
      </c>
      <c r="BA3520" s="2">
        <v>39583</v>
      </c>
      <c r="BC3520">
        <v>30</v>
      </c>
      <c r="BD3520">
        <v>11.96</v>
      </c>
      <c r="BG3520" t="s">
        <v>77</v>
      </c>
      <c r="BI3520" t="s">
        <v>77</v>
      </c>
      <c r="BJ3520">
        <v>5.5</v>
      </c>
      <c r="BK3520">
        <v>5.5</v>
      </c>
      <c r="BL3520" s="2">
        <v>43210</v>
      </c>
      <c r="BM3520">
        <v>5.5</v>
      </c>
      <c r="BT3520">
        <v>3.98</v>
      </c>
      <c r="BU3520" s="2">
        <v>43210</v>
      </c>
      <c r="BV3520">
        <v>3.98</v>
      </c>
      <c r="BW3520">
        <v>3.98</v>
      </c>
      <c r="BX3520" t="s">
        <v>78</v>
      </c>
      <c r="BY3520" t="s">
        <v>9</v>
      </c>
      <c r="BZ3520" t="s">
        <v>9</v>
      </c>
      <c r="CA3520">
        <v>27.64</v>
      </c>
      <c r="CB3520" t="s">
        <v>79</v>
      </c>
      <c r="CD3520" s="2">
        <v>41001</v>
      </c>
      <c r="CI3520" s="1" t="s">
        <v>80</v>
      </c>
    </row>
    <row r="3521" spans="1:87" x14ac:dyDescent="0.25">
      <c r="A3521">
        <v>656750</v>
      </c>
      <c r="B3521" t="s">
        <v>4948</v>
      </c>
      <c r="C3521">
        <v>345</v>
      </c>
      <c r="D3521" s="1" t="s">
        <v>302</v>
      </c>
      <c r="E3521">
        <v>6.59</v>
      </c>
      <c r="F3521">
        <v>3</v>
      </c>
      <c r="G3521">
        <f t="shared" si="162"/>
        <v>19.77</v>
      </c>
      <c r="H3521" s="2">
        <v>43220</v>
      </c>
      <c r="I3521" s="2">
        <v>43220</v>
      </c>
      <c r="J3521" s="7">
        <f t="shared" ca="1" si="163"/>
        <v>1</v>
      </c>
      <c r="K3521" s="7">
        <f t="shared" ca="1" si="164"/>
        <v>1</v>
      </c>
      <c r="M3521">
        <v>4.7699999999999996</v>
      </c>
      <c r="N3521">
        <v>4.7699999999999996</v>
      </c>
      <c r="O3521">
        <v>4.7699999999999996</v>
      </c>
      <c r="P3521">
        <v>6.59</v>
      </c>
      <c r="Q3521">
        <v>6.59</v>
      </c>
      <c r="R3521">
        <v>6.59</v>
      </c>
      <c r="S3521">
        <v>1</v>
      </c>
      <c r="T3521" s="1" t="s">
        <v>75</v>
      </c>
      <c r="U3521">
        <v>6</v>
      </c>
      <c r="V3521" t="s">
        <v>3756</v>
      </c>
      <c r="Y3521" s="1" t="s">
        <v>76</v>
      </c>
      <c r="Z3521">
        <v>4</v>
      </c>
      <c r="AA3521" t="s">
        <v>76</v>
      </c>
      <c r="AD3521">
        <v>23.97</v>
      </c>
      <c r="AE3521">
        <v>10</v>
      </c>
      <c r="AF3521" t="s">
        <v>265</v>
      </c>
      <c r="AG3521" s="2">
        <v>40897</v>
      </c>
      <c r="AH3521" t="s">
        <v>77</v>
      </c>
      <c r="AM3521">
        <v>2</v>
      </c>
      <c r="AN3521" s="1" t="s">
        <v>89</v>
      </c>
      <c r="AO3521">
        <v>0</v>
      </c>
      <c r="AP3521" s="1" t="s">
        <v>89</v>
      </c>
      <c r="AS3521">
        <v>8902</v>
      </c>
      <c r="AT3521" s="1" t="s">
        <v>4949</v>
      </c>
      <c r="AV3521">
        <v>0</v>
      </c>
      <c r="AX3521">
        <v>6.59</v>
      </c>
      <c r="BA3521" s="2">
        <v>39584</v>
      </c>
      <c r="BC3521">
        <v>10</v>
      </c>
      <c r="BD3521">
        <v>23.97</v>
      </c>
      <c r="BG3521" t="s">
        <v>77</v>
      </c>
      <c r="BI3521" t="s">
        <v>77</v>
      </c>
      <c r="BJ3521">
        <v>6.59</v>
      </c>
      <c r="BK3521">
        <v>6.59</v>
      </c>
      <c r="BL3521" s="2">
        <v>43220</v>
      </c>
      <c r="BM3521">
        <v>6.59</v>
      </c>
      <c r="BT3521">
        <v>4.7699999999999996</v>
      </c>
      <c r="BU3521" s="2">
        <v>43220</v>
      </c>
      <c r="BV3521">
        <v>4.7699999999999996</v>
      </c>
      <c r="BW3521">
        <v>4.7699999999999996</v>
      </c>
      <c r="BX3521" t="s">
        <v>78</v>
      </c>
      <c r="BY3521" t="s">
        <v>9</v>
      </c>
      <c r="BZ3521" t="s">
        <v>9</v>
      </c>
      <c r="CA3521">
        <v>27.62</v>
      </c>
      <c r="CB3521" t="s">
        <v>79</v>
      </c>
      <c r="CD3521" s="2">
        <v>41001</v>
      </c>
      <c r="CI3521" s="1" t="s">
        <v>80</v>
      </c>
    </row>
    <row r="3522" spans="1:87" x14ac:dyDescent="0.25">
      <c r="A3522">
        <v>656753</v>
      </c>
      <c r="B3522" t="s">
        <v>4950</v>
      </c>
      <c r="C3522">
        <v>345</v>
      </c>
      <c r="D3522" s="1" t="s">
        <v>302</v>
      </c>
      <c r="E3522">
        <v>3.03</v>
      </c>
      <c r="F3522">
        <v>1</v>
      </c>
      <c r="G3522">
        <f t="shared" ref="G3522:G3585" si="165">+F3522*E3522</f>
        <v>3.03</v>
      </c>
      <c r="H3522" s="2">
        <v>41351</v>
      </c>
      <c r="I3522" s="2">
        <v>41351</v>
      </c>
      <c r="J3522" s="7">
        <f t="shared" ca="1" si="163"/>
        <v>64</v>
      </c>
      <c r="K3522" s="7">
        <f t="shared" ca="1" si="164"/>
        <v>64</v>
      </c>
      <c r="M3522">
        <v>2.19</v>
      </c>
      <c r="N3522">
        <v>2.19</v>
      </c>
      <c r="O3522">
        <v>2.19</v>
      </c>
      <c r="P3522">
        <v>3.03</v>
      </c>
      <c r="Q3522">
        <v>3.03</v>
      </c>
      <c r="R3522">
        <v>3.03</v>
      </c>
      <c r="S3522">
        <v>1</v>
      </c>
      <c r="T3522" s="1" t="s">
        <v>75</v>
      </c>
      <c r="U3522">
        <v>6</v>
      </c>
      <c r="V3522" t="s">
        <v>3756</v>
      </c>
      <c r="W3522">
        <v>1</v>
      </c>
      <c r="X3522" s="1" t="s">
        <v>131</v>
      </c>
      <c r="Y3522" s="1" t="s">
        <v>76</v>
      </c>
      <c r="Z3522">
        <v>4</v>
      </c>
      <c r="AA3522" t="s">
        <v>76</v>
      </c>
      <c r="AG3522" s="2">
        <v>40897</v>
      </c>
      <c r="AH3522" t="s">
        <v>77</v>
      </c>
      <c r="AM3522">
        <v>2</v>
      </c>
      <c r="AN3522" s="1" t="s">
        <v>89</v>
      </c>
      <c r="AS3522">
        <v>770</v>
      </c>
      <c r="AT3522" s="1" t="s">
        <v>4951</v>
      </c>
      <c r="AV3522">
        <v>0</v>
      </c>
      <c r="AX3522">
        <v>3.03</v>
      </c>
      <c r="BA3522" s="2">
        <v>40671</v>
      </c>
      <c r="BG3522" t="s">
        <v>77</v>
      </c>
      <c r="BI3522" t="s">
        <v>77</v>
      </c>
      <c r="BJ3522">
        <v>3.03</v>
      </c>
      <c r="BK3522">
        <v>3.03</v>
      </c>
      <c r="BL3522" s="2">
        <v>41351</v>
      </c>
      <c r="BM3522">
        <v>3.03</v>
      </c>
      <c r="BT3522">
        <v>2.19</v>
      </c>
      <c r="BU3522" s="2">
        <v>41351</v>
      </c>
      <c r="BV3522">
        <v>2.19</v>
      </c>
      <c r="BW3522">
        <v>2.19</v>
      </c>
      <c r="BX3522" t="s">
        <v>78</v>
      </c>
      <c r="BY3522" t="s">
        <v>9</v>
      </c>
      <c r="BZ3522" t="s">
        <v>9</v>
      </c>
      <c r="CA3522">
        <v>27.72</v>
      </c>
      <c r="CB3522" t="s">
        <v>79</v>
      </c>
      <c r="CD3522" s="2">
        <v>41001</v>
      </c>
      <c r="CI3522" s="1" t="s">
        <v>80</v>
      </c>
    </row>
    <row r="3523" spans="1:87" x14ac:dyDescent="0.25">
      <c r="A3523">
        <v>656756</v>
      </c>
      <c r="B3523" s="1" t="s">
        <v>4952</v>
      </c>
      <c r="C3523">
        <v>345</v>
      </c>
      <c r="D3523" s="1" t="s">
        <v>302</v>
      </c>
      <c r="E3523">
        <v>8.73</v>
      </c>
      <c r="F3523">
        <v>1</v>
      </c>
      <c r="G3523">
        <f t="shared" si="165"/>
        <v>8.73</v>
      </c>
      <c r="H3523" s="2">
        <v>41148</v>
      </c>
      <c r="I3523" s="2">
        <v>41147</v>
      </c>
      <c r="J3523" s="7">
        <f t="shared" ref="J3523:J3586" ca="1" si="166">ROUND(+(TODAY()-H3523)/30,0)</f>
        <v>70</v>
      </c>
      <c r="K3523" s="7">
        <f t="shared" ref="K3523:K3586" ca="1" si="167">+ROUND((TODAY()-I3523)/30,0)</f>
        <v>70</v>
      </c>
      <c r="M3523">
        <v>7.02</v>
      </c>
      <c r="N3523">
        <v>7.02</v>
      </c>
      <c r="O3523">
        <v>7.02</v>
      </c>
      <c r="P3523">
        <v>8.73</v>
      </c>
      <c r="Q3523">
        <v>9.69</v>
      </c>
      <c r="R3523">
        <v>9.69</v>
      </c>
      <c r="S3523">
        <v>1</v>
      </c>
      <c r="T3523" s="1" t="s">
        <v>75</v>
      </c>
      <c r="W3523">
        <v>1</v>
      </c>
      <c r="X3523" s="1" t="s">
        <v>131</v>
      </c>
      <c r="Y3523" s="1" t="s">
        <v>76</v>
      </c>
      <c r="Z3523">
        <v>4</v>
      </c>
      <c r="AA3523" t="s">
        <v>76</v>
      </c>
      <c r="AH3523" t="s">
        <v>77</v>
      </c>
      <c r="AM3523">
        <v>2</v>
      </c>
      <c r="AN3523" s="1" t="s">
        <v>89</v>
      </c>
      <c r="AS3523">
        <v>4824</v>
      </c>
      <c r="AT3523" s="1" t="s">
        <v>4953</v>
      </c>
      <c r="AV3523">
        <v>0</v>
      </c>
      <c r="AX3523">
        <v>0</v>
      </c>
      <c r="AY3523">
        <v>8.73</v>
      </c>
      <c r="BA3523" s="2">
        <v>40220</v>
      </c>
      <c r="BG3523" t="s">
        <v>77</v>
      </c>
      <c r="BI3523" t="s">
        <v>77</v>
      </c>
      <c r="BJ3523">
        <v>8.73</v>
      </c>
      <c r="BK3523">
        <v>9.69</v>
      </c>
      <c r="BL3523" s="2">
        <v>41147</v>
      </c>
      <c r="BM3523">
        <v>9.69</v>
      </c>
      <c r="BT3523">
        <v>7.02</v>
      </c>
      <c r="BU3523" s="2">
        <v>41148</v>
      </c>
      <c r="BV3523">
        <v>7.02</v>
      </c>
      <c r="BW3523">
        <v>7.02</v>
      </c>
      <c r="BX3523" t="s">
        <v>78</v>
      </c>
      <c r="BY3523" t="s">
        <v>9</v>
      </c>
      <c r="BZ3523" t="s">
        <v>9</v>
      </c>
      <c r="CA3523">
        <v>27.55</v>
      </c>
      <c r="CB3523" t="s">
        <v>79</v>
      </c>
      <c r="CD3523" s="2">
        <v>41001</v>
      </c>
      <c r="CI3523" s="1" t="s">
        <v>80</v>
      </c>
    </row>
    <row r="3524" spans="1:87" x14ac:dyDescent="0.25">
      <c r="A3524">
        <v>656773</v>
      </c>
      <c r="B3524" s="1" t="s">
        <v>4954</v>
      </c>
      <c r="C3524">
        <v>78</v>
      </c>
      <c r="D3524" t="s">
        <v>4786</v>
      </c>
      <c r="E3524">
        <v>48.8</v>
      </c>
      <c r="F3524">
        <v>1</v>
      </c>
      <c r="G3524">
        <f t="shared" si="165"/>
        <v>48.8</v>
      </c>
      <c r="H3524" s="2">
        <v>43216</v>
      </c>
      <c r="I3524" s="2">
        <v>43216</v>
      </c>
      <c r="J3524" s="7">
        <f t="shared" ca="1" si="166"/>
        <v>2</v>
      </c>
      <c r="K3524" s="7">
        <f t="shared" ca="1" si="167"/>
        <v>2</v>
      </c>
      <c r="M3524">
        <v>35.35</v>
      </c>
      <c r="N3524">
        <v>35.35</v>
      </c>
      <c r="O3524">
        <v>35.35</v>
      </c>
      <c r="P3524">
        <v>48.8</v>
      </c>
      <c r="Q3524">
        <v>48.8</v>
      </c>
      <c r="R3524">
        <v>48.8</v>
      </c>
      <c r="S3524">
        <v>1</v>
      </c>
      <c r="T3524" s="1" t="s">
        <v>75</v>
      </c>
      <c r="U3524">
        <v>4</v>
      </c>
      <c r="V3524" t="s">
        <v>3766</v>
      </c>
      <c r="Y3524" s="1" t="s">
        <v>76</v>
      </c>
      <c r="Z3524">
        <v>4</v>
      </c>
      <c r="AA3524" t="s">
        <v>76</v>
      </c>
      <c r="AD3524">
        <v>17.09</v>
      </c>
      <c r="AE3524">
        <v>15</v>
      </c>
      <c r="AF3524" t="s">
        <v>265</v>
      </c>
      <c r="AG3524" s="2">
        <v>40896</v>
      </c>
      <c r="AH3524" t="s">
        <v>77</v>
      </c>
      <c r="AM3524">
        <v>2</v>
      </c>
      <c r="AN3524" s="1" t="s">
        <v>89</v>
      </c>
      <c r="AO3524">
        <v>0</v>
      </c>
      <c r="AP3524" s="1" t="s">
        <v>89</v>
      </c>
      <c r="AS3524">
        <v>8467</v>
      </c>
      <c r="AT3524" s="1" t="s">
        <v>4955</v>
      </c>
      <c r="AV3524">
        <v>0</v>
      </c>
      <c r="AX3524">
        <v>48.8</v>
      </c>
      <c r="BA3524" s="2">
        <v>39749</v>
      </c>
      <c r="BC3524">
        <v>15</v>
      </c>
      <c r="BD3524">
        <v>17.09</v>
      </c>
      <c r="BG3524" t="s">
        <v>77</v>
      </c>
      <c r="BI3524" t="s">
        <v>77</v>
      </c>
      <c r="BJ3524">
        <v>48.8</v>
      </c>
      <c r="BK3524">
        <v>48.8</v>
      </c>
      <c r="BL3524" s="2">
        <v>43216</v>
      </c>
      <c r="BM3524">
        <v>48.8</v>
      </c>
      <c r="BT3524">
        <v>35.35</v>
      </c>
      <c r="BU3524" s="2">
        <v>43216</v>
      </c>
      <c r="BV3524">
        <v>35.35</v>
      </c>
      <c r="BW3524">
        <v>35.35</v>
      </c>
      <c r="BX3524" t="s">
        <v>78</v>
      </c>
      <c r="BY3524" t="s">
        <v>9</v>
      </c>
      <c r="BZ3524" t="s">
        <v>9</v>
      </c>
      <c r="CA3524">
        <v>27.56</v>
      </c>
      <c r="CB3524" t="s">
        <v>79</v>
      </c>
      <c r="CD3524" s="2">
        <v>41001</v>
      </c>
      <c r="CI3524" s="1" t="s">
        <v>80</v>
      </c>
    </row>
    <row r="3525" spans="1:87" x14ac:dyDescent="0.25">
      <c r="A3525">
        <v>656774</v>
      </c>
      <c r="B3525" s="1" t="s">
        <v>4956</v>
      </c>
      <c r="C3525">
        <v>78</v>
      </c>
      <c r="D3525" t="s">
        <v>4786</v>
      </c>
      <c r="E3525">
        <v>46.97</v>
      </c>
      <c r="F3525">
        <v>2</v>
      </c>
      <c r="G3525">
        <f t="shared" si="165"/>
        <v>93.94</v>
      </c>
      <c r="H3525" s="2">
        <v>43222</v>
      </c>
      <c r="I3525" s="2">
        <v>43220</v>
      </c>
      <c r="J3525" s="7">
        <f t="shared" ca="1" si="166"/>
        <v>1</v>
      </c>
      <c r="K3525" s="7">
        <f t="shared" ca="1" si="167"/>
        <v>1</v>
      </c>
      <c r="M3525">
        <v>34.03</v>
      </c>
      <c r="N3525">
        <v>34.03</v>
      </c>
      <c r="O3525">
        <v>34.03</v>
      </c>
      <c r="P3525">
        <v>46.97</v>
      </c>
      <c r="Q3525">
        <v>46.97</v>
      </c>
      <c r="R3525">
        <v>46.97</v>
      </c>
      <c r="S3525">
        <v>1</v>
      </c>
      <c r="T3525" s="1" t="s">
        <v>75</v>
      </c>
      <c r="U3525">
        <v>4</v>
      </c>
      <c r="V3525" t="s">
        <v>3766</v>
      </c>
      <c r="Y3525" s="1" t="s">
        <v>76</v>
      </c>
      <c r="Z3525">
        <v>4</v>
      </c>
      <c r="AA3525" t="s">
        <v>76</v>
      </c>
      <c r="AD3525">
        <v>56</v>
      </c>
      <c r="AE3525">
        <v>9</v>
      </c>
      <c r="AF3525" t="s">
        <v>265</v>
      </c>
      <c r="AG3525" s="2">
        <v>40896</v>
      </c>
      <c r="AH3525" t="s">
        <v>77</v>
      </c>
      <c r="AM3525">
        <v>2</v>
      </c>
      <c r="AN3525" s="1" t="s">
        <v>89</v>
      </c>
      <c r="AO3525">
        <v>0</v>
      </c>
      <c r="AP3525" s="1" t="s">
        <v>89</v>
      </c>
      <c r="AS3525">
        <v>8458</v>
      </c>
      <c r="AT3525" s="1" t="s">
        <v>4957</v>
      </c>
      <c r="AV3525">
        <v>0</v>
      </c>
      <c r="AX3525">
        <v>46.97</v>
      </c>
      <c r="BA3525" s="2">
        <v>39736</v>
      </c>
      <c r="BC3525">
        <v>9</v>
      </c>
      <c r="BD3525">
        <v>56</v>
      </c>
      <c r="BG3525" t="s">
        <v>77</v>
      </c>
      <c r="BI3525" t="s">
        <v>77</v>
      </c>
      <c r="BJ3525">
        <v>46.97</v>
      </c>
      <c r="BK3525">
        <v>46.97</v>
      </c>
      <c r="BL3525" s="2">
        <v>43220</v>
      </c>
      <c r="BM3525">
        <v>46.97</v>
      </c>
      <c r="BT3525">
        <v>34.03</v>
      </c>
      <c r="BU3525" s="2">
        <v>43222</v>
      </c>
      <c r="BV3525">
        <v>34.03</v>
      </c>
      <c r="BW3525">
        <v>34.03</v>
      </c>
      <c r="BX3525" t="s">
        <v>78</v>
      </c>
      <c r="BY3525" t="s">
        <v>9</v>
      </c>
      <c r="BZ3525" t="s">
        <v>9</v>
      </c>
      <c r="CA3525">
        <v>27.55</v>
      </c>
      <c r="CB3525" t="s">
        <v>79</v>
      </c>
      <c r="CD3525" s="2">
        <v>41001</v>
      </c>
      <c r="CI3525" s="1" t="s">
        <v>80</v>
      </c>
    </row>
    <row r="3526" spans="1:87" x14ac:dyDescent="0.25">
      <c r="A3526">
        <v>656798</v>
      </c>
      <c r="B3526" s="1" t="s">
        <v>4958</v>
      </c>
      <c r="C3526">
        <v>624</v>
      </c>
      <c r="D3526" s="1" t="s">
        <v>3896</v>
      </c>
      <c r="E3526">
        <v>14.36</v>
      </c>
      <c r="F3526">
        <v>1</v>
      </c>
      <c r="G3526">
        <f t="shared" si="165"/>
        <v>14.36</v>
      </c>
      <c r="H3526" s="2">
        <v>43104</v>
      </c>
      <c r="I3526" s="2">
        <v>43103</v>
      </c>
      <c r="J3526" s="7">
        <f t="shared" ca="1" si="166"/>
        <v>5</v>
      </c>
      <c r="K3526" s="7">
        <f t="shared" ca="1" si="167"/>
        <v>5</v>
      </c>
      <c r="M3526">
        <v>10.41</v>
      </c>
      <c r="N3526">
        <v>10.41</v>
      </c>
      <c r="O3526">
        <v>10.41</v>
      </c>
      <c r="P3526">
        <v>14.36</v>
      </c>
      <c r="Q3526">
        <v>14.36</v>
      </c>
      <c r="R3526">
        <v>14.36</v>
      </c>
      <c r="S3526">
        <v>1</v>
      </c>
      <c r="T3526" s="1" t="s">
        <v>75</v>
      </c>
      <c r="U3526">
        <v>4</v>
      </c>
      <c r="V3526" t="s">
        <v>3766</v>
      </c>
      <c r="Y3526" s="1" t="s">
        <v>76</v>
      </c>
      <c r="Z3526">
        <v>4</v>
      </c>
      <c r="AA3526" t="s">
        <v>76</v>
      </c>
      <c r="AD3526">
        <v>4</v>
      </c>
      <c r="AF3526" t="s">
        <v>88</v>
      </c>
      <c r="AG3526" s="2">
        <v>40896</v>
      </c>
      <c r="AH3526" t="s">
        <v>77</v>
      </c>
      <c r="AM3526">
        <v>2</v>
      </c>
      <c r="AN3526" s="1" t="s">
        <v>89</v>
      </c>
      <c r="AO3526">
        <v>0</v>
      </c>
      <c r="AP3526" s="1" t="s">
        <v>89</v>
      </c>
      <c r="AQ3526">
        <v>3264</v>
      </c>
      <c r="AR3526" s="1" t="s">
        <v>4959</v>
      </c>
      <c r="AS3526">
        <v>9960</v>
      </c>
      <c r="AT3526" s="1" t="s">
        <v>4960</v>
      </c>
      <c r="AU3526">
        <v>14.36</v>
      </c>
      <c r="AV3526">
        <v>14.36</v>
      </c>
      <c r="AW3526">
        <v>14.36</v>
      </c>
      <c r="AX3526">
        <v>14.36</v>
      </c>
      <c r="BA3526" s="2">
        <v>39982</v>
      </c>
      <c r="BD3526">
        <v>4</v>
      </c>
      <c r="BG3526" t="s">
        <v>77</v>
      </c>
      <c r="BI3526" t="s">
        <v>77</v>
      </c>
      <c r="BJ3526">
        <v>14.36</v>
      </c>
      <c r="BK3526">
        <v>14.36</v>
      </c>
      <c r="BL3526" s="2">
        <v>43103</v>
      </c>
      <c r="BM3526">
        <v>14.36</v>
      </c>
      <c r="BT3526">
        <v>10.41</v>
      </c>
      <c r="BU3526" s="2">
        <v>43104</v>
      </c>
      <c r="BV3526">
        <v>10.41</v>
      </c>
      <c r="BW3526">
        <v>10.41</v>
      </c>
      <c r="BX3526" t="s">
        <v>78</v>
      </c>
      <c r="BY3526" t="s">
        <v>9</v>
      </c>
      <c r="BZ3526" t="s">
        <v>9</v>
      </c>
      <c r="CA3526">
        <v>27.51</v>
      </c>
      <c r="CB3526" t="s">
        <v>79</v>
      </c>
      <c r="CD3526" s="2">
        <v>41001</v>
      </c>
      <c r="CI3526" s="1" t="s">
        <v>80</v>
      </c>
    </row>
    <row r="3527" spans="1:87" x14ac:dyDescent="0.25">
      <c r="A3527">
        <v>656808</v>
      </c>
      <c r="B3527" s="1" t="s">
        <v>4961</v>
      </c>
      <c r="C3527">
        <v>1138</v>
      </c>
      <c r="D3527" s="1" t="s">
        <v>4934</v>
      </c>
      <c r="E3527">
        <v>2.44</v>
      </c>
      <c r="F3527">
        <v>1</v>
      </c>
      <c r="G3527">
        <f t="shared" si="165"/>
        <v>2.44</v>
      </c>
      <c r="H3527" s="2">
        <v>43222</v>
      </c>
      <c r="I3527" s="2">
        <v>43222</v>
      </c>
      <c r="J3527" s="7">
        <f t="shared" ca="1" si="166"/>
        <v>1</v>
      </c>
      <c r="K3527" s="7">
        <f t="shared" ca="1" si="167"/>
        <v>1</v>
      </c>
      <c r="M3527">
        <v>1.77</v>
      </c>
      <c r="N3527">
        <v>1.77</v>
      </c>
      <c r="O3527">
        <v>1.77</v>
      </c>
      <c r="P3527">
        <v>2.44</v>
      </c>
      <c r="Q3527">
        <v>2.44</v>
      </c>
      <c r="R3527">
        <v>2.44</v>
      </c>
      <c r="S3527">
        <v>1</v>
      </c>
      <c r="T3527" s="1" t="s">
        <v>75</v>
      </c>
      <c r="Y3527" s="1" t="s">
        <v>76</v>
      </c>
      <c r="Z3527">
        <v>4</v>
      </c>
      <c r="AA3527" t="s">
        <v>76</v>
      </c>
      <c r="AD3527">
        <v>5</v>
      </c>
      <c r="AE3527">
        <v>15</v>
      </c>
      <c r="AF3527" t="s">
        <v>88</v>
      </c>
      <c r="AG3527" s="2">
        <v>40896</v>
      </c>
      <c r="AH3527" t="s">
        <v>77</v>
      </c>
      <c r="AM3527">
        <v>2</v>
      </c>
      <c r="AN3527" s="1" t="s">
        <v>89</v>
      </c>
      <c r="AO3527">
        <v>0</v>
      </c>
      <c r="AP3527" s="1" t="s">
        <v>89</v>
      </c>
      <c r="AS3527">
        <v>3112</v>
      </c>
      <c r="AT3527" s="1" t="s">
        <v>4405</v>
      </c>
      <c r="AV3527">
        <v>0</v>
      </c>
      <c r="AX3527">
        <v>2.44</v>
      </c>
      <c r="AY3527">
        <v>2.44</v>
      </c>
      <c r="BA3527" s="2">
        <v>39958</v>
      </c>
      <c r="BC3527">
        <v>15</v>
      </c>
      <c r="BD3527">
        <v>5</v>
      </c>
      <c r="BG3527" t="s">
        <v>77</v>
      </c>
      <c r="BI3527" t="s">
        <v>77</v>
      </c>
      <c r="BJ3527">
        <v>2.44</v>
      </c>
      <c r="BK3527">
        <v>2.44</v>
      </c>
      <c r="BL3527" s="2">
        <v>43222</v>
      </c>
      <c r="BM3527">
        <v>2.44</v>
      </c>
      <c r="BT3527">
        <v>1.77</v>
      </c>
      <c r="BU3527" s="2">
        <v>43222</v>
      </c>
      <c r="BV3527">
        <v>1.77</v>
      </c>
      <c r="BW3527">
        <v>1.77</v>
      </c>
      <c r="BX3527" t="s">
        <v>78</v>
      </c>
      <c r="BY3527" t="s">
        <v>9</v>
      </c>
      <c r="BZ3527" t="s">
        <v>9</v>
      </c>
      <c r="CA3527">
        <v>27.46</v>
      </c>
      <c r="CB3527" t="s">
        <v>79</v>
      </c>
      <c r="CD3527" s="2">
        <v>41001</v>
      </c>
      <c r="CI3527" s="1" t="s">
        <v>80</v>
      </c>
    </row>
    <row r="3528" spans="1:87" x14ac:dyDescent="0.25">
      <c r="A3528">
        <v>656809</v>
      </c>
      <c r="B3528" t="s">
        <v>4962</v>
      </c>
      <c r="C3528">
        <v>399</v>
      </c>
      <c r="D3528" t="s">
        <v>3008</v>
      </c>
      <c r="E3528">
        <v>4.9800000000000004</v>
      </c>
      <c r="F3528">
        <v>1</v>
      </c>
      <c r="G3528">
        <f t="shared" si="165"/>
        <v>4.9800000000000004</v>
      </c>
      <c r="H3528" s="2">
        <v>43146</v>
      </c>
      <c r="I3528" s="2">
        <v>43146</v>
      </c>
      <c r="J3528" s="7">
        <f t="shared" ca="1" si="166"/>
        <v>4</v>
      </c>
      <c r="K3528" s="7">
        <f t="shared" ca="1" si="167"/>
        <v>4</v>
      </c>
      <c r="M3528">
        <v>3.61</v>
      </c>
      <c r="N3528">
        <v>3.61</v>
      </c>
      <c r="O3528">
        <v>3.61</v>
      </c>
      <c r="P3528">
        <v>4.9800000000000004</v>
      </c>
      <c r="Q3528">
        <v>4.9800000000000004</v>
      </c>
      <c r="R3528">
        <v>4.9800000000000004</v>
      </c>
      <c r="S3528">
        <v>1</v>
      </c>
      <c r="T3528" s="1" t="s">
        <v>75</v>
      </c>
      <c r="U3528">
        <v>6</v>
      </c>
      <c r="V3528" t="s">
        <v>3756</v>
      </c>
      <c r="Y3528" s="1" t="s">
        <v>76</v>
      </c>
      <c r="Z3528">
        <v>4</v>
      </c>
      <c r="AA3528" t="s">
        <v>76</v>
      </c>
      <c r="AD3528">
        <v>11</v>
      </c>
      <c r="AF3528" t="s">
        <v>88</v>
      </c>
      <c r="AG3528" s="2">
        <v>40897</v>
      </c>
      <c r="AH3528" t="s">
        <v>77</v>
      </c>
      <c r="AK3528">
        <v>0</v>
      </c>
      <c r="AM3528">
        <v>2</v>
      </c>
      <c r="AN3528" s="1" t="s">
        <v>89</v>
      </c>
      <c r="AO3528">
        <v>0</v>
      </c>
      <c r="AP3528" s="1" t="s">
        <v>89</v>
      </c>
      <c r="AS3528">
        <v>3214</v>
      </c>
      <c r="AT3528" s="1" t="s">
        <v>4963</v>
      </c>
      <c r="AV3528">
        <v>0</v>
      </c>
      <c r="AX3528">
        <v>4.9800000000000004</v>
      </c>
      <c r="BA3528" s="2">
        <v>39854</v>
      </c>
      <c r="BD3528">
        <v>11</v>
      </c>
      <c r="BG3528" t="s">
        <v>77</v>
      </c>
      <c r="BI3528" t="s">
        <v>77</v>
      </c>
      <c r="BJ3528">
        <v>4.9800000000000004</v>
      </c>
      <c r="BK3528">
        <v>4.9800000000000004</v>
      </c>
      <c r="BL3528" s="2">
        <v>43146</v>
      </c>
      <c r="BM3528">
        <v>4.9800000000000004</v>
      </c>
      <c r="BT3528">
        <v>3.61</v>
      </c>
      <c r="BU3528" s="2">
        <v>43146</v>
      </c>
      <c r="BV3528">
        <v>3.61</v>
      </c>
      <c r="BW3528">
        <v>3.61</v>
      </c>
      <c r="BX3528" t="s">
        <v>78</v>
      </c>
      <c r="BY3528" t="s">
        <v>9</v>
      </c>
      <c r="BZ3528" t="s">
        <v>9</v>
      </c>
      <c r="CA3528">
        <v>27.51</v>
      </c>
      <c r="CB3528" t="s">
        <v>79</v>
      </c>
      <c r="CD3528" s="2">
        <v>41001</v>
      </c>
      <c r="CI3528" s="1" t="s">
        <v>80</v>
      </c>
    </row>
    <row r="3529" spans="1:87" x14ac:dyDescent="0.25">
      <c r="A3529">
        <v>656810</v>
      </c>
      <c r="B3529" t="s">
        <v>4964</v>
      </c>
      <c r="C3529">
        <v>399</v>
      </c>
      <c r="D3529" t="s">
        <v>3008</v>
      </c>
      <c r="E3529">
        <v>3.23</v>
      </c>
      <c r="F3529">
        <v>1</v>
      </c>
      <c r="G3529">
        <f t="shared" si="165"/>
        <v>3.23</v>
      </c>
      <c r="H3529" s="2">
        <v>42556</v>
      </c>
      <c r="I3529" s="2">
        <v>42874</v>
      </c>
      <c r="J3529" s="7">
        <f t="shared" ca="1" si="166"/>
        <v>24</v>
      </c>
      <c r="K3529" s="7">
        <f t="shared" ca="1" si="167"/>
        <v>13</v>
      </c>
      <c r="M3529">
        <v>2.34</v>
      </c>
      <c r="N3529">
        <v>2.12</v>
      </c>
      <c r="O3529">
        <v>2.2599999999999998</v>
      </c>
      <c r="P3529">
        <v>3.23</v>
      </c>
      <c r="Q3529">
        <v>3.23</v>
      </c>
      <c r="R3529">
        <v>3.23</v>
      </c>
      <c r="S3529">
        <v>1</v>
      </c>
      <c r="T3529" s="1" t="s">
        <v>75</v>
      </c>
      <c r="U3529">
        <v>6</v>
      </c>
      <c r="V3529" t="s">
        <v>3756</v>
      </c>
      <c r="Y3529" s="1" t="s">
        <v>76</v>
      </c>
      <c r="Z3529">
        <v>4</v>
      </c>
      <c r="AA3529" t="s">
        <v>76</v>
      </c>
      <c r="AD3529">
        <v>1</v>
      </c>
      <c r="AF3529" t="s">
        <v>88</v>
      </c>
      <c r="AG3529" s="2">
        <v>40896</v>
      </c>
      <c r="AH3529" t="s">
        <v>77</v>
      </c>
      <c r="AK3529">
        <v>0</v>
      </c>
      <c r="AM3529">
        <v>2</v>
      </c>
      <c r="AN3529" s="1" t="s">
        <v>89</v>
      </c>
      <c r="AS3529">
        <v>3215</v>
      </c>
      <c r="AT3529" s="1" t="s">
        <v>4965</v>
      </c>
      <c r="AV3529">
        <v>0</v>
      </c>
      <c r="AX3529">
        <v>3.23</v>
      </c>
      <c r="BA3529" s="2">
        <v>39968</v>
      </c>
      <c r="BD3529">
        <v>1</v>
      </c>
      <c r="BG3529" t="s">
        <v>77</v>
      </c>
      <c r="BI3529" t="s">
        <v>77</v>
      </c>
      <c r="BJ3529">
        <v>3.23</v>
      </c>
      <c r="BK3529">
        <v>3.23</v>
      </c>
      <c r="BL3529" s="2">
        <v>42874</v>
      </c>
      <c r="BM3529">
        <v>3.23</v>
      </c>
      <c r="BT3529">
        <v>2.34</v>
      </c>
      <c r="BU3529" s="2">
        <v>42556</v>
      </c>
      <c r="BV3529">
        <v>2.12</v>
      </c>
      <c r="BW3529">
        <v>2.2599999999999998</v>
      </c>
      <c r="BX3529" t="s">
        <v>78</v>
      </c>
      <c r="BY3529" t="s">
        <v>9</v>
      </c>
      <c r="BZ3529" t="s">
        <v>9</v>
      </c>
      <c r="CA3529">
        <v>34.369999999999997</v>
      </c>
      <c r="CB3529" t="s">
        <v>79</v>
      </c>
      <c r="CD3529" s="2">
        <v>41001</v>
      </c>
      <c r="CI3529" s="1" t="s">
        <v>80</v>
      </c>
    </row>
    <row r="3530" spans="1:87" x14ac:dyDescent="0.25">
      <c r="A3530">
        <v>656821</v>
      </c>
      <c r="B3530" s="1" t="s">
        <v>4968</v>
      </c>
      <c r="C3530">
        <v>387</v>
      </c>
      <c r="D3530" s="1" t="s">
        <v>1389</v>
      </c>
      <c r="E3530">
        <v>5.76</v>
      </c>
      <c r="F3530">
        <v>1</v>
      </c>
      <c r="G3530">
        <f t="shared" si="165"/>
        <v>5.76</v>
      </c>
      <c r="H3530" s="2">
        <v>43208</v>
      </c>
      <c r="I3530" s="2">
        <v>43208</v>
      </c>
      <c r="J3530" s="7">
        <f t="shared" ca="1" si="166"/>
        <v>2</v>
      </c>
      <c r="K3530" s="7">
        <f t="shared" ca="1" si="167"/>
        <v>2</v>
      </c>
      <c r="M3530">
        <v>4.17</v>
      </c>
      <c r="N3530">
        <v>4.17</v>
      </c>
      <c r="O3530">
        <v>4.17</v>
      </c>
      <c r="P3530">
        <v>5.76</v>
      </c>
      <c r="Q3530">
        <v>5.76</v>
      </c>
      <c r="R3530">
        <v>5.76</v>
      </c>
      <c r="S3530">
        <v>1</v>
      </c>
      <c r="T3530" s="1" t="s">
        <v>75</v>
      </c>
      <c r="U3530">
        <v>6</v>
      </c>
      <c r="V3530" t="s">
        <v>3756</v>
      </c>
      <c r="Y3530" s="1" t="s">
        <v>76</v>
      </c>
      <c r="Z3530">
        <v>4</v>
      </c>
      <c r="AA3530" t="s">
        <v>76</v>
      </c>
      <c r="AD3530">
        <v>5.33</v>
      </c>
      <c r="AE3530">
        <v>30</v>
      </c>
      <c r="AF3530" t="s">
        <v>85</v>
      </c>
      <c r="AG3530" s="2">
        <v>40897</v>
      </c>
      <c r="AH3530" t="s">
        <v>77</v>
      </c>
      <c r="AM3530">
        <v>2</v>
      </c>
      <c r="AN3530" s="1" t="s">
        <v>89</v>
      </c>
      <c r="AO3530">
        <v>0</v>
      </c>
      <c r="AP3530" s="1" t="s">
        <v>89</v>
      </c>
      <c r="AS3530">
        <v>7735</v>
      </c>
      <c r="AT3530" s="1" t="s">
        <v>4969</v>
      </c>
      <c r="AV3530">
        <v>0</v>
      </c>
      <c r="AX3530">
        <v>5.76</v>
      </c>
      <c r="BA3530" s="2">
        <v>39914</v>
      </c>
      <c r="BC3530">
        <v>30</v>
      </c>
      <c r="BD3530">
        <v>5.33</v>
      </c>
      <c r="BG3530" t="s">
        <v>77</v>
      </c>
      <c r="BI3530" t="s">
        <v>77</v>
      </c>
      <c r="BJ3530">
        <v>5.76</v>
      </c>
      <c r="BK3530">
        <v>5.76</v>
      </c>
      <c r="BL3530" s="2">
        <v>43208</v>
      </c>
      <c r="BM3530">
        <v>5.76</v>
      </c>
      <c r="BT3530">
        <v>4.17</v>
      </c>
      <c r="BU3530" s="2">
        <v>43208</v>
      </c>
      <c r="BV3530">
        <v>4.17</v>
      </c>
      <c r="BW3530">
        <v>4.17</v>
      </c>
      <c r="BX3530" t="s">
        <v>78</v>
      </c>
      <c r="BY3530" t="s">
        <v>9</v>
      </c>
      <c r="BZ3530" t="s">
        <v>9</v>
      </c>
      <c r="CA3530">
        <v>27.6</v>
      </c>
      <c r="CB3530" t="s">
        <v>79</v>
      </c>
      <c r="CD3530" s="2">
        <v>41001</v>
      </c>
      <c r="CI3530" s="1" t="s">
        <v>80</v>
      </c>
    </row>
    <row r="3531" spans="1:87" x14ac:dyDescent="0.25">
      <c r="A3531">
        <v>656822</v>
      </c>
      <c r="B3531" t="s">
        <v>4970</v>
      </c>
      <c r="C3531">
        <v>387</v>
      </c>
      <c r="D3531" s="1" t="s">
        <v>1389</v>
      </c>
      <c r="E3531">
        <v>14.36</v>
      </c>
      <c r="F3531">
        <v>1</v>
      </c>
      <c r="G3531">
        <f t="shared" si="165"/>
        <v>14.36</v>
      </c>
      <c r="H3531" s="2">
        <v>42851</v>
      </c>
      <c r="I3531" s="2">
        <v>42850</v>
      </c>
      <c r="J3531" s="7">
        <f t="shared" ca="1" si="166"/>
        <v>14</v>
      </c>
      <c r="K3531" s="7">
        <f t="shared" ca="1" si="167"/>
        <v>14</v>
      </c>
      <c r="M3531">
        <v>10.41</v>
      </c>
      <c r="N3531">
        <v>10.41</v>
      </c>
      <c r="O3531">
        <v>10.41</v>
      </c>
      <c r="P3531">
        <v>14.36</v>
      </c>
      <c r="Q3531">
        <v>14.36</v>
      </c>
      <c r="R3531">
        <v>14.36</v>
      </c>
      <c r="S3531">
        <v>1</v>
      </c>
      <c r="T3531" s="1" t="s">
        <v>75</v>
      </c>
      <c r="U3531">
        <v>4</v>
      </c>
      <c r="V3531" t="s">
        <v>3766</v>
      </c>
      <c r="Y3531" s="1" t="s">
        <v>76</v>
      </c>
      <c r="Z3531">
        <v>4</v>
      </c>
      <c r="AA3531" t="s">
        <v>76</v>
      </c>
      <c r="AF3531" t="s">
        <v>88</v>
      </c>
      <c r="AG3531" s="2">
        <v>40896</v>
      </c>
      <c r="AH3531" t="s">
        <v>77</v>
      </c>
      <c r="AM3531">
        <v>2</v>
      </c>
      <c r="AN3531" s="1" t="s">
        <v>89</v>
      </c>
      <c r="AO3531">
        <v>0</v>
      </c>
      <c r="AP3531" s="1" t="s">
        <v>89</v>
      </c>
      <c r="AQ3531">
        <v>3264</v>
      </c>
      <c r="AR3531" s="1" t="s">
        <v>4959</v>
      </c>
      <c r="AS3531">
        <v>9960</v>
      </c>
      <c r="AT3531" s="1" t="s">
        <v>4960</v>
      </c>
      <c r="AU3531">
        <v>14.36</v>
      </c>
      <c r="AV3531">
        <v>14.36</v>
      </c>
      <c r="AW3531">
        <v>14.36</v>
      </c>
      <c r="AX3531">
        <v>14.36</v>
      </c>
      <c r="BA3531" s="2">
        <v>39815</v>
      </c>
      <c r="BG3531" t="s">
        <v>77</v>
      </c>
      <c r="BI3531" t="s">
        <v>77</v>
      </c>
      <c r="BJ3531">
        <v>14.36</v>
      </c>
      <c r="BK3531">
        <v>14.36</v>
      </c>
      <c r="BL3531" s="2">
        <v>42850</v>
      </c>
      <c r="BM3531">
        <v>14.36</v>
      </c>
      <c r="BT3531">
        <v>10.41</v>
      </c>
      <c r="BU3531" s="2">
        <v>42851</v>
      </c>
      <c r="BV3531">
        <v>10.41</v>
      </c>
      <c r="BW3531">
        <v>10.41</v>
      </c>
      <c r="BX3531" t="s">
        <v>78</v>
      </c>
      <c r="BY3531" t="s">
        <v>9</v>
      </c>
      <c r="BZ3531" t="s">
        <v>9</v>
      </c>
      <c r="CA3531">
        <v>27.51</v>
      </c>
      <c r="CB3531" t="s">
        <v>79</v>
      </c>
      <c r="CD3531" s="2">
        <v>41001</v>
      </c>
      <c r="CI3531" s="1" t="s">
        <v>80</v>
      </c>
    </row>
    <row r="3532" spans="1:87" x14ac:dyDescent="0.25">
      <c r="A3532">
        <v>656824</v>
      </c>
      <c r="B3532" s="1" t="s">
        <v>4971</v>
      </c>
      <c r="C3532">
        <v>1011</v>
      </c>
      <c r="D3532" s="1" t="s">
        <v>3823</v>
      </c>
      <c r="E3532">
        <v>18.03</v>
      </c>
      <c r="F3532">
        <v>1</v>
      </c>
      <c r="G3532">
        <f t="shared" si="165"/>
        <v>18.03</v>
      </c>
      <c r="H3532" s="2">
        <v>43098</v>
      </c>
      <c r="I3532" s="2">
        <v>43097</v>
      </c>
      <c r="J3532" s="7">
        <f t="shared" ca="1" si="166"/>
        <v>5</v>
      </c>
      <c r="K3532" s="7">
        <f t="shared" ca="1" si="167"/>
        <v>5</v>
      </c>
      <c r="M3532">
        <v>13.06</v>
      </c>
      <c r="N3532">
        <v>13.06</v>
      </c>
      <c r="O3532">
        <v>13.06</v>
      </c>
      <c r="P3532">
        <v>18.03</v>
      </c>
      <c r="Q3532">
        <v>18.03</v>
      </c>
      <c r="R3532">
        <v>18.03</v>
      </c>
      <c r="S3532">
        <v>1</v>
      </c>
      <c r="T3532" s="1" t="s">
        <v>75</v>
      </c>
      <c r="U3532">
        <v>6</v>
      </c>
      <c r="V3532" t="s">
        <v>3756</v>
      </c>
      <c r="Y3532" s="1" t="s">
        <v>76</v>
      </c>
      <c r="Z3532">
        <v>4</v>
      </c>
      <c r="AA3532" t="s">
        <v>76</v>
      </c>
      <c r="AD3532">
        <v>4.51</v>
      </c>
      <c r="AF3532" t="s">
        <v>88</v>
      </c>
      <c r="AH3532" t="s">
        <v>77</v>
      </c>
      <c r="AM3532">
        <v>2</v>
      </c>
      <c r="AN3532" s="1" t="s">
        <v>89</v>
      </c>
      <c r="AO3532">
        <v>0</v>
      </c>
      <c r="AP3532" s="1" t="s">
        <v>89</v>
      </c>
      <c r="AS3532">
        <v>947</v>
      </c>
      <c r="AT3532" s="1" t="s">
        <v>4972</v>
      </c>
      <c r="AV3532">
        <v>0</v>
      </c>
      <c r="AX3532">
        <v>18.03</v>
      </c>
      <c r="BA3532" s="2">
        <v>40452</v>
      </c>
      <c r="BD3532">
        <v>4.51</v>
      </c>
      <c r="BG3532" t="s">
        <v>77</v>
      </c>
      <c r="BI3532" t="s">
        <v>77</v>
      </c>
      <c r="BJ3532">
        <v>18.03</v>
      </c>
      <c r="BK3532">
        <v>18.03</v>
      </c>
      <c r="BL3532" s="2">
        <v>43097</v>
      </c>
      <c r="BM3532">
        <v>18.03</v>
      </c>
      <c r="BT3532">
        <v>13.06</v>
      </c>
      <c r="BU3532" s="2">
        <v>43098</v>
      </c>
      <c r="BV3532">
        <v>13.06</v>
      </c>
      <c r="BW3532">
        <v>13.06</v>
      </c>
      <c r="BX3532" t="s">
        <v>78</v>
      </c>
      <c r="BY3532" t="s">
        <v>9</v>
      </c>
      <c r="BZ3532" t="s">
        <v>9</v>
      </c>
      <c r="CA3532">
        <v>27.57</v>
      </c>
      <c r="CB3532" t="s">
        <v>79</v>
      </c>
      <c r="CD3532" s="2">
        <v>41001</v>
      </c>
      <c r="CI3532" s="1" t="s">
        <v>80</v>
      </c>
    </row>
    <row r="3533" spans="1:87" x14ac:dyDescent="0.25">
      <c r="A3533">
        <v>656825</v>
      </c>
      <c r="B3533" s="1" t="s">
        <v>4973</v>
      </c>
      <c r="C3533">
        <v>1011</v>
      </c>
      <c r="D3533" s="1" t="s">
        <v>3823</v>
      </c>
      <c r="E3533">
        <v>45.08</v>
      </c>
      <c r="F3533">
        <v>1</v>
      </c>
      <c r="G3533">
        <f t="shared" si="165"/>
        <v>45.08</v>
      </c>
      <c r="H3533" s="2">
        <v>42833</v>
      </c>
      <c r="I3533" s="2">
        <v>42809</v>
      </c>
      <c r="J3533" s="7">
        <f t="shared" ca="1" si="166"/>
        <v>14</v>
      </c>
      <c r="K3533" s="7">
        <f t="shared" ca="1" si="167"/>
        <v>15</v>
      </c>
      <c r="M3533">
        <v>32.67</v>
      </c>
      <c r="N3533">
        <v>31.37</v>
      </c>
      <c r="O3533">
        <v>32.67</v>
      </c>
      <c r="P3533">
        <v>45.08</v>
      </c>
      <c r="Q3533">
        <v>45.08</v>
      </c>
      <c r="R3533">
        <v>45.08</v>
      </c>
      <c r="S3533">
        <v>1</v>
      </c>
      <c r="T3533" s="1" t="s">
        <v>75</v>
      </c>
      <c r="U3533">
        <v>6</v>
      </c>
      <c r="V3533" t="s">
        <v>3756</v>
      </c>
      <c r="Y3533" s="1" t="s">
        <v>76</v>
      </c>
      <c r="Z3533">
        <v>4</v>
      </c>
      <c r="AA3533" t="s">
        <v>76</v>
      </c>
      <c r="AF3533" t="s">
        <v>88</v>
      </c>
      <c r="AH3533" t="s">
        <v>77</v>
      </c>
      <c r="AM3533">
        <v>2</v>
      </c>
      <c r="AN3533" s="1" t="s">
        <v>89</v>
      </c>
      <c r="AO3533">
        <v>0</v>
      </c>
      <c r="AP3533" s="1" t="s">
        <v>89</v>
      </c>
      <c r="AS3533">
        <v>949</v>
      </c>
      <c r="AT3533" s="1" t="s">
        <v>4974</v>
      </c>
      <c r="AV3533">
        <v>0</v>
      </c>
      <c r="AX3533">
        <v>45.08</v>
      </c>
      <c r="BA3533" s="2">
        <v>40163</v>
      </c>
      <c r="BG3533" t="s">
        <v>77</v>
      </c>
      <c r="BI3533" t="s">
        <v>77</v>
      </c>
      <c r="BJ3533">
        <v>45.08</v>
      </c>
      <c r="BK3533">
        <v>45.08</v>
      </c>
      <c r="BL3533" s="2">
        <v>42809</v>
      </c>
      <c r="BM3533">
        <v>45.08</v>
      </c>
      <c r="BT3533">
        <v>32.67</v>
      </c>
      <c r="BU3533" s="2">
        <v>42833</v>
      </c>
      <c r="BV3533">
        <v>31.37</v>
      </c>
      <c r="BW3533">
        <v>32.67</v>
      </c>
      <c r="BX3533" t="s">
        <v>78</v>
      </c>
      <c r="BY3533" t="s">
        <v>9</v>
      </c>
      <c r="BZ3533" t="s">
        <v>9</v>
      </c>
      <c r="CA3533">
        <v>30.41</v>
      </c>
      <c r="CB3533" t="s">
        <v>79</v>
      </c>
      <c r="CD3533" s="2">
        <v>41001</v>
      </c>
      <c r="CI3533" s="1" t="s">
        <v>80</v>
      </c>
    </row>
    <row r="3534" spans="1:87" x14ac:dyDescent="0.25">
      <c r="A3534">
        <v>656826</v>
      </c>
      <c r="B3534" s="1" t="s">
        <v>4975</v>
      </c>
      <c r="C3534">
        <v>455</v>
      </c>
      <c r="D3534" t="s">
        <v>3765</v>
      </c>
      <c r="E3534">
        <v>2.19</v>
      </c>
      <c r="F3534">
        <v>1</v>
      </c>
      <c r="G3534">
        <f t="shared" si="165"/>
        <v>2.19</v>
      </c>
      <c r="H3534" s="2">
        <v>40929</v>
      </c>
      <c r="I3534" s="2">
        <v>40928</v>
      </c>
      <c r="J3534" s="7">
        <f t="shared" ca="1" si="166"/>
        <v>78</v>
      </c>
      <c r="K3534" s="7">
        <f t="shared" ca="1" si="167"/>
        <v>78</v>
      </c>
      <c r="M3534">
        <v>1.59</v>
      </c>
      <c r="N3534">
        <v>1.59</v>
      </c>
      <c r="O3534">
        <v>1.59</v>
      </c>
      <c r="P3534">
        <v>2.19</v>
      </c>
      <c r="Q3534">
        <v>2.19</v>
      </c>
      <c r="R3534">
        <v>2.19</v>
      </c>
      <c r="S3534">
        <v>1</v>
      </c>
      <c r="T3534" s="1" t="s">
        <v>75</v>
      </c>
      <c r="W3534">
        <v>1</v>
      </c>
      <c r="X3534" s="1" t="s">
        <v>131</v>
      </c>
      <c r="Y3534" s="1" t="s">
        <v>76</v>
      </c>
      <c r="Z3534">
        <v>4</v>
      </c>
      <c r="AG3534" s="2">
        <v>40896</v>
      </c>
      <c r="AH3534" t="s">
        <v>77</v>
      </c>
      <c r="AM3534">
        <v>2</v>
      </c>
      <c r="AN3534" s="1" t="s">
        <v>89</v>
      </c>
      <c r="BA3534" s="2">
        <v>39968</v>
      </c>
      <c r="BG3534" t="s">
        <v>77</v>
      </c>
      <c r="BI3534" t="s">
        <v>77</v>
      </c>
      <c r="BJ3534">
        <v>2.19</v>
      </c>
      <c r="BK3534">
        <v>2.19</v>
      </c>
      <c r="BL3534" s="2">
        <v>40928</v>
      </c>
      <c r="BM3534">
        <v>2.19</v>
      </c>
      <c r="BT3534">
        <v>1.59</v>
      </c>
      <c r="BU3534" s="2">
        <v>40929</v>
      </c>
      <c r="BV3534">
        <v>1.59</v>
      </c>
      <c r="BW3534">
        <v>1.59</v>
      </c>
      <c r="BX3534" t="s">
        <v>78</v>
      </c>
      <c r="BY3534" t="s">
        <v>9</v>
      </c>
      <c r="BZ3534" t="s">
        <v>9</v>
      </c>
      <c r="CA3534">
        <v>27.4</v>
      </c>
      <c r="CB3534" t="s">
        <v>79</v>
      </c>
      <c r="CD3534" s="2">
        <v>41001</v>
      </c>
      <c r="CE3534" t="s">
        <v>1088</v>
      </c>
      <c r="CI3534" s="1" t="s">
        <v>80</v>
      </c>
    </row>
    <row r="3535" spans="1:87" x14ac:dyDescent="0.25">
      <c r="A3535">
        <v>656845</v>
      </c>
      <c r="B3535" s="1" t="s">
        <v>4977</v>
      </c>
      <c r="C3535">
        <v>709</v>
      </c>
      <c r="D3535" t="s">
        <v>656</v>
      </c>
      <c r="E3535">
        <v>5.84</v>
      </c>
      <c r="F3535">
        <v>2</v>
      </c>
      <c r="G3535">
        <f t="shared" si="165"/>
        <v>11.68</v>
      </c>
      <c r="H3535" s="2">
        <v>43215</v>
      </c>
      <c r="I3535" s="2">
        <v>43214</v>
      </c>
      <c r="J3535" s="7">
        <f t="shared" ca="1" si="166"/>
        <v>2</v>
      </c>
      <c r="K3535" s="7">
        <f t="shared" ca="1" si="167"/>
        <v>2</v>
      </c>
      <c r="M3535">
        <v>4.2300000000000004</v>
      </c>
      <c r="N3535">
        <v>4.2300000000000004</v>
      </c>
      <c r="O3535">
        <v>4.2300000000000004</v>
      </c>
      <c r="P3535">
        <v>5.84</v>
      </c>
      <c r="Q3535">
        <v>5.84</v>
      </c>
      <c r="R3535">
        <v>5.84</v>
      </c>
      <c r="S3535">
        <v>1</v>
      </c>
      <c r="T3535" s="1" t="s">
        <v>75</v>
      </c>
      <c r="U3535">
        <v>4</v>
      </c>
      <c r="V3535" t="s">
        <v>3766</v>
      </c>
      <c r="Y3535" s="1" t="s">
        <v>76</v>
      </c>
      <c r="Z3535">
        <v>4</v>
      </c>
      <c r="AA3535" t="s">
        <v>76</v>
      </c>
      <c r="AD3535">
        <v>13.66</v>
      </c>
      <c r="AE3535">
        <v>60</v>
      </c>
      <c r="AF3535" t="s">
        <v>88</v>
      </c>
      <c r="AG3535" s="2">
        <v>40896</v>
      </c>
      <c r="AH3535" t="s">
        <v>77</v>
      </c>
      <c r="AM3535">
        <v>2</v>
      </c>
      <c r="AN3535" s="1" t="s">
        <v>89</v>
      </c>
      <c r="AO3535">
        <v>0</v>
      </c>
      <c r="AP3535" s="1" t="s">
        <v>89</v>
      </c>
      <c r="AS3535">
        <v>13029</v>
      </c>
      <c r="AT3535" t="s">
        <v>4978</v>
      </c>
      <c r="AV3535">
        <v>0</v>
      </c>
      <c r="AX3535">
        <v>5.84</v>
      </c>
      <c r="BA3535" s="2">
        <v>39959</v>
      </c>
      <c r="BC3535">
        <v>60</v>
      </c>
      <c r="BD3535">
        <v>13.66</v>
      </c>
      <c r="BG3535" t="s">
        <v>77</v>
      </c>
      <c r="BI3535" t="s">
        <v>77</v>
      </c>
      <c r="BJ3535">
        <v>5.84</v>
      </c>
      <c r="BK3535">
        <v>5.84</v>
      </c>
      <c r="BL3535" s="2">
        <v>43214</v>
      </c>
      <c r="BM3535">
        <v>5.84</v>
      </c>
      <c r="BT3535">
        <v>4.2300000000000004</v>
      </c>
      <c r="BU3535" s="2">
        <v>43215</v>
      </c>
      <c r="BV3535">
        <v>4.2300000000000004</v>
      </c>
      <c r="BW3535">
        <v>4.2300000000000004</v>
      </c>
      <c r="BX3535" t="s">
        <v>78</v>
      </c>
      <c r="BY3535" t="s">
        <v>9</v>
      </c>
      <c r="BZ3535" t="s">
        <v>9</v>
      </c>
      <c r="CA3535">
        <v>27.57</v>
      </c>
      <c r="CB3535" t="s">
        <v>79</v>
      </c>
      <c r="CD3535" s="2">
        <v>41001</v>
      </c>
      <c r="CI3535" s="1" t="s">
        <v>80</v>
      </c>
    </row>
    <row r="3536" spans="1:87" x14ac:dyDescent="0.25">
      <c r="A3536">
        <v>656926</v>
      </c>
      <c r="B3536" t="s">
        <v>4982</v>
      </c>
      <c r="C3536">
        <v>111</v>
      </c>
      <c r="D3536" t="s">
        <v>405</v>
      </c>
      <c r="E3536">
        <v>7.77</v>
      </c>
      <c r="F3536">
        <v>13</v>
      </c>
      <c r="G3536">
        <f t="shared" si="165"/>
        <v>101.00999999999999</v>
      </c>
      <c r="H3536" s="2">
        <v>43225</v>
      </c>
      <c r="I3536" s="2">
        <v>43224</v>
      </c>
      <c r="J3536" s="7">
        <f t="shared" ca="1" si="166"/>
        <v>1</v>
      </c>
      <c r="K3536" s="7">
        <f t="shared" ca="1" si="167"/>
        <v>1</v>
      </c>
      <c r="M3536">
        <v>5.3</v>
      </c>
      <c r="N3536">
        <v>5.18</v>
      </c>
      <c r="O3536">
        <v>5.3</v>
      </c>
      <c r="P3536">
        <v>7.77</v>
      </c>
      <c r="Q3536">
        <v>7.77</v>
      </c>
      <c r="R3536">
        <v>7.77</v>
      </c>
      <c r="S3536">
        <v>1</v>
      </c>
      <c r="T3536" s="1" t="s">
        <v>75</v>
      </c>
      <c r="U3536">
        <v>2</v>
      </c>
      <c r="V3536" s="1" t="s">
        <v>3797</v>
      </c>
      <c r="Y3536" s="1" t="s">
        <v>76</v>
      </c>
      <c r="Z3536">
        <v>4</v>
      </c>
      <c r="AA3536" t="s">
        <v>76</v>
      </c>
      <c r="AD3536">
        <v>27.56</v>
      </c>
      <c r="AE3536">
        <v>22</v>
      </c>
      <c r="AF3536" t="s">
        <v>265</v>
      </c>
      <c r="AG3536" s="2">
        <v>40896</v>
      </c>
      <c r="AH3536" t="s">
        <v>77</v>
      </c>
      <c r="AK3536">
        <v>0</v>
      </c>
      <c r="AM3536">
        <v>3</v>
      </c>
      <c r="AN3536" s="1" t="s">
        <v>138</v>
      </c>
      <c r="AO3536">
        <v>0</v>
      </c>
      <c r="AP3536" s="1" t="s">
        <v>182</v>
      </c>
      <c r="AQ3536">
        <v>3365</v>
      </c>
      <c r="AR3536" t="s">
        <v>4376</v>
      </c>
      <c r="AS3536">
        <v>684</v>
      </c>
      <c r="AT3536" t="s">
        <v>4377</v>
      </c>
      <c r="AU3536">
        <v>7.77</v>
      </c>
      <c r="AV3536">
        <v>7.77</v>
      </c>
      <c r="AW3536">
        <v>7.77</v>
      </c>
      <c r="AX3536">
        <v>7.77</v>
      </c>
      <c r="AY3536">
        <v>7.77</v>
      </c>
      <c r="BA3536" s="2">
        <v>39105</v>
      </c>
      <c r="BC3536">
        <v>22</v>
      </c>
      <c r="BD3536">
        <v>27.56</v>
      </c>
      <c r="BG3536" t="s">
        <v>77</v>
      </c>
      <c r="BI3536" t="s">
        <v>77</v>
      </c>
      <c r="BJ3536">
        <v>7.77</v>
      </c>
      <c r="BK3536">
        <v>7.77</v>
      </c>
      <c r="BL3536" s="2">
        <v>43224</v>
      </c>
      <c r="BM3536">
        <v>7.77</v>
      </c>
      <c r="BT3536">
        <v>5.3</v>
      </c>
      <c r="BU3536" s="2">
        <v>43225</v>
      </c>
      <c r="BV3536">
        <v>5.18</v>
      </c>
      <c r="BW3536">
        <v>5.3</v>
      </c>
      <c r="BX3536" t="s">
        <v>78</v>
      </c>
      <c r="BY3536" t="s">
        <v>9</v>
      </c>
      <c r="BZ3536" t="s">
        <v>9</v>
      </c>
      <c r="CA3536">
        <v>33.33</v>
      </c>
      <c r="CB3536" t="s">
        <v>79</v>
      </c>
      <c r="CD3536" s="2">
        <v>41001</v>
      </c>
      <c r="CI3536" s="1" t="s">
        <v>80</v>
      </c>
    </row>
    <row r="3537" spans="1:87" x14ac:dyDescent="0.25">
      <c r="A3537">
        <v>656954</v>
      </c>
      <c r="B3537" s="1" t="s">
        <v>4983</v>
      </c>
      <c r="C3537">
        <v>666</v>
      </c>
      <c r="D3537" t="s">
        <v>249</v>
      </c>
      <c r="E3537">
        <v>5.03</v>
      </c>
      <c r="F3537">
        <v>3</v>
      </c>
      <c r="G3537">
        <f t="shared" si="165"/>
        <v>15.09</v>
      </c>
      <c r="H3537" s="2">
        <v>43224</v>
      </c>
      <c r="I3537" s="2">
        <v>43223</v>
      </c>
      <c r="J3537" s="7">
        <f t="shared" ca="1" si="166"/>
        <v>1</v>
      </c>
      <c r="K3537" s="7">
        <f t="shared" ca="1" si="167"/>
        <v>1</v>
      </c>
      <c r="M3537">
        <v>3.26</v>
      </c>
      <c r="N3537">
        <v>3.36</v>
      </c>
      <c r="O3537">
        <v>3.39</v>
      </c>
      <c r="P3537">
        <v>5.03</v>
      </c>
      <c r="Q3537">
        <v>5.03</v>
      </c>
      <c r="R3537">
        <v>4.93</v>
      </c>
      <c r="S3537">
        <v>1</v>
      </c>
      <c r="T3537" s="1" t="s">
        <v>75</v>
      </c>
      <c r="U3537">
        <v>1</v>
      </c>
      <c r="V3537" s="1" t="s">
        <v>213</v>
      </c>
      <c r="Y3537" s="1" t="s">
        <v>76</v>
      </c>
      <c r="Z3537">
        <v>4</v>
      </c>
      <c r="AA3537" t="s">
        <v>76</v>
      </c>
      <c r="AD3537">
        <v>31.47</v>
      </c>
      <c r="AE3537">
        <v>18</v>
      </c>
      <c r="AF3537" t="s">
        <v>265</v>
      </c>
      <c r="AG3537" s="2">
        <v>40896</v>
      </c>
      <c r="AH3537" t="s">
        <v>77</v>
      </c>
      <c r="AK3537">
        <v>0</v>
      </c>
      <c r="AM3537">
        <v>3</v>
      </c>
      <c r="AN3537" s="1" t="s">
        <v>138</v>
      </c>
      <c r="AO3537">
        <v>0</v>
      </c>
      <c r="AP3537" s="1" t="s">
        <v>182</v>
      </c>
      <c r="BA3537" s="2">
        <v>40074</v>
      </c>
      <c r="BC3537">
        <v>18</v>
      </c>
      <c r="BD3537">
        <v>31.47</v>
      </c>
      <c r="BG3537" t="s">
        <v>77</v>
      </c>
      <c r="BI3537" t="s">
        <v>77</v>
      </c>
      <c r="BJ3537">
        <v>5.03</v>
      </c>
      <c r="BK3537">
        <v>5.03</v>
      </c>
      <c r="BL3537" s="2">
        <v>43223</v>
      </c>
      <c r="BM3537">
        <v>4.93</v>
      </c>
      <c r="BT3537">
        <v>3.26</v>
      </c>
      <c r="BU3537" s="2">
        <v>43224</v>
      </c>
      <c r="BV3537">
        <v>3.36</v>
      </c>
      <c r="BW3537">
        <v>3.39</v>
      </c>
      <c r="BX3537" t="s">
        <v>78</v>
      </c>
      <c r="BY3537" t="s">
        <v>9</v>
      </c>
      <c r="BZ3537" t="s">
        <v>9</v>
      </c>
      <c r="CA3537">
        <v>31.85</v>
      </c>
      <c r="CB3537" t="s">
        <v>79</v>
      </c>
      <c r="CD3537" s="2">
        <v>41001</v>
      </c>
      <c r="CI3537" s="1" t="s">
        <v>80</v>
      </c>
    </row>
    <row r="3538" spans="1:87" x14ac:dyDescent="0.25">
      <c r="A3538">
        <v>656957</v>
      </c>
      <c r="B3538" s="1" t="s">
        <v>4984</v>
      </c>
      <c r="C3538">
        <v>399</v>
      </c>
      <c r="D3538" t="s">
        <v>3008</v>
      </c>
      <c r="E3538">
        <v>3.98</v>
      </c>
      <c r="F3538">
        <v>1</v>
      </c>
      <c r="G3538">
        <f t="shared" si="165"/>
        <v>3.98</v>
      </c>
      <c r="H3538" s="2">
        <v>43217</v>
      </c>
      <c r="I3538" s="2">
        <v>43216</v>
      </c>
      <c r="J3538" s="7">
        <f t="shared" ca="1" si="166"/>
        <v>1</v>
      </c>
      <c r="K3538" s="7">
        <f t="shared" ca="1" si="167"/>
        <v>2</v>
      </c>
      <c r="M3538">
        <v>2.88</v>
      </c>
      <c r="N3538">
        <v>2.88</v>
      </c>
      <c r="O3538">
        <v>2.88</v>
      </c>
      <c r="P3538">
        <v>3.98</v>
      </c>
      <c r="Q3538">
        <v>3.98</v>
      </c>
      <c r="R3538">
        <v>3.98</v>
      </c>
      <c r="S3538">
        <v>1</v>
      </c>
      <c r="T3538" s="1" t="s">
        <v>75</v>
      </c>
      <c r="Y3538" s="1" t="s">
        <v>76</v>
      </c>
      <c r="Z3538">
        <v>4</v>
      </c>
      <c r="AA3538" t="s">
        <v>76</v>
      </c>
      <c r="AD3538">
        <v>15.33</v>
      </c>
      <c r="AE3538">
        <v>10</v>
      </c>
      <c r="AF3538" t="s">
        <v>88</v>
      </c>
      <c r="AG3538" s="2">
        <v>40897</v>
      </c>
      <c r="AH3538" t="s">
        <v>77</v>
      </c>
      <c r="AM3538">
        <v>2</v>
      </c>
      <c r="AN3538" s="1" t="s">
        <v>89</v>
      </c>
      <c r="AO3538">
        <v>0</v>
      </c>
      <c r="AP3538" s="1" t="s">
        <v>89</v>
      </c>
      <c r="AQ3538">
        <v>931</v>
      </c>
      <c r="AR3538" s="1" t="s">
        <v>4985</v>
      </c>
      <c r="AS3538">
        <v>3322</v>
      </c>
      <c r="AT3538" s="1" t="s">
        <v>4986</v>
      </c>
      <c r="AU3538">
        <v>3.98</v>
      </c>
      <c r="AV3538">
        <v>3.98</v>
      </c>
      <c r="AW3538">
        <v>3.98</v>
      </c>
      <c r="AX3538">
        <v>3.98</v>
      </c>
      <c r="AY3538">
        <v>3.98</v>
      </c>
      <c r="BA3538" s="2">
        <v>40163</v>
      </c>
      <c r="BC3538">
        <v>10</v>
      </c>
      <c r="BD3538">
        <v>15.33</v>
      </c>
      <c r="BG3538" t="s">
        <v>77</v>
      </c>
      <c r="BI3538" t="s">
        <v>77</v>
      </c>
      <c r="BJ3538">
        <v>3.98</v>
      </c>
      <c r="BK3538">
        <v>3.98</v>
      </c>
      <c r="BL3538" s="2">
        <v>43216</v>
      </c>
      <c r="BM3538">
        <v>3.98</v>
      </c>
      <c r="BT3538">
        <v>2.88</v>
      </c>
      <c r="BU3538" s="2">
        <v>43217</v>
      </c>
      <c r="BV3538">
        <v>2.88</v>
      </c>
      <c r="BW3538">
        <v>2.88</v>
      </c>
      <c r="BX3538" t="s">
        <v>78</v>
      </c>
      <c r="BY3538" t="s">
        <v>9</v>
      </c>
      <c r="BZ3538" t="s">
        <v>9</v>
      </c>
      <c r="CA3538">
        <v>27.64</v>
      </c>
      <c r="CB3538" t="s">
        <v>79</v>
      </c>
      <c r="CD3538" s="2">
        <v>41001</v>
      </c>
      <c r="CI3538" s="1" t="s">
        <v>80</v>
      </c>
    </row>
    <row r="3539" spans="1:87" x14ac:dyDescent="0.25">
      <c r="A3539">
        <v>656964</v>
      </c>
      <c r="B3539" s="1" t="s">
        <v>4988</v>
      </c>
      <c r="C3539">
        <v>399</v>
      </c>
      <c r="D3539" t="s">
        <v>3008</v>
      </c>
      <c r="E3539">
        <v>11.94</v>
      </c>
      <c r="F3539">
        <v>1</v>
      </c>
      <c r="G3539">
        <f t="shared" si="165"/>
        <v>11.94</v>
      </c>
      <c r="H3539" s="2">
        <v>43223</v>
      </c>
      <c r="I3539" s="2">
        <v>43222</v>
      </c>
      <c r="J3539" s="7">
        <f t="shared" ca="1" si="166"/>
        <v>1</v>
      </c>
      <c r="K3539" s="7">
        <f t="shared" ca="1" si="167"/>
        <v>1</v>
      </c>
      <c r="M3539">
        <v>8.65</v>
      </c>
      <c r="N3539">
        <v>8.1999999999999993</v>
      </c>
      <c r="O3539">
        <v>8.65</v>
      </c>
      <c r="P3539">
        <v>11.94</v>
      </c>
      <c r="Q3539">
        <v>11.94</v>
      </c>
      <c r="R3539">
        <v>11.94</v>
      </c>
      <c r="S3539">
        <v>1</v>
      </c>
      <c r="T3539" s="1" t="s">
        <v>75</v>
      </c>
      <c r="Y3539" s="1" t="s">
        <v>76</v>
      </c>
      <c r="Z3539">
        <v>4</v>
      </c>
      <c r="AA3539" t="s">
        <v>76</v>
      </c>
      <c r="AD3539">
        <v>10</v>
      </c>
      <c r="AE3539">
        <v>5</v>
      </c>
      <c r="AF3539" t="s">
        <v>88</v>
      </c>
      <c r="AG3539" s="2">
        <v>40897</v>
      </c>
      <c r="AH3539" t="s">
        <v>77</v>
      </c>
      <c r="AM3539">
        <v>2</v>
      </c>
      <c r="AN3539" s="1" t="s">
        <v>89</v>
      </c>
      <c r="AO3539">
        <v>0</v>
      </c>
      <c r="AP3539" s="1" t="s">
        <v>89</v>
      </c>
      <c r="AQ3539">
        <v>932</v>
      </c>
      <c r="AR3539" s="1" t="s">
        <v>4989</v>
      </c>
      <c r="AS3539">
        <v>3323</v>
      </c>
      <c r="AT3539" s="1" t="s">
        <v>4990</v>
      </c>
      <c r="AU3539">
        <v>11.94</v>
      </c>
      <c r="AV3539">
        <v>11.94</v>
      </c>
      <c r="AW3539">
        <v>11.94</v>
      </c>
      <c r="AX3539">
        <v>11.94</v>
      </c>
      <c r="AY3539">
        <v>11.94</v>
      </c>
      <c r="BA3539" s="2">
        <v>40283</v>
      </c>
      <c r="BC3539">
        <v>5</v>
      </c>
      <c r="BD3539">
        <v>10</v>
      </c>
      <c r="BG3539" t="s">
        <v>77</v>
      </c>
      <c r="BI3539" t="s">
        <v>77</v>
      </c>
      <c r="BJ3539">
        <v>11.94</v>
      </c>
      <c r="BK3539">
        <v>11.94</v>
      </c>
      <c r="BL3539" s="2">
        <v>43222</v>
      </c>
      <c r="BM3539">
        <v>11.94</v>
      </c>
      <c r="BT3539">
        <v>8.65</v>
      </c>
      <c r="BU3539" s="2">
        <v>43223</v>
      </c>
      <c r="BV3539">
        <v>8.1999999999999993</v>
      </c>
      <c r="BW3539">
        <v>8.65</v>
      </c>
      <c r="BX3539" t="s">
        <v>78</v>
      </c>
      <c r="BY3539" t="s">
        <v>9</v>
      </c>
      <c r="BZ3539" t="s">
        <v>9</v>
      </c>
      <c r="CA3539">
        <v>31.32</v>
      </c>
      <c r="CB3539" t="s">
        <v>79</v>
      </c>
      <c r="CD3539" s="2">
        <v>41001</v>
      </c>
      <c r="CI3539" s="1" t="s">
        <v>80</v>
      </c>
    </row>
    <row r="3540" spans="1:87" x14ac:dyDescent="0.25">
      <c r="A3540">
        <v>657114</v>
      </c>
      <c r="B3540" t="s">
        <v>4991</v>
      </c>
      <c r="C3540">
        <v>399</v>
      </c>
      <c r="D3540" t="s">
        <v>3008</v>
      </c>
      <c r="E3540">
        <v>18.61</v>
      </c>
      <c r="F3540">
        <v>1</v>
      </c>
      <c r="G3540">
        <f t="shared" si="165"/>
        <v>18.61</v>
      </c>
      <c r="H3540" s="2">
        <v>43210</v>
      </c>
      <c r="I3540" s="2">
        <v>43210</v>
      </c>
      <c r="J3540" s="7">
        <f t="shared" ca="1" si="166"/>
        <v>2</v>
      </c>
      <c r="K3540" s="7">
        <f t="shared" ca="1" si="167"/>
        <v>2</v>
      </c>
      <c r="M3540">
        <v>13.48</v>
      </c>
      <c r="N3540">
        <v>13.48</v>
      </c>
      <c r="O3540">
        <v>13.48</v>
      </c>
      <c r="P3540">
        <v>18.61</v>
      </c>
      <c r="Q3540">
        <v>18.61</v>
      </c>
      <c r="R3540">
        <v>18.61</v>
      </c>
      <c r="S3540">
        <v>1</v>
      </c>
      <c r="T3540" s="1" t="s">
        <v>75</v>
      </c>
      <c r="Y3540" s="1" t="s">
        <v>76</v>
      </c>
      <c r="Z3540">
        <v>4</v>
      </c>
      <c r="AA3540" t="s">
        <v>76</v>
      </c>
      <c r="AD3540">
        <v>13.04</v>
      </c>
      <c r="AE3540">
        <v>30</v>
      </c>
      <c r="AF3540" t="s">
        <v>88</v>
      </c>
      <c r="AG3540" s="2">
        <v>40896</v>
      </c>
      <c r="AH3540" t="s">
        <v>77</v>
      </c>
      <c r="AM3540">
        <v>2</v>
      </c>
      <c r="AN3540" s="1" t="s">
        <v>89</v>
      </c>
      <c r="AO3540">
        <v>0</v>
      </c>
      <c r="AP3540" s="1" t="s">
        <v>89</v>
      </c>
      <c r="BA3540" s="2">
        <v>39105</v>
      </c>
      <c r="BC3540">
        <v>30</v>
      </c>
      <c r="BD3540">
        <v>13.04</v>
      </c>
      <c r="BG3540" t="s">
        <v>77</v>
      </c>
      <c r="BI3540" t="s">
        <v>77</v>
      </c>
      <c r="BJ3540">
        <v>18.61</v>
      </c>
      <c r="BK3540">
        <v>18.61</v>
      </c>
      <c r="BL3540" s="2">
        <v>43210</v>
      </c>
      <c r="BM3540">
        <v>18.61</v>
      </c>
      <c r="BT3540">
        <v>13.48</v>
      </c>
      <c r="BU3540" s="2">
        <v>43210</v>
      </c>
      <c r="BV3540">
        <v>13.48</v>
      </c>
      <c r="BW3540">
        <v>13.48</v>
      </c>
      <c r="BX3540" t="s">
        <v>78</v>
      </c>
      <c r="BY3540" t="s">
        <v>9</v>
      </c>
      <c r="BZ3540" t="s">
        <v>9</v>
      </c>
      <c r="CA3540">
        <v>27.57</v>
      </c>
      <c r="CB3540" t="s">
        <v>79</v>
      </c>
      <c r="CD3540" s="2">
        <v>41001</v>
      </c>
      <c r="CI3540" s="1" t="s">
        <v>80</v>
      </c>
    </row>
    <row r="3541" spans="1:87" x14ac:dyDescent="0.25">
      <c r="A3541">
        <v>657213</v>
      </c>
      <c r="B3541" s="1" t="s">
        <v>4992</v>
      </c>
      <c r="C3541">
        <v>1199</v>
      </c>
      <c r="D3541" s="1" t="s">
        <v>3768</v>
      </c>
      <c r="E3541">
        <v>2.25</v>
      </c>
      <c r="F3541">
        <v>1</v>
      </c>
      <c r="G3541">
        <f t="shared" si="165"/>
        <v>2.25</v>
      </c>
      <c r="H3541" s="2">
        <v>43140</v>
      </c>
      <c r="I3541" s="2">
        <v>43167</v>
      </c>
      <c r="J3541" s="7">
        <f t="shared" ca="1" si="166"/>
        <v>4</v>
      </c>
      <c r="K3541" s="7">
        <f t="shared" ca="1" si="167"/>
        <v>3</v>
      </c>
      <c r="M3541">
        <v>1.54</v>
      </c>
      <c r="N3541">
        <v>1.61</v>
      </c>
      <c r="O3541">
        <v>1.58</v>
      </c>
      <c r="P3541">
        <v>2.25</v>
      </c>
      <c r="Q3541">
        <v>2.25</v>
      </c>
      <c r="R3541">
        <v>2.25</v>
      </c>
      <c r="S3541">
        <v>1</v>
      </c>
      <c r="T3541" s="1" t="s">
        <v>75</v>
      </c>
      <c r="U3541">
        <v>2</v>
      </c>
      <c r="V3541" s="1" t="s">
        <v>3797</v>
      </c>
      <c r="Y3541" s="1" t="s">
        <v>76</v>
      </c>
      <c r="Z3541">
        <v>4</v>
      </c>
      <c r="AA3541" t="s">
        <v>76</v>
      </c>
      <c r="AD3541">
        <v>27.56</v>
      </c>
      <c r="AF3541" t="s">
        <v>265</v>
      </c>
      <c r="AG3541" s="2">
        <v>40896</v>
      </c>
      <c r="AH3541" t="s">
        <v>77</v>
      </c>
      <c r="AM3541">
        <v>3</v>
      </c>
      <c r="AN3541" s="1" t="s">
        <v>138</v>
      </c>
      <c r="AO3541">
        <v>0</v>
      </c>
      <c r="AP3541" s="1" t="s">
        <v>182</v>
      </c>
      <c r="AS3541">
        <v>3268</v>
      </c>
      <c r="AT3541" s="1" t="s">
        <v>4993</v>
      </c>
      <c r="AV3541">
        <v>0</v>
      </c>
      <c r="AX3541">
        <v>2.7</v>
      </c>
      <c r="BA3541" s="2">
        <v>39105</v>
      </c>
      <c r="BD3541">
        <v>27.56</v>
      </c>
      <c r="BG3541" t="s">
        <v>77</v>
      </c>
      <c r="BI3541" t="s">
        <v>77</v>
      </c>
      <c r="BJ3541">
        <v>2.25</v>
      </c>
      <c r="BK3541">
        <v>2.25</v>
      </c>
      <c r="BL3541" s="2">
        <v>43167</v>
      </c>
      <c r="BM3541">
        <v>2.25</v>
      </c>
      <c r="BT3541">
        <v>1.54</v>
      </c>
      <c r="BU3541" s="2">
        <v>43140</v>
      </c>
      <c r="BV3541">
        <v>1.61</v>
      </c>
      <c r="BW3541">
        <v>1.58</v>
      </c>
      <c r="BX3541" t="s">
        <v>78</v>
      </c>
      <c r="BY3541" t="s">
        <v>9</v>
      </c>
      <c r="BZ3541" t="s">
        <v>9</v>
      </c>
      <c r="CA3541">
        <v>28.44</v>
      </c>
      <c r="CB3541" t="s">
        <v>79</v>
      </c>
      <c r="CD3541" s="2">
        <v>41001</v>
      </c>
      <c r="CE3541" t="s">
        <v>1088</v>
      </c>
      <c r="CI3541" s="1" t="s">
        <v>80</v>
      </c>
    </row>
    <row r="3542" spans="1:87" x14ac:dyDescent="0.25">
      <c r="A3542">
        <v>657221</v>
      </c>
      <c r="B3542" s="1" t="s">
        <v>4994</v>
      </c>
      <c r="C3542">
        <v>1199</v>
      </c>
      <c r="D3542" s="1" t="s">
        <v>3768</v>
      </c>
      <c r="E3542">
        <v>2.75</v>
      </c>
      <c r="F3542">
        <v>1</v>
      </c>
      <c r="G3542">
        <f t="shared" si="165"/>
        <v>2.75</v>
      </c>
      <c r="H3542" s="2">
        <v>43132</v>
      </c>
      <c r="I3542" s="2">
        <v>43154</v>
      </c>
      <c r="J3542" s="7">
        <f t="shared" ca="1" si="166"/>
        <v>4</v>
      </c>
      <c r="K3542" s="7">
        <f t="shared" ca="1" si="167"/>
        <v>4</v>
      </c>
      <c r="M3542">
        <v>1.87</v>
      </c>
      <c r="N3542">
        <v>1.87</v>
      </c>
      <c r="O3542">
        <v>1.87</v>
      </c>
      <c r="P3542">
        <v>2.75</v>
      </c>
      <c r="Q3542">
        <v>2.75</v>
      </c>
      <c r="R3542">
        <v>2.75</v>
      </c>
      <c r="S3542">
        <v>1</v>
      </c>
      <c r="T3542" s="1" t="s">
        <v>75</v>
      </c>
      <c r="U3542">
        <v>2</v>
      </c>
      <c r="V3542" s="1" t="s">
        <v>3797</v>
      </c>
      <c r="Y3542" s="1" t="s">
        <v>76</v>
      </c>
      <c r="Z3542">
        <v>4</v>
      </c>
      <c r="AA3542" t="s">
        <v>76</v>
      </c>
      <c r="AD3542">
        <v>15.19</v>
      </c>
      <c r="AF3542" t="s">
        <v>265</v>
      </c>
      <c r="AG3542" s="2">
        <v>40897</v>
      </c>
      <c r="AH3542" t="s">
        <v>77</v>
      </c>
      <c r="AM3542">
        <v>3</v>
      </c>
      <c r="AN3542" s="1" t="s">
        <v>138</v>
      </c>
      <c r="AO3542">
        <v>0</v>
      </c>
      <c r="AP3542" s="1" t="s">
        <v>182</v>
      </c>
      <c r="AS3542">
        <v>3267</v>
      </c>
      <c r="AT3542" s="1" t="s">
        <v>4995</v>
      </c>
      <c r="AV3542">
        <v>0</v>
      </c>
      <c r="AX3542">
        <v>3.29</v>
      </c>
      <c r="BA3542" s="2">
        <v>39105</v>
      </c>
      <c r="BD3542">
        <v>15.19</v>
      </c>
      <c r="BG3542" t="s">
        <v>77</v>
      </c>
      <c r="BI3542" t="s">
        <v>77</v>
      </c>
      <c r="BJ3542">
        <v>2.75</v>
      </c>
      <c r="BK3542">
        <v>2.75</v>
      </c>
      <c r="BL3542" s="2">
        <v>43154</v>
      </c>
      <c r="BM3542">
        <v>2.75</v>
      </c>
      <c r="BT3542">
        <v>1.87</v>
      </c>
      <c r="BU3542" s="2">
        <v>43132</v>
      </c>
      <c r="BV3542">
        <v>1.87</v>
      </c>
      <c r="BW3542">
        <v>1.87</v>
      </c>
      <c r="BX3542" t="s">
        <v>78</v>
      </c>
      <c r="BY3542" t="s">
        <v>9</v>
      </c>
      <c r="BZ3542" t="s">
        <v>9</v>
      </c>
      <c r="CA3542">
        <v>32</v>
      </c>
      <c r="CB3542" t="s">
        <v>79</v>
      </c>
      <c r="CD3542" s="2">
        <v>41001</v>
      </c>
      <c r="CE3542" t="s">
        <v>1088</v>
      </c>
      <c r="CI3542" s="1" t="s">
        <v>80</v>
      </c>
    </row>
    <row r="3543" spans="1:87" x14ac:dyDescent="0.25">
      <c r="A3543">
        <v>657239</v>
      </c>
      <c r="B3543" s="1" t="s">
        <v>4996</v>
      </c>
      <c r="C3543">
        <v>1199</v>
      </c>
      <c r="D3543" s="1" t="s">
        <v>3768</v>
      </c>
      <c r="E3543">
        <v>2.48</v>
      </c>
      <c r="F3543">
        <v>1</v>
      </c>
      <c r="G3543">
        <f t="shared" si="165"/>
        <v>2.48</v>
      </c>
      <c r="H3543" s="2">
        <v>43111</v>
      </c>
      <c r="I3543" s="2">
        <v>43111</v>
      </c>
      <c r="J3543" s="7">
        <f t="shared" ca="1" si="166"/>
        <v>5</v>
      </c>
      <c r="K3543" s="7">
        <f t="shared" ca="1" si="167"/>
        <v>5</v>
      </c>
      <c r="M3543">
        <v>1.8</v>
      </c>
      <c r="N3543">
        <v>1.8</v>
      </c>
      <c r="O3543">
        <v>1.8</v>
      </c>
      <c r="P3543">
        <v>2.48</v>
      </c>
      <c r="Q3543">
        <v>2.48</v>
      </c>
      <c r="R3543">
        <v>2.48</v>
      </c>
      <c r="S3543">
        <v>1</v>
      </c>
      <c r="T3543" s="1" t="s">
        <v>75</v>
      </c>
      <c r="U3543">
        <v>2</v>
      </c>
      <c r="V3543" s="1" t="s">
        <v>3797</v>
      </c>
      <c r="Y3543" s="1" t="s">
        <v>76</v>
      </c>
      <c r="Z3543">
        <v>4</v>
      </c>
      <c r="AA3543" t="s">
        <v>76</v>
      </c>
      <c r="AD3543">
        <v>11</v>
      </c>
      <c r="AF3543" t="s">
        <v>88</v>
      </c>
      <c r="AG3543" s="2">
        <v>40897</v>
      </c>
      <c r="AH3543" t="s">
        <v>77</v>
      </c>
      <c r="AM3543">
        <v>2</v>
      </c>
      <c r="AN3543" s="1" t="s">
        <v>89</v>
      </c>
      <c r="AO3543">
        <v>0</v>
      </c>
      <c r="AP3543" s="1" t="s">
        <v>89</v>
      </c>
      <c r="AS3543">
        <v>3269</v>
      </c>
      <c r="AT3543" s="1" t="s">
        <v>4997</v>
      </c>
      <c r="AV3543">
        <v>0</v>
      </c>
      <c r="AX3543">
        <v>2.98</v>
      </c>
      <c r="BA3543" s="2">
        <v>39105</v>
      </c>
      <c r="BD3543">
        <v>11</v>
      </c>
      <c r="BG3543" t="s">
        <v>77</v>
      </c>
      <c r="BI3543" t="s">
        <v>77</v>
      </c>
      <c r="BJ3543">
        <v>2.48</v>
      </c>
      <c r="BK3543">
        <v>2.48</v>
      </c>
      <c r="BL3543" s="2">
        <v>43111</v>
      </c>
      <c r="BM3543">
        <v>2.48</v>
      </c>
      <c r="BT3543">
        <v>1.8</v>
      </c>
      <c r="BU3543" s="2">
        <v>43111</v>
      </c>
      <c r="BV3543">
        <v>1.8</v>
      </c>
      <c r="BW3543">
        <v>1.8</v>
      </c>
      <c r="BX3543" t="s">
        <v>78</v>
      </c>
      <c r="BY3543" t="s">
        <v>9</v>
      </c>
      <c r="BZ3543" t="s">
        <v>9</v>
      </c>
      <c r="CA3543">
        <v>27.42</v>
      </c>
      <c r="CB3543" t="s">
        <v>79</v>
      </c>
      <c r="CD3543" s="2">
        <v>41001</v>
      </c>
      <c r="CE3543" t="s">
        <v>1088</v>
      </c>
      <c r="CI3543" s="1" t="s">
        <v>80</v>
      </c>
    </row>
    <row r="3544" spans="1:87" x14ac:dyDescent="0.25">
      <c r="A3544">
        <v>657577</v>
      </c>
      <c r="B3544" s="1" t="s">
        <v>5000</v>
      </c>
      <c r="C3544">
        <v>456</v>
      </c>
      <c r="D3544" s="1" t="s">
        <v>835</v>
      </c>
      <c r="E3544">
        <v>58.85</v>
      </c>
      <c r="F3544">
        <v>1</v>
      </c>
      <c r="G3544">
        <f t="shared" si="165"/>
        <v>58.85</v>
      </c>
      <c r="H3544" s="2">
        <v>42528</v>
      </c>
      <c r="I3544" s="2">
        <v>42496</v>
      </c>
      <c r="J3544" s="7">
        <f t="shared" ca="1" si="166"/>
        <v>24</v>
      </c>
      <c r="K3544" s="7">
        <f t="shared" ca="1" si="167"/>
        <v>26</v>
      </c>
      <c r="M3544">
        <v>42.63</v>
      </c>
      <c r="N3544">
        <v>41.36</v>
      </c>
      <c r="O3544">
        <v>42.63</v>
      </c>
      <c r="P3544">
        <v>58.85</v>
      </c>
      <c r="Q3544">
        <v>58.85</v>
      </c>
      <c r="R3544">
        <v>58.85</v>
      </c>
      <c r="S3544">
        <v>1</v>
      </c>
      <c r="T3544" s="1" t="s">
        <v>75</v>
      </c>
      <c r="W3544">
        <v>1</v>
      </c>
      <c r="X3544" s="1" t="s">
        <v>131</v>
      </c>
      <c r="Y3544" s="1" t="s">
        <v>76</v>
      </c>
      <c r="Z3544">
        <v>4</v>
      </c>
      <c r="AA3544" t="s">
        <v>76</v>
      </c>
      <c r="AG3544" s="2">
        <v>40896</v>
      </c>
      <c r="AH3544" t="s">
        <v>77</v>
      </c>
      <c r="AM3544">
        <v>2</v>
      </c>
      <c r="AN3544" s="1" t="s">
        <v>89</v>
      </c>
      <c r="BA3544" s="2">
        <v>39105</v>
      </c>
      <c r="BG3544" t="s">
        <v>77</v>
      </c>
      <c r="BI3544" t="s">
        <v>77</v>
      </c>
      <c r="BJ3544">
        <v>58.85</v>
      </c>
      <c r="BK3544">
        <v>58.85</v>
      </c>
      <c r="BL3544" s="2">
        <v>42496</v>
      </c>
      <c r="BM3544">
        <v>58.85</v>
      </c>
      <c r="BT3544">
        <v>42.63</v>
      </c>
      <c r="BU3544" s="2">
        <v>42528</v>
      </c>
      <c r="BV3544">
        <v>41.36</v>
      </c>
      <c r="BW3544">
        <v>42.63</v>
      </c>
      <c r="BX3544" t="s">
        <v>78</v>
      </c>
      <c r="BY3544" t="s">
        <v>9</v>
      </c>
      <c r="BZ3544" t="s">
        <v>9</v>
      </c>
      <c r="CA3544">
        <v>29.72</v>
      </c>
      <c r="CB3544" t="s">
        <v>79</v>
      </c>
      <c r="CD3544" s="2">
        <v>41001</v>
      </c>
      <c r="CI3544" s="1" t="s">
        <v>80</v>
      </c>
    </row>
    <row r="3545" spans="1:87" x14ac:dyDescent="0.25">
      <c r="A3545">
        <v>657585</v>
      </c>
      <c r="B3545" s="1" t="s">
        <v>5001</v>
      </c>
      <c r="C3545">
        <v>456</v>
      </c>
      <c r="D3545" s="1" t="s">
        <v>835</v>
      </c>
      <c r="E3545">
        <v>108.9</v>
      </c>
      <c r="F3545">
        <v>1</v>
      </c>
      <c r="G3545">
        <f t="shared" si="165"/>
        <v>108.9</v>
      </c>
      <c r="H3545" s="2">
        <v>41870</v>
      </c>
      <c r="I3545" s="2">
        <v>41870</v>
      </c>
      <c r="J3545" s="7">
        <f t="shared" ca="1" si="166"/>
        <v>46</v>
      </c>
      <c r="K3545" s="7">
        <f t="shared" ca="1" si="167"/>
        <v>46</v>
      </c>
      <c r="M3545">
        <v>78.900000000000006</v>
      </c>
      <c r="N3545">
        <v>78.900000000000006</v>
      </c>
      <c r="O3545">
        <v>78.900000000000006</v>
      </c>
      <c r="P3545">
        <v>108.9</v>
      </c>
      <c r="Q3545">
        <v>108.9</v>
      </c>
      <c r="R3545">
        <v>108.9</v>
      </c>
      <c r="S3545">
        <v>1</v>
      </c>
      <c r="T3545" s="1" t="s">
        <v>75</v>
      </c>
      <c r="W3545">
        <v>1</v>
      </c>
      <c r="X3545" s="1" t="s">
        <v>131</v>
      </c>
      <c r="Y3545" s="1" t="s">
        <v>76</v>
      </c>
      <c r="Z3545">
        <v>4</v>
      </c>
      <c r="AA3545" t="s">
        <v>76</v>
      </c>
      <c r="AH3545" t="s">
        <v>77</v>
      </c>
      <c r="AM3545">
        <v>2</v>
      </c>
      <c r="AN3545" s="1" t="s">
        <v>89</v>
      </c>
      <c r="BA3545" s="2">
        <v>39149</v>
      </c>
      <c r="BG3545" t="s">
        <v>77</v>
      </c>
      <c r="BI3545" t="s">
        <v>77</v>
      </c>
      <c r="BJ3545">
        <v>108.9</v>
      </c>
      <c r="BK3545">
        <v>108.9</v>
      </c>
      <c r="BL3545" s="2">
        <v>41870</v>
      </c>
      <c r="BM3545">
        <v>108.9</v>
      </c>
      <c r="BT3545">
        <v>78.900000000000006</v>
      </c>
      <c r="BU3545" s="2">
        <v>41870</v>
      </c>
      <c r="BV3545">
        <v>78.900000000000006</v>
      </c>
      <c r="BW3545">
        <v>78.900000000000006</v>
      </c>
      <c r="BX3545" t="s">
        <v>78</v>
      </c>
      <c r="BY3545" t="s">
        <v>9</v>
      </c>
      <c r="BZ3545" t="s">
        <v>9</v>
      </c>
      <c r="CA3545">
        <v>27.55</v>
      </c>
      <c r="CB3545" t="s">
        <v>79</v>
      </c>
      <c r="CD3545" s="2">
        <v>41001</v>
      </c>
      <c r="CI3545" s="1" t="s">
        <v>80</v>
      </c>
    </row>
    <row r="3546" spans="1:87" x14ac:dyDescent="0.25">
      <c r="A3546">
        <v>657619</v>
      </c>
      <c r="B3546" s="1" t="s">
        <v>5002</v>
      </c>
      <c r="C3546">
        <v>456</v>
      </c>
      <c r="D3546" s="1" t="s">
        <v>835</v>
      </c>
      <c r="E3546">
        <v>60</v>
      </c>
      <c r="F3546">
        <v>1</v>
      </c>
      <c r="G3546">
        <f t="shared" si="165"/>
        <v>60</v>
      </c>
      <c r="H3546" s="2">
        <v>43190</v>
      </c>
      <c r="I3546" s="2">
        <v>43188</v>
      </c>
      <c r="J3546" s="7">
        <f t="shared" ca="1" si="166"/>
        <v>2</v>
      </c>
      <c r="K3546" s="7">
        <f t="shared" ca="1" si="167"/>
        <v>2</v>
      </c>
      <c r="M3546">
        <v>43.46</v>
      </c>
      <c r="N3546">
        <v>43.46</v>
      </c>
      <c r="O3546">
        <v>43.46</v>
      </c>
      <c r="P3546">
        <v>60</v>
      </c>
      <c r="Q3546">
        <v>60</v>
      </c>
      <c r="R3546">
        <v>60</v>
      </c>
      <c r="S3546">
        <v>1</v>
      </c>
      <c r="T3546" s="1" t="s">
        <v>75</v>
      </c>
      <c r="Y3546" s="1" t="s">
        <v>76</v>
      </c>
      <c r="Z3546">
        <v>4</v>
      </c>
      <c r="AA3546" t="s">
        <v>76</v>
      </c>
      <c r="AD3546">
        <v>5</v>
      </c>
      <c r="AF3546" t="s">
        <v>88</v>
      </c>
      <c r="AG3546" s="2">
        <v>40896</v>
      </c>
      <c r="AH3546" t="s">
        <v>77</v>
      </c>
      <c r="AM3546">
        <v>2</v>
      </c>
      <c r="AN3546" s="1" t="s">
        <v>89</v>
      </c>
      <c r="AO3546">
        <v>0</v>
      </c>
      <c r="AP3546" s="1" t="s">
        <v>89</v>
      </c>
      <c r="BA3546" s="2">
        <v>39105</v>
      </c>
      <c r="BD3546">
        <v>5</v>
      </c>
      <c r="BG3546" t="s">
        <v>77</v>
      </c>
      <c r="BI3546" t="s">
        <v>77</v>
      </c>
      <c r="BJ3546">
        <v>60</v>
      </c>
      <c r="BK3546">
        <v>60</v>
      </c>
      <c r="BL3546" s="2">
        <v>43188</v>
      </c>
      <c r="BM3546">
        <v>60</v>
      </c>
      <c r="BT3546">
        <v>43.46</v>
      </c>
      <c r="BU3546" s="2">
        <v>43190</v>
      </c>
      <c r="BV3546">
        <v>43.46</v>
      </c>
      <c r="BW3546">
        <v>43.46</v>
      </c>
      <c r="BX3546" t="s">
        <v>78</v>
      </c>
      <c r="BY3546" t="s">
        <v>9</v>
      </c>
      <c r="BZ3546" t="s">
        <v>9</v>
      </c>
      <c r="CA3546">
        <v>27.57</v>
      </c>
      <c r="CB3546" t="s">
        <v>79</v>
      </c>
      <c r="CD3546" s="2">
        <v>41001</v>
      </c>
      <c r="CI3546" s="1" t="s">
        <v>80</v>
      </c>
    </row>
    <row r="3547" spans="1:87" x14ac:dyDescent="0.25">
      <c r="A3547">
        <v>657627</v>
      </c>
      <c r="B3547" s="1" t="s">
        <v>5003</v>
      </c>
      <c r="C3547">
        <v>456</v>
      </c>
      <c r="D3547" s="1" t="s">
        <v>835</v>
      </c>
      <c r="E3547">
        <v>112</v>
      </c>
      <c r="F3547">
        <v>1</v>
      </c>
      <c r="G3547">
        <f t="shared" si="165"/>
        <v>112</v>
      </c>
      <c r="H3547" s="2">
        <v>43080</v>
      </c>
      <c r="I3547" s="2">
        <v>43080</v>
      </c>
      <c r="J3547" s="7">
        <f t="shared" ca="1" si="166"/>
        <v>6</v>
      </c>
      <c r="K3547" s="7">
        <f t="shared" ca="1" si="167"/>
        <v>6</v>
      </c>
      <c r="M3547">
        <v>81.16</v>
      </c>
      <c r="N3547">
        <v>81.16</v>
      </c>
      <c r="O3547">
        <v>81.16</v>
      </c>
      <c r="P3547">
        <v>112</v>
      </c>
      <c r="Q3547">
        <v>112</v>
      </c>
      <c r="R3547">
        <v>112</v>
      </c>
      <c r="S3547">
        <v>1</v>
      </c>
      <c r="T3547" s="1" t="s">
        <v>75</v>
      </c>
      <c r="Y3547" s="1" t="s">
        <v>76</v>
      </c>
      <c r="Z3547">
        <v>4</v>
      </c>
      <c r="AA3547" t="s">
        <v>76</v>
      </c>
      <c r="AD3547">
        <v>2</v>
      </c>
      <c r="AF3547" t="s">
        <v>88</v>
      </c>
      <c r="AG3547" s="2">
        <v>40896</v>
      </c>
      <c r="AH3547" t="s">
        <v>77</v>
      </c>
      <c r="AM3547">
        <v>2</v>
      </c>
      <c r="AN3547" s="1" t="s">
        <v>89</v>
      </c>
      <c r="AO3547">
        <v>0</v>
      </c>
      <c r="AP3547" s="1" t="s">
        <v>89</v>
      </c>
      <c r="AS3547">
        <v>10388</v>
      </c>
      <c r="AT3547" s="1" t="s">
        <v>5004</v>
      </c>
      <c r="AV3547">
        <v>0</v>
      </c>
      <c r="AX3547">
        <v>0</v>
      </c>
      <c r="AZ3547">
        <v>72</v>
      </c>
      <c r="BA3547" s="2">
        <v>39105</v>
      </c>
      <c r="BD3547">
        <v>2</v>
      </c>
      <c r="BG3547" t="s">
        <v>77</v>
      </c>
      <c r="BI3547" t="s">
        <v>77</v>
      </c>
      <c r="BJ3547">
        <v>112</v>
      </c>
      <c r="BK3547">
        <v>112</v>
      </c>
      <c r="BL3547" s="2">
        <v>43080</v>
      </c>
      <c r="BM3547">
        <v>112</v>
      </c>
      <c r="BT3547">
        <v>81.16</v>
      </c>
      <c r="BU3547" s="2">
        <v>43080</v>
      </c>
      <c r="BV3547">
        <v>81.16</v>
      </c>
      <c r="BW3547">
        <v>81.16</v>
      </c>
      <c r="BX3547" t="s">
        <v>78</v>
      </c>
      <c r="BY3547" t="s">
        <v>9</v>
      </c>
      <c r="BZ3547" t="s">
        <v>9</v>
      </c>
      <c r="CA3547">
        <v>27.54</v>
      </c>
      <c r="CB3547" t="s">
        <v>79</v>
      </c>
      <c r="CD3547" s="2">
        <v>41001</v>
      </c>
      <c r="CI3547" s="1" t="s">
        <v>80</v>
      </c>
    </row>
    <row r="3548" spans="1:87" x14ac:dyDescent="0.25">
      <c r="A3548">
        <v>657684</v>
      </c>
      <c r="B3548" t="s">
        <v>5005</v>
      </c>
      <c r="C3548">
        <v>111</v>
      </c>
      <c r="D3548" t="s">
        <v>405</v>
      </c>
      <c r="E3548">
        <v>2.81</v>
      </c>
      <c r="F3548">
        <v>9</v>
      </c>
      <c r="G3548">
        <f t="shared" si="165"/>
        <v>25.29</v>
      </c>
      <c r="H3548" s="2">
        <v>43207</v>
      </c>
      <c r="I3548" s="2">
        <v>43211</v>
      </c>
      <c r="J3548" s="7">
        <f t="shared" ca="1" si="166"/>
        <v>2</v>
      </c>
      <c r="K3548" s="7">
        <f t="shared" ca="1" si="167"/>
        <v>2</v>
      </c>
      <c r="M3548">
        <v>1.91</v>
      </c>
      <c r="N3548">
        <v>1.91</v>
      </c>
      <c r="O3548">
        <v>1.91</v>
      </c>
      <c r="P3548">
        <v>2.81</v>
      </c>
      <c r="Q3548">
        <v>2.81</v>
      </c>
      <c r="R3548">
        <v>2.81</v>
      </c>
      <c r="S3548">
        <v>1</v>
      </c>
      <c r="T3548" s="1" t="s">
        <v>75</v>
      </c>
      <c r="U3548">
        <v>2</v>
      </c>
      <c r="V3548" s="1" t="s">
        <v>3797</v>
      </c>
      <c r="Y3548" s="1" t="s">
        <v>76</v>
      </c>
      <c r="Z3548">
        <v>4</v>
      </c>
      <c r="AA3548" t="s">
        <v>76</v>
      </c>
      <c r="AD3548">
        <v>32.76</v>
      </c>
      <c r="AE3548">
        <v>45</v>
      </c>
      <c r="AF3548" t="s">
        <v>265</v>
      </c>
      <c r="AG3548" s="2">
        <v>40897</v>
      </c>
      <c r="AH3548" t="s">
        <v>77</v>
      </c>
      <c r="AK3548">
        <v>0</v>
      </c>
      <c r="AM3548">
        <v>3</v>
      </c>
      <c r="AN3548" s="1" t="s">
        <v>138</v>
      </c>
      <c r="AO3548">
        <v>0</v>
      </c>
      <c r="AP3548" s="1" t="s">
        <v>182</v>
      </c>
      <c r="AQ3548">
        <v>169</v>
      </c>
      <c r="AR3548" t="s">
        <v>5006</v>
      </c>
      <c r="AS3548">
        <v>5507</v>
      </c>
      <c r="AT3548" t="s">
        <v>5007</v>
      </c>
      <c r="AU3548">
        <v>2.81</v>
      </c>
      <c r="AV3548">
        <v>2.81</v>
      </c>
      <c r="AW3548">
        <v>2.81</v>
      </c>
      <c r="AX3548">
        <v>2.81</v>
      </c>
      <c r="AY3548">
        <v>2.81</v>
      </c>
      <c r="BA3548" s="2">
        <v>40452</v>
      </c>
      <c r="BC3548">
        <v>45</v>
      </c>
      <c r="BD3548">
        <v>32.76</v>
      </c>
      <c r="BG3548" t="s">
        <v>77</v>
      </c>
      <c r="BI3548" t="s">
        <v>77</v>
      </c>
      <c r="BJ3548">
        <v>2.81</v>
      </c>
      <c r="BK3548">
        <v>2.81</v>
      </c>
      <c r="BL3548" s="2">
        <v>43211</v>
      </c>
      <c r="BM3548">
        <v>2.81</v>
      </c>
      <c r="BT3548">
        <v>1.91</v>
      </c>
      <c r="BU3548" s="2">
        <v>43207</v>
      </c>
      <c r="BV3548">
        <v>1.91</v>
      </c>
      <c r="BW3548">
        <v>1.91</v>
      </c>
      <c r="BX3548" t="s">
        <v>78</v>
      </c>
      <c r="BY3548" t="s">
        <v>9</v>
      </c>
      <c r="BZ3548" t="s">
        <v>9</v>
      </c>
      <c r="CA3548">
        <v>32.03</v>
      </c>
      <c r="CB3548" t="s">
        <v>79</v>
      </c>
      <c r="CD3548" s="2">
        <v>41001</v>
      </c>
      <c r="CI3548" s="1" t="s">
        <v>80</v>
      </c>
    </row>
    <row r="3549" spans="1:87" x14ac:dyDescent="0.25">
      <c r="A3549">
        <v>657726</v>
      </c>
      <c r="B3549" s="1" t="s">
        <v>5008</v>
      </c>
      <c r="C3549">
        <v>654</v>
      </c>
      <c r="D3549" s="1" t="s">
        <v>965</v>
      </c>
      <c r="E3549">
        <v>21.03</v>
      </c>
      <c r="F3549">
        <v>1</v>
      </c>
      <c r="G3549">
        <f t="shared" si="165"/>
        <v>21.03</v>
      </c>
      <c r="H3549" s="2">
        <v>40304</v>
      </c>
      <c r="I3549" s="2">
        <v>40308</v>
      </c>
      <c r="J3549" s="7">
        <f t="shared" ca="1" si="166"/>
        <v>99</v>
      </c>
      <c r="K3549" s="7">
        <f t="shared" ca="1" si="167"/>
        <v>98</v>
      </c>
      <c r="M3549">
        <v>15.23</v>
      </c>
      <c r="N3549">
        <v>15.23</v>
      </c>
      <c r="O3549">
        <v>15.23</v>
      </c>
      <c r="P3549">
        <v>21.03</v>
      </c>
      <c r="Q3549">
        <v>21.03</v>
      </c>
      <c r="R3549">
        <v>21.03</v>
      </c>
      <c r="S3549">
        <v>1</v>
      </c>
      <c r="T3549" s="1" t="s">
        <v>75</v>
      </c>
      <c r="W3549">
        <v>1</v>
      </c>
      <c r="X3549" s="1" t="s">
        <v>131</v>
      </c>
      <c r="Y3549" s="1" t="s">
        <v>76</v>
      </c>
      <c r="Z3549">
        <v>4</v>
      </c>
      <c r="AA3549" t="s">
        <v>76</v>
      </c>
      <c r="AG3549" s="2">
        <v>40897</v>
      </c>
      <c r="AH3549" t="s">
        <v>77</v>
      </c>
      <c r="AM3549">
        <v>2</v>
      </c>
      <c r="AN3549" s="1" t="s">
        <v>89</v>
      </c>
      <c r="BA3549" s="2">
        <v>39105</v>
      </c>
      <c r="BG3549" t="s">
        <v>77</v>
      </c>
      <c r="BI3549" t="s">
        <v>77</v>
      </c>
      <c r="BJ3549">
        <v>21.03</v>
      </c>
      <c r="BK3549">
        <v>21.03</v>
      </c>
      <c r="BL3549" s="2">
        <v>40308</v>
      </c>
      <c r="BM3549">
        <v>21.03</v>
      </c>
      <c r="BT3549">
        <v>15.23</v>
      </c>
      <c r="BU3549" s="2">
        <v>40304</v>
      </c>
      <c r="BV3549">
        <v>15.23</v>
      </c>
      <c r="BW3549">
        <v>15.23</v>
      </c>
      <c r="BX3549" t="s">
        <v>78</v>
      </c>
      <c r="BY3549" t="s">
        <v>9</v>
      </c>
      <c r="BZ3549" t="s">
        <v>9</v>
      </c>
      <c r="CA3549">
        <v>27.58</v>
      </c>
      <c r="CB3549" t="s">
        <v>79</v>
      </c>
      <c r="CD3549" s="2">
        <v>41001</v>
      </c>
      <c r="CE3549" t="s">
        <v>1088</v>
      </c>
      <c r="CI3549" s="1" t="s">
        <v>80</v>
      </c>
    </row>
    <row r="3550" spans="1:87" x14ac:dyDescent="0.25">
      <c r="A3550">
        <v>657841</v>
      </c>
      <c r="B3550" t="s">
        <v>5009</v>
      </c>
      <c r="C3550">
        <v>111</v>
      </c>
      <c r="D3550" t="s">
        <v>405</v>
      </c>
      <c r="E3550">
        <v>3.89</v>
      </c>
      <c r="F3550">
        <v>10</v>
      </c>
      <c r="G3550">
        <f t="shared" si="165"/>
        <v>38.9</v>
      </c>
      <c r="H3550" s="2">
        <v>43224</v>
      </c>
      <c r="I3550" s="2">
        <v>43224</v>
      </c>
      <c r="J3550" s="7">
        <f t="shared" ca="1" si="166"/>
        <v>1</v>
      </c>
      <c r="K3550" s="7">
        <f t="shared" ca="1" si="167"/>
        <v>1</v>
      </c>
      <c r="M3550">
        <v>2.64</v>
      </c>
      <c r="N3550">
        <v>2.57</v>
      </c>
      <c r="O3550">
        <v>2.64</v>
      </c>
      <c r="P3550">
        <v>3.89</v>
      </c>
      <c r="Q3550">
        <v>3.89</v>
      </c>
      <c r="R3550">
        <v>3.89</v>
      </c>
      <c r="S3550">
        <v>1</v>
      </c>
      <c r="T3550" s="1" t="s">
        <v>75</v>
      </c>
      <c r="U3550">
        <v>2</v>
      </c>
      <c r="V3550" s="1" t="s">
        <v>3797</v>
      </c>
      <c r="Y3550" s="1" t="s">
        <v>76</v>
      </c>
      <c r="Z3550">
        <v>4</v>
      </c>
      <c r="AA3550" t="s">
        <v>76</v>
      </c>
      <c r="AD3550">
        <v>38.869999999999997</v>
      </c>
      <c r="AE3550">
        <v>19</v>
      </c>
      <c r="AF3550" t="s">
        <v>265</v>
      </c>
      <c r="AG3550" s="2">
        <v>40896</v>
      </c>
      <c r="AH3550" t="s">
        <v>77</v>
      </c>
      <c r="AK3550">
        <v>0</v>
      </c>
      <c r="AM3550">
        <v>3</v>
      </c>
      <c r="AN3550" s="1" t="s">
        <v>138</v>
      </c>
      <c r="AO3550">
        <v>0</v>
      </c>
      <c r="AP3550" s="1" t="s">
        <v>182</v>
      </c>
      <c r="AQ3550">
        <v>3363</v>
      </c>
      <c r="AR3550" t="s">
        <v>4374</v>
      </c>
      <c r="AS3550">
        <v>683</v>
      </c>
      <c r="AT3550" t="s">
        <v>4375</v>
      </c>
      <c r="AU3550">
        <v>3.89</v>
      </c>
      <c r="AV3550">
        <v>3.89</v>
      </c>
      <c r="AW3550">
        <v>3.89</v>
      </c>
      <c r="AX3550">
        <v>3.89</v>
      </c>
      <c r="AY3550">
        <v>3.89</v>
      </c>
      <c r="BA3550" s="2">
        <v>39105</v>
      </c>
      <c r="BC3550">
        <v>19</v>
      </c>
      <c r="BD3550">
        <v>38.869999999999997</v>
      </c>
      <c r="BG3550" t="s">
        <v>77</v>
      </c>
      <c r="BI3550" t="s">
        <v>77</v>
      </c>
      <c r="BJ3550">
        <v>3.89</v>
      </c>
      <c r="BK3550">
        <v>3.89</v>
      </c>
      <c r="BL3550" s="2">
        <v>43224</v>
      </c>
      <c r="BM3550">
        <v>3.89</v>
      </c>
      <c r="BT3550">
        <v>2.64</v>
      </c>
      <c r="BU3550" s="2">
        <v>43224</v>
      </c>
      <c r="BV3550">
        <v>2.57</v>
      </c>
      <c r="BW3550">
        <v>2.64</v>
      </c>
      <c r="BX3550" t="s">
        <v>78</v>
      </c>
      <c r="BY3550" t="s">
        <v>9</v>
      </c>
      <c r="BZ3550" t="s">
        <v>9</v>
      </c>
      <c r="CA3550">
        <v>33.93</v>
      </c>
      <c r="CB3550" t="s">
        <v>79</v>
      </c>
      <c r="CD3550" s="2">
        <v>41001</v>
      </c>
      <c r="CI3550" s="1" t="s">
        <v>80</v>
      </c>
    </row>
    <row r="3551" spans="1:87" x14ac:dyDescent="0.25">
      <c r="A3551">
        <v>657957</v>
      </c>
      <c r="B3551" t="s">
        <v>5010</v>
      </c>
      <c r="C3551">
        <v>111</v>
      </c>
      <c r="D3551" t="s">
        <v>405</v>
      </c>
      <c r="E3551">
        <v>1.67</v>
      </c>
      <c r="F3551">
        <v>1</v>
      </c>
      <c r="G3551">
        <f t="shared" si="165"/>
        <v>1.67</v>
      </c>
      <c r="H3551" s="2">
        <v>43071</v>
      </c>
      <c r="I3551" s="2">
        <v>43069</v>
      </c>
      <c r="J3551" s="7">
        <f t="shared" ca="1" si="166"/>
        <v>6</v>
      </c>
      <c r="K3551" s="7">
        <f t="shared" ca="1" si="167"/>
        <v>6</v>
      </c>
      <c r="M3551">
        <v>1.1399999999999999</v>
      </c>
      <c r="N3551">
        <v>1.1399999999999999</v>
      </c>
      <c r="O3551">
        <v>1.1399999999999999</v>
      </c>
      <c r="P3551">
        <v>1.67</v>
      </c>
      <c r="Q3551">
        <v>1.67</v>
      </c>
      <c r="R3551">
        <v>1.67</v>
      </c>
      <c r="S3551">
        <v>1</v>
      </c>
      <c r="T3551" s="1" t="s">
        <v>75</v>
      </c>
      <c r="U3551">
        <v>2</v>
      </c>
      <c r="V3551" s="1" t="s">
        <v>3797</v>
      </c>
      <c r="Y3551" s="1" t="s">
        <v>76</v>
      </c>
      <c r="Z3551">
        <v>4</v>
      </c>
      <c r="AA3551" t="s">
        <v>76</v>
      </c>
      <c r="AD3551">
        <v>4.82</v>
      </c>
      <c r="AF3551" t="s">
        <v>88</v>
      </c>
      <c r="AH3551" t="s">
        <v>77</v>
      </c>
      <c r="AK3551">
        <v>0</v>
      </c>
      <c r="AM3551">
        <v>3</v>
      </c>
      <c r="AN3551" s="1" t="s">
        <v>138</v>
      </c>
      <c r="AO3551">
        <v>0</v>
      </c>
      <c r="AP3551" s="1" t="s">
        <v>182</v>
      </c>
      <c r="AQ3551">
        <v>168</v>
      </c>
      <c r="AR3551" t="s">
        <v>5011</v>
      </c>
      <c r="AS3551">
        <v>5506</v>
      </c>
      <c r="AT3551" t="s">
        <v>5012</v>
      </c>
      <c r="AU3551">
        <v>1.67</v>
      </c>
      <c r="AV3551">
        <v>1.67</v>
      </c>
      <c r="AW3551">
        <v>1.67</v>
      </c>
      <c r="AX3551">
        <v>1.67</v>
      </c>
      <c r="AY3551">
        <v>1.67</v>
      </c>
      <c r="BA3551" s="2">
        <v>41468</v>
      </c>
      <c r="BD3551">
        <v>4.82</v>
      </c>
      <c r="BG3551" t="s">
        <v>77</v>
      </c>
      <c r="BI3551" t="s">
        <v>77</v>
      </c>
      <c r="BJ3551">
        <v>1.67</v>
      </c>
      <c r="BK3551">
        <v>1.67</v>
      </c>
      <c r="BL3551" s="2">
        <v>43069</v>
      </c>
      <c r="BM3551">
        <v>1.67</v>
      </c>
      <c r="BT3551">
        <v>1.1399999999999999</v>
      </c>
      <c r="BU3551" s="2">
        <v>43071</v>
      </c>
      <c r="BV3551">
        <v>1.1399999999999999</v>
      </c>
      <c r="BW3551">
        <v>1.1399999999999999</v>
      </c>
      <c r="BX3551" t="s">
        <v>78</v>
      </c>
      <c r="BY3551" t="s">
        <v>9</v>
      </c>
      <c r="BZ3551" t="s">
        <v>9</v>
      </c>
      <c r="CA3551">
        <v>31.74</v>
      </c>
      <c r="CB3551" t="s">
        <v>79</v>
      </c>
      <c r="CD3551" s="2">
        <v>41001</v>
      </c>
      <c r="CI3551" s="1" t="s">
        <v>80</v>
      </c>
    </row>
    <row r="3552" spans="1:87" x14ac:dyDescent="0.25">
      <c r="A3552">
        <v>658021</v>
      </c>
      <c r="B3552" t="s">
        <v>5014</v>
      </c>
      <c r="C3552">
        <v>111</v>
      </c>
      <c r="D3552" t="s">
        <v>405</v>
      </c>
      <c r="E3552">
        <v>3.12</v>
      </c>
      <c r="F3552">
        <v>1</v>
      </c>
      <c r="G3552">
        <f t="shared" si="165"/>
        <v>3.12</v>
      </c>
      <c r="H3552" s="2">
        <v>43214</v>
      </c>
      <c r="I3552" s="2">
        <v>43227</v>
      </c>
      <c r="J3552" s="7">
        <f t="shared" ca="1" si="166"/>
        <v>2</v>
      </c>
      <c r="K3552" s="7">
        <f t="shared" ca="1" si="167"/>
        <v>1</v>
      </c>
      <c r="M3552">
        <v>2.13</v>
      </c>
      <c r="N3552">
        <v>2.13</v>
      </c>
      <c r="O3552">
        <v>2.13</v>
      </c>
      <c r="P3552">
        <v>3.12</v>
      </c>
      <c r="Q3552">
        <v>3.12</v>
      </c>
      <c r="R3552">
        <v>3.12</v>
      </c>
      <c r="S3552">
        <v>1</v>
      </c>
      <c r="T3552" s="1" t="s">
        <v>75</v>
      </c>
      <c r="U3552">
        <v>2</v>
      </c>
      <c r="V3552" s="1" t="s">
        <v>3797</v>
      </c>
      <c r="Y3552" s="1" t="s">
        <v>76</v>
      </c>
      <c r="Z3552">
        <v>4</v>
      </c>
      <c r="AA3552" t="s">
        <v>76</v>
      </c>
      <c r="AD3552">
        <v>14.94</v>
      </c>
      <c r="AE3552">
        <v>6</v>
      </c>
      <c r="AF3552" t="s">
        <v>265</v>
      </c>
      <c r="AH3552" t="s">
        <v>77</v>
      </c>
      <c r="AM3552">
        <v>3</v>
      </c>
      <c r="AN3552" s="1" t="s">
        <v>138</v>
      </c>
      <c r="AO3552">
        <v>0</v>
      </c>
      <c r="AP3552" s="1" t="s">
        <v>182</v>
      </c>
      <c r="AQ3552">
        <v>167</v>
      </c>
      <c r="AR3552" t="s">
        <v>5015</v>
      </c>
      <c r="AS3552">
        <v>5509</v>
      </c>
      <c r="AT3552" t="s">
        <v>5016</v>
      </c>
      <c r="AU3552">
        <v>3.12</v>
      </c>
      <c r="AV3552">
        <v>3.12</v>
      </c>
      <c r="AW3552">
        <v>3.12</v>
      </c>
      <c r="AX3552">
        <v>3.12</v>
      </c>
      <c r="AY3552">
        <v>3.12</v>
      </c>
      <c r="BA3552" s="2">
        <v>40452</v>
      </c>
      <c r="BC3552">
        <v>6</v>
      </c>
      <c r="BD3552">
        <v>14.94</v>
      </c>
      <c r="BG3552" t="s">
        <v>77</v>
      </c>
      <c r="BI3552" t="s">
        <v>77</v>
      </c>
      <c r="BJ3552">
        <v>3.12</v>
      </c>
      <c r="BK3552">
        <v>3.12</v>
      </c>
      <c r="BL3552" s="2">
        <v>43227</v>
      </c>
      <c r="BM3552">
        <v>3.12</v>
      </c>
      <c r="BT3552">
        <v>2.13</v>
      </c>
      <c r="BU3552" s="2">
        <v>43214</v>
      </c>
      <c r="BV3552">
        <v>2.13</v>
      </c>
      <c r="BW3552">
        <v>2.13</v>
      </c>
      <c r="BX3552" t="s">
        <v>78</v>
      </c>
      <c r="BY3552" t="s">
        <v>9</v>
      </c>
      <c r="BZ3552" t="s">
        <v>9</v>
      </c>
      <c r="CA3552">
        <v>31.73</v>
      </c>
      <c r="CB3552" t="s">
        <v>79</v>
      </c>
      <c r="CD3552" s="2">
        <v>41001</v>
      </c>
      <c r="CI3552" s="1" t="s">
        <v>80</v>
      </c>
    </row>
    <row r="3553" spans="1:87" x14ac:dyDescent="0.25">
      <c r="A3553">
        <v>658126</v>
      </c>
      <c r="B3553" s="1" t="s">
        <v>5021</v>
      </c>
      <c r="C3553">
        <v>1000</v>
      </c>
      <c r="D3553" t="s">
        <v>3051</v>
      </c>
      <c r="E3553">
        <v>4.9800000000000004</v>
      </c>
      <c r="F3553">
        <v>1</v>
      </c>
      <c r="G3553">
        <f t="shared" si="165"/>
        <v>4.9800000000000004</v>
      </c>
      <c r="H3553" s="2">
        <v>43127</v>
      </c>
      <c r="I3553" s="2">
        <v>43127</v>
      </c>
      <c r="J3553" s="7">
        <f t="shared" ca="1" si="166"/>
        <v>4</v>
      </c>
      <c r="K3553" s="7">
        <f t="shared" ca="1" si="167"/>
        <v>4</v>
      </c>
      <c r="M3553">
        <v>3.61</v>
      </c>
      <c r="N3553">
        <v>3.61</v>
      </c>
      <c r="O3553">
        <v>3.61</v>
      </c>
      <c r="P3553">
        <v>4.9800000000000004</v>
      </c>
      <c r="Q3553">
        <v>4.9800000000000004</v>
      </c>
      <c r="R3553">
        <v>4.9800000000000004</v>
      </c>
      <c r="S3553">
        <v>1</v>
      </c>
      <c r="T3553" s="1" t="s">
        <v>75</v>
      </c>
      <c r="U3553">
        <v>2</v>
      </c>
      <c r="V3553" s="1" t="s">
        <v>3797</v>
      </c>
      <c r="Y3553" s="1" t="s">
        <v>76</v>
      </c>
      <c r="Z3553">
        <v>4</v>
      </c>
      <c r="AA3553" t="s">
        <v>76</v>
      </c>
      <c r="AD3553">
        <v>1</v>
      </c>
      <c r="AF3553" t="s">
        <v>88</v>
      </c>
      <c r="AG3553" s="2">
        <v>40897</v>
      </c>
      <c r="AH3553" t="s">
        <v>77</v>
      </c>
      <c r="AM3553">
        <v>2</v>
      </c>
      <c r="AN3553" s="1" t="s">
        <v>89</v>
      </c>
      <c r="AO3553">
        <v>0</v>
      </c>
      <c r="AP3553" s="1" t="s">
        <v>89</v>
      </c>
      <c r="AQ3553">
        <v>2173</v>
      </c>
      <c r="AR3553" s="1" t="s">
        <v>5022</v>
      </c>
      <c r="AS3553">
        <v>3171</v>
      </c>
      <c r="AT3553" s="1" t="s">
        <v>5023</v>
      </c>
      <c r="AU3553">
        <v>4.9800000000000004</v>
      </c>
      <c r="AV3553">
        <v>4.9800000000000004</v>
      </c>
      <c r="AW3553">
        <v>4.9800000000000004</v>
      </c>
      <c r="AX3553">
        <v>4.9800000000000004</v>
      </c>
      <c r="AY3553">
        <v>4.9800000000000004</v>
      </c>
      <c r="BA3553" s="2">
        <v>40850</v>
      </c>
      <c r="BD3553">
        <v>1</v>
      </c>
      <c r="BG3553" t="s">
        <v>77</v>
      </c>
      <c r="BI3553" t="s">
        <v>77</v>
      </c>
      <c r="BJ3553">
        <v>4.9800000000000004</v>
      </c>
      <c r="BK3553">
        <v>4.9800000000000004</v>
      </c>
      <c r="BL3553" s="2">
        <v>43127</v>
      </c>
      <c r="BM3553">
        <v>4.9800000000000004</v>
      </c>
      <c r="BT3553">
        <v>3.61</v>
      </c>
      <c r="BU3553" s="2">
        <v>43127</v>
      </c>
      <c r="BV3553">
        <v>3.61</v>
      </c>
      <c r="BW3553">
        <v>3.61</v>
      </c>
      <c r="BX3553" t="s">
        <v>78</v>
      </c>
      <c r="BY3553" t="s">
        <v>9</v>
      </c>
      <c r="BZ3553" t="s">
        <v>9</v>
      </c>
      <c r="CA3553">
        <v>27.51</v>
      </c>
      <c r="CB3553" t="s">
        <v>79</v>
      </c>
      <c r="CD3553" s="2">
        <v>41001</v>
      </c>
      <c r="CI3553" s="1" t="s">
        <v>80</v>
      </c>
    </row>
    <row r="3554" spans="1:87" x14ac:dyDescent="0.25">
      <c r="A3554">
        <v>658150</v>
      </c>
      <c r="B3554" t="s">
        <v>5024</v>
      </c>
      <c r="C3554">
        <v>700</v>
      </c>
      <c r="D3554" s="1" t="s">
        <v>3893</v>
      </c>
      <c r="E3554">
        <v>56.93</v>
      </c>
      <c r="F3554">
        <v>1</v>
      </c>
      <c r="G3554">
        <f t="shared" si="165"/>
        <v>56.93</v>
      </c>
      <c r="H3554" s="2">
        <v>43141</v>
      </c>
      <c r="I3554" s="2">
        <v>43200</v>
      </c>
      <c r="J3554" s="7">
        <f t="shared" ca="1" si="166"/>
        <v>4</v>
      </c>
      <c r="K3554" s="7">
        <f t="shared" ca="1" si="167"/>
        <v>2</v>
      </c>
      <c r="M3554">
        <v>41.25</v>
      </c>
      <c r="N3554">
        <v>41.25</v>
      </c>
      <c r="O3554">
        <v>41.25</v>
      </c>
      <c r="P3554">
        <v>56.93</v>
      </c>
      <c r="Q3554">
        <v>56.93</v>
      </c>
      <c r="R3554">
        <v>56.93</v>
      </c>
      <c r="S3554">
        <v>1</v>
      </c>
      <c r="T3554" s="1" t="s">
        <v>75</v>
      </c>
      <c r="U3554">
        <v>6</v>
      </c>
      <c r="V3554" t="s">
        <v>3756</v>
      </c>
      <c r="Y3554" s="1" t="s">
        <v>76</v>
      </c>
      <c r="Z3554">
        <v>4</v>
      </c>
      <c r="AA3554" t="s">
        <v>76</v>
      </c>
      <c r="AD3554">
        <v>19.2</v>
      </c>
      <c r="AE3554">
        <v>30</v>
      </c>
      <c r="AF3554" t="s">
        <v>88</v>
      </c>
      <c r="AG3554" s="2">
        <v>40896</v>
      </c>
      <c r="AH3554" t="s">
        <v>77</v>
      </c>
      <c r="AM3554">
        <v>2</v>
      </c>
      <c r="AN3554" s="1" t="s">
        <v>89</v>
      </c>
      <c r="AO3554">
        <v>0</v>
      </c>
      <c r="AP3554" s="1" t="s">
        <v>89</v>
      </c>
      <c r="AS3554">
        <v>11498</v>
      </c>
      <c r="AT3554" s="1" t="s">
        <v>5025</v>
      </c>
      <c r="AV3554">
        <v>0</v>
      </c>
      <c r="AX3554">
        <v>56.93</v>
      </c>
      <c r="BA3554" s="2">
        <v>39484</v>
      </c>
      <c r="BC3554">
        <v>30</v>
      </c>
      <c r="BD3554">
        <v>19.2</v>
      </c>
      <c r="BG3554" t="s">
        <v>77</v>
      </c>
      <c r="BI3554" t="s">
        <v>77</v>
      </c>
      <c r="BJ3554">
        <v>56.93</v>
      </c>
      <c r="BK3554">
        <v>56.93</v>
      </c>
      <c r="BL3554" s="2">
        <v>43200</v>
      </c>
      <c r="BM3554">
        <v>56.93</v>
      </c>
      <c r="BT3554">
        <v>41.25</v>
      </c>
      <c r="BU3554" s="2">
        <v>43141</v>
      </c>
      <c r="BV3554">
        <v>41.25</v>
      </c>
      <c r="BW3554">
        <v>41.25</v>
      </c>
      <c r="BX3554" t="s">
        <v>78</v>
      </c>
      <c r="BY3554" t="s">
        <v>9</v>
      </c>
      <c r="BZ3554" t="s">
        <v>9</v>
      </c>
      <c r="CA3554">
        <v>27.54</v>
      </c>
      <c r="CB3554" t="s">
        <v>79</v>
      </c>
      <c r="CD3554" s="2">
        <v>41001</v>
      </c>
      <c r="CI3554" s="1" t="s">
        <v>80</v>
      </c>
    </row>
    <row r="3555" spans="1:87" x14ac:dyDescent="0.25">
      <c r="A3555">
        <v>658176</v>
      </c>
      <c r="B3555" t="s">
        <v>5026</v>
      </c>
      <c r="C3555">
        <v>1006</v>
      </c>
      <c r="D3555" s="1" t="s">
        <v>4436</v>
      </c>
      <c r="E3555">
        <v>14.1</v>
      </c>
      <c r="F3555">
        <v>1</v>
      </c>
      <c r="G3555">
        <f t="shared" si="165"/>
        <v>14.1</v>
      </c>
      <c r="H3555" s="2">
        <v>43137</v>
      </c>
      <c r="I3555" s="2">
        <v>43136</v>
      </c>
      <c r="J3555" s="7">
        <f t="shared" ca="1" si="166"/>
        <v>4</v>
      </c>
      <c r="K3555" s="7">
        <f t="shared" ca="1" si="167"/>
        <v>4</v>
      </c>
      <c r="M3555">
        <v>10.210000000000001</v>
      </c>
      <c r="N3555">
        <v>10.210000000000001</v>
      </c>
      <c r="O3555">
        <v>10.210000000000001</v>
      </c>
      <c r="P3555">
        <v>14.1</v>
      </c>
      <c r="Q3555">
        <v>14.1</v>
      </c>
      <c r="R3555">
        <v>14.1</v>
      </c>
      <c r="S3555">
        <v>1</v>
      </c>
      <c r="T3555" s="1" t="s">
        <v>75</v>
      </c>
      <c r="U3555">
        <v>1</v>
      </c>
      <c r="V3555" s="1" t="s">
        <v>213</v>
      </c>
      <c r="Y3555" s="1" t="s">
        <v>76</v>
      </c>
      <c r="Z3555">
        <v>4</v>
      </c>
      <c r="AA3555" t="s">
        <v>76</v>
      </c>
      <c r="AD3555">
        <v>3.45</v>
      </c>
      <c r="AF3555" t="s">
        <v>88</v>
      </c>
      <c r="AH3555" t="s">
        <v>77</v>
      </c>
      <c r="AM3555">
        <v>2</v>
      </c>
      <c r="AN3555" s="1" t="s">
        <v>89</v>
      </c>
      <c r="AO3555">
        <v>0</v>
      </c>
      <c r="AP3555" s="1" t="s">
        <v>89</v>
      </c>
      <c r="BA3555" s="2">
        <v>39392</v>
      </c>
      <c r="BD3555">
        <v>3.45</v>
      </c>
      <c r="BG3555" t="s">
        <v>77</v>
      </c>
      <c r="BI3555" t="s">
        <v>77</v>
      </c>
      <c r="BJ3555">
        <v>14.1</v>
      </c>
      <c r="BK3555">
        <v>14.1</v>
      </c>
      <c r="BL3555" s="2">
        <v>43136</v>
      </c>
      <c r="BM3555">
        <v>14.1</v>
      </c>
      <c r="BT3555">
        <v>10.210000000000001</v>
      </c>
      <c r="BU3555" s="2">
        <v>43137</v>
      </c>
      <c r="BV3555">
        <v>10.210000000000001</v>
      </c>
      <c r="BW3555">
        <v>10.210000000000001</v>
      </c>
      <c r="BX3555" t="s">
        <v>78</v>
      </c>
      <c r="BY3555" t="s">
        <v>9</v>
      </c>
      <c r="BZ3555" t="s">
        <v>9</v>
      </c>
      <c r="CA3555">
        <v>27.59</v>
      </c>
      <c r="CB3555" t="s">
        <v>79</v>
      </c>
      <c r="CD3555" s="2">
        <v>41001</v>
      </c>
      <c r="CI3555" s="1" t="s">
        <v>80</v>
      </c>
    </row>
    <row r="3556" spans="1:87" x14ac:dyDescent="0.25">
      <c r="A3556">
        <v>658177</v>
      </c>
      <c r="B3556" s="1" t="s">
        <v>5027</v>
      </c>
      <c r="C3556">
        <v>1067</v>
      </c>
      <c r="D3556" s="1" t="s">
        <v>5028</v>
      </c>
      <c r="E3556">
        <v>64.459999999999994</v>
      </c>
      <c r="F3556">
        <v>1</v>
      </c>
      <c r="G3556">
        <f t="shared" si="165"/>
        <v>64.459999999999994</v>
      </c>
      <c r="H3556" s="2">
        <v>43160</v>
      </c>
      <c r="I3556" s="2">
        <v>43160</v>
      </c>
      <c r="J3556" s="7">
        <f t="shared" ca="1" si="166"/>
        <v>3</v>
      </c>
      <c r="K3556" s="7">
        <f t="shared" ca="1" si="167"/>
        <v>3</v>
      </c>
      <c r="M3556">
        <v>46.7</v>
      </c>
      <c r="N3556">
        <v>46.7</v>
      </c>
      <c r="O3556">
        <v>46.7</v>
      </c>
      <c r="P3556">
        <v>64.459999999999994</v>
      </c>
      <c r="Q3556">
        <v>64.459999999999994</v>
      </c>
      <c r="R3556">
        <v>64.459999999999994</v>
      </c>
      <c r="S3556">
        <v>1</v>
      </c>
      <c r="T3556" s="1" t="s">
        <v>75</v>
      </c>
      <c r="U3556">
        <v>6</v>
      </c>
      <c r="V3556" t="s">
        <v>3756</v>
      </c>
      <c r="Y3556" s="1" t="s">
        <v>76</v>
      </c>
      <c r="Z3556">
        <v>4</v>
      </c>
      <c r="AA3556" t="s">
        <v>76</v>
      </c>
      <c r="AD3556">
        <v>5.43</v>
      </c>
      <c r="AF3556" t="s">
        <v>88</v>
      </c>
      <c r="AG3556" s="2">
        <v>40896</v>
      </c>
      <c r="AH3556" t="s">
        <v>77</v>
      </c>
      <c r="AM3556">
        <v>2</v>
      </c>
      <c r="AN3556" s="1" t="s">
        <v>89</v>
      </c>
      <c r="AO3556">
        <v>0</v>
      </c>
      <c r="AP3556" s="1" t="s">
        <v>89</v>
      </c>
      <c r="AS3556">
        <v>11811</v>
      </c>
      <c r="AT3556" s="1" t="s">
        <v>5029</v>
      </c>
      <c r="AV3556">
        <v>0</v>
      </c>
      <c r="AX3556">
        <v>64.459999999999994</v>
      </c>
      <c r="BA3556" s="2">
        <v>40247</v>
      </c>
      <c r="BD3556">
        <v>5.43</v>
      </c>
      <c r="BG3556" t="s">
        <v>77</v>
      </c>
      <c r="BI3556" t="s">
        <v>77</v>
      </c>
      <c r="BJ3556">
        <v>64.459999999999994</v>
      </c>
      <c r="BK3556">
        <v>64.459999999999994</v>
      </c>
      <c r="BL3556" s="2">
        <v>43160</v>
      </c>
      <c r="BM3556">
        <v>64.459999999999994</v>
      </c>
      <c r="BT3556">
        <v>46.7</v>
      </c>
      <c r="BU3556" s="2">
        <v>43160</v>
      </c>
      <c r="BV3556">
        <v>46.7</v>
      </c>
      <c r="BW3556">
        <v>46.7</v>
      </c>
      <c r="BX3556" t="s">
        <v>78</v>
      </c>
      <c r="BY3556" t="s">
        <v>9</v>
      </c>
      <c r="BZ3556" t="s">
        <v>9</v>
      </c>
      <c r="CA3556">
        <v>27.55</v>
      </c>
      <c r="CB3556" t="s">
        <v>79</v>
      </c>
      <c r="CD3556" s="2">
        <v>41001</v>
      </c>
      <c r="CI3556" s="1" t="s">
        <v>80</v>
      </c>
    </row>
    <row r="3557" spans="1:87" x14ac:dyDescent="0.25">
      <c r="A3557">
        <v>658183</v>
      </c>
      <c r="B3557" s="1" t="s">
        <v>5030</v>
      </c>
      <c r="C3557">
        <v>513</v>
      </c>
      <c r="D3557" t="s">
        <v>771</v>
      </c>
      <c r="E3557">
        <v>7.93</v>
      </c>
      <c r="F3557">
        <v>1</v>
      </c>
      <c r="G3557">
        <f t="shared" si="165"/>
        <v>7.93</v>
      </c>
      <c r="H3557" s="2">
        <v>43217</v>
      </c>
      <c r="I3557" s="2">
        <v>43217</v>
      </c>
      <c r="J3557" s="7">
        <f t="shared" ca="1" si="166"/>
        <v>1</v>
      </c>
      <c r="K3557" s="7">
        <f t="shared" ca="1" si="167"/>
        <v>1</v>
      </c>
      <c r="M3557">
        <v>5.75</v>
      </c>
      <c r="N3557">
        <v>5.75</v>
      </c>
      <c r="O3557">
        <v>5.75</v>
      </c>
      <c r="P3557">
        <v>7.93</v>
      </c>
      <c r="Q3557">
        <v>7.93</v>
      </c>
      <c r="R3557">
        <v>7.93</v>
      </c>
      <c r="S3557">
        <v>1</v>
      </c>
      <c r="T3557" s="1" t="s">
        <v>75</v>
      </c>
      <c r="Y3557" s="1" t="s">
        <v>76</v>
      </c>
      <c r="Z3557">
        <v>4</v>
      </c>
      <c r="AA3557" t="s">
        <v>76</v>
      </c>
      <c r="AD3557">
        <v>14</v>
      </c>
      <c r="AE3557">
        <v>30</v>
      </c>
      <c r="AF3557" t="s">
        <v>265</v>
      </c>
      <c r="AG3557" s="2">
        <v>40897</v>
      </c>
      <c r="AH3557" t="s">
        <v>77</v>
      </c>
      <c r="AM3557">
        <v>2</v>
      </c>
      <c r="AN3557" s="1" t="s">
        <v>89</v>
      </c>
      <c r="AO3557">
        <v>0</v>
      </c>
      <c r="AP3557" s="1" t="s">
        <v>89</v>
      </c>
      <c r="AQ3557">
        <v>497</v>
      </c>
      <c r="AR3557" s="1" t="s">
        <v>5031</v>
      </c>
      <c r="AS3557">
        <v>11511</v>
      </c>
      <c r="AT3557" s="1" t="s">
        <v>5032</v>
      </c>
      <c r="AU3557">
        <v>7.93</v>
      </c>
      <c r="AV3557">
        <v>7.93</v>
      </c>
      <c r="AW3557">
        <v>7.93</v>
      </c>
      <c r="AX3557">
        <v>7.93</v>
      </c>
      <c r="AY3557">
        <v>7.93</v>
      </c>
      <c r="BA3557" s="2">
        <v>39716</v>
      </c>
      <c r="BC3557">
        <v>30</v>
      </c>
      <c r="BD3557">
        <v>14</v>
      </c>
      <c r="BG3557" t="s">
        <v>77</v>
      </c>
      <c r="BI3557" t="s">
        <v>77</v>
      </c>
      <c r="BJ3557">
        <v>7.93</v>
      </c>
      <c r="BK3557">
        <v>7.93</v>
      </c>
      <c r="BL3557" s="2">
        <v>43217</v>
      </c>
      <c r="BM3557">
        <v>7.93</v>
      </c>
      <c r="BT3557">
        <v>5.75</v>
      </c>
      <c r="BU3557" s="2">
        <v>43217</v>
      </c>
      <c r="BV3557">
        <v>5.75</v>
      </c>
      <c r="BW3557">
        <v>5.75</v>
      </c>
      <c r="BX3557" t="s">
        <v>78</v>
      </c>
      <c r="BY3557" t="s">
        <v>9</v>
      </c>
      <c r="BZ3557" t="s">
        <v>9</v>
      </c>
      <c r="CA3557">
        <v>27.49</v>
      </c>
      <c r="CB3557" t="s">
        <v>79</v>
      </c>
      <c r="CD3557" s="2">
        <v>41001</v>
      </c>
      <c r="CI3557" s="1" t="s">
        <v>80</v>
      </c>
    </row>
    <row r="3558" spans="1:87" x14ac:dyDescent="0.25">
      <c r="A3558">
        <v>658187</v>
      </c>
      <c r="B3558" s="1" t="s">
        <v>5033</v>
      </c>
      <c r="C3558">
        <v>1199</v>
      </c>
      <c r="D3558" s="1" t="s">
        <v>3768</v>
      </c>
      <c r="E3558">
        <v>4.95</v>
      </c>
      <c r="F3558">
        <v>1</v>
      </c>
      <c r="G3558">
        <f t="shared" si="165"/>
        <v>4.95</v>
      </c>
      <c r="H3558" s="2">
        <v>43095</v>
      </c>
      <c r="I3558" s="2">
        <v>43092</v>
      </c>
      <c r="J3558" s="7">
        <f t="shared" ca="1" si="166"/>
        <v>6</v>
      </c>
      <c r="K3558" s="7">
        <f t="shared" ca="1" si="167"/>
        <v>6</v>
      </c>
      <c r="M3558">
        <v>3.59</v>
      </c>
      <c r="N3558">
        <v>3.59</v>
      </c>
      <c r="O3558">
        <v>3.59</v>
      </c>
      <c r="P3558">
        <v>4.95</v>
      </c>
      <c r="Q3558">
        <v>4.95</v>
      </c>
      <c r="R3558">
        <v>4.95</v>
      </c>
      <c r="S3558">
        <v>1</v>
      </c>
      <c r="T3558" s="1" t="s">
        <v>75</v>
      </c>
      <c r="Y3558" s="1" t="s">
        <v>76</v>
      </c>
      <c r="Z3558">
        <v>4</v>
      </c>
      <c r="AA3558" t="s">
        <v>76</v>
      </c>
      <c r="AD3558">
        <v>2</v>
      </c>
      <c r="AF3558" t="s">
        <v>88</v>
      </c>
      <c r="AH3558" t="s">
        <v>77</v>
      </c>
      <c r="AM3558">
        <v>2</v>
      </c>
      <c r="AN3558" s="1" t="s">
        <v>89</v>
      </c>
      <c r="AO3558">
        <v>0</v>
      </c>
      <c r="AP3558" s="1" t="s">
        <v>89</v>
      </c>
      <c r="AQ3558">
        <v>2289</v>
      </c>
      <c r="AR3558" s="1" t="s">
        <v>5034</v>
      </c>
      <c r="AS3558">
        <v>2602</v>
      </c>
      <c r="AT3558" s="1" t="s">
        <v>5035</v>
      </c>
      <c r="AU3558">
        <v>4.95</v>
      </c>
      <c r="AV3558">
        <v>4.95</v>
      </c>
      <c r="AW3558">
        <v>4.95</v>
      </c>
      <c r="AX3558">
        <v>4.95</v>
      </c>
      <c r="AY3558">
        <v>4.95</v>
      </c>
      <c r="BA3558" s="2">
        <v>39105</v>
      </c>
      <c r="BD3558">
        <v>2</v>
      </c>
      <c r="BG3558" t="s">
        <v>77</v>
      </c>
      <c r="BI3558" t="s">
        <v>77</v>
      </c>
      <c r="BJ3558">
        <v>4.95</v>
      </c>
      <c r="BK3558">
        <v>4.95</v>
      </c>
      <c r="BL3558" s="2">
        <v>43092</v>
      </c>
      <c r="BM3558">
        <v>4.95</v>
      </c>
      <c r="BT3558">
        <v>3.59</v>
      </c>
      <c r="BU3558" s="2">
        <v>43095</v>
      </c>
      <c r="BV3558">
        <v>3.59</v>
      </c>
      <c r="BW3558">
        <v>3.59</v>
      </c>
      <c r="BX3558" t="s">
        <v>78</v>
      </c>
      <c r="BY3558" t="s">
        <v>9</v>
      </c>
      <c r="BZ3558" t="s">
        <v>9</v>
      </c>
      <c r="CA3558">
        <v>27.47</v>
      </c>
      <c r="CB3558" t="s">
        <v>79</v>
      </c>
      <c r="CD3558" s="2">
        <v>41001</v>
      </c>
      <c r="CI3558" s="1" t="s">
        <v>80</v>
      </c>
    </row>
    <row r="3559" spans="1:87" x14ac:dyDescent="0.25">
      <c r="A3559">
        <v>658189</v>
      </c>
      <c r="B3559" t="s">
        <v>5036</v>
      </c>
      <c r="C3559">
        <v>140</v>
      </c>
      <c r="D3559" s="1" t="s">
        <v>562</v>
      </c>
      <c r="E3559">
        <v>7.93</v>
      </c>
      <c r="F3559">
        <v>1</v>
      </c>
      <c r="G3559">
        <f t="shared" si="165"/>
        <v>7.93</v>
      </c>
      <c r="H3559" s="2">
        <v>42780</v>
      </c>
      <c r="I3559" s="2">
        <v>42780</v>
      </c>
      <c r="J3559" s="7">
        <f t="shared" ca="1" si="166"/>
        <v>16</v>
      </c>
      <c r="K3559" s="7">
        <f t="shared" ca="1" si="167"/>
        <v>16</v>
      </c>
      <c r="M3559">
        <v>5.75</v>
      </c>
      <c r="N3559">
        <v>5.75</v>
      </c>
      <c r="O3559">
        <v>5.75</v>
      </c>
      <c r="P3559">
        <v>7.93</v>
      </c>
      <c r="Q3559">
        <v>7.93</v>
      </c>
      <c r="R3559">
        <v>7.93</v>
      </c>
      <c r="S3559">
        <v>1</v>
      </c>
      <c r="T3559" s="1" t="s">
        <v>75</v>
      </c>
      <c r="Y3559" s="1" t="s">
        <v>76</v>
      </c>
      <c r="Z3559">
        <v>4</v>
      </c>
      <c r="AA3559" t="s">
        <v>76</v>
      </c>
      <c r="AF3559" t="s">
        <v>88</v>
      </c>
      <c r="AG3559" s="2">
        <v>40897</v>
      </c>
      <c r="AH3559" t="s">
        <v>77</v>
      </c>
      <c r="AM3559">
        <v>2</v>
      </c>
      <c r="AN3559" s="1" t="s">
        <v>89</v>
      </c>
      <c r="AO3559">
        <v>0</v>
      </c>
      <c r="AP3559" s="1" t="s">
        <v>89</v>
      </c>
      <c r="AQ3559">
        <v>497</v>
      </c>
      <c r="AR3559" s="1" t="s">
        <v>5031</v>
      </c>
      <c r="AS3559">
        <v>11511</v>
      </c>
      <c r="AT3559" s="1" t="s">
        <v>5032</v>
      </c>
      <c r="AU3559">
        <v>7.93</v>
      </c>
      <c r="AV3559">
        <v>7.93</v>
      </c>
      <c r="AW3559">
        <v>7.93</v>
      </c>
      <c r="AX3559">
        <v>7.93</v>
      </c>
      <c r="AY3559">
        <v>7.93</v>
      </c>
      <c r="BA3559" s="2">
        <v>39395</v>
      </c>
      <c r="BG3559" t="s">
        <v>77</v>
      </c>
      <c r="BI3559" t="s">
        <v>77</v>
      </c>
      <c r="BJ3559">
        <v>7.93</v>
      </c>
      <c r="BK3559">
        <v>7.93</v>
      </c>
      <c r="BL3559" s="2">
        <v>42780</v>
      </c>
      <c r="BM3559">
        <v>7.93</v>
      </c>
      <c r="BT3559">
        <v>5.75</v>
      </c>
      <c r="BU3559" s="2">
        <v>42780</v>
      </c>
      <c r="BV3559">
        <v>5.75</v>
      </c>
      <c r="BW3559">
        <v>5.75</v>
      </c>
      <c r="BX3559" t="s">
        <v>78</v>
      </c>
      <c r="BY3559" t="s">
        <v>9</v>
      </c>
      <c r="BZ3559" t="s">
        <v>9</v>
      </c>
      <c r="CA3559">
        <v>27.49</v>
      </c>
      <c r="CB3559" t="s">
        <v>79</v>
      </c>
      <c r="CD3559" s="2">
        <v>41001</v>
      </c>
      <c r="CI3559" s="1" t="s">
        <v>80</v>
      </c>
    </row>
    <row r="3560" spans="1:87" x14ac:dyDescent="0.25">
      <c r="A3560">
        <v>658190</v>
      </c>
      <c r="B3560" s="1" t="s">
        <v>5037</v>
      </c>
      <c r="C3560">
        <v>644</v>
      </c>
      <c r="D3560" s="1" t="s">
        <v>3764</v>
      </c>
      <c r="E3560">
        <v>4</v>
      </c>
      <c r="F3560">
        <v>8</v>
      </c>
      <c r="G3560">
        <f t="shared" si="165"/>
        <v>32</v>
      </c>
      <c r="H3560" s="2">
        <v>43224</v>
      </c>
      <c r="I3560" s="2">
        <v>43227</v>
      </c>
      <c r="J3560" s="7">
        <f t="shared" ca="1" si="166"/>
        <v>1</v>
      </c>
      <c r="K3560" s="7">
        <f t="shared" ca="1" si="167"/>
        <v>1</v>
      </c>
      <c r="M3560">
        <v>2.71</v>
      </c>
      <c r="N3560">
        <v>2.34</v>
      </c>
      <c r="O3560">
        <v>2.42</v>
      </c>
      <c r="P3560">
        <v>4</v>
      </c>
      <c r="Q3560">
        <v>4</v>
      </c>
      <c r="R3560">
        <v>4</v>
      </c>
      <c r="S3560">
        <v>1</v>
      </c>
      <c r="T3560" s="1" t="s">
        <v>75</v>
      </c>
      <c r="U3560">
        <v>2</v>
      </c>
      <c r="V3560" s="1" t="s">
        <v>3797</v>
      </c>
      <c r="Y3560" s="1" t="s">
        <v>76</v>
      </c>
      <c r="Z3560">
        <v>4</v>
      </c>
      <c r="AA3560" t="s">
        <v>76</v>
      </c>
      <c r="AD3560">
        <v>14.85</v>
      </c>
      <c r="AE3560">
        <v>24</v>
      </c>
      <c r="AF3560" t="s">
        <v>265</v>
      </c>
      <c r="AH3560" t="s">
        <v>77</v>
      </c>
      <c r="AM3560">
        <v>3</v>
      </c>
      <c r="AN3560" s="1" t="s">
        <v>138</v>
      </c>
      <c r="AO3560">
        <v>0</v>
      </c>
      <c r="AP3560" s="1" t="s">
        <v>182</v>
      </c>
      <c r="BA3560" s="2">
        <v>40235</v>
      </c>
      <c r="BC3560">
        <v>24</v>
      </c>
      <c r="BD3560">
        <v>14.85</v>
      </c>
      <c r="BG3560" t="s">
        <v>77</v>
      </c>
      <c r="BI3560" t="s">
        <v>77</v>
      </c>
      <c r="BJ3560">
        <v>4</v>
      </c>
      <c r="BK3560">
        <v>4</v>
      </c>
      <c r="BL3560" s="2">
        <v>43227</v>
      </c>
      <c r="BM3560">
        <v>4</v>
      </c>
      <c r="BT3560">
        <v>2.71</v>
      </c>
      <c r="BU3560" s="2">
        <v>43224</v>
      </c>
      <c r="BV3560">
        <v>2.34</v>
      </c>
      <c r="BW3560">
        <v>2.42</v>
      </c>
      <c r="BX3560" t="s">
        <v>78</v>
      </c>
      <c r="BY3560" t="s">
        <v>9</v>
      </c>
      <c r="BZ3560" t="s">
        <v>9</v>
      </c>
      <c r="CA3560">
        <v>41.5</v>
      </c>
      <c r="CB3560" t="s">
        <v>79</v>
      </c>
      <c r="CD3560" s="2">
        <v>41001</v>
      </c>
      <c r="CI3560" s="1" t="s">
        <v>80</v>
      </c>
    </row>
    <row r="3561" spans="1:87" x14ac:dyDescent="0.25">
      <c r="A3561">
        <v>658193</v>
      </c>
      <c r="B3561" s="1" t="s">
        <v>5038</v>
      </c>
      <c r="C3561">
        <v>863</v>
      </c>
      <c r="D3561" s="1" t="s">
        <v>1142</v>
      </c>
      <c r="E3561">
        <v>5.46</v>
      </c>
      <c r="F3561">
        <v>1</v>
      </c>
      <c r="G3561">
        <f t="shared" si="165"/>
        <v>5.46</v>
      </c>
      <c r="H3561" s="2">
        <v>43210</v>
      </c>
      <c r="I3561" s="2">
        <v>43209</v>
      </c>
      <c r="J3561" s="7">
        <f t="shared" ca="1" si="166"/>
        <v>2</v>
      </c>
      <c r="K3561" s="7">
        <f t="shared" ca="1" si="167"/>
        <v>2</v>
      </c>
      <c r="M3561">
        <v>3.72</v>
      </c>
      <c r="N3561">
        <v>3.72</v>
      </c>
      <c r="O3561">
        <v>3.72</v>
      </c>
      <c r="P3561">
        <v>5.46</v>
      </c>
      <c r="Q3561">
        <v>5.46</v>
      </c>
      <c r="R3561">
        <v>5.46</v>
      </c>
      <c r="S3561">
        <v>1</v>
      </c>
      <c r="T3561" s="1" t="s">
        <v>75</v>
      </c>
      <c r="U3561">
        <v>2</v>
      </c>
      <c r="V3561" s="1" t="s">
        <v>3797</v>
      </c>
      <c r="Y3561" s="1" t="s">
        <v>76</v>
      </c>
      <c r="Z3561">
        <v>4</v>
      </c>
      <c r="AA3561" t="s">
        <v>76</v>
      </c>
      <c r="AD3561">
        <v>10</v>
      </c>
      <c r="AE3561">
        <v>30</v>
      </c>
      <c r="AF3561" t="s">
        <v>88</v>
      </c>
      <c r="AH3561" t="s">
        <v>77</v>
      </c>
      <c r="AM3561">
        <v>3</v>
      </c>
      <c r="AN3561" s="1" t="s">
        <v>138</v>
      </c>
      <c r="AO3561">
        <v>0</v>
      </c>
      <c r="AP3561" s="1" t="s">
        <v>182</v>
      </c>
      <c r="AS3561">
        <v>10359</v>
      </c>
      <c r="AT3561" s="1" t="s">
        <v>5039</v>
      </c>
      <c r="AV3561">
        <v>0</v>
      </c>
      <c r="AX3561">
        <v>5.46</v>
      </c>
      <c r="AY3561">
        <v>5.46</v>
      </c>
      <c r="BA3561" s="2">
        <v>39668</v>
      </c>
      <c r="BC3561">
        <v>30</v>
      </c>
      <c r="BD3561">
        <v>10</v>
      </c>
      <c r="BG3561" t="s">
        <v>77</v>
      </c>
      <c r="BI3561" t="s">
        <v>77</v>
      </c>
      <c r="BJ3561">
        <v>5.46</v>
      </c>
      <c r="BK3561">
        <v>5.46</v>
      </c>
      <c r="BL3561" s="2">
        <v>43209</v>
      </c>
      <c r="BM3561">
        <v>5.46</v>
      </c>
      <c r="BT3561">
        <v>3.72</v>
      </c>
      <c r="BU3561" s="2">
        <v>43210</v>
      </c>
      <c r="BV3561">
        <v>3.72</v>
      </c>
      <c r="BW3561">
        <v>3.72</v>
      </c>
      <c r="BX3561" t="s">
        <v>78</v>
      </c>
      <c r="BY3561" t="s">
        <v>9</v>
      </c>
      <c r="BZ3561" t="s">
        <v>9</v>
      </c>
      <c r="CA3561">
        <v>31.87</v>
      </c>
      <c r="CB3561" t="s">
        <v>79</v>
      </c>
      <c r="CD3561" s="2">
        <v>41001</v>
      </c>
      <c r="CI3561" s="1" t="s">
        <v>80</v>
      </c>
    </row>
    <row r="3562" spans="1:87" x14ac:dyDescent="0.25">
      <c r="A3562">
        <v>658195</v>
      </c>
      <c r="B3562" t="s">
        <v>5040</v>
      </c>
      <c r="C3562">
        <v>1199</v>
      </c>
      <c r="D3562" s="1" t="s">
        <v>3768</v>
      </c>
      <c r="E3562">
        <v>2.5</v>
      </c>
      <c r="F3562">
        <v>2</v>
      </c>
      <c r="G3562">
        <f t="shared" si="165"/>
        <v>5</v>
      </c>
      <c r="H3562" s="2">
        <v>42382</v>
      </c>
      <c r="I3562" s="2">
        <v>42475</v>
      </c>
      <c r="J3562" s="7">
        <f t="shared" ca="1" si="166"/>
        <v>29</v>
      </c>
      <c r="K3562" s="7">
        <f t="shared" ca="1" si="167"/>
        <v>26</v>
      </c>
      <c r="M3562">
        <v>2.2599999999999998</v>
      </c>
      <c r="N3562">
        <v>2.2599999999999998</v>
      </c>
      <c r="O3562">
        <v>2.2599999999999998</v>
      </c>
      <c r="P3562">
        <v>2.5</v>
      </c>
      <c r="Q3562">
        <v>2.5</v>
      </c>
      <c r="R3562">
        <v>2.5</v>
      </c>
      <c r="S3562">
        <v>1</v>
      </c>
      <c r="T3562" s="1" t="s">
        <v>75</v>
      </c>
      <c r="W3562">
        <v>1</v>
      </c>
      <c r="X3562" s="1" t="s">
        <v>131</v>
      </c>
      <c r="Y3562" s="1" t="s">
        <v>76</v>
      </c>
      <c r="Z3562">
        <v>4</v>
      </c>
      <c r="AA3562" t="s">
        <v>76</v>
      </c>
      <c r="AG3562" s="2">
        <v>40897</v>
      </c>
      <c r="AH3562" t="s">
        <v>77</v>
      </c>
      <c r="AM3562">
        <v>2</v>
      </c>
      <c r="AN3562" s="1" t="s">
        <v>89</v>
      </c>
      <c r="AQ3562">
        <v>2287</v>
      </c>
      <c r="AR3562" s="1" t="s">
        <v>5041</v>
      </c>
      <c r="AS3562">
        <v>2600</v>
      </c>
      <c r="AT3562" s="1" t="s">
        <v>5042</v>
      </c>
      <c r="AU3562">
        <v>0</v>
      </c>
      <c r="AV3562">
        <v>0</v>
      </c>
      <c r="AX3562">
        <v>2.5</v>
      </c>
      <c r="AY3562">
        <v>2.5</v>
      </c>
      <c r="BA3562" s="2">
        <v>39105</v>
      </c>
      <c r="BG3562" t="s">
        <v>77</v>
      </c>
      <c r="BI3562" t="s">
        <v>77</v>
      </c>
      <c r="BJ3562">
        <v>2.5</v>
      </c>
      <c r="BK3562">
        <v>2.5</v>
      </c>
      <c r="BL3562" s="2">
        <v>42475</v>
      </c>
      <c r="BM3562">
        <v>2.5</v>
      </c>
      <c r="BT3562">
        <v>2.2599999999999998</v>
      </c>
      <c r="BU3562" s="2">
        <v>42382</v>
      </c>
      <c r="BV3562">
        <v>2.2599999999999998</v>
      </c>
      <c r="BW3562">
        <v>2.2599999999999998</v>
      </c>
      <c r="BX3562" t="s">
        <v>78</v>
      </c>
      <c r="BY3562" t="s">
        <v>9</v>
      </c>
      <c r="BZ3562" t="s">
        <v>9</v>
      </c>
      <c r="CA3562">
        <v>9.6</v>
      </c>
      <c r="CB3562" t="s">
        <v>79</v>
      </c>
      <c r="CD3562" s="2">
        <v>41001</v>
      </c>
      <c r="CI3562" s="1" t="s">
        <v>80</v>
      </c>
    </row>
    <row r="3563" spans="1:87" x14ac:dyDescent="0.25">
      <c r="A3563">
        <v>658226</v>
      </c>
      <c r="B3563" s="1" t="s">
        <v>5045</v>
      </c>
      <c r="C3563">
        <v>719</v>
      </c>
      <c r="D3563" s="1" t="s">
        <v>914</v>
      </c>
      <c r="E3563">
        <v>10.9</v>
      </c>
      <c r="F3563">
        <v>1</v>
      </c>
      <c r="G3563">
        <f t="shared" si="165"/>
        <v>10.9</v>
      </c>
      <c r="H3563" s="2">
        <v>43182</v>
      </c>
      <c r="I3563" s="2">
        <v>43181</v>
      </c>
      <c r="J3563" s="7">
        <f t="shared" ca="1" si="166"/>
        <v>3</v>
      </c>
      <c r="K3563" s="7">
        <f t="shared" ca="1" si="167"/>
        <v>3</v>
      </c>
      <c r="M3563">
        <v>7.42</v>
      </c>
      <c r="N3563">
        <v>7.69</v>
      </c>
      <c r="O3563">
        <v>7.42</v>
      </c>
      <c r="P3563">
        <v>10.9</v>
      </c>
      <c r="Q3563">
        <v>10.9</v>
      </c>
      <c r="R3563">
        <v>10.9</v>
      </c>
      <c r="S3563">
        <v>1</v>
      </c>
      <c r="T3563" s="1" t="s">
        <v>75</v>
      </c>
      <c r="Y3563" s="1" t="s">
        <v>76</v>
      </c>
      <c r="Z3563">
        <v>4</v>
      </c>
      <c r="AA3563" t="s">
        <v>76</v>
      </c>
      <c r="AD3563">
        <v>16</v>
      </c>
      <c r="AF3563" t="s">
        <v>88</v>
      </c>
      <c r="AG3563" s="2">
        <v>40896</v>
      </c>
      <c r="AH3563" t="s">
        <v>77</v>
      </c>
      <c r="AM3563">
        <v>3</v>
      </c>
      <c r="AN3563" s="1" t="s">
        <v>138</v>
      </c>
      <c r="AO3563">
        <v>0</v>
      </c>
      <c r="AP3563" s="1" t="s">
        <v>182</v>
      </c>
      <c r="AS3563">
        <v>11820</v>
      </c>
      <c r="AT3563" s="1" t="s">
        <v>5046</v>
      </c>
      <c r="AV3563">
        <v>0</v>
      </c>
      <c r="AX3563">
        <v>10.9</v>
      </c>
      <c r="AY3563">
        <v>10.9</v>
      </c>
      <c r="BA3563" s="2">
        <v>39736</v>
      </c>
      <c r="BD3563">
        <v>16</v>
      </c>
      <c r="BG3563" t="s">
        <v>77</v>
      </c>
      <c r="BI3563" t="s">
        <v>77</v>
      </c>
      <c r="BJ3563">
        <v>10.9</v>
      </c>
      <c r="BK3563">
        <v>10.9</v>
      </c>
      <c r="BL3563" s="2">
        <v>43181</v>
      </c>
      <c r="BM3563">
        <v>10.9</v>
      </c>
      <c r="BT3563">
        <v>7.42</v>
      </c>
      <c r="BU3563" s="2">
        <v>43182</v>
      </c>
      <c r="BV3563">
        <v>7.69</v>
      </c>
      <c r="BW3563">
        <v>7.42</v>
      </c>
      <c r="BX3563" t="s">
        <v>78</v>
      </c>
      <c r="BY3563" t="s">
        <v>9</v>
      </c>
      <c r="BZ3563" t="s">
        <v>9</v>
      </c>
      <c r="CA3563">
        <v>29.45</v>
      </c>
      <c r="CB3563" t="s">
        <v>79</v>
      </c>
      <c r="CD3563" s="2">
        <v>41001</v>
      </c>
      <c r="CI3563" s="1" t="s">
        <v>80</v>
      </c>
    </row>
    <row r="3564" spans="1:87" x14ac:dyDescent="0.25">
      <c r="A3564">
        <v>658237</v>
      </c>
      <c r="B3564" t="s">
        <v>5049</v>
      </c>
      <c r="C3564">
        <v>1199</v>
      </c>
      <c r="D3564" s="1" t="s">
        <v>3768</v>
      </c>
      <c r="E3564">
        <v>15.3</v>
      </c>
      <c r="F3564">
        <v>1</v>
      </c>
      <c r="G3564">
        <f t="shared" si="165"/>
        <v>15.3</v>
      </c>
      <c r="H3564" s="2">
        <v>43143</v>
      </c>
      <c r="I3564" s="2">
        <v>43139</v>
      </c>
      <c r="J3564" s="7">
        <f t="shared" ca="1" si="166"/>
        <v>4</v>
      </c>
      <c r="K3564" s="7">
        <f t="shared" ca="1" si="167"/>
        <v>4</v>
      </c>
      <c r="M3564">
        <v>11.08</v>
      </c>
      <c r="N3564">
        <v>11.08</v>
      </c>
      <c r="O3564">
        <v>11.08</v>
      </c>
      <c r="P3564">
        <v>15.3</v>
      </c>
      <c r="Q3564">
        <v>15.3</v>
      </c>
      <c r="R3564">
        <v>15.3</v>
      </c>
      <c r="S3564">
        <v>1</v>
      </c>
      <c r="T3564" s="1" t="s">
        <v>75</v>
      </c>
      <c r="Y3564" s="1" t="s">
        <v>76</v>
      </c>
      <c r="Z3564">
        <v>4</v>
      </c>
      <c r="AA3564" t="s">
        <v>76</v>
      </c>
      <c r="AD3564">
        <v>3</v>
      </c>
      <c r="AF3564" t="s">
        <v>88</v>
      </c>
      <c r="AG3564" s="2">
        <v>40896</v>
      </c>
      <c r="AH3564" t="s">
        <v>77</v>
      </c>
      <c r="AM3564">
        <v>2</v>
      </c>
      <c r="AN3564" s="1" t="s">
        <v>89</v>
      </c>
      <c r="AO3564">
        <v>0</v>
      </c>
      <c r="AP3564" s="1" t="s">
        <v>89</v>
      </c>
      <c r="AQ3564">
        <v>2</v>
      </c>
      <c r="AR3564" t="s">
        <v>5050</v>
      </c>
      <c r="AS3564">
        <v>1006</v>
      </c>
      <c r="AT3564" t="s">
        <v>5051</v>
      </c>
      <c r="AU3564">
        <v>15.3</v>
      </c>
      <c r="AV3564">
        <v>15.3</v>
      </c>
      <c r="AW3564">
        <v>15.3</v>
      </c>
      <c r="AX3564">
        <v>15.3</v>
      </c>
      <c r="AY3564">
        <v>15.3</v>
      </c>
      <c r="BA3564" s="2">
        <v>39105</v>
      </c>
      <c r="BD3564">
        <v>3</v>
      </c>
      <c r="BG3564" t="s">
        <v>77</v>
      </c>
      <c r="BI3564" t="s">
        <v>77</v>
      </c>
      <c r="BJ3564">
        <v>15.3</v>
      </c>
      <c r="BK3564">
        <v>15.3</v>
      </c>
      <c r="BL3564" s="2">
        <v>43139</v>
      </c>
      <c r="BM3564">
        <v>15.3</v>
      </c>
      <c r="BT3564">
        <v>11.08</v>
      </c>
      <c r="BU3564" s="2">
        <v>43143</v>
      </c>
      <c r="BV3564">
        <v>11.08</v>
      </c>
      <c r="BW3564">
        <v>11.08</v>
      </c>
      <c r="BX3564" t="s">
        <v>78</v>
      </c>
      <c r="BY3564" t="s">
        <v>9</v>
      </c>
      <c r="BZ3564" t="s">
        <v>9</v>
      </c>
      <c r="CA3564">
        <v>27.58</v>
      </c>
      <c r="CB3564" t="s">
        <v>79</v>
      </c>
      <c r="CD3564" s="2">
        <v>41001</v>
      </c>
      <c r="CI3564" s="1" t="s">
        <v>80</v>
      </c>
    </row>
    <row r="3565" spans="1:87" x14ac:dyDescent="0.25">
      <c r="A3565">
        <v>658252</v>
      </c>
      <c r="B3565" t="s">
        <v>5056</v>
      </c>
      <c r="C3565">
        <v>345</v>
      </c>
      <c r="D3565" s="1" t="s">
        <v>302</v>
      </c>
      <c r="E3565">
        <v>2.78</v>
      </c>
      <c r="F3565">
        <v>7</v>
      </c>
      <c r="G3565">
        <f t="shared" si="165"/>
        <v>19.459999999999997</v>
      </c>
      <c r="H3565" s="2">
        <v>43217</v>
      </c>
      <c r="I3565" s="2">
        <v>43224</v>
      </c>
      <c r="J3565" s="7">
        <f t="shared" ca="1" si="166"/>
        <v>1</v>
      </c>
      <c r="K3565" s="7">
        <f t="shared" ca="1" si="167"/>
        <v>1</v>
      </c>
      <c r="M3565">
        <v>2.02</v>
      </c>
      <c r="N3565">
        <v>2.02</v>
      </c>
      <c r="O3565">
        <v>2.02</v>
      </c>
      <c r="P3565">
        <v>2.78</v>
      </c>
      <c r="Q3565">
        <v>2.78</v>
      </c>
      <c r="R3565">
        <v>2.78</v>
      </c>
      <c r="S3565">
        <v>1</v>
      </c>
      <c r="T3565" s="1" t="s">
        <v>75</v>
      </c>
      <c r="Y3565" s="1" t="s">
        <v>76</v>
      </c>
      <c r="Z3565">
        <v>4</v>
      </c>
      <c r="AA3565" t="s">
        <v>76</v>
      </c>
      <c r="AD3565">
        <v>31.93</v>
      </c>
      <c r="AE3565">
        <v>15</v>
      </c>
      <c r="AF3565" t="s">
        <v>265</v>
      </c>
      <c r="AG3565" s="2">
        <v>40896</v>
      </c>
      <c r="AH3565" t="s">
        <v>77</v>
      </c>
      <c r="AM3565">
        <v>2</v>
      </c>
      <c r="AN3565" s="1" t="s">
        <v>89</v>
      </c>
      <c r="AO3565">
        <v>0</v>
      </c>
      <c r="AP3565" s="1" t="s">
        <v>89</v>
      </c>
      <c r="AQ3565">
        <v>3134</v>
      </c>
      <c r="AR3565" s="1" t="s">
        <v>5057</v>
      </c>
      <c r="AS3565">
        <v>6445</v>
      </c>
      <c r="AT3565" s="1" t="s">
        <v>5058</v>
      </c>
      <c r="AU3565">
        <v>2.78</v>
      </c>
      <c r="AV3565">
        <v>2.78</v>
      </c>
      <c r="AW3565">
        <v>2.78</v>
      </c>
      <c r="AX3565">
        <v>2.78</v>
      </c>
      <c r="AY3565">
        <v>2.78</v>
      </c>
      <c r="BA3565" s="2">
        <v>39105</v>
      </c>
      <c r="BC3565">
        <v>15</v>
      </c>
      <c r="BD3565">
        <v>31.93</v>
      </c>
      <c r="BG3565" t="s">
        <v>77</v>
      </c>
      <c r="BI3565" t="s">
        <v>77</v>
      </c>
      <c r="BJ3565">
        <v>2.78</v>
      </c>
      <c r="BK3565">
        <v>2.78</v>
      </c>
      <c r="BL3565" s="2">
        <v>43224</v>
      </c>
      <c r="BM3565">
        <v>2.78</v>
      </c>
      <c r="BT3565">
        <v>2.02</v>
      </c>
      <c r="BU3565" s="2">
        <v>43217</v>
      </c>
      <c r="BV3565">
        <v>2.02</v>
      </c>
      <c r="BW3565">
        <v>2.02</v>
      </c>
      <c r="BX3565" t="s">
        <v>78</v>
      </c>
      <c r="BY3565" t="s">
        <v>9</v>
      </c>
      <c r="BZ3565" t="s">
        <v>9</v>
      </c>
      <c r="CA3565">
        <v>27.34</v>
      </c>
      <c r="CB3565" t="s">
        <v>79</v>
      </c>
      <c r="CD3565" s="2">
        <v>41001</v>
      </c>
      <c r="CI3565" s="1" t="s">
        <v>80</v>
      </c>
    </row>
    <row r="3566" spans="1:87" x14ac:dyDescent="0.25">
      <c r="A3566">
        <v>658257</v>
      </c>
      <c r="B3566" s="1" t="s">
        <v>5061</v>
      </c>
      <c r="C3566">
        <v>863</v>
      </c>
      <c r="D3566" s="1" t="s">
        <v>1142</v>
      </c>
      <c r="E3566">
        <v>2.5</v>
      </c>
      <c r="F3566">
        <v>4</v>
      </c>
      <c r="G3566">
        <f t="shared" si="165"/>
        <v>10</v>
      </c>
      <c r="H3566" s="2">
        <v>43223</v>
      </c>
      <c r="I3566" s="2">
        <v>43222</v>
      </c>
      <c r="J3566" s="7">
        <f t="shared" ca="1" si="166"/>
        <v>1</v>
      </c>
      <c r="K3566" s="7">
        <f t="shared" ca="1" si="167"/>
        <v>1</v>
      </c>
      <c r="M3566">
        <v>1.71</v>
      </c>
      <c r="N3566">
        <v>1.71</v>
      </c>
      <c r="O3566">
        <v>1.71</v>
      </c>
      <c r="P3566">
        <v>2.5</v>
      </c>
      <c r="Q3566">
        <v>2.5</v>
      </c>
      <c r="R3566">
        <v>2.5</v>
      </c>
      <c r="S3566">
        <v>1</v>
      </c>
      <c r="T3566" s="1" t="s">
        <v>75</v>
      </c>
      <c r="U3566">
        <v>2</v>
      </c>
      <c r="V3566" s="1" t="s">
        <v>3797</v>
      </c>
      <c r="Y3566" s="1" t="s">
        <v>76</v>
      </c>
      <c r="Z3566">
        <v>4</v>
      </c>
      <c r="AA3566" t="s">
        <v>76</v>
      </c>
      <c r="AD3566">
        <v>51.31</v>
      </c>
      <c r="AE3566">
        <v>8</v>
      </c>
      <c r="AF3566" t="s">
        <v>88</v>
      </c>
      <c r="AH3566" t="s">
        <v>77</v>
      </c>
      <c r="AM3566">
        <v>3</v>
      </c>
      <c r="AN3566" s="1" t="s">
        <v>138</v>
      </c>
      <c r="AO3566">
        <v>0</v>
      </c>
      <c r="AP3566" s="1" t="s">
        <v>182</v>
      </c>
      <c r="AQ3566">
        <v>3334</v>
      </c>
      <c r="AR3566" s="1" t="s">
        <v>5062</v>
      </c>
      <c r="AS3566">
        <v>9627</v>
      </c>
      <c r="AT3566" s="1" t="s">
        <v>5063</v>
      </c>
      <c r="AU3566">
        <v>2.5</v>
      </c>
      <c r="AV3566">
        <v>2.5</v>
      </c>
      <c r="AW3566">
        <v>2.5</v>
      </c>
      <c r="AX3566">
        <v>2.5</v>
      </c>
      <c r="AY3566">
        <v>2.5</v>
      </c>
      <c r="BA3566" s="2">
        <v>39409</v>
      </c>
      <c r="BC3566">
        <v>8</v>
      </c>
      <c r="BD3566">
        <v>51.31</v>
      </c>
      <c r="BG3566" t="s">
        <v>77</v>
      </c>
      <c r="BI3566" t="s">
        <v>77</v>
      </c>
      <c r="BJ3566">
        <v>2.5</v>
      </c>
      <c r="BK3566">
        <v>2.5</v>
      </c>
      <c r="BL3566" s="2">
        <v>43222</v>
      </c>
      <c r="BM3566">
        <v>2.5</v>
      </c>
      <c r="BT3566">
        <v>1.71</v>
      </c>
      <c r="BU3566" s="2">
        <v>43223</v>
      </c>
      <c r="BV3566">
        <v>1.71</v>
      </c>
      <c r="BW3566">
        <v>1.71</v>
      </c>
      <c r="BX3566" t="s">
        <v>78</v>
      </c>
      <c r="BY3566" t="s">
        <v>9</v>
      </c>
      <c r="BZ3566" t="s">
        <v>9</v>
      </c>
      <c r="CA3566">
        <v>31.6</v>
      </c>
      <c r="CB3566" t="s">
        <v>79</v>
      </c>
      <c r="CD3566" s="2">
        <v>41001</v>
      </c>
      <c r="CI3566" s="1" t="s">
        <v>80</v>
      </c>
    </row>
    <row r="3567" spans="1:87" x14ac:dyDescent="0.25">
      <c r="A3567">
        <v>658266</v>
      </c>
      <c r="B3567" s="1" t="s">
        <v>5064</v>
      </c>
      <c r="C3567">
        <v>718</v>
      </c>
      <c r="D3567" s="1" t="s">
        <v>3761</v>
      </c>
      <c r="E3567">
        <v>14.35</v>
      </c>
      <c r="F3567">
        <v>1</v>
      </c>
      <c r="G3567">
        <f t="shared" si="165"/>
        <v>14.35</v>
      </c>
      <c r="H3567" s="2">
        <v>43151</v>
      </c>
      <c r="I3567" s="2">
        <v>43150</v>
      </c>
      <c r="J3567" s="7">
        <f t="shared" ca="1" si="166"/>
        <v>4</v>
      </c>
      <c r="K3567" s="7">
        <f t="shared" ca="1" si="167"/>
        <v>4</v>
      </c>
      <c r="M3567">
        <v>10.4</v>
      </c>
      <c r="N3567">
        <v>10.4</v>
      </c>
      <c r="O3567">
        <v>10.4</v>
      </c>
      <c r="P3567">
        <v>14.35</v>
      </c>
      <c r="Q3567">
        <v>14.35</v>
      </c>
      <c r="R3567">
        <v>14.35</v>
      </c>
      <c r="S3567">
        <v>1</v>
      </c>
      <c r="T3567" s="1" t="s">
        <v>75</v>
      </c>
      <c r="U3567">
        <v>2</v>
      </c>
      <c r="V3567" s="1" t="s">
        <v>3797</v>
      </c>
      <c r="Y3567" s="1" t="s">
        <v>76</v>
      </c>
      <c r="Z3567">
        <v>4</v>
      </c>
      <c r="AA3567" t="s">
        <v>76</v>
      </c>
      <c r="AD3567">
        <v>1</v>
      </c>
      <c r="AF3567" t="s">
        <v>85</v>
      </c>
      <c r="AH3567" t="s">
        <v>77</v>
      </c>
      <c r="AM3567">
        <v>2</v>
      </c>
      <c r="AN3567" s="1" t="s">
        <v>89</v>
      </c>
      <c r="AO3567">
        <v>0</v>
      </c>
      <c r="AP3567" s="1" t="s">
        <v>89</v>
      </c>
      <c r="BA3567" s="2">
        <v>39268</v>
      </c>
      <c r="BD3567">
        <v>1</v>
      </c>
      <c r="BG3567" t="s">
        <v>77</v>
      </c>
      <c r="BI3567" t="s">
        <v>77</v>
      </c>
      <c r="BJ3567">
        <v>14.35</v>
      </c>
      <c r="BK3567">
        <v>14.35</v>
      </c>
      <c r="BL3567" s="2">
        <v>43150</v>
      </c>
      <c r="BM3567">
        <v>14.35</v>
      </c>
      <c r="BT3567">
        <v>10.4</v>
      </c>
      <c r="BU3567" s="2">
        <v>43151</v>
      </c>
      <c r="BV3567">
        <v>10.4</v>
      </c>
      <c r="BW3567">
        <v>10.4</v>
      </c>
      <c r="BX3567" t="s">
        <v>78</v>
      </c>
      <c r="BY3567" t="s">
        <v>9</v>
      </c>
      <c r="BZ3567" t="s">
        <v>9</v>
      </c>
      <c r="CA3567">
        <v>27.53</v>
      </c>
      <c r="CB3567" t="s">
        <v>79</v>
      </c>
      <c r="CD3567" s="2">
        <v>41001</v>
      </c>
      <c r="CI3567" s="1" t="s">
        <v>80</v>
      </c>
    </row>
    <row r="3568" spans="1:87" x14ac:dyDescent="0.25">
      <c r="A3568">
        <v>658317</v>
      </c>
      <c r="B3568" s="1" t="s">
        <v>5067</v>
      </c>
      <c r="C3568">
        <v>111</v>
      </c>
      <c r="D3568" t="s">
        <v>405</v>
      </c>
      <c r="E3568">
        <v>2.0099999999999998</v>
      </c>
      <c r="F3568">
        <v>18</v>
      </c>
      <c r="G3568">
        <f t="shared" si="165"/>
        <v>36.179999999999993</v>
      </c>
      <c r="H3568" s="2">
        <v>43179</v>
      </c>
      <c r="I3568" s="2">
        <v>43224</v>
      </c>
      <c r="J3568" s="7">
        <f t="shared" ca="1" si="166"/>
        <v>3</v>
      </c>
      <c r="K3568" s="7">
        <f t="shared" ca="1" si="167"/>
        <v>1</v>
      </c>
      <c r="M3568">
        <v>1.34</v>
      </c>
      <c r="N3568">
        <v>1.32</v>
      </c>
      <c r="O3568">
        <v>1.35</v>
      </c>
      <c r="P3568">
        <v>2.0099999999999998</v>
      </c>
      <c r="Q3568">
        <v>2.0099999999999998</v>
      </c>
      <c r="R3568">
        <v>2.0099999999999998</v>
      </c>
      <c r="S3568">
        <v>1</v>
      </c>
      <c r="T3568" s="1" t="s">
        <v>75</v>
      </c>
      <c r="U3568">
        <v>2</v>
      </c>
      <c r="V3568" s="1" t="s">
        <v>3797</v>
      </c>
      <c r="Y3568" s="1" t="s">
        <v>76</v>
      </c>
      <c r="Z3568">
        <v>4</v>
      </c>
      <c r="AA3568" t="s">
        <v>76</v>
      </c>
      <c r="AD3568">
        <v>11.29</v>
      </c>
      <c r="AE3568">
        <v>60</v>
      </c>
      <c r="AF3568" t="s">
        <v>265</v>
      </c>
      <c r="AG3568" s="2">
        <v>40896</v>
      </c>
      <c r="AH3568" t="s">
        <v>77</v>
      </c>
      <c r="AK3568">
        <v>0</v>
      </c>
      <c r="AM3568">
        <v>5</v>
      </c>
      <c r="AN3568" s="1" t="s">
        <v>205</v>
      </c>
      <c r="AO3568">
        <v>0</v>
      </c>
      <c r="AP3568" s="1" t="s">
        <v>205</v>
      </c>
      <c r="AQ3568">
        <v>1941</v>
      </c>
      <c r="AR3568" s="1" t="s">
        <v>3788</v>
      </c>
      <c r="AS3568">
        <v>6427</v>
      </c>
      <c r="AT3568" s="1" t="s">
        <v>3789</v>
      </c>
      <c r="AU3568">
        <v>2.0099999999999998</v>
      </c>
      <c r="AV3568">
        <v>2.0099999999999998</v>
      </c>
      <c r="AW3568">
        <v>2.0099999999999998</v>
      </c>
      <c r="AX3568">
        <v>2.0099999999999998</v>
      </c>
      <c r="AY3568">
        <v>2.0099999999999998</v>
      </c>
      <c r="BA3568" s="2">
        <v>39288</v>
      </c>
      <c r="BC3568">
        <v>60</v>
      </c>
      <c r="BD3568">
        <v>11.29</v>
      </c>
      <c r="BG3568" t="s">
        <v>77</v>
      </c>
      <c r="BI3568" t="s">
        <v>77</v>
      </c>
      <c r="BJ3568">
        <v>2.0099999999999998</v>
      </c>
      <c r="BK3568">
        <v>2.0099999999999998</v>
      </c>
      <c r="BL3568" s="2">
        <v>43224</v>
      </c>
      <c r="BM3568">
        <v>2.0099999999999998</v>
      </c>
      <c r="BT3568">
        <v>1.34</v>
      </c>
      <c r="BU3568" s="2">
        <v>43179</v>
      </c>
      <c r="BV3568">
        <v>1.32</v>
      </c>
      <c r="BW3568">
        <v>1.35</v>
      </c>
      <c r="BX3568" t="s">
        <v>78</v>
      </c>
      <c r="BY3568" t="s">
        <v>9</v>
      </c>
      <c r="BZ3568" t="s">
        <v>9</v>
      </c>
      <c r="CA3568">
        <v>34.33</v>
      </c>
      <c r="CB3568" t="s">
        <v>79</v>
      </c>
      <c r="CD3568" s="2">
        <v>41001</v>
      </c>
      <c r="CI3568" s="1" t="s">
        <v>80</v>
      </c>
    </row>
    <row r="3569" spans="1:87" x14ac:dyDescent="0.25">
      <c r="A3569">
        <v>658318</v>
      </c>
      <c r="B3569" s="1" t="s">
        <v>5068</v>
      </c>
      <c r="C3569">
        <v>111</v>
      </c>
      <c r="D3569" t="s">
        <v>405</v>
      </c>
      <c r="E3569">
        <v>2.31</v>
      </c>
      <c r="F3569">
        <v>9</v>
      </c>
      <c r="G3569">
        <f t="shared" si="165"/>
        <v>20.79</v>
      </c>
      <c r="H3569" s="2">
        <v>43224</v>
      </c>
      <c r="I3569" s="2">
        <v>43227</v>
      </c>
      <c r="J3569" s="7">
        <f t="shared" ca="1" si="166"/>
        <v>1</v>
      </c>
      <c r="K3569" s="7">
        <f t="shared" ca="1" si="167"/>
        <v>1</v>
      </c>
      <c r="M3569">
        <v>1.58</v>
      </c>
      <c r="N3569">
        <v>1.54</v>
      </c>
      <c r="O3569">
        <v>1.58</v>
      </c>
      <c r="P3569">
        <v>2.31</v>
      </c>
      <c r="Q3569">
        <v>2.31</v>
      </c>
      <c r="R3569">
        <v>2.31</v>
      </c>
      <c r="S3569">
        <v>1</v>
      </c>
      <c r="T3569" s="1" t="s">
        <v>75</v>
      </c>
      <c r="U3569">
        <v>2</v>
      </c>
      <c r="V3569" s="1" t="s">
        <v>3797</v>
      </c>
      <c r="Y3569" s="1" t="s">
        <v>76</v>
      </c>
      <c r="Z3569">
        <v>4</v>
      </c>
      <c r="AA3569" t="s">
        <v>76</v>
      </c>
      <c r="AD3569">
        <v>26.18</v>
      </c>
      <c r="AE3569">
        <v>19</v>
      </c>
      <c r="AF3569" t="s">
        <v>265</v>
      </c>
      <c r="AG3569" s="2">
        <v>40896</v>
      </c>
      <c r="AH3569" t="s">
        <v>77</v>
      </c>
      <c r="AK3569">
        <v>0</v>
      </c>
      <c r="AM3569">
        <v>3</v>
      </c>
      <c r="AN3569" s="1" t="s">
        <v>138</v>
      </c>
      <c r="AO3569">
        <v>0</v>
      </c>
      <c r="AP3569" s="1" t="s">
        <v>182</v>
      </c>
      <c r="AQ3569">
        <v>1943</v>
      </c>
      <c r="AR3569" s="1" t="s">
        <v>3791</v>
      </c>
      <c r="AS3569">
        <v>6426</v>
      </c>
      <c r="AT3569" s="1" t="s">
        <v>3792</v>
      </c>
      <c r="AU3569">
        <v>2.31</v>
      </c>
      <c r="AV3569">
        <v>2.31</v>
      </c>
      <c r="AW3569">
        <v>2.31</v>
      </c>
      <c r="AX3569">
        <v>2.31</v>
      </c>
      <c r="AY3569">
        <v>2.31</v>
      </c>
      <c r="BA3569" s="2">
        <v>39288</v>
      </c>
      <c r="BC3569">
        <v>19</v>
      </c>
      <c r="BD3569">
        <v>26.18</v>
      </c>
      <c r="BG3569" t="s">
        <v>77</v>
      </c>
      <c r="BI3569" t="s">
        <v>77</v>
      </c>
      <c r="BJ3569">
        <v>2.31</v>
      </c>
      <c r="BK3569">
        <v>2.31</v>
      </c>
      <c r="BL3569" s="2">
        <v>43227</v>
      </c>
      <c r="BM3569">
        <v>2.31</v>
      </c>
      <c r="BT3569">
        <v>1.58</v>
      </c>
      <c r="BU3569" s="2">
        <v>43224</v>
      </c>
      <c r="BV3569">
        <v>1.54</v>
      </c>
      <c r="BW3569">
        <v>1.58</v>
      </c>
      <c r="BX3569" t="s">
        <v>78</v>
      </c>
      <c r="BY3569" t="s">
        <v>9</v>
      </c>
      <c r="BZ3569" t="s">
        <v>9</v>
      </c>
      <c r="CA3569">
        <v>33.33</v>
      </c>
      <c r="CB3569" t="s">
        <v>79</v>
      </c>
      <c r="CD3569" s="2">
        <v>41001</v>
      </c>
      <c r="CI3569" s="1" t="s">
        <v>80</v>
      </c>
    </row>
    <row r="3570" spans="1:87" x14ac:dyDescent="0.25">
      <c r="A3570">
        <v>658343</v>
      </c>
      <c r="B3570" s="1" t="s">
        <v>5069</v>
      </c>
      <c r="C3570">
        <v>1017</v>
      </c>
      <c r="D3570" s="1" t="s">
        <v>4475</v>
      </c>
      <c r="E3570">
        <v>6.9</v>
      </c>
      <c r="F3570">
        <v>1</v>
      </c>
      <c r="G3570">
        <f t="shared" si="165"/>
        <v>6.9</v>
      </c>
      <c r="H3570" s="2">
        <v>43217</v>
      </c>
      <c r="I3570" s="2">
        <v>43217</v>
      </c>
      <c r="J3570" s="7">
        <f t="shared" ca="1" si="166"/>
        <v>1</v>
      </c>
      <c r="K3570" s="7">
        <f t="shared" ca="1" si="167"/>
        <v>1</v>
      </c>
      <c r="M3570">
        <v>4.7</v>
      </c>
      <c r="N3570">
        <v>4.7</v>
      </c>
      <c r="O3570">
        <v>4.7</v>
      </c>
      <c r="P3570">
        <v>6.9</v>
      </c>
      <c r="Q3570">
        <v>6.9</v>
      </c>
      <c r="R3570">
        <v>6.9</v>
      </c>
      <c r="S3570">
        <v>1</v>
      </c>
      <c r="T3570" s="1" t="s">
        <v>75</v>
      </c>
      <c r="U3570">
        <v>2</v>
      </c>
      <c r="V3570" s="1" t="s">
        <v>3797</v>
      </c>
      <c r="Y3570" s="1" t="s">
        <v>76</v>
      </c>
      <c r="Z3570">
        <v>4</v>
      </c>
      <c r="AA3570" t="s">
        <v>76</v>
      </c>
      <c r="AD3570">
        <v>23</v>
      </c>
      <c r="AE3570">
        <v>10</v>
      </c>
      <c r="AF3570" t="s">
        <v>265</v>
      </c>
      <c r="AG3570" s="2">
        <v>40896</v>
      </c>
      <c r="AH3570" t="s">
        <v>77</v>
      </c>
      <c r="AM3570">
        <v>3</v>
      </c>
      <c r="AN3570" s="1" t="s">
        <v>138</v>
      </c>
      <c r="AO3570">
        <v>0</v>
      </c>
      <c r="AP3570" s="1" t="s">
        <v>182</v>
      </c>
      <c r="AQ3570">
        <v>2637</v>
      </c>
      <c r="AR3570" t="s">
        <v>5070</v>
      </c>
      <c r="AS3570">
        <v>11513</v>
      </c>
      <c r="AT3570" t="s">
        <v>5071</v>
      </c>
      <c r="AU3570">
        <v>6.9</v>
      </c>
      <c r="AV3570">
        <v>6.9</v>
      </c>
      <c r="AW3570">
        <v>6.9</v>
      </c>
      <c r="AX3570">
        <v>6.9</v>
      </c>
      <c r="AY3570">
        <v>6.9</v>
      </c>
      <c r="BA3570" s="2">
        <v>40099</v>
      </c>
      <c r="BC3570">
        <v>10</v>
      </c>
      <c r="BD3570">
        <v>23</v>
      </c>
      <c r="BG3570" t="s">
        <v>77</v>
      </c>
      <c r="BI3570" t="s">
        <v>77</v>
      </c>
      <c r="BJ3570">
        <v>6.9</v>
      </c>
      <c r="BK3570">
        <v>6.9</v>
      </c>
      <c r="BL3570" s="2">
        <v>43217</v>
      </c>
      <c r="BM3570">
        <v>6.9</v>
      </c>
      <c r="BT3570">
        <v>4.7</v>
      </c>
      <c r="BU3570" s="2">
        <v>43217</v>
      </c>
      <c r="BV3570">
        <v>4.7</v>
      </c>
      <c r="BW3570">
        <v>4.7</v>
      </c>
      <c r="BX3570" t="s">
        <v>78</v>
      </c>
      <c r="BY3570" t="s">
        <v>9</v>
      </c>
      <c r="BZ3570" t="s">
        <v>9</v>
      </c>
      <c r="CA3570">
        <v>31.88</v>
      </c>
      <c r="CB3570" t="s">
        <v>79</v>
      </c>
      <c r="CD3570" s="2">
        <v>41001</v>
      </c>
      <c r="CI3570" s="1" t="s">
        <v>80</v>
      </c>
    </row>
    <row r="3571" spans="1:87" x14ac:dyDescent="0.25">
      <c r="A3571">
        <v>658351</v>
      </c>
      <c r="B3571" s="1" t="s">
        <v>5072</v>
      </c>
      <c r="C3571">
        <v>111</v>
      </c>
      <c r="D3571" t="s">
        <v>405</v>
      </c>
      <c r="E3571">
        <v>1.65</v>
      </c>
      <c r="F3571">
        <v>5</v>
      </c>
      <c r="G3571">
        <f t="shared" si="165"/>
        <v>8.25</v>
      </c>
      <c r="H3571" s="2">
        <v>43217</v>
      </c>
      <c r="I3571" s="2">
        <v>43215</v>
      </c>
      <c r="J3571" s="7">
        <f t="shared" ca="1" si="166"/>
        <v>1</v>
      </c>
      <c r="K3571" s="7">
        <f t="shared" ca="1" si="167"/>
        <v>2</v>
      </c>
      <c r="M3571">
        <v>1.1299999999999999</v>
      </c>
      <c r="N3571">
        <v>1.1200000000000001</v>
      </c>
      <c r="O3571">
        <v>1.1299999999999999</v>
      </c>
      <c r="P3571">
        <v>1.65</v>
      </c>
      <c r="Q3571">
        <v>1.65</v>
      </c>
      <c r="R3571">
        <v>1.65</v>
      </c>
      <c r="S3571">
        <v>1</v>
      </c>
      <c r="T3571" s="1" t="s">
        <v>75</v>
      </c>
      <c r="U3571">
        <v>2</v>
      </c>
      <c r="V3571" s="1" t="s">
        <v>3797</v>
      </c>
      <c r="Y3571" s="1" t="s">
        <v>76</v>
      </c>
      <c r="Z3571">
        <v>4</v>
      </c>
      <c r="AA3571" t="s">
        <v>76</v>
      </c>
      <c r="AD3571">
        <v>13.51</v>
      </c>
      <c r="AE3571">
        <v>75</v>
      </c>
      <c r="AF3571" t="s">
        <v>265</v>
      </c>
      <c r="AG3571" s="2">
        <v>40896</v>
      </c>
      <c r="AH3571" t="s">
        <v>77</v>
      </c>
      <c r="AK3571">
        <v>0</v>
      </c>
      <c r="AM3571">
        <v>3</v>
      </c>
      <c r="AN3571" s="1" t="s">
        <v>138</v>
      </c>
      <c r="AO3571">
        <v>0</v>
      </c>
      <c r="AP3571" s="1" t="s">
        <v>182</v>
      </c>
      <c r="AQ3571">
        <v>996</v>
      </c>
      <c r="AR3571" s="1" t="s">
        <v>4928</v>
      </c>
      <c r="AS3571">
        <v>5210</v>
      </c>
      <c r="AT3571" s="1" t="s">
        <v>5073</v>
      </c>
      <c r="AU3571">
        <v>1.65</v>
      </c>
      <c r="AV3571">
        <v>1.65</v>
      </c>
      <c r="AW3571">
        <v>1.65</v>
      </c>
      <c r="AX3571">
        <v>1.65</v>
      </c>
      <c r="AY3571">
        <v>1.65</v>
      </c>
      <c r="BA3571" s="2">
        <v>39105</v>
      </c>
      <c r="BC3571">
        <v>75</v>
      </c>
      <c r="BD3571">
        <v>13.51</v>
      </c>
      <c r="BG3571" t="s">
        <v>77</v>
      </c>
      <c r="BI3571" t="s">
        <v>77</v>
      </c>
      <c r="BJ3571">
        <v>1.65</v>
      </c>
      <c r="BK3571">
        <v>1.65</v>
      </c>
      <c r="BL3571" s="2">
        <v>43215</v>
      </c>
      <c r="BM3571">
        <v>1.65</v>
      </c>
      <c r="BT3571">
        <v>1.1299999999999999</v>
      </c>
      <c r="BU3571" s="2">
        <v>43217</v>
      </c>
      <c r="BV3571">
        <v>1.1200000000000001</v>
      </c>
      <c r="BW3571">
        <v>1.1299999999999999</v>
      </c>
      <c r="BX3571" t="s">
        <v>78</v>
      </c>
      <c r="BY3571" t="s">
        <v>9</v>
      </c>
      <c r="BZ3571" t="s">
        <v>9</v>
      </c>
      <c r="CA3571">
        <v>32.119999999999997</v>
      </c>
      <c r="CB3571" t="s">
        <v>79</v>
      </c>
      <c r="CD3571" s="2">
        <v>41001</v>
      </c>
      <c r="CI3571" s="1" t="s">
        <v>80</v>
      </c>
    </row>
    <row r="3572" spans="1:87" x14ac:dyDescent="0.25">
      <c r="A3572">
        <v>658353</v>
      </c>
      <c r="B3572" s="1" t="s">
        <v>5074</v>
      </c>
      <c r="C3572">
        <v>1114</v>
      </c>
      <c r="D3572" s="1" t="s">
        <v>3763</v>
      </c>
      <c r="E3572">
        <v>2.56</v>
      </c>
      <c r="F3572">
        <v>1</v>
      </c>
      <c r="G3572">
        <f t="shared" si="165"/>
        <v>2.56</v>
      </c>
      <c r="H3572" s="2">
        <v>42916</v>
      </c>
      <c r="I3572" s="2">
        <v>42915</v>
      </c>
      <c r="J3572" s="7">
        <f t="shared" ca="1" si="166"/>
        <v>12</v>
      </c>
      <c r="K3572" s="7">
        <f t="shared" ca="1" si="167"/>
        <v>12</v>
      </c>
      <c r="M3572">
        <v>1.57</v>
      </c>
      <c r="N3572">
        <v>1.57</v>
      </c>
      <c r="O3572">
        <v>1.57</v>
      </c>
      <c r="P3572">
        <v>2.56</v>
      </c>
      <c r="Q3572">
        <v>2.56</v>
      </c>
      <c r="R3572">
        <v>2.56</v>
      </c>
      <c r="S3572">
        <v>1</v>
      </c>
      <c r="T3572" s="1" t="s">
        <v>75</v>
      </c>
      <c r="W3572">
        <v>1</v>
      </c>
      <c r="X3572" s="1" t="s">
        <v>131</v>
      </c>
      <c r="Y3572" s="1" t="s">
        <v>76</v>
      </c>
      <c r="Z3572">
        <v>4</v>
      </c>
      <c r="AA3572" t="s">
        <v>76</v>
      </c>
      <c r="AD3572">
        <v>1</v>
      </c>
      <c r="AH3572" t="s">
        <v>77</v>
      </c>
      <c r="AM3572">
        <v>3</v>
      </c>
      <c r="AN3572" s="1" t="s">
        <v>138</v>
      </c>
      <c r="AO3572">
        <v>0</v>
      </c>
      <c r="AP3572" s="1" t="s">
        <v>182</v>
      </c>
      <c r="AQ3572">
        <v>737</v>
      </c>
      <c r="AR3572" t="s">
        <v>5075</v>
      </c>
      <c r="AS3572">
        <v>9471</v>
      </c>
      <c r="AT3572" s="1" t="s">
        <v>5076</v>
      </c>
      <c r="AU3572">
        <v>2.56</v>
      </c>
      <c r="AV3572">
        <v>2.56</v>
      </c>
      <c r="AW3572">
        <v>2.56</v>
      </c>
      <c r="AX3572">
        <v>2.56</v>
      </c>
      <c r="AY3572">
        <v>2.56</v>
      </c>
      <c r="BA3572" s="2">
        <v>41992</v>
      </c>
      <c r="BD3572">
        <v>1</v>
      </c>
      <c r="BG3572" t="s">
        <v>77</v>
      </c>
      <c r="BI3572" t="s">
        <v>77</v>
      </c>
      <c r="BJ3572">
        <v>2.56</v>
      </c>
      <c r="BK3572">
        <v>2.56</v>
      </c>
      <c r="BL3572" s="2">
        <v>42915</v>
      </c>
      <c r="BM3572">
        <v>2.56</v>
      </c>
      <c r="BT3572">
        <v>1.57</v>
      </c>
      <c r="BU3572" s="2">
        <v>42916</v>
      </c>
      <c r="BV3572">
        <v>1.57</v>
      </c>
      <c r="BW3572">
        <v>1.57</v>
      </c>
      <c r="BX3572" t="s">
        <v>78</v>
      </c>
      <c r="BY3572" t="s">
        <v>9</v>
      </c>
      <c r="BZ3572" t="s">
        <v>9</v>
      </c>
      <c r="CA3572">
        <v>38.67</v>
      </c>
      <c r="CB3572" t="s">
        <v>79</v>
      </c>
      <c r="CD3572" s="2">
        <v>41001</v>
      </c>
      <c r="CI3572" s="1" t="s">
        <v>80</v>
      </c>
    </row>
    <row r="3573" spans="1:87" x14ac:dyDescent="0.25">
      <c r="A3573">
        <v>658368</v>
      </c>
      <c r="B3573" s="1" t="s">
        <v>5077</v>
      </c>
      <c r="C3573">
        <v>11</v>
      </c>
      <c r="D3573" t="s">
        <v>3793</v>
      </c>
      <c r="E3573">
        <v>3.12</v>
      </c>
      <c r="F3573">
        <v>1</v>
      </c>
      <c r="G3573">
        <f t="shared" si="165"/>
        <v>3.12</v>
      </c>
      <c r="H3573" s="2">
        <v>43175</v>
      </c>
      <c r="I3573" s="2">
        <v>43175</v>
      </c>
      <c r="J3573" s="7">
        <f t="shared" ca="1" si="166"/>
        <v>3</v>
      </c>
      <c r="K3573" s="7">
        <f t="shared" ca="1" si="167"/>
        <v>3</v>
      </c>
      <c r="M3573">
        <v>2.2599999999999998</v>
      </c>
      <c r="N3573">
        <v>2.23</v>
      </c>
      <c r="O3573">
        <v>2.2599999999999998</v>
      </c>
      <c r="P3573">
        <v>3.12</v>
      </c>
      <c r="Q3573">
        <v>3.12</v>
      </c>
      <c r="R3573">
        <v>3.12</v>
      </c>
      <c r="S3573">
        <v>1</v>
      </c>
      <c r="T3573" s="1" t="s">
        <v>75</v>
      </c>
      <c r="U3573">
        <v>2</v>
      </c>
      <c r="V3573" s="1" t="s">
        <v>3797</v>
      </c>
      <c r="Y3573" s="1" t="s">
        <v>76</v>
      </c>
      <c r="Z3573">
        <v>4</v>
      </c>
      <c r="AA3573" t="s">
        <v>76</v>
      </c>
      <c r="AD3573">
        <v>22.29</v>
      </c>
      <c r="AF3573" t="s">
        <v>265</v>
      </c>
      <c r="AG3573" s="2">
        <v>40896</v>
      </c>
      <c r="AH3573" t="s">
        <v>77</v>
      </c>
      <c r="AM3573">
        <v>2</v>
      </c>
      <c r="AN3573" s="1" t="s">
        <v>89</v>
      </c>
      <c r="AO3573">
        <v>0</v>
      </c>
      <c r="AP3573" s="1" t="s">
        <v>89</v>
      </c>
      <c r="AQ3573">
        <v>444</v>
      </c>
      <c r="AR3573" s="1" t="s">
        <v>5078</v>
      </c>
      <c r="AS3573">
        <v>8589</v>
      </c>
      <c r="AT3573" s="1" t="s">
        <v>5079</v>
      </c>
      <c r="AU3573">
        <v>3.12</v>
      </c>
      <c r="AV3573">
        <v>3.12</v>
      </c>
      <c r="AW3573">
        <v>3.12</v>
      </c>
      <c r="AX3573">
        <v>3.12</v>
      </c>
      <c r="AY3573">
        <v>3.12</v>
      </c>
      <c r="BA3573" s="2">
        <v>39551</v>
      </c>
      <c r="BD3573">
        <v>22.29</v>
      </c>
      <c r="BG3573" t="s">
        <v>77</v>
      </c>
      <c r="BI3573" t="s">
        <v>77</v>
      </c>
      <c r="BJ3573">
        <v>3.12</v>
      </c>
      <c r="BK3573">
        <v>3.12</v>
      </c>
      <c r="BL3573" s="2">
        <v>43175</v>
      </c>
      <c r="BM3573">
        <v>3.12</v>
      </c>
      <c r="BT3573">
        <v>2.2599999999999998</v>
      </c>
      <c r="BU3573" s="2">
        <v>43175</v>
      </c>
      <c r="BV3573">
        <v>2.23</v>
      </c>
      <c r="BW3573">
        <v>2.2599999999999998</v>
      </c>
      <c r="BX3573" t="s">
        <v>78</v>
      </c>
      <c r="BY3573" t="s">
        <v>9</v>
      </c>
      <c r="BZ3573" t="s">
        <v>9</v>
      </c>
      <c r="CA3573">
        <v>28.53</v>
      </c>
      <c r="CB3573" t="s">
        <v>79</v>
      </c>
      <c r="CD3573" s="2">
        <v>41001</v>
      </c>
      <c r="CI3573" s="1" t="s">
        <v>80</v>
      </c>
    </row>
    <row r="3574" spans="1:87" x14ac:dyDescent="0.25">
      <c r="A3574">
        <v>658403</v>
      </c>
      <c r="B3574" t="s">
        <v>5080</v>
      </c>
      <c r="C3574">
        <v>601</v>
      </c>
      <c r="D3574" s="1" t="s">
        <v>3886</v>
      </c>
      <c r="E3574">
        <v>2.0099999999999998</v>
      </c>
      <c r="F3574">
        <v>2</v>
      </c>
      <c r="G3574">
        <f t="shared" si="165"/>
        <v>4.0199999999999996</v>
      </c>
      <c r="H3574" s="2">
        <v>43224</v>
      </c>
      <c r="I3574" s="2">
        <v>43224</v>
      </c>
      <c r="J3574" s="7">
        <f t="shared" ca="1" si="166"/>
        <v>1</v>
      </c>
      <c r="K3574" s="7">
        <f t="shared" ca="1" si="167"/>
        <v>1</v>
      </c>
      <c r="M3574">
        <v>1.37</v>
      </c>
      <c r="N3574">
        <v>1.41</v>
      </c>
      <c r="O3574">
        <v>1.37</v>
      </c>
      <c r="P3574">
        <v>2.0099999999999998</v>
      </c>
      <c r="Q3574">
        <v>2.0099999999999998</v>
      </c>
      <c r="R3574">
        <v>2.0099999999999998</v>
      </c>
      <c r="S3574">
        <v>1</v>
      </c>
      <c r="T3574" s="1" t="s">
        <v>75</v>
      </c>
      <c r="U3574">
        <v>2</v>
      </c>
      <c r="V3574" s="1" t="s">
        <v>3797</v>
      </c>
      <c r="Y3574" s="1" t="s">
        <v>76</v>
      </c>
      <c r="Z3574">
        <v>4</v>
      </c>
      <c r="AA3574" t="s">
        <v>76</v>
      </c>
      <c r="AD3574">
        <v>39.58</v>
      </c>
      <c r="AE3574">
        <v>7</v>
      </c>
      <c r="AF3574" t="s">
        <v>265</v>
      </c>
      <c r="AH3574" t="s">
        <v>77</v>
      </c>
      <c r="AM3574">
        <v>3</v>
      </c>
      <c r="AN3574" s="1" t="s">
        <v>138</v>
      </c>
      <c r="AO3574">
        <v>0</v>
      </c>
      <c r="AP3574" s="1" t="s">
        <v>182</v>
      </c>
      <c r="AS3574">
        <v>11489</v>
      </c>
      <c r="AT3574" t="s">
        <v>5081</v>
      </c>
      <c r="AV3574">
        <v>0</v>
      </c>
      <c r="AX3574">
        <v>2.0099999999999998</v>
      </c>
      <c r="AY3574">
        <v>2.0099999999999998</v>
      </c>
      <c r="BA3574" s="2">
        <v>41076</v>
      </c>
      <c r="BC3574">
        <v>7</v>
      </c>
      <c r="BD3574">
        <v>39.58</v>
      </c>
      <c r="BG3574" t="s">
        <v>77</v>
      </c>
      <c r="BI3574" t="s">
        <v>77</v>
      </c>
      <c r="BJ3574">
        <v>2.0099999999999998</v>
      </c>
      <c r="BK3574">
        <v>2.0099999999999998</v>
      </c>
      <c r="BL3574" s="2">
        <v>43224</v>
      </c>
      <c r="BM3574">
        <v>2.0099999999999998</v>
      </c>
      <c r="BT3574">
        <v>1.37</v>
      </c>
      <c r="BU3574" s="2">
        <v>43224</v>
      </c>
      <c r="BV3574">
        <v>1.41</v>
      </c>
      <c r="BW3574">
        <v>1.37</v>
      </c>
      <c r="BX3574" t="s">
        <v>78</v>
      </c>
      <c r="BY3574" t="s">
        <v>9</v>
      </c>
      <c r="BZ3574" t="s">
        <v>9</v>
      </c>
      <c r="CA3574">
        <v>29.85</v>
      </c>
      <c r="CB3574" t="s">
        <v>79</v>
      </c>
      <c r="CD3574" s="2">
        <v>41001</v>
      </c>
      <c r="CI3574" s="1" t="s">
        <v>80</v>
      </c>
    </row>
    <row r="3575" spans="1:87" x14ac:dyDescent="0.25">
      <c r="A3575">
        <v>658405</v>
      </c>
      <c r="B3575" s="1" t="s">
        <v>5083</v>
      </c>
      <c r="C3575">
        <v>426</v>
      </c>
      <c r="D3575" t="s">
        <v>1722</v>
      </c>
      <c r="E3575">
        <v>4.34</v>
      </c>
      <c r="F3575">
        <v>1</v>
      </c>
      <c r="G3575">
        <f t="shared" si="165"/>
        <v>4.34</v>
      </c>
      <c r="H3575" s="2">
        <v>43126</v>
      </c>
      <c r="I3575" s="2">
        <v>43126</v>
      </c>
      <c r="J3575" s="7">
        <f t="shared" ca="1" si="166"/>
        <v>5</v>
      </c>
      <c r="K3575" s="7">
        <f t="shared" ca="1" si="167"/>
        <v>5</v>
      </c>
      <c r="M3575">
        <v>2.95</v>
      </c>
      <c r="N3575">
        <v>2.95</v>
      </c>
      <c r="O3575">
        <v>2.95</v>
      </c>
      <c r="P3575">
        <v>4.34</v>
      </c>
      <c r="Q3575">
        <v>4.34</v>
      </c>
      <c r="R3575">
        <v>4.34</v>
      </c>
      <c r="S3575">
        <v>1</v>
      </c>
      <c r="T3575" s="1" t="s">
        <v>75</v>
      </c>
      <c r="U3575">
        <v>2</v>
      </c>
      <c r="V3575" s="1" t="s">
        <v>3797</v>
      </c>
      <c r="Y3575" s="1" t="s">
        <v>76</v>
      </c>
      <c r="Z3575">
        <v>4</v>
      </c>
      <c r="AA3575" t="s">
        <v>76</v>
      </c>
      <c r="AD3575">
        <v>9.7799999999999994</v>
      </c>
      <c r="AF3575" t="s">
        <v>88</v>
      </c>
      <c r="AH3575" t="s">
        <v>77</v>
      </c>
      <c r="AK3575">
        <v>0</v>
      </c>
      <c r="AM3575">
        <v>3</v>
      </c>
      <c r="AN3575" s="1" t="s">
        <v>138</v>
      </c>
      <c r="AO3575">
        <v>0</v>
      </c>
      <c r="AP3575" s="1" t="s">
        <v>182</v>
      </c>
      <c r="AQ3575">
        <v>2257</v>
      </c>
      <c r="AR3575" s="1" t="s">
        <v>5084</v>
      </c>
      <c r="AS3575">
        <v>5314</v>
      </c>
      <c r="AT3575" s="1" t="s">
        <v>5085</v>
      </c>
      <c r="AU3575">
        <v>4.34</v>
      </c>
      <c r="AV3575">
        <v>4.34</v>
      </c>
      <c r="AW3575">
        <v>4.34</v>
      </c>
      <c r="AX3575">
        <v>4.34</v>
      </c>
      <c r="AY3575">
        <v>4.34</v>
      </c>
      <c r="BA3575" s="2">
        <v>42474</v>
      </c>
      <c r="BD3575">
        <v>9.7799999999999994</v>
      </c>
      <c r="BG3575" t="s">
        <v>77</v>
      </c>
      <c r="BI3575" t="s">
        <v>77</v>
      </c>
      <c r="BJ3575">
        <v>4.34</v>
      </c>
      <c r="BK3575">
        <v>4.34</v>
      </c>
      <c r="BL3575" s="2">
        <v>43126</v>
      </c>
      <c r="BM3575">
        <v>4.34</v>
      </c>
      <c r="BT3575">
        <v>2.95</v>
      </c>
      <c r="BU3575" s="2">
        <v>43126</v>
      </c>
      <c r="BV3575">
        <v>2.95</v>
      </c>
      <c r="BW3575">
        <v>2.95</v>
      </c>
      <c r="BX3575" t="s">
        <v>78</v>
      </c>
      <c r="BY3575" t="s">
        <v>9</v>
      </c>
      <c r="BZ3575" t="s">
        <v>9</v>
      </c>
      <c r="CA3575">
        <v>32.03</v>
      </c>
      <c r="CB3575" t="s">
        <v>79</v>
      </c>
      <c r="CD3575" s="2">
        <v>41001</v>
      </c>
      <c r="CI3575" s="1" t="s">
        <v>80</v>
      </c>
    </row>
    <row r="3576" spans="1:87" x14ac:dyDescent="0.25">
      <c r="A3576">
        <v>658461</v>
      </c>
      <c r="B3576" s="1" t="s">
        <v>5086</v>
      </c>
      <c r="C3576">
        <v>1131</v>
      </c>
      <c r="D3576" s="1" t="s">
        <v>3984</v>
      </c>
      <c r="E3576">
        <v>2.5</v>
      </c>
      <c r="F3576">
        <v>1</v>
      </c>
      <c r="G3576">
        <f t="shared" si="165"/>
        <v>2.5</v>
      </c>
      <c r="H3576" s="2">
        <v>43213</v>
      </c>
      <c r="I3576" s="2">
        <v>43211</v>
      </c>
      <c r="J3576" s="7">
        <f t="shared" ca="1" si="166"/>
        <v>2</v>
      </c>
      <c r="K3576" s="7">
        <f t="shared" ca="1" si="167"/>
        <v>2</v>
      </c>
      <c r="M3576">
        <v>1.02</v>
      </c>
      <c r="N3576">
        <v>1.19</v>
      </c>
      <c r="O3576">
        <v>1.02</v>
      </c>
      <c r="P3576">
        <v>2.5</v>
      </c>
      <c r="Q3576">
        <v>2.5</v>
      </c>
      <c r="R3576">
        <v>2.5</v>
      </c>
      <c r="S3576">
        <v>1</v>
      </c>
      <c r="T3576" s="1" t="s">
        <v>75</v>
      </c>
      <c r="U3576">
        <v>2</v>
      </c>
      <c r="V3576" s="1" t="s">
        <v>3797</v>
      </c>
      <c r="Y3576" s="1" t="s">
        <v>76</v>
      </c>
      <c r="Z3576">
        <v>4</v>
      </c>
      <c r="AA3576" t="s">
        <v>76</v>
      </c>
      <c r="AD3576">
        <v>14</v>
      </c>
      <c r="AE3576">
        <v>15</v>
      </c>
      <c r="AF3576" t="s">
        <v>88</v>
      </c>
      <c r="AG3576" s="2">
        <v>40896</v>
      </c>
      <c r="AH3576" t="s">
        <v>77</v>
      </c>
      <c r="AM3576">
        <v>3</v>
      </c>
      <c r="AN3576" s="1" t="s">
        <v>138</v>
      </c>
      <c r="AO3576">
        <v>0</v>
      </c>
      <c r="AP3576" s="1" t="s">
        <v>182</v>
      </c>
      <c r="AQ3576">
        <v>2408</v>
      </c>
      <c r="AR3576" s="1" t="s">
        <v>5087</v>
      </c>
      <c r="AS3576">
        <v>8449</v>
      </c>
      <c r="AT3576" s="1" t="s">
        <v>5088</v>
      </c>
      <c r="AU3576">
        <v>2.5</v>
      </c>
      <c r="AV3576">
        <v>2.5</v>
      </c>
      <c r="AW3576">
        <v>2.5</v>
      </c>
      <c r="AX3576">
        <v>2.5</v>
      </c>
      <c r="AY3576">
        <v>2.5</v>
      </c>
      <c r="BA3576" s="2">
        <v>39708</v>
      </c>
      <c r="BC3576">
        <v>15</v>
      </c>
      <c r="BD3576">
        <v>14</v>
      </c>
      <c r="BG3576" t="s">
        <v>77</v>
      </c>
      <c r="BI3576" t="s">
        <v>77</v>
      </c>
      <c r="BJ3576">
        <v>2.5</v>
      </c>
      <c r="BK3576">
        <v>2.5</v>
      </c>
      <c r="BL3576" s="2">
        <v>43211</v>
      </c>
      <c r="BM3576">
        <v>2.5</v>
      </c>
      <c r="BT3576">
        <v>1.02</v>
      </c>
      <c r="BU3576" s="2">
        <v>43213</v>
      </c>
      <c r="BV3576">
        <v>1.19</v>
      </c>
      <c r="BW3576">
        <v>1.02</v>
      </c>
      <c r="BX3576" t="s">
        <v>78</v>
      </c>
      <c r="BY3576" t="s">
        <v>9</v>
      </c>
      <c r="BZ3576" t="s">
        <v>9</v>
      </c>
      <c r="CA3576">
        <v>52.4</v>
      </c>
      <c r="CB3576" t="s">
        <v>79</v>
      </c>
      <c r="CD3576" s="2">
        <v>41001</v>
      </c>
      <c r="CI3576" s="1" t="s">
        <v>80</v>
      </c>
    </row>
    <row r="3577" spans="1:87" x14ac:dyDescent="0.25">
      <c r="A3577">
        <v>658464</v>
      </c>
      <c r="B3577" s="1" t="s">
        <v>5089</v>
      </c>
      <c r="C3577">
        <v>1114</v>
      </c>
      <c r="D3577" s="1" t="s">
        <v>3763</v>
      </c>
      <c r="E3577">
        <v>5.28</v>
      </c>
      <c r="F3577">
        <v>1</v>
      </c>
      <c r="G3577">
        <f t="shared" si="165"/>
        <v>5.28</v>
      </c>
      <c r="H3577" s="2">
        <v>42940</v>
      </c>
      <c r="I3577" s="2">
        <v>42938</v>
      </c>
      <c r="J3577" s="7">
        <f t="shared" ca="1" si="166"/>
        <v>11</v>
      </c>
      <c r="K3577" s="7">
        <f t="shared" ca="1" si="167"/>
        <v>11</v>
      </c>
      <c r="M3577">
        <v>3.83</v>
      </c>
      <c r="N3577">
        <v>3.44</v>
      </c>
      <c r="O3577">
        <v>3.83</v>
      </c>
      <c r="P3577">
        <v>5.28</v>
      </c>
      <c r="Q3577">
        <v>5.28</v>
      </c>
      <c r="R3577">
        <v>5.28</v>
      </c>
      <c r="S3577">
        <v>1</v>
      </c>
      <c r="T3577" s="1" t="s">
        <v>75</v>
      </c>
      <c r="U3577">
        <v>2</v>
      </c>
      <c r="V3577" s="1" t="s">
        <v>3797</v>
      </c>
      <c r="Y3577" s="1" t="s">
        <v>76</v>
      </c>
      <c r="Z3577">
        <v>4</v>
      </c>
      <c r="AA3577" t="s">
        <v>76</v>
      </c>
      <c r="AD3577">
        <v>3</v>
      </c>
      <c r="AF3577" t="s">
        <v>88</v>
      </c>
      <c r="AG3577" s="2">
        <v>40896</v>
      </c>
      <c r="AH3577" t="s">
        <v>77</v>
      </c>
      <c r="AM3577">
        <v>2</v>
      </c>
      <c r="AN3577" s="1" t="s">
        <v>89</v>
      </c>
      <c r="AO3577">
        <v>0</v>
      </c>
      <c r="AP3577" s="1" t="s">
        <v>89</v>
      </c>
      <c r="AQ3577">
        <v>2888</v>
      </c>
      <c r="AR3577" s="1" t="s">
        <v>5065</v>
      </c>
      <c r="AS3577">
        <v>2963</v>
      </c>
      <c r="AT3577" s="1" t="s">
        <v>5066</v>
      </c>
      <c r="AU3577">
        <v>5.28</v>
      </c>
      <c r="AV3577">
        <v>5.28</v>
      </c>
      <c r="AW3577">
        <v>5.28</v>
      </c>
      <c r="AX3577">
        <v>5.28</v>
      </c>
      <c r="AY3577">
        <v>5.28</v>
      </c>
      <c r="BA3577" s="2">
        <v>39493</v>
      </c>
      <c r="BD3577">
        <v>3</v>
      </c>
      <c r="BG3577" t="s">
        <v>77</v>
      </c>
      <c r="BI3577" t="s">
        <v>77</v>
      </c>
      <c r="BJ3577">
        <v>5.28</v>
      </c>
      <c r="BK3577">
        <v>5.28</v>
      </c>
      <c r="BL3577" s="2">
        <v>42938</v>
      </c>
      <c r="BM3577">
        <v>5.28</v>
      </c>
      <c r="BT3577">
        <v>3.83</v>
      </c>
      <c r="BU3577" s="2">
        <v>42940</v>
      </c>
      <c r="BV3577">
        <v>3.44</v>
      </c>
      <c r="BW3577">
        <v>3.83</v>
      </c>
      <c r="BX3577" t="s">
        <v>78</v>
      </c>
      <c r="BY3577" t="s">
        <v>9</v>
      </c>
      <c r="BZ3577" t="s">
        <v>9</v>
      </c>
      <c r="CA3577">
        <v>34.85</v>
      </c>
      <c r="CB3577" t="s">
        <v>79</v>
      </c>
      <c r="CD3577" s="2">
        <v>41001</v>
      </c>
      <c r="CI3577" s="1" t="s">
        <v>80</v>
      </c>
    </row>
    <row r="3578" spans="1:87" x14ac:dyDescent="0.25">
      <c r="A3578">
        <v>658491</v>
      </c>
      <c r="B3578" s="1" t="s">
        <v>5090</v>
      </c>
      <c r="C3578">
        <v>111</v>
      </c>
      <c r="D3578" t="s">
        <v>405</v>
      </c>
      <c r="E3578">
        <v>1.37</v>
      </c>
      <c r="F3578">
        <v>5</v>
      </c>
      <c r="G3578">
        <f t="shared" si="165"/>
        <v>6.8500000000000005</v>
      </c>
      <c r="H3578" s="2">
        <v>43225</v>
      </c>
      <c r="I3578" s="2">
        <v>43224</v>
      </c>
      <c r="J3578" s="7">
        <f t="shared" ca="1" si="166"/>
        <v>1</v>
      </c>
      <c r="K3578" s="7">
        <f t="shared" ca="1" si="167"/>
        <v>1</v>
      </c>
      <c r="M3578">
        <v>0.94</v>
      </c>
      <c r="N3578">
        <v>0.91</v>
      </c>
      <c r="O3578">
        <v>0.94</v>
      </c>
      <c r="P3578">
        <v>1.37</v>
      </c>
      <c r="Q3578">
        <v>1.37</v>
      </c>
      <c r="R3578">
        <v>1.37</v>
      </c>
      <c r="S3578">
        <v>1</v>
      </c>
      <c r="T3578" s="1" t="s">
        <v>75</v>
      </c>
      <c r="U3578">
        <v>2</v>
      </c>
      <c r="V3578" s="1" t="s">
        <v>3797</v>
      </c>
      <c r="Y3578" s="1" t="s">
        <v>76</v>
      </c>
      <c r="Z3578">
        <v>4</v>
      </c>
      <c r="AA3578" t="s">
        <v>76</v>
      </c>
      <c r="AD3578">
        <v>18.77</v>
      </c>
      <c r="AE3578">
        <v>11</v>
      </c>
      <c r="AF3578" t="s">
        <v>265</v>
      </c>
      <c r="AG3578" s="2">
        <v>40896</v>
      </c>
      <c r="AH3578" t="s">
        <v>77</v>
      </c>
      <c r="AK3578">
        <v>0</v>
      </c>
      <c r="AM3578">
        <v>3</v>
      </c>
      <c r="AN3578" s="1" t="s">
        <v>138</v>
      </c>
      <c r="AO3578">
        <v>0</v>
      </c>
      <c r="AP3578" s="1" t="s">
        <v>182</v>
      </c>
      <c r="AQ3578">
        <v>1935</v>
      </c>
      <c r="AR3578" s="1" t="s">
        <v>5091</v>
      </c>
      <c r="AS3578">
        <v>6336</v>
      </c>
      <c r="AT3578" s="1" t="s">
        <v>5092</v>
      </c>
      <c r="AU3578">
        <v>1.37</v>
      </c>
      <c r="AV3578">
        <v>1.37</v>
      </c>
      <c r="AW3578">
        <v>1.37</v>
      </c>
      <c r="AX3578">
        <v>1.37</v>
      </c>
      <c r="AY3578">
        <v>1.37</v>
      </c>
      <c r="BA3578" s="2">
        <v>39477</v>
      </c>
      <c r="BC3578">
        <v>11</v>
      </c>
      <c r="BD3578">
        <v>18.77</v>
      </c>
      <c r="BG3578" t="s">
        <v>77</v>
      </c>
      <c r="BI3578" t="s">
        <v>77</v>
      </c>
      <c r="BJ3578">
        <v>1.37</v>
      </c>
      <c r="BK3578">
        <v>1.37</v>
      </c>
      <c r="BL3578" s="2">
        <v>43224</v>
      </c>
      <c r="BM3578">
        <v>1.37</v>
      </c>
      <c r="BT3578">
        <v>0.94</v>
      </c>
      <c r="BU3578" s="2">
        <v>43225</v>
      </c>
      <c r="BV3578">
        <v>0.91</v>
      </c>
      <c r="BW3578">
        <v>0.94</v>
      </c>
      <c r="BX3578" t="s">
        <v>78</v>
      </c>
      <c r="BY3578" t="s">
        <v>9</v>
      </c>
      <c r="BZ3578" t="s">
        <v>9</v>
      </c>
      <c r="CA3578">
        <v>33.58</v>
      </c>
      <c r="CB3578" t="s">
        <v>79</v>
      </c>
      <c r="CD3578" s="2">
        <v>41001</v>
      </c>
      <c r="CI3578" s="1" t="s">
        <v>80</v>
      </c>
    </row>
    <row r="3579" spans="1:87" x14ac:dyDescent="0.25">
      <c r="A3579">
        <v>658493</v>
      </c>
      <c r="B3579" s="1" t="s">
        <v>5093</v>
      </c>
      <c r="C3579">
        <v>111</v>
      </c>
      <c r="D3579" t="s">
        <v>405</v>
      </c>
      <c r="E3579">
        <v>1.72</v>
      </c>
      <c r="F3579">
        <v>21</v>
      </c>
      <c r="G3579">
        <f t="shared" si="165"/>
        <v>36.119999999999997</v>
      </c>
      <c r="H3579" s="2">
        <v>43225</v>
      </c>
      <c r="I3579" s="2">
        <v>43225</v>
      </c>
      <c r="J3579" s="7">
        <f t="shared" ca="1" si="166"/>
        <v>1</v>
      </c>
      <c r="K3579" s="7">
        <f t="shared" ca="1" si="167"/>
        <v>1</v>
      </c>
      <c r="M3579">
        <v>1.17</v>
      </c>
      <c r="N3579">
        <v>1.1399999999999999</v>
      </c>
      <c r="O3579">
        <v>1.17</v>
      </c>
      <c r="P3579">
        <v>1.72</v>
      </c>
      <c r="Q3579">
        <v>1.72</v>
      </c>
      <c r="R3579">
        <v>1.72</v>
      </c>
      <c r="S3579">
        <v>1</v>
      </c>
      <c r="T3579" s="1" t="s">
        <v>75</v>
      </c>
      <c r="U3579">
        <v>2</v>
      </c>
      <c r="V3579" s="1" t="s">
        <v>3797</v>
      </c>
      <c r="Y3579" s="1" t="s">
        <v>76</v>
      </c>
      <c r="Z3579">
        <v>4</v>
      </c>
      <c r="AA3579" t="s">
        <v>76</v>
      </c>
      <c r="AD3579">
        <v>61.61</v>
      </c>
      <c r="AE3579">
        <v>13</v>
      </c>
      <c r="AF3579" t="s">
        <v>265</v>
      </c>
      <c r="AG3579" s="2">
        <v>40896</v>
      </c>
      <c r="AH3579" t="s">
        <v>77</v>
      </c>
      <c r="AK3579">
        <v>0</v>
      </c>
      <c r="AM3579">
        <v>3</v>
      </c>
      <c r="AN3579" s="1" t="s">
        <v>138</v>
      </c>
      <c r="AO3579">
        <v>0</v>
      </c>
      <c r="AP3579" s="1" t="s">
        <v>182</v>
      </c>
      <c r="AQ3579">
        <v>1937</v>
      </c>
      <c r="AR3579" s="1" t="s">
        <v>5094</v>
      </c>
      <c r="AS3579">
        <v>6340</v>
      </c>
      <c r="AT3579" s="1" t="s">
        <v>5095</v>
      </c>
      <c r="AU3579">
        <v>1.72</v>
      </c>
      <c r="AV3579">
        <v>1.72</v>
      </c>
      <c r="AW3579">
        <v>1.72</v>
      </c>
      <c r="AX3579">
        <v>1.72</v>
      </c>
      <c r="AY3579">
        <v>1.72</v>
      </c>
      <c r="BA3579" s="2">
        <v>39339</v>
      </c>
      <c r="BC3579">
        <v>13</v>
      </c>
      <c r="BD3579">
        <v>61.61</v>
      </c>
      <c r="BG3579" t="s">
        <v>77</v>
      </c>
      <c r="BI3579" t="s">
        <v>77</v>
      </c>
      <c r="BJ3579">
        <v>1.72</v>
      </c>
      <c r="BK3579">
        <v>1.72</v>
      </c>
      <c r="BL3579" s="2">
        <v>43225</v>
      </c>
      <c r="BM3579">
        <v>1.72</v>
      </c>
      <c r="BT3579">
        <v>1.17</v>
      </c>
      <c r="BU3579" s="2">
        <v>43225</v>
      </c>
      <c r="BV3579">
        <v>1.1399999999999999</v>
      </c>
      <c r="BW3579">
        <v>1.17</v>
      </c>
      <c r="BX3579" t="s">
        <v>78</v>
      </c>
      <c r="BY3579" t="s">
        <v>9</v>
      </c>
      <c r="BZ3579" t="s">
        <v>9</v>
      </c>
      <c r="CA3579">
        <v>33.72</v>
      </c>
      <c r="CB3579" t="s">
        <v>79</v>
      </c>
      <c r="CD3579" s="2">
        <v>41001</v>
      </c>
      <c r="CI3579" s="1" t="s">
        <v>80</v>
      </c>
    </row>
    <row r="3580" spans="1:87" x14ac:dyDescent="0.25">
      <c r="A3580">
        <v>658494</v>
      </c>
      <c r="B3580" s="1" t="s">
        <v>5096</v>
      </c>
      <c r="C3580">
        <v>111</v>
      </c>
      <c r="D3580" t="s">
        <v>405</v>
      </c>
      <c r="E3580">
        <v>1.1200000000000001</v>
      </c>
      <c r="F3580">
        <v>8</v>
      </c>
      <c r="G3580">
        <f t="shared" si="165"/>
        <v>8.9600000000000009</v>
      </c>
      <c r="H3580" s="2">
        <v>43225</v>
      </c>
      <c r="I3580" s="2">
        <v>43225</v>
      </c>
      <c r="J3580" s="7">
        <f t="shared" ca="1" si="166"/>
        <v>1</v>
      </c>
      <c r="K3580" s="7">
        <f t="shared" ca="1" si="167"/>
        <v>1</v>
      </c>
      <c r="M3580">
        <v>0.76</v>
      </c>
      <c r="N3580">
        <v>0.74</v>
      </c>
      <c r="O3580">
        <v>0.76</v>
      </c>
      <c r="P3580">
        <v>1.1200000000000001</v>
      </c>
      <c r="Q3580">
        <v>1.1200000000000001</v>
      </c>
      <c r="R3580">
        <v>1.1200000000000001</v>
      </c>
      <c r="S3580">
        <v>1</v>
      </c>
      <c r="T3580" s="1" t="s">
        <v>75</v>
      </c>
      <c r="U3580">
        <v>2</v>
      </c>
      <c r="V3580" s="1" t="s">
        <v>3797</v>
      </c>
      <c r="Y3580" s="1" t="s">
        <v>76</v>
      </c>
      <c r="Z3580">
        <v>4</v>
      </c>
      <c r="AA3580" t="s">
        <v>76</v>
      </c>
      <c r="AD3580">
        <v>20.72</v>
      </c>
      <c r="AE3580">
        <v>20</v>
      </c>
      <c r="AF3580" t="s">
        <v>265</v>
      </c>
      <c r="AG3580" s="2">
        <v>40896</v>
      </c>
      <c r="AH3580" t="s">
        <v>77</v>
      </c>
      <c r="AK3580">
        <v>0</v>
      </c>
      <c r="AM3580">
        <v>3</v>
      </c>
      <c r="AN3580" s="1" t="s">
        <v>138</v>
      </c>
      <c r="AO3580">
        <v>0</v>
      </c>
      <c r="AP3580" s="1" t="s">
        <v>182</v>
      </c>
      <c r="AQ3580">
        <v>1940</v>
      </c>
      <c r="AR3580" s="1" t="s">
        <v>5097</v>
      </c>
      <c r="AS3580">
        <v>6334</v>
      </c>
      <c r="AT3580" s="1" t="s">
        <v>5098</v>
      </c>
      <c r="AU3580">
        <v>1.1200000000000001</v>
      </c>
      <c r="AV3580">
        <v>1.1200000000000001</v>
      </c>
      <c r="AW3580">
        <v>1.1200000000000001</v>
      </c>
      <c r="AX3580">
        <v>1.1200000000000001</v>
      </c>
      <c r="AY3580">
        <v>1.1200000000000001</v>
      </c>
      <c r="BA3580" s="2">
        <v>39461</v>
      </c>
      <c r="BC3580">
        <v>20</v>
      </c>
      <c r="BD3580">
        <v>20.72</v>
      </c>
      <c r="BG3580" t="s">
        <v>77</v>
      </c>
      <c r="BI3580" t="s">
        <v>77</v>
      </c>
      <c r="BJ3580">
        <v>1.1200000000000001</v>
      </c>
      <c r="BK3580">
        <v>1.1200000000000001</v>
      </c>
      <c r="BL3580" s="2">
        <v>43225</v>
      </c>
      <c r="BM3580">
        <v>1.1200000000000001</v>
      </c>
      <c r="BT3580">
        <v>0.76</v>
      </c>
      <c r="BU3580" s="2">
        <v>43225</v>
      </c>
      <c r="BV3580">
        <v>0.74</v>
      </c>
      <c r="BW3580">
        <v>0.76</v>
      </c>
      <c r="BX3580" t="s">
        <v>78</v>
      </c>
      <c r="BY3580" t="s">
        <v>9</v>
      </c>
      <c r="BZ3580" t="s">
        <v>9</v>
      </c>
      <c r="CA3580">
        <v>33.93</v>
      </c>
      <c r="CB3580" t="s">
        <v>79</v>
      </c>
      <c r="CD3580" s="2">
        <v>41001</v>
      </c>
      <c r="CI3580" s="1" t="s">
        <v>80</v>
      </c>
    </row>
    <row r="3581" spans="1:87" x14ac:dyDescent="0.25">
      <c r="A3581">
        <v>658530</v>
      </c>
      <c r="B3581" s="1" t="s">
        <v>5101</v>
      </c>
      <c r="C3581">
        <v>206</v>
      </c>
      <c r="D3581" s="1" t="s">
        <v>747</v>
      </c>
      <c r="E3581">
        <v>2.5</v>
      </c>
      <c r="F3581">
        <v>1</v>
      </c>
      <c r="G3581">
        <f t="shared" si="165"/>
        <v>2.5</v>
      </c>
      <c r="H3581" s="2">
        <v>42872</v>
      </c>
      <c r="I3581" s="2">
        <v>42871</v>
      </c>
      <c r="J3581" s="7">
        <f t="shared" ca="1" si="166"/>
        <v>13</v>
      </c>
      <c r="K3581" s="7">
        <f t="shared" ca="1" si="167"/>
        <v>13</v>
      </c>
      <c r="M3581">
        <v>1.81</v>
      </c>
      <c r="N3581">
        <v>1.81</v>
      </c>
      <c r="O3581">
        <v>1.81</v>
      </c>
      <c r="P3581">
        <v>2.5</v>
      </c>
      <c r="Q3581">
        <v>2.5</v>
      </c>
      <c r="R3581">
        <v>2.5</v>
      </c>
      <c r="S3581">
        <v>1</v>
      </c>
      <c r="T3581" s="1" t="s">
        <v>75</v>
      </c>
      <c r="Y3581" s="1" t="s">
        <v>76</v>
      </c>
      <c r="Z3581">
        <v>4</v>
      </c>
      <c r="AA3581" t="s">
        <v>76</v>
      </c>
      <c r="AD3581">
        <v>1</v>
      </c>
      <c r="AF3581" t="s">
        <v>88</v>
      </c>
      <c r="AH3581" t="s">
        <v>77</v>
      </c>
      <c r="AM3581">
        <v>2</v>
      </c>
      <c r="AN3581" s="1" t="s">
        <v>89</v>
      </c>
      <c r="AO3581">
        <v>0</v>
      </c>
      <c r="AP3581" s="1" t="s">
        <v>89</v>
      </c>
      <c r="AS3581">
        <v>11832</v>
      </c>
      <c r="AT3581" s="1" t="s">
        <v>5102</v>
      </c>
      <c r="AV3581">
        <v>0</v>
      </c>
      <c r="AX3581">
        <v>2.5</v>
      </c>
      <c r="AY3581">
        <v>2.5</v>
      </c>
      <c r="BA3581" s="2">
        <v>39924</v>
      </c>
      <c r="BD3581">
        <v>1</v>
      </c>
      <c r="BG3581" t="s">
        <v>77</v>
      </c>
      <c r="BI3581" t="s">
        <v>77</v>
      </c>
      <c r="BJ3581">
        <v>2.5</v>
      </c>
      <c r="BK3581">
        <v>2.5</v>
      </c>
      <c r="BL3581" s="2">
        <v>42871</v>
      </c>
      <c r="BM3581">
        <v>2.5</v>
      </c>
      <c r="BT3581">
        <v>1.81</v>
      </c>
      <c r="BU3581" s="2">
        <v>42872</v>
      </c>
      <c r="BV3581">
        <v>1.81</v>
      </c>
      <c r="BW3581">
        <v>1.81</v>
      </c>
      <c r="BX3581" t="s">
        <v>78</v>
      </c>
      <c r="BY3581" t="s">
        <v>9</v>
      </c>
      <c r="BZ3581" t="s">
        <v>9</v>
      </c>
      <c r="CA3581">
        <v>27.6</v>
      </c>
      <c r="CB3581" t="s">
        <v>79</v>
      </c>
      <c r="CD3581" s="2">
        <v>41001</v>
      </c>
      <c r="CI3581" s="1" t="s">
        <v>80</v>
      </c>
    </row>
    <row r="3582" spans="1:87" x14ac:dyDescent="0.25">
      <c r="A3582">
        <v>658532</v>
      </c>
      <c r="B3582" s="1" t="s">
        <v>5105</v>
      </c>
      <c r="C3582">
        <v>206</v>
      </c>
      <c r="D3582" s="1" t="s">
        <v>747</v>
      </c>
      <c r="E3582">
        <v>4.1399999999999997</v>
      </c>
      <c r="F3582">
        <v>1</v>
      </c>
      <c r="G3582">
        <f t="shared" si="165"/>
        <v>4.1399999999999997</v>
      </c>
      <c r="H3582" s="2">
        <v>42668</v>
      </c>
      <c r="I3582" s="2">
        <v>42668</v>
      </c>
      <c r="J3582" s="7">
        <f t="shared" ca="1" si="166"/>
        <v>20</v>
      </c>
      <c r="K3582" s="7">
        <f t="shared" ca="1" si="167"/>
        <v>20</v>
      </c>
      <c r="M3582">
        <v>2.99</v>
      </c>
      <c r="N3582">
        <v>2.99</v>
      </c>
      <c r="O3582">
        <v>2.99</v>
      </c>
      <c r="P3582">
        <v>4.1399999999999997</v>
      </c>
      <c r="Q3582">
        <v>4.1399999999999997</v>
      </c>
      <c r="R3582">
        <v>4.1399999999999997</v>
      </c>
      <c r="S3582">
        <v>1</v>
      </c>
      <c r="T3582" s="1" t="s">
        <v>75</v>
      </c>
      <c r="Y3582" s="1" t="s">
        <v>76</v>
      </c>
      <c r="Z3582">
        <v>4</v>
      </c>
      <c r="AA3582" t="s">
        <v>76</v>
      </c>
      <c r="AF3582" t="s">
        <v>85</v>
      </c>
      <c r="AH3582" t="s">
        <v>77</v>
      </c>
      <c r="AM3582">
        <v>2</v>
      </c>
      <c r="AN3582" s="1" t="s">
        <v>89</v>
      </c>
      <c r="AS3582">
        <v>12582</v>
      </c>
      <c r="AT3582" s="1" t="s">
        <v>5106</v>
      </c>
      <c r="AV3582">
        <v>0</v>
      </c>
      <c r="AX3582">
        <v>4.1399999999999997</v>
      </c>
      <c r="AY3582">
        <v>4.1399999999999997</v>
      </c>
      <c r="BA3582" s="2">
        <v>40955</v>
      </c>
      <c r="BG3582" t="s">
        <v>77</v>
      </c>
      <c r="BI3582" t="s">
        <v>77</v>
      </c>
      <c r="BJ3582">
        <v>4.1399999999999997</v>
      </c>
      <c r="BK3582">
        <v>4.1399999999999997</v>
      </c>
      <c r="BL3582" s="2">
        <v>42668</v>
      </c>
      <c r="BM3582">
        <v>4.1399999999999997</v>
      </c>
      <c r="BT3582">
        <v>2.99</v>
      </c>
      <c r="BU3582" s="2">
        <v>42668</v>
      </c>
      <c r="BV3582">
        <v>2.99</v>
      </c>
      <c r="BW3582">
        <v>2.99</v>
      </c>
      <c r="BX3582" t="s">
        <v>78</v>
      </c>
      <c r="BY3582" t="s">
        <v>9</v>
      </c>
      <c r="BZ3582" t="s">
        <v>9</v>
      </c>
      <c r="CA3582">
        <v>27.78</v>
      </c>
      <c r="CB3582" t="s">
        <v>79</v>
      </c>
      <c r="CD3582" s="2">
        <v>41001</v>
      </c>
      <c r="CI3582" s="1" t="s">
        <v>80</v>
      </c>
    </row>
    <row r="3583" spans="1:87" x14ac:dyDescent="0.25">
      <c r="A3583">
        <v>658542</v>
      </c>
      <c r="B3583" t="s">
        <v>5109</v>
      </c>
      <c r="C3583">
        <v>1078</v>
      </c>
      <c r="D3583" s="1" t="s">
        <v>5110</v>
      </c>
      <c r="E3583">
        <v>3.22</v>
      </c>
      <c r="F3583">
        <v>1</v>
      </c>
      <c r="G3583">
        <f t="shared" si="165"/>
        <v>3.22</v>
      </c>
      <c r="H3583" s="2">
        <v>42212</v>
      </c>
      <c r="I3583" s="2">
        <v>42210</v>
      </c>
      <c r="J3583" s="7">
        <f t="shared" ca="1" si="166"/>
        <v>35</v>
      </c>
      <c r="K3583" s="7">
        <f t="shared" ca="1" si="167"/>
        <v>35</v>
      </c>
      <c r="M3583">
        <v>2.34</v>
      </c>
      <c r="N3583">
        <v>2.34</v>
      </c>
      <c r="O3583">
        <v>2.34</v>
      </c>
      <c r="P3583">
        <v>3.22</v>
      </c>
      <c r="Q3583">
        <v>3.22</v>
      </c>
      <c r="R3583">
        <v>3.22</v>
      </c>
      <c r="S3583">
        <v>1</v>
      </c>
      <c r="T3583" s="1" t="s">
        <v>75</v>
      </c>
      <c r="U3583">
        <v>6</v>
      </c>
      <c r="V3583" t="s">
        <v>3756</v>
      </c>
      <c r="W3583">
        <v>1</v>
      </c>
      <c r="X3583" s="1" t="s">
        <v>131</v>
      </c>
      <c r="Y3583" s="1" t="s">
        <v>76</v>
      </c>
      <c r="Z3583">
        <v>4</v>
      </c>
      <c r="AA3583" t="s">
        <v>76</v>
      </c>
      <c r="AG3583" s="2">
        <v>40896</v>
      </c>
      <c r="AH3583" t="s">
        <v>77</v>
      </c>
      <c r="AM3583">
        <v>2</v>
      </c>
      <c r="AN3583" s="1" t="s">
        <v>89</v>
      </c>
      <c r="AS3583">
        <v>7002</v>
      </c>
      <c r="AT3583" s="1" t="s">
        <v>5111</v>
      </c>
      <c r="AV3583">
        <v>0</v>
      </c>
      <c r="AX3583">
        <v>3.22</v>
      </c>
      <c r="BA3583" s="2">
        <v>39105</v>
      </c>
      <c r="BG3583" t="s">
        <v>77</v>
      </c>
      <c r="BI3583" t="s">
        <v>77</v>
      </c>
      <c r="BJ3583">
        <v>3.22</v>
      </c>
      <c r="BK3583">
        <v>3.22</v>
      </c>
      <c r="BL3583" s="2">
        <v>42210</v>
      </c>
      <c r="BM3583">
        <v>3.22</v>
      </c>
      <c r="BT3583">
        <v>2.34</v>
      </c>
      <c r="BU3583" s="2">
        <v>42212</v>
      </c>
      <c r="BV3583">
        <v>2.34</v>
      </c>
      <c r="BW3583">
        <v>2.34</v>
      </c>
      <c r="BX3583" t="s">
        <v>78</v>
      </c>
      <c r="BY3583" t="s">
        <v>9</v>
      </c>
      <c r="BZ3583" t="s">
        <v>9</v>
      </c>
      <c r="CA3583">
        <v>27.33</v>
      </c>
      <c r="CB3583" t="s">
        <v>79</v>
      </c>
      <c r="CD3583" s="2">
        <v>41001</v>
      </c>
      <c r="CI3583" s="1" t="s">
        <v>80</v>
      </c>
    </row>
    <row r="3584" spans="1:87" x14ac:dyDescent="0.25">
      <c r="A3584">
        <v>658543</v>
      </c>
      <c r="B3584" s="1" t="s">
        <v>5112</v>
      </c>
      <c r="C3584">
        <v>206</v>
      </c>
      <c r="D3584" s="1" t="s">
        <v>747</v>
      </c>
      <c r="E3584">
        <v>24.82</v>
      </c>
      <c r="F3584">
        <v>1</v>
      </c>
      <c r="G3584">
        <f t="shared" si="165"/>
        <v>24.82</v>
      </c>
      <c r="H3584" s="2">
        <v>43213</v>
      </c>
      <c r="I3584" s="2">
        <v>43213</v>
      </c>
      <c r="J3584" s="7">
        <f t="shared" ca="1" si="166"/>
        <v>2</v>
      </c>
      <c r="K3584" s="7">
        <f t="shared" ca="1" si="167"/>
        <v>2</v>
      </c>
      <c r="M3584">
        <v>17.989999999999998</v>
      </c>
      <c r="N3584">
        <v>17.989999999999998</v>
      </c>
      <c r="O3584">
        <v>17.989999999999998</v>
      </c>
      <c r="P3584">
        <v>24.82</v>
      </c>
      <c r="Q3584">
        <v>24.82</v>
      </c>
      <c r="R3584">
        <v>24.82</v>
      </c>
      <c r="S3584">
        <v>1</v>
      </c>
      <c r="T3584" s="1" t="s">
        <v>75</v>
      </c>
      <c r="Y3584" s="1" t="s">
        <v>76</v>
      </c>
      <c r="Z3584">
        <v>4</v>
      </c>
      <c r="AA3584" t="s">
        <v>76</v>
      </c>
      <c r="AD3584">
        <v>17</v>
      </c>
      <c r="AE3584">
        <v>30</v>
      </c>
      <c r="AF3584" t="s">
        <v>88</v>
      </c>
      <c r="AH3584" t="s">
        <v>77</v>
      </c>
      <c r="AM3584">
        <v>2</v>
      </c>
      <c r="AN3584" s="1" t="s">
        <v>89</v>
      </c>
      <c r="AO3584">
        <v>0</v>
      </c>
      <c r="AP3584" s="1" t="s">
        <v>89</v>
      </c>
      <c r="AQ3584">
        <v>3008</v>
      </c>
      <c r="AR3584" s="1" t="s">
        <v>5113</v>
      </c>
      <c r="AS3584">
        <v>5851</v>
      </c>
      <c r="AT3584" s="1" t="s">
        <v>5114</v>
      </c>
      <c r="AU3584">
        <v>24.82</v>
      </c>
      <c r="AV3584">
        <v>24.82</v>
      </c>
      <c r="AW3584">
        <v>24.82</v>
      </c>
      <c r="AX3584">
        <v>24.82</v>
      </c>
      <c r="AY3584">
        <v>24.82</v>
      </c>
      <c r="BA3584" s="2">
        <v>40906</v>
      </c>
      <c r="BC3584">
        <v>30</v>
      </c>
      <c r="BD3584">
        <v>17</v>
      </c>
      <c r="BG3584" t="s">
        <v>77</v>
      </c>
      <c r="BI3584" t="s">
        <v>77</v>
      </c>
      <c r="BJ3584">
        <v>24.82</v>
      </c>
      <c r="BK3584">
        <v>24.82</v>
      </c>
      <c r="BL3584" s="2">
        <v>43213</v>
      </c>
      <c r="BM3584">
        <v>24.82</v>
      </c>
      <c r="BT3584">
        <v>17.989999999999998</v>
      </c>
      <c r="BU3584" s="2">
        <v>43213</v>
      </c>
      <c r="BV3584">
        <v>17.989999999999998</v>
      </c>
      <c r="BW3584">
        <v>17.989999999999998</v>
      </c>
      <c r="BX3584" t="s">
        <v>78</v>
      </c>
      <c r="BY3584" t="s">
        <v>9</v>
      </c>
      <c r="BZ3584" t="s">
        <v>9</v>
      </c>
      <c r="CA3584">
        <v>27.52</v>
      </c>
      <c r="CB3584" t="s">
        <v>79</v>
      </c>
      <c r="CD3584" s="2">
        <v>41001</v>
      </c>
      <c r="CI3584" s="1" t="s">
        <v>80</v>
      </c>
    </row>
    <row r="3585" spans="1:87" x14ac:dyDescent="0.25">
      <c r="A3585">
        <v>658546</v>
      </c>
      <c r="B3585" s="1" t="s">
        <v>5115</v>
      </c>
      <c r="C3585">
        <v>789</v>
      </c>
      <c r="D3585" t="s">
        <v>3760</v>
      </c>
      <c r="E3585">
        <v>3.26</v>
      </c>
      <c r="F3585">
        <v>1</v>
      </c>
      <c r="G3585">
        <f t="shared" si="165"/>
        <v>3.26</v>
      </c>
      <c r="H3585" s="2">
        <v>43200</v>
      </c>
      <c r="I3585" s="2">
        <v>43200</v>
      </c>
      <c r="J3585" s="7">
        <f t="shared" ca="1" si="166"/>
        <v>2</v>
      </c>
      <c r="K3585" s="7">
        <f t="shared" ca="1" si="167"/>
        <v>2</v>
      </c>
      <c r="M3585">
        <v>2.23</v>
      </c>
      <c r="N3585">
        <v>2.2999999999999998</v>
      </c>
      <c r="O3585">
        <v>2.23</v>
      </c>
      <c r="P3585">
        <v>3.26</v>
      </c>
      <c r="Q3585">
        <v>3.26</v>
      </c>
      <c r="R3585">
        <v>3.26</v>
      </c>
      <c r="S3585">
        <v>1</v>
      </c>
      <c r="T3585" s="1" t="s">
        <v>75</v>
      </c>
      <c r="U3585">
        <v>2</v>
      </c>
      <c r="V3585" s="1" t="s">
        <v>3797</v>
      </c>
      <c r="Y3585" s="1" t="s">
        <v>76</v>
      </c>
      <c r="Z3585">
        <v>4</v>
      </c>
      <c r="AA3585" t="s">
        <v>76</v>
      </c>
      <c r="AD3585">
        <v>12</v>
      </c>
      <c r="AE3585">
        <v>30</v>
      </c>
      <c r="AF3585" t="s">
        <v>88</v>
      </c>
      <c r="AG3585" s="2">
        <v>40896</v>
      </c>
      <c r="AH3585" t="s">
        <v>77</v>
      </c>
      <c r="AM3585">
        <v>3</v>
      </c>
      <c r="AN3585" s="1" t="s">
        <v>138</v>
      </c>
      <c r="AO3585">
        <v>0</v>
      </c>
      <c r="AP3585" s="1" t="s">
        <v>182</v>
      </c>
      <c r="AQ3585">
        <v>2443</v>
      </c>
      <c r="AR3585" s="1" t="s">
        <v>5116</v>
      </c>
      <c r="AS3585">
        <v>11573</v>
      </c>
      <c r="AT3585" s="1" t="s">
        <v>5117</v>
      </c>
      <c r="AU3585">
        <v>3.26</v>
      </c>
      <c r="AV3585">
        <v>3.26</v>
      </c>
      <c r="AW3585">
        <v>3.26</v>
      </c>
      <c r="AX3585">
        <v>3.26</v>
      </c>
      <c r="AY3585">
        <v>3.26</v>
      </c>
      <c r="BA3585" s="2">
        <v>39959</v>
      </c>
      <c r="BC3585">
        <v>30</v>
      </c>
      <c r="BD3585">
        <v>12</v>
      </c>
      <c r="BG3585" t="s">
        <v>77</v>
      </c>
      <c r="BI3585" t="s">
        <v>77</v>
      </c>
      <c r="BJ3585">
        <v>3.26</v>
      </c>
      <c r="BK3585">
        <v>3.26</v>
      </c>
      <c r="BL3585" s="2">
        <v>43200</v>
      </c>
      <c r="BM3585">
        <v>3.26</v>
      </c>
      <c r="BT3585">
        <v>2.23</v>
      </c>
      <c r="BU3585" s="2">
        <v>43200</v>
      </c>
      <c r="BV3585">
        <v>2.2999999999999998</v>
      </c>
      <c r="BW3585">
        <v>2.23</v>
      </c>
      <c r="BX3585" t="s">
        <v>78</v>
      </c>
      <c r="BY3585" t="s">
        <v>9</v>
      </c>
      <c r="BZ3585" t="s">
        <v>9</v>
      </c>
      <c r="CA3585">
        <v>29.45</v>
      </c>
      <c r="CB3585" t="s">
        <v>79</v>
      </c>
      <c r="CD3585" s="2">
        <v>41001</v>
      </c>
      <c r="CI3585" s="1" t="s">
        <v>80</v>
      </c>
    </row>
    <row r="3586" spans="1:87" x14ac:dyDescent="0.25">
      <c r="A3586">
        <v>658549</v>
      </c>
      <c r="B3586" s="1" t="s">
        <v>5118</v>
      </c>
      <c r="C3586">
        <v>789</v>
      </c>
      <c r="D3586" t="s">
        <v>3760</v>
      </c>
      <c r="E3586">
        <v>9.1300000000000008</v>
      </c>
      <c r="F3586">
        <v>1</v>
      </c>
      <c r="G3586">
        <f t="shared" ref="G3586:G3649" si="168">+F3586*E3586</f>
        <v>9.1300000000000008</v>
      </c>
      <c r="H3586" s="2">
        <v>42368</v>
      </c>
      <c r="I3586" s="2">
        <v>42368</v>
      </c>
      <c r="J3586" s="7">
        <f t="shared" ca="1" si="166"/>
        <v>30</v>
      </c>
      <c r="K3586" s="7">
        <f t="shared" ca="1" si="167"/>
        <v>30</v>
      </c>
      <c r="M3586">
        <v>6.61</v>
      </c>
      <c r="N3586">
        <v>6.61</v>
      </c>
      <c r="O3586">
        <v>6.61</v>
      </c>
      <c r="P3586">
        <v>9.1300000000000008</v>
      </c>
      <c r="Q3586">
        <v>9.1300000000000008</v>
      </c>
      <c r="R3586">
        <v>9.1300000000000008</v>
      </c>
      <c r="S3586">
        <v>1</v>
      </c>
      <c r="T3586" s="1" t="s">
        <v>75</v>
      </c>
      <c r="W3586">
        <v>1</v>
      </c>
      <c r="X3586" s="1" t="s">
        <v>131</v>
      </c>
      <c r="Y3586" s="1" t="s">
        <v>76</v>
      </c>
      <c r="Z3586">
        <v>4</v>
      </c>
      <c r="AA3586" t="s">
        <v>76</v>
      </c>
      <c r="AG3586" s="2">
        <v>40896</v>
      </c>
      <c r="AH3586" t="s">
        <v>77</v>
      </c>
      <c r="AM3586">
        <v>2</v>
      </c>
      <c r="AN3586" s="1" t="s">
        <v>89</v>
      </c>
      <c r="AQ3586">
        <v>3342</v>
      </c>
      <c r="AR3586" s="1" t="s">
        <v>5119</v>
      </c>
      <c r="AS3586">
        <v>11638</v>
      </c>
      <c r="AT3586" s="1" t="s">
        <v>5120</v>
      </c>
      <c r="AU3586">
        <v>9.1300000000000008</v>
      </c>
      <c r="AV3586">
        <v>9.1300000000000008</v>
      </c>
      <c r="AW3586">
        <v>9.1300000000000008</v>
      </c>
      <c r="AX3586">
        <v>9.1300000000000008</v>
      </c>
      <c r="AY3586">
        <v>9.1300000000000008</v>
      </c>
      <c r="BA3586" s="2">
        <v>40459</v>
      </c>
      <c r="BG3586" t="s">
        <v>77</v>
      </c>
      <c r="BI3586" t="s">
        <v>77</v>
      </c>
      <c r="BJ3586">
        <v>9.1300000000000008</v>
      </c>
      <c r="BK3586">
        <v>9.1300000000000008</v>
      </c>
      <c r="BL3586" s="2">
        <v>42368</v>
      </c>
      <c r="BM3586">
        <v>9.1300000000000008</v>
      </c>
      <c r="BT3586">
        <v>6.61</v>
      </c>
      <c r="BU3586" s="2">
        <v>42368</v>
      </c>
      <c r="BV3586">
        <v>6.61</v>
      </c>
      <c r="BW3586">
        <v>6.61</v>
      </c>
      <c r="BX3586" t="s">
        <v>78</v>
      </c>
      <c r="BY3586" t="s">
        <v>9</v>
      </c>
      <c r="BZ3586" t="s">
        <v>9</v>
      </c>
      <c r="CA3586">
        <v>27.6</v>
      </c>
      <c r="CB3586" t="s">
        <v>79</v>
      </c>
      <c r="CD3586" s="2">
        <v>41001</v>
      </c>
      <c r="CI3586" s="1" t="s">
        <v>80</v>
      </c>
    </row>
    <row r="3587" spans="1:87" x14ac:dyDescent="0.25">
      <c r="A3587">
        <v>658582</v>
      </c>
      <c r="B3587" s="1" t="s">
        <v>5121</v>
      </c>
      <c r="C3587">
        <v>850</v>
      </c>
      <c r="D3587" s="1" t="s">
        <v>3872</v>
      </c>
      <c r="E3587">
        <v>7.06</v>
      </c>
      <c r="F3587">
        <v>1</v>
      </c>
      <c r="G3587">
        <f t="shared" si="168"/>
        <v>7.06</v>
      </c>
      <c r="H3587" s="2">
        <v>43055</v>
      </c>
      <c r="I3587" s="2">
        <v>43055</v>
      </c>
      <c r="J3587" s="7">
        <f t="shared" ref="J3587:J3650" ca="1" si="169">ROUND(+(TODAY()-H3587)/30,0)</f>
        <v>7</v>
      </c>
      <c r="K3587" s="7">
        <f t="shared" ref="K3587:K3650" ca="1" si="170">+ROUND((TODAY()-I3587)/30,0)</f>
        <v>7</v>
      </c>
      <c r="M3587">
        <v>4.9800000000000004</v>
      </c>
      <c r="N3587">
        <v>4.76</v>
      </c>
      <c r="O3587">
        <v>4.9800000000000004</v>
      </c>
      <c r="P3587">
        <v>7.06</v>
      </c>
      <c r="Q3587">
        <v>6.88</v>
      </c>
      <c r="R3587">
        <v>6.57</v>
      </c>
      <c r="S3587">
        <v>1</v>
      </c>
      <c r="T3587" s="1" t="s">
        <v>75</v>
      </c>
      <c r="U3587">
        <v>1</v>
      </c>
      <c r="V3587" s="1" t="s">
        <v>213</v>
      </c>
      <c r="Y3587" s="1" t="s">
        <v>76</v>
      </c>
      <c r="Z3587">
        <v>4</v>
      </c>
      <c r="AA3587" t="s">
        <v>76</v>
      </c>
      <c r="AD3587">
        <v>2</v>
      </c>
      <c r="AF3587" t="s">
        <v>88</v>
      </c>
      <c r="AG3587" s="2">
        <v>40896</v>
      </c>
      <c r="AH3587" t="s">
        <v>77</v>
      </c>
      <c r="AM3587">
        <v>2</v>
      </c>
      <c r="AN3587" s="1" t="s">
        <v>89</v>
      </c>
      <c r="AO3587">
        <v>0</v>
      </c>
      <c r="AP3587" s="1" t="s">
        <v>89</v>
      </c>
      <c r="BA3587" s="2">
        <v>39896</v>
      </c>
      <c r="BD3587">
        <v>2</v>
      </c>
      <c r="BG3587" t="s">
        <v>77</v>
      </c>
      <c r="BI3587" t="s">
        <v>77</v>
      </c>
      <c r="BJ3587">
        <v>7.06</v>
      </c>
      <c r="BK3587">
        <v>6.88</v>
      </c>
      <c r="BL3587" s="2">
        <v>43055</v>
      </c>
      <c r="BM3587">
        <v>6.57</v>
      </c>
      <c r="BT3587">
        <v>4.9800000000000004</v>
      </c>
      <c r="BU3587" s="2">
        <v>43055</v>
      </c>
      <c r="BV3587">
        <v>4.76</v>
      </c>
      <c r="BW3587">
        <v>4.9800000000000004</v>
      </c>
      <c r="BX3587" t="s">
        <v>78</v>
      </c>
      <c r="BY3587" t="s">
        <v>9</v>
      </c>
      <c r="BZ3587" t="s">
        <v>9</v>
      </c>
      <c r="CA3587">
        <v>27.55</v>
      </c>
      <c r="CB3587" t="s">
        <v>79</v>
      </c>
      <c r="CD3587" s="2">
        <v>41001</v>
      </c>
      <c r="CI3587" s="1" t="s">
        <v>80</v>
      </c>
    </row>
    <row r="3588" spans="1:87" x14ac:dyDescent="0.25">
      <c r="A3588">
        <v>658597</v>
      </c>
      <c r="B3588" s="1" t="s">
        <v>5122</v>
      </c>
      <c r="C3588">
        <v>863</v>
      </c>
      <c r="D3588" s="1" t="s">
        <v>1142</v>
      </c>
      <c r="E3588">
        <v>9.59</v>
      </c>
      <c r="F3588">
        <v>1</v>
      </c>
      <c r="G3588">
        <f t="shared" si="168"/>
        <v>9.59</v>
      </c>
      <c r="H3588" s="2">
        <v>42651</v>
      </c>
      <c r="I3588" s="2">
        <v>42745</v>
      </c>
      <c r="J3588" s="7">
        <f t="shared" ca="1" si="169"/>
        <v>20</v>
      </c>
      <c r="K3588" s="7">
        <f t="shared" ca="1" si="170"/>
        <v>17</v>
      </c>
      <c r="M3588">
        <v>5.89</v>
      </c>
      <c r="N3588">
        <v>6.24</v>
      </c>
      <c r="O3588">
        <v>5.89</v>
      </c>
      <c r="P3588">
        <v>9.59</v>
      </c>
      <c r="Q3588">
        <v>9.59</v>
      </c>
      <c r="R3588">
        <v>9.59</v>
      </c>
      <c r="S3588">
        <v>1</v>
      </c>
      <c r="T3588" s="1" t="s">
        <v>75</v>
      </c>
      <c r="U3588">
        <v>2</v>
      </c>
      <c r="V3588" s="1" t="s">
        <v>3797</v>
      </c>
      <c r="Y3588" s="1" t="s">
        <v>76</v>
      </c>
      <c r="Z3588">
        <v>4</v>
      </c>
      <c r="AA3588" t="s">
        <v>76</v>
      </c>
      <c r="AF3588" t="s">
        <v>88</v>
      </c>
      <c r="AG3588" s="2">
        <v>40896</v>
      </c>
      <c r="AH3588" t="s">
        <v>77</v>
      </c>
      <c r="AM3588">
        <v>3</v>
      </c>
      <c r="AN3588" s="1" t="s">
        <v>138</v>
      </c>
      <c r="AQ3588">
        <v>3421</v>
      </c>
      <c r="AR3588" s="1" t="s">
        <v>4061</v>
      </c>
      <c r="AS3588">
        <v>6556</v>
      </c>
      <c r="AT3588" s="1" t="s">
        <v>4062</v>
      </c>
      <c r="AU3588">
        <v>9.59</v>
      </c>
      <c r="AV3588">
        <v>9.59</v>
      </c>
      <c r="AW3588">
        <v>9.59</v>
      </c>
      <c r="AX3588">
        <v>9.59</v>
      </c>
      <c r="AY3588">
        <v>9.59</v>
      </c>
      <c r="BA3588" s="2">
        <v>40302</v>
      </c>
      <c r="BG3588" t="s">
        <v>77</v>
      </c>
      <c r="BI3588" t="s">
        <v>77</v>
      </c>
      <c r="BJ3588">
        <v>9.59</v>
      </c>
      <c r="BK3588">
        <v>9.59</v>
      </c>
      <c r="BL3588" s="2">
        <v>42745</v>
      </c>
      <c r="BM3588">
        <v>9.59</v>
      </c>
      <c r="BT3588">
        <v>5.89</v>
      </c>
      <c r="BU3588" s="2">
        <v>42651</v>
      </c>
      <c r="BV3588">
        <v>6.24</v>
      </c>
      <c r="BW3588">
        <v>5.89</v>
      </c>
      <c r="BX3588" t="s">
        <v>78</v>
      </c>
      <c r="BY3588" t="s">
        <v>9</v>
      </c>
      <c r="BZ3588" t="s">
        <v>9</v>
      </c>
      <c r="CA3588">
        <v>34.93</v>
      </c>
      <c r="CB3588" t="s">
        <v>79</v>
      </c>
      <c r="CD3588" s="2">
        <v>41001</v>
      </c>
      <c r="CI3588" s="1" t="s">
        <v>80</v>
      </c>
    </row>
    <row r="3589" spans="1:87" x14ac:dyDescent="0.25">
      <c r="A3589">
        <v>658604</v>
      </c>
      <c r="B3589" t="s">
        <v>5123</v>
      </c>
      <c r="C3589">
        <v>644</v>
      </c>
      <c r="D3589" s="1" t="s">
        <v>3764</v>
      </c>
      <c r="E3589">
        <v>6.35</v>
      </c>
      <c r="F3589">
        <v>1</v>
      </c>
      <c r="G3589">
        <f t="shared" si="168"/>
        <v>6.35</v>
      </c>
      <c r="H3589" s="2">
        <v>43224</v>
      </c>
      <c r="I3589" s="2">
        <v>43224</v>
      </c>
      <c r="J3589" s="7">
        <f t="shared" ca="1" si="169"/>
        <v>1</v>
      </c>
      <c r="K3589" s="7">
        <f t="shared" ca="1" si="170"/>
        <v>1</v>
      </c>
      <c r="M3589">
        <v>4.33</v>
      </c>
      <c r="N3589">
        <v>4.33</v>
      </c>
      <c r="O3589">
        <v>4.33</v>
      </c>
      <c r="P3589">
        <v>6.35</v>
      </c>
      <c r="Q3589">
        <v>6.35</v>
      </c>
      <c r="R3589">
        <v>6.35</v>
      </c>
      <c r="S3589">
        <v>1</v>
      </c>
      <c r="T3589" s="1" t="s">
        <v>75</v>
      </c>
      <c r="U3589">
        <v>2</v>
      </c>
      <c r="V3589" s="1" t="s">
        <v>3797</v>
      </c>
      <c r="Y3589" s="1" t="s">
        <v>76</v>
      </c>
      <c r="Z3589">
        <v>4</v>
      </c>
      <c r="AA3589" t="s">
        <v>76</v>
      </c>
      <c r="AD3589">
        <v>9.09</v>
      </c>
      <c r="AE3589">
        <v>15</v>
      </c>
      <c r="AH3589" t="s">
        <v>77</v>
      </c>
      <c r="AM3589">
        <v>3</v>
      </c>
      <c r="AN3589" s="1" t="s">
        <v>138</v>
      </c>
      <c r="AO3589">
        <v>0</v>
      </c>
      <c r="AP3589" s="1" t="s">
        <v>182</v>
      </c>
      <c r="AQ3589">
        <v>1923</v>
      </c>
      <c r="AR3589" t="s">
        <v>4881</v>
      </c>
      <c r="AS3589">
        <v>2700</v>
      </c>
      <c r="AT3589" t="s">
        <v>4882</v>
      </c>
      <c r="AU3589">
        <v>6.35</v>
      </c>
      <c r="AV3589">
        <v>6.35</v>
      </c>
      <c r="AW3589">
        <v>6.35</v>
      </c>
      <c r="AX3589">
        <v>6.35</v>
      </c>
      <c r="AY3589">
        <v>6.35</v>
      </c>
      <c r="BA3589" s="2">
        <v>42058</v>
      </c>
      <c r="BC3589">
        <v>15</v>
      </c>
      <c r="BD3589">
        <v>9.09</v>
      </c>
      <c r="BG3589" t="s">
        <v>77</v>
      </c>
      <c r="BI3589" t="s">
        <v>77</v>
      </c>
      <c r="BJ3589">
        <v>6.35</v>
      </c>
      <c r="BK3589">
        <v>6.35</v>
      </c>
      <c r="BL3589" s="2">
        <v>43224</v>
      </c>
      <c r="BM3589">
        <v>6.35</v>
      </c>
      <c r="BT3589">
        <v>4.33</v>
      </c>
      <c r="BU3589" s="2">
        <v>43224</v>
      </c>
      <c r="BV3589">
        <v>4.33</v>
      </c>
      <c r="BW3589">
        <v>4.33</v>
      </c>
      <c r="BX3589" t="s">
        <v>78</v>
      </c>
      <c r="BY3589" t="s">
        <v>9</v>
      </c>
      <c r="BZ3589" t="s">
        <v>9</v>
      </c>
      <c r="CA3589">
        <v>31.81</v>
      </c>
      <c r="CB3589" t="s">
        <v>79</v>
      </c>
      <c r="CD3589" s="2">
        <v>41001</v>
      </c>
      <c r="CI3589" s="1" t="s">
        <v>80</v>
      </c>
    </row>
    <row r="3590" spans="1:87" x14ac:dyDescent="0.25">
      <c r="A3590">
        <v>658621</v>
      </c>
      <c r="B3590" s="1" t="s">
        <v>5125</v>
      </c>
      <c r="C3590">
        <v>1058</v>
      </c>
      <c r="D3590" s="1" t="s">
        <v>4344</v>
      </c>
      <c r="E3590">
        <v>7.02</v>
      </c>
      <c r="F3590">
        <v>3</v>
      </c>
      <c r="G3590">
        <f t="shared" si="168"/>
        <v>21.06</v>
      </c>
      <c r="H3590" s="2">
        <v>43204</v>
      </c>
      <c r="I3590" s="2">
        <v>43220</v>
      </c>
      <c r="J3590" s="7">
        <f t="shared" ca="1" si="169"/>
        <v>2</v>
      </c>
      <c r="K3590" s="7">
        <f t="shared" ca="1" si="170"/>
        <v>1</v>
      </c>
      <c r="M3590">
        <v>5.08</v>
      </c>
      <c r="N3590">
        <v>5.03</v>
      </c>
      <c r="O3590">
        <v>5.08</v>
      </c>
      <c r="P3590">
        <v>7.02</v>
      </c>
      <c r="Q3590">
        <v>7.02</v>
      </c>
      <c r="R3590">
        <v>7.02</v>
      </c>
      <c r="S3590">
        <v>1</v>
      </c>
      <c r="T3590" s="1" t="s">
        <v>75</v>
      </c>
      <c r="Y3590" s="1" t="s">
        <v>76</v>
      </c>
      <c r="Z3590">
        <v>4</v>
      </c>
      <c r="AA3590" t="s">
        <v>76</v>
      </c>
      <c r="AD3590">
        <v>19.5</v>
      </c>
      <c r="AE3590">
        <v>18</v>
      </c>
      <c r="AF3590" t="s">
        <v>265</v>
      </c>
      <c r="AG3590" s="2">
        <v>40897</v>
      </c>
      <c r="AH3590" t="s">
        <v>77</v>
      </c>
      <c r="AM3590">
        <v>2</v>
      </c>
      <c r="AN3590" s="1" t="s">
        <v>89</v>
      </c>
      <c r="AO3590">
        <v>0</v>
      </c>
      <c r="AP3590" s="1" t="s">
        <v>89</v>
      </c>
      <c r="AQ3590">
        <v>1595</v>
      </c>
      <c r="AR3590" s="1" t="s">
        <v>5126</v>
      </c>
      <c r="AS3590">
        <v>11833</v>
      </c>
      <c r="AT3590" s="1" t="s">
        <v>5127</v>
      </c>
      <c r="AU3590">
        <v>7.02</v>
      </c>
      <c r="AV3590">
        <v>7.02</v>
      </c>
      <c r="AW3590">
        <v>7.02</v>
      </c>
      <c r="AX3590">
        <v>7.02</v>
      </c>
      <c r="AY3590">
        <v>7.02</v>
      </c>
      <c r="BA3590" s="2">
        <v>39867</v>
      </c>
      <c r="BC3590">
        <v>18</v>
      </c>
      <c r="BD3590">
        <v>19.5</v>
      </c>
      <c r="BG3590" t="s">
        <v>77</v>
      </c>
      <c r="BI3590" t="s">
        <v>77</v>
      </c>
      <c r="BJ3590">
        <v>7.02</v>
      </c>
      <c r="BK3590">
        <v>7.02</v>
      </c>
      <c r="BL3590" s="2">
        <v>43220</v>
      </c>
      <c r="BM3590">
        <v>7.02</v>
      </c>
      <c r="BT3590">
        <v>5.08</v>
      </c>
      <c r="BU3590" s="2">
        <v>43204</v>
      </c>
      <c r="BV3590">
        <v>5.03</v>
      </c>
      <c r="BW3590">
        <v>5.08</v>
      </c>
      <c r="BX3590" t="s">
        <v>78</v>
      </c>
      <c r="BY3590" t="s">
        <v>9</v>
      </c>
      <c r="BZ3590" t="s">
        <v>9</v>
      </c>
      <c r="CA3590">
        <v>28.35</v>
      </c>
      <c r="CB3590" t="s">
        <v>79</v>
      </c>
      <c r="CD3590" s="2">
        <v>41001</v>
      </c>
      <c r="CI3590" s="1" t="s">
        <v>80</v>
      </c>
    </row>
    <row r="3591" spans="1:87" x14ac:dyDescent="0.25">
      <c r="A3591">
        <v>658622</v>
      </c>
      <c r="B3591" s="1" t="s">
        <v>5128</v>
      </c>
      <c r="C3591">
        <v>513</v>
      </c>
      <c r="D3591" t="s">
        <v>771</v>
      </c>
      <c r="E3591">
        <v>27.97</v>
      </c>
      <c r="F3591">
        <v>1</v>
      </c>
      <c r="G3591">
        <f t="shared" si="168"/>
        <v>27.97</v>
      </c>
      <c r="H3591" s="2">
        <v>43222</v>
      </c>
      <c r="I3591" s="2">
        <v>43222</v>
      </c>
      <c r="J3591" s="7">
        <f t="shared" ca="1" si="169"/>
        <v>1</v>
      </c>
      <c r="K3591" s="7">
        <f t="shared" ca="1" si="170"/>
        <v>1</v>
      </c>
      <c r="M3591">
        <v>20.27</v>
      </c>
      <c r="N3591">
        <v>20.27</v>
      </c>
      <c r="O3591">
        <v>20.27</v>
      </c>
      <c r="P3591">
        <v>27.97</v>
      </c>
      <c r="Q3591">
        <v>27.97</v>
      </c>
      <c r="R3591">
        <v>27.97</v>
      </c>
      <c r="S3591">
        <v>1</v>
      </c>
      <c r="T3591" s="1" t="s">
        <v>75</v>
      </c>
      <c r="U3591">
        <v>6</v>
      </c>
      <c r="V3591" t="s">
        <v>3756</v>
      </c>
      <c r="Y3591" s="1" t="s">
        <v>76</v>
      </c>
      <c r="Z3591">
        <v>4</v>
      </c>
      <c r="AA3591" t="s">
        <v>76</v>
      </c>
      <c r="AD3591">
        <v>14</v>
      </c>
      <c r="AE3591">
        <v>10</v>
      </c>
      <c r="AF3591" t="s">
        <v>88</v>
      </c>
      <c r="AG3591" s="2">
        <v>40896</v>
      </c>
      <c r="AH3591" t="s">
        <v>77</v>
      </c>
      <c r="AM3591">
        <v>2</v>
      </c>
      <c r="AN3591" s="1" t="s">
        <v>89</v>
      </c>
      <c r="AO3591">
        <v>0</v>
      </c>
      <c r="AP3591" s="1" t="s">
        <v>89</v>
      </c>
      <c r="AS3591">
        <v>11677</v>
      </c>
      <c r="AT3591" s="1" t="s">
        <v>5129</v>
      </c>
      <c r="AV3591">
        <v>0</v>
      </c>
      <c r="AX3591">
        <v>27.97</v>
      </c>
      <c r="BA3591" s="2">
        <v>39883</v>
      </c>
      <c r="BC3591">
        <v>10</v>
      </c>
      <c r="BD3591">
        <v>14</v>
      </c>
      <c r="BG3591" t="s">
        <v>77</v>
      </c>
      <c r="BI3591" t="s">
        <v>77</v>
      </c>
      <c r="BJ3591">
        <v>27.97</v>
      </c>
      <c r="BK3591">
        <v>27.97</v>
      </c>
      <c r="BL3591" s="2">
        <v>43222</v>
      </c>
      <c r="BM3591">
        <v>27.97</v>
      </c>
      <c r="BT3591">
        <v>20.27</v>
      </c>
      <c r="BU3591" s="2">
        <v>43222</v>
      </c>
      <c r="BV3591">
        <v>20.27</v>
      </c>
      <c r="BW3591">
        <v>20.27</v>
      </c>
      <c r="BX3591" t="s">
        <v>78</v>
      </c>
      <c r="BY3591" t="s">
        <v>9</v>
      </c>
      <c r="BZ3591" t="s">
        <v>9</v>
      </c>
      <c r="CA3591">
        <v>27.53</v>
      </c>
      <c r="CB3591" t="s">
        <v>79</v>
      </c>
      <c r="CD3591" s="2">
        <v>41001</v>
      </c>
      <c r="CI3591" s="1" t="s">
        <v>80</v>
      </c>
    </row>
    <row r="3592" spans="1:87" x14ac:dyDescent="0.25">
      <c r="A3592">
        <v>658623</v>
      </c>
      <c r="B3592" s="1" t="s">
        <v>5130</v>
      </c>
      <c r="C3592">
        <v>513</v>
      </c>
      <c r="D3592" t="s">
        <v>771</v>
      </c>
      <c r="E3592">
        <v>55.93</v>
      </c>
      <c r="F3592">
        <v>1</v>
      </c>
      <c r="G3592">
        <f t="shared" si="168"/>
        <v>55.93</v>
      </c>
      <c r="H3592" s="2">
        <v>43206</v>
      </c>
      <c r="I3592" s="2">
        <v>43206</v>
      </c>
      <c r="J3592" s="7">
        <f t="shared" ca="1" si="169"/>
        <v>2</v>
      </c>
      <c r="K3592" s="7">
        <f t="shared" ca="1" si="170"/>
        <v>2</v>
      </c>
      <c r="M3592">
        <v>40.520000000000003</v>
      </c>
      <c r="N3592">
        <v>40.520000000000003</v>
      </c>
      <c r="O3592">
        <v>40.520000000000003</v>
      </c>
      <c r="P3592">
        <v>55.93</v>
      </c>
      <c r="Q3592">
        <v>55.93</v>
      </c>
      <c r="R3592">
        <v>55.93</v>
      </c>
      <c r="S3592">
        <v>1</v>
      </c>
      <c r="T3592" s="1" t="s">
        <v>75</v>
      </c>
      <c r="U3592">
        <v>6</v>
      </c>
      <c r="V3592" t="s">
        <v>3756</v>
      </c>
      <c r="Y3592" s="1" t="s">
        <v>76</v>
      </c>
      <c r="Z3592">
        <v>4</v>
      </c>
      <c r="AA3592" t="s">
        <v>76</v>
      </c>
      <c r="AD3592">
        <v>8.6999999999999993</v>
      </c>
      <c r="AE3592">
        <v>30</v>
      </c>
      <c r="AF3592" t="s">
        <v>88</v>
      </c>
      <c r="AG3592" s="2">
        <v>40896</v>
      </c>
      <c r="AH3592" t="s">
        <v>77</v>
      </c>
      <c r="AM3592">
        <v>2</v>
      </c>
      <c r="AN3592" s="1" t="s">
        <v>89</v>
      </c>
      <c r="AO3592">
        <v>0</v>
      </c>
      <c r="AP3592" s="1" t="s">
        <v>89</v>
      </c>
      <c r="AS3592">
        <v>11575</v>
      </c>
      <c r="AT3592" s="1" t="s">
        <v>5131</v>
      </c>
      <c r="AV3592">
        <v>0</v>
      </c>
      <c r="AX3592">
        <v>55.93</v>
      </c>
      <c r="BA3592" s="2">
        <v>39378</v>
      </c>
      <c r="BC3592">
        <v>30</v>
      </c>
      <c r="BD3592">
        <v>8.6999999999999993</v>
      </c>
      <c r="BG3592" t="s">
        <v>77</v>
      </c>
      <c r="BI3592" t="s">
        <v>77</v>
      </c>
      <c r="BJ3592">
        <v>55.93</v>
      </c>
      <c r="BK3592">
        <v>55.93</v>
      </c>
      <c r="BL3592" s="2">
        <v>43206</v>
      </c>
      <c r="BM3592">
        <v>55.93</v>
      </c>
      <c r="BT3592">
        <v>40.520000000000003</v>
      </c>
      <c r="BU3592" s="2">
        <v>43206</v>
      </c>
      <c r="BV3592">
        <v>40.520000000000003</v>
      </c>
      <c r="BW3592">
        <v>40.520000000000003</v>
      </c>
      <c r="BX3592" t="s">
        <v>78</v>
      </c>
      <c r="BY3592" t="s">
        <v>9</v>
      </c>
      <c r="BZ3592" t="s">
        <v>9</v>
      </c>
      <c r="CA3592">
        <v>27.55</v>
      </c>
      <c r="CB3592" t="s">
        <v>79</v>
      </c>
      <c r="CD3592" s="2">
        <v>41001</v>
      </c>
      <c r="CI3592" s="1" t="s">
        <v>80</v>
      </c>
    </row>
    <row r="3593" spans="1:87" x14ac:dyDescent="0.25">
      <c r="A3593">
        <v>658668</v>
      </c>
      <c r="B3593" s="1" t="s">
        <v>5138</v>
      </c>
      <c r="C3593">
        <v>18</v>
      </c>
      <c r="D3593" s="1" t="s">
        <v>3775</v>
      </c>
      <c r="E3593">
        <v>2.5</v>
      </c>
      <c r="F3593">
        <v>1</v>
      </c>
      <c r="G3593">
        <f t="shared" si="168"/>
        <v>2.5</v>
      </c>
      <c r="H3593" s="2">
        <v>42827</v>
      </c>
      <c r="I3593" s="2">
        <v>42827</v>
      </c>
      <c r="J3593" s="7">
        <f t="shared" ca="1" si="169"/>
        <v>14</v>
      </c>
      <c r="K3593" s="7">
        <f t="shared" ca="1" si="170"/>
        <v>14</v>
      </c>
      <c r="M3593">
        <v>1.81</v>
      </c>
      <c r="N3593">
        <v>1.81</v>
      </c>
      <c r="O3593">
        <v>1.81</v>
      </c>
      <c r="P3593">
        <v>2.5</v>
      </c>
      <c r="Q3593">
        <v>2.5</v>
      </c>
      <c r="R3593">
        <v>2.5</v>
      </c>
      <c r="S3593">
        <v>1</v>
      </c>
      <c r="T3593" s="1" t="s">
        <v>75</v>
      </c>
      <c r="Y3593" s="1" t="s">
        <v>76</v>
      </c>
      <c r="Z3593">
        <v>4</v>
      </c>
      <c r="AA3593" t="s">
        <v>76</v>
      </c>
      <c r="AF3593" t="s">
        <v>88</v>
      </c>
      <c r="AH3593" t="s">
        <v>77</v>
      </c>
      <c r="AM3593">
        <v>2</v>
      </c>
      <c r="AN3593" s="1" t="s">
        <v>89</v>
      </c>
      <c r="AO3593">
        <v>0</v>
      </c>
      <c r="AP3593" s="1" t="s">
        <v>89</v>
      </c>
      <c r="AS3593">
        <v>12105</v>
      </c>
      <c r="AT3593" s="1" t="s">
        <v>5139</v>
      </c>
      <c r="AV3593">
        <v>0</v>
      </c>
      <c r="AX3593">
        <v>2.5</v>
      </c>
      <c r="AY3593">
        <v>2.5</v>
      </c>
      <c r="BA3593" s="2">
        <v>39610</v>
      </c>
      <c r="BG3593" t="s">
        <v>77</v>
      </c>
      <c r="BI3593" t="s">
        <v>77</v>
      </c>
      <c r="BJ3593">
        <v>2.5</v>
      </c>
      <c r="BK3593">
        <v>2.5</v>
      </c>
      <c r="BL3593" s="2">
        <v>42827</v>
      </c>
      <c r="BM3593">
        <v>2.5</v>
      </c>
      <c r="BT3593">
        <v>1.81</v>
      </c>
      <c r="BU3593" s="2">
        <v>42827</v>
      </c>
      <c r="BV3593">
        <v>1.81</v>
      </c>
      <c r="BW3593">
        <v>1.81</v>
      </c>
      <c r="BX3593" t="s">
        <v>78</v>
      </c>
      <c r="BY3593" t="s">
        <v>9</v>
      </c>
      <c r="BZ3593" t="s">
        <v>9</v>
      </c>
      <c r="CA3593">
        <v>27.6</v>
      </c>
      <c r="CB3593" t="s">
        <v>79</v>
      </c>
      <c r="CD3593" s="2">
        <v>41001</v>
      </c>
      <c r="CI3593" s="1" t="s">
        <v>80</v>
      </c>
    </row>
    <row r="3594" spans="1:87" x14ac:dyDescent="0.25">
      <c r="A3594">
        <v>658669</v>
      </c>
      <c r="B3594" s="1" t="s">
        <v>5140</v>
      </c>
      <c r="C3594">
        <v>18</v>
      </c>
      <c r="D3594" s="1" t="s">
        <v>3775</v>
      </c>
      <c r="E3594">
        <v>6.21</v>
      </c>
      <c r="F3594">
        <v>1</v>
      </c>
      <c r="G3594">
        <f t="shared" si="168"/>
        <v>6.21</v>
      </c>
      <c r="H3594" s="2">
        <v>43076</v>
      </c>
      <c r="I3594" s="2">
        <v>43074</v>
      </c>
      <c r="J3594" s="7">
        <f t="shared" ca="1" si="169"/>
        <v>6</v>
      </c>
      <c r="K3594" s="7">
        <f t="shared" ca="1" si="170"/>
        <v>6</v>
      </c>
      <c r="M3594">
        <v>3.82</v>
      </c>
      <c r="N3594">
        <v>3.82</v>
      </c>
      <c r="O3594">
        <v>3.82</v>
      </c>
      <c r="P3594">
        <v>6.21</v>
      </c>
      <c r="Q3594">
        <v>6.21</v>
      </c>
      <c r="R3594">
        <v>6.21</v>
      </c>
      <c r="S3594">
        <v>1</v>
      </c>
      <c r="T3594" s="1" t="s">
        <v>75</v>
      </c>
      <c r="Y3594" s="1" t="s">
        <v>76</v>
      </c>
      <c r="Z3594">
        <v>4</v>
      </c>
      <c r="AA3594" t="s">
        <v>76</v>
      </c>
      <c r="AD3594">
        <v>1</v>
      </c>
      <c r="AF3594" t="s">
        <v>88</v>
      </c>
      <c r="AG3594" s="2">
        <v>40897</v>
      </c>
      <c r="AH3594" t="s">
        <v>77</v>
      </c>
      <c r="AM3594">
        <v>3</v>
      </c>
      <c r="AN3594" s="1" t="s">
        <v>138</v>
      </c>
      <c r="AO3594">
        <v>0</v>
      </c>
      <c r="AP3594" s="1" t="s">
        <v>182</v>
      </c>
      <c r="AS3594">
        <v>12569</v>
      </c>
      <c r="AT3594" s="1" t="s">
        <v>5141</v>
      </c>
      <c r="AV3594">
        <v>0</v>
      </c>
      <c r="AX3594">
        <v>6.21</v>
      </c>
      <c r="AY3594">
        <v>6.21</v>
      </c>
      <c r="BA3594" s="2">
        <v>39687</v>
      </c>
      <c r="BD3594">
        <v>1</v>
      </c>
      <c r="BG3594" t="s">
        <v>77</v>
      </c>
      <c r="BI3594" t="s">
        <v>77</v>
      </c>
      <c r="BJ3594">
        <v>6.21</v>
      </c>
      <c r="BK3594">
        <v>6.21</v>
      </c>
      <c r="BL3594" s="2">
        <v>43074</v>
      </c>
      <c r="BM3594">
        <v>6.21</v>
      </c>
      <c r="BT3594">
        <v>3.82</v>
      </c>
      <c r="BU3594" s="2">
        <v>43076</v>
      </c>
      <c r="BV3594">
        <v>3.82</v>
      </c>
      <c r="BW3594">
        <v>3.82</v>
      </c>
      <c r="BX3594" t="s">
        <v>78</v>
      </c>
      <c r="BY3594" t="s">
        <v>9</v>
      </c>
      <c r="BZ3594" t="s">
        <v>9</v>
      </c>
      <c r="CA3594">
        <v>38.49</v>
      </c>
      <c r="CB3594" t="s">
        <v>79</v>
      </c>
      <c r="CD3594" s="2">
        <v>41001</v>
      </c>
      <c r="CI3594" s="1" t="s">
        <v>80</v>
      </c>
    </row>
    <row r="3595" spans="1:87" x14ac:dyDescent="0.25">
      <c r="A3595">
        <v>658760</v>
      </c>
      <c r="B3595" s="1" t="s">
        <v>5142</v>
      </c>
      <c r="C3595">
        <v>654</v>
      </c>
      <c r="D3595" s="1" t="s">
        <v>965</v>
      </c>
      <c r="E3595">
        <v>16.25</v>
      </c>
      <c r="F3595">
        <v>1</v>
      </c>
      <c r="G3595">
        <f t="shared" si="168"/>
        <v>16.25</v>
      </c>
      <c r="H3595" s="2">
        <v>43202</v>
      </c>
      <c r="I3595" s="2">
        <v>43202</v>
      </c>
      <c r="J3595" s="7">
        <f t="shared" ca="1" si="169"/>
        <v>2</v>
      </c>
      <c r="K3595" s="7">
        <f t="shared" ca="1" si="170"/>
        <v>2</v>
      </c>
      <c r="M3595">
        <v>11.78</v>
      </c>
      <c r="N3595">
        <v>11.78</v>
      </c>
      <c r="O3595">
        <v>11.78</v>
      </c>
      <c r="P3595">
        <v>16.25</v>
      </c>
      <c r="Q3595">
        <v>16.25</v>
      </c>
      <c r="R3595">
        <v>16.25</v>
      </c>
      <c r="S3595">
        <v>1</v>
      </c>
      <c r="T3595" s="1" t="s">
        <v>75</v>
      </c>
      <c r="Y3595" s="1" t="s">
        <v>76</v>
      </c>
      <c r="Z3595">
        <v>4</v>
      </c>
      <c r="AA3595" t="s">
        <v>76</v>
      </c>
      <c r="AD3595">
        <v>18</v>
      </c>
      <c r="AE3595">
        <v>30</v>
      </c>
      <c r="AF3595" t="s">
        <v>88</v>
      </c>
      <c r="AG3595" s="2">
        <v>40896</v>
      </c>
      <c r="AH3595" t="s">
        <v>77</v>
      </c>
      <c r="AM3595">
        <v>2</v>
      </c>
      <c r="AN3595" s="1" t="s">
        <v>89</v>
      </c>
      <c r="AO3595">
        <v>0</v>
      </c>
      <c r="AP3595" s="1" t="s">
        <v>89</v>
      </c>
      <c r="AQ3595">
        <v>3220</v>
      </c>
      <c r="AR3595" s="1" t="s">
        <v>5143</v>
      </c>
      <c r="AS3595">
        <v>12235</v>
      </c>
      <c r="AT3595" s="1" t="s">
        <v>5144</v>
      </c>
      <c r="AU3595">
        <v>16.25</v>
      </c>
      <c r="AV3595">
        <v>16.25</v>
      </c>
      <c r="AW3595">
        <v>16.25</v>
      </c>
      <c r="AX3595">
        <v>16.25</v>
      </c>
      <c r="BA3595" s="2">
        <v>39632</v>
      </c>
      <c r="BC3595">
        <v>30</v>
      </c>
      <c r="BD3595">
        <v>18</v>
      </c>
      <c r="BG3595" t="s">
        <v>77</v>
      </c>
      <c r="BI3595" t="s">
        <v>77</v>
      </c>
      <c r="BJ3595">
        <v>16.25</v>
      </c>
      <c r="BK3595">
        <v>16.25</v>
      </c>
      <c r="BL3595" s="2">
        <v>43202</v>
      </c>
      <c r="BM3595">
        <v>16.25</v>
      </c>
      <c r="BT3595">
        <v>11.78</v>
      </c>
      <c r="BU3595" s="2">
        <v>43202</v>
      </c>
      <c r="BV3595">
        <v>11.78</v>
      </c>
      <c r="BW3595">
        <v>11.78</v>
      </c>
      <c r="BX3595" t="s">
        <v>78</v>
      </c>
      <c r="BY3595" t="s">
        <v>9</v>
      </c>
      <c r="BZ3595" t="s">
        <v>9</v>
      </c>
      <c r="CA3595">
        <v>27.51</v>
      </c>
      <c r="CB3595" t="s">
        <v>79</v>
      </c>
      <c r="CD3595" s="2">
        <v>41001</v>
      </c>
      <c r="CI3595" s="1" t="s">
        <v>80</v>
      </c>
    </row>
    <row r="3596" spans="1:87" x14ac:dyDescent="0.25">
      <c r="A3596">
        <v>658761</v>
      </c>
      <c r="B3596" s="1" t="s">
        <v>5145</v>
      </c>
      <c r="C3596">
        <v>654</v>
      </c>
      <c r="D3596" s="1" t="s">
        <v>965</v>
      </c>
      <c r="E3596">
        <v>43.34</v>
      </c>
      <c r="F3596">
        <v>1</v>
      </c>
      <c r="G3596">
        <f t="shared" si="168"/>
        <v>43.34</v>
      </c>
      <c r="H3596" s="2">
        <v>43025</v>
      </c>
      <c r="I3596" s="2">
        <v>43025</v>
      </c>
      <c r="J3596" s="7">
        <f t="shared" ca="1" si="169"/>
        <v>8</v>
      </c>
      <c r="K3596" s="7">
        <f t="shared" ca="1" si="170"/>
        <v>8</v>
      </c>
      <c r="M3596">
        <v>31.39</v>
      </c>
      <c r="N3596">
        <v>31.39</v>
      </c>
      <c r="O3596">
        <v>31.39</v>
      </c>
      <c r="P3596">
        <v>43.34</v>
      </c>
      <c r="Q3596">
        <v>43.34</v>
      </c>
      <c r="R3596">
        <v>43.34</v>
      </c>
      <c r="S3596">
        <v>1</v>
      </c>
      <c r="T3596" s="1" t="s">
        <v>75</v>
      </c>
      <c r="U3596">
        <v>4</v>
      </c>
      <c r="V3596" t="s">
        <v>3766</v>
      </c>
      <c r="Y3596" s="1" t="s">
        <v>76</v>
      </c>
      <c r="Z3596">
        <v>4</v>
      </c>
      <c r="AA3596" t="s">
        <v>76</v>
      </c>
      <c r="AD3596">
        <v>1</v>
      </c>
      <c r="AF3596" t="s">
        <v>88</v>
      </c>
      <c r="AG3596" s="2">
        <v>40896</v>
      </c>
      <c r="AH3596" t="s">
        <v>77</v>
      </c>
      <c r="AM3596">
        <v>2</v>
      </c>
      <c r="AN3596" s="1" t="s">
        <v>89</v>
      </c>
      <c r="AO3596">
        <v>0</v>
      </c>
      <c r="AP3596" s="1" t="s">
        <v>89</v>
      </c>
      <c r="AS3596">
        <v>11561</v>
      </c>
      <c r="AT3596" s="1" t="s">
        <v>5146</v>
      </c>
      <c r="AV3596">
        <v>0</v>
      </c>
      <c r="AX3596">
        <v>43.34</v>
      </c>
      <c r="BA3596" s="2">
        <v>39699</v>
      </c>
      <c r="BD3596">
        <v>1</v>
      </c>
      <c r="BG3596" t="s">
        <v>77</v>
      </c>
      <c r="BI3596" t="s">
        <v>77</v>
      </c>
      <c r="BJ3596">
        <v>43.34</v>
      </c>
      <c r="BK3596">
        <v>43.34</v>
      </c>
      <c r="BL3596" s="2">
        <v>43025</v>
      </c>
      <c r="BM3596">
        <v>43.34</v>
      </c>
      <c r="BT3596">
        <v>31.39</v>
      </c>
      <c r="BU3596" s="2">
        <v>43025</v>
      </c>
      <c r="BV3596">
        <v>31.39</v>
      </c>
      <c r="BW3596">
        <v>31.39</v>
      </c>
      <c r="BX3596" t="s">
        <v>78</v>
      </c>
      <c r="BY3596" t="s">
        <v>9</v>
      </c>
      <c r="BZ3596" t="s">
        <v>9</v>
      </c>
      <c r="CA3596">
        <v>27.57</v>
      </c>
      <c r="CB3596" t="s">
        <v>79</v>
      </c>
      <c r="CD3596" s="2">
        <v>41001</v>
      </c>
      <c r="CI3596" s="1" t="s">
        <v>80</v>
      </c>
    </row>
    <row r="3597" spans="1:87" x14ac:dyDescent="0.25">
      <c r="A3597">
        <v>658764</v>
      </c>
      <c r="B3597" t="s">
        <v>5147</v>
      </c>
      <c r="C3597">
        <v>399</v>
      </c>
      <c r="D3597" t="s">
        <v>3008</v>
      </c>
      <c r="E3597">
        <v>55.95</v>
      </c>
      <c r="F3597">
        <v>1</v>
      </c>
      <c r="G3597">
        <f t="shared" si="168"/>
        <v>55.95</v>
      </c>
      <c r="H3597" s="2">
        <v>43216</v>
      </c>
      <c r="I3597" s="2">
        <v>43216</v>
      </c>
      <c r="J3597" s="7">
        <f t="shared" ca="1" si="169"/>
        <v>2</v>
      </c>
      <c r="K3597" s="7">
        <f t="shared" ca="1" si="170"/>
        <v>2</v>
      </c>
      <c r="M3597">
        <v>40.53</v>
      </c>
      <c r="N3597">
        <v>40.53</v>
      </c>
      <c r="O3597">
        <v>40.53</v>
      </c>
      <c r="P3597">
        <v>55.95</v>
      </c>
      <c r="Q3597">
        <v>55.95</v>
      </c>
      <c r="R3597">
        <v>55.95</v>
      </c>
      <c r="S3597">
        <v>1</v>
      </c>
      <c r="T3597" s="1" t="s">
        <v>75</v>
      </c>
      <c r="U3597">
        <v>4</v>
      </c>
      <c r="V3597" t="s">
        <v>3766</v>
      </c>
      <c r="Y3597" s="1" t="s">
        <v>76</v>
      </c>
      <c r="Z3597">
        <v>4</v>
      </c>
      <c r="AA3597" t="s">
        <v>76</v>
      </c>
      <c r="AD3597">
        <v>34.67</v>
      </c>
      <c r="AE3597">
        <v>15</v>
      </c>
      <c r="AF3597" t="s">
        <v>88</v>
      </c>
      <c r="AG3597" s="2">
        <v>40896</v>
      </c>
      <c r="AH3597" t="s">
        <v>77</v>
      </c>
      <c r="AM3597">
        <v>2</v>
      </c>
      <c r="AN3597" s="1" t="s">
        <v>89</v>
      </c>
      <c r="AO3597">
        <v>0</v>
      </c>
      <c r="AP3597" s="1" t="s">
        <v>89</v>
      </c>
      <c r="AQ3597">
        <v>3395</v>
      </c>
      <c r="AR3597" t="s">
        <v>5148</v>
      </c>
      <c r="AS3597">
        <v>11686</v>
      </c>
      <c r="AT3597" s="1" t="s">
        <v>5149</v>
      </c>
      <c r="AU3597">
        <v>55.95</v>
      </c>
      <c r="AV3597">
        <v>55.95</v>
      </c>
      <c r="AW3597">
        <v>55.95</v>
      </c>
      <c r="AX3597">
        <v>55.95</v>
      </c>
      <c r="BA3597" s="2">
        <v>39720</v>
      </c>
      <c r="BC3597">
        <v>15</v>
      </c>
      <c r="BD3597">
        <v>34.67</v>
      </c>
      <c r="BG3597" t="s">
        <v>77</v>
      </c>
      <c r="BI3597" t="s">
        <v>77</v>
      </c>
      <c r="BJ3597">
        <v>55.95</v>
      </c>
      <c r="BK3597">
        <v>55.95</v>
      </c>
      <c r="BL3597" s="2">
        <v>43216</v>
      </c>
      <c r="BM3597">
        <v>55.95</v>
      </c>
      <c r="BT3597">
        <v>40.53</v>
      </c>
      <c r="BU3597" s="2">
        <v>43216</v>
      </c>
      <c r="BV3597">
        <v>40.53</v>
      </c>
      <c r="BW3597">
        <v>40.53</v>
      </c>
      <c r="BX3597" t="s">
        <v>78</v>
      </c>
      <c r="BY3597" t="s">
        <v>9</v>
      </c>
      <c r="BZ3597" t="s">
        <v>9</v>
      </c>
      <c r="CA3597">
        <v>27.56</v>
      </c>
      <c r="CB3597" t="s">
        <v>79</v>
      </c>
      <c r="CD3597" s="2">
        <v>41001</v>
      </c>
      <c r="CI3597" s="1" t="s">
        <v>80</v>
      </c>
    </row>
    <row r="3598" spans="1:87" x14ac:dyDescent="0.25">
      <c r="A3598">
        <v>658766</v>
      </c>
      <c r="B3598" t="s">
        <v>5150</v>
      </c>
      <c r="C3598">
        <v>399</v>
      </c>
      <c r="D3598" t="s">
        <v>3008</v>
      </c>
      <c r="E3598">
        <v>111.9</v>
      </c>
      <c r="F3598">
        <v>1</v>
      </c>
      <c r="G3598">
        <f t="shared" si="168"/>
        <v>111.9</v>
      </c>
      <c r="H3598" s="2">
        <v>43217</v>
      </c>
      <c r="I3598" s="2">
        <v>43216</v>
      </c>
      <c r="J3598" s="7">
        <f t="shared" ca="1" si="169"/>
        <v>1</v>
      </c>
      <c r="K3598" s="7">
        <f t="shared" ca="1" si="170"/>
        <v>2</v>
      </c>
      <c r="M3598">
        <v>81.069999999999993</v>
      </c>
      <c r="N3598">
        <v>81.069999999999993</v>
      </c>
      <c r="O3598">
        <v>81.069999999999993</v>
      </c>
      <c r="P3598">
        <v>111.9</v>
      </c>
      <c r="Q3598">
        <v>111.9</v>
      </c>
      <c r="R3598">
        <v>111.9</v>
      </c>
      <c r="S3598">
        <v>1</v>
      </c>
      <c r="T3598" s="1" t="s">
        <v>75</v>
      </c>
      <c r="U3598">
        <v>4</v>
      </c>
      <c r="V3598" t="s">
        <v>3766</v>
      </c>
      <c r="Y3598" s="1" t="s">
        <v>76</v>
      </c>
      <c r="Z3598">
        <v>4</v>
      </c>
      <c r="AA3598" t="s">
        <v>76</v>
      </c>
      <c r="AD3598">
        <v>28</v>
      </c>
      <c r="AE3598">
        <v>10</v>
      </c>
      <c r="AF3598" t="s">
        <v>265</v>
      </c>
      <c r="AG3598" s="2">
        <v>40896</v>
      </c>
      <c r="AH3598" t="s">
        <v>77</v>
      </c>
      <c r="AM3598">
        <v>2</v>
      </c>
      <c r="AN3598" s="1" t="s">
        <v>89</v>
      </c>
      <c r="AO3598">
        <v>0</v>
      </c>
      <c r="AP3598" s="1" t="s">
        <v>89</v>
      </c>
      <c r="AQ3598">
        <v>3396</v>
      </c>
      <c r="AR3598" t="s">
        <v>5151</v>
      </c>
      <c r="AS3598">
        <v>11687</v>
      </c>
      <c r="AT3598" s="1" t="s">
        <v>5152</v>
      </c>
      <c r="AU3598">
        <v>111.9</v>
      </c>
      <c r="AV3598">
        <v>111.9</v>
      </c>
      <c r="AW3598">
        <v>111.9</v>
      </c>
      <c r="AX3598">
        <v>111.9</v>
      </c>
      <c r="BA3598" s="2">
        <v>39634</v>
      </c>
      <c r="BC3598">
        <v>10</v>
      </c>
      <c r="BD3598">
        <v>28</v>
      </c>
      <c r="BG3598" t="s">
        <v>77</v>
      </c>
      <c r="BI3598" t="s">
        <v>77</v>
      </c>
      <c r="BJ3598">
        <v>111.9</v>
      </c>
      <c r="BK3598">
        <v>111.9</v>
      </c>
      <c r="BL3598" s="2">
        <v>43216</v>
      </c>
      <c r="BM3598">
        <v>111.9</v>
      </c>
      <c r="BT3598">
        <v>81.069999999999993</v>
      </c>
      <c r="BU3598" s="2">
        <v>43217</v>
      </c>
      <c r="BV3598">
        <v>81.069999999999993</v>
      </c>
      <c r="BW3598">
        <v>81.069999999999993</v>
      </c>
      <c r="BX3598" t="s">
        <v>78</v>
      </c>
      <c r="BY3598" t="s">
        <v>9</v>
      </c>
      <c r="BZ3598" t="s">
        <v>9</v>
      </c>
      <c r="CA3598">
        <v>27.55</v>
      </c>
      <c r="CB3598" t="s">
        <v>79</v>
      </c>
      <c r="CD3598" s="2">
        <v>41001</v>
      </c>
      <c r="CI3598" s="1" t="s">
        <v>80</v>
      </c>
    </row>
    <row r="3599" spans="1:87" x14ac:dyDescent="0.25">
      <c r="A3599">
        <v>658771</v>
      </c>
      <c r="B3599" s="1" t="s">
        <v>5153</v>
      </c>
      <c r="C3599">
        <v>1020</v>
      </c>
      <c r="D3599" s="1" t="s">
        <v>4805</v>
      </c>
      <c r="E3599">
        <v>7.21</v>
      </c>
      <c r="F3599">
        <v>1</v>
      </c>
      <c r="G3599">
        <f t="shared" si="168"/>
        <v>7.21</v>
      </c>
      <c r="H3599" s="2">
        <v>43209</v>
      </c>
      <c r="I3599" s="2">
        <v>43209</v>
      </c>
      <c r="J3599" s="7">
        <f t="shared" ca="1" si="169"/>
        <v>2</v>
      </c>
      <c r="K3599" s="7">
        <f t="shared" ca="1" si="170"/>
        <v>2</v>
      </c>
      <c r="M3599">
        <v>5.23</v>
      </c>
      <c r="N3599">
        <v>5.17</v>
      </c>
      <c r="O3599">
        <v>5.23</v>
      </c>
      <c r="P3599">
        <v>7.21</v>
      </c>
      <c r="Q3599">
        <v>7.21</v>
      </c>
      <c r="R3599">
        <v>7.21</v>
      </c>
      <c r="S3599">
        <v>1</v>
      </c>
      <c r="T3599" s="1" t="s">
        <v>75</v>
      </c>
      <c r="Y3599" s="1" t="s">
        <v>76</v>
      </c>
      <c r="Z3599">
        <v>4</v>
      </c>
      <c r="AA3599" t="s">
        <v>76</v>
      </c>
      <c r="AD3599">
        <v>16</v>
      </c>
      <c r="AE3599">
        <v>30</v>
      </c>
      <c r="AF3599" t="s">
        <v>88</v>
      </c>
      <c r="AG3599" s="2">
        <v>40897</v>
      </c>
      <c r="AH3599" t="s">
        <v>77</v>
      </c>
      <c r="AM3599">
        <v>2</v>
      </c>
      <c r="AN3599" s="1" t="s">
        <v>89</v>
      </c>
      <c r="AO3599">
        <v>0</v>
      </c>
      <c r="AP3599" s="1" t="s">
        <v>89</v>
      </c>
      <c r="AQ3599">
        <v>494</v>
      </c>
      <c r="AR3599" s="1" t="s">
        <v>4775</v>
      </c>
      <c r="AS3599">
        <v>11986</v>
      </c>
      <c r="AT3599" s="1" t="s">
        <v>4776</v>
      </c>
      <c r="AU3599">
        <v>7.21</v>
      </c>
      <c r="AV3599">
        <v>7.21</v>
      </c>
      <c r="AW3599">
        <v>7.21</v>
      </c>
      <c r="AX3599">
        <v>7.21</v>
      </c>
      <c r="AY3599">
        <v>7.21</v>
      </c>
      <c r="BA3599" s="2">
        <v>39492</v>
      </c>
      <c r="BC3599">
        <v>30</v>
      </c>
      <c r="BD3599">
        <v>16</v>
      </c>
      <c r="BG3599" t="s">
        <v>77</v>
      </c>
      <c r="BI3599" t="s">
        <v>77</v>
      </c>
      <c r="BJ3599">
        <v>7.21</v>
      </c>
      <c r="BK3599">
        <v>7.21</v>
      </c>
      <c r="BL3599" s="2">
        <v>43209</v>
      </c>
      <c r="BM3599">
        <v>7.21</v>
      </c>
      <c r="BT3599">
        <v>5.23</v>
      </c>
      <c r="BU3599" s="2">
        <v>43209</v>
      </c>
      <c r="BV3599">
        <v>5.17</v>
      </c>
      <c r="BW3599">
        <v>5.23</v>
      </c>
      <c r="BX3599" t="s">
        <v>78</v>
      </c>
      <c r="BY3599" t="s">
        <v>9</v>
      </c>
      <c r="BZ3599" t="s">
        <v>9</v>
      </c>
      <c r="CA3599">
        <v>28.29</v>
      </c>
      <c r="CB3599" t="s">
        <v>79</v>
      </c>
      <c r="CD3599" s="2">
        <v>41001</v>
      </c>
      <c r="CI3599" s="1" t="s">
        <v>80</v>
      </c>
    </row>
    <row r="3600" spans="1:87" x14ac:dyDescent="0.25">
      <c r="A3600">
        <v>658845</v>
      </c>
      <c r="B3600" s="1" t="s">
        <v>5162</v>
      </c>
      <c r="C3600">
        <v>760</v>
      </c>
      <c r="D3600" s="1" t="s">
        <v>884</v>
      </c>
      <c r="E3600">
        <v>12.96</v>
      </c>
      <c r="F3600">
        <v>1</v>
      </c>
      <c r="G3600">
        <f t="shared" si="168"/>
        <v>12.96</v>
      </c>
      <c r="H3600" s="2">
        <v>43181</v>
      </c>
      <c r="I3600" s="2">
        <v>43181</v>
      </c>
      <c r="J3600" s="7">
        <f t="shared" ca="1" si="169"/>
        <v>3</v>
      </c>
      <c r="K3600" s="7">
        <f t="shared" ca="1" si="170"/>
        <v>3</v>
      </c>
      <c r="M3600">
        <v>9.3800000000000008</v>
      </c>
      <c r="N3600">
        <v>9.3800000000000008</v>
      </c>
      <c r="O3600">
        <v>9.3800000000000008</v>
      </c>
      <c r="P3600">
        <v>12.96</v>
      </c>
      <c r="Q3600">
        <v>12.96</v>
      </c>
      <c r="R3600">
        <v>12.96</v>
      </c>
      <c r="S3600">
        <v>1</v>
      </c>
      <c r="T3600" s="1" t="s">
        <v>75</v>
      </c>
      <c r="Y3600" s="1" t="s">
        <v>76</v>
      </c>
      <c r="Z3600">
        <v>4</v>
      </c>
      <c r="AA3600" t="s">
        <v>76</v>
      </c>
      <c r="AD3600">
        <v>5.98</v>
      </c>
      <c r="AF3600" t="s">
        <v>88</v>
      </c>
      <c r="AG3600" s="2">
        <v>40896</v>
      </c>
      <c r="AH3600" t="s">
        <v>77</v>
      </c>
      <c r="AK3600">
        <v>0</v>
      </c>
      <c r="AM3600">
        <v>2</v>
      </c>
      <c r="AN3600" s="1" t="s">
        <v>89</v>
      </c>
      <c r="AO3600">
        <v>0</v>
      </c>
      <c r="AP3600" s="1" t="s">
        <v>89</v>
      </c>
      <c r="BA3600" s="2">
        <v>39497</v>
      </c>
      <c r="BD3600">
        <v>5.98</v>
      </c>
      <c r="BG3600" t="s">
        <v>77</v>
      </c>
      <c r="BI3600" t="s">
        <v>77</v>
      </c>
      <c r="BJ3600">
        <v>12.96</v>
      </c>
      <c r="BK3600">
        <v>12.96</v>
      </c>
      <c r="BL3600" s="2">
        <v>43181</v>
      </c>
      <c r="BM3600">
        <v>12.96</v>
      </c>
      <c r="BT3600">
        <v>9.3800000000000008</v>
      </c>
      <c r="BU3600" s="2">
        <v>43181</v>
      </c>
      <c r="BV3600">
        <v>9.3800000000000008</v>
      </c>
      <c r="BW3600">
        <v>9.3800000000000008</v>
      </c>
      <c r="BX3600" t="s">
        <v>78</v>
      </c>
      <c r="BY3600" t="s">
        <v>9</v>
      </c>
      <c r="BZ3600" t="s">
        <v>9</v>
      </c>
      <c r="CA3600">
        <v>27.62</v>
      </c>
      <c r="CB3600" t="s">
        <v>79</v>
      </c>
      <c r="CD3600" s="2">
        <v>41001</v>
      </c>
      <c r="CI3600" s="1" t="s">
        <v>80</v>
      </c>
    </row>
    <row r="3601" spans="1:87" x14ac:dyDescent="0.25">
      <c r="A3601">
        <v>658846</v>
      </c>
      <c r="B3601" s="1" t="s">
        <v>5163</v>
      </c>
      <c r="C3601">
        <v>760</v>
      </c>
      <c r="D3601" s="1" t="s">
        <v>884</v>
      </c>
      <c r="E3601">
        <v>29.66</v>
      </c>
      <c r="F3601">
        <v>1</v>
      </c>
      <c r="G3601">
        <f t="shared" si="168"/>
        <v>29.66</v>
      </c>
      <c r="H3601" s="2">
        <v>43027</v>
      </c>
      <c r="I3601" s="2">
        <v>43026</v>
      </c>
      <c r="J3601" s="7">
        <f t="shared" ca="1" si="169"/>
        <v>8</v>
      </c>
      <c r="K3601" s="7">
        <f t="shared" ca="1" si="170"/>
        <v>8</v>
      </c>
      <c r="M3601">
        <v>21.48</v>
      </c>
      <c r="N3601">
        <v>21.48</v>
      </c>
      <c r="O3601">
        <v>21.48</v>
      </c>
      <c r="P3601">
        <v>29.66</v>
      </c>
      <c r="Q3601">
        <v>29.66</v>
      </c>
      <c r="R3601">
        <v>29.66</v>
      </c>
      <c r="S3601">
        <v>1</v>
      </c>
      <c r="T3601" s="1" t="s">
        <v>75</v>
      </c>
      <c r="Y3601" s="1" t="s">
        <v>76</v>
      </c>
      <c r="Z3601">
        <v>4</v>
      </c>
      <c r="AA3601" t="s">
        <v>76</v>
      </c>
      <c r="AD3601">
        <v>3</v>
      </c>
      <c r="AF3601" t="s">
        <v>85</v>
      </c>
      <c r="AG3601" s="2">
        <v>40896</v>
      </c>
      <c r="AH3601" t="s">
        <v>77</v>
      </c>
      <c r="AM3601">
        <v>2</v>
      </c>
      <c r="AN3601" s="1" t="s">
        <v>89</v>
      </c>
      <c r="AO3601">
        <v>0</v>
      </c>
      <c r="AP3601" s="1" t="s">
        <v>89</v>
      </c>
      <c r="BA3601" s="2">
        <v>39876</v>
      </c>
      <c r="BD3601">
        <v>3</v>
      </c>
      <c r="BG3601" t="s">
        <v>77</v>
      </c>
      <c r="BI3601" t="s">
        <v>77</v>
      </c>
      <c r="BJ3601">
        <v>29.66</v>
      </c>
      <c r="BK3601">
        <v>29.66</v>
      </c>
      <c r="BL3601" s="2">
        <v>43026</v>
      </c>
      <c r="BM3601">
        <v>29.66</v>
      </c>
      <c r="BT3601">
        <v>21.48</v>
      </c>
      <c r="BU3601" s="2">
        <v>43027</v>
      </c>
      <c r="BV3601">
        <v>21.48</v>
      </c>
      <c r="BW3601">
        <v>21.48</v>
      </c>
      <c r="BX3601" t="s">
        <v>78</v>
      </c>
      <c r="BY3601" t="s">
        <v>9</v>
      </c>
      <c r="BZ3601" t="s">
        <v>9</v>
      </c>
      <c r="CA3601">
        <v>27.58</v>
      </c>
      <c r="CB3601" t="s">
        <v>79</v>
      </c>
      <c r="CD3601" s="2">
        <v>41001</v>
      </c>
      <c r="CI3601" s="1" t="s">
        <v>80</v>
      </c>
    </row>
    <row r="3602" spans="1:87" x14ac:dyDescent="0.25">
      <c r="A3602">
        <v>658945</v>
      </c>
      <c r="B3602" s="1" t="s">
        <v>5164</v>
      </c>
      <c r="C3602">
        <v>5030</v>
      </c>
      <c r="D3602" s="1" t="s">
        <v>4781</v>
      </c>
      <c r="E3602">
        <v>5.95</v>
      </c>
      <c r="F3602">
        <v>40</v>
      </c>
      <c r="G3602">
        <f t="shared" si="168"/>
        <v>238</v>
      </c>
      <c r="H3602" s="2">
        <v>43199</v>
      </c>
      <c r="I3602" s="2">
        <v>43199</v>
      </c>
      <c r="J3602" s="7">
        <f t="shared" ca="1" si="169"/>
        <v>2</v>
      </c>
      <c r="K3602" s="7">
        <f t="shared" ca="1" si="170"/>
        <v>2</v>
      </c>
      <c r="M3602">
        <v>1.1599999999999999</v>
      </c>
      <c r="N3602">
        <v>1.38</v>
      </c>
      <c r="O3602">
        <v>1.24</v>
      </c>
      <c r="P3602">
        <v>5.95</v>
      </c>
      <c r="Q3602">
        <v>5.95</v>
      </c>
      <c r="R3602">
        <v>5.95</v>
      </c>
      <c r="S3602">
        <v>1</v>
      </c>
      <c r="T3602" s="1" t="s">
        <v>75</v>
      </c>
      <c r="U3602">
        <v>1</v>
      </c>
      <c r="V3602" s="1" t="s">
        <v>213</v>
      </c>
      <c r="Y3602" s="1" t="s">
        <v>76</v>
      </c>
      <c r="Z3602">
        <v>4</v>
      </c>
      <c r="AA3602" t="s">
        <v>76</v>
      </c>
      <c r="AD3602">
        <v>2.1</v>
      </c>
      <c r="AE3602">
        <v>999</v>
      </c>
      <c r="AF3602" t="s">
        <v>265</v>
      </c>
      <c r="AG3602" s="2">
        <v>40896</v>
      </c>
      <c r="AH3602" t="s">
        <v>77</v>
      </c>
      <c r="AM3602">
        <v>2</v>
      </c>
      <c r="AN3602" s="1" t="s">
        <v>89</v>
      </c>
      <c r="AO3602">
        <v>0</v>
      </c>
      <c r="AP3602" s="1" t="s">
        <v>89</v>
      </c>
      <c r="BA3602" s="2">
        <v>39707</v>
      </c>
      <c r="BC3602">
        <v>999</v>
      </c>
      <c r="BD3602">
        <v>2.1</v>
      </c>
      <c r="BG3602" t="s">
        <v>77</v>
      </c>
      <c r="BI3602" t="s">
        <v>77</v>
      </c>
      <c r="BJ3602">
        <v>5.95</v>
      </c>
      <c r="BK3602">
        <v>5.95</v>
      </c>
      <c r="BL3602" s="2">
        <v>43199</v>
      </c>
      <c r="BM3602">
        <v>5.95</v>
      </c>
      <c r="BT3602">
        <v>1.1599999999999999</v>
      </c>
      <c r="BU3602" s="2">
        <v>43199</v>
      </c>
      <c r="BV3602">
        <v>1.38</v>
      </c>
      <c r="BW3602">
        <v>1.24</v>
      </c>
      <c r="BX3602" t="s">
        <v>78</v>
      </c>
      <c r="BY3602" t="s">
        <v>9</v>
      </c>
      <c r="BZ3602" t="s">
        <v>9</v>
      </c>
      <c r="CA3602">
        <v>76.81</v>
      </c>
      <c r="CB3602" t="s">
        <v>79</v>
      </c>
      <c r="CD3602" s="2">
        <v>41001</v>
      </c>
      <c r="CI3602" s="1" t="s">
        <v>80</v>
      </c>
    </row>
    <row r="3603" spans="1:87" x14ac:dyDescent="0.25">
      <c r="A3603">
        <v>658953</v>
      </c>
      <c r="B3603" t="s">
        <v>5165</v>
      </c>
      <c r="C3603">
        <v>756</v>
      </c>
      <c r="D3603" s="1" t="s">
        <v>4018</v>
      </c>
      <c r="E3603">
        <v>27.68</v>
      </c>
      <c r="F3603">
        <v>1</v>
      </c>
      <c r="G3603">
        <f t="shared" si="168"/>
        <v>27.68</v>
      </c>
      <c r="H3603" s="2">
        <v>43220</v>
      </c>
      <c r="I3603" s="2">
        <v>43220</v>
      </c>
      <c r="J3603" s="7">
        <f t="shared" ca="1" si="169"/>
        <v>1</v>
      </c>
      <c r="K3603" s="7">
        <f t="shared" ca="1" si="170"/>
        <v>1</v>
      </c>
      <c r="M3603">
        <v>20.059999999999999</v>
      </c>
      <c r="N3603">
        <v>20.059999999999999</v>
      </c>
      <c r="O3603">
        <v>20.059999999999999</v>
      </c>
      <c r="P3603">
        <v>27.68</v>
      </c>
      <c r="Q3603">
        <v>27.68</v>
      </c>
      <c r="R3603">
        <v>27.68</v>
      </c>
      <c r="S3603">
        <v>1</v>
      </c>
      <c r="T3603" s="1" t="s">
        <v>75</v>
      </c>
      <c r="Y3603" s="1" t="s">
        <v>76</v>
      </c>
      <c r="Z3603">
        <v>4</v>
      </c>
      <c r="AA3603" t="s">
        <v>76</v>
      </c>
      <c r="AD3603">
        <v>13</v>
      </c>
      <c r="AE3603">
        <v>30</v>
      </c>
      <c r="AF3603" t="s">
        <v>88</v>
      </c>
      <c r="AH3603" t="s">
        <v>77</v>
      </c>
      <c r="AM3603">
        <v>2</v>
      </c>
      <c r="AN3603" s="1" t="s">
        <v>89</v>
      </c>
      <c r="AO3603">
        <v>0</v>
      </c>
      <c r="AP3603" s="1" t="s">
        <v>89</v>
      </c>
      <c r="AS3603">
        <v>15529</v>
      </c>
      <c r="AT3603" s="1" t="s">
        <v>5166</v>
      </c>
      <c r="AV3603">
        <v>0</v>
      </c>
      <c r="AX3603">
        <v>27.68</v>
      </c>
      <c r="AY3603">
        <v>27.68</v>
      </c>
      <c r="BA3603" s="2">
        <v>41183</v>
      </c>
      <c r="BC3603">
        <v>30</v>
      </c>
      <c r="BD3603">
        <v>13</v>
      </c>
      <c r="BG3603" t="s">
        <v>77</v>
      </c>
      <c r="BI3603" t="s">
        <v>77</v>
      </c>
      <c r="BJ3603">
        <v>27.68</v>
      </c>
      <c r="BK3603">
        <v>27.68</v>
      </c>
      <c r="BL3603" s="2">
        <v>43220</v>
      </c>
      <c r="BM3603">
        <v>27.68</v>
      </c>
      <c r="BT3603">
        <v>20.059999999999999</v>
      </c>
      <c r="BU3603" s="2">
        <v>43220</v>
      </c>
      <c r="BV3603">
        <v>20.059999999999999</v>
      </c>
      <c r="BW3603">
        <v>20.059999999999999</v>
      </c>
      <c r="BX3603" t="s">
        <v>78</v>
      </c>
      <c r="BY3603" t="s">
        <v>9</v>
      </c>
      <c r="BZ3603" t="s">
        <v>9</v>
      </c>
      <c r="CA3603">
        <v>27.53</v>
      </c>
      <c r="CB3603" t="s">
        <v>79</v>
      </c>
      <c r="CD3603" s="2">
        <v>41001</v>
      </c>
      <c r="CI3603" s="1" t="s">
        <v>80</v>
      </c>
    </row>
    <row r="3604" spans="1:87" x14ac:dyDescent="0.25">
      <c r="A3604">
        <v>658954</v>
      </c>
      <c r="B3604" t="s">
        <v>5167</v>
      </c>
      <c r="C3604">
        <v>756</v>
      </c>
      <c r="D3604" s="1" t="s">
        <v>4018</v>
      </c>
      <c r="E3604">
        <v>55.36</v>
      </c>
      <c r="F3604">
        <v>1</v>
      </c>
      <c r="G3604">
        <f t="shared" si="168"/>
        <v>55.36</v>
      </c>
      <c r="H3604" s="2">
        <v>43163</v>
      </c>
      <c r="I3604" s="2">
        <v>43162</v>
      </c>
      <c r="J3604" s="7">
        <f t="shared" ca="1" si="169"/>
        <v>3</v>
      </c>
      <c r="K3604" s="7">
        <f t="shared" ca="1" si="170"/>
        <v>3</v>
      </c>
      <c r="M3604">
        <v>40.11</v>
      </c>
      <c r="N3604">
        <v>40.11</v>
      </c>
      <c r="O3604">
        <v>40.11</v>
      </c>
      <c r="P3604">
        <v>55.36</v>
      </c>
      <c r="Q3604">
        <v>55.36</v>
      </c>
      <c r="R3604">
        <v>55.36</v>
      </c>
      <c r="S3604">
        <v>1</v>
      </c>
      <c r="T3604" s="1" t="s">
        <v>75</v>
      </c>
      <c r="Y3604" s="1" t="s">
        <v>76</v>
      </c>
      <c r="Z3604">
        <v>4</v>
      </c>
      <c r="AA3604" t="s">
        <v>76</v>
      </c>
      <c r="AD3604">
        <v>20</v>
      </c>
      <c r="AF3604" t="s">
        <v>88</v>
      </c>
      <c r="AH3604" t="s">
        <v>77</v>
      </c>
      <c r="AM3604">
        <v>2</v>
      </c>
      <c r="AN3604" s="1" t="s">
        <v>89</v>
      </c>
      <c r="AO3604">
        <v>0</v>
      </c>
      <c r="AP3604" s="1" t="s">
        <v>89</v>
      </c>
      <c r="AS3604">
        <v>15530</v>
      </c>
      <c r="AT3604" s="1" t="s">
        <v>5168</v>
      </c>
      <c r="AV3604">
        <v>0</v>
      </c>
      <c r="AX3604">
        <v>55.36</v>
      </c>
      <c r="AY3604">
        <v>55.36</v>
      </c>
      <c r="BA3604" s="2">
        <v>41909</v>
      </c>
      <c r="BD3604">
        <v>20</v>
      </c>
      <c r="BG3604" t="s">
        <v>77</v>
      </c>
      <c r="BI3604" t="s">
        <v>77</v>
      </c>
      <c r="BJ3604">
        <v>55.36</v>
      </c>
      <c r="BK3604">
        <v>55.36</v>
      </c>
      <c r="BL3604" s="2">
        <v>43162</v>
      </c>
      <c r="BM3604">
        <v>55.36</v>
      </c>
      <c r="BT3604">
        <v>40.11</v>
      </c>
      <c r="BU3604" s="2">
        <v>43163</v>
      </c>
      <c r="BV3604">
        <v>40.11</v>
      </c>
      <c r="BW3604">
        <v>40.11</v>
      </c>
      <c r="BX3604" t="s">
        <v>78</v>
      </c>
      <c r="BY3604" t="s">
        <v>9</v>
      </c>
      <c r="BZ3604" t="s">
        <v>9</v>
      </c>
      <c r="CA3604">
        <v>27.55</v>
      </c>
      <c r="CB3604" t="s">
        <v>79</v>
      </c>
      <c r="CD3604" s="2">
        <v>41001</v>
      </c>
      <c r="CI3604" s="1" t="s">
        <v>80</v>
      </c>
    </row>
    <row r="3605" spans="1:87" x14ac:dyDescent="0.25">
      <c r="A3605">
        <v>658956</v>
      </c>
      <c r="B3605" t="s">
        <v>5169</v>
      </c>
      <c r="C3605">
        <v>756</v>
      </c>
      <c r="D3605" s="1" t="s">
        <v>4018</v>
      </c>
      <c r="E3605">
        <v>110.7</v>
      </c>
      <c r="F3605">
        <v>1</v>
      </c>
      <c r="G3605">
        <f t="shared" si="168"/>
        <v>110.7</v>
      </c>
      <c r="H3605" s="2">
        <v>43223</v>
      </c>
      <c r="I3605" s="2">
        <v>43223</v>
      </c>
      <c r="J3605" s="7">
        <f t="shared" ca="1" si="169"/>
        <v>1</v>
      </c>
      <c r="K3605" s="7">
        <f t="shared" ca="1" si="170"/>
        <v>1</v>
      </c>
      <c r="M3605">
        <v>80.2</v>
      </c>
      <c r="N3605">
        <v>80.2</v>
      </c>
      <c r="O3605">
        <v>80.2</v>
      </c>
      <c r="P3605">
        <v>110.7</v>
      </c>
      <c r="Q3605">
        <v>110.7</v>
      </c>
      <c r="R3605">
        <v>110.7</v>
      </c>
      <c r="S3605">
        <v>1</v>
      </c>
      <c r="T3605" s="1" t="s">
        <v>75</v>
      </c>
      <c r="Y3605" s="1" t="s">
        <v>76</v>
      </c>
      <c r="Z3605">
        <v>4</v>
      </c>
      <c r="AA3605" t="s">
        <v>76</v>
      </c>
      <c r="AD3605">
        <v>2</v>
      </c>
      <c r="AE3605">
        <v>30</v>
      </c>
      <c r="AF3605" t="s">
        <v>88</v>
      </c>
      <c r="AH3605" t="s">
        <v>77</v>
      </c>
      <c r="AM3605">
        <v>2</v>
      </c>
      <c r="AN3605" s="1" t="s">
        <v>89</v>
      </c>
      <c r="AO3605">
        <v>0</v>
      </c>
      <c r="AP3605" s="1" t="s">
        <v>89</v>
      </c>
      <c r="AS3605">
        <v>15526</v>
      </c>
      <c r="AT3605" s="1" t="s">
        <v>5170</v>
      </c>
      <c r="AV3605">
        <v>0</v>
      </c>
      <c r="AX3605">
        <v>110.7</v>
      </c>
      <c r="AY3605">
        <v>110.7</v>
      </c>
      <c r="BA3605" s="2">
        <v>41127</v>
      </c>
      <c r="BC3605">
        <v>30</v>
      </c>
      <c r="BD3605">
        <v>2</v>
      </c>
      <c r="BG3605" t="s">
        <v>77</v>
      </c>
      <c r="BI3605" t="s">
        <v>77</v>
      </c>
      <c r="BJ3605">
        <v>110.7</v>
      </c>
      <c r="BK3605">
        <v>110.7</v>
      </c>
      <c r="BL3605" s="2">
        <v>43223</v>
      </c>
      <c r="BM3605">
        <v>110.7</v>
      </c>
      <c r="BT3605">
        <v>80.2</v>
      </c>
      <c r="BU3605" s="2">
        <v>43223</v>
      </c>
      <c r="BV3605">
        <v>80.2</v>
      </c>
      <c r="BW3605">
        <v>80.2</v>
      </c>
      <c r="BX3605" t="s">
        <v>78</v>
      </c>
      <c r="BY3605" t="s">
        <v>9</v>
      </c>
      <c r="BZ3605" t="s">
        <v>9</v>
      </c>
      <c r="CA3605">
        <v>27.55</v>
      </c>
      <c r="CB3605" t="s">
        <v>79</v>
      </c>
      <c r="CD3605" s="2">
        <v>41001</v>
      </c>
      <c r="CI3605" s="1" t="s">
        <v>80</v>
      </c>
    </row>
    <row r="3606" spans="1:87" x14ac:dyDescent="0.25">
      <c r="A3606">
        <v>658976</v>
      </c>
      <c r="B3606" t="s">
        <v>5171</v>
      </c>
      <c r="C3606">
        <v>456</v>
      </c>
      <c r="D3606" s="1" t="s">
        <v>835</v>
      </c>
      <c r="E3606">
        <v>47.64</v>
      </c>
      <c r="F3606">
        <v>2</v>
      </c>
      <c r="G3606">
        <f t="shared" si="168"/>
        <v>95.28</v>
      </c>
      <c r="H3606" s="2">
        <v>43217</v>
      </c>
      <c r="I3606" s="2">
        <v>43217</v>
      </c>
      <c r="J3606" s="7">
        <f t="shared" ca="1" si="169"/>
        <v>1</v>
      </c>
      <c r="K3606" s="7">
        <f t="shared" ca="1" si="170"/>
        <v>1</v>
      </c>
      <c r="M3606">
        <v>34.520000000000003</v>
      </c>
      <c r="N3606">
        <v>34.520000000000003</v>
      </c>
      <c r="O3606">
        <v>34.520000000000003</v>
      </c>
      <c r="P3606">
        <v>47.64</v>
      </c>
      <c r="Q3606">
        <v>47.64</v>
      </c>
      <c r="R3606">
        <v>47.64</v>
      </c>
      <c r="S3606">
        <v>1</v>
      </c>
      <c r="T3606" s="1" t="s">
        <v>75</v>
      </c>
      <c r="U3606">
        <v>4</v>
      </c>
      <c r="V3606" t="s">
        <v>3766</v>
      </c>
      <c r="Y3606" s="1" t="s">
        <v>76</v>
      </c>
      <c r="Z3606">
        <v>4</v>
      </c>
      <c r="AA3606" t="s">
        <v>76</v>
      </c>
      <c r="AD3606">
        <v>18.5</v>
      </c>
      <c r="AE3606">
        <v>30</v>
      </c>
      <c r="AF3606" t="s">
        <v>265</v>
      </c>
      <c r="AG3606" s="2">
        <v>40896</v>
      </c>
      <c r="AH3606" t="s">
        <v>77</v>
      </c>
      <c r="AM3606">
        <v>2</v>
      </c>
      <c r="AN3606" s="1" t="s">
        <v>89</v>
      </c>
      <c r="AO3606">
        <v>0</v>
      </c>
      <c r="AP3606" s="1" t="s">
        <v>89</v>
      </c>
      <c r="AS3606">
        <v>12024</v>
      </c>
      <c r="AT3606" s="1" t="s">
        <v>5172</v>
      </c>
      <c r="AV3606">
        <v>0</v>
      </c>
      <c r="AX3606">
        <v>47.64</v>
      </c>
      <c r="BA3606" s="2">
        <v>39799</v>
      </c>
      <c r="BC3606">
        <v>30</v>
      </c>
      <c r="BD3606">
        <v>18.5</v>
      </c>
      <c r="BG3606" t="s">
        <v>77</v>
      </c>
      <c r="BI3606" t="s">
        <v>77</v>
      </c>
      <c r="BJ3606">
        <v>47.64</v>
      </c>
      <c r="BK3606">
        <v>47.64</v>
      </c>
      <c r="BL3606" s="2">
        <v>43217</v>
      </c>
      <c r="BM3606">
        <v>47.64</v>
      </c>
      <c r="BT3606">
        <v>34.520000000000003</v>
      </c>
      <c r="BU3606" s="2">
        <v>43217</v>
      </c>
      <c r="BV3606">
        <v>34.520000000000003</v>
      </c>
      <c r="BW3606">
        <v>34.520000000000003</v>
      </c>
      <c r="BX3606" t="s">
        <v>78</v>
      </c>
      <c r="BY3606" t="s">
        <v>9</v>
      </c>
      <c r="BZ3606" t="s">
        <v>9</v>
      </c>
      <c r="CA3606">
        <v>27.54</v>
      </c>
      <c r="CB3606" t="s">
        <v>79</v>
      </c>
      <c r="CD3606" s="2">
        <v>41001</v>
      </c>
      <c r="CI3606" s="1" t="s">
        <v>80</v>
      </c>
    </row>
    <row r="3607" spans="1:87" x14ac:dyDescent="0.25">
      <c r="A3607">
        <v>658977</v>
      </c>
      <c r="B3607" t="s">
        <v>5173</v>
      </c>
      <c r="C3607">
        <v>456</v>
      </c>
      <c r="D3607" s="1" t="s">
        <v>835</v>
      </c>
      <c r="E3607">
        <v>76.23</v>
      </c>
      <c r="F3607">
        <v>2</v>
      </c>
      <c r="G3607">
        <f t="shared" si="168"/>
        <v>152.46</v>
      </c>
      <c r="H3607" s="2">
        <v>43208</v>
      </c>
      <c r="I3607" s="2">
        <v>43208</v>
      </c>
      <c r="J3607" s="7">
        <f t="shared" ca="1" si="169"/>
        <v>2</v>
      </c>
      <c r="K3607" s="7">
        <f t="shared" ca="1" si="170"/>
        <v>2</v>
      </c>
      <c r="M3607">
        <v>55.22</v>
      </c>
      <c r="N3607">
        <v>55.22</v>
      </c>
      <c r="O3607">
        <v>55.22</v>
      </c>
      <c r="P3607">
        <v>76.23</v>
      </c>
      <c r="Q3607">
        <v>76.23</v>
      </c>
      <c r="R3607">
        <v>76.23</v>
      </c>
      <c r="S3607">
        <v>1</v>
      </c>
      <c r="T3607" s="1" t="s">
        <v>75</v>
      </c>
      <c r="U3607">
        <v>4</v>
      </c>
      <c r="V3607" t="s">
        <v>3766</v>
      </c>
      <c r="Y3607" s="1" t="s">
        <v>76</v>
      </c>
      <c r="Z3607">
        <v>4</v>
      </c>
      <c r="AA3607" t="s">
        <v>76</v>
      </c>
      <c r="AD3607">
        <v>16.170000000000002</v>
      </c>
      <c r="AE3607">
        <v>30</v>
      </c>
      <c r="AF3607" t="s">
        <v>265</v>
      </c>
      <c r="AG3607" s="2">
        <v>40896</v>
      </c>
      <c r="AH3607" t="s">
        <v>77</v>
      </c>
      <c r="AM3607">
        <v>2</v>
      </c>
      <c r="AN3607" s="1" t="s">
        <v>89</v>
      </c>
      <c r="AO3607">
        <v>0</v>
      </c>
      <c r="AP3607" s="1" t="s">
        <v>89</v>
      </c>
      <c r="AQ3607">
        <v>1298</v>
      </c>
      <c r="AR3607" s="1" t="s">
        <v>5174</v>
      </c>
      <c r="AS3607">
        <v>12025</v>
      </c>
      <c r="AT3607" s="1" t="s">
        <v>5175</v>
      </c>
      <c r="AU3607">
        <v>76.23</v>
      </c>
      <c r="AV3607">
        <v>76.23</v>
      </c>
      <c r="AW3607">
        <v>76.23</v>
      </c>
      <c r="AX3607">
        <v>76.23</v>
      </c>
      <c r="BA3607" s="2">
        <v>39799</v>
      </c>
      <c r="BC3607">
        <v>30</v>
      </c>
      <c r="BD3607">
        <v>16.170000000000002</v>
      </c>
      <c r="BG3607" t="s">
        <v>77</v>
      </c>
      <c r="BI3607" t="s">
        <v>77</v>
      </c>
      <c r="BJ3607">
        <v>76.23</v>
      </c>
      <c r="BK3607">
        <v>76.23</v>
      </c>
      <c r="BL3607" s="2">
        <v>43208</v>
      </c>
      <c r="BM3607">
        <v>76.23</v>
      </c>
      <c r="BT3607">
        <v>55.22</v>
      </c>
      <c r="BU3607" s="2">
        <v>43208</v>
      </c>
      <c r="BV3607">
        <v>55.22</v>
      </c>
      <c r="BW3607">
        <v>55.22</v>
      </c>
      <c r="BX3607" t="s">
        <v>78</v>
      </c>
      <c r="BY3607" t="s">
        <v>9</v>
      </c>
      <c r="BZ3607" t="s">
        <v>9</v>
      </c>
      <c r="CA3607">
        <v>27.56</v>
      </c>
      <c r="CB3607" t="s">
        <v>79</v>
      </c>
      <c r="CD3607" s="2">
        <v>41001</v>
      </c>
      <c r="CI3607" s="1" t="s">
        <v>80</v>
      </c>
    </row>
    <row r="3608" spans="1:87" x14ac:dyDescent="0.25">
      <c r="A3608">
        <v>658980</v>
      </c>
      <c r="B3608" t="s">
        <v>5176</v>
      </c>
      <c r="C3608">
        <v>644</v>
      </c>
      <c r="D3608" s="1" t="s">
        <v>3764</v>
      </c>
      <c r="E3608">
        <v>1.25</v>
      </c>
      <c r="F3608">
        <v>5</v>
      </c>
      <c r="G3608">
        <f t="shared" si="168"/>
        <v>6.25</v>
      </c>
      <c r="H3608" s="2">
        <v>43216</v>
      </c>
      <c r="I3608" s="2">
        <v>43227</v>
      </c>
      <c r="J3608" s="7">
        <f t="shared" ca="1" si="169"/>
        <v>2</v>
      </c>
      <c r="K3608" s="7">
        <f t="shared" ca="1" si="170"/>
        <v>1</v>
      </c>
      <c r="M3608">
        <v>0.84</v>
      </c>
      <c r="N3608">
        <v>0.85</v>
      </c>
      <c r="O3608">
        <v>0.84</v>
      </c>
      <c r="P3608">
        <v>1.25</v>
      </c>
      <c r="Q3608">
        <v>1.25</v>
      </c>
      <c r="R3608">
        <v>1.25</v>
      </c>
      <c r="S3608">
        <v>1</v>
      </c>
      <c r="T3608" s="1" t="s">
        <v>75</v>
      </c>
      <c r="U3608">
        <v>2</v>
      </c>
      <c r="V3608" s="1" t="s">
        <v>3797</v>
      </c>
      <c r="Y3608" s="1" t="s">
        <v>76</v>
      </c>
      <c r="Z3608">
        <v>4</v>
      </c>
      <c r="AA3608" t="s">
        <v>76</v>
      </c>
      <c r="AD3608">
        <v>31.79</v>
      </c>
      <c r="AE3608">
        <v>12</v>
      </c>
      <c r="AF3608" t="s">
        <v>265</v>
      </c>
      <c r="AG3608" s="2">
        <v>40897</v>
      </c>
      <c r="AH3608" t="s">
        <v>77</v>
      </c>
      <c r="AM3608">
        <v>3</v>
      </c>
      <c r="AN3608" s="1" t="s">
        <v>138</v>
      </c>
      <c r="AO3608">
        <v>0</v>
      </c>
      <c r="AP3608" s="1" t="s">
        <v>182</v>
      </c>
      <c r="AQ3608">
        <v>3190</v>
      </c>
      <c r="AR3608" t="s">
        <v>4394</v>
      </c>
      <c r="AS3608">
        <v>2564</v>
      </c>
      <c r="AT3608" t="s">
        <v>4395</v>
      </c>
      <c r="AU3608">
        <v>1.25</v>
      </c>
      <c r="AV3608">
        <v>1.25</v>
      </c>
      <c r="AW3608">
        <v>1.25</v>
      </c>
      <c r="AX3608">
        <v>1.25</v>
      </c>
      <c r="AY3608">
        <v>1.25</v>
      </c>
      <c r="BA3608" s="2">
        <v>39594</v>
      </c>
      <c r="BC3608">
        <v>12</v>
      </c>
      <c r="BD3608">
        <v>31.79</v>
      </c>
      <c r="BG3608" t="s">
        <v>77</v>
      </c>
      <c r="BI3608" t="s">
        <v>77</v>
      </c>
      <c r="BJ3608">
        <v>1.25</v>
      </c>
      <c r="BK3608">
        <v>1.25</v>
      </c>
      <c r="BL3608" s="2">
        <v>43227</v>
      </c>
      <c r="BM3608">
        <v>1.25</v>
      </c>
      <c r="BT3608">
        <v>0.84</v>
      </c>
      <c r="BU3608" s="2">
        <v>43216</v>
      </c>
      <c r="BV3608">
        <v>0.85</v>
      </c>
      <c r="BW3608">
        <v>0.84</v>
      </c>
      <c r="BX3608" t="s">
        <v>78</v>
      </c>
      <c r="BY3608" t="s">
        <v>9</v>
      </c>
      <c r="BZ3608" t="s">
        <v>9</v>
      </c>
      <c r="CA3608">
        <v>32</v>
      </c>
      <c r="CB3608" t="s">
        <v>79</v>
      </c>
      <c r="CD3608" s="2">
        <v>41001</v>
      </c>
      <c r="CI3608" s="1" t="s">
        <v>80</v>
      </c>
    </row>
    <row r="3609" spans="1:87" x14ac:dyDescent="0.25">
      <c r="A3609">
        <v>659001</v>
      </c>
      <c r="B3609" s="1" t="s">
        <v>5179</v>
      </c>
      <c r="C3609">
        <v>704</v>
      </c>
      <c r="D3609" t="s">
        <v>759</v>
      </c>
      <c r="E3609">
        <v>7.73</v>
      </c>
      <c r="F3609">
        <v>1</v>
      </c>
      <c r="G3609">
        <f t="shared" si="168"/>
        <v>7.73</v>
      </c>
      <c r="H3609" s="2">
        <v>43207</v>
      </c>
      <c r="I3609" s="2">
        <v>43207</v>
      </c>
      <c r="J3609" s="7">
        <f t="shared" ca="1" si="169"/>
        <v>2</v>
      </c>
      <c r="K3609" s="7">
        <f t="shared" ca="1" si="170"/>
        <v>2</v>
      </c>
      <c r="M3609">
        <v>4.74</v>
      </c>
      <c r="N3609">
        <v>4.74</v>
      </c>
      <c r="O3609">
        <v>4.74</v>
      </c>
      <c r="P3609">
        <v>7.73</v>
      </c>
      <c r="Q3609">
        <v>7.73</v>
      </c>
      <c r="R3609">
        <v>7.73</v>
      </c>
      <c r="S3609">
        <v>1</v>
      </c>
      <c r="T3609" s="1" t="s">
        <v>75</v>
      </c>
      <c r="U3609">
        <v>2</v>
      </c>
      <c r="V3609" s="1" t="s">
        <v>3797</v>
      </c>
      <c r="Y3609" s="1" t="s">
        <v>76</v>
      </c>
      <c r="Z3609">
        <v>4</v>
      </c>
      <c r="AA3609" t="s">
        <v>76</v>
      </c>
      <c r="AE3609">
        <v>30</v>
      </c>
      <c r="AH3609" t="s">
        <v>77</v>
      </c>
      <c r="AM3609">
        <v>3</v>
      </c>
      <c r="AN3609" s="1" t="s">
        <v>138</v>
      </c>
      <c r="AO3609">
        <v>0</v>
      </c>
      <c r="AP3609" s="1" t="s">
        <v>182</v>
      </c>
      <c r="AQ3609">
        <v>3370</v>
      </c>
      <c r="AR3609" s="1" t="s">
        <v>5180</v>
      </c>
      <c r="AS3609">
        <v>9476</v>
      </c>
      <c r="AT3609" s="1" t="s">
        <v>5181</v>
      </c>
      <c r="AU3609">
        <v>7.73</v>
      </c>
      <c r="AV3609">
        <v>7.73</v>
      </c>
      <c r="AW3609">
        <v>7.73</v>
      </c>
      <c r="AX3609">
        <v>7.73</v>
      </c>
      <c r="AY3609">
        <v>7.73</v>
      </c>
      <c r="BA3609" s="2">
        <v>43206</v>
      </c>
      <c r="BC3609">
        <v>30</v>
      </c>
      <c r="BG3609" t="s">
        <v>77</v>
      </c>
      <c r="BI3609" t="s">
        <v>77</v>
      </c>
      <c r="BJ3609">
        <v>7.73</v>
      </c>
      <c r="BK3609">
        <v>7.73</v>
      </c>
      <c r="BL3609" s="2">
        <v>43207</v>
      </c>
      <c r="BM3609">
        <v>7.73</v>
      </c>
      <c r="BT3609">
        <v>4.74</v>
      </c>
      <c r="BU3609" s="2">
        <v>43207</v>
      </c>
      <c r="BV3609">
        <v>4.74</v>
      </c>
      <c r="BW3609">
        <v>4.74</v>
      </c>
      <c r="BX3609" t="s">
        <v>78</v>
      </c>
      <c r="BY3609" t="s">
        <v>9</v>
      </c>
      <c r="BZ3609" t="s">
        <v>9</v>
      </c>
      <c r="CA3609">
        <v>38.68</v>
      </c>
      <c r="CB3609" t="s">
        <v>79</v>
      </c>
      <c r="CD3609" s="2">
        <v>41001</v>
      </c>
      <c r="CI3609" s="1" t="s">
        <v>80</v>
      </c>
    </row>
    <row r="3610" spans="1:87" x14ac:dyDescent="0.25">
      <c r="A3610">
        <v>659004</v>
      </c>
      <c r="B3610" s="1" t="s">
        <v>5182</v>
      </c>
      <c r="C3610">
        <v>704</v>
      </c>
      <c r="D3610" t="s">
        <v>759</v>
      </c>
      <c r="E3610">
        <v>2.5</v>
      </c>
      <c r="F3610">
        <v>1</v>
      </c>
      <c r="G3610">
        <f t="shared" si="168"/>
        <v>2.5</v>
      </c>
      <c r="H3610" s="2">
        <v>42262</v>
      </c>
      <c r="I3610" s="2">
        <v>43011</v>
      </c>
      <c r="J3610" s="7">
        <f t="shared" ca="1" si="169"/>
        <v>33</v>
      </c>
      <c r="K3610" s="7">
        <f t="shared" ca="1" si="170"/>
        <v>8</v>
      </c>
      <c r="M3610">
        <v>1.71</v>
      </c>
      <c r="N3610">
        <v>1.71</v>
      </c>
      <c r="O3610">
        <v>1.71</v>
      </c>
      <c r="P3610">
        <v>2.5</v>
      </c>
      <c r="Q3610">
        <v>2.5</v>
      </c>
      <c r="R3610">
        <v>2.5</v>
      </c>
      <c r="S3610">
        <v>1</v>
      </c>
      <c r="T3610" s="1" t="s">
        <v>75</v>
      </c>
      <c r="U3610">
        <v>2</v>
      </c>
      <c r="V3610" s="1" t="s">
        <v>3797</v>
      </c>
      <c r="W3610">
        <v>1</v>
      </c>
      <c r="X3610" s="1" t="s">
        <v>131</v>
      </c>
      <c r="Y3610" s="1" t="s">
        <v>76</v>
      </c>
      <c r="Z3610">
        <v>4</v>
      </c>
      <c r="AA3610" t="s">
        <v>76</v>
      </c>
      <c r="AD3610">
        <v>0.7</v>
      </c>
      <c r="AH3610" t="s">
        <v>77</v>
      </c>
      <c r="AM3610">
        <v>3</v>
      </c>
      <c r="AN3610" s="1" t="s">
        <v>138</v>
      </c>
      <c r="AQ3610">
        <v>2675</v>
      </c>
      <c r="AR3610" s="1" t="s">
        <v>5183</v>
      </c>
      <c r="AS3610">
        <v>10478</v>
      </c>
      <c r="AT3610" s="1" t="s">
        <v>5184</v>
      </c>
      <c r="AU3610">
        <v>2.5</v>
      </c>
      <c r="AV3610">
        <v>2.5</v>
      </c>
      <c r="AW3610">
        <v>2.5</v>
      </c>
      <c r="AX3610">
        <v>2.5</v>
      </c>
      <c r="AY3610">
        <v>2.5</v>
      </c>
      <c r="BA3610" s="2">
        <v>41201</v>
      </c>
      <c r="BD3610">
        <v>0.7</v>
      </c>
      <c r="BG3610" t="s">
        <v>77</v>
      </c>
      <c r="BI3610" t="s">
        <v>77</v>
      </c>
      <c r="BJ3610">
        <v>2.5</v>
      </c>
      <c r="BK3610">
        <v>2.5</v>
      </c>
      <c r="BL3610" s="2">
        <v>43011</v>
      </c>
      <c r="BM3610">
        <v>2.5</v>
      </c>
      <c r="BT3610">
        <v>1.71</v>
      </c>
      <c r="BU3610" s="2">
        <v>42262</v>
      </c>
      <c r="BV3610">
        <v>1.71</v>
      </c>
      <c r="BW3610">
        <v>1.71</v>
      </c>
      <c r="BX3610" t="s">
        <v>78</v>
      </c>
      <c r="BY3610" t="s">
        <v>9</v>
      </c>
      <c r="BZ3610" t="s">
        <v>9</v>
      </c>
      <c r="CA3610">
        <v>31.6</v>
      </c>
      <c r="CB3610" t="s">
        <v>79</v>
      </c>
      <c r="CD3610" s="2">
        <v>41001</v>
      </c>
      <c r="CI3610" s="1" t="s">
        <v>80</v>
      </c>
    </row>
    <row r="3611" spans="1:87" x14ac:dyDescent="0.25">
      <c r="A3611">
        <v>659065</v>
      </c>
      <c r="B3611" s="1" t="s">
        <v>5185</v>
      </c>
      <c r="C3611">
        <v>609</v>
      </c>
      <c r="D3611" s="1" t="s">
        <v>3759</v>
      </c>
      <c r="E3611">
        <v>51.52</v>
      </c>
      <c r="F3611">
        <v>1</v>
      </c>
      <c r="G3611">
        <f t="shared" si="168"/>
        <v>51.52</v>
      </c>
      <c r="H3611" s="2">
        <v>43227</v>
      </c>
      <c r="I3611" s="2">
        <v>43225</v>
      </c>
      <c r="J3611" s="7">
        <f t="shared" ca="1" si="169"/>
        <v>1</v>
      </c>
      <c r="K3611" s="7">
        <f t="shared" ca="1" si="170"/>
        <v>1</v>
      </c>
      <c r="M3611">
        <v>37.33</v>
      </c>
      <c r="N3611">
        <v>37.33</v>
      </c>
      <c r="O3611">
        <v>37.33</v>
      </c>
      <c r="P3611">
        <v>51.52</v>
      </c>
      <c r="Q3611">
        <v>51.52</v>
      </c>
      <c r="R3611">
        <v>51.52</v>
      </c>
      <c r="S3611">
        <v>1</v>
      </c>
      <c r="T3611" s="1" t="s">
        <v>75</v>
      </c>
      <c r="U3611">
        <v>4</v>
      </c>
      <c r="V3611" t="s">
        <v>3766</v>
      </c>
      <c r="Y3611" s="1" t="s">
        <v>76</v>
      </c>
      <c r="Z3611">
        <v>4</v>
      </c>
      <c r="AA3611" t="s">
        <v>76</v>
      </c>
      <c r="AD3611">
        <v>24.79</v>
      </c>
      <c r="AE3611">
        <v>10</v>
      </c>
      <c r="AF3611" t="s">
        <v>265</v>
      </c>
      <c r="AG3611" s="2">
        <v>40896</v>
      </c>
      <c r="AH3611" t="s">
        <v>77</v>
      </c>
      <c r="AM3611">
        <v>2</v>
      </c>
      <c r="AN3611" s="1" t="s">
        <v>89</v>
      </c>
      <c r="AO3611">
        <v>0</v>
      </c>
      <c r="AP3611" s="1" t="s">
        <v>89</v>
      </c>
      <c r="AS3611">
        <v>11921</v>
      </c>
      <c r="AT3611" s="1" t="s">
        <v>5186</v>
      </c>
      <c r="AV3611">
        <v>0</v>
      </c>
      <c r="AX3611">
        <v>51.52</v>
      </c>
      <c r="BA3611" s="2">
        <v>39553</v>
      </c>
      <c r="BC3611">
        <v>10</v>
      </c>
      <c r="BD3611">
        <v>24.79</v>
      </c>
      <c r="BG3611" t="s">
        <v>77</v>
      </c>
      <c r="BI3611" t="s">
        <v>77</v>
      </c>
      <c r="BJ3611">
        <v>51.52</v>
      </c>
      <c r="BK3611">
        <v>51.52</v>
      </c>
      <c r="BL3611" s="2">
        <v>43225</v>
      </c>
      <c r="BM3611">
        <v>51.52</v>
      </c>
      <c r="BT3611">
        <v>37.33</v>
      </c>
      <c r="BU3611" s="2">
        <v>43227</v>
      </c>
      <c r="BV3611">
        <v>37.33</v>
      </c>
      <c r="BW3611">
        <v>37.33</v>
      </c>
      <c r="BX3611" t="s">
        <v>78</v>
      </c>
      <c r="BY3611" t="s">
        <v>9</v>
      </c>
      <c r="BZ3611" t="s">
        <v>9</v>
      </c>
      <c r="CA3611">
        <v>27.54</v>
      </c>
      <c r="CB3611" t="s">
        <v>79</v>
      </c>
      <c r="CD3611" s="2">
        <v>41001</v>
      </c>
      <c r="CI3611" s="1" t="s">
        <v>80</v>
      </c>
    </row>
    <row r="3612" spans="1:87" x14ac:dyDescent="0.25">
      <c r="A3612">
        <v>659075</v>
      </c>
      <c r="B3612" s="1" t="s">
        <v>5187</v>
      </c>
      <c r="C3612">
        <v>1142</v>
      </c>
      <c r="D3612" s="1" t="s">
        <v>3755</v>
      </c>
      <c r="E3612">
        <v>51.52</v>
      </c>
      <c r="F3612">
        <v>1</v>
      </c>
      <c r="G3612">
        <f t="shared" si="168"/>
        <v>51.52</v>
      </c>
      <c r="H3612" s="2">
        <v>43200</v>
      </c>
      <c r="I3612" s="2">
        <v>43200</v>
      </c>
      <c r="J3612" s="7">
        <f t="shared" ca="1" si="169"/>
        <v>2</v>
      </c>
      <c r="K3612" s="7">
        <f t="shared" ca="1" si="170"/>
        <v>2</v>
      </c>
      <c r="M3612">
        <v>37.33</v>
      </c>
      <c r="N3612">
        <v>37.33</v>
      </c>
      <c r="O3612">
        <v>37.33</v>
      </c>
      <c r="P3612">
        <v>51.52</v>
      </c>
      <c r="Q3612">
        <v>51.52</v>
      </c>
      <c r="R3612">
        <v>51.52</v>
      </c>
      <c r="S3612">
        <v>1</v>
      </c>
      <c r="T3612" s="1" t="s">
        <v>75</v>
      </c>
      <c r="U3612">
        <v>4</v>
      </c>
      <c r="V3612" t="s">
        <v>3766</v>
      </c>
      <c r="Y3612" s="1" t="s">
        <v>76</v>
      </c>
      <c r="Z3612">
        <v>4</v>
      </c>
      <c r="AA3612" t="s">
        <v>76</v>
      </c>
      <c r="AD3612">
        <v>15</v>
      </c>
      <c r="AE3612">
        <v>30</v>
      </c>
      <c r="AF3612" t="s">
        <v>88</v>
      </c>
      <c r="AG3612" s="2">
        <v>40896</v>
      </c>
      <c r="AH3612" t="s">
        <v>77</v>
      </c>
      <c r="AM3612">
        <v>2</v>
      </c>
      <c r="AN3612" s="1" t="s">
        <v>89</v>
      </c>
      <c r="AO3612">
        <v>0</v>
      </c>
      <c r="AP3612" s="1" t="s">
        <v>89</v>
      </c>
      <c r="AS3612">
        <v>11921</v>
      </c>
      <c r="AT3612" s="1" t="s">
        <v>5186</v>
      </c>
      <c r="AV3612">
        <v>0</v>
      </c>
      <c r="AX3612">
        <v>51.52</v>
      </c>
      <c r="BA3612" s="2">
        <v>39746</v>
      </c>
      <c r="BC3612">
        <v>30</v>
      </c>
      <c r="BD3612">
        <v>15</v>
      </c>
      <c r="BG3612" t="s">
        <v>77</v>
      </c>
      <c r="BI3612" t="s">
        <v>77</v>
      </c>
      <c r="BJ3612">
        <v>51.52</v>
      </c>
      <c r="BK3612">
        <v>51.52</v>
      </c>
      <c r="BL3612" s="2">
        <v>43200</v>
      </c>
      <c r="BM3612">
        <v>51.52</v>
      </c>
      <c r="BT3612">
        <v>37.33</v>
      </c>
      <c r="BU3612" s="2">
        <v>43200</v>
      </c>
      <c r="BV3612">
        <v>37.33</v>
      </c>
      <c r="BW3612">
        <v>37.33</v>
      </c>
      <c r="BX3612" t="s">
        <v>78</v>
      </c>
      <c r="BY3612" t="s">
        <v>9</v>
      </c>
      <c r="BZ3612" t="s">
        <v>9</v>
      </c>
      <c r="CA3612">
        <v>27.54</v>
      </c>
      <c r="CB3612" t="s">
        <v>79</v>
      </c>
      <c r="CD3612" s="2">
        <v>41001</v>
      </c>
      <c r="CI3612" s="1" t="s">
        <v>80</v>
      </c>
    </row>
    <row r="3613" spans="1:87" x14ac:dyDescent="0.25">
      <c r="A3613">
        <v>659091</v>
      </c>
      <c r="B3613" t="s">
        <v>5189</v>
      </c>
      <c r="C3613">
        <v>523</v>
      </c>
      <c r="D3613" s="1" t="s">
        <v>3783</v>
      </c>
      <c r="E3613">
        <v>32.6</v>
      </c>
      <c r="F3613">
        <v>1</v>
      </c>
      <c r="G3613">
        <f t="shared" si="168"/>
        <v>32.6</v>
      </c>
      <c r="H3613" s="2">
        <v>43208</v>
      </c>
      <c r="I3613" s="2">
        <v>43208</v>
      </c>
      <c r="J3613" s="7">
        <f t="shared" ca="1" si="169"/>
        <v>2</v>
      </c>
      <c r="K3613" s="7">
        <f t="shared" ca="1" si="170"/>
        <v>2</v>
      </c>
      <c r="M3613">
        <v>23.61</v>
      </c>
      <c r="N3613">
        <v>23.61</v>
      </c>
      <c r="O3613">
        <v>23.61</v>
      </c>
      <c r="P3613">
        <v>32.6</v>
      </c>
      <c r="Q3613">
        <v>32.6</v>
      </c>
      <c r="R3613">
        <v>32.6</v>
      </c>
      <c r="S3613">
        <v>1</v>
      </c>
      <c r="T3613" s="1" t="s">
        <v>75</v>
      </c>
      <c r="Y3613" s="1" t="s">
        <v>76</v>
      </c>
      <c r="Z3613">
        <v>4</v>
      </c>
      <c r="AA3613" t="s">
        <v>76</v>
      </c>
      <c r="AD3613">
        <v>20.9</v>
      </c>
      <c r="AE3613">
        <v>30</v>
      </c>
      <c r="AF3613" t="s">
        <v>88</v>
      </c>
      <c r="AG3613" s="2">
        <v>40896</v>
      </c>
      <c r="AH3613" t="s">
        <v>77</v>
      </c>
      <c r="AM3613">
        <v>2</v>
      </c>
      <c r="AN3613" s="1" t="s">
        <v>89</v>
      </c>
      <c r="AO3613">
        <v>0</v>
      </c>
      <c r="AP3613" s="1" t="s">
        <v>89</v>
      </c>
      <c r="AQ3613">
        <v>3080</v>
      </c>
      <c r="AR3613" t="s">
        <v>3967</v>
      </c>
      <c r="AS3613">
        <v>11676</v>
      </c>
      <c r="AT3613" s="1" t="s">
        <v>3968</v>
      </c>
      <c r="AU3613">
        <v>32.6</v>
      </c>
      <c r="AV3613">
        <v>32.6</v>
      </c>
      <c r="AW3613">
        <v>32.6</v>
      </c>
      <c r="AX3613">
        <v>32.6</v>
      </c>
      <c r="AY3613">
        <v>32.6</v>
      </c>
      <c r="BA3613" s="2">
        <v>39402</v>
      </c>
      <c r="BC3613">
        <v>30</v>
      </c>
      <c r="BD3613">
        <v>20.9</v>
      </c>
      <c r="BG3613" t="s">
        <v>77</v>
      </c>
      <c r="BI3613" t="s">
        <v>77</v>
      </c>
      <c r="BJ3613">
        <v>32.6</v>
      </c>
      <c r="BK3613">
        <v>32.6</v>
      </c>
      <c r="BL3613" s="2">
        <v>43208</v>
      </c>
      <c r="BM3613">
        <v>32.6</v>
      </c>
      <c r="BT3613">
        <v>23.61</v>
      </c>
      <c r="BU3613" s="2">
        <v>43208</v>
      </c>
      <c r="BV3613">
        <v>23.61</v>
      </c>
      <c r="BW3613">
        <v>23.61</v>
      </c>
      <c r="BX3613" t="s">
        <v>78</v>
      </c>
      <c r="BY3613" t="s">
        <v>9</v>
      </c>
      <c r="BZ3613" t="s">
        <v>9</v>
      </c>
      <c r="CA3613">
        <v>27.58</v>
      </c>
      <c r="CB3613" t="s">
        <v>79</v>
      </c>
      <c r="CD3613" s="2">
        <v>41001</v>
      </c>
      <c r="CI3613" s="1" t="s">
        <v>80</v>
      </c>
    </row>
    <row r="3614" spans="1:87" x14ac:dyDescent="0.25">
      <c r="A3614">
        <v>659106</v>
      </c>
      <c r="B3614" s="1" t="s">
        <v>5190</v>
      </c>
      <c r="C3614">
        <v>111</v>
      </c>
      <c r="D3614" t="s">
        <v>405</v>
      </c>
      <c r="E3614">
        <v>52.89</v>
      </c>
      <c r="F3614">
        <v>1</v>
      </c>
      <c r="G3614">
        <f t="shared" si="168"/>
        <v>52.89</v>
      </c>
      <c r="H3614" s="2">
        <v>42901</v>
      </c>
      <c r="I3614" s="2">
        <v>42900</v>
      </c>
      <c r="J3614" s="7">
        <f t="shared" ca="1" si="169"/>
        <v>12</v>
      </c>
      <c r="K3614" s="7">
        <f t="shared" ca="1" si="170"/>
        <v>12</v>
      </c>
      <c r="M3614">
        <v>32.42</v>
      </c>
      <c r="N3614">
        <v>32.42</v>
      </c>
      <c r="O3614">
        <v>32.42</v>
      </c>
      <c r="P3614">
        <v>52.89</v>
      </c>
      <c r="Q3614">
        <v>52.89</v>
      </c>
      <c r="R3614">
        <v>52.89</v>
      </c>
      <c r="S3614">
        <v>1</v>
      </c>
      <c r="T3614" s="1" t="s">
        <v>75</v>
      </c>
      <c r="U3614">
        <v>2</v>
      </c>
      <c r="V3614" s="1" t="s">
        <v>3797</v>
      </c>
      <c r="Y3614" s="1" t="s">
        <v>76</v>
      </c>
      <c r="Z3614">
        <v>4</v>
      </c>
      <c r="AA3614" t="s">
        <v>76</v>
      </c>
      <c r="AD3614">
        <v>0</v>
      </c>
      <c r="AH3614" t="s">
        <v>77</v>
      </c>
      <c r="AK3614">
        <v>0</v>
      </c>
      <c r="AM3614">
        <v>3</v>
      </c>
      <c r="AN3614" s="1" t="s">
        <v>138</v>
      </c>
      <c r="AO3614">
        <v>0</v>
      </c>
      <c r="AP3614" s="1" t="s">
        <v>182</v>
      </c>
      <c r="AQ3614">
        <v>3530</v>
      </c>
      <c r="AR3614" t="s">
        <v>5191</v>
      </c>
      <c r="AS3614">
        <v>6246</v>
      </c>
      <c r="AT3614" t="s">
        <v>5192</v>
      </c>
      <c r="AU3614">
        <v>52.89</v>
      </c>
      <c r="AV3614">
        <v>52.89</v>
      </c>
      <c r="AW3614">
        <v>52.89</v>
      </c>
      <c r="AX3614">
        <v>52.89</v>
      </c>
      <c r="AY3614">
        <v>52.89</v>
      </c>
      <c r="BA3614" s="2">
        <v>41315</v>
      </c>
      <c r="BD3614">
        <v>0</v>
      </c>
      <c r="BG3614" t="s">
        <v>77</v>
      </c>
      <c r="BI3614" t="s">
        <v>77</v>
      </c>
      <c r="BJ3614">
        <v>52.89</v>
      </c>
      <c r="BK3614">
        <v>52.89</v>
      </c>
      <c r="BL3614" s="2">
        <v>42900</v>
      </c>
      <c r="BM3614">
        <v>52.89</v>
      </c>
      <c r="BT3614">
        <v>32.42</v>
      </c>
      <c r="BU3614" s="2">
        <v>42901</v>
      </c>
      <c r="BV3614">
        <v>32.42</v>
      </c>
      <c r="BW3614">
        <v>32.42</v>
      </c>
      <c r="BX3614" t="s">
        <v>78</v>
      </c>
      <c r="BY3614" t="s">
        <v>9</v>
      </c>
      <c r="BZ3614" t="s">
        <v>9</v>
      </c>
      <c r="CA3614">
        <v>38.700000000000003</v>
      </c>
      <c r="CB3614" t="s">
        <v>79</v>
      </c>
      <c r="CD3614" s="2">
        <v>41001</v>
      </c>
      <c r="CI3614" s="1" t="s">
        <v>80</v>
      </c>
    </row>
    <row r="3615" spans="1:87" x14ac:dyDescent="0.25">
      <c r="A3615">
        <v>659144</v>
      </c>
      <c r="B3615" s="1" t="s">
        <v>5193</v>
      </c>
      <c r="C3615">
        <v>788</v>
      </c>
      <c r="D3615" s="1" t="s">
        <v>115</v>
      </c>
      <c r="E3615">
        <v>3.98</v>
      </c>
      <c r="F3615">
        <v>1</v>
      </c>
      <c r="G3615">
        <f t="shared" si="168"/>
        <v>3.98</v>
      </c>
      <c r="H3615" s="2">
        <v>43222</v>
      </c>
      <c r="I3615" s="2">
        <v>43220</v>
      </c>
      <c r="J3615" s="7">
        <f t="shared" ca="1" si="169"/>
        <v>1</v>
      </c>
      <c r="K3615" s="7">
        <f t="shared" ca="1" si="170"/>
        <v>1</v>
      </c>
      <c r="M3615">
        <v>2.88</v>
      </c>
      <c r="N3615">
        <v>2.88</v>
      </c>
      <c r="O3615">
        <v>2.88</v>
      </c>
      <c r="P3615">
        <v>3.98</v>
      </c>
      <c r="Q3615">
        <v>3.98</v>
      </c>
      <c r="R3615">
        <v>3.98</v>
      </c>
      <c r="S3615">
        <v>1</v>
      </c>
      <c r="T3615" s="1" t="s">
        <v>75</v>
      </c>
      <c r="Y3615" s="1" t="s">
        <v>76</v>
      </c>
      <c r="Z3615">
        <v>4</v>
      </c>
      <c r="AA3615" t="s">
        <v>76</v>
      </c>
      <c r="AD3615">
        <v>2.17</v>
      </c>
      <c r="AE3615">
        <v>30</v>
      </c>
      <c r="AF3615" t="s">
        <v>85</v>
      </c>
      <c r="AG3615" s="2">
        <v>40896</v>
      </c>
      <c r="AH3615" t="s">
        <v>77</v>
      </c>
      <c r="AM3615">
        <v>2</v>
      </c>
      <c r="AN3615" s="1" t="s">
        <v>89</v>
      </c>
      <c r="AO3615">
        <v>0</v>
      </c>
      <c r="AP3615" s="1" t="s">
        <v>89</v>
      </c>
      <c r="AS3615">
        <v>7185</v>
      </c>
      <c r="AT3615" s="1" t="s">
        <v>5194</v>
      </c>
      <c r="AV3615">
        <v>0</v>
      </c>
      <c r="AX3615">
        <v>2.75</v>
      </c>
      <c r="AY3615">
        <v>2.75</v>
      </c>
      <c r="BA3615" s="2">
        <v>39105</v>
      </c>
      <c r="BC3615">
        <v>30</v>
      </c>
      <c r="BD3615">
        <v>2.17</v>
      </c>
      <c r="BG3615" t="s">
        <v>77</v>
      </c>
      <c r="BI3615" t="s">
        <v>77</v>
      </c>
      <c r="BJ3615">
        <v>3.98</v>
      </c>
      <c r="BK3615">
        <v>3.98</v>
      </c>
      <c r="BL3615" s="2">
        <v>43220</v>
      </c>
      <c r="BM3615">
        <v>3.98</v>
      </c>
      <c r="BT3615">
        <v>2.88</v>
      </c>
      <c r="BU3615" s="2">
        <v>43222</v>
      </c>
      <c r="BV3615">
        <v>2.88</v>
      </c>
      <c r="BW3615">
        <v>2.88</v>
      </c>
      <c r="BX3615" t="s">
        <v>78</v>
      </c>
      <c r="BY3615" t="s">
        <v>9</v>
      </c>
      <c r="BZ3615" t="s">
        <v>9</v>
      </c>
      <c r="CA3615">
        <v>27.64</v>
      </c>
      <c r="CB3615" t="s">
        <v>79</v>
      </c>
      <c r="CD3615" s="2">
        <v>41001</v>
      </c>
      <c r="CI3615" s="1" t="s">
        <v>80</v>
      </c>
    </row>
    <row r="3616" spans="1:87" x14ac:dyDescent="0.25">
      <c r="A3616">
        <v>659169</v>
      </c>
      <c r="B3616" s="1" t="s">
        <v>5195</v>
      </c>
      <c r="C3616">
        <v>718</v>
      </c>
      <c r="D3616" s="1" t="s">
        <v>3761</v>
      </c>
      <c r="E3616">
        <v>18.62</v>
      </c>
      <c r="F3616">
        <v>1</v>
      </c>
      <c r="G3616">
        <f t="shared" si="168"/>
        <v>18.62</v>
      </c>
      <c r="H3616" s="2">
        <v>43194</v>
      </c>
      <c r="I3616" s="2">
        <v>43194</v>
      </c>
      <c r="J3616" s="7">
        <f t="shared" ca="1" si="169"/>
        <v>2</v>
      </c>
      <c r="K3616" s="7">
        <f t="shared" ca="1" si="170"/>
        <v>2</v>
      </c>
      <c r="M3616">
        <v>13.49</v>
      </c>
      <c r="N3616">
        <v>13.49</v>
      </c>
      <c r="O3616">
        <v>13.49</v>
      </c>
      <c r="P3616">
        <v>18.62</v>
      </c>
      <c r="Q3616">
        <v>18.62</v>
      </c>
      <c r="R3616">
        <v>18.62</v>
      </c>
      <c r="S3616">
        <v>1</v>
      </c>
      <c r="T3616" s="1" t="s">
        <v>75</v>
      </c>
      <c r="Y3616" s="1" t="s">
        <v>76</v>
      </c>
      <c r="Z3616">
        <v>4</v>
      </c>
      <c r="AA3616" t="s">
        <v>76</v>
      </c>
      <c r="AD3616">
        <v>5</v>
      </c>
      <c r="AF3616" t="s">
        <v>88</v>
      </c>
      <c r="AG3616" s="2">
        <v>40896</v>
      </c>
      <c r="AH3616" t="s">
        <v>77</v>
      </c>
      <c r="AM3616">
        <v>2</v>
      </c>
      <c r="AN3616" s="1" t="s">
        <v>89</v>
      </c>
      <c r="AO3616">
        <v>0</v>
      </c>
      <c r="AP3616" s="1" t="s">
        <v>89</v>
      </c>
      <c r="AQ3616">
        <v>3000</v>
      </c>
      <c r="AR3616" s="1" t="s">
        <v>5196</v>
      </c>
      <c r="AS3616">
        <v>5850</v>
      </c>
      <c r="AT3616" s="1" t="s">
        <v>5197</v>
      </c>
      <c r="AU3616">
        <v>18.62</v>
      </c>
      <c r="AV3616">
        <v>18.62</v>
      </c>
      <c r="AW3616">
        <v>18.62</v>
      </c>
      <c r="AX3616">
        <v>18.62</v>
      </c>
      <c r="AY3616">
        <v>18.62</v>
      </c>
      <c r="BA3616" s="2">
        <v>39105</v>
      </c>
      <c r="BD3616">
        <v>5</v>
      </c>
      <c r="BG3616" t="s">
        <v>77</v>
      </c>
      <c r="BI3616" t="s">
        <v>77</v>
      </c>
      <c r="BJ3616">
        <v>18.62</v>
      </c>
      <c r="BK3616">
        <v>18.62</v>
      </c>
      <c r="BL3616" s="2">
        <v>43194</v>
      </c>
      <c r="BM3616">
        <v>18.62</v>
      </c>
      <c r="BT3616">
        <v>13.49</v>
      </c>
      <c r="BU3616" s="2">
        <v>43194</v>
      </c>
      <c r="BV3616">
        <v>13.49</v>
      </c>
      <c r="BW3616">
        <v>13.49</v>
      </c>
      <c r="BX3616" t="s">
        <v>78</v>
      </c>
      <c r="BY3616" t="s">
        <v>9</v>
      </c>
      <c r="BZ3616" t="s">
        <v>9</v>
      </c>
      <c r="CA3616">
        <v>27.55</v>
      </c>
      <c r="CB3616" t="s">
        <v>79</v>
      </c>
      <c r="CD3616" s="2">
        <v>41001</v>
      </c>
      <c r="CI3616" s="1" t="s">
        <v>80</v>
      </c>
    </row>
    <row r="3617" spans="1:87" x14ac:dyDescent="0.25">
      <c r="A3617">
        <v>659175</v>
      </c>
      <c r="B3617" s="1" t="s">
        <v>5198</v>
      </c>
      <c r="C3617">
        <v>399</v>
      </c>
      <c r="D3617" t="s">
        <v>3008</v>
      </c>
      <c r="E3617">
        <v>3.98</v>
      </c>
      <c r="F3617">
        <v>5</v>
      </c>
      <c r="G3617">
        <f t="shared" si="168"/>
        <v>19.899999999999999</v>
      </c>
      <c r="H3617" s="2">
        <v>43207</v>
      </c>
      <c r="I3617" s="2">
        <v>43224</v>
      </c>
      <c r="J3617" s="7">
        <f t="shared" ca="1" si="169"/>
        <v>2</v>
      </c>
      <c r="K3617" s="7">
        <f t="shared" ca="1" si="170"/>
        <v>1</v>
      </c>
      <c r="M3617">
        <v>2.88</v>
      </c>
      <c r="N3617">
        <v>2.8</v>
      </c>
      <c r="O3617">
        <v>2.88</v>
      </c>
      <c r="P3617">
        <v>3.98</v>
      </c>
      <c r="Q3617">
        <v>3.98</v>
      </c>
      <c r="R3617">
        <v>3.98</v>
      </c>
      <c r="S3617">
        <v>1</v>
      </c>
      <c r="T3617" s="1" t="s">
        <v>75</v>
      </c>
      <c r="Y3617" s="1" t="s">
        <v>76</v>
      </c>
      <c r="Z3617">
        <v>4</v>
      </c>
      <c r="AA3617" t="s">
        <v>76</v>
      </c>
      <c r="AD3617">
        <v>19.32</v>
      </c>
      <c r="AE3617">
        <v>75</v>
      </c>
      <c r="AF3617" t="s">
        <v>265</v>
      </c>
      <c r="AG3617" s="2">
        <v>40896</v>
      </c>
      <c r="AH3617" t="s">
        <v>77</v>
      </c>
      <c r="AK3617">
        <v>0</v>
      </c>
      <c r="AM3617">
        <v>2</v>
      </c>
      <c r="AN3617" s="1" t="s">
        <v>89</v>
      </c>
      <c r="AO3617">
        <v>0</v>
      </c>
      <c r="AP3617" s="1" t="s">
        <v>89</v>
      </c>
      <c r="AQ3617">
        <v>915</v>
      </c>
      <c r="AR3617" s="1" t="s">
        <v>5199</v>
      </c>
      <c r="AS3617">
        <v>8745</v>
      </c>
      <c r="AT3617" s="1" t="s">
        <v>5200</v>
      </c>
      <c r="AU3617">
        <v>3.98</v>
      </c>
      <c r="AV3617">
        <v>3.98</v>
      </c>
      <c r="AW3617">
        <v>3.98</v>
      </c>
      <c r="AX3617">
        <v>3.98</v>
      </c>
      <c r="AY3617">
        <v>3.98</v>
      </c>
      <c r="BA3617" s="2">
        <v>39765</v>
      </c>
      <c r="BC3617">
        <v>75</v>
      </c>
      <c r="BD3617">
        <v>19.32</v>
      </c>
      <c r="BG3617" t="s">
        <v>77</v>
      </c>
      <c r="BI3617" t="s">
        <v>77</v>
      </c>
      <c r="BJ3617">
        <v>3.98</v>
      </c>
      <c r="BK3617">
        <v>3.98</v>
      </c>
      <c r="BL3617" s="2">
        <v>43224</v>
      </c>
      <c r="BM3617">
        <v>3.98</v>
      </c>
      <c r="BT3617">
        <v>2.88</v>
      </c>
      <c r="BU3617" s="2">
        <v>43207</v>
      </c>
      <c r="BV3617">
        <v>2.8</v>
      </c>
      <c r="BW3617">
        <v>2.88</v>
      </c>
      <c r="BX3617" t="s">
        <v>78</v>
      </c>
      <c r="BY3617" t="s">
        <v>9</v>
      </c>
      <c r="BZ3617" t="s">
        <v>9</v>
      </c>
      <c r="CA3617">
        <v>29.65</v>
      </c>
      <c r="CB3617" t="s">
        <v>79</v>
      </c>
      <c r="CD3617" s="2">
        <v>41001</v>
      </c>
      <c r="CI3617" s="1" t="s">
        <v>80</v>
      </c>
    </row>
    <row r="3618" spans="1:87" x14ac:dyDescent="0.25">
      <c r="A3618">
        <v>659176</v>
      </c>
      <c r="B3618" s="1" t="s">
        <v>5201</v>
      </c>
      <c r="C3618">
        <v>399</v>
      </c>
      <c r="D3618" t="s">
        <v>3008</v>
      </c>
      <c r="E3618">
        <v>6.63</v>
      </c>
      <c r="F3618">
        <v>1</v>
      </c>
      <c r="G3618">
        <f t="shared" si="168"/>
        <v>6.63</v>
      </c>
      <c r="H3618" s="2">
        <v>43216</v>
      </c>
      <c r="I3618" s="2">
        <v>43215</v>
      </c>
      <c r="J3618" s="7">
        <f t="shared" ca="1" si="169"/>
        <v>2</v>
      </c>
      <c r="K3618" s="7">
        <f t="shared" ca="1" si="170"/>
        <v>2</v>
      </c>
      <c r="M3618">
        <v>4.8</v>
      </c>
      <c r="N3618">
        <v>4.8</v>
      </c>
      <c r="O3618">
        <v>4.8</v>
      </c>
      <c r="P3618">
        <v>6.63</v>
      </c>
      <c r="Q3618">
        <v>6.63</v>
      </c>
      <c r="R3618">
        <v>6.63</v>
      </c>
      <c r="S3618">
        <v>1</v>
      </c>
      <c r="T3618" s="1" t="s">
        <v>75</v>
      </c>
      <c r="Y3618" s="1" t="s">
        <v>76</v>
      </c>
      <c r="Z3618">
        <v>4</v>
      </c>
      <c r="AA3618" t="s">
        <v>76</v>
      </c>
      <c r="AD3618">
        <v>15.74</v>
      </c>
      <c r="AE3618">
        <v>30</v>
      </c>
      <c r="AF3618" t="s">
        <v>88</v>
      </c>
      <c r="AG3618" s="2">
        <v>40897</v>
      </c>
      <c r="AH3618" t="s">
        <v>77</v>
      </c>
      <c r="AK3618">
        <v>0</v>
      </c>
      <c r="AM3618">
        <v>2</v>
      </c>
      <c r="AN3618" s="1" t="s">
        <v>89</v>
      </c>
      <c r="AO3618">
        <v>0</v>
      </c>
      <c r="AP3618" s="1" t="s">
        <v>89</v>
      </c>
      <c r="AQ3618">
        <v>917</v>
      </c>
      <c r="AR3618" s="1" t="s">
        <v>5202</v>
      </c>
      <c r="AS3618">
        <v>12097</v>
      </c>
      <c r="AT3618" s="1" t="s">
        <v>5203</v>
      </c>
      <c r="AU3618">
        <v>6.63</v>
      </c>
      <c r="AV3618">
        <v>6.63</v>
      </c>
      <c r="AW3618">
        <v>6.63</v>
      </c>
      <c r="AX3618">
        <v>6.63</v>
      </c>
      <c r="AY3618">
        <v>6.63</v>
      </c>
      <c r="BA3618" s="2">
        <v>39840</v>
      </c>
      <c r="BC3618">
        <v>30</v>
      </c>
      <c r="BD3618">
        <v>15.74</v>
      </c>
      <c r="BG3618" t="s">
        <v>77</v>
      </c>
      <c r="BI3618" t="s">
        <v>77</v>
      </c>
      <c r="BJ3618">
        <v>6.63</v>
      </c>
      <c r="BK3618">
        <v>6.63</v>
      </c>
      <c r="BL3618" s="2">
        <v>43215</v>
      </c>
      <c r="BM3618">
        <v>6.63</v>
      </c>
      <c r="BT3618">
        <v>4.8</v>
      </c>
      <c r="BU3618" s="2">
        <v>43216</v>
      </c>
      <c r="BV3618">
        <v>4.8</v>
      </c>
      <c r="BW3618">
        <v>4.8</v>
      </c>
      <c r="BX3618" t="s">
        <v>78</v>
      </c>
      <c r="BY3618" t="s">
        <v>9</v>
      </c>
      <c r="BZ3618" t="s">
        <v>9</v>
      </c>
      <c r="CA3618">
        <v>27.6</v>
      </c>
      <c r="CB3618" t="s">
        <v>79</v>
      </c>
      <c r="CD3618" s="2">
        <v>41001</v>
      </c>
      <c r="CI3618" s="1" t="s">
        <v>80</v>
      </c>
    </row>
    <row r="3619" spans="1:87" x14ac:dyDescent="0.25">
      <c r="A3619">
        <v>659177</v>
      </c>
      <c r="B3619" s="1" t="s">
        <v>5204</v>
      </c>
      <c r="C3619">
        <v>718</v>
      </c>
      <c r="D3619" s="1" t="s">
        <v>3761</v>
      </c>
      <c r="E3619">
        <v>12.41</v>
      </c>
      <c r="F3619">
        <v>1</v>
      </c>
      <c r="G3619">
        <f t="shared" si="168"/>
        <v>12.41</v>
      </c>
      <c r="H3619" s="2">
        <v>43208</v>
      </c>
      <c r="I3619" s="2">
        <v>43208</v>
      </c>
      <c r="J3619" s="7">
        <f t="shared" ca="1" si="169"/>
        <v>2</v>
      </c>
      <c r="K3619" s="7">
        <f t="shared" ca="1" si="170"/>
        <v>2</v>
      </c>
      <c r="M3619">
        <v>8.98</v>
      </c>
      <c r="N3619">
        <v>8.98</v>
      </c>
      <c r="O3619">
        <v>8.98</v>
      </c>
      <c r="P3619">
        <v>12.41</v>
      </c>
      <c r="Q3619">
        <v>12.41</v>
      </c>
      <c r="R3619">
        <v>12.41</v>
      </c>
      <c r="S3619">
        <v>1</v>
      </c>
      <c r="T3619" s="1" t="s">
        <v>75</v>
      </c>
      <c r="Y3619" s="1" t="s">
        <v>76</v>
      </c>
      <c r="Z3619">
        <v>4</v>
      </c>
      <c r="AA3619" t="s">
        <v>76</v>
      </c>
      <c r="AD3619">
        <v>21</v>
      </c>
      <c r="AE3619">
        <v>30</v>
      </c>
      <c r="AF3619" t="s">
        <v>265</v>
      </c>
      <c r="AG3619" s="2">
        <v>40896</v>
      </c>
      <c r="AH3619" t="s">
        <v>77</v>
      </c>
      <c r="AM3619">
        <v>2</v>
      </c>
      <c r="AN3619" s="1" t="s">
        <v>89</v>
      </c>
      <c r="AO3619">
        <v>0</v>
      </c>
      <c r="AP3619" s="1" t="s">
        <v>89</v>
      </c>
      <c r="AQ3619">
        <v>2992</v>
      </c>
      <c r="AR3619" s="1" t="s">
        <v>5107</v>
      </c>
      <c r="AS3619">
        <v>5849</v>
      </c>
      <c r="AT3619" s="1" t="s">
        <v>5108</v>
      </c>
      <c r="AU3619">
        <v>12.41</v>
      </c>
      <c r="AV3619">
        <v>12.41</v>
      </c>
      <c r="AW3619">
        <v>12.41</v>
      </c>
      <c r="AX3619">
        <v>12.41</v>
      </c>
      <c r="AY3619">
        <v>12.41</v>
      </c>
      <c r="BA3619" s="2">
        <v>39105</v>
      </c>
      <c r="BC3619">
        <v>30</v>
      </c>
      <c r="BD3619">
        <v>21</v>
      </c>
      <c r="BG3619" t="s">
        <v>77</v>
      </c>
      <c r="BI3619" t="s">
        <v>77</v>
      </c>
      <c r="BJ3619">
        <v>12.41</v>
      </c>
      <c r="BK3619">
        <v>12.41</v>
      </c>
      <c r="BL3619" s="2">
        <v>43208</v>
      </c>
      <c r="BM3619">
        <v>12.41</v>
      </c>
      <c r="BT3619">
        <v>8.98</v>
      </c>
      <c r="BU3619" s="2">
        <v>43208</v>
      </c>
      <c r="BV3619">
        <v>8.98</v>
      </c>
      <c r="BW3619">
        <v>8.98</v>
      </c>
      <c r="BX3619" t="s">
        <v>78</v>
      </c>
      <c r="BY3619" t="s">
        <v>9</v>
      </c>
      <c r="BZ3619" t="s">
        <v>9</v>
      </c>
      <c r="CA3619">
        <v>27.64</v>
      </c>
      <c r="CB3619" t="s">
        <v>79</v>
      </c>
      <c r="CD3619" s="2">
        <v>41001</v>
      </c>
      <c r="CI3619" s="1" t="s">
        <v>80</v>
      </c>
    </row>
    <row r="3620" spans="1:87" x14ac:dyDescent="0.25">
      <c r="A3620">
        <v>659185</v>
      </c>
      <c r="B3620" s="1" t="s">
        <v>5205</v>
      </c>
      <c r="C3620">
        <v>718</v>
      </c>
      <c r="D3620" s="1" t="s">
        <v>3761</v>
      </c>
      <c r="E3620">
        <v>6.21</v>
      </c>
      <c r="F3620">
        <v>1</v>
      </c>
      <c r="G3620">
        <f t="shared" si="168"/>
        <v>6.21</v>
      </c>
      <c r="H3620" s="2">
        <v>42975</v>
      </c>
      <c r="I3620" s="2">
        <v>42975</v>
      </c>
      <c r="J3620" s="7">
        <f t="shared" ca="1" si="169"/>
        <v>10</v>
      </c>
      <c r="K3620" s="7">
        <f t="shared" ca="1" si="170"/>
        <v>10</v>
      </c>
      <c r="M3620">
        <v>4.5</v>
      </c>
      <c r="N3620">
        <v>4.5</v>
      </c>
      <c r="O3620">
        <v>4.5</v>
      </c>
      <c r="P3620">
        <v>6.21</v>
      </c>
      <c r="Q3620">
        <v>6.21</v>
      </c>
      <c r="R3620">
        <v>6.21</v>
      </c>
      <c r="S3620">
        <v>1</v>
      </c>
      <c r="T3620" s="1" t="s">
        <v>75</v>
      </c>
      <c r="Y3620" s="1" t="s">
        <v>76</v>
      </c>
      <c r="Z3620">
        <v>4</v>
      </c>
      <c r="AA3620" t="s">
        <v>76</v>
      </c>
      <c r="AD3620">
        <v>5</v>
      </c>
      <c r="AF3620" t="s">
        <v>88</v>
      </c>
      <c r="AG3620" s="2">
        <v>40896</v>
      </c>
      <c r="AH3620" t="s">
        <v>77</v>
      </c>
      <c r="AM3620">
        <v>2</v>
      </c>
      <c r="AN3620" s="1" t="s">
        <v>89</v>
      </c>
      <c r="AO3620">
        <v>0</v>
      </c>
      <c r="AP3620" s="1" t="s">
        <v>89</v>
      </c>
      <c r="AQ3620">
        <v>3018</v>
      </c>
      <c r="AR3620" s="1" t="s">
        <v>5103</v>
      </c>
      <c r="AS3620">
        <v>5848</v>
      </c>
      <c r="AT3620" s="1" t="s">
        <v>5104</v>
      </c>
      <c r="AU3620">
        <v>6.21</v>
      </c>
      <c r="AV3620">
        <v>6.21</v>
      </c>
      <c r="AW3620">
        <v>6.21</v>
      </c>
      <c r="AX3620">
        <v>6.21</v>
      </c>
      <c r="AY3620">
        <v>6.21</v>
      </c>
      <c r="BA3620" s="2">
        <v>39105</v>
      </c>
      <c r="BD3620">
        <v>5</v>
      </c>
      <c r="BG3620" t="s">
        <v>77</v>
      </c>
      <c r="BI3620" t="s">
        <v>77</v>
      </c>
      <c r="BJ3620">
        <v>6.21</v>
      </c>
      <c r="BK3620">
        <v>6.21</v>
      </c>
      <c r="BL3620" s="2">
        <v>42975</v>
      </c>
      <c r="BM3620">
        <v>6.21</v>
      </c>
      <c r="BT3620">
        <v>4.5</v>
      </c>
      <c r="BU3620" s="2">
        <v>42975</v>
      </c>
      <c r="BV3620">
        <v>4.5</v>
      </c>
      <c r="BW3620">
        <v>4.5</v>
      </c>
      <c r="BX3620" t="s">
        <v>78</v>
      </c>
      <c r="BY3620" t="s">
        <v>9</v>
      </c>
      <c r="BZ3620" t="s">
        <v>9</v>
      </c>
      <c r="CA3620">
        <v>27.54</v>
      </c>
      <c r="CB3620" t="s">
        <v>79</v>
      </c>
      <c r="CD3620" s="2">
        <v>41001</v>
      </c>
      <c r="CI3620" s="1" t="s">
        <v>80</v>
      </c>
    </row>
    <row r="3621" spans="1:87" x14ac:dyDescent="0.25">
      <c r="A3621">
        <v>659227</v>
      </c>
      <c r="B3621" s="1" t="s">
        <v>5208</v>
      </c>
      <c r="C3621">
        <v>523</v>
      </c>
      <c r="D3621" s="1" t="s">
        <v>3783</v>
      </c>
      <c r="E3621">
        <v>170.88</v>
      </c>
      <c r="F3621">
        <v>1</v>
      </c>
      <c r="G3621">
        <f t="shared" si="168"/>
        <v>170.88</v>
      </c>
      <c r="H3621" s="2">
        <v>43164</v>
      </c>
      <c r="I3621" s="2">
        <v>43164</v>
      </c>
      <c r="J3621" s="7">
        <f t="shared" ca="1" si="169"/>
        <v>3</v>
      </c>
      <c r="K3621" s="7">
        <f t="shared" ca="1" si="170"/>
        <v>3</v>
      </c>
      <c r="M3621">
        <v>131.61000000000001</v>
      </c>
      <c r="N3621">
        <v>131.61000000000001</v>
      </c>
      <c r="O3621">
        <v>131.61000000000001</v>
      </c>
      <c r="P3621">
        <v>170.88</v>
      </c>
      <c r="Q3621">
        <v>170.88</v>
      </c>
      <c r="R3621">
        <v>170.88</v>
      </c>
      <c r="S3621">
        <v>1</v>
      </c>
      <c r="T3621" s="1" t="s">
        <v>75</v>
      </c>
      <c r="Y3621" s="1" t="s">
        <v>76</v>
      </c>
      <c r="Z3621">
        <v>4</v>
      </c>
      <c r="AA3621" t="s">
        <v>76</v>
      </c>
      <c r="AD3621">
        <v>7.23</v>
      </c>
      <c r="AF3621" t="s">
        <v>85</v>
      </c>
      <c r="AH3621" t="s">
        <v>77</v>
      </c>
      <c r="AM3621">
        <v>2</v>
      </c>
      <c r="AN3621" s="1" t="s">
        <v>89</v>
      </c>
      <c r="AO3621">
        <v>0</v>
      </c>
      <c r="AP3621" s="1" t="s">
        <v>89</v>
      </c>
      <c r="AQ3621">
        <v>2714</v>
      </c>
      <c r="AR3621" t="s">
        <v>5209</v>
      </c>
      <c r="AS3621">
        <v>6637</v>
      </c>
      <c r="AT3621" t="s">
        <v>5210</v>
      </c>
      <c r="AU3621">
        <v>170.88</v>
      </c>
      <c r="AV3621">
        <v>170.88</v>
      </c>
      <c r="AW3621">
        <v>170.88</v>
      </c>
      <c r="AX3621">
        <v>170.88</v>
      </c>
      <c r="AY3621">
        <v>170.88</v>
      </c>
      <c r="BA3621" s="2">
        <v>39976</v>
      </c>
      <c r="BD3621">
        <v>7.23</v>
      </c>
      <c r="BG3621" t="s">
        <v>77</v>
      </c>
      <c r="BI3621" t="s">
        <v>77</v>
      </c>
      <c r="BJ3621">
        <v>170.88</v>
      </c>
      <c r="BK3621">
        <v>170.88</v>
      </c>
      <c r="BL3621" s="2">
        <v>43164</v>
      </c>
      <c r="BM3621">
        <v>170.88</v>
      </c>
      <c r="BT3621">
        <v>131.61000000000001</v>
      </c>
      <c r="BU3621" s="2">
        <v>43164</v>
      </c>
      <c r="BV3621">
        <v>131.61000000000001</v>
      </c>
      <c r="BW3621">
        <v>131.61000000000001</v>
      </c>
      <c r="BX3621" t="s">
        <v>78</v>
      </c>
      <c r="BY3621" t="s">
        <v>9</v>
      </c>
      <c r="BZ3621" t="s">
        <v>9</v>
      </c>
      <c r="CA3621">
        <v>22.98</v>
      </c>
      <c r="CB3621" t="s">
        <v>79</v>
      </c>
      <c r="CD3621" s="2">
        <v>41001</v>
      </c>
      <c r="CI3621" s="1" t="s">
        <v>80</v>
      </c>
    </row>
    <row r="3622" spans="1:87" x14ac:dyDescent="0.25">
      <c r="A3622">
        <v>659285</v>
      </c>
      <c r="B3622" t="s">
        <v>5211</v>
      </c>
      <c r="C3622">
        <v>669</v>
      </c>
      <c r="D3622" t="s">
        <v>327</v>
      </c>
      <c r="E3622">
        <v>10.35</v>
      </c>
      <c r="F3622">
        <v>1</v>
      </c>
      <c r="G3622">
        <f t="shared" si="168"/>
        <v>10.35</v>
      </c>
      <c r="H3622" s="2">
        <v>42845</v>
      </c>
      <c r="I3622" s="2">
        <v>42744</v>
      </c>
      <c r="J3622" s="7">
        <f t="shared" ca="1" si="169"/>
        <v>14</v>
      </c>
      <c r="K3622" s="7">
        <f t="shared" ca="1" si="170"/>
        <v>17</v>
      </c>
      <c r="M3622">
        <v>6.84</v>
      </c>
      <c r="N3622">
        <v>6.99</v>
      </c>
      <c r="O3622">
        <v>6.99</v>
      </c>
      <c r="P3622">
        <v>10.35</v>
      </c>
      <c r="Q3622">
        <v>10.050000000000001</v>
      </c>
      <c r="R3622">
        <v>10.050000000000001</v>
      </c>
      <c r="S3622">
        <v>1</v>
      </c>
      <c r="T3622" s="1" t="s">
        <v>75</v>
      </c>
      <c r="U3622">
        <v>1</v>
      </c>
      <c r="V3622" s="1" t="s">
        <v>213</v>
      </c>
      <c r="Y3622" s="1" t="s">
        <v>76</v>
      </c>
      <c r="Z3622">
        <v>4</v>
      </c>
      <c r="AA3622" t="s">
        <v>76</v>
      </c>
      <c r="AD3622">
        <v>0</v>
      </c>
      <c r="AF3622" t="s">
        <v>88</v>
      </c>
      <c r="AG3622" s="2">
        <v>40896</v>
      </c>
      <c r="AH3622" t="s">
        <v>77</v>
      </c>
      <c r="AM3622">
        <v>3</v>
      </c>
      <c r="AN3622" s="1" t="s">
        <v>138</v>
      </c>
      <c r="AO3622">
        <v>0</v>
      </c>
      <c r="AP3622" s="1" t="s">
        <v>182</v>
      </c>
      <c r="BA3622" s="2">
        <v>40350</v>
      </c>
      <c r="BD3622">
        <v>0</v>
      </c>
      <c r="BG3622" t="s">
        <v>77</v>
      </c>
      <c r="BI3622" t="s">
        <v>77</v>
      </c>
      <c r="BJ3622">
        <v>10.35</v>
      </c>
      <c r="BK3622">
        <v>10.050000000000001</v>
      </c>
      <c r="BL3622" s="2">
        <v>42744</v>
      </c>
      <c r="BM3622">
        <v>10.050000000000001</v>
      </c>
      <c r="BT3622">
        <v>6.84</v>
      </c>
      <c r="BU3622" s="2">
        <v>42845</v>
      </c>
      <c r="BV3622">
        <v>6.99</v>
      </c>
      <c r="BW3622">
        <v>6.99</v>
      </c>
      <c r="BX3622" t="s">
        <v>78</v>
      </c>
      <c r="BY3622" t="s">
        <v>9</v>
      </c>
      <c r="BZ3622" t="s">
        <v>9</v>
      </c>
      <c r="CA3622">
        <v>30.45</v>
      </c>
      <c r="CB3622" t="s">
        <v>79</v>
      </c>
      <c r="CD3622" s="2">
        <v>41001</v>
      </c>
      <c r="CI3622" s="1" t="s">
        <v>80</v>
      </c>
    </row>
    <row r="3623" spans="1:87" x14ac:dyDescent="0.25">
      <c r="A3623">
        <v>659290</v>
      </c>
      <c r="B3623" s="1" t="s">
        <v>5212</v>
      </c>
      <c r="C3623">
        <v>318</v>
      </c>
      <c r="D3623" s="1" t="s">
        <v>106</v>
      </c>
      <c r="E3623">
        <v>18.260000000000002</v>
      </c>
      <c r="F3623">
        <v>1</v>
      </c>
      <c r="G3623">
        <f t="shared" si="168"/>
        <v>18.260000000000002</v>
      </c>
      <c r="H3623" s="2">
        <v>43006</v>
      </c>
      <c r="I3623" s="2">
        <v>43006</v>
      </c>
      <c r="J3623" s="7">
        <f t="shared" ca="1" si="169"/>
        <v>9</v>
      </c>
      <c r="K3623" s="7">
        <f t="shared" ca="1" si="170"/>
        <v>9</v>
      </c>
      <c r="M3623">
        <v>13.24</v>
      </c>
      <c r="N3623">
        <v>13.24</v>
      </c>
      <c r="O3623">
        <v>13.24</v>
      </c>
      <c r="P3623">
        <v>18.260000000000002</v>
      </c>
      <c r="Q3623">
        <v>18.28</v>
      </c>
      <c r="R3623">
        <v>18.28</v>
      </c>
      <c r="S3623">
        <v>1</v>
      </c>
      <c r="T3623" s="1" t="s">
        <v>75</v>
      </c>
      <c r="Y3623" s="1" t="s">
        <v>76</v>
      </c>
      <c r="Z3623">
        <v>4</v>
      </c>
      <c r="AA3623" t="s">
        <v>76</v>
      </c>
      <c r="AD3623">
        <v>5.97</v>
      </c>
      <c r="AF3623" t="s">
        <v>85</v>
      </c>
      <c r="AH3623" t="s">
        <v>77</v>
      </c>
      <c r="AM3623">
        <v>2</v>
      </c>
      <c r="AN3623" s="1" t="s">
        <v>89</v>
      </c>
      <c r="AO3623">
        <v>0</v>
      </c>
      <c r="AP3623" s="1" t="s">
        <v>89</v>
      </c>
      <c r="AS3623">
        <v>2657</v>
      </c>
      <c r="AT3623" s="1" t="s">
        <v>4674</v>
      </c>
      <c r="AV3623">
        <v>0</v>
      </c>
      <c r="AX3623">
        <v>18.260000000000002</v>
      </c>
      <c r="AY3623">
        <v>18.260000000000002</v>
      </c>
      <c r="BA3623" s="2">
        <v>41382</v>
      </c>
      <c r="BD3623">
        <v>5.97</v>
      </c>
      <c r="BG3623" t="s">
        <v>77</v>
      </c>
      <c r="BI3623" t="s">
        <v>77</v>
      </c>
      <c r="BJ3623">
        <v>18.260000000000002</v>
      </c>
      <c r="BK3623">
        <v>18.28</v>
      </c>
      <c r="BL3623" s="2">
        <v>43006</v>
      </c>
      <c r="BM3623">
        <v>18.28</v>
      </c>
      <c r="BT3623">
        <v>13.24</v>
      </c>
      <c r="BU3623" s="2">
        <v>43006</v>
      </c>
      <c r="BV3623">
        <v>13.24</v>
      </c>
      <c r="BW3623">
        <v>13.24</v>
      </c>
      <c r="BX3623" t="s">
        <v>78</v>
      </c>
      <c r="BY3623" t="s">
        <v>9</v>
      </c>
      <c r="BZ3623" t="s">
        <v>9</v>
      </c>
      <c r="CA3623">
        <v>27.57</v>
      </c>
      <c r="CB3623" t="s">
        <v>79</v>
      </c>
      <c r="CD3623" s="2">
        <v>41001</v>
      </c>
      <c r="CI3623" s="1" t="s">
        <v>80</v>
      </c>
    </row>
    <row r="3624" spans="1:87" x14ac:dyDescent="0.25">
      <c r="A3624">
        <v>659356</v>
      </c>
      <c r="B3624" t="s">
        <v>5213</v>
      </c>
      <c r="C3624">
        <v>426</v>
      </c>
      <c r="D3624" t="s">
        <v>1722</v>
      </c>
      <c r="E3624">
        <v>25.57</v>
      </c>
      <c r="F3624">
        <v>1</v>
      </c>
      <c r="G3624">
        <f t="shared" si="168"/>
        <v>25.57</v>
      </c>
      <c r="H3624" s="2">
        <v>43145</v>
      </c>
      <c r="I3624" s="2">
        <v>43215</v>
      </c>
      <c r="J3624" s="7">
        <f t="shared" ca="1" si="169"/>
        <v>4</v>
      </c>
      <c r="K3624" s="7">
        <f t="shared" ca="1" si="170"/>
        <v>2</v>
      </c>
      <c r="M3624">
        <v>17.420000000000002</v>
      </c>
      <c r="N3624">
        <v>17.420000000000002</v>
      </c>
      <c r="O3624">
        <v>17.420000000000002</v>
      </c>
      <c r="P3624">
        <v>25.57</v>
      </c>
      <c r="Q3624">
        <v>25.57</v>
      </c>
      <c r="R3624">
        <v>25.57</v>
      </c>
      <c r="S3624">
        <v>1</v>
      </c>
      <c r="T3624" s="1" t="s">
        <v>75</v>
      </c>
      <c r="U3624">
        <v>2</v>
      </c>
      <c r="V3624" s="1" t="s">
        <v>3797</v>
      </c>
      <c r="Y3624" s="1" t="s">
        <v>76</v>
      </c>
      <c r="Z3624">
        <v>4</v>
      </c>
      <c r="AA3624" t="s">
        <v>76</v>
      </c>
      <c r="AD3624">
        <v>10.4</v>
      </c>
      <c r="AE3624">
        <v>30</v>
      </c>
      <c r="AF3624" t="s">
        <v>265</v>
      </c>
      <c r="AH3624" t="s">
        <v>77</v>
      </c>
      <c r="AM3624">
        <v>3</v>
      </c>
      <c r="AN3624" s="1" t="s">
        <v>138</v>
      </c>
      <c r="AO3624">
        <v>0</v>
      </c>
      <c r="AP3624" s="1" t="s">
        <v>182</v>
      </c>
      <c r="AQ3624">
        <v>3310</v>
      </c>
      <c r="AR3624" s="1" t="s">
        <v>5214</v>
      </c>
      <c r="AS3624">
        <v>10474</v>
      </c>
      <c r="AT3624" s="1" t="s">
        <v>5215</v>
      </c>
      <c r="AU3624">
        <v>25.57</v>
      </c>
      <c r="AV3624">
        <v>25.57</v>
      </c>
      <c r="AW3624">
        <v>25.57</v>
      </c>
      <c r="AX3624">
        <v>25.57</v>
      </c>
      <c r="AY3624">
        <v>25.57</v>
      </c>
      <c r="BA3624" s="2">
        <v>40883</v>
      </c>
      <c r="BC3624">
        <v>30</v>
      </c>
      <c r="BD3624">
        <v>10.4</v>
      </c>
      <c r="BG3624" t="s">
        <v>77</v>
      </c>
      <c r="BI3624" t="s">
        <v>77</v>
      </c>
      <c r="BJ3624">
        <v>25.57</v>
      </c>
      <c r="BK3624">
        <v>25.57</v>
      </c>
      <c r="BL3624" s="2">
        <v>43215</v>
      </c>
      <c r="BM3624">
        <v>25.57</v>
      </c>
      <c r="BT3624">
        <v>17.420000000000002</v>
      </c>
      <c r="BU3624" s="2">
        <v>43145</v>
      </c>
      <c r="BV3624">
        <v>17.420000000000002</v>
      </c>
      <c r="BW3624">
        <v>17.420000000000002</v>
      </c>
      <c r="BX3624" t="s">
        <v>78</v>
      </c>
      <c r="BY3624" t="s">
        <v>9</v>
      </c>
      <c r="BZ3624" t="s">
        <v>9</v>
      </c>
      <c r="CA3624">
        <v>31.87</v>
      </c>
      <c r="CB3624" t="s">
        <v>79</v>
      </c>
      <c r="CD3624" s="2">
        <v>41001</v>
      </c>
      <c r="CI3624" s="1" t="s">
        <v>80</v>
      </c>
    </row>
    <row r="3625" spans="1:87" x14ac:dyDescent="0.25">
      <c r="A3625">
        <v>659361</v>
      </c>
      <c r="B3625" s="1" t="s">
        <v>5216</v>
      </c>
      <c r="C3625">
        <v>1131</v>
      </c>
      <c r="D3625" s="1" t="s">
        <v>3984</v>
      </c>
      <c r="E3625">
        <v>13.22</v>
      </c>
      <c r="F3625">
        <v>1</v>
      </c>
      <c r="G3625">
        <f t="shared" si="168"/>
        <v>13.22</v>
      </c>
      <c r="H3625" s="2">
        <v>43042</v>
      </c>
      <c r="I3625" s="2">
        <v>43042</v>
      </c>
      <c r="J3625" s="7">
        <f t="shared" ca="1" si="169"/>
        <v>7</v>
      </c>
      <c r="K3625" s="7">
        <f t="shared" ca="1" si="170"/>
        <v>7</v>
      </c>
      <c r="M3625">
        <v>9</v>
      </c>
      <c r="N3625">
        <v>9.06</v>
      </c>
      <c r="O3625">
        <v>9</v>
      </c>
      <c r="P3625">
        <v>13.22</v>
      </c>
      <c r="Q3625">
        <v>13.22</v>
      </c>
      <c r="R3625">
        <v>13.22</v>
      </c>
      <c r="S3625">
        <v>1</v>
      </c>
      <c r="T3625" s="1" t="s">
        <v>75</v>
      </c>
      <c r="U3625">
        <v>2</v>
      </c>
      <c r="V3625" s="1" t="s">
        <v>3797</v>
      </c>
      <c r="Y3625" s="1" t="s">
        <v>76</v>
      </c>
      <c r="Z3625">
        <v>4</v>
      </c>
      <c r="AA3625" t="s">
        <v>76</v>
      </c>
      <c r="AD3625">
        <v>6.52</v>
      </c>
      <c r="AF3625" t="s">
        <v>88</v>
      </c>
      <c r="AH3625" t="s">
        <v>77</v>
      </c>
      <c r="AM3625">
        <v>3</v>
      </c>
      <c r="AN3625" s="1" t="s">
        <v>138</v>
      </c>
      <c r="AO3625">
        <v>0</v>
      </c>
      <c r="AP3625" s="1" t="s">
        <v>182</v>
      </c>
      <c r="AQ3625">
        <v>3535</v>
      </c>
      <c r="AR3625" t="s">
        <v>3987</v>
      </c>
      <c r="AS3625">
        <v>6244</v>
      </c>
      <c r="AT3625" t="s">
        <v>3988</v>
      </c>
      <c r="AU3625">
        <v>13.22</v>
      </c>
      <c r="AV3625">
        <v>13.22</v>
      </c>
      <c r="AW3625">
        <v>13.22</v>
      </c>
      <c r="AX3625">
        <v>13.22</v>
      </c>
      <c r="AY3625">
        <v>13.22</v>
      </c>
      <c r="BA3625" s="2">
        <v>41452</v>
      </c>
      <c r="BD3625">
        <v>6.52</v>
      </c>
      <c r="BG3625" t="s">
        <v>77</v>
      </c>
      <c r="BI3625" t="s">
        <v>77</v>
      </c>
      <c r="BJ3625">
        <v>13.22</v>
      </c>
      <c r="BK3625">
        <v>13.22</v>
      </c>
      <c r="BL3625" s="2">
        <v>43042</v>
      </c>
      <c r="BM3625">
        <v>13.22</v>
      </c>
      <c r="BT3625">
        <v>9</v>
      </c>
      <c r="BU3625" s="2">
        <v>43042</v>
      </c>
      <c r="BV3625">
        <v>9.06</v>
      </c>
      <c r="BW3625">
        <v>9</v>
      </c>
      <c r="BX3625" t="s">
        <v>78</v>
      </c>
      <c r="BY3625" t="s">
        <v>9</v>
      </c>
      <c r="BZ3625" t="s">
        <v>9</v>
      </c>
      <c r="CA3625">
        <v>31.47</v>
      </c>
      <c r="CB3625" t="s">
        <v>79</v>
      </c>
      <c r="CD3625" s="2">
        <v>41001</v>
      </c>
      <c r="CI3625" s="1" t="s">
        <v>80</v>
      </c>
    </row>
    <row r="3626" spans="1:87" x14ac:dyDescent="0.25">
      <c r="A3626">
        <v>659384</v>
      </c>
      <c r="B3626" s="1" t="s">
        <v>5217</v>
      </c>
      <c r="C3626">
        <v>346</v>
      </c>
      <c r="D3626" t="s">
        <v>4166</v>
      </c>
      <c r="E3626">
        <v>59.88</v>
      </c>
      <c r="F3626">
        <v>1</v>
      </c>
      <c r="G3626">
        <f t="shared" si="168"/>
        <v>59.88</v>
      </c>
      <c r="H3626" s="2">
        <v>43223</v>
      </c>
      <c r="I3626" s="2">
        <v>43223</v>
      </c>
      <c r="J3626" s="7">
        <f t="shared" ca="1" si="169"/>
        <v>1</v>
      </c>
      <c r="K3626" s="7">
        <f t="shared" ca="1" si="170"/>
        <v>1</v>
      </c>
      <c r="M3626">
        <v>43.39</v>
      </c>
      <c r="N3626">
        <v>43.39</v>
      </c>
      <c r="O3626">
        <v>43.39</v>
      </c>
      <c r="P3626">
        <v>59.88</v>
      </c>
      <c r="Q3626">
        <v>59.88</v>
      </c>
      <c r="R3626">
        <v>59.88</v>
      </c>
      <c r="S3626">
        <v>1</v>
      </c>
      <c r="T3626" s="1" t="s">
        <v>75</v>
      </c>
      <c r="U3626">
        <v>4</v>
      </c>
      <c r="V3626" t="s">
        <v>3766</v>
      </c>
      <c r="Y3626" s="1" t="s">
        <v>76</v>
      </c>
      <c r="Z3626">
        <v>4</v>
      </c>
      <c r="AA3626" t="s">
        <v>76</v>
      </c>
      <c r="AD3626">
        <v>8</v>
      </c>
      <c r="AE3626">
        <v>10</v>
      </c>
      <c r="AF3626" t="s">
        <v>88</v>
      </c>
      <c r="AG3626" s="2">
        <v>40897</v>
      </c>
      <c r="AH3626" t="s">
        <v>77</v>
      </c>
      <c r="AM3626">
        <v>2</v>
      </c>
      <c r="AN3626" s="1" t="s">
        <v>89</v>
      </c>
      <c r="AO3626">
        <v>0</v>
      </c>
      <c r="AP3626" s="1" t="s">
        <v>89</v>
      </c>
      <c r="AQ3626">
        <v>3300</v>
      </c>
      <c r="AR3626" s="1" t="s">
        <v>5218</v>
      </c>
      <c r="AS3626">
        <v>11819</v>
      </c>
      <c r="AT3626" s="1" t="s">
        <v>5219</v>
      </c>
      <c r="AU3626">
        <v>59.88</v>
      </c>
      <c r="AV3626">
        <v>59.88</v>
      </c>
      <c r="AW3626">
        <v>59.88</v>
      </c>
      <c r="AX3626">
        <v>59.88</v>
      </c>
      <c r="BA3626" s="2">
        <v>39594</v>
      </c>
      <c r="BC3626">
        <v>10</v>
      </c>
      <c r="BD3626">
        <v>8</v>
      </c>
      <c r="BG3626" t="s">
        <v>77</v>
      </c>
      <c r="BI3626" t="s">
        <v>77</v>
      </c>
      <c r="BJ3626">
        <v>59.88</v>
      </c>
      <c r="BK3626">
        <v>59.88</v>
      </c>
      <c r="BL3626" s="2">
        <v>43223</v>
      </c>
      <c r="BM3626">
        <v>59.88</v>
      </c>
      <c r="BT3626">
        <v>43.39</v>
      </c>
      <c r="BU3626" s="2">
        <v>43223</v>
      </c>
      <c r="BV3626">
        <v>43.39</v>
      </c>
      <c r="BW3626">
        <v>43.39</v>
      </c>
      <c r="BX3626" t="s">
        <v>78</v>
      </c>
      <c r="BY3626" t="s">
        <v>9</v>
      </c>
      <c r="BZ3626" t="s">
        <v>9</v>
      </c>
      <c r="CA3626">
        <v>27.54</v>
      </c>
      <c r="CB3626" t="s">
        <v>79</v>
      </c>
      <c r="CD3626" s="2">
        <v>41001</v>
      </c>
      <c r="CI3626" s="1" t="s">
        <v>80</v>
      </c>
    </row>
    <row r="3627" spans="1:87" x14ac:dyDescent="0.25">
      <c r="A3627">
        <v>659477</v>
      </c>
      <c r="B3627" t="s">
        <v>5223</v>
      </c>
      <c r="C3627">
        <v>111</v>
      </c>
      <c r="D3627" t="s">
        <v>405</v>
      </c>
      <c r="E3627">
        <v>2.92</v>
      </c>
      <c r="F3627">
        <v>6</v>
      </c>
      <c r="G3627">
        <f t="shared" si="168"/>
        <v>17.52</v>
      </c>
      <c r="H3627" s="2">
        <v>43225</v>
      </c>
      <c r="I3627" s="2">
        <v>43227</v>
      </c>
      <c r="J3627" s="7">
        <f t="shared" ca="1" si="169"/>
        <v>1</v>
      </c>
      <c r="K3627" s="7">
        <f t="shared" ca="1" si="170"/>
        <v>1</v>
      </c>
      <c r="M3627">
        <v>1.99</v>
      </c>
      <c r="N3627">
        <v>1.95</v>
      </c>
      <c r="O3627">
        <v>1.99</v>
      </c>
      <c r="P3627">
        <v>2.92</v>
      </c>
      <c r="Q3627">
        <v>2.92</v>
      </c>
      <c r="R3627">
        <v>2.92</v>
      </c>
      <c r="S3627">
        <v>1</v>
      </c>
      <c r="T3627" s="1" t="s">
        <v>75</v>
      </c>
      <c r="U3627">
        <v>2</v>
      </c>
      <c r="V3627" s="1" t="s">
        <v>3797</v>
      </c>
      <c r="Y3627" s="1" t="s">
        <v>76</v>
      </c>
      <c r="Z3627">
        <v>4</v>
      </c>
      <c r="AA3627" t="s">
        <v>76</v>
      </c>
      <c r="AD3627">
        <v>22.22</v>
      </c>
      <c r="AE3627">
        <v>20</v>
      </c>
      <c r="AF3627" t="s">
        <v>265</v>
      </c>
      <c r="AG3627" s="2">
        <v>40896</v>
      </c>
      <c r="AH3627" t="s">
        <v>77</v>
      </c>
      <c r="AK3627">
        <v>0</v>
      </c>
      <c r="AM3627">
        <v>3</v>
      </c>
      <c r="AN3627" s="1" t="s">
        <v>138</v>
      </c>
      <c r="AO3627">
        <v>0</v>
      </c>
      <c r="AP3627" s="1" t="s">
        <v>182</v>
      </c>
      <c r="AQ3627">
        <v>3293</v>
      </c>
      <c r="AR3627" t="s">
        <v>5224</v>
      </c>
      <c r="AS3627">
        <v>2764</v>
      </c>
      <c r="AT3627" s="1" t="s">
        <v>5225</v>
      </c>
      <c r="AU3627">
        <v>2.92</v>
      </c>
      <c r="AV3627">
        <v>2.92</v>
      </c>
      <c r="AW3627">
        <v>2.92</v>
      </c>
      <c r="AX3627">
        <v>2.92</v>
      </c>
      <c r="AY3627">
        <v>2.92</v>
      </c>
      <c r="BA3627" s="2">
        <v>40228</v>
      </c>
      <c r="BC3627">
        <v>20</v>
      </c>
      <c r="BD3627">
        <v>22.22</v>
      </c>
      <c r="BG3627" t="s">
        <v>77</v>
      </c>
      <c r="BI3627" t="s">
        <v>77</v>
      </c>
      <c r="BJ3627">
        <v>2.92</v>
      </c>
      <c r="BK3627">
        <v>2.92</v>
      </c>
      <c r="BL3627" s="2">
        <v>43227</v>
      </c>
      <c r="BM3627">
        <v>2.92</v>
      </c>
      <c r="BT3627">
        <v>1.99</v>
      </c>
      <c r="BU3627" s="2">
        <v>43225</v>
      </c>
      <c r="BV3627">
        <v>1.95</v>
      </c>
      <c r="BW3627">
        <v>1.99</v>
      </c>
      <c r="BX3627" t="s">
        <v>78</v>
      </c>
      <c r="BY3627" t="s">
        <v>9</v>
      </c>
      <c r="BZ3627" t="s">
        <v>9</v>
      </c>
      <c r="CA3627">
        <v>33.22</v>
      </c>
      <c r="CB3627" t="s">
        <v>79</v>
      </c>
      <c r="CD3627" s="2">
        <v>41001</v>
      </c>
      <c r="CI3627" s="1" t="s">
        <v>80</v>
      </c>
    </row>
    <row r="3628" spans="1:87" x14ac:dyDescent="0.25">
      <c r="A3628">
        <v>659518</v>
      </c>
      <c r="B3628" s="1" t="s">
        <v>5230</v>
      </c>
      <c r="C3628">
        <v>111</v>
      </c>
      <c r="D3628" t="s">
        <v>405</v>
      </c>
      <c r="E3628">
        <v>8.1</v>
      </c>
      <c r="F3628">
        <v>1</v>
      </c>
      <c r="G3628">
        <f t="shared" si="168"/>
        <v>8.1</v>
      </c>
      <c r="H3628" s="2">
        <v>43206</v>
      </c>
      <c r="I3628" s="2">
        <v>43206</v>
      </c>
      <c r="J3628" s="7">
        <f t="shared" ca="1" si="169"/>
        <v>2</v>
      </c>
      <c r="K3628" s="7">
        <f t="shared" ca="1" si="170"/>
        <v>2</v>
      </c>
      <c r="M3628">
        <v>5.52</v>
      </c>
      <c r="N3628">
        <v>5.52</v>
      </c>
      <c r="O3628">
        <v>5.52</v>
      </c>
      <c r="P3628">
        <v>8.1</v>
      </c>
      <c r="Q3628">
        <v>8.1</v>
      </c>
      <c r="R3628">
        <v>8.1</v>
      </c>
      <c r="S3628">
        <v>1</v>
      </c>
      <c r="T3628" s="1" t="s">
        <v>75</v>
      </c>
      <c r="U3628">
        <v>2</v>
      </c>
      <c r="V3628" s="1" t="s">
        <v>3797</v>
      </c>
      <c r="W3628">
        <v>1</v>
      </c>
      <c r="X3628" s="1" t="s">
        <v>131</v>
      </c>
      <c r="Y3628" s="1" t="s">
        <v>76</v>
      </c>
      <c r="Z3628">
        <v>4</v>
      </c>
      <c r="AA3628" t="s">
        <v>76</v>
      </c>
      <c r="AD3628">
        <v>6.02</v>
      </c>
      <c r="AE3628">
        <v>30</v>
      </c>
      <c r="AG3628" s="2">
        <v>40896</v>
      </c>
      <c r="AH3628" t="s">
        <v>77</v>
      </c>
      <c r="AM3628">
        <v>3</v>
      </c>
      <c r="AN3628" s="1" t="s">
        <v>138</v>
      </c>
      <c r="AO3628">
        <v>0</v>
      </c>
      <c r="AP3628" s="1" t="s">
        <v>182</v>
      </c>
      <c r="AQ3628">
        <v>2887</v>
      </c>
      <c r="AR3628" s="1" t="s">
        <v>4360</v>
      </c>
      <c r="AS3628">
        <v>3494</v>
      </c>
      <c r="AT3628" s="1" t="s">
        <v>4361</v>
      </c>
      <c r="AU3628">
        <v>8.1</v>
      </c>
      <c r="AV3628">
        <v>8.1</v>
      </c>
      <c r="AW3628">
        <v>8.1</v>
      </c>
      <c r="AX3628">
        <v>8.1</v>
      </c>
      <c r="AY3628">
        <v>8.1</v>
      </c>
      <c r="BA3628" s="2">
        <v>39581</v>
      </c>
      <c r="BC3628">
        <v>30</v>
      </c>
      <c r="BD3628">
        <v>6.02</v>
      </c>
      <c r="BG3628" t="s">
        <v>77</v>
      </c>
      <c r="BI3628" t="s">
        <v>77</v>
      </c>
      <c r="BJ3628">
        <v>8.1</v>
      </c>
      <c r="BK3628">
        <v>8.1</v>
      </c>
      <c r="BL3628" s="2">
        <v>43206</v>
      </c>
      <c r="BM3628">
        <v>8.1</v>
      </c>
      <c r="BT3628">
        <v>5.52</v>
      </c>
      <c r="BU3628" s="2">
        <v>43206</v>
      </c>
      <c r="BV3628">
        <v>5.52</v>
      </c>
      <c r="BW3628">
        <v>5.52</v>
      </c>
      <c r="BX3628" t="s">
        <v>78</v>
      </c>
      <c r="BY3628" t="s">
        <v>9</v>
      </c>
      <c r="BZ3628" t="s">
        <v>9</v>
      </c>
      <c r="CA3628">
        <v>31.85</v>
      </c>
      <c r="CB3628" t="s">
        <v>79</v>
      </c>
      <c r="CD3628" s="2">
        <v>41001</v>
      </c>
      <c r="CI3628" s="1" t="s">
        <v>80</v>
      </c>
    </row>
    <row r="3629" spans="1:87" x14ac:dyDescent="0.25">
      <c r="A3629">
        <v>659533</v>
      </c>
      <c r="B3629" s="1" t="s">
        <v>5231</v>
      </c>
      <c r="C3629">
        <v>111</v>
      </c>
      <c r="D3629" t="s">
        <v>405</v>
      </c>
      <c r="E3629">
        <v>2.54</v>
      </c>
      <c r="F3629">
        <v>1</v>
      </c>
      <c r="G3629">
        <f t="shared" si="168"/>
        <v>2.54</v>
      </c>
      <c r="H3629" s="2">
        <v>43133</v>
      </c>
      <c r="I3629" s="2">
        <v>43213</v>
      </c>
      <c r="J3629" s="7">
        <f t="shared" ca="1" si="169"/>
        <v>4</v>
      </c>
      <c r="K3629" s="7">
        <f t="shared" ca="1" si="170"/>
        <v>2</v>
      </c>
      <c r="M3629">
        <v>1.74</v>
      </c>
      <c r="N3629">
        <v>1.74</v>
      </c>
      <c r="O3629">
        <v>1.74</v>
      </c>
      <c r="P3629">
        <v>2.54</v>
      </c>
      <c r="Q3629">
        <v>2.54</v>
      </c>
      <c r="R3629">
        <v>2.54</v>
      </c>
      <c r="S3629">
        <v>1</v>
      </c>
      <c r="T3629" s="1" t="s">
        <v>75</v>
      </c>
      <c r="U3629">
        <v>2</v>
      </c>
      <c r="V3629" s="1" t="s">
        <v>3797</v>
      </c>
      <c r="Y3629" s="1" t="s">
        <v>76</v>
      </c>
      <c r="Z3629">
        <v>4</v>
      </c>
      <c r="AA3629" t="s">
        <v>76</v>
      </c>
      <c r="AD3629">
        <v>6</v>
      </c>
      <c r="AE3629">
        <v>30</v>
      </c>
      <c r="AG3629" s="2">
        <v>40896</v>
      </c>
      <c r="AH3629" t="s">
        <v>77</v>
      </c>
      <c r="AK3629">
        <v>0</v>
      </c>
      <c r="AM3629">
        <v>3</v>
      </c>
      <c r="AN3629" s="1" t="s">
        <v>138</v>
      </c>
      <c r="AO3629">
        <v>0</v>
      </c>
      <c r="AP3629" s="1" t="s">
        <v>182</v>
      </c>
      <c r="AQ3629">
        <v>1991</v>
      </c>
      <c r="AR3629" s="1" t="s">
        <v>3868</v>
      </c>
      <c r="AS3629">
        <v>5280</v>
      </c>
      <c r="AT3629" s="1" t="s">
        <v>3869</v>
      </c>
      <c r="AU3629">
        <v>2.54</v>
      </c>
      <c r="AV3629">
        <v>2.54</v>
      </c>
      <c r="AW3629">
        <v>2.54</v>
      </c>
      <c r="AX3629">
        <v>2.54</v>
      </c>
      <c r="AY3629">
        <v>2.54</v>
      </c>
      <c r="BA3629" s="2">
        <v>39485</v>
      </c>
      <c r="BC3629">
        <v>30</v>
      </c>
      <c r="BD3629">
        <v>6</v>
      </c>
      <c r="BG3629" t="s">
        <v>77</v>
      </c>
      <c r="BI3629" t="s">
        <v>77</v>
      </c>
      <c r="BJ3629">
        <v>2.54</v>
      </c>
      <c r="BK3629">
        <v>2.54</v>
      </c>
      <c r="BL3629" s="2">
        <v>43213</v>
      </c>
      <c r="BM3629">
        <v>2.54</v>
      </c>
      <c r="BT3629">
        <v>1.74</v>
      </c>
      <c r="BU3629" s="2">
        <v>43133</v>
      </c>
      <c r="BV3629">
        <v>1.74</v>
      </c>
      <c r="BW3629">
        <v>1.74</v>
      </c>
      <c r="BX3629" t="s">
        <v>78</v>
      </c>
      <c r="BY3629" t="s">
        <v>9</v>
      </c>
      <c r="BZ3629" t="s">
        <v>9</v>
      </c>
      <c r="CA3629">
        <v>31.5</v>
      </c>
      <c r="CB3629" t="s">
        <v>79</v>
      </c>
      <c r="CD3629" s="2">
        <v>41001</v>
      </c>
      <c r="CI3629" s="1" t="s">
        <v>80</v>
      </c>
    </row>
    <row r="3630" spans="1:87" x14ac:dyDescent="0.25">
      <c r="A3630">
        <v>659593</v>
      </c>
      <c r="B3630" s="1" t="s">
        <v>5232</v>
      </c>
      <c r="C3630">
        <v>704</v>
      </c>
      <c r="D3630" t="s">
        <v>759</v>
      </c>
      <c r="E3630">
        <v>4.1500000000000004</v>
      </c>
      <c r="F3630">
        <v>1</v>
      </c>
      <c r="G3630">
        <f t="shared" si="168"/>
        <v>4.1500000000000004</v>
      </c>
      <c r="H3630" s="2">
        <v>43201</v>
      </c>
      <c r="I3630" s="2">
        <v>43201</v>
      </c>
      <c r="J3630" s="7">
        <f t="shared" ca="1" si="169"/>
        <v>2</v>
      </c>
      <c r="K3630" s="7">
        <f t="shared" ca="1" si="170"/>
        <v>2</v>
      </c>
      <c r="M3630">
        <v>2.5499999999999998</v>
      </c>
      <c r="N3630">
        <v>2.5499999999999998</v>
      </c>
      <c r="O3630">
        <v>2.5499999999999998</v>
      </c>
      <c r="P3630">
        <v>4.1500000000000004</v>
      </c>
      <c r="Q3630">
        <v>4.1500000000000004</v>
      </c>
      <c r="R3630">
        <v>4.1500000000000004</v>
      </c>
      <c r="S3630">
        <v>1</v>
      </c>
      <c r="T3630" s="1" t="s">
        <v>75</v>
      </c>
      <c r="Y3630" s="1" t="s">
        <v>76</v>
      </c>
      <c r="Z3630">
        <v>4</v>
      </c>
      <c r="AA3630" t="s">
        <v>76</v>
      </c>
      <c r="AD3630">
        <v>13</v>
      </c>
      <c r="AE3630">
        <v>30</v>
      </c>
      <c r="AF3630" t="s">
        <v>88</v>
      </c>
      <c r="AH3630" t="s">
        <v>77</v>
      </c>
      <c r="AK3630">
        <v>0</v>
      </c>
      <c r="AM3630">
        <v>3</v>
      </c>
      <c r="AN3630" s="1" t="s">
        <v>138</v>
      </c>
      <c r="AO3630">
        <v>0</v>
      </c>
      <c r="AP3630" s="1" t="s">
        <v>182</v>
      </c>
      <c r="AQ3630">
        <v>3322</v>
      </c>
      <c r="AR3630" s="1" t="s">
        <v>3883</v>
      </c>
      <c r="AS3630">
        <v>8615</v>
      </c>
      <c r="AT3630" s="1" t="s">
        <v>3884</v>
      </c>
      <c r="AU3630">
        <v>4.1500000000000004</v>
      </c>
      <c r="AV3630">
        <v>4.1500000000000004</v>
      </c>
      <c r="AW3630">
        <v>4.1500000000000004</v>
      </c>
      <c r="AX3630">
        <v>4.1500000000000004</v>
      </c>
      <c r="AY3630">
        <v>4.1500000000000004</v>
      </c>
      <c r="BA3630" s="2">
        <v>40980</v>
      </c>
      <c r="BC3630">
        <v>30</v>
      </c>
      <c r="BD3630">
        <v>13</v>
      </c>
      <c r="BG3630" t="s">
        <v>77</v>
      </c>
      <c r="BI3630" t="s">
        <v>77</v>
      </c>
      <c r="BJ3630">
        <v>4.1500000000000004</v>
      </c>
      <c r="BK3630">
        <v>4.1500000000000004</v>
      </c>
      <c r="BL3630" s="2">
        <v>43201</v>
      </c>
      <c r="BM3630">
        <v>4.1500000000000004</v>
      </c>
      <c r="BT3630">
        <v>2.5499999999999998</v>
      </c>
      <c r="BU3630" s="2">
        <v>43201</v>
      </c>
      <c r="BV3630">
        <v>2.5499999999999998</v>
      </c>
      <c r="BW3630">
        <v>2.5499999999999998</v>
      </c>
      <c r="BX3630" t="s">
        <v>78</v>
      </c>
      <c r="BY3630" t="s">
        <v>9</v>
      </c>
      <c r="BZ3630" t="s">
        <v>9</v>
      </c>
      <c r="CA3630">
        <v>38.549999999999997</v>
      </c>
      <c r="CB3630" t="s">
        <v>79</v>
      </c>
      <c r="CD3630" s="2">
        <v>41001</v>
      </c>
      <c r="CI3630" s="1" t="s">
        <v>80</v>
      </c>
    </row>
    <row r="3631" spans="1:87" x14ac:dyDescent="0.25">
      <c r="A3631">
        <v>659672</v>
      </c>
      <c r="B3631" t="s">
        <v>5234</v>
      </c>
      <c r="C3631">
        <v>318</v>
      </c>
      <c r="D3631" s="1" t="s">
        <v>106</v>
      </c>
      <c r="E3631">
        <v>9.3800000000000008</v>
      </c>
      <c r="F3631">
        <v>8</v>
      </c>
      <c r="G3631">
        <f t="shared" si="168"/>
        <v>75.040000000000006</v>
      </c>
      <c r="H3631" s="2">
        <v>43150</v>
      </c>
      <c r="I3631" s="2">
        <v>43199</v>
      </c>
      <c r="J3631" s="7">
        <f t="shared" ca="1" si="169"/>
        <v>4</v>
      </c>
      <c r="K3631" s="7">
        <f t="shared" ca="1" si="170"/>
        <v>2</v>
      </c>
      <c r="M3631">
        <v>6.28</v>
      </c>
      <c r="N3631">
        <v>6.28</v>
      </c>
      <c r="O3631">
        <v>6.28</v>
      </c>
      <c r="P3631">
        <v>9.3800000000000008</v>
      </c>
      <c r="Q3631">
        <v>9.3800000000000008</v>
      </c>
      <c r="R3631">
        <v>9.3800000000000008</v>
      </c>
      <c r="S3631">
        <v>1</v>
      </c>
      <c r="T3631" s="1" t="s">
        <v>75</v>
      </c>
      <c r="U3631">
        <v>1</v>
      </c>
      <c r="V3631" s="1" t="s">
        <v>213</v>
      </c>
      <c r="Y3631" s="1" t="s">
        <v>76</v>
      </c>
      <c r="Z3631">
        <v>4</v>
      </c>
      <c r="AA3631" t="s">
        <v>76</v>
      </c>
      <c r="AD3631">
        <v>1.89</v>
      </c>
      <c r="AE3631">
        <v>240</v>
      </c>
      <c r="AF3631" t="s">
        <v>88</v>
      </c>
      <c r="AH3631" t="s">
        <v>77</v>
      </c>
      <c r="AM3631">
        <v>49</v>
      </c>
      <c r="AN3631" s="1" t="s">
        <v>106</v>
      </c>
      <c r="AO3631">
        <v>0</v>
      </c>
      <c r="AP3631" s="1" t="s">
        <v>106</v>
      </c>
      <c r="BA3631" s="2">
        <v>39105</v>
      </c>
      <c r="BC3631">
        <v>240</v>
      </c>
      <c r="BD3631">
        <v>1.89</v>
      </c>
      <c r="BG3631" t="s">
        <v>77</v>
      </c>
      <c r="BI3631" t="s">
        <v>77</v>
      </c>
      <c r="BJ3631">
        <v>9.3800000000000008</v>
      </c>
      <c r="BK3631">
        <v>9.3800000000000008</v>
      </c>
      <c r="BL3631" s="2">
        <v>43199</v>
      </c>
      <c r="BM3631">
        <v>9.3800000000000008</v>
      </c>
      <c r="BT3631">
        <v>6.28</v>
      </c>
      <c r="BU3631" s="2">
        <v>43150</v>
      </c>
      <c r="BV3631">
        <v>6.28</v>
      </c>
      <c r="BW3631">
        <v>6.28</v>
      </c>
      <c r="BX3631" t="s">
        <v>78</v>
      </c>
      <c r="BY3631" t="s">
        <v>9</v>
      </c>
      <c r="BZ3631" t="s">
        <v>9</v>
      </c>
      <c r="CA3631">
        <v>33.049999999999997</v>
      </c>
      <c r="CB3631" t="s">
        <v>79</v>
      </c>
      <c r="CD3631" s="2">
        <v>41001</v>
      </c>
      <c r="CI3631" s="1" t="s">
        <v>80</v>
      </c>
    </row>
    <row r="3632" spans="1:87" x14ac:dyDescent="0.25">
      <c r="A3632">
        <v>659680</v>
      </c>
      <c r="B3632" t="s">
        <v>5235</v>
      </c>
      <c r="C3632">
        <v>455</v>
      </c>
      <c r="D3632" t="s">
        <v>3765</v>
      </c>
      <c r="E3632">
        <v>5.18</v>
      </c>
      <c r="F3632">
        <v>10</v>
      </c>
      <c r="G3632">
        <f t="shared" si="168"/>
        <v>51.8</v>
      </c>
      <c r="H3632" s="2">
        <v>43224</v>
      </c>
      <c r="I3632" s="2">
        <v>43224</v>
      </c>
      <c r="J3632" s="7">
        <f t="shared" ca="1" si="169"/>
        <v>1</v>
      </c>
      <c r="K3632" s="7">
        <f t="shared" ca="1" si="170"/>
        <v>1</v>
      </c>
      <c r="M3632">
        <v>3.75</v>
      </c>
      <c r="N3632">
        <v>3.63</v>
      </c>
      <c r="O3632">
        <v>3.74</v>
      </c>
      <c r="P3632">
        <v>5.18</v>
      </c>
      <c r="Q3632">
        <v>5.18</v>
      </c>
      <c r="R3632">
        <v>5.18</v>
      </c>
      <c r="S3632">
        <v>1</v>
      </c>
      <c r="T3632" s="1" t="s">
        <v>75</v>
      </c>
      <c r="U3632">
        <v>6</v>
      </c>
      <c r="V3632" t="s">
        <v>3756</v>
      </c>
      <c r="Y3632" s="1" t="s">
        <v>76</v>
      </c>
      <c r="Z3632">
        <v>4</v>
      </c>
      <c r="AA3632" t="s">
        <v>76</v>
      </c>
      <c r="AD3632">
        <v>39.64</v>
      </c>
      <c r="AE3632">
        <v>17</v>
      </c>
      <c r="AF3632" t="s">
        <v>265</v>
      </c>
      <c r="AG3632" s="2">
        <v>40896</v>
      </c>
      <c r="AH3632" t="s">
        <v>77</v>
      </c>
      <c r="AM3632">
        <v>2</v>
      </c>
      <c r="AN3632" s="1" t="s">
        <v>89</v>
      </c>
      <c r="AO3632">
        <v>0</v>
      </c>
      <c r="AP3632" s="1" t="s">
        <v>89</v>
      </c>
      <c r="AS3632">
        <v>7011</v>
      </c>
      <c r="AT3632" s="1" t="s">
        <v>5236</v>
      </c>
      <c r="AV3632">
        <v>0</v>
      </c>
      <c r="AX3632">
        <v>5.18</v>
      </c>
      <c r="BA3632" s="2">
        <v>39105</v>
      </c>
      <c r="BC3632">
        <v>17</v>
      </c>
      <c r="BD3632">
        <v>39.64</v>
      </c>
      <c r="BG3632" t="s">
        <v>77</v>
      </c>
      <c r="BI3632" t="s">
        <v>77</v>
      </c>
      <c r="BJ3632">
        <v>5.18</v>
      </c>
      <c r="BK3632">
        <v>5.18</v>
      </c>
      <c r="BL3632" s="2">
        <v>43224</v>
      </c>
      <c r="BM3632">
        <v>5.18</v>
      </c>
      <c r="BT3632">
        <v>3.75</v>
      </c>
      <c r="BU3632" s="2">
        <v>43224</v>
      </c>
      <c r="BV3632">
        <v>3.63</v>
      </c>
      <c r="BW3632">
        <v>3.74</v>
      </c>
      <c r="BX3632" t="s">
        <v>78</v>
      </c>
      <c r="BY3632" t="s">
        <v>9</v>
      </c>
      <c r="BZ3632" t="s">
        <v>9</v>
      </c>
      <c r="CA3632">
        <v>29.92</v>
      </c>
      <c r="CB3632" t="s">
        <v>79</v>
      </c>
      <c r="CD3632" s="2">
        <v>41001</v>
      </c>
      <c r="CI3632" s="1" t="s">
        <v>80</v>
      </c>
    </row>
    <row r="3633" spans="1:87" x14ac:dyDescent="0.25">
      <c r="A3633">
        <v>659698</v>
      </c>
      <c r="B3633" s="1" t="s">
        <v>5237</v>
      </c>
      <c r="C3633">
        <v>718</v>
      </c>
      <c r="D3633" s="1" t="s">
        <v>3761</v>
      </c>
      <c r="E3633">
        <v>35.92</v>
      </c>
      <c r="F3633">
        <v>2</v>
      </c>
      <c r="G3633">
        <f t="shared" si="168"/>
        <v>71.84</v>
      </c>
      <c r="H3633" s="2">
        <v>43214</v>
      </c>
      <c r="I3633" s="2">
        <v>43214</v>
      </c>
      <c r="J3633" s="7">
        <f t="shared" ca="1" si="169"/>
        <v>2</v>
      </c>
      <c r="K3633" s="7">
        <f t="shared" ca="1" si="170"/>
        <v>2</v>
      </c>
      <c r="M3633">
        <v>26.02</v>
      </c>
      <c r="N3633">
        <v>26.02</v>
      </c>
      <c r="O3633">
        <v>26.02</v>
      </c>
      <c r="P3633">
        <v>35.92</v>
      </c>
      <c r="Q3633">
        <v>35.92</v>
      </c>
      <c r="R3633">
        <v>35.92</v>
      </c>
      <c r="S3633">
        <v>1</v>
      </c>
      <c r="T3633" s="1" t="s">
        <v>75</v>
      </c>
      <c r="Y3633" s="1" t="s">
        <v>76</v>
      </c>
      <c r="Z3633">
        <v>4</v>
      </c>
      <c r="AA3633" t="s">
        <v>76</v>
      </c>
      <c r="AD3633">
        <v>15.2</v>
      </c>
      <c r="AE3633">
        <v>20</v>
      </c>
      <c r="AF3633" t="s">
        <v>88</v>
      </c>
      <c r="AG3633" s="2">
        <v>40897</v>
      </c>
      <c r="AH3633" t="s">
        <v>77</v>
      </c>
      <c r="AM3633">
        <v>2</v>
      </c>
      <c r="AN3633" s="1" t="s">
        <v>89</v>
      </c>
      <c r="AO3633">
        <v>0</v>
      </c>
      <c r="AP3633" s="1" t="s">
        <v>89</v>
      </c>
      <c r="AQ3633">
        <v>1985</v>
      </c>
      <c r="AR3633" s="1" t="s">
        <v>5238</v>
      </c>
      <c r="AS3633">
        <v>5009</v>
      </c>
      <c r="AT3633" s="1" t="s">
        <v>5239</v>
      </c>
      <c r="AU3633">
        <v>35.92</v>
      </c>
      <c r="AV3633">
        <v>35.92</v>
      </c>
      <c r="AW3633">
        <v>35.92</v>
      </c>
      <c r="AX3633">
        <v>35.92</v>
      </c>
      <c r="AY3633">
        <v>35.92</v>
      </c>
      <c r="BA3633" s="2">
        <v>39105</v>
      </c>
      <c r="BC3633">
        <v>20</v>
      </c>
      <c r="BD3633">
        <v>15.2</v>
      </c>
      <c r="BG3633" t="s">
        <v>77</v>
      </c>
      <c r="BI3633" t="s">
        <v>77</v>
      </c>
      <c r="BJ3633">
        <v>35.92</v>
      </c>
      <c r="BK3633">
        <v>35.92</v>
      </c>
      <c r="BL3633" s="2">
        <v>43214</v>
      </c>
      <c r="BM3633">
        <v>35.92</v>
      </c>
      <c r="BT3633">
        <v>26.02</v>
      </c>
      <c r="BU3633" s="2">
        <v>43214</v>
      </c>
      <c r="BV3633">
        <v>26.02</v>
      </c>
      <c r="BW3633">
        <v>26.02</v>
      </c>
      <c r="BX3633" t="s">
        <v>78</v>
      </c>
      <c r="BY3633" t="s">
        <v>9</v>
      </c>
      <c r="BZ3633" t="s">
        <v>9</v>
      </c>
      <c r="CA3633">
        <v>27.56</v>
      </c>
      <c r="CB3633" t="s">
        <v>79</v>
      </c>
      <c r="CD3633" s="2">
        <v>41001</v>
      </c>
      <c r="CI3633" s="1" t="s">
        <v>80</v>
      </c>
    </row>
    <row r="3634" spans="1:87" x14ac:dyDescent="0.25">
      <c r="A3634">
        <v>659714</v>
      </c>
      <c r="B3634" s="1" t="s">
        <v>5240</v>
      </c>
      <c r="C3634">
        <v>7017</v>
      </c>
      <c r="D3634" s="1" t="s">
        <v>3787</v>
      </c>
      <c r="E3634">
        <v>1.5</v>
      </c>
      <c r="F3634">
        <v>1</v>
      </c>
      <c r="G3634">
        <f t="shared" si="168"/>
        <v>1.5</v>
      </c>
      <c r="H3634" s="2">
        <v>43150</v>
      </c>
      <c r="I3634" s="2">
        <v>43148</v>
      </c>
      <c r="J3634" s="7">
        <f t="shared" ca="1" si="169"/>
        <v>4</v>
      </c>
      <c r="K3634" s="7">
        <f t="shared" ca="1" si="170"/>
        <v>4</v>
      </c>
      <c r="M3634">
        <v>1.02</v>
      </c>
      <c r="N3634">
        <v>1.07</v>
      </c>
      <c r="O3634">
        <v>1.02</v>
      </c>
      <c r="P3634">
        <v>1.5</v>
      </c>
      <c r="Q3634">
        <v>1.5</v>
      </c>
      <c r="R3634">
        <v>1.5</v>
      </c>
      <c r="S3634">
        <v>1</v>
      </c>
      <c r="T3634" s="1" t="s">
        <v>75</v>
      </c>
      <c r="Y3634" s="1" t="s">
        <v>76</v>
      </c>
      <c r="Z3634">
        <v>4</v>
      </c>
      <c r="AD3634">
        <v>2.9</v>
      </c>
      <c r="AH3634" t="s">
        <v>77</v>
      </c>
      <c r="AM3634">
        <v>3</v>
      </c>
      <c r="AN3634" s="1" t="s">
        <v>138</v>
      </c>
      <c r="AO3634">
        <v>0</v>
      </c>
      <c r="AP3634" s="1" t="s">
        <v>182</v>
      </c>
      <c r="AQ3634">
        <v>982</v>
      </c>
      <c r="AR3634" s="1" t="s">
        <v>5241</v>
      </c>
      <c r="AS3634">
        <v>6289</v>
      </c>
      <c r="AT3634" s="1" t="s">
        <v>5242</v>
      </c>
      <c r="AU3634">
        <v>1.5</v>
      </c>
      <c r="AV3634">
        <v>1.5</v>
      </c>
      <c r="AW3634">
        <v>1.5</v>
      </c>
      <c r="AX3634">
        <v>1.5</v>
      </c>
      <c r="AY3634">
        <v>1.5</v>
      </c>
      <c r="BA3634" s="2">
        <v>42963</v>
      </c>
      <c r="BD3634">
        <v>2.9</v>
      </c>
      <c r="BG3634" t="s">
        <v>77</v>
      </c>
      <c r="BI3634" t="s">
        <v>77</v>
      </c>
      <c r="BJ3634">
        <v>1.5</v>
      </c>
      <c r="BK3634">
        <v>1.5</v>
      </c>
      <c r="BL3634" s="2">
        <v>43148</v>
      </c>
      <c r="BM3634">
        <v>1.5</v>
      </c>
      <c r="BT3634">
        <v>1.02</v>
      </c>
      <c r="BU3634" s="2">
        <v>43150</v>
      </c>
      <c r="BV3634">
        <v>1.07</v>
      </c>
      <c r="BW3634">
        <v>1.02</v>
      </c>
      <c r="BX3634" t="s">
        <v>78</v>
      </c>
      <c r="BY3634" t="s">
        <v>9</v>
      </c>
      <c r="BZ3634" t="s">
        <v>9</v>
      </c>
      <c r="CA3634">
        <v>28.67</v>
      </c>
      <c r="CB3634" t="s">
        <v>79</v>
      </c>
      <c r="CD3634" s="2">
        <v>41001</v>
      </c>
      <c r="CI3634" s="1" t="s">
        <v>80</v>
      </c>
    </row>
    <row r="3635" spans="1:87" x14ac:dyDescent="0.25">
      <c r="A3635">
        <v>659726</v>
      </c>
      <c r="B3635" s="1" t="s">
        <v>5243</v>
      </c>
      <c r="C3635">
        <v>111</v>
      </c>
      <c r="D3635" t="s">
        <v>405</v>
      </c>
      <c r="E3635">
        <v>4.5</v>
      </c>
      <c r="F3635">
        <v>1</v>
      </c>
      <c r="G3635">
        <f t="shared" si="168"/>
        <v>4.5</v>
      </c>
      <c r="H3635" s="2">
        <v>43187</v>
      </c>
      <c r="I3635" s="2">
        <v>43050</v>
      </c>
      <c r="J3635" s="7">
        <f t="shared" ca="1" si="169"/>
        <v>2</v>
      </c>
      <c r="K3635" s="7">
        <f t="shared" ca="1" si="170"/>
        <v>7</v>
      </c>
      <c r="M3635">
        <v>3.26</v>
      </c>
      <c r="N3635">
        <v>3.26</v>
      </c>
      <c r="O3635">
        <v>3.26</v>
      </c>
      <c r="P3635">
        <v>4.5</v>
      </c>
      <c r="Q3635">
        <v>4.45</v>
      </c>
      <c r="R3635">
        <v>4.45</v>
      </c>
      <c r="S3635">
        <v>1</v>
      </c>
      <c r="T3635" s="1" t="s">
        <v>75</v>
      </c>
      <c r="U3635">
        <v>1</v>
      </c>
      <c r="V3635" s="1" t="s">
        <v>213</v>
      </c>
      <c r="Y3635" s="1" t="s">
        <v>76</v>
      </c>
      <c r="Z3635">
        <v>4</v>
      </c>
      <c r="AA3635" t="s">
        <v>76</v>
      </c>
      <c r="AD3635">
        <v>0.96</v>
      </c>
      <c r="AF3635" t="s">
        <v>88</v>
      </c>
      <c r="AH3635" t="s">
        <v>77</v>
      </c>
      <c r="AM3635">
        <v>2</v>
      </c>
      <c r="AN3635" s="1" t="s">
        <v>89</v>
      </c>
      <c r="AO3635">
        <v>0</v>
      </c>
      <c r="AP3635" s="1" t="s">
        <v>89</v>
      </c>
      <c r="BA3635" s="2">
        <v>39713</v>
      </c>
      <c r="BD3635">
        <v>0.96</v>
      </c>
      <c r="BG3635" t="s">
        <v>77</v>
      </c>
      <c r="BI3635" t="s">
        <v>77</v>
      </c>
      <c r="BJ3635">
        <v>4.5</v>
      </c>
      <c r="BK3635">
        <v>4.45</v>
      </c>
      <c r="BL3635" s="2">
        <v>43050</v>
      </c>
      <c r="BM3635">
        <v>4.45</v>
      </c>
      <c r="BT3635">
        <v>3.26</v>
      </c>
      <c r="BU3635" s="2">
        <v>43187</v>
      </c>
      <c r="BV3635">
        <v>3.26</v>
      </c>
      <c r="BW3635">
        <v>3.26</v>
      </c>
      <c r="BX3635" t="s">
        <v>78</v>
      </c>
      <c r="BY3635" t="s">
        <v>9</v>
      </c>
      <c r="BZ3635" t="s">
        <v>9</v>
      </c>
      <c r="CA3635">
        <v>26.74</v>
      </c>
      <c r="CB3635" t="s">
        <v>79</v>
      </c>
      <c r="CD3635" s="2">
        <v>41001</v>
      </c>
      <c r="CI3635" s="1" t="s">
        <v>80</v>
      </c>
    </row>
    <row r="3636" spans="1:87" x14ac:dyDescent="0.25">
      <c r="A3636">
        <v>659730</v>
      </c>
      <c r="B3636" s="1" t="s">
        <v>5244</v>
      </c>
      <c r="C3636">
        <v>7017</v>
      </c>
      <c r="D3636" s="1" t="s">
        <v>3787</v>
      </c>
      <c r="E3636">
        <v>1.25</v>
      </c>
      <c r="F3636">
        <v>1</v>
      </c>
      <c r="G3636">
        <f t="shared" si="168"/>
        <v>1.25</v>
      </c>
      <c r="H3636" s="2">
        <v>43146</v>
      </c>
      <c r="I3636" s="2">
        <v>43145</v>
      </c>
      <c r="J3636" s="7">
        <f t="shared" ca="1" si="169"/>
        <v>4</v>
      </c>
      <c r="K3636" s="7">
        <f t="shared" ca="1" si="170"/>
        <v>4</v>
      </c>
      <c r="M3636">
        <v>0.84</v>
      </c>
      <c r="N3636">
        <v>0.87</v>
      </c>
      <c r="O3636">
        <v>0.84</v>
      </c>
      <c r="P3636">
        <v>1.25</v>
      </c>
      <c r="Q3636">
        <v>1.25</v>
      </c>
      <c r="R3636">
        <v>1.25</v>
      </c>
      <c r="S3636">
        <v>1</v>
      </c>
      <c r="T3636" s="1" t="s">
        <v>75</v>
      </c>
      <c r="Y3636" s="1" t="s">
        <v>76</v>
      </c>
      <c r="Z3636">
        <v>4</v>
      </c>
      <c r="AD3636">
        <v>2</v>
      </c>
      <c r="AH3636" t="s">
        <v>77</v>
      </c>
      <c r="AM3636">
        <v>3</v>
      </c>
      <c r="AN3636" s="1" t="s">
        <v>138</v>
      </c>
      <c r="AO3636">
        <v>0</v>
      </c>
      <c r="AP3636" s="1" t="s">
        <v>182</v>
      </c>
      <c r="AS3636">
        <v>26528</v>
      </c>
      <c r="AT3636" s="1" t="s">
        <v>5245</v>
      </c>
      <c r="AV3636">
        <v>0</v>
      </c>
      <c r="AX3636">
        <v>1.25</v>
      </c>
      <c r="AY3636">
        <v>1.25</v>
      </c>
      <c r="BA3636" s="2">
        <v>43126</v>
      </c>
      <c r="BD3636">
        <v>2</v>
      </c>
      <c r="BG3636" t="s">
        <v>77</v>
      </c>
      <c r="BI3636" t="s">
        <v>77</v>
      </c>
      <c r="BJ3636">
        <v>1.25</v>
      </c>
      <c r="BK3636">
        <v>1.25</v>
      </c>
      <c r="BL3636" s="2">
        <v>43145</v>
      </c>
      <c r="BM3636">
        <v>1.25</v>
      </c>
      <c r="BT3636">
        <v>0.84</v>
      </c>
      <c r="BU3636" s="2">
        <v>43146</v>
      </c>
      <c r="BV3636">
        <v>0.87</v>
      </c>
      <c r="BW3636">
        <v>0.84</v>
      </c>
      <c r="BX3636" t="s">
        <v>78</v>
      </c>
      <c r="BY3636" t="s">
        <v>9</v>
      </c>
      <c r="BZ3636" t="s">
        <v>9</v>
      </c>
      <c r="CA3636">
        <v>30.4</v>
      </c>
      <c r="CB3636" t="s">
        <v>79</v>
      </c>
      <c r="CD3636" s="2">
        <v>41001</v>
      </c>
      <c r="CI3636" s="1" t="s">
        <v>80</v>
      </c>
    </row>
    <row r="3637" spans="1:87" x14ac:dyDescent="0.25">
      <c r="A3637">
        <v>659767</v>
      </c>
      <c r="B3637" s="1" t="s">
        <v>5246</v>
      </c>
      <c r="C3637">
        <v>111</v>
      </c>
      <c r="D3637" t="s">
        <v>405</v>
      </c>
      <c r="E3637">
        <v>7.8</v>
      </c>
      <c r="F3637">
        <v>5</v>
      </c>
      <c r="G3637">
        <f t="shared" si="168"/>
        <v>39</v>
      </c>
      <c r="H3637" s="2">
        <v>43159</v>
      </c>
      <c r="I3637" s="2">
        <v>43217</v>
      </c>
      <c r="J3637" s="7">
        <f t="shared" ca="1" si="169"/>
        <v>3</v>
      </c>
      <c r="K3637" s="7">
        <f t="shared" ca="1" si="170"/>
        <v>1</v>
      </c>
      <c r="M3637">
        <v>5.32</v>
      </c>
      <c r="N3637">
        <v>5.37</v>
      </c>
      <c r="O3637">
        <v>5.32</v>
      </c>
      <c r="P3637">
        <v>7.8</v>
      </c>
      <c r="Q3637">
        <v>7.8</v>
      </c>
      <c r="R3637">
        <v>7.8</v>
      </c>
      <c r="S3637">
        <v>1</v>
      </c>
      <c r="T3637" s="1" t="s">
        <v>75</v>
      </c>
      <c r="U3637">
        <v>1</v>
      </c>
      <c r="V3637" s="1" t="s">
        <v>213</v>
      </c>
      <c r="Y3637" s="1" t="s">
        <v>76</v>
      </c>
      <c r="Z3637">
        <v>4</v>
      </c>
      <c r="AA3637" t="s">
        <v>76</v>
      </c>
      <c r="AD3637">
        <v>6.86</v>
      </c>
      <c r="AE3637">
        <v>30</v>
      </c>
      <c r="AF3637" t="s">
        <v>265</v>
      </c>
      <c r="AG3637" s="2">
        <v>40896</v>
      </c>
      <c r="AH3637" t="s">
        <v>77</v>
      </c>
      <c r="AM3637">
        <v>3</v>
      </c>
      <c r="AN3637" s="1" t="s">
        <v>138</v>
      </c>
      <c r="AO3637">
        <v>0</v>
      </c>
      <c r="AP3637" s="1" t="s">
        <v>182</v>
      </c>
      <c r="BA3637" s="2">
        <v>39457</v>
      </c>
      <c r="BC3637">
        <v>30</v>
      </c>
      <c r="BD3637">
        <v>6.86</v>
      </c>
      <c r="BG3637" t="s">
        <v>77</v>
      </c>
      <c r="BI3637" t="s">
        <v>77</v>
      </c>
      <c r="BJ3637">
        <v>7.8</v>
      </c>
      <c r="BK3637">
        <v>7.8</v>
      </c>
      <c r="BL3637" s="2">
        <v>43217</v>
      </c>
      <c r="BM3637">
        <v>7.8</v>
      </c>
      <c r="BT3637">
        <v>5.32</v>
      </c>
      <c r="BU3637" s="2">
        <v>43159</v>
      </c>
      <c r="BV3637">
        <v>5.37</v>
      </c>
      <c r="BW3637">
        <v>5.32</v>
      </c>
      <c r="BX3637" t="s">
        <v>78</v>
      </c>
      <c r="BY3637" t="s">
        <v>9</v>
      </c>
      <c r="BZ3637" t="s">
        <v>9</v>
      </c>
      <c r="CA3637">
        <v>31.15</v>
      </c>
      <c r="CB3637" t="s">
        <v>79</v>
      </c>
      <c r="CD3637" s="2">
        <v>41001</v>
      </c>
      <c r="CI3637" s="1" t="s">
        <v>80</v>
      </c>
    </row>
    <row r="3638" spans="1:87" x14ac:dyDescent="0.25">
      <c r="A3638">
        <v>659777</v>
      </c>
      <c r="B3638" s="1" t="s">
        <v>5247</v>
      </c>
      <c r="C3638">
        <v>111</v>
      </c>
      <c r="D3638" t="s">
        <v>405</v>
      </c>
      <c r="E3638">
        <v>2.83</v>
      </c>
      <c r="F3638">
        <v>1</v>
      </c>
      <c r="G3638">
        <f t="shared" si="168"/>
        <v>2.83</v>
      </c>
      <c r="H3638" s="2">
        <v>43091</v>
      </c>
      <c r="I3638" s="2">
        <v>43090</v>
      </c>
      <c r="J3638" s="7">
        <f t="shared" ca="1" si="169"/>
        <v>6</v>
      </c>
      <c r="K3638" s="7">
        <f t="shared" ca="1" si="170"/>
        <v>6</v>
      </c>
      <c r="M3638">
        <v>1.74</v>
      </c>
      <c r="N3638">
        <v>1.74</v>
      </c>
      <c r="O3638">
        <v>1.74</v>
      </c>
      <c r="P3638">
        <v>2.83</v>
      </c>
      <c r="Q3638">
        <v>2.83</v>
      </c>
      <c r="R3638">
        <v>2.83</v>
      </c>
      <c r="S3638">
        <v>1</v>
      </c>
      <c r="T3638" s="1" t="s">
        <v>75</v>
      </c>
      <c r="U3638">
        <v>2</v>
      </c>
      <c r="V3638" s="1" t="s">
        <v>3797</v>
      </c>
      <c r="Y3638" s="1" t="s">
        <v>76</v>
      </c>
      <c r="Z3638">
        <v>4</v>
      </c>
      <c r="AA3638" t="s">
        <v>76</v>
      </c>
      <c r="AD3638">
        <v>1</v>
      </c>
      <c r="AF3638" t="s">
        <v>88</v>
      </c>
      <c r="AG3638" s="2">
        <v>40897</v>
      </c>
      <c r="AH3638" t="s">
        <v>77</v>
      </c>
      <c r="AK3638">
        <v>0</v>
      </c>
      <c r="AM3638">
        <v>3</v>
      </c>
      <c r="AN3638" s="1" t="s">
        <v>138</v>
      </c>
      <c r="AO3638">
        <v>0</v>
      </c>
      <c r="AP3638" s="1" t="s">
        <v>182</v>
      </c>
      <c r="AQ3638">
        <v>6</v>
      </c>
      <c r="AR3638" s="1" t="s">
        <v>4445</v>
      </c>
      <c r="AS3638">
        <v>5239</v>
      </c>
      <c r="AT3638" s="1" t="s">
        <v>4446</v>
      </c>
      <c r="AU3638">
        <v>2.83</v>
      </c>
      <c r="AV3638">
        <v>2.83</v>
      </c>
      <c r="AW3638">
        <v>2.83</v>
      </c>
      <c r="AX3638">
        <v>2.83</v>
      </c>
      <c r="AY3638">
        <v>2.83</v>
      </c>
      <c r="BA3638" s="2">
        <v>39492</v>
      </c>
      <c r="BD3638">
        <v>1</v>
      </c>
      <c r="BG3638" t="s">
        <v>77</v>
      </c>
      <c r="BI3638" t="s">
        <v>77</v>
      </c>
      <c r="BJ3638">
        <v>2.83</v>
      </c>
      <c r="BK3638">
        <v>2.83</v>
      </c>
      <c r="BL3638" s="2">
        <v>43090</v>
      </c>
      <c r="BM3638">
        <v>2.83</v>
      </c>
      <c r="BT3638">
        <v>1.74</v>
      </c>
      <c r="BU3638" s="2">
        <v>43091</v>
      </c>
      <c r="BV3638">
        <v>1.74</v>
      </c>
      <c r="BW3638">
        <v>1.74</v>
      </c>
      <c r="BX3638" t="s">
        <v>78</v>
      </c>
      <c r="BY3638" t="s">
        <v>9</v>
      </c>
      <c r="BZ3638" t="s">
        <v>9</v>
      </c>
      <c r="CA3638">
        <v>38.520000000000003</v>
      </c>
      <c r="CB3638" t="s">
        <v>79</v>
      </c>
      <c r="CD3638" s="2">
        <v>41001</v>
      </c>
      <c r="CI3638" s="1" t="s">
        <v>80</v>
      </c>
    </row>
    <row r="3639" spans="1:87" x14ac:dyDescent="0.25">
      <c r="A3639">
        <v>659778</v>
      </c>
      <c r="B3639" s="1" t="s">
        <v>5248</v>
      </c>
      <c r="C3639">
        <v>111</v>
      </c>
      <c r="D3639" t="s">
        <v>405</v>
      </c>
      <c r="E3639">
        <v>5.65</v>
      </c>
      <c r="F3639">
        <v>1</v>
      </c>
      <c r="G3639">
        <f t="shared" si="168"/>
        <v>5.65</v>
      </c>
      <c r="H3639" s="2">
        <v>43120</v>
      </c>
      <c r="I3639" s="2">
        <v>43119</v>
      </c>
      <c r="J3639" s="7">
        <f t="shared" ca="1" si="169"/>
        <v>5</v>
      </c>
      <c r="K3639" s="7">
        <f t="shared" ca="1" si="170"/>
        <v>5</v>
      </c>
      <c r="M3639">
        <v>3.46</v>
      </c>
      <c r="N3639">
        <v>3.46</v>
      </c>
      <c r="O3639">
        <v>3.46</v>
      </c>
      <c r="P3639">
        <v>5.65</v>
      </c>
      <c r="Q3639">
        <v>5.65</v>
      </c>
      <c r="R3639">
        <v>5.65</v>
      </c>
      <c r="S3639">
        <v>1</v>
      </c>
      <c r="T3639" s="1" t="s">
        <v>75</v>
      </c>
      <c r="U3639">
        <v>2</v>
      </c>
      <c r="V3639" s="1" t="s">
        <v>3797</v>
      </c>
      <c r="Y3639" s="1" t="s">
        <v>76</v>
      </c>
      <c r="Z3639">
        <v>4</v>
      </c>
      <c r="AA3639" t="s">
        <v>76</v>
      </c>
      <c r="AD3639">
        <v>2.56</v>
      </c>
      <c r="AF3639" t="s">
        <v>88</v>
      </c>
      <c r="AG3639" s="2">
        <v>40897</v>
      </c>
      <c r="AH3639" t="s">
        <v>77</v>
      </c>
      <c r="AM3639">
        <v>3</v>
      </c>
      <c r="AN3639" s="1" t="s">
        <v>138</v>
      </c>
      <c r="AO3639">
        <v>0</v>
      </c>
      <c r="AP3639" s="1" t="s">
        <v>182</v>
      </c>
      <c r="AQ3639">
        <v>8</v>
      </c>
      <c r="AR3639" s="1" t="s">
        <v>4321</v>
      </c>
      <c r="AS3639">
        <v>5241</v>
      </c>
      <c r="AT3639" s="1" t="s">
        <v>4322</v>
      </c>
      <c r="AU3639">
        <v>5.65</v>
      </c>
      <c r="AV3639">
        <v>5.65</v>
      </c>
      <c r="AW3639">
        <v>5.65</v>
      </c>
      <c r="AX3639">
        <v>5.65</v>
      </c>
      <c r="AY3639">
        <v>5.65</v>
      </c>
      <c r="BA3639" s="2">
        <v>39492</v>
      </c>
      <c r="BD3639">
        <v>2.56</v>
      </c>
      <c r="BG3639" t="s">
        <v>77</v>
      </c>
      <c r="BI3639" t="s">
        <v>77</v>
      </c>
      <c r="BJ3639">
        <v>5.65</v>
      </c>
      <c r="BK3639">
        <v>5.65</v>
      </c>
      <c r="BL3639" s="2">
        <v>43119</v>
      </c>
      <c r="BM3639">
        <v>5.65</v>
      </c>
      <c r="BT3639">
        <v>3.46</v>
      </c>
      <c r="BU3639" s="2">
        <v>43120</v>
      </c>
      <c r="BV3639">
        <v>3.46</v>
      </c>
      <c r="BW3639">
        <v>3.46</v>
      </c>
      <c r="BX3639" t="s">
        <v>78</v>
      </c>
      <c r="BY3639" t="s">
        <v>9</v>
      </c>
      <c r="BZ3639" t="s">
        <v>9</v>
      </c>
      <c r="CA3639">
        <v>38.76</v>
      </c>
      <c r="CB3639" t="s">
        <v>79</v>
      </c>
      <c r="CD3639" s="2">
        <v>41001</v>
      </c>
      <c r="CI3639" s="1" t="s">
        <v>80</v>
      </c>
    </row>
    <row r="3640" spans="1:87" x14ac:dyDescent="0.25">
      <c r="A3640">
        <v>659813</v>
      </c>
      <c r="B3640" s="1" t="s">
        <v>5249</v>
      </c>
      <c r="C3640">
        <v>685</v>
      </c>
      <c r="D3640" s="1" t="s">
        <v>4037</v>
      </c>
      <c r="E3640">
        <v>13.82</v>
      </c>
      <c r="F3640">
        <v>1</v>
      </c>
      <c r="G3640">
        <f t="shared" si="168"/>
        <v>13.82</v>
      </c>
      <c r="H3640" s="2">
        <v>43201</v>
      </c>
      <c r="I3640" s="2">
        <v>43201</v>
      </c>
      <c r="J3640" s="7">
        <f t="shared" ca="1" si="169"/>
        <v>2</v>
      </c>
      <c r="K3640" s="7">
        <f t="shared" ca="1" si="170"/>
        <v>2</v>
      </c>
      <c r="M3640">
        <v>10.01</v>
      </c>
      <c r="N3640">
        <v>10.01</v>
      </c>
      <c r="O3640">
        <v>10.01</v>
      </c>
      <c r="P3640">
        <v>13.82</v>
      </c>
      <c r="Q3640">
        <v>13.82</v>
      </c>
      <c r="R3640">
        <v>13.82</v>
      </c>
      <c r="S3640">
        <v>1</v>
      </c>
      <c r="T3640" s="1" t="s">
        <v>75</v>
      </c>
      <c r="Y3640" s="1" t="s">
        <v>76</v>
      </c>
      <c r="Z3640">
        <v>4</v>
      </c>
      <c r="AA3640" t="s">
        <v>76</v>
      </c>
      <c r="AD3640">
        <v>14.13</v>
      </c>
      <c r="AE3640">
        <v>30</v>
      </c>
      <c r="AF3640" t="s">
        <v>88</v>
      </c>
      <c r="AG3640" s="2">
        <v>40897</v>
      </c>
      <c r="AH3640" t="s">
        <v>77</v>
      </c>
      <c r="AM3640">
        <v>2</v>
      </c>
      <c r="AN3640" s="1" t="s">
        <v>89</v>
      </c>
      <c r="AO3640">
        <v>0</v>
      </c>
      <c r="AP3640" s="1" t="s">
        <v>89</v>
      </c>
      <c r="AQ3640">
        <v>3366</v>
      </c>
      <c r="AR3640" s="1" t="s">
        <v>5250</v>
      </c>
      <c r="AS3640">
        <v>6274</v>
      </c>
      <c r="AT3640" s="1" t="s">
        <v>5251</v>
      </c>
      <c r="AU3640">
        <v>13.82</v>
      </c>
      <c r="AV3640">
        <v>13.82</v>
      </c>
      <c r="AW3640">
        <v>13.82</v>
      </c>
      <c r="AX3640">
        <v>13.82</v>
      </c>
      <c r="AY3640">
        <v>13.82</v>
      </c>
      <c r="BA3640" s="2">
        <v>39105</v>
      </c>
      <c r="BC3640">
        <v>30</v>
      </c>
      <c r="BD3640">
        <v>14.13</v>
      </c>
      <c r="BG3640" t="s">
        <v>77</v>
      </c>
      <c r="BI3640" t="s">
        <v>77</v>
      </c>
      <c r="BJ3640">
        <v>13.82</v>
      </c>
      <c r="BK3640">
        <v>13.82</v>
      </c>
      <c r="BL3640" s="2">
        <v>43201</v>
      </c>
      <c r="BM3640">
        <v>13.82</v>
      </c>
      <c r="BT3640">
        <v>10.01</v>
      </c>
      <c r="BU3640" s="2">
        <v>43201</v>
      </c>
      <c r="BV3640">
        <v>10.01</v>
      </c>
      <c r="BW3640">
        <v>10.01</v>
      </c>
      <c r="BX3640" t="s">
        <v>78</v>
      </c>
      <c r="BY3640" t="s">
        <v>9</v>
      </c>
      <c r="BZ3640" t="s">
        <v>9</v>
      </c>
      <c r="CA3640">
        <v>27.57</v>
      </c>
      <c r="CB3640" t="s">
        <v>79</v>
      </c>
      <c r="CD3640" s="2">
        <v>41001</v>
      </c>
      <c r="CI3640" s="1" t="s">
        <v>80</v>
      </c>
    </row>
    <row r="3641" spans="1:87" x14ac:dyDescent="0.25">
      <c r="A3641">
        <v>659885</v>
      </c>
      <c r="B3641" s="1" t="s">
        <v>5254</v>
      </c>
      <c r="C3641">
        <v>1006</v>
      </c>
      <c r="D3641" s="1" t="s">
        <v>4436</v>
      </c>
      <c r="E3641">
        <v>6.49</v>
      </c>
      <c r="F3641">
        <v>3</v>
      </c>
      <c r="G3641">
        <f t="shared" si="168"/>
        <v>19.47</v>
      </c>
      <c r="H3641" s="2">
        <v>43218</v>
      </c>
      <c r="I3641" s="2">
        <v>43217</v>
      </c>
      <c r="J3641" s="7">
        <f t="shared" ca="1" si="169"/>
        <v>1</v>
      </c>
      <c r="K3641" s="7">
        <f t="shared" ca="1" si="170"/>
        <v>1</v>
      </c>
      <c r="M3641">
        <v>4.7</v>
      </c>
      <c r="N3641">
        <v>4.01</v>
      </c>
      <c r="O3641">
        <v>4.49</v>
      </c>
      <c r="P3641">
        <v>6.49</v>
      </c>
      <c r="Q3641">
        <v>6.49</v>
      </c>
      <c r="R3641">
        <v>6.44</v>
      </c>
      <c r="S3641">
        <v>1</v>
      </c>
      <c r="T3641" s="1" t="s">
        <v>75</v>
      </c>
      <c r="U3641">
        <v>1</v>
      </c>
      <c r="V3641" s="1" t="s">
        <v>213</v>
      </c>
      <c r="Y3641" s="1" t="s">
        <v>76</v>
      </c>
      <c r="Z3641">
        <v>4</v>
      </c>
      <c r="AA3641" t="s">
        <v>76</v>
      </c>
      <c r="AD3641">
        <v>4.0599999999999996</v>
      </c>
      <c r="AE3641">
        <v>30</v>
      </c>
      <c r="AF3641" t="s">
        <v>265</v>
      </c>
      <c r="AG3641" s="2">
        <v>40896</v>
      </c>
      <c r="AH3641" t="s">
        <v>77</v>
      </c>
      <c r="AK3641">
        <v>0</v>
      </c>
      <c r="AM3641">
        <v>2</v>
      </c>
      <c r="AN3641" s="1" t="s">
        <v>89</v>
      </c>
      <c r="AO3641">
        <v>0</v>
      </c>
      <c r="AP3641" s="1" t="s">
        <v>89</v>
      </c>
      <c r="BA3641" s="2">
        <v>39778</v>
      </c>
      <c r="BC3641">
        <v>30</v>
      </c>
      <c r="BD3641">
        <v>4.0599999999999996</v>
      </c>
      <c r="BG3641" t="s">
        <v>77</v>
      </c>
      <c r="BI3641" t="s">
        <v>77</v>
      </c>
      <c r="BJ3641">
        <v>6.49</v>
      </c>
      <c r="BK3641">
        <v>6.49</v>
      </c>
      <c r="BL3641" s="2">
        <v>43217</v>
      </c>
      <c r="BM3641">
        <v>6.44</v>
      </c>
      <c r="BT3641">
        <v>4.7</v>
      </c>
      <c r="BU3641" s="2">
        <v>43218</v>
      </c>
      <c r="BV3641">
        <v>4.01</v>
      </c>
      <c r="BW3641">
        <v>4.49</v>
      </c>
      <c r="BX3641" t="s">
        <v>78</v>
      </c>
      <c r="BY3641" t="s">
        <v>9</v>
      </c>
      <c r="BZ3641" t="s">
        <v>9</v>
      </c>
      <c r="CA3641">
        <v>37.729999999999997</v>
      </c>
      <c r="CB3641" t="s">
        <v>79</v>
      </c>
      <c r="CD3641" s="2">
        <v>41001</v>
      </c>
      <c r="CI3641" s="1" t="s">
        <v>80</v>
      </c>
    </row>
    <row r="3642" spans="1:87" x14ac:dyDescent="0.25">
      <c r="A3642">
        <v>659912</v>
      </c>
      <c r="B3642" s="1" t="s">
        <v>5255</v>
      </c>
      <c r="C3642">
        <v>1008</v>
      </c>
      <c r="D3642" s="1" t="s">
        <v>3060</v>
      </c>
      <c r="E3642">
        <v>7.63</v>
      </c>
      <c r="F3642">
        <v>1</v>
      </c>
      <c r="G3642">
        <f t="shared" si="168"/>
        <v>7.63</v>
      </c>
      <c r="H3642" s="2">
        <v>42968</v>
      </c>
      <c r="I3642" s="2">
        <v>42964</v>
      </c>
      <c r="J3642" s="7">
        <f t="shared" ca="1" si="169"/>
        <v>10</v>
      </c>
      <c r="K3642" s="7">
        <f t="shared" ca="1" si="170"/>
        <v>10</v>
      </c>
      <c r="M3642">
        <v>5.2</v>
      </c>
      <c r="N3642">
        <v>5.31</v>
      </c>
      <c r="O3642">
        <v>5.2</v>
      </c>
      <c r="P3642">
        <v>7.63</v>
      </c>
      <c r="Q3642">
        <v>7.63</v>
      </c>
      <c r="R3642">
        <v>7.63</v>
      </c>
      <c r="S3642">
        <v>1</v>
      </c>
      <c r="T3642" s="1" t="s">
        <v>75</v>
      </c>
      <c r="Y3642" s="1" t="s">
        <v>76</v>
      </c>
      <c r="Z3642">
        <v>4</v>
      </c>
      <c r="AA3642" t="s">
        <v>76</v>
      </c>
      <c r="AD3642">
        <v>1</v>
      </c>
      <c r="AF3642" t="s">
        <v>88</v>
      </c>
      <c r="AG3642" s="2">
        <v>40896</v>
      </c>
      <c r="AH3642" t="s">
        <v>77</v>
      </c>
      <c r="AM3642">
        <v>3</v>
      </c>
      <c r="AN3642" s="1" t="s">
        <v>138</v>
      </c>
      <c r="AO3642">
        <v>0</v>
      </c>
      <c r="AP3642" s="1" t="s">
        <v>182</v>
      </c>
      <c r="AQ3642">
        <v>2554</v>
      </c>
      <c r="AR3642" s="1" t="s">
        <v>4268</v>
      </c>
      <c r="AS3642">
        <v>6155</v>
      </c>
      <c r="AT3642" s="1" t="s">
        <v>4269</v>
      </c>
      <c r="AU3642">
        <v>7.63</v>
      </c>
      <c r="AV3642">
        <v>7.63</v>
      </c>
      <c r="AW3642">
        <v>7.63</v>
      </c>
      <c r="AX3642">
        <v>7.63</v>
      </c>
      <c r="AY3642">
        <v>7.63</v>
      </c>
      <c r="BA3642" s="2">
        <v>39105</v>
      </c>
      <c r="BD3642">
        <v>1</v>
      </c>
      <c r="BG3642" t="s">
        <v>77</v>
      </c>
      <c r="BI3642" t="s">
        <v>77</v>
      </c>
      <c r="BJ3642">
        <v>7.63</v>
      </c>
      <c r="BK3642">
        <v>7.63</v>
      </c>
      <c r="BL3642" s="2">
        <v>42964</v>
      </c>
      <c r="BM3642">
        <v>7.63</v>
      </c>
      <c r="BT3642">
        <v>5.2</v>
      </c>
      <c r="BU3642" s="2">
        <v>42968</v>
      </c>
      <c r="BV3642">
        <v>5.31</v>
      </c>
      <c r="BW3642">
        <v>5.2</v>
      </c>
      <c r="BX3642" t="s">
        <v>78</v>
      </c>
      <c r="BY3642" t="s">
        <v>9</v>
      </c>
      <c r="BZ3642" t="s">
        <v>9</v>
      </c>
      <c r="CA3642">
        <v>30.41</v>
      </c>
      <c r="CB3642" t="s">
        <v>79</v>
      </c>
      <c r="CD3642" s="2">
        <v>41001</v>
      </c>
      <c r="CI3642" s="1" t="s">
        <v>80</v>
      </c>
    </row>
    <row r="3643" spans="1:87" x14ac:dyDescent="0.25">
      <c r="A3643">
        <v>659920</v>
      </c>
      <c r="B3643" s="1" t="s">
        <v>5256</v>
      </c>
      <c r="C3643">
        <v>1008</v>
      </c>
      <c r="D3643" s="1" t="s">
        <v>3060</v>
      </c>
      <c r="E3643">
        <v>25.45</v>
      </c>
      <c r="F3643">
        <v>1</v>
      </c>
      <c r="G3643">
        <f t="shared" si="168"/>
        <v>25.45</v>
      </c>
      <c r="H3643" s="2">
        <v>43217</v>
      </c>
      <c r="I3643" s="2">
        <v>43217</v>
      </c>
      <c r="J3643" s="7">
        <f t="shared" ca="1" si="169"/>
        <v>1</v>
      </c>
      <c r="K3643" s="7">
        <f t="shared" ca="1" si="170"/>
        <v>1</v>
      </c>
      <c r="M3643">
        <v>18.440000000000001</v>
      </c>
      <c r="N3643">
        <v>18.440000000000001</v>
      </c>
      <c r="O3643">
        <v>18.440000000000001</v>
      </c>
      <c r="P3643">
        <v>25.45</v>
      </c>
      <c r="Q3643">
        <v>25.45</v>
      </c>
      <c r="R3643">
        <v>25.45</v>
      </c>
      <c r="S3643">
        <v>1</v>
      </c>
      <c r="T3643" s="1" t="s">
        <v>75</v>
      </c>
      <c r="Y3643" s="1" t="s">
        <v>76</v>
      </c>
      <c r="Z3643">
        <v>4</v>
      </c>
      <c r="AA3643" t="s">
        <v>76</v>
      </c>
      <c r="AD3643">
        <v>19</v>
      </c>
      <c r="AE3643">
        <v>30</v>
      </c>
      <c r="AF3643" t="s">
        <v>88</v>
      </c>
      <c r="AG3643" s="2">
        <v>40896</v>
      </c>
      <c r="AH3643" t="s">
        <v>77</v>
      </c>
      <c r="AM3643">
        <v>2</v>
      </c>
      <c r="AN3643" s="1" t="s">
        <v>89</v>
      </c>
      <c r="AO3643">
        <v>0</v>
      </c>
      <c r="AP3643" s="1" t="s">
        <v>89</v>
      </c>
      <c r="AQ3643">
        <v>2553</v>
      </c>
      <c r="AR3643" s="1" t="s">
        <v>4188</v>
      </c>
      <c r="AS3643">
        <v>6157</v>
      </c>
      <c r="AT3643" s="1" t="s">
        <v>4189</v>
      </c>
      <c r="AU3643">
        <v>25.45</v>
      </c>
      <c r="AV3643">
        <v>25.45</v>
      </c>
      <c r="AW3643">
        <v>25.45</v>
      </c>
      <c r="AX3643">
        <v>25.45</v>
      </c>
      <c r="AY3643">
        <v>25.45</v>
      </c>
      <c r="BA3643" s="2">
        <v>39105</v>
      </c>
      <c r="BC3643">
        <v>30</v>
      </c>
      <c r="BD3643">
        <v>19</v>
      </c>
      <c r="BG3643" t="s">
        <v>77</v>
      </c>
      <c r="BI3643" t="s">
        <v>77</v>
      </c>
      <c r="BJ3643">
        <v>25.45</v>
      </c>
      <c r="BK3643">
        <v>25.45</v>
      </c>
      <c r="BL3643" s="2">
        <v>43217</v>
      </c>
      <c r="BM3643">
        <v>25.45</v>
      </c>
      <c r="BT3643">
        <v>18.440000000000001</v>
      </c>
      <c r="BU3643" s="2">
        <v>43217</v>
      </c>
      <c r="BV3643">
        <v>18.440000000000001</v>
      </c>
      <c r="BW3643">
        <v>18.440000000000001</v>
      </c>
      <c r="BX3643" t="s">
        <v>78</v>
      </c>
      <c r="BY3643" t="s">
        <v>9</v>
      </c>
      <c r="BZ3643" t="s">
        <v>9</v>
      </c>
      <c r="CA3643">
        <v>27.54</v>
      </c>
      <c r="CB3643" t="s">
        <v>79</v>
      </c>
      <c r="CD3643" s="2">
        <v>41001</v>
      </c>
      <c r="CI3643" s="1" t="s">
        <v>80</v>
      </c>
    </row>
    <row r="3644" spans="1:87" x14ac:dyDescent="0.25">
      <c r="A3644">
        <v>659921</v>
      </c>
      <c r="B3644" t="s">
        <v>5257</v>
      </c>
      <c r="C3644">
        <v>325</v>
      </c>
      <c r="D3644" t="s">
        <v>1315</v>
      </c>
      <c r="E3644">
        <v>2.78</v>
      </c>
      <c r="F3644">
        <v>1</v>
      </c>
      <c r="G3644">
        <f t="shared" si="168"/>
        <v>2.78</v>
      </c>
      <c r="H3644" s="2">
        <v>42583</v>
      </c>
      <c r="I3644" s="2">
        <v>42480</v>
      </c>
      <c r="J3644" s="7">
        <f t="shared" ca="1" si="169"/>
        <v>23</v>
      </c>
      <c r="K3644" s="7">
        <f t="shared" ca="1" si="170"/>
        <v>26</v>
      </c>
      <c r="M3644">
        <v>1.88</v>
      </c>
      <c r="N3644">
        <v>1.88</v>
      </c>
      <c r="O3644">
        <v>1.88</v>
      </c>
      <c r="P3644">
        <v>2.78</v>
      </c>
      <c r="Q3644">
        <v>2.59</v>
      </c>
      <c r="R3644">
        <v>2.59</v>
      </c>
      <c r="S3644">
        <v>1</v>
      </c>
      <c r="T3644" s="1" t="s">
        <v>75</v>
      </c>
      <c r="U3644">
        <v>2</v>
      </c>
      <c r="V3644" s="1" t="s">
        <v>3797</v>
      </c>
      <c r="Y3644" s="1" t="s">
        <v>76</v>
      </c>
      <c r="Z3644">
        <v>4</v>
      </c>
      <c r="AA3644" t="s">
        <v>76</v>
      </c>
      <c r="AD3644">
        <v>0</v>
      </c>
      <c r="AH3644" t="s">
        <v>77</v>
      </c>
      <c r="AM3644">
        <v>2</v>
      </c>
      <c r="AN3644" s="1" t="s">
        <v>89</v>
      </c>
      <c r="AQ3644">
        <v>1819</v>
      </c>
      <c r="AR3644" s="1" t="s">
        <v>3862</v>
      </c>
      <c r="AS3644">
        <v>890</v>
      </c>
      <c r="AT3644" s="1" t="s">
        <v>3863</v>
      </c>
      <c r="AU3644">
        <v>2.11</v>
      </c>
      <c r="AV3644">
        <v>2.11</v>
      </c>
      <c r="AW3644">
        <v>2.11</v>
      </c>
      <c r="AX3644">
        <v>2.11</v>
      </c>
      <c r="AY3644">
        <v>2.11</v>
      </c>
      <c r="BA3644" s="2">
        <v>41382</v>
      </c>
      <c r="BD3644">
        <v>0</v>
      </c>
      <c r="BG3644" t="s">
        <v>77</v>
      </c>
      <c r="BI3644" t="s">
        <v>77</v>
      </c>
      <c r="BJ3644">
        <v>2.78</v>
      </c>
      <c r="BK3644">
        <v>2.59</v>
      </c>
      <c r="BL3644" s="2">
        <v>42480</v>
      </c>
      <c r="BM3644">
        <v>2.59</v>
      </c>
      <c r="BT3644">
        <v>1.88</v>
      </c>
      <c r="BU3644" s="2">
        <v>42583</v>
      </c>
      <c r="BV3644">
        <v>1.88</v>
      </c>
      <c r="BW3644">
        <v>1.88</v>
      </c>
      <c r="BX3644" t="s">
        <v>78</v>
      </c>
      <c r="BY3644" t="s">
        <v>9</v>
      </c>
      <c r="BZ3644" t="s">
        <v>9</v>
      </c>
      <c r="CA3644">
        <v>27.41</v>
      </c>
      <c r="CB3644" t="s">
        <v>79</v>
      </c>
      <c r="CD3644" s="2">
        <v>41001</v>
      </c>
      <c r="CI3644" s="1" t="s">
        <v>80</v>
      </c>
    </row>
    <row r="3645" spans="1:87" x14ac:dyDescent="0.25">
      <c r="A3645">
        <v>659938</v>
      </c>
      <c r="B3645" s="1" t="s">
        <v>5260</v>
      </c>
      <c r="C3645">
        <v>1008</v>
      </c>
      <c r="D3645" s="1" t="s">
        <v>3060</v>
      </c>
      <c r="E3645">
        <v>29.69</v>
      </c>
      <c r="F3645">
        <v>1</v>
      </c>
      <c r="G3645">
        <f t="shared" si="168"/>
        <v>29.69</v>
      </c>
      <c r="H3645" s="2">
        <v>42886</v>
      </c>
      <c r="I3645" s="2">
        <v>42885</v>
      </c>
      <c r="J3645" s="7">
        <f t="shared" ca="1" si="169"/>
        <v>13</v>
      </c>
      <c r="K3645" s="7">
        <f t="shared" ca="1" si="170"/>
        <v>13</v>
      </c>
      <c r="M3645">
        <v>21.52</v>
      </c>
      <c r="N3645">
        <v>21.2</v>
      </c>
      <c r="O3645">
        <v>21.52</v>
      </c>
      <c r="P3645">
        <v>29.69</v>
      </c>
      <c r="Q3645">
        <v>29.71</v>
      </c>
      <c r="R3645">
        <v>29.71</v>
      </c>
      <c r="S3645">
        <v>1</v>
      </c>
      <c r="T3645" s="1" t="s">
        <v>75</v>
      </c>
      <c r="Y3645" s="1" t="s">
        <v>76</v>
      </c>
      <c r="Z3645">
        <v>4</v>
      </c>
      <c r="AA3645" t="s">
        <v>76</v>
      </c>
      <c r="AD3645">
        <v>2</v>
      </c>
      <c r="AF3645" t="s">
        <v>88</v>
      </c>
      <c r="AG3645" s="2">
        <v>40896</v>
      </c>
      <c r="AH3645" t="s">
        <v>77</v>
      </c>
      <c r="AM3645">
        <v>2</v>
      </c>
      <c r="AN3645" s="1" t="s">
        <v>89</v>
      </c>
      <c r="AO3645">
        <v>0</v>
      </c>
      <c r="AP3645" s="1" t="s">
        <v>89</v>
      </c>
      <c r="AQ3645">
        <v>2556</v>
      </c>
      <c r="AR3645" s="1" t="s">
        <v>4265</v>
      </c>
      <c r="AS3645">
        <v>6156</v>
      </c>
      <c r="AT3645" s="1" t="s">
        <v>4266</v>
      </c>
      <c r="AU3645">
        <v>29.69</v>
      </c>
      <c r="AV3645">
        <v>29.69</v>
      </c>
      <c r="AW3645">
        <v>29.69</v>
      </c>
      <c r="AX3645">
        <v>29.69</v>
      </c>
      <c r="AY3645">
        <v>29.69</v>
      </c>
      <c r="BA3645" s="2">
        <v>39105</v>
      </c>
      <c r="BD3645">
        <v>2</v>
      </c>
      <c r="BG3645" t="s">
        <v>77</v>
      </c>
      <c r="BI3645" t="s">
        <v>77</v>
      </c>
      <c r="BJ3645">
        <v>29.69</v>
      </c>
      <c r="BK3645">
        <v>29.71</v>
      </c>
      <c r="BL3645" s="2">
        <v>42885</v>
      </c>
      <c r="BM3645">
        <v>29.71</v>
      </c>
      <c r="BT3645">
        <v>21.52</v>
      </c>
      <c r="BU3645" s="2">
        <v>42886</v>
      </c>
      <c r="BV3645">
        <v>21.2</v>
      </c>
      <c r="BW3645">
        <v>21.52</v>
      </c>
      <c r="BX3645" t="s">
        <v>78</v>
      </c>
      <c r="BY3645" t="s">
        <v>9</v>
      </c>
      <c r="BZ3645" t="s">
        <v>9</v>
      </c>
      <c r="CA3645">
        <v>28.64</v>
      </c>
      <c r="CB3645" t="s">
        <v>79</v>
      </c>
      <c r="CD3645" s="2">
        <v>41001</v>
      </c>
      <c r="CI3645" s="1" t="s">
        <v>80</v>
      </c>
    </row>
    <row r="3646" spans="1:87" x14ac:dyDescent="0.25">
      <c r="A3646">
        <v>659942</v>
      </c>
      <c r="B3646" t="s">
        <v>5261</v>
      </c>
      <c r="C3646">
        <v>426</v>
      </c>
      <c r="D3646" t="s">
        <v>1722</v>
      </c>
      <c r="E3646">
        <v>17.05</v>
      </c>
      <c r="F3646">
        <v>1</v>
      </c>
      <c r="G3646">
        <f t="shared" si="168"/>
        <v>17.05</v>
      </c>
      <c r="H3646" s="2">
        <v>43223</v>
      </c>
      <c r="I3646" s="2">
        <v>43223</v>
      </c>
      <c r="J3646" s="7">
        <f t="shared" ca="1" si="169"/>
        <v>1</v>
      </c>
      <c r="K3646" s="7">
        <f t="shared" ca="1" si="170"/>
        <v>1</v>
      </c>
      <c r="M3646">
        <v>11.61</v>
      </c>
      <c r="N3646">
        <v>11.61</v>
      </c>
      <c r="O3646">
        <v>11.61</v>
      </c>
      <c r="P3646">
        <v>17.05</v>
      </c>
      <c r="Q3646">
        <v>17.05</v>
      </c>
      <c r="R3646">
        <v>17.05</v>
      </c>
      <c r="S3646">
        <v>1</v>
      </c>
      <c r="T3646" s="1" t="s">
        <v>75</v>
      </c>
      <c r="U3646">
        <v>2</v>
      </c>
      <c r="V3646" s="1" t="s">
        <v>3797</v>
      </c>
      <c r="Y3646" s="1" t="s">
        <v>76</v>
      </c>
      <c r="Z3646">
        <v>4</v>
      </c>
      <c r="AA3646" t="s">
        <v>76</v>
      </c>
      <c r="AD3646">
        <v>6.02</v>
      </c>
      <c r="AE3646">
        <v>15</v>
      </c>
      <c r="AF3646" t="s">
        <v>85</v>
      </c>
      <c r="AH3646" t="s">
        <v>77</v>
      </c>
      <c r="AK3646">
        <v>0</v>
      </c>
      <c r="AM3646">
        <v>3</v>
      </c>
      <c r="AN3646" s="1" t="s">
        <v>138</v>
      </c>
      <c r="AO3646">
        <v>0</v>
      </c>
      <c r="AP3646" s="1" t="s">
        <v>182</v>
      </c>
      <c r="AQ3646">
        <v>3306</v>
      </c>
      <c r="AR3646" t="s">
        <v>4174</v>
      </c>
      <c r="AS3646">
        <v>6551</v>
      </c>
      <c r="AT3646" t="s">
        <v>4175</v>
      </c>
      <c r="AU3646">
        <v>17.05</v>
      </c>
      <c r="AV3646">
        <v>17.05</v>
      </c>
      <c r="AW3646">
        <v>17.05</v>
      </c>
      <c r="AX3646">
        <v>17.05</v>
      </c>
      <c r="AY3646">
        <v>17.05</v>
      </c>
      <c r="BA3646" s="2">
        <v>42847</v>
      </c>
      <c r="BC3646">
        <v>15</v>
      </c>
      <c r="BD3646">
        <v>6.02</v>
      </c>
      <c r="BG3646" t="s">
        <v>77</v>
      </c>
      <c r="BI3646" t="s">
        <v>77</v>
      </c>
      <c r="BJ3646">
        <v>17.05</v>
      </c>
      <c r="BK3646">
        <v>17.05</v>
      </c>
      <c r="BL3646" s="2">
        <v>43223</v>
      </c>
      <c r="BM3646">
        <v>17.05</v>
      </c>
      <c r="BT3646">
        <v>11.61</v>
      </c>
      <c r="BU3646" s="2">
        <v>43223</v>
      </c>
      <c r="BV3646">
        <v>11.61</v>
      </c>
      <c r="BW3646">
        <v>11.61</v>
      </c>
      <c r="BX3646" t="s">
        <v>78</v>
      </c>
      <c r="BY3646" t="s">
        <v>9</v>
      </c>
      <c r="BZ3646" t="s">
        <v>9</v>
      </c>
      <c r="CA3646">
        <v>31.91</v>
      </c>
      <c r="CB3646" t="s">
        <v>79</v>
      </c>
      <c r="CD3646" s="2">
        <v>41001</v>
      </c>
      <c r="CI3646" s="1" t="s">
        <v>80</v>
      </c>
    </row>
    <row r="3647" spans="1:87" x14ac:dyDescent="0.25">
      <c r="A3647">
        <v>659988</v>
      </c>
      <c r="B3647" s="1" t="s">
        <v>5264</v>
      </c>
      <c r="C3647">
        <v>1121</v>
      </c>
      <c r="D3647" t="s">
        <v>5265</v>
      </c>
      <c r="E3647">
        <v>5.79</v>
      </c>
      <c r="F3647">
        <v>5</v>
      </c>
      <c r="G3647">
        <f t="shared" si="168"/>
        <v>28.95</v>
      </c>
      <c r="H3647" s="2">
        <v>43224</v>
      </c>
      <c r="I3647" s="2">
        <v>43224</v>
      </c>
      <c r="J3647" s="7">
        <f t="shared" ca="1" si="169"/>
        <v>1</v>
      </c>
      <c r="K3647" s="7">
        <f t="shared" ca="1" si="170"/>
        <v>1</v>
      </c>
      <c r="M3647">
        <v>4.2</v>
      </c>
      <c r="N3647">
        <v>3.28</v>
      </c>
      <c r="O3647">
        <v>4.12</v>
      </c>
      <c r="P3647">
        <v>5.79</v>
      </c>
      <c r="Q3647">
        <v>5.79</v>
      </c>
      <c r="R3647">
        <v>5.79</v>
      </c>
      <c r="S3647">
        <v>1</v>
      </c>
      <c r="T3647" s="1" t="s">
        <v>75</v>
      </c>
      <c r="U3647">
        <v>1</v>
      </c>
      <c r="V3647" s="1" t="s">
        <v>213</v>
      </c>
      <c r="Y3647" s="1" t="s">
        <v>76</v>
      </c>
      <c r="Z3647">
        <v>4</v>
      </c>
      <c r="AA3647" t="s">
        <v>76</v>
      </c>
      <c r="AD3647">
        <v>14.67</v>
      </c>
      <c r="AE3647">
        <v>25</v>
      </c>
      <c r="AF3647" t="s">
        <v>265</v>
      </c>
      <c r="AG3647" s="2">
        <v>40896</v>
      </c>
      <c r="AH3647" t="s">
        <v>77</v>
      </c>
      <c r="AK3647">
        <v>0</v>
      </c>
      <c r="AM3647">
        <v>2</v>
      </c>
      <c r="AN3647" s="1" t="s">
        <v>89</v>
      </c>
      <c r="AO3647">
        <v>0</v>
      </c>
      <c r="AP3647" s="1" t="s">
        <v>89</v>
      </c>
      <c r="BA3647" s="2">
        <v>39765</v>
      </c>
      <c r="BC3647">
        <v>25</v>
      </c>
      <c r="BD3647">
        <v>14.67</v>
      </c>
      <c r="BG3647" t="s">
        <v>77</v>
      </c>
      <c r="BI3647" t="s">
        <v>77</v>
      </c>
      <c r="BJ3647">
        <v>5.79</v>
      </c>
      <c r="BK3647">
        <v>5.79</v>
      </c>
      <c r="BL3647" s="2">
        <v>43224</v>
      </c>
      <c r="BM3647">
        <v>5.79</v>
      </c>
      <c r="BT3647">
        <v>4.2</v>
      </c>
      <c r="BU3647" s="2">
        <v>43224</v>
      </c>
      <c r="BV3647">
        <v>3.28</v>
      </c>
      <c r="BW3647">
        <v>4.12</v>
      </c>
      <c r="BX3647" t="s">
        <v>78</v>
      </c>
      <c r="BY3647" t="s">
        <v>9</v>
      </c>
      <c r="BZ3647" t="s">
        <v>9</v>
      </c>
      <c r="CA3647">
        <v>43.35</v>
      </c>
      <c r="CB3647" t="s">
        <v>79</v>
      </c>
      <c r="CD3647" s="2">
        <v>41001</v>
      </c>
      <c r="CI3647" s="1" t="s">
        <v>80</v>
      </c>
    </row>
    <row r="3648" spans="1:87" x14ac:dyDescent="0.25">
      <c r="A3648">
        <v>660013</v>
      </c>
      <c r="B3648" t="s">
        <v>5266</v>
      </c>
      <c r="C3648">
        <v>140</v>
      </c>
      <c r="D3648" s="1" t="s">
        <v>562</v>
      </c>
      <c r="E3648">
        <v>32.6</v>
      </c>
      <c r="F3648">
        <v>1</v>
      </c>
      <c r="G3648">
        <f t="shared" si="168"/>
        <v>32.6</v>
      </c>
      <c r="H3648" s="2">
        <v>43208</v>
      </c>
      <c r="I3648" s="2">
        <v>43208</v>
      </c>
      <c r="J3648" s="7">
        <f t="shared" ca="1" si="169"/>
        <v>2</v>
      </c>
      <c r="K3648" s="7">
        <f t="shared" ca="1" si="170"/>
        <v>2</v>
      </c>
      <c r="M3648">
        <v>23.61</v>
      </c>
      <c r="N3648">
        <v>23.61</v>
      </c>
      <c r="O3648">
        <v>23.61</v>
      </c>
      <c r="P3648">
        <v>32.6</v>
      </c>
      <c r="Q3648">
        <v>32.6</v>
      </c>
      <c r="R3648">
        <v>32.6</v>
      </c>
      <c r="S3648">
        <v>1</v>
      </c>
      <c r="T3648" s="1" t="s">
        <v>75</v>
      </c>
      <c r="Y3648" s="1" t="s">
        <v>76</v>
      </c>
      <c r="Z3648">
        <v>4</v>
      </c>
      <c r="AA3648" t="s">
        <v>76</v>
      </c>
      <c r="AD3648">
        <v>14</v>
      </c>
      <c r="AE3648">
        <v>30</v>
      </c>
      <c r="AF3648" t="s">
        <v>88</v>
      </c>
      <c r="AG3648" s="2">
        <v>40896</v>
      </c>
      <c r="AH3648" t="s">
        <v>77</v>
      </c>
      <c r="AM3648">
        <v>2</v>
      </c>
      <c r="AN3648" s="1" t="s">
        <v>89</v>
      </c>
      <c r="AO3648">
        <v>0</v>
      </c>
      <c r="AP3648" s="1" t="s">
        <v>89</v>
      </c>
      <c r="AQ3648">
        <v>3080</v>
      </c>
      <c r="AR3648" t="s">
        <v>3967</v>
      </c>
      <c r="AS3648">
        <v>11676</v>
      </c>
      <c r="AT3648" s="1" t="s">
        <v>3968</v>
      </c>
      <c r="AU3648">
        <v>32.6</v>
      </c>
      <c r="AV3648">
        <v>32.6</v>
      </c>
      <c r="AW3648">
        <v>32.6</v>
      </c>
      <c r="AX3648">
        <v>32.6</v>
      </c>
      <c r="AY3648">
        <v>32.6</v>
      </c>
      <c r="BA3648" s="2">
        <v>39597</v>
      </c>
      <c r="BC3648">
        <v>30</v>
      </c>
      <c r="BD3648">
        <v>14</v>
      </c>
      <c r="BG3648" t="s">
        <v>77</v>
      </c>
      <c r="BI3648" t="s">
        <v>77</v>
      </c>
      <c r="BJ3648">
        <v>32.6</v>
      </c>
      <c r="BK3648">
        <v>32.6</v>
      </c>
      <c r="BL3648" s="2">
        <v>43208</v>
      </c>
      <c r="BM3648">
        <v>32.6</v>
      </c>
      <c r="BT3648">
        <v>23.61</v>
      </c>
      <c r="BU3648" s="2">
        <v>43208</v>
      </c>
      <c r="BV3648">
        <v>23.61</v>
      </c>
      <c r="BW3648">
        <v>23.61</v>
      </c>
      <c r="BX3648" t="s">
        <v>78</v>
      </c>
      <c r="BY3648" t="s">
        <v>9</v>
      </c>
      <c r="BZ3648" t="s">
        <v>9</v>
      </c>
      <c r="CA3648">
        <v>27.58</v>
      </c>
      <c r="CB3648" t="s">
        <v>79</v>
      </c>
      <c r="CD3648" s="2">
        <v>41001</v>
      </c>
      <c r="CI3648" s="1" t="s">
        <v>80</v>
      </c>
    </row>
    <row r="3649" spans="1:87" x14ac:dyDescent="0.25">
      <c r="A3649">
        <v>660018</v>
      </c>
      <c r="B3649" t="s">
        <v>5267</v>
      </c>
      <c r="C3649">
        <v>523</v>
      </c>
      <c r="D3649" s="1" t="s">
        <v>3783</v>
      </c>
      <c r="E3649">
        <v>34.97</v>
      </c>
      <c r="F3649">
        <v>1</v>
      </c>
      <c r="G3649">
        <f t="shared" si="168"/>
        <v>34.97</v>
      </c>
      <c r="H3649" s="2">
        <v>42845</v>
      </c>
      <c r="I3649" s="2">
        <v>42844</v>
      </c>
      <c r="J3649" s="7">
        <f t="shared" ca="1" si="169"/>
        <v>14</v>
      </c>
      <c r="K3649" s="7">
        <f t="shared" ca="1" si="170"/>
        <v>14</v>
      </c>
      <c r="M3649">
        <v>23.81</v>
      </c>
      <c r="N3649">
        <v>24.68</v>
      </c>
      <c r="O3649">
        <v>23.81</v>
      </c>
      <c r="P3649">
        <v>34.97</v>
      </c>
      <c r="Q3649">
        <v>34.97</v>
      </c>
      <c r="R3649">
        <v>34.97</v>
      </c>
      <c r="S3649">
        <v>1</v>
      </c>
      <c r="T3649" s="1" t="s">
        <v>75</v>
      </c>
      <c r="U3649">
        <v>4</v>
      </c>
      <c r="V3649" t="s">
        <v>3766</v>
      </c>
      <c r="Y3649" s="1" t="s">
        <v>76</v>
      </c>
      <c r="Z3649">
        <v>4</v>
      </c>
      <c r="AA3649" t="s">
        <v>76</v>
      </c>
      <c r="AF3649" t="s">
        <v>88</v>
      </c>
      <c r="AH3649" t="s">
        <v>77</v>
      </c>
      <c r="AM3649">
        <v>3</v>
      </c>
      <c r="AN3649" s="1" t="s">
        <v>138</v>
      </c>
      <c r="AO3649">
        <v>0</v>
      </c>
      <c r="AP3649" s="1" t="s">
        <v>182</v>
      </c>
      <c r="AQ3649">
        <v>3843</v>
      </c>
      <c r="AR3649" t="s">
        <v>5268</v>
      </c>
      <c r="AS3649">
        <v>12255</v>
      </c>
      <c r="AT3649" t="s">
        <v>5269</v>
      </c>
      <c r="AU3649">
        <v>34.97</v>
      </c>
      <c r="AV3649">
        <v>34.97</v>
      </c>
      <c r="AW3649">
        <v>34.97</v>
      </c>
      <c r="AX3649">
        <v>34.97</v>
      </c>
      <c r="BA3649" s="2">
        <v>39923</v>
      </c>
      <c r="BG3649" t="s">
        <v>77</v>
      </c>
      <c r="BI3649" t="s">
        <v>77</v>
      </c>
      <c r="BJ3649">
        <v>34.97</v>
      </c>
      <c r="BK3649">
        <v>34.97</v>
      </c>
      <c r="BL3649" s="2">
        <v>42844</v>
      </c>
      <c r="BM3649">
        <v>34.97</v>
      </c>
      <c r="BT3649">
        <v>23.81</v>
      </c>
      <c r="BU3649" s="2">
        <v>42845</v>
      </c>
      <c r="BV3649">
        <v>24.68</v>
      </c>
      <c r="BW3649">
        <v>23.81</v>
      </c>
      <c r="BX3649" t="s">
        <v>78</v>
      </c>
      <c r="BY3649" t="s">
        <v>9</v>
      </c>
      <c r="BZ3649" t="s">
        <v>9</v>
      </c>
      <c r="CA3649">
        <v>29.43</v>
      </c>
      <c r="CB3649" t="s">
        <v>79</v>
      </c>
      <c r="CD3649" s="2">
        <v>41001</v>
      </c>
      <c r="CI3649" s="1" t="s">
        <v>80</v>
      </c>
    </row>
    <row r="3650" spans="1:87" x14ac:dyDescent="0.25">
      <c r="A3650">
        <v>660079</v>
      </c>
      <c r="B3650" t="s">
        <v>5278</v>
      </c>
      <c r="C3650">
        <v>18</v>
      </c>
      <c r="D3650" s="1" t="s">
        <v>3775</v>
      </c>
      <c r="E3650">
        <v>17.670000000000002</v>
      </c>
      <c r="F3650">
        <v>1</v>
      </c>
      <c r="G3650">
        <f t="shared" ref="G3650:G3713" si="171">+F3650*E3650</f>
        <v>17.670000000000002</v>
      </c>
      <c r="H3650" s="2">
        <v>43164</v>
      </c>
      <c r="I3650" s="2">
        <v>43164</v>
      </c>
      <c r="J3650" s="7">
        <f t="shared" ca="1" si="169"/>
        <v>3</v>
      </c>
      <c r="K3650" s="7">
        <f t="shared" ca="1" si="170"/>
        <v>3</v>
      </c>
      <c r="M3650">
        <v>12.8</v>
      </c>
      <c r="N3650">
        <v>12.8</v>
      </c>
      <c r="O3650">
        <v>12.8</v>
      </c>
      <c r="P3650">
        <v>17.670000000000002</v>
      </c>
      <c r="Q3650">
        <v>17.670000000000002</v>
      </c>
      <c r="R3650">
        <v>17.670000000000002</v>
      </c>
      <c r="S3650">
        <v>1</v>
      </c>
      <c r="T3650" s="1" t="s">
        <v>75</v>
      </c>
      <c r="Y3650" s="1" t="s">
        <v>76</v>
      </c>
      <c r="Z3650">
        <v>4</v>
      </c>
      <c r="AA3650" t="s">
        <v>76</v>
      </c>
      <c r="AD3650">
        <v>5</v>
      </c>
      <c r="AF3650" t="s">
        <v>88</v>
      </c>
      <c r="AH3650" t="s">
        <v>77</v>
      </c>
      <c r="AM3650">
        <v>2</v>
      </c>
      <c r="AN3650" s="1" t="s">
        <v>89</v>
      </c>
      <c r="AO3650">
        <v>0</v>
      </c>
      <c r="AP3650" s="1" t="s">
        <v>89</v>
      </c>
      <c r="AQ3650">
        <v>1222</v>
      </c>
      <c r="AR3650" s="1" t="s">
        <v>5279</v>
      </c>
      <c r="AS3650">
        <v>12035</v>
      </c>
      <c r="AT3650" s="1" t="s">
        <v>5280</v>
      </c>
      <c r="AU3650">
        <v>17.670000000000002</v>
      </c>
      <c r="AV3650">
        <v>17.670000000000002</v>
      </c>
      <c r="AW3650">
        <v>17.670000000000002</v>
      </c>
      <c r="AX3650">
        <v>17.670000000000002</v>
      </c>
      <c r="BA3650" s="2">
        <v>40004</v>
      </c>
      <c r="BD3650">
        <v>5</v>
      </c>
      <c r="BG3650" t="s">
        <v>77</v>
      </c>
      <c r="BI3650" t="s">
        <v>77</v>
      </c>
      <c r="BJ3650">
        <v>17.670000000000002</v>
      </c>
      <c r="BK3650">
        <v>17.670000000000002</v>
      </c>
      <c r="BL3650" s="2">
        <v>43164</v>
      </c>
      <c r="BM3650">
        <v>17.670000000000002</v>
      </c>
      <c r="BT3650">
        <v>12.8</v>
      </c>
      <c r="BU3650" s="2">
        <v>43164</v>
      </c>
      <c r="BV3650">
        <v>12.8</v>
      </c>
      <c r="BW3650">
        <v>12.8</v>
      </c>
      <c r="BX3650" t="s">
        <v>78</v>
      </c>
      <c r="BY3650" t="s">
        <v>9</v>
      </c>
      <c r="BZ3650" t="s">
        <v>9</v>
      </c>
      <c r="CA3650">
        <v>27.56</v>
      </c>
      <c r="CB3650" t="s">
        <v>79</v>
      </c>
      <c r="CD3650" s="2">
        <v>41001</v>
      </c>
      <c r="CI3650" s="1" t="s">
        <v>80</v>
      </c>
    </row>
    <row r="3651" spans="1:87" x14ac:dyDescent="0.25">
      <c r="A3651">
        <v>660088</v>
      </c>
      <c r="B3651" s="1" t="s">
        <v>5281</v>
      </c>
      <c r="C3651">
        <v>399</v>
      </c>
      <c r="D3651" t="s">
        <v>3008</v>
      </c>
      <c r="E3651">
        <v>17.920000000000002</v>
      </c>
      <c r="F3651">
        <v>1</v>
      </c>
      <c r="G3651">
        <f t="shared" si="171"/>
        <v>17.920000000000002</v>
      </c>
      <c r="H3651" s="2">
        <v>43126</v>
      </c>
      <c r="I3651" s="2">
        <v>43126</v>
      </c>
      <c r="J3651" s="7">
        <f t="shared" ref="J3651:J3714" ca="1" si="172">ROUND(+(TODAY()-H3651)/30,0)</f>
        <v>5</v>
      </c>
      <c r="K3651" s="7">
        <f t="shared" ref="K3651:K3714" ca="1" si="173">+ROUND((TODAY()-I3651)/30,0)</f>
        <v>5</v>
      </c>
      <c r="M3651">
        <v>12.98</v>
      </c>
      <c r="N3651">
        <v>12.98</v>
      </c>
      <c r="O3651">
        <v>12.98</v>
      </c>
      <c r="P3651">
        <v>17.920000000000002</v>
      </c>
      <c r="Q3651">
        <v>17.920000000000002</v>
      </c>
      <c r="R3651">
        <v>17.920000000000002</v>
      </c>
      <c r="S3651">
        <v>1</v>
      </c>
      <c r="T3651" s="1" t="s">
        <v>75</v>
      </c>
      <c r="Y3651" s="1" t="s">
        <v>76</v>
      </c>
      <c r="Z3651">
        <v>4</v>
      </c>
      <c r="AA3651" t="s">
        <v>76</v>
      </c>
      <c r="AD3651">
        <v>6</v>
      </c>
      <c r="AF3651" t="s">
        <v>88</v>
      </c>
      <c r="AG3651" s="2">
        <v>40896</v>
      </c>
      <c r="AH3651" t="s">
        <v>77</v>
      </c>
      <c r="AM3651">
        <v>2</v>
      </c>
      <c r="AN3651" s="1" t="s">
        <v>89</v>
      </c>
      <c r="AO3651">
        <v>0</v>
      </c>
      <c r="AP3651" s="1" t="s">
        <v>89</v>
      </c>
      <c r="AQ3651">
        <v>46</v>
      </c>
      <c r="AR3651" s="1" t="s">
        <v>5282</v>
      </c>
      <c r="AS3651">
        <v>11908</v>
      </c>
      <c r="AT3651" s="1" t="s">
        <v>5283</v>
      </c>
      <c r="AU3651">
        <v>17.920000000000002</v>
      </c>
      <c r="AV3651">
        <v>17.920000000000002</v>
      </c>
      <c r="AW3651">
        <v>17.920000000000002</v>
      </c>
      <c r="AX3651">
        <v>17.920000000000002</v>
      </c>
      <c r="AY3651">
        <v>17.920000000000002</v>
      </c>
      <c r="BA3651" s="2">
        <v>39622</v>
      </c>
      <c r="BD3651">
        <v>6</v>
      </c>
      <c r="BG3651" t="s">
        <v>77</v>
      </c>
      <c r="BI3651" t="s">
        <v>77</v>
      </c>
      <c r="BJ3651">
        <v>17.920000000000002</v>
      </c>
      <c r="BK3651">
        <v>17.920000000000002</v>
      </c>
      <c r="BL3651" s="2">
        <v>43126</v>
      </c>
      <c r="BM3651">
        <v>17.920000000000002</v>
      </c>
      <c r="BT3651">
        <v>12.98</v>
      </c>
      <c r="BU3651" s="2">
        <v>43126</v>
      </c>
      <c r="BV3651">
        <v>12.98</v>
      </c>
      <c r="BW3651">
        <v>12.98</v>
      </c>
      <c r="BX3651" t="s">
        <v>78</v>
      </c>
      <c r="BY3651" t="s">
        <v>9</v>
      </c>
      <c r="BZ3651" t="s">
        <v>9</v>
      </c>
      <c r="CA3651">
        <v>27.57</v>
      </c>
      <c r="CB3651" t="s">
        <v>79</v>
      </c>
      <c r="CD3651" s="2">
        <v>41001</v>
      </c>
      <c r="CI3651" s="1" t="s">
        <v>80</v>
      </c>
    </row>
    <row r="3652" spans="1:87" x14ac:dyDescent="0.25">
      <c r="A3652">
        <v>660134</v>
      </c>
      <c r="B3652" s="1" t="s">
        <v>5287</v>
      </c>
      <c r="C3652">
        <v>111</v>
      </c>
      <c r="D3652" t="s">
        <v>405</v>
      </c>
      <c r="E3652">
        <v>2.5</v>
      </c>
      <c r="F3652">
        <v>6</v>
      </c>
      <c r="G3652">
        <f t="shared" si="171"/>
        <v>15</v>
      </c>
      <c r="H3652" s="2">
        <v>43222</v>
      </c>
      <c r="I3652" s="2">
        <v>43224</v>
      </c>
      <c r="J3652" s="7">
        <f t="shared" ca="1" si="172"/>
        <v>1</v>
      </c>
      <c r="K3652" s="7">
        <f t="shared" ca="1" si="173"/>
        <v>1</v>
      </c>
      <c r="M3652">
        <v>1.71</v>
      </c>
      <c r="N3652">
        <v>1.66</v>
      </c>
      <c r="O3652">
        <v>1.71</v>
      </c>
      <c r="P3652">
        <v>2.5</v>
      </c>
      <c r="Q3652">
        <v>2.5</v>
      </c>
      <c r="R3652">
        <v>2.5</v>
      </c>
      <c r="S3652">
        <v>1</v>
      </c>
      <c r="T3652" s="1" t="s">
        <v>75</v>
      </c>
      <c r="U3652">
        <v>2</v>
      </c>
      <c r="V3652" s="1" t="s">
        <v>3797</v>
      </c>
      <c r="Y3652" s="1" t="s">
        <v>76</v>
      </c>
      <c r="Z3652">
        <v>4</v>
      </c>
      <c r="AA3652" t="s">
        <v>76</v>
      </c>
      <c r="AD3652">
        <v>34.770000000000003</v>
      </c>
      <c r="AE3652">
        <v>18</v>
      </c>
      <c r="AF3652" t="s">
        <v>265</v>
      </c>
      <c r="AG3652" s="2">
        <v>40896</v>
      </c>
      <c r="AH3652" t="s">
        <v>77</v>
      </c>
      <c r="AK3652">
        <v>0</v>
      </c>
      <c r="AM3652">
        <v>3</v>
      </c>
      <c r="AN3652" s="1" t="s">
        <v>138</v>
      </c>
      <c r="AO3652">
        <v>0</v>
      </c>
      <c r="AP3652" s="1" t="s">
        <v>182</v>
      </c>
      <c r="AQ3652">
        <v>1369</v>
      </c>
      <c r="AR3652" s="1" t="s">
        <v>5124</v>
      </c>
      <c r="AS3652">
        <v>6499</v>
      </c>
      <c r="AT3652" s="1" t="s">
        <v>5288</v>
      </c>
      <c r="AU3652">
        <v>2.5</v>
      </c>
      <c r="AV3652">
        <v>2.5</v>
      </c>
      <c r="AW3652">
        <v>2.5</v>
      </c>
      <c r="AX3652">
        <v>2.5</v>
      </c>
      <c r="AY3652">
        <v>2.5</v>
      </c>
      <c r="BA3652" s="2">
        <v>39105</v>
      </c>
      <c r="BC3652">
        <v>18</v>
      </c>
      <c r="BD3652">
        <v>34.770000000000003</v>
      </c>
      <c r="BG3652" t="s">
        <v>77</v>
      </c>
      <c r="BI3652" t="s">
        <v>77</v>
      </c>
      <c r="BJ3652">
        <v>2.5</v>
      </c>
      <c r="BK3652">
        <v>2.5</v>
      </c>
      <c r="BL3652" s="2">
        <v>43224</v>
      </c>
      <c r="BM3652">
        <v>2.5</v>
      </c>
      <c r="BT3652">
        <v>1.71</v>
      </c>
      <c r="BU3652" s="2">
        <v>43222</v>
      </c>
      <c r="BV3652">
        <v>1.66</v>
      </c>
      <c r="BW3652">
        <v>1.71</v>
      </c>
      <c r="BX3652" t="s">
        <v>78</v>
      </c>
      <c r="BY3652" t="s">
        <v>9</v>
      </c>
      <c r="BZ3652" t="s">
        <v>9</v>
      </c>
      <c r="CA3652">
        <v>33.6</v>
      </c>
      <c r="CB3652" t="s">
        <v>79</v>
      </c>
      <c r="CD3652" s="2">
        <v>41001</v>
      </c>
      <c r="CI3652" s="1" t="s">
        <v>80</v>
      </c>
    </row>
    <row r="3653" spans="1:87" x14ac:dyDescent="0.25">
      <c r="A3653">
        <v>660152</v>
      </c>
      <c r="B3653" s="1" t="s">
        <v>5289</v>
      </c>
      <c r="C3653">
        <v>206</v>
      </c>
      <c r="D3653" s="1" t="s">
        <v>747</v>
      </c>
      <c r="E3653">
        <v>16.190000000000001</v>
      </c>
      <c r="F3653">
        <v>2</v>
      </c>
      <c r="G3653">
        <f t="shared" si="171"/>
        <v>32.380000000000003</v>
      </c>
      <c r="H3653" s="2">
        <v>43167</v>
      </c>
      <c r="I3653" s="2">
        <v>43206</v>
      </c>
      <c r="J3653" s="7">
        <f t="shared" ca="1" si="172"/>
        <v>3</v>
      </c>
      <c r="K3653" s="7">
        <f t="shared" ca="1" si="173"/>
        <v>2</v>
      </c>
      <c r="M3653">
        <v>11.73</v>
      </c>
      <c r="N3653">
        <v>11.73</v>
      </c>
      <c r="O3653">
        <v>11.73</v>
      </c>
      <c r="P3653">
        <v>16.190000000000001</v>
      </c>
      <c r="Q3653">
        <v>16.190000000000001</v>
      </c>
      <c r="R3653">
        <v>16.190000000000001</v>
      </c>
      <c r="S3653">
        <v>1</v>
      </c>
      <c r="T3653" s="1" t="s">
        <v>75</v>
      </c>
      <c r="Y3653" s="1" t="s">
        <v>76</v>
      </c>
      <c r="Z3653">
        <v>4</v>
      </c>
      <c r="AA3653" t="s">
        <v>76</v>
      </c>
      <c r="AD3653">
        <v>20</v>
      </c>
      <c r="AF3653" t="s">
        <v>265</v>
      </c>
      <c r="AG3653" s="2">
        <v>40896</v>
      </c>
      <c r="AH3653" t="s">
        <v>77</v>
      </c>
      <c r="AM3653">
        <v>2</v>
      </c>
      <c r="AN3653" s="1" t="s">
        <v>89</v>
      </c>
      <c r="AO3653">
        <v>0</v>
      </c>
      <c r="AP3653" s="1" t="s">
        <v>89</v>
      </c>
      <c r="AQ3653">
        <v>745</v>
      </c>
      <c r="AR3653" s="1" t="s">
        <v>5290</v>
      </c>
      <c r="AS3653">
        <v>12002</v>
      </c>
      <c r="AT3653" s="1" t="s">
        <v>5291</v>
      </c>
      <c r="AU3653">
        <v>16.190000000000001</v>
      </c>
      <c r="AV3653">
        <v>16.190000000000001</v>
      </c>
      <c r="AW3653">
        <v>16.190000000000001</v>
      </c>
      <c r="AX3653">
        <v>16.190000000000001</v>
      </c>
      <c r="AY3653">
        <v>16.190000000000001</v>
      </c>
      <c r="BA3653" s="2">
        <v>39840</v>
      </c>
      <c r="BD3653">
        <v>20</v>
      </c>
      <c r="BG3653" t="s">
        <v>77</v>
      </c>
      <c r="BI3653" t="s">
        <v>77</v>
      </c>
      <c r="BJ3653">
        <v>16.190000000000001</v>
      </c>
      <c r="BK3653">
        <v>16.190000000000001</v>
      </c>
      <c r="BL3653" s="2">
        <v>43206</v>
      </c>
      <c r="BM3653">
        <v>16.190000000000001</v>
      </c>
      <c r="BT3653">
        <v>11.73</v>
      </c>
      <c r="BU3653" s="2">
        <v>43167</v>
      </c>
      <c r="BV3653">
        <v>11.73</v>
      </c>
      <c r="BW3653">
        <v>11.73</v>
      </c>
      <c r="BX3653" t="s">
        <v>78</v>
      </c>
      <c r="BY3653" t="s">
        <v>9</v>
      </c>
      <c r="BZ3653" t="s">
        <v>9</v>
      </c>
      <c r="CA3653">
        <v>27.55</v>
      </c>
      <c r="CB3653" t="s">
        <v>79</v>
      </c>
      <c r="CD3653" s="2">
        <v>41001</v>
      </c>
      <c r="CI3653" s="1" t="s">
        <v>80</v>
      </c>
    </row>
    <row r="3654" spans="1:87" x14ac:dyDescent="0.25">
      <c r="A3654">
        <v>660172</v>
      </c>
      <c r="B3654" s="1" t="s">
        <v>5292</v>
      </c>
      <c r="C3654">
        <v>863</v>
      </c>
      <c r="D3654" s="1" t="s">
        <v>1142</v>
      </c>
      <c r="E3654">
        <v>1.75</v>
      </c>
      <c r="F3654">
        <v>1</v>
      </c>
      <c r="G3654">
        <f t="shared" si="171"/>
        <v>1.75</v>
      </c>
      <c r="H3654" s="2">
        <v>43213</v>
      </c>
      <c r="I3654" s="2">
        <v>43211</v>
      </c>
      <c r="J3654" s="7">
        <f t="shared" ca="1" si="172"/>
        <v>2</v>
      </c>
      <c r="K3654" s="7">
        <f t="shared" ca="1" si="173"/>
        <v>2</v>
      </c>
      <c r="M3654">
        <v>1.2</v>
      </c>
      <c r="N3654">
        <v>1.2</v>
      </c>
      <c r="O3654">
        <v>1.2</v>
      </c>
      <c r="P3654">
        <v>1.75</v>
      </c>
      <c r="Q3654">
        <v>1.75</v>
      </c>
      <c r="R3654">
        <v>1.75</v>
      </c>
      <c r="S3654">
        <v>1</v>
      </c>
      <c r="T3654" s="1" t="s">
        <v>75</v>
      </c>
      <c r="U3654">
        <v>2</v>
      </c>
      <c r="V3654" s="1" t="s">
        <v>3797</v>
      </c>
      <c r="Y3654" s="1" t="s">
        <v>76</v>
      </c>
      <c r="Z3654">
        <v>4</v>
      </c>
      <c r="AA3654" t="s">
        <v>76</v>
      </c>
      <c r="AD3654">
        <v>5.0599999999999996</v>
      </c>
      <c r="AE3654">
        <v>30</v>
      </c>
      <c r="AF3654" t="s">
        <v>88</v>
      </c>
      <c r="AG3654" s="2">
        <v>40897</v>
      </c>
      <c r="AH3654" t="s">
        <v>77</v>
      </c>
      <c r="AM3654">
        <v>3</v>
      </c>
      <c r="AN3654" s="1" t="s">
        <v>138</v>
      </c>
      <c r="AO3654">
        <v>0</v>
      </c>
      <c r="AP3654" s="1" t="s">
        <v>182</v>
      </c>
      <c r="AQ3654">
        <v>3330</v>
      </c>
      <c r="AR3654" s="1" t="s">
        <v>5293</v>
      </c>
      <c r="AS3654">
        <v>5961</v>
      </c>
      <c r="AT3654" s="1" t="s">
        <v>5294</v>
      </c>
      <c r="AU3654">
        <v>1.75</v>
      </c>
      <c r="AV3654">
        <v>1.75</v>
      </c>
      <c r="AW3654">
        <v>1.75</v>
      </c>
      <c r="AX3654">
        <v>1.75</v>
      </c>
      <c r="AY3654">
        <v>1.75</v>
      </c>
      <c r="BA3654" s="2">
        <v>40882</v>
      </c>
      <c r="BC3654">
        <v>30</v>
      </c>
      <c r="BD3654">
        <v>5.0599999999999996</v>
      </c>
      <c r="BG3654" t="s">
        <v>77</v>
      </c>
      <c r="BI3654" t="s">
        <v>77</v>
      </c>
      <c r="BJ3654">
        <v>1.75</v>
      </c>
      <c r="BK3654">
        <v>1.75</v>
      </c>
      <c r="BL3654" s="2">
        <v>43211</v>
      </c>
      <c r="BM3654">
        <v>1.75</v>
      </c>
      <c r="BT3654">
        <v>1.2</v>
      </c>
      <c r="BU3654" s="2">
        <v>43213</v>
      </c>
      <c r="BV3654">
        <v>1.2</v>
      </c>
      <c r="BW3654">
        <v>1.2</v>
      </c>
      <c r="BX3654" t="s">
        <v>78</v>
      </c>
      <c r="BY3654" t="s">
        <v>9</v>
      </c>
      <c r="BZ3654" t="s">
        <v>9</v>
      </c>
      <c r="CA3654">
        <v>31.43</v>
      </c>
      <c r="CB3654" t="s">
        <v>79</v>
      </c>
      <c r="CD3654" s="2">
        <v>41001</v>
      </c>
      <c r="CI3654" s="1" t="s">
        <v>80</v>
      </c>
    </row>
    <row r="3655" spans="1:87" x14ac:dyDescent="0.25">
      <c r="A3655">
        <v>660173</v>
      </c>
      <c r="B3655" s="1" t="s">
        <v>5295</v>
      </c>
      <c r="C3655">
        <v>863</v>
      </c>
      <c r="D3655" s="1" t="s">
        <v>1142</v>
      </c>
      <c r="E3655">
        <v>3.12</v>
      </c>
      <c r="F3655">
        <v>4</v>
      </c>
      <c r="G3655">
        <f t="shared" si="171"/>
        <v>12.48</v>
      </c>
      <c r="H3655" s="2">
        <v>43214</v>
      </c>
      <c r="I3655" s="2">
        <v>43214</v>
      </c>
      <c r="J3655" s="7">
        <f t="shared" ca="1" si="172"/>
        <v>2</v>
      </c>
      <c r="K3655" s="7">
        <f t="shared" ca="1" si="173"/>
        <v>2</v>
      </c>
      <c r="M3655">
        <v>2.13</v>
      </c>
      <c r="N3655">
        <v>2.16</v>
      </c>
      <c r="O3655">
        <v>2.16</v>
      </c>
      <c r="P3655">
        <v>3.12</v>
      </c>
      <c r="Q3655">
        <v>3.12</v>
      </c>
      <c r="R3655">
        <v>3.12</v>
      </c>
      <c r="S3655">
        <v>1</v>
      </c>
      <c r="T3655" s="1" t="s">
        <v>75</v>
      </c>
      <c r="U3655">
        <v>2</v>
      </c>
      <c r="V3655" s="1" t="s">
        <v>3797</v>
      </c>
      <c r="Y3655" s="1" t="s">
        <v>76</v>
      </c>
      <c r="Z3655">
        <v>4</v>
      </c>
      <c r="AA3655" t="s">
        <v>76</v>
      </c>
      <c r="AD3655">
        <v>24</v>
      </c>
      <c r="AE3655">
        <v>40</v>
      </c>
      <c r="AF3655" t="s">
        <v>265</v>
      </c>
      <c r="AG3655" s="2">
        <v>40897</v>
      </c>
      <c r="AH3655" t="s">
        <v>77</v>
      </c>
      <c r="AM3655">
        <v>3</v>
      </c>
      <c r="AN3655" s="1" t="s">
        <v>138</v>
      </c>
      <c r="AO3655">
        <v>0</v>
      </c>
      <c r="AP3655" s="1" t="s">
        <v>182</v>
      </c>
      <c r="AQ3655">
        <v>3331</v>
      </c>
      <c r="AR3655" s="1" t="s">
        <v>5047</v>
      </c>
      <c r="AS3655">
        <v>5962</v>
      </c>
      <c r="AT3655" s="1" t="s">
        <v>5048</v>
      </c>
      <c r="AU3655">
        <v>3.12</v>
      </c>
      <c r="AV3655">
        <v>3.12</v>
      </c>
      <c r="AW3655">
        <v>3.12</v>
      </c>
      <c r="AX3655">
        <v>3.12</v>
      </c>
      <c r="AY3655">
        <v>3.12</v>
      </c>
      <c r="BA3655" s="2">
        <v>40425</v>
      </c>
      <c r="BC3655">
        <v>40</v>
      </c>
      <c r="BD3655">
        <v>24</v>
      </c>
      <c r="BG3655" t="s">
        <v>77</v>
      </c>
      <c r="BI3655" t="s">
        <v>77</v>
      </c>
      <c r="BJ3655">
        <v>3.12</v>
      </c>
      <c r="BK3655">
        <v>3.12</v>
      </c>
      <c r="BL3655" s="2">
        <v>43214</v>
      </c>
      <c r="BM3655">
        <v>3.12</v>
      </c>
      <c r="BT3655">
        <v>2.13</v>
      </c>
      <c r="BU3655" s="2">
        <v>43214</v>
      </c>
      <c r="BV3655">
        <v>2.16</v>
      </c>
      <c r="BW3655">
        <v>2.16</v>
      </c>
      <c r="BX3655" t="s">
        <v>78</v>
      </c>
      <c r="BY3655" t="s">
        <v>9</v>
      </c>
      <c r="BZ3655" t="s">
        <v>9</v>
      </c>
      <c r="CA3655">
        <v>30.77</v>
      </c>
      <c r="CB3655" t="s">
        <v>79</v>
      </c>
      <c r="CD3655" s="2">
        <v>41001</v>
      </c>
      <c r="CI3655" s="1" t="s">
        <v>80</v>
      </c>
    </row>
    <row r="3656" spans="1:87" x14ac:dyDescent="0.25">
      <c r="A3656">
        <v>660177</v>
      </c>
      <c r="B3656" s="1" t="s">
        <v>5296</v>
      </c>
      <c r="C3656">
        <v>140</v>
      </c>
      <c r="D3656" s="1" t="s">
        <v>562</v>
      </c>
      <c r="E3656">
        <v>137.08000000000001</v>
      </c>
      <c r="F3656">
        <v>1</v>
      </c>
      <c r="G3656">
        <f t="shared" si="171"/>
        <v>137.08000000000001</v>
      </c>
      <c r="H3656" s="2">
        <v>43171</v>
      </c>
      <c r="I3656" s="2">
        <v>43171</v>
      </c>
      <c r="J3656" s="7">
        <f t="shared" ca="1" si="172"/>
        <v>3</v>
      </c>
      <c r="K3656" s="7">
        <f t="shared" ca="1" si="173"/>
        <v>3</v>
      </c>
      <c r="M3656">
        <v>99.32</v>
      </c>
      <c r="N3656">
        <v>96.37</v>
      </c>
      <c r="O3656">
        <v>99.32</v>
      </c>
      <c r="P3656">
        <v>137.08000000000001</v>
      </c>
      <c r="Q3656">
        <v>137.08000000000001</v>
      </c>
      <c r="R3656">
        <v>137.08000000000001</v>
      </c>
      <c r="S3656">
        <v>1</v>
      </c>
      <c r="T3656" s="1" t="s">
        <v>75</v>
      </c>
      <c r="Y3656" s="1" t="s">
        <v>76</v>
      </c>
      <c r="Z3656">
        <v>4</v>
      </c>
      <c r="AA3656" t="s">
        <v>76</v>
      </c>
      <c r="AD3656">
        <v>5</v>
      </c>
      <c r="AF3656" t="s">
        <v>88</v>
      </c>
      <c r="AH3656" t="s">
        <v>77</v>
      </c>
      <c r="AM3656">
        <v>2</v>
      </c>
      <c r="AN3656" s="1" t="s">
        <v>89</v>
      </c>
      <c r="AO3656">
        <v>0</v>
      </c>
      <c r="AP3656" s="1" t="s">
        <v>89</v>
      </c>
      <c r="AQ3656">
        <v>3378</v>
      </c>
      <c r="AR3656" s="1" t="s">
        <v>5272</v>
      </c>
      <c r="AS3656">
        <v>12281</v>
      </c>
      <c r="AT3656" s="1" t="s">
        <v>5273</v>
      </c>
      <c r="AU3656">
        <v>137.08000000000001</v>
      </c>
      <c r="AV3656">
        <v>137.08000000000001</v>
      </c>
      <c r="AW3656">
        <v>137.08000000000001</v>
      </c>
      <c r="AX3656">
        <v>137.08000000000001</v>
      </c>
      <c r="BA3656" s="2">
        <v>40026</v>
      </c>
      <c r="BD3656">
        <v>5</v>
      </c>
      <c r="BG3656" t="s">
        <v>77</v>
      </c>
      <c r="BI3656" t="s">
        <v>77</v>
      </c>
      <c r="BJ3656">
        <v>137.08000000000001</v>
      </c>
      <c r="BK3656">
        <v>137.08000000000001</v>
      </c>
      <c r="BL3656" s="2">
        <v>43171</v>
      </c>
      <c r="BM3656">
        <v>137.08000000000001</v>
      </c>
      <c r="BT3656">
        <v>99.32</v>
      </c>
      <c r="BU3656" s="2">
        <v>43171</v>
      </c>
      <c r="BV3656">
        <v>96.37</v>
      </c>
      <c r="BW3656">
        <v>99.32</v>
      </c>
      <c r="BX3656" t="s">
        <v>78</v>
      </c>
      <c r="BY3656" t="s">
        <v>9</v>
      </c>
      <c r="BZ3656" t="s">
        <v>9</v>
      </c>
      <c r="CA3656">
        <v>29.7</v>
      </c>
      <c r="CB3656" t="s">
        <v>79</v>
      </c>
      <c r="CD3656" s="2">
        <v>41001</v>
      </c>
      <c r="CI3656" s="1" t="s">
        <v>80</v>
      </c>
    </row>
    <row r="3657" spans="1:87" x14ac:dyDescent="0.25">
      <c r="A3657">
        <v>660179</v>
      </c>
      <c r="B3657" s="1" t="s">
        <v>5297</v>
      </c>
      <c r="C3657">
        <v>140</v>
      </c>
      <c r="D3657" s="1" t="s">
        <v>562</v>
      </c>
      <c r="E3657">
        <v>66.38</v>
      </c>
      <c r="F3657">
        <v>1</v>
      </c>
      <c r="G3657">
        <f t="shared" si="171"/>
        <v>66.38</v>
      </c>
      <c r="H3657" s="2">
        <v>43132</v>
      </c>
      <c r="I3657" s="2">
        <v>43131</v>
      </c>
      <c r="J3657" s="7">
        <f t="shared" ca="1" si="172"/>
        <v>4</v>
      </c>
      <c r="K3657" s="7">
        <f t="shared" ca="1" si="173"/>
        <v>4</v>
      </c>
      <c r="M3657">
        <v>48.09</v>
      </c>
      <c r="N3657">
        <v>48.09</v>
      </c>
      <c r="O3657">
        <v>48.09</v>
      </c>
      <c r="P3657">
        <v>66.38</v>
      </c>
      <c r="Q3657">
        <v>66.38</v>
      </c>
      <c r="R3657">
        <v>66.38</v>
      </c>
      <c r="S3657">
        <v>1</v>
      </c>
      <c r="T3657" s="1" t="s">
        <v>75</v>
      </c>
      <c r="Y3657" s="1" t="s">
        <v>76</v>
      </c>
      <c r="Z3657">
        <v>4</v>
      </c>
      <c r="AA3657" t="s">
        <v>76</v>
      </c>
      <c r="AD3657">
        <v>5.43</v>
      </c>
      <c r="AF3657" t="s">
        <v>88</v>
      </c>
      <c r="AH3657" t="s">
        <v>77</v>
      </c>
      <c r="AM3657">
        <v>2</v>
      </c>
      <c r="AN3657" s="1" t="s">
        <v>89</v>
      </c>
      <c r="AO3657">
        <v>0</v>
      </c>
      <c r="AP3657" s="1" t="s">
        <v>89</v>
      </c>
      <c r="AQ3657">
        <v>3377</v>
      </c>
      <c r="AR3657" s="1" t="s">
        <v>5270</v>
      </c>
      <c r="AS3657">
        <v>12280</v>
      </c>
      <c r="AT3657" s="1" t="s">
        <v>5271</v>
      </c>
      <c r="AU3657">
        <v>66.38</v>
      </c>
      <c r="AV3657">
        <v>66.38</v>
      </c>
      <c r="AW3657">
        <v>66.38</v>
      </c>
      <c r="AX3657">
        <v>66.38</v>
      </c>
      <c r="BA3657" s="2">
        <v>40624</v>
      </c>
      <c r="BD3657">
        <v>5.43</v>
      </c>
      <c r="BG3657" t="s">
        <v>77</v>
      </c>
      <c r="BI3657" t="s">
        <v>77</v>
      </c>
      <c r="BJ3657">
        <v>66.38</v>
      </c>
      <c r="BK3657">
        <v>66.38</v>
      </c>
      <c r="BL3657" s="2">
        <v>43131</v>
      </c>
      <c r="BM3657">
        <v>66.38</v>
      </c>
      <c r="BT3657">
        <v>48.09</v>
      </c>
      <c r="BU3657" s="2">
        <v>43132</v>
      </c>
      <c r="BV3657">
        <v>48.09</v>
      </c>
      <c r="BW3657">
        <v>48.09</v>
      </c>
      <c r="BX3657" t="s">
        <v>78</v>
      </c>
      <c r="BY3657" t="s">
        <v>9</v>
      </c>
      <c r="BZ3657" t="s">
        <v>9</v>
      </c>
      <c r="CA3657">
        <v>27.55</v>
      </c>
      <c r="CB3657" t="s">
        <v>79</v>
      </c>
      <c r="CD3657" s="2">
        <v>41001</v>
      </c>
      <c r="CI3657" s="1" t="s">
        <v>80</v>
      </c>
    </row>
    <row r="3658" spans="1:87" x14ac:dyDescent="0.25">
      <c r="A3658">
        <v>660183</v>
      </c>
      <c r="B3658" s="1" t="s">
        <v>5298</v>
      </c>
      <c r="C3658">
        <v>206</v>
      </c>
      <c r="D3658" s="1" t="s">
        <v>747</v>
      </c>
      <c r="E3658">
        <v>8.59</v>
      </c>
      <c r="F3658">
        <v>1</v>
      </c>
      <c r="G3658">
        <f t="shared" si="171"/>
        <v>8.59</v>
      </c>
      <c r="H3658" s="2">
        <v>43089</v>
      </c>
      <c r="I3658" s="2">
        <v>43089</v>
      </c>
      <c r="J3658" s="7">
        <f t="shared" ca="1" si="172"/>
        <v>6</v>
      </c>
      <c r="K3658" s="7">
        <f t="shared" ca="1" si="173"/>
        <v>6</v>
      </c>
      <c r="M3658">
        <v>6.22</v>
      </c>
      <c r="N3658">
        <v>6.22</v>
      </c>
      <c r="O3658">
        <v>6.22</v>
      </c>
      <c r="P3658">
        <v>8.59</v>
      </c>
      <c r="Q3658">
        <v>8.59</v>
      </c>
      <c r="R3658">
        <v>8.59</v>
      </c>
      <c r="S3658">
        <v>1</v>
      </c>
      <c r="T3658" s="1" t="s">
        <v>75</v>
      </c>
      <c r="U3658">
        <v>6</v>
      </c>
      <c r="V3658" t="s">
        <v>3756</v>
      </c>
      <c r="Y3658" s="1" t="s">
        <v>76</v>
      </c>
      <c r="Z3658">
        <v>4</v>
      </c>
      <c r="AA3658" t="s">
        <v>76</v>
      </c>
      <c r="AD3658">
        <v>2.41</v>
      </c>
      <c r="AG3658" s="2">
        <v>40896</v>
      </c>
      <c r="AH3658" t="s">
        <v>77</v>
      </c>
      <c r="AM3658">
        <v>2</v>
      </c>
      <c r="AN3658" s="1" t="s">
        <v>89</v>
      </c>
      <c r="AO3658">
        <v>0</v>
      </c>
      <c r="AP3658" s="1" t="s">
        <v>89</v>
      </c>
      <c r="AQ3658">
        <v>2769</v>
      </c>
      <c r="AR3658" s="1" t="s">
        <v>5299</v>
      </c>
      <c r="AS3658">
        <v>3282</v>
      </c>
      <c r="AT3658" s="1" t="s">
        <v>5300</v>
      </c>
      <c r="AU3658">
        <v>0</v>
      </c>
      <c r="AV3658">
        <v>0</v>
      </c>
      <c r="AX3658">
        <v>8.59</v>
      </c>
      <c r="BA3658" s="2">
        <v>39105</v>
      </c>
      <c r="BD3658">
        <v>2.41</v>
      </c>
      <c r="BG3658" t="s">
        <v>77</v>
      </c>
      <c r="BI3658" t="s">
        <v>77</v>
      </c>
      <c r="BJ3658">
        <v>8.59</v>
      </c>
      <c r="BK3658">
        <v>8.59</v>
      </c>
      <c r="BL3658" s="2">
        <v>43089</v>
      </c>
      <c r="BM3658">
        <v>8.59</v>
      </c>
      <c r="BT3658">
        <v>6.22</v>
      </c>
      <c r="BU3658" s="2">
        <v>43089</v>
      </c>
      <c r="BV3658">
        <v>6.22</v>
      </c>
      <c r="BW3658">
        <v>6.22</v>
      </c>
      <c r="BX3658" t="s">
        <v>78</v>
      </c>
      <c r="BY3658" t="s">
        <v>9</v>
      </c>
      <c r="BZ3658" t="s">
        <v>9</v>
      </c>
      <c r="CA3658">
        <v>27.59</v>
      </c>
      <c r="CB3658" t="s">
        <v>79</v>
      </c>
      <c r="CD3658" s="2">
        <v>41001</v>
      </c>
      <c r="CI3658" s="1" t="s">
        <v>80</v>
      </c>
    </row>
    <row r="3659" spans="1:87" x14ac:dyDescent="0.25">
      <c r="A3659">
        <v>660209</v>
      </c>
      <c r="B3659" s="1" t="s">
        <v>5301</v>
      </c>
      <c r="C3659">
        <v>206</v>
      </c>
      <c r="D3659" s="1" t="s">
        <v>747</v>
      </c>
      <c r="E3659">
        <v>5.85</v>
      </c>
      <c r="F3659">
        <v>1</v>
      </c>
      <c r="G3659">
        <f t="shared" si="171"/>
        <v>5.85</v>
      </c>
      <c r="H3659" s="2">
        <v>42930</v>
      </c>
      <c r="I3659" s="2">
        <v>42930</v>
      </c>
      <c r="J3659" s="7">
        <f t="shared" ca="1" si="172"/>
        <v>11</v>
      </c>
      <c r="K3659" s="7">
        <f t="shared" ca="1" si="173"/>
        <v>11</v>
      </c>
      <c r="M3659">
        <v>4.24</v>
      </c>
      <c r="N3659">
        <v>4.24</v>
      </c>
      <c r="O3659">
        <v>4.24</v>
      </c>
      <c r="P3659">
        <v>5.85</v>
      </c>
      <c r="Q3659">
        <v>5.85</v>
      </c>
      <c r="R3659">
        <v>5.85</v>
      </c>
      <c r="S3659">
        <v>1</v>
      </c>
      <c r="T3659" s="1" t="s">
        <v>75</v>
      </c>
      <c r="U3659">
        <v>6</v>
      </c>
      <c r="V3659" t="s">
        <v>3756</v>
      </c>
      <c r="Y3659" s="1" t="s">
        <v>76</v>
      </c>
      <c r="Z3659">
        <v>4</v>
      </c>
      <c r="AA3659" t="s">
        <v>76</v>
      </c>
      <c r="AD3659">
        <v>0</v>
      </c>
      <c r="AF3659" t="s">
        <v>85</v>
      </c>
      <c r="AG3659" s="2">
        <v>40897</v>
      </c>
      <c r="AH3659" t="s">
        <v>77</v>
      </c>
      <c r="AM3659">
        <v>2</v>
      </c>
      <c r="AN3659" s="1" t="s">
        <v>89</v>
      </c>
      <c r="AO3659">
        <v>0</v>
      </c>
      <c r="AP3659" s="1" t="s">
        <v>89</v>
      </c>
      <c r="AQ3659">
        <v>2771</v>
      </c>
      <c r="AR3659" s="1" t="s">
        <v>5233</v>
      </c>
      <c r="AS3659">
        <v>3281</v>
      </c>
      <c r="AT3659" s="1" t="s">
        <v>5302</v>
      </c>
      <c r="AU3659">
        <v>0</v>
      </c>
      <c r="AV3659">
        <v>0</v>
      </c>
      <c r="AX3659">
        <v>5.85</v>
      </c>
      <c r="BA3659" s="2">
        <v>39105</v>
      </c>
      <c r="BD3659">
        <v>0</v>
      </c>
      <c r="BG3659" t="s">
        <v>77</v>
      </c>
      <c r="BI3659" t="s">
        <v>77</v>
      </c>
      <c r="BJ3659">
        <v>5.85</v>
      </c>
      <c r="BK3659">
        <v>5.85</v>
      </c>
      <c r="BL3659" s="2">
        <v>42930</v>
      </c>
      <c r="BM3659">
        <v>5.85</v>
      </c>
      <c r="BT3659">
        <v>4.24</v>
      </c>
      <c r="BU3659" s="2">
        <v>42930</v>
      </c>
      <c r="BV3659">
        <v>4.24</v>
      </c>
      <c r="BW3659">
        <v>4.24</v>
      </c>
      <c r="BX3659" t="s">
        <v>78</v>
      </c>
      <c r="BY3659" t="s">
        <v>9</v>
      </c>
      <c r="BZ3659" t="s">
        <v>9</v>
      </c>
      <c r="CA3659">
        <v>27.52</v>
      </c>
      <c r="CB3659" t="s">
        <v>79</v>
      </c>
      <c r="CD3659" s="2">
        <v>41001</v>
      </c>
      <c r="CI3659" s="1" t="s">
        <v>80</v>
      </c>
    </row>
    <row r="3660" spans="1:87" x14ac:dyDescent="0.25">
      <c r="A3660">
        <v>660229</v>
      </c>
      <c r="B3660" t="s">
        <v>5303</v>
      </c>
      <c r="C3660">
        <v>880</v>
      </c>
      <c r="D3660" t="s">
        <v>3918</v>
      </c>
      <c r="E3660">
        <v>5.84</v>
      </c>
      <c r="F3660">
        <v>1</v>
      </c>
      <c r="G3660">
        <f t="shared" si="171"/>
        <v>5.84</v>
      </c>
      <c r="H3660" s="2">
        <v>43201</v>
      </c>
      <c r="I3660" s="2">
        <v>43227</v>
      </c>
      <c r="J3660" s="7">
        <f t="shared" ca="1" si="172"/>
        <v>2</v>
      </c>
      <c r="K3660" s="7">
        <f t="shared" ca="1" si="173"/>
        <v>1</v>
      </c>
      <c r="M3660">
        <v>4.2300000000000004</v>
      </c>
      <c r="N3660">
        <v>4.2300000000000004</v>
      </c>
      <c r="O3660">
        <v>4.2300000000000004</v>
      </c>
      <c r="P3660">
        <v>5.84</v>
      </c>
      <c r="Q3660">
        <v>5.84</v>
      </c>
      <c r="R3660">
        <v>5.84</v>
      </c>
      <c r="S3660">
        <v>1</v>
      </c>
      <c r="T3660" s="1" t="s">
        <v>75</v>
      </c>
      <c r="U3660">
        <v>4</v>
      </c>
      <c r="V3660" t="s">
        <v>3766</v>
      </c>
      <c r="Y3660" s="1" t="s">
        <v>76</v>
      </c>
      <c r="Z3660">
        <v>4</v>
      </c>
      <c r="AA3660" t="s">
        <v>76</v>
      </c>
      <c r="AD3660">
        <v>23.08</v>
      </c>
      <c r="AE3660">
        <v>10</v>
      </c>
      <c r="AF3660" t="s">
        <v>265</v>
      </c>
      <c r="AG3660" s="2">
        <v>40896</v>
      </c>
      <c r="AH3660" t="s">
        <v>77</v>
      </c>
      <c r="AM3660">
        <v>2</v>
      </c>
      <c r="AN3660" s="1" t="s">
        <v>89</v>
      </c>
      <c r="AO3660">
        <v>0</v>
      </c>
      <c r="AP3660" s="1" t="s">
        <v>89</v>
      </c>
      <c r="AS3660">
        <v>13029</v>
      </c>
      <c r="AT3660" t="s">
        <v>4978</v>
      </c>
      <c r="AV3660">
        <v>0</v>
      </c>
      <c r="AX3660">
        <v>5.84</v>
      </c>
      <c r="BA3660" s="2">
        <v>40238</v>
      </c>
      <c r="BC3660">
        <v>10</v>
      </c>
      <c r="BD3660">
        <v>23.08</v>
      </c>
      <c r="BG3660" t="s">
        <v>77</v>
      </c>
      <c r="BI3660" t="s">
        <v>77</v>
      </c>
      <c r="BJ3660">
        <v>5.84</v>
      </c>
      <c r="BK3660">
        <v>5.84</v>
      </c>
      <c r="BL3660" s="2">
        <v>43227</v>
      </c>
      <c r="BM3660">
        <v>5.84</v>
      </c>
      <c r="BT3660">
        <v>4.2300000000000004</v>
      </c>
      <c r="BU3660" s="2">
        <v>43201</v>
      </c>
      <c r="BV3660">
        <v>4.2300000000000004</v>
      </c>
      <c r="BW3660">
        <v>4.2300000000000004</v>
      </c>
      <c r="BX3660" t="s">
        <v>78</v>
      </c>
      <c r="BY3660" t="s">
        <v>9</v>
      </c>
      <c r="BZ3660" t="s">
        <v>9</v>
      </c>
      <c r="CA3660">
        <v>27.57</v>
      </c>
      <c r="CB3660" t="s">
        <v>79</v>
      </c>
      <c r="CD3660" s="2">
        <v>41001</v>
      </c>
      <c r="CI3660" s="1" t="s">
        <v>80</v>
      </c>
    </row>
    <row r="3661" spans="1:87" x14ac:dyDescent="0.25">
      <c r="A3661">
        <v>660248</v>
      </c>
      <c r="B3661" t="s">
        <v>5304</v>
      </c>
      <c r="C3661">
        <v>788</v>
      </c>
      <c r="D3661" s="1" t="s">
        <v>115</v>
      </c>
      <c r="E3661">
        <v>8.52</v>
      </c>
      <c r="F3661">
        <v>1</v>
      </c>
      <c r="G3661">
        <f t="shared" si="171"/>
        <v>8.52</v>
      </c>
      <c r="H3661" s="2">
        <v>43224</v>
      </c>
      <c r="I3661" s="2">
        <v>43223</v>
      </c>
      <c r="J3661" s="7">
        <f t="shared" ca="1" si="172"/>
        <v>1</v>
      </c>
      <c r="K3661" s="7">
        <f t="shared" ca="1" si="173"/>
        <v>1</v>
      </c>
      <c r="M3661">
        <v>6.18</v>
      </c>
      <c r="N3661">
        <v>6.18</v>
      </c>
      <c r="O3661">
        <v>6.18</v>
      </c>
      <c r="P3661">
        <v>8.52</v>
      </c>
      <c r="Q3661">
        <v>8.52</v>
      </c>
      <c r="R3661">
        <v>8.52</v>
      </c>
      <c r="S3661">
        <v>1</v>
      </c>
      <c r="T3661" s="1" t="s">
        <v>75</v>
      </c>
      <c r="Y3661" s="1" t="s">
        <v>76</v>
      </c>
      <c r="Z3661">
        <v>4</v>
      </c>
      <c r="AA3661" t="s">
        <v>76</v>
      </c>
      <c r="AD3661">
        <v>7</v>
      </c>
      <c r="AE3661">
        <v>30</v>
      </c>
      <c r="AF3661" t="s">
        <v>88</v>
      </c>
      <c r="AG3661" s="2">
        <v>40896</v>
      </c>
      <c r="AH3661" t="s">
        <v>77</v>
      </c>
      <c r="AM3661">
        <v>2</v>
      </c>
      <c r="AN3661" s="1" t="s">
        <v>89</v>
      </c>
      <c r="AO3661">
        <v>0</v>
      </c>
      <c r="AP3661" s="1" t="s">
        <v>89</v>
      </c>
      <c r="AS3661">
        <v>12036</v>
      </c>
      <c r="AT3661" s="1" t="s">
        <v>5305</v>
      </c>
      <c r="AV3661">
        <v>0</v>
      </c>
      <c r="AX3661">
        <v>8.52</v>
      </c>
      <c r="AY3661">
        <v>8.52</v>
      </c>
      <c r="BA3661" s="2">
        <v>39751</v>
      </c>
      <c r="BC3661">
        <v>30</v>
      </c>
      <c r="BD3661">
        <v>7</v>
      </c>
      <c r="BG3661" t="s">
        <v>77</v>
      </c>
      <c r="BI3661" t="s">
        <v>77</v>
      </c>
      <c r="BJ3661">
        <v>8.52</v>
      </c>
      <c r="BK3661">
        <v>8.52</v>
      </c>
      <c r="BL3661" s="2">
        <v>43223</v>
      </c>
      <c r="BM3661">
        <v>8.52</v>
      </c>
      <c r="BT3661">
        <v>6.18</v>
      </c>
      <c r="BU3661" s="2">
        <v>43224</v>
      </c>
      <c r="BV3661">
        <v>6.18</v>
      </c>
      <c r="BW3661">
        <v>6.18</v>
      </c>
      <c r="BX3661" t="s">
        <v>78</v>
      </c>
      <c r="BY3661" t="s">
        <v>9</v>
      </c>
      <c r="BZ3661" t="s">
        <v>9</v>
      </c>
      <c r="CA3661">
        <v>27.46</v>
      </c>
      <c r="CB3661" t="s">
        <v>79</v>
      </c>
      <c r="CD3661" s="2">
        <v>41001</v>
      </c>
      <c r="CI3661" s="1" t="s">
        <v>80</v>
      </c>
    </row>
    <row r="3662" spans="1:87" x14ac:dyDescent="0.25">
      <c r="A3662">
        <v>660250</v>
      </c>
      <c r="B3662" t="s">
        <v>5306</v>
      </c>
      <c r="C3662">
        <v>654</v>
      </c>
      <c r="D3662" s="1" t="s">
        <v>965</v>
      </c>
      <c r="E3662">
        <v>16.03</v>
      </c>
      <c r="F3662">
        <v>1</v>
      </c>
      <c r="G3662">
        <f t="shared" si="171"/>
        <v>16.03</v>
      </c>
      <c r="H3662" s="2">
        <v>43224</v>
      </c>
      <c r="I3662" s="2">
        <v>43227</v>
      </c>
      <c r="J3662" s="7">
        <f t="shared" ca="1" si="172"/>
        <v>1</v>
      </c>
      <c r="K3662" s="7">
        <f t="shared" ca="1" si="173"/>
        <v>1</v>
      </c>
      <c r="M3662">
        <v>11.62</v>
      </c>
      <c r="N3662">
        <v>11.62</v>
      </c>
      <c r="O3662">
        <v>11.62</v>
      </c>
      <c r="P3662">
        <v>16.03</v>
      </c>
      <c r="Q3662">
        <v>16.03</v>
      </c>
      <c r="R3662">
        <v>16.03</v>
      </c>
      <c r="S3662">
        <v>1</v>
      </c>
      <c r="T3662" s="1" t="s">
        <v>75</v>
      </c>
      <c r="U3662">
        <v>4</v>
      </c>
      <c r="V3662" t="s">
        <v>3766</v>
      </c>
      <c r="Y3662" s="1" t="s">
        <v>76</v>
      </c>
      <c r="Z3662">
        <v>4</v>
      </c>
      <c r="AA3662" t="s">
        <v>76</v>
      </c>
      <c r="AD3662">
        <v>28.29</v>
      </c>
      <c r="AE3662">
        <v>6</v>
      </c>
      <c r="AF3662" t="s">
        <v>265</v>
      </c>
      <c r="AG3662" s="2">
        <v>40896</v>
      </c>
      <c r="AH3662" t="s">
        <v>77</v>
      </c>
      <c r="AM3662">
        <v>2</v>
      </c>
      <c r="AN3662" s="1" t="s">
        <v>89</v>
      </c>
      <c r="AO3662">
        <v>0</v>
      </c>
      <c r="AP3662" s="1" t="s">
        <v>89</v>
      </c>
      <c r="AQ3662">
        <v>3166</v>
      </c>
      <c r="AR3662" s="1" t="s">
        <v>5307</v>
      </c>
      <c r="AS3662">
        <v>12134</v>
      </c>
      <c r="AT3662" s="1" t="s">
        <v>5308</v>
      </c>
      <c r="AU3662">
        <v>16.03</v>
      </c>
      <c r="AV3662">
        <v>16.03</v>
      </c>
      <c r="AW3662">
        <v>16.03</v>
      </c>
      <c r="AX3662">
        <v>16.03</v>
      </c>
      <c r="BA3662" s="2">
        <v>39710</v>
      </c>
      <c r="BC3662">
        <v>6</v>
      </c>
      <c r="BD3662">
        <v>28.29</v>
      </c>
      <c r="BG3662" t="s">
        <v>77</v>
      </c>
      <c r="BI3662" t="s">
        <v>77</v>
      </c>
      <c r="BJ3662">
        <v>16.03</v>
      </c>
      <c r="BK3662">
        <v>16.03</v>
      </c>
      <c r="BL3662" s="2">
        <v>43227</v>
      </c>
      <c r="BM3662">
        <v>16.03</v>
      </c>
      <c r="BT3662">
        <v>11.62</v>
      </c>
      <c r="BU3662" s="2">
        <v>43224</v>
      </c>
      <c r="BV3662">
        <v>11.62</v>
      </c>
      <c r="BW3662">
        <v>11.62</v>
      </c>
      <c r="BX3662" t="s">
        <v>78</v>
      </c>
      <c r="BY3662" t="s">
        <v>9</v>
      </c>
      <c r="BZ3662" t="s">
        <v>9</v>
      </c>
      <c r="CA3662">
        <v>27.51</v>
      </c>
      <c r="CB3662" t="s">
        <v>79</v>
      </c>
      <c r="CD3662" s="2">
        <v>41001</v>
      </c>
      <c r="CI3662" s="1" t="s">
        <v>80</v>
      </c>
    </row>
    <row r="3663" spans="1:87" x14ac:dyDescent="0.25">
      <c r="A3663">
        <v>660286</v>
      </c>
      <c r="B3663" s="1" t="s">
        <v>5309</v>
      </c>
      <c r="C3663">
        <v>611</v>
      </c>
      <c r="D3663" t="s">
        <v>581</v>
      </c>
      <c r="E3663">
        <v>7.96</v>
      </c>
      <c r="F3663">
        <v>1</v>
      </c>
      <c r="G3663">
        <f t="shared" si="171"/>
        <v>7.96</v>
      </c>
      <c r="H3663" s="2">
        <v>43146</v>
      </c>
      <c r="I3663" s="2">
        <v>43146</v>
      </c>
      <c r="J3663" s="7">
        <f t="shared" ca="1" si="172"/>
        <v>4</v>
      </c>
      <c r="K3663" s="7">
        <f t="shared" ca="1" si="173"/>
        <v>4</v>
      </c>
      <c r="M3663">
        <v>5.77</v>
      </c>
      <c r="N3663">
        <v>5.77</v>
      </c>
      <c r="O3663">
        <v>5.77</v>
      </c>
      <c r="P3663">
        <v>7.96</v>
      </c>
      <c r="Q3663">
        <v>7.96</v>
      </c>
      <c r="R3663">
        <v>7.96</v>
      </c>
      <c r="S3663">
        <v>1</v>
      </c>
      <c r="T3663" s="1" t="s">
        <v>75</v>
      </c>
      <c r="U3663">
        <v>1</v>
      </c>
      <c r="V3663" s="1" t="s">
        <v>213</v>
      </c>
      <c r="Y3663" s="1" t="s">
        <v>76</v>
      </c>
      <c r="Z3663">
        <v>4</v>
      </c>
      <c r="AA3663" t="s">
        <v>76</v>
      </c>
      <c r="AD3663">
        <v>1</v>
      </c>
      <c r="AF3663" t="s">
        <v>88</v>
      </c>
      <c r="AH3663" t="s">
        <v>77</v>
      </c>
      <c r="AM3663">
        <v>2</v>
      </c>
      <c r="AN3663" s="1" t="s">
        <v>89</v>
      </c>
      <c r="AO3663">
        <v>0</v>
      </c>
      <c r="AP3663" s="1" t="s">
        <v>89</v>
      </c>
      <c r="BA3663" s="2">
        <v>41628</v>
      </c>
      <c r="BD3663">
        <v>1</v>
      </c>
      <c r="BG3663" t="s">
        <v>77</v>
      </c>
      <c r="BI3663" t="s">
        <v>77</v>
      </c>
      <c r="BJ3663">
        <v>7.96</v>
      </c>
      <c r="BK3663">
        <v>7.96</v>
      </c>
      <c r="BL3663" s="2">
        <v>43146</v>
      </c>
      <c r="BM3663">
        <v>7.96</v>
      </c>
      <c r="BT3663">
        <v>5.77</v>
      </c>
      <c r="BU3663" s="2">
        <v>43146</v>
      </c>
      <c r="BV3663">
        <v>5.77</v>
      </c>
      <c r="BW3663">
        <v>5.77</v>
      </c>
      <c r="BX3663" t="s">
        <v>78</v>
      </c>
      <c r="BY3663" t="s">
        <v>9</v>
      </c>
      <c r="BZ3663" t="s">
        <v>9</v>
      </c>
      <c r="CA3663">
        <v>27.51</v>
      </c>
      <c r="CB3663" t="s">
        <v>79</v>
      </c>
      <c r="CD3663" s="2">
        <v>41001</v>
      </c>
      <c r="CI3663" s="1" t="s">
        <v>80</v>
      </c>
    </row>
    <row r="3664" spans="1:87" x14ac:dyDescent="0.25">
      <c r="A3664">
        <v>660348</v>
      </c>
      <c r="B3664" t="s">
        <v>5313</v>
      </c>
      <c r="C3664">
        <v>788</v>
      </c>
      <c r="D3664" s="1" t="s">
        <v>115</v>
      </c>
      <c r="E3664">
        <v>7.49</v>
      </c>
      <c r="F3664">
        <v>1</v>
      </c>
      <c r="G3664">
        <f t="shared" si="171"/>
        <v>7.49</v>
      </c>
      <c r="H3664" s="2">
        <v>43168</v>
      </c>
      <c r="I3664" s="2">
        <v>43168</v>
      </c>
      <c r="J3664" s="7">
        <f t="shared" ca="1" si="172"/>
        <v>3</v>
      </c>
      <c r="K3664" s="7">
        <f t="shared" ca="1" si="173"/>
        <v>3</v>
      </c>
      <c r="M3664">
        <v>5.44</v>
      </c>
      <c r="N3664">
        <v>5.44</v>
      </c>
      <c r="O3664">
        <v>5.44</v>
      </c>
      <c r="P3664">
        <v>7.49</v>
      </c>
      <c r="Q3664">
        <v>7.49</v>
      </c>
      <c r="R3664">
        <v>7.49</v>
      </c>
      <c r="S3664">
        <v>1</v>
      </c>
      <c r="T3664" s="1" t="s">
        <v>75</v>
      </c>
      <c r="U3664">
        <v>4</v>
      </c>
      <c r="V3664" t="s">
        <v>3766</v>
      </c>
      <c r="Y3664" s="1" t="s">
        <v>76</v>
      </c>
      <c r="Z3664">
        <v>4</v>
      </c>
      <c r="AA3664" t="s">
        <v>76</v>
      </c>
      <c r="AD3664">
        <v>2</v>
      </c>
      <c r="AF3664" t="s">
        <v>88</v>
      </c>
      <c r="AG3664" s="2">
        <v>40896</v>
      </c>
      <c r="AH3664" t="s">
        <v>77</v>
      </c>
      <c r="AM3664">
        <v>2</v>
      </c>
      <c r="AN3664" s="1" t="s">
        <v>89</v>
      </c>
      <c r="AO3664">
        <v>0</v>
      </c>
      <c r="AP3664" s="1" t="s">
        <v>89</v>
      </c>
      <c r="AS3664">
        <v>12320</v>
      </c>
      <c r="AT3664" s="1" t="s">
        <v>5314</v>
      </c>
      <c r="AV3664">
        <v>0</v>
      </c>
      <c r="AX3664">
        <v>7.49</v>
      </c>
      <c r="BA3664" s="2">
        <v>40127</v>
      </c>
      <c r="BD3664">
        <v>2</v>
      </c>
      <c r="BG3664" t="s">
        <v>77</v>
      </c>
      <c r="BI3664" t="s">
        <v>77</v>
      </c>
      <c r="BJ3664">
        <v>7.49</v>
      </c>
      <c r="BK3664">
        <v>7.49</v>
      </c>
      <c r="BL3664" s="2">
        <v>43168</v>
      </c>
      <c r="BM3664">
        <v>7.49</v>
      </c>
      <c r="BT3664">
        <v>5.44</v>
      </c>
      <c r="BU3664" s="2">
        <v>43168</v>
      </c>
      <c r="BV3664">
        <v>5.44</v>
      </c>
      <c r="BW3664">
        <v>5.44</v>
      </c>
      <c r="BX3664" t="s">
        <v>78</v>
      </c>
      <c r="BY3664" t="s">
        <v>9</v>
      </c>
      <c r="BZ3664" t="s">
        <v>9</v>
      </c>
      <c r="CA3664">
        <v>27.37</v>
      </c>
      <c r="CB3664" t="s">
        <v>79</v>
      </c>
      <c r="CD3664" s="2">
        <v>41001</v>
      </c>
      <c r="CI3664" s="1" t="s">
        <v>80</v>
      </c>
    </row>
    <row r="3665" spans="1:87" x14ac:dyDescent="0.25">
      <c r="A3665">
        <v>660370</v>
      </c>
      <c r="B3665" s="1" t="s">
        <v>5315</v>
      </c>
      <c r="C3665">
        <v>1199</v>
      </c>
      <c r="D3665" s="1" t="s">
        <v>3768</v>
      </c>
      <c r="E3665">
        <v>9.4600000000000009</v>
      </c>
      <c r="F3665">
        <v>2</v>
      </c>
      <c r="G3665">
        <f t="shared" si="171"/>
        <v>18.920000000000002</v>
      </c>
      <c r="H3665" s="2">
        <v>43208</v>
      </c>
      <c r="I3665" s="2">
        <v>43207</v>
      </c>
      <c r="J3665" s="7">
        <f t="shared" ca="1" si="172"/>
        <v>2</v>
      </c>
      <c r="K3665" s="7">
        <f t="shared" ca="1" si="173"/>
        <v>2</v>
      </c>
      <c r="M3665">
        <v>6.85</v>
      </c>
      <c r="N3665">
        <v>6.85</v>
      </c>
      <c r="O3665">
        <v>6.53</v>
      </c>
      <c r="P3665">
        <v>9.4600000000000009</v>
      </c>
      <c r="Q3665">
        <v>9.4600000000000009</v>
      </c>
      <c r="R3665">
        <v>9.4600000000000009</v>
      </c>
      <c r="S3665">
        <v>1</v>
      </c>
      <c r="T3665" s="1" t="s">
        <v>75</v>
      </c>
      <c r="U3665">
        <v>1</v>
      </c>
      <c r="V3665" s="1" t="s">
        <v>213</v>
      </c>
      <c r="Y3665" s="1" t="s">
        <v>76</v>
      </c>
      <c r="Z3665">
        <v>4</v>
      </c>
      <c r="AA3665" t="s">
        <v>76</v>
      </c>
      <c r="AD3665">
        <v>7.6</v>
      </c>
      <c r="AE3665">
        <v>60</v>
      </c>
      <c r="AF3665" t="s">
        <v>265</v>
      </c>
      <c r="AG3665" s="2">
        <v>40896</v>
      </c>
      <c r="AH3665" t="s">
        <v>77</v>
      </c>
      <c r="AK3665">
        <v>0</v>
      </c>
      <c r="AM3665">
        <v>2</v>
      </c>
      <c r="AN3665" s="1" t="s">
        <v>89</v>
      </c>
      <c r="AO3665">
        <v>0</v>
      </c>
      <c r="AP3665" s="1" t="s">
        <v>89</v>
      </c>
      <c r="BA3665" s="2">
        <v>39791</v>
      </c>
      <c r="BC3665">
        <v>60</v>
      </c>
      <c r="BD3665">
        <v>7.6</v>
      </c>
      <c r="BG3665" t="s">
        <v>77</v>
      </c>
      <c r="BI3665" t="s">
        <v>77</v>
      </c>
      <c r="BJ3665">
        <v>9.4600000000000009</v>
      </c>
      <c r="BK3665">
        <v>9.4600000000000009</v>
      </c>
      <c r="BL3665" s="2">
        <v>43207</v>
      </c>
      <c r="BM3665">
        <v>9.4600000000000009</v>
      </c>
      <c r="BT3665">
        <v>6.85</v>
      </c>
      <c r="BU3665" s="2">
        <v>43208</v>
      </c>
      <c r="BV3665">
        <v>6.85</v>
      </c>
      <c r="BW3665">
        <v>6.53</v>
      </c>
      <c r="BX3665" t="s">
        <v>78</v>
      </c>
      <c r="BY3665" t="s">
        <v>9</v>
      </c>
      <c r="BZ3665" t="s">
        <v>9</v>
      </c>
      <c r="CA3665">
        <v>27.59</v>
      </c>
      <c r="CB3665" t="s">
        <v>79</v>
      </c>
      <c r="CD3665" s="2">
        <v>41001</v>
      </c>
      <c r="CI3665" s="1" t="s">
        <v>80</v>
      </c>
    </row>
    <row r="3666" spans="1:87" x14ac:dyDescent="0.25">
      <c r="A3666">
        <v>660393</v>
      </c>
      <c r="B3666" s="1" t="s">
        <v>5318</v>
      </c>
      <c r="C3666">
        <v>777</v>
      </c>
      <c r="D3666" s="1" t="s">
        <v>4128</v>
      </c>
      <c r="E3666">
        <v>37.93</v>
      </c>
      <c r="F3666">
        <v>2</v>
      </c>
      <c r="G3666">
        <f t="shared" si="171"/>
        <v>75.86</v>
      </c>
      <c r="H3666" s="2">
        <v>43081</v>
      </c>
      <c r="I3666" s="2">
        <v>43080</v>
      </c>
      <c r="J3666" s="7">
        <f t="shared" ca="1" si="172"/>
        <v>6</v>
      </c>
      <c r="K3666" s="7">
        <f t="shared" ca="1" si="173"/>
        <v>6</v>
      </c>
      <c r="M3666">
        <v>27.48</v>
      </c>
      <c r="N3666">
        <v>27.33</v>
      </c>
      <c r="O3666">
        <v>27.48</v>
      </c>
      <c r="P3666">
        <v>37.93</v>
      </c>
      <c r="Q3666">
        <v>37.93</v>
      </c>
      <c r="R3666">
        <v>37.93</v>
      </c>
      <c r="S3666">
        <v>1</v>
      </c>
      <c r="T3666" s="1" t="s">
        <v>75</v>
      </c>
      <c r="Y3666" s="1" t="s">
        <v>76</v>
      </c>
      <c r="Z3666">
        <v>4</v>
      </c>
      <c r="AA3666" t="s">
        <v>76</v>
      </c>
      <c r="AD3666">
        <v>4.93</v>
      </c>
      <c r="AF3666" t="s">
        <v>88</v>
      </c>
      <c r="AH3666" t="s">
        <v>77</v>
      </c>
      <c r="AM3666">
        <v>2</v>
      </c>
      <c r="AN3666" s="1" t="s">
        <v>89</v>
      </c>
      <c r="AO3666">
        <v>0</v>
      </c>
      <c r="AP3666" s="1" t="s">
        <v>89</v>
      </c>
      <c r="BA3666" s="2">
        <v>39997</v>
      </c>
      <c r="BD3666">
        <v>4.93</v>
      </c>
      <c r="BG3666" t="s">
        <v>77</v>
      </c>
      <c r="BI3666" t="s">
        <v>77</v>
      </c>
      <c r="BJ3666">
        <v>37.93</v>
      </c>
      <c r="BK3666">
        <v>37.93</v>
      </c>
      <c r="BL3666" s="2">
        <v>43080</v>
      </c>
      <c r="BM3666">
        <v>37.93</v>
      </c>
      <c r="BT3666">
        <v>27.48</v>
      </c>
      <c r="BU3666" s="2">
        <v>43081</v>
      </c>
      <c r="BV3666">
        <v>27.33</v>
      </c>
      <c r="BW3666">
        <v>27.48</v>
      </c>
      <c r="BX3666" t="s">
        <v>78</v>
      </c>
      <c r="BY3666" t="s">
        <v>9</v>
      </c>
      <c r="BZ3666" t="s">
        <v>9</v>
      </c>
      <c r="CA3666">
        <v>27.95</v>
      </c>
      <c r="CB3666" t="s">
        <v>79</v>
      </c>
      <c r="CD3666" s="2">
        <v>41001</v>
      </c>
      <c r="CI3666" s="1" t="s">
        <v>80</v>
      </c>
    </row>
    <row r="3667" spans="1:87" x14ac:dyDescent="0.25">
      <c r="A3667">
        <v>660405</v>
      </c>
      <c r="B3667" t="s">
        <v>5319</v>
      </c>
      <c r="C3667">
        <v>345</v>
      </c>
      <c r="D3667" s="1" t="s">
        <v>302</v>
      </c>
      <c r="E3667">
        <v>8.25</v>
      </c>
      <c r="F3667">
        <v>2</v>
      </c>
      <c r="G3667">
        <f t="shared" si="171"/>
        <v>16.5</v>
      </c>
      <c r="H3667" s="2">
        <v>43224</v>
      </c>
      <c r="I3667" s="2">
        <v>43224</v>
      </c>
      <c r="J3667" s="7">
        <f t="shared" ca="1" si="172"/>
        <v>1</v>
      </c>
      <c r="K3667" s="7">
        <f t="shared" ca="1" si="173"/>
        <v>1</v>
      </c>
      <c r="M3667">
        <v>5.97</v>
      </c>
      <c r="N3667">
        <v>5.92</v>
      </c>
      <c r="O3667">
        <v>5.88</v>
      </c>
      <c r="P3667">
        <v>8.25</v>
      </c>
      <c r="Q3667">
        <v>8.25</v>
      </c>
      <c r="R3667">
        <v>8.2200000000000006</v>
      </c>
      <c r="S3667">
        <v>1</v>
      </c>
      <c r="T3667" s="1" t="s">
        <v>75</v>
      </c>
      <c r="U3667">
        <v>1</v>
      </c>
      <c r="V3667" s="1" t="s">
        <v>213</v>
      </c>
      <c r="Y3667" s="1" t="s">
        <v>76</v>
      </c>
      <c r="Z3667">
        <v>4</v>
      </c>
      <c r="AA3667" t="s">
        <v>76</v>
      </c>
      <c r="AD3667">
        <v>11.28</v>
      </c>
      <c r="AE3667">
        <v>30</v>
      </c>
      <c r="AF3667" t="s">
        <v>265</v>
      </c>
      <c r="AG3667" s="2">
        <v>40896</v>
      </c>
      <c r="AH3667" t="s">
        <v>77</v>
      </c>
      <c r="AK3667">
        <v>0</v>
      </c>
      <c r="AM3667">
        <v>2</v>
      </c>
      <c r="AN3667" s="1" t="s">
        <v>89</v>
      </c>
      <c r="AO3667">
        <v>0</v>
      </c>
      <c r="AP3667" s="1" t="s">
        <v>89</v>
      </c>
      <c r="BA3667" s="2">
        <v>39700</v>
      </c>
      <c r="BC3667">
        <v>30</v>
      </c>
      <c r="BD3667">
        <v>11.28</v>
      </c>
      <c r="BG3667" t="s">
        <v>77</v>
      </c>
      <c r="BI3667" t="s">
        <v>77</v>
      </c>
      <c r="BJ3667">
        <v>8.25</v>
      </c>
      <c r="BK3667">
        <v>8.25</v>
      </c>
      <c r="BL3667" s="2">
        <v>43224</v>
      </c>
      <c r="BM3667">
        <v>8.2200000000000006</v>
      </c>
      <c r="BT3667">
        <v>5.97</v>
      </c>
      <c r="BU3667" s="2">
        <v>43224</v>
      </c>
      <c r="BV3667">
        <v>5.92</v>
      </c>
      <c r="BW3667">
        <v>5.88</v>
      </c>
      <c r="BX3667" t="s">
        <v>78</v>
      </c>
      <c r="BY3667" t="s">
        <v>9</v>
      </c>
      <c r="BZ3667" t="s">
        <v>9</v>
      </c>
      <c r="CA3667">
        <v>27.98</v>
      </c>
      <c r="CB3667" t="s">
        <v>79</v>
      </c>
      <c r="CD3667" s="2">
        <v>41001</v>
      </c>
      <c r="CI3667" s="1" t="s">
        <v>80</v>
      </c>
    </row>
    <row r="3668" spans="1:87" x14ac:dyDescent="0.25">
      <c r="A3668">
        <v>660425</v>
      </c>
      <c r="B3668" s="1" t="s">
        <v>5320</v>
      </c>
      <c r="C3668">
        <v>599</v>
      </c>
      <c r="D3668" t="s">
        <v>672</v>
      </c>
      <c r="E3668">
        <v>21.51</v>
      </c>
      <c r="F3668">
        <v>2</v>
      </c>
      <c r="G3668">
        <f t="shared" si="171"/>
        <v>43.02</v>
      </c>
      <c r="H3668" s="2">
        <v>43223</v>
      </c>
      <c r="I3668" s="2">
        <v>43223</v>
      </c>
      <c r="J3668" s="7">
        <f t="shared" ca="1" si="172"/>
        <v>1</v>
      </c>
      <c r="K3668" s="7">
        <f t="shared" ca="1" si="173"/>
        <v>1</v>
      </c>
      <c r="M3668">
        <v>15.58</v>
      </c>
      <c r="N3668">
        <v>15.58</v>
      </c>
      <c r="O3668">
        <v>15.58</v>
      </c>
      <c r="P3668">
        <v>21.51</v>
      </c>
      <c r="Q3668">
        <v>21.51</v>
      </c>
      <c r="R3668">
        <v>21.51</v>
      </c>
      <c r="S3668">
        <v>1</v>
      </c>
      <c r="T3668" s="1" t="s">
        <v>75</v>
      </c>
      <c r="Y3668" s="1" t="s">
        <v>76</v>
      </c>
      <c r="Z3668">
        <v>4</v>
      </c>
      <c r="AA3668" t="s">
        <v>76</v>
      </c>
      <c r="AD3668">
        <v>27.6</v>
      </c>
      <c r="AE3668">
        <v>20</v>
      </c>
      <c r="AF3668" t="s">
        <v>265</v>
      </c>
      <c r="AG3668" s="2">
        <v>40896</v>
      </c>
      <c r="AH3668" t="s">
        <v>77</v>
      </c>
      <c r="AM3668">
        <v>2</v>
      </c>
      <c r="AN3668" s="1" t="s">
        <v>89</v>
      </c>
      <c r="AO3668">
        <v>0</v>
      </c>
      <c r="AP3668" s="1" t="s">
        <v>89</v>
      </c>
      <c r="AQ3668">
        <v>536</v>
      </c>
      <c r="AR3668" s="1" t="s">
        <v>5160</v>
      </c>
      <c r="AS3668">
        <v>11583</v>
      </c>
      <c r="AT3668" s="1" t="s">
        <v>5161</v>
      </c>
      <c r="AU3668">
        <v>21.51</v>
      </c>
      <c r="AV3668">
        <v>21.51</v>
      </c>
      <c r="AW3668">
        <v>21.51</v>
      </c>
      <c r="AX3668">
        <v>21.51</v>
      </c>
      <c r="AY3668">
        <v>21.51</v>
      </c>
      <c r="BA3668" s="2">
        <v>39843</v>
      </c>
      <c r="BC3668">
        <v>20</v>
      </c>
      <c r="BD3668">
        <v>27.6</v>
      </c>
      <c r="BG3668" t="s">
        <v>77</v>
      </c>
      <c r="BI3668" t="s">
        <v>77</v>
      </c>
      <c r="BJ3668">
        <v>21.51</v>
      </c>
      <c r="BK3668">
        <v>21.51</v>
      </c>
      <c r="BL3668" s="2">
        <v>43223</v>
      </c>
      <c r="BM3668">
        <v>21.51</v>
      </c>
      <c r="BT3668">
        <v>15.58</v>
      </c>
      <c r="BU3668" s="2">
        <v>43223</v>
      </c>
      <c r="BV3668">
        <v>15.58</v>
      </c>
      <c r="BW3668">
        <v>15.58</v>
      </c>
      <c r="BX3668" t="s">
        <v>78</v>
      </c>
      <c r="BY3668" t="s">
        <v>9</v>
      </c>
      <c r="BZ3668" t="s">
        <v>9</v>
      </c>
      <c r="CA3668">
        <v>27.57</v>
      </c>
      <c r="CB3668" t="s">
        <v>79</v>
      </c>
      <c r="CD3668" s="2">
        <v>41001</v>
      </c>
      <c r="CI3668" s="1" t="s">
        <v>80</v>
      </c>
    </row>
    <row r="3669" spans="1:87" x14ac:dyDescent="0.25">
      <c r="A3669">
        <v>660433</v>
      </c>
      <c r="B3669" s="1" t="s">
        <v>5321</v>
      </c>
      <c r="C3669">
        <v>523</v>
      </c>
      <c r="D3669" s="1" t="s">
        <v>3783</v>
      </c>
      <c r="E3669">
        <v>65.569999999999993</v>
      </c>
      <c r="F3669">
        <v>2</v>
      </c>
      <c r="G3669">
        <f t="shared" si="171"/>
        <v>131.13999999999999</v>
      </c>
      <c r="H3669" s="2">
        <v>43217</v>
      </c>
      <c r="I3669" s="2">
        <v>43217</v>
      </c>
      <c r="J3669" s="7">
        <f t="shared" ca="1" si="172"/>
        <v>1</v>
      </c>
      <c r="K3669" s="7">
        <f t="shared" ca="1" si="173"/>
        <v>1</v>
      </c>
      <c r="M3669">
        <v>47.51</v>
      </c>
      <c r="N3669">
        <v>47.51</v>
      </c>
      <c r="O3669">
        <v>47.51</v>
      </c>
      <c r="P3669">
        <v>65.569999999999993</v>
      </c>
      <c r="Q3669">
        <v>65.569999999999993</v>
      </c>
      <c r="R3669">
        <v>65.569999999999993</v>
      </c>
      <c r="S3669">
        <v>1</v>
      </c>
      <c r="T3669" s="1" t="s">
        <v>75</v>
      </c>
      <c r="U3669">
        <v>4</v>
      </c>
      <c r="V3669" t="s">
        <v>3766</v>
      </c>
      <c r="Y3669" s="1" t="s">
        <v>76</v>
      </c>
      <c r="Z3669">
        <v>4</v>
      </c>
      <c r="AA3669" t="s">
        <v>76</v>
      </c>
      <c r="AD3669">
        <v>40.89</v>
      </c>
      <c r="AE3669">
        <v>12</v>
      </c>
      <c r="AF3669" t="s">
        <v>265</v>
      </c>
      <c r="AG3669" s="2">
        <v>40896</v>
      </c>
      <c r="AH3669" t="s">
        <v>77</v>
      </c>
      <c r="AM3669">
        <v>2</v>
      </c>
      <c r="AN3669" s="1" t="s">
        <v>89</v>
      </c>
      <c r="AO3669">
        <v>0</v>
      </c>
      <c r="AP3669" s="1" t="s">
        <v>89</v>
      </c>
      <c r="AQ3669">
        <v>3845</v>
      </c>
      <c r="AR3669" s="1" t="s">
        <v>5322</v>
      </c>
      <c r="AS3669">
        <v>12030</v>
      </c>
      <c r="AT3669" s="1" t="s">
        <v>5323</v>
      </c>
      <c r="AU3669">
        <v>65.569999999999993</v>
      </c>
      <c r="AV3669">
        <v>65.569999999999993</v>
      </c>
      <c r="AW3669">
        <v>65.569999999999993</v>
      </c>
      <c r="AX3669">
        <v>65.569999999999993</v>
      </c>
      <c r="BA3669" s="2">
        <v>39834</v>
      </c>
      <c r="BC3669">
        <v>12</v>
      </c>
      <c r="BD3669">
        <v>40.89</v>
      </c>
      <c r="BG3669" t="s">
        <v>77</v>
      </c>
      <c r="BI3669" t="s">
        <v>77</v>
      </c>
      <c r="BJ3669">
        <v>65.569999999999993</v>
      </c>
      <c r="BK3669">
        <v>65.569999999999993</v>
      </c>
      <c r="BL3669" s="2">
        <v>43217</v>
      </c>
      <c r="BM3669">
        <v>65.569999999999993</v>
      </c>
      <c r="BT3669">
        <v>47.51</v>
      </c>
      <c r="BU3669" s="2">
        <v>43217</v>
      </c>
      <c r="BV3669">
        <v>47.51</v>
      </c>
      <c r="BW3669">
        <v>47.51</v>
      </c>
      <c r="BX3669" t="s">
        <v>78</v>
      </c>
      <c r="BY3669" t="s">
        <v>9</v>
      </c>
      <c r="BZ3669" t="s">
        <v>9</v>
      </c>
      <c r="CA3669">
        <v>27.54</v>
      </c>
      <c r="CB3669" t="s">
        <v>79</v>
      </c>
      <c r="CD3669" s="2">
        <v>41001</v>
      </c>
      <c r="CI3669" s="1" t="s">
        <v>80</v>
      </c>
    </row>
    <row r="3670" spans="1:87" x14ac:dyDescent="0.25">
      <c r="A3670">
        <v>660434</v>
      </c>
      <c r="B3670" s="1" t="s">
        <v>5324</v>
      </c>
      <c r="C3670">
        <v>523</v>
      </c>
      <c r="D3670" s="1" t="s">
        <v>3783</v>
      </c>
      <c r="E3670">
        <v>65.569999999999993</v>
      </c>
      <c r="F3670">
        <v>3</v>
      </c>
      <c r="G3670">
        <f t="shared" si="171"/>
        <v>196.70999999999998</v>
      </c>
      <c r="H3670" s="2">
        <v>43227</v>
      </c>
      <c r="I3670" s="2">
        <v>43225</v>
      </c>
      <c r="J3670" s="7">
        <f t="shared" ca="1" si="172"/>
        <v>1</v>
      </c>
      <c r="K3670" s="7">
        <f t="shared" ca="1" si="173"/>
        <v>1</v>
      </c>
      <c r="M3670">
        <v>47.51</v>
      </c>
      <c r="N3670">
        <v>47.51</v>
      </c>
      <c r="O3670">
        <v>47.51</v>
      </c>
      <c r="P3670">
        <v>65.569999999999993</v>
      </c>
      <c r="Q3670">
        <v>65.569999999999993</v>
      </c>
      <c r="R3670">
        <v>65.569999999999993</v>
      </c>
      <c r="S3670">
        <v>1</v>
      </c>
      <c r="T3670" s="1" t="s">
        <v>75</v>
      </c>
      <c r="U3670">
        <v>4</v>
      </c>
      <c r="V3670" t="s">
        <v>3766</v>
      </c>
      <c r="Y3670" s="1" t="s">
        <v>76</v>
      </c>
      <c r="Z3670">
        <v>4</v>
      </c>
      <c r="AA3670" t="s">
        <v>76</v>
      </c>
      <c r="AD3670">
        <v>28</v>
      </c>
      <c r="AE3670">
        <v>23</v>
      </c>
      <c r="AF3670" t="s">
        <v>265</v>
      </c>
      <c r="AG3670" s="2">
        <v>40896</v>
      </c>
      <c r="AH3670" t="s">
        <v>77</v>
      </c>
      <c r="AM3670">
        <v>2</v>
      </c>
      <c r="AN3670" s="1" t="s">
        <v>89</v>
      </c>
      <c r="AO3670">
        <v>0</v>
      </c>
      <c r="AP3670" s="1" t="s">
        <v>89</v>
      </c>
      <c r="AQ3670">
        <v>3846</v>
      </c>
      <c r="AR3670" s="1" t="s">
        <v>5325</v>
      </c>
      <c r="AS3670">
        <v>12031</v>
      </c>
      <c r="AT3670" s="1" t="s">
        <v>5326</v>
      </c>
      <c r="AU3670">
        <v>65.569999999999993</v>
      </c>
      <c r="AV3670">
        <v>65.569999999999993</v>
      </c>
      <c r="AW3670">
        <v>65.569999999999993</v>
      </c>
      <c r="AX3670">
        <v>65.569999999999993</v>
      </c>
      <c r="BA3670" s="2">
        <v>39813</v>
      </c>
      <c r="BC3670">
        <v>23</v>
      </c>
      <c r="BD3670">
        <v>28</v>
      </c>
      <c r="BG3670" t="s">
        <v>77</v>
      </c>
      <c r="BI3670" t="s">
        <v>77</v>
      </c>
      <c r="BJ3670">
        <v>65.569999999999993</v>
      </c>
      <c r="BK3670">
        <v>65.569999999999993</v>
      </c>
      <c r="BL3670" s="2">
        <v>43225</v>
      </c>
      <c r="BM3670">
        <v>65.569999999999993</v>
      </c>
      <c r="BT3670">
        <v>47.51</v>
      </c>
      <c r="BU3670" s="2">
        <v>43227</v>
      </c>
      <c r="BV3670">
        <v>47.51</v>
      </c>
      <c r="BW3670">
        <v>47.51</v>
      </c>
      <c r="BX3670" t="s">
        <v>78</v>
      </c>
      <c r="BY3670" t="s">
        <v>9</v>
      </c>
      <c r="BZ3670" t="s">
        <v>9</v>
      </c>
      <c r="CA3670">
        <v>27.54</v>
      </c>
      <c r="CB3670" t="s">
        <v>79</v>
      </c>
      <c r="CD3670" s="2">
        <v>41001</v>
      </c>
      <c r="CI3670" s="1" t="s">
        <v>80</v>
      </c>
    </row>
    <row r="3671" spans="1:87" x14ac:dyDescent="0.25">
      <c r="A3671">
        <v>660439</v>
      </c>
      <c r="B3671" s="1" t="s">
        <v>5327</v>
      </c>
      <c r="C3671">
        <v>346</v>
      </c>
      <c r="D3671" t="s">
        <v>4166</v>
      </c>
      <c r="E3671">
        <v>119.38</v>
      </c>
      <c r="F3671">
        <v>1</v>
      </c>
      <c r="G3671">
        <f t="shared" si="171"/>
        <v>119.38</v>
      </c>
      <c r="H3671" s="2">
        <v>43146</v>
      </c>
      <c r="I3671" s="2">
        <v>43145</v>
      </c>
      <c r="J3671" s="7">
        <f t="shared" ca="1" si="172"/>
        <v>4</v>
      </c>
      <c r="K3671" s="7">
        <f t="shared" ca="1" si="173"/>
        <v>4</v>
      </c>
      <c r="M3671">
        <v>86.48</v>
      </c>
      <c r="N3671">
        <v>86.48</v>
      </c>
      <c r="O3671">
        <v>86.48</v>
      </c>
      <c r="P3671">
        <v>119.38</v>
      </c>
      <c r="Q3671">
        <v>119.38</v>
      </c>
      <c r="R3671">
        <v>119.38</v>
      </c>
      <c r="S3671">
        <v>1</v>
      </c>
      <c r="T3671" s="1" t="s">
        <v>75</v>
      </c>
      <c r="Y3671" s="1" t="s">
        <v>76</v>
      </c>
      <c r="Z3671">
        <v>4</v>
      </c>
      <c r="AA3671" t="s">
        <v>76</v>
      </c>
      <c r="AD3671">
        <v>9.7799999999999994</v>
      </c>
      <c r="AF3671" t="s">
        <v>88</v>
      </c>
      <c r="AH3671" t="s">
        <v>77</v>
      </c>
      <c r="AM3671">
        <v>2</v>
      </c>
      <c r="AN3671" s="1" t="s">
        <v>89</v>
      </c>
      <c r="AO3671">
        <v>0</v>
      </c>
      <c r="AP3671" s="1" t="s">
        <v>89</v>
      </c>
      <c r="BA3671" s="2">
        <v>40105</v>
      </c>
      <c r="BD3671">
        <v>9.7799999999999994</v>
      </c>
      <c r="BG3671" t="s">
        <v>77</v>
      </c>
      <c r="BI3671" t="s">
        <v>77</v>
      </c>
      <c r="BJ3671">
        <v>119.38</v>
      </c>
      <c r="BK3671">
        <v>119.38</v>
      </c>
      <c r="BL3671" s="2">
        <v>43145</v>
      </c>
      <c r="BM3671">
        <v>119.38</v>
      </c>
      <c r="BT3671">
        <v>86.48</v>
      </c>
      <c r="BU3671" s="2">
        <v>43146</v>
      </c>
      <c r="BV3671">
        <v>86.48</v>
      </c>
      <c r="BW3671">
        <v>86.48</v>
      </c>
      <c r="BX3671" t="s">
        <v>78</v>
      </c>
      <c r="BY3671" t="s">
        <v>9</v>
      </c>
      <c r="BZ3671" t="s">
        <v>9</v>
      </c>
      <c r="CA3671">
        <v>27.56</v>
      </c>
      <c r="CB3671" t="s">
        <v>79</v>
      </c>
      <c r="CD3671" s="2">
        <v>41001</v>
      </c>
      <c r="CI3671" s="1" t="s">
        <v>80</v>
      </c>
    </row>
    <row r="3672" spans="1:87" x14ac:dyDescent="0.25">
      <c r="A3672">
        <v>660447</v>
      </c>
      <c r="B3672" s="1" t="s">
        <v>5328</v>
      </c>
      <c r="C3672">
        <v>718</v>
      </c>
      <c r="D3672" s="1" t="s">
        <v>3761</v>
      </c>
      <c r="E3672">
        <v>5.99</v>
      </c>
      <c r="F3672">
        <v>1</v>
      </c>
      <c r="G3672">
        <f t="shared" si="171"/>
        <v>5.99</v>
      </c>
      <c r="H3672" s="2">
        <v>43090</v>
      </c>
      <c r="I3672" s="2">
        <v>43089</v>
      </c>
      <c r="J3672" s="7">
        <f t="shared" ca="1" si="172"/>
        <v>6</v>
      </c>
      <c r="K3672" s="7">
        <f t="shared" ca="1" si="173"/>
        <v>6</v>
      </c>
      <c r="M3672">
        <v>4.3499999999999996</v>
      </c>
      <c r="N3672">
        <v>4.3499999999999996</v>
      </c>
      <c r="O3672">
        <v>4.3499999999999996</v>
      </c>
      <c r="P3672">
        <v>5.99</v>
      </c>
      <c r="Q3672">
        <v>5.99</v>
      </c>
      <c r="R3672">
        <v>5.99</v>
      </c>
      <c r="S3672">
        <v>1</v>
      </c>
      <c r="T3672" s="1" t="s">
        <v>75</v>
      </c>
      <c r="U3672">
        <v>1</v>
      </c>
      <c r="V3672" s="1" t="s">
        <v>213</v>
      </c>
      <c r="Y3672" s="1" t="s">
        <v>76</v>
      </c>
      <c r="Z3672">
        <v>4</v>
      </c>
      <c r="AA3672" t="s">
        <v>76</v>
      </c>
      <c r="AD3672">
        <v>3</v>
      </c>
      <c r="AF3672" t="s">
        <v>88</v>
      </c>
      <c r="AG3672" s="2">
        <v>40896</v>
      </c>
      <c r="AH3672" t="s">
        <v>77</v>
      </c>
      <c r="AM3672">
        <v>2</v>
      </c>
      <c r="AN3672" s="1" t="s">
        <v>89</v>
      </c>
      <c r="AO3672">
        <v>0</v>
      </c>
      <c r="AP3672" s="1" t="s">
        <v>89</v>
      </c>
      <c r="BA3672" s="2">
        <v>39882</v>
      </c>
      <c r="BD3672">
        <v>3</v>
      </c>
      <c r="BG3672" t="s">
        <v>77</v>
      </c>
      <c r="BI3672" t="s">
        <v>77</v>
      </c>
      <c r="BJ3672">
        <v>5.99</v>
      </c>
      <c r="BK3672">
        <v>5.99</v>
      </c>
      <c r="BL3672" s="2">
        <v>43089</v>
      </c>
      <c r="BM3672">
        <v>5.99</v>
      </c>
      <c r="BT3672">
        <v>4.3499999999999996</v>
      </c>
      <c r="BU3672" s="2">
        <v>43090</v>
      </c>
      <c r="BV3672">
        <v>4.3499999999999996</v>
      </c>
      <c r="BW3672">
        <v>4.3499999999999996</v>
      </c>
      <c r="BX3672" t="s">
        <v>78</v>
      </c>
      <c r="BY3672" t="s">
        <v>9</v>
      </c>
      <c r="BZ3672" t="s">
        <v>9</v>
      </c>
      <c r="CA3672">
        <v>27.38</v>
      </c>
      <c r="CB3672" t="s">
        <v>79</v>
      </c>
      <c r="CD3672" s="2">
        <v>41001</v>
      </c>
      <c r="CI3672" s="1" t="s">
        <v>80</v>
      </c>
    </row>
    <row r="3673" spans="1:87" x14ac:dyDescent="0.25">
      <c r="A3673">
        <v>660466</v>
      </c>
      <c r="B3673" s="1" t="s">
        <v>5331</v>
      </c>
      <c r="C3673">
        <v>1084</v>
      </c>
      <c r="D3673" s="1" t="s">
        <v>4438</v>
      </c>
      <c r="E3673">
        <v>19</v>
      </c>
      <c r="F3673">
        <v>1</v>
      </c>
      <c r="G3673">
        <f t="shared" si="171"/>
        <v>19</v>
      </c>
      <c r="H3673" s="2">
        <v>43220</v>
      </c>
      <c r="I3673" s="2">
        <v>43220</v>
      </c>
      <c r="J3673" s="7">
        <f t="shared" ca="1" si="172"/>
        <v>1</v>
      </c>
      <c r="K3673" s="7">
        <f t="shared" ca="1" si="173"/>
        <v>1</v>
      </c>
      <c r="M3673">
        <v>13.77</v>
      </c>
      <c r="N3673">
        <v>13.77</v>
      </c>
      <c r="O3673">
        <v>13.77</v>
      </c>
      <c r="P3673">
        <v>19</v>
      </c>
      <c r="Q3673">
        <v>19</v>
      </c>
      <c r="R3673">
        <v>19</v>
      </c>
      <c r="S3673">
        <v>1</v>
      </c>
      <c r="T3673" s="1" t="s">
        <v>75</v>
      </c>
      <c r="Y3673" s="1" t="s">
        <v>76</v>
      </c>
      <c r="Z3673">
        <v>4</v>
      </c>
      <c r="AA3673" t="s">
        <v>76</v>
      </c>
      <c r="AD3673">
        <v>16</v>
      </c>
      <c r="AE3673">
        <v>30</v>
      </c>
      <c r="AH3673" t="s">
        <v>77</v>
      </c>
      <c r="AM3673">
        <v>2</v>
      </c>
      <c r="AN3673" s="1" t="s">
        <v>89</v>
      </c>
      <c r="AO3673">
        <v>0</v>
      </c>
      <c r="AP3673" s="1" t="s">
        <v>89</v>
      </c>
      <c r="AS3673">
        <v>3241</v>
      </c>
      <c r="AT3673" s="1" t="s">
        <v>3898</v>
      </c>
      <c r="AV3673">
        <v>0</v>
      </c>
      <c r="AX3673">
        <v>19</v>
      </c>
      <c r="AY3673">
        <v>19</v>
      </c>
      <c r="BA3673" s="2">
        <v>40102</v>
      </c>
      <c r="BC3673">
        <v>30</v>
      </c>
      <c r="BD3673">
        <v>16</v>
      </c>
      <c r="BG3673" t="s">
        <v>77</v>
      </c>
      <c r="BI3673" t="s">
        <v>77</v>
      </c>
      <c r="BJ3673">
        <v>19</v>
      </c>
      <c r="BK3673">
        <v>19</v>
      </c>
      <c r="BL3673" s="2">
        <v>43220</v>
      </c>
      <c r="BM3673">
        <v>19</v>
      </c>
      <c r="BT3673">
        <v>13.77</v>
      </c>
      <c r="BU3673" s="2">
        <v>43220</v>
      </c>
      <c r="BV3673">
        <v>13.77</v>
      </c>
      <c r="BW3673">
        <v>13.77</v>
      </c>
      <c r="BX3673" t="s">
        <v>78</v>
      </c>
      <c r="BY3673" t="s">
        <v>9</v>
      </c>
      <c r="BZ3673" t="s">
        <v>9</v>
      </c>
      <c r="CA3673">
        <v>27.53</v>
      </c>
      <c r="CB3673" t="s">
        <v>79</v>
      </c>
      <c r="CD3673" s="2">
        <v>41001</v>
      </c>
      <c r="CI3673" s="1" t="s">
        <v>80</v>
      </c>
    </row>
    <row r="3674" spans="1:87" x14ac:dyDescent="0.25">
      <c r="A3674">
        <v>660467</v>
      </c>
      <c r="B3674" s="1" t="s">
        <v>5332</v>
      </c>
      <c r="C3674">
        <v>1084</v>
      </c>
      <c r="D3674" s="1" t="s">
        <v>4438</v>
      </c>
      <c r="E3674">
        <v>38</v>
      </c>
      <c r="F3674">
        <v>1</v>
      </c>
      <c r="G3674">
        <f t="shared" si="171"/>
        <v>38</v>
      </c>
      <c r="H3674" s="2">
        <v>43222</v>
      </c>
      <c r="I3674" s="2">
        <v>43222</v>
      </c>
      <c r="J3674" s="7">
        <f t="shared" ca="1" si="172"/>
        <v>1</v>
      </c>
      <c r="K3674" s="7">
        <f t="shared" ca="1" si="173"/>
        <v>1</v>
      </c>
      <c r="M3674">
        <v>27.52</v>
      </c>
      <c r="N3674">
        <v>27.52</v>
      </c>
      <c r="O3674">
        <v>27.52</v>
      </c>
      <c r="P3674">
        <v>38</v>
      </c>
      <c r="Q3674">
        <v>38</v>
      </c>
      <c r="R3674">
        <v>38</v>
      </c>
      <c r="S3674">
        <v>1</v>
      </c>
      <c r="T3674" s="1" t="s">
        <v>75</v>
      </c>
      <c r="Y3674" s="1" t="s">
        <v>76</v>
      </c>
      <c r="Z3674">
        <v>4</v>
      </c>
      <c r="AA3674" t="s">
        <v>76</v>
      </c>
      <c r="AD3674">
        <v>5</v>
      </c>
      <c r="AE3674">
        <v>30</v>
      </c>
      <c r="AF3674" t="s">
        <v>88</v>
      </c>
      <c r="AG3674" s="2">
        <v>40896</v>
      </c>
      <c r="AH3674" t="s">
        <v>77</v>
      </c>
      <c r="AM3674">
        <v>2</v>
      </c>
      <c r="AN3674" s="1" t="s">
        <v>89</v>
      </c>
      <c r="AO3674">
        <v>0</v>
      </c>
      <c r="AP3674" s="1" t="s">
        <v>89</v>
      </c>
      <c r="AS3674">
        <v>3242</v>
      </c>
      <c r="AT3674" s="1" t="s">
        <v>3897</v>
      </c>
      <c r="AV3674">
        <v>0</v>
      </c>
      <c r="AX3674">
        <v>38</v>
      </c>
      <c r="AY3674">
        <v>38</v>
      </c>
      <c r="BA3674" s="2">
        <v>40102</v>
      </c>
      <c r="BC3674">
        <v>30</v>
      </c>
      <c r="BD3674">
        <v>5</v>
      </c>
      <c r="BG3674" t="s">
        <v>77</v>
      </c>
      <c r="BI3674" t="s">
        <v>77</v>
      </c>
      <c r="BJ3674">
        <v>38</v>
      </c>
      <c r="BK3674">
        <v>38</v>
      </c>
      <c r="BL3674" s="2">
        <v>43222</v>
      </c>
      <c r="BM3674">
        <v>38</v>
      </c>
      <c r="BT3674">
        <v>27.52</v>
      </c>
      <c r="BU3674" s="2">
        <v>43222</v>
      </c>
      <c r="BV3674">
        <v>27.52</v>
      </c>
      <c r="BW3674">
        <v>27.52</v>
      </c>
      <c r="BX3674" t="s">
        <v>78</v>
      </c>
      <c r="BY3674" t="s">
        <v>9</v>
      </c>
      <c r="BZ3674" t="s">
        <v>9</v>
      </c>
      <c r="CA3674">
        <v>27.58</v>
      </c>
      <c r="CB3674" t="s">
        <v>79</v>
      </c>
      <c r="CD3674" s="2">
        <v>41001</v>
      </c>
      <c r="CI3674" s="1" t="s">
        <v>80</v>
      </c>
    </row>
    <row r="3675" spans="1:87" x14ac:dyDescent="0.25">
      <c r="A3675">
        <v>660477</v>
      </c>
      <c r="B3675" s="1" t="s">
        <v>5333</v>
      </c>
      <c r="C3675">
        <v>863</v>
      </c>
      <c r="D3675" s="1" t="s">
        <v>1142</v>
      </c>
      <c r="E3675">
        <v>2.5</v>
      </c>
      <c r="F3675">
        <v>3</v>
      </c>
      <c r="G3675">
        <f t="shared" si="171"/>
        <v>7.5</v>
      </c>
      <c r="H3675" s="2">
        <v>43222</v>
      </c>
      <c r="I3675" s="2">
        <v>43222</v>
      </c>
      <c r="J3675" s="7">
        <f t="shared" ca="1" si="172"/>
        <v>1</v>
      </c>
      <c r="K3675" s="7">
        <f t="shared" ca="1" si="173"/>
        <v>1</v>
      </c>
      <c r="M3675">
        <v>1.81</v>
      </c>
      <c r="N3675">
        <v>1.74</v>
      </c>
      <c r="O3675">
        <v>1.78</v>
      </c>
      <c r="P3675">
        <v>2.5</v>
      </c>
      <c r="Q3675">
        <v>2.5</v>
      </c>
      <c r="R3675">
        <v>2.5</v>
      </c>
      <c r="S3675">
        <v>1</v>
      </c>
      <c r="T3675" s="1" t="s">
        <v>75</v>
      </c>
      <c r="U3675">
        <v>2</v>
      </c>
      <c r="V3675" s="1" t="s">
        <v>3797</v>
      </c>
      <c r="Y3675" s="1" t="s">
        <v>76</v>
      </c>
      <c r="Z3675">
        <v>4</v>
      </c>
      <c r="AA3675" t="s">
        <v>76</v>
      </c>
      <c r="AD3675">
        <v>26.61</v>
      </c>
      <c r="AE3675">
        <v>11</v>
      </c>
      <c r="AF3675" t="s">
        <v>265</v>
      </c>
      <c r="AG3675" s="2">
        <v>40896</v>
      </c>
      <c r="AH3675" t="s">
        <v>77</v>
      </c>
      <c r="AM3675">
        <v>2</v>
      </c>
      <c r="AN3675" s="1" t="s">
        <v>89</v>
      </c>
      <c r="AO3675">
        <v>0</v>
      </c>
      <c r="AP3675" s="1" t="s">
        <v>89</v>
      </c>
      <c r="AQ3675">
        <v>3273</v>
      </c>
      <c r="AR3675" s="1" t="s">
        <v>5262</v>
      </c>
      <c r="AS3675">
        <v>11941</v>
      </c>
      <c r="AT3675" s="1" t="s">
        <v>5263</v>
      </c>
      <c r="AU3675">
        <v>2.5</v>
      </c>
      <c r="AV3675">
        <v>2.5</v>
      </c>
      <c r="AW3675">
        <v>2.5</v>
      </c>
      <c r="AX3675">
        <v>2.5</v>
      </c>
      <c r="AY3675">
        <v>2.5</v>
      </c>
      <c r="BA3675" s="2">
        <v>40543</v>
      </c>
      <c r="BC3675">
        <v>11</v>
      </c>
      <c r="BD3675">
        <v>26.61</v>
      </c>
      <c r="BG3675" t="s">
        <v>77</v>
      </c>
      <c r="BI3675" t="s">
        <v>77</v>
      </c>
      <c r="BJ3675">
        <v>2.5</v>
      </c>
      <c r="BK3675">
        <v>2.5</v>
      </c>
      <c r="BL3675" s="2">
        <v>43222</v>
      </c>
      <c r="BM3675">
        <v>2.5</v>
      </c>
      <c r="BT3675">
        <v>1.81</v>
      </c>
      <c r="BU3675" s="2">
        <v>43222</v>
      </c>
      <c r="BV3675">
        <v>1.74</v>
      </c>
      <c r="BW3675">
        <v>1.78</v>
      </c>
      <c r="BX3675" t="s">
        <v>78</v>
      </c>
      <c r="BY3675" t="s">
        <v>9</v>
      </c>
      <c r="BZ3675" t="s">
        <v>9</v>
      </c>
      <c r="CA3675">
        <v>30.4</v>
      </c>
      <c r="CB3675" t="s">
        <v>79</v>
      </c>
      <c r="CD3675" s="2">
        <v>41001</v>
      </c>
      <c r="CI3675" s="1" t="s">
        <v>80</v>
      </c>
    </row>
    <row r="3676" spans="1:87" x14ac:dyDescent="0.25">
      <c r="A3676">
        <v>660478</v>
      </c>
      <c r="B3676" s="1" t="s">
        <v>5334</v>
      </c>
      <c r="C3676">
        <v>850</v>
      </c>
      <c r="D3676" s="1" t="s">
        <v>3872</v>
      </c>
      <c r="E3676">
        <v>10.08</v>
      </c>
      <c r="F3676">
        <v>1</v>
      </c>
      <c r="G3676">
        <f t="shared" si="171"/>
        <v>10.08</v>
      </c>
      <c r="H3676" s="2">
        <v>43181</v>
      </c>
      <c r="I3676" s="2">
        <v>43180</v>
      </c>
      <c r="J3676" s="7">
        <f t="shared" ca="1" si="172"/>
        <v>3</v>
      </c>
      <c r="K3676" s="7">
        <f t="shared" ca="1" si="173"/>
        <v>3</v>
      </c>
      <c r="M3676">
        <v>7.12</v>
      </c>
      <c r="N3676">
        <v>7.12</v>
      </c>
      <c r="O3676">
        <v>7.12</v>
      </c>
      <c r="P3676">
        <v>10.08</v>
      </c>
      <c r="Q3676">
        <v>9.83</v>
      </c>
      <c r="R3676">
        <v>9.83</v>
      </c>
      <c r="S3676">
        <v>1</v>
      </c>
      <c r="T3676" s="1" t="s">
        <v>75</v>
      </c>
      <c r="U3676">
        <v>1</v>
      </c>
      <c r="V3676" s="1" t="s">
        <v>213</v>
      </c>
      <c r="Y3676" s="1" t="s">
        <v>76</v>
      </c>
      <c r="Z3676">
        <v>4</v>
      </c>
      <c r="AA3676" t="s">
        <v>76</v>
      </c>
      <c r="AD3676">
        <v>6</v>
      </c>
      <c r="AF3676" t="s">
        <v>88</v>
      </c>
      <c r="AG3676" s="2">
        <v>40896</v>
      </c>
      <c r="AH3676" t="s">
        <v>77</v>
      </c>
      <c r="AM3676">
        <v>2</v>
      </c>
      <c r="AN3676" s="1" t="s">
        <v>89</v>
      </c>
      <c r="AO3676">
        <v>0</v>
      </c>
      <c r="AP3676" s="1" t="s">
        <v>89</v>
      </c>
      <c r="BA3676" s="2">
        <v>39694</v>
      </c>
      <c r="BD3676">
        <v>6</v>
      </c>
      <c r="BG3676" t="s">
        <v>77</v>
      </c>
      <c r="BI3676" t="s">
        <v>77</v>
      </c>
      <c r="BJ3676">
        <v>10.08</v>
      </c>
      <c r="BK3676">
        <v>9.83</v>
      </c>
      <c r="BL3676" s="2">
        <v>43180</v>
      </c>
      <c r="BM3676">
        <v>9.83</v>
      </c>
      <c r="BT3676">
        <v>7.12</v>
      </c>
      <c r="BU3676" s="2">
        <v>43181</v>
      </c>
      <c r="BV3676">
        <v>7.12</v>
      </c>
      <c r="BW3676">
        <v>7.12</v>
      </c>
      <c r="BX3676" t="s">
        <v>78</v>
      </c>
      <c r="BY3676" t="s">
        <v>9</v>
      </c>
      <c r="BZ3676" t="s">
        <v>9</v>
      </c>
      <c r="CA3676">
        <v>27.57</v>
      </c>
      <c r="CB3676" t="s">
        <v>79</v>
      </c>
      <c r="CD3676" s="2">
        <v>41001</v>
      </c>
      <c r="CI3676" s="1" t="s">
        <v>80</v>
      </c>
    </row>
    <row r="3677" spans="1:87" x14ac:dyDescent="0.25">
      <c r="A3677">
        <v>660481</v>
      </c>
      <c r="B3677" s="1" t="s">
        <v>5335</v>
      </c>
      <c r="C3677">
        <v>850</v>
      </c>
      <c r="D3677" s="1" t="s">
        <v>3872</v>
      </c>
      <c r="E3677">
        <v>8.82</v>
      </c>
      <c r="F3677">
        <v>1</v>
      </c>
      <c r="G3677">
        <f t="shared" si="171"/>
        <v>8.82</v>
      </c>
      <c r="H3677" s="2">
        <v>43161</v>
      </c>
      <c r="I3677" s="2">
        <v>43161</v>
      </c>
      <c r="J3677" s="7">
        <f t="shared" ca="1" si="172"/>
        <v>3</v>
      </c>
      <c r="K3677" s="7">
        <f t="shared" ca="1" si="173"/>
        <v>3</v>
      </c>
      <c r="M3677">
        <v>6.23</v>
      </c>
      <c r="N3677">
        <v>6.23</v>
      </c>
      <c r="O3677">
        <v>6.23</v>
      </c>
      <c r="P3677">
        <v>8.82</v>
      </c>
      <c r="Q3677">
        <v>8.6</v>
      </c>
      <c r="R3677">
        <v>8.6</v>
      </c>
      <c r="S3677">
        <v>1</v>
      </c>
      <c r="T3677" s="1" t="s">
        <v>75</v>
      </c>
      <c r="U3677">
        <v>1</v>
      </c>
      <c r="V3677" s="1" t="s">
        <v>213</v>
      </c>
      <c r="Y3677" s="1" t="s">
        <v>76</v>
      </c>
      <c r="Z3677">
        <v>4</v>
      </c>
      <c r="AA3677" t="s">
        <v>76</v>
      </c>
      <c r="AD3677">
        <v>8.33</v>
      </c>
      <c r="AF3677" t="s">
        <v>88</v>
      </c>
      <c r="AG3677" s="2">
        <v>40896</v>
      </c>
      <c r="AH3677" t="s">
        <v>77</v>
      </c>
      <c r="AM3677">
        <v>2</v>
      </c>
      <c r="AN3677" s="1" t="s">
        <v>89</v>
      </c>
      <c r="AO3677">
        <v>0</v>
      </c>
      <c r="AP3677" s="1" t="s">
        <v>89</v>
      </c>
      <c r="BA3677" s="2">
        <v>39594</v>
      </c>
      <c r="BD3677">
        <v>8.33</v>
      </c>
      <c r="BG3677" t="s">
        <v>77</v>
      </c>
      <c r="BI3677" t="s">
        <v>77</v>
      </c>
      <c r="BJ3677">
        <v>8.82</v>
      </c>
      <c r="BK3677">
        <v>8.6</v>
      </c>
      <c r="BL3677" s="2">
        <v>43161</v>
      </c>
      <c r="BM3677">
        <v>8.6</v>
      </c>
      <c r="BT3677">
        <v>6.23</v>
      </c>
      <c r="BU3677" s="2">
        <v>43161</v>
      </c>
      <c r="BV3677">
        <v>6.23</v>
      </c>
      <c r="BW3677">
        <v>6.23</v>
      </c>
      <c r="BX3677" t="s">
        <v>78</v>
      </c>
      <c r="BY3677" t="s">
        <v>9</v>
      </c>
      <c r="BZ3677" t="s">
        <v>9</v>
      </c>
      <c r="CA3677">
        <v>27.56</v>
      </c>
      <c r="CB3677" t="s">
        <v>79</v>
      </c>
      <c r="CD3677" s="2">
        <v>41001</v>
      </c>
      <c r="CI3677" s="1" t="s">
        <v>80</v>
      </c>
    </row>
    <row r="3678" spans="1:87" x14ac:dyDescent="0.25">
      <c r="A3678">
        <v>660482</v>
      </c>
      <c r="B3678" s="1" t="s">
        <v>5336</v>
      </c>
      <c r="C3678">
        <v>850</v>
      </c>
      <c r="D3678" s="1" t="s">
        <v>3872</v>
      </c>
      <c r="E3678">
        <v>12.19</v>
      </c>
      <c r="F3678">
        <v>1</v>
      </c>
      <c r="G3678">
        <f t="shared" si="171"/>
        <v>12.19</v>
      </c>
      <c r="H3678" s="2">
        <v>41911</v>
      </c>
      <c r="I3678" s="2">
        <v>42466</v>
      </c>
      <c r="J3678" s="7">
        <f t="shared" ca="1" si="172"/>
        <v>45</v>
      </c>
      <c r="K3678" s="7">
        <f t="shared" ca="1" si="173"/>
        <v>27</v>
      </c>
      <c r="M3678">
        <v>7.2</v>
      </c>
      <c r="N3678">
        <v>7.2</v>
      </c>
      <c r="O3678">
        <v>7.2</v>
      </c>
      <c r="P3678">
        <v>12.19</v>
      </c>
      <c r="Q3678">
        <v>10.79</v>
      </c>
      <c r="R3678">
        <v>10.68</v>
      </c>
      <c r="S3678">
        <v>1</v>
      </c>
      <c r="T3678" s="1" t="s">
        <v>75</v>
      </c>
      <c r="U3678">
        <v>1</v>
      </c>
      <c r="V3678" s="1" t="s">
        <v>213</v>
      </c>
      <c r="W3678">
        <v>1</v>
      </c>
      <c r="X3678" s="1" t="s">
        <v>131</v>
      </c>
      <c r="Y3678" s="1" t="s">
        <v>76</v>
      </c>
      <c r="Z3678">
        <v>4</v>
      </c>
      <c r="AA3678" t="s">
        <v>76</v>
      </c>
      <c r="AD3678">
        <v>0</v>
      </c>
      <c r="AG3678" s="2">
        <v>40896</v>
      </c>
      <c r="AH3678" t="s">
        <v>77</v>
      </c>
      <c r="AM3678">
        <v>59</v>
      </c>
      <c r="AN3678" s="1" t="s">
        <v>236</v>
      </c>
      <c r="BA3678" s="2">
        <v>39627</v>
      </c>
      <c r="BD3678">
        <v>0</v>
      </c>
      <c r="BG3678" t="s">
        <v>77</v>
      </c>
      <c r="BI3678" t="s">
        <v>77</v>
      </c>
      <c r="BJ3678">
        <v>12.19</v>
      </c>
      <c r="BK3678">
        <v>10.79</v>
      </c>
      <c r="BL3678" s="2">
        <v>42466</v>
      </c>
      <c r="BM3678">
        <v>10.68</v>
      </c>
      <c r="BT3678">
        <v>7.2</v>
      </c>
      <c r="BU3678" s="2">
        <v>41911</v>
      </c>
      <c r="BV3678">
        <v>7.2</v>
      </c>
      <c r="BW3678">
        <v>7.2</v>
      </c>
      <c r="BX3678" t="s">
        <v>78</v>
      </c>
      <c r="BY3678" t="s">
        <v>9</v>
      </c>
      <c r="BZ3678" t="s">
        <v>9</v>
      </c>
      <c r="CA3678">
        <v>32.58</v>
      </c>
      <c r="CB3678" t="s">
        <v>79</v>
      </c>
      <c r="CD3678" s="2">
        <v>41001</v>
      </c>
      <c r="CI3678" s="1" t="s">
        <v>80</v>
      </c>
    </row>
    <row r="3679" spans="1:87" x14ac:dyDescent="0.25">
      <c r="A3679">
        <v>660605</v>
      </c>
      <c r="B3679" t="s">
        <v>5340</v>
      </c>
      <c r="C3679">
        <v>345</v>
      </c>
      <c r="D3679" s="1" t="s">
        <v>302</v>
      </c>
      <c r="E3679">
        <v>13.11</v>
      </c>
      <c r="F3679">
        <v>1</v>
      </c>
      <c r="G3679">
        <f t="shared" si="171"/>
        <v>13.11</v>
      </c>
      <c r="H3679" s="2">
        <v>43223</v>
      </c>
      <c r="I3679" s="2">
        <v>43223</v>
      </c>
      <c r="J3679" s="7">
        <f t="shared" ca="1" si="172"/>
        <v>1</v>
      </c>
      <c r="K3679" s="7">
        <f t="shared" ca="1" si="173"/>
        <v>1</v>
      </c>
      <c r="M3679">
        <v>9.5</v>
      </c>
      <c r="N3679">
        <v>9.5</v>
      </c>
      <c r="O3679">
        <v>9.5</v>
      </c>
      <c r="P3679">
        <v>13.11</v>
      </c>
      <c r="Q3679">
        <v>13.11</v>
      </c>
      <c r="R3679">
        <v>13.11</v>
      </c>
      <c r="S3679">
        <v>1</v>
      </c>
      <c r="T3679" s="1" t="s">
        <v>75</v>
      </c>
      <c r="Y3679" s="1" t="s">
        <v>76</v>
      </c>
      <c r="Z3679">
        <v>4</v>
      </c>
      <c r="AA3679" t="s">
        <v>76</v>
      </c>
      <c r="AD3679">
        <v>10</v>
      </c>
      <c r="AE3679">
        <v>15</v>
      </c>
      <c r="AF3679" t="s">
        <v>88</v>
      </c>
      <c r="AH3679" t="s">
        <v>77</v>
      </c>
      <c r="AM3679">
        <v>2</v>
      </c>
      <c r="AN3679" s="1" t="s">
        <v>89</v>
      </c>
      <c r="AO3679">
        <v>0</v>
      </c>
      <c r="AP3679" s="1" t="s">
        <v>89</v>
      </c>
      <c r="AQ3679">
        <v>3685</v>
      </c>
      <c r="AR3679" s="1" t="s">
        <v>5341</v>
      </c>
      <c r="AS3679">
        <v>16720</v>
      </c>
      <c r="AT3679" s="1" t="s">
        <v>5342</v>
      </c>
      <c r="AU3679">
        <v>13.11</v>
      </c>
      <c r="AV3679">
        <v>13.11</v>
      </c>
      <c r="AW3679">
        <v>13.11</v>
      </c>
      <c r="AX3679">
        <v>13.11</v>
      </c>
      <c r="AY3679">
        <v>13.11</v>
      </c>
      <c r="BA3679" s="2">
        <v>42013</v>
      </c>
      <c r="BC3679">
        <v>15</v>
      </c>
      <c r="BD3679">
        <v>10</v>
      </c>
      <c r="BG3679" t="s">
        <v>77</v>
      </c>
      <c r="BI3679" t="s">
        <v>77</v>
      </c>
      <c r="BJ3679">
        <v>13.11</v>
      </c>
      <c r="BK3679">
        <v>13.11</v>
      </c>
      <c r="BL3679" s="2">
        <v>43223</v>
      </c>
      <c r="BM3679">
        <v>13.11</v>
      </c>
      <c r="BT3679">
        <v>9.5</v>
      </c>
      <c r="BU3679" s="2">
        <v>43223</v>
      </c>
      <c r="BV3679">
        <v>9.5</v>
      </c>
      <c r="BW3679">
        <v>9.5</v>
      </c>
      <c r="BX3679" t="s">
        <v>78</v>
      </c>
      <c r="BY3679" t="s">
        <v>9</v>
      </c>
      <c r="BZ3679" t="s">
        <v>9</v>
      </c>
      <c r="CA3679">
        <v>27.54</v>
      </c>
      <c r="CB3679" t="s">
        <v>79</v>
      </c>
      <c r="CD3679" s="2">
        <v>41001</v>
      </c>
      <c r="CI3679" s="1" t="s">
        <v>80</v>
      </c>
    </row>
    <row r="3680" spans="1:87" x14ac:dyDescent="0.25">
      <c r="A3680">
        <v>660653</v>
      </c>
      <c r="B3680" s="1" t="s">
        <v>5346</v>
      </c>
      <c r="C3680">
        <v>1079</v>
      </c>
      <c r="D3680" s="1" t="s">
        <v>3818</v>
      </c>
      <c r="E3680">
        <v>4.95</v>
      </c>
      <c r="F3680">
        <v>2</v>
      </c>
      <c r="G3680">
        <f t="shared" si="171"/>
        <v>9.9</v>
      </c>
      <c r="H3680" s="2">
        <v>41659</v>
      </c>
      <c r="I3680" s="2">
        <v>41656</v>
      </c>
      <c r="J3680" s="7">
        <f t="shared" ca="1" si="172"/>
        <v>53</v>
      </c>
      <c r="K3680" s="7">
        <f t="shared" ca="1" si="173"/>
        <v>54</v>
      </c>
      <c r="M3680">
        <v>3.59</v>
      </c>
      <c r="N3680">
        <v>3.49</v>
      </c>
      <c r="O3680">
        <v>3.45</v>
      </c>
      <c r="P3680">
        <v>4.95</v>
      </c>
      <c r="Q3680">
        <v>4.95</v>
      </c>
      <c r="R3680">
        <v>4.95</v>
      </c>
      <c r="S3680">
        <v>1</v>
      </c>
      <c r="T3680" s="1" t="s">
        <v>75</v>
      </c>
      <c r="U3680">
        <v>2</v>
      </c>
      <c r="V3680" s="1" t="s">
        <v>3797</v>
      </c>
      <c r="W3680">
        <v>1</v>
      </c>
      <c r="X3680" s="1" t="s">
        <v>131</v>
      </c>
      <c r="Y3680" s="1" t="s">
        <v>76</v>
      </c>
      <c r="Z3680">
        <v>4</v>
      </c>
      <c r="AA3680" t="s">
        <v>76</v>
      </c>
      <c r="AH3680" t="s">
        <v>77</v>
      </c>
      <c r="AM3680">
        <v>2</v>
      </c>
      <c r="AN3680" s="1" t="s">
        <v>89</v>
      </c>
      <c r="AS3680">
        <v>3303</v>
      </c>
      <c r="AT3680" s="1" t="s">
        <v>5347</v>
      </c>
      <c r="AV3680">
        <v>0</v>
      </c>
      <c r="AX3680">
        <v>4.95</v>
      </c>
      <c r="AY3680">
        <v>4.95</v>
      </c>
      <c r="BA3680" s="2">
        <v>41656</v>
      </c>
      <c r="BG3680" t="s">
        <v>77</v>
      </c>
      <c r="BI3680" t="s">
        <v>77</v>
      </c>
      <c r="BJ3680">
        <v>4.95</v>
      </c>
      <c r="BK3680">
        <v>4.95</v>
      </c>
      <c r="BL3680" s="2">
        <v>41656</v>
      </c>
      <c r="BM3680">
        <v>4.95</v>
      </c>
      <c r="BT3680">
        <v>3.59</v>
      </c>
      <c r="BU3680" s="2">
        <v>41659</v>
      </c>
      <c r="BV3680">
        <v>3.49</v>
      </c>
      <c r="BW3680">
        <v>3.45</v>
      </c>
      <c r="BX3680" t="s">
        <v>78</v>
      </c>
      <c r="BY3680" t="s">
        <v>9</v>
      </c>
      <c r="BZ3680" t="s">
        <v>9</v>
      </c>
      <c r="CA3680">
        <v>29.49</v>
      </c>
      <c r="CB3680" t="s">
        <v>79</v>
      </c>
      <c r="CD3680" s="2">
        <v>41001</v>
      </c>
      <c r="CI3680" s="1" t="s">
        <v>80</v>
      </c>
    </row>
    <row r="3681" spans="1:87" x14ac:dyDescent="0.25">
      <c r="A3681">
        <v>660691</v>
      </c>
      <c r="B3681" s="1" t="s">
        <v>5349</v>
      </c>
      <c r="C3681">
        <v>1006</v>
      </c>
      <c r="D3681" s="1" t="s">
        <v>4436</v>
      </c>
      <c r="E3681">
        <v>7.93</v>
      </c>
      <c r="F3681">
        <v>2</v>
      </c>
      <c r="G3681">
        <f t="shared" si="171"/>
        <v>15.86</v>
      </c>
      <c r="H3681" s="2">
        <v>43223</v>
      </c>
      <c r="I3681" s="2">
        <v>43222</v>
      </c>
      <c r="J3681" s="7">
        <f t="shared" ca="1" si="172"/>
        <v>1</v>
      </c>
      <c r="K3681" s="7">
        <f t="shared" ca="1" si="173"/>
        <v>1</v>
      </c>
      <c r="M3681">
        <v>5.75</v>
      </c>
      <c r="N3681">
        <v>5.75</v>
      </c>
      <c r="O3681">
        <v>5.75</v>
      </c>
      <c r="P3681">
        <v>7.93</v>
      </c>
      <c r="Q3681">
        <v>7.93</v>
      </c>
      <c r="R3681">
        <v>7.93</v>
      </c>
      <c r="S3681">
        <v>1</v>
      </c>
      <c r="T3681" s="1" t="s">
        <v>75</v>
      </c>
      <c r="Y3681" s="1" t="s">
        <v>76</v>
      </c>
      <c r="Z3681">
        <v>4</v>
      </c>
      <c r="AA3681" t="s">
        <v>76</v>
      </c>
      <c r="AD3681">
        <v>20.5</v>
      </c>
      <c r="AE3681">
        <v>60</v>
      </c>
      <c r="AF3681" t="s">
        <v>265</v>
      </c>
      <c r="AG3681" s="2">
        <v>40897</v>
      </c>
      <c r="AH3681" t="s">
        <v>77</v>
      </c>
      <c r="AM3681">
        <v>2</v>
      </c>
      <c r="AN3681" s="1" t="s">
        <v>89</v>
      </c>
      <c r="AO3681">
        <v>0</v>
      </c>
      <c r="AP3681" s="1" t="s">
        <v>89</v>
      </c>
      <c r="AQ3681">
        <v>497</v>
      </c>
      <c r="AR3681" s="1" t="s">
        <v>5031</v>
      </c>
      <c r="AS3681">
        <v>11511</v>
      </c>
      <c r="AT3681" s="1" t="s">
        <v>5032</v>
      </c>
      <c r="AU3681">
        <v>7.93</v>
      </c>
      <c r="AV3681">
        <v>7.93</v>
      </c>
      <c r="AW3681">
        <v>7.93</v>
      </c>
      <c r="AX3681">
        <v>7.93</v>
      </c>
      <c r="AY3681">
        <v>7.93</v>
      </c>
      <c r="BA3681" s="2">
        <v>40136</v>
      </c>
      <c r="BC3681">
        <v>60</v>
      </c>
      <c r="BD3681">
        <v>20.5</v>
      </c>
      <c r="BG3681" t="s">
        <v>77</v>
      </c>
      <c r="BI3681" t="s">
        <v>77</v>
      </c>
      <c r="BJ3681">
        <v>7.93</v>
      </c>
      <c r="BK3681">
        <v>7.93</v>
      </c>
      <c r="BL3681" s="2">
        <v>43222</v>
      </c>
      <c r="BM3681">
        <v>7.93</v>
      </c>
      <c r="BT3681">
        <v>5.75</v>
      </c>
      <c r="BU3681" s="2">
        <v>43223</v>
      </c>
      <c r="BV3681">
        <v>5.75</v>
      </c>
      <c r="BW3681">
        <v>5.75</v>
      </c>
      <c r="BX3681" t="s">
        <v>78</v>
      </c>
      <c r="BY3681" t="s">
        <v>9</v>
      </c>
      <c r="BZ3681" t="s">
        <v>9</v>
      </c>
      <c r="CA3681">
        <v>27.49</v>
      </c>
      <c r="CB3681" t="s">
        <v>79</v>
      </c>
      <c r="CD3681" s="2">
        <v>41001</v>
      </c>
      <c r="CI3681" s="1" t="s">
        <v>80</v>
      </c>
    </row>
    <row r="3682" spans="1:87" x14ac:dyDescent="0.25">
      <c r="A3682">
        <v>660693</v>
      </c>
      <c r="B3682" s="1" t="s">
        <v>5350</v>
      </c>
      <c r="C3682">
        <v>644</v>
      </c>
      <c r="D3682" s="1" t="s">
        <v>3764</v>
      </c>
      <c r="E3682">
        <v>4.37</v>
      </c>
      <c r="F3682">
        <v>1</v>
      </c>
      <c r="G3682">
        <f t="shared" si="171"/>
        <v>4.37</v>
      </c>
      <c r="H3682" s="2">
        <v>43211</v>
      </c>
      <c r="I3682" s="2">
        <v>43222</v>
      </c>
      <c r="J3682" s="7">
        <f t="shared" ca="1" si="172"/>
        <v>2</v>
      </c>
      <c r="K3682" s="7">
        <f t="shared" ca="1" si="173"/>
        <v>1</v>
      </c>
      <c r="M3682">
        <v>2.97</v>
      </c>
      <c r="N3682">
        <v>2.97</v>
      </c>
      <c r="O3682">
        <v>2.97</v>
      </c>
      <c r="P3682">
        <v>4.37</v>
      </c>
      <c r="Q3682">
        <v>4.37</v>
      </c>
      <c r="R3682">
        <v>4.37</v>
      </c>
      <c r="S3682">
        <v>1</v>
      </c>
      <c r="T3682" s="1" t="s">
        <v>75</v>
      </c>
      <c r="U3682">
        <v>2</v>
      </c>
      <c r="V3682" s="1" t="s">
        <v>3797</v>
      </c>
      <c r="Y3682" s="1" t="s">
        <v>76</v>
      </c>
      <c r="Z3682">
        <v>4</v>
      </c>
      <c r="AA3682" t="s">
        <v>76</v>
      </c>
      <c r="AD3682">
        <v>10.19</v>
      </c>
      <c r="AE3682">
        <v>15</v>
      </c>
      <c r="AF3682" t="s">
        <v>88</v>
      </c>
      <c r="AH3682" t="s">
        <v>77</v>
      </c>
      <c r="AM3682">
        <v>3</v>
      </c>
      <c r="AN3682" s="1" t="s">
        <v>138</v>
      </c>
      <c r="AO3682">
        <v>0</v>
      </c>
      <c r="AP3682" s="1" t="s">
        <v>182</v>
      </c>
      <c r="BA3682" s="2">
        <v>39856</v>
      </c>
      <c r="BC3682">
        <v>15</v>
      </c>
      <c r="BD3682">
        <v>10.19</v>
      </c>
      <c r="BG3682" t="s">
        <v>77</v>
      </c>
      <c r="BI3682" t="s">
        <v>77</v>
      </c>
      <c r="BJ3682">
        <v>4.37</v>
      </c>
      <c r="BK3682">
        <v>4.37</v>
      </c>
      <c r="BL3682" s="2">
        <v>43222</v>
      </c>
      <c r="BM3682">
        <v>4.37</v>
      </c>
      <c r="BT3682">
        <v>2.97</v>
      </c>
      <c r="BU3682" s="2">
        <v>43211</v>
      </c>
      <c r="BV3682">
        <v>2.97</v>
      </c>
      <c r="BW3682">
        <v>2.97</v>
      </c>
      <c r="BX3682" t="s">
        <v>78</v>
      </c>
      <c r="BY3682" t="s">
        <v>9</v>
      </c>
      <c r="BZ3682" t="s">
        <v>9</v>
      </c>
      <c r="CA3682">
        <v>32.04</v>
      </c>
      <c r="CB3682" t="s">
        <v>79</v>
      </c>
      <c r="CD3682" s="2">
        <v>41001</v>
      </c>
      <c r="CI3682" s="1" t="s">
        <v>80</v>
      </c>
    </row>
    <row r="3683" spans="1:87" x14ac:dyDescent="0.25">
      <c r="A3683">
        <v>660711</v>
      </c>
      <c r="B3683" t="s">
        <v>5351</v>
      </c>
      <c r="C3683">
        <v>1008</v>
      </c>
      <c r="D3683" s="1" t="s">
        <v>3060</v>
      </c>
      <c r="E3683">
        <v>19.36</v>
      </c>
      <c r="F3683">
        <v>2</v>
      </c>
      <c r="G3683">
        <f t="shared" si="171"/>
        <v>38.72</v>
      </c>
      <c r="H3683" s="2">
        <v>43225</v>
      </c>
      <c r="I3683" s="2">
        <v>43224</v>
      </c>
      <c r="J3683" s="7">
        <f t="shared" ca="1" si="172"/>
        <v>1</v>
      </c>
      <c r="K3683" s="7">
        <f t="shared" ca="1" si="173"/>
        <v>1</v>
      </c>
      <c r="M3683">
        <v>14.03</v>
      </c>
      <c r="N3683">
        <v>12.46</v>
      </c>
      <c r="O3683">
        <v>13.5</v>
      </c>
      <c r="P3683">
        <v>19.36</v>
      </c>
      <c r="Q3683">
        <v>19.36</v>
      </c>
      <c r="R3683">
        <v>19.36</v>
      </c>
      <c r="S3683">
        <v>1</v>
      </c>
      <c r="T3683" s="1" t="s">
        <v>75</v>
      </c>
      <c r="Y3683" s="1" t="s">
        <v>76</v>
      </c>
      <c r="Z3683">
        <v>4</v>
      </c>
      <c r="AA3683" t="s">
        <v>76</v>
      </c>
      <c r="AD3683">
        <v>13.57</v>
      </c>
      <c r="AE3683">
        <v>20</v>
      </c>
      <c r="AF3683" t="s">
        <v>265</v>
      </c>
      <c r="AG3683" s="2">
        <v>40896</v>
      </c>
      <c r="AH3683" t="s">
        <v>77</v>
      </c>
      <c r="AM3683">
        <v>2</v>
      </c>
      <c r="AN3683" s="1" t="s">
        <v>89</v>
      </c>
      <c r="AO3683">
        <v>0</v>
      </c>
      <c r="AP3683" s="1" t="s">
        <v>89</v>
      </c>
      <c r="AQ3683">
        <v>3399</v>
      </c>
      <c r="AR3683" s="1" t="s">
        <v>5352</v>
      </c>
      <c r="AS3683">
        <v>12499</v>
      </c>
      <c r="AT3683" s="1" t="s">
        <v>5353</v>
      </c>
      <c r="AU3683">
        <v>19.36</v>
      </c>
      <c r="AV3683">
        <v>19.36</v>
      </c>
      <c r="AW3683">
        <v>19.36</v>
      </c>
      <c r="AX3683">
        <v>19.36</v>
      </c>
      <c r="AY3683">
        <v>19.36</v>
      </c>
      <c r="BA3683" s="2">
        <v>39902</v>
      </c>
      <c r="BC3683">
        <v>20</v>
      </c>
      <c r="BD3683">
        <v>13.57</v>
      </c>
      <c r="BG3683" t="s">
        <v>77</v>
      </c>
      <c r="BI3683" t="s">
        <v>77</v>
      </c>
      <c r="BJ3683">
        <v>19.36</v>
      </c>
      <c r="BK3683">
        <v>19.36</v>
      </c>
      <c r="BL3683" s="2">
        <v>43224</v>
      </c>
      <c r="BM3683">
        <v>19.36</v>
      </c>
      <c r="BT3683">
        <v>14.03</v>
      </c>
      <c r="BU3683" s="2">
        <v>43225</v>
      </c>
      <c r="BV3683">
        <v>12.46</v>
      </c>
      <c r="BW3683">
        <v>13.5</v>
      </c>
      <c r="BX3683" t="s">
        <v>78</v>
      </c>
      <c r="BY3683" t="s">
        <v>9</v>
      </c>
      <c r="BZ3683" t="s">
        <v>9</v>
      </c>
      <c r="CA3683">
        <v>35.64</v>
      </c>
      <c r="CB3683" t="s">
        <v>79</v>
      </c>
      <c r="CD3683" s="2">
        <v>41001</v>
      </c>
      <c r="CI3683" s="1" t="s">
        <v>80</v>
      </c>
    </row>
    <row r="3684" spans="1:87" x14ac:dyDescent="0.25">
      <c r="A3684">
        <v>660730</v>
      </c>
      <c r="B3684" s="1" t="s">
        <v>5354</v>
      </c>
      <c r="C3684">
        <v>1079</v>
      </c>
      <c r="D3684" s="1" t="s">
        <v>3818</v>
      </c>
      <c r="E3684">
        <v>21.26</v>
      </c>
      <c r="F3684">
        <v>1</v>
      </c>
      <c r="G3684">
        <f t="shared" si="171"/>
        <v>21.26</v>
      </c>
      <c r="H3684" s="2">
        <v>43227</v>
      </c>
      <c r="I3684" s="2">
        <v>43225</v>
      </c>
      <c r="J3684" s="7">
        <f t="shared" ca="1" si="172"/>
        <v>1</v>
      </c>
      <c r="K3684" s="7">
        <f t="shared" ca="1" si="173"/>
        <v>1</v>
      </c>
      <c r="M3684">
        <v>15.4</v>
      </c>
      <c r="N3684">
        <v>15.4</v>
      </c>
      <c r="O3684">
        <v>15.4</v>
      </c>
      <c r="P3684">
        <v>21.26</v>
      </c>
      <c r="Q3684">
        <v>21.26</v>
      </c>
      <c r="R3684">
        <v>21.26</v>
      </c>
      <c r="S3684">
        <v>1</v>
      </c>
      <c r="T3684" s="1" t="s">
        <v>75</v>
      </c>
      <c r="Y3684" s="1" t="s">
        <v>76</v>
      </c>
      <c r="Z3684">
        <v>4</v>
      </c>
      <c r="AA3684" t="s">
        <v>76</v>
      </c>
      <c r="AD3684">
        <v>19</v>
      </c>
      <c r="AE3684">
        <v>30</v>
      </c>
      <c r="AF3684" t="s">
        <v>88</v>
      </c>
      <c r="AG3684" s="2">
        <v>40897</v>
      </c>
      <c r="AH3684" t="s">
        <v>77</v>
      </c>
      <c r="AM3684">
        <v>2</v>
      </c>
      <c r="AN3684" s="1" t="s">
        <v>89</v>
      </c>
      <c r="AO3684">
        <v>0</v>
      </c>
      <c r="AP3684" s="1" t="s">
        <v>89</v>
      </c>
      <c r="AQ3684">
        <v>3181</v>
      </c>
      <c r="AR3684" s="1" t="s">
        <v>5355</v>
      </c>
      <c r="AS3684">
        <v>12730</v>
      </c>
      <c r="AT3684" s="1" t="s">
        <v>5356</v>
      </c>
      <c r="AU3684">
        <v>21.26</v>
      </c>
      <c r="AV3684">
        <v>21.26</v>
      </c>
      <c r="AW3684">
        <v>21.26</v>
      </c>
      <c r="AX3684">
        <v>21.26</v>
      </c>
      <c r="AY3684">
        <v>21.26</v>
      </c>
      <c r="BA3684" s="2">
        <v>39920</v>
      </c>
      <c r="BC3684">
        <v>30</v>
      </c>
      <c r="BD3684">
        <v>19</v>
      </c>
      <c r="BG3684" t="s">
        <v>77</v>
      </c>
      <c r="BI3684" t="s">
        <v>77</v>
      </c>
      <c r="BJ3684">
        <v>21.26</v>
      </c>
      <c r="BK3684">
        <v>21.26</v>
      </c>
      <c r="BL3684" s="2">
        <v>43225</v>
      </c>
      <c r="BM3684">
        <v>21.26</v>
      </c>
      <c r="BT3684">
        <v>15.4</v>
      </c>
      <c r="BU3684" s="2">
        <v>43227</v>
      </c>
      <c r="BV3684">
        <v>15.4</v>
      </c>
      <c r="BW3684">
        <v>15.4</v>
      </c>
      <c r="BX3684" t="s">
        <v>78</v>
      </c>
      <c r="BY3684" t="s">
        <v>9</v>
      </c>
      <c r="BZ3684" t="s">
        <v>9</v>
      </c>
      <c r="CA3684">
        <v>27.56</v>
      </c>
      <c r="CB3684" t="s">
        <v>79</v>
      </c>
      <c r="CD3684" s="2">
        <v>41001</v>
      </c>
      <c r="CI3684" s="1" t="s">
        <v>80</v>
      </c>
    </row>
    <row r="3685" spans="1:87" x14ac:dyDescent="0.25">
      <c r="A3685">
        <v>660734</v>
      </c>
      <c r="B3685" s="1" t="s">
        <v>5357</v>
      </c>
      <c r="C3685">
        <v>654</v>
      </c>
      <c r="D3685" s="1" t="s">
        <v>965</v>
      </c>
      <c r="E3685">
        <v>9.02</v>
      </c>
      <c r="F3685">
        <v>1</v>
      </c>
      <c r="G3685">
        <f t="shared" si="171"/>
        <v>9.02</v>
      </c>
      <c r="H3685" s="2">
        <v>42761</v>
      </c>
      <c r="I3685" s="2">
        <v>42761</v>
      </c>
      <c r="J3685" s="7">
        <f t="shared" ca="1" si="172"/>
        <v>17</v>
      </c>
      <c r="K3685" s="7">
        <f t="shared" ca="1" si="173"/>
        <v>17</v>
      </c>
      <c r="M3685">
        <v>6.54</v>
      </c>
      <c r="N3685">
        <v>6.54</v>
      </c>
      <c r="O3685">
        <v>6.54</v>
      </c>
      <c r="P3685">
        <v>9.02</v>
      </c>
      <c r="Q3685">
        <v>9.02</v>
      </c>
      <c r="R3685">
        <v>9.02</v>
      </c>
      <c r="S3685">
        <v>1</v>
      </c>
      <c r="T3685" s="1" t="s">
        <v>75</v>
      </c>
      <c r="Y3685" s="1" t="s">
        <v>76</v>
      </c>
      <c r="Z3685">
        <v>4</v>
      </c>
      <c r="AA3685" t="s">
        <v>76</v>
      </c>
      <c r="AF3685" t="s">
        <v>88</v>
      </c>
      <c r="AG3685" s="2">
        <v>40896</v>
      </c>
      <c r="AH3685" t="s">
        <v>77</v>
      </c>
      <c r="AM3685">
        <v>2</v>
      </c>
      <c r="AN3685" s="1" t="s">
        <v>89</v>
      </c>
      <c r="AO3685">
        <v>0</v>
      </c>
      <c r="AP3685" s="1" t="s">
        <v>89</v>
      </c>
      <c r="AQ3685">
        <v>3384</v>
      </c>
      <c r="AR3685" s="1" t="s">
        <v>5358</v>
      </c>
      <c r="AS3685">
        <v>13612</v>
      </c>
      <c r="AT3685" s="1" t="s">
        <v>5359</v>
      </c>
      <c r="AU3685">
        <v>9.02</v>
      </c>
      <c r="AV3685">
        <v>9.02</v>
      </c>
      <c r="AW3685">
        <v>9.02</v>
      </c>
      <c r="AX3685">
        <v>9.02</v>
      </c>
      <c r="AY3685">
        <v>9.02</v>
      </c>
      <c r="BA3685" s="2">
        <v>40886</v>
      </c>
      <c r="BG3685" t="s">
        <v>77</v>
      </c>
      <c r="BI3685" t="s">
        <v>77</v>
      </c>
      <c r="BJ3685">
        <v>9.02</v>
      </c>
      <c r="BK3685">
        <v>9.02</v>
      </c>
      <c r="BL3685" s="2">
        <v>42761</v>
      </c>
      <c r="BM3685">
        <v>9.02</v>
      </c>
      <c r="BT3685">
        <v>6.54</v>
      </c>
      <c r="BU3685" s="2">
        <v>42761</v>
      </c>
      <c r="BV3685">
        <v>6.54</v>
      </c>
      <c r="BW3685">
        <v>6.54</v>
      </c>
      <c r="BX3685" t="s">
        <v>78</v>
      </c>
      <c r="BY3685" t="s">
        <v>9</v>
      </c>
      <c r="BZ3685" t="s">
        <v>9</v>
      </c>
      <c r="CA3685">
        <v>27.49</v>
      </c>
      <c r="CB3685" t="s">
        <v>79</v>
      </c>
      <c r="CD3685" s="2">
        <v>41001</v>
      </c>
      <c r="CI3685" s="1" t="s">
        <v>80</v>
      </c>
    </row>
    <row r="3686" spans="1:87" x14ac:dyDescent="0.25">
      <c r="A3686">
        <v>660735</v>
      </c>
      <c r="B3686" s="1" t="s">
        <v>5360</v>
      </c>
      <c r="C3686">
        <v>654</v>
      </c>
      <c r="D3686" s="1" t="s">
        <v>965</v>
      </c>
      <c r="E3686">
        <v>18.05</v>
      </c>
      <c r="F3686">
        <v>1</v>
      </c>
      <c r="G3686">
        <f t="shared" si="171"/>
        <v>18.05</v>
      </c>
      <c r="H3686" s="2">
        <v>43224</v>
      </c>
      <c r="I3686" s="2">
        <v>43224</v>
      </c>
      <c r="J3686" s="7">
        <f t="shared" ca="1" si="172"/>
        <v>1</v>
      </c>
      <c r="K3686" s="7">
        <f t="shared" ca="1" si="173"/>
        <v>1</v>
      </c>
      <c r="M3686">
        <v>13.07</v>
      </c>
      <c r="N3686">
        <v>13.07</v>
      </c>
      <c r="O3686">
        <v>13.07</v>
      </c>
      <c r="P3686">
        <v>18.05</v>
      </c>
      <c r="Q3686">
        <v>18.05</v>
      </c>
      <c r="R3686">
        <v>18.05</v>
      </c>
      <c r="S3686">
        <v>1</v>
      </c>
      <c r="T3686" s="1" t="s">
        <v>75</v>
      </c>
      <c r="Y3686" s="1" t="s">
        <v>76</v>
      </c>
      <c r="Z3686">
        <v>4</v>
      </c>
      <c r="AA3686" t="s">
        <v>76</v>
      </c>
      <c r="AD3686">
        <v>13</v>
      </c>
      <c r="AE3686">
        <v>30</v>
      </c>
      <c r="AF3686" t="s">
        <v>88</v>
      </c>
      <c r="AG3686" s="2">
        <v>40896</v>
      </c>
      <c r="AH3686" t="s">
        <v>77</v>
      </c>
      <c r="AM3686">
        <v>2</v>
      </c>
      <c r="AN3686" s="1" t="s">
        <v>89</v>
      </c>
      <c r="AO3686">
        <v>0</v>
      </c>
      <c r="AP3686" s="1" t="s">
        <v>89</v>
      </c>
      <c r="AQ3686">
        <v>3386</v>
      </c>
      <c r="AR3686" s="1" t="s">
        <v>5361</v>
      </c>
      <c r="AS3686">
        <v>12326</v>
      </c>
      <c r="AT3686" s="1" t="s">
        <v>5362</v>
      </c>
      <c r="AU3686">
        <v>18.05</v>
      </c>
      <c r="AV3686">
        <v>18.05</v>
      </c>
      <c r="AW3686">
        <v>18.05</v>
      </c>
      <c r="AX3686">
        <v>18.05</v>
      </c>
      <c r="AY3686">
        <v>18.05</v>
      </c>
      <c r="BA3686" s="2">
        <v>40403</v>
      </c>
      <c r="BC3686">
        <v>30</v>
      </c>
      <c r="BD3686">
        <v>13</v>
      </c>
      <c r="BG3686" t="s">
        <v>77</v>
      </c>
      <c r="BI3686" t="s">
        <v>77</v>
      </c>
      <c r="BJ3686">
        <v>18.05</v>
      </c>
      <c r="BK3686">
        <v>18.05</v>
      </c>
      <c r="BL3686" s="2">
        <v>43224</v>
      </c>
      <c r="BM3686">
        <v>18.05</v>
      </c>
      <c r="BT3686">
        <v>13.07</v>
      </c>
      <c r="BU3686" s="2">
        <v>43224</v>
      </c>
      <c r="BV3686">
        <v>13.07</v>
      </c>
      <c r="BW3686">
        <v>13.07</v>
      </c>
      <c r="BX3686" t="s">
        <v>78</v>
      </c>
      <c r="BY3686" t="s">
        <v>9</v>
      </c>
      <c r="BZ3686" t="s">
        <v>9</v>
      </c>
      <c r="CA3686">
        <v>27.59</v>
      </c>
      <c r="CB3686" t="s">
        <v>79</v>
      </c>
      <c r="CD3686" s="2">
        <v>41001</v>
      </c>
      <c r="CI3686" s="1" t="s">
        <v>80</v>
      </c>
    </row>
    <row r="3687" spans="1:87" x14ac:dyDescent="0.25">
      <c r="A3687">
        <v>660737</v>
      </c>
      <c r="B3687" s="1" t="s">
        <v>5363</v>
      </c>
      <c r="C3687">
        <v>654</v>
      </c>
      <c r="D3687" s="1" t="s">
        <v>965</v>
      </c>
      <c r="E3687">
        <v>36.08</v>
      </c>
      <c r="F3687">
        <v>1</v>
      </c>
      <c r="G3687">
        <f t="shared" si="171"/>
        <v>36.08</v>
      </c>
      <c r="H3687" s="2">
        <v>43199</v>
      </c>
      <c r="I3687" s="2">
        <v>43197</v>
      </c>
      <c r="J3687" s="7">
        <f t="shared" ca="1" si="172"/>
        <v>2</v>
      </c>
      <c r="K3687" s="7">
        <f t="shared" ca="1" si="173"/>
        <v>2</v>
      </c>
      <c r="M3687">
        <v>24.57</v>
      </c>
      <c r="N3687">
        <v>25.75</v>
      </c>
      <c r="O3687">
        <v>24.57</v>
      </c>
      <c r="P3687">
        <v>36.08</v>
      </c>
      <c r="Q3687">
        <v>36.08</v>
      </c>
      <c r="R3687">
        <v>36.08</v>
      </c>
      <c r="S3687">
        <v>1</v>
      </c>
      <c r="T3687" s="1" t="s">
        <v>75</v>
      </c>
      <c r="Y3687" s="1" t="s">
        <v>76</v>
      </c>
      <c r="Z3687">
        <v>4</v>
      </c>
      <c r="AA3687" t="s">
        <v>76</v>
      </c>
      <c r="AD3687">
        <v>13</v>
      </c>
      <c r="AF3687" t="s">
        <v>88</v>
      </c>
      <c r="AH3687" t="s">
        <v>77</v>
      </c>
      <c r="AM3687">
        <v>3</v>
      </c>
      <c r="AN3687" s="1" t="s">
        <v>138</v>
      </c>
      <c r="AO3687">
        <v>0</v>
      </c>
      <c r="AP3687" s="1" t="s">
        <v>182</v>
      </c>
      <c r="AQ3687">
        <v>3388</v>
      </c>
      <c r="AR3687" s="1" t="s">
        <v>5364</v>
      </c>
      <c r="AS3687">
        <v>12327</v>
      </c>
      <c r="AT3687" s="1" t="s">
        <v>5365</v>
      </c>
      <c r="AU3687">
        <v>36.08</v>
      </c>
      <c r="AV3687">
        <v>36.08</v>
      </c>
      <c r="AW3687">
        <v>36.08</v>
      </c>
      <c r="AX3687">
        <v>36.08</v>
      </c>
      <c r="AY3687">
        <v>36.08</v>
      </c>
      <c r="BA3687" s="2">
        <v>40694</v>
      </c>
      <c r="BD3687">
        <v>13</v>
      </c>
      <c r="BG3687" t="s">
        <v>77</v>
      </c>
      <c r="BI3687" t="s">
        <v>77</v>
      </c>
      <c r="BJ3687">
        <v>36.08</v>
      </c>
      <c r="BK3687">
        <v>36.08</v>
      </c>
      <c r="BL3687" s="2">
        <v>43197</v>
      </c>
      <c r="BM3687">
        <v>36.08</v>
      </c>
      <c r="BT3687">
        <v>24.57</v>
      </c>
      <c r="BU3687" s="2">
        <v>43199</v>
      </c>
      <c r="BV3687">
        <v>25.75</v>
      </c>
      <c r="BW3687">
        <v>24.57</v>
      </c>
      <c r="BX3687" t="s">
        <v>78</v>
      </c>
      <c r="BY3687" t="s">
        <v>9</v>
      </c>
      <c r="BZ3687" t="s">
        <v>9</v>
      </c>
      <c r="CA3687">
        <v>28.63</v>
      </c>
      <c r="CB3687" t="s">
        <v>79</v>
      </c>
      <c r="CD3687" s="2">
        <v>41001</v>
      </c>
      <c r="CI3687" s="1" t="s">
        <v>80</v>
      </c>
    </row>
    <row r="3688" spans="1:87" x14ac:dyDescent="0.25">
      <c r="A3688">
        <v>660782</v>
      </c>
      <c r="B3688" t="s">
        <v>5366</v>
      </c>
      <c r="C3688">
        <v>1011</v>
      </c>
      <c r="D3688" s="1" t="s">
        <v>3823</v>
      </c>
      <c r="E3688">
        <v>5.0999999999999996</v>
      </c>
      <c r="F3688">
        <v>3</v>
      </c>
      <c r="G3688">
        <f t="shared" si="171"/>
        <v>15.299999999999999</v>
      </c>
      <c r="H3688" s="2">
        <v>43220</v>
      </c>
      <c r="I3688" s="2">
        <v>43218</v>
      </c>
      <c r="J3688" s="7">
        <f t="shared" ca="1" si="172"/>
        <v>1</v>
      </c>
      <c r="K3688" s="7">
        <f t="shared" ca="1" si="173"/>
        <v>1</v>
      </c>
      <c r="M3688">
        <v>3.7</v>
      </c>
      <c r="N3688">
        <v>3.63</v>
      </c>
      <c r="O3688">
        <v>3.7</v>
      </c>
      <c r="P3688">
        <v>5.0999999999999996</v>
      </c>
      <c r="Q3688">
        <v>5.0999999999999996</v>
      </c>
      <c r="R3688">
        <v>5.01</v>
      </c>
      <c r="S3688">
        <v>1</v>
      </c>
      <c r="T3688" s="1" t="s">
        <v>75</v>
      </c>
      <c r="U3688">
        <v>1</v>
      </c>
      <c r="V3688" s="1" t="s">
        <v>213</v>
      </c>
      <c r="Y3688" s="1" t="s">
        <v>76</v>
      </c>
      <c r="Z3688">
        <v>4</v>
      </c>
      <c r="AA3688" t="s">
        <v>76</v>
      </c>
      <c r="AD3688">
        <v>25.68</v>
      </c>
      <c r="AE3688">
        <v>23</v>
      </c>
      <c r="AF3688" t="s">
        <v>265</v>
      </c>
      <c r="AG3688" s="2">
        <v>40897</v>
      </c>
      <c r="AH3688" t="s">
        <v>77</v>
      </c>
      <c r="AM3688">
        <v>2</v>
      </c>
      <c r="AN3688" s="1" t="s">
        <v>89</v>
      </c>
      <c r="AO3688">
        <v>0</v>
      </c>
      <c r="AP3688" s="1" t="s">
        <v>89</v>
      </c>
      <c r="BA3688" s="2">
        <v>40121</v>
      </c>
      <c r="BC3688">
        <v>23</v>
      </c>
      <c r="BD3688">
        <v>25.68</v>
      </c>
      <c r="BG3688" t="s">
        <v>77</v>
      </c>
      <c r="BI3688" t="s">
        <v>77</v>
      </c>
      <c r="BJ3688">
        <v>5.0999999999999996</v>
      </c>
      <c r="BK3688">
        <v>5.0999999999999996</v>
      </c>
      <c r="BL3688" s="2">
        <v>43218</v>
      </c>
      <c r="BM3688">
        <v>5.01</v>
      </c>
      <c r="BT3688">
        <v>3.7</v>
      </c>
      <c r="BU3688" s="2">
        <v>43220</v>
      </c>
      <c r="BV3688">
        <v>3.63</v>
      </c>
      <c r="BW3688">
        <v>3.7</v>
      </c>
      <c r="BX3688" t="s">
        <v>78</v>
      </c>
      <c r="BY3688" t="s">
        <v>9</v>
      </c>
      <c r="BZ3688" t="s">
        <v>9</v>
      </c>
      <c r="CA3688">
        <v>27.54</v>
      </c>
      <c r="CB3688" t="s">
        <v>79</v>
      </c>
      <c r="CD3688" s="2">
        <v>41001</v>
      </c>
      <c r="CI3688" s="1" t="s">
        <v>80</v>
      </c>
    </row>
    <row r="3689" spans="1:87" x14ac:dyDescent="0.25">
      <c r="A3689">
        <v>660838</v>
      </c>
      <c r="B3689" s="1" t="s">
        <v>5371</v>
      </c>
      <c r="C3689">
        <v>709</v>
      </c>
      <c r="D3689" t="s">
        <v>656</v>
      </c>
      <c r="E3689">
        <v>19.149999999999999</v>
      </c>
      <c r="F3689">
        <v>1</v>
      </c>
      <c r="G3689">
        <f t="shared" si="171"/>
        <v>19.149999999999999</v>
      </c>
      <c r="H3689" s="2">
        <v>43070</v>
      </c>
      <c r="I3689" s="2">
        <v>43070</v>
      </c>
      <c r="J3689" s="7">
        <f t="shared" ca="1" si="172"/>
        <v>6</v>
      </c>
      <c r="K3689" s="7">
        <f t="shared" ca="1" si="173"/>
        <v>6</v>
      </c>
      <c r="M3689">
        <v>13.88</v>
      </c>
      <c r="N3689">
        <v>13.88</v>
      </c>
      <c r="O3689">
        <v>13.88</v>
      </c>
      <c r="P3689">
        <v>19.149999999999999</v>
      </c>
      <c r="Q3689">
        <v>19.149999999999999</v>
      </c>
      <c r="R3689">
        <v>19.149999999999999</v>
      </c>
      <c r="S3689">
        <v>1</v>
      </c>
      <c r="T3689" s="1" t="s">
        <v>75</v>
      </c>
      <c r="Y3689" s="1" t="s">
        <v>76</v>
      </c>
      <c r="Z3689">
        <v>4</v>
      </c>
      <c r="AA3689" t="s">
        <v>76</v>
      </c>
      <c r="AD3689">
        <v>1</v>
      </c>
      <c r="AF3689" t="s">
        <v>85</v>
      </c>
      <c r="AH3689" t="s">
        <v>77</v>
      </c>
      <c r="AM3689">
        <v>2</v>
      </c>
      <c r="AN3689" s="1" t="s">
        <v>89</v>
      </c>
      <c r="AO3689">
        <v>0</v>
      </c>
      <c r="AP3689" s="1" t="s">
        <v>89</v>
      </c>
      <c r="AQ3689">
        <v>3416</v>
      </c>
      <c r="AR3689" s="1" t="s">
        <v>5372</v>
      </c>
      <c r="AS3689">
        <v>12126</v>
      </c>
      <c r="AT3689" s="1" t="s">
        <v>5373</v>
      </c>
      <c r="AU3689">
        <v>19.149999999999999</v>
      </c>
      <c r="AV3689">
        <v>19.149999999999999</v>
      </c>
      <c r="AW3689">
        <v>19.149999999999999</v>
      </c>
      <c r="AX3689">
        <v>19.149999999999999</v>
      </c>
      <c r="AY3689">
        <v>19.149999999999999</v>
      </c>
      <c r="BA3689" s="2">
        <v>40610</v>
      </c>
      <c r="BD3689">
        <v>1</v>
      </c>
      <c r="BG3689" t="s">
        <v>77</v>
      </c>
      <c r="BI3689" t="s">
        <v>77</v>
      </c>
      <c r="BJ3689">
        <v>19.149999999999999</v>
      </c>
      <c r="BK3689">
        <v>19.149999999999999</v>
      </c>
      <c r="BL3689" s="2">
        <v>43070</v>
      </c>
      <c r="BM3689">
        <v>19.149999999999999</v>
      </c>
      <c r="BT3689">
        <v>13.88</v>
      </c>
      <c r="BU3689" s="2">
        <v>43070</v>
      </c>
      <c r="BV3689">
        <v>13.88</v>
      </c>
      <c r="BW3689">
        <v>13.88</v>
      </c>
      <c r="BX3689" t="s">
        <v>78</v>
      </c>
      <c r="BY3689" t="s">
        <v>9</v>
      </c>
      <c r="BZ3689" t="s">
        <v>9</v>
      </c>
      <c r="CA3689">
        <v>27.52</v>
      </c>
      <c r="CB3689" t="s">
        <v>79</v>
      </c>
      <c r="CD3689" s="2">
        <v>41001</v>
      </c>
      <c r="CI3689" s="1" t="s">
        <v>80</v>
      </c>
    </row>
    <row r="3690" spans="1:87" x14ac:dyDescent="0.25">
      <c r="A3690">
        <v>660842</v>
      </c>
      <c r="B3690" s="1" t="s">
        <v>5374</v>
      </c>
      <c r="C3690">
        <v>709</v>
      </c>
      <c r="D3690" t="s">
        <v>656</v>
      </c>
      <c r="E3690">
        <v>28.74</v>
      </c>
      <c r="F3690">
        <v>1</v>
      </c>
      <c r="G3690">
        <f t="shared" si="171"/>
        <v>28.74</v>
      </c>
      <c r="H3690" s="2">
        <v>43224</v>
      </c>
      <c r="I3690" s="2">
        <v>43227</v>
      </c>
      <c r="J3690" s="7">
        <f t="shared" ca="1" si="172"/>
        <v>1</v>
      </c>
      <c r="K3690" s="7">
        <f t="shared" ca="1" si="173"/>
        <v>1</v>
      </c>
      <c r="M3690">
        <v>20.83</v>
      </c>
      <c r="N3690">
        <v>20.83</v>
      </c>
      <c r="O3690">
        <v>20.83</v>
      </c>
      <c r="P3690">
        <v>28.74</v>
      </c>
      <c r="Q3690">
        <v>28.74</v>
      </c>
      <c r="R3690">
        <v>28.74</v>
      </c>
      <c r="S3690">
        <v>1</v>
      </c>
      <c r="T3690" s="1" t="s">
        <v>75</v>
      </c>
      <c r="Y3690" s="1" t="s">
        <v>76</v>
      </c>
      <c r="Z3690">
        <v>4</v>
      </c>
      <c r="AA3690" t="s">
        <v>76</v>
      </c>
      <c r="AD3690">
        <v>32.28</v>
      </c>
      <c r="AE3690">
        <v>5</v>
      </c>
      <c r="AF3690" t="s">
        <v>265</v>
      </c>
      <c r="AH3690" t="s">
        <v>77</v>
      </c>
      <c r="AM3690">
        <v>2</v>
      </c>
      <c r="AN3690" s="1" t="s">
        <v>89</v>
      </c>
      <c r="AO3690">
        <v>0</v>
      </c>
      <c r="AP3690" s="1" t="s">
        <v>89</v>
      </c>
      <c r="AQ3690">
        <v>3417</v>
      </c>
      <c r="AR3690" s="1" t="s">
        <v>5375</v>
      </c>
      <c r="AS3690">
        <v>12125</v>
      </c>
      <c r="AT3690" s="1" t="s">
        <v>5376</v>
      </c>
      <c r="AU3690">
        <v>28.74</v>
      </c>
      <c r="AV3690">
        <v>28.74</v>
      </c>
      <c r="AW3690">
        <v>28.74</v>
      </c>
      <c r="AX3690">
        <v>28.74</v>
      </c>
      <c r="AY3690">
        <v>28.74</v>
      </c>
      <c r="BA3690" s="2">
        <v>40829</v>
      </c>
      <c r="BC3690">
        <v>5</v>
      </c>
      <c r="BD3690">
        <v>32.28</v>
      </c>
      <c r="BG3690" t="s">
        <v>77</v>
      </c>
      <c r="BI3690" t="s">
        <v>77</v>
      </c>
      <c r="BJ3690">
        <v>28.74</v>
      </c>
      <c r="BK3690">
        <v>28.74</v>
      </c>
      <c r="BL3690" s="2">
        <v>43227</v>
      </c>
      <c r="BM3690">
        <v>28.74</v>
      </c>
      <c r="BT3690">
        <v>20.83</v>
      </c>
      <c r="BU3690" s="2">
        <v>43224</v>
      </c>
      <c r="BV3690">
        <v>20.83</v>
      </c>
      <c r="BW3690">
        <v>20.83</v>
      </c>
      <c r="BX3690" t="s">
        <v>78</v>
      </c>
      <c r="BY3690" t="s">
        <v>9</v>
      </c>
      <c r="BZ3690" t="s">
        <v>9</v>
      </c>
      <c r="CA3690">
        <v>27.52</v>
      </c>
      <c r="CB3690" t="s">
        <v>79</v>
      </c>
      <c r="CD3690" s="2">
        <v>41001</v>
      </c>
      <c r="CI3690" s="1" t="s">
        <v>80</v>
      </c>
    </row>
    <row r="3691" spans="1:87" x14ac:dyDescent="0.25">
      <c r="A3691">
        <v>660856</v>
      </c>
      <c r="B3691" s="1" t="s">
        <v>5377</v>
      </c>
      <c r="C3691">
        <v>206</v>
      </c>
      <c r="D3691" s="1" t="s">
        <v>747</v>
      </c>
      <c r="E3691">
        <v>55.95</v>
      </c>
      <c r="F3691">
        <v>1</v>
      </c>
      <c r="G3691">
        <f t="shared" si="171"/>
        <v>55.95</v>
      </c>
      <c r="H3691" s="2">
        <v>43111</v>
      </c>
      <c r="I3691" s="2">
        <v>43111</v>
      </c>
      <c r="J3691" s="7">
        <f t="shared" ca="1" si="172"/>
        <v>5</v>
      </c>
      <c r="K3691" s="7">
        <f t="shared" ca="1" si="173"/>
        <v>5</v>
      </c>
      <c r="M3691">
        <v>40.53</v>
      </c>
      <c r="N3691">
        <v>40.53</v>
      </c>
      <c r="O3691">
        <v>40.53</v>
      </c>
      <c r="P3691">
        <v>55.95</v>
      </c>
      <c r="Q3691">
        <v>55.95</v>
      </c>
      <c r="R3691">
        <v>55.95</v>
      </c>
      <c r="S3691">
        <v>1</v>
      </c>
      <c r="T3691" s="1" t="s">
        <v>75</v>
      </c>
      <c r="U3691">
        <v>4</v>
      </c>
      <c r="V3691" t="s">
        <v>3766</v>
      </c>
      <c r="Y3691" s="1" t="s">
        <v>76</v>
      </c>
      <c r="Z3691">
        <v>4</v>
      </c>
      <c r="AA3691" t="s">
        <v>76</v>
      </c>
      <c r="AD3691">
        <v>5</v>
      </c>
      <c r="AF3691" t="s">
        <v>88</v>
      </c>
      <c r="AH3691" t="s">
        <v>77</v>
      </c>
      <c r="AM3691">
        <v>2</v>
      </c>
      <c r="AN3691" s="1" t="s">
        <v>89</v>
      </c>
      <c r="AO3691">
        <v>0</v>
      </c>
      <c r="AP3691" s="1" t="s">
        <v>89</v>
      </c>
      <c r="AQ3691">
        <v>3395</v>
      </c>
      <c r="AR3691" t="s">
        <v>5148</v>
      </c>
      <c r="AS3691">
        <v>11686</v>
      </c>
      <c r="AT3691" s="1" t="s">
        <v>5149</v>
      </c>
      <c r="AU3691">
        <v>55.95</v>
      </c>
      <c r="AV3691">
        <v>55.95</v>
      </c>
      <c r="AW3691">
        <v>55.95</v>
      </c>
      <c r="AX3691">
        <v>55.95</v>
      </c>
      <c r="BA3691" s="2">
        <v>39794</v>
      </c>
      <c r="BD3691">
        <v>5</v>
      </c>
      <c r="BG3691" t="s">
        <v>77</v>
      </c>
      <c r="BI3691" t="s">
        <v>77</v>
      </c>
      <c r="BJ3691">
        <v>55.95</v>
      </c>
      <c r="BK3691">
        <v>55.95</v>
      </c>
      <c r="BL3691" s="2">
        <v>43111</v>
      </c>
      <c r="BM3691">
        <v>55.95</v>
      </c>
      <c r="BT3691">
        <v>40.53</v>
      </c>
      <c r="BU3691" s="2">
        <v>43111</v>
      </c>
      <c r="BV3691">
        <v>40.53</v>
      </c>
      <c r="BW3691">
        <v>40.53</v>
      </c>
      <c r="BX3691" t="s">
        <v>78</v>
      </c>
      <c r="BY3691" t="s">
        <v>9</v>
      </c>
      <c r="BZ3691" t="s">
        <v>9</v>
      </c>
      <c r="CA3691">
        <v>27.56</v>
      </c>
      <c r="CB3691" t="s">
        <v>79</v>
      </c>
      <c r="CD3691" s="2">
        <v>41001</v>
      </c>
      <c r="CI3691" s="1" t="s">
        <v>80</v>
      </c>
    </row>
    <row r="3692" spans="1:87" x14ac:dyDescent="0.25">
      <c r="A3692">
        <v>660858</v>
      </c>
      <c r="B3692" s="1" t="s">
        <v>5378</v>
      </c>
      <c r="C3692">
        <v>14</v>
      </c>
      <c r="D3692" t="s">
        <v>3753</v>
      </c>
      <c r="E3692">
        <v>55.95</v>
      </c>
      <c r="F3692">
        <v>1</v>
      </c>
      <c r="G3692">
        <f t="shared" si="171"/>
        <v>55.95</v>
      </c>
      <c r="H3692" s="2">
        <v>42933</v>
      </c>
      <c r="I3692" s="2">
        <v>42933</v>
      </c>
      <c r="J3692" s="7">
        <f t="shared" ca="1" si="172"/>
        <v>11</v>
      </c>
      <c r="K3692" s="7">
        <f t="shared" ca="1" si="173"/>
        <v>11</v>
      </c>
      <c r="M3692">
        <v>40.53</v>
      </c>
      <c r="N3692">
        <v>40.53</v>
      </c>
      <c r="O3692">
        <v>40.53</v>
      </c>
      <c r="P3692">
        <v>55.95</v>
      </c>
      <c r="Q3692">
        <v>55.95</v>
      </c>
      <c r="R3692">
        <v>55.95</v>
      </c>
      <c r="S3692">
        <v>1</v>
      </c>
      <c r="T3692" s="1" t="s">
        <v>75</v>
      </c>
      <c r="U3692">
        <v>4</v>
      </c>
      <c r="V3692" t="s">
        <v>3766</v>
      </c>
      <c r="Y3692" s="1" t="s">
        <v>76</v>
      </c>
      <c r="Z3692">
        <v>4</v>
      </c>
      <c r="AA3692" t="s">
        <v>76</v>
      </c>
      <c r="AD3692">
        <v>1</v>
      </c>
      <c r="AF3692" t="s">
        <v>88</v>
      </c>
      <c r="AG3692" s="2">
        <v>40896</v>
      </c>
      <c r="AH3692" t="s">
        <v>77</v>
      </c>
      <c r="AM3692">
        <v>2</v>
      </c>
      <c r="AN3692" s="1" t="s">
        <v>89</v>
      </c>
      <c r="AO3692">
        <v>0</v>
      </c>
      <c r="AP3692" s="1" t="s">
        <v>89</v>
      </c>
      <c r="AQ3692">
        <v>3395</v>
      </c>
      <c r="AR3692" t="s">
        <v>5148</v>
      </c>
      <c r="AS3692">
        <v>11686</v>
      </c>
      <c r="AT3692" s="1" t="s">
        <v>5149</v>
      </c>
      <c r="AU3692">
        <v>55.95</v>
      </c>
      <c r="AV3692">
        <v>55.95</v>
      </c>
      <c r="AW3692">
        <v>55.95</v>
      </c>
      <c r="AX3692">
        <v>55.95</v>
      </c>
      <c r="BA3692" s="2">
        <v>39798</v>
      </c>
      <c r="BD3692">
        <v>1</v>
      </c>
      <c r="BG3692" t="s">
        <v>77</v>
      </c>
      <c r="BI3692" t="s">
        <v>77</v>
      </c>
      <c r="BJ3692">
        <v>55.95</v>
      </c>
      <c r="BK3692">
        <v>55.95</v>
      </c>
      <c r="BL3692" s="2">
        <v>42933</v>
      </c>
      <c r="BM3692">
        <v>55.95</v>
      </c>
      <c r="BT3692">
        <v>40.53</v>
      </c>
      <c r="BU3692" s="2">
        <v>42933</v>
      </c>
      <c r="BV3692">
        <v>40.53</v>
      </c>
      <c r="BW3692">
        <v>40.53</v>
      </c>
      <c r="BX3692" t="s">
        <v>78</v>
      </c>
      <c r="BY3692" t="s">
        <v>9</v>
      </c>
      <c r="BZ3692" t="s">
        <v>9</v>
      </c>
      <c r="CA3692">
        <v>27.56</v>
      </c>
      <c r="CB3692" t="s">
        <v>79</v>
      </c>
      <c r="CD3692" s="2">
        <v>41001</v>
      </c>
      <c r="CI3692" s="1" t="s">
        <v>80</v>
      </c>
    </row>
    <row r="3693" spans="1:87" x14ac:dyDescent="0.25">
      <c r="A3693">
        <v>660862</v>
      </c>
      <c r="B3693" t="s">
        <v>5379</v>
      </c>
      <c r="C3693">
        <v>1199</v>
      </c>
      <c r="D3693" s="1" t="s">
        <v>3768</v>
      </c>
      <c r="E3693">
        <v>19.36</v>
      </c>
      <c r="F3693">
        <v>1</v>
      </c>
      <c r="G3693">
        <f t="shared" si="171"/>
        <v>19.36</v>
      </c>
      <c r="H3693" s="2">
        <v>43217</v>
      </c>
      <c r="I3693" s="2">
        <v>43217</v>
      </c>
      <c r="J3693" s="7">
        <f t="shared" ca="1" si="172"/>
        <v>1</v>
      </c>
      <c r="K3693" s="7">
        <f t="shared" ca="1" si="173"/>
        <v>1</v>
      </c>
      <c r="M3693">
        <v>14.03</v>
      </c>
      <c r="N3693">
        <v>14.03</v>
      </c>
      <c r="O3693">
        <v>14.03</v>
      </c>
      <c r="P3693">
        <v>19.36</v>
      </c>
      <c r="Q3693">
        <v>19.36</v>
      </c>
      <c r="R3693">
        <v>19.36</v>
      </c>
      <c r="S3693">
        <v>1</v>
      </c>
      <c r="T3693" s="1" t="s">
        <v>75</v>
      </c>
      <c r="Y3693" s="1" t="s">
        <v>76</v>
      </c>
      <c r="Z3693">
        <v>4</v>
      </c>
      <c r="AA3693" t="s">
        <v>76</v>
      </c>
      <c r="AD3693">
        <v>10.67</v>
      </c>
      <c r="AE3693">
        <v>30</v>
      </c>
      <c r="AF3693" t="s">
        <v>265</v>
      </c>
      <c r="AH3693" t="s">
        <v>77</v>
      </c>
      <c r="AM3693">
        <v>2</v>
      </c>
      <c r="AN3693" s="1" t="s">
        <v>89</v>
      </c>
      <c r="AO3693">
        <v>0</v>
      </c>
      <c r="AP3693" s="1" t="s">
        <v>89</v>
      </c>
      <c r="AQ3693">
        <v>3399</v>
      </c>
      <c r="AR3693" s="1" t="s">
        <v>5352</v>
      </c>
      <c r="AS3693">
        <v>12499</v>
      </c>
      <c r="AT3693" s="1" t="s">
        <v>5353</v>
      </c>
      <c r="AU3693">
        <v>19.36</v>
      </c>
      <c r="AV3693">
        <v>19.36</v>
      </c>
      <c r="AW3693">
        <v>19.36</v>
      </c>
      <c r="AX3693">
        <v>19.36</v>
      </c>
      <c r="AY3693">
        <v>19.36</v>
      </c>
      <c r="BA3693" s="2">
        <v>41197</v>
      </c>
      <c r="BC3693">
        <v>30</v>
      </c>
      <c r="BD3693">
        <v>10.67</v>
      </c>
      <c r="BG3693" t="s">
        <v>77</v>
      </c>
      <c r="BI3693" t="s">
        <v>77</v>
      </c>
      <c r="BJ3693">
        <v>19.36</v>
      </c>
      <c r="BK3693">
        <v>19.36</v>
      </c>
      <c r="BL3693" s="2">
        <v>43217</v>
      </c>
      <c r="BM3693">
        <v>19.36</v>
      </c>
      <c r="BT3693">
        <v>14.03</v>
      </c>
      <c r="BU3693" s="2">
        <v>43217</v>
      </c>
      <c r="BV3693">
        <v>14.03</v>
      </c>
      <c r="BW3693">
        <v>14.03</v>
      </c>
      <c r="BX3693" t="s">
        <v>78</v>
      </c>
      <c r="BY3693" t="s">
        <v>9</v>
      </c>
      <c r="BZ3693" t="s">
        <v>9</v>
      </c>
      <c r="CA3693">
        <v>27.53</v>
      </c>
      <c r="CB3693" t="s">
        <v>79</v>
      </c>
      <c r="CD3693" s="2">
        <v>41001</v>
      </c>
      <c r="CI3693" s="1" t="s">
        <v>80</v>
      </c>
    </row>
    <row r="3694" spans="1:87" x14ac:dyDescent="0.25">
      <c r="A3694">
        <v>660878</v>
      </c>
      <c r="B3694" s="1" t="s">
        <v>5380</v>
      </c>
      <c r="C3694">
        <v>1011</v>
      </c>
      <c r="D3694" s="1" t="s">
        <v>3823</v>
      </c>
      <c r="E3694">
        <v>14.27</v>
      </c>
      <c r="F3694">
        <v>2</v>
      </c>
      <c r="G3694">
        <f t="shared" si="171"/>
        <v>28.54</v>
      </c>
      <c r="H3694" s="2">
        <v>43220</v>
      </c>
      <c r="I3694" s="2">
        <v>43220</v>
      </c>
      <c r="J3694" s="7">
        <f t="shared" ca="1" si="172"/>
        <v>1</v>
      </c>
      <c r="K3694" s="7">
        <f t="shared" ca="1" si="173"/>
        <v>1</v>
      </c>
      <c r="M3694">
        <v>10.34</v>
      </c>
      <c r="N3694">
        <v>10.34</v>
      </c>
      <c r="O3694">
        <v>10.34</v>
      </c>
      <c r="P3694">
        <v>14.27</v>
      </c>
      <c r="Q3694">
        <v>14.27</v>
      </c>
      <c r="R3694">
        <v>14.27</v>
      </c>
      <c r="S3694">
        <v>1</v>
      </c>
      <c r="T3694" s="1" t="s">
        <v>75</v>
      </c>
      <c r="Y3694" s="1" t="s">
        <v>76</v>
      </c>
      <c r="Z3694">
        <v>4</v>
      </c>
      <c r="AA3694" t="s">
        <v>76</v>
      </c>
      <c r="AD3694">
        <v>17.14</v>
      </c>
      <c r="AE3694">
        <v>30</v>
      </c>
      <c r="AF3694" t="s">
        <v>265</v>
      </c>
      <c r="AG3694" s="2">
        <v>40896</v>
      </c>
      <c r="AH3694" t="s">
        <v>77</v>
      </c>
      <c r="AM3694">
        <v>2</v>
      </c>
      <c r="AN3694" s="1" t="s">
        <v>89</v>
      </c>
      <c r="AO3694">
        <v>0</v>
      </c>
      <c r="AP3694" s="1" t="s">
        <v>89</v>
      </c>
      <c r="AQ3694">
        <v>1129</v>
      </c>
      <c r="AR3694" s="1" t="s">
        <v>5381</v>
      </c>
      <c r="AS3694">
        <v>2745</v>
      </c>
      <c r="AT3694" s="1" t="s">
        <v>5382</v>
      </c>
      <c r="AU3694">
        <v>14.27</v>
      </c>
      <c r="AV3694">
        <v>14.27</v>
      </c>
      <c r="AW3694">
        <v>14.27</v>
      </c>
      <c r="AX3694">
        <v>14.27</v>
      </c>
      <c r="AY3694">
        <v>14.27</v>
      </c>
      <c r="BA3694" s="2">
        <v>39105</v>
      </c>
      <c r="BC3694">
        <v>30</v>
      </c>
      <c r="BD3694">
        <v>17.14</v>
      </c>
      <c r="BG3694" t="s">
        <v>77</v>
      </c>
      <c r="BI3694" t="s">
        <v>77</v>
      </c>
      <c r="BJ3694">
        <v>14.27</v>
      </c>
      <c r="BK3694">
        <v>14.27</v>
      </c>
      <c r="BL3694" s="2">
        <v>43220</v>
      </c>
      <c r="BM3694">
        <v>14.27</v>
      </c>
      <c r="BT3694">
        <v>10.34</v>
      </c>
      <c r="BU3694" s="2">
        <v>43220</v>
      </c>
      <c r="BV3694">
        <v>10.34</v>
      </c>
      <c r="BW3694">
        <v>10.34</v>
      </c>
      <c r="BX3694" t="s">
        <v>78</v>
      </c>
      <c r="BY3694" t="s">
        <v>9</v>
      </c>
      <c r="BZ3694" t="s">
        <v>9</v>
      </c>
      <c r="CA3694">
        <v>27.54</v>
      </c>
      <c r="CB3694" t="s">
        <v>79</v>
      </c>
      <c r="CD3694" s="2">
        <v>41001</v>
      </c>
      <c r="CI3694" s="1" t="s">
        <v>80</v>
      </c>
    </row>
    <row r="3695" spans="1:87" x14ac:dyDescent="0.25">
      <c r="A3695">
        <v>660894</v>
      </c>
      <c r="B3695" s="1" t="s">
        <v>5383</v>
      </c>
      <c r="C3695">
        <v>1011</v>
      </c>
      <c r="D3695" s="1" t="s">
        <v>3823</v>
      </c>
      <c r="E3695">
        <v>14.27</v>
      </c>
      <c r="F3695">
        <v>1</v>
      </c>
      <c r="G3695">
        <f t="shared" si="171"/>
        <v>14.27</v>
      </c>
      <c r="H3695" s="2">
        <v>42948</v>
      </c>
      <c r="I3695" s="2">
        <v>42912</v>
      </c>
      <c r="J3695" s="7">
        <f t="shared" ca="1" si="172"/>
        <v>10</v>
      </c>
      <c r="K3695" s="7">
        <f t="shared" ca="1" si="173"/>
        <v>12</v>
      </c>
      <c r="M3695">
        <v>10.34</v>
      </c>
      <c r="N3695">
        <v>10.130000000000001</v>
      </c>
      <c r="O3695">
        <v>10.34</v>
      </c>
      <c r="P3695">
        <v>14.27</v>
      </c>
      <c r="Q3695">
        <v>14.27</v>
      </c>
      <c r="R3695">
        <v>14.27</v>
      </c>
      <c r="S3695">
        <v>1</v>
      </c>
      <c r="T3695" s="1" t="s">
        <v>75</v>
      </c>
      <c r="Y3695" s="1" t="s">
        <v>76</v>
      </c>
      <c r="Z3695">
        <v>4</v>
      </c>
      <c r="AA3695" t="s">
        <v>76</v>
      </c>
      <c r="AD3695">
        <v>1.2</v>
      </c>
      <c r="AF3695" t="s">
        <v>88</v>
      </c>
      <c r="AG3695" s="2">
        <v>40896</v>
      </c>
      <c r="AH3695" t="s">
        <v>77</v>
      </c>
      <c r="AM3695">
        <v>2</v>
      </c>
      <c r="AN3695" s="1" t="s">
        <v>89</v>
      </c>
      <c r="AO3695">
        <v>0</v>
      </c>
      <c r="AP3695" s="1" t="s">
        <v>89</v>
      </c>
      <c r="AQ3695">
        <v>1129</v>
      </c>
      <c r="AR3695" s="1" t="s">
        <v>5381</v>
      </c>
      <c r="AS3695">
        <v>2745</v>
      </c>
      <c r="AT3695" s="1" t="s">
        <v>5382</v>
      </c>
      <c r="AU3695">
        <v>14.27</v>
      </c>
      <c r="AV3695">
        <v>14.27</v>
      </c>
      <c r="AW3695">
        <v>14.27</v>
      </c>
      <c r="AX3695">
        <v>14.27</v>
      </c>
      <c r="AY3695">
        <v>14.27</v>
      </c>
      <c r="BA3695" s="2">
        <v>39105</v>
      </c>
      <c r="BD3695">
        <v>1.2</v>
      </c>
      <c r="BG3695" t="s">
        <v>77</v>
      </c>
      <c r="BI3695" t="s">
        <v>77</v>
      </c>
      <c r="BJ3695">
        <v>14.27</v>
      </c>
      <c r="BK3695">
        <v>14.27</v>
      </c>
      <c r="BL3695" s="2">
        <v>42912</v>
      </c>
      <c r="BM3695">
        <v>14.27</v>
      </c>
      <c r="BT3695">
        <v>10.34</v>
      </c>
      <c r="BU3695" s="2">
        <v>42948</v>
      </c>
      <c r="BV3695">
        <v>10.130000000000001</v>
      </c>
      <c r="BW3695">
        <v>10.34</v>
      </c>
      <c r="BX3695" t="s">
        <v>78</v>
      </c>
      <c r="BY3695" t="s">
        <v>9</v>
      </c>
      <c r="BZ3695" t="s">
        <v>9</v>
      </c>
      <c r="CA3695">
        <v>29.01</v>
      </c>
      <c r="CB3695" t="s">
        <v>79</v>
      </c>
      <c r="CD3695" s="2">
        <v>41001</v>
      </c>
      <c r="CI3695" s="1" t="s">
        <v>80</v>
      </c>
    </row>
    <row r="3696" spans="1:87" x14ac:dyDescent="0.25">
      <c r="A3696">
        <v>660910</v>
      </c>
      <c r="B3696" t="s">
        <v>5384</v>
      </c>
      <c r="C3696">
        <v>267</v>
      </c>
      <c r="D3696" s="1" t="s">
        <v>3828</v>
      </c>
      <c r="E3696">
        <v>13.16</v>
      </c>
      <c r="F3696">
        <v>1</v>
      </c>
      <c r="G3696">
        <f t="shared" si="171"/>
        <v>13.16</v>
      </c>
      <c r="H3696" s="2">
        <v>43064</v>
      </c>
      <c r="I3696" s="2">
        <v>43063</v>
      </c>
      <c r="J3696" s="7">
        <f t="shared" ca="1" si="172"/>
        <v>7</v>
      </c>
      <c r="K3696" s="7">
        <f t="shared" ca="1" si="173"/>
        <v>7</v>
      </c>
      <c r="M3696">
        <v>9.57</v>
      </c>
      <c r="N3696">
        <v>9.7200000000000006</v>
      </c>
      <c r="O3696">
        <v>9.57</v>
      </c>
      <c r="P3696">
        <v>13.16</v>
      </c>
      <c r="Q3696">
        <v>14.03</v>
      </c>
      <c r="R3696">
        <v>14.03</v>
      </c>
      <c r="S3696">
        <v>1</v>
      </c>
      <c r="T3696" s="1" t="s">
        <v>75</v>
      </c>
      <c r="Y3696" s="1" t="s">
        <v>76</v>
      </c>
      <c r="Z3696">
        <v>4</v>
      </c>
      <c r="AA3696" t="s">
        <v>76</v>
      </c>
      <c r="AD3696">
        <v>3</v>
      </c>
      <c r="AF3696" t="s">
        <v>88</v>
      </c>
      <c r="AG3696" s="2">
        <v>40896</v>
      </c>
      <c r="AH3696" t="s">
        <v>77</v>
      </c>
      <c r="AM3696">
        <v>3</v>
      </c>
      <c r="AN3696" s="1" t="s">
        <v>138</v>
      </c>
      <c r="AO3696">
        <v>0</v>
      </c>
      <c r="AP3696" s="1" t="s">
        <v>182</v>
      </c>
      <c r="AS3696">
        <v>6770</v>
      </c>
      <c r="AT3696" s="1" t="s">
        <v>5385</v>
      </c>
      <c r="AV3696">
        <v>0</v>
      </c>
      <c r="AX3696">
        <v>13.16</v>
      </c>
      <c r="AY3696">
        <v>13.16</v>
      </c>
      <c r="BA3696" s="2">
        <v>39105</v>
      </c>
      <c r="BD3696">
        <v>3</v>
      </c>
      <c r="BG3696" t="s">
        <v>77</v>
      </c>
      <c r="BI3696" t="s">
        <v>77</v>
      </c>
      <c r="BJ3696">
        <v>13.16</v>
      </c>
      <c r="BK3696">
        <v>14.03</v>
      </c>
      <c r="BL3696" s="2">
        <v>43063</v>
      </c>
      <c r="BM3696">
        <v>14.03</v>
      </c>
      <c r="BT3696">
        <v>9.57</v>
      </c>
      <c r="BU3696" s="2">
        <v>43064</v>
      </c>
      <c r="BV3696">
        <v>9.7200000000000006</v>
      </c>
      <c r="BW3696">
        <v>9.57</v>
      </c>
      <c r="BX3696" t="s">
        <v>78</v>
      </c>
      <c r="BY3696" t="s">
        <v>9</v>
      </c>
      <c r="BZ3696" t="s">
        <v>9</v>
      </c>
      <c r="CA3696">
        <v>30.72</v>
      </c>
      <c r="CB3696" t="s">
        <v>79</v>
      </c>
      <c r="CD3696" s="2">
        <v>41001</v>
      </c>
      <c r="CI3696" s="1" t="s">
        <v>80</v>
      </c>
    </row>
    <row r="3697" spans="1:87" x14ac:dyDescent="0.25">
      <c r="A3697">
        <v>660919</v>
      </c>
      <c r="B3697" s="1" t="s">
        <v>5386</v>
      </c>
      <c r="C3697">
        <v>15</v>
      </c>
      <c r="D3697" s="1" t="s">
        <v>4100</v>
      </c>
      <c r="E3697">
        <v>9.2100000000000009</v>
      </c>
      <c r="F3697">
        <v>1</v>
      </c>
      <c r="G3697">
        <f t="shared" si="171"/>
        <v>9.2100000000000009</v>
      </c>
      <c r="H3697" s="2">
        <v>43220</v>
      </c>
      <c r="I3697" s="2">
        <v>43220</v>
      </c>
      <c r="J3697" s="7">
        <f t="shared" ca="1" si="172"/>
        <v>1</v>
      </c>
      <c r="K3697" s="7">
        <f t="shared" ca="1" si="173"/>
        <v>1</v>
      </c>
      <c r="M3697">
        <v>6.68</v>
      </c>
      <c r="N3697">
        <v>6.68</v>
      </c>
      <c r="O3697">
        <v>6.68</v>
      </c>
      <c r="P3697">
        <v>9.2100000000000009</v>
      </c>
      <c r="Q3697">
        <v>9.2100000000000009</v>
      </c>
      <c r="R3697">
        <v>9.2100000000000009</v>
      </c>
      <c r="S3697">
        <v>1</v>
      </c>
      <c r="T3697" s="1" t="s">
        <v>75</v>
      </c>
      <c r="U3697">
        <v>2</v>
      </c>
      <c r="V3697" s="1" t="s">
        <v>3797</v>
      </c>
      <c r="Y3697" s="1" t="s">
        <v>76</v>
      </c>
      <c r="Z3697">
        <v>4</v>
      </c>
      <c r="AA3697" t="s">
        <v>76</v>
      </c>
      <c r="AD3697">
        <v>22.67</v>
      </c>
      <c r="AE3697">
        <v>15</v>
      </c>
      <c r="AG3697" s="2">
        <v>40896</v>
      </c>
      <c r="AH3697" t="s">
        <v>77</v>
      </c>
      <c r="AM3697">
        <v>2</v>
      </c>
      <c r="AN3697" s="1" t="s">
        <v>89</v>
      </c>
      <c r="AO3697">
        <v>0</v>
      </c>
      <c r="AP3697" s="1" t="s">
        <v>89</v>
      </c>
      <c r="AQ3697">
        <v>305</v>
      </c>
      <c r="AR3697" t="s">
        <v>3971</v>
      </c>
      <c r="AS3697">
        <v>7575</v>
      </c>
      <c r="AT3697" t="s">
        <v>3972</v>
      </c>
      <c r="AU3697">
        <v>9.2100000000000009</v>
      </c>
      <c r="AV3697">
        <v>9.2100000000000009</v>
      </c>
      <c r="AW3697">
        <v>9.2100000000000009</v>
      </c>
      <c r="AX3697">
        <v>9.2100000000000009</v>
      </c>
      <c r="AY3697">
        <v>9.2100000000000009</v>
      </c>
      <c r="BA3697" s="2">
        <v>40639</v>
      </c>
      <c r="BC3697">
        <v>15</v>
      </c>
      <c r="BD3697">
        <v>22.67</v>
      </c>
      <c r="BG3697" t="s">
        <v>77</v>
      </c>
      <c r="BI3697" t="s">
        <v>77</v>
      </c>
      <c r="BJ3697">
        <v>9.2100000000000009</v>
      </c>
      <c r="BK3697">
        <v>9.2100000000000009</v>
      </c>
      <c r="BL3697" s="2">
        <v>43220</v>
      </c>
      <c r="BM3697">
        <v>9.2100000000000009</v>
      </c>
      <c r="BT3697">
        <v>6.68</v>
      </c>
      <c r="BU3697" s="2">
        <v>43220</v>
      </c>
      <c r="BV3697">
        <v>6.68</v>
      </c>
      <c r="BW3697">
        <v>6.68</v>
      </c>
      <c r="BX3697" t="s">
        <v>78</v>
      </c>
      <c r="BY3697" t="s">
        <v>9</v>
      </c>
      <c r="BZ3697" t="s">
        <v>9</v>
      </c>
      <c r="CA3697">
        <v>27.47</v>
      </c>
      <c r="CB3697" t="s">
        <v>79</v>
      </c>
      <c r="CD3697" s="2">
        <v>41001</v>
      </c>
      <c r="CI3697" s="1" t="s">
        <v>80</v>
      </c>
    </row>
    <row r="3698" spans="1:87" x14ac:dyDescent="0.25">
      <c r="A3698">
        <v>660920</v>
      </c>
      <c r="B3698" s="1" t="s">
        <v>5387</v>
      </c>
      <c r="C3698">
        <v>15</v>
      </c>
      <c r="D3698" s="1" t="s">
        <v>4100</v>
      </c>
      <c r="E3698">
        <v>18.420000000000002</v>
      </c>
      <c r="F3698">
        <v>1</v>
      </c>
      <c r="G3698">
        <f t="shared" si="171"/>
        <v>18.420000000000002</v>
      </c>
      <c r="H3698" s="2">
        <v>43163</v>
      </c>
      <c r="I3698" s="2">
        <v>43163</v>
      </c>
      <c r="J3698" s="7">
        <f t="shared" ca="1" si="172"/>
        <v>3</v>
      </c>
      <c r="K3698" s="7">
        <f t="shared" ca="1" si="173"/>
        <v>3</v>
      </c>
      <c r="M3698">
        <v>13.34</v>
      </c>
      <c r="N3698">
        <v>13.34</v>
      </c>
      <c r="O3698">
        <v>13.34</v>
      </c>
      <c r="P3698">
        <v>18.420000000000002</v>
      </c>
      <c r="Q3698">
        <v>18.420000000000002</v>
      </c>
      <c r="R3698">
        <v>18.420000000000002</v>
      </c>
      <c r="S3698">
        <v>1</v>
      </c>
      <c r="T3698" s="1" t="s">
        <v>75</v>
      </c>
      <c r="U3698">
        <v>2</v>
      </c>
      <c r="V3698" s="1" t="s">
        <v>3797</v>
      </c>
      <c r="Y3698" s="1" t="s">
        <v>76</v>
      </c>
      <c r="Z3698">
        <v>4</v>
      </c>
      <c r="AA3698" t="s">
        <v>76</v>
      </c>
      <c r="AD3698">
        <v>11</v>
      </c>
      <c r="AF3698" t="s">
        <v>265</v>
      </c>
      <c r="AG3698" s="2">
        <v>40896</v>
      </c>
      <c r="AH3698" t="s">
        <v>77</v>
      </c>
      <c r="AM3698">
        <v>2</v>
      </c>
      <c r="AN3698" s="1" t="s">
        <v>89</v>
      </c>
      <c r="AO3698">
        <v>0</v>
      </c>
      <c r="AP3698" s="1" t="s">
        <v>89</v>
      </c>
      <c r="AQ3698">
        <v>306</v>
      </c>
      <c r="AR3698" t="s">
        <v>3959</v>
      </c>
      <c r="AS3698">
        <v>7570</v>
      </c>
      <c r="AT3698" t="s">
        <v>3960</v>
      </c>
      <c r="AU3698">
        <v>18.420000000000002</v>
      </c>
      <c r="AV3698">
        <v>18.420000000000002</v>
      </c>
      <c r="AW3698">
        <v>18.420000000000002</v>
      </c>
      <c r="AX3698">
        <v>18.420000000000002</v>
      </c>
      <c r="AY3698">
        <v>18.420000000000002</v>
      </c>
      <c r="BA3698" s="2">
        <v>40564</v>
      </c>
      <c r="BD3698">
        <v>11</v>
      </c>
      <c r="BG3698" t="s">
        <v>77</v>
      </c>
      <c r="BI3698" t="s">
        <v>77</v>
      </c>
      <c r="BJ3698">
        <v>18.420000000000002</v>
      </c>
      <c r="BK3698">
        <v>18.420000000000002</v>
      </c>
      <c r="BL3698" s="2">
        <v>43163</v>
      </c>
      <c r="BM3698">
        <v>18.420000000000002</v>
      </c>
      <c r="BT3698">
        <v>13.34</v>
      </c>
      <c r="BU3698" s="2">
        <v>43163</v>
      </c>
      <c r="BV3698">
        <v>13.34</v>
      </c>
      <c r="BW3698">
        <v>13.34</v>
      </c>
      <c r="BX3698" t="s">
        <v>78</v>
      </c>
      <c r="BY3698" t="s">
        <v>9</v>
      </c>
      <c r="BZ3698" t="s">
        <v>9</v>
      </c>
      <c r="CA3698">
        <v>27.58</v>
      </c>
      <c r="CB3698" t="s">
        <v>79</v>
      </c>
      <c r="CD3698" s="2">
        <v>41001</v>
      </c>
      <c r="CI3698" s="1" t="s">
        <v>80</v>
      </c>
    </row>
    <row r="3699" spans="1:87" x14ac:dyDescent="0.25">
      <c r="A3699">
        <v>660929</v>
      </c>
      <c r="B3699" s="1" t="s">
        <v>5388</v>
      </c>
      <c r="C3699">
        <v>1079</v>
      </c>
      <c r="D3699" s="1" t="s">
        <v>3818</v>
      </c>
      <c r="E3699">
        <v>21.26</v>
      </c>
      <c r="F3699">
        <v>1</v>
      </c>
      <c r="G3699">
        <f t="shared" si="171"/>
        <v>21.26</v>
      </c>
      <c r="H3699" s="2">
        <v>42482</v>
      </c>
      <c r="I3699" s="2">
        <v>42482</v>
      </c>
      <c r="J3699" s="7">
        <f t="shared" ca="1" si="172"/>
        <v>26</v>
      </c>
      <c r="K3699" s="7">
        <f t="shared" ca="1" si="173"/>
        <v>26</v>
      </c>
      <c r="M3699">
        <v>15.4</v>
      </c>
      <c r="N3699">
        <v>15.4</v>
      </c>
      <c r="O3699">
        <v>15.4</v>
      </c>
      <c r="P3699">
        <v>21.26</v>
      </c>
      <c r="Q3699">
        <v>21.26</v>
      </c>
      <c r="R3699">
        <v>21.26</v>
      </c>
      <c r="S3699">
        <v>1</v>
      </c>
      <c r="T3699" s="1" t="s">
        <v>75</v>
      </c>
      <c r="W3699">
        <v>1</v>
      </c>
      <c r="X3699" s="1" t="s">
        <v>131</v>
      </c>
      <c r="Y3699" s="1" t="s">
        <v>76</v>
      </c>
      <c r="Z3699">
        <v>4</v>
      </c>
      <c r="AA3699" t="s">
        <v>76</v>
      </c>
      <c r="AG3699" s="2">
        <v>40897</v>
      </c>
      <c r="AH3699" t="s">
        <v>77</v>
      </c>
      <c r="AM3699">
        <v>2</v>
      </c>
      <c r="AN3699" s="1" t="s">
        <v>89</v>
      </c>
      <c r="AQ3699">
        <v>3181</v>
      </c>
      <c r="AR3699" s="1" t="s">
        <v>5355</v>
      </c>
      <c r="AS3699">
        <v>12730</v>
      </c>
      <c r="AT3699" s="1" t="s">
        <v>5356</v>
      </c>
      <c r="AU3699">
        <v>21.26</v>
      </c>
      <c r="AV3699">
        <v>21.26</v>
      </c>
      <c r="AW3699">
        <v>21.26</v>
      </c>
      <c r="AX3699">
        <v>21.26</v>
      </c>
      <c r="AY3699">
        <v>21.26</v>
      </c>
      <c r="BA3699" s="2">
        <v>39905</v>
      </c>
      <c r="BG3699" t="s">
        <v>77</v>
      </c>
      <c r="BI3699" t="s">
        <v>77</v>
      </c>
      <c r="BJ3699">
        <v>21.26</v>
      </c>
      <c r="BK3699">
        <v>21.26</v>
      </c>
      <c r="BL3699" s="2">
        <v>42482</v>
      </c>
      <c r="BM3699">
        <v>21.26</v>
      </c>
      <c r="BT3699">
        <v>15.4</v>
      </c>
      <c r="BU3699" s="2">
        <v>42482</v>
      </c>
      <c r="BV3699">
        <v>15.4</v>
      </c>
      <c r="BW3699">
        <v>15.4</v>
      </c>
      <c r="BX3699" t="s">
        <v>78</v>
      </c>
      <c r="BY3699" t="s">
        <v>9</v>
      </c>
      <c r="BZ3699" t="s">
        <v>9</v>
      </c>
      <c r="CA3699">
        <v>27.56</v>
      </c>
      <c r="CB3699" t="s">
        <v>79</v>
      </c>
      <c r="CD3699" s="2">
        <v>41001</v>
      </c>
      <c r="CI3699" s="1" t="s">
        <v>80</v>
      </c>
    </row>
    <row r="3700" spans="1:87" x14ac:dyDescent="0.25">
      <c r="A3700">
        <v>660933</v>
      </c>
      <c r="B3700" t="s">
        <v>5389</v>
      </c>
      <c r="C3700">
        <v>666</v>
      </c>
      <c r="D3700" t="s">
        <v>249</v>
      </c>
      <c r="E3700">
        <v>3.78</v>
      </c>
      <c r="F3700">
        <v>1</v>
      </c>
      <c r="G3700">
        <f t="shared" si="171"/>
        <v>3.78</v>
      </c>
      <c r="H3700" s="2">
        <v>43131</v>
      </c>
      <c r="I3700" s="2">
        <v>43131</v>
      </c>
      <c r="J3700" s="7">
        <f t="shared" ca="1" si="172"/>
        <v>4</v>
      </c>
      <c r="K3700" s="7">
        <f t="shared" ca="1" si="173"/>
        <v>4</v>
      </c>
      <c r="M3700">
        <v>2.73</v>
      </c>
      <c r="N3700">
        <v>2.73</v>
      </c>
      <c r="O3700">
        <v>2.73</v>
      </c>
      <c r="P3700">
        <v>3.78</v>
      </c>
      <c r="Q3700">
        <v>3.78</v>
      </c>
      <c r="R3700">
        <v>3.78</v>
      </c>
      <c r="S3700">
        <v>1</v>
      </c>
      <c r="T3700" s="1" t="s">
        <v>75</v>
      </c>
      <c r="U3700">
        <v>4</v>
      </c>
      <c r="V3700" t="s">
        <v>3766</v>
      </c>
      <c r="Y3700" s="1" t="s">
        <v>76</v>
      </c>
      <c r="Z3700">
        <v>4</v>
      </c>
      <c r="AA3700" t="s">
        <v>76</v>
      </c>
      <c r="AD3700">
        <v>5</v>
      </c>
      <c r="AF3700" t="s">
        <v>88</v>
      </c>
      <c r="AH3700" t="s">
        <v>77</v>
      </c>
      <c r="AM3700">
        <v>2</v>
      </c>
      <c r="AN3700" s="1" t="s">
        <v>89</v>
      </c>
      <c r="AO3700">
        <v>0</v>
      </c>
      <c r="AP3700" s="1" t="s">
        <v>89</v>
      </c>
      <c r="AS3700">
        <v>12776</v>
      </c>
      <c r="AT3700" s="1" t="s">
        <v>5390</v>
      </c>
      <c r="AV3700">
        <v>0</v>
      </c>
      <c r="AX3700">
        <v>3.78</v>
      </c>
      <c r="BA3700" s="2">
        <v>40021</v>
      </c>
      <c r="BD3700">
        <v>5</v>
      </c>
      <c r="BG3700" t="s">
        <v>77</v>
      </c>
      <c r="BI3700" t="s">
        <v>77</v>
      </c>
      <c r="BJ3700">
        <v>3.78</v>
      </c>
      <c r="BK3700">
        <v>3.78</v>
      </c>
      <c r="BL3700" s="2">
        <v>43131</v>
      </c>
      <c r="BM3700">
        <v>3.78</v>
      </c>
      <c r="BT3700">
        <v>2.73</v>
      </c>
      <c r="BU3700" s="2">
        <v>43131</v>
      </c>
      <c r="BV3700">
        <v>2.73</v>
      </c>
      <c r="BW3700">
        <v>2.73</v>
      </c>
      <c r="BX3700" t="s">
        <v>78</v>
      </c>
      <c r="BY3700" t="s">
        <v>9</v>
      </c>
      <c r="BZ3700" t="s">
        <v>9</v>
      </c>
      <c r="CA3700">
        <v>27.78</v>
      </c>
      <c r="CB3700" t="s">
        <v>79</v>
      </c>
      <c r="CD3700" s="2">
        <v>41001</v>
      </c>
      <c r="CI3700" s="1" t="s">
        <v>80</v>
      </c>
    </row>
    <row r="3701" spans="1:87" x14ac:dyDescent="0.25">
      <c r="A3701">
        <v>660937</v>
      </c>
      <c r="B3701" t="s">
        <v>5391</v>
      </c>
      <c r="C3701">
        <v>666</v>
      </c>
      <c r="D3701" t="s">
        <v>249</v>
      </c>
      <c r="E3701">
        <v>15.64</v>
      </c>
      <c r="F3701">
        <v>1</v>
      </c>
      <c r="G3701">
        <f t="shared" si="171"/>
        <v>15.64</v>
      </c>
      <c r="H3701" s="2">
        <v>43179</v>
      </c>
      <c r="I3701" s="2">
        <v>43166</v>
      </c>
      <c r="J3701" s="7">
        <f t="shared" ca="1" si="172"/>
        <v>3</v>
      </c>
      <c r="K3701" s="7">
        <f t="shared" ca="1" si="173"/>
        <v>3</v>
      </c>
      <c r="M3701">
        <v>11.32</v>
      </c>
      <c r="N3701">
        <v>11.32</v>
      </c>
      <c r="O3701">
        <v>11.32</v>
      </c>
      <c r="P3701">
        <v>15.64</v>
      </c>
      <c r="Q3701">
        <v>15.64</v>
      </c>
      <c r="R3701">
        <v>15.64</v>
      </c>
      <c r="S3701">
        <v>1</v>
      </c>
      <c r="T3701" s="1" t="s">
        <v>75</v>
      </c>
      <c r="U3701">
        <v>4</v>
      </c>
      <c r="V3701" t="s">
        <v>3766</v>
      </c>
      <c r="Y3701" s="1" t="s">
        <v>76</v>
      </c>
      <c r="Z3701">
        <v>4</v>
      </c>
      <c r="AA3701" t="s">
        <v>76</v>
      </c>
      <c r="AD3701">
        <v>5</v>
      </c>
      <c r="AF3701" t="s">
        <v>88</v>
      </c>
      <c r="AG3701" s="2">
        <v>40896</v>
      </c>
      <c r="AH3701" t="s">
        <v>77</v>
      </c>
      <c r="AK3701">
        <v>0</v>
      </c>
      <c r="AM3701">
        <v>2</v>
      </c>
      <c r="AN3701" s="1" t="s">
        <v>89</v>
      </c>
      <c r="AO3701">
        <v>0</v>
      </c>
      <c r="AP3701" s="1" t="s">
        <v>89</v>
      </c>
      <c r="AS3701">
        <v>12775</v>
      </c>
      <c r="AT3701" s="1" t="s">
        <v>5392</v>
      </c>
      <c r="AV3701">
        <v>0</v>
      </c>
      <c r="AX3701">
        <v>15.64</v>
      </c>
      <c r="BA3701" s="2">
        <v>39938</v>
      </c>
      <c r="BD3701">
        <v>5</v>
      </c>
      <c r="BG3701" t="s">
        <v>77</v>
      </c>
      <c r="BI3701" t="s">
        <v>77</v>
      </c>
      <c r="BJ3701">
        <v>15.64</v>
      </c>
      <c r="BK3701">
        <v>15.64</v>
      </c>
      <c r="BL3701" s="2">
        <v>43166</v>
      </c>
      <c r="BM3701">
        <v>15.64</v>
      </c>
      <c r="BT3701">
        <v>11.32</v>
      </c>
      <c r="BU3701" s="2">
        <v>43179</v>
      </c>
      <c r="BV3701">
        <v>11.32</v>
      </c>
      <c r="BW3701">
        <v>11.32</v>
      </c>
      <c r="BX3701" t="s">
        <v>78</v>
      </c>
      <c r="BY3701" t="s">
        <v>9</v>
      </c>
      <c r="BZ3701" t="s">
        <v>9</v>
      </c>
      <c r="CA3701">
        <v>27.62</v>
      </c>
      <c r="CB3701" t="s">
        <v>79</v>
      </c>
      <c r="CD3701" s="2">
        <v>41001</v>
      </c>
      <c r="CI3701" s="1" t="s">
        <v>80</v>
      </c>
    </row>
    <row r="3702" spans="1:87" x14ac:dyDescent="0.25">
      <c r="A3702">
        <v>660944</v>
      </c>
      <c r="B3702" s="1" t="s">
        <v>5393</v>
      </c>
      <c r="C3702">
        <v>1011</v>
      </c>
      <c r="D3702" s="1" t="s">
        <v>3823</v>
      </c>
      <c r="E3702">
        <v>14.27</v>
      </c>
      <c r="F3702">
        <v>1</v>
      </c>
      <c r="G3702">
        <f t="shared" si="171"/>
        <v>14.27</v>
      </c>
      <c r="H3702" s="2">
        <v>43027</v>
      </c>
      <c r="I3702" s="2">
        <v>43026</v>
      </c>
      <c r="J3702" s="7">
        <f t="shared" ca="1" si="172"/>
        <v>8</v>
      </c>
      <c r="K3702" s="7">
        <f t="shared" ca="1" si="173"/>
        <v>8</v>
      </c>
      <c r="M3702">
        <v>10.34</v>
      </c>
      <c r="N3702">
        <v>10.34</v>
      </c>
      <c r="O3702">
        <v>10.34</v>
      </c>
      <c r="P3702">
        <v>14.27</v>
      </c>
      <c r="Q3702">
        <v>14.27</v>
      </c>
      <c r="R3702">
        <v>14.27</v>
      </c>
      <c r="S3702">
        <v>1</v>
      </c>
      <c r="T3702" s="1" t="s">
        <v>75</v>
      </c>
      <c r="Y3702" s="1" t="s">
        <v>76</v>
      </c>
      <c r="Z3702">
        <v>4</v>
      </c>
      <c r="AA3702" t="s">
        <v>76</v>
      </c>
      <c r="AD3702">
        <v>2</v>
      </c>
      <c r="AF3702" t="s">
        <v>88</v>
      </c>
      <c r="AG3702" s="2">
        <v>40896</v>
      </c>
      <c r="AH3702" t="s">
        <v>77</v>
      </c>
      <c r="AM3702">
        <v>2</v>
      </c>
      <c r="AN3702" s="1" t="s">
        <v>89</v>
      </c>
      <c r="AO3702">
        <v>0</v>
      </c>
      <c r="AP3702" s="1" t="s">
        <v>89</v>
      </c>
      <c r="AQ3702">
        <v>1129</v>
      </c>
      <c r="AR3702" s="1" t="s">
        <v>5381</v>
      </c>
      <c r="AS3702">
        <v>2745</v>
      </c>
      <c r="AT3702" s="1" t="s">
        <v>5382</v>
      </c>
      <c r="AU3702">
        <v>14.27</v>
      </c>
      <c r="AV3702">
        <v>14.27</v>
      </c>
      <c r="AW3702">
        <v>14.27</v>
      </c>
      <c r="AX3702">
        <v>14.27</v>
      </c>
      <c r="AY3702">
        <v>14.27</v>
      </c>
      <c r="BA3702" s="2">
        <v>39105</v>
      </c>
      <c r="BD3702">
        <v>2</v>
      </c>
      <c r="BG3702" t="s">
        <v>77</v>
      </c>
      <c r="BI3702" t="s">
        <v>77</v>
      </c>
      <c r="BJ3702">
        <v>14.27</v>
      </c>
      <c r="BK3702">
        <v>14.27</v>
      </c>
      <c r="BL3702" s="2">
        <v>43026</v>
      </c>
      <c r="BM3702">
        <v>14.27</v>
      </c>
      <c r="BT3702">
        <v>10.34</v>
      </c>
      <c r="BU3702" s="2">
        <v>43027</v>
      </c>
      <c r="BV3702">
        <v>10.34</v>
      </c>
      <c r="BW3702">
        <v>10.34</v>
      </c>
      <c r="BX3702" t="s">
        <v>78</v>
      </c>
      <c r="BY3702" t="s">
        <v>9</v>
      </c>
      <c r="BZ3702" t="s">
        <v>9</v>
      </c>
      <c r="CA3702">
        <v>27.54</v>
      </c>
      <c r="CB3702" t="s">
        <v>79</v>
      </c>
      <c r="CD3702" s="2">
        <v>41001</v>
      </c>
      <c r="CI3702" s="1" t="s">
        <v>80</v>
      </c>
    </row>
    <row r="3703" spans="1:87" x14ac:dyDescent="0.25">
      <c r="A3703">
        <v>660970</v>
      </c>
      <c r="B3703" t="s">
        <v>5395</v>
      </c>
      <c r="C3703">
        <v>644</v>
      </c>
      <c r="D3703" s="1" t="s">
        <v>3764</v>
      </c>
      <c r="E3703">
        <v>5</v>
      </c>
      <c r="F3703">
        <v>1</v>
      </c>
      <c r="G3703">
        <f t="shared" si="171"/>
        <v>5</v>
      </c>
      <c r="H3703" s="2">
        <v>43045</v>
      </c>
      <c r="I3703" s="2">
        <v>43045</v>
      </c>
      <c r="J3703" s="7">
        <f t="shared" ca="1" si="172"/>
        <v>7</v>
      </c>
      <c r="K3703" s="7">
        <f t="shared" ca="1" si="173"/>
        <v>7</v>
      </c>
      <c r="M3703">
        <v>3.41</v>
      </c>
      <c r="N3703">
        <v>3.52</v>
      </c>
      <c r="O3703">
        <v>3.41</v>
      </c>
      <c r="P3703">
        <v>5</v>
      </c>
      <c r="Q3703">
        <v>5</v>
      </c>
      <c r="R3703">
        <v>5</v>
      </c>
      <c r="S3703">
        <v>1</v>
      </c>
      <c r="T3703" s="1" t="s">
        <v>75</v>
      </c>
      <c r="U3703">
        <v>2</v>
      </c>
      <c r="V3703" s="1" t="s">
        <v>3797</v>
      </c>
      <c r="Y3703" s="1" t="s">
        <v>76</v>
      </c>
      <c r="Z3703">
        <v>4</v>
      </c>
      <c r="AA3703" t="s">
        <v>76</v>
      </c>
      <c r="AD3703">
        <v>2</v>
      </c>
      <c r="AG3703" s="2">
        <v>40896</v>
      </c>
      <c r="AH3703" t="s">
        <v>77</v>
      </c>
      <c r="AM3703">
        <v>3</v>
      </c>
      <c r="AN3703" s="1" t="s">
        <v>138</v>
      </c>
      <c r="AO3703">
        <v>0</v>
      </c>
      <c r="AP3703" s="1" t="s">
        <v>182</v>
      </c>
      <c r="AQ3703">
        <v>3162</v>
      </c>
      <c r="AR3703" t="s">
        <v>5396</v>
      </c>
      <c r="AS3703">
        <v>2783</v>
      </c>
      <c r="AT3703" t="s">
        <v>5397</v>
      </c>
      <c r="AU3703">
        <v>5</v>
      </c>
      <c r="AV3703">
        <v>5</v>
      </c>
      <c r="AW3703">
        <v>5</v>
      </c>
      <c r="AX3703">
        <v>5</v>
      </c>
      <c r="AY3703">
        <v>5</v>
      </c>
      <c r="BA3703" s="2">
        <v>39797</v>
      </c>
      <c r="BD3703">
        <v>2</v>
      </c>
      <c r="BG3703" t="s">
        <v>77</v>
      </c>
      <c r="BI3703" t="s">
        <v>77</v>
      </c>
      <c r="BJ3703">
        <v>5</v>
      </c>
      <c r="BK3703">
        <v>5</v>
      </c>
      <c r="BL3703" s="2">
        <v>43045</v>
      </c>
      <c r="BM3703">
        <v>5</v>
      </c>
      <c r="BT3703">
        <v>3.41</v>
      </c>
      <c r="BU3703" s="2">
        <v>43045</v>
      </c>
      <c r="BV3703">
        <v>3.52</v>
      </c>
      <c r="BW3703">
        <v>3.41</v>
      </c>
      <c r="BX3703" t="s">
        <v>78</v>
      </c>
      <c r="BY3703" t="s">
        <v>9</v>
      </c>
      <c r="BZ3703" t="s">
        <v>9</v>
      </c>
      <c r="CA3703">
        <v>29.6</v>
      </c>
      <c r="CB3703" t="s">
        <v>79</v>
      </c>
      <c r="CD3703" s="2">
        <v>41001</v>
      </c>
      <c r="CI3703" s="1" t="s">
        <v>80</v>
      </c>
    </row>
    <row r="3704" spans="1:87" x14ac:dyDescent="0.25">
      <c r="A3704">
        <v>660971</v>
      </c>
      <c r="B3704" t="s">
        <v>5398</v>
      </c>
      <c r="C3704">
        <v>644</v>
      </c>
      <c r="D3704" s="1" t="s">
        <v>3764</v>
      </c>
      <c r="E3704">
        <v>9.99</v>
      </c>
      <c r="F3704">
        <v>1</v>
      </c>
      <c r="G3704">
        <f t="shared" si="171"/>
        <v>9.99</v>
      </c>
      <c r="H3704" s="2">
        <v>42815</v>
      </c>
      <c r="I3704" s="2">
        <v>42815</v>
      </c>
      <c r="J3704" s="7">
        <f t="shared" ca="1" si="172"/>
        <v>15</v>
      </c>
      <c r="K3704" s="7">
        <f t="shared" ca="1" si="173"/>
        <v>15</v>
      </c>
      <c r="M3704">
        <v>6.8</v>
      </c>
      <c r="N3704">
        <v>6.8</v>
      </c>
      <c r="O3704">
        <v>6.8</v>
      </c>
      <c r="P3704">
        <v>9.99</v>
      </c>
      <c r="Q3704">
        <v>9.99</v>
      </c>
      <c r="R3704">
        <v>9.99</v>
      </c>
      <c r="S3704">
        <v>1</v>
      </c>
      <c r="T3704" s="1" t="s">
        <v>75</v>
      </c>
      <c r="U3704">
        <v>2</v>
      </c>
      <c r="V3704" s="1" t="s">
        <v>3797</v>
      </c>
      <c r="Y3704" s="1" t="s">
        <v>76</v>
      </c>
      <c r="Z3704">
        <v>4</v>
      </c>
      <c r="AA3704" t="s">
        <v>76</v>
      </c>
      <c r="AF3704" t="s">
        <v>85</v>
      </c>
      <c r="AG3704" s="2">
        <v>40896</v>
      </c>
      <c r="AH3704" t="s">
        <v>77</v>
      </c>
      <c r="AM3704">
        <v>3</v>
      </c>
      <c r="AN3704" s="1" t="s">
        <v>138</v>
      </c>
      <c r="AO3704">
        <v>0</v>
      </c>
      <c r="AP3704" s="1" t="s">
        <v>182</v>
      </c>
      <c r="AQ3704">
        <v>3163</v>
      </c>
      <c r="AR3704" t="s">
        <v>5399</v>
      </c>
      <c r="AS3704">
        <v>2784</v>
      </c>
      <c r="AT3704" t="s">
        <v>5400</v>
      </c>
      <c r="AU3704">
        <v>9.99</v>
      </c>
      <c r="AV3704">
        <v>9.99</v>
      </c>
      <c r="AW3704">
        <v>9.99</v>
      </c>
      <c r="AX3704">
        <v>9.99</v>
      </c>
      <c r="AY3704">
        <v>9.99</v>
      </c>
      <c r="BA3704" s="2">
        <v>39797</v>
      </c>
      <c r="BG3704" t="s">
        <v>77</v>
      </c>
      <c r="BI3704" t="s">
        <v>77</v>
      </c>
      <c r="BJ3704">
        <v>9.99</v>
      </c>
      <c r="BK3704">
        <v>9.99</v>
      </c>
      <c r="BL3704" s="2">
        <v>42815</v>
      </c>
      <c r="BM3704">
        <v>9.99</v>
      </c>
      <c r="BT3704">
        <v>6.8</v>
      </c>
      <c r="BU3704" s="2">
        <v>42815</v>
      </c>
      <c r="BV3704">
        <v>6.8</v>
      </c>
      <c r="BW3704">
        <v>6.8</v>
      </c>
      <c r="BX3704" t="s">
        <v>78</v>
      </c>
      <c r="BY3704" t="s">
        <v>9</v>
      </c>
      <c r="BZ3704" t="s">
        <v>9</v>
      </c>
      <c r="CA3704">
        <v>31.93</v>
      </c>
      <c r="CB3704" t="s">
        <v>79</v>
      </c>
      <c r="CD3704" s="2">
        <v>41001</v>
      </c>
      <c r="CI3704" s="1" t="s">
        <v>80</v>
      </c>
    </row>
    <row r="3705" spans="1:87" x14ac:dyDescent="0.25">
      <c r="A3705">
        <v>660985</v>
      </c>
      <c r="B3705" s="1" t="s">
        <v>5401</v>
      </c>
      <c r="C3705">
        <v>760</v>
      </c>
      <c r="D3705" s="1" t="s">
        <v>884</v>
      </c>
      <c r="E3705">
        <v>5.93</v>
      </c>
      <c r="F3705">
        <v>1</v>
      </c>
      <c r="G3705">
        <f t="shared" si="171"/>
        <v>5.93</v>
      </c>
      <c r="H3705" s="2">
        <v>43139</v>
      </c>
      <c r="I3705" s="2">
        <v>43139</v>
      </c>
      <c r="J3705" s="7">
        <f t="shared" ca="1" si="172"/>
        <v>4</v>
      </c>
      <c r="K3705" s="7">
        <f t="shared" ca="1" si="173"/>
        <v>4</v>
      </c>
      <c r="M3705">
        <v>4.29</v>
      </c>
      <c r="N3705">
        <v>4.29</v>
      </c>
      <c r="O3705">
        <v>4.29</v>
      </c>
      <c r="P3705">
        <v>5.93</v>
      </c>
      <c r="Q3705">
        <v>5.93</v>
      </c>
      <c r="R3705">
        <v>5.93</v>
      </c>
      <c r="S3705">
        <v>1</v>
      </c>
      <c r="T3705" s="1" t="s">
        <v>75</v>
      </c>
      <c r="U3705">
        <v>4</v>
      </c>
      <c r="V3705" t="s">
        <v>3766</v>
      </c>
      <c r="Y3705" s="1" t="s">
        <v>76</v>
      </c>
      <c r="Z3705">
        <v>4</v>
      </c>
      <c r="AA3705" t="s">
        <v>76</v>
      </c>
      <c r="AD3705">
        <v>4</v>
      </c>
      <c r="AF3705" t="s">
        <v>88</v>
      </c>
      <c r="AG3705" s="2">
        <v>40896</v>
      </c>
      <c r="AH3705" t="s">
        <v>77</v>
      </c>
      <c r="AM3705">
        <v>2</v>
      </c>
      <c r="AN3705" s="1" t="s">
        <v>89</v>
      </c>
      <c r="AO3705">
        <v>0</v>
      </c>
      <c r="AP3705" s="1" t="s">
        <v>89</v>
      </c>
      <c r="AS3705">
        <v>11599</v>
      </c>
      <c r="AT3705" s="1" t="s">
        <v>5402</v>
      </c>
      <c r="AV3705">
        <v>0</v>
      </c>
      <c r="AX3705">
        <v>5.93</v>
      </c>
      <c r="BA3705" s="2">
        <v>39105</v>
      </c>
      <c r="BD3705">
        <v>4</v>
      </c>
      <c r="BG3705" t="s">
        <v>77</v>
      </c>
      <c r="BI3705" t="s">
        <v>77</v>
      </c>
      <c r="BJ3705">
        <v>5.93</v>
      </c>
      <c r="BK3705">
        <v>5.93</v>
      </c>
      <c r="BL3705" s="2">
        <v>43139</v>
      </c>
      <c r="BM3705">
        <v>5.93</v>
      </c>
      <c r="BT3705">
        <v>4.29</v>
      </c>
      <c r="BU3705" s="2">
        <v>43139</v>
      </c>
      <c r="BV3705">
        <v>4.29</v>
      </c>
      <c r="BW3705">
        <v>4.29</v>
      </c>
      <c r="BX3705" t="s">
        <v>78</v>
      </c>
      <c r="BY3705" t="s">
        <v>9</v>
      </c>
      <c r="BZ3705" t="s">
        <v>9</v>
      </c>
      <c r="CA3705">
        <v>27.66</v>
      </c>
      <c r="CB3705" t="s">
        <v>79</v>
      </c>
      <c r="CD3705" s="2">
        <v>41001</v>
      </c>
      <c r="CI3705" s="1" t="s">
        <v>80</v>
      </c>
    </row>
    <row r="3706" spans="1:87" x14ac:dyDescent="0.25">
      <c r="A3706">
        <v>660993</v>
      </c>
      <c r="B3706" s="1" t="s">
        <v>5403</v>
      </c>
      <c r="C3706">
        <v>760</v>
      </c>
      <c r="D3706" s="1" t="s">
        <v>884</v>
      </c>
      <c r="E3706">
        <v>16.78</v>
      </c>
      <c r="F3706">
        <v>1</v>
      </c>
      <c r="G3706">
        <f t="shared" si="171"/>
        <v>16.78</v>
      </c>
      <c r="H3706" s="2">
        <v>43210</v>
      </c>
      <c r="I3706" s="2">
        <v>43210</v>
      </c>
      <c r="J3706" s="7">
        <f t="shared" ca="1" si="172"/>
        <v>2</v>
      </c>
      <c r="K3706" s="7">
        <f t="shared" ca="1" si="173"/>
        <v>2</v>
      </c>
      <c r="M3706">
        <v>12.16</v>
      </c>
      <c r="N3706">
        <v>12.16</v>
      </c>
      <c r="O3706">
        <v>12.16</v>
      </c>
      <c r="P3706">
        <v>16.78</v>
      </c>
      <c r="Q3706">
        <v>16.78</v>
      </c>
      <c r="R3706">
        <v>16.78</v>
      </c>
      <c r="S3706">
        <v>1</v>
      </c>
      <c r="T3706" s="1" t="s">
        <v>75</v>
      </c>
      <c r="U3706">
        <v>4</v>
      </c>
      <c r="V3706" t="s">
        <v>3766</v>
      </c>
      <c r="Y3706" s="1" t="s">
        <v>76</v>
      </c>
      <c r="Z3706">
        <v>4</v>
      </c>
      <c r="AA3706" t="s">
        <v>76</v>
      </c>
      <c r="AD3706">
        <v>18.309999999999999</v>
      </c>
      <c r="AE3706">
        <v>15</v>
      </c>
      <c r="AF3706" t="s">
        <v>265</v>
      </c>
      <c r="AG3706" s="2">
        <v>40896</v>
      </c>
      <c r="AH3706" t="s">
        <v>77</v>
      </c>
      <c r="AM3706">
        <v>2</v>
      </c>
      <c r="AN3706" s="1" t="s">
        <v>89</v>
      </c>
      <c r="AO3706">
        <v>0</v>
      </c>
      <c r="AP3706" s="1" t="s">
        <v>89</v>
      </c>
      <c r="AS3706">
        <v>11600</v>
      </c>
      <c r="AT3706" s="1" t="s">
        <v>5404</v>
      </c>
      <c r="AV3706">
        <v>0</v>
      </c>
      <c r="AX3706">
        <v>16.78</v>
      </c>
      <c r="BA3706" s="2">
        <v>39105</v>
      </c>
      <c r="BC3706">
        <v>15</v>
      </c>
      <c r="BD3706">
        <v>18.309999999999999</v>
      </c>
      <c r="BG3706" t="s">
        <v>77</v>
      </c>
      <c r="BI3706" t="s">
        <v>77</v>
      </c>
      <c r="BJ3706">
        <v>16.78</v>
      </c>
      <c r="BK3706">
        <v>16.78</v>
      </c>
      <c r="BL3706" s="2">
        <v>43210</v>
      </c>
      <c r="BM3706">
        <v>16.78</v>
      </c>
      <c r="BT3706">
        <v>12.16</v>
      </c>
      <c r="BU3706" s="2">
        <v>43210</v>
      </c>
      <c r="BV3706">
        <v>12.16</v>
      </c>
      <c r="BW3706">
        <v>12.16</v>
      </c>
      <c r="BX3706" t="s">
        <v>78</v>
      </c>
      <c r="BY3706" t="s">
        <v>9</v>
      </c>
      <c r="BZ3706" t="s">
        <v>9</v>
      </c>
      <c r="CA3706">
        <v>27.53</v>
      </c>
      <c r="CB3706" t="s">
        <v>79</v>
      </c>
      <c r="CD3706" s="2">
        <v>41001</v>
      </c>
      <c r="CI3706" s="1" t="s">
        <v>80</v>
      </c>
    </row>
    <row r="3707" spans="1:87" x14ac:dyDescent="0.25">
      <c r="A3707">
        <v>661012</v>
      </c>
      <c r="B3707" s="1" t="s">
        <v>5409</v>
      </c>
      <c r="C3707">
        <v>771</v>
      </c>
      <c r="D3707" s="1" t="s">
        <v>5188</v>
      </c>
      <c r="E3707">
        <v>144.19999999999999</v>
      </c>
      <c r="F3707">
        <v>1</v>
      </c>
      <c r="G3707">
        <f t="shared" si="171"/>
        <v>144.19999999999999</v>
      </c>
      <c r="H3707" s="2">
        <v>43215</v>
      </c>
      <c r="I3707" s="2">
        <v>43215</v>
      </c>
      <c r="J3707" s="7">
        <f t="shared" ca="1" si="172"/>
        <v>2</v>
      </c>
      <c r="K3707" s="7">
        <f t="shared" ca="1" si="173"/>
        <v>2</v>
      </c>
      <c r="M3707">
        <v>104.79</v>
      </c>
      <c r="N3707">
        <v>104.79</v>
      </c>
      <c r="O3707">
        <v>104.79</v>
      </c>
      <c r="P3707">
        <v>144.19999999999999</v>
      </c>
      <c r="Q3707">
        <v>144.19999999999999</v>
      </c>
      <c r="R3707">
        <v>144.19999999999999</v>
      </c>
      <c r="S3707">
        <v>1</v>
      </c>
      <c r="T3707" s="1" t="s">
        <v>75</v>
      </c>
      <c r="Y3707" s="1" t="s">
        <v>76</v>
      </c>
      <c r="Z3707">
        <v>4</v>
      </c>
      <c r="AA3707" t="s">
        <v>76</v>
      </c>
      <c r="AD3707">
        <v>10</v>
      </c>
      <c r="AE3707">
        <v>30</v>
      </c>
      <c r="AF3707" t="s">
        <v>88</v>
      </c>
      <c r="AG3707" s="2">
        <v>40896</v>
      </c>
      <c r="AH3707" t="s">
        <v>77</v>
      </c>
      <c r="AM3707">
        <v>2</v>
      </c>
      <c r="AN3707" s="1" t="s">
        <v>89</v>
      </c>
      <c r="AO3707">
        <v>0</v>
      </c>
      <c r="AP3707" s="1" t="s">
        <v>89</v>
      </c>
      <c r="AQ3707">
        <v>3296</v>
      </c>
      <c r="AR3707" s="1" t="s">
        <v>5407</v>
      </c>
      <c r="AS3707">
        <v>12373</v>
      </c>
      <c r="AT3707" s="1" t="s">
        <v>5408</v>
      </c>
      <c r="AU3707">
        <v>144.19999999999999</v>
      </c>
      <c r="AV3707">
        <v>144.19999999999999</v>
      </c>
      <c r="AW3707">
        <v>144.19999999999999</v>
      </c>
      <c r="AX3707">
        <v>144.19999999999999</v>
      </c>
      <c r="AY3707">
        <v>144.19999999999999</v>
      </c>
      <c r="BA3707" s="2">
        <v>39982</v>
      </c>
      <c r="BC3707">
        <v>30</v>
      </c>
      <c r="BD3707">
        <v>10</v>
      </c>
      <c r="BG3707" t="s">
        <v>77</v>
      </c>
      <c r="BI3707" t="s">
        <v>77</v>
      </c>
      <c r="BJ3707">
        <v>144.19999999999999</v>
      </c>
      <c r="BK3707">
        <v>144.19999999999999</v>
      </c>
      <c r="BL3707" s="2">
        <v>43215</v>
      </c>
      <c r="BM3707">
        <v>144.19999999999999</v>
      </c>
      <c r="BT3707">
        <v>104.79</v>
      </c>
      <c r="BU3707" s="2">
        <v>43215</v>
      </c>
      <c r="BV3707">
        <v>104.79</v>
      </c>
      <c r="BW3707">
        <v>104.79</v>
      </c>
      <c r="BX3707" t="s">
        <v>78</v>
      </c>
      <c r="BY3707" t="s">
        <v>9</v>
      </c>
      <c r="BZ3707" t="s">
        <v>9</v>
      </c>
      <c r="CA3707">
        <v>27.33</v>
      </c>
      <c r="CB3707" t="s">
        <v>79</v>
      </c>
      <c r="CD3707" s="2">
        <v>41001</v>
      </c>
      <c r="CI3707" s="1" t="s">
        <v>80</v>
      </c>
    </row>
    <row r="3708" spans="1:87" x14ac:dyDescent="0.25">
      <c r="A3708">
        <v>661056</v>
      </c>
      <c r="B3708" t="s">
        <v>5410</v>
      </c>
      <c r="C3708">
        <v>111</v>
      </c>
      <c r="D3708" t="s">
        <v>405</v>
      </c>
      <c r="E3708">
        <v>8.52</v>
      </c>
      <c r="F3708">
        <v>1</v>
      </c>
      <c r="G3708">
        <f t="shared" si="171"/>
        <v>8.52</v>
      </c>
      <c r="H3708" s="2">
        <v>43190</v>
      </c>
      <c r="I3708" s="2">
        <v>43188</v>
      </c>
      <c r="J3708" s="7">
        <f t="shared" ca="1" si="172"/>
        <v>2</v>
      </c>
      <c r="K3708" s="7">
        <f t="shared" ca="1" si="173"/>
        <v>2</v>
      </c>
      <c r="M3708">
        <v>5.81</v>
      </c>
      <c r="N3708">
        <v>5.81</v>
      </c>
      <c r="O3708">
        <v>5.81</v>
      </c>
      <c r="P3708">
        <v>8.52</v>
      </c>
      <c r="Q3708">
        <v>8.52</v>
      </c>
      <c r="R3708">
        <v>8.52</v>
      </c>
      <c r="S3708">
        <v>1</v>
      </c>
      <c r="T3708" s="1" t="s">
        <v>75</v>
      </c>
      <c r="U3708">
        <v>2</v>
      </c>
      <c r="V3708" s="1" t="s">
        <v>3797</v>
      </c>
      <c r="Y3708" s="1" t="s">
        <v>76</v>
      </c>
      <c r="Z3708">
        <v>4</v>
      </c>
      <c r="AA3708" t="s">
        <v>76</v>
      </c>
      <c r="AD3708">
        <v>8</v>
      </c>
      <c r="AF3708" t="s">
        <v>88</v>
      </c>
      <c r="AG3708" s="2">
        <v>40896</v>
      </c>
      <c r="AH3708" t="s">
        <v>77</v>
      </c>
      <c r="AM3708">
        <v>3</v>
      </c>
      <c r="AN3708" s="1" t="s">
        <v>138</v>
      </c>
      <c r="AO3708">
        <v>0</v>
      </c>
      <c r="AP3708" s="1" t="s">
        <v>182</v>
      </c>
      <c r="AQ3708">
        <v>3305</v>
      </c>
      <c r="AR3708" s="1" t="s">
        <v>5228</v>
      </c>
      <c r="AS3708">
        <v>10341</v>
      </c>
      <c r="AT3708" s="1" t="s">
        <v>5229</v>
      </c>
      <c r="AU3708">
        <v>8.52</v>
      </c>
      <c r="AV3708">
        <v>8.52</v>
      </c>
      <c r="AW3708">
        <v>8.52</v>
      </c>
      <c r="AX3708">
        <v>8.52</v>
      </c>
      <c r="AY3708">
        <v>8.52</v>
      </c>
      <c r="BA3708" s="2">
        <v>39983</v>
      </c>
      <c r="BD3708">
        <v>8</v>
      </c>
      <c r="BG3708" t="s">
        <v>77</v>
      </c>
      <c r="BI3708" t="s">
        <v>77</v>
      </c>
      <c r="BJ3708">
        <v>8.52</v>
      </c>
      <c r="BK3708">
        <v>8.52</v>
      </c>
      <c r="BL3708" s="2">
        <v>43188</v>
      </c>
      <c r="BM3708">
        <v>8.52</v>
      </c>
      <c r="BT3708">
        <v>5.81</v>
      </c>
      <c r="BU3708" s="2">
        <v>43190</v>
      </c>
      <c r="BV3708">
        <v>5.81</v>
      </c>
      <c r="BW3708">
        <v>5.81</v>
      </c>
      <c r="BX3708" t="s">
        <v>78</v>
      </c>
      <c r="BY3708" t="s">
        <v>9</v>
      </c>
      <c r="BZ3708" t="s">
        <v>9</v>
      </c>
      <c r="CA3708">
        <v>31.81</v>
      </c>
      <c r="CB3708" t="s">
        <v>79</v>
      </c>
      <c r="CD3708" s="2">
        <v>41001</v>
      </c>
      <c r="CI3708" s="1" t="s">
        <v>80</v>
      </c>
    </row>
    <row r="3709" spans="1:87" x14ac:dyDescent="0.25">
      <c r="A3709">
        <v>661058</v>
      </c>
      <c r="B3709" s="1" t="s">
        <v>5411</v>
      </c>
      <c r="C3709">
        <v>686</v>
      </c>
      <c r="D3709" s="1" t="s">
        <v>4423</v>
      </c>
      <c r="E3709">
        <v>3.03</v>
      </c>
      <c r="F3709">
        <v>1</v>
      </c>
      <c r="G3709">
        <f t="shared" si="171"/>
        <v>3.03</v>
      </c>
      <c r="H3709" s="2">
        <v>43222</v>
      </c>
      <c r="I3709" s="2">
        <v>43220</v>
      </c>
      <c r="J3709" s="7">
        <f t="shared" ca="1" si="172"/>
        <v>1</v>
      </c>
      <c r="K3709" s="7">
        <f t="shared" ca="1" si="173"/>
        <v>1</v>
      </c>
      <c r="M3709">
        <v>2.19</v>
      </c>
      <c r="N3709">
        <v>2.19</v>
      </c>
      <c r="O3709">
        <v>2.19</v>
      </c>
      <c r="P3709">
        <v>3.03</v>
      </c>
      <c r="Q3709">
        <v>3.03</v>
      </c>
      <c r="R3709">
        <v>3.03</v>
      </c>
      <c r="S3709">
        <v>1</v>
      </c>
      <c r="T3709" s="1" t="s">
        <v>75</v>
      </c>
      <c r="U3709">
        <v>6</v>
      </c>
      <c r="V3709" t="s">
        <v>3756</v>
      </c>
      <c r="Y3709" s="1" t="s">
        <v>76</v>
      </c>
      <c r="Z3709">
        <v>4</v>
      </c>
      <c r="AA3709" t="s">
        <v>76</v>
      </c>
      <c r="AD3709">
        <v>20.65</v>
      </c>
      <c r="AE3709">
        <v>6</v>
      </c>
      <c r="AF3709" t="s">
        <v>88</v>
      </c>
      <c r="AG3709" s="2">
        <v>40896</v>
      </c>
      <c r="AH3709" t="s">
        <v>77</v>
      </c>
      <c r="AM3709">
        <v>2</v>
      </c>
      <c r="AN3709" s="1" t="s">
        <v>89</v>
      </c>
      <c r="AO3709">
        <v>0</v>
      </c>
      <c r="AP3709" s="1" t="s">
        <v>89</v>
      </c>
      <c r="AS3709">
        <v>7103</v>
      </c>
      <c r="AT3709" s="1" t="s">
        <v>5412</v>
      </c>
      <c r="AV3709">
        <v>0</v>
      </c>
      <c r="AX3709">
        <v>3.03</v>
      </c>
      <c r="BA3709" s="2">
        <v>39105</v>
      </c>
      <c r="BC3709">
        <v>6</v>
      </c>
      <c r="BD3709">
        <v>20.65</v>
      </c>
      <c r="BG3709" t="s">
        <v>77</v>
      </c>
      <c r="BI3709" t="s">
        <v>77</v>
      </c>
      <c r="BJ3709">
        <v>3.03</v>
      </c>
      <c r="BK3709">
        <v>3.03</v>
      </c>
      <c r="BL3709" s="2">
        <v>43220</v>
      </c>
      <c r="BM3709">
        <v>3.03</v>
      </c>
      <c r="BT3709">
        <v>2.19</v>
      </c>
      <c r="BU3709" s="2">
        <v>43222</v>
      </c>
      <c r="BV3709">
        <v>2.19</v>
      </c>
      <c r="BW3709">
        <v>2.19</v>
      </c>
      <c r="BX3709" t="s">
        <v>78</v>
      </c>
      <c r="BY3709" t="s">
        <v>9</v>
      </c>
      <c r="BZ3709" t="s">
        <v>9</v>
      </c>
      <c r="CA3709">
        <v>27.72</v>
      </c>
      <c r="CB3709" t="s">
        <v>79</v>
      </c>
      <c r="CD3709" s="2">
        <v>41001</v>
      </c>
      <c r="CI3709" s="1" t="s">
        <v>80</v>
      </c>
    </row>
    <row r="3710" spans="1:87" x14ac:dyDescent="0.25">
      <c r="A3710">
        <v>661066</v>
      </c>
      <c r="B3710" s="1" t="s">
        <v>5414</v>
      </c>
      <c r="C3710">
        <v>611</v>
      </c>
      <c r="D3710" t="s">
        <v>581</v>
      </c>
      <c r="E3710">
        <v>7.26</v>
      </c>
      <c r="F3710">
        <v>2</v>
      </c>
      <c r="G3710">
        <f t="shared" si="171"/>
        <v>14.52</v>
      </c>
      <c r="H3710" s="2">
        <v>43222</v>
      </c>
      <c r="I3710" s="2">
        <v>43220</v>
      </c>
      <c r="J3710" s="7">
        <f t="shared" ca="1" si="172"/>
        <v>1</v>
      </c>
      <c r="K3710" s="7">
        <f t="shared" ca="1" si="173"/>
        <v>1</v>
      </c>
      <c r="M3710">
        <v>5.26</v>
      </c>
      <c r="N3710">
        <v>5.22</v>
      </c>
      <c r="O3710">
        <v>5.26</v>
      </c>
      <c r="P3710">
        <v>7.26</v>
      </c>
      <c r="Q3710">
        <v>7.26</v>
      </c>
      <c r="R3710">
        <v>7.24</v>
      </c>
      <c r="S3710">
        <v>1</v>
      </c>
      <c r="T3710" s="1" t="s">
        <v>75</v>
      </c>
      <c r="Y3710" s="1" t="s">
        <v>76</v>
      </c>
      <c r="Z3710">
        <v>4</v>
      </c>
      <c r="AA3710" t="s">
        <v>76</v>
      </c>
      <c r="AD3710">
        <v>20</v>
      </c>
      <c r="AE3710">
        <v>20</v>
      </c>
      <c r="AF3710" t="s">
        <v>265</v>
      </c>
      <c r="AG3710" s="2">
        <v>40897</v>
      </c>
      <c r="AH3710" t="s">
        <v>77</v>
      </c>
      <c r="AM3710">
        <v>2</v>
      </c>
      <c r="AN3710" s="1" t="s">
        <v>89</v>
      </c>
      <c r="AO3710">
        <v>0</v>
      </c>
      <c r="AP3710" s="1" t="s">
        <v>89</v>
      </c>
      <c r="BA3710" s="2">
        <v>39105</v>
      </c>
      <c r="BC3710">
        <v>20</v>
      </c>
      <c r="BD3710">
        <v>20</v>
      </c>
      <c r="BG3710" t="s">
        <v>77</v>
      </c>
      <c r="BI3710" t="s">
        <v>77</v>
      </c>
      <c r="BJ3710">
        <v>7.26</v>
      </c>
      <c r="BK3710">
        <v>7.26</v>
      </c>
      <c r="BL3710" s="2">
        <v>43220</v>
      </c>
      <c r="BM3710">
        <v>7.24</v>
      </c>
      <c r="BT3710">
        <v>5.26</v>
      </c>
      <c r="BU3710" s="2">
        <v>43222</v>
      </c>
      <c r="BV3710">
        <v>5.22</v>
      </c>
      <c r="BW3710">
        <v>5.26</v>
      </c>
      <c r="BX3710" t="s">
        <v>78</v>
      </c>
      <c r="BY3710" t="s">
        <v>9</v>
      </c>
      <c r="BZ3710" t="s">
        <v>9</v>
      </c>
      <c r="CA3710">
        <v>27.9</v>
      </c>
      <c r="CB3710" t="s">
        <v>79</v>
      </c>
      <c r="CD3710" s="2">
        <v>41001</v>
      </c>
      <c r="CI3710" s="1" t="s">
        <v>80</v>
      </c>
    </row>
    <row r="3711" spans="1:87" x14ac:dyDescent="0.25">
      <c r="A3711">
        <v>661108</v>
      </c>
      <c r="B3711" s="1" t="s">
        <v>5415</v>
      </c>
      <c r="C3711">
        <v>325</v>
      </c>
      <c r="D3711" t="s">
        <v>1315</v>
      </c>
      <c r="E3711">
        <v>5.31</v>
      </c>
      <c r="F3711">
        <v>1</v>
      </c>
      <c r="G3711">
        <f t="shared" si="171"/>
        <v>5.31</v>
      </c>
      <c r="H3711" s="2">
        <v>42264</v>
      </c>
      <c r="I3711" s="2">
        <v>42264</v>
      </c>
      <c r="J3711" s="7">
        <f t="shared" ca="1" si="172"/>
        <v>33</v>
      </c>
      <c r="K3711" s="7">
        <f t="shared" ca="1" si="173"/>
        <v>33</v>
      </c>
      <c r="M3711">
        <v>3.62</v>
      </c>
      <c r="N3711">
        <v>3.62</v>
      </c>
      <c r="O3711">
        <v>3.62</v>
      </c>
      <c r="P3711">
        <v>5.31</v>
      </c>
      <c r="Q3711">
        <v>5</v>
      </c>
      <c r="R3711">
        <v>5</v>
      </c>
      <c r="S3711">
        <v>1</v>
      </c>
      <c r="T3711" s="1" t="s">
        <v>75</v>
      </c>
      <c r="U3711">
        <v>1</v>
      </c>
      <c r="V3711" s="1" t="s">
        <v>213</v>
      </c>
      <c r="W3711">
        <v>1</v>
      </c>
      <c r="X3711" s="1" t="s">
        <v>131</v>
      </c>
      <c r="Y3711" s="1" t="s">
        <v>76</v>
      </c>
      <c r="Z3711">
        <v>4</v>
      </c>
      <c r="AA3711" t="s">
        <v>76</v>
      </c>
      <c r="AD3711">
        <v>0</v>
      </c>
      <c r="AG3711" s="2">
        <v>40896</v>
      </c>
      <c r="AH3711" t="s">
        <v>77</v>
      </c>
      <c r="AM3711">
        <v>2</v>
      </c>
      <c r="AN3711" s="1" t="s">
        <v>89</v>
      </c>
      <c r="BA3711" s="2">
        <v>39105</v>
      </c>
      <c r="BD3711">
        <v>0</v>
      </c>
      <c r="BG3711" t="s">
        <v>77</v>
      </c>
      <c r="BI3711" t="s">
        <v>77</v>
      </c>
      <c r="BJ3711">
        <v>5.31</v>
      </c>
      <c r="BK3711">
        <v>5</v>
      </c>
      <c r="BL3711" s="2">
        <v>42264</v>
      </c>
      <c r="BM3711">
        <v>5</v>
      </c>
      <c r="BT3711">
        <v>3.62</v>
      </c>
      <c r="BU3711" s="2">
        <v>42264</v>
      </c>
      <c r="BV3711">
        <v>3.62</v>
      </c>
      <c r="BW3711">
        <v>3.62</v>
      </c>
      <c r="BX3711" t="s">
        <v>78</v>
      </c>
      <c r="BY3711" t="s">
        <v>9</v>
      </c>
      <c r="BZ3711" t="s">
        <v>9</v>
      </c>
      <c r="CA3711">
        <v>27.6</v>
      </c>
      <c r="CB3711" t="s">
        <v>79</v>
      </c>
      <c r="CD3711" s="2">
        <v>41001</v>
      </c>
      <c r="CI3711" s="1" t="s">
        <v>80</v>
      </c>
    </row>
    <row r="3712" spans="1:87" x14ac:dyDescent="0.25">
      <c r="A3712">
        <v>661139</v>
      </c>
      <c r="B3712" s="1" t="s">
        <v>5420</v>
      </c>
      <c r="C3712">
        <v>777</v>
      </c>
      <c r="D3712" s="1" t="s">
        <v>4128</v>
      </c>
      <c r="E3712">
        <v>5.62</v>
      </c>
      <c r="F3712">
        <v>1</v>
      </c>
      <c r="G3712">
        <f t="shared" si="171"/>
        <v>5.62</v>
      </c>
      <c r="H3712" s="2">
        <v>43214</v>
      </c>
      <c r="I3712" s="2">
        <v>43214</v>
      </c>
      <c r="J3712" s="7">
        <f t="shared" ca="1" si="172"/>
        <v>2</v>
      </c>
      <c r="K3712" s="7">
        <f t="shared" ca="1" si="173"/>
        <v>2</v>
      </c>
      <c r="M3712">
        <v>4.08</v>
      </c>
      <c r="N3712">
        <v>4.08</v>
      </c>
      <c r="O3712">
        <v>4.08</v>
      </c>
      <c r="P3712">
        <v>5.62</v>
      </c>
      <c r="Q3712">
        <v>5.62</v>
      </c>
      <c r="R3712">
        <v>5.62</v>
      </c>
      <c r="S3712">
        <v>1</v>
      </c>
      <c r="T3712" s="1" t="s">
        <v>75</v>
      </c>
      <c r="Y3712" s="1" t="s">
        <v>76</v>
      </c>
      <c r="Z3712">
        <v>4</v>
      </c>
      <c r="AA3712" t="s">
        <v>76</v>
      </c>
      <c r="AD3712">
        <v>8.6999999999999993</v>
      </c>
      <c r="AE3712">
        <v>15</v>
      </c>
      <c r="AF3712" t="s">
        <v>88</v>
      </c>
      <c r="AH3712" t="s">
        <v>77</v>
      </c>
      <c r="AM3712">
        <v>2</v>
      </c>
      <c r="AN3712" s="1" t="s">
        <v>89</v>
      </c>
      <c r="AO3712">
        <v>0</v>
      </c>
      <c r="AP3712" s="1" t="s">
        <v>89</v>
      </c>
      <c r="AQ3712">
        <v>3442</v>
      </c>
      <c r="AR3712" s="1" t="s">
        <v>5421</v>
      </c>
      <c r="AS3712">
        <v>13569</v>
      </c>
      <c r="AT3712" s="1" t="s">
        <v>5422</v>
      </c>
      <c r="AU3712">
        <v>5.62</v>
      </c>
      <c r="AV3712">
        <v>5.62</v>
      </c>
      <c r="AW3712">
        <v>5.62</v>
      </c>
      <c r="AX3712">
        <v>5.62</v>
      </c>
      <c r="AY3712">
        <v>5.62</v>
      </c>
      <c r="BA3712" s="2">
        <v>42026</v>
      </c>
      <c r="BC3712">
        <v>15</v>
      </c>
      <c r="BD3712">
        <v>8.6999999999999993</v>
      </c>
      <c r="BG3712" t="s">
        <v>77</v>
      </c>
      <c r="BI3712" t="s">
        <v>77</v>
      </c>
      <c r="BJ3712">
        <v>5.62</v>
      </c>
      <c r="BK3712">
        <v>5.62</v>
      </c>
      <c r="BL3712" s="2">
        <v>43214</v>
      </c>
      <c r="BM3712">
        <v>5.62</v>
      </c>
      <c r="BT3712">
        <v>4.08</v>
      </c>
      <c r="BU3712" s="2">
        <v>43214</v>
      </c>
      <c r="BV3712">
        <v>4.08</v>
      </c>
      <c r="BW3712">
        <v>4.08</v>
      </c>
      <c r="BX3712" t="s">
        <v>78</v>
      </c>
      <c r="BY3712" t="s">
        <v>9</v>
      </c>
      <c r="BZ3712" t="s">
        <v>9</v>
      </c>
      <c r="CA3712">
        <v>27.4</v>
      </c>
      <c r="CB3712" t="s">
        <v>79</v>
      </c>
      <c r="CD3712" s="2">
        <v>41001</v>
      </c>
      <c r="CI3712" s="1" t="s">
        <v>80</v>
      </c>
    </row>
    <row r="3713" spans="1:87" x14ac:dyDescent="0.25">
      <c r="A3713">
        <v>661141</v>
      </c>
      <c r="B3713" s="1" t="s">
        <v>520</v>
      </c>
      <c r="C3713">
        <v>777</v>
      </c>
      <c r="D3713" s="1" t="s">
        <v>4128</v>
      </c>
      <c r="E3713">
        <v>11.24</v>
      </c>
      <c r="F3713">
        <v>1</v>
      </c>
      <c r="G3713">
        <f t="shared" si="171"/>
        <v>11.24</v>
      </c>
      <c r="H3713" s="2">
        <v>43218</v>
      </c>
      <c r="I3713" s="2">
        <v>43217</v>
      </c>
      <c r="J3713" s="7">
        <f t="shared" ca="1" si="172"/>
        <v>1</v>
      </c>
      <c r="K3713" s="7">
        <f t="shared" ca="1" si="173"/>
        <v>1</v>
      </c>
      <c r="M3713">
        <v>8.14</v>
      </c>
      <c r="N3713">
        <v>8.14</v>
      </c>
      <c r="O3713">
        <v>8.14</v>
      </c>
      <c r="P3713">
        <v>11.24</v>
      </c>
      <c r="Q3713">
        <v>11.24</v>
      </c>
      <c r="R3713">
        <v>11.24</v>
      </c>
      <c r="S3713">
        <v>1</v>
      </c>
      <c r="T3713" s="1" t="s">
        <v>75</v>
      </c>
      <c r="Y3713" s="1" t="s">
        <v>76</v>
      </c>
      <c r="Z3713">
        <v>4</v>
      </c>
      <c r="AA3713" t="s">
        <v>76</v>
      </c>
      <c r="AD3713">
        <v>26.23</v>
      </c>
      <c r="AE3713">
        <v>10</v>
      </c>
      <c r="AF3713" t="s">
        <v>265</v>
      </c>
      <c r="AG3713" s="2">
        <v>40896</v>
      </c>
      <c r="AH3713" t="s">
        <v>77</v>
      </c>
      <c r="AM3713">
        <v>2</v>
      </c>
      <c r="AN3713" s="1" t="s">
        <v>89</v>
      </c>
      <c r="AO3713">
        <v>0</v>
      </c>
      <c r="AP3713" s="1" t="s">
        <v>89</v>
      </c>
      <c r="AQ3713">
        <v>3441</v>
      </c>
      <c r="AR3713" s="1" t="s">
        <v>5418</v>
      </c>
      <c r="AS3713">
        <v>13568</v>
      </c>
      <c r="AT3713" s="1" t="s">
        <v>5419</v>
      </c>
      <c r="AU3713">
        <v>11.24</v>
      </c>
      <c r="AV3713">
        <v>11.24</v>
      </c>
      <c r="AW3713">
        <v>11.24</v>
      </c>
      <c r="AX3713">
        <v>11.24</v>
      </c>
      <c r="AY3713">
        <v>11.24</v>
      </c>
      <c r="BA3713" s="2">
        <v>40238</v>
      </c>
      <c r="BC3713">
        <v>10</v>
      </c>
      <c r="BD3713">
        <v>26.23</v>
      </c>
      <c r="BG3713" t="s">
        <v>77</v>
      </c>
      <c r="BI3713" t="s">
        <v>77</v>
      </c>
      <c r="BJ3713">
        <v>11.24</v>
      </c>
      <c r="BK3713">
        <v>11.24</v>
      </c>
      <c r="BL3713" s="2">
        <v>43217</v>
      </c>
      <c r="BM3713">
        <v>11.24</v>
      </c>
      <c r="BT3713">
        <v>8.14</v>
      </c>
      <c r="BU3713" s="2">
        <v>43218</v>
      </c>
      <c r="BV3713">
        <v>8.14</v>
      </c>
      <c r="BW3713">
        <v>8.14</v>
      </c>
      <c r="BX3713" t="s">
        <v>78</v>
      </c>
      <c r="BY3713" t="s">
        <v>9</v>
      </c>
      <c r="BZ3713" t="s">
        <v>9</v>
      </c>
      <c r="CA3713">
        <v>27.58</v>
      </c>
      <c r="CB3713" t="s">
        <v>79</v>
      </c>
      <c r="CD3713" s="2">
        <v>41001</v>
      </c>
      <c r="CI3713" s="1" t="s">
        <v>80</v>
      </c>
    </row>
    <row r="3714" spans="1:87" x14ac:dyDescent="0.25">
      <c r="A3714">
        <v>661145</v>
      </c>
      <c r="B3714" s="1" t="s">
        <v>5423</v>
      </c>
      <c r="C3714">
        <v>346</v>
      </c>
      <c r="D3714" t="s">
        <v>4166</v>
      </c>
      <c r="E3714">
        <v>46.97</v>
      </c>
      <c r="F3714">
        <v>1</v>
      </c>
      <c r="G3714">
        <f t="shared" ref="G3714:G3777" si="174">+F3714*E3714</f>
        <v>46.97</v>
      </c>
      <c r="H3714" s="2">
        <v>43222</v>
      </c>
      <c r="I3714" s="2">
        <v>43222</v>
      </c>
      <c r="J3714" s="7">
        <f t="shared" ca="1" si="172"/>
        <v>1</v>
      </c>
      <c r="K3714" s="7">
        <f t="shared" ca="1" si="173"/>
        <v>1</v>
      </c>
      <c r="M3714">
        <v>34.03</v>
      </c>
      <c r="N3714">
        <v>34.03</v>
      </c>
      <c r="O3714">
        <v>34.03</v>
      </c>
      <c r="P3714">
        <v>46.97</v>
      </c>
      <c r="Q3714">
        <v>46.97</v>
      </c>
      <c r="R3714">
        <v>46.97</v>
      </c>
      <c r="S3714">
        <v>1</v>
      </c>
      <c r="T3714" s="1" t="s">
        <v>75</v>
      </c>
      <c r="U3714">
        <v>4</v>
      </c>
      <c r="V3714" t="s">
        <v>3766</v>
      </c>
      <c r="Y3714" s="1" t="s">
        <v>76</v>
      </c>
      <c r="Z3714">
        <v>4</v>
      </c>
      <c r="AA3714" t="s">
        <v>76</v>
      </c>
      <c r="AD3714">
        <v>16</v>
      </c>
      <c r="AE3714">
        <v>15</v>
      </c>
      <c r="AF3714" t="s">
        <v>265</v>
      </c>
      <c r="AG3714" s="2">
        <v>40896</v>
      </c>
      <c r="AH3714" t="s">
        <v>77</v>
      </c>
      <c r="AM3714">
        <v>2</v>
      </c>
      <c r="AN3714" s="1" t="s">
        <v>89</v>
      </c>
      <c r="AO3714">
        <v>0</v>
      </c>
      <c r="AP3714" s="1" t="s">
        <v>89</v>
      </c>
      <c r="AS3714">
        <v>964</v>
      </c>
      <c r="AT3714" s="1" t="s">
        <v>5424</v>
      </c>
      <c r="AV3714">
        <v>0</v>
      </c>
      <c r="AX3714">
        <v>46.97</v>
      </c>
      <c r="BA3714" s="2">
        <v>40308</v>
      </c>
      <c r="BC3714">
        <v>15</v>
      </c>
      <c r="BD3714">
        <v>16</v>
      </c>
      <c r="BG3714" t="s">
        <v>77</v>
      </c>
      <c r="BI3714" t="s">
        <v>77</v>
      </c>
      <c r="BJ3714">
        <v>46.97</v>
      </c>
      <c r="BK3714">
        <v>46.97</v>
      </c>
      <c r="BL3714" s="2">
        <v>43222</v>
      </c>
      <c r="BM3714">
        <v>46.97</v>
      </c>
      <c r="BT3714">
        <v>34.03</v>
      </c>
      <c r="BU3714" s="2">
        <v>43222</v>
      </c>
      <c r="BV3714">
        <v>34.03</v>
      </c>
      <c r="BW3714">
        <v>34.03</v>
      </c>
      <c r="BX3714" t="s">
        <v>78</v>
      </c>
      <c r="BY3714" t="s">
        <v>9</v>
      </c>
      <c r="BZ3714" t="s">
        <v>9</v>
      </c>
      <c r="CA3714">
        <v>27.55</v>
      </c>
      <c r="CB3714" t="s">
        <v>79</v>
      </c>
      <c r="CD3714" s="2">
        <v>41001</v>
      </c>
      <c r="CI3714" s="1" t="s">
        <v>80</v>
      </c>
    </row>
    <row r="3715" spans="1:87" x14ac:dyDescent="0.25">
      <c r="A3715">
        <v>661146</v>
      </c>
      <c r="B3715" s="1" t="s">
        <v>5425</v>
      </c>
      <c r="C3715">
        <v>346</v>
      </c>
      <c r="D3715" t="s">
        <v>4166</v>
      </c>
      <c r="E3715">
        <v>48.8</v>
      </c>
      <c r="F3715">
        <v>3</v>
      </c>
      <c r="G3715">
        <f t="shared" si="174"/>
        <v>146.39999999999998</v>
      </c>
      <c r="H3715" s="2">
        <v>43222</v>
      </c>
      <c r="I3715" s="2">
        <v>43220</v>
      </c>
      <c r="J3715" s="7">
        <f t="shared" ref="J3715:J3778" ca="1" si="175">ROUND(+(TODAY()-H3715)/30,0)</f>
        <v>1</v>
      </c>
      <c r="K3715" s="7">
        <f t="shared" ref="K3715:K3778" ca="1" si="176">+ROUND((TODAY()-I3715)/30,0)</f>
        <v>1</v>
      </c>
      <c r="M3715">
        <v>35.35</v>
      </c>
      <c r="N3715">
        <v>35.35</v>
      </c>
      <c r="O3715">
        <v>35.35</v>
      </c>
      <c r="P3715">
        <v>48.8</v>
      </c>
      <c r="Q3715">
        <v>48.8</v>
      </c>
      <c r="R3715">
        <v>48.8</v>
      </c>
      <c r="S3715">
        <v>1</v>
      </c>
      <c r="T3715" s="1" t="s">
        <v>75</v>
      </c>
      <c r="U3715">
        <v>4</v>
      </c>
      <c r="V3715" t="s">
        <v>3766</v>
      </c>
      <c r="Y3715" s="1" t="s">
        <v>76</v>
      </c>
      <c r="Z3715">
        <v>4</v>
      </c>
      <c r="AA3715" t="s">
        <v>76</v>
      </c>
      <c r="AD3715">
        <v>19.010000000000002</v>
      </c>
      <c r="AE3715">
        <v>45</v>
      </c>
      <c r="AF3715" t="s">
        <v>265</v>
      </c>
      <c r="AG3715" s="2">
        <v>40896</v>
      </c>
      <c r="AH3715" t="s">
        <v>77</v>
      </c>
      <c r="AM3715">
        <v>2</v>
      </c>
      <c r="AN3715" s="1" t="s">
        <v>89</v>
      </c>
      <c r="AO3715">
        <v>0</v>
      </c>
      <c r="AP3715" s="1" t="s">
        <v>89</v>
      </c>
      <c r="AS3715">
        <v>8230</v>
      </c>
      <c r="AT3715" s="1" t="s">
        <v>5426</v>
      </c>
      <c r="AV3715">
        <v>0</v>
      </c>
      <c r="AX3715">
        <v>48.8</v>
      </c>
      <c r="BA3715" s="2">
        <v>40127</v>
      </c>
      <c r="BC3715">
        <v>45</v>
      </c>
      <c r="BD3715">
        <v>19.010000000000002</v>
      </c>
      <c r="BG3715" t="s">
        <v>77</v>
      </c>
      <c r="BI3715" t="s">
        <v>77</v>
      </c>
      <c r="BJ3715">
        <v>48.8</v>
      </c>
      <c r="BK3715">
        <v>48.8</v>
      </c>
      <c r="BL3715" s="2">
        <v>43220</v>
      </c>
      <c r="BM3715">
        <v>48.8</v>
      </c>
      <c r="BT3715">
        <v>35.35</v>
      </c>
      <c r="BU3715" s="2">
        <v>43222</v>
      </c>
      <c r="BV3715">
        <v>35.35</v>
      </c>
      <c r="BW3715">
        <v>35.35</v>
      </c>
      <c r="BX3715" t="s">
        <v>78</v>
      </c>
      <c r="BY3715" t="s">
        <v>9</v>
      </c>
      <c r="BZ3715" t="s">
        <v>9</v>
      </c>
      <c r="CA3715">
        <v>27.56</v>
      </c>
      <c r="CB3715" t="s">
        <v>79</v>
      </c>
      <c r="CD3715" s="2">
        <v>41001</v>
      </c>
      <c r="CI3715" s="1" t="s">
        <v>80</v>
      </c>
    </row>
    <row r="3716" spans="1:87" x14ac:dyDescent="0.25">
      <c r="A3716">
        <v>661147</v>
      </c>
      <c r="B3716" s="1" t="s">
        <v>5427</v>
      </c>
      <c r="C3716">
        <v>346</v>
      </c>
      <c r="D3716" t="s">
        <v>4166</v>
      </c>
      <c r="E3716">
        <v>48.8</v>
      </c>
      <c r="F3716">
        <v>2</v>
      </c>
      <c r="G3716">
        <f t="shared" si="174"/>
        <v>97.6</v>
      </c>
      <c r="H3716" s="2">
        <v>43222</v>
      </c>
      <c r="I3716" s="2">
        <v>43220</v>
      </c>
      <c r="J3716" s="7">
        <f t="shared" ca="1" si="175"/>
        <v>1</v>
      </c>
      <c r="K3716" s="7">
        <f t="shared" ca="1" si="176"/>
        <v>1</v>
      </c>
      <c r="M3716">
        <v>35.35</v>
      </c>
      <c r="N3716">
        <v>35.35</v>
      </c>
      <c r="O3716">
        <v>35.35</v>
      </c>
      <c r="P3716">
        <v>48.8</v>
      </c>
      <c r="Q3716">
        <v>48.8</v>
      </c>
      <c r="R3716">
        <v>48.8</v>
      </c>
      <c r="S3716">
        <v>1</v>
      </c>
      <c r="T3716" s="1" t="s">
        <v>75</v>
      </c>
      <c r="U3716">
        <v>4</v>
      </c>
      <c r="V3716" t="s">
        <v>3766</v>
      </c>
      <c r="Y3716" s="1" t="s">
        <v>76</v>
      </c>
      <c r="Z3716">
        <v>4</v>
      </c>
      <c r="AA3716" t="s">
        <v>76</v>
      </c>
      <c r="AD3716">
        <v>20.309999999999999</v>
      </c>
      <c r="AE3716">
        <v>30</v>
      </c>
      <c r="AF3716" t="s">
        <v>265</v>
      </c>
      <c r="AG3716" s="2">
        <v>40896</v>
      </c>
      <c r="AH3716" t="s">
        <v>77</v>
      </c>
      <c r="AM3716">
        <v>2</v>
      </c>
      <c r="AN3716" s="1" t="s">
        <v>89</v>
      </c>
      <c r="AO3716">
        <v>0</v>
      </c>
      <c r="AP3716" s="1" t="s">
        <v>89</v>
      </c>
      <c r="AS3716">
        <v>8231</v>
      </c>
      <c r="AT3716" s="1" t="s">
        <v>5428</v>
      </c>
      <c r="AV3716">
        <v>0</v>
      </c>
      <c r="AX3716">
        <v>48.8</v>
      </c>
      <c r="BA3716" s="2">
        <v>40162</v>
      </c>
      <c r="BC3716">
        <v>30</v>
      </c>
      <c r="BD3716">
        <v>20.309999999999999</v>
      </c>
      <c r="BG3716" t="s">
        <v>77</v>
      </c>
      <c r="BI3716" t="s">
        <v>77</v>
      </c>
      <c r="BJ3716">
        <v>48.8</v>
      </c>
      <c r="BK3716">
        <v>48.8</v>
      </c>
      <c r="BL3716" s="2">
        <v>43220</v>
      </c>
      <c r="BM3716">
        <v>48.8</v>
      </c>
      <c r="BT3716">
        <v>35.35</v>
      </c>
      <c r="BU3716" s="2">
        <v>43222</v>
      </c>
      <c r="BV3716">
        <v>35.35</v>
      </c>
      <c r="BW3716">
        <v>35.35</v>
      </c>
      <c r="BX3716" t="s">
        <v>78</v>
      </c>
      <c r="BY3716" t="s">
        <v>9</v>
      </c>
      <c r="BZ3716" t="s">
        <v>9</v>
      </c>
      <c r="CA3716">
        <v>27.56</v>
      </c>
      <c r="CB3716" t="s">
        <v>79</v>
      </c>
      <c r="CD3716" s="2">
        <v>41001</v>
      </c>
      <c r="CI3716" s="1" t="s">
        <v>80</v>
      </c>
    </row>
    <row r="3717" spans="1:87" x14ac:dyDescent="0.25">
      <c r="A3717">
        <v>661158</v>
      </c>
      <c r="B3717" s="1" t="s">
        <v>5429</v>
      </c>
      <c r="C3717">
        <v>644</v>
      </c>
      <c r="D3717" s="1" t="s">
        <v>3764</v>
      </c>
      <c r="E3717">
        <v>1.84</v>
      </c>
      <c r="F3717">
        <v>6</v>
      </c>
      <c r="G3717">
        <f t="shared" si="174"/>
        <v>11.040000000000001</v>
      </c>
      <c r="H3717" s="2">
        <v>43218</v>
      </c>
      <c r="I3717" s="2">
        <v>43227</v>
      </c>
      <c r="J3717" s="7">
        <f t="shared" ca="1" si="175"/>
        <v>1</v>
      </c>
      <c r="K3717" s="7">
        <f t="shared" ca="1" si="176"/>
        <v>1</v>
      </c>
      <c r="M3717">
        <v>1.26</v>
      </c>
      <c r="N3717">
        <v>1.26</v>
      </c>
      <c r="O3717">
        <v>1.26</v>
      </c>
      <c r="P3717">
        <v>1.84</v>
      </c>
      <c r="Q3717">
        <v>1.84</v>
      </c>
      <c r="R3717">
        <v>1.84</v>
      </c>
      <c r="S3717">
        <v>1</v>
      </c>
      <c r="T3717" s="1" t="s">
        <v>75</v>
      </c>
      <c r="U3717">
        <v>2</v>
      </c>
      <c r="V3717" s="1" t="s">
        <v>3797</v>
      </c>
      <c r="Y3717" s="1" t="s">
        <v>76</v>
      </c>
      <c r="Z3717">
        <v>4</v>
      </c>
      <c r="AA3717" t="s">
        <v>76</v>
      </c>
      <c r="AD3717">
        <v>57.32</v>
      </c>
      <c r="AE3717">
        <v>5</v>
      </c>
      <c r="AF3717" t="s">
        <v>265</v>
      </c>
      <c r="AG3717" s="2">
        <v>40896</v>
      </c>
      <c r="AH3717" t="s">
        <v>77</v>
      </c>
      <c r="AM3717">
        <v>3</v>
      </c>
      <c r="AN3717" s="1" t="s">
        <v>138</v>
      </c>
      <c r="AO3717">
        <v>0</v>
      </c>
      <c r="AP3717" s="1" t="s">
        <v>182</v>
      </c>
      <c r="AQ3717">
        <v>3260</v>
      </c>
      <c r="AR3717" s="1" t="s">
        <v>4349</v>
      </c>
      <c r="AS3717">
        <v>2732</v>
      </c>
      <c r="AT3717" s="1" t="s">
        <v>4350</v>
      </c>
      <c r="AU3717">
        <v>1.84</v>
      </c>
      <c r="AV3717">
        <v>1.84</v>
      </c>
      <c r="AW3717">
        <v>1.84</v>
      </c>
      <c r="AX3717">
        <v>1.84</v>
      </c>
      <c r="AY3717">
        <v>1.84</v>
      </c>
      <c r="BA3717" s="2">
        <v>40073</v>
      </c>
      <c r="BC3717">
        <v>5</v>
      </c>
      <c r="BD3717">
        <v>57.32</v>
      </c>
      <c r="BG3717" t="s">
        <v>77</v>
      </c>
      <c r="BI3717" t="s">
        <v>77</v>
      </c>
      <c r="BJ3717">
        <v>1.84</v>
      </c>
      <c r="BK3717">
        <v>1.84</v>
      </c>
      <c r="BL3717" s="2">
        <v>43227</v>
      </c>
      <c r="BM3717">
        <v>1.84</v>
      </c>
      <c r="BT3717">
        <v>1.26</v>
      </c>
      <c r="BU3717" s="2">
        <v>43218</v>
      </c>
      <c r="BV3717">
        <v>1.26</v>
      </c>
      <c r="BW3717">
        <v>1.26</v>
      </c>
      <c r="BX3717" t="s">
        <v>78</v>
      </c>
      <c r="BY3717" t="s">
        <v>9</v>
      </c>
      <c r="BZ3717" t="s">
        <v>9</v>
      </c>
      <c r="CA3717">
        <v>31.52</v>
      </c>
      <c r="CB3717" t="s">
        <v>79</v>
      </c>
      <c r="CD3717" s="2">
        <v>41001</v>
      </c>
      <c r="CI3717" s="1" t="s">
        <v>80</v>
      </c>
    </row>
    <row r="3718" spans="1:87" x14ac:dyDescent="0.25">
      <c r="A3718">
        <v>661196</v>
      </c>
      <c r="B3718" s="1" t="s">
        <v>5430</v>
      </c>
      <c r="C3718">
        <v>399</v>
      </c>
      <c r="D3718" t="s">
        <v>3008</v>
      </c>
      <c r="E3718">
        <v>61.19</v>
      </c>
      <c r="F3718">
        <v>1</v>
      </c>
      <c r="G3718">
        <f t="shared" si="174"/>
        <v>61.19</v>
      </c>
      <c r="H3718" s="2">
        <v>43223</v>
      </c>
      <c r="I3718" s="2">
        <v>43227</v>
      </c>
      <c r="J3718" s="7">
        <f t="shared" ca="1" si="175"/>
        <v>1</v>
      </c>
      <c r="K3718" s="7">
        <f t="shared" ca="1" si="176"/>
        <v>1</v>
      </c>
      <c r="M3718">
        <v>44.34</v>
      </c>
      <c r="N3718">
        <v>44.34</v>
      </c>
      <c r="O3718">
        <v>44.34</v>
      </c>
      <c r="P3718">
        <v>61.19</v>
      </c>
      <c r="Q3718">
        <v>61.19</v>
      </c>
      <c r="R3718">
        <v>61.19</v>
      </c>
      <c r="S3718">
        <v>1</v>
      </c>
      <c r="T3718" s="1" t="s">
        <v>75</v>
      </c>
      <c r="U3718">
        <v>4</v>
      </c>
      <c r="V3718" t="s">
        <v>3766</v>
      </c>
      <c r="Y3718" s="1" t="s">
        <v>76</v>
      </c>
      <c r="Z3718">
        <v>4</v>
      </c>
      <c r="AA3718" t="s">
        <v>76</v>
      </c>
      <c r="AD3718">
        <v>46.28</v>
      </c>
      <c r="AE3718">
        <v>3</v>
      </c>
      <c r="AF3718" t="s">
        <v>265</v>
      </c>
      <c r="AG3718" s="2">
        <v>40896</v>
      </c>
      <c r="AH3718" t="s">
        <v>77</v>
      </c>
      <c r="AM3718">
        <v>2</v>
      </c>
      <c r="AN3718" s="1" t="s">
        <v>89</v>
      </c>
      <c r="AO3718">
        <v>0</v>
      </c>
      <c r="AP3718" s="1" t="s">
        <v>89</v>
      </c>
      <c r="AQ3718">
        <v>3301</v>
      </c>
      <c r="AR3718" s="1" t="s">
        <v>5431</v>
      </c>
      <c r="AS3718">
        <v>12302</v>
      </c>
      <c r="AT3718" s="1" t="s">
        <v>5432</v>
      </c>
      <c r="AU3718">
        <v>61.19</v>
      </c>
      <c r="AV3718">
        <v>61.19</v>
      </c>
      <c r="AW3718">
        <v>61.19</v>
      </c>
      <c r="AX3718">
        <v>61.19</v>
      </c>
      <c r="BA3718" s="2">
        <v>39826</v>
      </c>
      <c r="BC3718">
        <v>3</v>
      </c>
      <c r="BD3718">
        <v>46.28</v>
      </c>
      <c r="BG3718" t="s">
        <v>77</v>
      </c>
      <c r="BI3718" t="s">
        <v>77</v>
      </c>
      <c r="BJ3718">
        <v>61.19</v>
      </c>
      <c r="BK3718">
        <v>61.19</v>
      </c>
      <c r="BL3718" s="2">
        <v>43227</v>
      </c>
      <c r="BM3718">
        <v>61.19</v>
      </c>
      <c r="BT3718">
        <v>44.34</v>
      </c>
      <c r="BU3718" s="2">
        <v>43223</v>
      </c>
      <c r="BV3718">
        <v>44.34</v>
      </c>
      <c r="BW3718">
        <v>44.34</v>
      </c>
      <c r="BX3718" t="s">
        <v>78</v>
      </c>
      <c r="BY3718" t="s">
        <v>9</v>
      </c>
      <c r="BZ3718" t="s">
        <v>9</v>
      </c>
      <c r="CA3718">
        <v>27.54</v>
      </c>
      <c r="CB3718" t="s">
        <v>79</v>
      </c>
      <c r="CD3718" s="2">
        <v>41001</v>
      </c>
      <c r="CI3718" s="1" t="s">
        <v>80</v>
      </c>
    </row>
    <row r="3719" spans="1:87" x14ac:dyDescent="0.25">
      <c r="A3719">
        <v>661198</v>
      </c>
      <c r="B3719" s="1" t="s">
        <v>5433</v>
      </c>
      <c r="C3719">
        <v>644</v>
      </c>
      <c r="D3719" s="1" t="s">
        <v>3764</v>
      </c>
      <c r="E3719">
        <v>7.88</v>
      </c>
      <c r="F3719">
        <v>4</v>
      </c>
      <c r="G3719">
        <f t="shared" si="174"/>
        <v>31.52</v>
      </c>
      <c r="H3719" s="2">
        <v>43209</v>
      </c>
      <c r="I3719" s="2">
        <v>43225</v>
      </c>
      <c r="J3719" s="7">
        <f t="shared" ca="1" si="175"/>
        <v>2</v>
      </c>
      <c r="K3719" s="7">
        <f t="shared" ca="1" si="176"/>
        <v>1</v>
      </c>
      <c r="M3719">
        <v>5.38</v>
      </c>
      <c r="N3719">
        <v>5.43</v>
      </c>
      <c r="O3719">
        <v>5.38</v>
      </c>
      <c r="P3719">
        <v>7.88</v>
      </c>
      <c r="Q3719">
        <v>7.88</v>
      </c>
      <c r="R3719">
        <v>7.88</v>
      </c>
      <c r="S3719">
        <v>1</v>
      </c>
      <c r="T3719" s="1" t="s">
        <v>75</v>
      </c>
      <c r="U3719">
        <v>2</v>
      </c>
      <c r="V3719" s="1" t="s">
        <v>3797</v>
      </c>
      <c r="Y3719" s="1" t="s">
        <v>76</v>
      </c>
      <c r="Z3719">
        <v>4</v>
      </c>
      <c r="AA3719" t="s">
        <v>76</v>
      </c>
      <c r="AD3719">
        <v>21.46</v>
      </c>
      <c r="AE3719">
        <v>120</v>
      </c>
      <c r="AF3719" t="s">
        <v>265</v>
      </c>
      <c r="AH3719" t="s">
        <v>77</v>
      </c>
      <c r="AM3719">
        <v>3</v>
      </c>
      <c r="AN3719" s="1" t="s">
        <v>138</v>
      </c>
      <c r="AO3719">
        <v>0</v>
      </c>
      <c r="AP3719" s="1" t="s">
        <v>182</v>
      </c>
      <c r="AQ3719">
        <v>3312</v>
      </c>
      <c r="AR3719" s="1" t="s">
        <v>5434</v>
      </c>
      <c r="AS3719">
        <v>2535</v>
      </c>
      <c r="AT3719" s="1" t="s">
        <v>5435</v>
      </c>
      <c r="AU3719">
        <v>7.88</v>
      </c>
      <c r="AV3719">
        <v>7.88</v>
      </c>
      <c r="AW3719">
        <v>7.88</v>
      </c>
      <c r="AX3719">
        <v>7.88</v>
      </c>
      <c r="AY3719">
        <v>7.88</v>
      </c>
      <c r="BA3719" s="2">
        <v>39995</v>
      </c>
      <c r="BC3719">
        <v>120</v>
      </c>
      <c r="BD3719">
        <v>21.46</v>
      </c>
      <c r="BG3719" t="s">
        <v>77</v>
      </c>
      <c r="BI3719" t="s">
        <v>77</v>
      </c>
      <c r="BJ3719">
        <v>7.88</v>
      </c>
      <c r="BK3719">
        <v>7.88</v>
      </c>
      <c r="BL3719" s="2">
        <v>43225</v>
      </c>
      <c r="BM3719">
        <v>7.88</v>
      </c>
      <c r="BT3719">
        <v>5.38</v>
      </c>
      <c r="BU3719" s="2">
        <v>43209</v>
      </c>
      <c r="BV3719">
        <v>5.43</v>
      </c>
      <c r="BW3719">
        <v>5.38</v>
      </c>
      <c r="BX3719" t="s">
        <v>78</v>
      </c>
      <c r="BY3719" t="s">
        <v>9</v>
      </c>
      <c r="BZ3719" t="s">
        <v>9</v>
      </c>
      <c r="CA3719">
        <v>31.09</v>
      </c>
      <c r="CB3719" t="s">
        <v>79</v>
      </c>
      <c r="CD3719" s="2">
        <v>41001</v>
      </c>
      <c r="CI3719" s="1" t="s">
        <v>80</v>
      </c>
    </row>
    <row r="3720" spans="1:87" x14ac:dyDescent="0.25">
      <c r="A3720">
        <v>661200</v>
      </c>
      <c r="B3720" t="s">
        <v>5436</v>
      </c>
      <c r="C3720">
        <v>523</v>
      </c>
      <c r="D3720" s="1" t="s">
        <v>3783</v>
      </c>
      <c r="E3720">
        <v>23.96</v>
      </c>
      <c r="F3720">
        <v>1</v>
      </c>
      <c r="G3720">
        <f t="shared" si="174"/>
        <v>23.96</v>
      </c>
      <c r="H3720" s="2">
        <v>43223</v>
      </c>
      <c r="I3720" s="2">
        <v>43223</v>
      </c>
      <c r="J3720" s="7">
        <f t="shared" ca="1" si="175"/>
        <v>1</v>
      </c>
      <c r="K3720" s="7">
        <f t="shared" ca="1" si="176"/>
        <v>1</v>
      </c>
      <c r="M3720">
        <v>17.350000000000001</v>
      </c>
      <c r="N3720">
        <v>17.350000000000001</v>
      </c>
      <c r="O3720">
        <v>17.350000000000001</v>
      </c>
      <c r="P3720">
        <v>23.96</v>
      </c>
      <c r="Q3720">
        <v>23.96</v>
      </c>
      <c r="R3720">
        <v>23.96</v>
      </c>
      <c r="S3720">
        <v>1</v>
      </c>
      <c r="T3720" s="1" t="s">
        <v>75</v>
      </c>
      <c r="Y3720" s="1" t="s">
        <v>76</v>
      </c>
      <c r="Z3720">
        <v>4</v>
      </c>
      <c r="AA3720" t="s">
        <v>76</v>
      </c>
      <c r="AD3720">
        <v>31</v>
      </c>
      <c r="AE3720">
        <v>15</v>
      </c>
      <c r="AF3720" t="s">
        <v>265</v>
      </c>
      <c r="AG3720" s="2">
        <v>40897</v>
      </c>
      <c r="AH3720" t="s">
        <v>77</v>
      </c>
      <c r="AM3720">
        <v>2</v>
      </c>
      <c r="AN3720" s="1" t="s">
        <v>89</v>
      </c>
      <c r="AO3720">
        <v>0</v>
      </c>
      <c r="AP3720" s="1" t="s">
        <v>89</v>
      </c>
      <c r="AQ3720">
        <v>3452</v>
      </c>
      <c r="AR3720" t="s">
        <v>5437</v>
      </c>
      <c r="AS3720">
        <v>13672</v>
      </c>
      <c r="AT3720" s="1" t="s">
        <v>5438</v>
      </c>
      <c r="AU3720">
        <v>23.96</v>
      </c>
      <c r="AV3720">
        <v>23.96</v>
      </c>
      <c r="AW3720">
        <v>23.96</v>
      </c>
      <c r="AX3720">
        <v>23.96</v>
      </c>
      <c r="AY3720">
        <v>23.96</v>
      </c>
      <c r="BA3720" s="2">
        <v>40205</v>
      </c>
      <c r="BC3720">
        <v>15</v>
      </c>
      <c r="BD3720">
        <v>31</v>
      </c>
      <c r="BG3720" t="s">
        <v>77</v>
      </c>
      <c r="BI3720" t="s">
        <v>77</v>
      </c>
      <c r="BJ3720">
        <v>23.96</v>
      </c>
      <c r="BK3720">
        <v>23.96</v>
      </c>
      <c r="BL3720" s="2">
        <v>43223</v>
      </c>
      <c r="BM3720">
        <v>23.96</v>
      </c>
      <c r="BT3720">
        <v>17.350000000000001</v>
      </c>
      <c r="BU3720" s="2">
        <v>43223</v>
      </c>
      <c r="BV3720">
        <v>17.350000000000001</v>
      </c>
      <c r="BW3720">
        <v>17.350000000000001</v>
      </c>
      <c r="BX3720" t="s">
        <v>78</v>
      </c>
      <c r="BY3720" t="s">
        <v>9</v>
      </c>
      <c r="BZ3720" t="s">
        <v>9</v>
      </c>
      <c r="CA3720">
        <v>27.59</v>
      </c>
      <c r="CB3720" t="s">
        <v>79</v>
      </c>
      <c r="CD3720" s="2">
        <v>41001</v>
      </c>
      <c r="CI3720" s="1" t="s">
        <v>80</v>
      </c>
    </row>
    <row r="3721" spans="1:87" x14ac:dyDescent="0.25">
      <c r="A3721">
        <v>661221</v>
      </c>
      <c r="B3721" s="1" t="s">
        <v>5441</v>
      </c>
      <c r="C3721">
        <v>523</v>
      </c>
      <c r="D3721" s="1" t="s">
        <v>3783</v>
      </c>
      <c r="E3721">
        <v>23.96</v>
      </c>
      <c r="F3721">
        <v>1</v>
      </c>
      <c r="G3721">
        <f t="shared" si="174"/>
        <v>23.96</v>
      </c>
      <c r="H3721" s="2">
        <v>43174</v>
      </c>
      <c r="I3721" s="2">
        <v>43174</v>
      </c>
      <c r="J3721" s="7">
        <f t="shared" ca="1" si="175"/>
        <v>3</v>
      </c>
      <c r="K3721" s="7">
        <f t="shared" ca="1" si="176"/>
        <v>3</v>
      </c>
      <c r="M3721">
        <v>17.350000000000001</v>
      </c>
      <c r="N3721">
        <v>17.350000000000001</v>
      </c>
      <c r="O3721">
        <v>17.350000000000001</v>
      </c>
      <c r="P3721">
        <v>23.96</v>
      </c>
      <c r="Q3721">
        <v>23.96</v>
      </c>
      <c r="R3721">
        <v>23.96</v>
      </c>
      <c r="S3721">
        <v>1</v>
      </c>
      <c r="T3721" s="1" t="s">
        <v>75</v>
      </c>
      <c r="Y3721" s="1" t="s">
        <v>76</v>
      </c>
      <c r="Z3721">
        <v>4</v>
      </c>
      <c r="AA3721" t="s">
        <v>76</v>
      </c>
      <c r="AD3721">
        <v>4</v>
      </c>
      <c r="AF3721" t="s">
        <v>88</v>
      </c>
      <c r="AG3721" s="2">
        <v>40897</v>
      </c>
      <c r="AH3721" t="s">
        <v>77</v>
      </c>
      <c r="AM3721">
        <v>2</v>
      </c>
      <c r="AN3721" s="1" t="s">
        <v>89</v>
      </c>
      <c r="AO3721">
        <v>0</v>
      </c>
      <c r="AP3721" s="1" t="s">
        <v>89</v>
      </c>
      <c r="AQ3721">
        <v>3453</v>
      </c>
      <c r="AR3721" t="s">
        <v>5442</v>
      </c>
      <c r="AS3721">
        <v>13673</v>
      </c>
      <c r="AT3721" s="1" t="s">
        <v>5443</v>
      </c>
      <c r="AU3721">
        <v>23.96</v>
      </c>
      <c r="AV3721">
        <v>23.96</v>
      </c>
      <c r="AW3721">
        <v>23.96</v>
      </c>
      <c r="AX3721">
        <v>23.96</v>
      </c>
      <c r="AY3721">
        <v>23.96</v>
      </c>
      <c r="BA3721" s="2">
        <v>40204</v>
      </c>
      <c r="BD3721">
        <v>4</v>
      </c>
      <c r="BG3721" t="s">
        <v>77</v>
      </c>
      <c r="BI3721" t="s">
        <v>77</v>
      </c>
      <c r="BJ3721">
        <v>23.96</v>
      </c>
      <c r="BK3721">
        <v>23.96</v>
      </c>
      <c r="BL3721" s="2">
        <v>43174</v>
      </c>
      <c r="BM3721">
        <v>23.96</v>
      </c>
      <c r="BT3721">
        <v>17.350000000000001</v>
      </c>
      <c r="BU3721" s="2">
        <v>43174</v>
      </c>
      <c r="BV3721">
        <v>17.350000000000001</v>
      </c>
      <c r="BW3721">
        <v>17.350000000000001</v>
      </c>
      <c r="BX3721" t="s">
        <v>78</v>
      </c>
      <c r="BY3721" t="s">
        <v>9</v>
      </c>
      <c r="BZ3721" t="s">
        <v>9</v>
      </c>
      <c r="CA3721">
        <v>27.59</v>
      </c>
      <c r="CB3721" t="s">
        <v>79</v>
      </c>
      <c r="CD3721" s="2">
        <v>41001</v>
      </c>
      <c r="CI3721" s="1" t="s">
        <v>80</v>
      </c>
    </row>
    <row r="3722" spans="1:87" x14ac:dyDescent="0.25">
      <c r="A3722">
        <v>661224</v>
      </c>
      <c r="B3722" s="1" t="s">
        <v>5444</v>
      </c>
      <c r="C3722">
        <v>1145</v>
      </c>
      <c r="D3722" s="1" t="s">
        <v>5445</v>
      </c>
      <c r="E3722">
        <v>8.1199999999999992</v>
      </c>
      <c r="F3722">
        <v>2</v>
      </c>
      <c r="G3722">
        <f t="shared" si="174"/>
        <v>16.239999999999998</v>
      </c>
      <c r="H3722" s="2">
        <v>43201</v>
      </c>
      <c r="I3722" s="2">
        <v>43201</v>
      </c>
      <c r="J3722" s="7">
        <f t="shared" ca="1" si="175"/>
        <v>2</v>
      </c>
      <c r="K3722" s="7">
        <f t="shared" ca="1" si="176"/>
        <v>2</v>
      </c>
      <c r="M3722">
        <v>5.89</v>
      </c>
      <c r="N3722">
        <v>5.89</v>
      </c>
      <c r="O3722">
        <v>5.89</v>
      </c>
      <c r="P3722">
        <v>8.1199999999999992</v>
      </c>
      <c r="Q3722">
        <v>8.1199999999999992</v>
      </c>
      <c r="R3722">
        <v>8.1199999999999992</v>
      </c>
      <c r="S3722">
        <v>1</v>
      </c>
      <c r="T3722" s="1" t="s">
        <v>75</v>
      </c>
      <c r="Y3722" s="1" t="s">
        <v>76</v>
      </c>
      <c r="Z3722">
        <v>4</v>
      </c>
      <c r="AA3722" t="s">
        <v>76</v>
      </c>
      <c r="AD3722">
        <v>17.09</v>
      </c>
      <c r="AE3722">
        <v>60</v>
      </c>
      <c r="AF3722" t="s">
        <v>88</v>
      </c>
      <c r="AH3722" t="s">
        <v>77</v>
      </c>
      <c r="AM3722">
        <v>2</v>
      </c>
      <c r="AN3722" s="1" t="s">
        <v>89</v>
      </c>
      <c r="AO3722">
        <v>0</v>
      </c>
      <c r="AP3722" s="1" t="s">
        <v>89</v>
      </c>
      <c r="AQ3722">
        <v>1431</v>
      </c>
      <c r="AR3722" t="s">
        <v>4862</v>
      </c>
      <c r="AS3722">
        <v>2725</v>
      </c>
      <c r="AT3722" t="s">
        <v>4863</v>
      </c>
      <c r="AU3722">
        <v>8.1199999999999992</v>
      </c>
      <c r="AV3722">
        <v>8.1199999999999992</v>
      </c>
      <c r="AW3722">
        <v>8.1199999999999992</v>
      </c>
      <c r="AX3722">
        <v>8.1199999999999992</v>
      </c>
      <c r="AY3722">
        <v>8.1199999999999992</v>
      </c>
      <c r="BA3722" s="2">
        <v>42355</v>
      </c>
      <c r="BC3722">
        <v>60</v>
      </c>
      <c r="BD3722">
        <v>17.09</v>
      </c>
      <c r="BG3722" t="s">
        <v>77</v>
      </c>
      <c r="BI3722" t="s">
        <v>77</v>
      </c>
      <c r="BJ3722">
        <v>8.1199999999999992</v>
      </c>
      <c r="BK3722">
        <v>8.1199999999999992</v>
      </c>
      <c r="BL3722" s="2">
        <v>43201</v>
      </c>
      <c r="BM3722">
        <v>8.1199999999999992</v>
      </c>
      <c r="BT3722">
        <v>5.89</v>
      </c>
      <c r="BU3722" s="2">
        <v>43201</v>
      </c>
      <c r="BV3722">
        <v>5.89</v>
      </c>
      <c r="BW3722">
        <v>5.89</v>
      </c>
      <c r="BX3722" t="s">
        <v>78</v>
      </c>
      <c r="BY3722" t="s">
        <v>9</v>
      </c>
      <c r="BZ3722" t="s">
        <v>9</v>
      </c>
      <c r="CA3722">
        <v>27.46</v>
      </c>
      <c r="CB3722" t="s">
        <v>79</v>
      </c>
      <c r="CD3722" s="2">
        <v>41001</v>
      </c>
      <c r="CI3722" s="1" t="s">
        <v>80</v>
      </c>
    </row>
    <row r="3723" spans="1:87" x14ac:dyDescent="0.25">
      <c r="A3723">
        <v>661225</v>
      </c>
      <c r="B3723" s="1" t="s">
        <v>5446</v>
      </c>
      <c r="C3723">
        <v>1145</v>
      </c>
      <c r="D3723" s="1" t="s">
        <v>5445</v>
      </c>
      <c r="E3723">
        <v>9.82</v>
      </c>
      <c r="F3723">
        <v>1</v>
      </c>
      <c r="G3723">
        <f t="shared" si="174"/>
        <v>9.82</v>
      </c>
      <c r="H3723" s="2">
        <v>43164</v>
      </c>
      <c r="I3723" s="2">
        <v>43164</v>
      </c>
      <c r="J3723" s="7">
        <f t="shared" ca="1" si="175"/>
        <v>3</v>
      </c>
      <c r="K3723" s="7">
        <f t="shared" ca="1" si="176"/>
        <v>3</v>
      </c>
      <c r="M3723">
        <v>7.11</v>
      </c>
      <c r="N3723">
        <v>7.11</v>
      </c>
      <c r="O3723">
        <v>7.11</v>
      </c>
      <c r="P3723">
        <v>9.82</v>
      </c>
      <c r="Q3723">
        <v>9.82</v>
      </c>
      <c r="R3723">
        <v>9.82</v>
      </c>
      <c r="S3723">
        <v>1</v>
      </c>
      <c r="T3723" s="1" t="s">
        <v>75</v>
      </c>
      <c r="W3723">
        <v>1</v>
      </c>
      <c r="X3723" s="1" t="s">
        <v>131</v>
      </c>
      <c r="Y3723" s="1" t="s">
        <v>76</v>
      </c>
      <c r="Z3723">
        <v>4</v>
      </c>
      <c r="AA3723" t="s">
        <v>76</v>
      </c>
      <c r="AD3723">
        <v>2.67</v>
      </c>
      <c r="AH3723" t="s">
        <v>77</v>
      </c>
      <c r="AM3723">
        <v>2</v>
      </c>
      <c r="AN3723" s="1" t="s">
        <v>89</v>
      </c>
      <c r="AO3723">
        <v>0</v>
      </c>
      <c r="AP3723" s="1" t="s">
        <v>89</v>
      </c>
      <c r="AQ3723">
        <v>1429</v>
      </c>
      <c r="AR3723" t="s">
        <v>5177</v>
      </c>
      <c r="AS3723">
        <v>2739</v>
      </c>
      <c r="AT3723" t="s">
        <v>5178</v>
      </c>
      <c r="AU3723">
        <v>9.82</v>
      </c>
      <c r="AV3723">
        <v>9.82</v>
      </c>
      <c r="AW3723">
        <v>9.82</v>
      </c>
      <c r="AX3723">
        <v>9.82</v>
      </c>
      <c r="AY3723">
        <v>9.82</v>
      </c>
      <c r="BA3723" s="2">
        <v>42416</v>
      </c>
      <c r="BD3723">
        <v>2.67</v>
      </c>
      <c r="BG3723" t="s">
        <v>77</v>
      </c>
      <c r="BI3723" t="s">
        <v>77</v>
      </c>
      <c r="BJ3723">
        <v>9.82</v>
      </c>
      <c r="BK3723">
        <v>9.82</v>
      </c>
      <c r="BL3723" s="2">
        <v>43164</v>
      </c>
      <c r="BM3723">
        <v>9.82</v>
      </c>
      <c r="BT3723">
        <v>7.11</v>
      </c>
      <c r="BU3723" s="2">
        <v>43164</v>
      </c>
      <c r="BV3723">
        <v>7.11</v>
      </c>
      <c r="BW3723">
        <v>7.11</v>
      </c>
      <c r="BX3723" t="s">
        <v>78</v>
      </c>
      <c r="BY3723" t="s">
        <v>9</v>
      </c>
      <c r="BZ3723" t="s">
        <v>9</v>
      </c>
      <c r="CA3723">
        <v>27.6</v>
      </c>
      <c r="CB3723" t="s">
        <v>79</v>
      </c>
      <c r="CD3723" s="2">
        <v>41001</v>
      </c>
      <c r="CI3723" s="1" t="s">
        <v>80</v>
      </c>
    </row>
    <row r="3724" spans="1:87" x14ac:dyDescent="0.25">
      <c r="A3724">
        <v>661250</v>
      </c>
      <c r="B3724" t="s">
        <v>5447</v>
      </c>
      <c r="C3724">
        <v>521</v>
      </c>
      <c r="D3724" t="s">
        <v>814</v>
      </c>
      <c r="E3724">
        <v>5.95</v>
      </c>
      <c r="F3724">
        <v>5</v>
      </c>
      <c r="G3724">
        <f t="shared" si="174"/>
        <v>29.75</v>
      </c>
      <c r="H3724" s="2">
        <v>43224</v>
      </c>
      <c r="I3724" s="2">
        <v>43223</v>
      </c>
      <c r="J3724" s="7">
        <f t="shared" ca="1" si="175"/>
        <v>1</v>
      </c>
      <c r="K3724" s="7">
        <f t="shared" ca="1" si="176"/>
        <v>1</v>
      </c>
      <c r="M3724">
        <v>4.3</v>
      </c>
      <c r="N3724">
        <v>3.56</v>
      </c>
      <c r="O3724">
        <v>4.3</v>
      </c>
      <c r="P3724">
        <v>5.95</v>
      </c>
      <c r="Q3724">
        <v>5.95</v>
      </c>
      <c r="R3724">
        <v>5.95</v>
      </c>
      <c r="S3724">
        <v>1</v>
      </c>
      <c r="T3724" s="1" t="s">
        <v>75</v>
      </c>
      <c r="U3724">
        <v>1</v>
      </c>
      <c r="V3724" s="1" t="s">
        <v>213</v>
      </c>
      <c r="Y3724" s="1" t="s">
        <v>76</v>
      </c>
      <c r="Z3724">
        <v>4</v>
      </c>
      <c r="AA3724" t="s">
        <v>76</v>
      </c>
      <c r="AD3724">
        <v>32.97</v>
      </c>
      <c r="AE3724">
        <v>12</v>
      </c>
      <c r="AF3724" t="s">
        <v>265</v>
      </c>
      <c r="AG3724" s="2">
        <v>40896</v>
      </c>
      <c r="AH3724" t="s">
        <v>77</v>
      </c>
      <c r="AK3724">
        <v>0</v>
      </c>
      <c r="AM3724">
        <v>2</v>
      </c>
      <c r="AN3724" s="1" t="s">
        <v>89</v>
      </c>
      <c r="AO3724">
        <v>0</v>
      </c>
      <c r="AP3724" s="1" t="s">
        <v>89</v>
      </c>
      <c r="BA3724" s="2">
        <v>39864</v>
      </c>
      <c r="BC3724">
        <v>12</v>
      </c>
      <c r="BD3724">
        <v>32.97</v>
      </c>
      <c r="BG3724" t="s">
        <v>77</v>
      </c>
      <c r="BI3724" t="s">
        <v>77</v>
      </c>
      <c r="BJ3724">
        <v>5.95</v>
      </c>
      <c r="BK3724">
        <v>5.95</v>
      </c>
      <c r="BL3724" s="2">
        <v>43223</v>
      </c>
      <c r="BM3724">
        <v>5.95</v>
      </c>
      <c r="BT3724">
        <v>4.3</v>
      </c>
      <c r="BU3724" s="2">
        <v>43224</v>
      </c>
      <c r="BV3724">
        <v>3.56</v>
      </c>
      <c r="BW3724">
        <v>4.3</v>
      </c>
      <c r="BX3724" t="s">
        <v>78</v>
      </c>
      <c r="BY3724" t="s">
        <v>9</v>
      </c>
      <c r="BZ3724" t="s">
        <v>9</v>
      </c>
      <c r="CA3724">
        <v>40.17</v>
      </c>
      <c r="CB3724" t="s">
        <v>79</v>
      </c>
      <c r="CD3724" s="2">
        <v>41001</v>
      </c>
      <c r="CI3724" s="1" t="s">
        <v>80</v>
      </c>
    </row>
    <row r="3725" spans="1:87" x14ac:dyDescent="0.25">
      <c r="A3725">
        <v>661267</v>
      </c>
      <c r="B3725" s="1" t="s">
        <v>5448</v>
      </c>
      <c r="C3725">
        <v>178</v>
      </c>
      <c r="D3725" s="1" t="s">
        <v>810</v>
      </c>
      <c r="E3725">
        <v>5.25</v>
      </c>
      <c r="F3725">
        <v>2</v>
      </c>
      <c r="G3725">
        <f t="shared" si="174"/>
        <v>10.5</v>
      </c>
      <c r="H3725" s="2">
        <v>43213</v>
      </c>
      <c r="I3725" s="2">
        <v>43211</v>
      </c>
      <c r="J3725" s="7">
        <f t="shared" ca="1" si="175"/>
        <v>2</v>
      </c>
      <c r="K3725" s="7">
        <f t="shared" ca="1" si="176"/>
        <v>2</v>
      </c>
      <c r="M3725">
        <v>3.81</v>
      </c>
      <c r="N3725">
        <v>3.81</v>
      </c>
      <c r="O3725">
        <v>3.81</v>
      </c>
      <c r="P3725">
        <v>5.25</v>
      </c>
      <c r="Q3725">
        <v>5.25</v>
      </c>
      <c r="R3725">
        <v>5.2</v>
      </c>
      <c r="S3725">
        <v>1</v>
      </c>
      <c r="T3725" s="1" t="s">
        <v>75</v>
      </c>
      <c r="U3725">
        <v>1</v>
      </c>
      <c r="V3725" s="1" t="s">
        <v>213</v>
      </c>
      <c r="Y3725" s="1" t="s">
        <v>76</v>
      </c>
      <c r="Z3725">
        <v>4</v>
      </c>
      <c r="AA3725" t="s">
        <v>76</v>
      </c>
      <c r="AD3725">
        <v>20.25</v>
      </c>
      <c r="AE3725">
        <v>60</v>
      </c>
      <c r="AF3725" t="s">
        <v>265</v>
      </c>
      <c r="AG3725" s="2">
        <v>40896</v>
      </c>
      <c r="AH3725" t="s">
        <v>77</v>
      </c>
      <c r="AM3725">
        <v>2</v>
      </c>
      <c r="AN3725" s="1" t="s">
        <v>89</v>
      </c>
      <c r="AO3725">
        <v>0</v>
      </c>
      <c r="AP3725" s="1" t="s">
        <v>89</v>
      </c>
      <c r="BA3725" s="2">
        <v>40259</v>
      </c>
      <c r="BC3725">
        <v>60</v>
      </c>
      <c r="BD3725">
        <v>20.25</v>
      </c>
      <c r="BG3725" t="s">
        <v>77</v>
      </c>
      <c r="BI3725" t="s">
        <v>77</v>
      </c>
      <c r="BJ3725">
        <v>5.25</v>
      </c>
      <c r="BK3725">
        <v>5.25</v>
      </c>
      <c r="BL3725" s="2">
        <v>43211</v>
      </c>
      <c r="BM3725">
        <v>5.2</v>
      </c>
      <c r="BT3725">
        <v>3.81</v>
      </c>
      <c r="BU3725" s="2">
        <v>43213</v>
      </c>
      <c r="BV3725">
        <v>3.81</v>
      </c>
      <c r="BW3725">
        <v>3.81</v>
      </c>
      <c r="BX3725" t="s">
        <v>78</v>
      </c>
      <c r="BY3725" t="s">
        <v>9</v>
      </c>
      <c r="BZ3725" t="s">
        <v>9</v>
      </c>
      <c r="CA3725">
        <v>26.73</v>
      </c>
      <c r="CB3725" t="s">
        <v>79</v>
      </c>
      <c r="CD3725" s="2">
        <v>41001</v>
      </c>
      <c r="CI3725" s="1" t="s">
        <v>80</v>
      </c>
    </row>
    <row r="3726" spans="1:87" x14ac:dyDescent="0.25">
      <c r="A3726">
        <v>661331</v>
      </c>
      <c r="B3726" s="1" t="s">
        <v>5452</v>
      </c>
      <c r="C3726">
        <v>685</v>
      </c>
      <c r="D3726" s="1" t="s">
        <v>4037</v>
      </c>
      <c r="E3726">
        <v>27.57</v>
      </c>
      <c r="F3726">
        <v>1</v>
      </c>
      <c r="G3726">
        <f t="shared" si="174"/>
        <v>27.57</v>
      </c>
      <c r="H3726" s="2">
        <v>43215</v>
      </c>
      <c r="I3726" s="2">
        <v>43214</v>
      </c>
      <c r="J3726" s="7">
        <f t="shared" ca="1" si="175"/>
        <v>2</v>
      </c>
      <c r="K3726" s="7">
        <f t="shared" ca="1" si="176"/>
        <v>2</v>
      </c>
      <c r="M3726">
        <v>19.97</v>
      </c>
      <c r="N3726">
        <v>19.97</v>
      </c>
      <c r="O3726">
        <v>19.97</v>
      </c>
      <c r="P3726">
        <v>27.57</v>
      </c>
      <c r="Q3726">
        <v>27.57</v>
      </c>
      <c r="R3726">
        <v>27.57</v>
      </c>
      <c r="S3726">
        <v>1</v>
      </c>
      <c r="T3726" s="1" t="s">
        <v>75</v>
      </c>
      <c r="Y3726" s="1" t="s">
        <v>76</v>
      </c>
      <c r="Z3726">
        <v>4</v>
      </c>
      <c r="AA3726" t="s">
        <v>76</v>
      </c>
      <c r="AD3726">
        <v>11</v>
      </c>
      <c r="AE3726">
        <v>30</v>
      </c>
      <c r="AF3726" t="s">
        <v>88</v>
      </c>
      <c r="AG3726" s="2">
        <v>40897</v>
      </c>
      <c r="AH3726" t="s">
        <v>77</v>
      </c>
      <c r="AM3726">
        <v>2</v>
      </c>
      <c r="AN3726" s="1" t="s">
        <v>89</v>
      </c>
      <c r="AO3726">
        <v>0</v>
      </c>
      <c r="AP3726" s="1" t="s">
        <v>89</v>
      </c>
      <c r="AQ3726">
        <v>3462</v>
      </c>
      <c r="AR3726" s="1" t="s">
        <v>5453</v>
      </c>
      <c r="AS3726">
        <v>13767</v>
      </c>
      <c r="AT3726" s="1" t="s">
        <v>5454</v>
      </c>
      <c r="AU3726">
        <v>27.57</v>
      </c>
      <c r="AV3726">
        <v>27.57</v>
      </c>
      <c r="AW3726">
        <v>27.57</v>
      </c>
      <c r="AX3726">
        <v>27.57</v>
      </c>
      <c r="BA3726" s="2">
        <v>40099</v>
      </c>
      <c r="BC3726">
        <v>30</v>
      </c>
      <c r="BD3726">
        <v>11</v>
      </c>
      <c r="BG3726" t="s">
        <v>77</v>
      </c>
      <c r="BI3726" t="s">
        <v>77</v>
      </c>
      <c r="BJ3726">
        <v>27.57</v>
      </c>
      <c r="BK3726">
        <v>27.57</v>
      </c>
      <c r="BL3726" s="2">
        <v>43214</v>
      </c>
      <c r="BM3726">
        <v>27.57</v>
      </c>
      <c r="BT3726">
        <v>19.97</v>
      </c>
      <c r="BU3726" s="2">
        <v>43215</v>
      </c>
      <c r="BV3726">
        <v>19.97</v>
      </c>
      <c r="BW3726">
        <v>19.97</v>
      </c>
      <c r="BX3726" t="s">
        <v>78</v>
      </c>
      <c r="BY3726" t="s">
        <v>9</v>
      </c>
      <c r="BZ3726" t="s">
        <v>9</v>
      </c>
      <c r="CA3726">
        <v>27.57</v>
      </c>
      <c r="CB3726" t="s">
        <v>79</v>
      </c>
      <c r="CD3726" s="2">
        <v>41001</v>
      </c>
      <c r="CI3726" s="1" t="s">
        <v>80</v>
      </c>
    </row>
    <row r="3727" spans="1:87" x14ac:dyDescent="0.25">
      <c r="A3727">
        <v>661353</v>
      </c>
      <c r="B3727" t="s">
        <v>5456</v>
      </c>
      <c r="C3727">
        <v>1241</v>
      </c>
      <c r="D3727" t="s">
        <v>5457</v>
      </c>
      <c r="E3727">
        <v>0.39</v>
      </c>
      <c r="F3727">
        <v>2</v>
      </c>
      <c r="G3727">
        <f t="shared" si="174"/>
        <v>0.78</v>
      </c>
      <c r="H3727" s="2">
        <v>42948</v>
      </c>
      <c r="I3727" s="2">
        <v>43012</v>
      </c>
      <c r="J3727" s="7">
        <f t="shared" ca="1" si="175"/>
        <v>10</v>
      </c>
      <c r="K3727" s="7">
        <f t="shared" ca="1" si="176"/>
        <v>8</v>
      </c>
      <c r="M3727">
        <v>0.28000000000000003</v>
      </c>
      <c r="N3727">
        <v>0.28000000000000003</v>
      </c>
      <c r="O3727">
        <v>0.28000000000000003</v>
      </c>
      <c r="P3727">
        <v>0.39</v>
      </c>
      <c r="Q3727">
        <v>0.39</v>
      </c>
      <c r="R3727">
        <v>0.39</v>
      </c>
      <c r="S3727">
        <v>1</v>
      </c>
      <c r="T3727" s="1" t="s">
        <v>75</v>
      </c>
      <c r="U3727">
        <v>4</v>
      </c>
      <c r="V3727" t="s">
        <v>3766</v>
      </c>
      <c r="Y3727" s="1" t="s">
        <v>76</v>
      </c>
      <c r="Z3727">
        <v>4</v>
      </c>
      <c r="AA3727" t="s">
        <v>76</v>
      </c>
      <c r="AD3727">
        <v>1.64</v>
      </c>
      <c r="AF3727" t="s">
        <v>265</v>
      </c>
      <c r="AG3727" s="2">
        <v>40897</v>
      </c>
      <c r="AH3727" t="s">
        <v>77</v>
      </c>
      <c r="AM3727">
        <v>2</v>
      </c>
      <c r="AN3727" s="1" t="s">
        <v>89</v>
      </c>
      <c r="AO3727">
        <v>0</v>
      </c>
      <c r="AP3727" s="1" t="s">
        <v>89</v>
      </c>
      <c r="AS3727">
        <v>5657</v>
      </c>
      <c r="AT3727" s="1" t="s">
        <v>5458</v>
      </c>
      <c r="AV3727">
        <v>0</v>
      </c>
      <c r="AX3727">
        <v>0.39</v>
      </c>
      <c r="BA3727" s="2">
        <v>40865</v>
      </c>
      <c r="BD3727">
        <v>1.64</v>
      </c>
      <c r="BG3727" t="s">
        <v>77</v>
      </c>
      <c r="BI3727" t="s">
        <v>77</v>
      </c>
      <c r="BJ3727">
        <v>0.39</v>
      </c>
      <c r="BK3727">
        <v>0.39</v>
      </c>
      <c r="BL3727" s="2">
        <v>43012</v>
      </c>
      <c r="BM3727">
        <v>0.39</v>
      </c>
      <c r="BT3727">
        <v>0.28000000000000003</v>
      </c>
      <c r="BU3727" s="2">
        <v>42948</v>
      </c>
      <c r="BV3727">
        <v>0.28000000000000003</v>
      </c>
      <c r="BW3727">
        <v>0.28000000000000003</v>
      </c>
      <c r="BX3727" t="s">
        <v>78</v>
      </c>
      <c r="BY3727" t="s">
        <v>9</v>
      </c>
      <c r="BZ3727" t="s">
        <v>9</v>
      </c>
      <c r="CA3727">
        <v>28.21</v>
      </c>
      <c r="CB3727" t="s">
        <v>79</v>
      </c>
      <c r="CD3727" s="2">
        <v>41001</v>
      </c>
      <c r="CI3727" s="1" t="s">
        <v>80</v>
      </c>
    </row>
    <row r="3728" spans="1:87" x14ac:dyDescent="0.25">
      <c r="A3728">
        <v>661406</v>
      </c>
      <c r="B3728" s="1" t="s">
        <v>5466</v>
      </c>
      <c r="C3728">
        <v>1011</v>
      </c>
      <c r="D3728" s="1" t="s">
        <v>3823</v>
      </c>
      <c r="E3728">
        <v>2.06</v>
      </c>
      <c r="F3728">
        <v>2</v>
      </c>
      <c r="G3728">
        <f t="shared" si="174"/>
        <v>4.12</v>
      </c>
      <c r="H3728" s="2">
        <v>43183</v>
      </c>
      <c r="I3728" s="2">
        <v>43182</v>
      </c>
      <c r="J3728" s="7">
        <f t="shared" ca="1" si="175"/>
        <v>3</v>
      </c>
      <c r="K3728" s="7">
        <f t="shared" ca="1" si="176"/>
        <v>3</v>
      </c>
      <c r="M3728">
        <v>1.5</v>
      </c>
      <c r="N3728">
        <v>1.48</v>
      </c>
      <c r="O3728">
        <v>1.5</v>
      </c>
      <c r="P3728">
        <v>2.06</v>
      </c>
      <c r="Q3728">
        <v>2.06</v>
      </c>
      <c r="R3728">
        <v>2.06</v>
      </c>
      <c r="S3728">
        <v>1</v>
      </c>
      <c r="T3728" s="1" t="s">
        <v>75</v>
      </c>
      <c r="U3728">
        <v>2</v>
      </c>
      <c r="V3728" s="1" t="s">
        <v>3797</v>
      </c>
      <c r="Y3728" s="1" t="s">
        <v>76</v>
      </c>
      <c r="Z3728">
        <v>4</v>
      </c>
      <c r="AA3728" t="s">
        <v>76</v>
      </c>
      <c r="AD3728">
        <v>3.28</v>
      </c>
      <c r="AF3728" t="s">
        <v>88</v>
      </c>
      <c r="AG3728" s="2">
        <v>40896</v>
      </c>
      <c r="AH3728" t="s">
        <v>77</v>
      </c>
      <c r="AM3728">
        <v>2</v>
      </c>
      <c r="AN3728" s="1" t="s">
        <v>89</v>
      </c>
      <c r="AO3728">
        <v>0</v>
      </c>
      <c r="AP3728" s="1" t="s">
        <v>89</v>
      </c>
      <c r="AQ3728">
        <v>3269</v>
      </c>
      <c r="AR3728" s="1" t="s">
        <v>3894</v>
      </c>
      <c r="AS3728">
        <v>5293</v>
      </c>
      <c r="AT3728" s="1" t="s">
        <v>3895</v>
      </c>
      <c r="AU3728">
        <v>2.06</v>
      </c>
      <c r="AV3728">
        <v>2.06</v>
      </c>
      <c r="AW3728">
        <v>2.06</v>
      </c>
      <c r="AX3728">
        <v>2.06</v>
      </c>
      <c r="AY3728">
        <v>2.06</v>
      </c>
      <c r="BA3728" s="2">
        <v>40276</v>
      </c>
      <c r="BD3728">
        <v>3.28</v>
      </c>
      <c r="BG3728" t="s">
        <v>77</v>
      </c>
      <c r="BI3728" t="s">
        <v>77</v>
      </c>
      <c r="BJ3728">
        <v>2.06</v>
      </c>
      <c r="BK3728">
        <v>2.06</v>
      </c>
      <c r="BL3728" s="2">
        <v>43182</v>
      </c>
      <c r="BM3728">
        <v>2.06</v>
      </c>
      <c r="BT3728">
        <v>1.5</v>
      </c>
      <c r="BU3728" s="2">
        <v>43183</v>
      </c>
      <c r="BV3728">
        <v>1.48</v>
      </c>
      <c r="BW3728">
        <v>1.5</v>
      </c>
      <c r="BX3728" t="s">
        <v>78</v>
      </c>
      <c r="BY3728" t="s">
        <v>9</v>
      </c>
      <c r="BZ3728" t="s">
        <v>9</v>
      </c>
      <c r="CA3728">
        <v>28.16</v>
      </c>
      <c r="CB3728" t="s">
        <v>79</v>
      </c>
      <c r="CD3728" s="2">
        <v>41001</v>
      </c>
      <c r="CI3728" s="1" t="s">
        <v>80</v>
      </c>
    </row>
    <row r="3729" spans="1:87" x14ac:dyDescent="0.25">
      <c r="A3729">
        <v>661407</v>
      </c>
      <c r="B3729" s="1" t="s">
        <v>5467</v>
      </c>
      <c r="C3729">
        <v>1011</v>
      </c>
      <c r="D3729" s="1" t="s">
        <v>3823</v>
      </c>
      <c r="E3729">
        <v>1.97</v>
      </c>
      <c r="F3729">
        <v>4</v>
      </c>
      <c r="G3729">
        <f t="shared" si="174"/>
        <v>7.88</v>
      </c>
      <c r="H3729" s="2">
        <v>43220</v>
      </c>
      <c r="I3729" s="2">
        <v>43224</v>
      </c>
      <c r="J3729" s="7">
        <f t="shared" ca="1" si="175"/>
        <v>1</v>
      </c>
      <c r="K3729" s="7">
        <f t="shared" ca="1" si="176"/>
        <v>1</v>
      </c>
      <c r="M3729">
        <v>1.42</v>
      </c>
      <c r="N3729">
        <v>1.41</v>
      </c>
      <c r="O3729">
        <v>1.42</v>
      </c>
      <c r="P3729">
        <v>1.97</v>
      </c>
      <c r="Q3729">
        <v>1.97</v>
      </c>
      <c r="R3729">
        <v>1.97</v>
      </c>
      <c r="S3729">
        <v>1</v>
      </c>
      <c r="T3729" s="1" t="s">
        <v>75</v>
      </c>
      <c r="U3729">
        <v>2</v>
      </c>
      <c r="V3729" s="1" t="s">
        <v>3797</v>
      </c>
      <c r="Y3729" s="1" t="s">
        <v>76</v>
      </c>
      <c r="Z3729">
        <v>4</v>
      </c>
      <c r="AA3729" t="s">
        <v>76</v>
      </c>
      <c r="AD3729">
        <v>26.26</v>
      </c>
      <c r="AE3729">
        <v>9</v>
      </c>
      <c r="AF3729" t="s">
        <v>265</v>
      </c>
      <c r="AG3729" s="2">
        <v>40896</v>
      </c>
      <c r="AH3729" t="s">
        <v>77</v>
      </c>
      <c r="AM3729">
        <v>2</v>
      </c>
      <c r="AN3729" s="1" t="s">
        <v>89</v>
      </c>
      <c r="AO3729">
        <v>0</v>
      </c>
      <c r="AP3729" s="1" t="s">
        <v>89</v>
      </c>
      <c r="AQ3729">
        <v>3270</v>
      </c>
      <c r="AR3729" s="1" t="s">
        <v>3814</v>
      </c>
      <c r="AS3729">
        <v>5297</v>
      </c>
      <c r="AT3729" s="1" t="s">
        <v>3815</v>
      </c>
      <c r="AU3729">
        <v>1.97</v>
      </c>
      <c r="AV3729">
        <v>1.97</v>
      </c>
      <c r="AW3729">
        <v>1.97</v>
      </c>
      <c r="AX3729">
        <v>1.97</v>
      </c>
      <c r="AY3729">
        <v>1.97</v>
      </c>
      <c r="BA3729" s="2">
        <v>40238</v>
      </c>
      <c r="BC3729">
        <v>9</v>
      </c>
      <c r="BD3729">
        <v>26.26</v>
      </c>
      <c r="BG3729" t="s">
        <v>77</v>
      </c>
      <c r="BI3729" t="s">
        <v>77</v>
      </c>
      <c r="BJ3729">
        <v>1.97</v>
      </c>
      <c r="BK3729">
        <v>1.97</v>
      </c>
      <c r="BL3729" s="2">
        <v>43224</v>
      </c>
      <c r="BM3729">
        <v>1.97</v>
      </c>
      <c r="BT3729">
        <v>1.42</v>
      </c>
      <c r="BU3729" s="2">
        <v>43220</v>
      </c>
      <c r="BV3729">
        <v>1.41</v>
      </c>
      <c r="BW3729">
        <v>1.42</v>
      </c>
      <c r="BX3729" t="s">
        <v>78</v>
      </c>
      <c r="BY3729" t="s">
        <v>9</v>
      </c>
      <c r="BZ3729" t="s">
        <v>9</v>
      </c>
      <c r="CA3729">
        <v>28.43</v>
      </c>
      <c r="CB3729" t="s">
        <v>79</v>
      </c>
      <c r="CD3729" s="2">
        <v>41001</v>
      </c>
      <c r="CI3729" s="1" t="s">
        <v>80</v>
      </c>
    </row>
    <row r="3730" spans="1:87" x14ac:dyDescent="0.25">
      <c r="A3730">
        <v>661408</v>
      </c>
      <c r="B3730" s="1" t="s">
        <v>5468</v>
      </c>
      <c r="C3730">
        <v>273</v>
      </c>
      <c r="D3730" s="1" t="s">
        <v>3767</v>
      </c>
      <c r="E3730">
        <v>11.99</v>
      </c>
      <c r="F3730">
        <v>1</v>
      </c>
      <c r="G3730">
        <f t="shared" si="174"/>
        <v>11.99</v>
      </c>
      <c r="H3730" s="2">
        <v>43224</v>
      </c>
      <c r="I3730" s="2">
        <v>43224</v>
      </c>
      <c r="J3730" s="7">
        <f t="shared" ca="1" si="175"/>
        <v>1</v>
      </c>
      <c r="K3730" s="7">
        <f t="shared" ca="1" si="176"/>
        <v>1</v>
      </c>
      <c r="M3730">
        <v>8.68</v>
      </c>
      <c r="N3730">
        <v>8.68</v>
      </c>
      <c r="O3730">
        <v>8.68</v>
      </c>
      <c r="P3730">
        <v>11.99</v>
      </c>
      <c r="Q3730">
        <v>11.99</v>
      </c>
      <c r="R3730">
        <v>11.99</v>
      </c>
      <c r="S3730">
        <v>1</v>
      </c>
      <c r="T3730" s="1" t="s">
        <v>75</v>
      </c>
      <c r="U3730">
        <v>4</v>
      </c>
      <c r="V3730" t="s">
        <v>3766</v>
      </c>
      <c r="Y3730" s="1" t="s">
        <v>76</v>
      </c>
      <c r="Z3730">
        <v>4</v>
      </c>
      <c r="AA3730" t="s">
        <v>76</v>
      </c>
      <c r="AD3730">
        <v>10.76</v>
      </c>
      <c r="AE3730">
        <v>10</v>
      </c>
      <c r="AF3730" t="s">
        <v>265</v>
      </c>
      <c r="AG3730" s="2">
        <v>40896</v>
      </c>
      <c r="AH3730" t="s">
        <v>77</v>
      </c>
      <c r="AM3730">
        <v>2</v>
      </c>
      <c r="AN3730" s="1" t="s">
        <v>89</v>
      </c>
      <c r="AO3730">
        <v>0</v>
      </c>
      <c r="AP3730" s="1" t="s">
        <v>89</v>
      </c>
      <c r="AQ3730">
        <v>3256</v>
      </c>
      <c r="AR3730" s="1" t="s">
        <v>5469</v>
      </c>
      <c r="AS3730">
        <v>12366</v>
      </c>
      <c r="AT3730" s="1" t="s">
        <v>5470</v>
      </c>
      <c r="AU3730">
        <v>11.99</v>
      </c>
      <c r="AV3730">
        <v>11.99</v>
      </c>
      <c r="AW3730">
        <v>11.99</v>
      </c>
      <c r="AX3730">
        <v>11.99</v>
      </c>
      <c r="BA3730" s="2">
        <v>40023</v>
      </c>
      <c r="BC3730">
        <v>10</v>
      </c>
      <c r="BD3730">
        <v>10.76</v>
      </c>
      <c r="BG3730" t="s">
        <v>77</v>
      </c>
      <c r="BI3730" t="s">
        <v>77</v>
      </c>
      <c r="BJ3730">
        <v>11.99</v>
      </c>
      <c r="BK3730">
        <v>11.99</v>
      </c>
      <c r="BL3730" s="2">
        <v>43224</v>
      </c>
      <c r="BM3730">
        <v>11.99</v>
      </c>
      <c r="BT3730">
        <v>8.68</v>
      </c>
      <c r="BU3730" s="2">
        <v>43224</v>
      </c>
      <c r="BV3730">
        <v>8.68</v>
      </c>
      <c r="BW3730">
        <v>8.68</v>
      </c>
      <c r="BX3730" t="s">
        <v>78</v>
      </c>
      <c r="BY3730" t="s">
        <v>9</v>
      </c>
      <c r="BZ3730" t="s">
        <v>9</v>
      </c>
      <c r="CA3730">
        <v>27.61</v>
      </c>
      <c r="CB3730" t="s">
        <v>79</v>
      </c>
      <c r="CD3730" s="2">
        <v>41001</v>
      </c>
      <c r="CI3730" s="1" t="s">
        <v>80</v>
      </c>
    </row>
    <row r="3731" spans="1:87" x14ac:dyDescent="0.25">
      <c r="A3731">
        <v>661426</v>
      </c>
      <c r="B3731" s="1" t="s">
        <v>4123</v>
      </c>
      <c r="C3731">
        <v>111</v>
      </c>
      <c r="D3731" t="s">
        <v>405</v>
      </c>
      <c r="E3731">
        <v>1.97</v>
      </c>
      <c r="F3731">
        <v>54</v>
      </c>
      <c r="G3731">
        <f t="shared" si="174"/>
        <v>106.38</v>
      </c>
      <c r="H3731" s="2">
        <v>43225</v>
      </c>
      <c r="I3731" s="2">
        <v>43225</v>
      </c>
      <c r="J3731" s="7">
        <f t="shared" ca="1" si="175"/>
        <v>1</v>
      </c>
      <c r="K3731" s="7">
        <f t="shared" ca="1" si="176"/>
        <v>1</v>
      </c>
      <c r="M3731">
        <v>1.34</v>
      </c>
      <c r="N3731">
        <v>1.29</v>
      </c>
      <c r="O3731">
        <v>1.34</v>
      </c>
      <c r="P3731">
        <v>1.97</v>
      </c>
      <c r="Q3731">
        <v>1.97</v>
      </c>
      <c r="R3731">
        <v>1.97</v>
      </c>
      <c r="S3731">
        <v>1</v>
      </c>
      <c r="T3731" s="1" t="s">
        <v>75</v>
      </c>
      <c r="U3731">
        <v>2</v>
      </c>
      <c r="V3731" s="1" t="s">
        <v>3797</v>
      </c>
      <c r="Y3731" s="1" t="s">
        <v>76</v>
      </c>
      <c r="Z3731">
        <v>4</v>
      </c>
      <c r="AA3731" t="s">
        <v>76</v>
      </c>
      <c r="AD3731">
        <v>16.57</v>
      </c>
      <c r="AE3731">
        <v>16</v>
      </c>
      <c r="AF3731" t="s">
        <v>265</v>
      </c>
      <c r="AG3731" s="2">
        <v>40896</v>
      </c>
      <c r="AH3731" t="s">
        <v>77</v>
      </c>
      <c r="AK3731">
        <v>0</v>
      </c>
      <c r="AM3731">
        <v>3</v>
      </c>
      <c r="AN3731" s="1" t="s">
        <v>138</v>
      </c>
      <c r="AO3731">
        <v>0</v>
      </c>
      <c r="AP3731" s="1" t="s">
        <v>182</v>
      </c>
      <c r="AQ3731">
        <v>3270</v>
      </c>
      <c r="AR3731" s="1" t="s">
        <v>3814</v>
      </c>
      <c r="AS3731">
        <v>5297</v>
      </c>
      <c r="AT3731" s="1" t="s">
        <v>3815</v>
      </c>
      <c r="AU3731">
        <v>1.97</v>
      </c>
      <c r="AV3731">
        <v>1.97</v>
      </c>
      <c r="AW3731">
        <v>1.97</v>
      </c>
      <c r="AX3731">
        <v>1.97</v>
      </c>
      <c r="AY3731">
        <v>1.97</v>
      </c>
      <c r="BA3731" s="2">
        <v>39927</v>
      </c>
      <c r="BC3731">
        <v>16</v>
      </c>
      <c r="BD3731">
        <v>16.57</v>
      </c>
      <c r="BG3731" t="s">
        <v>77</v>
      </c>
      <c r="BI3731" t="s">
        <v>77</v>
      </c>
      <c r="BJ3731">
        <v>1.97</v>
      </c>
      <c r="BK3731">
        <v>1.97</v>
      </c>
      <c r="BL3731" s="2">
        <v>43225</v>
      </c>
      <c r="BM3731">
        <v>1.97</v>
      </c>
      <c r="BT3731">
        <v>1.34</v>
      </c>
      <c r="BU3731" s="2">
        <v>43225</v>
      </c>
      <c r="BV3731">
        <v>1.29</v>
      </c>
      <c r="BW3731">
        <v>1.34</v>
      </c>
      <c r="BX3731" t="s">
        <v>78</v>
      </c>
      <c r="BY3731" t="s">
        <v>9</v>
      </c>
      <c r="BZ3731" t="s">
        <v>9</v>
      </c>
      <c r="CA3731">
        <v>34.520000000000003</v>
      </c>
      <c r="CB3731" t="s">
        <v>79</v>
      </c>
      <c r="CD3731" s="2">
        <v>41001</v>
      </c>
      <c r="CI3731" s="1" t="s">
        <v>80</v>
      </c>
    </row>
    <row r="3732" spans="1:87" x14ac:dyDescent="0.25">
      <c r="A3732">
        <v>661440</v>
      </c>
      <c r="B3732" s="1" t="s">
        <v>5471</v>
      </c>
      <c r="C3732">
        <v>111</v>
      </c>
      <c r="D3732" t="s">
        <v>405</v>
      </c>
      <c r="E3732">
        <v>4.1399999999999997</v>
      </c>
      <c r="F3732">
        <v>1</v>
      </c>
      <c r="G3732">
        <f t="shared" si="174"/>
        <v>4.1399999999999997</v>
      </c>
      <c r="H3732" s="2">
        <v>43225</v>
      </c>
      <c r="I3732" s="2">
        <v>43224</v>
      </c>
      <c r="J3732" s="7">
        <f t="shared" ca="1" si="175"/>
        <v>1</v>
      </c>
      <c r="K3732" s="7">
        <f t="shared" ca="1" si="176"/>
        <v>1</v>
      </c>
      <c r="M3732">
        <v>2.82</v>
      </c>
      <c r="N3732">
        <v>2.82</v>
      </c>
      <c r="O3732">
        <v>2.82</v>
      </c>
      <c r="P3732">
        <v>4.1399999999999997</v>
      </c>
      <c r="Q3732">
        <v>4.1399999999999997</v>
      </c>
      <c r="R3732">
        <v>4.1399999999999997</v>
      </c>
      <c r="S3732">
        <v>1</v>
      </c>
      <c r="T3732" s="1" t="s">
        <v>75</v>
      </c>
      <c r="U3732">
        <v>2</v>
      </c>
      <c r="V3732" s="1" t="s">
        <v>3797</v>
      </c>
      <c r="Y3732" s="1" t="s">
        <v>76</v>
      </c>
      <c r="Z3732">
        <v>4</v>
      </c>
      <c r="AA3732" t="s">
        <v>76</v>
      </c>
      <c r="AD3732">
        <v>13.25</v>
      </c>
      <c r="AE3732">
        <v>30</v>
      </c>
      <c r="AF3732" t="s">
        <v>88</v>
      </c>
      <c r="AG3732" s="2">
        <v>40897</v>
      </c>
      <c r="AH3732" t="s">
        <v>77</v>
      </c>
      <c r="AM3732">
        <v>3</v>
      </c>
      <c r="AN3732" s="1" t="s">
        <v>138</v>
      </c>
      <c r="AO3732">
        <v>0</v>
      </c>
      <c r="AP3732" s="1" t="s">
        <v>182</v>
      </c>
      <c r="AQ3732">
        <v>3368</v>
      </c>
      <c r="AR3732" s="1" t="s">
        <v>5226</v>
      </c>
      <c r="AS3732">
        <v>6273</v>
      </c>
      <c r="AT3732" s="1" t="s">
        <v>5227</v>
      </c>
      <c r="AU3732">
        <v>4.1399999999999997</v>
      </c>
      <c r="AV3732">
        <v>4.1399999999999997</v>
      </c>
      <c r="AW3732">
        <v>4.1399999999999997</v>
      </c>
      <c r="AX3732">
        <v>4.1399999999999997</v>
      </c>
      <c r="AY3732">
        <v>4.1399999999999997</v>
      </c>
      <c r="BA3732" s="2">
        <v>39927</v>
      </c>
      <c r="BC3732">
        <v>30</v>
      </c>
      <c r="BD3732">
        <v>13.25</v>
      </c>
      <c r="BG3732" t="s">
        <v>77</v>
      </c>
      <c r="BI3732" t="s">
        <v>77</v>
      </c>
      <c r="BJ3732">
        <v>4.1399999999999997</v>
      </c>
      <c r="BK3732">
        <v>4.1399999999999997</v>
      </c>
      <c r="BL3732" s="2">
        <v>43224</v>
      </c>
      <c r="BM3732">
        <v>4.1399999999999997</v>
      </c>
      <c r="BT3732">
        <v>2.82</v>
      </c>
      <c r="BU3732" s="2">
        <v>43225</v>
      </c>
      <c r="BV3732">
        <v>2.82</v>
      </c>
      <c r="BW3732">
        <v>2.82</v>
      </c>
      <c r="BX3732" t="s">
        <v>78</v>
      </c>
      <c r="BY3732" t="s">
        <v>9</v>
      </c>
      <c r="BZ3732" t="s">
        <v>9</v>
      </c>
      <c r="CA3732">
        <v>31.88</v>
      </c>
      <c r="CB3732" t="s">
        <v>79</v>
      </c>
      <c r="CD3732" s="2">
        <v>41001</v>
      </c>
      <c r="CI3732" s="1" t="s">
        <v>80</v>
      </c>
    </row>
    <row r="3733" spans="1:87" x14ac:dyDescent="0.25">
      <c r="A3733">
        <v>661441</v>
      </c>
      <c r="B3733" s="1" t="s">
        <v>5472</v>
      </c>
      <c r="C3733">
        <v>111</v>
      </c>
      <c r="D3733" t="s">
        <v>405</v>
      </c>
      <c r="E3733">
        <v>13.82</v>
      </c>
      <c r="F3733">
        <v>1</v>
      </c>
      <c r="G3733">
        <f t="shared" si="174"/>
        <v>13.82</v>
      </c>
      <c r="H3733" s="2">
        <v>42982</v>
      </c>
      <c r="I3733" s="2">
        <v>42979</v>
      </c>
      <c r="J3733" s="7">
        <f t="shared" ca="1" si="175"/>
        <v>9</v>
      </c>
      <c r="K3733" s="7">
        <f t="shared" ca="1" si="176"/>
        <v>9</v>
      </c>
      <c r="M3733">
        <v>8.4600000000000009</v>
      </c>
      <c r="N3733">
        <v>8.4600000000000009</v>
      </c>
      <c r="O3733">
        <v>8.4600000000000009</v>
      </c>
      <c r="P3733">
        <v>13.82</v>
      </c>
      <c r="Q3733">
        <v>13.82</v>
      </c>
      <c r="R3733">
        <v>13.82</v>
      </c>
      <c r="S3733">
        <v>1</v>
      </c>
      <c r="T3733" s="1" t="s">
        <v>75</v>
      </c>
      <c r="U3733">
        <v>2</v>
      </c>
      <c r="V3733" s="1" t="s">
        <v>3797</v>
      </c>
      <c r="Y3733" s="1" t="s">
        <v>76</v>
      </c>
      <c r="Z3733">
        <v>4</v>
      </c>
      <c r="AA3733" t="s">
        <v>76</v>
      </c>
      <c r="AD3733">
        <v>1</v>
      </c>
      <c r="AF3733" t="s">
        <v>88</v>
      </c>
      <c r="AG3733" s="2">
        <v>40897</v>
      </c>
      <c r="AH3733" t="s">
        <v>77</v>
      </c>
      <c r="AM3733">
        <v>3</v>
      </c>
      <c r="AN3733" s="1" t="s">
        <v>138</v>
      </c>
      <c r="AO3733">
        <v>0</v>
      </c>
      <c r="AP3733" s="1" t="s">
        <v>182</v>
      </c>
      <c r="AQ3733">
        <v>3366</v>
      </c>
      <c r="AR3733" s="1" t="s">
        <v>5250</v>
      </c>
      <c r="AS3733">
        <v>6274</v>
      </c>
      <c r="AT3733" s="1" t="s">
        <v>5251</v>
      </c>
      <c r="AU3733">
        <v>13.82</v>
      </c>
      <c r="AV3733">
        <v>13.82</v>
      </c>
      <c r="AW3733">
        <v>13.82</v>
      </c>
      <c r="AX3733">
        <v>13.82</v>
      </c>
      <c r="AY3733">
        <v>13.82</v>
      </c>
      <c r="BA3733" s="2">
        <v>39927</v>
      </c>
      <c r="BD3733">
        <v>1</v>
      </c>
      <c r="BG3733" t="s">
        <v>77</v>
      </c>
      <c r="BI3733" t="s">
        <v>77</v>
      </c>
      <c r="BJ3733">
        <v>13.82</v>
      </c>
      <c r="BK3733">
        <v>13.82</v>
      </c>
      <c r="BL3733" s="2">
        <v>42979</v>
      </c>
      <c r="BM3733">
        <v>13.82</v>
      </c>
      <c r="BT3733">
        <v>8.4600000000000009</v>
      </c>
      <c r="BU3733" s="2">
        <v>42982</v>
      </c>
      <c r="BV3733">
        <v>8.4600000000000009</v>
      </c>
      <c r="BW3733">
        <v>8.4600000000000009</v>
      </c>
      <c r="BX3733" t="s">
        <v>78</v>
      </c>
      <c r="BY3733" t="s">
        <v>9</v>
      </c>
      <c r="BZ3733" t="s">
        <v>9</v>
      </c>
      <c r="CA3733">
        <v>38.78</v>
      </c>
      <c r="CB3733" t="s">
        <v>79</v>
      </c>
      <c r="CD3733" s="2">
        <v>41001</v>
      </c>
      <c r="CI3733" s="1" t="s">
        <v>80</v>
      </c>
    </row>
    <row r="3734" spans="1:87" x14ac:dyDescent="0.25">
      <c r="A3734">
        <v>661466</v>
      </c>
      <c r="B3734" s="1" t="s">
        <v>5473</v>
      </c>
      <c r="C3734">
        <v>493</v>
      </c>
      <c r="D3734" s="1" t="s">
        <v>1745</v>
      </c>
      <c r="E3734">
        <v>2.5</v>
      </c>
      <c r="F3734">
        <v>1</v>
      </c>
      <c r="G3734">
        <f t="shared" si="174"/>
        <v>2.5</v>
      </c>
      <c r="H3734" s="2">
        <v>42996</v>
      </c>
      <c r="I3734" s="2">
        <v>42995</v>
      </c>
      <c r="J3734" s="7">
        <f t="shared" ca="1" si="175"/>
        <v>9</v>
      </c>
      <c r="K3734" s="7">
        <f t="shared" ca="1" si="176"/>
        <v>9</v>
      </c>
      <c r="M3734">
        <v>1.71</v>
      </c>
      <c r="N3734">
        <v>1.71</v>
      </c>
      <c r="O3734">
        <v>1.71</v>
      </c>
      <c r="P3734">
        <v>2.5</v>
      </c>
      <c r="Q3734">
        <v>2.5</v>
      </c>
      <c r="R3734">
        <v>2.5</v>
      </c>
      <c r="S3734">
        <v>1</v>
      </c>
      <c r="T3734" s="1" t="s">
        <v>75</v>
      </c>
      <c r="U3734">
        <v>2</v>
      </c>
      <c r="V3734" s="1" t="s">
        <v>3797</v>
      </c>
      <c r="Y3734" s="1" t="s">
        <v>76</v>
      </c>
      <c r="Z3734">
        <v>4</v>
      </c>
      <c r="AA3734" t="s">
        <v>76</v>
      </c>
      <c r="AD3734">
        <v>1</v>
      </c>
      <c r="AF3734" t="s">
        <v>88</v>
      </c>
      <c r="AH3734" t="s">
        <v>77</v>
      </c>
      <c r="AM3734">
        <v>3</v>
      </c>
      <c r="AN3734" s="1" t="s">
        <v>138</v>
      </c>
      <c r="AO3734">
        <v>0</v>
      </c>
      <c r="AP3734" s="1" t="s">
        <v>182</v>
      </c>
      <c r="AS3734">
        <v>3849</v>
      </c>
      <c r="AT3734" s="1" t="s">
        <v>5474</v>
      </c>
      <c r="AV3734">
        <v>0</v>
      </c>
      <c r="AX3734">
        <v>2.5</v>
      </c>
      <c r="AY3734">
        <v>2.5</v>
      </c>
      <c r="BA3734" s="2">
        <v>40114</v>
      </c>
      <c r="BD3734">
        <v>1</v>
      </c>
      <c r="BG3734" t="s">
        <v>77</v>
      </c>
      <c r="BI3734" t="s">
        <v>77</v>
      </c>
      <c r="BJ3734">
        <v>2.5</v>
      </c>
      <c r="BK3734">
        <v>2.5</v>
      </c>
      <c r="BL3734" s="2">
        <v>42995</v>
      </c>
      <c r="BM3734">
        <v>2.5</v>
      </c>
      <c r="BT3734">
        <v>1.71</v>
      </c>
      <c r="BU3734" s="2">
        <v>42996</v>
      </c>
      <c r="BV3734">
        <v>1.71</v>
      </c>
      <c r="BW3734">
        <v>1.71</v>
      </c>
      <c r="BX3734" t="s">
        <v>78</v>
      </c>
      <c r="BY3734" t="s">
        <v>9</v>
      </c>
      <c r="BZ3734" t="s">
        <v>9</v>
      </c>
      <c r="CA3734">
        <v>31.6</v>
      </c>
      <c r="CB3734" t="s">
        <v>79</v>
      </c>
      <c r="CD3734" s="2">
        <v>41001</v>
      </c>
      <c r="CI3734" s="1" t="s">
        <v>80</v>
      </c>
    </row>
    <row r="3735" spans="1:87" x14ac:dyDescent="0.25">
      <c r="A3735">
        <v>661472</v>
      </c>
      <c r="B3735" s="1" t="s">
        <v>5475</v>
      </c>
      <c r="C3735">
        <v>111</v>
      </c>
      <c r="D3735" t="s">
        <v>405</v>
      </c>
      <c r="E3735">
        <v>2.5</v>
      </c>
      <c r="F3735">
        <v>4</v>
      </c>
      <c r="G3735">
        <f t="shared" si="174"/>
        <v>10</v>
      </c>
      <c r="H3735" s="2">
        <v>43217</v>
      </c>
      <c r="I3735" s="2">
        <v>43217</v>
      </c>
      <c r="J3735" s="7">
        <f t="shared" ca="1" si="175"/>
        <v>1</v>
      </c>
      <c r="K3735" s="7">
        <f t="shared" ca="1" si="176"/>
        <v>1</v>
      </c>
      <c r="M3735">
        <v>1.71</v>
      </c>
      <c r="N3735">
        <v>1.65</v>
      </c>
      <c r="O3735">
        <v>1.71</v>
      </c>
      <c r="P3735">
        <v>2.5</v>
      </c>
      <c r="Q3735">
        <v>2.5</v>
      </c>
      <c r="R3735">
        <v>2.5</v>
      </c>
      <c r="S3735">
        <v>1</v>
      </c>
      <c r="T3735" s="1" t="s">
        <v>75</v>
      </c>
      <c r="U3735">
        <v>2</v>
      </c>
      <c r="V3735" s="1" t="s">
        <v>3797</v>
      </c>
      <c r="Y3735" s="1" t="s">
        <v>76</v>
      </c>
      <c r="Z3735">
        <v>4</v>
      </c>
      <c r="AA3735" t="s">
        <v>76</v>
      </c>
      <c r="AD3735">
        <v>28.3</v>
      </c>
      <c r="AE3735">
        <v>12</v>
      </c>
      <c r="AF3735" t="s">
        <v>265</v>
      </c>
      <c r="AG3735" s="2">
        <v>40896</v>
      </c>
      <c r="AH3735" t="s">
        <v>77</v>
      </c>
      <c r="AK3735">
        <v>0</v>
      </c>
      <c r="AM3735">
        <v>3</v>
      </c>
      <c r="AN3735" s="1" t="s">
        <v>138</v>
      </c>
      <c r="AO3735">
        <v>0</v>
      </c>
      <c r="AP3735" s="1" t="s">
        <v>182</v>
      </c>
      <c r="AQ3735">
        <v>3274</v>
      </c>
      <c r="AR3735" s="1" t="s">
        <v>5285</v>
      </c>
      <c r="AS3735">
        <v>2310</v>
      </c>
      <c r="AT3735" s="1" t="s">
        <v>5286</v>
      </c>
      <c r="AU3735">
        <v>2.5</v>
      </c>
      <c r="AV3735">
        <v>2.5</v>
      </c>
      <c r="AW3735">
        <v>2.5</v>
      </c>
      <c r="AX3735">
        <v>2.5</v>
      </c>
      <c r="AY3735">
        <v>2.5</v>
      </c>
      <c r="BA3735" s="2">
        <v>39918</v>
      </c>
      <c r="BC3735">
        <v>12</v>
      </c>
      <c r="BD3735">
        <v>28.3</v>
      </c>
      <c r="BG3735" t="s">
        <v>77</v>
      </c>
      <c r="BI3735" t="s">
        <v>77</v>
      </c>
      <c r="BJ3735">
        <v>2.5</v>
      </c>
      <c r="BK3735">
        <v>2.5</v>
      </c>
      <c r="BL3735" s="2">
        <v>43217</v>
      </c>
      <c r="BM3735">
        <v>2.5</v>
      </c>
      <c r="BT3735">
        <v>1.71</v>
      </c>
      <c r="BU3735" s="2">
        <v>43217</v>
      </c>
      <c r="BV3735">
        <v>1.65</v>
      </c>
      <c r="BW3735">
        <v>1.71</v>
      </c>
      <c r="BX3735" t="s">
        <v>78</v>
      </c>
      <c r="BY3735" t="s">
        <v>9</v>
      </c>
      <c r="BZ3735" t="s">
        <v>9</v>
      </c>
      <c r="CA3735">
        <v>34</v>
      </c>
      <c r="CB3735" t="s">
        <v>79</v>
      </c>
      <c r="CD3735" s="2">
        <v>41001</v>
      </c>
      <c r="CI3735" s="1" t="s">
        <v>80</v>
      </c>
    </row>
    <row r="3736" spans="1:87" x14ac:dyDescent="0.25">
      <c r="A3736">
        <v>661476</v>
      </c>
      <c r="B3736" t="s">
        <v>5476</v>
      </c>
      <c r="C3736">
        <v>1270</v>
      </c>
      <c r="D3736" s="1" t="s">
        <v>5477</v>
      </c>
      <c r="E3736">
        <v>28.99</v>
      </c>
      <c r="F3736">
        <v>1</v>
      </c>
      <c r="G3736">
        <f t="shared" si="174"/>
        <v>28.99</v>
      </c>
      <c r="H3736" s="2">
        <v>43220</v>
      </c>
      <c r="I3736" s="2">
        <v>43220</v>
      </c>
      <c r="J3736" s="7">
        <f t="shared" ca="1" si="175"/>
        <v>1</v>
      </c>
      <c r="K3736" s="7">
        <f t="shared" ca="1" si="176"/>
        <v>1</v>
      </c>
      <c r="M3736">
        <v>21</v>
      </c>
      <c r="N3736">
        <v>21</v>
      </c>
      <c r="O3736">
        <v>21</v>
      </c>
      <c r="P3736">
        <v>28.99</v>
      </c>
      <c r="Q3736">
        <v>28.99</v>
      </c>
      <c r="R3736">
        <v>28.99</v>
      </c>
      <c r="S3736">
        <v>1</v>
      </c>
      <c r="T3736" s="1" t="s">
        <v>75</v>
      </c>
      <c r="U3736">
        <v>4</v>
      </c>
      <c r="V3736" t="s">
        <v>3766</v>
      </c>
      <c r="Y3736" s="1" t="s">
        <v>76</v>
      </c>
      <c r="Z3736">
        <v>4</v>
      </c>
      <c r="AA3736" t="s">
        <v>76</v>
      </c>
      <c r="AD3736">
        <v>26.09</v>
      </c>
      <c r="AE3736">
        <v>15</v>
      </c>
      <c r="AF3736" t="s">
        <v>265</v>
      </c>
      <c r="AG3736" s="2">
        <v>40896</v>
      </c>
      <c r="AH3736" t="s">
        <v>77</v>
      </c>
      <c r="AM3736">
        <v>2</v>
      </c>
      <c r="AN3736" s="1" t="s">
        <v>89</v>
      </c>
      <c r="AO3736">
        <v>0</v>
      </c>
      <c r="AP3736" s="1" t="s">
        <v>89</v>
      </c>
      <c r="AQ3736">
        <v>4036</v>
      </c>
      <c r="AR3736" s="1" t="s">
        <v>5478</v>
      </c>
      <c r="AS3736">
        <v>13584</v>
      </c>
      <c r="AT3736" s="1" t="s">
        <v>5479</v>
      </c>
      <c r="AU3736">
        <v>28.99</v>
      </c>
      <c r="AV3736">
        <v>28.99</v>
      </c>
      <c r="AW3736">
        <v>28.99</v>
      </c>
      <c r="AX3736">
        <v>28.99</v>
      </c>
      <c r="BA3736" s="2">
        <v>40136</v>
      </c>
      <c r="BC3736">
        <v>15</v>
      </c>
      <c r="BD3736">
        <v>26.09</v>
      </c>
      <c r="BG3736" t="s">
        <v>77</v>
      </c>
      <c r="BI3736" t="s">
        <v>77</v>
      </c>
      <c r="BJ3736">
        <v>28.99</v>
      </c>
      <c r="BK3736">
        <v>28.99</v>
      </c>
      <c r="BL3736" s="2">
        <v>43220</v>
      </c>
      <c r="BM3736">
        <v>28.99</v>
      </c>
      <c r="BT3736">
        <v>21</v>
      </c>
      <c r="BU3736" s="2">
        <v>43220</v>
      </c>
      <c r="BV3736">
        <v>21</v>
      </c>
      <c r="BW3736">
        <v>21</v>
      </c>
      <c r="BX3736" t="s">
        <v>78</v>
      </c>
      <c r="BY3736" t="s">
        <v>9</v>
      </c>
      <c r="BZ3736" t="s">
        <v>9</v>
      </c>
      <c r="CA3736">
        <v>27.56</v>
      </c>
      <c r="CB3736" t="s">
        <v>79</v>
      </c>
      <c r="CD3736" s="2">
        <v>41001</v>
      </c>
      <c r="CI3736" s="1" t="s">
        <v>80</v>
      </c>
    </row>
    <row r="3737" spans="1:87" x14ac:dyDescent="0.25">
      <c r="A3737">
        <v>661483</v>
      </c>
      <c r="B3737" s="1" t="s">
        <v>5480</v>
      </c>
      <c r="C3737">
        <v>1142</v>
      </c>
      <c r="D3737" s="1" t="s">
        <v>3755</v>
      </c>
      <c r="E3737">
        <v>27.91</v>
      </c>
      <c r="F3737">
        <v>1</v>
      </c>
      <c r="G3737">
        <f t="shared" si="174"/>
        <v>27.91</v>
      </c>
      <c r="H3737" s="2">
        <v>43195</v>
      </c>
      <c r="I3737" s="2">
        <v>43194</v>
      </c>
      <c r="J3737" s="7">
        <f t="shared" ca="1" si="175"/>
        <v>2</v>
      </c>
      <c r="K3737" s="7">
        <f t="shared" ca="1" si="176"/>
        <v>2</v>
      </c>
      <c r="M3737">
        <v>20.22</v>
      </c>
      <c r="N3737">
        <v>20.22</v>
      </c>
      <c r="O3737">
        <v>20.22</v>
      </c>
      <c r="P3737">
        <v>27.91</v>
      </c>
      <c r="Q3737">
        <v>27.91</v>
      </c>
      <c r="R3737">
        <v>27.91</v>
      </c>
      <c r="S3737">
        <v>1</v>
      </c>
      <c r="T3737" s="1" t="s">
        <v>75</v>
      </c>
      <c r="U3737">
        <v>4</v>
      </c>
      <c r="V3737" t="s">
        <v>3766</v>
      </c>
      <c r="Y3737" s="1" t="s">
        <v>76</v>
      </c>
      <c r="Z3737">
        <v>4</v>
      </c>
      <c r="AA3737" t="s">
        <v>76</v>
      </c>
      <c r="AD3737">
        <v>6</v>
      </c>
      <c r="AF3737" t="s">
        <v>88</v>
      </c>
      <c r="AG3737" s="2">
        <v>40897</v>
      </c>
      <c r="AH3737" t="s">
        <v>77</v>
      </c>
      <c r="AM3737">
        <v>2</v>
      </c>
      <c r="AN3737" s="1" t="s">
        <v>89</v>
      </c>
      <c r="AO3737">
        <v>0</v>
      </c>
      <c r="AP3737" s="1" t="s">
        <v>89</v>
      </c>
      <c r="AQ3737">
        <v>3445</v>
      </c>
      <c r="AR3737" s="1" t="s">
        <v>5481</v>
      </c>
      <c r="AS3737">
        <v>13573</v>
      </c>
      <c r="AT3737" s="1" t="s">
        <v>5482</v>
      </c>
      <c r="AU3737">
        <v>27.91</v>
      </c>
      <c r="AV3737">
        <v>27.91</v>
      </c>
      <c r="AW3737">
        <v>27.91</v>
      </c>
      <c r="AX3737">
        <v>27.91</v>
      </c>
      <c r="BA3737" s="2">
        <v>40863</v>
      </c>
      <c r="BD3737">
        <v>6</v>
      </c>
      <c r="BG3737" t="s">
        <v>77</v>
      </c>
      <c r="BI3737" t="s">
        <v>77</v>
      </c>
      <c r="BJ3737">
        <v>27.91</v>
      </c>
      <c r="BK3737">
        <v>27.91</v>
      </c>
      <c r="BL3737" s="2">
        <v>43194</v>
      </c>
      <c r="BM3737">
        <v>27.91</v>
      </c>
      <c r="BT3737">
        <v>20.22</v>
      </c>
      <c r="BU3737" s="2">
        <v>43195</v>
      </c>
      <c r="BV3737">
        <v>20.22</v>
      </c>
      <c r="BW3737">
        <v>20.22</v>
      </c>
      <c r="BX3737" t="s">
        <v>78</v>
      </c>
      <c r="BY3737" t="s">
        <v>9</v>
      </c>
      <c r="BZ3737" t="s">
        <v>9</v>
      </c>
      <c r="CA3737">
        <v>27.55</v>
      </c>
      <c r="CB3737" t="s">
        <v>79</v>
      </c>
      <c r="CD3737" s="2">
        <v>41001</v>
      </c>
      <c r="CI3737" s="1" t="s">
        <v>80</v>
      </c>
    </row>
    <row r="3738" spans="1:87" x14ac:dyDescent="0.25">
      <c r="A3738">
        <v>661492</v>
      </c>
      <c r="B3738" s="1" t="s">
        <v>5487</v>
      </c>
      <c r="C3738">
        <v>195</v>
      </c>
      <c r="D3738" s="1" t="s">
        <v>4448</v>
      </c>
      <c r="E3738">
        <v>36.28</v>
      </c>
      <c r="F3738">
        <v>1</v>
      </c>
      <c r="G3738">
        <f t="shared" si="174"/>
        <v>36.28</v>
      </c>
      <c r="H3738" s="2">
        <v>43112</v>
      </c>
      <c r="I3738" s="2">
        <v>43112</v>
      </c>
      <c r="J3738" s="7">
        <f t="shared" ca="1" si="175"/>
        <v>5</v>
      </c>
      <c r="K3738" s="7">
        <f t="shared" ca="1" si="176"/>
        <v>5</v>
      </c>
      <c r="M3738">
        <v>26.29</v>
      </c>
      <c r="N3738">
        <v>26.29</v>
      </c>
      <c r="O3738">
        <v>26.29</v>
      </c>
      <c r="P3738">
        <v>36.28</v>
      </c>
      <c r="Q3738">
        <v>36.28</v>
      </c>
      <c r="R3738">
        <v>36.28</v>
      </c>
      <c r="S3738">
        <v>1</v>
      </c>
      <c r="T3738" s="1" t="s">
        <v>75</v>
      </c>
      <c r="U3738">
        <v>4</v>
      </c>
      <c r="V3738" t="s">
        <v>3766</v>
      </c>
      <c r="Y3738" s="1" t="s">
        <v>76</v>
      </c>
      <c r="Z3738">
        <v>4</v>
      </c>
      <c r="AA3738" t="s">
        <v>76</v>
      </c>
      <c r="AD3738">
        <v>3</v>
      </c>
      <c r="AF3738" t="s">
        <v>88</v>
      </c>
      <c r="AH3738" t="s">
        <v>77</v>
      </c>
      <c r="AM3738">
        <v>2</v>
      </c>
      <c r="AN3738" s="1" t="s">
        <v>89</v>
      </c>
      <c r="AO3738">
        <v>0</v>
      </c>
      <c r="AP3738" s="1" t="s">
        <v>89</v>
      </c>
      <c r="AQ3738">
        <v>3444</v>
      </c>
      <c r="AR3738" s="1" t="s">
        <v>5485</v>
      </c>
      <c r="AS3738">
        <v>13571</v>
      </c>
      <c r="AT3738" s="1" t="s">
        <v>5486</v>
      </c>
      <c r="AU3738">
        <v>36.28</v>
      </c>
      <c r="AV3738">
        <v>36.28</v>
      </c>
      <c r="AW3738">
        <v>36.28</v>
      </c>
      <c r="AX3738">
        <v>36.28</v>
      </c>
      <c r="BA3738" s="2">
        <v>39961</v>
      </c>
      <c r="BD3738">
        <v>3</v>
      </c>
      <c r="BG3738" t="s">
        <v>77</v>
      </c>
      <c r="BI3738" t="s">
        <v>77</v>
      </c>
      <c r="BJ3738">
        <v>36.28</v>
      </c>
      <c r="BK3738">
        <v>36.28</v>
      </c>
      <c r="BL3738" s="2">
        <v>43112</v>
      </c>
      <c r="BM3738">
        <v>36.28</v>
      </c>
      <c r="BT3738">
        <v>26.29</v>
      </c>
      <c r="BU3738" s="2">
        <v>43112</v>
      </c>
      <c r="BV3738">
        <v>26.29</v>
      </c>
      <c r="BW3738">
        <v>26.29</v>
      </c>
      <c r="BX3738" t="s">
        <v>78</v>
      </c>
      <c r="BY3738" t="s">
        <v>9</v>
      </c>
      <c r="BZ3738" t="s">
        <v>9</v>
      </c>
      <c r="CA3738">
        <v>27.54</v>
      </c>
      <c r="CB3738" t="s">
        <v>79</v>
      </c>
      <c r="CD3738" s="2">
        <v>41001</v>
      </c>
      <c r="CI3738" s="1" t="s">
        <v>80</v>
      </c>
    </row>
    <row r="3739" spans="1:87" x14ac:dyDescent="0.25">
      <c r="A3739">
        <v>661496</v>
      </c>
      <c r="B3739" s="1" t="s">
        <v>5488</v>
      </c>
      <c r="C3739">
        <v>718</v>
      </c>
      <c r="D3739" s="1" t="s">
        <v>3761</v>
      </c>
      <c r="E3739">
        <v>35.92</v>
      </c>
      <c r="F3739">
        <v>1</v>
      </c>
      <c r="G3739">
        <f t="shared" si="174"/>
        <v>35.92</v>
      </c>
      <c r="H3739" s="2">
        <v>43225</v>
      </c>
      <c r="I3739" s="2">
        <v>43224</v>
      </c>
      <c r="J3739" s="7">
        <f t="shared" ca="1" si="175"/>
        <v>1</v>
      </c>
      <c r="K3739" s="7">
        <f t="shared" ca="1" si="176"/>
        <v>1</v>
      </c>
      <c r="M3739">
        <v>26.02</v>
      </c>
      <c r="N3739">
        <v>26.02</v>
      </c>
      <c r="O3739">
        <v>26.02</v>
      </c>
      <c r="P3739">
        <v>35.92</v>
      </c>
      <c r="Q3739">
        <v>35.92</v>
      </c>
      <c r="R3739">
        <v>35.92</v>
      </c>
      <c r="S3739">
        <v>1</v>
      </c>
      <c r="T3739" s="1" t="s">
        <v>75</v>
      </c>
      <c r="Y3739" s="1" t="s">
        <v>76</v>
      </c>
      <c r="Z3739">
        <v>4</v>
      </c>
      <c r="AA3739" t="s">
        <v>76</v>
      </c>
      <c r="AD3739">
        <v>11</v>
      </c>
      <c r="AE3739">
        <v>30</v>
      </c>
      <c r="AF3739" t="s">
        <v>88</v>
      </c>
      <c r="AG3739" s="2">
        <v>40896</v>
      </c>
      <c r="AH3739" t="s">
        <v>77</v>
      </c>
      <c r="AM3739">
        <v>2</v>
      </c>
      <c r="AN3739" s="1" t="s">
        <v>89</v>
      </c>
      <c r="AO3739">
        <v>0</v>
      </c>
      <c r="AP3739" s="1" t="s">
        <v>89</v>
      </c>
      <c r="AQ3739">
        <v>1986</v>
      </c>
      <c r="AR3739" s="1" t="s">
        <v>5483</v>
      </c>
      <c r="AS3739">
        <v>5010</v>
      </c>
      <c r="AT3739" s="1" t="s">
        <v>5484</v>
      </c>
      <c r="AU3739">
        <v>35.92</v>
      </c>
      <c r="AV3739">
        <v>35.92</v>
      </c>
      <c r="AW3739">
        <v>35.92</v>
      </c>
      <c r="AX3739">
        <v>35.92</v>
      </c>
      <c r="AY3739">
        <v>35.92</v>
      </c>
      <c r="BA3739" s="2">
        <v>39105</v>
      </c>
      <c r="BC3739">
        <v>30</v>
      </c>
      <c r="BD3739">
        <v>11</v>
      </c>
      <c r="BG3739" t="s">
        <v>77</v>
      </c>
      <c r="BI3739" t="s">
        <v>77</v>
      </c>
      <c r="BJ3739">
        <v>35.92</v>
      </c>
      <c r="BK3739">
        <v>35.92</v>
      </c>
      <c r="BL3739" s="2">
        <v>43224</v>
      </c>
      <c r="BM3739">
        <v>35.92</v>
      </c>
      <c r="BT3739">
        <v>26.02</v>
      </c>
      <c r="BU3739" s="2">
        <v>43225</v>
      </c>
      <c r="BV3739">
        <v>26.02</v>
      </c>
      <c r="BW3739">
        <v>26.02</v>
      </c>
      <c r="BX3739" t="s">
        <v>78</v>
      </c>
      <c r="BY3739" t="s">
        <v>9</v>
      </c>
      <c r="BZ3739" t="s">
        <v>9</v>
      </c>
      <c r="CA3739">
        <v>27.56</v>
      </c>
      <c r="CB3739" t="s">
        <v>79</v>
      </c>
      <c r="CD3739" s="2">
        <v>41001</v>
      </c>
      <c r="CI3739" s="1" t="s">
        <v>80</v>
      </c>
    </row>
    <row r="3740" spans="1:87" x14ac:dyDescent="0.25">
      <c r="A3740">
        <v>661499</v>
      </c>
      <c r="B3740" s="1" t="s">
        <v>5489</v>
      </c>
      <c r="C3740">
        <v>624</v>
      </c>
      <c r="D3740" s="1" t="s">
        <v>3896</v>
      </c>
      <c r="E3740">
        <v>14.05</v>
      </c>
      <c r="F3740">
        <v>1</v>
      </c>
      <c r="G3740">
        <f t="shared" si="174"/>
        <v>14.05</v>
      </c>
      <c r="H3740" s="2">
        <v>43146</v>
      </c>
      <c r="I3740" s="2">
        <v>43146</v>
      </c>
      <c r="J3740" s="7">
        <f t="shared" ca="1" si="175"/>
        <v>4</v>
      </c>
      <c r="K3740" s="7">
        <f t="shared" ca="1" si="176"/>
        <v>4</v>
      </c>
      <c r="M3740">
        <v>10.18</v>
      </c>
      <c r="N3740">
        <v>10.18</v>
      </c>
      <c r="O3740">
        <v>10.18</v>
      </c>
      <c r="P3740">
        <v>14.05</v>
      </c>
      <c r="Q3740">
        <v>14.05</v>
      </c>
      <c r="R3740">
        <v>14.05</v>
      </c>
      <c r="S3740">
        <v>1</v>
      </c>
      <c r="T3740" s="1" t="s">
        <v>75</v>
      </c>
      <c r="U3740">
        <v>4</v>
      </c>
      <c r="V3740" t="s">
        <v>3766</v>
      </c>
      <c r="Y3740" s="1" t="s">
        <v>76</v>
      </c>
      <c r="Z3740">
        <v>4</v>
      </c>
      <c r="AA3740" t="s">
        <v>76</v>
      </c>
      <c r="AD3740">
        <v>28.26</v>
      </c>
      <c r="AF3740" t="s">
        <v>265</v>
      </c>
      <c r="AG3740" s="2">
        <v>40896</v>
      </c>
      <c r="AH3740" t="s">
        <v>77</v>
      </c>
      <c r="AM3740">
        <v>2</v>
      </c>
      <c r="AN3740" s="1" t="s">
        <v>89</v>
      </c>
      <c r="AO3740">
        <v>0</v>
      </c>
      <c r="AP3740" s="1" t="s">
        <v>89</v>
      </c>
      <c r="AQ3740">
        <v>3849</v>
      </c>
      <c r="AR3740" s="1" t="s">
        <v>5490</v>
      </c>
      <c r="AS3740">
        <v>12763</v>
      </c>
      <c r="AT3740" s="1" t="s">
        <v>5491</v>
      </c>
      <c r="AU3740">
        <v>14.05</v>
      </c>
      <c r="AV3740">
        <v>14.05</v>
      </c>
      <c r="AW3740">
        <v>14.05</v>
      </c>
      <c r="AX3740">
        <v>14.05</v>
      </c>
      <c r="BA3740" s="2">
        <v>40126</v>
      </c>
      <c r="BD3740">
        <v>28.26</v>
      </c>
      <c r="BG3740" t="s">
        <v>77</v>
      </c>
      <c r="BI3740" t="s">
        <v>77</v>
      </c>
      <c r="BJ3740">
        <v>14.05</v>
      </c>
      <c r="BK3740">
        <v>14.05</v>
      </c>
      <c r="BL3740" s="2">
        <v>43146</v>
      </c>
      <c r="BM3740">
        <v>14.05</v>
      </c>
      <c r="BT3740">
        <v>10.18</v>
      </c>
      <c r="BU3740" s="2">
        <v>43146</v>
      </c>
      <c r="BV3740">
        <v>10.18</v>
      </c>
      <c r="BW3740">
        <v>10.18</v>
      </c>
      <c r="BX3740" t="s">
        <v>78</v>
      </c>
      <c r="BY3740" t="s">
        <v>9</v>
      </c>
      <c r="BZ3740" t="s">
        <v>9</v>
      </c>
      <c r="CA3740">
        <v>27.54</v>
      </c>
      <c r="CB3740" t="s">
        <v>79</v>
      </c>
      <c r="CD3740" s="2">
        <v>41001</v>
      </c>
      <c r="CI3740" s="1" t="s">
        <v>80</v>
      </c>
    </row>
    <row r="3741" spans="1:87" x14ac:dyDescent="0.25">
      <c r="A3741">
        <v>661503</v>
      </c>
      <c r="B3741" s="1" t="s">
        <v>5492</v>
      </c>
      <c r="C3741">
        <v>195</v>
      </c>
      <c r="D3741" s="1" t="s">
        <v>4448</v>
      </c>
      <c r="E3741">
        <v>27.91</v>
      </c>
      <c r="F3741">
        <v>1</v>
      </c>
      <c r="G3741">
        <f t="shared" si="174"/>
        <v>27.91</v>
      </c>
      <c r="H3741" s="2">
        <v>43193</v>
      </c>
      <c r="I3741" s="2">
        <v>43193</v>
      </c>
      <c r="J3741" s="7">
        <f t="shared" ca="1" si="175"/>
        <v>2</v>
      </c>
      <c r="K3741" s="7">
        <f t="shared" ca="1" si="176"/>
        <v>2</v>
      </c>
      <c r="M3741">
        <v>20.22</v>
      </c>
      <c r="N3741">
        <v>20.22</v>
      </c>
      <c r="O3741">
        <v>20.22</v>
      </c>
      <c r="P3741">
        <v>27.91</v>
      </c>
      <c r="Q3741">
        <v>27.91</v>
      </c>
      <c r="R3741">
        <v>27.91</v>
      </c>
      <c r="S3741">
        <v>1</v>
      </c>
      <c r="T3741" s="1" t="s">
        <v>75</v>
      </c>
      <c r="U3741">
        <v>4</v>
      </c>
      <c r="V3741" t="s">
        <v>3766</v>
      </c>
      <c r="Y3741" s="1" t="s">
        <v>76</v>
      </c>
      <c r="Z3741">
        <v>4</v>
      </c>
      <c r="AA3741" t="s">
        <v>76</v>
      </c>
      <c r="AD3741">
        <v>4</v>
      </c>
      <c r="AF3741" t="s">
        <v>88</v>
      </c>
      <c r="AG3741" s="2">
        <v>40896</v>
      </c>
      <c r="AH3741" t="s">
        <v>77</v>
      </c>
      <c r="AM3741">
        <v>2</v>
      </c>
      <c r="AN3741" s="1" t="s">
        <v>89</v>
      </c>
      <c r="AO3741">
        <v>0</v>
      </c>
      <c r="AP3741" s="1" t="s">
        <v>89</v>
      </c>
      <c r="AQ3741">
        <v>3445</v>
      </c>
      <c r="AR3741" s="1" t="s">
        <v>5481</v>
      </c>
      <c r="AS3741">
        <v>13573</v>
      </c>
      <c r="AT3741" s="1" t="s">
        <v>5482</v>
      </c>
      <c r="AU3741">
        <v>27.91</v>
      </c>
      <c r="AV3741">
        <v>27.91</v>
      </c>
      <c r="AW3741">
        <v>27.91</v>
      </c>
      <c r="AX3741">
        <v>27.91</v>
      </c>
      <c r="BA3741" s="2">
        <v>39962</v>
      </c>
      <c r="BD3741">
        <v>4</v>
      </c>
      <c r="BG3741" t="s">
        <v>77</v>
      </c>
      <c r="BI3741" t="s">
        <v>77</v>
      </c>
      <c r="BJ3741">
        <v>27.91</v>
      </c>
      <c r="BK3741">
        <v>27.91</v>
      </c>
      <c r="BL3741" s="2">
        <v>43193</v>
      </c>
      <c r="BM3741">
        <v>27.91</v>
      </c>
      <c r="BT3741">
        <v>20.22</v>
      </c>
      <c r="BU3741" s="2">
        <v>43193</v>
      </c>
      <c r="BV3741">
        <v>20.22</v>
      </c>
      <c r="BW3741">
        <v>20.22</v>
      </c>
      <c r="BX3741" t="s">
        <v>78</v>
      </c>
      <c r="BY3741" t="s">
        <v>9</v>
      </c>
      <c r="BZ3741" t="s">
        <v>9</v>
      </c>
      <c r="CA3741">
        <v>27.55</v>
      </c>
      <c r="CB3741" t="s">
        <v>79</v>
      </c>
      <c r="CD3741" s="2">
        <v>41001</v>
      </c>
      <c r="CI3741" s="1" t="s">
        <v>80</v>
      </c>
    </row>
    <row r="3742" spans="1:87" x14ac:dyDescent="0.25">
      <c r="A3742">
        <v>661523</v>
      </c>
      <c r="B3742" t="s">
        <v>5493</v>
      </c>
      <c r="C3742">
        <v>1199</v>
      </c>
      <c r="D3742" s="1" t="s">
        <v>3768</v>
      </c>
      <c r="E3742">
        <v>9.4600000000000009</v>
      </c>
      <c r="F3742">
        <v>2</v>
      </c>
      <c r="G3742">
        <f t="shared" si="174"/>
        <v>18.920000000000002</v>
      </c>
      <c r="H3742" s="2">
        <v>43143</v>
      </c>
      <c r="I3742" s="2">
        <v>43142</v>
      </c>
      <c r="J3742" s="7">
        <f t="shared" ca="1" si="175"/>
        <v>4</v>
      </c>
      <c r="K3742" s="7">
        <f t="shared" ca="1" si="176"/>
        <v>4</v>
      </c>
      <c r="M3742">
        <v>6.85</v>
      </c>
      <c r="N3742">
        <v>6.44</v>
      </c>
      <c r="O3742">
        <v>6.54</v>
      </c>
      <c r="P3742">
        <v>9.4600000000000009</v>
      </c>
      <c r="Q3742">
        <v>9.4600000000000009</v>
      </c>
      <c r="R3742">
        <v>9.4600000000000009</v>
      </c>
      <c r="S3742">
        <v>1</v>
      </c>
      <c r="T3742" s="1" t="s">
        <v>75</v>
      </c>
      <c r="U3742">
        <v>1</v>
      </c>
      <c r="V3742" s="1" t="s">
        <v>213</v>
      </c>
      <c r="Y3742" s="1" t="s">
        <v>76</v>
      </c>
      <c r="Z3742">
        <v>4</v>
      </c>
      <c r="AA3742" t="s">
        <v>76</v>
      </c>
      <c r="AD3742">
        <v>5.98</v>
      </c>
      <c r="AF3742" t="s">
        <v>88</v>
      </c>
      <c r="AG3742" s="2">
        <v>40896</v>
      </c>
      <c r="AH3742" t="s">
        <v>77</v>
      </c>
      <c r="AK3742">
        <v>0</v>
      </c>
      <c r="AM3742">
        <v>2</v>
      </c>
      <c r="AN3742" s="1" t="s">
        <v>89</v>
      </c>
      <c r="AO3742">
        <v>0</v>
      </c>
      <c r="AP3742" s="1" t="s">
        <v>89</v>
      </c>
      <c r="BA3742" s="2">
        <v>40386</v>
      </c>
      <c r="BD3742">
        <v>5.98</v>
      </c>
      <c r="BG3742" t="s">
        <v>77</v>
      </c>
      <c r="BI3742" t="s">
        <v>77</v>
      </c>
      <c r="BJ3742">
        <v>9.4600000000000009</v>
      </c>
      <c r="BK3742">
        <v>9.4600000000000009</v>
      </c>
      <c r="BL3742" s="2">
        <v>43142</v>
      </c>
      <c r="BM3742">
        <v>9.4600000000000009</v>
      </c>
      <c r="BT3742">
        <v>6.85</v>
      </c>
      <c r="BU3742" s="2">
        <v>43143</v>
      </c>
      <c r="BV3742">
        <v>6.44</v>
      </c>
      <c r="BW3742">
        <v>6.54</v>
      </c>
      <c r="BX3742" t="s">
        <v>78</v>
      </c>
      <c r="BY3742" t="s">
        <v>9</v>
      </c>
      <c r="BZ3742" t="s">
        <v>9</v>
      </c>
      <c r="CA3742">
        <v>31.92</v>
      </c>
      <c r="CB3742" t="s">
        <v>79</v>
      </c>
      <c r="CD3742" s="2">
        <v>41001</v>
      </c>
      <c r="CI3742" s="1" t="s">
        <v>80</v>
      </c>
    </row>
    <row r="3743" spans="1:87" x14ac:dyDescent="0.25">
      <c r="A3743">
        <v>661527</v>
      </c>
      <c r="B3743" s="1" t="s">
        <v>5494</v>
      </c>
      <c r="C3743">
        <v>78</v>
      </c>
      <c r="D3743" t="s">
        <v>4786</v>
      </c>
      <c r="E3743">
        <v>48.8</v>
      </c>
      <c r="F3743">
        <v>1</v>
      </c>
      <c r="G3743">
        <f t="shared" si="174"/>
        <v>48.8</v>
      </c>
      <c r="H3743" s="2">
        <v>43140</v>
      </c>
      <c r="I3743" s="2">
        <v>43139</v>
      </c>
      <c r="J3743" s="7">
        <f t="shared" ca="1" si="175"/>
        <v>4</v>
      </c>
      <c r="K3743" s="7">
        <f t="shared" ca="1" si="176"/>
        <v>4</v>
      </c>
      <c r="M3743">
        <v>35.35</v>
      </c>
      <c r="N3743">
        <v>35.35</v>
      </c>
      <c r="O3743">
        <v>35.35</v>
      </c>
      <c r="P3743">
        <v>48.8</v>
      </c>
      <c r="Q3743">
        <v>48.8</v>
      </c>
      <c r="R3743">
        <v>48.8</v>
      </c>
      <c r="S3743">
        <v>1</v>
      </c>
      <c r="T3743" s="1" t="s">
        <v>75</v>
      </c>
      <c r="U3743">
        <v>4</v>
      </c>
      <c r="V3743" t="s">
        <v>3766</v>
      </c>
      <c r="Y3743" s="1" t="s">
        <v>76</v>
      </c>
      <c r="Z3743">
        <v>4</v>
      </c>
      <c r="AA3743" t="s">
        <v>76</v>
      </c>
      <c r="AD3743">
        <v>5.43</v>
      </c>
      <c r="AF3743" t="s">
        <v>88</v>
      </c>
      <c r="AH3743" t="s">
        <v>77</v>
      </c>
      <c r="AM3743">
        <v>2</v>
      </c>
      <c r="AN3743" s="1" t="s">
        <v>89</v>
      </c>
      <c r="AO3743">
        <v>0</v>
      </c>
      <c r="AP3743" s="1" t="s">
        <v>89</v>
      </c>
      <c r="AS3743">
        <v>12787</v>
      </c>
      <c r="AT3743" s="1" t="s">
        <v>5495</v>
      </c>
      <c r="AV3743">
        <v>0</v>
      </c>
      <c r="AX3743">
        <v>48.8</v>
      </c>
      <c r="BA3743" s="2">
        <v>40175</v>
      </c>
      <c r="BD3743">
        <v>5.43</v>
      </c>
      <c r="BG3743" t="s">
        <v>77</v>
      </c>
      <c r="BI3743" t="s">
        <v>77</v>
      </c>
      <c r="BJ3743">
        <v>48.8</v>
      </c>
      <c r="BK3743">
        <v>48.8</v>
      </c>
      <c r="BL3743" s="2">
        <v>43139</v>
      </c>
      <c r="BM3743">
        <v>48.8</v>
      </c>
      <c r="BT3743">
        <v>35.35</v>
      </c>
      <c r="BU3743" s="2">
        <v>43140</v>
      </c>
      <c r="BV3743">
        <v>35.35</v>
      </c>
      <c r="BW3743">
        <v>35.35</v>
      </c>
      <c r="BX3743" t="s">
        <v>78</v>
      </c>
      <c r="BY3743" t="s">
        <v>9</v>
      </c>
      <c r="BZ3743" t="s">
        <v>9</v>
      </c>
      <c r="CA3743">
        <v>27.56</v>
      </c>
      <c r="CB3743" t="s">
        <v>79</v>
      </c>
      <c r="CD3743" s="2">
        <v>41001</v>
      </c>
      <c r="CI3743" s="1" t="s">
        <v>80</v>
      </c>
    </row>
    <row r="3744" spans="1:87" x14ac:dyDescent="0.25">
      <c r="A3744">
        <v>661529</v>
      </c>
      <c r="B3744" s="1" t="s">
        <v>5496</v>
      </c>
      <c r="C3744">
        <v>206</v>
      </c>
      <c r="D3744" s="1" t="s">
        <v>747</v>
      </c>
      <c r="E3744">
        <v>61.19</v>
      </c>
      <c r="F3744">
        <v>3</v>
      </c>
      <c r="G3744">
        <f t="shared" si="174"/>
        <v>183.57</v>
      </c>
      <c r="H3744" s="2">
        <v>43224</v>
      </c>
      <c r="I3744" s="2">
        <v>43227</v>
      </c>
      <c r="J3744" s="7">
        <f t="shared" ca="1" si="175"/>
        <v>1</v>
      </c>
      <c r="K3744" s="7">
        <f t="shared" ca="1" si="176"/>
        <v>1</v>
      </c>
      <c r="M3744">
        <v>44.34</v>
      </c>
      <c r="N3744">
        <v>44.34</v>
      </c>
      <c r="O3744">
        <v>44.34</v>
      </c>
      <c r="P3744">
        <v>61.19</v>
      </c>
      <c r="Q3744">
        <v>61.19</v>
      </c>
      <c r="R3744">
        <v>61.19</v>
      </c>
      <c r="S3744">
        <v>1</v>
      </c>
      <c r="T3744" s="1" t="s">
        <v>75</v>
      </c>
      <c r="U3744">
        <v>4</v>
      </c>
      <c r="V3744" t="s">
        <v>3766</v>
      </c>
      <c r="Y3744" s="1" t="s">
        <v>76</v>
      </c>
      <c r="Z3744">
        <v>4</v>
      </c>
      <c r="AA3744" t="s">
        <v>76</v>
      </c>
      <c r="AD3744">
        <v>44</v>
      </c>
      <c r="AE3744">
        <v>9</v>
      </c>
      <c r="AF3744" t="s">
        <v>265</v>
      </c>
      <c r="AG3744" s="2">
        <v>40896</v>
      </c>
      <c r="AH3744" t="s">
        <v>77</v>
      </c>
      <c r="AM3744">
        <v>2</v>
      </c>
      <c r="AN3744" s="1" t="s">
        <v>89</v>
      </c>
      <c r="AO3744">
        <v>0</v>
      </c>
      <c r="AP3744" s="1" t="s">
        <v>89</v>
      </c>
      <c r="AQ3744">
        <v>3301</v>
      </c>
      <c r="AR3744" s="1" t="s">
        <v>5431</v>
      </c>
      <c r="AS3744">
        <v>12302</v>
      </c>
      <c r="AT3744" s="1" t="s">
        <v>5432</v>
      </c>
      <c r="AU3744">
        <v>61.19</v>
      </c>
      <c r="AV3744">
        <v>61.19</v>
      </c>
      <c r="AW3744">
        <v>61.19</v>
      </c>
      <c r="AX3744">
        <v>61.19</v>
      </c>
      <c r="BA3744" s="2">
        <v>40396</v>
      </c>
      <c r="BC3744">
        <v>9</v>
      </c>
      <c r="BD3744">
        <v>44</v>
      </c>
      <c r="BG3744" t="s">
        <v>77</v>
      </c>
      <c r="BI3744" t="s">
        <v>77</v>
      </c>
      <c r="BJ3744">
        <v>61.19</v>
      </c>
      <c r="BK3744">
        <v>61.19</v>
      </c>
      <c r="BL3744" s="2">
        <v>43227</v>
      </c>
      <c r="BM3744">
        <v>61.19</v>
      </c>
      <c r="BT3744">
        <v>44.34</v>
      </c>
      <c r="BU3744" s="2">
        <v>43224</v>
      </c>
      <c r="BV3744">
        <v>44.34</v>
      </c>
      <c r="BW3744">
        <v>44.34</v>
      </c>
      <c r="BX3744" t="s">
        <v>78</v>
      </c>
      <c r="BY3744" t="s">
        <v>9</v>
      </c>
      <c r="BZ3744" t="s">
        <v>9</v>
      </c>
      <c r="CA3744">
        <v>27.54</v>
      </c>
      <c r="CB3744" t="s">
        <v>79</v>
      </c>
      <c r="CD3744" s="2">
        <v>41001</v>
      </c>
      <c r="CI3744" s="1" t="s">
        <v>80</v>
      </c>
    </row>
    <row r="3745" spans="1:87" x14ac:dyDescent="0.25">
      <c r="A3745">
        <v>661531</v>
      </c>
      <c r="B3745" s="1" t="s">
        <v>5497</v>
      </c>
      <c r="C3745">
        <v>14</v>
      </c>
      <c r="D3745" t="s">
        <v>3753</v>
      </c>
      <c r="E3745">
        <v>61.19</v>
      </c>
      <c r="F3745">
        <v>5</v>
      </c>
      <c r="G3745">
        <f t="shared" si="174"/>
        <v>305.95</v>
      </c>
      <c r="H3745" s="2">
        <v>43227</v>
      </c>
      <c r="I3745" s="2">
        <v>43225</v>
      </c>
      <c r="J3745" s="7">
        <f t="shared" ca="1" si="175"/>
        <v>1</v>
      </c>
      <c r="K3745" s="7">
        <f t="shared" ca="1" si="176"/>
        <v>1</v>
      </c>
      <c r="M3745">
        <v>44.34</v>
      </c>
      <c r="N3745">
        <v>44.34</v>
      </c>
      <c r="O3745">
        <v>44.34</v>
      </c>
      <c r="P3745">
        <v>61.19</v>
      </c>
      <c r="Q3745">
        <v>61.19</v>
      </c>
      <c r="R3745">
        <v>61.19</v>
      </c>
      <c r="S3745">
        <v>1</v>
      </c>
      <c r="T3745" s="1" t="s">
        <v>75</v>
      </c>
      <c r="U3745">
        <v>4</v>
      </c>
      <c r="V3745" t="s">
        <v>3766</v>
      </c>
      <c r="Y3745" s="1" t="s">
        <v>76</v>
      </c>
      <c r="Z3745">
        <v>4</v>
      </c>
      <c r="AA3745" t="s">
        <v>76</v>
      </c>
      <c r="AD3745">
        <v>53.9</v>
      </c>
      <c r="AE3745">
        <v>10</v>
      </c>
      <c r="AF3745" t="s">
        <v>265</v>
      </c>
      <c r="AG3745" s="2">
        <v>40896</v>
      </c>
      <c r="AH3745" t="s">
        <v>77</v>
      </c>
      <c r="AM3745">
        <v>2</v>
      </c>
      <c r="AN3745" s="1" t="s">
        <v>89</v>
      </c>
      <c r="AO3745">
        <v>0</v>
      </c>
      <c r="AP3745" s="1" t="s">
        <v>89</v>
      </c>
      <c r="AQ3745">
        <v>3301</v>
      </c>
      <c r="AR3745" s="1" t="s">
        <v>5431</v>
      </c>
      <c r="AS3745">
        <v>12302</v>
      </c>
      <c r="AT3745" s="1" t="s">
        <v>5432</v>
      </c>
      <c r="AU3745">
        <v>61.19</v>
      </c>
      <c r="AV3745">
        <v>61.19</v>
      </c>
      <c r="AW3745">
        <v>61.19</v>
      </c>
      <c r="AX3745">
        <v>61.19</v>
      </c>
      <c r="BA3745" s="2">
        <v>39946</v>
      </c>
      <c r="BC3745">
        <v>10</v>
      </c>
      <c r="BD3745">
        <v>53.9</v>
      </c>
      <c r="BG3745" t="s">
        <v>77</v>
      </c>
      <c r="BI3745" t="s">
        <v>77</v>
      </c>
      <c r="BJ3745">
        <v>61.19</v>
      </c>
      <c r="BK3745">
        <v>61.19</v>
      </c>
      <c r="BL3745" s="2">
        <v>43225</v>
      </c>
      <c r="BM3745">
        <v>61.19</v>
      </c>
      <c r="BT3745">
        <v>44.34</v>
      </c>
      <c r="BU3745" s="2">
        <v>43227</v>
      </c>
      <c r="BV3745">
        <v>44.34</v>
      </c>
      <c r="BW3745">
        <v>44.34</v>
      </c>
      <c r="BX3745" t="s">
        <v>78</v>
      </c>
      <c r="BY3745" t="s">
        <v>9</v>
      </c>
      <c r="BZ3745" t="s">
        <v>9</v>
      </c>
      <c r="CA3745">
        <v>27.54</v>
      </c>
      <c r="CB3745" t="s">
        <v>79</v>
      </c>
      <c r="CD3745" s="2">
        <v>41001</v>
      </c>
      <c r="CI3745" s="1" t="s">
        <v>80</v>
      </c>
    </row>
    <row r="3746" spans="1:87" x14ac:dyDescent="0.25">
      <c r="A3746">
        <v>661534</v>
      </c>
      <c r="B3746" t="s">
        <v>5498</v>
      </c>
      <c r="C3746">
        <v>387</v>
      </c>
      <c r="D3746" s="1" t="s">
        <v>1389</v>
      </c>
      <c r="E3746">
        <v>36.28</v>
      </c>
      <c r="F3746">
        <v>1</v>
      </c>
      <c r="G3746">
        <f t="shared" si="174"/>
        <v>36.28</v>
      </c>
      <c r="H3746" s="2">
        <v>43059</v>
      </c>
      <c r="I3746" s="2">
        <v>43057</v>
      </c>
      <c r="J3746" s="7">
        <f t="shared" ca="1" si="175"/>
        <v>7</v>
      </c>
      <c r="K3746" s="7">
        <f t="shared" ca="1" si="176"/>
        <v>7</v>
      </c>
      <c r="M3746">
        <v>26.29</v>
      </c>
      <c r="N3746">
        <v>26.29</v>
      </c>
      <c r="O3746">
        <v>26.29</v>
      </c>
      <c r="P3746">
        <v>36.28</v>
      </c>
      <c r="Q3746">
        <v>36.28</v>
      </c>
      <c r="R3746">
        <v>36.28</v>
      </c>
      <c r="S3746">
        <v>1</v>
      </c>
      <c r="T3746" s="1" t="s">
        <v>75</v>
      </c>
      <c r="U3746">
        <v>4</v>
      </c>
      <c r="V3746" t="s">
        <v>3766</v>
      </c>
      <c r="Y3746" s="1" t="s">
        <v>76</v>
      </c>
      <c r="Z3746">
        <v>4</v>
      </c>
      <c r="AA3746" t="s">
        <v>76</v>
      </c>
      <c r="AD3746">
        <v>6</v>
      </c>
      <c r="AF3746" t="s">
        <v>88</v>
      </c>
      <c r="AG3746" s="2">
        <v>40897</v>
      </c>
      <c r="AH3746" t="s">
        <v>77</v>
      </c>
      <c r="AM3746">
        <v>2</v>
      </c>
      <c r="AN3746" s="1" t="s">
        <v>89</v>
      </c>
      <c r="AO3746">
        <v>0</v>
      </c>
      <c r="AP3746" s="1" t="s">
        <v>89</v>
      </c>
      <c r="AQ3746">
        <v>3444</v>
      </c>
      <c r="AR3746" s="1" t="s">
        <v>5485</v>
      </c>
      <c r="AS3746">
        <v>13571</v>
      </c>
      <c r="AT3746" s="1" t="s">
        <v>5486</v>
      </c>
      <c r="AU3746">
        <v>36.28</v>
      </c>
      <c r="AV3746">
        <v>36.28</v>
      </c>
      <c r="AW3746">
        <v>36.28</v>
      </c>
      <c r="AX3746">
        <v>36.28</v>
      </c>
      <c r="BA3746" s="2">
        <v>40185</v>
      </c>
      <c r="BD3746">
        <v>6</v>
      </c>
      <c r="BG3746" t="s">
        <v>77</v>
      </c>
      <c r="BI3746" t="s">
        <v>77</v>
      </c>
      <c r="BJ3746">
        <v>36.28</v>
      </c>
      <c r="BK3746">
        <v>36.28</v>
      </c>
      <c r="BL3746" s="2">
        <v>43057</v>
      </c>
      <c r="BM3746">
        <v>36.28</v>
      </c>
      <c r="BT3746">
        <v>26.29</v>
      </c>
      <c r="BU3746" s="2">
        <v>43059</v>
      </c>
      <c r="BV3746">
        <v>26.29</v>
      </c>
      <c r="BW3746">
        <v>26.29</v>
      </c>
      <c r="BX3746" t="s">
        <v>78</v>
      </c>
      <c r="BY3746" t="s">
        <v>9</v>
      </c>
      <c r="BZ3746" t="s">
        <v>9</v>
      </c>
      <c r="CA3746">
        <v>27.54</v>
      </c>
      <c r="CB3746" t="s">
        <v>79</v>
      </c>
      <c r="CD3746" s="2">
        <v>41001</v>
      </c>
      <c r="CI3746" s="1" t="s">
        <v>80</v>
      </c>
    </row>
    <row r="3747" spans="1:87" x14ac:dyDescent="0.25">
      <c r="A3747">
        <v>661537</v>
      </c>
      <c r="B3747" s="1" t="s">
        <v>5499</v>
      </c>
      <c r="C3747">
        <v>455</v>
      </c>
      <c r="D3747" t="s">
        <v>3765</v>
      </c>
      <c r="E3747">
        <v>65.739999999999995</v>
      </c>
      <c r="F3747">
        <v>1</v>
      </c>
      <c r="G3747">
        <f t="shared" si="174"/>
        <v>65.739999999999995</v>
      </c>
      <c r="H3747" s="2">
        <v>43216</v>
      </c>
      <c r="I3747" s="2">
        <v>43215</v>
      </c>
      <c r="J3747" s="7">
        <f t="shared" ca="1" si="175"/>
        <v>2</v>
      </c>
      <c r="K3747" s="7">
        <f t="shared" ca="1" si="176"/>
        <v>2</v>
      </c>
      <c r="M3747">
        <v>47.63</v>
      </c>
      <c r="N3747">
        <v>47.63</v>
      </c>
      <c r="O3747">
        <v>47.63</v>
      </c>
      <c r="P3747">
        <v>65.739999999999995</v>
      </c>
      <c r="Q3747">
        <v>65.739999999999995</v>
      </c>
      <c r="R3747">
        <v>65.739999999999995</v>
      </c>
      <c r="S3747">
        <v>1</v>
      </c>
      <c r="T3747" s="1" t="s">
        <v>75</v>
      </c>
      <c r="U3747">
        <v>4</v>
      </c>
      <c r="V3747" t="s">
        <v>3766</v>
      </c>
      <c r="Y3747" s="1" t="s">
        <v>76</v>
      </c>
      <c r="Z3747">
        <v>4</v>
      </c>
      <c r="AA3747" t="s">
        <v>76</v>
      </c>
      <c r="AD3747">
        <v>4</v>
      </c>
      <c r="AE3747">
        <v>30</v>
      </c>
      <c r="AH3747" t="s">
        <v>77</v>
      </c>
      <c r="AM3747">
        <v>2</v>
      </c>
      <c r="AN3747" s="1" t="s">
        <v>89</v>
      </c>
      <c r="AO3747">
        <v>0</v>
      </c>
      <c r="AP3747" s="1" t="s">
        <v>89</v>
      </c>
      <c r="AS3747">
        <v>16133</v>
      </c>
      <c r="AT3747" s="1" t="s">
        <v>5500</v>
      </c>
      <c r="AV3747">
        <v>0</v>
      </c>
      <c r="AX3747">
        <v>65.739999999999995</v>
      </c>
      <c r="BA3747" s="2">
        <v>43159</v>
      </c>
      <c r="BC3747">
        <v>30</v>
      </c>
      <c r="BD3747">
        <v>4</v>
      </c>
      <c r="BG3747" t="s">
        <v>77</v>
      </c>
      <c r="BI3747" t="s">
        <v>77</v>
      </c>
      <c r="BJ3747">
        <v>65.739999999999995</v>
      </c>
      <c r="BK3747">
        <v>65.739999999999995</v>
      </c>
      <c r="BL3747" s="2">
        <v>43215</v>
      </c>
      <c r="BM3747">
        <v>65.739999999999995</v>
      </c>
      <c r="BT3747">
        <v>47.63</v>
      </c>
      <c r="BU3747" s="2">
        <v>43216</v>
      </c>
      <c r="BV3747">
        <v>47.63</v>
      </c>
      <c r="BW3747">
        <v>47.63</v>
      </c>
      <c r="BX3747" t="s">
        <v>78</v>
      </c>
      <c r="BY3747" t="s">
        <v>9</v>
      </c>
      <c r="BZ3747" t="s">
        <v>9</v>
      </c>
      <c r="CA3747">
        <v>27.55</v>
      </c>
      <c r="CB3747" t="s">
        <v>79</v>
      </c>
      <c r="CD3747" s="2">
        <v>41001</v>
      </c>
      <c r="CI3747" s="1" t="s">
        <v>80</v>
      </c>
    </row>
    <row r="3748" spans="1:87" x14ac:dyDescent="0.25">
      <c r="A3748">
        <v>661540</v>
      </c>
      <c r="B3748" t="s">
        <v>5501</v>
      </c>
      <c r="C3748">
        <v>1199</v>
      </c>
      <c r="D3748" s="1" t="s">
        <v>3768</v>
      </c>
      <c r="E3748">
        <v>17.95</v>
      </c>
      <c r="F3748">
        <v>1</v>
      </c>
      <c r="G3748">
        <f t="shared" si="174"/>
        <v>17.95</v>
      </c>
      <c r="H3748" s="2">
        <v>43175</v>
      </c>
      <c r="I3748" s="2">
        <v>43175</v>
      </c>
      <c r="J3748" s="7">
        <f t="shared" ca="1" si="175"/>
        <v>3</v>
      </c>
      <c r="K3748" s="7">
        <f t="shared" ca="1" si="176"/>
        <v>3</v>
      </c>
      <c r="M3748">
        <v>13.01</v>
      </c>
      <c r="N3748">
        <v>13.01</v>
      </c>
      <c r="O3748">
        <v>13.01</v>
      </c>
      <c r="P3748">
        <v>17.95</v>
      </c>
      <c r="Q3748">
        <v>17.95</v>
      </c>
      <c r="R3748">
        <v>17.95</v>
      </c>
      <c r="S3748">
        <v>1</v>
      </c>
      <c r="T3748" s="1" t="s">
        <v>75</v>
      </c>
      <c r="Y3748" s="1" t="s">
        <v>76</v>
      </c>
      <c r="Z3748">
        <v>4</v>
      </c>
      <c r="AA3748" t="s">
        <v>76</v>
      </c>
      <c r="AD3748">
        <v>4.2300000000000004</v>
      </c>
      <c r="AF3748" t="s">
        <v>88</v>
      </c>
      <c r="AG3748" s="2">
        <v>40896</v>
      </c>
      <c r="AH3748" t="s">
        <v>77</v>
      </c>
      <c r="AM3748">
        <v>2</v>
      </c>
      <c r="AN3748" s="1" t="s">
        <v>89</v>
      </c>
      <c r="AO3748">
        <v>0</v>
      </c>
      <c r="AP3748" s="1" t="s">
        <v>89</v>
      </c>
      <c r="BA3748" s="2">
        <v>39911</v>
      </c>
      <c r="BD3748">
        <v>4.2300000000000004</v>
      </c>
      <c r="BG3748" t="s">
        <v>77</v>
      </c>
      <c r="BI3748" t="s">
        <v>77</v>
      </c>
      <c r="BJ3748">
        <v>17.95</v>
      </c>
      <c r="BK3748">
        <v>17.95</v>
      </c>
      <c r="BL3748" s="2">
        <v>43175</v>
      </c>
      <c r="BM3748">
        <v>17.95</v>
      </c>
      <c r="BT3748">
        <v>13.01</v>
      </c>
      <c r="BU3748" s="2">
        <v>43175</v>
      </c>
      <c r="BV3748">
        <v>13.01</v>
      </c>
      <c r="BW3748">
        <v>13.01</v>
      </c>
      <c r="BX3748" t="s">
        <v>78</v>
      </c>
      <c r="BY3748" t="s">
        <v>9</v>
      </c>
      <c r="BZ3748" t="s">
        <v>9</v>
      </c>
      <c r="CA3748">
        <v>27.52</v>
      </c>
      <c r="CB3748" t="s">
        <v>79</v>
      </c>
      <c r="CD3748" s="2">
        <v>41001</v>
      </c>
      <c r="CI3748" s="1" t="s">
        <v>80</v>
      </c>
    </row>
    <row r="3749" spans="1:87" x14ac:dyDescent="0.25">
      <c r="A3749">
        <v>661541</v>
      </c>
      <c r="B3749" t="s">
        <v>5502</v>
      </c>
      <c r="C3749">
        <v>1199</v>
      </c>
      <c r="D3749" s="1" t="s">
        <v>3768</v>
      </c>
      <c r="E3749">
        <v>47.89</v>
      </c>
      <c r="F3749">
        <v>1</v>
      </c>
      <c r="G3749">
        <f t="shared" si="174"/>
        <v>47.89</v>
      </c>
      <c r="H3749" s="2">
        <v>43025</v>
      </c>
      <c r="I3749" s="2">
        <v>43024</v>
      </c>
      <c r="J3749" s="7">
        <f t="shared" ca="1" si="175"/>
        <v>8</v>
      </c>
      <c r="K3749" s="7">
        <f t="shared" ca="1" si="176"/>
        <v>8</v>
      </c>
      <c r="M3749">
        <v>32.57</v>
      </c>
      <c r="N3749">
        <v>32.57</v>
      </c>
      <c r="O3749">
        <v>32.119999999999997</v>
      </c>
      <c r="P3749">
        <v>47.89</v>
      </c>
      <c r="Q3749">
        <v>44.95</v>
      </c>
      <c r="R3749">
        <v>44.95</v>
      </c>
      <c r="S3749">
        <v>1</v>
      </c>
      <c r="T3749" s="1" t="s">
        <v>75</v>
      </c>
      <c r="W3749">
        <v>1</v>
      </c>
      <c r="X3749" s="1" t="s">
        <v>131</v>
      </c>
      <c r="Y3749" s="1" t="s">
        <v>76</v>
      </c>
      <c r="Z3749">
        <v>4</v>
      </c>
      <c r="AA3749" t="s">
        <v>76</v>
      </c>
      <c r="AD3749">
        <v>0</v>
      </c>
      <c r="AG3749" s="2">
        <v>40896</v>
      </c>
      <c r="AH3749" t="s">
        <v>77</v>
      </c>
      <c r="AM3749">
        <v>2</v>
      </c>
      <c r="AN3749" s="1" t="s">
        <v>89</v>
      </c>
      <c r="AO3749">
        <v>0</v>
      </c>
      <c r="AP3749" s="1" t="s">
        <v>89</v>
      </c>
      <c r="BA3749" s="2">
        <v>40747</v>
      </c>
      <c r="BD3749">
        <v>0</v>
      </c>
      <c r="BG3749" t="s">
        <v>77</v>
      </c>
      <c r="BI3749" t="s">
        <v>77</v>
      </c>
      <c r="BJ3749">
        <v>47.89</v>
      </c>
      <c r="BK3749">
        <v>44.95</v>
      </c>
      <c r="BL3749" s="2">
        <v>43024</v>
      </c>
      <c r="BM3749">
        <v>44.95</v>
      </c>
      <c r="BT3749">
        <v>32.57</v>
      </c>
      <c r="BU3749" s="2">
        <v>43025</v>
      </c>
      <c r="BV3749">
        <v>32.57</v>
      </c>
      <c r="BW3749">
        <v>32.119999999999997</v>
      </c>
      <c r="BX3749" t="s">
        <v>78</v>
      </c>
      <c r="BY3749" t="s">
        <v>9</v>
      </c>
      <c r="BZ3749" t="s">
        <v>9</v>
      </c>
      <c r="CA3749">
        <v>27.54</v>
      </c>
      <c r="CB3749" t="s">
        <v>79</v>
      </c>
      <c r="CD3749" s="2">
        <v>41001</v>
      </c>
      <c r="CI3749" s="1" t="s">
        <v>80</v>
      </c>
    </row>
    <row r="3750" spans="1:87" x14ac:dyDescent="0.25">
      <c r="A3750">
        <v>661559</v>
      </c>
      <c r="B3750" s="1" t="s">
        <v>5505</v>
      </c>
      <c r="C3750">
        <v>863</v>
      </c>
      <c r="D3750" s="1" t="s">
        <v>1142</v>
      </c>
      <c r="E3750">
        <v>2.5</v>
      </c>
      <c r="F3750">
        <v>1</v>
      </c>
      <c r="G3750">
        <f t="shared" si="174"/>
        <v>2.5</v>
      </c>
      <c r="H3750" s="2">
        <v>40941</v>
      </c>
      <c r="I3750" s="2">
        <v>41148</v>
      </c>
      <c r="J3750" s="7">
        <f t="shared" ca="1" si="175"/>
        <v>77</v>
      </c>
      <c r="K3750" s="7">
        <f t="shared" ca="1" si="176"/>
        <v>70</v>
      </c>
      <c r="M3750">
        <v>1.93</v>
      </c>
      <c r="N3750">
        <v>1.93</v>
      </c>
      <c r="O3750">
        <v>1.93</v>
      </c>
      <c r="P3750">
        <v>2.5</v>
      </c>
      <c r="Q3750">
        <v>2.67</v>
      </c>
      <c r="R3750">
        <v>2.67</v>
      </c>
      <c r="S3750">
        <v>1</v>
      </c>
      <c r="T3750" s="1" t="s">
        <v>75</v>
      </c>
      <c r="U3750">
        <v>2</v>
      </c>
      <c r="V3750" s="1" t="s">
        <v>3797</v>
      </c>
      <c r="W3750">
        <v>1</v>
      </c>
      <c r="X3750" s="1" t="s">
        <v>131</v>
      </c>
      <c r="Y3750" s="1" t="s">
        <v>76</v>
      </c>
      <c r="Z3750">
        <v>4</v>
      </c>
      <c r="AA3750" t="s">
        <v>76</v>
      </c>
      <c r="AG3750" s="2">
        <v>40896</v>
      </c>
      <c r="AH3750" t="s">
        <v>77</v>
      </c>
      <c r="AM3750">
        <v>2</v>
      </c>
      <c r="AN3750" s="1" t="s">
        <v>89</v>
      </c>
      <c r="AQ3750">
        <v>3351</v>
      </c>
      <c r="AR3750" s="1" t="s">
        <v>5506</v>
      </c>
      <c r="AS3750">
        <v>3665</v>
      </c>
      <c r="AT3750" s="1" t="s">
        <v>5507</v>
      </c>
      <c r="AU3750">
        <v>2.5</v>
      </c>
      <c r="AV3750">
        <v>2.5</v>
      </c>
      <c r="AW3750">
        <v>2.5</v>
      </c>
      <c r="AX3750">
        <v>2.5</v>
      </c>
      <c r="AY3750">
        <v>2.5</v>
      </c>
      <c r="BA3750" s="2">
        <v>40289</v>
      </c>
      <c r="BG3750" t="s">
        <v>77</v>
      </c>
      <c r="BI3750" t="s">
        <v>77</v>
      </c>
      <c r="BJ3750">
        <v>2.5</v>
      </c>
      <c r="BK3750">
        <v>2.67</v>
      </c>
      <c r="BL3750" s="2">
        <v>41148</v>
      </c>
      <c r="BM3750">
        <v>2.67</v>
      </c>
      <c r="BT3750">
        <v>1.93</v>
      </c>
      <c r="BU3750" s="2">
        <v>40941</v>
      </c>
      <c r="BV3750">
        <v>1.93</v>
      </c>
      <c r="BW3750">
        <v>1.93</v>
      </c>
      <c r="BX3750" t="s">
        <v>78</v>
      </c>
      <c r="BY3750" t="s">
        <v>9</v>
      </c>
      <c r="BZ3750" t="s">
        <v>9</v>
      </c>
      <c r="CA3750">
        <v>27.72</v>
      </c>
      <c r="CB3750" t="s">
        <v>79</v>
      </c>
      <c r="CD3750" s="2">
        <v>41001</v>
      </c>
      <c r="CI3750" s="1" t="s">
        <v>80</v>
      </c>
    </row>
    <row r="3751" spans="1:87" x14ac:dyDescent="0.25">
      <c r="A3751">
        <v>661615</v>
      </c>
      <c r="B3751" s="1" t="s">
        <v>5512</v>
      </c>
      <c r="C3751">
        <v>318</v>
      </c>
      <c r="D3751" s="1" t="s">
        <v>106</v>
      </c>
      <c r="E3751">
        <v>20.98</v>
      </c>
      <c r="F3751">
        <v>2</v>
      </c>
      <c r="G3751">
        <f t="shared" si="174"/>
        <v>41.96</v>
      </c>
      <c r="H3751" s="2">
        <v>43210</v>
      </c>
      <c r="I3751" s="2">
        <v>43210</v>
      </c>
      <c r="J3751" s="7">
        <f t="shared" ca="1" si="175"/>
        <v>2</v>
      </c>
      <c r="K3751" s="7">
        <f t="shared" ca="1" si="176"/>
        <v>2</v>
      </c>
      <c r="M3751">
        <v>15.2</v>
      </c>
      <c r="N3751">
        <v>15.12</v>
      </c>
      <c r="O3751">
        <v>15.19</v>
      </c>
      <c r="P3751">
        <v>20.98</v>
      </c>
      <c r="Q3751">
        <v>20.98</v>
      </c>
      <c r="R3751">
        <v>20.98</v>
      </c>
      <c r="S3751">
        <v>1</v>
      </c>
      <c r="T3751" s="1" t="s">
        <v>75</v>
      </c>
      <c r="Y3751" s="1" t="s">
        <v>76</v>
      </c>
      <c r="Z3751">
        <v>4</v>
      </c>
      <c r="AA3751" t="s">
        <v>76</v>
      </c>
      <c r="AD3751">
        <v>21.56</v>
      </c>
      <c r="AE3751">
        <v>30</v>
      </c>
      <c r="AF3751" t="s">
        <v>265</v>
      </c>
      <c r="AG3751" s="2">
        <v>40896</v>
      </c>
      <c r="AH3751" t="s">
        <v>77</v>
      </c>
      <c r="AM3751">
        <v>2</v>
      </c>
      <c r="AN3751" s="1" t="s">
        <v>89</v>
      </c>
      <c r="AO3751">
        <v>0</v>
      </c>
      <c r="AP3751" s="1" t="s">
        <v>89</v>
      </c>
      <c r="AQ3751">
        <v>3239</v>
      </c>
      <c r="AR3751" t="s">
        <v>5329</v>
      </c>
      <c r="AS3751">
        <v>12785</v>
      </c>
      <c r="AT3751" t="s">
        <v>5330</v>
      </c>
      <c r="AU3751">
        <v>20.98</v>
      </c>
      <c r="AV3751">
        <v>20.98</v>
      </c>
      <c r="AW3751">
        <v>20.98</v>
      </c>
      <c r="AX3751">
        <v>20.98</v>
      </c>
      <c r="AY3751">
        <v>20.98</v>
      </c>
      <c r="BA3751" s="2">
        <v>39995</v>
      </c>
      <c r="BC3751">
        <v>30</v>
      </c>
      <c r="BD3751">
        <v>21.56</v>
      </c>
      <c r="BG3751" t="s">
        <v>77</v>
      </c>
      <c r="BI3751" t="s">
        <v>77</v>
      </c>
      <c r="BJ3751">
        <v>20.98</v>
      </c>
      <c r="BK3751">
        <v>20.98</v>
      </c>
      <c r="BL3751" s="2">
        <v>43210</v>
      </c>
      <c r="BM3751">
        <v>20.98</v>
      </c>
      <c r="BT3751">
        <v>15.2</v>
      </c>
      <c r="BU3751" s="2">
        <v>43210</v>
      </c>
      <c r="BV3751">
        <v>15.12</v>
      </c>
      <c r="BW3751">
        <v>15.19</v>
      </c>
      <c r="BX3751" t="s">
        <v>78</v>
      </c>
      <c r="BY3751" t="s">
        <v>9</v>
      </c>
      <c r="BZ3751" t="s">
        <v>9</v>
      </c>
      <c r="CA3751">
        <v>27.93</v>
      </c>
      <c r="CB3751" t="s">
        <v>79</v>
      </c>
      <c r="CD3751" s="2">
        <v>41001</v>
      </c>
      <c r="CI3751" s="1" t="s">
        <v>80</v>
      </c>
    </row>
    <row r="3752" spans="1:87" x14ac:dyDescent="0.25">
      <c r="A3752">
        <v>661654</v>
      </c>
      <c r="B3752" s="1" t="s">
        <v>5516</v>
      </c>
      <c r="C3752">
        <v>885</v>
      </c>
      <c r="D3752" s="1" t="s">
        <v>5082</v>
      </c>
      <c r="E3752">
        <v>103.03</v>
      </c>
      <c r="F3752">
        <v>1</v>
      </c>
      <c r="G3752">
        <f t="shared" si="174"/>
        <v>103.03</v>
      </c>
      <c r="H3752" s="2">
        <v>43223</v>
      </c>
      <c r="I3752" s="2">
        <v>43223</v>
      </c>
      <c r="J3752" s="7">
        <f t="shared" ca="1" si="175"/>
        <v>1</v>
      </c>
      <c r="K3752" s="7">
        <f t="shared" ca="1" si="176"/>
        <v>1</v>
      </c>
      <c r="M3752">
        <v>74.650000000000006</v>
      </c>
      <c r="N3752">
        <v>74.650000000000006</v>
      </c>
      <c r="O3752">
        <v>74.650000000000006</v>
      </c>
      <c r="P3752">
        <v>103.03</v>
      </c>
      <c r="Q3752">
        <v>103.03</v>
      </c>
      <c r="R3752">
        <v>103.03</v>
      </c>
      <c r="S3752">
        <v>1</v>
      </c>
      <c r="T3752" s="1" t="s">
        <v>75</v>
      </c>
      <c r="U3752">
        <v>4</v>
      </c>
      <c r="V3752" t="s">
        <v>3766</v>
      </c>
      <c r="Y3752" s="1" t="s">
        <v>76</v>
      </c>
      <c r="Z3752">
        <v>4</v>
      </c>
      <c r="AA3752" t="s">
        <v>76</v>
      </c>
      <c r="AD3752">
        <v>8</v>
      </c>
      <c r="AE3752">
        <v>15</v>
      </c>
      <c r="AF3752" t="s">
        <v>88</v>
      </c>
      <c r="AH3752" t="s">
        <v>77</v>
      </c>
      <c r="AM3752">
        <v>2</v>
      </c>
      <c r="AN3752" s="1" t="s">
        <v>89</v>
      </c>
      <c r="AO3752">
        <v>0</v>
      </c>
      <c r="AP3752" s="1" t="s">
        <v>89</v>
      </c>
      <c r="AQ3752">
        <v>3450</v>
      </c>
      <c r="AR3752" s="1" t="s">
        <v>5517</v>
      </c>
      <c r="AS3752">
        <v>13679</v>
      </c>
      <c r="AT3752" s="1" t="s">
        <v>5518</v>
      </c>
      <c r="AU3752">
        <v>40.32</v>
      </c>
      <c r="AV3752">
        <v>103.03</v>
      </c>
      <c r="AW3752">
        <v>40.32</v>
      </c>
      <c r="AX3752">
        <v>103.03</v>
      </c>
      <c r="BA3752" s="2">
        <v>40277</v>
      </c>
      <c r="BC3752">
        <v>15</v>
      </c>
      <c r="BD3752">
        <v>8</v>
      </c>
      <c r="BG3752" t="s">
        <v>77</v>
      </c>
      <c r="BI3752" t="s">
        <v>77</v>
      </c>
      <c r="BJ3752">
        <v>103.03</v>
      </c>
      <c r="BK3752">
        <v>103.03</v>
      </c>
      <c r="BL3752" s="2">
        <v>43223</v>
      </c>
      <c r="BM3752">
        <v>103.03</v>
      </c>
      <c r="BT3752">
        <v>74.650000000000006</v>
      </c>
      <c r="BU3752" s="2">
        <v>43223</v>
      </c>
      <c r="BV3752">
        <v>74.650000000000006</v>
      </c>
      <c r="BW3752">
        <v>74.650000000000006</v>
      </c>
      <c r="BX3752" t="s">
        <v>78</v>
      </c>
      <c r="BY3752" t="s">
        <v>9</v>
      </c>
      <c r="BZ3752" t="s">
        <v>9</v>
      </c>
      <c r="CA3752">
        <v>27.55</v>
      </c>
      <c r="CB3752" t="s">
        <v>79</v>
      </c>
      <c r="CD3752" s="2">
        <v>41001</v>
      </c>
      <c r="CI3752" s="1" t="s">
        <v>80</v>
      </c>
    </row>
    <row r="3753" spans="1:87" x14ac:dyDescent="0.25">
      <c r="A3753">
        <v>661658</v>
      </c>
      <c r="B3753" s="1" t="s">
        <v>5519</v>
      </c>
      <c r="C3753">
        <v>1058</v>
      </c>
      <c r="D3753" s="1" t="s">
        <v>4344</v>
      </c>
      <c r="E3753">
        <v>8.5</v>
      </c>
      <c r="F3753">
        <v>1</v>
      </c>
      <c r="G3753">
        <f t="shared" si="174"/>
        <v>8.5</v>
      </c>
      <c r="H3753" s="2">
        <v>43182</v>
      </c>
      <c r="I3753" s="2">
        <v>43182</v>
      </c>
      <c r="J3753" s="7">
        <f t="shared" ca="1" si="175"/>
        <v>3</v>
      </c>
      <c r="K3753" s="7">
        <f t="shared" ca="1" si="176"/>
        <v>3</v>
      </c>
      <c r="M3753">
        <v>5.21</v>
      </c>
      <c r="N3753">
        <v>5.92</v>
      </c>
      <c r="O3753">
        <v>5.21</v>
      </c>
      <c r="P3753">
        <v>8.5</v>
      </c>
      <c r="Q3753">
        <v>8.5</v>
      </c>
      <c r="R3753">
        <v>8.5</v>
      </c>
      <c r="S3753">
        <v>1</v>
      </c>
      <c r="T3753" s="1" t="s">
        <v>75</v>
      </c>
      <c r="U3753">
        <v>1</v>
      </c>
      <c r="V3753" s="1" t="s">
        <v>213</v>
      </c>
      <c r="Y3753" s="1" t="s">
        <v>76</v>
      </c>
      <c r="Z3753">
        <v>4</v>
      </c>
      <c r="AA3753" t="s">
        <v>76</v>
      </c>
      <c r="AD3753">
        <v>8</v>
      </c>
      <c r="AF3753" t="s">
        <v>88</v>
      </c>
      <c r="AH3753" t="s">
        <v>77</v>
      </c>
      <c r="AM3753">
        <v>3</v>
      </c>
      <c r="AN3753" s="1" t="s">
        <v>138</v>
      </c>
      <c r="AO3753">
        <v>0</v>
      </c>
      <c r="AP3753" s="1" t="s">
        <v>182</v>
      </c>
      <c r="BA3753" s="2">
        <v>41870</v>
      </c>
      <c r="BD3753">
        <v>8</v>
      </c>
      <c r="BG3753" t="s">
        <v>77</v>
      </c>
      <c r="BI3753" t="s">
        <v>77</v>
      </c>
      <c r="BJ3753">
        <v>8.5</v>
      </c>
      <c r="BK3753">
        <v>8.5</v>
      </c>
      <c r="BL3753" s="2">
        <v>43182</v>
      </c>
      <c r="BM3753">
        <v>8.5</v>
      </c>
      <c r="BT3753">
        <v>5.21</v>
      </c>
      <c r="BU3753" s="2">
        <v>43182</v>
      </c>
      <c r="BV3753">
        <v>5.92</v>
      </c>
      <c r="BW3753">
        <v>5.21</v>
      </c>
      <c r="BX3753" t="s">
        <v>78</v>
      </c>
      <c r="BY3753" t="s">
        <v>9</v>
      </c>
      <c r="BZ3753" t="s">
        <v>9</v>
      </c>
      <c r="CA3753">
        <v>30.35</v>
      </c>
      <c r="CB3753" t="s">
        <v>79</v>
      </c>
      <c r="CD3753" s="2">
        <v>41001</v>
      </c>
      <c r="CI3753" s="1" t="s">
        <v>80</v>
      </c>
    </row>
    <row r="3754" spans="1:87" x14ac:dyDescent="0.25">
      <c r="A3754">
        <v>661664</v>
      </c>
      <c r="B3754" s="1" t="s">
        <v>5520</v>
      </c>
      <c r="C3754">
        <v>111</v>
      </c>
      <c r="D3754" t="s">
        <v>405</v>
      </c>
      <c r="E3754">
        <v>4.07</v>
      </c>
      <c r="F3754">
        <v>1</v>
      </c>
      <c r="G3754">
        <f t="shared" si="174"/>
        <v>4.07</v>
      </c>
      <c r="H3754" s="2">
        <v>43224</v>
      </c>
      <c r="I3754" s="2">
        <v>43222</v>
      </c>
      <c r="J3754" s="7">
        <f t="shared" ca="1" si="175"/>
        <v>1</v>
      </c>
      <c r="K3754" s="7">
        <f t="shared" ca="1" si="176"/>
        <v>1</v>
      </c>
      <c r="M3754">
        <v>2.78</v>
      </c>
      <c r="N3754">
        <v>2.68</v>
      </c>
      <c r="O3754">
        <v>2.78</v>
      </c>
      <c r="P3754">
        <v>4.07</v>
      </c>
      <c r="Q3754">
        <v>4.07</v>
      </c>
      <c r="R3754">
        <v>4.07</v>
      </c>
      <c r="S3754">
        <v>1</v>
      </c>
      <c r="T3754" s="1" t="s">
        <v>75</v>
      </c>
      <c r="U3754">
        <v>2</v>
      </c>
      <c r="V3754" s="1" t="s">
        <v>3797</v>
      </c>
      <c r="Y3754" s="1" t="s">
        <v>76</v>
      </c>
      <c r="Z3754">
        <v>4</v>
      </c>
      <c r="AA3754" t="s">
        <v>76</v>
      </c>
      <c r="AD3754">
        <v>18.29</v>
      </c>
      <c r="AE3754">
        <v>10</v>
      </c>
      <c r="AF3754" t="s">
        <v>85</v>
      </c>
      <c r="AH3754" t="s">
        <v>77</v>
      </c>
      <c r="AK3754">
        <v>0</v>
      </c>
      <c r="AM3754">
        <v>3</v>
      </c>
      <c r="AN3754" s="1" t="s">
        <v>138</v>
      </c>
      <c r="AO3754">
        <v>0</v>
      </c>
      <c r="AP3754" s="1" t="s">
        <v>182</v>
      </c>
      <c r="AQ3754">
        <v>3345</v>
      </c>
      <c r="AR3754" t="s">
        <v>3944</v>
      </c>
      <c r="AS3754">
        <v>2779</v>
      </c>
      <c r="AT3754" t="s">
        <v>3945</v>
      </c>
      <c r="AU3754">
        <v>4.07</v>
      </c>
      <c r="AV3754">
        <v>4.07</v>
      </c>
      <c r="AW3754">
        <v>4.07</v>
      </c>
      <c r="AX3754">
        <v>4.07</v>
      </c>
      <c r="AY3754">
        <v>4.07</v>
      </c>
      <c r="BA3754" s="2">
        <v>42872</v>
      </c>
      <c r="BC3754">
        <v>10</v>
      </c>
      <c r="BD3754">
        <v>18.29</v>
      </c>
      <c r="BG3754" t="s">
        <v>77</v>
      </c>
      <c r="BI3754" t="s">
        <v>77</v>
      </c>
      <c r="BJ3754">
        <v>4.07</v>
      </c>
      <c r="BK3754">
        <v>4.07</v>
      </c>
      <c r="BL3754" s="2">
        <v>43222</v>
      </c>
      <c r="BM3754">
        <v>4.07</v>
      </c>
      <c r="BT3754">
        <v>2.78</v>
      </c>
      <c r="BU3754" s="2">
        <v>43224</v>
      </c>
      <c r="BV3754">
        <v>2.68</v>
      </c>
      <c r="BW3754">
        <v>2.78</v>
      </c>
      <c r="BX3754" t="s">
        <v>78</v>
      </c>
      <c r="BY3754" t="s">
        <v>9</v>
      </c>
      <c r="BZ3754" t="s">
        <v>9</v>
      </c>
      <c r="CA3754">
        <v>34.15</v>
      </c>
      <c r="CB3754" t="s">
        <v>79</v>
      </c>
      <c r="CD3754" s="2">
        <v>41001</v>
      </c>
      <c r="CI3754" s="1" t="s">
        <v>80</v>
      </c>
    </row>
    <row r="3755" spans="1:87" x14ac:dyDescent="0.25">
      <c r="A3755">
        <v>661668</v>
      </c>
      <c r="B3755" s="1" t="s">
        <v>3355</v>
      </c>
      <c r="C3755">
        <v>736</v>
      </c>
      <c r="D3755" s="1" t="s">
        <v>3826</v>
      </c>
      <c r="E3755">
        <v>6.53</v>
      </c>
      <c r="F3755">
        <v>6</v>
      </c>
      <c r="G3755">
        <f t="shared" si="174"/>
        <v>39.18</v>
      </c>
      <c r="H3755" s="2">
        <v>43217</v>
      </c>
      <c r="I3755" s="2">
        <v>43223</v>
      </c>
      <c r="J3755" s="7">
        <f t="shared" ca="1" si="175"/>
        <v>1</v>
      </c>
      <c r="K3755" s="7">
        <f t="shared" ca="1" si="176"/>
        <v>1</v>
      </c>
      <c r="M3755">
        <v>4.72</v>
      </c>
      <c r="N3755">
        <v>4.51</v>
      </c>
      <c r="O3755">
        <v>4.72</v>
      </c>
      <c r="P3755">
        <v>6.53</v>
      </c>
      <c r="Q3755">
        <v>6.53</v>
      </c>
      <c r="R3755">
        <v>6.39</v>
      </c>
      <c r="S3755">
        <v>1</v>
      </c>
      <c r="T3755" s="1" t="s">
        <v>75</v>
      </c>
      <c r="U3755">
        <v>1</v>
      </c>
      <c r="V3755" s="1" t="s">
        <v>213</v>
      </c>
      <c r="Y3755" s="1" t="s">
        <v>76</v>
      </c>
      <c r="Z3755">
        <v>4</v>
      </c>
      <c r="AA3755" t="s">
        <v>76</v>
      </c>
      <c r="AD3755">
        <v>15.48</v>
      </c>
      <c r="AE3755">
        <v>36</v>
      </c>
      <c r="AF3755" t="s">
        <v>265</v>
      </c>
      <c r="AG3755" s="2">
        <v>40896</v>
      </c>
      <c r="AH3755" t="s">
        <v>77</v>
      </c>
      <c r="AK3755">
        <v>0</v>
      </c>
      <c r="AM3755">
        <v>2</v>
      </c>
      <c r="AN3755" s="1" t="s">
        <v>89</v>
      </c>
      <c r="AO3755">
        <v>0</v>
      </c>
      <c r="AP3755" s="1" t="s">
        <v>89</v>
      </c>
      <c r="BA3755" s="2">
        <v>39917</v>
      </c>
      <c r="BC3755">
        <v>36</v>
      </c>
      <c r="BD3755">
        <v>15.48</v>
      </c>
      <c r="BG3755" t="s">
        <v>77</v>
      </c>
      <c r="BI3755" t="s">
        <v>77</v>
      </c>
      <c r="BJ3755">
        <v>6.53</v>
      </c>
      <c r="BK3755">
        <v>6.53</v>
      </c>
      <c r="BL3755" s="2">
        <v>43223</v>
      </c>
      <c r="BM3755">
        <v>6.39</v>
      </c>
      <c r="BT3755">
        <v>4.72</v>
      </c>
      <c r="BU3755" s="2">
        <v>43217</v>
      </c>
      <c r="BV3755">
        <v>4.51</v>
      </c>
      <c r="BW3755">
        <v>4.72</v>
      </c>
      <c r="BX3755" t="s">
        <v>78</v>
      </c>
      <c r="BY3755" t="s">
        <v>9</v>
      </c>
      <c r="BZ3755" t="s">
        <v>9</v>
      </c>
      <c r="CA3755">
        <v>29.42</v>
      </c>
      <c r="CB3755" t="s">
        <v>79</v>
      </c>
      <c r="CD3755" s="2">
        <v>41001</v>
      </c>
      <c r="CI3755" s="1" t="s">
        <v>80</v>
      </c>
    </row>
    <row r="3756" spans="1:87" x14ac:dyDescent="0.25">
      <c r="A3756">
        <v>661678</v>
      </c>
      <c r="B3756" t="s">
        <v>5521</v>
      </c>
      <c r="C3756">
        <v>547</v>
      </c>
      <c r="D3756" s="1" t="s">
        <v>4154</v>
      </c>
      <c r="E3756">
        <v>3.12</v>
      </c>
      <c r="F3756">
        <v>1</v>
      </c>
      <c r="G3756">
        <f t="shared" si="174"/>
        <v>3.12</v>
      </c>
      <c r="H3756" s="2">
        <v>43096</v>
      </c>
      <c r="I3756" s="2">
        <v>43092</v>
      </c>
      <c r="J3756" s="7">
        <f t="shared" ca="1" si="175"/>
        <v>6</v>
      </c>
      <c r="K3756" s="7">
        <f t="shared" ca="1" si="176"/>
        <v>6</v>
      </c>
      <c r="M3756">
        <v>2.13</v>
      </c>
      <c r="N3756">
        <v>2.2400000000000002</v>
      </c>
      <c r="O3756">
        <v>2.13</v>
      </c>
      <c r="P3756">
        <v>3.12</v>
      </c>
      <c r="Q3756">
        <v>3.12</v>
      </c>
      <c r="R3756">
        <v>3.12</v>
      </c>
      <c r="S3756">
        <v>1</v>
      </c>
      <c r="T3756" s="1" t="s">
        <v>75</v>
      </c>
      <c r="Y3756" s="1" t="s">
        <v>76</v>
      </c>
      <c r="Z3756">
        <v>4</v>
      </c>
      <c r="AA3756" t="s">
        <v>76</v>
      </c>
      <c r="AD3756">
        <v>3.26</v>
      </c>
      <c r="AF3756" t="s">
        <v>88</v>
      </c>
      <c r="AG3756" s="2">
        <v>40896</v>
      </c>
      <c r="AH3756" t="s">
        <v>77</v>
      </c>
      <c r="AM3756">
        <v>3</v>
      </c>
      <c r="AN3756" s="1" t="s">
        <v>138</v>
      </c>
      <c r="AO3756">
        <v>0</v>
      </c>
      <c r="AP3756" s="1" t="s">
        <v>182</v>
      </c>
      <c r="AQ3756">
        <v>2798</v>
      </c>
      <c r="AR3756" t="s">
        <v>5522</v>
      </c>
      <c r="AS3756">
        <v>2488</v>
      </c>
      <c r="AT3756" t="s">
        <v>5523</v>
      </c>
      <c r="AU3756">
        <v>0</v>
      </c>
      <c r="AV3756">
        <v>0</v>
      </c>
      <c r="AX3756">
        <v>3.12</v>
      </c>
      <c r="BA3756" s="2">
        <v>39105</v>
      </c>
      <c r="BD3756">
        <v>3.26</v>
      </c>
      <c r="BG3756" t="s">
        <v>77</v>
      </c>
      <c r="BI3756" t="s">
        <v>77</v>
      </c>
      <c r="BJ3756">
        <v>3.12</v>
      </c>
      <c r="BK3756">
        <v>3.12</v>
      </c>
      <c r="BL3756" s="2">
        <v>43092</v>
      </c>
      <c r="BM3756">
        <v>3.12</v>
      </c>
      <c r="BT3756">
        <v>2.13</v>
      </c>
      <c r="BU3756" s="2">
        <v>43096</v>
      </c>
      <c r="BV3756">
        <v>2.2400000000000002</v>
      </c>
      <c r="BW3756">
        <v>2.13</v>
      </c>
      <c r="BX3756" t="s">
        <v>78</v>
      </c>
      <c r="BY3756" t="s">
        <v>9</v>
      </c>
      <c r="BZ3756" t="s">
        <v>9</v>
      </c>
      <c r="CA3756">
        <v>28.21</v>
      </c>
      <c r="CB3756" t="s">
        <v>79</v>
      </c>
      <c r="CD3756" s="2">
        <v>41001</v>
      </c>
      <c r="CI3756" s="1" t="s">
        <v>80</v>
      </c>
    </row>
    <row r="3757" spans="1:87" x14ac:dyDescent="0.25">
      <c r="A3757">
        <v>661753</v>
      </c>
      <c r="B3757" s="1" t="s">
        <v>5528</v>
      </c>
      <c r="C3757">
        <v>734</v>
      </c>
      <c r="D3757" s="1" t="s">
        <v>4447</v>
      </c>
      <c r="E3757">
        <v>55.87</v>
      </c>
      <c r="F3757">
        <v>1</v>
      </c>
      <c r="G3757">
        <f t="shared" si="174"/>
        <v>55.87</v>
      </c>
      <c r="H3757" s="2">
        <v>43223</v>
      </c>
      <c r="I3757" s="2">
        <v>43223</v>
      </c>
      <c r="J3757" s="7">
        <f t="shared" ca="1" si="175"/>
        <v>1</v>
      </c>
      <c r="K3757" s="7">
        <f t="shared" ca="1" si="176"/>
        <v>1</v>
      </c>
      <c r="M3757">
        <v>40.479999999999997</v>
      </c>
      <c r="N3757">
        <v>40.479999999999997</v>
      </c>
      <c r="O3757">
        <v>40.479999999999997</v>
      </c>
      <c r="P3757">
        <v>55.87</v>
      </c>
      <c r="Q3757">
        <v>55.87</v>
      </c>
      <c r="R3757">
        <v>55.87</v>
      </c>
      <c r="S3757">
        <v>1</v>
      </c>
      <c r="T3757" s="1" t="s">
        <v>75</v>
      </c>
      <c r="Y3757" s="1" t="s">
        <v>76</v>
      </c>
      <c r="Z3757">
        <v>4</v>
      </c>
      <c r="AA3757" t="s">
        <v>76</v>
      </c>
      <c r="AD3757">
        <v>21.74</v>
      </c>
      <c r="AE3757">
        <v>30</v>
      </c>
      <c r="AF3757" t="s">
        <v>265</v>
      </c>
      <c r="AH3757" t="s">
        <v>77</v>
      </c>
      <c r="AM3757">
        <v>2</v>
      </c>
      <c r="AN3757" s="1" t="s">
        <v>89</v>
      </c>
      <c r="AO3757">
        <v>0</v>
      </c>
      <c r="AP3757" s="1" t="s">
        <v>89</v>
      </c>
      <c r="AQ3757">
        <v>3446</v>
      </c>
      <c r="AR3757" s="1" t="s">
        <v>5526</v>
      </c>
      <c r="AS3757">
        <v>13581</v>
      </c>
      <c r="AT3757" s="1" t="s">
        <v>5527</v>
      </c>
      <c r="AU3757">
        <v>55.87</v>
      </c>
      <c r="AV3757">
        <v>55.87</v>
      </c>
      <c r="AW3757">
        <v>55.87</v>
      </c>
      <c r="AX3757">
        <v>55.87</v>
      </c>
      <c r="AY3757">
        <v>55.87</v>
      </c>
      <c r="BA3757" s="2">
        <v>40659</v>
      </c>
      <c r="BC3757">
        <v>30</v>
      </c>
      <c r="BD3757">
        <v>21.74</v>
      </c>
      <c r="BG3757" t="s">
        <v>77</v>
      </c>
      <c r="BI3757" t="s">
        <v>77</v>
      </c>
      <c r="BJ3757">
        <v>55.87</v>
      </c>
      <c r="BK3757">
        <v>55.87</v>
      </c>
      <c r="BL3757" s="2">
        <v>43223</v>
      </c>
      <c r="BM3757">
        <v>55.87</v>
      </c>
      <c r="BT3757">
        <v>40.479999999999997</v>
      </c>
      <c r="BU3757" s="2">
        <v>43223</v>
      </c>
      <c r="BV3757">
        <v>40.479999999999997</v>
      </c>
      <c r="BW3757">
        <v>40.479999999999997</v>
      </c>
      <c r="BX3757" t="s">
        <v>78</v>
      </c>
      <c r="BY3757" t="s">
        <v>9</v>
      </c>
      <c r="BZ3757" t="s">
        <v>9</v>
      </c>
      <c r="CA3757">
        <v>27.55</v>
      </c>
      <c r="CB3757" t="s">
        <v>79</v>
      </c>
      <c r="CD3757" s="2">
        <v>41001</v>
      </c>
      <c r="CI3757" s="1" t="s">
        <v>80</v>
      </c>
    </row>
    <row r="3758" spans="1:87" x14ac:dyDescent="0.25">
      <c r="A3758">
        <v>661853</v>
      </c>
      <c r="B3758" t="s">
        <v>5531</v>
      </c>
      <c r="C3758">
        <v>750</v>
      </c>
      <c r="D3758" t="s">
        <v>4783</v>
      </c>
      <c r="E3758">
        <v>21.01</v>
      </c>
      <c r="F3758">
        <v>2</v>
      </c>
      <c r="G3758">
        <f t="shared" si="174"/>
        <v>42.02</v>
      </c>
      <c r="H3758" s="2">
        <v>43224</v>
      </c>
      <c r="I3758" s="2">
        <v>43223</v>
      </c>
      <c r="J3758" s="7">
        <f t="shared" ca="1" si="175"/>
        <v>1</v>
      </c>
      <c r="K3758" s="7">
        <f t="shared" ca="1" si="176"/>
        <v>1</v>
      </c>
      <c r="M3758">
        <v>15.22</v>
      </c>
      <c r="N3758">
        <v>15.22</v>
      </c>
      <c r="O3758">
        <v>15.22</v>
      </c>
      <c r="P3758">
        <v>21.01</v>
      </c>
      <c r="Q3758">
        <v>21.01</v>
      </c>
      <c r="R3758">
        <v>21.01</v>
      </c>
      <c r="S3758">
        <v>1</v>
      </c>
      <c r="T3758" s="1" t="s">
        <v>75</v>
      </c>
      <c r="Y3758" s="1" t="s">
        <v>76</v>
      </c>
      <c r="Z3758">
        <v>4</v>
      </c>
      <c r="AA3758" t="s">
        <v>76</v>
      </c>
      <c r="AD3758">
        <v>38.67</v>
      </c>
      <c r="AE3758">
        <v>8</v>
      </c>
      <c r="AF3758" t="s">
        <v>265</v>
      </c>
      <c r="AG3758" s="2">
        <v>40896</v>
      </c>
      <c r="AH3758" t="s">
        <v>77</v>
      </c>
      <c r="AM3758">
        <v>2</v>
      </c>
      <c r="AN3758" s="1" t="s">
        <v>89</v>
      </c>
      <c r="AO3758">
        <v>0</v>
      </c>
      <c r="AP3758" s="1" t="s">
        <v>89</v>
      </c>
      <c r="AQ3758">
        <v>3466</v>
      </c>
      <c r="AR3758" t="s">
        <v>5532</v>
      </c>
      <c r="AS3758">
        <v>13784</v>
      </c>
      <c r="AT3758" s="1" t="s">
        <v>5533</v>
      </c>
      <c r="AU3758">
        <v>21.01</v>
      </c>
      <c r="AV3758">
        <v>21.01</v>
      </c>
      <c r="AW3758">
        <v>21.01</v>
      </c>
      <c r="AX3758">
        <v>21.01</v>
      </c>
      <c r="BA3758" s="2">
        <v>40863</v>
      </c>
      <c r="BC3758">
        <v>8</v>
      </c>
      <c r="BD3758">
        <v>38.67</v>
      </c>
      <c r="BG3758" t="s">
        <v>77</v>
      </c>
      <c r="BI3758" t="s">
        <v>77</v>
      </c>
      <c r="BJ3758">
        <v>21.01</v>
      </c>
      <c r="BK3758">
        <v>21.01</v>
      </c>
      <c r="BL3758" s="2">
        <v>43223</v>
      </c>
      <c r="BM3758">
        <v>21.01</v>
      </c>
      <c r="BT3758">
        <v>15.22</v>
      </c>
      <c r="BU3758" s="2">
        <v>43224</v>
      </c>
      <c r="BV3758">
        <v>15.22</v>
      </c>
      <c r="BW3758">
        <v>15.22</v>
      </c>
      <c r="BX3758" t="s">
        <v>78</v>
      </c>
      <c r="BY3758" t="s">
        <v>9</v>
      </c>
      <c r="BZ3758" t="s">
        <v>9</v>
      </c>
      <c r="CA3758">
        <v>27.56</v>
      </c>
      <c r="CB3758" t="s">
        <v>79</v>
      </c>
      <c r="CD3758" s="2">
        <v>41001</v>
      </c>
      <c r="CI3758" s="1" t="s">
        <v>80</v>
      </c>
    </row>
    <row r="3759" spans="1:87" x14ac:dyDescent="0.25">
      <c r="A3759">
        <v>661854</v>
      </c>
      <c r="B3759" t="s">
        <v>5534</v>
      </c>
      <c r="C3759">
        <v>750</v>
      </c>
      <c r="D3759" t="s">
        <v>4783</v>
      </c>
      <c r="E3759">
        <v>14</v>
      </c>
      <c r="F3759">
        <v>2</v>
      </c>
      <c r="G3759">
        <f t="shared" si="174"/>
        <v>28</v>
      </c>
      <c r="H3759" s="2">
        <v>43220</v>
      </c>
      <c r="I3759" s="2">
        <v>43220</v>
      </c>
      <c r="J3759" s="7">
        <f t="shared" ca="1" si="175"/>
        <v>1</v>
      </c>
      <c r="K3759" s="7">
        <f t="shared" ca="1" si="176"/>
        <v>1</v>
      </c>
      <c r="M3759">
        <v>9.5500000000000007</v>
      </c>
      <c r="N3759">
        <v>10.1</v>
      </c>
      <c r="O3759">
        <v>9.85</v>
      </c>
      <c r="P3759">
        <v>14</v>
      </c>
      <c r="Q3759">
        <v>14</v>
      </c>
      <c r="R3759">
        <v>14</v>
      </c>
      <c r="S3759">
        <v>1</v>
      </c>
      <c r="T3759" s="1" t="s">
        <v>75</v>
      </c>
      <c r="Y3759" s="1" t="s">
        <v>76</v>
      </c>
      <c r="Z3759">
        <v>4</v>
      </c>
      <c r="AA3759" t="s">
        <v>76</v>
      </c>
      <c r="AD3759">
        <v>18.23</v>
      </c>
      <c r="AE3759">
        <v>20</v>
      </c>
      <c r="AF3759" t="s">
        <v>265</v>
      </c>
      <c r="AG3759" s="2">
        <v>40896</v>
      </c>
      <c r="AH3759" t="s">
        <v>77</v>
      </c>
      <c r="AM3759">
        <v>3</v>
      </c>
      <c r="AN3759" s="1" t="s">
        <v>138</v>
      </c>
      <c r="AO3759">
        <v>0</v>
      </c>
      <c r="AP3759" s="1" t="s">
        <v>182</v>
      </c>
      <c r="AQ3759">
        <v>3465</v>
      </c>
      <c r="AR3759" t="s">
        <v>5535</v>
      </c>
      <c r="AS3759">
        <v>13782</v>
      </c>
      <c r="AT3759" s="1" t="s">
        <v>5536</v>
      </c>
      <c r="AU3759">
        <v>14</v>
      </c>
      <c r="AV3759">
        <v>14</v>
      </c>
      <c r="AW3759">
        <v>14</v>
      </c>
      <c r="AX3759">
        <v>14</v>
      </c>
      <c r="BA3759" s="2">
        <v>40756</v>
      </c>
      <c r="BC3759">
        <v>20</v>
      </c>
      <c r="BD3759">
        <v>18.23</v>
      </c>
      <c r="BG3759" t="s">
        <v>77</v>
      </c>
      <c r="BI3759" t="s">
        <v>77</v>
      </c>
      <c r="BJ3759">
        <v>14</v>
      </c>
      <c r="BK3759">
        <v>14</v>
      </c>
      <c r="BL3759" s="2">
        <v>43220</v>
      </c>
      <c r="BM3759">
        <v>14</v>
      </c>
      <c r="BT3759">
        <v>9.5500000000000007</v>
      </c>
      <c r="BU3759" s="2">
        <v>43220</v>
      </c>
      <c r="BV3759">
        <v>10.1</v>
      </c>
      <c r="BW3759">
        <v>9.85</v>
      </c>
      <c r="BX3759" t="s">
        <v>78</v>
      </c>
      <c r="BY3759" t="s">
        <v>9</v>
      </c>
      <c r="BZ3759" t="s">
        <v>9</v>
      </c>
      <c r="CA3759">
        <v>27.86</v>
      </c>
      <c r="CB3759" t="s">
        <v>79</v>
      </c>
      <c r="CD3759" s="2">
        <v>41001</v>
      </c>
      <c r="CI3759" s="1" t="s">
        <v>80</v>
      </c>
    </row>
    <row r="3760" spans="1:87" x14ac:dyDescent="0.25">
      <c r="A3760">
        <v>661855</v>
      </c>
      <c r="B3760" t="s">
        <v>5537</v>
      </c>
      <c r="C3760">
        <v>15</v>
      </c>
      <c r="D3760" s="1" t="s">
        <v>4100</v>
      </c>
      <c r="E3760">
        <v>21.06</v>
      </c>
      <c r="F3760">
        <v>1</v>
      </c>
      <c r="G3760">
        <f t="shared" si="174"/>
        <v>21.06</v>
      </c>
      <c r="H3760" s="2">
        <v>43150</v>
      </c>
      <c r="I3760" s="2">
        <v>43195</v>
      </c>
      <c r="J3760" s="7">
        <f t="shared" ca="1" si="175"/>
        <v>4</v>
      </c>
      <c r="K3760" s="7">
        <f t="shared" ca="1" si="176"/>
        <v>2</v>
      </c>
      <c r="M3760">
        <v>14.35</v>
      </c>
      <c r="N3760">
        <v>14.8</v>
      </c>
      <c r="O3760">
        <v>14.8</v>
      </c>
      <c r="P3760">
        <v>21.06</v>
      </c>
      <c r="Q3760">
        <v>21.06</v>
      </c>
      <c r="R3760">
        <v>21.06</v>
      </c>
      <c r="S3760">
        <v>1</v>
      </c>
      <c r="T3760" s="1" t="s">
        <v>75</v>
      </c>
      <c r="U3760">
        <v>2</v>
      </c>
      <c r="V3760" s="1" t="s">
        <v>3797</v>
      </c>
      <c r="Y3760" s="1" t="s">
        <v>76</v>
      </c>
      <c r="Z3760">
        <v>4</v>
      </c>
      <c r="AA3760" t="s">
        <v>76</v>
      </c>
      <c r="AD3760">
        <v>10.19</v>
      </c>
      <c r="AF3760" t="s">
        <v>88</v>
      </c>
      <c r="AH3760" t="s">
        <v>77</v>
      </c>
      <c r="AM3760">
        <v>3</v>
      </c>
      <c r="AN3760" s="1" t="s">
        <v>138</v>
      </c>
      <c r="AO3760">
        <v>0</v>
      </c>
      <c r="AP3760" s="1" t="s">
        <v>182</v>
      </c>
      <c r="AQ3760">
        <v>3311</v>
      </c>
      <c r="AR3760" s="1" t="s">
        <v>5538</v>
      </c>
      <c r="AS3760">
        <v>6889</v>
      </c>
      <c r="AT3760" s="1" t="s">
        <v>5539</v>
      </c>
      <c r="AU3760">
        <v>21.06</v>
      </c>
      <c r="AV3760">
        <v>21.06</v>
      </c>
      <c r="AW3760">
        <v>21.06</v>
      </c>
      <c r="AX3760">
        <v>21.06</v>
      </c>
      <c r="AY3760">
        <v>21.06</v>
      </c>
      <c r="BA3760" s="2">
        <v>41718</v>
      </c>
      <c r="BD3760">
        <v>10.19</v>
      </c>
      <c r="BG3760" t="s">
        <v>77</v>
      </c>
      <c r="BI3760" t="s">
        <v>77</v>
      </c>
      <c r="BJ3760">
        <v>21.06</v>
      </c>
      <c r="BK3760">
        <v>21.06</v>
      </c>
      <c r="BL3760" s="2">
        <v>43195</v>
      </c>
      <c r="BM3760">
        <v>21.06</v>
      </c>
      <c r="BT3760">
        <v>14.35</v>
      </c>
      <c r="BU3760" s="2">
        <v>43150</v>
      </c>
      <c r="BV3760">
        <v>14.8</v>
      </c>
      <c r="BW3760">
        <v>14.8</v>
      </c>
      <c r="BX3760" t="s">
        <v>78</v>
      </c>
      <c r="BY3760" t="s">
        <v>9</v>
      </c>
      <c r="BZ3760" t="s">
        <v>9</v>
      </c>
      <c r="CA3760">
        <v>29.72</v>
      </c>
      <c r="CB3760" t="s">
        <v>79</v>
      </c>
      <c r="CD3760" s="2">
        <v>41001</v>
      </c>
      <c r="CI3760" s="1" t="s">
        <v>80</v>
      </c>
    </row>
    <row r="3761" spans="1:87" x14ac:dyDescent="0.25">
      <c r="A3761">
        <v>661856</v>
      </c>
      <c r="B3761" t="s">
        <v>5540</v>
      </c>
      <c r="C3761">
        <v>387</v>
      </c>
      <c r="D3761" s="1" t="s">
        <v>1389</v>
      </c>
      <c r="E3761">
        <v>14.05</v>
      </c>
      <c r="F3761">
        <v>1</v>
      </c>
      <c r="G3761">
        <f t="shared" si="174"/>
        <v>14.05</v>
      </c>
      <c r="H3761" s="2">
        <v>43061</v>
      </c>
      <c r="I3761" s="2">
        <v>43061</v>
      </c>
      <c r="J3761" s="7">
        <f t="shared" ca="1" si="175"/>
        <v>7</v>
      </c>
      <c r="K3761" s="7">
        <f t="shared" ca="1" si="176"/>
        <v>7</v>
      </c>
      <c r="M3761">
        <v>10.18</v>
      </c>
      <c r="N3761">
        <v>10.18</v>
      </c>
      <c r="O3761">
        <v>10.18</v>
      </c>
      <c r="P3761">
        <v>14.05</v>
      </c>
      <c r="Q3761">
        <v>14.05</v>
      </c>
      <c r="R3761">
        <v>14.05</v>
      </c>
      <c r="S3761">
        <v>1</v>
      </c>
      <c r="T3761" s="1" t="s">
        <v>75</v>
      </c>
      <c r="U3761">
        <v>4</v>
      </c>
      <c r="V3761" t="s">
        <v>3766</v>
      </c>
      <c r="Y3761" s="1" t="s">
        <v>76</v>
      </c>
      <c r="Z3761">
        <v>4</v>
      </c>
      <c r="AA3761" t="s">
        <v>76</v>
      </c>
      <c r="AD3761">
        <v>2</v>
      </c>
      <c r="AF3761" t="s">
        <v>88</v>
      </c>
      <c r="AG3761" s="2">
        <v>40896</v>
      </c>
      <c r="AH3761" t="s">
        <v>77</v>
      </c>
      <c r="AM3761">
        <v>2</v>
      </c>
      <c r="AN3761" s="1" t="s">
        <v>89</v>
      </c>
      <c r="AO3761">
        <v>0</v>
      </c>
      <c r="AP3761" s="1" t="s">
        <v>89</v>
      </c>
      <c r="AQ3761">
        <v>3849</v>
      </c>
      <c r="AR3761" s="1" t="s">
        <v>5490</v>
      </c>
      <c r="AS3761">
        <v>12763</v>
      </c>
      <c r="AT3761" s="1" t="s">
        <v>5491</v>
      </c>
      <c r="AU3761">
        <v>14.05</v>
      </c>
      <c r="AV3761">
        <v>14.05</v>
      </c>
      <c r="AW3761">
        <v>14.05</v>
      </c>
      <c r="AX3761">
        <v>14.05</v>
      </c>
      <c r="BA3761" s="2">
        <v>40253</v>
      </c>
      <c r="BD3761">
        <v>2</v>
      </c>
      <c r="BG3761" t="s">
        <v>77</v>
      </c>
      <c r="BI3761" t="s">
        <v>77</v>
      </c>
      <c r="BJ3761">
        <v>14.05</v>
      </c>
      <c r="BK3761">
        <v>14.05</v>
      </c>
      <c r="BL3761" s="2">
        <v>43061</v>
      </c>
      <c r="BM3761">
        <v>14.05</v>
      </c>
      <c r="BT3761">
        <v>10.18</v>
      </c>
      <c r="BU3761" s="2">
        <v>43061</v>
      </c>
      <c r="BV3761">
        <v>10.18</v>
      </c>
      <c r="BW3761">
        <v>10.18</v>
      </c>
      <c r="BX3761" t="s">
        <v>78</v>
      </c>
      <c r="BY3761" t="s">
        <v>9</v>
      </c>
      <c r="BZ3761" t="s">
        <v>9</v>
      </c>
      <c r="CA3761">
        <v>27.54</v>
      </c>
      <c r="CB3761" t="s">
        <v>79</v>
      </c>
      <c r="CD3761" s="2">
        <v>41001</v>
      </c>
      <c r="CI3761" s="1" t="s">
        <v>80</v>
      </c>
    </row>
    <row r="3762" spans="1:87" x14ac:dyDescent="0.25">
      <c r="A3762">
        <v>661858</v>
      </c>
      <c r="B3762" s="1" t="s">
        <v>5541</v>
      </c>
      <c r="C3762">
        <v>750</v>
      </c>
      <c r="D3762" t="s">
        <v>4783</v>
      </c>
      <c r="E3762">
        <v>10.19</v>
      </c>
      <c r="F3762">
        <v>2</v>
      </c>
      <c r="G3762">
        <f t="shared" si="174"/>
        <v>20.38</v>
      </c>
      <c r="H3762" s="2">
        <v>43224</v>
      </c>
      <c r="I3762" s="2">
        <v>43224</v>
      </c>
      <c r="J3762" s="7">
        <f t="shared" ca="1" si="175"/>
        <v>1</v>
      </c>
      <c r="K3762" s="7">
        <f t="shared" ca="1" si="176"/>
        <v>1</v>
      </c>
      <c r="M3762">
        <v>7.39</v>
      </c>
      <c r="N3762">
        <v>7.39</v>
      </c>
      <c r="O3762">
        <v>7.39</v>
      </c>
      <c r="P3762">
        <v>10.19</v>
      </c>
      <c r="Q3762">
        <v>10.19</v>
      </c>
      <c r="R3762">
        <v>10.19</v>
      </c>
      <c r="S3762">
        <v>1</v>
      </c>
      <c r="T3762" s="1" t="s">
        <v>75</v>
      </c>
      <c r="Y3762" s="1" t="s">
        <v>76</v>
      </c>
      <c r="Z3762">
        <v>4</v>
      </c>
      <c r="AA3762" t="s">
        <v>76</v>
      </c>
      <c r="AD3762">
        <v>26.27</v>
      </c>
      <c r="AE3762">
        <v>10</v>
      </c>
      <c r="AF3762" t="s">
        <v>265</v>
      </c>
      <c r="AG3762" s="2">
        <v>40897</v>
      </c>
      <c r="AH3762" t="s">
        <v>77</v>
      </c>
      <c r="AM3762">
        <v>2</v>
      </c>
      <c r="AN3762" s="1" t="s">
        <v>89</v>
      </c>
      <c r="AO3762">
        <v>0</v>
      </c>
      <c r="AP3762" s="1" t="s">
        <v>89</v>
      </c>
      <c r="AQ3762">
        <v>3464</v>
      </c>
      <c r="AR3762" t="s">
        <v>5542</v>
      </c>
      <c r="AS3762">
        <v>13781</v>
      </c>
      <c r="AT3762" s="1" t="s">
        <v>5543</v>
      </c>
      <c r="AU3762">
        <v>10.19</v>
      </c>
      <c r="AV3762">
        <v>10.19</v>
      </c>
      <c r="AW3762">
        <v>10.19</v>
      </c>
      <c r="AX3762">
        <v>10.19</v>
      </c>
      <c r="BA3762" s="2">
        <v>40070</v>
      </c>
      <c r="BC3762">
        <v>10</v>
      </c>
      <c r="BD3762">
        <v>26.27</v>
      </c>
      <c r="BG3762" t="s">
        <v>77</v>
      </c>
      <c r="BI3762" t="s">
        <v>77</v>
      </c>
      <c r="BJ3762">
        <v>10.19</v>
      </c>
      <c r="BK3762">
        <v>10.19</v>
      </c>
      <c r="BL3762" s="2">
        <v>43224</v>
      </c>
      <c r="BM3762">
        <v>10.19</v>
      </c>
      <c r="BT3762">
        <v>7.39</v>
      </c>
      <c r="BU3762" s="2">
        <v>43224</v>
      </c>
      <c r="BV3762">
        <v>7.39</v>
      </c>
      <c r="BW3762">
        <v>7.39</v>
      </c>
      <c r="BX3762" t="s">
        <v>78</v>
      </c>
      <c r="BY3762" t="s">
        <v>9</v>
      </c>
      <c r="BZ3762" t="s">
        <v>9</v>
      </c>
      <c r="CA3762">
        <v>27.48</v>
      </c>
      <c r="CB3762" t="s">
        <v>79</v>
      </c>
      <c r="CD3762" s="2">
        <v>41001</v>
      </c>
      <c r="CI3762" s="1" t="s">
        <v>80</v>
      </c>
    </row>
    <row r="3763" spans="1:87" x14ac:dyDescent="0.25">
      <c r="A3763">
        <v>661872</v>
      </c>
      <c r="B3763" s="1" t="s">
        <v>5544</v>
      </c>
      <c r="C3763">
        <v>750</v>
      </c>
      <c r="D3763" t="s">
        <v>4783</v>
      </c>
      <c r="E3763">
        <v>14</v>
      </c>
      <c r="F3763">
        <v>2</v>
      </c>
      <c r="G3763">
        <f t="shared" si="174"/>
        <v>28</v>
      </c>
      <c r="H3763" s="2">
        <v>43224</v>
      </c>
      <c r="I3763" s="2">
        <v>43224</v>
      </c>
      <c r="J3763" s="7">
        <f t="shared" ca="1" si="175"/>
        <v>1</v>
      </c>
      <c r="K3763" s="7">
        <f t="shared" ca="1" si="176"/>
        <v>1</v>
      </c>
      <c r="M3763">
        <v>10.15</v>
      </c>
      <c r="N3763">
        <v>10.15</v>
      </c>
      <c r="O3763">
        <v>10.15</v>
      </c>
      <c r="P3763">
        <v>14</v>
      </c>
      <c r="Q3763">
        <v>14</v>
      </c>
      <c r="R3763">
        <v>14</v>
      </c>
      <c r="S3763">
        <v>1</v>
      </c>
      <c r="T3763" s="1" t="s">
        <v>75</v>
      </c>
      <c r="Y3763" s="1" t="s">
        <v>76</v>
      </c>
      <c r="Z3763">
        <v>4</v>
      </c>
      <c r="AA3763" t="s">
        <v>76</v>
      </c>
      <c r="AD3763">
        <v>29.59</v>
      </c>
      <c r="AE3763">
        <v>9</v>
      </c>
      <c r="AF3763" t="s">
        <v>265</v>
      </c>
      <c r="AG3763" s="2">
        <v>40897</v>
      </c>
      <c r="AH3763" t="s">
        <v>77</v>
      </c>
      <c r="AM3763">
        <v>2</v>
      </c>
      <c r="AN3763" s="1" t="s">
        <v>89</v>
      </c>
      <c r="AO3763">
        <v>0</v>
      </c>
      <c r="AP3763" s="1" t="s">
        <v>89</v>
      </c>
      <c r="AQ3763">
        <v>3465</v>
      </c>
      <c r="AR3763" t="s">
        <v>5535</v>
      </c>
      <c r="AS3763">
        <v>13782</v>
      </c>
      <c r="AT3763" s="1" t="s">
        <v>5536</v>
      </c>
      <c r="AU3763">
        <v>14</v>
      </c>
      <c r="AV3763">
        <v>14</v>
      </c>
      <c r="AW3763">
        <v>14</v>
      </c>
      <c r="AX3763">
        <v>14</v>
      </c>
      <c r="BA3763" s="2">
        <v>40070</v>
      </c>
      <c r="BC3763">
        <v>9</v>
      </c>
      <c r="BD3763">
        <v>29.59</v>
      </c>
      <c r="BG3763" t="s">
        <v>77</v>
      </c>
      <c r="BI3763" t="s">
        <v>77</v>
      </c>
      <c r="BJ3763">
        <v>14</v>
      </c>
      <c r="BK3763">
        <v>14</v>
      </c>
      <c r="BL3763" s="2">
        <v>43224</v>
      </c>
      <c r="BM3763">
        <v>14</v>
      </c>
      <c r="BT3763">
        <v>10.15</v>
      </c>
      <c r="BU3763" s="2">
        <v>43224</v>
      </c>
      <c r="BV3763">
        <v>10.15</v>
      </c>
      <c r="BW3763">
        <v>10.15</v>
      </c>
      <c r="BX3763" t="s">
        <v>78</v>
      </c>
      <c r="BY3763" t="s">
        <v>9</v>
      </c>
      <c r="BZ3763" t="s">
        <v>9</v>
      </c>
      <c r="CA3763">
        <v>27.5</v>
      </c>
      <c r="CB3763" t="s">
        <v>79</v>
      </c>
      <c r="CD3763" s="2">
        <v>41001</v>
      </c>
      <c r="CI3763" s="1" t="s">
        <v>80</v>
      </c>
    </row>
    <row r="3764" spans="1:87" x14ac:dyDescent="0.25">
      <c r="A3764">
        <v>661873</v>
      </c>
      <c r="B3764" s="1" t="s">
        <v>5545</v>
      </c>
      <c r="C3764">
        <v>750</v>
      </c>
      <c r="D3764" t="s">
        <v>4783</v>
      </c>
      <c r="E3764">
        <v>21.01</v>
      </c>
      <c r="F3764">
        <v>2</v>
      </c>
      <c r="G3764">
        <f t="shared" si="174"/>
        <v>42.02</v>
      </c>
      <c r="H3764" s="2">
        <v>43224</v>
      </c>
      <c r="I3764" s="2">
        <v>43223</v>
      </c>
      <c r="J3764" s="7">
        <f t="shared" ca="1" si="175"/>
        <v>1</v>
      </c>
      <c r="K3764" s="7">
        <f t="shared" ca="1" si="176"/>
        <v>1</v>
      </c>
      <c r="M3764">
        <v>15.22</v>
      </c>
      <c r="N3764">
        <v>15.22</v>
      </c>
      <c r="O3764">
        <v>15.22</v>
      </c>
      <c r="P3764">
        <v>21.01</v>
      </c>
      <c r="Q3764">
        <v>21.01</v>
      </c>
      <c r="R3764">
        <v>21.01</v>
      </c>
      <c r="S3764">
        <v>1</v>
      </c>
      <c r="T3764" s="1" t="s">
        <v>75</v>
      </c>
      <c r="Y3764" s="1" t="s">
        <v>76</v>
      </c>
      <c r="Z3764">
        <v>4</v>
      </c>
      <c r="AA3764" t="s">
        <v>76</v>
      </c>
      <c r="AD3764">
        <v>29.84</v>
      </c>
      <c r="AE3764">
        <v>9</v>
      </c>
      <c r="AF3764" t="s">
        <v>265</v>
      </c>
      <c r="AG3764" s="2">
        <v>40897</v>
      </c>
      <c r="AH3764" t="s">
        <v>77</v>
      </c>
      <c r="AM3764">
        <v>2</v>
      </c>
      <c r="AN3764" s="1" t="s">
        <v>89</v>
      </c>
      <c r="AO3764">
        <v>0</v>
      </c>
      <c r="AP3764" s="1" t="s">
        <v>89</v>
      </c>
      <c r="AQ3764">
        <v>3466</v>
      </c>
      <c r="AR3764" t="s">
        <v>5532</v>
      </c>
      <c r="AS3764">
        <v>13784</v>
      </c>
      <c r="AT3764" s="1" t="s">
        <v>5533</v>
      </c>
      <c r="AU3764">
        <v>21.01</v>
      </c>
      <c r="AV3764">
        <v>21.01</v>
      </c>
      <c r="AW3764">
        <v>21.01</v>
      </c>
      <c r="AX3764">
        <v>21.01</v>
      </c>
      <c r="BA3764" s="2">
        <v>40171</v>
      </c>
      <c r="BC3764">
        <v>9</v>
      </c>
      <c r="BD3764">
        <v>29.84</v>
      </c>
      <c r="BG3764" t="s">
        <v>77</v>
      </c>
      <c r="BI3764" t="s">
        <v>77</v>
      </c>
      <c r="BJ3764">
        <v>21.01</v>
      </c>
      <c r="BK3764">
        <v>21.01</v>
      </c>
      <c r="BL3764" s="2">
        <v>43223</v>
      </c>
      <c r="BM3764">
        <v>21.01</v>
      </c>
      <c r="BT3764">
        <v>15.22</v>
      </c>
      <c r="BU3764" s="2">
        <v>43224</v>
      </c>
      <c r="BV3764">
        <v>15.22</v>
      </c>
      <c r="BW3764">
        <v>15.22</v>
      </c>
      <c r="BX3764" t="s">
        <v>78</v>
      </c>
      <c r="BY3764" t="s">
        <v>9</v>
      </c>
      <c r="BZ3764" t="s">
        <v>9</v>
      </c>
      <c r="CA3764">
        <v>27.56</v>
      </c>
      <c r="CB3764" t="s">
        <v>79</v>
      </c>
      <c r="CD3764" s="2">
        <v>41001</v>
      </c>
      <c r="CI3764" s="1" t="s">
        <v>80</v>
      </c>
    </row>
    <row r="3765" spans="1:87" x14ac:dyDescent="0.25">
      <c r="A3765">
        <v>661943</v>
      </c>
      <c r="B3765" s="1" t="s">
        <v>5546</v>
      </c>
      <c r="C3765">
        <v>206</v>
      </c>
      <c r="D3765" s="1" t="s">
        <v>747</v>
      </c>
      <c r="E3765">
        <v>7.95</v>
      </c>
      <c r="F3765">
        <v>3</v>
      </c>
      <c r="G3765">
        <f t="shared" si="174"/>
        <v>23.85</v>
      </c>
      <c r="H3765" s="2">
        <v>43180</v>
      </c>
      <c r="I3765" s="2">
        <v>43179</v>
      </c>
      <c r="J3765" s="7">
        <f t="shared" ca="1" si="175"/>
        <v>3</v>
      </c>
      <c r="K3765" s="7">
        <f t="shared" ca="1" si="176"/>
        <v>3</v>
      </c>
      <c r="M3765">
        <v>4.96</v>
      </c>
      <c r="N3765">
        <v>4.96</v>
      </c>
      <c r="O3765">
        <v>4.96</v>
      </c>
      <c r="P3765">
        <v>7.95</v>
      </c>
      <c r="Q3765">
        <v>7.42</v>
      </c>
      <c r="R3765">
        <v>7.42</v>
      </c>
      <c r="S3765">
        <v>1</v>
      </c>
      <c r="T3765" s="1" t="s">
        <v>75</v>
      </c>
      <c r="Y3765" s="1" t="s">
        <v>76</v>
      </c>
      <c r="Z3765">
        <v>4</v>
      </c>
      <c r="AA3765" t="s">
        <v>76</v>
      </c>
      <c r="AD3765">
        <v>26.97</v>
      </c>
      <c r="AF3765" t="s">
        <v>265</v>
      </c>
      <c r="AH3765" t="s">
        <v>77</v>
      </c>
      <c r="AK3765">
        <v>0</v>
      </c>
      <c r="AM3765">
        <v>2</v>
      </c>
      <c r="AN3765" s="1" t="s">
        <v>89</v>
      </c>
      <c r="AO3765">
        <v>0</v>
      </c>
      <c r="AP3765" s="1" t="s">
        <v>89</v>
      </c>
      <c r="BA3765" s="2">
        <v>41057</v>
      </c>
      <c r="BD3765">
        <v>26.97</v>
      </c>
      <c r="BG3765" t="s">
        <v>77</v>
      </c>
      <c r="BI3765" t="s">
        <v>77</v>
      </c>
      <c r="BJ3765">
        <v>7.95</v>
      </c>
      <c r="BK3765">
        <v>7.42</v>
      </c>
      <c r="BL3765" s="2">
        <v>43179</v>
      </c>
      <c r="BM3765">
        <v>7.42</v>
      </c>
      <c r="BT3765">
        <v>4.96</v>
      </c>
      <c r="BU3765" s="2">
        <v>43180</v>
      </c>
      <c r="BV3765">
        <v>4.96</v>
      </c>
      <c r="BW3765">
        <v>4.96</v>
      </c>
      <c r="BX3765" t="s">
        <v>78</v>
      </c>
      <c r="BY3765" t="s">
        <v>9</v>
      </c>
      <c r="BZ3765" t="s">
        <v>9</v>
      </c>
      <c r="CA3765">
        <v>33.15</v>
      </c>
      <c r="CB3765" t="s">
        <v>79</v>
      </c>
      <c r="CD3765" s="2">
        <v>41001</v>
      </c>
      <c r="CI3765" s="1" t="s">
        <v>80</v>
      </c>
    </row>
    <row r="3766" spans="1:87" x14ac:dyDescent="0.25">
      <c r="A3766">
        <v>661973</v>
      </c>
      <c r="B3766" t="s">
        <v>5547</v>
      </c>
      <c r="C3766">
        <v>111</v>
      </c>
      <c r="D3766" t="s">
        <v>405</v>
      </c>
      <c r="E3766">
        <v>2.5</v>
      </c>
      <c r="F3766">
        <v>1</v>
      </c>
      <c r="G3766">
        <f t="shared" si="174"/>
        <v>2.5</v>
      </c>
      <c r="H3766" s="2">
        <v>42829</v>
      </c>
      <c r="I3766" s="2">
        <v>42905</v>
      </c>
      <c r="J3766" s="7">
        <f t="shared" ca="1" si="175"/>
        <v>14</v>
      </c>
      <c r="K3766" s="7">
        <f t="shared" ca="1" si="176"/>
        <v>12</v>
      </c>
      <c r="M3766">
        <v>1.54</v>
      </c>
      <c r="N3766">
        <v>1.72</v>
      </c>
      <c r="O3766">
        <v>1.68</v>
      </c>
      <c r="P3766">
        <v>2.5</v>
      </c>
      <c r="Q3766">
        <v>2.5</v>
      </c>
      <c r="R3766">
        <v>2.5</v>
      </c>
      <c r="S3766">
        <v>1</v>
      </c>
      <c r="T3766" s="1" t="s">
        <v>75</v>
      </c>
      <c r="U3766">
        <v>2</v>
      </c>
      <c r="V3766" s="1" t="s">
        <v>3797</v>
      </c>
      <c r="Y3766" s="1" t="s">
        <v>76</v>
      </c>
      <c r="Z3766">
        <v>4</v>
      </c>
      <c r="AA3766" t="s">
        <v>76</v>
      </c>
      <c r="AD3766">
        <v>0.93</v>
      </c>
      <c r="AF3766" t="s">
        <v>88</v>
      </c>
      <c r="AH3766" t="s">
        <v>77</v>
      </c>
      <c r="AK3766">
        <v>0</v>
      </c>
      <c r="AM3766">
        <v>3</v>
      </c>
      <c r="AN3766" s="1" t="s">
        <v>138</v>
      </c>
      <c r="AO3766">
        <v>0</v>
      </c>
      <c r="AP3766" s="1" t="s">
        <v>182</v>
      </c>
      <c r="AQ3766">
        <v>3081</v>
      </c>
      <c r="AR3766" t="s">
        <v>3976</v>
      </c>
      <c r="AS3766">
        <v>10102</v>
      </c>
      <c r="AT3766" s="1" t="s">
        <v>3977</v>
      </c>
      <c r="AU3766">
        <v>2.5</v>
      </c>
      <c r="AV3766">
        <v>2.5</v>
      </c>
      <c r="AW3766">
        <v>2.5</v>
      </c>
      <c r="AX3766">
        <v>2.5</v>
      </c>
      <c r="AY3766">
        <v>2.5</v>
      </c>
      <c r="BA3766" s="2">
        <v>41820</v>
      </c>
      <c r="BD3766">
        <v>0.93</v>
      </c>
      <c r="BG3766" t="s">
        <v>77</v>
      </c>
      <c r="BI3766" t="s">
        <v>77</v>
      </c>
      <c r="BJ3766">
        <v>2.5</v>
      </c>
      <c r="BK3766">
        <v>2.5</v>
      </c>
      <c r="BL3766" s="2">
        <v>42905</v>
      </c>
      <c r="BM3766">
        <v>2.5</v>
      </c>
      <c r="BT3766">
        <v>1.54</v>
      </c>
      <c r="BU3766" s="2">
        <v>42829</v>
      </c>
      <c r="BV3766">
        <v>1.72</v>
      </c>
      <c r="BW3766">
        <v>1.68</v>
      </c>
      <c r="BX3766" t="s">
        <v>78</v>
      </c>
      <c r="BY3766" t="s">
        <v>9</v>
      </c>
      <c r="BZ3766" t="s">
        <v>9</v>
      </c>
      <c r="CA3766">
        <v>31.2</v>
      </c>
      <c r="CB3766" t="s">
        <v>79</v>
      </c>
      <c r="CD3766" s="2">
        <v>41001</v>
      </c>
      <c r="CI3766" s="1" t="s">
        <v>80</v>
      </c>
    </row>
    <row r="3767" spans="1:87" x14ac:dyDescent="0.25">
      <c r="A3767">
        <v>661976</v>
      </c>
      <c r="B3767" t="s">
        <v>5548</v>
      </c>
      <c r="C3767">
        <v>111</v>
      </c>
      <c r="D3767" t="s">
        <v>405</v>
      </c>
      <c r="E3767">
        <v>16.3</v>
      </c>
      <c r="F3767">
        <v>7</v>
      </c>
      <c r="G3767">
        <f t="shared" si="174"/>
        <v>114.10000000000001</v>
      </c>
      <c r="H3767" s="2">
        <v>43204</v>
      </c>
      <c r="I3767" s="2">
        <v>43222</v>
      </c>
      <c r="J3767" s="7">
        <f t="shared" ca="1" si="175"/>
        <v>2</v>
      </c>
      <c r="K3767" s="7">
        <f t="shared" ca="1" si="176"/>
        <v>1</v>
      </c>
      <c r="M3767">
        <v>11.09</v>
      </c>
      <c r="N3767">
        <v>11.09</v>
      </c>
      <c r="O3767">
        <v>11.09</v>
      </c>
      <c r="P3767">
        <v>16.3</v>
      </c>
      <c r="Q3767">
        <v>16.3</v>
      </c>
      <c r="R3767">
        <v>16.3</v>
      </c>
      <c r="S3767">
        <v>1</v>
      </c>
      <c r="T3767" s="1" t="s">
        <v>75</v>
      </c>
      <c r="U3767">
        <v>2</v>
      </c>
      <c r="V3767" s="1" t="s">
        <v>3797</v>
      </c>
      <c r="Y3767" s="1" t="s">
        <v>76</v>
      </c>
      <c r="Z3767">
        <v>4</v>
      </c>
      <c r="AA3767" t="s">
        <v>76</v>
      </c>
      <c r="AD3767">
        <v>9.33</v>
      </c>
      <c r="AE3767">
        <v>53</v>
      </c>
      <c r="AH3767" t="s">
        <v>77</v>
      </c>
      <c r="AK3767">
        <v>0</v>
      </c>
      <c r="AM3767">
        <v>3</v>
      </c>
      <c r="AN3767" s="1" t="s">
        <v>138</v>
      </c>
      <c r="AO3767">
        <v>0</v>
      </c>
      <c r="AP3767" s="1" t="s">
        <v>182</v>
      </c>
      <c r="AQ3767">
        <v>3079</v>
      </c>
      <c r="AR3767" t="s">
        <v>3931</v>
      </c>
      <c r="AS3767">
        <v>8360</v>
      </c>
      <c r="AT3767" s="1" t="s">
        <v>3932</v>
      </c>
      <c r="AU3767">
        <v>16.3</v>
      </c>
      <c r="AV3767">
        <v>16.3</v>
      </c>
      <c r="AW3767">
        <v>16.3</v>
      </c>
      <c r="AX3767">
        <v>16.3</v>
      </c>
      <c r="AY3767">
        <v>16.3</v>
      </c>
      <c r="BA3767" s="2">
        <v>40613</v>
      </c>
      <c r="BC3767">
        <v>53</v>
      </c>
      <c r="BD3767">
        <v>9.33</v>
      </c>
      <c r="BG3767" t="s">
        <v>77</v>
      </c>
      <c r="BI3767" t="s">
        <v>77</v>
      </c>
      <c r="BJ3767">
        <v>16.3</v>
      </c>
      <c r="BK3767">
        <v>16.3</v>
      </c>
      <c r="BL3767" s="2">
        <v>43222</v>
      </c>
      <c r="BM3767">
        <v>16.3</v>
      </c>
      <c r="BT3767">
        <v>11.09</v>
      </c>
      <c r="BU3767" s="2">
        <v>43204</v>
      </c>
      <c r="BV3767">
        <v>11.09</v>
      </c>
      <c r="BW3767">
        <v>11.09</v>
      </c>
      <c r="BX3767" t="s">
        <v>78</v>
      </c>
      <c r="BY3767" t="s">
        <v>9</v>
      </c>
      <c r="BZ3767" t="s">
        <v>9</v>
      </c>
      <c r="CA3767">
        <v>31.96</v>
      </c>
      <c r="CB3767" t="s">
        <v>79</v>
      </c>
      <c r="CD3767" s="2">
        <v>41001</v>
      </c>
      <c r="CI3767" s="1" t="s">
        <v>80</v>
      </c>
    </row>
    <row r="3768" spans="1:87" x14ac:dyDescent="0.25">
      <c r="A3768">
        <v>662025</v>
      </c>
      <c r="B3768" s="1" t="s">
        <v>5550</v>
      </c>
      <c r="C3768">
        <v>111</v>
      </c>
      <c r="D3768" t="s">
        <v>405</v>
      </c>
      <c r="E3768">
        <v>1.9</v>
      </c>
      <c r="F3768">
        <v>7</v>
      </c>
      <c r="G3768">
        <f t="shared" si="174"/>
        <v>13.299999999999999</v>
      </c>
      <c r="H3768" s="2">
        <v>43214</v>
      </c>
      <c r="I3768" s="2">
        <v>43227</v>
      </c>
      <c r="J3768" s="7">
        <f t="shared" ca="1" si="175"/>
        <v>2</v>
      </c>
      <c r="K3768" s="7">
        <f t="shared" ca="1" si="176"/>
        <v>1</v>
      </c>
      <c r="M3768">
        <v>1.3</v>
      </c>
      <c r="N3768">
        <v>1.29</v>
      </c>
      <c r="O3768">
        <v>1.3</v>
      </c>
      <c r="P3768">
        <v>1.9</v>
      </c>
      <c r="Q3768">
        <v>1.9</v>
      </c>
      <c r="R3768">
        <v>1.9</v>
      </c>
      <c r="S3768">
        <v>1</v>
      </c>
      <c r="T3768" s="1" t="s">
        <v>75</v>
      </c>
      <c r="U3768">
        <v>2</v>
      </c>
      <c r="V3768" s="1" t="s">
        <v>3797</v>
      </c>
      <c r="Y3768" s="1" t="s">
        <v>76</v>
      </c>
      <c r="Z3768">
        <v>4</v>
      </c>
      <c r="AA3768" t="s">
        <v>76</v>
      </c>
      <c r="AD3768">
        <v>18.100000000000001</v>
      </c>
      <c r="AE3768">
        <v>9</v>
      </c>
      <c r="AF3768" t="s">
        <v>265</v>
      </c>
      <c r="AG3768" s="2">
        <v>40896</v>
      </c>
      <c r="AH3768" t="s">
        <v>77</v>
      </c>
      <c r="AK3768">
        <v>0</v>
      </c>
      <c r="AM3768">
        <v>3</v>
      </c>
      <c r="AN3768" s="1" t="s">
        <v>138</v>
      </c>
      <c r="AO3768">
        <v>0</v>
      </c>
      <c r="AP3768" s="1" t="s">
        <v>182</v>
      </c>
      <c r="AQ3768">
        <v>3332</v>
      </c>
      <c r="AR3768" s="1" t="s">
        <v>5059</v>
      </c>
      <c r="AS3768">
        <v>9626</v>
      </c>
      <c r="AT3768" s="1" t="s">
        <v>5060</v>
      </c>
      <c r="AU3768">
        <v>1.9</v>
      </c>
      <c r="AV3768">
        <v>1.9</v>
      </c>
      <c r="AW3768">
        <v>1.9</v>
      </c>
      <c r="AX3768">
        <v>1.9</v>
      </c>
      <c r="AY3768">
        <v>1.9</v>
      </c>
      <c r="BA3768" s="2">
        <v>40123</v>
      </c>
      <c r="BC3768">
        <v>9</v>
      </c>
      <c r="BD3768">
        <v>18.100000000000001</v>
      </c>
      <c r="BG3768" t="s">
        <v>77</v>
      </c>
      <c r="BI3768" t="s">
        <v>77</v>
      </c>
      <c r="BJ3768">
        <v>1.9</v>
      </c>
      <c r="BK3768">
        <v>1.9</v>
      </c>
      <c r="BL3768" s="2">
        <v>43227</v>
      </c>
      <c r="BM3768">
        <v>1.9</v>
      </c>
      <c r="BT3768">
        <v>1.3</v>
      </c>
      <c r="BU3768" s="2">
        <v>43214</v>
      </c>
      <c r="BV3768">
        <v>1.29</v>
      </c>
      <c r="BW3768">
        <v>1.3</v>
      </c>
      <c r="BX3768" t="s">
        <v>78</v>
      </c>
      <c r="BY3768" t="s">
        <v>9</v>
      </c>
      <c r="BZ3768" t="s">
        <v>9</v>
      </c>
      <c r="CA3768">
        <v>32.11</v>
      </c>
      <c r="CB3768" t="s">
        <v>79</v>
      </c>
      <c r="CD3768" s="2">
        <v>41001</v>
      </c>
      <c r="CI3768" s="1" t="s">
        <v>80</v>
      </c>
    </row>
    <row r="3769" spans="1:87" x14ac:dyDescent="0.25">
      <c r="A3769">
        <v>662026</v>
      </c>
      <c r="B3769" s="1" t="s">
        <v>5551</v>
      </c>
      <c r="C3769">
        <v>111</v>
      </c>
      <c r="D3769" t="s">
        <v>405</v>
      </c>
      <c r="E3769">
        <v>2.5</v>
      </c>
      <c r="F3769">
        <v>2</v>
      </c>
      <c r="G3769">
        <f t="shared" si="174"/>
        <v>5</v>
      </c>
      <c r="H3769" s="2">
        <v>43202</v>
      </c>
      <c r="I3769" s="2">
        <v>43211</v>
      </c>
      <c r="J3769" s="7">
        <f t="shared" ca="1" si="175"/>
        <v>2</v>
      </c>
      <c r="K3769" s="7">
        <f t="shared" ca="1" si="176"/>
        <v>2</v>
      </c>
      <c r="M3769">
        <v>1.71</v>
      </c>
      <c r="N3769">
        <v>1.7</v>
      </c>
      <c r="O3769">
        <v>1.71</v>
      </c>
      <c r="P3769">
        <v>2.5</v>
      </c>
      <c r="Q3769">
        <v>2.5</v>
      </c>
      <c r="R3769">
        <v>2.5</v>
      </c>
      <c r="S3769">
        <v>1</v>
      </c>
      <c r="T3769" s="1" t="s">
        <v>75</v>
      </c>
      <c r="U3769">
        <v>2</v>
      </c>
      <c r="V3769" s="1" t="s">
        <v>3797</v>
      </c>
      <c r="Y3769" s="1" t="s">
        <v>76</v>
      </c>
      <c r="Z3769">
        <v>4</v>
      </c>
      <c r="AA3769" t="s">
        <v>76</v>
      </c>
      <c r="AD3769">
        <v>44</v>
      </c>
      <c r="AE3769">
        <v>1</v>
      </c>
      <c r="AF3769" t="s">
        <v>265</v>
      </c>
      <c r="AG3769" s="2">
        <v>40896</v>
      </c>
      <c r="AH3769" t="s">
        <v>77</v>
      </c>
      <c r="AK3769">
        <v>0</v>
      </c>
      <c r="AM3769">
        <v>3</v>
      </c>
      <c r="AN3769" s="1" t="s">
        <v>138</v>
      </c>
      <c r="AO3769">
        <v>0</v>
      </c>
      <c r="AP3769" s="1" t="s">
        <v>182</v>
      </c>
      <c r="AQ3769">
        <v>3334</v>
      </c>
      <c r="AR3769" s="1" t="s">
        <v>5062</v>
      </c>
      <c r="AS3769">
        <v>9627</v>
      </c>
      <c r="AT3769" s="1" t="s">
        <v>5063</v>
      </c>
      <c r="AU3769">
        <v>2.5</v>
      </c>
      <c r="AV3769">
        <v>2.5</v>
      </c>
      <c r="AW3769">
        <v>2.5</v>
      </c>
      <c r="AX3769">
        <v>2.5</v>
      </c>
      <c r="AY3769">
        <v>2.5</v>
      </c>
      <c r="BA3769" s="2">
        <v>40123</v>
      </c>
      <c r="BC3769">
        <v>1</v>
      </c>
      <c r="BD3769">
        <v>44</v>
      </c>
      <c r="BG3769" t="s">
        <v>77</v>
      </c>
      <c r="BI3769" t="s">
        <v>77</v>
      </c>
      <c r="BJ3769">
        <v>2.5</v>
      </c>
      <c r="BK3769">
        <v>2.5</v>
      </c>
      <c r="BL3769" s="2">
        <v>43211</v>
      </c>
      <c r="BM3769">
        <v>2.5</v>
      </c>
      <c r="BT3769">
        <v>1.71</v>
      </c>
      <c r="BU3769" s="2">
        <v>43202</v>
      </c>
      <c r="BV3769">
        <v>1.7</v>
      </c>
      <c r="BW3769">
        <v>1.71</v>
      </c>
      <c r="BX3769" t="s">
        <v>78</v>
      </c>
      <c r="BY3769" t="s">
        <v>9</v>
      </c>
      <c r="BZ3769" t="s">
        <v>9</v>
      </c>
      <c r="CA3769">
        <v>32</v>
      </c>
      <c r="CB3769" t="s">
        <v>79</v>
      </c>
      <c r="CD3769" s="2">
        <v>41001</v>
      </c>
      <c r="CI3769" s="1" t="s">
        <v>80</v>
      </c>
    </row>
    <row r="3770" spans="1:87" x14ac:dyDescent="0.25">
      <c r="A3770">
        <v>662027</v>
      </c>
      <c r="B3770" s="1" t="s">
        <v>5552</v>
      </c>
      <c r="C3770">
        <v>644</v>
      </c>
      <c r="D3770" s="1" t="s">
        <v>3764</v>
      </c>
      <c r="E3770">
        <v>0.86</v>
      </c>
      <c r="F3770">
        <v>10</v>
      </c>
      <c r="G3770">
        <f t="shared" si="174"/>
        <v>8.6</v>
      </c>
      <c r="H3770" s="2">
        <v>43214</v>
      </c>
      <c r="I3770" s="2">
        <v>43227</v>
      </c>
      <c r="J3770" s="7">
        <f t="shared" ca="1" si="175"/>
        <v>2</v>
      </c>
      <c r="K3770" s="7">
        <f t="shared" ca="1" si="176"/>
        <v>1</v>
      </c>
      <c r="M3770">
        <v>0.57999999999999996</v>
      </c>
      <c r="N3770">
        <v>0.59</v>
      </c>
      <c r="O3770">
        <v>0.57999999999999996</v>
      </c>
      <c r="P3770">
        <v>0.86</v>
      </c>
      <c r="Q3770">
        <v>0.86</v>
      </c>
      <c r="R3770">
        <v>0.86</v>
      </c>
      <c r="S3770">
        <v>1</v>
      </c>
      <c r="T3770" s="1" t="s">
        <v>75</v>
      </c>
      <c r="U3770">
        <v>2</v>
      </c>
      <c r="V3770" s="1" t="s">
        <v>3797</v>
      </c>
      <c r="Y3770" s="1" t="s">
        <v>76</v>
      </c>
      <c r="Z3770">
        <v>4</v>
      </c>
      <c r="AA3770" t="s">
        <v>76</v>
      </c>
      <c r="AD3770">
        <v>27.01</v>
      </c>
      <c r="AE3770">
        <v>38</v>
      </c>
      <c r="AF3770" t="s">
        <v>265</v>
      </c>
      <c r="AH3770" t="s">
        <v>77</v>
      </c>
      <c r="AM3770">
        <v>3</v>
      </c>
      <c r="AN3770" s="1" t="s">
        <v>138</v>
      </c>
      <c r="AO3770">
        <v>0</v>
      </c>
      <c r="AP3770" s="1" t="s">
        <v>182</v>
      </c>
      <c r="AQ3770">
        <v>3335</v>
      </c>
      <c r="AR3770" s="1" t="s">
        <v>4792</v>
      </c>
      <c r="AS3770">
        <v>5971</v>
      </c>
      <c r="AT3770" s="1" t="s">
        <v>4793</v>
      </c>
      <c r="AU3770">
        <v>0.86</v>
      </c>
      <c r="AV3770">
        <v>0.86</v>
      </c>
      <c r="AW3770">
        <v>0.86</v>
      </c>
      <c r="AX3770">
        <v>0.86</v>
      </c>
      <c r="AY3770">
        <v>0.86</v>
      </c>
      <c r="BA3770" s="2">
        <v>41622</v>
      </c>
      <c r="BC3770">
        <v>38</v>
      </c>
      <c r="BD3770">
        <v>27.01</v>
      </c>
      <c r="BG3770" t="s">
        <v>77</v>
      </c>
      <c r="BI3770" t="s">
        <v>77</v>
      </c>
      <c r="BJ3770">
        <v>0.86</v>
      </c>
      <c r="BK3770">
        <v>0.86</v>
      </c>
      <c r="BL3770" s="2">
        <v>43227</v>
      </c>
      <c r="BM3770">
        <v>0.86</v>
      </c>
      <c r="BT3770">
        <v>0.57999999999999996</v>
      </c>
      <c r="BU3770" s="2">
        <v>43214</v>
      </c>
      <c r="BV3770">
        <v>0.59</v>
      </c>
      <c r="BW3770">
        <v>0.57999999999999996</v>
      </c>
      <c r="BX3770" t="s">
        <v>78</v>
      </c>
      <c r="BY3770" t="s">
        <v>9</v>
      </c>
      <c r="BZ3770" t="s">
        <v>9</v>
      </c>
      <c r="CA3770">
        <v>31.4</v>
      </c>
      <c r="CB3770" t="s">
        <v>79</v>
      </c>
      <c r="CD3770" s="2">
        <v>41001</v>
      </c>
      <c r="CI3770" s="1" t="s">
        <v>80</v>
      </c>
    </row>
    <row r="3771" spans="1:87" x14ac:dyDescent="0.25">
      <c r="A3771">
        <v>662028</v>
      </c>
      <c r="B3771" s="1" t="s">
        <v>5553</v>
      </c>
      <c r="C3771">
        <v>644</v>
      </c>
      <c r="D3771" s="1" t="s">
        <v>3764</v>
      </c>
      <c r="E3771">
        <v>1.31</v>
      </c>
      <c r="F3771">
        <v>5</v>
      </c>
      <c r="G3771">
        <f t="shared" si="174"/>
        <v>6.5500000000000007</v>
      </c>
      <c r="H3771" s="2">
        <v>43214</v>
      </c>
      <c r="I3771" s="2">
        <v>43222</v>
      </c>
      <c r="J3771" s="7">
        <f t="shared" ca="1" si="175"/>
        <v>2</v>
      </c>
      <c r="K3771" s="7">
        <f t="shared" ca="1" si="176"/>
        <v>1</v>
      </c>
      <c r="M3771">
        <v>0.88</v>
      </c>
      <c r="N3771">
        <v>0.89</v>
      </c>
      <c r="O3771">
        <v>0.88</v>
      </c>
      <c r="P3771">
        <v>1.31</v>
      </c>
      <c r="Q3771">
        <v>1.31</v>
      </c>
      <c r="R3771">
        <v>1.31</v>
      </c>
      <c r="S3771">
        <v>1</v>
      </c>
      <c r="T3771" s="1" t="s">
        <v>75</v>
      </c>
      <c r="U3771">
        <v>2</v>
      </c>
      <c r="V3771" s="1" t="s">
        <v>3797</v>
      </c>
      <c r="Y3771" s="1" t="s">
        <v>76</v>
      </c>
      <c r="Z3771">
        <v>4</v>
      </c>
      <c r="AA3771" t="s">
        <v>76</v>
      </c>
      <c r="AD3771">
        <v>34.71</v>
      </c>
      <c r="AE3771">
        <v>11</v>
      </c>
      <c r="AF3771" t="s">
        <v>265</v>
      </c>
      <c r="AH3771" t="s">
        <v>77</v>
      </c>
      <c r="AM3771">
        <v>3</v>
      </c>
      <c r="AN3771" s="1" t="s">
        <v>138</v>
      </c>
      <c r="AO3771">
        <v>0</v>
      </c>
      <c r="AP3771" s="1" t="s">
        <v>182</v>
      </c>
      <c r="AQ3771">
        <v>3336</v>
      </c>
      <c r="AR3771" s="1" t="s">
        <v>4045</v>
      </c>
      <c r="AS3771">
        <v>10129</v>
      </c>
      <c r="AT3771" s="1" t="s">
        <v>4046</v>
      </c>
      <c r="AU3771">
        <v>1.31</v>
      </c>
      <c r="AV3771">
        <v>1.31</v>
      </c>
      <c r="AW3771">
        <v>1.31</v>
      </c>
      <c r="AX3771">
        <v>1.31</v>
      </c>
      <c r="AY3771">
        <v>1.31</v>
      </c>
      <c r="BA3771" s="2">
        <v>40694</v>
      </c>
      <c r="BC3771">
        <v>11</v>
      </c>
      <c r="BD3771">
        <v>34.71</v>
      </c>
      <c r="BG3771" t="s">
        <v>77</v>
      </c>
      <c r="BI3771" t="s">
        <v>77</v>
      </c>
      <c r="BJ3771">
        <v>1.31</v>
      </c>
      <c r="BK3771">
        <v>1.31</v>
      </c>
      <c r="BL3771" s="2">
        <v>43222</v>
      </c>
      <c r="BM3771">
        <v>1.31</v>
      </c>
      <c r="BT3771">
        <v>0.88</v>
      </c>
      <c r="BU3771" s="2">
        <v>43214</v>
      </c>
      <c r="BV3771">
        <v>0.89</v>
      </c>
      <c r="BW3771">
        <v>0.88</v>
      </c>
      <c r="BX3771" t="s">
        <v>78</v>
      </c>
      <c r="BY3771" t="s">
        <v>9</v>
      </c>
      <c r="BZ3771" t="s">
        <v>9</v>
      </c>
      <c r="CA3771">
        <v>32.06</v>
      </c>
      <c r="CB3771" t="s">
        <v>79</v>
      </c>
      <c r="CD3771" s="2">
        <v>41001</v>
      </c>
      <c r="CI3771" s="1" t="s">
        <v>80</v>
      </c>
    </row>
    <row r="3772" spans="1:87" x14ac:dyDescent="0.25">
      <c r="A3772">
        <v>662030</v>
      </c>
      <c r="B3772" s="1" t="s">
        <v>5554</v>
      </c>
      <c r="C3772">
        <v>644</v>
      </c>
      <c r="D3772" s="1" t="s">
        <v>3764</v>
      </c>
      <c r="E3772">
        <v>2.5</v>
      </c>
      <c r="F3772">
        <v>28</v>
      </c>
      <c r="G3772">
        <f t="shared" si="174"/>
        <v>70</v>
      </c>
      <c r="H3772" s="2">
        <v>43224</v>
      </c>
      <c r="I3772" s="2">
        <v>43225</v>
      </c>
      <c r="J3772" s="7">
        <f t="shared" ca="1" si="175"/>
        <v>1</v>
      </c>
      <c r="K3772" s="7">
        <f t="shared" ca="1" si="176"/>
        <v>1</v>
      </c>
      <c r="M3772">
        <v>1.71</v>
      </c>
      <c r="N3772">
        <v>1.71</v>
      </c>
      <c r="O3772">
        <v>1.71</v>
      </c>
      <c r="P3772">
        <v>2.5</v>
      </c>
      <c r="Q3772">
        <v>2.5</v>
      </c>
      <c r="R3772">
        <v>2.5</v>
      </c>
      <c r="S3772">
        <v>1</v>
      </c>
      <c r="T3772" s="1" t="s">
        <v>75</v>
      </c>
      <c r="U3772">
        <v>2</v>
      </c>
      <c r="V3772" s="1" t="s">
        <v>3797</v>
      </c>
      <c r="Y3772" s="1" t="s">
        <v>76</v>
      </c>
      <c r="Z3772">
        <v>4</v>
      </c>
      <c r="AA3772" t="s">
        <v>76</v>
      </c>
      <c r="AD3772">
        <v>81.52</v>
      </c>
      <c r="AE3772">
        <v>9</v>
      </c>
      <c r="AF3772" t="s">
        <v>265</v>
      </c>
      <c r="AH3772" t="s">
        <v>77</v>
      </c>
      <c r="AM3772">
        <v>3</v>
      </c>
      <c r="AN3772" s="1" t="s">
        <v>138</v>
      </c>
      <c r="AO3772">
        <v>0</v>
      </c>
      <c r="AP3772" s="1" t="s">
        <v>182</v>
      </c>
      <c r="AQ3772">
        <v>3334</v>
      </c>
      <c r="AR3772" s="1" t="s">
        <v>5062</v>
      </c>
      <c r="AS3772">
        <v>9627</v>
      </c>
      <c r="AT3772" s="1" t="s">
        <v>5063</v>
      </c>
      <c r="AU3772">
        <v>2.5</v>
      </c>
      <c r="AV3772">
        <v>2.5</v>
      </c>
      <c r="AW3772">
        <v>2.5</v>
      </c>
      <c r="AX3772">
        <v>2.5</v>
      </c>
      <c r="AY3772">
        <v>2.5</v>
      </c>
      <c r="BA3772" s="2">
        <v>40235</v>
      </c>
      <c r="BC3772">
        <v>9</v>
      </c>
      <c r="BD3772">
        <v>81.52</v>
      </c>
      <c r="BG3772" t="s">
        <v>77</v>
      </c>
      <c r="BI3772" t="s">
        <v>77</v>
      </c>
      <c r="BJ3772">
        <v>2.5</v>
      </c>
      <c r="BK3772">
        <v>2.5</v>
      </c>
      <c r="BL3772" s="2">
        <v>43225</v>
      </c>
      <c r="BM3772">
        <v>2.5</v>
      </c>
      <c r="BT3772">
        <v>1.71</v>
      </c>
      <c r="BU3772" s="2">
        <v>43224</v>
      </c>
      <c r="BV3772">
        <v>1.71</v>
      </c>
      <c r="BW3772">
        <v>1.71</v>
      </c>
      <c r="BX3772" t="s">
        <v>78</v>
      </c>
      <c r="BY3772" t="s">
        <v>9</v>
      </c>
      <c r="BZ3772" t="s">
        <v>9</v>
      </c>
      <c r="CA3772">
        <v>31.6</v>
      </c>
      <c r="CB3772" t="s">
        <v>79</v>
      </c>
      <c r="CD3772" s="2">
        <v>41001</v>
      </c>
      <c r="CI3772" s="1" t="s">
        <v>80</v>
      </c>
    </row>
    <row r="3773" spans="1:87" x14ac:dyDescent="0.25">
      <c r="A3773">
        <v>662039</v>
      </c>
      <c r="B3773" s="1" t="s">
        <v>5555</v>
      </c>
      <c r="C3773">
        <v>206</v>
      </c>
      <c r="D3773" s="1" t="s">
        <v>747</v>
      </c>
      <c r="E3773">
        <v>4.9000000000000004</v>
      </c>
      <c r="F3773">
        <v>1</v>
      </c>
      <c r="G3773">
        <f t="shared" si="174"/>
        <v>4.9000000000000004</v>
      </c>
      <c r="H3773" s="2">
        <v>43218</v>
      </c>
      <c r="I3773" s="2">
        <v>43217</v>
      </c>
      <c r="J3773" s="7">
        <f t="shared" ca="1" si="175"/>
        <v>1</v>
      </c>
      <c r="K3773" s="7">
        <f t="shared" ca="1" si="176"/>
        <v>1</v>
      </c>
      <c r="M3773">
        <v>3.56</v>
      </c>
      <c r="N3773">
        <v>3.56</v>
      </c>
      <c r="O3773">
        <v>3.56</v>
      </c>
      <c r="P3773">
        <v>4.9000000000000004</v>
      </c>
      <c r="Q3773">
        <v>4.9000000000000004</v>
      </c>
      <c r="R3773">
        <v>4.9000000000000004</v>
      </c>
      <c r="S3773">
        <v>1</v>
      </c>
      <c r="T3773" s="1" t="s">
        <v>75</v>
      </c>
      <c r="Y3773" s="1" t="s">
        <v>76</v>
      </c>
      <c r="Z3773">
        <v>4</v>
      </c>
      <c r="AA3773" t="s">
        <v>76</v>
      </c>
      <c r="AD3773">
        <v>8</v>
      </c>
      <c r="AE3773">
        <v>10</v>
      </c>
      <c r="AF3773" t="s">
        <v>88</v>
      </c>
      <c r="AG3773" s="2">
        <v>40897</v>
      </c>
      <c r="AH3773" t="s">
        <v>77</v>
      </c>
      <c r="AM3773">
        <v>2</v>
      </c>
      <c r="AN3773" s="1" t="s">
        <v>89</v>
      </c>
      <c r="AO3773">
        <v>0</v>
      </c>
      <c r="AP3773" s="1" t="s">
        <v>89</v>
      </c>
      <c r="AS3773">
        <v>13657</v>
      </c>
      <c r="AT3773" s="1" t="s">
        <v>5556</v>
      </c>
      <c r="AV3773">
        <v>0</v>
      </c>
      <c r="AX3773">
        <v>4.9000000000000004</v>
      </c>
      <c r="AY3773">
        <v>4.9000000000000004</v>
      </c>
      <c r="BA3773" s="2">
        <v>40170</v>
      </c>
      <c r="BC3773">
        <v>10</v>
      </c>
      <c r="BD3773">
        <v>8</v>
      </c>
      <c r="BG3773" t="s">
        <v>77</v>
      </c>
      <c r="BI3773" t="s">
        <v>77</v>
      </c>
      <c r="BJ3773">
        <v>4.9000000000000004</v>
      </c>
      <c r="BK3773">
        <v>4.9000000000000004</v>
      </c>
      <c r="BL3773" s="2">
        <v>43217</v>
      </c>
      <c r="BM3773">
        <v>4.9000000000000004</v>
      </c>
      <c r="BT3773">
        <v>3.56</v>
      </c>
      <c r="BU3773" s="2">
        <v>43218</v>
      </c>
      <c r="BV3773">
        <v>3.56</v>
      </c>
      <c r="BW3773">
        <v>3.56</v>
      </c>
      <c r="BX3773" t="s">
        <v>78</v>
      </c>
      <c r="BY3773" t="s">
        <v>9</v>
      </c>
      <c r="BZ3773" t="s">
        <v>9</v>
      </c>
      <c r="CA3773">
        <v>27.35</v>
      </c>
      <c r="CB3773" t="s">
        <v>79</v>
      </c>
      <c r="CD3773" s="2">
        <v>41001</v>
      </c>
      <c r="CI3773" s="1" t="s">
        <v>80</v>
      </c>
    </row>
    <row r="3774" spans="1:87" x14ac:dyDescent="0.25">
      <c r="A3774">
        <v>662056</v>
      </c>
      <c r="B3774" t="s">
        <v>5559</v>
      </c>
      <c r="C3774">
        <v>399</v>
      </c>
      <c r="D3774" t="s">
        <v>3008</v>
      </c>
      <c r="E3774">
        <v>21.06</v>
      </c>
      <c r="F3774">
        <v>2</v>
      </c>
      <c r="G3774">
        <f t="shared" si="174"/>
        <v>42.12</v>
      </c>
      <c r="H3774" s="2">
        <v>43222</v>
      </c>
      <c r="I3774" s="2">
        <v>43222</v>
      </c>
      <c r="J3774" s="7">
        <f t="shared" ca="1" si="175"/>
        <v>1</v>
      </c>
      <c r="K3774" s="7">
        <f t="shared" ca="1" si="176"/>
        <v>1</v>
      </c>
      <c r="M3774">
        <v>15.25</v>
      </c>
      <c r="N3774">
        <v>15.2</v>
      </c>
      <c r="O3774">
        <v>15.25</v>
      </c>
      <c r="P3774">
        <v>21.06</v>
      </c>
      <c r="Q3774">
        <v>21.06</v>
      </c>
      <c r="R3774">
        <v>21.06</v>
      </c>
      <c r="S3774">
        <v>1</v>
      </c>
      <c r="T3774" s="1" t="s">
        <v>75</v>
      </c>
      <c r="Y3774" s="1" t="s">
        <v>76</v>
      </c>
      <c r="Z3774">
        <v>4</v>
      </c>
      <c r="AA3774" t="s">
        <v>76</v>
      </c>
      <c r="AD3774">
        <v>39.53</v>
      </c>
      <c r="AE3774">
        <v>10</v>
      </c>
      <c r="AF3774" t="s">
        <v>265</v>
      </c>
      <c r="AG3774" s="2">
        <v>40896</v>
      </c>
      <c r="AH3774" t="s">
        <v>77</v>
      </c>
      <c r="AK3774">
        <v>0</v>
      </c>
      <c r="AM3774">
        <v>2</v>
      </c>
      <c r="AN3774" s="1" t="s">
        <v>89</v>
      </c>
      <c r="AO3774">
        <v>0</v>
      </c>
      <c r="AP3774" s="1" t="s">
        <v>89</v>
      </c>
      <c r="AQ3774">
        <v>3311</v>
      </c>
      <c r="AR3774" s="1" t="s">
        <v>5538</v>
      </c>
      <c r="AS3774">
        <v>6889</v>
      </c>
      <c r="AT3774" s="1" t="s">
        <v>5539</v>
      </c>
      <c r="AU3774">
        <v>21.06</v>
      </c>
      <c r="AV3774">
        <v>21.06</v>
      </c>
      <c r="AW3774">
        <v>21.06</v>
      </c>
      <c r="AX3774">
        <v>21.06</v>
      </c>
      <c r="AY3774">
        <v>21.06</v>
      </c>
      <c r="BA3774" s="2">
        <v>39105</v>
      </c>
      <c r="BC3774">
        <v>10</v>
      </c>
      <c r="BD3774">
        <v>39.53</v>
      </c>
      <c r="BG3774" t="s">
        <v>77</v>
      </c>
      <c r="BI3774" t="s">
        <v>77</v>
      </c>
      <c r="BJ3774">
        <v>21.06</v>
      </c>
      <c r="BK3774">
        <v>21.06</v>
      </c>
      <c r="BL3774" s="2">
        <v>43222</v>
      </c>
      <c r="BM3774">
        <v>21.06</v>
      </c>
      <c r="BT3774">
        <v>15.25</v>
      </c>
      <c r="BU3774" s="2">
        <v>43222</v>
      </c>
      <c r="BV3774">
        <v>15.2</v>
      </c>
      <c r="BW3774">
        <v>15.25</v>
      </c>
      <c r="BX3774" t="s">
        <v>78</v>
      </c>
      <c r="BY3774" t="s">
        <v>9</v>
      </c>
      <c r="BZ3774" t="s">
        <v>9</v>
      </c>
      <c r="CA3774">
        <v>27.83</v>
      </c>
      <c r="CB3774" t="s">
        <v>79</v>
      </c>
      <c r="CD3774" s="2">
        <v>41001</v>
      </c>
      <c r="CI3774" s="1" t="s">
        <v>80</v>
      </c>
    </row>
    <row r="3775" spans="1:87" x14ac:dyDescent="0.25">
      <c r="A3775">
        <v>662064</v>
      </c>
      <c r="B3775" t="s">
        <v>5560</v>
      </c>
      <c r="C3775">
        <v>399</v>
      </c>
      <c r="D3775" t="s">
        <v>3008</v>
      </c>
      <c r="E3775">
        <v>21.06</v>
      </c>
      <c r="F3775">
        <v>2</v>
      </c>
      <c r="G3775">
        <f t="shared" si="174"/>
        <v>42.12</v>
      </c>
      <c r="H3775" s="2">
        <v>43224</v>
      </c>
      <c r="I3775" s="2">
        <v>43223</v>
      </c>
      <c r="J3775" s="7">
        <f t="shared" ca="1" si="175"/>
        <v>1</v>
      </c>
      <c r="K3775" s="7">
        <f t="shared" ca="1" si="176"/>
        <v>1</v>
      </c>
      <c r="M3775">
        <v>15.25</v>
      </c>
      <c r="N3775">
        <v>15.25</v>
      </c>
      <c r="O3775">
        <v>15.25</v>
      </c>
      <c r="P3775">
        <v>21.06</v>
      </c>
      <c r="Q3775">
        <v>21.06</v>
      </c>
      <c r="R3775">
        <v>21.06</v>
      </c>
      <c r="S3775">
        <v>1</v>
      </c>
      <c r="T3775" s="1" t="s">
        <v>75</v>
      </c>
      <c r="Y3775" s="1" t="s">
        <v>76</v>
      </c>
      <c r="Z3775">
        <v>4</v>
      </c>
      <c r="AA3775" t="s">
        <v>76</v>
      </c>
      <c r="AD3775">
        <v>13.31</v>
      </c>
      <c r="AE3775">
        <v>15</v>
      </c>
      <c r="AF3775" t="s">
        <v>265</v>
      </c>
      <c r="AG3775" s="2">
        <v>40896</v>
      </c>
      <c r="AH3775" t="s">
        <v>77</v>
      </c>
      <c r="AK3775">
        <v>0</v>
      </c>
      <c r="AM3775">
        <v>2</v>
      </c>
      <c r="AN3775" s="1" t="s">
        <v>89</v>
      </c>
      <c r="AO3775">
        <v>0</v>
      </c>
      <c r="AP3775" s="1" t="s">
        <v>89</v>
      </c>
      <c r="AQ3775">
        <v>2189</v>
      </c>
      <c r="AR3775" s="1" t="s">
        <v>5561</v>
      </c>
      <c r="AS3775">
        <v>6890</v>
      </c>
      <c r="AT3775" s="1" t="s">
        <v>5562</v>
      </c>
      <c r="AU3775">
        <v>21.06</v>
      </c>
      <c r="AV3775">
        <v>21.06</v>
      </c>
      <c r="AW3775">
        <v>21.06</v>
      </c>
      <c r="AX3775">
        <v>21.06</v>
      </c>
      <c r="AY3775">
        <v>21.06</v>
      </c>
      <c r="BA3775" s="2">
        <v>39105</v>
      </c>
      <c r="BC3775">
        <v>15</v>
      </c>
      <c r="BD3775">
        <v>13.31</v>
      </c>
      <c r="BG3775" t="s">
        <v>77</v>
      </c>
      <c r="BI3775" t="s">
        <v>77</v>
      </c>
      <c r="BJ3775">
        <v>21.06</v>
      </c>
      <c r="BK3775">
        <v>21.06</v>
      </c>
      <c r="BL3775" s="2">
        <v>43223</v>
      </c>
      <c r="BM3775">
        <v>21.06</v>
      </c>
      <c r="BT3775">
        <v>15.25</v>
      </c>
      <c r="BU3775" s="2">
        <v>43224</v>
      </c>
      <c r="BV3775">
        <v>15.25</v>
      </c>
      <c r="BW3775">
        <v>15.25</v>
      </c>
      <c r="BX3775" t="s">
        <v>78</v>
      </c>
      <c r="BY3775" t="s">
        <v>9</v>
      </c>
      <c r="BZ3775" t="s">
        <v>9</v>
      </c>
      <c r="CA3775">
        <v>27.59</v>
      </c>
      <c r="CB3775" t="s">
        <v>79</v>
      </c>
      <c r="CD3775" s="2">
        <v>41001</v>
      </c>
      <c r="CI3775" s="1" t="s">
        <v>80</v>
      </c>
    </row>
    <row r="3776" spans="1:87" x14ac:dyDescent="0.25">
      <c r="A3776">
        <v>662082</v>
      </c>
      <c r="B3776" t="s">
        <v>5563</v>
      </c>
      <c r="C3776">
        <v>1011</v>
      </c>
      <c r="D3776" s="1" t="s">
        <v>3823</v>
      </c>
      <c r="E3776">
        <v>65.569999999999993</v>
      </c>
      <c r="F3776">
        <v>1</v>
      </c>
      <c r="G3776">
        <f t="shared" si="174"/>
        <v>65.569999999999993</v>
      </c>
      <c r="H3776" s="2">
        <v>43222</v>
      </c>
      <c r="I3776" s="2">
        <v>43222</v>
      </c>
      <c r="J3776" s="7">
        <f t="shared" ca="1" si="175"/>
        <v>1</v>
      </c>
      <c r="K3776" s="7">
        <f t="shared" ca="1" si="176"/>
        <v>1</v>
      </c>
      <c r="M3776">
        <v>47.51</v>
      </c>
      <c r="N3776">
        <v>47.4</v>
      </c>
      <c r="O3776">
        <v>47.51</v>
      </c>
      <c r="P3776">
        <v>65.569999999999993</v>
      </c>
      <c r="Q3776">
        <v>65.569999999999993</v>
      </c>
      <c r="R3776">
        <v>65.569999999999993</v>
      </c>
      <c r="S3776">
        <v>1</v>
      </c>
      <c r="T3776" s="1" t="s">
        <v>75</v>
      </c>
      <c r="U3776">
        <v>4</v>
      </c>
      <c r="V3776" t="s">
        <v>3766</v>
      </c>
      <c r="Y3776" s="1" t="s">
        <v>76</v>
      </c>
      <c r="Z3776">
        <v>4</v>
      </c>
      <c r="AA3776" t="s">
        <v>76</v>
      </c>
      <c r="AD3776">
        <v>42.29</v>
      </c>
      <c r="AE3776">
        <v>6</v>
      </c>
      <c r="AF3776" t="s">
        <v>265</v>
      </c>
      <c r="AH3776" t="s">
        <v>77</v>
      </c>
      <c r="AM3776">
        <v>2</v>
      </c>
      <c r="AN3776" s="1" t="s">
        <v>89</v>
      </c>
      <c r="AO3776">
        <v>0</v>
      </c>
      <c r="AP3776" s="1" t="s">
        <v>89</v>
      </c>
      <c r="AQ3776">
        <v>3845</v>
      </c>
      <c r="AR3776" s="1" t="s">
        <v>5322</v>
      </c>
      <c r="AS3776">
        <v>12030</v>
      </c>
      <c r="AT3776" s="1" t="s">
        <v>5323</v>
      </c>
      <c r="AU3776">
        <v>65.569999999999993</v>
      </c>
      <c r="AV3776">
        <v>65.569999999999993</v>
      </c>
      <c r="AW3776">
        <v>65.569999999999993</v>
      </c>
      <c r="AX3776">
        <v>65.569999999999993</v>
      </c>
      <c r="BA3776" s="2">
        <v>40558</v>
      </c>
      <c r="BC3776">
        <v>6</v>
      </c>
      <c r="BD3776">
        <v>42.29</v>
      </c>
      <c r="BG3776" t="s">
        <v>77</v>
      </c>
      <c r="BI3776" t="s">
        <v>77</v>
      </c>
      <c r="BJ3776">
        <v>65.569999999999993</v>
      </c>
      <c r="BK3776">
        <v>65.569999999999993</v>
      </c>
      <c r="BL3776" s="2">
        <v>43222</v>
      </c>
      <c r="BM3776">
        <v>65.569999999999993</v>
      </c>
      <c r="BT3776">
        <v>47.51</v>
      </c>
      <c r="BU3776" s="2">
        <v>43222</v>
      </c>
      <c r="BV3776">
        <v>47.4</v>
      </c>
      <c r="BW3776">
        <v>47.51</v>
      </c>
      <c r="BX3776" t="s">
        <v>78</v>
      </c>
      <c r="BY3776" t="s">
        <v>9</v>
      </c>
      <c r="BZ3776" t="s">
        <v>9</v>
      </c>
      <c r="CA3776">
        <v>27.71</v>
      </c>
      <c r="CB3776" t="s">
        <v>79</v>
      </c>
      <c r="CD3776" s="2">
        <v>41001</v>
      </c>
      <c r="CI3776" s="1" t="s">
        <v>80</v>
      </c>
    </row>
    <row r="3777" spans="1:87" x14ac:dyDescent="0.25">
      <c r="A3777">
        <v>662083</v>
      </c>
      <c r="B3777" t="s">
        <v>5564</v>
      </c>
      <c r="C3777">
        <v>1011</v>
      </c>
      <c r="D3777" s="1" t="s">
        <v>3823</v>
      </c>
      <c r="E3777">
        <v>65.569999999999993</v>
      </c>
      <c r="F3777">
        <v>2</v>
      </c>
      <c r="G3777">
        <f t="shared" si="174"/>
        <v>131.13999999999999</v>
      </c>
      <c r="H3777" s="2">
        <v>43224</v>
      </c>
      <c r="I3777" s="2">
        <v>43224</v>
      </c>
      <c r="J3777" s="7">
        <f t="shared" ca="1" si="175"/>
        <v>1</v>
      </c>
      <c r="K3777" s="7">
        <f t="shared" ca="1" si="176"/>
        <v>1</v>
      </c>
      <c r="M3777">
        <v>47.51</v>
      </c>
      <c r="N3777">
        <v>47.51</v>
      </c>
      <c r="O3777">
        <v>47.51</v>
      </c>
      <c r="P3777">
        <v>65.569999999999993</v>
      </c>
      <c r="Q3777">
        <v>65.569999999999993</v>
      </c>
      <c r="R3777">
        <v>65.569999999999993</v>
      </c>
      <c r="S3777">
        <v>1</v>
      </c>
      <c r="T3777" s="1" t="s">
        <v>75</v>
      </c>
      <c r="U3777">
        <v>4</v>
      </c>
      <c r="V3777" t="s">
        <v>3766</v>
      </c>
      <c r="Y3777" s="1" t="s">
        <v>76</v>
      </c>
      <c r="Z3777">
        <v>4</v>
      </c>
      <c r="AA3777" t="s">
        <v>76</v>
      </c>
      <c r="AD3777">
        <v>24</v>
      </c>
      <c r="AE3777">
        <v>15</v>
      </c>
      <c r="AF3777" t="s">
        <v>265</v>
      </c>
      <c r="AG3777" s="2">
        <v>40896</v>
      </c>
      <c r="AH3777" t="s">
        <v>77</v>
      </c>
      <c r="AM3777">
        <v>2</v>
      </c>
      <c r="AN3777" s="1" t="s">
        <v>89</v>
      </c>
      <c r="AO3777">
        <v>0</v>
      </c>
      <c r="AP3777" s="1" t="s">
        <v>89</v>
      </c>
      <c r="AQ3777">
        <v>3846</v>
      </c>
      <c r="AR3777" s="1" t="s">
        <v>5325</v>
      </c>
      <c r="AS3777">
        <v>12031</v>
      </c>
      <c r="AT3777" s="1" t="s">
        <v>5326</v>
      </c>
      <c r="AU3777">
        <v>65.569999999999993</v>
      </c>
      <c r="AV3777">
        <v>65.569999999999993</v>
      </c>
      <c r="AW3777">
        <v>65.569999999999993</v>
      </c>
      <c r="AX3777">
        <v>65.569999999999993</v>
      </c>
      <c r="BA3777" s="2">
        <v>40436</v>
      </c>
      <c r="BC3777">
        <v>15</v>
      </c>
      <c r="BD3777">
        <v>24</v>
      </c>
      <c r="BG3777" t="s">
        <v>77</v>
      </c>
      <c r="BI3777" t="s">
        <v>77</v>
      </c>
      <c r="BJ3777">
        <v>65.569999999999993</v>
      </c>
      <c r="BK3777">
        <v>65.569999999999993</v>
      </c>
      <c r="BL3777" s="2">
        <v>43224</v>
      </c>
      <c r="BM3777">
        <v>65.569999999999993</v>
      </c>
      <c r="BT3777">
        <v>47.51</v>
      </c>
      <c r="BU3777" s="2">
        <v>43224</v>
      </c>
      <c r="BV3777">
        <v>47.51</v>
      </c>
      <c r="BW3777">
        <v>47.51</v>
      </c>
      <c r="BX3777" t="s">
        <v>78</v>
      </c>
      <c r="BY3777" t="s">
        <v>9</v>
      </c>
      <c r="BZ3777" t="s">
        <v>9</v>
      </c>
      <c r="CA3777">
        <v>27.54</v>
      </c>
      <c r="CB3777" t="s">
        <v>79</v>
      </c>
      <c r="CD3777" s="2">
        <v>41001</v>
      </c>
      <c r="CI3777" s="1" t="s">
        <v>80</v>
      </c>
    </row>
    <row r="3778" spans="1:87" x14ac:dyDescent="0.25">
      <c r="A3778">
        <v>662084</v>
      </c>
      <c r="B3778" t="s">
        <v>5565</v>
      </c>
      <c r="C3778">
        <v>140</v>
      </c>
      <c r="D3778" s="1" t="s">
        <v>562</v>
      </c>
      <c r="E3778">
        <v>65.569999999999993</v>
      </c>
      <c r="F3778">
        <v>1</v>
      </c>
      <c r="G3778">
        <f t="shared" ref="G3778:G3841" si="177">+F3778*E3778</f>
        <v>65.569999999999993</v>
      </c>
      <c r="H3778" s="2">
        <v>43217</v>
      </c>
      <c r="I3778" s="2">
        <v>43217</v>
      </c>
      <c r="J3778" s="7">
        <f t="shared" ca="1" si="175"/>
        <v>1</v>
      </c>
      <c r="K3778" s="7">
        <f t="shared" ca="1" si="176"/>
        <v>1</v>
      </c>
      <c r="M3778">
        <v>47.51</v>
      </c>
      <c r="N3778">
        <v>47.51</v>
      </c>
      <c r="O3778">
        <v>47.51</v>
      </c>
      <c r="P3778">
        <v>65.569999999999993</v>
      </c>
      <c r="Q3778">
        <v>65.569999999999993</v>
      </c>
      <c r="R3778">
        <v>65.569999999999993</v>
      </c>
      <c r="S3778">
        <v>1</v>
      </c>
      <c r="T3778" s="1" t="s">
        <v>75</v>
      </c>
      <c r="U3778">
        <v>4</v>
      </c>
      <c r="V3778" t="s">
        <v>3766</v>
      </c>
      <c r="Y3778" s="1" t="s">
        <v>76</v>
      </c>
      <c r="Z3778">
        <v>4</v>
      </c>
      <c r="AA3778" t="s">
        <v>76</v>
      </c>
      <c r="AD3778">
        <v>17.59</v>
      </c>
      <c r="AE3778">
        <v>30</v>
      </c>
      <c r="AF3778" t="s">
        <v>265</v>
      </c>
      <c r="AG3778" s="2">
        <v>40896</v>
      </c>
      <c r="AH3778" t="s">
        <v>77</v>
      </c>
      <c r="AM3778">
        <v>2</v>
      </c>
      <c r="AN3778" s="1" t="s">
        <v>89</v>
      </c>
      <c r="AO3778">
        <v>0</v>
      </c>
      <c r="AP3778" s="1" t="s">
        <v>89</v>
      </c>
      <c r="AQ3778">
        <v>3845</v>
      </c>
      <c r="AR3778" s="1" t="s">
        <v>5322</v>
      </c>
      <c r="AS3778">
        <v>12030</v>
      </c>
      <c r="AT3778" s="1" t="s">
        <v>5323</v>
      </c>
      <c r="AU3778">
        <v>65.569999999999993</v>
      </c>
      <c r="AV3778">
        <v>65.569999999999993</v>
      </c>
      <c r="AW3778">
        <v>65.569999999999993</v>
      </c>
      <c r="AX3778">
        <v>65.569999999999993</v>
      </c>
      <c r="BA3778" s="2">
        <v>40169</v>
      </c>
      <c r="BC3778">
        <v>30</v>
      </c>
      <c r="BD3778">
        <v>17.59</v>
      </c>
      <c r="BG3778" t="s">
        <v>77</v>
      </c>
      <c r="BI3778" t="s">
        <v>77</v>
      </c>
      <c r="BJ3778">
        <v>65.569999999999993</v>
      </c>
      <c r="BK3778">
        <v>65.569999999999993</v>
      </c>
      <c r="BL3778" s="2">
        <v>43217</v>
      </c>
      <c r="BM3778">
        <v>65.569999999999993</v>
      </c>
      <c r="BT3778">
        <v>47.51</v>
      </c>
      <c r="BU3778" s="2">
        <v>43217</v>
      </c>
      <c r="BV3778">
        <v>47.51</v>
      </c>
      <c r="BW3778">
        <v>47.51</v>
      </c>
      <c r="BX3778" t="s">
        <v>78</v>
      </c>
      <c r="BY3778" t="s">
        <v>9</v>
      </c>
      <c r="BZ3778" t="s">
        <v>9</v>
      </c>
      <c r="CA3778">
        <v>27.54</v>
      </c>
      <c r="CB3778" t="s">
        <v>79</v>
      </c>
      <c r="CD3778" s="2">
        <v>41001</v>
      </c>
      <c r="CI3778" s="1" t="s">
        <v>80</v>
      </c>
    </row>
    <row r="3779" spans="1:87" x14ac:dyDescent="0.25">
      <c r="A3779">
        <v>662085</v>
      </c>
      <c r="B3779" t="s">
        <v>5566</v>
      </c>
      <c r="C3779">
        <v>140</v>
      </c>
      <c r="D3779" s="1" t="s">
        <v>562</v>
      </c>
      <c r="E3779">
        <v>65.569999999999993</v>
      </c>
      <c r="F3779">
        <v>2</v>
      </c>
      <c r="G3779">
        <f t="shared" si="177"/>
        <v>131.13999999999999</v>
      </c>
      <c r="H3779" s="2">
        <v>43224</v>
      </c>
      <c r="I3779" s="2">
        <v>43224</v>
      </c>
      <c r="J3779" s="7">
        <f t="shared" ref="J3779:J3842" ca="1" si="178">ROUND(+(TODAY()-H3779)/30,0)</f>
        <v>1</v>
      </c>
      <c r="K3779" s="7">
        <f t="shared" ref="K3779:K3842" ca="1" si="179">+ROUND((TODAY()-I3779)/30,0)</f>
        <v>1</v>
      </c>
      <c r="M3779">
        <v>47.51</v>
      </c>
      <c r="N3779">
        <v>47.51</v>
      </c>
      <c r="O3779">
        <v>47.51</v>
      </c>
      <c r="P3779">
        <v>65.569999999999993</v>
      </c>
      <c r="Q3779">
        <v>65.569999999999993</v>
      </c>
      <c r="R3779">
        <v>65.569999999999993</v>
      </c>
      <c r="S3779">
        <v>1</v>
      </c>
      <c r="T3779" s="1" t="s">
        <v>75</v>
      </c>
      <c r="U3779">
        <v>4</v>
      </c>
      <c r="V3779" t="s">
        <v>3766</v>
      </c>
      <c r="Y3779" s="1" t="s">
        <v>76</v>
      </c>
      <c r="Z3779">
        <v>4</v>
      </c>
      <c r="AA3779" t="s">
        <v>76</v>
      </c>
      <c r="AD3779">
        <v>17.71</v>
      </c>
      <c r="AE3779">
        <v>20</v>
      </c>
      <c r="AF3779" t="s">
        <v>265</v>
      </c>
      <c r="AG3779" s="2">
        <v>40896</v>
      </c>
      <c r="AH3779" t="s">
        <v>77</v>
      </c>
      <c r="AM3779">
        <v>2</v>
      </c>
      <c r="AN3779" s="1" t="s">
        <v>89</v>
      </c>
      <c r="AO3779">
        <v>0</v>
      </c>
      <c r="AP3779" s="1" t="s">
        <v>89</v>
      </c>
      <c r="AQ3779">
        <v>3846</v>
      </c>
      <c r="AR3779" s="1" t="s">
        <v>5325</v>
      </c>
      <c r="AS3779">
        <v>12031</v>
      </c>
      <c r="AT3779" s="1" t="s">
        <v>5326</v>
      </c>
      <c r="AU3779">
        <v>65.569999999999993</v>
      </c>
      <c r="AV3779">
        <v>65.569999999999993</v>
      </c>
      <c r="AW3779">
        <v>65.569999999999993</v>
      </c>
      <c r="AX3779">
        <v>65.569999999999993</v>
      </c>
      <c r="BA3779" s="2">
        <v>40173</v>
      </c>
      <c r="BC3779">
        <v>20</v>
      </c>
      <c r="BD3779">
        <v>17.71</v>
      </c>
      <c r="BG3779" t="s">
        <v>77</v>
      </c>
      <c r="BI3779" t="s">
        <v>77</v>
      </c>
      <c r="BJ3779">
        <v>65.569999999999993</v>
      </c>
      <c r="BK3779">
        <v>65.569999999999993</v>
      </c>
      <c r="BL3779" s="2">
        <v>43224</v>
      </c>
      <c r="BM3779">
        <v>65.569999999999993</v>
      </c>
      <c r="BT3779">
        <v>47.51</v>
      </c>
      <c r="BU3779" s="2">
        <v>43224</v>
      </c>
      <c r="BV3779">
        <v>47.51</v>
      </c>
      <c r="BW3779">
        <v>47.51</v>
      </c>
      <c r="BX3779" t="s">
        <v>78</v>
      </c>
      <c r="BY3779" t="s">
        <v>9</v>
      </c>
      <c r="BZ3779" t="s">
        <v>9</v>
      </c>
      <c r="CA3779">
        <v>27.54</v>
      </c>
      <c r="CB3779" t="s">
        <v>79</v>
      </c>
      <c r="CD3779" s="2">
        <v>41001</v>
      </c>
      <c r="CI3779" s="1" t="s">
        <v>80</v>
      </c>
    </row>
    <row r="3780" spans="1:87" x14ac:dyDescent="0.25">
      <c r="A3780">
        <v>662087</v>
      </c>
      <c r="B3780" t="s">
        <v>5567</v>
      </c>
      <c r="C3780">
        <v>140</v>
      </c>
      <c r="D3780" s="1" t="s">
        <v>562</v>
      </c>
      <c r="E3780">
        <v>55.95</v>
      </c>
      <c r="F3780">
        <v>1</v>
      </c>
      <c r="G3780">
        <f t="shared" si="177"/>
        <v>55.95</v>
      </c>
      <c r="H3780" s="2">
        <v>43035</v>
      </c>
      <c r="I3780" s="2">
        <v>43035</v>
      </c>
      <c r="J3780" s="7">
        <f t="shared" ca="1" si="178"/>
        <v>8</v>
      </c>
      <c r="K3780" s="7">
        <f t="shared" ca="1" si="179"/>
        <v>8</v>
      </c>
      <c r="M3780">
        <v>40.53</v>
      </c>
      <c r="N3780">
        <v>40.53</v>
      </c>
      <c r="O3780">
        <v>40.53</v>
      </c>
      <c r="P3780">
        <v>55.95</v>
      </c>
      <c r="Q3780">
        <v>55.95</v>
      </c>
      <c r="R3780">
        <v>55.95</v>
      </c>
      <c r="S3780">
        <v>1</v>
      </c>
      <c r="T3780" s="1" t="s">
        <v>75</v>
      </c>
      <c r="U3780">
        <v>4</v>
      </c>
      <c r="V3780" t="s">
        <v>3766</v>
      </c>
      <c r="Y3780" s="1" t="s">
        <v>76</v>
      </c>
      <c r="Z3780">
        <v>4</v>
      </c>
      <c r="AA3780" t="s">
        <v>76</v>
      </c>
      <c r="AD3780">
        <v>1</v>
      </c>
      <c r="AF3780" t="s">
        <v>88</v>
      </c>
      <c r="AG3780" s="2">
        <v>40896</v>
      </c>
      <c r="AH3780" t="s">
        <v>77</v>
      </c>
      <c r="AM3780">
        <v>2</v>
      </c>
      <c r="AN3780" s="1" t="s">
        <v>89</v>
      </c>
      <c r="AO3780">
        <v>0</v>
      </c>
      <c r="AP3780" s="1" t="s">
        <v>89</v>
      </c>
      <c r="AQ3780">
        <v>3844</v>
      </c>
      <c r="AR3780" t="s">
        <v>5311</v>
      </c>
      <c r="AS3780">
        <v>12256</v>
      </c>
      <c r="AT3780" t="s">
        <v>5312</v>
      </c>
      <c r="AU3780">
        <v>55.95</v>
      </c>
      <c r="AV3780">
        <v>55.95</v>
      </c>
      <c r="AW3780">
        <v>55.95</v>
      </c>
      <c r="AX3780">
        <v>55.95</v>
      </c>
      <c r="BA3780" s="2">
        <v>40233</v>
      </c>
      <c r="BD3780">
        <v>1</v>
      </c>
      <c r="BG3780" t="s">
        <v>77</v>
      </c>
      <c r="BI3780" t="s">
        <v>77</v>
      </c>
      <c r="BJ3780">
        <v>55.95</v>
      </c>
      <c r="BK3780">
        <v>55.95</v>
      </c>
      <c r="BL3780" s="2">
        <v>43035</v>
      </c>
      <c r="BM3780">
        <v>55.95</v>
      </c>
      <c r="BT3780">
        <v>40.53</v>
      </c>
      <c r="BU3780" s="2">
        <v>43035</v>
      </c>
      <c r="BV3780">
        <v>40.53</v>
      </c>
      <c r="BW3780">
        <v>40.53</v>
      </c>
      <c r="BX3780" t="s">
        <v>78</v>
      </c>
      <c r="BY3780" t="s">
        <v>9</v>
      </c>
      <c r="BZ3780" t="s">
        <v>9</v>
      </c>
      <c r="CA3780">
        <v>27.56</v>
      </c>
      <c r="CB3780" t="s">
        <v>79</v>
      </c>
      <c r="CD3780" s="2">
        <v>41001</v>
      </c>
      <c r="CI3780" s="1" t="s">
        <v>80</v>
      </c>
    </row>
    <row r="3781" spans="1:87" x14ac:dyDescent="0.25">
      <c r="A3781">
        <v>662088</v>
      </c>
      <c r="B3781" t="s">
        <v>5568</v>
      </c>
      <c r="C3781">
        <v>1011</v>
      </c>
      <c r="D3781" s="1" t="s">
        <v>3823</v>
      </c>
      <c r="E3781">
        <v>34.97</v>
      </c>
      <c r="F3781">
        <v>1</v>
      </c>
      <c r="G3781">
        <f t="shared" si="177"/>
        <v>34.97</v>
      </c>
      <c r="H3781" s="2">
        <v>43195</v>
      </c>
      <c r="I3781" s="2">
        <v>43195</v>
      </c>
      <c r="J3781" s="7">
        <f t="shared" ca="1" si="178"/>
        <v>2</v>
      </c>
      <c r="K3781" s="7">
        <f t="shared" ca="1" si="179"/>
        <v>2</v>
      </c>
      <c r="M3781">
        <v>25.33</v>
      </c>
      <c r="N3781">
        <v>25.33</v>
      </c>
      <c r="O3781">
        <v>25.33</v>
      </c>
      <c r="P3781">
        <v>34.97</v>
      </c>
      <c r="Q3781">
        <v>34.97</v>
      </c>
      <c r="R3781">
        <v>34.97</v>
      </c>
      <c r="S3781">
        <v>1</v>
      </c>
      <c r="T3781" s="1" t="s">
        <v>75</v>
      </c>
      <c r="U3781">
        <v>4</v>
      </c>
      <c r="V3781" t="s">
        <v>3766</v>
      </c>
      <c r="Y3781" s="1" t="s">
        <v>76</v>
      </c>
      <c r="Z3781">
        <v>4</v>
      </c>
      <c r="AA3781" t="s">
        <v>76</v>
      </c>
      <c r="AD3781">
        <v>10.87</v>
      </c>
      <c r="AF3781" t="s">
        <v>88</v>
      </c>
      <c r="AH3781" t="s">
        <v>77</v>
      </c>
      <c r="AM3781">
        <v>2</v>
      </c>
      <c r="AN3781" s="1" t="s">
        <v>89</v>
      </c>
      <c r="AO3781">
        <v>0</v>
      </c>
      <c r="AP3781" s="1" t="s">
        <v>89</v>
      </c>
      <c r="AQ3781">
        <v>3843</v>
      </c>
      <c r="AR3781" t="s">
        <v>5268</v>
      </c>
      <c r="AS3781">
        <v>12255</v>
      </c>
      <c r="AT3781" t="s">
        <v>5269</v>
      </c>
      <c r="AU3781">
        <v>34.97</v>
      </c>
      <c r="AV3781">
        <v>34.97</v>
      </c>
      <c r="AW3781">
        <v>34.97</v>
      </c>
      <c r="AX3781">
        <v>34.97</v>
      </c>
      <c r="BA3781" s="2">
        <v>42724</v>
      </c>
      <c r="BD3781">
        <v>10.87</v>
      </c>
      <c r="BG3781" t="s">
        <v>77</v>
      </c>
      <c r="BI3781" t="s">
        <v>77</v>
      </c>
      <c r="BJ3781">
        <v>34.97</v>
      </c>
      <c r="BK3781">
        <v>34.97</v>
      </c>
      <c r="BL3781" s="2">
        <v>43195</v>
      </c>
      <c r="BM3781">
        <v>34.97</v>
      </c>
      <c r="BT3781">
        <v>25.33</v>
      </c>
      <c r="BU3781" s="2">
        <v>43195</v>
      </c>
      <c r="BV3781">
        <v>25.33</v>
      </c>
      <c r="BW3781">
        <v>25.33</v>
      </c>
      <c r="BX3781" t="s">
        <v>78</v>
      </c>
      <c r="BY3781" t="s">
        <v>9</v>
      </c>
      <c r="BZ3781" t="s">
        <v>9</v>
      </c>
      <c r="CA3781">
        <v>27.57</v>
      </c>
      <c r="CB3781" t="s">
        <v>79</v>
      </c>
      <c r="CD3781" s="2">
        <v>41001</v>
      </c>
      <c r="CI3781" s="1" t="s">
        <v>80</v>
      </c>
    </row>
    <row r="3782" spans="1:87" x14ac:dyDescent="0.25">
      <c r="A3782">
        <v>662089</v>
      </c>
      <c r="B3782" t="s">
        <v>5569</v>
      </c>
      <c r="C3782">
        <v>1011</v>
      </c>
      <c r="D3782" s="1" t="s">
        <v>3823</v>
      </c>
      <c r="E3782">
        <v>55.95</v>
      </c>
      <c r="F3782">
        <v>2</v>
      </c>
      <c r="G3782">
        <f t="shared" si="177"/>
        <v>111.9</v>
      </c>
      <c r="H3782" s="2">
        <v>43227</v>
      </c>
      <c r="I3782" s="2">
        <v>43225</v>
      </c>
      <c r="J3782" s="7">
        <f t="shared" ca="1" si="178"/>
        <v>1</v>
      </c>
      <c r="K3782" s="7">
        <f t="shared" ca="1" si="179"/>
        <v>1</v>
      </c>
      <c r="M3782">
        <v>40.53</v>
      </c>
      <c r="N3782">
        <v>40.53</v>
      </c>
      <c r="O3782">
        <v>40.53</v>
      </c>
      <c r="P3782">
        <v>55.95</v>
      </c>
      <c r="Q3782">
        <v>55.95</v>
      </c>
      <c r="R3782">
        <v>55.95</v>
      </c>
      <c r="S3782">
        <v>1</v>
      </c>
      <c r="T3782" s="1" t="s">
        <v>75</v>
      </c>
      <c r="U3782">
        <v>4</v>
      </c>
      <c r="V3782" t="s">
        <v>3766</v>
      </c>
      <c r="Y3782" s="1" t="s">
        <v>76</v>
      </c>
      <c r="Z3782">
        <v>4</v>
      </c>
      <c r="AA3782" t="s">
        <v>76</v>
      </c>
      <c r="AD3782">
        <v>18.23</v>
      </c>
      <c r="AE3782">
        <v>15</v>
      </c>
      <c r="AF3782" t="s">
        <v>265</v>
      </c>
      <c r="AH3782" t="s">
        <v>77</v>
      </c>
      <c r="AM3782">
        <v>2</v>
      </c>
      <c r="AN3782" s="1" t="s">
        <v>89</v>
      </c>
      <c r="AO3782">
        <v>0</v>
      </c>
      <c r="AP3782" s="1" t="s">
        <v>89</v>
      </c>
      <c r="AQ3782">
        <v>3844</v>
      </c>
      <c r="AR3782" t="s">
        <v>5311</v>
      </c>
      <c r="AS3782">
        <v>12256</v>
      </c>
      <c r="AT3782" t="s">
        <v>5312</v>
      </c>
      <c r="AU3782">
        <v>55.95</v>
      </c>
      <c r="AV3782">
        <v>55.95</v>
      </c>
      <c r="AW3782">
        <v>55.95</v>
      </c>
      <c r="AX3782">
        <v>55.95</v>
      </c>
      <c r="BA3782" s="2">
        <v>41632</v>
      </c>
      <c r="BC3782">
        <v>15</v>
      </c>
      <c r="BD3782">
        <v>18.23</v>
      </c>
      <c r="BG3782" t="s">
        <v>77</v>
      </c>
      <c r="BI3782" t="s">
        <v>77</v>
      </c>
      <c r="BJ3782">
        <v>55.95</v>
      </c>
      <c r="BK3782">
        <v>55.95</v>
      </c>
      <c r="BL3782" s="2">
        <v>43225</v>
      </c>
      <c r="BM3782">
        <v>55.95</v>
      </c>
      <c r="BT3782">
        <v>40.53</v>
      </c>
      <c r="BU3782" s="2">
        <v>43227</v>
      </c>
      <c r="BV3782">
        <v>40.53</v>
      </c>
      <c r="BW3782">
        <v>40.53</v>
      </c>
      <c r="BX3782" t="s">
        <v>78</v>
      </c>
      <c r="BY3782" t="s">
        <v>9</v>
      </c>
      <c r="BZ3782" t="s">
        <v>9</v>
      </c>
      <c r="CA3782">
        <v>27.56</v>
      </c>
      <c r="CB3782" t="s">
        <v>79</v>
      </c>
      <c r="CD3782" s="2">
        <v>41001</v>
      </c>
      <c r="CI3782" s="1" t="s">
        <v>80</v>
      </c>
    </row>
    <row r="3783" spans="1:87" x14ac:dyDescent="0.25">
      <c r="A3783">
        <v>662119</v>
      </c>
      <c r="B3783" s="1" t="s">
        <v>5570</v>
      </c>
      <c r="C3783">
        <v>140</v>
      </c>
      <c r="D3783" s="1" t="s">
        <v>562</v>
      </c>
      <c r="E3783">
        <v>23.96</v>
      </c>
      <c r="F3783">
        <v>1</v>
      </c>
      <c r="G3783">
        <f t="shared" si="177"/>
        <v>23.96</v>
      </c>
      <c r="H3783" s="2">
        <v>41914</v>
      </c>
      <c r="I3783" s="2">
        <v>41914</v>
      </c>
      <c r="J3783" s="7">
        <f t="shared" ca="1" si="178"/>
        <v>45</v>
      </c>
      <c r="K3783" s="7">
        <f t="shared" ca="1" si="179"/>
        <v>45</v>
      </c>
      <c r="M3783">
        <v>17.350000000000001</v>
      </c>
      <c r="N3783">
        <v>17.350000000000001</v>
      </c>
      <c r="O3783">
        <v>17.350000000000001</v>
      </c>
      <c r="P3783">
        <v>23.96</v>
      </c>
      <c r="Q3783">
        <v>23.96</v>
      </c>
      <c r="R3783">
        <v>23.96</v>
      </c>
      <c r="S3783">
        <v>1</v>
      </c>
      <c r="T3783" s="1" t="s">
        <v>75</v>
      </c>
      <c r="W3783">
        <v>1</v>
      </c>
      <c r="X3783" s="1" t="s">
        <v>131</v>
      </c>
      <c r="Y3783" s="1" t="s">
        <v>76</v>
      </c>
      <c r="Z3783">
        <v>4</v>
      </c>
      <c r="AA3783" t="s">
        <v>76</v>
      </c>
      <c r="AG3783" s="2">
        <v>40897</v>
      </c>
      <c r="AH3783" t="s">
        <v>77</v>
      </c>
      <c r="AM3783">
        <v>2</v>
      </c>
      <c r="AN3783" s="1" t="s">
        <v>89</v>
      </c>
      <c r="AQ3783">
        <v>3453</v>
      </c>
      <c r="AR3783" t="s">
        <v>5442</v>
      </c>
      <c r="AS3783">
        <v>13673</v>
      </c>
      <c r="AT3783" s="1" t="s">
        <v>5443</v>
      </c>
      <c r="AU3783">
        <v>23.96</v>
      </c>
      <c r="AV3783">
        <v>23.96</v>
      </c>
      <c r="AW3783">
        <v>23.96</v>
      </c>
      <c r="AX3783">
        <v>23.96</v>
      </c>
      <c r="AY3783">
        <v>23.96</v>
      </c>
      <c r="BA3783" s="2">
        <v>40277</v>
      </c>
      <c r="BG3783" t="s">
        <v>77</v>
      </c>
      <c r="BI3783" t="s">
        <v>77</v>
      </c>
      <c r="BJ3783">
        <v>23.96</v>
      </c>
      <c r="BK3783">
        <v>23.96</v>
      </c>
      <c r="BL3783" s="2">
        <v>41914</v>
      </c>
      <c r="BM3783">
        <v>23.96</v>
      </c>
      <c r="BT3783">
        <v>17.350000000000001</v>
      </c>
      <c r="BU3783" s="2">
        <v>41914</v>
      </c>
      <c r="BV3783">
        <v>17.350000000000001</v>
      </c>
      <c r="BW3783">
        <v>17.350000000000001</v>
      </c>
      <c r="BX3783" t="s">
        <v>78</v>
      </c>
      <c r="BY3783" t="s">
        <v>9</v>
      </c>
      <c r="BZ3783" t="s">
        <v>9</v>
      </c>
      <c r="CA3783">
        <v>27.59</v>
      </c>
      <c r="CB3783" t="s">
        <v>79</v>
      </c>
      <c r="CD3783" s="2">
        <v>41001</v>
      </c>
      <c r="CI3783" s="1" t="s">
        <v>80</v>
      </c>
    </row>
    <row r="3784" spans="1:87" x14ac:dyDescent="0.25">
      <c r="A3784">
        <v>662132</v>
      </c>
      <c r="B3784" t="s">
        <v>5571</v>
      </c>
      <c r="C3784">
        <v>1199</v>
      </c>
      <c r="D3784" s="1" t="s">
        <v>3768</v>
      </c>
      <c r="E3784">
        <v>46.52</v>
      </c>
      <c r="F3784">
        <v>1</v>
      </c>
      <c r="G3784">
        <f t="shared" si="177"/>
        <v>46.52</v>
      </c>
      <c r="H3784" s="2">
        <v>42950</v>
      </c>
      <c r="I3784" s="2">
        <v>43118</v>
      </c>
      <c r="J3784" s="7">
        <f t="shared" ca="1" si="178"/>
        <v>10</v>
      </c>
      <c r="K3784" s="7">
        <f t="shared" ca="1" si="179"/>
        <v>5</v>
      </c>
      <c r="M3784">
        <v>33.700000000000003</v>
      </c>
      <c r="N3784">
        <v>33.700000000000003</v>
      </c>
      <c r="O3784">
        <v>33.700000000000003</v>
      </c>
      <c r="P3784">
        <v>46.52</v>
      </c>
      <c r="Q3784">
        <v>46.52</v>
      </c>
      <c r="R3784">
        <v>46.52</v>
      </c>
      <c r="S3784">
        <v>1</v>
      </c>
      <c r="T3784" s="1" t="s">
        <v>75</v>
      </c>
      <c r="Y3784" s="1" t="s">
        <v>76</v>
      </c>
      <c r="Z3784">
        <v>4</v>
      </c>
      <c r="AA3784" t="s">
        <v>76</v>
      </c>
      <c r="AD3784">
        <v>1</v>
      </c>
      <c r="AH3784" t="s">
        <v>77</v>
      </c>
      <c r="AM3784">
        <v>2</v>
      </c>
      <c r="AN3784" s="1" t="s">
        <v>89</v>
      </c>
      <c r="AO3784">
        <v>0</v>
      </c>
      <c r="AP3784" s="1" t="s">
        <v>89</v>
      </c>
      <c r="BA3784" s="2">
        <v>41178</v>
      </c>
      <c r="BD3784">
        <v>1</v>
      </c>
      <c r="BG3784" t="s">
        <v>77</v>
      </c>
      <c r="BI3784" t="s">
        <v>77</v>
      </c>
      <c r="BJ3784">
        <v>46.52</v>
      </c>
      <c r="BK3784">
        <v>46.52</v>
      </c>
      <c r="BL3784" s="2">
        <v>43118</v>
      </c>
      <c r="BM3784">
        <v>46.52</v>
      </c>
      <c r="BT3784">
        <v>33.700000000000003</v>
      </c>
      <c r="BU3784" s="2">
        <v>42950</v>
      </c>
      <c r="BV3784">
        <v>33.700000000000003</v>
      </c>
      <c r="BW3784">
        <v>33.700000000000003</v>
      </c>
      <c r="BX3784" t="s">
        <v>78</v>
      </c>
      <c r="BY3784" t="s">
        <v>9</v>
      </c>
      <c r="BZ3784" t="s">
        <v>9</v>
      </c>
      <c r="CA3784">
        <v>27.56</v>
      </c>
      <c r="CB3784" t="s">
        <v>79</v>
      </c>
      <c r="CD3784" s="2">
        <v>41001</v>
      </c>
      <c r="CI3784" s="1" t="s">
        <v>80</v>
      </c>
    </row>
    <row r="3785" spans="1:87" x14ac:dyDescent="0.25">
      <c r="A3785">
        <v>662197</v>
      </c>
      <c r="B3785" s="1" t="s">
        <v>5572</v>
      </c>
      <c r="C3785">
        <v>523</v>
      </c>
      <c r="D3785" s="1" t="s">
        <v>3783</v>
      </c>
      <c r="E3785">
        <v>2.5</v>
      </c>
      <c r="F3785">
        <v>2</v>
      </c>
      <c r="G3785">
        <f t="shared" si="177"/>
        <v>5</v>
      </c>
      <c r="H3785" s="2">
        <v>43225</v>
      </c>
      <c r="I3785" s="2">
        <v>43224</v>
      </c>
      <c r="J3785" s="7">
        <f t="shared" ca="1" si="178"/>
        <v>1</v>
      </c>
      <c r="K3785" s="7">
        <f t="shared" ca="1" si="179"/>
        <v>1</v>
      </c>
      <c r="M3785">
        <v>1.81</v>
      </c>
      <c r="N3785">
        <v>1.81</v>
      </c>
      <c r="O3785">
        <v>1.81</v>
      </c>
      <c r="P3785">
        <v>2.5</v>
      </c>
      <c r="Q3785">
        <v>2.5</v>
      </c>
      <c r="R3785">
        <v>2.5</v>
      </c>
      <c r="S3785">
        <v>1</v>
      </c>
      <c r="T3785" s="1" t="s">
        <v>75</v>
      </c>
      <c r="Y3785" s="1" t="s">
        <v>76</v>
      </c>
      <c r="Z3785">
        <v>4</v>
      </c>
      <c r="AA3785" t="s">
        <v>76</v>
      </c>
      <c r="AD3785">
        <v>33.78</v>
      </c>
      <c r="AE3785">
        <v>4</v>
      </c>
      <c r="AF3785" t="s">
        <v>265</v>
      </c>
      <c r="AG3785" s="2">
        <v>40896</v>
      </c>
      <c r="AH3785" t="s">
        <v>77</v>
      </c>
      <c r="AM3785">
        <v>2</v>
      </c>
      <c r="AN3785" s="1" t="s">
        <v>89</v>
      </c>
      <c r="AO3785">
        <v>0</v>
      </c>
      <c r="AP3785" s="1" t="s">
        <v>89</v>
      </c>
      <c r="AQ3785">
        <v>991</v>
      </c>
      <c r="AR3785" s="1" t="s">
        <v>5017</v>
      </c>
      <c r="AS3785">
        <v>5204</v>
      </c>
      <c r="AT3785" s="1" t="s">
        <v>5018</v>
      </c>
      <c r="AU3785">
        <v>2.5</v>
      </c>
      <c r="AV3785">
        <v>2.5</v>
      </c>
      <c r="AW3785">
        <v>2.5</v>
      </c>
      <c r="AX3785">
        <v>2.5</v>
      </c>
      <c r="AY3785">
        <v>2.5</v>
      </c>
      <c r="BA3785" s="2">
        <v>39105</v>
      </c>
      <c r="BC3785">
        <v>4</v>
      </c>
      <c r="BD3785">
        <v>33.78</v>
      </c>
      <c r="BG3785" t="s">
        <v>77</v>
      </c>
      <c r="BI3785" t="s">
        <v>77</v>
      </c>
      <c r="BJ3785">
        <v>2.5</v>
      </c>
      <c r="BK3785">
        <v>2.5</v>
      </c>
      <c r="BL3785" s="2">
        <v>43224</v>
      </c>
      <c r="BM3785">
        <v>2.5</v>
      </c>
      <c r="BT3785">
        <v>1.81</v>
      </c>
      <c r="BU3785" s="2">
        <v>43225</v>
      </c>
      <c r="BV3785">
        <v>1.81</v>
      </c>
      <c r="BW3785">
        <v>1.81</v>
      </c>
      <c r="BX3785" t="s">
        <v>78</v>
      </c>
      <c r="BY3785" t="s">
        <v>9</v>
      </c>
      <c r="BZ3785" t="s">
        <v>9</v>
      </c>
      <c r="CA3785">
        <v>27.6</v>
      </c>
      <c r="CB3785" t="s">
        <v>79</v>
      </c>
      <c r="CD3785" s="2">
        <v>41001</v>
      </c>
      <c r="CI3785" s="1" t="s">
        <v>80</v>
      </c>
    </row>
    <row r="3786" spans="1:87" x14ac:dyDescent="0.25">
      <c r="A3786">
        <v>662205</v>
      </c>
      <c r="B3786" s="1" t="s">
        <v>5573</v>
      </c>
      <c r="C3786">
        <v>523</v>
      </c>
      <c r="D3786" s="1" t="s">
        <v>3783</v>
      </c>
      <c r="E3786">
        <v>1.65</v>
      </c>
      <c r="F3786">
        <v>2</v>
      </c>
      <c r="G3786">
        <f t="shared" si="177"/>
        <v>3.3</v>
      </c>
      <c r="H3786" s="2">
        <v>43223</v>
      </c>
      <c r="I3786" s="2">
        <v>43223</v>
      </c>
      <c r="J3786" s="7">
        <f t="shared" ca="1" si="178"/>
        <v>1</v>
      </c>
      <c r="K3786" s="7">
        <f t="shared" ca="1" si="179"/>
        <v>1</v>
      </c>
      <c r="M3786">
        <v>1.21</v>
      </c>
      <c r="N3786">
        <v>1.21</v>
      </c>
      <c r="O3786">
        <v>1.21</v>
      </c>
      <c r="P3786">
        <v>1.65</v>
      </c>
      <c r="Q3786">
        <v>1.65</v>
      </c>
      <c r="R3786">
        <v>1.65</v>
      </c>
      <c r="S3786">
        <v>1</v>
      </c>
      <c r="T3786" s="1" t="s">
        <v>75</v>
      </c>
      <c r="Y3786" s="1" t="s">
        <v>76</v>
      </c>
      <c r="Z3786">
        <v>4</v>
      </c>
      <c r="AA3786" t="s">
        <v>76</v>
      </c>
      <c r="AD3786">
        <v>19.309999999999999</v>
      </c>
      <c r="AE3786">
        <v>10</v>
      </c>
      <c r="AF3786" t="s">
        <v>265</v>
      </c>
      <c r="AG3786" s="2">
        <v>40896</v>
      </c>
      <c r="AH3786" t="s">
        <v>77</v>
      </c>
      <c r="AM3786">
        <v>2</v>
      </c>
      <c r="AN3786" s="1" t="s">
        <v>89</v>
      </c>
      <c r="AO3786">
        <v>0</v>
      </c>
      <c r="AP3786" s="1" t="s">
        <v>89</v>
      </c>
      <c r="AQ3786">
        <v>996</v>
      </c>
      <c r="AR3786" s="1" t="s">
        <v>4928</v>
      </c>
      <c r="AS3786">
        <v>5210</v>
      </c>
      <c r="AT3786" s="1" t="s">
        <v>5073</v>
      </c>
      <c r="AU3786">
        <v>1.65</v>
      </c>
      <c r="AV3786">
        <v>1.65</v>
      </c>
      <c r="AW3786">
        <v>1.65</v>
      </c>
      <c r="AX3786">
        <v>1.65</v>
      </c>
      <c r="AY3786">
        <v>1.65</v>
      </c>
      <c r="BA3786" s="2">
        <v>39105</v>
      </c>
      <c r="BC3786">
        <v>10</v>
      </c>
      <c r="BD3786">
        <v>19.309999999999999</v>
      </c>
      <c r="BG3786" t="s">
        <v>77</v>
      </c>
      <c r="BI3786" t="s">
        <v>77</v>
      </c>
      <c r="BJ3786">
        <v>1.65</v>
      </c>
      <c r="BK3786">
        <v>1.65</v>
      </c>
      <c r="BL3786" s="2">
        <v>43223</v>
      </c>
      <c r="BM3786">
        <v>1.65</v>
      </c>
      <c r="BT3786">
        <v>1.21</v>
      </c>
      <c r="BU3786" s="2">
        <v>43223</v>
      </c>
      <c r="BV3786">
        <v>1.21</v>
      </c>
      <c r="BW3786">
        <v>1.21</v>
      </c>
      <c r="BX3786" t="s">
        <v>78</v>
      </c>
      <c r="BY3786" t="s">
        <v>9</v>
      </c>
      <c r="BZ3786" t="s">
        <v>9</v>
      </c>
      <c r="CA3786">
        <v>26.67</v>
      </c>
      <c r="CB3786" t="s">
        <v>79</v>
      </c>
      <c r="CD3786" s="2">
        <v>41001</v>
      </c>
      <c r="CI3786" s="1" t="s">
        <v>80</v>
      </c>
    </row>
    <row r="3787" spans="1:87" x14ac:dyDescent="0.25">
      <c r="A3787">
        <v>662207</v>
      </c>
      <c r="B3787" s="1" t="s">
        <v>5574</v>
      </c>
      <c r="C3787">
        <v>1011</v>
      </c>
      <c r="D3787" s="1" t="s">
        <v>3823</v>
      </c>
      <c r="E3787">
        <v>7.02</v>
      </c>
      <c r="F3787">
        <v>1</v>
      </c>
      <c r="G3787">
        <f t="shared" si="177"/>
        <v>7.02</v>
      </c>
      <c r="H3787" s="2">
        <v>43143</v>
      </c>
      <c r="I3787" s="2">
        <v>43142</v>
      </c>
      <c r="J3787" s="7">
        <f t="shared" ca="1" si="178"/>
        <v>4</v>
      </c>
      <c r="K3787" s="7">
        <f t="shared" ca="1" si="179"/>
        <v>4</v>
      </c>
      <c r="M3787">
        <v>5.08</v>
      </c>
      <c r="N3787">
        <v>5.08</v>
      </c>
      <c r="O3787">
        <v>5.08</v>
      </c>
      <c r="P3787">
        <v>7.02</v>
      </c>
      <c r="Q3787">
        <v>7.02</v>
      </c>
      <c r="R3787">
        <v>7.02</v>
      </c>
      <c r="S3787">
        <v>1</v>
      </c>
      <c r="T3787" s="1" t="s">
        <v>75</v>
      </c>
      <c r="Y3787" s="1" t="s">
        <v>76</v>
      </c>
      <c r="Z3787">
        <v>4</v>
      </c>
      <c r="AA3787" t="s">
        <v>76</v>
      </c>
      <c r="AD3787">
        <v>2.2599999999999998</v>
      </c>
      <c r="AF3787" t="s">
        <v>88</v>
      </c>
      <c r="AG3787" s="2">
        <v>40896</v>
      </c>
      <c r="AH3787" t="s">
        <v>77</v>
      </c>
      <c r="AM3787">
        <v>2</v>
      </c>
      <c r="AN3787" s="1" t="s">
        <v>89</v>
      </c>
      <c r="AO3787">
        <v>0</v>
      </c>
      <c r="AP3787" s="1" t="s">
        <v>89</v>
      </c>
      <c r="AQ3787">
        <v>1595</v>
      </c>
      <c r="AR3787" s="1" t="s">
        <v>5126</v>
      </c>
      <c r="AS3787">
        <v>11833</v>
      </c>
      <c r="AT3787" s="1" t="s">
        <v>5127</v>
      </c>
      <c r="AU3787">
        <v>7.02</v>
      </c>
      <c r="AV3787">
        <v>7.02</v>
      </c>
      <c r="AW3787">
        <v>7.02</v>
      </c>
      <c r="AX3787">
        <v>7.02</v>
      </c>
      <c r="AY3787">
        <v>7.02</v>
      </c>
      <c r="BA3787" s="2">
        <v>40130</v>
      </c>
      <c r="BD3787">
        <v>2.2599999999999998</v>
      </c>
      <c r="BG3787" t="s">
        <v>77</v>
      </c>
      <c r="BI3787" t="s">
        <v>77</v>
      </c>
      <c r="BJ3787">
        <v>7.02</v>
      </c>
      <c r="BK3787">
        <v>7.02</v>
      </c>
      <c r="BL3787" s="2">
        <v>43142</v>
      </c>
      <c r="BM3787">
        <v>7.02</v>
      </c>
      <c r="BT3787">
        <v>5.08</v>
      </c>
      <c r="BU3787" s="2">
        <v>43143</v>
      </c>
      <c r="BV3787">
        <v>5.08</v>
      </c>
      <c r="BW3787">
        <v>5.08</v>
      </c>
      <c r="BX3787" t="s">
        <v>78</v>
      </c>
      <c r="BY3787" t="s">
        <v>9</v>
      </c>
      <c r="BZ3787" t="s">
        <v>9</v>
      </c>
      <c r="CA3787">
        <v>27.64</v>
      </c>
      <c r="CB3787" t="s">
        <v>79</v>
      </c>
      <c r="CD3787" s="2">
        <v>41001</v>
      </c>
      <c r="CI3787" s="1" t="s">
        <v>80</v>
      </c>
    </row>
    <row r="3788" spans="1:87" x14ac:dyDescent="0.25">
      <c r="A3788">
        <v>662213</v>
      </c>
      <c r="B3788" s="1" t="s">
        <v>5575</v>
      </c>
      <c r="C3788">
        <v>523</v>
      </c>
      <c r="D3788" s="1" t="s">
        <v>3783</v>
      </c>
      <c r="E3788">
        <v>2.42</v>
      </c>
      <c r="F3788">
        <v>2</v>
      </c>
      <c r="G3788">
        <f t="shared" si="177"/>
        <v>4.84</v>
      </c>
      <c r="H3788" s="2">
        <v>43224</v>
      </c>
      <c r="I3788" s="2">
        <v>43224</v>
      </c>
      <c r="J3788" s="7">
        <f t="shared" ca="1" si="178"/>
        <v>1</v>
      </c>
      <c r="K3788" s="7">
        <f t="shared" ca="1" si="179"/>
        <v>1</v>
      </c>
      <c r="M3788">
        <v>1.76</v>
      </c>
      <c r="N3788">
        <v>1.76</v>
      </c>
      <c r="O3788">
        <v>1.76</v>
      </c>
      <c r="P3788">
        <v>2.42</v>
      </c>
      <c r="Q3788">
        <v>2.42</v>
      </c>
      <c r="R3788">
        <v>2.42</v>
      </c>
      <c r="S3788">
        <v>1</v>
      </c>
      <c r="T3788" s="1" t="s">
        <v>75</v>
      </c>
      <c r="Y3788" s="1" t="s">
        <v>76</v>
      </c>
      <c r="Z3788">
        <v>4</v>
      </c>
      <c r="AA3788" t="s">
        <v>76</v>
      </c>
      <c r="AD3788">
        <v>29</v>
      </c>
      <c r="AE3788">
        <v>20</v>
      </c>
      <c r="AF3788" t="s">
        <v>265</v>
      </c>
      <c r="AG3788" s="2">
        <v>40897</v>
      </c>
      <c r="AH3788" t="s">
        <v>77</v>
      </c>
      <c r="AM3788">
        <v>2</v>
      </c>
      <c r="AN3788" s="1" t="s">
        <v>89</v>
      </c>
      <c r="AO3788">
        <v>0</v>
      </c>
      <c r="AP3788" s="1" t="s">
        <v>89</v>
      </c>
      <c r="AQ3788">
        <v>989</v>
      </c>
      <c r="AR3788" s="1" t="s">
        <v>5019</v>
      </c>
      <c r="AS3788">
        <v>5221</v>
      </c>
      <c r="AT3788" s="1" t="s">
        <v>5020</v>
      </c>
      <c r="AU3788">
        <v>2.42</v>
      </c>
      <c r="AV3788">
        <v>2.42</v>
      </c>
      <c r="AW3788">
        <v>2.42</v>
      </c>
      <c r="AX3788">
        <v>2.42</v>
      </c>
      <c r="AY3788">
        <v>2.42</v>
      </c>
      <c r="BA3788" s="2">
        <v>39105</v>
      </c>
      <c r="BC3788">
        <v>20</v>
      </c>
      <c r="BD3788">
        <v>29</v>
      </c>
      <c r="BG3788" t="s">
        <v>77</v>
      </c>
      <c r="BI3788" t="s">
        <v>77</v>
      </c>
      <c r="BJ3788">
        <v>2.42</v>
      </c>
      <c r="BK3788">
        <v>2.42</v>
      </c>
      <c r="BL3788" s="2">
        <v>43224</v>
      </c>
      <c r="BM3788">
        <v>2.42</v>
      </c>
      <c r="BT3788">
        <v>1.76</v>
      </c>
      <c r="BU3788" s="2">
        <v>43224</v>
      </c>
      <c r="BV3788">
        <v>1.76</v>
      </c>
      <c r="BW3788">
        <v>1.76</v>
      </c>
      <c r="BX3788" t="s">
        <v>78</v>
      </c>
      <c r="BY3788" t="s">
        <v>9</v>
      </c>
      <c r="BZ3788" t="s">
        <v>9</v>
      </c>
      <c r="CA3788">
        <v>27.27</v>
      </c>
      <c r="CB3788" t="s">
        <v>79</v>
      </c>
      <c r="CD3788" s="2">
        <v>41001</v>
      </c>
      <c r="CI3788" s="1" t="s">
        <v>80</v>
      </c>
    </row>
    <row r="3789" spans="1:87" x14ac:dyDescent="0.25">
      <c r="A3789">
        <v>662221</v>
      </c>
      <c r="B3789" s="1" t="s">
        <v>5576</v>
      </c>
      <c r="C3789">
        <v>523</v>
      </c>
      <c r="D3789" s="1" t="s">
        <v>3783</v>
      </c>
      <c r="E3789">
        <v>8.66</v>
      </c>
      <c r="F3789">
        <v>2</v>
      </c>
      <c r="G3789">
        <f t="shared" si="177"/>
        <v>17.32</v>
      </c>
      <c r="H3789" s="2">
        <v>43224</v>
      </c>
      <c r="I3789" s="2">
        <v>43223</v>
      </c>
      <c r="J3789" s="7">
        <f t="shared" ca="1" si="178"/>
        <v>1</v>
      </c>
      <c r="K3789" s="7">
        <f t="shared" ca="1" si="179"/>
        <v>1</v>
      </c>
      <c r="M3789">
        <v>6.28</v>
      </c>
      <c r="N3789">
        <v>6.17</v>
      </c>
      <c r="O3789">
        <v>6.28</v>
      </c>
      <c r="P3789">
        <v>8.66</v>
      </c>
      <c r="Q3789">
        <v>8.66</v>
      </c>
      <c r="R3789">
        <v>8.66</v>
      </c>
      <c r="S3789">
        <v>1</v>
      </c>
      <c r="T3789" s="1" t="s">
        <v>75</v>
      </c>
      <c r="Y3789" s="1" t="s">
        <v>76</v>
      </c>
      <c r="Z3789">
        <v>4</v>
      </c>
      <c r="AA3789" t="s">
        <v>76</v>
      </c>
      <c r="AD3789">
        <v>35.58</v>
      </c>
      <c r="AE3789">
        <v>8</v>
      </c>
      <c r="AF3789" t="s">
        <v>265</v>
      </c>
      <c r="AG3789" s="2">
        <v>40896</v>
      </c>
      <c r="AH3789" t="s">
        <v>77</v>
      </c>
      <c r="AM3789">
        <v>2</v>
      </c>
      <c r="AN3789" s="1" t="s">
        <v>89</v>
      </c>
      <c r="AO3789">
        <v>0</v>
      </c>
      <c r="AP3789" s="1" t="s">
        <v>89</v>
      </c>
      <c r="BA3789" s="2">
        <v>39105</v>
      </c>
      <c r="BC3789">
        <v>8</v>
      </c>
      <c r="BD3789">
        <v>35.58</v>
      </c>
      <c r="BG3789" t="s">
        <v>77</v>
      </c>
      <c r="BI3789" t="s">
        <v>77</v>
      </c>
      <c r="BJ3789">
        <v>8.66</v>
      </c>
      <c r="BK3789">
        <v>8.66</v>
      </c>
      <c r="BL3789" s="2">
        <v>43223</v>
      </c>
      <c r="BM3789">
        <v>8.66</v>
      </c>
      <c r="BT3789">
        <v>6.28</v>
      </c>
      <c r="BU3789" s="2">
        <v>43224</v>
      </c>
      <c r="BV3789">
        <v>6.17</v>
      </c>
      <c r="BW3789">
        <v>6.28</v>
      </c>
      <c r="BX3789" t="s">
        <v>78</v>
      </c>
      <c r="BY3789" t="s">
        <v>9</v>
      </c>
      <c r="BZ3789" t="s">
        <v>9</v>
      </c>
      <c r="CA3789">
        <v>28.75</v>
      </c>
      <c r="CB3789" t="s">
        <v>79</v>
      </c>
      <c r="CD3789" s="2">
        <v>41001</v>
      </c>
      <c r="CI3789" s="1" t="s">
        <v>80</v>
      </c>
    </row>
    <row r="3790" spans="1:87" x14ac:dyDescent="0.25">
      <c r="A3790">
        <v>662285</v>
      </c>
      <c r="B3790" t="s">
        <v>5577</v>
      </c>
      <c r="C3790">
        <v>1067</v>
      </c>
      <c r="D3790" s="1" t="s">
        <v>5028</v>
      </c>
      <c r="E3790">
        <v>231.2</v>
      </c>
      <c r="F3790">
        <v>1</v>
      </c>
      <c r="G3790">
        <f t="shared" si="177"/>
        <v>231.2</v>
      </c>
      <c r="H3790" s="2">
        <v>42720</v>
      </c>
      <c r="I3790" s="2">
        <v>42720</v>
      </c>
      <c r="J3790" s="7">
        <f t="shared" ca="1" si="178"/>
        <v>18</v>
      </c>
      <c r="K3790" s="7">
        <f t="shared" ca="1" si="179"/>
        <v>18</v>
      </c>
      <c r="M3790">
        <v>192.22</v>
      </c>
      <c r="N3790">
        <v>192.22</v>
      </c>
      <c r="O3790">
        <v>192.22</v>
      </c>
      <c r="P3790">
        <v>231.2</v>
      </c>
      <c r="Q3790">
        <v>231.2</v>
      </c>
      <c r="R3790">
        <v>231.2</v>
      </c>
      <c r="S3790">
        <v>1</v>
      </c>
      <c r="T3790" s="1" t="s">
        <v>75</v>
      </c>
      <c r="U3790">
        <v>4</v>
      </c>
      <c r="V3790" t="s">
        <v>3766</v>
      </c>
      <c r="Y3790" s="1" t="s">
        <v>76</v>
      </c>
      <c r="Z3790">
        <v>4</v>
      </c>
      <c r="AA3790" t="s">
        <v>76</v>
      </c>
      <c r="AF3790" t="s">
        <v>88</v>
      </c>
      <c r="AH3790" t="s">
        <v>77</v>
      </c>
      <c r="AM3790">
        <v>2</v>
      </c>
      <c r="AN3790" s="1" t="s">
        <v>89</v>
      </c>
      <c r="AO3790">
        <v>0</v>
      </c>
      <c r="AP3790" s="1" t="s">
        <v>89</v>
      </c>
      <c r="AS3790">
        <v>14162</v>
      </c>
      <c r="AT3790" s="1" t="s">
        <v>5578</v>
      </c>
      <c r="AV3790">
        <v>0</v>
      </c>
      <c r="AX3790">
        <v>231.2</v>
      </c>
      <c r="BA3790" s="2">
        <v>41142</v>
      </c>
      <c r="BG3790" t="s">
        <v>77</v>
      </c>
      <c r="BI3790" t="s">
        <v>77</v>
      </c>
      <c r="BJ3790">
        <v>231.2</v>
      </c>
      <c r="BK3790">
        <v>231.2</v>
      </c>
      <c r="BL3790" s="2">
        <v>42720</v>
      </c>
      <c r="BM3790">
        <v>231.2</v>
      </c>
      <c r="BT3790">
        <v>192.22</v>
      </c>
      <c r="BU3790" s="2">
        <v>42720</v>
      </c>
      <c r="BV3790">
        <v>192.22</v>
      </c>
      <c r="BW3790">
        <v>192.22</v>
      </c>
      <c r="BX3790" t="s">
        <v>78</v>
      </c>
      <c r="BY3790" t="s">
        <v>9</v>
      </c>
      <c r="BZ3790" t="s">
        <v>9</v>
      </c>
      <c r="CA3790">
        <v>16.86</v>
      </c>
      <c r="CB3790" t="s">
        <v>79</v>
      </c>
      <c r="CD3790" s="2">
        <v>41001</v>
      </c>
      <c r="CI3790" s="1" t="s">
        <v>80</v>
      </c>
    </row>
    <row r="3791" spans="1:87" x14ac:dyDescent="0.25">
      <c r="A3791">
        <v>662309</v>
      </c>
      <c r="B3791" s="1" t="s">
        <v>5579</v>
      </c>
      <c r="C3791">
        <v>15</v>
      </c>
      <c r="D3791" s="1" t="s">
        <v>4100</v>
      </c>
      <c r="E3791">
        <v>9.59</v>
      </c>
      <c r="F3791">
        <v>1</v>
      </c>
      <c r="G3791">
        <f t="shared" si="177"/>
        <v>9.59</v>
      </c>
      <c r="H3791" s="2">
        <v>43088</v>
      </c>
      <c r="I3791" s="2">
        <v>43214</v>
      </c>
      <c r="J3791" s="7">
        <f t="shared" ca="1" si="178"/>
        <v>6</v>
      </c>
      <c r="K3791" s="7">
        <f t="shared" ca="1" si="179"/>
        <v>2</v>
      </c>
      <c r="M3791">
        <v>6.53</v>
      </c>
      <c r="N3791">
        <v>6.53</v>
      </c>
      <c r="O3791">
        <v>6.53</v>
      </c>
      <c r="P3791">
        <v>9.59</v>
      </c>
      <c r="Q3791">
        <v>9.59</v>
      </c>
      <c r="R3791">
        <v>9.59</v>
      </c>
      <c r="S3791">
        <v>1</v>
      </c>
      <c r="T3791" s="1" t="s">
        <v>75</v>
      </c>
      <c r="U3791">
        <v>2</v>
      </c>
      <c r="V3791" s="1" t="s">
        <v>3797</v>
      </c>
      <c r="Y3791" s="1" t="s">
        <v>76</v>
      </c>
      <c r="Z3791">
        <v>4</v>
      </c>
      <c r="AA3791" t="s">
        <v>76</v>
      </c>
      <c r="AD3791">
        <v>10.09</v>
      </c>
      <c r="AE3791">
        <v>15</v>
      </c>
      <c r="AF3791" t="s">
        <v>265</v>
      </c>
      <c r="AH3791" t="s">
        <v>77</v>
      </c>
      <c r="AM3791">
        <v>64</v>
      </c>
      <c r="AN3791" s="1" t="s">
        <v>4351</v>
      </c>
      <c r="AO3791">
        <v>0</v>
      </c>
      <c r="AP3791" s="1" t="s">
        <v>4351</v>
      </c>
      <c r="AQ3791">
        <v>3424</v>
      </c>
      <c r="AR3791" s="1" t="s">
        <v>4106</v>
      </c>
      <c r="AS3791">
        <v>6553</v>
      </c>
      <c r="AT3791" s="1" t="s">
        <v>4107</v>
      </c>
      <c r="AU3791">
        <v>9.59</v>
      </c>
      <c r="AV3791">
        <v>9.59</v>
      </c>
      <c r="AW3791">
        <v>9.59</v>
      </c>
      <c r="AX3791">
        <v>9.59</v>
      </c>
      <c r="AY3791">
        <v>9.59</v>
      </c>
      <c r="BA3791" s="2">
        <v>40233</v>
      </c>
      <c r="BC3791">
        <v>15</v>
      </c>
      <c r="BD3791">
        <v>10.09</v>
      </c>
      <c r="BG3791" t="s">
        <v>77</v>
      </c>
      <c r="BI3791" t="s">
        <v>77</v>
      </c>
      <c r="BJ3791">
        <v>9.59</v>
      </c>
      <c r="BK3791">
        <v>9.59</v>
      </c>
      <c r="BL3791" s="2">
        <v>43214</v>
      </c>
      <c r="BM3791">
        <v>9.59</v>
      </c>
      <c r="BT3791">
        <v>6.53</v>
      </c>
      <c r="BU3791" s="2">
        <v>43088</v>
      </c>
      <c r="BV3791">
        <v>6.53</v>
      </c>
      <c r="BW3791">
        <v>6.53</v>
      </c>
      <c r="BX3791" t="s">
        <v>78</v>
      </c>
      <c r="BY3791" t="s">
        <v>9</v>
      </c>
      <c r="BZ3791" t="s">
        <v>9</v>
      </c>
      <c r="CA3791">
        <v>31.91</v>
      </c>
      <c r="CB3791" t="s">
        <v>79</v>
      </c>
      <c r="CD3791" s="2">
        <v>41001</v>
      </c>
      <c r="CI3791" s="1" t="s">
        <v>80</v>
      </c>
    </row>
    <row r="3792" spans="1:87" x14ac:dyDescent="0.25">
      <c r="A3792">
        <v>662338</v>
      </c>
      <c r="B3792" s="1" t="s">
        <v>5580</v>
      </c>
      <c r="C3792">
        <v>1199</v>
      </c>
      <c r="D3792" s="1" t="s">
        <v>3768</v>
      </c>
      <c r="E3792">
        <v>38.79</v>
      </c>
      <c r="F3792">
        <v>1</v>
      </c>
      <c r="G3792">
        <f t="shared" si="177"/>
        <v>38.79</v>
      </c>
      <c r="H3792" s="2">
        <v>42536</v>
      </c>
      <c r="I3792" s="2">
        <v>42536</v>
      </c>
      <c r="J3792" s="7">
        <f t="shared" ca="1" si="178"/>
        <v>24</v>
      </c>
      <c r="K3792" s="7">
        <f t="shared" ca="1" si="179"/>
        <v>24</v>
      </c>
      <c r="M3792">
        <v>28.11</v>
      </c>
      <c r="N3792">
        <v>28.11</v>
      </c>
      <c r="O3792">
        <v>28.11</v>
      </c>
      <c r="P3792">
        <v>38.79</v>
      </c>
      <c r="Q3792">
        <v>38.79</v>
      </c>
      <c r="R3792">
        <v>38.79</v>
      </c>
      <c r="S3792">
        <v>1</v>
      </c>
      <c r="T3792" s="1" t="s">
        <v>75</v>
      </c>
      <c r="W3792">
        <v>1</v>
      </c>
      <c r="X3792" s="1" t="s">
        <v>131</v>
      </c>
      <c r="Y3792" s="1" t="s">
        <v>76</v>
      </c>
      <c r="Z3792">
        <v>4</v>
      </c>
      <c r="AA3792" t="s">
        <v>76</v>
      </c>
      <c r="AF3792" t="s">
        <v>85</v>
      </c>
      <c r="AG3792" s="2">
        <v>40896</v>
      </c>
      <c r="AH3792" t="s">
        <v>77</v>
      </c>
      <c r="AM3792">
        <v>2</v>
      </c>
      <c r="AN3792" s="1" t="s">
        <v>89</v>
      </c>
      <c r="BA3792" s="2">
        <v>39105</v>
      </c>
      <c r="BG3792" t="s">
        <v>77</v>
      </c>
      <c r="BI3792" t="s">
        <v>77</v>
      </c>
      <c r="BJ3792">
        <v>38.79</v>
      </c>
      <c r="BK3792">
        <v>38.79</v>
      </c>
      <c r="BL3792" s="2">
        <v>42536</v>
      </c>
      <c r="BM3792">
        <v>38.79</v>
      </c>
      <c r="BT3792">
        <v>28.11</v>
      </c>
      <c r="BU3792" s="2">
        <v>42536</v>
      </c>
      <c r="BV3792">
        <v>28.11</v>
      </c>
      <c r="BW3792">
        <v>28.11</v>
      </c>
      <c r="BX3792" t="s">
        <v>78</v>
      </c>
      <c r="BY3792" t="s">
        <v>9</v>
      </c>
      <c r="BZ3792" t="s">
        <v>9</v>
      </c>
      <c r="CA3792">
        <v>27.53</v>
      </c>
      <c r="CB3792" t="s">
        <v>79</v>
      </c>
      <c r="CD3792" s="2">
        <v>41001</v>
      </c>
      <c r="CI3792" s="1" t="s">
        <v>80</v>
      </c>
    </row>
    <row r="3793" spans="1:87" x14ac:dyDescent="0.25">
      <c r="A3793">
        <v>662379</v>
      </c>
      <c r="B3793" s="1" t="s">
        <v>5581</v>
      </c>
      <c r="C3793">
        <v>345</v>
      </c>
      <c r="D3793" s="1" t="s">
        <v>302</v>
      </c>
      <c r="E3793">
        <v>15.55</v>
      </c>
      <c r="F3793">
        <v>1</v>
      </c>
      <c r="G3793">
        <f t="shared" si="177"/>
        <v>15.55</v>
      </c>
      <c r="H3793" s="2">
        <v>43188</v>
      </c>
      <c r="I3793" s="2">
        <v>43187</v>
      </c>
      <c r="J3793" s="7">
        <f t="shared" ca="1" si="178"/>
        <v>2</v>
      </c>
      <c r="K3793" s="7">
        <f t="shared" ca="1" si="179"/>
        <v>2</v>
      </c>
      <c r="M3793">
        <v>11.26</v>
      </c>
      <c r="N3793">
        <v>11.26</v>
      </c>
      <c r="O3793">
        <v>11.26</v>
      </c>
      <c r="P3793">
        <v>15.55</v>
      </c>
      <c r="Q3793">
        <v>15.55</v>
      </c>
      <c r="R3793">
        <v>15.55</v>
      </c>
      <c r="S3793">
        <v>1</v>
      </c>
      <c r="T3793" s="1" t="s">
        <v>75</v>
      </c>
      <c r="U3793">
        <v>6</v>
      </c>
      <c r="V3793" t="s">
        <v>3756</v>
      </c>
      <c r="Y3793" s="1" t="s">
        <v>76</v>
      </c>
      <c r="Z3793">
        <v>4</v>
      </c>
      <c r="AA3793" t="s">
        <v>76</v>
      </c>
      <c r="AD3793">
        <v>5</v>
      </c>
      <c r="AF3793" t="s">
        <v>88</v>
      </c>
      <c r="AG3793" s="2">
        <v>40896</v>
      </c>
      <c r="AH3793" t="s">
        <v>77</v>
      </c>
      <c r="AM3793">
        <v>2</v>
      </c>
      <c r="AN3793" s="1" t="s">
        <v>89</v>
      </c>
      <c r="AO3793">
        <v>0</v>
      </c>
      <c r="AP3793" s="1" t="s">
        <v>89</v>
      </c>
      <c r="AS3793">
        <v>6724</v>
      </c>
      <c r="AT3793" s="1" t="s">
        <v>5582</v>
      </c>
      <c r="AV3793">
        <v>0</v>
      </c>
      <c r="AX3793">
        <v>15.55</v>
      </c>
      <c r="BA3793" s="2">
        <v>39105</v>
      </c>
      <c r="BD3793">
        <v>5</v>
      </c>
      <c r="BG3793" t="s">
        <v>77</v>
      </c>
      <c r="BI3793" t="s">
        <v>77</v>
      </c>
      <c r="BJ3793">
        <v>15.55</v>
      </c>
      <c r="BK3793">
        <v>15.55</v>
      </c>
      <c r="BL3793" s="2">
        <v>43187</v>
      </c>
      <c r="BM3793">
        <v>15.55</v>
      </c>
      <c r="BT3793">
        <v>11.26</v>
      </c>
      <c r="BU3793" s="2">
        <v>43188</v>
      </c>
      <c r="BV3793">
        <v>11.26</v>
      </c>
      <c r="BW3793">
        <v>11.26</v>
      </c>
      <c r="BX3793" t="s">
        <v>78</v>
      </c>
      <c r="BY3793" t="s">
        <v>9</v>
      </c>
      <c r="BZ3793" t="s">
        <v>9</v>
      </c>
      <c r="CA3793">
        <v>27.59</v>
      </c>
      <c r="CB3793" t="s">
        <v>79</v>
      </c>
      <c r="CD3793" s="2">
        <v>41001</v>
      </c>
      <c r="CI3793" s="1" t="s">
        <v>80</v>
      </c>
    </row>
    <row r="3794" spans="1:87" x14ac:dyDescent="0.25">
      <c r="A3794">
        <v>662410</v>
      </c>
      <c r="B3794" s="1" t="s">
        <v>5583</v>
      </c>
      <c r="C3794">
        <v>178</v>
      </c>
      <c r="D3794" s="1" t="s">
        <v>810</v>
      </c>
      <c r="E3794">
        <v>4.0599999999999996</v>
      </c>
      <c r="F3794">
        <v>1</v>
      </c>
      <c r="G3794">
        <f t="shared" si="177"/>
        <v>4.0599999999999996</v>
      </c>
      <c r="H3794" s="2">
        <v>43213</v>
      </c>
      <c r="I3794" s="2">
        <v>43211</v>
      </c>
      <c r="J3794" s="7">
        <f t="shared" ca="1" si="178"/>
        <v>2</v>
      </c>
      <c r="K3794" s="7">
        <f t="shared" ca="1" si="179"/>
        <v>2</v>
      </c>
      <c r="M3794">
        <v>2.93</v>
      </c>
      <c r="N3794">
        <v>2.93</v>
      </c>
      <c r="O3794">
        <v>2.93</v>
      </c>
      <c r="P3794">
        <v>4.0599999999999996</v>
      </c>
      <c r="Q3794">
        <v>4.0599999999999996</v>
      </c>
      <c r="R3794">
        <v>4.0599999999999996</v>
      </c>
      <c r="S3794">
        <v>1</v>
      </c>
      <c r="T3794" s="1" t="s">
        <v>75</v>
      </c>
      <c r="Y3794" s="1" t="s">
        <v>76</v>
      </c>
      <c r="Z3794">
        <v>4</v>
      </c>
      <c r="AA3794" t="s">
        <v>76</v>
      </c>
      <c r="AD3794">
        <v>9</v>
      </c>
      <c r="AE3794">
        <v>30</v>
      </c>
      <c r="AF3794" t="s">
        <v>88</v>
      </c>
      <c r="AG3794" s="2">
        <v>40897</v>
      </c>
      <c r="AH3794" t="s">
        <v>77</v>
      </c>
      <c r="AM3794">
        <v>2</v>
      </c>
      <c r="AN3794" s="1" t="s">
        <v>89</v>
      </c>
      <c r="AO3794">
        <v>0</v>
      </c>
      <c r="AP3794" s="1" t="s">
        <v>89</v>
      </c>
      <c r="AS3794">
        <v>14528</v>
      </c>
      <c r="AT3794" s="1" t="s">
        <v>5584</v>
      </c>
      <c r="AV3794">
        <v>0</v>
      </c>
      <c r="AX3794">
        <v>4.0599999999999996</v>
      </c>
      <c r="AY3794">
        <v>4.0599999999999996</v>
      </c>
      <c r="BA3794" s="2">
        <v>40259</v>
      </c>
      <c r="BC3794">
        <v>30</v>
      </c>
      <c r="BD3794">
        <v>9</v>
      </c>
      <c r="BG3794" t="s">
        <v>77</v>
      </c>
      <c r="BI3794" t="s">
        <v>77</v>
      </c>
      <c r="BJ3794">
        <v>4.0599999999999996</v>
      </c>
      <c r="BK3794">
        <v>4.0599999999999996</v>
      </c>
      <c r="BL3794" s="2">
        <v>43211</v>
      </c>
      <c r="BM3794">
        <v>4.0599999999999996</v>
      </c>
      <c r="BT3794">
        <v>2.93</v>
      </c>
      <c r="BU3794" s="2">
        <v>43213</v>
      </c>
      <c r="BV3794">
        <v>2.93</v>
      </c>
      <c r="BW3794">
        <v>2.93</v>
      </c>
      <c r="BX3794" t="s">
        <v>78</v>
      </c>
      <c r="BY3794" t="s">
        <v>9</v>
      </c>
      <c r="BZ3794" t="s">
        <v>9</v>
      </c>
      <c r="CA3794">
        <v>27.83</v>
      </c>
      <c r="CB3794" t="s">
        <v>79</v>
      </c>
      <c r="CD3794" s="2">
        <v>41001</v>
      </c>
      <c r="CI3794" s="1" t="s">
        <v>80</v>
      </c>
    </row>
    <row r="3795" spans="1:87" x14ac:dyDescent="0.25">
      <c r="A3795">
        <v>662414</v>
      </c>
      <c r="B3795" s="1" t="s">
        <v>5585</v>
      </c>
      <c r="C3795">
        <v>178</v>
      </c>
      <c r="D3795" s="1" t="s">
        <v>810</v>
      </c>
      <c r="E3795">
        <v>2.5</v>
      </c>
      <c r="F3795">
        <v>2</v>
      </c>
      <c r="G3795">
        <f t="shared" si="177"/>
        <v>5</v>
      </c>
      <c r="H3795" s="2">
        <v>43207</v>
      </c>
      <c r="I3795" s="2">
        <v>43208</v>
      </c>
      <c r="J3795" s="7">
        <f t="shared" ca="1" si="178"/>
        <v>2</v>
      </c>
      <c r="K3795" s="7">
        <f t="shared" ca="1" si="179"/>
        <v>2</v>
      </c>
      <c r="M3795">
        <v>1.81</v>
      </c>
      <c r="N3795">
        <v>1.81</v>
      </c>
      <c r="O3795">
        <v>1.81</v>
      </c>
      <c r="P3795">
        <v>2.5</v>
      </c>
      <c r="Q3795">
        <v>2.5</v>
      </c>
      <c r="R3795">
        <v>2.5</v>
      </c>
      <c r="S3795">
        <v>1</v>
      </c>
      <c r="T3795" s="1" t="s">
        <v>75</v>
      </c>
      <c r="Y3795" s="1" t="s">
        <v>76</v>
      </c>
      <c r="Z3795">
        <v>4</v>
      </c>
      <c r="AA3795" t="s">
        <v>76</v>
      </c>
      <c r="AD3795">
        <v>28.67</v>
      </c>
      <c r="AE3795">
        <v>30</v>
      </c>
      <c r="AF3795" t="s">
        <v>265</v>
      </c>
      <c r="AG3795" s="2">
        <v>40897</v>
      </c>
      <c r="AH3795" t="s">
        <v>77</v>
      </c>
      <c r="AM3795">
        <v>2</v>
      </c>
      <c r="AN3795" s="1" t="s">
        <v>89</v>
      </c>
      <c r="AO3795">
        <v>0</v>
      </c>
      <c r="AP3795" s="1" t="s">
        <v>89</v>
      </c>
      <c r="AS3795">
        <v>14439</v>
      </c>
      <c r="AT3795" s="1" t="s">
        <v>5586</v>
      </c>
      <c r="AV3795">
        <v>0</v>
      </c>
      <c r="AX3795">
        <v>2.5</v>
      </c>
      <c r="AY3795">
        <v>2.5</v>
      </c>
      <c r="BA3795" s="2">
        <v>40295</v>
      </c>
      <c r="BC3795">
        <v>30</v>
      </c>
      <c r="BD3795">
        <v>28.67</v>
      </c>
      <c r="BG3795" t="s">
        <v>77</v>
      </c>
      <c r="BI3795" t="s">
        <v>77</v>
      </c>
      <c r="BJ3795">
        <v>2.5</v>
      </c>
      <c r="BK3795">
        <v>2.5</v>
      </c>
      <c r="BL3795" s="2">
        <v>43208</v>
      </c>
      <c r="BM3795">
        <v>2.5</v>
      </c>
      <c r="BT3795">
        <v>1.81</v>
      </c>
      <c r="BU3795" s="2">
        <v>43207</v>
      </c>
      <c r="BV3795">
        <v>1.81</v>
      </c>
      <c r="BW3795">
        <v>1.81</v>
      </c>
      <c r="BX3795" t="s">
        <v>78</v>
      </c>
      <c r="BY3795" t="s">
        <v>9</v>
      </c>
      <c r="BZ3795" t="s">
        <v>9</v>
      </c>
      <c r="CA3795">
        <v>27.6</v>
      </c>
      <c r="CB3795" t="s">
        <v>79</v>
      </c>
      <c r="CD3795" s="2">
        <v>41001</v>
      </c>
      <c r="CI3795" s="1" t="s">
        <v>80</v>
      </c>
    </row>
    <row r="3796" spans="1:87" x14ac:dyDescent="0.25">
      <c r="A3796">
        <v>662437</v>
      </c>
      <c r="B3796" s="1" t="s">
        <v>5589</v>
      </c>
      <c r="C3796">
        <v>1199</v>
      </c>
      <c r="D3796" s="1" t="s">
        <v>3768</v>
      </c>
      <c r="E3796">
        <v>11.44</v>
      </c>
      <c r="F3796">
        <v>1</v>
      </c>
      <c r="G3796">
        <f t="shared" si="177"/>
        <v>11.44</v>
      </c>
      <c r="H3796" s="2">
        <v>42984</v>
      </c>
      <c r="I3796" s="2">
        <v>42983</v>
      </c>
      <c r="J3796" s="7">
        <f t="shared" ca="1" si="178"/>
        <v>9</v>
      </c>
      <c r="K3796" s="7">
        <f t="shared" ca="1" si="179"/>
        <v>9</v>
      </c>
      <c r="M3796">
        <v>8.2899999999999991</v>
      </c>
      <c r="N3796">
        <v>8.2899999999999991</v>
      </c>
      <c r="O3796">
        <v>8.2899999999999991</v>
      </c>
      <c r="P3796">
        <v>11.44</v>
      </c>
      <c r="Q3796">
        <v>11.44</v>
      </c>
      <c r="R3796">
        <v>11.44</v>
      </c>
      <c r="S3796">
        <v>1</v>
      </c>
      <c r="T3796" s="1" t="s">
        <v>75</v>
      </c>
      <c r="U3796">
        <v>6</v>
      </c>
      <c r="V3796" t="s">
        <v>3756</v>
      </c>
      <c r="Y3796" s="1" t="s">
        <v>76</v>
      </c>
      <c r="Z3796">
        <v>4</v>
      </c>
      <c r="AA3796" t="s">
        <v>76</v>
      </c>
      <c r="AD3796">
        <v>1</v>
      </c>
      <c r="AF3796" t="s">
        <v>88</v>
      </c>
      <c r="AG3796" s="2">
        <v>40896</v>
      </c>
      <c r="AH3796" t="s">
        <v>77</v>
      </c>
      <c r="AM3796">
        <v>2</v>
      </c>
      <c r="AN3796" s="1" t="s">
        <v>89</v>
      </c>
      <c r="AO3796">
        <v>0</v>
      </c>
      <c r="AP3796" s="1" t="s">
        <v>89</v>
      </c>
      <c r="AQ3796">
        <v>2071</v>
      </c>
      <c r="AR3796" s="1" t="s">
        <v>5590</v>
      </c>
      <c r="AS3796">
        <v>8012</v>
      </c>
      <c r="AT3796" s="1" t="s">
        <v>5591</v>
      </c>
      <c r="AU3796">
        <v>11.44</v>
      </c>
      <c r="AV3796">
        <v>11.44</v>
      </c>
      <c r="AW3796">
        <v>11.44</v>
      </c>
      <c r="AX3796">
        <v>11.44</v>
      </c>
      <c r="BA3796" s="2">
        <v>39105</v>
      </c>
      <c r="BD3796">
        <v>1</v>
      </c>
      <c r="BG3796" t="s">
        <v>77</v>
      </c>
      <c r="BI3796" t="s">
        <v>77</v>
      </c>
      <c r="BJ3796">
        <v>11.44</v>
      </c>
      <c r="BK3796">
        <v>11.44</v>
      </c>
      <c r="BL3796" s="2">
        <v>42983</v>
      </c>
      <c r="BM3796">
        <v>11.44</v>
      </c>
      <c r="BT3796">
        <v>8.2899999999999991</v>
      </c>
      <c r="BU3796" s="2">
        <v>42984</v>
      </c>
      <c r="BV3796">
        <v>8.2899999999999991</v>
      </c>
      <c r="BW3796">
        <v>8.2899999999999991</v>
      </c>
      <c r="BX3796" t="s">
        <v>78</v>
      </c>
      <c r="BY3796" t="s">
        <v>9</v>
      </c>
      <c r="BZ3796" t="s">
        <v>9</v>
      </c>
      <c r="CA3796">
        <v>27.53</v>
      </c>
      <c r="CB3796" t="s">
        <v>79</v>
      </c>
      <c r="CD3796" s="2">
        <v>41001</v>
      </c>
      <c r="CI3796" s="1" t="s">
        <v>80</v>
      </c>
    </row>
    <row r="3797" spans="1:87" x14ac:dyDescent="0.25">
      <c r="A3797">
        <v>662457</v>
      </c>
      <c r="B3797" s="1" t="s">
        <v>5592</v>
      </c>
      <c r="C3797">
        <v>18</v>
      </c>
      <c r="D3797" s="1" t="s">
        <v>3775</v>
      </c>
      <c r="E3797">
        <v>3.34</v>
      </c>
      <c r="F3797">
        <v>1</v>
      </c>
      <c r="G3797">
        <f t="shared" si="177"/>
        <v>3.34</v>
      </c>
      <c r="H3797" s="2">
        <v>42868</v>
      </c>
      <c r="I3797" s="2">
        <v>43076</v>
      </c>
      <c r="J3797" s="7">
        <f t="shared" ca="1" si="178"/>
        <v>13</v>
      </c>
      <c r="K3797" s="7">
        <f t="shared" ca="1" si="179"/>
        <v>6</v>
      </c>
      <c r="M3797">
        <v>2.42</v>
      </c>
      <c r="N3797">
        <v>2.42</v>
      </c>
      <c r="O3797">
        <v>2.42</v>
      </c>
      <c r="P3797">
        <v>3.34</v>
      </c>
      <c r="Q3797">
        <v>3.34</v>
      </c>
      <c r="R3797">
        <v>3.34</v>
      </c>
      <c r="S3797">
        <v>1</v>
      </c>
      <c r="T3797" s="1" t="s">
        <v>75</v>
      </c>
      <c r="Y3797" s="1" t="s">
        <v>76</v>
      </c>
      <c r="Z3797">
        <v>4</v>
      </c>
      <c r="AA3797" t="s">
        <v>76</v>
      </c>
      <c r="AD3797">
        <v>1.9</v>
      </c>
      <c r="AF3797" t="s">
        <v>265</v>
      </c>
      <c r="AH3797" t="s">
        <v>77</v>
      </c>
      <c r="AM3797">
        <v>2</v>
      </c>
      <c r="AN3797" s="1" t="s">
        <v>89</v>
      </c>
      <c r="AO3797">
        <v>0</v>
      </c>
      <c r="AP3797" s="1" t="s">
        <v>89</v>
      </c>
      <c r="AQ3797">
        <v>3509</v>
      </c>
      <c r="AR3797" s="1" t="s">
        <v>5593</v>
      </c>
      <c r="AS3797">
        <v>14440</v>
      </c>
      <c r="AT3797" s="1" t="s">
        <v>5594</v>
      </c>
      <c r="AU3797">
        <v>3.34</v>
      </c>
      <c r="AV3797">
        <v>3.34</v>
      </c>
      <c r="AW3797">
        <v>3.34</v>
      </c>
      <c r="AX3797">
        <v>3.34</v>
      </c>
      <c r="AY3797">
        <v>3.34</v>
      </c>
      <c r="BA3797" s="2">
        <v>40199</v>
      </c>
      <c r="BD3797">
        <v>1.9</v>
      </c>
      <c r="BG3797" t="s">
        <v>77</v>
      </c>
      <c r="BI3797" t="s">
        <v>77</v>
      </c>
      <c r="BJ3797">
        <v>3.34</v>
      </c>
      <c r="BK3797">
        <v>3.34</v>
      </c>
      <c r="BL3797" s="2">
        <v>43076</v>
      </c>
      <c r="BM3797">
        <v>3.34</v>
      </c>
      <c r="BT3797">
        <v>2.42</v>
      </c>
      <c r="BU3797" s="2">
        <v>42868</v>
      </c>
      <c r="BV3797">
        <v>2.42</v>
      </c>
      <c r="BW3797">
        <v>2.42</v>
      </c>
      <c r="BX3797" t="s">
        <v>78</v>
      </c>
      <c r="BY3797" t="s">
        <v>9</v>
      </c>
      <c r="BZ3797" t="s">
        <v>9</v>
      </c>
      <c r="CA3797">
        <v>27.54</v>
      </c>
      <c r="CB3797" t="s">
        <v>79</v>
      </c>
      <c r="CD3797" s="2">
        <v>41001</v>
      </c>
      <c r="CI3797" s="1" t="s">
        <v>80</v>
      </c>
    </row>
    <row r="3798" spans="1:87" x14ac:dyDescent="0.25">
      <c r="A3798">
        <v>662593</v>
      </c>
      <c r="B3798" s="1" t="s">
        <v>5597</v>
      </c>
      <c r="C3798">
        <v>685</v>
      </c>
      <c r="D3798" s="1" t="s">
        <v>4037</v>
      </c>
      <c r="E3798">
        <v>14.63</v>
      </c>
      <c r="F3798">
        <v>1</v>
      </c>
      <c r="G3798">
        <f t="shared" si="177"/>
        <v>14.63</v>
      </c>
      <c r="H3798" s="2">
        <v>42971</v>
      </c>
      <c r="I3798" s="2">
        <v>42971</v>
      </c>
      <c r="J3798" s="7">
        <f t="shared" ca="1" si="178"/>
        <v>10</v>
      </c>
      <c r="K3798" s="7">
        <f t="shared" ca="1" si="179"/>
        <v>10</v>
      </c>
      <c r="M3798">
        <v>10.6</v>
      </c>
      <c r="N3798">
        <v>10.6</v>
      </c>
      <c r="O3798">
        <v>10.6</v>
      </c>
      <c r="P3798">
        <v>14.63</v>
      </c>
      <c r="Q3798">
        <v>14.63</v>
      </c>
      <c r="R3798">
        <v>14.63</v>
      </c>
      <c r="S3798">
        <v>1</v>
      </c>
      <c r="T3798" s="1" t="s">
        <v>75</v>
      </c>
      <c r="Y3798" s="1" t="s">
        <v>76</v>
      </c>
      <c r="Z3798">
        <v>4</v>
      </c>
      <c r="AA3798" t="s">
        <v>76</v>
      </c>
      <c r="AD3798">
        <v>2</v>
      </c>
      <c r="AF3798" t="s">
        <v>265</v>
      </c>
      <c r="AG3798" s="2">
        <v>40897</v>
      </c>
      <c r="AH3798" t="s">
        <v>77</v>
      </c>
      <c r="AM3798">
        <v>2</v>
      </c>
      <c r="AN3798" s="1" t="s">
        <v>89</v>
      </c>
      <c r="AO3798">
        <v>0</v>
      </c>
      <c r="AP3798" s="1" t="s">
        <v>89</v>
      </c>
      <c r="AQ3798">
        <v>3154</v>
      </c>
      <c r="AR3798" s="1" t="s">
        <v>4191</v>
      </c>
      <c r="AS3798">
        <v>5799</v>
      </c>
      <c r="AT3798" s="1" t="s">
        <v>4192</v>
      </c>
      <c r="AU3798">
        <v>14.63</v>
      </c>
      <c r="AV3798">
        <v>14.63</v>
      </c>
      <c r="AW3798">
        <v>14.63</v>
      </c>
      <c r="AX3798">
        <v>14.63</v>
      </c>
      <c r="AY3798">
        <v>14.63</v>
      </c>
      <c r="BA3798" s="2">
        <v>39105</v>
      </c>
      <c r="BD3798">
        <v>2</v>
      </c>
      <c r="BG3798" t="s">
        <v>77</v>
      </c>
      <c r="BI3798" t="s">
        <v>77</v>
      </c>
      <c r="BJ3798">
        <v>14.63</v>
      </c>
      <c r="BK3798">
        <v>14.63</v>
      </c>
      <c r="BL3798" s="2">
        <v>42971</v>
      </c>
      <c r="BM3798">
        <v>14.63</v>
      </c>
      <c r="BT3798">
        <v>10.6</v>
      </c>
      <c r="BU3798" s="2">
        <v>42971</v>
      </c>
      <c r="BV3798">
        <v>10.6</v>
      </c>
      <c r="BW3798">
        <v>10.6</v>
      </c>
      <c r="BX3798" t="s">
        <v>78</v>
      </c>
      <c r="BY3798" t="s">
        <v>9</v>
      </c>
      <c r="BZ3798" t="s">
        <v>9</v>
      </c>
      <c r="CA3798">
        <v>27.55</v>
      </c>
      <c r="CB3798" t="s">
        <v>79</v>
      </c>
      <c r="CD3798" s="2">
        <v>41001</v>
      </c>
      <c r="CI3798" s="1" t="s">
        <v>80</v>
      </c>
    </row>
    <row r="3799" spans="1:87" x14ac:dyDescent="0.25">
      <c r="A3799">
        <v>662711</v>
      </c>
      <c r="B3799" s="1" t="s">
        <v>5600</v>
      </c>
      <c r="C3799">
        <v>387</v>
      </c>
      <c r="D3799" s="1" t="s">
        <v>1389</v>
      </c>
      <c r="E3799">
        <v>77.27</v>
      </c>
      <c r="F3799">
        <v>1</v>
      </c>
      <c r="G3799">
        <f t="shared" si="177"/>
        <v>77.27</v>
      </c>
      <c r="H3799" s="2">
        <v>42971</v>
      </c>
      <c r="I3799" s="2">
        <v>42971</v>
      </c>
      <c r="J3799" s="7">
        <f t="shared" ca="1" si="178"/>
        <v>10</v>
      </c>
      <c r="K3799" s="7">
        <f t="shared" ca="1" si="179"/>
        <v>10</v>
      </c>
      <c r="M3799">
        <v>55.98</v>
      </c>
      <c r="N3799">
        <v>55.98</v>
      </c>
      <c r="O3799">
        <v>55.98</v>
      </c>
      <c r="P3799">
        <v>77.27</v>
      </c>
      <c r="Q3799">
        <v>77.27</v>
      </c>
      <c r="R3799">
        <v>77.27</v>
      </c>
      <c r="S3799">
        <v>1</v>
      </c>
      <c r="T3799" s="1" t="s">
        <v>75</v>
      </c>
      <c r="U3799">
        <v>4</v>
      </c>
      <c r="V3799" t="s">
        <v>3766</v>
      </c>
      <c r="Y3799" s="1" t="s">
        <v>76</v>
      </c>
      <c r="Z3799">
        <v>4</v>
      </c>
      <c r="AA3799" t="s">
        <v>76</v>
      </c>
      <c r="AD3799">
        <v>5</v>
      </c>
      <c r="AF3799" t="s">
        <v>88</v>
      </c>
      <c r="AH3799" t="s">
        <v>77</v>
      </c>
      <c r="AM3799">
        <v>2</v>
      </c>
      <c r="AN3799" s="1" t="s">
        <v>89</v>
      </c>
      <c r="AO3799">
        <v>0</v>
      </c>
      <c r="AP3799" s="1" t="s">
        <v>89</v>
      </c>
      <c r="AS3799">
        <v>14414</v>
      </c>
      <c r="AT3799" s="1" t="s">
        <v>5601</v>
      </c>
      <c r="AV3799">
        <v>0</v>
      </c>
      <c r="AX3799">
        <v>77.27</v>
      </c>
      <c r="BA3799" s="2">
        <v>40689</v>
      </c>
      <c r="BD3799">
        <v>5</v>
      </c>
      <c r="BG3799" t="s">
        <v>77</v>
      </c>
      <c r="BI3799" t="s">
        <v>77</v>
      </c>
      <c r="BJ3799">
        <v>77.27</v>
      </c>
      <c r="BK3799">
        <v>77.27</v>
      </c>
      <c r="BL3799" s="2">
        <v>42971</v>
      </c>
      <c r="BM3799">
        <v>77.27</v>
      </c>
      <c r="BT3799">
        <v>55.98</v>
      </c>
      <c r="BU3799" s="2">
        <v>42971</v>
      </c>
      <c r="BV3799">
        <v>55.98</v>
      </c>
      <c r="BW3799">
        <v>55.98</v>
      </c>
      <c r="BX3799" t="s">
        <v>78</v>
      </c>
      <c r="BY3799" t="s">
        <v>9</v>
      </c>
      <c r="BZ3799" t="s">
        <v>9</v>
      </c>
      <c r="CA3799">
        <v>27.55</v>
      </c>
      <c r="CB3799" t="s">
        <v>79</v>
      </c>
      <c r="CD3799" s="2">
        <v>41001</v>
      </c>
      <c r="CI3799" s="1" t="s">
        <v>80</v>
      </c>
    </row>
    <row r="3800" spans="1:87" x14ac:dyDescent="0.25">
      <c r="A3800">
        <v>662712</v>
      </c>
      <c r="B3800" s="1" t="s">
        <v>5602</v>
      </c>
      <c r="C3800">
        <v>387</v>
      </c>
      <c r="D3800" s="1" t="s">
        <v>1389</v>
      </c>
      <c r="E3800">
        <v>77.27</v>
      </c>
      <c r="F3800">
        <v>1</v>
      </c>
      <c r="G3800">
        <f t="shared" si="177"/>
        <v>77.27</v>
      </c>
      <c r="H3800" s="2">
        <v>43213</v>
      </c>
      <c r="I3800" s="2">
        <v>43213</v>
      </c>
      <c r="J3800" s="7">
        <f t="shared" ca="1" si="178"/>
        <v>2</v>
      </c>
      <c r="K3800" s="7">
        <f t="shared" ca="1" si="179"/>
        <v>2</v>
      </c>
      <c r="M3800">
        <v>55.98</v>
      </c>
      <c r="N3800">
        <v>55.98</v>
      </c>
      <c r="O3800">
        <v>55.98</v>
      </c>
      <c r="P3800">
        <v>77.27</v>
      </c>
      <c r="Q3800">
        <v>77.27</v>
      </c>
      <c r="R3800">
        <v>77.27</v>
      </c>
      <c r="S3800">
        <v>1</v>
      </c>
      <c r="T3800" s="1" t="s">
        <v>75</v>
      </c>
      <c r="U3800">
        <v>4</v>
      </c>
      <c r="V3800" t="s">
        <v>3766</v>
      </c>
      <c r="Y3800" s="1" t="s">
        <v>76</v>
      </c>
      <c r="Z3800">
        <v>4</v>
      </c>
      <c r="AA3800" t="s">
        <v>76</v>
      </c>
      <c r="AD3800">
        <v>16</v>
      </c>
      <c r="AE3800">
        <v>30</v>
      </c>
      <c r="AF3800" t="s">
        <v>88</v>
      </c>
      <c r="AH3800" t="s">
        <v>77</v>
      </c>
      <c r="AM3800">
        <v>2</v>
      </c>
      <c r="AN3800" s="1" t="s">
        <v>89</v>
      </c>
      <c r="AO3800">
        <v>0</v>
      </c>
      <c r="AP3800" s="1" t="s">
        <v>89</v>
      </c>
      <c r="AS3800">
        <v>14415</v>
      </c>
      <c r="AT3800" s="1" t="s">
        <v>5603</v>
      </c>
      <c r="AV3800">
        <v>0</v>
      </c>
      <c r="AX3800">
        <v>77.27</v>
      </c>
      <c r="BA3800" s="2">
        <v>40942</v>
      </c>
      <c r="BC3800">
        <v>30</v>
      </c>
      <c r="BD3800">
        <v>16</v>
      </c>
      <c r="BG3800" t="s">
        <v>77</v>
      </c>
      <c r="BI3800" t="s">
        <v>77</v>
      </c>
      <c r="BJ3800">
        <v>77.27</v>
      </c>
      <c r="BK3800">
        <v>77.27</v>
      </c>
      <c r="BL3800" s="2">
        <v>43213</v>
      </c>
      <c r="BM3800">
        <v>77.27</v>
      </c>
      <c r="BT3800">
        <v>55.98</v>
      </c>
      <c r="BU3800" s="2">
        <v>43213</v>
      </c>
      <c r="BV3800">
        <v>55.98</v>
      </c>
      <c r="BW3800">
        <v>55.98</v>
      </c>
      <c r="BX3800" t="s">
        <v>78</v>
      </c>
      <c r="BY3800" t="s">
        <v>9</v>
      </c>
      <c r="BZ3800" t="s">
        <v>9</v>
      </c>
      <c r="CA3800">
        <v>27.55</v>
      </c>
      <c r="CB3800" t="s">
        <v>79</v>
      </c>
      <c r="CD3800" s="2">
        <v>41001</v>
      </c>
      <c r="CI3800" s="1" t="s">
        <v>80</v>
      </c>
    </row>
    <row r="3801" spans="1:87" x14ac:dyDescent="0.25">
      <c r="A3801">
        <v>662713</v>
      </c>
      <c r="B3801" s="1" t="s">
        <v>5604</v>
      </c>
      <c r="C3801">
        <v>387</v>
      </c>
      <c r="D3801" s="1" t="s">
        <v>1389</v>
      </c>
      <c r="E3801">
        <v>77.27</v>
      </c>
      <c r="F3801">
        <v>1</v>
      </c>
      <c r="G3801">
        <f t="shared" si="177"/>
        <v>77.27</v>
      </c>
      <c r="H3801" s="2">
        <v>43108</v>
      </c>
      <c r="I3801" s="2">
        <v>43105</v>
      </c>
      <c r="J3801" s="7">
        <f t="shared" ca="1" si="178"/>
        <v>5</v>
      </c>
      <c r="K3801" s="7">
        <f t="shared" ca="1" si="179"/>
        <v>5</v>
      </c>
      <c r="M3801">
        <v>55.98</v>
      </c>
      <c r="N3801">
        <v>55.98</v>
      </c>
      <c r="O3801">
        <v>55.98</v>
      </c>
      <c r="P3801">
        <v>77.27</v>
      </c>
      <c r="Q3801">
        <v>77.27</v>
      </c>
      <c r="R3801">
        <v>77.27</v>
      </c>
      <c r="S3801">
        <v>1</v>
      </c>
      <c r="T3801" s="1" t="s">
        <v>75</v>
      </c>
      <c r="U3801">
        <v>4</v>
      </c>
      <c r="V3801" t="s">
        <v>3766</v>
      </c>
      <c r="Y3801" s="1" t="s">
        <v>76</v>
      </c>
      <c r="Z3801">
        <v>4</v>
      </c>
      <c r="AA3801" t="s">
        <v>76</v>
      </c>
      <c r="AD3801">
        <v>0</v>
      </c>
      <c r="AF3801" t="s">
        <v>85</v>
      </c>
      <c r="AH3801" t="s">
        <v>77</v>
      </c>
      <c r="AM3801">
        <v>2</v>
      </c>
      <c r="AN3801" s="1" t="s">
        <v>89</v>
      </c>
      <c r="AO3801">
        <v>0</v>
      </c>
      <c r="AP3801" s="1" t="s">
        <v>89</v>
      </c>
      <c r="AS3801">
        <v>14417</v>
      </c>
      <c r="AT3801" s="1" t="s">
        <v>5605</v>
      </c>
      <c r="AV3801">
        <v>0</v>
      </c>
      <c r="AX3801">
        <v>77.27</v>
      </c>
      <c r="BA3801" s="2">
        <v>41360</v>
      </c>
      <c r="BD3801">
        <v>0</v>
      </c>
      <c r="BG3801" t="s">
        <v>77</v>
      </c>
      <c r="BI3801" t="s">
        <v>77</v>
      </c>
      <c r="BJ3801">
        <v>77.27</v>
      </c>
      <c r="BK3801">
        <v>77.27</v>
      </c>
      <c r="BL3801" s="2">
        <v>43105</v>
      </c>
      <c r="BM3801">
        <v>77.27</v>
      </c>
      <c r="BT3801">
        <v>55.98</v>
      </c>
      <c r="BU3801" s="2">
        <v>43108</v>
      </c>
      <c r="BV3801">
        <v>55.98</v>
      </c>
      <c r="BW3801">
        <v>55.98</v>
      </c>
      <c r="BX3801" t="s">
        <v>78</v>
      </c>
      <c r="BY3801" t="s">
        <v>9</v>
      </c>
      <c r="BZ3801" t="s">
        <v>9</v>
      </c>
      <c r="CA3801">
        <v>27.55</v>
      </c>
      <c r="CB3801" t="s">
        <v>79</v>
      </c>
      <c r="CD3801" s="2">
        <v>41001</v>
      </c>
      <c r="CI3801" s="1" t="s">
        <v>80</v>
      </c>
    </row>
    <row r="3802" spans="1:87" x14ac:dyDescent="0.25">
      <c r="A3802">
        <v>662794</v>
      </c>
      <c r="B3802" s="1" t="s">
        <v>5606</v>
      </c>
      <c r="C3802">
        <v>1006</v>
      </c>
      <c r="D3802" s="1" t="s">
        <v>4436</v>
      </c>
      <c r="E3802">
        <v>6.99</v>
      </c>
      <c r="F3802">
        <v>1</v>
      </c>
      <c r="G3802">
        <f t="shared" si="177"/>
        <v>6.99</v>
      </c>
      <c r="H3802" s="2">
        <v>43181</v>
      </c>
      <c r="I3802" s="2">
        <v>43180</v>
      </c>
      <c r="J3802" s="7">
        <f t="shared" ca="1" si="178"/>
        <v>3</v>
      </c>
      <c r="K3802" s="7">
        <f t="shared" ca="1" si="179"/>
        <v>3</v>
      </c>
      <c r="M3802">
        <v>5.0599999999999996</v>
      </c>
      <c r="N3802">
        <v>5.0599999999999996</v>
      </c>
      <c r="O3802">
        <v>5.0599999999999996</v>
      </c>
      <c r="P3802">
        <v>6.99</v>
      </c>
      <c r="Q3802">
        <v>6.99</v>
      </c>
      <c r="R3802">
        <v>6.99</v>
      </c>
      <c r="S3802">
        <v>1</v>
      </c>
      <c r="T3802" s="1" t="s">
        <v>75</v>
      </c>
      <c r="U3802">
        <v>1</v>
      </c>
      <c r="V3802" s="1" t="s">
        <v>213</v>
      </c>
      <c r="Y3802" s="1" t="s">
        <v>76</v>
      </c>
      <c r="Z3802">
        <v>4</v>
      </c>
      <c r="AA3802" t="s">
        <v>76</v>
      </c>
      <c r="AD3802">
        <v>5.88</v>
      </c>
      <c r="AF3802" t="s">
        <v>88</v>
      </c>
      <c r="AG3802" s="2">
        <v>40896</v>
      </c>
      <c r="AH3802" t="s">
        <v>77</v>
      </c>
      <c r="AK3802">
        <v>0</v>
      </c>
      <c r="AM3802">
        <v>2</v>
      </c>
      <c r="AN3802" s="1" t="s">
        <v>89</v>
      </c>
      <c r="AO3802">
        <v>0</v>
      </c>
      <c r="AP3802" s="1" t="s">
        <v>89</v>
      </c>
      <c r="BA3802" s="2">
        <v>40227</v>
      </c>
      <c r="BD3802">
        <v>5.88</v>
      </c>
      <c r="BG3802" t="s">
        <v>77</v>
      </c>
      <c r="BI3802" t="s">
        <v>77</v>
      </c>
      <c r="BJ3802">
        <v>6.99</v>
      </c>
      <c r="BK3802">
        <v>6.99</v>
      </c>
      <c r="BL3802" s="2">
        <v>43180</v>
      </c>
      <c r="BM3802">
        <v>6.99</v>
      </c>
      <c r="BT3802">
        <v>5.0599999999999996</v>
      </c>
      <c r="BU3802" s="2">
        <v>43181</v>
      </c>
      <c r="BV3802">
        <v>5.0599999999999996</v>
      </c>
      <c r="BW3802">
        <v>5.0599999999999996</v>
      </c>
      <c r="BX3802" t="s">
        <v>78</v>
      </c>
      <c r="BY3802" t="s">
        <v>9</v>
      </c>
      <c r="BZ3802" t="s">
        <v>9</v>
      </c>
      <c r="CA3802">
        <v>27.61</v>
      </c>
      <c r="CB3802" t="s">
        <v>79</v>
      </c>
      <c r="CD3802" s="2">
        <v>41001</v>
      </c>
      <c r="CI3802" s="1" t="s">
        <v>80</v>
      </c>
    </row>
    <row r="3803" spans="1:87" x14ac:dyDescent="0.25">
      <c r="A3803">
        <v>662837</v>
      </c>
      <c r="B3803" s="1" t="s">
        <v>5607</v>
      </c>
      <c r="C3803">
        <v>34</v>
      </c>
      <c r="D3803" s="1" t="s">
        <v>3805</v>
      </c>
      <c r="E3803">
        <v>7.85</v>
      </c>
      <c r="F3803">
        <v>1</v>
      </c>
      <c r="G3803">
        <f t="shared" si="177"/>
        <v>7.85</v>
      </c>
      <c r="H3803" s="2">
        <v>42961</v>
      </c>
      <c r="I3803" s="2">
        <v>42959</v>
      </c>
      <c r="J3803" s="7">
        <f t="shared" ca="1" si="178"/>
        <v>10</v>
      </c>
      <c r="K3803" s="7">
        <f t="shared" ca="1" si="179"/>
        <v>10</v>
      </c>
      <c r="M3803">
        <v>5.54</v>
      </c>
      <c r="N3803">
        <v>5.54</v>
      </c>
      <c r="O3803">
        <v>5.54</v>
      </c>
      <c r="P3803">
        <v>7.85</v>
      </c>
      <c r="Q3803">
        <v>7.65</v>
      </c>
      <c r="R3803">
        <v>7.65</v>
      </c>
      <c r="S3803">
        <v>1</v>
      </c>
      <c r="T3803" s="1" t="s">
        <v>75</v>
      </c>
      <c r="U3803">
        <v>1</v>
      </c>
      <c r="V3803" s="1" t="s">
        <v>213</v>
      </c>
      <c r="Y3803" s="1" t="s">
        <v>76</v>
      </c>
      <c r="Z3803">
        <v>4</v>
      </c>
      <c r="AA3803" t="s">
        <v>76</v>
      </c>
      <c r="AD3803">
        <v>1</v>
      </c>
      <c r="AF3803" t="s">
        <v>85</v>
      </c>
      <c r="AG3803" s="2">
        <v>40897</v>
      </c>
      <c r="AH3803" t="s">
        <v>77</v>
      </c>
      <c r="AM3803">
        <v>2</v>
      </c>
      <c r="AN3803" s="1" t="s">
        <v>89</v>
      </c>
      <c r="AO3803">
        <v>0</v>
      </c>
      <c r="AP3803" s="1" t="s">
        <v>89</v>
      </c>
      <c r="BA3803" s="2">
        <v>40418</v>
      </c>
      <c r="BD3803">
        <v>1</v>
      </c>
      <c r="BG3803" t="s">
        <v>77</v>
      </c>
      <c r="BI3803" t="s">
        <v>77</v>
      </c>
      <c r="BJ3803">
        <v>7.85</v>
      </c>
      <c r="BK3803">
        <v>7.65</v>
      </c>
      <c r="BL3803" s="2">
        <v>42959</v>
      </c>
      <c r="BM3803">
        <v>7.65</v>
      </c>
      <c r="BT3803">
        <v>5.54</v>
      </c>
      <c r="BU3803" s="2">
        <v>42961</v>
      </c>
      <c r="BV3803">
        <v>5.54</v>
      </c>
      <c r="BW3803">
        <v>5.54</v>
      </c>
      <c r="BX3803" t="s">
        <v>78</v>
      </c>
      <c r="BY3803" t="s">
        <v>9</v>
      </c>
      <c r="BZ3803" t="s">
        <v>9</v>
      </c>
      <c r="CA3803">
        <v>27.58</v>
      </c>
      <c r="CB3803" t="s">
        <v>79</v>
      </c>
      <c r="CD3803" s="2">
        <v>41001</v>
      </c>
      <c r="CI3803" s="1" t="s">
        <v>80</v>
      </c>
    </row>
    <row r="3804" spans="1:87" x14ac:dyDescent="0.25">
      <c r="A3804">
        <v>662846</v>
      </c>
      <c r="B3804" s="1" t="s">
        <v>5608</v>
      </c>
      <c r="C3804">
        <v>523</v>
      </c>
      <c r="D3804" s="1" t="s">
        <v>3783</v>
      </c>
      <c r="E3804">
        <v>74.709999999999994</v>
      </c>
      <c r="F3804">
        <v>1</v>
      </c>
      <c r="G3804">
        <f t="shared" si="177"/>
        <v>74.709999999999994</v>
      </c>
      <c r="H3804" s="2">
        <v>43168</v>
      </c>
      <c r="I3804" s="2">
        <v>43167</v>
      </c>
      <c r="J3804" s="7">
        <f t="shared" ca="1" si="178"/>
        <v>3</v>
      </c>
      <c r="K3804" s="7">
        <f t="shared" ca="1" si="179"/>
        <v>3</v>
      </c>
      <c r="M3804">
        <v>54.13</v>
      </c>
      <c r="N3804">
        <v>54.13</v>
      </c>
      <c r="O3804">
        <v>54.13</v>
      </c>
      <c r="P3804">
        <v>74.709999999999994</v>
      </c>
      <c r="Q3804">
        <v>74.709999999999994</v>
      </c>
      <c r="R3804">
        <v>74.709999999999994</v>
      </c>
      <c r="S3804">
        <v>1</v>
      </c>
      <c r="T3804" s="1" t="s">
        <v>75</v>
      </c>
      <c r="Y3804" s="1" t="s">
        <v>76</v>
      </c>
      <c r="Z3804">
        <v>4</v>
      </c>
      <c r="AA3804" t="s">
        <v>76</v>
      </c>
      <c r="AD3804">
        <v>10</v>
      </c>
      <c r="AF3804" t="s">
        <v>88</v>
      </c>
      <c r="AH3804" t="s">
        <v>77</v>
      </c>
      <c r="AM3804">
        <v>2</v>
      </c>
      <c r="AN3804" s="1" t="s">
        <v>89</v>
      </c>
      <c r="AO3804">
        <v>0</v>
      </c>
      <c r="AP3804" s="1" t="s">
        <v>89</v>
      </c>
      <c r="AQ3804">
        <v>3968</v>
      </c>
      <c r="AR3804" s="1" t="s">
        <v>5609</v>
      </c>
      <c r="AS3804">
        <v>14442</v>
      </c>
      <c r="AT3804" s="1" t="s">
        <v>5610</v>
      </c>
      <c r="AU3804">
        <v>74.709999999999994</v>
      </c>
      <c r="AV3804">
        <v>74.709999999999994</v>
      </c>
      <c r="AW3804">
        <v>74.709999999999994</v>
      </c>
      <c r="AX3804">
        <v>74.709999999999994</v>
      </c>
      <c r="BA3804" s="2">
        <v>40855</v>
      </c>
      <c r="BD3804">
        <v>10</v>
      </c>
      <c r="BG3804" t="s">
        <v>77</v>
      </c>
      <c r="BI3804" t="s">
        <v>77</v>
      </c>
      <c r="BJ3804">
        <v>74.709999999999994</v>
      </c>
      <c r="BK3804">
        <v>74.709999999999994</v>
      </c>
      <c r="BL3804" s="2">
        <v>43167</v>
      </c>
      <c r="BM3804">
        <v>74.709999999999994</v>
      </c>
      <c r="BT3804">
        <v>54.13</v>
      </c>
      <c r="BU3804" s="2">
        <v>43168</v>
      </c>
      <c r="BV3804">
        <v>54.13</v>
      </c>
      <c r="BW3804">
        <v>54.13</v>
      </c>
      <c r="BX3804" t="s">
        <v>78</v>
      </c>
      <c r="BY3804" t="s">
        <v>9</v>
      </c>
      <c r="BZ3804" t="s">
        <v>9</v>
      </c>
      <c r="CA3804">
        <v>27.55</v>
      </c>
      <c r="CB3804" t="s">
        <v>79</v>
      </c>
      <c r="CD3804" s="2">
        <v>41001</v>
      </c>
      <c r="CI3804" s="1" t="s">
        <v>80</v>
      </c>
    </row>
    <row r="3805" spans="1:87" x14ac:dyDescent="0.25">
      <c r="A3805">
        <v>662848</v>
      </c>
      <c r="B3805" s="1" t="s">
        <v>5611</v>
      </c>
      <c r="C3805">
        <v>880</v>
      </c>
      <c r="D3805" t="s">
        <v>3918</v>
      </c>
      <c r="E3805">
        <v>187.52</v>
      </c>
      <c r="F3805">
        <v>1</v>
      </c>
      <c r="G3805">
        <f t="shared" si="177"/>
        <v>187.52</v>
      </c>
      <c r="H3805" s="2">
        <v>43227</v>
      </c>
      <c r="I3805" s="2">
        <v>43225</v>
      </c>
      <c r="J3805" s="7">
        <f t="shared" ca="1" si="178"/>
        <v>1</v>
      </c>
      <c r="K3805" s="7">
        <f t="shared" ca="1" si="179"/>
        <v>1</v>
      </c>
      <c r="M3805">
        <v>148.33000000000001</v>
      </c>
      <c r="N3805">
        <v>148.33000000000001</v>
      </c>
      <c r="O3805">
        <v>148.33000000000001</v>
      </c>
      <c r="P3805">
        <v>187.52</v>
      </c>
      <c r="Q3805">
        <v>187.52</v>
      </c>
      <c r="R3805">
        <v>187.52</v>
      </c>
      <c r="S3805">
        <v>1</v>
      </c>
      <c r="T3805" s="1" t="s">
        <v>75</v>
      </c>
      <c r="U3805">
        <v>4</v>
      </c>
      <c r="V3805" t="s">
        <v>3766</v>
      </c>
      <c r="Y3805" s="1" t="s">
        <v>76</v>
      </c>
      <c r="Z3805">
        <v>4</v>
      </c>
      <c r="AA3805" t="s">
        <v>76</v>
      </c>
      <c r="AD3805">
        <v>20.65</v>
      </c>
      <c r="AE3805">
        <v>8</v>
      </c>
      <c r="AF3805" t="s">
        <v>88</v>
      </c>
      <c r="AH3805" t="s">
        <v>77</v>
      </c>
      <c r="AM3805">
        <v>2</v>
      </c>
      <c r="AN3805" s="1" t="s">
        <v>89</v>
      </c>
      <c r="AO3805">
        <v>0</v>
      </c>
      <c r="AP3805" s="1" t="s">
        <v>89</v>
      </c>
      <c r="AQ3805">
        <v>3653</v>
      </c>
      <c r="AR3805" s="1" t="s">
        <v>5612</v>
      </c>
      <c r="AS3805">
        <v>16623</v>
      </c>
      <c r="AT3805" s="1" t="s">
        <v>5613</v>
      </c>
      <c r="AU3805">
        <v>187.52</v>
      </c>
      <c r="AV3805">
        <v>187.52</v>
      </c>
      <c r="AW3805">
        <v>187.52</v>
      </c>
      <c r="AX3805">
        <v>187.52</v>
      </c>
      <c r="BA3805" s="2">
        <v>41589</v>
      </c>
      <c r="BC3805">
        <v>8</v>
      </c>
      <c r="BD3805">
        <v>20.65</v>
      </c>
      <c r="BG3805" t="s">
        <v>77</v>
      </c>
      <c r="BI3805" t="s">
        <v>77</v>
      </c>
      <c r="BJ3805">
        <v>187.52</v>
      </c>
      <c r="BK3805">
        <v>187.52</v>
      </c>
      <c r="BL3805" s="2">
        <v>43225</v>
      </c>
      <c r="BM3805">
        <v>187.52</v>
      </c>
      <c r="BT3805">
        <v>148.33000000000001</v>
      </c>
      <c r="BU3805" s="2">
        <v>43227</v>
      </c>
      <c r="BV3805">
        <v>148.33000000000001</v>
      </c>
      <c r="BW3805">
        <v>148.33000000000001</v>
      </c>
      <c r="BX3805" t="s">
        <v>78</v>
      </c>
      <c r="BY3805" t="s">
        <v>9</v>
      </c>
      <c r="BZ3805" t="s">
        <v>9</v>
      </c>
      <c r="CA3805">
        <v>20.9</v>
      </c>
      <c r="CB3805" t="s">
        <v>79</v>
      </c>
      <c r="CD3805" s="2">
        <v>41001</v>
      </c>
      <c r="CI3805" s="1" t="s">
        <v>80</v>
      </c>
    </row>
    <row r="3806" spans="1:87" x14ac:dyDescent="0.25">
      <c r="A3806">
        <v>662849</v>
      </c>
      <c r="B3806" t="s">
        <v>5614</v>
      </c>
      <c r="C3806">
        <v>1142</v>
      </c>
      <c r="D3806" s="1" t="s">
        <v>3755</v>
      </c>
      <c r="E3806">
        <v>34.409999999999997</v>
      </c>
      <c r="F3806">
        <v>1</v>
      </c>
      <c r="G3806">
        <f t="shared" si="177"/>
        <v>34.409999999999997</v>
      </c>
      <c r="H3806" s="2">
        <v>43202</v>
      </c>
      <c r="I3806" s="2">
        <v>43202</v>
      </c>
      <c r="J3806" s="7">
        <f t="shared" ca="1" si="178"/>
        <v>2</v>
      </c>
      <c r="K3806" s="7">
        <f t="shared" ca="1" si="179"/>
        <v>2</v>
      </c>
      <c r="M3806">
        <v>24.92</v>
      </c>
      <c r="N3806">
        <v>24.92</v>
      </c>
      <c r="O3806">
        <v>24.92</v>
      </c>
      <c r="P3806">
        <v>34.409999999999997</v>
      </c>
      <c r="Q3806">
        <v>34.409999999999997</v>
      </c>
      <c r="R3806">
        <v>34.409999999999997</v>
      </c>
      <c r="S3806">
        <v>1</v>
      </c>
      <c r="T3806" s="1" t="s">
        <v>75</v>
      </c>
      <c r="U3806">
        <v>4</v>
      </c>
      <c r="V3806" t="s">
        <v>3766</v>
      </c>
      <c r="Y3806" s="1" t="s">
        <v>76</v>
      </c>
      <c r="Z3806">
        <v>4</v>
      </c>
      <c r="AA3806" t="s">
        <v>76</v>
      </c>
      <c r="AD3806">
        <v>16.3</v>
      </c>
      <c r="AE3806">
        <v>30</v>
      </c>
      <c r="AF3806" t="s">
        <v>265</v>
      </c>
      <c r="AG3806" s="2">
        <v>40897</v>
      </c>
      <c r="AH3806" t="s">
        <v>77</v>
      </c>
      <c r="AM3806">
        <v>2</v>
      </c>
      <c r="AN3806" s="1" t="s">
        <v>89</v>
      </c>
      <c r="AO3806">
        <v>0</v>
      </c>
      <c r="AP3806" s="1" t="s">
        <v>89</v>
      </c>
      <c r="AS3806">
        <v>14418</v>
      </c>
      <c r="AT3806" s="1" t="s">
        <v>5615</v>
      </c>
      <c r="AV3806">
        <v>0</v>
      </c>
      <c r="AX3806">
        <v>34.409999999999997</v>
      </c>
      <c r="BA3806" s="2">
        <v>40443</v>
      </c>
      <c r="BC3806">
        <v>30</v>
      </c>
      <c r="BD3806">
        <v>16.3</v>
      </c>
      <c r="BG3806" t="s">
        <v>77</v>
      </c>
      <c r="BI3806" t="s">
        <v>77</v>
      </c>
      <c r="BJ3806">
        <v>34.409999999999997</v>
      </c>
      <c r="BK3806">
        <v>34.409999999999997</v>
      </c>
      <c r="BL3806" s="2">
        <v>43202</v>
      </c>
      <c r="BM3806">
        <v>34.409999999999997</v>
      </c>
      <c r="BT3806">
        <v>24.92</v>
      </c>
      <c r="BU3806" s="2">
        <v>43202</v>
      </c>
      <c r="BV3806">
        <v>24.92</v>
      </c>
      <c r="BW3806">
        <v>24.92</v>
      </c>
      <c r="BX3806" t="s">
        <v>78</v>
      </c>
      <c r="BY3806" t="s">
        <v>9</v>
      </c>
      <c r="BZ3806" t="s">
        <v>9</v>
      </c>
      <c r="CA3806">
        <v>27.58</v>
      </c>
      <c r="CB3806" t="s">
        <v>79</v>
      </c>
      <c r="CD3806" s="2">
        <v>41001</v>
      </c>
      <c r="CI3806" s="1" t="s">
        <v>80</v>
      </c>
    </row>
    <row r="3807" spans="1:87" x14ac:dyDescent="0.25">
      <c r="A3807">
        <v>662879</v>
      </c>
      <c r="B3807" s="1" t="s">
        <v>5616</v>
      </c>
      <c r="C3807">
        <v>387</v>
      </c>
      <c r="D3807" s="1" t="s">
        <v>1389</v>
      </c>
      <c r="E3807">
        <v>6.68</v>
      </c>
      <c r="F3807">
        <v>3</v>
      </c>
      <c r="G3807">
        <f t="shared" si="177"/>
        <v>20.04</v>
      </c>
      <c r="H3807" s="2">
        <v>43218</v>
      </c>
      <c r="I3807" s="2">
        <v>43217</v>
      </c>
      <c r="J3807" s="7">
        <f t="shared" ca="1" si="178"/>
        <v>1</v>
      </c>
      <c r="K3807" s="7">
        <f t="shared" ca="1" si="179"/>
        <v>1</v>
      </c>
      <c r="M3807">
        <v>4.84</v>
      </c>
      <c r="N3807">
        <v>4.84</v>
      </c>
      <c r="O3807">
        <v>4.84</v>
      </c>
      <c r="P3807">
        <v>6.68</v>
      </c>
      <c r="Q3807">
        <v>6.68</v>
      </c>
      <c r="R3807">
        <v>6.68</v>
      </c>
      <c r="S3807">
        <v>1</v>
      </c>
      <c r="T3807" s="1" t="s">
        <v>75</v>
      </c>
      <c r="Y3807" s="1" t="s">
        <v>76</v>
      </c>
      <c r="Z3807">
        <v>4</v>
      </c>
      <c r="AA3807" t="s">
        <v>76</v>
      </c>
      <c r="AD3807">
        <v>18.829999999999998</v>
      </c>
      <c r="AE3807">
        <v>30</v>
      </c>
      <c r="AF3807" t="s">
        <v>265</v>
      </c>
      <c r="AH3807" t="s">
        <v>77</v>
      </c>
      <c r="AM3807">
        <v>2</v>
      </c>
      <c r="AN3807" s="1" t="s">
        <v>89</v>
      </c>
      <c r="AO3807">
        <v>0</v>
      </c>
      <c r="AP3807" s="1" t="s">
        <v>89</v>
      </c>
      <c r="BA3807" s="2">
        <v>40582</v>
      </c>
      <c r="BC3807">
        <v>30</v>
      </c>
      <c r="BD3807">
        <v>18.829999999999998</v>
      </c>
      <c r="BG3807" t="s">
        <v>77</v>
      </c>
      <c r="BI3807" t="s">
        <v>77</v>
      </c>
      <c r="BJ3807">
        <v>6.68</v>
      </c>
      <c r="BK3807">
        <v>6.68</v>
      </c>
      <c r="BL3807" s="2">
        <v>43217</v>
      </c>
      <c r="BM3807">
        <v>6.68</v>
      </c>
      <c r="BT3807">
        <v>4.84</v>
      </c>
      <c r="BU3807" s="2">
        <v>43218</v>
      </c>
      <c r="BV3807">
        <v>4.84</v>
      </c>
      <c r="BW3807">
        <v>4.84</v>
      </c>
      <c r="BX3807" t="s">
        <v>78</v>
      </c>
      <c r="BY3807" t="s">
        <v>9</v>
      </c>
      <c r="BZ3807" t="s">
        <v>9</v>
      </c>
      <c r="CA3807">
        <v>27.54</v>
      </c>
      <c r="CB3807" t="s">
        <v>79</v>
      </c>
      <c r="CD3807" s="2">
        <v>41001</v>
      </c>
      <c r="CI3807" s="1" t="s">
        <v>80</v>
      </c>
    </row>
    <row r="3808" spans="1:87" x14ac:dyDescent="0.25">
      <c r="A3808">
        <v>662915</v>
      </c>
      <c r="B3808" t="s">
        <v>5617</v>
      </c>
      <c r="C3808">
        <v>756</v>
      </c>
      <c r="D3808" s="1" t="s">
        <v>4018</v>
      </c>
      <c r="E3808">
        <v>158.37</v>
      </c>
      <c r="F3808">
        <v>1</v>
      </c>
      <c r="G3808">
        <f t="shared" si="177"/>
        <v>158.37</v>
      </c>
      <c r="H3808" s="2">
        <v>42465</v>
      </c>
      <c r="I3808" s="2">
        <v>42465</v>
      </c>
      <c r="J3808" s="7">
        <f t="shared" ca="1" si="178"/>
        <v>27</v>
      </c>
      <c r="K3808" s="7">
        <f t="shared" ca="1" si="179"/>
        <v>27</v>
      </c>
      <c r="M3808">
        <v>155.53</v>
      </c>
      <c r="N3808">
        <v>155.53</v>
      </c>
      <c r="O3808">
        <v>155.53</v>
      </c>
      <c r="P3808">
        <v>158.37</v>
      </c>
      <c r="Q3808">
        <v>194.7</v>
      </c>
      <c r="R3808">
        <v>194.7</v>
      </c>
      <c r="S3808">
        <v>1</v>
      </c>
      <c r="T3808" s="1" t="s">
        <v>75</v>
      </c>
      <c r="W3808">
        <v>1</v>
      </c>
      <c r="X3808" s="1" t="s">
        <v>131</v>
      </c>
      <c r="Y3808" s="1" t="s">
        <v>76</v>
      </c>
      <c r="Z3808">
        <v>4</v>
      </c>
      <c r="AA3808" t="s">
        <v>76</v>
      </c>
      <c r="AD3808">
        <v>0</v>
      </c>
      <c r="AH3808" t="s">
        <v>77</v>
      </c>
      <c r="AM3808">
        <v>2</v>
      </c>
      <c r="AN3808" s="1" t="s">
        <v>89</v>
      </c>
      <c r="AS3808">
        <v>14507</v>
      </c>
      <c r="AT3808" s="1" t="s">
        <v>5618</v>
      </c>
      <c r="AV3808">
        <v>0</v>
      </c>
      <c r="AX3808">
        <v>158.37</v>
      </c>
      <c r="AY3808">
        <v>158.37</v>
      </c>
      <c r="BA3808" s="2">
        <v>41689</v>
      </c>
      <c r="BD3808">
        <v>0</v>
      </c>
      <c r="BG3808" t="s">
        <v>77</v>
      </c>
      <c r="BI3808" t="s">
        <v>77</v>
      </c>
      <c r="BJ3808">
        <v>158.37</v>
      </c>
      <c r="BK3808">
        <v>194.7</v>
      </c>
      <c r="BL3808" s="2">
        <v>42465</v>
      </c>
      <c r="BM3808">
        <v>194.7</v>
      </c>
      <c r="BT3808">
        <v>155.53</v>
      </c>
      <c r="BU3808" s="2">
        <v>42465</v>
      </c>
      <c r="BV3808">
        <v>155.53</v>
      </c>
      <c r="BW3808">
        <v>155.53</v>
      </c>
      <c r="BX3808" t="s">
        <v>78</v>
      </c>
      <c r="BY3808" t="s">
        <v>9</v>
      </c>
      <c r="BZ3808" t="s">
        <v>9</v>
      </c>
      <c r="CA3808">
        <v>20.12</v>
      </c>
      <c r="CB3808" t="s">
        <v>79</v>
      </c>
      <c r="CD3808" s="2">
        <v>41001</v>
      </c>
      <c r="CI3808" s="1" t="s">
        <v>80</v>
      </c>
    </row>
    <row r="3809" spans="1:87" x14ac:dyDescent="0.25">
      <c r="A3809">
        <v>662920</v>
      </c>
      <c r="B3809" s="1" t="s">
        <v>5619</v>
      </c>
      <c r="C3809">
        <v>1020</v>
      </c>
      <c r="D3809" s="1" t="s">
        <v>4805</v>
      </c>
      <c r="E3809">
        <v>16.16</v>
      </c>
      <c r="F3809">
        <v>1</v>
      </c>
      <c r="G3809">
        <f t="shared" si="177"/>
        <v>16.16</v>
      </c>
      <c r="H3809" s="2">
        <v>43224</v>
      </c>
      <c r="I3809" s="2">
        <v>43224</v>
      </c>
      <c r="J3809" s="7">
        <f t="shared" ca="1" si="178"/>
        <v>1</v>
      </c>
      <c r="K3809" s="7">
        <f t="shared" ca="1" si="179"/>
        <v>1</v>
      </c>
      <c r="M3809">
        <v>11.71</v>
      </c>
      <c r="N3809">
        <v>11.71</v>
      </c>
      <c r="O3809">
        <v>11.71</v>
      </c>
      <c r="P3809">
        <v>16.16</v>
      </c>
      <c r="Q3809">
        <v>16.16</v>
      </c>
      <c r="R3809">
        <v>16.16</v>
      </c>
      <c r="S3809">
        <v>1</v>
      </c>
      <c r="T3809" s="1" t="s">
        <v>75</v>
      </c>
      <c r="Y3809" s="1" t="s">
        <v>76</v>
      </c>
      <c r="Z3809">
        <v>4</v>
      </c>
      <c r="AA3809" t="s">
        <v>76</v>
      </c>
      <c r="AD3809">
        <v>32.76</v>
      </c>
      <c r="AE3809">
        <v>10</v>
      </c>
      <c r="AF3809" t="s">
        <v>88</v>
      </c>
      <c r="AH3809" t="s">
        <v>77</v>
      </c>
      <c r="AM3809">
        <v>2</v>
      </c>
      <c r="AN3809" s="1" t="s">
        <v>89</v>
      </c>
      <c r="AO3809">
        <v>0</v>
      </c>
      <c r="AP3809" s="1" t="s">
        <v>89</v>
      </c>
      <c r="AQ3809">
        <v>3760</v>
      </c>
      <c r="AR3809" s="1" t="s">
        <v>5620</v>
      </c>
      <c r="AS3809">
        <v>17977</v>
      </c>
      <c r="AT3809" s="1" t="s">
        <v>5621</v>
      </c>
      <c r="AU3809">
        <v>0</v>
      </c>
      <c r="AV3809">
        <v>0</v>
      </c>
      <c r="AX3809">
        <v>16.16</v>
      </c>
      <c r="AY3809">
        <v>16.16</v>
      </c>
      <c r="BA3809" s="2">
        <v>41061</v>
      </c>
      <c r="BC3809">
        <v>10</v>
      </c>
      <c r="BD3809">
        <v>32.76</v>
      </c>
      <c r="BG3809" t="s">
        <v>77</v>
      </c>
      <c r="BI3809" t="s">
        <v>77</v>
      </c>
      <c r="BJ3809">
        <v>16.16</v>
      </c>
      <c r="BK3809">
        <v>16.16</v>
      </c>
      <c r="BL3809" s="2">
        <v>43224</v>
      </c>
      <c r="BM3809">
        <v>16.16</v>
      </c>
      <c r="BT3809">
        <v>11.71</v>
      </c>
      <c r="BU3809" s="2">
        <v>43224</v>
      </c>
      <c r="BV3809">
        <v>11.71</v>
      </c>
      <c r="BW3809">
        <v>11.71</v>
      </c>
      <c r="BX3809" t="s">
        <v>78</v>
      </c>
      <c r="BY3809" t="s">
        <v>9</v>
      </c>
      <c r="BZ3809" t="s">
        <v>9</v>
      </c>
      <c r="CA3809">
        <v>27.54</v>
      </c>
      <c r="CB3809" t="s">
        <v>79</v>
      </c>
      <c r="CD3809" s="2">
        <v>41001</v>
      </c>
      <c r="CI3809" s="1" t="s">
        <v>80</v>
      </c>
    </row>
    <row r="3810" spans="1:87" x14ac:dyDescent="0.25">
      <c r="A3810">
        <v>662922</v>
      </c>
      <c r="B3810" s="1" t="s">
        <v>5622</v>
      </c>
      <c r="C3810">
        <v>1020</v>
      </c>
      <c r="D3810" s="1" t="s">
        <v>4805</v>
      </c>
      <c r="E3810">
        <v>32.33</v>
      </c>
      <c r="F3810">
        <v>1</v>
      </c>
      <c r="G3810">
        <f t="shared" si="177"/>
        <v>32.33</v>
      </c>
      <c r="H3810" s="2">
        <v>42991</v>
      </c>
      <c r="I3810" s="2">
        <v>43163</v>
      </c>
      <c r="J3810" s="7">
        <f t="shared" ca="1" si="178"/>
        <v>9</v>
      </c>
      <c r="K3810" s="7">
        <f t="shared" ca="1" si="179"/>
        <v>3</v>
      </c>
      <c r="M3810">
        <v>39.03</v>
      </c>
      <c r="N3810">
        <v>39.03</v>
      </c>
      <c r="O3810">
        <v>39.03</v>
      </c>
      <c r="P3810">
        <v>32.33</v>
      </c>
      <c r="Q3810">
        <v>32.33</v>
      </c>
      <c r="R3810">
        <v>32.33</v>
      </c>
      <c r="S3810">
        <v>1</v>
      </c>
      <c r="T3810" s="1" t="s">
        <v>75</v>
      </c>
      <c r="Y3810" s="1" t="s">
        <v>76</v>
      </c>
      <c r="Z3810">
        <v>4</v>
      </c>
      <c r="AA3810" t="s">
        <v>76</v>
      </c>
      <c r="AD3810">
        <v>5</v>
      </c>
      <c r="AF3810" t="s">
        <v>85</v>
      </c>
      <c r="AH3810" t="s">
        <v>77</v>
      </c>
      <c r="AM3810">
        <v>2</v>
      </c>
      <c r="AN3810" s="1" t="s">
        <v>89</v>
      </c>
      <c r="AO3810">
        <v>0</v>
      </c>
      <c r="AP3810" s="1" t="s">
        <v>89</v>
      </c>
      <c r="AS3810">
        <v>25427</v>
      </c>
      <c r="AT3810" s="1" t="s">
        <v>5623</v>
      </c>
      <c r="AV3810">
        <v>0</v>
      </c>
      <c r="AX3810">
        <v>32.33</v>
      </c>
      <c r="AY3810">
        <v>32.33</v>
      </c>
      <c r="BA3810" s="2">
        <v>42867</v>
      </c>
      <c r="BD3810">
        <v>5</v>
      </c>
      <c r="BG3810" t="s">
        <v>77</v>
      </c>
      <c r="BI3810" t="s">
        <v>77</v>
      </c>
      <c r="BJ3810">
        <v>32.33</v>
      </c>
      <c r="BK3810">
        <v>32.33</v>
      </c>
      <c r="BL3810" s="2">
        <v>43163</v>
      </c>
      <c r="BM3810">
        <v>32.33</v>
      </c>
      <c r="BT3810">
        <v>39.03</v>
      </c>
      <c r="BU3810" s="2">
        <v>42991</v>
      </c>
      <c r="BV3810">
        <v>39.03</v>
      </c>
      <c r="BW3810">
        <v>39.03</v>
      </c>
      <c r="BX3810" t="s">
        <v>78</v>
      </c>
      <c r="BY3810" t="s">
        <v>9</v>
      </c>
      <c r="BZ3810" t="s">
        <v>9</v>
      </c>
      <c r="CA3810">
        <v>-20.72</v>
      </c>
      <c r="CB3810" t="s">
        <v>79</v>
      </c>
      <c r="CD3810" s="2">
        <v>41001</v>
      </c>
      <c r="CI3810" s="1" t="s">
        <v>80</v>
      </c>
    </row>
    <row r="3811" spans="1:87" x14ac:dyDescent="0.25">
      <c r="A3811">
        <v>662937</v>
      </c>
      <c r="B3811" s="1" t="s">
        <v>5624</v>
      </c>
      <c r="C3811">
        <v>1020</v>
      </c>
      <c r="D3811" s="1" t="s">
        <v>4805</v>
      </c>
      <c r="E3811">
        <v>48.49</v>
      </c>
      <c r="F3811">
        <v>1</v>
      </c>
      <c r="G3811">
        <f t="shared" si="177"/>
        <v>48.49</v>
      </c>
      <c r="H3811" s="2">
        <v>43142</v>
      </c>
      <c r="I3811" s="2">
        <v>43141</v>
      </c>
      <c r="J3811" s="7">
        <f t="shared" ca="1" si="178"/>
        <v>4</v>
      </c>
      <c r="K3811" s="7">
        <f t="shared" ca="1" si="179"/>
        <v>4</v>
      </c>
      <c r="M3811">
        <v>35.130000000000003</v>
      </c>
      <c r="N3811">
        <v>35.130000000000003</v>
      </c>
      <c r="O3811">
        <v>35.130000000000003</v>
      </c>
      <c r="P3811">
        <v>48.49</v>
      </c>
      <c r="Q3811">
        <v>48.49</v>
      </c>
      <c r="R3811">
        <v>48.49</v>
      </c>
      <c r="S3811">
        <v>1</v>
      </c>
      <c r="T3811" s="1" t="s">
        <v>75</v>
      </c>
      <c r="Y3811" s="1" t="s">
        <v>76</v>
      </c>
      <c r="Z3811">
        <v>4</v>
      </c>
      <c r="AA3811" t="s">
        <v>76</v>
      </c>
      <c r="AD3811">
        <v>4.4800000000000004</v>
      </c>
      <c r="AH3811" t="s">
        <v>77</v>
      </c>
      <c r="AM3811">
        <v>2</v>
      </c>
      <c r="AN3811" s="1" t="s">
        <v>89</v>
      </c>
      <c r="AO3811">
        <v>0</v>
      </c>
      <c r="AP3811" s="1" t="s">
        <v>89</v>
      </c>
      <c r="AS3811">
        <v>25428</v>
      </c>
      <c r="AT3811" s="1" t="s">
        <v>5625</v>
      </c>
      <c r="AV3811">
        <v>0</v>
      </c>
      <c r="AX3811">
        <v>48.49</v>
      </c>
      <c r="AY3811">
        <v>48.49</v>
      </c>
      <c r="BA3811" s="2">
        <v>43035</v>
      </c>
      <c r="BD3811">
        <v>4.4800000000000004</v>
      </c>
      <c r="BG3811" t="s">
        <v>77</v>
      </c>
      <c r="BI3811" t="s">
        <v>77</v>
      </c>
      <c r="BJ3811">
        <v>48.49</v>
      </c>
      <c r="BK3811">
        <v>48.49</v>
      </c>
      <c r="BL3811" s="2">
        <v>43141</v>
      </c>
      <c r="BM3811">
        <v>48.49</v>
      </c>
      <c r="BT3811">
        <v>35.130000000000003</v>
      </c>
      <c r="BU3811" s="2">
        <v>43142</v>
      </c>
      <c r="BV3811">
        <v>35.130000000000003</v>
      </c>
      <c r="BW3811">
        <v>35.130000000000003</v>
      </c>
      <c r="BX3811" t="s">
        <v>78</v>
      </c>
      <c r="BY3811" t="s">
        <v>9</v>
      </c>
      <c r="BZ3811" t="s">
        <v>9</v>
      </c>
      <c r="CA3811">
        <v>27.55</v>
      </c>
      <c r="CB3811" t="s">
        <v>79</v>
      </c>
      <c r="CD3811" s="2">
        <v>41001</v>
      </c>
      <c r="CI3811" s="1" t="s">
        <v>80</v>
      </c>
    </row>
    <row r="3812" spans="1:87" x14ac:dyDescent="0.25">
      <c r="A3812">
        <v>662950</v>
      </c>
      <c r="B3812" s="1" t="s">
        <v>5626</v>
      </c>
      <c r="C3812">
        <v>1020</v>
      </c>
      <c r="D3812" s="1" t="s">
        <v>4805</v>
      </c>
      <c r="E3812">
        <v>64.64</v>
      </c>
      <c r="F3812">
        <v>1</v>
      </c>
      <c r="G3812">
        <f t="shared" si="177"/>
        <v>64.64</v>
      </c>
      <c r="H3812" s="2">
        <v>43201</v>
      </c>
      <c r="I3812" s="2">
        <v>43201</v>
      </c>
      <c r="J3812" s="7">
        <f t="shared" ca="1" si="178"/>
        <v>2</v>
      </c>
      <c r="K3812" s="7">
        <f t="shared" ca="1" si="179"/>
        <v>2</v>
      </c>
      <c r="M3812">
        <v>46.83</v>
      </c>
      <c r="N3812">
        <v>46.83</v>
      </c>
      <c r="O3812">
        <v>46.83</v>
      </c>
      <c r="P3812">
        <v>64.64</v>
      </c>
      <c r="Q3812">
        <v>64.64</v>
      </c>
      <c r="R3812">
        <v>64.64</v>
      </c>
      <c r="S3812">
        <v>1</v>
      </c>
      <c r="T3812" s="1" t="s">
        <v>75</v>
      </c>
      <c r="Y3812" s="1" t="s">
        <v>76</v>
      </c>
      <c r="Z3812">
        <v>4</v>
      </c>
      <c r="AA3812" t="s">
        <v>76</v>
      </c>
      <c r="AD3812">
        <v>2</v>
      </c>
      <c r="AE3812">
        <v>30</v>
      </c>
      <c r="AH3812" t="s">
        <v>77</v>
      </c>
      <c r="AM3812">
        <v>2</v>
      </c>
      <c r="AN3812" s="1" t="s">
        <v>89</v>
      </c>
      <c r="AO3812">
        <v>0</v>
      </c>
      <c r="AP3812" s="1" t="s">
        <v>89</v>
      </c>
      <c r="AS3812">
        <v>25429</v>
      </c>
      <c r="AT3812" s="1" t="s">
        <v>5627</v>
      </c>
      <c r="AV3812">
        <v>0</v>
      </c>
      <c r="AX3812">
        <v>64.64</v>
      </c>
      <c r="AY3812">
        <v>64.64</v>
      </c>
      <c r="BA3812" s="2">
        <v>43154</v>
      </c>
      <c r="BC3812">
        <v>30</v>
      </c>
      <c r="BD3812">
        <v>2</v>
      </c>
      <c r="BG3812" t="s">
        <v>77</v>
      </c>
      <c r="BI3812" t="s">
        <v>77</v>
      </c>
      <c r="BJ3812">
        <v>64.64</v>
      </c>
      <c r="BK3812">
        <v>64.64</v>
      </c>
      <c r="BL3812" s="2">
        <v>43201</v>
      </c>
      <c r="BM3812">
        <v>64.64</v>
      </c>
      <c r="BT3812">
        <v>46.83</v>
      </c>
      <c r="BU3812" s="2">
        <v>43201</v>
      </c>
      <c r="BV3812">
        <v>46.83</v>
      </c>
      <c r="BW3812">
        <v>46.83</v>
      </c>
      <c r="BX3812" t="s">
        <v>78</v>
      </c>
      <c r="BY3812" t="s">
        <v>9</v>
      </c>
      <c r="BZ3812" t="s">
        <v>9</v>
      </c>
      <c r="CA3812">
        <v>27.55</v>
      </c>
      <c r="CB3812" t="s">
        <v>79</v>
      </c>
      <c r="CD3812" s="2">
        <v>41001</v>
      </c>
      <c r="CI3812" s="1" t="s">
        <v>80</v>
      </c>
    </row>
    <row r="3813" spans="1:87" x14ac:dyDescent="0.25">
      <c r="A3813">
        <v>662979</v>
      </c>
      <c r="B3813" t="s">
        <v>5628</v>
      </c>
      <c r="C3813">
        <v>78</v>
      </c>
      <c r="D3813" t="s">
        <v>4786</v>
      </c>
      <c r="E3813">
        <v>138.16</v>
      </c>
      <c r="F3813">
        <v>1</v>
      </c>
      <c r="G3813">
        <f t="shared" si="177"/>
        <v>138.16</v>
      </c>
      <c r="H3813" s="2">
        <v>43216</v>
      </c>
      <c r="I3813" s="2">
        <v>43216</v>
      </c>
      <c r="J3813" s="7">
        <f t="shared" ca="1" si="178"/>
        <v>2</v>
      </c>
      <c r="K3813" s="7">
        <f t="shared" ca="1" si="179"/>
        <v>2</v>
      </c>
      <c r="M3813">
        <v>100.09</v>
      </c>
      <c r="N3813">
        <v>100.09</v>
      </c>
      <c r="O3813">
        <v>100.09</v>
      </c>
      <c r="P3813">
        <v>138.16</v>
      </c>
      <c r="Q3813">
        <v>138.16</v>
      </c>
      <c r="R3813">
        <v>138.16</v>
      </c>
      <c r="S3813">
        <v>1</v>
      </c>
      <c r="T3813" s="1" t="s">
        <v>75</v>
      </c>
      <c r="U3813">
        <v>4</v>
      </c>
      <c r="V3813" t="s">
        <v>3766</v>
      </c>
      <c r="Y3813" s="1" t="s">
        <v>76</v>
      </c>
      <c r="Z3813">
        <v>4</v>
      </c>
      <c r="AA3813" t="s">
        <v>76</v>
      </c>
      <c r="AD3813">
        <v>24.07</v>
      </c>
      <c r="AE3813">
        <v>8</v>
      </c>
      <c r="AF3813" t="s">
        <v>265</v>
      </c>
      <c r="AH3813" t="s">
        <v>77</v>
      </c>
      <c r="AM3813">
        <v>2</v>
      </c>
      <c r="AN3813" s="1" t="s">
        <v>89</v>
      </c>
      <c r="AO3813">
        <v>0</v>
      </c>
      <c r="AP3813" s="1" t="s">
        <v>89</v>
      </c>
      <c r="AS3813">
        <v>15885</v>
      </c>
      <c r="AT3813" s="1" t="s">
        <v>5629</v>
      </c>
      <c r="AV3813">
        <v>0</v>
      </c>
      <c r="AX3813">
        <v>138.16</v>
      </c>
      <c r="BA3813" s="2">
        <v>40823</v>
      </c>
      <c r="BC3813">
        <v>8</v>
      </c>
      <c r="BD3813">
        <v>24.07</v>
      </c>
      <c r="BG3813" t="s">
        <v>77</v>
      </c>
      <c r="BI3813" t="s">
        <v>77</v>
      </c>
      <c r="BJ3813">
        <v>138.16</v>
      </c>
      <c r="BK3813">
        <v>138.16</v>
      </c>
      <c r="BL3813" s="2">
        <v>43216</v>
      </c>
      <c r="BM3813">
        <v>138.16</v>
      </c>
      <c r="BT3813">
        <v>100.09</v>
      </c>
      <c r="BU3813" s="2">
        <v>43216</v>
      </c>
      <c r="BV3813">
        <v>100.09</v>
      </c>
      <c r="BW3813">
        <v>100.09</v>
      </c>
      <c r="BX3813" t="s">
        <v>78</v>
      </c>
      <c r="BY3813" t="s">
        <v>9</v>
      </c>
      <c r="BZ3813" t="s">
        <v>9</v>
      </c>
      <c r="CA3813">
        <v>27.56</v>
      </c>
      <c r="CB3813" t="s">
        <v>79</v>
      </c>
      <c r="CD3813" s="2">
        <v>41001</v>
      </c>
      <c r="CI3813" s="1" t="s">
        <v>80</v>
      </c>
    </row>
    <row r="3814" spans="1:87" x14ac:dyDescent="0.25">
      <c r="A3814">
        <v>662981</v>
      </c>
      <c r="B3814" s="1" t="s">
        <v>5630</v>
      </c>
      <c r="C3814">
        <v>718</v>
      </c>
      <c r="D3814" s="1" t="s">
        <v>3761</v>
      </c>
      <c r="E3814">
        <v>6.24</v>
      </c>
      <c r="F3814">
        <v>1</v>
      </c>
      <c r="G3814">
        <f t="shared" si="177"/>
        <v>6.24</v>
      </c>
      <c r="H3814" s="2">
        <v>43153</v>
      </c>
      <c r="I3814" s="2">
        <v>43200</v>
      </c>
      <c r="J3814" s="7">
        <f t="shared" ca="1" si="178"/>
        <v>4</v>
      </c>
      <c r="K3814" s="7">
        <f t="shared" ca="1" si="179"/>
        <v>2</v>
      </c>
      <c r="M3814">
        <v>4.5199999999999996</v>
      </c>
      <c r="N3814">
        <v>4.5199999999999996</v>
      </c>
      <c r="O3814">
        <v>4.5199999999999996</v>
      </c>
      <c r="P3814">
        <v>6.24</v>
      </c>
      <c r="Q3814">
        <v>6.24</v>
      </c>
      <c r="R3814">
        <v>6.24</v>
      </c>
      <c r="S3814">
        <v>1</v>
      </c>
      <c r="T3814" s="1" t="s">
        <v>75</v>
      </c>
      <c r="Y3814" s="1" t="s">
        <v>76</v>
      </c>
      <c r="Z3814">
        <v>4</v>
      </c>
      <c r="AA3814" t="s">
        <v>76</v>
      </c>
      <c r="AD3814">
        <v>16.5</v>
      </c>
      <c r="AE3814">
        <v>30</v>
      </c>
      <c r="AF3814" t="s">
        <v>265</v>
      </c>
      <c r="AG3814" s="2">
        <v>40896</v>
      </c>
      <c r="AH3814" t="s">
        <v>77</v>
      </c>
      <c r="AM3814">
        <v>2</v>
      </c>
      <c r="AN3814" s="1" t="s">
        <v>89</v>
      </c>
      <c r="AO3814">
        <v>0</v>
      </c>
      <c r="AP3814" s="1" t="s">
        <v>89</v>
      </c>
      <c r="AQ3814">
        <v>1852</v>
      </c>
      <c r="AR3814" s="1" t="s">
        <v>4234</v>
      </c>
      <c r="AS3814">
        <v>2627</v>
      </c>
      <c r="AT3814" s="1" t="s">
        <v>4235</v>
      </c>
      <c r="AU3814">
        <v>6.24</v>
      </c>
      <c r="AV3814">
        <v>6.24</v>
      </c>
      <c r="AW3814">
        <v>6.24</v>
      </c>
      <c r="AX3814">
        <v>6.24</v>
      </c>
      <c r="AY3814">
        <v>6.24</v>
      </c>
      <c r="BA3814" s="2">
        <v>39105</v>
      </c>
      <c r="BC3814">
        <v>30</v>
      </c>
      <c r="BD3814">
        <v>16.5</v>
      </c>
      <c r="BG3814" t="s">
        <v>77</v>
      </c>
      <c r="BI3814" t="s">
        <v>77</v>
      </c>
      <c r="BJ3814">
        <v>6.24</v>
      </c>
      <c r="BK3814">
        <v>6.24</v>
      </c>
      <c r="BL3814" s="2">
        <v>43200</v>
      </c>
      <c r="BM3814">
        <v>6.24</v>
      </c>
      <c r="BT3814">
        <v>4.5199999999999996</v>
      </c>
      <c r="BU3814" s="2">
        <v>43153</v>
      </c>
      <c r="BV3814">
        <v>4.5199999999999996</v>
      </c>
      <c r="BW3814">
        <v>4.5199999999999996</v>
      </c>
      <c r="BX3814" t="s">
        <v>78</v>
      </c>
      <c r="BY3814" t="s">
        <v>9</v>
      </c>
      <c r="BZ3814" t="s">
        <v>9</v>
      </c>
      <c r="CA3814">
        <v>27.56</v>
      </c>
      <c r="CB3814" t="s">
        <v>79</v>
      </c>
      <c r="CD3814" s="2">
        <v>41001</v>
      </c>
      <c r="CI3814" s="1" t="s">
        <v>80</v>
      </c>
    </row>
    <row r="3815" spans="1:87" x14ac:dyDescent="0.25">
      <c r="A3815">
        <v>663025</v>
      </c>
      <c r="B3815" s="1" t="s">
        <v>5631</v>
      </c>
      <c r="C3815">
        <v>455</v>
      </c>
      <c r="D3815" t="s">
        <v>3765</v>
      </c>
      <c r="E3815">
        <v>1.56</v>
      </c>
      <c r="F3815">
        <v>4</v>
      </c>
      <c r="G3815">
        <f t="shared" si="177"/>
        <v>6.24</v>
      </c>
      <c r="H3815" s="2">
        <v>43223</v>
      </c>
      <c r="I3815" s="2">
        <v>43223</v>
      </c>
      <c r="J3815" s="7">
        <f t="shared" ca="1" si="178"/>
        <v>1</v>
      </c>
      <c r="K3815" s="7">
        <f t="shared" ca="1" si="179"/>
        <v>1</v>
      </c>
      <c r="M3815">
        <v>1.1299999999999999</v>
      </c>
      <c r="N3815">
        <v>1.1200000000000001</v>
      </c>
      <c r="O3815">
        <v>1.1299999999999999</v>
      </c>
      <c r="P3815">
        <v>1.56</v>
      </c>
      <c r="Q3815">
        <v>1.56</v>
      </c>
      <c r="R3815">
        <v>1.56</v>
      </c>
      <c r="S3815">
        <v>1</v>
      </c>
      <c r="T3815" s="1" t="s">
        <v>75</v>
      </c>
      <c r="U3815">
        <v>4</v>
      </c>
      <c r="V3815" t="s">
        <v>3766</v>
      </c>
      <c r="Y3815" s="1" t="s">
        <v>76</v>
      </c>
      <c r="Z3815">
        <v>4</v>
      </c>
      <c r="AA3815" t="s">
        <v>76</v>
      </c>
      <c r="AD3815">
        <v>12.24</v>
      </c>
      <c r="AE3815">
        <v>24</v>
      </c>
      <c r="AF3815" t="s">
        <v>265</v>
      </c>
      <c r="AG3815" s="2">
        <v>40896</v>
      </c>
      <c r="AH3815" t="s">
        <v>77</v>
      </c>
      <c r="AM3815">
        <v>2</v>
      </c>
      <c r="AN3815" s="1" t="s">
        <v>89</v>
      </c>
      <c r="AO3815">
        <v>0</v>
      </c>
      <c r="AP3815" s="1" t="s">
        <v>89</v>
      </c>
      <c r="AS3815">
        <v>13997</v>
      </c>
      <c r="AT3815" s="1" t="s">
        <v>5632</v>
      </c>
      <c r="AV3815">
        <v>0</v>
      </c>
      <c r="AX3815">
        <v>1.56</v>
      </c>
      <c r="BA3815" s="2">
        <v>40071</v>
      </c>
      <c r="BC3815">
        <v>24</v>
      </c>
      <c r="BD3815">
        <v>12.24</v>
      </c>
      <c r="BG3815" t="s">
        <v>77</v>
      </c>
      <c r="BI3815" t="s">
        <v>77</v>
      </c>
      <c r="BJ3815">
        <v>1.56</v>
      </c>
      <c r="BK3815">
        <v>1.56</v>
      </c>
      <c r="BL3815" s="2">
        <v>43223</v>
      </c>
      <c r="BM3815">
        <v>1.56</v>
      </c>
      <c r="BT3815">
        <v>1.1299999999999999</v>
      </c>
      <c r="BU3815" s="2">
        <v>43223</v>
      </c>
      <c r="BV3815">
        <v>1.1200000000000001</v>
      </c>
      <c r="BW3815">
        <v>1.1299999999999999</v>
      </c>
      <c r="BX3815" t="s">
        <v>78</v>
      </c>
      <c r="BY3815" t="s">
        <v>9</v>
      </c>
      <c r="BZ3815" t="s">
        <v>9</v>
      </c>
      <c r="CA3815">
        <v>28.21</v>
      </c>
      <c r="CB3815" t="s">
        <v>79</v>
      </c>
      <c r="CD3815" s="2">
        <v>41001</v>
      </c>
      <c r="CI3815" s="1" t="s">
        <v>80</v>
      </c>
    </row>
    <row r="3816" spans="1:87" x14ac:dyDescent="0.25">
      <c r="A3816">
        <v>663031</v>
      </c>
      <c r="B3816" s="1" t="s">
        <v>5633</v>
      </c>
      <c r="C3816">
        <v>850</v>
      </c>
      <c r="D3816" s="1" t="s">
        <v>3872</v>
      </c>
      <c r="E3816">
        <v>12.02</v>
      </c>
      <c r="F3816">
        <v>4</v>
      </c>
      <c r="G3816">
        <f t="shared" si="177"/>
        <v>48.08</v>
      </c>
      <c r="H3816" s="2">
        <v>43216</v>
      </c>
      <c r="I3816" s="2">
        <v>43216</v>
      </c>
      <c r="J3816" s="7">
        <f t="shared" ca="1" si="178"/>
        <v>2</v>
      </c>
      <c r="K3816" s="7">
        <f t="shared" ca="1" si="179"/>
        <v>2</v>
      </c>
      <c r="M3816">
        <v>8.6999999999999993</v>
      </c>
      <c r="N3816">
        <v>8.31</v>
      </c>
      <c r="O3816">
        <v>8.0399999999999991</v>
      </c>
      <c r="P3816">
        <v>12.02</v>
      </c>
      <c r="Q3816">
        <v>12.02</v>
      </c>
      <c r="R3816">
        <v>11.76</v>
      </c>
      <c r="S3816">
        <v>1</v>
      </c>
      <c r="T3816" s="1" t="s">
        <v>75</v>
      </c>
      <c r="U3816">
        <v>1</v>
      </c>
      <c r="V3816" s="1" t="s">
        <v>213</v>
      </c>
      <c r="Y3816" s="1" t="s">
        <v>76</v>
      </c>
      <c r="Z3816">
        <v>4</v>
      </c>
      <c r="AA3816" t="s">
        <v>76</v>
      </c>
      <c r="AD3816">
        <v>7.91</v>
      </c>
      <c r="AE3816">
        <v>40</v>
      </c>
      <c r="AF3816" t="s">
        <v>265</v>
      </c>
      <c r="AH3816" t="s">
        <v>77</v>
      </c>
      <c r="AM3816">
        <v>2</v>
      </c>
      <c r="AN3816" s="1" t="s">
        <v>89</v>
      </c>
      <c r="AO3816">
        <v>0</v>
      </c>
      <c r="AP3816" s="1" t="s">
        <v>89</v>
      </c>
      <c r="BA3816" s="2">
        <v>41459</v>
      </c>
      <c r="BC3816">
        <v>40</v>
      </c>
      <c r="BD3816">
        <v>7.91</v>
      </c>
      <c r="BG3816" t="s">
        <v>77</v>
      </c>
      <c r="BI3816" t="s">
        <v>77</v>
      </c>
      <c r="BJ3816">
        <v>12.02</v>
      </c>
      <c r="BK3816">
        <v>12.02</v>
      </c>
      <c r="BL3816" s="2">
        <v>43216</v>
      </c>
      <c r="BM3816">
        <v>11.76</v>
      </c>
      <c r="BT3816">
        <v>8.6999999999999993</v>
      </c>
      <c r="BU3816" s="2">
        <v>43216</v>
      </c>
      <c r="BV3816">
        <v>8.31</v>
      </c>
      <c r="BW3816">
        <v>8.0399999999999991</v>
      </c>
      <c r="BX3816" t="s">
        <v>78</v>
      </c>
      <c r="BY3816" t="s">
        <v>9</v>
      </c>
      <c r="BZ3816" t="s">
        <v>9</v>
      </c>
      <c r="CA3816">
        <v>29.34</v>
      </c>
      <c r="CB3816" t="s">
        <v>79</v>
      </c>
      <c r="CD3816" s="2">
        <v>41001</v>
      </c>
      <c r="CI3816" s="1" t="s">
        <v>80</v>
      </c>
    </row>
    <row r="3817" spans="1:87" x14ac:dyDescent="0.25">
      <c r="A3817">
        <v>663046</v>
      </c>
      <c r="B3817" t="s">
        <v>4461</v>
      </c>
      <c r="C3817">
        <v>11</v>
      </c>
      <c r="D3817" t="s">
        <v>3793</v>
      </c>
      <c r="E3817">
        <v>7.57</v>
      </c>
      <c r="F3817">
        <v>1</v>
      </c>
      <c r="G3817">
        <f t="shared" si="177"/>
        <v>7.57</v>
      </c>
      <c r="H3817" s="2">
        <v>42600</v>
      </c>
      <c r="I3817" s="2">
        <v>42815</v>
      </c>
      <c r="J3817" s="7">
        <f t="shared" ca="1" si="178"/>
        <v>22</v>
      </c>
      <c r="K3817" s="7">
        <f t="shared" ca="1" si="179"/>
        <v>15</v>
      </c>
      <c r="M3817">
        <v>5.49</v>
      </c>
      <c r="N3817">
        <v>5.44</v>
      </c>
      <c r="O3817">
        <v>5.49</v>
      </c>
      <c r="P3817">
        <v>7.57</v>
      </c>
      <c r="Q3817">
        <v>7.57</v>
      </c>
      <c r="R3817">
        <v>7.57</v>
      </c>
      <c r="S3817">
        <v>1</v>
      </c>
      <c r="T3817" s="1" t="s">
        <v>75</v>
      </c>
      <c r="Y3817" s="1" t="s">
        <v>76</v>
      </c>
      <c r="Z3817">
        <v>4</v>
      </c>
      <c r="AA3817" t="s">
        <v>76</v>
      </c>
      <c r="AF3817" t="s">
        <v>265</v>
      </c>
      <c r="AG3817" s="2">
        <v>40897</v>
      </c>
      <c r="AH3817" t="s">
        <v>77</v>
      </c>
      <c r="AM3817">
        <v>2</v>
      </c>
      <c r="AN3817" s="1" t="s">
        <v>89</v>
      </c>
      <c r="AS3817">
        <v>6792</v>
      </c>
      <c r="AT3817" s="1" t="s">
        <v>5634</v>
      </c>
      <c r="AV3817">
        <v>0</v>
      </c>
      <c r="AX3817">
        <v>7.57</v>
      </c>
      <c r="AY3817">
        <v>7.57</v>
      </c>
      <c r="BA3817" s="2">
        <v>40365</v>
      </c>
      <c r="BG3817" t="s">
        <v>77</v>
      </c>
      <c r="BI3817" t="s">
        <v>77</v>
      </c>
      <c r="BJ3817">
        <v>7.57</v>
      </c>
      <c r="BK3817">
        <v>7.57</v>
      </c>
      <c r="BL3817" s="2">
        <v>42815</v>
      </c>
      <c r="BM3817">
        <v>7.57</v>
      </c>
      <c r="BT3817">
        <v>5.49</v>
      </c>
      <c r="BU3817" s="2">
        <v>42600</v>
      </c>
      <c r="BV3817">
        <v>5.44</v>
      </c>
      <c r="BW3817">
        <v>5.49</v>
      </c>
      <c r="BX3817" t="s">
        <v>78</v>
      </c>
      <c r="BY3817" t="s">
        <v>9</v>
      </c>
      <c r="BZ3817" t="s">
        <v>9</v>
      </c>
      <c r="CA3817">
        <v>28.14</v>
      </c>
      <c r="CB3817" t="s">
        <v>79</v>
      </c>
      <c r="CD3817" s="2">
        <v>41001</v>
      </c>
      <c r="CI3817" s="1" t="s">
        <v>80</v>
      </c>
    </row>
    <row r="3818" spans="1:87" x14ac:dyDescent="0.25">
      <c r="A3818">
        <v>663058</v>
      </c>
      <c r="B3818" s="1" t="s">
        <v>5635</v>
      </c>
      <c r="C3818">
        <v>15</v>
      </c>
      <c r="D3818" s="1" t="s">
        <v>4100</v>
      </c>
      <c r="E3818">
        <v>24.6</v>
      </c>
      <c r="F3818">
        <v>1</v>
      </c>
      <c r="G3818">
        <f t="shared" si="177"/>
        <v>24.6</v>
      </c>
      <c r="H3818" s="2">
        <v>41676</v>
      </c>
      <c r="I3818" s="2">
        <v>41922</v>
      </c>
      <c r="J3818" s="7">
        <f t="shared" ca="1" si="178"/>
        <v>53</v>
      </c>
      <c r="K3818" s="7">
        <f t="shared" ca="1" si="179"/>
        <v>45</v>
      </c>
      <c r="M3818">
        <v>17.91</v>
      </c>
      <c r="N3818">
        <v>17.91</v>
      </c>
      <c r="O3818">
        <v>17.91</v>
      </c>
      <c r="P3818">
        <v>24.6</v>
      </c>
      <c r="Q3818">
        <v>24.6</v>
      </c>
      <c r="R3818">
        <v>24.6</v>
      </c>
      <c r="S3818">
        <v>1</v>
      </c>
      <c r="T3818" s="1" t="s">
        <v>75</v>
      </c>
      <c r="U3818">
        <v>2</v>
      </c>
      <c r="V3818" s="1" t="s">
        <v>3797</v>
      </c>
      <c r="W3818">
        <v>1</v>
      </c>
      <c r="X3818" s="1" t="s">
        <v>131</v>
      </c>
      <c r="Y3818" s="1" t="s">
        <v>76</v>
      </c>
      <c r="Z3818">
        <v>4</v>
      </c>
      <c r="AA3818" t="s">
        <v>76</v>
      </c>
      <c r="AH3818" t="s">
        <v>77</v>
      </c>
      <c r="AM3818">
        <v>64</v>
      </c>
      <c r="AN3818" s="1" t="s">
        <v>4351</v>
      </c>
      <c r="AQ3818">
        <v>3173</v>
      </c>
      <c r="AR3818" s="1" t="s">
        <v>5220</v>
      </c>
      <c r="AS3818">
        <v>8017</v>
      </c>
      <c r="AT3818" s="1" t="s">
        <v>5221</v>
      </c>
      <c r="AU3818">
        <v>24.6</v>
      </c>
      <c r="AV3818">
        <v>24.6</v>
      </c>
      <c r="AW3818">
        <v>24.6</v>
      </c>
      <c r="AX3818">
        <v>24.6</v>
      </c>
      <c r="AY3818">
        <v>24.6</v>
      </c>
      <c r="BA3818" s="2">
        <v>41046</v>
      </c>
      <c r="BG3818" t="s">
        <v>77</v>
      </c>
      <c r="BI3818" t="s">
        <v>77</v>
      </c>
      <c r="BJ3818">
        <v>24.6</v>
      </c>
      <c r="BK3818">
        <v>24.6</v>
      </c>
      <c r="BL3818" s="2">
        <v>41922</v>
      </c>
      <c r="BM3818">
        <v>24.6</v>
      </c>
      <c r="BT3818">
        <v>17.91</v>
      </c>
      <c r="BU3818" s="2">
        <v>41676</v>
      </c>
      <c r="BV3818">
        <v>17.91</v>
      </c>
      <c r="BW3818">
        <v>17.91</v>
      </c>
      <c r="BX3818" t="s">
        <v>78</v>
      </c>
      <c r="BY3818" t="s">
        <v>9</v>
      </c>
      <c r="BZ3818" t="s">
        <v>9</v>
      </c>
      <c r="CA3818">
        <v>27.2</v>
      </c>
      <c r="CB3818" t="s">
        <v>79</v>
      </c>
      <c r="CD3818" s="2">
        <v>41001</v>
      </c>
      <c r="CI3818" s="1" t="s">
        <v>80</v>
      </c>
    </row>
    <row r="3819" spans="1:87" x14ac:dyDescent="0.25">
      <c r="A3819">
        <v>663072</v>
      </c>
      <c r="B3819" s="1" t="s">
        <v>5636</v>
      </c>
      <c r="C3819">
        <v>14</v>
      </c>
      <c r="D3819" t="s">
        <v>3753</v>
      </c>
      <c r="E3819">
        <v>20.92</v>
      </c>
      <c r="F3819">
        <v>6</v>
      </c>
      <c r="G3819">
        <f t="shared" si="177"/>
        <v>125.52000000000001</v>
      </c>
      <c r="H3819" s="2">
        <v>42961</v>
      </c>
      <c r="I3819" s="2">
        <v>43223</v>
      </c>
      <c r="J3819" s="7">
        <f t="shared" ca="1" si="178"/>
        <v>10</v>
      </c>
      <c r="K3819" s="7">
        <f t="shared" ca="1" si="179"/>
        <v>1</v>
      </c>
      <c r="M3819">
        <v>15.17</v>
      </c>
      <c r="N3819">
        <v>15.17</v>
      </c>
      <c r="O3819">
        <v>15.17</v>
      </c>
      <c r="P3819">
        <v>20.92</v>
      </c>
      <c r="Q3819">
        <v>20.92</v>
      </c>
      <c r="R3819">
        <v>20.92</v>
      </c>
      <c r="S3819">
        <v>1</v>
      </c>
      <c r="T3819" s="1" t="s">
        <v>75</v>
      </c>
      <c r="Y3819" s="1" t="s">
        <v>76</v>
      </c>
      <c r="Z3819">
        <v>4</v>
      </c>
      <c r="AA3819" t="s">
        <v>76</v>
      </c>
      <c r="AD3819">
        <v>0.18</v>
      </c>
      <c r="AE3819">
        <v>180</v>
      </c>
      <c r="AF3819" t="s">
        <v>88</v>
      </c>
      <c r="AG3819" s="2">
        <v>40896</v>
      </c>
      <c r="AH3819" t="s">
        <v>77</v>
      </c>
      <c r="AM3819">
        <v>2</v>
      </c>
      <c r="AN3819" s="1" t="s">
        <v>89</v>
      </c>
      <c r="AO3819">
        <v>0</v>
      </c>
      <c r="AP3819" s="1" t="s">
        <v>89</v>
      </c>
      <c r="AQ3819">
        <v>3515</v>
      </c>
      <c r="AR3819" s="1" t="s">
        <v>5637</v>
      </c>
      <c r="AS3819">
        <v>14419</v>
      </c>
      <c r="AT3819" s="1" t="s">
        <v>5638</v>
      </c>
      <c r="AU3819">
        <v>20.92</v>
      </c>
      <c r="AV3819">
        <v>20.92</v>
      </c>
      <c r="AW3819">
        <v>20.92</v>
      </c>
      <c r="AX3819">
        <v>20.92</v>
      </c>
      <c r="AY3819">
        <v>20.92</v>
      </c>
      <c r="BA3819" s="2">
        <v>40163</v>
      </c>
      <c r="BC3819">
        <v>180</v>
      </c>
      <c r="BD3819">
        <v>0.18</v>
      </c>
      <c r="BG3819" t="s">
        <v>77</v>
      </c>
      <c r="BI3819" t="s">
        <v>77</v>
      </c>
      <c r="BJ3819">
        <v>20.92</v>
      </c>
      <c r="BK3819">
        <v>20.92</v>
      </c>
      <c r="BL3819" s="2">
        <v>43223</v>
      </c>
      <c r="BM3819">
        <v>20.92</v>
      </c>
      <c r="BT3819">
        <v>15.17</v>
      </c>
      <c r="BU3819" s="2">
        <v>42961</v>
      </c>
      <c r="BV3819">
        <v>15.17</v>
      </c>
      <c r="BW3819">
        <v>15.17</v>
      </c>
      <c r="BX3819" t="s">
        <v>78</v>
      </c>
      <c r="BY3819" t="s">
        <v>9</v>
      </c>
      <c r="BZ3819" t="s">
        <v>9</v>
      </c>
      <c r="CA3819">
        <v>27.49</v>
      </c>
      <c r="CB3819" t="s">
        <v>79</v>
      </c>
      <c r="CD3819" s="2">
        <v>41001</v>
      </c>
      <c r="CI3819" s="1" t="s">
        <v>80</v>
      </c>
    </row>
    <row r="3820" spans="1:87" x14ac:dyDescent="0.25">
      <c r="A3820">
        <v>663135</v>
      </c>
      <c r="B3820" t="s">
        <v>5641</v>
      </c>
      <c r="C3820">
        <v>267</v>
      </c>
      <c r="D3820" s="1" t="s">
        <v>3828</v>
      </c>
      <c r="E3820">
        <v>20.92</v>
      </c>
      <c r="F3820">
        <v>2</v>
      </c>
      <c r="G3820">
        <f t="shared" si="177"/>
        <v>41.84</v>
      </c>
      <c r="H3820" s="2">
        <v>43225</v>
      </c>
      <c r="I3820" s="2">
        <v>43224</v>
      </c>
      <c r="J3820" s="7">
        <f t="shared" ca="1" si="178"/>
        <v>1</v>
      </c>
      <c r="K3820" s="7">
        <f t="shared" ca="1" si="179"/>
        <v>1</v>
      </c>
      <c r="M3820">
        <v>15.15</v>
      </c>
      <c r="N3820">
        <v>15.15</v>
      </c>
      <c r="O3820">
        <v>15.16</v>
      </c>
      <c r="P3820">
        <v>20.92</v>
      </c>
      <c r="Q3820">
        <v>20.92</v>
      </c>
      <c r="R3820">
        <v>20.92</v>
      </c>
      <c r="S3820">
        <v>1</v>
      </c>
      <c r="T3820" s="1" t="s">
        <v>75</v>
      </c>
      <c r="Y3820" s="1" t="s">
        <v>76</v>
      </c>
      <c r="Z3820">
        <v>4</v>
      </c>
      <c r="AA3820" t="s">
        <v>76</v>
      </c>
      <c r="AD3820">
        <v>15.7</v>
      </c>
      <c r="AE3820">
        <v>20</v>
      </c>
      <c r="AF3820" t="s">
        <v>265</v>
      </c>
      <c r="AG3820" s="2">
        <v>40897</v>
      </c>
      <c r="AH3820" t="s">
        <v>77</v>
      </c>
      <c r="AM3820">
        <v>2</v>
      </c>
      <c r="AN3820" s="1" t="s">
        <v>89</v>
      </c>
      <c r="AO3820">
        <v>0</v>
      </c>
      <c r="AP3820" s="1" t="s">
        <v>89</v>
      </c>
      <c r="AQ3820">
        <v>3515</v>
      </c>
      <c r="AR3820" s="1" t="s">
        <v>5637</v>
      </c>
      <c r="AS3820">
        <v>14419</v>
      </c>
      <c r="AT3820" s="1" t="s">
        <v>5638</v>
      </c>
      <c r="AU3820">
        <v>20.92</v>
      </c>
      <c r="AV3820">
        <v>20.92</v>
      </c>
      <c r="AW3820">
        <v>20.92</v>
      </c>
      <c r="AX3820">
        <v>20.92</v>
      </c>
      <c r="AY3820">
        <v>20.92</v>
      </c>
      <c r="BA3820" s="2">
        <v>40386</v>
      </c>
      <c r="BC3820">
        <v>20</v>
      </c>
      <c r="BD3820">
        <v>15.7</v>
      </c>
      <c r="BG3820" t="s">
        <v>77</v>
      </c>
      <c r="BI3820" t="s">
        <v>77</v>
      </c>
      <c r="BJ3820">
        <v>20.92</v>
      </c>
      <c r="BK3820">
        <v>20.92</v>
      </c>
      <c r="BL3820" s="2">
        <v>43224</v>
      </c>
      <c r="BM3820">
        <v>20.92</v>
      </c>
      <c r="BT3820">
        <v>15.15</v>
      </c>
      <c r="BU3820" s="2">
        <v>43225</v>
      </c>
      <c r="BV3820">
        <v>15.15</v>
      </c>
      <c r="BW3820">
        <v>15.16</v>
      </c>
      <c r="BX3820" t="s">
        <v>78</v>
      </c>
      <c r="BY3820" t="s">
        <v>9</v>
      </c>
      <c r="BZ3820" t="s">
        <v>9</v>
      </c>
      <c r="CA3820">
        <v>27.58</v>
      </c>
      <c r="CB3820" t="s">
        <v>79</v>
      </c>
      <c r="CD3820" s="2">
        <v>41001</v>
      </c>
      <c r="CI3820" s="1" t="s">
        <v>80</v>
      </c>
    </row>
    <row r="3821" spans="1:87" x14ac:dyDescent="0.25">
      <c r="A3821">
        <v>663163</v>
      </c>
      <c r="B3821" s="1" t="s">
        <v>5642</v>
      </c>
      <c r="C3821">
        <v>759</v>
      </c>
      <c r="D3821" s="1" t="s">
        <v>2715</v>
      </c>
      <c r="E3821">
        <v>59.95</v>
      </c>
      <c r="F3821">
        <v>2</v>
      </c>
      <c r="G3821">
        <f t="shared" si="177"/>
        <v>119.9</v>
      </c>
      <c r="H3821" s="2">
        <v>43227</v>
      </c>
      <c r="I3821" s="2">
        <v>43225</v>
      </c>
      <c r="J3821" s="7">
        <f t="shared" ca="1" si="178"/>
        <v>1</v>
      </c>
      <c r="K3821" s="7">
        <f t="shared" ca="1" si="179"/>
        <v>1</v>
      </c>
      <c r="M3821">
        <v>43.43</v>
      </c>
      <c r="N3821">
        <v>43.43</v>
      </c>
      <c r="O3821">
        <v>43.43</v>
      </c>
      <c r="P3821">
        <v>59.95</v>
      </c>
      <c r="Q3821">
        <v>59.95</v>
      </c>
      <c r="R3821">
        <v>59.95</v>
      </c>
      <c r="S3821">
        <v>1</v>
      </c>
      <c r="T3821" s="1" t="s">
        <v>75</v>
      </c>
      <c r="U3821">
        <v>4</v>
      </c>
      <c r="V3821" t="s">
        <v>3766</v>
      </c>
      <c r="Y3821" s="1" t="s">
        <v>76</v>
      </c>
      <c r="Z3821">
        <v>4</v>
      </c>
      <c r="AA3821" t="s">
        <v>76</v>
      </c>
      <c r="AD3821">
        <v>13.5</v>
      </c>
      <c r="AE3821">
        <v>30</v>
      </c>
      <c r="AF3821" t="s">
        <v>265</v>
      </c>
      <c r="AG3821" s="2">
        <v>40896</v>
      </c>
      <c r="AH3821" t="s">
        <v>77</v>
      </c>
      <c r="AM3821">
        <v>2</v>
      </c>
      <c r="AN3821" s="1" t="s">
        <v>89</v>
      </c>
      <c r="AO3821">
        <v>0</v>
      </c>
      <c r="AP3821" s="1" t="s">
        <v>89</v>
      </c>
      <c r="AS3821">
        <v>15664</v>
      </c>
      <c r="AT3821" s="1" t="s">
        <v>5643</v>
      </c>
      <c r="AV3821">
        <v>0</v>
      </c>
      <c r="AX3821">
        <v>59.95</v>
      </c>
      <c r="BA3821" s="2">
        <v>40459</v>
      </c>
      <c r="BC3821">
        <v>30</v>
      </c>
      <c r="BD3821">
        <v>13.5</v>
      </c>
      <c r="BG3821" t="s">
        <v>77</v>
      </c>
      <c r="BI3821" t="s">
        <v>77</v>
      </c>
      <c r="BJ3821">
        <v>59.95</v>
      </c>
      <c r="BK3821">
        <v>59.95</v>
      </c>
      <c r="BL3821" s="2">
        <v>43225</v>
      </c>
      <c r="BM3821">
        <v>59.95</v>
      </c>
      <c r="BT3821">
        <v>43.43</v>
      </c>
      <c r="BU3821" s="2">
        <v>43227</v>
      </c>
      <c r="BV3821">
        <v>43.43</v>
      </c>
      <c r="BW3821">
        <v>43.43</v>
      </c>
      <c r="BX3821" t="s">
        <v>78</v>
      </c>
      <c r="BY3821" t="s">
        <v>9</v>
      </c>
      <c r="BZ3821" t="s">
        <v>9</v>
      </c>
      <c r="CA3821">
        <v>27.56</v>
      </c>
      <c r="CB3821" t="s">
        <v>79</v>
      </c>
      <c r="CD3821" s="2">
        <v>41001</v>
      </c>
      <c r="CI3821" s="1" t="s">
        <v>80</v>
      </c>
    </row>
    <row r="3822" spans="1:87" x14ac:dyDescent="0.25">
      <c r="A3822">
        <v>663175</v>
      </c>
      <c r="B3822" t="s">
        <v>5644</v>
      </c>
      <c r="C3822">
        <v>644</v>
      </c>
      <c r="D3822" s="1" t="s">
        <v>3764</v>
      </c>
      <c r="E3822">
        <v>8.15</v>
      </c>
      <c r="F3822">
        <v>1</v>
      </c>
      <c r="G3822">
        <f t="shared" si="177"/>
        <v>8.15</v>
      </c>
      <c r="H3822" s="2">
        <v>43200</v>
      </c>
      <c r="I3822" s="2">
        <v>43200</v>
      </c>
      <c r="J3822" s="7">
        <f t="shared" ca="1" si="178"/>
        <v>2</v>
      </c>
      <c r="K3822" s="7">
        <f t="shared" ca="1" si="179"/>
        <v>2</v>
      </c>
      <c r="M3822">
        <v>5.55</v>
      </c>
      <c r="N3822">
        <v>5.55</v>
      </c>
      <c r="O3822">
        <v>5.55</v>
      </c>
      <c r="P3822">
        <v>8.15</v>
      </c>
      <c r="Q3822">
        <v>8.15</v>
      </c>
      <c r="R3822">
        <v>8.15</v>
      </c>
      <c r="S3822">
        <v>1</v>
      </c>
      <c r="T3822" s="1" t="s">
        <v>75</v>
      </c>
      <c r="U3822">
        <v>2</v>
      </c>
      <c r="V3822" s="1" t="s">
        <v>3797</v>
      </c>
      <c r="Y3822" s="1" t="s">
        <v>76</v>
      </c>
      <c r="Z3822">
        <v>4</v>
      </c>
      <c r="AA3822" t="s">
        <v>76</v>
      </c>
      <c r="AD3822">
        <v>9.7799999999999994</v>
      </c>
      <c r="AE3822">
        <v>30</v>
      </c>
      <c r="AF3822" t="s">
        <v>88</v>
      </c>
      <c r="AG3822" s="2">
        <v>40896</v>
      </c>
      <c r="AH3822" t="s">
        <v>77</v>
      </c>
      <c r="AM3822">
        <v>3</v>
      </c>
      <c r="AN3822" s="1" t="s">
        <v>138</v>
      </c>
      <c r="AO3822">
        <v>0</v>
      </c>
      <c r="AP3822" s="1" t="s">
        <v>182</v>
      </c>
      <c r="AQ3822">
        <v>3346</v>
      </c>
      <c r="AR3822" t="s">
        <v>3946</v>
      </c>
      <c r="AS3822">
        <v>2780</v>
      </c>
      <c r="AT3822" t="s">
        <v>3947</v>
      </c>
      <c r="AU3822">
        <v>8.15</v>
      </c>
      <c r="AV3822">
        <v>8.15</v>
      </c>
      <c r="AW3822">
        <v>8.15</v>
      </c>
      <c r="AX3822">
        <v>8.15</v>
      </c>
      <c r="AY3822">
        <v>8.15</v>
      </c>
      <c r="BA3822" s="2">
        <v>40235</v>
      </c>
      <c r="BC3822">
        <v>30</v>
      </c>
      <c r="BD3822">
        <v>9.7799999999999994</v>
      </c>
      <c r="BG3822" t="s">
        <v>77</v>
      </c>
      <c r="BI3822" t="s">
        <v>77</v>
      </c>
      <c r="BJ3822">
        <v>8.15</v>
      </c>
      <c r="BK3822">
        <v>8.15</v>
      </c>
      <c r="BL3822" s="2">
        <v>43200</v>
      </c>
      <c r="BM3822">
        <v>8.15</v>
      </c>
      <c r="BT3822">
        <v>5.55</v>
      </c>
      <c r="BU3822" s="2">
        <v>43200</v>
      </c>
      <c r="BV3822">
        <v>5.55</v>
      </c>
      <c r="BW3822">
        <v>5.55</v>
      </c>
      <c r="BX3822" t="s">
        <v>78</v>
      </c>
      <c r="BY3822" t="s">
        <v>9</v>
      </c>
      <c r="BZ3822" t="s">
        <v>9</v>
      </c>
      <c r="CA3822">
        <v>31.9</v>
      </c>
      <c r="CB3822" t="s">
        <v>79</v>
      </c>
      <c r="CD3822" s="2">
        <v>41001</v>
      </c>
      <c r="CI3822" s="1" t="s">
        <v>80</v>
      </c>
    </row>
    <row r="3823" spans="1:87" x14ac:dyDescent="0.25">
      <c r="A3823">
        <v>663183</v>
      </c>
      <c r="B3823" s="1" t="s">
        <v>5646</v>
      </c>
      <c r="C3823">
        <v>1020</v>
      </c>
      <c r="D3823" s="1" t="s">
        <v>4805</v>
      </c>
      <c r="E3823">
        <v>19.899999999999999</v>
      </c>
      <c r="F3823">
        <v>1</v>
      </c>
      <c r="G3823">
        <f t="shared" si="177"/>
        <v>19.899999999999999</v>
      </c>
      <c r="H3823" s="2">
        <v>40681</v>
      </c>
      <c r="I3823" s="2">
        <v>40681</v>
      </c>
      <c r="J3823" s="7">
        <f t="shared" ca="1" si="178"/>
        <v>86</v>
      </c>
      <c r="K3823" s="7">
        <f t="shared" ca="1" si="179"/>
        <v>86</v>
      </c>
      <c r="M3823">
        <v>14.42</v>
      </c>
      <c r="N3823">
        <v>14.42</v>
      </c>
      <c r="O3823">
        <v>14.42</v>
      </c>
      <c r="P3823">
        <v>19.899999999999999</v>
      </c>
      <c r="Q3823">
        <v>19.899999999999999</v>
      </c>
      <c r="R3823">
        <v>19.899999999999999</v>
      </c>
      <c r="S3823">
        <v>1</v>
      </c>
      <c r="T3823" s="1" t="s">
        <v>75</v>
      </c>
      <c r="W3823">
        <v>1</v>
      </c>
      <c r="X3823" s="1" t="s">
        <v>131</v>
      </c>
      <c r="Y3823" s="1" t="s">
        <v>76</v>
      </c>
      <c r="Z3823">
        <v>4</v>
      </c>
      <c r="AA3823" t="s">
        <v>76</v>
      </c>
      <c r="AG3823" s="2">
        <v>40897</v>
      </c>
      <c r="AH3823" t="s">
        <v>77</v>
      </c>
      <c r="AM3823">
        <v>2</v>
      </c>
      <c r="AN3823" s="1" t="s">
        <v>89</v>
      </c>
      <c r="BA3823" s="2">
        <v>40385</v>
      </c>
      <c r="BG3823" t="s">
        <v>77</v>
      </c>
      <c r="BI3823" t="s">
        <v>77</v>
      </c>
      <c r="BJ3823">
        <v>19.899999999999999</v>
      </c>
      <c r="BK3823">
        <v>19.899999999999999</v>
      </c>
      <c r="BL3823" s="2">
        <v>40681</v>
      </c>
      <c r="BM3823">
        <v>19.899999999999999</v>
      </c>
      <c r="BT3823">
        <v>14.42</v>
      </c>
      <c r="BU3823" s="2">
        <v>40681</v>
      </c>
      <c r="BV3823">
        <v>14.42</v>
      </c>
      <c r="BW3823">
        <v>14.42</v>
      </c>
      <c r="BX3823" t="s">
        <v>78</v>
      </c>
      <c r="BY3823" t="s">
        <v>9</v>
      </c>
      <c r="BZ3823" t="s">
        <v>9</v>
      </c>
      <c r="CA3823">
        <v>27.54</v>
      </c>
      <c r="CB3823" t="s">
        <v>79</v>
      </c>
      <c r="CD3823" s="2">
        <v>41001</v>
      </c>
      <c r="CE3823" t="s">
        <v>1088</v>
      </c>
      <c r="CI3823" s="1" t="s">
        <v>80</v>
      </c>
    </row>
    <row r="3824" spans="1:87" x14ac:dyDescent="0.25">
      <c r="A3824">
        <v>663212</v>
      </c>
      <c r="B3824" t="s">
        <v>5647</v>
      </c>
      <c r="C3824">
        <v>718</v>
      </c>
      <c r="D3824" s="1" t="s">
        <v>3761</v>
      </c>
      <c r="E3824">
        <v>4.62</v>
      </c>
      <c r="F3824">
        <v>1</v>
      </c>
      <c r="G3824">
        <f t="shared" si="177"/>
        <v>4.62</v>
      </c>
      <c r="H3824" s="2">
        <v>43182</v>
      </c>
      <c r="I3824" s="2">
        <v>43181</v>
      </c>
      <c r="J3824" s="7">
        <f t="shared" ca="1" si="178"/>
        <v>3</v>
      </c>
      <c r="K3824" s="7">
        <f t="shared" ca="1" si="179"/>
        <v>3</v>
      </c>
      <c r="M3824">
        <v>5.58</v>
      </c>
      <c r="N3824">
        <v>5.58</v>
      </c>
      <c r="O3824">
        <v>5.58</v>
      </c>
      <c r="P3824">
        <v>4.62</v>
      </c>
      <c r="Q3824">
        <v>7.7</v>
      </c>
      <c r="R3824">
        <v>7.7</v>
      </c>
      <c r="S3824">
        <v>1</v>
      </c>
      <c r="T3824" s="1" t="s">
        <v>75</v>
      </c>
      <c r="Y3824" s="1" t="s">
        <v>76</v>
      </c>
      <c r="Z3824">
        <v>4</v>
      </c>
      <c r="AA3824" t="s">
        <v>76</v>
      </c>
      <c r="AD3824">
        <v>27.71</v>
      </c>
      <c r="AF3824" t="s">
        <v>265</v>
      </c>
      <c r="AG3824" s="2">
        <v>40897</v>
      </c>
      <c r="AH3824" t="s">
        <v>77</v>
      </c>
      <c r="AM3824">
        <v>2</v>
      </c>
      <c r="AN3824" s="1" t="s">
        <v>89</v>
      </c>
      <c r="AO3824">
        <v>0</v>
      </c>
      <c r="AP3824" s="1" t="s">
        <v>89</v>
      </c>
      <c r="AQ3824">
        <v>128</v>
      </c>
      <c r="AR3824" s="1" t="s">
        <v>5648</v>
      </c>
      <c r="AS3824">
        <v>1311</v>
      </c>
      <c r="AT3824" s="1" t="s">
        <v>5649</v>
      </c>
      <c r="AU3824">
        <v>4.62</v>
      </c>
      <c r="AV3824">
        <v>4.62</v>
      </c>
      <c r="AW3824">
        <v>4.62</v>
      </c>
      <c r="AX3824">
        <v>4.62</v>
      </c>
      <c r="BA3824" s="2">
        <v>40131</v>
      </c>
      <c r="BD3824">
        <v>27.71</v>
      </c>
      <c r="BG3824" t="s">
        <v>77</v>
      </c>
      <c r="BI3824" t="s">
        <v>77</v>
      </c>
      <c r="BJ3824">
        <v>4.62</v>
      </c>
      <c r="BK3824">
        <v>7.7</v>
      </c>
      <c r="BL3824" s="2">
        <v>43181</v>
      </c>
      <c r="BM3824">
        <v>7.7</v>
      </c>
      <c r="BT3824">
        <v>5.58</v>
      </c>
      <c r="BU3824" s="2">
        <v>43182</v>
      </c>
      <c r="BV3824">
        <v>5.58</v>
      </c>
      <c r="BW3824">
        <v>5.58</v>
      </c>
      <c r="BX3824" t="s">
        <v>78</v>
      </c>
      <c r="BY3824" t="s">
        <v>9</v>
      </c>
      <c r="BZ3824" t="s">
        <v>9</v>
      </c>
      <c r="CA3824">
        <v>27.53</v>
      </c>
      <c r="CB3824" t="s">
        <v>79</v>
      </c>
      <c r="CD3824" s="2">
        <v>41001</v>
      </c>
      <c r="CI3824" s="1" t="s">
        <v>80</v>
      </c>
    </row>
    <row r="3825" spans="1:87" x14ac:dyDescent="0.25">
      <c r="A3825">
        <v>663227</v>
      </c>
      <c r="B3825" t="s">
        <v>5650</v>
      </c>
      <c r="C3825">
        <v>863</v>
      </c>
      <c r="D3825" s="1" t="s">
        <v>1142</v>
      </c>
      <c r="E3825">
        <v>2.5</v>
      </c>
      <c r="F3825">
        <v>2</v>
      </c>
      <c r="G3825">
        <f t="shared" si="177"/>
        <v>5</v>
      </c>
      <c r="H3825" s="2">
        <v>43153</v>
      </c>
      <c r="I3825" s="2">
        <v>43152</v>
      </c>
      <c r="J3825" s="7">
        <f t="shared" ca="1" si="178"/>
        <v>4</v>
      </c>
      <c r="K3825" s="7">
        <f t="shared" ca="1" si="179"/>
        <v>4</v>
      </c>
      <c r="M3825">
        <v>1.71</v>
      </c>
      <c r="N3825">
        <v>1.74</v>
      </c>
      <c r="O3825">
        <v>1.71</v>
      </c>
      <c r="P3825">
        <v>2.5</v>
      </c>
      <c r="Q3825">
        <v>2.5</v>
      </c>
      <c r="R3825">
        <v>2.5</v>
      </c>
      <c r="S3825">
        <v>1</v>
      </c>
      <c r="T3825" s="1" t="s">
        <v>75</v>
      </c>
      <c r="Y3825" s="1" t="s">
        <v>76</v>
      </c>
      <c r="Z3825">
        <v>4</v>
      </c>
      <c r="AA3825" t="s">
        <v>76</v>
      </c>
      <c r="AD3825">
        <v>8</v>
      </c>
      <c r="AH3825" t="s">
        <v>77</v>
      </c>
      <c r="AM3825">
        <v>3</v>
      </c>
      <c r="AN3825" s="1" t="s">
        <v>138</v>
      </c>
      <c r="AO3825">
        <v>0</v>
      </c>
      <c r="AP3825" s="1" t="s">
        <v>182</v>
      </c>
      <c r="AS3825">
        <v>2190</v>
      </c>
      <c r="AT3825" s="1" t="s">
        <v>5651</v>
      </c>
      <c r="AV3825">
        <v>0</v>
      </c>
      <c r="AX3825">
        <v>2.5</v>
      </c>
      <c r="AY3825">
        <v>2.5</v>
      </c>
      <c r="BA3825" s="2">
        <v>40347</v>
      </c>
      <c r="BD3825">
        <v>8</v>
      </c>
      <c r="BG3825" t="s">
        <v>77</v>
      </c>
      <c r="BI3825" t="s">
        <v>77</v>
      </c>
      <c r="BJ3825">
        <v>2.5</v>
      </c>
      <c r="BK3825">
        <v>2.5</v>
      </c>
      <c r="BL3825" s="2">
        <v>43152</v>
      </c>
      <c r="BM3825">
        <v>2.5</v>
      </c>
      <c r="BT3825">
        <v>1.71</v>
      </c>
      <c r="BU3825" s="2">
        <v>43153</v>
      </c>
      <c r="BV3825">
        <v>1.74</v>
      </c>
      <c r="BW3825">
        <v>1.71</v>
      </c>
      <c r="BX3825" t="s">
        <v>78</v>
      </c>
      <c r="BY3825" t="s">
        <v>9</v>
      </c>
      <c r="BZ3825" t="s">
        <v>9</v>
      </c>
      <c r="CA3825">
        <v>30.4</v>
      </c>
      <c r="CB3825" t="s">
        <v>79</v>
      </c>
      <c r="CD3825" s="2">
        <v>41001</v>
      </c>
      <c r="CI3825" s="1" t="s">
        <v>80</v>
      </c>
    </row>
    <row r="3826" spans="1:87" x14ac:dyDescent="0.25">
      <c r="A3826">
        <v>663229</v>
      </c>
      <c r="B3826" t="s">
        <v>5652</v>
      </c>
      <c r="C3826">
        <v>426</v>
      </c>
      <c r="D3826" t="s">
        <v>1722</v>
      </c>
      <c r="E3826">
        <v>1.9</v>
      </c>
      <c r="F3826">
        <v>2</v>
      </c>
      <c r="G3826">
        <f t="shared" si="177"/>
        <v>3.8</v>
      </c>
      <c r="H3826" s="2">
        <v>43225</v>
      </c>
      <c r="I3826" s="2">
        <v>43224</v>
      </c>
      <c r="J3826" s="7">
        <f t="shared" ca="1" si="178"/>
        <v>1</v>
      </c>
      <c r="K3826" s="7">
        <f t="shared" ca="1" si="179"/>
        <v>1</v>
      </c>
      <c r="M3826">
        <v>1.3</v>
      </c>
      <c r="N3826">
        <v>1.3</v>
      </c>
      <c r="O3826">
        <v>1.3</v>
      </c>
      <c r="P3826">
        <v>1.9</v>
      </c>
      <c r="Q3826">
        <v>1.9</v>
      </c>
      <c r="R3826">
        <v>1.9</v>
      </c>
      <c r="S3826">
        <v>1</v>
      </c>
      <c r="T3826" s="1" t="s">
        <v>75</v>
      </c>
      <c r="U3826">
        <v>2</v>
      </c>
      <c r="V3826" s="1" t="s">
        <v>3797</v>
      </c>
      <c r="Y3826" s="1" t="s">
        <v>76</v>
      </c>
      <c r="Z3826">
        <v>4</v>
      </c>
      <c r="AA3826" t="s">
        <v>76</v>
      </c>
      <c r="AD3826">
        <v>10.93</v>
      </c>
      <c r="AE3826">
        <v>60</v>
      </c>
      <c r="AF3826" t="s">
        <v>265</v>
      </c>
      <c r="AH3826" t="s">
        <v>77</v>
      </c>
      <c r="AK3826">
        <v>0</v>
      </c>
      <c r="AM3826">
        <v>3</v>
      </c>
      <c r="AN3826" s="1" t="s">
        <v>138</v>
      </c>
      <c r="AO3826">
        <v>0</v>
      </c>
      <c r="AP3826" s="1" t="s">
        <v>182</v>
      </c>
      <c r="AQ3826">
        <v>2649</v>
      </c>
      <c r="AR3826" s="1" t="s">
        <v>5653</v>
      </c>
      <c r="AS3826">
        <v>676</v>
      </c>
      <c r="AT3826" s="1" t="s">
        <v>5654</v>
      </c>
      <c r="AU3826">
        <v>0</v>
      </c>
      <c r="AV3826">
        <v>0</v>
      </c>
      <c r="AX3826">
        <v>1.9</v>
      </c>
      <c r="BA3826" s="2">
        <v>40726</v>
      </c>
      <c r="BC3826">
        <v>60</v>
      </c>
      <c r="BD3826">
        <v>10.93</v>
      </c>
      <c r="BG3826" t="s">
        <v>77</v>
      </c>
      <c r="BI3826" t="s">
        <v>77</v>
      </c>
      <c r="BJ3826">
        <v>1.9</v>
      </c>
      <c r="BK3826">
        <v>1.9</v>
      </c>
      <c r="BL3826" s="2">
        <v>43224</v>
      </c>
      <c r="BM3826">
        <v>1.9</v>
      </c>
      <c r="BT3826">
        <v>1.3</v>
      </c>
      <c r="BU3826" s="2">
        <v>43225</v>
      </c>
      <c r="BV3826">
        <v>1.3</v>
      </c>
      <c r="BW3826">
        <v>1.3</v>
      </c>
      <c r="BX3826" t="s">
        <v>78</v>
      </c>
      <c r="BY3826" t="s">
        <v>9</v>
      </c>
      <c r="BZ3826" t="s">
        <v>9</v>
      </c>
      <c r="CA3826">
        <v>31.58</v>
      </c>
      <c r="CB3826" t="s">
        <v>79</v>
      </c>
      <c r="CD3826" s="2">
        <v>41001</v>
      </c>
      <c r="CI3826" s="1" t="s">
        <v>80</v>
      </c>
    </row>
    <row r="3827" spans="1:87" x14ac:dyDescent="0.25">
      <c r="A3827">
        <v>663230</v>
      </c>
      <c r="B3827" s="1" t="s">
        <v>5655</v>
      </c>
      <c r="C3827">
        <v>1142</v>
      </c>
      <c r="D3827" s="1" t="s">
        <v>3755</v>
      </c>
      <c r="E3827">
        <v>2.5299999999999998</v>
      </c>
      <c r="F3827">
        <v>1</v>
      </c>
      <c r="G3827">
        <f t="shared" si="177"/>
        <v>2.5299999999999998</v>
      </c>
      <c r="H3827" s="2">
        <v>43126</v>
      </c>
      <c r="I3827" s="2">
        <v>43125</v>
      </c>
      <c r="J3827" s="7">
        <f t="shared" ca="1" si="178"/>
        <v>5</v>
      </c>
      <c r="K3827" s="7">
        <f t="shared" ca="1" si="179"/>
        <v>5</v>
      </c>
      <c r="M3827">
        <v>1.83</v>
      </c>
      <c r="N3827">
        <v>1.83</v>
      </c>
      <c r="O3827">
        <v>1.83</v>
      </c>
      <c r="P3827">
        <v>2.5299999999999998</v>
      </c>
      <c r="Q3827">
        <v>2.5299999999999998</v>
      </c>
      <c r="R3827">
        <v>2.5299999999999998</v>
      </c>
      <c r="S3827">
        <v>1</v>
      </c>
      <c r="T3827" s="1" t="s">
        <v>75</v>
      </c>
      <c r="Y3827" s="1" t="s">
        <v>76</v>
      </c>
      <c r="Z3827">
        <v>4</v>
      </c>
      <c r="AA3827" t="s">
        <v>76</v>
      </c>
      <c r="AD3827">
        <v>11</v>
      </c>
      <c r="AF3827" t="s">
        <v>265</v>
      </c>
      <c r="AG3827" s="2">
        <v>40896</v>
      </c>
      <c r="AH3827" t="s">
        <v>77</v>
      </c>
      <c r="AM3827">
        <v>2</v>
      </c>
      <c r="AN3827" s="1" t="s">
        <v>89</v>
      </c>
      <c r="AO3827">
        <v>0</v>
      </c>
      <c r="AP3827" s="1" t="s">
        <v>89</v>
      </c>
      <c r="AQ3827">
        <v>3857</v>
      </c>
      <c r="AR3827" s="1" t="s">
        <v>5656</v>
      </c>
      <c r="AS3827">
        <v>3319</v>
      </c>
      <c r="AT3827" s="1" t="s">
        <v>5657</v>
      </c>
      <c r="AU3827">
        <v>2.5299999999999998</v>
      </c>
      <c r="AV3827">
        <v>2.5299999999999998</v>
      </c>
      <c r="AW3827">
        <v>2.5299999999999998</v>
      </c>
      <c r="AX3827">
        <v>2.5299999999999998</v>
      </c>
      <c r="AY3827">
        <v>2.5299999999999998</v>
      </c>
      <c r="BA3827" s="2">
        <v>40323</v>
      </c>
      <c r="BD3827">
        <v>11</v>
      </c>
      <c r="BG3827" t="s">
        <v>77</v>
      </c>
      <c r="BI3827" t="s">
        <v>77</v>
      </c>
      <c r="BJ3827">
        <v>2.5299999999999998</v>
      </c>
      <c r="BK3827">
        <v>2.5299999999999998</v>
      </c>
      <c r="BL3827" s="2">
        <v>43125</v>
      </c>
      <c r="BM3827">
        <v>2.5299999999999998</v>
      </c>
      <c r="BT3827">
        <v>1.83</v>
      </c>
      <c r="BU3827" s="2">
        <v>43126</v>
      </c>
      <c r="BV3827">
        <v>1.83</v>
      </c>
      <c r="BW3827">
        <v>1.83</v>
      </c>
      <c r="BX3827" t="s">
        <v>78</v>
      </c>
      <c r="BY3827" t="s">
        <v>9</v>
      </c>
      <c r="BZ3827" t="s">
        <v>9</v>
      </c>
      <c r="CA3827">
        <v>27.67</v>
      </c>
      <c r="CB3827" t="s">
        <v>79</v>
      </c>
      <c r="CD3827" s="2">
        <v>41001</v>
      </c>
      <c r="CI3827" s="1" t="s">
        <v>80</v>
      </c>
    </row>
    <row r="3828" spans="1:87" x14ac:dyDescent="0.25">
      <c r="A3828">
        <v>663234</v>
      </c>
      <c r="B3828" s="1" t="s">
        <v>5658</v>
      </c>
      <c r="C3828">
        <v>267</v>
      </c>
      <c r="D3828" s="1" t="s">
        <v>3828</v>
      </c>
      <c r="E3828">
        <v>20.92</v>
      </c>
      <c r="F3828">
        <v>1</v>
      </c>
      <c r="G3828">
        <f t="shared" si="177"/>
        <v>20.92</v>
      </c>
      <c r="H3828" s="2">
        <v>43209</v>
      </c>
      <c r="I3828" s="2">
        <v>43227</v>
      </c>
      <c r="J3828" s="7">
        <f t="shared" ca="1" si="178"/>
        <v>2</v>
      </c>
      <c r="K3828" s="7">
        <f t="shared" ca="1" si="179"/>
        <v>1</v>
      </c>
      <c r="M3828">
        <v>15.15</v>
      </c>
      <c r="N3828">
        <v>14.65</v>
      </c>
      <c r="O3828">
        <v>15.01</v>
      </c>
      <c r="P3828">
        <v>20.92</v>
      </c>
      <c r="Q3828">
        <v>20.92</v>
      </c>
      <c r="R3828">
        <v>20.92</v>
      </c>
      <c r="S3828">
        <v>1</v>
      </c>
      <c r="T3828" s="1" t="s">
        <v>75</v>
      </c>
      <c r="Y3828" s="1" t="s">
        <v>76</v>
      </c>
      <c r="Z3828">
        <v>4</v>
      </c>
      <c r="AA3828" t="s">
        <v>76</v>
      </c>
      <c r="AD3828">
        <v>11.56</v>
      </c>
      <c r="AE3828">
        <v>15</v>
      </c>
      <c r="AF3828" t="s">
        <v>265</v>
      </c>
      <c r="AG3828" s="2">
        <v>40897</v>
      </c>
      <c r="AH3828" t="s">
        <v>77</v>
      </c>
      <c r="AM3828">
        <v>2</v>
      </c>
      <c r="AN3828" s="1" t="s">
        <v>89</v>
      </c>
      <c r="AO3828">
        <v>0</v>
      </c>
      <c r="AP3828" s="1" t="s">
        <v>89</v>
      </c>
      <c r="AQ3828">
        <v>3516</v>
      </c>
      <c r="AR3828" s="1" t="s">
        <v>5639</v>
      </c>
      <c r="AS3828">
        <v>14420</v>
      </c>
      <c r="AT3828" s="1" t="s">
        <v>5640</v>
      </c>
      <c r="AU3828">
        <v>20.92</v>
      </c>
      <c r="AV3828">
        <v>20.92</v>
      </c>
      <c r="AW3828">
        <v>20.92</v>
      </c>
      <c r="AX3828">
        <v>20.92</v>
      </c>
      <c r="AY3828">
        <v>20.92</v>
      </c>
      <c r="BA3828" s="2">
        <v>40228</v>
      </c>
      <c r="BC3828">
        <v>15</v>
      </c>
      <c r="BD3828">
        <v>11.56</v>
      </c>
      <c r="BG3828" t="s">
        <v>77</v>
      </c>
      <c r="BI3828" t="s">
        <v>77</v>
      </c>
      <c r="BJ3828">
        <v>20.92</v>
      </c>
      <c r="BK3828">
        <v>20.92</v>
      </c>
      <c r="BL3828" s="2">
        <v>43227</v>
      </c>
      <c r="BM3828">
        <v>20.92</v>
      </c>
      <c r="BT3828">
        <v>15.15</v>
      </c>
      <c r="BU3828" s="2">
        <v>43209</v>
      </c>
      <c r="BV3828">
        <v>14.65</v>
      </c>
      <c r="BW3828">
        <v>15.01</v>
      </c>
      <c r="BX3828" t="s">
        <v>78</v>
      </c>
      <c r="BY3828" t="s">
        <v>9</v>
      </c>
      <c r="BZ3828" t="s">
        <v>9</v>
      </c>
      <c r="CA3828">
        <v>29.97</v>
      </c>
      <c r="CB3828" t="s">
        <v>79</v>
      </c>
      <c r="CD3828" s="2">
        <v>41001</v>
      </c>
      <c r="CI3828" s="1" t="s">
        <v>80</v>
      </c>
    </row>
    <row r="3829" spans="1:87" x14ac:dyDescent="0.25">
      <c r="A3829">
        <v>663236</v>
      </c>
      <c r="B3829" s="1" t="s">
        <v>5370</v>
      </c>
      <c r="C3829">
        <v>178</v>
      </c>
      <c r="D3829" s="1" t="s">
        <v>810</v>
      </c>
      <c r="E3829">
        <v>8.1</v>
      </c>
      <c r="F3829">
        <v>1</v>
      </c>
      <c r="G3829">
        <f t="shared" si="177"/>
        <v>8.1</v>
      </c>
      <c r="H3829" s="2">
        <v>42401</v>
      </c>
      <c r="I3829" s="2">
        <v>43091</v>
      </c>
      <c r="J3829" s="7">
        <f t="shared" ca="1" si="178"/>
        <v>29</v>
      </c>
      <c r="K3829" s="7">
        <f t="shared" ca="1" si="179"/>
        <v>6</v>
      </c>
      <c r="M3829">
        <v>5.87</v>
      </c>
      <c r="N3829">
        <v>5.87</v>
      </c>
      <c r="O3829">
        <v>5.87</v>
      </c>
      <c r="P3829">
        <v>8.1</v>
      </c>
      <c r="Q3829">
        <v>8.1</v>
      </c>
      <c r="R3829">
        <v>8.1</v>
      </c>
      <c r="S3829">
        <v>1</v>
      </c>
      <c r="T3829" s="1" t="s">
        <v>75</v>
      </c>
      <c r="U3829">
        <v>6</v>
      </c>
      <c r="V3829" t="s">
        <v>3756</v>
      </c>
      <c r="W3829">
        <v>1</v>
      </c>
      <c r="X3829" s="1" t="s">
        <v>131</v>
      </c>
      <c r="Y3829" s="1" t="s">
        <v>76</v>
      </c>
      <c r="Z3829">
        <v>4</v>
      </c>
      <c r="AA3829" t="s">
        <v>76</v>
      </c>
      <c r="AD3829">
        <v>0.63</v>
      </c>
      <c r="AG3829" s="2">
        <v>40896</v>
      </c>
      <c r="AH3829" t="s">
        <v>77</v>
      </c>
      <c r="AM3829">
        <v>2</v>
      </c>
      <c r="AN3829" s="1" t="s">
        <v>89</v>
      </c>
      <c r="AS3829">
        <v>7578</v>
      </c>
      <c r="AT3829" s="1" t="s">
        <v>5659</v>
      </c>
      <c r="AV3829">
        <v>0</v>
      </c>
      <c r="AX3829">
        <v>8.1</v>
      </c>
      <c r="BA3829" s="2">
        <v>40233</v>
      </c>
      <c r="BD3829">
        <v>0.63</v>
      </c>
      <c r="BG3829" t="s">
        <v>77</v>
      </c>
      <c r="BI3829" t="s">
        <v>77</v>
      </c>
      <c r="BJ3829">
        <v>8.1</v>
      </c>
      <c r="BK3829">
        <v>8.1</v>
      </c>
      <c r="BL3829" s="2">
        <v>43091</v>
      </c>
      <c r="BM3829">
        <v>8.1</v>
      </c>
      <c r="BT3829">
        <v>5.87</v>
      </c>
      <c r="BU3829" s="2">
        <v>42401</v>
      </c>
      <c r="BV3829">
        <v>5.87</v>
      </c>
      <c r="BW3829">
        <v>5.87</v>
      </c>
      <c r="BX3829" t="s">
        <v>78</v>
      </c>
      <c r="BY3829" t="s">
        <v>9</v>
      </c>
      <c r="BZ3829" t="s">
        <v>9</v>
      </c>
      <c r="CA3829">
        <v>27.53</v>
      </c>
      <c r="CB3829" t="s">
        <v>79</v>
      </c>
      <c r="CD3829" s="2">
        <v>41001</v>
      </c>
      <c r="CI3829" s="1" t="s">
        <v>80</v>
      </c>
    </row>
    <row r="3830" spans="1:87" x14ac:dyDescent="0.25">
      <c r="A3830">
        <v>663239</v>
      </c>
      <c r="B3830" t="s">
        <v>5660</v>
      </c>
      <c r="C3830">
        <v>7017</v>
      </c>
      <c r="D3830" s="1" t="s">
        <v>3787</v>
      </c>
      <c r="E3830">
        <v>4.28</v>
      </c>
      <c r="F3830">
        <v>1</v>
      </c>
      <c r="G3830">
        <f t="shared" si="177"/>
        <v>4.28</v>
      </c>
      <c r="H3830" s="2">
        <v>43220</v>
      </c>
      <c r="I3830" s="2">
        <v>43227</v>
      </c>
      <c r="J3830" s="7">
        <f t="shared" ca="1" si="178"/>
        <v>1</v>
      </c>
      <c r="K3830" s="7">
        <f t="shared" ca="1" si="179"/>
        <v>1</v>
      </c>
      <c r="M3830">
        <v>3.1</v>
      </c>
      <c r="N3830">
        <v>3.1</v>
      </c>
      <c r="O3830">
        <v>3.09</v>
      </c>
      <c r="P3830">
        <v>4.28</v>
      </c>
      <c r="Q3830">
        <v>4.28</v>
      </c>
      <c r="R3830">
        <v>4.28</v>
      </c>
      <c r="S3830">
        <v>1</v>
      </c>
      <c r="T3830" s="1" t="s">
        <v>75</v>
      </c>
      <c r="U3830">
        <v>6</v>
      </c>
      <c r="V3830" t="s">
        <v>3756</v>
      </c>
      <c r="Y3830" s="1" t="s">
        <v>76</v>
      </c>
      <c r="Z3830">
        <v>4</v>
      </c>
      <c r="AA3830" t="s">
        <v>76</v>
      </c>
      <c r="AD3830">
        <v>10.18</v>
      </c>
      <c r="AE3830">
        <v>8</v>
      </c>
      <c r="AF3830" t="s">
        <v>265</v>
      </c>
      <c r="AG3830" s="2">
        <v>40896</v>
      </c>
      <c r="AH3830" t="s">
        <v>77</v>
      </c>
      <c r="AM3830">
        <v>2</v>
      </c>
      <c r="AN3830" s="1" t="s">
        <v>89</v>
      </c>
      <c r="AO3830">
        <v>0</v>
      </c>
      <c r="AP3830" s="1" t="s">
        <v>89</v>
      </c>
      <c r="AS3830">
        <v>6994</v>
      </c>
      <c r="AT3830" s="1" t="s">
        <v>5661</v>
      </c>
      <c r="AV3830">
        <v>0</v>
      </c>
      <c r="AX3830">
        <v>4.28</v>
      </c>
      <c r="BA3830" s="2">
        <v>40493</v>
      </c>
      <c r="BC3830">
        <v>8</v>
      </c>
      <c r="BD3830">
        <v>10.18</v>
      </c>
      <c r="BG3830" t="s">
        <v>77</v>
      </c>
      <c r="BI3830" t="s">
        <v>77</v>
      </c>
      <c r="BJ3830">
        <v>4.28</v>
      </c>
      <c r="BK3830">
        <v>4.28</v>
      </c>
      <c r="BL3830" s="2">
        <v>43227</v>
      </c>
      <c r="BM3830">
        <v>4.28</v>
      </c>
      <c r="BT3830">
        <v>3.1</v>
      </c>
      <c r="BU3830" s="2">
        <v>43220</v>
      </c>
      <c r="BV3830">
        <v>3.1</v>
      </c>
      <c r="BW3830">
        <v>3.09</v>
      </c>
      <c r="BX3830" t="s">
        <v>78</v>
      </c>
      <c r="BY3830" t="s">
        <v>9</v>
      </c>
      <c r="BZ3830" t="s">
        <v>9</v>
      </c>
      <c r="CA3830">
        <v>27.57</v>
      </c>
      <c r="CB3830" t="s">
        <v>79</v>
      </c>
      <c r="CD3830" s="2">
        <v>41001</v>
      </c>
      <c r="CI3830" s="1" t="s">
        <v>80</v>
      </c>
    </row>
    <row r="3831" spans="1:87" x14ac:dyDescent="0.25">
      <c r="A3831">
        <v>663278</v>
      </c>
      <c r="B3831" s="1" t="s">
        <v>5662</v>
      </c>
      <c r="C3831">
        <v>18</v>
      </c>
      <c r="D3831" s="1" t="s">
        <v>3775</v>
      </c>
      <c r="E3831">
        <v>6.78</v>
      </c>
      <c r="F3831">
        <v>1</v>
      </c>
      <c r="G3831">
        <f t="shared" si="177"/>
        <v>6.78</v>
      </c>
      <c r="H3831" s="2">
        <v>42919</v>
      </c>
      <c r="I3831" s="2">
        <v>42919</v>
      </c>
      <c r="J3831" s="7">
        <f t="shared" ca="1" si="178"/>
        <v>11</v>
      </c>
      <c r="K3831" s="7">
        <f t="shared" ca="1" si="179"/>
        <v>11</v>
      </c>
      <c r="M3831">
        <v>8.19</v>
      </c>
      <c r="N3831">
        <v>8.19</v>
      </c>
      <c r="O3831">
        <v>8.19</v>
      </c>
      <c r="P3831">
        <v>6.78</v>
      </c>
      <c r="Q3831">
        <v>11.3</v>
      </c>
      <c r="R3831">
        <v>11.3</v>
      </c>
      <c r="S3831">
        <v>1</v>
      </c>
      <c r="T3831" s="1" t="s">
        <v>75</v>
      </c>
      <c r="W3831">
        <v>1</v>
      </c>
      <c r="X3831" s="1" t="s">
        <v>131</v>
      </c>
      <c r="Y3831" s="1" t="s">
        <v>76</v>
      </c>
      <c r="Z3831">
        <v>4</v>
      </c>
      <c r="AA3831" t="s">
        <v>76</v>
      </c>
      <c r="AD3831">
        <v>1</v>
      </c>
      <c r="AG3831" s="2">
        <v>40897</v>
      </c>
      <c r="AH3831" t="s">
        <v>77</v>
      </c>
      <c r="AM3831">
        <v>2</v>
      </c>
      <c r="AN3831" s="1" t="s">
        <v>89</v>
      </c>
      <c r="AO3831">
        <v>0</v>
      </c>
      <c r="AP3831" s="1" t="s">
        <v>89</v>
      </c>
      <c r="AQ3831">
        <v>1947</v>
      </c>
      <c r="AR3831" t="s">
        <v>5663</v>
      </c>
      <c r="AS3831">
        <v>23471</v>
      </c>
      <c r="AT3831" t="s">
        <v>5664</v>
      </c>
      <c r="AU3831">
        <v>6.78</v>
      </c>
      <c r="AV3831">
        <v>6.78</v>
      </c>
      <c r="AW3831">
        <v>6.78</v>
      </c>
      <c r="AX3831">
        <v>6.78</v>
      </c>
      <c r="AY3831">
        <v>6.78</v>
      </c>
      <c r="BA3831" s="2">
        <v>39105</v>
      </c>
      <c r="BD3831">
        <v>1</v>
      </c>
      <c r="BG3831" t="s">
        <v>77</v>
      </c>
      <c r="BI3831" t="s">
        <v>77</v>
      </c>
      <c r="BJ3831">
        <v>6.78</v>
      </c>
      <c r="BK3831">
        <v>11.3</v>
      </c>
      <c r="BL3831" s="2">
        <v>42919</v>
      </c>
      <c r="BM3831">
        <v>11.3</v>
      </c>
      <c r="BT3831">
        <v>8.19</v>
      </c>
      <c r="BU3831" s="2">
        <v>42919</v>
      </c>
      <c r="BV3831">
        <v>8.19</v>
      </c>
      <c r="BW3831">
        <v>8.19</v>
      </c>
      <c r="BX3831" t="s">
        <v>78</v>
      </c>
      <c r="BY3831" t="s">
        <v>9</v>
      </c>
      <c r="BZ3831" t="s">
        <v>9</v>
      </c>
      <c r="CA3831">
        <v>27.52</v>
      </c>
      <c r="CB3831" t="s">
        <v>79</v>
      </c>
      <c r="CD3831" s="2">
        <v>41001</v>
      </c>
      <c r="CI3831" s="1" t="s">
        <v>80</v>
      </c>
    </row>
    <row r="3832" spans="1:87" x14ac:dyDescent="0.25">
      <c r="A3832">
        <v>663283</v>
      </c>
      <c r="B3832" s="1" t="s">
        <v>5665</v>
      </c>
      <c r="C3832">
        <v>111</v>
      </c>
      <c r="D3832" t="s">
        <v>405</v>
      </c>
      <c r="E3832">
        <v>16.809999999999999</v>
      </c>
      <c r="F3832">
        <v>4</v>
      </c>
      <c r="G3832">
        <f t="shared" si="177"/>
        <v>67.239999999999995</v>
      </c>
      <c r="H3832" s="2">
        <v>43180</v>
      </c>
      <c r="I3832" s="2">
        <v>43196</v>
      </c>
      <c r="J3832" s="7">
        <f t="shared" ca="1" si="178"/>
        <v>3</v>
      </c>
      <c r="K3832" s="7">
        <f t="shared" ca="1" si="179"/>
        <v>2</v>
      </c>
      <c r="M3832">
        <v>11.45</v>
      </c>
      <c r="N3832">
        <v>11.26</v>
      </c>
      <c r="O3832">
        <v>11.45</v>
      </c>
      <c r="P3832">
        <v>16.809999999999999</v>
      </c>
      <c r="Q3832">
        <v>16.809999999999999</v>
      </c>
      <c r="R3832">
        <v>16.809999999999999</v>
      </c>
      <c r="S3832">
        <v>1</v>
      </c>
      <c r="T3832" s="1" t="s">
        <v>75</v>
      </c>
      <c r="U3832">
        <v>2</v>
      </c>
      <c r="V3832" s="1" t="s">
        <v>3797</v>
      </c>
      <c r="Y3832" s="1" t="s">
        <v>76</v>
      </c>
      <c r="Z3832">
        <v>4</v>
      </c>
      <c r="AA3832" t="s">
        <v>76</v>
      </c>
      <c r="AD3832">
        <v>5</v>
      </c>
      <c r="AF3832" t="s">
        <v>88</v>
      </c>
      <c r="AH3832" t="s">
        <v>77</v>
      </c>
      <c r="AK3832">
        <v>0</v>
      </c>
      <c r="AM3832">
        <v>3</v>
      </c>
      <c r="AN3832" s="1" t="s">
        <v>138</v>
      </c>
      <c r="AO3832">
        <v>0</v>
      </c>
      <c r="AP3832" s="1" t="s">
        <v>182</v>
      </c>
      <c r="AQ3832">
        <v>816</v>
      </c>
      <c r="AR3832" s="1" t="s">
        <v>3994</v>
      </c>
      <c r="AS3832">
        <v>1255</v>
      </c>
      <c r="AT3832" s="1" t="s">
        <v>3995</v>
      </c>
      <c r="AU3832">
        <v>16.809999999999999</v>
      </c>
      <c r="AV3832">
        <v>16.809999999999999</v>
      </c>
      <c r="AW3832">
        <v>16.809999999999999</v>
      </c>
      <c r="AX3832">
        <v>16.809999999999999</v>
      </c>
      <c r="AY3832">
        <v>16.809999999999999</v>
      </c>
      <c r="BA3832" s="2">
        <v>41396</v>
      </c>
      <c r="BD3832">
        <v>5</v>
      </c>
      <c r="BG3832" t="s">
        <v>77</v>
      </c>
      <c r="BI3832" t="s">
        <v>77</v>
      </c>
      <c r="BJ3832">
        <v>16.809999999999999</v>
      </c>
      <c r="BK3832">
        <v>16.809999999999999</v>
      </c>
      <c r="BL3832" s="2">
        <v>43196</v>
      </c>
      <c r="BM3832">
        <v>16.809999999999999</v>
      </c>
      <c r="BT3832">
        <v>11.45</v>
      </c>
      <c r="BU3832" s="2">
        <v>43180</v>
      </c>
      <c r="BV3832">
        <v>11.26</v>
      </c>
      <c r="BW3832">
        <v>11.45</v>
      </c>
      <c r="BX3832" t="s">
        <v>78</v>
      </c>
      <c r="BY3832" t="s">
        <v>9</v>
      </c>
      <c r="BZ3832" t="s">
        <v>9</v>
      </c>
      <c r="CA3832">
        <v>33.020000000000003</v>
      </c>
      <c r="CB3832" t="s">
        <v>79</v>
      </c>
      <c r="CD3832" s="2">
        <v>41001</v>
      </c>
      <c r="CI3832" s="1" t="s">
        <v>80</v>
      </c>
    </row>
    <row r="3833" spans="1:87" x14ac:dyDescent="0.25">
      <c r="A3833">
        <v>663286</v>
      </c>
      <c r="B3833" t="s">
        <v>5666</v>
      </c>
      <c r="C3833">
        <v>760</v>
      </c>
      <c r="D3833" s="1" t="s">
        <v>884</v>
      </c>
      <c r="E3833">
        <v>3.47</v>
      </c>
      <c r="F3833">
        <v>2</v>
      </c>
      <c r="G3833">
        <f t="shared" si="177"/>
        <v>6.94</v>
      </c>
      <c r="H3833" s="2">
        <v>43210</v>
      </c>
      <c r="I3833" s="2">
        <v>43210</v>
      </c>
      <c r="J3833" s="7">
        <f t="shared" ca="1" si="178"/>
        <v>2</v>
      </c>
      <c r="K3833" s="7">
        <f t="shared" ca="1" si="179"/>
        <v>2</v>
      </c>
      <c r="M3833">
        <v>2.5099999999999998</v>
      </c>
      <c r="N3833">
        <v>2.5099999999999998</v>
      </c>
      <c r="O3833">
        <v>2.5099999999999998</v>
      </c>
      <c r="P3833">
        <v>3.47</v>
      </c>
      <c r="Q3833">
        <v>3.47</v>
      </c>
      <c r="R3833">
        <v>3.47</v>
      </c>
      <c r="S3833">
        <v>1</v>
      </c>
      <c r="T3833" s="1" t="s">
        <v>75</v>
      </c>
      <c r="U3833">
        <v>6</v>
      </c>
      <c r="V3833" t="s">
        <v>3756</v>
      </c>
      <c r="Y3833" s="1" t="s">
        <v>76</v>
      </c>
      <c r="Z3833">
        <v>4</v>
      </c>
      <c r="AA3833" t="s">
        <v>76</v>
      </c>
      <c r="AD3833">
        <v>26.59</v>
      </c>
      <c r="AE3833">
        <v>20</v>
      </c>
      <c r="AF3833" t="s">
        <v>265</v>
      </c>
      <c r="AG3833" s="2">
        <v>40897</v>
      </c>
      <c r="AH3833" t="s">
        <v>77</v>
      </c>
      <c r="AM3833">
        <v>2</v>
      </c>
      <c r="AN3833" s="1" t="s">
        <v>89</v>
      </c>
      <c r="AO3833">
        <v>0</v>
      </c>
      <c r="AP3833" s="1" t="s">
        <v>89</v>
      </c>
      <c r="AQ3833">
        <v>1282</v>
      </c>
      <c r="AR3833" s="1" t="s">
        <v>5667</v>
      </c>
      <c r="AS3833">
        <v>3276</v>
      </c>
      <c r="AT3833" s="1" t="s">
        <v>5668</v>
      </c>
      <c r="AU3833">
        <v>3.47</v>
      </c>
      <c r="AV3833">
        <v>3.47</v>
      </c>
      <c r="AW3833">
        <v>3.47</v>
      </c>
      <c r="AX3833">
        <v>3.47</v>
      </c>
      <c r="BA3833" s="2">
        <v>39105</v>
      </c>
      <c r="BC3833">
        <v>20</v>
      </c>
      <c r="BD3833">
        <v>26.59</v>
      </c>
      <c r="BG3833" t="s">
        <v>77</v>
      </c>
      <c r="BI3833" t="s">
        <v>77</v>
      </c>
      <c r="BJ3833">
        <v>3.47</v>
      </c>
      <c r="BK3833">
        <v>3.47</v>
      </c>
      <c r="BL3833" s="2">
        <v>43210</v>
      </c>
      <c r="BM3833">
        <v>3.47</v>
      </c>
      <c r="BT3833">
        <v>2.5099999999999998</v>
      </c>
      <c r="BU3833" s="2">
        <v>43210</v>
      </c>
      <c r="BV3833">
        <v>2.5099999999999998</v>
      </c>
      <c r="BW3833">
        <v>2.5099999999999998</v>
      </c>
      <c r="BX3833" t="s">
        <v>78</v>
      </c>
      <c r="BY3833" t="s">
        <v>9</v>
      </c>
      <c r="BZ3833" t="s">
        <v>9</v>
      </c>
      <c r="CA3833">
        <v>27.67</v>
      </c>
      <c r="CB3833" t="s">
        <v>79</v>
      </c>
      <c r="CD3833" s="2">
        <v>41001</v>
      </c>
      <c r="CI3833" s="1" t="s">
        <v>80</v>
      </c>
    </row>
    <row r="3834" spans="1:87" x14ac:dyDescent="0.25">
      <c r="A3834">
        <v>663294</v>
      </c>
      <c r="B3834" t="s">
        <v>5669</v>
      </c>
      <c r="C3834">
        <v>760</v>
      </c>
      <c r="D3834" s="1" t="s">
        <v>884</v>
      </c>
      <c r="E3834">
        <v>5.53</v>
      </c>
      <c r="F3834">
        <v>1</v>
      </c>
      <c r="G3834">
        <f t="shared" si="177"/>
        <v>5.53</v>
      </c>
      <c r="H3834" s="2">
        <v>43223</v>
      </c>
      <c r="I3834" s="2">
        <v>43223</v>
      </c>
      <c r="J3834" s="7">
        <f t="shared" ca="1" si="178"/>
        <v>1</v>
      </c>
      <c r="K3834" s="7">
        <f t="shared" ca="1" si="179"/>
        <v>1</v>
      </c>
      <c r="M3834">
        <v>4</v>
      </c>
      <c r="N3834">
        <v>4</v>
      </c>
      <c r="O3834">
        <v>4</v>
      </c>
      <c r="P3834">
        <v>5.53</v>
      </c>
      <c r="Q3834">
        <v>5.53</v>
      </c>
      <c r="R3834">
        <v>5.53</v>
      </c>
      <c r="S3834">
        <v>1</v>
      </c>
      <c r="T3834" s="1" t="s">
        <v>75</v>
      </c>
      <c r="U3834">
        <v>6</v>
      </c>
      <c r="V3834" t="s">
        <v>3756</v>
      </c>
      <c r="Y3834" s="1" t="s">
        <v>76</v>
      </c>
      <c r="Z3834">
        <v>4</v>
      </c>
      <c r="AA3834" t="s">
        <v>76</v>
      </c>
      <c r="AD3834">
        <v>18.43</v>
      </c>
      <c r="AE3834">
        <v>15</v>
      </c>
      <c r="AF3834" t="s">
        <v>265</v>
      </c>
      <c r="AG3834" s="2">
        <v>40896</v>
      </c>
      <c r="AH3834" t="s">
        <v>77</v>
      </c>
      <c r="AM3834">
        <v>2</v>
      </c>
      <c r="AN3834" s="1" t="s">
        <v>89</v>
      </c>
      <c r="AO3834">
        <v>0</v>
      </c>
      <c r="AP3834" s="1" t="s">
        <v>89</v>
      </c>
      <c r="AQ3834">
        <v>1281</v>
      </c>
      <c r="AR3834" s="1" t="s">
        <v>5670</v>
      </c>
      <c r="AS3834">
        <v>2939</v>
      </c>
      <c r="AT3834" s="1" t="s">
        <v>5671</v>
      </c>
      <c r="AU3834">
        <v>5.53</v>
      </c>
      <c r="AV3834">
        <v>5.53</v>
      </c>
      <c r="AW3834">
        <v>5.53</v>
      </c>
      <c r="AX3834">
        <v>5.53</v>
      </c>
      <c r="BA3834" s="2">
        <v>39105</v>
      </c>
      <c r="BC3834">
        <v>15</v>
      </c>
      <c r="BD3834">
        <v>18.43</v>
      </c>
      <c r="BG3834" t="s">
        <v>77</v>
      </c>
      <c r="BI3834" t="s">
        <v>77</v>
      </c>
      <c r="BJ3834">
        <v>5.53</v>
      </c>
      <c r="BK3834">
        <v>5.53</v>
      </c>
      <c r="BL3834" s="2">
        <v>43223</v>
      </c>
      <c r="BM3834">
        <v>5.53</v>
      </c>
      <c r="BT3834">
        <v>4</v>
      </c>
      <c r="BU3834" s="2">
        <v>43223</v>
      </c>
      <c r="BV3834">
        <v>4</v>
      </c>
      <c r="BW3834">
        <v>4</v>
      </c>
      <c r="BX3834" t="s">
        <v>78</v>
      </c>
      <c r="BY3834" t="s">
        <v>9</v>
      </c>
      <c r="BZ3834" t="s">
        <v>9</v>
      </c>
      <c r="CA3834">
        <v>27.67</v>
      </c>
      <c r="CB3834" t="s">
        <v>79</v>
      </c>
      <c r="CD3834" s="2">
        <v>41001</v>
      </c>
      <c r="CI3834" s="1" t="s">
        <v>80</v>
      </c>
    </row>
    <row r="3835" spans="1:87" x14ac:dyDescent="0.25">
      <c r="A3835">
        <v>663307</v>
      </c>
      <c r="B3835" s="1" t="s">
        <v>5674</v>
      </c>
      <c r="C3835">
        <v>7031</v>
      </c>
      <c r="D3835" t="s">
        <v>4048</v>
      </c>
      <c r="E3835">
        <v>11.13</v>
      </c>
      <c r="F3835">
        <v>1</v>
      </c>
      <c r="G3835">
        <f t="shared" si="177"/>
        <v>11.13</v>
      </c>
      <c r="H3835" s="2">
        <v>43199</v>
      </c>
      <c r="I3835" s="2">
        <v>43197</v>
      </c>
      <c r="J3835" s="7">
        <f t="shared" ca="1" si="178"/>
        <v>2</v>
      </c>
      <c r="K3835" s="7">
        <f t="shared" ca="1" si="179"/>
        <v>2</v>
      </c>
      <c r="M3835">
        <v>8.07</v>
      </c>
      <c r="N3835">
        <v>8.07</v>
      </c>
      <c r="O3835">
        <v>8.07</v>
      </c>
      <c r="P3835">
        <v>11.13</v>
      </c>
      <c r="Q3835">
        <v>11.13</v>
      </c>
      <c r="R3835">
        <v>11.13</v>
      </c>
      <c r="S3835">
        <v>1</v>
      </c>
      <c r="T3835" s="1" t="s">
        <v>75</v>
      </c>
      <c r="U3835">
        <v>6</v>
      </c>
      <c r="V3835" t="s">
        <v>3756</v>
      </c>
      <c r="Y3835" s="1" t="s">
        <v>76</v>
      </c>
      <c r="Z3835">
        <v>4</v>
      </c>
      <c r="AA3835" t="s">
        <v>76</v>
      </c>
      <c r="AD3835">
        <v>7.61</v>
      </c>
      <c r="AF3835" t="s">
        <v>88</v>
      </c>
      <c r="AG3835" s="2">
        <v>40896</v>
      </c>
      <c r="AH3835" t="s">
        <v>77</v>
      </c>
      <c r="AM3835">
        <v>2</v>
      </c>
      <c r="AN3835" s="1" t="s">
        <v>89</v>
      </c>
      <c r="AO3835">
        <v>0</v>
      </c>
      <c r="AP3835" s="1" t="s">
        <v>89</v>
      </c>
      <c r="AQ3835">
        <v>2762</v>
      </c>
      <c r="AR3835" s="1" t="s">
        <v>5675</v>
      </c>
      <c r="AS3835">
        <v>6178</v>
      </c>
      <c r="AT3835" s="1" t="s">
        <v>5676</v>
      </c>
      <c r="AU3835">
        <v>0</v>
      </c>
      <c r="AV3835">
        <v>0</v>
      </c>
      <c r="AX3835">
        <v>11.13</v>
      </c>
      <c r="BA3835" s="2">
        <v>40423</v>
      </c>
      <c r="BD3835">
        <v>7.61</v>
      </c>
      <c r="BG3835" t="s">
        <v>77</v>
      </c>
      <c r="BI3835" t="s">
        <v>77</v>
      </c>
      <c r="BJ3835">
        <v>11.13</v>
      </c>
      <c r="BK3835">
        <v>11.13</v>
      </c>
      <c r="BL3835" s="2">
        <v>43197</v>
      </c>
      <c r="BM3835">
        <v>11.13</v>
      </c>
      <c r="BT3835">
        <v>8.07</v>
      </c>
      <c r="BU3835" s="2">
        <v>43199</v>
      </c>
      <c r="BV3835">
        <v>8.07</v>
      </c>
      <c r="BW3835">
        <v>8.07</v>
      </c>
      <c r="BX3835" t="s">
        <v>78</v>
      </c>
      <c r="BY3835" t="s">
        <v>9</v>
      </c>
      <c r="BZ3835" t="s">
        <v>9</v>
      </c>
      <c r="CA3835">
        <v>27.49</v>
      </c>
      <c r="CB3835" t="s">
        <v>79</v>
      </c>
      <c r="CD3835" s="2">
        <v>41001</v>
      </c>
      <c r="CI3835" s="1" t="s">
        <v>80</v>
      </c>
    </row>
    <row r="3836" spans="1:87" x14ac:dyDescent="0.25">
      <c r="A3836">
        <v>663326</v>
      </c>
      <c r="B3836" t="s">
        <v>5679</v>
      </c>
      <c r="C3836">
        <v>1142</v>
      </c>
      <c r="D3836" s="1" t="s">
        <v>3755</v>
      </c>
      <c r="E3836">
        <v>46.58</v>
      </c>
      <c r="F3836">
        <v>1</v>
      </c>
      <c r="G3836">
        <f t="shared" si="177"/>
        <v>46.58</v>
      </c>
      <c r="H3836" s="2">
        <v>42006</v>
      </c>
      <c r="I3836" s="2">
        <v>42583</v>
      </c>
      <c r="J3836" s="7">
        <f t="shared" ca="1" si="178"/>
        <v>42</v>
      </c>
      <c r="K3836" s="7">
        <f t="shared" ca="1" si="179"/>
        <v>23</v>
      </c>
      <c r="M3836">
        <v>28.1</v>
      </c>
      <c r="N3836">
        <v>28.1</v>
      </c>
      <c r="O3836">
        <v>28.1</v>
      </c>
      <c r="P3836">
        <v>46.58</v>
      </c>
      <c r="Q3836">
        <v>46.58</v>
      </c>
      <c r="R3836">
        <v>46.58</v>
      </c>
      <c r="S3836">
        <v>1</v>
      </c>
      <c r="T3836" s="1" t="s">
        <v>75</v>
      </c>
      <c r="U3836">
        <v>6</v>
      </c>
      <c r="V3836" t="s">
        <v>3756</v>
      </c>
      <c r="Y3836" s="1" t="s">
        <v>76</v>
      </c>
      <c r="Z3836">
        <v>4</v>
      </c>
      <c r="AA3836" t="s">
        <v>76</v>
      </c>
      <c r="AG3836" s="2">
        <v>40897</v>
      </c>
      <c r="AH3836" t="s">
        <v>77</v>
      </c>
      <c r="AM3836">
        <v>2</v>
      </c>
      <c r="AN3836" s="1" t="s">
        <v>89</v>
      </c>
      <c r="AS3836">
        <v>1203</v>
      </c>
      <c r="AT3836" s="1" t="s">
        <v>5680</v>
      </c>
      <c r="AV3836">
        <v>0</v>
      </c>
      <c r="AX3836">
        <v>46.58</v>
      </c>
      <c r="BA3836" s="2">
        <v>40373</v>
      </c>
      <c r="BG3836" t="s">
        <v>77</v>
      </c>
      <c r="BI3836" t="s">
        <v>77</v>
      </c>
      <c r="BJ3836">
        <v>46.58</v>
      </c>
      <c r="BK3836">
        <v>46.58</v>
      </c>
      <c r="BL3836" s="2">
        <v>42583</v>
      </c>
      <c r="BM3836">
        <v>46.58</v>
      </c>
      <c r="BT3836">
        <v>28.1</v>
      </c>
      <c r="BU3836" s="2">
        <v>42006</v>
      </c>
      <c r="BV3836">
        <v>28.1</v>
      </c>
      <c r="BW3836">
        <v>28.1</v>
      </c>
      <c r="BX3836" t="s">
        <v>78</v>
      </c>
      <c r="BY3836" t="s">
        <v>9</v>
      </c>
      <c r="BZ3836" t="s">
        <v>9</v>
      </c>
      <c r="CA3836">
        <v>39.67</v>
      </c>
      <c r="CB3836" t="s">
        <v>79</v>
      </c>
      <c r="CD3836" s="2">
        <v>41001</v>
      </c>
      <c r="CI3836" s="1" t="s">
        <v>80</v>
      </c>
    </row>
    <row r="3837" spans="1:87" x14ac:dyDescent="0.25">
      <c r="A3837">
        <v>663333</v>
      </c>
      <c r="B3837" s="1" t="s">
        <v>5681</v>
      </c>
      <c r="C3837">
        <v>685</v>
      </c>
      <c r="D3837" s="1" t="s">
        <v>4037</v>
      </c>
      <c r="E3837">
        <v>137.94999999999999</v>
      </c>
      <c r="F3837">
        <v>1</v>
      </c>
      <c r="G3837">
        <f t="shared" si="177"/>
        <v>137.94999999999999</v>
      </c>
      <c r="H3837" s="2">
        <v>43222</v>
      </c>
      <c r="I3837" s="2">
        <v>43222</v>
      </c>
      <c r="J3837" s="7">
        <f t="shared" ca="1" si="178"/>
        <v>1</v>
      </c>
      <c r="K3837" s="7">
        <f t="shared" ca="1" si="179"/>
        <v>1</v>
      </c>
      <c r="M3837">
        <v>99.95</v>
      </c>
      <c r="N3837">
        <v>99.95</v>
      </c>
      <c r="O3837">
        <v>99.95</v>
      </c>
      <c r="P3837">
        <v>137.94999999999999</v>
      </c>
      <c r="Q3837">
        <v>137.94999999999999</v>
      </c>
      <c r="R3837">
        <v>137.94999999999999</v>
      </c>
      <c r="S3837">
        <v>1</v>
      </c>
      <c r="T3837" s="1" t="s">
        <v>75</v>
      </c>
      <c r="U3837">
        <v>4</v>
      </c>
      <c r="V3837" t="s">
        <v>3766</v>
      </c>
      <c r="Y3837" s="1" t="s">
        <v>76</v>
      </c>
      <c r="Z3837">
        <v>4</v>
      </c>
      <c r="AA3837" t="s">
        <v>76</v>
      </c>
      <c r="AD3837">
        <v>14</v>
      </c>
      <c r="AE3837">
        <v>30</v>
      </c>
      <c r="AF3837" t="s">
        <v>88</v>
      </c>
      <c r="AG3837" s="2">
        <v>40896</v>
      </c>
      <c r="AH3837" t="s">
        <v>77</v>
      </c>
      <c r="AM3837">
        <v>2</v>
      </c>
      <c r="AN3837" s="1" t="s">
        <v>89</v>
      </c>
      <c r="AO3837">
        <v>0</v>
      </c>
      <c r="AP3837" s="1" t="s">
        <v>89</v>
      </c>
      <c r="AS3837">
        <v>12120</v>
      </c>
      <c r="AT3837" s="1" t="s">
        <v>5682</v>
      </c>
      <c r="AV3837">
        <v>0</v>
      </c>
      <c r="AX3837">
        <v>137.94999999999999</v>
      </c>
      <c r="BA3837" s="2">
        <v>40442</v>
      </c>
      <c r="BC3837">
        <v>30</v>
      </c>
      <c r="BD3837">
        <v>14</v>
      </c>
      <c r="BG3837" t="s">
        <v>77</v>
      </c>
      <c r="BI3837" t="s">
        <v>77</v>
      </c>
      <c r="BJ3837">
        <v>137.94999999999999</v>
      </c>
      <c r="BK3837">
        <v>137.94999999999999</v>
      </c>
      <c r="BL3837" s="2">
        <v>43222</v>
      </c>
      <c r="BM3837">
        <v>137.94999999999999</v>
      </c>
      <c r="BT3837">
        <v>99.95</v>
      </c>
      <c r="BU3837" s="2">
        <v>43222</v>
      </c>
      <c r="BV3837">
        <v>99.95</v>
      </c>
      <c r="BW3837">
        <v>99.95</v>
      </c>
      <c r="BX3837" t="s">
        <v>78</v>
      </c>
      <c r="BY3837" t="s">
        <v>9</v>
      </c>
      <c r="BZ3837" t="s">
        <v>9</v>
      </c>
      <c r="CA3837">
        <v>27.55</v>
      </c>
      <c r="CB3837" t="s">
        <v>79</v>
      </c>
      <c r="CD3837" s="2">
        <v>41001</v>
      </c>
      <c r="CI3837" s="1" t="s">
        <v>80</v>
      </c>
    </row>
    <row r="3838" spans="1:87" x14ac:dyDescent="0.25">
      <c r="A3838">
        <v>663334</v>
      </c>
      <c r="B3838" s="1" t="s">
        <v>5683</v>
      </c>
      <c r="C3838">
        <v>685</v>
      </c>
      <c r="D3838" s="1" t="s">
        <v>4037</v>
      </c>
      <c r="E3838">
        <v>137.94999999999999</v>
      </c>
      <c r="F3838">
        <v>1</v>
      </c>
      <c r="G3838">
        <f t="shared" si="177"/>
        <v>137.94999999999999</v>
      </c>
      <c r="H3838" s="2">
        <v>43210</v>
      </c>
      <c r="I3838" s="2">
        <v>43210</v>
      </c>
      <c r="J3838" s="7">
        <f t="shared" ca="1" si="178"/>
        <v>2</v>
      </c>
      <c r="K3838" s="7">
        <f t="shared" ca="1" si="179"/>
        <v>2</v>
      </c>
      <c r="M3838">
        <v>99.95</v>
      </c>
      <c r="N3838">
        <v>99.95</v>
      </c>
      <c r="O3838">
        <v>99.95</v>
      </c>
      <c r="P3838">
        <v>137.94999999999999</v>
      </c>
      <c r="Q3838">
        <v>137.94999999999999</v>
      </c>
      <c r="R3838">
        <v>137.94999999999999</v>
      </c>
      <c r="S3838">
        <v>1</v>
      </c>
      <c r="T3838" s="1" t="s">
        <v>75</v>
      </c>
      <c r="U3838">
        <v>4</v>
      </c>
      <c r="V3838" t="s">
        <v>3766</v>
      </c>
      <c r="Y3838" s="1" t="s">
        <v>76</v>
      </c>
      <c r="Z3838">
        <v>4</v>
      </c>
      <c r="AA3838" t="s">
        <v>76</v>
      </c>
      <c r="AD3838">
        <v>34.78</v>
      </c>
      <c r="AE3838">
        <v>30</v>
      </c>
      <c r="AF3838" t="s">
        <v>265</v>
      </c>
      <c r="AH3838" t="s">
        <v>77</v>
      </c>
      <c r="AM3838">
        <v>2</v>
      </c>
      <c r="AN3838" s="1" t="s">
        <v>89</v>
      </c>
      <c r="AO3838">
        <v>0</v>
      </c>
      <c r="AP3838" s="1" t="s">
        <v>89</v>
      </c>
      <c r="AS3838">
        <v>12121</v>
      </c>
      <c r="AT3838" s="1" t="s">
        <v>5684</v>
      </c>
      <c r="AV3838">
        <v>0</v>
      </c>
      <c r="AX3838">
        <v>137.94999999999999</v>
      </c>
      <c r="BA3838" s="2">
        <v>40842</v>
      </c>
      <c r="BC3838">
        <v>30</v>
      </c>
      <c r="BD3838">
        <v>34.78</v>
      </c>
      <c r="BG3838" t="s">
        <v>77</v>
      </c>
      <c r="BI3838" t="s">
        <v>77</v>
      </c>
      <c r="BJ3838">
        <v>137.94999999999999</v>
      </c>
      <c r="BK3838">
        <v>137.94999999999999</v>
      </c>
      <c r="BL3838" s="2">
        <v>43210</v>
      </c>
      <c r="BM3838">
        <v>137.94999999999999</v>
      </c>
      <c r="BT3838">
        <v>99.95</v>
      </c>
      <c r="BU3838" s="2">
        <v>43210</v>
      </c>
      <c r="BV3838">
        <v>99.95</v>
      </c>
      <c r="BW3838">
        <v>99.95</v>
      </c>
      <c r="BX3838" t="s">
        <v>78</v>
      </c>
      <c r="BY3838" t="s">
        <v>9</v>
      </c>
      <c r="BZ3838" t="s">
        <v>9</v>
      </c>
      <c r="CA3838">
        <v>27.55</v>
      </c>
      <c r="CB3838" t="s">
        <v>79</v>
      </c>
      <c r="CD3838" s="2">
        <v>41001</v>
      </c>
      <c r="CI3838" s="1" t="s">
        <v>80</v>
      </c>
    </row>
    <row r="3839" spans="1:87" x14ac:dyDescent="0.25">
      <c r="A3839">
        <v>663351</v>
      </c>
      <c r="B3839" s="1" t="s">
        <v>5685</v>
      </c>
      <c r="C3839">
        <v>345</v>
      </c>
      <c r="D3839" s="1" t="s">
        <v>302</v>
      </c>
      <c r="E3839">
        <v>3.23</v>
      </c>
      <c r="F3839">
        <v>1</v>
      </c>
      <c r="G3839">
        <f t="shared" si="177"/>
        <v>3.23</v>
      </c>
      <c r="H3839" s="2">
        <v>42817</v>
      </c>
      <c r="I3839" s="2">
        <v>42563</v>
      </c>
      <c r="J3839" s="7">
        <f t="shared" ca="1" si="178"/>
        <v>15</v>
      </c>
      <c r="K3839" s="7">
        <f t="shared" ca="1" si="179"/>
        <v>23</v>
      </c>
      <c r="M3839">
        <v>2.34</v>
      </c>
      <c r="N3839">
        <v>2.34</v>
      </c>
      <c r="O3839">
        <v>2.34</v>
      </c>
      <c r="P3839">
        <v>3.23</v>
      </c>
      <c r="Q3839">
        <v>3.23</v>
      </c>
      <c r="R3839">
        <v>3.23</v>
      </c>
      <c r="S3839">
        <v>1</v>
      </c>
      <c r="T3839" s="1" t="s">
        <v>75</v>
      </c>
      <c r="Y3839" s="1" t="s">
        <v>76</v>
      </c>
      <c r="Z3839">
        <v>4</v>
      </c>
      <c r="AA3839" t="s">
        <v>76</v>
      </c>
      <c r="AF3839" t="s">
        <v>88</v>
      </c>
      <c r="AG3839" s="2">
        <v>40896</v>
      </c>
      <c r="AH3839" t="s">
        <v>77</v>
      </c>
      <c r="AM3839">
        <v>2</v>
      </c>
      <c r="AN3839" s="1" t="s">
        <v>89</v>
      </c>
      <c r="AO3839">
        <v>0</v>
      </c>
      <c r="AP3839" s="1" t="s">
        <v>89</v>
      </c>
      <c r="AQ3839">
        <v>1300</v>
      </c>
      <c r="AR3839" s="1" t="s">
        <v>5686</v>
      </c>
      <c r="AS3839">
        <v>7038</v>
      </c>
      <c r="AT3839" s="1" t="s">
        <v>5687</v>
      </c>
      <c r="AU3839">
        <v>3.23</v>
      </c>
      <c r="AV3839">
        <v>3.23</v>
      </c>
      <c r="AW3839">
        <v>3.23</v>
      </c>
      <c r="AX3839">
        <v>3.23</v>
      </c>
      <c r="AY3839">
        <v>3.23</v>
      </c>
      <c r="BA3839" s="2">
        <v>39105</v>
      </c>
      <c r="BG3839" t="s">
        <v>77</v>
      </c>
      <c r="BI3839" t="s">
        <v>77</v>
      </c>
      <c r="BJ3839">
        <v>3.23</v>
      </c>
      <c r="BK3839">
        <v>3.23</v>
      </c>
      <c r="BL3839" s="2">
        <v>42563</v>
      </c>
      <c r="BM3839">
        <v>3.23</v>
      </c>
      <c r="BT3839">
        <v>2.34</v>
      </c>
      <c r="BU3839" s="2">
        <v>42817</v>
      </c>
      <c r="BV3839">
        <v>2.34</v>
      </c>
      <c r="BW3839">
        <v>2.34</v>
      </c>
      <c r="BX3839" t="s">
        <v>78</v>
      </c>
      <c r="BY3839" t="s">
        <v>9</v>
      </c>
      <c r="BZ3839" t="s">
        <v>9</v>
      </c>
      <c r="CA3839">
        <v>27.55</v>
      </c>
      <c r="CB3839" t="s">
        <v>79</v>
      </c>
      <c r="CD3839" s="2">
        <v>41001</v>
      </c>
      <c r="CI3839" s="1" t="s">
        <v>80</v>
      </c>
    </row>
    <row r="3840" spans="1:87" x14ac:dyDescent="0.25">
      <c r="A3840">
        <v>663353</v>
      </c>
      <c r="B3840" s="1" t="s">
        <v>5367</v>
      </c>
      <c r="C3840">
        <v>644</v>
      </c>
      <c r="D3840" s="1" t="s">
        <v>3764</v>
      </c>
      <c r="E3840">
        <v>7.02</v>
      </c>
      <c r="F3840">
        <v>1</v>
      </c>
      <c r="G3840">
        <f t="shared" si="177"/>
        <v>7.02</v>
      </c>
      <c r="H3840" s="2">
        <v>43180</v>
      </c>
      <c r="I3840" s="2">
        <v>43179</v>
      </c>
      <c r="J3840" s="7">
        <f t="shared" ca="1" si="178"/>
        <v>3</v>
      </c>
      <c r="K3840" s="7">
        <f t="shared" ca="1" si="179"/>
        <v>3</v>
      </c>
      <c r="M3840">
        <v>4.78</v>
      </c>
      <c r="N3840">
        <v>4.78</v>
      </c>
      <c r="O3840">
        <v>4.78</v>
      </c>
      <c r="P3840">
        <v>7.02</v>
      </c>
      <c r="Q3840">
        <v>7.02</v>
      </c>
      <c r="R3840">
        <v>7.02</v>
      </c>
      <c r="S3840">
        <v>1</v>
      </c>
      <c r="T3840" s="1" t="s">
        <v>75</v>
      </c>
      <c r="U3840">
        <v>2</v>
      </c>
      <c r="V3840" s="1" t="s">
        <v>3797</v>
      </c>
      <c r="Y3840" s="1" t="s">
        <v>76</v>
      </c>
      <c r="Z3840">
        <v>4</v>
      </c>
      <c r="AA3840" t="s">
        <v>76</v>
      </c>
      <c r="AD3840">
        <v>15</v>
      </c>
      <c r="AF3840" t="s">
        <v>88</v>
      </c>
      <c r="AG3840" s="2">
        <v>40897</v>
      </c>
      <c r="AH3840" t="s">
        <v>77</v>
      </c>
      <c r="AM3840">
        <v>3</v>
      </c>
      <c r="AN3840" s="1" t="s">
        <v>138</v>
      </c>
      <c r="AO3840">
        <v>0</v>
      </c>
      <c r="AP3840" s="1" t="s">
        <v>182</v>
      </c>
      <c r="AQ3840">
        <v>3153</v>
      </c>
      <c r="AR3840" s="1" t="s">
        <v>4182</v>
      </c>
      <c r="AS3840">
        <v>10281</v>
      </c>
      <c r="AT3840" s="1" t="s">
        <v>4183</v>
      </c>
      <c r="AU3840">
        <v>7.02</v>
      </c>
      <c r="AV3840">
        <v>7.02</v>
      </c>
      <c r="AW3840">
        <v>7.02</v>
      </c>
      <c r="AX3840">
        <v>7.02</v>
      </c>
      <c r="AY3840">
        <v>7.02</v>
      </c>
      <c r="BA3840" s="2">
        <v>40714</v>
      </c>
      <c r="BD3840">
        <v>15</v>
      </c>
      <c r="BG3840" t="s">
        <v>77</v>
      </c>
      <c r="BI3840" t="s">
        <v>77</v>
      </c>
      <c r="BJ3840">
        <v>7.02</v>
      </c>
      <c r="BK3840">
        <v>7.02</v>
      </c>
      <c r="BL3840" s="2">
        <v>43179</v>
      </c>
      <c r="BM3840">
        <v>7.02</v>
      </c>
      <c r="BT3840">
        <v>4.78</v>
      </c>
      <c r="BU3840" s="2">
        <v>43180</v>
      </c>
      <c r="BV3840">
        <v>4.78</v>
      </c>
      <c r="BW3840">
        <v>4.78</v>
      </c>
      <c r="BX3840" t="s">
        <v>78</v>
      </c>
      <c r="BY3840" t="s">
        <v>9</v>
      </c>
      <c r="BZ3840" t="s">
        <v>9</v>
      </c>
      <c r="CA3840">
        <v>31.91</v>
      </c>
      <c r="CB3840" t="s">
        <v>79</v>
      </c>
      <c r="CD3840" s="2">
        <v>41001</v>
      </c>
      <c r="CI3840" s="1" t="s">
        <v>80</v>
      </c>
    </row>
    <row r="3841" spans="1:87" x14ac:dyDescent="0.25">
      <c r="A3841">
        <v>663361</v>
      </c>
      <c r="B3841" s="1" t="s">
        <v>5688</v>
      </c>
      <c r="C3841">
        <v>1084</v>
      </c>
      <c r="D3841" s="1" t="s">
        <v>4438</v>
      </c>
      <c r="E3841">
        <v>1.84</v>
      </c>
      <c r="F3841">
        <v>2</v>
      </c>
      <c r="G3841">
        <f t="shared" si="177"/>
        <v>3.68</v>
      </c>
      <c r="H3841" s="2">
        <v>43209</v>
      </c>
      <c r="I3841" s="2">
        <v>43209</v>
      </c>
      <c r="J3841" s="7">
        <f t="shared" ca="1" si="178"/>
        <v>2</v>
      </c>
      <c r="K3841" s="7">
        <f t="shared" ca="1" si="179"/>
        <v>2</v>
      </c>
      <c r="M3841">
        <v>1.34</v>
      </c>
      <c r="N3841">
        <v>1.34</v>
      </c>
      <c r="O3841">
        <v>1.34</v>
      </c>
      <c r="P3841">
        <v>1.84</v>
      </c>
      <c r="Q3841">
        <v>1.84</v>
      </c>
      <c r="R3841">
        <v>1.84</v>
      </c>
      <c r="S3841">
        <v>1</v>
      </c>
      <c r="T3841" s="1" t="s">
        <v>75</v>
      </c>
      <c r="Y3841" s="1" t="s">
        <v>76</v>
      </c>
      <c r="Z3841">
        <v>4</v>
      </c>
      <c r="AA3841" t="s">
        <v>76</v>
      </c>
      <c r="AD3841">
        <v>16</v>
      </c>
      <c r="AE3841">
        <v>30</v>
      </c>
      <c r="AF3841" t="s">
        <v>265</v>
      </c>
      <c r="AH3841" t="s">
        <v>77</v>
      </c>
      <c r="AM3841">
        <v>2</v>
      </c>
      <c r="AN3841" s="1" t="s">
        <v>89</v>
      </c>
      <c r="AO3841">
        <v>0</v>
      </c>
      <c r="AP3841" s="1" t="s">
        <v>89</v>
      </c>
      <c r="AS3841">
        <v>11943</v>
      </c>
      <c r="AT3841" s="1" t="s">
        <v>5689</v>
      </c>
      <c r="AV3841">
        <v>0</v>
      </c>
      <c r="AX3841">
        <v>1.84</v>
      </c>
      <c r="AY3841">
        <v>1.84</v>
      </c>
      <c r="BA3841" s="2">
        <v>41079</v>
      </c>
      <c r="BC3841">
        <v>30</v>
      </c>
      <c r="BD3841">
        <v>16</v>
      </c>
      <c r="BG3841" t="s">
        <v>77</v>
      </c>
      <c r="BI3841" t="s">
        <v>77</v>
      </c>
      <c r="BJ3841">
        <v>1.84</v>
      </c>
      <c r="BK3841">
        <v>1.84</v>
      </c>
      <c r="BL3841" s="2">
        <v>43209</v>
      </c>
      <c r="BM3841">
        <v>1.84</v>
      </c>
      <c r="BT3841">
        <v>1.34</v>
      </c>
      <c r="BU3841" s="2">
        <v>43209</v>
      </c>
      <c r="BV3841">
        <v>1.34</v>
      </c>
      <c r="BW3841">
        <v>1.34</v>
      </c>
      <c r="BX3841" t="s">
        <v>78</v>
      </c>
      <c r="BY3841" t="s">
        <v>9</v>
      </c>
      <c r="BZ3841" t="s">
        <v>9</v>
      </c>
      <c r="CA3841">
        <v>27.17</v>
      </c>
      <c r="CB3841" t="s">
        <v>79</v>
      </c>
      <c r="CD3841" s="2">
        <v>41001</v>
      </c>
      <c r="CI3841" s="1" t="s">
        <v>80</v>
      </c>
    </row>
    <row r="3842" spans="1:87" x14ac:dyDescent="0.25">
      <c r="A3842">
        <v>663397</v>
      </c>
      <c r="B3842" t="s">
        <v>5222</v>
      </c>
      <c r="C3842">
        <v>111</v>
      </c>
      <c r="D3842" t="s">
        <v>405</v>
      </c>
      <c r="E3842">
        <v>5.84</v>
      </c>
      <c r="F3842">
        <v>5</v>
      </c>
      <c r="G3842">
        <f t="shared" ref="G3842:G3905" si="180">+F3842*E3842</f>
        <v>29.2</v>
      </c>
      <c r="H3842" s="2">
        <v>43211</v>
      </c>
      <c r="I3842" s="2">
        <v>43222</v>
      </c>
      <c r="J3842" s="7">
        <f t="shared" ca="1" si="178"/>
        <v>2</v>
      </c>
      <c r="K3842" s="7">
        <f t="shared" ca="1" si="179"/>
        <v>1</v>
      </c>
      <c r="M3842">
        <v>3.98</v>
      </c>
      <c r="N3842">
        <v>3.9</v>
      </c>
      <c r="O3842">
        <v>3.98</v>
      </c>
      <c r="P3842">
        <v>5.84</v>
      </c>
      <c r="Q3842">
        <v>5.84</v>
      </c>
      <c r="R3842">
        <v>5.84</v>
      </c>
      <c r="S3842">
        <v>1</v>
      </c>
      <c r="T3842" s="1" t="s">
        <v>75</v>
      </c>
      <c r="U3842">
        <v>2</v>
      </c>
      <c r="V3842" s="1" t="s">
        <v>3797</v>
      </c>
      <c r="Y3842" s="1" t="s">
        <v>76</v>
      </c>
      <c r="Z3842">
        <v>4</v>
      </c>
      <c r="AA3842" t="s">
        <v>76</v>
      </c>
      <c r="AD3842">
        <v>28.32</v>
      </c>
      <c r="AE3842">
        <v>17</v>
      </c>
      <c r="AF3842" t="s">
        <v>265</v>
      </c>
      <c r="AG3842" s="2">
        <v>40896</v>
      </c>
      <c r="AH3842" t="s">
        <v>77</v>
      </c>
      <c r="AK3842">
        <v>0</v>
      </c>
      <c r="AM3842">
        <v>3</v>
      </c>
      <c r="AN3842" s="1" t="s">
        <v>138</v>
      </c>
      <c r="AO3842">
        <v>0</v>
      </c>
      <c r="AP3842" s="1" t="s">
        <v>182</v>
      </c>
      <c r="AQ3842">
        <v>3292</v>
      </c>
      <c r="AR3842" t="s">
        <v>5449</v>
      </c>
      <c r="AS3842">
        <v>8234</v>
      </c>
      <c r="AT3842" t="s">
        <v>5450</v>
      </c>
      <c r="AU3842">
        <v>5.84</v>
      </c>
      <c r="AV3842">
        <v>5.84</v>
      </c>
      <c r="AW3842">
        <v>5.84</v>
      </c>
      <c r="AX3842">
        <v>5.84</v>
      </c>
      <c r="AY3842">
        <v>5.84</v>
      </c>
      <c r="BA3842" s="2">
        <v>40490</v>
      </c>
      <c r="BC3842">
        <v>17</v>
      </c>
      <c r="BD3842">
        <v>28.32</v>
      </c>
      <c r="BG3842" t="s">
        <v>77</v>
      </c>
      <c r="BI3842" t="s">
        <v>77</v>
      </c>
      <c r="BJ3842">
        <v>5.84</v>
      </c>
      <c r="BK3842">
        <v>5.84</v>
      </c>
      <c r="BL3842" s="2">
        <v>43222</v>
      </c>
      <c r="BM3842">
        <v>5.84</v>
      </c>
      <c r="BT3842">
        <v>3.98</v>
      </c>
      <c r="BU3842" s="2">
        <v>43211</v>
      </c>
      <c r="BV3842">
        <v>3.9</v>
      </c>
      <c r="BW3842">
        <v>3.98</v>
      </c>
      <c r="BX3842" t="s">
        <v>78</v>
      </c>
      <c r="BY3842" t="s">
        <v>9</v>
      </c>
      <c r="BZ3842" t="s">
        <v>9</v>
      </c>
      <c r="CA3842">
        <v>33.22</v>
      </c>
      <c r="CB3842" t="s">
        <v>79</v>
      </c>
      <c r="CD3842" s="2">
        <v>41001</v>
      </c>
      <c r="CI3842" s="1" t="s">
        <v>80</v>
      </c>
    </row>
    <row r="3843" spans="1:87" x14ac:dyDescent="0.25">
      <c r="A3843">
        <v>663404</v>
      </c>
      <c r="B3843" s="1" t="s">
        <v>3950</v>
      </c>
      <c r="C3843">
        <v>644</v>
      </c>
      <c r="D3843" s="1" t="s">
        <v>3764</v>
      </c>
      <c r="E3843">
        <v>12.88</v>
      </c>
      <c r="F3843">
        <v>5</v>
      </c>
      <c r="G3843">
        <f t="shared" si="180"/>
        <v>64.400000000000006</v>
      </c>
      <c r="H3843" s="2">
        <v>41159</v>
      </c>
      <c r="I3843" s="2">
        <v>41039</v>
      </c>
      <c r="J3843" s="7">
        <f t="shared" ref="J3843:J3906" ca="1" si="181">ROUND(+(TODAY()-H3843)/30,0)</f>
        <v>70</v>
      </c>
      <c r="K3843" s="7">
        <f t="shared" ref="K3843:K3906" ca="1" si="182">+ROUND((TODAY()-I3843)/30,0)</f>
        <v>74</v>
      </c>
      <c r="M3843">
        <v>8.77</v>
      </c>
      <c r="N3843">
        <v>8.77</v>
      </c>
      <c r="O3843">
        <v>8.77</v>
      </c>
      <c r="P3843">
        <v>12.88</v>
      </c>
      <c r="Q3843">
        <v>12.47</v>
      </c>
      <c r="R3843">
        <v>12.51</v>
      </c>
      <c r="S3843">
        <v>1</v>
      </c>
      <c r="T3843" s="1" t="s">
        <v>75</v>
      </c>
      <c r="W3843">
        <v>1</v>
      </c>
      <c r="X3843" s="1" t="s">
        <v>131</v>
      </c>
      <c r="Y3843" s="1" t="s">
        <v>76</v>
      </c>
      <c r="Z3843">
        <v>4</v>
      </c>
      <c r="AA3843" t="s">
        <v>76</v>
      </c>
      <c r="AG3843" s="2">
        <v>40896</v>
      </c>
      <c r="AH3843" t="s">
        <v>77</v>
      </c>
      <c r="AM3843">
        <v>3</v>
      </c>
      <c r="AN3843" s="1" t="s">
        <v>138</v>
      </c>
      <c r="AY3843">
        <v>12.88</v>
      </c>
      <c r="BA3843" s="2">
        <v>40366</v>
      </c>
      <c r="BG3843" t="s">
        <v>77</v>
      </c>
      <c r="BI3843" t="s">
        <v>77</v>
      </c>
      <c r="BJ3843">
        <v>12.88</v>
      </c>
      <c r="BK3843">
        <v>12.47</v>
      </c>
      <c r="BL3843" s="2">
        <v>41039</v>
      </c>
      <c r="BM3843">
        <v>12.51</v>
      </c>
      <c r="BT3843">
        <v>8.77</v>
      </c>
      <c r="BU3843" s="2">
        <v>41159</v>
      </c>
      <c r="BV3843">
        <v>8.77</v>
      </c>
      <c r="BW3843">
        <v>8.77</v>
      </c>
      <c r="BX3843" t="s">
        <v>78</v>
      </c>
      <c r="BY3843" t="s">
        <v>9</v>
      </c>
      <c r="BZ3843" t="s">
        <v>9</v>
      </c>
      <c r="CA3843">
        <v>29.9</v>
      </c>
      <c r="CB3843" t="s">
        <v>79</v>
      </c>
      <c r="CD3843" s="2">
        <v>41001</v>
      </c>
      <c r="CE3843" t="s">
        <v>1088</v>
      </c>
      <c r="CI3843" s="1" t="s">
        <v>80</v>
      </c>
    </row>
    <row r="3844" spans="1:87" x14ac:dyDescent="0.25">
      <c r="A3844">
        <v>663410</v>
      </c>
      <c r="B3844" s="1" t="s">
        <v>5692</v>
      </c>
      <c r="C3844">
        <v>251</v>
      </c>
      <c r="D3844" t="s">
        <v>1360</v>
      </c>
      <c r="E3844">
        <v>2.42</v>
      </c>
      <c r="F3844">
        <v>1</v>
      </c>
      <c r="G3844">
        <f t="shared" si="180"/>
        <v>2.42</v>
      </c>
      <c r="H3844" s="2">
        <v>43215</v>
      </c>
      <c r="I3844" s="2">
        <v>43214</v>
      </c>
      <c r="J3844" s="7">
        <f t="shared" ca="1" si="181"/>
        <v>2</v>
      </c>
      <c r="K3844" s="7">
        <f t="shared" ca="1" si="182"/>
        <v>2</v>
      </c>
      <c r="M3844">
        <v>1.76</v>
      </c>
      <c r="N3844">
        <v>1.76</v>
      </c>
      <c r="O3844">
        <v>1.76</v>
      </c>
      <c r="P3844">
        <v>2.42</v>
      </c>
      <c r="Q3844">
        <v>2.42</v>
      </c>
      <c r="R3844">
        <v>2.42</v>
      </c>
      <c r="S3844">
        <v>1</v>
      </c>
      <c r="T3844" s="1" t="s">
        <v>75</v>
      </c>
      <c r="Y3844" s="1" t="s">
        <v>76</v>
      </c>
      <c r="Z3844">
        <v>4</v>
      </c>
      <c r="AA3844" t="s">
        <v>76</v>
      </c>
      <c r="AD3844">
        <v>15</v>
      </c>
      <c r="AE3844">
        <v>15</v>
      </c>
      <c r="AF3844" t="s">
        <v>88</v>
      </c>
      <c r="AG3844" s="2">
        <v>40896</v>
      </c>
      <c r="AH3844" t="s">
        <v>77</v>
      </c>
      <c r="AM3844">
        <v>2</v>
      </c>
      <c r="AN3844" s="1" t="s">
        <v>89</v>
      </c>
      <c r="AO3844">
        <v>0</v>
      </c>
      <c r="AP3844" s="1" t="s">
        <v>89</v>
      </c>
      <c r="AQ3844">
        <v>2065</v>
      </c>
      <c r="AR3844" s="1" t="s">
        <v>5132</v>
      </c>
      <c r="AS3844">
        <v>8812</v>
      </c>
      <c r="AT3844" s="1" t="s">
        <v>5133</v>
      </c>
      <c r="AU3844">
        <v>2.42</v>
      </c>
      <c r="AV3844">
        <v>2.42</v>
      </c>
      <c r="AW3844">
        <v>2.42</v>
      </c>
      <c r="AX3844">
        <v>2.42</v>
      </c>
      <c r="AY3844">
        <v>2.42</v>
      </c>
      <c r="BA3844" s="2">
        <v>40540</v>
      </c>
      <c r="BC3844">
        <v>15</v>
      </c>
      <c r="BD3844">
        <v>15</v>
      </c>
      <c r="BG3844" t="s">
        <v>77</v>
      </c>
      <c r="BI3844" t="s">
        <v>77</v>
      </c>
      <c r="BJ3844">
        <v>2.42</v>
      </c>
      <c r="BK3844">
        <v>2.42</v>
      </c>
      <c r="BL3844" s="2">
        <v>43214</v>
      </c>
      <c r="BM3844">
        <v>2.42</v>
      </c>
      <c r="BT3844">
        <v>1.76</v>
      </c>
      <c r="BU3844" s="2">
        <v>43215</v>
      </c>
      <c r="BV3844">
        <v>1.76</v>
      </c>
      <c r="BW3844">
        <v>1.76</v>
      </c>
      <c r="BX3844" t="s">
        <v>78</v>
      </c>
      <c r="BY3844" t="s">
        <v>9</v>
      </c>
      <c r="BZ3844" t="s">
        <v>9</v>
      </c>
      <c r="CA3844">
        <v>27.27</v>
      </c>
      <c r="CB3844" t="s">
        <v>79</v>
      </c>
      <c r="CD3844" s="2">
        <v>41001</v>
      </c>
      <c r="CI3844" s="1" t="s">
        <v>80</v>
      </c>
    </row>
    <row r="3845" spans="1:87" x14ac:dyDescent="0.25">
      <c r="A3845">
        <v>663411</v>
      </c>
      <c r="B3845" s="1" t="s">
        <v>5693</v>
      </c>
      <c r="C3845">
        <v>251</v>
      </c>
      <c r="D3845" t="s">
        <v>1360</v>
      </c>
      <c r="E3845">
        <v>4.84</v>
      </c>
      <c r="F3845">
        <v>1</v>
      </c>
      <c r="G3845">
        <f t="shared" si="180"/>
        <v>4.84</v>
      </c>
      <c r="H3845" s="2">
        <v>43053</v>
      </c>
      <c r="I3845" s="2">
        <v>43053</v>
      </c>
      <c r="J3845" s="7">
        <f t="shared" ca="1" si="181"/>
        <v>7</v>
      </c>
      <c r="K3845" s="7">
        <f t="shared" ca="1" si="182"/>
        <v>7</v>
      </c>
      <c r="M3845">
        <v>3.51</v>
      </c>
      <c r="N3845">
        <v>3.51</v>
      </c>
      <c r="O3845">
        <v>3.51</v>
      </c>
      <c r="P3845">
        <v>4.84</v>
      </c>
      <c r="Q3845">
        <v>4.84</v>
      </c>
      <c r="R3845">
        <v>4.84</v>
      </c>
      <c r="S3845">
        <v>1</v>
      </c>
      <c r="T3845" s="1" t="s">
        <v>75</v>
      </c>
      <c r="Y3845" s="1" t="s">
        <v>76</v>
      </c>
      <c r="Z3845">
        <v>4</v>
      </c>
      <c r="AA3845" t="s">
        <v>76</v>
      </c>
      <c r="AD3845">
        <v>6</v>
      </c>
      <c r="AF3845" t="s">
        <v>88</v>
      </c>
      <c r="AG3845" s="2">
        <v>40896</v>
      </c>
      <c r="AH3845" t="s">
        <v>77</v>
      </c>
      <c r="AM3845">
        <v>2</v>
      </c>
      <c r="AN3845" s="1" t="s">
        <v>89</v>
      </c>
      <c r="AO3845">
        <v>0</v>
      </c>
      <c r="AP3845" s="1" t="s">
        <v>89</v>
      </c>
      <c r="AQ3845">
        <v>2058</v>
      </c>
      <c r="AR3845" s="1" t="s">
        <v>5134</v>
      </c>
      <c r="AS3845">
        <v>6561</v>
      </c>
      <c r="AT3845" s="1" t="s">
        <v>5135</v>
      </c>
      <c r="AU3845">
        <v>4.84</v>
      </c>
      <c r="AV3845">
        <v>4.84</v>
      </c>
      <c r="AW3845">
        <v>4.84</v>
      </c>
      <c r="AX3845">
        <v>4.84</v>
      </c>
      <c r="AY3845">
        <v>4.84</v>
      </c>
      <c r="BA3845" s="2">
        <v>40352</v>
      </c>
      <c r="BD3845">
        <v>6</v>
      </c>
      <c r="BG3845" t="s">
        <v>77</v>
      </c>
      <c r="BI3845" t="s">
        <v>77</v>
      </c>
      <c r="BJ3845">
        <v>4.84</v>
      </c>
      <c r="BK3845">
        <v>4.84</v>
      </c>
      <c r="BL3845" s="2">
        <v>43053</v>
      </c>
      <c r="BM3845">
        <v>4.84</v>
      </c>
      <c r="BT3845">
        <v>3.51</v>
      </c>
      <c r="BU3845" s="2">
        <v>43053</v>
      </c>
      <c r="BV3845">
        <v>3.51</v>
      </c>
      <c r="BW3845">
        <v>3.51</v>
      </c>
      <c r="BX3845" t="s">
        <v>78</v>
      </c>
      <c r="BY3845" t="s">
        <v>9</v>
      </c>
      <c r="BZ3845" t="s">
        <v>9</v>
      </c>
      <c r="CA3845">
        <v>27.48</v>
      </c>
      <c r="CB3845" t="s">
        <v>79</v>
      </c>
      <c r="CD3845" s="2">
        <v>41001</v>
      </c>
      <c r="CI3845" s="1" t="s">
        <v>80</v>
      </c>
    </row>
    <row r="3846" spans="1:87" x14ac:dyDescent="0.25">
      <c r="A3846">
        <v>663412</v>
      </c>
      <c r="B3846" s="1" t="s">
        <v>4930</v>
      </c>
      <c r="C3846">
        <v>251</v>
      </c>
      <c r="D3846" t="s">
        <v>1360</v>
      </c>
      <c r="E3846">
        <v>5.71</v>
      </c>
      <c r="F3846">
        <v>1</v>
      </c>
      <c r="G3846">
        <f t="shared" si="180"/>
        <v>5.71</v>
      </c>
      <c r="H3846" s="2">
        <v>43127</v>
      </c>
      <c r="I3846" s="2">
        <v>43127</v>
      </c>
      <c r="J3846" s="7">
        <f t="shared" ca="1" si="181"/>
        <v>4</v>
      </c>
      <c r="K3846" s="7">
        <f t="shared" ca="1" si="182"/>
        <v>4</v>
      </c>
      <c r="M3846">
        <v>4.1399999999999997</v>
      </c>
      <c r="N3846">
        <v>4.1399999999999997</v>
      </c>
      <c r="O3846">
        <v>4.1399999999999997</v>
      </c>
      <c r="P3846">
        <v>5.71</v>
      </c>
      <c r="Q3846">
        <v>5.71</v>
      </c>
      <c r="R3846">
        <v>5.71</v>
      </c>
      <c r="S3846">
        <v>1</v>
      </c>
      <c r="T3846" s="1" t="s">
        <v>75</v>
      </c>
      <c r="Y3846" s="1" t="s">
        <v>76</v>
      </c>
      <c r="Z3846">
        <v>4</v>
      </c>
      <c r="AA3846" t="s">
        <v>76</v>
      </c>
      <c r="AD3846">
        <v>3</v>
      </c>
      <c r="AF3846" t="s">
        <v>88</v>
      </c>
      <c r="AH3846" t="s">
        <v>77</v>
      </c>
      <c r="AM3846">
        <v>2</v>
      </c>
      <c r="AN3846" s="1" t="s">
        <v>89</v>
      </c>
      <c r="AO3846">
        <v>0</v>
      </c>
      <c r="AP3846" s="1" t="s">
        <v>89</v>
      </c>
      <c r="AQ3846">
        <v>2061</v>
      </c>
      <c r="AR3846" s="1" t="s">
        <v>5136</v>
      </c>
      <c r="AS3846">
        <v>8815</v>
      </c>
      <c r="AT3846" s="1" t="s">
        <v>5137</v>
      </c>
      <c r="AU3846">
        <v>5.71</v>
      </c>
      <c r="AV3846">
        <v>5.71</v>
      </c>
      <c r="AW3846">
        <v>5.71</v>
      </c>
      <c r="AX3846">
        <v>5.71</v>
      </c>
      <c r="AY3846">
        <v>5.71</v>
      </c>
      <c r="BA3846" s="2">
        <v>40925</v>
      </c>
      <c r="BD3846">
        <v>3</v>
      </c>
      <c r="BG3846" t="s">
        <v>77</v>
      </c>
      <c r="BI3846" t="s">
        <v>77</v>
      </c>
      <c r="BJ3846">
        <v>5.71</v>
      </c>
      <c r="BK3846">
        <v>5.71</v>
      </c>
      <c r="BL3846" s="2">
        <v>43127</v>
      </c>
      <c r="BM3846">
        <v>5.71</v>
      </c>
      <c r="BT3846">
        <v>4.1399999999999997</v>
      </c>
      <c r="BU3846" s="2">
        <v>43127</v>
      </c>
      <c r="BV3846">
        <v>4.1399999999999997</v>
      </c>
      <c r="BW3846">
        <v>4.1399999999999997</v>
      </c>
      <c r="BX3846" t="s">
        <v>78</v>
      </c>
      <c r="BY3846" t="s">
        <v>9</v>
      </c>
      <c r="BZ3846" t="s">
        <v>9</v>
      </c>
      <c r="CA3846">
        <v>27.5</v>
      </c>
      <c r="CB3846" t="s">
        <v>79</v>
      </c>
      <c r="CD3846" s="2">
        <v>41001</v>
      </c>
      <c r="CI3846" s="1" t="s">
        <v>80</v>
      </c>
    </row>
    <row r="3847" spans="1:87" x14ac:dyDescent="0.25">
      <c r="A3847">
        <v>663421</v>
      </c>
      <c r="B3847" s="1" t="s">
        <v>4328</v>
      </c>
      <c r="C3847">
        <v>1142</v>
      </c>
      <c r="D3847" s="1" t="s">
        <v>3755</v>
      </c>
      <c r="E3847">
        <v>13.24</v>
      </c>
      <c r="F3847">
        <v>1</v>
      </c>
      <c r="G3847">
        <f t="shared" si="180"/>
        <v>13.24</v>
      </c>
      <c r="H3847" s="2">
        <v>42614</v>
      </c>
      <c r="I3847" s="2">
        <v>42614</v>
      </c>
      <c r="J3847" s="7">
        <f t="shared" ca="1" si="181"/>
        <v>22</v>
      </c>
      <c r="K3847" s="7">
        <f t="shared" ca="1" si="182"/>
        <v>22</v>
      </c>
      <c r="M3847">
        <v>9.6</v>
      </c>
      <c r="N3847">
        <v>9.6</v>
      </c>
      <c r="O3847">
        <v>9.6</v>
      </c>
      <c r="P3847">
        <v>13.24</v>
      </c>
      <c r="Q3847">
        <v>13.24</v>
      </c>
      <c r="R3847">
        <v>13.24</v>
      </c>
      <c r="S3847">
        <v>1</v>
      </c>
      <c r="T3847" s="1" t="s">
        <v>75</v>
      </c>
      <c r="Y3847" s="1" t="s">
        <v>76</v>
      </c>
      <c r="Z3847">
        <v>4</v>
      </c>
      <c r="AA3847" t="s">
        <v>76</v>
      </c>
      <c r="AF3847" t="s">
        <v>85</v>
      </c>
      <c r="AH3847" t="s">
        <v>77</v>
      </c>
      <c r="AM3847">
        <v>2</v>
      </c>
      <c r="AN3847" s="1" t="s">
        <v>89</v>
      </c>
      <c r="AQ3847">
        <v>3208</v>
      </c>
      <c r="AR3847" t="s">
        <v>5695</v>
      </c>
      <c r="AS3847">
        <v>12060</v>
      </c>
      <c r="AT3847" s="1" t="s">
        <v>5696</v>
      </c>
      <c r="AU3847">
        <v>13.24</v>
      </c>
      <c r="AV3847">
        <v>13.24</v>
      </c>
      <c r="AW3847">
        <v>13.24</v>
      </c>
      <c r="AX3847">
        <v>13.24</v>
      </c>
      <c r="AY3847">
        <v>13.24</v>
      </c>
      <c r="BA3847" s="2">
        <v>41197</v>
      </c>
      <c r="BG3847" t="s">
        <v>77</v>
      </c>
      <c r="BI3847" t="s">
        <v>77</v>
      </c>
      <c r="BJ3847">
        <v>13.24</v>
      </c>
      <c r="BK3847">
        <v>13.24</v>
      </c>
      <c r="BL3847" s="2">
        <v>42614</v>
      </c>
      <c r="BM3847">
        <v>13.24</v>
      </c>
      <c r="BT3847">
        <v>9.6</v>
      </c>
      <c r="BU3847" s="2">
        <v>42614</v>
      </c>
      <c r="BV3847">
        <v>9.6</v>
      </c>
      <c r="BW3847">
        <v>9.6</v>
      </c>
      <c r="BX3847" t="s">
        <v>78</v>
      </c>
      <c r="BY3847" t="s">
        <v>9</v>
      </c>
      <c r="BZ3847" t="s">
        <v>9</v>
      </c>
      <c r="CA3847">
        <v>27.49</v>
      </c>
      <c r="CB3847" t="s">
        <v>79</v>
      </c>
      <c r="CD3847" s="2">
        <v>41001</v>
      </c>
      <c r="CI3847" s="1" t="s">
        <v>80</v>
      </c>
    </row>
    <row r="3848" spans="1:87" x14ac:dyDescent="0.25">
      <c r="A3848">
        <v>663507</v>
      </c>
      <c r="B3848" t="s">
        <v>5699</v>
      </c>
      <c r="C3848">
        <v>644</v>
      </c>
      <c r="D3848" s="1" t="s">
        <v>3764</v>
      </c>
      <c r="E3848">
        <v>3.12</v>
      </c>
      <c r="F3848">
        <v>1</v>
      </c>
      <c r="G3848">
        <f t="shared" si="180"/>
        <v>3.12</v>
      </c>
      <c r="H3848" s="2">
        <v>43222</v>
      </c>
      <c r="I3848" s="2">
        <v>43211</v>
      </c>
      <c r="J3848" s="7">
        <f t="shared" ca="1" si="181"/>
        <v>1</v>
      </c>
      <c r="K3848" s="7">
        <f t="shared" ca="1" si="182"/>
        <v>2</v>
      </c>
      <c r="M3848">
        <v>2.13</v>
      </c>
      <c r="N3848">
        <v>2.13</v>
      </c>
      <c r="O3848">
        <v>2.13</v>
      </c>
      <c r="P3848">
        <v>3.12</v>
      </c>
      <c r="Q3848">
        <v>3.12</v>
      </c>
      <c r="R3848">
        <v>3.12</v>
      </c>
      <c r="S3848">
        <v>1</v>
      </c>
      <c r="T3848" s="1" t="s">
        <v>75</v>
      </c>
      <c r="U3848">
        <v>2</v>
      </c>
      <c r="V3848" s="1" t="s">
        <v>3797</v>
      </c>
      <c r="Y3848" s="1" t="s">
        <v>76</v>
      </c>
      <c r="Z3848">
        <v>4</v>
      </c>
      <c r="AA3848" t="s">
        <v>76</v>
      </c>
      <c r="AD3848">
        <v>9.4</v>
      </c>
      <c r="AE3848">
        <v>30</v>
      </c>
      <c r="AF3848" t="s">
        <v>88</v>
      </c>
      <c r="AG3848" s="2">
        <v>40896</v>
      </c>
      <c r="AH3848" t="s">
        <v>77</v>
      </c>
      <c r="AM3848">
        <v>3</v>
      </c>
      <c r="AN3848" s="1" t="s">
        <v>138</v>
      </c>
      <c r="AO3848">
        <v>0</v>
      </c>
      <c r="AP3848" s="1" t="s">
        <v>182</v>
      </c>
      <c r="AQ3848">
        <v>222</v>
      </c>
      <c r="AR3848" s="1" t="s">
        <v>5700</v>
      </c>
      <c r="AS3848">
        <v>3987</v>
      </c>
      <c r="AT3848" s="1" t="s">
        <v>5701</v>
      </c>
      <c r="AU3848">
        <v>3.12</v>
      </c>
      <c r="AV3848">
        <v>3.12</v>
      </c>
      <c r="AW3848">
        <v>3.12</v>
      </c>
      <c r="AX3848">
        <v>3.12</v>
      </c>
      <c r="AY3848">
        <v>3.12</v>
      </c>
      <c r="BA3848" s="2">
        <v>40457</v>
      </c>
      <c r="BC3848">
        <v>30</v>
      </c>
      <c r="BD3848">
        <v>9.4</v>
      </c>
      <c r="BG3848" t="s">
        <v>77</v>
      </c>
      <c r="BI3848" t="s">
        <v>77</v>
      </c>
      <c r="BJ3848">
        <v>3.12</v>
      </c>
      <c r="BK3848">
        <v>3.12</v>
      </c>
      <c r="BL3848" s="2">
        <v>43211</v>
      </c>
      <c r="BM3848">
        <v>3.12</v>
      </c>
      <c r="BT3848">
        <v>2.13</v>
      </c>
      <c r="BU3848" s="2">
        <v>43222</v>
      </c>
      <c r="BV3848">
        <v>2.13</v>
      </c>
      <c r="BW3848">
        <v>2.13</v>
      </c>
      <c r="BX3848" t="s">
        <v>78</v>
      </c>
      <c r="BY3848" t="s">
        <v>9</v>
      </c>
      <c r="BZ3848" t="s">
        <v>9</v>
      </c>
      <c r="CA3848">
        <v>31.73</v>
      </c>
      <c r="CB3848" t="s">
        <v>79</v>
      </c>
      <c r="CD3848" s="2">
        <v>41001</v>
      </c>
      <c r="CI3848" s="1" t="s">
        <v>80</v>
      </c>
    </row>
    <row r="3849" spans="1:87" x14ac:dyDescent="0.25">
      <c r="A3849">
        <v>663526</v>
      </c>
      <c r="B3849" s="1" t="s">
        <v>5702</v>
      </c>
      <c r="C3849">
        <v>399</v>
      </c>
      <c r="D3849" t="s">
        <v>3008</v>
      </c>
      <c r="E3849">
        <v>8.99</v>
      </c>
      <c r="F3849">
        <v>2</v>
      </c>
      <c r="G3849">
        <f t="shared" si="180"/>
        <v>17.98</v>
      </c>
      <c r="H3849" s="2">
        <v>43224</v>
      </c>
      <c r="I3849" s="2">
        <v>43224</v>
      </c>
      <c r="J3849" s="7">
        <f t="shared" ca="1" si="181"/>
        <v>1</v>
      </c>
      <c r="K3849" s="7">
        <f t="shared" ca="1" si="182"/>
        <v>1</v>
      </c>
      <c r="M3849">
        <v>6.51</v>
      </c>
      <c r="N3849">
        <v>6.51</v>
      </c>
      <c r="O3849">
        <v>6.51</v>
      </c>
      <c r="P3849">
        <v>8.99</v>
      </c>
      <c r="Q3849">
        <v>8.99</v>
      </c>
      <c r="R3849">
        <v>8.99</v>
      </c>
      <c r="S3849">
        <v>1</v>
      </c>
      <c r="T3849" s="1" t="s">
        <v>75</v>
      </c>
      <c r="Y3849" s="1" t="s">
        <v>76</v>
      </c>
      <c r="Z3849">
        <v>4</v>
      </c>
      <c r="AA3849" t="s">
        <v>76</v>
      </c>
      <c r="AD3849">
        <v>20.8</v>
      </c>
      <c r="AE3849">
        <v>15</v>
      </c>
      <c r="AF3849" t="s">
        <v>265</v>
      </c>
      <c r="AG3849" s="2">
        <v>40896</v>
      </c>
      <c r="AH3849" t="s">
        <v>77</v>
      </c>
      <c r="AK3849">
        <v>0</v>
      </c>
      <c r="AM3849">
        <v>2</v>
      </c>
      <c r="AN3849" s="1" t="s">
        <v>89</v>
      </c>
      <c r="AO3849">
        <v>0</v>
      </c>
      <c r="AP3849" s="1" t="s">
        <v>89</v>
      </c>
      <c r="AQ3849">
        <v>2168</v>
      </c>
      <c r="AR3849" s="1" t="s">
        <v>5703</v>
      </c>
      <c r="AS3849">
        <v>6723</v>
      </c>
      <c r="AT3849" s="1" t="s">
        <v>5704</v>
      </c>
      <c r="AU3849">
        <v>8.99</v>
      </c>
      <c r="AV3849">
        <v>8.99</v>
      </c>
      <c r="AW3849">
        <v>8.99</v>
      </c>
      <c r="AX3849">
        <v>8.99</v>
      </c>
      <c r="AY3849">
        <v>8.99</v>
      </c>
      <c r="BA3849" s="2">
        <v>39105</v>
      </c>
      <c r="BC3849">
        <v>15</v>
      </c>
      <c r="BD3849">
        <v>20.8</v>
      </c>
      <c r="BG3849" t="s">
        <v>77</v>
      </c>
      <c r="BI3849" t="s">
        <v>77</v>
      </c>
      <c r="BJ3849">
        <v>8.99</v>
      </c>
      <c r="BK3849">
        <v>8.99</v>
      </c>
      <c r="BL3849" s="2">
        <v>43224</v>
      </c>
      <c r="BM3849">
        <v>8.99</v>
      </c>
      <c r="BT3849">
        <v>6.51</v>
      </c>
      <c r="BU3849" s="2">
        <v>43224</v>
      </c>
      <c r="BV3849">
        <v>6.51</v>
      </c>
      <c r="BW3849">
        <v>6.51</v>
      </c>
      <c r="BX3849" t="s">
        <v>78</v>
      </c>
      <c r="BY3849" t="s">
        <v>9</v>
      </c>
      <c r="BZ3849" t="s">
        <v>9</v>
      </c>
      <c r="CA3849">
        <v>27.59</v>
      </c>
      <c r="CB3849" t="s">
        <v>79</v>
      </c>
      <c r="CD3849" s="2">
        <v>41001</v>
      </c>
      <c r="CI3849" s="1" t="s">
        <v>80</v>
      </c>
    </row>
    <row r="3850" spans="1:87" x14ac:dyDescent="0.25">
      <c r="A3850">
        <v>663682</v>
      </c>
      <c r="B3850" s="1" t="s">
        <v>5705</v>
      </c>
      <c r="C3850">
        <v>318</v>
      </c>
      <c r="D3850" s="1" t="s">
        <v>106</v>
      </c>
      <c r="E3850">
        <v>5.46</v>
      </c>
      <c r="F3850">
        <v>2</v>
      </c>
      <c r="G3850">
        <f t="shared" si="180"/>
        <v>10.92</v>
      </c>
      <c r="H3850" s="2">
        <v>43223</v>
      </c>
      <c r="I3850" s="2">
        <v>43223</v>
      </c>
      <c r="J3850" s="7">
        <f t="shared" ca="1" si="181"/>
        <v>1</v>
      </c>
      <c r="K3850" s="7">
        <f t="shared" ca="1" si="182"/>
        <v>1</v>
      </c>
      <c r="M3850">
        <v>3.96</v>
      </c>
      <c r="N3850">
        <v>3.96</v>
      </c>
      <c r="O3850">
        <v>3.96</v>
      </c>
      <c r="P3850">
        <v>5.46</v>
      </c>
      <c r="Q3850">
        <v>5.46</v>
      </c>
      <c r="R3850">
        <v>5.46</v>
      </c>
      <c r="S3850">
        <v>1</v>
      </c>
      <c r="T3850" s="1" t="s">
        <v>75</v>
      </c>
      <c r="Y3850" s="1" t="s">
        <v>76</v>
      </c>
      <c r="Z3850">
        <v>4</v>
      </c>
      <c r="AA3850" t="s">
        <v>76</v>
      </c>
      <c r="AD3850">
        <v>19.77</v>
      </c>
      <c r="AE3850">
        <v>15</v>
      </c>
      <c r="AF3850" t="s">
        <v>265</v>
      </c>
      <c r="AG3850" s="2">
        <v>40896</v>
      </c>
      <c r="AH3850" t="s">
        <v>77</v>
      </c>
      <c r="AM3850">
        <v>2</v>
      </c>
      <c r="AN3850" s="1" t="s">
        <v>89</v>
      </c>
      <c r="AO3850">
        <v>0</v>
      </c>
      <c r="AP3850" s="1" t="s">
        <v>89</v>
      </c>
      <c r="AQ3850">
        <v>1255</v>
      </c>
      <c r="AR3850" s="1" t="s">
        <v>5274</v>
      </c>
      <c r="AS3850">
        <v>8724</v>
      </c>
      <c r="AT3850" s="1" t="s">
        <v>5275</v>
      </c>
      <c r="AU3850">
        <v>5.46</v>
      </c>
      <c r="AV3850">
        <v>5.46</v>
      </c>
      <c r="AW3850">
        <v>5.46</v>
      </c>
      <c r="AX3850">
        <v>5.46</v>
      </c>
      <c r="AY3850">
        <v>5.46</v>
      </c>
      <c r="BA3850" s="2">
        <v>39105</v>
      </c>
      <c r="BC3850">
        <v>15</v>
      </c>
      <c r="BD3850">
        <v>19.77</v>
      </c>
      <c r="BG3850" t="s">
        <v>77</v>
      </c>
      <c r="BI3850" t="s">
        <v>77</v>
      </c>
      <c r="BJ3850">
        <v>5.46</v>
      </c>
      <c r="BK3850">
        <v>5.46</v>
      </c>
      <c r="BL3850" s="2">
        <v>43223</v>
      </c>
      <c r="BM3850">
        <v>5.46</v>
      </c>
      <c r="BT3850">
        <v>3.96</v>
      </c>
      <c r="BU3850" s="2">
        <v>43223</v>
      </c>
      <c r="BV3850">
        <v>3.96</v>
      </c>
      <c r="BW3850">
        <v>3.96</v>
      </c>
      <c r="BX3850" t="s">
        <v>78</v>
      </c>
      <c r="BY3850" t="s">
        <v>9</v>
      </c>
      <c r="BZ3850" t="s">
        <v>9</v>
      </c>
      <c r="CA3850">
        <v>27.47</v>
      </c>
      <c r="CB3850" t="s">
        <v>79</v>
      </c>
      <c r="CD3850" s="2">
        <v>41001</v>
      </c>
      <c r="CI3850" s="1" t="s">
        <v>80</v>
      </c>
    </row>
    <row r="3851" spans="1:87" x14ac:dyDescent="0.25">
      <c r="A3851">
        <v>663728</v>
      </c>
      <c r="B3851" s="1" t="s">
        <v>5706</v>
      </c>
      <c r="C3851">
        <v>736</v>
      </c>
      <c r="D3851" s="1" t="s">
        <v>3826</v>
      </c>
      <c r="E3851">
        <v>6.95</v>
      </c>
      <c r="F3851">
        <v>3</v>
      </c>
      <c r="G3851">
        <f t="shared" si="180"/>
        <v>20.85</v>
      </c>
      <c r="H3851" s="2">
        <v>43213</v>
      </c>
      <c r="I3851" s="2">
        <v>43223</v>
      </c>
      <c r="J3851" s="7">
        <f t="shared" ca="1" si="181"/>
        <v>2</v>
      </c>
      <c r="K3851" s="7">
        <f t="shared" ca="1" si="182"/>
        <v>1</v>
      </c>
      <c r="M3851">
        <v>5.03</v>
      </c>
      <c r="N3851">
        <v>5.03</v>
      </c>
      <c r="O3851">
        <v>5.01</v>
      </c>
      <c r="P3851">
        <v>6.95</v>
      </c>
      <c r="Q3851">
        <v>6.95</v>
      </c>
      <c r="R3851">
        <v>6.95</v>
      </c>
      <c r="S3851">
        <v>1</v>
      </c>
      <c r="T3851" s="1" t="s">
        <v>75</v>
      </c>
      <c r="U3851">
        <v>1</v>
      </c>
      <c r="V3851" s="1" t="s">
        <v>213</v>
      </c>
      <c r="Y3851" s="1" t="s">
        <v>76</v>
      </c>
      <c r="Z3851">
        <v>4</v>
      </c>
      <c r="AA3851" t="s">
        <v>76</v>
      </c>
      <c r="AD3851">
        <v>9.33</v>
      </c>
      <c r="AF3851" t="s">
        <v>88</v>
      </c>
      <c r="AG3851" s="2">
        <v>40897</v>
      </c>
      <c r="AH3851" t="s">
        <v>77</v>
      </c>
      <c r="AK3851">
        <v>0</v>
      </c>
      <c r="AM3851">
        <v>2</v>
      </c>
      <c r="AN3851" s="1" t="s">
        <v>89</v>
      </c>
      <c r="AO3851">
        <v>0</v>
      </c>
      <c r="AP3851" s="1" t="s">
        <v>89</v>
      </c>
      <c r="BA3851" s="2">
        <v>40385</v>
      </c>
      <c r="BD3851">
        <v>9.33</v>
      </c>
      <c r="BG3851" t="s">
        <v>77</v>
      </c>
      <c r="BI3851" t="s">
        <v>77</v>
      </c>
      <c r="BJ3851">
        <v>6.95</v>
      </c>
      <c r="BK3851">
        <v>6.95</v>
      </c>
      <c r="BL3851" s="2">
        <v>43223</v>
      </c>
      <c r="BM3851">
        <v>6.95</v>
      </c>
      <c r="BT3851">
        <v>5.03</v>
      </c>
      <c r="BU3851" s="2">
        <v>43213</v>
      </c>
      <c r="BV3851">
        <v>5.03</v>
      </c>
      <c r="BW3851">
        <v>5.01</v>
      </c>
      <c r="BX3851" t="s">
        <v>78</v>
      </c>
      <c r="BY3851" t="s">
        <v>9</v>
      </c>
      <c r="BZ3851" t="s">
        <v>9</v>
      </c>
      <c r="CA3851">
        <v>27.63</v>
      </c>
      <c r="CB3851" t="s">
        <v>79</v>
      </c>
      <c r="CD3851" s="2">
        <v>41001</v>
      </c>
      <c r="CI3851" s="1" t="s">
        <v>80</v>
      </c>
    </row>
    <row r="3852" spans="1:87" x14ac:dyDescent="0.25">
      <c r="A3852">
        <v>663756</v>
      </c>
      <c r="B3852" t="s">
        <v>5711</v>
      </c>
      <c r="C3852">
        <v>599</v>
      </c>
      <c r="D3852" t="s">
        <v>672</v>
      </c>
      <c r="E3852">
        <v>22.5</v>
      </c>
      <c r="F3852">
        <v>1</v>
      </c>
      <c r="G3852">
        <f t="shared" si="180"/>
        <v>22.5</v>
      </c>
      <c r="H3852" s="2">
        <v>43186</v>
      </c>
      <c r="I3852" s="2">
        <v>43186</v>
      </c>
      <c r="J3852" s="7">
        <f t="shared" ca="1" si="181"/>
        <v>3</v>
      </c>
      <c r="K3852" s="7">
        <f t="shared" ca="1" si="182"/>
        <v>3</v>
      </c>
      <c r="M3852">
        <v>16.3</v>
      </c>
      <c r="N3852">
        <v>16.3</v>
      </c>
      <c r="O3852">
        <v>16.3</v>
      </c>
      <c r="P3852">
        <v>22.5</v>
      </c>
      <c r="Q3852">
        <v>22.5</v>
      </c>
      <c r="R3852">
        <v>22.5</v>
      </c>
      <c r="S3852">
        <v>1</v>
      </c>
      <c r="T3852" s="1" t="s">
        <v>75</v>
      </c>
      <c r="Y3852" s="1" t="s">
        <v>76</v>
      </c>
      <c r="Z3852">
        <v>4</v>
      </c>
      <c r="AA3852" t="s">
        <v>76</v>
      </c>
      <c r="AD3852">
        <v>4</v>
      </c>
      <c r="AF3852" t="s">
        <v>88</v>
      </c>
      <c r="AG3852" s="2">
        <v>40897</v>
      </c>
      <c r="AH3852" t="s">
        <v>77</v>
      </c>
      <c r="AM3852">
        <v>2</v>
      </c>
      <c r="AN3852" s="1" t="s">
        <v>89</v>
      </c>
      <c r="AO3852">
        <v>0</v>
      </c>
      <c r="AP3852" s="1" t="s">
        <v>89</v>
      </c>
      <c r="BA3852" s="2">
        <v>40588</v>
      </c>
      <c r="BD3852">
        <v>4</v>
      </c>
      <c r="BG3852" t="s">
        <v>77</v>
      </c>
      <c r="BI3852" t="s">
        <v>77</v>
      </c>
      <c r="BJ3852">
        <v>22.5</v>
      </c>
      <c r="BK3852">
        <v>22.5</v>
      </c>
      <c r="BL3852" s="2">
        <v>43186</v>
      </c>
      <c r="BM3852">
        <v>22.5</v>
      </c>
      <c r="BT3852">
        <v>16.3</v>
      </c>
      <c r="BU3852" s="2">
        <v>43186</v>
      </c>
      <c r="BV3852">
        <v>16.3</v>
      </c>
      <c r="BW3852">
        <v>16.3</v>
      </c>
      <c r="BX3852" t="s">
        <v>78</v>
      </c>
      <c r="BY3852" t="s">
        <v>9</v>
      </c>
      <c r="BZ3852" t="s">
        <v>9</v>
      </c>
      <c r="CA3852">
        <v>27.56</v>
      </c>
      <c r="CB3852" t="s">
        <v>79</v>
      </c>
      <c r="CD3852" s="2">
        <v>41001</v>
      </c>
      <c r="CI3852" s="1" t="s">
        <v>80</v>
      </c>
    </row>
    <row r="3853" spans="1:87" x14ac:dyDescent="0.25">
      <c r="A3853">
        <v>663824</v>
      </c>
      <c r="B3853" s="1" t="s">
        <v>5712</v>
      </c>
      <c r="C3853">
        <v>905</v>
      </c>
      <c r="D3853" t="s">
        <v>113</v>
      </c>
      <c r="E3853">
        <v>5.2</v>
      </c>
      <c r="F3853">
        <v>1</v>
      </c>
      <c r="G3853">
        <f t="shared" si="180"/>
        <v>5.2</v>
      </c>
      <c r="H3853" s="2">
        <v>43115</v>
      </c>
      <c r="I3853" s="2">
        <v>43115</v>
      </c>
      <c r="J3853" s="7">
        <f t="shared" ca="1" si="181"/>
        <v>5</v>
      </c>
      <c r="K3853" s="7">
        <f t="shared" ca="1" si="182"/>
        <v>5</v>
      </c>
      <c r="M3853">
        <v>3.76</v>
      </c>
      <c r="N3853">
        <v>3.68</v>
      </c>
      <c r="O3853">
        <v>3.76</v>
      </c>
      <c r="P3853">
        <v>5.2</v>
      </c>
      <c r="Q3853">
        <v>5.2</v>
      </c>
      <c r="R3853">
        <v>5.2</v>
      </c>
      <c r="S3853">
        <v>1</v>
      </c>
      <c r="T3853" s="1" t="s">
        <v>75</v>
      </c>
      <c r="U3853">
        <v>1</v>
      </c>
      <c r="V3853" s="1" t="s">
        <v>213</v>
      </c>
      <c r="Y3853" s="1" t="s">
        <v>76</v>
      </c>
      <c r="Z3853">
        <v>4</v>
      </c>
      <c r="AA3853" t="s">
        <v>76</v>
      </c>
      <c r="AD3853">
        <v>6.06</v>
      </c>
      <c r="AH3853" t="s">
        <v>77</v>
      </c>
      <c r="AM3853">
        <v>2</v>
      </c>
      <c r="AN3853" s="1" t="s">
        <v>89</v>
      </c>
      <c r="AO3853">
        <v>0</v>
      </c>
      <c r="AP3853" s="1" t="s">
        <v>89</v>
      </c>
      <c r="BA3853" s="2">
        <v>41086</v>
      </c>
      <c r="BD3853">
        <v>6.06</v>
      </c>
      <c r="BG3853" t="s">
        <v>77</v>
      </c>
      <c r="BI3853" t="s">
        <v>77</v>
      </c>
      <c r="BJ3853">
        <v>5.2</v>
      </c>
      <c r="BK3853">
        <v>5.2</v>
      </c>
      <c r="BL3853" s="2">
        <v>43115</v>
      </c>
      <c r="BM3853">
        <v>5.2</v>
      </c>
      <c r="BT3853">
        <v>3.76</v>
      </c>
      <c r="BU3853" s="2">
        <v>43115</v>
      </c>
      <c r="BV3853">
        <v>3.68</v>
      </c>
      <c r="BW3853">
        <v>3.76</v>
      </c>
      <c r="BX3853" t="s">
        <v>78</v>
      </c>
      <c r="BY3853" t="s">
        <v>9</v>
      </c>
      <c r="BZ3853" t="s">
        <v>9</v>
      </c>
      <c r="CA3853">
        <v>29.23</v>
      </c>
      <c r="CB3853" t="s">
        <v>79</v>
      </c>
      <c r="CD3853" s="2">
        <v>41001</v>
      </c>
      <c r="CI3853" s="1" t="s">
        <v>80</v>
      </c>
    </row>
    <row r="3854" spans="1:87" x14ac:dyDescent="0.25">
      <c r="A3854">
        <v>663837</v>
      </c>
      <c r="B3854" t="s">
        <v>5715</v>
      </c>
      <c r="C3854">
        <v>521</v>
      </c>
      <c r="D3854" t="s">
        <v>814</v>
      </c>
      <c r="E3854">
        <v>15.92</v>
      </c>
      <c r="F3854">
        <v>1</v>
      </c>
      <c r="G3854">
        <f t="shared" si="180"/>
        <v>15.92</v>
      </c>
      <c r="H3854" s="2">
        <v>43054</v>
      </c>
      <c r="I3854" s="2">
        <v>43054</v>
      </c>
      <c r="J3854" s="7">
        <f t="shared" ca="1" si="181"/>
        <v>7</v>
      </c>
      <c r="K3854" s="7">
        <f t="shared" ca="1" si="182"/>
        <v>7</v>
      </c>
      <c r="M3854">
        <v>11.54</v>
      </c>
      <c r="N3854">
        <v>11.54</v>
      </c>
      <c r="O3854">
        <v>11.54</v>
      </c>
      <c r="P3854">
        <v>15.92</v>
      </c>
      <c r="Q3854">
        <v>15.92</v>
      </c>
      <c r="R3854">
        <v>15.92</v>
      </c>
      <c r="S3854">
        <v>1</v>
      </c>
      <c r="T3854" s="1" t="s">
        <v>75</v>
      </c>
      <c r="Y3854" s="1" t="s">
        <v>76</v>
      </c>
      <c r="Z3854">
        <v>4</v>
      </c>
      <c r="AA3854" t="s">
        <v>76</v>
      </c>
      <c r="AD3854">
        <v>5</v>
      </c>
      <c r="AF3854" t="s">
        <v>88</v>
      </c>
      <c r="AG3854" s="2">
        <v>40896</v>
      </c>
      <c r="AH3854" t="s">
        <v>77</v>
      </c>
      <c r="AM3854">
        <v>2</v>
      </c>
      <c r="AN3854" s="1" t="s">
        <v>89</v>
      </c>
      <c r="AO3854">
        <v>0</v>
      </c>
      <c r="AP3854" s="1" t="s">
        <v>89</v>
      </c>
      <c r="AQ3854">
        <v>1840</v>
      </c>
      <c r="AR3854" s="1" t="s">
        <v>5716</v>
      </c>
      <c r="AS3854">
        <v>9157</v>
      </c>
      <c r="AT3854" s="1" t="s">
        <v>5717</v>
      </c>
      <c r="AU3854">
        <v>15.92</v>
      </c>
      <c r="AV3854">
        <v>15.92</v>
      </c>
      <c r="AW3854">
        <v>15.92</v>
      </c>
      <c r="AX3854">
        <v>15.92</v>
      </c>
      <c r="AY3854">
        <v>15.92</v>
      </c>
      <c r="BA3854" s="2">
        <v>40303</v>
      </c>
      <c r="BD3854">
        <v>5</v>
      </c>
      <c r="BG3854" t="s">
        <v>77</v>
      </c>
      <c r="BI3854" t="s">
        <v>77</v>
      </c>
      <c r="BJ3854">
        <v>15.92</v>
      </c>
      <c r="BK3854">
        <v>15.92</v>
      </c>
      <c r="BL3854" s="2">
        <v>43054</v>
      </c>
      <c r="BM3854">
        <v>15.92</v>
      </c>
      <c r="BT3854">
        <v>11.54</v>
      </c>
      <c r="BU3854" s="2">
        <v>43054</v>
      </c>
      <c r="BV3854">
        <v>11.54</v>
      </c>
      <c r="BW3854">
        <v>11.54</v>
      </c>
      <c r="BX3854" t="s">
        <v>78</v>
      </c>
      <c r="BY3854" t="s">
        <v>9</v>
      </c>
      <c r="BZ3854" t="s">
        <v>9</v>
      </c>
      <c r="CA3854">
        <v>27.51</v>
      </c>
      <c r="CB3854" t="s">
        <v>79</v>
      </c>
      <c r="CD3854" s="2">
        <v>41001</v>
      </c>
      <c r="CI3854" s="1" t="s">
        <v>80</v>
      </c>
    </row>
    <row r="3855" spans="1:87" x14ac:dyDescent="0.25">
      <c r="A3855">
        <v>663873</v>
      </c>
      <c r="B3855" s="1" t="s">
        <v>5719</v>
      </c>
      <c r="C3855">
        <v>455</v>
      </c>
      <c r="D3855" t="s">
        <v>3765</v>
      </c>
      <c r="E3855">
        <v>28.32</v>
      </c>
      <c r="F3855">
        <v>1</v>
      </c>
      <c r="G3855">
        <f t="shared" si="180"/>
        <v>28.32</v>
      </c>
      <c r="H3855" s="2">
        <v>43158</v>
      </c>
      <c r="I3855" s="2">
        <v>43158</v>
      </c>
      <c r="J3855" s="7">
        <f t="shared" ca="1" si="181"/>
        <v>3</v>
      </c>
      <c r="K3855" s="7">
        <f t="shared" ca="1" si="182"/>
        <v>3</v>
      </c>
      <c r="M3855">
        <v>20.52</v>
      </c>
      <c r="N3855">
        <v>20.52</v>
      </c>
      <c r="O3855">
        <v>20.52</v>
      </c>
      <c r="P3855">
        <v>28.32</v>
      </c>
      <c r="Q3855">
        <v>28.32</v>
      </c>
      <c r="R3855">
        <v>28.32</v>
      </c>
      <c r="S3855">
        <v>1</v>
      </c>
      <c r="T3855" s="1" t="s">
        <v>75</v>
      </c>
      <c r="Y3855" s="1" t="s">
        <v>76</v>
      </c>
      <c r="Z3855">
        <v>4</v>
      </c>
      <c r="AA3855" t="s">
        <v>76</v>
      </c>
      <c r="AD3855">
        <v>17.39</v>
      </c>
      <c r="AF3855" t="s">
        <v>88</v>
      </c>
      <c r="AH3855" t="s">
        <v>77</v>
      </c>
      <c r="AM3855">
        <v>2</v>
      </c>
      <c r="AN3855" s="1" t="s">
        <v>89</v>
      </c>
      <c r="AO3855">
        <v>0</v>
      </c>
      <c r="AP3855" s="1" t="s">
        <v>89</v>
      </c>
      <c r="AQ3855">
        <v>3570</v>
      </c>
      <c r="AR3855" s="1" t="s">
        <v>5720</v>
      </c>
      <c r="AS3855">
        <v>15606</v>
      </c>
      <c r="AT3855" s="1" t="s">
        <v>5718</v>
      </c>
      <c r="AU3855">
        <v>0</v>
      </c>
      <c r="AV3855">
        <v>0</v>
      </c>
      <c r="AX3855">
        <v>28.32</v>
      </c>
      <c r="AY3855">
        <v>28.32</v>
      </c>
      <c r="BA3855" s="2">
        <v>40991</v>
      </c>
      <c r="BD3855">
        <v>17.39</v>
      </c>
      <c r="BG3855" t="s">
        <v>77</v>
      </c>
      <c r="BI3855" t="s">
        <v>77</v>
      </c>
      <c r="BJ3855">
        <v>28.32</v>
      </c>
      <c r="BK3855">
        <v>28.32</v>
      </c>
      <c r="BL3855" s="2">
        <v>43158</v>
      </c>
      <c r="BM3855">
        <v>28.32</v>
      </c>
      <c r="BT3855">
        <v>20.52</v>
      </c>
      <c r="BU3855" s="2">
        <v>43158</v>
      </c>
      <c r="BV3855">
        <v>20.52</v>
      </c>
      <c r="BW3855">
        <v>20.52</v>
      </c>
      <c r="BX3855" t="s">
        <v>78</v>
      </c>
      <c r="BY3855" t="s">
        <v>9</v>
      </c>
      <c r="BZ3855" t="s">
        <v>9</v>
      </c>
      <c r="CA3855">
        <v>27.54</v>
      </c>
      <c r="CB3855" t="s">
        <v>79</v>
      </c>
      <c r="CD3855" s="2">
        <v>41001</v>
      </c>
      <c r="CI3855" s="1" t="s">
        <v>80</v>
      </c>
    </row>
    <row r="3856" spans="1:87" x14ac:dyDescent="0.25">
      <c r="A3856">
        <v>663938</v>
      </c>
      <c r="B3856" s="1" t="s">
        <v>5723</v>
      </c>
      <c r="C3856">
        <v>111</v>
      </c>
      <c r="D3856" t="s">
        <v>405</v>
      </c>
      <c r="E3856">
        <v>8.77</v>
      </c>
      <c r="F3856">
        <v>4</v>
      </c>
      <c r="G3856">
        <f t="shared" si="180"/>
        <v>35.08</v>
      </c>
      <c r="H3856" s="2">
        <v>43222</v>
      </c>
      <c r="I3856" s="2">
        <v>43227</v>
      </c>
      <c r="J3856" s="7">
        <f t="shared" ca="1" si="181"/>
        <v>1</v>
      </c>
      <c r="K3856" s="7">
        <f t="shared" ca="1" si="182"/>
        <v>1</v>
      </c>
      <c r="M3856">
        <v>5.98</v>
      </c>
      <c r="N3856">
        <v>5.83</v>
      </c>
      <c r="O3856">
        <v>5.98</v>
      </c>
      <c r="P3856">
        <v>8.77</v>
      </c>
      <c r="Q3856">
        <v>8.77</v>
      </c>
      <c r="R3856">
        <v>8.77</v>
      </c>
      <c r="S3856">
        <v>1</v>
      </c>
      <c r="T3856" s="1" t="s">
        <v>75</v>
      </c>
      <c r="U3856">
        <v>2</v>
      </c>
      <c r="V3856" s="1" t="s">
        <v>3797</v>
      </c>
      <c r="Y3856" s="1" t="s">
        <v>76</v>
      </c>
      <c r="Z3856">
        <v>4</v>
      </c>
      <c r="AA3856" t="s">
        <v>76</v>
      </c>
      <c r="AD3856">
        <v>35.590000000000003</v>
      </c>
      <c r="AE3856">
        <v>12</v>
      </c>
      <c r="AF3856" t="s">
        <v>265</v>
      </c>
      <c r="AG3856" s="2">
        <v>40896</v>
      </c>
      <c r="AH3856" t="s">
        <v>77</v>
      </c>
      <c r="AK3856">
        <v>0</v>
      </c>
      <c r="AM3856">
        <v>3</v>
      </c>
      <c r="AN3856" s="1" t="s">
        <v>138</v>
      </c>
      <c r="AO3856">
        <v>0</v>
      </c>
      <c r="AP3856" s="1" t="s">
        <v>182</v>
      </c>
      <c r="AQ3856">
        <v>1151</v>
      </c>
      <c r="AR3856" s="1" t="s">
        <v>5724</v>
      </c>
      <c r="AS3856">
        <v>9210</v>
      </c>
      <c r="AT3856" s="1" t="s">
        <v>5725</v>
      </c>
      <c r="AU3856">
        <v>8.77</v>
      </c>
      <c r="AV3856">
        <v>8.77</v>
      </c>
      <c r="AW3856">
        <v>8.77</v>
      </c>
      <c r="AX3856">
        <v>8.77</v>
      </c>
      <c r="AY3856">
        <v>8.77</v>
      </c>
      <c r="BA3856" s="2">
        <v>40322</v>
      </c>
      <c r="BC3856">
        <v>12</v>
      </c>
      <c r="BD3856">
        <v>35.590000000000003</v>
      </c>
      <c r="BG3856" t="s">
        <v>77</v>
      </c>
      <c r="BI3856" t="s">
        <v>77</v>
      </c>
      <c r="BJ3856">
        <v>8.77</v>
      </c>
      <c r="BK3856">
        <v>8.77</v>
      </c>
      <c r="BL3856" s="2">
        <v>43227</v>
      </c>
      <c r="BM3856">
        <v>8.77</v>
      </c>
      <c r="BT3856">
        <v>5.98</v>
      </c>
      <c r="BU3856" s="2">
        <v>43222</v>
      </c>
      <c r="BV3856">
        <v>5.83</v>
      </c>
      <c r="BW3856">
        <v>5.98</v>
      </c>
      <c r="BX3856" t="s">
        <v>78</v>
      </c>
      <c r="BY3856" t="s">
        <v>9</v>
      </c>
      <c r="BZ3856" t="s">
        <v>9</v>
      </c>
      <c r="CA3856">
        <v>33.520000000000003</v>
      </c>
      <c r="CB3856" t="s">
        <v>79</v>
      </c>
      <c r="CD3856" s="2">
        <v>41001</v>
      </c>
      <c r="CI3856" s="1" t="s">
        <v>80</v>
      </c>
    </row>
    <row r="3857" spans="1:87" x14ac:dyDescent="0.25">
      <c r="A3857">
        <v>663939</v>
      </c>
      <c r="B3857" s="1" t="s">
        <v>5726</v>
      </c>
      <c r="C3857">
        <v>111</v>
      </c>
      <c r="D3857" t="s">
        <v>405</v>
      </c>
      <c r="E3857">
        <v>13.16</v>
      </c>
      <c r="F3857">
        <v>4</v>
      </c>
      <c r="G3857">
        <f t="shared" si="180"/>
        <v>52.64</v>
      </c>
      <c r="H3857" s="2">
        <v>43222</v>
      </c>
      <c r="I3857" s="2">
        <v>43222</v>
      </c>
      <c r="J3857" s="7">
        <f t="shared" ca="1" si="181"/>
        <v>1</v>
      </c>
      <c r="K3857" s="7">
        <f t="shared" ca="1" si="182"/>
        <v>1</v>
      </c>
      <c r="M3857">
        <v>8.9600000000000009</v>
      </c>
      <c r="N3857">
        <v>8.7100000000000009</v>
      </c>
      <c r="O3857">
        <v>8.9600000000000009</v>
      </c>
      <c r="P3857">
        <v>13.16</v>
      </c>
      <c r="Q3857">
        <v>13.16</v>
      </c>
      <c r="R3857">
        <v>13.16</v>
      </c>
      <c r="S3857">
        <v>1</v>
      </c>
      <c r="T3857" s="1" t="s">
        <v>75</v>
      </c>
      <c r="U3857">
        <v>2</v>
      </c>
      <c r="V3857" s="1" t="s">
        <v>3797</v>
      </c>
      <c r="Y3857" s="1" t="s">
        <v>76</v>
      </c>
      <c r="Z3857">
        <v>4</v>
      </c>
      <c r="AA3857" t="s">
        <v>76</v>
      </c>
      <c r="AD3857">
        <v>19.84</v>
      </c>
      <c r="AE3857">
        <v>17</v>
      </c>
      <c r="AF3857" t="s">
        <v>265</v>
      </c>
      <c r="AG3857" s="2">
        <v>40896</v>
      </c>
      <c r="AH3857" t="s">
        <v>77</v>
      </c>
      <c r="AK3857">
        <v>0</v>
      </c>
      <c r="AM3857">
        <v>3</v>
      </c>
      <c r="AN3857" s="1" t="s">
        <v>138</v>
      </c>
      <c r="AO3857">
        <v>0</v>
      </c>
      <c r="AP3857" s="1" t="s">
        <v>182</v>
      </c>
      <c r="AQ3857">
        <v>1153</v>
      </c>
      <c r="AR3857" s="1" t="s">
        <v>5727</v>
      </c>
      <c r="AS3857">
        <v>9209</v>
      </c>
      <c r="AT3857" s="1" t="s">
        <v>5728</v>
      </c>
      <c r="AU3857">
        <v>13.16</v>
      </c>
      <c r="AV3857">
        <v>13.16</v>
      </c>
      <c r="AW3857">
        <v>13.16</v>
      </c>
      <c r="AX3857">
        <v>13.16</v>
      </c>
      <c r="AY3857">
        <v>13.16</v>
      </c>
      <c r="BA3857" s="2">
        <v>40322</v>
      </c>
      <c r="BC3857">
        <v>17</v>
      </c>
      <c r="BD3857">
        <v>19.84</v>
      </c>
      <c r="BG3857" t="s">
        <v>77</v>
      </c>
      <c r="BI3857" t="s">
        <v>77</v>
      </c>
      <c r="BJ3857">
        <v>13.16</v>
      </c>
      <c r="BK3857">
        <v>13.16</v>
      </c>
      <c r="BL3857" s="2">
        <v>43222</v>
      </c>
      <c r="BM3857">
        <v>13.16</v>
      </c>
      <c r="BT3857">
        <v>8.9600000000000009</v>
      </c>
      <c r="BU3857" s="2">
        <v>43222</v>
      </c>
      <c r="BV3857">
        <v>8.7100000000000009</v>
      </c>
      <c r="BW3857">
        <v>8.9600000000000009</v>
      </c>
      <c r="BX3857" t="s">
        <v>78</v>
      </c>
      <c r="BY3857" t="s">
        <v>9</v>
      </c>
      <c r="BZ3857" t="s">
        <v>9</v>
      </c>
      <c r="CA3857">
        <v>33.81</v>
      </c>
      <c r="CB3857" t="s">
        <v>79</v>
      </c>
      <c r="CD3857" s="2">
        <v>41001</v>
      </c>
      <c r="CI3857" s="1" t="s">
        <v>80</v>
      </c>
    </row>
    <row r="3858" spans="1:87" x14ac:dyDescent="0.25">
      <c r="A3858">
        <v>663940</v>
      </c>
      <c r="B3858" s="1" t="s">
        <v>5729</v>
      </c>
      <c r="C3858">
        <v>111</v>
      </c>
      <c r="D3858" t="s">
        <v>405</v>
      </c>
      <c r="E3858">
        <v>17.55</v>
      </c>
      <c r="F3858">
        <v>7</v>
      </c>
      <c r="G3858">
        <f t="shared" si="180"/>
        <v>122.85000000000001</v>
      </c>
      <c r="H3858" s="2">
        <v>43180</v>
      </c>
      <c r="I3858" s="2">
        <v>43216</v>
      </c>
      <c r="J3858" s="7">
        <f t="shared" ca="1" si="181"/>
        <v>3</v>
      </c>
      <c r="K3858" s="7">
        <f t="shared" ca="1" si="182"/>
        <v>2</v>
      </c>
      <c r="M3858">
        <v>11.96</v>
      </c>
      <c r="N3858">
        <v>11.64</v>
      </c>
      <c r="O3858">
        <v>11.95</v>
      </c>
      <c r="P3858">
        <v>17.55</v>
      </c>
      <c r="Q3858">
        <v>17.55</v>
      </c>
      <c r="R3858">
        <v>17.55</v>
      </c>
      <c r="S3858">
        <v>1</v>
      </c>
      <c r="T3858" s="1" t="s">
        <v>75</v>
      </c>
      <c r="U3858">
        <v>2</v>
      </c>
      <c r="V3858" s="1" t="s">
        <v>3797</v>
      </c>
      <c r="Y3858" s="1" t="s">
        <v>76</v>
      </c>
      <c r="Z3858">
        <v>4</v>
      </c>
      <c r="AA3858" t="s">
        <v>76</v>
      </c>
      <c r="AD3858">
        <v>22.3</v>
      </c>
      <c r="AE3858">
        <v>42</v>
      </c>
      <c r="AF3858" t="s">
        <v>265</v>
      </c>
      <c r="AG3858" s="2">
        <v>40896</v>
      </c>
      <c r="AH3858" t="s">
        <v>77</v>
      </c>
      <c r="AK3858">
        <v>0</v>
      </c>
      <c r="AM3858">
        <v>3</v>
      </c>
      <c r="AN3858" s="1" t="s">
        <v>138</v>
      </c>
      <c r="AO3858">
        <v>0</v>
      </c>
      <c r="AP3858" s="1" t="s">
        <v>182</v>
      </c>
      <c r="AQ3858">
        <v>1155</v>
      </c>
      <c r="AR3858" s="1" t="s">
        <v>5730</v>
      </c>
      <c r="AS3858">
        <v>9207</v>
      </c>
      <c r="AT3858" s="1" t="s">
        <v>5731</v>
      </c>
      <c r="AU3858">
        <v>17.55</v>
      </c>
      <c r="AV3858">
        <v>17.55</v>
      </c>
      <c r="AW3858">
        <v>17.55</v>
      </c>
      <c r="AX3858">
        <v>17.55</v>
      </c>
      <c r="AY3858">
        <v>17.55</v>
      </c>
      <c r="BA3858" s="2">
        <v>40322</v>
      </c>
      <c r="BC3858">
        <v>42</v>
      </c>
      <c r="BD3858">
        <v>22.3</v>
      </c>
      <c r="BG3858" t="s">
        <v>77</v>
      </c>
      <c r="BI3858" t="s">
        <v>77</v>
      </c>
      <c r="BJ3858">
        <v>17.55</v>
      </c>
      <c r="BK3858">
        <v>17.55</v>
      </c>
      <c r="BL3858" s="2">
        <v>43216</v>
      </c>
      <c r="BM3858">
        <v>17.55</v>
      </c>
      <c r="BT3858">
        <v>11.96</v>
      </c>
      <c r="BU3858" s="2">
        <v>43180</v>
      </c>
      <c r="BV3858">
        <v>11.64</v>
      </c>
      <c r="BW3858">
        <v>11.95</v>
      </c>
      <c r="BX3858" t="s">
        <v>78</v>
      </c>
      <c r="BY3858" t="s">
        <v>9</v>
      </c>
      <c r="BZ3858" t="s">
        <v>9</v>
      </c>
      <c r="CA3858">
        <v>33.68</v>
      </c>
      <c r="CB3858" t="s">
        <v>79</v>
      </c>
      <c r="CD3858" s="2">
        <v>41001</v>
      </c>
      <c r="CI3858" s="1" t="s">
        <v>80</v>
      </c>
    </row>
    <row r="3859" spans="1:87" x14ac:dyDescent="0.25">
      <c r="A3859">
        <v>663955</v>
      </c>
      <c r="B3859" s="1" t="s">
        <v>5734</v>
      </c>
      <c r="C3859">
        <v>805</v>
      </c>
      <c r="D3859" t="s">
        <v>3860</v>
      </c>
      <c r="E3859">
        <v>9.3699999999999992</v>
      </c>
      <c r="F3859">
        <v>1</v>
      </c>
      <c r="G3859">
        <f t="shared" si="180"/>
        <v>9.3699999999999992</v>
      </c>
      <c r="H3859" s="2">
        <v>43208</v>
      </c>
      <c r="I3859" s="2">
        <v>43208</v>
      </c>
      <c r="J3859" s="7">
        <f t="shared" ca="1" si="181"/>
        <v>2</v>
      </c>
      <c r="K3859" s="7">
        <f t="shared" ca="1" si="182"/>
        <v>2</v>
      </c>
      <c r="M3859">
        <v>5.75</v>
      </c>
      <c r="N3859">
        <v>5.75</v>
      </c>
      <c r="O3859">
        <v>5.75</v>
      </c>
      <c r="P3859">
        <v>9.3699999999999992</v>
      </c>
      <c r="Q3859">
        <v>9.3699999999999992</v>
      </c>
      <c r="R3859">
        <v>9.3699999999999992</v>
      </c>
      <c r="S3859">
        <v>1</v>
      </c>
      <c r="T3859" s="1" t="s">
        <v>75</v>
      </c>
      <c r="U3859">
        <v>2</v>
      </c>
      <c r="V3859" s="1" t="s">
        <v>3797</v>
      </c>
      <c r="Y3859" s="1" t="s">
        <v>76</v>
      </c>
      <c r="Z3859">
        <v>4</v>
      </c>
      <c r="AA3859" t="s">
        <v>76</v>
      </c>
      <c r="AD3859">
        <v>2</v>
      </c>
      <c r="AE3859">
        <v>30</v>
      </c>
      <c r="AH3859" t="s">
        <v>77</v>
      </c>
      <c r="AM3859">
        <v>3</v>
      </c>
      <c r="AN3859" s="1" t="s">
        <v>138</v>
      </c>
      <c r="AO3859">
        <v>0</v>
      </c>
      <c r="AP3859" s="1" t="s">
        <v>182</v>
      </c>
      <c r="AQ3859">
        <v>3315</v>
      </c>
      <c r="AR3859" s="1" t="s">
        <v>4979</v>
      </c>
      <c r="AS3859">
        <v>2623</v>
      </c>
      <c r="AT3859" s="1" t="s">
        <v>4980</v>
      </c>
      <c r="AU3859">
        <v>9.3699999999999992</v>
      </c>
      <c r="AV3859">
        <v>9.3699999999999992</v>
      </c>
      <c r="AW3859">
        <v>9.3699999999999992</v>
      </c>
      <c r="AX3859">
        <v>9.3699999999999992</v>
      </c>
      <c r="AY3859">
        <v>9.3699999999999992</v>
      </c>
      <c r="BA3859" s="2">
        <v>43151</v>
      </c>
      <c r="BC3859">
        <v>30</v>
      </c>
      <c r="BD3859">
        <v>2</v>
      </c>
      <c r="BG3859" t="s">
        <v>77</v>
      </c>
      <c r="BI3859" t="s">
        <v>77</v>
      </c>
      <c r="BJ3859">
        <v>9.3699999999999992</v>
      </c>
      <c r="BK3859">
        <v>9.3699999999999992</v>
      </c>
      <c r="BL3859" s="2">
        <v>43208</v>
      </c>
      <c r="BM3859">
        <v>9.3699999999999992</v>
      </c>
      <c r="BT3859">
        <v>5.75</v>
      </c>
      <c r="BU3859" s="2">
        <v>43208</v>
      </c>
      <c r="BV3859">
        <v>5.75</v>
      </c>
      <c r="BW3859">
        <v>5.75</v>
      </c>
      <c r="BX3859" t="s">
        <v>78</v>
      </c>
      <c r="BY3859" t="s">
        <v>9</v>
      </c>
      <c r="BZ3859" t="s">
        <v>9</v>
      </c>
      <c r="CA3859">
        <v>38.630000000000003</v>
      </c>
      <c r="CB3859" t="s">
        <v>79</v>
      </c>
      <c r="CD3859" s="2">
        <v>41001</v>
      </c>
      <c r="CI3859" s="1" t="s">
        <v>80</v>
      </c>
    </row>
    <row r="3860" spans="1:87" x14ac:dyDescent="0.25">
      <c r="A3860">
        <v>663990</v>
      </c>
      <c r="B3860" t="s">
        <v>5741</v>
      </c>
      <c r="C3860">
        <v>15</v>
      </c>
      <c r="D3860" s="1" t="s">
        <v>4100</v>
      </c>
      <c r="E3860">
        <v>21.06</v>
      </c>
      <c r="F3860">
        <v>1</v>
      </c>
      <c r="G3860">
        <f t="shared" si="180"/>
        <v>21.06</v>
      </c>
      <c r="H3860" s="2">
        <v>43206</v>
      </c>
      <c r="I3860" s="2">
        <v>43204</v>
      </c>
      <c r="J3860" s="7">
        <f t="shared" ca="1" si="181"/>
        <v>2</v>
      </c>
      <c r="K3860" s="7">
        <f t="shared" ca="1" si="182"/>
        <v>2</v>
      </c>
      <c r="M3860">
        <v>15.25</v>
      </c>
      <c r="N3860">
        <v>15.25</v>
      </c>
      <c r="O3860">
        <v>15.25</v>
      </c>
      <c r="P3860">
        <v>21.06</v>
      </c>
      <c r="Q3860">
        <v>21.06</v>
      </c>
      <c r="R3860">
        <v>21.06</v>
      </c>
      <c r="S3860">
        <v>1</v>
      </c>
      <c r="T3860" s="1" t="s">
        <v>75</v>
      </c>
      <c r="U3860">
        <v>2</v>
      </c>
      <c r="V3860" s="1" t="s">
        <v>3797</v>
      </c>
      <c r="Y3860" s="1" t="s">
        <v>76</v>
      </c>
      <c r="Z3860">
        <v>4</v>
      </c>
      <c r="AA3860" t="s">
        <v>76</v>
      </c>
      <c r="AD3860">
        <v>31</v>
      </c>
      <c r="AE3860">
        <v>30</v>
      </c>
      <c r="AF3860" t="s">
        <v>265</v>
      </c>
      <c r="AH3860" t="s">
        <v>77</v>
      </c>
      <c r="AM3860">
        <v>2</v>
      </c>
      <c r="AN3860" s="1" t="s">
        <v>89</v>
      </c>
      <c r="AO3860">
        <v>0</v>
      </c>
      <c r="AP3860" s="1" t="s">
        <v>89</v>
      </c>
      <c r="AQ3860">
        <v>2189</v>
      </c>
      <c r="AR3860" s="1" t="s">
        <v>5561</v>
      </c>
      <c r="AS3860">
        <v>6890</v>
      </c>
      <c r="AT3860" s="1" t="s">
        <v>5562</v>
      </c>
      <c r="AU3860">
        <v>21.06</v>
      </c>
      <c r="AV3860">
        <v>21.06</v>
      </c>
      <c r="AW3860">
        <v>21.06</v>
      </c>
      <c r="AX3860">
        <v>21.06</v>
      </c>
      <c r="AY3860">
        <v>21.06</v>
      </c>
      <c r="BA3860" s="2">
        <v>42242</v>
      </c>
      <c r="BC3860">
        <v>30</v>
      </c>
      <c r="BD3860">
        <v>31</v>
      </c>
      <c r="BG3860" t="s">
        <v>77</v>
      </c>
      <c r="BI3860" t="s">
        <v>77</v>
      </c>
      <c r="BJ3860">
        <v>21.06</v>
      </c>
      <c r="BK3860">
        <v>21.06</v>
      </c>
      <c r="BL3860" s="2">
        <v>43204</v>
      </c>
      <c r="BM3860">
        <v>21.06</v>
      </c>
      <c r="BT3860">
        <v>15.25</v>
      </c>
      <c r="BU3860" s="2">
        <v>43206</v>
      </c>
      <c r="BV3860">
        <v>15.25</v>
      </c>
      <c r="BW3860">
        <v>15.25</v>
      </c>
      <c r="BX3860" t="s">
        <v>78</v>
      </c>
      <c r="BY3860" t="s">
        <v>9</v>
      </c>
      <c r="BZ3860" t="s">
        <v>9</v>
      </c>
      <c r="CA3860">
        <v>27.59</v>
      </c>
      <c r="CB3860" t="s">
        <v>79</v>
      </c>
      <c r="CD3860" s="2">
        <v>41001</v>
      </c>
      <c r="CI3860" s="1" t="s">
        <v>80</v>
      </c>
    </row>
    <row r="3861" spans="1:87" x14ac:dyDescent="0.25">
      <c r="A3861">
        <v>664011</v>
      </c>
      <c r="B3861" t="s">
        <v>5744</v>
      </c>
      <c r="C3861">
        <v>685</v>
      </c>
      <c r="D3861" s="1" t="s">
        <v>4037</v>
      </c>
      <c r="E3861">
        <v>36.72</v>
      </c>
      <c r="F3861">
        <v>1</v>
      </c>
      <c r="G3861">
        <f t="shared" si="180"/>
        <v>36.72</v>
      </c>
      <c r="H3861" s="2">
        <v>43161</v>
      </c>
      <c r="I3861" s="2">
        <v>43161</v>
      </c>
      <c r="J3861" s="7">
        <f t="shared" ca="1" si="181"/>
        <v>3</v>
      </c>
      <c r="K3861" s="7">
        <f t="shared" ca="1" si="182"/>
        <v>3</v>
      </c>
      <c r="M3861">
        <v>26.61</v>
      </c>
      <c r="N3861">
        <v>26.61</v>
      </c>
      <c r="O3861">
        <v>26.61</v>
      </c>
      <c r="P3861">
        <v>36.72</v>
      </c>
      <c r="Q3861">
        <v>36.72</v>
      </c>
      <c r="R3861">
        <v>36.72</v>
      </c>
      <c r="S3861">
        <v>1</v>
      </c>
      <c r="T3861" s="1" t="s">
        <v>75</v>
      </c>
      <c r="Y3861" s="1" t="s">
        <v>76</v>
      </c>
      <c r="Z3861">
        <v>4</v>
      </c>
      <c r="AA3861" t="s">
        <v>76</v>
      </c>
      <c r="AD3861">
        <v>8.43</v>
      </c>
      <c r="AG3861" s="2">
        <v>40896</v>
      </c>
      <c r="AH3861" t="s">
        <v>77</v>
      </c>
      <c r="AM3861">
        <v>2</v>
      </c>
      <c r="AN3861" s="1" t="s">
        <v>89</v>
      </c>
      <c r="AO3861">
        <v>0</v>
      </c>
      <c r="AP3861" s="1" t="s">
        <v>89</v>
      </c>
      <c r="AQ3861">
        <v>3407</v>
      </c>
      <c r="AR3861" t="s">
        <v>4294</v>
      </c>
      <c r="AS3861">
        <v>6137</v>
      </c>
      <c r="AT3861" s="1" t="s">
        <v>4295</v>
      </c>
      <c r="AU3861">
        <v>36.72</v>
      </c>
      <c r="AV3861">
        <v>36.72</v>
      </c>
      <c r="AW3861">
        <v>36.72</v>
      </c>
      <c r="AX3861">
        <v>36.72</v>
      </c>
      <c r="AY3861">
        <v>36.72</v>
      </c>
      <c r="BA3861" s="2">
        <v>39105</v>
      </c>
      <c r="BD3861">
        <v>8.43</v>
      </c>
      <c r="BG3861" t="s">
        <v>77</v>
      </c>
      <c r="BI3861" t="s">
        <v>77</v>
      </c>
      <c r="BJ3861">
        <v>36.72</v>
      </c>
      <c r="BK3861">
        <v>36.72</v>
      </c>
      <c r="BL3861" s="2">
        <v>43161</v>
      </c>
      <c r="BM3861">
        <v>36.72</v>
      </c>
      <c r="BT3861">
        <v>26.61</v>
      </c>
      <c r="BU3861" s="2">
        <v>43161</v>
      </c>
      <c r="BV3861">
        <v>26.61</v>
      </c>
      <c r="BW3861">
        <v>26.61</v>
      </c>
      <c r="BX3861" t="s">
        <v>78</v>
      </c>
      <c r="BY3861" t="s">
        <v>9</v>
      </c>
      <c r="BZ3861" t="s">
        <v>9</v>
      </c>
      <c r="CA3861">
        <v>27.53</v>
      </c>
      <c r="CB3861" t="s">
        <v>79</v>
      </c>
      <c r="CD3861" s="2">
        <v>41001</v>
      </c>
      <c r="CI3861" s="1" t="s">
        <v>80</v>
      </c>
    </row>
    <row r="3862" spans="1:87" x14ac:dyDescent="0.25">
      <c r="A3862">
        <v>664029</v>
      </c>
      <c r="B3862" t="s">
        <v>5747</v>
      </c>
      <c r="C3862">
        <v>685</v>
      </c>
      <c r="D3862" s="1" t="s">
        <v>4037</v>
      </c>
      <c r="E3862">
        <v>18.36</v>
      </c>
      <c r="F3862">
        <v>1</v>
      </c>
      <c r="G3862">
        <f t="shared" si="180"/>
        <v>18.36</v>
      </c>
      <c r="H3862" s="2">
        <v>43214</v>
      </c>
      <c r="I3862" s="2">
        <v>43213</v>
      </c>
      <c r="J3862" s="7">
        <f t="shared" ca="1" si="181"/>
        <v>2</v>
      </c>
      <c r="K3862" s="7">
        <f t="shared" ca="1" si="182"/>
        <v>2</v>
      </c>
      <c r="M3862">
        <v>13.3</v>
      </c>
      <c r="N3862">
        <v>13.3</v>
      </c>
      <c r="O3862">
        <v>13.3</v>
      </c>
      <c r="P3862">
        <v>18.36</v>
      </c>
      <c r="Q3862">
        <v>18.36</v>
      </c>
      <c r="R3862">
        <v>18.36</v>
      </c>
      <c r="S3862">
        <v>1</v>
      </c>
      <c r="T3862" s="1" t="s">
        <v>75</v>
      </c>
      <c r="Y3862" s="1" t="s">
        <v>76</v>
      </c>
      <c r="Z3862">
        <v>4</v>
      </c>
      <c r="AA3862" t="s">
        <v>76</v>
      </c>
      <c r="AD3862">
        <v>9</v>
      </c>
      <c r="AE3862">
        <v>30</v>
      </c>
      <c r="AF3862" t="s">
        <v>88</v>
      </c>
      <c r="AG3862" s="2">
        <v>40896</v>
      </c>
      <c r="AH3862" t="s">
        <v>77</v>
      </c>
      <c r="AM3862">
        <v>2</v>
      </c>
      <c r="AN3862" s="1" t="s">
        <v>89</v>
      </c>
      <c r="AO3862">
        <v>0</v>
      </c>
      <c r="AP3862" s="1" t="s">
        <v>89</v>
      </c>
      <c r="AQ3862">
        <v>3411</v>
      </c>
      <c r="AR3862" t="s">
        <v>4279</v>
      </c>
      <c r="AS3862">
        <v>6136</v>
      </c>
      <c r="AT3862" s="1" t="s">
        <v>4280</v>
      </c>
      <c r="AU3862">
        <v>18.36</v>
      </c>
      <c r="AV3862">
        <v>18.36</v>
      </c>
      <c r="AW3862">
        <v>18.36</v>
      </c>
      <c r="AX3862">
        <v>18.36</v>
      </c>
      <c r="AY3862">
        <v>18.36</v>
      </c>
      <c r="BA3862" s="2">
        <v>39105</v>
      </c>
      <c r="BC3862">
        <v>30</v>
      </c>
      <c r="BD3862">
        <v>9</v>
      </c>
      <c r="BG3862" t="s">
        <v>77</v>
      </c>
      <c r="BI3862" t="s">
        <v>77</v>
      </c>
      <c r="BJ3862">
        <v>18.36</v>
      </c>
      <c r="BK3862">
        <v>18.36</v>
      </c>
      <c r="BL3862" s="2">
        <v>43213</v>
      </c>
      <c r="BM3862">
        <v>18.36</v>
      </c>
      <c r="BT3862">
        <v>13.3</v>
      </c>
      <c r="BU3862" s="2">
        <v>43214</v>
      </c>
      <c r="BV3862">
        <v>13.3</v>
      </c>
      <c r="BW3862">
        <v>13.3</v>
      </c>
      <c r="BX3862" t="s">
        <v>78</v>
      </c>
      <c r="BY3862" t="s">
        <v>9</v>
      </c>
      <c r="BZ3862" t="s">
        <v>9</v>
      </c>
      <c r="CA3862">
        <v>27.56</v>
      </c>
      <c r="CB3862" t="s">
        <v>79</v>
      </c>
      <c r="CD3862" s="2">
        <v>41001</v>
      </c>
      <c r="CI3862" s="1" t="s">
        <v>80</v>
      </c>
    </row>
    <row r="3863" spans="1:87" ht="45" x14ac:dyDescent="0.25">
      <c r="A3863">
        <v>664037</v>
      </c>
      <c r="B3863" t="s">
        <v>5748</v>
      </c>
      <c r="C3863">
        <v>685</v>
      </c>
      <c r="D3863" s="1" t="s">
        <v>4037</v>
      </c>
      <c r="E3863">
        <v>9.18</v>
      </c>
      <c r="F3863">
        <v>1</v>
      </c>
      <c r="G3863">
        <f t="shared" si="180"/>
        <v>9.18</v>
      </c>
      <c r="H3863" s="2">
        <v>43194</v>
      </c>
      <c r="I3863" s="2">
        <v>43194</v>
      </c>
      <c r="J3863" s="7">
        <f t="shared" ca="1" si="181"/>
        <v>2</v>
      </c>
      <c r="K3863" s="7">
        <f t="shared" ca="1" si="182"/>
        <v>2</v>
      </c>
      <c r="M3863">
        <v>6.64</v>
      </c>
      <c r="N3863">
        <v>6.64</v>
      </c>
      <c r="O3863">
        <v>6.64</v>
      </c>
      <c r="P3863">
        <v>9.18</v>
      </c>
      <c r="Q3863">
        <v>9.18</v>
      </c>
      <c r="R3863">
        <v>9.18</v>
      </c>
      <c r="S3863">
        <v>1</v>
      </c>
      <c r="T3863" s="1" t="s">
        <v>75</v>
      </c>
      <c r="Y3863" s="1" t="s">
        <v>76</v>
      </c>
      <c r="Z3863">
        <v>4</v>
      </c>
      <c r="AA3863" t="s">
        <v>76</v>
      </c>
      <c r="AD3863">
        <v>14.13</v>
      </c>
      <c r="AF3863" t="s">
        <v>88</v>
      </c>
      <c r="AG3863" s="2">
        <v>40896</v>
      </c>
      <c r="AH3863" t="s">
        <v>77</v>
      </c>
      <c r="AM3863">
        <v>2</v>
      </c>
      <c r="AN3863" s="1" t="s">
        <v>89</v>
      </c>
      <c r="AO3863">
        <v>0</v>
      </c>
      <c r="AP3863" s="1" t="s">
        <v>89</v>
      </c>
      <c r="AQ3863">
        <v>3410</v>
      </c>
      <c r="AR3863" t="s">
        <v>4281</v>
      </c>
      <c r="AS3863">
        <v>6135</v>
      </c>
      <c r="AT3863" s="1" t="s">
        <v>4282</v>
      </c>
      <c r="AU3863">
        <v>9.18</v>
      </c>
      <c r="AV3863">
        <v>9.18</v>
      </c>
      <c r="AW3863">
        <v>9.18</v>
      </c>
      <c r="AX3863">
        <v>9.18</v>
      </c>
      <c r="AY3863">
        <v>9.18</v>
      </c>
      <c r="BA3863" s="2">
        <v>39105</v>
      </c>
      <c r="BD3863">
        <v>14.13</v>
      </c>
      <c r="BF3863" s="3" t="s">
        <v>5749</v>
      </c>
      <c r="BG3863" t="s">
        <v>3392</v>
      </c>
      <c r="BI3863" t="s">
        <v>77</v>
      </c>
      <c r="BJ3863">
        <v>9.18</v>
      </c>
      <c r="BK3863">
        <v>9.18</v>
      </c>
      <c r="BL3863" s="2">
        <v>43194</v>
      </c>
      <c r="BM3863">
        <v>9.18</v>
      </c>
      <c r="BT3863">
        <v>6.64</v>
      </c>
      <c r="BU3863" s="2">
        <v>43194</v>
      </c>
      <c r="BV3863">
        <v>6.64</v>
      </c>
      <c r="BW3863">
        <v>6.64</v>
      </c>
      <c r="BX3863" t="s">
        <v>78</v>
      </c>
      <c r="BY3863" t="s">
        <v>9</v>
      </c>
      <c r="BZ3863" t="s">
        <v>9</v>
      </c>
      <c r="CA3863">
        <v>27.67</v>
      </c>
      <c r="CB3863" t="s">
        <v>79</v>
      </c>
      <c r="CD3863" s="2">
        <v>41001</v>
      </c>
      <c r="CI3863" s="1" t="s">
        <v>80</v>
      </c>
    </row>
    <row r="3864" spans="1:87" x14ac:dyDescent="0.25">
      <c r="A3864">
        <v>664060</v>
      </c>
      <c r="B3864" s="1" t="s">
        <v>5750</v>
      </c>
      <c r="C3864">
        <v>1142</v>
      </c>
      <c r="D3864" s="1" t="s">
        <v>3755</v>
      </c>
      <c r="E3864">
        <v>65.16</v>
      </c>
      <c r="F3864">
        <v>1</v>
      </c>
      <c r="G3864">
        <f t="shared" si="180"/>
        <v>65.16</v>
      </c>
      <c r="H3864" s="2">
        <v>43222</v>
      </c>
      <c r="I3864" s="2">
        <v>43227</v>
      </c>
      <c r="J3864" s="7">
        <f t="shared" ca="1" si="181"/>
        <v>1</v>
      </c>
      <c r="K3864" s="7">
        <f t="shared" ca="1" si="182"/>
        <v>1</v>
      </c>
      <c r="M3864">
        <v>47.22</v>
      </c>
      <c r="N3864">
        <v>47.22</v>
      </c>
      <c r="O3864">
        <v>47.22</v>
      </c>
      <c r="P3864">
        <v>65.16</v>
      </c>
      <c r="Q3864">
        <v>65.16</v>
      </c>
      <c r="R3864">
        <v>65.16</v>
      </c>
      <c r="S3864">
        <v>1</v>
      </c>
      <c r="T3864" s="1" t="s">
        <v>75</v>
      </c>
      <c r="Y3864" s="1" t="s">
        <v>76</v>
      </c>
      <c r="Z3864">
        <v>4</v>
      </c>
      <c r="AA3864" t="s">
        <v>76</v>
      </c>
      <c r="AD3864">
        <v>14</v>
      </c>
      <c r="AE3864">
        <v>30</v>
      </c>
      <c r="AF3864" t="s">
        <v>88</v>
      </c>
      <c r="AG3864" s="2">
        <v>40897</v>
      </c>
      <c r="AH3864" t="s">
        <v>77</v>
      </c>
      <c r="AM3864">
        <v>2</v>
      </c>
      <c r="AN3864" s="1" t="s">
        <v>89</v>
      </c>
      <c r="AO3864">
        <v>0</v>
      </c>
      <c r="AP3864" s="1" t="s">
        <v>89</v>
      </c>
      <c r="AQ3864">
        <v>1051</v>
      </c>
      <c r="AR3864" s="1" t="s">
        <v>5416</v>
      </c>
      <c r="AS3864">
        <v>6623</v>
      </c>
      <c r="AT3864" s="1" t="s">
        <v>5417</v>
      </c>
      <c r="AU3864">
        <v>65.16</v>
      </c>
      <c r="AV3864">
        <v>65.16</v>
      </c>
      <c r="AW3864">
        <v>65.16</v>
      </c>
      <c r="AX3864">
        <v>65.16</v>
      </c>
      <c r="AY3864">
        <v>65.16</v>
      </c>
      <c r="BA3864" s="2">
        <v>39105</v>
      </c>
      <c r="BC3864">
        <v>30</v>
      </c>
      <c r="BD3864">
        <v>14</v>
      </c>
      <c r="BG3864" t="s">
        <v>77</v>
      </c>
      <c r="BI3864" t="s">
        <v>77</v>
      </c>
      <c r="BJ3864">
        <v>65.16</v>
      </c>
      <c r="BK3864">
        <v>65.16</v>
      </c>
      <c r="BL3864" s="2">
        <v>43227</v>
      </c>
      <c r="BM3864">
        <v>65.16</v>
      </c>
      <c r="BT3864">
        <v>47.22</v>
      </c>
      <c r="BU3864" s="2">
        <v>43222</v>
      </c>
      <c r="BV3864">
        <v>47.22</v>
      </c>
      <c r="BW3864">
        <v>47.22</v>
      </c>
      <c r="BX3864" t="s">
        <v>78</v>
      </c>
      <c r="BY3864" t="s">
        <v>9</v>
      </c>
      <c r="BZ3864" t="s">
        <v>9</v>
      </c>
      <c r="CA3864">
        <v>27.53</v>
      </c>
      <c r="CB3864" t="s">
        <v>79</v>
      </c>
      <c r="CD3864" s="2">
        <v>41001</v>
      </c>
      <c r="CI3864" s="1" t="s">
        <v>80</v>
      </c>
    </row>
    <row r="3865" spans="1:87" x14ac:dyDescent="0.25">
      <c r="A3865">
        <v>664153</v>
      </c>
      <c r="B3865" t="s">
        <v>5752</v>
      </c>
      <c r="C3865">
        <v>523</v>
      </c>
      <c r="D3865" s="1" t="s">
        <v>3783</v>
      </c>
      <c r="E3865">
        <v>6.87</v>
      </c>
      <c r="F3865">
        <v>2</v>
      </c>
      <c r="G3865">
        <f t="shared" si="180"/>
        <v>13.74</v>
      </c>
      <c r="H3865" s="2">
        <v>43227</v>
      </c>
      <c r="I3865" s="2">
        <v>43225</v>
      </c>
      <c r="J3865" s="7">
        <f t="shared" ca="1" si="181"/>
        <v>1</v>
      </c>
      <c r="K3865" s="7">
        <f t="shared" ca="1" si="182"/>
        <v>1</v>
      </c>
      <c r="M3865">
        <v>4.97</v>
      </c>
      <c r="N3865">
        <v>4.8899999999999997</v>
      </c>
      <c r="O3865">
        <v>4.97</v>
      </c>
      <c r="P3865">
        <v>6.87</v>
      </c>
      <c r="Q3865">
        <v>6.87</v>
      </c>
      <c r="R3865">
        <v>6.87</v>
      </c>
      <c r="S3865">
        <v>1</v>
      </c>
      <c r="T3865" s="1" t="s">
        <v>75</v>
      </c>
      <c r="U3865">
        <v>4</v>
      </c>
      <c r="V3865" t="s">
        <v>3766</v>
      </c>
      <c r="Y3865" s="1" t="s">
        <v>76</v>
      </c>
      <c r="Z3865">
        <v>4</v>
      </c>
      <c r="AA3865" t="s">
        <v>76</v>
      </c>
      <c r="AD3865">
        <v>10.93</v>
      </c>
      <c r="AE3865">
        <v>60</v>
      </c>
      <c r="AF3865" t="s">
        <v>265</v>
      </c>
      <c r="AG3865" s="2">
        <v>40896</v>
      </c>
      <c r="AH3865" t="s">
        <v>77</v>
      </c>
      <c r="AK3865">
        <v>0</v>
      </c>
      <c r="AM3865">
        <v>2</v>
      </c>
      <c r="AN3865" s="1" t="s">
        <v>89</v>
      </c>
      <c r="AO3865">
        <v>0</v>
      </c>
      <c r="AP3865" s="1" t="s">
        <v>89</v>
      </c>
      <c r="AQ3865">
        <v>3586</v>
      </c>
      <c r="AR3865" t="s">
        <v>5753</v>
      </c>
      <c r="AS3865">
        <v>15902</v>
      </c>
      <c r="AT3865" s="1" t="s">
        <v>5754</v>
      </c>
      <c r="AU3865">
        <v>0</v>
      </c>
      <c r="AV3865">
        <v>0</v>
      </c>
      <c r="AX3865">
        <v>6.87</v>
      </c>
      <c r="BA3865" s="2">
        <v>40479</v>
      </c>
      <c r="BC3865">
        <v>60</v>
      </c>
      <c r="BD3865">
        <v>10.93</v>
      </c>
      <c r="BG3865" t="s">
        <v>77</v>
      </c>
      <c r="BI3865" t="s">
        <v>77</v>
      </c>
      <c r="BJ3865">
        <v>6.87</v>
      </c>
      <c r="BK3865">
        <v>6.87</v>
      </c>
      <c r="BL3865" s="2">
        <v>43225</v>
      </c>
      <c r="BM3865">
        <v>6.87</v>
      </c>
      <c r="BT3865">
        <v>4.97</v>
      </c>
      <c r="BU3865" s="2">
        <v>43227</v>
      </c>
      <c r="BV3865">
        <v>4.8899999999999997</v>
      </c>
      <c r="BW3865">
        <v>4.97</v>
      </c>
      <c r="BX3865" t="s">
        <v>78</v>
      </c>
      <c r="BY3865" t="s">
        <v>9</v>
      </c>
      <c r="BZ3865" t="s">
        <v>9</v>
      </c>
      <c r="CA3865">
        <v>28.82</v>
      </c>
      <c r="CB3865" t="s">
        <v>79</v>
      </c>
      <c r="CD3865" s="2">
        <v>41001</v>
      </c>
      <c r="CI3865" s="1" t="s">
        <v>80</v>
      </c>
    </row>
    <row r="3866" spans="1:87" x14ac:dyDescent="0.25">
      <c r="A3866">
        <v>664156</v>
      </c>
      <c r="B3866" t="s">
        <v>5755</v>
      </c>
      <c r="C3866">
        <v>789</v>
      </c>
      <c r="D3866" t="s">
        <v>3760</v>
      </c>
      <c r="E3866">
        <v>2.5</v>
      </c>
      <c r="F3866">
        <v>1</v>
      </c>
      <c r="G3866">
        <f t="shared" si="180"/>
        <v>2.5</v>
      </c>
      <c r="H3866" s="2">
        <v>42934</v>
      </c>
      <c r="I3866" s="2">
        <v>42934</v>
      </c>
      <c r="J3866" s="7">
        <f t="shared" ca="1" si="181"/>
        <v>11</v>
      </c>
      <c r="K3866" s="7">
        <f t="shared" ca="1" si="182"/>
        <v>11</v>
      </c>
      <c r="M3866">
        <v>1.71</v>
      </c>
      <c r="N3866">
        <v>1.71</v>
      </c>
      <c r="O3866">
        <v>1.71</v>
      </c>
      <c r="P3866">
        <v>2.5</v>
      </c>
      <c r="Q3866">
        <v>2.5</v>
      </c>
      <c r="R3866">
        <v>2.5</v>
      </c>
      <c r="S3866">
        <v>1</v>
      </c>
      <c r="T3866" s="1" t="s">
        <v>75</v>
      </c>
      <c r="U3866">
        <v>2</v>
      </c>
      <c r="V3866" s="1" t="s">
        <v>3797</v>
      </c>
      <c r="W3866">
        <v>1</v>
      </c>
      <c r="X3866" s="1" t="s">
        <v>131</v>
      </c>
      <c r="Y3866" s="1" t="s">
        <v>76</v>
      </c>
      <c r="Z3866">
        <v>4</v>
      </c>
      <c r="AA3866" t="s">
        <v>76</v>
      </c>
      <c r="AD3866">
        <v>1</v>
      </c>
      <c r="AG3866" s="2">
        <v>40897</v>
      </c>
      <c r="AH3866" t="s">
        <v>77</v>
      </c>
      <c r="AM3866">
        <v>3</v>
      </c>
      <c r="AN3866" s="1" t="s">
        <v>138</v>
      </c>
      <c r="AO3866">
        <v>0</v>
      </c>
      <c r="AP3866" s="1" t="s">
        <v>182</v>
      </c>
      <c r="AQ3866">
        <v>3550</v>
      </c>
      <c r="AR3866" s="1" t="s">
        <v>5756</v>
      </c>
      <c r="AS3866">
        <v>14637</v>
      </c>
      <c r="AT3866" s="1" t="s">
        <v>5757</v>
      </c>
      <c r="AU3866">
        <v>0</v>
      </c>
      <c r="AV3866">
        <v>0</v>
      </c>
      <c r="AX3866">
        <v>2.5</v>
      </c>
      <c r="AY3866">
        <v>2.5</v>
      </c>
      <c r="BA3866" s="2">
        <v>40427</v>
      </c>
      <c r="BD3866">
        <v>1</v>
      </c>
      <c r="BG3866" t="s">
        <v>77</v>
      </c>
      <c r="BI3866" t="s">
        <v>77</v>
      </c>
      <c r="BJ3866">
        <v>2.5</v>
      </c>
      <c r="BK3866">
        <v>2.5</v>
      </c>
      <c r="BL3866" s="2">
        <v>42934</v>
      </c>
      <c r="BM3866">
        <v>2.5</v>
      </c>
      <c r="BT3866">
        <v>1.71</v>
      </c>
      <c r="BU3866" s="2">
        <v>42934</v>
      </c>
      <c r="BV3866">
        <v>1.71</v>
      </c>
      <c r="BW3866">
        <v>1.71</v>
      </c>
      <c r="BX3866" t="s">
        <v>78</v>
      </c>
      <c r="BY3866" t="s">
        <v>9</v>
      </c>
      <c r="BZ3866" t="s">
        <v>9</v>
      </c>
      <c r="CA3866">
        <v>31.6</v>
      </c>
      <c r="CB3866" t="s">
        <v>79</v>
      </c>
      <c r="CD3866" s="2">
        <v>41001</v>
      </c>
      <c r="CI3866" s="1" t="s">
        <v>80</v>
      </c>
    </row>
    <row r="3867" spans="1:87" x14ac:dyDescent="0.25">
      <c r="A3867">
        <v>664157</v>
      </c>
      <c r="B3867" t="s">
        <v>5758</v>
      </c>
      <c r="C3867">
        <v>789</v>
      </c>
      <c r="D3867" t="s">
        <v>3760</v>
      </c>
      <c r="E3867">
        <v>2.5</v>
      </c>
      <c r="F3867">
        <v>2</v>
      </c>
      <c r="G3867">
        <f t="shared" si="180"/>
        <v>5</v>
      </c>
      <c r="H3867" s="2">
        <v>43206</v>
      </c>
      <c r="I3867" s="2">
        <v>43206</v>
      </c>
      <c r="J3867" s="7">
        <f t="shared" ca="1" si="181"/>
        <v>2</v>
      </c>
      <c r="K3867" s="7">
        <f t="shared" ca="1" si="182"/>
        <v>2</v>
      </c>
      <c r="M3867">
        <v>1.71</v>
      </c>
      <c r="N3867">
        <v>1.71</v>
      </c>
      <c r="O3867">
        <v>1.71</v>
      </c>
      <c r="P3867">
        <v>2.5</v>
      </c>
      <c r="Q3867">
        <v>2.5</v>
      </c>
      <c r="R3867">
        <v>2.5</v>
      </c>
      <c r="S3867">
        <v>1</v>
      </c>
      <c r="T3867" s="1" t="s">
        <v>75</v>
      </c>
      <c r="U3867">
        <v>2</v>
      </c>
      <c r="V3867" s="1" t="s">
        <v>3797</v>
      </c>
      <c r="Y3867" s="1" t="s">
        <v>76</v>
      </c>
      <c r="Z3867">
        <v>4</v>
      </c>
      <c r="AA3867" t="s">
        <v>76</v>
      </c>
      <c r="AD3867">
        <v>11.11</v>
      </c>
      <c r="AE3867">
        <v>60</v>
      </c>
      <c r="AF3867" t="s">
        <v>88</v>
      </c>
      <c r="AG3867" s="2">
        <v>40897</v>
      </c>
      <c r="AH3867" t="s">
        <v>77</v>
      </c>
      <c r="AM3867">
        <v>3</v>
      </c>
      <c r="AN3867" s="1" t="s">
        <v>138</v>
      </c>
      <c r="AO3867">
        <v>0</v>
      </c>
      <c r="AP3867" s="1" t="s">
        <v>182</v>
      </c>
      <c r="AQ3867">
        <v>3549</v>
      </c>
      <c r="AR3867" s="1" t="s">
        <v>5759</v>
      </c>
      <c r="AS3867">
        <v>14638</v>
      </c>
      <c r="AT3867" s="1" t="s">
        <v>5760</v>
      </c>
      <c r="AU3867">
        <v>0</v>
      </c>
      <c r="AV3867">
        <v>0</v>
      </c>
      <c r="AX3867">
        <v>2.5</v>
      </c>
      <c r="AY3867">
        <v>2.5</v>
      </c>
      <c r="BA3867" s="2">
        <v>40712</v>
      </c>
      <c r="BC3867">
        <v>60</v>
      </c>
      <c r="BD3867">
        <v>11.11</v>
      </c>
      <c r="BG3867" t="s">
        <v>77</v>
      </c>
      <c r="BI3867" t="s">
        <v>77</v>
      </c>
      <c r="BJ3867">
        <v>2.5</v>
      </c>
      <c r="BK3867">
        <v>2.5</v>
      </c>
      <c r="BL3867" s="2">
        <v>43206</v>
      </c>
      <c r="BM3867">
        <v>2.5</v>
      </c>
      <c r="BT3867">
        <v>1.71</v>
      </c>
      <c r="BU3867" s="2">
        <v>43206</v>
      </c>
      <c r="BV3867">
        <v>1.71</v>
      </c>
      <c r="BW3867">
        <v>1.71</v>
      </c>
      <c r="BX3867" t="s">
        <v>78</v>
      </c>
      <c r="BY3867" t="s">
        <v>9</v>
      </c>
      <c r="BZ3867" t="s">
        <v>9</v>
      </c>
      <c r="CA3867">
        <v>31.6</v>
      </c>
      <c r="CB3867" t="s">
        <v>79</v>
      </c>
      <c r="CD3867" s="2">
        <v>41001</v>
      </c>
      <c r="CI3867" s="1" t="s">
        <v>80</v>
      </c>
    </row>
    <row r="3868" spans="1:87" x14ac:dyDescent="0.25">
      <c r="A3868">
        <v>664160</v>
      </c>
      <c r="B3868" s="1" t="s">
        <v>5761</v>
      </c>
      <c r="C3868">
        <v>186</v>
      </c>
      <c r="D3868" s="1" t="s">
        <v>891</v>
      </c>
      <c r="E3868">
        <v>19.5</v>
      </c>
      <c r="F3868">
        <v>1</v>
      </c>
      <c r="G3868">
        <f t="shared" si="180"/>
        <v>19.5</v>
      </c>
      <c r="H3868" s="2">
        <v>43215</v>
      </c>
      <c r="I3868" s="2">
        <v>43215</v>
      </c>
      <c r="J3868" s="7">
        <f t="shared" ca="1" si="181"/>
        <v>2</v>
      </c>
      <c r="K3868" s="7">
        <f t="shared" ca="1" si="182"/>
        <v>2</v>
      </c>
      <c r="M3868">
        <v>14.13</v>
      </c>
      <c r="N3868">
        <v>14.13</v>
      </c>
      <c r="O3868">
        <v>14.13</v>
      </c>
      <c r="P3868">
        <v>19.5</v>
      </c>
      <c r="Q3868">
        <v>19.5</v>
      </c>
      <c r="R3868">
        <v>19.5</v>
      </c>
      <c r="S3868">
        <v>1</v>
      </c>
      <c r="T3868" s="1" t="s">
        <v>75</v>
      </c>
      <c r="Y3868" s="1" t="s">
        <v>76</v>
      </c>
      <c r="Z3868">
        <v>4</v>
      </c>
      <c r="AA3868" t="s">
        <v>76</v>
      </c>
      <c r="AD3868">
        <v>15</v>
      </c>
      <c r="AE3868">
        <v>15</v>
      </c>
      <c r="AF3868" t="s">
        <v>88</v>
      </c>
      <c r="AG3868" s="2">
        <v>40897</v>
      </c>
      <c r="AH3868" t="s">
        <v>77</v>
      </c>
      <c r="AM3868">
        <v>2</v>
      </c>
      <c r="AN3868" s="1" t="s">
        <v>89</v>
      </c>
      <c r="AO3868">
        <v>0</v>
      </c>
      <c r="AP3868" s="1" t="s">
        <v>89</v>
      </c>
      <c r="AQ3868">
        <v>1223</v>
      </c>
      <c r="AR3868" s="1" t="s">
        <v>4854</v>
      </c>
      <c r="AS3868">
        <v>9299</v>
      </c>
      <c r="AT3868" s="1" t="s">
        <v>4855</v>
      </c>
      <c r="AU3868">
        <v>19.5</v>
      </c>
      <c r="AV3868">
        <v>19.5</v>
      </c>
      <c r="AW3868">
        <v>19.5</v>
      </c>
      <c r="AX3868">
        <v>19.5</v>
      </c>
      <c r="BA3868" s="2">
        <v>40373</v>
      </c>
      <c r="BC3868">
        <v>15</v>
      </c>
      <c r="BD3868">
        <v>15</v>
      </c>
      <c r="BG3868" t="s">
        <v>77</v>
      </c>
      <c r="BI3868" t="s">
        <v>77</v>
      </c>
      <c r="BJ3868">
        <v>19.5</v>
      </c>
      <c r="BK3868">
        <v>19.5</v>
      </c>
      <c r="BL3868" s="2">
        <v>43215</v>
      </c>
      <c r="BM3868">
        <v>19.5</v>
      </c>
      <c r="BT3868">
        <v>14.13</v>
      </c>
      <c r="BU3868" s="2">
        <v>43215</v>
      </c>
      <c r="BV3868">
        <v>14.13</v>
      </c>
      <c r="BW3868">
        <v>14.13</v>
      </c>
      <c r="BX3868" t="s">
        <v>78</v>
      </c>
      <c r="BY3868" t="s">
        <v>9</v>
      </c>
      <c r="BZ3868" t="s">
        <v>9</v>
      </c>
      <c r="CA3868">
        <v>27.54</v>
      </c>
      <c r="CB3868" t="s">
        <v>79</v>
      </c>
      <c r="CD3868" s="2">
        <v>41001</v>
      </c>
      <c r="CI3868" s="1" t="s">
        <v>80</v>
      </c>
    </row>
    <row r="3869" spans="1:87" x14ac:dyDescent="0.25">
      <c r="A3869">
        <v>664188</v>
      </c>
      <c r="B3869" s="1" t="s">
        <v>5762</v>
      </c>
      <c r="C3869">
        <v>1008</v>
      </c>
      <c r="D3869" s="1" t="s">
        <v>3060</v>
      </c>
      <c r="E3869">
        <v>11.02</v>
      </c>
      <c r="F3869">
        <v>1</v>
      </c>
      <c r="G3869">
        <f t="shared" si="180"/>
        <v>11.02</v>
      </c>
      <c r="H3869" s="2">
        <v>42381</v>
      </c>
      <c r="I3869" s="2">
        <v>42380</v>
      </c>
      <c r="J3869" s="7">
        <f t="shared" ca="1" si="181"/>
        <v>29</v>
      </c>
      <c r="K3869" s="7">
        <f t="shared" ca="1" si="182"/>
        <v>29</v>
      </c>
      <c r="M3869">
        <v>7.52</v>
      </c>
      <c r="N3869">
        <v>7.52</v>
      </c>
      <c r="O3869">
        <v>7.52</v>
      </c>
      <c r="P3869">
        <v>11.02</v>
      </c>
      <c r="Q3869">
        <v>11.04</v>
      </c>
      <c r="R3869">
        <v>11.04</v>
      </c>
      <c r="S3869">
        <v>1</v>
      </c>
      <c r="T3869" s="1" t="s">
        <v>75</v>
      </c>
      <c r="W3869">
        <v>1</v>
      </c>
      <c r="X3869" s="1" t="s">
        <v>131</v>
      </c>
      <c r="Y3869" s="1" t="s">
        <v>76</v>
      </c>
      <c r="Z3869">
        <v>4</v>
      </c>
      <c r="AA3869" t="s">
        <v>76</v>
      </c>
      <c r="AD3869">
        <v>0</v>
      </c>
      <c r="AH3869" t="s">
        <v>77</v>
      </c>
      <c r="AM3869">
        <v>3</v>
      </c>
      <c r="AN3869" s="1" t="s">
        <v>138</v>
      </c>
      <c r="AQ3869">
        <v>3603</v>
      </c>
      <c r="AR3869" s="1" t="s">
        <v>5763</v>
      </c>
      <c r="AS3869">
        <v>15947</v>
      </c>
      <c r="AT3869" s="1" t="s">
        <v>5764</v>
      </c>
      <c r="AU3869">
        <v>11.02</v>
      </c>
      <c r="AV3869">
        <v>11.02</v>
      </c>
      <c r="AW3869">
        <v>11.02</v>
      </c>
      <c r="AX3869">
        <v>11.02</v>
      </c>
      <c r="AY3869">
        <v>11.02</v>
      </c>
      <c r="BA3869" s="2">
        <v>40960</v>
      </c>
      <c r="BD3869">
        <v>0</v>
      </c>
      <c r="BG3869" t="s">
        <v>77</v>
      </c>
      <c r="BI3869" t="s">
        <v>77</v>
      </c>
      <c r="BJ3869">
        <v>11.02</v>
      </c>
      <c r="BK3869">
        <v>11.04</v>
      </c>
      <c r="BL3869" s="2">
        <v>42380</v>
      </c>
      <c r="BM3869">
        <v>11.04</v>
      </c>
      <c r="BT3869">
        <v>7.52</v>
      </c>
      <c r="BU3869" s="2">
        <v>42381</v>
      </c>
      <c r="BV3869">
        <v>7.52</v>
      </c>
      <c r="BW3869">
        <v>7.52</v>
      </c>
      <c r="BX3869" t="s">
        <v>78</v>
      </c>
      <c r="BY3869" t="s">
        <v>9</v>
      </c>
      <c r="BZ3869" t="s">
        <v>9</v>
      </c>
      <c r="CA3869">
        <v>31.88</v>
      </c>
      <c r="CB3869" t="s">
        <v>79</v>
      </c>
      <c r="CD3869" s="2">
        <v>41001</v>
      </c>
      <c r="CI3869" s="1" t="s">
        <v>80</v>
      </c>
    </row>
    <row r="3870" spans="1:87" x14ac:dyDescent="0.25">
      <c r="A3870">
        <v>664189</v>
      </c>
      <c r="B3870" s="1" t="s">
        <v>5765</v>
      </c>
      <c r="C3870">
        <v>1008</v>
      </c>
      <c r="D3870" s="1" t="s">
        <v>3060</v>
      </c>
      <c r="E3870">
        <v>44.54</v>
      </c>
      <c r="F3870">
        <v>1</v>
      </c>
      <c r="G3870">
        <f t="shared" si="180"/>
        <v>44.54</v>
      </c>
      <c r="H3870" s="2">
        <v>43027</v>
      </c>
      <c r="I3870" s="2">
        <v>43027</v>
      </c>
      <c r="J3870" s="7">
        <f t="shared" ca="1" si="181"/>
        <v>8</v>
      </c>
      <c r="K3870" s="7">
        <f t="shared" ca="1" si="182"/>
        <v>8</v>
      </c>
      <c r="M3870">
        <v>32.29</v>
      </c>
      <c r="N3870">
        <v>32.29</v>
      </c>
      <c r="O3870">
        <v>31.77</v>
      </c>
      <c r="P3870">
        <v>44.54</v>
      </c>
      <c r="Q3870">
        <v>44.57</v>
      </c>
      <c r="R3870">
        <v>44.57</v>
      </c>
      <c r="S3870">
        <v>1</v>
      </c>
      <c r="T3870" s="1" t="s">
        <v>75</v>
      </c>
      <c r="W3870">
        <v>1</v>
      </c>
      <c r="X3870" s="1" t="s">
        <v>131</v>
      </c>
      <c r="Y3870" s="1" t="s">
        <v>76</v>
      </c>
      <c r="Z3870">
        <v>4</v>
      </c>
      <c r="AA3870" t="s">
        <v>76</v>
      </c>
      <c r="AD3870">
        <v>0.67</v>
      </c>
      <c r="AH3870" t="s">
        <v>77</v>
      </c>
      <c r="AM3870">
        <v>2</v>
      </c>
      <c r="AN3870" s="1" t="s">
        <v>89</v>
      </c>
      <c r="AO3870">
        <v>0</v>
      </c>
      <c r="AP3870" s="1" t="s">
        <v>89</v>
      </c>
      <c r="AQ3870">
        <v>3604</v>
      </c>
      <c r="AR3870" s="1" t="s">
        <v>5766</v>
      </c>
      <c r="AS3870">
        <v>15948</v>
      </c>
      <c r="AT3870" s="1" t="s">
        <v>5767</v>
      </c>
      <c r="AU3870">
        <v>44.54</v>
      </c>
      <c r="AV3870">
        <v>44.54</v>
      </c>
      <c r="AW3870">
        <v>44.54</v>
      </c>
      <c r="AX3870">
        <v>44.54</v>
      </c>
      <c r="AY3870">
        <v>44.54</v>
      </c>
      <c r="BA3870" s="2">
        <v>41064</v>
      </c>
      <c r="BD3870">
        <v>0.67</v>
      </c>
      <c r="BG3870" t="s">
        <v>77</v>
      </c>
      <c r="BI3870" t="s">
        <v>77</v>
      </c>
      <c r="BJ3870">
        <v>44.54</v>
      </c>
      <c r="BK3870">
        <v>44.57</v>
      </c>
      <c r="BL3870" s="2">
        <v>43027</v>
      </c>
      <c r="BM3870">
        <v>44.57</v>
      </c>
      <c r="BT3870">
        <v>32.29</v>
      </c>
      <c r="BU3870" s="2">
        <v>43027</v>
      </c>
      <c r="BV3870">
        <v>32.29</v>
      </c>
      <c r="BW3870">
        <v>31.77</v>
      </c>
      <c r="BX3870" t="s">
        <v>78</v>
      </c>
      <c r="BY3870" t="s">
        <v>9</v>
      </c>
      <c r="BZ3870" t="s">
        <v>9</v>
      </c>
      <c r="CA3870">
        <v>27.55</v>
      </c>
      <c r="CB3870" t="s">
        <v>79</v>
      </c>
      <c r="CD3870" s="2">
        <v>41001</v>
      </c>
      <c r="CI3870" s="1" t="s">
        <v>80</v>
      </c>
    </row>
    <row r="3871" spans="1:87" x14ac:dyDescent="0.25">
      <c r="A3871">
        <v>664190</v>
      </c>
      <c r="B3871" s="1" t="s">
        <v>5768</v>
      </c>
      <c r="C3871">
        <v>1008</v>
      </c>
      <c r="D3871" s="1" t="s">
        <v>3060</v>
      </c>
      <c r="E3871">
        <v>89.06</v>
      </c>
      <c r="F3871">
        <v>1</v>
      </c>
      <c r="G3871">
        <f t="shared" si="180"/>
        <v>89.06</v>
      </c>
      <c r="H3871" s="2">
        <v>43007</v>
      </c>
      <c r="I3871" s="2">
        <v>43007</v>
      </c>
      <c r="J3871" s="7">
        <f t="shared" ca="1" si="181"/>
        <v>8</v>
      </c>
      <c r="K3871" s="7">
        <f t="shared" ca="1" si="182"/>
        <v>8</v>
      </c>
      <c r="M3871">
        <v>64.58</v>
      </c>
      <c r="N3871">
        <v>64.58</v>
      </c>
      <c r="O3871">
        <v>64.58</v>
      </c>
      <c r="P3871">
        <v>89.06</v>
      </c>
      <c r="Q3871">
        <v>89.14</v>
      </c>
      <c r="R3871">
        <v>89.14</v>
      </c>
      <c r="S3871">
        <v>1</v>
      </c>
      <c r="T3871" s="1" t="s">
        <v>75</v>
      </c>
      <c r="Y3871" s="1" t="s">
        <v>76</v>
      </c>
      <c r="Z3871">
        <v>4</v>
      </c>
      <c r="AA3871" t="s">
        <v>76</v>
      </c>
      <c r="AD3871">
        <v>0</v>
      </c>
      <c r="AG3871" s="2">
        <v>40896</v>
      </c>
      <c r="AH3871" t="s">
        <v>77</v>
      </c>
      <c r="AM3871">
        <v>2</v>
      </c>
      <c r="AN3871" s="1" t="s">
        <v>89</v>
      </c>
      <c r="AO3871">
        <v>0</v>
      </c>
      <c r="AP3871" s="1" t="s">
        <v>89</v>
      </c>
      <c r="AQ3871">
        <v>3605</v>
      </c>
      <c r="AR3871" s="1" t="s">
        <v>5769</v>
      </c>
      <c r="AS3871">
        <v>15949</v>
      </c>
      <c r="AT3871" s="1" t="s">
        <v>5770</v>
      </c>
      <c r="AU3871">
        <v>89.06</v>
      </c>
      <c r="AV3871">
        <v>89.06</v>
      </c>
      <c r="AW3871">
        <v>89.06</v>
      </c>
      <c r="AX3871">
        <v>89.06</v>
      </c>
      <c r="AY3871">
        <v>89.06</v>
      </c>
      <c r="BA3871" s="2">
        <v>40466</v>
      </c>
      <c r="BD3871">
        <v>0</v>
      </c>
      <c r="BG3871" t="s">
        <v>77</v>
      </c>
      <c r="BI3871" t="s">
        <v>77</v>
      </c>
      <c r="BJ3871">
        <v>89.06</v>
      </c>
      <c r="BK3871">
        <v>89.14</v>
      </c>
      <c r="BL3871" s="2">
        <v>43007</v>
      </c>
      <c r="BM3871">
        <v>89.14</v>
      </c>
      <c r="BT3871">
        <v>64.58</v>
      </c>
      <c r="BU3871" s="2">
        <v>43007</v>
      </c>
      <c r="BV3871">
        <v>64.58</v>
      </c>
      <c r="BW3871">
        <v>64.58</v>
      </c>
      <c r="BX3871" t="s">
        <v>78</v>
      </c>
      <c r="BY3871" t="s">
        <v>9</v>
      </c>
      <c r="BZ3871" t="s">
        <v>9</v>
      </c>
      <c r="CA3871">
        <v>27.55</v>
      </c>
      <c r="CB3871" t="s">
        <v>79</v>
      </c>
      <c r="CD3871" s="2">
        <v>41001</v>
      </c>
      <c r="CI3871" s="1" t="s">
        <v>80</v>
      </c>
    </row>
    <row r="3872" spans="1:87" x14ac:dyDescent="0.25">
      <c r="A3872">
        <v>664209</v>
      </c>
      <c r="B3872" s="1" t="s">
        <v>5771</v>
      </c>
      <c r="C3872">
        <v>863</v>
      </c>
      <c r="D3872" s="1" t="s">
        <v>1142</v>
      </c>
      <c r="E3872">
        <v>2.34</v>
      </c>
      <c r="F3872">
        <v>2</v>
      </c>
      <c r="G3872">
        <f t="shared" si="180"/>
        <v>4.68</v>
      </c>
      <c r="H3872" s="2">
        <v>43188</v>
      </c>
      <c r="I3872" s="2">
        <v>43188</v>
      </c>
      <c r="J3872" s="7">
        <f t="shared" ca="1" si="181"/>
        <v>2</v>
      </c>
      <c r="K3872" s="7">
        <f t="shared" ca="1" si="182"/>
        <v>2</v>
      </c>
      <c r="M3872">
        <v>1.6</v>
      </c>
      <c r="N3872">
        <v>1.6</v>
      </c>
      <c r="O3872">
        <v>1.6</v>
      </c>
      <c r="P3872">
        <v>2.34</v>
      </c>
      <c r="Q3872">
        <v>2.34</v>
      </c>
      <c r="R3872">
        <v>2.34</v>
      </c>
      <c r="S3872">
        <v>1</v>
      </c>
      <c r="T3872" s="1" t="s">
        <v>75</v>
      </c>
      <c r="U3872">
        <v>2</v>
      </c>
      <c r="V3872" s="1" t="s">
        <v>3797</v>
      </c>
      <c r="Y3872" s="1" t="s">
        <v>76</v>
      </c>
      <c r="Z3872">
        <v>4</v>
      </c>
      <c r="AA3872" t="s">
        <v>76</v>
      </c>
      <c r="AD3872">
        <v>6.52</v>
      </c>
      <c r="AH3872" t="s">
        <v>77</v>
      </c>
      <c r="AM3872">
        <v>3</v>
      </c>
      <c r="AN3872" s="1" t="s">
        <v>138</v>
      </c>
      <c r="AO3872">
        <v>0</v>
      </c>
      <c r="AP3872" s="1" t="s">
        <v>182</v>
      </c>
      <c r="AQ3872">
        <v>1538</v>
      </c>
      <c r="AR3872" t="s">
        <v>5772</v>
      </c>
      <c r="AS3872">
        <v>2303</v>
      </c>
      <c r="AT3872" t="s">
        <v>5773</v>
      </c>
      <c r="AU3872">
        <v>2.34</v>
      </c>
      <c r="AV3872">
        <v>2.34</v>
      </c>
      <c r="AW3872">
        <v>2.34</v>
      </c>
      <c r="AX3872">
        <v>2.34</v>
      </c>
      <c r="AY3872">
        <v>2.34</v>
      </c>
      <c r="BA3872" s="2">
        <v>40289</v>
      </c>
      <c r="BD3872">
        <v>6.52</v>
      </c>
      <c r="BG3872" t="s">
        <v>77</v>
      </c>
      <c r="BI3872" t="s">
        <v>77</v>
      </c>
      <c r="BJ3872">
        <v>2.34</v>
      </c>
      <c r="BK3872">
        <v>2.34</v>
      </c>
      <c r="BL3872" s="2">
        <v>43188</v>
      </c>
      <c r="BM3872">
        <v>2.34</v>
      </c>
      <c r="BT3872">
        <v>1.6</v>
      </c>
      <c r="BU3872" s="2">
        <v>43188</v>
      </c>
      <c r="BV3872">
        <v>1.6</v>
      </c>
      <c r="BW3872">
        <v>1.6</v>
      </c>
      <c r="BX3872" t="s">
        <v>78</v>
      </c>
      <c r="BY3872" t="s">
        <v>9</v>
      </c>
      <c r="BZ3872" t="s">
        <v>9</v>
      </c>
      <c r="CA3872">
        <v>31.62</v>
      </c>
      <c r="CB3872" t="s">
        <v>79</v>
      </c>
      <c r="CD3872" s="2">
        <v>41001</v>
      </c>
      <c r="CI3872" s="1" t="s">
        <v>80</v>
      </c>
    </row>
    <row r="3873" spans="1:87" x14ac:dyDescent="0.25">
      <c r="A3873">
        <v>664225</v>
      </c>
      <c r="B3873" s="1" t="s">
        <v>5776</v>
      </c>
      <c r="C3873">
        <v>644</v>
      </c>
      <c r="D3873" s="1" t="s">
        <v>3764</v>
      </c>
      <c r="E3873">
        <v>25.1</v>
      </c>
      <c r="F3873">
        <v>2</v>
      </c>
      <c r="G3873">
        <f t="shared" si="180"/>
        <v>50.2</v>
      </c>
      <c r="H3873" s="2">
        <v>43227</v>
      </c>
      <c r="I3873" s="2">
        <v>43225</v>
      </c>
      <c r="J3873" s="7">
        <f t="shared" ca="1" si="181"/>
        <v>1</v>
      </c>
      <c r="K3873" s="7">
        <f t="shared" ca="1" si="182"/>
        <v>1</v>
      </c>
      <c r="M3873">
        <v>17.09</v>
      </c>
      <c r="N3873">
        <v>17.09</v>
      </c>
      <c r="O3873">
        <v>17.09</v>
      </c>
      <c r="P3873">
        <v>25.1</v>
      </c>
      <c r="Q3873">
        <v>25.1</v>
      </c>
      <c r="R3873">
        <v>25.1</v>
      </c>
      <c r="S3873">
        <v>1</v>
      </c>
      <c r="T3873" s="1" t="s">
        <v>75</v>
      </c>
      <c r="U3873">
        <v>2</v>
      </c>
      <c r="V3873" s="1" t="s">
        <v>3797</v>
      </c>
      <c r="Y3873" s="1" t="s">
        <v>76</v>
      </c>
      <c r="Z3873">
        <v>4</v>
      </c>
      <c r="AA3873" t="s">
        <v>76</v>
      </c>
      <c r="AD3873">
        <v>12.98</v>
      </c>
      <c r="AE3873">
        <v>30</v>
      </c>
      <c r="AF3873" t="s">
        <v>265</v>
      </c>
      <c r="AG3873" s="2">
        <v>40896</v>
      </c>
      <c r="AH3873" t="s">
        <v>77</v>
      </c>
      <c r="AM3873">
        <v>3</v>
      </c>
      <c r="AN3873" s="1" t="s">
        <v>138</v>
      </c>
      <c r="AO3873">
        <v>0</v>
      </c>
      <c r="AP3873" s="1" t="s">
        <v>182</v>
      </c>
      <c r="AQ3873">
        <v>1160</v>
      </c>
      <c r="AR3873" s="1" t="s">
        <v>5777</v>
      </c>
      <c r="AS3873">
        <v>9149</v>
      </c>
      <c r="AT3873" s="1" t="s">
        <v>5778</v>
      </c>
      <c r="AU3873">
        <v>25.1</v>
      </c>
      <c r="AV3873">
        <v>25.1</v>
      </c>
      <c r="AW3873">
        <v>25.1</v>
      </c>
      <c r="AX3873">
        <v>25.1</v>
      </c>
      <c r="AY3873">
        <v>25.1</v>
      </c>
      <c r="BA3873" s="2">
        <v>40471</v>
      </c>
      <c r="BC3873">
        <v>30</v>
      </c>
      <c r="BD3873">
        <v>12.98</v>
      </c>
      <c r="BG3873" t="s">
        <v>77</v>
      </c>
      <c r="BI3873" t="s">
        <v>77</v>
      </c>
      <c r="BJ3873">
        <v>25.1</v>
      </c>
      <c r="BK3873">
        <v>25.1</v>
      </c>
      <c r="BL3873" s="2">
        <v>43225</v>
      </c>
      <c r="BM3873">
        <v>25.1</v>
      </c>
      <c r="BT3873">
        <v>17.09</v>
      </c>
      <c r="BU3873" s="2">
        <v>43227</v>
      </c>
      <c r="BV3873">
        <v>17.09</v>
      </c>
      <c r="BW3873">
        <v>17.09</v>
      </c>
      <c r="BX3873" t="s">
        <v>78</v>
      </c>
      <c r="BY3873" t="s">
        <v>9</v>
      </c>
      <c r="BZ3873" t="s">
        <v>9</v>
      </c>
      <c r="CA3873">
        <v>31.91</v>
      </c>
      <c r="CB3873" t="s">
        <v>79</v>
      </c>
      <c r="CD3873" s="2">
        <v>41001</v>
      </c>
      <c r="CI3873" s="1" t="s">
        <v>80</v>
      </c>
    </row>
    <row r="3874" spans="1:87" x14ac:dyDescent="0.25">
      <c r="A3874">
        <v>664251</v>
      </c>
      <c r="B3874" t="s">
        <v>5779</v>
      </c>
      <c r="C3874">
        <v>644</v>
      </c>
      <c r="D3874" s="1" t="s">
        <v>3764</v>
      </c>
      <c r="E3874">
        <v>2.59</v>
      </c>
      <c r="F3874">
        <v>2</v>
      </c>
      <c r="G3874">
        <f t="shared" si="180"/>
        <v>5.18</v>
      </c>
      <c r="H3874" s="2">
        <v>43118</v>
      </c>
      <c r="I3874" s="2">
        <v>43117</v>
      </c>
      <c r="J3874" s="7">
        <f t="shared" ca="1" si="181"/>
        <v>5</v>
      </c>
      <c r="K3874" s="7">
        <f t="shared" ca="1" si="182"/>
        <v>5</v>
      </c>
      <c r="M3874">
        <v>1.77</v>
      </c>
      <c r="N3874">
        <v>1.77</v>
      </c>
      <c r="O3874">
        <v>1.77</v>
      </c>
      <c r="P3874">
        <v>2.59</v>
      </c>
      <c r="Q3874">
        <v>2.59</v>
      </c>
      <c r="R3874">
        <v>2.59</v>
      </c>
      <c r="S3874">
        <v>1</v>
      </c>
      <c r="T3874" s="1" t="s">
        <v>75</v>
      </c>
      <c r="Y3874" s="1" t="s">
        <v>76</v>
      </c>
      <c r="Z3874">
        <v>4</v>
      </c>
      <c r="AA3874" t="s">
        <v>76</v>
      </c>
      <c r="AD3874">
        <v>7.75</v>
      </c>
      <c r="AF3874" t="s">
        <v>88</v>
      </c>
      <c r="AG3874" s="2">
        <v>40896</v>
      </c>
      <c r="AH3874" t="s">
        <v>77</v>
      </c>
      <c r="AM3874">
        <v>3</v>
      </c>
      <c r="AN3874" s="1" t="s">
        <v>138</v>
      </c>
      <c r="AO3874">
        <v>0</v>
      </c>
      <c r="AP3874" s="1" t="s">
        <v>182</v>
      </c>
      <c r="AS3874">
        <v>6732</v>
      </c>
      <c r="AT3874" s="1" t="s">
        <v>4309</v>
      </c>
      <c r="AV3874">
        <v>0</v>
      </c>
      <c r="AX3874">
        <v>2.59</v>
      </c>
      <c r="AY3874">
        <v>2.59</v>
      </c>
      <c r="BA3874" s="2">
        <v>40309</v>
      </c>
      <c r="BD3874">
        <v>7.75</v>
      </c>
      <c r="BG3874" t="s">
        <v>77</v>
      </c>
      <c r="BI3874" t="s">
        <v>77</v>
      </c>
      <c r="BJ3874">
        <v>2.59</v>
      </c>
      <c r="BK3874">
        <v>2.59</v>
      </c>
      <c r="BL3874" s="2">
        <v>43117</v>
      </c>
      <c r="BM3874">
        <v>2.59</v>
      </c>
      <c r="BT3874">
        <v>1.77</v>
      </c>
      <c r="BU3874" s="2">
        <v>43118</v>
      </c>
      <c r="BV3874">
        <v>1.77</v>
      </c>
      <c r="BW3874">
        <v>1.77</v>
      </c>
      <c r="BX3874" t="s">
        <v>78</v>
      </c>
      <c r="BY3874" t="s">
        <v>9</v>
      </c>
      <c r="BZ3874" t="s">
        <v>9</v>
      </c>
      <c r="CA3874">
        <v>31.66</v>
      </c>
      <c r="CB3874" t="s">
        <v>79</v>
      </c>
      <c r="CD3874" s="2">
        <v>41001</v>
      </c>
      <c r="CI3874" s="1" t="s">
        <v>80</v>
      </c>
    </row>
    <row r="3875" spans="1:87" x14ac:dyDescent="0.25">
      <c r="A3875">
        <v>664267</v>
      </c>
      <c r="B3875" s="1" t="s">
        <v>5780</v>
      </c>
      <c r="C3875">
        <v>178</v>
      </c>
      <c r="D3875" s="1" t="s">
        <v>810</v>
      </c>
      <c r="E3875">
        <v>2.0299999999999998</v>
      </c>
      <c r="F3875">
        <v>1</v>
      </c>
      <c r="G3875">
        <f t="shared" si="180"/>
        <v>2.0299999999999998</v>
      </c>
      <c r="H3875" s="2">
        <v>43188</v>
      </c>
      <c r="I3875" s="2">
        <v>43187</v>
      </c>
      <c r="J3875" s="7">
        <f t="shared" ca="1" si="181"/>
        <v>2</v>
      </c>
      <c r="K3875" s="7">
        <f t="shared" ca="1" si="182"/>
        <v>2</v>
      </c>
      <c r="M3875">
        <v>1.48</v>
      </c>
      <c r="N3875">
        <v>1.48</v>
      </c>
      <c r="O3875">
        <v>1.48</v>
      </c>
      <c r="P3875">
        <v>2.0299999999999998</v>
      </c>
      <c r="Q3875">
        <v>2.0299999999999998</v>
      </c>
      <c r="R3875">
        <v>2.0299999999999998</v>
      </c>
      <c r="S3875">
        <v>1</v>
      </c>
      <c r="T3875" s="1" t="s">
        <v>75</v>
      </c>
      <c r="Y3875" s="1" t="s">
        <v>76</v>
      </c>
      <c r="Z3875">
        <v>4</v>
      </c>
      <c r="AA3875" t="s">
        <v>76</v>
      </c>
      <c r="AD3875">
        <v>11</v>
      </c>
      <c r="AF3875" t="s">
        <v>88</v>
      </c>
      <c r="AH3875" t="s">
        <v>77</v>
      </c>
      <c r="AM3875">
        <v>2</v>
      </c>
      <c r="AN3875" s="1" t="s">
        <v>89</v>
      </c>
      <c r="AO3875">
        <v>0</v>
      </c>
      <c r="AP3875" s="1" t="s">
        <v>89</v>
      </c>
      <c r="AS3875">
        <v>16313</v>
      </c>
      <c r="AT3875" s="1" t="s">
        <v>5781</v>
      </c>
      <c r="AV3875">
        <v>0</v>
      </c>
      <c r="AX3875">
        <v>2.0299999999999998</v>
      </c>
      <c r="AY3875">
        <v>2.0299999999999998</v>
      </c>
      <c r="BA3875" s="2">
        <v>41144</v>
      </c>
      <c r="BD3875">
        <v>11</v>
      </c>
      <c r="BG3875" t="s">
        <v>77</v>
      </c>
      <c r="BI3875" t="s">
        <v>77</v>
      </c>
      <c r="BJ3875">
        <v>2.0299999999999998</v>
      </c>
      <c r="BK3875">
        <v>2.0299999999999998</v>
      </c>
      <c r="BL3875" s="2">
        <v>43187</v>
      </c>
      <c r="BM3875">
        <v>2.0299999999999998</v>
      </c>
      <c r="BT3875">
        <v>1.48</v>
      </c>
      <c r="BU3875" s="2">
        <v>43188</v>
      </c>
      <c r="BV3875">
        <v>1.48</v>
      </c>
      <c r="BW3875">
        <v>1.48</v>
      </c>
      <c r="BX3875" t="s">
        <v>78</v>
      </c>
      <c r="BY3875" t="s">
        <v>9</v>
      </c>
      <c r="BZ3875" t="s">
        <v>9</v>
      </c>
      <c r="CA3875">
        <v>27.09</v>
      </c>
      <c r="CB3875" t="s">
        <v>79</v>
      </c>
      <c r="CD3875" s="2">
        <v>41001</v>
      </c>
      <c r="CI3875" s="1" t="s">
        <v>80</v>
      </c>
    </row>
    <row r="3876" spans="1:87" x14ac:dyDescent="0.25">
      <c r="A3876">
        <v>664343</v>
      </c>
      <c r="B3876" t="s">
        <v>5782</v>
      </c>
      <c r="C3876">
        <v>345</v>
      </c>
      <c r="D3876" s="1" t="s">
        <v>302</v>
      </c>
      <c r="E3876">
        <v>104.9</v>
      </c>
      <c r="F3876">
        <v>1</v>
      </c>
      <c r="G3876">
        <f t="shared" si="180"/>
        <v>104.9</v>
      </c>
      <c r="H3876" s="2">
        <v>43224</v>
      </c>
      <c r="I3876" s="2">
        <v>43224</v>
      </c>
      <c r="J3876" s="7">
        <f t="shared" ca="1" si="181"/>
        <v>1</v>
      </c>
      <c r="K3876" s="7">
        <f t="shared" ca="1" si="182"/>
        <v>1</v>
      </c>
      <c r="M3876">
        <v>76</v>
      </c>
      <c r="N3876">
        <v>76</v>
      </c>
      <c r="O3876">
        <v>76</v>
      </c>
      <c r="P3876">
        <v>104.9</v>
      </c>
      <c r="Q3876">
        <v>104.9</v>
      </c>
      <c r="R3876">
        <v>104.9</v>
      </c>
      <c r="S3876">
        <v>1</v>
      </c>
      <c r="T3876" s="1" t="s">
        <v>75</v>
      </c>
      <c r="U3876">
        <v>4</v>
      </c>
      <c r="V3876" t="s">
        <v>3766</v>
      </c>
      <c r="Y3876" s="1" t="s">
        <v>76</v>
      </c>
      <c r="Z3876">
        <v>4</v>
      </c>
      <c r="AA3876" t="s">
        <v>76</v>
      </c>
      <c r="AD3876">
        <v>17.39</v>
      </c>
      <c r="AE3876">
        <v>30</v>
      </c>
      <c r="AF3876" t="s">
        <v>265</v>
      </c>
      <c r="AH3876" t="s">
        <v>77</v>
      </c>
      <c r="AM3876">
        <v>2</v>
      </c>
      <c r="AN3876" s="1" t="s">
        <v>89</v>
      </c>
      <c r="AO3876">
        <v>0</v>
      </c>
      <c r="AP3876" s="1" t="s">
        <v>89</v>
      </c>
      <c r="AS3876">
        <v>15937</v>
      </c>
      <c r="AT3876" s="1" t="s">
        <v>5783</v>
      </c>
      <c r="AV3876">
        <v>0</v>
      </c>
      <c r="AX3876">
        <v>104.9</v>
      </c>
      <c r="BA3876" s="2">
        <v>40473</v>
      </c>
      <c r="BC3876">
        <v>30</v>
      </c>
      <c r="BD3876">
        <v>17.39</v>
      </c>
      <c r="BG3876" t="s">
        <v>77</v>
      </c>
      <c r="BI3876" t="s">
        <v>77</v>
      </c>
      <c r="BJ3876">
        <v>104.9</v>
      </c>
      <c r="BK3876">
        <v>104.9</v>
      </c>
      <c r="BL3876" s="2">
        <v>43224</v>
      </c>
      <c r="BM3876">
        <v>104.9</v>
      </c>
      <c r="BT3876">
        <v>76</v>
      </c>
      <c r="BU3876" s="2">
        <v>43224</v>
      </c>
      <c r="BV3876">
        <v>76</v>
      </c>
      <c r="BW3876">
        <v>76</v>
      </c>
      <c r="BX3876" t="s">
        <v>78</v>
      </c>
      <c r="BY3876" t="s">
        <v>9</v>
      </c>
      <c r="BZ3876" t="s">
        <v>9</v>
      </c>
      <c r="CA3876">
        <v>27.55</v>
      </c>
      <c r="CB3876" t="s">
        <v>79</v>
      </c>
      <c r="CD3876" s="2">
        <v>41001</v>
      </c>
      <c r="CI3876" s="1" t="s">
        <v>80</v>
      </c>
    </row>
    <row r="3877" spans="1:87" x14ac:dyDescent="0.25">
      <c r="A3877">
        <v>664347</v>
      </c>
      <c r="B3877" s="1" t="s">
        <v>5784</v>
      </c>
      <c r="C3877">
        <v>111</v>
      </c>
      <c r="D3877" t="s">
        <v>405</v>
      </c>
      <c r="E3877">
        <v>5.5</v>
      </c>
      <c r="F3877">
        <v>5</v>
      </c>
      <c r="G3877">
        <f t="shared" si="180"/>
        <v>27.5</v>
      </c>
      <c r="H3877" s="2">
        <v>42865</v>
      </c>
      <c r="I3877" s="2">
        <v>42995</v>
      </c>
      <c r="J3877" s="7">
        <f t="shared" ca="1" si="181"/>
        <v>13</v>
      </c>
      <c r="K3877" s="7">
        <f t="shared" ca="1" si="182"/>
        <v>9</v>
      </c>
      <c r="M3877">
        <v>2.29</v>
      </c>
      <c r="N3877">
        <v>2.29</v>
      </c>
      <c r="O3877">
        <v>2.48</v>
      </c>
      <c r="P3877">
        <v>5.5</v>
      </c>
      <c r="Q3877">
        <v>5.0999999999999996</v>
      </c>
      <c r="R3877">
        <v>5.0999999999999996</v>
      </c>
      <c r="S3877">
        <v>1</v>
      </c>
      <c r="T3877" s="1" t="s">
        <v>75</v>
      </c>
      <c r="U3877">
        <v>1</v>
      </c>
      <c r="V3877" s="1" t="s">
        <v>213</v>
      </c>
      <c r="Y3877" s="1" t="s">
        <v>76</v>
      </c>
      <c r="Z3877">
        <v>4</v>
      </c>
      <c r="AA3877" t="s">
        <v>76</v>
      </c>
      <c r="AD3877">
        <v>0.36</v>
      </c>
      <c r="AF3877" t="s">
        <v>88</v>
      </c>
      <c r="AG3877" s="2">
        <v>40896</v>
      </c>
      <c r="AH3877" t="s">
        <v>77</v>
      </c>
      <c r="AK3877">
        <v>0</v>
      </c>
      <c r="AM3877">
        <v>25</v>
      </c>
      <c r="AN3877" t="s">
        <v>500</v>
      </c>
      <c r="AO3877">
        <v>0</v>
      </c>
      <c r="AP3877" t="s">
        <v>500</v>
      </c>
      <c r="BA3877" s="2">
        <v>40277</v>
      </c>
      <c r="BD3877">
        <v>0.36</v>
      </c>
      <c r="BG3877" t="s">
        <v>77</v>
      </c>
      <c r="BI3877" t="s">
        <v>77</v>
      </c>
      <c r="BJ3877">
        <v>5.5</v>
      </c>
      <c r="BK3877">
        <v>5.0999999999999996</v>
      </c>
      <c r="BL3877" s="2">
        <v>42995</v>
      </c>
      <c r="BM3877">
        <v>5.0999999999999996</v>
      </c>
      <c r="BT3877">
        <v>2.29</v>
      </c>
      <c r="BU3877" s="2">
        <v>42865</v>
      </c>
      <c r="BV3877">
        <v>2.29</v>
      </c>
      <c r="BW3877">
        <v>2.48</v>
      </c>
      <c r="BX3877" t="s">
        <v>78</v>
      </c>
      <c r="BY3877" t="s">
        <v>9</v>
      </c>
      <c r="BZ3877" t="s">
        <v>9</v>
      </c>
      <c r="CA3877">
        <v>55.1</v>
      </c>
      <c r="CB3877" t="s">
        <v>79</v>
      </c>
      <c r="CD3877" s="2">
        <v>41001</v>
      </c>
      <c r="CI3877" s="1" t="s">
        <v>80</v>
      </c>
    </row>
    <row r="3878" spans="1:87" x14ac:dyDescent="0.25">
      <c r="A3878">
        <v>664443</v>
      </c>
      <c r="B3878" t="s">
        <v>3071</v>
      </c>
      <c r="C3878">
        <v>1016</v>
      </c>
      <c r="D3878" t="s">
        <v>2713</v>
      </c>
      <c r="E3878">
        <v>8.4</v>
      </c>
      <c r="F3878">
        <v>1</v>
      </c>
      <c r="G3878">
        <f t="shared" si="180"/>
        <v>8.4</v>
      </c>
      <c r="H3878" s="2">
        <v>42581</v>
      </c>
      <c r="I3878" s="2">
        <v>42580</v>
      </c>
      <c r="J3878" s="7">
        <f t="shared" ca="1" si="181"/>
        <v>23</v>
      </c>
      <c r="K3878" s="7">
        <f t="shared" ca="1" si="182"/>
        <v>23</v>
      </c>
      <c r="M3878">
        <v>5.29</v>
      </c>
      <c r="N3878">
        <v>5.29</v>
      </c>
      <c r="O3878">
        <v>5.29</v>
      </c>
      <c r="P3878">
        <v>8.4</v>
      </c>
      <c r="Q3878">
        <v>7.9</v>
      </c>
      <c r="R3878">
        <v>7.9</v>
      </c>
      <c r="S3878">
        <v>1</v>
      </c>
      <c r="T3878" s="1" t="s">
        <v>75</v>
      </c>
      <c r="U3878">
        <v>1</v>
      </c>
      <c r="V3878" s="1" t="s">
        <v>213</v>
      </c>
      <c r="Y3878" s="1" t="s">
        <v>76</v>
      </c>
      <c r="Z3878">
        <v>4</v>
      </c>
      <c r="AA3878" t="s">
        <v>76</v>
      </c>
      <c r="AD3878">
        <v>0</v>
      </c>
      <c r="AF3878" t="s">
        <v>85</v>
      </c>
      <c r="AH3878" t="s">
        <v>77</v>
      </c>
      <c r="AK3878">
        <v>0</v>
      </c>
      <c r="AM3878">
        <v>2</v>
      </c>
      <c r="AN3878" s="1" t="s">
        <v>89</v>
      </c>
      <c r="BA3878" s="2">
        <v>41849</v>
      </c>
      <c r="BD3878">
        <v>0</v>
      </c>
      <c r="BG3878" t="s">
        <v>77</v>
      </c>
      <c r="BI3878" t="s">
        <v>77</v>
      </c>
      <c r="BJ3878">
        <v>8.4</v>
      </c>
      <c r="BK3878">
        <v>7.9</v>
      </c>
      <c r="BL3878" s="2">
        <v>42580</v>
      </c>
      <c r="BM3878">
        <v>7.9</v>
      </c>
      <c r="BT3878">
        <v>5.29</v>
      </c>
      <c r="BU3878" s="2">
        <v>42581</v>
      </c>
      <c r="BV3878">
        <v>5.29</v>
      </c>
      <c r="BW3878">
        <v>5.29</v>
      </c>
      <c r="BX3878" t="s">
        <v>78</v>
      </c>
      <c r="BY3878" t="s">
        <v>9</v>
      </c>
      <c r="BZ3878" t="s">
        <v>9</v>
      </c>
      <c r="CA3878">
        <v>33.04</v>
      </c>
      <c r="CB3878" t="s">
        <v>79</v>
      </c>
      <c r="CD3878" s="2">
        <v>41001</v>
      </c>
      <c r="CI3878" s="1" t="s">
        <v>80</v>
      </c>
    </row>
    <row r="3879" spans="1:87" x14ac:dyDescent="0.25">
      <c r="A3879">
        <v>664465</v>
      </c>
      <c r="B3879" s="1" t="s">
        <v>5785</v>
      </c>
      <c r="C3879">
        <v>523</v>
      </c>
      <c r="D3879" s="1" t="s">
        <v>3783</v>
      </c>
      <c r="E3879">
        <v>50.13</v>
      </c>
      <c r="F3879">
        <v>1</v>
      </c>
      <c r="G3879">
        <f t="shared" si="180"/>
        <v>50.13</v>
      </c>
      <c r="H3879" s="2">
        <v>43214</v>
      </c>
      <c r="I3879" s="2">
        <v>43214</v>
      </c>
      <c r="J3879" s="7">
        <f t="shared" ca="1" si="181"/>
        <v>2</v>
      </c>
      <c r="K3879" s="7">
        <f t="shared" ca="1" si="182"/>
        <v>2</v>
      </c>
      <c r="M3879">
        <v>36.31</v>
      </c>
      <c r="N3879">
        <v>36.31</v>
      </c>
      <c r="O3879">
        <v>36.31</v>
      </c>
      <c r="P3879">
        <v>50.13</v>
      </c>
      <c r="Q3879">
        <v>50.13</v>
      </c>
      <c r="R3879">
        <v>50.13</v>
      </c>
      <c r="S3879">
        <v>1</v>
      </c>
      <c r="T3879" s="1" t="s">
        <v>75</v>
      </c>
      <c r="U3879">
        <v>4</v>
      </c>
      <c r="V3879" t="s">
        <v>3766</v>
      </c>
      <c r="Y3879" s="1" t="s">
        <v>76</v>
      </c>
      <c r="Z3879">
        <v>4</v>
      </c>
      <c r="AA3879" t="s">
        <v>76</v>
      </c>
      <c r="AD3879">
        <v>13.04</v>
      </c>
      <c r="AE3879">
        <v>30</v>
      </c>
      <c r="AF3879" t="s">
        <v>88</v>
      </c>
      <c r="AG3879" s="2">
        <v>40896</v>
      </c>
      <c r="AH3879" t="s">
        <v>77</v>
      </c>
      <c r="AM3879">
        <v>2</v>
      </c>
      <c r="AN3879" s="1" t="s">
        <v>89</v>
      </c>
      <c r="AO3879">
        <v>0</v>
      </c>
      <c r="AP3879" s="1" t="s">
        <v>89</v>
      </c>
      <c r="AS3879">
        <v>15954</v>
      </c>
      <c r="AT3879" s="1" t="s">
        <v>5786</v>
      </c>
      <c r="AV3879">
        <v>0</v>
      </c>
      <c r="AX3879">
        <v>50.13</v>
      </c>
      <c r="BA3879" s="2">
        <v>40449</v>
      </c>
      <c r="BC3879">
        <v>30</v>
      </c>
      <c r="BD3879">
        <v>13.04</v>
      </c>
      <c r="BG3879" t="s">
        <v>77</v>
      </c>
      <c r="BI3879" t="s">
        <v>77</v>
      </c>
      <c r="BJ3879">
        <v>50.13</v>
      </c>
      <c r="BK3879">
        <v>50.13</v>
      </c>
      <c r="BL3879" s="2">
        <v>43214</v>
      </c>
      <c r="BM3879">
        <v>50.13</v>
      </c>
      <c r="BT3879">
        <v>36.31</v>
      </c>
      <c r="BU3879" s="2">
        <v>43214</v>
      </c>
      <c r="BV3879">
        <v>36.31</v>
      </c>
      <c r="BW3879">
        <v>36.31</v>
      </c>
      <c r="BX3879" t="s">
        <v>78</v>
      </c>
      <c r="BY3879" t="s">
        <v>9</v>
      </c>
      <c r="BZ3879" t="s">
        <v>9</v>
      </c>
      <c r="CA3879">
        <v>27.57</v>
      </c>
      <c r="CB3879" t="s">
        <v>79</v>
      </c>
      <c r="CD3879" s="2">
        <v>41001</v>
      </c>
      <c r="CI3879" s="1" t="s">
        <v>80</v>
      </c>
    </row>
    <row r="3880" spans="1:87" x14ac:dyDescent="0.25">
      <c r="A3880">
        <v>664498</v>
      </c>
      <c r="B3880" t="s">
        <v>5787</v>
      </c>
      <c r="C3880">
        <v>1016</v>
      </c>
      <c r="D3880" t="s">
        <v>2713</v>
      </c>
      <c r="E3880">
        <v>12.89</v>
      </c>
      <c r="F3880">
        <v>2</v>
      </c>
      <c r="G3880">
        <f t="shared" si="180"/>
        <v>25.78</v>
      </c>
      <c r="H3880" s="2">
        <v>41563</v>
      </c>
      <c r="I3880" s="2">
        <v>41564</v>
      </c>
      <c r="J3880" s="7">
        <f t="shared" ca="1" si="181"/>
        <v>57</v>
      </c>
      <c r="K3880" s="7">
        <f t="shared" ca="1" si="182"/>
        <v>57</v>
      </c>
      <c r="M3880">
        <v>8.52</v>
      </c>
      <c r="N3880">
        <v>8.83</v>
      </c>
      <c r="O3880">
        <v>8.7899999999999991</v>
      </c>
      <c r="P3880">
        <v>12.89</v>
      </c>
      <c r="Q3880">
        <v>12.5</v>
      </c>
      <c r="R3880">
        <v>12.5</v>
      </c>
      <c r="S3880">
        <v>1</v>
      </c>
      <c r="T3880" s="1" t="s">
        <v>75</v>
      </c>
      <c r="U3880">
        <v>1</v>
      </c>
      <c r="V3880" s="1" t="s">
        <v>213</v>
      </c>
      <c r="W3880">
        <v>1</v>
      </c>
      <c r="X3880" s="1" t="s">
        <v>131</v>
      </c>
      <c r="Y3880" s="1" t="s">
        <v>76</v>
      </c>
      <c r="Z3880">
        <v>4</v>
      </c>
      <c r="AA3880" t="s">
        <v>76</v>
      </c>
      <c r="AH3880" t="s">
        <v>77</v>
      </c>
      <c r="AM3880">
        <v>3</v>
      </c>
      <c r="AN3880" s="1" t="s">
        <v>138</v>
      </c>
      <c r="BA3880" s="2">
        <v>41537</v>
      </c>
      <c r="BG3880" t="s">
        <v>77</v>
      </c>
      <c r="BI3880" t="s">
        <v>77</v>
      </c>
      <c r="BJ3880">
        <v>12.89</v>
      </c>
      <c r="BK3880">
        <v>12.5</v>
      </c>
      <c r="BL3880" s="2">
        <v>41564</v>
      </c>
      <c r="BM3880">
        <v>12.5</v>
      </c>
      <c r="BT3880">
        <v>8.52</v>
      </c>
      <c r="BU3880" s="2">
        <v>41563</v>
      </c>
      <c r="BV3880">
        <v>8.83</v>
      </c>
      <c r="BW3880">
        <v>8.7899999999999991</v>
      </c>
      <c r="BX3880" t="s">
        <v>78</v>
      </c>
      <c r="BY3880" t="s">
        <v>9</v>
      </c>
      <c r="BZ3880" t="s">
        <v>9</v>
      </c>
      <c r="CA3880">
        <v>29.36</v>
      </c>
      <c r="CB3880" t="s">
        <v>79</v>
      </c>
      <c r="CD3880" s="2">
        <v>41001</v>
      </c>
      <c r="CI3880" s="1" t="s">
        <v>80</v>
      </c>
    </row>
    <row r="3881" spans="1:87" x14ac:dyDescent="0.25">
      <c r="A3881">
        <v>664516</v>
      </c>
      <c r="B3881" s="1" t="s">
        <v>5788</v>
      </c>
      <c r="C3881">
        <v>718</v>
      </c>
      <c r="D3881" s="1" t="s">
        <v>3761</v>
      </c>
      <c r="E3881">
        <v>15.49</v>
      </c>
      <c r="F3881">
        <v>1</v>
      </c>
      <c r="G3881">
        <f t="shared" si="180"/>
        <v>15.49</v>
      </c>
      <c r="H3881" s="2">
        <v>43186</v>
      </c>
      <c r="I3881" s="2">
        <v>43185</v>
      </c>
      <c r="J3881" s="7">
        <f t="shared" ca="1" si="181"/>
        <v>3</v>
      </c>
      <c r="K3881" s="7">
        <f t="shared" ca="1" si="182"/>
        <v>3</v>
      </c>
      <c r="M3881">
        <v>11.22</v>
      </c>
      <c r="N3881">
        <v>11.22</v>
      </c>
      <c r="O3881">
        <v>11.22</v>
      </c>
      <c r="P3881">
        <v>15.49</v>
      </c>
      <c r="Q3881">
        <v>15.49</v>
      </c>
      <c r="R3881">
        <v>15.49</v>
      </c>
      <c r="S3881">
        <v>1</v>
      </c>
      <c r="T3881" s="1" t="s">
        <v>75</v>
      </c>
      <c r="Y3881" s="1" t="s">
        <v>76</v>
      </c>
      <c r="Z3881">
        <v>4</v>
      </c>
      <c r="AA3881" t="s">
        <v>76</v>
      </c>
      <c r="AD3881">
        <v>11.76</v>
      </c>
      <c r="AF3881" t="s">
        <v>85</v>
      </c>
      <c r="AG3881" s="2">
        <v>40896</v>
      </c>
      <c r="AH3881" t="s">
        <v>77</v>
      </c>
      <c r="AM3881">
        <v>2</v>
      </c>
      <c r="AN3881" s="1" t="s">
        <v>89</v>
      </c>
      <c r="AO3881">
        <v>0</v>
      </c>
      <c r="AP3881" s="1" t="s">
        <v>89</v>
      </c>
      <c r="BA3881" s="2">
        <v>39105</v>
      </c>
      <c r="BD3881">
        <v>11.76</v>
      </c>
      <c r="BG3881" t="s">
        <v>77</v>
      </c>
      <c r="BI3881" t="s">
        <v>77</v>
      </c>
      <c r="BJ3881">
        <v>15.49</v>
      </c>
      <c r="BK3881">
        <v>15.49</v>
      </c>
      <c r="BL3881" s="2">
        <v>43185</v>
      </c>
      <c r="BM3881">
        <v>15.49</v>
      </c>
      <c r="BT3881">
        <v>11.22</v>
      </c>
      <c r="BU3881" s="2">
        <v>43186</v>
      </c>
      <c r="BV3881">
        <v>11.22</v>
      </c>
      <c r="BW3881">
        <v>11.22</v>
      </c>
      <c r="BX3881" t="s">
        <v>78</v>
      </c>
      <c r="BY3881" t="s">
        <v>9</v>
      </c>
      <c r="BZ3881" t="s">
        <v>9</v>
      </c>
      <c r="CA3881">
        <v>27.57</v>
      </c>
      <c r="CB3881" t="s">
        <v>79</v>
      </c>
      <c r="CD3881" s="2">
        <v>41001</v>
      </c>
      <c r="CI3881" s="1" t="s">
        <v>80</v>
      </c>
    </row>
    <row r="3882" spans="1:87" x14ac:dyDescent="0.25">
      <c r="A3882">
        <v>664548</v>
      </c>
      <c r="B3882" s="1" t="s">
        <v>5789</v>
      </c>
      <c r="C3882">
        <v>1131</v>
      </c>
      <c r="D3882" s="1" t="s">
        <v>3984</v>
      </c>
      <c r="E3882">
        <v>8.1</v>
      </c>
      <c r="F3882">
        <v>1</v>
      </c>
      <c r="G3882">
        <f t="shared" si="180"/>
        <v>8.1</v>
      </c>
      <c r="H3882" s="2">
        <v>43186</v>
      </c>
      <c r="I3882" s="2">
        <v>43185</v>
      </c>
      <c r="J3882" s="7">
        <f t="shared" ca="1" si="181"/>
        <v>3</v>
      </c>
      <c r="K3882" s="7">
        <f t="shared" ca="1" si="182"/>
        <v>3</v>
      </c>
      <c r="M3882">
        <v>5.87</v>
      </c>
      <c r="N3882">
        <v>5.87</v>
      </c>
      <c r="O3882">
        <v>5.87</v>
      </c>
      <c r="P3882">
        <v>8.1</v>
      </c>
      <c r="Q3882">
        <v>8.1</v>
      </c>
      <c r="R3882">
        <v>8.1</v>
      </c>
      <c r="S3882">
        <v>1</v>
      </c>
      <c r="T3882" s="1" t="s">
        <v>75</v>
      </c>
      <c r="U3882">
        <v>2</v>
      </c>
      <c r="V3882" s="1" t="s">
        <v>3797</v>
      </c>
      <c r="Y3882" s="1" t="s">
        <v>76</v>
      </c>
      <c r="Z3882">
        <v>4</v>
      </c>
      <c r="AA3882" t="s">
        <v>76</v>
      </c>
      <c r="AD3882">
        <v>2</v>
      </c>
      <c r="AF3882" t="s">
        <v>88</v>
      </c>
      <c r="AH3882" t="s">
        <v>77</v>
      </c>
      <c r="AM3882">
        <v>2</v>
      </c>
      <c r="AN3882" s="1" t="s">
        <v>89</v>
      </c>
      <c r="AO3882">
        <v>0</v>
      </c>
      <c r="AP3882" s="1" t="s">
        <v>89</v>
      </c>
      <c r="AQ3882">
        <v>3584</v>
      </c>
      <c r="AR3882" s="1" t="s">
        <v>5595</v>
      </c>
      <c r="AS3882">
        <v>15895</v>
      </c>
      <c r="AT3882" s="1" t="s">
        <v>5596</v>
      </c>
      <c r="AU3882">
        <v>8.1</v>
      </c>
      <c r="AV3882">
        <v>8.1</v>
      </c>
      <c r="AW3882">
        <v>8.1</v>
      </c>
      <c r="AX3882">
        <v>8.1</v>
      </c>
      <c r="AY3882">
        <v>8.1</v>
      </c>
      <c r="BA3882" s="2">
        <v>41836</v>
      </c>
      <c r="BD3882">
        <v>2</v>
      </c>
      <c r="BG3882" t="s">
        <v>77</v>
      </c>
      <c r="BI3882" t="s">
        <v>77</v>
      </c>
      <c r="BJ3882">
        <v>8.1</v>
      </c>
      <c r="BK3882">
        <v>8.1</v>
      </c>
      <c r="BL3882" s="2">
        <v>43185</v>
      </c>
      <c r="BM3882">
        <v>8.1</v>
      </c>
      <c r="BT3882">
        <v>5.87</v>
      </c>
      <c r="BU3882" s="2">
        <v>43186</v>
      </c>
      <c r="BV3882">
        <v>5.87</v>
      </c>
      <c r="BW3882">
        <v>5.87</v>
      </c>
      <c r="BX3882" t="s">
        <v>78</v>
      </c>
      <c r="BY3882" t="s">
        <v>9</v>
      </c>
      <c r="BZ3882" t="s">
        <v>9</v>
      </c>
      <c r="CA3882">
        <v>27.53</v>
      </c>
      <c r="CB3882" t="s">
        <v>79</v>
      </c>
      <c r="CD3882" s="2">
        <v>41001</v>
      </c>
      <c r="CI3882" s="1" t="s">
        <v>80</v>
      </c>
    </row>
    <row r="3883" spans="1:87" x14ac:dyDescent="0.25">
      <c r="A3883">
        <v>664565</v>
      </c>
      <c r="B3883" s="1" t="s">
        <v>5790</v>
      </c>
      <c r="C3883">
        <v>345</v>
      </c>
      <c r="D3883" s="1" t="s">
        <v>302</v>
      </c>
      <c r="E3883">
        <v>6.15</v>
      </c>
      <c r="F3883">
        <v>1</v>
      </c>
      <c r="G3883">
        <f t="shared" si="180"/>
        <v>6.15</v>
      </c>
      <c r="H3883" s="2">
        <v>43222</v>
      </c>
      <c r="I3883" s="2">
        <v>43220</v>
      </c>
      <c r="J3883" s="7">
        <f t="shared" ca="1" si="181"/>
        <v>1</v>
      </c>
      <c r="K3883" s="7">
        <f t="shared" ca="1" si="182"/>
        <v>1</v>
      </c>
      <c r="M3883">
        <v>4.45</v>
      </c>
      <c r="N3883">
        <v>4.45</v>
      </c>
      <c r="O3883">
        <v>4.45</v>
      </c>
      <c r="P3883">
        <v>6.15</v>
      </c>
      <c r="Q3883">
        <v>6.15</v>
      </c>
      <c r="R3883">
        <v>6.15</v>
      </c>
      <c r="S3883">
        <v>1</v>
      </c>
      <c r="T3883" s="1" t="s">
        <v>75</v>
      </c>
      <c r="U3883">
        <v>6</v>
      </c>
      <c r="V3883" t="s">
        <v>3756</v>
      </c>
      <c r="W3883">
        <v>1</v>
      </c>
      <c r="X3883" s="1" t="s">
        <v>131</v>
      </c>
      <c r="Y3883" s="1" t="s">
        <v>76</v>
      </c>
      <c r="Z3883">
        <v>4</v>
      </c>
      <c r="AA3883" t="s">
        <v>76</v>
      </c>
      <c r="AD3883">
        <v>4.82</v>
      </c>
      <c r="AE3883">
        <v>30</v>
      </c>
      <c r="AG3883" s="2">
        <v>40896</v>
      </c>
      <c r="AH3883" t="s">
        <v>77</v>
      </c>
      <c r="AM3883">
        <v>2</v>
      </c>
      <c r="AN3883" s="1" t="s">
        <v>89</v>
      </c>
      <c r="AO3883">
        <v>0</v>
      </c>
      <c r="AP3883" s="1" t="s">
        <v>89</v>
      </c>
      <c r="AS3883">
        <v>6726</v>
      </c>
      <c r="AT3883" s="1" t="s">
        <v>5791</v>
      </c>
      <c r="AV3883">
        <v>0</v>
      </c>
      <c r="AX3883">
        <v>6.15</v>
      </c>
      <c r="BA3883" s="2">
        <v>39105</v>
      </c>
      <c r="BC3883">
        <v>30</v>
      </c>
      <c r="BD3883">
        <v>4.82</v>
      </c>
      <c r="BG3883" t="s">
        <v>77</v>
      </c>
      <c r="BI3883" t="s">
        <v>77</v>
      </c>
      <c r="BJ3883">
        <v>6.15</v>
      </c>
      <c r="BK3883">
        <v>6.15</v>
      </c>
      <c r="BL3883" s="2">
        <v>43220</v>
      </c>
      <c r="BM3883">
        <v>6.15</v>
      </c>
      <c r="BT3883">
        <v>4.45</v>
      </c>
      <c r="BU3883" s="2">
        <v>43222</v>
      </c>
      <c r="BV3883">
        <v>4.45</v>
      </c>
      <c r="BW3883">
        <v>4.45</v>
      </c>
      <c r="BX3883" t="s">
        <v>78</v>
      </c>
      <c r="BY3883" t="s">
        <v>9</v>
      </c>
      <c r="BZ3883" t="s">
        <v>9</v>
      </c>
      <c r="CA3883">
        <v>27.64</v>
      </c>
      <c r="CB3883" t="s">
        <v>79</v>
      </c>
      <c r="CD3883" s="2">
        <v>41001</v>
      </c>
      <c r="CI3883" s="1" t="s">
        <v>80</v>
      </c>
    </row>
    <row r="3884" spans="1:87" x14ac:dyDescent="0.25">
      <c r="A3884">
        <v>664596</v>
      </c>
      <c r="B3884" s="1" t="s">
        <v>5792</v>
      </c>
      <c r="C3884">
        <v>760</v>
      </c>
      <c r="D3884" s="1" t="s">
        <v>884</v>
      </c>
      <c r="E3884">
        <v>15.61</v>
      </c>
      <c r="F3884">
        <v>1</v>
      </c>
      <c r="G3884">
        <f t="shared" si="180"/>
        <v>15.61</v>
      </c>
      <c r="H3884" s="2">
        <v>42648</v>
      </c>
      <c r="I3884" s="2">
        <v>42808</v>
      </c>
      <c r="J3884" s="7">
        <f t="shared" ca="1" si="181"/>
        <v>20</v>
      </c>
      <c r="K3884" s="7">
        <f t="shared" ca="1" si="182"/>
        <v>15</v>
      </c>
      <c r="M3884">
        <v>11.3</v>
      </c>
      <c r="N3884">
        <v>10.33</v>
      </c>
      <c r="O3884">
        <v>11.3</v>
      </c>
      <c r="P3884">
        <v>15.61</v>
      </c>
      <c r="Q3884">
        <v>15.61</v>
      </c>
      <c r="R3884">
        <v>15.61</v>
      </c>
      <c r="S3884">
        <v>1</v>
      </c>
      <c r="T3884" s="1" t="s">
        <v>75</v>
      </c>
      <c r="U3884">
        <v>2</v>
      </c>
      <c r="V3884" s="1" t="s">
        <v>3797</v>
      </c>
      <c r="Y3884" s="1" t="s">
        <v>76</v>
      </c>
      <c r="Z3884">
        <v>4</v>
      </c>
      <c r="AA3884" t="s">
        <v>76</v>
      </c>
      <c r="AF3884" t="s">
        <v>88</v>
      </c>
      <c r="AG3884" s="2">
        <v>40896</v>
      </c>
      <c r="AH3884" t="s">
        <v>77</v>
      </c>
      <c r="AM3884">
        <v>2</v>
      </c>
      <c r="AN3884" s="1" t="s">
        <v>89</v>
      </c>
      <c r="BA3884" s="2">
        <v>40361</v>
      </c>
      <c r="BG3884" t="s">
        <v>77</v>
      </c>
      <c r="BI3884" t="s">
        <v>77</v>
      </c>
      <c r="BJ3884">
        <v>15.61</v>
      </c>
      <c r="BK3884">
        <v>15.61</v>
      </c>
      <c r="BL3884" s="2">
        <v>42808</v>
      </c>
      <c r="BM3884">
        <v>15.61</v>
      </c>
      <c r="BT3884">
        <v>11.3</v>
      </c>
      <c r="BU3884" s="2">
        <v>42648</v>
      </c>
      <c r="BV3884">
        <v>10.33</v>
      </c>
      <c r="BW3884">
        <v>11.3</v>
      </c>
      <c r="BX3884" t="s">
        <v>78</v>
      </c>
      <c r="BY3884" t="s">
        <v>9</v>
      </c>
      <c r="BZ3884" t="s">
        <v>9</v>
      </c>
      <c r="CA3884">
        <v>33.82</v>
      </c>
      <c r="CB3884" t="s">
        <v>79</v>
      </c>
      <c r="CD3884" s="2">
        <v>41001</v>
      </c>
      <c r="CI3884" s="1" t="s">
        <v>80</v>
      </c>
    </row>
    <row r="3885" spans="1:87" x14ac:dyDescent="0.25">
      <c r="A3885">
        <v>664677</v>
      </c>
      <c r="B3885" s="1" t="s">
        <v>5793</v>
      </c>
      <c r="C3885">
        <v>387</v>
      </c>
      <c r="D3885" s="1" t="s">
        <v>1389</v>
      </c>
      <c r="E3885">
        <v>40.26</v>
      </c>
      <c r="F3885">
        <v>2</v>
      </c>
      <c r="G3885">
        <f t="shared" si="180"/>
        <v>80.52</v>
      </c>
      <c r="H3885" s="2">
        <v>43214</v>
      </c>
      <c r="I3885" s="2">
        <v>43214</v>
      </c>
      <c r="J3885" s="7">
        <f t="shared" ca="1" si="181"/>
        <v>2</v>
      </c>
      <c r="K3885" s="7">
        <f t="shared" ca="1" si="182"/>
        <v>2</v>
      </c>
      <c r="M3885">
        <v>29.17</v>
      </c>
      <c r="N3885">
        <v>29.17</v>
      </c>
      <c r="O3885">
        <v>29.17</v>
      </c>
      <c r="P3885">
        <v>40.26</v>
      </c>
      <c r="Q3885">
        <v>40.26</v>
      </c>
      <c r="R3885">
        <v>40.26</v>
      </c>
      <c r="S3885">
        <v>1</v>
      </c>
      <c r="T3885" s="1" t="s">
        <v>75</v>
      </c>
      <c r="U3885">
        <v>4</v>
      </c>
      <c r="V3885" t="s">
        <v>3766</v>
      </c>
      <c r="Y3885" s="1" t="s">
        <v>76</v>
      </c>
      <c r="Z3885">
        <v>4</v>
      </c>
      <c r="AA3885" t="s">
        <v>76</v>
      </c>
      <c r="AD3885">
        <v>15.57</v>
      </c>
      <c r="AE3885">
        <v>60</v>
      </c>
      <c r="AF3885" t="s">
        <v>88</v>
      </c>
      <c r="AH3885" t="s">
        <v>77</v>
      </c>
      <c r="AM3885">
        <v>2</v>
      </c>
      <c r="AN3885" s="1" t="s">
        <v>89</v>
      </c>
      <c r="AO3885">
        <v>0</v>
      </c>
      <c r="AP3885" s="1" t="s">
        <v>89</v>
      </c>
      <c r="AS3885">
        <v>16849</v>
      </c>
      <c r="AT3885" s="1" t="s">
        <v>5794</v>
      </c>
      <c r="AV3885">
        <v>0</v>
      </c>
      <c r="AX3885">
        <v>40.26</v>
      </c>
      <c r="BA3885" s="2">
        <v>40800</v>
      </c>
      <c r="BC3885">
        <v>60</v>
      </c>
      <c r="BD3885">
        <v>15.57</v>
      </c>
      <c r="BG3885" t="s">
        <v>77</v>
      </c>
      <c r="BI3885" t="s">
        <v>77</v>
      </c>
      <c r="BJ3885">
        <v>40.26</v>
      </c>
      <c r="BK3885">
        <v>40.26</v>
      </c>
      <c r="BL3885" s="2">
        <v>43214</v>
      </c>
      <c r="BM3885">
        <v>40.26</v>
      </c>
      <c r="BT3885">
        <v>29.17</v>
      </c>
      <c r="BU3885" s="2">
        <v>43214</v>
      </c>
      <c r="BV3885">
        <v>29.17</v>
      </c>
      <c r="BW3885">
        <v>29.17</v>
      </c>
      <c r="BX3885" t="s">
        <v>78</v>
      </c>
      <c r="BY3885" t="s">
        <v>9</v>
      </c>
      <c r="BZ3885" t="s">
        <v>9</v>
      </c>
      <c r="CA3885">
        <v>27.55</v>
      </c>
      <c r="CB3885" t="s">
        <v>79</v>
      </c>
      <c r="CD3885" s="2">
        <v>41001</v>
      </c>
      <c r="CI3885" s="1" t="s">
        <v>80</v>
      </c>
    </row>
    <row r="3886" spans="1:87" x14ac:dyDescent="0.25">
      <c r="A3886">
        <v>664683</v>
      </c>
      <c r="B3886" t="s">
        <v>5795</v>
      </c>
      <c r="C3886">
        <v>759</v>
      </c>
      <c r="D3886" s="1" t="s">
        <v>2715</v>
      </c>
      <c r="E3886">
        <v>7.21</v>
      </c>
      <c r="F3886">
        <v>2</v>
      </c>
      <c r="G3886">
        <f t="shared" si="180"/>
        <v>14.42</v>
      </c>
      <c r="H3886" s="2">
        <v>43227</v>
      </c>
      <c r="I3886" s="2">
        <v>43225</v>
      </c>
      <c r="J3886" s="7">
        <f t="shared" ca="1" si="181"/>
        <v>1</v>
      </c>
      <c r="K3886" s="7">
        <f t="shared" ca="1" si="182"/>
        <v>1</v>
      </c>
      <c r="M3886">
        <v>5.23</v>
      </c>
      <c r="N3886">
        <v>5.23</v>
      </c>
      <c r="O3886">
        <v>5.23</v>
      </c>
      <c r="P3886">
        <v>7.21</v>
      </c>
      <c r="Q3886">
        <v>7.21</v>
      </c>
      <c r="R3886">
        <v>7.21</v>
      </c>
      <c r="S3886">
        <v>1</v>
      </c>
      <c r="T3886" s="1" t="s">
        <v>75</v>
      </c>
      <c r="Y3886" s="1" t="s">
        <v>76</v>
      </c>
      <c r="Z3886">
        <v>4</v>
      </c>
      <c r="AA3886" t="s">
        <v>76</v>
      </c>
      <c r="AD3886">
        <v>30.5</v>
      </c>
      <c r="AE3886">
        <v>15</v>
      </c>
      <c r="AF3886" t="s">
        <v>265</v>
      </c>
      <c r="AG3886" s="2">
        <v>40896</v>
      </c>
      <c r="AH3886" t="s">
        <v>77</v>
      </c>
      <c r="AM3886">
        <v>2</v>
      </c>
      <c r="AN3886" s="1" t="s">
        <v>89</v>
      </c>
      <c r="AO3886">
        <v>0</v>
      </c>
      <c r="AP3886" s="1" t="s">
        <v>89</v>
      </c>
      <c r="AS3886">
        <v>15938</v>
      </c>
      <c r="AT3886" s="1" t="s">
        <v>5796</v>
      </c>
      <c r="AV3886">
        <v>0</v>
      </c>
      <c r="AX3886">
        <v>7.21</v>
      </c>
      <c r="AY3886">
        <v>7.21</v>
      </c>
      <c r="BA3886" s="2">
        <v>40604</v>
      </c>
      <c r="BC3886">
        <v>15</v>
      </c>
      <c r="BD3886">
        <v>30.5</v>
      </c>
      <c r="BG3886" t="s">
        <v>77</v>
      </c>
      <c r="BI3886" t="s">
        <v>77</v>
      </c>
      <c r="BJ3886">
        <v>7.21</v>
      </c>
      <c r="BK3886">
        <v>7.21</v>
      </c>
      <c r="BL3886" s="2">
        <v>43225</v>
      </c>
      <c r="BM3886">
        <v>7.21</v>
      </c>
      <c r="BT3886">
        <v>5.23</v>
      </c>
      <c r="BU3886" s="2">
        <v>43227</v>
      </c>
      <c r="BV3886">
        <v>5.23</v>
      </c>
      <c r="BW3886">
        <v>5.23</v>
      </c>
      <c r="BX3886" t="s">
        <v>78</v>
      </c>
      <c r="BY3886" t="s">
        <v>9</v>
      </c>
      <c r="BZ3886" t="s">
        <v>9</v>
      </c>
      <c r="CA3886">
        <v>27.46</v>
      </c>
      <c r="CB3886" t="s">
        <v>79</v>
      </c>
      <c r="CD3886" s="2">
        <v>41001</v>
      </c>
      <c r="CI3886" s="1" t="s">
        <v>80</v>
      </c>
    </row>
    <row r="3887" spans="1:87" x14ac:dyDescent="0.25">
      <c r="A3887">
        <v>664763</v>
      </c>
      <c r="B3887" s="1" t="s">
        <v>5797</v>
      </c>
      <c r="C3887">
        <v>805</v>
      </c>
      <c r="D3887" t="s">
        <v>3860</v>
      </c>
      <c r="E3887">
        <v>7.35</v>
      </c>
      <c r="F3887">
        <v>1</v>
      </c>
      <c r="G3887">
        <f t="shared" si="180"/>
        <v>7.35</v>
      </c>
      <c r="H3887" s="2">
        <v>43213</v>
      </c>
      <c r="I3887" s="2">
        <v>43213</v>
      </c>
      <c r="J3887" s="7">
        <f t="shared" ca="1" si="181"/>
        <v>2</v>
      </c>
      <c r="K3887" s="7">
        <f t="shared" ca="1" si="182"/>
        <v>2</v>
      </c>
      <c r="M3887">
        <v>5.33</v>
      </c>
      <c r="N3887">
        <v>5.0599999999999996</v>
      </c>
      <c r="O3887">
        <v>5.33</v>
      </c>
      <c r="P3887">
        <v>7.35</v>
      </c>
      <c r="Q3887">
        <v>7.35</v>
      </c>
      <c r="R3887">
        <v>7.35</v>
      </c>
      <c r="S3887">
        <v>1</v>
      </c>
      <c r="T3887" s="1" t="s">
        <v>75</v>
      </c>
      <c r="U3887">
        <v>2</v>
      </c>
      <c r="V3887" s="1" t="s">
        <v>3797</v>
      </c>
      <c r="Y3887" s="1" t="s">
        <v>76</v>
      </c>
      <c r="Z3887">
        <v>4</v>
      </c>
      <c r="AA3887" t="s">
        <v>76</v>
      </c>
      <c r="AD3887">
        <v>15.15</v>
      </c>
      <c r="AE3887">
        <v>30</v>
      </c>
      <c r="AG3887" s="2">
        <v>40896</v>
      </c>
      <c r="AH3887" t="s">
        <v>77</v>
      </c>
      <c r="AK3887">
        <v>0</v>
      </c>
      <c r="AM3887">
        <v>2</v>
      </c>
      <c r="AN3887" s="1" t="s">
        <v>89</v>
      </c>
      <c r="AO3887">
        <v>0</v>
      </c>
      <c r="AP3887" s="1" t="s">
        <v>89</v>
      </c>
      <c r="AQ3887">
        <v>1475</v>
      </c>
      <c r="AR3887" s="1" t="s">
        <v>5798</v>
      </c>
      <c r="AS3887">
        <v>2801</v>
      </c>
      <c r="AT3887" s="1" t="s">
        <v>5799</v>
      </c>
      <c r="AU3887">
        <v>7.35</v>
      </c>
      <c r="AV3887">
        <v>7.35</v>
      </c>
      <c r="AW3887">
        <v>7.35</v>
      </c>
      <c r="AX3887">
        <v>7.35</v>
      </c>
      <c r="AY3887">
        <v>7.35</v>
      </c>
      <c r="BA3887" s="2">
        <v>39105</v>
      </c>
      <c r="BC3887">
        <v>30</v>
      </c>
      <c r="BD3887">
        <v>15.15</v>
      </c>
      <c r="BG3887" t="s">
        <v>77</v>
      </c>
      <c r="BI3887" t="s">
        <v>77</v>
      </c>
      <c r="BJ3887">
        <v>7.35</v>
      </c>
      <c r="BK3887">
        <v>7.35</v>
      </c>
      <c r="BL3887" s="2">
        <v>43213</v>
      </c>
      <c r="BM3887">
        <v>7.35</v>
      </c>
      <c r="BT3887">
        <v>5.33</v>
      </c>
      <c r="BU3887" s="2">
        <v>43213</v>
      </c>
      <c r="BV3887">
        <v>5.0599999999999996</v>
      </c>
      <c r="BW3887">
        <v>5.33</v>
      </c>
      <c r="BX3887" t="s">
        <v>78</v>
      </c>
      <c r="BY3887" t="s">
        <v>9</v>
      </c>
      <c r="BZ3887" t="s">
        <v>9</v>
      </c>
      <c r="CA3887">
        <v>31.16</v>
      </c>
      <c r="CB3887" t="s">
        <v>79</v>
      </c>
      <c r="CD3887" s="2">
        <v>41001</v>
      </c>
      <c r="CI3887" s="1" t="s">
        <v>80</v>
      </c>
    </row>
    <row r="3888" spans="1:87" x14ac:dyDescent="0.25">
      <c r="A3888">
        <v>664770</v>
      </c>
      <c r="B3888" s="1" t="s">
        <v>5800</v>
      </c>
      <c r="C3888">
        <v>1109</v>
      </c>
      <c r="D3888" s="1" t="s">
        <v>5513</v>
      </c>
      <c r="E3888">
        <v>46.66</v>
      </c>
      <c r="F3888">
        <v>2</v>
      </c>
      <c r="G3888">
        <f t="shared" si="180"/>
        <v>93.32</v>
      </c>
      <c r="H3888" s="2">
        <v>43213</v>
      </c>
      <c r="I3888" s="2">
        <v>43213</v>
      </c>
      <c r="J3888" s="7">
        <f t="shared" ca="1" si="181"/>
        <v>2</v>
      </c>
      <c r="K3888" s="7">
        <f t="shared" ca="1" si="182"/>
        <v>2</v>
      </c>
      <c r="M3888">
        <v>33.799999999999997</v>
      </c>
      <c r="N3888">
        <v>33.799999999999997</v>
      </c>
      <c r="O3888">
        <v>33.799999999999997</v>
      </c>
      <c r="P3888">
        <v>46.66</v>
      </c>
      <c r="Q3888">
        <v>46.66</v>
      </c>
      <c r="R3888">
        <v>46.66</v>
      </c>
      <c r="S3888">
        <v>1</v>
      </c>
      <c r="T3888" s="1" t="s">
        <v>75</v>
      </c>
      <c r="Y3888" s="1" t="s">
        <v>76</v>
      </c>
      <c r="Z3888">
        <v>4</v>
      </c>
      <c r="AA3888" t="s">
        <v>76</v>
      </c>
      <c r="AD3888">
        <v>27.33</v>
      </c>
      <c r="AE3888">
        <v>30</v>
      </c>
      <c r="AF3888" t="s">
        <v>265</v>
      </c>
      <c r="AH3888" t="s">
        <v>77</v>
      </c>
      <c r="AM3888">
        <v>2</v>
      </c>
      <c r="AN3888" s="1" t="s">
        <v>89</v>
      </c>
      <c r="AO3888">
        <v>0</v>
      </c>
      <c r="AP3888" s="1" t="s">
        <v>89</v>
      </c>
      <c r="AS3888">
        <v>16152</v>
      </c>
      <c r="AT3888" s="1" t="s">
        <v>5801</v>
      </c>
      <c r="AV3888">
        <v>0</v>
      </c>
      <c r="AX3888">
        <v>46.66</v>
      </c>
      <c r="AY3888">
        <v>46.66</v>
      </c>
      <c r="BA3888" s="2">
        <v>41320</v>
      </c>
      <c r="BC3888">
        <v>30</v>
      </c>
      <c r="BD3888">
        <v>27.33</v>
      </c>
      <c r="BG3888" t="s">
        <v>77</v>
      </c>
      <c r="BI3888" t="s">
        <v>77</v>
      </c>
      <c r="BJ3888">
        <v>46.66</v>
      </c>
      <c r="BK3888">
        <v>46.66</v>
      </c>
      <c r="BL3888" s="2">
        <v>43213</v>
      </c>
      <c r="BM3888">
        <v>46.66</v>
      </c>
      <c r="BT3888">
        <v>33.799999999999997</v>
      </c>
      <c r="BU3888" s="2">
        <v>43213</v>
      </c>
      <c r="BV3888">
        <v>33.799999999999997</v>
      </c>
      <c r="BW3888">
        <v>33.799999999999997</v>
      </c>
      <c r="BX3888" t="s">
        <v>78</v>
      </c>
      <c r="BY3888" t="s">
        <v>9</v>
      </c>
      <c r="BZ3888" t="s">
        <v>9</v>
      </c>
      <c r="CA3888">
        <v>27.56</v>
      </c>
      <c r="CB3888" t="s">
        <v>79</v>
      </c>
      <c r="CD3888" s="2">
        <v>41001</v>
      </c>
      <c r="CI3888" s="1" t="s">
        <v>80</v>
      </c>
    </row>
    <row r="3889" spans="1:87" x14ac:dyDescent="0.25">
      <c r="A3889">
        <v>664771</v>
      </c>
      <c r="B3889" s="1" t="s">
        <v>5802</v>
      </c>
      <c r="C3889">
        <v>805</v>
      </c>
      <c r="D3889" t="s">
        <v>3860</v>
      </c>
      <c r="E3889">
        <v>9.8000000000000007</v>
      </c>
      <c r="F3889">
        <v>1</v>
      </c>
      <c r="G3889">
        <f t="shared" si="180"/>
        <v>9.8000000000000007</v>
      </c>
      <c r="H3889" s="2">
        <v>43227</v>
      </c>
      <c r="I3889" s="2">
        <v>43225</v>
      </c>
      <c r="J3889" s="7">
        <f t="shared" ca="1" si="181"/>
        <v>1</v>
      </c>
      <c r="K3889" s="7">
        <f t="shared" ca="1" si="182"/>
        <v>1</v>
      </c>
      <c r="M3889">
        <v>6.68</v>
      </c>
      <c r="N3889">
        <v>6.68</v>
      </c>
      <c r="O3889">
        <v>6.68</v>
      </c>
      <c r="P3889">
        <v>9.8000000000000007</v>
      </c>
      <c r="Q3889">
        <v>9.8000000000000007</v>
      </c>
      <c r="R3889">
        <v>9.8000000000000007</v>
      </c>
      <c r="S3889">
        <v>1</v>
      </c>
      <c r="T3889" s="1" t="s">
        <v>75</v>
      </c>
      <c r="U3889">
        <v>2</v>
      </c>
      <c r="V3889" s="1" t="s">
        <v>3797</v>
      </c>
      <c r="W3889">
        <v>1</v>
      </c>
      <c r="X3889" s="1" t="s">
        <v>131</v>
      </c>
      <c r="Y3889" s="1" t="s">
        <v>76</v>
      </c>
      <c r="Z3889">
        <v>4</v>
      </c>
      <c r="AA3889" t="s">
        <v>76</v>
      </c>
      <c r="AD3889">
        <v>11.27</v>
      </c>
      <c r="AE3889">
        <v>10</v>
      </c>
      <c r="AH3889" t="s">
        <v>77</v>
      </c>
      <c r="AK3889">
        <v>0</v>
      </c>
      <c r="AM3889">
        <v>3</v>
      </c>
      <c r="AN3889" s="1" t="s">
        <v>138</v>
      </c>
      <c r="AO3889">
        <v>0</v>
      </c>
      <c r="AP3889" s="1" t="s">
        <v>182</v>
      </c>
      <c r="AQ3889">
        <v>1474</v>
      </c>
      <c r="AR3889" s="1" t="s">
        <v>5803</v>
      </c>
      <c r="AS3889">
        <v>2803</v>
      </c>
      <c r="AT3889" s="1" t="s">
        <v>5804</v>
      </c>
      <c r="AU3889">
        <v>9.8000000000000007</v>
      </c>
      <c r="AV3889">
        <v>9.8000000000000007</v>
      </c>
      <c r="AW3889">
        <v>9.8000000000000007</v>
      </c>
      <c r="AX3889">
        <v>9.8000000000000007</v>
      </c>
      <c r="AY3889">
        <v>9.8000000000000007</v>
      </c>
      <c r="BA3889" s="2">
        <v>39105</v>
      </c>
      <c r="BC3889">
        <v>10</v>
      </c>
      <c r="BD3889">
        <v>11.27</v>
      </c>
      <c r="BG3889" t="s">
        <v>77</v>
      </c>
      <c r="BI3889" t="s">
        <v>77</v>
      </c>
      <c r="BJ3889">
        <v>9.8000000000000007</v>
      </c>
      <c r="BK3889">
        <v>9.8000000000000007</v>
      </c>
      <c r="BL3889" s="2">
        <v>43225</v>
      </c>
      <c r="BM3889">
        <v>9.8000000000000007</v>
      </c>
      <c r="BT3889">
        <v>6.68</v>
      </c>
      <c r="BU3889" s="2">
        <v>43227</v>
      </c>
      <c r="BV3889">
        <v>6.68</v>
      </c>
      <c r="BW3889">
        <v>6.68</v>
      </c>
      <c r="BX3889" t="s">
        <v>78</v>
      </c>
      <c r="BY3889" t="s">
        <v>9</v>
      </c>
      <c r="BZ3889" t="s">
        <v>9</v>
      </c>
      <c r="CA3889">
        <v>31.84</v>
      </c>
      <c r="CB3889" t="s">
        <v>79</v>
      </c>
      <c r="CD3889" s="2">
        <v>41001</v>
      </c>
      <c r="CI3889" s="1" t="s">
        <v>80</v>
      </c>
    </row>
    <row r="3890" spans="1:87" x14ac:dyDescent="0.25">
      <c r="A3890">
        <v>664854</v>
      </c>
      <c r="B3890" t="s">
        <v>5806</v>
      </c>
      <c r="C3890">
        <v>267</v>
      </c>
      <c r="D3890" s="1" t="s">
        <v>3828</v>
      </c>
      <c r="E3890">
        <v>8.0399999999999991</v>
      </c>
      <c r="F3890">
        <v>2</v>
      </c>
      <c r="G3890">
        <f t="shared" si="180"/>
        <v>16.079999999999998</v>
      </c>
      <c r="H3890" s="2">
        <v>43152</v>
      </c>
      <c r="I3890" s="2">
        <v>43150</v>
      </c>
      <c r="J3890" s="7">
        <f t="shared" ca="1" si="181"/>
        <v>4</v>
      </c>
      <c r="K3890" s="7">
        <f t="shared" ca="1" si="182"/>
        <v>4</v>
      </c>
      <c r="M3890">
        <v>5.48</v>
      </c>
      <c r="N3890">
        <v>5.56</v>
      </c>
      <c r="O3890">
        <v>5.48</v>
      </c>
      <c r="P3890">
        <v>8.0399999999999991</v>
      </c>
      <c r="Q3890">
        <v>8.0399999999999991</v>
      </c>
      <c r="R3890">
        <v>8.0399999999999991</v>
      </c>
      <c r="S3890">
        <v>1</v>
      </c>
      <c r="T3890" s="1" t="s">
        <v>75</v>
      </c>
      <c r="Y3890" s="1" t="s">
        <v>76</v>
      </c>
      <c r="Z3890">
        <v>4</v>
      </c>
      <c r="AA3890" t="s">
        <v>76</v>
      </c>
      <c r="AD3890">
        <v>4.8</v>
      </c>
      <c r="AF3890" t="s">
        <v>88</v>
      </c>
      <c r="AH3890" t="s">
        <v>77</v>
      </c>
      <c r="AM3890">
        <v>3</v>
      </c>
      <c r="AN3890" s="1" t="s">
        <v>138</v>
      </c>
      <c r="AO3890">
        <v>0</v>
      </c>
      <c r="AP3890" s="1" t="s">
        <v>182</v>
      </c>
      <c r="AQ3890">
        <v>3129</v>
      </c>
      <c r="AR3890" t="s">
        <v>5807</v>
      </c>
      <c r="AS3890">
        <v>6064</v>
      </c>
      <c r="AT3890" t="s">
        <v>5808</v>
      </c>
      <c r="AU3890">
        <v>8.0399999999999991</v>
      </c>
      <c r="AV3890">
        <v>8.0399999999999991</v>
      </c>
      <c r="AW3890">
        <v>8.0399999999999991</v>
      </c>
      <c r="AX3890">
        <v>8.0399999999999991</v>
      </c>
      <c r="AY3890">
        <v>8.0399999999999991</v>
      </c>
      <c r="BA3890" s="2">
        <v>41690</v>
      </c>
      <c r="BD3890">
        <v>4.8</v>
      </c>
      <c r="BG3890" t="s">
        <v>77</v>
      </c>
      <c r="BI3890" t="s">
        <v>77</v>
      </c>
      <c r="BJ3890">
        <v>8.0399999999999991</v>
      </c>
      <c r="BK3890">
        <v>8.0399999999999991</v>
      </c>
      <c r="BL3890" s="2">
        <v>43150</v>
      </c>
      <c r="BM3890">
        <v>8.0399999999999991</v>
      </c>
      <c r="BT3890">
        <v>5.48</v>
      </c>
      <c r="BU3890" s="2">
        <v>43152</v>
      </c>
      <c r="BV3890">
        <v>5.56</v>
      </c>
      <c r="BW3890">
        <v>5.48</v>
      </c>
      <c r="BX3890" t="s">
        <v>78</v>
      </c>
      <c r="BY3890" t="s">
        <v>9</v>
      </c>
      <c r="BZ3890" t="s">
        <v>9</v>
      </c>
      <c r="CA3890">
        <v>30.85</v>
      </c>
      <c r="CB3890" t="s">
        <v>79</v>
      </c>
      <c r="CD3890" s="2">
        <v>41001</v>
      </c>
      <c r="CI3890" s="1" t="s">
        <v>80</v>
      </c>
    </row>
    <row r="3891" spans="1:87" x14ac:dyDescent="0.25">
      <c r="A3891">
        <v>664862</v>
      </c>
      <c r="B3891" t="s">
        <v>5809</v>
      </c>
      <c r="C3891">
        <v>267</v>
      </c>
      <c r="D3891" s="1" t="s">
        <v>3828</v>
      </c>
      <c r="E3891">
        <v>16.079999999999998</v>
      </c>
      <c r="F3891">
        <v>1</v>
      </c>
      <c r="G3891">
        <f t="shared" si="180"/>
        <v>16.079999999999998</v>
      </c>
      <c r="H3891" s="2">
        <v>43225</v>
      </c>
      <c r="I3891" s="2">
        <v>43224</v>
      </c>
      <c r="J3891" s="7">
        <f t="shared" ca="1" si="181"/>
        <v>1</v>
      </c>
      <c r="K3891" s="7">
        <f t="shared" ca="1" si="182"/>
        <v>1</v>
      </c>
      <c r="M3891">
        <v>11.66</v>
      </c>
      <c r="N3891">
        <v>11.66</v>
      </c>
      <c r="O3891">
        <v>11.66</v>
      </c>
      <c r="P3891">
        <v>16.079999999999998</v>
      </c>
      <c r="Q3891">
        <v>16.079999999999998</v>
      </c>
      <c r="R3891">
        <v>16.079999999999998</v>
      </c>
      <c r="S3891">
        <v>1</v>
      </c>
      <c r="T3891" s="1" t="s">
        <v>75</v>
      </c>
      <c r="Y3891" s="1" t="s">
        <v>76</v>
      </c>
      <c r="Z3891">
        <v>4</v>
      </c>
      <c r="AA3891" t="s">
        <v>76</v>
      </c>
      <c r="AD3891">
        <v>6</v>
      </c>
      <c r="AE3891">
        <v>30</v>
      </c>
      <c r="AF3891" t="s">
        <v>88</v>
      </c>
      <c r="AG3891" s="2">
        <v>40896</v>
      </c>
      <c r="AH3891" t="s">
        <v>77</v>
      </c>
      <c r="AM3891">
        <v>2</v>
      </c>
      <c r="AN3891" s="1" t="s">
        <v>89</v>
      </c>
      <c r="AO3891">
        <v>0</v>
      </c>
      <c r="AP3891" s="1" t="s">
        <v>89</v>
      </c>
      <c r="AQ3891">
        <v>3131</v>
      </c>
      <c r="AR3891" t="s">
        <v>5810</v>
      </c>
      <c r="AS3891">
        <v>6065</v>
      </c>
      <c r="AT3891" t="s">
        <v>5811</v>
      </c>
      <c r="AU3891">
        <v>16.079999999999998</v>
      </c>
      <c r="AV3891">
        <v>16.079999999999998</v>
      </c>
      <c r="AW3891">
        <v>16.079999999999998</v>
      </c>
      <c r="AX3891">
        <v>16.079999999999998</v>
      </c>
      <c r="AY3891">
        <v>16.079999999999998</v>
      </c>
      <c r="BA3891" s="2">
        <v>39105</v>
      </c>
      <c r="BC3891">
        <v>30</v>
      </c>
      <c r="BD3891">
        <v>6</v>
      </c>
      <c r="BG3891" t="s">
        <v>77</v>
      </c>
      <c r="BI3891" t="s">
        <v>77</v>
      </c>
      <c r="BJ3891">
        <v>16.079999999999998</v>
      </c>
      <c r="BK3891">
        <v>16.079999999999998</v>
      </c>
      <c r="BL3891" s="2">
        <v>43224</v>
      </c>
      <c r="BM3891">
        <v>16.079999999999998</v>
      </c>
      <c r="BT3891">
        <v>11.66</v>
      </c>
      <c r="BU3891" s="2">
        <v>43225</v>
      </c>
      <c r="BV3891">
        <v>11.66</v>
      </c>
      <c r="BW3891">
        <v>11.66</v>
      </c>
      <c r="BX3891" t="s">
        <v>78</v>
      </c>
      <c r="BY3891" t="s">
        <v>9</v>
      </c>
      <c r="BZ3891" t="s">
        <v>9</v>
      </c>
      <c r="CA3891">
        <v>27.49</v>
      </c>
      <c r="CB3891" t="s">
        <v>79</v>
      </c>
      <c r="CD3891" s="2">
        <v>41001</v>
      </c>
      <c r="CI3891" s="1" t="s">
        <v>80</v>
      </c>
    </row>
    <row r="3892" spans="1:87" x14ac:dyDescent="0.25">
      <c r="A3892">
        <v>664928</v>
      </c>
      <c r="B3892" s="1" t="s">
        <v>5813</v>
      </c>
      <c r="C3892">
        <v>1168</v>
      </c>
      <c r="D3892" t="s">
        <v>564</v>
      </c>
      <c r="E3892">
        <v>3.81</v>
      </c>
      <c r="F3892">
        <v>1</v>
      </c>
      <c r="G3892">
        <f t="shared" si="180"/>
        <v>3.81</v>
      </c>
      <c r="H3892" s="2">
        <v>43214</v>
      </c>
      <c r="I3892" s="2">
        <v>43213</v>
      </c>
      <c r="J3892" s="7">
        <f t="shared" ca="1" si="181"/>
        <v>2</v>
      </c>
      <c r="K3892" s="7">
        <f t="shared" ca="1" si="182"/>
        <v>2</v>
      </c>
      <c r="M3892">
        <v>2.76</v>
      </c>
      <c r="N3892">
        <v>2.76</v>
      </c>
      <c r="O3892">
        <v>2.76</v>
      </c>
      <c r="P3892">
        <v>3.81</v>
      </c>
      <c r="Q3892">
        <v>3.81</v>
      </c>
      <c r="R3892">
        <v>3.81</v>
      </c>
      <c r="S3892">
        <v>1</v>
      </c>
      <c r="T3892" s="1" t="s">
        <v>75</v>
      </c>
      <c r="Y3892" s="1" t="s">
        <v>76</v>
      </c>
      <c r="Z3892">
        <v>4</v>
      </c>
      <c r="AA3892" t="s">
        <v>76</v>
      </c>
      <c r="AD3892">
        <v>11.97</v>
      </c>
      <c r="AE3892">
        <v>15</v>
      </c>
      <c r="AF3892" t="s">
        <v>265</v>
      </c>
      <c r="AH3892" t="s">
        <v>77</v>
      </c>
      <c r="AM3892">
        <v>2</v>
      </c>
      <c r="AN3892" s="1" t="s">
        <v>89</v>
      </c>
      <c r="AO3892">
        <v>0</v>
      </c>
      <c r="AP3892" s="1" t="s">
        <v>89</v>
      </c>
      <c r="AS3892">
        <v>16505</v>
      </c>
      <c r="AT3892" s="1" t="s">
        <v>5814</v>
      </c>
      <c r="AV3892">
        <v>0</v>
      </c>
      <c r="AX3892">
        <v>3.81</v>
      </c>
      <c r="AY3892">
        <v>3.81</v>
      </c>
      <c r="BA3892" s="2">
        <v>41240</v>
      </c>
      <c r="BC3892">
        <v>15</v>
      </c>
      <c r="BD3892">
        <v>11.97</v>
      </c>
      <c r="BG3892" t="s">
        <v>77</v>
      </c>
      <c r="BI3892" t="s">
        <v>77</v>
      </c>
      <c r="BJ3892">
        <v>3.81</v>
      </c>
      <c r="BK3892">
        <v>3.81</v>
      </c>
      <c r="BL3892" s="2">
        <v>43213</v>
      </c>
      <c r="BM3892">
        <v>3.81</v>
      </c>
      <c r="BT3892">
        <v>2.76</v>
      </c>
      <c r="BU3892" s="2">
        <v>43214</v>
      </c>
      <c r="BV3892">
        <v>2.76</v>
      </c>
      <c r="BW3892">
        <v>2.76</v>
      </c>
      <c r="BX3892" t="s">
        <v>78</v>
      </c>
      <c r="BY3892" t="s">
        <v>9</v>
      </c>
      <c r="BZ3892" t="s">
        <v>9</v>
      </c>
      <c r="CA3892">
        <v>27.56</v>
      </c>
      <c r="CB3892" t="s">
        <v>79</v>
      </c>
      <c r="CD3892" s="2">
        <v>41001</v>
      </c>
      <c r="CI3892" s="1" t="s">
        <v>80</v>
      </c>
    </row>
    <row r="3893" spans="1:87" x14ac:dyDescent="0.25">
      <c r="A3893">
        <v>664990</v>
      </c>
      <c r="B3893" s="1" t="s">
        <v>5815</v>
      </c>
      <c r="C3893">
        <v>276</v>
      </c>
      <c r="D3893" t="s">
        <v>4006</v>
      </c>
      <c r="E3893">
        <v>4.68</v>
      </c>
      <c r="F3893">
        <v>1</v>
      </c>
      <c r="G3893">
        <f t="shared" si="180"/>
        <v>4.68</v>
      </c>
      <c r="H3893" s="2">
        <v>43216</v>
      </c>
      <c r="I3893" s="2">
        <v>43215</v>
      </c>
      <c r="J3893" s="7">
        <f t="shared" ca="1" si="181"/>
        <v>2</v>
      </c>
      <c r="K3893" s="7">
        <f t="shared" ca="1" si="182"/>
        <v>2</v>
      </c>
      <c r="M3893">
        <v>3.4</v>
      </c>
      <c r="N3893">
        <v>3.4</v>
      </c>
      <c r="O3893">
        <v>3.4</v>
      </c>
      <c r="P3893">
        <v>4.68</v>
      </c>
      <c r="Q3893">
        <v>4.68</v>
      </c>
      <c r="R3893">
        <v>4.68</v>
      </c>
      <c r="S3893">
        <v>1</v>
      </c>
      <c r="T3893" s="1" t="s">
        <v>75</v>
      </c>
      <c r="Y3893" s="1" t="s">
        <v>76</v>
      </c>
      <c r="Z3893">
        <v>4</v>
      </c>
      <c r="AA3893" t="s">
        <v>76</v>
      </c>
      <c r="AD3893">
        <v>4</v>
      </c>
      <c r="AE3893">
        <v>30</v>
      </c>
      <c r="AF3893" t="s">
        <v>88</v>
      </c>
      <c r="AH3893" t="s">
        <v>77</v>
      </c>
      <c r="AM3893">
        <v>2</v>
      </c>
      <c r="AN3893" s="1" t="s">
        <v>89</v>
      </c>
      <c r="AO3893">
        <v>0</v>
      </c>
      <c r="AP3893" s="1" t="s">
        <v>89</v>
      </c>
      <c r="AQ3893">
        <v>3675</v>
      </c>
      <c r="AR3893" s="1" t="s">
        <v>5816</v>
      </c>
      <c r="AS3893">
        <v>16261</v>
      </c>
      <c r="AT3893" s="1" t="s">
        <v>5817</v>
      </c>
      <c r="AU3893">
        <v>4.68</v>
      </c>
      <c r="AV3893">
        <v>4.68</v>
      </c>
      <c r="AW3893">
        <v>4.68</v>
      </c>
      <c r="AX3893">
        <v>4.68</v>
      </c>
      <c r="AY3893">
        <v>4.68</v>
      </c>
      <c r="BA3893" s="2">
        <v>40819</v>
      </c>
      <c r="BC3893">
        <v>30</v>
      </c>
      <c r="BD3893">
        <v>4</v>
      </c>
      <c r="BG3893" t="s">
        <v>77</v>
      </c>
      <c r="BI3893" t="s">
        <v>77</v>
      </c>
      <c r="BJ3893">
        <v>4.68</v>
      </c>
      <c r="BK3893">
        <v>4.68</v>
      </c>
      <c r="BL3893" s="2">
        <v>43215</v>
      </c>
      <c r="BM3893">
        <v>4.68</v>
      </c>
      <c r="BT3893">
        <v>3.4</v>
      </c>
      <c r="BU3893" s="2">
        <v>43216</v>
      </c>
      <c r="BV3893">
        <v>3.4</v>
      </c>
      <c r="BW3893">
        <v>3.4</v>
      </c>
      <c r="BX3893" t="s">
        <v>78</v>
      </c>
      <c r="BY3893" t="s">
        <v>9</v>
      </c>
      <c r="BZ3893" t="s">
        <v>9</v>
      </c>
      <c r="CA3893">
        <v>27.35</v>
      </c>
      <c r="CB3893" t="s">
        <v>79</v>
      </c>
      <c r="CD3893" s="2">
        <v>41001</v>
      </c>
      <c r="CI3893" s="1" t="s">
        <v>80</v>
      </c>
    </row>
    <row r="3894" spans="1:87" x14ac:dyDescent="0.25">
      <c r="A3894">
        <v>665041</v>
      </c>
      <c r="B3894" t="s">
        <v>5818</v>
      </c>
      <c r="C3894">
        <v>644</v>
      </c>
      <c r="D3894" s="1" t="s">
        <v>3764</v>
      </c>
      <c r="E3894">
        <v>3.01</v>
      </c>
      <c r="F3894">
        <v>3</v>
      </c>
      <c r="G3894">
        <f t="shared" si="180"/>
        <v>9.0299999999999994</v>
      </c>
      <c r="H3894" s="2">
        <v>43222</v>
      </c>
      <c r="I3894" s="2">
        <v>43220</v>
      </c>
      <c r="J3894" s="7">
        <f t="shared" ca="1" si="181"/>
        <v>1</v>
      </c>
      <c r="K3894" s="7">
        <f t="shared" ca="1" si="182"/>
        <v>1</v>
      </c>
      <c r="M3894">
        <v>2.0499999999999998</v>
      </c>
      <c r="N3894">
        <v>1.8</v>
      </c>
      <c r="O3894">
        <v>2.0499999999999998</v>
      </c>
      <c r="P3894">
        <v>3.01</v>
      </c>
      <c r="Q3894">
        <v>3.01</v>
      </c>
      <c r="R3894">
        <v>3.01</v>
      </c>
      <c r="S3894">
        <v>1</v>
      </c>
      <c r="T3894" s="1" t="s">
        <v>75</v>
      </c>
      <c r="U3894">
        <v>2</v>
      </c>
      <c r="V3894" s="1" t="s">
        <v>3797</v>
      </c>
      <c r="Y3894" s="1" t="s">
        <v>76</v>
      </c>
      <c r="Z3894">
        <v>4</v>
      </c>
      <c r="AA3894" t="s">
        <v>76</v>
      </c>
      <c r="AD3894">
        <v>15.02</v>
      </c>
      <c r="AE3894">
        <v>18</v>
      </c>
      <c r="AF3894" t="s">
        <v>265</v>
      </c>
      <c r="AH3894" t="s">
        <v>77</v>
      </c>
      <c r="AM3894">
        <v>3</v>
      </c>
      <c r="AN3894" s="1" t="s">
        <v>138</v>
      </c>
      <c r="AO3894">
        <v>0</v>
      </c>
      <c r="AP3894" s="1" t="s">
        <v>182</v>
      </c>
      <c r="AQ3894">
        <v>329</v>
      </c>
      <c r="AR3894" s="1" t="s">
        <v>5677</v>
      </c>
      <c r="AS3894">
        <v>4365</v>
      </c>
      <c r="AT3894" s="1" t="s">
        <v>5678</v>
      </c>
      <c r="AU3894">
        <v>3.01</v>
      </c>
      <c r="AV3894">
        <v>3.01</v>
      </c>
      <c r="AW3894">
        <v>3.01</v>
      </c>
      <c r="AX3894">
        <v>3.01</v>
      </c>
      <c r="AY3894">
        <v>3.01</v>
      </c>
      <c r="BA3894" s="2">
        <v>41656</v>
      </c>
      <c r="BC3894">
        <v>18</v>
      </c>
      <c r="BD3894">
        <v>15.02</v>
      </c>
      <c r="BG3894" t="s">
        <v>77</v>
      </c>
      <c r="BI3894" t="s">
        <v>77</v>
      </c>
      <c r="BJ3894">
        <v>3.01</v>
      </c>
      <c r="BK3894">
        <v>3.01</v>
      </c>
      <c r="BL3894" s="2">
        <v>43220</v>
      </c>
      <c r="BM3894">
        <v>3.01</v>
      </c>
      <c r="BT3894">
        <v>2.0499999999999998</v>
      </c>
      <c r="BU3894" s="2">
        <v>43222</v>
      </c>
      <c r="BV3894">
        <v>1.8</v>
      </c>
      <c r="BW3894">
        <v>2.0499999999999998</v>
      </c>
      <c r="BX3894" t="s">
        <v>78</v>
      </c>
      <c r="BY3894" t="s">
        <v>9</v>
      </c>
      <c r="BZ3894" t="s">
        <v>9</v>
      </c>
      <c r="CA3894">
        <v>40.200000000000003</v>
      </c>
      <c r="CB3894" t="s">
        <v>79</v>
      </c>
      <c r="CD3894" s="2">
        <v>41001</v>
      </c>
      <c r="CI3894" s="1" t="s">
        <v>80</v>
      </c>
    </row>
    <row r="3895" spans="1:87" x14ac:dyDescent="0.25">
      <c r="A3895">
        <v>665066</v>
      </c>
      <c r="B3895" s="1" t="s">
        <v>5819</v>
      </c>
      <c r="C3895">
        <v>637</v>
      </c>
      <c r="D3895" s="1" t="s">
        <v>3913</v>
      </c>
      <c r="E3895">
        <v>7.4</v>
      </c>
      <c r="F3895">
        <v>1</v>
      </c>
      <c r="G3895">
        <f t="shared" si="180"/>
        <v>7.4</v>
      </c>
      <c r="H3895" s="2">
        <v>43209</v>
      </c>
      <c r="I3895" s="2">
        <v>43209</v>
      </c>
      <c r="J3895" s="7">
        <f t="shared" ca="1" si="181"/>
        <v>2</v>
      </c>
      <c r="K3895" s="7">
        <f t="shared" ca="1" si="182"/>
        <v>2</v>
      </c>
      <c r="M3895">
        <v>5.37</v>
      </c>
      <c r="N3895">
        <v>5.37</v>
      </c>
      <c r="O3895">
        <v>5.37</v>
      </c>
      <c r="P3895">
        <v>7.4</v>
      </c>
      <c r="Q3895">
        <v>7.4</v>
      </c>
      <c r="R3895">
        <v>7.37</v>
      </c>
      <c r="S3895">
        <v>1</v>
      </c>
      <c r="T3895" s="1" t="s">
        <v>75</v>
      </c>
      <c r="U3895">
        <v>1</v>
      </c>
      <c r="V3895" s="1" t="s">
        <v>213</v>
      </c>
      <c r="Y3895" s="1" t="s">
        <v>76</v>
      </c>
      <c r="Z3895">
        <v>4</v>
      </c>
      <c r="AA3895" t="s">
        <v>76</v>
      </c>
      <c r="AD3895">
        <v>6.34</v>
      </c>
      <c r="AE3895">
        <v>30</v>
      </c>
      <c r="AF3895" t="s">
        <v>88</v>
      </c>
      <c r="AH3895" t="s">
        <v>77</v>
      </c>
      <c r="AK3895">
        <v>0</v>
      </c>
      <c r="AM3895">
        <v>2</v>
      </c>
      <c r="AN3895" s="1" t="s">
        <v>89</v>
      </c>
      <c r="AO3895">
        <v>0</v>
      </c>
      <c r="AP3895" s="1" t="s">
        <v>89</v>
      </c>
      <c r="BA3895" s="2">
        <v>40443</v>
      </c>
      <c r="BC3895">
        <v>30</v>
      </c>
      <c r="BD3895">
        <v>6.34</v>
      </c>
      <c r="BG3895" t="s">
        <v>77</v>
      </c>
      <c r="BI3895" t="s">
        <v>77</v>
      </c>
      <c r="BJ3895">
        <v>7.4</v>
      </c>
      <c r="BK3895">
        <v>7.4</v>
      </c>
      <c r="BL3895" s="2">
        <v>43209</v>
      </c>
      <c r="BM3895">
        <v>7.37</v>
      </c>
      <c r="BT3895">
        <v>5.37</v>
      </c>
      <c r="BU3895" s="2">
        <v>43209</v>
      </c>
      <c r="BV3895">
        <v>5.37</v>
      </c>
      <c r="BW3895">
        <v>5.37</v>
      </c>
      <c r="BX3895" t="s">
        <v>78</v>
      </c>
      <c r="BY3895" t="s">
        <v>9</v>
      </c>
      <c r="BZ3895" t="s">
        <v>9</v>
      </c>
      <c r="CA3895">
        <v>27.14</v>
      </c>
      <c r="CB3895" t="s">
        <v>79</v>
      </c>
      <c r="CD3895" s="2">
        <v>41001</v>
      </c>
      <c r="CI3895" s="1" t="s">
        <v>80</v>
      </c>
    </row>
    <row r="3896" spans="1:87" x14ac:dyDescent="0.25">
      <c r="A3896">
        <v>665067</v>
      </c>
      <c r="B3896" s="1" t="s">
        <v>5820</v>
      </c>
      <c r="C3896">
        <v>34</v>
      </c>
      <c r="D3896" s="1" t="s">
        <v>3805</v>
      </c>
      <c r="E3896">
        <v>4.18</v>
      </c>
      <c r="F3896">
        <v>1</v>
      </c>
      <c r="G3896">
        <f t="shared" si="180"/>
        <v>4.18</v>
      </c>
      <c r="H3896" s="2">
        <v>43210</v>
      </c>
      <c r="I3896" s="2">
        <v>43217</v>
      </c>
      <c r="J3896" s="7">
        <f t="shared" ca="1" si="181"/>
        <v>2</v>
      </c>
      <c r="K3896" s="7">
        <f t="shared" ca="1" si="182"/>
        <v>1</v>
      </c>
      <c r="M3896">
        <v>2.85</v>
      </c>
      <c r="N3896">
        <v>3.01</v>
      </c>
      <c r="O3896">
        <v>2.85</v>
      </c>
      <c r="P3896">
        <v>4.18</v>
      </c>
      <c r="Q3896">
        <v>4.18</v>
      </c>
      <c r="R3896">
        <v>4.18</v>
      </c>
      <c r="S3896">
        <v>1</v>
      </c>
      <c r="T3896" s="1" t="s">
        <v>75</v>
      </c>
      <c r="Y3896" s="1" t="s">
        <v>76</v>
      </c>
      <c r="Z3896">
        <v>4</v>
      </c>
      <c r="AA3896" t="s">
        <v>76</v>
      </c>
      <c r="AD3896">
        <v>25</v>
      </c>
      <c r="AE3896">
        <v>10</v>
      </c>
      <c r="AF3896" t="s">
        <v>265</v>
      </c>
      <c r="AG3896" s="2">
        <v>40896</v>
      </c>
      <c r="AH3896" t="s">
        <v>77</v>
      </c>
      <c r="AM3896">
        <v>3</v>
      </c>
      <c r="AN3896" s="1" t="s">
        <v>138</v>
      </c>
      <c r="AO3896">
        <v>0</v>
      </c>
      <c r="AP3896" s="1" t="s">
        <v>182</v>
      </c>
      <c r="AQ3896">
        <v>994</v>
      </c>
      <c r="AR3896" s="1" t="s">
        <v>5821</v>
      </c>
      <c r="AS3896">
        <v>7118</v>
      </c>
      <c r="AT3896" s="1" t="s">
        <v>5822</v>
      </c>
      <c r="AU3896">
        <v>4.18</v>
      </c>
      <c r="AV3896">
        <v>4.18</v>
      </c>
      <c r="AW3896">
        <v>4.18</v>
      </c>
      <c r="AX3896">
        <v>4.18</v>
      </c>
      <c r="AY3896">
        <v>4.18</v>
      </c>
      <c r="BA3896" s="2">
        <v>39105</v>
      </c>
      <c r="BC3896">
        <v>10</v>
      </c>
      <c r="BD3896">
        <v>25</v>
      </c>
      <c r="BG3896" t="s">
        <v>77</v>
      </c>
      <c r="BI3896" t="s">
        <v>77</v>
      </c>
      <c r="BJ3896">
        <v>4.18</v>
      </c>
      <c r="BK3896">
        <v>4.18</v>
      </c>
      <c r="BL3896" s="2">
        <v>43217</v>
      </c>
      <c r="BM3896">
        <v>4.18</v>
      </c>
      <c r="BT3896">
        <v>2.85</v>
      </c>
      <c r="BU3896" s="2">
        <v>43210</v>
      </c>
      <c r="BV3896">
        <v>3.01</v>
      </c>
      <c r="BW3896">
        <v>2.85</v>
      </c>
      <c r="BX3896" t="s">
        <v>78</v>
      </c>
      <c r="BY3896" t="s">
        <v>9</v>
      </c>
      <c r="BZ3896" t="s">
        <v>9</v>
      </c>
      <c r="CA3896">
        <v>27.99</v>
      </c>
      <c r="CB3896" t="s">
        <v>79</v>
      </c>
      <c r="CD3896" s="2">
        <v>41001</v>
      </c>
      <c r="CI3896" s="1" t="s">
        <v>80</v>
      </c>
    </row>
    <row r="3897" spans="1:87" x14ac:dyDescent="0.25">
      <c r="A3897">
        <v>665141</v>
      </c>
      <c r="B3897" t="s">
        <v>5824</v>
      </c>
      <c r="C3897">
        <v>14</v>
      </c>
      <c r="D3897" t="s">
        <v>3753</v>
      </c>
      <c r="E3897">
        <v>1.25</v>
      </c>
      <c r="F3897">
        <v>1</v>
      </c>
      <c r="G3897">
        <f t="shared" si="180"/>
        <v>1.25</v>
      </c>
      <c r="H3897" s="2">
        <v>43217</v>
      </c>
      <c r="I3897" s="2">
        <v>43217</v>
      </c>
      <c r="J3897" s="7">
        <f t="shared" ca="1" si="181"/>
        <v>1</v>
      </c>
      <c r="K3897" s="7">
        <f t="shared" ca="1" si="182"/>
        <v>1</v>
      </c>
      <c r="M3897">
        <v>0.9</v>
      </c>
      <c r="N3897">
        <v>0.9</v>
      </c>
      <c r="O3897">
        <v>0.9</v>
      </c>
      <c r="P3897">
        <v>1.25</v>
      </c>
      <c r="Q3897">
        <v>1.25</v>
      </c>
      <c r="R3897">
        <v>1.25</v>
      </c>
      <c r="S3897">
        <v>1</v>
      </c>
      <c r="T3897" s="1" t="s">
        <v>75</v>
      </c>
      <c r="Y3897" s="1" t="s">
        <v>76</v>
      </c>
      <c r="Z3897">
        <v>4</v>
      </c>
      <c r="AA3897" t="s">
        <v>76</v>
      </c>
      <c r="AD3897">
        <v>26.51</v>
      </c>
      <c r="AE3897">
        <v>15</v>
      </c>
      <c r="AF3897" t="s">
        <v>88</v>
      </c>
      <c r="AG3897" s="2">
        <v>40897</v>
      </c>
      <c r="AH3897" t="s">
        <v>77</v>
      </c>
      <c r="AM3897">
        <v>2</v>
      </c>
      <c r="AN3897" s="1" t="s">
        <v>89</v>
      </c>
      <c r="AO3897">
        <v>0</v>
      </c>
      <c r="AP3897" s="1" t="s">
        <v>89</v>
      </c>
      <c r="AQ3897">
        <v>3190</v>
      </c>
      <c r="AR3897" t="s">
        <v>4394</v>
      </c>
      <c r="AS3897">
        <v>2564</v>
      </c>
      <c r="AT3897" t="s">
        <v>4395</v>
      </c>
      <c r="AU3897">
        <v>1.25</v>
      </c>
      <c r="AV3897">
        <v>1.25</v>
      </c>
      <c r="AW3897">
        <v>1.25</v>
      </c>
      <c r="AX3897">
        <v>1.25</v>
      </c>
      <c r="AY3897">
        <v>1.25</v>
      </c>
      <c r="BA3897" s="2">
        <v>39105</v>
      </c>
      <c r="BC3897">
        <v>15</v>
      </c>
      <c r="BD3897">
        <v>26.51</v>
      </c>
      <c r="BG3897" t="s">
        <v>77</v>
      </c>
      <c r="BI3897" t="s">
        <v>77</v>
      </c>
      <c r="BJ3897">
        <v>1.25</v>
      </c>
      <c r="BK3897">
        <v>1.25</v>
      </c>
      <c r="BL3897" s="2">
        <v>43217</v>
      </c>
      <c r="BM3897">
        <v>1.25</v>
      </c>
      <c r="BT3897">
        <v>0.9</v>
      </c>
      <c r="BU3897" s="2">
        <v>43217</v>
      </c>
      <c r="BV3897">
        <v>0.9</v>
      </c>
      <c r="BW3897">
        <v>0.9</v>
      </c>
      <c r="BX3897" t="s">
        <v>78</v>
      </c>
      <c r="BY3897" t="s">
        <v>9</v>
      </c>
      <c r="BZ3897" t="s">
        <v>9</v>
      </c>
      <c r="CA3897">
        <v>28</v>
      </c>
      <c r="CB3897" t="s">
        <v>79</v>
      </c>
      <c r="CD3897" s="2">
        <v>41001</v>
      </c>
      <c r="CI3897" s="1" t="s">
        <v>80</v>
      </c>
    </row>
    <row r="3898" spans="1:87" x14ac:dyDescent="0.25">
      <c r="A3898">
        <v>665142</v>
      </c>
      <c r="B3898" t="s">
        <v>5825</v>
      </c>
      <c r="C3898">
        <v>644</v>
      </c>
      <c r="D3898" s="1" t="s">
        <v>3764</v>
      </c>
      <c r="E3898">
        <v>6.03</v>
      </c>
      <c r="F3898">
        <v>3</v>
      </c>
      <c r="G3898">
        <f t="shared" si="180"/>
        <v>18.09</v>
      </c>
      <c r="H3898" s="2">
        <v>43224</v>
      </c>
      <c r="I3898" s="2">
        <v>43223</v>
      </c>
      <c r="J3898" s="7">
        <f t="shared" ca="1" si="181"/>
        <v>1</v>
      </c>
      <c r="K3898" s="7">
        <f t="shared" ca="1" si="182"/>
        <v>1</v>
      </c>
      <c r="M3898">
        <v>4.1100000000000003</v>
      </c>
      <c r="N3898">
        <v>3.61</v>
      </c>
      <c r="O3898">
        <v>4.09</v>
      </c>
      <c r="P3898">
        <v>6.03</v>
      </c>
      <c r="Q3898">
        <v>6.03</v>
      </c>
      <c r="R3898">
        <v>6.03</v>
      </c>
      <c r="S3898">
        <v>1</v>
      </c>
      <c r="T3898" s="1" t="s">
        <v>75</v>
      </c>
      <c r="U3898">
        <v>2</v>
      </c>
      <c r="V3898" s="1" t="s">
        <v>3797</v>
      </c>
      <c r="Y3898" s="1" t="s">
        <v>76</v>
      </c>
      <c r="Z3898">
        <v>4</v>
      </c>
      <c r="AA3898" t="s">
        <v>76</v>
      </c>
      <c r="AD3898">
        <v>17.309999999999999</v>
      </c>
      <c r="AE3898">
        <v>18</v>
      </c>
      <c r="AF3898" t="s">
        <v>265</v>
      </c>
      <c r="AH3898" t="s">
        <v>77</v>
      </c>
      <c r="AM3898">
        <v>3</v>
      </c>
      <c r="AN3898" s="1" t="s">
        <v>138</v>
      </c>
      <c r="AO3898">
        <v>0</v>
      </c>
      <c r="AP3898" s="1" t="s">
        <v>182</v>
      </c>
      <c r="AQ3898">
        <v>330</v>
      </c>
      <c r="AR3898" s="1" t="s">
        <v>4011</v>
      </c>
      <c r="AS3898">
        <v>4366</v>
      </c>
      <c r="AT3898" s="1" t="s">
        <v>4012</v>
      </c>
      <c r="AU3898">
        <v>6.03</v>
      </c>
      <c r="AV3898">
        <v>6.03</v>
      </c>
      <c r="AW3898">
        <v>6.03</v>
      </c>
      <c r="AX3898">
        <v>6.03</v>
      </c>
      <c r="AY3898">
        <v>6.03</v>
      </c>
      <c r="BA3898" s="2">
        <v>41484</v>
      </c>
      <c r="BC3898">
        <v>18</v>
      </c>
      <c r="BD3898">
        <v>17.309999999999999</v>
      </c>
      <c r="BG3898" t="s">
        <v>77</v>
      </c>
      <c r="BI3898" t="s">
        <v>77</v>
      </c>
      <c r="BJ3898">
        <v>6.03</v>
      </c>
      <c r="BK3898">
        <v>6.03</v>
      </c>
      <c r="BL3898" s="2">
        <v>43223</v>
      </c>
      <c r="BM3898">
        <v>6.03</v>
      </c>
      <c r="BT3898">
        <v>4.1100000000000003</v>
      </c>
      <c r="BU3898" s="2">
        <v>43224</v>
      </c>
      <c r="BV3898">
        <v>3.61</v>
      </c>
      <c r="BW3898">
        <v>4.09</v>
      </c>
      <c r="BX3898" t="s">
        <v>78</v>
      </c>
      <c r="BY3898" t="s">
        <v>9</v>
      </c>
      <c r="BZ3898" t="s">
        <v>9</v>
      </c>
      <c r="CA3898">
        <v>40.130000000000003</v>
      </c>
      <c r="CB3898" t="s">
        <v>79</v>
      </c>
      <c r="CD3898" s="2">
        <v>41001</v>
      </c>
      <c r="CI3898" s="1" t="s">
        <v>80</v>
      </c>
    </row>
    <row r="3899" spans="1:87" x14ac:dyDescent="0.25">
      <c r="A3899">
        <v>665186</v>
      </c>
      <c r="B3899" s="1" t="s">
        <v>5829</v>
      </c>
      <c r="C3899">
        <v>789</v>
      </c>
      <c r="D3899" t="s">
        <v>3760</v>
      </c>
      <c r="E3899">
        <v>2.5</v>
      </c>
      <c r="F3899">
        <v>1</v>
      </c>
      <c r="G3899">
        <f t="shared" si="180"/>
        <v>2.5</v>
      </c>
      <c r="H3899" s="2">
        <v>43206</v>
      </c>
      <c r="I3899" s="2">
        <v>43206</v>
      </c>
      <c r="J3899" s="7">
        <f t="shared" ca="1" si="181"/>
        <v>2</v>
      </c>
      <c r="K3899" s="7">
        <f t="shared" ca="1" si="182"/>
        <v>2</v>
      </c>
      <c r="M3899">
        <v>1.71</v>
      </c>
      <c r="N3899">
        <v>1.75</v>
      </c>
      <c r="O3899">
        <v>1.71</v>
      </c>
      <c r="P3899">
        <v>2.5</v>
      </c>
      <c r="Q3899">
        <v>2.5</v>
      </c>
      <c r="R3899">
        <v>2.5</v>
      </c>
      <c r="S3899">
        <v>1</v>
      </c>
      <c r="T3899" s="1" t="s">
        <v>75</v>
      </c>
      <c r="U3899">
        <v>2</v>
      </c>
      <c r="V3899" s="1" t="s">
        <v>3797</v>
      </c>
      <c r="Y3899" s="1" t="s">
        <v>76</v>
      </c>
      <c r="Z3899">
        <v>4</v>
      </c>
      <c r="AA3899" t="s">
        <v>76</v>
      </c>
      <c r="AD3899">
        <v>15.15</v>
      </c>
      <c r="AE3899">
        <v>30</v>
      </c>
      <c r="AH3899" t="s">
        <v>77</v>
      </c>
      <c r="AM3899">
        <v>3</v>
      </c>
      <c r="AN3899" s="1" t="s">
        <v>138</v>
      </c>
      <c r="AO3899">
        <v>0</v>
      </c>
      <c r="AP3899" s="1" t="s">
        <v>182</v>
      </c>
      <c r="AQ3899">
        <v>3611</v>
      </c>
      <c r="AR3899" s="1" t="s">
        <v>5830</v>
      </c>
      <c r="AS3899">
        <v>15939</v>
      </c>
      <c r="AT3899" s="1" t="s">
        <v>5831</v>
      </c>
      <c r="AU3899">
        <v>0</v>
      </c>
      <c r="AV3899">
        <v>0</v>
      </c>
      <c r="AX3899">
        <v>2.5</v>
      </c>
      <c r="AY3899">
        <v>2.5</v>
      </c>
      <c r="BA3899" s="2">
        <v>41778</v>
      </c>
      <c r="BC3899">
        <v>30</v>
      </c>
      <c r="BD3899">
        <v>15.15</v>
      </c>
      <c r="BG3899" t="s">
        <v>77</v>
      </c>
      <c r="BI3899" t="s">
        <v>77</v>
      </c>
      <c r="BJ3899">
        <v>2.5</v>
      </c>
      <c r="BK3899">
        <v>2.5</v>
      </c>
      <c r="BL3899" s="2">
        <v>43206</v>
      </c>
      <c r="BM3899">
        <v>2.5</v>
      </c>
      <c r="BT3899">
        <v>1.71</v>
      </c>
      <c r="BU3899" s="2">
        <v>43206</v>
      </c>
      <c r="BV3899">
        <v>1.75</v>
      </c>
      <c r="BW3899">
        <v>1.71</v>
      </c>
      <c r="BX3899" t="s">
        <v>78</v>
      </c>
      <c r="BY3899" t="s">
        <v>9</v>
      </c>
      <c r="BZ3899" t="s">
        <v>9</v>
      </c>
      <c r="CA3899">
        <v>30</v>
      </c>
      <c r="CB3899" t="s">
        <v>79</v>
      </c>
      <c r="CD3899" s="2">
        <v>41001</v>
      </c>
      <c r="CI3899" s="1" t="s">
        <v>80</v>
      </c>
    </row>
    <row r="3900" spans="1:87" x14ac:dyDescent="0.25">
      <c r="A3900">
        <v>665187</v>
      </c>
      <c r="B3900" t="s">
        <v>5832</v>
      </c>
      <c r="C3900">
        <v>111</v>
      </c>
      <c r="D3900" t="s">
        <v>405</v>
      </c>
      <c r="E3900">
        <v>7.21</v>
      </c>
      <c r="F3900">
        <v>1</v>
      </c>
      <c r="G3900">
        <f t="shared" si="180"/>
        <v>7.21</v>
      </c>
      <c r="H3900" s="2">
        <v>43171</v>
      </c>
      <c r="I3900" s="2">
        <v>43168</v>
      </c>
      <c r="J3900" s="7">
        <f t="shared" ca="1" si="181"/>
        <v>3</v>
      </c>
      <c r="K3900" s="7">
        <f t="shared" ca="1" si="182"/>
        <v>3</v>
      </c>
      <c r="M3900">
        <v>4.91</v>
      </c>
      <c r="N3900">
        <v>4.91</v>
      </c>
      <c r="O3900">
        <v>4.91</v>
      </c>
      <c r="P3900">
        <v>7.21</v>
      </c>
      <c r="Q3900">
        <v>7.21</v>
      </c>
      <c r="R3900">
        <v>7.21</v>
      </c>
      <c r="S3900">
        <v>1</v>
      </c>
      <c r="T3900" s="1" t="s">
        <v>75</v>
      </c>
      <c r="U3900">
        <v>2</v>
      </c>
      <c r="V3900" s="1" t="s">
        <v>3797</v>
      </c>
      <c r="Y3900" s="1" t="s">
        <v>76</v>
      </c>
      <c r="Z3900">
        <v>4</v>
      </c>
      <c r="AA3900" t="s">
        <v>76</v>
      </c>
      <c r="AD3900">
        <v>5</v>
      </c>
      <c r="AF3900" t="s">
        <v>88</v>
      </c>
      <c r="AH3900" t="s">
        <v>77</v>
      </c>
      <c r="AK3900">
        <v>0</v>
      </c>
      <c r="AM3900">
        <v>3</v>
      </c>
      <c r="AN3900" s="1" t="s">
        <v>138</v>
      </c>
      <c r="AO3900">
        <v>0</v>
      </c>
      <c r="AP3900" s="1" t="s">
        <v>182</v>
      </c>
      <c r="AQ3900">
        <v>495</v>
      </c>
      <c r="AR3900" s="1" t="s">
        <v>5833</v>
      </c>
      <c r="AS3900">
        <v>1107</v>
      </c>
      <c r="AT3900" s="1" t="s">
        <v>5834</v>
      </c>
      <c r="AU3900">
        <v>7.21</v>
      </c>
      <c r="AV3900">
        <v>7.21</v>
      </c>
      <c r="AW3900">
        <v>7.21</v>
      </c>
      <c r="AX3900">
        <v>7.21</v>
      </c>
      <c r="AY3900">
        <v>7.21</v>
      </c>
      <c r="BA3900" s="2">
        <v>41037</v>
      </c>
      <c r="BD3900">
        <v>5</v>
      </c>
      <c r="BG3900" t="s">
        <v>77</v>
      </c>
      <c r="BI3900" t="s">
        <v>77</v>
      </c>
      <c r="BJ3900">
        <v>7.21</v>
      </c>
      <c r="BK3900">
        <v>7.21</v>
      </c>
      <c r="BL3900" s="2">
        <v>43168</v>
      </c>
      <c r="BM3900">
        <v>7.21</v>
      </c>
      <c r="BT3900">
        <v>4.91</v>
      </c>
      <c r="BU3900" s="2">
        <v>43171</v>
      </c>
      <c r="BV3900">
        <v>4.91</v>
      </c>
      <c r="BW3900">
        <v>4.91</v>
      </c>
      <c r="BX3900" t="s">
        <v>78</v>
      </c>
      <c r="BY3900" t="s">
        <v>9</v>
      </c>
      <c r="BZ3900" t="s">
        <v>9</v>
      </c>
      <c r="CA3900">
        <v>31.9</v>
      </c>
      <c r="CB3900" t="s">
        <v>79</v>
      </c>
      <c r="CD3900" s="2">
        <v>41001</v>
      </c>
      <c r="CI3900" s="1" t="s">
        <v>80</v>
      </c>
    </row>
    <row r="3901" spans="1:87" x14ac:dyDescent="0.25">
      <c r="A3901">
        <v>665230</v>
      </c>
      <c r="B3901" s="1" t="s">
        <v>5837</v>
      </c>
      <c r="C3901">
        <v>1017</v>
      </c>
      <c r="D3901" s="1" t="s">
        <v>4475</v>
      </c>
      <c r="E3901">
        <v>10.79</v>
      </c>
      <c r="F3901">
        <v>1</v>
      </c>
      <c r="G3901">
        <f t="shared" si="180"/>
        <v>10.79</v>
      </c>
      <c r="H3901" s="2">
        <v>43150</v>
      </c>
      <c r="I3901" s="2">
        <v>43202</v>
      </c>
      <c r="J3901" s="7">
        <f t="shared" ca="1" si="181"/>
        <v>4</v>
      </c>
      <c r="K3901" s="7">
        <f t="shared" ca="1" si="182"/>
        <v>2</v>
      </c>
      <c r="M3901">
        <v>6.61</v>
      </c>
      <c r="N3901">
        <v>6.61</v>
      </c>
      <c r="O3901">
        <v>6.61</v>
      </c>
      <c r="P3901">
        <v>10.79</v>
      </c>
      <c r="Q3901">
        <v>10.79</v>
      </c>
      <c r="R3901">
        <v>10.79</v>
      </c>
      <c r="S3901">
        <v>1</v>
      </c>
      <c r="T3901" s="1" t="s">
        <v>75</v>
      </c>
      <c r="U3901">
        <v>2</v>
      </c>
      <c r="V3901" s="1" t="s">
        <v>3797</v>
      </c>
      <c r="Y3901" s="1" t="s">
        <v>76</v>
      </c>
      <c r="Z3901">
        <v>4</v>
      </c>
      <c r="AA3901" t="s">
        <v>76</v>
      </c>
      <c r="AD3901">
        <v>5</v>
      </c>
      <c r="AF3901" t="s">
        <v>88</v>
      </c>
      <c r="AH3901" t="s">
        <v>77</v>
      </c>
      <c r="AM3901">
        <v>3</v>
      </c>
      <c r="AN3901" s="1" t="s">
        <v>138</v>
      </c>
      <c r="AO3901">
        <v>0</v>
      </c>
      <c r="AP3901" s="1" t="s">
        <v>182</v>
      </c>
      <c r="AQ3901">
        <v>2474</v>
      </c>
      <c r="AR3901" s="1" t="s">
        <v>5838</v>
      </c>
      <c r="AS3901">
        <v>11501</v>
      </c>
      <c r="AT3901" s="1" t="s">
        <v>5839</v>
      </c>
      <c r="AU3901">
        <v>10.79</v>
      </c>
      <c r="AV3901">
        <v>10.79</v>
      </c>
      <c r="AW3901">
        <v>10.79</v>
      </c>
      <c r="AX3901">
        <v>10.79</v>
      </c>
      <c r="AY3901">
        <v>10.79</v>
      </c>
      <c r="BA3901" s="2">
        <v>42356</v>
      </c>
      <c r="BD3901">
        <v>5</v>
      </c>
      <c r="BG3901" t="s">
        <v>77</v>
      </c>
      <c r="BI3901" t="s">
        <v>77</v>
      </c>
      <c r="BJ3901">
        <v>10.79</v>
      </c>
      <c r="BK3901">
        <v>10.79</v>
      </c>
      <c r="BL3901" s="2">
        <v>43202</v>
      </c>
      <c r="BM3901">
        <v>10.79</v>
      </c>
      <c r="BT3901">
        <v>6.61</v>
      </c>
      <c r="BU3901" s="2">
        <v>43150</v>
      </c>
      <c r="BV3901">
        <v>6.61</v>
      </c>
      <c r="BW3901">
        <v>6.61</v>
      </c>
      <c r="BX3901" t="s">
        <v>78</v>
      </c>
      <c r="BY3901" t="s">
        <v>9</v>
      </c>
      <c r="BZ3901" t="s">
        <v>9</v>
      </c>
      <c r="CA3901">
        <v>38.74</v>
      </c>
      <c r="CB3901" t="s">
        <v>79</v>
      </c>
      <c r="CD3901" s="2">
        <v>41001</v>
      </c>
      <c r="CI3901" s="1" t="s">
        <v>80</v>
      </c>
    </row>
    <row r="3902" spans="1:87" x14ac:dyDescent="0.25">
      <c r="A3902">
        <v>665250</v>
      </c>
      <c r="B3902" s="1" t="s">
        <v>5840</v>
      </c>
      <c r="C3902">
        <v>111</v>
      </c>
      <c r="D3902" t="s">
        <v>405</v>
      </c>
      <c r="E3902">
        <v>6.81</v>
      </c>
      <c r="F3902">
        <v>3</v>
      </c>
      <c r="G3902">
        <f t="shared" si="180"/>
        <v>20.43</v>
      </c>
      <c r="H3902" s="2">
        <v>40357</v>
      </c>
      <c r="I3902" s="2">
        <v>41141</v>
      </c>
      <c r="J3902" s="7">
        <f t="shared" ca="1" si="181"/>
        <v>97</v>
      </c>
      <c r="K3902" s="7">
        <f t="shared" ca="1" si="182"/>
        <v>71</v>
      </c>
      <c r="M3902">
        <v>4.63</v>
      </c>
      <c r="N3902">
        <v>4.63</v>
      </c>
      <c r="O3902">
        <v>4.63</v>
      </c>
      <c r="P3902">
        <v>6.81</v>
      </c>
      <c r="Q3902">
        <v>6.4</v>
      </c>
      <c r="R3902">
        <v>6.4</v>
      </c>
      <c r="S3902">
        <v>1</v>
      </c>
      <c r="T3902" s="1" t="s">
        <v>75</v>
      </c>
      <c r="U3902">
        <v>1</v>
      </c>
      <c r="V3902" s="1" t="s">
        <v>213</v>
      </c>
      <c r="W3902">
        <v>1</v>
      </c>
      <c r="X3902" s="1" t="s">
        <v>131</v>
      </c>
      <c r="Y3902" s="1" t="s">
        <v>76</v>
      </c>
      <c r="Z3902">
        <v>4</v>
      </c>
      <c r="AA3902" t="s">
        <v>76</v>
      </c>
      <c r="AD3902">
        <v>0</v>
      </c>
      <c r="AG3902" s="2">
        <v>40896</v>
      </c>
      <c r="AH3902" t="s">
        <v>77</v>
      </c>
      <c r="AM3902">
        <v>25</v>
      </c>
      <c r="AN3902" t="s">
        <v>500</v>
      </c>
      <c r="BA3902" s="2">
        <v>40357</v>
      </c>
      <c r="BD3902">
        <v>0</v>
      </c>
      <c r="BG3902" t="s">
        <v>77</v>
      </c>
      <c r="BI3902" t="s">
        <v>77</v>
      </c>
      <c r="BJ3902">
        <v>6.81</v>
      </c>
      <c r="BK3902">
        <v>6.4</v>
      </c>
      <c r="BL3902" s="2">
        <v>41141</v>
      </c>
      <c r="BM3902">
        <v>6.4</v>
      </c>
      <c r="BT3902">
        <v>4.63</v>
      </c>
      <c r="BU3902" s="2">
        <v>40357</v>
      </c>
      <c r="BV3902">
        <v>4.63</v>
      </c>
      <c r="BW3902">
        <v>4.63</v>
      </c>
      <c r="BX3902" t="s">
        <v>78</v>
      </c>
      <c r="BY3902" t="s">
        <v>9</v>
      </c>
      <c r="BZ3902" t="s">
        <v>9</v>
      </c>
      <c r="CA3902">
        <v>27.66</v>
      </c>
      <c r="CB3902" t="s">
        <v>79</v>
      </c>
      <c r="CD3902" s="2">
        <v>41001</v>
      </c>
      <c r="CI3902" s="1" t="s">
        <v>80</v>
      </c>
    </row>
    <row r="3903" spans="1:87" x14ac:dyDescent="0.25">
      <c r="A3903">
        <v>665251</v>
      </c>
      <c r="B3903" s="1" t="s">
        <v>5841</v>
      </c>
      <c r="C3903">
        <v>111</v>
      </c>
      <c r="D3903" t="s">
        <v>405</v>
      </c>
      <c r="E3903">
        <v>7.35</v>
      </c>
      <c r="F3903">
        <v>6</v>
      </c>
      <c r="G3903">
        <f t="shared" si="180"/>
        <v>44.099999999999994</v>
      </c>
      <c r="H3903" s="2">
        <v>42845</v>
      </c>
      <c r="I3903" s="2">
        <v>43029</v>
      </c>
      <c r="J3903" s="7">
        <f t="shared" ca="1" si="181"/>
        <v>14</v>
      </c>
      <c r="K3903" s="7">
        <f t="shared" ca="1" si="182"/>
        <v>8</v>
      </c>
      <c r="M3903">
        <v>4.9000000000000004</v>
      </c>
      <c r="N3903">
        <v>4.13</v>
      </c>
      <c r="O3903">
        <v>4.34</v>
      </c>
      <c r="P3903">
        <v>7.35</v>
      </c>
      <c r="Q3903">
        <v>7.2</v>
      </c>
      <c r="R3903">
        <v>7.2</v>
      </c>
      <c r="S3903">
        <v>1</v>
      </c>
      <c r="T3903" s="1" t="s">
        <v>75</v>
      </c>
      <c r="U3903">
        <v>1</v>
      </c>
      <c r="V3903" s="1" t="s">
        <v>213</v>
      </c>
      <c r="Y3903" s="1" t="s">
        <v>76</v>
      </c>
      <c r="Z3903">
        <v>4</v>
      </c>
      <c r="AA3903" t="s">
        <v>76</v>
      </c>
      <c r="AD3903">
        <v>0.42</v>
      </c>
      <c r="AF3903" t="s">
        <v>88</v>
      </c>
      <c r="AG3903" s="2">
        <v>40896</v>
      </c>
      <c r="AH3903" t="s">
        <v>77</v>
      </c>
      <c r="AK3903">
        <v>0</v>
      </c>
      <c r="AM3903">
        <v>3</v>
      </c>
      <c r="AN3903" s="1" t="s">
        <v>138</v>
      </c>
      <c r="AO3903">
        <v>0</v>
      </c>
      <c r="AP3903" s="1" t="s">
        <v>182</v>
      </c>
      <c r="BA3903" s="2">
        <v>40357</v>
      </c>
      <c r="BD3903">
        <v>0.42</v>
      </c>
      <c r="BG3903" t="s">
        <v>77</v>
      </c>
      <c r="BI3903" t="s">
        <v>77</v>
      </c>
      <c r="BJ3903">
        <v>7.35</v>
      </c>
      <c r="BK3903">
        <v>7.2</v>
      </c>
      <c r="BL3903" s="2">
        <v>43029</v>
      </c>
      <c r="BM3903">
        <v>7.2</v>
      </c>
      <c r="BT3903">
        <v>4.9000000000000004</v>
      </c>
      <c r="BU3903" s="2">
        <v>42845</v>
      </c>
      <c r="BV3903">
        <v>4.13</v>
      </c>
      <c r="BW3903">
        <v>4.34</v>
      </c>
      <c r="BX3903" t="s">
        <v>78</v>
      </c>
      <c r="BY3903" t="s">
        <v>9</v>
      </c>
      <c r="BZ3903" t="s">
        <v>9</v>
      </c>
      <c r="CA3903">
        <v>42.64</v>
      </c>
      <c r="CB3903" t="s">
        <v>79</v>
      </c>
      <c r="CD3903" s="2">
        <v>41001</v>
      </c>
      <c r="CI3903" s="1" t="s">
        <v>80</v>
      </c>
    </row>
    <row r="3904" spans="1:87" x14ac:dyDescent="0.25">
      <c r="A3904">
        <v>665284</v>
      </c>
      <c r="B3904" s="1" t="s">
        <v>5842</v>
      </c>
      <c r="C3904">
        <v>644</v>
      </c>
      <c r="D3904" s="1" t="s">
        <v>3764</v>
      </c>
      <c r="E3904">
        <v>18</v>
      </c>
      <c r="F3904">
        <v>1</v>
      </c>
      <c r="G3904">
        <f t="shared" si="180"/>
        <v>18</v>
      </c>
      <c r="H3904" s="2">
        <v>43155</v>
      </c>
      <c r="I3904" s="2">
        <v>43162</v>
      </c>
      <c r="J3904" s="7">
        <f t="shared" ca="1" si="181"/>
        <v>4</v>
      </c>
      <c r="K3904" s="7">
        <f t="shared" ca="1" si="182"/>
        <v>3</v>
      </c>
      <c r="M3904">
        <v>12.26</v>
      </c>
      <c r="N3904">
        <v>12.26</v>
      </c>
      <c r="O3904">
        <v>12.26</v>
      </c>
      <c r="P3904">
        <v>18</v>
      </c>
      <c r="Q3904">
        <v>18</v>
      </c>
      <c r="R3904">
        <v>18</v>
      </c>
      <c r="S3904">
        <v>1</v>
      </c>
      <c r="T3904" s="1" t="s">
        <v>75</v>
      </c>
      <c r="U3904">
        <v>2</v>
      </c>
      <c r="V3904" s="1" t="s">
        <v>3797</v>
      </c>
      <c r="Y3904" s="1" t="s">
        <v>76</v>
      </c>
      <c r="Z3904">
        <v>4</v>
      </c>
      <c r="AA3904" t="s">
        <v>76</v>
      </c>
      <c r="AD3904">
        <v>1.87</v>
      </c>
      <c r="AF3904" t="s">
        <v>88</v>
      </c>
      <c r="AH3904" t="s">
        <v>77</v>
      </c>
      <c r="AM3904">
        <v>3</v>
      </c>
      <c r="AN3904" s="1" t="s">
        <v>138</v>
      </c>
      <c r="AO3904">
        <v>0</v>
      </c>
      <c r="AP3904" s="1" t="s">
        <v>182</v>
      </c>
      <c r="AS3904">
        <v>10383</v>
      </c>
      <c r="AT3904" s="1" t="s">
        <v>5707</v>
      </c>
      <c r="AV3904">
        <v>0</v>
      </c>
      <c r="AX3904">
        <v>0</v>
      </c>
      <c r="AZ3904">
        <v>18</v>
      </c>
      <c r="BA3904" s="2">
        <v>41943</v>
      </c>
      <c r="BD3904">
        <v>1.87</v>
      </c>
      <c r="BG3904" t="s">
        <v>77</v>
      </c>
      <c r="BI3904" t="s">
        <v>77</v>
      </c>
      <c r="BJ3904">
        <v>18</v>
      </c>
      <c r="BK3904">
        <v>18</v>
      </c>
      <c r="BL3904" s="2">
        <v>43162</v>
      </c>
      <c r="BM3904">
        <v>18</v>
      </c>
      <c r="BT3904">
        <v>12.26</v>
      </c>
      <c r="BU3904" s="2">
        <v>43155</v>
      </c>
      <c r="BV3904">
        <v>12.26</v>
      </c>
      <c r="BW3904">
        <v>12.26</v>
      </c>
      <c r="BX3904" t="s">
        <v>78</v>
      </c>
      <c r="BY3904" t="s">
        <v>9</v>
      </c>
      <c r="BZ3904" t="s">
        <v>9</v>
      </c>
      <c r="CA3904">
        <v>31.89</v>
      </c>
      <c r="CB3904" t="s">
        <v>79</v>
      </c>
      <c r="CD3904" s="2">
        <v>41001</v>
      </c>
      <c r="CI3904" s="1" t="s">
        <v>80</v>
      </c>
    </row>
    <row r="3905" spans="1:87" x14ac:dyDescent="0.25">
      <c r="A3905">
        <v>665285</v>
      </c>
      <c r="B3905" s="1" t="s">
        <v>5843</v>
      </c>
      <c r="C3905">
        <v>644</v>
      </c>
      <c r="D3905" s="1" t="s">
        <v>3764</v>
      </c>
      <c r="E3905">
        <v>25.29</v>
      </c>
      <c r="F3905">
        <v>1</v>
      </c>
      <c r="G3905">
        <f t="shared" si="180"/>
        <v>25.29</v>
      </c>
      <c r="H3905" s="2">
        <v>43202</v>
      </c>
      <c r="I3905" s="2">
        <v>43209</v>
      </c>
      <c r="J3905" s="7">
        <f t="shared" ca="1" si="181"/>
        <v>2</v>
      </c>
      <c r="K3905" s="7">
        <f t="shared" ca="1" si="182"/>
        <v>2</v>
      </c>
      <c r="M3905">
        <v>17.22</v>
      </c>
      <c r="N3905">
        <v>17.22</v>
      </c>
      <c r="O3905">
        <v>17.22</v>
      </c>
      <c r="P3905">
        <v>25.29</v>
      </c>
      <c r="Q3905">
        <v>25.29</v>
      </c>
      <c r="R3905">
        <v>25.29</v>
      </c>
      <c r="S3905">
        <v>1</v>
      </c>
      <c r="T3905" s="1" t="s">
        <v>75</v>
      </c>
      <c r="U3905">
        <v>2</v>
      </c>
      <c r="V3905" s="1" t="s">
        <v>3797</v>
      </c>
      <c r="Y3905" s="1" t="s">
        <v>76</v>
      </c>
      <c r="Z3905">
        <v>4</v>
      </c>
      <c r="AA3905" t="s">
        <v>76</v>
      </c>
      <c r="AD3905">
        <v>14.29</v>
      </c>
      <c r="AE3905">
        <v>30</v>
      </c>
      <c r="AF3905" t="s">
        <v>88</v>
      </c>
      <c r="AG3905" s="2">
        <v>40896</v>
      </c>
      <c r="AH3905" t="s">
        <v>77</v>
      </c>
      <c r="AM3905">
        <v>3</v>
      </c>
      <c r="AN3905" s="1" t="s">
        <v>138</v>
      </c>
      <c r="AO3905">
        <v>0</v>
      </c>
      <c r="AP3905" s="1" t="s">
        <v>182</v>
      </c>
      <c r="AS3905">
        <v>10385</v>
      </c>
      <c r="AT3905" s="1" t="s">
        <v>5708</v>
      </c>
      <c r="AV3905">
        <v>0</v>
      </c>
      <c r="AX3905">
        <v>0</v>
      </c>
      <c r="AZ3905">
        <v>25.29</v>
      </c>
      <c r="BA3905" s="2">
        <v>40547</v>
      </c>
      <c r="BC3905">
        <v>30</v>
      </c>
      <c r="BD3905">
        <v>14.29</v>
      </c>
      <c r="BG3905" t="s">
        <v>77</v>
      </c>
      <c r="BI3905" t="s">
        <v>77</v>
      </c>
      <c r="BJ3905">
        <v>25.29</v>
      </c>
      <c r="BK3905">
        <v>25.29</v>
      </c>
      <c r="BL3905" s="2">
        <v>43209</v>
      </c>
      <c r="BM3905">
        <v>25.29</v>
      </c>
      <c r="BT3905">
        <v>17.22</v>
      </c>
      <c r="BU3905" s="2">
        <v>43202</v>
      </c>
      <c r="BV3905">
        <v>17.22</v>
      </c>
      <c r="BW3905">
        <v>17.22</v>
      </c>
      <c r="BX3905" t="s">
        <v>78</v>
      </c>
      <c r="BY3905" t="s">
        <v>9</v>
      </c>
      <c r="BZ3905" t="s">
        <v>9</v>
      </c>
      <c r="CA3905">
        <v>31.91</v>
      </c>
      <c r="CB3905" t="s">
        <v>79</v>
      </c>
      <c r="CD3905" s="2">
        <v>41001</v>
      </c>
      <c r="CI3905" s="1" t="s">
        <v>80</v>
      </c>
    </row>
    <row r="3906" spans="1:87" x14ac:dyDescent="0.25">
      <c r="A3906">
        <v>665286</v>
      </c>
      <c r="B3906" s="1" t="s">
        <v>5844</v>
      </c>
      <c r="C3906">
        <v>644</v>
      </c>
      <c r="D3906" s="1" t="s">
        <v>3764</v>
      </c>
      <c r="E3906">
        <v>46.52</v>
      </c>
      <c r="F3906">
        <v>1</v>
      </c>
      <c r="G3906">
        <f t="shared" ref="G3906:G3969" si="183">+F3906*E3906</f>
        <v>46.52</v>
      </c>
      <c r="H3906" s="2">
        <v>43209</v>
      </c>
      <c r="I3906" s="2">
        <v>43209</v>
      </c>
      <c r="J3906" s="7">
        <f t="shared" ca="1" si="181"/>
        <v>2</v>
      </c>
      <c r="K3906" s="7">
        <f t="shared" ca="1" si="182"/>
        <v>2</v>
      </c>
      <c r="M3906">
        <v>31.68</v>
      </c>
      <c r="N3906">
        <v>31.68</v>
      </c>
      <c r="O3906">
        <v>31.68</v>
      </c>
      <c r="P3906">
        <v>46.52</v>
      </c>
      <c r="Q3906">
        <v>46.52</v>
      </c>
      <c r="R3906">
        <v>46.52</v>
      </c>
      <c r="S3906">
        <v>1</v>
      </c>
      <c r="T3906" s="1" t="s">
        <v>75</v>
      </c>
      <c r="U3906">
        <v>2</v>
      </c>
      <c r="V3906" s="1" t="s">
        <v>3797</v>
      </c>
      <c r="Y3906" s="1" t="s">
        <v>76</v>
      </c>
      <c r="Z3906">
        <v>4</v>
      </c>
      <c r="AA3906" t="s">
        <v>76</v>
      </c>
      <c r="AD3906">
        <v>12.04</v>
      </c>
      <c r="AE3906">
        <v>30</v>
      </c>
      <c r="AF3906" t="s">
        <v>88</v>
      </c>
      <c r="AH3906" t="s">
        <v>77</v>
      </c>
      <c r="AM3906">
        <v>3</v>
      </c>
      <c r="AN3906" s="1" t="s">
        <v>138</v>
      </c>
      <c r="AO3906">
        <v>0</v>
      </c>
      <c r="AP3906" s="1" t="s">
        <v>182</v>
      </c>
      <c r="AS3906">
        <v>10386</v>
      </c>
      <c r="AT3906" s="1" t="s">
        <v>5709</v>
      </c>
      <c r="AV3906">
        <v>0</v>
      </c>
      <c r="AX3906">
        <v>0</v>
      </c>
      <c r="AZ3906">
        <v>46.52</v>
      </c>
      <c r="BA3906" s="2">
        <v>40952</v>
      </c>
      <c r="BC3906">
        <v>30</v>
      </c>
      <c r="BD3906">
        <v>12.04</v>
      </c>
      <c r="BG3906" t="s">
        <v>77</v>
      </c>
      <c r="BI3906" t="s">
        <v>77</v>
      </c>
      <c r="BJ3906">
        <v>46.52</v>
      </c>
      <c r="BK3906">
        <v>46.52</v>
      </c>
      <c r="BL3906" s="2">
        <v>43209</v>
      </c>
      <c r="BM3906">
        <v>46.52</v>
      </c>
      <c r="BT3906">
        <v>31.68</v>
      </c>
      <c r="BU3906" s="2">
        <v>43209</v>
      </c>
      <c r="BV3906">
        <v>31.68</v>
      </c>
      <c r="BW3906">
        <v>31.68</v>
      </c>
      <c r="BX3906" t="s">
        <v>78</v>
      </c>
      <c r="BY3906" t="s">
        <v>9</v>
      </c>
      <c r="BZ3906" t="s">
        <v>9</v>
      </c>
      <c r="CA3906">
        <v>31.9</v>
      </c>
      <c r="CB3906" t="s">
        <v>79</v>
      </c>
      <c r="CD3906" s="2">
        <v>41001</v>
      </c>
      <c r="CI3906" s="1" t="s">
        <v>80</v>
      </c>
    </row>
    <row r="3907" spans="1:87" x14ac:dyDescent="0.25">
      <c r="A3907">
        <v>665299</v>
      </c>
      <c r="B3907" s="1" t="s">
        <v>5845</v>
      </c>
      <c r="C3907">
        <v>669</v>
      </c>
      <c r="D3907" t="s">
        <v>327</v>
      </c>
      <c r="E3907">
        <v>13.95</v>
      </c>
      <c r="F3907">
        <v>15</v>
      </c>
      <c r="G3907">
        <f t="shared" si="183"/>
        <v>209.25</v>
      </c>
      <c r="H3907" s="2">
        <v>42985</v>
      </c>
      <c r="I3907" s="2">
        <v>43224</v>
      </c>
      <c r="J3907" s="7">
        <f t="shared" ref="J3907:J3970" ca="1" si="184">ROUND(+(TODAY()-H3907)/30,0)</f>
        <v>9</v>
      </c>
      <c r="K3907" s="7">
        <f t="shared" ref="K3907:K3970" ca="1" si="185">+ROUND((TODAY()-I3907)/30,0)</f>
        <v>1</v>
      </c>
      <c r="M3907">
        <v>7.6</v>
      </c>
      <c r="N3907">
        <v>8.32</v>
      </c>
      <c r="O3907">
        <v>8.2200000000000006</v>
      </c>
      <c r="P3907">
        <v>13.95</v>
      </c>
      <c r="Q3907">
        <v>13.95</v>
      </c>
      <c r="R3907">
        <v>13.95</v>
      </c>
      <c r="S3907">
        <v>1</v>
      </c>
      <c r="T3907" s="1" t="s">
        <v>75</v>
      </c>
      <c r="U3907">
        <v>1</v>
      </c>
      <c r="V3907" s="1" t="s">
        <v>213</v>
      </c>
      <c r="Y3907" s="1" t="s">
        <v>76</v>
      </c>
      <c r="Z3907">
        <v>4</v>
      </c>
      <c r="AA3907" t="s">
        <v>76</v>
      </c>
      <c r="AD3907">
        <v>1.36</v>
      </c>
      <c r="AE3907">
        <v>150</v>
      </c>
      <c r="AF3907" t="s">
        <v>265</v>
      </c>
      <c r="AG3907" s="2">
        <v>40896</v>
      </c>
      <c r="AH3907" t="s">
        <v>77</v>
      </c>
      <c r="AK3907">
        <v>0</v>
      </c>
      <c r="AM3907">
        <v>37</v>
      </c>
      <c r="AN3907" t="s">
        <v>119</v>
      </c>
      <c r="AO3907">
        <v>0</v>
      </c>
      <c r="AP3907" t="s">
        <v>119</v>
      </c>
      <c r="BA3907" s="2">
        <v>39105</v>
      </c>
      <c r="BC3907">
        <v>150</v>
      </c>
      <c r="BD3907">
        <v>1.36</v>
      </c>
      <c r="BG3907" t="s">
        <v>77</v>
      </c>
      <c r="BI3907" t="s">
        <v>77</v>
      </c>
      <c r="BJ3907">
        <v>13.95</v>
      </c>
      <c r="BK3907">
        <v>13.95</v>
      </c>
      <c r="BL3907" s="2">
        <v>43224</v>
      </c>
      <c r="BM3907">
        <v>13.95</v>
      </c>
      <c r="BT3907">
        <v>7.6</v>
      </c>
      <c r="BU3907" s="2">
        <v>42985</v>
      </c>
      <c r="BV3907">
        <v>8.32</v>
      </c>
      <c r="BW3907">
        <v>8.2200000000000006</v>
      </c>
      <c r="BX3907" t="s">
        <v>78</v>
      </c>
      <c r="BY3907" t="s">
        <v>9</v>
      </c>
      <c r="BZ3907" t="s">
        <v>9</v>
      </c>
      <c r="CA3907">
        <v>40.36</v>
      </c>
      <c r="CB3907" t="s">
        <v>79</v>
      </c>
      <c r="CD3907" s="2">
        <v>41001</v>
      </c>
      <c r="CI3907" s="1" t="s">
        <v>80</v>
      </c>
    </row>
    <row r="3908" spans="1:87" x14ac:dyDescent="0.25">
      <c r="A3908">
        <v>665309</v>
      </c>
      <c r="B3908" s="1" t="s">
        <v>4072</v>
      </c>
      <c r="C3908">
        <v>111</v>
      </c>
      <c r="D3908" t="s">
        <v>405</v>
      </c>
      <c r="E3908">
        <v>19.54</v>
      </c>
      <c r="F3908">
        <v>2</v>
      </c>
      <c r="G3908">
        <f t="shared" si="183"/>
        <v>39.08</v>
      </c>
      <c r="H3908" s="2">
        <v>40822</v>
      </c>
      <c r="I3908" s="2">
        <v>40943</v>
      </c>
      <c r="J3908" s="7">
        <f t="shared" ca="1" si="184"/>
        <v>81</v>
      </c>
      <c r="K3908" s="7">
        <f t="shared" ca="1" si="185"/>
        <v>77</v>
      </c>
      <c r="M3908">
        <v>14.16</v>
      </c>
      <c r="N3908">
        <v>14.16</v>
      </c>
      <c r="O3908">
        <v>14.16</v>
      </c>
      <c r="P3908">
        <v>19.54</v>
      </c>
      <c r="Q3908">
        <v>19.47</v>
      </c>
      <c r="R3908">
        <v>19.47</v>
      </c>
      <c r="S3908">
        <v>1</v>
      </c>
      <c r="T3908" s="1" t="s">
        <v>75</v>
      </c>
      <c r="W3908">
        <v>1</v>
      </c>
      <c r="X3908" s="1" t="s">
        <v>131</v>
      </c>
      <c r="Y3908" s="1" t="s">
        <v>76</v>
      </c>
      <c r="Z3908">
        <v>4</v>
      </c>
      <c r="AA3908" t="s">
        <v>76</v>
      </c>
      <c r="AG3908" s="2">
        <v>40896</v>
      </c>
      <c r="AH3908" t="s">
        <v>77</v>
      </c>
      <c r="AM3908">
        <v>25</v>
      </c>
      <c r="AN3908" t="s">
        <v>500</v>
      </c>
      <c r="AY3908">
        <v>19.54</v>
      </c>
      <c r="BA3908" s="2">
        <v>40389</v>
      </c>
      <c r="BG3908" t="s">
        <v>77</v>
      </c>
      <c r="BI3908" t="s">
        <v>77</v>
      </c>
      <c r="BJ3908">
        <v>19.54</v>
      </c>
      <c r="BK3908">
        <v>19.47</v>
      </c>
      <c r="BL3908" s="2">
        <v>40943</v>
      </c>
      <c r="BM3908">
        <v>19.47</v>
      </c>
      <c r="BT3908">
        <v>14.16</v>
      </c>
      <c r="BU3908" s="2">
        <v>40822</v>
      </c>
      <c r="BV3908">
        <v>14.16</v>
      </c>
      <c r="BW3908">
        <v>14.16</v>
      </c>
      <c r="BX3908" t="s">
        <v>78</v>
      </c>
      <c r="BY3908" t="s">
        <v>9</v>
      </c>
      <c r="BZ3908" t="s">
        <v>9</v>
      </c>
      <c r="CA3908">
        <v>27.27</v>
      </c>
      <c r="CB3908" t="s">
        <v>79</v>
      </c>
      <c r="CD3908" s="2">
        <v>41001</v>
      </c>
      <c r="CE3908" t="s">
        <v>1088</v>
      </c>
      <c r="CI3908" s="1" t="s">
        <v>80</v>
      </c>
    </row>
    <row r="3909" spans="1:87" x14ac:dyDescent="0.25">
      <c r="A3909">
        <v>665319</v>
      </c>
      <c r="B3909" s="1" t="s">
        <v>5846</v>
      </c>
      <c r="C3909">
        <v>644</v>
      </c>
      <c r="D3909" s="1" t="s">
        <v>3764</v>
      </c>
      <c r="E3909">
        <v>28.1</v>
      </c>
      <c r="F3909">
        <v>2</v>
      </c>
      <c r="G3909">
        <f t="shared" si="183"/>
        <v>56.2</v>
      </c>
      <c r="H3909" s="2">
        <v>43224</v>
      </c>
      <c r="I3909" s="2">
        <v>43223</v>
      </c>
      <c r="J3909" s="7">
        <f t="shared" ca="1" si="184"/>
        <v>1</v>
      </c>
      <c r="K3909" s="7">
        <f t="shared" ca="1" si="185"/>
        <v>1</v>
      </c>
      <c r="M3909">
        <v>19.14</v>
      </c>
      <c r="N3909">
        <v>19.22</v>
      </c>
      <c r="O3909">
        <v>19.45</v>
      </c>
      <c r="P3909">
        <v>28.1</v>
      </c>
      <c r="Q3909">
        <v>28.1</v>
      </c>
      <c r="R3909">
        <v>28.1</v>
      </c>
      <c r="S3909">
        <v>1</v>
      </c>
      <c r="T3909" s="1" t="s">
        <v>75</v>
      </c>
      <c r="U3909">
        <v>2</v>
      </c>
      <c r="V3909" s="1" t="s">
        <v>3797</v>
      </c>
      <c r="Y3909" s="1" t="s">
        <v>76</v>
      </c>
      <c r="Z3909">
        <v>4</v>
      </c>
      <c r="AA3909" t="s">
        <v>76</v>
      </c>
      <c r="AD3909">
        <v>13.64</v>
      </c>
      <c r="AE3909">
        <v>12</v>
      </c>
      <c r="AF3909" t="s">
        <v>265</v>
      </c>
      <c r="AG3909" s="2">
        <v>40896</v>
      </c>
      <c r="AH3909" t="s">
        <v>77</v>
      </c>
      <c r="AM3909">
        <v>3</v>
      </c>
      <c r="AN3909" s="1" t="s">
        <v>138</v>
      </c>
      <c r="AO3909">
        <v>0</v>
      </c>
      <c r="AP3909" s="1" t="s">
        <v>182</v>
      </c>
      <c r="AS3909">
        <v>10387</v>
      </c>
      <c r="AT3909" s="1" t="s">
        <v>5710</v>
      </c>
      <c r="AV3909">
        <v>0</v>
      </c>
      <c r="AX3909">
        <v>0</v>
      </c>
      <c r="AZ3909">
        <v>28.1</v>
      </c>
      <c r="BA3909" s="2">
        <v>40547</v>
      </c>
      <c r="BC3909">
        <v>12</v>
      </c>
      <c r="BD3909">
        <v>13.64</v>
      </c>
      <c r="BG3909" t="s">
        <v>77</v>
      </c>
      <c r="BI3909" t="s">
        <v>77</v>
      </c>
      <c r="BJ3909">
        <v>28.1</v>
      </c>
      <c r="BK3909">
        <v>28.1</v>
      </c>
      <c r="BL3909" s="2">
        <v>43223</v>
      </c>
      <c r="BM3909">
        <v>28.1</v>
      </c>
      <c r="BT3909">
        <v>19.14</v>
      </c>
      <c r="BU3909" s="2">
        <v>43224</v>
      </c>
      <c r="BV3909">
        <v>19.22</v>
      </c>
      <c r="BW3909">
        <v>19.45</v>
      </c>
      <c r="BX3909" t="s">
        <v>78</v>
      </c>
      <c r="BY3909" t="s">
        <v>9</v>
      </c>
      <c r="BZ3909" t="s">
        <v>9</v>
      </c>
      <c r="CA3909">
        <v>31.6</v>
      </c>
      <c r="CB3909" t="s">
        <v>79</v>
      </c>
      <c r="CD3909" s="2">
        <v>41001</v>
      </c>
      <c r="CI3909" s="1" t="s">
        <v>80</v>
      </c>
    </row>
    <row r="3910" spans="1:87" x14ac:dyDescent="0.25">
      <c r="A3910">
        <v>665320</v>
      </c>
      <c r="B3910" s="1" t="s">
        <v>5847</v>
      </c>
      <c r="C3910">
        <v>644</v>
      </c>
      <c r="D3910" s="1" t="s">
        <v>3764</v>
      </c>
      <c r="E3910">
        <v>52.64</v>
      </c>
      <c r="F3910">
        <v>2</v>
      </c>
      <c r="G3910">
        <f t="shared" si="183"/>
        <v>105.28</v>
      </c>
      <c r="H3910" s="2">
        <v>43208</v>
      </c>
      <c r="I3910" s="2">
        <v>43208</v>
      </c>
      <c r="J3910" s="7">
        <f t="shared" ca="1" si="184"/>
        <v>2</v>
      </c>
      <c r="K3910" s="7">
        <f t="shared" ca="1" si="185"/>
        <v>2</v>
      </c>
      <c r="M3910">
        <v>35.85</v>
      </c>
      <c r="N3910">
        <v>35.85</v>
      </c>
      <c r="O3910">
        <v>35.85</v>
      </c>
      <c r="P3910">
        <v>52.64</v>
      </c>
      <c r="Q3910">
        <v>52.64</v>
      </c>
      <c r="R3910">
        <v>52.64</v>
      </c>
      <c r="S3910">
        <v>1</v>
      </c>
      <c r="T3910" s="1" t="s">
        <v>75</v>
      </c>
      <c r="U3910">
        <v>2</v>
      </c>
      <c r="V3910" s="1" t="s">
        <v>3797</v>
      </c>
      <c r="Y3910" s="1" t="s">
        <v>76</v>
      </c>
      <c r="Z3910">
        <v>4</v>
      </c>
      <c r="AA3910" t="s">
        <v>76</v>
      </c>
      <c r="AD3910">
        <v>15.85</v>
      </c>
      <c r="AE3910">
        <v>60</v>
      </c>
      <c r="AF3910" t="s">
        <v>265</v>
      </c>
      <c r="AG3910" s="2">
        <v>40896</v>
      </c>
      <c r="AH3910" t="s">
        <v>77</v>
      </c>
      <c r="AM3910">
        <v>3</v>
      </c>
      <c r="AN3910" s="1" t="s">
        <v>138</v>
      </c>
      <c r="AO3910">
        <v>0</v>
      </c>
      <c r="AP3910" s="1" t="s">
        <v>182</v>
      </c>
      <c r="AS3910">
        <v>10388</v>
      </c>
      <c r="AT3910" s="1" t="s">
        <v>5004</v>
      </c>
      <c r="AV3910">
        <v>0</v>
      </c>
      <c r="AX3910">
        <v>0</v>
      </c>
      <c r="AZ3910">
        <v>52.64</v>
      </c>
      <c r="BA3910" s="2">
        <v>40525</v>
      </c>
      <c r="BC3910">
        <v>60</v>
      </c>
      <c r="BD3910">
        <v>15.85</v>
      </c>
      <c r="BG3910" t="s">
        <v>77</v>
      </c>
      <c r="BI3910" t="s">
        <v>77</v>
      </c>
      <c r="BJ3910">
        <v>52.64</v>
      </c>
      <c r="BK3910">
        <v>52.64</v>
      </c>
      <c r="BL3910" s="2">
        <v>43208</v>
      </c>
      <c r="BM3910">
        <v>52.64</v>
      </c>
      <c r="BT3910">
        <v>35.85</v>
      </c>
      <c r="BU3910" s="2">
        <v>43208</v>
      </c>
      <c r="BV3910">
        <v>35.85</v>
      </c>
      <c r="BW3910">
        <v>35.85</v>
      </c>
      <c r="BX3910" t="s">
        <v>78</v>
      </c>
      <c r="BY3910" t="s">
        <v>9</v>
      </c>
      <c r="BZ3910" t="s">
        <v>9</v>
      </c>
      <c r="CA3910">
        <v>31.9</v>
      </c>
      <c r="CB3910" t="s">
        <v>79</v>
      </c>
      <c r="CD3910" s="2">
        <v>41001</v>
      </c>
      <c r="CI3910" s="1" t="s">
        <v>80</v>
      </c>
    </row>
    <row r="3911" spans="1:87" x14ac:dyDescent="0.25">
      <c r="A3911">
        <v>665330</v>
      </c>
      <c r="B3911" t="s">
        <v>5848</v>
      </c>
      <c r="C3911">
        <v>654</v>
      </c>
      <c r="D3911" s="1" t="s">
        <v>965</v>
      </c>
      <c r="E3911">
        <v>39.07</v>
      </c>
      <c r="F3911">
        <v>3</v>
      </c>
      <c r="G3911">
        <f t="shared" si="183"/>
        <v>117.21000000000001</v>
      </c>
      <c r="H3911" s="2">
        <v>43222</v>
      </c>
      <c r="I3911" s="2">
        <v>43222</v>
      </c>
      <c r="J3911" s="7">
        <f t="shared" ca="1" si="184"/>
        <v>1</v>
      </c>
      <c r="K3911" s="7">
        <f t="shared" ca="1" si="185"/>
        <v>1</v>
      </c>
      <c r="M3911">
        <v>28.31</v>
      </c>
      <c r="N3911">
        <v>28.31</v>
      </c>
      <c r="O3911">
        <v>28.31</v>
      </c>
      <c r="P3911">
        <v>39.07</v>
      </c>
      <c r="Q3911">
        <v>39.07</v>
      </c>
      <c r="R3911">
        <v>39.07</v>
      </c>
      <c r="S3911">
        <v>1</v>
      </c>
      <c r="T3911" s="1" t="s">
        <v>75</v>
      </c>
      <c r="U3911">
        <v>4</v>
      </c>
      <c r="V3911" t="s">
        <v>3766</v>
      </c>
      <c r="Y3911" s="1" t="s">
        <v>76</v>
      </c>
      <c r="Z3911">
        <v>4</v>
      </c>
      <c r="AA3911" t="s">
        <v>76</v>
      </c>
      <c r="AD3911">
        <v>45.45</v>
      </c>
      <c r="AE3911">
        <v>8</v>
      </c>
      <c r="AF3911" t="s">
        <v>265</v>
      </c>
      <c r="AG3911" s="2">
        <v>40896</v>
      </c>
      <c r="AH3911" t="s">
        <v>77</v>
      </c>
      <c r="AM3911">
        <v>2</v>
      </c>
      <c r="AN3911" s="1" t="s">
        <v>89</v>
      </c>
      <c r="AO3911">
        <v>0</v>
      </c>
      <c r="AP3911" s="1" t="s">
        <v>89</v>
      </c>
      <c r="AQ3911">
        <v>3615</v>
      </c>
      <c r="AR3911" s="1" t="s">
        <v>5849</v>
      </c>
      <c r="AS3911">
        <v>16153</v>
      </c>
      <c r="AT3911" s="1" t="s">
        <v>5850</v>
      </c>
      <c r="AU3911">
        <v>0</v>
      </c>
      <c r="AV3911">
        <v>0</v>
      </c>
      <c r="AW3911">
        <v>33.58</v>
      </c>
      <c r="AX3911">
        <v>39.07</v>
      </c>
      <c r="BA3911" s="2">
        <v>40462</v>
      </c>
      <c r="BC3911">
        <v>8</v>
      </c>
      <c r="BD3911">
        <v>45.45</v>
      </c>
      <c r="BG3911" t="s">
        <v>77</v>
      </c>
      <c r="BI3911" t="s">
        <v>77</v>
      </c>
      <c r="BJ3911">
        <v>39.07</v>
      </c>
      <c r="BK3911">
        <v>39.07</v>
      </c>
      <c r="BL3911" s="2">
        <v>43222</v>
      </c>
      <c r="BM3911">
        <v>39.07</v>
      </c>
      <c r="BT3911">
        <v>28.31</v>
      </c>
      <c r="BU3911" s="2">
        <v>43222</v>
      </c>
      <c r="BV3911">
        <v>28.31</v>
      </c>
      <c r="BW3911">
        <v>28.31</v>
      </c>
      <c r="BX3911" t="s">
        <v>78</v>
      </c>
      <c r="BY3911" t="s">
        <v>9</v>
      </c>
      <c r="BZ3911" t="s">
        <v>9</v>
      </c>
      <c r="CA3911">
        <v>27.54</v>
      </c>
      <c r="CB3911" t="s">
        <v>79</v>
      </c>
      <c r="CD3911" s="2">
        <v>41001</v>
      </c>
      <c r="CE3911" t="s">
        <v>1088</v>
      </c>
      <c r="CI3911" s="1" t="s">
        <v>80</v>
      </c>
    </row>
    <row r="3912" spans="1:87" x14ac:dyDescent="0.25">
      <c r="A3912">
        <v>665331</v>
      </c>
      <c r="B3912" s="1" t="s">
        <v>5851</v>
      </c>
      <c r="C3912">
        <v>1006</v>
      </c>
      <c r="D3912" s="1" t="s">
        <v>4436</v>
      </c>
      <c r="E3912">
        <v>4.21</v>
      </c>
      <c r="F3912">
        <v>2</v>
      </c>
      <c r="G3912">
        <f t="shared" si="183"/>
        <v>8.42</v>
      </c>
      <c r="H3912" s="2">
        <v>43197</v>
      </c>
      <c r="I3912" s="2">
        <v>43196</v>
      </c>
      <c r="J3912" s="7">
        <f t="shared" ca="1" si="184"/>
        <v>2</v>
      </c>
      <c r="K3912" s="7">
        <f t="shared" ca="1" si="185"/>
        <v>2</v>
      </c>
      <c r="M3912">
        <v>3.05</v>
      </c>
      <c r="N3912">
        <v>3.05</v>
      </c>
      <c r="O3912">
        <v>3.05</v>
      </c>
      <c r="P3912">
        <v>4.21</v>
      </c>
      <c r="Q3912">
        <v>4.21</v>
      </c>
      <c r="R3912">
        <v>4.21</v>
      </c>
      <c r="S3912">
        <v>1</v>
      </c>
      <c r="T3912" s="1" t="s">
        <v>75</v>
      </c>
      <c r="U3912">
        <v>1</v>
      </c>
      <c r="V3912" s="1" t="s">
        <v>213</v>
      </c>
      <c r="Y3912" s="1" t="s">
        <v>76</v>
      </c>
      <c r="Z3912">
        <v>4</v>
      </c>
      <c r="AA3912" t="s">
        <v>76</v>
      </c>
      <c r="AD3912">
        <v>7.56</v>
      </c>
      <c r="AF3912" t="s">
        <v>265</v>
      </c>
      <c r="AG3912" s="2">
        <v>40896</v>
      </c>
      <c r="AH3912" t="s">
        <v>77</v>
      </c>
      <c r="AK3912">
        <v>0</v>
      </c>
      <c r="AM3912">
        <v>2</v>
      </c>
      <c r="AN3912" s="1" t="s">
        <v>89</v>
      </c>
      <c r="AO3912">
        <v>0</v>
      </c>
      <c r="AP3912" s="1" t="s">
        <v>89</v>
      </c>
      <c r="BA3912" s="2">
        <v>39366</v>
      </c>
      <c r="BD3912">
        <v>7.56</v>
      </c>
      <c r="BG3912" t="s">
        <v>77</v>
      </c>
      <c r="BI3912" t="s">
        <v>77</v>
      </c>
      <c r="BJ3912">
        <v>4.21</v>
      </c>
      <c r="BK3912">
        <v>4.21</v>
      </c>
      <c r="BL3912" s="2">
        <v>43196</v>
      </c>
      <c r="BM3912">
        <v>4.21</v>
      </c>
      <c r="BT3912">
        <v>3.05</v>
      </c>
      <c r="BU3912" s="2">
        <v>43197</v>
      </c>
      <c r="BV3912">
        <v>3.05</v>
      </c>
      <c r="BW3912">
        <v>3.05</v>
      </c>
      <c r="BX3912" t="s">
        <v>78</v>
      </c>
      <c r="BY3912" t="s">
        <v>9</v>
      </c>
      <c r="BZ3912" t="s">
        <v>9</v>
      </c>
      <c r="CA3912">
        <v>27.55</v>
      </c>
      <c r="CB3912" t="s">
        <v>79</v>
      </c>
      <c r="CD3912" s="2">
        <v>41001</v>
      </c>
      <c r="CI3912" s="1" t="s">
        <v>80</v>
      </c>
    </row>
    <row r="3913" spans="1:87" x14ac:dyDescent="0.25">
      <c r="A3913">
        <v>665362</v>
      </c>
      <c r="B3913" t="s">
        <v>5852</v>
      </c>
      <c r="C3913">
        <v>111</v>
      </c>
      <c r="D3913" t="s">
        <v>405</v>
      </c>
      <c r="E3913">
        <v>4.75</v>
      </c>
      <c r="F3913">
        <v>3</v>
      </c>
      <c r="G3913">
        <f t="shared" si="183"/>
        <v>14.25</v>
      </c>
      <c r="H3913" s="2">
        <v>43185</v>
      </c>
      <c r="I3913" s="2">
        <v>43215</v>
      </c>
      <c r="J3913" s="7">
        <f t="shared" ca="1" si="184"/>
        <v>3</v>
      </c>
      <c r="K3913" s="7">
        <f t="shared" ca="1" si="185"/>
        <v>2</v>
      </c>
      <c r="M3913">
        <v>2.54</v>
      </c>
      <c r="N3913">
        <v>2.41</v>
      </c>
      <c r="O3913">
        <v>2.5</v>
      </c>
      <c r="P3913">
        <v>4.75</v>
      </c>
      <c r="Q3913">
        <v>4.75</v>
      </c>
      <c r="R3913">
        <v>4.75</v>
      </c>
      <c r="S3913">
        <v>1</v>
      </c>
      <c r="T3913" s="1" t="s">
        <v>75</v>
      </c>
      <c r="U3913">
        <v>1</v>
      </c>
      <c r="V3913" s="1" t="s">
        <v>213</v>
      </c>
      <c r="Y3913" s="1" t="s">
        <v>76</v>
      </c>
      <c r="Z3913">
        <v>4</v>
      </c>
      <c r="AA3913" t="s">
        <v>76</v>
      </c>
      <c r="AD3913">
        <v>6.73</v>
      </c>
      <c r="AE3913">
        <v>45</v>
      </c>
      <c r="AF3913" t="s">
        <v>265</v>
      </c>
      <c r="AH3913" t="s">
        <v>77</v>
      </c>
      <c r="AM3913">
        <v>25</v>
      </c>
      <c r="AN3913" t="s">
        <v>500</v>
      </c>
      <c r="AO3913">
        <v>0</v>
      </c>
      <c r="AP3913" t="s">
        <v>500</v>
      </c>
      <c r="BA3913" s="2">
        <v>42017</v>
      </c>
      <c r="BC3913">
        <v>45</v>
      </c>
      <c r="BD3913">
        <v>6.73</v>
      </c>
      <c r="BG3913" t="s">
        <v>77</v>
      </c>
      <c r="BI3913" t="s">
        <v>77</v>
      </c>
      <c r="BJ3913">
        <v>4.75</v>
      </c>
      <c r="BK3913">
        <v>4.75</v>
      </c>
      <c r="BL3913" s="2">
        <v>43215</v>
      </c>
      <c r="BM3913">
        <v>4.75</v>
      </c>
      <c r="BT3913">
        <v>2.54</v>
      </c>
      <c r="BU3913" s="2">
        <v>43185</v>
      </c>
      <c r="BV3913">
        <v>2.41</v>
      </c>
      <c r="BW3913">
        <v>2.5</v>
      </c>
      <c r="BX3913" t="s">
        <v>78</v>
      </c>
      <c r="BY3913" t="s">
        <v>9</v>
      </c>
      <c r="BZ3913" t="s">
        <v>9</v>
      </c>
      <c r="CA3913">
        <v>49.26</v>
      </c>
      <c r="CB3913" t="s">
        <v>79</v>
      </c>
      <c r="CD3913" s="2">
        <v>41001</v>
      </c>
      <c r="CI3913" s="1" t="s">
        <v>80</v>
      </c>
    </row>
    <row r="3914" spans="1:87" x14ac:dyDescent="0.25">
      <c r="A3914">
        <v>665364</v>
      </c>
      <c r="B3914" t="s">
        <v>5853</v>
      </c>
      <c r="C3914">
        <v>18</v>
      </c>
      <c r="D3914" s="1" t="s">
        <v>3775</v>
      </c>
      <c r="E3914">
        <v>9.5399999999999991</v>
      </c>
      <c r="F3914">
        <v>1</v>
      </c>
      <c r="G3914">
        <f t="shared" si="183"/>
        <v>9.5399999999999991</v>
      </c>
      <c r="H3914" s="2">
        <v>43078</v>
      </c>
      <c r="I3914" s="2">
        <v>43076</v>
      </c>
      <c r="J3914" s="7">
        <f t="shared" ca="1" si="184"/>
        <v>6</v>
      </c>
      <c r="K3914" s="7">
        <f t="shared" ca="1" si="185"/>
        <v>6</v>
      </c>
      <c r="M3914">
        <v>6.9</v>
      </c>
      <c r="N3914">
        <v>6.9</v>
      </c>
      <c r="O3914">
        <v>6.9</v>
      </c>
      <c r="P3914">
        <v>9.5399999999999991</v>
      </c>
      <c r="Q3914">
        <v>9.5399999999999991</v>
      </c>
      <c r="R3914">
        <v>9.5399999999999991</v>
      </c>
      <c r="S3914">
        <v>1</v>
      </c>
      <c r="T3914" s="1" t="s">
        <v>75</v>
      </c>
      <c r="Y3914" s="1" t="s">
        <v>76</v>
      </c>
      <c r="Z3914">
        <v>4</v>
      </c>
      <c r="AA3914" t="s">
        <v>76</v>
      </c>
      <c r="AD3914">
        <v>2</v>
      </c>
      <c r="AF3914" t="s">
        <v>88</v>
      </c>
      <c r="AH3914" t="s">
        <v>77</v>
      </c>
      <c r="AM3914">
        <v>2</v>
      </c>
      <c r="AN3914" s="1" t="s">
        <v>89</v>
      </c>
      <c r="AO3914">
        <v>0</v>
      </c>
      <c r="AP3914" s="1" t="s">
        <v>89</v>
      </c>
      <c r="AQ3914">
        <v>2990</v>
      </c>
      <c r="AR3914" s="1" t="s">
        <v>5462</v>
      </c>
      <c r="AS3914">
        <v>5834</v>
      </c>
      <c r="AT3914" s="1" t="s">
        <v>5463</v>
      </c>
      <c r="AU3914">
        <v>9.5399999999999991</v>
      </c>
      <c r="AV3914">
        <v>9.5399999999999991</v>
      </c>
      <c r="AW3914">
        <v>9.5399999999999991</v>
      </c>
      <c r="AX3914">
        <v>9.5399999999999991</v>
      </c>
      <c r="AY3914">
        <v>9.5399999999999991</v>
      </c>
      <c r="BA3914" s="2">
        <v>39105</v>
      </c>
      <c r="BD3914">
        <v>2</v>
      </c>
      <c r="BG3914" t="s">
        <v>77</v>
      </c>
      <c r="BI3914" t="s">
        <v>77</v>
      </c>
      <c r="BJ3914">
        <v>9.5399999999999991</v>
      </c>
      <c r="BK3914">
        <v>9.5399999999999991</v>
      </c>
      <c r="BL3914" s="2">
        <v>43076</v>
      </c>
      <c r="BM3914">
        <v>9.5399999999999991</v>
      </c>
      <c r="BT3914">
        <v>6.9</v>
      </c>
      <c r="BU3914" s="2">
        <v>43078</v>
      </c>
      <c r="BV3914">
        <v>6.9</v>
      </c>
      <c r="BW3914">
        <v>6.9</v>
      </c>
      <c r="BX3914" t="s">
        <v>78</v>
      </c>
      <c r="BY3914" t="s">
        <v>9</v>
      </c>
      <c r="BZ3914" t="s">
        <v>9</v>
      </c>
      <c r="CA3914">
        <v>27.67</v>
      </c>
      <c r="CB3914" t="s">
        <v>79</v>
      </c>
      <c r="CD3914" s="2">
        <v>41001</v>
      </c>
      <c r="CI3914" s="1" t="s">
        <v>80</v>
      </c>
    </row>
    <row r="3915" spans="1:87" x14ac:dyDescent="0.25">
      <c r="A3915">
        <v>665549</v>
      </c>
      <c r="B3915" s="1" t="s">
        <v>5856</v>
      </c>
      <c r="C3915">
        <v>1016</v>
      </c>
      <c r="D3915" t="s">
        <v>2713</v>
      </c>
      <c r="E3915">
        <v>8.4</v>
      </c>
      <c r="F3915">
        <v>1</v>
      </c>
      <c r="G3915">
        <f t="shared" si="183"/>
        <v>8.4</v>
      </c>
      <c r="H3915" s="2">
        <v>42872</v>
      </c>
      <c r="I3915" s="2">
        <v>42872</v>
      </c>
      <c r="J3915" s="7">
        <f t="shared" ca="1" si="184"/>
        <v>13</v>
      </c>
      <c r="K3915" s="7">
        <f t="shared" ca="1" si="185"/>
        <v>13</v>
      </c>
      <c r="M3915">
        <v>5.49</v>
      </c>
      <c r="N3915">
        <v>5.49</v>
      </c>
      <c r="O3915">
        <v>5.49</v>
      </c>
      <c r="P3915">
        <v>8.4</v>
      </c>
      <c r="Q3915">
        <v>8.1999999999999993</v>
      </c>
      <c r="R3915">
        <v>8.1999999999999993</v>
      </c>
      <c r="S3915">
        <v>1</v>
      </c>
      <c r="T3915" s="1" t="s">
        <v>75</v>
      </c>
      <c r="U3915">
        <v>1</v>
      </c>
      <c r="V3915" s="1" t="s">
        <v>213</v>
      </c>
      <c r="Y3915" s="1" t="s">
        <v>76</v>
      </c>
      <c r="Z3915">
        <v>4</v>
      </c>
      <c r="AA3915" t="s">
        <v>76</v>
      </c>
      <c r="AD3915">
        <v>1</v>
      </c>
      <c r="AF3915" t="s">
        <v>85</v>
      </c>
      <c r="AH3915" t="s">
        <v>77</v>
      </c>
      <c r="AM3915">
        <v>2</v>
      </c>
      <c r="AN3915" s="1" t="s">
        <v>89</v>
      </c>
      <c r="AO3915">
        <v>0</v>
      </c>
      <c r="AP3915" s="1" t="s">
        <v>89</v>
      </c>
      <c r="BA3915" s="2">
        <v>41309</v>
      </c>
      <c r="BD3915">
        <v>1</v>
      </c>
      <c r="BG3915" t="s">
        <v>77</v>
      </c>
      <c r="BI3915" t="s">
        <v>77</v>
      </c>
      <c r="BJ3915">
        <v>8.4</v>
      </c>
      <c r="BK3915">
        <v>8.1999999999999993</v>
      </c>
      <c r="BL3915" s="2">
        <v>42872</v>
      </c>
      <c r="BM3915">
        <v>8.1999999999999993</v>
      </c>
      <c r="BT3915">
        <v>5.49</v>
      </c>
      <c r="BU3915" s="2">
        <v>42872</v>
      </c>
      <c r="BV3915">
        <v>5.49</v>
      </c>
      <c r="BW3915">
        <v>5.49</v>
      </c>
      <c r="BX3915" t="s">
        <v>78</v>
      </c>
      <c r="BY3915" t="s">
        <v>9</v>
      </c>
      <c r="BZ3915" t="s">
        <v>9</v>
      </c>
      <c r="CA3915">
        <v>33.049999999999997</v>
      </c>
      <c r="CB3915" t="s">
        <v>79</v>
      </c>
      <c r="CD3915" s="2">
        <v>41001</v>
      </c>
      <c r="CI3915" s="1" t="s">
        <v>80</v>
      </c>
    </row>
    <row r="3916" spans="1:87" x14ac:dyDescent="0.25">
      <c r="A3916">
        <v>665586</v>
      </c>
      <c r="B3916" s="1" t="s">
        <v>5857</v>
      </c>
      <c r="C3916">
        <v>880</v>
      </c>
      <c r="D3916" t="s">
        <v>3918</v>
      </c>
      <c r="E3916">
        <v>39.14</v>
      </c>
      <c r="F3916">
        <v>1</v>
      </c>
      <c r="G3916">
        <f t="shared" si="183"/>
        <v>39.14</v>
      </c>
      <c r="H3916" s="2">
        <v>43202</v>
      </c>
      <c r="I3916" s="2">
        <v>43202</v>
      </c>
      <c r="J3916" s="7">
        <f t="shared" ca="1" si="184"/>
        <v>2</v>
      </c>
      <c r="K3916" s="7">
        <f t="shared" ca="1" si="185"/>
        <v>2</v>
      </c>
      <c r="M3916">
        <v>28.36</v>
      </c>
      <c r="N3916">
        <v>28.36</v>
      </c>
      <c r="O3916">
        <v>28.36</v>
      </c>
      <c r="P3916">
        <v>39.14</v>
      </c>
      <c r="Q3916">
        <v>39.14</v>
      </c>
      <c r="R3916">
        <v>39.14</v>
      </c>
      <c r="S3916">
        <v>1</v>
      </c>
      <c r="T3916" s="1" t="s">
        <v>75</v>
      </c>
      <c r="U3916">
        <v>1</v>
      </c>
      <c r="V3916" s="1" t="s">
        <v>213</v>
      </c>
      <c r="Y3916" s="1" t="s">
        <v>76</v>
      </c>
      <c r="Z3916">
        <v>4</v>
      </c>
      <c r="AA3916" t="s">
        <v>76</v>
      </c>
      <c r="AD3916">
        <v>7</v>
      </c>
      <c r="AE3916">
        <v>30</v>
      </c>
      <c r="AF3916" t="s">
        <v>88</v>
      </c>
      <c r="AG3916" s="2">
        <v>40896</v>
      </c>
      <c r="AH3916" t="s">
        <v>77</v>
      </c>
      <c r="AM3916">
        <v>2</v>
      </c>
      <c r="AN3916" s="1" t="s">
        <v>89</v>
      </c>
      <c r="AO3916">
        <v>0</v>
      </c>
      <c r="AP3916" s="1" t="s">
        <v>89</v>
      </c>
      <c r="BA3916" s="2">
        <v>40522</v>
      </c>
      <c r="BC3916">
        <v>30</v>
      </c>
      <c r="BD3916">
        <v>7</v>
      </c>
      <c r="BG3916" t="s">
        <v>77</v>
      </c>
      <c r="BI3916" t="s">
        <v>77</v>
      </c>
      <c r="BJ3916">
        <v>39.14</v>
      </c>
      <c r="BK3916">
        <v>39.14</v>
      </c>
      <c r="BL3916" s="2">
        <v>43202</v>
      </c>
      <c r="BM3916">
        <v>39.14</v>
      </c>
      <c r="BT3916">
        <v>28.36</v>
      </c>
      <c r="BU3916" s="2">
        <v>43202</v>
      </c>
      <c r="BV3916">
        <v>28.36</v>
      </c>
      <c r="BW3916">
        <v>28.36</v>
      </c>
      <c r="BX3916" t="s">
        <v>78</v>
      </c>
      <c r="BY3916" t="s">
        <v>9</v>
      </c>
      <c r="BZ3916" t="s">
        <v>9</v>
      </c>
      <c r="CA3916">
        <v>27.54</v>
      </c>
      <c r="CB3916" t="s">
        <v>79</v>
      </c>
      <c r="CD3916" s="2">
        <v>41001</v>
      </c>
      <c r="CI3916" s="1" t="s">
        <v>80</v>
      </c>
    </row>
    <row r="3917" spans="1:87" x14ac:dyDescent="0.25">
      <c r="A3917">
        <v>665604</v>
      </c>
      <c r="B3917" s="1" t="s">
        <v>5858</v>
      </c>
      <c r="C3917">
        <v>18</v>
      </c>
      <c r="D3917" s="1" t="s">
        <v>3775</v>
      </c>
      <c r="E3917">
        <v>4.1399999999999997</v>
      </c>
      <c r="F3917">
        <v>2</v>
      </c>
      <c r="G3917">
        <f t="shared" si="183"/>
        <v>8.2799999999999994</v>
      </c>
      <c r="H3917" s="2">
        <v>43052</v>
      </c>
      <c r="I3917" s="2">
        <v>43127</v>
      </c>
      <c r="J3917" s="7">
        <f t="shared" ca="1" si="184"/>
        <v>7</v>
      </c>
      <c r="K3917" s="7">
        <f t="shared" ca="1" si="185"/>
        <v>4</v>
      </c>
      <c r="M3917">
        <v>2.99</v>
      </c>
      <c r="N3917">
        <v>2.99</v>
      </c>
      <c r="O3917">
        <v>2.99</v>
      </c>
      <c r="P3917">
        <v>4.1399999999999997</v>
      </c>
      <c r="Q3917">
        <v>4.1399999999999997</v>
      </c>
      <c r="R3917">
        <v>4.1399999999999997</v>
      </c>
      <c r="S3917">
        <v>1</v>
      </c>
      <c r="T3917" s="1" t="s">
        <v>75</v>
      </c>
      <c r="W3917">
        <v>1</v>
      </c>
      <c r="X3917" s="1" t="s">
        <v>131</v>
      </c>
      <c r="Y3917" s="1" t="s">
        <v>76</v>
      </c>
      <c r="Z3917">
        <v>4</v>
      </c>
      <c r="AA3917" t="s">
        <v>76</v>
      </c>
      <c r="AD3917">
        <v>1</v>
      </c>
      <c r="AG3917" s="2">
        <v>40897</v>
      </c>
      <c r="AH3917" t="s">
        <v>77</v>
      </c>
      <c r="AM3917">
        <v>2</v>
      </c>
      <c r="AN3917" s="1" t="s">
        <v>89</v>
      </c>
      <c r="AO3917">
        <v>0</v>
      </c>
      <c r="AP3917" s="1" t="s">
        <v>89</v>
      </c>
      <c r="AQ3917">
        <v>2988</v>
      </c>
      <c r="AR3917" s="1" t="s">
        <v>5859</v>
      </c>
      <c r="AS3917">
        <v>5839</v>
      </c>
      <c r="AT3917" s="1" t="s">
        <v>5860</v>
      </c>
      <c r="AU3917">
        <v>4.1399999999999997</v>
      </c>
      <c r="AV3917">
        <v>4.1399999999999997</v>
      </c>
      <c r="AW3917">
        <v>4.1399999999999997</v>
      </c>
      <c r="AX3917">
        <v>4.1399999999999997</v>
      </c>
      <c r="AY3917">
        <v>4.1399999999999997</v>
      </c>
      <c r="BA3917" s="2">
        <v>39105</v>
      </c>
      <c r="BD3917">
        <v>1</v>
      </c>
      <c r="BG3917" t="s">
        <v>77</v>
      </c>
      <c r="BI3917" t="s">
        <v>77</v>
      </c>
      <c r="BJ3917">
        <v>4.1399999999999997</v>
      </c>
      <c r="BK3917">
        <v>4.1399999999999997</v>
      </c>
      <c r="BL3917" s="2">
        <v>43127</v>
      </c>
      <c r="BM3917">
        <v>4.1399999999999997</v>
      </c>
      <c r="BT3917">
        <v>2.99</v>
      </c>
      <c r="BU3917" s="2">
        <v>43052</v>
      </c>
      <c r="BV3917">
        <v>2.99</v>
      </c>
      <c r="BW3917">
        <v>2.99</v>
      </c>
      <c r="BX3917" t="s">
        <v>78</v>
      </c>
      <c r="BY3917" t="s">
        <v>9</v>
      </c>
      <c r="BZ3917" t="s">
        <v>9</v>
      </c>
      <c r="CA3917">
        <v>27.78</v>
      </c>
      <c r="CB3917" t="s">
        <v>79</v>
      </c>
      <c r="CD3917" s="2">
        <v>41001</v>
      </c>
      <c r="CI3917" s="1" t="s">
        <v>80</v>
      </c>
    </row>
    <row r="3918" spans="1:87" x14ac:dyDescent="0.25">
      <c r="A3918">
        <v>665624</v>
      </c>
      <c r="B3918" t="s">
        <v>5861</v>
      </c>
      <c r="C3918">
        <v>349</v>
      </c>
      <c r="D3918" s="1" t="s">
        <v>3807</v>
      </c>
      <c r="E3918">
        <v>11.18</v>
      </c>
      <c r="F3918">
        <v>1</v>
      </c>
      <c r="G3918">
        <f t="shared" si="183"/>
        <v>11.18</v>
      </c>
      <c r="H3918" s="2">
        <v>43138</v>
      </c>
      <c r="I3918" s="2">
        <v>43138</v>
      </c>
      <c r="J3918" s="7">
        <f t="shared" ca="1" si="184"/>
        <v>4</v>
      </c>
      <c r="K3918" s="7">
        <f t="shared" ca="1" si="185"/>
        <v>4</v>
      </c>
      <c r="M3918">
        <v>8.1</v>
      </c>
      <c r="N3918">
        <v>8.1</v>
      </c>
      <c r="O3918">
        <v>8.1</v>
      </c>
      <c r="P3918">
        <v>11.18</v>
      </c>
      <c r="Q3918">
        <v>11.18</v>
      </c>
      <c r="R3918">
        <v>11.18</v>
      </c>
      <c r="S3918">
        <v>1</v>
      </c>
      <c r="T3918" s="1" t="s">
        <v>75</v>
      </c>
      <c r="Y3918" s="1" t="s">
        <v>76</v>
      </c>
      <c r="Z3918">
        <v>4</v>
      </c>
      <c r="AA3918" t="s">
        <v>76</v>
      </c>
      <c r="AD3918">
        <v>8</v>
      </c>
      <c r="AF3918" t="s">
        <v>88</v>
      </c>
      <c r="AH3918" t="s">
        <v>77</v>
      </c>
      <c r="AM3918">
        <v>2</v>
      </c>
      <c r="AN3918" s="1" t="s">
        <v>89</v>
      </c>
      <c r="AO3918">
        <v>0</v>
      </c>
      <c r="AP3918" s="1" t="s">
        <v>89</v>
      </c>
      <c r="AQ3918">
        <v>3980</v>
      </c>
      <c r="AR3918" s="1" t="s">
        <v>5862</v>
      </c>
      <c r="AS3918">
        <v>24012</v>
      </c>
      <c r="AT3918" s="1" t="s">
        <v>5863</v>
      </c>
      <c r="AU3918">
        <v>11.18</v>
      </c>
      <c r="AV3918">
        <v>11.18</v>
      </c>
      <c r="AW3918">
        <v>11.18</v>
      </c>
      <c r="AX3918">
        <v>11.18</v>
      </c>
      <c r="AY3918">
        <v>11.18</v>
      </c>
      <c r="BA3918" s="2">
        <v>41957</v>
      </c>
      <c r="BD3918">
        <v>8</v>
      </c>
      <c r="BG3918" t="s">
        <v>77</v>
      </c>
      <c r="BI3918" t="s">
        <v>77</v>
      </c>
      <c r="BJ3918">
        <v>11.18</v>
      </c>
      <c r="BK3918">
        <v>11.18</v>
      </c>
      <c r="BL3918" s="2">
        <v>43138</v>
      </c>
      <c r="BM3918">
        <v>11.18</v>
      </c>
      <c r="BT3918">
        <v>8.1</v>
      </c>
      <c r="BU3918" s="2">
        <v>43138</v>
      </c>
      <c r="BV3918">
        <v>8.1</v>
      </c>
      <c r="BW3918">
        <v>8.1</v>
      </c>
      <c r="BX3918" t="s">
        <v>78</v>
      </c>
      <c r="BY3918" t="s">
        <v>9</v>
      </c>
      <c r="BZ3918" t="s">
        <v>9</v>
      </c>
      <c r="CA3918">
        <v>27.55</v>
      </c>
      <c r="CB3918" t="s">
        <v>79</v>
      </c>
      <c r="CD3918" s="2">
        <v>41001</v>
      </c>
      <c r="CI3918" s="1" t="s">
        <v>80</v>
      </c>
    </row>
    <row r="3919" spans="1:87" x14ac:dyDescent="0.25">
      <c r="A3919">
        <v>665651</v>
      </c>
      <c r="B3919" s="1" t="s">
        <v>5864</v>
      </c>
      <c r="C3919">
        <v>863</v>
      </c>
      <c r="D3919" s="1" t="s">
        <v>1142</v>
      </c>
      <c r="E3919">
        <v>2.5</v>
      </c>
      <c r="F3919">
        <v>3</v>
      </c>
      <c r="G3919">
        <f t="shared" si="183"/>
        <v>7.5</v>
      </c>
      <c r="H3919" s="2">
        <v>43215</v>
      </c>
      <c r="I3919" s="2">
        <v>43217</v>
      </c>
      <c r="J3919" s="7">
        <f t="shared" ca="1" si="184"/>
        <v>2</v>
      </c>
      <c r="K3919" s="7">
        <f t="shared" ca="1" si="185"/>
        <v>1</v>
      </c>
      <c r="M3919">
        <v>1.71</v>
      </c>
      <c r="N3919">
        <v>1.71</v>
      </c>
      <c r="O3919">
        <v>1.71</v>
      </c>
      <c r="P3919">
        <v>2.5</v>
      </c>
      <c r="Q3919">
        <v>2.5</v>
      </c>
      <c r="R3919">
        <v>2.5</v>
      </c>
      <c r="S3919">
        <v>1</v>
      </c>
      <c r="T3919" s="1" t="s">
        <v>75</v>
      </c>
      <c r="U3919">
        <v>2</v>
      </c>
      <c r="V3919" s="1" t="s">
        <v>3797</v>
      </c>
      <c r="Y3919" s="1" t="s">
        <v>76</v>
      </c>
      <c r="Z3919">
        <v>4</v>
      </c>
      <c r="AA3919" t="s">
        <v>76</v>
      </c>
      <c r="AD3919">
        <v>33.03</v>
      </c>
      <c r="AE3919">
        <v>10</v>
      </c>
      <c r="AF3919" t="s">
        <v>265</v>
      </c>
      <c r="AH3919" t="s">
        <v>77</v>
      </c>
      <c r="AM3919">
        <v>3</v>
      </c>
      <c r="AN3919" s="1" t="s">
        <v>138</v>
      </c>
      <c r="AO3919">
        <v>0</v>
      </c>
      <c r="AP3919" s="1" t="s">
        <v>182</v>
      </c>
      <c r="AQ3919">
        <v>2408</v>
      </c>
      <c r="AR3919" s="1" t="s">
        <v>5087</v>
      </c>
      <c r="AS3919">
        <v>8449</v>
      </c>
      <c r="AT3919" s="1" t="s">
        <v>5088</v>
      </c>
      <c r="AU3919">
        <v>2.5</v>
      </c>
      <c r="AV3919">
        <v>2.5</v>
      </c>
      <c r="AW3919">
        <v>2.5</v>
      </c>
      <c r="AX3919">
        <v>2.5</v>
      </c>
      <c r="AY3919">
        <v>2.5</v>
      </c>
      <c r="BA3919" s="2">
        <v>40855</v>
      </c>
      <c r="BC3919">
        <v>10</v>
      </c>
      <c r="BD3919">
        <v>33.03</v>
      </c>
      <c r="BG3919" t="s">
        <v>77</v>
      </c>
      <c r="BI3919" t="s">
        <v>77</v>
      </c>
      <c r="BJ3919">
        <v>2.5</v>
      </c>
      <c r="BK3919">
        <v>2.5</v>
      </c>
      <c r="BL3919" s="2">
        <v>43217</v>
      </c>
      <c r="BM3919">
        <v>2.5</v>
      </c>
      <c r="BT3919">
        <v>1.71</v>
      </c>
      <c r="BU3919" s="2">
        <v>43215</v>
      </c>
      <c r="BV3919">
        <v>1.71</v>
      </c>
      <c r="BW3919">
        <v>1.71</v>
      </c>
      <c r="BX3919" t="s">
        <v>78</v>
      </c>
      <c r="BY3919" t="s">
        <v>9</v>
      </c>
      <c r="BZ3919" t="s">
        <v>9</v>
      </c>
      <c r="CA3919">
        <v>31.6</v>
      </c>
      <c r="CB3919" t="s">
        <v>79</v>
      </c>
      <c r="CD3919" s="2">
        <v>41001</v>
      </c>
      <c r="CI3919" s="1" t="s">
        <v>80</v>
      </c>
    </row>
    <row r="3920" spans="1:87" x14ac:dyDescent="0.25">
      <c r="A3920">
        <v>665667</v>
      </c>
      <c r="B3920" s="1" t="s">
        <v>5865</v>
      </c>
      <c r="C3920">
        <v>669</v>
      </c>
      <c r="D3920" t="s">
        <v>327</v>
      </c>
      <c r="E3920">
        <v>14.1</v>
      </c>
      <c r="F3920">
        <v>4</v>
      </c>
      <c r="G3920">
        <f t="shared" si="183"/>
        <v>56.4</v>
      </c>
      <c r="H3920" s="2">
        <v>42879</v>
      </c>
      <c r="I3920" s="2">
        <v>43220</v>
      </c>
      <c r="J3920" s="7">
        <f t="shared" ca="1" si="184"/>
        <v>13</v>
      </c>
      <c r="K3920" s="7">
        <f t="shared" ca="1" si="185"/>
        <v>1</v>
      </c>
      <c r="M3920">
        <v>6.87</v>
      </c>
      <c r="N3920">
        <v>7.25</v>
      </c>
      <c r="O3920">
        <v>7.25</v>
      </c>
      <c r="P3920">
        <v>14.1</v>
      </c>
      <c r="Q3920">
        <v>14.1</v>
      </c>
      <c r="R3920">
        <v>14.1</v>
      </c>
      <c r="S3920">
        <v>1</v>
      </c>
      <c r="T3920" s="1" t="s">
        <v>75</v>
      </c>
      <c r="U3920">
        <v>1</v>
      </c>
      <c r="V3920" s="1" t="s">
        <v>213</v>
      </c>
      <c r="Y3920" s="1" t="s">
        <v>76</v>
      </c>
      <c r="Z3920">
        <v>4</v>
      </c>
      <c r="AA3920" t="s">
        <v>76</v>
      </c>
      <c r="AD3920">
        <v>0.77</v>
      </c>
      <c r="AF3920" t="s">
        <v>88</v>
      </c>
      <c r="AG3920" s="2">
        <v>40896</v>
      </c>
      <c r="AH3920" t="s">
        <v>77</v>
      </c>
      <c r="AM3920">
        <v>37</v>
      </c>
      <c r="AN3920" t="s">
        <v>119</v>
      </c>
      <c r="AO3920">
        <v>0</v>
      </c>
      <c r="AP3920" t="s">
        <v>119</v>
      </c>
      <c r="BA3920" s="2">
        <v>40625</v>
      </c>
      <c r="BD3920">
        <v>0.77</v>
      </c>
      <c r="BG3920" t="s">
        <v>77</v>
      </c>
      <c r="BI3920" t="s">
        <v>77</v>
      </c>
      <c r="BJ3920">
        <v>14.1</v>
      </c>
      <c r="BK3920">
        <v>14.1</v>
      </c>
      <c r="BL3920" s="2">
        <v>43220</v>
      </c>
      <c r="BM3920">
        <v>14.1</v>
      </c>
      <c r="BT3920">
        <v>6.87</v>
      </c>
      <c r="BU3920" s="2">
        <v>42879</v>
      </c>
      <c r="BV3920">
        <v>7.25</v>
      </c>
      <c r="BW3920">
        <v>7.25</v>
      </c>
      <c r="BX3920" t="s">
        <v>78</v>
      </c>
      <c r="BY3920" t="s">
        <v>9</v>
      </c>
      <c r="BZ3920" t="s">
        <v>9</v>
      </c>
      <c r="CA3920">
        <v>48.58</v>
      </c>
      <c r="CB3920" t="s">
        <v>79</v>
      </c>
      <c r="CD3920" s="2">
        <v>41001</v>
      </c>
      <c r="CI3920" s="1" t="s">
        <v>80</v>
      </c>
    </row>
    <row r="3921" spans="1:87" x14ac:dyDescent="0.25">
      <c r="A3921">
        <v>665668</v>
      </c>
      <c r="B3921" s="1" t="s">
        <v>5866</v>
      </c>
      <c r="C3921">
        <v>669</v>
      </c>
      <c r="D3921" t="s">
        <v>327</v>
      </c>
      <c r="E3921">
        <v>35.950000000000003</v>
      </c>
      <c r="F3921">
        <v>1</v>
      </c>
      <c r="G3921">
        <f t="shared" si="183"/>
        <v>35.950000000000003</v>
      </c>
      <c r="H3921" s="2">
        <v>42821</v>
      </c>
      <c r="I3921" s="2">
        <v>42839</v>
      </c>
      <c r="J3921" s="7">
        <f t="shared" ca="1" si="184"/>
        <v>15</v>
      </c>
      <c r="K3921" s="7">
        <f t="shared" ca="1" si="185"/>
        <v>14</v>
      </c>
      <c r="M3921">
        <v>17.510000000000002</v>
      </c>
      <c r="N3921">
        <v>18</v>
      </c>
      <c r="O3921">
        <v>17.88</v>
      </c>
      <c r="P3921">
        <v>35.950000000000003</v>
      </c>
      <c r="Q3921">
        <v>34.89</v>
      </c>
      <c r="R3921">
        <v>34.89</v>
      </c>
      <c r="S3921">
        <v>1</v>
      </c>
      <c r="T3921" s="1" t="s">
        <v>75</v>
      </c>
      <c r="U3921">
        <v>1</v>
      </c>
      <c r="V3921" s="1" t="s">
        <v>213</v>
      </c>
      <c r="Y3921" s="1" t="s">
        <v>76</v>
      </c>
      <c r="Z3921">
        <v>4</v>
      </c>
      <c r="AA3921" t="s">
        <v>76</v>
      </c>
      <c r="AD3921">
        <v>0</v>
      </c>
      <c r="AF3921" t="s">
        <v>88</v>
      </c>
      <c r="AG3921" s="2">
        <v>40896</v>
      </c>
      <c r="AH3921" t="s">
        <v>77</v>
      </c>
      <c r="AM3921">
        <v>37</v>
      </c>
      <c r="AN3921" t="s">
        <v>119</v>
      </c>
      <c r="AO3921">
        <v>0</v>
      </c>
      <c r="AP3921" t="s">
        <v>119</v>
      </c>
      <c r="BA3921" s="2">
        <v>40625</v>
      </c>
      <c r="BD3921">
        <v>0</v>
      </c>
      <c r="BG3921" t="s">
        <v>77</v>
      </c>
      <c r="BI3921" t="s">
        <v>77</v>
      </c>
      <c r="BJ3921">
        <v>35.950000000000003</v>
      </c>
      <c r="BK3921">
        <v>34.89</v>
      </c>
      <c r="BL3921" s="2">
        <v>42839</v>
      </c>
      <c r="BM3921">
        <v>34.89</v>
      </c>
      <c r="BT3921">
        <v>17.510000000000002</v>
      </c>
      <c r="BU3921" s="2">
        <v>42821</v>
      </c>
      <c r="BV3921">
        <v>18</v>
      </c>
      <c r="BW3921">
        <v>17.88</v>
      </c>
      <c r="BX3921" t="s">
        <v>78</v>
      </c>
      <c r="BY3921" t="s">
        <v>9</v>
      </c>
      <c r="BZ3921" t="s">
        <v>9</v>
      </c>
      <c r="CA3921">
        <v>48.41</v>
      </c>
      <c r="CB3921" t="s">
        <v>79</v>
      </c>
      <c r="CD3921" s="2">
        <v>41001</v>
      </c>
      <c r="CI3921" s="1" t="s">
        <v>80</v>
      </c>
    </row>
    <row r="3922" spans="1:87" x14ac:dyDescent="0.25">
      <c r="A3922">
        <v>665671</v>
      </c>
      <c r="B3922" s="1" t="s">
        <v>5867</v>
      </c>
      <c r="C3922">
        <v>669</v>
      </c>
      <c r="D3922" t="s">
        <v>327</v>
      </c>
      <c r="E3922">
        <v>43.85</v>
      </c>
      <c r="F3922">
        <v>1</v>
      </c>
      <c r="G3922">
        <f t="shared" si="183"/>
        <v>43.85</v>
      </c>
      <c r="H3922" s="2">
        <v>43220</v>
      </c>
      <c r="I3922" s="2">
        <v>43220</v>
      </c>
      <c r="J3922" s="7">
        <f t="shared" ca="1" si="184"/>
        <v>1</v>
      </c>
      <c r="K3922" s="7">
        <f t="shared" ca="1" si="185"/>
        <v>1</v>
      </c>
      <c r="M3922">
        <v>31.77</v>
      </c>
      <c r="N3922">
        <v>31.77</v>
      </c>
      <c r="O3922">
        <v>31.77</v>
      </c>
      <c r="P3922">
        <v>43.85</v>
      </c>
      <c r="Q3922">
        <v>43.85</v>
      </c>
      <c r="R3922">
        <v>43.85</v>
      </c>
      <c r="S3922">
        <v>1</v>
      </c>
      <c r="T3922" s="1" t="s">
        <v>75</v>
      </c>
      <c r="U3922">
        <v>1</v>
      </c>
      <c r="V3922" s="1" t="s">
        <v>213</v>
      </c>
      <c r="Y3922" s="1" t="s">
        <v>76</v>
      </c>
      <c r="Z3922">
        <v>4</v>
      </c>
      <c r="AA3922" t="s">
        <v>76</v>
      </c>
      <c r="AD3922">
        <v>3.7</v>
      </c>
      <c r="AE3922">
        <v>30</v>
      </c>
      <c r="AF3922" t="s">
        <v>88</v>
      </c>
      <c r="AG3922" s="2">
        <v>40896</v>
      </c>
      <c r="AH3922" t="s">
        <v>77</v>
      </c>
      <c r="AM3922">
        <v>2</v>
      </c>
      <c r="AN3922" s="1" t="s">
        <v>89</v>
      </c>
      <c r="AO3922">
        <v>0</v>
      </c>
      <c r="AP3922" s="1" t="s">
        <v>89</v>
      </c>
      <c r="BA3922" s="2">
        <v>40823</v>
      </c>
      <c r="BC3922">
        <v>30</v>
      </c>
      <c r="BD3922">
        <v>3.7</v>
      </c>
      <c r="BG3922" t="s">
        <v>77</v>
      </c>
      <c r="BI3922" t="s">
        <v>77</v>
      </c>
      <c r="BJ3922">
        <v>43.85</v>
      </c>
      <c r="BK3922">
        <v>43.85</v>
      </c>
      <c r="BL3922" s="2">
        <v>43220</v>
      </c>
      <c r="BM3922">
        <v>43.85</v>
      </c>
      <c r="BT3922">
        <v>31.77</v>
      </c>
      <c r="BU3922" s="2">
        <v>43220</v>
      </c>
      <c r="BV3922">
        <v>31.77</v>
      </c>
      <c r="BW3922">
        <v>31.77</v>
      </c>
      <c r="BX3922" t="s">
        <v>78</v>
      </c>
      <c r="BY3922" t="s">
        <v>9</v>
      </c>
      <c r="BZ3922" t="s">
        <v>9</v>
      </c>
      <c r="CA3922">
        <v>27.55</v>
      </c>
      <c r="CB3922" t="s">
        <v>79</v>
      </c>
      <c r="CD3922" s="2">
        <v>41001</v>
      </c>
      <c r="CI3922" s="1" t="s">
        <v>80</v>
      </c>
    </row>
    <row r="3923" spans="1:87" x14ac:dyDescent="0.25">
      <c r="A3923">
        <v>665747</v>
      </c>
      <c r="B3923" t="s">
        <v>5868</v>
      </c>
      <c r="C3923">
        <v>686</v>
      </c>
      <c r="D3923" s="1" t="s">
        <v>4423</v>
      </c>
      <c r="E3923">
        <v>19.690000000000001</v>
      </c>
      <c r="F3923">
        <v>2</v>
      </c>
      <c r="G3923">
        <f t="shared" si="183"/>
        <v>39.380000000000003</v>
      </c>
      <c r="H3923" s="2">
        <v>43224</v>
      </c>
      <c r="I3923" s="2">
        <v>43224</v>
      </c>
      <c r="J3923" s="7">
        <f t="shared" ca="1" si="184"/>
        <v>1</v>
      </c>
      <c r="K3923" s="7">
        <f t="shared" ca="1" si="185"/>
        <v>1</v>
      </c>
      <c r="M3923">
        <v>14.27</v>
      </c>
      <c r="N3923">
        <v>14.27</v>
      </c>
      <c r="O3923">
        <v>14.27</v>
      </c>
      <c r="P3923">
        <v>19.690000000000001</v>
      </c>
      <c r="Q3923">
        <v>19.690000000000001</v>
      </c>
      <c r="R3923">
        <v>19.690000000000001</v>
      </c>
      <c r="S3923">
        <v>1</v>
      </c>
      <c r="T3923" s="1" t="s">
        <v>75</v>
      </c>
      <c r="U3923">
        <v>4</v>
      </c>
      <c r="V3923" t="s">
        <v>3766</v>
      </c>
      <c r="Y3923" s="1" t="s">
        <v>76</v>
      </c>
      <c r="Z3923">
        <v>4</v>
      </c>
      <c r="AA3923" t="s">
        <v>76</v>
      </c>
      <c r="AD3923">
        <v>25</v>
      </c>
      <c r="AE3923">
        <v>15</v>
      </c>
      <c r="AF3923" t="s">
        <v>265</v>
      </c>
      <c r="AG3923" s="2">
        <v>40896</v>
      </c>
      <c r="AH3923" t="s">
        <v>77</v>
      </c>
      <c r="AM3923">
        <v>2</v>
      </c>
      <c r="AN3923" s="1" t="s">
        <v>89</v>
      </c>
      <c r="AO3923">
        <v>0</v>
      </c>
      <c r="AP3923" s="1" t="s">
        <v>89</v>
      </c>
      <c r="AS3923">
        <v>15953</v>
      </c>
      <c r="AT3923" s="1" t="s">
        <v>5869</v>
      </c>
      <c r="AV3923">
        <v>0</v>
      </c>
      <c r="AX3923">
        <v>19.690000000000001</v>
      </c>
      <c r="BA3923" s="2">
        <v>40527</v>
      </c>
      <c r="BC3923">
        <v>15</v>
      </c>
      <c r="BD3923">
        <v>25</v>
      </c>
      <c r="BG3923" t="s">
        <v>77</v>
      </c>
      <c r="BI3923" t="s">
        <v>77</v>
      </c>
      <c r="BJ3923">
        <v>19.690000000000001</v>
      </c>
      <c r="BK3923">
        <v>19.690000000000001</v>
      </c>
      <c r="BL3923" s="2">
        <v>43224</v>
      </c>
      <c r="BM3923">
        <v>19.690000000000001</v>
      </c>
      <c r="BT3923">
        <v>14.27</v>
      </c>
      <c r="BU3923" s="2">
        <v>43224</v>
      </c>
      <c r="BV3923">
        <v>14.27</v>
      </c>
      <c r="BW3923">
        <v>14.27</v>
      </c>
      <c r="BX3923" t="s">
        <v>78</v>
      </c>
      <c r="BY3923" t="s">
        <v>9</v>
      </c>
      <c r="BZ3923" t="s">
        <v>9</v>
      </c>
      <c r="CA3923">
        <v>27.53</v>
      </c>
      <c r="CB3923" t="s">
        <v>79</v>
      </c>
      <c r="CD3923" s="2">
        <v>41001</v>
      </c>
      <c r="CI3923" s="1" t="s">
        <v>80</v>
      </c>
    </row>
    <row r="3924" spans="1:87" x14ac:dyDescent="0.25">
      <c r="A3924">
        <v>665751</v>
      </c>
      <c r="B3924" s="1" t="s">
        <v>5872</v>
      </c>
      <c r="C3924">
        <v>777</v>
      </c>
      <c r="D3924" s="1" t="s">
        <v>4128</v>
      </c>
      <c r="E3924">
        <v>27.85</v>
      </c>
      <c r="F3924">
        <v>1</v>
      </c>
      <c r="G3924">
        <f t="shared" si="183"/>
        <v>27.85</v>
      </c>
      <c r="H3924" s="2">
        <v>43216</v>
      </c>
      <c r="I3924" s="2">
        <v>43215</v>
      </c>
      <c r="J3924" s="7">
        <f t="shared" ca="1" si="184"/>
        <v>2</v>
      </c>
      <c r="K3924" s="7">
        <f t="shared" ca="1" si="185"/>
        <v>2</v>
      </c>
      <c r="M3924">
        <v>20.18</v>
      </c>
      <c r="N3924">
        <v>20.18</v>
      </c>
      <c r="O3924">
        <v>20.18</v>
      </c>
      <c r="P3924">
        <v>27.85</v>
      </c>
      <c r="Q3924">
        <v>27.85</v>
      </c>
      <c r="R3924">
        <v>27.85</v>
      </c>
      <c r="S3924">
        <v>1</v>
      </c>
      <c r="T3924" s="1" t="s">
        <v>75</v>
      </c>
      <c r="U3924">
        <v>4</v>
      </c>
      <c r="V3924" t="s">
        <v>3766</v>
      </c>
      <c r="Y3924" s="1" t="s">
        <v>76</v>
      </c>
      <c r="Z3924">
        <v>4</v>
      </c>
      <c r="AA3924" t="s">
        <v>76</v>
      </c>
      <c r="AD3924">
        <v>19</v>
      </c>
      <c r="AE3924">
        <v>30</v>
      </c>
      <c r="AF3924" t="s">
        <v>265</v>
      </c>
      <c r="AH3924" t="s">
        <v>77</v>
      </c>
      <c r="AM3924">
        <v>2</v>
      </c>
      <c r="AN3924" s="1" t="s">
        <v>89</v>
      </c>
      <c r="AO3924">
        <v>0</v>
      </c>
      <c r="AP3924" s="1" t="s">
        <v>89</v>
      </c>
      <c r="AQ3924">
        <v>3608</v>
      </c>
      <c r="AR3924" t="s">
        <v>5873</v>
      </c>
      <c r="AS3924">
        <v>15941</v>
      </c>
      <c r="AT3924" t="s">
        <v>5874</v>
      </c>
      <c r="AU3924">
        <v>27.85</v>
      </c>
      <c r="AV3924">
        <v>27.85</v>
      </c>
      <c r="AW3924">
        <v>27.85</v>
      </c>
      <c r="AX3924">
        <v>27.85</v>
      </c>
      <c r="BA3924" s="2">
        <v>41102</v>
      </c>
      <c r="BC3924">
        <v>30</v>
      </c>
      <c r="BD3924">
        <v>19</v>
      </c>
      <c r="BG3924" t="s">
        <v>77</v>
      </c>
      <c r="BI3924" t="s">
        <v>77</v>
      </c>
      <c r="BJ3924">
        <v>27.85</v>
      </c>
      <c r="BK3924">
        <v>27.85</v>
      </c>
      <c r="BL3924" s="2">
        <v>43215</v>
      </c>
      <c r="BM3924">
        <v>27.85</v>
      </c>
      <c r="BT3924">
        <v>20.18</v>
      </c>
      <c r="BU3924" s="2">
        <v>43216</v>
      </c>
      <c r="BV3924">
        <v>20.18</v>
      </c>
      <c r="BW3924">
        <v>20.18</v>
      </c>
      <c r="BX3924" t="s">
        <v>78</v>
      </c>
      <c r="BY3924" t="s">
        <v>9</v>
      </c>
      <c r="BZ3924" t="s">
        <v>9</v>
      </c>
      <c r="CA3924">
        <v>27.54</v>
      </c>
      <c r="CB3924" t="s">
        <v>79</v>
      </c>
      <c r="CD3924" s="2">
        <v>41001</v>
      </c>
      <c r="CI3924" s="1" t="s">
        <v>80</v>
      </c>
    </row>
    <row r="3925" spans="1:87" x14ac:dyDescent="0.25">
      <c r="A3925">
        <v>665753</v>
      </c>
      <c r="B3925" t="s">
        <v>5875</v>
      </c>
      <c r="C3925">
        <v>14</v>
      </c>
      <c r="D3925" t="s">
        <v>3753</v>
      </c>
      <c r="E3925">
        <v>13.92</v>
      </c>
      <c r="F3925">
        <v>2</v>
      </c>
      <c r="G3925">
        <f t="shared" si="183"/>
        <v>27.84</v>
      </c>
      <c r="H3925" s="2">
        <v>43014</v>
      </c>
      <c r="I3925" s="2">
        <v>43014</v>
      </c>
      <c r="J3925" s="7">
        <f t="shared" ca="1" si="184"/>
        <v>8</v>
      </c>
      <c r="K3925" s="7">
        <f t="shared" ca="1" si="185"/>
        <v>8</v>
      </c>
      <c r="M3925">
        <v>10.09</v>
      </c>
      <c r="N3925">
        <v>10.09</v>
      </c>
      <c r="O3925">
        <v>10.09</v>
      </c>
      <c r="P3925">
        <v>13.92</v>
      </c>
      <c r="Q3925">
        <v>13.92</v>
      </c>
      <c r="R3925">
        <v>13.92</v>
      </c>
      <c r="S3925">
        <v>1</v>
      </c>
      <c r="T3925" s="1" t="s">
        <v>75</v>
      </c>
      <c r="U3925">
        <v>4</v>
      </c>
      <c r="V3925" t="s">
        <v>3766</v>
      </c>
      <c r="W3925">
        <v>1</v>
      </c>
      <c r="X3925" s="1" t="s">
        <v>131</v>
      </c>
      <c r="Y3925" s="1" t="s">
        <v>76</v>
      </c>
      <c r="Z3925">
        <v>4</v>
      </c>
      <c r="AA3925" t="s">
        <v>76</v>
      </c>
      <c r="AD3925">
        <v>0.5</v>
      </c>
      <c r="AH3925" t="s">
        <v>77</v>
      </c>
      <c r="AM3925">
        <v>2</v>
      </c>
      <c r="AN3925" s="1" t="s">
        <v>89</v>
      </c>
      <c r="AO3925">
        <v>0</v>
      </c>
      <c r="AP3925" s="1" t="s">
        <v>89</v>
      </c>
      <c r="AQ3925">
        <v>3607</v>
      </c>
      <c r="AR3925" t="s">
        <v>5870</v>
      </c>
      <c r="AS3925">
        <v>15940</v>
      </c>
      <c r="AT3925" t="s">
        <v>5871</v>
      </c>
      <c r="AU3925">
        <v>13.92</v>
      </c>
      <c r="AV3925">
        <v>13.92</v>
      </c>
      <c r="AW3925">
        <v>13.92</v>
      </c>
      <c r="AX3925">
        <v>13.92</v>
      </c>
      <c r="BA3925" s="2">
        <v>40959</v>
      </c>
      <c r="BD3925">
        <v>0.5</v>
      </c>
      <c r="BG3925" t="s">
        <v>77</v>
      </c>
      <c r="BI3925" t="s">
        <v>77</v>
      </c>
      <c r="BJ3925">
        <v>13.92</v>
      </c>
      <c r="BK3925">
        <v>13.92</v>
      </c>
      <c r="BL3925" s="2">
        <v>43014</v>
      </c>
      <c r="BM3925">
        <v>13.92</v>
      </c>
      <c r="BT3925">
        <v>10.09</v>
      </c>
      <c r="BU3925" s="2">
        <v>43014</v>
      </c>
      <c r="BV3925">
        <v>10.09</v>
      </c>
      <c r="BW3925">
        <v>10.09</v>
      </c>
      <c r="BX3925" t="s">
        <v>78</v>
      </c>
      <c r="BY3925" t="s">
        <v>9</v>
      </c>
      <c r="BZ3925" t="s">
        <v>9</v>
      </c>
      <c r="CA3925">
        <v>27.51</v>
      </c>
      <c r="CB3925" t="s">
        <v>79</v>
      </c>
      <c r="CD3925" s="2">
        <v>41001</v>
      </c>
      <c r="CI3925" s="1" t="s">
        <v>80</v>
      </c>
    </row>
    <row r="3926" spans="1:87" x14ac:dyDescent="0.25">
      <c r="A3926">
        <v>665754</v>
      </c>
      <c r="B3926" t="s">
        <v>5876</v>
      </c>
      <c r="C3926">
        <v>14</v>
      </c>
      <c r="D3926" t="s">
        <v>3753</v>
      </c>
      <c r="E3926">
        <v>27.85</v>
      </c>
      <c r="F3926">
        <v>3</v>
      </c>
      <c r="G3926">
        <f t="shared" si="183"/>
        <v>83.550000000000011</v>
      </c>
      <c r="H3926" s="2">
        <v>43225</v>
      </c>
      <c r="I3926" s="2">
        <v>43224</v>
      </c>
      <c r="J3926" s="7">
        <f t="shared" ca="1" si="184"/>
        <v>1</v>
      </c>
      <c r="K3926" s="7">
        <f t="shared" ca="1" si="185"/>
        <v>1</v>
      </c>
      <c r="M3926">
        <v>20.18</v>
      </c>
      <c r="N3926">
        <v>20.18</v>
      </c>
      <c r="O3926">
        <v>20.18</v>
      </c>
      <c r="P3926">
        <v>27.85</v>
      </c>
      <c r="Q3926">
        <v>27.85</v>
      </c>
      <c r="R3926">
        <v>27.85</v>
      </c>
      <c r="S3926">
        <v>1</v>
      </c>
      <c r="T3926" s="1" t="s">
        <v>75</v>
      </c>
      <c r="U3926">
        <v>4</v>
      </c>
      <c r="V3926" t="s">
        <v>3766</v>
      </c>
      <c r="Y3926" s="1" t="s">
        <v>76</v>
      </c>
      <c r="Z3926">
        <v>4</v>
      </c>
      <c r="AA3926" t="s">
        <v>76</v>
      </c>
      <c r="AD3926">
        <v>54.77</v>
      </c>
      <c r="AE3926">
        <v>8</v>
      </c>
      <c r="AF3926" t="s">
        <v>265</v>
      </c>
      <c r="AG3926" s="2">
        <v>40896</v>
      </c>
      <c r="AH3926" t="s">
        <v>77</v>
      </c>
      <c r="AM3926">
        <v>2</v>
      </c>
      <c r="AN3926" s="1" t="s">
        <v>89</v>
      </c>
      <c r="AO3926">
        <v>0</v>
      </c>
      <c r="AP3926" s="1" t="s">
        <v>89</v>
      </c>
      <c r="AQ3926">
        <v>3608</v>
      </c>
      <c r="AR3926" t="s">
        <v>5873</v>
      </c>
      <c r="AS3926">
        <v>15941</v>
      </c>
      <c r="AT3926" t="s">
        <v>5874</v>
      </c>
      <c r="AU3926">
        <v>27.85</v>
      </c>
      <c r="AV3926">
        <v>27.85</v>
      </c>
      <c r="AW3926">
        <v>27.85</v>
      </c>
      <c r="AX3926">
        <v>27.85</v>
      </c>
      <c r="BA3926" s="2">
        <v>40478</v>
      </c>
      <c r="BC3926">
        <v>8</v>
      </c>
      <c r="BD3926">
        <v>54.77</v>
      </c>
      <c r="BG3926" t="s">
        <v>77</v>
      </c>
      <c r="BI3926" t="s">
        <v>77</v>
      </c>
      <c r="BJ3926">
        <v>27.85</v>
      </c>
      <c r="BK3926">
        <v>27.85</v>
      </c>
      <c r="BL3926" s="2">
        <v>43224</v>
      </c>
      <c r="BM3926">
        <v>27.85</v>
      </c>
      <c r="BT3926">
        <v>20.18</v>
      </c>
      <c r="BU3926" s="2">
        <v>43225</v>
      </c>
      <c r="BV3926">
        <v>20.18</v>
      </c>
      <c r="BW3926">
        <v>20.18</v>
      </c>
      <c r="BX3926" t="s">
        <v>78</v>
      </c>
      <c r="BY3926" t="s">
        <v>9</v>
      </c>
      <c r="BZ3926" t="s">
        <v>9</v>
      </c>
      <c r="CA3926">
        <v>27.54</v>
      </c>
      <c r="CB3926" t="s">
        <v>79</v>
      </c>
      <c r="CD3926" s="2">
        <v>41001</v>
      </c>
      <c r="CI3926" s="1" t="s">
        <v>80</v>
      </c>
    </row>
    <row r="3927" spans="1:87" x14ac:dyDescent="0.25">
      <c r="A3927">
        <v>665810</v>
      </c>
      <c r="B3927" s="1" t="s">
        <v>5878</v>
      </c>
      <c r="C3927">
        <v>547</v>
      </c>
      <c r="D3927" s="1" t="s">
        <v>4154</v>
      </c>
      <c r="E3927">
        <v>1.62</v>
      </c>
      <c r="F3927">
        <v>1</v>
      </c>
      <c r="G3927">
        <f t="shared" si="183"/>
        <v>1.62</v>
      </c>
      <c r="H3927" s="2">
        <v>43118</v>
      </c>
      <c r="I3927" s="2">
        <v>43118</v>
      </c>
      <c r="J3927" s="7">
        <f t="shared" ca="1" si="184"/>
        <v>5</v>
      </c>
      <c r="K3927" s="7">
        <f t="shared" ca="1" si="185"/>
        <v>5</v>
      </c>
      <c r="M3927">
        <v>1.19</v>
      </c>
      <c r="N3927">
        <v>1.19</v>
      </c>
      <c r="O3927">
        <v>1.19</v>
      </c>
      <c r="P3927">
        <v>1.62</v>
      </c>
      <c r="Q3927">
        <v>1.62</v>
      </c>
      <c r="R3927">
        <v>1.62</v>
      </c>
      <c r="S3927">
        <v>1</v>
      </c>
      <c r="T3927" s="1" t="s">
        <v>75</v>
      </c>
      <c r="W3927">
        <v>1</v>
      </c>
      <c r="X3927" s="1" t="s">
        <v>131</v>
      </c>
      <c r="Y3927" s="1" t="s">
        <v>76</v>
      </c>
      <c r="Z3927">
        <v>4</v>
      </c>
      <c r="AA3927" t="s">
        <v>76</v>
      </c>
      <c r="AD3927">
        <v>1</v>
      </c>
      <c r="AG3927" s="2">
        <v>40897</v>
      </c>
      <c r="AH3927" t="s">
        <v>77</v>
      </c>
      <c r="AM3927">
        <v>2</v>
      </c>
      <c r="AN3927" s="1" t="s">
        <v>89</v>
      </c>
      <c r="AO3927">
        <v>0</v>
      </c>
      <c r="AP3927" s="1" t="s">
        <v>89</v>
      </c>
      <c r="AS3927">
        <v>7700</v>
      </c>
      <c r="AT3927" s="1" t="s">
        <v>5879</v>
      </c>
      <c r="AV3927">
        <v>0</v>
      </c>
      <c r="AX3927">
        <v>1.62</v>
      </c>
      <c r="AY3927">
        <v>1.62</v>
      </c>
      <c r="BA3927" s="2">
        <v>39105</v>
      </c>
      <c r="BD3927">
        <v>1</v>
      </c>
      <c r="BG3927" t="s">
        <v>77</v>
      </c>
      <c r="BI3927" t="s">
        <v>77</v>
      </c>
      <c r="BJ3927">
        <v>1.62</v>
      </c>
      <c r="BK3927">
        <v>1.62</v>
      </c>
      <c r="BL3927" s="2">
        <v>43118</v>
      </c>
      <c r="BM3927">
        <v>1.62</v>
      </c>
      <c r="BT3927">
        <v>1.19</v>
      </c>
      <c r="BU3927" s="2">
        <v>43118</v>
      </c>
      <c r="BV3927">
        <v>1.19</v>
      </c>
      <c r="BW3927">
        <v>1.19</v>
      </c>
      <c r="BX3927" t="s">
        <v>78</v>
      </c>
      <c r="BY3927" t="s">
        <v>9</v>
      </c>
      <c r="BZ3927" t="s">
        <v>9</v>
      </c>
      <c r="CA3927">
        <v>26.54</v>
      </c>
      <c r="CB3927" t="s">
        <v>79</v>
      </c>
      <c r="CD3927" s="2">
        <v>41001</v>
      </c>
      <c r="CI3927" s="1" t="s">
        <v>80</v>
      </c>
    </row>
    <row r="3928" spans="1:87" x14ac:dyDescent="0.25">
      <c r="A3928">
        <v>665845</v>
      </c>
      <c r="B3928" s="1" t="s">
        <v>5880</v>
      </c>
      <c r="C3928">
        <v>267</v>
      </c>
      <c r="D3928" s="1" t="s">
        <v>3828</v>
      </c>
      <c r="E3928">
        <v>57.84</v>
      </c>
      <c r="F3928">
        <v>1</v>
      </c>
      <c r="G3928">
        <f t="shared" si="183"/>
        <v>57.84</v>
      </c>
      <c r="H3928" s="2">
        <v>43127</v>
      </c>
      <c r="I3928" s="2">
        <v>43126</v>
      </c>
      <c r="J3928" s="7">
        <f t="shared" ca="1" si="184"/>
        <v>4</v>
      </c>
      <c r="K3928" s="7">
        <f t="shared" ca="1" si="185"/>
        <v>5</v>
      </c>
      <c r="M3928">
        <v>41.9</v>
      </c>
      <c r="N3928">
        <v>41.9</v>
      </c>
      <c r="O3928">
        <v>41.9</v>
      </c>
      <c r="P3928">
        <v>57.84</v>
      </c>
      <c r="Q3928">
        <v>57.84</v>
      </c>
      <c r="R3928">
        <v>57.84</v>
      </c>
      <c r="S3928">
        <v>1</v>
      </c>
      <c r="T3928" s="1" t="s">
        <v>75</v>
      </c>
      <c r="U3928">
        <v>4</v>
      </c>
      <c r="V3928" t="s">
        <v>3766</v>
      </c>
      <c r="Y3928" s="1" t="s">
        <v>76</v>
      </c>
      <c r="Z3928">
        <v>4</v>
      </c>
      <c r="AA3928" t="s">
        <v>76</v>
      </c>
      <c r="AD3928">
        <v>8.6999999999999993</v>
      </c>
      <c r="AF3928" t="s">
        <v>88</v>
      </c>
      <c r="AH3928" t="s">
        <v>77</v>
      </c>
      <c r="AM3928">
        <v>2</v>
      </c>
      <c r="AN3928" s="1" t="s">
        <v>89</v>
      </c>
      <c r="AO3928">
        <v>0</v>
      </c>
      <c r="AP3928" s="1" t="s">
        <v>89</v>
      </c>
      <c r="AQ3928">
        <v>3654</v>
      </c>
      <c r="AR3928" t="s">
        <v>5881</v>
      </c>
      <c r="AS3928">
        <v>16624</v>
      </c>
      <c r="AT3928" s="1" t="s">
        <v>5882</v>
      </c>
      <c r="AU3928">
        <v>0</v>
      </c>
      <c r="AV3928">
        <v>0</v>
      </c>
      <c r="AX3928">
        <v>57.84</v>
      </c>
      <c r="BA3928" s="2">
        <v>40931</v>
      </c>
      <c r="BD3928">
        <v>8.6999999999999993</v>
      </c>
      <c r="BG3928" t="s">
        <v>77</v>
      </c>
      <c r="BI3928" t="s">
        <v>77</v>
      </c>
      <c r="BJ3928">
        <v>57.84</v>
      </c>
      <c r="BK3928">
        <v>57.84</v>
      </c>
      <c r="BL3928" s="2">
        <v>43126</v>
      </c>
      <c r="BM3928">
        <v>57.84</v>
      </c>
      <c r="BT3928">
        <v>41.9</v>
      </c>
      <c r="BU3928" s="2">
        <v>43127</v>
      </c>
      <c r="BV3928">
        <v>41.9</v>
      </c>
      <c r="BW3928">
        <v>41.9</v>
      </c>
      <c r="BX3928" t="s">
        <v>78</v>
      </c>
      <c r="BY3928" t="s">
        <v>9</v>
      </c>
      <c r="BZ3928" t="s">
        <v>9</v>
      </c>
      <c r="CA3928">
        <v>27.56</v>
      </c>
      <c r="CB3928" t="s">
        <v>79</v>
      </c>
      <c r="CD3928" s="2">
        <v>41001</v>
      </c>
      <c r="CI3928" s="1" t="s">
        <v>80</v>
      </c>
    </row>
    <row r="3929" spans="1:87" x14ac:dyDescent="0.25">
      <c r="A3929">
        <v>665870</v>
      </c>
      <c r="B3929" s="1" t="s">
        <v>5883</v>
      </c>
      <c r="C3929">
        <v>186</v>
      </c>
      <c r="D3929" s="1" t="s">
        <v>891</v>
      </c>
      <c r="E3929">
        <v>55.95</v>
      </c>
      <c r="F3929">
        <v>1</v>
      </c>
      <c r="G3929">
        <f t="shared" si="183"/>
        <v>55.95</v>
      </c>
      <c r="H3929" s="2">
        <v>42527</v>
      </c>
      <c r="I3929" s="2">
        <v>42527</v>
      </c>
      <c r="J3929" s="7">
        <f t="shared" ca="1" si="184"/>
        <v>24</v>
      </c>
      <c r="K3929" s="7">
        <f t="shared" ca="1" si="185"/>
        <v>24</v>
      </c>
      <c r="M3929">
        <v>40.53</v>
      </c>
      <c r="N3929">
        <v>40.53</v>
      </c>
      <c r="O3929">
        <v>40.53</v>
      </c>
      <c r="P3929">
        <v>55.95</v>
      </c>
      <c r="Q3929">
        <v>55.95</v>
      </c>
      <c r="R3929">
        <v>55.95</v>
      </c>
      <c r="S3929">
        <v>1</v>
      </c>
      <c r="T3929" s="1" t="s">
        <v>75</v>
      </c>
      <c r="U3929">
        <v>4</v>
      </c>
      <c r="V3929" t="s">
        <v>3766</v>
      </c>
      <c r="W3929">
        <v>1</v>
      </c>
      <c r="X3929" s="1" t="s">
        <v>131</v>
      </c>
      <c r="Y3929" s="1" t="s">
        <v>76</v>
      </c>
      <c r="Z3929">
        <v>4</v>
      </c>
      <c r="AA3929" t="s">
        <v>76</v>
      </c>
      <c r="AF3929" t="s">
        <v>85</v>
      </c>
      <c r="AH3929" t="s">
        <v>77</v>
      </c>
      <c r="AM3929">
        <v>2</v>
      </c>
      <c r="AN3929" s="1" t="s">
        <v>89</v>
      </c>
      <c r="AQ3929">
        <v>3395</v>
      </c>
      <c r="AR3929" t="s">
        <v>5148</v>
      </c>
      <c r="AS3929">
        <v>11686</v>
      </c>
      <c r="AT3929" s="1" t="s">
        <v>5149</v>
      </c>
      <c r="AU3929">
        <v>55.95</v>
      </c>
      <c r="AV3929">
        <v>55.95</v>
      </c>
      <c r="AW3929">
        <v>55.95</v>
      </c>
      <c r="AX3929">
        <v>55.95</v>
      </c>
      <c r="BA3929" s="2">
        <v>41062</v>
      </c>
      <c r="BG3929" t="s">
        <v>77</v>
      </c>
      <c r="BI3929" t="s">
        <v>77</v>
      </c>
      <c r="BJ3929">
        <v>55.95</v>
      </c>
      <c r="BK3929">
        <v>55.95</v>
      </c>
      <c r="BL3929" s="2">
        <v>42527</v>
      </c>
      <c r="BM3929">
        <v>55.95</v>
      </c>
      <c r="BT3929">
        <v>40.53</v>
      </c>
      <c r="BU3929" s="2">
        <v>42527</v>
      </c>
      <c r="BV3929">
        <v>40.53</v>
      </c>
      <c r="BW3929">
        <v>40.53</v>
      </c>
      <c r="BX3929" t="s">
        <v>78</v>
      </c>
      <c r="BY3929" t="s">
        <v>9</v>
      </c>
      <c r="BZ3929" t="s">
        <v>9</v>
      </c>
      <c r="CA3929">
        <v>27.56</v>
      </c>
      <c r="CB3929" t="s">
        <v>79</v>
      </c>
      <c r="CD3929" s="2">
        <v>41001</v>
      </c>
      <c r="CI3929" s="1" t="s">
        <v>80</v>
      </c>
    </row>
    <row r="3930" spans="1:87" x14ac:dyDescent="0.25">
      <c r="A3930">
        <v>665872</v>
      </c>
      <c r="B3930" t="s">
        <v>5884</v>
      </c>
      <c r="C3930">
        <v>186</v>
      </c>
      <c r="D3930" s="1" t="s">
        <v>891</v>
      </c>
      <c r="E3930">
        <v>61.19</v>
      </c>
      <c r="F3930">
        <v>1</v>
      </c>
      <c r="G3930">
        <f t="shared" si="183"/>
        <v>61.19</v>
      </c>
      <c r="H3930" s="2">
        <v>43207</v>
      </c>
      <c r="I3930" s="2">
        <v>43207</v>
      </c>
      <c r="J3930" s="7">
        <f t="shared" ca="1" si="184"/>
        <v>2</v>
      </c>
      <c r="K3930" s="7">
        <f t="shared" ca="1" si="185"/>
        <v>2</v>
      </c>
      <c r="M3930">
        <v>44.34</v>
      </c>
      <c r="N3930">
        <v>44.34</v>
      </c>
      <c r="O3930">
        <v>44.34</v>
      </c>
      <c r="P3930">
        <v>61.19</v>
      </c>
      <c r="Q3930">
        <v>61.19</v>
      </c>
      <c r="R3930">
        <v>61.19</v>
      </c>
      <c r="S3930">
        <v>1</v>
      </c>
      <c r="T3930" s="1" t="s">
        <v>75</v>
      </c>
      <c r="U3930">
        <v>4</v>
      </c>
      <c r="V3930" t="s">
        <v>3766</v>
      </c>
      <c r="Y3930" s="1" t="s">
        <v>76</v>
      </c>
      <c r="Z3930">
        <v>4</v>
      </c>
      <c r="AA3930" t="s">
        <v>76</v>
      </c>
      <c r="AD3930">
        <v>19</v>
      </c>
      <c r="AE3930">
        <v>30</v>
      </c>
      <c r="AF3930" t="s">
        <v>265</v>
      </c>
      <c r="AG3930" s="2">
        <v>40896</v>
      </c>
      <c r="AH3930" t="s">
        <v>77</v>
      </c>
      <c r="AM3930">
        <v>2</v>
      </c>
      <c r="AN3930" s="1" t="s">
        <v>89</v>
      </c>
      <c r="AO3930">
        <v>0</v>
      </c>
      <c r="AP3930" s="1" t="s">
        <v>89</v>
      </c>
      <c r="AQ3930">
        <v>3301</v>
      </c>
      <c r="AR3930" s="1" t="s">
        <v>5431</v>
      </c>
      <c r="AS3930">
        <v>12302</v>
      </c>
      <c r="AT3930" s="1" t="s">
        <v>5432</v>
      </c>
      <c r="AU3930">
        <v>61.19</v>
      </c>
      <c r="AV3930">
        <v>61.19</v>
      </c>
      <c r="AW3930">
        <v>61.19</v>
      </c>
      <c r="AX3930">
        <v>61.19</v>
      </c>
      <c r="BA3930" s="2">
        <v>40764</v>
      </c>
      <c r="BC3930">
        <v>30</v>
      </c>
      <c r="BD3930">
        <v>19</v>
      </c>
      <c r="BG3930" t="s">
        <v>77</v>
      </c>
      <c r="BI3930" t="s">
        <v>77</v>
      </c>
      <c r="BJ3930">
        <v>61.19</v>
      </c>
      <c r="BK3930">
        <v>61.19</v>
      </c>
      <c r="BL3930" s="2">
        <v>43207</v>
      </c>
      <c r="BM3930">
        <v>61.19</v>
      </c>
      <c r="BT3930">
        <v>44.34</v>
      </c>
      <c r="BU3930" s="2">
        <v>43207</v>
      </c>
      <c r="BV3930">
        <v>44.34</v>
      </c>
      <c r="BW3930">
        <v>44.34</v>
      </c>
      <c r="BX3930" t="s">
        <v>78</v>
      </c>
      <c r="BY3930" t="s">
        <v>9</v>
      </c>
      <c r="BZ3930" t="s">
        <v>9</v>
      </c>
      <c r="CA3930">
        <v>27.54</v>
      </c>
      <c r="CB3930" t="s">
        <v>79</v>
      </c>
      <c r="CD3930" s="2">
        <v>41001</v>
      </c>
      <c r="CI3930" s="1" t="s">
        <v>80</v>
      </c>
    </row>
    <row r="3931" spans="1:87" x14ac:dyDescent="0.25">
      <c r="A3931">
        <v>665873</v>
      </c>
      <c r="B3931" s="1" t="s">
        <v>5885</v>
      </c>
      <c r="C3931">
        <v>5183</v>
      </c>
      <c r="D3931" s="1" t="s">
        <v>5455</v>
      </c>
      <c r="E3931">
        <v>25.79</v>
      </c>
      <c r="F3931">
        <v>1</v>
      </c>
      <c r="G3931">
        <f t="shared" si="183"/>
        <v>25.79</v>
      </c>
      <c r="H3931" s="2">
        <v>42660</v>
      </c>
      <c r="I3931" s="2">
        <v>42660</v>
      </c>
      <c r="J3931" s="7">
        <f t="shared" ca="1" si="184"/>
        <v>20</v>
      </c>
      <c r="K3931" s="7">
        <f t="shared" ca="1" si="185"/>
        <v>20</v>
      </c>
      <c r="M3931">
        <v>18.690000000000001</v>
      </c>
      <c r="N3931">
        <v>18.690000000000001</v>
      </c>
      <c r="O3931">
        <v>18.690000000000001</v>
      </c>
      <c r="P3931">
        <v>25.79</v>
      </c>
      <c r="Q3931">
        <v>25.79</v>
      </c>
      <c r="R3931">
        <v>25.79</v>
      </c>
      <c r="S3931">
        <v>1</v>
      </c>
      <c r="T3931" s="1" t="s">
        <v>75</v>
      </c>
      <c r="U3931">
        <v>4</v>
      </c>
      <c r="V3931" t="s">
        <v>3766</v>
      </c>
      <c r="Y3931" s="1" t="s">
        <v>76</v>
      </c>
      <c r="Z3931">
        <v>4</v>
      </c>
      <c r="AA3931" t="s">
        <v>76</v>
      </c>
      <c r="AF3931" t="s">
        <v>85</v>
      </c>
      <c r="AG3931" s="2">
        <v>40896</v>
      </c>
      <c r="AH3931" t="s">
        <v>77</v>
      </c>
      <c r="AM3931">
        <v>2</v>
      </c>
      <c r="AN3931" s="1" t="s">
        <v>89</v>
      </c>
      <c r="AQ3931">
        <v>3184</v>
      </c>
      <c r="AR3931" s="1" t="s">
        <v>5697</v>
      </c>
      <c r="AS3931">
        <v>12221</v>
      </c>
      <c r="AT3931" s="1" t="s">
        <v>5698</v>
      </c>
      <c r="AU3931">
        <v>0</v>
      </c>
      <c r="AV3931">
        <v>0</v>
      </c>
      <c r="AX3931">
        <v>25.79</v>
      </c>
      <c r="BA3931" s="2">
        <v>40870</v>
      </c>
      <c r="BG3931" t="s">
        <v>77</v>
      </c>
      <c r="BI3931" t="s">
        <v>77</v>
      </c>
      <c r="BJ3931">
        <v>25.79</v>
      </c>
      <c r="BK3931">
        <v>25.79</v>
      </c>
      <c r="BL3931" s="2">
        <v>42660</v>
      </c>
      <c r="BM3931">
        <v>25.79</v>
      </c>
      <c r="BT3931">
        <v>18.690000000000001</v>
      </c>
      <c r="BU3931" s="2">
        <v>42660</v>
      </c>
      <c r="BV3931">
        <v>18.690000000000001</v>
      </c>
      <c r="BW3931">
        <v>18.690000000000001</v>
      </c>
      <c r="BX3931" t="s">
        <v>78</v>
      </c>
      <c r="BY3931" t="s">
        <v>9</v>
      </c>
      <c r="BZ3931" t="s">
        <v>9</v>
      </c>
      <c r="CA3931">
        <v>27.53</v>
      </c>
      <c r="CB3931" t="s">
        <v>79</v>
      </c>
      <c r="CD3931" s="2">
        <v>41001</v>
      </c>
      <c r="CI3931" s="1" t="s">
        <v>80</v>
      </c>
    </row>
    <row r="3932" spans="1:87" x14ac:dyDescent="0.25">
      <c r="A3932">
        <v>665901</v>
      </c>
      <c r="B3932" s="1" t="s">
        <v>5886</v>
      </c>
      <c r="C3932">
        <v>805</v>
      </c>
      <c r="D3932" t="s">
        <v>3860</v>
      </c>
      <c r="E3932">
        <v>4.95</v>
      </c>
      <c r="F3932">
        <v>1</v>
      </c>
      <c r="G3932">
        <f t="shared" si="183"/>
        <v>4.95</v>
      </c>
      <c r="H3932" s="2">
        <v>43111</v>
      </c>
      <c r="I3932" s="2">
        <v>43110</v>
      </c>
      <c r="J3932" s="7">
        <f t="shared" ca="1" si="184"/>
        <v>5</v>
      </c>
      <c r="K3932" s="7">
        <f t="shared" ca="1" si="185"/>
        <v>5</v>
      </c>
      <c r="M3932">
        <v>3.04</v>
      </c>
      <c r="N3932">
        <v>3.04</v>
      </c>
      <c r="O3932">
        <v>3.04</v>
      </c>
      <c r="P3932">
        <v>4.95</v>
      </c>
      <c r="Q3932">
        <v>4.95</v>
      </c>
      <c r="R3932">
        <v>4.95</v>
      </c>
      <c r="S3932">
        <v>1</v>
      </c>
      <c r="T3932" s="1" t="s">
        <v>75</v>
      </c>
      <c r="U3932">
        <v>2</v>
      </c>
      <c r="V3932" s="1" t="s">
        <v>3797</v>
      </c>
      <c r="Y3932" s="1" t="s">
        <v>76</v>
      </c>
      <c r="Z3932">
        <v>4</v>
      </c>
      <c r="AA3932" t="s">
        <v>76</v>
      </c>
      <c r="AD3932">
        <v>5</v>
      </c>
      <c r="AF3932" t="s">
        <v>88</v>
      </c>
      <c r="AH3932" t="s">
        <v>77</v>
      </c>
      <c r="AM3932">
        <v>3</v>
      </c>
      <c r="AN3932" s="1" t="s">
        <v>138</v>
      </c>
      <c r="AO3932">
        <v>0</v>
      </c>
      <c r="AP3932" s="1" t="s">
        <v>182</v>
      </c>
      <c r="AQ3932">
        <v>2289</v>
      </c>
      <c r="AR3932" s="1" t="s">
        <v>5034</v>
      </c>
      <c r="AS3932">
        <v>2602</v>
      </c>
      <c r="AT3932" s="1" t="s">
        <v>5035</v>
      </c>
      <c r="AU3932">
        <v>4.95</v>
      </c>
      <c r="AV3932">
        <v>4.95</v>
      </c>
      <c r="AW3932">
        <v>4.95</v>
      </c>
      <c r="AX3932">
        <v>4.95</v>
      </c>
      <c r="AY3932">
        <v>4.95</v>
      </c>
      <c r="BA3932" s="2">
        <v>41198</v>
      </c>
      <c r="BD3932">
        <v>5</v>
      </c>
      <c r="BG3932" t="s">
        <v>77</v>
      </c>
      <c r="BI3932" t="s">
        <v>77</v>
      </c>
      <c r="BJ3932">
        <v>4.95</v>
      </c>
      <c r="BK3932">
        <v>4.95</v>
      </c>
      <c r="BL3932" s="2">
        <v>43110</v>
      </c>
      <c r="BM3932">
        <v>4.95</v>
      </c>
      <c r="BT3932">
        <v>3.04</v>
      </c>
      <c r="BU3932" s="2">
        <v>43111</v>
      </c>
      <c r="BV3932">
        <v>3.04</v>
      </c>
      <c r="BW3932">
        <v>3.04</v>
      </c>
      <c r="BX3932" t="s">
        <v>78</v>
      </c>
      <c r="BY3932" t="s">
        <v>9</v>
      </c>
      <c r="BZ3932" t="s">
        <v>9</v>
      </c>
      <c r="CA3932">
        <v>38.590000000000003</v>
      </c>
      <c r="CB3932" t="s">
        <v>79</v>
      </c>
      <c r="CD3932" s="2">
        <v>41001</v>
      </c>
      <c r="CI3932" s="1" t="s">
        <v>80</v>
      </c>
    </row>
    <row r="3933" spans="1:87" x14ac:dyDescent="0.25">
      <c r="A3933">
        <v>665929</v>
      </c>
      <c r="B3933" s="1" t="s">
        <v>5889</v>
      </c>
      <c r="C3933">
        <v>267</v>
      </c>
      <c r="D3933" s="1" t="s">
        <v>3828</v>
      </c>
      <c r="E3933">
        <v>89.61</v>
      </c>
      <c r="F3933">
        <v>1</v>
      </c>
      <c r="G3933">
        <f t="shared" si="183"/>
        <v>89.61</v>
      </c>
      <c r="H3933" s="2">
        <v>43220</v>
      </c>
      <c r="I3933" s="2">
        <v>43218</v>
      </c>
      <c r="J3933" s="7">
        <f t="shared" ca="1" si="184"/>
        <v>1</v>
      </c>
      <c r="K3933" s="7">
        <f t="shared" ca="1" si="185"/>
        <v>1</v>
      </c>
      <c r="M3933">
        <v>64.91</v>
      </c>
      <c r="N3933">
        <v>64.91</v>
      </c>
      <c r="O3933">
        <v>64.91</v>
      </c>
      <c r="P3933">
        <v>89.61</v>
      </c>
      <c r="Q3933">
        <v>89.61</v>
      </c>
      <c r="R3933">
        <v>89.61</v>
      </c>
      <c r="S3933">
        <v>1</v>
      </c>
      <c r="T3933" s="1" t="s">
        <v>75</v>
      </c>
      <c r="U3933">
        <v>4</v>
      </c>
      <c r="V3933" t="s">
        <v>3766</v>
      </c>
      <c r="Y3933" s="1" t="s">
        <v>76</v>
      </c>
      <c r="Z3933">
        <v>4</v>
      </c>
      <c r="AA3933" t="s">
        <v>76</v>
      </c>
      <c r="AD3933">
        <v>26.51</v>
      </c>
      <c r="AE3933">
        <v>15</v>
      </c>
      <c r="AF3933" t="s">
        <v>265</v>
      </c>
      <c r="AH3933" t="s">
        <v>77</v>
      </c>
      <c r="AM3933">
        <v>2</v>
      </c>
      <c r="AN3933" s="1" t="s">
        <v>89</v>
      </c>
      <c r="AO3933">
        <v>0</v>
      </c>
      <c r="AP3933" s="1" t="s">
        <v>89</v>
      </c>
      <c r="AS3933">
        <v>17545</v>
      </c>
      <c r="AT3933" s="1" t="s">
        <v>5890</v>
      </c>
      <c r="AV3933">
        <v>0</v>
      </c>
      <c r="AX3933">
        <v>89.61</v>
      </c>
      <c r="BA3933" s="2">
        <v>41319</v>
      </c>
      <c r="BC3933">
        <v>15</v>
      </c>
      <c r="BD3933">
        <v>26.51</v>
      </c>
      <c r="BG3933" t="s">
        <v>77</v>
      </c>
      <c r="BI3933" t="s">
        <v>77</v>
      </c>
      <c r="BJ3933">
        <v>89.61</v>
      </c>
      <c r="BK3933">
        <v>89.61</v>
      </c>
      <c r="BL3933" s="2">
        <v>43218</v>
      </c>
      <c r="BM3933">
        <v>89.61</v>
      </c>
      <c r="BT3933">
        <v>64.91</v>
      </c>
      <c r="BU3933" s="2">
        <v>43220</v>
      </c>
      <c r="BV3933">
        <v>64.91</v>
      </c>
      <c r="BW3933">
        <v>64.91</v>
      </c>
      <c r="BX3933" t="s">
        <v>78</v>
      </c>
      <c r="BY3933" t="s">
        <v>9</v>
      </c>
      <c r="BZ3933" t="s">
        <v>9</v>
      </c>
      <c r="CA3933">
        <v>27.56</v>
      </c>
      <c r="CB3933" t="s">
        <v>79</v>
      </c>
      <c r="CD3933" s="2">
        <v>41001</v>
      </c>
      <c r="CI3933" s="1" t="s">
        <v>80</v>
      </c>
    </row>
    <row r="3934" spans="1:87" x14ac:dyDescent="0.25">
      <c r="A3934">
        <v>666107</v>
      </c>
      <c r="B3934" s="1" t="s">
        <v>5893</v>
      </c>
      <c r="C3934">
        <v>1011</v>
      </c>
      <c r="D3934" s="1" t="s">
        <v>3823</v>
      </c>
      <c r="E3934">
        <v>7.48</v>
      </c>
      <c r="F3934">
        <v>7</v>
      </c>
      <c r="G3934">
        <f t="shared" si="183"/>
        <v>52.36</v>
      </c>
      <c r="H3934" s="2">
        <v>43224</v>
      </c>
      <c r="I3934" s="2">
        <v>43223</v>
      </c>
      <c r="J3934" s="7">
        <f t="shared" ca="1" si="184"/>
        <v>1</v>
      </c>
      <c r="K3934" s="7">
        <f t="shared" ca="1" si="185"/>
        <v>1</v>
      </c>
      <c r="M3934">
        <v>5.42</v>
      </c>
      <c r="N3934">
        <v>4.3600000000000003</v>
      </c>
      <c r="O3934">
        <v>5.18</v>
      </c>
      <c r="P3934">
        <v>7.48</v>
      </c>
      <c r="Q3934">
        <v>7.48</v>
      </c>
      <c r="R3934">
        <v>7.48</v>
      </c>
      <c r="S3934">
        <v>1</v>
      </c>
      <c r="T3934" s="1" t="s">
        <v>75</v>
      </c>
      <c r="U3934">
        <v>1</v>
      </c>
      <c r="V3934" s="1" t="s">
        <v>213</v>
      </c>
      <c r="Y3934" s="1" t="s">
        <v>76</v>
      </c>
      <c r="Z3934">
        <v>4</v>
      </c>
      <c r="AA3934" t="s">
        <v>76</v>
      </c>
      <c r="AD3934">
        <v>13.31</v>
      </c>
      <c r="AE3934">
        <v>105</v>
      </c>
      <c r="AF3934" t="s">
        <v>265</v>
      </c>
      <c r="AG3934" s="2">
        <v>40897</v>
      </c>
      <c r="AH3934" t="s">
        <v>77</v>
      </c>
      <c r="AM3934">
        <v>2</v>
      </c>
      <c r="AN3934" s="1" t="s">
        <v>89</v>
      </c>
      <c r="AO3934">
        <v>0</v>
      </c>
      <c r="AP3934" s="1" t="s">
        <v>89</v>
      </c>
      <c r="BA3934" s="2">
        <v>39105</v>
      </c>
      <c r="BC3934">
        <v>105</v>
      </c>
      <c r="BD3934">
        <v>13.31</v>
      </c>
      <c r="BG3934" t="s">
        <v>77</v>
      </c>
      <c r="BI3934" t="s">
        <v>77</v>
      </c>
      <c r="BJ3934">
        <v>7.48</v>
      </c>
      <c r="BK3934">
        <v>7.48</v>
      </c>
      <c r="BL3934" s="2">
        <v>43223</v>
      </c>
      <c r="BM3934">
        <v>7.48</v>
      </c>
      <c r="BT3934">
        <v>5.42</v>
      </c>
      <c r="BU3934" s="2">
        <v>43224</v>
      </c>
      <c r="BV3934">
        <v>4.3600000000000003</v>
      </c>
      <c r="BW3934">
        <v>5.18</v>
      </c>
      <c r="BX3934" t="s">
        <v>78</v>
      </c>
      <c r="BY3934" t="s">
        <v>9</v>
      </c>
      <c r="BZ3934" t="s">
        <v>9</v>
      </c>
      <c r="CA3934">
        <v>41.71</v>
      </c>
      <c r="CB3934" t="s">
        <v>79</v>
      </c>
      <c r="CD3934" s="2">
        <v>41001</v>
      </c>
      <c r="CI3934" s="1" t="s">
        <v>80</v>
      </c>
    </row>
    <row r="3935" spans="1:87" x14ac:dyDescent="0.25">
      <c r="A3935">
        <v>666230</v>
      </c>
      <c r="B3935" s="1" t="s">
        <v>5894</v>
      </c>
      <c r="C3935">
        <v>206</v>
      </c>
      <c r="D3935" s="1" t="s">
        <v>747</v>
      </c>
      <c r="E3935">
        <v>15.61</v>
      </c>
      <c r="F3935">
        <v>1</v>
      </c>
      <c r="G3935">
        <f t="shared" si="183"/>
        <v>15.61</v>
      </c>
      <c r="H3935" s="2">
        <v>42621</v>
      </c>
      <c r="I3935" s="2">
        <v>42877</v>
      </c>
      <c r="J3935" s="7">
        <f t="shared" ca="1" si="184"/>
        <v>21</v>
      </c>
      <c r="K3935" s="7">
        <f t="shared" ca="1" si="185"/>
        <v>13</v>
      </c>
      <c r="M3935">
        <v>8.86</v>
      </c>
      <c r="N3935">
        <v>9.32</v>
      </c>
      <c r="O3935">
        <v>8.86</v>
      </c>
      <c r="P3935">
        <v>15.61</v>
      </c>
      <c r="Q3935">
        <v>13</v>
      </c>
      <c r="R3935">
        <v>13</v>
      </c>
      <c r="S3935">
        <v>1</v>
      </c>
      <c r="T3935" s="1" t="s">
        <v>75</v>
      </c>
      <c r="Y3935" s="1" t="s">
        <v>76</v>
      </c>
      <c r="Z3935">
        <v>4</v>
      </c>
      <c r="AA3935" t="s">
        <v>76</v>
      </c>
      <c r="AD3935">
        <v>0</v>
      </c>
      <c r="AF3935" t="s">
        <v>88</v>
      </c>
      <c r="AG3935" s="2">
        <v>40897</v>
      </c>
      <c r="AH3935" t="s">
        <v>77</v>
      </c>
      <c r="AM3935">
        <v>3</v>
      </c>
      <c r="AN3935" s="1" t="s">
        <v>138</v>
      </c>
      <c r="BA3935" s="2">
        <v>39105</v>
      </c>
      <c r="BD3935">
        <v>0</v>
      </c>
      <c r="BG3935" t="s">
        <v>77</v>
      </c>
      <c r="BI3935" t="s">
        <v>77</v>
      </c>
      <c r="BJ3935">
        <v>15.61</v>
      </c>
      <c r="BK3935">
        <v>13</v>
      </c>
      <c r="BL3935" s="2">
        <v>42877</v>
      </c>
      <c r="BM3935">
        <v>13</v>
      </c>
      <c r="BT3935">
        <v>8.86</v>
      </c>
      <c r="BU3935" s="2">
        <v>42621</v>
      </c>
      <c r="BV3935">
        <v>9.32</v>
      </c>
      <c r="BW3935">
        <v>8.86</v>
      </c>
      <c r="BX3935" t="s">
        <v>78</v>
      </c>
      <c r="BY3935" t="s">
        <v>9</v>
      </c>
      <c r="BZ3935" t="s">
        <v>9</v>
      </c>
      <c r="CA3935">
        <v>28.31</v>
      </c>
      <c r="CB3935" t="s">
        <v>79</v>
      </c>
      <c r="CD3935" s="2">
        <v>41001</v>
      </c>
      <c r="CI3935" s="1" t="s">
        <v>80</v>
      </c>
    </row>
    <row r="3936" spans="1:87" x14ac:dyDescent="0.25">
      <c r="A3936">
        <v>666248</v>
      </c>
      <c r="B3936" s="1" t="s">
        <v>5895</v>
      </c>
      <c r="C3936">
        <v>206</v>
      </c>
      <c r="D3936" s="1" t="s">
        <v>747</v>
      </c>
      <c r="E3936">
        <v>14.07</v>
      </c>
      <c r="F3936">
        <v>1</v>
      </c>
      <c r="G3936">
        <f t="shared" si="183"/>
        <v>14.07</v>
      </c>
      <c r="H3936" s="2">
        <v>43220</v>
      </c>
      <c r="I3936" s="2">
        <v>43218</v>
      </c>
      <c r="J3936" s="7">
        <f t="shared" ca="1" si="184"/>
        <v>1</v>
      </c>
      <c r="K3936" s="7">
        <f t="shared" ca="1" si="185"/>
        <v>1</v>
      </c>
      <c r="M3936">
        <v>10.19</v>
      </c>
      <c r="N3936">
        <v>9.7899999999999991</v>
      </c>
      <c r="O3936">
        <v>10.19</v>
      </c>
      <c r="P3936">
        <v>14.07</v>
      </c>
      <c r="Q3936">
        <v>14.07</v>
      </c>
      <c r="R3936">
        <v>14.07</v>
      </c>
      <c r="S3936">
        <v>1</v>
      </c>
      <c r="T3936" s="1" t="s">
        <v>75</v>
      </c>
      <c r="Y3936" s="1" t="s">
        <v>76</v>
      </c>
      <c r="Z3936">
        <v>4</v>
      </c>
      <c r="AA3936" t="s">
        <v>76</v>
      </c>
      <c r="AD3936">
        <v>6</v>
      </c>
      <c r="AE3936">
        <v>15</v>
      </c>
      <c r="AF3936" t="s">
        <v>88</v>
      </c>
      <c r="AG3936" s="2">
        <v>40896</v>
      </c>
      <c r="AH3936" t="s">
        <v>77</v>
      </c>
      <c r="AM3936">
        <v>2</v>
      </c>
      <c r="AN3936" s="1" t="s">
        <v>89</v>
      </c>
      <c r="AO3936">
        <v>0</v>
      </c>
      <c r="AP3936" s="1" t="s">
        <v>89</v>
      </c>
      <c r="BA3936" s="2">
        <v>39105</v>
      </c>
      <c r="BC3936">
        <v>15</v>
      </c>
      <c r="BD3936">
        <v>6</v>
      </c>
      <c r="BG3936" t="s">
        <v>77</v>
      </c>
      <c r="BI3936" t="s">
        <v>77</v>
      </c>
      <c r="BJ3936">
        <v>14.07</v>
      </c>
      <c r="BK3936">
        <v>14.07</v>
      </c>
      <c r="BL3936" s="2">
        <v>43218</v>
      </c>
      <c r="BM3936">
        <v>14.07</v>
      </c>
      <c r="BT3936">
        <v>10.19</v>
      </c>
      <c r="BU3936" s="2">
        <v>43220</v>
      </c>
      <c r="BV3936">
        <v>9.7899999999999991</v>
      </c>
      <c r="BW3936">
        <v>10.19</v>
      </c>
      <c r="BX3936" t="s">
        <v>78</v>
      </c>
      <c r="BY3936" t="s">
        <v>9</v>
      </c>
      <c r="BZ3936" t="s">
        <v>9</v>
      </c>
      <c r="CA3936">
        <v>30.42</v>
      </c>
      <c r="CB3936" t="s">
        <v>79</v>
      </c>
      <c r="CD3936" s="2">
        <v>41001</v>
      </c>
      <c r="CI3936" s="1" t="s">
        <v>80</v>
      </c>
    </row>
    <row r="3937" spans="1:87" x14ac:dyDescent="0.25">
      <c r="A3937">
        <v>666479</v>
      </c>
      <c r="B3937" s="1" t="s">
        <v>5900</v>
      </c>
      <c r="C3937">
        <v>206</v>
      </c>
      <c r="D3937" s="1" t="s">
        <v>747</v>
      </c>
      <c r="E3937">
        <v>1.98</v>
      </c>
      <c r="F3937">
        <v>1</v>
      </c>
      <c r="G3937">
        <f t="shared" si="183"/>
        <v>1.98</v>
      </c>
      <c r="H3937" s="2">
        <v>42838</v>
      </c>
      <c r="I3937" s="2">
        <v>42837</v>
      </c>
      <c r="J3937" s="7">
        <f t="shared" ca="1" si="184"/>
        <v>14</v>
      </c>
      <c r="K3937" s="7">
        <f t="shared" ca="1" si="185"/>
        <v>14</v>
      </c>
      <c r="M3937">
        <v>1.43</v>
      </c>
      <c r="N3937">
        <v>1.43</v>
      </c>
      <c r="O3937">
        <v>1.43</v>
      </c>
      <c r="P3937">
        <v>1.98</v>
      </c>
      <c r="Q3937">
        <v>1.98</v>
      </c>
      <c r="R3937">
        <v>1.98</v>
      </c>
      <c r="S3937">
        <v>1</v>
      </c>
      <c r="T3937" s="1" t="s">
        <v>75</v>
      </c>
      <c r="Y3937" s="1" t="s">
        <v>76</v>
      </c>
      <c r="Z3937">
        <v>4</v>
      </c>
      <c r="AA3937" t="s">
        <v>76</v>
      </c>
      <c r="AF3937" t="s">
        <v>88</v>
      </c>
      <c r="AG3937" s="2">
        <v>40896</v>
      </c>
      <c r="AH3937" t="s">
        <v>77</v>
      </c>
      <c r="AM3937">
        <v>2</v>
      </c>
      <c r="AN3937" s="1" t="s">
        <v>89</v>
      </c>
      <c r="AO3937">
        <v>0</v>
      </c>
      <c r="AP3937" s="1" t="s">
        <v>89</v>
      </c>
      <c r="AS3937">
        <v>6015</v>
      </c>
      <c r="AT3937" s="1" t="s">
        <v>5901</v>
      </c>
      <c r="AV3937">
        <v>0</v>
      </c>
      <c r="AX3937">
        <v>1.98</v>
      </c>
      <c r="AY3937">
        <v>1.98</v>
      </c>
      <c r="BA3937" s="2">
        <v>39105</v>
      </c>
      <c r="BG3937" t="s">
        <v>77</v>
      </c>
      <c r="BI3937" t="s">
        <v>77</v>
      </c>
      <c r="BJ3937">
        <v>1.98</v>
      </c>
      <c r="BK3937">
        <v>1.98</v>
      </c>
      <c r="BL3937" s="2">
        <v>42837</v>
      </c>
      <c r="BM3937">
        <v>1.98</v>
      </c>
      <c r="BT3937">
        <v>1.43</v>
      </c>
      <c r="BU3937" s="2">
        <v>42838</v>
      </c>
      <c r="BV3937">
        <v>1.43</v>
      </c>
      <c r="BW3937">
        <v>1.43</v>
      </c>
      <c r="BX3937" t="s">
        <v>78</v>
      </c>
      <c r="BY3937" t="s">
        <v>9</v>
      </c>
      <c r="BZ3937" t="s">
        <v>9</v>
      </c>
      <c r="CA3937">
        <v>27.78</v>
      </c>
      <c r="CB3937" t="s">
        <v>79</v>
      </c>
      <c r="CD3937" s="2">
        <v>41001</v>
      </c>
      <c r="CI3937" s="1" t="s">
        <v>80</v>
      </c>
    </row>
    <row r="3938" spans="1:87" x14ac:dyDescent="0.25">
      <c r="A3938">
        <v>666487</v>
      </c>
      <c r="B3938" t="s">
        <v>5902</v>
      </c>
      <c r="C3938">
        <v>1142</v>
      </c>
      <c r="D3938" s="1" t="s">
        <v>3755</v>
      </c>
      <c r="E3938">
        <v>9.1300000000000008</v>
      </c>
      <c r="F3938">
        <v>3</v>
      </c>
      <c r="G3938">
        <f t="shared" si="183"/>
        <v>27.39</v>
      </c>
      <c r="H3938" s="2">
        <v>43218</v>
      </c>
      <c r="I3938" s="2">
        <v>43217</v>
      </c>
      <c r="J3938" s="7">
        <f t="shared" ca="1" si="184"/>
        <v>1</v>
      </c>
      <c r="K3938" s="7">
        <f t="shared" ca="1" si="185"/>
        <v>1</v>
      </c>
      <c r="M3938">
        <v>6.61</v>
      </c>
      <c r="N3938">
        <v>6.61</v>
      </c>
      <c r="O3938">
        <v>6.61</v>
      </c>
      <c r="P3938">
        <v>9.1300000000000008</v>
      </c>
      <c r="Q3938">
        <v>9.1300000000000008</v>
      </c>
      <c r="R3938">
        <v>9.1300000000000008</v>
      </c>
      <c r="S3938">
        <v>1</v>
      </c>
      <c r="T3938" s="1" t="s">
        <v>75</v>
      </c>
      <c r="Y3938" s="1" t="s">
        <v>76</v>
      </c>
      <c r="Z3938">
        <v>4</v>
      </c>
      <c r="AA3938" t="s">
        <v>76</v>
      </c>
      <c r="AD3938">
        <v>38.49</v>
      </c>
      <c r="AE3938">
        <v>18</v>
      </c>
      <c r="AF3938" t="s">
        <v>265</v>
      </c>
      <c r="AG3938" s="2">
        <v>40896</v>
      </c>
      <c r="AH3938" t="s">
        <v>77</v>
      </c>
      <c r="AM3938">
        <v>2</v>
      </c>
      <c r="AN3938" s="1" t="s">
        <v>89</v>
      </c>
      <c r="AO3938">
        <v>0</v>
      </c>
      <c r="AP3938" s="1" t="s">
        <v>89</v>
      </c>
      <c r="AQ3938">
        <v>1844</v>
      </c>
      <c r="AR3938" t="s">
        <v>5745</v>
      </c>
      <c r="AS3938">
        <v>7154</v>
      </c>
      <c r="AT3938" s="1" t="s">
        <v>5746</v>
      </c>
      <c r="AU3938">
        <v>9.1300000000000008</v>
      </c>
      <c r="AV3938">
        <v>9.1300000000000008</v>
      </c>
      <c r="AW3938">
        <v>9.1300000000000008</v>
      </c>
      <c r="AX3938">
        <v>9.1300000000000008</v>
      </c>
      <c r="AY3938">
        <v>9.1300000000000008</v>
      </c>
      <c r="BA3938" s="2">
        <v>39105</v>
      </c>
      <c r="BC3938">
        <v>18</v>
      </c>
      <c r="BD3938">
        <v>38.49</v>
      </c>
      <c r="BG3938" t="s">
        <v>77</v>
      </c>
      <c r="BI3938" t="s">
        <v>77</v>
      </c>
      <c r="BJ3938">
        <v>9.1300000000000008</v>
      </c>
      <c r="BK3938">
        <v>9.1300000000000008</v>
      </c>
      <c r="BL3938" s="2">
        <v>43217</v>
      </c>
      <c r="BM3938">
        <v>9.1300000000000008</v>
      </c>
      <c r="BT3938">
        <v>6.61</v>
      </c>
      <c r="BU3938" s="2">
        <v>43218</v>
      </c>
      <c r="BV3938">
        <v>6.61</v>
      </c>
      <c r="BW3938">
        <v>6.61</v>
      </c>
      <c r="BX3938" t="s">
        <v>78</v>
      </c>
      <c r="BY3938" t="s">
        <v>9</v>
      </c>
      <c r="BZ3938" t="s">
        <v>9</v>
      </c>
      <c r="CA3938">
        <v>27.6</v>
      </c>
      <c r="CB3938" t="s">
        <v>79</v>
      </c>
      <c r="CD3938" s="2">
        <v>41001</v>
      </c>
      <c r="CI3938" s="1" t="s">
        <v>80</v>
      </c>
    </row>
    <row r="3939" spans="1:87" x14ac:dyDescent="0.25">
      <c r="A3939">
        <v>667139</v>
      </c>
      <c r="B3939" s="1" t="s">
        <v>5904</v>
      </c>
      <c r="C3939">
        <v>186</v>
      </c>
      <c r="D3939" s="1" t="s">
        <v>891</v>
      </c>
      <c r="E3939">
        <v>1.65</v>
      </c>
      <c r="F3939">
        <v>1</v>
      </c>
      <c r="G3939">
        <f t="shared" si="183"/>
        <v>1.65</v>
      </c>
      <c r="H3939" s="2">
        <v>42202</v>
      </c>
      <c r="I3939" s="2">
        <v>43021</v>
      </c>
      <c r="J3939" s="7">
        <f t="shared" ca="1" si="184"/>
        <v>35</v>
      </c>
      <c r="K3939" s="7">
        <f t="shared" ca="1" si="185"/>
        <v>8</v>
      </c>
      <c r="M3939">
        <v>2.2599999999999998</v>
      </c>
      <c r="N3939">
        <v>2.2599999999999998</v>
      </c>
      <c r="O3939">
        <v>2.2599999999999998</v>
      </c>
      <c r="P3939">
        <v>1.65</v>
      </c>
      <c r="Q3939">
        <v>1.65</v>
      </c>
      <c r="R3939">
        <v>1.65</v>
      </c>
      <c r="S3939">
        <v>1</v>
      </c>
      <c r="T3939" s="1" t="s">
        <v>75</v>
      </c>
      <c r="W3939">
        <v>1</v>
      </c>
      <c r="X3939" s="1" t="s">
        <v>131</v>
      </c>
      <c r="Y3939" s="1" t="s">
        <v>76</v>
      </c>
      <c r="Z3939">
        <v>4</v>
      </c>
      <c r="AA3939" t="s">
        <v>76</v>
      </c>
      <c r="AD3939">
        <v>0</v>
      </c>
      <c r="AG3939" s="2">
        <v>40896</v>
      </c>
      <c r="AH3939" t="s">
        <v>77</v>
      </c>
      <c r="AM3939">
        <v>2</v>
      </c>
      <c r="AN3939" s="1" t="s">
        <v>89</v>
      </c>
      <c r="AQ3939">
        <v>996</v>
      </c>
      <c r="AR3939" s="1" t="s">
        <v>4928</v>
      </c>
      <c r="AS3939">
        <v>5210</v>
      </c>
      <c r="AT3939" s="1" t="s">
        <v>5073</v>
      </c>
      <c r="AU3939">
        <v>1.65</v>
      </c>
      <c r="AV3939">
        <v>1.65</v>
      </c>
      <c r="AW3939">
        <v>1.65</v>
      </c>
      <c r="AX3939">
        <v>1.65</v>
      </c>
      <c r="AY3939">
        <v>1.65</v>
      </c>
      <c r="BA3939" s="2">
        <v>39105</v>
      </c>
      <c r="BD3939">
        <v>0</v>
      </c>
      <c r="BG3939" t="s">
        <v>77</v>
      </c>
      <c r="BI3939" t="s">
        <v>77</v>
      </c>
      <c r="BJ3939">
        <v>1.65</v>
      </c>
      <c r="BK3939">
        <v>1.65</v>
      </c>
      <c r="BL3939" s="2">
        <v>43021</v>
      </c>
      <c r="BM3939">
        <v>1.65</v>
      </c>
      <c r="BT3939">
        <v>2.2599999999999998</v>
      </c>
      <c r="BU3939" s="2">
        <v>42202</v>
      </c>
      <c r="BV3939">
        <v>2.2599999999999998</v>
      </c>
      <c r="BW3939">
        <v>2.2599999999999998</v>
      </c>
      <c r="BX3939" t="s">
        <v>78</v>
      </c>
      <c r="BY3939" t="s">
        <v>9</v>
      </c>
      <c r="BZ3939" t="s">
        <v>9</v>
      </c>
      <c r="CA3939">
        <v>-36.97</v>
      </c>
      <c r="CB3939" t="s">
        <v>79</v>
      </c>
      <c r="CD3939" s="2">
        <v>41001</v>
      </c>
      <c r="CI3939" s="1" t="s">
        <v>80</v>
      </c>
    </row>
    <row r="3940" spans="1:87" x14ac:dyDescent="0.25">
      <c r="A3940">
        <v>667248</v>
      </c>
      <c r="B3940" s="1" t="s">
        <v>5905</v>
      </c>
      <c r="C3940">
        <v>1011</v>
      </c>
      <c r="D3940" s="1" t="s">
        <v>3823</v>
      </c>
      <c r="E3940">
        <v>2.5</v>
      </c>
      <c r="F3940">
        <v>1</v>
      </c>
      <c r="G3940">
        <f t="shared" si="183"/>
        <v>2.5</v>
      </c>
      <c r="H3940" s="2">
        <v>42510</v>
      </c>
      <c r="I3940" s="2">
        <v>42783</v>
      </c>
      <c r="J3940" s="7">
        <f t="shared" ca="1" si="184"/>
        <v>25</v>
      </c>
      <c r="K3940" s="7">
        <f t="shared" ca="1" si="185"/>
        <v>16</v>
      </c>
      <c r="M3940">
        <v>1.38</v>
      </c>
      <c r="N3940">
        <v>1.49</v>
      </c>
      <c r="O3940">
        <v>1.38</v>
      </c>
      <c r="P3940">
        <v>2.5</v>
      </c>
      <c r="Q3940">
        <v>2.5</v>
      </c>
      <c r="R3940">
        <v>2.5</v>
      </c>
      <c r="S3940">
        <v>1</v>
      </c>
      <c r="T3940" s="1" t="s">
        <v>75</v>
      </c>
      <c r="U3940">
        <v>2</v>
      </c>
      <c r="V3940" s="1" t="s">
        <v>3797</v>
      </c>
      <c r="Y3940" s="1" t="s">
        <v>76</v>
      </c>
      <c r="Z3940">
        <v>4</v>
      </c>
      <c r="AA3940" t="s">
        <v>76</v>
      </c>
      <c r="AD3940">
        <v>0</v>
      </c>
      <c r="AH3940" t="s">
        <v>77</v>
      </c>
      <c r="AM3940">
        <v>3</v>
      </c>
      <c r="AN3940" s="1" t="s">
        <v>138</v>
      </c>
      <c r="AQ3940">
        <v>2676</v>
      </c>
      <c r="AR3940" s="1" t="s">
        <v>5906</v>
      </c>
      <c r="AS3940">
        <v>9473</v>
      </c>
      <c r="AT3940" s="1" t="s">
        <v>5907</v>
      </c>
      <c r="AU3940">
        <v>0</v>
      </c>
      <c r="AV3940">
        <v>0</v>
      </c>
      <c r="AX3940">
        <v>2.5</v>
      </c>
      <c r="AY3940">
        <v>2.5</v>
      </c>
      <c r="BA3940" s="2">
        <v>41964</v>
      </c>
      <c r="BD3940">
        <v>0</v>
      </c>
      <c r="BG3940" t="s">
        <v>77</v>
      </c>
      <c r="BI3940" t="s">
        <v>77</v>
      </c>
      <c r="BJ3940">
        <v>2.5</v>
      </c>
      <c r="BK3940">
        <v>2.5</v>
      </c>
      <c r="BL3940" s="2">
        <v>42783</v>
      </c>
      <c r="BM3940">
        <v>2.5</v>
      </c>
      <c r="BT3940">
        <v>1.38</v>
      </c>
      <c r="BU3940" s="2">
        <v>42510</v>
      </c>
      <c r="BV3940">
        <v>1.49</v>
      </c>
      <c r="BW3940">
        <v>1.38</v>
      </c>
      <c r="BX3940" t="s">
        <v>78</v>
      </c>
      <c r="BY3940" t="s">
        <v>9</v>
      </c>
      <c r="BZ3940" t="s">
        <v>9</v>
      </c>
      <c r="CA3940">
        <v>40.4</v>
      </c>
      <c r="CB3940" t="s">
        <v>79</v>
      </c>
      <c r="CD3940" s="2">
        <v>41001</v>
      </c>
      <c r="CI3940" s="1" t="s">
        <v>80</v>
      </c>
    </row>
    <row r="3941" spans="1:87" x14ac:dyDescent="0.25">
      <c r="A3941">
        <v>667299</v>
      </c>
      <c r="B3941" s="1" t="s">
        <v>5908</v>
      </c>
      <c r="C3941">
        <v>880</v>
      </c>
      <c r="D3941" t="s">
        <v>3918</v>
      </c>
      <c r="E3941">
        <v>60.18</v>
      </c>
      <c r="F3941">
        <v>1</v>
      </c>
      <c r="G3941">
        <f t="shared" si="183"/>
        <v>60.18</v>
      </c>
      <c r="H3941" s="2">
        <v>43045</v>
      </c>
      <c r="I3941" s="2">
        <v>43045</v>
      </c>
      <c r="J3941" s="7">
        <f t="shared" ca="1" si="184"/>
        <v>7</v>
      </c>
      <c r="K3941" s="7">
        <f t="shared" ca="1" si="185"/>
        <v>7</v>
      </c>
      <c r="M3941">
        <v>43.6</v>
      </c>
      <c r="N3941">
        <v>43.6</v>
      </c>
      <c r="O3941">
        <v>43.6</v>
      </c>
      <c r="P3941">
        <v>60.18</v>
      </c>
      <c r="Q3941">
        <v>60.18</v>
      </c>
      <c r="R3941">
        <v>60.18</v>
      </c>
      <c r="S3941">
        <v>1</v>
      </c>
      <c r="T3941" s="1" t="s">
        <v>75</v>
      </c>
      <c r="U3941">
        <v>4</v>
      </c>
      <c r="V3941" t="s">
        <v>3766</v>
      </c>
      <c r="Y3941" s="1" t="s">
        <v>76</v>
      </c>
      <c r="Z3941">
        <v>4</v>
      </c>
      <c r="AA3941" t="s">
        <v>76</v>
      </c>
      <c r="AD3941">
        <v>1</v>
      </c>
      <c r="AF3941" t="s">
        <v>88</v>
      </c>
      <c r="AH3941" t="s">
        <v>77</v>
      </c>
      <c r="AM3941">
        <v>2</v>
      </c>
      <c r="AN3941" s="1" t="s">
        <v>89</v>
      </c>
      <c r="AO3941">
        <v>0</v>
      </c>
      <c r="AP3941" s="1" t="s">
        <v>89</v>
      </c>
      <c r="AS3941">
        <v>17565</v>
      </c>
      <c r="AT3941" s="1" t="s">
        <v>5909</v>
      </c>
      <c r="AV3941">
        <v>0</v>
      </c>
      <c r="AX3941">
        <v>60.18</v>
      </c>
      <c r="BA3941" s="2">
        <v>41361</v>
      </c>
      <c r="BD3941">
        <v>1</v>
      </c>
      <c r="BG3941" t="s">
        <v>77</v>
      </c>
      <c r="BI3941" t="s">
        <v>77</v>
      </c>
      <c r="BJ3941">
        <v>60.18</v>
      </c>
      <c r="BK3941">
        <v>60.18</v>
      </c>
      <c r="BL3941" s="2">
        <v>43045</v>
      </c>
      <c r="BM3941">
        <v>60.18</v>
      </c>
      <c r="BT3941">
        <v>43.6</v>
      </c>
      <c r="BU3941" s="2">
        <v>43045</v>
      </c>
      <c r="BV3941">
        <v>43.6</v>
      </c>
      <c r="BW3941">
        <v>43.6</v>
      </c>
      <c r="BX3941" t="s">
        <v>78</v>
      </c>
      <c r="BY3941" t="s">
        <v>9</v>
      </c>
      <c r="BZ3941" t="s">
        <v>9</v>
      </c>
      <c r="CA3941">
        <v>27.55</v>
      </c>
      <c r="CB3941" t="s">
        <v>79</v>
      </c>
      <c r="CD3941" s="2">
        <v>41001</v>
      </c>
      <c r="CI3941" s="1" t="s">
        <v>80</v>
      </c>
    </row>
    <row r="3942" spans="1:87" x14ac:dyDescent="0.25">
      <c r="A3942">
        <v>667403</v>
      </c>
      <c r="B3942" s="1" t="s">
        <v>5910</v>
      </c>
      <c r="C3942">
        <v>644</v>
      </c>
      <c r="D3942" s="1" t="s">
        <v>3764</v>
      </c>
      <c r="E3942">
        <v>5.25</v>
      </c>
      <c r="F3942">
        <v>2</v>
      </c>
      <c r="G3942">
        <f t="shared" si="183"/>
        <v>10.5</v>
      </c>
      <c r="H3942" s="2">
        <v>43204</v>
      </c>
      <c r="I3942" s="2">
        <v>43201</v>
      </c>
      <c r="J3942" s="7">
        <f t="shared" ca="1" si="184"/>
        <v>2</v>
      </c>
      <c r="K3942" s="7">
        <f t="shared" ca="1" si="185"/>
        <v>2</v>
      </c>
      <c r="M3942">
        <v>3.58</v>
      </c>
      <c r="N3942">
        <v>3.58</v>
      </c>
      <c r="O3942">
        <v>3.58</v>
      </c>
      <c r="P3942">
        <v>5.25</v>
      </c>
      <c r="Q3942">
        <v>5.25</v>
      </c>
      <c r="R3942">
        <v>5.25</v>
      </c>
      <c r="S3942">
        <v>1</v>
      </c>
      <c r="T3942" s="1" t="s">
        <v>75</v>
      </c>
      <c r="U3942">
        <v>2</v>
      </c>
      <c r="V3942" s="1" t="s">
        <v>3797</v>
      </c>
      <c r="Y3942" s="1" t="s">
        <v>76</v>
      </c>
      <c r="Z3942">
        <v>4</v>
      </c>
      <c r="AA3942" t="s">
        <v>76</v>
      </c>
      <c r="AD3942">
        <v>11.28</v>
      </c>
      <c r="AE3942">
        <v>60</v>
      </c>
      <c r="AF3942" t="s">
        <v>265</v>
      </c>
      <c r="AH3942" t="s">
        <v>77</v>
      </c>
      <c r="AM3942">
        <v>3</v>
      </c>
      <c r="AN3942" s="1" t="s">
        <v>138</v>
      </c>
      <c r="AO3942">
        <v>0</v>
      </c>
      <c r="AP3942" s="1" t="s">
        <v>182</v>
      </c>
      <c r="AQ3942">
        <v>3224</v>
      </c>
      <c r="AR3942" s="1" t="s">
        <v>4480</v>
      </c>
      <c r="AS3942">
        <v>2755</v>
      </c>
      <c r="AT3942" s="1" t="s">
        <v>4481</v>
      </c>
      <c r="AU3942">
        <v>5.25</v>
      </c>
      <c r="AV3942">
        <v>5.25</v>
      </c>
      <c r="AW3942">
        <v>5.25</v>
      </c>
      <c r="AX3942">
        <v>5.25</v>
      </c>
      <c r="AY3942">
        <v>5.25</v>
      </c>
      <c r="BA3942" s="2">
        <v>41176</v>
      </c>
      <c r="BC3942">
        <v>60</v>
      </c>
      <c r="BD3942">
        <v>11.28</v>
      </c>
      <c r="BG3942" t="s">
        <v>77</v>
      </c>
      <c r="BI3942" t="s">
        <v>77</v>
      </c>
      <c r="BJ3942">
        <v>5.25</v>
      </c>
      <c r="BK3942">
        <v>5.25</v>
      </c>
      <c r="BL3942" s="2">
        <v>43201</v>
      </c>
      <c r="BM3942">
        <v>5.25</v>
      </c>
      <c r="BT3942">
        <v>3.58</v>
      </c>
      <c r="BU3942" s="2">
        <v>43204</v>
      </c>
      <c r="BV3942">
        <v>3.58</v>
      </c>
      <c r="BW3942">
        <v>3.58</v>
      </c>
      <c r="BX3942" t="s">
        <v>78</v>
      </c>
      <c r="BY3942" t="s">
        <v>9</v>
      </c>
      <c r="BZ3942" t="s">
        <v>9</v>
      </c>
      <c r="CA3942">
        <v>31.81</v>
      </c>
      <c r="CB3942" t="s">
        <v>79</v>
      </c>
      <c r="CD3942" s="2">
        <v>41001</v>
      </c>
      <c r="CI3942" s="1" t="s">
        <v>80</v>
      </c>
    </row>
    <row r="3943" spans="1:87" x14ac:dyDescent="0.25">
      <c r="A3943">
        <v>667423</v>
      </c>
      <c r="B3943" s="1" t="s">
        <v>5911</v>
      </c>
      <c r="C3943">
        <v>644</v>
      </c>
      <c r="D3943" s="1" t="s">
        <v>3764</v>
      </c>
      <c r="E3943">
        <v>10.49</v>
      </c>
      <c r="F3943">
        <v>2</v>
      </c>
      <c r="G3943">
        <f t="shared" si="183"/>
        <v>20.98</v>
      </c>
      <c r="H3943" s="2">
        <v>43209</v>
      </c>
      <c r="I3943" s="2">
        <v>43225</v>
      </c>
      <c r="J3943" s="7">
        <f t="shared" ca="1" si="184"/>
        <v>2</v>
      </c>
      <c r="K3943" s="7">
        <f t="shared" ca="1" si="185"/>
        <v>1</v>
      </c>
      <c r="M3943">
        <v>7.14</v>
      </c>
      <c r="N3943">
        <v>7.16</v>
      </c>
      <c r="O3943">
        <v>7.2</v>
      </c>
      <c r="P3943">
        <v>10.49</v>
      </c>
      <c r="Q3943">
        <v>10.49</v>
      </c>
      <c r="R3943">
        <v>10.49</v>
      </c>
      <c r="S3943">
        <v>1</v>
      </c>
      <c r="T3943" s="1" t="s">
        <v>75</v>
      </c>
      <c r="U3943">
        <v>2</v>
      </c>
      <c r="V3943" s="1" t="s">
        <v>3797</v>
      </c>
      <c r="Y3943" s="1" t="s">
        <v>76</v>
      </c>
      <c r="Z3943">
        <v>4</v>
      </c>
      <c r="AA3943" t="s">
        <v>76</v>
      </c>
      <c r="AD3943">
        <v>22.73</v>
      </c>
      <c r="AE3943">
        <v>9</v>
      </c>
      <c r="AF3943" t="s">
        <v>265</v>
      </c>
      <c r="AH3943" t="s">
        <v>77</v>
      </c>
      <c r="AM3943">
        <v>3</v>
      </c>
      <c r="AN3943" s="1" t="s">
        <v>138</v>
      </c>
      <c r="AO3943">
        <v>0</v>
      </c>
      <c r="AP3943" s="1" t="s">
        <v>182</v>
      </c>
      <c r="AQ3943">
        <v>3222</v>
      </c>
      <c r="AR3943" s="1" t="s">
        <v>4483</v>
      </c>
      <c r="AS3943">
        <v>2756</v>
      </c>
      <c r="AT3943" s="1" t="s">
        <v>4484</v>
      </c>
      <c r="AU3943">
        <v>10.49</v>
      </c>
      <c r="AV3943">
        <v>10.49</v>
      </c>
      <c r="AW3943">
        <v>10.49</v>
      </c>
      <c r="AX3943">
        <v>10.49</v>
      </c>
      <c r="AY3943">
        <v>10.49</v>
      </c>
      <c r="BA3943" s="2">
        <v>41159</v>
      </c>
      <c r="BC3943">
        <v>9</v>
      </c>
      <c r="BD3943">
        <v>22.73</v>
      </c>
      <c r="BG3943" t="s">
        <v>77</v>
      </c>
      <c r="BI3943" t="s">
        <v>77</v>
      </c>
      <c r="BJ3943">
        <v>10.49</v>
      </c>
      <c r="BK3943">
        <v>10.49</v>
      </c>
      <c r="BL3943" s="2">
        <v>43225</v>
      </c>
      <c r="BM3943">
        <v>10.49</v>
      </c>
      <c r="BT3943">
        <v>7.14</v>
      </c>
      <c r="BU3943" s="2">
        <v>43209</v>
      </c>
      <c r="BV3943">
        <v>7.16</v>
      </c>
      <c r="BW3943">
        <v>7.2</v>
      </c>
      <c r="BX3943" t="s">
        <v>78</v>
      </c>
      <c r="BY3943" t="s">
        <v>9</v>
      </c>
      <c r="BZ3943" t="s">
        <v>9</v>
      </c>
      <c r="CA3943">
        <v>31.74</v>
      </c>
      <c r="CB3943" t="s">
        <v>79</v>
      </c>
      <c r="CD3943" s="2">
        <v>41001</v>
      </c>
      <c r="CI3943" s="1" t="s">
        <v>80</v>
      </c>
    </row>
    <row r="3944" spans="1:87" x14ac:dyDescent="0.25">
      <c r="A3944">
        <v>667446</v>
      </c>
      <c r="B3944" s="1" t="s">
        <v>5912</v>
      </c>
      <c r="C3944">
        <v>644</v>
      </c>
      <c r="D3944" s="1" t="s">
        <v>3764</v>
      </c>
      <c r="E3944">
        <v>20.97</v>
      </c>
      <c r="F3944">
        <v>1</v>
      </c>
      <c r="G3944">
        <f t="shared" si="183"/>
        <v>20.97</v>
      </c>
      <c r="H3944" s="2">
        <v>43217</v>
      </c>
      <c r="I3944" s="2">
        <v>43217</v>
      </c>
      <c r="J3944" s="7">
        <f t="shared" ca="1" si="184"/>
        <v>1</v>
      </c>
      <c r="K3944" s="7">
        <f t="shared" ca="1" si="185"/>
        <v>1</v>
      </c>
      <c r="M3944">
        <v>14.29</v>
      </c>
      <c r="N3944">
        <v>14.29</v>
      </c>
      <c r="O3944">
        <v>14.29</v>
      </c>
      <c r="P3944">
        <v>20.97</v>
      </c>
      <c r="Q3944">
        <v>20.97</v>
      </c>
      <c r="R3944">
        <v>20.97</v>
      </c>
      <c r="S3944">
        <v>1</v>
      </c>
      <c r="T3944" s="1" t="s">
        <v>75</v>
      </c>
      <c r="U3944">
        <v>2</v>
      </c>
      <c r="V3944" s="1" t="s">
        <v>3797</v>
      </c>
      <c r="Y3944" s="1" t="s">
        <v>76</v>
      </c>
      <c r="Z3944">
        <v>4</v>
      </c>
      <c r="AA3944" t="s">
        <v>76</v>
      </c>
      <c r="AD3944">
        <v>13.53</v>
      </c>
      <c r="AE3944">
        <v>30</v>
      </c>
      <c r="AF3944" t="s">
        <v>265</v>
      </c>
      <c r="AH3944" t="s">
        <v>77</v>
      </c>
      <c r="AM3944">
        <v>3</v>
      </c>
      <c r="AN3944" s="1" t="s">
        <v>138</v>
      </c>
      <c r="AO3944">
        <v>0</v>
      </c>
      <c r="AP3944" s="1" t="s">
        <v>182</v>
      </c>
      <c r="AQ3944">
        <v>529</v>
      </c>
      <c r="AR3944" s="1" t="s">
        <v>3829</v>
      </c>
      <c r="AS3944">
        <v>9989</v>
      </c>
      <c r="AT3944" s="1" t="s">
        <v>3830</v>
      </c>
      <c r="AU3944">
        <v>20.97</v>
      </c>
      <c r="AV3944">
        <v>20.97</v>
      </c>
      <c r="AW3944">
        <v>20.97</v>
      </c>
      <c r="AX3944">
        <v>20.97</v>
      </c>
      <c r="AY3944">
        <v>20.97</v>
      </c>
      <c r="BA3944" s="2">
        <v>41159</v>
      </c>
      <c r="BC3944">
        <v>30</v>
      </c>
      <c r="BD3944">
        <v>13.53</v>
      </c>
      <c r="BG3944" t="s">
        <v>77</v>
      </c>
      <c r="BI3944" t="s">
        <v>77</v>
      </c>
      <c r="BJ3944">
        <v>20.97</v>
      </c>
      <c r="BK3944">
        <v>20.97</v>
      </c>
      <c r="BL3944" s="2">
        <v>43217</v>
      </c>
      <c r="BM3944">
        <v>20.97</v>
      </c>
      <c r="BT3944">
        <v>14.29</v>
      </c>
      <c r="BU3944" s="2">
        <v>43217</v>
      </c>
      <c r="BV3944">
        <v>14.29</v>
      </c>
      <c r="BW3944">
        <v>14.29</v>
      </c>
      <c r="BX3944" t="s">
        <v>78</v>
      </c>
      <c r="BY3944" t="s">
        <v>9</v>
      </c>
      <c r="BZ3944" t="s">
        <v>9</v>
      </c>
      <c r="CA3944">
        <v>31.86</v>
      </c>
      <c r="CB3944" t="s">
        <v>79</v>
      </c>
      <c r="CD3944" s="2">
        <v>41001</v>
      </c>
      <c r="CI3944" s="1" t="s">
        <v>80</v>
      </c>
    </row>
    <row r="3945" spans="1:87" x14ac:dyDescent="0.25">
      <c r="A3945">
        <v>667469</v>
      </c>
      <c r="B3945" s="1" t="s">
        <v>5913</v>
      </c>
      <c r="C3945">
        <v>609</v>
      </c>
      <c r="D3945" s="1" t="s">
        <v>3759</v>
      </c>
      <c r="E3945">
        <v>9.2100000000000009</v>
      </c>
      <c r="F3945">
        <v>1</v>
      </c>
      <c r="G3945">
        <f t="shared" si="183"/>
        <v>9.2100000000000009</v>
      </c>
      <c r="H3945" s="2">
        <v>43222</v>
      </c>
      <c r="I3945" s="2">
        <v>43222</v>
      </c>
      <c r="J3945" s="7">
        <f t="shared" ca="1" si="184"/>
        <v>1</v>
      </c>
      <c r="K3945" s="7">
        <f t="shared" ca="1" si="185"/>
        <v>1</v>
      </c>
      <c r="M3945">
        <v>6.68</v>
      </c>
      <c r="N3945">
        <v>6.68</v>
      </c>
      <c r="O3945">
        <v>6.68</v>
      </c>
      <c r="P3945">
        <v>9.2100000000000009</v>
      </c>
      <c r="Q3945">
        <v>9.2100000000000009</v>
      </c>
      <c r="R3945">
        <v>9.2100000000000009</v>
      </c>
      <c r="S3945">
        <v>1</v>
      </c>
      <c r="T3945" s="1" t="s">
        <v>75</v>
      </c>
      <c r="Y3945" s="1" t="s">
        <v>76</v>
      </c>
      <c r="Z3945">
        <v>4</v>
      </c>
      <c r="AA3945" t="s">
        <v>76</v>
      </c>
      <c r="AD3945">
        <v>21.74</v>
      </c>
      <c r="AE3945">
        <v>15</v>
      </c>
      <c r="AF3945" t="s">
        <v>88</v>
      </c>
      <c r="AG3945" s="2">
        <v>40896</v>
      </c>
      <c r="AH3945" t="s">
        <v>77</v>
      </c>
      <c r="AM3945">
        <v>2</v>
      </c>
      <c r="AN3945" s="1" t="s">
        <v>89</v>
      </c>
      <c r="AO3945">
        <v>0</v>
      </c>
      <c r="AP3945" s="1" t="s">
        <v>89</v>
      </c>
      <c r="AQ3945">
        <v>305</v>
      </c>
      <c r="AR3945" t="s">
        <v>3971</v>
      </c>
      <c r="AS3945">
        <v>7575</v>
      </c>
      <c r="AT3945" t="s">
        <v>3972</v>
      </c>
      <c r="AU3945">
        <v>9.2100000000000009</v>
      </c>
      <c r="AV3945">
        <v>9.2100000000000009</v>
      </c>
      <c r="AW3945">
        <v>9.2100000000000009</v>
      </c>
      <c r="AX3945">
        <v>9.2100000000000009</v>
      </c>
      <c r="AY3945">
        <v>9.2100000000000009</v>
      </c>
      <c r="BA3945" s="2">
        <v>39105</v>
      </c>
      <c r="BC3945">
        <v>15</v>
      </c>
      <c r="BD3945">
        <v>21.74</v>
      </c>
      <c r="BG3945" t="s">
        <v>77</v>
      </c>
      <c r="BI3945" t="s">
        <v>77</v>
      </c>
      <c r="BJ3945">
        <v>9.2100000000000009</v>
      </c>
      <c r="BK3945">
        <v>9.2100000000000009</v>
      </c>
      <c r="BL3945" s="2">
        <v>43222</v>
      </c>
      <c r="BM3945">
        <v>9.2100000000000009</v>
      </c>
      <c r="BT3945">
        <v>6.68</v>
      </c>
      <c r="BU3945" s="2">
        <v>43222</v>
      </c>
      <c r="BV3945">
        <v>6.68</v>
      </c>
      <c r="BW3945">
        <v>6.68</v>
      </c>
      <c r="BX3945" t="s">
        <v>78</v>
      </c>
      <c r="BY3945" t="s">
        <v>9</v>
      </c>
      <c r="BZ3945" t="s">
        <v>9</v>
      </c>
      <c r="CA3945">
        <v>27.47</v>
      </c>
      <c r="CB3945" t="s">
        <v>79</v>
      </c>
      <c r="CD3945" s="2">
        <v>41001</v>
      </c>
      <c r="CI3945" s="1" t="s">
        <v>80</v>
      </c>
    </row>
    <row r="3946" spans="1:87" x14ac:dyDescent="0.25">
      <c r="A3946">
        <v>667532</v>
      </c>
      <c r="B3946" s="1" t="s">
        <v>5915</v>
      </c>
      <c r="C3946">
        <v>18</v>
      </c>
      <c r="D3946" s="1" t="s">
        <v>3775</v>
      </c>
      <c r="E3946">
        <v>84.72</v>
      </c>
      <c r="F3946">
        <v>1</v>
      </c>
      <c r="G3946">
        <f t="shared" si="183"/>
        <v>84.72</v>
      </c>
      <c r="H3946" s="2">
        <v>43110</v>
      </c>
      <c r="I3946" s="2">
        <v>43109</v>
      </c>
      <c r="J3946" s="7">
        <f t="shared" ca="1" si="184"/>
        <v>5</v>
      </c>
      <c r="K3946" s="7">
        <f t="shared" ca="1" si="185"/>
        <v>5</v>
      </c>
      <c r="M3946">
        <v>61.38</v>
      </c>
      <c r="N3946">
        <v>61.38</v>
      </c>
      <c r="O3946">
        <v>61.38</v>
      </c>
      <c r="P3946">
        <v>84.72</v>
      </c>
      <c r="Q3946">
        <v>84.72</v>
      </c>
      <c r="R3946">
        <v>84.72</v>
      </c>
      <c r="S3946">
        <v>1</v>
      </c>
      <c r="T3946" s="1" t="s">
        <v>75</v>
      </c>
      <c r="U3946">
        <v>4</v>
      </c>
      <c r="V3946" t="s">
        <v>3766</v>
      </c>
      <c r="Y3946" s="1" t="s">
        <v>76</v>
      </c>
      <c r="Z3946">
        <v>4</v>
      </c>
      <c r="AA3946" t="s">
        <v>76</v>
      </c>
      <c r="AD3946">
        <v>6</v>
      </c>
      <c r="AF3946" t="s">
        <v>265</v>
      </c>
      <c r="AH3946" t="s">
        <v>77</v>
      </c>
      <c r="AM3946">
        <v>2</v>
      </c>
      <c r="AN3946" s="1" t="s">
        <v>89</v>
      </c>
      <c r="AO3946">
        <v>0</v>
      </c>
      <c r="AP3946" s="1" t="s">
        <v>89</v>
      </c>
      <c r="AS3946">
        <v>16314</v>
      </c>
      <c r="AT3946" s="1" t="s">
        <v>5916</v>
      </c>
      <c r="AV3946">
        <v>0</v>
      </c>
      <c r="AX3946">
        <v>84.72</v>
      </c>
      <c r="BA3946" s="2">
        <v>40701</v>
      </c>
      <c r="BD3946">
        <v>6</v>
      </c>
      <c r="BG3946" t="s">
        <v>77</v>
      </c>
      <c r="BI3946" t="s">
        <v>77</v>
      </c>
      <c r="BJ3946">
        <v>84.72</v>
      </c>
      <c r="BK3946">
        <v>84.72</v>
      </c>
      <c r="BL3946" s="2">
        <v>43109</v>
      </c>
      <c r="BM3946">
        <v>84.72</v>
      </c>
      <c r="BT3946">
        <v>61.38</v>
      </c>
      <c r="BU3946" s="2">
        <v>43110</v>
      </c>
      <c r="BV3946">
        <v>61.38</v>
      </c>
      <c r="BW3946">
        <v>61.38</v>
      </c>
      <c r="BX3946" t="s">
        <v>78</v>
      </c>
      <c r="BY3946" t="s">
        <v>9</v>
      </c>
      <c r="BZ3946" t="s">
        <v>9</v>
      </c>
      <c r="CA3946">
        <v>27.55</v>
      </c>
      <c r="CB3946" t="s">
        <v>79</v>
      </c>
      <c r="CD3946" s="2">
        <v>41001</v>
      </c>
      <c r="CI3946" s="1" t="s">
        <v>80</v>
      </c>
    </row>
    <row r="3947" spans="1:87" x14ac:dyDescent="0.25">
      <c r="A3947">
        <v>667642</v>
      </c>
      <c r="B3947" s="1" t="s">
        <v>5917</v>
      </c>
      <c r="C3947">
        <v>387</v>
      </c>
      <c r="D3947" s="1" t="s">
        <v>1389</v>
      </c>
      <c r="E3947">
        <v>9.3000000000000007</v>
      </c>
      <c r="F3947">
        <v>1</v>
      </c>
      <c r="G3947">
        <f t="shared" si="183"/>
        <v>9.3000000000000007</v>
      </c>
      <c r="H3947" s="2">
        <v>42432</v>
      </c>
      <c r="I3947" s="2">
        <v>42432</v>
      </c>
      <c r="J3947" s="7">
        <f t="shared" ca="1" si="184"/>
        <v>28</v>
      </c>
      <c r="K3947" s="7">
        <f t="shared" ca="1" si="185"/>
        <v>28</v>
      </c>
      <c r="M3947">
        <v>6.74</v>
      </c>
      <c r="N3947">
        <v>6.74</v>
      </c>
      <c r="O3947">
        <v>6.74</v>
      </c>
      <c r="P3947">
        <v>9.3000000000000007</v>
      </c>
      <c r="Q3947">
        <v>9.3000000000000007</v>
      </c>
      <c r="R3947">
        <v>9.3000000000000007</v>
      </c>
      <c r="S3947">
        <v>1</v>
      </c>
      <c r="T3947" s="1" t="s">
        <v>75</v>
      </c>
      <c r="W3947">
        <v>1</v>
      </c>
      <c r="X3947" s="1" t="s">
        <v>131</v>
      </c>
      <c r="Y3947" s="1" t="s">
        <v>76</v>
      </c>
      <c r="Z3947">
        <v>4</v>
      </c>
      <c r="AA3947" t="s">
        <v>76</v>
      </c>
      <c r="AG3947" s="2">
        <v>40896</v>
      </c>
      <c r="AH3947" t="s">
        <v>77</v>
      </c>
      <c r="AM3947">
        <v>2</v>
      </c>
      <c r="AN3947" s="1" t="s">
        <v>89</v>
      </c>
      <c r="AQ3947">
        <v>2626</v>
      </c>
      <c r="AR3947" t="s">
        <v>5918</v>
      </c>
      <c r="AS3947">
        <v>2712</v>
      </c>
      <c r="AT3947" t="s">
        <v>5919</v>
      </c>
      <c r="AU3947">
        <v>9.3000000000000007</v>
      </c>
      <c r="AV3947">
        <v>9.3000000000000007</v>
      </c>
      <c r="AW3947">
        <v>9.3000000000000007</v>
      </c>
      <c r="AX3947">
        <v>9.3000000000000007</v>
      </c>
      <c r="AY3947">
        <v>9.3000000000000007</v>
      </c>
      <c r="BA3947" s="2">
        <v>39105</v>
      </c>
      <c r="BG3947" t="s">
        <v>77</v>
      </c>
      <c r="BI3947" t="s">
        <v>77</v>
      </c>
      <c r="BJ3947">
        <v>9.3000000000000007</v>
      </c>
      <c r="BK3947">
        <v>9.3000000000000007</v>
      </c>
      <c r="BL3947" s="2">
        <v>42432</v>
      </c>
      <c r="BM3947">
        <v>9.3000000000000007</v>
      </c>
      <c r="BT3947">
        <v>6.74</v>
      </c>
      <c r="BU3947" s="2">
        <v>42432</v>
      </c>
      <c r="BV3947">
        <v>6.74</v>
      </c>
      <c r="BW3947">
        <v>6.74</v>
      </c>
      <c r="BX3947" t="s">
        <v>78</v>
      </c>
      <c r="BY3947" t="s">
        <v>9</v>
      </c>
      <c r="BZ3947" t="s">
        <v>9</v>
      </c>
      <c r="CA3947">
        <v>27.53</v>
      </c>
      <c r="CB3947" t="s">
        <v>79</v>
      </c>
      <c r="CD3947" s="2">
        <v>41001</v>
      </c>
      <c r="CI3947" s="1" t="s">
        <v>80</v>
      </c>
    </row>
    <row r="3948" spans="1:87" x14ac:dyDescent="0.25">
      <c r="A3948">
        <v>667683</v>
      </c>
      <c r="B3948" s="1" t="s">
        <v>5920</v>
      </c>
      <c r="C3948">
        <v>147</v>
      </c>
      <c r="D3948" s="1" t="s">
        <v>4059</v>
      </c>
      <c r="E3948">
        <v>16.53</v>
      </c>
      <c r="F3948">
        <v>2</v>
      </c>
      <c r="G3948">
        <f t="shared" si="183"/>
        <v>33.06</v>
      </c>
      <c r="H3948" s="2">
        <v>43216</v>
      </c>
      <c r="I3948" s="2">
        <v>43215</v>
      </c>
      <c r="J3948" s="7">
        <f t="shared" ca="1" si="184"/>
        <v>2</v>
      </c>
      <c r="K3948" s="7">
        <f t="shared" ca="1" si="185"/>
        <v>2</v>
      </c>
      <c r="M3948">
        <v>11.98</v>
      </c>
      <c r="N3948">
        <v>11.98</v>
      </c>
      <c r="O3948">
        <v>11.98</v>
      </c>
      <c r="P3948">
        <v>16.53</v>
      </c>
      <c r="Q3948">
        <v>16.53</v>
      </c>
      <c r="R3948">
        <v>16.53</v>
      </c>
      <c r="S3948">
        <v>1</v>
      </c>
      <c r="T3948" s="1" t="s">
        <v>75</v>
      </c>
      <c r="Y3948" s="1" t="s">
        <v>76</v>
      </c>
      <c r="Z3948">
        <v>4</v>
      </c>
      <c r="AA3948" t="s">
        <v>76</v>
      </c>
      <c r="AD3948">
        <v>32.5</v>
      </c>
      <c r="AE3948">
        <v>12</v>
      </c>
      <c r="AF3948" t="s">
        <v>265</v>
      </c>
      <c r="AG3948" s="2">
        <v>40896</v>
      </c>
      <c r="AH3948" t="s">
        <v>77</v>
      </c>
      <c r="AM3948">
        <v>2</v>
      </c>
      <c r="AN3948" s="1" t="s">
        <v>89</v>
      </c>
      <c r="AO3948">
        <v>0</v>
      </c>
      <c r="AP3948" s="1" t="s">
        <v>89</v>
      </c>
      <c r="AS3948">
        <v>3500</v>
      </c>
      <c r="AT3948" s="1" t="s">
        <v>5921</v>
      </c>
      <c r="AV3948">
        <v>0</v>
      </c>
      <c r="AX3948">
        <v>16.53</v>
      </c>
      <c r="AY3948">
        <v>16.53</v>
      </c>
      <c r="BA3948" s="2">
        <v>39105</v>
      </c>
      <c r="BC3948">
        <v>12</v>
      </c>
      <c r="BD3948">
        <v>32.5</v>
      </c>
      <c r="BG3948" t="s">
        <v>77</v>
      </c>
      <c r="BI3948" t="s">
        <v>77</v>
      </c>
      <c r="BJ3948">
        <v>16.53</v>
      </c>
      <c r="BK3948">
        <v>16.53</v>
      </c>
      <c r="BL3948" s="2">
        <v>43215</v>
      </c>
      <c r="BM3948">
        <v>16.53</v>
      </c>
      <c r="BT3948">
        <v>11.98</v>
      </c>
      <c r="BU3948" s="2">
        <v>43216</v>
      </c>
      <c r="BV3948">
        <v>11.98</v>
      </c>
      <c r="BW3948">
        <v>11.98</v>
      </c>
      <c r="BX3948" t="s">
        <v>78</v>
      </c>
      <c r="BY3948" t="s">
        <v>9</v>
      </c>
      <c r="BZ3948" t="s">
        <v>9</v>
      </c>
      <c r="CA3948">
        <v>27.53</v>
      </c>
      <c r="CB3948" t="s">
        <v>79</v>
      </c>
      <c r="CD3948" s="2">
        <v>41001</v>
      </c>
      <c r="CI3948" s="1" t="s">
        <v>80</v>
      </c>
    </row>
    <row r="3949" spans="1:87" x14ac:dyDescent="0.25">
      <c r="A3949">
        <v>667857</v>
      </c>
      <c r="B3949" s="1" t="s">
        <v>5922</v>
      </c>
      <c r="C3949">
        <v>206</v>
      </c>
      <c r="D3949" s="1" t="s">
        <v>747</v>
      </c>
      <c r="E3949">
        <v>8.7100000000000009</v>
      </c>
      <c r="F3949">
        <v>1</v>
      </c>
      <c r="G3949">
        <f t="shared" si="183"/>
        <v>8.7100000000000009</v>
      </c>
      <c r="H3949" s="2">
        <v>43215</v>
      </c>
      <c r="I3949" s="2">
        <v>43215</v>
      </c>
      <c r="J3949" s="7">
        <f t="shared" ca="1" si="184"/>
        <v>2</v>
      </c>
      <c r="K3949" s="7">
        <f t="shared" ca="1" si="185"/>
        <v>2</v>
      </c>
      <c r="M3949">
        <v>6.31</v>
      </c>
      <c r="N3949">
        <v>6.31</v>
      </c>
      <c r="O3949">
        <v>6.31</v>
      </c>
      <c r="P3949">
        <v>8.7100000000000009</v>
      </c>
      <c r="Q3949">
        <v>8.7100000000000009</v>
      </c>
      <c r="R3949">
        <v>8.7100000000000009</v>
      </c>
      <c r="S3949">
        <v>1</v>
      </c>
      <c r="T3949" s="1" t="s">
        <v>75</v>
      </c>
      <c r="Y3949" s="1" t="s">
        <v>76</v>
      </c>
      <c r="Z3949">
        <v>4</v>
      </c>
      <c r="AA3949" t="s">
        <v>76</v>
      </c>
      <c r="AD3949">
        <v>6.67</v>
      </c>
      <c r="AE3949">
        <v>30</v>
      </c>
      <c r="AF3949" t="s">
        <v>88</v>
      </c>
      <c r="AG3949" s="2">
        <v>40896</v>
      </c>
      <c r="AH3949" t="s">
        <v>77</v>
      </c>
      <c r="AM3949">
        <v>2</v>
      </c>
      <c r="AN3949" s="1" t="s">
        <v>89</v>
      </c>
      <c r="AO3949">
        <v>0</v>
      </c>
      <c r="AP3949" s="1" t="s">
        <v>89</v>
      </c>
      <c r="AQ3949">
        <v>697</v>
      </c>
      <c r="AR3949" t="s">
        <v>5923</v>
      </c>
      <c r="AS3949">
        <v>2962</v>
      </c>
      <c r="AT3949" s="1" t="s">
        <v>5924</v>
      </c>
      <c r="AU3949">
        <v>8.7100000000000009</v>
      </c>
      <c r="AV3949">
        <v>8.7100000000000009</v>
      </c>
      <c r="AW3949">
        <v>8.7100000000000009</v>
      </c>
      <c r="AX3949">
        <v>8.7100000000000009</v>
      </c>
      <c r="AY3949">
        <v>8.7100000000000009</v>
      </c>
      <c r="BA3949" s="2">
        <v>39105</v>
      </c>
      <c r="BC3949">
        <v>30</v>
      </c>
      <c r="BD3949">
        <v>6.67</v>
      </c>
      <c r="BG3949" t="s">
        <v>77</v>
      </c>
      <c r="BI3949" t="s">
        <v>77</v>
      </c>
      <c r="BJ3949">
        <v>8.7100000000000009</v>
      </c>
      <c r="BK3949">
        <v>8.7100000000000009</v>
      </c>
      <c r="BL3949" s="2">
        <v>43215</v>
      </c>
      <c r="BM3949">
        <v>8.7100000000000009</v>
      </c>
      <c r="BT3949">
        <v>6.31</v>
      </c>
      <c r="BU3949" s="2">
        <v>43215</v>
      </c>
      <c r="BV3949">
        <v>6.31</v>
      </c>
      <c r="BW3949">
        <v>6.31</v>
      </c>
      <c r="BX3949" t="s">
        <v>78</v>
      </c>
      <c r="BY3949" t="s">
        <v>9</v>
      </c>
      <c r="BZ3949" t="s">
        <v>9</v>
      </c>
      <c r="CA3949">
        <v>27.55</v>
      </c>
      <c r="CB3949" t="s">
        <v>79</v>
      </c>
      <c r="CD3949" s="2">
        <v>41001</v>
      </c>
      <c r="CI3949" s="1" t="s">
        <v>80</v>
      </c>
    </row>
    <row r="3950" spans="1:87" x14ac:dyDescent="0.25">
      <c r="A3950">
        <v>667865</v>
      </c>
      <c r="B3950" t="s">
        <v>5925</v>
      </c>
      <c r="C3950">
        <v>456</v>
      </c>
      <c r="D3950" s="1" t="s">
        <v>835</v>
      </c>
      <c r="E3950">
        <v>18.420000000000002</v>
      </c>
      <c r="F3950">
        <v>2</v>
      </c>
      <c r="G3950">
        <f t="shared" si="183"/>
        <v>36.840000000000003</v>
      </c>
      <c r="H3950" s="2">
        <v>43207</v>
      </c>
      <c r="I3950" s="2">
        <v>43207</v>
      </c>
      <c r="J3950" s="7">
        <f t="shared" ca="1" si="184"/>
        <v>2</v>
      </c>
      <c r="K3950" s="7">
        <f t="shared" ca="1" si="185"/>
        <v>2</v>
      </c>
      <c r="M3950">
        <v>13.34</v>
      </c>
      <c r="N3950">
        <v>13.19</v>
      </c>
      <c r="O3950">
        <v>13.25</v>
      </c>
      <c r="P3950">
        <v>18.420000000000002</v>
      </c>
      <c r="Q3950">
        <v>18.420000000000002</v>
      </c>
      <c r="R3950">
        <v>18.420000000000002</v>
      </c>
      <c r="S3950">
        <v>1</v>
      </c>
      <c r="T3950" s="1" t="s">
        <v>75</v>
      </c>
      <c r="Y3950" s="1" t="s">
        <v>76</v>
      </c>
      <c r="Z3950">
        <v>4</v>
      </c>
      <c r="AA3950" t="s">
        <v>76</v>
      </c>
      <c r="AD3950">
        <v>9.6</v>
      </c>
      <c r="AE3950">
        <v>60</v>
      </c>
      <c r="AF3950" t="s">
        <v>88</v>
      </c>
      <c r="AH3950" t="s">
        <v>77</v>
      </c>
      <c r="AM3950">
        <v>2</v>
      </c>
      <c r="AN3950" s="1" t="s">
        <v>89</v>
      </c>
      <c r="AO3950">
        <v>0</v>
      </c>
      <c r="AP3950" s="1" t="s">
        <v>89</v>
      </c>
      <c r="AQ3950">
        <v>306</v>
      </c>
      <c r="AR3950" t="s">
        <v>3959</v>
      </c>
      <c r="AS3950">
        <v>7570</v>
      </c>
      <c r="AT3950" t="s">
        <v>3960</v>
      </c>
      <c r="AU3950">
        <v>18.420000000000002</v>
      </c>
      <c r="AV3950">
        <v>18.420000000000002</v>
      </c>
      <c r="AW3950">
        <v>18.420000000000002</v>
      </c>
      <c r="AX3950">
        <v>18.420000000000002</v>
      </c>
      <c r="AY3950">
        <v>18.420000000000002</v>
      </c>
      <c r="BA3950" s="2">
        <v>39105</v>
      </c>
      <c r="BC3950">
        <v>60</v>
      </c>
      <c r="BD3950">
        <v>9.6</v>
      </c>
      <c r="BG3950" t="s">
        <v>77</v>
      </c>
      <c r="BI3950" t="s">
        <v>77</v>
      </c>
      <c r="BJ3950">
        <v>18.420000000000002</v>
      </c>
      <c r="BK3950">
        <v>18.420000000000002</v>
      </c>
      <c r="BL3950" s="2">
        <v>43207</v>
      </c>
      <c r="BM3950">
        <v>18.420000000000002</v>
      </c>
      <c r="BT3950">
        <v>13.34</v>
      </c>
      <c r="BU3950" s="2">
        <v>43207</v>
      </c>
      <c r="BV3950">
        <v>13.19</v>
      </c>
      <c r="BW3950">
        <v>13.25</v>
      </c>
      <c r="BX3950" t="s">
        <v>78</v>
      </c>
      <c r="BY3950" t="s">
        <v>9</v>
      </c>
      <c r="BZ3950" t="s">
        <v>9</v>
      </c>
      <c r="CA3950">
        <v>28.39</v>
      </c>
      <c r="CB3950" t="s">
        <v>79</v>
      </c>
      <c r="CD3950" s="2">
        <v>41001</v>
      </c>
      <c r="CI3950" s="1" t="s">
        <v>80</v>
      </c>
    </row>
    <row r="3951" spans="1:87" x14ac:dyDescent="0.25">
      <c r="A3951">
        <v>667873</v>
      </c>
      <c r="B3951" t="s">
        <v>5926</v>
      </c>
      <c r="C3951">
        <v>456</v>
      </c>
      <c r="D3951" s="1" t="s">
        <v>835</v>
      </c>
      <c r="E3951">
        <v>9.2100000000000009</v>
      </c>
      <c r="F3951">
        <v>1</v>
      </c>
      <c r="G3951">
        <f t="shared" si="183"/>
        <v>9.2100000000000009</v>
      </c>
      <c r="H3951" s="2">
        <v>43095</v>
      </c>
      <c r="I3951" s="2">
        <v>43092</v>
      </c>
      <c r="J3951" s="7">
        <f t="shared" ca="1" si="184"/>
        <v>6</v>
      </c>
      <c r="K3951" s="7">
        <f t="shared" ca="1" si="185"/>
        <v>6</v>
      </c>
      <c r="M3951">
        <v>6.68</v>
      </c>
      <c r="N3951">
        <v>6.64</v>
      </c>
      <c r="O3951">
        <v>6.68</v>
      </c>
      <c r="P3951">
        <v>9.2100000000000009</v>
      </c>
      <c r="Q3951">
        <v>9.2100000000000009</v>
      </c>
      <c r="R3951">
        <v>9.2100000000000009</v>
      </c>
      <c r="S3951">
        <v>1</v>
      </c>
      <c r="T3951" s="1" t="s">
        <v>75</v>
      </c>
      <c r="Y3951" s="1" t="s">
        <v>76</v>
      </c>
      <c r="Z3951">
        <v>4</v>
      </c>
      <c r="AA3951" t="s">
        <v>76</v>
      </c>
      <c r="AD3951">
        <v>7.23</v>
      </c>
      <c r="AF3951" t="s">
        <v>88</v>
      </c>
      <c r="AG3951" s="2">
        <v>40897</v>
      </c>
      <c r="AH3951" t="s">
        <v>77</v>
      </c>
      <c r="AM3951">
        <v>2</v>
      </c>
      <c r="AN3951" s="1" t="s">
        <v>89</v>
      </c>
      <c r="AO3951">
        <v>0</v>
      </c>
      <c r="AP3951" s="1" t="s">
        <v>89</v>
      </c>
      <c r="AQ3951">
        <v>305</v>
      </c>
      <c r="AR3951" t="s">
        <v>3971</v>
      </c>
      <c r="AS3951">
        <v>7575</v>
      </c>
      <c r="AT3951" t="s">
        <v>3972</v>
      </c>
      <c r="AU3951">
        <v>9.2100000000000009</v>
      </c>
      <c r="AV3951">
        <v>9.2100000000000009</v>
      </c>
      <c r="AW3951">
        <v>9.2100000000000009</v>
      </c>
      <c r="AX3951">
        <v>9.2100000000000009</v>
      </c>
      <c r="AY3951">
        <v>9.2100000000000009</v>
      </c>
      <c r="BA3951" s="2">
        <v>39105</v>
      </c>
      <c r="BD3951">
        <v>7.23</v>
      </c>
      <c r="BG3951" t="s">
        <v>77</v>
      </c>
      <c r="BI3951" t="s">
        <v>77</v>
      </c>
      <c r="BJ3951">
        <v>9.2100000000000009</v>
      </c>
      <c r="BK3951">
        <v>9.2100000000000009</v>
      </c>
      <c r="BL3951" s="2">
        <v>43092</v>
      </c>
      <c r="BM3951">
        <v>9.2100000000000009</v>
      </c>
      <c r="BT3951">
        <v>6.68</v>
      </c>
      <c r="BU3951" s="2">
        <v>43095</v>
      </c>
      <c r="BV3951">
        <v>6.64</v>
      </c>
      <c r="BW3951">
        <v>6.68</v>
      </c>
      <c r="BX3951" t="s">
        <v>78</v>
      </c>
      <c r="BY3951" t="s">
        <v>9</v>
      </c>
      <c r="BZ3951" t="s">
        <v>9</v>
      </c>
      <c r="CA3951">
        <v>27.9</v>
      </c>
      <c r="CB3951" t="s">
        <v>79</v>
      </c>
      <c r="CD3951" s="2">
        <v>41001</v>
      </c>
      <c r="CI3951" s="1" t="s">
        <v>80</v>
      </c>
    </row>
    <row r="3952" spans="1:87" x14ac:dyDescent="0.25">
      <c r="A3952">
        <v>667907</v>
      </c>
      <c r="B3952" s="1" t="s">
        <v>5930</v>
      </c>
      <c r="C3952">
        <v>777</v>
      </c>
      <c r="D3952" s="1" t="s">
        <v>4128</v>
      </c>
      <c r="E3952">
        <v>3.47</v>
      </c>
      <c r="F3952">
        <v>2</v>
      </c>
      <c r="G3952">
        <f t="shared" si="183"/>
        <v>6.94</v>
      </c>
      <c r="H3952" s="2">
        <v>43220</v>
      </c>
      <c r="I3952" s="2">
        <v>43220</v>
      </c>
      <c r="J3952" s="7">
        <f t="shared" ca="1" si="184"/>
        <v>1</v>
      </c>
      <c r="K3952" s="7">
        <f t="shared" ca="1" si="185"/>
        <v>1</v>
      </c>
      <c r="M3952">
        <v>2.5099999999999998</v>
      </c>
      <c r="N3952">
        <v>2.5099999999999998</v>
      </c>
      <c r="O3952">
        <v>2.5099999999999998</v>
      </c>
      <c r="P3952">
        <v>3.47</v>
      </c>
      <c r="Q3952">
        <v>3.47</v>
      </c>
      <c r="R3952">
        <v>3.47</v>
      </c>
      <c r="S3952">
        <v>1</v>
      </c>
      <c r="T3952" s="1" t="s">
        <v>75</v>
      </c>
      <c r="U3952">
        <v>6</v>
      </c>
      <c r="V3952" t="s">
        <v>3756</v>
      </c>
      <c r="Y3952" s="1" t="s">
        <v>76</v>
      </c>
      <c r="Z3952">
        <v>4</v>
      </c>
      <c r="AA3952" t="s">
        <v>76</v>
      </c>
      <c r="AD3952">
        <v>9</v>
      </c>
      <c r="AE3952">
        <v>20</v>
      </c>
      <c r="AF3952" t="s">
        <v>265</v>
      </c>
      <c r="AG3952" s="2">
        <v>40897</v>
      </c>
      <c r="AH3952" t="s">
        <v>77</v>
      </c>
      <c r="AM3952">
        <v>2</v>
      </c>
      <c r="AN3952" s="1" t="s">
        <v>89</v>
      </c>
      <c r="AO3952">
        <v>0</v>
      </c>
      <c r="AP3952" s="1" t="s">
        <v>89</v>
      </c>
      <c r="AQ3952">
        <v>1282</v>
      </c>
      <c r="AR3952" s="1" t="s">
        <v>5667</v>
      </c>
      <c r="AS3952">
        <v>3276</v>
      </c>
      <c r="AT3952" s="1" t="s">
        <v>5668</v>
      </c>
      <c r="AU3952">
        <v>3.47</v>
      </c>
      <c r="AV3952">
        <v>3.47</v>
      </c>
      <c r="AW3952">
        <v>3.47</v>
      </c>
      <c r="AX3952">
        <v>3.47</v>
      </c>
      <c r="BA3952" s="2">
        <v>39105</v>
      </c>
      <c r="BC3952">
        <v>20</v>
      </c>
      <c r="BD3952">
        <v>9</v>
      </c>
      <c r="BG3952" t="s">
        <v>77</v>
      </c>
      <c r="BI3952" t="s">
        <v>77</v>
      </c>
      <c r="BJ3952">
        <v>3.47</v>
      </c>
      <c r="BK3952">
        <v>3.47</v>
      </c>
      <c r="BL3952" s="2">
        <v>43220</v>
      </c>
      <c r="BM3952">
        <v>3.47</v>
      </c>
      <c r="BT3952">
        <v>2.5099999999999998</v>
      </c>
      <c r="BU3952" s="2">
        <v>43220</v>
      </c>
      <c r="BV3952">
        <v>2.5099999999999998</v>
      </c>
      <c r="BW3952">
        <v>2.5099999999999998</v>
      </c>
      <c r="BX3952" t="s">
        <v>78</v>
      </c>
      <c r="BY3952" t="s">
        <v>9</v>
      </c>
      <c r="BZ3952" t="s">
        <v>9</v>
      </c>
      <c r="CA3952">
        <v>27.67</v>
      </c>
      <c r="CB3952" t="s">
        <v>79</v>
      </c>
      <c r="CD3952" s="2">
        <v>41001</v>
      </c>
      <c r="CI3952" s="1" t="s">
        <v>80</v>
      </c>
    </row>
    <row r="3953" spans="1:87" x14ac:dyDescent="0.25">
      <c r="A3953">
        <v>667951</v>
      </c>
      <c r="B3953" t="s">
        <v>5931</v>
      </c>
      <c r="C3953">
        <v>1052</v>
      </c>
      <c r="D3953" s="1" t="s">
        <v>3962</v>
      </c>
      <c r="E3953">
        <v>31.74</v>
      </c>
      <c r="F3953">
        <v>1</v>
      </c>
      <c r="G3953">
        <f t="shared" si="183"/>
        <v>31.74</v>
      </c>
      <c r="H3953" s="2">
        <v>43188</v>
      </c>
      <c r="I3953" s="2">
        <v>43216</v>
      </c>
      <c r="J3953" s="7">
        <f t="shared" ca="1" si="184"/>
        <v>2</v>
      </c>
      <c r="K3953" s="7">
        <f t="shared" ca="1" si="185"/>
        <v>2</v>
      </c>
      <c r="M3953">
        <v>22.99</v>
      </c>
      <c r="N3953">
        <v>22.99</v>
      </c>
      <c r="O3953">
        <v>22.99</v>
      </c>
      <c r="P3953">
        <v>31.74</v>
      </c>
      <c r="Q3953">
        <v>31.74</v>
      </c>
      <c r="R3953">
        <v>31.74</v>
      </c>
      <c r="S3953">
        <v>1</v>
      </c>
      <c r="T3953" s="1" t="s">
        <v>75</v>
      </c>
      <c r="Y3953" s="1" t="s">
        <v>76</v>
      </c>
      <c r="Z3953">
        <v>4</v>
      </c>
      <c r="AA3953" t="s">
        <v>76</v>
      </c>
      <c r="AD3953">
        <v>30.73</v>
      </c>
      <c r="AE3953">
        <v>30</v>
      </c>
      <c r="AF3953" t="s">
        <v>265</v>
      </c>
      <c r="AG3953" s="2">
        <v>40897</v>
      </c>
      <c r="AH3953" t="s">
        <v>77</v>
      </c>
      <c r="AM3953">
        <v>2</v>
      </c>
      <c r="AN3953" s="1" t="s">
        <v>89</v>
      </c>
      <c r="AO3953">
        <v>0</v>
      </c>
      <c r="AP3953" s="1" t="s">
        <v>89</v>
      </c>
      <c r="AQ3953">
        <v>3630</v>
      </c>
      <c r="AR3953" s="1" t="s">
        <v>5932</v>
      </c>
      <c r="AS3953">
        <v>16316</v>
      </c>
      <c r="AT3953" s="1" t="s">
        <v>5933</v>
      </c>
      <c r="AU3953">
        <v>31.74</v>
      </c>
      <c r="AV3953">
        <v>31.74</v>
      </c>
      <c r="AW3953">
        <v>31.74</v>
      </c>
      <c r="AX3953">
        <v>31.74</v>
      </c>
      <c r="BA3953" s="2">
        <v>40612</v>
      </c>
      <c r="BC3953">
        <v>30</v>
      </c>
      <c r="BD3953">
        <v>30.73</v>
      </c>
      <c r="BG3953" t="s">
        <v>77</v>
      </c>
      <c r="BI3953" t="s">
        <v>77</v>
      </c>
      <c r="BJ3953">
        <v>31.74</v>
      </c>
      <c r="BK3953">
        <v>31.74</v>
      </c>
      <c r="BL3953" s="2">
        <v>43216</v>
      </c>
      <c r="BM3953">
        <v>31.74</v>
      </c>
      <c r="BT3953">
        <v>22.99</v>
      </c>
      <c r="BU3953" s="2">
        <v>43188</v>
      </c>
      <c r="BV3953">
        <v>22.99</v>
      </c>
      <c r="BW3953">
        <v>22.99</v>
      </c>
      <c r="BX3953" t="s">
        <v>78</v>
      </c>
      <c r="BY3953" t="s">
        <v>9</v>
      </c>
      <c r="BZ3953" t="s">
        <v>9</v>
      </c>
      <c r="CA3953">
        <v>27.57</v>
      </c>
      <c r="CB3953" t="s">
        <v>79</v>
      </c>
      <c r="CD3953" s="2">
        <v>41001</v>
      </c>
      <c r="CI3953" s="1" t="s">
        <v>80</v>
      </c>
    </row>
    <row r="3954" spans="1:87" x14ac:dyDescent="0.25">
      <c r="A3954">
        <v>667969</v>
      </c>
      <c r="B3954" t="s">
        <v>5934</v>
      </c>
      <c r="C3954">
        <v>1052</v>
      </c>
      <c r="D3954" s="1" t="s">
        <v>3962</v>
      </c>
      <c r="E3954">
        <v>101.55</v>
      </c>
      <c r="F3954">
        <v>1</v>
      </c>
      <c r="G3954">
        <f t="shared" si="183"/>
        <v>101.55</v>
      </c>
      <c r="H3954" s="2">
        <v>43224</v>
      </c>
      <c r="I3954" s="2">
        <v>43224</v>
      </c>
      <c r="J3954" s="7">
        <f t="shared" ca="1" si="184"/>
        <v>1</v>
      </c>
      <c r="K3954" s="7">
        <f t="shared" ca="1" si="185"/>
        <v>1</v>
      </c>
      <c r="M3954">
        <v>73.569999999999993</v>
      </c>
      <c r="N3954">
        <v>73.569999999999993</v>
      </c>
      <c r="O3954">
        <v>73.569999999999993</v>
      </c>
      <c r="P3954">
        <v>101.55</v>
      </c>
      <c r="Q3954">
        <v>101.55</v>
      </c>
      <c r="R3954">
        <v>101.55</v>
      </c>
      <c r="S3954">
        <v>1</v>
      </c>
      <c r="T3954" s="1" t="s">
        <v>75</v>
      </c>
      <c r="Y3954" s="1" t="s">
        <v>76</v>
      </c>
      <c r="Z3954">
        <v>4</v>
      </c>
      <c r="AA3954" t="s">
        <v>76</v>
      </c>
      <c r="AD3954">
        <v>34.78</v>
      </c>
      <c r="AE3954">
        <v>10</v>
      </c>
      <c r="AF3954" t="s">
        <v>265</v>
      </c>
      <c r="AG3954" s="2">
        <v>40897</v>
      </c>
      <c r="AH3954" t="s">
        <v>77</v>
      </c>
      <c r="AM3954">
        <v>2</v>
      </c>
      <c r="AN3954" s="1" t="s">
        <v>89</v>
      </c>
      <c r="AO3954">
        <v>0</v>
      </c>
      <c r="AP3954" s="1" t="s">
        <v>89</v>
      </c>
      <c r="AQ3954">
        <v>3631</v>
      </c>
      <c r="AR3954" s="1" t="s">
        <v>5935</v>
      </c>
      <c r="AS3954">
        <v>16319</v>
      </c>
      <c r="AT3954" s="1" t="s">
        <v>5936</v>
      </c>
      <c r="AU3954">
        <v>101.55</v>
      </c>
      <c r="AV3954">
        <v>101.55</v>
      </c>
      <c r="AW3954">
        <v>101.55</v>
      </c>
      <c r="AX3954">
        <v>101.55</v>
      </c>
      <c r="BA3954" s="2">
        <v>40626</v>
      </c>
      <c r="BC3954">
        <v>10</v>
      </c>
      <c r="BD3954">
        <v>34.78</v>
      </c>
      <c r="BG3954" t="s">
        <v>77</v>
      </c>
      <c r="BI3954" t="s">
        <v>77</v>
      </c>
      <c r="BJ3954">
        <v>101.55</v>
      </c>
      <c r="BK3954">
        <v>101.55</v>
      </c>
      <c r="BL3954" s="2">
        <v>43224</v>
      </c>
      <c r="BM3954">
        <v>101.55</v>
      </c>
      <c r="BT3954">
        <v>73.569999999999993</v>
      </c>
      <c r="BU3954" s="2">
        <v>43224</v>
      </c>
      <c r="BV3954">
        <v>73.569999999999993</v>
      </c>
      <c r="BW3954">
        <v>73.569999999999993</v>
      </c>
      <c r="BX3954" t="s">
        <v>78</v>
      </c>
      <c r="BY3954" t="s">
        <v>9</v>
      </c>
      <c r="BZ3954" t="s">
        <v>9</v>
      </c>
      <c r="CA3954">
        <v>27.55</v>
      </c>
      <c r="CB3954" t="s">
        <v>79</v>
      </c>
      <c r="CD3954" s="2">
        <v>41001</v>
      </c>
      <c r="CI3954" s="1" t="s">
        <v>80</v>
      </c>
    </row>
    <row r="3955" spans="1:87" x14ac:dyDescent="0.25">
      <c r="A3955">
        <v>667988</v>
      </c>
      <c r="B3955" t="s">
        <v>5937</v>
      </c>
      <c r="C3955">
        <v>1052</v>
      </c>
      <c r="D3955" s="1" t="s">
        <v>3962</v>
      </c>
      <c r="E3955">
        <v>15.86</v>
      </c>
      <c r="F3955">
        <v>1</v>
      </c>
      <c r="G3955">
        <f t="shared" si="183"/>
        <v>15.86</v>
      </c>
      <c r="H3955" s="2">
        <v>43224</v>
      </c>
      <c r="I3955" s="2">
        <v>43224</v>
      </c>
      <c r="J3955" s="7">
        <f t="shared" ca="1" si="184"/>
        <v>1</v>
      </c>
      <c r="K3955" s="7">
        <f t="shared" ca="1" si="185"/>
        <v>1</v>
      </c>
      <c r="M3955">
        <v>11.5</v>
      </c>
      <c r="N3955">
        <v>11.5</v>
      </c>
      <c r="O3955">
        <v>11.5</v>
      </c>
      <c r="P3955">
        <v>15.86</v>
      </c>
      <c r="Q3955">
        <v>15.86</v>
      </c>
      <c r="R3955">
        <v>15.86</v>
      </c>
      <c r="S3955">
        <v>1</v>
      </c>
      <c r="T3955" s="1" t="s">
        <v>75</v>
      </c>
      <c r="Y3955" s="1" t="s">
        <v>76</v>
      </c>
      <c r="Z3955">
        <v>4</v>
      </c>
      <c r="AA3955" t="s">
        <v>76</v>
      </c>
      <c r="AD3955">
        <v>16.899999999999999</v>
      </c>
      <c r="AE3955">
        <v>8</v>
      </c>
      <c r="AF3955" t="s">
        <v>265</v>
      </c>
      <c r="AG3955" s="2">
        <v>40897</v>
      </c>
      <c r="AH3955" t="s">
        <v>77</v>
      </c>
      <c r="AM3955">
        <v>2</v>
      </c>
      <c r="AN3955" s="1" t="s">
        <v>89</v>
      </c>
      <c r="AO3955">
        <v>0</v>
      </c>
      <c r="AP3955" s="1" t="s">
        <v>89</v>
      </c>
      <c r="AQ3955">
        <v>3629</v>
      </c>
      <c r="AR3955" s="1" t="s">
        <v>5938</v>
      </c>
      <c r="AS3955">
        <v>16320</v>
      </c>
      <c r="AT3955" s="1" t="s">
        <v>5939</v>
      </c>
      <c r="AU3955">
        <v>15.86</v>
      </c>
      <c r="AV3955">
        <v>15.86</v>
      </c>
      <c r="AW3955">
        <v>15.86</v>
      </c>
      <c r="AX3955">
        <v>15.86</v>
      </c>
      <c r="BA3955" s="2">
        <v>40758</v>
      </c>
      <c r="BC3955">
        <v>8</v>
      </c>
      <c r="BD3955">
        <v>16.899999999999999</v>
      </c>
      <c r="BG3955" t="s">
        <v>77</v>
      </c>
      <c r="BI3955" t="s">
        <v>77</v>
      </c>
      <c r="BJ3955">
        <v>15.86</v>
      </c>
      <c r="BK3955">
        <v>15.86</v>
      </c>
      <c r="BL3955" s="2">
        <v>43224</v>
      </c>
      <c r="BM3955">
        <v>15.86</v>
      </c>
      <c r="BT3955">
        <v>11.5</v>
      </c>
      <c r="BU3955" s="2">
        <v>43224</v>
      </c>
      <c r="BV3955">
        <v>11.5</v>
      </c>
      <c r="BW3955">
        <v>11.5</v>
      </c>
      <c r="BX3955" t="s">
        <v>78</v>
      </c>
      <c r="BY3955" t="s">
        <v>9</v>
      </c>
      <c r="BZ3955" t="s">
        <v>9</v>
      </c>
      <c r="CA3955">
        <v>27.49</v>
      </c>
      <c r="CB3955" t="s">
        <v>79</v>
      </c>
      <c r="CD3955" s="2">
        <v>41001</v>
      </c>
      <c r="CI3955" s="1" t="s">
        <v>80</v>
      </c>
    </row>
    <row r="3956" spans="1:87" x14ac:dyDescent="0.25">
      <c r="A3956">
        <v>668005</v>
      </c>
      <c r="B3956" s="1" t="s">
        <v>5940</v>
      </c>
      <c r="C3956">
        <v>644</v>
      </c>
      <c r="D3956" s="1" t="s">
        <v>3764</v>
      </c>
      <c r="E3956">
        <v>13.91</v>
      </c>
      <c r="F3956">
        <v>1</v>
      </c>
      <c r="G3956">
        <f t="shared" si="183"/>
        <v>13.91</v>
      </c>
      <c r="H3956" s="2">
        <v>41899</v>
      </c>
      <c r="I3956" s="2">
        <v>41995</v>
      </c>
      <c r="J3956" s="7">
        <f t="shared" ca="1" si="184"/>
        <v>45</v>
      </c>
      <c r="K3956" s="7">
        <f t="shared" ca="1" si="185"/>
        <v>42</v>
      </c>
      <c r="M3956">
        <v>10.08</v>
      </c>
      <c r="N3956">
        <v>10.08</v>
      </c>
      <c r="O3956">
        <v>8.8800000000000008</v>
      </c>
      <c r="P3956">
        <v>13.91</v>
      </c>
      <c r="Q3956">
        <v>13.91</v>
      </c>
      <c r="R3956">
        <v>13.91</v>
      </c>
      <c r="S3956">
        <v>1</v>
      </c>
      <c r="T3956" s="1" t="s">
        <v>75</v>
      </c>
      <c r="U3956">
        <v>2</v>
      </c>
      <c r="V3956" s="1" t="s">
        <v>3797</v>
      </c>
      <c r="W3956">
        <v>1</v>
      </c>
      <c r="X3956" s="1" t="s">
        <v>131</v>
      </c>
      <c r="Y3956" s="1" t="s">
        <v>76</v>
      </c>
      <c r="Z3956">
        <v>4</v>
      </c>
      <c r="AA3956" t="s">
        <v>76</v>
      </c>
      <c r="AH3956" t="s">
        <v>77</v>
      </c>
      <c r="AM3956">
        <v>2</v>
      </c>
      <c r="AN3956" s="1" t="s">
        <v>89</v>
      </c>
      <c r="BA3956" s="2">
        <v>40952</v>
      </c>
      <c r="BG3956" t="s">
        <v>77</v>
      </c>
      <c r="BI3956" t="s">
        <v>77</v>
      </c>
      <c r="BJ3956">
        <v>13.91</v>
      </c>
      <c r="BK3956">
        <v>13.91</v>
      </c>
      <c r="BL3956" s="2">
        <v>41995</v>
      </c>
      <c r="BM3956">
        <v>13.91</v>
      </c>
      <c r="BT3956">
        <v>10.08</v>
      </c>
      <c r="BU3956" s="2">
        <v>41899</v>
      </c>
      <c r="BV3956">
        <v>10.08</v>
      </c>
      <c r="BW3956">
        <v>8.8800000000000008</v>
      </c>
      <c r="BX3956" t="s">
        <v>78</v>
      </c>
      <c r="BY3956" t="s">
        <v>9</v>
      </c>
      <c r="BZ3956" t="s">
        <v>9</v>
      </c>
      <c r="CA3956">
        <v>27.53</v>
      </c>
      <c r="CB3956" t="s">
        <v>79</v>
      </c>
      <c r="CD3956" s="2">
        <v>41001</v>
      </c>
      <c r="CI3956" s="1" t="s">
        <v>80</v>
      </c>
    </row>
    <row r="3957" spans="1:87" x14ac:dyDescent="0.25">
      <c r="A3957">
        <v>668031</v>
      </c>
      <c r="B3957" s="1" t="s">
        <v>5941</v>
      </c>
      <c r="C3957">
        <v>760</v>
      </c>
      <c r="D3957" s="1" t="s">
        <v>884</v>
      </c>
      <c r="E3957">
        <v>12.49</v>
      </c>
      <c r="F3957">
        <v>1</v>
      </c>
      <c r="G3957">
        <f t="shared" si="183"/>
        <v>12.49</v>
      </c>
      <c r="H3957" s="2">
        <v>43215</v>
      </c>
      <c r="I3957" s="2">
        <v>43214</v>
      </c>
      <c r="J3957" s="7">
        <f t="shared" ca="1" si="184"/>
        <v>2</v>
      </c>
      <c r="K3957" s="7">
        <f t="shared" ca="1" si="185"/>
        <v>2</v>
      </c>
      <c r="M3957">
        <v>9.0500000000000007</v>
      </c>
      <c r="N3957">
        <v>9.0500000000000007</v>
      </c>
      <c r="O3957">
        <v>9.0500000000000007</v>
      </c>
      <c r="P3957">
        <v>12.49</v>
      </c>
      <c r="Q3957">
        <v>12.49</v>
      </c>
      <c r="R3957">
        <v>12.49</v>
      </c>
      <c r="S3957">
        <v>1</v>
      </c>
      <c r="T3957" s="1" t="s">
        <v>75</v>
      </c>
      <c r="U3957">
        <v>2</v>
      </c>
      <c r="V3957" s="1" t="s">
        <v>3797</v>
      </c>
      <c r="Y3957" s="1" t="s">
        <v>76</v>
      </c>
      <c r="Z3957">
        <v>4</v>
      </c>
      <c r="AA3957" t="s">
        <v>76</v>
      </c>
      <c r="AD3957">
        <v>3</v>
      </c>
      <c r="AE3957">
        <v>30</v>
      </c>
      <c r="AH3957" t="s">
        <v>77</v>
      </c>
      <c r="AM3957">
        <v>2</v>
      </c>
      <c r="AN3957" s="1" t="s">
        <v>89</v>
      </c>
      <c r="AO3957">
        <v>0</v>
      </c>
      <c r="AP3957" s="1" t="s">
        <v>89</v>
      </c>
      <c r="BA3957" s="2">
        <v>41774</v>
      </c>
      <c r="BC3957">
        <v>30</v>
      </c>
      <c r="BD3957">
        <v>3</v>
      </c>
      <c r="BG3957" t="s">
        <v>77</v>
      </c>
      <c r="BI3957" t="s">
        <v>77</v>
      </c>
      <c r="BJ3957">
        <v>12.49</v>
      </c>
      <c r="BK3957">
        <v>12.49</v>
      </c>
      <c r="BL3957" s="2">
        <v>43214</v>
      </c>
      <c r="BM3957">
        <v>12.49</v>
      </c>
      <c r="BT3957">
        <v>9.0500000000000007</v>
      </c>
      <c r="BU3957" s="2">
        <v>43215</v>
      </c>
      <c r="BV3957">
        <v>9.0500000000000007</v>
      </c>
      <c r="BW3957">
        <v>9.0500000000000007</v>
      </c>
      <c r="BX3957" t="s">
        <v>78</v>
      </c>
      <c r="BY3957" t="s">
        <v>9</v>
      </c>
      <c r="BZ3957" t="s">
        <v>9</v>
      </c>
      <c r="CA3957">
        <v>27.54</v>
      </c>
      <c r="CB3957" t="s">
        <v>79</v>
      </c>
      <c r="CD3957" s="2">
        <v>41001</v>
      </c>
      <c r="CI3957" s="1" t="s">
        <v>80</v>
      </c>
    </row>
    <row r="3958" spans="1:87" x14ac:dyDescent="0.25">
      <c r="A3958">
        <v>668044</v>
      </c>
      <c r="B3958" s="1" t="s">
        <v>5942</v>
      </c>
      <c r="C3958">
        <v>111</v>
      </c>
      <c r="D3958" t="s">
        <v>405</v>
      </c>
      <c r="E3958">
        <v>6.24</v>
      </c>
      <c r="F3958">
        <v>2</v>
      </c>
      <c r="G3958">
        <f t="shared" si="183"/>
        <v>12.48</v>
      </c>
      <c r="H3958" s="2">
        <v>43160</v>
      </c>
      <c r="I3958" s="2">
        <v>43157</v>
      </c>
      <c r="J3958" s="7">
        <f t="shared" ca="1" si="184"/>
        <v>3</v>
      </c>
      <c r="K3958" s="7">
        <f t="shared" ca="1" si="185"/>
        <v>3</v>
      </c>
      <c r="M3958">
        <v>4.25</v>
      </c>
      <c r="N3958">
        <v>4.04</v>
      </c>
      <c r="O3958">
        <v>4.04</v>
      </c>
      <c r="P3958">
        <v>6.24</v>
      </c>
      <c r="Q3958">
        <v>6.24</v>
      </c>
      <c r="R3958">
        <v>6.24</v>
      </c>
      <c r="S3958">
        <v>1</v>
      </c>
      <c r="T3958" s="1" t="s">
        <v>75</v>
      </c>
      <c r="U3958">
        <v>2</v>
      </c>
      <c r="V3958" s="1" t="s">
        <v>3797</v>
      </c>
      <c r="Y3958" s="1" t="s">
        <v>76</v>
      </c>
      <c r="Z3958">
        <v>4</v>
      </c>
      <c r="AA3958" t="s">
        <v>76</v>
      </c>
      <c r="AD3958">
        <v>6.5</v>
      </c>
      <c r="AF3958" t="s">
        <v>265</v>
      </c>
      <c r="AH3958" t="s">
        <v>77</v>
      </c>
      <c r="AM3958">
        <v>3</v>
      </c>
      <c r="AN3958" s="1" t="s">
        <v>138</v>
      </c>
      <c r="AO3958">
        <v>0</v>
      </c>
      <c r="AP3958" s="1" t="s">
        <v>182</v>
      </c>
      <c r="BA3958" s="2">
        <v>41513</v>
      </c>
      <c r="BD3958">
        <v>6.5</v>
      </c>
      <c r="BG3958" t="s">
        <v>77</v>
      </c>
      <c r="BI3958" t="s">
        <v>77</v>
      </c>
      <c r="BJ3958">
        <v>6.24</v>
      </c>
      <c r="BK3958">
        <v>6.24</v>
      </c>
      <c r="BL3958" s="2">
        <v>43157</v>
      </c>
      <c r="BM3958">
        <v>6.24</v>
      </c>
      <c r="BT3958">
        <v>4.25</v>
      </c>
      <c r="BU3958" s="2">
        <v>43160</v>
      </c>
      <c r="BV3958">
        <v>4.04</v>
      </c>
      <c r="BW3958">
        <v>4.04</v>
      </c>
      <c r="BX3958" t="s">
        <v>78</v>
      </c>
      <c r="BY3958" t="s">
        <v>9</v>
      </c>
      <c r="BZ3958" t="s">
        <v>9</v>
      </c>
      <c r="CA3958">
        <v>35.26</v>
      </c>
      <c r="CB3958" t="s">
        <v>79</v>
      </c>
      <c r="CD3958" s="2">
        <v>41001</v>
      </c>
      <c r="CI3958" s="1" t="s">
        <v>80</v>
      </c>
    </row>
    <row r="3959" spans="1:87" x14ac:dyDescent="0.25">
      <c r="A3959">
        <v>668045</v>
      </c>
      <c r="B3959" s="1" t="s">
        <v>5943</v>
      </c>
      <c r="C3959">
        <v>111</v>
      </c>
      <c r="D3959" t="s">
        <v>405</v>
      </c>
      <c r="E3959">
        <v>16.66</v>
      </c>
      <c r="F3959">
        <v>1</v>
      </c>
      <c r="G3959">
        <f t="shared" si="183"/>
        <v>16.66</v>
      </c>
      <c r="H3959" s="2">
        <v>43053</v>
      </c>
      <c r="I3959" s="2">
        <v>43049</v>
      </c>
      <c r="J3959" s="7">
        <f t="shared" ca="1" si="184"/>
        <v>7</v>
      </c>
      <c r="K3959" s="7">
        <f t="shared" ca="1" si="185"/>
        <v>7</v>
      </c>
      <c r="M3959">
        <v>10.210000000000001</v>
      </c>
      <c r="N3959">
        <v>10.210000000000001</v>
      </c>
      <c r="O3959">
        <v>10.210000000000001</v>
      </c>
      <c r="P3959">
        <v>16.66</v>
      </c>
      <c r="Q3959">
        <v>16.66</v>
      </c>
      <c r="R3959">
        <v>16.66</v>
      </c>
      <c r="S3959">
        <v>1</v>
      </c>
      <c r="T3959" s="1" t="s">
        <v>75</v>
      </c>
      <c r="U3959">
        <v>2</v>
      </c>
      <c r="V3959" s="1" t="s">
        <v>3797</v>
      </c>
      <c r="Y3959" s="1" t="s">
        <v>76</v>
      </c>
      <c r="Z3959">
        <v>4</v>
      </c>
      <c r="AA3959" t="s">
        <v>76</v>
      </c>
      <c r="AD3959">
        <v>2</v>
      </c>
      <c r="AF3959" t="s">
        <v>88</v>
      </c>
      <c r="AH3959" t="s">
        <v>77</v>
      </c>
      <c r="AM3959">
        <v>3</v>
      </c>
      <c r="AN3959" s="1" t="s">
        <v>138</v>
      </c>
      <c r="AO3959">
        <v>0</v>
      </c>
      <c r="AP3959" s="1" t="s">
        <v>182</v>
      </c>
      <c r="BA3959" s="2">
        <v>42255</v>
      </c>
      <c r="BD3959">
        <v>2</v>
      </c>
      <c r="BG3959" t="s">
        <v>77</v>
      </c>
      <c r="BI3959" t="s">
        <v>77</v>
      </c>
      <c r="BJ3959">
        <v>16.66</v>
      </c>
      <c r="BK3959">
        <v>16.66</v>
      </c>
      <c r="BL3959" s="2">
        <v>43049</v>
      </c>
      <c r="BM3959">
        <v>16.66</v>
      </c>
      <c r="BT3959">
        <v>10.210000000000001</v>
      </c>
      <c r="BU3959" s="2">
        <v>43053</v>
      </c>
      <c r="BV3959">
        <v>10.210000000000001</v>
      </c>
      <c r="BW3959">
        <v>10.210000000000001</v>
      </c>
      <c r="BX3959" t="s">
        <v>78</v>
      </c>
      <c r="BY3959" t="s">
        <v>9</v>
      </c>
      <c r="BZ3959" t="s">
        <v>9</v>
      </c>
      <c r="CA3959">
        <v>38.72</v>
      </c>
      <c r="CB3959" t="s">
        <v>79</v>
      </c>
      <c r="CD3959" s="2">
        <v>41001</v>
      </c>
      <c r="CI3959" s="1" t="s">
        <v>80</v>
      </c>
    </row>
    <row r="3960" spans="1:87" x14ac:dyDescent="0.25">
      <c r="A3960">
        <v>668050</v>
      </c>
      <c r="B3960" s="1" t="s">
        <v>5944</v>
      </c>
      <c r="C3960">
        <v>1079</v>
      </c>
      <c r="D3960" s="1" t="s">
        <v>3818</v>
      </c>
      <c r="E3960">
        <v>36.22</v>
      </c>
      <c r="F3960">
        <v>1</v>
      </c>
      <c r="G3960">
        <f t="shared" si="183"/>
        <v>36.22</v>
      </c>
      <c r="H3960" s="2">
        <v>43216</v>
      </c>
      <c r="I3960" s="2">
        <v>43216</v>
      </c>
      <c r="J3960" s="7">
        <f t="shared" ca="1" si="184"/>
        <v>2</v>
      </c>
      <c r="K3960" s="7">
        <f t="shared" ca="1" si="185"/>
        <v>2</v>
      </c>
      <c r="M3960">
        <v>23.28</v>
      </c>
      <c r="N3960">
        <v>23.28</v>
      </c>
      <c r="O3960">
        <v>23.28</v>
      </c>
      <c r="P3960">
        <v>36.22</v>
      </c>
      <c r="Q3960">
        <v>36.22</v>
      </c>
      <c r="R3960">
        <v>36.22</v>
      </c>
      <c r="S3960">
        <v>1</v>
      </c>
      <c r="T3960" s="1" t="s">
        <v>75</v>
      </c>
      <c r="U3960">
        <v>2</v>
      </c>
      <c r="V3960" s="1" t="s">
        <v>3797</v>
      </c>
      <c r="Y3960" s="1" t="s">
        <v>76</v>
      </c>
      <c r="Z3960">
        <v>4</v>
      </c>
      <c r="AA3960" t="s">
        <v>76</v>
      </c>
      <c r="AD3960">
        <v>2</v>
      </c>
      <c r="AE3960">
        <v>30</v>
      </c>
      <c r="AF3960" t="s">
        <v>88</v>
      </c>
      <c r="AH3960" t="s">
        <v>77</v>
      </c>
      <c r="AM3960">
        <v>3</v>
      </c>
      <c r="AN3960" s="1" t="s">
        <v>138</v>
      </c>
      <c r="AO3960">
        <v>0</v>
      </c>
      <c r="AP3960" s="1" t="s">
        <v>182</v>
      </c>
      <c r="BA3960" s="2">
        <v>40750</v>
      </c>
      <c r="BC3960">
        <v>30</v>
      </c>
      <c r="BD3960">
        <v>2</v>
      </c>
      <c r="BG3960" t="s">
        <v>77</v>
      </c>
      <c r="BI3960" t="s">
        <v>77</v>
      </c>
      <c r="BJ3960">
        <v>36.22</v>
      </c>
      <c r="BK3960">
        <v>36.22</v>
      </c>
      <c r="BL3960" s="2">
        <v>43216</v>
      </c>
      <c r="BM3960">
        <v>36.22</v>
      </c>
      <c r="BT3960">
        <v>23.28</v>
      </c>
      <c r="BU3960" s="2">
        <v>43216</v>
      </c>
      <c r="BV3960">
        <v>23.28</v>
      </c>
      <c r="BW3960">
        <v>23.28</v>
      </c>
      <c r="BX3960" t="s">
        <v>78</v>
      </c>
      <c r="BY3960" t="s">
        <v>9</v>
      </c>
      <c r="BZ3960" t="s">
        <v>9</v>
      </c>
      <c r="CA3960">
        <v>35.729999999999997</v>
      </c>
      <c r="CB3960" t="s">
        <v>79</v>
      </c>
      <c r="CD3960" s="2">
        <v>41001</v>
      </c>
      <c r="CI3960" s="1" t="s">
        <v>80</v>
      </c>
    </row>
    <row r="3961" spans="1:87" x14ac:dyDescent="0.25">
      <c r="A3961">
        <v>668065</v>
      </c>
      <c r="B3961" s="1" t="s">
        <v>5945</v>
      </c>
      <c r="C3961">
        <v>760</v>
      </c>
      <c r="D3961" s="1" t="s">
        <v>884</v>
      </c>
      <c r="E3961">
        <v>12.49</v>
      </c>
      <c r="F3961">
        <v>1</v>
      </c>
      <c r="G3961">
        <f t="shared" si="183"/>
        <v>12.49</v>
      </c>
      <c r="H3961" s="2">
        <v>43190</v>
      </c>
      <c r="I3961" s="2">
        <v>43188</v>
      </c>
      <c r="J3961" s="7">
        <f t="shared" ca="1" si="184"/>
        <v>2</v>
      </c>
      <c r="K3961" s="7">
        <f t="shared" ca="1" si="185"/>
        <v>2</v>
      </c>
      <c r="M3961">
        <v>9.0500000000000007</v>
      </c>
      <c r="N3961">
        <v>9.0500000000000007</v>
      </c>
      <c r="O3961">
        <v>9.0500000000000007</v>
      </c>
      <c r="P3961">
        <v>12.49</v>
      </c>
      <c r="Q3961">
        <v>12.49</v>
      </c>
      <c r="R3961">
        <v>12.49</v>
      </c>
      <c r="S3961">
        <v>1</v>
      </c>
      <c r="T3961" s="1" t="s">
        <v>75</v>
      </c>
      <c r="U3961">
        <v>2</v>
      </c>
      <c r="V3961" s="1" t="s">
        <v>3797</v>
      </c>
      <c r="Y3961" s="1" t="s">
        <v>76</v>
      </c>
      <c r="Z3961">
        <v>4</v>
      </c>
      <c r="AA3961" t="s">
        <v>76</v>
      </c>
      <c r="AD3961">
        <v>6</v>
      </c>
      <c r="AF3961" t="s">
        <v>88</v>
      </c>
      <c r="AG3961" s="2">
        <v>40896</v>
      </c>
      <c r="AH3961" t="s">
        <v>77</v>
      </c>
      <c r="AM3961">
        <v>2</v>
      </c>
      <c r="AN3961" s="1" t="s">
        <v>89</v>
      </c>
      <c r="AO3961">
        <v>0</v>
      </c>
      <c r="AP3961" s="1" t="s">
        <v>89</v>
      </c>
      <c r="BA3961" s="2">
        <v>40862</v>
      </c>
      <c r="BD3961">
        <v>6</v>
      </c>
      <c r="BG3961" t="s">
        <v>77</v>
      </c>
      <c r="BI3961" t="s">
        <v>77</v>
      </c>
      <c r="BJ3961">
        <v>12.49</v>
      </c>
      <c r="BK3961">
        <v>12.49</v>
      </c>
      <c r="BL3961" s="2">
        <v>43188</v>
      </c>
      <c r="BM3961">
        <v>12.49</v>
      </c>
      <c r="BT3961">
        <v>9.0500000000000007</v>
      </c>
      <c r="BU3961" s="2">
        <v>43190</v>
      </c>
      <c r="BV3961">
        <v>9.0500000000000007</v>
      </c>
      <c r="BW3961">
        <v>9.0500000000000007</v>
      </c>
      <c r="BX3961" t="s">
        <v>78</v>
      </c>
      <c r="BY3961" t="s">
        <v>9</v>
      </c>
      <c r="BZ3961" t="s">
        <v>9</v>
      </c>
      <c r="CA3961">
        <v>27.54</v>
      </c>
      <c r="CB3961" t="s">
        <v>79</v>
      </c>
      <c r="CD3961" s="2">
        <v>41001</v>
      </c>
      <c r="CI3961" s="1" t="s">
        <v>80</v>
      </c>
    </row>
    <row r="3962" spans="1:87" x14ac:dyDescent="0.25">
      <c r="A3962">
        <v>668066</v>
      </c>
      <c r="B3962" s="1" t="s">
        <v>5946</v>
      </c>
      <c r="C3962">
        <v>760</v>
      </c>
      <c r="D3962" s="1" t="s">
        <v>884</v>
      </c>
      <c r="E3962">
        <v>34.81</v>
      </c>
      <c r="F3962">
        <v>1</v>
      </c>
      <c r="G3962">
        <f t="shared" si="183"/>
        <v>34.81</v>
      </c>
      <c r="H3962" s="2">
        <v>43213</v>
      </c>
      <c r="I3962" s="2">
        <v>43211</v>
      </c>
      <c r="J3962" s="7">
        <f t="shared" ca="1" si="184"/>
        <v>2</v>
      </c>
      <c r="K3962" s="7">
        <f t="shared" ca="1" si="185"/>
        <v>2</v>
      </c>
      <c r="M3962">
        <v>25.23</v>
      </c>
      <c r="N3962">
        <v>25.23</v>
      </c>
      <c r="O3962">
        <v>25.23</v>
      </c>
      <c r="P3962">
        <v>34.81</v>
      </c>
      <c r="Q3962">
        <v>34.81</v>
      </c>
      <c r="R3962">
        <v>34.81</v>
      </c>
      <c r="S3962">
        <v>1</v>
      </c>
      <c r="T3962" s="1" t="s">
        <v>75</v>
      </c>
      <c r="U3962">
        <v>2</v>
      </c>
      <c r="V3962" s="1" t="s">
        <v>3797</v>
      </c>
      <c r="Y3962" s="1" t="s">
        <v>76</v>
      </c>
      <c r="Z3962">
        <v>4</v>
      </c>
      <c r="AA3962" t="s">
        <v>76</v>
      </c>
      <c r="AD3962">
        <v>5</v>
      </c>
      <c r="AE3962">
        <v>30</v>
      </c>
      <c r="AF3962" t="s">
        <v>88</v>
      </c>
      <c r="AH3962" t="s">
        <v>77</v>
      </c>
      <c r="AM3962">
        <v>2</v>
      </c>
      <c r="AN3962" s="1" t="s">
        <v>89</v>
      </c>
      <c r="AO3962">
        <v>0</v>
      </c>
      <c r="AP3962" s="1" t="s">
        <v>89</v>
      </c>
      <c r="BA3962" s="2">
        <v>40774</v>
      </c>
      <c r="BC3962">
        <v>30</v>
      </c>
      <c r="BD3962">
        <v>5</v>
      </c>
      <c r="BG3962" t="s">
        <v>77</v>
      </c>
      <c r="BI3962" t="s">
        <v>77</v>
      </c>
      <c r="BJ3962">
        <v>34.81</v>
      </c>
      <c r="BK3962">
        <v>34.81</v>
      </c>
      <c r="BL3962" s="2">
        <v>43211</v>
      </c>
      <c r="BM3962">
        <v>34.81</v>
      </c>
      <c r="BT3962">
        <v>25.23</v>
      </c>
      <c r="BU3962" s="2">
        <v>43213</v>
      </c>
      <c r="BV3962">
        <v>25.23</v>
      </c>
      <c r="BW3962">
        <v>25.23</v>
      </c>
      <c r="BX3962" t="s">
        <v>78</v>
      </c>
      <c r="BY3962" t="s">
        <v>9</v>
      </c>
      <c r="BZ3962" t="s">
        <v>9</v>
      </c>
      <c r="CA3962">
        <v>27.52</v>
      </c>
      <c r="CB3962" t="s">
        <v>79</v>
      </c>
      <c r="CD3962" s="2">
        <v>41001</v>
      </c>
      <c r="CI3962" s="1" t="s">
        <v>80</v>
      </c>
    </row>
    <row r="3963" spans="1:87" x14ac:dyDescent="0.25">
      <c r="A3963">
        <v>668069</v>
      </c>
      <c r="B3963" s="1" t="s">
        <v>5947</v>
      </c>
      <c r="C3963">
        <v>111</v>
      </c>
      <c r="D3963" t="s">
        <v>405</v>
      </c>
      <c r="E3963">
        <v>6.24</v>
      </c>
      <c r="F3963">
        <v>1</v>
      </c>
      <c r="G3963">
        <f t="shared" si="183"/>
        <v>6.24</v>
      </c>
      <c r="H3963" s="2">
        <v>43224</v>
      </c>
      <c r="I3963" s="2">
        <v>43222</v>
      </c>
      <c r="J3963" s="7">
        <f t="shared" ca="1" si="184"/>
        <v>1</v>
      </c>
      <c r="K3963" s="7">
        <f t="shared" ca="1" si="185"/>
        <v>1</v>
      </c>
      <c r="M3963">
        <v>4.25</v>
      </c>
      <c r="N3963">
        <v>4.25</v>
      </c>
      <c r="O3963">
        <v>4.25</v>
      </c>
      <c r="P3963">
        <v>6.24</v>
      </c>
      <c r="Q3963">
        <v>6.24</v>
      </c>
      <c r="R3963">
        <v>6.24</v>
      </c>
      <c r="S3963">
        <v>1</v>
      </c>
      <c r="T3963" s="1" t="s">
        <v>75</v>
      </c>
      <c r="U3963">
        <v>2</v>
      </c>
      <c r="V3963" s="1" t="s">
        <v>3797</v>
      </c>
      <c r="Y3963" s="1" t="s">
        <v>76</v>
      </c>
      <c r="Z3963">
        <v>4</v>
      </c>
      <c r="AA3963" t="s">
        <v>76</v>
      </c>
      <c r="AD3963">
        <v>8</v>
      </c>
      <c r="AE3963">
        <v>30</v>
      </c>
      <c r="AF3963" t="s">
        <v>265</v>
      </c>
      <c r="AH3963" t="s">
        <v>77</v>
      </c>
      <c r="AM3963">
        <v>3</v>
      </c>
      <c r="AN3963" s="1" t="s">
        <v>138</v>
      </c>
      <c r="AO3963">
        <v>0</v>
      </c>
      <c r="AP3963" s="1" t="s">
        <v>182</v>
      </c>
      <c r="BA3963" s="2">
        <v>41513</v>
      </c>
      <c r="BC3963">
        <v>30</v>
      </c>
      <c r="BD3963">
        <v>8</v>
      </c>
      <c r="BG3963" t="s">
        <v>77</v>
      </c>
      <c r="BI3963" t="s">
        <v>77</v>
      </c>
      <c r="BJ3963">
        <v>6.24</v>
      </c>
      <c r="BK3963">
        <v>6.24</v>
      </c>
      <c r="BL3963" s="2">
        <v>43222</v>
      </c>
      <c r="BM3963">
        <v>6.24</v>
      </c>
      <c r="BT3963">
        <v>4.25</v>
      </c>
      <c r="BU3963" s="2">
        <v>43224</v>
      </c>
      <c r="BV3963">
        <v>4.25</v>
      </c>
      <c r="BW3963">
        <v>4.25</v>
      </c>
      <c r="BX3963" t="s">
        <v>78</v>
      </c>
      <c r="BY3963" t="s">
        <v>9</v>
      </c>
      <c r="BZ3963" t="s">
        <v>9</v>
      </c>
      <c r="CA3963">
        <v>31.89</v>
      </c>
      <c r="CB3963" t="s">
        <v>79</v>
      </c>
      <c r="CD3963" s="2">
        <v>41001</v>
      </c>
      <c r="CI3963" s="1" t="s">
        <v>80</v>
      </c>
    </row>
    <row r="3964" spans="1:87" x14ac:dyDescent="0.25">
      <c r="A3964">
        <v>668070</v>
      </c>
      <c r="B3964" s="1" t="s">
        <v>5948</v>
      </c>
      <c r="C3964">
        <v>111</v>
      </c>
      <c r="D3964" t="s">
        <v>405</v>
      </c>
      <c r="E3964">
        <v>16.66</v>
      </c>
      <c r="F3964">
        <v>1</v>
      </c>
      <c r="G3964">
        <f t="shared" si="183"/>
        <v>16.66</v>
      </c>
      <c r="H3964" s="2">
        <v>43134</v>
      </c>
      <c r="I3964" s="2">
        <v>43132</v>
      </c>
      <c r="J3964" s="7">
        <f t="shared" ca="1" si="184"/>
        <v>4</v>
      </c>
      <c r="K3964" s="7">
        <f t="shared" ca="1" si="185"/>
        <v>4</v>
      </c>
      <c r="M3964">
        <v>11.34</v>
      </c>
      <c r="N3964">
        <v>10.78</v>
      </c>
      <c r="O3964">
        <v>11.34</v>
      </c>
      <c r="P3964">
        <v>16.66</v>
      </c>
      <c r="Q3964">
        <v>16.66</v>
      </c>
      <c r="R3964">
        <v>16.66</v>
      </c>
      <c r="S3964">
        <v>1</v>
      </c>
      <c r="T3964" s="1" t="s">
        <v>75</v>
      </c>
      <c r="U3964">
        <v>2</v>
      </c>
      <c r="V3964" s="1" t="s">
        <v>3797</v>
      </c>
      <c r="Y3964" s="1" t="s">
        <v>76</v>
      </c>
      <c r="Z3964">
        <v>4</v>
      </c>
      <c r="AA3964" t="s">
        <v>76</v>
      </c>
      <c r="AD3964">
        <v>9</v>
      </c>
      <c r="AF3964" t="s">
        <v>88</v>
      </c>
      <c r="AH3964" t="s">
        <v>77</v>
      </c>
      <c r="AK3964">
        <v>0</v>
      </c>
      <c r="AM3964">
        <v>3</v>
      </c>
      <c r="AN3964" s="1" t="s">
        <v>138</v>
      </c>
      <c r="AO3964">
        <v>0</v>
      </c>
      <c r="AP3964" s="1" t="s">
        <v>182</v>
      </c>
      <c r="BA3964" s="2">
        <v>42494</v>
      </c>
      <c r="BD3964">
        <v>9</v>
      </c>
      <c r="BG3964" t="s">
        <v>77</v>
      </c>
      <c r="BI3964" t="s">
        <v>77</v>
      </c>
      <c r="BJ3964">
        <v>16.66</v>
      </c>
      <c r="BK3964">
        <v>16.66</v>
      </c>
      <c r="BL3964" s="2">
        <v>43132</v>
      </c>
      <c r="BM3964">
        <v>16.66</v>
      </c>
      <c r="BT3964">
        <v>11.34</v>
      </c>
      <c r="BU3964" s="2">
        <v>43134</v>
      </c>
      <c r="BV3964">
        <v>10.78</v>
      </c>
      <c r="BW3964">
        <v>11.34</v>
      </c>
      <c r="BX3964" t="s">
        <v>78</v>
      </c>
      <c r="BY3964" t="s">
        <v>9</v>
      </c>
      <c r="BZ3964" t="s">
        <v>9</v>
      </c>
      <c r="CA3964">
        <v>35.29</v>
      </c>
      <c r="CB3964" t="s">
        <v>79</v>
      </c>
      <c r="CD3964" s="2">
        <v>41001</v>
      </c>
      <c r="CI3964" s="1" t="s">
        <v>80</v>
      </c>
    </row>
    <row r="3965" spans="1:87" x14ac:dyDescent="0.25">
      <c r="A3965">
        <v>668073</v>
      </c>
      <c r="B3965" s="1" t="s">
        <v>5949</v>
      </c>
      <c r="C3965">
        <v>760</v>
      </c>
      <c r="D3965" s="1" t="s">
        <v>884</v>
      </c>
      <c r="E3965">
        <v>12.49</v>
      </c>
      <c r="F3965">
        <v>1</v>
      </c>
      <c r="G3965">
        <f t="shared" si="183"/>
        <v>12.49</v>
      </c>
      <c r="H3965" s="2">
        <v>43193</v>
      </c>
      <c r="I3965" s="2">
        <v>43190</v>
      </c>
      <c r="J3965" s="7">
        <f t="shared" ca="1" si="184"/>
        <v>2</v>
      </c>
      <c r="K3965" s="7">
        <f t="shared" ca="1" si="185"/>
        <v>2</v>
      </c>
      <c r="M3965">
        <v>9.0500000000000007</v>
      </c>
      <c r="N3965">
        <v>9.0500000000000007</v>
      </c>
      <c r="O3965">
        <v>9.0500000000000007</v>
      </c>
      <c r="P3965">
        <v>12.49</v>
      </c>
      <c r="Q3965">
        <v>12.49</v>
      </c>
      <c r="R3965">
        <v>12.49</v>
      </c>
      <c r="S3965">
        <v>1</v>
      </c>
      <c r="T3965" s="1" t="s">
        <v>75</v>
      </c>
      <c r="U3965">
        <v>2</v>
      </c>
      <c r="V3965" s="1" t="s">
        <v>3797</v>
      </c>
      <c r="Y3965" s="1" t="s">
        <v>76</v>
      </c>
      <c r="Z3965">
        <v>4</v>
      </c>
      <c r="AA3965" t="s">
        <v>76</v>
      </c>
      <c r="AD3965">
        <v>9.64</v>
      </c>
      <c r="AF3965" t="s">
        <v>88</v>
      </c>
      <c r="AH3965" t="s">
        <v>77</v>
      </c>
      <c r="AM3965">
        <v>2</v>
      </c>
      <c r="AN3965" s="1" t="s">
        <v>89</v>
      </c>
      <c r="AO3965">
        <v>0</v>
      </c>
      <c r="AP3965" s="1" t="s">
        <v>89</v>
      </c>
      <c r="BA3965" s="2">
        <v>40779</v>
      </c>
      <c r="BD3965">
        <v>9.64</v>
      </c>
      <c r="BG3965" t="s">
        <v>77</v>
      </c>
      <c r="BI3965" t="s">
        <v>77</v>
      </c>
      <c r="BJ3965">
        <v>12.49</v>
      </c>
      <c r="BK3965">
        <v>12.49</v>
      </c>
      <c r="BL3965" s="2">
        <v>43190</v>
      </c>
      <c r="BM3965">
        <v>12.49</v>
      </c>
      <c r="BT3965">
        <v>9.0500000000000007</v>
      </c>
      <c r="BU3965" s="2">
        <v>43193</v>
      </c>
      <c r="BV3965">
        <v>9.0500000000000007</v>
      </c>
      <c r="BW3965">
        <v>9.0500000000000007</v>
      </c>
      <c r="BX3965" t="s">
        <v>78</v>
      </c>
      <c r="BY3965" t="s">
        <v>9</v>
      </c>
      <c r="BZ3965" t="s">
        <v>9</v>
      </c>
      <c r="CA3965">
        <v>27.54</v>
      </c>
      <c r="CB3965" t="s">
        <v>79</v>
      </c>
      <c r="CD3965" s="2">
        <v>41001</v>
      </c>
      <c r="CI3965" s="1" t="s">
        <v>80</v>
      </c>
    </row>
    <row r="3966" spans="1:87" x14ac:dyDescent="0.25">
      <c r="A3966">
        <v>668293</v>
      </c>
      <c r="B3966" t="s">
        <v>5950</v>
      </c>
      <c r="C3966">
        <v>644</v>
      </c>
      <c r="D3966" s="1" t="s">
        <v>3764</v>
      </c>
      <c r="E3966">
        <v>2.2000000000000002</v>
      </c>
      <c r="F3966">
        <v>6</v>
      </c>
      <c r="G3966">
        <f t="shared" si="183"/>
        <v>13.200000000000001</v>
      </c>
      <c r="H3966" s="2">
        <v>43007</v>
      </c>
      <c r="I3966" s="2">
        <v>43010</v>
      </c>
      <c r="J3966" s="7">
        <f t="shared" ca="1" si="184"/>
        <v>8</v>
      </c>
      <c r="K3966" s="7">
        <f t="shared" ca="1" si="185"/>
        <v>8</v>
      </c>
      <c r="M3966">
        <v>1.6</v>
      </c>
      <c r="N3966">
        <v>1.58</v>
      </c>
      <c r="O3966">
        <v>1.6</v>
      </c>
      <c r="P3966">
        <v>2.2000000000000002</v>
      </c>
      <c r="Q3966">
        <v>2.2000000000000002</v>
      </c>
      <c r="R3966">
        <v>2.2000000000000002</v>
      </c>
      <c r="S3966">
        <v>1</v>
      </c>
      <c r="T3966" s="1" t="s">
        <v>75</v>
      </c>
      <c r="U3966">
        <v>2</v>
      </c>
      <c r="V3966" s="1" t="s">
        <v>3797</v>
      </c>
      <c r="Y3966" s="1" t="s">
        <v>76</v>
      </c>
      <c r="Z3966">
        <v>4</v>
      </c>
      <c r="AA3966" t="s">
        <v>76</v>
      </c>
      <c r="AD3966">
        <v>0.74</v>
      </c>
      <c r="AF3966" t="s">
        <v>265</v>
      </c>
      <c r="AH3966" t="s">
        <v>77</v>
      </c>
      <c r="AM3966">
        <v>2</v>
      </c>
      <c r="AN3966" s="1" t="s">
        <v>89</v>
      </c>
      <c r="AO3966">
        <v>0</v>
      </c>
      <c r="AP3966" s="1" t="s">
        <v>89</v>
      </c>
      <c r="AQ3966">
        <v>2943</v>
      </c>
      <c r="AR3966" t="s">
        <v>5951</v>
      </c>
      <c r="AS3966">
        <v>7148</v>
      </c>
      <c r="AT3966" s="1" t="s">
        <v>5952</v>
      </c>
      <c r="AU3966">
        <v>0</v>
      </c>
      <c r="AV3966">
        <v>0</v>
      </c>
      <c r="AX3966">
        <v>2.2000000000000002</v>
      </c>
      <c r="AY3966">
        <v>2.2000000000000002</v>
      </c>
      <c r="BA3966" s="2">
        <v>39105</v>
      </c>
      <c r="BD3966">
        <v>0.74</v>
      </c>
      <c r="BG3966" t="s">
        <v>77</v>
      </c>
      <c r="BI3966" t="s">
        <v>77</v>
      </c>
      <c r="BJ3966">
        <v>2.2000000000000002</v>
      </c>
      <c r="BK3966">
        <v>2.2000000000000002</v>
      </c>
      <c r="BL3966" s="2">
        <v>43010</v>
      </c>
      <c r="BM3966">
        <v>2.2000000000000002</v>
      </c>
      <c r="BT3966">
        <v>1.6</v>
      </c>
      <c r="BU3966" s="2">
        <v>43007</v>
      </c>
      <c r="BV3966">
        <v>1.58</v>
      </c>
      <c r="BW3966">
        <v>1.6</v>
      </c>
      <c r="BX3966" t="s">
        <v>78</v>
      </c>
      <c r="BY3966" t="s">
        <v>9</v>
      </c>
      <c r="BZ3966" t="s">
        <v>9</v>
      </c>
      <c r="CA3966">
        <v>28.18</v>
      </c>
      <c r="CB3966" t="s">
        <v>79</v>
      </c>
      <c r="CD3966" s="2">
        <v>41001</v>
      </c>
      <c r="CI3966" s="1" t="s">
        <v>80</v>
      </c>
    </row>
    <row r="3967" spans="1:87" x14ac:dyDescent="0.25">
      <c r="A3967">
        <v>668368</v>
      </c>
      <c r="B3967" s="1" t="s">
        <v>5954</v>
      </c>
      <c r="C3967">
        <v>14</v>
      </c>
      <c r="D3967" t="s">
        <v>3753</v>
      </c>
      <c r="E3967">
        <v>28.68</v>
      </c>
      <c r="F3967">
        <v>1</v>
      </c>
      <c r="G3967">
        <f t="shared" si="183"/>
        <v>28.68</v>
      </c>
      <c r="H3967" s="2">
        <v>39953</v>
      </c>
      <c r="I3967" s="2">
        <v>39986</v>
      </c>
      <c r="J3967" s="7">
        <f t="shared" ca="1" si="184"/>
        <v>110</v>
      </c>
      <c r="K3967" s="7">
        <f t="shared" ca="1" si="185"/>
        <v>109</v>
      </c>
      <c r="M3967">
        <v>21.12</v>
      </c>
      <c r="N3967">
        <v>21.12</v>
      </c>
      <c r="O3967">
        <v>21.12</v>
      </c>
      <c r="P3967">
        <v>28.68</v>
      </c>
      <c r="Q3967">
        <v>28.86</v>
      </c>
      <c r="R3967">
        <v>28.86</v>
      </c>
      <c r="S3967">
        <v>1</v>
      </c>
      <c r="T3967" s="1" t="s">
        <v>75</v>
      </c>
      <c r="W3967">
        <v>1</v>
      </c>
      <c r="X3967" s="1" t="s">
        <v>131</v>
      </c>
      <c r="Y3967" s="1" t="s">
        <v>76</v>
      </c>
      <c r="Z3967">
        <v>4</v>
      </c>
      <c r="AA3967" t="s">
        <v>76</v>
      </c>
      <c r="AG3967" s="2">
        <v>40896</v>
      </c>
      <c r="AH3967" t="s">
        <v>77</v>
      </c>
      <c r="AM3967">
        <v>2</v>
      </c>
      <c r="AN3967" s="1" t="s">
        <v>89</v>
      </c>
      <c r="BA3967" s="2">
        <v>39105</v>
      </c>
      <c r="BG3967" t="s">
        <v>77</v>
      </c>
      <c r="BI3967" t="s">
        <v>77</v>
      </c>
      <c r="BJ3967">
        <v>28.68</v>
      </c>
      <c r="BK3967">
        <v>28.86</v>
      </c>
      <c r="BL3967" s="2">
        <v>39986</v>
      </c>
      <c r="BM3967">
        <v>28.86</v>
      </c>
      <c r="BT3967">
        <v>21.12</v>
      </c>
      <c r="BU3967" s="2">
        <v>39953</v>
      </c>
      <c r="BV3967">
        <v>21.12</v>
      </c>
      <c r="BW3967">
        <v>21.12</v>
      </c>
      <c r="BX3967" t="s">
        <v>78</v>
      </c>
      <c r="BY3967" t="s">
        <v>9</v>
      </c>
      <c r="BZ3967" t="s">
        <v>9</v>
      </c>
      <c r="CA3967">
        <v>26.82</v>
      </c>
      <c r="CB3967" t="s">
        <v>79</v>
      </c>
      <c r="CD3967" s="2">
        <v>41001</v>
      </c>
      <c r="CE3967" t="s">
        <v>1088</v>
      </c>
      <c r="CI3967" s="1" t="s">
        <v>80</v>
      </c>
    </row>
    <row r="3968" spans="1:87" x14ac:dyDescent="0.25">
      <c r="A3968">
        <v>668467</v>
      </c>
      <c r="B3968" t="s">
        <v>5957</v>
      </c>
      <c r="C3968">
        <v>686</v>
      </c>
      <c r="D3968" s="1" t="s">
        <v>4423</v>
      </c>
      <c r="E3968">
        <v>5.18</v>
      </c>
      <c r="F3968">
        <v>2</v>
      </c>
      <c r="G3968">
        <f t="shared" si="183"/>
        <v>10.36</v>
      </c>
      <c r="H3968" s="2">
        <v>43208</v>
      </c>
      <c r="I3968" s="2">
        <v>43208</v>
      </c>
      <c r="J3968" s="7">
        <f t="shared" ca="1" si="184"/>
        <v>2</v>
      </c>
      <c r="K3968" s="7">
        <f t="shared" ca="1" si="185"/>
        <v>2</v>
      </c>
      <c r="M3968">
        <v>3.75</v>
      </c>
      <c r="N3968">
        <v>3.75</v>
      </c>
      <c r="O3968">
        <v>3.75</v>
      </c>
      <c r="P3968">
        <v>5.18</v>
      </c>
      <c r="Q3968">
        <v>5.18</v>
      </c>
      <c r="R3968">
        <v>5.18</v>
      </c>
      <c r="S3968">
        <v>1</v>
      </c>
      <c r="T3968" s="1" t="s">
        <v>75</v>
      </c>
      <c r="U3968">
        <v>6</v>
      </c>
      <c r="V3968" t="s">
        <v>3756</v>
      </c>
      <c r="Y3968" s="1" t="s">
        <v>76</v>
      </c>
      <c r="Z3968">
        <v>4</v>
      </c>
      <c r="AA3968" t="s">
        <v>76</v>
      </c>
      <c r="AD3968">
        <v>17.600000000000001</v>
      </c>
      <c r="AE3968">
        <v>60</v>
      </c>
      <c r="AF3968" t="s">
        <v>265</v>
      </c>
      <c r="AG3968" s="2">
        <v>40896</v>
      </c>
      <c r="AH3968" t="s">
        <v>77</v>
      </c>
      <c r="AM3968">
        <v>2</v>
      </c>
      <c r="AN3968" s="1" t="s">
        <v>89</v>
      </c>
      <c r="AO3968">
        <v>0</v>
      </c>
      <c r="AP3968" s="1" t="s">
        <v>89</v>
      </c>
      <c r="AQ3968">
        <v>1807</v>
      </c>
      <c r="AR3968" s="1" t="s">
        <v>5958</v>
      </c>
      <c r="AS3968">
        <v>7121</v>
      </c>
      <c r="AT3968" s="1" t="s">
        <v>5959</v>
      </c>
      <c r="AU3968">
        <v>5.18</v>
      </c>
      <c r="AV3968">
        <v>5.18</v>
      </c>
      <c r="AW3968">
        <v>5.18</v>
      </c>
      <c r="AX3968">
        <v>5.18</v>
      </c>
      <c r="BA3968" s="2">
        <v>39105</v>
      </c>
      <c r="BC3968">
        <v>60</v>
      </c>
      <c r="BD3968">
        <v>17.600000000000001</v>
      </c>
      <c r="BG3968" t="s">
        <v>77</v>
      </c>
      <c r="BI3968" t="s">
        <v>77</v>
      </c>
      <c r="BJ3968">
        <v>5.18</v>
      </c>
      <c r="BK3968">
        <v>5.18</v>
      </c>
      <c r="BL3968" s="2">
        <v>43208</v>
      </c>
      <c r="BM3968">
        <v>5.18</v>
      </c>
      <c r="BT3968">
        <v>3.75</v>
      </c>
      <c r="BU3968" s="2">
        <v>43208</v>
      </c>
      <c r="BV3968">
        <v>3.75</v>
      </c>
      <c r="BW3968">
        <v>3.75</v>
      </c>
      <c r="BX3968" t="s">
        <v>78</v>
      </c>
      <c r="BY3968" t="s">
        <v>9</v>
      </c>
      <c r="BZ3968" t="s">
        <v>9</v>
      </c>
      <c r="CA3968">
        <v>27.61</v>
      </c>
      <c r="CB3968" t="s">
        <v>79</v>
      </c>
      <c r="CD3968" s="2">
        <v>41001</v>
      </c>
      <c r="CI3968" s="1" t="s">
        <v>80</v>
      </c>
    </row>
    <row r="3969" spans="1:87" x14ac:dyDescent="0.25">
      <c r="A3969">
        <v>668863</v>
      </c>
      <c r="B3969" s="1" t="s">
        <v>5963</v>
      </c>
      <c r="C3969">
        <v>761</v>
      </c>
      <c r="D3969" t="s">
        <v>5964</v>
      </c>
      <c r="E3969">
        <v>26.01</v>
      </c>
      <c r="F3969">
        <v>1</v>
      </c>
      <c r="G3969">
        <f t="shared" si="183"/>
        <v>26.01</v>
      </c>
      <c r="H3969" s="2">
        <v>42825</v>
      </c>
      <c r="I3969" s="2">
        <v>42825</v>
      </c>
      <c r="J3969" s="7">
        <f t="shared" ca="1" si="184"/>
        <v>15</v>
      </c>
      <c r="K3969" s="7">
        <f t="shared" ca="1" si="185"/>
        <v>15</v>
      </c>
      <c r="M3969">
        <v>15.4</v>
      </c>
      <c r="N3969">
        <v>15.4</v>
      </c>
      <c r="O3969">
        <v>15.4</v>
      </c>
      <c r="P3969">
        <v>26.01</v>
      </c>
      <c r="Q3969">
        <v>21.26</v>
      </c>
      <c r="R3969">
        <v>21.26</v>
      </c>
      <c r="S3969">
        <v>1</v>
      </c>
      <c r="T3969" s="1" t="s">
        <v>75</v>
      </c>
      <c r="Y3969" s="1" t="s">
        <v>76</v>
      </c>
      <c r="Z3969">
        <v>4</v>
      </c>
      <c r="AA3969" t="s">
        <v>76</v>
      </c>
      <c r="AD3969">
        <v>0</v>
      </c>
      <c r="AF3969" t="s">
        <v>88</v>
      </c>
      <c r="AH3969" t="s">
        <v>77</v>
      </c>
      <c r="AM3969">
        <v>2</v>
      </c>
      <c r="AN3969" s="1" t="s">
        <v>89</v>
      </c>
      <c r="AO3969">
        <v>0</v>
      </c>
      <c r="AP3969" s="1" t="s">
        <v>89</v>
      </c>
      <c r="AS3969">
        <v>6747</v>
      </c>
      <c r="AT3969" s="1" t="s">
        <v>5965</v>
      </c>
      <c r="AV3969">
        <v>0</v>
      </c>
      <c r="AX3969">
        <v>26.01</v>
      </c>
      <c r="AY3969">
        <v>26.01</v>
      </c>
      <c r="BA3969" s="2">
        <v>39105</v>
      </c>
      <c r="BD3969">
        <v>0</v>
      </c>
      <c r="BG3969" t="s">
        <v>77</v>
      </c>
      <c r="BI3969" t="s">
        <v>77</v>
      </c>
      <c r="BJ3969">
        <v>26.01</v>
      </c>
      <c r="BK3969">
        <v>21.26</v>
      </c>
      <c r="BL3969" s="2">
        <v>42825</v>
      </c>
      <c r="BM3969">
        <v>21.26</v>
      </c>
      <c r="BT3969">
        <v>15.4</v>
      </c>
      <c r="BU3969" s="2">
        <v>42825</v>
      </c>
      <c r="BV3969">
        <v>15.4</v>
      </c>
      <c r="BW3969">
        <v>15.4</v>
      </c>
      <c r="BX3969" t="s">
        <v>78</v>
      </c>
      <c r="BY3969" t="s">
        <v>9</v>
      </c>
      <c r="BZ3969" t="s">
        <v>9</v>
      </c>
      <c r="CA3969">
        <v>27.56</v>
      </c>
      <c r="CB3969" t="s">
        <v>79</v>
      </c>
      <c r="CD3969" s="2">
        <v>41001</v>
      </c>
      <c r="CI3969" s="1" t="s">
        <v>80</v>
      </c>
    </row>
    <row r="3970" spans="1:87" x14ac:dyDescent="0.25">
      <c r="A3970">
        <v>668905</v>
      </c>
      <c r="B3970" s="1" t="s">
        <v>5966</v>
      </c>
      <c r="C3970">
        <v>11</v>
      </c>
      <c r="D3970" t="s">
        <v>3793</v>
      </c>
      <c r="E3970">
        <v>7.56</v>
      </c>
      <c r="F3970">
        <v>1</v>
      </c>
      <c r="G3970">
        <f t="shared" ref="G3970:G4033" si="186">+F3970*E3970</f>
        <v>7.56</v>
      </c>
      <c r="H3970" s="2">
        <v>43208</v>
      </c>
      <c r="I3970" s="2">
        <v>43208</v>
      </c>
      <c r="J3970" s="7">
        <f t="shared" ca="1" si="184"/>
        <v>2</v>
      </c>
      <c r="K3970" s="7">
        <f t="shared" ca="1" si="185"/>
        <v>2</v>
      </c>
      <c r="M3970">
        <v>5.48</v>
      </c>
      <c r="N3970">
        <v>5.48</v>
      </c>
      <c r="O3970">
        <v>5.48</v>
      </c>
      <c r="P3970">
        <v>7.56</v>
      </c>
      <c r="Q3970">
        <v>7.56</v>
      </c>
      <c r="R3970">
        <v>7.56</v>
      </c>
      <c r="S3970">
        <v>1</v>
      </c>
      <c r="T3970" s="1" t="s">
        <v>75</v>
      </c>
      <c r="Y3970" s="1" t="s">
        <v>76</v>
      </c>
      <c r="Z3970">
        <v>4</v>
      </c>
      <c r="AA3970" t="s">
        <v>76</v>
      </c>
      <c r="AD3970">
        <v>9.7799999999999994</v>
      </c>
      <c r="AE3970">
        <v>30</v>
      </c>
      <c r="AF3970" t="s">
        <v>88</v>
      </c>
      <c r="AG3970" s="2">
        <v>40896</v>
      </c>
      <c r="AH3970" t="s">
        <v>77</v>
      </c>
      <c r="AM3970">
        <v>2</v>
      </c>
      <c r="AN3970" s="1" t="s">
        <v>89</v>
      </c>
      <c r="AO3970">
        <v>0</v>
      </c>
      <c r="AP3970" s="1" t="s">
        <v>89</v>
      </c>
      <c r="AS3970">
        <v>6769</v>
      </c>
      <c r="AT3970" s="1" t="s">
        <v>4884</v>
      </c>
      <c r="AV3970">
        <v>0</v>
      </c>
      <c r="AX3970">
        <v>7.56</v>
      </c>
      <c r="AY3970">
        <v>7.56</v>
      </c>
      <c r="BA3970" s="2">
        <v>39105</v>
      </c>
      <c r="BC3970">
        <v>30</v>
      </c>
      <c r="BD3970">
        <v>9.7799999999999994</v>
      </c>
      <c r="BG3970" t="s">
        <v>77</v>
      </c>
      <c r="BI3970" t="s">
        <v>77</v>
      </c>
      <c r="BJ3970">
        <v>7.56</v>
      </c>
      <c r="BK3970">
        <v>7.56</v>
      </c>
      <c r="BL3970" s="2">
        <v>43208</v>
      </c>
      <c r="BM3970">
        <v>7.56</v>
      </c>
      <c r="BT3970">
        <v>5.48</v>
      </c>
      <c r="BU3970" s="2">
        <v>43208</v>
      </c>
      <c r="BV3970">
        <v>5.48</v>
      </c>
      <c r="BW3970">
        <v>5.48</v>
      </c>
      <c r="BX3970" t="s">
        <v>78</v>
      </c>
      <c r="BY3970" t="s">
        <v>9</v>
      </c>
      <c r="BZ3970" t="s">
        <v>9</v>
      </c>
      <c r="CA3970">
        <v>27.51</v>
      </c>
      <c r="CB3970" t="s">
        <v>79</v>
      </c>
      <c r="CD3970" s="2">
        <v>41001</v>
      </c>
      <c r="CI3970" s="1" t="s">
        <v>80</v>
      </c>
    </row>
    <row r="3971" spans="1:87" x14ac:dyDescent="0.25">
      <c r="A3971">
        <v>669044</v>
      </c>
      <c r="B3971" s="1" t="s">
        <v>5967</v>
      </c>
      <c r="C3971">
        <v>884</v>
      </c>
      <c r="D3971" t="s">
        <v>5968</v>
      </c>
      <c r="E3971">
        <v>2.5</v>
      </c>
      <c r="F3971">
        <v>1</v>
      </c>
      <c r="G3971">
        <f t="shared" si="186"/>
        <v>2.5</v>
      </c>
      <c r="H3971" s="2">
        <v>43216</v>
      </c>
      <c r="I3971" s="2">
        <v>43216</v>
      </c>
      <c r="J3971" s="7">
        <f t="shared" ref="J3971:J4034" ca="1" si="187">ROUND(+(TODAY()-H3971)/30,0)</f>
        <v>2</v>
      </c>
      <c r="K3971" s="7">
        <f t="shared" ref="K3971:K4034" ca="1" si="188">+ROUND((TODAY()-I3971)/30,0)</f>
        <v>2</v>
      </c>
      <c r="M3971">
        <v>1.81</v>
      </c>
      <c r="N3971">
        <v>1.81</v>
      </c>
      <c r="O3971">
        <v>1.81</v>
      </c>
      <c r="P3971">
        <v>2.5</v>
      </c>
      <c r="Q3971">
        <v>2.5</v>
      </c>
      <c r="R3971">
        <v>2.5</v>
      </c>
      <c r="S3971">
        <v>1</v>
      </c>
      <c r="T3971" s="1" t="s">
        <v>75</v>
      </c>
      <c r="Y3971" s="1" t="s">
        <v>76</v>
      </c>
      <c r="Z3971">
        <v>4</v>
      </c>
      <c r="AA3971" t="s">
        <v>76</v>
      </c>
      <c r="AD3971">
        <v>7</v>
      </c>
      <c r="AE3971">
        <v>15</v>
      </c>
      <c r="AF3971" t="s">
        <v>88</v>
      </c>
      <c r="AG3971" s="2">
        <v>40896</v>
      </c>
      <c r="AH3971" t="s">
        <v>77</v>
      </c>
      <c r="AM3971">
        <v>2</v>
      </c>
      <c r="AN3971" s="1" t="s">
        <v>89</v>
      </c>
      <c r="AO3971">
        <v>0</v>
      </c>
      <c r="AP3971" s="1" t="s">
        <v>89</v>
      </c>
      <c r="AS3971">
        <v>9564</v>
      </c>
      <c r="AT3971" s="1" t="s">
        <v>5969</v>
      </c>
      <c r="AV3971">
        <v>0</v>
      </c>
      <c r="AX3971">
        <v>2.5</v>
      </c>
      <c r="AY3971">
        <v>2.5</v>
      </c>
      <c r="BA3971" s="2">
        <v>39105</v>
      </c>
      <c r="BC3971">
        <v>15</v>
      </c>
      <c r="BD3971">
        <v>7</v>
      </c>
      <c r="BG3971" t="s">
        <v>77</v>
      </c>
      <c r="BI3971" t="s">
        <v>77</v>
      </c>
      <c r="BJ3971">
        <v>2.5</v>
      </c>
      <c r="BK3971">
        <v>2.5</v>
      </c>
      <c r="BL3971" s="2">
        <v>43216</v>
      </c>
      <c r="BM3971">
        <v>2.5</v>
      </c>
      <c r="BT3971">
        <v>1.81</v>
      </c>
      <c r="BU3971" s="2">
        <v>43216</v>
      </c>
      <c r="BV3971">
        <v>1.81</v>
      </c>
      <c r="BW3971">
        <v>1.81</v>
      </c>
      <c r="BX3971" t="s">
        <v>78</v>
      </c>
      <c r="BY3971" t="s">
        <v>9</v>
      </c>
      <c r="BZ3971" t="s">
        <v>9</v>
      </c>
      <c r="CA3971">
        <v>27.6</v>
      </c>
      <c r="CB3971" t="s">
        <v>79</v>
      </c>
      <c r="CD3971" s="2">
        <v>41001</v>
      </c>
      <c r="CI3971" s="1" t="s">
        <v>80</v>
      </c>
    </row>
    <row r="3972" spans="1:87" x14ac:dyDescent="0.25">
      <c r="A3972">
        <v>669051</v>
      </c>
      <c r="B3972" t="s">
        <v>5970</v>
      </c>
      <c r="C3972">
        <v>795</v>
      </c>
      <c r="D3972" s="1" t="s">
        <v>3774</v>
      </c>
      <c r="E3972">
        <v>18.420000000000002</v>
      </c>
      <c r="F3972">
        <v>1</v>
      </c>
      <c r="G3972">
        <f t="shared" si="186"/>
        <v>18.420000000000002</v>
      </c>
      <c r="H3972" s="2">
        <v>43220</v>
      </c>
      <c r="I3972" s="2">
        <v>43218</v>
      </c>
      <c r="J3972" s="7">
        <f t="shared" ca="1" si="187"/>
        <v>1</v>
      </c>
      <c r="K3972" s="7">
        <f t="shared" ca="1" si="188"/>
        <v>1</v>
      </c>
      <c r="M3972">
        <v>13.34</v>
      </c>
      <c r="N3972">
        <v>13.34</v>
      </c>
      <c r="O3972">
        <v>13.34</v>
      </c>
      <c r="P3972">
        <v>18.420000000000002</v>
      </c>
      <c r="Q3972">
        <v>18.420000000000002</v>
      </c>
      <c r="R3972">
        <v>18.420000000000002</v>
      </c>
      <c r="S3972">
        <v>1</v>
      </c>
      <c r="T3972" s="1" t="s">
        <v>75</v>
      </c>
      <c r="Y3972" s="1" t="s">
        <v>76</v>
      </c>
      <c r="Z3972">
        <v>4</v>
      </c>
      <c r="AA3972" t="s">
        <v>76</v>
      </c>
      <c r="AD3972">
        <v>6</v>
      </c>
      <c r="AE3972">
        <v>30</v>
      </c>
      <c r="AF3972" t="s">
        <v>88</v>
      </c>
      <c r="AH3972" t="s">
        <v>77</v>
      </c>
      <c r="AM3972">
        <v>2</v>
      </c>
      <c r="AN3972" s="1" t="s">
        <v>89</v>
      </c>
      <c r="AO3972">
        <v>0</v>
      </c>
      <c r="AP3972" s="1" t="s">
        <v>89</v>
      </c>
      <c r="AQ3972">
        <v>306</v>
      </c>
      <c r="AR3972" t="s">
        <v>3959</v>
      </c>
      <c r="AS3972">
        <v>7570</v>
      </c>
      <c r="AT3972" t="s">
        <v>3960</v>
      </c>
      <c r="AU3972">
        <v>18.420000000000002</v>
      </c>
      <c r="AV3972">
        <v>18.420000000000002</v>
      </c>
      <c r="AW3972">
        <v>18.420000000000002</v>
      </c>
      <c r="AX3972">
        <v>18.420000000000002</v>
      </c>
      <c r="AY3972">
        <v>18.420000000000002</v>
      </c>
      <c r="BA3972" s="2">
        <v>39105</v>
      </c>
      <c r="BC3972">
        <v>30</v>
      </c>
      <c r="BD3972">
        <v>6</v>
      </c>
      <c r="BG3972" t="s">
        <v>77</v>
      </c>
      <c r="BI3972" t="s">
        <v>77</v>
      </c>
      <c r="BJ3972">
        <v>18.420000000000002</v>
      </c>
      <c r="BK3972">
        <v>18.420000000000002</v>
      </c>
      <c r="BL3972" s="2">
        <v>43218</v>
      </c>
      <c r="BM3972">
        <v>18.420000000000002</v>
      </c>
      <c r="BT3972">
        <v>13.34</v>
      </c>
      <c r="BU3972" s="2">
        <v>43220</v>
      </c>
      <c r="BV3972">
        <v>13.34</v>
      </c>
      <c r="BW3972">
        <v>13.34</v>
      </c>
      <c r="BX3972" t="s">
        <v>78</v>
      </c>
      <c r="BY3972" t="s">
        <v>9</v>
      </c>
      <c r="BZ3972" t="s">
        <v>9</v>
      </c>
      <c r="CA3972">
        <v>27.58</v>
      </c>
      <c r="CB3972" t="s">
        <v>79</v>
      </c>
      <c r="CD3972" s="2">
        <v>41001</v>
      </c>
      <c r="CI3972" s="1" t="s">
        <v>80</v>
      </c>
    </row>
    <row r="3973" spans="1:87" x14ac:dyDescent="0.25">
      <c r="A3973">
        <v>669070</v>
      </c>
      <c r="B3973" s="1" t="s">
        <v>5971</v>
      </c>
      <c r="C3973">
        <v>644</v>
      </c>
      <c r="D3973" s="1" t="s">
        <v>3764</v>
      </c>
      <c r="E3973">
        <v>16.84</v>
      </c>
      <c r="F3973">
        <v>1</v>
      </c>
      <c r="G3973">
        <f t="shared" si="186"/>
        <v>16.84</v>
      </c>
      <c r="H3973" s="2">
        <v>42761</v>
      </c>
      <c r="I3973" s="2">
        <v>42674</v>
      </c>
      <c r="J3973" s="7">
        <f t="shared" ca="1" si="187"/>
        <v>17</v>
      </c>
      <c r="K3973" s="7">
        <f t="shared" ca="1" si="188"/>
        <v>20</v>
      </c>
      <c r="M3973">
        <v>10.33</v>
      </c>
      <c r="N3973">
        <v>10.33</v>
      </c>
      <c r="O3973">
        <v>10.33</v>
      </c>
      <c r="P3973">
        <v>16.84</v>
      </c>
      <c r="Q3973">
        <v>16.84</v>
      </c>
      <c r="R3973">
        <v>16.84</v>
      </c>
      <c r="S3973">
        <v>1</v>
      </c>
      <c r="T3973" s="1" t="s">
        <v>75</v>
      </c>
      <c r="U3973">
        <v>2</v>
      </c>
      <c r="V3973" s="1" t="s">
        <v>3797</v>
      </c>
      <c r="Y3973" s="1" t="s">
        <v>76</v>
      </c>
      <c r="Z3973">
        <v>4</v>
      </c>
      <c r="AA3973" t="s">
        <v>76</v>
      </c>
      <c r="AF3973" t="s">
        <v>85</v>
      </c>
      <c r="AH3973" t="s">
        <v>77</v>
      </c>
      <c r="AM3973">
        <v>3</v>
      </c>
      <c r="AN3973" s="1" t="s">
        <v>138</v>
      </c>
      <c r="AO3973">
        <v>0</v>
      </c>
      <c r="AP3973" s="1" t="s">
        <v>182</v>
      </c>
      <c r="AQ3973">
        <v>2187</v>
      </c>
      <c r="AR3973" s="1" t="s">
        <v>5742</v>
      </c>
      <c r="AS3973">
        <v>7704</v>
      </c>
      <c r="AT3973" s="1" t="s">
        <v>5743</v>
      </c>
      <c r="AU3973">
        <v>16.84</v>
      </c>
      <c r="AV3973">
        <v>16.84</v>
      </c>
      <c r="AW3973">
        <v>16.84</v>
      </c>
      <c r="AX3973">
        <v>16.84</v>
      </c>
      <c r="AY3973">
        <v>16.84</v>
      </c>
      <c r="BA3973" s="2">
        <v>41346</v>
      </c>
      <c r="BG3973" t="s">
        <v>77</v>
      </c>
      <c r="BI3973" t="s">
        <v>77</v>
      </c>
      <c r="BJ3973">
        <v>16.84</v>
      </c>
      <c r="BK3973">
        <v>16.84</v>
      </c>
      <c r="BL3973" s="2">
        <v>42674</v>
      </c>
      <c r="BM3973">
        <v>16.84</v>
      </c>
      <c r="BT3973">
        <v>10.33</v>
      </c>
      <c r="BU3973" s="2">
        <v>42761</v>
      </c>
      <c r="BV3973">
        <v>10.33</v>
      </c>
      <c r="BW3973">
        <v>10.33</v>
      </c>
      <c r="BX3973" t="s">
        <v>78</v>
      </c>
      <c r="BY3973" t="s">
        <v>9</v>
      </c>
      <c r="BZ3973" t="s">
        <v>9</v>
      </c>
      <c r="CA3973">
        <v>38.659999999999997</v>
      </c>
      <c r="CB3973" t="s">
        <v>79</v>
      </c>
      <c r="CD3973" s="2">
        <v>41001</v>
      </c>
      <c r="CI3973" s="1" t="s">
        <v>80</v>
      </c>
    </row>
    <row r="3974" spans="1:87" x14ac:dyDescent="0.25">
      <c r="A3974">
        <v>669085</v>
      </c>
      <c r="B3974" t="s">
        <v>5973</v>
      </c>
      <c r="C3974">
        <v>777</v>
      </c>
      <c r="D3974" s="1" t="s">
        <v>4128</v>
      </c>
      <c r="E3974">
        <v>6.24</v>
      </c>
      <c r="F3974">
        <v>2</v>
      </c>
      <c r="G3974">
        <f t="shared" si="186"/>
        <v>12.48</v>
      </c>
      <c r="H3974" s="2">
        <v>43224</v>
      </c>
      <c r="I3974" s="2">
        <v>43224</v>
      </c>
      <c r="J3974" s="7">
        <f t="shared" ca="1" si="187"/>
        <v>1</v>
      </c>
      <c r="K3974" s="7">
        <f t="shared" ca="1" si="188"/>
        <v>1</v>
      </c>
      <c r="M3974">
        <v>4.5199999999999996</v>
      </c>
      <c r="N3974">
        <v>4.5199999999999996</v>
      </c>
      <c r="O3974">
        <v>4.5199999999999996</v>
      </c>
      <c r="P3974">
        <v>6.24</v>
      </c>
      <c r="Q3974">
        <v>6.24</v>
      </c>
      <c r="R3974">
        <v>6.24</v>
      </c>
      <c r="S3974">
        <v>1</v>
      </c>
      <c r="T3974" s="1" t="s">
        <v>75</v>
      </c>
      <c r="Y3974" s="1" t="s">
        <v>76</v>
      </c>
      <c r="Z3974">
        <v>4</v>
      </c>
      <c r="AA3974" t="s">
        <v>76</v>
      </c>
      <c r="AD3974">
        <v>27.85</v>
      </c>
      <c r="AE3974">
        <v>15</v>
      </c>
      <c r="AF3974" t="s">
        <v>265</v>
      </c>
      <c r="AG3974" s="2">
        <v>40896</v>
      </c>
      <c r="AH3974" t="s">
        <v>77</v>
      </c>
      <c r="AM3974">
        <v>2</v>
      </c>
      <c r="AN3974" s="1" t="s">
        <v>89</v>
      </c>
      <c r="AO3974">
        <v>0</v>
      </c>
      <c r="AP3974" s="1" t="s">
        <v>89</v>
      </c>
      <c r="AQ3974">
        <v>1852</v>
      </c>
      <c r="AR3974" s="1" t="s">
        <v>4234</v>
      </c>
      <c r="AS3974">
        <v>2627</v>
      </c>
      <c r="AT3974" s="1" t="s">
        <v>4235</v>
      </c>
      <c r="AU3974">
        <v>6.24</v>
      </c>
      <c r="AV3974">
        <v>6.24</v>
      </c>
      <c r="AW3974">
        <v>6.24</v>
      </c>
      <c r="AX3974">
        <v>6.24</v>
      </c>
      <c r="AY3974">
        <v>6.24</v>
      </c>
      <c r="BA3974" s="2">
        <v>39105</v>
      </c>
      <c r="BC3974">
        <v>15</v>
      </c>
      <c r="BD3974">
        <v>27.85</v>
      </c>
      <c r="BG3974" t="s">
        <v>77</v>
      </c>
      <c r="BI3974" t="s">
        <v>77</v>
      </c>
      <c r="BJ3974">
        <v>6.24</v>
      </c>
      <c r="BK3974">
        <v>6.24</v>
      </c>
      <c r="BL3974" s="2">
        <v>43224</v>
      </c>
      <c r="BM3974">
        <v>6.24</v>
      </c>
      <c r="BT3974">
        <v>4.5199999999999996</v>
      </c>
      <c r="BU3974" s="2">
        <v>43224</v>
      </c>
      <c r="BV3974">
        <v>4.5199999999999996</v>
      </c>
      <c r="BW3974">
        <v>4.5199999999999996</v>
      </c>
      <c r="BX3974" t="s">
        <v>78</v>
      </c>
      <c r="BY3974" t="s">
        <v>9</v>
      </c>
      <c r="BZ3974" t="s">
        <v>9</v>
      </c>
      <c r="CA3974">
        <v>27.56</v>
      </c>
      <c r="CB3974" t="s">
        <v>79</v>
      </c>
      <c r="CD3974" s="2">
        <v>41001</v>
      </c>
      <c r="CI3974" s="1" t="s">
        <v>80</v>
      </c>
    </row>
    <row r="3975" spans="1:87" x14ac:dyDescent="0.25">
      <c r="A3975">
        <v>669092</v>
      </c>
      <c r="B3975" s="1" t="s">
        <v>5974</v>
      </c>
      <c r="C3975">
        <v>644</v>
      </c>
      <c r="D3975" s="1" t="s">
        <v>3764</v>
      </c>
      <c r="E3975">
        <v>21.06</v>
      </c>
      <c r="F3975">
        <v>1</v>
      </c>
      <c r="G3975">
        <f t="shared" si="186"/>
        <v>21.06</v>
      </c>
      <c r="H3975" s="2">
        <v>43108</v>
      </c>
      <c r="I3975" s="2">
        <v>43105</v>
      </c>
      <c r="J3975" s="7">
        <f t="shared" ca="1" si="187"/>
        <v>5</v>
      </c>
      <c r="K3975" s="7">
        <f t="shared" ca="1" si="188"/>
        <v>5</v>
      </c>
      <c r="M3975">
        <v>14.35</v>
      </c>
      <c r="N3975">
        <v>14.35</v>
      </c>
      <c r="O3975">
        <v>14.35</v>
      </c>
      <c r="P3975">
        <v>21.06</v>
      </c>
      <c r="Q3975">
        <v>21.06</v>
      </c>
      <c r="R3975">
        <v>21.06</v>
      </c>
      <c r="S3975">
        <v>1</v>
      </c>
      <c r="T3975" s="1" t="s">
        <v>75</v>
      </c>
      <c r="U3975">
        <v>2</v>
      </c>
      <c r="V3975" s="1" t="s">
        <v>3797</v>
      </c>
      <c r="Y3975" s="1" t="s">
        <v>76</v>
      </c>
      <c r="Z3975">
        <v>4</v>
      </c>
      <c r="AA3975" t="s">
        <v>76</v>
      </c>
      <c r="AD3975">
        <v>10.34</v>
      </c>
      <c r="AH3975" t="s">
        <v>77</v>
      </c>
      <c r="AM3975">
        <v>3</v>
      </c>
      <c r="AN3975" s="1" t="s">
        <v>138</v>
      </c>
      <c r="AO3975">
        <v>0</v>
      </c>
      <c r="AP3975" s="1" t="s">
        <v>182</v>
      </c>
      <c r="AQ3975">
        <v>2189</v>
      </c>
      <c r="AR3975" s="1" t="s">
        <v>5561</v>
      </c>
      <c r="AS3975">
        <v>6890</v>
      </c>
      <c r="AT3975" s="1" t="s">
        <v>5562</v>
      </c>
      <c r="AU3975">
        <v>21.06</v>
      </c>
      <c r="AV3975">
        <v>21.06</v>
      </c>
      <c r="AW3975">
        <v>21.06</v>
      </c>
      <c r="AX3975">
        <v>21.06</v>
      </c>
      <c r="AY3975">
        <v>21.06</v>
      </c>
      <c r="BA3975" s="2">
        <v>41346</v>
      </c>
      <c r="BD3975">
        <v>10.34</v>
      </c>
      <c r="BG3975" t="s">
        <v>77</v>
      </c>
      <c r="BI3975" t="s">
        <v>77</v>
      </c>
      <c r="BJ3975">
        <v>21.06</v>
      </c>
      <c r="BK3975">
        <v>21.06</v>
      </c>
      <c r="BL3975" s="2">
        <v>43105</v>
      </c>
      <c r="BM3975">
        <v>21.06</v>
      </c>
      <c r="BT3975">
        <v>14.35</v>
      </c>
      <c r="BU3975" s="2">
        <v>43108</v>
      </c>
      <c r="BV3975">
        <v>14.35</v>
      </c>
      <c r="BW3975">
        <v>14.35</v>
      </c>
      <c r="BX3975" t="s">
        <v>78</v>
      </c>
      <c r="BY3975" t="s">
        <v>9</v>
      </c>
      <c r="BZ3975" t="s">
        <v>9</v>
      </c>
      <c r="CA3975">
        <v>31.86</v>
      </c>
      <c r="CB3975" t="s">
        <v>79</v>
      </c>
      <c r="CD3975" s="2">
        <v>41001</v>
      </c>
      <c r="CI3975" s="1" t="s">
        <v>80</v>
      </c>
    </row>
    <row r="3976" spans="1:87" x14ac:dyDescent="0.25">
      <c r="A3976">
        <v>669192</v>
      </c>
      <c r="B3976" s="1" t="s">
        <v>5975</v>
      </c>
      <c r="C3976">
        <v>1079</v>
      </c>
      <c r="D3976" s="1" t="s">
        <v>3818</v>
      </c>
      <c r="E3976">
        <v>35.92</v>
      </c>
      <c r="F3976">
        <v>1</v>
      </c>
      <c r="G3976">
        <f t="shared" si="186"/>
        <v>35.92</v>
      </c>
      <c r="H3976" s="2">
        <v>42577</v>
      </c>
      <c r="I3976" s="2">
        <v>42576</v>
      </c>
      <c r="J3976" s="7">
        <f t="shared" ca="1" si="187"/>
        <v>23</v>
      </c>
      <c r="K3976" s="7">
        <f t="shared" ca="1" si="188"/>
        <v>23</v>
      </c>
      <c r="M3976">
        <v>26.02</v>
      </c>
      <c r="N3976">
        <v>25.8</v>
      </c>
      <c r="O3976">
        <v>26.02</v>
      </c>
      <c r="P3976">
        <v>35.92</v>
      </c>
      <c r="Q3976">
        <v>35.92</v>
      </c>
      <c r="R3976">
        <v>35.92</v>
      </c>
      <c r="S3976">
        <v>1</v>
      </c>
      <c r="T3976" s="1" t="s">
        <v>75</v>
      </c>
      <c r="Y3976" s="1" t="s">
        <v>76</v>
      </c>
      <c r="Z3976">
        <v>4</v>
      </c>
      <c r="AA3976" t="s">
        <v>76</v>
      </c>
      <c r="AF3976" t="s">
        <v>88</v>
      </c>
      <c r="AH3976" t="s">
        <v>77</v>
      </c>
      <c r="AM3976">
        <v>2</v>
      </c>
      <c r="AN3976" s="1" t="s">
        <v>89</v>
      </c>
      <c r="AQ3976">
        <v>1985</v>
      </c>
      <c r="AR3976" s="1" t="s">
        <v>5238</v>
      </c>
      <c r="AS3976">
        <v>5009</v>
      </c>
      <c r="AT3976" s="1" t="s">
        <v>5239</v>
      </c>
      <c r="AU3976">
        <v>35.92</v>
      </c>
      <c r="AV3976">
        <v>35.92</v>
      </c>
      <c r="AW3976">
        <v>35.92</v>
      </c>
      <c r="AX3976">
        <v>35.92</v>
      </c>
      <c r="AY3976">
        <v>35.92</v>
      </c>
      <c r="BA3976" s="2">
        <v>39105</v>
      </c>
      <c r="BG3976" t="s">
        <v>77</v>
      </c>
      <c r="BI3976" t="s">
        <v>77</v>
      </c>
      <c r="BJ3976">
        <v>35.92</v>
      </c>
      <c r="BK3976">
        <v>35.92</v>
      </c>
      <c r="BL3976" s="2">
        <v>42576</v>
      </c>
      <c r="BM3976">
        <v>35.92</v>
      </c>
      <c r="BT3976">
        <v>26.02</v>
      </c>
      <c r="BU3976" s="2">
        <v>42577</v>
      </c>
      <c r="BV3976">
        <v>25.8</v>
      </c>
      <c r="BW3976">
        <v>26.02</v>
      </c>
      <c r="BX3976" t="s">
        <v>78</v>
      </c>
      <c r="BY3976" t="s">
        <v>9</v>
      </c>
      <c r="BZ3976" t="s">
        <v>9</v>
      </c>
      <c r="CA3976">
        <v>28.17</v>
      </c>
      <c r="CB3976" t="s">
        <v>79</v>
      </c>
      <c r="CD3976" s="2">
        <v>41001</v>
      </c>
      <c r="CI3976" s="1" t="s">
        <v>80</v>
      </c>
    </row>
    <row r="3977" spans="1:87" x14ac:dyDescent="0.25">
      <c r="A3977">
        <v>669362</v>
      </c>
      <c r="B3977" s="1" t="s">
        <v>5976</v>
      </c>
      <c r="C3977">
        <v>493</v>
      </c>
      <c r="D3977" s="1" t="s">
        <v>1745</v>
      </c>
      <c r="E3977">
        <v>19.170000000000002</v>
      </c>
      <c r="F3977">
        <v>2</v>
      </c>
      <c r="G3977">
        <f t="shared" si="186"/>
        <v>38.340000000000003</v>
      </c>
      <c r="H3977" s="2">
        <v>43223</v>
      </c>
      <c r="I3977" s="2">
        <v>43222</v>
      </c>
      <c r="J3977" s="7">
        <f t="shared" ca="1" si="187"/>
        <v>1</v>
      </c>
      <c r="K3977" s="7">
        <f t="shared" ca="1" si="188"/>
        <v>1</v>
      </c>
      <c r="M3977">
        <v>13.89</v>
      </c>
      <c r="N3977">
        <v>13.89</v>
      </c>
      <c r="O3977">
        <v>13.9</v>
      </c>
      <c r="P3977">
        <v>19.170000000000002</v>
      </c>
      <c r="Q3977">
        <v>19.170000000000002</v>
      </c>
      <c r="R3977">
        <v>19.170000000000002</v>
      </c>
      <c r="S3977">
        <v>1</v>
      </c>
      <c r="T3977" s="1" t="s">
        <v>75</v>
      </c>
      <c r="Y3977" s="1" t="s">
        <v>76</v>
      </c>
      <c r="Z3977">
        <v>4</v>
      </c>
      <c r="AA3977" t="s">
        <v>76</v>
      </c>
      <c r="AD3977">
        <v>16.57</v>
      </c>
      <c r="AE3977">
        <v>20</v>
      </c>
      <c r="AF3977" t="s">
        <v>265</v>
      </c>
      <c r="AH3977" t="s">
        <v>77</v>
      </c>
      <c r="AM3977">
        <v>2</v>
      </c>
      <c r="AN3977" s="1" t="s">
        <v>89</v>
      </c>
      <c r="AO3977">
        <v>0</v>
      </c>
      <c r="AP3977" s="1" t="s">
        <v>89</v>
      </c>
      <c r="AS3977">
        <v>16888</v>
      </c>
      <c r="AT3977" s="1" t="s">
        <v>5977</v>
      </c>
      <c r="AV3977">
        <v>0</v>
      </c>
      <c r="AX3977">
        <v>19.170000000000002</v>
      </c>
      <c r="AY3977">
        <v>19.170000000000002</v>
      </c>
      <c r="BA3977" s="2">
        <v>40858</v>
      </c>
      <c r="BC3977">
        <v>20</v>
      </c>
      <c r="BD3977">
        <v>16.57</v>
      </c>
      <c r="BG3977" t="s">
        <v>77</v>
      </c>
      <c r="BI3977" t="s">
        <v>77</v>
      </c>
      <c r="BJ3977">
        <v>19.170000000000002</v>
      </c>
      <c r="BK3977">
        <v>19.170000000000002</v>
      </c>
      <c r="BL3977" s="2">
        <v>43222</v>
      </c>
      <c r="BM3977">
        <v>19.170000000000002</v>
      </c>
      <c r="BT3977">
        <v>13.89</v>
      </c>
      <c r="BU3977" s="2">
        <v>43223</v>
      </c>
      <c r="BV3977">
        <v>13.89</v>
      </c>
      <c r="BW3977">
        <v>13.9</v>
      </c>
      <c r="BX3977" t="s">
        <v>78</v>
      </c>
      <c r="BY3977" t="s">
        <v>9</v>
      </c>
      <c r="BZ3977" t="s">
        <v>9</v>
      </c>
      <c r="CA3977">
        <v>27.54</v>
      </c>
      <c r="CB3977" t="s">
        <v>79</v>
      </c>
      <c r="CD3977" s="2">
        <v>41001</v>
      </c>
      <c r="CI3977" s="1" t="s">
        <v>80</v>
      </c>
    </row>
    <row r="3978" spans="1:87" x14ac:dyDescent="0.25">
      <c r="A3978">
        <v>669473</v>
      </c>
      <c r="B3978" s="1" t="s">
        <v>5981</v>
      </c>
      <c r="C3978">
        <v>547</v>
      </c>
      <c r="D3978" s="1" t="s">
        <v>4154</v>
      </c>
      <c r="E3978">
        <v>6.03</v>
      </c>
      <c r="F3978">
        <v>2</v>
      </c>
      <c r="G3978">
        <f t="shared" si="186"/>
        <v>12.06</v>
      </c>
      <c r="H3978" s="2">
        <v>43224</v>
      </c>
      <c r="I3978" s="2">
        <v>43224</v>
      </c>
      <c r="J3978" s="7">
        <f t="shared" ca="1" si="187"/>
        <v>1</v>
      </c>
      <c r="K3978" s="7">
        <f t="shared" ca="1" si="188"/>
        <v>1</v>
      </c>
      <c r="M3978">
        <v>4.37</v>
      </c>
      <c r="N3978">
        <v>4.33</v>
      </c>
      <c r="O3978">
        <v>4.37</v>
      </c>
      <c r="P3978">
        <v>6.03</v>
      </c>
      <c r="Q3978">
        <v>6.03</v>
      </c>
      <c r="R3978">
        <v>6.03</v>
      </c>
      <c r="S3978">
        <v>1</v>
      </c>
      <c r="T3978" s="1" t="s">
        <v>75</v>
      </c>
      <c r="U3978">
        <v>6</v>
      </c>
      <c r="V3978" t="s">
        <v>3756</v>
      </c>
      <c r="Y3978" s="1" t="s">
        <v>76</v>
      </c>
      <c r="Z3978">
        <v>4</v>
      </c>
      <c r="AA3978" t="s">
        <v>76</v>
      </c>
      <c r="AD3978">
        <v>28.5</v>
      </c>
      <c r="AE3978">
        <v>15</v>
      </c>
      <c r="AF3978" t="s">
        <v>265</v>
      </c>
      <c r="AG3978" s="2">
        <v>40896</v>
      </c>
      <c r="AH3978" t="s">
        <v>77</v>
      </c>
      <c r="AM3978">
        <v>2</v>
      </c>
      <c r="AN3978" s="1" t="s">
        <v>89</v>
      </c>
      <c r="AO3978">
        <v>0</v>
      </c>
      <c r="AP3978" s="1" t="s">
        <v>89</v>
      </c>
      <c r="AS3978">
        <v>4996</v>
      </c>
      <c r="AT3978" t="s">
        <v>5982</v>
      </c>
      <c r="AV3978">
        <v>0</v>
      </c>
      <c r="AX3978">
        <v>6.03</v>
      </c>
      <c r="BA3978" s="2">
        <v>39105</v>
      </c>
      <c r="BC3978">
        <v>15</v>
      </c>
      <c r="BD3978">
        <v>28.5</v>
      </c>
      <c r="BG3978" t="s">
        <v>77</v>
      </c>
      <c r="BI3978" t="s">
        <v>77</v>
      </c>
      <c r="BJ3978">
        <v>6.03</v>
      </c>
      <c r="BK3978">
        <v>6.03</v>
      </c>
      <c r="BL3978" s="2">
        <v>43224</v>
      </c>
      <c r="BM3978">
        <v>6.03</v>
      </c>
      <c r="BT3978">
        <v>4.37</v>
      </c>
      <c r="BU3978" s="2">
        <v>43224</v>
      </c>
      <c r="BV3978">
        <v>4.33</v>
      </c>
      <c r="BW3978">
        <v>4.37</v>
      </c>
      <c r="BX3978" t="s">
        <v>78</v>
      </c>
      <c r="BY3978" t="s">
        <v>9</v>
      </c>
      <c r="BZ3978" t="s">
        <v>9</v>
      </c>
      <c r="CA3978">
        <v>28.19</v>
      </c>
      <c r="CB3978" t="s">
        <v>79</v>
      </c>
      <c r="CD3978" s="2">
        <v>41001</v>
      </c>
      <c r="CI3978" s="1" t="s">
        <v>80</v>
      </c>
    </row>
    <row r="3979" spans="1:87" x14ac:dyDescent="0.25">
      <c r="A3979">
        <v>669549</v>
      </c>
      <c r="B3979" s="1" t="s">
        <v>5983</v>
      </c>
      <c r="C3979">
        <v>547</v>
      </c>
      <c r="D3979" s="1" t="s">
        <v>4154</v>
      </c>
      <c r="E3979">
        <v>2.5</v>
      </c>
      <c r="F3979">
        <v>3</v>
      </c>
      <c r="G3979">
        <f t="shared" si="186"/>
        <v>7.5</v>
      </c>
      <c r="H3979" s="2">
        <v>43223</v>
      </c>
      <c r="I3979" s="2">
        <v>43223</v>
      </c>
      <c r="J3979" s="7">
        <f t="shared" ca="1" si="187"/>
        <v>1</v>
      </c>
      <c r="K3979" s="7">
        <f t="shared" ca="1" si="188"/>
        <v>1</v>
      </c>
      <c r="M3979">
        <v>1.81</v>
      </c>
      <c r="N3979">
        <v>1.81</v>
      </c>
      <c r="O3979">
        <v>1.81</v>
      </c>
      <c r="P3979">
        <v>2.5</v>
      </c>
      <c r="Q3979">
        <v>2.5</v>
      </c>
      <c r="R3979">
        <v>2.5</v>
      </c>
      <c r="S3979">
        <v>1</v>
      </c>
      <c r="T3979" s="1" t="s">
        <v>75</v>
      </c>
      <c r="Y3979" s="1" t="s">
        <v>76</v>
      </c>
      <c r="Z3979">
        <v>4</v>
      </c>
      <c r="AA3979" t="s">
        <v>76</v>
      </c>
      <c r="AD3979">
        <v>32</v>
      </c>
      <c r="AE3979">
        <v>13</v>
      </c>
      <c r="AF3979" t="s">
        <v>265</v>
      </c>
      <c r="AG3979" s="2">
        <v>40897</v>
      </c>
      <c r="AH3979" t="s">
        <v>77</v>
      </c>
      <c r="AM3979">
        <v>2</v>
      </c>
      <c r="AN3979" s="1" t="s">
        <v>89</v>
      </c>
      <c r="AO3979">
        <v>0</v>
      </c>
      <c r="AP3979" s="1" t="s">
        <v>89</v>
      </c>
      <c r="AQ3979">
        <v>2399</v>
      </c>
      <c r="AR3979" s="1" t="s">
        <v>4331</v>
      </c>
      <c r="AS3979">
        <v>6018</v>
      </c>
      <c r="AT3979" s="1" t="s">
        <v>4332</v>
      </c>
      <c r="AU3979">
        <v>2.5</v>
      </c>
      <c r="AV3979">
        <v>2.5</v>
      </c>
      <c r="AW3979">
        <v>2.5</v>
      </c>
      <c r="AX3979">
        <v>2.5</v>
      </c>
      <c r="AY3979">
        <v>2.5</v>
      </c>
      <c r="BA3979" s="2">
        <v>39105</v>
      </c>
      <c r="BC3979">
        <v>13</v>
      </c>
      <c r="BD3979">
        <v>32</v>
      </c>
      <c r="BG3979" t="s">
        <v>77</v>
      </c>
      <c r="BI3979" t="s">
        <v>77</v>
      </c>
      <c r="BJ3979">
        <v>2.5</v>
      </c>
      <c r="BK3979">
        <v>2.5</v>
      </c>
      <c r="BL3979" s="2">
        <v>43223</v>
      </c>
      <c r="BM3979">
        <v>2.5</v>
      </c>
      <c r="BT3979">
        <v>1.81</v>
      </c>
      <c r="BU3979" s="2">
        <v>43223</v>
      </c>
      <c r="BV3979">
        <v>1.81</v>
      </c>
      <c r="BW3979">
        <v>1.81</v>
      </c>
      <c r="BX3979" t="s">
        <v>78</v>
      </c>
      <c r="BY3979" t="s">
        <v>9</v>
      </c>
      <c r="BZ3979" t="s">
        <v>9</v>
      </c>
      <c r="CA3979">
        <v>27.6</v>
      </c>
      <c r="CB3979" t="s">
        <v>79</v>
      </c>
      <c r="CD3979" s="2">
        <v>41001</v>
      </c>
      <c r="CI3979" s="1" t="s">
        <v>80</v>
      </c>
    </row>
    <row r="3980" spans="1:87" x14ac:dyDescent="0.25">
      <c r="A3980">
        <v>669570</v>
      </c>
      <c r="B3980" s="1" t="s">
        <v>5984</v>
      </c>
      <c r="C3980">
        <v>734</v>
      </c>
      <c r="D3980" s="1" t="s">
        <v>4447</v>
      </c>
      <c r="E3980">
        <v>5.96</v>
      </c>
      <c r="F3980">
        <v>1</v>
      </c>
      <c r="G3980">
        <f t="shared" si="186"/>
        <v>5.96</v>
      </c>
      <c r="H3980" s="2">
        <v>43167</v>
      </c>
      <c r="I3980" s="2">
        <v>43167</v>
      </c>
      <c r="J3980" s="7">
        <f t="shared" ca="1" si="187"/>
        <v>3</v>
      </c>
      <c r="K3980" s="7">
        <f t="shared" ca="1" si="188"/>
        <v>3</v>
      </c>
      <c r="M3980">
        <v>4.32</v>
      </c>
      <c r="N3980">
        <v>4.32</v>
      </c>
      <c r="O3980">
        <v>4.32</v>
      </c>
      <c r="P3980">
        <v>5.96</v>
      </c>
      <c r="Q3980">
        <v>5.96</v>
      </c>
      <c r="R3980">
        <v>5.96</v>
      </c>
      <c r="S3980">
        <v>1</v>
      </c>
      <c r="T3980" s="1" t="s">
        <v>75</v>
      </c>
      <c r="U3980">
        <v>4</v>
      </c>
      <c r="V3980" t="s">
        <v>3766</v>
      </c>
      <c r="Y3980" s="1" t="s">
        <v>76</v>
      </c>
      <c r="Z3980">
        <v>4</v>
      </c>
      <c r="AA3980" t="s">
        <v>76</v>
      </c>
      <c r="AD3980">
        <v>5</v>
      </c>
      <c r="AF3980" t="s">
        <v>88</v>
      </c>
      <c r="AH3980" t="s">
        <v>77</v>
      </c>
      <c r="AM3980">
        <v>2</v>
      </c>
      <c r="AN3980" s="1" t="s">
        <v>89</v>
      </c>
      <c r="AO3980">
        <v>0</v>
      </c>
      <c r="AP3980" s="1" t="s">
        <v>89</v>
      </c>
      <c r="AS3980">
        <v>17067</v>
      </c>
      <c r="AT3980" t="s">
        <v>5985</v>
      </c>
      <c r="AV3980">
        <v>0</v>
      </c>
      <c r="AX3980">
        <v>5.96</v>
      </c>
      <c r="BA3980" s="2">
        <v>41089</v>
      </c>
      <c r="BD3980">
        <v>5</v>
      </c>
      <c r="BG3980" t="s">
        <v>77</v>
      </c>
      <c r="BI3980" t="s">
        <v>77</v>
      </c>
      <c r="BJ3980">
        <v>5.96</v>
      </c>
      <c r="BK3980">
        <v>5.96</v>
      </c>
      <c r="BL3980" s="2">
        <v>43167</v>
      </c>
      <c r="BM3980">
        <v>5.96</v>
      </c>
      <c r="BT3980">
        <v>4.32</v>
      </c>
      <c r="BU3980" s="2">
        <v>43167</v>
      </c>
      <c r="BV3980">
        <v>4.32</v>
      </c>
      <c r="BW3980">
        <v>4.32</v>
      </c>
      <c r="BX3980" t="s">
        <v>78</v>
      </c>
      <c r="BY3980" t="s">
        <v>9</v>
      </c>
      <c r="BZ3980" t="s">
        <v>9</v>
      </c>
      <c r="CA3980">
        <v>27.52</v>
      </c>
      <c r="CB3980" t="s">
        <v>79</v>
      </c>
      <c r="CD3980" s="2">
        <v>41001</v>
      </c>
      <c r="CI3980" s="1" t="s">
        <v>80</v>
      </c>
    </row>
    <row r="3981" spans="1:87" x14ac:dyDescent="0.25">
      <c r="A3981">
        <v>669622</v>
      </c>
      <c r="B3981" s="1" t="s">
        <v>5988</v>
      </c>
      <c r="C3981">
        <v>523</v>
      </c>
      <c r="D3981" s="1" t="s">
        <v>3783</v>
      </c>
      <c r="E3981">
        <v>92.1</v>
      </c>
      <c r="F3981">
        <v>1</v>
      </c>
      <c r="G3981">
        <f t="shared" si="186"/>
        <v>92.1</v>
      </c>
      <c r="H3981" s="2">
        <v>43218</v>
      </c>
      <c r="I3981" s="2">
        <v>43217</v>
      </c>
      <c r="J3981" s="7">
        <f t="shared" ca="1" si="187"/>
        <v>1</v>
      </c>
      <c r="K3981" s="7">
        <f t="shared" ca="1" si="188"/>
        <v>1</v>
      </c>
      <c r="M3981">
        <v>66.73</v>
      </c>
      <c r="N3981">
        <v>66.73</v>
      </c>
      <c r="O3981">
        <v>66.73</v>
      </c>
      <c r="P3981">
        <v>92.1</v>
      </c>
      <c r="Q3981">
        <v>92.1</v>
      </c>
      <c r="R3981">
        <v>92.1</v>
      </c>
      <c r="S3981">
        <v>1</v>
      </c>
      <c r="T3981" s="1" t="s">
        <v>75</v>
      </c>
      <c r="Y3981" s="1" t="s">
        <v>76</v>
      </c>
      <c r="Z3981">
        <v>4</v>
      </c>
      <c r="AA3981" t="s">
        <v>76</v>
      </c>
      <c r="AD3981">
        <v>9</v>
      </c>
      <c r="AE3981">
        <v>30</v>
      </c>
      <c r="AF3981" t="s">
        <v>88</v>
      </c>
      <c r="AG3981" s="2">
        <v>40896</v>
      </c>
      <c r="AH3981" t="s">
        <v>77</v>
      </c>
      <c r="AM3981">
        <v>2</v>
      </c>
      <c r="AN3981" s="1" t="s">
        <v>89</v>
      </c>
      <c r="AO3981">
        <v>0</v>
      </c>
      <c r="AP3981" s="1" t="s">
        <v>89</v>
      </c>
      <c r="AQ3981">
        <v>3282</v>
      </c>
      <c r="AR3981" s="1" t="s">
        <v>4236</v>
      </c>
      <c r="AS3981">
        <v>5050</v>
      </c>
      <c r="AT3981" s="1" t="s">
        <v>4237</v>
      </c>
      <c r="AU3981">
        <v>92.1</v>
      </c>
      <c r="AV3981">
        <v>92.1</v>
      </c>
      <c r="AW3981">
        <v>92.1</v>
      </c>
      <c r="AX3981">
        <v>92.1</v>
      </c>
      <c r="AY3981">
        <v>92.1</v>
      </c>
      <c r="BA3981" s="2">
        <v>39105</v>
      </c>
      <c r="BC3981">
        <v>30</v>
      </c>
      <c r="BD3981">
        <v>9</v>
      </c>
      <c r="BG3981" t="s">
        <v>77</v>
      </c>
      <c r="BI3981" t="s">
        <v>77</v>
      </c>
      <c r="BJ3981">
        <v>92.1</v>
      </c>
      <c r="BK3981">
        <v>92.1</v>
      </c>
      <c r="BL3981" s="2">
        <v>43217</v>
      </c>
      <c r="BM3981">
        <v>92.1</v>
      </c>
      <c r="BT3981">
        <v>66.73</v>
      </c>
      <c r="BU3981" s="2">
        <v>43218</v>
      </c>
      <c r="BV3981">
        <v>66.73</v>
      </c>
      <c r="BW3981">
        <v>66.73</v>
      </c>
      <c r="BX3981" t="s">
        <v>78</v>
      </c>
      <c r="BY3981" t="s">
        <v>9</v>
      </c>
      <c r="BZ3981" t="s">
        <v>9</v>
      </c>
      <c r="CA3981">
        <v>27.55</v>
      </c>
      <c r="CB3981" t="s">
        <v>79</v>
      </c>
      <c r="CD3981" s="2">
        <v>41001</v>
      </c>
      <c r="CI3981" s="1" t="s">
        <v>80</v>
      </c>
    </row>
    <row r="3982" spans="1:87" x14ac:dyDescent="0.25">
      <c r="A3982">
        <v>669770</v>
      </c>
      <c r="B3982" t="s">
        <v>5989</v>
      </c>
      <c r="C3982">
        <v>509</v>
      </c>
      <c r="D3982" s="1" t="s">
        <v>3773</v>
      </c>
      <c r="E3982">
        <v>15.91</v>
      </c>
      <c r="F3982">
        <v>1</v>
      </c>
      <c r="G3982">
        <f t="shared" si="186"/>
        <v>15.91</v>
      </c>
      <c r="H3982" s="2">
        <v>43217</v>
      </c>
      <c r="I3982" s="2">
        <v>43216</v>
      </c>
      <c r="J3982" s="7">
        <f t="shared" ca="1" si="187"/>
        <v>1</v>
      </c>
      <c r="K3982" s="7">
        <f t="shared" ca="1" si="188"/>
        <v>2</v>
      </c>
      <c r="M3982">
        <v>11.53</v>
      </c>
      <c r="N3982">
        <v>11.53</v>
      </c>
      <c r="O3982">
        <v>11.53</v>
      </c>
      <c r="P3982">
        <v>15.91</v>
      </c>
      <c r="Q3982">
        <v>15.91</v>
      </c>
      <c r="R3982">
        <v>15.91</v>
      </c>
      <c r="S3982">
        <v>1</v>
      </c>
      <c r="T3982" s="1" t="s">
        <v>75</v>
      </c>
      <c r="U3982">
        <v>6</v>
      </c>
      <c r="V3982" t="s">
        <v>3756</v>
      </c>
      <c r="Y3982" s="1" t="s">
        <v>76</v>
      </c>
      <c r="Z3982">
        <v>4</v>
      </c>
      <c r="AA3982" t="s">
        <v>76</v>
      </c>
      <c r="AD3982">
        <v>10</v>
      </c>
      <c r="AE3982">
        <v>30</v>
      </c>
      <c r="AF3982" t="s">
        <v>88</v>
      </c>
      <c r="AG3982" s="2">
        <v>40896</v>
      </c>
      <c r="AH3982" t="s">
        <v>77</v>
      </c>
      <c r="AM3982">
        <v>2</v>
      </c>
      <c r="AN3982" s="1" t="s">
        <v>89</v>
      </c>
      <c r="AO3982">
        <v>0</v>
      </c>
      <c r="AP3982" s="1" t="s">
        <v>89</v>
      </c>
      <c r="AS3982">
        <v>6159</v>
      </c>
      <c r="AT3982" s="1" t="s">
        <v>5990</v>
      </c>
      <c r="AV3982">
        <v>0</v>
      </c>
      <c r="AX3982">
        <v>15.91</v>
      </c>
      <c r="BA3982" s="2">
        <v>39105</v>
      </c>
      <c r="BC3982">
        <v>30</v>
      </c>
      <c r="BD3982">
        <v>10</v>
      </c>
      <c r="BG3982" t="s">
        <v>77</v>
      </c>
      <c r="BI3982" t="s">
        <v>77</v>
      </c>
      <c r="BJ3982">
        <v>15.91</v>
      </c>
      <c r="BK3982">
        <v>15.91</v>
      </c>
      <c r="BL3982" s="2">
        <v>43216</v>
      </c>
      <c r="BM3982">
        <v>15.91</v>
      </c>
      <c r="BT3982">
        <v>11.53</v>
      </c>
      <c r="BU3982" s="2">
        <v>43217</v>
      </c>
      <c r="BV3982">
        <v>11.53</v>
      </c>
      <c r="BW3982">
        <v>11.53</v>
      </c>
      <c r="BX3982" t="s">
        <v>78</v>
      </c>
      <c r="BY3982" t="s">
        <v>9</v>
      </c>
      <c r="BZ3982" t="s">
        <v>9</v>
      </c>
      <c r="CA3982">
        <v>27.53</v>
      </c>
      <c r="CB3982" t="s">
        <v>79</v>
      </c>
      <c r="CD3982" s="2">
        <v>41001</v>
      </c>
      <c r="CI3982" s="1" t="s">
        <v>80</v>
      </c>
    </row>
    <row r="3983" spans="1:87" x14ac:dyDescent="0.25">
      <c r="A3983">
        <v>669796</v>
      </c>
      <c r="B3983" t="s">
        <v>5991</v>
      </c>
      <c r="C3983">
        <v>863</v>
      </c>
      <c r="D3983" s="1" t="s">
        <v>1142</v>
      </c>
      <c r="E3983">
        <v>8.93</v>
      </c>
      <c r="F3983">
        <v>1</v>
      </c>
      <c r="G3983">
        <f t="shared" si="186"/>
        <v>8.93</v>
      </c>
      <c r="H3983" s="2">
        <v>42978</v>
      </c>
      <c r="I3983" s="2">
        <v>42978</v>
      </c>
      <c r="J3983" s="7">
        <f t="shared" ca="1" si="187"/>
        <v>9</v>
      </c>
      <c r="K3983" s="7">
        <f t="shared" ca="1" si="188"/>
        <v>9</v>
      </c>
      <c r="M3983">
        <v>6.47</v>
      </c>
      <c r="N3983">
        <v>6.47</v>
      </c>
      <c r="O3983">
        <v>6.47</v>
      </c>
      <c r="P3983">
        <v>8.93</v>
      </c>
      <c r="Q3983">
        <v>8.93</v>
      </c>
      <c r="R3983">
        <v>8.93</v>
      </c>
      <c r="S3983">
        <v>1</v>
      </c>
      <c r="T3983" s="1" t="s">
        <v>75</v>
      </c>
      <c r="Y3983" s="1" t="s">
        <v>76</v>
      </c>
      <c r="Z3983">
        <v>4</v>
      </c>
      <c r="AA3983" t="s">
        <v>76</v>
      </c>
      <c r="AD3983">
        <v>4</v>
      </c>
      <c r="AF3983" t="s">
        <v>88</v>
      </c>
      <c r="AG3983" s="2">
        <v>40896</v>
      </c>
      <c r="AH3983" t="s">
        <v>77</v>
      </c>
      <c r="AM3983">
        <v>2</v>
      </c>
      <c r="AN3983" s="1" t="s">
        <v>89</v>
      </c>
      <c r="AO3983">
        <v>0</v>
      </c>
      <c r="AP3983" s="1" t="s">
        <v>89</v>
      </c>
      <c r="BA3983" s="2">
        <v>39105</v>
      </c>
      <c r="BD3983">
        <v>4</v>
      </c>
      <c r="BG3983" t="s">
        <v>77</v>
      </c>
      <c r="BI3983" t="s">
        <v>77</v>
      </c>
      <c r="BJ3983">
        <v>8.93</v>
      </c>
      <c r="BK3983">
        <v>8.93</v>
      </c>
      <c r="BL3983" s="2">
        <v>42978</v>
      </c>
      <c r="BM3983">
        <v>8.93</v>
      </c>
      <c r="BT3983">
        <v>6.47</v>
      </c>
      <c r="BU3983" s="2">
        <v>42978</v>
      </c>
      <c r="BV3983">
        <v>6.47</v>
      </c>
      <c r="BW3983">
        <v>6.47</v>
      </c>
      <c r="BX3983" t="s">
        <v>78</v>
      </c>
      <c r="BY3983" t="s">
        <v>9</v>
      </c>
      <c r="BZ3983" t="s">
        <v>9</v>
      </c>
      <c r="CA3983">
        <v>27.55</v>
      </c>
      <c r="CB3983" t="s">
        <v>79</v>
      </c>
      <c r="CD3983" s="2">
        <v>41001</v>
      </c>
      <c r="CI3983" s="1" t="s">
        <v>80</v>
      </c>
    </row>
    <row r="3984" spans="1:87" x14ac:dyDescent="0.25">
      <c r="A3984">
        <v>669804</v>
      </c>
      <c r="B3984" t="s">
        <v>5992</v>
      </c>
      <c r="C3984">
        <v>863</v>
      </c>
      <c r="D3984" s="1" t="s">
        <v>1142</v>
      </c>
      <c r="E3984">
        <v>14.6</v>
      </c>
      <c r="F3984">
        <v>1</v>
      </c>
      <c r="G3984">
        <f t="shared" si="186"/>
        <v>14.6</v>
      </c>
      <c r="H3984" s="2">
        <v>43145</v>
      </c>
      <c r="I3984" s="2">
        <v>43145</v>
      </c>
      <c r="J3984" s="7">
        <f t="shared" ca="1" si="187"/>
        <v>4</v>
      </c>
      <c r="K3984" s="7">
        <f t="shared" ca="1" si="188"/>
        <v>4</v>
      </c>
      <c r="M3984">
        <v>10.57</v>
      </c>
      <c r="N3984">
        <v>10.57</v>
      </c>
      <c r="O3984">
        <v>10.57</v>
      </c>
      <c r="P3984">
        <v>14.6</v>
      </c>
      <c r="Q3984">
        <v>14.6</v>
      </c>
      <c r="R3984">
        <v>14.6</v>
      </c>
      <c r="S3984">
        <v>1</v>
      </c>
      <c r="T3984" s="1" t="s">
        <v>75</v>
      </c>
      <c r="Y3984" s="1" t="s">
        <v>76</v>
      </c>
      <c r="Z3984">
        <v>4</v>
      </c>
      <c r="AA3984" t="s">
        <v>76</v>
      </c>
      <c r="AD3984">
        <v>7</v>
      </c>
      <c r="AF3984" t="s">
        <v>88</v>
      </c>
      <c r="AG3984" s="2">
        <v>40896</v>
      </c>
      <c r="AH3984" t="s">
        <v>77</v>
      </c>
      <c r="AM3984">
        <v>2</v>
      </c>
      <c r="AN3984" s="1" t="s">
        <v>89</v>
      </c>
      <c r="AO3984">
        <v>0</v>
      </c>
      <c r="AP3984" s="1" t="s">
        <v>89</v>
      </c>
      <c r="BA3984" s="2">
        <v>39105</v>
      </c>
      <c r="BD3984">
        <v>7</v>
      </c>
      <c r="BG3984" t="s">
        <v>77</v>
      </c>
      <c r="BI3984" t="s">
        <v>77</v>
      </c>
      <c r="BJ3984">
        <v>14.6</v>
      </c>
      <c r="BK3984">
        <v>14.6</v>
      </c>
      <c r="BL3984" s="2">
        <v>43145</v>
      </c>
      <c r="BM3984">
        <v>14.6</v>
      </c>
      <c r="BT3984">
        <v>10.57</v>
      </c>
      <c r="BU3984" s="2">
        <v>43145</v>
      </c>
      <c r="BV3984">
        <v>10.57</v>
      </c>
      <c r="BW3984">
        <v>10.57</v>
      </c>
      <c r="BX3984" t="s">
        <v>78</v>
      </c>
      <c r="BY3984" t="s">
        <v>9</v>
      </c>
      <c r="BZ3984" t="s">
        <v>9</v>
      </c>
      <c r="CA3984">
        <v>27.6</v>
      </c>
      <c r="CB3984" t="s">
        <v>79</v>
      </c>
      <c r="CD3984" s="2">
        <v>41001</v>
      </c>
      <c r="CI3984" s="1" t="s">
        <v>80</v>
      </c>
    </row>
    <row r="3985" spans="1:87" x14ac:dyDescent="0.25">
      <c r="A3985">
        <v>669848</v>
      </c>
      <c r="B3985" s="1" t="s">
        <v>3941</v>
      </c>
      <c r="C3985">
        <v>644</v>
      </c>
      <c r="D3985" s="1" t="s">
        <v>3764</v>
      </c>
      <c r="E3985">
        <v>11.88</v>
      </c>
      <c r="F3985">
        <v>1</v>
      </c>
      <c r="G3985">
        <f t="shared" si="186"/>
        <v>11.88</v>
      </c>
      <c r="H3985" s="2">
        <v>40861</v>
      </c>
      <c r="I3985" s="2">
        <v>40949</v>
      </c>
      <c r="J3985" s="7">
        <f t="shared" ca="1" si="187"/>
        <v>80</v>
      </c>
      <c r="K3985" s="7">
        <f t="shared" ca="1" si="188"/>
        <v>77</v>
      </c>
      <c r="M3985">
        <v>8.61</v>
      </c>
      <c r="N3985">
        <v>8.61</v>
      </c>
      <c r="O3985">
        <v>8.61</v>
      </c>
      <c r="P3985">
        <v>11.88</v>
      </c>
      <c r="Q3985">
        <v>11.19</v>
      </c>
      <c r="R3985">
        <v>11.19</v>
      </c>
      <c r="S3985">
        <v>1</v>
      </c>
      <c r="T3985" s="1" t="s">
        <v>75</v>
      </c>
      <c r="W3985">
        <v>1</v>
      </c>
      <c r="X3985" s="1" t="s">
        <v>131</v>
      </c>
      <c r="Y3985" s="1" t="s">
        <v>76</v>
      </c>
      <c r="Z3985">
        <v>4</v>
      </c>
      <c r="AA3985" t="s">
        <v>76</v>
      </c>
      <c r="AH3985" t="s">
        <v>77</v>
      </c>
      <c r="AM3985">
        <v>13</v>
      </c>
      <c r="AN3985" t="s">
        <v>1516</v>
      </c>
      <c r="BA3985" s="2">
        <v>40567</v>
      </c>
      <c r="BG3985" t="s">
        <v>77</v>
      </c>
      <c r="BI3985" t="s">
        <v>77</v>
      </c>
      <c r="BJ3985">
        <v>11.88</v>
      </c>
      <c r="BK3985">
        <v>11.19</v>
      </c>
      <c r="BL3985" s="2">
        <v>40949</v>
      </c>
      <c r="BM3985">
        <v>11.19</v>
      </c>
      <c r="BT3985">
        <v>8.61</v>
      </c>
      <c r="BU3985" s="2">
        <v>40861</v>
      </c>
      <c r="BV3985">
        <v>8.61</v>
      </c>
      <c r="BW3985">
        <v>8.61</v>
      </c>
      <c r="BX3985" t="s">
        <v>78</v>
      </c>
      <c r="BY3985" t="s">
        <v>9</v>
      </c>
      <c r="BZ3985" t="s">
        <v>9</v>
      </c>
      <c r="CA3985">
        <v>23.06</v>
      </c>
      <c r="CB3985" t="s">
        <v>79</v>
      </c>
      <c r="CD3985" s="2">
        <v>41001</v>
      </c>
      <c r="CE3985" t="s">
        <v>1088</v>
      </c>
      <c r="CI3985" s="1" t="s">
        <v>80</v>
      </c>
    </row>
    <row r="3986" spans="1:87" x14ac:dyDescent="0.25">
      <c r="A3986">
        <v>669887</v>
      </c>
      <c r="B3986" s="1" t="s">
        <v>5994</v>
      </c>
      <c r="C3986">
        <v>611</v>
      </c>
      <c r="D3986" t="s">
        <v>581</v>
      </c>
      <c r="E3986">
        <v>8.1199999999999992</v>
      </c>
      <c r="F3986">
        <v>5</v>
      </c>
      <c r="G3986">
        <f t="shared" si="186"/>
        <v>40.599999999999994</v>
      </c>
      <c r="H3986" s="2">
        <v>43220</v>
      </c>
      <c r="I3986" s="2">
        <v>43220</v>
      </c>
      <c r="J3986" s="7">
        <f t="shared" ca="1" si="187"/>
        <v>1</v>
      </c>
      <c r="K3986" s="7">
        <f t="shared" ca="1" si="188"/>
        <v>1</v>
      </c>
      <c r="M3986">
        <v>5.89</v>
      </c>
      <c r="N3986">
        <v>5.85</v>
      </c>
      <c r="O3986">
        <v>5.89</v>
      </c>
      <c r="P3986">
        <v>8.1199999999999992</v>
      </c>
      <c r="Q3986">
        <v>8.1199999999999992</v>
      </c>
      <c r="R3986">
        <v>8.08</v>
      </c>
      <c r="S3986">
        <v>1</v>
      </c>
      <c r="T3986" s="1" t="s">
        <v>75</v>
      </c>
      <c r="U3986">
        <v>1</v>
      </c>
      <c r="V3986" s="1" t="s">
        <v>213</v>
      </c>
      <c r="Y3986" s="1" t="s">
        <v>76</v>
      </c>
      <c r="Z3986">
        <v>4</v>
      </c>
      <c r="AA3986" t="s">
        <v>76</v>
      </c>
      <c r="AD3986">
        <v>47.56</v>
      </c>
      <c r="AE3986">
        <v>21</v>
      </c>
      <c r="AF3986" t="s">
        <v>265</v>
      </c>
      <c r="AG3986" s="2">
        <v>40897</v>
      </c>
      <c r="AH3986" t="s">
        <v>77</v>
      </c>
      <c r="AM3986">
        <v>2</v>
      </c>
      <c r="AN3986" s="1" t="s">
        <v>89</v>
      </c>
      <c r="AO3986">
        <v>0</v>
      </c>
      <c r="AP3986" s="1" t="s">
        <v>89</v>
      </c>
      <c r="BA3986" s="2">
        <v>39105</v>
      </c>
      <c r="BC3986">
        <v>21</v>
      </c>
      <c r="BD3986">
        <v>47.56</v>
      </c>
      <c r="BG3986" t="s">
        <v>77</v>
      </c>
      <c r="BI3986" t="s">
        <v>77</v>
      </c>
      <c r="BJ3986">
        <v>8.1199999999999992</v>
      </c>
      <c r="BK3986">
        <v>8.1199999999999992</v>
      </c>
      <c r="BL3986" s="2">
        <v>43220</v>
      </c>
      <c r="BM3986">
        <v>8.08</v>
      </c>
      <c r="BT3986">
        <v>5.89</v>
      </c>
      <c r="BU3986" s="2">
        <v>43220</v>
      </c>
      <c r="BV3986">
        <v>5.85</v>
      </c>
      <c r="BW3986">
        <v>5.89</v>
      </c>
      <c r="BX3986" t="s">
        <v>78</v>
      </c>
      <c r="BY3986" t="s">
        <v>9</v>
      </c>
      <c r="BZ3986" t="s">
        <v>9</v>
      </c>
      <c r="CA3986">
        <v>27.6</v>
      </c>
      <c r="CB3986" t="s">
        <v>79</v>
      </c>
      <c r="CD3986" s="2">
        <v>41001</v>
      </c>
      <c r="CI3986" s="1" t="s">
        <v>80</v>
      </c>
    </row>
    <row r="3987" spans="1:87" x14ac:dyDescent="0.25">
      <c r="A3987">
        <v>669903</v>
      </c>
      <c r="B3987" t="s">
        <v>5995</v>
      </c>
      <c r="C3987">
        <v>1199</v>
      </c>
      <c r="D3987" s="1" t="s">
        <v>3768</v>
      </c>
      <c r="E3987">
        <v>17.3</v>
      </c>
      <c r="F3987">
        <v>1</v>
      </c>
      <c r="G3987">
        <f t="shared" si="186"/>
        <v>17.3</v>
      </c>
      <c r="H3987" s="2">
        <v>43211</v>
      </c>
      <c r="I3987" s="2">
        <v>43210</v>
      </c>
      <c r="J3987" s="7">
        <f t="shared" ca="1" si="187"/>
        <v>2</v>
      </c>
      <c r="K3987" s="7">
        <f t="shared" ca="1" si="188"/>
        <v>2</v>
      </c>
      <c r="M3987">
        <v>12.53</v>
      </c>
      <c r="N3987">
        <v>12.53</v>
      </c>
      <c r="O3987">
        <v>12.53</v>
      </c>
      <c r="P3987">
        <v>17.3</v>
      </c>
      <c r="Q3987">
        <v>17.3</v>
      </c>
      <c r="R3987">
        <v>17.3</v>
      </c>
      <c r="S3987">
        <v>1</v>
      </c>
      <c r="T3987" s="1" t="s">
        <v>75</v>
      </c>
      <c r="Y3987" s="1" t="s">
        <v>76</v>
      </c>
      <c r="Z3987">
        <v>4</v>
      </c>
      <c r="AA3987" t="s">
        <v>76</v>
      </c>
      <c r="AD3987">
        <v>9</v>
      </c>
      <c r="AE3987">
        <v>30</v>
      </c>
      <c r="AF3987" t="s">
        <v>88</v>
      </c>
      <c r="AG3987" s="2">
        <v>40896</v>
      </c>
      <c r="AH3987" t="s">
        <v>77</v>
      </c>
      <c r="AM3987">
        <v>2</v>
      </c>
      <c r="AN3987" s="1" t="s">
        <v>89</v>
      </c>
      <c r="AO3987">
        <v>0</v>
      </c>
      <c r="AP3987" s="1" t="s">
        <v>89</v>
      </c>
      <c r="BA3987" s="2">
        <v>39105</v>
      </c>
      <c r="BC3987">
        <v>30</v>
      </c>
      <c r="BD3987">
        <v>9</v>
      </c>
      <c r="BG3987" t="s">
        <v>77</v>
      </c>
      <c r="BI3987" t="s">
        <v>77</v>
      </c>
      <c r="BJ3987">
        <v>17.3</v>
      </c>
      <c r="BK3987">
        <v>17.3</v>
      </c>
      <c r="BL3987" s="2">
        <v>43210</v>
      </c>
      <c r="BM3987">
        <v>17.3</v>
      </c>
      <c r="BT3987">
        <v>12.53</v>
      </c>
      <c r="BU3987" s="2">
        <v>43211</v>
      </c>
      <c r="BV3987">
        <v>12.53</v>
      </c>
      <c r="BW3987">
        <v>12.53</v>
      </c>
      <c r="BX3987" t="s">
        <v>78</v>
      </c>
      <c r="BY3987" t="s">
        <v>9</v>
      </c>
      <c r="BZ3987" t="s">
        <v>9</v>
      </c>
      <c r="CA3987">
        <v>27.57</v>
      </c>
      <c r="CB3987" t="s">
        <v>79</v>
      </c>
      <c r="CD3987" s="2">
        <v>41001</v>
      </c>
      <c r="CI3987" s="1" t="s">
        <v>80</v>
      </c>
    </row>
    <row r="3988" spans="1:87" x14ac:dyDescent="0.25">
      <c r="A3988">
        <v>669911</v>
      </c>
      <c r="B3988" t="s">
        <v>5996</v>
      </c>
      <c r="C3988">
        <v>1199</v>
      </c>
      <c r="D3988" s="1" t="s">
        <v>3768</v>
      </c>
      <c r="E3988">
        <v>47.6</v>
      </c>
      <c r="F3988">
        <v>1</v>
      </c>
      <c r="G3988">
        <f t="shared" si="186"/>
        <v>47.6</v>
      </c>
      <c r="H3988" s="2">
        <v>42419</v>
      </c>
      <c r="I3988" s="2">
        <v>42616</v>
      </c>
      <c r="J3988" s="7">
        <f t="shared" ca="1" si="187"/>
        <v>28</v>
      </c>
      <c r="K3988" s="7">
        <f t="shared" ca="1" si="188"/>
        <v>22</v>
      </c>
      <c r="M3988">
        <v>33.25</v>
      </c>
      <c r="N3988">
        <v>33.25</v>
      </c>
      <c r="O3988">
        <v>33.25</v>
      </c>
      <c r="P3988">
        <v>47.6</v>
      </c>
      <c r="Q3988">
        <v>46.68</v>
      </c>
      <c r="R3988">
        <v>46.68</v>
      </c>
      <c r="S3988">
        <v>1</v>
      </c>
      <c r="T3988" s="1" t="s">
        <v>75</v>
      </c>
      <c r="Y3988" s="1" t="s">
        <v>76</v>
      </c>
      <c r="Z3988">
        <v>4</v>
      </c>
      <c r="AA3988" t="s">
        <v>76</v>
      </c>
      <c r="AD3988">
        <v>0</v>
      </c>
      <c r="AG3988" s="2">
        <v>40896</v>
      </c>
      <c r="AH3988" t="s">
        <v>77</v>
      </c>
      <c r="AM3988">
        <v>2</v>
      </c>
      <c r="AN3988" s="1" t="s">
        <v>89</v>
      </c>
      <c r="BA3988" s="2">
        <v>39189</v>
      </c>
      <c r="BD3988">
        <v>0</v>
      </c>
      <c r="BG3988" t="s">
        <v>77</v>
      </c>
      <c r="BI3988" t="s">
        <v>77</v>
      </c>
      <c r="BJ3988">
        <v>47.6</v>
      </c>
      <c r="BK3988">
        <v>46.68</v>
      </c>
      <c r="BL3988" s="2">
        <v>42616</v>
      </c>
      <c r="BM3988">
        <v>46.68</v>
      </c>
      <c r="BT3988">
        <v>33.25</v>
      </c>
      <c r="BU3988" s="2">
        <v>42419</v>
      </c>
      <c r="BV3988">
        <v>33.25</v>
      </c>
      <c r="BW3988">
        <v>33.25</v>
      </c>
      <c r="BX3988" t="s">
        <v>78</v>
      </c>
      <c r="BY3988" t="s">
        <v>9</v>
      </c>
      <c r="BZ3988" t="s">
        <v>9</v>
      </c>
      <c r="CA3988">
        <v>28.77</v>
      </c>
      <c r="CB3988" t="s">
        <v>79</v>
      </c>
      <c r="CD3988" s="2">
        <v>41001</v>
      </c>
      <c r="CI3988" s="1" t="s">
        <v>80</v>
      </c>
    </row>
    <row r="3989" spans="1:87" x14ac:dyDescent="0.25">
      <c r="A3989">
        <v>669960</v>
      </c>
      <c r="B3989" s="1" t="s">
        <v>5997</v>
      </c>
      <c r="C3989">
        <v>1011</v>
      </c>
      <c r="D3989" s="1" t="s">
        <v>3823</v>
      </c>
      <c r="E3989">
        <v>7.45</v>
      </c>
      <c r="F3989">
        <v>2</v>
      </c>
      <c r="G3989">
        <f t="shared" si="186"/>
        <v>14.9</v>
      </c>
      <c r="H3989" s="2">
        <v>43213</v>
      </c>
      <c r="I3989" s="2">
        <v>43211</v>
      </c>
      <c r="J3989" s="7">
        <f t="shared" ca="1" si="187"/>
        <v>2</v>
      </c>
      <c r="K3989" s="7">
        <f t="shared" ca="1" si="188"/>
        <v>2</v>
      </c>
      <c r="M3989">
        <v>5.4</v>
      </c>
      <c r="N3989">
        <v>5.31</v>
      </c>
      <c r="O3989">
        <v>5.4</v>
      </c>
      <c r="P3989">
        <v>7.45</v>
      </c>
      <c r="Q3989">
        <v>7.45</v>
      </c>
      <c r="R3989">
        <v>7.34</v>
      </c>
      <c r="S3989">
        <v>1</v>
      </c>
      <c r="T3989" s="1" t="s">
        <v>75</v>
      </c>
      <c r="Y3989" s="1" t="s">
        <v>76</v>
      </c>
      <c r="Z3989">
        <v>4</v>
      </c>
      <c r="AA3989" t="s">
        <v>76</v>
      </c>
      <c r="AD3989">
        <v>14.42</v>
      </c>
      <c r="AE3989">
        <v>60</v>
      </c>
      <c r="AF3989" t="s">
        <v>265</v>
      </c>
      <c r="AG3989" s="2">
        <v>40896</v>
      </c>
      <c r="AH3989" t="s">
        <v>77</v>
      </c>
      <c r="AM3989">
        <v>2</v>
      </c>
      <c r="AN3989" s="1" t="s">
        <v>89</v>
      </c>
      <c r="AO3989">
        <v>0</v>
      </c>
      <c r="AP3989" s="1" t="s">
        <v>89</v>
      </c>
      <c r="BA3989" s="2">
        <v>39105</v>
      </c>
      <c r="BC3989">
        <v>60</v>
      </c>
      <c r="BD3989">
        <v>14.42</v>
      </c>
      <c r="BG3989" t="s">
        <v>77</v>
      </c>
      <c r="BI3989" t="s">
        <v>77</v>
      </c>
      <c r="BJ3989">
        <v>7.45</v>
      </c>
      <c r="BK3989">
        <v>7.45</v>
      </c>
      <c r="BL3989" s="2">
        <v>43211</v>
      </c>
      <c r="BM3989">
        <v>7.34</v>
      </c>
      <c r="BT3989">
        <v>5.4</v>
      </c>
      <c r="BU3989" s="2">
        <v>43213</v>
      </c>
      <c r="BV3989">
        <v>5.31</v>
      </c>
      <c r="BW3989">
        <v>5.4</v>
      </c>
      <c r="BX3989" t="s">
        <v>78</v>
      </c>
      <c r="BY3989" t="s">
        <v>9</v>
      </c>
      <c r="BZ3989" t="s">
        <v>9</v>
      </c>
      <c r="CA3989">
        <v>27.66</v>
      </c>
      <c r="CB3989" t="s">
        <v>79</v>
      </c>
      <c r="CD3989" s="2">
        <v>41001</v>
      </c>
      <c r="CI3989" s="1" t="s">
        <v>80</v>
      </c>
    </row>
    <row r="3990" spans="1:87" x14ac:dyDescent="0.25">
      <c r="A3990">
        <v>670003</v>
      </c>
      <c r="B3990" t="s">
        <v>5998</v>
      </c>
      <c r="C3990">
        <v>644</v>
      </c>
      <c r="D3990" s="1" t="s">
        <v>3764</v>
      </c>
      <c r="E3990">
        <v>2.5</v>
      </c>
      <c r="F3990">
        <v>1</v>
      </c>
      <c r="G3990">
        <f t="shared" si="186"/>
        <v>2.5</v>
      </c>
      <c r="H3990" s="2">
        <v>43227</v>
      </c>
      <c r="I3990" s="2">
        <v>43224</v>
      </c>
      <c r="J3990" s="7">
        <f t="shared" ca="1" si="187"/>
        <v>1</v>
      </c>
      <c r="K3990" s="7">
        <f t="shared" ca="1" si="188"/>
        <v>1</v>
      </c>
      <c r="M3990">
        <v>1.71</v>
      </c>
      <c r="N3990">
        <v>1.71</v>
      </c>
      <c r="O3990">
        <v>1.71</v>
      </c>
      <c r="P3990">
        <v>2.5</v>
      </c>
      <c r="Q3990">
        <v>2.5</v>
      </c>
      <c r="R3990">
        <v>2.5</v>
      </c>
      <c r="S3990">
        <v>1</v>
      </c>
      <c r="T3990" s="1" t="s">
        <v>75</v>
      </c>
      <c r="U3990">
        <v>2</v>
      </c>
      <c r="V3990" s="1" t="s">
        <v>3797</v>
      </c>
      <c r="Y3990" s="1" t="s">
        <v>76</v>
      </c>
      <c r="Z3990">
        <v>4</v>
      </c>
      <c r="AA3990" t="s">
        <v>76</v>
      </c>
      <c r="AD3990">
        <v>19.28</v>
      </c>
      <c r="AE3990">
        <v>30</v>
      </c>
      <c r="AF3990" t="s">
        <v>88</v>
      </c>
      <c r="AH3990" t="s">
        <v>77</v>
      </c>
      <c r="AM3990">
        <v>3</v>
      </c>
      <c r="AN3990" s="1" t="s">
        <v>138</v>
      </c>
      <c r="AO3990">
        <v>0</v>
      </c>
      <c r="AP3990" s="1" t="s">
        <v>182</v>
      </c>
      <c r="AQ3990">
        <v>4051</v>
      </c>
      <c r="AR3990" t="s">
        <v>5999</v>
      </c>
      <c r="AS3990">
        <v>16955</v>
      </c>
      <c r="AT3990" t="s">
        <v>6000</v>
      </c>
      <c r="AU3990">
        <v>2.5</v>
      </c>
      <c r="AV3990">
        <v>2.5</v>
      </c>
      <c r="AW3990">
        <v>2.5</v>
      </c>
      <c r="AX3990">
        <v>2.5</v>
      </c>
      <c r="AY3990">
        <v>2.5</v>
      </c>
      <c r="BA3990" s="2">
        <v>42297</v>
      </c>
      <c r="BC3990">
        <v>30</v>
      </c>
      <c r="BD3990">
        <v>19.28</v>
      </c>
      <c r="BG3990" t="s">
        <v>77</v>
      </c>
      <c r="BI3990" t="s">
        <v>77</v>
      </c>
      <c r="BJ3990">
        <v>2.5</v>
      </c>
      <c r="BK3990">
        <v>2.5</v>
      </c>
      <c r="BL3990" s="2">
        <v>43224</v>
      </c>
      <c r="BM3990">
        <v>2.5</v>
      </c>
      <c r="BT3990">
        <v>1.71</v>
      </c>
      <c r="BU3990" s="2">
        <v>43227</v>
      </c>
      <c r="BV3990">
        <v>1.71</v>
      </c>
      <c r="BW3990">
        <v>1.71</v>
      </c>
      <c r="BX3990" t="s">
        <v>78</v>
      </c>
      <c r="BY3990" t="s">
        <v>9</v>
      </c>
      <c r="BZ3990" t="s">
        <v>9</v>
      </c>
      <c r="CA3990">
        <v>31.6</v>
      </c>
      <c r="CB3990" t="s">
        <v>79</v>
      </c>
      <c r="CD3990" s="2">
        <v>41001</v>
      </c>
      <c r="CI3990" s="1" t="s">
        <v>80</v>
      </c>
    </row>
    <row r="3991" spans="1:87" x14ac:dyDescent="0.25">
      <c r="A3991">
        <v>670014</v>
      </c>
      <c r="B3991" t="s">
        <v>6001</v>
      </c>
      <c r="C3991">
        <v>644</v>
      </c>
      <c r="D3991" s="1" t="s">
        <v>3764</v>
      </c>
      <c r="E3991">
        <v>2.4</v>
      </c>
      <c r="F3991">
        <v>5</v>
      </c>
      <c r="G3991">
        <f t="shared" si="186"/>
        <v>12</v>
      </c>
      <c r="H3991" s="2">
        <v>43222</v>
      </c>
      <c r="I3991" s="2">
        <v>43224</v>
      </c>
      <c r="J3991" s="7">
        <f t="shared" ca="1" si="187"/>
        <v>1</v>
      </c>
      <c r="K3991" s="7">
        <f t="shared" ca="1" si="188"/>
        <v>1</v>
      </c>
      <c r="M3991">
        <v>1.64</v>
      </c>
      <c r="N3991">
        <v>1.65</v>
      </c>
      <c r="O3991">
        <v>1.64</v>
      </c>
      <c r="P3991">
        <v>2.4</v>
      </c>
      <c r="Q3991">
        <v>2.4</v>
      </c>
      <c r="R3991">
        <v>2.4</v>
      </c>
      <c r="S3991">
        <v>1</v>
      </c>
      <c r="T3991" s="1" t="s">
        <v>75</v>
      </c>
      <c r="U3991">
        <v>2</v>
      </c>
      <c r="V3991" s="1" t="s">
        <v>3797</v>
      </c>
      <c r="Y3991" s="1" t="s">
        <v>76</v>
      </c>
      <c r="Z3991">
        <v>4</v>
      </c>
      <c r="AA3991" t="s">
        <v>76</v>
      </c>
      <c r="AD3991">
        <v>31.6</v>
      </c>
      <c r="AE3991">
        <v>11</v>
      </c>
      <c r="AF3991" t="s">
        <v>265</v>
      </c>
      <c r="AH3991" t="s">
        <v>77</v>
      </c>
      <c r="AM3991">
        <v>3</v>
      </c>
      <c r="AN3991" s="1" t="s">
        <v>138</v>
      </c>
      <c r="AO3991">
        <v>0</v>
      </c>
      <c r="AP3991" s="1" t="s">
        <v>182</v>
      </c>
      <c r="AQ3991">
        <v>427</v>
      </c>
      <c r="AR3991" t="s">
        <v>5835</v>
      </c>
      <c r="AS3991">
        <v>2519</v>
      </c>
      <c r="AT3991" t="s">
        <v>5836</v>
      </c>
      <c r="AU3991">
        <v>2.4</v>
      </c>
      <c r="AV3991">
        <v>2.4</v>
      </c>
      <c r="AW3991">
        <v>2.4</v>
      </c>
      <c r="AX3991">
        <v>2.4</v>
      </c>
      <c r="AY3991">
        <v>2.4</v>
      </c>
      <c r="BA3991" s="2">
        <v>40938</v>
      </c>
      <c r="BC3991">
        <v>11</v>
      </c>
      <c r="BD3991">
        <v>31.6</v>
      </c>
      <c r="BG3991" t="s">
        <v>77</v>
      </c>
      <c r="BI3991" t="s">
        <v>77</v>
      </c>
      <c r="BJ3991">
        <v>2.4</v>
      </c>
      <c r="BK3991">
        <v>2.4</v>
      </c>
      <c r="BL3991" s="2">
        <v>43224</v>
      </c>
      <c r="BM3991">
        <v>2.4</v>
      </c>
      <c r="BT3991">
        <v>1.64</v>
      </c>
      <c r="BU3991" s="2">
        <v>43222</v>
      </c>
      <c r="BV3991">
        <v>1.65</v>
      </c>
      <c r="BW3991">
        <v>1.64</v>
      </c>
      <c r="BX3991" t="s">
        <v>78</v>
      </c>
      <c r="BY3991" t="s">
        <v>9</v>
      </c>
      <c r="BZ3991" t="s">
        <v>9</v>
      </c>
      <c r="CA3991">
        <v>31.25</v>
      </c>
      <c r="CB3991" t="s">
        <v>79</v>
      </c>
      <c r="CD3991" s="2">
        <v>41001</v>
      </c>
      <c r="CI3991" s="1" t="s">
        <v>80</v>
      </c>
    </row>
    <row r="3992" spans="1:87" x14ac:dyDescent="0.25">
      <c r="A3992">
        <v>670030</v>
      </c>
      <c r="B3992" t="s">
        <v>6002</v>
      </c>
      <c r="C3992">
        <v>644</v>
      </c>
      <c r="D3992" s="1" t="s">
        <v>3764</v>
      </c>
      <c r="E3992">
        <v>3.28</v>
      </c>
      <c r="F3992">
        <v>2</v>
      </c>
      <c r="G3992">
        <f t="shared" si="186"/>
        <v>6.56</v>
      </c>
      <c r="H3992" s="2">
        <v>43224</v>
      </c>
      <c r="I3992" s="2">
        <v>43223</v>
      </c>
      <c r="J3992" s="7">
        <f t="shared" ca="1" si="187"/>
        <v>1</v>
      </c>
      <c r="K3992" s="7">
        <f t="shared" ca="1" si="188"/>
        <v>1</v>
      </c>
      <c r="M3992">
        <v>2.2400000000000002</v>
      </c>
      <c r="N3992">
        <v>2.2400000000000002</v>
      </c>
      <c r="O3992">
        <v>2.2400000000000002</v>
      </c>
      <c r="P3992">
        <v>3.28</v>
      </c>
      <c r="Q3992">
        <v>3.28</v>
      </c>
      <c r="R3992">
        <v>3.28</v>
      </c>
      <c r="S3992">
        <v>1</v>
      </c>
      <c r="T3992" s="1" t="s">
        <v>75</v>
      </c>
      <c r="U3992">
        <v>2</v>
      </c>
      <c r="V3992" s="1" t="s">
        <v>3797</v>
      </c>
      <c r="Y3992" s="1" t="s">
        <v>76</v>
      </c>
      <c r="Z3992">
        <v>4</v>
      </c>
      <c r="AA3992" t="s">
        <v>76</v>
      </c>
      <c r="AD3992">
        <v>14</v>
      </c>
      <c r="AE3992">
        <v>30</v>
      </c>
      <c r="AF3992" t="s">
        <v>265</v>
      </c>
      <c r="AH3992" t="s">
        <v>77</v>
      </c>
      <c r="AM3992">
        <v>3</v>
      </c>
      <c r="AN3992" s="1" t="s">
        <v>138</v>
      </c>
      <c r="AO3992">
        <v>0</v>
      </c>
      <c r="AP3992" s="1" t="s">
        <v>182</v>
      </c>
      <c r="AQ3992">
        <v>430</v>
      </c>
      <c r="AR3992" t="s">
        <v>6003</v>
      </c>
      <c r="AS3992">
        <v>2524</v>
      </c>
      <c r="AT3992" t="s">
        <v>6004</v>
      </c>
      <c r="AU3992">
        <v>3.28</v>
      </c>
      <c r="AV3992">
        <v>3.28</v>
      </c>
      <c r="AW3992">
        <v>3.28</v>
      </c>
      <c r="AX3992">
        <v>3.28</v>
      </c>
      <c r="AY3992">
        <v>3.28</v>
      </c>
      <c r="BA3992" s="2">
        <v>40954</v>
      </c>
      <c r="BC3992">
        <v>30</v>
      </c>
      <c r="BD3992">
        <v>14</v>
      </c>
      <c r="BG3992" t="s">
        <v>77</v>
      </c>
      <c r="BI3992" t="s">
        <v>77</v>
      </c>
      <c r="BJ3992">
        <v>3.28</v>
      </c>
      <c r="BK3992">
        <v>3.28</v>
      </c>
      <c r="BL3992" s="2">
        <v>43223</v>
      </c>
      <c r="BM3992">
        <v>3.28</v>
      </c>
      <c r="BT3992">
        <v>2.2400000000000002</v>
      </c>
      <c r="BU3992" s="2">
        <v>43224</v>
      </c>
      <c r="BV3992">
        <v>2.2400000000000002</v>
      </c>
      <c r="BW3992">
        <v>2.2400000000000002</v>
      </c>
      <c r="BX3992" t="s">
        <v>78</v>
      </c>
      <c r="BY3992" t="s">
        <v>9</v>
      </c>
      <c r="BZ3992" t="s">
        <v>9</v>
      </c>
      <c r="CA3992">
        <v>31.71</v>
      </c>
      <c r="CB3992" t="s">
        <v>79</v>
      </c>
      <c r="CD3992" s="2">
        <v>41001</v>
      </c>
      <c r="CI3992" s="1" t="s">
        <v>80</v>
      </c>
    </row>
    <row r="3993" spans="1:87" x14ac:dyDescent="0.25">
      <c r="A3993">
        <v>670038</v>
      </c>
      <c r="B3993" t="s">
        <v>6005</v>
      </c>
      <c r="C3993">
        <v>644</v>
      </c>
      <c r="D3993" s="1" t="s">
        <v>3764</v>
      </c>
      <c r="E3993">
        <v>3.06</v>
      </c>
      <c r="F3993">
        <v>2</v>
      </c>
      <c r="G3993">
        <f t="shared" si="186"/>
        <v>6.12</v>
      </c>
      <c r="H3993" s="2">
        <v>43224</v>
      </c>
      <c r="I3993" s="2">
        <v>43224</v>
      </c>
      <c r="J3993" s="7">
        <f t="shared" ca="1" si="187"/>
        <v>1</v>
      </c>
      <c r="K3993" s="7">
        <f t="shared" ca="1" si="188"/>
        <v>1</v>
      </c>
      <c r="M3993">
        <v>2.08</v>
      </c>
      <c r="N3993">
        <v>2.08</v>
      </c>
      <c r="O3993">
        <v>2.08</v>
      </c>
      <c r="P3993">
        <v>3.06</v>
      </c>
      <c r="Q3993">
        <v>3.06</v>
      </c>
      <c r="R3993">
        <v>3.06</v>
      </c>
      <c r="S3993">
        <v>1</v>
      </c>
      <c r="T3993" s="1" t="s">
        <v>75</v>
      </c>
      <c r="U3993">
        <v>2</v>
      </c>
      <c r="V3993" s="1" t="s">
        <v>3797</v>
      </c>
      <c r="Y3993" s="1" t="s">
        <v>76</v>
      </c>
      <c r="Z3993">
        <v>4</v>
      </c>
      <c r="AA3993" t="s">
        <v>76</v>
      </c>
      <c r="AD3993">
        <v>12.82</v>
      </c>
      <c r="AE3993">
        <v>30</v>
      </c>
      <c r="AF3993" t="s">
        <v>88</v>
      </c>
      <c r="AH3993" t="s">
        <v>77</v>
      </c>
      <c r="AM3993">
        <v>3</v>
      </c>
      <c r="AN3993" s="1" t="s">
        <v>138</v>
      </c>
      <c r="AO3993">
        <v>0</v>
      </c>
      <c r="AP3993" s="1" t="s">
        <v>182</v>
      </c>
      <c r="AQ3993">
        <v>424</v>
      </c>
      <c r="AR3993" t="s">
        <v>6006</v>
      </c>
      <c r="AS3993">
        <v>2521</v>
      </c>
      <c r="AT3993" t="s">
        <v>6007</v>
      </c>
      <c r="AU3993">
        <v>3.06</v>
      </c>
      <c r="AV3993">
        <v>3.06</v>
      </c>
      <c r="AW3993">
        <v>3.06</v>
      </c>
      <c r="AX3993">
        <v>3.06</v>
      </c>
      <c r="AY3993">
        <v>3.06</v>
      </c>
      <c r="BA3993" s="2">
        <v>40938</v>
      </c>
      <c r="BC3993">
        <v>30</v>
      </c>
      <c r="BD3993">
        <v>12.82</v>
      </c>
      <c r="BG3993" t="s">
        <v>77</v>
      </c>
      <c r="BI3993" t="s">
        <v>77</v>
      </c>
      <c r="BJ3993">
        <v>3.06</v>
      </c>
      <c r="BK3993">
        <v>3.06</v>
      </c>
      <c r="BL3993" s="2">
        <v>43224</v>
      </c>
      <c r="BM3993">
        <v>3.06</v>
      </c>
      <c r="BT3993">
        <v>2.08</v>
      </c>
      <c r="BU3993" s="2">
        <v>43224</v>
      </c>
      <c r="BV3993">
        <v>2.08</v>
      </c>
      <c r="BW3993">
        <v>2.08</v>
      </c>
      <c r="BX3993" t="s">
        <v>78</v>
      </c>
      <c r="BY3993" t="s">
        <v>9</v>
      </c>
      <c r="BZ3993" t="s">
        <v>9</v>
      </c>
      <c r="CA3993">
        <v>32.03</v>
      </c>
      <c r="CB3993" t="s">
        <v>79</v>
      </c>
      <c r="CD3993" s="2">
        <v>41001</v>
      </c>
      <c r="CI3993" s="1" t="s">
        <v>80</v>
      </c>
    </row>
    <row r="3994" spans="1:87" x14ac:dyDescent="0.25">
      <c r="A3994">
        <v>670039</v>
      </c>
      <c r="B3994" t="s">
        <v>6008</v>
      </c>
      <c r="C3994">
        <v>644</v>
      </c>
      <c r="D3994" s="1" t="s">
        <v>3764</v>
      </c>
      <c r="E3994">
        <v>3.28</v>
      </c>
      <c r="F3994">
        <v>1</v>
      </c>
      <c r="G3994">
        <f t="shared" si="186"/>
        <v>3.28</v>
      </c>
      <c r="H3994" s="2">
        <v>43220</v>
      </c>
      <c r="I3994" s="2">
        <v>43220</v>
      </c>
      <c r="J3994" s="7">
        <f t="shared" ca="1" si="187"/>
        <v>1</v>
      </c>
      <c r="K3994" s="7">
        <f t="shared" ca="1" si="188"/>
        <v>1</v>
      </c>
      <c r="M3994">
        <v>2.2400000000000002</v>
      </c>
      <c r="N3994">
        <v>2.2400000000000002</v>
      </c>
      <c r="O3994">
        <v>2.2400000000000002</v>
      </c>
      <c r="P3994">
        <v>3.28</v>
      </c>
      <c r="Q3994">
        <v>3.28</v>
      </c>
      <c r="R3994">
        <v>3.28</v>
      </c>
      <c r="S3994">
        <v>1</v>
      </c>
      <c r="T3994" s="1" t="s">
        <v>75</v>
      </c>
      <c r="U3994">
        <v>2</v>
      </c>
      <c r="V3994" s="1" t="s">
        <v>3797</v>
      </c>
      <c r="Y3994" s="1" t="s">
        <v>76</v>
      </c>
      <c r="Z3994">
        <v>4</v>
      </c>
      <c r="AA3994" t="s">
        <v>76</v>
      </c>
      <c r="AD3994">
        <v>1.33</v>
      </c>
      <c r="AE3994">
        <v>30</v>
      </c>
      <c r="AF3994" t="s">
        <v>88</v>
      </c>
      <c r="AH3994" t="s">
        <v>77</v>
      </c>
      <c r="AM3994">
        <v>3</v>
      </c>
      <c r="AN3994" s="1" t="s">
        <v>138</v>
      </c>
      <c r="AO3994">
        <v>0</v>
      </c>
      <c r="AP3994" s="1" t="s">
        <v>182</v>
      </c>
      <c r="AQ3994">
        <v>425</v>
      </c>
      <c r="AR3994" t="s">
        <v>3861</v>
      </c>
      <c r="AS3994">
        <v>2523</v>
      </c>
      <c r="AT3994" t="s">
        <v>5978</v>
      </c>
      <c r="AU3994">
        <v>3.28</v>
      </c>
      <c r="AV3994">
        <v>3.28</v>
      </c>
      <c r="AW3994">
        <v>3.28</v>
      </c>
      <c r="AX3994">
        <v>3.28</v>
      </c>
      <c r="AY3994">
        <v>3.28</v>
      </c>
      <c r="BA3994" s="2">
        <v>40955</v>
      </c>
      <c r="BC3994">
        <v>30</v>
      </c>
      <c r="BD3994">
        <v>1.33</v>
      </c>
      <c r="BG3994" t="s">
        <v>77</v>
      </c>
      <c r="BI3994" t="s">
        <v>77</v>
      </c>
      <c r="BJ3994">
        <v>3.28</v>
      </c>
      <c r="BK3994">
        <v>3.28</v>
      </c>
      <c r="BL3994" s="2">
        <v>43220</v>
      </c>
      <c r="BM3994">
        <v>3.28</v>
      </c>
      <c r="BT3994">
        <v>2.2400000000000002</v>
      </c>
      <c r="BU3994" s="2">
        <v>43220</v>
      </c>
      <c r="BV3994">
        <v>2.2400000000000002</v>
      </c>
      <c r="BW3994">
        <v>2.2400000000000002</v>
      </c>
      <c r="BX3994" t="s">
        <v>78</v>
      </c>
      <c r="BY3994" t="s">
        <v>9</v>
      </c>
      <c r="BZ3994" t="s">
        <v>9</v>
      </c>
      <c r="CA3994">
        <v>31.71</v>
      </c>
      <c r="CB3994" t="s">
        <v>79</v>
      </c>
      <c r="CD3994" s="2">
        <v>41001</v>
      </c>
      <c r="CI3994" s="1" t="s">
        <v>80</v>
      </c>
    </row>
    <row r="3995" spans="1:87" x14ac:dyDescent="0.25">
      <c r="A3995">
        <v>670074</v>
      </c>
      <c r="B3995" s="1" t="s">
        <v>6009</v>
      </c>
      <c r="C3995">
        <v>644</v>
      </c>
      <c r="D3995" s="1" t="s">
        <v>3764</v>
      </c>
      <c r="E3995">
        <v>21.06</v>
      </c>
      <c r="F3995">
        <v>1</v>
      </c>
      <c r="G3995">
        <f t="shared" si="186"/>
        <v>21.06</v>
      </c>
      <c r="H3995" s="2">
        <v>43087</v>
      </c>
      <c r="I3995" s="2">
        <v>43087</v>
      </c>
      <c r="J3995" s="7">
        <f t="shared" ca="1" si="187"/>
        <v>6</v>
      </c>
      <c r="K3995" s="7">
        <f t="shared" ca="1" si="188"/>
        <v>6</v>
      </c>
      <c r="M3995">
        <v>14.35</v>
      </c>
      <c r="N3995">
        <v>14.19</v>
      </c>
      <c r="O3995">
        <v>14.35</v>
      </c>
      <c r="P3995">
        <v>21.06</v>
      </c>
      <c r="Q3995">
        <v>21.06</v>
      </c>
      <c r="R3995">
        <v>21.06</v>
      </c>
      <c r="S3995">
        <v>1</v>
      </c>
      <c r="T3995" s="1" t="s">
        <v>75</v>
      </c>
      <c r="U3995">
        <v>2</v>
      </c>
      <c r="V3995" s="1" t="s">
        <v>3797</v>
      </c>
      <c r="Y3995" s="1" t="s">
        <v>76</v>
      </c>
      <c r="Z3995">
        <v>4</v>
      </c>
      <c r="AA3995" t="s">
        <v>76</v>
      </c>
      <c r="AD3995">
        <v>6</v>
      </c>
      <c r="AF3995" t="s">
        <v>88</v>
      </c>
      <c r="AH3995" t="s">
        <v>77</v>
      </c>
      <c r="AM3995">
        <v>3</v>
      </c>
      <c r="AN3995" s="1" t="s">
        <v>138</v>
      </c>
      <c r="AO3995">
        <v>0</v>
      </c>
      <c r="AP3995" s="1" t="s">
        <v>182</v>
      </c>
      <c r="AQ3995">
        <v>3311</v>
      </c>
      <c r="AR3995" s="1" t="s">
        <v>5538</v>
      </c>
      <c r="AS3995">
        <v>6889</v>
      </c>
      <c r="AT3995" s="1" t="s">
        <v>5539</v>
      </c>
      <c r="AU3995">
        <v>21.06</v>
      </c>
      <c r="AV3995">
        <v>21.06</v>
      </c>
      <c r="AW3995">
        <v>21.06</v>
      </c>
      <c r="AX3995">
        <v>21.06</v>
      </c>
      <c r="AY3995">
        <v>21.06</v>
      </c>
      <c r="BA3995" s="2">
        <v>41346</v>
      </c>
      <c r="BD3995">
        <v>6</v>
      </c>
      <c r="BG3995" t="s">
        <v>77</v>
      </c>
      <c r="BI3995" t="s">
        <v>77</v>
      </c>
      <c r="BJ3995">
        <v>21.06</v>
      </c>
      <c r="BK3995">
        <v>21.06</v>
      </c>
      <c r="BL3995" s="2">
        <v>43087</v>
      </c>
      <c r="BM3995">
        <v>21.06</v>
      </c>
      <c r="BT3995">
        <v>14.35</v>
      </c>
      <c r="BU3995" s="2">
        <v>43087</v>
      </c>
      <c r="BV3995">
        <v>14.19</v>
      </c>
      <c r="BW3995">
        <v>14.35</v>
      </c>
      <c r="BX3995" t="s">
        <v>78</v>
      </c>
      <c r="BY3995" t="s">
        <v>9</v>
      </c>
      <c r="BZ3995" t="s">
        <v>9</v>
      </c>
      <c r="CA3995">
        <v>32.619999999999997</v>
      </c>
      <c r="CB3995" t="s">
        <v>79</v>
      </c>
      <c r="CD3995" s="2">
        <v>41001</v>
      </c>
      <c r="CI3995" s="1" t="s">
        <v>80</v>
      </c>
    </row>
    <row r="3996" spans="1:87" x14ac:dyDescent="0.25">
      <c r="A3996">
        <v>670133</v>
      </c>
      <c r="B3996" s="1" t="s">
        <v>6010</v>
      </c>
      <c r="C3996">
        <v>318</v>
      </c>
      <c r="D3996" s="1" t="s">
        <v>106</v>
      </c>
      <c r="E3996">
        <v>6.82</v>
      </c>
      <c r="F3996">
        <v>2</v>
      </c>
      <c r="G3996">
        <f t="shared" si="186"/>
        <v>13.64</v>
      </c>
      <c r="H3996" s="2">
        <v>43220</v>
      </c>
      <c r="I3996" s="2">
        <v>43220</v>
      </c>
      <c r="J3996" s="7">
        <f t="shared" ca="1" si="187"/>
        <v>1</v>
      </c>
      <c r="K3996" s="7">
        <f t="shared" ca="1" si="188"/>
        <v>1</v>
      </c>
      <c r="M3996">
        <v>4.6500000000000004</v>
      </c>
      <c r="N3996">
        <v>4.92</v>
      </c>
      <c r="O3996">
        <v>4.8</v>
      </c>
      <c r="P3996">
        <v>6.82</v>
      </c>
      <c r="Q3996">
        <v>6.82</v>
      </c>
      <c r="R3996">
        <v>6.82</v>
      </c>
      <c r="S3996">
        <v>1</v>
      </c>
      <c r="T3996" s="1" t="s">
        <v>75</v>
      </c>
      <c r="Y3996" s="1" t="s">
        <v>76</v>
      </c>
      <c r="Z3996">
        <v>4</v>
      </c>
      <c r="AA3996" t="s">
        <v>76</v>
      </c>
      <c r="AD3996">
        <v>31.58</v>
      </c>
      <c r="AE3996">
        <v>15</v>
      </c>
      <c r="AF3996" t="s">
        <v>265</v>
      </c>
      <c r="AG3996" s="2">
        <v>40896</v>
      </c>
      <c r="AH3996" t="s">
        <v>77</v>
      </c>
      <c r="AM3996">
        <v>3</v>
      </c>
      <c r="AN3996" s="1" t="s">
        <v>138</v>
      </c>
      <c r="AO3996">
        <v>0</v>
      </c>
      <c r="AP3996" s="1" t="s">
        <v>182</v>
      </c>
      <c r="AS3996">
        <v>2809</v>
      </c>
      <c r="AT3996" s="1" t="s">
        <v>6011</v>
      </c>
      <c r="AV3996">
        <v>0</v>
      </c>
      <c r="AX3996">
        <v>6.82</v>
      </c>
      <c r="AY3996">
        <v>6.82</v>
      </c>
      <c r="BA3996" s="2">
        <v>39105</v>
      </c>
      <c r="BC3996">
        <v>15</v>
      </c>
      <c r="BD3996">
        <v>31.58</v>
      </c>
      <c r="BG3996" t="s">
        <v>77</v>
      </c>
      <c r="BI3996" t="s">
        <v>77</v>
      </c>
      <c r="BJ3996">
        <v>6.82</v>
      </c>
      <c r="BK3996">
        <v>6.82</v>
      </c>
      <c r="BL3996" s="2">
        <v>43220</v>
      </c>
      <c r="BM3996">
        <v>6.82</v>
      </c>
      <c r="BT3996">
        <v>4.6500000000000004</v>
      </c>
      <c r="BU3996" s="2">
        <v>43220</v>
      </c>
      <c r="BV3996">
        <v>4.92</v>
      </c>
      <c r="BW3996">
        <v>4.8</v>
      </c>
      <c r="BX3996" t="s">
        <v>78</v>
      </c>
      <c r="BY3996" t="s">
        <v>9</v>
      </c>
      <c r="BZ3996" t="s">
        <v>9</v>
      </c>
      <c r="CA3996">
        <v>27.86</v>
      </c>
      <c r="CB3996" t="s">
        <v>79</v>
      </c>
      <c r="CD3996" s="2">
        <v>41001</v>
      </c>
      <c r="CI3996" s="1" t="s">
        <v>80</v>
      </c>
    </row>
    <row r="3997" spans="1:87" x14ac:dyDescent="0.25">
      <c r="A3997">
        <v>670166</v>
      </c>
      <c r="B3997" s="1" t="s">
        <v>6012</v>
      </c>
      <c r="C3997">
        <v>186</v>
      </c>
      <c r="D3997" s="1" t="s">
        <v>891</v>
      </c>
      <c r="E3997">
        <v>8.98</v>
      </c>
      <c r="F3997">
        <v>3</v>
      </c>
      <c r="G3997">
        <f t="shared" si="186"/>
        <v>26.94</v>
      </c>
      <c r="H3997" s="2">
        <v>43223</v>
      </c>
      <c r="I3997" s="2">
        <v>43223</v>
      </c>
      <c r="J3997" s="7">
        <f t="shared" ca="1" si="187"/>
        <v>1</v>
      </c>
      <c r="K3997" s="7">
        <f t="shared" ca="1" si="188"/>
        <v>1</v>
      </c>
      <c r="M3997">
        <v>6.5</v>
      </c>
      <c r="N3997">
        <v>6.47</v>
      </c>
      <c r="O3997">
        <v>6.49</v>
      </c>
      <c r="P3997">
        <v>8.98</v>
      </c>
      <c r="Q3997">
        <v>8.98</v>
      </c>
      <c r="R3997">
        <v>8.98</v>
      </c>
      <c r="S3997">
        <v>1</v>
      </c>
      <c r="T3997" s="1" t="s">
        <v>75</v>
      </c>
      <c r="Y3997" s="1" t="s">
        <v>76</v>
      </c>
      <c r="Z3997">
        <v>4</v>
      </c>
      <c r="AA3997" t="s">
        <v>76</v>
      </c>
      <c r="AD3997">
        <v>13.95</v>
      </c>
      <c r="AE3997">
        <v>15</v>
      </c>
      <c r="AF3997" t="s">
        <v>265</v>
      </c>
      <c r="AG3997" s="2">
        <v>40896</v>
      </c>
      <c r="AH3997" t="s">
        <v>77</v>
      </c>
      <c r="AM3997">
        <v>2</v>
      </c>
      <c r="AN3997" s="1" t="s">
        <v>89</v>
      </c>
      <c r="AO3997">
        <v>0</v>
      </c>
      <c r="AP3997" s="1" t="s">
        <v>89</v>
      </c>
      <c r="BA3997" s="2">
        <v>39105</v>
      </c>
      <c r="BC3997">
        <v>15</v>
      </c>
      <c r="BD3997">
        <v>13.95</v>
      </c>
      <c r="BG3997" t="s">
        <v>77</v>
      </c>
      <c r="BI3997" t="s">
        <v>77</v>
      </c>
      <c r="BJ3997">
        <v>8.98</v>
      </c>
      <c r="BK3997">
        <v>8.98</v>
      </c>
      <c r="BL3997" s="2">
        <v>43223</v>
      </c>
      <c r="BM3997">
        <v>8.98</v>
      </c>
      <c r="BT3997">
        <v>6.5</v>
      </c>
      <c r="BU3997" s="2">
        <v>43223</v>
      </c>
      <c r="BV3997">
        <v>6.47</v>
      </c>
      <c r="BW3997">
        <v>6.49</v>
      </c>
      <c r="BX3997" t="s">
        <v>78</v>
      </c>
      <c r="BY3997" t="s">
        <v>9</v>
      </c>
      <c r="BZ3997" t="s">
        <v>9</v>
      </c>
      <c r="CA3997">
        <v>27.95</v>
      </c>
      <c r="CB3997" t="s">
        <v>79</v>
      </c>
      <c r="CD3997" s="2">
        <v>41001</v>
      </c>
      <c r="CI3997" s="1" t="s">
        <v>80</v>
      </c>
    </row>
    <row r="3998" spans="1:87" x14ac:dyDescent="0.25">
      <c r="A3998">
        <v>670174</v>
      </c>
      <c r="B3998" t="s">
        <v>6013</v>
      </c>
      <c r="C3998">
        <v>186</v>
      </c>
      <c r="D3998" s="1" t="s">
        <v>891</v>
      </c>
      <c r="E3998">
        <v>3.95</v>
      </c>
      <c r="F3998">
        <v>5</v>
      </c>
      <c r="G3998">
        <f t="shared" si="186"/>
        <v>19.75</v>
      </c>
      <c r="H3998" s="2">
        <v>43223</v>
      </c>
      <c r="I3998" s="2">
        <v>43223</v>
      </c>
      <c r="J3998" s="7">
        <f t="shared" ca="1" si="187"/>
        <v>1</v>
      </c>
      <c r="K3998" s="7">
        <f t="shared" ca="1" si="188"/>
        <v>1</v>
      </c>
      <c r="M3998">
        <v>2.86</v>
      </c>
      <c r="N3998">
        <v>2.84</v>
      </c>
      <c r="O3998">
        <v>2.86</v>
      </c>
      <c r="P3998">
        <v>3.95</v>
      </c>
      <c r="Q3998">
        <v>3.95</v>
      </c>
      <c r="R3998">
        <v>3.95</v>
      </c>
      <c r="S3998">
        <v>1</v>
      </c>
      <c r="T3998" s="1" t="s">
        <v>75</v>
      </c>
      <c r="Y3998" s="1" t="s">
        <v>76</v>
      </c>
      <c r="Z3998">
        <v>4</v>
      </c>
      <c r="AA3998" t="s">
        <v>76</v>
      </c>
      <c r="AD3998">
        <v>30.48</v>
      </c>
      <c r="AE3998">
        <v>11</v>
      </c>
      <c r="AF3998" t="s">
        <v>265</v>
      </c>
      <c r="AG3998" s="2">
        <v>40896</v>
      </c>
      <c r="AH3998" t="s">
        <v>77</v>
      </c>
      <c r="AM3998">
        <v>2</v>
      </c>
      <c r="AN3998" s="1" t="s">
        <v>89</v>
      </c>
      <c r="AO3998">
        <v>0</v>
      </c>
      <c r="AP3998" s="1" t="s">
        <v>89</v>
      </c>
      <c r="BA3998" s="2">
        <v>39105</v>
      </c>
      <c r="BC3998">
        <v>11</v>
      </c>
      <c r="BD3998">
        <v>30.48</v>
      </c>
      <c r="BG3998" t="s">
        <v>77</v>
      </c>
      <c r="BI3998" t="s">
        <v>77</v>
      </c>
      <c r="BJ3998">
        <v>3.95</v>
      </c>
      <c r="BK3998">
        <v>3.95</v>
      </c>
      <c r="BL3998" s="2">
        <v>43223</v>
      </c>
      <c r="BM3998">
        <v>3.95</v>
      </c>
      <c r="BT3998">
        <v>2.86</v>
      </c>
      <c r="BU3998" s="2">
        <v>43223</v>
      </c>
      <c r="BV3998">
        <v>2.84</v>
      </c>
      <c r="BW3998">
        <v>2.86</v>
      </c>
      <c r="BX3998" t="s">
        <v>78</v>
      </c>
      <c r="BY3998" t="s">
        <v>9</v>
      </c>
      <c r="BZ3998" t="s">
        <v>9</v>
      </c>
      <c r="CA3998">
        <v>28.1</v>
      </c>
      <c r="CB3998" t="s">
        <v>79</v>
      </c>
      <c r="CD3998" s="2">
        <v>41001</v>
      </c>
      <c r="CI3998" s="1" t="s">
        <v>80</v>
      </c>
    </row>
    <row r="3999" spans="1:87" x14ac:dyDescent="0.25">
      <c r="A3999">
        <v>670396</v>
      </c>
      <c r="B3999" t="s">
        <v>6015</v>
      </c>
      <c r="C3999">
        <v>1043</v>
      </c>
      <c r="D3999" s="1" t="s">
        <v>5413</v>
      </c>
      <c r="E3999">
        <v>48.49</v>
      </c>
      <c r="F3999">
        <v>2</v>
      </c>
      <c r="G3999">
        <f t="shared" si="186"/>
        <v>96.98</v>
      </c>
      <c r="H3999" s="2">
        <v>42777</v>
      </c>
      <c r="I3999" s="2">
        <v>42731</v>
      </c>
      <c r="J3999" s="7">
        <f t="shared" ca="1" si="187"/>
        <v>16</v>
      </c>
      <c r="K3999" s="7">
        <f t="shared" ca="1" si="188"/>
        <v>18</v>
      </c>
      <c r="M3999">
        <v>29.72</v>
      </c>
      <c r="N3999">
        <v>29.72</v>
      </c>
      <c r="O3999">
        <v>29.72</v>
      </c>
      <c r="P3999">
        <v>48.49</v>
      </c>
      <c r="Q3999">
        <v>48.49</v>
      </c>
      <c r="R3999">
        <v>48.49</v>
      </c>
      <c r="S3999">
        <v>1</v>
      </c>
      <c r="T3999" s="1" t="s">
        <v>75</v>
      </c>
      <c r="U3999">
        <v>2</v>
      </c>
      <c r="V3999" s="1" t="s">
        <v>3797</v>
      </c>
      <c r="Y3999" s="1" t="s">
        <v>76</v>
      </c>
      <c r="Z3999">
        <v>4</v>
      </c>
      <c r="AA3999" t="s">
        <v>76</v>
      </c>
      <c r="AF3999" t="s">
        <v>88</v>
      </c>
      <c r="AH3999" t="s">
        <v>77</v>
      </c>
      <c r="AM3999">
        <v>3</v>
      </c>
      <c r="AN3999" s="1" t="s">
        <v>138</v>
      </c>
      <c r="AO3999">
        <v>0</v>
      </c>
      <c r="AP3999" s="1" t="s">
        <v>182</v>
      </c>
      <c r="AQ3999">
        <v>3070</v>
      </c>
      <c r="AR3999" t="s">
        <v>6016</v>
      </c>
      <c r="AS3999">
        <v>8783</v>
      </c>
      <c r="AT3999" t="s">
        <v>6017</v>
      </c>
      <c r="AU3999">
        <v>48.49</v>
      </c>
      <c r="AV3999">
        <v>48.49</v>
      </c>
      <c r="AW3999">
        <v>48.49</v>
      </c>
      <c r="AX3999">
        <v>48.49</v>
      </c>
      <c r="AY3999">
        <v>48.49</v>
      </c>
      <c r="BA3999" s="2">
        <v>42015</v>
      </c>
      <c r="BG3999" t="s">
        <v>77</v>
      </c>
      <c r="BI3999" t="s">
        <v>77</v>
      </c>
      <c r="BJ3999">
        <v>48.49</v>
      </c>
      <c r="BK3999">
        <v>48.49</v>
      </c>
      <c r="BL3999" s="2">
        <v>42731</v>
      </c>
      <c r="BM3999">
        <v>48.49</v>
      </c>
      <c r="BT3999">
        <v>29.72</v>
      </c>
      <c r="BU3999" s="2">
        <v>42777</v>
      </c>
      <c r="BV3999">
        <v>29.72</v>
      </c>
      <c r="BW3999">
        <v>29.72</v>
      </c>
      <c r="BX3999" t="s">
        <v>78</v>
      </c>
      <c r="BY3999" t="s">
        <v>9</v>
      </c>
      <c r="BZ3999" t="s">
        <v>9</v>
      </c>
      <c r="CA3999">
        <v>38.71</v>
      </c>
      <c r="CB3999" t="s">
        <v>79</v>
      </c>
      <c r="CD3999" s="2">
        <v>41001</v>
      </c>
      <c r="CI3999" s="1" t="s">
        <v>80</v>
      </c>
    </row>
    <row r="4000" spans="1:87" x14ac:dyDescent="0.25">
      <c r="A4000">
        <v>670497</v>
      </c>
      <c r="B4000" s="1" t="s">
        <v>6018</v>
      </c>
      <c r="C4000">
        <v>654</v>
      </c>
      <c r="D4000" s="1" t="s">
        <v>965</v>
      </c>
      <c r="E4000">
        <v>35.42</v>
      </c>
      <c r="F4000">
        <v>1</v>
      </c>
      <c r="G4000">
        <f t="shared" si="186"/>
        <v>35.42</v>
      </c>
      <c r="H4000" s="2">
        <v>43190</v>
      </c>
      <c r="I4000" s="2">
        <v>43188</v>
      </c>
      <c r="J4000" s="7">
        <f t="shared" ca="1" si="187"/>
        <v>2</v>
      </c>
      <c r="K4000" s="7">
        <f t="shared" ca="1" si="188"/>
        <v>2</v>
      </c>
      <c r="M4000">
        <v>25.66</v>
      </c>
      <c r="N4000">
        <v>25.66</v>
      </c>
      <c r="O4000">
        <v>25.66</v>
      </c>
      <c r="P4000">
        <v>35.42</v>
      </c>
      <c r="Q4000">
        <v>35.42</v>
      </c>
      <c r="R4000">
        <v>35.42</v>
      </c>
      <c r="S4000">
        <v>1</v>
      </c>
      <c r="T4000" s="1" t="s">
        <v>75</v>
      </c>
      <c r="U4000">
        <v>6</v>
      </c>
      <c r="V4000" t="s">
        <v>3756</v>
      </c>
      <c r="Y4000" s="1" t="s">
        <v>76</v>
      </c>
      <c r="Z4000">
        <v>4</v>
      </c>
      <c r="AA4000" t="s">
        <v>76</v>
      </c>
      <c r="AD4000">
        <v>7</v>
      </c>
      <c r="AF4000" t="s">
        <v>88</v>
      </c>
      <c r="AG4000" s="2">
        <v>40896</v>
      </c>
      <c r="AH4000" t="s">
        <v>77</v>
      </c>
      <c r="AM4000">
        <v>2</v>
      </c>
      <c r="AN4000" s="1" t="s">
        <v>89</v>
      </c>
      <c r="AO4000">
        <v>0</v>
      </c>
      <c r="AP4000" s="1" t="s">
        <v>89</v>
      </c>
      <c r="AS4000">
        <v>6743</v>
      </c>
      <c r="AT4000" s="1" t="s">
        <v>5903</v>
      </c>
      <c r="AV4000">
        <v>0</v>
      </c>
      <c r="AX4000">
        <v>33.97</v>
      </c>
      <c r="BA4000" s="2">
        <v>39105</v>
      </c>
      <c r="BD4000">
        <v>7</v>
      </c>
      <c r="BG4000" t="s">
        <v>77</v>
      </c>
      <c r="BI4000" t="s">
        <v>77</v>
      </c>
      <c r="BJ4000">
        <v>35.42</v>
      </c>
      <c r="BK4000">
        <v>35.42</v>
      </c>
      <c r="BL4000" s="2">
        <v>43188</v>
      </c>
      <c r="BM4000">
        <v>35.42</v>
      </c>
      <c r="BT4000">
        <v>25.66</v>
      </c>
      <c r="BU4000" s="2">
        <v>43190</v>
      </c>
      <c r="BV4000">
        <v>25.66</v>
      </c>
      <c r="BW4000">
        <v>25.66</v>
      </c>
      <c r="BX4000" t="s">
        <v>78</v>
      </c>
      <c r="BY4000" t="s">
        <v>9</v>
      </c>
      <c r="BZ4000" t="s">
        <v>9</v>
      </c>
      <c r="CA4000">
        <v>27.56</v>
      </c>
      <c r="CB4000" t="s">
        <v>79</v>
      </c>
      <c r="CD4000" s="2">
        <v>41001</v>
      </c>
      <c r="CI4000" s="1" t="s">
        <v>80</v>
      </c>
    </row>
    <row r="4001" spans="1:87" x14ac:dyDescent="0.25">
      <c r="A4001">
        <v>670851</v>
      </c>
      <c r="B4001" s="1" t="s">
        <v>6023</v>
      </c>
      <c r="C4001">
        <v>654</v>
      </c>
      <c r="D4001" s="1" t="s">
        <v>965</v>
      </c>
      <c r="E4001">
        <v>26.35</v>
      </c>
      <c r="F4001">
        <v>1</v>
      </c>
      <c r="G4001">
        <f t="shared" si="186"/>
        <v>26.35</v>
      </c>
      <c r="H4001" s="2">
        <v>43209</v>
      </c>
      <c r="I4001" s="2">
        <v>43209</v>
      </c>
      <c r="J4001" s="7">
        <f t="shared" ca="1" si="187"/>
        <v>2</v>
      </c>
      <c r="K4001" s="7">
        <f t="shared" ca="1" si="188"/>
        <v>2</v>
      </c>
      <c r="M4001">
        <v>19.09</v>
      </c>
      <c r="N4001">
        <v>18.79</v>
      </c>
      <c r="O4001">
        <v>19.09</v>
      </c>
      <c r="P4001">
        <v>26.35</v>
      </c>
      <c r="Q4001">
        <v>26.35</v>
      </c>
      <c r="R4001">
        <v>26.35</v>
      </c>
      <c r="S4001">
        <v>1</v>
      </c>
      <c r="T4001" s="1" t="s">
        <v>75</v>
      </c>
      <c r="Y4001" s="1" t="s">
        <v>76</v>
      </c>
      <c r="Z4001">
        <v>4</v>
      </c>
      <c r="AA4001" t="s">
        <v>76</v>
      </c>
      <c r="AD4001">
        <v>38.04</v>
      </c>
      <c r="AE4001">
        <v>15</v>
      </c>
      <c r="AF4001" t="s">
        <v>265</v>
      </c>
      <c r="AG4001" s="2">
        <v>40896</v>
      </c>
      <c r="AH4001" t="s">
        <v>77</v>
      </c>
      <c r="AM4001">
        <v>2</v>
      </c>
      <c r="AN4001" s="1" t="s">
        <v>89</v>
      </c>
      <c r="AO4001">
        <v>0</v>
      </c>
      <c r="AP4001" s="1" t="s">
        <v>89</v>
      </c>
      <c r="AQ4001">
        <v>1823</v>
      </c>
      <c r="AR4001" t="s">
        <v>4274</v>
      </c>
      <c r="AS4001">
        <v>6129</v>
      </c>
      <c r="AT4001" s="1" t="s">
        <v>4275</v>
      </c>
      <c r="AU4001">
        <v>26.35</v>
      </c>
      <c r="AV4001">
        <v>26.35</v>
      </c>
      <c r="AW4001">
        <v>26.35</v>
      </c>
      <c r="AX4001">
        <v>26.35</v>
      </c>
      <c r="AY4001">
        <v>26.35</v>
      </c>
      <c r="BA4001" s="2">
        <v>39105</v>
      </c>
      <c r="BC4001">
        <v>15</v>
      </c>
      <c r="BD4001">
        <v>38.04</v>
      </c>
      <c r="BG4001" t="s">
        <v>77</v>
      </c>
      <c r="BI4001" t="s">
        <v>77</v>
      </c>
      <c r="BJ4001">
        <v>26.35</v>
      </c>
      <c r="BK4001">
        <v>26.35</v>
      </c>
      <c r="BL4001" s="2">
        <v>43209</v>
      </c>
      <c r="BM4001">
        <v>26.35</v>
      </c>
      <c r="BT4001">
        <v>19.09</v>
      </c>
      <c r="BU4001" s="2">
        <v>43209</v>
      </c>
      <c r="BV4001">
        <v>18.79</v>
      </c>
      <c r="BW4001">
        <v>19.09</v>
      </c>
      <c r="BX4001" t="s">
        <v>78</v>
      </c>
      <c r="BY4001" t="s">
        <v>9</v>
      </c>
      <c r="BZ4001" t="s">
        <v>9</v>
      </c>
      <c r="CA4001">
        <v>28.69</v>
      </c>
      <c r="CB4001" t="s">
        <v>79</v>
      </c>
      <c r="CD4001" s="2">
        <v>41001</v>
      </c>
      <c r="CI4001" s="1" t="s">
        <v>80</v>
      </c>
    </row>
    <row r="4002" spans="1:87" x14ac:dyDescent="0.25">
      <c r="A4002">
        <v>670901</v>
      </c>
      <c r="B4002" s="1" t="s">
        <v>6024</v>
      </c>
      <c r="C4002">
        <v>654</v>
      </c>
      <c r="D4002" s="1" t="s">
        <v>965</v>
      </c>
      <c r="E4002">
        <v>28.24</v>
      </c>
      <c r="F4002">
        <v>1</v>
      </c>
      <c r="G4002">
        <f t="shared" si="186"/>
        <v>28.24</v>
      </c>
      <c r="H4002" s="2">
        <v>43025</v>
      </c>
      <c r="I4002" s="2">
        <v>43025</v>
      </c>
      <c r="J4002" s="7">
        <f t="shared" ca="1" si="187"/>
        <v>8</v>
      </c>
      <c r="K4002" s="7">
        <f t="shared" ca="1" si="188"/>
        <v>8</v>
      </c>
      <c r="M4002">
        <v>19.260000000000002</v>
      </c>
      <c r="N4002">
        <v>19.510000000000002</v>
      </c>
      <c r="O4002">
        <v>19.57</v>
      </c>
      <c r="P4002">
        <v>28.24</v>
      </c>
      <c r="Q4002">
        <v>28.27</v>
      </c>
      <c r="R4002">
        <v>28.27</v>
      </c>
      <c r="S4002">
        <v>1</v>
      </c>
      <c r="T4002" s="1" t="s">
        <v>75</v>
      </c>
      <c r="Y4002" s="1" t="s">
        <v>76</v>
      </c>
      <c r="Z4002">
        <v>4</v>
      </c>
      <c r="AA4002" t="s">
        <v>76</v>
      </c>
      <c r="AD4002">
        <v>2.82</v>
      </c>
      <c r="AF4002" t="s">
        <v>88</v>
      </c>
      <c r="AG4002" s="2">
        <v>40896</v>
      </c>
      <c r="AH4002" t="s">
        <v>77</v>
      </c>
      <c r="AM4002">
        <v>3</v>
      </c>
      <c r="AN4002" s="1" t="s">
        <v>138</v>
      </c>
      <c r="AO4002">
        <v>0</v>
      </c>
      <c r="AP4002" s="1" t="s">
        <v>182</v>
      </c>
      <c r="AQ4002">
        <v>1824</v>
      </c>
      <c r="AR4002" t="s">
        <v>4272</v>
      </c>
      <c r="AS4002">
        <v>6126</v>
      </c>
      <c r="AT4002" s="1" t="s">
        <v>4273</v>
      </c>
      <c r="AU4002">
        <v>28.24</v>
      </c>
      <c r="AV4002">
        <v>28.24</v>
      </c>
      <c r="AW4002">
        <v>28.24</v>
      </c>
      <c r="AX4002">
        <v>28.24</v>
      </c>
      <c r="AY4002">
        <v>28.24</v>
      </c>
      <c r="BA4002" s="2">
        <v>39105</v>
      </c>
      <c r="BD4002">
        <v>2.82</v>
      </c>
      <c r="BG4002" t="s">
        <v>77</v>
      </c>
      <c r="BI4002" t="s">
        <v>77</v>
      </c>
      <c r="BJ4002">
        <v>28.24</v>
      </c>
      <c r="BK4002">
        <v>28.27</v>
      </c>
      <c r="BL4002" s="2">
        <v>43025</v>
      </c>
      <c r="BM4002">
        <v>28.27</v>
      </c>
      <c r="BT4002">
        <v>19.260000000000002</v>
      </c>
      <c r="BU4002" s="2">
        <v>43025</v>
      </c>
      <c r="BV4002">
        <v>19.510000000000002</v>
      </c>
      <c r="BW4002">
        <v>19.57</v>
      </c>
      <c r="BX4002" t="s">
        <v>78</v>
      </c>
      <c r="BY4002" t="s">
        <v>9</v>
      </c>
      <c r="BZ4002" t="s">
        <v>9</v>
      </c>
      <c r="CA4002">
        <v>30.99</v>
      </c>
      <c r="CB4002" t="s">
        <v>79</v>
      </c>
      <c r="CD4002" s="2">
        <v>41001</v>
      </c>
      <c r="CI4002" s="1" t="s">
        <v>80</v>
      </c>
    </row>
    <row r="4003" spans="1:87" x14ac:dyDescent="0.25">
      <c r="A4003">
        <v>670938</v>
      </c>
      <c r="B4003" s="1" t="s">
        <v>6025</v>
      </c>
      <c r="C4003">
        <v>644</v>
      </c>
      <c r="D4003" s="1" t="s">
        <v>3764</v>
      </c>
      <c r="E4003">
        <v>1.94</v>
      </c>
      <c r="F4003">
        <v>18</v>
      </c>
      <c r="G4003">
        <f t="shared" si="186"/>
        <v>34.92</v>
      </c>
      <c r="H4003" s="2">
        <v>43224</v>
      </c>
      <c r="I4003" s="2">
        <v>43225</v>
      </c>
      <c r="J4003" s="7">
        <f t="shared" ca="1" si="187"/>
        <v>1</v>
      </c>
      <c r="K4003" s="7">
        <f t="shared" ca="1" si="188"/>
        <v>1</v>
      </c>
      <c r="M4003">
        <v>1.32</v>
      </c>
      <c r="N4003">
        <v>1.33</v>
      </c>
      <c r="O4003">
        <v>1.32</v>
      </c>
      <c r="P4003">
        <v>1.94</v>
      </c>
      <c r="Q4003">
        <v>1.94</v>
      </c>
      <c r="R4003">
        <v>1.94</v>
      </c>
      <c r="S4003">
        <v>1</v>
      </c>
      <c r="T4003" s="1" t="s">
        <v>75</v>
      </c>
      <c r="U4003">
        <v>2</v>
      </c>
      <c r="V4003" s="1" t="s">
        <v>3797</v>
      </c>
      <c r="Y4003" s="1" t="s">
        <v>76</v>
      </c>
      <c r="Z4003">
        <v>4</v>
      </c>
      <c r="AA4003" t="s">
        <v>76</v>
      </c>
      <c r="AD4003">
        <v>49.59</v>
      </c>
      <c r="AE4003">
        <v>11</v>
      </c>
      <c r="AF4003" t="s">
        <v>265</v>
      </c>
      <c r="AG4003" s="2">
        <v>40896</v>
      </c>
      <c r="AH4003" t="s">
        <v>77</v>
      </c>
      <c r="AM4003">
        <v>3</v>
      </c>
      <c r="AN4003" s="1" t="s">
        <v>138</v>
      </c>
      <c r="AO4003">
        <v>0</v>
      </c>
      <c r="AP4003" s="1" t="s">
        <v>182</v>
      </c>
      <c r="AQ4003">
        <v>3299</v>
      </c>
      <c r="AR4003" s="1" t="s">
        <v>4224</v>
      </c>
      <c r="AS4003">
        <v>980</v>
      </c>
      <c r="AT4003" s="1" t="s">
        <v>4225</v>
      </c>
      <c r="AU4003">
        <v>1.94</v>
      </c>
      <c r="AV4003">
        <v>1.94</v>
      </c>
      <c r="AW4003">
        <v>1.94</v>
      </c>
      <c r="AX4003">
        <v>1.94</v>
      </c>
      <c r="AY4003">
        <v>1.94</v>
      </c>
      <c r="BA4003" s="2">
        <v>40820</v>
      </c>
      <c r="BC4003">
        <v>11</v>
      </c>
      <c r="BD4003">
        <v>49.59</v>
      </c>
      <c r="BG4003" t="s">
        <v>77</v>
      </c>
      <c r="BI4003" t="s">
        <v>77</v>
      </c>
      <c r="BJ4003">
        <v>1.94</v>
      </c>
      <c r="BK4003">
        <v>1.94</v>
      </c>
      <c r="BL4003" s="2">
        <v>43225</v>
      </c>
      <c r="BM4003">
        <v>1.94</v>
      </c>
      <c r="BT4003">
        <v>1.32</v>
      </c>
      <c r="BU4003" s="2">
        <v>43224</v>
      </c>
      <c r="BV4003">
        <v>1.33</v>
      </c>
      <c r="BW4003">
        <v>1.32</v>
      </c>
      <c r="BX4003" t="s">
        <v>78</v>
      </c>
      <c r="BY4003" t="s">
        <v>9</v>
      </c>
      <c r="BZ4003" t="s">
        <v>9</v>
      </c>
      <c r="CA4003">
        <v>31.44</v>
      </c>
      <c r="CB4003" t="s">
        <v>79</v>
      </c>
      <c r="CD4003" s="2">
        <v>41001</v>
      </c>
      <c r="CI4003" s="1" t="s">
        <v>80</v>
      </c>
    </row>
    <row r="4004" spans="1:87" x14ac:dyDescent="0.25">
      <c r="A4004">
        <v>671081</v>
      </c>
      <c r="B4004" s="1" t="s">
        <v>6028</v>
      </c>
      <c r="C4004">
        <v>345</v>
      </c>
      <c r="D4004" s="1" t="s">
        <v>302</v>
      </c>
      <c r="E4004">
        <v>4.3600000000000003</v>
      </c>
      <c r="F4004">
        <v>3</v>
      </c>
      <c r="G4004">
        <f t="shared" si="186"/>
        <v>13.080000000000002</v>
      </c>
      <c r="H4004" s="2">
        <v>43223</v>
      </c>
      <c r="I4004" s="2">
        <v>43223</v>
      </c>
      <c r="J4004" s="7">
        <f t="shared" ca="1" si="187"/>
        <v>1</v>
      </c>
      <c r="K4004" s="7">
        <f t="shared" ca="1" si="188"/>
        <v>1</v>
      </c>
      <c r="M4004">
        <v>3.16</v>
      </c>
      <c r="N4004">
        <v>3.16</v>
      </c>
      <c r="O4004">
        <v>3.16</v>
      </c>
      <c r="P4004">
        <v>4.3600000000000003</v>
      </c>
      <c r="Q4004">
        <v>4.3600000000000003</v>
      </c>
      <c r="R4004">
        <v>4.3600000000000003</v>
      </c>
      <c r="S4004">
        <v>1</v>
      </c>
      <c r="T4004" s="1" t="s">
        <v>75</v>
      </c>
      <c r="U4004">
        <v>4</v>
      </c>
      <c r="V4004" t="s">
        <v>3766</v>
      </c>
      <c r="Y4004" s="1" t="s">
        <v>76</v>
      </c>
      <c r="Z4004">
        <v>4</v>
      </c>
      <c r="AA4004" t="s">
        <v>76</v>
      </c>
      <c r="AD4004">
        <v>30.47</v>
      </c>
      <c r="AE4004">
        <v>8</v>
      </c>
      <c r="AF4004" t="s">
        <v>265</v>
      </c>
      <c r="AH4004" t="s">
        <v>77</v>
      </c>
      <c r="AM4004">
        <v>2</v>
      </c>
      <c r="AN4004" s="1" t="s">
        <v>89</v>
      </c>
      <c r="AO4004">
        <v>0</v>
      </c>
      <c r="AP4004" s="1" t="s">
        <v>89</v>
      </c>
      <c r="AS4004">
        <v>24913</v>
      </c>
      <c r="AT4004" s="1" t="s">
        <v>6029</v>
      </c>
      <c r="AV4004">
        <v>0</v>
      </c>
      <c r="AX4004">
        <v>4.3600000000000003</v>
      </c>
      <c r="BA4004" s="2">
        <v>42321</v>
      </c>
      <c r="BC4004">
        <v>8</v>
      </c>
      <c r="BD4004">
        <v>30.47</v>
      </c>
      <c r="BG4004" t="s">
        <v>77</v>
      </c>
      <c r="BI4004" t="s">
        <v>77</v>
      </c>
      <c r="BJ4004">
        <v>4.3600000000000003</v>
      </c>
      <c r="BK4004">
        <v>4.3600000000000003</v>
      </c>
      <c r="BL4004" s="2">
        <v>43223</v>
      </c>
      <c r="BM4004">
        <v>4.3600000000000003</v>
      </c>
      <c r="BT4004">
        <v>3.16</v>
      </c>
      <c r="BU4004" s="2">
        <v>43223</v>
      </c>
      <c r="BV4004">
        <v>3.16</v>
      </c>
      <c r="BW4004">
        <v>3.16</v>
      </c>
      <c r="BX4004" t="s">
        <v>78</v>
      </c>
      <c r="BY4004" t="s">
        <v>9</v>
      </c>
      <c r="BZ4004" t="s">
        <v>9</v>
      </c>
      <c r="CA4004">
        <v>27.52</v>
      </c>
      <c r="CB4004" t="s">
        <v>79</v>
      </c>
      <c r="CD4004" s="2">
        <v>41001</v>
      </c>
      <c r="CI4004" s="1" t="s">
        <v>80</v>
      </c>
    </row>
    <row r="4005" spans="1:87" x14ac:dyDescent="0.25">
      <c r="A4005">
        <v>671131</v>
      </c>
      <c r="B4005" s="1" t="s">
        <v>6030</v>
      </c>
      <c r="C4005">
        <v>345</v>
      </c>
      <c r="D4005" s="1" t="s">
        <v>302</v>
      </c>
      <c r="E4005">
        <v>12.11</v>
      </c>
      <c r="F4005">
        <v>1</v>
      </c>
      <c r="G4005">
        <f t="shared" si="186"/>
        <v>12.11</v>
      </c>
      <c r="H4005" s="2">
        <v>43076</v>
      </c>
      <c r="I4005" s="2">
        <v>43076</v>
      </c>
      <c r="J4005" s="7">
        <f t="shared" ca="1" si="187"/>
        <v>6</v>
      </c>
      <c r="K4005" s="7">
        <f t="shared" ca="1" si="188"/>
        <v>6</v>
      </c>
      <c r="M4005">
        <v>8.7799999999999994</v>
      </c>
      <c r="N4005">
        <v>8.7799999999999994</v>
      </c>
      <c r="O4005">
        <v>8.7799999999999994</v>
      </c>
      <c r="P4005">
        <v>12.11</v>
      </c>
      <c r="Q4005">
        <v>12.11</v>
      </c>
      <c r="R4005">
        <v>12.11</v>
      </c>
      <c r="S4005">
        <v>1</v>
      </c>
      <c r="T4005" s="1" t="s">
        <v>75</v>
      </c>
      <c r="U4005">
        <v>6</v>
      </c>
      <c r="V4005" t="s">
        <v>3756</v>
      </c>
      <c r="Y4005" s="1" t="s">
        <v>76</v>
      </c>
      <c r="Z4005">
        <v>4</v>
      </c>
      <c r="AA4005" t="s">
        <v>76</v>
      </c>
      <c r="AD4005">
        <v>4</v>
      </c>
      <c r="AF4005" t="s">
        <v>88</v>
      </c>
      <c r="AG4005" s="2">
        <v>40896</v>
      </c>
      <c r="AH4005" t="s">
        <v>77</v>
      </c>
      <c r="AM4005">
        <v>2</v>
      </c>
      <c r="AN4005" s="1" t="s">
        <v>89</v>
      </c>
      <c r="AO4005">
        <v>0</v>
      </c>
      <c r="AP4005" s="1" t="s">
        <v>89</v>
      </c>
      <c r="AS4005">
        <v>6115</v>
      </c>
      <c r="AT4005" s="1" t="s">
        <v>6031</v>
      </c>
      <c r="AV4005">
        <v>0</v>
      </c>
      <c r="AX4005">
        <v>12.11</v>
      </c>
      <c r="BA4005" s="2">
        <v>39105</v>
      </c>
      <c r="BD4005">
        <v>4</v>
      </c>
      <c r="BG4005" t="s">
        <v>77</v>
      </c>
      <c r="BI4005" t="s">
        <v>77</v>
      </c>
      <c r="BJ4005">
        <v>12.11</v>
      </c>
      <c r="BK4005">
        <v>12.11</v>
      </c>
      <c r="BL4005" s="2">
        <v>43076</v>
      </c>
      <c r="BM4005">
        <v>12.11</v>
      </c>
      <c r="BT4005">
        <v>8.7799999999999994</v>
      </c>
      <c r="BU4005" s="2">
        <v>43076</v>
      </c>
      <c r="BV4005">
        <v>8.7799999999999994</v>
      </c>
      <c r="BW4005">
        <v>8.7799999999999994</v>
      </c>
      <c r="BX4005" t="s">
        <v>78</v>
      </c>
      <c r="BY4005" t="s">
        <v>9</v>
      </c>
      <c r="BZ4005" t="s">
        <v>9</v>
      </c>
      <c r="CA4005">
        <v>27.5</v>
      </c>
      <c r="CB4005" t="s">
        <v>79</v>
      </c>
      <c r="CD4005" s="2">
        <v>41001</v>
      </c>
      <c r="CI4005" s="1" t="s">
        <v>80</v>
      </c>
    </row>
    <row r="4006" spans="1:87" x14ac:dyDescent="0.25">
      <c r="A4006">
        <v>671149</v>
      </c>
      <c r="B4006" s="1" t="s">
        <v>6032</v>
      </c>
      <c r="C4006">
        <v>345</v>
      </c>
      <c r="D4006" s="1" t="s">
        <v>302</v>
      </c>
      <c r="E4006">
        <v>20.079999999999998</v>
      </c>
      <c r="F4006">
        <v>1</v>
      </c>
      <c r="G4006">
        <f t="shared" si="186"/>
        <v>20.079999999999998</v>
      </c>
      <c r="H4006" s="2">
        <v>43174</v>
      </c>
      <c r="I4006" s="2">
        <v>43174</v>
      </c>
      <c r="J4006" s="7">
        <f t="shared" ca="1" si="187"/>
        <v>3</v>
      </c>
      <c r="K4006" s="7">
        <f t="shared" ca="1" si="188"/>
        <v>3</v>
      </c>
      <c r="M4006">
        <v>14.55</v>
      </c>
      <c r="N4006">
        <v>14.55</v>
      </c>
      <c r="O4006">
        <v>14.55</v>
      </c>
      <c r="P4006">
        <v>20.079999999999998</v>
      </c>
      <c r="Q4006">
        <v>20.079999999999998</v>
      </c>
      <c r="R4006">
        <v>20.079999999999998</v>
      </c>
      <c r="S4006">
        <v>1</v>
      </c>
      <c r="T4006" s="1" t="s">
        <v>75</v>
      </c>
      <c r="U4006">
        <v>6</v>
      </c>
      <c r="V4006" t="s">
        <v>3756</v>
      </c>
      <c r="Y4006" s="1" t="s">
        <v>76</v>
      </c>
      <c r="Z4006">
        <v>4</v>
      </c>
      <c r="AA4006" t="s">
        <v>76</v>
      </c>
      <c r="AD4006">
        <v>5</v>
      </c>
      <c r="AF4006" t="s">
        <v>88</v>
      </c>
      <c r="AG4006" s="2">
        <v>40896</v>
      </c>
      <c r="AH4006" t="s">
        <v>77</v>
      </c>
      <c r="AM4006">
        <v>2</v>
      </c>
      <c r="AN4006" s="1" t="s">
        <v>89</v>
      </c>
      <c r="AO4006">
        <v>0</v>
      </c>
      <c r="AP4006" s="1" t="s">
        <v>89</v>
      </c>
      <c r="AS4006">
        <v>10672</v>
      </c>
      <c r="AT4006" s="1" t="s">
        <v>6033</v>
      </c>
      <c r="AV4006">
        <v>0</v>
      </c>
      <c r="AX4006">
        <v>20.079999999999998</v>
      </c>
      <c r="BA4006" s="2">
        <v>39105</v>
      </c>
      <c r="BD4006">
        <v>5</v>
      </c>
      <c r="BG4006" t="s">
        <v>77</v>
      </c>
      <c r="BI4006" t="s">
        <v>77</v>
      </c>
      <c r="BJ4006">
        <v>20.079999999999998</v>
      </c>
      <c r="BK4006">
        <v>20.079999999999998</v>
      </c>
      <c r="BL4006" s="2">
        <v>43174</v>
      </c>
      <c r="BM4006">
        <v>20.079999999999998</v>
      </c>
      <c r="BT4006">
        <v>14.55</v>
      </c>
      <c r="BU4006" s="2">
        <v>43174</v>
      </c>
      <c r="BV4006">
        <v>14.55</v>
      </c>
      <c r="BW4006">
        <v>14.55</v>
      </c>
      <c r="BX4006" t="s">
        <v>78</v>
      </c>
      <c r="BY4006" t="s">
        <v>9</v>
      </c>
      <c r="BZ4006" t="s">
        <v>9</v>
      </c>
      <c r="CA4006">
        <v>27.54</v>
      </c>
      <c r="CB4006" t="s">
        <v>79</v>
      </c>
      <c r="CD4006" s="2">
        <v>41001</v>
      </c>
      <c r="CI4006" s="1" t="s">
        <v>80</v>
      </c>
    </row>
    <row r="4007" spans="1:87" x14ac:dyDescent="0.25">
      <c r="A4007">
        <v>671271</v>
      </c>
      <c r="B4007" t="s">
        <v>6034</v>
      </c>
      <c r="C4007">
        <v>1199</v>
      </c>
      <c r="D4007" s="1" t="s">
        <v>3768</v>
      </c>
      <c r="E4007">
        <v>17.3</v>
      </c>
      <c r="F4007">
        <v>1</v>
      </c>
      <c r="G4007">
        <f t="shared" si="186"/>
        <v>17.3</v>
      </c>
      <c r="H4007" s="2">
        <v>43215</v>
      </c>
      <c r="I4007" s="2">
        <v>43215</v>
      </c>
      <c r="J4007" s="7">
        <f t="shared" ca="1" si="187"/>
        <v>2</v>
      </c>
      <c r="K4007" s="7">
        <f t="shared" ca="1" si="188"/>
        <v>2</v>
      </c>
      <c r="M4007">
        <v>12.53</v>
      </c>
      <c r="N4007">
        <v>12.48</v>
      </c>
      <c r="O4007">
        <v>12.53</v>
      </c>
      <c r="P4007">
        <v>17.3</v>
      </c>
      <c r="Q4007">
        <v>17.3</v>
      </c>
      <c r="R4007">
        <v>17.239999999999998</v>
      </c>
      <c r="S4007">
        <v>1</v>
      </c>
      <c r="T4007" s="1" t="s">
        <v>75</v>
      </c>
      <c r="Y4007" s="1" t="s">
        <v>76</v>
      </c>
      <c r="Z4007">
        <v>4</v>
      </c>
      <c r="AA4007" t="s">
        <v>76</v>
      </c>
      <c r="AD4007">
        <v>11</v>
      </c>
      <c r="AE4007">
        <v>30</v>
      </c>
      <c r="AF4007" t="s">
        <v>88</v>
      </c>
      <c r="AG4007" s="2">
        <v>40896</v>
      </c>
      <c r="AH4007" t="s">
        <v>77</v>
      </c>
      <c r="AM4007">
        <v>2</v>
      </c>
      <c r="AN4007" s="1" t="s">
        <v>89</v>
      </c>
      <c r="AO4007">
        <v>0</v>
      </c>
      <c r="AP4007" s="1" t="s">
        <v>89</v>
      </c>
      <c r="BA4007" s="2">
        <v>39105</v>
      </c>
      <c r="BC4007">
        <v>30</v>
      </c>
      <c r="BD4007">
        <v>11</v>
      </c>
      <c r="BG4007" t="s">
        <v>77</v>
      </c>
      <c r="BI4007" t="s">
        <v>77</v>
      </c>
      <c r="BJ4007">
        <v>17.3</v>
      </c>
      <c r="BK4007">
        <v>17.3</v>
      </c>
      <c r="BL4007" s="2">
        <v>43215</v>
      </c>
      <c r="BM4007">
        <v>17.239999999999998</v>
      </c>
      <c r="BT4007">
        <v>12.53</v>
      </c>
      <c r="BU4007" s="2">
        <v>43215</v>
      </c>
      <c r="BV4007">
        <v>12.48</v>
      </c>
      <c r="BW4007">
        <v>12.53</v>
      </c>
      <c r="BX4007" t="s">
        <v>78</v>
      </c>
      <c r="BY4007" t="s">
        <v>9</v>
      </c>
      <c r="BZ4007" t="s">
        <v>9</v>
      </c>
      <c r="CA4007">
        <v>27.61</v>
      </c>
      <c r="CB4007" t="s">
        <v>79</v>
      </c>
      <c r="CD4007" s="2">
        <v>41001</v>
      </c>
      <c r="CI4007" s="1" t="s">
        <v>80</v>
      </c>
    </row>
    <row r="4008" spans="1:87" x14ac:dyDescent="0.25">
      <c r="A4008">
        <v>671388</v>
      </c>
      <c r="B4008" t="s">
        <v>6035</v>
      </c>
      <c r="C4008">
        <v>1199</v>
      </c>
      <c r="D4008" s="1" t="s">
        <v>3768</v>
      </c>
      <c r="E4008">
        <v>47.6</v>
      </c>
      <c r="F4008">
        <v>1</v>
      </c>
      <c r="G4008">
        <f t="shared" si="186"/>
        <v>47.6</v>
      </c>
      <c r="H4008" s="2">
        <v>43102</v>
      </c>
      <c r="I4008" s="2">
        <v>43102</v>
      </c>
      <c r="J4008" s="7">
        <f t="shared" ca="1" si="187"/>
        <v>5</v>
      </c>
      <c r="K4008" s="7">
        <f t="shared" ca="1" si="188"/>
        <v>5</v>
      </c>
      <c r="M4008">
        <v>33.81</v>
      </c>
      <c r="N4008">
        <v>33.81</v>
      </c>
      <c r="O4008">
        <v>33.81</v>
      </c>
      <c r="P4008">
        <v>47.6</v>
      </c>
      <c r="Q4008">
        <v>46.68</v>
      </c>
      <c r="R4008">
        <v>46.68</v>
      </c>
      <c r="S4008">
        <v>1</v>
      </c>
      <c r="T4008" s="1" t="s">
        <v>75</v>
      </c>
      <c r="Y4008" s="1" t="s">
        <v>76</v>
      </c>
      <c r="Z4008">
        <v>4</v>
      </c>
      <c r="AA4008" t="s">
        <v>76</v>
      </c>
      <c r="AD4008">
        <v>1</v>
      </c>
      <c r="AF4008" t="s">
        <v>85</v>
      </c>
      <c r="AG4008" s="2">
        <v>40896</v>
      </c>
      <c r="AH4008" t="s">
        <v>77</v>
      </c>
      <c r="AM4008">
        <v>2</v>
      </c>
      <c r="AN4008" s="1" t="s">
        <v>89</v>
      </c>
      <c r="AO4008">
        <v>0</v>
      </c>
      <c r="AP4008" s="1" t="s">
        <v>89</v>
      </c>
      <c r="BA4008" s="2">
        <v>39105</v>
      </c>
      <c r="BD4008">
        <v>1</v>
      </c>
      <c r="BG4008" t="s">
        <v>77</v>
      </c>
      <c r="BI4008" t="s">
        <v>77</v>
      </c>
      <c r="BJ4008">
        <v>47.6</v>
      </c>
      <c r="BK4008">
        <v>46.68</v>
      </c>
      <c r="BL4008" s="2">
        <v>43102</v>
      </c>
      <c r="BM4008">
        <v>46.68</v>
      </c>
      <c r="BT4008">
        <v>33.81</v>
      </c>
      <c r="BU4008" s="2">
        <v>43102</v>
      </c>
      <c r="BV4008">
        <v>33.81</v>
      </c>
      <c r="BW4008">
        <v>33.81</v>
      </c>
      <c r="BX4008" t="s">
        <v>78</v>
      </c>
      <c r="BY4008" t="s">
        <v>9</v>
      </c>
      <c r="BZ4008" t="s">
        <v>9</v>
      </c>
      <c r="CA4008">
        <v>27.57</v>
      </c>
      <c r="CB4008" t="s">
        <v>79</v>
      </c>
      <c r="CD4008" s="2">
        <v>41001</v>
      </c>
      <c r="CI4008" s="1" t="s">
        <v>80</v>
      </c>
    </row>
    <row r="4009" spans="1:87" x14ac:dyDescent="0.25">
      <c r="A4009">
        <v>671396</v>
      </c>
      <c r="B4009" t="s">
        <v>6036</v>
      </c>
      <c r="C4009">
        <v>1199</v>
      </c>
      <c r="D4009" s="1" t="s">
        <v>3768</v>
      </c>
      <c r="E4009">
        <v>9.9499999999999993</v>
      </c>
      <c r="F4009">
        <v>1</v>
      </c>
      <c r="G4009">
        <f t="shared" si="186"/>
        <v>9.9499999999999993</v>
      </c>
      <c r="H4009" s="2">
        <v>43209</v>
      </c>
      <c r="I4009" s="2">
        <v>43208</v>
      </c>
      <c r="J4009" s="7">
        <f t="shared" ca="1" si="187"/>
        <v>2</v>
      </c>
      <c r="K4009" s="7">
        <f t="shared" ca="1" si="188"/>
        <v>2</v>
      </c>
      <c r="M4009">
        <v>7.2</v>
      </c>
      <c r="N4009">
        <v>7.2</v>
      </c>
      <c r="O4009">
        <v>7.2</v>
      </c>
      <c r="P4009">
        <v>9.9499999999999993</v>
      </c>
      <c r="Q4009">
        <v>9.9499999999999993</v>
      </c>
      <c r="R4009">
        <v>9.9499999999999993</v>
      </c>
      <c r="S4009">
        <v>1</v>
      </c>
      <c r="T4009" s="1" t="s">
        <v>75</v>
      </c>
      <c r="Y4009" s="1" t="s">
        <v>76</v>
      </c>
      <c r="Z4009">
        <v>4</v>
      </c>
      <c r="AA4009" t="s">
        <v>76</v>
      </c>
      <c r="AD4009">
        <v>23.2</v>
      </c>
      <c r="AE4009">
        <v>15</v>
      </c>
      <c r="AF4009" t="s">
        <v>265</v>
      </c>
      <c r="AH4009" t="s">
        <v>77</v>
      </c>
      <c r="AM4009">
        <v>2</v>
      </c>
      <c r="AN4009" s="1" t="s">
        <v>89</v>
      </c>
      <c r="AO4009">
        <v>0</v>
      </c>
      <c r="AP4009" s="1" t="s">
        <v>89</v>
      </c>
      <c r="BA4009" s="2">
        <v>40963</v>
      </c>
      <c r="BC4009">
        <v>15</v>
      </c>
      <c r="BD4009">
        <v>23.2</v>
      </c>
      <c r="BG4009" t="s">
        <v>77</v>
      </c>
      <c r="BI4009" t="s">
        <v>77</v>
      </c>
      <c r="BJ4009">
        <v>9.9499999999999993</v>
      </c>
      <c r="BK4009">
        <v>9.9499999999999993</v>
      </c>
      <c r="BL4009" s="2">
        <v>43208</v>
      </c>
      <c r="BM4009">
        <v>9.9499999999999993</v>
      </c>
      <c r="BT4009">
        <v>7.2</v>
      </c>
      <c r="BU4009" s="2">
        <v>43209</v>
      </c>
      <c r="BV4009">
        <v>7.2</v>
      </c>
      <c r="BW4009">
        <v>7.2</v>
      </c>
      <c r="BX4009" t="s">
        <v>78</v>
      </c>
      <c r="BY4009" t="s">
        <v>9</v>
      </c>
      <c r="BZ4009" t="s">
        <v>9</v>
      </c>
      <c r="CA4009">
        <v>27.64</v>
      </c>
      <c r="CB4009" t="s">
        <v>79</v>
      </c>
      <c r="CD4009" s="2">
        <v>41001</v>
      </c>
      <c r="CI4009" s="1" t="s">
        <v>80</v>
      </c>
    </row>
    <row r="4010" spans="1:87" x14ac:dyDescent="0.25">
      <c r="A4010">
        <v>671628</v>
      </c>
      <c r="B4010" s="1" t="s">
        <v>6037</v>
      </c>
      <c r="C4010">
        <v>5183</v>
      </c>
      <c r="D4010" s="1" t="s">
        <v>5455</v>
      </c>
      <c r="E4010">
        <v>13.19</v>
      </c>
      <c r="F4010">
        <v>1</v>
      </c>
      <c r="G4010">
        <f t="shared" si="186"/>
        <v>13.19</v>
      </c>
      <c r="H4010" s="2">
        <v>42614</v>
      </c>
      <c r="I4010" s="2">
        <v>42831</v>
      </c>
      <c r="J4010" s="7">
        <f t="shared" ca="1" si="187"/>
        <v>22</v>
      </c>
      <c r="K4010" s="7">
        <f t="shared" ca="1" si="188"/>
        <v>14</v>
      </c>
      <c r="M4010">
        <v>8.68</v>
      </c>
      <c r="N4010">
        <v>8.51</v>
      </c>
      <c r="O4010">
        <v>8.43</v>
      </c>
      <c r="P4010">
        <v>13.19</v>
      </c>
      <c r="Q4010">
        <v>11.99</v>
      </c>
      <c r="R4010">
        <v>11.99</v>
      </c>
      <c r="S4010">
        <v>1</v>
      </c>
      <c r="T4010" s="1" t="s">
        <v>75</v>
      </c>
      <c r="Y4010" s="1" t="s">
        <v>76</v>
      </c>
      <c r="Z4010">
        <v>4</v>
      </c>
      <c r="AA4010" t="s">
        <v>76</v>
      </c>
      <c r="AD4010">
        <v>0</v>
      </c>
      <c r="AF4010" t="s">
        <v>88</v>
      </c>
      <c r="AG4010" s="2">
        <v>40896</v>
      </c>
      <c r="AH4010" t="s">
        <v>77</v>
      </c>
      <c r="AM4010">
        <v>2</v>
      </c>
      <c r="AN4010" s="1" t="s">
        <v>89</v>
      </c>
      <c r="BA4010" s="2">
        <v>39105</v>
      </c>
      <c r="BD4010">
        <v>0</v>
      </c>
      <c r="BG4010" t="s">
        <v>77</v>
      </c>
      <c r="BI4010" t="s">
        <v>77</v>
      </c>
      <c r="BJ4010">
        <v>13.19</v>
      </c>
      <c r="BK4010">
        <v>11.99</v>
      </c>
      <c r="BL4010" s="2">
        <v>42831</v>
      </c>
      <c r="BM4010">
        <v>11.99</v>
      </c>
      <c r="BT4010">
        <v>8.68</v>
      </c>
      <c r="BU4010" s="2">
        <v>42614</v>
      </c>
      <c r="BV4010">
        <v>8.51</v>
      </c>
      <c r="BW4010">
        <v>8.43</v>
      </c>
      <c r="BX4010" t="s">
        <v>78</v>
      </c>
      <c r="BY4010" t="s">
        <v>9</v>
      </c>
      <c r="BZ4010" t="s">
        <v>9</v>
      </c>
      <c r="CA4010">
        <v>29.02</v>
      </c>
      <c r="CB4010" t="s">
        <v>79</v>
      </c>
      <c r="CD4010" s="2">
        <v>41001</v>
      </c>
      <c r="CI4010" s="1" t="s">
        <v>80</v>
      </c>
    </row>
    <row r="4011" spans="1:87" x14ac:dyDescent="0.25">
      <c r="A4011">
        <v>671656</v>
      </c>
      <c r="B4011" t="s">
        <v>6038</v>
      </c>
      <c r="C4011">
        <v>759</v>
      </c>
      <c r="D4011" s="1" t="s">
        <v>2715</v>
      </c>
      <c r="E4011">
        <v>7.21</v>
      </c>
      <c r="F4011">
        <v>1</v>
      </c>
      <c r="G4011">
        <f t="shared" si="186"/>
        <v>7.21</v>
      </c>
      <c r="H4011" s="2">
        <v>43193</v>
      </c>
      <c r="I4011" s="2">
        <v>43190</v>
      </c>
      <c r="J4011" s="7">
        <f t="shared" ca="1" si="187"/>
        <v>2</v>
      </c>
      <c r="K4011" s="7">
        <f t="shared" ca="1" si="188"/>
        <v>2</v>
      </c>
      <c r="M4011">
        <v>5.23</v>
      </c>
      <c r="N4011">
        <v>5.23</v>
      </c>
      <c r="O4011">
        <v>5.23</v>
      </c>
      <c r="P4011">
        <v>7.21</v>
      </c>
      <c r="Q4011">
        <v>7.21</v>
      </c>
      <c r="R4011">
        <v>7.21</v>
      </c>
      <c r="S4011">
        <v>1</v>
      </c>
      <c r="T4011" s="1" t="s">
        <v>75</v>
      </c>
      <c r="Y4011" s="1" t="s">
        <v>76</v>
      </c>
      <c r="Z4011">
        <v>4</v>
      </c>
      <c r="AA4011" t="s">
        <v>76</v>
      </c>
      <c r="AD4011">
        <v>3.26</v>
      </c>
      <c r="AF4011" t="s">
        <v>85</v>
      </c>
      <c r="AH4011" t="s">
        <v>77</v>
      </c>
      <c r="AM4011">
        <v>2</v>
      </c>
      <c r="AN4011" s="1" t="s">
        <v>89</v>
      </c>
      <c r="AO4011">
        <v>0</v>
      </c>
      <c r="AP4011" s="1" t="s">
        <v>89</v>
      </c>
      <c r="AQ4011">
        <v>3746</v>
      </c>
      <c r="AR4011" s="1" t="s">
        <v>6039</v>
      </c>
      <c r="AS4011">
        <v>17297</v>
      </c>
      <c r="AT4011" s="1" t="s">
        <v>6040</v>
      </c>
      <c r="AU4011">
        <v>0</v>
      </c>
      <c r="AV4011">
        <v>0</v>
      </c>
      <c r="AX4011">
        <v>7.21</v>
      </c>
      <c r="AY4011">
        <v>7.21</v>
      </c>
      <c r="BA4011" s="2">
        <v>40983</v>
      </c>
      <c r="BD4011">
        <v>3.26</v>
      </c>
      <c r="BG4011" t="s">
        <v>77</v>
      </c>
      <c r="BI4011" t="s">
        <v>77</v>
      </c>
      <c r="BJ4011">
        <v>7.21</v>
      </c>
      <c r="BK4011">
        <v>7.21</v>
      </c>
      <c r="BL4011" s="2">
        <v>43190</v>
      </c>
      <c r="BM4011">
        <v>7.21</v>
      </c>
      <c r="BT4011">
        <v>5.23</v>
      </c>
      <c r="BU4011" s="2">
        <v>43193</v>
      </c>
      <c r="BV4011">
        <v>5.23</v>
      </c>
      <c r="BW4011">
        <v>5.23</v>
      </c>
      <c r="BX4011" t="s">
        <v>78</v>
      </c>
      <c r="BY4011" t="s">
        <v>9</v>
      </c>
      <c r="BZ4011" t="s">
        <v>9</v>
      </c>
      <c r="CA4011">
        <v>27.46</v>
      </c>
      <c r="CB4011" t="s">
        <v>79</v>
      </c>
      <c r="CD4011" s="2">
        <v>41001</v>
      </c>
      <c r="CI4011" s="1" t="s">
        <v>80</v>
      </c>
    </row>
    <row r="4012" spans="1:87" x14ac:dyDescent="0.25">
      <c r="A4012">
        <v>671705</v>
      </c>
      <c r="B4012" s="1" t="s">
        <v>6041</v>
      </c>
      <c r="C4012">
        <v>1006</v>
      </c>
      <c r="D4012" s="1" t="s">
        <v>4436</v>
      </c>
      <c r="E4012">
        <v>7.87</v>
      </c>
      <c r="F4012">
        <v>1</v>
      </c>
      <c r="G4012">
        <f t="shared" si="186"/>
        <v>7.87</v>
      </c>
      <c r="H4012" s="2">
        <v>43126</v>
      </c>
      <c r="I4012" s="2">
        <v>43208</v>
      </c>
      <c r="J4012" s="7">
        <f t="shared" ca="1" si="187"/>
        <v>5</v>
      </c>
      <c r="K4012" s="7">
        <f t="shared" ca="1" si="188"/>
        <v>2</v>
      </c>
      <c r="M4012">
        <v>4.3600000000000003</v>
      </c>
      <c r="N4012">
        <v>4.53</v>
      </c>
      <c r="O4012">
        <v>4.67</v>
      </c>
      <c r="P4012">
        <v>7.87</v>
      </c>
      <c r="Q4012">
        <v>7.87</v>
      </c>
      <c r="R4012">
        <v>7.52</v>
      </c>
      <c r="S4012">
        <v>1</v>
      </c>
      <c r="T4012" s="1" t="s">
        <v>75</v>
      </c>
      <c r="U4012">
        <v>1</v>
      </c>
      <c r="V4012" s="1" t="s">
        <v>213</v>
      </c>
      <c r="Y4012" s="1" t="s">
        <v>76</v>
      </c>
      <c r="Z4012">
        <v>4</v>
      </c>
      <c r="AA4012" t="s">
        <v>76</v>
      </c>
      <c r="AD4012">
        <v>5.43</v>
      </c>
      <c r="AE4012">
        <v>30</v>
      </c>
      <c r="AF4012" t="s">
        <v>88</v>
      </c>
      <c r="AH4012" t="s">
        <v>77</v>
      </c>
      <c r="AK4012">
        <v>0</v>
      </c>
      <c r="AM4012">
        <v>5</v>
      </c>
      <c r="AN4012" s="1" t="s">
        <v>205</v>
      </c>
      <c r="AO4012">
        <v>0</v>
      </c>
      <c r="AP4012" s="1" t="s">
        <v>205</v>
      </c>
      <c r="BA4012" s="2">
        <v>42685</v>
      </c>
      <c r="BC4012">
        <v>30</v>
      </c>
      <c r="BD4012">
        <v>5.43</v>
      </c>
      <c r="BG4012" t="s">
        <v>77</v>
      </c>
      <c r="BI4012" t="s">
        <v>77</v>
      </c>
      <c r="BJ4012">
        <v>7.87</v>
      </c>
      <c r="BK4012">
        <v>7.87</v>
      </c>
      <c r="BL4012" s="2">
        <v>43208</v>
      </c>
      <c r="BM4012">
        <v>7.52</v>
      </c>
      <c r="BT4012">
        <v>4.3600000000000003</v>
      </c>
      <c r="BU4012" s="2">
        <v>43126</v>
      </c>
      <c r="BV4012">
        <v>4.53</v>
      </c>
      <c r="BW4012">
        <v>4.67</v>
      </c>
      <c r="BX4012" t="s">
        <v>78</v>
      </c>
      <c r="BY4012" t="s">
        <v>9</v>
      </c>
      <c r="BZ4012" t="s">
        <v>9</v>
      </c>
      <c r="CA4012">
        <v>39.76</v>
      </c>
      <c r="CB4012" t="s">
        <v>79</v>
      </c>
      <c r="CD4012" s="2">
        <v>41001</v>
      </c>
      <c r="CI4012" s="1" t="s">
        <v>80</v>
      </c>
    </row>
    <row r="4013" spans="1:87" x14ac:dyDescent="0.25">
      <c r="A4013">
        <v>671891</v>
      </c>
      <c r="B4013" t="s">
        <v>6042</v>
      </c>
      <c r="C4013">
        <v>1131</v>
      </c>
      <c r="D4013" s="1" t="s">
        <v>3984</v>
      </c>
      <c r="E4013">
        <v>5.48</v>
      </c>
      <c r="F4013">
        <v>1</v>
      </c>
      <c r="G4013">
        <f t="shared" si="186"/>
        <v>5.48</v>
      </c>
      <c r="H4013" s="2">
        <v>43000</v>
      </c>
      <c r="I4013" s="2">
        <v>43000</v>
      </c>
      <c r="J4013" s="7">
        <f t="shared" ca="1" si="187"/>
        <v>9</v>
      </c>
      <c r="K4013" s="7">
        <f t="shared" ca="1" si="188"/>
        <v>9</v>
      </c>
      <c r="M4013">
        <v>2.0299999999999998</v>
      </c>
      <c r="N4013">
        <v>2.0299999999999998</v>
      </c>
      <c r="O4013">
        <v>2.0299999999999998</v>
      </c>
      <c r="P4013">
        <v>5.48</v>
      </c>
      <c r="Q4013">
        <v>5.95</v>
      </c>
      <c r="R4013">
        <v>5.95</v>
      </c>
      <c r="S4013">
        <v>1</v>
      </c>
      <c r="T4013" s="1" t="s">
        <v>75</v>
      </c>
      <c r="Y4013" s="1" t="s">
        <v>76</v>
      </c>
      <c r="Z4013">
        <v>4</v>
      </c>
      <c r="AA4013" t="s">
        <v>76</v>
      </c>
      <c r="AD4013">
        <v>2.17</v>
      </c>
      <c r="AF4013" t="s">
        <v>88</v>
      </c>
      <c r="AH4013" t="s">
        <v>77</v>
      </c>
      <c r="AM4013">
        <v>3</v>
      </c>
      <c r="AN4013" s="1" t="s">
        <v>138</v>
      </c>
      <c r="AO4013">
        <v>0</v>
      </c>
      <c r="AP4013" s="1" t="s">
        <v>182</v>
      </c>
      <c r="AQ4013">
        <v>716</v>
      </c>
      <c r="AR4013" s="1" t="s">
        <v>6026</v>
      </c>
      <c r="AS4013">
        <v>7193</v>
      </c>
      <c r="AT4013" s="1" t="s">
        <v>6027</v>
      </c>
      <c r="AU4013">
        <v>5.48</v>
      </c>
      <c r="AV4013">
        <v>5.48</v>
      </c>
      <c r="AW4013">
        <v>5.48</v>
      </c>
      <c r="AX4013">
        <v>5.48</v>
      </c>
      <c r="AY4013">
        <v>5.48</v>
      </c>
      <c r="BA4013" s="2">
        <v>39105</v>
      </c>
      <c r="BD4013">
        <v>2.17</v>
      </c>
      <c r="BG4013" t="s">
        <v>77</v>
      </c>
      <c r="BI4013" t="s">
        <v>77</v>
      </c>
      <c r="BJ4013">
        <v>5.48</v>
      </c>
      <c r="BK4013">
        <v>5.95</v>
      </c>
      <c r="BL4013" s="2">
        <v>43000</v>
      </c>
      <c r="BM4013">
        <v>5.95</v>
      </c>
      <c r="BT4013">
        <v>2.0299999999999998</v>
      </c>
      <c r="BU4013" s="2">
        <v>43000</v>
      </c>
      <c r="BV4013">
        <v>2.0299999999999998</v>
      </c>
      <c r="BW4013">
        <v>2.0299999999999998</v>
      </c>
      <c r="BX4013" t="s">
        <v>78</v>
      </c>
      <c r="BY4013" t="s">
        <v>9</v>
      </c>
      <c r="BZ4013" t="s">
        <v>9</v>
      </c>
      <c r="CA4013">
        <v>65.88</v>
      </c>
      <c r="CB4013" t="s">
        <v>79</v>
      </c>
      <c r="CD4013" s="2">
        <v>41001</v>
      </c>
      <c r="CI4013" s="1" t="s">
        <v>80</v>
      </c>
    </row>
    <row r="4014" spans="1:87" x14ac:dyDescent="0.25">
      <c r="A4014">
        <v>671948</v>
      </c>
      <c r="B4014" s="1" t="s">
        <v>6043</v>
      </c>
      <c r="C4014">
        <v>1054</v>
      </c>
      <c r="D4014" s="1" t="s">
        <v>3852</v>
      </c>
      <c r="E4014">
        <v>4.42</v>
      </c>
      <c r="F4014">
        <v>2</v>
      </c>
      <c r="G4014">
        <f t="shared" si="186"/>
        <v>8.84</v>
      </c>
      <c r="H4014" s="2">
        <v>43224</v>
      </c>
      <c r="I4014" s="2">
        <v>43223</v>
      </c>
      <c r="J4014" s="7">
        <f t="shared" ca="1" si="187"/>
        <v>1</v>
      </c>
      <c r="K4014" s="7">
        <f t="shared" ca="1" si="188"/>
        <v>1</v>
      </c>
      <c r="M4014">
        <v>3.2</v>
      </c>
      <c r="N4014">
        <v>3.2</v>
      </c>
      <c r="O4014">
        <v>3.2</v>
      </c>
      <c r="P4014">
        <v>4.42</v>
      </c>
      <c r="Q4014">
        <v>4.42</v>
      </c>
      <c r="R4014">
        <v>4.42</v>
      </c>
      <c r="S4014">
        <v>1</v>
      </c>
      <c r="T4014" s="1" t="s">
        <v>75</v>
      </c>
      <c r="U4014">
        <v>6</v>
      </c>
      <c r="V4014" t="s">
        <v>3756</v>
      </c>
      <c r="Y4014" s="1" t="s">
        <v>76</v>
      </c>
      <c r="Z4014">
        <v>4</v>
      </c>
      <c r="AA4014" t="s">
        <v>76</v>
      </c>
      <c r="AD4014">
        <v>15.82</v>
      </c>
      <c r="AE4014">
        <v>30</v>
      </c>
      <c r="AF4014" t="s">
        <v>265</v>
      </c>
      <c r="AH4014" t="s">
        <v>77</v>
      </c>
      <c r="AM4014">
        <v>2</v>
      </c>
      <c r="AN4014" s="1" t="s">
        <v>89</v>
      </c>
      <c r="AO4014">
        <v>0</v>
      </c>
      <c r="AP4014" s="1" t="s">
        <v>89</v>
      </c>
      <c r="AS4014">
        <v>3327</v>
      </c>
      <c r="AT4014" s="1" t="s">
        <v>6044</v>
      </c>
      <c r="AV4014">
        <v>0</v>
      </c>
      <c r="AX4014">
        <v>4.42</v>
      </c>
      <c r="BA4014" s="2">
        <v>40894</v>
      </c>
      <c r="BC4014">
        <v>30</v>
      </c>
      <c r="BD4014">
        <v>15.82</v>
      </c>
      <c r="BG4014" t="s">
        <v>77</v>
      </c>
      <c r="BI4014" t="s">
        <v>77</v>
      </c>
      <c r="BJ4014">
        <v>4.42</v>
      </c>
      <c r="BK4014">
        <v>4.42</v>
      </c>
      <c r="BL4014" s="2">
        <v>43223</v>
      </c>
      <c r="BM4014">
        <v>4.42</v>
      </c>
      <c r="BT4014">
        <v>3.2</v>
      </c>
      <c r="BU4014" s="2">
        <v>43224</v>
      </c>
      <c r="BV4014">
        <v>3.2</v>
      </c>
      <c r="BW4014">
        <v>3.2</v>
      </c>
      <c r="BX4014" t="s">
        <v>78</v>
      </c>
      <c r="BY4014" t="s">
        <v>9</v>
      </c>
      <c r="BZ4014" t="s">
        <v>9</v>
      </c>
      <c r="CA4014">
        <v>27.6</v>
      </c>
      <c r="CB4014" t="s">
        <v>79</v>
      </c>
      <c r="CD4014" s="2">
        <v>41001</v>
      </c>
      <c r="CE4014" t="s">
        <v>1088</v>
      </c>
      <c r="CI4014" s="1" t="s">
        <v>80</v>
      </c>
    </row>
    <row r="4015" spans="1:87" x14ac:dyDescent="0.25">
      <c r="A4015">
        <v>671964</v>
      </c>
      <c r="B4015" t="s">
        <v>6045</v>
      </c>
      <c r="C4015">
        <v>513</v>
      </c>
      <c r="D4015" t="s">
        <v>771</v>
      </c>
      <c r="E4015">
        <v>166.05</v>
      </c>
      <c r="F4015">
        <v>1</v>
      </c>
      <c r="G4015">
        <f t="shared" si="186"/>
        <v>166.05</v>
      </c>
      <c r="H4015" s="2">
        <v>43196</v>
      </c>
      <c r="I4015" s="2">
        <v>43196</v>
      </c>
      <c r="J4015" s="7">
        <f t="shared" ca="1" si="187"/>
        <v>2</v>
      </c>
      <c r="K4015" s="7">
        <f t="shared" ca="1" si="188"/>
        <v>2</v>
      </c>
      <c r="M4015">
        <v>126.75</v>
      </c>
      <c r="N4015">
        <v>126.75</v>
      </c>
      <c r="O4015">
        <v>126.75</v>
      </c>
      <c r="P4015">
        <v>166.05</v>
      </c>
      <c r="Q4015">
        <v>166.05</v>
      </c>
      <c r="R4015">
        <v>166.05</v>
      </c>
      <c r="S4015">
        <v>1</v>
      </c>
      <c r="T4015" s="1" t="s">
        <v>75</v>
      </c>
      <c r="U4015">
        <v>4</v>
      </c>
      <c r="V4015" t="s">
        <v>3766</v>
      </c>
      <c r="Y4015" s="1" t="s">
        <v>76</v>
      </c>
      <c r="Z4015">
        <v>4</v>
      </c>
      <c r="AA4015" t="s">
        <v>76</v>
      </c>
      <c r="AD4015">
        <v>6</v>
      </c>
      <c r="AF4015" t="s">
        <v>88</v>
      </c>
      <c r="AG4015" s="2">
        <v>40897</v>
      </c>
      <c r="AH4015" t="s">
        <v>77</v>
      </c>
      <c r="AM4015">
        <v>2</v>
      </c>
      <c r="AN4015" s="1" t="s">
        <v>89</v>
      </c>
      <c r="AO4015">
        <v>0</v>
      </c>
      <c r="AP4015" s="1" t="s">
        <v>89</v>
      </c>
      <c r="AS4015">
        <v>8029</v>
      </c>
      <c r="AT4015" s="1" t="s">
        <v>6046</v>
      </c>
      <c r="AV4015">
        <v>0</v>
      </c>
      <c r="AX4015">
        <v>166.05</v>
      </c>
      <c r="BA4015" s="2">
        <v>40542</v>
      </c>
      <c r="BD4015">
        <v>6</v>
      </c>
      <c r="BG4015" t="s">
        <v>77</v>
      </c>
      <c r="BI4015" t="s">
        <v>77</v>
      </c>
      <c r="BJ4015">
        <v>166.05</v>
      </c>
      <c r="BK4015">
        <v>166.05</v>
      </c>
      <c r="BL4015" s="2">
        <v>43196</v>
      </c>
      <c r="BM4015">
        <v>166.05</v>
      </c>
      <c r="BT4015">
        <v>126.75</v>
      </c>
      <c r="BU4015" s="2">
        <v>43196</v>
      </c>
      <c r="BV4015">
        <v>126.75</v>
      </c>
      <c r="BW4015">
        <v>126.75</v>
      </c>
      <c r="BX4015" t="s">
        <v>78</v>
      </c>
      <c r="BY4015" t="s">
        <v>9</v>
      </c>
      <c r="BZ4015" t="s">
        <v>9</v>
      </c>
      <c r="CA4015">
        <v>23.67</v>
      </c>
      <c r="CB4015" t="s">
        <v>79</v>
      </c>
      <c r="CD4015" s="2">
        <v>41001</v>
      </c>
      <c r="CI4015" s="1" t="s">
        <v>80</v>
      </c>
    </row>
    <row r="4016" spans="1:87" x14ac:dyDescent="0.25">
      <c r="A4016">
        <v>671965</v>
      </c>
      <c r="B4016" t="s">
        <v>6047</v>
      </c>
      <c r="C4016">
        <v>513</v>
      </c>
      <c r="D4016" t="s">
        <v>771</v>
      </c>
      <c r="E4016">
        <v>143.28</v>
      </c>
      <c r="F4016">
        <v>1</v>
      </c>
      <c r="G4016">
        <f t="shared" si="186"/>
        <v>143.28</v>
      </c>
      <c r="H4016" s="2">
        <v>43206</v>
      </c>
      <c r="I4016" s="2">
        <v>43206</v>
      </c>
      <c r="J4016" s="7">
        <f t="shared" ca="1" si="187"/>
        <v>2</v>
      </c>
      <c r="K4016" s="7">
        <f t="shared" ca="1" si="188"/>
        <v>2</v>
      </c>
      <c r="M4016">
        <v>103.88</v>
      </c>
      <c r="N4016">
        <v>103.88</v>
      </c>
      <c r="O4016">
        <v>103.88</v>
      </c>
      <c r="P4016">
        <v>143.28</v>
      </c>
      <c r="Q4016">
        <v>143.28</v>
      </c>
      <c r="R4016">
        <v>143.28</v>
      </c>
      <c r="S4016">
        <v>1</v>
      </c>
      <c r="T4016" s="1" t="s">
        <v>75</v>
      </c>
      <c r="U4016">
        <v>4</v>
      </c>
      <c r="V4016" t="s">
        <v>3766</v>
      </c>
      <c r="Y4016" s="1" t="s">
        <v>76</v>
      </c>
      <c r="Z4016">
        <v>4</v>
      </c>
      <c r="AA4016" t="s">
        <v>76</v>
      </c>
      <c r="AD4016">
        <v>25.33</v>
      </c>
      <c r="AE4016">
        <v>10</v>
      </c>
      <c r="AF4016" t="s">
        <v>88</v>
      </c>
      <c r="AG4016" s="2">
        <v>40897</v>
      </c>
      <c r="AH4016" t="s">
        <v>77</v>
      </c>
      <c r="AM4016">
        <v>2</v>
      </c>
      <c r="AN4016" s="1" t="s">
        <v>89</v>
      </c>
      <c r="AO4016">
        <v>0</v>
      </c>
      <c r="AP4016" s="1" t="s">
        <v>89</v>
      </c>
      <c r="AS4016">
        <v>8025</v>
      </c>
      <c r="AT4016" s="1" t="s">
        <v>6048</v>
      </c>
      <c r="AV4016">
        <v>0</v>
      </c>
      <c r="AX4016">
        <v>143.28</v>
      </c>
      <c r="BA4016" s="2">
        <v>40551</v>
      </c>
      <c r="BC4016">
        <v>10</v>
      </c>
      <c r="BD4016">
        <v>25.33</v>
      </c>
      <c r="BG4016" t="s">
        <v>77</v>
      </c>
      <c r="BI4016" t="s">
        <v>77</v>
      </c>
      <c r="BJ4016">
        <v>143.28</v>
      </c>
      <c r="BK4016">
        <v>143.28</v>
      </c>
      <c r="BL4016" s="2">
        <v>43206</v>
      </c>
      <c r="BM4016">
        <v>143.28</v>
      </c>
      <c r="BT4016">
        <v>103.88</v>
      </c>
      <c r="BU4016" s="2">
        <v>43206</v>
      </c>
      <c r="BV4016">
        <v>103.88</v>
      </c>
      <c r="BW4016">
        <v>103.88</v>
      </c>
      <c r="BX4016" t="s">
        <v>78</v>
      </c>
      <c r="BY4016" t="s">
        <v>9</v>
      </c>
      <c r="BZ4016" t="s">
        <v>9</v>
      </c>
      <c r="CA4016">
        <v>27.5</v>
      </c>
      <c r="CB4016" t="s">
        <v>79</v>
      </c>
      <c r="CD4016" s="2">
        <v>41001</v>
      </c>
      <c r="CI4016" s="1" t="s">
        <v>80</v>
      </c>
    </row>
    <row r="4017" spans="1:87" x14ac:dyDescent="0.25">
      <c r="A4017">
        <v>671967</v>
      </c>
      <c r="B4017" t="s">
        <v>4981</v>
      </c>
      <c r="C4017">
        <v>513</v>
      </c>
      <c r="D4017" t="s">
        <v>771</v>
      </c>
      <c r="E4017">
        <v>197.33</v>
      </c>
      <c r="F4017">
        <v>1</v>
      </c>
      <c r="G4017">
        <f t="shared" si="186"/>
        <v>197.33</v>
      </c>
      <c r="H4017" s="2">
        <v>43048</v>
      </c>
      <c r="I4017" s="2">
        <v>43047</v>
      </c>
      <c r="J4017" s="7">
        <f t="shared" ca="1" si="187"/>
        <v>7</v>
      </c>
      <c r="K4017" s="7">
        <f t="shared" ca="1" si="188"/>
        <v>7</v>
      </c>
      <c r="M4017">
        <v>158.18</v>
      </c>
      <c r="N4017">
        <v>158.18</v>
      </c>
      <c r="O4017">
        <v>158.18</v>
      </c>
      <c r="P4017">
        <v>197.33</v>
      </c>
      <c r="Q4017">
        <v>197.33</v>
      </c>
      <c r="R4017">
        <v>197.33</v>
      </c>
      <c r="S4017">
        <v>1</v>
      </c>
      <c r="T4017" s="1" t="s">
        <v>75</v>
      </c>
      <c r="U4017">
        <v>4</v>
      </c>
      <c r="V4017" t="s">
        <v>3766</v>
      </c>
      <c r="Y4017" s="1" t="s">
        <v>76</v>
      </c>
      <c r="Z4017">
        <v>4</v>
      </c>
      <c r="AA4017" t="s">
        <v>76</v>
      </c>
      <c r="AD4017">
        <v>4</v>
      </c>
      <c r="AF4017" t="s">
        <v>88</v>
      </c>
      <c r="AG4017" s="2">
        <v>40897</v>
      </c>
      <c r="AH4017" t="s">
        <v>77</v>
      </c>
      <c r="AM4017">
        <v>2</v>
      </c>
      <c r="AN4017" s="1" t="s">
        <v>89</v>
      </c>
      <c r="AO4017">
        <v>0</v>
      </c>
      <c r="AP4017" s="1" t="s">
        <v>89</v>
      </c>
      <c r="AS4017">
        <v>8024</v>
      </c>
      <c r="AT4017" s="1" t="s">
        <v>6049</v>
      </c>
      <c r="AV4017">
        <v>0</v>
      </c>
      <c r="AX4017">
        <v>197.33</v>
      </c>
      <c r="BA4017" s="2">
        <v>40599</v>
      </c>
      <c r="BD4017">
        <v>4</v>
      </c>
      <c r="BG4017" t="s">
        <v>77</v>
      </c>
      <c r="BI4017" t="s">
        <v>77</v>
      </c>
      <c r="BJ4017">
        <v>197.33</v>
      </c>
      <c r="BK4017">
        <v>197.33</v>
      </c>
      <c r="BL4017" s="2">
        <v>43047</v>
      </c>
      <c r="BM4017">
        <v>197.33</v>
      </c>
      <c r="BT4017">
        <v>158.18</v>
      </c>
      <c r="BU4017" s="2">
        <v>43048</v>
      </c>
      <c r="BV4017">
        <v>158.18</v>
      </c>
      <c r="BW4017">
        <v>158.18</v>
      </c>
      <c r="BX4017" t="s">
        <v>78</v>
      </c>
      <c r="BY4017" t="s">
        <v>9</v>
      </c>
      <c r="BZ4017" t="s">
        <v>9</v>
      </c>
      <c r="CA4017">
        <v>19.84</v>
      </c>
      <c r="CB4017" t="s">
        <v>79</v>
      </c>
      <c r="CD4017" s="2">
        <v>41001</v>
      </c>
      <c r="CI4017" s="1" t="s">
        <v>80</v>
      </c>
    </row>
    <row r="4018" spans="1:87" x14ac:dyDescent="0.25">
      <c r="A4018">
        <v>671968</v>
      </c>
      <c r="B4018" t="s">
        <v>5691</v>
      </c>
      <c r="C4018">
        <v>513</v>
      </c>
      <c r="D4018" t="s">
        <v>771</v>
      </c>
      <c r="E4018">
        <v>54.58</v>
      </c>
      <c r="F4018">
        <v>1</v>
      </c>
      <c r="G4018">
        <f t="shared" si="186"/>
        <v>54.58</v>
      </c>
      <c r="H4018" s="2">
        <v>43213</v>
      </c>
      <c r="I4018" s="2">
        <v>43211</v>
      </c>
      <c r="J4018" s="7">
        <f t="shared" ca="1" si="187"/>
        <v>2</v>
      </c>
      <c r="K4018" s="7">
        <f t="shared" ca="1" si="188"/>
        <v>2</v>
      </c>
      <c r="M4018">
        <v>39.54</v>
      </c>
      <c r="N4018">
        <v>39.54</v>
      </c>
      <c r="O4018">
        <v>39.54</v>
      </c>
      <c r="P4018">
        <v>54.58</v>
      </c>
      <c r="Q4018">
        <v>54.58</v>
      </c>
      <c r="R4018">
        <v>54.58</v>
      </c>
      <c r="S4018">
        <v>1</v>
      </c>
      <c r="T4018" s="1" t="s">
        <v>75</v>
      </c>
      <c r="U4018">
        <v>4</v>
      </c>
      <c r="V4018" t="s">
        <v>3766</v>
      </c>
      <c r="Y4018" s="1" t="s">
        <v>76</v>
      </c>
      <c r="Z4018">
        <v>4</v>
      </c>
      <c r="AA4018" t="s">
        <v>76</v>
      </c>
      <c r="AD4018">
        <v>26.87</v>
      </c>
      <c r="AE4018">
        <v>15</v>
      </c>
      <c r="AF4018" t="s">
        <v>265</v>
      </c>
      <c r="AG4018" s="2">
        <v>40897</v>
      </c>
      <c r="AH4018" t="s">
        <v>77</v>
      </c>
      <c r="AM4018">
        <v>2</v>
      </c>
      <c r="AN4018" s="1" t="s">
        <v>89</v>
      </c>
      <c r="AO4018">
        <v>0</v>
      </c>
      <c r="AP4018" s="1" t="s">
        <v>89</v>
      </c>
      <c r="AS4018">
        <v>1252</v>
      </c>
      <c r="AT4018" s="1" t="s">
        <v>6050</v>
      </c>
      <c r="AV4018">
        <v>0</v>
      </c>
      <c r="AX4018">
        <v>54.58</v>
      </c>
      <c r="BA4018" s="2">
        <v>40578</v>
      </c>
      <c r="BC4018">
        <v>15</v>
      </c>
      <c r="BD4018">
        <v>26.87</v>
      </c>
      <c r="BG4018" t="s">
        <v>77</v>
      </c>
      <c r="BI4018" t="s">
        <v>77</v>
      </c>
      <c r="BJ4018">
        <v>54.58</v>
      </c>
      <c r="BK4018">
        <v>54.58</v>
      </c>
      <c r="BL4018" s="2">
        <v>43211</v>
      </c>
      <c r="BM4018">
        <v>54.58</v>
      </c>
      <c r="BT4018">
        <v>39.54</v>
      </c>
      <c r="BU4018" s="2">
        <v>43213</v>
      </c>
      <c r="BV4018">
        <v>39.54</v>
      </c>
      <c r="BW4018">
        <v>39.54</v>
      </c>
      <c r="BX4018" t="s">
        <v>78</v>
      </c>
      <c r="BY4018" t="s">
        <v>9</v>
      </c>
      <c r="BZ4018" t="s">
        <v>9</v>
      </c>
      <c r="CA4018">
        <v>27.56</v>
      </c>
      <c r="CB4018" t="s">
        <v>79</v>
      </c>
      <c r="CD4018" s="2">
        <v>41001</v>
      </c>
      <c r="CI4018" s="1" t="s">
        <v>80</v>
      </c>
    </row>
    <row r="4019" spans="1:87" x14ac:dyDescent="0.25">
      <c r="A4019">
        <v>671969</v>
      </c>
      <c r="B4019" t="s">
        <v>5690</v>
      </c>
      <c r="C4019">
        <v>513</v>
      </c>
      <c r="D4019" t="s">
        <v>771</v>
      </c>
      <c r="E4019">
        <v>28.26</v>
      </c>
      <c r="F4019">
        <v>1</v>
      </c>
      <c r="G4019">
        <f t="shared" si="186"/>
        <v>28.26</v>
      </c>
      <c r="H4019" s="2">
        <v>43165</v>
      </c>
      <c r="I4019" s="2">
        <v>43164</v>
      </c>
      <c r="J4019" s="7">
        <f t="shared" ca="1" si="187"/>
        <v>3</v>
      </c>
      <c r="K4019" s="7">
        <f t="shared" ca="1" si="188"/>
        <v>3</v>
      </c>
      <c r="M4019">
        <v>20.47</v>
      </c>
      <c r="N4019">
        <v>20.47</v>
      </c>
      <c r="O4019">
        <v>20.47</v>
      </c>
      <c r="P4019">
        <v>28.26</v>
      </c>
      <c r="Q4019">
        <v>28.26</v>
      </c>
      <c r="R4019">
        <v>28.26</v>
      </c>
      <c r="S4019">
        <v>1</v>
      </c>
      <c r="T4019" s="1" t="s">
        <v>75</v>
      </c>
      <c r="U4019">
        <v>4</v>
      </c>
      <c r="V4019" t="s">
        <v>3766</v>
      </c>
      <c r="Y4019" s="1" t="s">
        <v>76</v>
      </c>
      <c r="Z4019">
        <v>4</v>
      </c>
      <c r="AA4019" t="s">
        <v>76</v>
      </c>
      <c r="AD4019">
        <v>10.87</v>
      </c>
      <c r="AF4019" t="s">
        <v>88</v>
      </c>
      <c r="AH4019" t="s">
        <v>77</v>
      </c>
      <c r="AM4019">
        <v>2</v>
      </c>
      <c r="AN4019" s="1" t="s">
        <v>89</v>
      </c>
      <c r="AO4019">
        <v>0</v>
      </c>
      <c r="AP4019" s="1" t="s">
        <v>89</v>
      </c>
      <c r="AS4019">
        <v>1251</v>
      </c>
      <c r="AT4019" s="1" t="s">
        <v>6051</v>
      </c>
      <c r="AV4019">
        <v>0</v>
      </c>
      <c r="AX4019">
        <v>28.26</v>
      </c>
      <c r="BA4019" s="2">
        <v>40796</v>
      </c>
      <c r="BD4019">
        <v>10.87</v>
      </c>
      <c r="BG4019" t="s">
        <v>77</v>
      </c>
      <c r="BI4019" t="s">
        <v>77</v>
      </c>
      <c r="BJ4019">
        <v>28.26</v>
      </c>
      <c r="BK4019">
        <v>28.26</v>
      </c>
      <c r="BL4019" s="2">
        <v>43164</v>
      </c>
      <c r="BM4019">
        <v>28.26</v>
      </c>
      <c r="BT4019">
        <v>20.47</v>
      </c>
      <c r="BU4019" s="2">
        <v>43165</v>
      </c>
      <c r="BV4019">
        <v>20.47</v>
      </c>
      <c r="BW4019">
        <v>20.47</v>
      </c>
      <c r="BX4019" t="s">
        <v>78</v>
      </c>
      <c r="BY4019" t="s">
        <v>9</v>
      </c>
      <c r="BZ4019" t="s">
        <v>9</v>
      </c>
      <c r="CA4019">
        <v>27.57</v>
      </c>
      <c r="CB4019" t="s">
        <v>79</v>
      </c>
      <c r="CD4019" s="2">
        <v>41001</v>
      </c>
      <c r="CI4019" s="1" t="s">
        <v>80</v>
      </c>
    </row>
    <row r="4020" spans="1:87" x14ac:dyDescent="0.25">
      <c r="A4020">
        <v>671975</v>
      </c>
      <c r="B4020" s="1" t="s">
        <v>6052</v>
      </c>
      <c r="C4020">
        <v>345</v>
      </c>
      <c r="D4020" s="1" t="s">
        <v>302</v>
      </c>
      <c r="E4020">
        <v>51.16</v>
      </c>
      <c r="F4020">
        <v>1</v>
      </c>
      <c r="G4020">
        <f t="shared" si="186"/>
        <v>51.16</v>
      </c>
      <c r="H4020" s="2">
        <v>43213</v>
      </c>
      <c r="I4020" s="2">
        <v>43211</v>
      </c>
      <c r="J4020" s="7">
        <f t="shared" ca="1" si="187"/>
        <v>2</v>
      </c>
      <c r="K4020" s="7">
        <f t="shared" ca="1" si="188"/>
        <v>2</v>
      </c>
      <c r="M4020">
        <v>37.07</v>
      </c>
      <c r="N4020">
        <v>36.520000000000003</v>
      </c>
      <c r="O4020">
        <v>37.07</v>
      </c>
      <c r="P4020">
        <v>51.16</v>
      </c>
      <c r="Q4020">
        <v>51.16</v>
      </c>
      <c r="R4020">
        <v>51.16</v>
      </c>
      <c r="S4020">
        <v>1</v>
      </c>
      <c r="T4020" s="1" t="s">
        <v>75</v>
      </c>
      <c r="U4020">
        <v>6</v>
      </c>
      <c r="V4020" t="s">
        <v>3756</v>
      </c>
      <c r="Y4020" s="1" t="s">
        <v>76</v>
      </c>
      <c r="Z4020">
        <v>4</v>
      </c>
      <c r="AA4020" t="s">
        <v>76</v>
      </c>
      <c r="AD4020">
        <v>10.87</v>
      </c>
      <c r="AE4020">
        <v>30</v>
      </c>
      <c r="AF4020" t="s">
        <v>88</v>
      </c>
      <c r="AG4020" s="2">
        <v>40897</v>
      </c>
      <c r="AH4020" t="s">
        <v>77</v>
      </c>
      <c r="AM4020">
        <v>2</v>
      </c>
      <c r="AN4020" s="1" t="s">
        <v>89</v>
      </c>
      <c r="AO4020">
        <v>0</v>
      </c>
      <c r="AP4020" s="1" t="s">
        <v>89</v>
      </c>
      <c r="AS4020">
        <v>1218</v>
      </c>
      <c r="AT4020" s="1" t="s">
        <v>6053</v>
      </c>
      <c r="AV4020">
        <v>0</v>
      </c>
      <c r="AX4020">
        <v>51.16</v>
      </c>
      <c r="BA4020" s="2">
        <v>40567</v>
      </c>
      <c r="BC4020">
        <v>30</v>
      </c>
      <c r="BD4020">
        <v>10.87</v>
      </c>
      <c r="BG4020" t="s">
        <v>77</v>
      </c>
      <c r="BI4020" t="s">
        <v>77</v>
      </c>
      <c r="BJ4020">
        <v>51.16</v>
      </c>
      <c r="BK4020">
        <v>51.16</v>
      </c>
      <c r="BL4020" s="2">
        <v>43211</v>
      </c>
      <c r="BM4020">
        <v>51.16</v>
      </c>
      <c r="BT4020">
        <v>37.07</v>
      </c>
      <c r="BU4020" s="2">
        <v>43213</v>
      </c>
      <c r="BV4020">
        <v>36.520000000000003</v>
      </c>
      <c r="BW4020">
        <v>37.07</v>
      </c>
      <c r="BX4020" t="s">
        <v>78</v>
      </c>
      <c r="BY4020" t="s">
        <v>9</v>
      </c>
      <c r="BZ4020" t="s">
        <v>9</v>
      </c>
      <c r="CA4020">
        <v>28.62</v>
      </c>
      <c r="CB4020" t="s">
        <v>79</v>
      </c>
      <c r="CD4020" s="2">
        <v>41001</v>
      </c>
      <c r="CI4020" s="1" t="s">
        <v>80</v>
      </c>
    </row>
    <row r="4021" spans="1:87" x14ac:dyDescent="0.25">
      <c r="A4021">
        <v>671979</v>
      </c>
      <c r="B4021" s="1" t="s">
        <v>6054</v>
      </c>
      <c r="C4021">
        <v>345</v>
      </c>
      <c r="D4021" s="1" t="s">
        <v>302</v>
      </c>
      <c r="E4021">
        <v>134.1</v>
      </c>
      <c r="F4021">
        <v>1</v>
      </c>
      <c r="G4021">
        <f t="shared" si="186"/>
        <v>134.1</v>
      </c>
      <c r="H4021" s="2">
        <v>43195</v>
      </c>
      <c r="I4021" s="2">
        <v>43195</v>
      </c>
      <c r="J4021" s="7">
        <f t="shared" ca="1" si="187"/>
        <v>2</v>
      </c>
      <c r="K4021" s="7">
        <f t="shared" ca="1" si="188"/>
        <v>2</v>
      </c>
      <c r="M4021">
        <v>97.15</v>
      </c>
      <c r="N4021">
        <v>97.15</v>
      </c>
      <c r="O4021">
        <v>97.15</v>
      </c>
      <c r="P4021">
        <v>134.1</v>
      </c>
      <c r="Q4021">
        <v>134.1</v>
      </c>
      <c r="R4021">
        <v>134.1</v>
      </c>
      <c r="S4021">
        <v>1</v>
      </c>
      <c r="T4021" s="1" t="s">
        <v>75</v>
      </c>
      <c r="U4021">
        <v>6</v>
      </c>
      <c r="V4021" t="s">
        <v>3756</v>
      </c>
      <c r="Y4021" s="1" t="s">
        <v>76</v>
      </c>
      <c r="Z4021">
        <v>4</v>
      </c>
      <c r="AA4021" t="s">
        <v>76</v>
      </c>
      <c r="AD4021">
        <v>3</v>
      </c>
      <c r="AF4021" t="s">
        <v>88</v>
      </c>
      <c r="AG4021" s="2">
        <v>40897</v>
      </c>
      <c r="AH4021" t="s">
        <v>77</v>
      </c>
      <c r="AM4021">
        <v>2</v>
      </c>
      <c r="AN4021" s="1" t="s">
        <v>89</v>
      </c>
      <c r="AO4021">
        <v>0</v>
      </c>
      <c r="AP4021" s="1" t="s">
        <v>89</v>
      </c>
      <c r="AS4021">
        <v>7607</v>
      </c>
      <c r="AT4021" s="1" t="s">
        <v>6055</v>
      </c>
      <c r="AV4021">
        <v>0</v>
      </c>
      <c r="AX4021">
        <v>134.1</v>
      </c>
      <c r="BA4021" s="2">
        <v>40585</v>
      </c>
      <c r="BD4021">
        <v>3</v>
      </c>
      <c r="BG4021" t="s">
        <v>77</v>
      </c>
      <c r="BI4021" t="s">
        <v>77</v>
      </c>
      <c r="BJ4021">
        <v>134.1</v>
      </c>
      <c r="BK4021">
        <v>134.1</v>
      </c>
      <c r="BL4021" s="2">
        <v>43195</v>
      </c>
      <c r="BM4021">
        <v>134.1</v>
      </c>
      <c r="BT4021">
        <v>97.15</v>
      </c>
      <c r="BU4021" s="2">
        <v>43195</v>
      </c>
      <c r="BV4021">
        <v>97.15</v>
      </c>
      <c r="BW4021">
        <v>97.15</v>
      </c>
      <c r="BX4021" t="s">
        <v>78</v>
      </c>
      <c r="BY4021" t="s">
        <v>9</v>
      </c>
      <c r="BZ4021" t="s">
        <v>9</v>
      </c>
      <c r="CA4021">
        <v>27.55</v>
      </c>
      <c r="CB4021" t="s">
        <v>79</v>
      </c>
      <c r="CD4021" s="2">
        <v>41001</v>
      </c>
      <c r="CI4021" s="1" t="s">
        <v>80</v>
      </c>
    </row>
    <row r="4022" spans="1:87" x14ac:dyDescent="0.25">
      <c r="A4022">
        <v>671980</v>
      </c>
      <c r="B4022" s="1" t="s">
        <v>6056</v>
      </c>
      <c r="C4022">
        <v>345</v>
      </c>
      <c r="D4022" s="1" t="s">
        <v>302</v>
      </c>
      <c r="E4022">
        <v>149.49</v>
      </c>
      <c r="F4022">
        <v>1</v>
      </c>
      <c r="G4022">
        <f t="shared" si="186"/>
        <v>149.49</v>
      </c>
      <c r="H4022" s="2">
        <v>43225</v>
      </c>
      <c r="I4022" s="2">
        <v>43224</v>
      </c>
      <c r="J4022" s="7">
        <f t="shared" ca="1" si="187"/>
        <v>1</v>
      </c>
      <c r="K4022" s="7">
        <f t="shared" ca="1" si="188"/>
        <v>1</v>
      </c>
      <c r="M4022">
        <v>110.11</v>
      </c>
      <c r="N4022">
        <v>110.11</v>
      </c>
      <c r="O4022">
        <v>110.11</v>
      </c>
      <c r="P4022">
        <v>149.49</v>
      </c>
      <c r="Q4022">
        <v>149.49</v>
      </c>
      <c r="R4022">
        <v>149.49</v>
      </c>
      <c r="S4022">
        <v>1</v>
      </c>
      <c r="T4022" s="1" t="s">
        <v>75</v>
      </c>
      <c r="U4022">
        <v>6</v>
      </c>
      <c r="V4022" t="s">
        <v>3756</v>
      </c>
      <c r="Y4022" s="1" t="s">
        <v>76</v>
      </c>
      <c r="Z4022">
        <v>4</v>
      </c>
      <c r="AA4022" t="s">
        <v>76</v>
      </c>
      <c r="AD4022">
        <v>15.22</v>
      </c>
      <c r="AE4022">
        <v>10</v>
      </c>
      <c r="AF4022" t="s">
        <v>88</v>
      </c>
      <c r="AH4022" t="s">
        <v>77</v>
      </c>
      <c r="AM4022">
        <v>3</v>
      </c>
      <c r="AN4022" s="1" t="s">
        <v>138</v>
      </c>
      <c r="AO4022">
        <v>0</v>
      </c>
      <c r="AP4022" s="1" t="s">
        <v>182</v>
      </c>
      <c r="AS4022">
        <v>7609</v>
      </c>
      <c r="AT4022" s="1" t="s">
        <v>6057</v>
      </c>
      <c r="AV4022">
        <v>0</v>
      </c>
      <c r="AX4022">
        <v>149.49</v>
      </c>
      <c r="BA4022" s="2">
        <v>40910</v>
      </c>
      <c r="BC4022">
        <v>10</v>
      </c>
      <c r="BD4022">
        <v>15.22</v>
      </c>
      <c r="BG4022" t="s">
        <v>77</v>
      </c>
      <c r="BI4022" t="s">
        <v>77</v>
      </c>
      <c r="BJ4022">
        <v>149.49</v>
      </c>
      <c r="BK4022">
        <v>149.49</v>
      </c>
      <c r="BL4022" s="2">
        <v>43224</v>
      </c>
      <c r="BM4022">
        <v>149.49</v>
      </c>
      <c r="BT4022">
        <v>110.11</v>
      </c>
      <c r="BU4022" s="2">
        <v>43225</v>
      </c>
      <c r="BV4022">
        <v>110.11</v>
      </c>
      <c r="BW4022">
        <v>110.11</v>
      </c>
      <c r="BX4022" t="s">
        <v>78</v>
      </c>
      <c r="BY4022" t="s">
        <v>9</v>
      </c>
      <c r="BZ4022" t="s">
        <v>9</v>
      </c>
      <c r="CA4022">
        <v>26.34</v>
      </c>
      <c r="CB4022" t="s">
        <v>79</v>
      </c>
      <c r="CD4022" s="2">
        <v>41001</v>
      </c>
      <c r="CI4022" s="1" t="s">
        <v>80</v>
      </c>
    </row>
    <row r="4023" spans="1:87" x14ac:dyDescent="0.25">
      <c r="A4023">
        <v>671997</v>
      </c>
      <c r="B4023" s="1" t="s">
        <v>6059</v>
      </c>
      <c r="C4023">
        <v>345</v>
      </c>
      <c r="D4023" s="1" t="s">
        <v>302</v>
      </c>
      <c r="E4023">
        <v>78.900000000000006</v>
      </c>
      <c r="F4023">
        <v>1</v>
      </c>
      <c r="G4023">
        <f t="shared" si="186"/>
        <v>78.900000000000006</v>
      </c>
      <c r="H4023" s="2">
        <v>43080</v>
      </c>
      <c r="I4023" s="2">
        <v>43078</v>
      </c>
      <c r="J4023" s="7">
        <f t="shared" ca="1" si="187"/>
        <v>6</v>
      </c>
      <c r="K4023" s="7">
        <f t="shared" ca="1" si="188"/>
        <v>6</v>
      </c>
      <c r="M4023">
        <v>57.16</v>
      </c>
      <c r="N4023">
        <v>57.16</v>
      </c>
      <c r="O4023">
        <v>57.16</v>
      </c>
      <c r="P4023">
        <v>78.900000000000006</v>
      </c>
      <c r="Q4023">
        <v>78.900000000000006</v>
      </c>
      <c r="R4023">
        <v>78.900000000000006</v>
      </c>
      <c r="S4023">
        <v>1</v>
      </c>
      <c r="T4023" s="1" t="s">
        <v>75</v>
      </c>
      <c r="U4023">
        <v>6</v>
      </c>
      <c r="V4023" t="s">
        <v>3756</v>
      </c>
      <c r="Y4023" s="1" t="s">
        <v>76</v>
      </c>
      <c r="Z4023">
        <v>4</v>
      </c>
      <c r="AA4023" t="s">
        <v>76</v>
      </c>
      <c r="AD4023">
        <v>7</v>
      </c>
      <c r="AF4023" t="s">
        <v>88</v>
      </c>
      <c r="AG4023" s="2">
        <v>40897</v>
      </c>
      <c r="AH4023" t="s">
        <v>77</v>
      </c>
      <c r="AM4023">
        <v>2</v>
      </c>
      <c r="AN4023" s="1" t="s">
        <v>89</v>
      </c>
      <c r="AO4023">
        <v>0</v>
      </c>
      <c r="AP4023" s="1" t="s">
        <v>89</v>
      </c>
      <c r="AS4023">
        <v>1219</v>
      </c>
      <c r="AT4023" s="1" t="s">
        <v>6060</v>
      </c>
      <c r="AV4023">
        <v>0</v>
      </c>
      <c r="AX4023">
        <v>78.900000000000006</v>
      </c>
      <c r="BA4023" s="2">
        <v>40599</v>
      </c>
      <c r="BD4023">
        <v>7</v>
      </c>
      <c r="BG4023" t="s">
        <v>77</v>
      </c>
      <c r="BI4023" t="s">
        <v>77</v>
      </c>
      <c r="BJ4023">
        <v>78.900000000000006</v>
      </c>
      <c r="BK4023">
        <v>78.900000000000006</v>
      </c>
      <c r="BL4023" s="2">
        <v>43078</v>
      </c>
      <c r="BM4023">
        <v>78.900000000000006</v>
      </c>
      <c r="BT4023">
        <v>57.16</v>
      </c>
      <c r="BU4023" s="2">
        <v>43080</v>
      </c>
      <c r="BV4023">
        <v>57.16</v>
      </c>
      <c r="BW4023">
        <v>57.16</v>
      </c>
      <c r="BX4023" t="s">
        <v>78</v>
      </c>
      <c r="BY4023" t="s">
        <v>9</v>
      </c>
      <c r="BZ4023" t="s">
        <v>9</v>
      </c>
      <c r="CA4023">
        <v>27.55</v>
      </c>
      <c r="CB4023" t="s">
        <v>79</v>
      </c>
      <c r="CD4023" s="2">
        <v>41001</v>
      </c>
      <c r="CI4023" s="1" t="s">
        <v>80</v>
      </c>
    </row>
    <row r="4024" spans="1:87" x14ac:dyDescent="0.25">
      <c r="A4024">
        <v>671998</v>
      </c>
      <c r="B4024" s="1" t="s">
        <v>6061</v>
      </c>
      <c r="C4024">
        <v>345</v>
      </c>
      <c r="D4024" s="1" t="s">
        <v>302</v>
      </c>
      <c r="E4024">
        <v>96.46</v>
      </c>
      <c r="F4024">
        <v>1</v>
      </c>
      <c r="G4024">
        <f t="shared" si="186"/>
        <v>96.46</v>
      </c>
      <c r="H4024" s="2">
        <v>43194</v>
      </c>
      <c r="I4024" s="2">
        <v>43193</v>
      </c>
      <c r="J4024" s="7">
        <f t="shared" ca="1" si="187"/>
        <v>2</v>
      </c>
      <c r="K4024" s="7">
        <f t="shared" ca="1" si="188"/>
        <v>2</v>
      </c>
      <c r="M4024">
        <v>69.89</v>
      </c>
      <c r="N4024">
        <v>69.89</v>
      </c>
      <c r="O4024">
        <v>69.89</v>
      </c>
      <c r="P4024">
        <v>96.46</v>
      </c>
      <c r="Q4024">
        <v>96.46</v>
      </c>
      <c r="R4024">
        <v>96.46</v>
      </c>
      <c r="S4024">
        <v>1</v>
      </c>
      <c r="T4024" s="1" t="s">
        <v>75</v>
      </c>
      <c r="U4024">
        <v>6</v>
      </c>
      <c r="V4024" t="s">
        <v>3756</v>
      </c>
      <c r="Y4024" s="1" t="s">
        <v>76</v>
      </c>
      <c r="Z4024">
        <v>4</v>
      </c>
      <c r="AA4024" t="s">
        <v>76</v>
      </c>
      <c r="AD4024">
        <v>11</v>
      </c>
      <c r="AF4024" t="s">
        <v>88</v>
      </c>
      <c r="AG4024" s="2">
        <v>40897</v>
      </c>
      <c r="AH4024" t="s">
        <v>77</v>
      </c>
      <c r="AM4024">
        <v>2</v>
      </c>
      <c r="AN4024" s="1" t="s">
        <v>89</v>
      </c>
      <c r="AO4024">
        <v>0</v>
      </c>
      <c r="AP4024" s="1" t="s">
        <v>89</v>
      </c>
      <c r="AS4024">
        <v>1220</v>
      </c>
      <c r="AT4024" s="1" t="s">
        <v>6062</v>
      </c>
      <c r="AV4024">
        <v>0</v>
      </c>
      <c r="AX4024">
        <v>96.46</v>
      </c>
      <c r="BA4024" s="2">
        <v>40647</v>
      </c>
      <c r="BD4024">
        <v>11</v>
      </c>
      <c r="BG4024" t="s">
        <v>77</v>
      </c>
      <c r="BI4024" t="s">
        <v>77</v>
      </c>
      <c r="BJ4024">
        <v>96.46</v>
      </c>
      <c r="BK4024">
        <v>96.46</v>
      </c>
      <c r="BL4024" s="2">
        <v>43193</v>
      </c>
      <c r="BM4024">
        <v>96.46</v>
      </c>
      <c r="BT4024">
        <v>69.89</v>
      </c>
      <c r="BU4024" s="2">
        <v>43194</v>
      </c>
      <c r="BV4024">
        <v>69.89</v>
      </c>
      <c r="BW4024">
        <v>69.89</v>
      </c>
      <c r="BX4024" t="s">
        <v>78</v>
      </c>
      <c r="BY4024" t="s">
        <v>9</v>
      </c>
      <c r="BZ4024" t="s">
        <v>9</v>
      </c>
      <c r="CA4024">
        <v>27.55</v>
      </c>
      <c r="CB4024" t="s">
        <v>79</v>
      </c>
      <c r="CD4024" s="2">
        <v>41001</v>
      </c>
      <c r="CI4024" s="1" t="s">
        <v>80</v>
      </c>
    </row>
    <row r="4025" spans="1:87" x14ac:dyDescent="0.25">
      <c r="A4025">
        <v>671999</v>
      </c>
      <c r="B4025" s="1" t="s">
        <v>6063</v>
      </c>
      <c r="C4025">
        <v>345</v>
      </c>
      <c r="D4025" s="1" t="s">
        <v>302</v>
      </c>
      <c r="E4025">
        <v>110.43</v>
      </c>
      <c r="F4025">
        <v>1</v>
      </c>
      <c r="G4025">
        <f t="shared" si="186"/>
        <v>110.43</v>
      </c>
      <c r="H4025" s="2">
        <v>42971</v>
      </c>
      <c r="I4025" s="2">
        <v>42971</v>
      </c>
      <c r="J4025" s="7">
        <f t="shared" ca="1" si="187"/>
        <v>10</v>
      </c>
      <c r="K4025" s="7">
        <f t="shared" ca="1" si="188"/>
        <v>10</v>
      </c>
      <c r="M4025">
        <v>80</v>
      </c>
      <c r="N4025">
        <v>79.53</v>
      </c>
      <c r="O4025">
        <v>80</v>
      </c>
      <c r="P4025">
        <v>110.43</v>
      </c>
      <c r="Q4025">
        <v>110.43</v>
      </c>
      <c r="R4025">
        <v>110.43</v>
      </c>
      <c r="S4025">
        <v>1</v>
      </c>
      <c r="T4025" s="1" t="s">
        <v>75</v>
      </c>
      <c r="U4025">
        <v>6</v>
      </c>
      <c r="V4025" t="s">
        <v>3756</v>
      </c>
      <c r="Y4025" s="1" t="s">
        <v>76</v>
      </c>
      <c r="Z4025">
        <v>4</v>
      </c>
      <c r="AA4025" t="s">
        <v>76</v>
      </c>
      <c r="AD4025">
        <v>9</v>
      </c>
      <c r="AF4025" t="s">
        <v>88</v>
      </c>
      <c r="AG4025" s="2">
        <v>40897</v>
      </c>
      <c r="AH4025" t="s">
        <v>77</v>
      </c>
      <c r="AM4025">
        <v>2</v>
      </c>
      <c r="AN4025" s="1" t="s">
        <v>89</v>
      </c>
      <c r="AO4025">
        <v>0</v>
      </c>
      <c r="AP4025" s="1" t="s">
        <v>89</v>
      </c>
      <c r="AS4025">
        <v>1221</v>
      </c>
      <c r="AT4025" s="1" t="s">
        <v>6064</v>
      </c>
      <c r="AV4025">
        <v>0</v>
      </c>
      <c r="AX4025">
        <v>110.43</v>
      </c>
      <c r="BA4025" s="2">
        <v>40669</v>
      </c>
      <c r="BD4025">
        <v>9</v>
      </c>
      <c r="BG4025" t="s">
        <v>77</v>
      </c>
      <c r="BI4025" t="s">
        <v>77</v>
      </c>
      <c r="BJ4025">
        <v>110.43</v>
      </c>
      <c r="BK4025">
        <v>110.43</v>
      </c>
      <c r="BL4025" s="2">
        <v>42971</v>
      </c>
      <c r="BM4025">
        <v>110.43</v>
      </c>
      <c r="BT4025">
        <v>80</v>
      </c>
      <c r="BU4025" s="2">
        <v>42971</v>
      </c>
      <c r="BV4025">
        <v>79.53</v>
      </c>
      <c r="BW4025">
        <v>80</v>
      </c>
      <c r="BX4025" t="s">
        <v>78</v>
      </c>
      <c r="BY4025" t="s">
        <v>9</v>
      </c>
      <c r="BZ4025" t="s">
        <v>9</v>
      </c>
      <c r="CA4025">
        <v>27.98</v>
      </c>
      <c r="CB4025" t="s">
        <v>79</v>
      </c>
      <c r="CD4025" s="2">
        <v>41001</v>
      </c>
      <c r="CI4025" s="1" t="s">
        <v>80</v>
      </c>
    </row>
    <row r="4026" spans="1:87" x14ac:dyDescent="0.25">
      <c r="A4026">
        <v>672007</v>
      </c>
      <c r="B4026" t="s">
        <v>6065</v>
      </c>
      <c r="C4026">
        <v>513</v>
      </c>
      <c r="D4026" t="s">
        <v>771</v>
      </c>
      <c r="E4026">
        <v>141.36000000000001</v>
      </c>
      <c r="F4026">
        <v>1</v>
      </c>
      <c r="G4026">
        <f t="shared" si="186"/>
        <v>141.36000000000001</v>
      </c>
      <c r="H4026" s="2">
        <v>43218</v>
      </c>
      <c r="I4026" s="2">
        <v>43217</v>
      </c>
      <c r="J4026" s="7">
        <f t="shared" ca="1" si="187"/>
        <v>1</v>
      </c>
      <c r="K4026" s="7">
        <f t="shared" ca="1" si="188"/>
        <v>1</v>
      </c>
      <c r="M4026">
        <v>102.41</v>
      </c>
      <c r="N4026">
        <v>102.41</v>
      </c>
      <c r="O4026">
        <v>102.41</v>
      </c>
      <c r="P4026">
        <v>141.36000000000001</v>
      </c>
      <c r="Q4026">
        <v>141.36000000000001</v>
      </c>
      <c r="R4026">
        <v>141.36000000000001</v>
      </c>
      <c r="S4026">
        <v>1</v>
      </c>
      <c r="T4026" s="1" t="s">
        <v>75</v>
      </c>
      <c r="U4026">
        <v>4</v>
      </c>
      <c r="V4026" t="s">
        <v>3766</v>
      </c>
      <c r="Y4026" s="1" t="s">
        <v>76</v>
      </c>
      <c r="Z4026">
        <v>4</v>
      </c>
      <c r="AA4026" t="s">
        <v>76</v>
      </c>
      <c r="AD4026">
        <v>35.869999999999997</v>
      </c>
      <c r="AE4026">
        <v>8</v>
      </c>
      <c r="AF4026" t="s">
        <v>265</v>
      </c>
      <c r="AG4026" s="2">
        <v>40897</v>
      </c>
      <c r="AH4026" t="s">
        <v>77</v>
      </c>
      <c r="AM4026">
        <v>2</v>
      </c>
      <c r="AN4026" s="1" t="s">
        <v>89</v>
      </c>
      <c r="AO4026">
        <v>0</v>
      </c>
      <c r="AP4026" s="1" t="s">
        <v>89</v>
      </c>
      <c r="AS4026">
        <v>8031</v>
      </c>
      <c r="AT4026" s="1" t="s">
        <v>6066</v>
      </c>
      <c r="AV4026">
        <v>0</v>
      </c>
      <c r="AX4026">
        <v>141.36000000000001</v>
      </c>
      <c r="BA4026" s="2">
        <v>40570</v>
      </c>
      <c r="BC4026">
        <v>8</v>
      </c>
      <c r="BD4026">
        <v>35.869999999999997</v>
      </c>
      <c r="BG4026" t="s">
        <v>77</v>
      </c>
      <c r="BI4026" t="s">
        <v>77</v>
      </c>
      <c r="BJ4026">
        <v>141.36000000000001</v>
      </c>
      <c r="BK4026">
        <v>141.36000000000001</v>
      </c>
      <c r="BL4026" s="2">
        <v>43217</v>
      </c>
      <c r="BM4026">
        <v>141.36000000000001</v>
      </c>
      <c r="BT4026">
        <v>102.41</v>
      </c>
      <c r="BU4026" s="2">
        <v>43218</v>
      </c>
      <c r="BV4026">
        <v>102.41</v>
      </c>
      <c r="BW4026">
        <v>102.41</v>
      </c>
      <c r="BX4026" t="s">
        <v>78</v>
      </c>
      <c r="BY4026" t="s">
        <v>9</v>
      </c>
      <c r="BZ4026" t="s">
        <v>9</v>
      </c>
      <c r="CA4026">
        <v>27.55</v>
      </c>
      <c r="CB4026" t="s">
        <v>79</v>
      </c>
      <c r="CD4026" s="2">
        <v>41001</v>
      </c>
      <c r="CI4026" s="1" t="s">
        <v>80</v>
      </c>
    </row>
    <row r="4027" spans="1:87" x14ac:dyDescent="0.25">
      <c r="A4027">
        <v>672008</v>
      </c>
      <c r="B4027" t="s">
        <v>5694</v>
      </c>
      <c r="C4027">
        <v>513</v>
      </c>
      <c r="D4027" t="s">
        <v>771</v>
      </c>
      <c r="E4027">
        <v>12.18</v>
      </c>
      <c r="F4027">
        <v>1</v>
      </c>
      <c r="G4027">
        <f t="shared" si="186"/>
        <v>12.18</v>
      </c>
      <c r="H4027" s="2">
        <v>42972</v>
      </c>
      <c r="I4027" s="2">
        <v>42971</v>
      </c>
      <c r="J4027" s="7">
        <f t="shared" ca="1" si="187"/>
        <v>10</v>
      </c>
      <c r="K4027" s="7">
        <f t="shared" ca="1" si="188"/>
        <v>10</v>
      </c>
      <c r="M4027">
        <v>8.82</v>
      </c>
      <c r="N4027">
        <v>8.82</v>
      </c>
      <c r="O4027">
        <v>8.82</v>
      </c>
      <c r="P4027">
        <v>12.18</v>
      </c>
      <c r="Q4027">
        <v>12.18</v>
      </c>
      <c r="R4027">
        <v>12.18</v>
      </c>
      <c r="S4027">
        <v>1</v>
      </c>
      <c r="T4027" s="1" t="s">
        <v>75</v>
      </c>
      <c r="U4027">
        <v>4</v>
      </c>
      <c r="V4027" t="s">
        <v>3766</v>
      </c>
      <c r="Y4027" s="1" t="s">
        <v>76</v>
      </c>
      <c r="Z4027">
        <v>4</v>
      </c>
      <c r="AA4027" t="s">
        <v>76</v>
      </c>
      <c r="AD4027">
        <v>1</v>
      </c>
      <c r="AF4027" t="s">
        <v>88</v>
      </c>
      <c r="AH4027" t="s">
        <v>77</v>
      </c>
      <c r="AM4027">
        <v>2</v>
      </c>
      <c r="AN4027" s="1" t="s">
        <v>89</v>
      </c>
      <c r="AO4027">
        <v>0</v>
      </c>
      <c r="AP4027" s="1" t="s">
        <v>89</v>
      </c>
      <c r="AS4027">
        <v>1250</v>
      </c>
      <c r="AT4027" s="1" t="s">
        <v>6067</v>
      </c>
      <c r="AV4027">
        <v>0</v>
      </c>
      <c r="AX4027">
        <v>12.18</v>
      </c>
      <c r="BA4027" s="2">
        <v>40989</v>
      </c>
      <c r="BD4027">
        <v>1</v>
      </c>
      <c r="BG4027" t="s">
        <v>77</v>
      </c>
      <c r="BI4027" t="s">
        <v>77</v>
      </c>
      <c r="BJ4027">
        <v>12.18</v>
      </c>
      <c r="BK4027">
        <v>12.18</v>
      </c>
      <c r="BL4027" s="2">
        <v>42971</v>
      </c>
      <c r="BM4027">
        <v>12.18</v>
      </c>
      <c r="BT4027">
        <v>8.82</v>
      </c>
      <c r="BU4027" s="2">
        <v>42972</v>
      </c>
      <c r="BV4027">
        <v>8.82</v>
      </c>
      <c r="BW4027">
        <v>8.82</v>
      </c>
      <c r="BX4027" t="s">
        <v>78</v>
      </c>
      <c r="BY4027" t="s">
        <v>9</v>
      </c>
      <c r="BZ4027" t="s">
        <v>9</v>
      </c>
      <c r="CA4027">
        <v>27.59</v>
      </c>
      <c r="CB4027" t="s">
        <v>79</v>
      </c>
      <c r="CD4027" s="2">
        <v>41001</v>
      </c>
      <c r="CI4027" s="1" t="s">
        <v>80</v>
      </c>
    </row>
    <row r="4028" spans="1:87" x14ac:dyDescent="0.25">
      <c r="A4028">
        <v>672020</v>
      </c>
      <c r="B4028" s="1" t="s">
        <v>6069</v>
      </c>
      <c r="C4028">
        <v>1011</v>
      </c>
      <c r="D4028" s="1" t="s">
        <v>3823</v>
      </c>
      <c r="E4028">
        <v>16.28</v>
      </c>
      <c r="F4028">
        <v>1</v>
      </c>
      <c r="G4028">
        <f t="shared" si="186"/>
        <v>16.28</v>
      </c>
      <c r="H4028" s="2">
        <v>43222</v>
      </c>
      <c r="I4028" s="2">
        <v>43220</v>
      </c>
      <c r="J4028" s="7">
        <f t="shared" ca="1" si="187"/>
        <v>1</v>
      </c>
      <c r="K4028" s="7">
        <f t="shared" ca="1" si="188"/>
        <v>1</v>
      </c>
      <c r="M4028">
        <v>11.8</v>
      </c>
      <c r="N4028">
        <v>11.8</v>
      </c>
      <c r="O4028">
        <v>11.8</v>
      </c>
      <c r="P4028">
        <v>16.28</v>
      </c>
      <c r="Q4028">
        <v>16.28</v>
      </c>
      <c r="R4028">
        <v>16.28</v>
      </c>
      <c r="S4028">
        <v>1</v>
      </c>
      <c r="T4028" s="1" t="s">
        <v>75</v>
      </c>
      <c r="U4028">
        <v>6</v>
      </c>
      <c r="V4028" t="s">
        <v>3756</v>
      </c>
      <c r="Y4028" s="1" t="s">
        <v>76</v>
      </c>
      <c r="Z4028">
        <v>4</v>
      </c>
      <c r="AA4028" t="s">
        <v>76</v>
      </c>
      <c r="AD4028">
        <v>17.09</v>
      </c>
      <c r="AE4028">
        <v>10</v>
      </c>
      <c r="AF4028" t="s">
        <v>265</v>
      </c>
      <c r="AG4028" s="2">
        <v>40896</v>
      </c>
      <c r="AH4028" t="s">
        <v>77</v>
      </c>
      <c r="AM4028">
        <v>2</v>
      </c>
      <c r="AN4028" s="1" t="s">
        <v>89</v>
      </c>
      <c r="AO4028">
        <v>0</v>
      </c>
      <c r="AP4028" s="1" t="s">
        <v>89</v>
      </c>
      <c r="AS4028">
        <v>2635</v>
      </c>
      <c r="AT4028" s="1" t="s">
        <v>6070</v>
      </c>
      <c r="AV4028">
        <v>0</v>
      </c>
      <c r="AX4028">
        <v>16.28</v>
      </c>
      <c r="BA4028" s="2">
        <v>40630</v>
      </c>
      <c r="BC4028">
        <v>10</v>
      </c>
      <c r="BD4028">
        <v>17.09</v>
      </c>
      <c r="BG4028" t="s">
        <v>77</v>
      </c>
      <c r="BI4028" t="s">
        <v>77</v>
      </c>
      <c r="BJ4028">
        <v>16.28</v>
      </c>
      <c r="BK4028">
        <v>16.28</v>
      </c>
      <c r="BL4028" s="2">
        <v>43220</v>
      </c>
      <c r="BM4028">
        <v>16.28</v>
      </c>
      <c r="BT4028">
        <v>11.8</v>
      </c>
      <c r="BU4028" s="2">
        <v>43222</v>
      </c>
      <c r="BV4028">
        <v>11.8</v>
      </c>
      <c r="BW4028">
        <v>11.8</v>
      </c>
      <c r="BX4028" t="s">
        <v>78</v>
      </c>
      <c r="BY4028" t="s">
        <v>9</v>
      </c>
      <c r="BZ4028" t="s">
        <v>9</v>
      </c>
      <c r="CA4028">
        <v>27.52</v>
      </c>
      <c r="CB4028" t="s">
        <v>79</v>
      </c>
      <c r="CD4028" s="2">
        <v>41001</v>
      </c>
      <c r="CI4028" s="1" t="s">
        <v>80</v>
      </c>
    </row>
    <row r="4029" spans="1:87" x14ac:dyDescent="0.25">
      <c r="A4029">
        <v>672021</v>
      </c>
      <c r="B4029" s="1" t="s">
        <v>6071</v>
      </c>
      <c r="C4029">
        <v>1011</v>
      </c>
      <c r="D4029" s="1" t="s">
        <v>3823</v>
      </c>
      <c r="E4029">
        <v>8.6</v>
      </c>
      <c r="F4029">
        <v>1</v>
      </c>
      <c r="G4029">
        <f t="shared" si="186"/>
        <v>8.6</v>
      </c>
      <c r="H4029" s="2">
        <v>43215</v>
      </c>
      <c r="I4029" s="2">
        <v>43214</v>
      </c>
      <c r="J4029" s="7">
        <f t="shared" ca="1" si="187"/>
        <v>2</v>
      </c>
      <c r="K4029" s="7">
        <f t="shared" ca="1" si="188"/>
        <v>2</v>
      </c>
      <c r="M4029">
        <v>6.23</v>
      </c>
      <c r="N4029">
        <v>6.23</v>
      </c>
      <c r="O4029">
        <v>6.23</v>
      </c>
      <c r="P4029">
        <v>8.6</v>
      </c>
      <c r="Q4029">
        <v>8.6</v>
      </c>
      <c r="R4029">
        <v>8.6</v>
      </c>
      <c r="S4029">
        <v>1</v>
      </c>
      <c r="T4029" s="1" t="s">
        <v>75</v>
      </c>
      <c r="U4029">
        <v>6</v>
      </c>
      <c r="V4029" t="s">
        <v>3756</v>
      </c>
      <c r="Y4029" s="1" t="s">
        <v>76</v>
      </c>
      <c r="Z4029">
        <v>4</v>
      </c>
      <c r="AA4029" t="s">
        <v>76</v>
      </c>
      <c r="AD4029">
        <v>11.48</v>
      </c>
      <c r="AE4029">
        <v>10</v>
      </c>
      <c r="AF4029" t="s">
        <v>265</v>
      </c>
      <c r="AG4029" s="2">
        <v>40896</v>
      </c>
      <c r="AH4029" t="s">
        <v>77</v>
      </c>
      <c r="AM4029">
        <v>2</v>
      </c>
      <c r="AN4029" s="1" t="s">
        <v>89</v>
      </c>
      <c r="AO4029">
        <v>0</v>
      </c>
      <c r="AP4029" s="1" t="s">
        <v>89</v>
      </c>
      <c r="AS4029">
        <v>2637</v>
      </c>
      <c r="AT4029" s="1" t="s">
        <v>6072</v>
      </c>
      <c r="AV4029">
        <v>0</v>
      </c>
      <c r="AX4029">
        <v>0</v>
      </c>
      <c r="BA4029" s="2">
        <v>40603</v>
      </c>
      <c r="BC4029">
        <v>10</v>
      </c>
      <c r="BD4029">
        <v>11.48</v>
      </c>
      <c r="BG4029" t="s">
        <v>77</v>
      </c>
      <c r="BI4029" t="s">
        <v>77</v>
      </c>
      <c r="BJ4029">
        <v>8.6</v>
      </c>
      <c r="BK4029">
        <v>8.6</v>
      </c>
      <c r="BL4029" s="2">
        <v>43214</v>
      </c>
      <c r="BM4029">
        <v>8.6</v>
      </c>
      <c r="BT4029">
        <v>6.23</v>
      </c>
      <c r="BU4029" s="2">
        <v>43215</v>
      </c>
      <c r="BV4029">
        <v>6.23</v>
      </c>
      <c r="BW4029">
        <v>6.23</v>
      </c>
      <c r="BX4029" t="s">
        <v>78</v>
      </c>
      <c r="BY4029" t="s">
        <v>9</v>
      </c>
      <c r="BZ4029" t="s">
        <v>9</v>
      </c>
      <c r="CA4029">
        <v>27.56</v>
      </c>
      <c r="CB4029" t="s">
        <v>79</v>
      </c>
      <c r="CD4029" s="2">
        <v>41001</v>
      </c>
      <c r="CI4029" s="1" t="s">
        <v>80</v>
      </c>
    </row>
    <row r="4030" spans="1:87" x14ac:dyDescent="0.25">
      <c r="A4030">
        <v>672035</v>
      </c>
      <c r="B4030" s="1" t="s">
        <v>6075</v>
      </c>
      <c r="C4030">
        <v>1142</v>
      </c>
      <c r="D4030" s="1" t="s">
        <v>3755</v>
      </c>
      <c r="E4030">
        <v>39.96</v>
      </c>
      <c r="F4030">
        <v>1</v>
      </c>
      <c r="G4030">
        <f t="shared" si="186"/>
        <v>39.96</v>
      </c>
      <c r="H4030" s="2">
        <v>42839</v>
      </c>
      <c r="I4030" s="2">
        <v>42839</v>
      </c>
      <c r="J4030" s="7">
        <f t="shared" ca="1" si="187"/>
        <v>14</v>
      </c>
      <c r="K4030" s="7">
        <f t="shared" ca="1" si="188"/>
        <v>14</v>
      </c>
      <c r="M4030">
        <v>26.75</v>
      </c>
      <c r="N4030">
        <v>27.86</v>
      </c>
      <c r="O4030">
        <v>26.75</v>
      </c>
      <c r="P4030">
        <v>39.96</v>
      </c>
      <c r="Q4030">
        <v>39.96</v>
      </c>
      <c r="R4030">
        <v>39.96</v>
      </c>
      <c r="S4030">
        <v>1</v>
      </c>
      <c r="T4030" s="1" t="s">
        <v>75</v>
      </c>
      <c r="U4030">
        <v>4</v>
      </c>
      <c r="V4030" t="s">
        <v>3766</v>
      </c>
      <c r="Y4030" s="1" t="s">
        <v>76</v>
      </c>
      <c r="Z4030">
        <v>4</v>
      </c>
      <c r="AA4030" t="s">
        <v>76</v>
      </c>
      <c r="AF4030" t="s">
        <v>88</v>
      </c>
      <c r="AH4030" t="s">
        <v>77</v>
      </c>
      <c r="AM4030">
        <v>2</v>
      </c>
      <c r="AN4030" s="1" t="s">
        <v>89</v>
      </c>
      <c r="AO4030">
        <v>0</v>
      </c>
      <c r="AP4030" s="1" t="s">
        <v>89</v>
      </c>
      <c r="AQ4030">
        <v>3443</v>
      </c>
      <c r="AR4030" s="1" t="s">
        <v>6073</v>
      </c>
      <c r="AS4030">
        <v>13555</v>
      </c>
      <c r="AT4030" s="1" t="s">
        <v>6074</v>
      </c>
      <c r="AU4030">
        <v>39.96</v>
      </c>
      <c r="AV4030">
        <v>39.96</v>
      </c>
      <c r="AW4030">
        <v>39.96</v>
      </c>
      <c r="AX4030">
        <v>39.96</v>
      </c>
      <c r="BA4030" s="2">
        <v>42717</v>
      </c>
      <c r="BG4030" t="s">
        <v>77</v>
      </c>
      <c r="BI4030" t="s">
        <v>77</v>
      </c>
      <c r="BJ4030">
        <v>39.96</v>
      </c>
      <c r="BK4030">
        <v>39.96</v>
      </c>
      <c r="BL4030" s="2">
        <v>42839</v>
      </c>
      <c r="BM4030">
        <v>39.96</v>
      </c>
      <c r="BT4030">
        <v>26.75</v>
      </c>
      <c r="BU4030" s="2">
        <v>42839</v>
      </c>
      <c r="BV4030">
        <v>27.86</v>
      </c>
      <c r="BW4030">
        <v>26.75</v>
      </c>
      <c r="BX4030" t="s">
        <v>78</v>
      </c>
      <c r="BY4030" t="s">
        <v>9</v>
      </c>
      <c r="BZ4030" t="s">
        <v>9</v>
      </c>
      <c r="CA4030">
        <v>30.28</v>
      </c>
      <c r="CB4030" t="s">
        <v>79</v>
      </c>
      <c r="CD4030" s="2">
        <v>41001</v>
      </c>
      <c r="CI4030" s="1" t="s">
        <v>80</v>
      </c>
    </row>
    <row r="4031" spans="1:87" x14ac:dyDescent="0.25">
      <c r="A4031">
        <v>672087</v>
      </c>
      <c r="B4031" s="1" t="s">
        <v>6076</v>
      </c>
      <c r="C4031">
        <v>523</v>
      </c>
      <c r="D4031" s="1" t="s">
        <v>3783</v>
      </c>
      <c r="E4031">
        <v>2.5</v>
      </c>
      <c r="F4031">
        <v>2</v>
      </c>
      <c r="G4031">
        <f t="shared" si="186"/>
        <v>5</v>
      </c>
      <c r="H4031" s="2">
        <v>43220</v>
      </c>
      <c r="I4031" s="2">
        <v>43220</v>
      </c>
      <c r="J4031" s="7">
        <f t="shared" ca="1" si="187"/>
        <v>1</v>
      </c>
      <c r="K4031" s="7">
        <f t="shared" ca="1" si="188"/>
        <v>1</v>
      </c>
      <c r="M4031">
        <v>1.81</v>
      </c>
      <c r="N4031">
        <v>1.81</v>
      </c>
      <c r="O4031">
        <v>1.81</v>
      </c>
      <c r="P4031">
        <v>2.5</v>
      </c>
      <c r="Q4031">
        <v>2.5</v>
      </c>
      <c r="R4031">
        <v>2.5</v>
      </c>
      <c r="S4031">
        <v>1</v>
      </c>
      <c r="T4031" s="1" t="s">
        <v>75</v>
      </c>
      <c r="Y4031" s="1" t="s">
        <v>76</v>
      </c>
      <c r="Z4031">
        <v>4</v>
      </c>
      <c r="AA4031" t="s">
        <v>76</v>
      </c>
      <c r="AD4031">
        <v>16.54</v>
      </c>
      <c r="AE4031">
        <v>60</v>
      </c>
      <c r="AF4031" t="s">
        <v>88</v>
      </c>
      <c r="AG4031" s="2">
        <v>40896</v>
      </c>
      <c r="AH4031" t="s">
        <v>77</v>
      </c>
      <c r="AM4031">
        <v>2</v>
      </c>
      <c r="AN4031" s="1" t="s">
        <v>89</v>
      </c>
      <c r="AO4031">
        <v>0</v>
      </c>
      <c r="AP4031" s="1" t="s">
        <v>89</v>
      </c>
      <c r="AS4031">
        <v>7101</v>
      </c>
      <c r="AT4031" s="1" t="s">
        <v>6077</v>
      </c>
      <c r="AV4031">
        <v>0</v>
      </c>
      <c r="AX4031">
        <v>2.5</v>
      </c>
      <c r="AY4031">
        <v>2.5</v>
      </c>
      <c r="BA4031" s="2">
        <v>40719</v>
      </c>
      <c r="BC4031">
        <v>60</v>
      </c>
      <c r="BD4031">
        <v>16.54</v>
      </c>
      <c r="BG4031" t="s">
        <v>77</v>
      </c>
      <c r="BI4031" t="s">
        <v>77</v>
      </c>
      <c r="BJ4031">
        <v>2.5</v>
      </c>
      <c r="BK4031">
        <v>2.5</v>
      </c>
      <c r="BL4031" s="2">
        <v>43220</v>
      </c>
      <c r="BM4031">
        <v>2.5</v>
      </c>
      <c r="BT4031">
        <v>1.81</v>
      </c>
      <c r="BU4031" s="2">
        <v>43220</v>
      </c>
      <c r="BV4031">
        <v>1.81</v>
      </c>
      <c r="BW4031">
        <v>1.81</v>
      </c>
      <c r="BX4031" t="s">
        <v>78</v>
      </c>
      <c r="BY4031" t="s">
        <v>9</v>
      </c>
      <c r="BZ4031" t="s">
        <v>9</v>
      </c>
      <c r="CA4031">
        <v>27.6</v>
      </c>
      <c r="CB4031" t="s">
        <v>79</v>
      </c>
      <c r="CD4031" s="2">
        <v>41001</v>
      </c>
      <c r="CI4031" s="1" t="s">
        <v>80</v>
      </c>
    </row>
    <row r="4032" spans="1:87" x14ac:dyDescent="0.25">
      <c r="A4032">
        <v>672088</v>
      </c>
      <c r="B4032" t="s">
        <v>6078</v>
      </c>
      <c r="C4032">
        <v>523</v>
      </c>
      <c r="D4032" s="1" t="s">
        <v>3783</v>
      </c>
      <c r="E4032">
        <v>2.5</v>
      </c>
      <c r="F4032">
        <v>1</v>
      </c>
      <c r="G4032">
        <f t="shared" si="186"/>
        <v>2.5</v>
      </c>
      <c r="H4032" s="2">
        <v>43214</v>
      </c>
      <c r="I4032" s="2">
        <v>43213</v>
      </c>
      <c r="J4032" s="7">
        <f t="shared" ca="1" si="187"/>
        <v>2</v>
      </c>
      <c r="K4032" s="7">
        <f t="shared" ca="1" si="188"/>
        <v>2</v>
      </c>
      <c r="M4032">
        <v>1.81</v>
      </c>
      <c r="N4032">
        <v>1.81</v>
      </c>
      <c r="O4032">
        <v>1.81</v>
      </c>
      <c r="P4032">
        <v>2.5</v>
      </c>
      <c r="Q4032">
        <v>2.5</v>
      </c>
      <c r="R4032">
        <v>2.5</v>
      </c>
      <c r="S4032">
        <v>1</v>
      </c>
      <c r="T4032" s="1" t="s">
        <v>75</v>
      </c>
      <c r="W4032">
        <v>1</v>
      </c>
      <c r="X4032" s="1" t="s">
        <v>131</v>
      </c>
      <c r="Y4032" s="1" t="s">
        <v>76</v>
      </c>
      <c r="Z4032">
        <v>4</v>
      </c>
      <c r="AA4032" t="s">
        <v>76</v>
      </c>
      <c r="AD4032">
        <v>2</v>
      </c>
      <c r="AE4032">
        <v>30</v>
      </c>
      <c r="AG4032" s="2">
        <v>40896</v>
      </c>
      <c r="AH4032" t="s">
        <v>77</v>
      </c>
      <c r="AM4032">
        <v>2</v>
      </c>
      <c r="AN4032" s="1" t="s">
        <v>89</v>
      </c>
      <c r="AO4032">
        <v>0</v>
      </c>
      <c r="AP4032" s="1" t="s">
        <v>89</v>
      </c>
      <c r="AS4032">
        <v>7054</v>
      </c>
      <c r="AT4032" s="1" t="s">
        <v>6079</v>
      </c>
      <c r="AV4032">
        <v>0</v>
      </c>
      <c r="AX4032">
        <v>2.5</v>
      </c>
      <c r="BA4032" s="2">
        <v>40765</v>
      </c>
      <c r="BC4032">
        <v>30</v>
      </c>
      <c r="BD4032">
        <v>2</v>
      </c>
      <c r="BG4032" t="s">
        <v>77</v>
      </c>
      <c r="BI4032" t="s">
        <v>77</v>
      </c>
      <c r="BJ4032">
        <v>2.5</v>
      </c>
      <c r="BK4032">
        <v>2.5</v>
      </c>
      <c r="BL4032" s="2">
        <v>43213</v>
      </c>
      <c r="BM4032">
        <v>2.5</v>
      </c>
      <c r="BT4032">
        <v>1.81</v>
      </c>
      <c r="BU4032" s="2">
        <v>43214</v>
      </c>
      <c r="BV4032">
        <v>1.81</v>
      </c>
      <c r="BW4032">
        <v>1.81</v>
      </c>
      <c r="BX4032" t="s">
        <v>78</v>
      </c>
      <c r="BY4032" t="s">
        <v>9</v>
      </c>
      <c r="BZ4032" t="s">
        <v>9</v>
      </c>
      <c r="CA4032">
        <v>27.6</v>
      </c>
      <c r="CB4032" t="s">
        <v>79</v>
      </c>
      <c r="CD4032" s="2">
        <v>41001</v>
      </c>
      <c r="CI4032" s="1" t="s">
        <v>80</v>
      </c>
    </row>
    <row r="4033" spans="1:87" x14ac:dyDescent="0.25">
      <c r="A4033">
        <v>672095</v>
      </c>
      <c r="B4033" s="1" t="s">
        <v>6080</v>
      </c>
      <c r="C4033">
        <v>523</v>
      </c>
      <c r="D4033" s="1" t="s">
        <v>3783</v>
      </c>
      <c r="E4033">
        <v>3.23</v>
      </c>
      <c r="F4033">
        <v>1</v>
      </c>
      <c r="G4033">
        <f t="shared" si="186"/>
        <v>3.23</v>
      </c>
      <c r="H4033" s="2">
        <v>43168</v>
      </c>
      <c r="I4033" s="2">
        <v>43168</v>
      </c>
      <c r="J4033" s="7">
        <f t="shared" ca="1" si="187"/>
        <v>3</v>
      </c>
      <c r="K4033" s="7">
        <f t="shared" ca="1" si="188"/>
        <v>3</v>
      </c>
      <c r="M4033">
        <v>2.34</v>
      </c>
      <c r="N4033">
        <v>2.34</v>
      </c>
      <c r="O4033">
        <v>2.34</v>
      </c>
      <c r="P4033">
        <v>3.23</v>
      </c>
      <c r="Q4033">
        <v>3.23</v>
      </c>
      <c r="R4033">
        <v>3.23</v>
      </c>
      <c r="S4033">
        <v>1</v>
      </c>
      <c r="T4033" s="1" t="s">
        <v>75</v>
      </c>
      <c r="U4033">
        <v>6</v>
      </c>
      <c r="V4033" t="s">
        <v>3756</v>
      </c>
      <c r="Y4033" s="1" t="s">
        <v>76</v>
      </c>
      <c r="Z4033">
        <v>4</v>
      </c>
      <c r="AA4033" t="s">
        <v>76</v>
      </c>
      <c r="AD4033">
        <v>1</v>
      </c>
      <c r="AF4033" t="s">
        <v>85</v>
      </c>
      <c r="AG4033" s="2">
        <v>40896</v>
      </c>
      <c r="AH4033" t="s">
        <v>77</v>
      </c>
      <c r="AM4033">
        <v>2</v>
      </c>
      <c r="AN4033" s="1" t="s">
        <v>89</v>
      </c>
      <c r="AO4033">
        <v>0</v>
      </c>
      <c r="AP4033" s="1" t="s">
        <v>89</v>
      </c>
      <c r="AS4033">
        <v>9972</v>
      </c>
      <c r="AT4033" s="1" t="s">
        <v>6081</v>
      </c>
      <c r="AV4033">
        <v>0</v>
      </c>
      <c r="AX4033">
        <v>3.23</v>
      </c>
      <c r="BA4033" s="2">
        <v>40772</v>
      </c>
      <c r="BD4033">
        <v>1</v>
      </c>
      <c r="BG4033" t="s">
        <v>77</v>
      </c>
      <c r="BI4033" t="s">
        <v>77</v>
      </c>
      <c r="BJ4033">
        <v>3.23</v>
      </c>
      <c r="BK4033">
        <v>3.23</v>
      </c>
      <c r="BL4033" s="2">
        <v>43168</v>
      </c>
      <c r="BM4033">
        <v>3.23</v>
      </c>
      <c r="BT4033">
        <v>2.34</v>
      </c>
      <c r="BU4033" s="2">
        <v>43168</v>
      </c>
      <c r="BV4033">
        <v>2.34</v>
      </c>
      <c r="BW4033">
        <v>2.34</v>
      </c>
      <c r="BX4033" t="s">
        <v>78</v>
      </c>
      <c r="BY4033" t="s">
        <v>9</v>
      </c>
      <c r="BZ4033" t="s">
        <v>9</v>
      </c>
      <c r="CA4033">
        <v>27.55</v>
      </c>
      <c r="CB4033" t="s">
        <v>79</v>
      </c>
      <c r="CD4033" s="2">
        <v>41001</v>
      </c>
      <c r="CI4033" s="1" t="s">
        <v>80</v>
      </c>
    </row>
    <row r="4034" spans="1:87" x14ac:dyDescent="0.25">
      <c r="A4034">
        <v>672096</v>
      </c>
      <c r="B4034" s="1" t="s">
        <v>6082</v>
      </c>
      <c r="C4034">
        <v>523</v>
      </c>
      <c r="D4034" s="1" t="s">
        <v>3783</v>
      </c>
      <c r="E4034">
        <v>3.31</v>
      </c>
      <c r="F4034">
        <v>2</v>
      </c>
      <c r="G4034">
        <f t="shared" ref="G4034:G4097" si="189">+F4034*E4034</f>
        <v>6.62</v>
      </c>
      <c r="H4034" s="2">
        <v>43223</v>
      </c>
      <c r="I4034" s="2">
        <v>43223</v>
      </c>
      <c r="J4034" s="7">
        <f t="shared" ca="1" si="187"/>
        <v>1</v>
      </c>
      <c r="K4034" s="7">
        <f t="shared" ca="1" si="188"/>
        <v>1</v>
      </c>
      <c r="M4034">
        <v>2.39</v>
      </c>
      <c r="N4034">
        <v>2.39</v>
      </c>
      <c r="O4034">
        <v>2.39</v>
      </c>
      <c r="P4034">
        <v>3.31</v>
      </c>
      <c r="Q4034">
        <v>3.31</v>
      </c>
      <c r="R4034">
        <v>3.31</v>
      </c>
      <c r="S4034">
        <v>1</v>
      </c>
      <c r="T4034" s="1" t="s">
        <v>75</v>
      </c>
      <c r="U4034">
        <v>6</v>
      </c>
      <c r="V4034" t="s">
        <v>3756</v>
      </c>
      <c r="Y4034" s="1" t="s">
        <v>76</v>
      </c>
      <c r="Z4034">
        <v>4</v>
      </c>
      <c r="AA4034" t="s">
        <v>76</v>
      </c>
      <c r="AD4034">
        <v>7.85</v>
      </c>
      <c r="AE4034">
        <v>60</v>
      </c>
      <c r="AF4034" t="s">
        <v>265</v>
      </c>
      <c r="AG4034" s="2">
        <v>40898</v>
      </c>
      <c r="AH4034" t="s">
        <v>77</v>
      </c>
      <c r="AM4034">
        <v>2</v>
      </c>
      <c r="AN4034" s="1" t="s">
        <v>89</v>
      </c>
      <c r="AO4034">
        <v>0</v>
      </c>
      <c r="AP4034" s="1" t="s">
        <v>89</v>
      </c>
      <c r="AS4034">
        <v>7123</v>
      </c>
      <c r="AT4034" s="1" t="s">
        <v>6083</v>
      </c>
      <c r="AV4034">
        <v>0</v>
      </c>
      <c r="AX4034">
        <v>3.31</v>
      </c>
      <c r="BA4034" s="2">
        <v>40711</v>
      </c>
      <c r="BC4034">
        <v>60</v>
      </c>
      <c r="BD4034">
        <v>7.85</v>
      </c>
      <c r="BG4034" t="s">
        <v>77</v>
      </c>
      <c r="BI4034" t="s">
        <v>77</v>
      </c>
      <c r="BJ4034">
        <v>3.31</v>
      </c>
      <c r="BK4034">
        <v>3.31</v>
      </c>
      <c r="BL4034" s="2">
        <v>43223</v>
      </c>
      <c r="BM4034">
        <v>3.31</v>
      </c>
      <c r="BT4034">
        <v>2.39</v>
      </c>
      <c r="BU4034" s="2">
        <v>43223</v>
      </c>
      <c r="BV4034">
        <v>2.39</v>
      </c>
      <c r="BW4034">
        <v>2.39</v>
      </c>
      <c r="BX4034" t="s">
        <v>78</v>
      </c>
      <c r="BY4034" t="s">
        <v>9</v>
      </c>
      <c r="BZ4034" t="s">
        <v>9</v>
      </c>
      <c r="CA4034">
        <v>27.79</v>
      </c>
      <c r="CB4034" t="s">
        <v>79</v>
      </c>
      <c r="CD4034" s="2">
        <v>41001</v>
      </c>
      <c r="CI4034" s="1" t="s">
        <v>80</v>
      </c>
    </row>
    <row r="4035" spans="1:87" x14ac:dyDescent="0.25">
      <c r="A4035">
        <v>672101</v>
      </c>
      <c r="B4035" s="1" t="s">
        <v>6086</v>
      </c>
      <c r="C4035">
        <v>718</v>
      </c>
      <c r="D4035" s="1" t="s">
        <v>3761</v>
      </c>
      <c r="E4035">
        <v>16.3</v>
      </c>
      <c r="F4035">
        <v>1</v>
      </c>
      <c r="G4035">
        <f t="shared" si="189"/>
        <v>16.3</v>
      </c>
      <c r="H4035" s="2">
        <v>43208</v>
      </c>
      <c r="I4035" s="2">
        <v>43208</v>
      </c>
      <c r="J4035" s="7">
        <f t="shared" ref="J4035:J4098" ca="1" si="190">ROUND(+(TODAY()-H4035)/30,0)</f>
        <v>2</v>
      </c>
      <c r="K4035" s="7">
        <f t="shared" ref="K4035:K4098" ca="1" si="191">+ROUND((TODAY()-I4035)/30,0)</f>
        <v>2</v>
      </c>
      <c r="M4035">
        <v>11.81</v>
      </c>
      <c r="N4035">
        <v>11.81</v>
      </c>
      <c r="O4035">
        <v>11.81</v>
      </c>
      <c r="P4035">
        <v>16.3</v>
      </c>
      <c r="Q4035">
        <v>16.3</v>
      </c>
      <c r="R4035">
        <v>16.3</v>
      </c>
      <c r="S4035">
        <v>1</v>
      </c>
      <c r="T4035" s="1" t="s">
        <v>75</v>
      </c>
      <c r="U4035">
        <v>6</v>
      </c>
      <c r="V4035" t="s">
        <v>3756</v>
      </c>
      <c r="Y4035" s="1" t="s">
        <v>76</v>
      </c>
      <c r="Z4035">
        <v>4</v>
      </c>
      <c r="AA4035" t="s">
        <v>76</v>
      </c>
      <c r="AD4035">
        <v>15</v>
      </c>
      <c r="AE4035">
        <v>30</v>
      </c>
      <c r="AF4035" t="s">
        <v>265</v>
      </c>
      <c r="AH4035" t="s">
        <v>77</v>
      </c>
      <c r="AM4035">
        <v>2</v>
      </c>
      <c r="AN4035" s="1" t="s">
        <v>89</v>
      </c>
      <c r="AO4035">
        <v>0</v>
      </c>
      <c r="AP4035" s="1" t="s">
        <v>89</v>
      </c>
      <c r="AS4035">
        <v>9204</v>
      </c>
      <c r="AT4035" t="s">
        <v>6087</v>
      </c>
      <c r="AV4035">
        <v>0</v>
      </c>
      <c r="AX4035">
        <v>16.3</v>
      </c>
      <c r="BA4035" s="2">
        <v>41430</v>
      </c>
      <c r="BC4035">
        <v>30</v>
      </c>
      <c r="BD4035">
        <v>15</v>
      </c>
      <c r="BG4035" t="s">
        <v>77</v>
      </c>
      <c r="BI4035" t="s">
        <v>77</v>
      </c>
      <c r="BJ4035">
        <v>16.3</v>
      </c>
      <c r="BK4035">
        <v>16.3</v>
      </c>
      <c r="BL4035" s="2">
        <v>43208</v>
      </c>
      <c r="BM4035">
        <v>16.3</v>
      </c>
      <c r="BT4035">
        <v>11.81</v>
      </c>
      <c r="BU4035" s="2">
        <v>43208</v>
      </c>
      <c r="BV4035">
        <v>11.81</v>
      </c>
      <c r="BW4035">
        <v>11.81</v>
      </c>
      <c r="BX4035" t="s">
        <v>78</v>
      </c>
      <c r="BY4035" t="s">
        <v>9</v>
      </c>
      <c r="BZ4035" t="s">
        <v>9</v>
      </c>
      <c r="CA4035">
        <v>27.55</v>
      </c>
      <c r="CB4035" t="s">
        <v>79</v>
      </c>
      <c r="CD4035" s="2">
        <v>41001</v>
      </c>
      <c r="CI4035" s="1" t="s">
        <v>80</v>
      </c>
    </row>
    <row r="4036" spans="1:87" x14ac:dyDescent="0.25">
      <c r="A4036">
        <v>672125</v>
      </c>
      <c r="B4036" s="1" t="s">
        <v>6088</v>
      </c>
      <c r="C4036">
        <v>863</v>
      </c>
      <c r="D4036" s="1" t="s">
        <v>1142</v>
      </c>
      <c r="E4036">
        <v>2.11</v>
      </c>
      <c r="F4036">
        <v>1</v>
      </c>
      <c r="G4036">
        <f t="shared" si="189"/>
        <v>2.11</v>
      </c>
      <c r="H4036" s="2">
        <v>41845</v>
      </c>
      <c r="I4036" s="2">
        <v>41844</v>
      </c>
      <c r="J4036" s="7">
        <f t="shared" ca="1" si="190"/>
        <v>47</v>
      </c>
      <c r="K4036" s="7">
        <f t="shared" ca="1" si="191"/>
        <v>47</v>
      </c>
      <c r="M4036">
        <v>0.86</v>
      </c>
      <c r="N4036">
        <v>0.86</v>
      </c>
      <c r="O4036">
        <v>0.86</v>
      </c>
      <c r="P4036">
        <v>2.11</v>
      </c>
      <c r="Q4036">
        <v>2.11</v>
      </c>
      <c r="R4036">
        <v>2.11</v>
      </c>
      <c r="S4036">
        <v>1</v>
      </c>
      <c r="T4036" s="1" t="s">
        <v>75</v>
      </c>
      <c r="W4036">
        <v>1</v>
      </c>
      <c r="X4036" s="1" t="s">
        <v>131</v>
      </c>
      <c r="Y4036" s="1" t="s">
        <v>76</v>
      </c>
      <c r="Z4036">
        <v>4</v>
      </c>
      <c r="AA4036" t="s">
        <v>76</v>
      </c>
      <c r="AG4036" s="2">
        <v>40896</v>
      </c>
      <c r="AH4036" t="s">
        <v>77</v>
      </c>
      <c r="AM4036">
        <v>2</v>
      </c>
      <c r="AN4036" s="1" t="s">
        <v>89</v>
      </c>
      <c r="AS4036">
        <v>6077</v>
      </c>
      <c r="AT4036" s="1" t="s">
        <v>6089</v>
      </c>
      <c r="AV4036">
        <v>0</v>
      </c>
      <c r="AX4036">
        <v>2.5</v>
      </c>
      <c r="AY4036">
        <v>2.11</v>
      </c>
      <c r="BA4036" s="2">
        <v>40683</v>
      </c>
      <c r="BG4036" t="s">
        <v>77</v>
      </c>
      <c r="BI4036" t="s">
        <v>77</v>
      </c>
      <c r="BJ4036">
        <v>2.11</v>
      </c>
      <c r="BK4036">
        <v>2.11</v>
      </c>
      <c r="BL4036" s="2">
        <v>41844</v>
      </c>
      <c r="BM4036">
        <v>2.11</v>
      </c>
      <c r="BT4036">
        <v>0.86</v>
      </c>
      <c r="BU4036" s="2">
        <v>41845</v>
      </c>
      <c r="BV4036">
        <v>0.86</v>
      </c>
      <c r="BW4036">
        <v>0.86</v>
      </c>
      <c r="BX4036" t="s">
        <v>78</v>
      </c>
      <c r="BY4036" t="s">
        <v>9</v>
      </c>
      <c r="BZ4036" t="s">
        <v>9</v>
      </c>
      <c r="CA4036">
        <v>59.24</v>
      </c>
      <c r="CB4036" t="s">
        <v>79</v>
      </c>
      <c r="CD4036" s="2">
        <v>41001</v>
      </c>
      <c r="CE4036" t="s">
        <v>1088</v>
      </c>
      <c r="CI4036" s="1" t="s">
        <v>80</v>
      </c>
    </row>
    <row r="4037" spans="1:87" x14ac:dyDescent="0.25">
      <c r="A4037">
        <v>672138</v>
      </c>
      <c r="B4037" t="s">
        <v>6090</v>
      </c>
      <c r="C4037">
        <v>523</v>
      </c>
      <c r="D4037" s="1" t="s">
        <v>3783</v>
      </c>
      <c r="E4037">
        <v>17.14</v>
      </c>
      <c r="F4037">
        <v>2</v>
      </c>
      <c r="G4037">
        <f t="shared" si="189"/>
        <v>34.28</v>
      </c>
      <c r="H4037" s="2">
        <v>43216</v>
      </c>
      <c r="I4037" s="2">
        <v>43227</v>
      </c>
      <c r="J4037" s="7">
        <f t="shared" ca="1" si="190"/>
        <v>2</v>
      </c>
      <c r="K4037" s="7">
        <f t="shared" ca="1" si="191"/>
        <v>1</v>
      </c>
      <c r="M4037">
        <v>12.42</v>
      </c>
      <c r="N4037">
        <v>12.42</v>
      </c>
      <c r="O4037">
        <v>12.42</v>
      </c>
      <c r="P4037">
        <v>17.14</v>
      </c>
      <c r="Q4037">
        <v>17.14</v>
      </c>
      <c r="R4037">
        <v>17.14</v>
      </c>
      <c r="S4037">
        <v>1</v>
      </c>
      <c r="T4037" s="1" t="s">
        <v>75</v>
      </c>
      <c r="U4037">
        <v>4</v>
      </c>
      <c r="V4037" t="s">
        <v>3766</v>
      </c>
      <c r="Y4037" s="1" t="s">
        <v>76</v>
      </c>
      <c r="Z4037">
        <v>4</v>
      </c>
      <c r="AA4037" t="s">
        <v>76</v>
      </c>
      <c r="AD4037">
        <v>31.1</v>
      </c>
      <c r="AE4037">
        <v>12</v>
      </c>
      <c r="AF4037" t="s">
        <v>265</v>
      </c>
      <c r="AG4037" s="2">
        <v>40896</v>
      </c>
      <c r="AH4037" t="s">
        <v>77</v>
      </c>
      <c r="AM4037">
        <v>2</v>
      </c>
      <c r="AN4037" s="1" t="s">
        <v>89</v>
      </c>
      <c r="AO4037">
        <v>0</v>
      </c>
      <c r="AP4037" s="1" t="s">
        <v>89</v>
      </c>
      <c r="AS4037">
        <v>13682</v>
      </c>
      <c r="AT4037" s="1" t="s">
        <v>6091</v>
      </c>
      <c r="AV4037">
        <v>0</v>
      </c>
      <c r="AX4037">
        <v>17.14</v>
      </c>
      <c r="BA4037" s="2">
        <v>40829</v>
      </c>
      <c r="BC4037">
        <v>12</v>
      </c>
      <c r="BD4037">
        <v>31.1</v>
      </c>
      <c r="BG4037" t="s">
        <v>77</v>
      </c>
      <c r="BI4037" t="s">
        <v>77</v>
      </c>
      <c r="BJ4037">
        <v>17.14</v>
      </c>
      <c r="BK4037">
        <v>17.14</v>
      </c>
      <c r="BL4037" s="2">
        <v>43227</v>
      </c>
      <c r="BM4037">
        <v>17.14</v>
      </c>
      <c r="BT4037">
        <v>12.42</v>
      </c>
      <c r="BU4037" s="2">
        <v>43216</v>
      </c>
      <c r="BV4037">
        <v>12.42</v>
      </c>
      <c r="BW4037">
        <v>12.42</v>
      </c>
      <c r="BX4037" t="s">
        <v>78</v>
      </c>
      <c r="BY4037" t="s">
        <v>9</v>
      </c>
      <c r="BZ4037" t="s">
        <v>9</v>
      </c>
      <c r="CA4037">
        <v>27.54</v>
      </c>
      <c r="CB4037" t="s">
        <v>79</v>
      </c>
      <c r="CD4037" s="2">
        <v>41001</v>
      </c>
      <c r="CI4037" s="1" t="s">
        <v>80</v>
      </c>
    </row>
    <row r="4038" spans="1:87" x14ac:dyDescent="0.25">
      <c r="A4038">
        <v>672141</v>
      </c>
      <c r="B4038" t="s">
        <v>6092</v>
      </c>
      <c r="C4038">
        <v>345</v>
      </c>
      <c r="D4038" s="1" t="s">
        <v>302</v>
      </c>
      <c r="E4038">
        <v>22.85</v>
      </c>
      <c r="F4038">
        <v>2</v>
      </c>
      <c r="G4038">
        <f t="shared" si="189"/>
        <v>45.7</v>
      </c>
      <c r="H4038" s="2">
        <v>43207</v>
      </c>
      <c r="I4038" s="2">
        <v>43207</v>
      </c>
      <c r="J4038" s="7">
        <f t="shared" ca="1" si="190"/>
        <v>2</v>
      </c>
      <c r="K4038" s="7">
        <f t="shared" ca="1" si="191"/>
        <v>2</v>
      </c>
      <c r="M4038">
        <v>16.55</v>
      </c>
      <c r="N4038">
        <v>16.55</v>
      </c>
      <c r="O4038">
        <v>16.55</v>
      </c>
      <c r="P4038">
        <v>22.85</v>
      </c>
      <c r="Q4038">
        <v>22.85</v>
      </c>
      <c r="R4038">
        <v>22.85</v>
      </c>
      <c r="S4038">
        <v>1</v>
      </c>
      <c r="T4038" s="1" t="s">
        <v>75</v>
      </c>
      <c r="Y4038" s="1" t="s">
        <v>76</v>
      </c>
      <c r="Z4038">
        <v>4</v>
      </c>
      <c r="AA4038" t="s">
        <v>76</v>
      </c>
      <c r="AD4038">
        <v>16.5</v>
      </c>
      <c r="AE4038">
        <v>60</v>
      </c>
      <c r="AF4038" t="s">
        <v>265</v>
      </c>
      <c r="AG4038" s="2">
        <v>40896</v>
      </c>
      <c r="AH4038" t="s">
        <v>77</v>
      </c>
      <c r="AM4038">
        <v>2</v>
      </c>
      <c r="AN4038" s="1" t="s">
        <v>89</v>
      </c>
      <c r="AO4038">
        <v>0</v>
      </c>
      <c r="AP4038" s="1" t="s">
        <v>89</v>
      </c>
      <c r="AQ4038">
        <v>3637</v>
      </c>
      <c r="AR4038" s="1" t="s">
        <v>6093</v>
      </c>
      <c r="AS4038">
        <v>16303</v>
      </c>
      <c r="AT4038" s="1" t="s">
        <v>6094</v>
      </c>
      <c r="AU4038">
        <v>0</v>
      </c>
      <c r="AV4038">
        <v>0</v>
      </c>
      <c r="AX4038">
        <v>22.85</v>
      </c>
      <c r="BA4038" s="2">
        <v>40725</v>
      </c>
      <c r="BC4038">
        <v>60</v>
      </c>
      <c r="BD4038">
        <v>16.5</v>
      </c>
      <c r="BG4038" t="s">
        <v>77</v>
      </c>
      <c r="BI4038" t="s">
        <v>77</v>
      </c>
      <c r="BJ4038">
        <v>22.85</v>
      </c>
      <c r="BK4038">
        <v>22.85</v>
      </c>
      <c r="BL4038" s="2">
        <v>43207</v>
      </c>
      <c r="BM4038">
        <v>22.85</v>
      </c>
      <c r="BT4038">
        <v>16.55</v>
      </c>
      <c r="BU4038" s="2">
        <v>43207</v>
      </c>
      <c r="BV4038">
        <v>16.55</v>
      </c>
      <c r="BW4038">
        <v>16.55</v>
      </c>
      <c r="BX4038" t="s">
        <v>78</v>
      </c>
      <c r="BY4038" t="s">
        <v>9</v>
      </c>
      <c r="BZ4038" t="s">
        <v>9</v>
      </c>
      <c r="CA4038">
        <v>27.57</v>
      </c>
      <c r="CB4038" t="s">
        <v>79</v>
      </c>
      <c r="CD4038" s="2">
        <v>41001</v>
      </c>
      <c r="CI4038" s="1" t="s">
        <v>80</v>
      </c>
    </row>
    <row r="4039" spans="1:87" x14ac:dyDescent="0.25">
      <c r="A4039">
        <v>672154</v>
      </c>
      <c r="B4039" s="1" t="s">
        <v>6095</v>
      </c>
      <c r="C4039">
        <v>777</v>
      </c>
      <c r="D4039" s="1" t="s">
        <v>4128</v>
      </c>
      <c r="E4039">
        <v>2.5</v>
      </c>
      <c r="F4039">
        <v>1</v>
      </c>
      <c r="G4039">
        <f t="shared" si="189"/>
        <v>2.5</v>
      </c>
      <c r="H4039" s="2">
        <v>43224</v>
      </c>
      <c r="I4039" s="2">
        <v>43224</v>
      </c>
      <c r="J4039" s="7">
        <f t="shared" ca="1" si="190"/>
        <v>1</v>
      </c>
      <c r="K4039" s="7">
        <f t="shared" ca="1" si="191"/>
        <v>1</v>
      </c>
      <c r="M4039">
        <v>1.81</v>
      </c>
      <c r="N4039">
        <v>1.81</v>
      </c>
      <c r="O4039">
        <v>1.81</v>
      </c>
      <c r="P4039">
        <v>2.5</v>
      </c>
      <c r="Q4039">
        <v>2.5</v>
      </c>
      <c r="R4039">
        <v>2.41</v>
      </c>
      <c r="S4039">
        <v>1</v>
      </c>
      <c r="T4039" s="1" t="s">
        <v>75</v>
      </c>
      <c r="Y4039" s="1" t="s">
        <v>76</v>
      </c>
      <c r="Z4039">
        <v>4</v>
      </c>
      <c r="AA4039" t="s">
        <v>76</v>
      </c>
      <c r="AD4039">
        <v>30.67</v>
      </c>
      <c r="AE4039">
        <v>15</v>
      </c>
      <c r="AF4039" t="s">
        <v>265</v>
      </c>
      <c r="AG4039" s="2">
        <v>40897</v>
      </c>
      <c r="AH4039" t="s">
        <v>77</v>
      </c>
      <c r="AM4039">
        <v>2</v>
      </c>
      <c r="AN4039" s="1" t="s">
        <v>89</v>
      </c>
      <c r="AO4039">
        <v>0</v>
      </c>
      <c r="AP4039" s="1" t="s">
        <v>89</v>
      </c>
      <c r="AQ4039">
        <v>2101</v>
      </c>
      <c r="AR4039" s="1" t="s">
        <v>6096</v>
      </c>
      <c r="AS4039">
        <v>2500</v>
      </c>
      <c r="AT4039" s="1" t="s">
        <v>6097</v>
      </c>
      <c r="AU4039">
        <v>1.89</v>
      </c>
      <c r="AV4039">
        <v>1.89</v>
      </c>
      <c r="AW4039">
        <v>1.89</v>
      </c>
      <c r="AX4039">
        <v>1.89</v>
      </c>
      <c r="AY4039">
        <v>2.5</v>
      </c>
      <c r="BA4039" s="2">
        <v>39105</v>
      </c>
      <c r="BC4039">
        <v>15</v>
      </c>
      <c r="BD4039">
        <v>30.67</v>
      </c>
      <c r="BG4039" t="s">
        <v>77</v>
      </c>
      <c r="BI4039" t="s">
        <v>77</v>
      </c>
      <c r="BJ4039">
        <v>2.5</v>
      </c>
      <c r="BK4039">
        <v>2.5</v>
      </c>
      <c r="BL4039" s="2">
        <v>43224</v>
      </c>
      <c r="BM4039">
        <v>2.41</v>
      </c>
      <c r="BT4039">
        <v>1.81</v>
      </c>
      <c r="BU4039" s="2">
        <v>43224</v>
      </c>
      <c r="BV4039">
        <v>1.81</v>
      </c>
      <c r="BW4039">
        <v>1.81</v>
      </c>
      <c r="BX4039" t="s">
        <v>78</v>
      </c>
      <c r="BY4039" t="s">
        <v>9</v>
      </c>
      <c r="BZ4039" t="s">
        <v>9</v>
      </c>
      <c r="CA4039">
        <v>24.9</v>
      </c>
      <c r="CB4039" t="s">
        <v>79</v>
      </c>
      <c r="CD4039" s="2">
        <v>41001</v>
      </c>
      <c r="CI4039" s="1" t="s">
        <v>80</v>
      </c>
    </row>
    <row r="4040" spans="1:87" x14ac:dyDescent="0.25">
      <c r="A4040">
        <v>672170</v>
      </c>
      <c r="B4040" s="1" t="s">
        <v>6098</v>
      </c>
      <c r="C4040">
        <v>186</v>
      </c>
      <c r="D4040" s="1" t="s">
        <v>891</v>
      </c>
      <c r="E4040">
        <v>6.79</v>
      </c>
      <c r="F4040">
        <v>1</v>
      </c>
      <c r="G4040">
        <f t="shared" si="189"/>
        <v>6.79</v>
      </c>
      <c r="H4040" s="2">
        <v>43188</v>
      </c>
      <c r="I4040" s="2">
        <v>43187</v>
      </c>
      <c r="J4040" s="7">
        <f t="shared" ca="1" si="190"/>
        <v>2</v>
      </c>
      <c r="K4040" s="7">
        <f t="shared" ca="1" si="191"/>
        <v>2</v>
      </c>
      <c r="M4040">
        <v>4.92</v>
      </c>
      <c r="N4040">
        <v>4.92</v>
      </c>
      <c r="O4040">
        <v>4.92</v>
      </c>
      <c r="P4040">
        <v>6.79</v>
      </c>
      <c r="Q4040">
        <v>6.79</v>
      </c>
      <c r="R4040">
        <v>6.79</v>
      </c>
      <c r="S4040">
        <v>1</v>
      </c>
      <c r="T4040" s="1" t="s">
        <v>75</v>
      </c>
      <c r="U4040">
        <v>6</v>
      </c>
      <c r="V4040" t="s">
        <v>3756</v>
      </c>
      <c r="Y4040" s="1" t="s">
        <v>76</v>
      </c>
      <c r="Z4040">
        <v>4</v>
      </c>
      <c r="AA4040" t="s">
        <v>76</v>
      </c>
      <c r="AD4040">
        <v>8.6999999999999993</v>
      </c>
      <c r="AF4040" t="s">
        <v>88</v>
      </c>
      <c r="AG4040" s="2">
        <v>40897</v>
      </c>
      <c r="AH4040" t="s">
        <v>77</v>
      </c>
      <c r="AM4040">
        <v>2</v>
      </c>
      <c r="AN4040" s="1" t="s">
        <v>89</v>
      </c>
      <c r="AO4040">
        <v>0</v>
      </c>
      <c r="AP4040" s="1" t="s">
        <v>89</v>
      </c>
      <c r="AS4040">
        <v>6304</v>
      </c>
      <c r="AT4040" s="1" t="s">
        <v>6099</v>
      </c>
      <c r="AV4040">
        <v>0</v>
      </c>
      <c r="AX4040">
        <v>6.79</v>
      </c>
      <c r="BA4040" s="2">
        <v>39105</v>
      </c>
      <c r="BD4040">
        <v>8.6999999999999993</v>
      </c>
      <c r="BG4040" t="s">
        <v>77</v>
      </c>
      <c r="BI4040" t="s">
        <v>77</v>
      </c>
      <c r="BJ4040">
        <v>6.79</v>
      </c>
      <c r="BK4040">
        <v>6.79</v>
      </c>
      <c r="BL4040" s="2">
        <v>43187</v>
      </c>
      <c r="BM4040">
        <v>6.79</v>
      </c>
      <c r="BT4040">
        <v>4.92</v>
      </c>
      <c r="BU4040" s="2">
        <v>43188</v>
      </c>
      <c r="BV4040">
        <v>4.92</v>
      </c>
      <c r="BW4040">
        <v>4.92</v>
      </c>
      <c r="BX4040" t="s">
        <v>78</v>
      </c>
      <c r="BY4040" t="s">
        <v>9</v>
      </c>
      <c r="BZ4040" t="s">
        <v>9</v>
      </c>
      <c r="CA4040">
        <v>27.54</v>
      </c>
      <c r="CB4040" t="s">
        <v>79</v>
      </c>
      <c r="CD4040" s="2">
        <v>41001</v>
      </c>
      <c r="CI4040" s="1" t="s">
        <v>80</v>
      </c>
    </row>
    <row r="4041" spans="1:87" x14ac:dyDescent="0.25">
      <c r="A4041">
        <v>672272</v>
      </c>
      <c r="B4041" s="1" t="s">
        <v>6100</v>
      </c>
      <c r="C4041">
        <v>789</v>
      </c>
      <c r="D4041" t="s">
        <v>3760</v>
      </c>
      <c r="E4041">
        <v>15.61</v>
      </c>
      <c r="F4041">
        <v>1</v>
      </c>
      <c r="G4041">
        <f t="shared" si="189"/>
        <v>15.61</v>
      </c>
      <c r="H4041" s="2">
        <v>43207</v>
      </c>
      <c r="I4041" s="2">
        <v>43207</v>
      </c>
      <c r="J4041" s="7">
        <f t="shared" ca="1" si="190"/>
        <v>2</v>
      </c>
      <c r="K4041" s="7">
        <f t="shared" ca="1" si="191"/>
        <v>2</v>
      </c>
      <c r="M4041">
        <v>11.3</v>
      </c>
      <c r="N4041">
        <v>11.3</v>
      </c>
      <c r="O4041">
        <v>11.3</v>
      </c>
      <c r="P4041">
        <v>15.61</v>
      </c>
      <c r="Q4041">
        <v>15.61</v>
      </c>
      <c r="R4041">
        <v>15.61</v>
      </c>
      <c r="S4041">
        <v>1</v>
      </c>
      <c r="T4041" s="1" t="s">
        <v>75</v>
      </c>
      <c r="U4041">
        <v>2</v>
      </c>
      <c r="V4041" s="1" t="s">
        <v>3797</v>
      </c>
      <c r="Y4041" s="1" t="s">
        <v>76</v>
      </c>
      <c r="Z4041">
        <v>4</v>
      </c>
      <c r="AA4041" t="s">
        <v>76</v>
      </c>
      <c r="AD4041">
        <v>3.26</v>
      </c>
      <c r="AE4041">
        <v>30</v>
      </c>
      <c r="AF4041" t="s">
        <v>88</v>
      </c>
      <c r="AH4041" t="s">
        <v>77</v>
      </c>
      <c r="AM4041">
        <v>2</v>
      </c>
      <c r="AN4041" s="1" t="s">
        <v>89</v>
      </c>
      <c r="AO4041">
        <v>0</v>
      </c>
      <c r="AP4041" s="1" t="s">
        <v>89</v>
      </c>
      <c r="BA4041" s="2">
        <v>42566</v>
      </c>
      <c r="BC4041">
        <v>30</v>
      </c>
      <c r="BD4041">
        <v>3.26</v>
      </c>
      <c r="BG4041" t="s">
        <v>77</v>
      </c>
      <c r="BI4041" t="s">
        <v>77</v>
      </c>
      <c r="BJ4041">
        <v>15.61</v>
      </c>
      <c r="BK4041">
        <v>15.61</v>
      </c>
      <c r="BL4041" s="2">
        <v>43207</v>
      </c>
      <c r="BM4041">
        <v>15.61</v>
      </c>
      <c r="BT4041">
        <v>11.3</v>
      </c>
      <c r="BU4041" s="2">
        <v>43207</v>
      </c>
      <c r="BV4041">
        <v>11.3</v>
      </c>
      <c r="BW4041">
        <v>11.3</v>
      </c>
      <c r="BX4041" t="s">
        <v>78</v>
      </c>
      <c r="BY4041" t="s">
        <v>9</v>
      </c>
      <c r="BZ4041" t="s">
        <v>9</v>
      </c>
      <c r="CA4041">
        <v>27.61</v>
      </c>
      <c r="CB4041" t="s">
        <v>79</v>
      </c>
      <c r="CD4041" s="2">
        <v>41001</v>
      </c>
      <c r="CI4041" s="1" t="s">
        <v>80</v>
      </c>
    </row>
    <row r="4042" spans="1:87" x14ac:dyDescent="0.25">
      <c r="A4042">
        <v>672287</v>
      </c>
      <c r="B4042" s="1" t="s">
        <v>6101</v>
      </c>
      <c r="C4042">
        <v>886</v>
      </c>
      <c r="D4042" s="1" t="s">
        <v>4570</v>
      </c>
      <c r="E4042">
        <v>13.78</v>
      </c>
      <c r="F4042">
        <v>1</v>
      </c>
      <c r="G4042">
        <f t="shared" si="189"/>
        <v>13.78</v>
      </c>
      <c r="H4042" s="2">
        <v>43199</v>
      </c>
      <c r="I4042" s="2">
        <v>43199</v>
      </c>
      <c r="J4042" s="7">
        <f t="shared" ca="1" si="190"/>
        <v>2</v>
      </c>
      <c r="K4042" s="7">
        <f t="shared" ca="1" si="191"/>
        <v>2</v>
      </c>
      <c r="M4042">
        <v>9.99</v>
      </c>
      <c r="N4042">
        <v>9.84</v>
      </c>
      <c r="O4042">
        <v>9.99</v>
      </c>
      <c r="P4042">
        <v>13.78</v>
      </c>
      <c r="Q4042">
        <v>13.78</v>
      </c>
      <c r="R4042">
        <v>13.78</v>
      </c>
      <c r="S4042">
        <v>1</v>
      </c>
      <c r="T4042" s="1" t="s">
        <v>75</v>
      </c>
      <c r="Y4042" s="1" t="s">
        <v>76</v>
      </c>
      <c r="Z4042">
        <v>4</v>
      </c>
      <c r="AA4042" t="s">
        <v>76</v>
      </c>
      <c r="AD4042">
        <v>6.84</v>
      </c>
      <c r="AE4042">
        <v>30</v>
      </c>
      <c r="AF4042" t="s">
        <v>265</v>
      </c>
      <c r="AH4042" t="s">
        <v>77</v>
      </c>
      <c r="AM4042">
        <v>2</v>
      </c>
      <c r="AN4042" s="1" t="s">
        <v>89</v>
      </c>
      <c r="AO4042">
        <v>0</v>
      </c>
      <c r="AP4042" s="1" t="s">
        <v>89</v>
      </c>
      <c r="BA4042" s="2">
        <v>39105</v>
      </c>
      <c r="BC4042">
        <v>30</v>
      </c>
      <c r="BD4042">
        <v>6.84</v>
      </c>
      <c r="BG4042" t="s">
        <v>77</v>
      </c>
      <c r="BI4042" t="s">
        <v>77</v>
      </c>
      <c r="BJ4042">
        <v>13.78</v>
      </c>
      <c r="BK4042">
        <v>13.78</v>
      </c>
      <c r="BL4042" s="2">
        <v>43199</v>
      </c>
      <c r="BM4042">
        <v>13.78</v>
      </c>
      <c r="BT4042">
        <v>9.99</v>
      </c>
      <c r="BU4042" s="2">
        <v>43199</v>
      </c>
      <c r="BV4042">
        <v>9.84</v>
      </c>
      <c r="BW4042">
        <v>9.99</v>
      </c>
      <c r="BX4042" t="s">
        <v>78</v>
      </c>
      <c r="BY4042" t="s">
        <v>9</v>
      </c>
      <c r="BZ4042" t="s">
        <v>9</v>
      </c>
      <c r="CA4042">
        <v>28.59</v>
      </c>
      <c r="CB4042" t="s">
        <v>79</v>
      </c>
      <c r="CD4042" s="2">
        <v>41001</v>
      </c>
      <c r="CI4042" s="1" t="s">
        <v>80</v>
      </c>
    </row>
    <row r="4043" spans="1:87" x14ac:dyDescent="0.25">
      <c r="A4043">
        <v>672312</v>
      </c>
      <c r="B4043" t="s">
        <v>6102</v>
      </c>
      <c r="C4043">
        <v>11</v>
      </c>
      <c r="D4043" t="s">
        <v>3793</v>
      </c>
      <c r="E4043">
        <v>5.09</v>
      </c>
      <c r="F4043">
        <v>1</v>
      </c>
      <c r="G4043">
        <f t="shared" si="189"/>
        <v>5.09</v>
      </c>
      <c r="H4043" s="2">
        <v>42773</v>
      </c>
      <c r="I4043" s="2">
        <v>42772</v>
      </c>
      <c r="J4043" s="7">
        <f t="shared" ca="1" si="190"/>
        <v>16</v>
      </c>
      <c r="K4043" s="7">
        <f t="shared" ca="1" si="191"/>
        <v>16</v>
      </c>
      <c r="M4043">
        <v>3.89</v>
      </c>
      <c r="N4043">
        <v>3.89</v>
      </c>
      <c r="O4043">
        <v>3.89</v>
      </c>
      <c r="P4043">
        <v>5.09</v>
      </c>
      <c r="Q4043">
        <v>5.37</v>
      </c>
      <c r="R4043">
        <v>5.37</v>
      </c>
      <c r="S4043">
        <v>1</v>
      </c>
      <c r="T4043" s="1" t="s">
        <v>75</v>
      </c>
      <c r="Y4043" s="1" t="s">
        <v>76</v>
      </c>
      <c r="Z4043">
        <v>4</v>
      </c>
      <c r="AA4043" t="s">
        <v>76</v>
      </c>
      <c r="AD4043">
        <v>0</v>
      </c>
      <c r="AF4043" t="s">
        <v>88</v>
      </c>
      <c r="AH4043" t="s">
        <v>77</v>
      </c>
      <c r="AM4043">
        <v>2</v>
      </c>
      <c r="AN4043" s="1" t="s">
        <v>89</v>
      </c>
      <c r="AO4043">
        <v>0</v>
      </c>
      <c r="AP4043" s="1" t="s">
        <v>89</v>
      </c>
      <c r="AS4043">
        <v>8965</v>
      </c>
      <c r="AT4043" s="1" t="s">
        <v>6103</v>
      </c>
      <c r="AV4043">
        <v>0</v>
      </c>
      <c r="AX4043">
        <v>5.09</v>
      </c>
      <c r="AY4043">
        <v>5.09</v>
      </c>
      <c r="BA4043" s="2">
        <v>41051</v>
      </c>
      <c r="BD4043">
        <v>0</v>
      </c>
      <c r="BG4043" t="s">
        <v>77</v>
      </c>
      <c r="BI4043" t="s">
        <v>77</v>
      </c>
      <c r="BJ4043">
        <v>5.09</v>
      </c>
      <c r="BK4043">
        <v>5.37</v>
      </c>
      <c r="BL4043" s="2">
        <v>42772</v>
      </c>
      <c r="BM4043">
        <v>5.37</v>
      </c>
      <c r="BT4043">
        <v>3.89</v>
      </c>
      <c r="BU4043" s="2">
        <v>42773</v>
      </c>
      <c r="BV4043">
        <v>3.89</v>
      </c>
      <c r="BW4043">
        <v>3.89</v>
      </c>
      <c r="BX4043" t="s">
        <v>78</v>
      </c>
      <c r="BY4043" t="s">
        <v>9</v>
      </c>
      <c r="BZ4043" t="s">
        <v>9</v>
      </c>
      <c r="CA4043">
        <v>27.56</v>
      </c>
      <c r="CB4043" t="s">
        <v>79</v>
      </c>
      <c r="CD4043" s="2">
        <v>41001</v>
      </c>
      <c r="CI4043" s="1" t="s">
        <v>80</v>
      </c>
    </row>
    <row r="4044" spans="1:87" x14ac:dyDescent="0.25">
      <c r="A4044">
        <v>672372</v>
      </c>
      <c r="B4044" s="1" t="s">
        <v>6104</v>
      </c>
      <c r="C4044">
        <v>1079</v>
      </c>
      <c r="D4044" s="1" t="s">
        <v>3818</v>
      </c>
      <c r="E4044">
        <v>12.96</v>
      </c>
      <c r="F4044">
        <v>1</v>
      </c>
      <c r="G4044">
        <f t="shared" si="189"/>
        <v>12.96</v>
      </c>
      <c r="H4044" s="2">
        <v>43165</v>
      </c>
      <c r="I4044" s="2">
        <v>43216</v>
      </c>
      <c r="J4044" s="7">
        <f t="shared" ca="1" si="190"/>
        <v>3</v>
      </c>
      <c r="K4044" s="7">
        <f t="shared" ca="1" si="191"/>
        <v>2</v>
      </c>
      <c r="M4044">
        <v>8.82</v>
      </c>
      <c r="N4044">
        <v>8.82</v>
      </c>
      <c r="O4044">
        <v>8.82</v>
      </c>
      <c r="P4044">
        <v>12.96</v>
      </c>
      <c r="Q4044">
        <v>12.96</v>
      </c>
      <c r="R4044">
        <v>12.96</v>
      </c>
      <c r="S4044">
        <v>1</v>
      </c>
      <c r="T4044" s="1" t="s">
        <v>75</v>
      </c>
      <c r="U4044">
        <v>2</v>
      </c>
      <c r="V4044" s="1" t="s">
        <v>3797</v>
      </c>
      <c r="Y4044" s="1" t="s">
        <v>76</v>
      </c>
      <c r="Z4044">
        <v>4</v>
      </c>
      <c r="AA4044" t="s">
        <v>76</v>
      </c>
      <c r="AD4044">
        <v>4</v>
      </c>
      <c r="AF4044" t="s">
        <v>88</v>
      </c>
      <c r="AG4044" s="2">
        <v>40896</v>
      </c>
      <c r="AH4044" t="s">
        <v>77</v>
      </c>
      <c r="AM4044">
        <v>2</v>
      </c>
      <c r="AN4044" s="1" t="s">
        <v>89</v>
      </c>
      <c r="AO4044">
        <v>0</v>
      </c>
      <c r="AP4044" s="1" t="s">
        <v>89</v>
      </c>
      <c r="BA4044" s="2">
        <v>40756</v>
      </c>
      <c r="BD4044">
        <v>4</v>
      </c>
      <c r="BG4044" t="s">
        <v>77</v>
      </c>
      <c r="BI4044" t="s">
        <v>77</v>
      </c>
      <c r="BJ4044">
        <v>12.96</v>
      </c>
      <c r="BK4044">
        <v>12.96</v>
      </c>
      <c r="BL4044" s="2">
        <v>43216</v>
      </c>
      <c r="BM4044">
        <v>12.96</v>
      </c>
      <c r="BT4044">
        <v>8.82</v>
      </c>
      <c r="BU4044" s="2">
        <v>43165</v>
      </c>
      <c r="BV4044">
        <v>8.82</v>
      </c>
      <c r="BW4044">
        <v>8.82</v>
      </c>
      <c r="BX4044" t="s">
        <v>78</v>
      </c>
      <c r="BY4044" t="s">
        <v>9</v>
      </c>
      <c r="BZ4044" t="s">
        <v>9</v>
      </c>
      <c r="CA4044">
        <v>31.94</v>
      </c>
      <c r="CB4044" t="s">
        <v>79</v>
      </c>
      <c r="CD4044" s="2">
        <v>41001</v>
      </c>
      <c r="CI4044" s="1" t="s">
        <v>80</v>
      </c>
    </row>
    <row r="4045" spans="1:87" x14ac:dyDescent="0.25">
      <c r="A4045">
        <v>672373</v>
      </c>
      <c r="B4045" s="1" t="s">
        <v>6105</v>
      </c>
      <c r="C4045">
        <v>1079</v>
      </c>
      <c r="D4045" s="1" t="s">
        <v>3818</v>
      </c>
      <c r="E4045">
        <v>12.96</v>
      </c>
      <c r="F4045">
        <v>1</v>
      </c>
      <c r="G4045">
        <f t="shared" si="189"/>
        <v>12.96</v>
      </c>
      <c r="H4045" s="2">
        <v>43007</v>
      </c>
      <c r="I4045" s="2">
        <v>43019</v>
      </c>
      <c r="J4045" s="7">
        <f t="shared" ca="1" si="190"/>
        <v>8</v>
      </c>
      <c r="K4045" s="7">
        <f t="shared" ca="1" si="191"/>
        <v>8</v>
      </c>
      <c r="M4045">
        <v>8.3000000000000007</v>
      </c>
      <c r="N4045">
        <v>8.6</v>
      </c>
      <c r="O4045">
        <v>8.3000000000000007</v>
      </c>
      <c r="P4045">
        <v>12.96</v>
      </c>
      <c r="Q4045">
        <v>12.18</v>
      </c>
      <c r="R4045">
        <v>12.18</v>
      </c>
      <c r="S4045">
        <v>1</v>
      </c>
      <c r="T4045" s="1" t="s">
        <v>75</v>
      </c>
      <c r="U4045">
        <v>2</v>
      </c>
      <c r="V4045" s="1" t="s">
        <v>3797</v>
      </c>
      <c r="Y4045" s="1" t="s">
        <v>76</v>
      </c>
      <c r="Z4045">
        <v>4</v>
      </c>
      <c r="AA4045" t="s">
        <v>76</v>
      </c>
      <c r="AD4045">
        <v>7.23</v>
      </c>
      <c r="AH4045" t="s">
        <v>77</v>
      </c>
      <c r="AM4045">
        <v>3</v>
      </c>
      <c r="AN4045" s="1" t="s">
        <v>138</v>
      </c>
      <c r="AO4045">
        <v>0</v>
      </c>
      <c r="AP4045" s="1" t="s">
        <v>182</v>
      </c>
      <c r="BA4045" s="2">
        <v>42367</v>
      </c>
      <c r="BD4045">
        <v>7.23</v>
      </c>
      <c r="BG4045" t="s">
        <v>77</v>
      </c>
      <c r="BI4045" t="s">
        <v>77</v>
      </c>
      <c r="BJ4045">
        <v>12.96</v>
      </c>
      <c r="BK4045">
        <v>12.18</v>
      </c>
      <c r="BL4045" s="2">
        <v>43019</v>
      </c>
      <c r="BM4045">
        <v>12.18</v>
      </c>
      <c r="BT4045">
        <v>8.3000000000000007</v>
      </c>
      <c r="BU4045" s="2">
        <v>43007</v>
      </c>
      <c r="BV4045">
        <v>8.6</v>
      </c>
      <c r="BW4045">
        <v>8.3000000000000007</v>
      </c>
      <c r="BX4045" t="s">
        <v>78</v>
      </c>
      <c r="BY4045" t="s">
        <v>9</v>
      </c>
      <c r="BZ4045" t="s">
        <v>9</v>
      </c>
      <c r="CA4045">
        <v>29.39</v>
      </c>
      <c r="CB4045" t="s">
        <v>79</v>
      </c>
      <c r="CD4045" s="2">
        <v>41001</v>
      </c>
      <c r="CI4045" s="1" t="s">
        <v>80</v>
      </c>
    </row>
    <row r="4046" spans="1:87" x14ac:dyDescent="0.25">
      <c r="A4046">
        <v>672391</v>
      </c>
      <c r="B4046" s="1" t="s">
        <v>3853</v>
      </c>
      <c r="C4046">
        <v>1079</v>
      </c>
      <c r="D4046" s="1" t="s">
        <v>3818</v>
      </c>
      <c r="E4046">
        <v>3.08</v>
      </c>
      <c r="F4046">
        <v>1</v>
      </c>
      <c r="G4046">
        <f t="shared" si="189"/>
        <v>3.08</v>
      </c>
      <c r="H4046" s="2">
        <v>43220</v>
      </c>
      <c r="I4046" s="2">
        <v>43220</v>
      </c>
      <c r="J4046" s="7">
        <f t="shared" ca="1" si="190"/>
        <v>1</v>
      </c>
      <c r="K4046" s="7">
        <f t="shared" ca="1" si="191"/>
        <v>1</v>
      </c>
      <c r="M4046">
        <v>2.23</v>
      </c>
      <c r="N4046">
        <v>2.16</v>
      </c>
      <c r="O4046">
        <v>2.23</v>
      </c>
      <c r="P4046">
        <v>3.08</v>
      </c>
      <c r="Q4046">
        <v>3.08</v>
      </c>
      <c r="R4046">
        <v>3.08</v>
      </c>
      <c r="S4046">
        <v>1</v>
      </c>
      <c r="T4046" s="1" t="s">
        <v>75</v>
      </c>
      <c r="U4046">
        <v>2</v>
      </c>
      <c r="V4046" s="1" t="s">
        <v>3797</v>
      </c>
      <c r="Y4046" s="1" t="s">
        <v>76</v>
      </c>
      <c r="Z4046">
        <v>4</v>
      </c>
      <c r="AA4046" t="s">
        <v>76</v>
      </c>
      <c r="AD4046">
        <v>4.4800000000000004</v>
      </c>
      <c r="AE4046">
        <v>30</v>
      </c>
      <c r="AF4046" t="s">
        <v>88</v>
      </c>
      <c r="AH4046" t="s">
        <v>77</v>
      </c>
      <c r="AM4046">
        <v>2</v>
      </c>
      <c r="AN4046" s="1" t="s">
        <v>89</v>
      </c>
      <c r="AO4046">
        <v>0</v>
      </c>
      <c r="AP4046" s="1" t="s">
        <v>89</v>
      </c>
      <c r="AQ4046">
        <v>3167</v>
      </c>
      <c r="AR4046" s="1" t="s">
        <v>6106</v>
      </c>
      <c r="AS4046">
        <v>6139</v>
      </c>
      <c r="AT4046" s="1" t="s">
        <v>6107</v>
      </c>
      <c r="AU4046">
        <v>3.08</v>
      </c>
      <c r="AV4046">
        <v>3.08</v>
      </c>
      <c r="AW4046">
        <v>3.08</v>
      </c>
      <c r="AX4046">
        <v>3.08</v>
      </c>
      <c r="AY4046">
        <v>3.08</v>
      </c>
      <c r="BA4046" s="2">
        <v>41025</v>
      </c>
      <c r="BC4046">
        <v>30</v>
      </c>
      <c r="BD4046">
        <v>4.4800000000000004</v>
      </c>
      <c r="BG4046" t="s">
        <v>77</v>
      </c>
      <c r="BI4046" t="s">
        <v>77</v>
      </c>
      <c r="BJ4046">
        <v>3.08</v>
      </c>
      <c r="BK4046">
        <v>3.08</v>
      </c>
      <c r="BL4046" s="2">
        <v>43220</v>
      </c>
      <c r="BM4046">
        <v>3.08</v>
      </c>
      <c r="BT4046">
        <v>2.23</v>
      </c>
      <c r="BU4046" s="2">
        <v>43220</v>
      </c>
      <c r="BV4046">
        <v>2.16</v>
      </c>
      <c r="BW4046">
        <v>2.23</v>
      </c>
      <c r="BX4046" t="s">
        <v>78</v>
      </c>
      <c r="BY4046" t="s">
        <v>9</v>
      </c>
      <c r="BZ4046" t="s">
        <v>9</v>
      </c>
      <c r="CA4046">
        <v>29.87</v>
      </c>
      <c r="CB4046" t="s">
        <v>79</v>
      </c>
      <c r="CD4046" s="2">
        <v>41001</v>
      </c>
      <c r="CI4046" s="1" t="s">
        <v>80</v>
      </c>
    </row>
    <row r="4047" spans="1:87" x14ac:dyDescent="0.25">
      <c r="A4047">
        <v>672394</v>
      </c>
      <c r="B4047" t="s">
        <v>6108</v>
      </c>
      <c r="C4047">
        <v>523</v>
      </c>
      <c r="D4047" s="1" t="s">
        <v>3783</v>
      </c>
      <c r="E4047">
        <v>16.170000000000002</v>
      </c>
      <c r="F4047">
        <v>1</v>
      </c>
      <c r="G4047">
        <f t="shared" si="189"/>
        <v>16.170000000000002</v>
      </c>
      <c r="H4047" s="2">
        <v>43224</v>
      </c>
      <c r="I4047" s="2">
        <v>43224</v>
      </c>
      <c r="J4047" s="7">
        <f t="shared" ca="1" si="190"/>
        <v>1</v>
      </c>
      <c r="K4047" s="7">
        <f t="shared" ca="1" si="191"/>
        <v>1</v>
      </c>
      <c r="M4047">
        <v>11.72</v>
      </c>
      <c r="N4047">
        <v>11.72</v>
      </c>
      <c r="O4047">
        <v>11.72</v>
      </c>
      <c r="P4047">
        <v>16.170000000000002</v>
      </c>
      <c r="Q4047">
        <v>16.170000000000002</v>
      </c>
      <c r="R4047">
        <v>16.170000000000002</v>
      </c>
      <c r="S4047">
        <v>1</v>
      </c>
      <c r="T4047" s="1" t="s">
        <v>75</v>
      </c>
      <c r="Y4047" s="1" t="s">
        <v>76</v>
      </c>
      <c r="Z4047">
        <v>4</v>
      </c>
      <c r="AA4047" t="s">
        <v>76</v>
      </c>
      <c r="AD4047">
        <v>2</v>
      </c>
      <c r="AE4047">
        <v>30</v>
      </c>
      <c r="AF4047" t="s">
        <v>85</v>
      </c>
      <c r="AG4047" s="2">
        <v>40896</v>
      </c>
      <c r="AH4047" t="s">
        <v>77</v>
      </c>
      <c r="AM4047">
        <v>2</v>
      </c>
      <c r="AN4047" s="1" t="s">
        <v>89</v>
      </c>
      <c r="AO4047">
        <v>0</v>
      </c>
      <c r="AP4047" s="1" t="s">
        <v>89</v>
      </c>
      <c r="AQ4047">
        <v>3401</v>
      </c>
      <c r="AR4047" s="1" t="s">
        <v>4522</v>
      </c>
      <c r="AS4047">
        <v>2977</v>
      </c>
      <c r="AT4047" s="1" t="s">
        <v>4523</v>
      </c>
      <c r="AU4047">
        <v>16.170000000000002</v>
      </c>
      <c r="AV4047">
        <v>16.170000000000002</v>
      </c>
      <c r="AW4047">
        <v>16.170000000000002</v>
      </c>
      <c r="AX4047">
        <v>16.170000000000002</v>
      </c>
      <c r="AY4047">
        <v>16.170000000000002</v>
      </c>
      <c r="BA4047" s="2">
        <v>39105</v>
      </c>
      <c r="BC4047">
        <v>30</v>
      </c>
      <c r="BD4047">
        <v>2</v>
      </c>
      <c r="BG4047" t="s">
        <v>77</v>
      </c>
      <c r="BI4047" t="s">
        <v>77</v>
      </c>
      <c r="BJ4047">
        <v>16.170000000000002</v>
      </c>
      <c r="BK4047">
        <v>16.170000000000002</v>
      </c>
      <c r="BL4047" s="2">
        <v>43224</v>
      </c>
      <c r="BM4047">
        <v>16.170000000000002</v>
      </c>
      <c r="BT4047">
        <v>11.72</v>
      </c>
      <c r="BU4047" s="2">
        <v>43224</v>
      </c>
      <c r="BV4047">
        <v>11.72</v>
      </c>
      <c r="BW4047">
        <v>11.72</v>
      </c>
      <c r="BX4047" t="s">
        <v>78</v>
      </c>
      <c r="BY4047" t="s">
        <v>9</v>
      </c>
      <c r="BZ4047" t="s">
        <v>9</v>
      </c>
      <c r="CA4047">
        <v>27.52</v>
      </c>
      <c r="CB4047" t="s">
        <v>79</v>
      </c>
      <c r="CD4047" s="2">
        <v>41001</v>
      </c>
      <c r="CI4047" s="1" t="s">
        <v>80</v>
      </c>
    </row>
    <row r="4048" spans="1:87" x14ac:dyDescent="0.25">
      <c r="A4048">
        <v>672399</v>
      </c>
      <c r="B4048" s="1" t="s">
        <v>6109</v>
      </c>
      <c r="C4048">
        <v>669</v>
      </c>
      <c r="D4048" t="s">
        <v>327</v>
      </c>
      <c r="E4048">
        <v>7.4</v>
      </c>
      <c r="F4048">
        <v>1</v>
      </c>
      <c r="G4048">
        <f t="shared" si="189"/>
        <v>7.4</v>
      </c>
      <c r="H4048" s="2">
        <v>43008</v>
      </c>
      <c r="I4048" s="2">
        <v>43202</v>
      </c>
      <c r="J4048" s="7">
        <f t="shared" ca="1" si="190"/>
        <v>8</v>
      </c>
      <c r="K4048" s="7">
        <f t="shared" ca="1" si="191"/>
        <v>2</v>
      </c>
      <c r="M4048">
        <v>4.46</v>
      </c>
      <c r="N4048">
        <v>4.24</v>
      </c>
      <c r="O4048">
        <v>4.3099999999999996</v>
      </c>
      <c r="P4048">
        <v>7.4</v>
      </c>
      <c r="Q4048">
        <v>7.4</v>
      </c>
      <c r="R4048">
        <v>7.4</v>
      </c>
      <c r="S4048">
        <v>1</v>
      </c>
      <c r="T4048" s="1" t="s">
        <v>75</v>
      </c>
      <c r="U4048">
        <v>1</v>
      </c>
      <c r="V4048" s="1" t="s">
        <v>213</v>
      </c>
      <c r="Y4048" s="1" t="s">
        <v>76</v>
      </c>
      <c r="Z4048">
        <v>4</v>
      </c>
      <c r="AA4048" t="s">
        <v>76</v>
      </c>
      <c r="AD4048">
        <v>1.54</v>
      </c>
      <c r="AE4048">
        <v>30</v>
      </c>
      <c r="AF4048" t="s">
        <v>88</v>
      </c>
      <c r="AG4048" s="2">
        <v>40896</v>
      </c>
      <c r="AH4048" t="s">
        <v>77</v>
      </c>
      <c r="AM4048">
        <v>3</v>
      </c>
      <c r="AN4048" s="1" t="s">
        <v>138</v>
      </c>
      <c r="AO4048">
        <v>0</v>
      </c>
      <c r="AP4048" s="1" t="s">
        <v>182</v>
      </c>
      <c r="BA4048" s="2">
        <v>40841</v>
      </c>
      <c r="BC4048">
        <v>30</v>
      </c>
      <c r="BD4048">
        <v>1.54</v>
      </c>
      <c r="BG4048" t="s">
        <v>77</v>
      </c>
      <c r="BI4048" t="s">
        <v>77</v>
      </c>
      <c r="BJ4048">
        <v>7.4</v>
      </c>
      <c r="BK4048">
        <v>7.4</v>
      </c>
      <c r="BL4048" s="2">
        <v>43202</v>
      </c>
      <c r="BM4048">
        <v>7.4</v>
      </c>
      <c r="BT4048">
        <v>4.46</v>
      </c>
      <c r="BU4048" s="2">
        <v>43008</v>
      </c>
      <c r="BV4048">
        <v>4.24</v>
      </c>
      <c r="BW4048">
        <v>4.3099999999999996</v>
      </c>
      <c r="BX4048" t="s">
        <v>78</v>
      </c>
      <c r="BY4048" t="s">
        <v>9</v>
      </c>
      <c r="BZ4048" t="s">
        <v>9</v>
      </c>
      <c r="CA4048">
        <v>42.7</v>
      </c>
      <c r="CB4048" t="s">
        <v>79</v>
      </c>
      <c r="CD4048" s="2">
        <v>41001</v>
      </c>
      <c r="CI4048" s="1" t="s">
        <v>80</v>
      </c>
    </row>
    <row r="4049" spans="1:87" x14ac:dyDescent="0.25">
      <c r="A4049">
        <v>672402</v>
      </c>
      <c r="B4049" t="s">
        <v>6110</v>
      </c>
      <c r="C4049">
        <v>523</v>
      </c>
      <c r="D4049" s="1" t="s">
        <v>3783</v>
      </c>
      <c r="E4049">
        <v>8.09</v>
      </c>
      <c r="F4049">
        <v>1</v>
      </c>
      <c r="G4049">
        <f t="shared" si="189"/>
        <v>8.09</v>
      </c>
      <c r="H4049" s="2">
        <v>43116</v>
      </c>
      <c r="I4049" s="2">
        <v>43116</v>
      </c>
      <c r="J4049" s="7">
        <f t="shared" ca="1" si="190"/>
        <v>5</v>
      </c>
      <c r="K4049" s="7">
        <f t="shared" ca="1" si="191"/>
        <v>5</v>
      </c>
      <c r="M4049">
        <v>5.86</v>
      </c>
      <c r="N4049">
        <v>5.86</v>
      </c>
      <c r="O4049">
        <v>5.86</v>
      </c>
      <c r="P4049">
        <v>8.09</v>
      </c>
      <c r="Q4049">
        <v>8.09</v>
      </c>
      <c r="R4049">
        <v>8.09</v>
      </c>
      <c r="S4049">
        <v>1</v>
      </c>
      <c r="T4049" s="1" t="s">
        <v>75</v>
      </c>
      <c r="Y4049" s="1" t="s">
        <v>76</v>
      </c>
      <c r="Z4049">
        <v>4</v>
      </c>
      <c r="AA4049" t="s">
        <v>76</v>
      </c>
      <c r="AD4049">
        <v>3.03</v>
      </c>
      <c r="AF4049" t="s">
        <v>85</v>
      </c>
      <c r="AG4049" s="2">
        <v>40896</v>
      </c>
      <c r="AH4049" t="s">
        <v>77</v>
      </c>
      <c r="AM4049">
        <v>2</v>
      </c>
      <c r="AN4049" s="1" t="s">
        <v>89</v>
      </c>
      <c r="AO4049">
        <v>0</v>
      </c>
      <c r="AP4049" s="1" t="s">
        <v>89</v>
      </c>
      <c r="AQ4049">
        <v>3400</v>
      </c>
      <c r="AR4049" s="1" t="s">
        <v>4519</v>
      </c>
      <c r="AS4049">
        <v>2976</v>
      </c>
      <c r="AT4049" s="1" t="s">
        <v>4520</v>
      </c>
      <c r="AU4049">
        <v>8.09</v>
      </c>
      <c r="AV4049">
        <v>8.09</v>
      </c>
      <c r="AW4049">
        <v>8.09</v>
      </c>
      <c r="AX4049">
        <v>8.09</v>
      </c>
      <c r="AY4049">
        <v>8.09</v>
      </c>
      <c r="BA4049" s="2">
        <v>39105</v>
      </c>
      <c r="BD4049">
        <v>3.03</v>
      </c>
      <c r="BG4049" t="s">
        <v>77</v>
      </c>
      <c r="BI4049" t="s">
        <v>77</v>
      </c>
      <c r="BJ4049">
        <v>8.09</v>
      </c>
      <c r="BK4049">
        <v>8.09</v>
      </c>
      <c r="BL4049" s="2">
        <v>43116</v>
      </c>
      <c r="BM4049">
        <v>8.09</v>
      </c>
      <c r="BT4049">
        <v>5.86</v>
      </c>
      <c r="BU4049" s="2">
        <v>43116</v>
      </c>
      <c r="BV4049">
        <v>5.86</v>
      </c>
      <c r="BW4049">
        <v>5.86</v>
      </c>
      <c r="BX4049" t="s">
        <v>78</v>
      </c>
      <c r="BY4049" t="s">
        <v>9</v>
      </c>
      <c r="BZ4049" t="s">
        <v>9</v>
      </c>
      <c r="CA4049">
        <v>27.56</v>
      </c>
      <c r="CB4049" t="s">
        <v>79</v>
      </c>
      <c r="CD4049" s="2">
        <v>41001</v>
      </c>
      <c r="CI4049" s="1" t="s">
        <v>80</v>
      </c>
    </row>
    <row r="4050" spans="1:87" x14ac:dyDescent="0.25">
      <c r="A4050">
        <v>672403</v>
      </c>
      <c r="B4050" s="1" t="s">
        <v>6111</v>
      </c>
      <c r="C4050">
        <v>863</v>
      </c>
      <c r="D4050" s="1" t="s">
        <v>1142</v>
      </c>
      <c r="E4050">
        <v>2.5</v>
      </c>
      <c r="F4050">
        <v>2</v>
      </c>
      <c r="G4050">
        <f t="shared" si="189"/>
        <v>5</v>
      </c>
      <c r="H4050" s="2">
        <v>43220</v>
      </c>
      <c r="I4050" s="2">
        <v>43220</v>
      </c>
      <c r="J4050" s="7">
        <f t="shared" ca="1" si="190"/>
        <v>1</v>
      </c>
      <c r="K4050" s="7">
        <f t="shared" ca="1" si="191"/>
        <v>1</v>
      </c>
      <c r="M4050">
        <v>1.81</v>
      </c>
      <c r="N4050">
        <v>1.72</v>
      </c>
      <c r="O4050">
        <v>1.76</v>
      </c>
      <c r="P4050">
        <v>2.5</v>
      </c>
      <c r="Q4050">
        <v>2.5</v>
      </c>
      <c r="R4050">
        <v>2.5</v>
      </c>
      <c r="S4050">
        <v>1</v>
      </c>
      <c r="T4050" s="1" t="s">
        <v>75</v>
      </c>
      <c r="U4050">
        <v>2</v>
      </c>
      <c r="V4050" s="1" t="s">
        <v>3797</v>
      </c>
      <c r="Y4050" s="1" t="s">
        <v>76</v>
      </c>
      <c r="Z4050">
        <v>4</v>
      </c>
      <c r="AA4050" t="s">
        <v>76</v>
      </c>
      <c r="AD4050">
        <v>13.14</v>
      </c>
      <c r="AE4050">
        <v>20</v>
      </c>
      <c r="AF4050" t="s">
        <v>265</v>
      </c>
      <c r="AG4050" s="2">
        <v>40896</v>
      </c>
      <c r="AH4050" t="s">
        <v>77</v>
      </c>
      <c r="AM4050">
        <v>2</v>
      </c>
      <c r="AN4050" s="1" t="s">
        <v>89</v>
      </c>
      <c r="AO4050">
        <v>0</v>
      </c>
      <c r="AP4050" s="1" t="s">
        <v>89</v>
      </c>
      <c r="AQ4050">
        <v>3448</v>
      </c>
      <c r="AR4050" s="1" t="s">
        <v>6112</v>
      </c>
      <c r="AS4050">
        <v>13681</v>
      </c>
      <c r="AT4050" s="1" t="s">
        <v>6113</v>
      </c>
      <c r="AU4050">
        <v>2.5</v>
      </c>
      <c r="AV4050">
        <v>2.5</v>
      </c>
      <c r="AW4050">
        <v>2.5</v>
      </c>
      <c r="AX4050">
        <v>2.5</v>
      </c>
      <c r="AY4050">
        <v>2.5</v>
      </c>
      <c r="BA4050" s="2">
        <v>40672</v>
      </c>
      <c r="BC4050">
        <v>20</v>
      </c>
      <c r="BD4050">
        <v>13.14</v>
      </c>
      <c r="BG4050" t="s">
        <v>77</v>
      </c>
      <c r="BI4050" t="s">
        <v>77</v>
      </c>
      <c r="BJ4050">
        <v>2.5</v>
      </c>
      <c r="BK4050">
        <v>2.5</v>
      </c>
      <c r="BL4050" s="2">
        <v>43220</v>
      </c>
      <c r="BM4050">
        <v>2.5</v>
      </c>
      <c r="BT4050">
        <v>1.81</v>
      </c>
      <c r="BU4050" s="2">
        <v>43220</v>
      </c>
      <c r="BV4050">
        <v>1.72</v>
      </c>
      <c r="BW4050">
        <v>1.76</v>
      </c>
      <c r="BX4050" t="s">
        <v>78</v>
      </c>
      <c r="BY4050" t="s">
        <v>9</v>
      </c>
      <c r="BZ4050" t="s">
        <v>9</v>
      </c>
      <c r="CA4050">
        <v>31.2</v>
      </c>
      <c r="CB4050" t="s">
        <v>79</v>
      </c>
      <c r="CD4050" s="2">
        <v>41001</v>
      </c>
      <c r="CI4050" s="1" t="s">
        <v>80</v>
      </c>
    </row>
    <row r="4051" spans="1:87" x14ac:dyDescent="0.25">
      <c r="A4051">
        <v>672418</v>
      </c>
      <c r="B4051" s="1" t="s">
        <v>6114</v>
      </c>
      <c r="C4051">
        <v>111</v>
      </c>
      <c r="D4051" t="s">
        <v>405</v>
      </c>
      <c r="E4051">
        <v>7.49</v>
      </c>
      <c r="F4051">
        <v>3</v>
      </c>
      <c r="G4051">
        <f t="shared" si="189"/>
        <v>22.47</v>
      </c>
      <c r="H4051" s="2">
        <v>43220</v>
      </c>
      <c r="I4051" s="2">
        <v>43220</v>
      </c>
      <c r="J4051" s="7">
        <f t="shared" ca="1" si="190"/>
        <v>1</v>
      </c>
      <c r="K4051" s="7">
        <f t="shared" ca="1" si="191"/>
        <v>1</v>
      </c>
      <c r="M4051">
        <v>5.44</v>
      </c>
      <c r="N4051">
        <v>4.99</v>
      </c>
      <c r="O4051">
        <v>5.21</v>
      </c>
      <c r="P4051">
        <v>7.49</v>
      </c>
      <c r="Q4051">
        <v>7.49</v>
      </c>
      <c r="R4051">
        <v>7.46</v>
      </c>
      <c r="S4051">
        <v>1</v>
      </c>
      <c r="T4051" s="1" t="s">
        <v>75</v>
      </c>
      <c r="U4051">
        <v>2</v>
      </c>
      <c r="V4051" s="1" t="s">
        <v>3797</v>
      </c>
      <c r="Y4051" s="1" t="s">
        <v>76</v>
      </c>
      <c r="Z4051">
        <v>4</v>
      </c>
      <c r="AA4051" t="s">
        <v>76</v>
      </c>
      <c r="AD4051">
        <v>10.58</v>
      </c>
      <c r="AE4051">
        <v>10</v>
      </c>
      <c r="AF4051" t="s">
        <v>265</v>
      </c>
      <c r="AG4051" s="2">
        <v>40896</v>
      </c>
      <c r="AH4051" t="s">
        <v>77</v>
      </c>
      <c r="AK4051">
        <v>0</v>
      </c>
      <c r="AM4051">
        <v>2</v>
      </c>
      <c r="AN4051" s="1" t="s">
        <v>89</v>
      </c>
      <c r="AO4051">
        <v>0</v>
      </c>
      <c r="AP4051" s="1" t="s">
        <v>89</v>
      </c>
      <c r="BA4051" s="2">
        <v>40729</v>
      </c>
      <c r="BC4051">
        <v>10</v>
      </c>
      <c r="BD4051">
        <v>10.58</v>
      </c>
      <c r="BG4051" t="s">
        <v>77</v>
      </c>
      <c r="BI4051" t="s">
        <v>77</v>
      </c>
      <c r="BJ4051">
        <v>7.49</v>
      </c>
      <c r="BK4051">
        <v>7.49</v>
      </c>
      <c r="BL4051" s="2">
        <v>43220</v>
      </c>
      <c r="BM4051">
        <v>7.46</v>
      </c>
      <c r="BT4051">
        <v>5.44</v>
      </c>
      <c r="BU4051" s="2">
        <v>43220</v>
      </c>
      <c r="BV4051">
        <v>4.99</v>
      </c>
      <c r="BW4051">
        <v>5.21</v>
      </c>
      <c r="BX4051" t="s">
        <v>78</v>
      </c>
      <c r="BY4051" t="s">
        <v>9</v>
      </c>
      <c r="BZ4051" t="s">
        <v>9</v>
      </c>
      <c r="CA4051">
        <v>33.11</v>
      </c>
      <c r="CB4051" t="s">
        <v>79</v>
      </c>
      <c r="CD4051" s="2">
        <v>41001</v>
      </c>
      <c r="CI4051" s="1" t="s">
        <v>80</v>
      </c>
    </row>
    <row r="4052" spans="1:87" x14ac:dyDescent="0.25">
      <c r="A4052">
        <v>672593</v>
      </c>
      <c r="B4052" s="1" t="s">
        <v>6119</v>
      </c>
      <c r="C4052">
        <v>345</v>
      </c>
      <c r="D4052" s="1" t="s">
        <v>302</v>
      </c>
      <c r="E4052">
        <v>186.59</v>
      </c>
      <c r="F4052">
        <v>1</v>
      </c>
      <c r="G4052">
        <f t="shared" si="189"/>
        <v>186.59</v>
      </c>
      <c r="H4052" s="2">
        <v>42709</v>
      </c>
      <c r="I4052" s="2">
        <v>42707</v>
      </c>
      <c r="J4052" s="7">
        <f t="shared" ca="1" si="190"/>
        <v>18</v>
      </c>
      <c r="K4052" s="7">
        <f t="shared" ca="1" si="191"/>
        <v>18</v>
      </c>
      <c r="M4052">
        <v>147.38999999999999</v>
      </c>
      <c r="N4052">
        <v>147.38999999999999</v>
      </c>
      <c r="O4052">
        <v>147.38999999999999</v>
      </c>
      <c r="P4052">
        <v>186.59</v>
      </c>
      <c r="Q4052">
        <v>186.59</v>
      </c>
      <c r="R4052">
        <v>186.59</v>
      </c>
      <c r="S4052">
        <v>1</v>
      </c>
      <c r="T4052" s="1" t="s">
        <v>75</v>
      </c>
      <c r="U4052">
        <v>4</v>
      </c>
      <c r="V4052" t="s">
        <v>3766</v>
      </c>
      <c r="Y4052" s="1" t="s">
        <v>76</v>
      </c>
      <c r="Z4052">
        <v>4</v>
      </c>
      <c r="AA4052" t="s">
        <v>76</v>
      </c>
      <c r="AF4052" t="s">
        <v>88</v>
      </c>
      <c r="AH4052" t="s">
        <v>77</v>
      </c>
      <c r="AM4052">
        <v>2</v>
      </c>
      <c r="AN4052" s="1" t="s">
        <v>89</v>
      </c>
      <c r="AO4052">
        <v>0</v>
      </c>
      <c r="AP4052" s="1" t="s">
        <v>89</v>
      </c>
      <c r="AS4052">
        <v>16743</v>
      </c>
      <c r="AT4052" s="1" t="s">
        <v>6120</v>
      </c>
      <c r="AV4052">
        <v>0</v>
      </c>
      <c r="AX4052">
        <v>186.59</v>
      </c>
      <c r="BA4052" s="2">
        <v>41334</v>
      </c>
      <c r="BG4052" t="s">
        <v>77</v>
      </c>
      <c r="BI4052" t="s">
        <v>77</v>
      </c>
      <c r="BJ4052">
        <v>186.59</v>
      </c>
      <c r="BK4052">
        <v>186.59</v>
      </c>
      <c r="BL4052" s="2">
        <v>42707</v>
      </c>
      <c r="BM4052">
        <v>186.59</v>
      </c>
      <c r="BT4052">
        <v>147.38999999999999</v>
      </c>
      <c r="BU4052" s="2">
        <v>42709</v>
      </c>
      <c r="BV4052">
        <v>147.38999999999999</v>
      </c>
      <c r="BW4052">
        <v>147.38999999999999</v>
      </c>
      <c r="BX4052" t="s">
        <v>78</v>
      </c>
      <c r="BY4052" t="s">
        <v>9</v>
      </c>
      <c r="BZ4052" t="s">
        <v>9</v>
      </c>
      <c r="CA4052">
        <v>21.01</v>
      </c>
      <c r="CB4052" t="s">
        <v>79</v>
      </c>
      <c r="CD4052" s="2">
        <v>41001</v>
      </c>
      <c r="CI4052" s="1" t="s">
        <v>80</v>
      </c>
    </row>
    <row r="4053" spans="1:87" x14ac:dyDescent="0.25">
      <c r="A4053">
        <v>672602</v>
      </c>
      <c r="B4053" s="1" t="s">
        <v>6121</v>
      </c>
      <c r="C4053">
        <v>777</v>
      </c>
      <c r="D4053" s="1" t="s">
        <v>4128</v>
      </c>
      <c r="E4053">
        <v>7.71</v>
      </c>
      <c r="F4053">
        <v>1</v>
      </c>
      <c r="G4053">
        <f t="shared" si="189"/>
        <v>7.71</v>
      </c>
      <c r="H4053" s="2">
        <v>43208</v>
      </c>
      <c r="I4053" s="2">
        <v>43208</v>
      </c>
      <c r="J4053" s="7">
        <f t="shared" ca="1" si="190"/>
        <v>2</v>
      </c>
      <c r="K4053" s="7">
        <f t="shared" ca="1" si="191"/>
        <v>2</v>
      </c>
      <c r="M4053">
        <v>5.59</v>
      </c>
      <c r="N4053">
        <v>5.59</v>
      </c>
      <c r="O4053">
        <v>5.59</v>
      </c>
      <c r="P4053">
        <v>7.71</v>
      </c>
      <c r="Q4053">
        <v>7.71</v>
      </c>
      <c r="R4053">
        <v>7.71</v>
      </c>
      <c r="S4053">
        <v>1</v>
      </c>
      <c r="T4053" s="1" t="s">
        <v>75</v>
      </c>
      <c r="Y4053" s="1" t="s">
        <v>76</v>
      </c>
      <c r="Z4053">
        <v>4</v>
      </c>
      <c r="AA4053" t="s">
        <v>76</v>
      </c>
      <c r="AD4053">
        <v>14</v>
      </c>
      <c r="AE4053">
        <v>30</v>
      </c>
      <c r="AF4053" t="s">
        <v>88</v>
      </c>
      <c r="AG4053" s="2">
        <v>40896</v>
      </c>
      <c r="AH4053" t="s">
        <v>77</v>
      </c>
      <c r="AM4053">
        <v>2</v>
      </c>
      <c r="AN4053" s="1" t="s">
        <v>89</v>
      </c>
      <c r="AO4053">
        <v>0</v>
      </c>
      <c r="AP4053" s="1" t="s">
        <v>89</v>
      </c>
      <c r="AS4053">
        <v>2182</v>
      </c>
      <c r="AT4053" s="1" t="s">
        <v>4846</v>
      </c>
      <c r="AV4053">
        <v>7.71</v>
      </c>
      <c r="AX4053">
        <v>7.71</v>
      </c>
      <c r="AY4053">
        <v>7.71</v>
      </c>
      <c r="BA4053" s="2">
        <v>40872</v>
      </c>
      <c r="BC4053">
        <v>30</v>
      </c>
      <c r="BD4053">
        <v>14</v>
      </c>
      <c r="BG4053" t="s">
        <v>77</v>
      </c>
      <c r="BI4053" t="s">
        <v>77</v>
      </c>
      <c r="BJ4053">
        <v>7.71</v>
      </c>
      <c r="BK4053">
        <v>7.71</v>
      </c>
      <c r="BL4053" s="2">
        <v>43208</v>
      </c>
      <c r="BM4053">
        <v>7.71</v>
      </c>
      <c r="BT4053">
        <v>5.59</v>
      </c>
      <c r="BU4053" s="2">
        <v>43208</v>
      </c>
      <c r="BV4053">
        <v>5.59</v>
      </c>
      <c r="BW4053">
        <v>5.59</v>
      </c>
      <c r="BX4053" t="s">
        <v>78</v>
      </c>
      <c r="BY4053" t="s">
        <v>9</v>
      </c>
      <c r="BZ4053" t="s">
        <v>9</v>
      </c>
      <c r="CA4053">
        <v>27.5</v>
      </c>
      <c r="CB4053" t="s">
        <v>79</v>
      </c>
      <c r="CD4053" s="2">
        <v>41001</v>
      </c>
      <c r="CI4053" s="1" t="s">
        <v>80</v>
      </c>
    </row>
    <row r="4054" spans="1:87" x14ac:dyDescent="0.25">
      <c r="A4054">
        <v>672605</v>
      </c>
      <c r="B4054" s="1" t="s">
        <v>6122</v>
      </c>
      <c r="C4054">
        <v>644</v>
      </c>
      <c r="D4054" s="1" t="s">
        <v>3764</v>
      </c>
      <c r="E4054">
        <v>97.22</v>
      </c>
      <c r="F4054">
        <v>1</v>
      </c>
      <c r="G4054">
        <f t="shared" si="189"/>
        <v>97.22</v>
      </c>
      <c r="H4054" s="2">
        <v>43224</v>
      </c>
      <c r="I4054" s="2">
        <v>43224</v>
      </c>
      <c r="J4054" s="7">
        <f t="shared" ca="1" si="190"/>
        <v>1</v>
      </c>
      <c r="K4054" s="7">
        <f t="shared" ca="1" si="191"/>
        <v>1</v>
      </c>
      <c r="M4054">
        <v>66.22</v>
      </c>
      <c r="N4054">
        <v>66.22</v>
      </c>
      <c r="O4054">
        <v>66.22</v>
      </c>
      <c r="P4054">
        <v>97.22</v>
      </c>
      <c r="Q4054">
        <v>97.22</v>
      </c>
      <c r="R4054">
        <v>97.22</v>
      </c>
      <c r="S4054">
        <v>1</v>
      </c>
      <c r="T4054" s="1" t="s">
        <v>75</v>
      </c>
      <c r="U4054">
        <v>2</v>
      </c>
      <c r="V4054" s="1" t="s">
        <v>3797</v>
      </c>
      <c r="Y4054" s="1" t="s">
        <v>76</v>
      </c>
      <c r="Z4054">
        <v>4</v>
      </c>
      <c r="AA4054" t="s">
        <v>76</v>
      </c>
      <c r="AD4054">
        <v>0</v>
      </c>
      <c r="AE4054">
        <v>15</v>
      </c>
      <c r="AF4054" t="s">
        <v>85</v>
      </c>
      <c r="AH4054" t="s">
        <v>77</v>
      </c>
      <c r="AM4054">
        <v>3</v>
      </c>
      <c r="AN4054" s="1" t="s">
        <v>138</v>
      </c>
      <c r="AO4054">
        <v>0</v>
      </c>
      <c r="AP4054" s="1" t="s">
        <v>182</v>
      </c>
      <c r="AQ4054">
        <v>3356</v>
      </c>
      <c r="AR4054" s="1" t="s">
        <v>4258</v>
      </c>
      <c r="AS4054">
        <v>8612</v>
      </c>
      <c r="AT4054" s="1" t="s">
        <v>4259</v>
      </c>
      <c r="AU4054">
        <v>97.22</v>
      </c>
      <c r="AV4054">
        <v>97.22</v>
      </c>
      <c r="AW4054">
        <v>97.22</v>
      </c>
      <c r="AX4054">
        <v>97.22</v>
      </c>
      <c r="AY4054">
        <v>97.22</v>
      </c>
      <c r="BA4054" s="2">
        <v>42749</v>
      </c>
      <c r="BC4054">
        <v>15</v>
      </c>
      <c r="BD4054">
        <v>0</v>
      </c>
      <c r="BG4054" t="s">
        <v>77</v>
      </c>
      <c r="BI4054" t="s">
        <v>77</v>
      </c>
      <c r="BJ4054">
        <v>97.22</v>
      </c>
      <c r="BK4054">
        <v>97.22</v>
      </c>
      <c r="BL4054" s="2">
        <v>43224</v>
      </c>
      <c r="BM4054">
        <v>97.22</v>
      </c>
      <c r="BT4054">
        <v>66.22</v>
      </c>
      <c r="BU4054" s="2">
        <v>43224</v>
      </c>
      <c r="BV4054">
        <v>66.22</v>
      </c>
      <c r="BW4054">
        <v>66.22</v>
      </c>
      <c r="BX4054" t="s">
        <v>78</v>
      </c>
      <c r="BY4054" t="s">
        <v>9</v>
      </c>
      <c r="BZ4054" t="s">
        <v>9</v>
      </c>
      <c r="CA4054">
        <v>31.89</v>
      </c>
      <c r="CB4054" t="s">
        <v>79</v>
      </c>
      <c r="CD4054" s="2">
        <v>41001</v>
      </c>
      <c r="CI4054" s="1" t="s">
        <v>80</v>
      </c>
    </row>
    <row r="4055" spans="1:87" x14ac:dyDescent="0.25">
      <c r="A4055">
        <v>672606</v>
      </c>
      <c r="B4055" s="1" t="s">
        <v>6123</v>
      </c>
      <c r="C4055">
        <v>644</v>
      </c>
      <c r="D4055" s="1" t="s">
        <v>3764</v>
      </c>
      <c r="E4055">
        <v>64.819999999999993</v>
      </c>
      <c r="F4055">
        <v>1</v>
      </c>
      <c r="G4055">
        <f t="shared" si="189"/>
        <v>64.819999999999993</v>
      </c>
      <c r="H4055" s="2">
        <v>42865</v>
      </c>
      <c r="I4055" s="2">
        <v>42865</v>
      </c>
      <c r="J4055" s="7">
        <f t="shared" ca="1" si="190"/>
        <v>13</v>
      </c>
      <c r="K4055" s="7">
        <f t="shared" ca="1" si="191"/>
        <v>13</v>
      </c>
      <c r="M4055">
        <v>44.15</v>
      </c>
      <c r="N4055">
        <v>41.95</v>
      </c>
      <c r="O4055">
        <v>44.15</v>
      </c>
      <c r="P4055">
        <v>64.819999999999993</v>
      </c>
      <c r="Q4055">
        <v>64.819999999999993</v>
      </c>
      <c r="R4055">
        <v>64.819999999999993</v>
      </c>
      <c r="S4055">
        <v>1</v>
      </c>
      <c r="T4055" s="1" t="s">
        <v>75</v>
      </c>
      <c r="U4055">
        <v>2</v>
      </c>
      <c r="V4055" s="1" t="s">
        <v>3797</v>
      </c>
      <c r="Y4055" s="1" t="s">
        <v>76</v>
      </c>
      <c r="Z4055">
        <v>4</v>
      </c>
      <c r="AA4055" t="s">
        <v>76</v>
      </c>
      <c r="AD4055">
        <v>1</v>
      </c>
      <c r="AF4055" t="s">
        <v>85</v>
      </c>
      <c r="AH4055" t="s">
        <v>77</v>
      </c>
      <c r="AM4055">
        <v>3</v>
      </c>
      <c r="AN4055" s="1" t="s">
        <v>138</v>
      </c>
      <c r="AO4055">
        <v>0</v>
      </c>
      <c r="AP4055" s="1" t="s">
        <v>182</v>
      </c>
      <c r="AQ4055">
        <v>3353</v>
      </c>
      <c r="AR4055" s="1" t="s">
        <v>4260</v>
      </c>
      <c r="AS4055">
        <v>6251</v>
      </c>
      <c r="AT4055" s="1" t="s">
        <v>4261</v>
      </c>
      <c r="AU4055">
        <v>64.819999999999993</v>
      </c>
      <c r="AV4055">
        <v>64.819999999999993</v>
      </c>
      <c r="AW4055">
        <v>64.819999999999993</v>
      </c>
      <c r="AX4055">
        <v>64.819999999999993</v>
      </c>
      <c r="AY4055">
        <v>64.819999999999993</v>
      </c>
      <c r="BA4055" s="2">
        <v>42749</v>
      </c>
      <c r="BD4055">
        <v>1</v>
      </c>
      <c r="BG4055" t="s">
        <v>77</v>
      </c>
      <c r="BI4055" t="s">
        <v>77</v>
      </c>
      <c r="BJ4055">
        <v>64.819999999999993</v>
      </c>
      <c r="BK4055">
        <v>64.819999999999993</v>
      </c>
      <c r="BL4055" s="2">
        <v>42865</v>
      </c>
      <c r="BM4055">
        <v>64.819999999999993</v>
      </c>
      <c r="BT4055">
        <v>44.15</v>
      </c>
      <c r="BU4055" s="2">
        <v>42865</v>
      </c>
      <c r="BV4055">
        <v>41.95</v>
      </c>
      <c r="BW4055">
        <v>44.15</v>
      </c>
      <c r="BX4055" t="s">
        <v>78</v>
      </c>
      <c r="BY4055" t="s">
        <v>9</v>
      </c>
      <c r="BZ4055" t="s">
        <v>9</v>
      </c>
      <c r="CA4055">
        <v>35.28</v>
      </c>
      <c r="CB4055" t="s">
        <v>79</v>
      </c>
      <c r="CD4055" s="2">
        <v>41001</v>
      </c>
      <c r="CI4055" s="1" t="s">
        <v>80</v>
      </c>
    </row>
    <row r="4056" spans="1:87" x14ac:dyDescent="0.25">
      <c r="A4056">
        <v>672607</v>
      </c>
      <c r="B4056" s="1" t="s">
        <v>6124</v>
      </c>
      <c r="C4056">
        <v>644</v>
      </c>
      <c r="D4056" s="1" t="s">
        <v>3764</v>
      </c>
      <c r="E4056">
        <v>32.409999999999997</v>
      </c>
      <c r="F4056">
        <v>1</v>
      </c>
      <c r="G4056">
        <f t="shared" si="189"/>
        <v>32.409999999999997</v>
      </c>
      <c r="H4056" s="2">
        <v>43224</v>
      </c>
      <c r="I4056" s="2">
        <v>43223</v>
      </c>
      <c r="J4056" s="7">
        <f t="shared" ca="1" si="190"/>
        <v>1</v>
      </c>
      <c r="K4056" s="7">
        <f t="shared" ca="1" si="191"/>
        <v>1</v>
      </c>
      <c r="M4056">
        <v>22.07</v>
      </c>
      <c r="N4056">
        <v>22.07</v>
      </c>
      <c r="O4056">
        <v>22.07</v>
      </c>
      <c r="P4056">
        <v>32.409999999999997</v>
      </c>
      <c r="Q4056">
        <v>32.409999999999997</v>
      </c>
      <c r="R4056">
        <v>32.409999999999997</v>
      </c>
      <c r="S4056">
        <v>1</v>
      </c>
      <c r="T4056" s="1" t="s">
        <v>75</v>
      </c>
      <c r="U4056">
        <v>2</v>
      </c>
      <c r="V4056" s="1" t="s">
        <v>3797</v>
      </c>
      <c r="Y4056" s="1" t="s">
        <v>76</v>
      </c>
      <c r="Z4056">
        <v>4</v>
      </c>
      <c r="AA4056" t="s">
        <v>76</v>
      </c>
      <c r="AD4056">
        <v>11.38</v>
      </c>
      <c r="AE4056">
        <v>30</v>
      </c>
      <c r="AF4056" t="s">
        <v>88</v>
      </c>
      <c r="AH4056" t="s">
        <v>77</v>
      </c>
      <c r="AM4056">
        <v>3</v>
      </c>
      <c r="AN4056" s="1" t="s">
        <v>138</v>
      </c>
      <c r="AO4056">
        <v>0</v>
      </c>
      <c r="AP4056" s="1" t="s">
        <v>182</v>
      </c>
      <c r="AQ4056">
        <v>3352</v>
      </c>
      <c r="AR4056" s="1" t="s">
        <v>4263</v>
      </c>
      <c r="AS4056">
        <v>6250</v>
      </c>
      <c r="AT4056" s="1" t="s">
        <v>4264</v>
      </c>
      <c r="AU4056">
        <v>32.409999999999997</v>
      </c>
      <c r="AV4056">
        <v>32.409999999999997</v>
      </c>
      <c r="AW4056">
        <v>32.409999999999997</v>
      </c>
      <c r="AX4056">
        <v>32.409999999999997</v>
      </c>
      <c r="AY4056">
        <v>32.409999999999997</v>
      </c>
      <c r="BA4056" s="2">
        <v>42285</v>
      </c>
      <c r="BC4056">
        <v>30</v>
      </c>
      <c r="BD4056">
        <v>11.38</v>
      </c>
      <c r="BG4056" t="s">
        <v>77</v>
      </c>
      <c r="BI4056" t="s">
        <v>77</v>
      </c>
      <c r="BJ4056">
        <v>32.409999999999997</v>
      </c>
      <c r="BK4056">
        <v>32.409999999999997</v>
      </c>
      <c r="BL4056" s="2">
        <v>43223</v>
      </c>
      <c r="BM4056">
        <v>32.409999999999997</v>
      </c>
      <c r="BT4056">
        <v>22.07</v>
      </c>
      <c r="BU4056" s="2">
        <v>43224</v>
      </c>
      <c r="BV4056">
        <v>22.07</v>
      </c>
      <c r="BW4056">
        <v>22.07</v>
      </c>
      <c r="BX4056" t="s">
        <v>78</v>
      </c>
      <c r="BY4056" t="s">
        <v>9</v>
      </c>
      <c r="BZ4056" t="s">
        <v>9</v>
      </c>
      <c r="CA4056">
        <v>31.9</v>
      </c>
      <c r="CB4056" t="s">
        <v>79</v>
      </c>
      <c r="CD4056" s="2">
        <v>41001</v>
      </c>
      <c r="CI4056" s="1" t="s">
        <v>80</v>
      </c>
    </row>
    <row r="4057" spans="1:87" x14ac:dyDescent="0.25">
      <c r="A4057">
        <v>672646</v>
      </c>
      <c r="B4057" t="s">
        <v>6125</v>
      </c>
      <c r="C4057">
        <v>1043</v>
      </c>
      <c r="D4057" s="1" t="s">
        <v>5413</v>
      </c>
      <c r="E4057">
        <v>8.15</v>
      </c>
      <c r="F4057">
        <v>1</v>
      </c>
      <c r="G4057">
        <f t="shared" si="189"/>
        <v>8.15</v>
      </c>
      <c r="H4057" s="2">
        <v>43187</v>
      </c>
      <c r="I4057" s="2">
        <v>43185</v>
      </c>
      <c r="J4057" s="7">
        <f t="shared" ca="1" si="190"/>
        <v>2</v>
      </c>
      <c r="K4057" s="7">
        <f t="shared" ca="1" si="191"/>
        <v>3</v>
      </c>
      <c r="M4057">
        <v>4.99</v>
      </c>
      <c r="N4057">
        <v>4.99</v>
      </c>
      <c r="O4057">
        <v>4.99</v>
      </c>
      <c r="P4057">
        <v>8.15</v>
      </c>
      <c r="Q4057">
        <v>8.15</v>
      </c>
      <c r="R4057">
        <v>8.15</v>
      </c>
      <c r="S4057">
        <v>1</v>
      </c>
      <c r="T4057" s="1" t="s">
        <v>75</v>
      </c>
      <c r="U4057">
        <v>2</v>
      </c>
      <c r="V4057" s="1" t="s">
        <v>3797</v>
      </c>
      <c r="Y4057" s="1" t="s">
        <v>76</v>
      </c>
      <c r="Z4057">
        <v>4</v>
      </c>
      <c r="AA4057" t="s">
        <v>76</v>
      </c>
      <c r="AH4057" t="s">
        <v>77</v>
      </c>
      <c r="AM4057">
        <v>3</v>
      </c>
      <c r="AN4057" s="1" t="s">
        <v>138</v>
      </c>
      <c r="AO4057">
        <v>0</v>
      </c>
      <c r="AP4057" s="1" t="s">
        <v>182</v>
      </c>
      <c r="AQ4057">
        <v>3082</v>
      </c>
      <c r="AR4057" t="s">
        <v>3992</v>
      </c>
      <c r="AS4057">
        <v>8361</v>
      </c>
      <c r="AT4057" s="1" t="s">
        <v>3993</v>
      </c>
      <c r="AU4057">
        <v>8.15</v>
      </c>
      <c r="AV4057">
        <v>8.15</v>
      </c>
      <c r="AW4057">
        <v>8.15</v>
      </c>
      <c r="AX4057">
        <v>8.15</v>
      </c>
      <c r="AY4057">
        <v>8.15</v>
      </c>
      <c r="BA4057" s="2">
        <v>43185</v>
      </c>
      <c r="BG4057" t="s">
        <v>77</v>
      </c>
      <c r="BI4057" t="s">
        <v>77</v>
      </c>
      <c r="BJ4057">
        <v>8.15</v>
      </c>
      <c r="BK4057">
        <v>8.15</v>
      </c>
      <c r="BL4057" s="2">
        <v>43185</v>
      </c>
      <c r="BM4057">
        <v>8.15</v>
      </c>
      <c r="BT4057">
        <v>4.99</v>
      </c>
      <c r="BU4057" s="2">
        <v>43187</v>
      </c>
      <c r="BV4057">
        <v>4.99</v>
      </c>
      <c r="BW4057">
        <v>4.99</v>
      </c>
      <c r="BX4057" t="s">
        <v>78</v>
      </c>
      <c r="BY4057" t="s">
        <v>9</v>
      </c>
      <c r="BZ4057" t="s">
        <v>9</v>
      </c>
      <c r="CA4057">
        <v>38.770000000000003</v>
      </c>
      <c r="CB4057" t="s">
        <v>79</v>
      </c>
      <c r="CD4057" s="2">
        <v>41001</v>
      </c>
      <c r="CI4057" s="1" t="s">
        <v>80</v>
      </c>
    </row>
    <row r="4058" spans="1:87" x14ac:dyDescent="0.25">
      <c r="A4058">
        <v>672653</v>
      </c>
      <c r="B4058" s="1" t="s">
        <v>6126</v>
      </c>
      <c r="C4058">
        <v>206</v>
      </c>
      <c r="D4058" s="1" t="s">
        <v>747</v>
      </c>
      <c r="E4058">
        <v>2.89</v>
      </c>
      <c r="F4058">
        <v>2</v>
      </c>
      <c r="G4058">
        <f t="shared" si="189"/>
        <v>5.78</v>
      </c>
      <c r="H4058" s="2">
        <v>43214</v>
      </c>
      <c r="I4058" s="2">
        <v>43214</v>
      </c>
      <c r="J4058" s="7">
        <f t="shared" ca="1" si="190"/>
        <v>2</v>
      </c>
      <c r="K4058" s="7">
        <f t="shared" ca="1" si="191"/>
        <v>2</v>
      </c>
      <c r="M4058">
        <v>2.09</v>
      </c>
      <c r="N4058">
        <v>2.09</v>
      </c>
      <c r="O4058">
        <v>2.0299999999999998</v>
      </c>
      <c r="P4058">
        <v>2.89</v>
      </c>
      <c r="Q4058">
        <v>2.89</v>
      </c>
      <c r="R4058">
        <v>2.89</v>
      </c>
      <c r="S4058">
        <v>1</v>
      </c>
      <c r="T4058" s="1" t="s">
        <v>75</v>
      </c>
      <c r="U4058">
        <v>1</v>
      </c>
      <c r="V4058" s="1" t="s">
        <v>213</v>
      </c>
      <c r="Y4058" s="1" t="s">
        <v>76</v>
      </c>
      <c r="Z4058">
        <v>4</v>
      </c>
      <c r="AA4058" t="s">
        <v>76</v>
      </c>
      <c r="AD4058">
        <v>2.67</v>
      </c>
      <c r="AE4058">
        <v>15</v>
      </c>
      <c r="AF4058" t="s">
        <v>265</v>
      </c>
      <c r="AG4058" s="2">
        <v>40896</v>
      </c>
      <c r="AH4058" t="s">
        <v>77</v>
      </c>
      <c r="AK4058">
        <v>0</v>
      </c>
      <c r="AM4058">
        <v>2</v>
      </c>
      <c r="AN4058" s="1" t="s">
        <v>89</v>
      </c>
      <c r="AO4058">
        <v>0</v>
      </c>
      <c r="AP4058" s="1" t="s">
        <v>89</v>
      </c>
      <c r="BA4058" s="2">
        <v>40793</v>
      </c>
      <c r="BC4058">
        <v>15</v>
      </c>
      <c r="BD4058">
        <v>2.67</v>
      </c>
      <c r="BG4058" t="s">
        <v>77</v>
      </c>
      <c r="BI4058" t="s">
        <v>77</v>
      </c>
      <c r="BJ4058">
        <v>2.89</v>
      </c>
      <c r="BK4058">
        <v>2.89</v>
      </c>
      <c r="BL4058" s="2">
        <v>43214</v>
      </c>
      <c r="BM4058">
        <v>2.89</v>
      </c>
      <c r="BT4058">
        <v>2.09</v>
      </c>
      <c r="BU4058" s="2">
        <v>43214</v>
      </c>
      <c r="BV4058">
        <v>2.09</v>
      </c>
      <c r="BW4058">
        <v>2.0299999999999998</v>
      </c>
      <c r="BX4058" t="s">
        <v>78</v>
      </c>
      <c r="BY4058" t="s">
        <v>9</v>
      </c>
      <c r="BZ4058" t="s">
        <v>9</v>
      </c>
      <c r="CA4058">
        <v>27.68</v>
      </c>
      <c r="CB4058" t="s">
        <v>79</v>
      </c>
      <c r="CD4058" s="2">
        <v>41001</v>
      </c>
      <c r="CI4058" s="1" t="s">
        <v>80</v>
      </c>
    </row>
    <row r="4059" spans="1:87" x14ac:dyDescent="0.25">
      <c r="A4059">
        <v>672670</v>
      </c>
      <c r="B4059" t="s">
        <v>6131</v>
      </c>
      <c r="C4059">
        <v>206</v>
      </c>
      <c r="D4059" s="1" t="s">
        <v>747</v>
      </c>
      <c r="E4059">
        <v>2.5</v>
      </c>
      <c r="F4059">
        <v>4</v>
      </c>
      <c r="G4059">
        <f t="shared" si="189"/>
        <v>10</v>
      </c>
      <c r="H4059" s="2">
        <v>43227</v>
      </c>
      <c r="I4059" s="2">
        <v>43225</v>
      </c>
      <c r="J4059" s="7">
        <f t="shared" ca="1" si="190"/>
        <v>1</v>
      </c>
      <c r="K4059" s="7">
        <f t="shared" ca="1" si="191"/>
        <v>1</v>
      </c>
      <c r="M4059">
        <v>1.81</v>
      </c>
      <c r="N4059">
        <v>1.72</v>
      </c>
      <c r="O4059">
        <v>1.78</v>
      </c>
      <c r="P4059">
        <v>2.5</v>
      </c>
      <c r="Q4059">
        <v>2.5</v>
      </c>
      <c r="R4059">
        <v>2.5</v>
      </c>
      <c r="S4059">
        <v>1</v>
      </c>
      <c r="T4059" s="1" t="s">
        <v>75</v>
      </c>
      <c r="U4059">
        <v>2</v>
      </c>
      <c r="V4059" s="1" t="s">
        <v>3797</v>
      </c>
      <c r="Y4059" s="1" t="s">
        <v>76</v>
      </c>
      <c r="Z4059">
        <v>4</v>
      </c>
      <c r="AA4059" t="s">
        <v>76</v>
      </c>
      <c r="AD4059">
        <v>53.25</v>
      </c>
      <c r="AE4059">
        <v>12</v>
      </c>
      <c r="AF4059" t="s">
        <v>265</v>
      </c>
      <c r="AG4059" s="2">
        <v>40896</v>
      </c>
      <c r="AH4059" t="s">
        <v>77</v>
      </c>
      <c r="AK4059">
        <v>0</v>
      </c>
      <c r="AM4059">
        <v>2</v>
      </c>
      <c r="AN4059" s="1" t="s">
        <v>89</v>
      </c>
      <c r="AO4059">
        <v>0</v>
      </c>
      <c r="AP4059" s="1" t="s">
        <v>89</v>
      </c>
      <c r="AQ4059">
        <v>3334</v>
      </c>
      <c r="AR4059" s="1" t="s">
        <v>5062</v>
      </c>
      <c r="AS4059">
        <v>9627</v>
      </c>
      <c r="AT4059" s="1" t="s">
        <v>5063</v>
      </c>
      <c r="AU4059">
        <v>2.5</v>
      </c>
      <c r="AV4059">
        <v>2.5</v>
      </c>
      <c r="AW4059">
        <v>2.5</v>
      </c>
      <c r="AX4059">
        <v>2.5</v>
      </c>
      <c r="AY4059">
        <v>2.5</v>
      </c>
      <c r="BA4059" s="2">
        <v>40582</v>
      </c>
      <c r="BC4059">
        <v>12</v>
      </c>
      <c r="BD4059">
        <v>53.25</v>
      </c>
      <c r="BG4059" t="s">
        <v>77</v>
      </c>
      <c r="BI4059" t="s">
        <v>77</v>
      </c>
      <c r="BJ4059">
        <v>2.5</v>
      </c>
      <c r="BK4059">
        <v>2.5</v>
      </c>
      <c r="BL4059" s="2">
        <v>43225</v>
      </c>
      <c r="BM4059">
        <v>2.5</v>
      </c>
      <c r="BT4059">
        <v>1.81</v>
      </c>
      <c r="BU4059" s="2">
        <v>43227</v>
      </c>
      <c r="BV4059">
        <v>1.72</v>
      </c>
      <c r="BW4059">
        <v>1.78</v>
      </c>
      <c r="BX4059" t="s">
        <v>78</v>
      </c>
      <c r="BY4059" t="s">
        <v>9</v>
      </c>
      <c r="BZ4059" t="s">
        <v>9</v>
      </c>
      <c r="CA4059">
        <v>31.2</v>
      </c>
      <c r="CB4059" t="s">
        <v>79</v>
      </c>
      <c r="CD4059" s="2">
        <v>41001</v>
      </c>
      <c r="CI4059" s="1" t="s">
        <v>80</v>
      </c>
    </row>
    <row r="4060" spans="1:87" x14ac:dyDescent="0.25">
      <c r="A4060">
        <v>672674</v>
      </c>
      <c r="B4060" s="1" t="s">
        <v>6132</v>
      </c>
      <c r="C4060">
        <v>789</v>
      </c>
      <c r="D4060" t="s">
        <v>3760</v>
      </c>
      <c r="E4060">
        <v>14.05</v>
      </c>
      <c r="F4060">
        <v>1</v>
      </c>
      <c r="G4060">
        <f t="shared" si="189"/>
        <v>14.05</v>
      </c>
      <c r="H4060" s="2">
        <v>42300</v>
      </c>
      <c r="I4060" s="2">
        <v>42300</v>
      </c>
      <c r="J4060" s="7">
        <f t="shared" ca="1" si="190"/>
        <v>32</v>
      </c>
      <c r="K4060" s="7">
        <f t="shared" ca="1" si="191"/>
        <v>32</v>
      </c>
      <c r="M4060">
        <v>10.18</v>
      </c>
      <c r="N4060">
        <v>10.18</v>
      </c>
      <c r="O4060">
        <v>10.18</v>
      </c>
      <c r="P4060">
        <v>14.05</v>
      </c>
      <c r="Q4060">
        <v>14.05</v>
      </c>
      <c r="R4060">
        <v>14.05</v>
      </c>
      <c r="S4060">
        <v>1</v>
      </c>
      <c r="T4060" s="1" t="s">
        <v>75</v>
      </c>
      <c r="U4060">
        <v>4</v>
      </c>
      <c r="V4060" t="s">
        <v>3766</v>
      </c>
      <c r="W4060">
        <v>1</v>
      </c>
      <c r="X4060" s="1" t="s">
        <v>131</v>
      </c>
      <c r="Y4060" s="1" t="s">
        <v>76</v>
      </c>
      <c r="Z4060">
        <v>4</v>
      </c>
      <c r="AA4060" t="s">
        <v>76</v>
      </c>
      <c r="AH4060" t="s">
        <v>77</v>
      </c>
      <c r="AM4060">
        <v>2</v>
      </c>
      <c r="AN4060" s="1" t="s">
        <v>89</v>
      </c>
      <c r="AQ4060">
        <v>3849</v>
      </c>
      <c r="AR4060" s="1" t="s">
        <v>5490</v>
      </c>
      <c r="AS4060">
        <v>12763</v>
      </c>
      <c r="AT4060" s="1" t="s">
        <v>5491</v>
      </c>
      <c r="AU4060">
        <v>14.05</v>
      </c>
      <c r="AV4060">
        <v>14.05</v>
      </c>
      <c r="AW4060">
        <v>14.05</v>
      </c>
      <c r="AX4060">
        <v>14.05</v>
      </c>
      <c r="BA4060" s="2">
        <v>40634</v>
      </c>
      <c r="BG4060" t="s">
        <v>77</v>
      </c>
      <c r="BI4060" t="s">
        <v>77</v>
      </c>
      <c r="BJ4060">
        <v>14.05</v>
      </c>
      <c r="BK4060">
        <v>14.05</v>
      </c>
      <c r="BL4060" s="2">
        <v>42300</v>
      </c>
      <c r="BM4060">
        <v>14.05</v>
      </c>
      <c r="BT4060">
        <v>10.18</v>
      </c>
      <c r="BU4060" s="2">
        <v>42300</v>
      </c>
      <c r="BV4060">
        <v>10.18</v>
      </c>
      <c r="BW4060">
        <v>10.18</v>
      </c>
      <c r="BX4060" t="s">
        <v>78</v>
      </c>
      <c r="BY4060" t="s">
        <v>9</v>
      </c>
      <c r="BZ4060" t="s">
        <v>9</v>
      </c>
      <c r="CA4060">
        <v>27.54</v>
      </c>
      <c r="CB4060" t="s">
        <v>79</v>
      </c>
      <c r="CD4060" s="2">
        <v>41001</v>
      </c>
      <c r="CI4060" s="1" t="s">
        <v>80</v>
      </c>
    </row>
    <row r="4061" spans="1:87" x14ac:dyDescent="0.25">
      <c r="A4061">
        <v>672681</v>
      </c>
      <c r="B4061" s="1" t="s">
        <v>3058</v>
      </c>
      <c r="C4061">
        <v>1016</v>
      </c>
      <c r="D4061" t="s">
        <v>2713</v>
      </c>
      <c r="E4061">
        <v>13.9</v>
      </c>
      <c r="F4061">
        <v>1</v>
      </c>
      <c r="G4061">
        <f t="shared" si="189"/>
        <v>13.9</v>
      </c>
      <c r="H4061" s="2">
        <v>42815</v>
      </c>
      <c r="I4061" s="2">
        <v>42870</v>
      </c>
      <c r="J4061" s="7">
        <f t="shared" ca="1" si="190"/>
        <v>15</v>
      </c>
      <c r="K4061" s="7">
        <f t="shared" ca="1" si="191"/>
        <v>13</v>
      </c>
      <c r="M4061">
        <v>9.0399999999999991</v>
      </c>
      <c r="N4061">
        <v>9.0399999999999991</v>
      </c>
      <c r="O4061">
        <v>9.0399999999999991</v>
      </c>
      <c r="P4061">
        <v>13.9</v>
      </c>
      <c r="Q4061">
        <v>13.5</v>
      </c>
      <c r="R4061">
        <v>13.5</v>
      </c>
      <c r="S4061">
        <v>1</v>
      </c>
      <c r="T4061" s="1" t="s">
        <v>75</v>
      </c>
      <c r="U4061">
        <v>1</v>
      </c>
      <c r="V4061" s="1" t="s">
        <v>213</v>
      </c>
      <c r="Y4061" s="1" t="s">
        <v>76</v>
      </c>
      <c r="Z4061">
        <v>4</v>
      </c>
      <c r="AA4061" t="s">
        <v>76</v>
      </c>
      <c r="AD4061">
        <v>0</v>
      </c>
      <c r="AF4061" t="s">
        <v>88</v>
      </c>
      <c r="AG4061" s="2">
        <v>40897</v>
      </c>
      <c r="AH4061" t="s">
        <v>77</v>
      </c>
      <c r="AK4061">
        <v>0</v>
      </c>
      <c r="AM4061">
        <v>2</v>
      </c>
      <c r="AN4061" s="1" t="s">
        <v>89</v>
      </c>
      <c r="AO4061">
        <v>0</v>
      </c>
      <c r="AP4061" s="1" t="s">
        <v>89</v>
      </c>
      <c r="BA4061" s="2">
        <v>40842</v>
      </c>
      <c r="BD4061">
        <v>0</v>
      </c>
      <c r="BG4061" t="s">
        <v>77</v>
      </c>
      <c r="BI4061" t="s">
        <v>77</v>
      </c>
      <c r="BJ4061">
        <v>13.9</v>
      </c>
      <c r="BK4061">
        <v>13.5</v>
      </c>
      <c r="BL4061" s="2">
        <v>42870</v>
      </c>
      <c r="BM4061">
        <v>13.5</v>
      </c>
      <c r="BT4061">
        <v>9.0399999999999991</v>
      </c>
      <c r="BU4061" s="2">
        <v>42815</v>
      </c>
      <c r="BV4061">
        <v>9.0399999999999991</v>
      </c>
      <c r="BW4061">
        <v>9.0399999999999991</v>
      </c>
      <c r="BX4061" t="s">
        <v>78</v>
      </c>
      <c r="BY4061" t="s">
        <v>9</v>
      </c>
      <c r="BZ4061" t="s">
        <v>9</v>
      </c>
      <c r="CA4061">
        <v>33.04</v>
      </c>
      <c r="CB4061" t="s">
        <v>79</v>
      </c>
      <c r="CD4061" s="2">
        <v>41001</v>
      </c>
      <c r="CI4061" s="1" t="s">
        <v>80</v>
      </c>
    </row>
    <row r="4062" spans="1:87" x14ac:dyDescent="0.25">
      <c r="A4062">
        <v>672713</v>
      </c>
      <c r="B4062" s="1" t="s">
        <v>6133</v>
      </c>
      <c r="C4062">
        <v>111</v>
      </c>
      <c r="D4062" t="s">
        <v>405</v>
      </c>
      <c r="E4062">
        <v>64.819999999999993</v>
      </c>
      <c r="F4062">
        <v>2</v>
      </c>
      <c r="G4062">
        <f t="shared" si="189"/>
        <v>129.63999999999999</v>
      </c>
      <c r="H4062" s="2">
        <v>42756</v>
      </c>
      <c r="I4062" s="2">
        <v>42821</v>
      </c>
      <c r="J4062" s="7">
        <f t="shared" ca="1" si="190"/>
        <v>17</v>
      </c>
      <c r="K4062" s="7">
        <f t="shared" ca="1" si="191"/>
        <v>15</v>
      </c>
      <c r="M4062">
        <v>39.74</v>
      </c>
      <c r="N4062">
        <v>39.74</v>
      </c>
      <c r="O4062">
        <v>39.74</v>
      </c>
      <c r="P4062">
        <v>64.819999999999993</v>
      </c>
      <c r="Q4062">
        <v>64.819999999999993</v>
      </c>
      <c r="R4062">
        <v>64.819999999999993</v>
      </c>
      <c r="S4062">
        <v>1</v>
      </c>
      <c r="T4062" s="1" t="s">
        <v>75</v>
      </c>
      <c r="U4062">
        <v>2</v>
      </c>
      <c r="V4062" s="1" t="s">
        <v>3797</v>
      </c>
      <c r="Y4062" s="1" t="s">
        <v>76</v>
      </c>
      <c r="Z4062">
        <v>4</v>
      </c>
      <c r="AA4062" t="s">
        <v>76</v>
      </c>
      <c r="AD4062">
        <v>0</v>
      </c>
      <c r="AF4062" t="s">
        <v>88</v>
      </c>
      <c r="AH4062" t="s">
        <v>77</v>
      </c>
      <c r="AM4062">
        <v>3</v>
      </c>
      <c r="AN4062" s="1" t="s">
        <v>138</v>
      </c>
      <c r="AO4062">
        <v>0</v>
      </c>
      <c r="AP4062" s="1" t="s">
        <v>182</v>
      </c>
      <c r="AQ4062">
        <v>3353</v>
      </c>
      <c r="AR4062" s="1" t="s">
        <v>4260</v>
      </c>
      <c r="AS4062">
        <v>6251</v>
      </c>
      <c r="AT4062" s="1" t="s">
        <v>4261</v>
      </c>
      <c r="AU4062">
        <v>64.819999999999993</v>
      </c>
      <c r="AV4062">
        <v>64.819999999999993</v>
      </c>
      <c r="AW4062">
        <v>64.819999999999993</v>
      </c>
      <c r="AX4062">
        <v>64.819999999999993</v>
      </c>
      <c r="AY4062">
        <v>64.819999999999993</v>
      </c>
      <c r="BA4062" s="2">
        <v>42122</v>
      </c>
      <c r="BD4062">
        <v>0</v>
      </c>
      <c r="BG4062" t="s">
        <v>77</v>
      </c>
      <c r="BI4062" t="s">
        <v>77</v>
      </c>
      <c r="BJ4062">
        <v>64.819999999999993</v>
      </c>
      <c r="BK4062">
        <v>64.819999999999993</v>
      </c>
      <c r="BL4062" s="2">
        <v>42821</v>
      </c>
      <c r="BM4062">
        <v>64.819999999999993</v>
      </c>
      <c r="BT4062">
        <v>39.74</v>
      </c>
      <c r="BU4062" s="2">
        <v>42756</v>
      </c>
      <c r="BV4062">
        <v>39.74</v>
      </c>
      <c r="BW4062">
        <v>39.74</v>
      </c>
      <c r="BX4062" t="s">
        <v>78</v>
      </c>
      <c r="BY4062" t="s">
        <v>9</v>
      </c>
      <c r="BZ4062" t="s">
        <v>9</v>
      </c>
      <c r="CA4062">
        <v>38.69</v>
      </c>
      <c r="CB4062" t="s">
        <v>79</v>
      </c>
      <c r="CD4062" s="2">
        <v>41001</v>
      </c>
      <c r="CI4062" s="1" t="s">
        <v>80</v>
      </c>
    </row>
    <row r="4063" spans="1:87" x14ac:dyDescent="0.25">
      <c r="A4063">
        <v>672718</v>
      </c>
      <c r="B4063" s="1" t="s">
        <v>6134</v>
      </c>
      <c r="C4063">
        <v>11</v>
      </c>
      <c r="D4063" t="s">
        <v>3793</v>
      </c>
      <c r="E4063">
        <v>13.33</v>
      </c>
      <c r="F4063">
        <v>1</v>
      </c>
      <c r="G4063">
        <f t="shared" si="189"/>
        <v>13.33</v>
      </c>
      <c r="H4063" s="2">
        <v>42824</v>
      </c>
      <c r="I4063" s="2">
        <v>42824</v>
      </c>
      <c r="J4063" s="7">
        <f t="shared" ca="1" si="190"/>
        <v>15</v>
      </c>
      <c r="K4063" s="7">
        <f t="shared" ca="1" si="191"/>
        <v>15</v>
      </c>
      <c r="M4063">
        <v>9.66</v>
      </c>
      <c r="N4063">
        <v>9.66</v>
      </c>
      <c r="O4063">
        <v>9.66</v>
      </c>
      <c r="P4063">
        <v>13.33</v>
      </c>
      <c r="Q4063">
        <v>13.33</v>
      </c>
      <c r="R4063">
        <v>13.33</v>
      </c>
      <c r="S4063">
        <v>1</v>
      </c>
      <c r="T4063" s="1" t="s">
        <v>75</v>
      </c>
      <c r="Y4063" s="1" t="s">
        <v>76</v>
      </c>
      <c r="Z4063">
        <v>4</v>
      </c>
      <c r="AA4063" t="s">
        <v>76</v>
      </c>
      <c r="AF4063" t="s">
        <v>88</v>
      </c>
      <c r="AG4063" s="2">
        <v>40896</v>
      </c>
      <c r="AH4063" t="s">
        <v>77</v>
      </c>
      <c r="AM4063">
        <v>2</v>
      </c>
      <c r="AN4063" s="1" t="s">
        <v>89</v>
      </c>
      <c r="AO4063">
        <v>0</v>
      </c>
      <c r="AP4063" s="1" t="s">
        <v>89</v>
      </c>
      <c r="AS4063">
        <v>11585</v>
      </c>
      <c r="AT4063" s="1" t="s">
        <v>6135</v>
      </c>
      <c r="AV4063">
        <v>0</v>
      </c>
      <c r="AX4063">
        <v>13.33</v>
      </c>
      <c r="AY4063">
        <v>13.33</v>
      </c>
      <c r="BA4063" s="2">
        <v>40862</v>
      </c>
      <c r="BG4063" t="s">
        <v>77</v>
      </c>
      <c r="BI4063" t="s">
        <v>77</v>
      </c>
      <c r="BJ4063">
        <v>13.33</v>
      </c>
      <c r="BK4063">
        <v>13.33</v>
      </c>
      <c r="BL4063" s="2">
        <v>42824</v>
      </c>
      <c r="BM4063">
        <v>13.33</v>
      </c>
      <c r="BT4063">
        <v>9.66</v>
      </c>
      <c r="BU4063" s="2">
        <v>42824</v>
      </c>
      <c r="BV4063">
        <v>9.66</v>
      </c>
      <c r="BW4063">
        <v>9.66</v>
      </c>
      <c r="BX4063" t="s">
        <v>78</v>
      </c>
      <c r="BY4063" t="s">
        <v>9</v>
      </c>
      <c r="BZ4063" t="s">
        <v>9</v>
      </c>
      <c r="CA4063">
        <v>27.53</v>
      </c>
      <c r="CB4063" t="s">
        <v>79</v>
      </c>
      <c r="CD4063" s="2">
        <v>41001</v>
      </c>
      <c r="CI4063" s="1" t="s">
        <v>80</v>
      </c>
    </row>
    <row r="4064" spans="1:87" x14ac:dyDescent="0.25">
      <c r="A4064">
        <v>672762</v>
      </c>
      <c r="B4064" t="s">
        <v>6138</v>
      </c>
      <c r="C4064">
        <v>644</v>
      </c>
      <c r="D4064" s="1" t="s">
        <v>3764</v>
      </c>
      <c r="E4064">
        <v>23.96</v>
      </c>
      <c r="F4064">
        <v>3</v>
      </c>
      <c r="G4064">
        <f t="shared" si="189"/>
        <v>71.88</v>
      </c>
      <c r="H4064" s="2">
        <v>43224</v>
      </c>
      <c r="I4064" s="2">
        <v>43224</v>
      </c>
      <c r="J4064" s="7">
        <f t="shared" ca="1" si="190"/>
        <v>1</v>
      </c>
      <c r="K4064" s="7">
        <f t="shared" ca="1" si="191"/>
        <v>1</v>
      </c>
      <c r="M4064">
        <v>16.32</v>
      </c>
      <c r="N4064">
        <v>16.32</v>
      </c>
      <c r="O4064">
        <v>16.32</v>
      </c>
      <c r="P4064">
        <v>23.96</v>
      </c>
      <c r="Q4064">
        <v>23.96</v>
      </c>
      <c r="R4064">
        <v>23.96</v>
      </c>
      <c r="S4064">
        <v>1</v>
      </c>
      <c r="T4064" s="1" t="s">
        <v>75</v>
      </c>
      <c r="U4064">
        <v>2</v>
      </c>
      <c r="V4064" s="1" t="s">
        <v>3797</v>
      </c>
      <c r="Y4064" s="1" t="s">
        <v>76</v>
      </c>
      <c r="Z4064">
        <v>4</v>
      </c>
      <c r="AA4064" t="s">
        <v>76</v>
      </c>
      <c r="AD4064">
        <v>20</v>
      </c>
      <c r="AE4064">
        <v>30</v>
      </c>
      <c r="AF4064" t="s">
        <v>265</v>
      </c>
      <c r="AG4064" s="2">
        <v>40896</v>
      </c>
      <c r="AH4064" t="s">
        <v>77</v>
      </c>
      <c r="AM4064">
        <v>3</v>
      </c>
      <c r="AN4064" s="1" t="s">
        <v>138</v>
      </c>
      <c r="AO4064">
        <v>0</v>
      </c>
      <c r="AP4064" s="1" t="s">
        <v>182</v>
      </c>
      <c r="AQ4064">
        <v>3452</v>
      </c>
      <c r="AR4064" t="s">
        <v>5437</v>
      </c>
      <c r="AS4064">
        <v>13672</v>
      </c>
      <c r="AT4064" s="1" t="s">
        <v>5438</v>
      </c>
      <c r="AU4064">
        <v>23.96</v>
      </c>
      <c r="AV4064">
        <v>23.96</v>
      </c>
      <c r="AW4064">
        <v>23.96</v>
      </c>
      <c r="AX4064">
        <v>23.96</v>
      </c>
      <c r="AY4064">
        <v>23.96</v>
      </c>
      <c r="BA4064" s="2">
        <v>40854</v>
      </c>
      <c r="BC4064">
        <v>30</v>
      </c>
      <c r="BD4064">
        <v>20</v>
      </c>
      <c r="BG4064" t="s">
        <v>77</v>
      </c>
      <c r="BI4064" t="s">
        <v>77</v>
      </c>
      <c r="BJ4064">
        <v>23.96</v>
      </c>
      <c r="BK4064">
        <v>23.96</v>
      </c>
      <c r="BL4064" s="2">
        <v>43224</v>
      </c>
      <c r="BM4064">
        <v>23.96</v>
      </c>
      <c r="BT4064">
        <v>16.32</v>
      </c>
      <c r="BU4064" s="2">
        <v>43224</v>
      </c>
      <c r="BV4064">
        <v>16.32</v>
      </c>
      <c r="BW4064">
        <v>16.32</v>
      </c>
      <c r="BX4064" t="s">
        <v>78</v>
      </c>
      <c r="BY4064" t="s">
        <v>9</v>
      </c>
      <c r="BZ4064" t="s">
        <v>9</v>
      </c>
      <c r="CA4064">
        <v>31.89</v>
      </c>
      <c r="CB4064" t="s">
        <v>79</v>
      </c>
      <c r="CD4064" s="2">
        <v>41001</v>
      </c>
      <c r="CI4064" s="1" t="s">
        <v>80</v>
      </c>
    </row>
    <row r="4065" spans="1:87" x14ac:dyDescent="0.25">
      <c r="A4065">
        <v>672802</v>
      </c>
      <c r="B4065" s="1" t="s">
        <v>6139</v>
      </c>
      <c r="C4065">
        <v>493</v>
      </c>
      <c r="D4065" s="1" t="s">
        <v>1745</v>
      </c>
      <c r="E4065">
        <v>3.75</v>
      </c>
      <c r="F4065">
        <v>1</v>
      </c>
      <c r="G4065">
        <f t="shared" si="189"/>
        <v>3.75</v>
      </c>
      <c r="H4065" s="2">
        <v>43118</v>
      </c>
      <c r="I4065" s="2">
        <v>43118</v>
      </c>
      <c r="J4065" s="7">
        <f t="shared" ca="1" si="190"/>
        <v>5</v>
      </c>
      <c r="K4065" s="7">
        <f t="shared" ca="1" si="191"/>
        <v>5</v>
      </c>
      <c r="M4065">
        <v>2.71</v>
      </c>
      <c r="N4065">
        <v>2.71</v>
      </c>
      <c r="O4065">
        <v>2.71</v>
      </c>
      <c r="P4065">
        <v>3.75</v>
      </c>
      <c r="Q4065">
        <v>3.75</v>
      </c>
      <c r="R4065">
        <v>3.75</v>
      </c>
      <c r="S4065">
        <v>1</v>
      </c>
      <c r="T4065" s="1" t="s">
        <v>75</v>
      </c>
      <c r="Y4065" s="1" t="s">
        <v>76</v>
      </c>
      <c r="Z4065">
        <v>4</v>
      </c>
      <c r="AA4065" t="s">
        <v>76</v>
      </c>
      <c r="AD4065">
        <v>5</v>
      </c>
      <c r="AF4065" t="s">
        <v>88</v>
      </c>
      <c r="AH4065" t="s">
        <v>77</v>
      </c>
      <c r="AM4065">
        <v>2</v>
      </c>
      <c r="AN4065" s="1" t="s">
        <v>89</v>
      </c>
      <c r="AO4065">
        <v>0</v>
      </c>
      <c r="AP4065" s="1" t="s">
        <v>89</v>
      </c>
      <c r="AQ4065">
        <v>1136</v>
      </c>
      <c r="AR4065" s="1" t="s">
        <v>6140</v>
      </c>
      <c r="AS4065">
        <v>3238</v>
      </c>
      <c r="AT4065" s="1" t="s">
        <v>6141</v>
      </c>
      <c r="AU4065">
        <v>3.75</v>
      </c>
      <c r="AV4065">
        <v>3.75</v>
      </c>
      <c r="AW4065">
        <v>3.75</v>
      </c>
      <c r="AX4065">
        <v>3.75</v>
      </c>
      <c r="AY4065">
        <v>3.75</v>
      </c>
      <c r="BA4065" s="2">
        <v>40947</v>
      </c>
      <c r="BD4065">
        <v>5</v>
      </c>
      <c r="BG4065" t="s">
        <v>77</v>
      </c>
      <c r="BI4065" t="s">
        <v>77</v>
      </c>
      <c r="BJ4065">
        <v>3.75</v>
      </c>
      <c r="BK4065">
        <v>3.75</v>
      </c>
      <c r="BL4065" s="2">
        <v>43118</v>
      </c>
      <c r="BM4065">
        <v>3.75</v>
      </c>
      <c r="BT4065">
        <v>2.71</v>
      </c>
      <c r="BU4065" s="2">
        <v>43118</v>
      </c>
      <c r="BV4065">
        <v>2.71</v>
      </c>
      <c r="BW4065">
        <v>2.71</v>
      </c>
      <c r="BX4065" t="s">
        <v>78</v>
      </c>
      <c r="BY4065" t="s">
        <v>9</v>
      </c>
      <c r="BZ4065" t="s">
        <v>9</v>
      </c>
      <c r="CA4065">
        <v>27.73</v>
      </c>
      <c r="CB4065" t="s">
        <v>79</v>
      </c>
      <c r="CD4065" s="2">
        <v>41001</v>
      </c>
      <c r="CI4065" s="1" t="s">
        <v>80</v>
      </c>
    </row>
    <row r="4066" spans="1:87" x14ac:dyDescent="0.25">
      <c r="A4066">
        <v>672803</v>
      </c>
      <c r="B4066" s="1" t="s">
        <v>6142</v>
      </c>
      <c r="C4066">
        <v>493</v>
      </c>
      <c r="D4066" s="1" t="s">
        <v>1745</v>
      </c>
      <c r="E4066">
        <v>3.75</v>
      </c>
      <c r="F4066">
        <v>1</v>
      </c>
      <c r="G4066">
        <f t="shared" si="189"/>
        <v>3.75</v>
      </c>
      <c r="H4066" s="2">
        <v>43130</v>
      </c>
      <c r="I4066" s="2">
        <v>43130</v>
      </c>
      <c r="J4066" s="7">
        <f t="shared" ca="1" si="190"/>
        <v>4</v>
      </c>
      <c r="K4066" s="7">
        <f t="shared" ca="1" si="191"/>
        <v>4</v>
      </c>
      <c r="M4066">
        <v>2.71</v>
      </c>
      <c r="N4066">
        <v>2.71</v>
      </c>
      <c r="O4066">
        <v>2.71</v>
      </c>
      <c r="P4066">
        <v>3.75</v>
      </c>
      <c r="Q4066">
        <v>3.75</v>
      </c>
      <c r="R4066">
        <v>3.75</v>
      </c>
      <c r="S4066">
        <v>1</v>
      </c>
      <c r="T4066" s="1" t="s">
        <v>75</v>
      </c>
      <c r="Y4066" s="1" t="s">
        <v>76</v>
      </c>
      <c r="Z4066">
        <v>4</v>
      </c>
      <c r="AA4066" t="s">
        <v>76</v>
      </c>
      <c r="AD4066">
        <v>4</v>
      </c>
      <c r="AF4066" t="s">
        <v>88</v>
      </c>
      <c r="AG4066" s="2">
        <v>40896</v>
      </c>
      <c r="AH4066" t="s">
        <v>77</v>
      </c>
      <c r="AM4066">
        <v>2</v>
      </c>
      <c r="AN4066" s="1" t="s">
        <v>89</v>
      </c>
      <c r="AO4066">
        <v>0</v>
      </c>
      <c r="AP4066" s="1" t="s">
        <v>89</v>
      </c>
      <c r="AQ4066">
        <v>1135</v>
      </c>
      <c r="AR4066" s="1" t="s">
        <v>6143</v>
      </c>
      <c r="AS4066">
        <v>3237</v>
      </c>
      <c r="AT4066" s="1" t="s">
        <v>6144</v>
      </c>
      <c r="AU4066">
        <v>3.75</v>
      </c>
      <c r="AV4066">
        <v>3.75</v>
      </c>
      <c r="AW4066">
        <v>3.75</v>
      </c>
      <c r="AX4066">
        <v>3.75</v>
      </c>
      <c r="AY4066">
        <v>3.75</v>
      </c>
      <c r="BA4066" s="2">
        <v>40773</v>
      </c>
      <c r="BD4066">
        <v>4</v>
      </c>
      <c r="BG4066" t="s">
        <v>77</v>
      </c>
      <c r="BI4066" t="s">
        <v>77</v>
      </c>
      <c r="BJ4066">
        <v>3.75</v>
      </c>
      <c r="BK4066">
        <v>3.75</v>
      </c>
      <c r="BL4066" s="2">
        <v>43130</v>
      </c>
      <c r="BM4066">
        <v>3.75</v>
      </c>
      <c r="BT4066">
        <v>2.71</v>
      </c>
      <c r="BU4066" s="2">
        <v>43130</v>
      </c>
      <c r="BV4066">
        <v>2.71</v>
      </c>
      <c r="BW4066">
        <v>2.71</v>
      </c>
      <c r="BX4066" t="s">
        <v>78</v>
      </c>
      <c r="BY4066" t="s">
        <v>9</v>
      </c>
      <c r="BZ4066" t="s">
        <v>9</v>
      </c>
      <c r="CA4066">
        <v>27.73</v>
      </c>
      <c r="CB4066" t="s">
        <v>79</v>
      </c>
      <c r="CD4066" s="2">
        <v>41001</v>
      </c>
      <c r="CI4066" s="1" t="s">
        <v>80</v>
      </c>
    </row>
    <row r="4067" spans="1:87" x14ac:dyDescent="0.25">
      <c r="A4067">
        <v>672804</v>
      </c>
      <c r="B4067" s="1" t="s">
        <v>6145</v>
      </c>
      <c r="C4067">
        <v>436</v>
      </c>
      <c r="D4067" t="s">
        <v>1095</v>
      </c>
      <c r="E4067">
        <v>3.22</v>
      </c>
      <c r="F4067">
        <v>1</v>
      </c>
      <c r="G4067">
        <f t="shared" si="189"/>
        <v>3.22</v>
      </c>
      <c r="H4067" s="2">
        <v>43181</v>
      </c>
      <c r="I4067" s="2">
        <v>43181</v>
      </c>
      <c r="J4067" s="7">
        <f t="shared" ca="1" si="190"/>
        <v>3</v>
      </c>
      <c r="K4067" s="7">
        <f t="shared" ca="1" si="191"/>
        <v>3</v>
      </c>
      <c r="M4067">
        <v>2.33</v>
      </c>
      <c r="N4067">
        <v>2.33</v>
      </c>
      <c r="O4067">
        <v>2.33</v>
      </c>
      <c r="P4067">
        <v>3.22</v>
      </c>
      <c r="Q4067">
        <v>3.22</v>
      </c>
      <c r="R4067">
        <v>3.22</v>
      </c>
      <c r="S4067">
        <v>1</v>
      </c>
      <c r="T4067" s="1" t="s">
        <v>75</v>
      </c>
      <c r="Y4067" s="1" t="s">
        <v>76</v>
      </c>
      <c r="Z4067">
        <v>4</v>
      </c>
      <c r="AA4067" t="s">
        <v>76</v>
      </c>
      <c r="AD4067">
        <v>18.350000000000001</v>
      </c>
      <c r="AF4067" t="s">
        <v>265</v>
      </c>
      <c r="AG4067" s="2">
        <v>40896</v>
      </c>
      <c r="AH4067" t="s">
        <v>77</v>
      </c>
      <c r="AM4067">
        <v>2</v>
      </c>
      <c r="AN4067" s="1" t="s">
        <v>89</v>
      </c>
      <c r="AO4067">
        <v>0</v>
      </c>
      <c r="AP4067" s="1" t="s">
        <v>89</v>
      </c>
      <c r="AS4067">
        <v>3239</v>
      </c>
      <c r="AT4067" s="1" t="s">
        <v>6146</v>
      </c>
      <c r="AV4067">
        <v>0</v>
      </c>
      <c r="AX4067">
        <v>3.22</v>
      </c>
      <c r="AY4067">
        <v>3.22</v>
      </c>
      <c r="BA4067" s="2">
        <v>40826</v>
      </c>
      <c r="BD4067">
        <v>18.350000000000001</v>
      </c>
      <c r="BG4067" t="s">
        <v>77</v>
      </c>
      <c r="BI4067" t="s">
        <v>77</v>
      </c>
      <c r="BJ4067">
        <v>3.22</v>
      </c>
      <c r="BK4067">
        <v>3.22</v>
      </c>
      <c r="BL4067" s="2">
        <v>43181</v>
      </c>
      <c r="BM4067">
        <v>3.22</v>
      </c>
      <c r="BT4067">
        <v>2.33</v>
      </c>
      <c r="BU4067" s="2">
        <v>43181</v>
      </c>
      <c r="BV4067">
        <v>2.33</v>
      </c>
      <c r="BW4067">
        <v>2.33</v>
      </c>
      <c r="BX4067" t="s">
        <v>78</v>
      </c>
      <c r="BY4067" t="s">
        <v>9</v>
      </c>
      <c r="BZ4067" t="s">
        <v>9</v>
      </c>
      <c r="CA4067">
        <v>27.64</v>
      </c>
      <c r="CB4067" t="s">
        <v>79</v>
      </c>
      <c r="CD4067" s="2">
        <v>41001</v>
      </c>
      <c r="CI4067" s="1" t="s">
        <v>80</v>
      </c>
    </row>
    <row r="4068" spans="1:87" x14ac:dyDescent="0.25">
      <c r="A4068">
        <v>672809</v>
      </c>
      <c r="B4068" t="s">
        <v>6147</v>
      </c>
      <c r="C4068">
        <v>111</v>
      </c>
      <c r="D4068" t="s">
        <v>405</v>
      </c>
      <c r="E4068">
        <v>11.99</v>
      </c>
      <c r="F4068">
        <v>2</v>
      </c>
      <c r="G4068">
        <f t="shared" si="189"/>
        <v>23.98</v>
      </c>
      <c r="H4068" s="2">
        <v>43225</v>
      </c>
      <c r="I4068" s="2">
        <v>43224</v>
      </c>
      <c r="J4068" s="7">
        <f t="shared" ca="1" si="190"/>
        <v>1</v>
      </c>
      <c r="K4068" s="7">
        <f t="shared" ca="1" si="191"/>
        <v>1</v>
      </c>
      <c r="M4068">
        <v>8.16</v>
      </c>
      <c r="N4068">
        <v>8.16</v>
      </c>
      <c r="O4068">
        <v>8.16</v>
      </c>
      <c r="P4068">
        <v>11.99</v>
      </c>
      <c r="Q4068">
        <v>11.99</v>
      </c>
      <c r="R4068">
        <v>11.99</v>
      </c>
      <c r="S4068">
        <v>1</v>
      </c>
      <c r="T4068" s="1" t="s">
        <v>75</v>
      </c>
      <c r="U4068">
        <v>2</v>
      </c>
      <c r="V4068" s="1" t="s">
        <v>3797</v>
      </c>
      <c r="Y4068" s="1" t="s">
        <v>76</v>
      </c>
      <c r="Z4068">
        <v>4</v>
      </c>
      <c r="AA4068" t="s">
        <v>76</v>
      </c>
      <c r="AD4068">
        <v>10.84</v>
      </c>
      <c r="AE4068">
        <v>6</v>
      </c>
      <c r="AH4068" t="s">
        <v>77</v>
      </c>
      <c r="AK4068">
        <v>0</v>
      </c>
      <c r="AM4068">
        <v>3</v>
      </c>
      <c r="AN4068" s="1" t="s">
        <v>138</v>
      </c>
      <c r="AO4068">
        <v>0</v>
      </c>
      <c r="AP4068" s="1" t="s">
        <v>182</v>
      </c>
      <c r="AQ4068">
        <v>3076</v>
      </c>
      <c r="AR4068" t="s">
        <v>3934</v>
      </c>
      <c r="AS4068">
        <v>9206</v>
      </c>
      <c r="AT4068" s="1" t="s">
        <v>3935</v>
      </c>
      <c r="AU4068">
        <v>11.99</v>
      </c>
      <c r="AV4068">
        <v>11.99</v>
      </c>
      <c r="AW4068">
        <v>11.99</v>
      </c>
      <c r="AX4068">
        <v>11.99</v>
      </c>
      <c r="AY4068">
        <v>11.99</v>
      </c>
      <c r="BA4068" s="2">
        <v>40613</v>
      </c>
      <c r="BC4068">
        <v>6</v>
      </c>
      <c r="BD4068">
        <v>10.84</v>
      </c>
      <c r="BG4068" t="s">
        <v>77</v>
      </c>
      <c r="BI4068" t="s">
        <v>77</v>
      </c>
      <c r="BJ4068">
        <v>11.99</v>
      </c>
      <c r="BK4068">
        <v>11.99</v>
      </c>
      <c r="BL4068" s="2">
        <v>43224</v>
      </c>
      <c r="BM4068">
        <v>11.99</v>
      </c>
      <c r="BT4068">
        <v>8.16</v>
      </c>
      <c r="BU4068" s="2">
        <v>43225</v>
      </c>
      <c r="BV4068">
        <v>8.16</v>
      </c>
      <c r="BW4068">
        <v>8.16</v>
      </c>
      <c r="BX4068" t="s">
        <v>78</v>
      </c>
      <c r="BY4068" t="s">
        <v>9</v>
      </c>
      <c r="BZ4068" t="s">
        <v>9</v>
      </c>
      <c r="CA4068">
        <v>31.94</v>
      </c>
      <c r="CB4068" t="s">
        <v>79</v>
      </c>
      <c r="CD4068" s="2">
        <v>41001</v>
      </c>
      <c r="CI4068" s="1" t="s">
        <v>80</v>
      </c>
    </row>
    <row r="4069" spans="1:87" x14ac:dyDescent="0.25">
      <c r="A4069">
        <v>672817</v>
      </c>
      <c r="B4069" s="1" t="s">
        <v>6148</v>
      </c>
      <c r="C4069">
        <v>186</v>
      </c>
      <c r="D4069" s="1" t="s">
        <v>891</v>
      </c>
      <c r="E4069">
        <v>12.8</v>
      </c>
      <c r="F4069">
        <v>3</v>
      </c>
      <c r="G4069">
        <f t="shared" si="189"/>
        <v>38.400000000000006</v>
      </c>
      <c r="H4069" s="2">
        <v>43215</v>
      </c>
      <c r="I4069" s="2">
        <v>43215</v>
      </c>
      <c r="J4069" s="7">
        <f t="shared" ca="1" si="190"/>
        <v>2</v>
      </c>
      <c r="K4069" s="7">
        <f t="shared" ca="1" si="191"/>
        <v>2</v>
      </c>
      <c r="M4069">
        <v>9.26</v>
      </c>
      <c r="N4069">
        <v>9.26</v>
      </c>
      <c r="O4069">
        <v>9.26</v>
      </c>
      <c r="P4069">
        <v>12.8</v>
      </c>
      <c r="Q4069">
        <v>12.8</v>
      </c>
      <c r="R4069">
        <v>12.8</v>
      </c>
      <c r="S4069">
        <v>1</v>
      </c>
      <c r="T4069" s="1" t="s">
        <v>75</v>
      </c>
      <c r="U4069">
        <v>4</v>
      </c>
      <c r="V4069" t="s">
        <v>3766</v>
      </c>
      <c r="Y4069" s="1" t="s">
        <v>76</v>
      </c>
      <c r="Z4069">
        <v>4</v>
      </c>
      <c r="AA4069" t="s">
        <v>76</v>
      </c>
      <c r="AD4069">
        <v>28.62</v>
      </c>
      <c r="AE4069">
        <v>23</v>
      </c>
      <c r="AF4069" t="s">
        <v>265</v>
      </c>
      <c r="AG4069" s="2">
        <v>40897</v>
      </c>
      <c r="AH4069" t="s">
        <v>77</v>
      </c>
      <c r="AM4069">
        <v>2</v>
      </c>
      <c r="AN4069" s="1" t="s">
        <v>89</v>
      </c>
      <c r="AO4069">
        <v>0</v>
      </c>
      <c r="AP4069" s="1" t="s">
        <v>89</v>
      </c>
      <c r="AQ4069">
        <v>3689</v>
      </c>
      <c r="AR4069" t="s">
        <v>6149</v>
      </c>
      <c r="AS4069">
        <v>16859</v>
      </c>
      <c r="AT4069" t="s">
        <v>6150</v>
      </c>
      <c r="AU4069">
        <v>12.8</v>
      </c>
      <c r="AV4069">
        <v>12.8</v>
      </c>
      <c r="AW4069">
        <v>12.8</v>
      </c>
      <c r="AX4069">
        <v>12.8</v>
      </c>
      <c r="BA4069" s="2">
        <v>40655</v>
      </c>
      <c r="BC4069">
        <v>23</v>
      </c>
      <c r="BD4069">
        <v>28.62</v>
      </c>
      <c r="BG4069" t="s">
        <v>77</v>
      </c>
      <c r="BI4069" t="s">
        <v>77</v>
      </c>
      <c r="BJ4069">
        <v>12.8</v>
      </c>
      <c r="BK4069">
        <v>12.8</v>
      </c>
      <c r="BL4069" s="2">
        <v>43215</v>
      </c>
      <c r="BM4069">
        <v>12.8</v>
      </c>
      <c r="BT4069">
        <v>9.26</v>
      </c>
      <c r="BU4069" s="2">
        <v>43215</v>
      </c>
      <c r="BV4069">
        <v>9.26</v>
      </c>
      <c r="BW4069">
        <v>9.26</v>
      </c>
      <c r="BX4069" t="s">
        <v>78</v>
      </c>
      <c r="BY4069" t="s">
        <v>9</v>
      </c>
      <c r="BZ4069" t="s">
        <v>9</v>
      </c>
      <c r="CA4069">
        <v>27.66</v>
      </c>
      <c r="CB4069" t="s">
        <v>79</v>
      </c>
      <c r="CD4069" s="2">
        <v>41001</v>
      </c>
      <c r="CI4069" s="1" t="s">
        <v>80</v>
      </c>
    </row>
    <row r="4070" spans="1:87" x14ac:dyDescent="0.25">
      <c r="A4070">
        <v>672819</v>
      </c>
      <c r="B4070" t="s">
        <v>6151</v>
      </c>
      <c r="C4070">
        <v>387</v>
      </c>
      <c r="D4070" s="1" t="s">
        <v>1389</v>
      </c>
      <c r="E4070">
        <v>12.8</v>
      </c>
      <c r="F4070">
        <v>3</v>
      </c>
      <c r="G4070">
        <f t="shared" si="189"/>
        <v>38.400000000000006</v>
      </c>
      <c r="H4070" s="2">
        <v>43220</v>
      </c>
      <c r="I4070" s="2">
        <v>43220</v>
      </c>
      <c r="J4070" s="7">
        <f t="shared" ca="1" si="190"/>
        <v>1</v>
      </c>
      <c r="K4070" s="7">
        <f t="shared" ca="1" si="191"/>
        <v>1</v>
      </c>
      <c r="M4070">
        <v>8.7100000000000009</v>
      </c>
      <c r="N4070">
        <v>9.25</v>
      </c>
      <c r="O4070">
        <v>9.08</v>
      </c>
      <c r="P4070">
        <v>12.8</v>
      </c>
      <c r="Q4070">
        <v>12.8</v>
      </c>
      <c r="R4070">
        <v>12.8</v>
      </c>
      <c r="S4070">
        <v>1</v>
      </c>
      <c r="T4070" s="1" t="s">
        <v>75</v>
      </c>
      <c r="U4070">
        <v>4</v>
      </c>
      <c r="V4070" t="s">
        <v>3766</v>
      </c>
      <c r="Y4070" s="1" t="s">
        <v>76</v>
      </c>
      <c r="Z4070">
        <v>4</v>
      </c>
      <c r="AA4070" t="s">
        <v>76</v>
      </c>
      <c r="AD4070">
        <v>35.380000000000003</v>
      </c>
      <c r="AE4070">
        <v>13</v>
      </c>
      <c r="AF4070" t="s">
        <v>265</v>
      </c>
      <c r="AG4070" s="2">
        <v>40896</v>
      </c>
      <c r="AH4070" t="s">
        <v>77</v>
      </c>
      <c r="AM4070">
        <v>3</v>
      </c>
      <c r="AN4070" s="1" t="s">
        <v>138</v>
      </c>
      <c r="AO4070">
        <v>0</v>
      </c>
      <c r="AP4070" s="1" t="s">
        <v>182</v>
      </c>
      <c r="AQ4070">
        <v>3689</v>
      </c>
      <c r="AR4070" t="s">
        <v>6149</v>
      </c>
      <c r="AS4070">
        <v>16859</v>
      </c>
      <c r="AT4070" t="s">
        <v>6150</v>
      </c>
      <c r="AU4070">
        <v>12.8</v>
      </c>
      <c r="AV4070">
        <v>12.8</v>
      </c>
      <c r="AW4070">
        <v>12.8</v>
      </c>
      <c r="AX4070">
        <v>12.8</v>
      </c>
      <c r="BA4070" s="2">
        <v>40703</v>
      </c>
      <c r="BC4070">
        <v>13</v>
      </c>
      <c r="BD4070">
        <v>35.380000000000003</v>
      </c>
      <c r="BG4070" t="s">
        <v>77</v>
      </c>
      <c r="BI4070" t="s">
        <v>77</v>
      </c>
      <c r="BJ4070">
        <v>12.8</v>
      </c>
      <c r="BK4070">
        <v>12.8</v>
      </c>
      <c r="BL4070" s="2">
        <v>43220</v>
      </c>
      <c r="BM4070">
        <v>12.8</v>
      </c>
      <c r="BT4070">
        <v>8.7100000000000009</v>
      </c>
      <c r="BU4070" s="2">
        <v>43220</v>
      </c>
      <c r="BV4070">
        <v>9.25</v>
      </c>
      <c r="BW4070">
        <v>9.08</v>
      </c>
      <c r="BX4070" t="s">
        <v>78</v>
      </c>
      <c r="BY4070" t="s">
        <v>9</v>
      </c>
      <c r="BZ4070" t="s">
        <v>9</v>
      </c>
      <c r="CA4070">
        <v>27.73</v>
      </c>
      <c r="CB4070" t="s">
        <v>79</v>
      </c>
      <c r="CD4070" s="2">
        <v>41001</v>
      </c>
      <c r="CI4070" s="1" t="s">
        <v>80</v>
      </c>
    </row>
    <row r="4071" spans="1:87" x14ac:dyDescent="0.25">
      <c r="A4071">
        <v>672822</v>
      </c>
      <c r="B4071" t="s">
        <v>6152</v>
      </c>
      <c r="C4071">
        <v>777</v>
      </c>
      <c r="D4071" s="1" t="s">
        <v>4128</v>
      </c>
      <c r="E4071">
        <v>20.79</v>
      </c>
      <c r="F4071">
        <v>1</v>
      </c>
      <c r="G4071">
        <f t="shared" si="189"/>
        <v>20.79</v>
      </c>
      <c r="H4071" s="2">
        <v>43185</v>
      </c>
      <c r="I4071" s="2">
        <v>43183</v>
      </c>
      <c r="J4071" s="7">
        <f t="shared" ca="1" si="190"/>
        <v>3</v>
      </c>
      <c r="K4071" s="7">
        <f t="shared" ca="1" si="191"/>
        <v>3</v>
      </c>
      <c r="M4071">
        <v>15.07</v>
      </c>
      <c r="N4071">
        <v>15.07</v>
      </c>
      <c r="O4071">
        <v>15.07</v>
      </c>
      <c r="P4071">
        <v>20.79</v>
      </c>
      <c r="Q4071">
        <v>20.79</v>
      </c>
      <c r="R4071">
        <v>20.79</v>
      </c>
      <c r="S4071">
        <v>1</v>
      </c>
      <c r="T4071" s="1" t="s">
        <v>75</v>
      </c>
      <c r="U4071">
        <v>4</v>
      </c>
      <c r="V4071" t="s">
        <v>3766</v>
      </c>
      <c r="Y4071" s="1" t="s">
        <v>76</v>
      </c>
      <c r="Z4071">
        <v>4</v>
      </c>
      <c r="AA4071" t="s">
        <v>76</v>
      </c>
      <c r="AD4071">
        <v>6.52</v>
      </c>
      <c r="AF4071" t="s">
        <v>88</v>
      </c>
      <c r="AG4071" s="2">
        <v>40896</v>
      </c>
      <c r="AH4071" t="s">
        <v>77</v>
      </c>
      <c r="AM4071">
        <v>2</v>
      </c>
      <c r="AN4071" s="1" t="s">
        <v>89</v>
      </c>
      <c r="AO4071">
        <v>0</v>
      </c>
      <c r="AP4071" s="1" t="s">
        <v>89</v>
      </c>
      <c r="AQ4071">
        <v>3698</v>
      </c>
      <c r="AR4071" t="s">
        <v>6153</v>
      </c>
      <c r="AS4071">
        <v>16937</v>
      </c>
      <c r="AT4071" s="1" t="s">
        <v>6154</v>
      </c>
      <c r="AU4071">
        <v>20.79</v>
      </c>
      <c r="AV4071">
        <v>20.79</v>
      </c>
      <c r="AW4071">
        <v>20.79</v>
      </c>
      <c r="AX4071">
        <v>20.79</v>
      </c>
      <c r="BA4071" s="2">
        <v>40771</v>
      </c>
      <c r="BD4071">
        <v>6.52</v>
      </c>
      <c r="BG4071" t="s">
        <v>77</v>
      </c>
      <c r="BI4071" t="s">
        <v>77</v>
      </c>
      <c r="BJ4071">
        <v>20.79</v>
      </c>
      <c r="BK4071">
        <v>20.79</v>
      </c>
      <c r="BL4071" s="2">
        <v>43183</v>
      </c>
      <c r="BM4071">
        <v>20.79</v>
      </c>
      <c r="BT4071">
        <v>15.07</v>
      </c>
      <c r="BU4071" s="2">
        <v>43185</v>
      </c>
      <c r="BV4071">
        <v>15.07</v>
      </c>
      <c r="BW4071">
        <v>15.07</v>
      </c>
      <c r="BX4071" t="s">
        <v>78</v>
      </c>
      <c r="BY4071" t="s">
        <v>9</v>
      </c>
      <c r="BZ4071" t="s">
        <v>9</v>
      </c>
      <c r="CA4071">
        <v>27.51</v>
      </c>
      <c r="CB4071" t="s">
        <v>79</v>
      </c>
      <c r="CD4071" s="2">
        <v>41001</v>
      </c>
      <c r="CI4071" s="1" t="s">
        <v>80</v>
      </c>
    </row>
    <row r="4072" spans="1:87" x14ac:dyDescent="0.25">
      <c r="A4072">
        <v>672823</v>
      </c>
      <c r="B4072" s="1" t="s">
        <v>6155</v>
      </c>
      <c r="C4072">
        <v>599</v>
      </c>
      <c r="D4072" t="s">
        <v>672</v>
      </c>
      <c r="E4072">
        <v>3.75</v>
      </c>
      <c r="F4072">
        <v>1</v>
      </c>
      <c r="G4072">
        <f t="shared" si="189"/>
        <v>3.75</v>
      </c>
      <c r="H4072" s="2">
        <v>42459</v>
      </c>
      <c r="I4072" s="2">
        <v>42458</v>
      </c>
      <c r="J4072" s="7">
        <f t="shared" ca="1" si="190"/>
        <v>27</v>
      </c>
      <c r="K4072" s="7">
        <f t="shared" ca="1" si="191"/>
        <v>27</v>
      </c>
      <c r="M4072">
        <v>2.71</v>
      </c>
      <c r="N4072">
        <v>2.71</v>
      </c>
      <c r="O4072">
        <v>2.71</v>
      </c>
      <c r="P4072">
        <v>3.75</v>
      </c>
      <c r="Q4072">
        <v>3.75</v>
      </c>
      <c r="R4072">
        <v>3.75</v>
      </c>
      <c r="S4072">
        <v>1</v>
      </c>
      <c r="T4072" s="1" t="s">
        <v>75</v>
      </c>
      <c r="W4072">
        <v>1</v>
      </c>
      <c r="X4072" s="1" t="s">
        <v>131</v>
      </c>
      <c r="Y4072" s="1" t="s">
        <v>76</v>
      </c>
      <c r="Z4072">
        <v>4</v>
      </c>
      <c r="AA4072" t="s">
        <v>76</v>
      </c>
      <c r="AH4072" t="s">
        <v>77</v>
      </c>
      <c r="AM4072">
        <v>2</v>
      </c>
      <c r="AN4072" s="1" t="s">
        <v>89</v>
      </c>
      <c r="AQ4072">
        <v>1136</v>
      </c>
      <c r="AR4072" s="1" t="s">
        <v>6140</v>
      </c>
      <c r="AS4072">
        <v>3238</v>
      </c>
      <c r="AT4072" s="1" t="s">
        <v>6141</v>
      </c>
      <c r="AU4072">
        <v>3.75</v>
      </c>
      <c r="AV4072">
        <v>3.75</v>
      </c>
      <c r="AW4072">
        <v>3.75</v>
      </c>
      <c r="AX4072">
        <v>3.75</v>
      </c>
      <c r="AY4072">
        <v>3.75</v>
      </c>
      <c r="BA4072" s="2">
        <v>40865</v>
      </c>
      <c r="BG4072" t="s">
        <v>77</v>
      </c>
      <c r="BI4072" t="s">
        <v>77</v>
      </c>
      <c r="BJ4072">
        <v>3.75</v>
      </c>
      <c r="BK4072">
        <v>3.75</v>
      </c>
      <c r="BL4072" s="2">
        <v>42458</v>
      </c>
      <c r="BM4072">
        <v>3.75</v>
      </c>
      <c r="BT4072">
        <v>2.71</v>
      </c>
      <c r="BU4072" s="2">
        <v>42459</v>
      </c>
      <c r="BV4072">
        <v>2.71</v>
      </c>
      <c r="BW4072">
        <v>2.71</v>
      </c>
      <c r="BX4072" t="s">
        <v>78</v>
      </c>
      <c r="BY4072" t="s">
        <v>9</v>
      </c>
      <c r="BZ4072" t="s">
        <v>9</v>
      </c>
      <c r="CA4072">
        <v>27.73</v>
      </c>
      <c r="CB4072" t="s">
        <v>79</v>
      </c>
      <c r="CD4072" s="2">
        <v>41001</v>
      </c>
      <c r="CI4072" s="1" t="s">
        <v>80</v>
      </c>
    </row>
    <row r="4073" spans="1:87" x14ac:dyDescent="0.25">
      <c r="A4073">
        <v>672825</v>
      </c>
      <c r="B4073" t="s">
        <v>6156</v>
      </c>
      <c r="C4073">
        <v>777</v>
      </c>
      <c r="D4073" s="1" t="s">
        <v>4128</v>
      </c>
      <c r="E4073">
        <v>28.54</v>
      </c>
      <c r="F4073">
        <v>1</v>
      </c>
      <c r="G4073">
        <f t="shared" si="189"/>
        <v>28.54</v>
      </c>
      <c r="H4073" s="2">
        <v>43223</v>
      </c>
      <c r="I4073" s="2">
        <v>43223</v>
      </c>
      <c r="J4073" s="7">
        <f t="shared" ca="1" si="190"/>
        <v>1</v>
      </c>
      <c r="K4073" s="7">
        <f t="shared" ca="1" si="191"/>
        <v>1</v>
      </c>
      <c r="M4073">
        <v>20.67</v>
      </c>
      <c r="N4073">
        <v>20.67</v>
      </c>
      <c r="O4073">
        <v>20.67</v>
      </c>
      <c r="P4073">
        <v>28.54</v>
      </c>
      <c r="Q4073">
        <v>28.54</v>
      </c>
      <c r="R4073">
        <v>28.54</v>
      </c>
      <c r="S4073">
        <v>1</v>
      </c>
      <c r="T4073" s="1" t="s">
        <v>75</v>
      </c>
      <c r="U4073">
        <v>4</v>
      </c>
      <c r="V4073" t="s">
        <v>3766</v>
      </c>
      <c r="Y4073" s="1" t="s">
        <v>76</v>
      </c>
      <c r="Z4073">
        <v>4</v>
      </c>
      <c r="AA4073" t="s">
        <v>76</v>
      </c>
      <c r="AD4073">
        <v>20</v>
      </c>
      <c r="AE4073">
        <v>10</v>
      </c>
      <c r="AF4073" t="s">
        <v>88</v>
      </c>
      <c r="AH4073" t="s">
        <v>77</v>
      </c>
      <c r="AM4073">
        <v>2</v>
      </c>
      <c r="AN4073" s="1" t="s">
        <v>89</v>
      </c>
      <c r="AO4073">
        <v>0</v>
      </c>
      <c r="AP4073" s="1" t="s">
        <v>89</v>
      </c>
      <c r="AQ4073">
        <v>3697</v>
      </c>
      <c r="AR4073" t="s">
        <v>6157</v>
      </c>
      <c r="AS4073">
        <v>16938</v>
      </c>
      <c r="AT4073" s="1" t="s">
        <v>6158</v>
      </c>
      <c r="AU4073">
        <v>28.54</v>
      </c>
      <c r="AV4073">
        <v>28.54</v>
      </c>
      <c r="AW4073">
        <v>28.54</v>
      </c>
      <c r="AX4073">
        <v>28.54</v>
      </c>
      <c r="BA4073" s="2">
        <v>41142</v>
      </c>
      <c r="BC4073">
        <v>10</v>
      </c>
      <c r="BD4073">
        <v>20</v>
      </c>
      <c r="BG4073" t="s">
        <v>77</v>
      </c>
      <c r="BI4073" t="s">
        <v>77</v>
      </c>
      <c r="BJ4073">
        <v>28.54</v>
      </c>
      <c r="BK4073">
        <v>28.54</v>
      </c>
      <c r="BL4073" s="2">
        <v>43223</v>
      </c>
      <c r="BM4073">
        <v>28.54</v>
      </c>
      <c r="BT4073">
        <v>20.67</v>
      </c>
      <c r="BU4073" s="2">
        <v>43223</v>
      </c>
      <c r="BV4073">
        <v>20.67</v>
      </c>
      <c r="BW4073">
        <v>20.67</v>
      </c>
      <c r="BX4073" t="s">
        <v>78</v>
      </c>
      <c r="BY4073" t="s">
        <v>9</v>
      </c>
      <c r="BZ4073" t="s">
        <v>9</v>
      </c>
      <c r="CA4073">
        <v>27.58</v>
      </c>
      <c r="CB4073" t="s">
        <v>79</v>
      </c>
      <c r="CD4073" s="2">
        <v>41001</v>
      </c>
      <c r="CI4073" s="1" t="s">
        <v>80</v>
      </c>
    </row>
    <row r="4074" spans="1:87" x14ac:dyDescent="0.25">
      <c r="A4074">
        <v>672826</v>
      </c>
      <c r="B4074" t="s">
        <v>6159</v>
      </c>
      <c r="C4074">
        <v>140</v>
      </c>
      <c r="D4074" s="1" t="s">
        <v>562</v>
      </c>
      <c r="E4074">
        <v>28.54</v>
      </c>
      <c r="F4074">
        <v>1</v>
      </c>
      <c r="G4074">
        <f t="shared" si="189"/>
        <v>28.54</v>
      </c>
      <c r="H4074" s="2">
        <v>43041</v>
      </c>
      <c r="I4074" s="2">
        <v>43041</v>
      </c>
      <c r="J4074" s="7">
        <f t="shared" ca="1" si="190"/>
        <v>7</v>
      </c>
      <c r="K4074" s="7">
        <f t="shared" ca="1" si="191"/>
        <v>7</v>
      </c>
      <c r="M4074">
        <v>20.67</v>
      </c>
      <c r="N4074">
        <v>20.67</v>
      </c>
      <c r="O4074">
        <v>20.67</v>
      </c>
      <c r="P4074">
        <v>28.54</v>
      </c>
      <c r="Q4074">
        <v>28.54</v>
      </c>
      <c r="R4074">
        <v>28.54</v>
      </c>
      <c r="S4074">
        <v>1</v>
      </c>
      <c r="T4074" s="1" t="s">
        <v>75</v>
      </c>
      <c r="U4074">
        <v>4</v>
      </c>
      <c r="V4074" t="s">
        <v>3766</v>
      </c>
      <c r="Y4074" s="1" t="s">
        <v>76</v>
      </c>
      <c r="Z4074">
        <v>4</v>
      </c>
      <c r="AA4074" t="s">
        <v>76</v>
      </c>
      <c r="AD4074">
        <v>4</v>
      </c>
      <c r="AF4074" t="s">
        <v>88</v>
      </c>
      <c r="AH4074" t="s">
        <v>77</v>
      </c>
      <c r="AM4074">
        <v>2</v>
      </c>
      <c r="AN4074" s="1" t="s">
        <v>89</v>
      </c>
      <c r="AO4074">
        <v>0</v>
      </c>
      <c r="AP4074" s="1" t="s">
        <v>89</v>
      </c>
      <c r="AQ4074">
        <v>3697</v>
      </c>
      <c r="AR4074" t="s">
        <v>6157</v>
      </c>
      <c r="AS4074">
        <v>16938</v>
      </c>
      <c r="AT4074" s="1" t="s">
        <v>6158</v>
      </c>
      <c r="AU4074">
        <v>28.54</v>
      </c>
      <c r="AV4074">
        <v>28.54</v>
      </c>
      <c r="AW4074">
        <v>28.54</v>
      </c>
      <c r="AX4074">
        <v>28.54</v>
      </c>
      <c r="BA4074" s="2">
        <v>41080</v>
      </c>
      <c r="BD4074">
        <v>4</v>
      </c>
      <c r="BG4074" t="s">
        <v>77</v>
      </c>
      <c r="BI4074" t="s">
        <v>77</v>
      </c>
      <c r="BJ4074">
        <v>28.54</v>
      </c>
      <c r="BK4074">
        <v>28.54</v>
      </c>
      <c r="BL4074" s="2">
        <v>43041</v>
      </c>
      <c r="BM4074">
        <v>28.54</v>
      </c>
      <c r="BT4074">
        <v>20.67</v>
      </c>
      <c r="BU4074" s="2">
        <v>43041</v>
      </c>
      <c r="BV4074">
        <v>20.67</v>
      </c>
      <c r="BW4074">
        <v>20.67</v>
      </c>
      <c r="BX4074" t="s">
        <v>78</v>
      </c>
      <c r="BY4074" t="s">
        <v>9</v>
      </c>
      <c r="BZ4074" t="s">
        <v>9</v>
      </c>
      <c r="CA4074">
        <v>27.58</v>
      </c>
      <c r="CB4074" t="s">
        <v>79</v>
      </c>
      <c r="CD4074" s="2">
        <v>41001</v>
      </c>
      <c r="CI4074" s="1" t="s">
        <v>80</v>
      </c>
    </row>
    <row r="4075" spans="1:87" x14ac:dyDescent="0.25">
      <c r="A4075">
        <v>672830</v>
      </c>
      <c r="B4075" t="s">
        <v>6162</v>
      </c>
      <c r="C4075">
        <v>777</v>
      </c>
      <c r="D4075" s="1" t="s">
        <v>4128</v>
      </c>
      <c r="E4075">
        <v>42.8</v>
      </c>
      <c r="F4075">
        <v>1</v>
      </c>
      <c r="G4075">
        <f t="shared" si="189"/>
        <v>42.8</v>
      </c>
      <c r="H4075" s="2">
        <v>43206</v>
      </c>
      <c r="I4075" s="2">
        <v>43204</v>
      </c>
      <c r="J4075" s="7">
        <f t="shared" ca="1" si="190"/>
        <v>2</v>
      </c>
      <c r="K4075" s="7">
        <f t="shared" ca="1" si="191"/>
        <v>2</v>
      </c>
      <c r="M4075">
        <v>31.02</v>
      </c>
      <c r="N4075">
        <v>31.02</v>
      </c>
      <c r="O4075">
        <v>31.02</v>
      </c>
      <c r="P4075">
        <v>42.8</v>
      </c>
      <c r="Q4075">
        <v>42.8</v>
      </c>
      <c r="R4075">
        <v>42.8</v>
      </c>
      <c r="S4075">
        <v>1</v>
      </c>
      <c r="T4075" s="1" t="s">
        <v>75</v>
      </c>
      <c r="U4075">
        <v>4</v>
      </c>
      <c r="V4075" t="s">
        <v>3766</v>
      </c>
      <c r="Y4075" s="1" t="s">
        <v>76</v>
      </c>
      <c r="Z4075">
        <v>4</v>
      </c>
      <c r="AA4075" t="s">
        <v>76</v>
      </c>
      <c r="AD4075">
        <v>8</v>
      </c>
      <c r="AE4075">
        <v>30</v>
      </c>
      <c r="AF4075" t="s">
        <v>88</v>
      </c>
      <c r="AG4075" s="2">
        <v>40896</v>
      </c>
      <c r="AH4075" t="s">
        <v>77</v>
      </c>
      <c r="AM4075">
        <v>2</v>
      </c>
      <c r="AN4075" s="1" t="s">
        <v>89</v>
      </c>
      <c r="AO4075">
        <v>0</v>
      </c>
      <c r="AP4075" s="1" t="s">
        <v>89</v>
      </c>
      <c r="AQ4075">
        <v>3699</v>
      </c>
      <c r="AR4075" t="s">
        <v>6160</v>
      </c>
      <c r="AS4075">
        <v>16939</v>
      </c>
      <c r="AT4075" s="1" t="s">
        <v>6161</v>
      </c>
      <c r="AU4075">
        <v>42.8</v>
      </c>
      <c r="AV4075">
        <v>42.8</v>
      </c>
      <c r="AW4075">
        <v>42.8</v>
      </c>
      <c r="AX4075">
        <v>42.8</v>
      </c>
      <c r="BA4075" s="2">
        <v>40746</v>
      </c>
      <c r="BC4075">
        <v>30</v>
      </c>
      <c r="BD4075">
        <v>8</v>
      </c>
      <c r="BG4075" t="s">
        <v>77</v>
      </c>
      <c r="BI4075" t="s">
        <v>77</v>
      </c>
      <c r="BJ4075">
        <v>42.8</v>
      </c>
      <c r="BK4075">
        <v>42.8</v>
      </c>
      <c r="BL4075" s="2">
        <v>43204</v>
      </c>
      <c r="BM4075">
        <v>42.8</v>
      </c>
      <c r="BT4075">
        <v>31.02</v>
      </c>
      <c r="BU4075" s="2">
        <v>43206</v>
      </c>
      <c r="BV4075">
        <v>31.02</v>
      </c>
      <c r="BW4075">
        <v>31.02</v>
      </c>
      <c r="BX4075" t="s">
        <v>78</v>
      </c>
      <c r="BY4075" t="s">
        <v>9</v>
      </c>
      <c r="BZ4075" t="s">
        <v>9</v>
      </c>
      <c r="CA4075">
        <v>27.52</v>
      </c>
      <c r="CB4075" t="s">
        <v>79</v>
      </c>
      <c r="CD4075" s="2">
        <v>41001</v>
      </c>
      <c r="CI4075" s="1" t="s">
        <v>80</v>
      </c>
    </row>
    <row r="4076" spans="1:87" x14ac:dyDescent="0.25">
      <c r="A4076">
        <v>672887</v>
      </c>
      <c r="B4076" s="1" t="s">
        <v>6163</v>
      </c>
      <c r="C4076">
        <v>1017</v>
      </c>
      <c r="D4076" s="1" t="s">
        <v>4475</v>
      </c>
      <c r="E4076">
        <v>5.84</v>
      </c>
      <c r="F4076">
        <v>2</v>
      </c>
      <c r="G4076">
        <f t="shared" si="189"/>
        <v>11.68</v>
      </c>
      <c r="H4076" s="2">
        <v>43223</v>
      </c>
      <c r="I4076" s="2">
        <v>43223</v>
      </c>
      <c r="J4076" s="7">
        <f t="shared" ca="1" si="190"/>
        <v>1</v>
      </c>
      <c r="K4076" s="7">
        <f t="shared" ca="1" si="191"/>
        <v>1</v>
      </c>
      <c r="M4076">
        <v>3.98</v>
      </c>
      <c r="N4076">
        <v>4.0199999999999996</v>
      </c>
      <c r="O4076">
        <v>3.98</v>
      </c>
      <c r="P4076">
        <v>5.84</v>
      </c>
      <c r="Q4076">
        <v>5.84</v>
      </c>
      <c r="R4076">
        <v>5.84</v>
      </c>
      <c r="S4076">
        <v>1</v>
      </c>
      <c r="T4076" s="1" t="s">
        <v>75</v>
      </c>
      <c r="Y4076" s="1" t="s">
        <v>76</v>
      </c>
      <c r="Z4076">
        <v>4</v>
      </c>
      <c r="AA4076" t="s">
        <v>76</v>
      </c>
      <c r="AD4076">
        <v>30.77</v>
      </c>
      <c r="AE4076">
        <v>10</v>
      </c>
      <c r="AF4076" t="s">
        <v>265</v>
      </c>
      <c r="AG4076" s="2">
        <v>40896</v>
      </c>
      <c r="AH4076" t="s">
        <v>77</v>
      </c>
      <c r="AM4076">
        <v>3</v>
      </c>
      <c r="AN4076" s="1" t="s">
        <v>138</v>
      </c>
      <c r="AO4076">
        <v>0</v>
      </c>
      <c r="AP4076" s="1" t="s">
        <v>182</v>
      </c>
      <c r="AQ4076">
        <v>3676</v>
      </c>
      <c r="AR4076" t="s">
        <v>6164</v>
      </c>
      <c r="AS4076">
        <v>15519</v>
      </c>
      <c r="AT4076" s="1" t="s">
        <v>6165</v>
      </c>
      <c r="AU4076">
        <v>5.84</v>
      </c>
      <c r="AV4076">
        <v>5.84</v>
      </c>
      <c r="AW4076">
        <v>5.84</v>
      </c>
      <c r="AX4076">
        <v>5.84</v>
      </c>
      <c r="AY4076">
        <v>5.84</v>
      </c>
      <c r="BA4076" s="2">
        <v>40835</v>
      </c>
      <c r="BC4076">
        <v>10</v>
      </c>
      <c r="BD4076">
        <v>30.77</v>
      </c>
      <c r="BG4076" t="s">
        <v>77</v>
      </c>
      <c r="BI4076" t="s">
        <v>77</v>
      </c>
      <c r="BJ4076">
        <v>5.84</v>
      </c>
      <c r="BK4076">
        <v>5.84</v>
      </c>
      <c r="BL4076" s="2">
        <v>43223</v>
      </c>
      <c r="BM4076">
        <v>5.84</v>
      </c>
      <c r="BT4076">
        <v>3.98</v>
      </c>
      <c r="BU4076" s="2">
        <v>43223</v>
      </c>
      <c r="BV4076">
        <v>4.0199999999999996</v>
      </c>
      <c r="BW4076">
        <v>3.98</v>
      </c>
      <c r="BX4076" t="s">
        <v>78</v>
      </c>
      <c r="BY4076" t="s">
        <v>9</v>
      </c>
      <c r="BZ4076" t="s">
        <v>9</v>
      </c>
      <c r="CA4076">
        <v>31.16</v>
      </c>
      <c r="CB4076" t="s">
        <v>79</v>
      </c>
      <c r="CD4076" s="2">
        <v>41001</v>
      </c>
      <c r="CI4076" s="1" t="s">
        <v>80</v>
      </c>
    </row>
    <row r="4077" spans="1:87" x14ac:dyDescent="0.25">
      <c r="A4077">
        <v>672900</v>
      </c>
      <c r="B4077" s="1" t="s">
        <v>6166</v>
      </c>
      <c r="C4077">
        <v>426</v>
      </c>
      <c r="D4077" t="s">
        <v>1722</v>
      </c>
      <c r="E4077">
        <v>1.0900000000000001</v>
      </c>
      <c r="F4077">
        <v>1</v>
      </c>
      <c r="G4077">
        <f t="shared" si="189"/>
        <v>1.0900000000000001</v>
      </c>
      <c r="H4077" s="2">
        <v>43214</v>
      </c>
      <c r="I4077" s="2">
        <v>43213</v>
      </c>
      <c r="J4077" s="7">
        <f t="shared" ca="1" si="190"/>
        <v>2</v>
      </c>
      <c r="K4077" s="7">
        <f t="shared" ca="1" si="191"/>
        <v>2</v>
      </c>
      <c r="M4077">
        <v>0.74</v>
      </c>
      <c r="N4077">
        <v>0.74</v>
      </c>
      <c r="O4077">
        <v>0.74</v>
      </c>
      <c r="P4077">
        <v>1.0900000000000001</v>
      </c>
      <c r="Q4077">
        <v>1.0900000000000001</v>
      </c>
      <c r="R4077">
        <v>1.0900000000000001</v>
      </c>
      <c r="S4077">
        <v>1</v>
      </c>
      <c r="T4077" s="1" t="s">
        <v>75</v>
      </c>
      <c r="U4077">
        <v>2</v>
      </c>
      <c r="V4077" s="1" t="s">
        <v>3797</v>
      </c>
      <c r="Y4077" s="1" t="s">
        <v>76</v>
      </c>
      <c r="Z4077">
        <v>4</v>
      </c>
      <c r="AA4077" t="s">
        <v>76</v>
      </c>
      <c r="AD4077">
        <v>9.86</v>
      </c>
      <c r="AE4077">
        <v>30</v>
      </c>
      <c r="AF4077" t="s">
        <v>88</v>
      </c>
      <c r="AH4077" t="s">
        <v>77</v>
      </c>
      <c r="AK4077">
        <v>0</v>
      </c>
      <c r="AM4077">
        <v>3</v>
      </c>
      <c r="AN4077" s="1" t="s">
        <v>138</v>
      </c>
      <c r="AO4077">
        <v>0</v>
      </c>
      <c r="AP4077" s="1" t="s">
        <v>182</v>
      </c>
      <c r="AQ4077">
        <v>435</v>
      </c>
      <c r="AR4077" s="1" t="s">
        <v>6167</v>
      </c>
      <c r="AS4077">
        <v>6347</v>
      </c>
      <c r="AT4077" s="1" t="s">
        <v>6168</v>
      </c>
      <c r="AU4077">
        <v>1.0900000000000001</v>
      </c>
      <c r="AV4077">
        <v>1.0900000000000001</v>
      </c>
      <c r="AW4077">
        <v>1.0900000000000001</v>
      </c>
      <c r="AX4077">
        <v>1.0900000000000001</v>
      </c>
      <c r="AY4077">
        <v>1.0900000000000001</v>
      </c>
      <c r="BA4077" s="2">
        <v>41567</v>
      </c>
      <c r="BC4077">
        <v>30</v>
      </c>
      <c r="BD4077">
        <v>9.86</v>
      </c>
      <c r="BG4077" t="s">
        <v>77</v>
      </c>
      <c r="BI4077" t="s">
        <v>77</v>
      </c>
      <c r="BJ4077">
        <v>1.0900000000000001</v>
      </c>
      <c r="BK4077">
        <v>1.0900000000000001</v>
      </c>
      <c r="BL4077" s="2">
        <v>43213</v>
      </c>
      <c r="BM4077">
        <v>1.0900000000000001</v>
      </c>
      <c r="BT4077">
        <v>0.74</v>
      </c>
      <c r="BU4077" s="2">
        <v>43214</v>
      </c>
      <c r="BV4077">
        <v>0.74</v>
      </c>
      <c r="BW4077">
        <v>0.74</v>
      </c>
      <c r="BX4077" t="s">
        <v>78</v>
      </c>
      <c r="BY4077" t="s">
        <v>9</v>
      </c>
      <c r="BZ4077" t="s">
        <v>9</v>
      </c>
      <c r="CA4077">
        <v>32.11</v>
      </c>
      <c r="CB4077" t="s">
        <v>79</v>
      </c>
      <c r="CD4077" s="2">
        <v>41001</v>
      </c>
      <c r="CI4077" s="1" t="s">
        <v>80</v>
      </c>
    </row>
    <row r="4078" spans="1:87" x14ac:dyDescent="0.25">
      <c r="A4078">
        <v>672902</v>
      </c>
      <c r="B4078" s="1" t="s">
        <v>6169</v>
      </c>
      <c r="C4078">
        <v>426</v>
      </c>
      <c r="D4078" t="s">
        <v>1722</v>
      </c>
      <c r="E4078">
        <v>1.37</v>
      </c>
      <c r="F4078">
        <v>2</v>
      </c>
      <c r="G4078">
        <f t="shared" si="189"/>
        <v>2.74</v>
      </c>
      <c r="H4078" s="2">
        <v>43206</v>
      </c>
      <c r="I4078" s="2">
        <v>43206</v>
      </c>
      <c r="J4078" s="7">
        <f t="shared" ca="1" si="190"/>
        <v>2</v>
      </c>
      <c r="K4078" s="7">
        <f t="shared" ca="1" si="191"/>
        <v>2</v>
      </c>
      <c r="M4078">
        <v>0.94</v>
      </c>
      <c r="N4078">
        <v>0.94</v>
      </c>
      <c r="O4078">
        <v>0.94</v>
      </c>
      <c r="P4078">
        <v>1.37</v>
      </c>
      <c r="Q4078">
        <v>1.37</v>
      </c>
      <c r="R4078">
        <v>1.37</v>
      </c>
      <c r="S4078">
        <v>1</v>
      </c>
      <c r="T4078" s="1" t="s">
        <v>75</v>
      </c>
      <c r="U4078">
        <v>2</v>
      </c>
      <c r="V4078" s="1" t="s">
        <v>3797</v>
      </c>
      <c r="Y4078" s="1" t="s">
        <v>76</v>
      </c>
      <c r="Z4078">
        <v>4</v>
      </c>
      <c r="AA4078" t="s">
        <v>76</v>
      </c>
      <c r="AD4078">
        <v>12.64</v>
      </c>
      <c r="AE4078">
        <v>60</v>
      </c>
      <c r="AF4078" t="s">
        <v>88</v>
      </c>
      <c r="AH4078" t="s">
        <v>77</v>
      </c>
      <c r="AM4078">
        <v>3</v>
      </c>
      <c r="AN4078" s="1" t="s">
        <v>138</v>
      </c>
      <c r="AO4078">
        <v>0</v>
      </c>
      <c r="AP4078" s="1" t="s">
        <v>182</v>
      </c>
      <c r="AQ4078">
        <v>437</v>
      </c>
      <c r="AR4078" s="1" t="s">
        <v>6170</v>
      </c>
      <c r="AS4078">
        <v>6346</v>
      </c>
      <c r="AT4078" s="1" t="s">
        <v>6171</v>
      </c>
      <c r="AU4078">
        <v>1.37</v>
      </c>
      <c r="AV4078">
        <v>1.37</v>
      </c>
      <c r="AW4078">
        <v>1.37</v>
      </c>
      <c r="AX4078">
        <v>1.37</v>
      </c>
      <c r="AY4078">
        <v>1.37</v>
      </c>
      <c r="BA4078" s="2">
        <v>42864</v>
      </c>
      <c r="BC4078">
        <v>60</v>
      </c>
      <c r="BD4078">
        <v>12.64</v>
      </c>
      <c r="BG4078" t="s">
        <v>77</v>
      </c>
      <c r="BI4078" t="s">
        <v>77</v>
      </c>
      <c r="BJ4078">
        <v>1.37</v>
      </c>
      <c r="BK4078">
        <v>1.37</v>
      </c>
      <c r="BL4078" s="2">
        <v>43206</v>
      </c>
      <c r="BM4078">
        <v>1.37</v>
      </c>
      <c r="BT4078">
        <v>0.94</v>
      </c>
      <c r="BU4078" s="2">
        <v>43206</v>
      </c>
      <c r="BV4078">
        <v>0.94</v>
      </c>
      <c r="BW4078">
        <v>0.94</v>
      </c>
      <c r="BX4078" t="s">
        <v>78</v>
      </c>
      <c r="BY4078" t="s">
        <v>9</v>
      </c>
      <c r="BZ4078" t="s">
        <v>9</v>
      </c>
      <c r="CA4078">
        <v>31.39</v>
      </c>
      <c r="CB4078" t="s">
        <v>79</v>
      </c>
      <c r="CD4078" s="2">
        <v>41001</v>
      </c>
      <c r="CI4078" s="1" t="s">
        <v>80</v>
      </c>
    </row>
    <row r="4079" spans="1:87" x14ac:dyDescent="0.25">
      <c r="A4079">
        <v>672905</v>
      </c>
      <c r="B4079" t="s">
        <v>6172</v>
      </c>
      <c r="C4079">
        <v>345</v>
      </c>
      <c r="D4079" s="1" t="s">
        <v>302</v>
      </c>
      <c r="E4079">
        <v>1.36</v>
      </c>
      <c r="F4079">
        <v>1</v>
      </c>
      <c r="G4079">
        <f t="shared" si="189"/>
        <v>1.36</v>
      </c>
      <c r="H4079" s="2">
        <v>43139</v>
      </c>
      <c r="I4079" s="2">
        <v>43196</v>
      </c>
      <c r="J4079" s="7">
        <f t="shared" ca="1" si="190"/>
        <v>4</v>
      </c>
      <c r="K4079" s="7">
        <f t="shared" ca="1" si="191"/>
        <v>2</v>
      </c>
      <c r="M4079">
        <v>0.98</v>
      </c>
      <c r="N4079">
        <v>0.98</v>
      </c>
      <c r="O4079">
        <v>0.98</v>
      </c>
      <c r="P4079">
        <v>1.36</v>
      </c>
      <c r="Q4079">
        <v>1.36</v>
      </c>
      <c r="R4079">
        <v>1.36</v>
      </c>
      <c r="S4079">
        <v>1</v>
      </c>
      <c r="T4079" s="1" t="s">
        <v>75</v>
      </c>
      <c r="U4079">
        <v>6</v>
      </c>
      <c r="V4079" t="s">
        <v>3756</v>
      </c>
      <c r="Y4079" s="1" t="s">
        <v>76</v>
      </c>
      <c r="Z4079">
        <v>4</v>
      </c>
      <c r="AA4079" t="s">
        <v>76</v>
      </c>
      <c r="AD4079">
        <v>11.04</v>
      </c>
      <c r="AF4079" t="s">
        <v>265</v>
      </c>
      <c r="AG4079" s="2">
        <v>40896</v>
      </c>
      <c r="AH4079" t="s">
        <v>77</v>
      </c>
      <c r="AM4079">
        <v>2</v>
      </c>
      <c r="AN4079" s="1" t="s">
        <v>89</v>
      </c>
      <c r="AO4079">
        <v>0</v>
      </c>
      <c r="AP4079" s="1" t="s">
        <v>89</v>
      </c>
      <c r="AQ4079">
        <v>42</v>
      </c>
      <c r="AR4079" s="1" t="s">
        <v>6173</v>
      </c>
      <c r="AS4079">
        <v>5886</v>
      </c>
      <c r="AT4079" s="1" t="s">
        <v>6174</v>
      </c>
      <c r="AU4079">
        <v>0</v>
      </c>
      <c r="AV4079">
        <v>0</v>
      </c>
      <c r="AX4079">
        <v>2.72</v>
      </c>
      <c r="BA4079" s="2">
        <v>40820</v>
      </c>
      <c r="BD4079">
        <v>11.04</v>
      </c>
      <c r="BG4079" t="s">
        <v>77</v>
      </c>
      <c r="BI4079" t="s">
        <v>77</v>
      </c>
      <c r="BJ4079">
        <v>1.36</v>
      </c>
      <c r="BK4079">
        <v>1.36</v>
      </c>
      <c r="BL4079" s="2">
        <v>43196</v>
      </c>
      <c r="BM4079">
        <v>1.36</v>
      </c>
      <c r="BT4079">
        <v>0.98</v>
      </c>
      <c r="BU4079" s="2">
        <v>43139</v>
      </c>
      <c r="BV4079">
        <v>0.98</v>
      </c>
      <c r="BW4079">
        <v>0.98</v>
      </c>
      <c r="BX4079" t="s">
        <v>78</v>
      </c>
      <c r="BY4079" t="s">
        <v>9</v>
      </c>
      <c r="BZ4079" t="s">
        <v>9</v>
      </c>
      <c r="CA4079">
        <v>27.94</v>
      </c>
      <c r="CB4079" t="s">
        <v>79</v>
      </c>
      <c r="CD4079" s="2">
        <v>41001</v>
      </c>
      <c r="CE4079" t="s">
        <v>1088</v>
      </c>
      <c r="CI4079" s="1" t="s">
        <v>80</v>
      </c>
    </row>
    <row r="4080" spans="1:87" x14ac:dyDescent="0.25">
      <c r="A4080">
        <v>672908</v>
      </c>
      <c r="B4080" s="1" t="s">
        <v>6175</v>
      </c>
      <c r="C4080">
        <v>147</v>
      </c>
      <c r="D4080" s="1" t="s">
        <v>4059</v>
      </c>
      <c r="E4080">
        <v>2.5</v>
      </c>
      <c r="F4080">
        <v>4</v>
      </c>
      <c r="G4080">
        <f t="shared" si="189"/>
        <v>10</v>
      </c>
      <c r="H4080" s="2">
        <v>43223</v>
      </c>
      <c r="I4080" s="2">
        <v>43224</v>
      </c>
      <c r="J4080" s="7">
        <f t="shared" ca="1" si="190"/>
        <v>1</v>
      </c>
      <c r="K4080" s="7">
        <f t="shared" ca="1" si="191"/>
        <v>1</v>
      </c>
      <c r="M4080">
        <v>1.81</v>
      </c>
      <c r="N4080">
        <v>1.8</v>
      </c>
      <c r="O4080">
        <v>1.79</v>
      </c>
      <c r="P4080">
        <v>2.5</v>
      </c>
      <c r="Q4080">
        <v>2.5</v>
      </c>
      <c r="R4080">
        <v>2.5</v>
      </c>
      <c r="S4080">
        <v>1</v>
      </c>
      <c r="T4080" s="1" t="s">
        <v>75</v>
      </c>
      <c r="Y4080" s="1" t="s">
        <v>76</v>
      </c>
      <c r="Z4080">
        <v>4</v>
      </c>
      <c r="AA4080" t="s">
        <v>76</v>
      </c>
      <c r="AD4080">
        <v>40.85</v>
      </c>
      <c r="AE4080">
        <v>12</v>
      </c>
      <c r="AF4080" t="s">
        <v>265</v>
      </c>
      <c r="AG4080" s="2">
        <v>40896</v>
      </c>
      <c r="AH4080" t="s">
        <v>77</v>
      </c>
      <c r="AM4080">
        <v>2</v>
      </c>
      <c r="AN4080" s="1" t="s">
        <v>89</v>
      </c>
      <c r="AO4080">
        <v>0</v>
      </c>
      <c r="AP4080" s="1" t="s">
        <v>89</v>
      </c>
      <c r="AS4080">
        <v>1373</v>
      </c>
      <c r="AT4080" s="1" t="s">
        <v>6176</v>
      </c>
      <c r="AV4080">
        <v>0</v>
      </c>
      <c r="AX4080">
        <v>2.5</v>
      </c>
      <c r="AY4080">
        <v>2.5</v>
      </c>
      <c r="BA4080" s="2">
        <v>40878</v>
      </c>
      <c r="BC4080">
        <v>12</v>
      </c>
      <c r="BD4080">
        <v>40.85</v>
      </c>
      <c r="BG4080" t="s">
        <v>77</v>
      </c>
      <c r="BI4080" t="s">
        <v>77</v>
      </c>
      <c r="BJ4080">
        <v>2.5</v>
      </c>
      <c r="BK4080">
        <v>2.5</v>
      </c>
      <c r="BL4080" s="2">
        <v>43224</v>
      </c>
      <c r="BM4080">
        <v>2.5</v>
      </c>
      <c r="BT4080">
        <v>1.81</v>
      </c>
      <c r="BU4080" s="2">
        <v>43223</v>
      </c>
      <c r="BV4080">
        <v>1.8</v>
      </c>
      <c r="BW4080">
        <v>1.79</v>
      </c>
      <c r="BX4080" t="s">
        <v>78</v>
      </c>
      <c r="BY4080" t="s">
        <v>9</v>
      </c>
      <c r="BZ4080" t="s">
        <v>9</v>
      </c>
      <c r="CA4080">
        <v>28</v>
      </c>
      <c r="CB4080" t="s">
        <v>79</v>
      </c>
      <c r="CD4080" s="2">
        <v>41001</v>
      </c>
      <c r="CI4080" s="1" t="s">
        <v>80</v>
      </c>
    </row>
    <row r="4081" spans="1:87" x14ac:dyDescent="0.25">
      <c r="A4081">
        <v>672971</v>
      </c>
      <c r="B4081" s="1" t="s">
        <v>6178</v>
      </c>
      <c r="C4081">
        <v>1011</v>
      </c>
      <c r="D4081" s="1" t="s">
        <v>3823</v>
      </c>
      <c r="E4081">
        <v>42.12</v>
      </c>
      <c r="F4081">
        <v>1</v>
      </c>
      <c r="G4081">
        <f t="shared" si="189"/>
        <v>42.12</v>
      </c>
      <c r="H4081" s="2">
        <v>43224</v>
      </c>
      <c r="I4081" s="2">
        <v>43223</v>
      </c>
      <c r="J4081" s="7">
        <f t="shared" ca="1" si="190"/>
        <v>1</v>
      </c>
      <c r="K4081" s="7">
        <f t="shared" ca="1" si="191"/>
        <v>1</v>
      </c>
      <c r="M4081">
        <v>28.69</v>
      </c>
      <c r="N4081">
        <v>29.56</v>
      </c>
      <c r="O4081">
        <v>28.69</v>
      </c>
      <c r="P4081">
        <v>42.12</v>
      </c>
      <c r="Q4081">
        <v>42.12</v>
      </c>
      <c r="R4081">
        <v>42.12</v>
      </c>
      <c r="S4081">
        <v>1</v>
      </c>
      <c r="T4081" s="1" t="s">
        <v>75</v>
      </c>
      <c r="U4081">
        <v>6</v>
      </c>
      <c r="V4081" t="s">
        <v>3756</v>
      </c>
      <c r="Y4081" s="1" t="s">
        <v>76</v>
      </c>
      <c r="Z4081">
        <v>4</v>
      </c>
      <c r="AA4081" t="s">
        <v>76</v>
      </c>
      <c r="AD4081">
        <v>30.41</v>
      </c>
      <c r="AE4081">
        <v>8</v>
      </c>
      <c r="AF4081" t="s">
        <v>265</v>
      </c>
      <c r="AH4081" t="s">
        <v>77</v>
      </c>
      <c r="AM4081">
        <v>3</v>
      </c>
      <c r="AN4081" s="1" t="s">
        <v>138</v>
      </c>
      <c r="AO4081">
        <v>0</v>
      </c>
      <c r="AP4081" s="1" t="s">
        <v>182</v>
      </c>
      <c r="AS4081">
        <v>16723</v>
      </c>
      <c r="AT4081" s="1" t="s">
        <v>6179</v>
      </c>
      <c r="AV4081">
        <v>0</v>
      </c>
      <c r="AX4081">
        <v>42.12</v>
      </c>
      <c r="BA4081" s="2">
        <v>41957</v>
      </c>
      <c r="BC4081">
        <v>8</v>
      </c>
      <c r="BD4081">
        <v>30.41</v>
      </c>
      <c r="BG4081" t="s">
        <v>77</v>
      </c>
      <c r="BI4081" t="s">
        <v>77</v>
      </c>
      <c r="BJ4081">
        <v>42.12</v>
      </c>
      <c r="BK4081">
        <v>42.12</v>
      </c>
      <c r="BL4081" s="2">
        <v>43223</v>
      </c>
      <c r="BM4081">
        <v>42.12</v>
      </c>
      <c r="BT4081">
        <v>28.69</v>
      </c>
      <c r="BU4081" s="2">
        <v>43224</v>
      </c>
      <c r="BV4081">
        <v>29.56</v>
      </c>
      <c r="BW4081">
        <v>28.69</v>
      </c>
      <c r="BX4081" t="s">
        <v>78</v>
      </c>
      <c r="BY4081" t="s">
        <v>9</v>
      </c>
      <c r="BZ4081" t="s">
        <v>9</v>
      </c>
      <c r="CA4081">
        <v>29.82</v>
      </c>
      <c r="CB4081" t="s">
        <v>79</v>
      </c>
      <c r="CD4081" s="2">
        <v>41001</v>
      </c>
      <c r="CI4081" s="1" t="s">
        <v>80</v>
      </c>
    </row>
    <row r="4082" spans="1:87" x14ac:dyDescent="0.25">
      <c r="A4082">
        <v>672974</v>
      </c>
      <c r="B4082" s="1" t="s">
        <v>6180</v>
      </c>
      <c r="C4082">
        <v>1011</v>
      </c>
      <c r="D4082" s="1" t="s">
        <v>3823</v>
      </c>
      <c r="E4082">
        <v>21.06</v>
      </c>
      <c r="F4082">
        <v>1</v>
      </c>
      <c r="G4082">
        <f t="shared" si="189"/>
        <v>21.06</v>
      </c>
      <c r="H4082" s="2">
        <v>43105</v>
      </c>
      <c r="I4082" s="2">
        <v>43122</v>
      </c>
      <c r="J4082" s="7">
        <f t="shared" ca="1" si="190"/>
        <v>5</v>
      </c>
      <c r="K4082" s="7">
        <f t="shared" ca="1" si="191"/>
        <v>5</v>
      </c>
      <c r="M4082">
        <v>14.35</v>
      </c>
      <c r="N4082">
        <v>14.35</v>
      </c>
      <c r="O4082">
        <v>14.35</v>
      </c>
      <c r="P4082">
        <v>21.06</v>
      </c>
      <c r="Q4082">
        <v>21.06</v>
      </c>
      <c r="R4082">
        <v>21.06</v>
      </c>
      <c r="S4082">
        <v>1</v>
      </c>
      <c r="T4082" s="1" t="s">
        <v>75</v>
      </c>
      <c r="U4082">
        <v>6</v>
      </c>
      <c r="V4082" t="s">
        <v>3756</v>
      </c>
      <c r="Y4082" s="1" t="s">
        <v>76</v>
      </c>
      <c r="Z4082">
        <v>4</v>
      </c>
      <c r="AA4082" t="s">
        <v>76</v>
      </c>
      <c r="AD4082">
        <v>1.0900000000000001</v>
      </c>
      <c r="AF4082" t="s">
        <v>88</v>
      </c>
      <c r="AH4082" t="s">
        <v>77</v>
      </c>
      <c r="AM4082">
        <v>3</v>
      </c>
      <c r="AN4082" s="1" t="s">
        <v>138</v>
      </c>
      <c r="AO4082">
        <v>0</v>
      </c>
      <c r="AP4082" s="1" t="s">
        <v>182</v>
      </c>
      <c r="AS4082">
        <v>7926</v>
      </c>
      <c r="AT4082" s="1" t="s">
        <v>6181</v>
      </c>
      <c r="AV4082">
        <v>0</v>
      </c>
      <c r="AX4082">
        <v>21.06</v>
      </c>
      <c r="BA4082" s="2">
        <v>41009</v>
      </c>
      <c r="BD4082">
        <v>1.0900000000000001</v>
      </c>
      <c r="BG4082" t="s">
        <v>77</v>
      </c>
      <c r="BI4082" t="s">
        <v>77</v>
      </c>
      <c r="BJ4082">
        <v>21.06</v>
      </c>
      <c r="BK4082">
        <v>21.06</v>
      </c>
      <c r="BL4082" s="2">
        <v>43122</v>
      </c>
      <c r="BM4082">
        <v>21.06</v>
      </c>
      <c r="BT4082">
        <v>14.35</v>
      </c>
      <c r="BU4082" s="2">
        <v>43105</v>
      </c>
      <c r="BV4082">
        <v>14.35</v>
      </c>
      <c r="BW4082">
        <v>14.35</v>
      </c>
      <c r="BX4082" t="s">
        <v>78</v>
      </c>
      <c r="BY4082" t="s">
        <v>9</v>
      </c>
      <c r="BZ4082" t="s">
        <v>9</v>
      </c>
      <c r="CA4082">
        <v>31.86</v>
      </c>
      <c r="CB4082" t="s">
        <v>79</v>
      </c>
      <c r="CD4082" s="2">
        <v>41001</v>
      </c>
      <c r="CI4082" s="1" t="s">
        <v>80</v>
      </c>
    </row>
    <row r="4083" spans="1:87" x14ac:dyDescent="0.25">
      <c r="A4083">
        <v>672975</v>
      </c>
      <c r="B4083" s="1" t="s">
        <v>6182</v>
      </c>
      <c r="C4083">
        <v>178</v>
      </c>
      <c r="D4083" s="1" t="s">
        <v>810</v>
      </c>
      <c r="E4083">
        <v>2.08</v>
      </c>
      <c r="F4083">
        <v>4</v>
      </c>
      <c r="G4083">
        <f t="shared" si="189"/>
        <v>8.32</v>
      </c>
      <c r="H4083" s="2">
        <v>43199</v>
      </c>
      <c r="I4083" s="2">
        <v>43199</v>
      </c>
      <c r="J4083" s="7">
        <f t="shared" ca="1" si="190"/>
        <v>2</v>
      </c>
      <c r="K4083" s="7">
        <f t="shared" ca="1" si="191"/>
        <v>2</v>
      </c>
      <c r="M4083">
        <v>1.51</v>
      </c>
      <c r="N4083">
        <v>1.51</v>
      </c>
      <c r="O4083">
        <v>1.51</v>
      </c>
      <c r="P4083">
        <v>2.08</v>
      </c>
      <c r="Q4083">
        <v>2.08</v>
      </c>
      <c r="R4083">
        <v>2.08</v>
      </c>
      <c r="S4083">
        <v>1</v>
      </c>
      <c r="T4083" s="1" t="s">
        <v>75</v>
      </c>
      <c r="U4083">
        <v>6</v>
      </c>
      <c r="V4083" t="s">
        <v>3756</v>
      </c>
      <c r="Y4083" s="1" t="s">
        <v>76</v>
      </c>
      <c r="Z4083">
        <v>4</v>
      </c>
      <c r="AA4083" t="s">
        <v>76</v>
      </c>
      <c r="AD4083">
        <v>16</v>
      </c>
      <c r="AE4083">
        <v>120</v>
      </c>
      <c r="AF4083" t="s">
        <v>265</v>
      </c>
      <c r="AG4083" s="2">
        <v>40897</v>
      </c>
      <c r="AH4083" t="s">
        <v>77</v>
      </c>
      <c r="AM4083">
        <v>2</v>
      </c>
      <c r="AN4083" s="1" t="s">
        <v>89</v>
      </c>
      <c r="AO4083">
        <v>0</v>
      </c>
      <c r="AP4083" s="1" t="s">
        <v>89</v>
      </c>
      <c r="AS4083">
        <v>7012</v>
      </c>
      <c r="AT4083" s="1" t="s">
        <v>6183</v>
      </c>
      <c r="AV4083">
        <v>0</v>
      </c>
      <c r="AX4083">
        <v>2.08</v>
      </c>
      <c r="BA4083" s="2">
        <v>40802</v>
      </c>
      <c r="BC4083">
        <v>120</v>
      </c>
      <c r="BD4083">
        <v>16</v>
      </c>
      <c r="BG4083" t="s">
        <v>77</v>
      </c>
      <c r="BI4083" t="s">
        <v>77</v>
      </c>
      <c r="BJ4083">
        <v>2.08</v>
      </c>
      <c r="BK4083">
        <v>2.08</v>
      </c>
      <c r="BL4083" s="2">
        <v>43199</v>
      </c>
      <c r="BM4083">
        <v>2.08</v>
      </c>
      <c r="BT4083">
        <v>1.51</v>
      </c>
      <c r="BU4083" s="2">
        <v>43199</v>
      </c>
      <c r="BV4083">
        <v>1.51</v>
      </c>
      <c r="BW4083">
        <v>1.51</v>
      </c>
      <c r="BX4083" t="s">
        <v>78</v>
      </c>
      <c r="BY4083" t="s">
        <v>9</v>
      </c>
      <c r="BZ4083" t="s">
        <v>9</v>
      </c>
      <c r="CA4083">
        <v>27.4</v>
      </c>
      <c r="CB4083" t="s">
        <v>79</v>
      </c>
      <c r="CD4083" s="2">
        <v>41001</v>
      </c>
      <c r="CI4083" s="1" t="s">
        <v>80</v>
      </c>
    </row>
    <row r="4084" spans="1:87" x14ac:dyDescent="0.25">
      <c r="A4084">
        <v>672984</v>
      </c>
      <c r="B4084" s="1" t="s">
        <v>6184</v>
      </c>
      <c r="C4084">
        <v>5183</v>
      </c>
      <c r="D4084" s="1" t="s">
        <v>5455</v>
      </c>
      <c r="E4084">
        <v>25.79</v>
      </c>
      <c r="F4084">
        <v>1</v>
      </c>
      <c r="G4084">
        <f t="shared" si="189"/>
        <v>25.79</v>
      </c>
      <c r="H4084" s="2">
        <v>42720</v>
      </c>
      <c r="I4084" s="2">
        <v>42720</v>
      </c>
      <c r="J4084" s="7">
        <f t="shared" ca="1" si="190"/>
        <v>18</v>
      </c>
      <c r="K4084" s="7">
        <f t="shared" ca="1" si="191"/>
        <v>18</v>
      </c>
      <c r="M4084">
        <v>18.690000000000001</v>
      </c>
      <c r="N4084">
        <v>18.690000000000001</v>
      </c>
      <c r="O4084">
        <v>18.690000000000001</v>
      </c>
      <c r="P4084">
        <v>25.79</v>
      </c>
      <c r="Q4084">
        <v>25.79</v>
      </c>
      <c r="R4084">
        <v>25.79</v>
      </c>
      <c r="S4084">
        <v>1</v>
      </c>
      <c r="T4084" s="1" t="s">
        <v>75</v>
      </c>
      <c r="U4084">
        <v>4</v>
      </c>
      <c r="V4084" t="s">
        <v>3766</v>
      </c>
      <c r="Y4084" s="1" t="s">
        <v>76</v>
      </c>
      <c r="Z4084">
        <v>4</v>
      </c>
      <c r="AA4084" t="s">
        <v>76</v>
      </c>
      <c r="AF4084" t="s">
        <v>88</v>
      </c>
      <c r="AH4084" t="s">
        <v>77</v>
      </c>
      <c r="AM4084">
        <v>2</v>
      </c>
      <c r="AN4084" s="1" t="s">
        <v>89</v>
      </c>
      <c r="AO4084">
        <v>0</v>
      </c>
      <c r="AP4084" s="1" t="s">
        <v>89</v>
      </c>
      <c r="AQ4084">
        <v>3510</v>
      </c>
      <c r="AR4084" s="1" t="s">
        <v>6185</v>
      </c>
      <c r="AS4084">
        <v>14408</v>
      </c>
      <c r="AT4084" s="1" t="s">
        <v>6186</v>
      </c>
      <c r="AU4084">
        <v>0</v>
      </c>
      <c r="AV4084">
        <v>0</v>
      </c>
      <c r="AX4084">
        <v>25.79</v>
      </c>
      <c r="BA4084" s="2">
        <v>40935</v>
      </c>
      <c r="BG4084" t="s">
        <v>77</v>
      </c>
      <c r="BI4084" t="s">
        <v>77</v>
      </c>
      <c r="BJ4084">
        <v>25.79</v>
      </c>
      <c r="BK4084">
        <v>25.79</v>
      </c>
      <c r="BL4084" s="2">
        <v>42720</v>
      </c>
      <c r="BM4084">
        <v>25.79</v>
      </c>
      <c r="BT4084">
        <v>18.690000000000001</v>
      </c>
      <c r="BU4084" s="2">
        <v>42720</v>
      </c>
      <c r="BV4084">
        <v>18.690000000000001</v>
      </c>
      <c r="BW4084">
        <v>18.690000000000001</v>
      </c>
      <c r="BX4084" t="s">
        <v>78</v>
      </c>
      <c r="BY4084" t="s">
        <v>9</v>
      </c>
      <c r="BZ4084" t="s">
        <v>9</v>
      </c>
      <c r="CA4084">
        <v>27.53</v>
      </c>
      <c r="CB4084" t="s">
        <v>79</v>
      </c>
      <c r="CD4084" s="2">
        <v>41001</v>
      </c>
      <c r="CI4084" s="1" t="s">
        <v>80</v>
      </c>
    </row>
    <row r="4085" spans="1:87" x14ac:dyDescent="0.25">
      <c r="A4085">
        <v>672988</v>
      </c>
      <c r="B4085" t="s">
        <v>6187</v>
      </c>
      <c r="C4085">
        <v>387</v>
      </c>
      <c r="D4085" s="1" t="s">
        <v>1389</v>
      </c>
      <c r="E4085">
        <v>9.52</v>
      </c>
      <c r="F4085">
        <v>1</v>
      </c>
      <c r="G4085">
        <f t="shared" si="189"/>
        <v>9.52</v>
      </c>
      <c r="H4085" s="2">
        <v>43220</v>
      </c>
      <c r="I4085" s="2">
        <v>43220</v>
      </c>
      <c r="J4085" s="7">
        <f t="shared" ca="1" si="190"/>
        <v>1</v>
      </c>
      <c r="K4085" s="7">
        <f t="shared" ca="1" si="191"/>
        <v>1</v>
      </c>
      <c r="M4085">
        <v>6.89</v>
      </c>
      <c r="N4085">
        <v>6.89</v>
      </c>
      <c r="O4085">
        <v>6.89</v>
      </c>
      <c r="P4085">
        <v>9.52</v>
      </c>
      <c r="Q4085">
        <v>9.52</v>
      </c>
      <c r="R4085">
        <v>9.52</v>
      </c>
      <c r="S4085">
        <v>1</v>
      </c>
      <c r="T4085" s="1" t="s">
        <v>75</v>
      </c>
      <c r="U4085">
        <v>4</v>
      </c>
      <c r="V4085" t="s">
        <v>3766</v>
      </c>
      <c r="Y4085" s="1" t="s">
        <v>76</v>
      </c>
      <c r="Z4085">
        <v>4</v>
      </c>
      <c r="AA4085" t="s">
        <v>76</v>
      </c>
      <c r="AD4085">
        <v>18.07</v>
      </c>
      <c r="AE4085">
        <v>30</v>
      </c>
      <c r="AF4085" t="s">
        <v>88</v>
      </c>
      <c r="AG4085" s="2">
        <v>40896</v>
      </c>
      <c r="AH4085" t="s">
        <v>77</v>
      </c>
      <c r="AM4085">
        <v>2</v>
      </c>
      <c r="AN4085" s="1" t="s">
        <v>89</v>
      </c>
      <c r="AO4085">
        <v>0</v>
      </c>
      <c r="AP4085" s="1" t="s">
        <v>89</v>
      </c>
      <c r="AQ4085">
        <v>3525</v>
      </c>
      <c r="AR4085" s="1" t="s">
        <v>6188</v>
      </c>
      <c r="AS4085">
        <v>14508</v>
      </c>
      <c r="AT4085" s="1" t="s">
        <v>6189</v>
      </c>
      <c r="AU4085">
        <v>9.52</v>
      </c>
      <c r="AV4085">
        <v>9.52</v>
      </c>
      <c r="AW4085">
        <v>9.52</v>
      </c>
      <c r="AX4085">
        <v>9.52</v>
      </c>
      <c r="BA4085" s="2">
        <v>40840</v>
      </c>
      <c r="BC4085">
        <v>30</v>
      </c>
      <c r="BD4085">
        <v>18.07</v>
      </c>
      <c r="BG4085" t="s">
        <v>77</v>
      </c>
      <c r="BI4085" t="s">
        <v>77</v>
      </c>
      <c r="BJ4085">
        <v>9.52</v>
      </c>
      <c r="BK4085">
        <v>9.52</v>
      </c>
      <c r="BL4085" s="2">
        <v>43220</v>
      </c>
      <c r="BM4085">
        <v>9.52</v>
      </c>
      <c r="BT4085">
        <v>6.89</v>
      </c>
      <c r="BU4085" s="2">
        <v>43220</v>
      </c>
      <c r="BV4085">
        <v>6.89</v>
      </c>
      <c r="BW4085">
        <v>6.89</v>
      </c>
      <c r="BX4085" t="s">
        <v>78</v>
      </c>
      <c r="BY4085" t="s">
        <v>9</v>
      </c>
      <c r="BZ4085" t="s">
        <v>9</v>
      </c>
      <c r="CA4085">
        <v>27.63</v>
      </c>
      <c r="CB4085" t="s">
        <v>79</v>
      </c>
      <c r="CD4085" s="2">
        <v>41001</v>
      </c>
      <c r="CI4085" s="1" t="s">
        <v>80</v>
      </c>
    </row>
    <row r="4086" spans="1:87" x14ac:dyDescent="0.25">
      <c r="A4086">
        <v>673016</v>
      </c>
      <c r="B4086" s="1" t="s">
        <v>4827</v>
      </c>
      <c r="C4086">
        <v>709</v>
      </c>
      <c r="D4086" t="s">
        <v>656</v>
      </c>
      <c r="E4086">
        <v>7.21</v>
      </c>
      <c r="F4086">
        <v>2</v>
      </c>
      <c r="G4086">
        <f t="shared" si="189"/>
        <v>14.42</v>
      </c>
      <c r="H4086" s="2">
        <v>43224</v>
      </c>
      <c r="I4086" s="2">
        <v>43224</v>
      </c>
      <c r="J4086" s="7">
        <f t="shared" ca="1" si="190"/>
        <v>1</v>
      </c>
      <c r="K4086" s="7">
        <f t="shared" ca="1" si="191"/>
        <v>1</v>
      </c>
      <c r="M4086">
        <v>5.23</v>
      </c>
      <c r="N4086">
        <v>5.23</v>
      </c>
      <c r="O4086">
        <v>5.23</v>
      </c>
      <c r="P4086">
        <v>7.21</v>
      </c>
      <c r="Q4086">
        <v>7.21</v>
      </c>
      <c r="R4086">
        <v>7.21</v>
      </c>
      <c r="S4086">
        <v>1</v>
      </c>
      <c r="T4086" s="1" t="s">
        <v>75</v>
      </c>
      <c r="Y4086" s="1" t="s">
        <v>76</v>
      </c>
      <c r="Z4086">
        <v>4</v>
      </c>
      <c r="AA4086" t="s">
        <v>76</v>
      </c>
      <c r="AD4086">
        <v>17.71</v>
      </c>
      <c r="AE4086">
        <v>60</v>
      </c>
      <c r="AF4086" t="s">
        <v>265</v>
      </c>
      <c r="AH4086" t="s">
        <v>77</v>
      </c>
      <c r="AM4086">
        <v>2</v>
      </c>
      <c r="AN4086" s="1" t="s">
        <v>89</v>
      </c>
      <c r="AO4086">
        <v>0</v>
      </c>
      <c r="AP4086" s="1" t="s">
        <v>89</v>
      </c>
      <c r="AQ4086">
        <v>495</v>
      </c>
      <c r="AR4086" s="1" t="s">
        <v>5833</v>
      </c>
      <c r="AS4086">
        <v>1107</v>
      </c>
      <c r="AT4086" s="1" t="s">
        <v>5834</v>
      </c>
      <c r="AU4086">
        <v>7.21</v>
      </c>
      <c r="AV4086">
        <v>7.21</v>
      </c>
      <c r="AW4086">
        <v>7.21</v>
      </c>
      <c r="AX4086">
        <v>7.21</v>
      </c>
      <c r="AY4086">
        <v>7.21</v>
      </c>
      <c r="BA4086" s="2">
        <v>40962</v>
      </c>
      <c r="BC4086">
        <v>60</v>
      </c>
      <c r="BD4086">
        <v>17.71</v>
      </c>
      <c r="BG4086" t="s">
        <v>77</v>
      </c>
      <c r="BI4086" t="s">
        <v>77</v>
      </c>
      <c r="BJ4086">
        <v>7.21</v>
      </c>
      <c r="BK4086">
        <v>7.21</v>
      </c>
      <c r="BL4086" s="2">
        <v>43224</v>
      </c>
      <c r="BM4086">
        <v>7.21</v>
      </c>
      <c r="BT4086">
        <v>5.23</v>
      </c>
      <c r="BU4086" s="2">
        <v>43224</v>
      </c>
      <c r="BV4086">
        <v>5.23</v>
      </c>
      <c r="BW4086">
        <v>5.23</v>
      </c>
      <c r="BX4086" t="s">
        <v>78</v>
      </c>
      <c r="BY4086" t="s">
        <v>9</v>
      </c>
      <c r="BZ4086" t="s">
        <v>9</v>
      </c>
      <c r="CA4086">
        <v>27.46</v>
      </c>
      <c r="CB4086" t="s">
        <v>79</v>
      </c>
      <c r="CD4086" s="2">
        <v>41001</v>
      </c>
      <c r="CI4086" s="1" t="s">
        <v>80</v>
      </c>
    </row>
    <row r="4087" spans="1:87" x14ac:dyDescent="0.25">
      <c r="A4087">
        <v>673044</v>
      </c>
      <c r="B4087" s="1" t="s">
        <v>5284</v>
      </c>
      <c r="C4087">
        <v>5183</v>
      </c>
      <c r="D4087" s="1" t="s">
        <v>5455</v>
      </c>
      <c r="E4087">
        <v>149.49</v>
      </c>
      <c r="F4087">
        <v>1</v>
      </c>
      <c r="G4087">
        <f t="shared" si="189"/>
        <v>149.49</v>
      </c>
      <c r="H4087" s="2">
        <v>42509</v>
      </c>
      <c r="I4087" s="2">
        <v>42509</v>
      </c>
      <c r="J4087" s="7">
        <f t="shared" ca="1" si="190"/>
        <v>25</v>
      </c>
      <c r="K4087" s="7">
        <f t="shared" ca="1" si="191"/>
        <v>25</v>
      </c>
      <c r="M4087">
        <v>110.11</v>
      </c>
      <c r="N4087">
        <v>110.11</v>
      </c>
      <c r="O4087">
        <v>110.11</v>
      </c>
      <c r="P4087">
        <v>149.49</v>
      </c>
      <c r="Q4087">
        <v>149.49</v>
      </c>
      <c r="R4087">
        <v>149.49</v>
      </c>
      <c r="S4087">
        <v>1</v>
      </c>
      <c r="T4087" s="1" t="s">
        <v>75</v>
      </c>
      <c r="U4087">
        <v>6</v>
      </c>
      <c r="V4087" t="s">
        <v>3756</v>
      </c>
      <c r="W4087">
        <v>1</v>
      </c>
      <c r="X4087" s="1" t="s">
        <v>131</v>
      </c>
      <c r="Y4087" s="1" t="s">
        <v>76</v>
      </c>
      <c r="Z4087">
        <v>4</v>
      </c>
      <c r="AA4087" t="s">
        <v>76</v>
      </c>
      <c r="AH4087" t="s">
        <v>77</v>
      </c>
      <c r="AM4087">
        <v>2</v>
      </c>
      <c r="AN4087" s="1" t="s">
        <v>89</v>
      </c>
      <c r="AS4087">
        <v>7623</v>
      </c>
      <c r="AT4087" s="1" t="s">
        <v>6190</v>
      </c>
      <c r="AV4087">
        <v>0</v>
      </c>
      <c r="AX4087">
        <v>149.49</v>
      </c>
      <c r="BA4087" s="2">
        <v>42417</v>
      </c>
      <c r="BG4087" t="s">
        <v>77</v>
      </c>
      <c r="BI4087" t="s">
        <v>77</v>
      </c>
      <c r="BJ4087">
        <v>149.49</v>
      </c>
      <c r="BK4087">
        <v>149.49</v>
      </c>
      <c r="BL4087" s="2">
        <v>42509</v>
      </c>
      <c r="BM4087">
        <v>149.49</v>
      </c>
      <c r="BT4087">
        <v>110.11</v>
      </c>
      <c r="BU4087" s="2">
        <v>42509</v>
      </c>
      <c r="BV4087">
        <v>110.11</v>
      </c>
      <c r="BW4087">
        <v>110.11</v>
      </c>
      <c r="BX4087" t="s">
        <v>78</v>
      </c>
      <c r="BY4087" t="s">
        <v>9</v>
      </c>
      <c r="BZ4087" t="s">
        <v>9</v>
      </c>
      <c r="CA4087">
        <v>26.34</v>
      </c>
      <c r="CB4087" t="s">
        <v>79</v>
      </c>
      <c r="CD4087" s="2">
        <v>41001</v>
      </c>
      <c r="CI4087" s="1" t="s">
        <v>80</v>
      </c>
    </row>
    <row r="4088" spans="1:87" x14ac:dyDescent="0.25">
      <c r="A4088">
        <v>673055</v>
      </c>
      <c r="B4088" s="1" t="s">
        <v>6191</v>
      </c>
      <c r="C4088">
        <v>1079</v>
      </c>
      <c r="D4088" s="1" t="s">
        <v>3818</v>
      </c>
      <c r="E4088">
        <v>2.42</v>
      </c>
      <c r="F4088">
        <v>1</v>
      </c>
      <c r="G4088">
        <f t="shared" si="189"/>
        <v>2.42</v>
      </c>
      <c r="H4088" s="2">
        <v>43224</v>
      </c>
      <c r="I4088" s="2">
        <v>43223</v>
      </c>
      <c r="J4088" s="7">
        <f t="shared" ca="1" si="190"/>
        <v>1</v>
      </c>
      <c r="K4088" s="7">
        <f t="shared" ca="1" si="191"/>
        <v>1</v>
      </c>
      <c r="M4088">
        <v>1.49</v>
      </c>
      <c r="N4088">
        <v>1.49</v>
      </c>
      <c r="O4088">
        <v>1.49</v>
      </c>
      <c r="P4088">
        <v>2.42</v>
      </c>
      <c r="Q4088">
        <v>2.42</v>
      </c>
      <c r="R4088">
        <v>2.42</v>
      </c>
      <c r="S4088">
        <v>1</v>
      </c>
      <c r="T4088" s="1" t="s">
        <v>75</v>
      </c>
      <c r="U4088">
        <v>2</v>
      </c>
      <c r="V4088" s="1" t="s">
        <v>3797</v>
      </c>
      <c r="Y4088" s="1" t="s">
        <v>76</v>
      </c>
      <c r="Z4088">
        <v>4</v>
      </c>
      <c r="AA4088" t="s">
        <v>76</v>
      </c>
      <c r="AD4088">
        <v>11.48</v>
      </c>
      <c r="AE4088">
        <v>15</v>
      </c>
      <c r="AF4088" t="s">
        <v>265</v>
      </c>
      <c r="AG4088" s="2">
        <v>40896</v>
      </c>
      <c r="AH4088" t="s">
        <v>77</v>
      </c>
      <c r="AK4088">
        <v>0</v>
      </c>
      <c r="AM4088">
        <v>3</v>
      </c>
      <c r="AN4088" s="1" t="s">
        <v>138</v>
      </c>
      <c r="AO4088">
        <v>0</v>
      </c>
      <c r="AP4088" s="1" t="s">
        <v>182</v>
      </c>
      <c r="AQ4088">
        <v>3320</v>
      </c>
      <c r="AR4088" s="1" t="s">
        <v>3919</v>
      </c>
      <c r="AS4088">
        <v>713</v>
      </c>
      <c r="AT4088" s="1" t="s">
        <v>3920</v>
      </c>
      <c r="AU4088">
        <v>2.42</v>
      </c>
      <c r="AV4088">
        <v>2.42</v>
      </c>
      <c r="AW4088">
        <v>2.42</v>
      </c>
      <c r="AX4088">
        <v>2.42</v>
      </c>
      <c r="AY4088">
        <v>2.42</v>
      </c>
      <c r="BA4088" s="2">
        <v>40749</v>
      </c>
      <c r="BC4088">
        <v>15</v>
      </c>
      <c r="BD4088">
        <v>11.48</v>
      </c>
      <c r="BG4088" t="s">
        <v>77</v>
      </c>
      <c r="BI4088" t="s">
        <v>77</v>
      </c>
      <c r="BJ4088">
        <v>2.42</v>
      </c>
      <c r="BK4088">
        <v>2.42</v>
      </c>
      <c r="BL4088" s="2">
        <v>43223</v>
      </c>
      <c r="BM4088">
        <v>2.42</v>
      </c>
      <c r="BT4088">
        <v>1.49</v>
      </c>
      <c r="BU4088" s="2">
        <v>43224</v>
      </c>
      <c r="BV4088">
        <v>1.49</v>
      </c>
      <c r="BW4088">
        <v>1.49</v>
      </c>
      <c r="BX4088" t="s">
        <v>78</v>
      </c>
      <c r="BY4088" t="s">
        <v>9</v>
      </c>
      <c r="BZ4088" t="s">
        <v>9</v>
      </c>
      <c r="CA4088">
        <v>38.43</v>
      </c>
      <c r="CB4088" t="s">
        <v>79</v>
      </c>
      <c r="CD4088" s="2">
        <v>41001</v>
      </c>
      <c r="CI4088" s="1" t="s">
        <v>80</v>
      </c>
    </row>
    <row r="4089" spans="1:87" x14ac:dyDescent="0.25">
      <c r="A4089">
        <v>673058</v>
      </c>
      <c r="B4089" s="1" t="s">
        <v>6177</v>
      </c>
      <c r="C4089">
        <v>863</v>
      </c>
      <c r="D4089" s="1" t="s">
        <v>1142</v>
      </c>
      <c r="E4089">
        <v>1.89</v>
      </c>
      <c r="F4089">
        <v>5</v>
      </c>
      <c r="G4089">
        <f t="shared" si="189"/>
        <v>9.4499999999999993</v>
      </c>
      <c r="H4089" s="2">
        <v>43222</v>
      </c>
      <c r="I4089" s="2">
        <v>43223</v>
      </c>
      <c r="J4089" s="7">
        <f t="shared" ca="1" si="190"/>
        <v>1</v>
      </c>
      <c r="K4089" s="7">
        <f t="shared" ca="1" si="191"/>
        <v>1</v>
      </c>
      <c r="M4089">
        <v>1.29</v>
      </c>
      <c r="N4089">
        <v>1.29</v>
      </c>
      <c r="O4089">
        <v>1.29</v>
      </c>
      <c r="P4089">
        <v>1.89</v>
      </c>
      <c r="Q4089">
        <v>1.89</v>
      </c>
      <c r="R4089">
        <v>1.89</v>
      </c>
      <c r="S4089">
        <v>1</v>
      </c>
      <c r="T4089" s="1" t="s">
        <v>75</v>
      </c>
      <c r="U4089">
        <v>2</v>
      </c>
      <c r="V4089" s="1" t="s">
        <v>3797</v>
      </c>
      <c r="Y4089" s="1" t="s">
        <v>76</v>
      </c>
      <c r="Z4089">
        <v>4</v>
      </c>
      <c r="AA4089" t="s">
        <v>76</v>
      </c>
      <c r="AD4089">
        <v>26.75</v>
      </c>
      <c r="AE4089">
        <v>12</v>
      </c>
      <c r="AF4089" t="s">
        <v>265</v>
      </c>
      <c r="AH4089" t="s">
        <v>77</v>
      </c>
      <c r="AM4089">
        <v>3</v>
      </c>
      <c r="AN4089" s="1" t="s">
        <v>138</v>
      </c>
      <c r="AO4089">
        <v>0</v>
      </c>
      <c r="AP4089" s="1" t="s">
        <v>182</v>
      </c>
      <c r="AQ4089">
        <v>2837</v>
      </c>
      <c r="AR4089" t="s">
        <v>6192</v>
      </c>
      <c r="AS4089">
        <v>6259</v>
      </c>
      <c r="AT4089" t="s">
        <v>6193</v>
      </c>
      <c r="AU4089">
        <v>1.89</v>
      </c>
      <c r="AV4089">
        <v>1.89</v>
      </c>
      <c r="AW4089">
        <v>1.89</v>
      </c>
      <c r="AX4089">
        <v>1.89</v>
      </c>
      <c r="AY4089">
        <v>1.89</v>
      </c>
      <c r="BA4089" s="2">
        <v>40898</v>
      </c>
      <c r="BC4089">
        <v>12</v>
      </c>
      <c r="BD4089">
        <v>26.75</v>
      </c>
      <c r="BG4089" t="s">
        <v>77</v>
      </c>
      <c r="BI4089" t="s">
        <v>77</v>
      </c>
      <c r="BJ4089">
        <v>1.89</v>
      </c>
      <c r="BK4089">
        <v>1.89</v>
      </c>
      <c r="BL4089" s="2">
        <v>43223</v>
      </c>
      <c r="BM4089">
        <v>1.89</v>
      </c>
      <c r="BT4089">
        <v>1.29</v>
      </c>
      <c r="BU4089" s="2">
        <v>43222</v>
      </c>
      <c r="BV4089">
        <v>1.29</v>
      </c>
      <c r="BW4089">
        <v>1.29</v>
      </c>
      <c r="BX4089" t="s">
        <v>78</v>
      </c>
      <c r="BY4089" t="s">
        <v>9</v>
      </c>
      <c r="BZ4089" t="s">
        <v>9</v>
      </c>
      <c r="CA4089">
        <v>31.75</v>
      </c>
      <c r="CB4089" t="s">
        <v>79</v>
      </c>
      <c r="CD4089" s="2">
        <v>41001</v>
      </c>
      <c r="CI4089" s="1" t="s">
        <v>80</v>
      </c>
    </row>
    <row r="4090" spans="1:87" x14ac:dyDescent="0.25">
      <c r="A4090">
        <v>673061</v>
      </c>
      <c r="B4090" s="1" t="s">
        <v>6194</v>
      </c>
      <c r="C4090">
        <v>111</v>
      </c>
      <c r="D4090" t="s">
        <v>405</v>
      </c>
      <c r="E4090">
        <v>7.85</v>
      </c>
      <c r="F4090">
        <v>6</v>
      </c>
      <c r="G4090">
        <f t="shared" si="189"/>
        <v>47.099999999999994</v>
      </c>
      <c r="H4090" s="2">
        <v>43185</v>
      </c>
      <c r="I4090" s="2">
        <v>43052</v>
      </c>
      <c r="J4090" s="7">
        <f t="shared" ca="1" si="190"/>
        <v>3</v>
      </c>
      <c r="K4090" s="7">
        <f t="shared" ca="1" si="191"/>
        <v>7</v>
      </c>
      <c r="M4090">
        <v>3.68</v>
      </c>
      <c r="N4090">
        <v>3.68</v>
      </c>
      <c r="O4090">
        <v>3.68</v>
      </c>
      <c r="P4090">
        <v>7.85</v>
      </c>
      <c r="Q4090">
        <v>7.65</v>
      </c>
      <c r="R4090">
        <v>7.65</v>
      </c>
      <c r="S4090">
        <v>1</v>
      </c>
      <c r="T4090" s="1" t="s">
        <v>75</v>
      </c>
      <c r="U4090">
        <v>1</v>
      </c>
      <c r="V4090" s="1" t="s">
        <v>213</v>
      </c>
      <c r="Y4090" s="1" t="s">
        <v>76</v>
      </c>
      <c r="Z4090">
        <v>4</v>
      </c>
      <c r="AA4090" t="s">
        <v>76</v>
      </c>
      <c r="AD4090">
        <v>4.1900000000000004</v>
      </c>
      <c r="AF4090" t="s">
        <v>88</v>
      </c>
      <c r="AH4090" t="s">
        <v>77</v>
      </c>
      <c r="AK4090">
        <v>0</v>
      </c>
      <c r="AM4090">
        <v>25</v>
      </c>
      <c r="AN4090" t="s">
        <v>500</v>
      </c>
      <c r="AO4090">
        <v>0</v>
      </c>
      <c r="AP4090" t="s">
        <v>500</v>
      </c>
      <c r="BA4090" s="2">
        <v>39105</v>
      </c>
      <c r="BD4090">
        <v>4.1900000000000004</v>
      </c>
      <c r="BG4090" t="s">
        <v>77</v>
      </c>
      <c r="BI4090" t="s">
        <v>77</v>
      </c>
      <c r="BJ4090">
        <v>7.85</v>
      </c>
      <c r="BK4090">
        <v>7.65</v>
      </c>
      <c r="BL4090" s="2">
        <v>43052</v>
      </c>
      <c r="BM4090">
        <v>7.65</v>
      </c>
      <c r="BT4090">
        <v>3.68</v>
      </c>
      <c r="BU4090" s="2">
        <v>43185</v>
      </c>
      <c r="BV4090">
        <v>3.68</v>
      </c>
      <c r="BW4090">
        <v>3.68</v>
      </c>
      <c r="BX4090" t="s">
        <v>78</v>
      </c>
      <c r="BY4090" t="s">
        <v>9</v>
      </c>
      <c r="BZ4090" t="s">
        <v>9</v>
      </c>
      <c r="CA4090">
        <v>51.9</v>
      </c>
      <c r="CB4090" t="s">
        <v>79</v>
      </c>
      <c r="CD4090" s="2">
        <v>41001</v>
      </c>
      <c r="CI4090" s="1" t="s">
        <v>80</v>
      </c>
    </row>
    <row r="4091" spans="1:87" x14ac:dyDescent="0.25">
      <c r="A4091">
        <v>673086</v>
      </c>
      <c r="B4091" s="1" t="s">
        <v>6195</v>
      </c>
      <c r="C4091">
        <v>318</v>
      </c>
      <c r="D4091" s="1" t="s">
        <v>106</v>
      </c>
      <c r="E4091">
        <v>2.0299999999999998</v>
      </c>
      <c r="F4091">
        <v>1</v>
      </c>
      <c r="G4091">
        <f t="shared" si="189"/>
        <v>2.0299999999999998</v>
      </c>
      <c r="H4091" s="2">
        <v>43208</v>
      </c>
      <c r="I4091" s="2">
        <v>43208</v>
      </c>
      <c r="J4091" s="7">
        <f t="shared" ca="1" si="190"/>
        <v>2</v>
      </c>
      <c r="K4091" s="7">
        <f t="shared" ca="1" si="191"/>
        <v>2</v>
      </c>
      <c r="M4091">
        <v>1.48</v>
      </c>
      <c r="N4091">
        <v>1.48</v>
      </c>
      <c r="O4091">
        <v>1.48</v>
      </c>
      <c r="P4091">
        <v>2.0299999999999998</v>
      </c>
      <c r="Q4091">
        <v>2.0299999999999998</v>
      </c>
      <c r="R4091">
        <v>2.0299999999999998</v>
      </c>
      <c r="S4091">
        <v>1</v>
      </c>
      <c r="T4091" s="1" t="s">
        <v>75</v>
      </c>
      <c r="Y4091" s="1" t="s">
        <v>76</v>
      </c>
      <c r="Z4091">
        <v>4</v>
      </c>
      <c r="AA4091" t="s">
        <v>76</v>
      </c>
      <c r="AD4091">
        <v>2</v>
      </c>
      <c r="AE4091">
        <v>30</v>
      </c>
      <c r="AF4091" t="s">
        <v>88</v>
      </c>
      <c r="AG4091" s="2">
        <v>40897</v>
      </c>
      <c r="AH4091" t="s">
        <v>77</v>
      </c>
      <c r="AM4091">
        <v>2</v>
      </c>
      <c r="AN4091" s="1" t="s">
        <v>89</v>
      </c>
      <c r="AO4091">
        <v>0</v>
      </c>
      <c r="AP4091" s="1" t="s">
        <v>89</v>
      </c>
      <c r="AS4091">
        <v>6393</v>
      </c>
      <c r="AT4091" s="1" t="s">
        <v>6196</v>
      </c>
      <c r="AV4091">
        <v>0</v>
      </c>
      <c r="AX4091">
        <v>2.0299999999999998</v>
      </c>
      <c r="AY4091">
        <v>2.0299999999999998</v>
      </c>
      <c r="BA4091" s="2">
        <v>40878</v>
      </c>
      <c r="BC4091">
        <v>30</v>
      </c>
      <c r="BD4091">
        <v>2</v>
      </c>
      <c r="BG4091" t="s">
        <v>77</v>
      </c>
      <c r="BI4091" t="s">
        <v>77</v>
      </c>
      <c r="BJ4091">
        <v>2.0299999999999998</v>
      </c>
      <c r="BK4091">
        <v>2.0299999999999998</v>
      </c>
      <c r="BL4091" s="2">
        <v>43208</v>
      </c>
      <c r="BM4091">
        <v>2.0299999999999998</v>
      </c>
      <c r="BT4091">
        <v>1.48</v>
      </c>
      <c r="BU4091" s="2">
        <v>43208</v>
      </c>
      <c r="BV4091">
        <v>1.48</v>
      </c>
      <c r="BW4091">
        <v>1.48</v>
      </c>
      <c r="BX4091" t="s">
        <v>78</v>
      </c>
      <c r="BY4091" t="s">
        <v>9</v>
      </c>
      <c r="BZ4091" t="s">
        <v>9</v>
      </c>
      <c r="CA4091">
        <v>27.09</v>
      </c>
      <c r="CB4091" t="s">
        <v>79</v>
      </c>
      <c r="CD4091" s="2">
        <v>41001</v>
      </c>
      <c r="CI4091" s="1" t="s">
        <v>80</v>
      </c>
    </row>
    <row r="4092" spans="1:87" x14ac:dyDescent="0.25">
      <c r="A4092">
        <v>673090</v>
      </c>
      <c r="B4092" s="1" t="s">
        <v>6197</v>
      </c>
      <c r="C4092">
        <v>183</v>
      </c>
      <c r="D4092" s="1" t="s">
        <v>4549</v>
      </c>
      <c r="E4092">
        <v>4.95</v>
      </c>
      <c r="F4092">
        <v>1</v>
      </c>
      <c r="G4092">
        <f t="shared" si="189"/>
        <v>4.95</v>
      </c>
      <c r="H4092" s="2">
        <v>43152</v>
      </c>
      <c r="I4092" s="2">
        <v>43151</v>
      </c>
      <c r="J4092" s="7">
        <f t="shared" ca="1" si="190"/>
        <v>4</v>
      </c>
      <c r="K4092" s="7">
        <f t="shared" ca="1" si="191"/>
        <v>4</v>
      </c>
      <c r="M4092">
        <v>3.59</v>
      </c>
      <c r="N4092">
        <v>3.52</v>
      </c>
      <c r="O4092">
        <v>3.59</v>
      </c>
      <c r="P4092">
        <v>4.95</v>
      </c>
      <c r="Q4092">
        <v>4.95</v>
      </c>
      <c r="R4092">
        <v>4.95</v>
      </c>
      <c r="S4092">
        <v>1</v>
      </c>
      <c r="T4092" s="1" t="s">
        <v>75</v>
      </c>
      <c r="Y4092" s="1" t="s">
        <v>76</v>
      </c>
      <c r="Z4092">
        <v>4</v>
      </c>
      <c r="AA4092" t="s">
        <v>76</v>
      </c>
      <c r="AD4092">
        <v>7.61</v>
      </c>
      <c r="AF4092" t="s">
        <v>88</v>
      </c>
      <c r="AG4092" s="2">
        <v>40897</v>
      </c>
      <c r="AH4092" t="s">
        <v>77</v>
      </c>
      <c r="AM4092">
        <v>2</v>
      </c>
      <c r="AN4092" s="1" t="s">
        <v>89</v>
      </c>
      <c r="AO4092">
        <v>0</v>
      </c>
      <c r="AP4092" s="1" t="s">
        <v>89</v>
      </c>
      <c r="AQ4092">
        <v>872</v>
      </c>
      <c r="AR4092" s="1" t="s">
        <v>4922</v>
      </c>
      <c r="AS4092">
        <v>6934</v>
      </c>
      <c r="AT4092" s="1" t="s">
        <v>4923</v>
      </c>
      <c r="AU4092">
        <v>2.79</v>
      </c>
      <c r="AV4092">
        <v>2.79</v>
      </c>
      <c r="AW4092">
        <v>2.79</v>
      </c>
      <c r="AX4092">
        <v>2.79</v>
      </c>
      <c r="AY4092">
        <v>2.79</v>
      </c>
      <c r="BA4092" s="2">
        <v>40851</v>
      </c>
      <c r="BD4092">
        <v>7.61</v>
      </c>
      <c r="BG4092" t="s">
        <v>77</v>
      </c>
      <c r="BI4092" t="s">
        <v>77</v>
      </c>
      <c r="BJ4092">
        <v>4.95</v>
      </c>
      <c r="BK4092">
        <v>4.95</v>
      </c>
      <c r="BL4092" s="2">
        <v>43151</v>
      </c>
      <c r="BM4092">
        <v>4.95</v>
      </c>
      <c r="BT4092">
        <v>3.59</v>
      </c>
      <c r="BU4092" s="2">
        <v>43152</v>
      </c>
      <c r="BV4092">
        <v>3.52</v>
      </c>
      <c r="BW4092">
        <v>3.59</v>
      </c>
      <c r="BX4092" t="s">
        <v>78</v>
      </c>
      <c r="BY4092" t="s">
        <v>9</v>
      </c>
      <c r="BZ4092" t="s">
        <v>9</v>
      </c>
      <c r="CA4092">
        <v>28.89</v>
      </c>
      <c r="CB4092" t="s">
        <v>79</v>
      </c>
      <c r="CD4092" s="2">
        <v>41001</v>
      </c>
      <c r="CI4092" s="1" t="s">
        <v>80</v>
      </c>
    </row>
    <row r="4093" spans="1:87" x14ac:dyDescent="0.25">
      <c r="A4093">
        <v>673109</v>
      </c>
      <c r="B4093" s="1" t="s">
        <v>6198</v>
      </c>
      <c r="C4093">
        <v>777</v>
      </c>
      <c r="D4093" s="1" t="s">
        <v>4128</v>
      </c>
      <c r="E4093">
        <v>12.47</v>
      </c>
      <c r="F4093">
        <v>1</v>
      </c>
      <c r="G4093">
        <f t="shared" si="189"/>
        <v>12.47</v>
      </c>
      <c r="H4093" s="2">
        <v>43116</v>
      </c>
      <c r="I4093" s="2">
        <v>43116</v>
      </c>
      <c r="J4093" s="7">
        <f t="shared" ca="1" si="190"/>
        <v>5</v>
      </c>
      <c r="K4093" s="7">
        <f t="shared" ca="1" si="191"/>
        <v>5</v>
      </c>
      <c r="M4093">
        <v>9.0399999999999991</v>
      </c>
      <c r="N4093">
        <v>9.0399999999999991</v>
      </c>
      <c r="O4093">
        <v>9.0399999999999991</v>
      </c>
      <c r="P4093">
        <v>12.47</v>
      </c>
      <c r="Q4093">
        <v>12.47</v>
      </c>
      <c r="R4093">
        <v>12.47</v>
      </c>
      <c r="S4093">
        <v>1</v>
      </c>
      <c r="T4093" s="1" t="s">
        <v>75</v>
      </c>
      <c r="Y4093" s="1" t="s">
        <v>76</v>
      </c>
      <c r="Z4093">
        <v>4</v>
      </c>
      <c r="AA4093" t="s">
        <v>76</v>
      </c>
      <c r="AD4093">
        <v>4.3499999999999996</v>
      </c>
      <c r="AF4093" t="s">
        <v>88</v>
      </c>
      <c r="AG4093" s="2">
        <v>40896</v>
      </c>
      <c r="AH4093" t="s">
        <v>77</v>
      </c>
      <c r="AM4093">
        <v>2</v>
      </c>
      <c r="AN4093" s="1" t="s">
        <v>89</v>
      </c>
      <c r="AO4093">
        <v>0</v>
      </c>
      <c r="AP4093" s="1" t="s">
        <v>89</v>
      </c>
      <c r="AQ4093">
        <v>1853</v>
      </c>
      <c r="AR4093" s="1" t="s">
        <v>3951</v>
      </c>
      <c r="AS4093">
        <v>9077</v>
      </c>
      <c r="AT4093" s="1" t="s">
        <v>3952</v>
      </c>
      <c r="AU4093">
        <v>12.47</v>
      </c>
      <c r="AV4093">
        <v>12.47</v>
      </c>
      <c r="AW4093">
        <v>12.47</v>
      </c>
      <c r="AX4093">
        <v>12.47</v>
      </c>
      <c r="AY4093">
        <v>12.47</v>
      </c>
      <c r="BA4093" s="2">
        <v>40868</v>
      </c>
      <c r="BD4093">
        <v>4.3499999999999996</v>
      </c>
      <c r="BG4093" t="s">
        <v>77</v>
      </c>
      <c r="BI4093" t="s">
        <v>77</v>
      </c>
      <c r="BJ4093">
        <v>12.47</v>
      </c>
      <c r="BK4093">
        <v>12.47</v>
      </c>
      <c r="BL4093" s="2">
        <v>43116</v>
      </c>
      <c r="BM4093">
        <v>12.47</v>
      </c>
      <c r="BT4093">
        <v>9.0399999999999991</v>
      </c>
      <c r="BU4093" s="2">
        <v>43116</v>
      </c>
      <c r="BV4093">
        <v>9.0399999999999991</v>
      </c>
      <c r="BW4093">
        <v>9.0399999999999991</v>
      </c>
      <c r="BX4093" t="s">
        <v>78</v>
      </c>
      <c r="BY4093" t="s">
        <v>9</v>
      </c>
      <c r="BZ4093" t="s">
        <v>9</v>
      </c>
      <c r="CA4093">
        <v>27.51</v>
      </c>
      <c r="CB4093" t="s">
        <v>79</v>
      </c>
      <c r="CD4093" s="2">
        <v>41001</v>
      </c>
      <c r="CI4093" s="1" t="s">
        <v>80</v>
      </c>
    </row>
    <row r="4094" spans="1:87" x14ac:dyDescent="0.25">
      <c r="A4094">
        <v>673130</v>
      </c>
      <c r="B4094" t="s">
        <v>4244</v>
      </c>
      <c r="C4094">
        <v>513</v>
      </c>
      <c r="D4094" t="s">
        <v>771</v>
      </c>
      <c r="E4094">
        <v>6.51</v>
      </c>
      <c r="F4094">
        <v>1</v>
      </c>
      <c r="G4094">
        <f t="shared" si="189"/>
        <v>6.51</v>
      </c>
      <c r="H4094" s="2">
        <v>42659</v>
      </c>
      <c r="I4094" s="2">
        <v>42658</v>
      </c>
      <c r="J4094" s="7">
        <f t="shared" ca="1" si="190"/>
        <v>20</v>
      </c>
      <c r="K4094" s="7">
        <f t="shared" ca="1" si="191"/>
        <v>20</v>
      </c>
      <c r="M4094">
        <v>4.71</v>
      </c>
      <c r="N4094">
        <v>4.78</v>
      </c>
      <c r="O4094">
        <v>4.71</v>
      </c>
      <c r="P4094">
        <v>6.51</v>
      </c>
      <c r="Q4094">
        <v>6.51</v>
      </c>
      <c r="R4094">
        <v>6.52</v>
      </c>
      <c r="S4094">
        <v>1</v>
      </c>
      <c r="T4094" s="1" t="s">
        <v>75</v>
      </c>
      <c r="Y4094" s="1" t="s">
        <v>76</v>
      </c>
      <c r="Z4094">
        <v>4</v>
      </c>
      <c r="AA4094" t="s">
        <v>76</v>
      </c>
      <c r="AF4094" t="s">
        <v>88</v>
      </c>
      <c r="AG4094" s="2">
        <v>40896</v>
      </c>
      <c r="AH4094" t="s">
        <v>77</v>
      </c>
      <c r="AM4094">
        <v>2</v>
      </c>
      <c r="AN4094" s="1" t="s">
        <v>89</v>
      </c>
      <c r="AQ4094">
        <v>1515</v>
      </c>
      <c r="AR4094" t="s">
        <v>6199</v>
      </c>
      <c r="AS4094">
        <v>10109</v>
      </c>
      <c r="AT4094" s="1" t="s">
        <v>6200</v>
      </c>
      <c r="AU4094">
        <v>0</v>
      </c>
      <c r="AV4094">
        <v>0</v>
      </c>
      <c r="AX4094">
        <v>6.51</v>
      </c>
      <c r="AY4094">
        <v>6.51</v>
      </c>
      <c r="BA4094" s="2">
        <v>40815</v>
      </c>
      <c r="BG4094" t="s">
        <v>77</v>
      </c>
      <c r="BI4094" t="s">
        <v>77</v>
      </c>
      <c r="BJ4094">
        <v>6.51</v>
      </c>
      <c r="BK4094">
        <v>6.51</v>
      </c>
      <c r="BL4094" s="2">
        <v>42658</v>
      </c>
      <c r="BM4094">
        <v>6.52</v>
      </c>
      <c r="BT4094">
        <v>4.71</v>
      </c>
      <c r="BU4094" s="2">
        <v>42659</v>
      </c>
      <c r="BV4094">
        <v>4.78</v>
      </c>
      <c r="BW4094">
        <v>4.71</v>
      </c>
      <c r="BX4094" t="s">
        <v>78</v>
      </c>
      <c r="BY4094" t="s">
        <v>9</v>
      </c>
      <c r="BZ4094" t="s">
        <v>9</v>
      </c>
      <c r="CA4094">
        <v>26.69</v>
      </c>
      <c r="CB4094" t="s">
        <v>79</v>
      </c>
      <c r="CD4094" s="2">
        <v>41001</v>
      </c>
      <c r="CI4094" s="1" t="s">
        <v>80</v>
      </c>
    </row>
    <row r="4095" spans="1:87" x14ac:dyDescent="0.25">
      <c r="A4095">
        <v>673133</v>
      </c>
      <c r="B4095" t="s">
        <v>6201</v>
      </c>
      <c r="C4095">
        <v>513</v>
      </c>
      <c r="D4095" t="s">
        <v>771</v>
      </c>
      <c r="E4095">
        <v>7.37</v>
      </c>
      <c r="F4095">
        <v>1</v>
      </c>
      <c r="G4095">
        <f t="shared" si="189"/>
        <v>7.37</v>
      </c>
      <c r="H4095" s="2">
        <v>43160</v>
      </c>
      <c r="I4095" s="2">
        <v>43160</v>
      </c>
      <c r="J4095" s="7">
        <f t="shared" ca="1" si="190"/>
        <v>3</v>
      </c>
      <c r="K4095" s="7">
        <f t="shared" ca="1" si="191"/>
        <v>3</v>
      </c>
      <c r="M4095">
        <v>5.34</v>
      </c>
      <c r="N4095">
        <v>5.34</v>
      </c>
      <c r="O4095">
        <v>5.34</v>
      </c>
      <c r="P4095">
        <v>7.37</v>
      </c>
      <c r="Q4095">
        <v>7.37</v>
      </c>
      <c r="R4095">
        <v>7.37</v>
      </c>
      <c r="S4095">
        <v>1</v>
      </c>
      <c r="T4095" s="1" t="s">
        <v>75</v>
      </c>
      <c r="W4095">
        <v>1</v>
      </c>
      <c r="X4095" s="1" t="s">
        <v>131</v>
      </c>
      <c r="Y4095" s="1" t="s">
        <v>76</v>
      </c>
      <c r="Z4095">
        <v>4</v>
      </c>
      <c r="AA4095" t="s">
        <v>76</v>
      </c>
      <c r="AD4095">
        <v>2</v>
      </c>
      <c r="AG4095" s="2">
        <v>40896</v>
      </c>
      <c r="AH4095" t="s">
        <v>77</v>
      </c>
      <c r="AM4095">
        <v>2</v>
      </c>
      <c r="AN4095" s="1" t="s">
        <v>89</v>
      </c>
      <c r="AO4095">
        <v>0</v>
      </c>
      <c r="AP4095" s="1" t="s">
        <v>89</v>
      </c>
      <c r="AQ4095">
        <v>1919</v>
      </c>
      <c r="AR4095" t="s">
        <v>3819</v>
      </c>
      <c r="AS4095">
        <v>2734</v>
      </c>
      <c r="AT4095" t="s">
        <v>3820</v>
      </c>
      <c r="AU4095">
        <v>7.37</v>
      </c>
      <c r="AV4095">
        <v>7.37</v>
      </c>
      <c r="AW4095">
        <v>7.37</v>
      </c>
      <c r="AX4095">
        <v>7.37</v>
      </c>
      <c r="AY4095">
        <v>7.37</v>
      </c>
      <c r="BA4095" s="2">
        <v>40808</v>
      </c>
      <c r="BD4095">
        <v>2</v>
      </c>
      <c r="BG4095" t="s">
        <v>77</v>
      </c>
      <c r="BI4095" t="s">
        <v>77</v>
      </c>
      <c r="BJ4095">
        <v>7.37</v>
      </c>
      <c r="BK4095">
        <v>7.37</v>
      </c>
      <c r="BL4095" s="2">
        <v>43160</v>
      </c>
      <c r="BM4095">
        <v>7.37</v>
      </c>
      <c r="BT4095">
        <v>5.34</v>
      </c>
      <c r="BU4095" s="2">
        <v>43160</v>
      </c>
      <c r="BV4095">
        <v>5.34</v>
      </c>
      <c r="BW4095">
        <v>5.34</v>
      </c>
      <c r="BX4095" t="s">
        <v>78</v>
      </c>
      <c r="BY4095" t="s">
        <v>9</v>
      </c>
      <c r="BZ4095" t="s">
        <v>9</v>
      </c>
      <c r="CA4095">
        <v>27.54</v>
      </c>
      <c r="CB4095" t="s">
        <v>79</v>
      </c>
      <c r="CD4095" s="2">
        <v>41001</v>
      </c>
      <c r="CI4095" s="1" t="s">
        <v>80</v>
      </c>
    </row>
    <row r="4096" spans="1:87" x14ac:dyDescent="0.25">
      <c r="A4096">
        <v>673141</v>
      </c>
      <c r="B4096" t="s">
        <v>6202</v>
      </c>
      <c r="C4096">
        <v>718</v>
      </c>
      <c r="D4096" s="1" t="s">
        <v>3761</v>
      </c>
      <c r="E4096">
        <v>3.31</v>
      </c>
      <c r="F4096">
        <v>1</v>
      </c>
      <c r="G4096">
        <f t="shared" si="189"/>
        <v>3.31</v>
      </c>
      <c r="H4096" s="2">
        <v>43201</v>
      </c>
      <c r="I4096" s="2">
        <v>43201</v>
      </c>
      <c r="J4096" s="7">
        <f t="shared" ca="1" si="190"/>
        <v>2</v>
      </c>
      <c r="K4096" s="7">
        <f t="shared" ca="1" si="191"/>
        <v>2</v>
      </c>
      <c r="M4096">
        <v>2.39</v>
      </c>
      <c r="N4096">
        <v>2.39</v>
      </c>
      <c r="O4096">
        <v>2.39</v>
      </c>
      <c r="P4096">
        <v>3.31</v>
      </c>
      <c r="Q4096">
        <v>3.31</v>
      </c>
      <c r="R4096">
        <v>3.31</v>
      </c>
      <c r="S4096">
        <v>1</v>
      </c>
      <c r="T4096" s="1" t="s">
        <v>75</v>
      </c>
      <c r="Y4096" s="1" t="s">
        <v>76</v>
      </c>
      <c r="Z4096">
        <v>4</v>
      </c>
      <c r="AA4096" t="s">
        <v>76</v>
      </c>
      <c r="AD4096">
        <v>9.7799999999999994</v>
      </c>
      <c r="AE4096">
        <v>30</v>
      </c>
      <c r="AF4096" t="s">
        <v>88</v>
      </c>
      <c r="AG4096" s="2">
        <v>40896</v>
      </c>
      <c r="AH4096" t="s">
        <v>77</v>
      </c>
      <c r="AM4096">
        <v>2</v>
      </c>
      <c r="AN4096" s="1" t="s">
        <v>89</v>
      </c>
      <c r="AO4096">
        <v>0</v>
      </c>
      <c r="AP4096" s="1" t="s">
        <v>89</v>
      </c>
      <c r="AQ4096">
        <v>3557</v>
      </c>
      <c r="AR4096" s="1" t="s">
        <v>6203</v>
      </c>
      <c r="AS4096">
        <v>875</v>
      </c>
      <c r="AT4096" s="1" t="s">
        <v>6204</v>
      </c>
      <c r="AU4096">
        <v>0</v>
      </c>
      <c r="AV4096">
        <v>0</v>
      </c>
      <c r="AX4096">
        <v>3.31</v>
      </c>
      <c r="AY4096">
        <v>3.31</v>
      </c>
      <c r="BA4096" s="2">
        <v>40792</v>
      </c>
      <c r="BC4096">
        <v>30</v>
      </c>
      <c r="BD4096">
        <v>9.7799999999999994</v>
      </c>
      <c r="BG4096" t="s">
        <v>77</v>
      </c>
      <c r="BI4096" t="s">
        <v>77</v>
      </c>
      <c r="BJ4096">
        <v>3.31</v>
      </c>
      <c r="BK4096">
        <v>3.31</v>
      </c>
      <c r="BL4096" s="2">
        <v>43201</v>
      </c>
      <c r="BM4096">
        <v>3.31</v>
      </c>
      <c r="BT4096">
        <v>2.39</v>
      </c>
      <c r="BU4096" s="2">
        <v>43201</v>
      </c>
      <c r="BV4096">
        <v>2.39</v>
      </c>
      <c r="BW4096">
        <v>2.39</v>
      </c>
      <c r="BX4096" t="s">
        <v>78</v>
      </c>
      <c r="BY4096" t="s">
        <v>9</v>
      </c>
      <c r="BZ4096" t="s">
        <v>9</v>
      </c>
      <c r="CA4096">
        <v>27.79</v>
      </c>
      <c r="CB4096" t="s">
        <v>79</v>
      </c>
      <c r="CD4096" s="2">
        <v>41001</v>
      </c>
      <c r="CI4096" s="1" t="s">
        <v>80</v>
      </c>
    </row>
    <row r="4097" spans="1:87" x14ac:dyDescent="0.25">
      <c r="A4097">
        <v>673183</v>
      </c>
      <c r="B4097" s="1" t="s">
        <v>6205</v>
      </c>
      <c r="C4097">
        <v>285</v>
      </c>
      <c r="D4097" t="s">
        <v>904</v>
      </c>
      <c r="E4097">
        <v>9.73</v>
      </c>
      <c r="F4097">
        <v>1</v>
      </c>
      <c r="G4097">
        <f t="shared" si="189"/>
        <v>9.73</v>
      </c>
      <c r="H4097" s="2">
        <v>43131</v>
      </c>
      <c r="I4097" s="2">
        <v>43131</v>
      </c>
      <c r="J4097" s="7">
        <f t="shared" ca="1" si="190"/>
        <v>4</v>
      </c>
      <c r="K4097" s="7">
        <f t="shared" ca="1" si="191"/>
        <v>4</v>
      </c>
      <c r="M4097">
        <v>7.04</v>
      </c>
      <c r="N4097">
        <v>7.04</v>
      </c>
      <c r="O4097">
        <v>7.04</v>
      </c>
      <c r="P4097">
        <v>9.73</v>
      </c>
      <c r="Q4097">
        <v>9.73</v>
      </c>
      <c r="R4097">
        <v>9.73</v>
      </c>
      <c r="S4097">
        <v>1</v>
      </c>
      <c r="T4097" s="1" t="s">
        <v>75</v>
      </c>
      <c r="Y4097" s="1" t="s">
        <v>76</v>
      </c>
      <c r="Z4097">
        <v>4</v>
      </c>
      <c r="AA4097" t="s">
        <v>76</v>
      </c>
      <c r="AD4097">
        <v>17</v>
      </c>
      <c r="AF4097" t="s">
        <v>85</v>
      </c>
      <c r="AH4097" t="s">
        <v>77</v>
      </c>
      <c r="AM4097">
        <v>2</v>
      </c>
      <c r="AN4097" s="1" t="s">
        <v>89</v>
      </c>
      <c r="AO4097">
        <v>0</v>
      </c>
      <c r="AP4097" s="1" t="s">
        <v>89</v>
      </c>
      <c r="AQ4097">
        <v>2475</v>
      </c>
      <c r="AR4097" s="1" t="s">
        <v>6206</v>
      </c>
      <c r="AS4097">
        <v>6705</v>
      </c>
      <c r="AT4097" s="1" t="s">
        <v>6207</v>
      </c>
      <c r="AU4097">
        <v>0</v>
      </c>
      <c r="AV4097">
        <v>0</v>
      </c>
      <c r="AX4097">
        <v>9.73</v>
      </c>
      <c r="AY4097">
        <v>9.73</v>
      </c>
      <c r="BA4097" s="2">
        <v>40968</v>
      </c>
      <c r="BD4097">
        <v>17</v>
      </c>
      <c r="BG4097" t="s">
        <v>77</v>
      </c>
      <c r="BI4097" t="s">
        <v>77</v>
      </c>
      <c r="BJ4097">
        <v>9.73</v>
      </c>
      <c r="BK4097">
        <v>9.73</v>
      </c>
      <c r="BL4097" s="2">
        <v>43131</v>
      </c>
      <c r="BM4097">
        <v>9.73</v>
      </c>
      <c r="BT4097">
        <v>7.04</v>
      </c>
      <c r="BU4097" s="2">
        <v>43131</v>
      </c>
      <c r="BV4097">
        <v>7.04</v>
      </c>
      <c r="BW4097">
        <v>7.04</v>
      </c>
      <c r="BX4097" t="s">
        <v>78</v>
      </c>
      <c r="BY4097" t="s">
        <v>9</v>
      </c>
      <c r="BZ4097" t="s">
        <v>9</v>
      </c>
      <c r="CA4097">
        <v>27.65</v>
      </c>
      <c r="CB4097" t="s">
        <v>79</v>
      </c>
      <c r="CD4097" s="2">
        <v>41001</v>
      </c>
      <c r="CI4097" s="1" t="s">
        <v>80</v>
      </c>
    </row>
    <row r="4098" spans="1:87" x14ac:dyDescent="0.25">
      <c r="A4098">
        <v>673184</v>
      </c>
      <c r="B4098" s="1" t="s">
        <v>6208</v>
      </c>
      <c r="C4098">
        <v>285</v>
      </c>
      <c r="D4098" t="s">
        <v>904</v>
      </c>
      <c r="E4098">
        <v>17.02</v>
      </c>
      <c r="F4098">
        <v>1</v>
      </c>
      <c r="G4098">
        <f t="shared" ref="G4098:G4161" si="192">+F4098*E4098</f>
        <v>17.02</v>
      </c>
      <c r="H4098" s="2">
        <v>42999</v>
      </c>
      <c r="I4098" s="2">
        <v>42999</v>
      </c>
      <c r="J4098" s="7">
        <f t="shared" ca="1" si="190"/>
        <v>9</v>
      </c>
      <c r="K4098" s="7">
        <f t="shared" ca="1" si="191"/>
        <v>9</v>
      </c>
      <c r="M4098">
        <v>12.33</v>
      </c>
      <c r="N4098">
        <v>12.33</v>
      </c>
      <c r="O4098">
        <v>12.33</v>
      </c>
      <c r="P4098">
        <v>17.02</v>
      </c>
      <c r="Q4098">
        <v>17.02</v>
      </c>
      <c r="R4098">
        <v>17.02</v>
      </c>
      <c r="S4098">
        <v>1</v>
      </c>
      <c r="T4098" s="1" t="s">
        <v>75</v>
      </c>
      <c r="Y4098" s="1" t="s">
        <v>76</v>
      </c>
      <c r="Z4098">
        <v>4</v>
      </c>
      <c r="AA4098" t="s">
        <v>76</v>
      </c>
      <c r="AD4098">
        <v>2</v>
      </c>
      <c r="AF4098" t="s">
        <v>88</v>
      </c>
      <c r="AH4098" t="s">
        <v>77</v>
      </c>
      <c r="AM4098">
        <v>2</v>
      </c>
      <c r="AN4098" s="1" t="s">
        <v>89</v>
      </c>
      <c r="AO4098">
        <v>0</v>
      </c>
      <c r="AP4098" s="1" t="s">
        <v>89</v>
      </c>
      <c r="AQ4098">
        <v>2476</v>
      </c>
      <c r="AR4098" s="1" t="s">
        <v>6209</v>
      </c>
      <c r="AS4098">
        <v>6706</v>
      </c>
      <c r="AT4098" s="1" t="s">
        <v>6210</v>
      </c>
      <c r="AU4098">
        <v>0</v>
      </c>
      <c r="AV4098">
        <v>0</v>
      </c>
      <c r="AX4098">
        <v>17.02</v>
      </c>
      <c r="AY4098">
        <v>17.02</v>
      </c>
      <c r="BA4098" s="2">
        <v>41736</v>
      </c>
      <c r="BD4098">
        <v>2</v>
      </c>
      <c r="BG4098" t="s">
        <v>77</v>
      </c>
      <c r="BI4098" t="s">
        <v>77</v>
      </c>
      <c r="BJ4098">
        <v>17.02</v>
      </c>
      <c r="BK4098">
        <v>17.02</v>
      </c>
      <c r="BL4098" s="2">
        <v>42999</v>
      </c>
      <c r="BM4098">
        <v>17.02</v>
      </c>
      <c r="BT4098">
        <v>12.33</v>
      </c>
      <c r="BU4098" s="2">
        <v>42999</v>
      </c>
      <c r="BV4098">
        <v>12.33</v>
      </c>
      <c r="BW4098">
        <v>12.33</v>
      </c>
      <c r="BX4098" t="s">
        <v>78</v>
      </c>
      <c r="BY4098" t="s">
        <v>9</v>
      </c>
      <c r="BZ4098" t="s">
        <v>9</v>
      </c>
      <c r="CA4098">
        <v>27.56</v>
      </c>
      <c r="CB4098" t="s">
        <v>79</v>
      </c>
      <c r="CD4098" s="2">
        <v>41001</v>
      </c>
      <c r="CI4098" s="1" t="s">
        <v>80</v>
      </c>
    </row>
    <row r="4099" spans="1:87" x14ac:dyDescent="0.25">
      <c r="A4099">
        <v>673244</v>
      </c>
      <c r="B4099" s="1" t="s">
        <v>6211</v>
      </c>
      <c r="C4099">
        <v>759</v>
      </c>
      <c r="D4099" s="1" t="s">
        <v>2715</v>
      </c>
      <c r="E4099">
        <v>7.96</v>
      </c>
      <c r="F4099">
        <v>1</v>
      </c>
      <c r="G4099">
        <f t="shared" si="192"/>
        <v>7.96</v>
      </c>
      <c r="H4099" s="2">
        <v>43222</v>
      </c>
      <c r="I4099" s="2">
        <v>43222</v>
      </c>
      <c r="J4099" s="7">
        <f t="shared" ref="J4099:J4162" ca="1" si="193">ROUND(+(TODAY()-H4099)/30,0)</f>
        <v>1</v>
      </c>
      <c r="K4099" s="7">
        <f t="shared" ref="K4099:K4162" ca="1" si="194">+ROUND((TODAY()-I4099)/30,0)</f>
        <v>1</v>
      </c>
      <c r="M4099">
        <v>5.77</v>
      </c>
      <c r="N4099">
        <v>5.77</v>
      </c>
      <c r="O4099">
        <v>5.77</v>
      </c>
      <c r="P4099">
        <v>7.96</v>
      </c>
      <c r="Q4099">
        <v>7.96</v>
      </c>
      <c r="R4099">
        <v>7.96</v>
      </c>
      <c r="S4099">
        <v>1</v>
      </c>
      <c r="T4099" s="1" t="s">
        <v>75</v>
      </c>
      <c r="Y4099" s="1" t="s">
        <v>76</v>
      </c>
      <c r="Z4099">
        <v>4</v>
      </c>
      <c r="AA4099" t="s">
        <v>76</v>
      </c>
      <c r="AD4099">
        <v>18.48</v>
      </c>
      <c r="AE4099">
        <v>15</v>
      </c>
      <c r="AF4099" t="s">
        <v>265</v>
      </c>
      <c r="AG4099" s="2">
        <v>40896</v>
      </c>
      <c r="AH4099" t="s">
        <v>77</v>
      </c>
      <c r="AM4099">
        <v>2</v>
      </c>
      <c r="AN4099" s="1" t="s">
        <v>89</v>
      </c>
      <c r="AO4099">
        <v>0</v>
      </c>
      <c r="AP4099" s="1" t="s">
        <v>89</v>
      </c>
      <c r="AQ4099">
        <v>1836</v>
      </c>
      <c r="AR4099" t="s">
        <v>3831</v>
      </c>
      <c r="AS4099">
        <v>725</v>
      </c>
      <c r="AT4099" t="s">
        <v>3832</v>
      </c>
      <c r="AU4099">
        <v>7.96</v>
      </c>
      <c r="AV4099">
        <v>7.96</v>
      </c>
      <c r="AW4099">
        <v>7.96</v>
      </c>
      <c r="AX4099">
        <v>7.96</v>
      </c>
      <c r="AY4099">
        <v>7.96</v>
      </c>
      <c r="BA4099" s="2">
        <v>39105</v>
      </c>
      <c r="BC4099">
        <v>15</v>
      </c>
      <c r="BD4099">
        <v>18.48</v>
      </c>
      <c r="BG4099" t="s">
        <v>77</v>
      </c>
      <c r="BI4099" t="s">
        <v>77</v>
      </c>
      <c r="BJ4099">
        <v>7.96</v>
      </c>
      <c r="BK4099">
        <v>7.96</v>
      </c>
      <c r="BL4099" s="2">
        <v>43222</v>
      </c>
      <c r="BM4099">
        <v>7.96</v>
      </c>
      <c r="BT4099">
        <v>5.77</v>
      </c>
      <c r="BU4099" s="2">
        <v>43222</v>
      </c>
      <c r="BV4099">
        <v>5.77</v>
      </c>
      <c r="BW4099">
        <v>5.77</v>
      </c>
      <c r="BX4099" t="s">
        <v>78</v>
      </c>
      <c r="BY4099" t="s">
        <v>9</v>
      </c>
      <c r="BZ4099" t="s">
        <v>9</v>
      </c>
      <c r="CA4099">
        <v>27.51</v>
      </c>
      <c r="CB4099" t="s">
        <v>79</v>
      </c>
      <c r="CD4099" s="2">
        <v>41001</v>
      </c>
      <c r="CI4099" s="1" t="s">
        <v>80</v>
      </c>
    </row>
    <row r="4100" spans="1:87" x14ac:dyDescent="0.25">
      <c r="A4100">
        <v>673260</v>
      </c>
      <c r="B4100" s="1" t="s">
        <v>6212</v>
      </c>
      <c r="C4100">
        <v>644</v>
      </c>
      <c r="D4100" s="1" t="s">
        <v>3764</v>
      </c>
      <c r="E4100">
        <v>16.809999999999999</v>
      </c>
      <c r="F4100">
        <v>3</v>
      </c>
      <c r="G4100">
        <f t="shared" si="192"/>
        <v>50.429999999999993</v>
      </c>
      <c r="H4100" s="2">
        <v>43227</v>
      </c>
      <c r="I4100" s="2">
        <v>43225</v>
      </c>
      <c r="J4100" s="7">
        <f t="shared" ca="1" si="193"/>
        <v>1</v>
      </c>
      <c r="K4100" s="7">
        <f t="shared" ca="1" si="194"/>
        <v>1</v>
      </c>
      <c r="M4100">
        <v>11.45</v>
      </c>
      <c r="N4100">
        <v>11.45</v>
      </c>
      <c r="O4100">
        <v>11.45</v>
      </c>
      <c r="P4100">
        <v>16.809999999999999</v>
      </c>
      <c r="Q4100">
        <v>16.809999999999999</v>
      </c>
      <c r="R4100">
        <v>16.809999999999999</v>
      </c>
      <c r="S4100">
        <v>1</v>
      </c>
      <c r="T4100" s="1" t="s">
        <v>75</v>
      </c>
      <c r="U4100">
        <v>2</v>
      </c>
      <c r="V4100" s="1" t="s">
        <v>3797</v>
      </c>
      <c r="Y4100" s="1" t="s">
        <v>76</v>
      </c>
      <c r="Z4100">
        <v>4</v>
      </c>
      <c r="AA4100" t="s">
        <v>76</v>
      </c>
      <c r="AD4100">
        <v>15.77</v>
      </c>
      <c r="AE4100">
        <v>23</v>
      </c>
      <c r="AF4100" t="s">
        <v>265</v>
      </c>
      <c r="AH4100" t="s">
        <v>77</v>
      </c>
      <c r="AM4100">
        <v>3</v>
      </c>
      <c r="AN4100" s="1" t="s">
        <v>138</v>
      </c>
      <c r="AO4100">
        <v>0</v>
      </c>
      <c r="AP4100" s="1" t="s">
        <v>182</v>
      </c>
      <c r="AQ4100">
        <v>816</v>
      </c>
      <c r="AR4100" s="1" t="s">
        <v>3994</v>
      </c>
      <c r="AS4100">
        <v>1255</v>
      </c>
      <c r="AT4100" s="1" t="s">
        <v>3995</v>
      </c>
      <c r="AU4100">
        <v>16.809999999999999</v>
      </c>
      <c r="AV4100">
        <v>16.809999999999999</v>
      </c>
      <c r="AW4100">
        <v>16.809999999999999</v>
      </c>
      <c r="AX4100">
        <v>16.809999999999999</v>
      </c>
      <c r="AY4100">
        <v>16.809999999999999</v>
      </c>
      <c r="BA4100" s="2">
        <v>42528</v>
      </c>
      <c r="BC4100">
        <v>23</v>
      </c>
      <c r="BD4100">
        <v>15.77</v>
      </c>
      <c r="BG4100" t="s">
        <v>77</v>
      </c>
      <c r="BI4100" t="s">
        <v>77</v>
      </c>
      <c r="BJ4100">
        <v>16.809999999999999</v>
      </c>
      <c r="BK4100">
        <v>16.809999999999999</v>
      </c>
      <c r="BL4100" s="2">
        <v>43225</v>
      </c>
      <c r="BM4100">
        <v>16.809999999999999</v>
      </c>
      <c r="BT4100">
        <v>11.45</v>
      </c>
      <c r="BU4100" s="2">
        <v>43227</v>
      </c>
      <c r="BV4100">
        <v>11.45</v>
      </c>
      <c r="BW4100">
        <v>11.45</v>
      </c>
      <c r="BX4100" t="s">
        <v>78</v>
      </c>
      <c r="BY4100" t="s">
        <v>9</v>
      </c>
      <c r="BZ4100" t="s">
        <v>9</v>
      </c>
      <c r="CA4100">
        <v>31.89</v>
      </c>
      <c r="CB4100" t="s">
        <v>79</v>
      </c>
      <c r="CD4100" s="2">
        <v>41001</v>
      </c>
      <c r="CI4100" s="1" t="s">
        <v>80</v>
      </c>
    </row>
    <row r="4101" spans="1:87" x14ac:dyDescent="0.25">
      <c r="A4101">
        <v>673271</v>
      </c>
      <c r="B4101" s="1" t="s">
        <v>6213</v>
      </c>
      <c r="C4101">
        <v>644</v>
      </c>
      <c r="D4101" s="1" t="s">
        <v>3764</v>
      </c>
      <c r="E4101">
        <v>6.04</v>
      </c>
      <c r="F4101">
        <v>2</v>
      </c>
      <c r="G4101">
        <f t="shared" si="192"/>
        <v>12.08</v>
      </c>
      <c r="H4101" s="2">
        <v>43217</v>
      </c>
      <c r="I4101" s="2">
        <v>43223</v>
      </c>
      <c r="J4101" s="7">
        <f t="shared" ca="1" si="193"/>
        <v>1</v>
      </c>
      <c r="K4101" s="7">
        <f t="shared" ca="1" si="194"/>
        <v>1</v>
      </c>
      <c r="M4101">
        <v>4.12</v>
      </c>
      <c r="N4101">
        <v>4.1500000000000004</v>
      </c>
      <c r="O4101">
        <v>4.12</v>
      </c>
      <c r="P4101">
        <v>6.04</v>
      </c>
      <c r="Q4101">
        <v>6.04</v>
      </c>
      <c r="R4101">
        <v>6.04</v>
      </c>
      <c r="S4101">
        <v>1</v>
      </c>
      <c r="T4101" s="1" t="s">
        <v>75</v>
      </c>
      <c r="U4101">
        <v>2</v>
      </c>
      <c r="V4101" s="1" t="s">
        <v>3797</v>
      </c>
      <c r="Y4101" s="1" t="s">
        <v>76</v>
      </c>
      <c r="Z4101">
        <v>4</v>
      </c>
      <c r="AA4101" t="s">
        <v>76</v>
      </c>
      <c r="AD4101">
        <v>14.58</v>
      </c>
      <c r="AE4101">
        <v>20</v>
      </c>
      <c r="AF4101" t="s">
        <v>88</v>
      </c>
      <c r="AH4101" t="s">
        <v>77</v>
      </c>
      <c r="AM4101">
        <v>3</v>
      </c>
      <c r="AN4101" s="1" t="s">
        <v>138</v>
      </c>
      <c r="AO4101">
        <v>0</v>
      </c>
      <c r="AP4101" s="1" t="s">
        <v>182</v>
      </c>
      <c r="AQ4101">
        <v>3228</v>
      </c>
      <c r="AR4101" s="1" t="s">
        <v>4020</v>
      </c>
      <c r="AS4101">
        <v>2541</v>
      </c>
      <c r="AT4101" s="1" t="s">
        <v>4021</v>
      </c>
      <c r="AU4101">
        <v>6.04</v>
      </c>
      <c r="AV4101">
        <v>6.04</v>
      </c>
      <c r="AW4101">
        <v>6.04</v>
      </c>
      <c r="AX4101">
        <v>6.04</v>
      </c>
      <c r="AY4101">
        <v>6.04</v>
      </c>
      <c r="BA4101" s="2">
        <v>42173</v>
      </c>
      <c r="BC4101">
        <v>20</v>
      </c>
      <c r="BD4101">
        <v>14.58</v>
      </c>
      <c r="BG4101" t="s">
        <v>77</v>
      </c>
      <c r="BI4101" t="s">
        <v>77</v>
      </c>
      <c r="BJ4101">
        <v>6.04</v>
      </c>
      <c r="BK4101">
        <v>6.04</v>
      </c>
      <c r="BL4101" s="2">
        <v>43223</v>
      </c>
      <c r="BM4101">
        <v>6.04</v>
      </c>
      <c r="BT4101">
        <v>4.12</v>
      </c>
      <c r="BU4101" s="2">
        <v>43217</v>
      </c>
      <c r="BV4101">
        <v>4.1500000000000004</v>
      </c>
      <c r="BW4101">
        <v>4.12</v>
      </c>
      <c r="BX4101" t="s">
        <v>78</v>
      </c>
      <c r="BY4101" t="s">
        <v>9</v>
      </c>
      <c r="BZ4101" t="s">
        <v>9</v>
      </c>
      <c r="CA4101">
        <v>31.29</v>
      </c>
      <c r="CB4101" t="s">
        <v>79</v>
      </c>
      <c r="CD4101" s="2">
        <v>41001</v>
      </c>
      <c r="CI4101" s="1" t="s">
        <v>80</v>
      </c>
    </row>
    <row r="4102" spans="1:87" x14ac:dyDescent="0.25">
      <c r="A4102">
        <v>673288</v>
      </c>
      <c r="B4102" t="s">
        <v>3059</v>
      </c>
      <c r="C4102">
        <v>1016</v>
      </c>
      <c r="D4102" t="s">
        <v>2713</v>
      </c>
      <c r="E4102">
        <v>8.1999999999999993</v>
      </c>
      <c r="F4102">
        <v>1</v>
      </c>
      <c r="G4102">
        <f t="shared" si="192"/>
        <v>8.1999999999999993</v>
      </c>
      <c r="H4102" s="2">
        <v>42648</v>
      </c>
      <c r="I4102" s="2">
        <v>42649</v>
      </c>
      <c r="J4102" s="7">
        <f t="shared" ca="1" si="193"/>
        <v>20</v>
      </c>
      <c r="K4102" s="7">
        <f t="shared" ca="1" si="194"/>
        <v>20</v>
      </c>
      <c r="M4102">
        <v>5.39</v>
      </c>
      <c r="N4102">
        <v>5.39</v>
      </c>
      <c r="O4102">
        <v>5.39</v>
      </c>
      <c r="P4102">
        <v>8.1999999999999993</v>
      </c>
      <c r="Q4102">
        <v>7.9</v>
      </c>
      <c r="R4102">
        <v>7.9</v>
      </c>
      <c r="S4102">
        <v>1</v>
      </c>
      <c r="T4102" s="1" t="s">
        <v>75</v>
      </c>
      <c r="U4102">
        <v>1</v>
      </c>
      <c r="V4102" s="1" t="s">
        <v>213</v>
      </c>
      <c r="Y4102" s="1" t="s">
        <v>76</v>
      </c>
      <c r="Z4102">
        <v>4</v>
      </c>
      <c r="AA4102" t="s">
        <v>76</v>
      </c>
      <c r="AF4102" t="s">
        <v>85</v>
      </c>
      <c r="AH4102" t="s">
        <v>77</v>
      </c>
      <c r="AM4102">
        <v>3</v>
      </c>
      <c r="AN4102" s="1" t="s">
        <v>138</v>
      </c>
      <c r="BA4102" s="2">
        <v>40938</v>
      </c>
      <c r="BG4102" t="s">
        <v>77</v>
      </c>
      <c r="BI4102" t="s">
        <v>77</v>
      </c>
      <c r="BJ4102">
        <v>8.1999999999999993</v>
      </c>
      <c r="BK4102">
        <v>7.9</v>
      </c>
      <c r="BL4102" s="2">
        <v>42649</v>
      </c>
      <c r="BM4102">
        <v>7.9</v>
      </c>
      <c r="BT4102">
        <v>5.39</v>
      </c>
      <c r="BU4102" s="2">
        <v>42648</v>
      </c>
      <c r="BV4102">
        <v>5.39</v>
      </c>
      <c r="BW4102">
        <v>5.39</v>
      </c>
      <c r="BX4102" t="s">
        <v>78</v>
      </c>
      <c r="BY4102" t="s">
        <v>9</v>
      </c>
      <c r="BZ4102" t="s">
        <v>9</v>
      </c>
      <c r="CA4102">
        <v>31.77</v>
      </c>
      <c r="CB4102" t="s">
        <v>79</v>
      </c>
      <c r="CD4102" s="2">
        <v>41001</v>
      </c>
      <c r="CI4102" s="1" t="s">
        <v>80</v>
      </c>
    </row>
    <row r="4103" spans="1:87" x14ac:dyDescent="0.25">
      <c r="A4103">
        <v>673325</v>
      </c>
      <c r="B4103" s="1" t="s">
        <v>6216</v>
      </c>
      <c r="C4103">
        <v>140</v>
      </c>
      <c r="D4103" s="1" t="s">
        <v>562</v>
      </c>
      <c r="E4103">
        <v>44.02</v>
      </c>
      <c r="F4103">
        <v>1</v>
      </c>
      <c r="G4103">
        <f t="shared" si="192"/>
        <v>44.02</v>
      </c>
      <c r="H4103" s="2">
        <v>43187</v>
      </c>
      <c r="I4103" s="2">
        <v>43187</v>
      </c>
      <c r="J4103" s="7">
        <f t="shared" ca="1" si="193"/>
        <v>2</v>
      </c>
      <c r="K4103" s="7">
        <f t="shared" ca="1" si="194"/>
        <v>2</v>
      </c>
      <c r="M4103">
        <v>31.89</v>
      </c>
      <c r="N4103">
        <v>31.89</v>
      </c>
      <c r="O4103">
        <v>31.89</v>
      </c>
      <c r="P4103">
        <v>44.02</v>
      </c>
      <c r="Q4103">
        <v>44.02</v>
      </c>
      <c r="R4103">
        <v>44.02</v>
      </c>
      <c r="S4103">
        <v>1</v>
      </c>
      <c r="T4103" s="1" t="s">
        <v>75</v>
      </c>
      <c r="U4103">
        <v>4</v>
      </c>
      <c r="V4103" t="s">
        <v>3766</v>
      </c>
      <c r="Y4103" s="1" t="s">
        <v>76</v>
      </c>
      <c r="Z4103">
        <v>4</v>
      </c>
      <c r="AA4103" t="s">
        <v>76</v>
      </c>
      <c r="AD4103">
        <v>11.76</v>
      </c>
      <c r="AH4103" t="s">
        <v>77</v>
      </c>
      <c r="AM4103">
        <v>2</v>
      </c>
      <c r="AN4103" s="1" t="s">
        <v>89</v>
      </c>
      <c r="AO4103">
        <v>0</v>
      </c>
      <c r="AP4103" s="1" t="s">
        <v>89</v>
      </c>
      <c r="AQ4103">
        <v>3722</v>
      </c>
      <c r="AR4103" s="1" t="s">
        <v>6217</v>
      </c>
      <c r="AS4103">
        <v>17087</v>
      </c>
      <c r="AT4103" s="1" t="s">
        <v>6218</v>
      </c>
      <c r="AU4103">
        <v>44.02</v>
      </c>
      <c r="AV4103">
        <v>44.02</v>
      </c>
      <c r="AW4103">
        <v>44.02</v>
      </c>
      <c r="AX4103">
        <v>44.02</v>
      </c>
      <c r="BA4103" s="2">
        <v>42187</v>
      </c>
      <c r="BD4103">
        <v>11.76</v>
      </c>
      <c r="BG4103" t="s">
        <v>77</v>
      </c>
      <c r="BI4103" t="s">
        <v>77</v>
      </c>
      <c r="BJ4103">
        <v>44.02</v>
      </c>
      <c r="BK4103">
        <v>44.02</v>
      </c>
      <c r="BL4103" s="2">
        <v>43187</v>
      </c>
      <c r="BM4103">
        <v>44.02</v>
      </c>
      <c r="BT4103">
        <v>31.89</v>
      </c>
      <c r="BU4103" s="2">
        <v>43187</v>
      </c>
      <c r="BV4103">
        <v>31.89</v>
      </c>
      <c r="BW4103">
        <v>31.89</v>
      </c>
      <c r="BX4103" t="s">
        <v>78</v>
      </c>
      <c r="BY4103" t="s">
        <v>9</v>
      </c>
      <c r="BZ4103" t="s">
        <v>9</v>
      </c>
      <c r="CA4103">
        <v>27.56</v>
      </c>
      <c r="CB4103" t="s">
        <v>79</v>
      </c>
      <c r="CD4103" s="2">
        <v>41001</v>
      </c>
      <c r="CI4103" s="1" t="s">
        <v>80</v>
      </c>
    </row>
    <row r="4104" spans="1:87" x14ac:dyDescent="0.25">
      <c r="A4104">
        <v>673467</v>
      </c>
      <c r="B4104" t="s">
        <v>6220</v>
      </c>
      <c r="C4104">
        <v>387</v>
      </c>
      <c r="D4104" s="1" t="s">
        <v>1389</v>
      </c>
      <c r="E4104">
        <v>7.88</v>
      </c>
      <c r="F4104">
        <v>2</v>
      </c>
      <c r="G4104">
        <f t="shared" si="192"/>
        <v>15.76</v>
      </c>
      <c r="H4104" s="2">
        <v>43193</v>
      </c>
      <c r="I4104" s="2">
        <v>43190</v>
      </c>
      <c r="J4104" s="7">
        <f t="shared" ca="1" si="193"/>
        <v>2</v>
      </c>
      <c r="K4104" s="7">
        <f t="shared" ca="1" si="194"/>
        <v>2</v>
      </c>
      <c r="M4104">
        <v>5.72</v>
      </c>
      <c r="N4104">
        <v>5.72</v>
      </c>
      <c r="O4104">
        <v>5.72</v>
      </c>
      <c r="P4104">
        <v>7.88</v>
      </c>
      <c r="Q4104">
        <v>7.88</v>
      </c>
      <c r="R4104">
        <v>7.88</v>
      </c>
      <c r="S4104">
        <v>1</v>
      </c>
      <c r="T4104" s="1" t="s">
        <v>75</v>
      </c>
      <c r="Y4104" s="1" t="s">
        <v>76</v>
      </c>
      <c r="Z4104">
        <v>4</v>
      </c>
      <c r="AA4104" t="s">
        <v>76</v>
      </c>
      <c r="AD4104">
        <v>9.84</v>
      </c>
      <c r="AF4104" t="s">
        <v>88</v>
      </c>
      <c r="AG4104" s="2">
        <v>40896</v>
      </c>
      <c r="AH4104" t="s">
        <v>77</v>
      </c>
      <c r="AM4104">
        <v>2</v>
      </c>
      <c r="AN4104" s="1" t="s">
        <v>89</v>
      </c>
      <c r="AO4104">
        <v>0</v>
      </c>
      <c r="AP4104" s="1" t="s">
        <v>89</v>
      </c>
      <c r="AQ4104">
        <v>3312</v>
      </c>
      <c r="AR4104" s="1" t="s">
        <v>5434</v>
      </c>
      <c r="AS4104">
        <v>2535</v>
      </c>
      <c r="AT4104" s="1" t="s">
        <v>5435</v>
      </c>
      <c r="AU4104">
        <v>7.88</v>
      </c>
      <c r="AV4104">
        <v>7.88</v>
      </c>
      <c r="AW4104">
        <v>7.88</v>
      </c>
      <c r="AX4104">
        <v>7.88</v>
      </c>
      <c r="AY4104">
        <v>7.88</v>
      </c>
      <c r="BA4104" s="2">
        <v>39105</v>
      </c>
      <c r="BD4104">
        <v>9.84</v>
      </c>
      <c r="BG4104" t="s">
        <v>77</v>
      </c>
      <c r="BI4104" t="s">
        <v>77</v>
      </c>
      <c r="BJ4104">
        <v>7.88</v>
      </c>
      <c r="BK4104">
        <v>7.88</v>
      </c>
      <c r="BL4104" s="2">
        <v>43190</v>
      </c>
      <c r="BM4104">
        <v>7.88</v>
      </c>
      <c r="BT4104">
        <v>5.72</v>
      </c>
      <c r="BU4104" s="2">
        <v>43193</v>
      </c>
      <c r="BV4104">
        <v>5.72</v>
      </c>
      <c r="BW4104">
        <v>5.72</v>
      </c>
      <c r="BX4104" t="s">
        <v>78</v>
      </c>
      <c r="BY4104" t="s">
        <v>9</v>
      </c>
      <c r="BZ4104" t="s">
        <v>9</v>
      </c>
      <c r="CA4104">
        <v>27.41</v>
      </c>
      <c r="CB4104" t="s">
        <v>79</v>
      </c>
      <c r="CD4104" s="2">
        <v>41001</v>
      </c>
      <c r="CI4104" s="1" t="s">
        <v>80</v>
      </c>
    </row>
    <row r="4105" spans="1:87" x14ac:dyDescent="0.25">
      <c r="A4105">
        <v>673483</v>
      </c>
      <c r="B4105" t="s">
        <v>6221</v>
      </c>
      <c r="C4105">
        <v>756</v>
      </c>
      <c r="D4105" s="1" t="s">
        <v>4018</v>
      </c>
      <c r="E4105">
        <v>10.96</v>
      </c>
      <c r="F4105">
        <v>1</v>
      </c>
      <c r="G4105">
        <f t="shared" si="192"/>
        <v>10.96</v>
      </c>
      <c r="H4105" s="2">
        <v>43188</v>
      </c>
      <c r="I4105" s="2">
        <v>43216</v>
      </c>
      <c r="J4105" s="7">
        <f t="shared" ca="1" si="193"/>
        <v>2</v>
      </c>
      <c r="K4105" s="7">
        <f t="shared" ca="1" si="194"/>
        <v>2</v>
      </c>
      <c r="M4105">
        <v>7.94</v>
      </c>
      <c r="N4105">
        <v>7.94</v>
      </c>
      <c r="O4105">
        <v>7.94</v>
      </c>
      <c r="P4105">
        <v>10.96</v>
      </c>
      <c r="Q4105">
        <v>10.96</v>
      </c>
      <c r="R4105">
        <v>10.96</v>
      </c>
      <c r="S4105">
        <v>1</v>
      </c>
      <c r="T4105" s="1" t="s">
        <v>75</v>
      </c>
      <c r="Y4105" s="1" t="s">
        <v>76</v>
      </c>
      <c r="Z4105">
        <v>4</v>
      </c>
      <c r="AA4105" t="s">
        <v>76</v>
      </c>
      <c r="AD4105">
        <v>12.68</v>
      </c>
      <c r="AE4105">
        <v>30</v>
      </c>
      <c r="AF4105" t="s">
        <v>88</v>
      </c>
      <c r="AG4105" s="2">
        <v>40896</v>
      </c>
      <c r="AH4105" t="s">
        <v>77</v>
      </c>
      <c r="AM4105">
        <v>2</v>
      </c>
      <c r="AN4105" s="1" t="s">
        <v>89</v>
      </c>
      <c r="AO4105">
        <v>0</v>
      </c>
      <c r="AP4105" s="1" t="s">
        <v>89</v>
      </c>
      <c r="AQ4105">
        <v>3398</v>
      </c>
      <c r="AR4105" s="1" t="s">
        <v>4297</v>
      </c>
      <c r="AS4105">
        <v>9776</v>
      </c>
      <c r="AT4105" s="1" t="s">
        <v>4298</v>
      </c>
      <c r="AU4105">
        <v>10.96</v>
      </c>
      <c r="AV4105">
        <v>10.96</v>
      </c>
      <c r="AW4105">
        <v>10.96</v>
      </c>
      <c r="AX4105">
        <v>10.96</v>
      </c>
      <c r="AY4105">
        <v>10.96</v>
      </c>
      <c r="BA4105" s="2">
        <v>39105</v>
      </c>
      <c r="BC4105">
        <v>30</v>
      </c>
      <c r="BD4105">
        <v>12.68</v>
      </c>
      <c r="BG4105" t="s">
        <v>77</v>
      </c>
      <c r="BI4105" t="s">
        <v>77</v>
      </c>
      <c r="BJ4105">
        <v>10.96</v>
      </c>
      <c r="BK4105">
        <v>10.96</v>
      </c>
      <c r="BL4105" s="2">
        <v>43216</v>
      </c>
      <c r="BM4105">
        <v>10.96</v>
      </c>
      <c r="BT4105">
        <v>7.94</v>
      </c>
      <c r="BU4105" s="2">
        <v>43188</v>
      </c>
      <c r="BV4105">
        <v>7.94</v>
      </c>
      <c r="BW4105">
        <v>7.94</v>
      </c>
      <c r="BX4105" t="s">
        <v>78</v>
      </c>
      <c r="BY4105" t="s">
        <v>9</v>
      </c>
      <c r="BZ4105" t="s">
        <v>9</v>
      </c>
      <c r="CA4105">
        <v>27.55</v>
      </c>
      <c r="CB4105" t="s">
        <v>79</v>
      </c>
      <c r="CD4105" s="2">
        <v>41001</v>
      </c>
      <c r="CI4105" s="1" t="s">
        <v>80</v>
      </c>
    </row>
    <row r="4106" spans="1:87" x14ac:dyDescent="0.25">
      <c r="A4106">
        <v>673541</v>
      </c>
      <c r="B4106" t="s">
        <v>6222</v>
      </c>
      <c r="C4106">
        <v>547</v>
      </c>
      <c r="D4106" s="1" t="s">
        <v>4154</v>
      </c>
      <c r="E4106">
        <v>3.39</v>
      </c>
      <c r="F4106">
        <v>4</v>
      </c>
      <c r="G4106">
        <f t="shared" si="192"/>
        <v>13.56</v>
      </c>
      <c r="H4106" s="2">
        <v>43223</v>
      </c>
      <c r="I4106" s="2">
        <v>43223</v>
      </c>
      <c r="J4106" s="7">
        <f t="shared" ca="1" si="193"/>
        <v>1</v>
      </c>
      <c r="K4106" s="7">
        <f t="shared" ca="1" si="194"/>
        <v>1</v>
      </c>
      <c r="M4106">
        <v>2.4500000000000002</v>
      </c>
      <c r="N4106">
        <v>2.4500000000000002</v>
      </c>
      <c r="O4106">
        <v>2.4500000000000002</v>
      </c>
      <c r="P4106">
        <v>3.39</v>
      </c>
      <c r="Q4106">
        <v>3.39</v>
      </c>
      <c r="R4106">
        <v>3.39</v>
      </c>
      <c r="S4106">
        <v>1</v>
      </c>
      <c r="T4106" s="1" t="s">
        <v>75</v>
      </c>
      <c r="U4106">
        <v>6</v>
      </c>
      <c r="V4106" t="s">
        <v>3756</v>
      </c>
      <c r="Y4106" s="1" t="s">
        <v>76</v>
      </c>
      <c r="Z4106">
        <v>4</v>
      </c>
      <c r="AA4106" t="s">
        <v>76</v>
      </c>
      <c r="AD4106">
        <v>25.83</v>
      </c>
      <c r="AE4106">
        <v>17</v>
      </c>
      <c r="AF4106" t="s">
        <v>265</v>
      </c>
      <c r="AH4106" t="s">
        <v>77</v>
      </c>
      <c r="AM4106">
        <v>2</v>
      </c>
      <c r="AN4106" s="1" t="s">
        <v>89</v>
      </c>
      <c r="AO4106">
        <v>0</v>
      </c>
      <c r="AP4106" s="1" t="s">
        <v>89</v>
      </c>
      <c r="AS4106">
        <v>5378</v>
      </c>
      <c r="AT4106" t="s">
        <v>6223</v>
      </c>
      <c r="AV4106">
        <v>0</v>
      </c>
      <c r="AX4106">
        <v>3.39</v>
      </c>
      <c r="BA4106" s="2">
        <v>39105</v>
      </c>
      <c r="BC4106">
        <v>17</v>
      </c>
      <c r="BD4106">
        <v>25.83</v>
      </c>
      <c r="BG4106" t="s">
        <v>77</v>
      </c>
      <c r="BI4106" t="s">
        <v>77</v>
      </c>
      <c r="BJ4106">
        <v>3.39</v>
      </c>
      <c r="BK4106">
        <v>3.39</v>
      </c>
      <c r="BL4106" s="2">
        <v>43223</v>
      </c>
      <c r="BM4106">
        <v>3.39</v>
      </c>
      <c r="BT4106">
        <v>2.4500000000000002</v>
      </c>
      <c r="BU4106" s="2">
        <v>43223</v>
      </c>
      <c r="BV4106">
        <v>2.4500000000000002</v>
      </c>
      <c r="BW4106">
        <v>2.4500000000000002</v>
      </c>
      <c r="BX4106" t="s">
        <v>78</v>
      </c>
      <c r="BY4106" t="s">
        <v>9</v>
      </c>
      <c r="BZ4106" t="s">
        <v>9</v>
      </c>
      <c r="CA4106">
        <v>27.73</v>
      </c>
      <c r="CB4106" t="s">
        <v>79</v>
      </c>
      <c r="CD4106" s="2">
        <v>41001</v>
      </c>
      <c r="CI4106" s="1" t="s">
        <v>80</v>
      </c>
    </row>
    <row r="4107" spans="1:87" x14ac:dyDescent="0.25">
      <c r="A4107">
        <v>673602</v>
      </c>
      <c r="B4107" s="1" t="s">
        <v>6224</v>
      </c>
      <c r="C4107">
        <v>140</v>
      </c>
      <c r="D4107" s="1" t="s">
        <v>562</v>
      </c>
      <c r="E4107">
        <v>153.33000000000001</v>
      </c>
      <c r="F4107">
        <v>1</v>
      </c>
      <c r="G4107">
        <f t="shared" si="192"/>
        <v>153.33000000000001</v>
      </c>
      <c r="H4107" s="2">
        <v>42585</v>
      </c>
      <c r="I4107" s="2">
        <v>42585</v>
      </c>
      <c r="J4107" s="7">
        <f t="shared" ca="1" si="193"/>
        <v>23</v>
      </c>
      <c r="K4107" s="7">
        <f t="shared" ca="1" si="194"/>
        <v>23</v>
      </c>
      <c r="M4107">
        <v>113.97</v>
      </c>
      <c r="N4107">
        <v>113.97</v>
      </c>
      <c r="O4107">
        <v>113.97</v>
      </c>
      <c r="P4107">
        <v>153.33000000000001</v>
      </c>
      <c r="Q4107">
        <v>153.33000000000001</v>
      </c>
      <c r="R4107">
        <v>153.33000000000001</v>
      </c>
      <c r="S4107">
        <v>1</v>
      </c>
      <c r="T4107" s="1" t="s">
        <v>75</v>
      </c>
      <c r="U4107">
        <v>4</v>
      </c>
      <c r="V4107" t="s">
        <v>3766</v>
      </c>
      <c r="Y4107" s="1" t="s">
        <v>76</v>
      </c>
      <c r="Z4107">
        <v>4</v>
      </c>
      <c r="AA4107" t="s">
        <v>76</v>
      </c>
      <c r="AF4107" t="s">
        <v>88</v>
      </c>
      <c r="AH4107" t="s">
        <v>77</v>
      </c>
      <c r="AM4107">
        <v>2</v>
      </c>
      <c r="AN4107" s="1" t="s">
        <v>89</v>
      </c>
      <c r="AQ4107">
        <v>3725</v>
      </c>
      <c r="AR4107" s="1" t="s">
        <v>6225</v>
      </c>
      <c r="AS4107">
        <v>17084</v>
      </c>
      <c r="AT4107" s="1" t="s">
        <v>6226</v>
      </c>
      <c r="AU4107">
        <v>153.33000000000001</v>
      </c>
      <c r="AV4107">
        <v>153.33000000000001</v>
      </c>
      <c r="AW4107">
        <v>153.33000000000001</v>
      </c>
      <c r="AX4107">
        <v>153.33000000000001</v>
      </c>
      <c r="BA4107" s="2">
        <v>42549</v>
      </c>
      <c r="BG4107" t="s">
        <v>77</v>
      </c>
      <c r="BI4107" t="s">
        <v>77</v>
      </c>
      <c r="BJ4107">
        <v>153.33000000000001</v>
      </c>
      <c r="BK4107">
        <v>153.33000000000001</v>
      </c>
      <c r="BL4107" s="2">
        <v>42585</v>
      </c>
      <c r="BM4107">
        <v>153.33000000000001</v>
      </c>
      <c r="BT4107">
        <v>113.97</v>
      </c>
      <c r="BU4107" s="2">
        <v>42585</v>
      </c>
      <c r="BV4107">
        <v>113.97</v>
      </c>
      <c r="BW4107">
        <v>113.97</v>
      </c>
      <c r="BX4107" t="s">
        <v>78</v>
      </c>
      <c r="BY4107" t="s">
        <v>9</v>
      </c>
      <c r="BZ4107" t="s">
        <v>9</v>
      </c>
      <c r="CA4107">
        <v>25.67</v>
      </c>
      <c r="CB4107" t="s">
        <v>79</v>
      </c>
      <c r="CD4107" s="2">
        <v>41001</v>
      </c>
      <c r="CI4107" s="1" t="s">
        <v>80</v>
      </c>
    </row>
    <row r="4108" spans="1:87" x14ac:dyDescent="0.25">
      <c r="A4108">
        <v>673628</v>
      </c>
      <c r="B4108" s="1" t="s">
        <v>6229</v>
      </c>
      <c r="C4108">
        <v>1011</v>
      </c>
      <c r="D4108" s="1" t="s">
        <v>3823</v>
      </c>
      <c r="E4108">
        <v>2.5</v>
      </c>
      <c r="F4108">
        <v>2</v>
      </c>
      <c r="G4108">
        <f t="shared" si="192"/>
        <v>5</v>
      </c>
      <c r="H4108" s="2">
        <v>43214</v>
      </c>
      <c r="I4108" s="2">
        <v>43224</v>
      </c>
      <c r="J4108" s="7">
        <f t="shared" ca="1" si="193"/>
        <v>2</v>
      </c>
      <c r="K4108" s="7">
        <f t="shared" ca="1" si="194"/>
        <v>1</v>
      </c>
      <c r="M4108">
        <v>1.81</v>
      </c>
      <c r="N4108">
        <v>1.81</v>
      </c>
      <c r="O4108">
        <v>1.81</v>
      </c>
      <c r="P4108">
        <v>2.5</v>
      </c>
      <c r="Q4108">
        <v>2.5</v>
      </c>
      <c r="R4108">
        <v>2.5</v>
      </c>
      <c r="S4108">
        <v>1</v>
      </c>
      <c r="T4108" s="1" t="s">
        <v>75</v>
      </c>
      <c r="Y4108" s="1" t="s">
        <v>76</v>
      </c>
      <c r="Z4108">
        <v>4</v>
      </c>
      <c r="AA4108" t="s">
        <v>76</v>
      </c>
      <c r="AD4108">
        <v>19.079999999999998</v>
      </c>
      <c r="AE4108">
        <v>20</v>
      </c>
      <c r="AF4108" t="s">
        <v>265</v>
      </c>
      <c r="AG4108" s="2">
        <v>40896</v>
      </c>
      <c r="AH4108" t="s">
        <v>77</v>
      </c>
      <c r="AM4108">
        <v>2</v>
      </c>
      <c r="AN4108" s="1" t="s">
        <v>89</v>
      </c>
      <c r="AO4108">
        <v>0</v>
      </c>
      <c r="AP4108" s="1" t="s">
        <v>89</v>
      </c>
      <c r="AQ4108">
        <v>3740</v>
      </c>
      <c r="AR4108" s="1" t="s">
        <v>6230</v>
      </c>
      <c r="AS4108">
        <v>17198</v>
      </c>
      <c r="AT4108" s="1" t="s">
        <v>6231</v>
      </c>
      <c r="AU4108">
        <v>2.5</v>
      </c>
      <c r="AV4108">
        <v>2.5</v>
      </c>
      <c r="AW4108">
        <v>2.5</v>
      </c>
      <c r="AX4108">
        <v>2.5</v>
      </c>
      <c r="AY4108">
        <v>2.5</v>
      </c>
      <c r="BA4108" s="2">
        <v>40864</v>
      </c>
      <c r="BC4108">
        <v>20</v>
      </c>
      <c r="BD4108">
        <v>19.079999999999998</v>
      </c>
      <c r="BG4108" t="s">
        <v>77</v>
      </c>
      <c r="BI4108" t="s">
        <v>77</v>
      </c>
      <c r="BJ4108">
        <v>2.5</v>
      </c>
      <c r="BK4108">
        <v>2.5</v>
      </c>
      <c r="BL4108" s="2">
        <v>43224</v>
      </c>
      <c r="BM4108">
        <v>2.5</v>
      </c>
      <c r="BT4108">
        <v>1.81</v>
      </c>
      <c r="BU4108" s="2">
        <v>43214</v>
      </c>
      <c r="BV4108">
        <v>1.81</v>
      </c>
      <c r="BW4108">
        <v>1.81</v>
      </c>
      <c r="BX4108" t="s">
        <v>78</v>
      </c>
      <c r="BY4108" t="s">
        <v>9</v>
      </c>
      <c r="BZ4108" t="s">
        <v>9</v>
      </c>
      <c r="CA4108">
        <v>27.6</v>
      </c>
      <c r="CB4108" t="s">
        <v>79</v>
      </c>
      <c r="CD4108" s="2">
        <v>41001</v>
      </c>
      <c r="CI4108" s="1" t="s">
        <v>80</v>
      </c>
    </row>
    <row r="4109" spans="1:87" x14ac:dyDescent="0.25">
      <c r="A4109">
        <v>673723</v>
      </c>
      <c r="B4109" t="s">
        <v>6234</v>
      </c>
      <c r="C4109">
        <v>345</v>
      </c>
      <c r="D4109" s="1" t="s">
        <v>302</v>
      </c>
      <c r="E4109">
        <v>20.36</v>
      </c>
      <c r="F4109">
        <v>1</v>
      </c>
      <c r="G4109">
        <f t="shared" si="192"/>
        <v>20.36</v>
      </c>
      <c r="H4109" s="2">
        <v>43175</v>
      </c>
      <c r="I4109" s="2">
        <v>43174</v>
      </c>
      <c r="J4109" s="7">
        <f t="shared" ca="1" si="193"/>
        <v>3</v>
      </c>
      <c r="K4109" s="7">
        <f t="shared" ca="1" si="194"/>
        <v>3</v>
      </c>
      <c r="M4109">
        <v>14.74</v>
      </c>
      <c r="N4109">
        <v>14.74</v>
      </c>
      <c r="O4109">
        <v>14.74</v>
      </c>
      <c r="P4109">
        <v>20.36</v>
      </c>
      <c r="Q4109">
        <v>20.36</v>
      </c>
      <c r="R4109">
        <v>20.36</v>
      </c>
      <c r="S4109">
        <v>1</v>
      </c>
      <c r="T4109" s="1" t="s">
        <v>75</v>
      </c>
      <c r="Y4109" s="1" t="s">
        <v>76</v>
      </c>
      <c r="Z4109">
        <v>4</v>
      </c>
      <c r="AA4109" t="s">
        <v>76</v>
      </c>
      <c r="AD4109">
        <v>8</v>
      </c>
      <c r="AF4109" t="s">
        <v>88</v>
      </c>
      <c r="AG4109" s="2">
        <v>40897</v>
      </c>
      <c r="AH4109" t="s">
        <v>77</v>
      </c>
      <c r="AM4109">
        <v>2</v>
      </c>
      <c r="AN4109" s="1" t="s">
        <v>89</v>
      </c>
      <c r="AO4109">
        <v>0</v>
      </c>
      <c r="AP4109" s="1" t="s">
        <v>89</v>
      </c>
      <c r="AQ4109">
        <v>1500</v>
      </c>
      <c r="AR4109" s="1" t="s">
        <v>4211</v>
      </c>
      <c r="AS4109">
        <v>1000</v>
      </c>
      <c r="AT4109" s="1" t="s">
        <v>4212</v>
      </c>
      <c r="AU4109">
        <v>20.36</v>
      </c>
      <c r="AV4109">
        <v>20.36</v>
      </c>
      <c r="AW4109">
        <v>20.36</v>
      </c>
      <c r="AX4109">
        <v>20.36</v>
      </c>
      <c r="AY4109">
        <v>20.36</v>
      </c>
      <c r="BA4109" s="2">
        <v>39105</v>
      </c>
      <c r="BD4109">
        <v>8</v>
      </c>
      <c r="BG4109" t="s">
        <v>77</v>
      </c>
      <c r="BI4109" t="s">
        <v>77</v>
      </c>
      <c r="BJ4109">
        <v>20.36</v>
      </c>
      <c r="BK4109">
        <v>20.36</v>
      </c>
      <c r="BL4109" s="2">
        <v>43174</v>
      </c>
      <c r="BM4109">
        <v>20.36</v>
      </c>
      <c r="BT4109">
        <v>14.74</v>
      </c>
      <c r="BU4109" s="2">
        <v>43175</v>
      </c>
      <c r="BV4109">
        <v>14.74</v>
      </c>
      <c r="BW4109">
        <v>14.74</v>
      </c>
      <c r="BX4109" t="s">
        <v>78</v>
      </c>
      <c r="BY4109" t="s">
        <v>9</v>
      </c>
      <c r="BZ4109" t="s">
        <v>9</v>
      </c>
      <c r="CA4109">
        <v>27.6</v>
      </c>
      <c r="CB4109" t="s">
        <v>79</v>
      </c>
      <c r="CD4109" s="2">
        <v>41001</v>
      </c>
      <c r="CI4109" s="1" t="s">
        <v>80</v>
      </c>
    </row>
    <row r="4110" spans="1:87" x14ac:dyDescent="0.25">
      <c r="A4110">
        <v>673771</v>
      </c>
      <c r="B4110" s="1" t="s">
        <v>6235</v>
      </c>
      <c r="C4110">
        <v>644</v>
      </c>
      <c r="D4110" s="1" t="s">
        <v>3764</v>
      </c>
      <c r="E4110">
        <v>5.04</v>
      </c>
      <c r="F4110">
        <v>1</v>
      </c>
      <c r="G4110">
        <f t="shared" si="192"/>
        <v>5.04</v>
      </c>
      <c r="H4110" s="2">
        <v>43199</v>
      </c>
      <c r="I4110" s="2">
        <v>43197</v>
      </c>
      <c r="J4110" s="7">
        <f t="shared" ca="1" si="193"/>
        <v>2</v>
      </c>
      <c r="K4110" s="7">
        <f t="shared" ca="1" si="194"/>
        <v>2</v>
      </c>
      <c r="M4110">
        <v>3.44</v>
      </c>
      <c r="N4110">
        <v>2.41</v>
      </c>
      <c r="O4110">
        <v>3.44</v>
      </c>
      <c r="P4110">
        <v>5.04</v>
      </c>
      <c r="Q4110">
        <v>5.04</v>
      </c>
      <c r="R4110">
        <v>5.04</v>
      </c>
      <c r="S4110">
        <v>1</v>
      </c>
      <c r="T4110" s="1" t="s">
        <v>75</v>
      </c>
      <c r="U4110">
        <v>2</v>
      </c>
      <c r="V4110" s="1" t="s">
        <v>3797</v>
      </c>
      <c r="Y4110" s="1" t="s">
        <v>76</v>
      </c>
      <c r="Z4110">
        <v>4</v>
      </c>
      <c r="AD4110">
        <v>4</v>
      </c>
      <c r="AH4110" t="s">
        <v>77</v>
      </c>
      <c r="AM4110">
        <v>3</v>
      </c>
      <c r="AN4110" s="1" t="s">
        <v>138</v>
      </c>
      <c r="AO4110">
        <v>0</v>
      </c>
      <c r="AP4110" s="1" t="s">
        <v>182</v>
      </c>
      <c r="AQ4110">
        <v>2341</v>
      </c>
      <c r="AR4110" s="1" t="s">
        <v>6236</v>
      </c>
      <c r="AS4110">
        <v>9198</v>
      </c>
      <c r="AT4110" s="1" t="s">
        <v>6237</v>
      </c>
      <c r="AU4110">
        <v>5.04</v>
      </c>
      <c r="AV4110">
        <v>5.04</v>
      </c>
      <c r="AW4110">
        <v>5.04</v>
      </c>
      <c r="AX4110">
        <v>5.04</v>
      </c>
      <c r="AY4110">
        <v>5.04</v>
      </c>
      <c r="BA4110" s="2">
        <v>42871</v>
      </c>
      <c r="BD4110">
        <v>4</v>
      </c>
      <c r="BG4110" t="s">
        <v>77</v>
      </c>
      <c r="BI4110" t="s">
        <v>77</v>
      </c>
      <c r="BJ4110">
        <v>5.04</v>
      </c>
      <c r="BK4110">
        <v>5.04</v>
      </c>
      <c r="BL4110" s="2">
        <v>43197</v>
      </c>
      <c r="BM4110">
        <v>5.04</v>
      </c>
      <c r="BT4110">
        <v>3.44</v>
      </c>
      <c r="BU4110" s="2">
        <v>43199</v>
      </c>
      <c r="BV4110">
        <v>2.41</v>
      </c>
      <c r="BW4110">
        <v>3.44</v>
      </c>
      <c r="BX4110" t="s">
        <v>78</v>
      </c>
      <c r="BY4110" t="s">
        <v>9</v>
      </c>
      <c r="BZ4110" t="s">
        <v>9</v>
      </c>
      <c r="CA4110">
        <v>52.18</v>
      </c>
      <c r="CB4110" t="s">
        <v>79</v>
      </c>
      <c r="CD4110" s="2">
        <v>41001</v>
      </c>
      <c r="CI4110" s="1" t="s">
        <v>80</v>
      </c>
    </row>
    <row r="4111" spans="1:87" x14ac:dyDescent="0.25">
      <c r="A4111">
        <v>673773</v>
      </c>
      <c r="B4111" s="1" t="s">
        <v>6238</v>
      </c>
      <c r="C4111">
        <v>644</v>
      </c>
      <c r="D4111" s="1" t="s">
        <v>3764</v>
      </c>
      <c r="E4111">
        <v>20.18</v>
      </c>
      <c r="F4111">
        <v>1</v>
      </c>
      <c r="G4111">
        <f t="shared" si="192"/>
        <v>20.18</v>
      </c>
      <c r="H4111" s="2">
        <v>43048</v>
      </c>
      <c r="I4111" s="2">
        <v>43048</v>
      </c>
      <c r="J4111" s="7">
        <f t="shared" ca="1" si="193"/>
        <v>7</v>
      </c>
      <c r="K4111" s="7">
        <f t="shared" ca="1" si="194"/>
        <v>7</v>
      </c>
      <c r="M4111">
        <v>5.5</v>
      </c>
      <c r="N4111">
        <v>5.5</v>
      </c>
      <c r="O4111">
        <v>5.5</v>
      </c>
      <c r="P4111">
        <v>20.18</v>
      </c>
      <c r="Q4111">
        <v>20.18</v>
      </c>
      <c r="R4111">
        <v>20.18</v>
      </c>
      <c r="S4111">
        <v>1</v>
      </c>
      <c r="T4111" s="1" t="s">
        <v>75</v>
      </c>
      <c r="U4111">
        <v>2</v>
      </c>
      <c r="V4111" s="1" t="s">
        <v>3797</v>
      </c>
      <c r="Y4111" s="1" t="s">
        <v>76</v>
      </c>
      <c r="Z4111">
        <v>4</v>
      </c>
      <c r="AD4111">
        <v>2.2599999999999998</v>
      </c>
      <c r="AH4111" t="s">
        <v>77</v>
      </c>
      <c r="AM4111">
        <v>3</v>
      </c>
      <c r="AN4111" s="1" t="s">
        <v>138</v>
      </c>
      <c r="AO4111">
        <v>0</v>
      </c>
      <c r="AP4111" s="1" t="s">
        <v>182</v>
      </c>
      <c r="AQ4111">
        <v>2343</v>
      </c>
      <c r="AR4111" s="1" t="s">
        <v>6239</v>
      </c>
      <c r="AS4111">
        <v>9199</v>
      </c>
      <c r="AT4111" s="1" t="s">
        <v>6240</v>
      </c>
      <c r="AU4111">
        <v>20.18</v>
      </c>
      <c r="AV4111">
        <v>20.18</v>
      </c>
      <c r="AW4111">
        <v>20.18</v>
      </c>
      <c r="AX4111">
        <v>20.18</v>
      </c>
      <c r="AY4111">
        <v>20.18</v>
      </c>
      <c r="BA4111" s="2">
        <v>42791</v>
      </c>
      <c r="BD4111">
        <v>2.2599999999999998</v>
      </c>
      <c r="BG4111" t="s">
        <v>77</v>
      </c>
      <c r="BI4111" t="s">
        <v>77</v>
      </c>
      <c r="BJ4111">
        <v>20.18</v>
      </c>
      <c r="BK4111">
        <v>20.18</v>
      </c>
      <c r="BL4111" s="2">
        <v>43048</v>
      </c>
      <c r="BM4111">
        <v>20.18</v>
      </c>
      <c r="BT4111">
        <v>5.5</v>
      </c>
      <c r="BU4111" s="2">
        <v>43048</v>
      </c>
      <c r="BV4111">
        <v>5.5</v>
      </c>
      <c r="BW4111">
        <v>5.5</v>
      </c>
      <c r="BX4111" t="s">
        <v>78</v>
      </c>
      <c r="BY4111" t="s">
        <v>9</v>
      </c>
      <c r="BZ4111" t="s">
        <v>9</v>
      </c>
      <c r="CA4111">
        <v>72.75</v>
      </c>
      <c r="CB4111" t="s">
        <v>79</v>
      </c>
      <c r="CD4111" s="2">
        <v>41001</v>
      </c>
      <c r="CI4111" s="1" t="s">
        <v>80</v>
      </c>
    </row>
    <row r="4112" spans="1:87" x14ac:dyDescent="0.25">
      <c r="A4112">
        <v>673775</v>
      </c>
      <c r="B4112" s="1" t="s">
        <v>6241</v>
      </c>
      <c r="C4112">
        <v>644</v>
      </c>
      <c r="D4112" s="1" t="s">
        <v>3764</v>
      </c>
      <c r="E4112">
        <v>10.1</v>
      </c>
      <c r="F4112">
        <v>2</v>
      </c>
      <c r="G4112">
        <f t="shared" si="192"/>
        <v>20.2</v>
      </c>
      <c r="H4112" s="2">
        <v>42791</v>
      </c>
      <c r="I4112" s="2">
        <v>42791</v>
      </c>
      <c r="J4112" s="7">
        <f t="shared" ca="1" si="193"/>
        <v>16</v>
      </c>
      <c r="K4112" s="7">
        <f t="shared" ca="1" si="194"/>
        <v>16</v>
      </c>
      <c r="M4112">
        <v>4.0599999999999996</v>
      </c>
      <c r="N4112">
        <v>4.0599999999999996</v>
      </c>
      <c r="O4112">
        <v>4.0599999999999996</v>
      </c>
      <c r="P4112">
        <v>10.1</v>
      </c>
      <c r="Q4112">
        <v>14.89</v>
      </c>
      <c r="R4112">
        <v>14.89</v>
      </c>
      <c r="S4112">
        <v>1</v>
      </c>
      <c r="T4112" s="1" t="s">
        <v>75</v>
      </c>
      <c r="U4112">
        <v>2</v>
      </c>
      <c r="V4112" s="1" t="s">
        <v>3797</v>
      </c>
      <c r="Y4112" s="1" t="s">
        <v>76</v>
      </c>
      <c r="Z4112">
        <v>4</v>
      </c>
      <c r="AD4112">
        <v>0</v>
      </c>
      <c r="AH4112" t="s">
        <v>77</v>
      </c>
      <c r="AM4112">
        <v>3</v>
      </c>
      <c r="AN4112" s="1" t="s">
        <v>138</v>
      </c>
      <c r="AO4112">
        <v>0</v>
      </c>
      <c r="AP4112" s="1" t="s">
        <v>182</v>
      </c>
      <c r="AQ4112">
        <v>2342</v>
      </c>
      <c r="AR4112" s="1" t="s">
        <v>6242</v>
      </c>
      <c r="AS4112">
        <v>9197</v>
      </c>
      <c r="AT4112" s="1" t="s">
        <v>6243</v>
      </c>
      <c r="AU4112">
        <v>10.1</v>
      </c>
      <c r="AV4112">
        <v>10.1</v>
      </c>
      <c r="AW4112">
        <v>10.1</v>
      </c>
      <c r="AX4112">
        <v>10.1</v>
      </c>
      <c r="AY4112">
        <v>10.1</v>
      </c>
      <c r="BA4112" s="2">
        <v>42791</v>
      </c>
      <c r="BD4112">
        <v>0</v>
      </c>
      <c r="BG4112" t="s">
        <v>77</v>
      </c>
      <c r="BI4112" t="s">
        <v>77</v>
      </c>
      <c r="BJ4112">
        <v>10.1</v>
      </c>
      <c r="BK4112">
        <v>14.89</v>
      </c>
      <c r="BL4112" s="2">
        <v>42791</v>
      </c>
      <c r="BM4112">
        <v>14.89</v>
      </c>
      <c r="BT4112">
        <v>4.0599999999999996</v>
      </c>
      <c r="BU4112" s="2">
        <v>42791</v>
      </c>
      <c r="BV4112">
        <v>4.0599999999999996</v>
      </c>
      <c r="BW4112">
        <v>4.0599999999999996</v>
      </c>
      <c r="BX4112" t="s">
        <v>78</v>
      </c>
      <c r="BY4112" t="s">
        <v>9</v>
      </c>
      <c r="BZ4112" t="s">
        <v>9</v>
      </c>
      <c r="CA4112">
        <v>72.73</v>
      </c>
      <c r="CB4112" t="s">
        <v>79</v>
      </c>
      <c r="CD4112" s="2">
        <v>41001</v>
      </c>
      <c r="CI4112" s="1" t="s">
        <v>80</v>
      </c>
    </row>
    <row r="4113" spans="1:87" x14ac:dyDescent="0.25">
      <c r="A4113">
        <v>673780</v>
      </c>
      <c r="B4113" t="s">
        <v>6244</v>
      </c>
      <c r="C4113">
        <v>345</v>
      </c>
      <c r="D4113" s="1" t="s">
        <v>302</v>
      </c>
      <c r="E4113">
        <v>10.18</v>
      </c>
      <c r="F4113">
        <v>1</v>
      </c>
      <c r="G4113">
        <f t="shared" si="192"/>
        <v>10.18</v>
      </c>
      <c r="H4113" s="2">
        <v>43206</v>
      </c>
      <c r="I4113" s="2">
        <v>43206</v>
      </c>
      <c r="J4113" s="7">
        <f t="shared" ca="1" si="193"/>
        <v>2</v>
      </c>
      <c r="K4113" s="7">
        <f t="shared" ca="1" si="194"/>
        <v>2</v>
      </c>
      <c r="M4113">
        <v>7.38</v>
      </c>
      <c r="N4113">
        <v>7.38</v>
      </c>
      <c r="O4113">
        <v>7.38</v>
      </c>
      <c r="P4113">
        <v>10.18</v>
      </c>
      <c r="Q4113">
        <v>10.18</v>
      </c>
      <c r="R4113">
        <v>10.18</v>
      </c>
      <c r="S4113">
        <v>1</v>
      </c>
      <c r="T4113" s="1" t="s">
        <v>75</v>
      </c>
      <c r="Y4113" s="1" t="s">
        <v>76</v>
      </c>
      <c r="Z4113">
        <v>4</v>
      </c>
      <c r="AA4113" t="s">
        <v>76</v>
      </c>
      <c r="AD4113">
        <v>7</v>
      </c>
      <c r="AE4113">
        <v>15</v>
      </c>
      <c r="AF4113" t="s">
        <v>88</v>
      </c>
      <c r="AG4113" s="2">
        <v>40897</v>
      </c>
      <c r="AH4113" t="s">
        <v>77</v>
      </c>
      <c r="AM4113">
        <v>2</v>
      </c>
      <c r="AN4113" s="1" t="s">
        <v>89</v>
      </c>
      <c r="AO4113">
        <v>0</v>
      </c>
      <c r="AP4113" s="1" t="s">
        <v>89</v>
      </c>
      <c r="AQ4113">
        <v>1496</v>
      </c>
      <c r="AR4113" s="1" t="s">
        <v>4208</v>
      </c>
      <c r="AS4113">
        <v>999</v>
      </c>
      <c r="AT4113" s="1" t="s">
        <v>4209</v>
      </c>
      <c r="AU4113">
        <v>10.18</v>
      </c>
      <c r="AV4113">
        <v>10.18</v>
      </c>
      <c r="AW4113">
        <v>10.18</v>
      </c>
      <c r="AX4113">
        <v>10.18</v>
      </c>
      <c r="AY4113">
        <v>10.18</v>
      </c>
      <c r="BA4113" s="2">
        <v>39105</v>
      </c>
      <c r="BC4113">
        <v>15</v>
      </c>
      <c r="BD4113">
        <v>7</v>
      </c>
      <c r="BG4113" t="s">
        <v>77</v>
      </c>
      <c r="BI4113" t="s">
        <v>77</v>
      </c>
      <c r="BJ4113">
        <v>10.18</v>
      </c>
      <c r="BK4113">
        <v>10.18</v>
      </c>
      <c r="BL4113" s="2">
        <v>43206</v>
      </c>
      <c r="BM4113">
        <v>10.18</v>
      </c>
      <c r="BT4113">
        <v>7.38</v>
      </c>
      <c r="BU4113" s="2">
        <v>43206</v>
      </c>
      <c r="BV4113">
        <v>7.38</v>
      </c>
      <c r="BW4113">
        <v>7.38</v>
      </c>
      <c r="BX4113" t="s">
        <v>78</v>
      </c>
      <c r="BY4113" t="s">
        <v>9</v>
      </c>
      <c r="BZ4113" t="s">
        <v>9</v>
      </c>
      <c r="CA4113">
        <v>27.5</v>
      </c>
      <c r="CB4113" t="s">
        <v>79</v>
      </c>
      <c r="CD4113" s="2">
        <v>41001</v>
      </c>
      <c r="CI4113" s="1" t="s">
        <v>80</v>
      </c>
    </row>
    <row r="4114" spans="1:87" x14ac:dyDescent="0.25">
      <c r="A4114">
        <v>673793</v>
      </c>
      <c r="B4114" s="1" t="s">
        <v>6245</v>
      </c>
      <c r="C4114">
        <v>111</v>
      </c>
      <c r="D4114" t="s">
        <v>405</v>
      </c>
      <c r="E4114">
        <v>26.44</v>
      </c>
      <c r="F4114">
        <v>1</v>
      </c>
      <c r="G4114">
        <f t="shared" si="192"/>
        <v>26.44</v>
      </c>
      <c r="H4114" s="2">
        <v>42635</v>
      </c>
      <c r="I4114" s="2">
        <v>42632</v>
      </c>
      <c r="J4114" s="7">
        <f t="shared" ca="1" si="193"/>
        <v>21</v>
      </c>
      <c r="K4114" s="7">
        <f t="shared" ca="1" si="194"/>
        <v>21</v>
      </c>
      <c r="M4114">
        <v>16.22</v>
      </c>
      <c r="N4114">
        <v>18.420000000000002</v>
      </c>
      <c r="O4114">
        <v>16.22</v>
      </c>
      <c r="P4114">
        <v>26.44</v>
      </c>
      <c r="Q4114">
        <v>26.44</v>
      </c>
      <c r="R4114">
        <v>26.44</v>
      </c>
      <c r="S4114">
        <v>1</v>
      </c>
      <c r="T4114" s="1" t="s">
        <v>75</v>
      </c>
      <c r="U4114">
        <v>2</v>
      </c>
      <c r="V4114" s="1" t="s">
        <v>3797</v>
      </c>
      <c r="Y4114" s="1" t="s">
        <v>76</v>
      </c>
      <c r="Z4114">
        <v>4</v>
      </c>
      <c r="AA4114" t="s">
        <v>76</v>
      </c>
      <c r="AF4114" t="s">
        <v>88</v>
      </c>
      <c r="AG4114" s="2">
        <v>40896</v>
      </c>
      <c r="AH4114" t="s">
        <v>77</v>
      </c>
      <c r="AM4114">
        <v>3</v>
      </c>
      <c r="AN4114" s="1" t="s">
        <v>138</v>
      </c>
      <c r="AQ4114">
        <v>3537</v>
      </c>
      <c r="AR4114" s="1" t="s">
        <v>6214</v>
      </c>
      <c r="AS4114">
        <v>10469</v>
      </c>
      <c r="AT4114" s="1" t="s">
        <v>6215</v>
      </c>
      <c r="AU4114">
        <v>26.44</v>
      </c>
      <c r="AV4114">
        <v>26.44</v>
      </c>
      <c r="AW4114">
        <v>26.44</v>
      </c>
      <c r="AX4114">
        <v>26.44</v>
      </c>
      <c r="AY4114">
        <v>26.44</v>
      </c>
      <c r="BA4114" s="2">
        <v>40711</v>
      </c>
      <c r="BG4114" t="s">
        <v>77</v>
      </c>
      <c r="BI4114" t="s">
        <v>77</v>
      </c>
      <c r="BJ4114">
        <v>26.44</v>
      </c>
      <c r="BK4114">
        <v>26.44</v>
      </c>
      <c r="BL4114" s="2">
        <v>42632</v>
      </c>
      <c r="BM4114">
        <v>26.44</v>
      </c>
      <c r="BT4114">
        <v>16.22</v>
      </c>
      <c r="BU4114" s="2">
        <v>42635</v>
      </c>
      <c r="BV4114">
        <v>18.420000000000002</v>
      </c>
      <c r="BW4114">
        <v>16.22</v>
      </c>
      <c r="BX4114" t="s">
        <v>78</v>
      </c>
      <c r="BY4114" t="s">
        <v>9</v>
      </c>
      <c r="BZ4114" t="s">
        <v>9</v>
      </c>
      <c r="CA4114">
        <v>30.33</v>
      </c>
      <c r="CB4114" t="s">
        <v>79</v>
      </c>
      <c r="CD4114" s="2">
        <v>41001</v>
      </c>
      <c r="CI4114" s="1" t="s">
        <v>80</v>
      </c>
    </row>
    <row r="4115" spans="1:87" x14ac:dyDescent="0.25">
      <c r="A4115">
        <v>673815</v>
      </c>
      <c r="B4115" s="1" t="s">
        <v>6246</v>
      </c>
      <c r="C4115">
        <v>644</v>
      </c>
      <c r="D4115" s="1" t="s">
        <v>3764</v>
      </c>
      <c r="E4115">
        <v>10.46</v>
      </c>
      <c r="F4115">
        <v>2</v>
      </c>
      <c r="G4115">
        <f t="shared" si="192"/>
        <v>20.92</v>
      </c>
      <c r="H4115" s="2">
        <v>43171</v>
      </c>
      <c r="I4115" s="2">
        <v>43174</v>
      </c>
      <c r="J4115" s="7">
        <f t="shared" ca="1" si="193"/>
        <v>3</v>
      </c>
      <c r="K4115" s="7">
        <f t="shared" ca="1" si="194"/>
        <v>3</v>
      </c>
      <c r="M4115">
        <v>7.12</v>
      </c>
      <c r="N4115">
        <v>7.12</v>
      </c>
      <c r="O4115">
        <v>7.12</v>
      </c>
      <c r="P4115">
        <v>10.46</v>
      </c>
      <c r="Q4115">
        <v>10.46</v>
      </c>
      <c r="R4115">
        <v>10.46</v>
      </c>
      <c r="S4115">
        <v>1</v>
      </c>
      <c r="T4115" s="1" t="s">
        <v>75</v>
      </c>
      <c r="U4115">
        <v>2</v>
      </c>
      <c r="V4115" s="1" t="s">
        <v>3797</v>
      </c>
      <c r="Y4115" s="1" t="s">
        <v>76</v>
      </c>
      <c r="Z4115">
        <v>4</v>
      </c>
      <c r="AA4115" t="s">
        <v>76</v>
      </c>
      <c r="AD4115">
        <v>14.62</v>
      </c>
      <c r="AF4115" t="s">
        <v>265</v>
      </c>
      <c r="AH4115" t="s">
        <v>77</v>
      </c>
      <c r="AM4115">
        <v>3</v>
      </c>
      <c r="AN4115" s="1" t="s">
        <v>138</v>
      </c>
      <c r="AO4115">
        <v>0</v>
      </c>
      <c r="AP4115" s="1" t="s">
        <v>182</v>
      </c>
      <c r="AQ4115">
        <v>527</v>
      </c>
      <c r="AR4115" s="1" t="s">
        <v>4487</v>
      </c>
      <c r="AS4115">
        <v>2767</v>
      </c>
      <c r="AT4115" s="1" t="s">
        <v>4488</v>
      </c>
      <c r="AU4115">
        <v>10.46</v>
      </c>
      <c r="AV4115">
        <v>10.46</v>
      </c>
      <c r="AW4115">
        <v>10.46</v>
      </c>
      <c r="AX4115">
        <v>10.46</v>
      </c>
      <c r="AY4115">
        <v>10.46</v>
      </c>
      <c r="BA4115" s="2">
        <v>41120</v>
      </c>
      <c r="BD4115">
        <v>14.62</v>
      </c>
      <c r="BG4115" t="s">
        <v>77</v>
      </c>
      <c r="BI4115" t="s">
        <v>77</v>
      </c>
      <c r="BJ4115">
        <v>10.46</v>
      </c>
      <c r="BK4115">
        <v>10.46</v>
      </c>
      <c r="BL4115" s="2">
        <v>43174</v>
      </c>
      <c r="BM4115">
        <v>10.46</v>
      </c>
      <c r="BT4115">
        <v>7.12</v>
      </c>
      <c r="BU4115" s="2">
        <v>43171</v>
      </c>
      <c r="BV4115">
        <v>7.12</v>
      </c>
      <c r="BW4115">
        <v>7.12</v>
      </c>
      <c r="BX4115" t="s">
        <v>78</v>
      </c>
      <c r="BY4115" t="s">
        <v>9</v>
      </c>
      <c r="BZ4115" t="s">
        <v>9</v>
      </c>
      <c r="CA4115">
        <v>31.93</v>
      </c>
      <c r="CB4115" t="s">
        <v>79</v>
      </c>
      <c r="CD4115" s="2">
        <v>41001</v>
      </c>
      <c r="CI4115" s="1" t="s">
        <v>80</v>
      </c>
    </row>
    <row r="4116" spans="1:87" x14ac:dyDescent="0.25">
      <c r="A4116">
        <v>673822</v>
      </c>
      <c r="B4116" s="1" t="s">
        <v>6247</v>
      </c>
      <c r="C4116">
        <v>387</v>
      </c>
      <c r="D4116" s="1" t="s">
        <v>1389</v>
      </c>
      <c r="E4116">
        <v>7.15</v>
      </c>
      <c r="F4116">
        <v>1</v>
      </c>
      <c r="G4116">
        <f t="shared" si="192"/>
        <v>7.15</v>
      </c>
      <c r="H4116" s="2">
        <v>43217</v>
      </c>
      <c r="I4116" s="2">
        <v>43217</v>
      </c>
      <c r="J4116" s="7">
        <f t="shared" ca="1" si="193"/>
        <v>1</v>
      </c>
      <c r="K4116" s="7">
        <f t="shared" ca="1" si="194"/>
        <v>1</v>
      </c>
      <c r="M4116">
        <v>5.18</v>
      </c>
      <c r="N4116">
        <v>5.18</v>
      </c>
      <c r="O4116">
        <v>5.18</v>
      </c>
      <c r="P4116">
        <v>7.15</v>
      </c>
      <c r="Q4116">
        <v>7.15</v>
      </c>
      <c r="R4116">
        <v>7.15</v>
      </c>
      <c r="S4116">
        <v>1</v>
      </c>
      <c r="T4116" s="1" t="s">
        <v>75</v>
      </c>
      <c r="Y4116" s="1" t="s">
        <v>76</v>
      </c>
      <c r="Z4116">
        <v>4</v>
      </c>
      <c r="AA4116" t="s">
        <v>76</v>
      </c>
      <c r="AD4116">
        <v>18.52</v>
      </c>
      <c r="AE4116">
        <v>8</v>
      </c>
      <c r="AF4116" t="s">
        <v>265</v>
      </c>
      <c r="AG4116" s="2">
        <v>40896</v>
      </c>
      <c r="AH4116" t="s">
        <v>77</v>
      </c>
      <c r="AM4116">
        <v>2</v>
      </c>
      <c r="AN4116" s="1" t="s">
        <v>89</v>
      </c>
      <c r="AO4116">
        <v>0</v>
      </c>
      <c r="AP4116" s="1" t="s">
        <v>89</v>
      </c>
      <c r="BA4116" s="2">
        <v>39105</v>
      </c>
      <c r="BC4116">
        <v>8</v>
      </c>
      <c r="BD4116">
        <v>18.52</v>
      </c>
      <c r="BG4116" t="s">
        <v>77</v>
      </c>
      <c r="BI4116" t="s">
        <v>77</v>
      </c>
      <c r="BJ4116">
        <v>7.15</v>
      </c>
      <c r="BK4116">
        <v>7.15</v>
      </c>
      <c r="BL4116" s="2">
        <v>43217</v>
      </c>
      <c r="BM4116">
        <v>7.15</v>
      </c>
      <c r="BT4116">
        <v>5.18</v>
      </c>
      <c r="BU4116" s="2">
        <v>43217</v>
      </c>
      <c r="BV4116">
        <v>5.18</v>
      </c>
      <c r="BW4116">
        <v>5.18</v>
      </c>
      <c r="BX4116" t="s">
        <v>78</v>
      </c>
      <c r="BY4116" t="s">
        <v>9</v>
      </c>
      <c r="BZ4116" t="s">
        <v>9</v>
      </c>
      <c r="CA4116">
        <v>27.55</v>
      </c>
      <c r="CB4116" t="s">
        <v>79</v>
      </c>
      <c r="CD4116" s="2">
        <v>41001</v>
      </c>
      <c r="CI4116" s="1" t="s">
        <v>80</v>
      </c>
    </row>
    <row r="4117" spans="1:87" x14ac:dyDescent="0.25">
      <c r="A4117">
        <v>673872</v>
      </c>
      <c r="B4117" t="s">
        <v>6248</v>
      </c>
      <c r="C4117">
        <v>644</v>
      </c>
      <c r="D4117" s="1" t="s">
        <v>3764</v>
      </c>
      <c r="E4117">
        <v>2.5</v>
      </c>
      <c r="F4117">
        <v>3</v>
      </c>
      <c r="G4117">
        <f t="shared" si="192"/>
        <v>7.5</v>
      </c>
      <c r="H4117" s="2">
        <v>43217</v>
      </c>
      <c r="I4117" s="2">
        <v>43217</v>
      </c>
      <c r="J4117" s="7">
        <f t="shared" ca="1" si="193"/>
        <v>1</v>
      </c>
      <c r="K4117" s="7">
        <f t="shared" ca="1" si="194"/>
        <v>1</v>
      </c>
      <c r="M4117">
        <v>1.71</v>
      </c>
      <c r="N4117">
        <v>1.71</v>
      </c>
      <c r="O4117">
        <v>1.71</v>
      </c>
      <c r="P4117">
        <v>2.5</v>
      </c>
      <c r="Q4117">
        <v>2.5</v>
      </c>
      <c r="R4117">
        <v>2.5</v>
      </c>
      <c r="S4117">
        <v>1</v>
      </c>
      <c r="T4117" s="1" t="s">
        <v>75</v>
      </c>
      <c r="U4117">
        <v>2</v>
      </c>
      <c r="V4117" s="1" t="s">
        <v>3797</v>
      </c>
      <c r="Y4117" s="1" t="s">
        <v>76</v>
      </c>
      <c r="Z4117">
        <v>4</v>
      </c>
      <c r="AA4117" t="s">
        <v>76</v>
      </c>
      <c r="AD4117">
        <v>15</v>
      </c>
      <c r="AE4117">
        <v>30</v>
      </c>
      <c r="AF4117" t="s">
        <v>265</v>
      </c>
      <c r="AH4117" t="s">
        <v>77</v>
      </c>
      <c r="AM4117">
        <v>3</v>
      </c>
      <c r="AN4117" s="1" t="s">
        <v>138</v>
      </c>
      <c r="AO4117">
        <v>0</v>
      </c>
      <c r="AP4117" s="1" t="s">
        <v>182</v>
      </c>
      <c r="AQ4117">
        <v>428</v>
      </c>
      <c r="AR4117" t="s">
        <v>6249</v>
      </c>
      <c r="AS4117">
        <v>2520</v>
      </c>
      <c r="AT4117" t="s">
        <v>6250</v>
      </c>
      <c r="AU4117">
        <v>2.5</v>
      </c>
      <c r="AV4117">
        <v>2.5</v>
      </c>
      <c r="AW4117">
        <v>2.5</v>
      </c>
      <c r="AX4117">
        <v>2.5</v>
      </c>
      <c r="AY4117">
        <v>2.5</v>
      </c>
      <c r="BA4117" s="2">
        <v>40938</v>
      </c>
      <c r="BC4117">
        <v>30</v>
      </c>
      <c r="BD4117">
        <v>15</v>
      </c>
      <c r="BG4117" t="s">
        <v>77</v>
      </c>
      <c r="BI4117" t="s">
        <v>77</v>
      </c>
      <c r="BJ4117">
        <v>2.5</v>
      </c>
      <c r="BK4117">
        <v>2.5</v>
      </c>
      <c r="BL4117" s="2">
        <v>43217</v>
      </c>
      <c r="BM4117">
        <v>2.5</v>
      </c>
      <c r="BT4117">
        <v>1.71</v>
      </c>
      <c r="BU4117" s="2">
        <v>43217</v>
      </c>
      <c r="BV4117">
        <v>1.71</v>
      </c>
      <c r="BW4117">
        <v>1.71</v>
      </c>
      <c r="BX4117" t="s">
        <v>78</v>
      </c>
      <c r="BY4117" t="s">
        <v>9</v>
      </c>
      <c r="BZ4117" t="s">
        <v>9</v>
      </c>
      <c r="CA4117">
        <v>31.6</v>
      </c>
      <c r="CB4117" t="s">
        <v>79</v>
      </c>
      <c r="CD4117" s="2">
        <v>41001</v>
      </c>
      <c r="CI4117" s="1" t="s">
        <v>80</v>
      </c>
    </row>
    <row r="4118" spans="1:87" x14ac:dyDescent="0.25">
      <c r="A4118">
        <v>673873</v>
      </c>
      <c r="B4118" t="s">
        <v>6251</v>
      </c>
      <c r="C4118">
        <v>644</v>
      </c>
      <c r="D4118" s="1" t="s">
        <v>3764</v>
      </c>
      <c r="E4118">
        <v>2.36</v>
      </c>
      <c r="F4118">
        <v>4</v>
      </c>
      <c r="G4118">
        <f t="shared" si="192"/>
        <v>9.44</v>
      </c>
      <c r="H4118" s="2">
        <v>43208</v>
      </c>
      <c r="I4118" s="2">
        <v>43209</v>
      </c>
      <c r="J4118" s="7">
        <f t="shared" ca="1" si="193"/>
        <v>2</v>
      </c>
      <c r="K4118" s="7">
        <f t="shared" ca="1" si="194"/>
        <v>2</v>
      </c>
      <c r="M4118">
        <v>1.61</v>
      </c>
      <c r="N4118">
        <v>1.61</v>
      </c>
      <c r="O4118">
        <v>1.61</v>
      </c>
      <c r="P4118">
        <v>2.36</v>
      </c>
      <c r="Q4118">
        <v>2.36</v>
      </c>
      <c r="R4118">
        <v>2.36</v>
      </c>
      <c r="S4118">
        <v>1</v>
      </c>
      <c r="T4118" s="1" t="s">
        <v>75</v>
      </c>
      <c r="U4118">
        <v>2</v>
      </c>
      <c r="V4118" s="1" t="s">
        <v>3797</v>
      </c>
      <c r="Y4118" s="1" t="s">
        <v>76</v>
      </c>
      <c r="Z4118">
        <v>4</v>
      </c>
      <c r="AA4118" t="s">
        <v>76</v>
      </c>
      <c r="AD4118">
        <v>16.52</v>
      </c>
      <c r="AE4118">
        <v>40</v>
      </c>
      <c r="AF4118" t="s">
        <v>265</v>
      </c>
      <c r="AH4118" t="s">
        <v>77</v>
      </c>
      <c r="AM4118">
        <v>3</v>
      </c>
      <c r="AN4118" s="1" t="s">
        <v>138</v>
      </c>
      <c r="AO4118">
        <v>0</v>
      </c>
      <c r="AP4118" s="1" t="s">
        <v>182</v>
      </c>
      <c r="AQ4118">
        <v>429</v>
      </c>
      <c r="AR4118" t="s">
        <v>4179</v>
      </c>
      <c r="AS4118">
        <v>2522</v>
      </c>
      <c r="AT4118" t="s">
        <v>4180</v>
      </c>
      <c r="AU4118">
        <v>2.36</v>
      </c>
      <c r="AV4118">
        <v>2.36</v>
      </c>
      <c r="AW4118">
        <v>2.36</v>
      </c>
      <c r="AX4118">
        <v>2.36</v>
      </c>
      <c r="AY4118">
        <v>2.36</v>
      </c>
      <c r="BA4118" s="2">
        <v>41003</v>
      </c>
      <c r="BC4118">
        <v>40</v>
      </c>
      <c r="BD4118">
        <v>16.52</v>
      </c>
      <c r="BG4118" t="s">
        <v>77</v>
      </c>
      <c r="BI4118" t="s">
        <v>77</v>
      </c>
      <c r="BJ4118">
        <v>2.36</v>
      </c>
      <c r="BK4118">
        <v>2.36</v>
      </c>
      <c r="BL4118" s="2">
        <v>43209</v>
      </c>
      <c r="BM4118">
        <v>2.36</v>
      </c>
      <c r="BT4118">
        <v>1.61</v>
      </c>
      <c r="BU4118" s="2">
        <v>43208</v>
      </c>
      <c r="BV4118">
        <v>1.61</v>
      </c>
      <c r="BW4118">
        <v>1.61</v>
      </c>
      <c r="BX4118" t="s">
        <v>78</v>
      </c>
      <c r="BY4118" t="s">
        <v>9</v>
      </c>
      <c r="BZ4118" t="s">
        <v>9</v>
      </c>
      <c r="CA4118">
        <v>31.78</v>
      </c>
      <c r="CB4118" t="s">
        <v>79</v>
      </c>
      <c r="CD4118" s="2">
        <v>41001</v>
      </c>
      <c r="CI4118" s="1" t="s">
        <v>80</v>
      </c>
    </row>
    <row r="4119" spans="1:87" x14ac:dyDescent="0.25">
      <c r="A4119">
        <v>674374</v>
      </c>
      <c r="B4119" t="s">
        <v>6252</v>
      </c>
      <c r="C4119">
        <v>1011</v>
      </c>
      <c r="D4119" s="1" t="s">
        <v>3823</v>
      </c>
      <c r="E4119">
        <v>22.25</v>
      </c>
      <c r="F4119">
        <v>1</v>
      </c>
      <c r="G4119">
        <f t="shared" si="192"/>
        <v>22.25</v>
      </c>
      <c r="H4119" s="2">
        <v>43223</v>
      </c>
      <c r="I4119" s="2">
        <v>43222</v>
      </c>
      <c r="J4119" s="7">
        <f t="shared" ca="1" si="193"/>
        <v>1</v>
      </c>
      <c r="K4119" s="7">
        <f t="shared" ca="1" si="194"/>
        <v>1</v>
      </c>
      <c r="M4119">
        <v>16.12</v>
      </c>
      <c r="N4119">
        <v>16.12</v>
      </c>
      <c r="O4119">
        <v>16.12</v>
      </c>
      <c r="P4119">
        <v>22.25</v>
      </c>
      <c r="Q4119">
        <v>22.25</v>
      </c>
      <c r="R4119">
        <v>22.25</v>
      </c>
      <c r="S4119">
        <v>1</v>
      </c>
      <c r="T4119" s="1" t="s">
        <v>75</v>
      </c>
      <c r="U4119">
        <v>6</v>
      </c>
      <c r="V4119" t="s">
        <v>3756</v>
      </c>
      <c r="Y4119" s="1" t="s">
        <v>76</v>
      </c>
      <c r="Z4119">
        <v>4</v>
      </c>
      <c r="AA4119" t="s">
        <v>76</v>
      </c>
      <c r="AD4119">
        <v>11</v>
      </c>
      <c r="AE4119">
        <v>30</v>
      </c>
      <c r="AF4119" t="s">
        <v>88</v>
      </c>
      <c r="AG4119" s="2">
        <v>40896</v>
      </c>
      <c r="AH4119" t="s">
        <v>77</v>
      </c>
      <c r="AM4119">
        <v>2</v>
      </c>
      <c r="AN4119" s="1" t="s">
        <v>89</v>
      </c>
      <c r="AO4119">
        <v>0</v>
      </c>
      <c r="AP4119" s="1" t="s">
        <v>89</v>
      </c>
      <c r="AS4119">
        <v>2740</v>
      </c>
      <c r="AT4119" s="1" t="s">
        <v>6253</v>
      </c>
      <c r="AV4119">
        <v>0</v>
      </c>
      <c r="AX4119">
        <v>22.25</v>
      </c>
      <c r="BA4119" s="2">
        <v>39105</v>
      </c>
      <c r="BC4119">
        <v>30</v>
      </c>
      <c r="BD4119">
        <v>11</v>
      </c>
      <c r="BG4119" t="s">
        <v>77</v>
      </c>
      <c r="BI4119" t="s">
        <v>77</v>
      </c>
      <c r="BJ4119">
        <v>22.25</v>
      </c>
      <c r="BK4119">
        <v>22.25</v>
      </c>
      <c r="BL4119" s="2">
        <v>43222</v>
      </c>
      <c r="BM4119">
        <v>22.25</v>
      </c>
      <c r="BT4119">
        <v>16.12</v>
      </c>
      <c r="BU4119" s="2">
        <v>43223</v>
      </c>
      <c r="BV4119">
        <v>16.12</v>
      </c>
      <c r="BW4119">
        <v>16.12</v>
      </c>
      <c r="BX4119" t="s">
        <v>78</v>
      </c>
      <c r="BY4119" t="s">
        <v>9</v>
      </c>
      <c r="BZ4119" t="s">
        <v>9</v>
      </c>
      <c r="CA4119">
        <v>27.55</v>
      </c>
      <c r="CB4119" t="s">
        <v>79</v>
      </c>
      <c r="CD4119" s="2">
        <v>41001</v>
      </c>
      <c r="CI4119" s="1" t="s">
        <v>80</v>
      </c>
    </row>
    <row r="4120" spans="1:87" x14ac:dyDescent="0.25">
      <c r="A4120">
        <v>674589</v>
      </c>
      <c r="B4120" t="s">
        <v>6254</v>
      </c>
      <c r="C4120">
        <v>387</v>
      </c>
      <c r="D4120" s="1" t="s">
        <v>1389</v>
      </c>
      <c r="E4120">
        <v>20.18</v>
      </c>
      <c r="F4120">
        <v>1</v>
      </c>
      <c r="G4120">
        <f t="shared" si="192"/>
        <v>20.18</v>
      </c>
      <c r="H4120" s="2">
        <v>43225</v>
      </c>
      <c r="I4120" s="2">
        <v>43224</v>
      </c>
      <c r="J4120" s="7">
        <f t="shared" ca="1" si="193"/>
        <v>1</v>
      </c>
      <c r="K4120" s="7">
        <f t="shared" ca="1" si="194"/>
        <v>1</v>
      </c>
      <c r="M4120">
        <v>14.62</v>
      </c>
      <c r="N4120">
        <v>14.62</v>
      </c>
      <c r="O4120">
        <v>14.62</v>
      </c>
      <c r="P4120">
        <v>20.18</v>
      </c>
      <c r="Q4120">
        <v>20.18</v>
      </c>
      <c r="R4120">
        <v>20.18</v>
      </c>
      <c r="S4120">
        <v>1</v>
      </c>
      <c r="T4120" s="1" t="s">
        <v>75</v>
      </c>
      <c r="Y4120" s="1" t="s">
        <v>76</v>
      </c>
      <c r="Z4120">
        <v>4</v>
      </c>
      <c r="AA4120" t="s">
        <v>76</v>
      </c>
      <c r="AD4120">
        <v>11.27</v>
      </c>
      <c r="AE4120">
        <v>30</v>
      </c>
      <c r="AF4120" t="s">
        <v>88</v>
      </c>
      <c r="AG4120" s="2">
        <v>40896</v>
      </c>
      <c r="AH4120" t="s">
        <v>77</v>
      </c>
      <c r="AM4120">
        <v>2</v>
      </c>
      <c r="AN4120" s="1" t="s">
        <v>89</v>
      </c>
      <c r="AO4120">
        <v>0</v>
      </c>
      <c r="AP4120" s="1" t="s">
        <v>89</v>
      </c>
      <c r="AQ4120">
        <v>3651</v>
      </c>
      <c r="AR4120" s="1" t="s">
        <v>6255</v>
      </c>
      <c r="AS4120">
        <v>16509</v>
      </c>
      <c r="AT4120" s="1" t="s">
        <v>6256</v>
      </c>
      <c r="AU4120">
        <v>20.18</v>
      </c>
      <c r="AV4120">
        <v>20.18</v>
      </c>
      <c r="AW4120">
        <v>20.18</v>
      </c>
      <c r="AX4120">
        <v>20.18</v>
      </c>
      <c r="AY4120">
        <v>20.18</v>
      </c>
      <c r="BA4120" s="2">
        <v>40598</v>
      </c>
      <c r="BC4120">
        <v>30</v>
      </c>
      <c r="BD4120">
        <v>11.27</v>
      </c>
      <c r="BG4120" t="s">
        <v>77</v>
      </c>
      <c r="BI4120" t="s">
        <v>77</v>
      </c>
      <c r="BJ4120">
        <v>20.18</v>
      </c>
      <c r="BK4120">
        <v>20.18</v>
      </c>
      <c r="BL4120" s="2">
        <v>43224</v>
      </c>
      <c r="BM4120">
        <v>20.18</v>
      </c>
      <c r="BT4120">
        <v>14.62</v>
      </c>
      <c r="BU4120" s="2">
        <v>43225</v>
      </c>
      <c r="BV4120">
        <v>14.62</v>
      </c>
      <c r="BW4120">
        <v>14.62</v>
      </c>
      <c r="BX4120" t="s">
        <v>78</v>
      </c>
      <c r="BY4120" t="s">
        <v>9</v>
      </c>
      <c r="BZ4120" t="s">
        <v>9</v>
      </c>
      <c r="CA4120">
        <v>27.55</v>
      </c>
      <c r="CB4120" t="s">
        <v>79</v>
      </c>
      <c r="CD4120" s="2">
        <v>41001</v>
      </c>
      <c r="CI4120" s="1" t="s">
        <v>80</v>
      </c>
    </row>
    <row r="4121" spans="1:87" x14ac:dyDescent="0.25">
      <c r="A4121">
        <v>674593</v>
      </c>
      <c r="B4121" t="s">
        <v>6257</v>
      </c>
      <c r="C4121">
        <v>387</v>
      </c>
      <c r="D4121" s="1" t="s">
        <v>1389</v>
      </c>
      <c r="E4121">
        <v>20.18</v>
      </c>
      <c r="F4121">
        <v>2</v>
      </c>
      <c r="G4121">
        <f t="shared" si="192"/>
        <v>40.36</v>
      </c>
      <c r="H4121" s="2">
        <v>43222</v>
      </c>
      <c r="I4121" s="2">
        <v>43222</v>
      </c>
      <c r="J4121" s="7">
        <f t="shared" ca="1" si="193"/>
        <v>1</v>
      </c>
      <c r="K4121" s="7">
        <f t="shared" ca="1" si="194"/>
        <v>1</v>
      </c>
      <c r="M4121">
        <v>14.62</v>
      </c>
      <c r="N4121">
        <v>14.62</v>
      </c>
      <c r="O4121">
        <v>14.62</v>
      </c>
      <c r="P4121">
        <v>20.18</v>
      </c>
      <c r="Q4121">
        <v>20.18</v>
      </c>
      <c r="R4121">
        <v>20.18</v>
      </c>
      <c r="S4121">
        <v>1</v>
      </c>
      <c r="T4121" s="1" t="s">
        <v>75</v>
      </c>
      <c r="Y4121" s="1" t="s">
        <v>76</v>
      </c>
      <c r="Z4121">
        <v>4</v>
      </c>
      <c r="AA4121" t="s">
        <v>76</v>
      </c>
      <c r="AD4121">
        <v>16.77</v>
      </c>
      <c r="AE4121">
        <v>30</v>
      </c>
      <c r="AF4121" t="s">
        <v>265</v>
      </c>
      <c r="AG4121" s="2">
        <v>40896</v>
      </c>
      <c r="AH4121" t="s">
        <v>77</v>
      </c>
      <c r="AM4121">
        <v>2</v>
      </c>
      <c r="AN4121" s="1" t="s">
        <v>89</v>
      </c>
      <c r="AO4121">
        <v>0</v>
      </c>
      <c r="AP4121" s="1" t="s">
        <v>89</v>
      </c>
      <c r="AQ4121">
        <v>3652</v>
      </c>
      <c r="AR4121" s="1" t="s">
        <v>6258</v>
      </c>
      <c r="AS4121">
        <v>16507</v>
      </c>
      <c r="AT4121" s="1" t="s">
        <v>6259</v>
      </c>
      <c r="AU4121">
        <v>20.18</v>
      </c>
      <c r="AV4121">
        <v>20.18</v>
      </c>
      <c r="AW4121">
        <v>20.18</v>
      </c>
      <c r="AX4121">
        <v>20.18</v>
      </c>
      <c r="AY4121">
        <v>20.18</v>
      </c>
      <c r="BA4121" s="2">
        <v>40598</v>
      </c>
      <c r="BC4121">
        <v>30</v>
      </c>
      <c r="BD4121">
        <v>16.77</v>
      </c>
      <c r="BG4121" t="s">
        <v>77</v>
      </c>
      <c r="BI4121" t="s">
        <v>77</v>
      </c>
      <c r="BJ4121">
        <v>20.18</v>
      </c>
      <c r="BK4121">
        <v>20.18</v>
      </c>
      <c r="BL4121" s="2">
        <v>43222</v>
      </c>
      <c r="BM4121">
        <v>20.18</v>
      </c>
      <c r="BT4121">
        <v>14.62</v>
      </c>
      <c r="BU4121" s="2">
        <v>43222</v>
      </c>
      <c r="BV4121">
        <v>14.62</v>
      </c>
      <c r="BW4121">
        <v>14.62</v>
      </c>
      <c r="BX4121" t="s">
        <v>78</v>
      </c>
      <c r="BY4121" t="s">
        <v>9</v>
      </c>
      <c r="BZ4121" t="s">
        <v>9</v>
      </c>
      <c r="CA4121">
        <v>27.55</v>
      </c>
      <c r="CB4121" t="s">
        <v>79</v>
      </c>
      <c r="CD4121" s="2">
        <v>41001</v>
      </c>
      <c r="CI4121" s="1" t="s">
        <v>80</v>
      </c>
    </row>
    <row r="4122" spans="1:87" x14ac:dyDescent="0.25">
      <c r="A4122">
        <v>674888</v>
      </c>
      <c r="B4122" s="1" t="s">
        <v>6262</v>
      </c>
      <c r="C4122">
        <v>195</v>
      </c>
      <c r="D4122" s="1" t="s">
        <v>4448</v>
      </c>
      <c r="E4122">
        <v>20.18</v>
      </c>
      <c r="F4122">
        <v>1</v>
      </c>
      <c r="G4122">
        <f t="shared" si="192"/>
        <v>20.18</v>
      </c>
      <c r="H4122" s="2">
        <v>43202</v>
      </c>
      <c r="I4122" s="2">
        <v>43201</v>
      </c>
      <c r="J4122" s="7">
        <f t="shared" ca="1" si="193"/>
        <v>2</v>
      </c>
      <c r="K4122" s="7">
        <f t="shared" ca="1" si="194"/>
        <v>2</v>
      </c>
      <c r="M4122">
        <v>14.62</v>
      </c>
      <c r="N4122">
        <v>14.62</v>
      </c>
      <c r="O4122">
        <v>14.62</v>
      </c>
      <c r="P4122">
        <v>20.18</v>
      </c>
      <c r="Q4122">
        <v>20.18</v>
      </c>
      <c r="R4122">
        <v>20.18</v>
      </c>
      <c r="S4122">
        <v>1</v>
      </c>
      <c r="T4122" s="1" t="s">
        <v>75</v>
      </c>
      <c r="Y4122" s="1" t="s">
        <v>76</v>
      </c>
      <c r="Z4122">
        <v>4</v>
      </c>
      <c r="AA4122" t="s">
        <v>76</v>
      </c>
      <c r="AD4122">
        <v>8</v>
      </c>
      <c r="AE4122">
        <v>30</v>
      </c>
      <c r="AF4122" t="s">
        <v>88</v>
      </c>
      <c r="AH4122" t="s">
        <v>77</v>
      </c>
      <c r="AM4122">
        <v>2</v>
      </c>
      <c r="AN4122" s="1" t="s">
        <v>89</v>
      </c>
      <c r="AO4122">
        <v>0</v>
      </c>
      <c r="AP4122" s="1" t="s">
        <v>89</v>
      </c>
      <c r="AQ4122">
        <v>3651</v>
      </c>
      <c r="AR4122" s="1" t="s">
        <v>6255</v>
      </c>
      <c r="AS4122">
        <v>16509</v>
      </c>
      <c r="AT4122" s="1" t="s">
        <v>6256</v>
      </c>
      <c r="AU4122">
        <v>20.18</v>
      </c>
      <c r="AV4122">
        <v>20.18</v>
      </c>
      <c r="AW4122">
        <v>20.18</v>
      </c>
      <c r="AX4122">
        <v>20.18</v>
      </c>
      <c r="AY4122">
        <v>20.18</v>
      </c>
      <c r="BA4122" s="2">
        <v>40941</v>
      </c>
      <c r="BC4122">
        <v>30</v>
      </c>
      <c r="BD4122">
        <v>8</v>
      </c>
      <c r="BG4122" t="s">
        <v>77</v>
      </c>
      <c r="BI4122" t="s">
        <v>77</v>
      </c>
      <c r="BJ4122">
        <v>20.18</v>
      </c>
      <c r="BK4122">
        <v>20.18</v>
      </c>
      <c r="BL4122" s="2">
        <v>43201</v>
      </c>
      <c r="BM4122">
        <v>20.18</v>
      </c>
      <c r="BT4122">
        <v>14.62</v>
      </c>
      <c r="BU4122" s="2">
        <v>43202</v>
      </c>
      <c r="BV4122">
        <v>14.62</v>
      </c>
      <c r="BW4122">
        <v>14.62</v>
      </c>
      <c r="BX4122" t="s">
        <v>78</v>
      </c>
      <c r="BY4122" t="s">
        <v>9</v>
      </c>
      <c r="BZ4122" t="s">
        <v>9</v>
      </c>
      <c r="CA4122">
        <v>27.55</v>
      </c>
      <c r="CB4122" t="s">
        <v>79</v>
      </c>
      <c r="CD4122" s="2">
        <v>41001</v>
      </c>
      <c r="CI4122" s="1" t="s">
        <v>80</v>
      </c>
    </row>
    <row r="4123" spans="1:87" x14ac:dyDescent="0.25">
      <c r="A4123">
        <v>674892</v>
      </c>
      <c r="B4123" s="1" t="s">
        <v>6263</v>
      </c>
      <c r="C4123">
        <v>195</v>
      </c>
      <c r="D4123" s="1" t="s">
        <v>4448</v>
      </c>
      <c r="E4123">
        <v>20.18</v>
      </c>
      <c r="F4123">
        <v>2</v>
      </c>
      <c r="G4123">
        <f t="shared" si="192"/>
        <v>40.36</v>
      </c>
      <c r="H4123" s="2">
        <v>43220</v>
      </c>
      <c r="I4123" s="2">
        <v>43218</v>
      </c>
      <c r="J4123" s="7">
        <f t="shared" ca="1" si="193"/>
        <v>1</v>
      </c>
      <c r="K4123" s="7">
        <f t="shared" ca="1" si="194"/>
        <v>1</v>
      </c>
      <c r="M4123">
        <v>14.62</v>
      </c>
      <c r="N4123">
        <v>14.62</v>
      </c>
      <c r="O4123">
        <v>14.62</v>
      </c>
      <c r="P4123">
        <v>20.18</v>
      </c>
      <c r="Q4123">
        <v>20.18</v>
      </c>
      <c r="R4123">
        <v>20.18</v>
      </c>
      <c r="S4123">
        <v>1</v>
      </c>
      <c r="T4123" s="1" t="s">
        <v>75</v>
      </c>
      <c r="Y4123" s="1" t="s">
        <v>76</v>
      </c>
      <c r="Z4123">
        <v>4</v>
      </c>
      <c r="AA4123" t="s">
        <v>76</v>
      </c>
      <c r="AD4123">
        <v>17.14</v>
      </c>
      <c r="AE4123">
        <v>30</v>
      </c>
      <c r="AF4123" t="s">
        <v>265</v>
      </c>
      <c r="AG4123" s="2">
        <v>40896</v>
      </c>
      <c r="AH4123" t="s">
        <v>77</v>
      </c>
      <c r="AM4123">
        <v>2</v>
      </c>
      <c r="AN4123" s="1" t="s">
        <v>89</v>
      </c>
      <c r="AO4123">
        <v>0</v>
      </c>
      <c r="AP4123" s="1" t="s">
        <v>89</v>
      </c>
      <c r="AQ4123">
        <v>3652</v>
      </c>
      <c r="AR4123" s="1" t="s">
        <v>6258</v>
      </c>
      <c r="AS4123">
        <v>16507</v>
      </c>
      <c r="AT4123" s="1" t="s">
        <v>6259</v>
      </c>
      <c r="AU4123">
        <v>20.18</v>
      </c>
      <c r="AV4123">
        <v>20.18</v>
      </c>
      <c r="AW4123">
        <v>20.18</v>
      </c>
      <c r="AX4123">
        <v>20.18</v>
      </c>
      <c r="AY4123">
        <v>20.18</v>
      </c>
      <c r="BA4123" s="2">
        <v>40632</v>
      </c>
      <c r="BC4123">
        <v>30</v>
      </c>
      <c r="BD4123">
        <v>17.14</v>
      </c>
      <c r="BG4123" t="s">
        <v>77</v>
      </c>
      <c r="BI4123" t="s">
        <v>77</v>
      </c>
      <c r="BJ4123">
        <v>20.18</v>
      </c>
      <c r="BK4123">
        <v>20.18</v>
      </c>
      <c r="BL4123" s="2">
        <v>43218</v>
      </c>
      <c r="BM4123">
        <v>20.18</v>
      </c>
      <c r="BT4123">
        <v>14.62</v>
      </c>
      <c r="BU4123" s="2">
        <v>43220</v>
      </c>
      <c r="BV4123">
        <v>14.62</v>
      </c>
      <c r="BW4123">
        <v>14.62</v>
      </c>
      <c r="BX4123" t="s">
        <v>78</v>
      </c>
      <c r="BY4123" t="s">
        <v>9</v>
      </c>
      <c r="BZ4123" t="s">
        <v>9</v>
      </c>
      <c r="CA4123">
        <v>27.55</v>
      </c>
      <c r="CB4123" t="s">
        <v>79</v>
      </c>
      <c r="CD4123" s="2">
        <v>41001</v>
      </c>
      <c r="CI4123" s="1" t="s">
        <v>80</v>
      </c>
    </row>
    <row r="4124" spans="1:87" x14ac:dyDescent="0.25">
      <c r="A4124">
        <v>675124</v>
      </c>
      <c r="B4124" t="s">
        <v>6266</v>
      </c>
      <c r="C4124">
        <v>644</v>
      </c>
      <c r="D4124" s="1" t="s">
        <v>3764</v>
      </c>
      <c r="E4124">
        <v>4.67</v>
      </c>
      <c r="F4124">
        <v>3</v>
      </c>
      <c r="G4124">
        <f t="shared" si="192"/>
        <v>14.01</v>
      </c>
      <c r="H4124" s="2">
        <v>43188</v>
      </c>
      <c r="I4124" s="2">
        <v>43215</v>
      </c>
      <c r="J4124" s="7">
        <f t="shared" ca="1" si="193"/>
        <v>2</v>
      </c>
      <c r="K4124" s="7">
        <f t="shared" ca="1" si="194"/>
        <v>2</v>
      </c>
      <c r="M4124">
        <v>2.54</v>
      </c>
      <c r="N4124">
        <v>2.99</v>
      </c>
      <c r="O4124">
        <v>2.54</v>
      </c>
      <c r="P4124">
        <v>4.67</v>
      </c>
      <c r="Q4124">
        <v>4.67</v>
      </c>
      <c r="R4124">
        <v>4.67</v>
      </c>
      <c r="S4124">
        <v>1</v>
      </c>
      <c r="T4124" s="1" t="s">
        <v>75</v>
      </c>
      <c r="U4124">
        <v>2</v>
      </c>
      <c r="V4124" s="1" t="s">
        <v>3797</v>
      </c>
      <c r="Y4124" s="1" t="s">
        <v>76</v>
      </c>
      <c r="Z4124">
        <v>4</v>
      </c>
      <c r="AA4124" t="s">
        <v>76</v>
      </c>
      <c r="AD4124">
        <v>13.88</v>
      </c>
      <c r="AE4124">
        <v>45</v>
      </c>
      <c r="AF4124" t="s">
        <v>265</v>
      </c>
      <c r="AG4124" s="2">
        <v>40896</v>
      </c>
      <c r="AH4124" t="s">
        <v>77</v>
      </c>
      <c r="AM4124">
        <v>3</v>
      </c>
      <c r="AN4124" s="1" t="s">
        <v>138</v>
      </c>
      <c r="AO4124">
        <v>0</v>
      </c>
      <c r="AP4124" s="1" t="s">
        <v>182</v>
      </c>
      <c r="AQ4124">
        <v>2320</v>
      </c>
      <c r="AR4124" t="s">
        <v>5154</v>
      </c>
      <c r="AS4124">
        <v>4521</v>
      </c>
      <c r="AT4124" t="s">
        <v>5155</v>
      </c>
      <c r="AU4124">
        <v>4.67</v>
      </c>
      <c r="AV4124">
        <v>4.67</v>
      </c>
      <c r="AW4124">
        <v>4.67</v>
      </c>
      <c r="AX4124">
        <v>4.67</v>
      </c>
      <c r="AY4124">
        <v>4.67</v>
      </c>
      <c r="BA4124" s="2">
        <v>39105</v>
      </c>
      <c r="BC4124">
        <v>45</v>
      </c>
      <c r="BD4124">
        <v>13.88</v>
      </c>
      <c r="BG4124" t="s">
        <v>77</v>
      </c>
      <c r="BI4124" t="s">
        <v>77</v>
      </c>
      <c r="BJ4124">
        <v>4.67</v>
      </c>
      <c r="BK4124">
        <v>4.67</v>
      </c>
      <c r="BL4124" s="2">
        <v>43215</v>
      </c>
      <c r="BM4124">
        <v>4.67</v>
      </c>
      <c r="BT4124">
        <v>2.54</v>
      </c>
      <c r="BU4124" s="2">
        <v>43188</v>
      </c>
      <c r="BV4124">
        <v>2.99</v>
      </c>
      <c r="BW4124">
        <v>2.54</v>
      </c>
      <c r="BX4124" t="s">
        <v>78</v>
      </c>
      <c r="BY4124" t="s">
        <v>9</v>
      </c>
      <c r="BZ4124" t="s">
        <v>9</v>
      </c>
      <c r="CA4124">
        <v>35.97</v>
      </c>
      <c r="CB4124" t="s">
        <v>79</v>
      </c>
      <c r="CD4124" s="2">
        <v>41001</v>
      </c>
      <c r="CI4124" s="1" t="s">
        <v>80</v>
      </c>
    </row>
    <row r="4125" spans="1:87" x14ac:dyDescent="0.25">
      <c r="A4125">
        <v>675152</v>
      </c>
      <c r="B4125" t="s">
        <v>6267</v>
      </c>
      <c r="C4125">
        <v>1222</v>
      </c>
      <c r="D4125" s="1" t="s">
        <v>4143</v>
      </c>
      <c r="E4125">
        <v>3.98</v>
      </c>
      <c r="F4125">
        <v>1</v>
      </c>
      <c r="G4125">
        <f t="shared" si="192"/>
        <v>3.98</v>
      </c>
      <c r="H4125" s="2">
        <v>43213</v>
      </c>
      <c r="I4125" s="2">
        <v>43213</v>
      </c>
      <c r="J4125" s="7">
        <f t="shared" ca="1" si="193"/>
        <v>2</v>
      </c>
      <c r="K4125" s="7">
        <f t="shared" ca="1" si="194"/>
        <v>2</v>
      </c>
      <c r="M4125">
        <v>2.88</v>
      </c>
      <c r="N4125">
        <v>2.88</v>
      </c>
      <c r="O4125">
        <v>2.88</v>
      </c>
      <c r="P4125">
        <v>3.98</v>
      </c>
      <c r="Q4125">
        <v>3.98</v>
      </c>
      <c r="R4125">
        <v>3.98</v>
      </c>
      <c r="S4125">
        <v>1</v>
      </c>
      <c r="T4125" s="1" t="s">
        <v>75</v>
      </c>
      <c r="U4125">
        <v>2</v>
      </c>
      <c r="V4125" s="1" t="s">
        <v>3797</v>
      </c>
      <c r="Y4125" s="1" t="s">
        <v>76</v>
      </c>
      <c r="Z4125">
        <v>4</v>
      </c>
      <c r="AA4125" t="s">
        <v>76</v>
      </c>
      <c r="AD4125">
        <v>10</v>
      </c>
      <c r="AE4125">
        <v>30</v>
      </c>
      <c r="AF4125" t="s">
        <v>88</v>
      </c>
      <c r="AH4125" t="s">
        <v>77</v>
      </c>
      <c r="AM4125">
        <v>2</v>
      </c>
      <c r="AN4125" s="1" t="s">
        <v>89</v>
      </c>
      <c r="AO4125">
        <v>0</v>
      </c>
      <c r="AP4125" s="1" t="s">
        <v>89</v>
      </c>
      <c r="AQ4125">
        <v>931</v>
      </c>
      <c r="AR4125" s="1" t="s">
        <v>4985</v>
      </c>
      <c r="AS4125">
        <v>3322</v>
      </c>
      <c r="AT4125" s="1" t="s">
        <v>4986</v>
      </c>
      <c r="AU4125">
        <v>3.98</v>
      </c>
      <c r="AV4125">
        <v>3.98</v>
      </c>
      <c r="AW4125">
        <v>3.98</v>
      </c>
      <c r="AX4125">
        <v>3.98</v>
      </c>
      <c r="AY4125">
        <v>3.98</v>
      </c>
      <c r="BA4125" s="2">
        <v>41586</v>
      </c>
      <c r="BC4125">
        <v>30</v>
      </c>
      <c r="BD4125">
        <v>10</v>
      </c>
      <c r="BG4125" t="s">
        <v>77</v>
      </c>
      <c r="BI4125" t="s">
        <v>77</v>
      </c>
      <c r="BJ4125">
        <v>3.98</v>
      </c>
      <c r="BK4125">
        <v>3.98</v>
      </c>
      <c r="BL4125" s="2">
        <v>43213</v>
      </c>
      <c r="BM4125">
        <v>3.98</v>
      </c>
      <c r="BT4125">
        <v>2.88</v>
      </c>
      <c r="BU4125" s="2">
        <v>43213</v>
      </c>
      <c r="BV4125">
        <v>2.88</v>
      </c>
      <c r="BW4125">
        <v>2.88</v>
      </c>
      <c r="BX4125" t="s">
        <v>78</v>
      </c>
      <c r="BY4125" t="s">
        <v>9</v>
      </c>
      <c r="BZ4125" t="s">
        <v>9</v>
      </c>
      <c r="CA4125">
        <v>27.64</v>
      </c>
      <c r="CB4125" t="s">
        <v>79</v>
      </c>
      <c r="CD4125" s="2">
        <v>41001</v>
      </c>
      <c r="CI4125" s="1" t="s">
        <v>80</v>
      </c>
    </row>
    <row r="4126" spans="1:87" x14ac:dyDescent="0.25">
      <c r="A4126">
        <v>675158</v>
      </c>
      <c r="B4126" t="s">
        <v>6268</v>
      </c>
      <c r="C4126">
        <v>1222</v>
      </c>
      <c r="D4126" s="1" t="s">
        <v>4143</v>
      </c>
      <c r="E4126">
        <v>11.94</v>
      </c>
      <c r="F4126">
        <v>1</v>
      </c>
      <c r="G4126">
        <f t="shared" si="192"/>
        <v>11.94</v>
      </c>
      <c r="H4126" s="2">
        <v>43207</v>
      </c>
      <c r="I4126" s="2">
        <v>43207</v>
      </c>
      <c r="J4126" s="7">
        <f t="shared" ca="1" si="193"/>
        <v>2</v>
      </c>
      <c r="K4126" s="7">
        <f t="shared" ca="1" si="194"/>
        <v>2</v>
      </c>
      <c r="M4126">
        <v>8.65</v>
      </c>
      <c r="N4126">
        <v>8.65</v>
      </c>
      <c r="O4126">
        <v>8.65</v>
      </c>
      <c r="P4126">
        <v>11.94</v>
      </c>
      <c r="Q4126">
        <v>11.94</v>
      </c>
      <c r="R4126">
        <v>11.94</v>
      </c>
      <c r="S4126">
        <v>1</v>
      </c>
      <c r="T4126" s="1" t="s">
        <v>75</v>
      </c>
      <c r="U4126">
        <v>2</v>
      </c>
      <c r="V4126" s="1" t="s">
        <v>3797</v>
      </c>
      <c r="Y4126" s="1" t="s">
        <v>76</v>
      </c>
      <c r="Z4126">
        <v>4</v>
      </c>
      <c r="AA4126" t="s">
        <v>76</v>
      </c>
      <c r="AD4126">
        <v>3</v>
      </c>
      <c r="AE4126">
        <v>30</v>
      </c>
      <c r="AF4126" t="s">
        <v>88</v>
      </c>
      <c r="AH4126" t="s">
        <v>77</v>
      </c>
      <c r="AM4126">
        <v>2</v>
      </c>
      <c r="AN4126" s="1" t="s">
        <v>89</v>
      </c>
      <c r="AO4126">
        <v>0</v>
      </c>
      <c r="AP4126" s="1" t="s">
        <v>89</v>
      </c>
      <c r="AQ4126">
        <v>932</v>
      </c>
      <c r="AR4126" s="1" t="s">
        <v>4989</v>
      </c>
      <c r="AS4126">
        <v>3323</v>
      </c>
      <c r="AT4126" s="1" t="s">
        <v>4990</v>
      </c>
      <c r="AU4126">
        <v>11.94</v>
      </c>
      <c r="AV4126">
        <v>11.94</v>
      </c>
      <c r="AW4126">
        <v>11.94</v>
      </c>
      <c r="AX4126">
        <v>11.94</v>
      </c>
      <c r="AY4126">
        <v>11.94</v>
      </c>
      <c r="BA4126" s="2">
        <v>41585</v>
      </c>
      <c r="BC4126">
        <v>30</v>
      </c>
      <c r="BD4126">
        <v>3</v>
      </c>
      <c r="BG4126" t="s">
        <v>77</v>
      </c>
      <c r="BI4126" t="s">
        <v>77</v>
      </c>
      <c r="BJ4126">
        <v>11.94</v>
      </c>
      <c r="BK4126">
        <v>11.94</v>
      </c>
      <c r="BL4126" s="2">
        <v>43207</v>
      </c>
      <c r="BM4126">
        <v>11.94</v>
      </c>
      <c r="BT4126">
        <v>8.65</v>
      </c>
      <c r="BU4126" s="2">
        <v>43207</v>
      </c>
      <c r="BV4126">
        <v>8.65</v>
      </c>
      <c r="BW4126">
        <v>8.65</v>
      </c>
      <c r="BX4126" t="s">
        <v>78</v>
      </c>
      <c r="BY4126" t="s">
        <v>9</v>
      </c>
      <c r="BZ4126" t="s">
        <v>9</v>
      </c>
      <c r="CA4126">
        <v>27.55</v>
      </c>
      <c r="CB4126" t="s">
        <v>79</v>
      </c>
      <c r="CD4126" s="2">
        <v>41001</v>
      </c>
      <c r="CI4126" s="1" t="s">
        <v>80</v>
      </c>
    </row>
    <row r="4127" spans="1:87" x14ac:dyDescent="0.25">
      <c r="A4127">
        <v>675256</v>
      </c>
      <c r="B4127" s="1" t="s">
        <v>6269</v>
      </c>
      <c r="C4127">
        <v>523</v>
      </c>
      <c r="D4127" s="1" t="s">
        <v>3783</v>
      </c>
      <c r="E4127">
        <v>6.93</v>
      </c>
      <c r="F4127">
        <v>2</v>
      </c>
      <c r="G4127">
        <f t="shared" si="192"/>
        <v>13.86</v>
      </c>
      <c r="H4127" s="2">
        <v>43213</v>
      </c>
      <c r="I4127" s="2">
        <v>43213</v>
      </c>
      <c r="J4127" s="7">
        <f t="shared" ca="1" si="193"/>
        <v>2</v>
      </c>
      <c r="K4127" s="7">
        <f t="shared" ca="1" si="194"/>
        <v>2</v>
      </c>
      <c r="M4127">
        <v>5.0199999999999996</v>
      </c>
      <c r="N4127">
        <v>4.97</v>
      </c>
      <c r="O4127">
        <v>5.0199999999999996</v>
      </c>
      <c r="P4127">
        <v>6.93</v>
      </c>
      <c r="Q4127">
        <v>6.93</v>
      </c>
      <c r="R4127">
        <v>6.93</v>
      </c>
      <c r="S4127">
        <v>1</v>
      </c>
      <c r="T4127" s="1" t="s">
        <v>75</v>
      </c>
      <c r="Y4127" s="1" t="s">
        <v>76</v>
      </c>
      <c r="Z4127">
        <v>4</v>
      </c>
      <c r="AA4127" t="s">
        <v>76</v>
      </c>
      <c r="AD4127">
        <v>21.78</v>
      </c>
      <c r="AE4127">
        <v>60</v>
      </c>
      <c r="AF4127" t="s">
        <v>265</v>
      </c>
      <c r="AG4127" s="2">
        <v>40896</v>
      </c>
      <c r="AH4127" t="s">
        <v>77</v>
      </c>
      <c r="AK4127">
        <v>0</v>
      </c>
      <c r="AM4127">
        <v>2</v>
      </c>
      <c r="AN4127" s="1" t="s">
        <v>89</v>
      </c>
      <c r="AO4127">
        <v>0</v>
      </c>
      <c r="AP4127" s="1" t="s">
        <v>89</v>
      </c>
      <c r="AS4127">
        <v>12520</v>
      </c>
      <c r="AT4127" s="1" t="s">
        <v>6270</v>
      </c>
      <c r="AV4127">
        <v>0</v>
      </c>
      <c r="AX4127">
        <v>3.12</v>
      </c>
      <c r="AY4127">
        <v>3.12</v>
      </c>
      <c r="BA4127" s="2">
        <v>39105</v>
      </c>
      <c r="BC4127">
        <v>60</v>
      </c>
      <c r="BD4127">
        <v>21.78</v>
      </c>
      <c r="BG4127" t="s">
        <v>77</v>
      </c>
      <c r="BI4127" t="s">
        <v>77</v>
      </c>
      <c r="BJ4127">
        <v>6.93</v>
      </c>
      <c r="BK4127">
        <v>6.93</v>
      </c>
      <c r="BL4127" s="2">
        <v>43213</v>
      </c>
      <c r="BM4127">
        <v>6.93</v>
      </c>
      <c r="BT4127">
        <v>5.0199999999999996</v>
      </c>
      <c r="BU4127" s="2">
        <v>43213</v>
      </c>
      <c r="BV4127">
        <v>4.97</v>
      </c>
      <c r="BW4127">
        <v>5.0199999999999996</v>
      </c>
      <c r="BX4127" t="s">
        <v>78</v>
      </c>
      <c r="BY4127" t="s">
        <v>9</v>
      </c>
      <c r="BZ4127" t="s">
        <v>9</v>
      </c>
      <c r="CA4127">
        <v>28.28</v>
      </c>
      <c r="CB4127" t="s">
        <v>79</v>
      </c>
      <c r="CD4127" s="2">
        <v>41001</v>
      </c>
      <c r="CI4127" s="1" t="s">
        <v>80</v>
      </c>
    </row>
    <row r="4128" spans="1:87" x14ac:dyDescent="0.25">
      <c r="A4128">
        <v>675462</v>
      </c>
      <c r="B4128" s="1" t="s">
        <v>6271</v>
      </c>
      <c r="C4128">
        <v>345</v>
      </c>
      <c r="D4128" s="1" t="s">
        <v>302</v>
      </c>
      <c r="E4128">
        <v>11.8</v>
      </c>
      <c r="F4128">
        <v>1</v>
      </c>
      <c r="G4128">
        <f t="shared" si="192"/>
        <v>11.8</v>
      </c>
      <c r="H4128" s="2">
        <v>43209</v>
      </c>
      <c r="I4128" s="2">
        <v>43209</v>
      </c>
      <c r="J4128" s="7">
        <f t="shared" ca="1" si="193"/>
        <v>2</v>
      </c>
      <c r="K4128" s="7">
        <f t="shared" ca="1" si="194"/>
        <v>2</v>
      </c>
      <c r="M4128">
        <v>8.5500000000000007</v>
      </c>
      <c r="N4128">
        <v>8.5500000000000007</v>
      </c>
      <c r="O4128">
        <v>8.5500000000000007</v>
      </c>
      <c r="P4128">
        <v>11.8</v>
      </c>
      <c r="Q4128">
        <v>11.8</v>
      </c>
      <c r="R4128">
        <v>11.8</v>
      </c>
      <c r="S4128">
        <v>1</v>
      </c>
      <c r="T4128" s="1" t="s">
        <v>75</v>
      </c>
      <c r="Y4128" s="1" t="s">
        <v>76</v>
      </c>
      <c r="Z4128">
        <v>4</v>
      </c>
      <c r="AA4128" t="s">
        <v>76</v>
      </c>
      <c r="AD4128">
        <v>11.96</v>
      </c>
      <c r="AE4128">
        <v>15</v>
      </c>
      <c r="AF4128" t="s">
        <v>88</v>
      </c>
      <c r="AG4128" s="2">
        <v>40896</v>
      </c>
      <c r="AH4128" t="s">
        <v>77</v>
      </c>
      <c r="AM4128">
        <v>2</v>
      </c>
      <c r="AN4128" s="1" t="s">
        <v>89</v>
      </c>
      <c r="AO4128">
        <v>0</v>
      </c>
      <c r="AP4128" s="1" t="s">
        <v>89</v>
      </c>
      <c r="AQ4128">
        <v>149</v>
      </c>
      <c r="AR4128" s="1" t="s">
        <v>4205</v>
      </c>
      <c r="AS4128">
        <v>9213</v>
      </c>
      <c r="AT4128" s="1" t="s">
        <v>4206</v>
      </c>
      <c r="AU4128">
        <v>11.8</v>
      </c>
      <c r="AV4128">
        <v>11.8</v>
      </c>
      <c r="AW4128">
        <v>11.8</v>
      </c>
      <c r="AX4128">
        <v>11.8</v>
      </c>
      <c r="AY4128">
        <v>11.8</v>
      </c>
      <c r="BA4128" s="2">
        <v>39105</v>
      </c>
      <c r="BC4128">
        <v>15</v>
      </c>
      <c r="BD4128">
        <v>11.96</v>
      </c>
      <c r="BG4128" t="s">
        <v>77</v>
      </c>
      <c r="BI4128" t="s">
        <v>77</v>
      </c>
      <c r="BJ4128">
        <v>11.8</v>
      </c>
      <c r="BK4128">
        <v>11.8</v>
      </c>
      <c r="BL4128" s="2">
        <v>43209</v>
      </c>
      <c r="BM4128">
        <v>11.8</v>
      </c>
      <c r="BT4128">
        <v>8.5500000000000007</v>
      </c>
      <c r="BU4128" s="2">
        <v>43209</v>
      </c>
      <c r="BV4128">
        <v>8.5500000000000007</v>
      </c>
      <c r="BW4128">
        <v>8.5500000000000007</v>
      </c>
      <c r="BX4128" t="s">
        <v>78</v>
      </c>
      <c r="BY4128" t="s">
        <v>9</v>
      </c>
      <c r="BZ4128" t="s">
        <v>9</v>
      </c>
      <c r="CA4128">
        <v>27.54</v>
      </c>
      <c r="CB4128" t="s">
        <v>79</v>
      </c>
      <c r="CD4128" s="2">
        <v>41001</v>
      </c>
      <c r="CI4128" s="1" t="s">
        <v>80</v>
      </c>
    </row>
    <row r="4129" spans="1:87" x14ac:dyDescent="0.25">
      <c r="A4129">
        <v>675512</v>
      </c>
      <c r="B4129" t="s">
        <v>6272</v>
      </c>
      <c r="C4129">
        <v>1020</v>
      </c>
      <c r="D4129" s="1" t="s">
        <v>4805</v>
      </c>
      <c r="E4129">
        <v>8.7100000000000009</v>
      </c>
      <c r="F4129">
        <v>1</v>
      </c>
      <c r="G4129">
        <f t="shared" si="192"/>
        <v>8.7100000000000009</v>
      </c>
      <c r="H4129" s="2">
        <v>43224</v>
      </c>
      <c r="I4129" s="2">
        <v>43224</v>
      </c>
      <c r="J4129" s="7">
        <f t="shared" ca="1" si="193"/>
        <v>1</v>
      </c>
      <c r="K4129" s="7">
        <f t="shared" ca="1" si="194"/>
        <v>1</v>
      </c>
      <c r="M4129">
        <v>6.31</v>
      </c>
      <c r="N4129">
        <v>6.31</v>
      </c>
      <c r="O4129">
        <v>6.31</v>
      </c>
      <c r="P4129">
        <v>8.7100000000000009</v>
      </c>
      <c r="Q4129">
        <v>8.7100000000000009</v>
      </c>
      <c r="R4129">
        <v>8.7100000000000009</v>
      </c>
      <c r="S4129">
        <v>1</v>
      </c>
      <c r="T4129" s="1" t="s">
        <v>75</v>
      </c>
      <c r="Y4129" s="1" t="s">
        <v>76</v>
      </c>
      <c r="Z4129">
        <v>4</v>
      </c>
      <c r="AA4129" t="s">
        <v>76</v>
      </c>
      <c r="AD4129">
        <v>5.56</v>
      </c>
      <c r="AE4129">
        <v>30</v>
      </c>
      <c r="AF4129" t="s">
        <v>88</v>
      </c>
      <c r="AG4129" s="2">
        <v>40897</v>
      </c>
      <c r="AH4129" t="s">
        <v>77</v>
      </c>
      <c r="AM4129">
        <v>2</v>
      </c>
      <c r="AN4129" s="1" t="s">
        <v>89</v>
      </c>
      <c r="AO4129">
        <v>0</v>
      </c>
      <c r="AP4129" s="1" t="s">
        <v>89</v>
      </c>
      <c r="AQ4129">
        <v>949</v>
      </c>
      <c r="AR4129" s="1" t="s">
        <v>5986</v>
      </c>
      <c r="AS4129">
        <v>7753</v>
      </c>
      <c r="AT4129" s="1" t="s">
        <v>5987</v>
      </c>
      <c r="AU4129">
        <v>8.7100000000000009</v>
      </c>
      <c r="AV4129">
        <v>8.7100000000000009</v>
      </c>
      <c r="AW4129">
        <v>8.7100000000000009</v>
      </c>
      <c r="AX4129">
        <v>8.7100000000000009</v>
      </c>
      <c r="AY4129">
        <v>8.7100000000000009</v>
      </c>
      <c r="BA4129" s="2">
        <v>39105</v>
      </c>
      <c r="BC4129">
        <v>30</v>
      </c>
      <c r="BD4129">
        <v>5.56</v>
      </c>
      <c r="BG4129" t="s">
        <v>77</v>
      </c>
      <c r="BI4129" t="s">
        <v>77</v>
      </c>
      <c r="BJ4129">
        <v>8.7100000000000009</v>
      </c>
      <c r="BK4129">
        <v>8.7100000000000009</v>
      </c>
      <c r="BL4129" s="2">
        <v>43224</v>
      </c>
      <c r="BM4129">
        <v>8.7100000000000009</v>
      </c>
      <c r="BT4129">
        <v>6.31</v>
      </c>
      <c r="BU4129" s="2">
        <v>43224</v>
      </c>
      <c r="BV4129">
        <v>6.31</v>
      </c>
      <c r="BW4129">
        <v>6.31</v>
      </c>
      <c r="BX4129" t="s">
        <v>78</v>
      </c>
      <c r="BY4129" t="s">
        <v>9</v>
      </c>
      <c r="BZ4129" t="s">
        <v>9</v>
      </c>
      <c r="CA4129">
        <v>27.55</v>
      </c>
      <c r="CB4129" t="s">
        <v>79</v>
      </c>
      <c r="CD4129" s="2">
        <v>41001</v>
      </c>
      <c r="CI4129" s="1" t="s">
        <v>80</v>
      </c>
    </row>
    <row r="4130" spans="1:87" x14ac:dyDescent="0.25">
      <c r="A4130">
        <v>675820</v>
      </c>
      <c r="B4130" s="1" t="s">
        <v>6274</v>
      </c>
      <c r="C4130">
        <v>850</v>
      </c>
      <c r="D4130" s="1" t="s">
        <v>3872</v>
      </c>
      <c r="E4130">
        <v>8.86</v>
      </c>
      <c r="F4130">
        <v>2</v>
      </c>
      <c r="G4130">
        <f t="shared" si="192"/>
        <v>17.72</v>
      </c>
      <c r="H4130" s="2">
        <v>43181</v>
      </c>
      <c r="I4130" s="2">
        <v>43181</v>
      </c>
      <c r="J4130" s="7">
        <f t="shared" ca="1" si="193"/>
        <v>3</v>
      </c>
      <c r="K4130" s="7">
        <f t="shared" ca="1" si="194"/>
        <v>3</v>
      </c>
      <c r="M4130">
        <v>6.23</v>
      </c>
      <c r="N4130">
        <v>6.23</v>
      </c>
      <c r="O4130">
        <v>6.07</v>
      </c>
      <c r="P4130">
        <v>8.86</v>
      </c>
      <c r="Q4130">
        <v>8.6</v>
      </c>
      <c r="R4130">
        <v>8.6</v>
      </c>
      <c r="S4130">
        <v>1</v>
      </c>
      <c r="T4130" s="1" t="s">
        <v>75</v>
      </c>
      <c r="U4130">
        <v>1</v>
      </c>
      <c r="V4130" s="1" t="s">
        <v>213</v>
      </c>
      <c r="Y4130" s="1" t="s">
        <v>76</v>
      </c>
      <c r="Z4130">
        <v>4</v>
      </c>
      <c r="AA4130" t="s">
        <v>76</v>
      </c>
      <c r="AD4130">
        <v>5.46</v>
      </c>
      <c r="AF4130" t="s">
        <v>265</v>
      </c>
      <c r="AH4130" t="s">
        <v>77</v>
      </c>
      <c r="AM4130">
        <v>2</v>
      </c>
      <c r="AN4130" s="1" t="s">
        <v>89</v>
      </c>
      <c r="AO4130">
        <v>0</v>
      </c>
      <c r="AP4130" s="1" t="s">
        <v>89</v>
      </c>
      <c r="BA4130" s="2">
        <v>41552</v>
      </c>
      <c r="BD4130">
        <v>5.46</v>
      </c>
      <c r="BG4130" t="s">
        <v>77</v>
      </c>
      <c r="BI4130" t="s">
        <v>77</v>
      </c>
      <c r="BJ4130">
        <v>8.86</v>
      </c>
      <c r="BK4130">
        <v>8.6</v>
      </c>
      <c r="BL4130" s="2">
        <v>43181</v>
      </c>
      <c r="BM4130">
        <v>8.6</v>
      </c>
      <c r="BT4130">
        <v>6.23</v>
      </c>
      <c r="BU4130" s="2">
        <v>43181</v>
      </c>
      <c r="BV4130">
        <v>6.23</v>
      </c>
      <c r="BW4130">
        <v>6.07</v>
      </c>
      <c r="BX4130" t="s">
        <v>78</v>
      </c>
      <c r="BY4130" t="s">
        <v>9</v>
      </c>
      <c r="BZ4130" t="s">
        <v>9</v>
      </c>
      <c r="CA4130">
        <v>27.56</v>
      </c>
      <c r="CB4130" t="s">
        <v>79</v>
      </c>
      <c r="CD4130" s="2">
        <v>41001</v>
      </c>
      <c r="CI4130" s="1" t="s">
        <v>80</v>
      </c>
    </row>
    <row r="4131" spans="1:87" x14ac:dyDescent="0.25">
      <c r="A4131">
        <v>676079</v>
      </c>
      <c r="B4131" t="s">
        <v>6275</v>
      </c>
      <c r="C4131">
        <v>644</v>
      </c>
      <c r="D4131" s="1" t="s">
        <v>3764</v>
      </c>
      <c r="E4131">
        <v>13</v>
      </c>
      <c r="F4131">
        <v>1</v>
      </c>
      <c r="G4131">
        <f t="shared" si="192"/>
        <v>13</v>
      </c>
      <c r="H4131" s="2">
        <v>43214</v>
      </c>
      <c r="I4131" s="2">
        <v>43224</v>
      </c>
      <c r="J4131" s="7">
        <f t="shared" ca="1" si="193"/>
        <v>2</v>
      </c>
      <c r="K4131" s="7">
        <f t="shared" ca="1" si="194"/>
        <v>1</v>
      </c>
      <c r="M4131">
        <v>8.86</v>
      </c>
      <c r="N4131">
        <v>8.86</v>
      </c>
      <c r="O4131">
        <v>8.86</v>
      </c>
      <c r="P4131">
        <v>13</v>
      </c>
      <c r="Q4131">
        <v>13</v>
      </c>
      <c r="R4131">
        <v>13</v>
      </c>
      <c r="S4131">
        <v>1</v>
      </c>
      <c r="T4131" s="1" t="s">
        <v>75</v>
      </c>
      <c r="U4131">
        <v>2</v>
      </c>
      <c r="V4131" s="1" t="s">
        <v>3797</v>
      </c>
      <c r="Y4131" s="1" t="s">
        <v>76</v>
      </c>
      <c r="Z4131">
        <v>4</v>
      </c>
      <c r="AA4131" t="s">
        <v>76</v>
      </c>
      <c r="AD4131">
        <v>11.98</v>
      </c>
      <c r="AE4131">
        <v>10</v>
      </c>
      <c r="AF4131" t="s">
        <v>265</v>
      </c>
      <c r="AH4131" t="s">
        <v>77</v>
      </c>
      <c r="AM4131">
        <v>3</v>
      </c>
      <c r="AN4131" s="1" t="s">
        <v>138</v>
      </c>
      <c r="AO4131">
        <v>0</v>
      </c>
      <c r="AP4131" s="1" t="s">
        <v>182</v>
      </c>
      <c r="AQ4131">
        <v>105</v>
      </c>
      <c r="AR4131" t="s">
        <v>4384</v>
      </c>
      <c r="AS4131">
        <v>10600</v>
      </c>
      <c r="AT4131" s="1" t="s">
        <v>4385</v>
      </c>
      <c r="AU4131">
        <v>13</v>
      </c>
      <c r="AV4131">
        <v>13</v>
      </c>
      <c r="AW4131">
        <v>13</v>
      </c>
      <c r="AX4131">
        <v>13</v>
      </c>
      <c r="AY4131">
        <v>13</v>
      </c>
      <c r="BA4131" s="2">
        <v>40973</v>
      </c>
      <c r="BC4131">
        <v>10</v>
      </c>
      <c r="BD4131">
        <v>11.98</v>
      </c>
      <c r="BG4131" t="s">
        <v>77</v>
      </c>
      <c r="BI4131" t="s">
        <v>77</v>
      </c>
      <c r="BJ4131">
        <v>13</v>
      </c>
      <c r="BK4131">
        <v>13</v>
      </c>
      <c r="BL4131" s="2">
        <v>43224</v>
      </c>
      <c r="BM4131">
        <v>13</v>
      </c>
      <c r="BT4131">
        <v>8.86</v>
      </c>
      <c r="BU4131" s="2">
        <v>43214</v>
      </c>
      <c r="BV4131">
        <v>8.86</v>
      </c>
      <c r="BW4131">
        <v>8.86</v>
      </c>
      <c r="BX4131" t="s">
        <v>78</v>
      </c>
      <c r="BY4131" t="s">
        <v>9</v>
      </c>
      <c r="BZ4131" t="s">
        <v>9</v>
      </c>
      <c r="CA4131">
        <v>31.85</v>
      </c>
      <c r="CB4131" t="s">
        <v>79</v>
      </c>
      <c r="CD4131" s="2">
        <v>41001</v>
      </c>
      <c r="CI4131" s="1" t="s">
        <v>80</v>
      </c>
    </row>
    <row r="4132" spans="1:87" x14ac:dyDescent="0.25">
      <c r="A4132">
        <v>676082</v>
      </c>
      <c r="B4132" t="s">
        <v>6276</v>
      </c>
      <c r="C4132">
        <v>644</v>
      </c>
      <c r="D4132" s="1" t="s">
        <v>3764</v>
      </c>
      <c r="E4132">
        <v>39</v>
      </c>
      <c r="F4132">
        <v>1</v>
      </c>
      <c r="G4132">
        <f t="shared" si="192"/>
        <v>39</v>
      </c>
      <c r="H4132" s="2">
        <v>43179</v>
      </c>
      <c r="I4132" s="2">
        <v>43179</v>
      </c>
      <c r="J4132" s="7">
        <f t="shared" ca="1" si="193"/>
        <v>3</v>
      </c>
      <c r="K4132" s="7">
        <f t="shared" ca="1" si="194"/>
        <v>3</v>
      </c>
      <c r="M4132">
        <v>26.57</v>
      </c>
      <c r="N4132">
        <v>26.57</v>
      </c>
      <c r="O4132">
        <v>26.57</v>
      </c>
      <c r="P4132">
        <v>39</v>
      </c>
      <c r="Q4132">
        <v>39</v>
      </c>
      <c r="R4132">
        <v>39</v>
      </c>
      <c r="S4132">
        <v>1</v>
      </c>
      <c r="T4132" s="1" t="s">
        <v>75</v>
      </c>
      <c r="U4132">
        <v>2</v>
      </c>
      <c r="V4132" s="1" t="s">
        <v>3797</v>
      </c>
      <c r="Y4132" s="1" t="s">
        <v>76</v>
      </c>
      <c r="Z4132">
        <v>4</v>
      </c>
      <c r="AA4132" t="s">
        <v>76</v>
      </c>
      <c r="AD4132">
        <v>3.2</v>
      </c>
      <c r="AF4132" t="s">
        <v>88</v>
      </c>
      <c r="AH4132" t="s">
        <v>77</v>
      </c>
      <c r="AM4132">
        <v>3</v>
      </c>
      <c r="AN4132" s="1" t="s">
        <v>138</v>
      </c>
      <c r="AO4132">
        <v>0</v>
      </c>
      <c r="AP4132" s="1" t="s">
        <v>182</v>
      </c>
      <c r="AQ4132">
        <v>3742</v>
      </c>
      <c r="AR4132" t="s">
        <v>5891</v>
      </c>
      <c r="AS4132">
        <v>17255</v>
      </c>
      <c r="AT4132" s="1" t="s">
        <v>5892</v>
      </c>
      <c r="AU4132">
        <v>39</v>
      </c>
      <c r="AV4132">
        <v>39</v>
      </c>
      <c r="AW4132">
        <v>39</v>
      </c>
      <c r="AX4132">
        <v>39</v>
      </c>
      <c r="AY4132">
        <v>39</v>
      </c>
      <c r="BA4132" s="2">
        <v>42170</v>
      </c>
      <c r="BD4132">
        <v>3.2</v>
      </c>
      <c r="BG4132" t="s">
        <v>77</v>
      </c>
      <c r="BI4132" t="s">
        <v>77</v>
      </c>
      <c r="BJ4132">
        <v>39</v>
      </c>
      <c r="BK4132">
        <v>39</v>
      </c>
      <c r="BL4132" s="2">
        <v>43179</v>
      </c>
      <c r="BM4132">
        <v>39</v>
      </c>
      <c r="BT4132">
        <v>26.57</v>
      </c>
      <c r="BU4132" s="2">
        <v>43179</v>
      </c>
      <c r="BV4132">
        <v>26.57</v>
      </c>
      <c r="BW4132">
        <v>26.57</v>
      </c>
      <c r="BX4132" t="s">
        <v>78</v>
      </c>
      <c r="BY4132" t="s">
        <v>9</v>
      </c>
      <c r="BZ4132" t="s">
        <v>9</v>
      </c>
      <c r="CA4132">
        <v>31.87</v>
      </c>
      <c r="CB4132" t="s">
        <v>79</v>
      </c>
      <c r="CD4132" s="2">
        <v>41001</v>
      </c>
      <c r="CI4132" s="1" t="s">
        <v>80</v>
      </c>
    </row>
    <row r="4133" spans="1:87" x14ac:dyDescent="0.25">
      <c r="A4133">
        <v>676205</v>
      </c>
      <c r="B4133" t="s">
        <v>6277</v>
      </c>
      <c r="C4133">
        <v>1142</v>
      </c>
      <c r="D4133" s="1" t="s">
        <v>3755</v>
      </c>
      <c r="E4133">
        <v>25.29</v>
      </c>
      <c r="F4133">
        <v>1</v>
      </c>
      <c r="G4133">
        <f t="shared" si="192"/>
        <v>25.29</v>
      </c>
      <c r="H4133" s="2">
        <v>42950</v>
      </c>
      <c r="I4133" s="2">
        <v>42977</v>
      </c>
      <c r="J4133" s="7">
        <f t="shared" ca="1" si="193"/>
        <v>10</v>
      </c>
      <c r="K4133" s="7">
        <f t="shared" ca="1" si="194"/>
        <v>9</v>
      </c>
      <c r="M4133">
        <v>18.32</v>
      </c>
      <c r="N4133">
        <v>18.32</v>
      </c>
      <c r="O4133">
        <v>18.32</v>
      </c>
      <c r="P4133">
        <v>25.29</v>
      </c>
      <c r="Q4133">
        <v>25.29</v>
      </c>
      <c r="R4133">
        <v>25.29</v>
      </c>
      <c r="S4133">
        <v>1</v>
      </c>
      <c r="T4133" s="1" t="s">
        <v>75</v>
      </c>
      <c r="Y4133" s="1" t="s">
        <v>76</v>
      </c>
      <c r="Z4133">
        <v>4</v>
      </c>
      <c r="AA4133" t="s">
        <v>76</v>
      </c>
      <c r="AD4133">
        <v>2.67</v>
      </c>
      <c r="AH4133" t="s">
        <v>77</v>
      </c>
      <c r="AM4133">
        <v>2</v>
      </c>
      <c r="AN4133" s="1" t="s">
        <v>89</v>
      </c>
      <c r="AO4133">
        <v>0</v>
      </c>
      <c r="AP4133" s="1" t="s">
        <v>89</v>
      </c>
      <c r="AQ4133">
        <v>1894</v>
      </c>
      <c r="AR4133" s="1" t="s">
        <v>4726</v>
      </c>
      <c r="AS4133">
        <v>7257</v>
      </c>
      <c r="AT4133" s="1" t="s">
        <v>4727</v>
      </c>
      <c r="AU4133">
        <v>0</v>
      </c>
      <c r="AV4133">
        <v>0</v>
      </c>
      <c r="AX4133">
        <v>25.29</v>
      </c>
      <c r="BA4133" s="2">
        <v>39105</v>
      </c>
      <c r="BD4133">
        <v>2.67</v>
      </c>
      <c r="BG4133" t="s">
        <v>77</v>
      </c>
      <c r="BI4133" t="s">
        <v>77</v>
      </c>
      <c r="BJ4133">
        <v>25.29</v>
      </c>
      <c r="BK4133">
        <v>25.29</v>
      </c>
      <c r="BL4133" s="2">
        <v>42977</v>
      </c>
      <c r="BM4133">
        <v>25.29</v>
      </c>
      <c r="BT4133">
        <v>18.32</v>
      </c>
      <c r="BU4133" s="2">
        <v>42950</v>
      </c>
      <c r="BV4133">
        <v>18.32</v>
      </c>
      <c r="BW4133">
        <v>18.32</v>
      </c>
      <c r="BX4133" t="s">
        <v>78</v>
      </c>
      <c r="BY4133" t="s">
        <v>9</v>
      </c>
      <c r="BZ4133" t="s">
        <v>9</v>
      </c>
      <c r="CA4133">
        <v>27.56</v>
      </c>
      <c r="CB4133" t="s">
        <v>79</v>
      </c>
      <c r="CD4133" s="2">
        <v>41001</v>
      </c>
      <c r="CI4133" s="1" t="s">
        <v>80</v>
      </c>
    </row>
    <row r="4134" spans="1:87" x14ac:dyDescent="0.25">
      <c r="A4134">
        <v>676460</v>
      </c>
      <c r="B4134" s="1" t="s">
        <v>6282</v>
      </c>
      <c r="C4134">
        <v>251</v>
      </c>
      <c r="D4134" t="s">
        <v>1360</v>
      </c>
      <c r="E4134">
        <v>2.5</v>
      </c>
      <c r="F4134">
        <v>2</v>
      </c>
      <c r="G4134">
        <f t="shared" si="192"/>
        <v>5</v>
      </c>
      <c r="H4134" s="2">
        <v>43222</v>
      </c>
      <c r="I4134" s="2">
        <v>43222</v>
      </c>
      <c r="J4134" s="7">
        <f t="shared" ca="1" si="193"/>
        <v>1</v>
      </c>
      <c r="K4134" s="7">
        <f t="shared" ca="1" si="194"/>
        <v>1</v>
      </c>
      <c r="M4134">
        <v>1.81</v>
      </c>
      <c r="N4134">
        <v>1.81</v>
      </c>
      <c r="O4134">
        <v>1.81</v>
      </c>
      <c r="P4134">
        <v>2.5</v>
      </c>
      <c r="Q4134">
        <v>2.5</v>
      </c>
      <c r="R4134">
        <v>2.5</v>
      </c>
      <c r="S4134">
        <v>1</v>
      </c>
      <c r="T4134" s="1" t="s">
        <v>75</v>
      </c>
      <c r="Y4134" s="1" t="s">
        <v>76</v>
      </c>
      <c r="Z4134">
        <v>4</v>
      </c>
      <c r="AA4134" t="s">
        <v>76</v>
      </c>
      <c r="AD4134">
        <v>29.14</v>
      </c>
      <c r="AE4134">
        <v>10</v>
      </c>
      <c r="AF4134" t="s">
        <v>265</v>
      </c>
      <c r="AG4134" s="2">
        <v>40897</v>
      </c>
      <c r="AH4134" t="s">
        <v>77</v>
      </c>
      <c r="AM4134">
        <v>2</v>
      </c>
      <c r="AN4134" s="1" t="s">
        <v>89</v>
      </c>
      <c r="AO4134">
        <v>0</v>
      </c>
      <c r="AP4134" s="1" t="s">
        <v>89</v>
      </c>
      <c r="AQ4134">
        <v>584</v>
      </c>
      <c r="AR4134" s="1" t="s">
        <v>5052</v>
      </c>
      <c r="AS4134">
        <v>2539</v>
      </c>
      <c r="AT4134" s="1" t="s">
        <v>5053</v>
      </c>
      <c r="AU4134">
        <v>2.5</v>
      </c>
      <c r="AV4134">
        <v>2.5</v>
      </c>
      <c r="AW4134">
        <v>2.5</v>
      </c>
      <c r="AX4134">
        <v>2.5</v>
      </c>
      <c r="AY4134">
        <v>2.5</v>
      </c>
      <c r="BA4134" s="2">
        <v>39105</v>
      </c>
      <c r="BC4134">
        <v>10</v>
      </c>
      <c r="BD4134">
        <v>29.14</v>
      </c>
      <c r="BG4134" t="s">
        <v>77</v>
      </c>
      <c r="BI4134" t="s">
        <v>77</v>
      </c>
      <c r="BJ4134">
        <v>2.5</v>
      </c>
      <c r="BK4134">
        <v>2.5</v>
      </c>
      <c r="BL4134" s="2">
        <v>43222</v>
      </c>
      <c r="BM4134">
        <v>2.5</v>
      </c>
      <c r="BT4134">
        <v>1.81</v>
      </c>
      <c r="BU4134" s="2">
        <v>43222</v>
      </c>
      <c r="BV4134">
        <v>1.81</v>
      </c>
      <c r="BW4134">
        <v>1.81</v>
      </c>
      <c r="BX4134" t="s">
        <v>78</v>
      </c>
      <c r="BY4134" t="s">
        <v>9</v>
      </c>
      <c r="BZ4134" t="s">
        <v>9</v>
      </c>
      <c r="CA4134">
        <v>27.6</v>
      </c>
      <c r="CB4134" t="s">
        <v>79</v>
      </c>
      <c r="CD4134" s="2">
        <v>41001</v>
      </c>
      <c r="CI4134" s="1" t="s">
        <v>80</v>
      </c>
    </row>
    <row r="4135" spans="1:87" x14ac:dyDescent="0.25">
      <c r="A4135">
        <v>676510</v>
      </c>
      <c r="B4135" s="1" t="s">
        <v>6283</v>
      </c>
      <c r="C4135">
        <v>426</v>
      </c>
      <c r="D4135" t="s">
        <v>1722</v>
      </c>
      <c r="E4135">
        <v>2.31</v>
      </c>
      <c r="F4135">
        <v>2</v>
      </c>
      <c r="G4135">
        <f t="shared" si="192"/>
        <v>4.62</v>
      </c>
      <c r="H4135" s="2">
        <v>43216</v>
      </c>
      <c r="I4135" s="2">
        <v>43216</v>
      </c>
      <c r="J4135" s="7">
        <f t="shared" ca="1" si="193"/>
        <v>2</v>
      </c>
      <c r="K4135" s="7">
        <f t="shared" ca="1" si="194"/>
        <v>2</v>
      </c>
      <c r="M4135">
        <v>1.58</v>
      </c>
      <c r="N4135">
        <v>1.58</v>
      </c>
      <c r="O4135">
        <v>1.58</v>
      </c>
      <c r="P4135">
        <v>2.31</v>
      </c>
      <c r="Q4135">
        <v>2.31</v>
      </c>
      <c r="R4135">
        <v>2.31</v>
      </c>
      <c r="S4135">
        <v>1</v>
      </c>
      <c r="T4135" s="1" t="s">
        <v>75</v>
      </c>
      <c r="U4135">
        <v>2</v>
      </c>
      <c r="V4135" s="1" t="s">
        <v>3797</v>
      </c>
      <c r="Y4135" s="1" t="s">
        <v>76</v>
      </c>
      <c r="Z4135">
        <v>4</v>
      </c>
      <c r="AA4135" t="s">
        <v>76</v>
      </c>
      <c r="AD4135">
        <v>12.03</v>
      </c>
      <c r="AE4135">
        <v>30</v>
      </c>
      <c r="AF4135" t="s">
        <v>265</v>
      </c>
      <c r="AG4135" s="2">
        <v>40896</v>
      </c>
      <c r="AH4135" t="s">
        <v>77</v>
      </c>
      <c r="AK4135">
        <v>0</v>
      </c>
      <c r="AM4135">
        <v>3</v>
      </c>
      <c r="AN4135" s="1" t="s">
        <v>138</v>
      </c>
      <c r="AO4135">
        <v>0</v>
      </c>
      <c r="AP4135" s="1" t="s">
        <v>182</v>
      </c>
      <c r="AQ4135">
        <v>1943</v>
      </c>
      <c r="AR4135" s="1" t="s">
        <v>3791</v>
      </c>
      <c r="AS4135">
        <v>6426</v>
      </c>
      <c r="AT4135" s="1" t="s">
        <v>3792</v>
      </c>
      <c r="AU4135">
        <v>2.31</v>
      </c>
      <c r="AV4135">
        <v>2.31</v>
      </c>
      <c r="AW4135">
        <v>2.31</v>
      </c>
      <c r="AX4135">
        <v>2.31</v>
      </c>
      <c r="AY4135">
        <v>2.31</v>
      </c>
      <c r="BA4135" s="2">
        <v>39105</v>
      </c>
      <c r="BC4135">
        <v>30</v>
      </c>
      <c r="BD4135">
        <v>12.03</v>
      </c>
      <c r="BG4135" t="s">
        <v>77</v>
      </c>
      <c r="BI4135" t="s">
        <v>77</v>
      </c>
      <c r="BJ4135">
        <v>2.31</v>
      </c>
      <c r="BK4135">
        <v>2.31</v>
      </c>
      <c r="BL4135" s="2">
        <v>43216</v>
      </c>
      <c r="BM4135">
        <v>2.31</v>
      </c>
      <c r="BT4135">
        <v>1.58</v>
      </c>
      <c r="BU4135" s="2">
        <v>43216</v>
      </c>
      <c r="BV4135">
        <v>1.58</v>
      </c>
      <c r="BW4135">
        <v>1.58</v>
      </c>
      <c r="BX4135" t="s">
        <v>78</v>
      </c>
      <c r="BY4135" t="s">
        <v>9</v>
      </c>
      <c r="BZ4135" t="s">
        <v>9</v>
      </c>
      <c r="CA4135">
        <v>31.6</v>
      </c>
      <c r="CB4135" t="s">
        <v>79</v>
      </c>
      <c r="CD4135" s="2">
        <v>41001</v>
      </c>
      <c r="CI4135" s="1" t="s">
        <v>80</v>
      </c>
    </row>
    <row r="4136" spans="1:87" x14ac:dyDescent="0.25">
      <c r="A4136">
        <v>676635</v>
      </c>
      <c r="B4136" t="s">
        <v>6284</v>
      </c>
      <c r="C4136">
        <v>1142</v>
      </c>
      <c r="D4136" s="1" t="s">
        <v>3755</v>
      </c>
      <c r="E4136">
        <v>5.62</v>
      </c>
      <c r="F4136">
        <v>2</v>
      </c>
      <c r="G4136">
        <f t="shared" si="192"/>
        <v>11.24</v>
      </c>
      <c r="H4136" s="2">
        <v>43182</v>
      </c>
      <c r="I4136" s="2">
        <v>43181</v>
      </c>
      <c r="J4136" s="7">
        <f t="shared" ca="1" si="193"/>
        <v>3</v>
      </c>
      <c r="K4136" s="7">
        <f t="shared" ca="1" si="194"/>
        <v>3</v>
      </c>
      <c r="M4136">
        <v>4.08</v>
      </c>
      <c r="N4136">
        <v>4.08</v>
      </c>
      <c r="O4136">
        <v>4.08</v>
      </c>
      <c r="P4136">
        <v>5.62</v>
      </c>
      <c r="Q4136">
        <v>5.62</v>
      </c>
      <c r="R4136">
        <v>5.62</v>
      </c>
      <c r="S4136">
        <v>1</v>
      </c>
      <c r="T4136" s="1" t="s">
        <v>75</v>
      </c>
      <c r="Y4136" s="1" t="s">
        <v>76</v>
      </c>
      <c r="Z4136">
        <v>4</v>
      </c>
      <c r="AA4136" t="s">
        <v>76</v>
      </c>
      <c r="AD4136">
        <v>13</v>
      </c>
      <c r="AF4136" t="s">
        <v>88</v>
      </c>
      <c r="AG4136" s="2">
        <v>40896</v>
      </c>
      <c r="AH4136" t="s">
        <v>77</v>
      </c>
      <c r="AM4136">
        <v>2</v>
      </c>
      <c r="AN4136" s="1" t="s">
        <v>89</v>
      </c>
      <c r="AO4136">
        <v>0</v>
      </c>
      <c r="AP4136" s="1" t="s">
        <v>89</v>
      </c>
      <c r="AQ4136">
        <v>3212</v>
      </c>
      <c r="AR4136" t="s">
        <v>4016</v>
      </c>
      <c r="AS4136">
        <v>4368</v>
      </c>
      <c r="AT4136" s="1" t="s">
        <v>4017</v>
      </c>
      <c r="AU4136">
        <v>5.62</v>
      </c>
      <c r="AV4136">
        <v>5.62</v>
      </c>
      <c r="AW4136">
        <v>5.62</v>
      </c>
      <c r="AX4136">
        <v>5.62</v>
      </c>
      <c r="AY4136">
        <v>5.62</v>
      </c>
      <c r="BA4136" s="2">
        <v>39105</v>
      </c>
      <c r="BD4136">
        <v>13</v>
      </c>
      <c r="BG4136" t="s">
        <v>77</v>
      </c>
      <c r="BI4136" t="s">
        <v>77</v>
      </c>
      <c r="BJ4136">
        <v>5.62</v>
      </c>
      <c r="BK4136">
        <v>5.62</v>
      </c>
      <c r="BL4136" s="2">
        <v>43181</v>
      </c>
      <c r="BM4136">
        <v>5.62</v>
      </c>
      <c r="BT4136">
        <v>4.08</v>
      </c>
      <c r="BU4136" s="2">
        <v>43182</v>
      </c>
      <c r="BV4136">
        <v>4.08</v>
      </c>
      <c r="BW4136">
        <v>4.08</v>
      </c>
      <c r="BX4136" t="s">
        <v>78</v>
      </c>
      <c r="BY4136" t="s">
        <v>9</v>
      </c>
      <c r="BZ4136" t="s">
        <v>9</v>
      </c>
      <c r="CA4136">
        <v>27.4</v>
      </c>
      <c r="CB4136" t="s">
        <v>79</v>
      </c>
      <c r="CD4136" s="2">
        <v>41001</v>
      </c>
      <c r="CI4136" s="1" t="s">
        <v>80</v>
      </c>
    </row>
    <row r="4137" spans="1:87" x14ac:dyDescent="0.25">
      <c r="A4137">
        <v>676735</v>
      </c>
      <c r="B4137" t="s">
        <v>6286</v>
      </c>
      <c r="C4137">
        <v>267</v>
      </c>
      <c r="D4137" s="1" t="s">
        <v>3828</v>
      </c>
      <c r="E4137">
        <v>25.63</v>
      </c>
      <c r="F4137">
        <v>1</v>
      </c>
      <c r="G4137">
        <f t="shared" si="192"/>
        <v>25.63</v>
      </c>
      <c r="H4137" s="2">
        <v>43193</v>
      </c>
      <c r="I4137" s="2">
        <v>43190</v>
      </c>
      <c r="J4137" s="7">
        <f t="shared" ca="1" si="193"/>
        <v>2</v>
      </c>
      <c r="K4137" s="7">
        <f t="shared" ca="1" si="194"/>
        <v>2</v>
      </c>
      <c r="M4137">
        <v>18.57</v>
      </c>
      <c r="N4137">
        <v>18.57</v>
      </c>
      <c r="O4137">
        <v>18.57</v>
      </c>
      <c r="P4137">
        <v>25.63</v>
      </c>
      <c r="Q4137">
        <v>25.63</v>
      </c>
      <c r="R4137">
        <v>25.63</v>
      </c>
      <c r="S4137">
        <v>1</v>
      </c>
      <c r="T4137" s="1" t="s">
        <v>75</v>
      </c>
      <c r="U4137">
        <v>4</v>
      </c>
      <c r="V4137" t="s">
        <v>3766</v>
      </c>
      <c r="Y4137" s="1" t="s">
        <v>76</v>
      </c>
      <c r="Z4137">
        <v>4</v>
      </c>
      <c r="AA4137" t="s">
        <v>76</v>
      </c>
      <c r="AD4137">
        <v>8.6999999999999993</v>
      </c>
      <c r="AF4137" t="s">
        <v>88</v>
      </c>
      <c r="AH4137" t="s">
        <v>77</v>
      </c>
      <c r="AM4137">
        <v>2</v>
      </c>
      <c r="AN4137" s="1" t="s">
        <v>89</v>
      </c>
      <c r="AO4137">
        <v>0</v>
      </c>
      <c r="AP4137" s="1" t="s">
        <v>89</v>
      </c>
      <c r="AS4137">
        <v>17196</v>
      </c>
      <c r="AT4137" s="1" t="s">
        <v>6287</v>
      </c>
      <c r="AV4137">
        <v>0</v>
      </c>
      <c r="AX4137">
        <v>25.63</v>
      </c>
      <c r="BA4137" s="2">
        <v>40961</v>
      </c>
      <c r="BD4137">
        <v>8.6999999999999993</v>
      </c>
      <c r="BG4137" t="s">
        <v>77</v>
      </c>
      <c r="BI4137" t="s">
        <v>77</v>
      </c>
      <c r="BJ4137">
        <v>25.63</v>
      </c>
      <c r="BK4137">
        <v>25.63</v>
      </c>
      <c r="BL4137" s="2">
        <v>43190</v>
      </c>
      <c r="BM4137">
        <v>25.63</v>
      </c>
      <c r="BT4137">
        <v>18.57</v>
      </c>
      <c r="BU4137" s="2">
        <v>43193</v>
      </c>
      <c r="BV4137">
        <v>18.57</v>
      </c>
      <c r="BW4137">
        <v>18.57</v>
      </c>
      <c r="BX4137" t="s">
        <v>78</v>
      </c>
      <c r="BY4137" t="s">
        <v>9</v>
      </c>
      <c r="BZ4137" t="s">
        <v>9</v>
      </c>
      <c r="CA4137">
        <v>27.55</v>
      </c>
      <c r="CB4137" t="s">
        <v>79</v>
      </c>
      <c r="CD4137" s="2">
        <v>41001</v>
      </c>
      <c r="CI4137" s="1" t="s">
        <v>80</v>
      </c>
    </row>
    <row r="4138" spans="1:87" x14ac:dyDescent="0.25">
      <c r="A4138">
        <v>677112</v>
      </c>
      <c r="B4138" s="1" t="s">
        <v>6290</v>
      </c>
      <c r="C4138">
        <v>276</v>
      </c>
      <c r="D4138" t="s">
        <v>4006</v>
      </c>
      <c r="E4138">
        <v>2.58</v>
      </c>
      <c r="F4138">
        <v>1</v>
      </c>
      <c r="G4138">
        <f t="shared" si="192"/>
        <v>2.58</v>
      </c>
      <c r="H4138" s="2">
        <v>42931</v>
      </c>
      <c r="I4138" s="2">
        <v>42930</v>
      </c>
      <c r="J4138" s="7">
        <f t="shared" ca="1" si="193"/>
        <v>11</v>
      </c>
      <c r="K4138" s="7">
        <f t="shared" ca="1" si="194"/>
        <v>11</v>
      </c>
      <c r="M4138">
        <v>1.87</v>
      </c>
      <c r="N4138">
        <v>1.87</v>
      </c>
      <c r="O4138">
        <v>1.87</v>
      </c>
      <c r="P4138">
        <v>2.58</v>
      </c>
      <c r="Q4138">
        <v>2.58</v>
      </c>
      <c r="R4138">
        <v>2.58</v>
      </c>
      <c r="S4138">
        <v>1</v>
      </c>
      <c r="T4138" s="1" t="s">
        <v>75</v>
      </c>
      <c r="Y4138" s="1" t="s">
        <v>76</v>
      </c>
      <c r="Z4138">
        <v>4</v>
      </c>
      <c r="AA4138" t="s">
        <v>76</v>
      </c>
      <c r="AD4138">
        <v>3</v>
      </c>
      <c r="AF4138" t="s">
        <v>88</v>
      </c>
      <c r="AG4138" s="2">
        <v>40896</v>
      </c>
      <c r="AH4138" t="s">
        <v>77</v>
      </c>
      <c r="AM4138">
        <v>2</v>
      </c>
      <c r="AN4138" s="1" t="s">
        <v>89</v>
      </c>
      <c r="AO4138">
        <v>0</v>
      </c>
      <c r="AP4138" s="1" t="s">
        <v>89</v>
      </c>
      <c r="AQ4138">
        <v>1077</v>
      </c>
      <c r="AR4138" t="s">
        <v>6291</v>
      </c>
      <c r="AS4138">
        <v>3740</v>
      </c>
      <c r="AT4138" t="s">
        <v>6292</v>
      </c>
      <c r="AU4138">
        <v>0</v>
      </c>
      <c r="AV4138">
        <v>0</v>
      </c>
      <c r="AX4138">
        <v>2.58</v>
      </c>
      <c r="AY4138">
        <v>2.58</v>
      </c>
      <c r="BA4138" s="2">
        <v>39105</v>
      </c>
      <c r="BD4138">
        <v>3</v>
      </c>
      <c r="BG4138" t="s">
        <v>77</v>
      </c>
      <c r="BI4138" t="s">
        <v>77</v>
      </c>
      <c r="BJ4138">
        <v>2.58</v>
      </c>
      <c r="BK4138">
        <v>2.58</v>
      </c>
      <c r="BL4138" s="2">
        <v>42930</v>
      </c>
      <c r="BM4138">
        <v>2.58</v>
      </c>
      <c r="BT4138">
        <v>1.87</v>
      </c>
      <c r="BU4138" s="2">
        <v>42931</v>
      </c>
      <c r="BV4138">
        <v>1.87</v>
      </c>
      <c r="BW4138">
        <v>1.87</v>
      </c>
      <c r="BX4138" t="s">
        <v>78</v>
      </c>
      <c r="BY4138" t="s">
        <v>9</v>
      </c>
      <c r="BZ4138" t="s">
        <v>9</v>
      </c>
      <c r="CA4138">
        <v>27.52</v>
      </c>
      <c r="CB4138" t="s">
        <v>79</v>
      </c>
      <c r="CD4138" s="2">
        <v>41001</v>
      </c>
      <c r="CI4138" s="1" t="s">
        <v>80</v>
      </c>
    </row>
    <row r="4139" spans="1:87" x14ac:dyDescent="0.25">
      <c r="A4139">
        <v>677204</v>
      </c>
      <c r="B4139" t="s">
        <v>6293</v>
      </c>
      <c r="C4139">
        <v>1121</v>
      </c>
      <c r="D4139" t="s">
        <v>5265</v>
      </c>
      <c r="E4139">
        <v>7.49</v>
      </c>
      <c r="F4139">
        <v>1</v>
      </c>
      <c r="G4139">
        <f t="shared" si="192"/>
        <v>7.49</v>
      </c>
      <c r="H4139" s="2">
        <v>43188</v>
      </c>
      <c r="I4139" s="2">
        <v>43180</v>
      </c>
      <c r="J4139" s="7">
        <f t="shared" ca="1" si="193"/>
        <v>2</v>
      </c>
      <c r="K4139" s="7">
        <f t="shared" ca="1" si="194"/>
        <v>3</v>
      </c>
      <c r="M4139">
        <v>4.2</v>
      </c>
      <c r="N4139">
        <v>4.2699999999999996</v>
      </c>
      <c r="O4139">
        <v>4.2</v>
      </c>
      <c r="P4139">
        <v>7.49</v>
      </c>
      <c r="Q4139">
        <v>7.49</v>
      </c>
      <c r="R4139">
        <v>7.49</v>
      </c>
      <c r="S4139">
        <v>1</v>
      </c>
      <c r="T4139" s="1" t="s">
        <v>75</v>
      </c>
      <c r="U4139">
        <v>1</v>
      </c>
      <c r="V4139" s="1" t="s">
        <v>213</v>
      </c>
      <c r="Y4139" s="1" t="s">
        <v>76</v>
      </c>
      <c r="Z4139">
        <v>4</v>
      </c>
      <c r="AA4139" t="s">
        <v>76</v>
      </c>
      <c r="AD4139">
        <v>8.8000000000000007</v>
      </c>
      <c r="AF4139" t="s">
        <v>88</v>
      </c>
      <c r="AH4139" t="s">
        <v>77</v>
      </c>
      <c r="AK4139">
        <v>0</v>
      </c>
      <c r="AM4139">
        <v>5</v>
      </c>
      <c r="AN4139" s="1" t="s">
        <v>205</v>
      </c>
      <c r="AO4139">
        <v>0</v>
      </c>
      <c r="AP4139" s="1" t="s">
        <v>205</v>
      </c>
      <c r="BA4139" s="2">
        <v>41565</v>
      </c>
      <c r="BD4139">
        <v>8.8000000000000007</v>
      </c>
      <c r="BG4139" t="s">
        <v>77</v>
      </c>
      <c r="BI4139" t="s">
        <v>77</v>
      </c>
      <c r="BJ4139">
        <v>7.49</v>
      </c>
      <c r="BK4139">
        <v>7.49</v>
      </c>
      <c r="BL4139" s="2">
        <v>43180</v>
      </c>
      <c r="BM4139">
        <v>7.49</v>
      </c>
      <c r="BT4139">
        <v>4.2</v>
      </c>
      <c r="BU4139" s="2">
        <v>43188</v>
      </c>
      <c r="BV4139">
        <v>4.2699999999999996</v>
      </c>
      <c r="BW4139">
        <v>4.2</v>
      </c>
      <c r="BX4139" t="s">
        <v>78</v>
      </c>
      <c r="BY4139" t="s">
        <v>9</v>
      </c>
      <c r="BZ4139" t="s">
        <v>9</v>
      </c>
      <c r="CA4139">
        <v>42.99</v>
      </c>
      <c r="CB4139" t="s">
        <v>79</v>
      </c>
      <c r="CD4139" s="2">
        <v>41001</v>
      </c>
      <c r="CI4139" s="1" t="s">
        <v>80</v>
      </c>
    </row>
    <row r="4140" spans="1:87" x14ac:dyDescent="0.25">
      <c r="A4140">
        <v>677276</v>
      </c>
      <c r="B4140" t="s">
        <v>6294</v>
      </c>
      <c r="C4140">
        <v>111</v>
      </c>
      <c r="D4140" t="s">
        <v>405</v>
      </c>
      <c r="E4140">
        <v>14.17</v>
      </c>
      <c r="F4140">
        <v>3</v>
      </c>
      <c r="G4140">
        <f t="shared" si="192"/>
        <v>42.51</v>
      </c>
      <c r="H4140" s="2">
        <v>43217</v>
      </c>
      <c r="I4140" s="2">
        <v>43216</v>
      </c>
      <c r="J4140" s="7">
        <f t="shared" ca="1" si="193"/>
        <v>1</v>
      </c>
      <c r="K4140" s="7">
        <f t="shared" ca="1" si="194"/>
        <v>2</v>
      </c>
      <c r="M4140">
        <v>9.66</v>
      </c>
      <c r="N4140">
        <v>9.3800000000000008</v>
      </c>
      <c r="O4140">
        <v>9.66</v>
      </c>
      <c r="P4140">
        <v>14.17</v>
      </c>
      <c r="Q4140">
        <v>14.17</v>
      </c>
      <c r="R4140">
        <v>14.17</v>
      </c>
      <c r="S4140">
        <v>1</v>
      </c>
      <c r="T4140" s="1" t="s">
        <v>75</v>
      </c>
      <c r="U4140">
        <v>2</v>
      </c>
      <c r="V4140" s="1" t="s">
        <v>3797</v>
      </c>
      <c r="Y4140" s="1" t="s">
        <v>76</v>
      </c>
      <c r="Z4140">
        <v>4</v>
      </c>
      <c r="AA4140" t="s">
        <v>76</v>
      </c>
      <c r="AD4140">
        <v>16.88</v>
      </c>
      <c r="AE4140">
        <v>15</v>
      </c>
      <c r="AF4140" t="s">
        <v>265</v>
      </c>
      <c r="AG4140" s="2">
        <v>40896</v>
      </c>
      <c r="AH4140" t="s">
        <v>77</v>
      </c>
      <c r="AK4140">
        <v>0</v>
      </c>
      <c r="AM4140">
        <v>3</v>
      </c>
      <c r="AN4140" s="1" t="s">
        <v>138</v>
      </c>
      <c r="AO4140">
        <v>0</v>
      </c>
      <c r="AP4140" s="1" t="s">
        <v>182</v>
      </c>
      <c r="AQ4140">
        <v>1967</v>
      </c>
      <c r="AR4140" t="s">
        <v>6295</v>
      </c>
      <c r="AS4140">
        <v>8738</v>
      </c>
      <c r="AT4140" t="s">
        <v>6296</v>
      </c>
      <c r="AU4140">
        <v>14.17</v>
      </c>
      <c r="AV4140">
        <v>14.17</v>
      </c>
      <c r="AW4140">
        <v>14.17</v>
      </c>
      <c r="AX4140">
        <v>14.17</v>
      </c>
      <c r="AY4140">
        <v>14.17</v>
      </c>
      <c r="BA4140" s="2">
        <v>40815</v>
      </c>
      <c r="BC4140">
        <v>15</v>
      </c>
      <c r="BD4140">
        <v>16.88</v>
      </c>
      <c r="BG4140" t="s">
        <v>77</v>
      </c>
      <c r="BI4140" t="s">
        <v>77</v>
      </c>
      <c r="BJ4140">
        <v>14.17</v>
      </c>
      <c r="BK4140">
        <v>14.17</v>
      </c>
      <c r="BL4140" s="2">
        <v>43216</v>
      </c>
      <c r="BM4140">
        <v>14.17</v>
      </c>
      <c r="BT4140">
        <v>9.66</v>
      </c>
      <c r="BU4140" s="2">
        <v>43217</v>
      </c>
      <c r="BV4140">
        <v>9.3800000000000008</v>
      </c>
      <c r="BW4140">
        <v>9.66</v>
      </c>
      <c r="BX4140" t="s">
        <v>78</v>
      </c>
      <c r="BY4140" t="s">
        <v>9</v>
      </c>
      <c r="BZ4140" t="s">
        <v>9</v>
      </c>
      <c r="CA4140">
        <v>33.799999999999997</v>
      </c>
      <c r="CB4140" t="s">
        <v>79</v>
      </c>
      <c r="CD4140" s="2">
        <v>41001</v>
      </c>
      <c r="CI4140" s="1" t="s">
        <v>80</v>
      </c>
    </row>
    <row r="4141" spans="1:87" x14ac:dyDescent="0.25">
      <c r="A4141">
        <v>677277</v>
      </c>
      <c r="B4141" t="s">
        <v>6297</v>
      </c>
      <c r="C4141">
        <v>111</v>
      </c>
      <c r="D4141" t="s">
        <v>405</v>
      </c>
      <c r="E4141">
        <v>7.09</v>
      </c>
      <c r="F4141">
        <v>1</v>
      </c>
      <c r="G4141">
        <f t="shared" si="192"/>
        <v>7.09</v>
      </c>
      <c r="H4141" s="2">
        <v>43224</v>
      </c>
      <c r="I4141" s="2">
        <v>43223</v>
      </c>
      <c r="J4141" s="7">
        <f t="shared" ca="1" si="193"/>
        <v>1</v>
      </c>
      <c r="K4141" s="7">
        <f t="shared" ca="1" si="194"/>
        <v>1</v>
      </c>
      <c r="M4141">
        <v>4.82</v>
      </c>
      <c r="N4141">
        <v>4.62</v>
      </c>
      <c r="O4141">
        <v>4.82</v>
      </c>
      <c r="P4141">
        <v>7.09</v>
      </c>
      <c r="Q4141">
        <v>7.09</v>
      </c>
      <c r="R4141">
        <v>7.09</v>
      </c>
      <c r="S4141">
        <v>1</v>
      </c>
      <c r="T4141" s="1" t="s">
        <v>75</v>
      </c>
      <c r="U4141">
        <v>2</v>
      </c>
      <c r="V4141" s="1" t="s">
        <v>3797</v>
      </c>
      <c r="Y4141" s="1" t="s">
        <v>76</v>
      </c>
      <c r="Z4141">
        <v>4</v>
      </c>
      <c r="AA4141" t="s">
        <v>76</v>
      </c>
      <c r="AD4141">
        <v>12.88</v>
      </c>
      <c r="AE4141">
        <v>15</v>
      </c>
      <c r="AF4141" t="s">
        <v>265</v>
      </c>
      <c r="AG4141" s="2">
        <v>40896</v>
      </c>
      <c r="AH4141" t="s">
        <v>77</v>
      </c>
      <c r="AK4141">
        <v>0</v>
      </c>
      <c r="AM4141">
        <v>3</v>
      </c>
      <c r="AN4141" s="1" t="s">
        <v>138</v>
      </c>
      <c r="AO4141">
        <v>0</v>
      </c>
      <c r="AP4141" s="1" t="s">
        <v>182</v>
      </c>
      <c r="AQ4141">
        <v>1966</v>
      </c>
      <c r="AR4141" t="s">
        <v>6298</v>
      </c>
      <c r="AS4141">
        <v>8739</v>
      </c>
      <c r="AT4141" t="s">
        <v>6299</v>
      </c>
      <c r="AU4141">
        <v>7.09</v>
      </c>
      <c r="AV4141">
        <v>7.09</v>
      </c>
      <c r="AW4141">
        <v>7.09</v>
      </c>
      <c r="AX4141">
        <v>7.09</v>
      </c>
      <c r="AY4141">
        <v>7.09</v>
      </c>
      <c r="BA4141" s="2">
        <v>40798</v>
      </c>
      <c r="BC4141">
        <v>15</v>
      </c>
      <c r="BD4141">
        <v>12.88</v>
      </c>
      <c r="BG4141" t="s">
        <v>77</v>
      </c>
      <c r="BI4141" t="s">
        <v>77</v>
      </c>
      <c r="BJ4141">
        <v>7.09</v>
      </c>
      <c r="BK4141">
        <v>7.09</v>
      </c>
      <c r="BL4141" s="2">
        <v>43223</v>
      </c>
      <c r="BM4141">
        <v>7.09</v>
      </c>
      <c r="BT4141">
        <v>4.82</v>
      </c>
      <c r="BU4141" s="2">
        <v>43224</v>
      </c>
      <c r="BV4141">
        <v>4.62</v>
      </c>
      <c r="BW4141">
        <v>4.82</v>
      </c>
      <c r="BX4141" t="s">
        <v>78</v>
      </c>
      <c r="BY4141" t="s">
        <v>9</v>
      </c>
      <c r="BZ4141" t="s">
        <v>9</v>
      </c>
      <c r="CA4141">
        <v>34.840000000000003</v>
      </c>
      <c r="CB4141" t="s">
        <v>79</v>
      </c>
      <c r="CD4141" s="2">
        <v>41001</v>
      </c>
      <c r="CI4141" s="1" t="s">
        <v>80</v>
      </c>
    </row>
    <row r="4142" spans="1:87" x14ac:dyDescent="0.25">
      <c r="A4142">
        <v>677290</v>
      </c>
      <c r="B4142" s="1" t="s">
        <v>6300</v>
      </c>
      <c r="C4142">
        <v>886</v>
      </c>
      <c r="D4142" s="1" t="s">
        <v>4570</v>
      </c>
      <c r="E4142">
        <v>13.78</v>
      </c>
      <c r="F4142">
        <v>1</v>
      </c>
      <c r="G4142">
        <f t="shared" si="192"/>
        <v>13.78</v>
      </c>
      <c r="H4142" s="2">
        <v>42788</v>
      </c>
      <c r="I4142" s="2">
        <v>43073</v>
      </c>
      <c r="J4142" s="7">
        <f t="shared" ca="1" si="193"/>
        <v>16</v>
      </c>
      <c r="K4142" s="7">
        <f t="shared" ca="1" si="194"/>
        <v>6</v>
      </c>
      <c r="M4142">
        <v>9.99</v>
      </c>
      <c r="N4142">
        <v>9.99</v>
      </c>
      <c r="O4142">
        <v>9.99</v>
      </c>
      <c r="P4142">
        <v>13.78</v>
      </c>
      <c r="Q4142">
        <v>13.78</v>
      </c>
      <c r="R4142">
        <v>13.78</v>
      </c>
      <c r="S4142">
        <v>1</v>
      </c>
      <c r="T4142" s="1" t="s">
        <v>75</v>
      </c>
      <c r="Y4142" s="1" t="s">
        <v>76</v>
      </c>
      <c r="Z4142">
        <v>4</v>
      </c>
      <c r="AA4142" t="s">
        <v>76</v>
      </c>
      <c r="AD4142">
        <v>0.63</v>
      </c>
      <c r="AF4142" t="s">
        <v>88</v>
      </c>
      <c r="AH4142" t="s">
        <v>77</v>
      </c>
      <c r="AM4142">
        <v>2</v>
      </c>
      <c r="AN4142" s="1" t="s">
        <v>89</v>
      </c>
      <c r="AO4142">
        <v>0</v>
      </c>
      <c r="AP4142" s="1" t="s">
        <v>89</v>
      </c>
      <c r="BA4142" s="2">
        <v>41291</v>
      </c>
      <c r="BD4142">
        <v>0.63</v>
      </c>
      <c r="BG4142" t="s">
        <v>77</v>
      </c>
      <c r="BI4142" t="s">
        <v>77</v>
      </c>
      <c r="BJ4142">
        <v>13.78</v>
      </c>
      <c r="BK4142">
        <v>13.78</v>
      </c>
      <c r="BL4142" s="2">
        <v>43073</v>
      </c>
      <c r="BM4142">
        <v>13.78</v>
      </c>
      <c r="BT4142">
        <v>9.99</v>
      </c>
      <c r="BU4142" s="2">
        <v>42788</v>
      </c>
      <c r="BV4142">
        <v>9.99</v>
      </c>
      <c r="BW4142">
        <v>9.99</v>
      </c>
      <c r="BX4142" t="s">
        <v>78</v>
      </c>
      <c r="BY4142" t="s">
        <v>9</v>
      </c>
      <c r="BZ4142" t="s">
        <v>9</v>
      </c>
      <c r="CA4142">
        <v>27.5</v>
      </c>
      <c r="CB4142" t="s">
        <v>79</v>
      </c>
      <c r="CD4142" s="2">
        <v>41001</v>
      </c>
      <c r="CI4142" s="1" t="s">
        <v>80</v>
      </c>
    </row>
    <row r="4143" spans="1:87" x14ac:dyDescent="0.25">
      <c r="A4143">
        <v>677291</v>
      </c>
      <c r="B4143" s="1" t="s">
        <v>6301</v>
      </c>
      <c r="C4143">
        <v>886</v>
      </c>
      <c r="D4143" s="1" t="s">
        <v>4570</v>
      </c>
      <c r="E4143">
        <v>16.2</v>
      </c>
      <c r="F4143">
        <v>2</v>
      </c>
      <c r="G4143">
        <f t="shared" si="192"/>
        <v>32.4</v>
      </c>
      <c r="H4143" s="2">
        <v>43223</v>
      </c>
      <c r="I4143" s="2">
        <v>43223</v>
      </c>
      <c r="J4143" s="7">
        <f t="shared" ca="1" si="193"/>
        <v>1</v>
      </c>
      <c r="K4143" s="7">
        <f t="shared" ca="1" si="194"/>
        <v>1</v>
      </c>
      <c r="M4143">
        <v>11.74</v>
      </c>
      <c r="N4143">
        <v>11.74</v>
      </c>
      <c r="O4143">
        <v>11.74</v>
      </c>
      <c r="P4143">
        <v>16.2</v>
      </c>
      <c r="Q4143">
        <v>16.2</v>
      </c>
      <c r="R4143">
        <v>16.2</v>
      </c>
      <c r="S4143">
        <v>1</v>
      </c>
      <c r="T4143" s="1" t="s">
        <v>75</v>
      </c>
      <c r="Y4143" s="1" t="s">
        <v>76</v>
      </c>
      <c r="Z4143">
        <v>4</v>
      </c>
      <c r="AA4143" t="s">
        <v>76</v>
      </c>
      <c r="AD4143">
        <v>31.69</v>
      </c>
      <c r="AE4143">
        <v>20</v>
      </c>
      <c r="AF4143" t="s">
        <v>265</v>
      </c>
      <c r="AH4143" t="s">
        <v>77</v>
      </c>
      <c r="AM4143">
        <v>2</v>
      </c>
      <c r="AN4143" s="1" t="s">
        <v>89</v>
      </c>
      <c r="AO4143">
        <v>0</v>
      </c>
      <c r="AP4143" s="1" t="s">
        <v>89</v>
      </c>
      <c r="BA4143" s="2">
        <v>41261</v>
      </c>
      <c r="BC4143">
        <v>20</v>
      </c>
      <c r="BD4143">
        <v>31.69</v>
      </c>
      <c r="BG4143" t="s">
        <v>77</v>
      </c>
      <c r="BI4143" t="s">
        <v>77</v>
      </c>
      <c r="BJ4143">
        <v>16.2</v>
      </c>
      <c r="BK4143">
        <v>16.2</v>
      </c>
      <c r="BL4143" s="2">
        <v>43223</v>
      </c>
      <c r="BM4143">
        <v>16.2</v>
      </c>
      <c r="BT4143">
        <v>11.74</v>
      </c>
      <c r="BU4143" s="2">
        <v>43223</v>
      </c>
      <c r="BV4143">
        <v>11.74</v>
      </c>
      <c r="BW4143">
        <v>11.74</v>
      </c>
      <c r="BX4143" t="s">
        <v>78</v>
      </c>
      <c r="BY4143" t="s">
        <v>9</v>
      </c>
      <c r="BZ4143" t="s">
        <v>9</v>
      </c>
      <c r="CA4143">
        <v>27.53</v>
      </c>
      <c r="CB4143" t="s">
        <v>79</v>
      </c>
      <c r="CD4143" s="2">
        <v>41001</v>
      </c>
      <c r="CI4143" s="1" t="s">
        <v>80</v>
      </c>
    </row>
    <row r="4144" spans="1:87" x14ac:dyDescent="0.25">
      <c r="A4144">
        <v>677295</v>
      </c>
      <c r="B4144" s="1" t="s">
        <v>6302</v>
      </c>
      <c r="C4144">
        <v>18</v>
      </c>
      <c r="D4144" s="1" t="s">
        <v>3775</v>
      </c>
      <c r="E4144">
        <v>132.07</v>
      </c>
      <c r="F4144">
        <v>1</v>
      </c>
      <c r="G4144">
        <f t="shared" si="192"/>
        <v>132.07</v>
      </c>
      <c r="H4144" s="2">
        <v>43215</v>
      </c>
      <c r="I4144" s="2">
        <v>43214</v>
      </c>
      <c r="J4144" s="7">
        <f t="shared" ca="1" si="193"/>
        <v>2</v>
      </c>
      <c r="K4144" s="7">
        <f t="shared" ca="1" si="194"/>
        <v>2</v>
      </c>
      <c r="M4144">
        <v>95.68</v>
      </c>
      <c r="N4144">
        <v>95.68</v>
      </c>
      <c r="O4144">
        <v>95.68</v>
      </c>
      <c r="P4144">
        <v>132.07</v>
      </c>
      <c r="Q4144">
        <v>132.07</v>
      </c>
      <c r="R4144">
        <v>132.07</v>
      </c>
      <c r="S4144">
        <v>1</v>
      </c>
      <c r="T4144" s="1" t="s">
        <v>75</v>
      </c>
      <c r="U4144">
        <v>4</v>
      </c>
      <c r="V4144" t="s">
        <v>3766</v>
      </c>
      <c r="Y4144" s="1" t="s">
        <v>76</v>
      </c>
      <c r="Z4144">
        <v>4</v>
      </c>
      <c r="AA4144" t="s">
        <v>76</v>
      </c>
      <c r="AD4144">
        <v>15.66</v>
      </c>
      <c r="AE4144">
        <v>30</v>
      </c>
      <c r="AF4144" t="s">
        <v>88</v>
      </c>
      <c r="AH4144" t="s">
        <v>77</v>
      </c>
      <c r="AM4144">
        <v>2</v>
      </c>
      <c r="AN4144" s="1" t="s">
        <v>89</v>
      </c>
      <c r="AO4144">
        <v>0</v>
      </c>
      <c r="AP4144" s="1" t="s">
        <v>89</v>
      </c>
      <c r="AQ4144">
        <v>3724</v>
      </c>
      <c r="AR4144" s="1" t="s">
        <v>6303</v>
      </c>
      <c r="AS4144">
        <v>17085</v>
      </c>
      <c r="AT4144" s="1" t="s">
        <v>6304</v>
      </c>
      <c r="AU4144">
        <v>132.07</v>
      </c>
      <c r="AV4144">
        <v>132.07</v>
      </c>
      <c r="AW4144">
        <v>132.07</v>
      </c>
      <c r="AX4144">
        <v>132.07</v>
      </c>
      <c r="BA4144" s="2">
        <v>40829</v>
      </c>
      <c r="BC4144">
        <v>30</v>
      </c>
      <c r="BD4144">
        <v>15.66</v>
      </c>
      <c r="BG4144" t="s">
        <v>77</v>
      </c>
      <c r="BI4144" t="s">
        <v>77</v>
      </c>
      <c r="BJ4144">
        <v>132.07</v>
      </c>
      <c r="BK4144">
        <v>132.07</v>
      </c>
      <c r="BL4144" s="2">
        <v>43214</v>
      </c>
      <c r="BM4144">
        <v>132.07</v>
      </c>
      <c r="BT4144">
        <v>95.68</v>
      </c>
      <c r="BU4144" s="2">
        <v>43215</v>
      </c>
      <c r="BV4144">
        <v>95.68</v>
      </c>
      <c r="BW4144">
        <v>95.68</v>
      </c>
      <c r="BX4144" t="s">
        <v>78</v>
      </c>
      <c r="BY4144" t="s">
        <v>9</v>
      </c>
      <c r="BZ4144" t="s">
        <v>9</v>
      </c>
      <c r="CA4144">
        <v>27.55</v>
      </c>
      <c r="CB4144" t="s">
        <v>79</v>
      </c>
      <c r="CD4144" s="2">
        <v>41001</v>
      </c>
      <c r="CI4144" s="1" t="s">
        <v>80</v>
      </c>
    </row>
    <row r="4145" spans="1:87" x14ac:dyDescent="0.25">
      <c r="A4145">
        <v>677296</v>
      </c>
      <c r="B4145" s="1" t="s">
        <v>6305</v>
      </c>
      <c r="C4145">
        <v>18</v>
      </c>
      <c r="D4145" s="1" t="s">
        <v>3775</v>
      </c>
      <c r="E4145">
        <v>88.05</v>
      </c>
      <c r="F4145">
        <v>1</v>
      </c>
      <c r="G4145">
        <f t="shared" si="192"/>
        <v>88.05</v>
      </c>
      <c r="H4145" s="2">
        <v>43216</v>
      </c>
      <c r="I4145" s="2">
        <v>43216</v>
      </c>
      <c r="J4145" s="7">
        <f t="shared" ca="1" si="193"/>
        <v>2</v>
      </c>
      <c r="K4145" s="7">
        <f t="shared" ca="1" si="194"/>
        <v>2</v>
      </c>
      <c r="M4145">
        <v>63.79</v>
      </c>
      <c r="N4145">
        <v>63.79</v>
      </c>
      <c r="O4145">
        <v>63.79</v>
      </c>
      <c r="P4145">
        <v>88.05</v>
      </c>
      <c r="Q4145">
        <v>88.05</v>
      </c>
      <c r="R4145">
        <v>88.05</v>
      </c>
      <c r="S4145">
        <v>1</v>
      </c>
      <c r="T4145" s="1" t="s">
        <v>75</v>
      </c>
      <c r="U4145">
        <v>4</v>
      </c>
      <c r="V4145" t="s">
        <v>3766</v>
      </c>
      <c r="Y4145" s="1" t="s">
        <v>76</v>
      </c>
      <c r="Z4145">
        <v>4</v>
      </c>
      <c r="AA4145" t="s">
        <v>76</v>
      </c>
      <c r="AD4145">
        <v>26</v>
      </c>
      <c r="AE4145">
        <v>30</v>
      </c>
      <c r="AF4145" t="s">
        <v>265</v>
      </c>
      <c r="AH4145" t="s">
        <v>77</v>
      </c>
      <c r="AM4145">
        <v>2</v>
      </c>
      <c r="AN4145" s="1" t="s">
        <v>89</v>
      </c>
      <c r="AO4145">
        <v>0</v>
      </c>
      <c r="AP4145" s="1" t="s">
        <v>89</v>
      </c>
      <c r="AQ4145">
        <v>3723</v>
      </c>
      <c r="AR4145" s="1" t="s">
        <v>6227</v>
      </c>
      <c r="AS4145">
        <v>17086</v>
      </c>
      <c r="AT4145" s="1" t="s">
        <v>6228</v>
      </c>
      <c r="AU4145">
        <v>88.05</v>
      </c>
      <c r="AV4145">
        <v>88.05</v>
      </c>
      <c r="AW4145">
        <v>88.05</v>
      </c>
      <c r="AX4145">
        <v>88.05</v>
      </c>
      <c r="BA4145" s="2">
        <v>40920</v>
      </c>
      <c r="BC4145">
        <v>30</v>
      </c>
      <c r="BD4145">
        <v>26</v>
      </c>
      <c r="BG4145" t="s">
        <v>77</v>
      </c>
      <c r="BI4145" t="s">
        <v>77</v>
      </c>
      <c r="BJ4145">
        <v>88.05</v>
      </c>
      <c r="BK4145">
        <v>88.05</v>
      </c>
      <c r="BL4145" s="2">
        <v>43216</v>
      </c>
      <c r="BM4145">
        <v>88.05</v>
      </c>
      <c r="BT4145">
        <v>63.79</v>
      </c>
      <c r="BU4145" s="2">
        <v>43216</v>
      </c>
      <c r="BV4145">
        <v>63.79</v>
      </c>
      <c r="BW4145">
        <v>63.79</v>
      </c>
      <c r="BX4145" t="s">
        <v>78</v>
      </c>
      <c r="BY4145" t="s">
        <v>9</v>
      </c>
      <c r="BZ4145" t="s">
        <v>9</v>
      </c>
      <c r="CA4145">
        <v>27.55</v>
      </c>
      <c r="CB4145" t="s">
        <v>79</v>
      </c>
      <c r="CD4145" s="2">
        <v>41001</v>
      </c>
      <c r="CI4145" s="1" t="s">
        <v>80</v>
      </c>
    </row>
    <row r="4146" spans="1:87" x14ac:dyDescent="0.25">
      <c r="A4146">
        <v>677297</v>
      </c>
      <c r="B4146" s="1" t="s">
        <v>6306</v>
      </c>
      <c r="C4146">
        <v>18</v>
      </c>
      <c r="D4146" s="1" t="s">
        <v>3775</v>
      </c>
      <c r="E4146">
        <v>44.02</v>
      </c>
      <c r="F4146">
        <v>2</v>
      </c>
      <c r="G4146">
        <f t="shared" si="192"/>
        <v>88.04</v>
      </c>
      <c r="H4146" s="2">
        <v>43217</v>
      </c>
      <c r="I4146" s="2">
        <v>43217</v>
      </c>
      <c r="J4146" s="7">
        <f t="shared" ca="1" si="193"/>
        <v>1</v>
      </c>
      <c r="K4146" s="7">
        <f t="shared" ca="1" si="194"/>
        <v>1</v>
      </c>
      <c r="M4146">
        <v>31.89</v>
      </c>
      <c r="N4146">
        <v>31.89</v>
      </c>
      <c r="O4146">
        <v>31.89</v>
      </c>
      <c r="P4146">
        <v>44.02</v>
      </c>
      <c r="Q4146">
        <v>44.02</v>
      </c>
      <c r="R4146">
        <v>44.02</v>
      </c>
      <c r="S4146">
        <v>1</v>
      </c>
      <c r="T4146" s="1" t="s">
        <v>75</v>
      </c>
      <c r="U4146">
        <v>4</v>
      </c>
      <c r="V4146" t="s">
        <v>3766</v>
      </c>
      <c r="Y4146" s="1" t="s">
        <v>76</v>
      </c>
      <c r="Z4146">
        <v>4</v>
      </c>
      <c r="AA4146" t="s">
        <v>76</v>
      </c>
      <c r="AD4146">
        <v>50</v>
      </c>
      <c r="AE4146">
        <v>12</v>
      </c>
      <c r="AF4146" t="s">
        <v>265</v>
      </c>
      <c r="AH4146" t="s">
        <v>77</v>
      </c>
      <c r="AM4146">
        <v>2</v>
      </c>
      <c r="AN4146" s="1" t="s">
        <v>89</v>
      </c>
      <c r="AO4146">
        <v>0</v>
      </c>
      <c r="AP4146" s="1" t="s">
        <v>89</v>
      </c>
      <c r="AQ4146">
        <v>3722</v>
      </c>
      <c r="AR4146" s="1" t="s">
        <v>6217</v>
      </c>
      <c r="AS4146">
        <v>17087</v>
      </c>
      <c r="AT4146" s="1" t="s">
        <v>6218</v>
      </c>
      <c r="AU4146">
        <v>44.02</v>
      </c>
      <c r="AV4146">
        <v>44.02</v>
      </c>
      <c r="AW4146">
        <v>44.02</v>
      </c>
      <c r="AX4146">
        <v>44.02</v>
      </c>
      <c r="BA4146" s="2">
        <v>40829</v>
      </c>
      <c r="BC4146">
        <v>12</v>
      </c>
      <c r="BD4146">
        <v>50</v>
      </c>
      <c r="BG4146" t="s">
        <v>77</v>
      </c>
      <c r="BI4146" t="s">
        <v>77</v>
      </c>
      <c r="BJ4146">
        <v>44.02</v>
      </c>
      <c r="BK4146">
        <v>44.02</v>
      </c>
      <c r="BL4146" s="2">
        <v>43217</v>
      </c>
      <c r="BM4146">
        <v>44.02</v>
      </c>
      <c r="BT4146">
        <v>31.89</v>
      </c>
      <c r="BU4146" s="2">
        <v>43217</v>
      </c>
      <c r="BV4146">
        <v>31.89</v>
      </c>
      <c r="BW4146">
        <v>31.89</v>
      </c>
      <c r="BX4146" t="s">
        <v>78</v>
      </c>
      <c r="BY4146" t="s">
        <v>9</v>
      </c>
      <c r="BZ4146" t="s">
        <v>9</v>
      </c>
      <c r="CA4146">
        <v>27.56</v>
      </c>
      <c r="CB4146" t="s">
        <v>79</v>
      </c>
      <c r="CD4146" s="2">
        <v>41001</v>
      </c>
      <c r="CI4146" s="1" t="s">
        <v>80</v>
      </c>
    </row>
    <row r="4147" spans="1:87" x14ac:dyDescent="0.25">
      <c r="A4147">
        <v>677311</v>
      </c>
      <c r="B4147" s="1" t="s">
        <v>6307</v>
      </c>
      <c r="C4147">
        <v>863</v>
      </c>
      <c r="D4147" s="1" t="s">
        <v>1142</v>
      </c>
      <c r="E4147">
        <v>1.1399999999999999</v>
      </c>
      <c r="F4147">
        <v>1</v>
      </c>
      <c r="G4147">
        <f t="shared" si="192"/>
        <v>1.1399999999999999</v>
      </c>
      <c r="H4147" s="2">
        <v>43206</v>
      </c>
      <c r="I4147" s="2">
        <v>43206</v>
      </c>
      <c r="J4147" s="7">
        <f t="shared" ca="1" si="193"/>
        <v>2</v>
      </c>
      <c r="K4147" s="7">
        <f t="shared" ca="1" si="194"/>
        <v>2</v>
      </c>
      <c r="M4147">
        <v>0.77</v>
      </c>
      <c r="N4147">
        <v>0.77</v>
      </c>
      <c r="O4147">
        <v>0.77</v>
      </c>
      <c r="P4147">
        <v>1.1399999999999999</v>
      </c>
      <c r="Q4147">
        <v>1.1399999999999999</v>
      </c>
      <c r="R4147">
        <v>1.1399999999999999</v>
      </c>
      <c r="S4147">
        <v>1</v>
      </c>
      <c r="T4147" s="1" t="s">
        <v>75</v>
      </c>
      <c r="U4147">
        <v>2</v>
      </c>
      <c r="V4147" s="1" t="s">
        <v>3797</v>
      </c>
      <c r="Y4147" s="1" t="s">
        <v>76</v>
      </c>
      <c r="Z4147">
        <v>4</v>
      </c>
      <c r="AA4147" t="s">
        <v>76</v>
      </c>
      <c r="AD4147">
        <v>3</v>
      </c>
      <c r="AE4147">
        <v>30</v>
      </c>
      <c r="AF4147" t="s">
        <v>88</v>
      </c>
      <c r="AG4147" s="2">
        <v>40897</v>
      </c>
      <c r="AH4147" t="s">
        <v>77</v>
      </c>
      <c r="AM4147">
        <v>3</v>
      </c>
      <c r="AN4147" s="1" t="s">
        <v>138</v>
      </c>
      <c r="AO4147">
        <v>0</v>
      </c>
      <c r="AP4147" s="1" t="s">
        <v>182</v>
      </c>
      <c r="AQ4147">
        <v>436</v>
      </c>
      <c r="AR4147" s="1" t="s">
        <v>6308</v>
      </c>
      <c r="AS4147">
        <v>6348</v>
      </c>
      <c r="AT4147" s="1" t="s">
        <v>6309</v>
      </c>
      <c r="AU4147">
        <v>1.1399999999999999</v>
      </c>
      <c r="AV4147">
        <v>1.1399999999999999</v>
      </c>
      <c r="AW4147">
        <v>1.1399999999999999</v>
      </c>
      <c r="AX4147">
        <v>1.1399999999999999</v>
      </c>
      <c r="AY4147">
        <v>1.1399999999999999</v>
      </c>
      <c r="BA4147" s="2">
        <v>40869</v>
      </c>
      <c r="BC4147">
        <v>30</v>
      </c>
      <c r="BD4147">
        <v>3</v>
      </c>
      <c r="BG4147" t="s">
        <v>77</v>
      </c>
      <c r="BI4147" t="s">
        <v>77</v>
      </c>
      <c r="BJ4147">
        <v>1.1399999999999999</v>
      </c>
      <c r="BK4147">
        <v>1.1399999999999999</v>
      </c>
      <c r="BL4147" s="2">
        <v>43206</v>
      </c>
      <c r="BM4147">
        <v>1.1399999999999999</v>
      </c>
      <c r="BT4147">
        <v>0.77</v>
      </c>
      <c r="BU4147" s="2">
        <v>43206</v>
      </c>
      <c r="BV4147">
        <v>0.77</v>
      </c>
      <c r="BW4147">
        <v>0.77</v>
      </c>
      <c r="BX4147" t="s">
        <v>78</v>
      </c>
      <c r="BY4147" t="s">
        <v>9</v>
      </c>
      <c r="BZ4147" t="s">
        <v>9</v>
      </c>
      <c r="CA4147">
        <v>32.46</v>
      </c>
      <c r="CB4147" t="s">
        <v>79</v>
      </c>
      <c r="CD4147" s="2">
        <v>41001</v>
      </c>
      <c r="CI4147" s="1" t="s">
        <v>80</v>
      </c>
    </row>
    <row r="4148" spans="1:87" x14ac:dyDescent="0.25">
      <c r="A4148">
        <v>677362</v>
      </c>
      <c r="B4148" t="s">
        <v>6312</v>
      </c>
      <c r="C4148">
        <v>11</v>
      </c>
      <c r="D4148" t="s">
        <v>3793</v>
      </c>
      <c r="E4148">
        <v>19.440000000000001</v>
      </c>
      <c r="F4148">
        <v>1</v>
      </c>
      <c r="G4148">
        <f t="shared" si="192"/>
        <v>19.440000000000001</v>
      </c>
      <c r="H4148" s="2">
        <v>43213</v>
      </c>
      <c r="I4148" s="2">
        <v>43213</v>
      </c>
      <c r="J4148" s="7">
        <f t="shared" ca="1" si="193"/>
        <v>2</v>
      </c>
      <c r="K4148" s="7">
        <f t="shared" ca="1" si="194"/>
        <v>2</v>
      </c>
      <c r="M4148">
        <v>14.08</v>
      </c>
      <c r="N4148">
        <v>13.89</v>
      </c>
      <c r="O4148">
        <v>14.08</v>
      </c>
      <c r="P4148">
        <v>19.440000000000001</v>
      </c>
      <c r="Q4148">
        <v>19.440000000000001</v>
      </c>
      <c r="R4148">
        <v>19.440000000000001</v>
      </c>
      <c r="S4148">
        <v>1</v>
      </c>
      <c r="T4148" s="1" t="s">
        <v>75</v>
      </c>
      <c r="Y4148" s="1" t="s">
        <v>76</v>
      </c>
      <c r="Z4148">
        <v>4</v>
      </c>
      <c r="AA4148" t="s">
        <v>76</v>
      </c>
      <c r="AD4148">
        <v>19</v>
      </c>
      <c r="AE4148">
        <v>15</v>
      </c>
      <c r="AF4148" t="s">
        <v>88</v>
      </c>
      <c r="AH4148" t="s">
        <v>77</v>
      </c>
      <c r="AM4148">
        <v>2</v>
      </c>
      <c r="AN4148" s="1" t="s">
        <v>89</v>
      </c>
      <c r="AO4148">
        <v>0</v>
      </c>
      <c r="AP4148" s="1" t="s">
        <v>89</v>
      </c>
      <c r="AS4148">
        <v>17093</v>
      </c>
      <c r="AT4148" s="1" t="s">
        <v>6313</v>
      </c>
      <c r="AV4148">
        <v>0</v>
      </c>
      <c r="AX4148">
        <v>19.440000000000001</v>
      </c>
      <c r="AY4148">
        <v>19.440000000000001</v>
      </c>
      <c r="BA4148" s="2">
        <v>42465</v>
      </c>
      <c r="BC4148">
        <v>15</v>
      </c>
      <c r="BD4148">
        <v>19</v>
      </c>
      <c r="BG4148" t="s">
        <v>77</v>
      </c>
      <c r="BI4148" t="s">
        <v>77</v>
      </c>
      <c r="BJ4148">
        <v>19.440000000000001</v>
      </c>
      <c r="BK4148">
        <v>19.440000000000001</v>
      </c>
      <c r="BL4148" s="2">
        <v>43213</v>
      </c>
      <c r="BM4148">
        <v>19.440000000000001</v>
      </c>
      <c r="BT4148">
        <v>14.08</v>
      </c>
      <c r="BU4148" s="2">
        <v>43213</v>
      </c>
      <c r="BV4148">
        <v>13.89</v>
      </c>
      <c r="BW4148">
        <v>14.08</v>
      </c>
      <c r="BX4148" t="s">
        <v>78</v>
      </c>
      <c r="BY4148" t="s">
        <v>9</v>
      </c>
      <c r="BZ4148" t="s">
        <v>9</v>
      </c>
      <c r="CA4148">
        <v>28.55</v>
      </c>
      <c r="CB4148" t="s">
        <v>79</v>
      </c>
      <c r="CD4148" s="2">
        <v>41001</v>
      </c>
      <c r="CI4148" s="1" t="s">
        <v>80</v>
      </c>
    </row>
    <row r="4149" spans="1:87" x14ac:dyDescent="0.25">
      <c r="A4149">
        <v>677380</v>
      </c>
      <c r="B4149" s="1" t="s">
        <v>6314</v>
      </c>
      <c r="C4149">
        <v>111</v>
      </c>
      <c r="D4149" t="s">
        <v>405</v>
      </c>
      <c r="E4149">
        <v>2.5</v>
      </c>
      <c r="F4149">
        <v>9</v>
      </c>
      <c r="G4149">
        <f t="shared" si="192"/>
        <v>22.5</v>
      </c>
      <c r="H4149" s="2">
        <v>43222</v>
      </c>
      <c r="I4149" s="2">
        <v>43224</v>
      </c>
      <c r="J4149" s="7">
        <f t="shared" ca="1" si="193"/>
        <v>1</v>
      </c>
      <c r="K4149" s="7">
        <f t="shared" ca="1" si="194"/>
        <v>1</v>
      </c>
      <c r="M4149">
        <v>1.71</v>
      </c>
      <c r="N4149">
        <v>1.67</v>
      </c>
      <c r="O4149">
        <v>1.71</v>
      </c>
      <c r="P4149">
        <v>2.5</v>
      </c>
      <c r="Q4149">
        <v>2.5</v>
      </c>
      <c r="R4149">
        <v>2.5</v>
      </c>
      <c r="S4149">
        <v>1</v>
      </c>
      <c r="T4149" s="1" t="s">
        <v>75</v>
      </c>
      <c r="Y4149" s="1" t="s">
        <v>76</v>
      </c>
      <c r="Z4149">
        <v>4</v>
      </c>
      <c r="AA4149" t="s">
        <v>76</v>
      </c>
      <c r="AD4149">
        <v>50.77</v>
      </c>
      <c r="AE4149">
        <v>16</v>
      </c>
      <c r="AF4149" t="s">
        <v>265</v>
      </c>
      <c r="AG4149" s="2">
        <v>40896</v>
      </c>
      <c r="AH4149" t="s">
        <v>77</v>
      </c>
      <c r="AK4149">
        <v>0</v>
      </c>
      <c r="AM4149">
        <v>3</v>
      </c>
      <c r="AN4149" s="1" t="s">
        <v>138</v>
      </c>
      <c r="AO4149">
        <v>0</v>
      </c>
      <c r="AP4149" s="1" t="s">
        <v>182</v>
      </c>
      <c r="AQ4149">
        <v>1106</v>
      </c>
      <c r="AR4149" s="1" t="s">
        <v>5898</v>
      </c>
      <c r="AS4149">
        <v>7747</v>
      </c>
      <c r="AT4149" s="1" t="s">
        <v>5899</v>
      </c>
      <c r="AU4149">
        <v>2.5</v>
      </c>
      <c r="AV4149">
        <v>2.5</v>
      </c>
      <c r="AW4149">
        <v>2.5</v>
      </c>
      <c r="AX4149">
        <v>2.5</v>
      </c>
      <c r="AY4149">
        <v>2.5</v>
      </c>
      <c r="BA4149" s="2">
        <v>40700</v>
      </c>
      <c r="BC4149">
        <v>16</v>
      </c>
      <c r="BD4149">
        <v>50.77</v>
      </c>
      <c r="BG4149" t="s">
        <v>77</v>
      </c>
      <c r="BI4149" t="s">
        <v>77</v>
      </c>
      <c r="BJ4149">
        <v>2.5</v>
      </c>
      <c r="BK4149">
        <v>2.5</v>
      </c>
      <c r="BL4149" s="2">
        <v>43224</v>
      </c>
      <c r="BM4149">
        <v>2.5</v>
      </c>
      <c r="BT4149">
        <v>1.71</v>
      </c>
      <c r="BU4149" s="2">
        <v>43222</v>
      </c>
      <c r="BV4149">
        <v>1.67</v>
      </c>
      <c r="BW4149">
        <v>1.71</v>
      </c>
      <c r="BX4149" t="s">
        <v>78</v>
      </c>
      <c r="BY4149" t="s">
        <v>9</v>
      </c>
      <c r="BZ4149" t="s">
        <v>9</v>
      </c>
      <c r="CA4149">
        <v>33.200000000000003</v>
      </c>
      <c r="CB4149" t="s">
        <v>79</v>
      </c>
      <c r="CD4149" s="2">
        <v>41001</v>
      </c>
      <c r="CI4149" s="1" t="s">
        <v>80</v>
      </c>
    </row>
    <row r="4150" spans="1:87" x14ac:dyDescent="0.25">
      <c r="A4150">
        <v>677381</v>
      </c>
      <c r="B4150" s="1" t="s">
        <v>6315</v>
      </c>
      <c r="C4150">
        <v>111</v>
      </c>
      <c r="D4150" t="s">
        <v>405</v>
      </c>
      <c r="E4150">
        <v>2.5</v>
      </c>
      <c r="F4150">
        <v>2</v>
      </c>
      <c r="G4150">
        <f t="shared" si="192"/>
        <v>5</v>
      </c>
      <c r="H4150" s="2">
        <v>43224</v>
      </c>
      <c r="I4150" s="2">
        <v>43222</v>
      </c>
      <c r="J4150" s="7">
        <f t="shared" ca="1" si="193"/>
        <v>1</v>
      </c>
      <c r="K4150" s="7">
        <f t="shared" ca="1" si="194"/>
        <v>1</v>
      </c>
      <c r="M4150">
        <v>1.71</v>
      </c>
      <c r="N4150">
        <v>1.62</v>
      </c>
      <c r="O4150">
        <v>1.72</v>
      </c>
      <c r="P4150">
        <v>2.5</v>
      </c>
      <c r="Q4150">
        <v>2.5</v>
      </c>
      <c r="R4150">
        <v>2.5</v>
      </c>
      <c r="S4150">
        <v>1</v>
      </c>
      <c r="T4150" s="1" t="s">
        <v>75</v>
      </c>
      <c r="Y4150" s="1" t="s">
        <v>76</v>
      </c>
      <c r="Z4150">
        <v>4</v>
      </c>
      <c r="AA4150" t="s">
        <v>76</v>
      </c>
      <c r="AD4150">
        <v>10.39</v>
      </c>
      <c r="AE4150">
        <v>20</v>
      </c>
      <c r="AF4150" t="s">
        <v>265</v>
      </c>
      <c r="AG4150" s="2">
        <v>40896</v>
      </c>
      <c r="AH4150" t="s">
        <v>77</v>
      </c>
      <c r="AK4150">
        <v>0</v>
      </c>
      <c r="AM4150">
        <v>3</v>
      </c>
      <c r="AN4150" s="1" t="s">
        <v>138</v>
      </c>
      <c r="AO4150">
        <v>0</v>
      </c>
      <c r="AP4150" s="1" t="s">
        <v>182</v>
      </c>
      <c r="AQ4150">
        <v>1107</v>
      </c>
      <c r="AR4150" s="1" t="s">
        <v>5979</v>
      </c>
      <c r="AS4150">
        <v>7750</v>
      </c>
      <c r="AT4150" s="1" t="s">
        <v>5980</v>
      </c>
      <c r="AU4150">
        <v>2.5</v>
      </c>
      <c r="AV4150">
        <v>2.5</v>
      </c>
      <c r="AW4150">
        <v>2.5</v>
      </c>
      <c r="AX4150">
        <v>2.5</v>
      </c>
      <c r="AY4150">
        <v>2.5</v>
      </c>
      <c r="BA4150" s="2">
        <v>40700</v>
      </c>
      <c r="BC4150">
        <v>20</v>
      </c>
      <c r="BD4150">
        <v>10.39</v>
      </c>
      <c r="BG4150" t="s">
        <v>77</v>
      </c>
      <c r="BI4150" t="s">
        <v>77</v>
      </c>
      <c r="BJ4150">
        <v>2.5</v>
      </c>
      <c r="BK4150">
        <v>2.5</v>
      </c>
      <c r="BL4150" s="2">
        <v>43222</v>
      </c>
      <c r="BM4150">
        <v>2.5</v>
      </c>
      <c r="BT4150">
        <v>1.71</v>
      </c>
      <c r="BU4150" s="2">
        <v>43224</v>
      </c>
      <c r="BV4150">
        <v>1.62</v>
      </c>
      <c r="BW4150">
        <v>1.72</v>
      </c>
      <c r="BX4150" t="s">
        <v>78</v>
      </c>
      <c r="BY4150" t="s">
        <v>9</v>
      </c>
      <c r="BZ4150" t="s">
        <v>9</v>
      </c>
      <c r="CA4150">
        <v>35.200000000000003</v>
      </c>
      <c r="CB4150" t="s">
        <v>79</v>
      </c>
      <c r="CD4150" s="2">
        <v>41001</v>
      </c>
      <c r="CI4150" s="1" t="s">
        <v>80</v>
      </c>
    </row>
    <row r="4151" spans="1:87" x14ac:dyDescent="0.25">
      <c r="A4151">
        <v>677435</v>
      </c>
      <c r="B4151" t="s">
        <v>6316</v>
      </c>
      <c r="C4151">
        <v>718</v>
      </c>
      <c r="D4151" s="1" t="s">
        <v>3761</v>
      </c>
      <c r="E4151">
        <v>8.6</v>
      </c>
      <c r="F4151">
        <v>3</v>
      </c>
      <c r="G4151">
        <f t="shared" si="192"/>
        <v>25.799999999999997</v>
      </c>
      <c r="H4151" s="2">
        <v>43200</v>
      </c>
      <c r="I4151" s="2">
        <v>43199</v>
      </c>
      <c r="J4151" s="7">
        <f t="shared" ca="1" si="193"/>
        <v>2</v>
      </c>
      <c r="K4151" s="7">
        <f t="shared" ca="1" si="194"/>
        <v>2</v>
      </c>
      <c r="M4151">
        <v>6.23</v>
      </c>
      <c r="N4151">
        <v>6.23</v>
      </c>
      <c r="O4151">
        <v>6.23</v>
      </c>
      <c r="P4151">
        <v>8.6</v>
      </c>
      <c r="Q4151">
        <v>8.6</v>
      </c>
      <c r="R4151">
        <v>8.6</v>
      </c>
      <c r="S4151">
        <v>1</v>
      </c>
      <c r="T4151" s="1" t="s">
        <v>75</v>
      </c>
      <c r="U4151">
        <v>1</v>
      </c>
      <c r="V4151" s="1" t="s">
        <v>213</v>
      </c>
      <c r="Y4151" s="1" t="s">
        <v>76</v>
      </c>
      <c r="Z4151">
        <v>4</v>
      </c>
      <c r="AA4151" t="s">
        <v>76</v>
      </c>
      <c r="AD4151">
        <v>24.4</v>
      </c>
      <c r="AE4151">
        <v>45</v>
      </c>
      <c r="AF4151" t="s">
        <v>265</v>
      </c>
      <c r="AG4151" s="2">
        <v>40896</v>
      </c>
      <c r="AH4151" t="s">
        <v>77</v>
      </c>
      <c r="AK4151">
        <v>0</v>
      </c>
      <c r="AM4151">
        <v>2</v>
      </c>
      <c r="AN4151" s="1" t="s">
        <v>89</v>
      </c>
      <c r="AO4151">
        <v>0</v>
      </c>
      <c r="AP4151" s="1" t="s">
        <v>89</v>
      </c>
      <c r="BA4151" s="2">
        <v>39105</v>
      </c>
      <c r="BC4151">
        <v>45</v>
      </c>
      <c r="BD4151">
        <v>24.4</v>
      </c>
      <c r="BG4151" t="s">
        <v>77</v>
      </c>
      <c r="BI4151" t="s">
        <v>77</v>
      </c>
      <c r="BJ4151">
        <v>8.6</v>
      </c>
      <c r="BK4151">
        <v>8.6</v>
      </c>
      <c r="BL4151" s="2">
        <v>43199</v>
      </c>
      <c r="BM4151">
        <v>8.6</v>
      </c>
      <c r="BT4151">
        <v>6.23</v>
      </c>
      <c r="BU4151" s="2">
        <v>43200</v>
      </c>
      <c r="BV4151">
        <v>6.23</v>
      </c>
      <c r="BW4151">
        <v>6.23</v>
      </c>
      <c r="BX4151" t="s">
        <v>78</v>
      </c>
      <c r="BY4151" t="s">
        <v>9</v>
      </c>
      <c r="BZ4151" t="s">
        <v>9</v>
      </c>
      <c r="CA4151">
        <v>27.56</v>
      </c>
      <c r="CB4151" t="s">
        <v>79</v>
      </c>
      <c r="CD4151" s="2">
        <v>41001</v>
      </c>
      <c r="CI4151" s="1" t="s">
        <v>80</v>
      </c>
    </row>
    <row r="4152" spans="1:87" x14ac:dyDescent="0.25">
      <c r="A4152">
        <v>677471</v>
      </c>
      <c r="B4152" s="1" t="s">
        <v>6317</v>
      </c>
      <c r="C4152">
        <v>493</v>
      </c>
      <c r="D4152" s="1" t="s">
        <v>1745</v>
      </c>
      <c r="E4152">
        <v>6.24</v>
      </c>
      <c r="F4152">
        <v>2</v>
      </c>
      <c r="G4152">
        <f t="shared" si="192"/>
        <v>12.48</v>
      </c>
      <c r="H4152" s="2">
        <v>43208</v>
      </c>
      <c r="I4152" s="2">
        <v>43208</v>
      </c>
      <c r="J4152" s="7">
        <f t="shared" ca="1" si="193"/>
        <v>2</v>
      </c>
      <c r="K4152" s="7">
        <f t="shared" ca="1" si="194"/>
        <v>2</v>
      </c>
      <c r="M4152">
        <v>4.5199999999999996</v>
      </c>
      <c r="N4152">
        <v>4.5199999999999996</v>
      </c>
      <c r="O4152">
        <v>4.49</v>
      </c>
      <c r="P4152">
        <v>6.24</v>
      </c>
      <c r="Q4152">
        <v>6.24</v>
      </c>
      <c r="R4152">
        <v>6.24</v>
      </c>
      <c r="S4152">
        <v>1</v>
      </c>
      <c r="T4152" s="1" t="s">
        <v>75</v>
      </c>
      <c r="U4152">
        <v>2</v>
      </c>
      <c r="V4152" s="1" t="s">
        <v>3797</v>
      </c>
      <c r="Y4152" s="1" t="s">
        <v>76</v>
      </c>
      <c r="Z4152">
        <v>4</v>
      </c>
      <c r="AA4152" t="s">
        <v>76</v>
      </c>
      <c r="AD4152">
        <v>8</v>
      </c>
      <c r="AE4152">
        <v>60</v>
      </c>
      <c r="AF4152" t="s">
        <v>88</v>
      </c>
      <c r="AH4152" t="s">
        <v>77</v>
      </c>
      <c r="AM4152">
        <v>2</v>
      </c>
      <c r="AN4152" s="1" t="s">
        <v>89</v>
      </c>
      <c r="AO4152">
        <v>0</v>
      </c>
      <c r="AP4152" s="1" t="s">
        <v>89</v>
      </c>
      <c r="AQ4152">
        <v>215</v>
      </c>
      <c r="AR4152" s="1" t="s">
        <v>6318</v>
      </c>
      <c r="AS4152">
        <v>8001</v>
      </c>
      <c r="AT4152" s="1" t="s">
        <v>6319</v>
      </c>
      <c r="AU4152">
        <v>6.24</v>
      </c>
      <c r="AV4152">
        <v>6.24</v>
      </c>
      <c r="AW4152">
        <v>6.24</v>
      </c>
      <c r="AX4152">
        <v>6.24</v>
      </c>
      <c r="AY4152">
        <v>6.24</v>
      </c>
      <c r="BA4152" s="2">
        <v>41567</v>
      </c>
      <c r="BC4152">
        <v>60</v>
      </c>
      <c r="BD4152">
        <v>8</v>
      </c>
      <c r="BG4152" t="s">
        <v>77</v>
      </c>
      <c r="BI4152" t="s">
        <v>77</v>
      </c>
      <c r="BJ4152">
        <v>6.24</v>
      </c>
      <c r="BK4152">
        <v>6.24</v>
      </c>
      <c r="BL4152" s="2">
        <v>43208</v>
      </c>
      <c r="BM4152">
        <v>6.24</v>
      </c>
      <c r="BT4152">
        <v>4.5199999999999996</v>
      </c>
      <c r="BU4152" s="2">
        <v>43208</v>
      </c>
      <c r="BV4152">
        <v>4.5199999999999996</v>
      </c>
      <c r="BW4152">
        <v>4.49</v>
      </c>
      <c r="BX4152" t="s">
        <v>78</v>
      </c>
      <c r="BY4152" t="s">
        <v>9</v>
      </c>
      <c r="BZ4152" t="s">
        <v>9</v>
      </c>
      <c r="CA4152">
        <v>27.56</v>
      </c>
      <c r="CB4152" t="s">
        <v>79</v>
      </c>
      <c r="CD4152" s="2">
        <v>41001</v>
      </c>
      <c r="CI4152" s="1" t="s">
        <v>80</v>
      </c>
    </row>
    <row r="4153" spans="1:87" x14ac:dyDescent="0.25">
      <c r="A4153">
        <v>677575</v>
      </c>
      <c r="B4153" s="1" t="s">
        <v>6320</v>
      </c>
      <c r="C4153">
        <v>788</v>
      </c>
      <c r="D4153" s="1" t="s">
        <v>115</v>
      </c>
      <c r="E4153">
        <v>9.3000000000000007</v>
      </c>
      <c r="F4153">
        <v>2</v>
      </c>
      <c r="G4153">
        <f t="shared" si="192"/>
        <v>18.600000000000001</v>
      </c>
      <c r="H4153" s="2">
        <v>43223</v>
      </c>
      <c r="I4153" s="2">
        <v>43223</v>
      </c>
      <c r="J4153" s="7">
        <f t="shared" ca="1" si="193"/>
        <v>1</v>
      </c>
      <c r="K4153" s="7">
        <f t="shared" ca="1" si="194"/>
        <v>1</v>
      </c>
      <c r="M4153">
        <v>6.74</v>
      </c>
      <c r="N4153">
        <v>6.74</v>
      </c>
      <c r="O4153">
        <v>6.74</v>
      </c>
      <c r="P4153">
        <v>9.3000000000000007</v>
      </c>
      <c r="Q4153">
        <v>9.3000000000000007</v>
      </c>
      <c r="R4153">
        <v>9.3000000000000007</v>
      </c>
      <c r="S4153">
        <v>1</v>
      </c>
      <c r="T4153" s="1" t="s">
        <v>75</v>
      </c>
      <c r="Y4153" s="1" t="s">
        <v>76</v>
      </c>
      <c r="Z4153">
        <v>4</v>
      </c>
      <c r="AA4153" t="s">
        <v>76</v>
      </c>
      <c r="AD4153">
        <v>36</v>
      </c>
      <c r="AE4153">
        <v>20</v>
      </c>
      <c r="AF4153" t="s">
        <v>265</v>
      </c>
      <c r="AG4153" s="2">
        <v>40896</v>
      </c>
      <c r="AH4153" t="s">
        <v>77</v>
      </c>
      <c r="AM4153">
        <v>2</v>
      </c>
      <c r="AN4153" s="1" t="s">
        <v>89</v>
      </c>
      <c r="AO4153">
        <v>0</v>
      </c>
      <c r="AP4153" s="1" t="s">
        <v>89</v>
      </c>
      <c r="AQ4153">
        <v>1809</v>
      </c>
      <c r="AR4153" s="1" t="s">
        <v>6321</v>
      </c>
      <c r="AS4153">
        <v>7810</v>
      </c>
      <c r="AT4153" s="1" t="s">
        <v>6322</v>
      </c>
      <c r="AU4153">
        <v>9.3000000000000007</v>
      </c>
      <c r="AV4153">
        <v>9.3000000000000007</v>
      </c>
      <c r="AW4153">
        <v>9.3000000000000007</v>
      </c>
      <c r="AX4153">
        <v>9.3000000000000007</v>
      </c>
      <c r="AY4153">
        <v>9.3000000000000007</v>
      </c>
      <c r="BA4153" s="2">
        <v>39105</v>
      </c>
      <c r="BC4153">
        <v>20</v>
      </c>
      <c r="BD4153">
        <v>36</v>
      </c>
      <c r="BG4153" t="s">
        <v>77</v>
      </c>
      <c r="BI4153" t="s">
        <v>77</v>
      </c>
      <c r="BJ4153">
        <v>9.3000000000000007</v>
      </c>
      <c r="BK4153">
        <v>9.3000000000000007</v>
      </c>
      <c r="BL4153" s="2">
        <v>43223</v>
      </c>
      <c r="BM4153">
        <v>9.3000000000000007</v>
      </c>
      <c r="BT4153">
        <v>6.74</v>
      </c>
      <c r="BU4153" s="2">
        <v>43223</v>
      </c>
      <c r="BV4153">
        <v>6.74</v>
      </c>
      <c r="BW4153">
        <v>6.74</v>
      </c>
      <c r="BX4153" t="s">
        <v>78</v>
      </c>
      <c r="BY4153" t="s">
        <v>9</v>
      </c>
      <c r="BZ4153" t="s">
        <v>9</v>
      </c>
      <c r="CA4153">
        <v>27.53</v>
      </c>
      <c r="CB4153" t="s">
        <v>79</v>
      </c>
      <c r="CD4153" s="2">
        <v>41001</v>
      </c>
      <c r="CI4153" s="1" t="s">
        <v>80</v>
      </c>
    </row>
    <row r="4154" spans="1:87" x14ac:dyDescent="0.25">
      <c r="A4154">
        <v>677602</v>
      </c>
      <c r="B4154" t="s">
        <v>6323</v>
      </c>
      <c r="C4154">
        <v>11</v>
      </c>
      <c r="D4154" t="s">
        <v>3793</v>
      </c>
      <c r="E4154">
        <v>15.42</v>
      </c>
      <c r="F4154">
        <v>1</v>
      </c>
      <c r="G4154">
        <f t="shared" si="192"/>
        <v>15.42</v>
      </c>
      <c r="H4154" s="2">
        <v>43214</v>
      </c>
      <c r="I4154" s="2">
        <v>43214</v>
      </c>
      <c r="J4154" s="7">
        <f t="shared" ca="1" si="193"/>
        <v>2</v>
      </c>
      <c r="K4154" s="7">
        <f t="shared" ca="1" si="194"/>
        <v>2</v>
      </c>
      <c r="M4154">
        <v>11.17</v>
      </c>
      <c r="N4154">
        <v>11.17</v>
      </c>
      <c r="O4154">
        <v>11.17</v>
      </c>
      <c r="P4154">
        <v>15.42</v>
      </c>
      <c r="Q4154">
        <v>15.42</v>
      </c>
      <c r="R4154">
        <v>15.42</v>
      </c>
      <c r="S4154">
        <v>1</v>
      </c>
      <c r="T4154" s="1" t="s">
        <v>75</v>
      </c>
      <c r="U4154">
        <v>4</v>
      </c>
      <c r="V4154" t="s">
        <v>3766</v>
      </c>
      <c r="Y4154" s="1" t="s">
        <v>76</v>
      </c>
      <c r="Z4154">
        <v>4</v>
      </c>
      <c r="AA4154" t="s">
        <v>76</v>
      </c>
      <c r="AD4154">
        <v>14</v>
      </c>
      <c r="AE4154">
        <v>6</v>
      </c>
      <c r="AF4154" t="s">
        <v>265</v>
      </c>
      <c r="AH4154" t="s">
        <v>77</v>
      </c>
      <c r="AM4154">
        <v>2</v>
      </c>
      <c r="AN4154" s="1" t="s">
        <v>89</v>
      </c>
      <c r="AO4154">
        <v>0</v>
      </c>
      <c r="AP4154" s="1" t="s">
        <v>89</v>
      </c>
      <c r="AS4154">
        <v>17095</v>
      </c>
      <c r="AT4154" s="1" t="s">
        <v>6324</v>
      </c>
      <c r="AV4154">
        <v>0</v>
      </c>
      <c r="AX4154">
        <v>15.42</v>
      </c>
      <c r="BA4154" s="2">
        <v>41404</v>
      </c>
      <c r="BC4154">
        <v>6</v>
      </c>
      <c r="BD4154">
        <v>14</v>
      </c>
      <c r="BG4154" t="s">
        <v>77</v>
      </c>
      <c r="BI4154" t="s">
        <v>77</v>
      </c>
      <c r="BJ4154">
        <v>15.42</v>
      </c>
      <c r="BK4154">
        <v>15.42</v>
      </c>
      <c r="BL4154" s="2">
        <v>43214</v>
      </c>
      <c r="BM4154">
        <v>15.42</v>
      </c>
      <c r="BT4154">
        <v>11.17</v>
      </c>
      <c r="BU4154" s="2">
        <v>43214</v>
      </c>
      <c r="BV4154">
        <v>11.17</v>
      </c>
      <c r="BW4154">
        <v>11.17</v>
      </c>
      <c r="BX4154" t="s">
        <v>78</v>
      </c>
      <c r="BY4154" t="s">
        <v>9</v>
      </c>
      <c r="BZ4154" t="s">
        <v>9</v>
      </c>
      <c r="CA4154">
        <v>27.56</v>
      </c>
      <c r="CB4154" t="s">
        <v>79</v>
      </c>
      <c r="CD4154" s="2">
        <v>41001</v>
      </c>
      <c r="CI4154" s="1" t="s">
        <v>80</v>
      </c>
    </row>
    <row r="4155" spans="1:87" x14ac:dyDescent="0.25">
      <c r="A4155">
        <v>677604</v>
      </c>
      <c r="B4155" t="s">
        <v>6325</v>
      </c>
      <c r="C4155">
        <v>1150</v>
      </c>
      <c r="D4155" t="s">
        <v>4310</v>
      </c>
      <c r="E4155">
        <v>2.5</v>
      </c>
      <c r="F4155">
        <v>1</v>
      </c>
      <c r="G4155">
        <f t="shared" si="192"/>
        <v>2.5</v>
      </c>
      <c r="H4155" s="2">
        <v>41036</v>
      </c>
      <c r="J4155" s="7">
        <f t="shared" ca="1" si="193"/>
        <v>74</v>
      </c>
      <c r="K4155" s="7">
        <f t="shared" ca="1" si="194"/>
        <v>1442</v>
      </c>
      <c r="M4155">
        <v>2.13</v>
      </c>
      <c r="N4155">
        <v>2.13</v>
      </c>
      <c r="O4155">
        <v>2.13</v>
      </c>
      <c r="P4155">
        <v>2.5</v>
      </c>
      <c r="S4155">
        <v>1</v>
      </c>
      <c r="T4155" s="1" t="s">
        <v>75</v>
      </c>
      <c r="U4155">
        <v>2</v>
      </c>
      <c r="V4155" s="1" t="s">
        <v>3797</v>
      </c>
      <c r="W4155">
        <v>1</v>
      </c>
      <c r="X4155" s="1" t="s">
        <v>131</v>
      </c>
      <c r="Y4155" s="1" t="s">
        <v>76</v>
      </c>
      <c r="Z4155">
        <v>4</v>
      </c>
      <c r="AA4155" t="s">
        <v>76</v>
      </c>
      <c r="AH4155" t="s">
        <v>77</v>
      </c>
      <c r="AM4155">
        <v>3</v>
      </c>
      <c r="AN4155" s="1" t="s">
        <v>138</v>
      </c>
      <c r="AQ4155">
        <v>3081</v>
      </c>
      <c r="AR4155" t="s">
        <v>3976</v>
      </c>
      <c r="AS4155">
        <v>10102</v>
      </c>
      <c r="AT4155" s="1" t="s">
        <v>3977</v>
      </c>
      <c r="AU4155">
        <v>2.5</v>
      </c>
      <c r="AV4155">
        <v>2.5</v>
      </c>
      <c r="AW4155">
        <v>2.5</v>
      </c>
      <c r="AX4155">
        <v>2.5</v>
      </c>
      <c r="AY4155">
        <v>2.5</v>
      </c>
      <c r="BA4155" s="2">
        <v>41036</v>
      </c>
      <c r="BG4155" t="s">
        <v>77</v>
      </c>
      <c r="BI4155" t="s">
        <v>77</v>
      </c>
      <c r="BJ4155">
        <v>2.5</v>
      </c>
      <c r="BT4155">
        <v>2.13</v>
      </c>
      <c r="BU4155" s="2">
        <v>41036</v>
      </c>
      <c r="BV4155">
        <v>2.13</v>
      </c>
      <c r="BW4155">
        <v>2.13</v>
      </c>
      <c r="BX4155" t="s">
        <v>78</v>
      </c>
      <c r="BY4155" t="s">
        <v>9</v>
      </c>
      <c r="BZ4155" t="s">
        <v>9</v>
      </c>
      <c r="CA4155">
        <v>0</v>
      </c>
      <c r="CB4155" t="s">
        <v>79</v>
      </c>
      <c r="CD4155" s="2">
        <v>41001</v>
      </c>
      <c r="CI4155" s="1" t="s">
        <v>80</v>
      </c>
    </row>
    <row r="4156" spans="1:87" x14ac:dyDescent="0.25">
      <c r="A4156">
        <v>677621</v>
      </c>
      <c r="B4156" s="1" t="s">
        <v>6326</v>
      </c>
      <c r="C4156">
        <v>1131</v>
      </c>
      <c r="D4156" s="1" t="s">
        <v>3984</v>
      </c>
      <c r="E4156">
        <v>26.44</v>
      </c>
      <c r="F4156">
        <v>1</v>
      </c>
      <c r="G4156">
        <f t="shared" si="192"/>
        <v>26.44</v>
      </c>
      <c r="H4156" s="2">
        <v>43215</v>
      </c>
      <c r="I4156" s="2">
        <v>43215</v>
      </c>
      <c r="J4156" s="7">
        <f t="shared" ca="1" si="193"/>
        <v>2</v>
      </c>
      <c r="K4156" s="7">
        <f t="shared" ca="1" si="194"/>
        <v>2</v>
      </c>
      <c r="M4156">
        <v>19.149999999999999</v>
      </c>
      <c r="N4156">
        <v>18.3</v>
      </c>
      <c r="O4156">
        <v>19.149999999999999</v>
      </c>
      <c r="P4156">
        <v>26.44</v>
      </c>
      <c r="Q4156">
        <v>26.44</v>
      </c>
      <c r="R4156">
        <v>26.44</v>
      </c>
      <c r="S4156">
        <v>1</v>
      </c>
      <c r="T4156" s="1" t="s">
        <v>75</v>
      </c>
      <c r="U4156">
        <v>2</v>
      </c>
      <c r="V4156" s="1" t="s">
        <v>3797</v>
      </c>
      <c r="Y4156" s="1" t="s">
        <v>76</v>
      </c>
      <c r="Z4156">
        <v>4</v>
      </c>
      <c r="AA4156" t="s">
        <v>76</v>
      </c>
      <c r="AD4156">
        <v>10.84</v>
      </c>
      <c r="AE4156">
        <v>30</v>
      </c>
      <c r="AF4156" t="s">
        <v>88</v>
      </c>
      <c r="AH4156" t="s">
        <v>77</v>
      </c>
      <c r="AM4156">
        <v>2</v>
      </c>
      <c r="AN4156" s="1" t="s">
        <v>89</v>
      </c>
      <c r="AO4156">
        <v>0</v>
      </c>
      <c r="AP4156" s="1" t="s">
        <v>89</v>
      </c>
      <c r="AQ4156">
        <v>3537</v>
      </c>
      <c r="AR4156" s="1" t="s">
        <v>6214</v>
      </c>
      <c r="AS4156">
        <v>10469</v>
      </c>
      <c r="AT4156" s="1" t="s">
        <v>6215</v>
      </c>
      <c r="AU4156">
        <v>26.44</v>
      </c>
      <c r="AV4156">
        <v>26.44</v>
      </c>
      <c r="AW4156">
        <v>26.44</v>
      </c>
      <c r="AX4156">
        <v>26.44</v>
      </c>
      <c r="AY4156">
        <v>26.44</v>
      </c>
      <c r="BA4156" s="2">
        <v>42238</v>
      </c>
      <c r="BC4156">
        <v>30</v>
      </c>
      <c r="BD4156">
        <v>10.84</v>
      </c>
      <c r="BG4156" t="s">
        <v>77</v>
      </c>
      <c r="BI4156" t="s">
        <v>77</v>
      </c>
      <c r="BJ4156">
        <v>26.44</v>
      </c>
      <c r="BK4156">
        <v>26.44</v>
      </c>
      <c r="BL4156" s="2">
        <v>43215</v>
      </c>
      <c r="BM4156">
        <v>26.44</v>
      </c>
      <c r="BT4156">
        <v>19.149999999999999</v>
      </c>
      <c r="BU4156" s="2">
        <v>43215</v>
      </c>
      <c r="BV4156">
        <v>18.3</v>
      </c>
      <c r="BW4156">
        <v>19.149999999999999</v>
      </c>
      <c r="BX4156" t="s">
        <v>78</v>
      </c>
      <c r="BY4156" t="s">
        <v>9</v>
      </c>
      <c r="BZ4156" t="s">
        <v>9</v>
      </c>
      <c r="CA4156">
        <v>30.79</v>
      </c>
      <c r="CB4156" t="s">
        <v>79</v>
      </c>
      <c r="CD4156" s="2">
        <v>41001</v>
      </c>
      <c r="CI4156" s="1" t="s">
        <v>80</v>
      </c>
    </row>
    <row r="4157" spans="1:87" x14ac:dyDescent="0.25">
      <c r="A4157">
        <v>677989</v>
      </c>
      <c r="B4157" s="1" t="s">
        <v>6329</v>
      </c>
      <c r="C4157">
        <v>788</v>
      </c>
      <c r="D4157" s="1" t="s">
        <v>115</v>
      </c>
      <c r="E4157">
        <v>9.57</v>
      </c>
      <c r="F4157">
        <v>1</v>
      </c>
      <c r="G4157">
        <f t="shared" si="192"/>
        <v>9.57</v>
      </c>
      <c r="H4157" s="2">
        <v>43157</v>
      </c>
      <c r="I4157" s="2">
        <v>43155</v>
      </c>
      <c r="J4157" s="7">
        <f t="shared" ca="1" si="193"/>
        <v>3</v>
      </c>
      <c r="K4157" s="7">
        <f t="shared" ca="1" si="194"/>
        <v>4</v>
      </c>
      <c r="M4157">
        <v>6.93</v>
      </c>
      <c r="N4157">
        <v>6.93</v>
      </c>
      <c r="O4157">
        <v>6.93</v>
      </c>
      <c r="P4157">
        <v>9.57</v>
      </c>
      <c r="Q4157">
        <v>9.57</v>
      </c>
      <c r="R4157">
        <v>9.57</v>
      </c>
      <c r="S4157">
        <v>1</v>
      </c>
      <c r="T4157" s="1" t="s">
        <v>75</v>
      </c>
      <c r="Y4157" s="1" t="s">
        <v>76</v>
      </c>
      <c r="Z4157">
        <v>4</v>
      </c>
      <c r="AA4157" t="s">
        <v>76</v>
      </c>
      <c r="AD4157">
        <v>1</v>
      </c>
      <c r="AF4157" t="s">
        <v>85</v>
      </c>
      <c r="AG4157" s="2">
        <v>40897</v>
      </c>
      <c r="AH4157" t="s">
        <v>77</v>
      </c>
      <c r="AM4157">
        <v>2</v>
      </c>
      <c r="AN4157" s="1" t="s">
        <v>89</v>
      </c>
      <c r="AO4157">
        <v>0</v>
      </c>
      <c r="AP4157" s="1" t="s">
        <v>89</v>
      </c>
      <c r="BA4157" s="2">
        <v>39105</v>
      </c>
      <c r="BD4157">
        <v>1</v>
      </c>
      <c r="BG4157" t="s">
        <v>77</v>
      </c>
      <c r="BI4157" t="s">
        <v>77</v>
      </c>
      <c r="BJ4157">
        <v>9.57</v>
      </c>
      <c r="BK4157">
        <v>9.57</v>
      </c>
      <c r="BL4157" s="2">
        <v>43155</v>
      </c>
      <c r="BM4157">
        <v>9.57</v>
      </c>
      <c r="BT4157">
        <v>6.93</v>
      </c>
      <c r="BU4157" s="2">
        <v>43157</v>
      </c>
      <c r="BV4157">
        <v>6.93</v>
      </c>
      <c r="BW4157">
        <v>6.93</v>
      </c>
      <c r="BX4157" t="s">
        <v>78</v>
      </c>
      <c r="BY4157" t="s">
        <v>9</v>
      </c>
      <c r="BZ4157" t="s">
        <v>9</v>
      </c>
      <c r="CA4157">
        <v>27.59</v>
      </c>
      <c r="CB4157" t="s">
        <v>79</v>
      </c>
      <c r="CD4157" s="2">
        <v>41001</v>
      </c>
      <c r="CI4157" s="1" t="s">
        <v>80</v>
      </c>
    </row>
    <row r="4158" spans="1:87" x14ac:dyDescent="0.25">
      <c r="A4158">
        <v>678078</v>
      </c>
      <c r="B4158" s="1" t="s">
        <v>6330</v>
      </c>
      <c r="C4158">
        <v>1008</v>
      </c>
      <c r="D4158" s="1" t="s">
        <v>3060</v>
      </c>
      <c r="E4158">
        <v>6.35</v>
      </c>
      <c r="F4158">
        <v>1</v>
      </c>
      <c r="G4158">
        <f t="shared" si="192"/>
        <v>6.35</v>
      </c>
      <c r="H4158" s="2">
        <v>43214</v>
      </c>
      <c r="I4158" s="2">
        <v>43214</v>
      </c>
      <c r="J4158" s="7">
        <f t="shared" ca="1" si="193"/>
        <v>2</v>
      </c>
      <c r="K4158" s="7">
        <f t="shared" ca="1" si="194"/>
        <v>2</v>
      </c>
      <c r="M4158">
        <v>4.5999999999999996</v>
      </c>
      <c r="N4158">
        <v>4.5999999999999996</v>
      </c>
      <c r="O4158">
        <v>4.5999999999999996</v>
      </c>
      <c r="P4158">
        <v>6.35</v>
      </c>
      <c r="Q4158">
        <v>6.35</v>
      </c>
      <c r="R4158">
        <v>6.35</v>
      </c>
      <c r="S4158">
        <v>1</v>
      </c>
      <c r="T4158" s="1" t="s">
        <v>75</v>
      </c>
      <c r="Y4158" s="1" t="s">
        <v>76</v>
      </c>
      <c r="Z4158">
        <v>4</v>
      </c>
      <c r="AA4158" t="s">
        <v>76</v>
      </c>
      <c r="AD4158">
        <v>9</v>
      </c>
      <c r="AE4158">
        <v>15</v>
      </c>
      <c r="AF4158" t="s">
        <v>88</v>
      </c>
      <c r="AG4158" s="2">
        <v>40897</v>
      </c>
      <c r="AH4158" t="s">
        <v>77</v>
      </c>
      <c r="AM4158">
        <v>2</v>
      </c>
      <c r="AN4158" s="1" t="s">
        <v>89</v>
      </c>
      <c r="AO4158">
        <v>0</v>
      </c>
      <c r="AP4158" s="1" t="s">
        <v>89</v>
      </c>
      <c r="AS4158">
        <v>6791</v>
      </c>
      <c r="AT4158" s="1" t="s">
        <v>6331</v>
      </c>
      <c r="AV4158">
        <v>0</v>
      </c>
      <c r="AX4158">
        <v>6.35</v>
      </c>
      <c r="AY4158">
        <v>6.35</v>
      </c>
      <c r="BA4158" s="2">
        <v>39105</v>
      </c>
      <c r="BC4158">
        <v>15</v>
      </c>
      <c r="BD4158">
        <v>9</v>
      </c>
      <c r="BG4158" t="s">
        <v>77</v>
      </c>
      <c r="BI4158" t="s">
        <v>77</v>
      </c>
      <c r="BJ4158">
        <v>6.35</v>
      </c>
      <c r="BK4158">
        <v>6.35</v>
      </c>
      <c r="BL4158" s="2">
        <v>43214</v>
      </c>
      <c r="BM4158">
        <v>6.35</v>
      </c>
      <c r="BT4158">
        <v>4.5999999999999996</v>
      </c>
      <c r="BU4158" s="2">
        <v>43214</v>
      </c>
      <c r="BV4158">
        <v>4.5999999999999996</v>
      </c>
      <c r="BW4158">
        <v>4.5999999999999996</v>
      </c>
      <c r="BX4158" t="s">
        <v>78</v>
      </c>
      <c r="BY4158" t="s">
        <v>9</v>
      </c>
      <c r="BZ4158" t="s">
        <v>9</v>
      </c>
      <c r="CA4158">
        <v>27.56</v>
      </c>
      <c r="CB4158" t="s">
        <v>79</v>
      </c>
      <c r="CD4158" s="2">
        <v>41001</v>
      </c>
      <c r="CI4158" s="1" t="s">
        <v>80</v>
      </c>
    </row>
    <row r="4159" spans="1:87" x14ac:dyDescent="0.25">
      <c r="A4159">
        <v>678086</v>
      </c>
      <c r="B4159" s="1" t="s">
        <v>6332</v>
      </c>
      <c r="C4159">
        <v>1008</v>
      </c>
      <c r="D4159" s="1" t="s">
        <v>3060</v>
      </c>
      <c r="E4159">
        <v>10.82</v>
      </c>
      <c r="F4159">
        <v>1</v>
      </c>
      <c r="G4159">
        <f t="shared" si="192"/>
        <v>10.82</v>
      </c>
      <c r="H4159" s="2">
        <v>43140</v>
      </c>
      <c r="I4159" s="2">
        <v>43140</v>
      </c>
      <c r="J4159" s="7">
        <f t="shared" ca="1" si="193"/>
        <v>4</v>
      </c>
      <c r="K4159" s="7">
        <f t="shared" ca="1" si="194"/>
        <v>4</v>
      </c>
      <c r="M4159">
        <v>7.84</v>
      </c>
      <c r="N4159">
        <v>7.84</v>
      </c>
      <c r="O4159">
        <v>7.84</v>
      </c>
      <c r="P4159">
        <v>10.82</v>
      </c>
      <c r="Q4159">
        <v>10.82</v>
      </c>
      <c r="R4159">
        <v>10.82</v>
      </c>
      <c r="S4159">
        <v>1</v>
      </c>
      <c r="T4159" s="1" t="s">
        <v>75</v>
      </c>
      <c r="Y4159" s="1" t="s">
        <v>76</v>
      </c>
      <c r="Z4159">
        <v>4</v>
      </c>
      <c r="AA4159" t="s">
        <v>76</v>
      </c>
      <c r="AD4159">
        <v>2</v>
      </c>
      <c r="AF4159" t="s">
        <v>88</v>
      </c>
      <c r="AG4159" s="2">
        <v>40897</v>
      </c>
      <c r="AH4159" t="s">
        <v>77</v>
      </c>
      <c r="AM4159">
        <v>2</v>
      </c>
      <c r="AN4159" s="1" t="s">
        <v>89</v>
      </c>
      <c r="AO4159">
        <v>0</v>
      </c>
      <c r="AP4159" s="1" t="s">
        <v>89</v>
      </c>
      <c r="AS4159">
        <v>6792</v>
      </c>
      <c r="AT4159" s="1" t="s">
        <v>5634</v>
      </c>
      <c r="AV4159">
        <v>0</v>
      </c>
      <c r="AX4159">
        <v>7.57</v>
      </c>
      <c r="AY4159">
        <v>10.82</v>
      </c>
      <c r="BA4159" s="2">
        <v>39105</v>
      </c>
      <c r="BD4159">
        <v>2</v>
      </c>
      <c r="BG4159" t="s">
        <v>77</v>
      </c>
      <c r="BI4159" t="s">
        <v>77</v>
      </c>
      <c r="BJ4159">
        <v>10.82</v>
      </c>
      <c r="BK4159">
        <v>10.82</v>
      </c>
      <c r="BL4159" s="2">
        <v>43140</v>
      </c>
      <c r="BM4159">
        <v>10.82</v>
      </c>
      <c r="BT4159">
        <v>7.84</v>
      </c>
      <c r="BU4159" s="2">
        <v>43140</v>
      </c>
      <c r="BV4159">
        <v>7.84</v>
      </c>
      <c r="BW4159">
        <v>7.84</v>
      </c>
      <c r="BX4159" t="s">
        <v>78</v>
      </c>
      <c r="BY4159" t="s">
        <v>9</v>
      </c>
      <c r="BZ4159" t="s">
        <v>9</v>
      </c>
      <c r="CA4159">
        <v>27.54</v>
      </c>
      <c r="CB4159" t="s">
        <v>79</v>
      </c>
      <c r="CD4159" s="2">
        <v>41001</v>
      </c>
      <c r="CI4159" s="1" t="s">
        <v>80</v>
      </c>
    </row>
    <row r="4160" spans="1:87" x14ac:dyDescent="0.25">
      <c r="A4160">
        <v>678334</v>
      </c>
      <c r="B4160" s="1" t="s">
        <v>6333</v>
      </c>
      <c r="C4160">
        <v>1079</v>
      </c>
      <c r="D4160" s="1" t="s">
        <v>3818</v>
      </c>
      <c r="E4160">
        <v>7.21</v>
      </c>
      <c r="F4160">
        <v>1</v>
      </c>
      <c r="G4160">
        <f t="shared" si="192"/>
        <v>7.21</v>
      </c>
      <c r="H4160" s="2">
        <v>43224</v>
      </c>
      <c r="I4160" s="2">
        <v>43224</v>
      </c>
      <c r="J4160" s="7">
        <f t="shared" ca="1" si="193"/>
        <v>1</v>
      </c>
      <c r="K4160" s="7">
        <f t="shared" ca="1" si="194"/>
        <v>1</v>
      </c>
      <c r="M4160">
        <v>5.23</v>
      </c>
      <c r="N4160">
        <v>5.23</v>
      </c>
      <c r="O4160">
        <v>5.23</v>
      </c>
      <c r="P4160">
        <v>7.21</v>
      </c>
      <c r="Q4160">
        <v>7.21</v>
      </c>
      <c r="R4160">
        <v>7.21</v>
      </c>
      <c r="S4160">
        <v>1</v>
      </c>
      <c r="T4160" s="1" t="s">
        <v>75</v>
      </c>
      <c r="Y4160" s="1" t="s">
        <v>76</v>
      </c>
      <c r="Z4160">
        <v>4</v>
      </c>
      <c r="AA4160" t="s">
        <v>76</v>
      </c>
      <c r="AD4160">
        <v>11.97</v>
      </c>
      <c r="AE4160">
        <v>8</v>
      </c>
      <c r="AF4160" t="s">
        <v>265</v>
      </c>
      <c r="AG4160" s="2">
        <v>40896</v>
      </c>
      <c r="AH4160" t="s">
        <v>77</v>
      </c>
      <c r="AM4160">
        <v>2</v>
      </c>
      <c r="AN4160" s="1" t="s">
        <v>89</v>
      </c>
      <c r="AO4160">
        <v>0</v>
      </c>
      <c r="AP4160" s="1" t="s">
        <v>89</v>
      </c>
      <c r="AQ4160">
        <v>491</v>
      </c>
      <c r="AR4160" s="1" t="s">
        <v>4558</v>
      </c>
      <c r="AS4160">
        <v>1106</v>
      </c>
      <c r="AT4160" s="1" t="s">
        <v>4559</v>
      </c>
      <c r="AU4160">
        <v>7.21</v>
      </c>
      <c r="AV4160">
        <v>7.21</v>
      </c>
      <c r="AW4160">
        <v>7.21</v>
      </c>
      <c r="AX4160">
        <v>7.21</v>
      </c>
      <c r="AY4160">
        <v>7.21</v>
      </c>
      <c r="BA4160" s="2">
        <v>39105</v>
      </c>
      <c r="BC4160">
        <v>8</v>
      </c>
      <c r="BD4160">
        <v>11.97</v>
      </c>
      <c r="BG4160" t="s">
        <v>77</v>
      </c>
      <c r="BI4160" t="s">
        <v>77</v>
      </c>
      <c r="BJ4160">
        <v>7.21</v>
      </c>
      <c r="BK4160">
        <v>7.21</v>
      </c>
      <c r="BL4160" s="2">
        <v>43224</v>
      </c>
      <c r="BM4160">
        <v>7.21</v>
      </c>
      <c r="BT4160">
        <v>5.23</v>
      </c>
      <c r="BU4160" s="2">
        <v>43224</v>
      </c>
      <c r="BV4160">
        <v>5.23</v>
      </c>
      <c r="BW4160">
        <v>5.23</v>
      </c>
      <c r="BX4160" t="s">
        <v>78</v>
      </c>
      <c r="BY4160" t="s">
        <v>9</v>
      </c>
      <c r="BZ4160" t="s">
        <v>9</v>
      </c>
      <c r="CA4160">
        <v>27.46</v>
      </c>
      <c r="CB4160" t="s">
        <v>79</v>
      </c>
      <c r="CD4160" s="2">
        <v>41001</v>
      </c>
      <c r="CI4160" s="1" t="s">
        <v>80</v>
      </c>
    </row>
    <row r="4161" spans="1:87" x14ac:dyDescent="0.25">
      <c r="A4161">
        <v>678588</v>
      </c>
      <c r="B4161" s="1" t="s">
        <v>6334</v>
      </c>
      <c r="C4161">
        <v>1142</v>
      </c>
      <c r="D4161" s="1" t="s">
        <v>3755</v>
      </c>
      <c r="E4161">
        <v>36.28</v>
      </c>
      <c r="F4161">
        <v>1</v>
      </c>
      <c r="G4161">
        <f t="shared" si="192"/>
        <v>36.28</v>
      </c>
      <c r="H4161" s="2">
        <v>43211</v>
      </c>
      <c r="I4161" s="2">
        <v>43211</v>
      </c>
      <c r="J4161" s="7">
        <f t="shared" ca="1" si="193"/>
        <v>2</v>
      </c>
      <c r="K4161" s="7">
        <f t="shared" ca="1" si="194"/>
        <v>2</v>
      </c>
      <c r="M4161">
        <v>26.29</v>
      </c>
      <c r="N4161">
        <v>26.29</v>
      </c>
      <c r="O4161">
        <v>26.29</v>
      </c>
      <c r="P4161">
        <v>36.28</v>
      </c>
      <c r="Q4161">
        <v>36.28</v>
      </c>
      <c r="R4161">
        <v>36.28</v>
      </c>
      <c r="S4161">
        <v>1</v>
      </c>
      <c r="T4161" s="1" t="s">
        <v>75</v>
      </c>
      <c r="U4161">
        <v>4</v>
      </c>
      <c r="V4161" t="s">
        <v>3766</v>
      </c>
      <c r="Y4161" s="1" t="s">
        <v>76</v>
      </c>
      <c r="Z4161">
        <v>4</v>
      </c>
      <c r="AA4161" t="s">
        <v>76</v>
      </c>
      <c r="AD4161">
        <v>23</v>
      </c>
      <c r="AE4161">
        <v>15</v>
      </c>
      <c r="AF4161" t="s">
        <v>265</v>
      </c>
      <c r="AH4161" t="s">
        <v>77</v>
      </c>
      <c r="AM4161">
        <v>2</v>
      </c>
      <c r="AN4161" s="1" t="s">
        <v>89</v>
      </c>
      <c r="AO4161">
        <v>0</v>
      </c>
      <c r="AP4161" s="1" t="s">
        <v>89</v>
      </c>
      <c r="AQ4161">
        <v>3730</v>
      </c>
      <c r="AR4161" s="1" t="s">
        <v>6335</v>
      </c>
      <c r="AS4161">
        <v>17054</v>
      </c>
      <c r="AT4161" s="1" t="s">
        <v>6336</v>
      </c>
      <c r="AU4161">
        <v>36.28</v>
      </c>
      <c r="AV4161">
        <v>36.28</v>
      </c>
      <c r="AW4161">
        <v>36.28</v>
      </c>
      <c r="AX4161">
        <v>36.28</v>
      </c>
      <c r="BA4161" s="2">
        <v>40975</v>
      </c>
      <c r="BC4161">
        <v>15</v>
      </c>
      <c r="BD4161">
        <v>23</v>
      </c>
      <c r="BG4161" t="s">
        <v>77</v>
      </c>
      <c r="BI4161" t="s">
        <v>77</v>
      </c>
      <c r="BJ4161">
        <v>36.28</v>
      </c>
      <c r="BK4161">
        <v>36.28</v>
      </c>
      <c r="BL4161" s="2">
        <v>43211</v>
      </c>
      <c r="BM4161">
        <v>36.28</v>
      </c>
      <c r="BT4161">
        <v>26.29</v>
      </c>
      <c r="BU4161" s="2">
        <v>43211</v>
      </c>
      <c r="BV4161">
        <v>26.29</v>
      </c>
      <c r="BW4161">
        <v>26.29</v>
      </c>
      <c r="BX4161" t="s">
        <v>78</v>
      </c>
      <c r="BY4161" t="s">
        <v>9</v>
      </c>
      <c r="BZ4161" t="s">
        <v>9</v>
      </c>
      <c r="CA4161">
        <v>27.54</v>
      </c>
      <c r="CB4161" t="s">
        <v>79</v>
      </c>
      <c r="CD4161" s="2">
        <v>41001</v>
      </c>
      <c r="CI4161" s="1" t="s">
        <v>80</v>
      </c>
    </row>
    <row r="4162" spans="1:87" x14ac:dyDescent="0.25">
      <c r="A4162">
        <v>678593</v>
      </c>
      <c r="B4162" s="1" t="s">
        <v>6337</v>
      </c>
      <c r="C4162">
        <v>644</v>
      </c>
      <c r="D4162" s="1" t="s">
        <v>3764</v>
      </c>
      <c r="E4162">
        <v>16.84</v>
      </c>
      <c r="F4162">
        <v>1</v>
      </c>
      <c r="G4162">
        <f t="shared" ref="G4162:G4225" si="195">+F4162*E4162</f>
        <v>16.84</v>
      </c>
      <c r="H4162" s="2">
        <v>43213</v>
      </c>
      <c r="I4162" s="2">
        <v>43211</v>
      </c>
      <c r="J4162" s="7">
        <f t="shared" ca="1" si="193"/>
        <v>2</v>
      </c>
      <c r="K4162" s="7">
        <f t="shared" ca="1" si="194"/>
        <v>2</v>
      </c>
      <c r="M4162">
        <v>11.47</v>
      </c>
      <c r="N4162">
        <v>11.47</v>
      </c>
      <c r="O4162">
        <v>11.47</v>
      </c>
      <c r="P4162">
        <v>16.84</v>
      </c>
      <c r="Q4162">
        <v>16.84</v>
      </c>
      <c r="R4162">
        <v>16.84</v>
      </c>
      <c r="S4162">
        <v>1</v>
      </c>
      <c r="T4162" s="1" t="s">
        <v>75</v>
      </c>
      <c r="U4162">
        <v>2</v>
      </c>
      <c r="V4162" s="1" t="s">
        <v>3797</v>
      </c>
      <c r="Y4162" s="1" t="s">
        <v>76</v>
      </c>
      <c r="Z4162">
        <v>4</v>
      </c>
      <c r="AA4162" t="s">
        <v>76</v>
      </c>
      <c r="AD4162">
        <v>5.6</v>
      </c>
      <c r="AE4162">
        <v>30</v>
      </c>
      <c r="AF4162" t="s">
        <v>88</v>
      </c>
      <c r="AH4162" t="s">
        <v>77</v>
      </c>
      <c r="AM4162">
        <v>3</v>
      </c>
      <c r="AN4162" s="1" t="s">
        <v>138</v>
      </c>
      <c r="AO4162">
        <v>0</v>
      </c>
      <c r="AP4162" s="1" t="s">
        <v>182</v>
      </c>
      <c r="AQ4162">
        <v>2188</v>
      </c>
      <c r="AR4162" s="1" t="s">
        <v>6338</v>
      </c>
      <c r="AS4162">
        <v>8976</v>
      </c>
      <c r="AT4162" s="1" t="s">
        <v>6339</v>
      </c>
      <c r="AU4162">
        <v>16.84</v>
      </c>
      <c r="AV4162">
        <v>16.84</v>
      </c>
      <c r="AW4162">
        <v>16.84</v>
      </c>
      <c r="AX4162">
        <v>16.84</v>
      </c>
      <c r="AY4162">
        <v>16.84</v>
      </c>
      <c r="BA4162" s="2">
        <v>41346</v>
      </c>
      <c r="BC4162">
        <v>30</v>
      </c>
      <c r="BD4162">
        <v>5.6</v>
      </c>
      <c r="BG4162" t="s">
        <v>77</v>
      </c>
      <c r="BI4162" t="s">
        <v>77</v>
      </c>
      <c r="BJ4162">
        <v>16.84</v>
      </c>
      <c r="BK4162">
        <v>16.84</v>
      </c>
      <c r="BL4162" s="2">
        <v>43211</v>
      </c>
      <c r="BM4162">
        <v>16.84</v>
      </c>
      <c r="BT4162">
        <v>11.47</v>
      </c>
      <c r="BU4162" s="2">
        <v>43213</v>
      </c>
      <c r="BV4162">
        <v>11.47</v>
      </c>
      <c r="BW4162">
        <v>11.47</v>
      </c>
      <c r="BX4162" t="s">
        <v>78</v>
      </c>
      <c r="BY4162" t="s">
        <v>9</v>
      </c>
      <c r="BZ4162" t="s">
        <v>9</v>
      </c>
      <c r="CA4162">
        <v>31.89</v>
      </c>
      <c r="CB4162" t="s">
        <v>79</v>
      </c>
      <c r="CD4162" s="2">
        <v>41001</v>
      </c>
      <c r="CI4162" s="1" t="s">
        <v>80</v>
      </c>
    </row>
    <row r="4163" spans="1:87" x14ac:dyDescent="0.25">
      <c r="A4163">
        <v>678596</v>
      </c>
      <c r="B4163" t="s">
        <v>6340</v>
      </c>
      <c r="C4163">
        <v>387</v>
      </c>
      <c r="D4163" s="1" t="s">
        <v>1389</v>
      </c>
      <c r="E4163">
        <v>27.91</v>
      </c>
      <c r="F4163">
        <v>2</v>
      </c>
      <c r="G4163">
        <f t="shared" si="195"/>
        <v>55.82</v>
      </c>
      <c r="H4163" s="2">
        <v>43224</v>
      </c>
      <c r="I4163" s="2">
        <v>43224</v>
      </c>
      <c r="J4163" s="7">
        <f t="shared" ref="J4163:J4226" ca="1" si="196">ROUND(+(TODAY()-H4163)/30,0)</f>
        <v>1</v>
      </c>
      <c r="K4163" s="7">
        <f t="shared" ref="K4163:K4226" ca="1" si="197">+ROUND((TODAY()-I4163)/30,0)</f>
        <v>1</v>
      </c>
      <c r="M4163">
        <v>20.22</v>
      </c>
      <c r="N4163">
        <v>20.22</v>
      </c>
      <c r="O4163">
        <v>20.22</v>
      </c>
      <c r="P4163">
        <v>27.91</v>
      </c>
      <c r="Q4163">
        <v>27.91</v>
      </c>
      <c r="R4163">
        <v>27.91</v>
      </c>
      <c r="S4163">
        <v>1</v>
      </c>
      <c r="T4163" s="1" t="s">
        <v>75</v>
      </c>
      <c r="U4163">
        <v>4</v>
      </c>
      <c r="V4163" t="s">
        <v>3766</v>
      </c>
      <c r="Y4163" s="1" t="s">
        <v>76</v>
      </c>
      <c r="Z4163">
        <v>4</v>
      </c>
      <c r="AA4163" t="s">
        <v>76</v>
      </c>
      <c r="AD4163">
        <v>12.81</v>
      </c>
      <c r="AE4163">
        <v>30</v>
      </c>
      <c r="AF4163" t="s">
        <v>265</v>
      </c>
      <c r="AH4163" t="s">
        <v>77</v>
      </c>
      <c r="AM4163">
        <v>2</v>
      </c>
      <c r="AN4163" s="1" t="s">
        <v>89</v>
      </c>
      <c r="AO4163">
        <v>0</v>
      </c>
      <c r="AP4163" s="1" t="s">
        <v>89</v>
      </c>
      <c r="AQ4163">
        <v>3727</v>
      </c>
      <c r="AR4163" s="1" t="s">
        <v>6341</v>
      </c>
      <c r="AS4163">
        <v>17076</v>
      </c>
      <c r="AT4163" s="1" t="s">
        <v>6342</v>
      </c>
      <c r="AU4163">
        <v>27.91</v>
      </c>
      <c r="AV4163">
        <v>27.91</v>
      </c>
      <c r="AW4163">
        <v>27.91</v>
      </c>
      <c r="AX4163">
        <v>27.91</v>
      </c>
      <c r="BA4163" s="2">
        <v>41366</v>
      </c>
      <c r="BC4163">
        <v>30</v>
      </c>
      <c r="BD4163">
        <v>12.81</v>
      </c>
      <c r="BG4163" t="s">
        <v>77</v>
      </c>
      <c r="BI4163" t="s">
        <v>77</v>
      </c>
      <c r="BJ4163">
        <v>27.91</v>
      </c>
      <c r="BK4163">
        <v>27.91</v>
      </c>
      <c r="BL4163" s="2">
        <v>43224</v>
      </c>
      <c r="BM4163">
        <v>27.91</v>
      </c>
      <c r="BT4163">
        <v>20.22</v>
      </c>
      <c r="BU4163" s="2">
        <v>43224</v>
      </c>
      <c r="BV4163">
        <v>20.22</v>
      </c>
      <c r="BW4163">
        <v>20.22</v>
      </c>
      <c r="BX4163" t="s">
        <v>78</v>
      </c>
      <c r="BY4163" t="s">
        <v>9</v>
      </c>
      <c r="BZ4163" t="s">
        <v>9</v>
      </c>
      <c r="CA4163">
        <v>27.55</v>
      </c>
      <c r="CB4163" t="s">
        <v>79</v>
      </c>
      <c r="CD4163" s="2">
        <v>41001</v>
      </c>
      <c r="CI4163" s="1" t="s">
        <v>80</v>
      </c>
    </row>
    <row r="4164" spans="1:87" x14ac:dyDescent="0.25">
      <c r="A4164">
        <v>678601</v>
      </c>
      <c r="B4164" t="s">
        <v>6343</v>
      </c>
      <c r="C4164">
        <v>387</v>
      </c>
      <c r="D4164" s="1" t="s">
        <v>1389</v>
      </c>
      <c r="E4164">
        <v>36.28</v>
      </c>
      <c r="F4164">
        <v>1</v>
      </c>
      <c r="G4164">
        <f t="shared" si="195"/>
        <v>36.28</v>
      </c>
      <c r="H4164" s="2">
        <v>43217</v>
      </c>
      <c r="I4164" s="2">
        <v>43217</v>
      </c>
      <c r="J4164" s="7">
        <f t="shared" ca="1" si="196"/>
        <v>1</v>
      </c>
      <c r="K4164" s="7">
        <f t="shared" ca="1" si="197"/>
        <v>1</v>
      </c>
      <c r="M4164">
        <v>26.29</v>
      </c>
      <c r="N4164">
        <v>26.29</v>
      </c>
      <c r="O4164">
        <v>26.29</v>
      </c>
      <c r="P4164">
        <v>36.28</v>
      </c>
      <c r="Q4164">
        <v>36.28</v>
      </c>
      <c r="R4164">
        <v>36.28</v>
      </c>
      <c r="S4164">
        <v>1</v>
      </c>
      <c r="T4164" s="1" t="s">
        <v>75</v>
      </c>
      <c r="U4164">
        <v>4</v>
      </c>
      <c r="V4164" t="s">
        <v>3766</v>
      </c>
      <c r="Y4164" s="1" t="s">
        <v>76</v>
      </c>
      <c r="Z4164">
        <v>4</v>
      </c>
      <c r="AA4164" t="s">
        <v>76</v>
      </c>
      <c r="AD4164">
        <v>4</v>
      </c>
      <c r="AE4164">
        <v>30</v>
      </c>
      <c r="AF4164" t="s">
        <v>88</v>
      </c>
      <c r="AH4164" t="s">
        <v>77</v>
      </c>
      <c r="AM4164">
        <v>2</v>
      </c>
      <c r="AN4164" s="1" t="s">
        <v>89</v>
      </c>
      <c r="AO4164">
        <v>0</v>
      </c>
      <c r="AP4164" s="1" t="s">
        <v>89</v>
      </c>
      <c r="AQ4164">
        <v>3728</v>
      </c>
      <c r="AR4164" s="1" t="s">
        <v>6344</v>
      </c>
      <c r="AS4164">
        <v>17077</v>
      </c>
      <c r="AT4164" s="1" t="s">
        <v>6345</v>
      </c>
      <c r="AU4164">
        <v>36.28</v>
      </c>
      <c r="AV4164">
        <v>36.28</v>
      </c>
      <c r="AW4164">
        <v>36.28</v>
      </c>
      <c r="AX4164">
        <v>36.28</v>
      </c>
      <c r="BA4164" s="2">
        <v>42659</v>
      </c>
      <c r="BC4164">
        <v>30</v>
      </c>
      <c r="BD4164">
        <v>4</v>
      </c>
      <c r="BG4164" t="s">
        <v>77</v>
      </c>
      <c r="BI4164" t="s">
        <v>77</v>
      </c>
      <c r="BJ4164">
        <v>36.28</v>
      </c>
      <c r="BK4164">
        <v>36.28</v>
      </c>
      <c r="BL4164" s="2">
        <v>43217</v>
      </c>
      <c r="BM4164">
        <v>36.28</v>
      </c>
      <c r="BT4164">
        <v>26.29</v>
      </c>
      <c r="BU4164" s="2">
        <v>43217</v>
      </c>
      <c r="BV4164">
        <v>26.29</v>
      </c>
      <c r="BW4164">
        <v>26.29</v>
      </c>
      <c r="BX4164" t="s">
        <v>78</v>
      </c>
      <c r="BY4164" t="s">
        <v>9</v>
      </c>
      <c r="BZ4164" t="s">
        <v>9</v>
      </c>
      <c r="CA4164">
        <v>27.54</v>
      </c>
      <c r="CB4164" t="s">
        <v>79</v>
      </c>
      <c r="CD4164" s="2">
        <v>41001</v>
      </c>
      <c r="CI4164" s="1" t="s">
        <v>80</v>
      </c>
    </row>
    <row r="4165" spans="1:87" x14ac:dyDescent="0.25">
      <c r="A4165">
        <v>678649</v>
      </c>
      <c r="B4165" s="1" t="s">
        <v>6346</v>
      </c>
      <c r="C4165">
        <v>111</v>
      </c>
      <c r="D4165" t="s">
        <v>405</v>
      </c>
      <c r="E4165">
        <v>4.4000000000000004</v>
      </c>
      <c r="F4165">
        <v>5</v>
      </c>
      <c r="G4165">
        <f t="shared" si="195"/>
        <v>22</v>
      </c>
      <c r="H4165" s="2">
        <v>43222</v>
      </c>
      <c r="I4165" s="2">
        <v>43224</v>
      </c>
      <c r="J4165" s="7">
        <f t="shared" ca="1" si="196"/>
        <v>1</v>
      </c>
      <c r="K4165" s="7">
        <f t="shared" ca="1" si="197"/>
        <v>1</v>
      </c>
      <c r="M4165">
        <v>2.99</v>
      </c>
      <c r="N4165">
        <v>2.87</v>
      </c>
      <c r="O4165">
        <v>2.99</v>
      </c>
      <c r="P4165">
        <v>4.4000000000000004</v>
      </c>
      <c r="Q4165">
        <v>4.4000000000000004</v>
      </c>
      <c r="R4165">
        <v>4.4000000000000004</v>
      </c>
      <c r="S4165">
        <v>1</v>
      </c>
      <c r="T4165" s="1" t="s">
        <v>75</v>
      </c>
      <c r="U4165">
        <v>2</v>
      </c>
      <c r="V4165" s="1" t="s">
        <v>3797</v>
      </c>
      <c r="Y4165" s="1" t="s">
        <v>76</v>
      </c>
      <c r="Z4165">
        <v>4</v>
      </c>
      <c r="AA4165" t="s">
        <v>76</v>
      </c>
      <c r="AD4165">
        <v>8.9600000000000009</v>
      </c>
      <c r="AE4165">
        <v>19</v>
      </c>
      <c r="AF4165" t="s">
        <v>265</v>
      </c>
      <c r="AG4165" s="2">
        <v>40896</v>
      </c>
      <c r="AH4165" t="s">
        <v>77</v>
      </c>
      <c r="AK4165">
        <v>0</v>
      </c>
      <c r="AM4165">
        <v>3</v>
      </c>
      <c r="AN4165" s="1" t="s">
        <v>138</v>
      </c>
      <c r="AO4165">
        <v>0</v>
      </c>
      <c r="AP4165" s="1" t="s">
        <v>182</v>
      </c>
      <c r="BA4165" s="2">
        <v>39105</v>
      </c>
      <c r="BC4165">
        <v>19</v>
      </c>
      <c r="BD4165">
        <v>8.9600000000000009</v>
      </c>
      <c r="BG4165" t="s">
        <v>77</v>
      </c>
      <c r="BI4165" t="s">
        <v>77</v>
      </c>
      <c r="BJ4165">
        <v>4.4000000000000004</v>
      </c>
      <c r="BK4165">
        <v>4.4000000000000004</v>
      </c>
      <c r="BL4165" s="2">
        <v>43224</v>
      </c>
      <c r="BM4165">
        <v>4.4000000000000004</v>
      </c>
      <c r="BT4165">
        <v>2.99</v>
      </c>
      <c r="BU4165" s="2">
        <v>43222</v>
      </c>
      <c r="BV4165">
        <v>2.87</v>
      </c>
      <c r="BW4165">
        <v>2.99</v>
      </c>
      <c r="BX4165" t="s">
        <v>78</v>
      </c>
      <c r="BY4165" t="s">
        <v>9</v>
      </c>
      <c r="BZ4165" t="s">
        <v>9</v>
      </c>
      <c r="CA4165">
        <v>34.770000000000003</v>
      </c>
      <c r="CB4165" t="s">
        <v>79</v>
      </c>
      <c r="CD4165" s="2">
        <v>41001</v>
      </c>
      <c r="CI4165" s="1" t="s">
        <v>80</v>
      </c>
    </row>
    <row r="4166" spans="1:87" x14ac:dyDescent="0.25">
      <c r="A4166">
        <v>678656</v>
      </c>
      <c r="B4166" s="1" t="s">
        <v>6347</v>
      </c>
      <c r="C4166">
        <v>1142</v>
      </c>
      <c r="D4166" s="1" t="s">
        <v>3755</v>
      </c>
      <c r="E4166">
        <v>2.5</v>
      </c>
      <c r="F4166">
        <v>3</v>
      </c>
      <c r="G4166">
        <f t="shared" si="195"/>
        <v>7.5</v>
      </c>
      <c r="H4166" s="2">
        <v>43224</v>
      </c>
      <c r="I4166" s="2">
        <v>43223</v>
      </c>
      <c r="J4166" s="7">
        <f t="shared" ca="1" si="196"/>
        <v>1</v>
      </c>
      <c r="K4166" s="7">
        <f t="shared" ca="1" si="197"/>
        <v>1</v>
      </c>
      <c r="M4166">
        <v>1.81</v>
      </c>
      <c r="N4166">
        <v>1.81</v>
      </c>
      <c r="O4166">
        <v>1.81</v>
      </c>
      <c r="P4166">
        <v>2.5</v>
      </c>
      <c r="Q4166">
        <v>2.5</v>
      </c>
      <c r="R4166">
        <v>2.5</v>
      </c>
      <c r="S4166">
        <v>1</v>
      </c>
      <c r="T4166" s="1" t="s">
        <v>75</v>
      </c>
      <c r="Y4166" s="1" t="s">
        <v>76</v>
      </c>
      <c r="Z4166">
        <v>4</v>
      </c>
      <c r="AA4166" t="s">
        <v>76</v>
      </c>
      <c r="AD4166">
        <v>34.33</v>
      </c>
      <c r="AE4166">
        <v>8</v>
      </c>
      <c r="AF4166" t="s">
        <v>265</v>
      </c>
      <c r="AG4166" s="2">
        <v>40896</v>
      </c>
      <c r="AH4166" t="s">
        <v>77</v>
      </c>
      <c r="AM4166">
        <v>2</v>
      </c>
      <c r="AN4166" s="1" t="s">
        <v>89</v>
      </c>
      <c r="AO4166">
        <v>0</v>
      </c>
      <c r="AP4166" s="1" t="s">
        <v>89</v>
      </c>
      <c r="AS4166">
        <v>7984</v>
      </c>
      <c r="AT4166" s="1" t="s">
        <v>6348</v>
      </c>
      <c r="AV4166">
        <v>0</v>
      </c>
      <c r="AX4166">
        <v>2.5</v>
      </c>
      <c r="AY4166">
        <v>2.5</v>
      </c>
      <c r="BA4166" s="2">
        <v>39105</v>
      </c>
      <c r="BC4166">
        <v>8</v>
      </c>
      <c r="BD4166">
        <v>34.33</v>
      </c>
      <c r="BG4166" t="s">
        <v>77</v>
      </c>
      <c r="BI4166" t="s">
        <v>77</v>
      </c>
      <c r="BJ4166">
        <v>2.5</v>
      </c>
      <c r="BK4166">
        <v>2.5</v>
      </c>
      <c r="BL4166" s="2">
        <v>43223</v>
      </c>
      <c r="BM4166">
        <v>2.5</v>
      </c>
      <c r="BT4166">
        <v>1.81</v>
      </c>
      <c r="BU4166" s="2">
        <v>43224</v>
      </c>
      <c r="BV4166">
        <v>1.81</v>
      </c>
      <c r="BW4166">
        <v>1.81</v>
      </c>
      <c r="BX4166" t="s">
        <v>78</v>
      </c>
      <c r="BY4166" t="s">
        <v>9</v>
      </c>
      <c r="BZ4166" t="s">
        <v>9</v>
      </c>
      <c r="CA4166">
        <v>27.6</v>
      </c>
      <c r="CB4166" t="s">
        <v>79</v>
      </c>
      <c r="CD4166" s="2">
        <v>41001</v>
      </c>
      <c r="CI4166" s="1" t="s">
        <v>80</v>
      </c>
    </row>
    <row r="4167" spans="1:87" x14ac:dyDescent="0.25">
      <c r="A4167">
        <v>678657</v>
      </c>
      <c r="B4167" s="1" t="s">
        <v>6349</v>
      </c>
      <c r="C4167">
        <v>195</v>
      </c>
      <c r="D4167" s="1" t="s">
        <v>4448</v>
      </c>
      <c r="E4167">
        <v>36.28</v>
      </c>
      <c r="F4167">
        <v>2</v>
      </c>
      <c r="G4167">
        <f t="shared" si="195"/>
        <v>72.56</v>
      </c>
      <c r="H4167" s="2">
        <v>43215</v>
      </c>
      <c r="I4167" s="2">
        <v>43215</v>
      </c>
      <c r="J4167" s="7">
        <f t="shared" ca="1" si="196"/>
        <v>2</v>
      </c>
      <c r="K4167" s="7">
        <f t="shared" ca="1" si="197"/>
        <v>2</v>
      </c>
      <c r="M4167">
        <v>26.29</v>
      </c>
      <c r="N4167">
        <v>26.12</v>
      </c>
      <c r="O4167">
        <v>26.29</v>
      </c>
      <c r="P4167">
        <v>36.28</v>
      </c>
      <c r="Q4167">
        <v>36.28</v>
      </c>
      <c r="R4167">
        <v>36.28</v>
      </c>
      <c r="S4167">
        <v>1</v>
      </c>
      <c r="T4167" s="1" t="s">
        <v>75</v>
      </c>
      <c r="U4167">
        <v>4</v>
      </c>
      <c r="V4167" t="s">
        <v>3766</v>
      </c>
      <c r="Y4167" s="1" t="s">
        <v>76</v>
      </c>
      <c r="Z4167">
        <v>4</v>
      </c>
      <c r="AA4167" t="s">
        <v>76</v>
      </c>
      <c r="AD4167">
        <v>13.54</v>
      </c>
      <c r="AE4167">
        <v>30</v>
      </c>
      <c r="AF4167" t="s">
        <v>265</v>
      </c>
      <c r="AH4167" t="s">
        <v>77</v>
      </c>
      <c r="AM4167">
        <v>2</v>
      </c>
      <c r="AN4167" s="1" t="s">
        <v>89</v>
      </c>
      <c r="AO4167">
        <v>0</v>
      </c>
      <c r="AP4167" s="1" t="s">
        <v>89</v>
      </c>
      <c r="AQ4167">
        <v>3730</v>
      </c>
      <c r="AR4167" s="1" t="s">
        <v>6335</v>
      </c>
      <c r="AS4167">
        <v>17054</v>
      </c>
      <c r="AT4167" s="1" t="s">
        <v>6336</v>
      </c>
      <c r="AU4167">
        <v>36.28</v>
      </c>
      <c r="AV4167">
        <v>36.28</v>
      </c>
      <c r="AW4167">
        <v>36.28</v>
      </c>
      <c r="AX4167">
        <v>36.28</v>
      </c>
      <c r="BA4167" s="2">
        <v>41052</v>
      </c>
      <c r="BC4167">
        <v>30</v>
      </c>
      <c r="BD4167">
        <v>13.54</v>
      </c>
      <c r="BG4167" t="s">
        <v>77</v>
      </c>
      <c r="BI4167" t="s">
        <v>77</v>
      </c>
      <c r="BJ4167">
        <v>36.28</v>
      </c>
      <c r="BK4167">
        <v>36.28</v>
      </c>
      <c r="BL4167" s="2">
        <v>43215</v>
      </c>
      <c r="BM4167">
        <v>36.28</v>
      </c>
      <c r="BT4167">
        <v>26.29</v>
      </c>
      <c r="BU4167" s="2">
        <v>43215</v>
      </c>
      <c r="BV4167">
        <v>26.12</v>
      </c>
      <c r="BW4167">
        <v>26.29</v>
      </c>
      <c r="BX4167" t="s">
        <v>78</v>
      </c>
      <c r="BY4167" t="s">
        <v>9</v>
      </c>
      <c r="BZ4167" t="s">
        <v>9</v>
      </c>
      <c r="CA4167">
        <v>28</v>
      </c>
      <c r="CB4167" t="s">
        <v>79</v>
      </c>
      <c r="CD4167" s="2">
        <v>41001</v>
      </c>
      <c r="CI4167" s="1" t="s">
        <v>80</v>
      </c>
    </row>
    <row r="4168" spans="1:87" x14ac:dyDescent="0.25">
      <c r="A4168">
        <v>678672</v>
      </c>
      <c r="B4168" s="1" t="s">
        <v>6350</v>
      </c>
      <c r="C4168">
        <v>1142</v>
      </c>
      <c r="D4168" s="1" t="s">
        <v>3755</v>
      </c>
      <c r="E4168">
        <v>2.5</v>
      </c>
      <c r="F4168">
        <v>1</v>
      </c>
      <c r="G4168">
        <f t="shared" si="195"/>
        <v>2.5</v>
      </c>
      <c r="H4168" s="2">
        <v>43199</v>
      </c>
      <c r="I4168" s="2">
        <v>43199</v>
      </c>
      <c r="J4168" s="7">
        <f t="shared" ca="1" si="196"/>
        <v>2</v>
      </c>
      <c r="K4168" s="7">
        <f t="shared" ca="1" si="197"/>
        <v>2</v>
      </c>
      <c r="M4168">
        <v>1.81</v>
      </c>
      <c r="N4168">
        <v>1.81</v>
      </c>
      <c r="O4168">
        <v>1.81</v>
      </c>
      <c r="P4168">
        <v>2.5</v>
      </c>
      <c r="Q4168">
        <v>2.5</v>
      </c>
      <c r="R4168">
        <v>2.5</v>
      </c>
      <c r="S4168">
        <v>1</v>
      </c>
      <c r="T4168" s="1" t="s">
        <v>75</v>
      </c>
      <c r="Y4168" s="1" t="s">
        <v>76</v>
      </c>
      <c r="Z4168">
        <v>4</v>
      </c>
      <c r="AA4168" t="s">
        <v>76</v>
      </c>
      <c r="AD4168">
        <v>12.82</v>
      </c>
      <c r="AE4168">
        <v>30</v>
      </c>
      <c r="AF4168" t="s">
        <v>265</v>
      </c>
      <c r="AG4168" s="2">
        <v>40896</v>
      </c>
      <c r="AH4168" t="s">
        <v>77</v>
      </c>
      <c r="AM4168">
        <v>2</v>
      </c>
      <c r="AN4168" s="1" t="s">
        <v>89</v>
      </c>
      <c r="AO4168">
        <v>0</v>
      </c>
      <c r="AP4168" s="1" t="s">
        <v>89</v>
      </c>
      <c r="AS4168">
        <v>7985</v>
      </c>
      <c r="AT4168" s="1" t="s">
        <v>6351</v>
      </c>
      <c r="AV4168">
        <v>0</v>
      </c>
      <c r="AX4168">
        <v>2.5</v>
      </c>
      <c r="AY4168">
        <v>2.5</v>
      </c>
      <c r="BA4168" s="2">
        <v>39105</v>
      </c>
      <c r="BC4168">
        <v>30</v>
      </c>
      <c r="BD4168">
        <v>12.82</v>
      </c>
      <c r="BG4168" t="s">
        <v>77</v>
      </c>
      <c r="BI4168" t="s">
        <v>77</v>
      </c>
      <c r="BJ4168">
        <v>2.5</v>
      </c>
      <c r="BK4168">
        <v>2.5</v>
      </c>
      <c r="BL4168" s="2">
        <v>43199</v>
      </c>
      <c r="BM4168">
        <v>2.5</v>
      </c>
      <c r="BT4168">
        <v>1.81</v>
      </c>
      <c r="BU4168" s="2">
        <v>43199</v>
      </c>
      <c r="BV4168">
        <v>1.81</v>
      </c>
      <c r="BW4168">
        <v>1.81</v>
      </c>
      <c r="BX4168" t="s">
        <v>78</v>
      </c>
      <c r="BY4168" t="s">
        <v>9</v>
      </c>
      <c r="BZ4168" t="s">
        <v>9</v>
      </c>
      <c r="CA4168">
        <v>27.6</v>
      </c>
      <c r="CB4168" t="s">
        <v>79</v>
      </c>
      <c r="CD4168" s="2">
        <v>41001</v>
      </c>
      <c r="CI4168" s="1" t="s">
        <v>80</v>
      </c>
    </row>
    <row r="4169" spans="1:87" x14ac:dyDescent="0.25">
      <c r="A4169">
        <v>678883</v>
      </c>
      <c r="B4169" s="1" t="s">
        <v>6352</v>
      </c>
      <c r="C4169">
        <v>513</v>
      </c>
      <c r="D4169" t="s">
        <v>771</v>
      </c>
      <c r="E4169">
        <v>5.0999999999999996</v>
      </c>
      <c r="F4169">
        <v>1</v>
      </c>
      <c r="G4169">
        <f t="shared" si="195"/>
        <v>5.0999999999999996</v>
      </c>
      <c r="H4169" s="2">
        <v>43073</v>
      </c>
      <c r="I4169" s="2">
        <v>43071</v>
      </c>
      <c r="J4169" s="7">
        <f t="shared" ca="1" si="196"/>
        <v>6</v>
      </c>
      <c r="K4169" s="7">
        <f t="shared" ca="1" si="197"/>
        <v>6</v>
      </c>
      <c r="M4169">
        <v>3.7</v>
      </c>
      <c r="N4169">
        <v>3.59</v>
      </c>
      <c r="O4169">
        <v>3.7</v>
      </c>
      <c r="P4169">
        <v>5.0999999999999996</v>
      </c>
      <c r="Q4169">
        <v>5.0999999999999996</v>
      </c>
      <c r="R4169">
        <v>5.0999999999999996</v>
      </c>
      <c r="S4169">
        <v>1</v>
      </c>
      <c r="T4169" s="1" t="s">
        <v>75</v>
      </c>
      <c r="Y4169" s="1" t="s">
        <v>76</v>
      </c>
      <c r="Z4169">
        <v>4</v>
      </c>
      <c r="AA4169" t="s">
        <v>76</v>
      </c>
      <c r="AD4169">
        <v>1</v>
      </c>
      <c r="AF4169" t="s">
        <v>85</v>
      </c>
      <c r="AH4169" t="s">
        <v>77</v>
      </c>
      <c r="AM4169">
        <v>2</v>
      </c>
      <c r="AN4169" s="1" t="s">
        <v>89</v>
      </c>
      <c r="AO4169">
        <v>0</v>
      </c>
      <c r="AP4169" s="1" t="s">
        <v>89</v>
      </c>
      <c r="AS4169">
        <v>18697</v>
      </c>
      <c r="AT4169" s="1" t="s">
        <v>6353</v>
      </c>
      <c r="AV4169">
        <v>0</v>
      </c>
      <c r="AX4169">
        <v>5.0999999999999996</v>
      </c>
      <c r="AY4169">
        <v>5.0999999999999996</v>
      </c>
      <c r="BA4169" s="2">
        <v>42136</v>
      </c>
      <c r="BD4169">
        <v>1</v>
      </c>
      <c r="BG4169" t="s">
        <v>77</v>
      </c>
      <c r="BI4169" t="s">
        <v>77</v>
      </c>
      <c r="BJ4169">
        <v>5.0999999999999996</v>
      </c>
      <c r="BK4169">
        <v>5.0999999999999996</v>
      </c>
      <c r="BL4169" s="2">
        <v>43071</v>
      </c>
      <c r="BM4169">
        <v>5.0999999999999996</v>
      </c>
      <c r="BT4169">
        <v>3.7</v>
      </c>
      <c r="BU4169" s="2">
        <v>43073</v>
      </c>
      <c r="BV4169">
        <v>3.59</v>
      </c>
      <c r="BW4169">
        <v>3.7</v>
      </c>
      <c r="BX4169" t="s">
        <v>78</v>
      </c>
      <c r="BY4169" t="s">
        <v>9</v>
      </c>
      <c r="BZ4169" t="s">
        <v>9</v>
      </c>
      <c r="CA4169">
        <v>29.61</v>
      </c>
      <c r="CB4169" t="s">
        <v>79</v>
      </c>
      <c r="CD4169" s="2">
        <v>41001</v>
      </c>
      <c r="CI4169" s="1" t="s">
        <v>80</v>
      </c>
    </row>
    <row r="4170" spans="1:87" x14ac:dyDescent="0.25">
      <c r="A4170">
        <v>678946</v>
      </c>
      <c r="B4170" s="1" t="s">
        <v>6355</v>
      </c>
      <c r="C4170">
        <v>777</v>
      </c>
      <c r="D4170" s="1" t="s">
        <v>4128</v>
      </c>
      <c r="E4170">
        <v>5.53</v>
      </c>
      <c r="F4170">
        <v>2</v>
      </c>
      <c r="G4170">
        <f t="shared" si="195"/>
        <v>11.06</v>
      </c>
      <c r="H4170" s="2">
        <v>43204</v>
      </c>
      <c r="I4170" s="2">
        <v>43202</v>
      </c>
      <c r="J4170" s="7">
        <f t="shared" ca="1" si="196"/>
        <v>2</v>
      </c>
      <c r="K4170" s="7">
        <f t="shared" ca="1" si="197"/>
        <v>2</v>
      </c>
      <c r="M4170">
        <v>4</v>
      </c>
      <c r="N4170">
        <v>3.88</v>
      </c>
      <c r="O4170">
        <v>3.95</v>
      </c>
      <c r="P4170">
        <v>5.53</v>
      </c>
      <c r="Q4170">
        <v>5.53</v>
      </c>
      <c r="R4170">
        <v>5.53</v>
      </c>
      <c r="S4170">
        <v>1</v>
      </c>
      <c r="T4170" s="1" t="s">
        <v>75</v>
      </c>
      <c r="U4170">
        <v>6</v>
      </c>
      <c r="V4170" t="s">
        <v>3756</v>
      </c>
      <c r="Y4170" s="1" t="s">
        <v>76</v>
      </c>
      <c r="Z4170">
        <v>4</v>
      </c>
      <c r="AA4170" t="s">
        <v>76</v>
      </c>
      <c r="AD4170">
        <v>6.5</v>
      </c>
      <c r="AE4170">
        <v>20</v>
      </c>
      <c r="AF4170" t="s">
        <v>265</v>
      </c>
      <c r="AG4170" s="2">
        <v>40896</v>
      </c>
      <c r="AH4170" t="s">
        <v>77</v>
      </c>
      <c r="AM4170">
        <v>2</v>
      </c>
      <c r="AN4170" s="1" t="s">
        <v>89</v>
      </c>
      <c r="AO4170">
        <v>0</v>
      </c>
      <c r="AP4170" s="1" t="s">
        <v>89</v>
      </c>
      <c r="AQ4170">
        <v>1281</v>
      </c>
      <c r="AR4170" s="1" t="s">
        <v>5670</v>
      </c>
      <c r="AS4170">
        <v>2939</v>
      </c>
      <c r="AT4170" s="1" t="s">
        <v>5671</v>
      </c>
      <c r="AU4170">
        <v>5.53</v>
      </c>
      <c r="AV4170">
        <v>5.53</v>
      </c>
      <c r="AW4170">
        <v>5.53</v>
      </c>
      <c r="AX4170">
        <v>5.53</v>
      </c>
      <c r="BA4170" s="2">
        <v>39105</v>
      </c>
      <c r="BC4170">
        <v>20</v>
      </c>
      <c r="BD4170">
        <v>6.5</v>
      </c>
      <c r="BG4170" t="s">
        <v>77</v>
      </c>
      <c r="BI4170" t="s">
        <v>77</v>
      </c>
      <c r="BJ4170">
        <v>5.53</v>
      </c>
      <c r="BK4170">
        <v>5.53</v>
      </c>
      <c r="BL4170" s="2">
        <v>43202</v>
      </c>
      <c r="BM4170">
        <v>5.53</v>
      </c>
      <c r="BT4170">
        <v>4</v>
      </c>
      <c r="BU4170" s="2">
        <v>43204</v>
      </c>
      <c r="BV4170">
        <v>3.88</v>
      </c>
      <c r="BW4170">
        <v>3.95</v>
      </c>
      <c r="BX4170" t="s">
        <v>78</v>
      </c>
      <c r="BY4170" t="s">
        <v>9</v>
      </c>
      <c r="BZ4170" t="s">
        <v>9</v>
      </c>
      <c r="CA4170">
        <v>29.84</v>
      </c>
      <c r="CB4170" t="s">
        <v>79</v>
      </c>
      <c r="CD4170" s="2">
        <v>41001</v>
      </c>
      <c r="CI4170" s="1" t="s">
        <v>80</v>
      </c>
    </row>
    <row r="4171" spans="1:87" x14ac:dyDescent="0.25">
      <c r="A4171">
        <v>678961</v>
      </c>
      <c r="B4171" s="1" t="s">
        <v>6356</v>
      </c>
      <c r="C4171">
        <v>777</v>
      </c>
      <c r="D4171" s="1" t="s">
        <v>4128</v>
      </c>
      <c r="E4171">
        <v>3.86</v>
      </c>
      <c r="F4171">
        <v>1</v>
      </c>
      <c r="G4171">
        <f t="shared" si="195"/>
        <v>3.86</v>
      </c>
      <c r="H4171" s="2">
        <v>42670</v>
      </c>
      <c r="I4171" s="2">
        <v>42688</v>
      </c>
      <c r="J4171" s="7">
        <f t="shared" ca="1" si="196"/>
        <v>20</v>
      </c>
      <c r="K4171" s="7">
        <f t="shared" ca="1" si="197"/>
        <v>19</v>
      </c>
      <c r="M4171">
        <v>2.79</v>
      </c>
      <c r="N4171">
        <v>2.79</v>
      </c>
      <c r="O4171">
        <v>2.79</v>
      </c>
      <c r="P4171">
        <v>3.86</v>
      </c>
      <c r="Q4171">
        <v>3.86</v>
      </c>
      <c r="R4171">
        <v>3.86</v>
      </c>
      <c r="S4171">
        <v>1</v>
      </c>
      <c r="T4171" s="1" t="s">
        <v>75</v>
      </c>
      <c r="U4171">
        <v>6</v>
      </c>
      <c r="V4171" t="s">
        <v>3756</v>
      </c>
      <c r="Y4171" s="1" t="s">
        <v>76</v>
      </c>
      <c r="Z4171">
        <v>4</v>
      </c>
      <c r="AA4171" t="s">
        <v>76</v>
      </c>
      <c r="AF4171" t="s">
        <v>88</v>
      </c>
      <c r="AH4171" t="s">
        <v>77</v>
      </c>
      <c r="AM4171">
        <v>2</v>
      </c>
      <c r="AN4171" s="1" t="s">
        <v>89</v>
      </c>
      <c r="AQ4171">
        <v>1280</v>
      </c>
      <c r="AR4171" s="1" t="s">
        <v>5672</v>
      </c>
      <c r="AS4171">
        <v>3277</v>
      </c>
      <c r="AT4171" s="1" t="s">
        <v>5673</v>
      </c>
      <c r="AU4171">
        <v>3.86</v>
      </c>
      <c r="AV4171">
        <v>3.86</v>
      </c>
      <c r="AW4171">
        <v>3.86</v>
      </c>
      <c r="AX4171">
        <v>3.86</v>
      </c>
      <c r="BA4171" s="2">
        <v>39105</v>
      </c>
      <c r="BG4171" t="s">
        <v>77</v>
      </c>
      <c r="BI4171" t="s">
        <v>77</v>
      </c>
      <c r="BJ4171">
        <v>3.86</v>
      </c>
      <c r="BK4171">
        <v>3.86</v>
      </c>
      <c r="BL4171" s="2">
        <v>42688</v>
      </c>
      <c r="BM4171">
        <v>3.86</v>
      </c>
      <c r="BT4171">
        <v>2.79</v>
      </c>
      <c r="BU4171" s="2">
        <v>42670</v>
      </c>
      <c r="BV4171">
        <v>2.79</v>
      </c>
      <c r="BW4171">
        <v>2.79</v>
      </c>
      <c r="BX4171" t="s">
        <v>78</v>
      </c>
      <c r="BY4171" t="s">
        <v>9</v>
      </c>
      <c r="BZ4171" t="s">
        <v>9</v>
      </c>
      <c r="CA4171">
        <v>27.72</v>
      </c>
      <c r="CB4171" t="s">
        <v>79</v>
      </c>
      <c r="CD4171" s="2">
        <v>41001</v>
      </c>
      <c r="CI4171" s="1" t="s">
        <v>80</v>
      </c>
    </row>
    <row r="4172" spans="1:87" x14ac:dyDescent="0.25">
      <c r="A4172">
        <v>678999</v>
      </c>
      <c r="B4172" t="s">
        <v>6357</v>
      </c>
      <c r="C4172">
        <v>1229</v>
      </c>
      <c r="D4172" s="1" t="s">
        <v>4019</v>
      </c>
      <c r="E4172">
        <v>32.58</v>
      </c>
      <c r="F4172">
        <v>1</v>
      </c>
      <c r="G4172">
        <f t="shared" si="195"/>
        <v>32.58</v>
      </c>
      <c r="H4172" s="2">
        <v>42732</v>
      </c>
      <c r="I4172" s="2">
        <v>42732</v>
      </c>
      <c r="J4172" s="7">
        <f t="shared" ca="1" si="196"/>
        <v>18</v>
      </c>
      <c r="K4172" s="7">
        <f t="shared" ca="1" si="197"/>
        <v>18</v>
      </c>
      <c r="M4172">
        <v>23.6</v>
      </c>
      <c r="N4172">
        <v>23.6</v>
      </c>
      <c r="O4172">
        <v>23.6</v>
      </c>
      <c r="P4172">
        <v>32.58</v>
      </c>
      <c r="Q4172">
        <v>32.58</v>
      </c>
      <c r="R4172">
        <v>32.58</v>
      </c>
      <c r="S4172">
        <v>1</v>
      </c>
      <c r="T4172" s="1" t="s">
        <v>75</v>
      </c>
      <c r="U4172">
        <v>2</v>
      </c>
      <c r="V4172" s="1" t="s">
        <v>3797</v>
      </c>
      <c r="Y4172" s="1" t="s">
        <v>76</v>
      </c>
      <c r="Z4172">
        <v>4</v>
      </c>
      <c r="AA4172" t="s">
        <v>76</v>
      </c>
      <c r="AF4172" t="s">
        <v>88</v>
      </c>
      <c r="AH4172" t="s">
        <v>77</v>
      </c>
      <c r="AM4172">
        <v>2</v>
      </c>
      <c r="AN4172" s="1" t="s">
        <v>89</v>
      </c>
      <c r="AO4172">
        <v>0</v>
      </c>
      <c r="AP4172" s="1" t="s">
        <v>89</v>
      </c>
      <c r="AQ4172">
        <v>1052</v>
      </c>
      <c r="AR4172" s="1" t="s">
        <v>4833</v>
      </c>
      <c r="AS4172">
        <v>12704</v>
      </c>
      <c r="AT4172" s="1" t="s">
        <v>4834</v>
      </c>
      <c r="AU4172">
        <v>32.58</v>
      </c>
      <c r="AV4172">
        <v>32.58</v>
      </c>
      <c r="AW4172">
        <v>32.58</v>
      </c>
      <c r="AX4172">
        <v>32.58</v>
      </c>
      <c r="AY4172">
        <v>32.58</v>
      </c>
      <c r="BA4172" s="2">
        <v>42312</v>
      </c>
      <c r="BG4172" t="s">
        <v>77</v>
      </c>
      <c r="BI4172" t="s">
        <v>77</v>
      </c>
      <c r="BJ4172">
        <v>32.58</v>
      </c>
      <c r="BK4172">
        <v>32.58</v>
      </c>
      <c r="BL4172" s="2">
        <v>42732</v>
      </c>
      <c r="BM4172">
        <v>32.58</v>
      </c>
      <c r="BT4172">
        <v>23.6</v>
      </c>
      <c r="BU4172" s="2">
        <v>42732</v>
      </c>
      <c r="BV4172">
        <v>23.6</v>
      </c>
      <c r="BW4172">
        <v>23.6</v>
      </c>
      <c r="BX4172" t="s">
        <v>78</v>
      </c>
      <c r="BY4172" t="s">
        <v>9</v>
      </c>
      <c r="BZ4172" t="s">
        <v>9</v>
      </c>
      <c r="CA4172">
        <v>27.56</v>
      </c>
      <c r="CB4172" t="s">
        <v>79</v>
      </c>
      <c r="CD4172" s="2">
        <v>41001</v>
      </c>
      <c r="CI4172" s="1" t="s">
        <v>80</v>
      </c>
    </row>
    <row r="4173" spans="1:87" x14ac:dyDescent="0.25">
      <c r="A4173">
        <v>679042</v>
      </c>
      <c r="B4173" s="1" t="s">
        <v>6358</v>
      </c>
      <c r="C4173">
        <v>1142</v>
      </c>
      <c r="D4173" s="1" t="s">
        <v>3755</v>
      </c>
      <c r="E4173">
        <v>27.91</v>
      </c>
      <c r="F4173">
        <v>1</v>
      </c>
      <c r="G4173">
        <f t="shared" si="195"/>
        <v>27.91</v>
      </c>
      <c r="H4173" s="2">
        <v>43042</v>
      </c>
      <c r="I4173" s="2">
        <v>43042</v>
      </c>
      <c r="J4173" s="7">
        <f t="shared" ca="1" si="196"/>
        <v>7</v>
      </c>
      <c r="K4173" s="7">
        <f t="shared" ca="1" si="197"/>
        <v>7</v>
      </c>
      <c r="M4173">
        <v>20.22</v>
      </c>
      <c r="N4173">
        <v>20.09</v>
      </c>
      <c r="O4173">
        <v>20.22</v>
      </c>
      <c r="P4173">
        <v>27.91</v>
      </c>
      <c r="Q4173">
        <v>27.91</v>
      </c>
      <c r="R4173">
        <v>27.91</v>
      </c>
      <c r="S4173">
        <v>1</v>
      </c>
      <c r="T4173" s="1" t="s">
        <v>75</v>
      </c>
      <c r="U4173">
        <v>4</v>
      </c>
      <c r="V4173" t="s">
        <v>3766</v>
      </c>
      <c r="Y4173" s="1" t="s">
        <v>76</v>
      </c>
      <c r="Z4173">
        <v>4</v>
      </c>
      <c r="AA4173" t="s">
        <v>76</v>
      </c>
      <c r="AD4173">
        <v>7</v>
      </c>
      <c r="AF4173" t="s">
        <v>88</v>
      </c>
      <c r="AH4173" t="s">
        <v>77</v>
      </c>
      <c r="AM4173">
        <v>2</v>
      </c>
      <c r="AN4173" s="1" t="s">
        <v>89</v>
      </c>
      <c r="AO4173">
        <v>0</v>
      </c>
      <c r="AP4173" s="1" t="s">
        <v>89</v>
      </c>
      <c r="AQ4173">
        <v>3727</v>
      </c>
      <c r="AR4173" s="1" t="s">
        <v>6341</v>
      </c>
      <c r="AS4173">
        <v>17076</v>
      </c>
      <c r="AT4173" s="1" t="s">
        <v>6342</v>
      </c>
      <c r="AU4173">
        <v>27.91</v>
      </c>
      <c r="AV4173">
        <v>27.91</v>
      </c>
      <c r="AW4173">
        <v>27.91</v>
      </c>
      <c r="AX4173">
        <v>27.91</v>
      </c>
      <c r="BA4173" s="2">
        <v>42095</v>
      </c>
      <c r="BD4173">
        <v>7</v>
      </c>
      <c r="BG4173" t="s">
        <v>77</v>
      </c>
      <c r="BI4173" t="s">
        <v>77</v>
      </c>
      <c r="BJ4173">
        <v>27.91</v>
      </c>
      <c r="BK4173">
        <v>27.91</v>
      </c>
      <c r="BL4173" s="2">
        <v>43042</v>
      </c>
      <c r="BM4173">
        <v>27.91</v>
      </c>
      <c r="BT4173">
        <v>20.22</v>
      </c>
      <c r="BU4173" s="2">
        <v>43042</v>
      </c>
      <c r="BV4173">
        <v>20.09</v>
      </c>
      <c r="BW4173">
        <v>20.22</v>
      </c>
      <c r="BX4173" t="s">
        <v>78</v>
      </c>
      <c r="BY4173" t="s">
        <v>9</v>
      </c>
      <c r="BZ4173" t="s">
        <v>9</v>
      </c>
      <c r="CA4173">
        <v>28.02</v>
      </c>
      <c r="CB4173" t="s">
        <v>79</v>
      </c>
      <c r="CD4173" s="2">
        <v>41001</v>
      </c>
      <c r="CI4173" s="1" t="s">
        <v>80</v>
      </c>
    </row>
    <row r="4174" spans="1:87" x14ac:dyDescent="0.25">
      <c r="A4174">
        <v>679046</v>
      </c>
      <c r="B4174" s="1" t="s">
        <v>6359</v>
      </c>
      <c r="C4174">
        <v>1142</v>
      </c>
      <c r="D4174" s="1" t="s">
        <v>3755</v>
      </c>
      <c r="E4174">
        <v>36.28</v>
      </c>
      <c r="F4174">
        <v>2</v>
      </c>
      <c r="G4174">
        <f t="shared" si="195"/>
        <v>72.56</v>
      </c>
      <c r="H4174" s="2">
        <v>42999</v>
      </c>
      <c r="I4174" s="2">
        <v>42998</v>
      </c>
      <c r="J4174" s="7">
        <f t="shared" ca="1" si="196"/>
        <v>9</v>
      </c>
      <c r="K4174" s="7">
        <f t="shared" ca="1" si="197"/>
        <v>9</v>
      </c>
      <c r="M4174">
        <v>26.29</v>
      </c>
      <c r="N4174">
        <v>26.29</v>
      </c>
      <c r="O4174">
        <v>26.29</v>
      </c>
      <c r="P4174">
        <v>36.28</v>
      </c>
      <c r="Q4174">
        <v>36.28</v>
      </c>
      <c r="R4174">
        <v>36.28</v>
      </c>
      <c r="S4174">
        <v>1</v>
      </c>
      <c r="T4174" s="1" t="s">
        <v>75</v>
      </c>
      <c r="U4174">
        <v>4</v>
      </c>
      <c r="V4174" t="s">
        <v>3766</v>
      </c>
      <c r="Y4174" s="1" t="s">
        <v>76</v>
      </c>
      <c r="Z4174">
        <v>4</v>
      </c>
      <c r="AA4174" t="s">
        <v>76</v>
      </c>
      <c r="AD4174">
        <v>0.5</v>
      </c>
      <c r="AF4174" t="s">
        <v>85</v>
      </c>
      <c r="AG4174" s="2">
        <v>40897</v>
      </c>
      <c r="AH4174" t="s">
        <v>77</v>
      </c>
      <c r="AM4174">
        <v>2</v>
      </c>
      <c r="AN4174" s="1" t="s">
        <v>89</v>
      </c>
      <c r="AO4174">
        <v>0</v>
      </c>
      <c r="AP4174" s="1" t="s">
        <v>89</v>
      </c>
      <c r="AQ4174">
        <v>3728</v>
      </c>
      <c r="AR4174" s="1" t="s">
        <v>6344</v>
      </c>
      <c r="AS4174">
        <v>17077</v>
      </c>
      <c r="AT4174" s="1" t="s">
        <v>6345</v>
      </c>
      <c r="AU4174">
        <v>36.28</v>
      </c>
      <c r="AV4174">
        <v>36.28</v>
      </c>
      <c r="AW4174">
        <v>36.28</v>
      </c>
      <c r="AX4174">
        <v>36.28</v>
      </c>
      <c r="BA4174" s="2">
        <v>40873</v>
      </c>
      <c r="BD4174">
        <v>0.5</v>
      </c>
      <c r="BG4174" t="s">
        <v>77</v>
      </c>
      <c r="BI4174" t="s">
        <v>77</v>
      </c>
      <c r="BJ4174">
        <v>36.28</v>
      </c>
      <c r="BK4174">
        <v>36.28</v>
      </c>
      <c r="BL4174" s="2">
        <v>42998</v>
      </c>
      <c r="BM4174">
        <v>36.28</v>
      </c>
      <c r="BT4174">
        <v>26.29</v>
      </c>
      <c r="BU4174" s="2">
        <v>42999</v>
      </c>
      <c r="BV4174">
        <v>26.29</v>
      </c>
      <c r="BW4174">
        <v>26.29</v>
      </c>
      <c r="BX4174" t="s">
        <v>78</v>
      </c>
      <c r="BY4174" t="s">
        <v>9</v>
      </c>
      <c r="BZ4174" t="s">
        <v>9</v>
      </c>
      <c r="CA4174">
        <v>27.54</v>
      </c>
      <c r="CB4174" t="s">
        <v>79</v>
      </c>
      <c r="CD4174" s="2">
        <v>41001</v>
      </c>
      <c r="CI4174" s="1" t="s">
        <v>80</v>
      </c>
    </row>
    <row r="4175" spans="1:87" x14ac:dyDescent="0.25">
      <c r="A4175">
        <v>679055</v>
      </c>
      <c r="B4175" t="s">
        <v>6360</v>
      </c>
      <c r="C4175">
        <v>387</v>
      </c>
      <c r="D4175" s="1" t="s">
        <v>1389</v>
      </c>
      <c r="E4175">
        <v>36.28</v>
      </c>
      <c r="F4175">
        <v>2</v>
      </c>
      <c r="G4175">
        <f t="shared" si="195"/>
        <v>72.56</v>
      </c>
      <c r="H4175" s="2">
        <v>43227</v>
      </c>
      <c r="I4175" s="2">
        <v>43225</v>
      </c>
      <c r="J4175" s="7">
        <f t="shared" ca="1" si="196"/>
        <v>1</v>
      </c>
      <c r="K4175" s="7">
        <f t="shared" ca="1" si="197"/>
        <v>1</v>
      </c>
      <c r="M4175">
        <v>26.29</v>
      </c>
      <c r="N4175">
        <v>26.29</v>
      </c>
      <c r="O4175">
        <v>26.29</v>
      </c>
      <c r="P4175">
        <v>36.28</v>
      </c>
      <c r="Q4175">
        <v>36.28</v>
      </c>
      <c r="R4175">
        <v>36.28</v>
      </c>
      <c r="S4175">
        <v>1</v>
      </c>
      <c r="T4175" s="1" t="s">
        <v>75</v>
      </c>
      <c r="U4175">
        <v>4</v>
      </c>
      <c r="V4175" t="s">
        <v>3766</v>
      </c>
      <c r="Y4175" s="1" t="s">
        <v>76</v>
      </c>
      <c r="Z4175">
        <v>4</v>
      </c>
      <c r="AA4175" t="s">
        <v>76</v>
      </c>
      <c r="AD4175">
        <v>17.97</v>
      </c>
      <c r="AE4175">
        <v>20</v>
      </c>
      <c r="AF4175" t="s">
        <v>265</v>
      </c>
      <c r="AH4175" t="s">
        <v>77</v>
      </c>
      <c r="AM4175">
        <v>2</v>
      </c>
      <c r="AN4175" s="1" t="s">
        <v>89</v>
      </c>
      <c r="AO4175">
        <v>0</v>
      </c>
      <c r="AP4175" s="1" t="s">
        <v>89</v>
      </c>
      <c r="AQ4175">
        <v>3730</v>
      </c>
      <c r="AR4175" s="1" t="s">
        <v>6335</v>
      </c>
      <c r="AS4175">
        <v>17054</v>
      </c>
      <c r="AT4175" s="1" t="s">
        <v>6336</v>
      </c>
      <c r="AU4175">
        <v>36.28</v>
      </c>
      <c r="AV4175">
        <v>36.28</v>
      </c>
      <c r="AW4175">
        <v>36.28</v>
      </c>
      <c r="AX4175">
        <v>36.28</v>
      </c>
      <c r="BA4175" s="2">
        <v>41019</v>
      </c>
      <c r="BC4175">
        <v>20</v>
      </c>
      <c r="BD4175">
        <v>17.97</v>
      </c>
      <c r="BG4175" t="s">
        <v>77</v>
      </c>
      <c r="BI4175" t="s">
        <v>77</v>
      </c>
      <c r="BJ4175">
        <v>36.28</v>
      </c>
      <c r="BK4175">
        <v>36.28</v>
      </c>
      <c r="BL4175" s="2">
        <v>43225</v>
      </c>
      <c r="BM4175">
        <v>36.28</v>
      </c>
      <c r="BT4175">
        <v>26.29</v>
      </c>
      <c r="BU4175" s="2">
        <v>43227</v>
      </c>
      <c r="BV4175">
        <v>26.29</v>
      </c>
      <c r="BW4175">
        <v>26.29</v>
      </c>
      <c r="BX4175" t="s">
        <v>78</v>
      </c>
      <c r="BY4175" t="s">
        <v>9</v>
      </c>
      <c r="BZ4175" t="s">
        <v>9</v>
      </c>
      <c r="CA4175">
        <v>27.54</v>
      </c>
      <c r="CB4175" t="s">
        <v>79</v>
      </c>
      <c r="CD4175" s="2">
        <v>41001</v>
      </c>
      <c r="CI4175" s="1" t="s">
        <v>80</v>
      </c>
    </row>
    <row r="4176" spans="1:87" x14ac:dyDescent="0.25">
      <c r="A4176">
        <v>679290</v>
      </c>
      <c r="B4176" s="1" t="s">
        <v>6361</v>
      </c>
      <c r="C4176">
        <v>267</v>
      </c>
      <c r="D4176" s="1" t="s">
        <v>3828</v>
      </c>
      <c r="E4176">
        <v>12.52</v>
      </c>
      <c r="F4176">
        <v>1</v>
      </c>
      <c r="G4176">
        <f t="shared" si="195"/>
        <v>12.52</v>
      </c>
      <c r="H4176" s="2">
        <v>43224</v>
      </c>
      <c r="I4176" s="2">
        <v>43224</v>
      </c>
      <c r="J4176" s="7">
        <f t="shared" ca="1" si="196"/>
        <v>1</v>
      </c>
      <c r="K4176" s="7">
        <f t="shared" ca="1" si="197"/>
        <v>1</v>
      </c>
      <c r="M4176">
        <v>9.07</v>
      </c>
      <c r="N4176">
        <v>9.07</v>
      </c>
      <c r="O4176">
        <v>9.07</v>
      </c>
      <c r="P4176">
        <v>12.52</v>
      </c>
      <c r="Q4176">
        <v>12.52</v>
      </c>
      <c r="R4176">
        <v>12.52</v>
      </c>
      <c r="S4176">
        <v>1</v>
      </c>
      <c r="T4176" s="1" t="s">
        <v>75</v>
      </c>
      <c r="Y4176" s="1" t="s">
        <v>76</v>
      </c>
      <c r="Z4176">
        <v>4</v>
      </c>
      <c r="AA4176" t="s">
        <v>76</v>
      </c>
      <c r="AD4176">
        <v>13</v>
      </c>
      <c r="AE4176">
        <v>15</v>
      </c>
      <c r="AF4176" t="s">
        <v>88</v>
      </c>
      <c r="AG4176" s="2">
        <v>40896</v>
      </c>
      <c r="AH4176" t="s">
        <v>77</v>
      </c>
      <c r="AM4176">
        <v>2</v>
      </c>
      <c r="AN4176" s="1" t="s">
        <v>89</v>
      </c>
      <c r="AO4176">
        <v>0</v>
      </c>
      <c r="AP4176" s="1" t="s">
        <v>89</v>
      </c>
      <c r="AQ4176">
        <v>1907</v>
      </c>
      <c r="AR4176" s="1" t="s">
        <v>6362</v>
      </c>
      <c r="AS4176">
        <v>5685</v>
      </c>
      <c r="AT4176" s="1" t="s">
        <v>6363</v>
      </c>
      <c r="AU4176">
        <v>12.52</v>
      </c>
      <c r="AV4176">
        <v>12.52</v>
      </c>
      <c r="AW4176">
        <v>12.52</v>
      </c>
      <c r="AX4176">
        <v>12.52</v>
      </c>
      <c r="AY4176">
        <v>12.52</v>
      </c>
      <c r="BA4176" s="2">
        <v>39105</v>
      </c>
      <c r="BC4176">
        <v>15</v>
      </c>
      <c r="BD4176">
        <v>13</v>
      </c>
      <c r="BG4176" t="s">
        <v>77</v>
      </c>
      <c r="BI4176" t="s">
        <v>77</v>
      </c>
      <c r="BJ4176">
        <v>12.52</v>
      </c>
      <c r="BK4176">
        <v>12.52</v>
      </c>
      <c r="BL4176" s="2">
        <v>43224</v>
      </c>
      <c r="BM4176">
        <v>12.52</v>
      </c>
      <c r="BT4176">
        <v>9.07</v>
      </c>
      <c r="BU4176" s="2">
        <v>43224</v>
      </c>
      <c r="BV4176">
        <v>9.07</v>
      </c>
      <c r="BW4176">
        <v>9.07</v>
      </c>
      <c r="BX4176" t="s">
        <v>78</v>
      </c>
      <c r="BY4176" t="s">
        <v>9</v>
      </c>
      <c r="BZ4176" t="s">
        <v>9</v>
      </c>
      <c r="CA4176">
        <v>27.56</v>
      </c>
      <c r="CB4176" t="s">
        <v>79</v>
      </c>
      <c r="CD4176" s="2">
        <v>41001</v>
      </c>
      <c r="CI4176" s="1" t="s">
        <v>80</v>
      </c>
    </row>
    <row r="4177" spans="1:87" x14ac:dyDescent="0.25">
      <c r="A4177">
        <v>679373</v>
      </c>
      <c r="B4177" s="1" t="s">
        <v>6364</v>
      </c>
      <c r="C4177">
        <v>509</v>
      </c>
      <c r="D4177" s="1" t="s">
        <v>3773</v>
      </c>
      <c r="E4177">
        <v>75.599999999999994</v>
      </c>
      <c r="F4177">
        <v>1</v>
      </c>
      <c r="G4177">
        <f t="shared" si="195"/>
        <v>75.599999999999994</v>
      </c>
      <c r="H4177" s="2">
        <v>43223</v>
      </c>
      <c r="I4177" s="2">
        <v>43223</v>
      </c>
      <c r="J4177" s="7">
        <f t="shared" ca="1" si="196"/>
        <v>1</v>
      </c>
      <c r="K4177" s="7">
        <f t="shared" ca="1" si="197"/>
        <v>1</v>
      </c>
      <c r="M4177">
        <v>54.78</v>
      </c>
      <c r="N4177">
        <v>54.78</v>
      </c>
      <c r="O4177">
        <v>54.78</v>
      </c>
      <c r="P4177">
        <v>75.599999999999994</v>
      </c>
      <c r="Q4177">
        <v>75.599999999999994</v>
      </c>
      <c r="R4177">
        <v>75.599999999999994</v>
      </c>
      <c r="S4177">
        <v>1</v>
      </c>
      <c r="T4177" s="1" t="s">
        <v>75</v>
      </c>
      <c r="Y4177" s="1" t="s">
        <v>76</v>
      </c>
      <c r="Z4177">
        <v>4</v>
      </c>
      <c r="AA4177" t="s">
        <v>76</v>
      </c>
      <c r="AD4177">
        <v>25</v>
      </c>
      <c r="AE4177">
        <v>30</v>
      </c>
      <c r="AF4177" t="s">
        <v>265</v>
      </c>
      <c r="AG4177" s="2">
        <v>40897</v>
      </c>
      <c r="AH4177" t="s">
        <v>77</v>
      </c>
      <c r="AM4177">
        <v>2</v>
      </c>
      <c r="AN4177" s="1" t="s">
        <v>89</v>
      </c>
      <c r="AO4177">
        <v>0</v>
      </c>
      <c r="AP4177" s="1" t="s">
        <v>89</v>
      </c>
      <c r="AQ4177">
        <v>117</v>
      </c>
      <c r="AR4177" s="1" t="s">
        <v>6365</v>
      </c>
      <c r="AS4177">
        <v>5138</v>
      </c>
      <c r="AT4177" s="1" t="s">
        <v>6366</v>
      </c>
      <c r="AU4177">
        <v>75.599999999999994</v>
      </c>
      <c r="AV4177">
        <v>75.599999999999994</v>
      </c>
      <c r="AW4177">
        <v>75.599999999999994</v>
      </c>
      <c r="AX4177">
        <v>75.599999999999994</v>
      </c>
      <c r="AY4177">
        <v>75.599999999999994</v>
      </c>
      <c r="BA4177" s="2">
        <v>39105</v>
      </c>
      <c r="BC4177">
        <v>30</v>
      </c>
      <c r="BD4177">
        <v>25</v>
      </c>
      <c r="BG4177" t="s">
        <v>77</v>
      </c>
      <c r="BI4177" t="s">
        <v>77</v>
      </c>
      <c r="BJ4177">
        <v>75.599999999999994</v>
      </c>
      <c r="BK4177">
        <v>75.599999999999994</v>
      </c>
      <c r="BL4177" s="2">
        <v>43223</v>
      </c>
      <c r="BM4177">
        <v>75.599999999999994</v>
      </c>
      <c r="BT4177">
        <v>54.78</v>
      </c>
      <c r="BU4177" s="2">
        <v>43223</v>
      </c>
      <c r="BV4177">
        <v>54.78</v>
      </c>
      <c r="BW4177">
        <v>54.78</v>
      </c>
      <c r="BX4177" t="s">
        <v>78</v>
      </c>
      <c r="BY4177" t="s">
        <v>9</v>
      </c>
      <c r="BZ4177" t="s">
        <v>9</v>
      </c>
      <c r="CA4177">
        <v>27.54</v>
      </c>
      <c r="CB4177" t="s">
        <v>79</v>
      </c>
      <c r="CD4177" s="2">
        <v>41001</v>
      </c>
      <c r="CI4177" s="1" t="s">
        <v>80</v>
      </c>
    </row>
    <row r="4178" spans="1:87" x14ac:dyDescent="0.25">
      <c r="A4178">
        <v>679426</v>
      </c>
      <c r="B4178" s="1" t="s">
        <v>5993</v>
      </c>
      <c r="C4178">
        <v>611</v>
      </c>
      <c r="D4178" t="s">
        <v>581</v>
      </c>
      <c r="E4178">
        <v>2.5</v>
      </c>
      <c r="F4178">
        <v>4</v>
      </c>
      <c r="G4178">
        <f t="shared" si="195"/>
        <v>10</v>
      </c>
      <c r="H4178" s="2">
        <v>43220</v>
      </c>
      <c r="I4178" s="2">
        <v>43220</v>
      </c>
      <c r="J4178" s="7">
        <f t="shared" ca="1" si="196"/>
        <v>1</v>
      </c>
      <c r="K4178" s="7">
        <f t="shared" ca="1" si="197"/>
        <v>1</v>
      </c>
      <c r="M4178">
        <v>1.81</v>
      </c>
      <c r="N4178">
        <v>1.81</v>
      </c>
      <c r="O4178">
        <v>1.81</v>
      </c>
      <c r="P4178">
        <v>2.5</v>
      </c>
      <c r="Q4178">
        <v>2.5</v>
      </c>
      <c r="R4178">
        <v>2.5</v>
      </c>
      <c r="S4178">
        <v>1</v>
      </c>
      <c r="T4178" s="1" t="s">
        <v>75</v>
      </c>
      <c r="U4178">
        <v>2</v>
      </c>
      <c r="V4178" s="1" t="s">
        <v>3797</v>
      </c>
      <c r="Y4178" s="1" t="s">
        <v>76</v>
      </c>
      <c r="Z4178">
        <v>4</v>
      </c>
      <c r="AA4178" t="s">
        <v>76</v>
      </c>
      <c r="AD4178">
        <v>42.15</v>
      </c>
      <c r="AE4178">
        <v>10</v>
      </c>
      <c r="AF4178" t="s">
        <v>265</v>
      </c>
      <c r="AH4178" t="s">
        <v>77</v>
      </c>
      <c r="AM4178">
        <v>2</v>
      </c>
      <c r="AN4178" s="1" t="s">
        <v>89</v>
      </c>
      <c r="AO4178">
        <v>0</v>
      </c>
      <c r="AP4178" s="1" t="s">
        <v>89</v>
      </c>
      <c r="AQ4178">
        <v>3272</v>
      </c>
      <c r="AR4178" s="1" t="s">
        <v>4625</v>
      </c>
      <c r="AS4178">
        <v>12679</v>
      </c>
      <c r="AT4178" s="1" t="s">
        <v>4626</v>
      </c>
      <c r="AU4178">
        <v>2.5</v>
      </c>
      <c r="AV4178">
        <v>2.5</v>
      </c>
      <c r="AW4178">
        <v>2.5</v>
      </c>
      <c r="AX4178">
        <v>2.5</v>
      </c>
      <c r="AY4178">
        <v>2.5</v>
      </c>
      <c r="BA4178" s="2">
        <v>41982</v>
      </c>
      <c r="BC4178">
        <v>10</v>
      </c>
      <c r="BD4178">
        <v>42.15</v>
      </c>
      <c r="BG4178" t="s">
        <v>77</v>
      </c>
      <c r="BI4178" t="s">
        <v>77</v>
      </c>
      <c r="BJ4178">
        <v>2.5</v>
      </c>
      <c r="BK4178">
        <v>2.5</v>
      </c>
      <c r="BL4178" s="2">
        <v>43220</v>
      </c>
      <c r="BM4178">
        <v>2.5</v>
      </c>
      <c r="BT4178">
        <v>1.81</v>
      </c>
      <c r="BU4178" s="2">
        <v>43220</v>
      </c>
      <c r="BV4178">
        <v>1.81</v>
      </c>
      <c r="BW4178">
        <v>1.81</v>
      </c>
      <c r="BX4178" t="s">
        <v>78</v>
      </c>
      <c r="BY4178" t="s">
        <v>9</v>
      </c>
      <c r="BZ4178" t="s">
        <v>9</v>
      </c>
      <c r="CA4178">
        <v>27.6</v>
      </c>
      <c r="CB4178" t="s">
        <v>79</v>
      </c>
      <c r="CD4178" s="2">
        <v>41001</v>
      </c>
      <c r="CI4178" s="1" t="s">
        <v>80</v>
      </c>
    </row>
    <row r="4179" spans="1:87" x14ac:dyDescent="0.25">
      <c r="A4179">
        <v>679427</v>
      </c>
      <c r="B4179" s="1" t="s">
        <v>6367</v>
      </c>
      <c r="C4179">
        <v>611</v>
      </c>
      <c r="D4179" t="s">
        <v>581</v>
      </c>
      <c r="E4179">
        <v>4.95</v>
      </c>
      <c r="F4179">
        <v>4</v>
      </c>
      <c r="G4179">
        <f t="shared" si="195"/>
        <v>19.8</v>
      </c>
      <c r="H4179" s="2">
        <v>43220</v>
      </c>
      <c r="I4179" s="2">
        <v>43225</v>
      </c>
      <c r="J4179" s="7">
        <f t="shared" ca="1" si="196"/>
        <v>1</v>
      </c>
      <c r="K4179" s="7">
        <f t="shared" ca="1" si="197"/>
        <v>1</v>
      </c>
      <c r="M4179">
        <v>3.59</v>
      </c>
      <c r="N4179">
        <v>3.58</v>
      </c>
      <c r="O4179">
        <v>3.58</v>
      </c>
      <c r="P4179">
        <v>4.95</v>
      </c>
      <c r="Q4179">
        <v>4.95</v>
      </c>
      <c r="R4179">
        <v>4.95</v>
      </c>
      <c r="S4179">
        <v>1</v>
      </c>
      <c r="T4179" s="1" t="s">
        <v>75</v>
      </c>
      <c r="U4179">
        <v>2</v>
      </c>
      <c r="V4179" s="1" t="s">
        <v>3797</v>
      </c>
      <c r="Y4179" s="1" t="s">
        <v>76</v>
      </c>
      <c r="Z4179">
        <v>4</v>
      </c>
      <c r="AA4179" t="s">
        <v>76</v>
      </c>
      <c r="AD4179">
        <v>30.55</v>
      </c>
      <c r="AE4179">
        <v>15</v>
      </c>
      <c r="AF4179" t="s">
        <v>265</v>
      </c>
      <c r="AH4179" t="s">
        <v>77</v>
      </c>
      <c r="AM4179">
        <v>2</v>
      </c>
      <c r="AN4179" s="1" t="s">
        <v>89</v>
      </c>
      <c r="AO4179">
        <v>0</v>
      </c>
      <c r="AP4179" s="1" t="s">
        <v>89</v>
      </c>
      <c r="BA4179" s="2">
        <v>40898</v>
      </c>
      <c r="BC4179">
        <v>15</v>
      </c>
      <c r="BD4179">
        <v>30.55</v>
      </c>
      <c r="BG4179" t="s">
        <v>77</v>
      </c>
      <c r="BI4179" t="s">
        <v>77</v>
      </c>
      <c r="BJ4179">
        <v>4.95</v>
      </c>
      <c r="BK4179">
        <v>4.95</v>
      </c>
      <c r="BL4179" s="2">
        <v>43225</v>
      </c>
      <c r="BM4179">
        <v>4.95</v>
      </c>
      <c r="BT4179">
        <v>3.59</v>
      </c>
      <c r="BU4179" s="2">
        <v>43220</v>
      </c>
      <c r="BV4179">
        <v>3.58</v>
      </c>
      <c r="BW4179">
        <v>3.58</v>
      </c>
      <c r="BX4179" t="s">
        <v>78</v>
      </c>
      <c r="BY4179" t="s">
        <v>9</v>
      </c>
      <c r="BZ4179" t="s">
        <v>9</v>
      </c>
      <c r="CA4179">
        <v>27.68</v>
      </c>
      <c r="CB4179" t="s">
        <v>79</v>
      </c>
      <c r="CD4179" s="2">
        <v>41001</v>
      </c>
      <c r="CI4179" s="1" t="s">
        <v>80</v>
      </c>
    </row>
    <row r="4180" spans="1:87" x14ac:dyDescent="0.25">
      <c r="A4180">
        <v>679560</v>
      </c>
      <c r="B4180" s="1" t="s">
        <v>6368</v>
      </c>
      <c r="C4180">
        <v>644</v>
      </c>
      <c r="D4180" s="1" t="s">
        <v>3764</v>
      </c>
      <c r="E4180">
        <v>0.67</v>
      </c>
      <c r="F4180">
        <v>7</v>
      </c>
      <c r="G4180">
        <f t="shared" si="195"/>
        <v>4.6900000000000004</v>
      </c>
      <c r="H4180" s="2">
        <v>43209</v>
      </c>
      <c r="I4180" s="2">
        <v>43222</v>
      </c>
      <c r="J4180" s="7">
        <f t="shared" ca="1" si="196"/>
        <v>2</v>
      </c>
      <c r="K4180" s="7">
        <f t="shared" ca="1" si="197"/>
        <v>1</v>
      </c>
      <c r="M4180">
        <v>0.46</v>
      </c>
      <c r="N4180">
        <v>0.46</v>
      </c>
      <c r="O4180">
        <v>0.46</v>
      </c>
      <c r="P4180">
        <v>0.67</v>
      </c>
      <c r="Q4180">
        <v>0.67</v>
      </c>
      <c r="R4180">
        <v>0.67</v>
      </c>
      <c r="S4180">
        <v>1</v>
      </c>
      <c r="T4180" s="1" t="s">
        <v>75</v>
      </c>
      <c r="U4180">
        <v>2</v>
      </c>
      <c r="V4180" s="1" t="s">
        <v>3797</v>
      </c>
      <c r="Y4180" s="1" t="s">
        <v>76</v>
      </c>
      <c r="Z4180">
        <v>4</v>
      </c>
      <c r="AA4180" t="s">
        <v>76</v>
      </c>
      <c r="AD4180">
        <v>20.6</v>
      </c>
      <c r="AE4180">
        <v>30</v>
      </c>
      <c r="AF4180" t="s">
        <v>265</v>
      </c>
      <c r="AH4180" t="s">
        <v>77</v>
      </c>
      <c r="AM4180">
        <v>3</v>
      </c>
      <c r="AN4180" s="1" t="s">
        <v>138</v>
      </c>
      <c r="AO4180">
        <v>0</v>
      </c>
      <c r="AP4180" s="1" t="s">
        <v>182</v>
      </c>
      <c r="AQ4180">
        <v>2429</v>
      </c>
      <c r="AR4180" s="1" t="s">
        <v>5054</v>
      </c>
      <c r="AS4180">
        <v>5970</v>
      </c>
      <c r="AT4180" s="1" t="s">
        <v>5055</v>
      </c>
      <c r="AU4180">
        <v>0.67</v>
      </c>
      <c r="AV4180">
        <v>0.67</v>
      </c>
      <c r="AW4180">
        <v>0.67</v>
      </c>
      <c r="AX4180">
        <v>0.67</v>
      </c>
      <c r="AY4180">
        <v>0.67</v>
      </c>
      <c r="BA4180" s="2">
        <v>42305</v>
      </c>
      <c r="BC4180">
        <v>30</v>
      </c>
      <c r="BD4180">
        <v>20.6</v>
      </c>
      <c r="BG4180" t="s">
        <v>77</v>
      </c>
      <c r="BI4180" t="s">
        <v>77</v>
      </c>
      <c r="BJ4180">
        <v>0.67</v>
      </c>
      <c r="BK4180">
        <v>0.67</v>
      </c>
      <c r="BL4180" s="2">
        <v>43222</v>
      </c>
      <c r="BM4180">
        <v>0.67</v>
      </c>
      <c r="BT4180">
        <v>0.46</v>
      </c>
      <c r="BU4180" s="2">
        <v>43209</v>
      </c>
      <c r="BV4180">
        <v>0.46</v>
      </c>
      <c r="BW4180">
        <v>0.46</v>
      </c>
      <c r="BX4180" t="s">
        <v>78</v>
      </c>
      <c r="BY4180" t="s">
        <v>9</v>
      </c>
      <c r="BZ4180" t="s">
        <v>9</v>
      </c>
      <c r="CA4180">
        <v>31.34</v>
      </c>
      <c r="CB4180" t="s">
        <v>79</v>
      </c>
      <c r="CD4180" s="2">
        <v>41001</v>
      </c>
      <c r="CI4180" s="1" t="s">
        <v>80</v>
      </c>
    </row>
    <row r="4181" spans="1:87" x14ac:dyDescent="0.25">
      <c r="A4181">
        <v>679597</v>
      </c>
      <c r="B4181" t="s">
        <v>6369</v>
      </c>
      <c r="C4181">
        <v>1008</v>
      </c>
      <c r="D4181" s="1" t="s">
        <v>3060</v>
      </c>
      <c r="E4181">
        <v>2.54</v>
      </c>
      <c r="F4181">
        <v>1</v>
      </c>
      <c r="G4181">
        <f t="shared" si="195"/>
        <v>2.54</v>
      </c>
      <c r="H4181" s="2">
        <v>43224</v>
      </c>
      <c r="I4181" s="2">
        <v>43223</v>
      </c>
      <c r="J4181" s="7">
        <f t="shared" ca="1" si="196"/>
        <v>1</v>
      </c>
      <c r="K4181" s="7">
        <f t="shared" ca="1" si="197"/>
        <v>1</v>
      </c>
      <c r="M4181">
        <v>1.56</v>
      </c>
      <c r="N4181">
        <v>1.56</v>
      </c>
      <c r="O4181">
        <v>1.56</v>
      </c>
      <c r="P4181">
        <v>2.54</v>
      </c>
      <c r="Q4181">
        <v>2.54</v>
      </c>
      <c r="R4181">
        <v>2.54</v>
      </c>
      <c r="S4181">
        <v>1</v>
      </c>
      <c r="T4181" s="1" t="s">
        <v>75</v>
      </c>
      <c r="Y4181" s="1" t="s">
        <v>76</v>
      </c>
      <c r="Z4181">
        <v>4</v>
      </c>
      <c r="AA4181" t="s">
        <v>76</v>
      </c>
      <c r="AD4181">
        <v>5</v>
      </c>
      <c r="AE4181">
        <v>30</v>
      </c>
      <c r="AF4181" t="s">
        <v>88</v>
      </c>
      <c r="AG4181" s="2">
        <v>40896</v>
      </c>
      <c r="AH4181" t="s">
        <v>77</v>
      </c>
      <c r="AM4181">
        <v>3</v>
      </c>
      <c r="AN4181" s="1" t="s">
        <v>138</v>
      </c>
      <c r="AO4181">
        <v>0</v>
      </c>
      <c r="AP4181" s="1" t="s">
        <v>182</v>
      </c>
      <c r="AQ4181">
        <v>1991</v>
      </c>
      <c r="AR4181" s="1" t="s">
        <v>3868</v>
      </c>
      <c r="AS4181">
        <v>5280</v>
      </c>
      <c r="AT4181" s="1" t="s">
        <v>3869</v>
      </c>
      <c r="AU4181">
        <v>2.54</v>
      </c>
      <c r="AV4181">
        <v>2.54</v>
      </c>
      <c r="AW4181">
        <v>2.54</v>
      </c>
      <c r="AX4181">
        <v>2.54</v>
      </c>
      <c r="AY4181">
        <v>2.54</v>
      </c>
      <c r="BA4181" s="2">
        <v>39105</v>
      </c>
      <c r="BC4181">
        <v>30</v>
      </c>
      <c r="BD4181">
        <v>5</v>
      </c>
      <c r="BG4181" t="s">
        <v>77</v>
      </c>
      <c r="BI4181" t="s">
        <v>77</v>
      </c>
      <c r="BJ4181">
        <v>2.54</v>
      </c>
      <c r="BK4181">
        <v>2.54</v>
      </c>
      <c r="BL4181" s="2">
        <v>43223</v>
      </c>
      <c r="BM4181">
        <v>2.54</v>
      </c>
      <c r="BT4181">
        <v>1.56</v>
      </c>
      <c r="BU4181" s="2">
        <v>43224</v>
      </c>
      <c r="BV4181">
        <v>1.56</v>
      </c>
      <c r="BW4181">
        <v>1.56</v>
      </c>
      <c r="BX4181" t="s">
        <v>78</v>
      </c>
      <c r="BY4181" t="s">
        <v>9</v>
      </c>
      <c r="BZ4181" t="s">
        <v>9</v>
      </c>
      <c r="CA4181">
        <v>38.58</v>
      </c>
      <c r="CB4181" t="s">
        <v>79</v>
      </c>
      <c r="CD4181" s="2">
        <v>41001</v>
      </c>
      <c r="CI4181" s="1" t="s">
        <v>80</v>
      </c>
    </row>
    <row r="4182" spans="1:87" x14ac:dyDescent="0.25">
      <c r="A4182">
        <v>679643</v>
      </c>
      <c r="B4182" t="s">
        <v>6370</v>
      </c>
      <c r="C4182">
        <v>644</v>
      </c>
      <c r="D4182" s="1" t="s">
        <v>3764</v>
      </c>
      <c r="E4182">
        <v>8.02</v>
      </c>
      <c r="F4182">
        <v>1</v>
      </c>
      <c r="G4182">
        <f t="shared" si="195"/>
        <v>8.02</v>
      </c>
      <c r="H4182" s="2">
        <v>43206</v>
      </c>
      <c r="I4182" s="2">
        <v>43204</v>
      </c>
      <c r="J4182" s="7">
        <f t="shared" ca="1" si="196"/>
        <v>2</v>
      </c>
      <c r="K4182" s="7">
        <f t="shared" ca="1" si="197"/>
        <v>2</v>
      </c>
      <c r="M4182">
        <v>5.81</v>
      </c>
      <c r="N4182">
        <v>5.81</v>
      </c>
      <c r="O4182">
        <v>5.81</v>
      </c>
      <c r="P4182">
        <v>8.02</v>
      </c>
      <c r="Q4182">
        <v>8.02</v>
      </c>
      <c r="R4182">
        <v>8.02</v>
      </c>
      <c r="S4182">
        <v>1</v>
      </c>
      <c r="T4182" s="1" t="s">
        <v>75</v>
      </c>
      <c r="U4182">
        <v>4</v>
      </c>
      <c r="V4182" t="s">
        <v>3766</v>
      </c>
      <c r="Y4182" s="1" t="s">
        <v>76</v>
      </c>
      <c r="Z4182">
        <v>4</v>
      </c>
      <c r="AA4182" t="s">
        <v>76</v>
      </c>
      <c r="AD4182">
        <v>10</v>
      </c>
      <c r="AE4182">
        <v>30</v>
      </c>
      <c r="AF4182" t="s">
        <v>88</v>
      </c>
      <c r="AH4182" t="s">
        <v>77</v>
      </c>
      <c r="AM4182">
        <v>2</v>
      </c>
      <c r="AN4182" s="1" t="s">
        <v>89</v>
      </c>
      <c r="AO4182">
        <v>0</v>
      </c>
      <c r="AP4182" s="1" t="s">
        <v>89</v>
      </c>
      <c r="AS4182">
        <v>18733</v>
      </c>
      <c r="AT4182" s="1" t="s">
        <v>6371</v>
      </c>
      <c r="AV4182">
        <v>0</v>
      </c>
      <c r="AX4182">
        <v>8.02</v>
      </c>
      <c r="BA4182" s="2">
        <v>41170</v>
      </c>
      <c r="BC4182">
        <v>30</v>
      </c>
      <c r="BD4182">
        <v>10</v>
      </c>
      <c r="BG4182" t="s">
        <v>77</v>
      </c>
      <c r="BI4182" t="s">
        <v>77</v>
      </c>
      <c r="BJ4182">
        <v>8.02</v>
      </c>
      <c r="BK4182">
        <v>8.02</v>
      </c>
      <c r="BL4182" s="2">
        <v>43204</v>
      </c>
      <c r="BM4182">
        <v>8.02</v>
      </c>
      <c r="BT4182">
        <v>5.81</v>
      </c>
      <c r="BU4182" s="2">
        <v>43206</v>
      </c>
      <c r="BV4182">
        <v>5.81</v>
      </c>
      <c r="BW4182">
        <v>5.81</v>
      </c>
      <c r="BX4182" t="s">
        <v>78</v>
      </c>
      <c r="BY4182" t="s">
        <v>9</v>
      </c>
      <c r="BZ4182" t="s">
        <v>9</v>
      </c>
      <c r="CA4182">
        <v>27.56</v>
      </c>
      <c r="CB4182" t="s">
        <v>79</v>
      </c>
      <c r="CD4182" s="2">
        <v>41001</v>
      </c>
      <c r="CI4182" s="1" t="s">
        <v>80</v>
      </c>
    </row>
    <row r="4183" spans="1:87" x14ac:dyDescent="0.25">
      <c r="A4183">
        <v>679715</v>
      </c>
      <c r="B4183" s="1" t="s">
        <v>6372</v>
      </c>
      <c r="C4183">
        <v>644</v>
      </c>
      <c r="D4183" s="1" t="s">
        <v>3764</v>
      </c>
      <c r="E4183">
        <v>5</v>
      </c>
      <c r="F4183">
        <v>1</v>
      </c>
      <c r="G4183">
        <f t="shared" si="195"/>
        <v>5</v>
      </c>
      <c r="H4183" s="2">
        <v>43007</v>
      </c>
      <c r="I4183" s="2">
        <v>43007</v>
      </c>
      <c r="J4183" s="7">
        <f t="shared" ca="1" si="196"/>
        <v>8</v>
      </c>
      <c r="K4183" s="7">
        <f t="shared" ca="1" si="197"/>
        <v>8</v>
      </c>
      <c r="M4183">
        <v>3.41</v>
      </c>
      <c r="N4183">
        <v>3.41</v>
      </c>
      <c r="O4183">
        <v>3.41</v>
      </c>
      <c r="P4183">
        <v>5</v>
      </c>
      <c r="Q4183">
        <v>5</v>
      </c>
      <c r="R4183">
        <v>5</v>
      </c>
      <c r="S4183">
        <v>1</v>
      </c>
      <c r="T4183" s="1" t="s">
        <v>75</v>
      </c>
      <c r="U4183">
        <v>2</v>
      </c>
      <c r="V4183" s="1" t="s">
        <v>3797</v>
      </c>
      <c r="Y4183" s="1" t="s">
        <v>76</v>
      </c>
      <c r="Z4183">
        <v>4</v>
      </c>
      <c r="AA4183" t="s">
        <v>76</v>
      </c>
      <c r="AD4183">
        <v>1</v>
      </c>
      <c r="AF4183" t="s">
        <v>88</v>
      </c>
      <c r="AH4183" t="s">
        <v>77</v>
      </c>
      <c r="AM4183">
        <v>3</v>
      </c>
      <c r="AN4183" s="1" t="s">
        <v>138</v>
      </c>
      <c r="AO4183">
        <v>0</v>
      </c>
      <c r="AP4183" s="1" t="s">
        <v>182</v>
      </c>
      <c r="AQ4183">
        <v>2869</v>
      </c>
      <c r="AR4183" s="1" t="s">
        <v>6373</v>
      </c>
      <c r="AS4183">
        <v>2761</v>
      </c>
      <c r="AT4183" s="1" t="s">
        <v>6374</v>
      </c>
      <c r="AU4183">
        <v>5</v>
      </c>
      <c r="AV4183">
        <v>5</v>
      </c>
      <c r="AW4183">
        <v>5</v>
      </c>
      <c r="AX4183">
        <v>5</v>
      </c>
      <c r="AY4183">
        <v>5</v>
      </c>
      <c r="BA4183" s="2">
        <v>42401</v>
      </c>
      <c r="BD4183">
        <v>1</v>
      </c>
      <c r="BG4183" t="s">
        <v>77</v>
      </c>
      <c r="BI4183" t="s">
        <v>77</v>
      </c>
      <c r="BJ4183">
        <v>5</v>
      </c>
      <c r="BK4183">
        <v>5</v>
      </c>
      <c r="BL4183" s="2">
        <v>43007</v>
      </c>
      <c r="BM4183">
        <v>5</v>
      </c>
      <c r="BT4183">
        <v>3.41</v>
      </c>
      <c r="BU4183" s="2">
        <v>43007</v>
      </c>
      <c r="BV4183">
        <v>3.41</v>
      </c>
      <c r="BW4183">
        <v>3.41</v>
      </c>
      <c r="BX4183" t="s">
        <v>78</v>
      </c>
      <c r="BY4183" t="s">
        <v>9</v>
      </c>
      <c r="BZ4183" t="s">
        <v>9</v>
      </c>
      <c r="CA4183">
        <v>31.8</v>
      </c>
      <c r="CB4183" t="s">
        <v>79</v>
      </c>
      <c r="CD4183" s="2">
        <v>41001</v>
      </c>
      <c r="CI4183" s="1" t="s">
        <v>80</v>
      </c>
    </row>
    <row r="4184" spans="1:87" x14ac:dyDescent="0.25">
      <c r="A4184">
        <v>679734</v>
      </c>
      <c r="B4184" s="1" t="s">
        <v>6375</v>
      </c>
      <c r="C4184">
        <v>111</v>
      </c>
      <c r="D4184" t="s">
        <v>405</v>
      </c>
      <c r="E4184">
        <v>7.88</v>
      </c>
      <c r="F4184">
        <v>3</v>
      </c>
      <c r="G4184">
        <f t="shared" si="195"/>
        <v>23.64</v>
      </c>
      <c r="H4184" s="2">
        <v>43202</v>
      </c>
      <c r="I4184" s="2">
        <v>43227</v>
      </c>
      <c r="J4184" s="7">
        <f t="shared" ca="1" si="196"/>
        <v>2</v>
      </c>
      <c r="K4184" s="7">
        <f t="shared" ca="1" si="197"/>
        <v>1</v>
      </c>
      <c r="M4184">
        <v>5.38</v>
      </c>
      <c r="N4184">
        <v>5.31</v>
      </c>
      <c r="O4184">
        <v>5.38</v>
      </c>
      <c r="P4184">
        <v>7.88</v>
      </c>
      <c r="Q4184">
        <v>7.88</v>
      </c>
      <c r="R4184">
        <v>7.88</v>
      </c>
      <c r="S4184">
        <v>1</v>
      </c>
      <c r="T4184" s="1" t="s">
        <v>75</v>
      </c>
      <c r="U4184">
        <v>2</v>
      </c>
      <c r="V4184" s="1" t="s">
        <v>3797</v>
      </c>
      <c r="Y4184" s="1" t="s">
        <v>76</v>
      </c>
      <c r="Z4184">
        <v>4</v>
      </c>
      <c r="AA4184" t="s">
        <v>76</v>
      </c>
      <c r="AD4184">
        <v>9.2200000000000006</v>
      </c>
      <c r="AE4184">
        <v>18</v>
      </c>
      <c r="AF4184" t="s">
        <v>265</v>
      </c>
      <c r="AG4184" s="2">
        <v>40896</v>
      </c>
      <c r="AH4184" t="s">
        <v>77</v>
      </c>
      <c r="AK4184">
        <v>0</v>
      </c>
      <c r="AM4184">
        <v>3</v>
      </c>
      <c r="AN4184" s="1" t="s">
        <v>138</v>
      </c>
      <c r="AO4184">
        <v>0</v>
      </c>
      <c r="AP4184" s="1" t="s">
        <v>182</v>
      </c>
      <c r="AQ4184">
        <v>3312</v>
      </c>
      <c r="AR4184" s="1" t="s">
        <v>5434</v>
      </c>
      <c r="AS4184">
        <v>2535</v>
      </c>
      <c r="AT4184" s="1" t="s">
        <v>5435</v>
      </c>
      <c r="AU4184">
        <v>7.88</v>
      </c>
      <c r="AV4184">
        <v>7.88</v>
      </c>
      <c r="AW4184">
        <v>7.88</v>
      </c>
      <c r="AX4184">
        <v>7.88</v>
      </c>
      <c r="AY4184">
        <v>7.88</v>
      </c>
      <c r="BA4184" s="2">
        <v>40798</v>
      </c>
      <c r="BC4184">
        <v>18</v>
      </c>
      <c r="BD4184">
        <v>9.2200000000000006</v>
      </c>
      <c r="BG4184" t="s">
        <v>77</v>
      </c>
      <c r="BI4184" t="s">
        <v>77</v>
      </c>
      <c r="BJ4184">
        <v>7.88</v>
      </c>
      <c r="BK4184">
        <v>7.88</v>
      </c>
      <c r="BL4184" s="2">
        <v>43227</v>
      </c>
      <c r="BM4184">
        <v>7.88</v>
      </c>
      <c r="BT4184">
        <v>5.38</v>
      </c>
      <c r="BU4184" s="2">
        <v>43202</v>
      </c>
      <c r="BV4184">
        <v>5.31</v>
      </c>
      <c r="BW4184">
        <v>5.38</v>
      </c>
      <c r="BX4184" t="s">
        <v>78</v>
      </c>
      <c r="BY4184" t="s">
        <v>9</v>
      </c>
      <c r="BZ4184" t="s">
        <v>9</v>
      </c>
      <c r="CA4184">
        <v>32.61</v>
      </c>
      <c r="CB4184" t="s">
        <v>79</v>
      </c>
      <c r="CD4184" s="2">
        <v>41001</v>
      </c>
      <c r="CI4184" s="1" t="s">
        <v>80</v>
      </c>
    </row>
    <row r="4185" spans="1:87" x14ac:dyDescent="0.25">
      <c r="A4185">
        <v>679811</v>
      </c>
      <c r="B4185" s="1" t="s">
        <v>6289</v>
      </c>
      <c r="C4185">
        <v>654</v>
      </c>
      <c r="D4185" s="1" t="s">
        <v>965</v>
      </c>
      <c r="E4185">
        <v>11.55</v>
      </c>
      <c r="F4185">
        <v>1</v>
      </c>
      <c r="G4185">
        <f t="shared" si="195"/>
        <v>11.55</v>
      </c>
      <c r="H4185" s="2">
        <v>43182</v>
      </c>
      <c r="I4185" s="2">
        <v>43181</v>
      </c>
      <c r="J4185" s="7">
        <f t="shared" ca="1" si="196"/>
        <v>3</v>
      </c>
      <c r="K4185" s="7">
        <f t="shared" ca="1" si="197"/>
        <v>3</v>
      </c>
      <c r="M4185">
        <v>8.3699999999999992</v>
      </c>
      <c r="N4185">
        <v>8.3699999999999992</v>
      </c>
      <c r="O4185">
        <v>8.3699999999999992</v>
      </c>
      <c r="P4185">
        <v>11.55</v>
      </c>
      <c r="Q4185">
        <v>11.55</v>
      </c>
      <c r="R4185">
        <v>11.55</v>
      </c>
      <c r="S4185">
        <v>1</v>
      </c>
      <c r="T4185" s="1" t="s">
        <v>75</v>
      </c>
      <c r="Y4185" s="1" t="s">
        <v>76</v>
      </c>
      <c r="Z4185">
        <v>4</v>
      </c>
      <c r="AA4185" t="s">
        <v>76</v>
      </c>
      <c r="AD4185">
        <v>3</v>
      </c>
      <c r="AF4185" t="s">
        <v>88</v>
      </c>
      <c r="AG4185" s="2">
        <v>40896</v>
      </c>
      <c r="AH4185" t="s">
        <v>77</v>
      </c>
      <c r="AM4185">
        <v>2</v>
      </c>
      <c r="AN4185" s="1" t="s">
        <v>89</v>
      </c>
      <c r="AO4185">
        <v>0</v>
      </c>
      <c r="AP4185" s="1" t="s">
        <v>89</v>
      </c>
      <c r="AQ4185">
        <v>3412</v>
      </c>
      <c r="AR4185" t="s">
        <v>5464</v>
      </c>
      <c r="AS4185">
        <v>4680</v>
      </c>
      <c r="AT4185" t="s">
        <v>5465</v>
      </c>
      <c r="AU4185">
        <v>11.55</v>
      </c>
      <c r="AV4185">
        <v>11.55</v>
      </c>
      <c r="AW4185">
        <v>11.55</v>
      </c>
      <c r="AX4185">
        <v>11.55</v>
      </c>
      <c r="AY4185">
        <v>11.55</v>
      </c>
      <c r="BA4185" s="2">
        <v>39105</v>
      </c>
      <c r="BD4185">
        <v>3</v>
      </c>
      <c r="BG4185" t="s">
        <v>77</v>
      </c>
      <c r="BI4185" t="s">
        <v>77</v>
      </c>
      <c r="BJ4185">
        <v>11.55</v>
      </c>
      <c r="BK4185">
        <v>11.55</v>
      </c>
      <c r="BL4185" s="2">
        <v>43181</v>
      </c>
      <c r="BM4185">
        <v>11.55</v>
      </c>
      <c r="BT4185">
        <v>8.3699999999999992</v>
      </c>
      <c r="BU4185" s="2">
        <v>43182</v>
      </c>
      <c r="BV4185">
        <v>8.3699999999999992</v>
      </c>
      <c r="BW4185">
        <v>8.3699999999999992</v>
      </c>
      <c r="BX4185" t="s">
        <v>78</v>
      </c>
      <c r="BY4185" t="s">
        <v>9</v>
      </c>
      <c r="BZ4185" t="s">
        <v>9</v>
      </c>
      <c r="CA4185">
        <v>27.53</v>
      </c>
      <c r="CB4185" t="s">
        <v>79</v>
      </c>
      <c r="CD4185" s="2">
        <v>41001</v>
      </c>
      <c r="CI4185" s="1" t="s">
        <v>80</v>
      </c>
    </row>
    <row r="4186" spans="1:87" x14ac:dyDescent="0.25">
      <c r="A4186">
        <v>679910</v>
      </c>
      <c r="B4186" s="1" t="s">
        <v>6379</v>
      </c>
      <c r="C4186">
        <v>267</v>
      </c>
      <c r="D4186" s="1" t="s">
        <v>3828</v>
      </c>
      <c r="E4186">
        <v>42.37</v>
      </c>
      <c r="F4186">
        <v>1</v>
      </c>
      <c r="G4186">
        <f t="shared" si="195"/>
        <v>42.37</v>
      </c>
      <c r="H4186" s="2">
        <v>42887</v>
      </c>
      <c r="I4186" s="2">
        <v>42887</v>
      </c>
      <c r="J4186" s="7">
        <f t="shared" ca="1" si="196"/>
        <v>12</v>
      </c>
      <c r="K4186" s="7">
        <f t="shared" ca="1" si="197"/>
        <v>12</v>
      </c>
      <c r="M4186">
        <v>30.69</v>
      </c>
      <c r="N4186">
        <v>30.69</v>
      </c>
      <c r="O4186">
        <v>30.69</v>
      </c>
      <c r="P4186">
        <v>42.37</v>
      </c>
      <c r="Q4186">
        <v>42.37</v>
      </c>
      <c r="R4186">
        <v>42.37</v>
      </c>
      <c r="S4186">
        <v>1</v>
      </c>
      <c r="T4186" s="1" t="s">
        <v>75</v>
      </c>
      <c r="Y4186" s="1" t="s">
        <v>76</v>
      </c>
      <c r="Z4186">
        <v>4</v>
      </c>
      <c r="AA4186" t="s">
        <v>76</v>
      </c>
      <c r="AD4186">
        <v>1</v>
      </c>
      <c r="AF4186" t="s">
        <v>88</v>
      </c>
      <c r="AH4186" t="s">
        <v>77</v>
      </c>
      <c r="AM4186">
        <v>2</v>
      </c>
      <c r="AN4186" s="1" t="s">
        <v>89</v>
      </c>
      <c r="AO4186">
        <v>0</v>
      </c>
      <c r="AP4186" s="1" t="s">
        <v>89</v>
      </c>
      <c r="AQ4186">
        <v>3217</v>
      </c>
      <c r="AR4186" t="s">
        <v>4803</v>
      </c>
      <c r="AS4186">
        <v>5046</v>
      </c>
      <c r="AT4186" s="1" t="s">
        <v>4804</v>
      </c>
      <c r="AU4186">
        <v>42.37</v>
      </c>
      <c r="AV4186">
        <v>42.37</v>
      </c>
      <c r="AW4186">
        <v>42.37</v>
      </c>
      <c r="AX4186">
        <v>42.37</v>
      </c>
      <c r="AY4186">
        <v>42.37</v>
      </c>
      <c r="BA4186" s="2">
        <v>39105</v>
      </c>
      <c r="BD4186">
        <v>1</v>
      </c>
      <c r="BG4186" t="s">
        <v>77</v>
      </c>
      <c r="BI4186" t="s">
        <v>77</v>
      </c>
      <c r="BJ4186">
        <v>42.37</v>
      </c>
      <c r="BK4186">
        <v>42.37</v>
      </c>
      <c r="BL4186" s="2">
        <v>42887</v>
      </c>
      <c r="BM4186">
        <v>42.37</v>
      </c>
      <c r="BT4186">
        <v>30.69</v>
      </c>
      <c r="BU4186" s="2">
        <v>42887</v>
      </c>
      <c r="BV4186">
        <v>30.69</v>
      </c>
      <c r="BW4186">
        <v>30.69</v>
      </c>
      <c r="BX4186" t="s">
        <v>78</v>
      </c>
      <c r="BY4186" t="s">
        <v>9</v>
      </c>
      <c r="BZ4186" t="s">
        <v>9</v>
      </c>
      <c r="CA4186">
        <v>27.57</v>
      </c>
      <c r="CB4186" t="s">
        <v>79</v>
      </c>
      <c r="CD4186" s="2">
        <v>41001</v>
      </c>
      <c r="CI4186" s="1" t="s">
        <v>80</v>
      </c>
    </row>
    <row r="4187" spans="1:87" x14ac:dyDescent="0.25">
      <c r="A4187">
        <v>679924</v>
      </c>
      <c r="B4187" t="s">
        <v>6380</v>
      </c>
      <c r="C4187">
        <v>111</v>
      </c>
      <c r="D4187" t="s">
        <v>405</v>
      </c>
      <c r="E4187">
        <v>9.1300000000000008</v>
      </c>
      <c r="F4187">
        <v>2</v>
      </c>
      <c r="G4187">
        <f t="shared" si="195"/>
        <v>18.260000000000002</v>
      </c>
      <c r="H4187" s="2">
        <v>43214</v>
      </c>
      <c r="I4187" s="2">
        <v>43209</v>
      </c>
      <c r="J4187" s="7">
        <f t="shared" ca="1" si="196"/>
        <v>2</v>
      </c>
      <c r="K4187" s="7">
        <f t="shared" ca="1" si="197"/>
        <v>2</v>
      </c>
      <c r="M4187">
        <v>6.22</v>
      </c>
      <c r="N4187">
        <v>6.41</v>
      </c>
      <c r="O4187">
        <v>6.22</v>
      </c>
      <c r="P4187">
        <v>9.1300000000000008</v>
      </c>
      <c r="Q4187">
        <v>9.1300000000000008</v>
      </c>
      <c r="R4187">
        <v>9.1300000000000008</v>
      </c>
      <c r="S4187">
        <v>1</v>
      </c>
      <c r="T4187" s="1" t="s">
        <v>75</v>
      </c>
      <c r="Y4187" s="1" t="s">
        <v>76</v>
      </c>
      <c r="Z4187">
        <v>4</v>
      </c>
      <c r="AA4187" t="s">
        <v>76</v>
      </c>
      <c r="AD4187">
        <v>14.06</v>
      </c>
      <c r="AE4187">
        <v>30</v>
      </c>
      <c r="AF4187" t="s">
        <v>265</v>
      </c>
      <c r="AH4187" t="s">
        <v>77</v>
      </c>
      <c r="AM4187">
        <v>3</v>
      </c>
      <c r="AN4187" s="1" t="s">
        <v>138</v>
      </c>
      <c r="AO4187">
        <v>0</v>
      </c>
      <c r="AP4187" s="1" t="s">
        <v>182</v>
      </c>
      <c r="AQ4187">
        <v>1844</v>
      </c>
      <c r="AR4187" t="s">
        <v>5745</v>
      </c>
      <c r="AS4187">
        <v>7154</v>
      </c>
      <c r="AT4187" s="1" t="s">
        <v>5746</v>
      </c>
      <c r="AU4187">
        <v>9.1300000000000008</v>
      </c>
      <c r="AV4187">
        <v>9.1300000000000008</v>
      </c>
      <c r="AW4187">
        <v>9.1300000000000008</v>
      </c>
      <c r="AX4187">
        <v>9.1300000000000008</v>
      </c>
      <c r="AY4187">
        <v>9.1300000000000008</v>
      </c>
      <c r="BA4187" s="2">
        <v>41946</v>
      </c>
      <c r="BC4187">
        <v>30</v>
      </c>
      <c r="BD4187">
        <v>14.06</v>
      </c>
      <c r="BG4187" t="s">
        <v>77</v>
      </c>
      <c r="BI4187" t="s">
        <v>77</v>
      </c>
      <c r="BJ4187">
        <v>9.1300000000000008</v>
      </c>
      <c r="BK4187">
        <v>9.1300000000000008</v>
      </c>
      <c r="BL4187" s="2">
        <v>43209</v>
      </c>
      <c r="BM4187">
        <v>9.1300000000000008</v>
      </c>
      <c r="BT4187">
        <v>6.22</v>
      </c>
      <c r="BU4187" s="2">
        <v>43214</v>
      </c>
      <c r="BV4187">
        <v>6.41</v>
      </c>
      <c r="BW4187">
        <v>6.22</v>
      </c>
      <c r="BX4187" t="s">
        <v>78</v>
      </c>
      <c r="BY4187" t="s">
        <v>9</v>
      </c>
      <c r="BZ4187" t="s">
        <v>9</v>
      </c>
      <c r="CA4187">
        <v>29.79</v>
      </c>
      <c r="CB4187" t="s">
        <v>79</v>
      </c>
      <c r="CD4187" s="2">
        <v>41001</v>
      </c>
      <c r="CI4187" s="1" t="s">
        <v>80</v>
      </c>
    </row>
    <row r="4188" spans="1:87" x14ac:dyDescent="0.25">
      <c r="A4188">
        <v>679945</v>
      </c>
      <c r="B4188" s="1" t="s">
        <v>6381</v>
      </c>
      <c r="C4188">
        <v>523</v>
      </c>
      <c r="D4188" s="1" t="s">
        <v>3783</v>
      </c>
      <c r="E4188">
        <v>2.5</v>
      </c>
      <c r="F4188">
        <v>2</v>
      </c>
      <c r="G4188">
        <f t="shared" si="195"/>
        <v>5</v>
      </c>
      <c r="H4188" s="2">
        <v>43163</v>
      </c>
      <c r="I4188" s="2">
        <v>43162</v>
      </c>
      <c r="J4188" s="7">
        <f t="shared" ca="1" si="196"/>
        <v>3</v>
      </c>
      <c r="K4188" s="7">
        <f t="shared" ca="1" si="197"/>
        <v>3</v>
      </c>
      <c r="M4188">
        <v>1.81</v>
      </c>
      <c r="N4188">
        <v>1.81</v>
      </c>
      <c r="O4188">
        <v>1.81</v>
      </c>
      <c r="P4188">
        <v>2.5</v>
      </c>
      <c r="Q4188">
        <v>2.5</v>
      </c>
      <c r="R4188">
        <v>2.5</v>
      </c>
      <c r="S4188">
        <v>1</v>
      </c>
      <c r="T4188" s="1" t="s">
        <v>75</v>
      </c>
      <c r="Y4188" s="1" t="s">
        <v>76</v>
      </c>
      <c r="Z4188">
        <v>4</v>
      </c>
      <c r="AA4188" t="s">
        <v>76</v>
      </c>
      <c r="AD4188">
        <v>8</v>
      </c>
      <c r="AF4188" t="s">
        <v>88</v>
      </c>
      <c r="AH4188" t="s">
        <v>77</v>
      </c>
      <c r="AM4188">
        <v>2</v>
      </c>
      <c r="AN4188" s="1" t="s">
        <v>89</v>
      </c>
      <c r="AO4188">
        <v>0</v>
      </c>
      <c r="AP4188" s="1" t="s">
        <v>89</v>
      </c>
      <c r="AS4188">
        <v>6105</v>
      </c>
      <c r="AT4188" s="1" t="s">
        <v>6382</v>
      </c>
      <c r="AV4188">
        <v>0</v>
      </c>
      <c r="AX4188">
        <v>2.5</v>
      </c>
      <c r="AY4188">
        <v>2.5</v>
      </c>
      <c r="BA4188" s="2">
        <v>41351</v>
      </c>
      <c r="BD4188">
        <v>8</v>
      </c>
      <c r="BG4188" t="s">
        <v>77</v>
      </c>
      <c r="BI4188" t="s">
        <v>77</v>
      </c>
      <c r="BJ4188">
        <v>2.5</v>
      </c>
      <c r="BK4188">
        <v>2.5</v>
      </c>
      <c r="BL4188" s="2">
        <v>43162</v>
      </c>
      <c r="BM4188">
        <v>2.5</v>
      </c>
      <c r="BT4188">
        <v>1.81</v>
      </c>
      <c r="BU4188" s="2">
        <v>43163</v>
      </c>
      <c r="BV4188">
        <v>1.81</v>
      </c>
      <c r="BW4188">
        <v>1.81</v>
      </c>
      <c r="BX4188" t="s">
        <v>78</v>
      </c>
      <c r="BY4188" t="s">
        <v>9</v>
      </c>
      <c r="BZ4188" t="s">
        <v>9</v>
      </c>
      <c r="CA4188">
        <v>27.6</v>
      </c>
      <c r="CB4188" t="s">
        <v>79</v>
      </c>
      <c r="CD4188" s="2">
        <v>41001</v>
      </c>
      <c r="CI4188" s="1" t="s">
        <v>80</v>
      </c>
    </row>
    <row r="4189" spans="1:87" x14ac:dyDescent="0.25">
      <c r="A4189">
        <v>679946</v>
      </c>
      <c r="B4189" s="1" t="s">
        <v>6383</v>
      </c>
      <c r="C4189">
        <v>523</v>
      </c>
      <c r="D4189" s="1" t="s">
        <v>3783</v>
      </c>
      <c r="E4189">
        <v>3.98</v>
      </c>
      <c r="F4189">
        <v>2</v>
      </c>
      <c r="G4189">
        <f t="shared" si="195"/>
        <v>7.96</v>
      </c>
      <c r="H4189" s="2">
        <v>43225</v>
      </c>
      <c r="I4189" s="2">
        <v>43224</v>
      </c>
      <c r="J4189" s="7">
        <f t="shared" ca="1" si="196"/>
        <v>1</v>
      </c>
      <c r="K4189" s="7">
        <f t="shared" ca="1" si="197"/>
        <v>1</v>
      </c>
      <c r="M4189">
        <v>2.88</v>
      </c>
      <c r="N4189">
        <v>2.88</v>
      </c>
      <c r="O4189">
        <v>2.88</v>
      </c>
      <c r="P4189">
        <v>3.98</v>
      </c>
      <c r="Q4189">
        <v>3.98</v>
      </c>
      <c r="R4189">
        <v>3.98</v>
      </c>
      <c r="S4189">
        <v>1</v>
      </c>
      <c r="T4189" s="1" t="s">
        <v>75</v>
      </c>
      <c r="Y4189" s="1" t="s">
        <v>76</v>
      </c>
      <c r="Z4189">
        <v>4</v>
      </c>
      <c r="AA4189" t="s">
        <v>76</v>
      </c>
      <c r="AD4189">
        <v>22.5</v>
      </c>
      <c r="AE4189">
        <v>20</v>
      </c>
      <c r="AF4189" t="s">
        <v>265</v>
      </c>
      <c r="AH4189" t="s">
        <v>77</v>
      </c>
      <c r="AM4189">
        <v>2</v>
      </c>
      <c r="AN4189" s="1" t="s">
        <v>89</v>
      </c>
      <c r="AO4189">
        <v>0</v>
      </c>
      <c r="AP4189" s="1" t="s">
        <v>89</v>
      </c>
      <c r="AS4189">
        <v>6106</v>
      </c>
      <c r="AT4189" s="1" t="s">
        <v>4987</v>
      </c>
      <c r="AV4189">
        <v>0</v>
      </c>
      <c r="AX4189">
        <v>3.98</v>
      </c>
      <c r="AY4189">
        <v>3.98</v>
      </c>
      <c r="BA4189" s="2">
        <v>41207</v>
      </c>
      <c r="BC4189">
        <v>20</v>
      </c>
      <c r="BD4189">
        <v>22.5</v>
      </c>
      <c r="BG4189" t="s">
        <v>77</v>
      </c>
      <c r="BI4189" t="s">
        <v>77</v>
      </c>
      <c r="BJ4189">
        <v>3.98</v>
      </c>
      <c r="BK4189">
        <v>3.98</v>
      </c>
      <c r="BL4189" s="2">
        <v>43224</v>
      </c>
      <c r="BM4189">
        <v>3.98</v>
      </c>
      <c r="BT4189">
        <v>2.88</v>
      </c>
      <c r="BU4189" s="2">
        <v>43225</v>
      </c>
      <c r="BV4189">
        <v>2.88</v>
      </c>
      <c r="BW4189">
        <v>2.88</v>
      </c>
      <c r="BX4189" t="s">
        <v>78</v>
      </c>
      <c r="BY4189" t="s">
        <v>9</v>
      </c>
      <c r="BZ4189" t="s">
        <v>9</v>
      </c>
      <c r="CA4189">
        <v>27.64</v>
      </c>
      <c r="CB4189" t="s">
        <v>79</v>
      </c>
      <c r="CD4189" s="2">
        <v>41001</v>
      </c>
      <c r="CI4189" s="1" t="s">
        <v>80</v>
      </c>
    </row>
    <row r="4190" spans="1:87" x14ac:dyDescent="0.25">
      <c r="A4190">
        <v>679947</v>
      </c>
      <c r="B4190" t="s">
        <v>6384</v>
      </c>
      <c r="C4190">
        <v>789</v>
      </c>
      <c r="D4190" t="s">
        <v>3760</v>
      </c>
      <c r="E4190">
        <v>14.36</v>
      </c>
      <c r="F4190">
        <v>1</v>
      </c>
      <c r="G4190">
        <f t="shared" si="195"/>
        <v>14.36</v>
      </c>
      <c r="H4190" s="2">
        <v>43102</v>
      </c>
      <c r="I4190" s="2">
        <v>43102</v>
      </c>
      <c r="J4190" s="7">
        <f t="shared" ca="1" si="196"/>
        <v>5</v>
      </c>
      <c r="K4190" s="7">
        <f t="shared" ca="1" si="197"/>
        <v>5</v>
      </c>
      <c r="M4190">
        <v>10.41</v>
      </c>
      <c r="N4190">
        <v>10.41</v>
      </c>
      <c r="O4190">
        <v>10.41</v>
      </c>
      <c r="P4190">
        <v>14.36</v>
      </c>
      <c r="Q4190">
        <v>14.36</v>
      </c>
      <c r="R4190">
        <v>14.36</v>
      </c>
      <c r="S4190">
        <v>1</v>
      </c>
      <c r="T4190" s="1" t="s">
        <v>75</v>
      </c>
      <c r="U4190">
        <v>4</v>
      </c>
      <c r="V4190" t="s">
        <v>3766</v>
      </c>
      <c r="Y4190" s="1" t="s">
        <v>76</v>
      </c>
      <c r="Z4190">
        <v>4</v>
      </c>
      <c r="AA4190" t="s">
        <v>76</v>
      </c>
      <c r="AD4190">
        <v>7</v>
      </c>
      <c r="AF4190" t="s">
        <v>88</v>
      </c>
      <c r="AH4190" t="s">
        <v>77</v>
      </c>
      <c r="AM4190">
        <v>2</v>
      </c>
      <c r="AN4190" s="1" t="s">
        <v>89</v>
      </c>
      <c r="AO4190">
        <v>0</v>
      </c>
      <c r="AP4190" s="1" t="s">
        <v>89</v>
      </c>
      <c r="AQ4190">
        <v>3841</v>
      </c>
      <c r="AR4190" s="1" t="s">
        <v>6115</v>
      </c>
      <c r="AS4190">
        <v>16742</v>
      </c>
      <c r="AT4190" s="1" t="s">
        <v>6116</v>
      </c>
      <c r="AU4190">
        <v>14.36</v>
      </c>
      <c r="AV4190">
        <v>14.36</v>
      </c>
      <c r="AW4190">
        <v>14.36</v>
      </c>
      <c r="AX4190">
        <v>14.36</v>
      </c>
      <c r="BA4190" s="2">
        <v>40962</v>
      </c>
      <c r="BD4190">
        <v>7</v>
      </c>
      <c r="BG4190" t="s">
        <v>77</v>
      </c>
      <c r="BI4190" t="s">
        <v>77</v>
      </c>
      <c r="BJ4190">
        <v>14.36</v>
      </c>
      <c r="BK4190">
        <v>14.36</v>
      </c>
      <c r="BL4190" s="2">
        <v>43102</v>
      </c>
      <c r="BM4190">
        <v>14.36</v>
      </c>
      <c r="BT4190">
        <v>10.41</v>
      </c>
      <c r="BU4190" s="2">
        <v>43102</v>
      </c>
      <c r="BV4190">
        <v>10.41</v>
      </c>
      <c r="BW4190">
        <v>10.41</v>
      </c>
      <c r="BX4190" t="s">
        <v>78</v>
      </c>
      <c r="BY4190" t="s">
        <v>9</v>
      </c>
      <c r="BZ4190" t="s">
        <v>9</v>
      </c>
      <c r="CA4190">
        <v>27.51</v>
      </c>
      <c r="CB4190" t="s">
        <v>79</v>
      </c>
      <c r="CD4190" s="2">
        <v>41001</v>
      </c>
      <c r="CI4190" s="1" t="s">
        <v>80</v>
      </c>
    </row>
    <row r="4191" spans="1:87" x14ac:dyDescent="0.25">
      <c r="A4191">
        <v>679951</v>
      </c>
      <c r="B4191" t="s">
        <v>6385</v>
      </c>
      <c r="C4191">
        <v>387</v>
      </c>
      <c r="D4191" s="1" t="s">
        <v>1389</v>
      </c>
      <c r="E4191">
        <v>7.35</v>
      </c>
      <c r="F4191">
        <v>1</v>
      </c>
      <c r="G4191">
        <f t="shared" si="195"/>
        <v>7.35</v>
      </c>
      <c r="H4191" s="2">
        <v>43216</v>
      </c>
      <c r="I4191" s="2">
        <v>43216</v>
      </c>
      <c r="J4191" s="7">
        <f t="shared" ca="1" si="196"/>
        <v>2</v>
      </c>
      <c r="K4191" s="7">
        <f t="shared" ca="1" si="197"/>
        <v>2</v>
      </c>
      <c r="M4191">
        <v>5.33</v>
      </c>
      <c r="N4191">
        <v>5.33</v>
      </c>
      <c r="O4191">
        <v>5.33</v>
      </c>
      <c r="P4191">
        <v>7.35</v>
      </c>
      <c r="Q4191">
        <v>7.35</v>
      </c>
      <c r="R4191">
        <v>7.35</v>
      </c>
      <c r="S4191">
        <v>1</v>
      </c>
      <c r="T4191" s="1" t="s">
        <v>75</v>
      </c>
      <c r="Y4191" s="1" t="s">
        <v>76</v>
      </c>
      <c r="Z4191">
        <v>4</v>
      </c>
      <c r="AA4191" t="s">
        <v>76</v>
      </c>
      <c r="AD4191">
        <v>5.14</v>
      </c>
      <c r="AE4191">
        <v>30</v>
      </c>
      <c r="AF4191" t="s">
        <v>88</v>
      </c>
      <c r="AG4191" s="2">
        <v>40896</v>
      </c>
      <c r="AH4191" t="s">
        <v>77</v>
      </c>
      <c r="AM4191">
        <v>2</v>
      </c>
      <c r="AN4191" s="1" t="s">
        <v>89</v>
      </c>
      <c r="AO4191">
        <v>0</v>
      </c>
      <c r="AP4191" s="1" t="s">
        <v>89</v>
      </c>
      <c r="AQ4191">
        <v>1475</v>
      </c>
      <c r="AR4191" s="1" t="s">
        <v>5798</v>
      </c>
      <c r="AS4191">
        <v>2801</v>
      </c>
      <c r="AT4191" s="1" t="s">
        <v>5799</v>
      </c>
      <c r="AU4191">
        <v>7.35</v>
      </c>
      <c r="AV4191">
        <v>7.35</v>
      </c>
      <c r="AW4191">
        <v>7.35</v>
      </c>
      <c r="AX4191">
        <v>7.35</v>
      </c>
      <c r="AY4191">
        <v>7.35</v>
      </c>
      <c r="BA4191" s="2">
        <v>39105</v>
      </c>
      <c r="BC4191">
        <v>30</v>
      </c>
      <c r="BD4191">
        <v>5.14</v>
      </c>
      <c r="BG4191" t="s">
        <v>77</v>
      </c>
      <c r="BI4191" t="s">
        <v>77</v>
      </c>
      <c r="BJ4191">
        <v>7.35</v>
      </c>
      <c r="BK4191">
        <v>7.35</v>
      </c>
      <c r="BL4191" s="2">
        <v>43216</v>
      </c>
      <c r="BM4191">
        <v>7.35</v>
      </c>
      <c r="BT4191">
        <v>5.33</v>
      </c>
      <c r="BU4191" s="2">
        <v>43216</v>
      </c>
      <c r="BV4191">
        <v>5.33</v>
      </c>
      <c r="BW4191">
        <v>5.33</v>
      </c>
      <c r="BX4191" t="s">
        <v>78</v>
      </c>
      <c r="BY4191" t="s">
        <v>9</v>
      </c>
      <c r="BZ4191" t="s">
        <v>9</v>
      </c>
      <c r="CA4191">
        <v>27.48</v>
      </c>
      <c r="CB4191" t="s">
        <v>79</v>
      </c>
      <c r="CD4191" s="2">
        <v>41001</v>
      </c>
      <c r="CI4191" s="1" t="s">
        <v>80</v>
      </c>
    </row>
    <row r="4192" spans="1:87" x14ac:dyDescent="0.25">
      <c r="A4192">
        <v>679977</v>
      </c>
      <c r="B4192" s="1" t="s">
        <v>6388</v>
      </c>
      <c r="C4192">
        <v>186</v>
      </c>
      <c r="D4192" s="1" t="s">
        <v>891</v>
      </c>
      <c r="E4192">
        <v>9.35</v>
      </c>
      <c r="F4192">
        <v>1</v>
      </c>
      <c r="G4192">
        <f t="shared" si="195"/>
        <v>9.35</v>
      </c>
      <c r="H4192" s="2">
        <v>43070</v>
      </c>
      <c r="I4192" s="2">
        <v>43073</v>
      </c>
      <c r="J4192" s="7">
        <f t="shared" ca="1" si="196"/>
        <v>6</v>
      </c>
      <c r="K4192" s="7">
        <f t="shared" ca="1" si="197"/>
        <v>6</v>
      </c>
      <c r="M4192">
        <v>6.77</v>
      </c>
      <c r="N4192">
        <v>6.77</v>
      </c>
      <c r="O4192">
        <v>6.77</v>
      </c>
      <c r="P4192">
        <v>9.35</v>
      </c>
      <c r="Q4192">
        <v>9.35</v>
      </c>
      <c r="R4192">
        <v>9.35</v>
      </c>
      <c r="S4192">
        <v>1</v>
      </c>
      <c r="T4192" s="1" t="s">
        <v>75</v>
      </c>
      <c r="W4192">
        <v>1</v>
      </c>
      <c r="X4192" s="1" t="s">
        <v>131</v>
      </c>
      <c r="Y4192" s="1" t="s">
        <v>76</v>
      </c>
      <c r="Z4192">
        <v>4</v>
      </c>
      <c r="AA4192" t="s">
        <v>76</v>
      </c>
      <c r="AD4192">
        <v>1.0900000000000001</v>
      </c>
      <c r="AH4192" t="s">
        <v>77</v>
      </c>
      <c r="AM4192">
        <v>2</v>
      </c>
      <c r="AN4192" s="1" t="s">
        <v>89</v>
      </c>
      <c r="AO4192">
        <v>0</v>
      </c>
      <c r="AP4192" s="1" t="s">
        <v>89</v>
      </c>
      <c r="AQ4192">
        <v>911</v>
      </c>
      <c r="AR4192" s="1" t="s">
        <v>6386</v>
      </c>
      <c r="AS4192">
        <v>3682</v>
      </c>
      <c r="AT4192" s="1" t="s">
        <v>6387</v>
      </c>
      <c r="AU4192">
        <v>9.35</v>
      </c>
      <c r="AV4192">
        <v>9.35</v>
      </c>
      <c r="AW4192">
        <v>9.35</v>
      </c>
      <c r="AX4192">
        <v>9.35</v>
      </c>
      <c r="AY4192">
        <v>9.35</v>
      </c>
      <c r="BA4192" s="2">
        <v>39105</v>
      </c>
      <c r="BD4192">
        <v>1.0900000000000001</v>
      </c>
      <c r="BG4192" t="s">
        <v>77</v>
      </c>
      <c r="BI4192" t="s">
        <v>77</v>
      </c>
      <c r="BJ4192">
        <v>9.35</v>
      </c>
      <c r="BK4192">
        <v>9.35</v>
      </c>
      <c r="BL4192" s="2">
        <v>43073</v>
      </c>
      <c r="BM4192">
        <v>9.35</v>
      </c>
      <c r="BT4192">
        <v>6.77</v>
      </c>
      <c r="BU4192" s="2">
        <v>43070</v>
      </c>
      <c r="BV4192">
        <v>6.77</v>
      </c>
      <c r="BW4192">
        <v>6.77</v>
      </c>
      <c r="BX4192" t="s">
        <v>78</v>
      </c>
      <c r="BY4192" t="s">
        <v>9</v>
      </c>
      <c r="BZ4192" t="s">
        <v>9</v>
      </c>
      <c r="CA4192">
        <v>27.59</v>
      </c>
      <c r="CB4192" t="s">
        <v>79</v>
      </c>
      <c r="CD4192" s="2">
        <v>41001</v>
      </c>
      <c r="CI4192" s="1" t="s">
        <v>80</v>
      </c>
    </row>
    <row r="4193" spans="1:87" x14ac:dyDescent="0.25">
      <c r="A4193">
        <v>680348</v>
      </c>
      <c r="B4193" t="s">
        <v>6389</v>
      </c>
      <c r="C4193">
        <v>795</v>
      </c>
      <c r="D4193" s="1" t="s">
        <v>3774</v>
      </c>
      <c r="E4193">
        <v>7.35</v>
      </c>
      <c r="F4193">
        <v>1</v>
      </c>
      <c r="G4193">
        <f t="shared" si="195"/>
        <v>7.35</v>
      </c>
      <c r="H4193" s="2">
        <v>43206</v>
      </c>
      <c r="I4193" s="2">
        <v>43217</v>
      </c>
      <c r="J4193" s="7">
        <f t="shared" ca="1" si="196"/>
        <v>2</v>
      </c>
      <c r="K4193" s="7">
        <f t="shared" ca="1" si="197"/>
        <v>1</v>
      </c>
      <c r="M4193">
        <v>5.33</v>
      </c>
      <c r="N4193">
        <v>5.17</v>
      </c>
      <c r="O4193">
        <v>5.17</v>
      </c>
      <c r="P4193">
        <v>7.35</v>
      </c>
      <c r="Q4193">
        <v>7.35</v>
      </c>
      <c r="R4193">
        <v>7.35</v>
      </c>
      <c r="S4193">
        <v>1</v>
      </c>
      <c r="T4193" s="1" t="s">
        <v>75</v>
      </c>
      <c r="Y4193" s="1" t="s">
        <v>76</v>
      </c>
      <c r="Z4193">
        <v>4</v>
      </c>
      <c r="AA4193" t="s">
        <v>76</v>
      </c>
      <c r="AD4193">
        <v>13.04</v>
      </c>
      <c r="AE4193">
        <v>15</v>
      </c>
      <c r="AF4193" t="s">
        <v>88</v>
      </c>
      <c r="AG4193" s="2">
        <v>40896</v>
      </c>
      <c r="AH4193" t="s">
        <v>77</v>
      </c>
      <c r="AM4193">
        <v>2</v>
      </c>
      <c r="AN4193" s="1" t="s">
        <v>89</v>
      </c>
      <c r="AO4193">
        <v>0</v>
      </c>
      <c r="AP4193" s="1" t="s">
        <v>89</v>
      </c>
      <c r="AQ4193">
        <v>1475</v>
      </c>
      <c r="AR4193" s="1" t="s">
        <v>5798</v>
      </c>
      <c r="AS4193">
        <v>2801</v>
      </c>
      <c r="AT4193" s="1" t="s">
        <v>5799</v>
      </c>
      <c r="AU4193">
        <v>7.35</v>
      </c>
      <c r="AV4193">
        <v>7.35</v>
      </c>
      <c r="AW4193">
        <v>7.35</v>
      </c>
      <c r="AX4193">
        <v>7.35</v>
      </c>
      <c r="AY4193">
        <v>7.35</v>
      </c>
      <c r="BA4193" s="2">
        <v>39105</v>
      </c>
      <c r="BC4193">
        <v>15</v>
      </c>
      <c r="BD4193">
        <v>13.04</v>
      </c>
      <c r="BG4193" t="s">
        <v>77</v>
      </c>
      <c r="BI4193" t="s">
        <v>77</v>
      </c>
      <c r="BJ4193">
        <v>7.35</v>
      </c>
      <c r="BK4193">
        <v>7.35</v>
      </c>
      <c r="BL4193" s="2">
        <v>43217</v>
      </c>
      <c r="BM4193">
        <v>7.35</v>
      </c>
      <c r="BT4193">
        <v>5.33</v>
      </c>
      <c r="BU4193" s="2">
        <v>43206</v>
      </c>
      <c r="BV4193">
        <v>5.17</v>
      </c>
      <c r="BW4193">
        <v>5.17</v>
      </c>
      <c r="BX4193" t="s">
        <v>78</v>
      </c>
      <c r="BY4193" t="s">
        <v>9</v>
      </c>
      <c r="BZ4193" t="s">
        <v>9</v>
      </c>
      <c r="CA4193">
        <v>29.66</v>
      </c>
      <c r="CB4193" t="s">
        <v>79</v>
      </c>
      <c r="CD4193" s="2">
        <v>41001</v>
      </c>
      <c r="CI4193" s="1" t="s">
        <v>80</v>
      </c>
    </row>
    <row r="4194" spans="1:87" x14ac:dyDescent="0.25">
      <c r="A4194">
        <v>680374</v>
      </c>
      <c r="B4194" s="1" t="s">
        <v>6390</v>
      </c>
      <c r="C4194">
        <v>1079</v>
      </c>
      <c r="D4194" s="1" t="s">
        <v>3818</v>
      </c>
      <c r="E4194">
        <v>16.95</v>
      </c>
      <c r="F4194">
        <v>1</v>
      </c>
      <c r="G4194">
        <f t="shared" si="195"/>
        <v>16.95</v>
      </c>
      <c r="H4194" s="2">
        <v>42884</v>
      </c>
      <c r="I4194" s="2">
        <v>42882</v>
      </c>
      <c r="J4194" s="7">
        <f t="shared" ca="1" si="196"/>
        <v>13</v>
      </c>
      <c r="K4194" s="7">
        <f t="shared" ca="1" si="197"/>
        <v>13</v>
      </c>
      <c r="M4194">
        <v>10.4</v>
      </c>
      <c r="N4194">
        <v>10.4</v>
      </c>
      <c r="O4194">
        <v>10.4</v>
      </c>
      <c r="P4194">
        <v>16.95</v>
      </c>
      <c r="Q4194">
        <v>16.95</v>
      </c>
      <c r="R4194">
        <v>16.95</v>
      </c>
      <c r="S4194">
        <v>1</v>
      </c>
      <c r="T4194" s="1" t="s">
        <v>75</v>
      </c>
      <c r="U4194">
        <v>2</v>
      </c>
      <c r="V4194" s="1" t="s">
        <v>3797</v>
      </c>
      <c r="Y4194" s="1" t="s">
        <v>76</v>
      </c>
      <c r="Z4194">
        <v>4</v>
      </c>
      <c r="AA4194" t="s">
        <v>76</v>
      </c>
      <c r="AD4194">
        <v>2</v>
      </c>
      <c r="AF4194" t="s">
        <v>88</v>
      </c>
      <c r="AH4194" t="s">
        <v>77</v>
      </c>
      <c r="AK4194">
        <v>0</v>
      </c>
      <c r="AM4194">
        <v>3</v>
      </c>
      <c r="AN4194" s="1" t="s">
        <v>138</v>
      </c>
      <c r="AO4194">
        <v>0</v>
      </c>
      <c r="AP4194" s="1" t="s">
        <v>182</v>
      </c>
      <c r="BA4194" s="2">
        <v>42711</v>
      </c>
      <c r="BD4194">
        <v>2</v>
      </c>
      <c r="BG4194" t="s">
        <v>77</v>
      </c>
      <c r="BI4194" t="s">
        <v>77</v>
      </c>
      <c r="BJ4194">
        <v>16.95</v>
      </c>
      <c r="BK4194">
        <v>16.95</v>
      </c>
      <c r="BL4194" s="2">
        <v>42882</v>
      </c>
      <c r="BM4194">
        <v>16.95</v>
      </c>
      <c r="BT4194">
        <v>10.4</v>
      </c>
      <c r="BU4194" s="2">
        <v>42884</v>
      </c>
      <c r="BV4194">
        <v>10.4</v>
      </c>
      <c r="BW4194">
        <v>10.4</v>
      </c>
      <c r="BX4194" t="s">
        <v>78</v>
      </c>
      <c r="BY4194" t="s">
        <v>9</v>
      </c>
      <c r="BZ4194" t="s">
        <v>9</v>
      </c>
      <c r="CA4194">
        <v>38.64</v>
      </c>
      <c r="CB4194" t="s">
        <v>79</v>
      </c>
      <c r="CD4194" s="2">
        <v>41001</v>
      </c>
      <c r="CI4194" s="1" t="s">
        <v>80</v>
      </c>
    </row>
    <row r="4195" spans="1:87" x14ac:dyDescent="0.25">
      <c r="A4195">
        <v>680380</v>
      </c>
      <c r="B4195" s="1" t="s">
        <v>6391</v>
      </c>
      <c r="C4195">
        <v>863</v>
      </c>
      <c r="D4195" s="1" t="s">
        <v>1142</v>
      </c>
      <c r="E4195">
        <v>12.24</v>
      </c>
      <c r="F4195">
        <v>2</v>
      </c>
      <c r="G4195">
        <f t="shared" si="195"/>
        <v>24.48</v>
      </c>
      <c r="H4195" s="2">
        <v>43215</v>
      </c>
      <c r="I4195" s="2">
        <v>43215</v>
      </c>
      <c r="J4195" s="7">
        <f t="shared" ca="1" si="196"/>
        <v>2</v>
      </c>
      <c r="K4195" s="7">
        <f t="shared" ca="1" si="197"/>
        <v>2</v>
      </c>
      <c r="M4195">
        <v>8.34</v>
      </c>
      <c r="N4195">
        <v>8.49</v>
      </c>
      <c r="O4195">
        <v>8.5</v>
      </c>
      <c r="P4195">
        <v>12.24</v>
      </c>
      <c r="Q4195">
        <v>12.24</v>
      </c>
      <c r="R4195">
        <v>12.24</v>
      </c>
      <c r="S4195">
        <v>1</v>
      </c>
      <c r="T4195" s="1" t="s">
        <v>75</v>
      </c>
      <c r="U4195">
        <v>2</v>
      </c>
      <c r="V4195" s="1" t="s">
        <v>3797</v>
      </c>
      <c r="Y4195" s="1" t="s">
        <v>76</v>
      </c>
      <c r="Z4195">
        <v>4</v>
      </c>
      <c r="AA4195" t="s">
        <v>76</v>
      </c>
      <c r="AD4195">
        <v>6.4</v>
      </c>
      <c r="AE4195">
        <v>30</v>
      </c>
      <c r="AF4195" t="s">
        <v>85</v>
      </c>
      <c r="AH4195" t="s">
        <v>77</v>
      </c>
      <c r="AM4195">
        <v>3</v>
      </c>
      <c r="AN4195" s="1" t="s">
        <v>138</v>
      </c>
      <c r="AO4195">
        <v>0</v>
      </c>
      <c r="AP4195" s="1" t="s">
        <v>182</v>
      </c>
      <c r="AQ4195">
        <v>755</v>
      </c>
      <c r="AR4195" s="1" t="s">
        <v>6392</v>
      </c>
      <c r="AS4195">
        <v>8490</v>
      </c>
      <c r="AT4195" s="1" t="s">
        <v>6393</v>
      </c>
      <c r="AU4195">
        <v>12.24</v>
      </c>
      <c r="AV4195">
        <v>12.24</v>
      </c>
      <c r="AW4195">
        <v>12.24</v>
      </c>
      <c r="AX4195">
        <v>12.24</v>
      </c>
      <c r="AY4195">
        <v>12.24</v>
      </c>
      <c r="BA4195" s="2">
        <v>40968</v>
      </c>
      <c r="BC4195">
        <v>30</v>
      </c>
      <c r="BD4195">
        <v>6.4</v>
      </c>
      <c r="BG4195" t="s">
        <v>77</v>
      </c>
      <c r="BI4195" t="s">
        <v>77</v>
      </c>
      <c r="BJ4195">
        <v>12.24</v>
      </c>
      <c r="BK4195">
        <v>12.24</v>
      </c>
      <c r="BL4195" s="2">
        <v>43215</v>
      </c>
      <c r="BM4195">
        <v>12.24</v>
      </c>
      <c r="BT4195">
        <v>8.34</v>
      </c>
      <c r="BU4195" s="2">
        <v>43215</v>
      </c>
      <c r="BV4195">
        <v>8.49</v>
      </c>
      <c r="BW4195">
        <v>8.5</v>
      </c>
      <c r="BX4195" t="s">
        <v>78</v>
      </c>
      <c r="BY4195" t="s">
        <v>9</v>
      </c>
      <c r="BZ4195" t="s">
        <v>9</v>
      </c>
      <c r="CA4195">
        <v>30.64</v>
      </c>
      <c r="CB4195" t="s">
        <v>79</v>
      </c>
      <c r="CD4195" s="2">
        <v>41001</v>
      </c>
      <c r="CI4195" s="1" t="s">
        <v>80</v>
      </c>
    </row>
    <row r="4196" spans="1:87" x14ac:dyDescent="0.25">
      <c r="A4196">
        <v>680381</v>
      </c>
      <c r="B4196" s="1" t="s">
        <v>6394</v>
      </c>
      <c r="C4196">
        <v>863</v>
      </c>
      <c r="D4196" s="1" t="s">
        <v>1142</v>
      </c>
      <c r="E4196">
        <v>17.48</v>
      </c>
      <c r="F4196">
        <v>1</v>
      </c>
      <c r="G4196">
        <f t="shared" si="195"/>
        <v>17.48</v>
      </c>
      <c r="H4196" s="2">
        <v>42843</v>
      </c>
      <c r="I4196" s="2">
        <v>42843</v>
      </c>
      <c r="J4196" s="7">
        <f t="shared" ca="1" si="196"/>
        <v>14</v>
      </c>
      <c r="K4196" s="7">
        <f t="shared" ca="1" si="197"/>
        <v>14</v>
      </c>
      <c r="M4196">
        <v>10.72</v>
      </c>
      <c r="N4196">
        <v>10.72</v>
      </c>
      <c r="O4196">
        <v>10.72</v>
      </c>
      <c r="P4196">
        <v>17.48</v>
      </c>
      <c r="Q4196">
        <v>17.48</v>
      </c>
      <c r="R4196">
        <v>17.48</v>
      </c>
      <c r="S4196">
        <v>1</v>
      </c>
      <c r="T4196" s="1" t="s">
        <v>75</v>
      </c>
      <c r="U4196">
        <v>2</v>
      </c>
      <c r="V4196" s="1" t="s">
        <v>3797</v>
      </c>
      <c r="Y4196" s="1" t="s">
        <v>76</v>
      </c>
      <c r="Z4196">
        <v>4</v>
      </c>
      <c r="AA4196" t="s">
        <v>76</v>
      </c>
      <c r="AF4196" t="s">
        <v>85</v>
      </c>
      <c r="AH4196" t="s">
        <v>77</v>
      </c>
      <c r="AM4196">
        <v>3</v>
      </c>
      <c r="AN4196" s="1" t="s">
        <v>138</v>
      </c>
      <c r="AO4196">
        <v>0</v>
      </c>
      <c r="AP4196" s="1" t="s">
        <v>182</v>
      </c>
      <c r="AQ4196">
        <v>758</v>
      </c>
      <c r="AR4196" s="1" t="s">
        <v>6014</v>
      </c>
      <c r="AS4196">
        <v>7749</v>
      </c>
      <c r="AT4196" s="1" t="s">
        <v>6281</v>
      </c>
      <c r="AU4196">
        <v>0</v>
      </c>
      <c r="AV4196">
        <v>0</v>
      </c>
      <c r="AX4196">
        <v>17.48</v>
      </c>
      <c r="AY4196">
        <v>17.48</v>
      </c>
      <c r="BA4196" s="2">
        <v>40974</v>
      </c>
      <c r="BG4196" t="s">
        <v>77</v>
      </c>
      <c r="BI4196" t="s">
        <v>77</v>
      </c>
      <c r="BJ4196">
        <v>17.48</v>
      </c>
      <c r="BK4196">
        <v>17.48</v>
      </c>
      <c r="BL4196" s="2">
        <v>42843</v>
      </c>
      <c r="BM4196">
        <v>17.48</v>
      </c>
      <c r="BT4196">
        <v>10.72</v>
      </c>
      <c r="BU4196" s="2">
        <v>42843</v>
      </c>
      <c r="BV4196">
        <v>10.72</v>
      </c>
      <c r="BW4196">
        <v>10.72</v>
      </c>
      <c r="BX4196" t="s">
        <v>78</v>
      </c>
      <c r="BY4196" t="s">
        <v>9</v>
      </c>
      <c r="BZ4196" t="s">
        <v>9</v>
      </c>
      <c r="CA4196">
        <v>38.67</v>
      </c>
      <c r="CB4196" t="s">
        <v>79</v>
      </c>
      <c r="CD4196" s="2">
        <v>41001</v>
      </c>
      <c r="CI4196" s="1" t="s">
        <v>80</v>
      </c>
    </row>
    <row r="4197" spans="1:87" x14ac:dyDescent="0.25">
      <c r="A4197">
        <v>680698</v>
      </c>
      <c r="B4197" s="1" t="s">
        <v>6396</v>
      </c>
      <c r="C4197">
        <v>644</v>
      </c>
      <c r="D4197" s="1" t="s">
        <v>3764</v>
      </c>
      <c r="E4197">
        <v>3.34</v>
      </c>
      <c r="F4197">
        <v>13</v>
      </c>
      <c r="G4197">
        <f t="shared" si="195"/>
        <v>43.42</v>
      </c>
      <c r="H4197" s="2">
        <v>43224</v>
      </c>
      <c r="I4197" s="2">
        <v>43227</v>
      </c>
      <c r="J4197" s="7">
        <f t="shared" ca="1" si="196"/>
        <v>1</v>
      </c>
      <c r="K4197" s="7">
        <f t="shared" ca="1" si="197"/>
        <v>1</v>
      </c>
      <c r="M4197">
        <v>2.2799999999999998</v>
      </c>
      <c r="N4197">
        <v>2.2799999999999998</v>
      </c>
      <c r="O4197">
        <v>2.2799999999999998</v>
      </c>
      <c r="P4197">
        <v>3.34</v>
      </c>
      <c r="Q4197">
        <v>3.34</v>
      </c>
      <c r="R4197">
        <v>3.34</v>
      </c>
      <c r="S4197">
        <v>1</v>
      </c>
      <c r="T4197" s="1" t="s">
        <v>75</v>
      </c>
      <c r="U4197">
        <v>2</v>
      </c>
      <c r="V4197" s="1" t="s">
        <v>3797</v>
      </c>
      <c r="Y4197" s="1" t="s">
        <v>76</v>
      </c>
      <c r="Z4197">
        <v>4</v>
      </c>
      <c r="AA4197" t="s">
        <v>76</v>
      </c>
      <c r="AD4197">
        <v>58.33</v>
      </c>
      <c r="AE4197">
        <v>8</v>
      </c>
      <c r="AF4197" t="s">
        <v>265</v>
      </c>
      <c r="AH4197" t="s">
        <v>77</v>
      </c>
      <c r="AM4197">
        <v>3</v>
      </c>
      <c r="AN4197" s="1" t="s">
        <v>138</v>
      </c>
      <c r="AO4197">
        <v>0</v>
      </c>
      <c r="AP4197" s="1" t="s">
        <v>182</v>
      </c>
      <c r="AQ4197">
        <v>2983</v>
      </c>
      <c r="AR4197" s="1" t="s">
        <v>4111</v>
      </c>
      <c r="AS4197">
        <v>9295</v>
      </c>
      <c r="AT4197" s="1" t="s">
        <v>4112</v>
      </c>
      <c r="AU4197">
        <v>3.34</v>
      </c>
      <c r="AV4197">
        <v>3.34</v>
      </c>
      <c r="AW4197">
        <v>3.34</v>
      </c>
      <c r="AX4197">
        <v>3.34</v>
      </c>
      <c r="AY4197">
        <v>3.34</v>
      </c>
      <c r="BA4197" s="2">
        <v>41158</v>
      </c>
      <c r="BC4197">
        <v>8</v>
      </c>
      <c r="BD4197">
        <v>58.33</v>
      </c>
      <c r="BG4197" t="s">
        <v>77</v>
      </c>
      <c r="BI4197" t="s">
        <v>77</v>
      </c>
      <c r="BJ4197">
        <v>3.34</v>
      </c>
      <c r="BK4197">
        <v>3.34</v>
      </c>
      <c r="BL4197" s="2">
        <v>43227</v>
      </c>
      <c r="BM4197">
        <v>3.34</v>
      </c>
      <c r="BT4197">
        <v>2.2799999999999998</v>
      </c>
      <c r="BU4197" s="2">
        <v>43224</v>
      </c>
      <c r="BV4197">
        <v>2.2799999999999998</v>
      </c>
      <c r="BW4197">
        <v>2.2799999999999998</v>
      </c>
      <c r="BX4197" t="s">
        <v>78</v>
      </c>
      <c r="BY4197" t="s">
        <v>9</v>
      </c>
      <c r="BZ4197" t="s">
        <v>9</v>
      </c>
      <c r="CA4197">
        <v>31.74</v>
      </c>
      <c r="CB4197" t="s">
        <v>79</v>
      </c>
      <c r="CD4197" s="2">
        <v>41001</v>
      </c>
      <c r="CI4197" s="1" t="s">
        <v>80</v>
      </c>
    </row>
    <row r="4198" spans="1:87" x14ac:dyDescent="0.25">
      <c r="A4198">
        <v>680762</v>
      </c>
      <c r="B4198" t="s">
        <v>3056</v>
      </c>
      <c r="C4198">
        <v>1016</v>
      </c>
      <c r="D4198" t="s">
        <v>2713</v>
      </c>
      <c r="E4198">
        <v>7.65</v>
      </c>
      <c r="F4198">
        <v>1</v>
      </c>
      <c r="G4198">
        <f t="shared" si="195"/>
        <v>7.65</v>
      </c>
      <c r="H4198" s="2">
        <v>43187</v>
      </c>
      <c r="I4198" s="2">
        <v>43197</v>
      </c>
      <c r="J4198" s="7">
        <f t="shared" ca="1" si="196"/>
        <v>2</v>
      </c>
      <c r="K4198" s="7">
        <f t="shared" ca="1" si="197"/>
        <v>2</v>
      </c>
      <c r="M4198">
        <v>5.12</v>
      </c>
      <c r="N4198">
        <v>4.7699999999999996</v>
      </c>
      <c r="O4198">
        <v>4.8600000000000003</v>
      </c>
      <c r="P4198">
        <v>7.65</v>
      </c>
      <c r="Q4198">
        <v>7.65</v>
      </c>
      <c r="R4198">
        <v>7.65</v>
      </c>
      <c r="S4198">
        <v>1</v>
      </c>
      <c r="T4198" s="1" t="s">
        <v>75</v>
      </c>
      <c r="U4198">
        <v>1</v>
      </c>
      <c r="V4198" s="1" t="s">
        <v>213</v>
      </c>
      <c r="Y4198" s="1" t="s">
        <v>76</v>
      </c>
      <c r="Z4198">
        <v>4</v>
      </c>
      <c r="AA4198" t="s">
        <v>76</v>
      </c>
      <c r="AD4198">
        <v>7.33</v>
      </c>
      <c r="AF4198" t="s">
        <v>88</v>
      </c>
      <c r="AG4198" s="2">
        <v>40897</v>
      </c>
      <c r="AH4198" t="s">
        <v>77</v>
      </c>
      <c r="AK4198">
        <v>0</v>
      </c>
      <c r="AM4198">
        <v>2</v>
      </c>
      <c r="AN4198" s="1" t="s">
        <v>89</v>
      </c>
      <c r="AO4198">
        <v>0</v>
      </c>
      <c r="AP4198" s="1" t="s">
        <v>89</v>
      </c>
      <c r="BA4198" s="2">
        <v>40869</v>
      </c>
      <c r="BD4198">
        <v>7.33</v>
      </c>
      <c r="BG4198" t="s">
        <v>77</v>
      </c>
      <c r="BI4198" t="s">
        <v>77</v>
      </c>
      <c r="BJ4198">
        <v>7.65</v>
      </c>
      <c r="BK4198">
        <v>7.65</v>
      </c>
      <c r="BL4198" s="2">
        <v>43197</v>
      </c>
      <c r="BM4198">
        <v>7.65</v>
      </c>
      <c r="BT4198">
        <v>5.12</v>
      </c>
      <c r="BU4198" s="2">
        <v>43187</v>
      </c>
      <c r="BV4198">
        <v>4.7699999999999996</v>
      </c>
      <c r="BW4198">
        <v>4.8600000000000003</v>
      </c>
      <c r="BX4198" t="s">
        <v>78</v>
      </c>
      <c r="BY4198" t="s">
        <v>9</v>
      </c>
      <c r="BZ4198" t="s">
        <v>9</v>
      </c>
      <c r="CA4198">
        <v>37.65</v>
      </c>
      <c r="CB4198" t="s">
        <v>79</v>
      </c>
      <c r="CD4198" s="2">
        <v>41001</v>
      </c>
      <c r="CI4198" s="1" t="s">
        <v>80</v>
      </c>
    </row>
    <row r="4199" spans="1:87" x14ac:dyDescent="0.25">
      <c r="A4199">
        <v>681024</v>
      </c>
      <c r="B4199" t="s">
        <v>6397</v>
      </c>
      <c r="C4199">
        <v>644</v>
      </c>
      <c r="D4199" s="1" t="s">
        <v>3764</v>
      </c>
      <c r="E4199">
        <v>10.96</v>
      </c>
      <c r="F4199">
        <v>8</v>
      </c>
      <c r="G4199">
        <f t="shared" si="195"/>
        <v>87.68</v>
      </c>
      <c r="H4199" s="2">
        <v>43223</v>
      </c>
      <c r="I4199" s="2">
        <v>43222</v>
      </c>
      <c r="J4199" s="7">
        <f t="shared" ca="1" si="196"/>
        <v>1</v>
      </c>
      <c r="K4199" s="7">
        <f t="shared" ca="1" si="197"/>
        <v>1</v>
      </c>
      <c r="M4199">
        <v>7.47</v>
      </c>
      <c r="N4199">
        <v>7.48</v>
      </c>
      <c r="O4199">
        <v>7.48</v>
      </c>
      <c r="P4199">
        <v>10.96</v>
      </c>
      <c r="Q4199">
        <v>10.96</v>
      </c>
      <c r="R4199">
        <v>10.96</v>
      </c>
      <c r="S4199">
        <v>1</v>
      </c>
      <c r="T4199" s="1" t="s">
        <v>75</v>
      </c>
      <c r="U4199">
        <v>2</v>
      </c>
      <c r="V4199" s="1" t="s">
        <v>3797</v>
      </c>
      <c r="Y4199" s="1" t="s">
        <v>76</v>
      </c>
      <c r="Z4199">
        <v>4</v>
      </c>
      <c r="AA4199" t="s">
        <v>76</v>
      </c>
      <c r="AD4199">
        <v>27.68</v>
      </c>
      <c r="AE4199">
        <v>30</v>
      </c>
      <c r="AF4199" t="s">
        <v>265</v>
      </c>
      <c r="AG4199" s="2">
        <v>40896</v>
      </c>
      <c r="AH4199" t="s">
        <v>77</v>
      </c>
      <c r="AM4199">
        <v>3</v>
      </c>
      <c r="AN4199" s="1" t="s">
        <v>138</v>
      </c>
      <c r="AO4199">
        <v>0</v>
      </c>
      <c r="AP4199" s="1" t="s">
        <v>182</v>
      </c>
      <c r="AQ4199">
        <v>2857</v>
      </c>
      <c r="AR4199" s="1" t="s">
        <v>4056</v>
      </c>
      <c r="AS4199">
        <v>10344</v>
      </c>
      <c r="AT4199" s="1" t="s">
        <v>4057</v>
      </c>
      <c r="AU4199">
        <v>10.96</v>
      </c>
      <c r="AV4199">
        <v>10.96</v>
      </c>
      <c r="AW4199">
        <v>10.96</v>
      </c>
      <c r="AX4199">
        <v>10.96</v>
      </c>
      <c r="AY4199">
        <v>10.96</v>
      </c>
      <c r="BA4199" s="2">
        <v>40865</v>
      </c>
      <c r="BC4199">
        <v>30</v>
      </c>
      <c r="BD4199">
        <v>27.68</v>
      </c>
      <c r="BG4199" t="s">
        <v>77</v>
      </c>
      <c r="BI4199" t="s">
        <v>77</v>
      </c>
      <c r="BJ4199">
        <v>10.96</v>
      </c>
      <c r="BK4199">
        <v>10.96</v>
      </c>
      <c r="BL4199" s="2">
        <v>43222</v>
      </c>
      <c r="BM4199">
        <v>10.96</v>
      </c>
      <c r="BT4199">
        <v>7.47</v>
      </c>
      <c r="BU4199" s="2">
        <v>43223</v>
      </c>
      <c r="BV4199">
        <v>7.48</v>
      </c>
      <c r="BW4199">
        <v>7.48</v>
      </c>
      <c r="BX4199" t="s">
        <v>78</v>
      </c>
      <c r="BY4199" t="s">
        <v>9</v>
      </c>
      <c r="BZ4199" t="s">
        <v>9</v>
      </c>
      <c r="CA4199">
        <v>31.75</v>
      </c>
      <c r="CB4199" t="s">
        <v>79</v>
      </c>
      <c r="CD4199" s="2">
        <v>41001</v>
      </c>
      <c r="CI4199" s="1" t="s">
        <v>80</v>
      </c>
    </row>
    <row r="4200" spans="1:87" x14ac:dyDescent="0.25">
      <c r="A4200">
        <v>681108</v>
      </c>
      <c r="B4200" s="1" t="s">
        <v>6398</v>
      </c>
      <c r="C4200">
        <v>1017</v>
      </c>
      <c r="D4200" s="1" t="s">
        <v>4475</v>
      </c>
      <c r="E4200">
        <v>12.24</v>
      </c>
      <c r="F4200">
        <v>1</v>
      </c>
      <c r="G4200">
        <f t="shared" si="195"/>
        <v>12.24</v>
      </c>
      <c r="H4200" s="2">
        <v>43148</v>
      </c>
      <c r="J4200" s="7">
        <f t="shared" ca="1" si="196"/>
        <v>4</v>
      </c>
      <c r="K4200" s="7">
        <f t="shared" ca="1" si="197"/>
        <v>1442</v>
      </c>
      <c r="M4200">
        <v>7.51</v>
      </c>
      <c r="N4200">
        <v>7.51</v>
      </c>
      <c r="O4200">
        <v>7.51</v>
      </c>
      <c r="P4200">
        <v>12.24</v>
      </c>
      <c r="S4200">
        <v>1</v>
      </c>
      <c r="T4200" s="1" t="s">
        <v>75</v>
      </c>
      <c r="U4200">
        <v>2</v>
      </c>
      <c r="V4200" s="1" t="s">
        <v>3797</v>
      </c>
      <c r="Y4200" s="1" t="s">
        <v>76</v>
      </c>
      <c r="Z4200">
        <v>4</v>
      </c>
      <c r="AA4200" t="s">
        <v>76</v>
      </c>
      <c r="AH4200" t="s">
        <v>77</v>
      </c>
      <c r="AM4200">
        <v>3</v>
      </c>
      <c r="AN4200" s="1" t="s">
        <v>138</v>
      </c>
      <c r="AO4200">
        <v>0</v>
      </c>
      <c r="AP4200" s="1" t="s">
        <v>182</v>
      </c>
      <c r="AQ4200">
        <v>755</v>
      </c>
      <c r="AR4200" s="1" t="s">
        <v>6392</v>
      </c>
      <c r="AS4200">
        <v>8490</v>
      </c>
      <c r="AT4200" s="1" t="s">
        <v>6393</v>
      </c>
      <c r="AU4200">
        <v>12.24</v>
      </c>
      <c r="AV4200">
        <v>12.24</v>
      </c>
      <c r="AW4200">
        <v>12.24</v>
      </c>
      <c r="AX4200">
        <v>12.24</v>
      </c>
      <c r="AY4200">
        <v>12.24</v>
      </c>
      <c r="BA4200" s="2">
        <v>43147</v>
      </c>
      <c r="BG4200" t="s">
        <v>77</v>
      </c>
      <c r="BI4200" t="s">
        <v>77</v>
      </c>
      <c r="BJ4200">
        <v>12.24</v>
      </c>
      <c r="BT4200">
        <v>7.51</v>
      </c>
      <c r="BU4200" s="2">
        <v>43148</v>
      </c>
      <c r="BV4200">
        <v>7.51</v>
      </c>
      <c r="BW4200">
        <v>7.51</v>
      </c>
      <c r="BX4200" t="s">
        <v>78</v>
      </c>
      <c r="BY4200" t="s">
        <v>9</v>
      </c>
      <c r="BZ4200" t="s">
        <v>9</v>
      </c>
      <c r="CA4200">
        <v>0</v>
      </c>
      <c r="CB4200" t="s">
        <v>79</v>
      </c>
      <c r="CD4200" s="2">
        <v>41001</v>
      </c>
      <c r="CI4200" s="1" t="s">
        <v>80</v>
      </c>
    </row>
    <row r="4201" spans="1:87" x14ac:dyDescent="0.25">
      <c r="A4201">
        <v>681254</v>
      </c>
      <c r="B4201" s="1" t="s">
        <v>6401</v>
      </c>
      <c r="C4201">
        <v>7017</v>
      </c>
      <c r="D4201" s="1" t="s">
        <v>3787</v>
      </c>
      <c r="E4201">
        <v>2.5</v>
      </c>
      <c r="F4201">
        <v>1</v>
      </c>
      <c r="G4201">
        <f t="shared" si="195"/>
        <v>2.5</v>
      </c>
      <c r="H4201" s="2">
        <v>42872</v>
      </c>
      <c r="I4201" s="2">
        <v>42871</v>
      </c>
      <c r="J4201" s="7">
        <f t="shared" ca="1" si="196"/>
        <v>13</v>
      </c>
      <c r="K4201" s="7">
        <f t="shared" ca="1" si="197"/>
        <v>13</v>
      </c>
      <c r="M4201">
        <v>1.81</v>
      </c>
      <c r="N4201">
        <v>1.81</v>
      </c>
      <c r="O4201">
        <v>1.81</v>
      </c>
      <c r="P4201">
        <v>2.5</v>
      </c>
      <c r="Q4201">
        <v>2.5</v>
      </c>
      <c r="R4201">
        <v>2.5</v>
      </c>
      <c r="S4201">
        <v>1</v>
      </c>
      <c r="T4201" s="1" t="s">
        <v>75</v>
      </c>
      <c r="Y4201" s="1" t="s">
        <v>76</v>
      </c>
      <c r="Z4201">
        <v>4</v>
      </c>
      <c r="AA4201" t="s">
        <v>76</v>
      </c>
      <c r="AD4201">
        <v>1</v>
      </c>
      <c r="AF4201" t="s">
        <v>88</v>
      </c>
      <c r="AG4201" s="2">
        <v>40896</v>
      </c>
      <c r="AH4201" t="s">
        <v>77</v>
      </c>
      <c r="AM4201">
        <v>2</v>
      </c>
      <c r="AN4201" s="1" t="s">
        <v>89</v>
      </c>
      <c r="AO4201">
        <v>0</v>
      </c>
      <c r="AP4201" s="1" t="s">
        <v>89</v>
      </c>
      <c r="AS4201">
        <v>6294</v>
      </c>
      <c r="AT4201" s="1" t="s">
        <v>6402</v>
      </c>
      <c r="AV4201">
        <v>0</v>
      </c>
      <c r="AX4201">
        <v>0</v>
      </c>
      <c r="AY4201">
        <v>2.5</v>
      </c>
      <c r="BA4201" s="2">
        <v>39105</v>
      </c>
      <c r="BD4201">
        <v>1</v>
      </c>
      <c r="BG4201" t="s">
        <v>77</v>
      </c>
      <c r="BI4201" t="s">
        <v>77</v>
      </c>
      <c r="BJ4201">
        <v>2.5</v>
      </c>
      <c r="BK4201">
        <v>2.5</v>
      </c>
      <c r="BL4201" s="2">
        <v>42871</v>
      </c>
      <c r="BM4201">
        <v>2.5</v>
      </c>
      <c r="BT4201">
        <v>1.81</v>
      </c>
      <c r="BU4201" s="2">
        <v>42872</v>
      </c>
      <c r="BV4201">
        <v>1.81</v>
      </c>
      <c r="BW4201">
        <v>1.81</v>
      </c>
      <c r="BX4201" t="s">
        <v>78</v>
      </c>
      <c r="BY4201" t="s">
        <v>9</v>
      </c>
      <c r="BZ4201" t="s">
        <v>9</v>
      </c>
      <c r="CA4201">
        <v>27.6</v>
      </c>
      <c r="CB4201" t="s">
        <v>79</v>
      </c>
      <c r="CD4201" s="2">
        <v>41001</v>
      </c>
      <c r="CI4201" s="1" t="s">
        <v>80</v>
      </c>
    </row>
    <row r="4202" spans="1:87" x14ac:dyDescent="0.25">
      <c r="A4202">
        <v>681281</v>
      </c>
      <c r="B4202" s="1" t="s">
        <v>6403</v>
      </c>
      <c r="C4202">
        <v>1128</v>
      </c>
      <c r="D4202" t="s">
        <v>4060</v>
      </c>
      <c r="E4202">
        <v>12.41</v>
      </c>
      <c r="F4202">
        <v>1</v>
      </c>
      <c r="G4202">
        <f t="shared" si="195"/>
        <v>12.41</v>
      </c>
      <c r="H4202" s="2">
        <v>43224</v>
      </c>
      <c r="J4202" s="7">
        <f t="shared" ca="1" si="196"/>
        <v>1</v>
      </c>
      <c r="K4202" s="7">
        <f t="shared" ca="1" si="197"/>
        <v>1442</v>
      </c>
      <c r="M4202">
        <v>8.98</v>
      </c>
      <c r="N4202">
        <v>8.98</v>
      </c>
      <c r="O4202">
        <v>8.98</v>
      </c>
      <c r="P4202">
        <v>12.41</v>
      </c>
      <c r="S4202">
        <v>1</v>
      </c>
      <c r="T4202" s="1" t="s">
        <v>75</v>
      </c>
      <c r="U4202">
        <v>2</v>
      </c>
      <c r="V4202" s="1" t="s">
        <v>3797</v>
      </c>
      <c r="Y4202" s="1" t="s">
        <v>76</v>
      </c>
      <c r="Z4202">
        <v>4</v>
      </c>
      <c r="AA4202" t="s">
        <v>76</v>
      </c>
      <c r="AH4202" t="s">
        <v>77</v>
      </c>
      <c r="AM4202">
        <v>2</v>
      </c>
      <c r="AN4202" s="1" t="s">
        <v>89</v>
      </c>
      <c r="AO4202">
        <v>0</v>
      </c>
      <c r="AP4202" s="1" t="s">
        <v>89</v>
      </c>
      <c r="AQ4202">
        <v>2994</v>
      </c>
      <c r="AR4202" s="1" t="s">
        <v>6404</v>
      </c>
      <c r="AS4202">
        <v>5852</v>
      </c>
      <c r="AT4202" s="1" t="s">
        <v>6405</v>
      </c>
      <c r="AU4202">
        <v>12.41</v>
      </c>
      <c r="AV4202">
        <v>12.41</v>
      </c>
      <c r="AW4202">
        <v>12.41</v>
      </c>
      <c r="AX4202">
        <v>12.41</v>
      </c>
      <c r="AY4202">
        <v>12.41</v>
      </c>
      <c r="BA4202" s="2">
        <v>41290</v>
      </c>
      <c r="BG4202" t="s">
        <v>77</v>
      </c>
      <c r="BI4202" t="s">
        <v>77</v>
      </c>
      <c r="BJ4202">
        <v>12.41</v>
      </c>
      <c r="BT4202">
        <v>8.98</v>
      </c>
      <c r="BU4202" s="2">
        <v>43224</v>
      </c>
      <c r="BV4202">
        <v>8.98</v>
      </c>
      <c r="BW4202">
        <v>8.98</v>
      </c>
      <c r="BX4202" t="s">
        <v>78</v>
      </c>
      <c r="BY4202" t="s">
        <v>9</v>
      </c>
      <c r="BZ4202" t="s">
        <v>9</v>
      </c>
      <c r="CA4202">
        <v>0</v>
      </c>
      <c r="CB4202" t="s">
        <v>79</v>
      </c>
      <c r="CD4202" s="2">
        <v>41001</v>
      </c>
      <c r="CI4202" s="1" t="s">
        <v>80</v>
      </c>
    </row>
    <row r="4203" spans="1:87" x14ac:dyDescent="0.25">
      <c r="A4203">
        <v>681329</v>
      </c>
      <c r="B4203" t="s">
        <v>6408</v>
      </c>
      <c r="C4203">
        <v>1016</v>
      </c>
      <c r="D4203" t="s">
        <v>2713</v>
      </c>
      <c r="E4203">
        <v>8.4</v>
      </c>
      <c r="F4203">
        <v>1</v>
      </c>
      <c r="G4203">
        <f t="shared" si="195"/>
        <v>8.4</v>
      </c>
      <c r="H4203" s="2">
        <v>41918</v>
      </c>
      <c r="I4203" s="2">
        <v>41918</v>
      </c>
      <c r="J4203" s="7">
        <f t="shared" ca="1" si="196"/>
        <v>45</v>
      </c>
      <c r="K4203" s="7">
        <f t="shared" ca="1" si="197"/>
        <v>45</v>
      </c>
      <c r="M4203">
        <v>5.21</v>
      </c>
      <c r="N4203">
        <v>5.21</v>
      </c>
      <c r="O4203">
        <v>5.21</v>
      </c>
      <c r="P4203">
        <v>8.4</v>
      </c>
      <c r="Q4203">
        <v>7.9</v>
      </c>
      <c r="R4203">
        <v>7.9</v>
      </c>
      <c r="S4203">
        <v>1</v>
      </c>
      <c r="T4203" s="1" t="s">
        <v>75</v>
      </c>
      <c r="U4203">
        <v>1</v>
      </c>
      <c r="V4203" s="1" t="s">
        <v>213</v>
      </c>
      <c r="W4203">
        <v>1</v>
      </c>
      <c r="X4203" s="1" t="s">
        <v>131</v>
      </c>
      <c r="Y4203" s="1" t="s">
        <v>76</v>
      </c>
      <c r="Z4203">
        <v>4</v>
      </c>
      <c r="AA4203" t="s">
        <v>76</v>
      </c>
      <c r="AD4203">
        <v>0</v>
      </c>
      <c r="AH4203" t="s">
        <v>77</v>
      </c>
      <c r="AK4203">
        <v>0</v>
      </c>
      <c r="AM4203">
        <v>2</v>
      </c>
      <c r="AN4203" s="1" t="s">
        <v>89</v>
      </c>
      <c r="BA4203" s="2">
        <v>41270</v>
      </c>
      <c r="BD4203">
        <v>0</v>
      </c>
      <c r="BG4203" t="s">
        <v>77</v>
      </c>
      <c r="BI4203" t="s">
        <v>77</v>
      </c>
      <c r="BJ4203">
        <v>8.4</v>
      </c>
      <c r="BK4203">
        <v>7.9</v>
      </c>
      <c r="BL4203" s="2">
        <v>41918</v>
      </c>
      <c r="BM4203">
        <v>7.9</v>
      </c>
      <c r="BT4203">
        <v>5.21</v>
      </c>
      <c r="BU4203" s="2">
        <v>41918</v>
      </c>
      <c r="BV4203">
        <v>5.21</v>
      </c>
      <c r="BW4203">
        <v>5.21</v>
      </c>
      <c r="BX4203" t="s">
        <v>78</v>
      </c>
      <c r="BY4203" t="s">
        <v>9</v>
      </c>
      <c r="BZ4203" t="s">
        <v>9</v>
      </c>
      <c r="CA4203">
        <v>34.049999999999997</v>
      </c>
      <c r="CB4203" t="s">
        <v>79</v>
      </c>
      <c r="CD4203" s="2">
        <v>41001</v>
      </c>
      <c r="CI4203" s="1" t="s">
        <v>80</v>
      </c>
    </row>
    <row r="4204" spans="1:87" x14ac:dyDescent="0.25">
      <c r="A4204">
        <v>681342</v>
      </c>
      <c r="B4204" s="1" t="s">
        <v>6409</v>
      </c>
      <c r="C4204">
        <v>111</v>
      </c>
      <c r="D4204" t="s">
        <v>405</v>
      </c>
      <c r="E4204">
        <v>1.45</v>
      </c>
      <c r="F4204">
        <v>30</v>
      </c>
      <c r="G4204">
        <f t="shared" si="195"/>
        <v>43.5</v>
      </c>
      <c r="H4204" s="2">
        <v>43227</v>
      </c>
      <c r="I4204" s="2">
        <v>43227</v>
      </c>
      <c r="J4204" s="7">
        <f t="shared" ca="1" si="196"/>
        <v>1</v>
      </c>
      <c r="K4204" s="7">
        <f t="shared" ca="1" si="197"/>
        <v>1</v>
      </c>
      <c r="M4204">
        <v>0.99</v>
      </c>
      <c r="N4204">
        <v>0.95</v>
      </c>
      <c r="O4204">
        <v>0.99</v>
      </c>
      <c r="P4204">
        <v>1.45</v>
      </c>
      <c r="Q4204">
        <v>1.45</v>
      </c>
      <c r="R4204">
        <v>1.45</v>
      </c>
      <c r="S4204">
        <v>1</v>
      </c>
      <c r="T4204" s="1" t="s">
        <v>75</v>
      </c>
      <c r="U4204">
        <v>2</v>
      </c>
      <c r="V4204" s="1" t="s">
        <v>3797</v>
      </c>
      <c r="Y4204" s="1" t="s">
        <v>76</v>
      </c>
      <c r="Z4204">
        <v>4</v>
      </c>
      <c r="AA4204" t="s">
        <v>76</v>
      </c>
      <c r="AD4204">
        <v>36.729999999999997</v>
      </c>
      <c r="AE4204">
        <v>19</v>
      </c>
      <c r="AF4204" t="s">
        <v>265</v>
      </c>
      <c r="AH4204" t="s">
        <v>77</v>
      </c>
      <c r="AK4204">
        <v>0</v>
      </c>
      <c r="AM4204">
        <v>3</v>
      </c>
      <c r="AN4204" s="1" t="s">
        <v>138</v>
      </c>
      <c r="AO4204">
        <v>0</v>
      </c>
      <c r="AP4204" s="1" t="s">
        <v>182</v>
      </c>
      <c r="AQ4204">
        <v>36</v>
      </c>
      <c r="AR4204" s="1" t="s">
        <v>6410</v>
      </c>
      <c r="AS4204">
        <v>1261</v>
      </c>
      <c r="AT4204" s="1" t="s">
        <v>6411</v>
      </c>
      <c r="AU4204">
        <v>1.45</v>
      </c>
      <c r="AV4204">
        <v>1.45</v>
      </c>
      <c r="AW4204">
        <v>1.45</v>
      </c>
      <c r="AX4204">
        <v>1.45</v>
      </c>
      <c r="AY4204">
        <v>1.45</v>
      </c>
      <c r="BA4204" s="2">
        <v>41163</v>
      </c>
      <c r="BC4204">
        <v>19</v>
      </c>
      <c r="BD4204">
        <v>36.729999999999997</v>
      </c>
      <c r="BG4204" t="s">
        <v>77</v>
      </c>
      <c r="BI4204" t="s">
        <v>77</v>
      </c>
      <c r="BJ4204">
        <v>1.45</v>
      </c>
      <c r="BK4204">
        <v>1.45</v>
      </c>
      <c r="BL4204" s="2">
        <v>43227</v>
      </c>
      <c r="BM4204">
        <v>1.45</v>
      </c>
      <c r="BT4204">
        <v>0.99</v>
      </c>
      <c r="BU4204" s="2">
        <v>43227</v>
      </c>
      <c r="BV4204">
        <v>0.95</v>
      </c>
      <c r="BW4204">
        <v>0.99</v>
      </c>
      <c r="BX4204" t="s">
        <v>78</v>
      </c>
      <c r="BY4204" t="s">
        <v>9</v>
      </c>
      <c r="BZ4204" t="s">
        <v>9</v>
      </c>
      <c r="CA4204">
        <v>34.479999999999997</v>
      </c>
      <c r="CB4204" t="s">
        <v>79</v>
      </c>
      <c r="CD4204" s="2">
        <v>41001</v>
      </c>
      <c r="CI4204" s="1" t="s">
        <v>80</v>
      </c>
    </row>
    <row r="4205" spans="1:87" x14ac:dyDescent="0.25">
      <c r="A4205">
        <v>681353</v>
      </c>
      <c r="B4205" t="s">
        <v>6412</v>
      </c>
      <c r="C4205">
        <v>707</v>
      </c>
      <c r="D4205" t="s">
        <v>4338</v>
      </c>
      <c r="E4205">
        <v>3.7</v>
      </c>
      <c r="F4205">
        <v>2</v>
      </c>
      <c r="G4205">
        <f t="shared" si="195"/>
        <v>7.4</v>
      </c>
      <c r="H4205" s="2">
        <v>43216</v>
      </c>
      <c r="I4205" s="2">
        <v>43216</v>
      </c>
      <c r="J4205" s="7">
        <f t="shared" ca="1" si="196"/>
        <v>2</v>
      </c>
      <c r="K4205" s="7">
        <f t="shared" ca="1" si="197"/>
        <v>2</v>
      </c>
      <c r="M4205">
        <v>2.68</v>
      </c>
      <c r="N4205">
        <v>2.68</v>
      </c>
      <c r="O4205">
        <v>2.68</v>
      </c>
      <c r="P4205">
        <v>3.7</v>
      </c>
      <c r="Q4205">
        <v>3.7</v>
      </c>
      <c r="R4205">
        <v>3.7</v>
      </c>
      <c r="S4205">
        <v>1</v>
      </c>
      <c r="T4205" s="1" t="s">
        <v>75</v>
      </c>
      <c r="Y4205" s="1" t="s">
        <v>76</v>
      </c>
      <c r="Z4205">
        <v>4</v>
      </c>
      <c r="AA4205" t="s">
        <v>76</v>
      </c>
      <c r="AD4205">
        <v>16.39</v>
      </c>
      <c r="AE4205">
        <v>30</v>
      </c>
      <c r="AF4205" t="s">
        <v>265</v>
      </c>
      <c r="AG4205" s="2">
        <v>40896</v>
      </c>
      <c r="AH4205" t="s">
        <v>77</v>
      </c>
      <c r="AM4205">
        <v>2</v>
      </c>
      <c r="AN4205" s="1" t="s">
        <v>89</v>
      </c>
      <c r="AO4205">
        <v>0</v>
      </c>
      <c r="AP4205" s="1" t="s">
        <v>89</v>
      </c>
      <c r="AQ4205">
        <v>3050</v>
      </c>
      <c r="AR4205" s="1" t="s">
        <v>4843</v>
      </c>
      <c r="AS4205">
        <v>2230</v>
      </c>
      <c r="AT4205" s="1" t="s">
        <v>4844</v>
      </c>
      <c r="AU4205">
        <v>3.7</v>
      </c>
      <c r="AV4205">
        <v>3.7</v>
      </c>
      <c r="AW4205">
        <v>3.7</v>
      </c>
      <c r="AX4205">
        <v>3.7</v>
      </c>
      <c r="AY4205">
        <v>3.7</v>
      </c>
      <c r="BA4205" s="2">
        <v>39105</v>
      </c>
      <c r="BC4205">
        <v>30</v>
      </c>
      <c r="BD4205">
        <v>16.39</v>
      </c>
      <c r="BG4205" t="s">
        <v>77</v>
      </c>
      <c r="BI4205" t="s">
        <v>77</v>
      </c>
      <c r="BJ4205">
        <v>3.7</v>
      </c>
      <c r="BK4205">
        <v>3.7</v>
      </c>
      <c r="BL4205" s="2">
        <v>43216</v>
      </c>
      <c r="BM4205">
        <v>3.7</v>
      </c>
      <c r="BT4205">
        <v>2.68</v>
      </c>
      <c r="BU4205" s="2">
        <v>43216</v>
      </c>
      <c r="BV4205">
        <v>2.68</v>
      </c>
      <c r="BW4205">
        <v>2.68</v>
      </c>
      <c r="BX4205" t="s">
        <v>78</v>
      </c>
      <c r="BY4205" t="s">
        <v>9</v>
      </c>
      <c r="BZ4205" t="s">
        <v>9</v>
      </c>
      <c r="CA4205">
        <v>27.57</v>
      </c>
      <c r="CB4205" t="s">
        <v>79</v>
      </c>
      <c r="CD4205" s="2">
        <v>41001</v>
      </c>
      <c r="CI4205" s="1" t="s">
        <v>80</v>
      </c>
    </row>
    <row r="4206" spans="1:87" x14ac:dyDescent="0.25">
      <c r="A4206">
        <v>681379</v>
      </c>
      <c r="B4206" s="1" t="s">
        <v>6413</v>
      </c>
      <c r="C4206">
        <v>387</v>
      </c>
      <c r="D4206" s="1" t="s">
        <v>1389</v>
      </c>
      <c r="E4206">
        <v>7.31</v>
      </c>
      <c r="F4206">
        <v>1</v>
      </c>
      <c r="G4206">
        <f t="shared" si="195"/>
        <v>7.31</v>
      </c>
      <c r="H4206" s="2">
        <v>43224</v>
      </c>
      <c r="I4206" s="2">
        <v>39961</v>
      </c>
      <c r="J4206" s="7">
        <f t="shared" ca="1" si="196"/>
        <v>1</v>
      </c>
      <c r="K4206" s="7">
        <f t="shared" ca="1" si="197"/>
        <v>110</v>
      </c>
      <c r="M4206">
        <v>5.3</v>
      </c>
      <c r="N4206">
        <v>5.3</v>
      </c>
      <c r="O4206">
        <v>5.3</v>
      </c>
      <c r="P4206">
        <v>7.31</v>
      </c>
      <c r="Q4206">
        <v>7.31</v>
      </c>
      <c r="R4206">
        <v>7.31</v>
      </c>
      <c r="S4206">
        <v>1</v>
      </c>
      <c r="T4206" s="1" t="s">
        <v>75</v>
      </c>
      <c r="U4206">
        <v>6</v>
      </c>
      <c r="V4206" t="s">
        <v>3756</v>
      </c>
      <c r="Y4206" s="1" t="s">
        <v>76</v>
      </c>
      <c r="Z4206">
        <v>4</v>
      </c>
      <c r="AA4206" t="s">
        <v>76</v>
      </c>
      <c r="AH4206" t="s">
        <v>77</v>
      </c>
      <c r="AM4206">
        <v>2</v>
      </c>
      <c r="AN4206" s="1" t="s">
        <v>89</v>
      </c>
      <c r="AO4206">
        <v>0</v>
      </c>
      <c r="AP4206" s="1" t="s">
        <v>89</v>
      </c>
      <c r="AQ4206">
        <v>1397</v>
      </c>
      <c r="AR4206" t="s">
        <v>6414</v>
      </c>
      <c r="AS4206">
        <v>2955</v>
      </c>
      <c r="AT4206" s="1" t="s">
        <v>6415</v>
      </c>
      <c r="AU4206">
        <v>7.31</v>
      </c>
      <c r="AV4206">
        <v>7.31</v>
      </c>
      <c r="AW4206">
        <v>7.31</v>
      </c>
      <c r="AX4206">
        <v>7.31</v>
      </c>
      <c r="BA4206" s="2">
        <v>39308</v>
      </c>
      <c r="BG4206" t="s">
        <v>77</v>
      </c>
      <c r="BI4206" t="s">
        <v>77</v>
      </c>
      <c r="BJ4206">
        <v>7.31</v>
      </c>
      <c r="BK4206">
        <v>7.31</v>
      </c>
      <c r="BL4206" s="2">
        <v>39961</v>
      </c>
      <c r="BM4206">
        <v>7.31</v>
      </c>
      <c r="BT4206">
        <v>5.3</v>
      </c>
      <c r="BU4206" s="2">
        <v>43224</v>
      </c>
      <c r="BV4206">
        <v>5.3</v>
      </c>
      <c r="BW4206">
        <v>5.3</v>
      </c>
      <c r="BX4206" t="s">
        <v>78</v>
      </c>
      <c r="BY4206" t="s">
        <v>9</v>
      </c>
      <c r="BZ4206" t="s">
        <v>9</v>
      </c>
      <c r="CA4206">
        <v>27.5</v>
      </c>
      <c r="CB4206" t="s">
        <v>79</v>
      </c>
      <c r="CD4206" s="2">
        <v>41001</v>
      </c>
      <c r="CI4206" s="1" t="s">
        <v>80</v>
      </c>
    </row>
    <row r="4207" spans="1:87" x14ac:dyDescent="0.25">
      <c r="A4207">
        <v>681387</v>
      </c>
      <c r="B4207" s="1" t="s">
        <v>6416</v>
      </c>
      <c r="C4207">
        <v>1170</v>
      </c>
      <c r="D4207" s="1" t="s">
        <v>4201</v>
      </c>
      <c r="E4207">
        <v>7.31</v>
      </c>
      <c r="F4207">
        <v>1</v>
      </c>
      <c r="G4207">
        <f t="shared" si="195"/>
        <v>7.31</v>
      </c>
      <c r="H4207" s="2">
        <v>42941</v>
      </c>
      <c r="I4207" s="2">
        <v>42941</v>
      </c>
      <c r="J4207" s="7">
        <f t="shared" ca="1" si="196"/>
        <v>11</v>
      </c>
      <c r="K4207" s="7">
        <f t="shared" ca="1" si="197"/>
        <v>11</v>
      </c>
      <c r="M4207">
        <v>4.47</v>
      </c>
      <c r="N4207">
        <v>4.47</v>
      </c>
      <c r="O4207">
        <v>4.47</v>
      </c>
      <c r="P4207">
        <v>7.31</v>
      </c>
      <c r="Q4207">
        <v>7.31</v>
      </c>
      <c r="R4207">
        <v>7.31</v>
      </c>
      <c r="S4207">
        <v>1</v>
      </c>
      <c r="T4207" s="1" t="s">
        <v>75</v>
      </c>
      <c r="U4207">
        <v>6</v>
      </c>
      <c r="V4207" t="s">
        <v>3756</v>
      </c>
      <c r="Y4207" s="1" t="s">
        <v>76</v>
      </c>
      <c r="Z4207">
        <v>4</v>
      </c>
      <c r="AA4207" t="s">
        <v>76</v>
      </c>
      <c r="AD4207">
        <v>1</v>
      </c>
      <c r="AF4207" t="s">
        <v>85</v>
      </c>
      <c r="AG4207" s="2">
        <v>40897</v>
      </c>
      <c r="AH4207" t="s">
        <v>77</v>
      </c>
      <c r="AM4207">
        <v>3</v>
      </c>
      <c r="AN4207" s="1" t="s">
        <v>138</v>
      </c>
      <c r="AO4207">
        <v>0</v>
      </c>
      <c r="AP4207" s="1" t="s">
        <v>182</v>
      </c>
      <c r="AQ4207">
        <v>1397</v>
      </c>
      <c r="AR4207" t="s">
        <v>6414</v>
      </c>
      <c r="AS4207">
        <v>2955</v>
      </c>
      <c r="AT4207" s="1" t="s">
        <v>6415</v>
      </c>
      <c r="AU4207">
        <v>7.31</v>
      </c>
      <c r="AV4207">
        <v>7.31</v>
      </c>
      <c r="AW4207">
        <v>7.31</v>
      </c>
      <c r="AX4207">
        <v>7.31</v>
      </c>
      <c r="BA4207" s="2">
        <v>39105</v>
      </c>
      <c r="BD4207">
        <v>1</v>
      </c>
      <c r="BG4207" t="s">
        <v>77</v>
      </c>
      <c r="BI4207" t="s">
        <v>77</v>
      </c>
      <c r="BJ4207">
        <v>7.31</v>
      </c>
      <c r="BK4207">
        <v>7.31</v>
      </c>
      <c r="BL4207" s="2">
        <v>42941</v>
      </c>
      <c r="BM4207">
        <v>7.31</v>
      </c>
      <c r="BT4207">
        <v>4.47</v>
      </c>
      <c r="BU4207" s="2">
        <v>42941</v>
      </c>
      <c r="BV4207">
        <v>4.47</v>
      </c>
      <c r="BW4207">
        <v>4.47</v>
      </c>
      <c r="BX4207" t="s">
        <v>78</v>
      </c>
      <c r="BY4207" t="s">
        <v>9</v>
      </c>
      <c r="BZ4207" t="s">
        <v>9</v>
      </c>
      <c r="CA4207">
        <v>38.85</v>
      </c>
      <c r="CB4207" t="s">
        <v>79</v>
      </c>
      <c r="CD4207" s="2">
        <v>41001</v>
      </c>
      <c r="CI4207" s="1" t="s">
        <v>80</v>
      </c>
    </row>
    <row r="4208" spans="1:87" x14ac:dyDescent="0.25">
      <c r="A4208">
        <v>681528</v>
      </c>
      <c r="B4208" s="1" t="s">
        <v>6419</v>
      </c>
      <c r="C4208">
        <v>15</v>
      </c>
      <c r="D4208" s="1" t="s">
        <v>4100</v>
      </c>
      <c r="E4208">
        <v>9.5</v>
      </c>
      <c r="F4208">
        <v>7</v>
      </c>
      <c r="G4208">
        <f t="shared" si="195"/>
        <v>66.5</v>
      </c>
      <c r="H4208" s="2">
        <v>43008</v>
      </c>
      <c r="I4208" s="2">
        <v>43213</v>
      </c>
      <c r="J4208" s="7">
        <f t="shared" ca="1" si="196"/>
        <v>8</v>
      </c>
      <c r="K4208" s="7">
        <f t="shared" ca="1" si="197"/>
        <v>2</v>
      </c>
      <c r="M4208">
        <v>4.82</v>
      </c>
      <c r="N4208">
        <v>4.97</v>
      </c>
      <c r="O4208">
        <v>4.91</v>
      </c>
      <c r="P4208">
        <v>9.5</v>
      </c>
      <c r="Q4208">
        <v>9.5</v>
      </c>
      <c r="R4208">
        <v>9.5</v>
      </c>
      <c r="S4208">
        <v>1</v>
      </c>
      <c r="T4208" s="1" t="s">
        <v>75</v>
      </c>
      <c r="U4208">
        <v>1</v>
      </c>
      <c r="V4208" s="1" t="s">
        <v>213</v>
      </c>
      <c r="Y4208" s="1" t="s">
        <v>76</v>
      </c>
      <c r="Z4208">
        <v>4</v>
      </c>
      <c r="AA4208" t="s">
        <v>76</v>
      </c>
      <c r="AD4208">
        <v>2.66</v>
      </c>
      <c r="AE4208">
        <v>105</v>
      </c>
      <c r="AF4208" t="s">
        <v>265</v>
      </c>
      <c r="AG4208" s="2">
        <v>40896</v>
      </c>
      <c r="AH4208" t="s">
        <v>77</v>
      </c>
      <c r="AM4208">
        <v>116</v>
      </c>
      <c r="AN4208" s="1" t="s">
        <v>612</v>
      </c>
      <c r="AO4208">
        <v>0</v>
      </c>
      <c r="AP4208" s="1" t="s">
        <v>612</v>
      </c>
      <c r="BA4208" s="2">
        <v>39105</v>
      </c>
      <c r="BC4208">
        <v>105</v>
      </c>
      <c r="BD4208">
        <v>2.66</v>
      </c>
      <c r="BG4208" t="s">
        <v>77</v>
      </c>
      <c r="BI4208" t="s">
        <v>77</v>
      </c>
      <c r="BJ4208">
        <v>9.5</v>
      </c>
      <c r="BK4208">
        <v>9.5</v>
      </c>
      <c r="BL4208" s="2">
        <v>43213</v>
      </c>
      <c r="BM4208">
        <v>9.5</v>
      </c>
      <c r="BT4208">
        <v>4.82</v>
      </c>
      <c r="BU4208" s="2">
        <v>43008</v>
      </c>
      <c r="BV4208">
        <v>4.97</v>
      </c>
      <c r="BW4208">
        <v>4.91</v>
      </c>
      <c r="BX4208" t="s">
        <v>78</v>
      </c>
      <c r="BY4208" t="s">
        <v>9</v>
      </c>
      <c r="BZ4208" t="s">
        <v>9</v>
      </c>
      <c r="CA4208">
        <v>47.68</v>
      </c>
      <c r="CB4208" t="s">
        <v>79</v>
      </c>
      <c r="CD4208" s="2">
        <v>41001</v>
      </c>
      <c r="CI4208" s="1" t="s">
        <v>80</v>
      </c>
    </row>
    <row r="4209" spans="1:87" x14ac:dyDescent="0.25">
      <c r="A4209">
        <v>681536</v>
      </c>
      <c r="B4209" s="1" t="s">
        <v>6420</v>
      </c>
      <c r="C4209">
        <v>178</v>
      </c>
      <c r="D4209" s="1" t="s">
        <v>810</v>
      </c>
      <c r="E4209">
        <v>8.1999999999999993</v>
      </c>
      <c r="F4209">
        <v>1</v>
      </c>
      <c r="G4209">
        <f t="shared" si="195"/>
        <v>8.1999999999999993</v>
      </c>
      <c r="H4209" s="2">
        <v>43154</v>
      </c>
      <c r="I4209" s="2">
        <v>43154</v>
      </c>
      <c r="J4209" s="7">
        <f t="shared" ca="1" si="196"/>
        <v>4</v>
      </c>
      <c r="K4209" s="7">
        <f t="shared" ca="1" si="197"/>
        <v>4</v>
      </c>
      <c r="M4209">
        <v>5.94</v>
      </c>
      <c r="N4209">
        <v>5.94</v>
      </c>
      <c r="O4209">
        <v>5.94</v>
      </c>
      <c r="P4209">
        <v>8.1999999999999993</v>
      </c>
      <c r="Q4209">
        <v>8.1999999999999993</v>
      </c>
      <c r="R4209">
        <v>8.1999999999999993</v>
      </c>
      <c r="S4209">
        <v>1</v>
      </c>
      <c r="T4209" s="1" t="s">
        <v>75</v>
      </c>
      <c r="U4209">
        <v>1</v>
      </c>
      <c r="V4209" s="1" t="s">
        <v>213</v>
      </c>
      <c r="Y4209" s="1" t="s">
        <v>76</v>
      </c>
      <c r="Z4209">
        <v>4</v>
      </c>
      <c r="AA4209" t="s">
        <v>76</v>
      </c>
      <c r="AD4209">
        <v>3</v>
      </c>
      <c r="AF4209" t="s">
        <v>88</v>
      </c>
      <c r="AG4209" s="2">
        <v>40896</v>
      </c>
      <c r="AH4209" t="s">
        <v>77</v>
      </c>
      <c r="AM4209">
        <v>2</v>
      </c>
      <c r="AN4209" s="1" t="s">
        <v>89</v>
      </c>
      <c r="AO4209">
        <v>0</v>
      </c>
      <c r="AP4209" s="1" t="s">
        <v>89</v>
      </c>
      <c r="BA4209" s="2">
        <v>39105</v>
      </c>
      <c r="BD4209">
        <v>3</v>
      </c>
      <c r="BG4209" t="s">
        <v>77</v>
      </c>
      <c r="BI4209" t="s">
        <v>77</v>
      </c>
      <c r="BJ4209">
        <v>8.1999999999999993</v>
      </c>
      <c r="BK4209">
        <v>8.1999999999999993</v>
      </c>
      <c r="BL4209" s="2">
        <v>43154</v>
      </c>
      <c r="BM4209">
        <v>8.1999999999999993</v>
      </c>
      <c r="BT4209">
        <v>5.94</v>
      </c>
      <c r="BU4209" s="2">
        <v>43154</v>
      </c>
      <c r="BV4209">
        <v>5.94</v>
      </c>
      <c r="BW4209">
        <v>5.94</v>
      </c>
      <c r="BX4209" t="s">
        <v>78</v>
      </c>
      <c r="BY4209" t="s">
        <v>9</v>
      </c>
      <c r="BZ4209" t="s">
        <v>9</v>
      </c>
      <c r="CA4209">
        <v>27.56</v>
      </c>
      <c r="CB4209" t="s">
        <v>79</v>
      </c>
      <c r="CD4209" s="2">
        <v>41001</v>
      </c>
      <c r="CI4209" s="1" t="s">
        <v>80</v>
      </c>
    </row>
    <row r="4210" spans="1:87" x14ac:dyDescent="0.25">
      <c r="A4210">
        <v>681767</v>
      </c>
      <c r="B4210" s="1" t="s">
        <v>6421</v>
      </c>
      <c r="C4210">
        <v>35</v>
      </c>
      <c r="D4210" t="s">
        <v>6422</v>
      </c>
      <c r="E4210">
        <v>18.8</v>
      </c>
      <c r="F4210">
        <v>1</v>
      </c>
      <c r="G4210">
        <f t="shared" si="195"/>
        <v>18.8</v>
      </c>
      <c r="H4210" s="2">
        <v>43220</v>
      </c>
      <c r="I4210" s="2">
        <v>43218</v>
      </c>
      <c r="J4210" s="7">
        <f t="shared" ca="1" si="196"/>
        <v>1</v>
      </c>
      <c r="K4210" s="7">
        <f t="shared" ca="1" si="197"/>
        <v>1</v>
      </c>
      <c r="M4210">
        <v>13.62</v>
      </c>
      <c r="N4210">
        <v>13.62</v>
      </c>
      <c r="O4210">
        <v>13.62</v>
      </c>
      <c r="P4210">
        <v>18.8</v>
      </c>
      <c r="Q4210">
        <v>18.8</v>
      </c>
      <c r="R4210">
        <v>18.8</v>
      </c>
      <c r="S4210">
        <v>1</v>
      </c>
      <c r="T4210" s="1" t="s">
        <v>75</v>
      </c>
      <c r="Y4210" s="1" t="s">
        <v>76</v>
      </c>
      <c r="Z4210">
        <v>4</v>
      </c>
      <c r="AA4210" t="s">
        <v>76</v>
      </c>
      <c r="AD4210">
        <v>10</v>
      </c>
      <c r="AE4210">
        <v>30</v>
      </c>
      <c r="AF4210" t="s">
        <v>88</v>
      </c>
      <c r="AG4210" s="2">
        <v>40896</v>
      </c>
      <c r="AH4210" t="s">
        <v>77</v>
      </c>
      <c r="AM4210">
        <v>2</v>
      </c>
      <c r="AN4210" s="1" t="s">
        <v>89</v>
      </c>
      <c r="AO4210">
        <v>0</v>
      </c>
      <c r="AP4210" s="1" t="s">
        <v>89</v>
      </c>
      <c r="AQ4210">
        <v>2281</v>
      </c>
      <c r="AR4210" s="1" t="s">
        <v>6399</v>
      </c>
      <c r="AS4210">
        <v>2582</v>
      </c>
      <c r="AT4210" s="1" t="s">
        <v>6400</v>
      </c>
      <c r="AU4210">
        <v>18.8</v>
      </c>
      <c r="AV4210">
        <v>18.8</v>
      </c>
      <c r="AW4210">
        <v>18.8</v>
      </c>
      <c r="AX4210">
        <v>18.8</v>
      </c>
      <c r="AY4210">
        <v>18.8</v>
      </c>
      <c r="BA4210" s="2">
        <v>39105</v>
      </c>
      <c r="BC4210">
        <v>30</v>
      </c>
      <c r="BD4210">
        <v>10</v>
      </c>
      <c r="BG4210" t="s">
        <v>77</v>
      </c>
      <c r="BI4210" t="s">
        <v>77</v>
      </c>
      <c r="BJ4210">
        <v>18.8</v>
      </c>
      <c r="BK4210">
        <v>18.8</v>
      </c>
      <c r="BL4210" s="2">
        <v>43218</v>
      </c>
      <c r="BM4210">
        <v>18.8</v>
      </c>
      <c r="BT4210">
        <v>13.62</v>
      </c>
      <c r="BU4210" s="2">
        <v>43220</v>
      </c>
      <c r="BV4210">
        <v>13.62</v>
      </c>
      <c r="BW4210">
        <v>13.62</v>
      </c>
      <c r="BX4210" t="s">
        <v>78</v>
      </c>
      <c r="BY4210" t="s">
        <v>9</v>
      </c>
      <c r="BZ4210" t="s">
        <v>9</v>
      </c>
      <c r="CA4210">
        <v>27.55</v>
      </c>
      <c r="CB4210" t="s">
        <v>79</v>
      </c>
      <c r="CD4210" s="2">
        <v>41001</v>
      </c>
      <c r="CI4210" s="1" t="s">
        <v>80</v>
      </c>
    </row>
    <row r="4211" spans="1:87" x14ac:dyDescent="0.25">
      <c r="A4211">
        <v>681774</v>
      </c>
      <c r="B4211" s="1" t="s">
        <v>6423</v>
      </c>
      <c r="C4211">
        <v>1008</v>
      </c>
      <c r="D4211" s="1" t="s">
        <v>3060</v>
      </c>
      <c r="E4211">
        <v>4.62</v>
      </c>
      <c r="F4211">
        <v>2</v>
      </c>
      <c r="G4211">
        <f t="shared" si="195"/>
        <v>9.24</v>
      </c>
      <c r="H4211" s="2">
        <v>40884</v>
      </c>
      <c r="I4211" s="2">
        <v>40925</v>
      </c>
      <c r="J4211" s="7">
        <f t="shared" ca="1" si="196"/>
        <v>79</v>
      </c>
      <c r="K4211" s="7">
        <f t="shared" ca="1" si="197"/>
        <v>78</v>
      </c>
      <c r="M4211">
        <v>3.37</v>
      </c>
      <c r="N4211">
        <v>0.4</v>
      </c>
      <c r="O4211">
        <v>3.37</v>
      </c>
      <c r="P4211">
        <v>4.62</v>
      </c>
      <c r="Q4211">
        <v>4.62</v>
      </c>
      <c r="R4211">
        <v>4.62</v>
      </c>
      <c r="S4211">
        <v>1</v>
      </c>
      <c r="T4211" s="1" t="s">
        <v>75</v>
      </c>
      <c r="U4211">
        <v>1</v>
      </c>
      <c r="V4211" s="1" t="s">
        <v>213</v>
      </c>
      <c r="W4211">
        <v>1</v>
      </c>
      <c r="X4211" s="1" t="s">
        <v>131</v>
      </c>
      <c r="Y4211" s="1" t="s">
        <v>76</v>
      </c>
      <c r="Z4211">
        <v>10</v>
      </c>
      <c r="AA4211" t="s">
        <v>84</v>
      </c>
      <c r="AG4211" s="2">
        <v>40896</v>
      </c>
      <c r="AH4211" t="s">
        <v>77</v>
      </c>
      <c r="AM4211">
        <v>2</v>
      </c>
      <c r="AN4211" s="1" t="s">
        <v>89</v>
      </c>
      <c r="BA4211" s="2">
        <v>40878</v>
      </c>
      <c r="BG4211" t="s">
        <v>77</v>
      </c>
      <c r="BI4211" t="s">
        <v>77</v>
      </c>
      <c r="BJ4211">
        <v>4.62</v>
      </c>
      <c r="BK4211">
        <v>4.62</v>
      </c>
      <c r="BL4211" s="2">
        <v>40925</v>
      </c>
      <c r="BM4211">
        <v>4.62</v>
      </c>
      <c r="BT4211">
        <v>3.37</v>
      </c>
      <c r="BU4211" s="2">
        <v>40884</v>
      </c>
      <c r="BV4211">
        <v>0.4</v>
      </c>
      <c r="BW4211">
        <v>3.37</v>
      </c>
      <c r="BX4211" t="s">
        <v>78</v>
      </c>
      <c r="BY4211" t="s">
        <v>9</v>
      </c>
      <c r="BZ4211" t="s">
        <v>9</v>
      </c>
      <c r="CA4211">
        <v>91.34</v>
      </c>
      <c r="CB4211" t="s">
        <v>79</v>
      </c>
      <c r="CD4211" s="2">
        <v>41001</v>
      </c>
      <c r="CI4211" s="1" t="s">
        <v>80</v>
      </c>
    </row>
    <row r="4212" spans="1:87" x14ac:dyDescent="0.25">
      <c r="A4212">
        <v>681785</v>
      </c>
      <c r="B4212" s="1" t="s">
        <v>6426</v>
      </c>
      <c r="C4212">
        <v>111</v>
      </c>
      <c r="D4212" t="s">
        <v>405</v>
      </c>
      <c r="E4212">
        <v>6.65</v>
      </c>
      <c r="F4212">
        <v>33</v>
      </c>
      <c r="G4212">
        <f t="shared" si="195"/>
        <v>219.45000000000002</v>
      </c>
      <c r="H4212" s="2">
        <v>43185</v>
      </c>
      <c r="I4212" s="2">
        <v>43223</v>
      </c>
      <c r="J4212" s="7">
        <f t="shared" ca="1" si="196"/>
        <v>3</v>
      </c>
      <c r="K4212" s="7">
        <f t="shared" ca="1" si="197"/>
        <v>1</v>
      </c>
      <c r="M4212">
        <v>2.39</v>
      </c>
      <c r="N4212">
        <v>2.44</v>
      </c>
      <c r="O4212">
        <v>2.44</v>
      </c>
      <c r="P4212">
        <v>6.65</v>
      </c>
      <c r="Q4212">
        <v>6.65</v>
      </c>
      <c r="R4212">
        <v>6.65</v>
      </c>
      <c r="S4212">
        <v>1</v>
      </c>
      <c r="T4212" s="1" t="s">
        <v>75</v>
      </c>
      <c r="U4212">
        <v>1</v>
      </c>
      <c r="V4212" s="1" t="s">
        <v>213</v>
      </c>
      <c r="Y4212" s="1" t="s">
        <v>76</v>
      </c>
      <c r="Z4212">
        <v>4</v>
      </c>
      <c r="AA4212" t="s">
        <v>76</v>
      </c>
      <c r="AD4212">
        <v>4.47</v>
      </c>
      <c r="AE4212">
        <v>198</v>
      </c>
      <c r="AF4212" t="s">
        <v>265</v>
      </c>
      <c r="AH4212" t="s">
        <v>77</v>
      </c>
      <c r="AK4212">
        <v>0</v>
      </c>
      <c r="AM4212">
        <v>25</v>
      </c>
      <c r="AN4212" t="s">
        <v>500</v>
      </c>
      <c r="AO4212">
        <v>0</v>
      </c>
      <c r="AP4212" t="s">
        <v>500</v>
      </c>
      <c r="BA4212" s="2">
        <v>41746</v>
      </c>
      <c r="BC4212">
        <v>198</v>
      </c>
      <c r="BD4212">
        <v>4.47</v>
      </c>
      <c r="BG4212" t="s">
        <v>77</v>
      </c>
      <c r="BI4212" t="s">
        <v>77</v>
      </c>
      <c r="BJ4212">
        <v>6.65</v>
      </c>
      <c r="BK4212">
        <v>6.65</v>
      </c>
      <c r="BL4212" s="2">
        <v>43223</v>
      </c>
      <c r="BM4212">
        <v>6.65</v>
      </c>
      <c r="BT4212">
        <v>2.39</v>
      </c>
      <c r="BU4212" s="2">
        <v>43185</v>
      </c>
      <c r="BV4212">
        <v>2.44</v>
      </c>
      <c r="BW4212">
        <v>2.44</v>
      </c>
      <c r="BX4212" t="s">
        <v>78</v>
      </c>
      <c r="BY4212" t="s">
        <v>9</v>
      </c>
      <c r="BZ4212" t="s">
        <v>9</v>
      </c>
      <c r="CA4212">
        <v>63.31</v>
      </c>
      <c r="CB4212" t="s">
        <v>79</v>
      </c>
      <c r="CD4212" s="2">
        <v>41001</v>
      </c>
      <c r="CI4212" s="1" t="s">
        <v>80</v>
      </c>
    </row>
    <row r="4213" spans="1:87" x14ac:dyDescent="0.25">
      <c r="A4213">
        <v>681817</v>
      </c>
      <c r="B4213" s="1" t="s">
        <v>6427</v>
      </c>
      <c r="C4213">
        <v>669</v>
      </c>
      <c r="D4213" t="s">
        <v>327</v>
      </c>
      <c r="E4213">
        <v>8.65</v>
      </c>
      <c r="F4213">
        <v>2</v>
      </c>
      <c r="G4213">
        <f t="shared" si="195"/>
        <v>17.3</v>
      </c>
      <c r="H4213" s="2">
        <v>43217</v>
      </c>
      <c r="I4213" s="2">
        <v>43216</v>
      </c>
      <c r="J4213" s="7">
        <f t="shared" ca="1" si="196"/>
        <v>1</v>
      </c>
      <c r="K4213" s="7">
        <f t="shared" ca="1" si="197"/>
        <v>2</v>
      </c>
      <c r="M4213">
        <v>6.27</v>
      </c>
      <c r="N4213">
        <v>6.17</v>
      </c>
      <c r="O4213">
        <v>6.27</v>
      </c>
      <c r="P4213">
        <v>8.65</v>
      </c>
      <c r="Q4213">
        <v>8.65</v>
      </c>
      <c r="R4213">
        <v>8.65</v>
      </c>
      <c r="S4213">
        <v>1</v>
      </c>
      <c r="T4213" s="1" t="s">
        <v>75</v>
      </c>
      <c r="U4213">
        <v>1</v>
      </c>
      <c r="V4213" s="1" t="s">
        <v>213</v>
      </c>
      <c r="Y4213" s="1" t="s">
        <v>76</v>
      </c>
      <c r="Z4213">
        <v>4</v>
      </c>
      <c r="AA4213" t="s">
        <v>76</v>
      </c>
      <c r="AD4213">
        <v>3.12</v>
      </c>
      <c r="AE4213">
        <v>12</v>
      </c>
      <c r="AF4213" t="s">
        <v>265</v>
      </c>
      <c r="AG4213" s="2">
        <v>40896</v>
      </c>
      <c r="AH4213" t="s">
        <v>77</v>
      </c>
      <c r="AK4213">
        <v>0</v>
      </c>
      <c r="AM4213">
        <v>2</v>
      </c>
      <c r="AN4213" s="1" t="s">
        <v>89</v>
      </c>
      <c r="AO4213">
        <v>0</v>
      </c>
      <c r="AP4213" s="1" t="s">
        <v>89</v>
      </c>
      <c r="BA4213" s="2">
        <v>39105</v>
      </c>
      <c r="BC4213">
        <v>12</v>
      </c>
      <c r="BD4213">
        <v>3.12</v>
      </c>
      <c r="BG4213" t="s">
        <v>77</v>
      </c>
      <c r="BI4213" t="s">
        <v>77</v>
      </c>
      <c r="BJ4213">
        <v>8.65</v>
      </c>
      <c r="BK4213">
        <v>8.65</v>
      </c>
      <c r="BL4213" s="2">
        <v>43216</v>
      </c>
      <c r="BM4213">
        <v>8.65</v>
      </c>
      <c r="BT4213">
        <v>6.27</v>
      </c>
      <c r="BU4213" s="2">
        <v>43217</v>
      </c>
      <c r="BV4213">
        <v>6.17</v>
      </c>
      <c r="BW4213">
        <v>6.27</v>
      </c>
      <c r="BX4213" t="s">
        <v>78</v>
      </c>
      <c r="BY4213" t="s">
        <v>9</v>
      </c>
      <c r="BZ4213" t="s">
        <v>9</v>
      </c>
      <c r="CA4213">
        <v>28.67</v>
      </c>
      <c r="CB4213" t="s">
        <v>79</v>
      </c>
      <c r="CD4213" s="2">
        <v>41001</v>
      </c>
      <c r="CI4213" s="1" t="s">
        <v>80</v>
      </c>
    </row>
    <row r="4214" spans="1:87" x14ac:dyDescent="0.25">
      <c r="A4214">
        <v>681825</v>
      </c>
      <c r="B4214" t="s">
        <v>6428</v>
      </c>
      <c r="C4214">
        <v>436</v>
      </c>
      <c r="D4214" t="s">
        <v>1095</v>
      </c>
      <c r="E4214">
        <v>3.98</v>
      </c>
      <c r="F4214">
        <v>1</v>
      </c>
      <c r="G4214">
        <f t="shared" si="195"/>
        <v>3.98</v>
      </c>
      <c r="H4214" s="2">
        <v>43153</v>
      </c>
      <c r="I4214" s="2">
        <v>43153</v>
      </c>
      <c r="J4214" s="7">
        <f t="shared" ca="1" si="196"/>
        <v>4</v>
      </c>
      <c r="K4214" s="7">
        <f t="shared" ca="1" si="197"/>
        <v>4</v>
      </c>
      <c r="M4214">
        <v>2.88</v>
      </c>
      <c r="N4214">
        <v>2.88</v>
      </c>
      <c r="O4214">
        <v>2.88</v>
      </c>
      <c r="P4214">
        <v>3.98</v>
      </c>
      <c r="Q4214">
        <v>3.98</v>
      </c>
      <c r="R4214">
        <v>3.98</v>
      </c>
      <c r="S4214">
        <v>1</v>
      </c>
      <c r="T4214" s="1" t="s">
        <v>75</v>
      </c>
      <c r="U4214">
        <v>1</v>
      </c>
      <c r="V4214" s="1" t="s">
        <v>213</v>
      </c>
      <c r="Y4214" s="1" t="s">
        <v>76</v>
      </c>
      <c r="Z4214">
        <v>4</v>
      </c>
      <c r="AA4214" t="s">
        <v>76</v>
      </c>
      <c r="AD4214">
        <v>2</v>
      </c>
      <c r="AF4214" t="s">
        <v>88</v>
      </c>
      <c r="AG4214" s="2">
        <v>40896</v>
      </c>
      <c r="AH4214" t="s">
        <v>77</v>
      </c>
      <c r="AM4214">
        <v>2</v>
      </c>
      <c r="AN4214" s="1" t="s">
        <v>89</v>
      </c>
      <c r="AO4214">
        <v>0</v>
      </c>
      <c r="AP4214" s="1" t="s">
        <v>89</v>
      </c>
      <c r="BA4214" s="2">
        <v>40875</v>
      </c>
      <c r="BD4214">
        <v>2</v>
      </c>
      <c r="BG4214" t="s">
        <v>77</v>
      </c>
      <c r="BI4214" t="s">
        <v>77</v>
      </c>
      <c r="BJ4214">
        <v>3.98</v>
      </c>
      <c r="BK4214">
        <v>3.98</v>
      </c>
      <c r="BL4214" s="2">
        <v>43153</v>
      </c>
      <c r="BM4214">
        <v>3.98</v>
      </c>
      <c r="BT4214">
        <v>2.88</v>
      </c>
      <c r="BU4214" s="2">
        <v>43153</v>
      </c>
      <c r="BV4214">
        <v>2.88</v>
      </c>
      <c r="BW4214">
        <v>2.88</v>
      </c>
      <c r="BX4214" t="s">
        <v>78</v>
      </c>
      <c r="BY4214" t="s">
        <v>9</v>
      </c>
      <c r="BZ4214" t="s">
        <v>9</v>
      </c>
      <c r="CA4214">
        <v>27.64</v>
      </c>
      <c r="CB4214" t="s">
        <v>79</v>
      </c>
      <c r="CD4214" s="2">
        <v>41001</v>
      </c>
      <c r="CI4214" s="1" t="s">
        <v>80</v>
      </c>
    </row>
    <row r="4215" spans="1:87" x14ac:dyDescent="0.25">
      <c r="A4215">
        <v>681926</v>
      </c>
      <c r="B4215" s="1" t="s">
        <v>6437</v>
      </c>
      <c r="C4215">
        <v>1055</v>
      </c>
      <c r="D4215" t="s">
        <v>4802</v>
      </c>
      <c r="E4215">
        <v>10.96</v>
      </c>
      <c r="F4215">
        <v>1</v>
      </c>
      <c r="G4215">
        <f t="shared" si="195"/>
        <v>10.96</v>
      </c>
      <c r="H4215" s="2">
        <v>43215</v>
      </c>
      <c r="I4215" s="2">
        <v>43215</v>
      </c>
      <c r="J4215" s="7">
        <f t="shared" ca="1" si="196"/>
        <v>2</v>
      </c>
      <c r="K4215" s="7">
        <f t="shared" ca="1" si="197"/>
        <v>2</v>
      </c>
      <c r="M4215">
        <v>7.94</v>
      </c>
      <c r="N4215">
        <v>7.94</v>
      </c>
      <c r="O4215">
        <v>7.94</v>
      </c>
      <c r="P4215">
        <v>10.96</v>
      </c>
      <c r="Q4215">
        <v>10.96</v>
      </c>
      <c r="R4215">
        <v>10.96</v>
      </c>
      <c r="S4215">
        <v>1</v>
      </c>
      <c r="T4215" s="1" t="s">
        <v>75</v>
      </c>
      <c r="U4215">
        <v>2</v>
      </c>
      <c r="V4215" s="1" t="s">
        <v>3797</v>
      </c>
      <c r="Y4215" s="1" t="s">
        <v>76</v>
      </c>
      <c r="Z4215">
        <v>4</v>
      </c>
      <c r="AA4215" t="s">
        <v>76</v>
      </c>
      <c r="AD4215">
        <v>28</v>
      </c>
      <c r="AE4215">
        <v>15</v>
      </c>
      <c r="AF4215" t="s">
        <v>265</v>
      </c>
      <c r="AH4215" t="s">
        <v>77</v>
      </c>
      <c r="AM4215">
        <v>2</v>
      </c>
      <c r="AN4215" s="1" t="s">
        <v>89</v>
      </c>
      <c r="AO4215">
        <v>0</v>
      </c>
      <c r="AP4215" s="1" t="s">
        <v>89</v>
      </c>
      <c r="AQ4215">
        <v>2857</v>
      </c>
      <c r="AR4215" s="1" t="s">
        <v>4056</v>
      </c>
      <c r="AS4215">
        <v>10344</v>
      </c>
      <c r="AT4215" s="1" t="s">
        <v>4057</v>
      </c>
      <c r="AU4215">
        <v>10.96</v>
      </c>
      <c r="AV4215">
        <v>10.96</v>
      </c>
      <c r="AW4215">
        <v>10.96</v>
      </c>
      <c r="AX4215">
        <v>10.96</v>
      </c>
      <c r="AY4215">
        <v>10.96</v>
      </c>
      <c r="BA4215" s="2">
        <v>41932</v>
      </c>
      <c r="BC4215">
        <v>15</v>
      </c>
      <c r="BD4215">
        <v>28</v>
      </c>
      <c r="BG4215" t="s">
        <v>77</v>
      </c>
      <c r="BI4215" t="s">
        <v>77</v>
      </c>
      <c r="BJ4215">
        <v>10.96</v>
      </c>
      <c r="BK4215">
        <v>10.96</v>
      </c>
      <c r="BL4215" s="2">
        <v>43215</v>
      </c>
      <c r="BM4215">
        <v>10.96</v>
      </c>
      <c r="BT4215">
        <v>7.94</v>
      </c>
      <c r="BU4215" s="2">
        <v>43215</v>
      </c>
      <c r="BV4215">
        <v>7.94</v>
      </c>
      <c r="BW4215">
        <v>7.94</v>
      </c>
      <c r="BX4215" t="s">
        <v>78</v>
      </c>
      <c r="BY4215" t="s">
        <v>9</v>
      </c>
      <c r="BZ4215" t="s">
        <v>9</v>
      </c>
      <c r="CA4215">
        <v>27.55</v>
      </c>
      <c r="CB4215" t="s">
        <v>79</v>
      </c>
      <c r="CD4215" s="2">
        <v>41001</v>
      </c>
      <c r="CI4215" s="1" t="s">
        <v>80</v>
      </c>
    </row>
    <row r="4216" spans="1:87" x14ac:dyDescent="0.25">
      <c r="A4216">
        <v>681957</v>
      </c>
      <c r="B4216" s="1" t="s">
        <v>6440</v>
      </c>
      <c r="C4216">
        <v>387</v>
      </c>
      <c r="D4216" s="1" t="s">
        <v>1389</v>
      </c>
      <c r="E4216">
        <v>4</v>
      </c>
      <c r="F4216">
        <v>14</v>
      </c>
      <c r="G4216">
        <f t="shared" si="195"/>
        <v>56</v>
      </c>
      <c r="H4216" s="2">
        <v>43224</v>
      </c>
      <c r="I4216" s="2">
        <v>43225</v>
      </c>
      <c r="J4216" s="7">
        <f t="shared" ca="1" si="196"/>
        <v>1</v>
      </c>
      <c r="K4216" s="7">
        <f t="shared" ca="1" si="197"/>
        <v>1</v>
      </c>
      <c r="M4216">
        <v>2.89</v>
      </c>
      <c r="N4216">
        <v>2.89</v>
      </c>
      <c r="O4216">
        <v>2.89</v>
      </c>
      <c r="P4216">
        <v>4</v>
      </c>
      <c r="Q4216">
        <v>4</v>
      </c>
      <c r="R4216">
        <v>4</v>
      </c>
      <c r="S4216">
        <v>1</v>
      </c>
      <c r="T4216" s="1" t="s">
        <v>75</v>
      </c>
      <c r="Y4216" s="1" t="s">
        <v>76</v>
      </c>
      <c r="Z4216">
        <v>4</v>
      </c>
      <c r="AA4216" t="s">
        <v>76</v>
      </c>
      <c r="AD4216">
        <v>46.12</v>
      </c>
      <c r="AE4216">
        <v>6</v>
      </c>
      <c r="AF4216" t="s">
        <v>265</v>
      </c>
      <c r="AG4216" s="2">
        <v>40896</v>
      </c>
      <c r="AH4216" t="s">
        <v>77</v>
      </c>
      <c r="AM4216">
        <v>2</v>
      </c>
      <c r="AN4216" s="1" t="s">
        <v>89</v>
      </c>
      <c r="AO4216">
        <v>0</v>
      </c>
      <c r="AP4216" s="1" t="s">
        <v>89</v>
      </c>
      <c r="AQ4216">
        <v>955</v>
      </c>
      <c r="AR4216" s="1" t="s">
        <v>6429</v>
      </c>
      <c r="AS4216">
        <v>5353</v>
      </c>
      <c r="AT4216" s="1" t="s">
        <v>6430</v>
      </c>
      <c r="AU4216">
        <v>4</v>
      </c>
      <c r="AV4216">
        <v>4</v>
      </c>
      <c r="AW4216">
        <v>4</v>
      </c>
      <c r="AX4216">
        <v>4</v>
      </c>
      <c r="AY4216">
        <v>4</v>
      </c>
      <c r="BA4216" s="2">
        <v>39105</v>
      </c>
      <c r="BC4216">
        <v>6</v>
      </c>
      <c r="BD4216">
        <v>46.12</v>
      </c>
      <c r="BG4216" t="s">
        <v>77</v>
      </c>
      <c r="BI4216" t="s">
        <v>77</v>
      </c>
      <c r="BJ4216">
        <v>4</v>
      </c>
      <c r="BK4216">
        <v>4</v>
      </c>
      <c r="BL4216" s="2">
        <v>43225</v>
      </c>
      <c r="BM4216">
        <v>4</v>
      </c>
      <c r="BT4216">
        <v>2.89</v>
      </c>
      <c r="BU4216" s="2">
        <v>43224</v>
      </c>
      <c r="BV4216">
        <v>2.89</v>
      </c>
      <c r="BW4216">
        <v>2.89</v>
      </c>
      <c r="BX4216" t="s">
        <v>78</v>
      </c>
      <c r="BY4216" t="s">
        <v>9</v>
      </c>
      <c r="BZ4216" t="s">
        <v>9</v>
      </c>
      <c r="CA4216">
        <v>27.75</v>
      </c>
      <c r="CB4216" t="s">
        <v>79</v>
      </c>
      <c r="CD4216" s="2">
        <v>41001</v>
      </c>
      <c r="CI4216" s="1" t="s">
        <v>80</v>
      </c>
    </row>
    <row r="4217" spans="1:87" x14ac:dyDescent="0.25">
      <c r="A4217">
        <v>681965</v>
      </c>
      <c r="B4217" s="1" t="s">
        <v>6441</v>
      </c>
      <c r="C4217">
        <v>387</v>
      </c>
      <c r="D4217" s="1" t="s">
        <v>1389</v>
      </c>
      <c r="E4217">
        <v>4</v>
      </c>
      <c r="F4217">
        <v>1</v>
      </c>
      <c r="G4217">
        <f t="shared" si="195"/>
        <v>4</v>
      </c>
      <c r="H4217" s="2">
        <v>43220</v>
      </c>
      <c r="I4217" s="2">
        <v>43220</v>
      </c>
      <c r="J4217" s="7">
        <f t="shared" ca="1" si="196"/>
        <v>1</v>
      </c>
      <c r="K4217" s="7">
        <f t="shared" ca="1" si="197"/>
        <v>1</v>
      </c>
      <c r="M4217">
        <v>2.89</v>
      </c>
      <c r="N4217">
        <v>2.89</v>
      </c>
      <c r="O4217">
        <v>2.89</v>
      </c>
      <c r="P4217">
        <v>4</v>
      </c>
      <c r="Q4217">
        <v>4</v>
      </c>
      <c r="R4217">
        <v>4</v>
      </c>
      <c r="S4217">
        <v>1</v>
      </c>
      <c r="T4217" s="1" t="s">
        <v>75</v>
      </c>
      <c r="Y4217" s="1" t="s">
        <v>76</v>
      </c>
      <c r="Z4217">
        <v>4</v>
      </c>
      <c r="AA4217" t="s">
        <v>76</v>
      </c>
      <c r="AD4217">
        <v>4</v>
      </c>
      <c r="AE4217">
        <v>15</v>
      </c>
      <c r="AF4217" t="s">
        <v>88</v>
      </c>
      <c r="AH4217" t="s">
        <v>77</v>
      </c>
      <c r="AM4217">
        <v>2</v>
      </c>
      <c r="AN4217" s="1" t="s">
        <v>89</v>
      </c>
      <c r="AO4217">
        <v>0</v>
      </c>
      <c r="AP4217" s="1" t="s">
        <v>89</v>
      </c>
      <c r="AQ4217">
        <v>952</v>
      </c>
      <c r="AR4217" s="1" t="s">
        <v>6438</v>
      </c>
      <c r="AS4217">
        <v>5354</v>
      </c>
      <c r="AT4217" s="1" t="s">
        <v>6439</v>
      </c>
      <c r="AU4217">
        <v>4</v>
      </c>
      <c r="AV4217">
        <v>4</v>
      </c>
      <c r="AW4217">
        <v>4</v>
      </c>
      <c r="AX4217">
        <v>4</v>
      </c>
      <c r="AY4217">
        <v>4</v>
      </c>
      <c r="BA4217" s="2">
        <v>39105</v>
      </c>
      <c r="BC4217">
        <v>15</v>
      </c>
      <c r="BD4217">
        <v>4</v>
      </c>
      <c r="BG4217" t="s">
        <v>77</v>
      </c>
      <c r="BI4217" t="s">
        <v>77</v>
      </c>
      <c r="BJ4217">
        <v>4</v>
      </c>
      <c r="BK4217">
        <v>4</v>
      </c>
      <c r="BL4217" s="2">
        <v>43220</v>
      </c>
      <c r="BM4217">
        <v>4</v>
      </c>
      <c r="BT4217">
        <v>2.89</v>
      </c>
      <c r="BU4217" s="2">
        <v>43220</v>
      </c>
      <c r="BV4217">
        <v>2.89</v>
      </c>
      <c r="BW4217">
        <v>2.89</v>
      </c>
      <c r="BX4217" t="s">
        <v>78</v>
      </c>
      <c r="BY4217" t="s">
        <v>9</v>
      </c>
      <c r="BZ4217" t="s">
        <v>9</v>
      </c>
      <c r="CA4217">
        <v>27.75</v>
      </c>
      <c r="CB4217" t="s">
        <v>79</v>
      </c>
      <c r="CD4217" s="2">
        <v>41001</v>
      </c>
      <c r="CI4217" s="1" t="s">
        <v>80</v>
      </c>
    </row>
    <row r="4218" spans="1:87" x14ac:dyDescent="0.25">
      <c r="A4218">
        <v>681973</v>
      </c>
      <c r="B4218" s="1" t="s">
        <v>6442</v>
      </c>
      <c r="C4218">
        <v>387</v>
      </c>
      <c r="D4218" s="1" t="s">
        <v>1389</v>
      </c>
      <c r="E4218">
        <v>2.5</v>
      </c>
      <c r="F4218">
        <v>1</v>
      </c>
      <c r="G4218">
        <f t="shared" si="195"/>
        <v>2.5</v>
      </c>
      <c r="H4218" s="2">
        <v>42541</v>
      </c>
      <c r="I4218" s="2">
        <v>42809</v>
      </c>
      <c r="J4218" s="7">
        <f t="shared" ca="1" si="196"/>
        <v>24</v>
      </c>
      <c r="K4218" s="7">
        <f t="shared" ca="1" si="197"/>
        <v>15</v>
      </c>
      <c r="M4218">
        <v>1.81</v>
      </c>
      <c r="N4218">
        <v>1.81</v>
      </c>
      <c r="O4218">
        <v>1.81</v>
      </c>
      <c r="P4218">
        <v>2.5</v>
      </c>
      <c r="Q4218">
        <v>2.5</v>
      </c>
      <c r="R4218">
        <v>2.5</v>
      </c>
      <c r="S4218">
        <v>1</v>
      </c>
      <c r="T4218" s="1" t="s">
        <v>75</v>
      </c>
      <c r="Y4218" s="1" t="s">
        <v>76</v>
      </c>
      <c r="Z4218">
        <v>4</v>
      </c>
      <c r="AA4218" t="s">
        <v>76</v>
      </c>
      <c r="AF4218" t="s">
        <v>88</v>
      </c>
      <c r="AG4218" s="2">
        <v>40896</v>
      </c>
      <c r="AH4218" t="s">
        <v>77</v>
      </c>
      <c r="AM4218">
        <v>2</v>
      </c>
      <c r="AN4218" s="1" t="s">
        <v>89</v>
      </c>
      <c r="AQ4218">
        <v>950</v>
      </c>
      <c r="AR4218" s="1" t="s">
        <v>6431</v>
      </c>
      <c r="AS4218">
        <v>5352</v>
      </c>
      <c r="AT4218" s="1" t="s">
        <v>6432</v>
      </c>
      <c r="AU4218">
        <v>2.5</v>
      </c>
      <c r="AV4218">
        <v>2.5</v>
      </c>
      <c r="AW4218">
        <v>2.5</v>
      </c>
      <c r="AX4218">
        <v>2.5</v>
      </c>
      <c r="AY4218">
        <v>2.5</v>
      </c>
      <c r="BA4218" s="2">
        <v>39105</v>
      </c>
      <c r="BG4218" t="s">
        <v>77</v>
      </c>
      <c r="BI4218" t="s">
        <v>77</v>
      </c>
      <c r="BJ4218">
        <v>2.5</v>
      </c>
      <c r="BK4218">
        <v>2.5</v>
      </c>
      <c r="BL4218" s="2">
        <v>42809</v>
      </c>
      <c r="BM4218">
        <v>2.5</v>
      </c>
      <c r="BT4218">
        <v>1.81</v>
      </c>
      <c r="BU4218" s="2">
        <v>42541</v>
      </c>
      <c r="BV4218">
        <v>1.81</v>
      </c>
      <c r="BW4218">
        <v>1.81</v>
      </c>
      <c r="BX4218" t="s">
        <v>78</v>
      </c>
      <c r="BY4218" t="s">
        <v>9</v>
      </c>
      <c r="BZ4218" t="s">
        <v>9</v>
      </c>
      <c r="CA4218">
        <v>27.6</v>
      </c>
      <c r="CB4218" t="s">
        <v>79</v>
      </c>
      <c r="CD4218" s="2">
        <v>41001</v>
      </c>
      <c r="CI4218" s="1" t="s">
        <v>80</v>
      </c>
    </row>
    <row r="4219" spans="1:87" x14ac:dyDescent="0.25">
      <c r="A4219">
        <v>682081</v>
      </c>
      <c r="B4219" s="1" t="s">
        <v>6443</v>
      </c>
      <c r="C4219">
        <v>111</v>
      </c>
      <c r="D4219" t="s">
        <v>405</v>
      </c>
      <c r="E4219">
        <v>12.25</v>
      </c>
      <c r="F4219">
        <v>5</v>
      </c>
      <c r="G4219">
        <f t="shared" si="195"/>
        <v>61.25</v>
      </c>
      <c r="H4219" s="2">
        <v>43211</v>
      </c>
      <c r="I4219" s="2">
        <v>43210</v>
      </c>
      <c r="J4219" s="7">
        <f t="shared" ca="1" si="196"/>
        <v>2</v>
      </c>
      <c r="K4219" s="7">
        <f t="shared" ca="1" si="197"/>
        <v>2</v>
      </c>
      <c r="M4219">
        <v>8.86</v>
      </c>
      <c r="N4219">
        <v>8.66</v>
      </c>
      <c r="O4219">
        <v>8.86</v>
      </c>
      <c r="P4219">
        <v>12.25</v>
      </c>
      <c r="Q4219">
        <v>12.25</v>
      </c>
      <c r="R4219">
        <v>12.25</v>
      </c>
      <c r="S4219">
        <v>1</v>
      </c>
      <c r="T4219" s="1" t="s">
        <v>75</v>
      </c>
      <c r="Y4219" s="1" t="s">
        <v>76</v>
      </c>
      <c r="Z4219">
        <v>4</v>
      </c>
      <c r="AA4219" t="s">
        <v>76</v>
      </c>
      <c r="AD4219">
        <v>21.32</v>
      </c>
      <c r="AE4219">
        <v>30</v>
      </c>
      <c r="AF4219" t="s">
        <v>265</v>
      </c>
      <c r="AH4219" t="s">
        <v>77</v>
      </c>
      <c r="AK4219">
        <v>0</v>
      </c>
      <c r="AM4219">
        <v>3</v>
      </c>
      <c r="AN4219" s="1" t="s">
        <v>138</v>
      </c>
      <c r="AO4219">
        <v>0</v>
      </c>
      <c r="AP4219" s="1" t="s">
        <v>182</v>
      </c>
      <c r="BA4219" s="2">
        <v>41373</v>
      </c>
      <c r="BC4219">
        <v>30</v>
      </c>
      <c r="BD4219">
        <v>21.32</v>
      </c>
      <c r="BG4219" t="s">
        <v>77</v>
      </c>
      <c r="BI4219" t="s">
        <v>77</v>
      </c>
      <c r="BJ4219">
        <v>12.25</v>
      </c>
      <c r="BK4219">
        <v>12.25</v>
      </c>
      <c r="BL4219" s="2">
        <v>43210</v>
      </c>
      <c r="BM4219">
        <v>12.25</v>
      </c>
      <c r="BT4219">
        <v>8.86</v>
      </c>
      <c r="BU4219" s="2">
        <v>43211</v>
      </c>
      <c r="BV4219">
        <v>8.66</v>
      </c>
      <c r="BW4219">
        <v>8.86</v>
      </c>
      <c r="BX4219" t="s">
        <v>78</v>
      </c>
      <c r="BY4219" t="s">
        <v>9</v>
      </c>
      <c r="BZ4219" t="s">
        <v>9</v>
      </c>
      <c r="CA4219">
        <v>29.31</v>
      </c>
      <c r="CB4219" t="s">
        <v>79</v>
      </c>
      <c r="CD4219" s="2">
        <v>41001</v>
      </c>
      <c r="CI4219" s="1" t="s">
        <v>80</v>
      </c>
    </row>
    <row r="4220" spans="1:87" x14ac:dyDescent="0.25">
      <c r="A4220">
        <v>682096</v>
      </c>
      <c r="B4220" s="1" t="s">
        <v>6444</v>
      </c>
      <c r="C4220">
        <v>669</v>
      </c>
      <c r="D4220" t="s">
        <v>327</v>
      </c>
      <c r="E4220">
        <v>9.7899999999999991</v>
      </c>
      <c r="F4220">
        <v>1</v>
      </c>
      <c r="G4220">
        <f t="shared" si="195"/>
        <v>9.7899999999999991</v>
      </c>
      <c r="H4220" s="2">
        <v>42845</v>
      </c>
      <c r="I4220" s="2">
        <v>42887</v>
      </c>
      <c r="J4220" s="7">
        <f t="shared" ca="1" si="196"/>
        <v>14</v>
      </c>
      <c r="K4220" s="7">
        <f t="shared" ca="1" si="197"/>
        <v>12</v>
      </c>
      <c r="M4220">
        <v>6.16</v>
      </c>
      <c r="N4220">
        <v>5.67</v>
      </c>
      <c r="O4220">
        <v>5.73</v>
      </c>
      <c r="P4220">
        <v>9.7899999999999991</v>
      </c>
      <c r="Q4220">
        <v>9.5</v>
      </c>
      <c r="R4220">
        <v>9.5</v>
      </c>
      <c r="S4220">
        <v>1</v>
      </c>
      <c r="T4220" s="1" t="s">
        <v>75</v>
      </c>
      <c r="U4220">
        <v>1</v>
      </c>
      <c r="V4220" s="1" t="s">
        <v>213</v>
      </c>
      <c r="Y4220" s="1" t="s">
        <v>76</v>
      </c>
      <c r="Z4220">
        <v>4</v>
      </c>
      <c r="AA4220" t="s">
        <v>76</v>
      </c>
      <c r="AD4220">
        <v>2.78</v>
      </c>
      <c r="AF4220" t="s">
        <v>88</v>
      </c>
      <c r="AG4220" s="2">
        <v>40896</v>
      </c>
      <c r="AH4220" t="s">
        <v>77</v>
      </c>
      <c r="AM4220">
        <v>3</v>
      </c>
      <c r="AN4220" s="1" t="s">
        <v>138</v>
      </c>
      <c r="AO4220">
        <v>0</v>
      </c>
      <c r="AP4220" s="1" t="s">
        <v>182</v>
      </c>
      <c r="BA4220" s="2">
        <v>39105</v>
      </c>
      <c r="BD4220">
        <v>2.78</v>
      </c>
      <c r="BG4220" t="s">
        <v>77</v>
      </c>
      <c r="BI4220" t="s">
        <v>77</v>
      </c>
      <c r="BJ4220">
        <v>9.7899999999999991</v>
      </c>
      <c r="BK4220">
        <v>9.5</v>
      </c>
      <c r="BL4220" s="2">
        <v>42887</v>
      </c>
      <c r="BM4220">
        <v>9.5</v>
      </c>
      <c r="BT4220">
        <v>6.16</v>
      </c>
      <c r="BU4220" s="2">
        <v>42845</v>
      </c>
      <c r="BV4220">
        <v>5.67</v>
      </c>
      <c r="BW4220">
        <v>5.73</v>
      </c>
      <c r="BX4220" t="s">
        <v>78</v>
      </c>
      <c r="BY4220" t="s">
        <v>9</v>
      </c>
      <c r="BZ4220" t="s">
        <v>9</v>
      </c>
      <c r="CA4220">
        <v>40.32</v>
      </c>
      <c r="CB4220" t="s">
        <v>79</v>
      </c>
      <c r="CD4220" s="2">
        <v>41001</v>
      </c>
      <c r="CI4220" s="1" t="s">
        <v>80</v>
      </c>
    </row>
    <row r="4221" spans="1:87" x14ac:dyDescent="0.25">
      <c r="A4221">
        <v>682104</v>
      </c>
      <c r="B4221" s="1" t="s">
        <v>6445</v>
      </c>
      <c r="C4221">
        <v>669</v>
      </c>
      <c r="D4221" t="s">
        <v>327</v>
      </c>
      <c r="E4221">
        <v>10.95</v>
      </c>
      <c r="F4221">
        <v>3</v>
      </c>
      <c r="G4221">
        <f t="shared" si="195"/>
        <v>32.849999999999994</v>
      </c>
      <c r="H4221" s="2">
        <v>42857</v>
      </c>
      <c r="I4221" s="2">
        <v>43031</v>
      </c>
      <c r="J4221" s="7">
        <f t="shared" ca="1" si="196"/>
        <v>13</v>
      </c>
      <c r="K4221" s="7">
        <f t="shared" ca="1" si="197"/>
        <v>8</v>
      </c>
      <c r="M4221">
        <v>6.9</v>
      </c>
      <c r="N4221">
        <v>6.9</v>
      </c>
      <c r="O4221">
        <v>6.9</v>
      </c>
      <c r="P4221">
        <v>10.95</v>
      </c>
      <c r="Q4221">
        <v>10.68</v>
      </c>
      <c r="R4221">
        <v>10.68</v>
      </c>
      <c r="S4221">
        <v>1</v>
      </c>
      <c r="T4221" s="1" t="s">
        <v>75</v>
      </c>
      <c r="U4221">
        <v>1</v>
      </c>
      <c r="V4221" s="1" t="s">
        <v>213</v>
      </c>
      <c r="Y4221" s="1" t="s">
        <v>76</v>
      </c>
      <c r="Z4221">
        <v>4</v>
      </c>
      <c r="AA4221" t="s">
        <v>76</v>
      </c>
      <c r="AD4221">
        <v>0.6</v>
      </c>
      <c r="AF4221" t="s">
        <v>88</v>
      </c>
      <c r="AG4221" s="2">
        <v>40896</v>
      </c>
      <c r="AH4221" t="s">
        <v>77</v>
      </c>
      <c r="AM4221">
        <v>3</v>
      </c>
      <c r="AN4221" s="1" t="s">
        <v>138</v>
      </c>
      <c r="AO4221">
        <v>0</v>
      </c>
      <c r="AP4221" s="1" t="s">
        <v>182</v>
      </c>
      <c r="BA4221" s="2">
        <v>39105</v>
      </c>
      <c r="BD4221">
        <v>0.6</v>
      </c>
      <c r="BG4221" t="s">
        <v>77</v>
      </c>
      <c r="BI4221" t="s">
        <v>77</v>
      </c>
      <c r="BJ4221">
        <v>10.95</v>
      </c>
      <c r="BK4221">
        <v>10.68</v>
      </c>
      <c r="BL4221" s="2">
        <v>43031</v>
      </c>
      <c r="BM4221">
        <v>10.68</v>
      </c>
      <c r="BT4221">
        <v>6.9</v>
      </c>
      <c r="BU4221" s="2">
        <v>42857</v>
      </c>
      <c r="BV4221">
        <v>6.9</v>
      </c>
      <c r="BW4221">
        <v>6.9</v>
      </c>
      <c r="BX4221" t="s">
        <v>78</v>
      </c>
      <c r="BY4221" t="s">
        <v>9</v>
      </c>
      <c r="BZ4221" t="s">
        <v>9</v>
      </c>
      <c r="CA4221">
        <v>35.39</v>
      </c>
      <c r="CB4221" t="s">
        <v>79</v>
      </c>
      <c r="CD4221" s="2">
        <v>41001</v>
      </c>
      <c r="CI4221" s="1" t="s">
        <v>80</v>
      </c>
    </row>
    <row r="4222" spans="1:87" x14ac:dyDescent="0.25">
      <c r="A4222">
        <v>682120</v>
      </c>
      <c r="B4222" t="s">
        <v>6446</v>
      </c>
      <c r="C4222">
        <v>140</v>
      </c>
      <c r="D4222" s="1" t="s">
        <v>562</v>
      </c>
      <c r="E4222">
        <v>6.81</v>
      </c>
      <c r="F4222">
        <v>2</v>
      </c>
      <c r="G4222">
        <f t="shared" si="195"/>
        <v>13.62</v>
      </c>
      <c r="H4222" s="2">
        <v>43224</v>
      </c>
      <c r="I4222" s="2">
        <v>43224</v>
      </c>
      <c r="J4222" s="7">
        <f t="shared" ca="1" si="196"/>
        <v>1</v>
      </c>
      <c r="K4222" s="7">
        <f t="shared" ca="1" si="197"/>
        <v>1</v>
      </c>
      <c r="M4222">
        <v>4.93</v>
      </c>
      <c r="N4222">
        <v>4.93</v>
      </c>
      <c r="O4222">
        <v>4.93</v>
      </c>
      <c r="P4222">
        <v>6.81</v>
      </c>
      <c r="Q4222">
        <v>6.81</v>
      </c>
      <c r="R4222">
        <v>6.81</v>
      </c>
      <c r="S4222">
        <v>1</v>
      </c>
      <c r="T4222" s="1" t="s">
        <v>75</v>
      </c>
      <c r="U4222">
        <v>6</v>
      </c>
      <c r="V4222" t="s">
        <v>3756</v>
      </c>
      <c r="Y4222" s="1" t="s">
        <v>76</v>
      </c>
      <c r="Z4222">
        <v>4</v>
      </c>
      <c r="AA4222" t="s">
        <v>76</v>
      </c>
      <c r="AD4222">
        <v>2.16</v>
      </c>
      <c r="AE4222">
        <v>12</v>
      </c>
      <c r="AF4222" t="s">
        <v>265</v>
      </c>
      <c r="AG4222" s="2">
        <v>40896</v>
      </c>
      <c r="AH4222" t="s">
        <v>77</v>
      </c>
      <c r="AK4222">
        <v>0</v>
      </c>
      <c r="AM4222">
        <v>2</v>
      </c>
      <c r="AN4222" s="1" t="s">
        <v>89</v>
      </c>
      <c r="AO4222">
        <v>0</v>
      </c>
      <c r="AP4222" s="1" t="s">
        <v>89</v>
      </c>
      <c r="AS4222">
        <v>7170</v>
      </c>
      <c r="AT4222" s="1" t="s">
        <v>6447</v>
      </c>
      <c r="AV4222">
        <v>0</v>
      </c>
      <c r="AX4222">
        <v>6.81</v>
      </c>
      <c r="BA4222" s="2">
        <v>39105</v>
      </c>
      <c r="BC4222">
        <v>12</v>
      </c>
      <c r="BD4222">
        <v>2.16</v>
      </c>
      <c r="BG4222" t="s">
        <v>77</v>
      </c>
      <c r="BI4222" t="s">
        <v>77</v>
      </c>
      <c r="BJ4222">
        <v>6.81</v>
      </c>
      <c r="BK4222">
        <v>6.81</v>
      </c>
      <c r="BL4222" s="2">
        <v>43224</v>
      </c>
      <c r="BM4222">
        <v>6.81</v>
      </c>
      <c r="BT4222">
        <v>4.93</v>
      </c>
      <c r="BU4222" s="2">
        <v>43224</v>
      </c>
      <c r="BV4222">
        <v>4.93</v>
      </c>
      <c r="BW4222">
        <v>4.93</v>
      </c>
      <c r="BX4222" t="s">
        <v>78</v>
      </c>
      <c r="BY4222" t="s">
        <v>9</v>
      </c>
      <c r="BZ4222" t="s">
        <v>9</v>
      </c>
      <c r="CA4222">
        <v>27.61</v>
      </c>
      <c r="CB4222" t="s">
        <v>79</v>
      </c>
      <c r="CD4222" s="2">
        <v>41001</v>
      </c>
      <c r="CI4222" s="1" t="s">
        <v>80</v>
      </c>
    </row>
    <row r="4223" spans="1:87" x14ac:dyDescent="0.25">
      <c r="A4223">
        <v>682245</v>
      </c>
      <c r="B4223" s="1" t="s">
        <v>6450</v>
      </c>
      <c r="C4223">
        <v>456</v>
      </c>
      <c r="D4223" s="1" t="s">
        <v>835</v>
      </c>
      <c r="E4223">
        <v>8.6</v>
      </c>
      <c r="F4223">
        <v>1</v>
      </c>
      <c r="G4223">
        <f t="shared" si="195"/>
        <v>8.6</v>
      </c>
      <c r="H4223" s="2">
        <v>42884</v>
      </c>
      <c r="I4223" s="2">
        <v>42998</v>
      </c>
      <c r="J4223" s="7">
        <f t="shared" ca="1" si="196"/>
        <v>13</v>
      </c>
      <c r="K4223" s="7">
        <f t="shared" ca="1" si="197"/>
        <v>9</v>
      </c>
      <c r="M4223">
        <v>6.23</v>
      </c>
      <c r="N4223">
        <v>6.23</v>
      </c>
      <c r="O4223">
        <v>6.23</v>
      </c>
      <c r="P4223">
        <v>8.6</v>
      </c>
      <c r="Q4223">
        <v>8.6</v>
      </c>
      <c r="R4223">
        <v>8.6</v>
      </c>
      <c r="S4223">
        <v>1</v>
      </c>
      <c r="T4223" s="1" t="s">
        <v>75</v>
      </c>
      <c r="U4223">
        <v>6</v>
      </c>
      <c r="V4223" t="s">
        <v>3756</v>
      </c>
      <c r="Y4223" s="1" t="s">
        <v>76</v>
      </c>
      <c r="Z4223">
        <v>4</v>
      </c>
      <c r="AA4223" t="s">
        <v>76</v>
      </c>
      <c r="AD4223">
        <v>2.2599999999999998</v>
      </c>
      <c r="AF4223" t="s">
        <v>88</v>
      </c>
      <c r="AH4223" t="s">
        <v>77</v>
      </c>
      <c r="AM4223">
        <v>2</v>
      </c>
      <c r="AN4223" s="1" t="s">
        <v>89</v>
      </c>
      <c r="AO4223">
        <v>0</v>
      </c>
      <c r="AP4223" s="1" t="s">
        <v>89</v>
      </c>
      <c r="AS4223">
        <v>3475</v>
      </c>
      <c r="AT4223" s="1" t="s">
        <v>6451</v>
      </c>
      <c r="AV4223">
        <v>0</v>
      </c>
      <c r="AX4223">
        <v>8.6</v>
      </c>
      <c r="BA4223" s="2">
        <v>39105</v>
      </c>
      <c r="BD4223">
        <v>2.2599999999999998</v>
      </c>
      <c r="BG4223" t="s">
        <v>77</v>
      </c>
      <c r="BI4223" t="s">
        <v>77</v>
      </c>
      <c r="BJ4223">
        <v>8.6</v>
      </c>
      <c r="BK4223">
        <v>8.6</v>
      </c>
      <c r="BL4223" s="2">
        <v>42998</v>
      </c>
      <c r="BM4223">
        <v>8.6</v>
      </c>
      <c r="BT4223">
        <v>6.23</v>
      </c>
      <c r="BU4223" s="2">
        <v>42884</v>
      </c>
      <c r="BV4223">
        <v>6.23</v>
      </c>
      <c r="BW4223">
        <v>6.23</v>
      </c>
      <c r="BX4223" t="s">
        <v>78</v>
      </c>
      <c r="BY4223" t="s">
        <v>9</v>
      </c>
      <c r="BZ4223" t="s">
        <v>9</v>
      </c>
      <c r="CA4223">
        <v>27.56</v>
      </c>
      <c r="CB4223" t="s">
        <v>79</v>
      </c>
      <c r="CD4223" s="2">
        <v>41001</v>
      </c>
      <c r="CI4223" s="1" t="s">
        <v>80</v>
      </c>
    </row>
    <row r="4224" spans="1:87" x14ac:dyDescent="0.25">
      <c r="A4224">
        <v>682500</v>
      </c>
      <c r="B4224" s="1" t="s">
        <v>6452</v>
      </c>
      <c r="C4224">
        <v>140</v>
      </c>
      <c r="D4224" s="1" t="s">
        <v>562</v>
      </c>
      <c r="E4224">
        <v>6.87</v>
      </c>
      <c r="F4224">
        <v>41</v>
      </c>
      <c r="G4224">
        <f t="shared" si="195"/>
        <v>281.67</v>
      </c>
      <c r="H4224" s="2">
        <v>42845</v>
      </c>
      <c r="I4224" s="2">
        <v>43097</v>
      </c>
      <c r="J4224" s="7">
        <f t="shared" ca="1" si="196"/>
        <v>14</v>
      </c>
      <c r="K4224" s="7">
        <f t="shared" ca="1" si="197"/>
        <v>5</v>
      </c>
      <c r="M4224">
        <v>4.4000000000000004</v>
      </c>
      <c r="N4224">
        <v>2.84</v>
      </c>
      <c r="O4224">
        <v>2.77</v>
      </c>
      <c r="P4224">
        <v>6.87</v>
      </c>
      <c r="Q4224">
        <v>6.87</v>
      </c>
      <c r="R4224">
        <v>6.87</v>
      </c>
      <c r="S4224">
        <v>1</v>
      </c>
      <c r="T4224" s="1" t="s">
        <v>75</v>
      </c>
      <c r="U4224">
        <v>1</v>
      </c>
      <c r="V4224" s="1" t="s">
        <v>213</v>
      </c>
      <c r="Y4224" s="1" t="s">
        <v>76</v>
      </c>
      <c r="Z4224">
        <v>4</v>
      </c>
      <c r="AA4224" t="s">
        <v>76</v>
      </c>
      <c r="AD4224">
        <v>1.67</v>
      </c>
      <c r="AF4224" t="s">
        <v>265</v>
      </c>
      <c r="AH4224" t="s">
        <v>77</v>
      </c>
      <c r="AK4224">
        <v>0</v>
      </c>
      <c r="AM4224">
        <v>3</v>
      </c>
      <c r="AN4224" s="1" t="s">
        <v>138</v>
      </c>
      <c r="AO4224">
        <v>0</v>
      </c>
      <c r="AP4224" s="1" t="s">
        <v>182</v>
      </c>
      <c r="BA4224" s="2">
        <v>40940</v>
      </c>
      <c r="BD4224">
        <v>1.67</v>
      </c>
      <c r="BG4224" t="s">
        <v>77</v>
      </c>
      <c r="BI4224" t="s">
        <v>77</v>
      </c>
      <c r="BJ4224">
        <v>6.87</v>
      </c>
      <c r="BK4224">
        <v>6.87</v>
      </c>
      <c r="BL4224" s="2">
        <v>43097</v>
      </c>
      <c r="BM4224">
        <v>6.87</v>
      </c>
      <c r="BT4224">
        <v>4.4000000000000004</v>
      </c>
      <c r="BU4224" s="2">
        <v>42845</v>
      </c>
      <c r="BV4224">
        <v>2.84</v>
      </c>
      <c r="BW4224">
        <v>2.77</v>
      </c>
      <c r="BX4224" t="s">
        <v>78</v>
      </c>
      <c r="BY4224" t="s">
        <v>9</v>
      </c>
      <c r="BZ4224" t="s">
        <v>9</v>
      </c>
      <c r="CA4224">
        <v>58.66</v>
      </c>
      <c r="CB4224" t="s">
        <v>79</v>
      </c>
      <c r="CD4224" s="2">
        <v>41001</v>
      </c>
      <c r="CI4224" s="1" t="s">
        <v>80</v>
      </c>
    </row>
    <row r="4225" spans="1:87" x14ac:dyDescent="0.25">
      <c r="A4225">
        <v>682518</v>
      </c>
      <c r="B4225" s="1" t="s">
        <v>6453</v>
      </c>
      <c r="C4225">
        <v>140</v>
      </c>
      <c r="D4225" s="1" t="s">
        <v>562</v>
      </c>
      <c r="E4225">
        <v>7.81</v>
      </c>
      <c r="F4225">
        <v>19</v>
      </c>
      <c r="G4225">
        <f t="shared" si="195"/>
        <v>148.38999999999999</v>
      </c>
      <c r="H4225" s="2">
        <v>43173</v>
      </c>
      <c r="I4225" s="2">
        <v>43220</v>
      </c>
      <c r="J4225" s="7">
        <f t="shared" ca="1" si="196"/>
        <v>3</v>
      </c>
      <c r="K4225" s="7">
        <f t="shared" ca="1" si="197"/>
        <v>1</v>
      </c>
      <c r="M4225">
        <v>3.14</v>
      </c>
      <c r="N4225">
        <v>3.14</v>
      </c>
      <c r="O4225">
        <v>3.14</v>
      </c>
      <c r="P4225">
        <v>7.81</v>
      </c>
      <c r="Q4225">
        <v>7.81</v>
      </c>
      <c r="R4225">
        <v>7.81</v>
      </c>
      <c r="S4225">
        <v>1</v>
      </c>
      <c r="T4225" s="1" t="s">
        <v>75</v>
      </c>
      <c r="U4225">
        <v>1</v>
      </c>
      <c r="V4225" s="1" t="s">
        <v>213</v>
      </c>
      <c r="Y4225" s="1" t="s">
        <v>76</v>
      </c>
      <c r="Z4225">
        <v>4</v>
      </c>
      <c r="AA4225" t="s">
        <v>76</v>
      </c>
      <c r="AD4225">
        <v>0.24</v>
      </c>
      <c r="AE4225">
        <v>570</v>
      </c>
      <c r="AF4225" t="s">
        <v>88</v>
      </c>
      <c r="AG4225" s="2">
        <v>40896</v>
      </c>
      <c r="AH4225" t="s">
        <v>77</v>
      </c>
      <c r="AM4225">
        <v>113</v>
      </c>
      <c r="AN4225" s="1" t="s">
        <v>562</v>
      </c>
      <c r="AO4225">
        <v>0</v>
      </c>
      <c r="AP4225" s="1" t="s">
        <v>562</v>
      </c>
      <c r="BA4225" s="2">
        <v>39105</v>
      </c>
      <c r="BC4225">
        <v>570</v>
      </c>
      <c r="BD4225">
        <v>0.24</v>
      </c>
      <c r="BG4225" t="s">
        <v>77</v>
      </c>
      <c r="BI4225" t="s">
        <v>77</v>
      </c>
      <c r="BJ4225">
        <v>7.81</v>
      </c>
      <c r="BK4225">
        <v>7.81</v>
      </c>
      <c r="BL4225" s="2">
        <v>43220</v>
      </c>
      <c r="BM4225">
        <v>7.81</v>
      </c>
      <c r="BT4225">
        <v>3.14</v>
      </c>
      <c r="BU4225" s="2">
        <v>43173</v>
      </c>
      <c r="BV4225">
        <v>3.14</v>
      </c>
      <c r="BW4225">
        <v>3.14</v>
      </c>
      <c r="BX4225" t="s">
        <v>78</v>
      </c>
      <c r="BY4225" t="s">
        <v>9</v>
      </c>
      <c r="BZ4225" t="s">
        <v>9</v>
      </c>
      <c r="CA4225">
        <v>59.8</v>
      </c>
      <c r="CB4225" t="s">
        <v>79</v>
      </c>
      <c r="CD4225" s="2">
        <v>41001</v>
      </c>
      <c r="CI4225" s="1" t="s">
        <v>80</v>
      </c>
    </row>
    <row r="4226" spans="1:87" x14ac:dyDescent="0.25">
      <c r="A4226">
        <v>682575</v>
      </c>
      <c r="B4226" s="1" t="s">
        <v>6454</v>
      </c>
      <c r="C4226">
        <v>771</v>
      </c>
      <c r="D4226" s="1" t="s">
        <v>5188</v>
      </c>
      <c r="E4226">
        <v>5.12</v>
      </c>
      <c r="F4226">
        <v>1</v>
      </c>
      <c r="G4226">
        <f t="shared" ref="G4226:G4289" si="198">+F4226*E4226</f>
        <v>5.12</v>
      </c>
      <c r="H4226" s="2">
        <v>42948</v>
      </c>
      <c r="I4226" s="2">
        <v>43057</v>
      </c>
      <c r="J4226" s="7">
        <f t="shared" ca="1" si="196"/>
        <v>10</v>
      </c>
      <c r="K4226" s="7">
        <f t="shared" ca="1" si="197"/>
        <v>7</v>
      </c>
      <c r="M4226">
        <v>3.71</v>
      </c>
      <c r="N4226">
        <v>3.71</v>
      </c>
      <c r="O4226">
        <v>3.71</v>
      </c>
      <c r="P4226">
        <v>5.12</v>
      </c>
      <c r="Q4226">
        <v>5.12</v>
      </c>
      <c r="R4226">
        <v>5.12</v>
      </c>
      <c r="S4226">
        <v>1</v>
      </c>
      <c r="T4226" s="1" t="s">
        <v>75</v>
      </c>
      <c r="Y4226" s="1" t="s">
        <v>76</v>
      </c>
      <c r="Z4226">
        <v>4</v>
      </c>
      <c r="AA4226" t="s">
        <v>76</v>
      </c>
      <c r="AD4226">
        <v>3.26</v>
      </c>
      <c r="AF4226" t="s">
        <v>88</v>
      </c>
      <c r="AG4226" s="2">
        <v>40896</v>
      </c>
      <c r="AH4226" t="s">
        <v>77</v>
      </c>
      <c r="AM4226">
        <v>2</v>
      </c>
      <c r="AN4226" s="1" t="s">
        <v>89</v>
      </c>
      <c r="AO4226">
        <v>0</v>
      </c>
      <c r="AP4226" s="1" t="s">
        <v>89</v>
      </c>
      <c r="AQ4226">
        <v>3244</v>
      </c>
      <c r="AR4226" t="s">
        <v>3903</v>
      </c>
      <c r="AS4226">
        <v>6507</v>
      </c>
      <c r="AT4226" t="s">
        <v>3904</v>
      </c>
      <c r="AU4226">
        <v>5.12</v>
      </c>
      <c r="AV4226">
        <v>5.12</v>
      </c>
      <c r="AW4226">
        <v>5.12</v>
      </c>
      <c r="AX4226">
        <v>5.12</v>
      </c>
      <c r="AY4226">
        <v>5.12</v>
      </c>
      <c r="BA4226" s="2">
        <v>39105</v>
      </c>
      <c r="BD4226">
        <v>3.26</v>
      </c>
      <c r="BG4226" t="s">
        <v>77</v>
      </c>
      <c r="BI4226" t="s">
        <v>77</v>
      </c>
      <c r="BJ4226">
        <v>5.12</v>
      </c>
      <c r="BK4226">
        <v>5.12</v>
      </c>
      <c r="BL4226" s="2">
        <v>43057</v>
      </c>
      <c r="BM4226">
        <v>5.12</v>
      </c>
      <c r="BT4226">
        <v>3.71</v>
      </c>
      <c r="BU4226" s="2">
        <v>42948</v>
      </c>
      <c r="BV4226">
        <v>3.71</v>
      </c>
      <c r="BW4226">
        <v>3.71</v>
      </c>
      <c r="BX4226" t="s">
        <v>78</v>
      </c>
      <c r="BY4226" t="s">
        <v>9</v>
      </c>
      <c r="BZ4226" t="s">
        <v>9</v>
      </c>
      <c r="CA4226">
        <v>27.54</v>
      </c>
      <c r="CB4226" t="s">
        <v>79</v>
      </c>
      <c r="CD4226" s="2">
        <v>41001</v>
      </c>
      <c r="CE4226" t="s">
        <v>1088</v>
      </c>
      <c r="CI4226" s="1" t="s">
        <v>80</v>
      </c>
    </row>
    <row r="4227" spans="1:87" x14ac:dyDescent="0.25">
      <c r="A4227">
        <v>682590</v>
      </c>
      <c r="B4227" s="1" t="s">
        <v>6455</v>
      </c>
      <c r="C4227">
        <v>1222</v>
      </c>
      <c r="D4227" s="1" t="s">
        <v>4143</v>
      </c>
      <c r="E4227">
        <v>10.88</v>
      </c>
      <c r="F4227">
        <v>1</v>
      </c>
      <c r="G4227">
        <f t="shared" si="198"/>
        <v>10.88</v>
      </c>
      <c r="H4227" s="2">
        <v>43067</v>
      </c>
      <c r="I4227" s="2">
        <v>43067</v>
      </c>
      <c r="J4227" s="7">
        <f t="shared" ref="J4227:J4290" ca="1" si="199">ROUND(+(TODAY()-H4227)/30,0)</f>
        <v>6</v>
      </c>
      <c r="K4227" s="7">
        <f t="shared" ref="K4227:K4290" ca="1" si="200">+ROUND((TODAY()-I4227)/30,0)</f>
        <v>6</v>
      </c>
      <c r="M4227">
        <v>7.88</v>
      </c>
      <c r="N4227">
        <v>7.88</v>
      </c>
      <c r="O4227">
        <v>7.88</v>
      </c>
      <c r="P4227">
        <v>10.88</v>
      </c>
      <c r="Q4227">
        <v>10.88</v>
      </c>
      <c r="R4227">
        <v>10.88</v>
      </c>
      <c r="S4227">
        <v>1</v>
      </c>
      <c r="T4227" s="1" t="s">
        <v>75</v>
      </c>
      <c r="U4227">
        <v>2</v>
      </c>
      <c r="V4227" s="1" t="s">
        <v>3797</v>
      </c>
      <c r="Y4227" s="1" t="s">
        <v>76</v>
      </c>
      <c r="Z4227">
        <v>4</v>
      </c>
      <c r="AA4227" t="s">
        <v>76</v>
      </c>
      <c r="AD4227">
        <v>1</v>
      </c>
      <c r="AF4227" t="s">
        <v>88</v>
      </c>
      <c r="AH4227" t="s">
        <v>77</v>
      </c>
      <c r="AM4227">
        <v>2</v>
      </c>
      <c r="AN4227" s="1" t="s">
        <v>89</v>
      </c>
      <c r="AO4227">
        <v>0</v>
      </c>
      <c r="AP4227" s="1" t="s">
        <v>89</v>
      </c>
      <c r="BA4227" s="2">
        <v>41302</v>
      </c>
      <c r="BD4227">
        <v>1</v>
      </c>
      <c r="BG4227" t="s">
        <v>77</v>
      </c>
      <c r="BI4227" t="s">
        <v>77</v>
      </c>
      <c r="BJ4227">
        <v>10.88</v>
      </c>
      <c r="BK4227">
        <v>10.88</v>
      </c>
      <c r="BL4227" s="2">
        <v>43067</v>
      </c>
      <c r="BM4227">
        <v>10.88</v>
      </c>
      <c r="BT4227">
        <v>7.88</v>
      </c>
      <c r="BU4227" s="2">
        <v>43067</v>
      </c>
      <c r="BV4227">
        <v>7.88</v>
      </c>
      <c r="BW4227">
        <v>7.88</v>
      </c>
      <c r="BX4227" t="s">
        <v>78</v>
      </c>
      <c r="BY4227" t="s">
        <v>9</v>
      </c>
      <c r="BZ4227" t="s">
        <v>9</v>
      </c>
      <c r="CA4227">
        <v>27.57</v>
      </c>
      <c r="CB4227" t="s">
        <v>79</v>
      </c>
      <c r="CD4227" s="2">
        <v>41001</v>
      </c>
      <c r="CI4227" s="1" t="s">
        <v>80</v>
      </c>
    </row>
    <row r="4228" spans="1:87" x14ac:dyDescent="0.25">
      <c r="A4228">
        <v>682591</v>
      </c>
      <c r="B4228" t="s">
        <v>6456</v>
      </c>
      <c r="C4228">
        <v>771</v>
      </c>
      <c r="D4228" s="1" t="s">
        <v>5188</v>
      </c>
      <c r="E4228">
        <v>5.12</v>
      </c>
      <c r="F4228">
        <v>1</v>
      </c>
      <c r="G4228">
        <f t="shared" si="198"/>
        <v>5.12</v>
      </c>
      <c r="H4228" s="2">
        <v>43215</v>
      </c>
      <c r="I4228" s="2">
        <v>43215</v>
      </c>
      <c r="J4228" s="7">
        <f t="shared" ca="1" si="199"/>
        <v>2</v>
      </c>
      <c r="K4228" s="7">
        <f t="shared" ca="1" si="200"/>
        <v>2</v>
      </c>
      <c r="M4228">
        <v>3.71</v>
      </c>
      <c r="N4228">
        <v>3.71</v>
      </c>
      <c r="O4228">
        <v>3.71</v>
      </c>
      <c r="P4228">
        <v>5.12</v>
      </c>
      <c r="Q4228">
        <v>5.12</v>
      </c>
      <c r="R4228">
        <v>5.12</v>
      </c>
      <c r="S4228">
        <v>1</v>
      </c>
      <c r="T4228" s="1" t="s">
        <v>75</v>
      </c>
      <c r="Y4228" s="1" t="s">
        <v>76</v>
      </c>
      <c r="Z4228">
        <v>4</v>
      </c>
      <c r="AA4228" t="s">
        <v>76</v>
      </c>
      <c r="AD4228">
        <v>34.94</v>
      </c>
      <c r="AE4228">
        <v>15</v>
      </c>
      <c r="AF4228" t="s">
        <v>265</v>
      </c>
      <c r="AG4228" s="2">
        <v>40896</v>
      </c>
      <c r="AH4228" t="s">
        <v>77</v>
      </c>
      <c r="AM4228">
        <v>2</v>
      </c>
      <c r="AN4228" s="1" t="s">
        <v>89</v>
      </c>
      <c r="AO4228">
        <v>0</v>
      </c>
      <c r="AP4228" s="1" t="s">
        <v>89</v>
      </c>
      <c r="AQ4228">
        <v>3244</v>
      </c>
      <c r="AR4228" t="s">
        <v>3903</v>
      </c>
      <c r="AS4228">
        <v>6507</v>
      </c>
      <c r="AT4228" t="s">
        <v>3904</v>
      </c>
      <c r="AU4228">
        <v>5.12</v>
      </c>
      <c r="AV4228">
        <v>5.12</v>
      </c>
      <c r="AW4228">
        <v>5.12</v>
      </c>
      <c r="AX4228">
        <v>5.12</v>
      </c>
      <c r="AY4228">
        <v>5.12</v>
      </c>
      <c r="BA4228" s="2">
        <v>39105</v>
      </c>
      <c r="BC4228">
        <v>15</v>
      </c>
      <c r="BD4228">
        <v>34.94</v>
      </c>
      <c r="BG4228" t="s">
        <v>77</v>
      </c>
      <c r="BI4228" t="s">
        <v>77</v>
      </c>
      <c r="BJ4228">
        <v>5.12</v>
      </c>
      <c r="BK4228">
        <v>5.12</v>
      </c>
      <c r="BL4228" s="2">
        <v>43215</v>
      </c>
      <c r="BM4228">
        <v>5.12</v>
      </c>
      <c r="BT4228">
        <v>3.71</v>
      </c>
      <c r="BU4228" s="2">
        <v>43215</v>
      </c>
      <c r="BV4228">
        <v>3.71</v>
      </c>
      <c r="BW4228">
        <v>3.71</v>
      </c>
      <c r="BX4228" t="s">
        <v>78</v>
      </c>
      <c r="BY4228" t="s">
        <v>9</v>
      </c>
      <c r="BZ4228" t="s">
        <v>9</v>
      </c>
      <c r="CA4228">
        <v>27.54</v>
      </c>
      <c r="CB4228" t="s">
        <v>79</v>
      </c>
      <c r="CD4228" s="2">
        <v>41001</v>
      </c>
      <c r="CI4228" s="1" t="s">
        <v>80</v>
      </c>
    </row>
    <row r="4229" spans="1:87" x14ac:dyDescent="0.25">
      <c r="A4229">
        <v>682617</v>
      </c>
      <c r="B4229" s="1" t="s">
        <v>6457</v>
      </c>
      <c r="C4229">
        <v>521</v>
      </c>
      <c r="D4229" t="s">
        <v>814</v>
      </c>
      <c r="E4229">
        <v>7.52</v>
      </c>
      <c r="F4229">
        <v>3</v>
      </c>
      <c r="G4229">
        <f t="shared" si="198"/>
        <v>22.56</v>
      </c>
      <c r="H4229" s="2">
        <v>43167</v>
      </c>
      <c r="I4229" s="2">
        <v>43167</v>
      </c>
      <c r="J4229" s="7">
        <f t="shared" ca="1" si="199"/>
        <v>3</v>
      </c>
      <c r="K4229" s="7">
        <f t="shared" ca="1" si="200"/>
        <v>3</v>
      </c>
      <c r="M4229">
        <v>5.46</v>
      </c>
      <c r="N4229">
        <v>5.46</v>
      </c>
      <c r="O4229">
        <v>5.46</v>
      </c>
      <c r="P4229">
        <v>7.52</v>
      </c>
      <c r="Q4229">
        <v>7.52</v>
      </c>
      <c r="R4229">
        <v>7.52</v>
      </c>
      <c r="S4229">
        <v>1</v>
      </c>
      <c r="T4229" s="1" t="s">
        <v>75</v>
      </c>
      <c r="Y4229" s="1" t="s">
        <v>76</v>
      </c>
      <c r="Z4229">
        <v>4</v>
      </c>
      <c r="AA4229" t="s">
        <v>76</v>
      </c>
      <c r="AD4229">
        <v>13.81</v>
      </c>
      <c r="AF4229" t="s">
        <v>265</v>
      </c>
      <c r="AG4229" s="2">
        <v>40896</v>
      </c>
      <c r="AH4229" t="s">
        <v>77</v>
      </c>
      <c r="AM4229">
        <v>2</v>
      </c>
      <c r="AN4229" s="1" t="s">
        <v>89</v>
      </c>
      <c r="AO4229">
        <v>0</v>
      </c>
      <c r="AP4229" s="1" t="s">
        <v>89</v>
      </c>
      <c r="AQ4229">
        <v>717</v>
      </c>
      <c r="AR4229" t="s">
        <v>5854</v>
      </c>
      <c r="AS4229">
        <v>7190</v>
      </c>
      <c r="AT4229" s="1" t="s">
        <v>5855</v>
      </c>
      <c r="AU4229">
        <v>7.52</v>
      </c>
      <c r="AV4229">
        <v>7.52</v>
      </c>
      <c r="AW4229">
        <v>7.52</v>
      </c>
      <c r="AX4229">
        <v>7.52</v>
      </c>
      <c r="AY4229">
        <v>7.52</v>
      </c>
      <c r="BA4229" s="2">
        <v>39105</v>
      </c>
      <c r="BD4229">
        <v>13.81</v>
      </c>
      <c r="BG4229" t="s">
        <v>77</v>
      </c>
      <c r="BI4229" t="s">
        <v>77</v>
      </c>
      <c r="BJ4229">
        <v>7.52</v>
      </c>
      <c r="BK4229">
        <v>7.52</v>
      </c>
      <c r="BL4229" s="2">
        <v>43167</v>
      </c>
      <c r="BM4229">
        <v>7.52</v>
      </c>
      <c r="BT4229">
        <v>5.46</v>
      </c>
      <c r="BU4229" s="2">
        <v>43167</v>
      </c>
      <c r="BV4229">
        <v>5.46</v>
      </c>
      <c r="BW4229">
        <v>5.46</v>
      </c>
      <c r="BX4229" t="s">
        <v>78</v>
      </c>
      <c r="BY4229" t="s">
        <v>9</v>
      </c>
      <c r="BZ4229" t="s">
        <v>9</v>
      </c>
      <c r="CA4229">
        <v>27.39</v>
      </c>
      <c r="CB4229" t="s">
        <v>79</v>
      </c>
      <c r="CD4229" s="2">
        <v>41001</v>
      </c>
      <c r="CI4229" s="1" t="s">
        <v>80</v>
      </c>
    </row>
    <row r="4230" spans="1:87" x14ac:dyDescent="0.25">
      <c r="A4230">
        <v>682760</v>
      </c>
      <c r="B4230" t="s">
        <v>6458</v>
      </c>
      <c r="C4230">
        <v>644</v>
      </c>
      <c r="D4230" s="1" t="s">
        <v>3764</v>
      </c>
      <c r="E4230">
        <v>19.510000000000002</v>
      </c>
      <c r="F4230">
        <v>1</v>
      </c>
      <c r="G4230">
        <f t="shared" si="198"/>
        <v>19.510000000000002</v>
      </c>
      <c r="H4230" s="2">
        <v>42804</v>
      </c>
      <c r="I4230" s="2">
        <v>42803</v>
      </c>
      <c r="J4230" s="7">
        <f t="shared" ca="1" si="199"/>
        <v>15</v>
      </c>
      <c r="K4230" s="7">
        <f t="shared" ca="1" si="200"/>
        <v>15</v>
      </c>
      <c r="M4230">
        <v>14.14</v>
      </c>
      <c r="N4230">
        <v>14.14</v>
      </c>
      <c r="O4230">
        <v>14.14</v>
      </c>
      <c r="P4230">
        <v>19.510000000000002</v>
      </c>
      <c r="Q4230">
        <v>19.510000000000002</v>
      </c>
      <c r="R4230">
        <v>19.510000000000002</v>
      </c>
      <c r="S4230">
        <v>1</v>
      </c>
      <c r="T4230" s="1" t="s">
        <v>75</v>
      </c>
      <c r="Y4230" s="1" t="s">
        <v>76</v>
      </c>
      <c r="Z4230">
        <v>4</v>
      </c>
      <c r="AA4230" t="s">
        <v>76</v>
      </c>
      <c r="AF4230" t="s">
        <v>85</v>
      </c>
      <c r="AH4230" t="s">
        <v>77</v>
      </c>
      <c r="AM4230">
        <v>2</v>
      </c>
      <c r="AN4230" s="1" t="s">
        <v>89</v>
      </c>
      <c r="AO4230">
        <v>0</v>
      </c>
      <c r="AP4230" s="1" t="s">
        <v>89</v>
      </c>
      <c r="AQ4230">
        <v>3568</v>
      </c>
      <c r="AR4230" s="1" t="s">
        <v>6459</v>
      </c>
      <c r="AS4230">
        <v>15607</v>
      </c>
      <c r="AT4230" s="1" t="s">
        <v>6460</v>
      </c>
      <c r="AU4230">
        <v>19.510000000000002</v>
      </c>
      <c r="AV4230">
        <v>19.510000000000002</v>
      </c>
      <c r="AW4230">
        <v>19.510000000000002</v>
      </c>
      <c r="AX4230">
        <v>19.510000000000002</v>
      </c>
      <c r="AY4230">
        <v>19.510000000000002</v>
      </c>
      <c r="BA4230" s="2">
        <v>42803</v>
      </c>
      <c r="BG4230" t="s">
        <v>77</v>
      </c>
      <c r="BI4230" t="s">
        <v>77</v>
      </c>
      <c r="BJ4230">
        <v>19.510000000000002</v>
      </c>
      <c r="BK4230">
        <v>19.510000000000002</v>
      </c>
      <c r="BL4230" s="2">
        <v>42803</v>
      </c>
      <c r="BM4230">
        <v>19.510000000000002</v>
      </c>
      <c r="BT4230">
        <v>14.14</v>
      </c>
      <c r="BU4230" s="2">
        <v>42804</v>
      </c>
      <c r="BV4230">
        <v>14.14</v>
      </c>
      <c r="BW4230">
        <v>14.14</v>
      </c>
      <c r="BX4230" t="s">
        <v>78</v>
      </c>
      <c r="BY4230" t="s">
        <v>9</v>
      </c>
      <c r="BZ4230" t="s">
        <v>9</v>
      </c>
      <c r="CA4230">
        <v>27.52</v>
      </c>
      <c r="CB4230" t="s">
        <v>79</v>
      </c>
      <c r="CD4230" s="2">
        <v>41001</v>
      </c>
      <c r="CI4230" s="1" t="s">
        <v>80</v>
      </c>
    </row>
    <row r="4231" spans="1:87" x14ac:dyDescent="0.25">
      <c r="A4231">
        <v>682802</v>
      </c>
      <c r="B4231" s="1" t="s">
        <v>6463</v>
      </c>
      <c r="C4231">
        <v>267</v>
      </c>
      <c r="D4231" s="1" t="s">
        <v>3828</v>
      </c>
      <c r="E4231">
        <v>143.19</v>
      </c>
      <c r="F4231">
        <v>1</v>
      </c>
      <c r="G4231">
        <f t="shared" si="198"/>
        <v>143.19</v>
      </c>
      <c r="H4231" s="2">
        <v>43216</v>
      </c>
      <c r="I4231" s="2">
        <v>43216</v>
      </c>
      <c r="J4231" s="7">
        <f t="shared" ca="1" si="199"/>
        <v>2</v>
      </c>
      <c r="K4231" s="7">
        <f t="shared" ca="1" si="200"/>
        <v>2</v>
      </c>
      <c r="M4231">
        <v>103.78</v>
      </c>
      <c r="N4231">
        <v>103.78</v>
      </c>
      <c r="O4231">
        <v>103.78</v>
      </c>
      <c r="P4231">
        <v>143.19</v>
      </c>
      <c r="Q4231">
        <v>143.19</v>
      </c>
      <c r="R4231">
        <v>143.19</v>
      </c>
      <c r="S4231">
        <v>1</v>
      </c>
      <c r="T4231" s="1" t="s">
        <v>75</v>
      </c>
      <c r="U4231">
        <v>4</v>
      </c>
      <c r="V4231" t="s">
        <v>3766</v>
      </c>
      <c r="Y4231" s="1" t="s">
        <v>76</v>
      </c>
      <c r="Z4231">
        <v>4</v>
      </c>
      <c r="AA4231" t="s">
        <v>76</v>
      </c>
      <c r="AD4231">
        <v>25</v>
      </c>
      <c r="AE4231">
        <v>10</v>
      </c>
      <c r="AF4231" t="s">
        <v>265</v>
      </c>
      <c r="AH4231" t="s">
        <v>77</v>
      </c>
      <c r="AM4231">
        <v>2</v>
      </c>
      <c r="AN4231" s="1" t="s">
        <v>89</v>
      </c>
      <c r="AO4231">
        <v>0</v>
      </c>
      <c r="AP4231" s="1" t="s">
        <v>89</v>
      </c>
      <c r="AS4231">
        <v>18717</v>
      </c>
      <c r="AT4231" s="1" t="s">
        <v>6464</v>
      </c>
      <c r="AV4231">
        <v>0</v>
      </c>
      <c r="AX4231">
        <v>143.19</v>
      </c>
      <c r="BA4231" s="2">
        <v>41463</v>
      </c>
      <c r="BC4231">
        <v>10</v>
      </c>
      <c r="BD4231">
        <v>25</v>
      </c>
      <c r="BG4231" t="s">
        <v>77</v>
      </c>
      <c r="BI4231" t="s">
        <v>77</v>
      </c>
      <c r="BJ4231">
        <v>143.19</v>
      </c>
      <c r="BK4231">
        <v>143.19</v>
      </c>
      <c r="BL4231" s="2">
        <v>43216</v>
      </c>
      <c r="BM4231">
        <v>143.19</v>
      </c>
      <c r="BT4231">
        <v>103.78</v>
      </c>
      <c r="BU4231" s="2">
        <v>43216</v>
      </c>
      <c r="BV4231">
        <v>103.78</v>
      </c>
      <c r="BW4231">
        <v>103.78</v>
      </c>
      <c r="BX4231" t="s">
        <v>78</v>
      </c>
      <c r="BY4231" t="s">
        <v>9</v>
      </c>
      <c r="BZ4231" t="s">
        <v>9</v>
      </c>
      <c r="CA4231">
        <v>27.52</v>
      </c>
      <c r="CB4231" t="s">
        <v>79</v>
      </c>
      <c r="CD4231" s="2">
        <v>41001</v>
      </c>
      <c r="CI4231" s="1" t="s">
        <v>80</v>
      </c>
    </row>
    <row r="4232" spans="1:87" x14ac:dyDescent="0.25">
      <c r="A4232">
        <v>682898</v>
      </c>
      <c r="B4232" t="s">
        <v>6465</v>
      </c>
      <c r="C4232">
        <v>345</v>
      </c>
      <c r="D4232" s="1" t="s">
        <v>302</v>
      </c>
      <c r="E4232">
        <v>20.14</v>
      </c>
      <c r="F4232">
        <v>4</v>
      </c>
      <c r="G4232">
        <f t="shared" si="198"/>
        <v>80.56</v>
      </c>
      <c r="H4232" s="2">
        <v>43188</v>
      </c>
      <c r="I4232" s="2">
        <v>41513</v>
      </c>
      <c r="J4232" s="7">
        <f t="shared" ca="1" si="199"/>
        <v>2</v>
      </c>
      <c r="K4232" s="7">
        <f t="shared" ca="1" si="200"/>
        <v>58</v>
      </c>
      <c r="M4232">
        <v>14.59</v>
      </c>
      <c r="N4232">
        <v>14.59</v>
      </c>
      <c r="O4232">
        <v>14.59</v>
      </c>
      <c r="P4232">
        <v>20.14</v>
      </c>
      <c r="Q4232">
        <v>20.14</v>
      </c>
      <c r="R4232">
        <v>20.14</v>
      </c>
      <c r="S4232">
        <v>1</v>
      </c>
      <c r="T4232" s="1" t="s">
        <v>75</v>
      </c>
      <c r="U4232">
        <v>6</v>
      </c>
      <c r="V4232" t="s">
        <v>3756</v>
      </c>
      <c r="Y4232" s="1" t="s">
        <v>76</v>
      </c>
      <c r="Z4232">
        <v>4</v>
      </c>
      <c r="AA4232" t="s">
        <v>76</v>
      </c>
      <c r="AD4232">
        <v>0</v>
      </c>
      <c r="AH4232" t="s">
        <v>77</v>
      </c>
      <c r="AM4232">
        <v>2</v>
      </c>
      <c r="AN4232" s="1" t="s">
        <v>89</v>
      </c>
      <c r="AO4232">
        <v>0</v>
      </c>
      <c r="AP4232" s="1" t="s">
        <v>89</v>
      </c>
      <c r="AS4232">
        <v>3434</v>
      </c>
      <c r="AT4232" t="s">
        <v>6466</v>
      </c>
      <c r="AV4232">
        <v>0</v>
      </c>
      <c r="AX4232">
        <v>20.14</v>
      </c>
      <c r="BA4232" s="2">
        <v>41116</v>
      </c>
      <c r="BD4232">
        <v>0</v>
      </c>
      <c r="BG4232" t="s">
        <v>77</v>
      </c>
      <c r="BI4232" t="s">
        <v>77</v>
      </c>
      <c r="BJ4232">
        <v>20.14</v>
      </c>
      <c r="BK4232">
        <v>20.14</v>
      </c>
      <c r="BL4232" s="2">
        <v>41513</v>
      </c>
      <c r="BM4232">
        <v>20.14</v>
      </c>
      <c r="BT4232">
        <v>14.59</v>
      </c>
      <c r="BU4232" s="2">
        <v>43188</v>
      </c>
      <c r="BV4232">
        <v>14.59</v>
      </c>
      <c r="BW4232">
        <v>14.59</v>
      </c>
      <c r="BX4232" t="s">
        <v>78</v>
      </c>
      <c r="BY4232" t="s">
        <v>9</v>
      </c>
      <c r="BZ4232" t="s">
        <v>9</v>
      </c>
      <c r="CA4232">
        <v>27.56</v>
      </c>
      <c r="CB4232" t="s">
        <v>79</v>
      </c>
      <c r="CD4232" s="2">
        <v>41001</v>
      </c>
      <c r="CI4232" s="1" t="s">
        <v>80</v>
      </c>
    </row>
    <row r="4233" spans="1:87" x14ac:dyDescent="0.25">
      <c r="A4233">
        <v>682975</v>
      </c>
      <c r="B4233" t="s">
        <v>6467</v>
      </c>
      <c r="C4233">
        <v>1229</v>
      </c>
      <c r="D4233" s="1" t="s">
        <v>4019</v>
      </c>
      <c r="E4233">
        <v>18.05</v>
      </c>
      <c r="F4233">
        <v>1</v>
      </c>
      <c r="G4233">
        <f t="shared" si="198"/>
        <v>18.05</v>
      </c>
      <c r="H4233" s="2">
        <v>41638</v>
      </c>
      <c r="I4233" s="2">
        <v>41688</v>
      </c>
      <c r="J4233" s="7">
        <f t="shared" ca="1" si="199"/>
        <v>54</v>
      </c>
      <c r="K4233" s="7">
        <f t="shared" ca="1" si="200"/>
        <v>52</v>
      </c>
      <c r="M4233">
        <v>12.32</v>
      </c>
      <c r="N4233">
        <v>12.47</v>
      </c>
      <c r="O4233">
        <v>12.32</v>
      </c>
      <c r="P4233">
        <v>18.05</v>
      </c>
      <c r="Q4233">
        <v>18.09</v>
      </c>
      <c r="R4233">
        <v>18.09</v>
      </c>
      <c r="S4233">
        <v>1</v>
      </c>
      <c r="T4233" s="1" t="s">
        <v>75</v>
      </c>
      <c r="U4233">
        <v>2</v>
      </c>
      <c r="V4233" s="1" t="s">
        <v>3797</v>
      </c>
      <c r="W4233">
        <v>1</v>
      </c>
      <c r="X4233" s="1" t="s">
        <v>131</v>
      </c>
      <c r="Y4233" s="1" t="s">
        <v>76</v>
      </c>
      <c r="Z4233">
        <v>4</v>
      </c>
      <c r="AA4233" t="s">
        <v>76</v>
      </c>
      <c r="AD4233">
        <v>0</v>
      </c>
      <c r="AH4233" t="s">
        <v>77</v>
      </c>
      <c r="AM4233">
        <v>3</v>
      </c>
      <c r="AN4233" s="1" t="s">
        <v>138</v>
      </c>
      <c r="AQ4233">
        <v>3386</v>
      </c>
      <c r="AR4233" s="1" t="s">
        <v>5361</v>
      </c>
      <c r="AS4233">
        <v>12326</v>
      </c>
      <c r="AT4233" s="1" t="s">
        <v>5362</v>
      </c>
      <c r="AU4233">
        <v>18.05</v>
      </c>
      <c r="AV4233">
        <v>18.05</v>
      </c>
      <c r="AW4233">
        <v>18.05</v>
      </c>
      <c r="AX4233">
        <v>18.05</v>
      </c>
      <c r="AY4233">
        <v>18.05</v>
      </c>
      <c r="BA4233" s="2">
        <v>41206</v>
      </c>
      <c r="BD4233">
        <v>0</v>
      </c>
      <c r="BG4233" t="s">
        <v>77</v>
      </c>
      <c r="BI4233" t="s">
        <v>77</v>
      </c>
      <c r="BJ4233">
        <v>18.05</v>
      </c>
      <c r="BK4233">
        <v>18.09</v>
      </c>
      <c r="BL4233" s="2">
        <v>41688</v>
      </c>
      <c r="BM4233">
        <v>18.09</v>
      </c>
      <c r="BT4233">
        <v>12.32</v>
      </c>
      <c r="BU4233" s="2">
        <v>41638</v>
      </c>
      <c r="BV4233">
        <v>12.47</v>
      </c>
      <c r="BW4233">
        <v>12.32</v>
      </c>
      <c r="BX4233" t="s">
        <v>78</v>
      </c>
      <c r="BY4233" t="s">
        <v>9</v>
      </c>
      <c r="BZ4233" t="s">
        <v>9</v>
      </c>
      <c r="CA4233">
        <v>31.07</v>
      </c>
      <c r="CB4233" t="s">
        <v>79</v>
      </c>
      <c r="CD4233" s="2">
        <v>41001</v>
      </c>
      <c r="CI4233" s="1" t="s">
        <v>80</v>
      </c>
    </row>
    <row r="4234" spans="1:87" x14ac:dyDescent="0.25">
      <c r="A4234">
        <v>683038</v>
      </c>
      <c r="B4234" t="s">
        <v>6468</v>
      </c>
      <c r="C4234">
        <v>1199</v>
      </c>
      <c r="D4234" s="1" t="s">
        <v>3768</v>
      </c>
      <c r="E4234">
        <v>29.5</v>
      </c>
      <c r="F4234">
        <v>1</v>
      </c>
      <c r="G4234">
        <f t="shared" si="198"/>
        <v>29.5</v>
      </c>
      <c r="H4234" s="2">
        <v>42877</v>
      </c>
      <c r="I4234" s="2">
        <v>42875</v>
      </c>
      <c r="J4234" s="7">
        <f t="shared" ca="1" si="199"/>
        <v>13</v>
      </c>
      <c r="K4234" s="7">
        <f t="shared" ca="1" si="200"/>
        <v>13</v>
      </c>
      <c r="M4234">
        <v>20.27</v>
      </c>
      <c r="N4234">
        <v>20.27</v>
      </c>
      <c r="O4234">
        <v>20.27</v>
      </c>
      <c r="P4234">
        <v>29.5</v>
      </c>
      <c r="Q4234">
        <v>27.97</v>
      </c>
      <c r="R4234">
        <v>27.97</v>
      </c>
      <c r="S4234">
        <v>1</v>
      </c>
      <c r="T4234" s="1" t="s">
        <v>75</v>
      </c>
      <c r="Y4234" s="1" t="s">
        <v>76</v>
      </c>
      <c r="Z4234">
        <v>4</v>
      </c>
      <c r="AA4234" t="s">
        <v>76</v>
      </c>
      <c r="AD4234">
        <v>1</v>
      </c>
      <c r="AF4234" t="s">
        <v>88</v>
      </c>
      <c r="AH4234" t="s">
        <v>77</v>
      </c>
      <c r="AM4234">
        <v>2</v>
      </c>
      <c r="AN4234" s="1" t="s">
        <v>89</v>
      </c>
      <c r="AO4234">
        <v>0</v>
      </c>
      <c r="AP4234" s="1" t="s">
        <v>89</v>
      </c>
      <c r="BA4234" s="2">
        <v>41092</v>
      </c>
      <c r="BD4234">
        <v>1</v>
      </c>
      <c r="BG4234" t="s">
        <v>77</v>
      </c>
      <c r="BI4234" t="s">
        <v>77</v>
      </c>
      <c r="BJ4234">
        <v>29.5</v>
      </c>
      <c r="BK4234">
        <v>27.97</v>
      </c>
      <c r="BL4234" s="2">
        <v>42875</v>
      </c>
      <c r="BM4234">
        <v>27.97</v>
      </c>
      <c r="BT4234">
        <v>20.27</v>
      </c>
      <c r="BU4234" s="2">
        <v>42877</v>
      </c>
      <c r="BV4234">
        <v>20.27</v>
      </c>
      <c r="BW4234">
        <v>20.27</v>
      </c>
      <c r="BX4234" t="s">
        <v>78</v>
      </c>
      <c r="BY4234" t="s">
        <v>9</v>
      </c>
      <c r="BZ4234" t="s">
        <v>9</v>
      </c>
      <c r="CA4234">
        <v>27.53</v>
      </c>
      <c r="CB4234" t="s">
        <v>79</v>
      </c>
      <c r="CD4234" s="2">
        <v>41001</v>
      </c>
      <c r="CI4234" s="1" t="s">
        <v>80</v>
      </c>
    </row>
    <row r="4235" spans="1:87" x14ac:dyDescent="0.25">
      <c r="A4235">
        <v>683045</v>
      </c>
      <c r="B4235" s="1" t="s">
        <v>6469</v>
      </c>
      <c r="C4235">
        <v>456</v>
      </c>
      <c r="D4235" s="1" t="s">
        <v>835</v>
      </c>
      <c r="E4235">
        <v>19.78</v>
      </c>
      <c r="F4235">
        <v>1</v>
      </c>
      <c r="G4235">
        <f t="shared" si="198"/>
        <v>19.78</v>
      </c>
      <c r="H4235" s="2">
        <v>43209</v>
      </c>
      <c r="I4235" s="2">
        <v>43209</v>
      </c>
      <c r="J4235" s="7">
        <f t="shared" ca="1" si="199"/>
        <v>2</v>
      </c>
      <c r="K4235" s="7">
        <f t="shared" ca="1" si="200"/>
        <v>2</v>
      </c>
      <c r="M4235">
        <v>14.33</v>
      </c>
      <c r="N4235">
        <v>14.33</v>
      </c>
      <c r="O4235">
        <v>14.33</v>
      </c>
      <c r="P4235">
        <v>19.78</v>
      </c>
      <c r="Q4235">
        <v>19.78</v>
      </c>
      <c r="R4235">
        <v>19.78</v>
      </c>
      <c r="S4235">
        <v>1</v>
      </c>
      <c r="T4235" s="1" t="s">
        <v>75</v>
      </c>
      <c r="Y4235" s="1" t="s">
        <v>76</v>
      </c>
      <c r="Z4235">
        <v>4</v>
      </c>
      <c r="AA4235" t="s">
        <v>76</v>
      </c>
      <c r="AD4235">
        <v>25</v>
      </c>
      <c r="AE4235">
        <v>15</v>
      </c>
      <c r="AF4235" t="s">
        <v>265</v>
      </c>
      <c r="AH4235" t="s">
        <v>77</v>
      </c>
      <c r="AM4235">
        <v>2</v>
      </c>
      <c r="AN4235" s="1" t="s">
        <v>89</v>
      </c>
      <c r="AO4235">
        <v>0</v>
      </c>
      <c r="AP4235" s="1" t="s">
        <v>89</v>
      </c>
      <c r="AS4235">
        <v>3304</v>
      </c>
      <c r="AT4235" s="1" t="s">
        <v>5348</v>
      </c>
      <c r="AV4235">
        <v>0</v>
      </c>
      <c r="AX4235">
        <v>19.78</v>
      </c>
      <c r="AY4235">
        <v>19.78</v>
      </c>
      <c r="BA4235" s="2">
        <v>39105</v>
      </c>
      <c r="BC4235">
        <v>15</v>
      </c>
      <c r="BD4235">
        <v>25</v>
      </c>
      <c r="BG4235" t="s">
        <v>77</v>
      </c>
      <c r="BI4235" t="s">
        <v>77</v>
      </c>
      <c r="BJ4235">
        <v>19.78</v>
      </c>
      <c r="BK4235">
        <v>19.78</v>
      </c>
      <c r="BL4235" s="2">
        <v>43209</v>
      </c>
      <c r="BM4235">
        <v>19.78</v>
      </c>
      <c r="BT4235">
        <v>14.33</v>
      </c>
      <c r="BU4235" s="2">
        <v>43209</v>
      </c>
      <c r="BV4235">
        <v>14.33</v>
      </c>
      <c r="BW4235">
        <v>14.33</v>
      </c>
      <c r="BX4235" t="s">
        <v>78</v>
      </c>
      <c r="BY4235" t="s">
        <v>9</v>
      </c>
      <c r="BZ4235" t="s">
        <v>9</v>
      </c>
      <c r="CA4235">
        <v>27.55</v>
      </c>
      <c r="CB4235" t="s">
        <v>79</v>
      </c>
      <c r="CD4235" s="2">
        <v>41001</v>
      </c>
      <c r="CI4235" s="1" t="s">
        <v>80</v>
      </c>
    </row>
    <row r="4236" spans="1:87" x14ac:dyDescent="0.25">
      <c r="A4236">
        <v>683052</v>
      </c>
      <c r="B4236" s="1" t="s">
        <v>6470</v>
      </c>
      <c r="C4236">
        <v>456</v>
      </c>
      <c r="D4236" s="1" t="s">
        <v>835</v>
      </c>
      <c r="E4236">
        <v>4.95</v>
      </c>
      <c r="F4236">
        <v>1</v>
      </c>
      <c r="G4236">
        <f t="shared" si="198"/>
        <v>4.95</v>
      </c>
      <c r="H4236" s="2">
        <v>43136</v>
      </c>
      <c r="I4236" s="2">
        <v>43134</v>
      </c>
      <c r="J4236" s="7">
        <f t="shared" ca="1" si="199"/>
        <v>4</v>
      </c>
      <c r="K4236" s="7">
        <f t="shared" ca="1" si="200"/>
        <v>4</v>
      </c>
      <c r="M4236">
        <v>3.59</v>
      </c>
      <c r="N4236">
        <v>3.59</v>
      </c>
      <c r="O4236">
        <v>3.59</v>
      </c>
      <c r="P4236">
        <v>4.95</v>
      </c>
      <c r="Q4236">
        <v>4.95</v>
      </c>
      <c r="R4236">
        <v>4.95</v>
      </c>
      <c r="S4236">
        <v>1</v>
      </c>
      <c r="T4236" s="1" t="s">
        <v>75</v>
      </c>
      <c r="Y4236" s="1" t="s">
        <v>76</v>
      </c>
      <c r="Z4236">
        <v>4</v>
      </c>
      <c r="AA4236" t="s">
        <v>76</v>
      </c>
      <c r="AD4236">
        <v>4</v>
      </c>
      <c r="AF4236" t="s">
        <v>88</v>
      </c>
      <c r="AG4236" s="2">
        <v>40896</v>
      </c>
      <c r="AH4236" t="s">
        <v>77</v>
      </c>
      <c r="AM4236">
        <v>2</v>
      </c>
      <c r="AN4236" s="1" t="s">
        <v>89</v>
      </c>
      <c r="AO4236">
        <v>0</v>
      </c>
      <c r="AP4236" s="1" t="s">
        <v>89</v>
      </c>
      <c r="AS4236">
        <v>3303</v>
      </c>
      <c r="AT4236" s="1" t="s">
        <v>5347</v>
      </c>
      <c r="AV4236">
        <v>0</v>
      </c>
      <c r="AX4236">
        <v>4.95</v>
      </c>
      <c r="AY4236">
        <v>4.95</v>
      </c>
      <c r="BA4236" s="2">
        <v>39105</v>
      </c>
      <c r="BD4236">
        <v>4</v>
      </c>
      <c r="BG4236" t="s">
        <v>77</v>
      </c>
      <c r="BI4236" t="s">
        <v>77</v>
      </c>
      <c r="BJ4236">
        <v>4.95</v>
      </c>
      <c r="BK4236">
        <v>4.95</v>
      </c>
      <c r="BL4236" s="2">
        <v>43134</v>
      </c>
      <c r="BM4236">
        <v>4.95</v>
      </c>
      <c r="BT4236">
        <v>3.59</v>
      </c>
      <c r="BU4236" s="2">
        <v>43136</v>
      </c>
      <c r="BV4236">
        <v>3.59</v>
      </c>
      <c r="BW4236">
        <v>3.59</v>
      </c>
      <c r="BX4236" t="s">
        <v>78</v>
      </c>
      <c r="BY4236" t="s">
        <v>9</v>
      </c>
      <c r="BZ4236" t="s">
        <v>9</v>
      </c>
      <c r="CA4236">
        <v>27.47</v>
      </c>
      <c r="CB4236" t="s">
        <v>79</v>
      </c>
      <c r="CD4236" s="2">
        <v>41001</v>
      </c>
      <c r="CI4236" s="1" t="s">
        <v>80</v>
      </c>
    </row>
    <row r="4237" spans="1:87" x14ac:dyDescent="0.25">
      <c r="A4237">
        <v>683123</v>
      </c>
      <c r="B4237" t="s">
        <v>6471</v>
      </c>
      <c r="C4237">
        <v>644</v>
      </c>
      <c r="D4237" s="1" t="s">
        <v>3764</v>
      </c>
      <c r="E4237">
        <v>13.58</v>
      </c>
      <c r="F4237">
        <v>2</v>
      </c>
      <c r="G4237">
        <f t="shared" si="198"/>
        <v>27.16</v>
      </c>
      <c r="H4237" s="2">
        <v>43224</v>
      </c>
      <c r="I4237" s="2">
        <v>43223</v>
      </c>
      <c r="J4237" s="7">
        <f t="shared" ca="1" si="199"/>
        <v>1</v>
      </c>
      <c r="K4237" s="7">
        <f t="shared" ca="1" si="200"/>
        <v>1</v>
      </c>
      <c r="M4237">
        <v>9.24</v>
      </c>
      <c r="N4237">
        <v>8.01</v>
      </c>
      <c r="O4237">
        <v>9.01</v>
      </c>
      <c r="P4237">
        <v>13.58</v>
      </c>
      <c r="Q4237">
        <v>13.58</v>
      </c>
      <c r="R4237">
        <v>13.58</v>
      </c>
      <c r="S4237">
        <v>1</v>
      </c>
      <c r="T4237" s="1" t="s">
        <v>75</v>
      </c>
      <c r="U4237">
        <v>2</v>
      </c>
      <c r="V4237" s="1" t="s">
        <v>3797</v>
      </c>
      <c r="Y4237" s="1" t="s">
        <v>76</v>
      </c>
      <c r="Z4237">
        <v>4</v>
      </c>
      <c r="AA4237" t="s">
        <v>76</v>
      </c>
      <c r="AD4237">
        <v>7.41</v>
      </c>
      <c r="AE4237">
        <v>30</v>
      </c>
      <c r="AF4237" t="s">
        <v>88</v>
      </c>
      <c r="AH4237" t="s">
        <v>77</v>
      </c>
      <c r="AM4237">
        <v>3</v>
      </c>
      <c r="AN4237" s="1" t="s">
        <v>138</v>
      </c>
      <c r="AO4237">
        <v>0</v>
      </c>
      <c r="AP4237" s="1" t="s">
        <v>182</v>
      </c>
      <c r="AQ4237">
        <v>2221</v>
      </c>
      <c r="AR4237" t="s">
        <v>6472</v>
      </c>
      <c r="AS4237">
        <v>4537</v>
      </c>
      <c r="AT4237" t="s">
        <v>6473</v>
      </c>
      <c r="AU4237">
        <v>13.58</v>
      </c>
      <c r="AV4237">
        <v>13.58</v>
      </c>
      <c r="AW4237">
        <v>13.58</v>
      </c>
      <c r="AX4237">
        <v>13.58</v>
      </c>
      <c r="AY4237">
        <v>13.58</v>
      </c>
      <c r="BA4237" s="2">
        <v>42248</v>
      </c>
      <c r="BC4237">
        <v>30</v>
      </c>
      <c r="BD4237">
        <v>7.41</v>
      </c>
      <c r="BG4237" t="s">
        <v>77</v>
      </c>
      <c r="BI4237" t="s">
        <v>77</v>
      </c>
      <c r="BJ4237">
        <v>13.58</v>
      </c>
      <c r="BK4237">
        <v>13.58</v>
      </c>
      <c r="BL4237" s="2">
        <v>43223</v>
      </c>
      <c r="BM4237">
        <v>13.58</v>
      </c>
      <c r="BT4237">
        <v>9.24</v>
      </c>
      <c r="BU4237" s="2">
        <v>43224</v>
      </c>
      <c r="BV4237">
        <v>8.01</v>
      </c>
      <c r="BW4237">
        <v>9.01</v>
      </c>
      <c r="BX4237" t="s">
        <v>78</v>
      </c>
      <c r="BY4237" t="s">
        <v>9</v>
      </c>
      <c r="BZ4237" t="s">
        <v>9</v>
      </c>
      <c r="CA4237">
        <v>41.02</v>
      </c>
      <c r="CB4237" t="s">
        <v>79</v>
      </c>
      <c r="CD4237" s="2">
        <v>41001</v>
      </c>
      <c r="CI4237" s="1" t="s">
        <v>80</v>
      </c>
    </row>
    <row r="4238" spans="1:87" x14ac:dyDescent="0.25">
      <c r="A4238">
        <v>683219</v>
      </c>
      <c r="B4238" s="1" t="s">
        <v>6474</v>
      </c>
      <c r="C4238">
        <v>1142</v>
      </c>
      <c r="D4238" s="1" t="s">
        <v>3755</v>
      </c>
      <c r="E4238">
        <v>2.29</v>
      </c>
      <c r="F4238">
        <v>1</v>
      </c>
      <c r="G4238">
        <f t="shared" si="198"/>
        <v>2.29</v>
      </c>
      <c r="H4238" s="2">
        <v>43214</v>
      </c>
      <c r="I4238" s="2">
        <v>43213</v>
      </c>
      <c r="J4238" s="7">
        <f t="shared" ca="1" si="199"/>
        <v>2</v>
      </c>
      <c r="K4238" s="7">
        <f t="shared" ca="1" si="200"/>
        <v>2</v>
      </c>
      <c r="M4238">
        <v>1.66</v>
      </c>
      <c r="N4238">
        <v>1.66</v>
      </c>
      <c r="O4238">
        <v>1.66</v>
      </c>
      <c r="P4238">
        <v>2.29</v>
      </c>
      <c r="Q4238">
        <v>2.29</v>
      </c>
      <c r="R4238">
        <v>2.29</v>
      </c>
      <c r="S4238">
        <v>1</v>
      </c>
      <c r="T4238" s="1" t="s">
        <v>75</v>
      </c>
      <c r="U4238">
        <v>6</v>
      </c>
      <c r="V4238" t="s">
        <v>3756</v>
      </c>
      <c r="Y4238" s="1" t="s">
        <v>76</v>
      </c>
      <c r="Z4238">
        <v>4</v>
      </c>
      <c r="AA4238" t="s">
        <v>76</v>
      </c>
      <c r="AD4238">
        <v>5.43</v>
      </c>
      <c r="AE4238">
        <v>30</v>
      </c>
      <c r="AF4238" t="s">
        <v>88</v>
      </c>
      <c r="AG4238" s="2">
        <v>40896</v>
      </c>
      <c r="AH4238" t="s">
        <v>77</v>
      </c>
      <c r="AM4238">
        <v>2</v>
      </c>
      <c r="AN4238" s="1" t="s">
        <v>89</v>
      </c>
      <c r="AO4238">
        <v>0</v>
      </c>
      <c r="AP4238" s="1" t="s">
        <v>89</v>
      </c>
      <c r="AS4238">
        <v>3368</v>
      </c>
      <c r="AT4238" s="1" t="s">
        <v>6475</v>
      </c>
      <c r="AV4238">
        <v>0</v>
      </c>
      <c r="AX4238">
        <v>2.29</v>
      </c>
      <c r="BA4238" s="2">
        <v>39105</v>
      </c>
      <c r="BC4238">
        <v>30</v>
      </c>
      <c r="BD4238">
        <v>5.43</v>
      </c>
      <c r="BG4238" t="s">
        <v>77</v>
      </c>
      <c r="BI4238" t="s">
        <v>77</v>
      </c>
      <c r="BJ4238">
        <v>2.29</v>
      </c>
      <c r="BK4238">
        <v>2.29</v>
      </c>
      <c r="BL4238" s="2">
        <v>43213</v>
      </c>
      <c r="BM4238">
        <v>2.29</v>
      </c>
      <c r="BT4238">
        <v>1.66</v>
      </c>
      <c r="BU4238" s="2">
        <v>43214</v>
      </c>
      <c r="BV4238">
        <v>1.66</v>
      </c>
      <c r="BW4238">
        <v>1.66</v>
      </c>
      <c r="BX4238" t="s">
        <v>78</v>
      </c>
      <c r="BY4238" t="s">
        <v>9</v>
      </c>
      <c r="BZ4238" t="s">
        <v>9</v>
      </c>
      <c r="CA4238">
        <v>27.51</v>
      </c>
      <c r="CB4238" t="s">
        <v>79</v>
      </c>
      <c r="CD4238" s="2">
        <v>41001</v>
      </c>
      <c r="CI4238" s="1" t="s">
        <v>80</v>
      </c>
    </row>
    <row r="4239" spans="1:87" x14ac:dyDescent="0.25">
      <c r="A4239">
        <v>683649</v>
      </c>
      <c r="B4239" s="1" t="s">
        <v>6476</v>
      </c>
      <c r="C4239">
        <v>777</v>
      </c>
      <c r="D4239" s="1" t="s">
        <v>4128</v>
      </c>
      <c r="E4239">
        <v>5.25</v>
      </c>
      <c r="F4239">
        <v>4</v>
      </c>
      <c r="G4239">
        <f t="shared" si="198"/>
        <v>21</v>
      </c>
      <c r="H4239" s="2">
        <v>43216</v>
      </c>
      <c r="I4239" s="2">
        <v>43215</v>
      </c>
      <c r="J4239" s="7">
        <f t="shared" ca="1" si="199"/>
        <v>2</v>
      </c>
      <c r="K4239" s="7">
        <f t="shared" ca="1" si="200"/>
        <v>2</v>
      </c>
      <c r="M4239">
        <v>3.81</v>
      </c>
      <c r="N4239">
        <v>3.81</v>
      </c>
      <c r="O4239">
        <v>3.81</v>
      </c>
      <c r="P4239">
        <v>5.25</v>
      </c>
      <c r="Q4239">
        <v>5.25</v>
      </c>
      <c r="R4239">
        <v>5.25</v>
      </c>
      <c r="S4239">
        <v>1</v>
      </c>
      <c r="T4239" s="1" t="s">
        <v>75</v>
      </c>
      <c r="Y4239" s="1" t="s">
        <v>76</v>
      </c>
      <c r="Z4239">
        <v>4</v>
      </c>
      <c r="AA4239" t="s">
        <v>76</v>
      </c>
      <c r="AD4239">
        <v>26.33</v>
      </c>
      <c r="AE4239">
        <v>10</v>
      </c>
      <c r="AF4239" t="s">
        <v>265</v>
      </c>
      <c r="AG4239" s="2">
        <v>40897</v>
      </c>
      <c r="AH4239" t="s">
        <v>77</v>
      </c>
      <c r="AM4239">
        <v>2</v>
      </c>
      <c r="AN4239" s="1" t="s">
        <v>89</v>
      </c>
      <c r="AO4239">
        <v>0</v>
      </c>
      <c r="AP4239" s="1" t="s">
        <v>89</v>
      </c>
      <c r="BA4239" s="2">
        <v>39105</v>
      </c>
      <c r="BC4239">
        <v>10</v>
      </c>
      <c r="BD4239">
        <v>26.33</v>
      </c>
      <c r="BG4239" t="s">
        <v>77</v>
      </c>
      <c r="BI4239" t="s">
        <v>77</v>
      </c>
      <c r="BJ4239">
        <v>5.25</v>
      </c>
      <c r="BK4239">
        <v>5.25</v>
      </c>
      <c r="BL4239" s="2">
        <v>43215</v>
      </c>
      <c r="BM4239">
        <v>5.25</v>
      </c>
      <c r="BT4239">
        <v>3.81</v>
      </c>
      <c r="BU4239" s="2">
        <v>43216</v>
      </c>
      <c r="BV4239">
        <v>3.81</v>
      </c>
      <c r="BW4239">
        <v>3.81</v>
      </c>
      <c r="BX4239" t="s">
        <v>78</v>
      </c>
      <c r="BY4239" t="s">
        <v>9</v>
      </c>
      <c r="BZ4239" t="s">
        <v>9</v>
      </c>
      <c r="CA4239">
        <v>27.43</v>
      </c>
      <c r="CB4239" t="s">
        <v>79</v>
      </c>
      <c r="CD4239" s="2">
        <v>41001</v>
      </c>
      <c r="CI4239" s="1" t="s">
        <v>80</v>
      </c>
    </row>
    <row r="4240" spans="1:87" x14ac:dyDescent="0.25">
      <c r="A4240">
        <v>683650</v>
      </c>
      <c r="B4240" t="s">
        <v>6477</v>
      </c>
      <c r="C4240">
        <v>111</v>
      </c>
      <c r="D4240" t="s">
        <v>405</v>
      </c>
      <c r="E4240">
        <v>3.34</v>
      </c>
      <c r="F4240">
        <v>1</v>
      </c>
      <c r="G4240">
        <f t="shared" si="198"/>
        <v>3.34</v>
      </c>
      <c r="H4240" s="2">
        <v>43099</v>
      </c>
      <c r="I4240" s="2">
        <v>43098</v>
      </c>
      <c r="J4240" s="7">
        <f t="shared" ca="1" si="199"/>
        <v>5</v>
      </c>
      <c r="K4240" s="7">
        <f t="shared" ca="1" si="200"/>
        <v>5</v>
      </c>
      <c r="M4240">
        <v>2.0499999999999998</v>
      </c>
      <c r="N4240">
        <v>2.0499999999999998</v>
      </c>
      <c r="O4240">
        <v>2.0499999999999998</v>
      </c>
      <c r="P4240">
        <v>3.34</v>
      </c>
      <c r="Q4240">
        <v>3.34</v>
      </c>
      <c r="R4240">
        <v>3.34</v>
      </c>
      <c r="S4240">
        <v>1</v>
      </c>
      <c r="T4240" s="1" t="s">
        <v>75</v>
      </c>
      <c r="U4240">
        <v>2</v>
      </c>
      <c r="V4240" s="1" t="s">
        <v>3797</v>
      </c>
      <c r="Y4240" s="1" t="s">
        <v>76</v>
      </c>
      <c r="Z4240">
        <v>4</v>
      </c>
      <c r="AA4240" t="s">
        <v>76</v>
      </c>
      <c r="AD4240">
        <v>5</v>
      </c>
      <c r="AF4240" t="s">
        <v>88</v>
      </c>
      <c r="AH4240" t="s">
        <v>77</v>
      </c>
      <c r="AK4240">
        <v>0</v>
      </c>
      <c r="AM4240">
        <v>3</v>
      </c>
      <c r="AN4240" s="1" t="s">
        <v>138</v>
      </c>
      <c r="AO4240">
        <v>0</v>
      </c>
      <c r="AP4240" s="1" t="s">
        <v>182</v>
      </c>
      <c r="AQ4240">
        <v>2983</v>
      </c>
      <c r="AR4240" s="1" t="s">
        <v>4111</v>
      </c>
      <c r="AS4240">
        <v>9295</v>
      </c>
      <c r="AT4240" s="1" t="s">
        <v>4112</v>
      </c>
      <c r="AU4240">
        <v>3.34</v>
      </c>
      <c r="AV4240">
        <v>3.34</v>
      </c>
      <c r="AW4240">
        <v>3.34</v>
      </c>
      <c r="AX4240">
        <v>3.34</v>
      </c>
      <c r="AY4240">
        <v>3.34</v>
      </c>
      <c r="BA4240" s="2">
        <v>41222</v>
      </c>
      <c r="BD4240">
        <v>5</v>
      </c>
      <c r="BG4240" t="s">
        <v>77</v>
      </c>
      <c r="BI4240" t="s">
        <v>77</v>
      </c>
      <c r="BJ4240">
        <v>3.34</v>
      </c>
      <c r="BK4240">
        <v>3.34</v>
      </c>
      <c r="BL4240" s="2">
        <v>43098</v>
      </c>
      <c r="BM4240">
        <v>3.34</v>
      </c>
      <c r="BT4240">
        <v>2.0499999999999998</v>
      </c>
      <c r="BU4240" s="2">
        <v>43099</v>
      </c>
      <c r="BV4240">
        <v>2.0499999999999998</v>
      </c>
      <c r="BW4240">
        <v>2.0499999999999998</v>
      </c>
      <c r="BX4240" t="s">
        <v>78</v>
      </c>
      <c r="BY4240" t="s">
        <v>9</v>
      </c>
      <c r="BZ4240" t="s">
        <v>9</v>
      </c>
      <c r="CA4240">
        <v>38.619999999999997</v>
      </c>
      <c r="CB4240" t="s">
        <v>79</v>
      </c>
      <c r="CD4240" s="2">
        <v>41001</v>
      </c>
      <c r="CI4240" s="1" t="s">
        <v>80</v>
      </c>
    </row>
    <row r="4241" spans="1:87" x14ac:dyDescent="0.25">
      <c r="A4241">
        <v>683656</v>
      </c>
      <c r="B4241" s="1" t="s">
        <v>6478</v>
      </c>
      <c r="C4241">
        <v>777</v>
      </c>
      <c r="D4241" s="1" t="s">
        <v>4128</v>
      </c>
      <c r="E4241">
        <v>5</v>
      </c>
      <c r="F4241">
        <v>1</v>
      </c>
      <c r="G4241">
        <f t="shared" si="198"/>
        <v>5</v>
      </c>
      <c r="H4241" s="2">
        <v>43194</v>
      </c>
      <c r="I4241" s="2">
        <v>43193</v>
      </c>
      <c r="J4241" s="7">
        <f t="shared" ca="1" si="199"/>
        <v>2</v>
      </c>
      <c r="K4241" s="7">
        <f t="shared" ca="1" si="200"/>
        <v>2</v>
      </c>
      <c r="M4241">
        <v>3.62</v>
      </c>
      <c r="N4241">
        <v>3.62</v>
      </c>
      <c r="O4241">
        <v>3.62</v>
      </c>
      <c r="P4241">
        <v>5</v>
      </c>
      <c r="Q4241">
        <v>5</v>
      </c>
      <c r="R4241">
        <v>5</v>
      </c>
      <c r="S4241">
        <v>1</v>
      </c>
      <c r="T4241" s="1" t="s">
        <v>75</v>
      </c>
      <c r="Y4241" s="1" t="s">
        <v>76</v>
      </c>
      <c r="Z4241">
        <v>4</v>
      </c>
      <c r="AA4241" t="s">
        <v>76</v>
      </c>
      <c r="AD4241">
        <v>2</v>
      </c>
      <c r="AF4241" t="s">
        <v>88</v>
      </c>
      <c r="AH4241" t="s">
        <v>77</v>
      </c>
      <c r="AM4241">
        <v>2</v>
      </c>
      <c r="AN4241" s="1" t="s">
        <v>89</v>
      </c>
      <c r="AO4241">
        <v>0</v>
      </c>
      <c r="AP4241" s="1" t="s">
        <v>89</v>
      </c>
      <c r="BA4241" s="2">
        <v>39105</v>
      </c>
      <c r="BD4241">
        <v>2</v>
      </c>
      <c r="BG4241" t="s">
        <v>77</v>
      </c>
      <c r="BI4241" t="s">
        <v>77</v>
      </c>
      <c r="BJ4241">
        <v>5</v>
      </c>
      <c r="BK4241">
        <v>5</v>
      </c>
      <c r="BL4241" s="2">
        <v>43193</v>
      </c>
      <c r="BM4241">
        <v>5</v>
      </c>
      <c r="BT4241">
        <v>3.62</v>
      </c>
      <c r="BU4241" s="2">
        <v>43194</v>
      </c>
      <c r="BV4241">
        <v>3.62</v>
      </c>
      <c r="BW4241">
        <v>3.62</v>
      </c>
      <c r="BX4241" t="s">
        <v>78</v>
      </c>
      <c r="BY4241" t="s">
        <v>9</v>
      </c>
      <c r="BZ4241" t="s">
        <v>9</v>
      </c>
      <c r="CA4241">
        <v>27.6</v>
      </c>
      <c r="CB4241" t="s">
        <v>79</v>
      </c>
      <c r="CD4241" s="2">
        <v>41001</v>
      </c>
      <c r="CI4241" s="1" t="s">
        <v>80</v>
      </c>
    </row>
    <row r="4242" spans="1:87" x14ac:dyDescent="0.25">
      <c r="A4242">
        <v>683659</v>
      </c>
      <c r="B4242" s="1" t="s">
        <v>6479</v>
      </c>
      <c r="C4242">
        <v>1199</v>
      </c>
      <c r="D4242" s="1" t="s">
        <v>3768</v>
      </c>
      <c r="E4242">
        <v>9.65</v>
      </c>
      <c r="F4242">
        <v>1</v>
      </c>
      <c r="G4242">
        <f t="shared" si="198"/>
        <v>9.65</v>
      </c>
      <c r="H4242" s="2">
        <v>43214</v>
      </c>
      <c r="I4242" s="2">
        <v>43213</v>
      </c>
      <c r="J4242" s="7">
        <f t="shared" ca="1" si="199"/>
        <v>2</v>
      </c>
      <c r="K4242" s="7">
        <f t="shared" ca="1" si="200"/>
        <v>2</v>
      </c>
      <c r="M4242">
        <v>6.99</v>
      </c>
      <c r="N4242">
        <v>6.99</v>
      </c>
      <c r="O4242">
        <v>6.99</v>
      </c>
      <c r="P4242">
        <v>9.65</v>
      </c>
      <c r="Q4242">
        <v>9.65</v>
      </c>
      <c r="R4242">
        <v>9.65</v>
      </c>
      <c r="S4242">
        <v>1</v>
      </c>
      <c r="T4242" s="1" t="s">
        <v>75</v>
      </c>
      <c r="U4242">
        <v>1</v>
      </c>
      <c r="V4242" s="1" t="s">
        <v>213</v>
      </c>
      <c r="Y4242" s="1" t="s">
        <v>76</v>
      </c>
      <c r="Z4242">
        <v>4</v>
      </c>
      <c r="AA4242" t="s">
        <v>76</v>
      </c>
      <c r="AD4242">
        <v>4.1399999999999997</v>
      </c>
      <c r="AE4242">
        <v>15</v>
      </c>
      <c r="AF4242" t="s">
        <v>265</v>
      </c>
      <c r="AH4242" t="s">
        <v>77</v>
      </c>
      <c r="AK4242">
        <v>0</v>
      </c>
      <c r="AM4242">
        <v>2</v>
      </c>
      <c r="AN4242" s="1" t="s">
        <v>89</v>
      </c>
      <c r="AO4242">
        <v>0</v>
      </c>
      <c r="AP4242" s="1" t="s">
        <v>89</v>
      </c>
      <c r="BA4242" s="2">
        <v>41162</v>
      </c>
      <c r="BC4242">
        <v>15</v>
      </c>
      <c r="BD4242">
        <v>4.1399999999999997</v>
      </c>
      <c r="BG4242" t="s">
        <v>77</v>
      </c>
      <c r="BI4242" t="s">
        <v>77</v>
      </c>
      <c r="BJ4242">
        <v>9.65</v>
      </c>
      <c r="BK4242">
        <v>9.65</v>
      </c>
      <c r="BL4242" s="2">
        <v>43213</v>
      </c>
      <c r="BM4242">
        <v>9.65</v>
      </c>
      <c r="BT4242">
        <v>6.99</v>
      </c>
      <c r="BU4242" s="2">
        <v>43214</v>
      </c>
      <c r="BV4242">
        <v>6.99</v>
      </c>
      <c r="BW4242">
        <v>6.99</v>
      </c>
      <c r="BX4242" t="s">
        <v>78</v>
      </c>
      <c r="BY4242" t="s">
        <v>9</v>
      </c>
      <c r="BZ4242" t="s">
        <v>9</v>
      </c>
      <c r="CA4242">
        <v>27.56</v>
      </c>
      <c r="CB4242" t="s">
        <v>79</v>
      </c>
      <c r="CD4242" s="2">
        <v>41001</v>
      </c>
      <c r="CI4242" s="1" t="s">
        <v>80</v>
      </c>
    </row>
    <row r="4243" spans="1:87" x14ac:dyDescent="0.25">
      <c r="A4243">
        <v>683664</v>
      </c>
      <c r="B4243" s="1" t="s">
        <v>6480</v>
      </c>
      <c r="C4243">
        <v>777</v>
      </c>
      <c r="D4243" s="1" t="s">
        <v>4128</v>
      </c>
      <c r="E4243">
        <v>4.75</v>
      </c>
      <c r="F4243">
        <v>1</v>
      </c>
      <c r="G4243">
        <f t="shared" si="198"/>
        <v>4.75</v>
      </c>
      <c r="H4243" s="2">
        <v>43194</v>
      </c>
      <c r="I4243" s="2">
        <v>43193</v>
      </c>
      <c r="J4243" s="7">
        <f t="shared" ca="1" si="199"/>
        <v>2</v>
      </c>
      <c r="K4243" s="7">
        <f t="shared" ca="1" si="200"/>
        <v>2</v>
      </c>
      <c r="M4243">
        <v>3.44</v>
      </c>
      <c r="N4243">
        <v>3.44</v>
      </c>
      <c r="O4243">
        <v>3.44</v>
      </c>
      <c r="P4243">
        <v>4.75</v>
      </c>
      <c r="Q4243">
        <v>4.75</v>
      </c>
      <c r="R4243">
        <v>4.75</v>
      </c>
      <c r="S4243">
        <v>1</v>
      </c>
      <c r="T4243" s="1" t="s">
        <v>75</v>
      </c>
      <c r="Y4243" s="1" t="s">
        <v>76</v>
      </c>
      <c r="Z4243">
        <v>4</v>
      </c>
      <c r="AA4243" t="s">
        <v>76</v>
      </c>
      <c r="AD4243">
        <v>5</v>
      </c>
      <c r="AF4243" t="s">
        <v>88</v>
      </c>
      <c r="AG4243" s="2">
        <v>40897</v>
      </c>
      <c r="AH4243" t="s">
        <v>77</v>
      </c>
      <c r="AM4243">
        <v>2</v>
      </c>
      <c r="AN4243" s="1" t="s">
        <v>89</v>
      </c>
      <c r="AO4243">
        <v>0</v>
      </c>
      <c r="AP4243" s="1" t="s">
        <v>89</v>
      </c>
      <c r="BA4243" s="2">
        <v>39105</v>
      </c>
      <c r="BD4243">
        <v>5</v>
      </c>
      <c r="BG4243" t="s">
        <v>77</v>
      </c>
      <c r="BI4243" t="s">
        <v>77</v>
      </c>
      <c r="BJ4243">
        <v>4.75</v>
      </c>
      <c r="BK4243">
        <v>4.75</v>
      </c>
      <c r="BL4243" s="2">
        <v>43193</v>
      </c>
      <c r="BM4243">
        <v>4.75</v>
      </c>
      <c r="BT4243">
        <v>3.44</v>
      </c>
      <c r="BU4243" s="2">
        <v>43194</v>
      </c>
      <c r="BV4243">
        <v>3.44</v>
      </c>
      <c r="BW4243">
        <v>3.44</v>
      </c>
      <c r="BX4243" t="s">
        <v>78</v>
      </c>
      <c r="BY4243" t="s">
        <v>9</v>
      </c>
      <c r="BZ4243" t="s">
        <v>9</v>
      </c>
      <c r="CA4243">
        <v>27.58</v>
      </c>
      <c r="CB4243" t="s">
        <v>79</v>
      </c>
      <c r="CD4243" s="2">
        <v>41001</v>
      </c>
      <c r="CI4243" s="1" t="s">
        <v>80</v>
      </c>
    </row>
    <row r="4244" spans="1:87" x14ac:dyDescent="0.25">
      <c r="A4244">
        <v>683670</v>
      </c>
      <c r="B4244" s="1" t="s">
        <v>6481</v>
      </c>
      <c r="C4244">
        <v>609</v>
      </c>
      <c r="D4244" s="1" t="s">
        <v>3759</v>
      </c>
      <c r="E4244">
        <v>2.34</v>
      </c>
      <c r="F4244">
        <v>1</v>
      </c>
      <c r="G4244">
        <f t="shared" si="198"/>
        <v>2.34</v>
      </c>
      <c r="H4244" s="2">
        <v>43227</v>
      </c>
      <c r="I4244" s="2">
        <v>43225</v>
      </c>
      <c r="J4244" s="7">
        <f t="shared" ca="1" si="199"/>
        <v>1</v>
      </c>
      <c r="K4244" s="7">
        <f t="shared" ca="1" si="200"/>
        <v>1</v>
      </c>
      <c r="M4244">
        <v>1.69</v>
      </c>
      <c r="N4244">
        <v>1.69</v>
      </c>
      <c r="O4244">
        <v>1.69</v>
      </c>
      <c r="P4244">
        <v>2.34</v>
      </c>
      <c r="Q4244">
        <v>2.34</v>
      </c>
      <c r="R4244">
        <v>2.34</v>
      </c>
      <c r="S4244">
        <v>1</v>
      </c>
      <c r="T4244" s="1" t="s">
        <v>75</v>
      </c>
      <c r="U4244">
        <v>2</v>
      </c>
      <c r="V4244" s="1" t="s">
        <v>3797</v>
      </c>
      <c r="Y4244" s="1" t="s">
        <v>76</v>
      </c>
      <c r="Z4244">
        <v>4</v>
      </c>
      <c r="AA4244" t="s">
        <v>76</v>
      </c>
      <c r="AD4244">
        <v>13.6</v>
      </c>
      <c r="AE4244">
        <v>15</v>
      </c>
      <c r="AF4244" t="s">
        <v>265</v>
      </c>
      <c r="AH4244" t="s">
        <v>77</v>
      </c>
      <c r="AM4244">
        <v>2</v>
      </c>
      <c r="AN4244" s="1" t="s">
        <v>89</v>
      </c>
      <c r="AO4244">
        <v>0</v>
      </c>
      <c r="AP4244" s="1" t="s">
        <v>89</v>
      </c>
      <c r="AQ4244">
        <v>1538</v>
      </c>
      <c r="AR4244" t="s">
        <v>5772</v>
      </c>
      <c r="AS4244">
        <v>2303</v>
      </c>
      <c r="AT4244" t="s">
        <v>5773</v>
      </c>
      <c r="AU4244">
        <v>2.34</v>
      </c>
      <c r="AV4244">
        <v>2.34</v>
      </c>
      <c r="AW4244">
        <v>2.34</v>
      </c>
      <c r="AX4244">
        <v>2.34</v>
      </c>
      <c r="AY4244">
        <v>2.34</v>
      </c>
      <c r="BA4244" s="2">
        <v>42311</v>
      </c>
      <c r="BC4244">
        <v>15</v>
      </c>
      <c r="BD4244">
        <v>13.6</v>
      </c>
      <c r="BG4244" t="s">
        <v>77</v>
      </c>
      <c r="BI4244" t="s">
        <v>77</v>
      </c>
      <c r="BJ4244">
        <v>2.34</v>
      </c>
      <c r="BK4244">
        <v>2.34</v>
      </c>
      <c r="BL4244" s="2">
        <v>43225</v>
      </c>
      <c r="BM4244">
        <v>2.34</v>
      </c>
      <c r="BT4244">
        <v>1.69</v>
      </c>
      <c r="BU4244" s="2">
        <v>43227</v>
      </c>
      <c r="BV4244">
        <v>1.69</v>
      </c>
      <c r="BW4244">
        <v>1.69</v>
      </c>
      <c r="BX4244" t="s">
        <v>78</v>
      </c>
      <c r="BY4244" t="s">
        <v>9</v>
      </c>
      <c r="BZ4244" t="s">
        <v>9</v>
      </c>
      <c r="CA4244">
        <v>27.78</v>
      </c>
      <c r="CB4244" t="s">
        <v>79</v>
      </c>
      <c r="CD4244" s="2">
        <v>41001</v>
      </c>
      <c r="CI4244" s="1" t="s">
        <v>80</v>
      </c>
    </row>
    <row r="4245" spans="1:87" x14ac:dyDescent="0.25">
      <c r="A4245">
        <v>683739</v>
      </c>
      <c r="B4245" t="s">
        <v>6482</v>
      </c>
      <c r="C4245">
        <v>1229</v>
      </c>
      <c r="D4245" s="1" t="s">
        <v>4019</v>
      </c>
      <c r="E4245">
        <v>18.05</v>
      </c>
      <c r="F4245">
        <v>1</v>
      </c>
      <c r="G4245">
        <f t="shared" si="198"/>
        <v>18.05</v>
      </c>
      <c r="H4245" s="2">
        <v>41324</v>
      </c>
      <c r="I4245" s="2">
        <v>41323</v>
      </c>
      <c r="J4245" s="7">
        <f t="shared" ca="1" si="199"/>
        <v>65</v>
      </c>
      <c r="K4245" s="7">
        <f t="shared" ca="1" si="200"/>
        <v>65</v>
      </c>
      <c r="M4245">
        <v>12.32</v>
      </c>
      <c r="N4245">
        <v>12.71</v>
      </c>
      <c r="O4245">
        <v>12.32</v>
      </c>
      <c r="P4245">
        <v>18.05</v>
      </c>
      <c r="Q4245">
        <v>18.09</v>
      </c>
      <c r="R4245">
        <v>18.09</v>
      </c>
      <c r="S4245">
        <v>1</v>
      </c>
      <c r="T4245" s="1" t="s">
        <v>75</v>
      </c>
      <c r="U4245">
        <v>2</v>
      </c>
      <c r="V4245" s="1" t="s">
        <v>3797</v>
      </c>
      <c r="W4245">
        <v>1</v>
      </c>
      <c r="X4245" s="1" t="s">
        <v>131</v>
      </c>
      <c r="Y4245" s="1" t="s">
        <v>76</v>
      </c>
      <c r="Z4245">
        <v>4</v>
      </c>
      <c r="AA4245" t="s">
        <v>76</v>
      </c>
      <c r="AD4245">
        <v>0</v>
      </c>
      <c r="AH4245" t="s">
        <v>77</v>
      </c>
      <c r="AM4245">
        <v>3</v>
      </c>
      <c r="AN4245" s="1" t="s">
        <v>138</v>
      </c>
      <c r="AQ4245">
        <v>3386</v>
      </c>
      <c r="AR4245" s="1" t="s">
        <v>5361</v>
      </c>
      <c r="AS4245">
        <v>12326</v>
      </c>
      <c r="AT4245" s="1" t="s">
        <v>5362</v>
      </c>
      <c r="AU4245">
        <v>18.05</v>
      </c>
      <c r="AV4245">
        <v>18.05</v>
      </c>
      <c r="AW4245">
        <v>18.05</v>
      </c>
      <c r="AX4245">
        <v>18.05</v>
      </c>
      <c r="AY4245">
        <v>18.05</v>
      </c>
      <c r="BA4245" s="2">
        <v>41323</v>
      </c>
      <c r="BD4245">
        <v>0</v>
      </c>
      <c r="BG4245" t="s">
        <v>77</v>
      </c>
      <c r="BI4245" t="s">
        <v>77</v>
      </c>
      <c r="BJ4245">
        <v>18.05</v>
      </c>
      <c r="BK4245">
        <v>18.09</v>
      </c>
      <c r="BL4245" s="2">
        <v>41323</v>
      </c>
      <c r="BM4245">
        <v>18.09</v>
      </c>
      <c r="BT4245">
        <v>12.32</v>
      </c>
      <c r="BU4245" s="2">
        <v>41324</v>
      </c>
      <c r="BV4245">
        <v>12.71</v>
      </c>
      <c r="BW4245">
        <v>12.32</v>
      </c>
      <c r="BX4245" t="s">
        <v>78</v>
      </c>
      <c r="BY4245" t="s">
        <v>9</v>
      </c>
      <c r="BZ4245" t="s">
        <v>9</v>
      </c>
      <c r="CA4245">
        <v>29.74</v>
      </c>
      <c r="CB4245" t="s">
        <v>79</v>
      </c>
      <c r="CD4245" s="2">
        <v>41001</v>
      </c>
      <c r="CI4245" s="1" t="s">
        <v>80</v>
      </c>
    </row>
    <row r="4246" spans="1:87" x14ac:dyDescent="0.25">
      <c r="A4246">
        <v>683757</v>
      </c>
      <c r="B4246" s="1" t="s">
        <v>6483</v>
      </c>
      <c r="C4246">
        <v>669</v>
      </c>
      <c r="D4246" t="s">
        <v>327</v>
      </c>
      <c r="E4246">
        <v>6.8</v>
      </c>
      <c r="F4246">
        <v>2</v>
      </c>
      <c r="G4246">
        <f t="shared" si="198"/>
        <v>13.6</v>
      </c>
      <c r="H4246" s="2">
        <v>43008</v>
      </c>
      <c r="I4246" s="2">
        <v>43083</v>
      </c>
      <c r="J4246" s="7">
        <f t="shared" ca="1" si="199"/>
        <v>8</v>
      </c>
      <c r="K4246" s="7">
        <f t="shared" ca="1" si="200"/>
        <v>6</v>
      </c>
      <c r="M4246">
        <v>4.1100000000000003</v>
      </c>
      <c r="N4246">
        <v>3.89</v>
      </c>
      <c r="O4246">
        <v>3.99</v>
      </c>
      <c r="P4246">
        <v>6.8</v>
      </c>
      <c r="Q4246">
        <v>6.8</v>
      </c>
      <c r="R4246">
        <v>6.8</v>
      </c>
      <c r="S4246">
        <v>1</v>
      </c>
      <c r="T4246" s="1" t="s">
        <v>75</v>
      </c>
      <c r="U4246">
        <v>1</v>
      </c>
      <c r="V4246" s="1" t="s">
        <v>213</v>
      </c>
      <c r="Y4246" s="1" t="s">
        <v>76</v>
      </c>
      <c r="Z4246">
        <v>4</v>
      </c>
      <c r="AA4246" t="s">
        <v>76</v>
      </c>
      <c r="AD4246">
        <v>0.92</v>
      </c>
      <c r="AF4246" t="s">
        <v>88</v>
      </c>
      <c r="AH4246" t="s">
        <v>77</v>
      </c>
      <c r="AM4246">
        <v>3</v>
      </c>
      <c r="AN4246" s="1" t="s">
        <v>138</v>
      </c>
      <c r="AO4246">
        <v>0</v>
      </c>
      <c r="AP4246" s="1" t="s">
        <v>182</v>
      </c>
      <c r="BA4246" s="2">
        <v>41171</v>
      </c>
      <c r="BD4246">
        <v>0.92</v>
      </c>
      <c r="BG4246" t="s">
        <v>77</v>
      </c>
      <c r="BI4246" t="s">
        <v>77</v>
      </c>
      <c r="BJ4246">
        <v>6.8</v>
      </c>
      <c r="BK4246">
        <v>6.8</v>
      </c>
      <c r="BL4246" s="2">
        <v>43083</v>
      </c>
      <c r="BM4246">
        <v>6.8</v>
      </c>
      <c r="BT4246">
        <v>4.1100000000000003</v>
      </c>
      <c r="BU4246" s="2">
        <v>43008</v>
      </c>
      <c r="BV4246">
        <v>3.89</v>
      </c>
      <c r="BW4246">
        <v>3.99</v>
      </c>
      <c r="BX4246" t="s">
        <v>78</v>
      </c>
      <c r="BY4246" t="s">
        <v>9</v>
      </c>
      <c r="BZ4246" t="s">
        <v>9</v>
      </c>
      <c r="CA4246">
        <v>42.79</v>
      </c>
      <c r="CB4246" t="s">
        <v>79</v>
      </c>
      <c r="CD4246" s="2">
        <v>41001</v>
      </c>
      <c r="CI4246" s="1" t="s">
        <v>80</v>
      </c>
    </row>
    <row r="4247" spans="1:87" x14ac:dyDescent="0.25">
      <c r="A4247">
        <v>683847</v>
      </c>
      <c r="B4247" t="s">
        <v>6484</v>
      </c>
      <c r="C4247">
        <v>140</v>
      </c>
      <c r="D4247" s="1" t="s">
        <v>562</v>
      </c>
      <c r="E4247">
        <v>14.21</v>
      </c>
      <c r="F4247">
        <v>2</v>
      </c>
      <c r="G4247">
        <f t="shared" si="198"/>
        <v>28.42</v>
      </c>
      <c r="H4247" s="2">
        <v>43224</v>
      </c>
      <c r="I4247" s="2">
        <v>43224</v>
      </c>
      <c r="J4247" s="7">
        <f t="shared" ca="1" si="199"/>
        <v>1</v>
      </c>
      <c r="K4247" s="7">
        <f t="shared" ca="1" si="200"/>
        <v>1</v>
      </c>
      <c r="M4247">
        <v>10.29</v>
      </c>
      <c r="N4247">
        <v>10.29</v>
      </c>
      <c r="O4247">
        <v>10.29</v>
      </c>
      <c r="P4247">
        <v>14.21</v>
      </c>
      <c r="Q4247">
        <v>14.21</v>
      </c>
      <c r="R4247">
        <v>14.21</v>
      </c>
      <c r="S4247">
        <v>1</v>
      </c>
      <c r="T4247" s="1" t="s">
        <v>75</v>
      </c>
      <c r="Y4247" s="1" t="s">
        <v>76</v>
      </c>
      <c r="Z4247">
        <v>4</v>
      </c>
      <c r="AA4247" t="s">
        <v>76</v>
      </c>
      <c r="AD4247">
        <v>26.56</v>
      </c>
      <c r="AE4247">
        <v>20</v>
      </c>
      <c r="AF4247" t="s">
        <v>265</v>
      </c>
      <c r="AG4247" s="2">
        <v>40896</v>
      </c>
      <c r="AH4247" t="s">
        <v>77</v>
      </c>
      <c r="AM4247">
        <v>2</v>
      </c>
      <c r="AN4247" s="1" t="s">
        <v>89</v>
      </c>
      <c r="AO4247">
        <v>0</v>
      </c>
      <c r="AP4247" s="1" t="s">
        <v>89</v>
      </c>
      <c r="AS4247">
        <v>2645</v>
      </c>
      <c r="AT4247" s="1" t="s">
        <v>6485</v>
      </c>
      <c r="AV4247">
        <v>0</v>
      </c>
      <c r="AX4247">
        <v>14.21</v>
      </c>
      <c r="AY4247">
        <v>14.21</v>
      </c>
      <c r="BA4247" s="2">
        <v>39105</v>
      </c>
      <c r="BC4247">
        <v>20</v>
      </c>
      <c r="BD4247">
        <v>26.56</v>
      </c>
      <c r="BG4247" t="s">
        <v>77</v>
      </c>
      <c r="BI4247" t="s">
        <v>77</v>
      </c>
      <c r="BJ4247">
        <v>14.21</v>
      </c>
      <c r="BK4247">
        <v>14.21</v>
      </c>
      <c r="BL4247" s="2">
        <v>43224</v>
      </c>
      <c r="BM4247">
        <v>14.21</v>
      </c>
      <c r="BT4247">
        <v>10.29</v>
      </c>
      <c r="BU4247" s="2">
        <v>43224</v>
      </c>
      <c r="BV4247">
        <v>10.29</v>
      </c>
      <c r="BW4247">
        <v>10.29</v>
      </c>
      <c r="BX4247" t="s">
        <v>78</v>
      </c>
      <c r="BY4247" t="s">
        <v>9</v>
      </c>
      <c r="BZ4247" t="s">
        <v>9</v>
      </c>
      <c r="CA4247">
        <v>27.59</v>
      </c>
      <c r="CB4247" t="s">
        <v>79</v>
      </c>
      <c r="CD4247" s="2">
        <v>41001</v>
      </c>
      <c r="CI4247" s="1" t="s">
        <v>80</v>
      </c>
    </row>
    <row r="4248" spans="1:87" x14ac:dyDescent="0.25">
      <c r="A4248">
        <v>683854</v>
      </c>
      <c r="B4248" s="1" t="s">
        <v>6486</v>
      </c>
      <c r="C4248">
        <v>345</v>
      </c>
      <c r="D4248" s="1" t="s">
        <v>302</v>
      </c>
      <c r="E4248">
        <v>14.21</v>
      </c>
      <c r="F4248">
        <v>1</v>
      </c>
      <c r="G4248">
        <f t="shared" si="198"/>
        <v>14.21</v>
      </c>
      <c r="H4248" s="2">
        <v>43208</v>
      </c>
      <c r="I4248" s="2">
        <v>43208</v>
      </c>
      <c r="J4248" s="7">
        <f t="shared" ca="1" si="199"/>
        <v>2</v>
      </c>
      <c r="K4248" s="7">
        <f t="shared" ca="1" si="200"/>
        <v>2</v>
      </c>
      <c r="M4248">
        <v>10.29</v>
      </c>
      <c r="N4248">
        <v>10.29</v>
      </c>
      <c r="O4248">
        <v>10.29</v>
      </c>
      <c r="P4248">
        <v>14.21</v>
      </c>
      <c r="Q4248">
        <v>14.21</v>
      </c>
      <c r="R4248">
        <v>14.21</v>
      </c>
      <c r="S4248">
        <v>1</v>
      </c>
      <c r="T4248" s="1" t="s">
        <v>75</v>
      </c>
      <c r="Y4248" s="1" t="s">
        <v>76</v>
      </c>
      <c r="Z4248">
        <v>4</v>
      </c>
      <c r="AA4248" t="s">
        <v>76</v>
      </c>
      <c r="AD4248">
        <v>14.13</v>
      </c>
      <c r="AE4248">
        <v>30</v>
      </c>
      <c r="AF4248" t="s">
        <v>88</v>
      </c>
      <c r="AG4248" s="2">
        <v>40896</v>
      </c>
      <c r="AH4248" t="s">
        <v>77</v>
      </c>
      <c r="AM4248">
        <v>2</v>
      </c>
      <c r="AN4248" s="1" t="s">
        <v>89</v>
      </c>
      <c r="AO4248">
        <v>0</v>
      </c>
      <c r="AP4248" s="1" t="s">
        <v>89</v>
      </c>
      <c r="AS4248">
        <v>2645</v>
      </c>
      <c r="AT4248" s="1" t="s">
        <v>6485</v>
      </c>
      <c r="AV4248">
        <v>0</v>
      </c>
      <c r="AX4248">
        <v>14.21</v>
      </c>
      <c r="AY4248">
        <v>14.21</v>
      </c>
      <c r="BA4248" s="2">
        <v>39105</v>
      </c>
      <c r="BC4248">
        <v>30</v>
      </c>
      <c r="BD4248">
        <v>14.13</v>
      </c>
      <c r="BG4248" t="s">
        <v>77</v>
      </c>
      <c r="BI4248" t="s">
        <v>77</v>
      </c>
      <c r="BJ4248">
        <v>14.21</v>
      </c>
      <c r="BK4248">
        <v>14.21</v>
      </c>
      <c r="BL4248" s="2">
        <v>43208</v>
      </c>
      <c r="BM4248">
        <v>14.21</v>
      </c>
      <c r="BT4248">
        <v>10.29</v>
      </c>
      <c r="BU4248" s="2">
        <v>43208</v>
      </c>
      <c r="BV4248">
        <v>10.29</v>
      </c>
      <c r="BW4248">
        <v>10.29</v>
      </c>
      <c r="BX4248" t="s">
        <v>78</v>
      </c>
      <c r="BY4248" t="s">
        <v>9</v>
      </c>
      <c r="BZ4248" t="s">
        <v>9</v>
      </c>
      <c r="CA4248">
        <v>27.59</v>
      </c>
      <c r="CB4248" t="s">
        <v>79</v>
      </c>
      <c r="CD4248" s="2">
        <v>41001</v>
      </c>
      <c r="CI4248" s="1" t="s">
        <v>80</v>
      </c>
    </row>
    <row r="4249" spans="1:87" x14ac:dyDescent="0.25">
      <c r="A4249">
        <v>684047</v>
      </c>
      <c r="B4249" s="1" t="s">
        <v>6489</v>
      </c>
      <c r="C4249">
        <v>1008</v>
      </c>
      <c r="D4249" s="1" t="s">
        <v>3060</v>
      </c>
      <c r="E4249">
        <v>59.95</v>
      </c>
      <c r="F4249">
        <v>5</v>
      </c>
      <c r="G4249">
        <f t="shared" si="198"/>
        <v>299.75</v>
      </c>
      <c r="H4249" s="2">
        <v>43224</v>
      </c>
      <c r="I4249" s="2">
        <v>43223</v>
      </c>
      <c r="J4249" s="7">
        <f t="shared" ca="1" si="199"/>
        <v>1</v>
      </c>
      <c r="K4249" s="7">
        <f t="shared" ca="1" si="200"/>
        <v>1</v>
      </c>
      <c r="M4249">
        <v>43.43</v>
      </c>
      <c r="N4249">
        <v>43.35</v>
      </c>
      <c r="O4249">
        <v>43.43</v>
      </c>
      <c r="P4249">
        <v>59.95</v>
      </c>
      <c r="Q4249">
        <v>59.95</v>
      </c>
      <c r="R4249">
        <v>59.95</v>
      </c>
      <c r="S4249">
        <v>1</v>
      </c>
      <c r="T4249" s="1" t="s">
        <v>75</v>
      </c>
      <c r="U4249">
        <v>4</v>
      </c>
      <c r="V4249" t="s">
        <v>3766</v>
      </c>
      <c r="Y4249" s="1" t="s">
        <v>76</v>
      </c>
      <c r="Z4249">
        <v>4</v>
      </c>
      <c r="AA4249" t="s">
        <v>76</v>
      </c>
      <c r="AD4249">
        <v>40.22</v>
      </c>
      <c r="AE4249">
        <v>15</v>
      </c>
      <c r="AF4249" t="s">
        <v>265</v>
      </c>
      <c r="AH4249" t="s">
        <v>77</v>
      </c>
      <c r="AM4249">
        <v>2</v>
      </c>
      <c r="AN4249" s="1" t="s">
        <v>89</v>
      </c>
      <c r="AO4249">
        <v>0</v>
      </c>
      <c r="AP4249" s="1" t="s">
        <v>89</v>
      </c>
      <c r="AS4249">
        <v>17940</v>
      </c>
      <c r="AT4249" s="1" t="s">
        <v>6490</v>
      </c>
      <c r="AV4249">
        <v>0</v>
      </c>
      <c r="AX4249">
        <v>59.95</v>
      </c>
      <c r="BA4249" s="2">
        <v>41036</v>
      </c>
      <c r="BC4249">
        <v>15</v>
      </c>
      <c r="BD4249">
        <v>40.22</v>
      </c>
      <c r="BG4249" t="s">
        <v>77</v>
      </c>
      <c r="BI4249" t="s">
        <v>77</v>
      </c>
      <c r="BJ4249">
        <v>59.95</v>
      </c>
      <c r="BK4249">
        <v>59.95</v>
      </c>
      <c r="BL4249" s="2">
        <v>43223</v>
      </c>
      <c r="BM4249">
        <v>59.95</v>
      </c>
      <c r="BT4249">
        <v>43.43</v>
      </c>
      <c r="BU4249" s="2">
        <v>43224</v>
      </c>
      <c r="BV4249">
        <v>43.35</v>
      </c>
      <c r="BW4249">
        <v>43.43</v>
      </c>
      <c r="BX4249" t="s">
        <v>78</v>
      </c>
      <c r="BY4249" t="s">
        <v>9</v>
      </c>
      <c r="BZ4249" t="s">
        <v>9</v>
      </c>
      <c r="CA4249">
        <v>27.69</v>
      </c>
      <c r="CB4249" t="s">
        <v>79</v>
      </c>
      <c r="CD4249" s="2">
        <v>41001</v>
      </c>
      <c r="CI4249" s="1" t="s">
        <v>80</v>
      </c>
    </row>
    <row r="4250" spans="1:87" x14ac:dyDescent="0.25">
      <c r="A4250">
        <v>684092</v>
      </c>
      <c r="B4250" t="s">
        <v>6491</v>
      </c>
      <c r="C4250">
        <v>709</v>
      </c>
      <c r="D4250" t="s">
        <v>656</v>
      </c>
      <c r="E4250">
        <v>2.65</v>
      </c>
      <c r="F4250">
        <v>1</v>
      </c>
      <c r="G4250">
        <f t="shared" si="198"/>
        <v>2.65</v>
      </c>
      <c r="H4250" s="2">
        <v>42964</v>
      </c>
      <c r="I4250" s="2">
        <v>42964</v>
      </c>
      <c r="J4250" s="7">
        <f t="shared" ca="1" si="199"/>
        <v>10</v>
      </c>
      <c r="K4250" s="7">
        <f t="shared" ca="1" si="200"/>
        <v>10</v>
      </c>
      <c r="M4250">
        <v>1.92</v>
      </c>
      <c r="N4250">
        <v>1.92</v>
      </c>
      <c r="O4250">
        <v>1.92</v>
      </c>
      <c r="P4250">
        <v>2.65</v>
      </c>
      <c r="Q4250">
        <v>2.65</v>
      </c>
      <c r="R4250">
        <v>2.65</v>
      </c>
      <c r="S4250">
        <v>1</v>
      </c>
      <c r="T4250" s="1" t="s">
        <v>75</v>
      </c>
      <c r="W4250">
        <v>1</v>
      </c>
      <c r="X4250" s="1" t="s">
        <v>131</v>
      </c>
      <c r="Y4250" s="1" t="s">
        <v>76</v>
      </c>
      <c r="Z4250">
        <v>4</v>
      </c>
      <c r="AA4250" t="s">
        <v>76</v>
      </c>
      <c r="AD4250">
        <v>1</v>
      </c>
      <c r="AG4250" s="2">
        <v>40896</v>
      </c>
      <c r="AH4250" t="s">
        <v>77</v>
      </c>
      <c r="AM4250">
        <v>2</v>
      </c>
      <c r="AN4250" s="1" t="s">
        <v>89</v>
      </c>
      <c r="AO4250">
        <v>0</v>
      </c>
      <c r="AP4250" s="1" t="s">
        <v>89</v>
      </c>
      <c r="AQ4250">
        <v>2980</v>
      </c>
      <c r="AR4250" s="1" t="s">
        <v>3809</v>
      </c>
      <c r="AS4250">
        <v>2332</v>
      </c>
      <c r="AT4250" s="1" t="s">
        <v>3810</v>
      </c>
      <c r="AU4250">
        <v>2.65</v>
      </c>
      <c r="AV4250">
        <v>2.65</v>
      </c>
      <c r="AW4250">
        <v>2.65</v>
      </c>
      <c r="AX4250">
        <v>2.65</v>
      </c>
      <c r="AY4250">
        <v>2.65</v>
      </c>
      <c r="BA4250" s="2">
        <v>39105</v>
      </c>
      <c r="BD4250">
        <v>1</v>
      </c>
      <c r="BG4250" t="s">
        <v>77</v>
      </c>
      <c r="BI4250" t="s">
        <v>77</v>
      </c>
      <c r="BJ4250">
        <v>2.65</v>
      </c>
      <c r="BK4250">
        <v>2.65</v>
      </c>
      <c r="BL4250" s="2">
        <v>42964</v>
      </c>
      <c r="BM4250">
        <v>2.65</v>
      </c>
      <c r="BT4250">
        <v>1.92</v>
      </c>
      <c r="BU4250" s="2">
        <v>42964</v>
      </c>
      <c r="BV4250">
        <v>1.92</v>
      </c>
      <c r="BW4250">
        <v>1.92</v>
      </c>
      <c r="BX4250" t="s">
        <v>78</v>
      </c>
      <c r="BY4250" t="s">
        <v>9</v>
      </c>
      <c r="BZ4250" t="s">
        <v>9</v>
      </c>
      <c r="CA4250">
        <v>27.55</v>
      </c>
      <c r="CB4250" t="s">
        <v>79</v>
      </c>
      <c r="CD4250" s="2">
        <v>41001</v>
      </c>
      <c r="CI4250" s="1" t="s">
        <v>80</v>
      </c>
    </row>
    <row r="4251" spans="1:87" x14ac:dyDescent="0.25">
      <c r="A4251">
        <v>684107</v>
      </c>
      <c r="B4251" t="s">
        <v>6492</v>
      </c>
      <c r="C4251">
        <v>850</v>
      </c>
      <c r="D4251" s="1" t="s">
        <v>3872</v>
      </c>
      <c r="E4251">
        <v>6.68</v>
      </c>
      <c r="F4251">
        <v>1</v>
      </c>
      <c r="G4251">
        <f t="shared" si="198"/>
        <v>6.68</v>
      </c>
      <c r="H4251" s="2">
        <v>43033</v>
      </c>
      <c r="I4251" s="2">
        <v>43125</v>
      </c>
      <c r="J4251" s="7">
        <f t="shared" ca="1" si="199"/>
        <v>8</v>
      </c>
      <c r="K4251" s="7">
        <f t="shared" ca="1" si="200"/>
        <v>5</v>
      </c>
      <c r="M4251">
        <v>4.3499999999999996</v>
      </c>
      <c r="N4251">
        <v>4.3499999999999996</v>
      </c>
      <c r="O4251">
        <v>4.3499999999999996</v>
      </c>
      <c r="P4251">
        <v>6.68</v>
      </c>
      <c r="Q4251">
        <v>6.68</v>
      </c>
      <c r="R4251">
        <v>6.68</v>
      </c>
      <c r="S4251">
        <v>1</v>
      </c>
      <c r="T4251" s="1" t="s">
        <v>75</v>
      </c>
      <c r="U4251">
        <v>1</v>
      </c>
      <c r="V4251" s="1" t="s">
        <v>213</v>
      </c>
      <c r="Y4251" s="1" t="s">
        <v>76</v>
      </c>
      <c r="Z4251">
        <v>4</v>
      </c>
      <c r="AA4251" t="s">
        <v>76</v>
      </c>
      <c r="AD4251">
        <v>3.76</v>
      </c>
      <c r="AF4251" t="s">
        <v>88</v>
      </c>
      <c r="AH4251" t="s">
        <v>77</v>
      </c>
      <c r="AM4251">
        <v>59</v>
      </c>
      <c r="AN4251" s="1" t="s">
        <v>236</v>
      </c>
      <c r="AO4251">
        <v>0</v>
      </c>
      <c r="AP4251" s="1" t="s">
        <v>236</v>
      </c>
      <c r="BA4251" s="2">
        <v>41572</v>
      </c>
      <c r="BD4251">
        <v>3.76</v>
      </c>
      <c r="BG4251" t="s">
        <v>77</v>
      </c>
      <c r="BI4251" t="s">
        <v>77</v>
      </c>
      <c r="BJ4251">
        <v>6.68</v>
      </c>
      <c r="BK4251">
        <v>6.68</v>
      </c>
      <c r="BL4251" s="2">
        <v>43125</v>
      </c>
      <c r="BM4251">
        <v>6.68</v>
      </c>
      <c r="BT4251">
        <v>4.3499999999999996</v>
      </c>
      <c r="BU4251" s="2">
        <v>43033</v>
      </c>
      <c r="BV4251">
        <v>4.3499999999999996</v>
      </c>
      <c r="BW4251">
        <v>4.3499999999999996</v>
      </c>
      <c r="BX4251" t="s">
        <v>78</v>
      </c>
      <c r="BY4251" t="s">
        <v>9</v>
      </c>
      <c r="BZ4251" t="s">
        <v>9</v>
      </c>
      <c r="CA4251">
        <v>34.880000000000003</v>
      </c>
      <c r="CB4251" t="s">
        <v>79</v>
      </c>
      <c r="CD4251" s="2">
        <v>41001</v>
      </c>
      <c r="CI4251" s="1" t="s">
        <v>80</v>
      </c>
    </row>
    <row r="4252" spans="1:87" x14ac:dyDescent="0.25">
      <c r="A4252">
        <v>684142</v>
      </c>
      <c r="B4252" s="1" t="s">
        <v>6493</v>
      </c>
      <c r="C4252">
        <v>734</v>
      </c>
      <c r="D4252" s="1" t="s">
        <v>4447</v>
      </c>
      <c r="E4252">
        <v>16.97</v>
      </c>
      <c r="F4252">
        <v>2</v>
      </c>
      <c r="G4252">
        <f t="shared" si="198"/>
        <v>33.94</v>
      </c>
      <c r="H4252" s="2">
        <v>42989</v>
      </c>
      <c r="I4252" s="2">
        <v>42987</v>
      </c>
      <c r="J4252" s="7">
        <f t="shared" ca="1" si="199"/>
        <v>9</v>
      </c>
      <c r="K4252" s="7">
        <f t="shared" ca="1" si="200"/>
        <v>9</v>
      </c>
      <c r="M4252">
        <v>12.29</v>
      </c>
      <c r="N4252">
        <v>12.29</v>
      </c>
      <c r="O4252">
        <v>12.29</v>
      </c>
      <c r="P4252">
        <v>16.97</v>
      </c>
      <c r="Q4252">
        <v>16.97</v>
      </c>
      <c r="R4252">
        <v>16.97</v>
      </c>
      <c r="S4252">
        <v>1</v>
      </c>
      <c r="T4252" s="1" t="s">
        <v>75</v>
      </c>
      <c r="Y4252" s="1" t="s">
        <v>76</v>
      </c>
      <c r="Z4252">
        <v>4</v>
      </c>
      <c r="AA4252" t="s">
        <v>76</v>
      </c>
      <c r="AD4252">
        <v>6.01</v>
      </c>
      <c r="AF4252" t="s">
        <v>88</v>
      </c>
      <c r="AG4252" s="2">
        <v>40896</v>
      </c>
      <c r="AH4252" t="s">
        <v>77</v>
      </c>
      <c r="AM4252">
        <v>2</v>
      </c>
      <c r="AN4252" s="1" t="s">
        <v>89</v>
      </c>
      <c r="AO4252">
        <v>0</v>
      </c>
      <c r="AP4252" s="1" t="s">
        <v>89</v>
      </c>
      <c r="BA4252" s="2">
        <v>39105</v>
      </c>
      <c r="BD4252">
        <v>6.01</v>
      </c>
      <c r="BG4252" t="s">
        <v>77</v>
      </c>
      <c r="BI4252" t="s">
        <v>77</v>
      </c>
      <c r="BJ4252">
        <v>16.97</v>
      </c>
      <c r="BK4252">
        <v>16.97</v>
      </c>
      <c r="BL4252" s="2">
        <v>42987</v>
      </c>
      <c r="BM4252">
        <v>16.97</v>
      </c>
      <c r="BT4252">
        <v>12.29</v>
      </c>
      <c r="BU4252" s="2">
        <v>42989</v>
      </c>
      <c r="BV4252">
        <v>12.29</v>
      </c>
      <c r="BW4252">
        <v>12.29</v>
      </c>
      <c r="BX4252" t="s">
        <v>78</v>
      </c>
      <c r="BY4252" t="s">
        <v>9</v>
      </c>
      <c r="BZ4252" t="s">
        <v>9</v>
      </c>
      <c r="CA4252">
        <v>27.58</v>
      </c>
      <c r="CB4252" t="s">
        <v>79</v>
      </c>
      <c r="CD4252" s="2">
        <v>41001</v>
      </c>
      <c r="CI4252" s="1" t="s">
        <v>80</v>
      </c>
    </row>
    <row r="4253" spans="1:87" x14ac:dyDescent="0.25">
      <c r="A4253">
        <v>684160</v>
      </c>
      <c r="B4253" t="s">
        <v>6494</v>
      </c>
      <c r="C4253">
        <v>644</v>
      </c>
      <c r="D4253" s="1" t="s">
        <v>3764</v>
      </c>
      <c r="E4253">
        <v>8.8000000000000007</v>
      </c>
      <c r="F4253">
        <v>1</v>
      </c>
      <c r="G4253">
        <f t="shared" si="198"/>
        <v>8.8000000000000007</v>
      </c>
      <c r="H4253" s="2">
        <v>42543</v>
      </c>
      <c r="I4253" s="2">
        <v>42961</v>
      </c>
      <c r="J4253" s="7">
        <f t="shared" ca="1" si="199"/>
        <v>24</v>
      </c>
      <c r="K4253" s="7">
        <f t="shared" ca="1" si="200"/>
        <v>10</v>
      </c>
      <c r="M4253">
        <v>5.41</v>
      </c>
      <c r="N4253">
        <v>5.41</v>
      </c>
      <c r="O4253">
        <v>5.41</v>
      </c>
      <c r="P4253">
        <v>8.8000000000000007</v>
      </c>
      <c r="Q4253">
        <v>8.8000000000000007</v>
      </c>
      <c r="R4253">
        <v>8.8000000000000007</v>
      </c>
      <c r="S4253">
        <v>1</v>
      </c>
      <c r="T4253" s="1" t="s">
        <v>75</v>
      </c>
      <c r="U4253">
        <v>2</v>
      </c>
      <c r="V4253" s="1" t="s">
        <v>3797</v>
      </c>
      <c r="Y4253" s="1" t="s">
        <v>76</v>
      </c>
      <c r="Z4253">
        <v>4</v>
      </c>
      <c r="AA4253" t="s">
        <v>76</v>
      </c>
      <c r="AD4253">
        <v>0</v>
      </c>
      <c r="AF4253" t="s">
        <v>85</v>
      </c>
      <c r="AH4253" t="s">
        <v>77</v>
      </c>
      <c r="AM4253">
        <v>3</v>
      </c>
      <c r="AN4253" s="1" t="s">
        <v>138</v>
      </c>
      <c r="AQ4253">
        <v>2716</v>
      </c>
      <c r="AR4253" s="1" t="s">
        <v>6495</v>
      </c>
      <c r="AS4253">
        <v>6068</v>
      </c>
      <c r="AT4253" t="s">
        <v>6496</v>
      </c>
      <c r="AU4253">
        <v>8.8000000000000007</v>
      </c>
      <c r="AV4253">
        <v>8.8000000000000007</v>
      </c>
      <c r="AW4253">
        <v>8.8000000000000007</v>
      </c>
      <c r="AX4253">
        <v>8.8000000000000007</v>
      </c>
      <c r="AY4253">
        <v>8.8000000000000007</v>
      </c>
      <c r="BA4253" s="2">
        <v>42167</v>
      </c>
      <c r="BD4253">
        <v>0</v>
      </c>
      <c r="BG4253" t="s">
        <v>77</v>
      </c>
      <c r="BI4253" t="s">
        <v>77</v>
      </c>
      <c r="BJ4253">
        <v>8.8000000000000007</v>
      </c>
      <c r="BK4253">
        <v>8.8000000000000007</v>
      </c>
      <c r="BL4253" s="2">
        <v>42961</v>
      </c>
      <c r="BM4253">
        <v>8.8000000000000007</v>
      </c>
      <c r="BT4253">
        <v>5.41</v>
      </c>
      <c r="BU4253" s="2">
        <v>42543</v>
      </c>
      <c r="BV4253">
        <v>5.41</v>
      </c>
      <c r="BW4253">
        <v>5.41</v>
      </c>
      <c r="BX4253" t="s">
        <v>78</v>
      </c>
      <c r="BY4253" t="s">
        <v>9</v>
      </c>
      <c r="BZ4253" t="s">
        <v>9</v>
      </c>
      <c r="CA4253">
        <v>38.520000000000003</v>
      </c>
      <c r="CB4253" t="s">
        <v>79</v>
      </c>
      <c r="CD4253" s="2">
        <v>41001</v>
      </c>
      <c r="CI4253" s="1" t="s">
        <v>80</v>
      </c>
    </row>
    <row r="4254" spans="1:87" x14ac:dyDescent="0.25">
      <c r="A4254">
        <v>684176</v>
      </c>
      <c r="B4254" s="1" t="s">
        <v>6497</v>
      </c>
      <c r="C4254">
        <v>850</v>
      </c>
      <c r="D4254" s="1" t="s">
        <v>3872</v>
      </c>
      <c r="E4254">
        <v>5.4</v>
      </c>
      <c r="F4254">
        <v>2</v>
      </c>
      <c r="G4254">
        <f t="shared" si="198"/>
        <v>10.8</v>
      </c>
      <c r="H4254" s="2">
        <v>43033</v>
      </c>
      <c r="I4254" s="2">
        <v>43187</v>
      </c>
      <c r="J4254" s="7">
        <f t="shared" ca="1" si="199"/>
        <v>8</v>
      </c>
      <c r="K4254" s="7">
        <f t="shared" ca="1" si="200"/>
        <v>2</v>
      </c>
      <c r="M4254">
        <v>3.1</v>
      </c>
      <c r="N4254">
        <v>3.1</v>
      </c>
      <c r="O4254">
        <v>3.1</v>
      </c>
      <c r="P4254">
        <v>5.4</v>
      </c>
      <c r="Q4254">
        <v>5.32</v>
      </c>
      <c r="R4254">
        <v>5.32</v>
      </c>
      <c r="S4254">
        <v>1</v>
      </c>
      <c r="T4254" s="1" t="s">
        <v>75</v>
      </c>
      <c r="U4254">
        <v>1</v>
      </c>
      <c r="V4254" s="1" t="s">
        <v>213</v>
      </c>
      <c r="Y4254" s="1" t="s">
        <v>76</v>
      </c>
      <c r="Z4254">
        <v>4</v>
      </c>
      <c r="AA4254" t="s">
        <v>76</v>
      </c>
      <c r="AD4254">
        <v>1</v>
      </c>
      <c r="AH4254" t="s">
        <v>77</v>
      </c>
      <c r="AM4254">
        <v>59</v>
      </c>
      <c r="AN4254" s="1" t="s">
        <v>236</v>
      </c>
      <c r="AO4254">
        <v>0</v>
      </c>
      <c r="AP4254" s="1" t="s">
        <v>236</v>
      </c>
      <c r="BA4254" s="2">
        <v>41172</v>
      </c>
      <c r="BD4254">
        <v>1</v>
      </c>
      <c r="BG4254" t="s">
        <v>77</v>
      </c>
      <c r="BI4254" t="s">
        <v>77</v>
      </c>
      <c r="BJ4254">
        <v>5.4</v>
      </c>
      <c r="BK4254">
        <v>5.32</v>
      </c>
      <c r="BL4254" s="2">
        <v>43187</v>
      </c>
      <c r="BM4254">
        <v>5.32</v>
      </c>
      <c r="BT4254">
        <v>3.1</v>
      </c>
      <c r="BU4254" s="2">
        <v>43033</v>
      </c>
      <c r="BV4254">
        <v>3.1</v>
      </c>
      <c r="BW4254">
        <v>3.1</v>
      </c>
      <c r="BX4254" t="s">
        <v>78</v>
      </c>
      <c r="BY4254" t="s">
        <v>9</v>
      </c>
      <c r="BZ4254" t="s">
        <v>9</v>
      </c>
      <c r="CA4254">
        <v>41.73</v>
      </c>
      <c r="CB4254" t="s">
        <v>79</v>
      </c>
      <c r="CD4254" s="2">
        <v>41001</v>
      </c>
      <c r="CI4254" s="1" t="s">
        <v>80</v>
      </c>
    </row>
    <row r="4255" spans="1:87" x14ac:dyDescent="0.25">
      <c r="A4255">
        <v>684324</v>
      </c>
      <c r="B4255" s="1" t="s">
        <v>6498</v>
      </c>
      <c r="C4255">
        <v>34</v>
      </c>
      <c r="D4255" s="1" t="s">
        <v>3805</v>
      </c>
      <c r="E4255">
        <v>7.68</v>
      </c>
      <c r="F4255">
        <v>1</v>
      </c>
      <c r="G4255">
        <f t="shared" si="198"/>
        <v>7.68</v>
      </c>
      <c r="H4255" s="2">
        <v>43074</v>
      </c>
      <c r="I4255" s="2">
        <v>43095</v>
      </c>
      <c r="J4255" s="7">
        <f t="shared" ca="1" si="199"/>
        <v>6</v>
      </c>
      <c r="K4255" s="7">
        <f t="shared" ca="1" si="200"/>
        <v>6</v>
      </c>
      <c r="M4255">
        <v>5.69</v>
      </c>
      <c r="N4255">
        <v>5.64</v>
      </c>
      <c r="O4255">
        <v>5.69</v>
      </c>
      <c r="P4255">
        <v>7.68</v>
      </c>
      <c r="Q4255">
        <v>7.85</v>
      </c>
      <c r="R4255">
        <v>7.85</v>
      </c>
      <c r="S4255">
        <v>1</v>
      </c>
      <c r="T4255" s="1" t="s">
        <v>75</v>
      </c>
      <c r="Y4255" s="1" t="s">
        <v>76</v>
      </c>
      <c r="Z4255">
        <v>4</v>
      </c>
      <c r="AA4255" t="s">
        <v>76</v>
      </c>
      <c r="AD4255">
        <v>2</v>
      </c>
      <c r="AF4255" t="s">
        <v>88</v>
      </c>
      <c r="AG4255" s="2">
        <v>40896</v>
      </c>
      <c r="AH4255" t="s">
        <v>77</v>
      </c>
      <c r="AM4255">
        <v>2</v>
      </c>
      <c r="AN4255" s="1" t="s">
        <v>89</v>
      </c>
      <c r="AO4255">
        <v>0</v>
      </c>
      <c r="AP4255" s="1" t="s">
        <v>89</v>
      </c>
      <c r="AQ4255">
        <v>988</v>
      </c>
      <c r="AR4255" s="1" t="s">
        <v>6499</v>
      </c>
      <c r="AS4255">
        <v>7722</v>
      </c>
      <c r="AT4255" s="1" t="s">
        <v>6500</v>
      </c>
      <c r="AU4255">
        <v>7.68</v>
      </c>
      <c r="AV4255">
        <v>7.68</v>
      </c>
      <c r="AW4255">
        <v>7.68</v>
      </c>
      <c r="AX4255">
        <v>7.68</v>
      </c>
      <c r="AY4255">
        <v>7.68</v>
      </c>
      <c r="BA4255" s="2">
        <v>39105</v>
      </c>
      <c r="BD4255">
        <v>2</v>
      </c>
      <c r="BG4255" t="s">
        <v>77</v>
      </c>
      <c r="BI4255" t="s">
        <v>77</v>
      </c>
      <c r="BJ4255">
        <v>7.68</v>
      </c>
      <c r="BK4255">
        <v>7.85</v>
      </c>
      <c r="BL4255" s="2">
        <v>43095</v>
      </c>
      <c r="BM4255">
        <v>7.85</v>
      </c>
      <c r="BT4255">
        <v>5.69</v>
      </c>
      <c r="BU4255" s="2">
        <v>43074</v>
      </c>
      <c r="BV4255">
        <v>5.64</v>
      </c>
      <c r="BW4255">
        <v>5.69</v>
      </c>
      <c r="BX4255" t="s">
        <v>78</v>
      </c>
      <c r="BY4255" t="s">
        <v>9</v>
      </c>
      <c r="BZ4255" t="s">
        <v>9</v>
      </c>
      <c r="CA4255">
        <v>28.15</v>
      </c>
      <c r="CB4255" t="s">
        <v>79</v>
      </c>
      <c r="CD4255" s="2">
        <v>41001</v>
      </c>
      <c r="CI4255" s="1" t="s">
        <v>80</v>
      </c>
    </row>
    <row r="4256" spans="1:87" x14ac:dyDescent="0.25">
      <c r="A4256">
        <v>684559</v>
      </c>
      <c r="B4256" s="1" t="s">
        <v>6501</v>
      </c>
      <c r="C4256">
        <v>760</v>
      </c>
      <c r="D4256" s="1" t="s">
        <v>884</v>
      </c>
      <c r="E4256">
        <v>14.83</v>
      </c>
      <c r="F4256">
        <v>1</v>
      </c>
      <c r="G4256">
        <f t="shared" si="198"/>
        <v>14.83</v>
      </c>
      <c r="H4256" s="2">
        <v>43199</v>
      </c>
      <c r="I4256" s="2">
        <v>43197</v>
      </c>
      <c r="J4256" s="7">
        <f t="shared" ca="1" si="199"/>
        <v>2</v>
      </c>
      <c r="K4256" s="7">
        <f t="shared" ca="1" si="200"/>
        <v>2</v>
      </c>
      <c r="M4256">
        <v>10.74</v>
      </c>
      <c r="N4256">
        <v>10.74</v>
      </c>
      <c r="O4256">
        <v>10.74</v>
      </c>
      <c r="P4256">
        <v>14.83</v>
      </c>
      <c r="Q4256">
        <v>14.83</v>
      </c>
      <c r="R4256">
        <v>14.83</v>
      </c>
      <c r="S4256">
        <v>1</v>
      </c>
      <c r="T4256" s="1" t="s">
        <v>75</v>
      </c>
      <c r="U4256">
        <v>4</v>
      </c>
      <c r="V4256" t="s">
        <v>3766</v>
      </c>
      <c r="Y4256" s="1" t="s">
        <v>76</v>
      </c>
      <c r="Z4256">
        <v>4</v>
      </c>
      <c r="AD4256">
        <v>9</v>
      </c>
      <c r="AF4256" t="s">
        <v>88</v>
      </c>
      <c r="AH4256" t="s">
        <v>77</v>
      </c>
      <c r="AM4256">
        <v>2</v>
      </c>
      <c r="AN4256" s="1" t="s">
        <v>89</v>
      </c>
      <c r="AO4256">
        <v>0</v>
      </c>
      <c r="AP4256" s="1" t="s">
        <v>89</v>
      </c>
      <c r="AS4256">
        <v>25953</v>
      </c>
      <c r="AT4256" s="1" t="s">
        <v>6502</v>
      </c>
      <c r="AV4256">
        <v>0</v>
      </c>
      <c r="AX4256">
        <v>14.83</v>
      </c>
      <c r="BA4256" s="2">
        <v>42684</v>
      </c>
      <c r="BD4256">
        <v>9</v>
      </c>
      <c r="BG4256" t="s">
        <v>77</v>
      </c>
      <c r="BI4256" t="s">
        <v>77</v>
      </c>
      <c r="BJ4256">
        <v>14.83</v>
      </c>
      <c r="BK4256">
        <v>14.83</v>
      </c>
      <c r="BL4256" s="2">
        <v>43197</v>
      </c>
      <c r="BM4256">
        <v>14.83</v>
      </c>
      <c r="BT4256">
        <v>10.74</v>
      </c>
      <c r="BU4256" s="2">
        <v>43199</v>
      </c>
      <c r="BV4256">
        <v>10.74</v>
      </c>
      <c r="BW4256">
        <v>10.74</v>
      </c>
      <c r="BX4256" t="s">
        <v>78</v>
      </c>
      <c r="BY4256" t="s">
        <v>9</v>
      </c>
      <c r="BZ4256" t="s">
        <v>9</v>
      </c>
      <c r="CA4256">
        <v>27.58</v>
      </c>
      <c r="CB4256" t="s">
        <v>79</v>
      </c>
      <c r="CD4256" s="2">
        <v>41001</v>
      </c>
      <c r="CI4256" s="1" t="s">
        <v>80</v>
      </c>
    </row>
    <row r="4257" spans="1:87" x14ac:dyDescent="0.25">
      <c r="A4257">
        <v>684560</v>
      </c>
      <c r="B4257" s="1" t="s">
        <v>6503</v>
      </c>
      <c r="C4257">
        <v>709</v>
      </c>
      <c r="D4257" t="s">
        <v>656</v>
      </c>
      <c r="E4257">
        <v>14.83</v>
      </c>
      <c r="F4257">
        <v>1</v>
      </c>
      <c r="G4257">
        <f t="shared" si="198"/>
        <v>14.83</v>
      </c>
      <c r="H4257" s="2">
        <v>43223</v>
      </c>
      <c r="I4257" s="2">
        <v>43223</v>
      </c>
      <c r="J4257" s="7">
        <f t="shared" ca="1" si="199"/>
        <v>1</v>
      </c>
      <c r="K4257" s="7">
        <f t="shared" ca="1" si="200"/>
        <v>1</v>
      </c>
      <c r="M4257">
        <v>10.74</v>
      </c>
      <c r="N4257">
        <v>10.74</v>
      </c>
      <c r="O4257">
        <v>10.74</v>
      </c>
      <c r="P4257">
        <v>14.83</v>
      </c>
      <c r="Q4257">
        <v>14.83</v>
      </c>
      <c r="R4257">
        <v>14.83</v>
      </c>
      <c r="S4257">
        <v>1</v>
      </c>
      <c r="T4257" s="1" t="s">
        <v>75</v>
      </c>
      <c r="Y4257" s="1" t="s">
        <v>76</v>
      </c>
      <c r="Z4257">
        <v>4</v>
      </c>
      <c r="AA4257" t="s">
        <v>76</v>
      </c>
      <c r="AD4257">
        <v>12.96</v>
      </c>
      <c r="AE4257">
        <v>30</v>
      </c>
      <c r="AF4257" t="s">
        <v>88</v>
      </c>
      <c r="AH4257" t="s">
        <v>77</v>
      </c>
      <c r="AM4257">
        <v>2</v>
      </c>
      <c r="AN4257" s="1" t="s">
        <v>89</v>
      </c>
      <c r="AO4257">
        <v>0</v>
      </c>
      <c r="AP4257" s="1" t="s">
        <v>89</v>
      </c>
      <c r="BA4257" s="2">
        <v>41675</v>
      </c>
      <c r="BC4257">
        <v>30</v>
      </c>
      <c r="BD4257">
        <v>12.96</v>
      </c>
      <c r="BG4257" t="s">
        <v>77</v>
      </c>
      <c r="BI4257" t="s">
        <v>77</v>
      </c>
      <c r="BJ4257">
        <v>14.83</v>
      </c>
      <c r="BK4257">
        <v>14.83</v>
      </c>
      <c r="BL4257" s="2">
        <v>43223</v>
      </c>
      <c r="BM4257">
        <v>14.83</v>
      </c>
      <c r="BT4257">
        <v>10.74</v>
      </c>
      <c r="BU4257" s="2">
        <v>43223</v>
      </c>
      <c r="BV4257">
        <v>10.74</v>
      </c>
      <c r="BW4257">
        <v>10.74</v>
      </c>
      <c r="BX4257" t="s">
        <v>78</v>
      </c>
      <c r="BY4257" t="s">
        <v>9</v>
      </c>
      <c r="BZ4257" t="s">
        <v>9</v>
      </c>
      <c r="CA4257">
        <v>27.58</v>
      </c>
      <c r="CB4257" t="s">
        <v>79</v>
      </c>
      <c r="CD4257" s="2">
        <v>41001</v>
      </c>
      <c r="CI4257" s="1" t="s">
        <v>80</v>
      </c>
    </row>
    <row r="4258" spans="1:87" x14ac:dyDescent="0.25">
      <c r="A4258">
        <v>684579</v>
      </c>
      <c r="B4258" s="1" t="s">
        <v>6504</v>
      </c>
      <c r="C4258">
        <v>1158</v>
      </c>
      <c r="D4258" s="1" t="s">
        <v>3762</v>
      </c>
      <c r="E4258">
        <v>13.22</v>
      </c>
      <c r="F4258">
        <v>1</v>
      </c>
      <c r="G4258">
        <f t="shared" si="198"/>
        <v>13.22</v>
      </c>
      <c r="H4258" s="2">
        <v>43215</v>
      </c>
      <c r="I4258" s="2">
        <v>43215</v>
      </c>
      <c r="J4258" s="7">
        <f t="shared" ca="1" si="199"/>
        <v>2</v>
      </c>
      <c r="K4258" s="7">
        <f t="shared" ca="1" si="200"/>
        <v>2</v>
      </c>
      <c r="M4258">
        <v>9.59</v>
      </c>
      <c r="N4258">
        <v>9.59</v>
      </c>
      <c r="O4258">
        <v>9.59</v>
      </c>
      <c r="P4258">
        <v>13.22</v>
      </c>
      <c r="Q4258">
        <v>13.22</v>
      </c>
      <c r="R4258">
        <v>13.22</v>
      </c>
      <c r="S4258">
        <v>1</v>
      </c>
      <c r="T4258" s="1" t="s">
        <v>75</v>
      </c>
      <c r="U4258">
        <v>2</v>
      </c>
      <c r="V4258" s="1" t="s">
        <v>3797</v>
      </c>
      <c r="Y4258" s="1" t="s">
        <v>76</v>
      </c>
      <c r="Z4258">
        <v>4</v>
      </c>
      <c r="AA4258" t="s">
        <v>76</v>
      </c>
      <c r="AD4258">
        <v>5</v>
      </c>
      <c r="AE4258">
        <v>30</v>
      </c>
      <c r="AF4258" t="s">
        <v>88</v>
      </c>
      <c r="AH4258" t="s">
        <v>77</v>
      </c>
      <c r="AM4258">
        <v>2</v>
      </c>
      <c r="AN4258" s="1" t="s">
        <v>89</v>
      </c>
      <c r="AO4258">
        <v>0</v>
      </c>
      <c r="AP4258" s="1" t="s">
        <v>89</v>
      </c>
      <c r="AS4258">
        <v>17525</v>
      </c>
      <c r="AT4258" t="s">
        <v>6505</v>
      </c>
      <c r="AV4258">
        <v>0</v>
      </c>
      <c r="AX4258">
        <v>13.22</v>
      </c>
      <c r="AY4258">
        <v>13.22</v>
      </c>
      <c r="BA4258" s="2">
        <v>41259</v>
      </c>
      <c r="BC4258">
        <v>30</v>
      </c>
      <c r="BD4258">
        <v>5</v>
      </c>
      <c r="BG4258" t="s">
        <v>77</v>
      </c>
      <c r="BI4258" t="s">
        <v>77</v>
      </c>
      <c r="BJ4258">
        <v>13.22</v>
      </c>
      <c r="BK4258">
        <v>13.22</v>
      </c>
      <c r="BL4258" s="2">
        <v>43215</v>
      </c>
      <c r="BM4258">
        <v>13.22</v>
      </c>
      <c r="BT4258">
        <v>9.59</v>
      </c>
      <c r="BU4258" s="2">
        <v>43215</v>
      </c>
      <c r="BV4258">
        <v>9.59</v>
      </c>
      <c r="BW4258">
        <v>9.59</v>
      </c>
      <c r="BX4258" t="s">
        <v>78</v>
      </c>
      <c r="BY4258" t="s">
        <v>9</v>
      </c>
      <c r="BZ4258" t="s">
        <v>9</v>
      </c>
      <c r="CA4258">
        <v>27.46</v>
      </c>
      <c r="CB4258" t="s">
        <v>79</v>
      </c>
      <c r="CD4258" s="2">
        <v>41001</v>
      </c>
      <c r="CI4258" s="1" t="s">
        <v>80</v>
      </c>
    </row>
    <row r="4259" spans="1:87" x14ac:dyDescent="0.25">
      <c r="A4259">
        <v>684582</v>
      </c>
      <c r="B4259" s="1" t="s">
        <v>6506</v>
      </c>
      <c r="C4259">
        <v>1158</v>
      </c>
      <c r="D4259" s="1" t="s">
        <v>3762</v>
      </c>
      <c r="E4259">
        <v>26.44</v>
      </c>
      <c r="F4259">
        <v>2</v>
      </c>
      <c r="G4259">
        <f t="shared" si="198"/>
        <v>52.88</v>
      </c>
      <c r="H4259" s="2">
        <v>43222</v>
      </c>
      <c r="I4259" s="2">
        <v>43222</v>
      </c>
      <c r="J4259" s="7">
        <f t="shared" ca="1" si="199"/>
        <v>1</v>
      </c>
      <c r="K4259" s="7">
        <f t="shared" ca="1" si="200"/>
        <v>1</v>
      </c>
      <c r="M4259">
        <v>19.149999999999999</v>
      </c>
      <c r="N4259">
        <v>19.149999999999999</v>
      </c>
      <c r="O4259">
        <v>19.149999999999999</v>
      </c>
      <c r="P4259">
        <v>26.44</v>
      </c>
      <c r="Q4259">
        <v>26.44</v>
      </c>
      <c r="R4259">
        <v>26.44</v>
      </c>
      <c r="S4259">
        <v>1</v>
      </c>
      <c r="T4259" s="1" t="s">
        <v>75</v>
      </c>
      <c r="U4259">
        <v>2</v>
      </c>
      <c r="V4259" s="1" t="s">
        <v>3797</v>
      </c>
      <c r="Y4259" s="1" t="s">
        <v>76</v>
      </c>
      <c r="Z4259">
        <v>4</v>
      </c>
      <c r="AA4259" t="s">
        <v>76</v>
      </c>
      <c r="AD4259">
        <v>20.96</v>
      </c>
      <c r="AE4259">
        <v>30</v>
      </c>
      <c r="AF4259" t="s">
        <v>88</v>
      </c>
      <c r="AH4259" t="s">
        <v>77</v>
      </c>
      <c r="AM4259">
        <v>2</v>
      </c>
      <c r="AN4259" s="1" t="s">
        <v>89</v>
      </c>
      <c r="AO4259">
        <v>0</v>
      </c>
      <c r="AP4259" s="1" t="s">
        <v>89</v>
      </c>
      <c r="AS4259">
        <v>17524</v>
      </c>
      <c r="AT4259" t="s">
        <v>6507</v>
      </c>
      <c r="AV4259">
        <v>0</v>
      </c>
      <c r="AX4259">
        <v>26.44</v>
      </c>
      <c r="AY4259">
        <v>26.44</v>
      </c>
      <c r="BA4259" s="2">
        <v>40932</v>
      </c>
      <c r="BC4259">
        <v>30</v>
      </c>
      <c r="BD4259">
        <v>20.96</v>
      </c>
      <c r="BG4259" t="s">
        <v>77</v>
      </c>
      <c r="BI4259" t="s">
        <v>77</v>
      </c>
      <c r="BJ4259">
        <v>26.44</v>
      </c>
      <c r="BK4259">
        <v>26.44</v>
      </c>
      <c r="BL4259" s="2">
        <v>43222</v>
      </c>
      <c r="BM4259">
        <v>26.44</v>
      </c>
      <c r="BT4259">
        <v>19.149999999999999</v>
      </c>
      <c r="BU4259" s="2">
        <v>43222</v>
      </c>
      <c r="BV4259">
        <v>19.149999999999999</v>
      </c>
      <c r="BW4259">
        <v>19.149999999999999</v>
      </c>
      <c r="BX4259" t="s">
        <v>78</v>
      </c>
      <c r="BY4259" t="s">
        <v>9</v>
      </c>
      <c r="BZ4259" t="s">
        <v>9</v>
      </c>
      <c r="CA4259">
        <v>27.57</v>
      </c>
      <c r="CB4259" t="s">
        <v>79</v>
      </c>
      <c r="CD4259" s="2">
        <v>41001</v>
      </c>
      <c r="CI4259" s="1" t="s">
        <v>80</v>
      </c>
    </row>
    <row r="4260" spans="1:87" x14ac:dyDescent="0.25">
      <c r="A4260">
        <v>684583</v>
      </c>
      <c r="B4260" s="1" t="s">
        <v>6508</v>
      </c>
      <c r="C4260">
        <v>1158</v>
      </c>
      <c r="D4260" s="1" t="s">
        <v>3762</v>
      </c>
      <c r="E4260">
        <v>79.33</v>
      </c>
      <c r="F4260">
        <v>1</v>
      </c>
      <c r="G4260">
        <f t="shared" si="198"/>
        <v>79.33</v>
      </c>
      <c r="H4260" s="2">
        <v>43080</v>
      </c>
      <c r="I4260" s="2">
        <v>43078</v>
      </c>
      <c r="J4260" s="7">
        <f t="shared" ca="1" si="199"/>
        <v>6</v>
      </c>
      <c r="K4260" s="7">
        <f t="shared" ca="1" si="200"/>
        <v>6</v>
      </c>
      <c r="M4260">
        <v>57.48</v>
      </c>
      <c r="N4260">
        <v>57.48</v>
      </c>
      <c r="O4260">
        <v>57.48</v>
      </c>
      <c r="P4260">
        <v>79.33</v>
      </c>
      <c r="Q4260">
        <v>79.33</v>
      </c>
      <c r="R4260">
        <v>79.33</v>
      </c>
      <c r="S4260">
        <v>1</v>
      </c>
      <c r="T4260" s="1" t="s">
        <v>75</v>
      </c>
      <c r="U4260">
        <v>2</v>
      </c>
      <c r="V4260" s="1" t="s">
        <v>3797</v>
      </c>
      <c r="Y4260" s="1" t="s">
        <v>76</v>
      </c>
      <c r="Z4260">
        <v>4</v>
      </c>
      <c r="AA4260" t="s">
        <v>76</v>
      </c>
      <c r="AD4260">
        <v>4.3499999999999996</v>
      </c>
      <c r="AF4260" t="s">
        <v>85</v>
      </c>
      <c r="AH4260" t="s">
        <v>77</v>
      </c>
      <c r="AM4260">
        <v>2</v>
      </c>
      <c r="AN4260" s="1" t="s">
        <v>89</v>
      </c>
      <c r="AO4260">
        <v>0</v>
      </c>
      <c r="AP4260" s="1" t="s">
        <v>89</v>
      </c>
      <c r="AS4260">
        <v>17523</v>
      </c>
      <c r="AT4260" t="s">
        <v>6509</v>
      </c>
      <c r="AV4260">
        <v>0</v>
      </c>
      <c r="AX4260">
        <v>79.33</v>
      </c>
      <c r="AY4260">
        <v>79.33</v>
      </c>
      <c r="BA4260" s="2">
        <v>42166</v>
      </c>
      <c r="BD4260">
        <v>4.3499999999999996</v>
      </c>
      <c r="BG4260" t="s">
        <v>77</v>
      </c>
      <c r="BI4260" t="s">
        <v>77</v>
      </c>
      <c r="BJ4260">
        <v>79.33</v>
      </c>
      <c r="BK4260">
        <v>79.33</v>
      </c>
      <c r="BL4260" s="2">
        <v>43078</v>
      </c>
      <c r="BM4260">
        <v>79.33</v>
      </c>
      <c r="BT4260">
        <v>57.48</v>
      </c>
      <c r="BU4260" s="2">
        <v>43080</v>
      </c>
      <c r="BV4260">
        <v>57.48</v>
      </c>
      <c r="BW4260">
        <v>57.48</v>
      </c>
      <c r="BX4260" t="s">
        <v>78</v>
      </c>
      <c r="BY4260" t="s">
        <v>9</v>
      </c>
      <c r="BZ4260" t="s">
        <v>9</v>
      </c>
      <c r="CA4260">
        <v>27.54</v>
      </c>
      <c r="CB4260" t="s">
        <v>79</v>
      </c>
      <c r="CD4260" s="2">
        <v>41001</v>
      </c>
      <c r="CI4260" s="1" t="s">
        <v>80</v>
      </c>
    </row>
    <row r="4261" spans="1:87" x14ac:dyDescent="0.25">
      <c r="A4261">
        <v>684609</v>
      </c>
      <c r="B4261" s="1" t="s">
        <v>6510</v>
      </c>
      <c r="C4261">
        <v>1158</v>
      </c>
      <c r="D4261" s="1" t="s">
        <v>3762</v>
      </c>
      <c r="E4261">
        <v>52.89</v>
      </c>
      <c r="F4261">
        <v>1</v>
      </c>
      <c r="G4261">
        <f t="shared" si="198"/>
        <v>52.89</v>
      </c>
      <c r="H4261" s="2">
        <v>42800</v>
      </c>
      <c r="I4261" s="2">
        <v>42800</v>
      </c>
      <c r="J4261" s="7">
        <f t="shared" ca="1" si="199"/>
        <v>15</v>
      </c>
      <c r="K4261" s="7">
        <f t="shared" ca="1" si="200"/>
        <v>15</v>
      </c>
      <c r="M4261">
        <v>38.32</v>
      </c>
      <c r="N4261">
        <v>38.32</v>
      </c>
      <c r="O4261">
        <v>38.32</v>
      </c>
      <c r="P4261">
        <v>52.89</v>
      </c>
      <c r="Q4261">
        <v>52.89</v>
      </c>
      <c r="R4261">
        <v>52.89</v>
      </c>
      <c r="S4261">
        <v>1</v>
      </c>
      <c r="T4261" s="1" t="s">
        <v>75</v>
      </c>
      <c r="U4261">
        <v>2</v>
      </c>
      <c r="V4261" s="1" t="s">
        <v>3797</v>
      </c>
      <c r="Y4261" s="1" t="s">
        <v>76</v>
      </c>
      <c r="Z4261">
        <v>4</v>
      </c>
      <c r="AA4261" t="s">
        <v>76</v>
      </c>
      <c r="AF4261" t="s">
        <v>85</v>
      </c>
      <c r="AH4261" t="s">
        <v>77</v>
      </c>
      <c r="AM4261">
        <v>2</v>
      </c>
      <c r="AN4261" s="1" t="s">
        <v>89</v>
      </c>
      <c r="AO4261">
        <v>0</v>
      </c>
      <c r="AP4261" s="1" t="s">
        <v>89</v>
      </c>
      <c r="AS4261">
        <v>17624</v>
      </c>
      <c r="AT4261" t="s">
        <v>6511</v>
      </c>
      <c r="AV4261">
        <v>0</v>
      </c>
      <c r="AX4261">
        <v>52.89</v>
      </c>
      <c r="AY4261">
        <v>52.89</v>
      </c>
      <c r="BA4261" s="2">
        <v>41225</v>
      </c>
      <c r="BG4261" t="s">
        <v>77</v>
      </c>
      <c r="BI4261" t="s">
        <v>77</v>
      </c>
      <c r="BJ4261">
        <v>52.89</v>
      </c>
      <c r="BK4261">
        <v>52.89</v>
      </c>
      <c r="BL4261" s="2">
        <v>42800</v>
      </c>
      <c r="BM4261">
        <v>52.89</v>
      </c>
      <c r="BT4261">
        <v>38.32</v>
      </c>
      <c r="BU4261" s="2">
        <v>42800</v>
      </c>
      <c r="BV4261">
        <v>38.32</v>
      </c>
      <c r="BW4261">
        <v>38.32</v>
      </c>
      <c r="BX4261" t="s">
        <v>78</v>
      </c>
      <c r="BY4261" t="s">
        <v>9</v>
      </c>
      <c r="BZ4261" t="s">
        <v>9</v>
      </c>
      <c r="CA4261">
        <v>27.55</v>
      </c>
      <c r="CB4261" t="s">
        <v>79</v>
      </c>
      <c r="CD4261" s="2">
        <v>41001</v>
      </c>
      <c r="CI4261" s="1" t="s">
        <v>80</v>
      </c>
    </row>
    <row r="4262" spans="1:87" x14ac:dyDescent="0.25">
      <c r="A4262">
        <v>684610</v>
      </c>
      <c r="B4262" s="1" t="s">
        <v>6512</v>
      </c>
      <c r="C4262">
        <v>1158</v>
      </c>
      <c r="D4262" s="1" t="s">
        <v>3762</v>
      </c>
      <c r="E4262">
        <v>105.78</v>
      </c>
      <c r="F4262">
        <v>1</v>
      </c>
      <c r="G4262">
        <f t="shared" si="198"/>
        <v>105.78</v>
      </c>
      <c r="H4262" s="2">
        <v>42831</v>
      </c>
      <c r="I4262" s="2">
        <v>42830</v>
      </c>
      <c r="J4262" s="7">
        <f t="shared" ca="1" si="199"/>
        <v>14</v>
      </c>
      <c r="K4262" s="7">
        <f t="shared" ca="1" si="200"/>
        <v>14</v>
      </c>
      <c r="M4262">
        <v>76.64</v>
      </c>
      <c r="N4262">
        <v>76.64</v>
      </c>
      <c r="O4262">
        <v>76.64</v>
      </c>
      <c r="P4262">
        <v>105.78</v>
      </c>
      <c r="Q4262">
        <v>105.78</v>
      </c>
      <c r="R4262">
        <v>105.78</v>
      </c>
      <c r="S4262">
        <v>1</v>
      </c>
      <c r="T4262" s="1" t="s">
        <v>75</v>
      </c>
      <c r="U4262">
        <v>2</v>
      </c>
      <c r="V4262" s="1" t="s">
        <v>3797</v>
      </c>
      <c r="Y4262" s="1" t="s">
        <v>76</v>
      </c>
      <c r="Z4262">
        <v>4</v>
      </c>
      <c r="AA4262" t="s">
        <v>76</v>
      </c>
      <c r="AF4262" t="s">
        <v>85</v>
      </c>
      <c r="AH4262" t="s">
        <v>77</v>
      </c>
      <c r="AM4262">
        <v>2</v>
      </c>
      <c r="AN4262" s="1" t="s">
        <v>89</v>
      </c>
      <c r="AO4262">
        <v>0</v>
      </c>
      <c r="AP4262" s="1" t="s">
        <v>89</v>
      </c>
      <c r="AS4262">
        <v>17625</v>
      </c>
      <c r="AT4262" t="s">
        <v>6513</v>
      </c>
      <c r="AV4262">
        <v>0</v>
      </c>
      <c r="AX4262">
        <v>105.78</v>
      </c>
      <c r="AY4262">
        <v>105.78</v>
      </c>
      <c r="BA4262" s="2">
        <v>42829</v>
      </c>
      <c r="BG4262" t="s">
        <v>77</v>
      </c>
      <c r="BI4262" t="s">
        <v>77</v>
      </c>
      <c r="BJ4262">
        <v>105.78</v>
      </c>
      <c r="BK4262">
        <v>105.78</v>
      </c>
      <c r="BL4262" s="2">
        <v>42830</v>
      </c>
      <c r="BM4262">
        <v>105.78</v>
      </c>
      <c r="BT4262">
        <v>76.64</v>
      </c>
      <c r="BU4262" s="2">
        <v>42831</v>
      </c>
      <c r="BV4262">
        <v>76.64</v>
      </c>
      <c r="BW4262">
        <v>76.64</v>
      </c>
      <c r="BX4262" t="s">
        <v>78</v>
      </c>
      <c r="BY4262" t="s">
        <v>9</v>
      </c>
      <c r="BZ4262" t="s">
        <v>9</v>
      </c>
      <c r="CA4262">
        <v>27.55</v>
      </c>
      <c r="CB4262" t="s">
        <v>79</v>
      </c>
      <c r="CD4262" s="2">
        <v>41001</v>
      </c>
      <c r="CI4262" s="1" t="s">
        <v>80</v>
      </c>
    </row>
    <row r="4263" spans="1:87" x14ac:dyDescent="0.25">
      <c r="A4263">
        <v>684706</v>
      </c>
      <c r="B4263" t="s">
        <v>6520</v>
      </c>
      <c r="C4263">
        <v>1109</v>
      </c>
      <c r="D4263" s="1" t="s">
        <v>5513</v>
      </c>
      <c r="E4263">
        <v>150.01</v>
      </c>
      <c r="F4263">
        <v>1</v>
      </c>
      <c r="G4263">
        <f t="shared" si="198"/>
        <v>150.01</v>
      </c>
      <c r="H4263" s="2">
        <v>43213</v>
      </c>
      <c r="I4263" s="2">
        <v>43213</v>
      </c>
      <c r="J4263" s="7">
        <f t="shared" ca="1" si="199"/>
        <v>2</v>
      </c>
      <c r="K4263" s="7">
        <f t="shared" ca="1" si="200"/>
        <v>2</v>
      </c>
      <c r="M4263">
        <v>110.63</v>
      </c>
      <c r="N4263">
        <v>110.63</v>
      </c>
      <c r="O4263">
        <v>110.63</v>
      </c>
      <c r="P4263">
        <v>150.01</v>
      </c>
      <c r="Q4263">
        <v>150.01</v>
      </c>
      <c r="R4263">
        <v>150.01</v>
      </c>
      <c r="S4263">
        <v>1</v>
      </c>
      <c r="T4263" s="1" t="s">
        <v>75</v>
      </c>
      <c r="Y4263" s="1" t="s">
        <v>76</v>
      </c>
      <c r="Z4263">
        <v>4</v>
      </c>
      <c r="AA4263" t="s">
        <v>76</v>
      </c>
      <c r="AD4263">
        <v>6</v>
      </c>
      <c r="AE4263">
        <v>30</v>
      </c>
      <c r="AF4263" t="s">
        <v>88</v>
      </c>
      <c r="AH4263" t="s">
        <v>77</v>
      </c>
      <c r="AM4263">
        <v>2</v>
      </c>
      <c r="AN4263" s="1" t="s">
        <v>89</v>
      </c>
      <c r="AO4263">
        <v>0</v>
      </c>
      <c r="AP4263" s="1" t="s">
        <v>89</v>
      </c>
      <c r="AS4263">
        <v>18716</v>
      </c>
      <c r="AT4263" s="1" t="s">
        <v>6521</v>
      </c>
      <c r="AV4263">
        <v>0</v>
      </c>
      <c r="AX4263">
        <v>150.01</v>
      </c>
      <c r="AY4263">
        <v>150.01</v>
      </c>
      <c r="BA4263" s="2">
        <v>41310</v>
      </c>
      <c r="BC4263">
        <v>30</v>
      </c>
      <c r="BD4263">
        <v>6</v>
      </c>
      <c r="BG4263" t="s">
        <v>77</v>
      </c>
      <c r="BI4263" t="s">
        <v>77</v>
      </c>
      <c r="BJ4263">
        <v>150.01</v>
      </c>
      <c r="BK4263">
        <v>150.01</v>
      </c>
      <c r="BL4263" s="2">
        <v>43213</v>
      </c>
      <c r="BM4263">
        <v>150.01</v>
      </c>
      <c r="BT4263">
        <v>110.63</v>
      </c>
      <c r="BU4263" s="2">
        <v>43213</v>
      </c>
      <c r="BV4263">
        <v>110.63</v>
      </c>
      <c r="BW4263">
        <v>110.63</v>
      </c>
      <c r="BX4263" t="s">
        <v>78</v>
      </c>
      <c r="BY4263" t="s">
        <v>9</v>
      </c>
      <c r="BZ4263" t="s">
        <v>9</v>
      </c>
      <c r="CA4263">
        <v>26.25</v>
      </c>
      <c r="CB4263" t="s">
        <v>79</v>
      </c>
      <c r="CD4263" s="2">
        <v>41001</v>
      </c>
      <c r="CI4263" s="1" t="s">
        <v>80</v>
      </c>
    </row>
    <row r="4264" spans="1:87" x14ac:dyDescent="0.25">
      <c r="A4264">
        <v>684779</v>
      </c>
      <c r="B4264" t="s">
        <v>6522</v>
      </c>
      <c r="C4264">
        <v>349</v>
      </c>
      <c r="D4264" s="1" t="s">
        <v>3807</v>
      </c>
      <c r="E4264">
        <v>5.59</v>
      </c>
      <c r="F4264">
        <v>1</v>
      </c>
      <c r="G4264">
        <f t="shared" si="198"/>
        <v>5.59</v>
      </c>
      <c r="H4264" s="2">
        <v>43140</v>
      </c>
      <c r="I4264" s="2">
        <v>43140</v>
      </c>
      <c r="J4264" s="7">
        <f t="shared" ca="1" si="199"/>
        <v>4</v>
      </c>
      <c r="K4264" s="7">
        <f t="shared" ca="1" si="200"/>
        <v>4</v>
      </c>
      <c r="M4264">
        <v>4.04</v>
      </c>
      <c r="N4264">
        <v>4.04</v>
      </c>
      <c r="O4264">
        <v>4.04</v>
      </c>
      <c r="P4264">
        <v>5.59</v>
      </c>
      <c r="Q4264">
        <v>5.59</v>
      </c>
      <c r="R4264">
        <v>5.59</v>
      </c>
      <c r="S4264">
        <v>1</v>
      </c>
      <c r="T4264" s="1" t="s">
        <v>75</v>
      </c>
      <c r="Y4264" s="1" t="s">
        <v>76</v>
      </c>
      <c r="Z4264">
        <v>4</v>
      </c>
      <c r="AA4264" t="s">
        <v>76</v>
      </c>
      <c r="AD4264">
        <v>18</v>
      </c>
      <c r="AF4264" t="s">
        <v>88</v>
      </c>
      <c r="AG4264" s="2">
        <v>40896</v>
      </c>
      <c r="AH4264" t="s">
        <v>77</v>
      </c>
      <c r="AM4264">
        <v>2</v>
      </c>
      <c r="AN4264" s="1" t="s">
        <v>89</v>
      </c>
      <c r="AO4264">
        <v>0</v>
      </c>
      <c r="AP4264" s="1" t="s">
        <v>89</v>
      </c>
      <c r="AQ4264">
        <v>3174</v>
      </c>
      <c r="AR4264" s="1" t="s">
        <v>5368</v>
      </c>
      <c r="AS4264">
        <v>8795</v>
      </c>
      <c r="AT4264" s="1" t="s">
        <v>5369</v>
      </c>
      <c r="AU4264">
        <v>5.59</v>
      </c>
      <c r="AV4264">
        <v>5.59</v>
      </c>
      <c r="AW4264">
        <v>5.59</v>
      </c>
      <c r="AX4264">
        <v>5.59</v>
      </c>
      <c r="AY4264">
        <v>5.59</v>
      </c>
      <c r="BA4264" s="2">
        <v>39105</v>
      </c>
      <c r="BD4264">
        <v>18</v>
      </c>
      <c r="BG4264" t="s">
        <v>77</v>
      </c>
      <c r="BI4264" t="s">
        <v>77</v>
      </c>
      <c r="BJ4264">
        <v>5.59</v>
      </c>
      <c r="BK4264">
        <v>5.59</v>
      </c>
      <c r="BL4264" s="2">
        <v>43140</v>
      </c>
      <c r="BM4264">
        <v>5.59</v>
      </c>
      <c r="BT4264">
        <v>4.04</v>
      </c>
      <c r="BU4264" s="2">
        <v>43140</v>
      </c>
      <c r="BV4264">
        <v>4.04</v>
      </c>
      <c r="BW4264">
        <v>4.04</v>
      </c>
      <c r="BX4264" t="s">
        <v>78</v>
      </c>
      <c r="BY4264" t="s">
        <v>9</v>
      </c>
      <c r="BZ4264" t="s">
        <v>9</v>
      </c>
      <c r="CA4264">
        <v>27.73</v>
      </c>
      <c r="CB4264" t="s">
        <v>79</v>
      </c>
      <c r="CD4264" s="2">
        <v>41001</v>
      </c>
      <c r="CI4264" s="1" t="s">
        <v>80</v>
      </c>
    </row>
    <row r="4265" spans="1:87" x14ac:dyDescent="0.25">
      <c r="A4265">
        <v>684852</v>
      </c>
      <c r="B4265" s="1" t="s">
        <v>6523</v>
      </c>
      <c r="C4265">
        <v>251</v>
      </c>
      <c r="D4265" t="s">
        <v>1360</v>
      </c>
      <c r="E4265">
        <v>9.77</v>
      </c>
      <c r="F4265">
        <v>1</v>
      </c>
      <c r="G4265">
        <f t="shared" si="198"/>
        <v>9.77</v>
      </c>
      <c r="H4265" s="2">
        <v>43227</v>
      </c>
      <c r="I4265" s="2">
        <v>43225</v>
      </c>
      <c r="J4265" s="7">
        <f t="shared" ca="1" si="199"/>
        <v>1</v>
      </c>
      <c r="K4265" s="7">
        <f t="shared" ca="1" si="200"/>
        <v>1</v>
      </c>
      <c r="M4265">
        <v>7.08</v>
      </c>
      <c r="N4265">
        <v>7.08</v>
      </c>
      <c r="O4265">
        <v>7.08</v>
      </c>
      <c r="P4265">
        <v>9.77</v>
      </c>
      <c r="Q4265">
        <v>9.77</v>
      </c>
      <c r="R4265">
        <v>9.77</v>
      </c>
      <c r="S4265">
        <v>1</v>
      </c>
      <c r="T4265" s="1" t="s">
        <v>75</v>
      </c>
      <c r="Y4265" s="1" t="s">
        <v>76</v>
      </c>
      <c r="Z4265">
        <v>4</v>
      </c>
      <c r="AA4265" t="s">
        <v>76</v>
      </c>
      <c r="AD4265">
        <v>27</v>
      </c>
      <c r="AE4265">
        <v>10</v>
      </c>
      <c r="AF4265" t="s">
        <v>265</v>
      </c>
      <c r="AG4265" s="2">
        <v>40896</v>
      </c>
      <c r="AH4265" t="s">
        <v>77</v>
      </c>
      <c r="AM4265">
        <v>2</v>
      </c>
      <c r="AN4265" s="1" t="s">
        <v>89</v>
      </c>
      <c r="AO4265">
        <v>0</v>
      </c>
      <c r="AP4265" s="1" t="s">
        <v>89</v>
      </c>
      <c r="AS4265">
        <v>7243</v>
      </c>
      <c r="AT4265" s="1" t="s">
        <v>6524</v>
      </c>
      <c r="AV4265">
        <v>0</v>
      </c>
      <c r="AX4265">
        <v>9.77</v>
      </c>
      <c r="AY4265">
        <v>9.77</v>
      </c>
      <c r="BA4265" s="2">
        <v>39105</v>
      </c>
      <c r="BC4265">
        <v>10</v>
      </c>
      <c r="BD4265">
        <v>27</v>
      </c>
      <c r="BG4265" t="s">
        <v>77</v>
      </c>
      <c r="BI4265" t="s">
        <v>77</v>
      </c>
      <c r="BJ4265">
        <v>9.77</v>
      </c>
      <c r="BK4265">
        <v>9.77</v>
      </c>
      <c r="BL4265" s="2">
        <v>43225</v>
      </c>
      <c r="BM4265">
        <v>9.77</v>
      </c>
      <c r="BT4265">
        <v>7.08</v>
      </c>
      <c r="BU4265" s="2">
        <v>43227</v>
      </c>
      <c r="BV4265">
        <v>7.08</v>
      </c>
      <c r="BW4265">
        <v>7.08</v>
      </c>
      <c r="BX4265" t="s">
        <v>78</v>
      </c>
      <c r="BY4265" t="s">
        <v>9</v>
      </c>
      <c r="BZ4265" t="s">
        <v>9</v>
      </c>
      <c r="CA4265">
        <v>27.53</v>
      </c>
      <c r="CB4265" t="s">
        <v>79</v>
      </c>
      <c r="CD4265" s="2">
        <v>41001</v>
      </c>
      <c r="CI4265" s="1" t="s">
        <v>80</v>
      </c>
    </row>
    <row r="4266" spans="1:87" x14ac:dyDescent="0.25">
      <c r="A4266">
        <v>684902</v>
      </c>
      <c r="B4266" s="1" t="s">
        <v>6525</v>
      </c>
      <c r="C4266">
        <v>759</v>
      </c>
      <c r="D4266" s="1" t="s">
        <v>2715</v>
      </c>
      <c r="E4266">
        <v>8.5399999999999991</v>
      </c>
      <c r="F4266">
        <v>1</v>
      </c>
      <c r="G4266">
        <f t="shared" si="198"/>
        <v>8.5399999999999991</v>
      </c>
      <c r="H4266" s="2">
        <v>42816</v>
      </c>
      <c r="I4266" s="2">
        <v>42815</v>
      </c>
      <c r="J4266" s="7">
        <f t="shared" ca="1" si="199"/>
        <v>15</v>
      </c>
      <c r="K4266" s="7">
        <f t="shared" ca="1" si="200"/>
        <v>15</v>
      </c>
      <c r="M4266">
        <v>6.19</v>
      </c>
      <c r="N4266">
        <v>6.19</v>
      </c>
      <c r="O4266">
        <v>6.19</v>
      </c>
      <c r="P4266">
        <v>8.5399999999999991</v>
      </c>
      <c r="Q4266">
        <v>8.5399999999999991</v>
      </c>
      <c r="R4266">
        <v>8.5399999999999991</v>
      </c>
      <c r="S4266">
        <v>1</v>
      </c>
      <c r="T4266" s="1" t="s">
        <v>75</v>
      </c>
      <c r="U4266">
        <v>1</v>
      </c>
      <c r="V4266" s="1" t="s">
        <v>213</v>
      </c>
      <c r="Y4266" s="1" t="s">
        <v>76</v>
      </c>
      <c r="Z4266">
        <v>4</v>
      </c>
      <c r="AA4266" t="s">
        <v>76</v>
      </c>
      <c r="AF4266" t="s">
        <v>85</v>
      </c>
      <c r="AG4266" s="2">
        <v>40896</v>
      </c>
      <c r="AH4266" t="s">
        <v>77</v>
      </c>
      <c r="AM4266">
        <v>2</v>
      </c>
      <c r="AN4266" s="1" t="s">
        <v>89</v>
      </c>
      <c r="AO4266">
        <v>0</v>
      </c>
      <c r="AP4266" s="1" t="s">
        <v>89</v>
      </c>
      <c r="BA4266" s="2">
        <v>39105</v>
      </c>
      <c r="BG4266" t="s">
        <v>77</v>
      </c>
      <c r="BI4266" t="s">
        <v>77</v>
      </c>
      <c r="BJ4266">
        <v>8.5399999999999991</v>
      </c>
      <c r="BK4266">
        <v>8.5399999999999991</v>
      </c>
      <c r="BL4266" s="2">
        <v>42815</v>
      </c>
      <c r="BM4266">
        <v>8.5399999999999991</v>
      </c>
      <c r="BT4266">
        <v>6.19</v>
      </c>
      <c r="BU4266" s="2">
        <v>42816</v>
      </c>
      <c r="BV4266">
        <v>6.19</v>
      </c>
      <c r="BW4266">
        <v>6.19</v>
      </c>
      <c r="BX4266" t="s">
        <v>78</v>
      </c>
      <c r="BY4266" t="s">
        <v>9</v>
      </c>
      <c r="BZ4266" t="s">
        <v>9</v>
      </c>
      <c r="CA4266">
        <v>27.52</v>
      </c>
      <c r="CB4266" t="s">
        <v>79</v>
      </c>
      <c r="CD4266" s="2">
        <v>41001</v>
      </c>
      <c r="CI4266" s="1" t="s">
        <v>80</v>
      </c>
    </row>
    <row r="4267" spans="1:87" x14ac:dyDescent="0.25">
      <c r="A4267">
        <v>685159</v>
      </c>
      <c r="B4267" t="s">
        <v>6526</v>
      </c>
      <c r="C4267">
        <v>15</v>
      </c>
      <c r="D4267" s="1" t="s">
        <v>4100</v>
      </c>
      <c r="E4267">
        <v>54.54</v>
      </c>
      <c r="F4267">
        <v>1</v>
      </c>
      <c r="G4267">
        <f t="shared" si="198"/>
        <v>54.54</v>
      </c>
      <c r="H4267" s="2">
        <v>42623</v>
      </c>
      <c r="I4267" s="2">
        <v>42623</v>
      </c>
      <c r="J4267" s="7">
        <f t="shared" ca="1" si="199"/>
        <v>21</v>
      </c>
      <c r="K4267" s="7">
        <f t="shared" ca="1" si="200"/>
        <v>21</v>
      </c>
      <c r="M4267">
        <v>39.520000000000003</v>
      </c>
      <c r="N4267">
        <v>39.520000000000003</v>
      </c>
      <c r="O4267">
        <v>39.520000000000003</v>
      </c>
      <c r="P4267">
        <v>54.54</v>
      </c>
      <c r="Q4267">
        <v>54.54</v>
      </c>
      <c r="R4267">
        <v>54.54</v>
      </c>
      <c r="S4267">
        <v>1</v>
      </c>
      <c r="T4267" s="1" t="s">
        <v>75</v>
      </c>
      <c r="U4267">
        <v>2</v>
      </c>
      <c r="V4267" s="1" t="s">
        <v>3797</v>
      </c>
      <c r="Y4267" s="1" t="s">
        <v>76</v>
      </c>
      <c r="Z4267">
        <v>4</v>
      </c>
      <c r="AA4267" t="s">
        <v>76</v>
      </c>
      <c r="AF4267" t="s">
        <v>88</v>
      </c>
      <c r="AH4267" t="s">
        <v>77</v>
      </c>
      <c r="AM4267">
        <v>2</v>
      </c>
      <c r="AN4267" s="1" t="s">
        <v>89</v>
      </c>
      <c r="AQ4267">
        <v>1863</v>
      </c>
      <c r="AR4267" s="1" t="s">
        <v>6518</v>
      </c>
      <c r="AS4267">
        <v>8374</v>
      </c>
      <c r="AT4267" s="1" t="s">
        <v>6519</v>
      </c>
      <c r="AU4267">
        <v>54.54</v>
      </c>
      <c r="AV4267">
        <v>54.54</v>
      </c>
      <c r="AW4267">
        <v>54.54</v>
      </c>
      <c r="AX4267">
        <v>54.54</v>
      </c>
      <c r="AY4267">
        <v>54.54</v>
      </c>
      <c r="BA4267" s="2">
        <v>42585</v>
      </c>
      <c r="BG4267" t="s">
        <v>77</v>
      </c>
      <c r="BI4267" t="s">
        <v>77</v>
      </c>
      <c r="BJ4267">
        <v>54.54</v>
      </c>
      <c r="BK4267">
        <v>54.54</v>
      </c>
      <c r="BL4267" s="2">
        <v>42623</v>
      </c>
      <c r="BM4267">
        <v>54.54</v>
      </c>
      <c r="BT4267">
        <v>39.520000000000003</v>
      </c>
      <c r="BU4267" s="2">
        <v>42623</v>
      </c>
      <c r="BV4267">
        <v>39.520000000000003</v>
      </c>
      <c r="BW4267">
        <v>39.520000000000003</v>
      </c>
      <c r="BX4267" t="s">
        <v>78</v>
      </c>
      <c r="BY4267" t="s">
        <v>9</v>
      </c>
      <c r="BZ4267" t="s">
        <v>9</v>
      </c>
      <c r="CA4267">
        <v>27.54</v>
      </c>
      <c r="CB4267" t="s">
        <v>79</v>
      </c>
      <c r="CD4267" s="2">
        <v>41001</v>
      </c>
      <c r="CI4267" s="1" t="s">
        <v>80</v>
      </c>
    </row>
    <row r="4268" spans="1:87" x14ac:dyDescent="0.25">
      <c r="A4268">
        <v>685292</v>
      </c>
      <c r="B4268" s="1" t="s">
        <v>6528</v>
      </c>
      <c r="C4268">
        <v>22</v>
      </c>
      <c r="D4268" t="s">
        <v>585</v>
      </c>
      <c r="E4268">
        <v>6.24</v>
      </c>
      <c r="F4268">
        <v>2</v>
      </c>
      <c r="G4268">
        <f t="shared" si="198"/>
        <v>12.48</v>
      </c>
      <c r="H4268" s="2">
        <v>42663</v>
      </c>
      <c r="I4268" s="2">
        <v>42663</v>
      </c>
      <c r="J4268" s="7">
        <f t="shared" ca="1" si="199"/>
        <v>20</v>
      </c>
      <c r="K4268" s="7">
        <f t="shared" ca="1" si="200"/>
        <v>20</v>
      </c>
      <c r="M4268">
        <v>4.12</v>
      </c>
      <c r="N4268">
        <v>4.12</v>
      </c>
      <c r="O4268">
        <v>3.95</v>
      </c>
      <c r="P4268">
        <v>6.24</v>
      </c>
      <c r="Q4268">
        <v>5.68</v>
      </c>
      <c r="R4268">
        <v>5.68</v>
      </c>
      <c r="S4268">
        <v>1</v>
      </c>
      <c r="T4268" s="1" t="s">
        <v>75</v>
      </c>
      <c r="U4268">
        <v>1</v>
      </c>
      <c r="V4268" s="1" t="s">
        <v>213</v>
      </c>
      <c r="Y4268" s="1" t="s">
        <v>76</v>
      </c>
      <c r="Z4268">
        <v>4</v>
      </c>
      <c r="AA4268" t="s">
        <v>76</v>
      </c>
      <c r="AF4268" t="s">
        <v>88</v>
      </c>
      <c r="AH4268" t="s">
        <v>77</v>
      </c>
      <c r="AM4268">
        <v>2</v>
      </c>
      <c r="AN4268" s="1" t="s">
        <v>89</v>
      </c>
      <c r="BA4268" s="2">
        <v>41109</v>
      </c>
      <c r="BG4268" t="s">
        <v>77</v>
      </c>
      <c r="BI4268" t="s">
        <v>77</v>
      </c>
      <c r="BJ4268">
        <v>6.24</v>
      </c>
      <c r="BK4268">
        <v>5.68</v>
      </c>
      <c r="BL4268" s="2">
        <v>42663</v>
      </c>
      <c r="BM4268">
        <v>5.68</v>
      </c>
      <c r="BT4268">
        <v>4.12</v>
      </c>
      <c r="BU4268" s="2">
        <v>42663</v>
      </c>
      <c r="BV4268">
        <v>4.12</v>
      </c>
      <c r="BW4268">
        <v>3.95</v>
      </c>
      <c r="BX4268" t="s">
        <v>78</v>
      </c>
      <c r="BY4268" t="s">
        <v>9</v>
      </c>
      <c r="BZ4268" t="s">
        <v>9</v>
      </c>
      <c r="CA4268">
        <v>27.46</v>
      </c>
      <c r="CB4268" t="s">
        <v>79</v>
      </c>
      <c r="CD4268" s="2">
        <v>41001</v>
      </c>
      <c r="CI4268" s="1" t="s">
        <v>80</v>
      </c>
    </row>
    <row r="4269" spans="1:87" x14ac:dyDescent="0.25">
      <c r="A4269">
        <v>685313</v>
      </c>
      <c r="B4269" s="1" t="s">
        <v>6529</v>
      </c>
      <c r="C4269">
        <v>1131</v>
      </c>
      <c r="D4269" s="1" t="s">
        <v>3984</v>
      </c>
      <c r="E4269">
        <v>7.37</v>
      </c>
      <c r="F4269">
        <v>1</v>
      </c>
      <c r="G4269">
        <f t="shared" si="198"/>
        <v>7.37</v>
      </c>
      <c r="H4269" s="2">
        <v>42705</v>
      </c>
      <c r="I4269" s="2">
        <v>42705</v>
      </c>
      <c r="J4269" s="7">
        <f t="shared" ca="1" si="199"/>
        <v>19</v>
      </c>
      <c r="K4269" s="7">
        <f t="shared" ca="1" si="200"/>
        <v>19</v>
      </c>
      <c r="M4269">
        <v>5.34</v>
      </c>
      <c r="N4269">
        <v>5.34</v>
      </c>
      <c r="O4269">
        <v>5.34</v>
      </c>
      <c r="P4269">
        <v>7.37</v>
      </c>
      <c r="Q4269">
        <v>7.37</v>
      </c>
      <c r="R4269">
        <v>7.37</v>
      </c>
      <c r="S4269">
        <v>1</v>
      </c>
      <c r="T4269" s="1" t="s">
        <v>75</v>
      </c>
      <c r="Y4269" s="1" t="s">
        <v>76</v>
      </c>
      <c r="Z4269">
        <v>4</v>
      </c>
      <c r="AA4269" t="s">
        <v>76</v>
      </c>
      <c r="AF4269" t="s">
        <v>85</v>
      </c>
      <c r="AG4269" s="2">
        <v>40896</v>
      </c>
      <c r="AH4269" t="s">
        <v>77</v>
      </c>
      <c r="AM4269">
        <v>2</v>
      </c>
      <c r="AN4269" s="1" t="s">
        <v>89</v>
      </c>
      <c r="AO4269">
        <v>0</v>
      </c>
      <c r="AP4269" s="1" t="s">
        <v>89</v>
      </c>
      <c r="AQ4269">
        <v>1919</v>
      </c>
      <c r="AR4269" t="s">
        <v>3819</v>
      </c>
      <c r="AS4269">
        <v>2734</v>
      </c>
      <c r="AT4269" t="s">
        <v>3820</v>
      </c>
      <c r="AU4269">
        <v>7.37</v>
      </c>
      <c r="AV4269">
        <v>7.37</v>
      </c>
      <c r="AW4269">
        <v>7.37</v>
      </c>
      <c r="AX4269">
        <v>7.37</v>
      </c>
      <c r="AY4269">
        <v>7.37</v>
      </c>
      <c r="BA4269" s="2">
        <v>39105</v>
      </c>
      <c r="BG4269" t="s">
        <v>77</v>
      </c>
      <c r="BI4269" t="s">
        <v>77</v>
      </c>
      <c r="BJ4269">
        <v>7.37</v>
      </c>
      <c r="BK4269">
        <v>7.37</v>
      </c>
      <c r="BL4269" s="2">
        <v>42705</v>
      </c>
      <c r="BM4269">
        <v>7.37</v>
      </c>
      <c r="BT4269">
        <v>5.34</v>
      </c>
      <c r="BU4269" s="2">
        <v>42705</v>
      </c>
      <c r="BV4269">
        <v>5.34</v>
      </c>
      <c r="BW4269">
        <v>5.34</v>
      </c>
      <c r="BX4269" t="s">
        <v>78</v>
      </c>
      <c r="BY4269" t="s">
        <v>9</v>
      </c>
      <c r="BZ4269" t="s">
        <v>9</v>
      </c>
      <c r="CA4269">
        <v>27.54</v>
      </c>
      <c r="CB4269" t="s">
        <v>79</v>
      </c>
      <c r="CD4269" s="2">
        <v>41001</v>
      </c>
      <c r="CI4269" s="1" t="s">
        <v>80</v>
      </c>
    </row>
    <row r="4270" spans="1:87" x14ac:dyDescent="0.25">
      <c r="A4270">
        <v>685399</v>
      </c>
      <c r="B4270" s="1" t="s">
        <v>6530</v>
      </c>
      <c r="C4270">
        <v>1079</v>
      </c>
      <c r="D4270" s="1" t="s">
        <v>3818</v>
      </c>
      <c r="E4270">
        <v>16.95</v>
      </c>
      <c r="F4270">
        <v>1</v>
      </c>
      <c r="G4270">
        <f t="shared" si="198"/>
        <v>16.95</v>
      </c>
      <c r="H4270" s="2">
        <v>43141</v>
      </c>
      <c r="I4270" s="2">
        <v>43140</v>
      </c>
      <c r="J4270" s="7">
        <f t="shared" ca="1" si="199"/>
        <v>4</v>
      </c>
      <c r="K4270" s="7">
        <f t="shared" ca="1" si="200"/>
        <v>4</v>
      </c>
      <c r="M4270">
        <v>11.19</v>
      </c>
      <c r="N4270">
        <v>11.19</v>
      </c>
      <c r="O4270">
        <v>11.19</v>
      </c>
      <c r="P4270">
        <v>16.95</v>
      </c>
      <c r="Q4270">
        <v>15.45</v>
      </c>
      <c r="R4270">
        <v>15.45</v>
      </c>
      <c r="S4270">
        <v>1</v>
      </c>
      <c r="T4270" s="1" t="s">
        <v>75</v>
      </c>
      <c r="Y4270" s="1" t="s">
        <v>76</v>
      </c>
      <c r="Z4270">
        <v>4</v>
      </c>
      <c r="AA4270" t="s">
        <v>76</v>
      </c>
      <c r="AD4270">
        <v>5.56</v>
      </c>
      <c r="AF4270" t="s">
        <v>88</v>
      </c>
      <c r="AH4270" t="s">
        <v>77</v>
      </c>
      <c r="AM4270">
        <v>2</v>
      </c>
      <c r="AN4270" s="1" t="s">
        <v>89</v>
      </c>
      <c r="AO4270">
        <v>0</v>
      </c>
      <c r="AP4270" s="1" t="s">
        <v>89</v>
      </c>
      <c r="BA4270" s="2">
        <v>41240</v>
      </c>
      <c r="BD4270">
        <v>5.56</v>
      </c>
      <c r="BG4270" t="s">
        <v>77</v>
      </c>
      <c r="BI4270" t="s">
        <v>77</v>
      </c>
      <c r="BJ4270">
        <v>16.95</v>
      </c>
      <c r="BK4270">
        <v>15.45</v>
      </c>
      <c r="BL4270" s="2">
        <v>43140</v>
      </c>
      <c r="BM4270">
        <v>15.45</v>
      </c>
      <c r="BT4270">
        <v>11.19</v>
      </c>
      <c r="BU4270" s="2">
        <v>43141</v>
      </c>
      <c r="BV4270">
        <v>11.19</v>
      </c>
      <c r="BW4270">
        <v>11.19</v>
      </c>
      <c r="BX4270" t="s">
        <v>78</v>
      </c>
      <c r="BY4270" t="s">
        <v>9</v>
      </c>
      <c r="BZ4270" t="s">
        <v>9</v>
      </c>
      <c r="CA4270">
        <v>27.57</v>
      </c>
      <c r="CB4270" t="s">
        <v>79</v>
      </c>
      <c r="CD4270" s="2">
        <v>41001</v>
      </c>
      <c r="CI4270" s="1" t="s">
        <v>80</v>
      </c>
    </row>
    <row r="4271" spans="1:87" x14ac:dyDescent="0.25">
      <c r="A4271">
        <v>685650</v>
      </c>
      <c r="B4271" s="1" t="s">
        <v>6533</v>
      </c>
      <c r="C4271">
        <v>111</v>
      </c>
      <c r="D4271" t="s">
        <v>405</v>
      </c>
      <c r="E4271">
        <v>14.55</v>
      </c>
      <c r="F4271">
        <v>1</v>
      </c>
      <c r="G4271">
        <f t="shared" si="198"/>
        <v>14.55</v>
      </c>
      <c r="H4271" s="2">
        <v>43197</v>
      </c>
      <c r="I4271" s="2">
        <v>43196</v>
      </c>
      <c r="J4271" s="7">
        <f t="shared" ca="1" si="199"/>
        <v>2</v>
      </c>
      <c r="K4271" s="7">
        <f t="shared" ca="1" si="200"/>
        <v>2</v>
      </c>
      <c r="M4271">
        <v>10.54</v>
      </c>
      <c r="N4271">
        <v>9.74</v>
      </c>
      <c r="O4271">
        <v>10.23</v>
      </c>
      <c r="P4271">
        <v>14.55</v>
      </c>
      <c r="Q4271">
        <v>14.55</v>
      </c>
      <c r="R4271">
        <v>14.55</v>
      </c>
      <c r="S4271">
        <v>1</v>
      </c>
      <c r="T4271" s="1" t="s">
        <v>75</v>
      </c>
      <c r="U4271">
        <v>2</v>
      </c>
      <c r="V4271" s="1" t="s">
        <v>3797</v>
      </c>
      <c r="Y4271" s="1" t="s">
        <v>76</v>
      </c>
      <c r="Z4271">
        <v>4</v>
      </c>
      <c r="AA4271" t="s">
        <v>76</v>
      </c>
      <c r="AD4271">
        <v>8.8000000000000007</v>
      </c>
      <c r="AF4271" t="s">
        <v>85</v>
      </c>
      <c r="AH4271" t="s">
        <v>77</v>
      </c>
      <c r="AM4271">
        <v>2</v>
      </c>
      <c r="AN4271" s="1" t="s">
        <v>89</v>
      </c>
      <c r="AO4271">
        <v>0</v>
      </c>
      <c r="AP4271" s="1" t="s">
        <v>89</v>
      </c>
      <c r="AQ4271">
        <v>3259</v>
      </c>
      <c r="AR4271" s="1" t="s">
        <v>5405</v>
      </c>
      <c r="AS4271">
        <v>8006</v>
      </c>
      <c r="AT4271" s="1" t="s">
        <v>5406</v>
      </c>
      <c r="AU4271">
        <v>14.55</v>
      </c>
      <c r="AV4271">
        <v>14.55</v>
      </c>
      <c r="AW4271">
        <v>14.55</v>
      </c>
      <c r="AX4271">
        <v>14.55</v>
      </c>
      <c r="AY4271">
        <v>14.55</v>
      </c>
      <c r="BA4271" s="2">
        <v>42023</v>
      </c>
      <c r="BD4271">
        <v>8.8000000000000007</v>
      </c>
      <c r="BG4271" t="s">
        <v>77</v>
      </c>
      <c r="BI4271" t="s">
        <v>77</v>
      </c>
      <c r="BJ4271">
        <v>14.55</v>
      </c>
      <c r="BK4271">
        <v>14.55</v>
      </c>
      <c r="BL4271" s="2">
        <v>43196</v>
      </c>
      <c r="BM4271">
        <v>14.55</v>
      </c>
      <c r="BT4271">
        <v>10.54</v>
      </c>
      <c r="BU4271" s="2">
        <v>43197</v>
      </c>
      <c r="BV4271">
        <v>9.74</v>
      </c>
      <c r="BW4271">
        <v>10.23</v>
      </c>
      <c r="BX4271" t="s">
        <v>78</v>
      </c>
      <c r="BY4271" t="s">
        <v>9</v>
      </c>
      <c r="BZ4271" t="s">
        <v>9</v>
      </c>
      <c r="CA4271">
        <v>33.06</v>
      </c>
      <c r="CB4271" t="s">
        <v>79</v>
      </c>
      <c r="CD4271" s="2">
        <v>41001</v>
      </c>
      <c r="CI4271" s="1" t="s">
        <v>80</v>
      </c>
    </row>
    <row r="4272" spans="1:87" x14ac:dyDescent="0.25">
      <c r="A4272">
        <v>685777</v>
      </c>
      <c r="B4272" s="1" t="s">
        <v>6536</v>
      </c>
      <c r="C4272">
        <v>111</v>
      </c>
      <c r="D4272" t="s">
        <v>405</v>
      </c>
      <c r="E4272">
        <v>54.54</v>
      </c>
      <c r="F4272">
        <v>1</v>
      </c>
      <c r="G4272">
        <f t="shared" si="198"/>
        <v>54.54</v>
      </c>
      <c r="H4272" s="2">
        <v>43194</v>
      </c>
      <c r="I4272" s="2">
        <v>43207</v>
      </c>
      <c r="J4272" s="7">
        <f t="shared" ca="1" si="199"/>
        <v>2</v>
      </c>
      <c r="K4272" s="7">
        <f t="shared" ca="1" si="200"/>
        <v>2</v>
      </c>
      <c r="M4272">
        <v>37.15</v>
      </c>
      <c r="N4272">
        <v>35.92</v>
      </c>
      <c r="O4272">
        <v>37.15</v>
      </c>
      <c r="P4272">
        <v>54.54</v>
      </c>
      <c r="Q4272">
        <v>54.54</v>
      </c>
      <c r="R4272">
        <v>54.54</v>
      </c>
      <c r="S4272">
        <v>1</v>
      </c>
      <c r="T4272" s="1" t="s">
        <v>75</v>
      </c>
      <c r="U4272">
        <v>2</v>
      </c>
      <c r="V4272" s="1" t="s">
        <v>3797</v>
      </c>
      <c r="Y4272" s="1" t="s">
        <v>76</v>
      </c>
      <c r="Z4272">
        <v>4</v>
      </c>
      <c r="AA4272" t="s">
        <v>76</v>
      </c>
      <c r="AD4272">
        <v>12.12</v>
      </c>
      <c r="AH4272" t="s">
        <v>77</v>
      </c>
      <c r="AK4272">
        <v>0</v>
      </c>
      <c r="AM4272">
        <v>3</v>
      </c>
      <c r="AN4272" s="1" t="s">
        <v>138</v>
      </c>
      <c r="AO4272">
        <v>0</v>
      </c>
      <c r="AP4272" s="1" t="s">
        <v>182</v>
      </c>
      <c r="AQ4272">
        <v>1866</v>
      </c>
      <c r="AR4272" s="1" t="s">
        <v>6514</v>
      </c>
      <c r="AS4272">
        <v>8042</v>
      </c>
      <c r="AT4272" s="1" t="s">
        <v>6515</v>
      </c>
      <c r="AU4272">
        <v>54.54</v>
      </c>
      <c r="AV4272">
        <v>54.54</v>
      </c>
      <c r="AW4272">
        <v>54.54</v>
      </c>
      <c r="AX4272">
        <v>54.54</v>
      </c>
      <c r="AY4272">
        <v>54.54</v>
      </c>
      <c r="BA4272" s="2">
        <v>42023</v>
      </c>
      <c r="BD4272">
        <v>12.12</v>
      </c>
      <c r="BG4272" t="s">
        <v>77</v>
      </c>
      <c r="BI4272" t="s">
        <v>77</v>
      </c>
      <c r="BJ4272">
        <v>54.54</v>
      </c>
      <c r="BK4272">
        <v>54.54</v>
      </c>
      <c r="BL4272" s="2">
        <v>43207</v>
      </c>
      <c r="BM4272">
        <v>54.54</v>
      </c>
      <c r="BT4272">
        <v>37.15</v>
      </c>
      <c r="BU4272" s="2">
        <v>43194</v>
      </c>
      <c r="BV4272">
        <v>35.92</v>
      </c>
      <c r="BW4272">
        <v>37.15</v>
      </c>
      <c r="BX4272" t="s">
        <v>78</v>
      </c>
      <c r="BY4272" t="s">
        <v>9</v>
      </c>
      <c r="BZ4272" t="s">
        <v>9</v>
      </c>
      <c r="CA4272">
        <v>34.14</v>
      </c>
      <c r="CB4272" t="s">
        <v>79</v>
      </c>
      <c r="CD4272" s="2">
        <v>41001</v>
      </c>
      <c r="CI4272" s="1" t="s">
        <v>80</v>
      </c>
    </row>
    <row r="4273" spans="1:87" x14ac:dyDescent="0.25">
      <c r="A4273">
        <v>685781</v>
      </c>
      <c r="B4273" s="1" t="s">
        <v>6537</v>
      </c>
      <c r="C4273">
        <v>111</v>
      </c>
      <c r="D4273" t="s">
        <v>405</v>
      </c>
      <c r="E4273">
        <v>54.54</v>
      </c>
      <c r="F4273">
        <v>1</v>
      </c>
      <c r="G4273">
        <f t="shared" si="198"/>
        <v>54.54</v>
      </c>
      <c r="H4273" s="2">
        <v>43153</v>
      </c>
      <c r="I4273" s="2">
        <v>43207</v>
      </c>
      <c r="J4273" s="7">
        <f t="shared" ca="1" si="199"/>
        <v>4</v>
      </c>
      <c r="K4273" s="7">
        <f t="shared" ca="1" si="200"/>
        <v>2</v>
      </c>
      <c r="M4273">
        <v>37.15</v>
      </c>
      <c r="N4273">
        <v>37.15</v>
      </c>
      <c r="O4273">
        <v>37.15</v>
      </c>
      <c r="P4273">
        <v>54.54</v>
      </c>
      <c r="Q4273">
        <v>54.54</v>
      </c>
      <c r="R4273">
        <v>54.54</v>
      </c>
      <c r="S4273">
        <v>1</v>
      </c>
      <c r="T4273" s="1" t="s">
        <v>75</v>
      </c>
      <c r="U4273">
        <v>2</v>
      </c>
      <c r="V4273" s="1" t="s">
        <v>3797</v>
      </c>
      <c r="Y4273" s="1" t="s">
        <v>76</v>
      </c>
      <c r="Z4273">
        <v>4</v>
      </c>
      <c r="AA4273" t="s">
        <v>76</v>
      </c>
      <c r="AD4273">
        <v>0</v>
      </c>
      <c r="AH4273" t="s">
        <v>77</v>
      </c>
      <c r="AM4273">
        <v>3</v>
      </c>
      <c r="AN4273" s="1" t="s">
        <v>138</v>
      </c>
      <c r="AO4273">
        <v>0</v>
      </c>
      <c r="AP4273" s="1" t="s">
        <v>182</v>
      </c>
      <c r="AQ4273">
        <v>1863</v>
      </c>
      <c r="AR4273" s="1" t="s">
        <v>6518</v>
      </c>
      <c r="AS4273">
        <v>8374</v>
      </c>
      <c r="AT4273" s="1" t="s">
        <v>6519</v>
      </c>
      <c r="AU4273">
        <v>54.54</v>
      </c>
      <c r="AV4273">
        <v>54.54</v>
      </c>
      <c r="AW4273">
        <v>54.54</v>
      </c>
      <c r="AX4273">
        <v>54.54</v>
      </c>
      <c r="AY4273">
        <v>54.54</v>
      </c>
      <c r="BA4273" s="2">
        <v>43151</v>
      </c>
      <c r="BD4273">
        <v>0</v>
      </c>
      <c r="BG4273" t="s">
        <v>77</v>
      </c>
      <c r="BI4273" t="s">
        <v>77</v>
      </c>
      <c r="BJ4273">
        <v>54.54</v>
      </c>
      <c r="BK4273">
        <v>54.54</v>
      </c>
      <c r="BL4273" s="2">
        <v>43207</v>
      </c>
      <c r="BM4273">
        <v>54.54</v>
      </c>
      <c r="BT4273">
        <v>37.15</v>
      </c>
      <c r="BU4273" s="2">
        <v>43153</v>
      </c>
      <c r="BV4273">
        <v>37.15</v>
      </c>
      <c r="BW4273">
        <v>37.15</v>
      </c>
      <c r="BX4273" t="s">
        <v>78</v>
      </c>
      <c r="BY4273" t="s">
        <v>9</v>
      </c>
      <c r="BZ4273" t="s">
        <v>9</v>
      </c>
      <c r="CA4273">
        <v>31.88</v>
      </c>
      <c r="CB4273" t="s">
        <v>79</v>
      </c>
      <c r="CD4273" s="2">
        <v>41001</v>
      </c>
      <c r="CI4273" s="1" t="s">
        <v>80</v>
      </c>
    </row>
    <row r="4274" spans="1:87" x14ac:dyDescent="0.25">
      <c r="A4274">
        <v>686022</v>
      </c>
      <c r="B4274" t="s">
        <v>6538</v>
      </c>
      <c r="C4274">
        <v>14</v>
      </c>
      <c r="D4274" t="s">
        <v>3753</v>
      </c>
      <c r="E4274">
        <v>5.65</v>
      </c>
      <c r="F4274">
        <v>1</v>
      </c>
      <c r="G4274">
        <f t="shared" si="198"/>
        <v>5.65</v>
      </c>
      <c r="H4274" s="2">
        <v>42247</v>
      </c>
      <c r="I4274" s="2">
        <v>42245</v>
      </c>
      <c r="J4274" s="7">
        <f t="shared" ca="1" si="199"/>
        <v>34</v>
      </c>
      <c r="K4274" s="7">
        <f t="shared" ca="1" si="200"/>
        <v>34</v>
      </c>
      <c r="M4274">
        <v>4.0999999999999996</v>
      </c>
      <c r="N4274">
        <v>4.0999999999999996</v>
      </c>
      <c r="O4274">
        <v>4.0999999999999996</v>
      </c>
      <c r="P4274">
        <v>5.65</v>
      </c>
      <c r="Q4274">
        <v>5.65</v>
      </c>
      <c r="R4274">
        <v>5.65</v>
      </c>
      <c r="S4274">
        <v>1</v>
      </c>
      <c r="T4274" s="1" t="s">
        <v>75</v>
      </c>
      <c r="W4274">
        <v>1</v>
      </c>
      <c r="X4274" s="1" t="s">
        <v>131</v>
      </c>
      <c r="Y4274" s="1" t="s">
        <v>76</v>
      </c>
      <c r="Z4274">
        <v>4</v>
      </c>
      <c r="AA4274" t="s">
        <v>76</v>
      </c>
      <c r="AG4274" s="2">
        <v>40896</v>
      </c>
      <c r="AH4274" t="s">
        <v>77</v>
      </c>
      <c r="AM4274">
        <v>2</v>
      </c>
      <c r="AN4274" s="1" t="s">
        <v>89</v>
      </c>
      <c r="AQ4274">
        <v>9</v>
      </c>
      <c r="AR4274" s="1" t="s">
        <v>6539</v>
      </c>
      <c r="AS4274">
        <v>5242</v>
      </c>
      <c r="AT4274" s="1" t="s">
        <v>6540</v>
      </c>
      <c r="AU4274">
        <v>0</v>
      </c>
      <c r="AV4274">
        <v>0</v>
      </c>
      <c r="AX4274">
        <v>5.65</v>
      </c>
      <c r="AY4274">
        <v>5.65</v>
      </c>
      <c r="BA4274" s="2">
        <v>39105</v>
      </c>
      <c r="BG4274" t="s">
        <v>77</v>
      </c>
      <c r="BI4274" t="s">
        <v>77</v>
      </c>
      <c r="BJ4274">
        <v>5.65</v>
      </c>
      <c r="BK4274">
        <v>5.65</v>
      </c>
      <c r="BL4274" s="2">
        <v>42245</v>
      </c>
      <c r="BM4274">
        <v>5.65</v>
      </c>
      <c r="BT4274">
        <v>4.0999999999999996</v>
      </c>
      <c r="BU4274" s="2">
        <v>42247</v>
      </c>
      <c r="BV4274">
        <v>4.0999999999999996</v>
      </c>
      <c r="BW4274">
        <v>4.0999999999999996</v>
      </c>
      <c r="BX4274" t="s">
        <v>78</v>
      </c>
      <c r="BY4274" t="s">
        <v>9</v>
      </c>
      <c r="BZ4274" t="s">
        <v>9</v>
      </c>
      <c r="CA4274">
        <v>27.43</v>
      </c>
      <c r="CB4274" t="s">
        <v>79</v>
      </c>
      <c r="CD4274" s="2">
        <v>41001</v>
      </c>
      <c r="CI4274" s="1" t="s">
        <v>80</v>
      </c>
    </row>
    <row r="4275" spans="1:87" x14ac:dyDescent="0.25">
      <c r="A4275">
        <v>686078</v>
      </c>
      <c r="B4275" s="1" t="s">
        <v>6541</v>
      </c>
      <c r="C4275">
        <v>111</v>
      </c>
      <c r="D4275" t="s">
        <v>405</v>
      </c>
      <c r="E4275">
        <v>12.55</v>
      </c>
      <c r="F4275">
        <v>1</v>
      </c>
      <c r="G4275">
        <f t="shared" si="198"/>
        <v>12.55</v>
      </c>
      <c r="H4275" s="2">
        <v>43134</v>
      </c>
      <c r="I4275" s="2">
        <v>43133</v>
      </c>
      <c r="J4275" s="7">
        <f t="shared" ca="1" si="199"/>
        <v>4</v>
      </c>
      <c r="K4275" s="7">
        <f t="shared" ca="1" si="200"/>
        <v>4</v>
      </c>
      <c r="M4275">
        <v>8.5500000000000007</v>
      </c>
      <c r="N4275">
        <v>8.1199999999999992</v>
      </c>
      <c r="O4275">
        <v>8.5500000000000007</v>
      </c>
      <c r="P4275">
        <v>12.55</v>
      </c>
      <c r="Q4275">
        <v>12.55</v>
      </c>
      <c r="R4275">
        <v>12.55</v>
      </c>
      <c r="S4275">
        <v>1</v>
      </c>
      <c r="T4275" s="1" t="s">
        <v>75</v>
      </c>
      <c r="U4275">
        <v>2</v>
      </c>
      <c r="V4275" s="1" t="s">
        <v>3797</v>
      </c>
      <c r="W4275">
        <v>1</v>
      </c>
      <c r="X4275" s="1" t="s">
        <v>131</v>
      </c>
      <c r="Y4275" s="1" t="s">
        <v>76</v>
      </c>
      <c r="Z4275">
        <v>4</v>
      </c>
      <c r="AA4275" t="s">
        <v>76</v>
      </c>
      <c r="AD4275">
        <v>2</v>
      </c>
      <c r="AH4275" t="s">
        <v>77</v>
      </c>
      <c r="AK4275">
        <v>0</v>
      </c>
      <c r="AM4275">
        <v>3</v>
      </c>
      <c r="AN4275" s="1" t="s">
        <v>138</v>
      </c>
      <c r="AO4275">
        <v>0</v>
      </c>
      <c r="AP4275" s="1" t="s">
        <v>182</v>
      </c>
      <c r="AQ4275">
        <v>1158</v>
      </c>
      <c r="AR4275" s="1" t="s">
        <v>5774</v>
      </c>
      <c r="AS4275">
        <v>9152</v>
      </c>
      <c r="AT4275" s="1" t="s">
        <v>5775</v>
      </c>
      <c r="AU4275">
        <v>12.55</v>
      </c>
      <c r="AV4275">
        <v>12.55</v>
      </c>
      <c r="AW4275">
        <v>12.55</v>
      </c>
      <c r="AX4275">
        <v>12.55</v>
      </c>
      <c r="AY4275">
        <v>12.55</v>
      </c>
      <c r="BA4275" s="2">
        <v>41422</v>
      </c>
      <c r="BD4275">
        <v>2</v>
      </c>
      <c r="BG4275" t="s">
        <v>77</v>
      </c>
      <c r="BI4275" t="s">
        <v>77</v>
      </c>
      <c r="BJ4275">
        <v>12.55</v>
      </c>
      <c r="BK4275">
        <v>12.55</v>
      </c>
      <c r="BL4275" s="2">
        <v>43133</v>
      </c>
      <c r="BM4275">
        <v>12.55</v>
      </c>
      <c r="BT4275">
        <v>8.5500000000000007</v>
      </c>
      <c r="BU4275" s="2">
        <v>43134</v>
      </c>
      <c r="BV4275">
        <v>8.1199999999999992</v>
      </c>
      <c r="BW4275">
        <v>8.5500000000000007</v>
      </c>
      <c r="BX4275" t="s">
        <v>78</v>
      </c>
      <c r="BY4275" t="s">
        <v>9</v>
      </c>
      <c r="BZ4275" t="s">
        <v>9</v>
      </c>
      <c r="CA4275">
        <v>35.299999999999997</v>
      </c>
      <c r="CB4275" t="s">
        <v>79</v>
      </c>
      <c r="CD4275" s="2">
        <v>41001</v>
      </c>
      <c r="CI4275" s="1" t="s">
        <v>80</v>
      </c>
    </row>
    <row r="4276" spans="1:87" x14ac:dyDescent="0.25">
      <c r="A4276">
        <v>686167</v>
      </c>
      <c r="B4276" s="1" t="s">
        <v>6542</v>
      </c>
      <c r="C4276">
        <v>686</v>
      </c>
      <c r="D4276" s="1" t="s">
        <v>4423</v>
      </c>
      <c r="E4276">
        <v>62.44</v>
      </c>
      <c r="F4276">
        <v>1</v>
      </c>
      <c r="G4276">
        <f t="shared" si="198"/>
        <v>62.44</v>
      </c>
      <c r="H4276" s="2">
        <v>43152</v>
      </c>
      <c r="I4276" s="2">
        <v>42850</v>
      </c>
      <c r="J4276" s="7">
        <f t="shared" ca="1" si="199"/>
        <v>4</v>
      </c>
      <c r="K4276" s="7">
        <f t="shared" ca="1" si="200"/>
        <v>14</v>
      </c>
      <c r="M4276">
        <v>45.24</v>
      </c>
      <c r="N4276">
        <v>45.24</v>
      </c>
      <c r="O4276">
        <v>45.24</v>
      </c>
      <c r="P4276">
        <v>62.44</v>
      </c>
      <c r="Q4276">
        <v>62.44</v>
      </c>
      <c r="R4276">
        <v>62.44</v>
      </c>
      <c r="S4276">
        <v>1</v>
      </c>
      <c r="T4276" s="1" t="s">
        <v>75</v>
      </c>
      <c r="U4276">
        <v>4</v>
      </c>
      <c r="V4276" t="s">
        <v>3766</v>
      </c>
      <c r="Y4276" s="1" t="s">
        <v>76</v>
      </c>
      <c r="Z4276">
        <v>4</v>
      </c>
      <c r="AA4276" t="s">
        <v>76</v>
      </c>
      <c r="AD4276">
        <v>0</v>
      </c>
      <c r="AF4276" t="s">
        <v>85</v>
      </c>
      <c r="AH4276" t="s">
        <v>77</v>
      </c>
      <c r="AM4276">
        <v>2</v>
      </c>
      <c r="AN4276" s="1" t="s">
        <v>89</v>
      </c>
      <c r="AO4276">
        <v>0</v>
      </c>
      <c r="AP4276" s="1" t="s">
        <v>89</v>
      </c>
      <c r="AS4276">
        <v>23888</v>
      </c>
      <c r="AT4276" s="1" t="s">
        <v>6543</v>
      </c>
      <c r="AV4276">
        <v>0</v>
      </c>
      <c r="AX4276">
        <v>62.44</v>
      </c>
      <c r="BA4276" s="2">
        <v>42516</v>
      </c>
      <c r="BD4276">
        <v>0</v>
      </c>
      <c r="BG4276" t="s">
        <v>77</v>
      </c>
      <c r="BI4276" t="s">
        <v>77</v>
      </c>
      <c r="BJ4276">
        <v>62.44</v>
      </c>
      <c r="BK4276">
        <v>62.44</v>
      </c>
      <c r="BL4276" s="2">
        <v>42850</v>
      </c>
      <c r="BM4276">
        <v>62.44</v>
      </c>
      <c r="BT4276">
        <v>45.24</v>
      </c>
      <c r="BU4276" s="2">
        <v>43152</v>
      </c>
      <c r="BV4276">
        <v>45.24</v>
      </c>
      <c r="BW4276">
        <v>45.24</v>
      </c>
      <c r="BX4276" t="s">
        <v>78</v>
      </c>
      <c r="BY4276" t="s">
        <v>9</v>
      </c>
      <c r="BZ4276" t="s">
        <v>9</v>
      </c>
      <c r="CA4276">
        <v>27.55</v>
      </c>
      <c r="CB4276" t="s">
        <v>79</v>
      </c>
      <c r="CD4276" s="2">
        <v>41001</v>
      </c>
      <c r="CI4276" s="1" t="s">
        <v>80</v>
      </c>
    </row>
    <row r="4277" spans="1:87" x14ac:dyDescent="0.25">
      <c r="A4277">
        <v>686220</v>
      </c>
      <c r="B4277" s="1" t="s">
        <v>6544</v>
      </c>
      <c r="C4277">
        <v>186</v>
      </c>
      <c r="D4277" s="1" t="s">
        <v>891</v>
      </c>
      <c r="E4277">
        <v>13.97</v>
      </c>
      <c r="F4277">
        <v>1</v>
      </c>
      <c r="G4277">
        <f t="shared" si="198"/>
        <v>13.97</v>
      </c>
      <c r="H4277" s="2">
        <v>43225</v>
      </c>
      <c r="I4277" s="2">
        <v>43211</v>
      </c>
      <c r="J4277" s="7">
        <f t="shared" ca="1" si="199"/>
        <v>1</v>
      </c>
      <c r="K4277" s="7">
        <f t="shared" ca="1" si="200"/>
        <v>2</v>
      </c>
      <c r="M4277">
        <v>10.130000000000001</v>
      </c>
      <c r="N4277">
        <v>10.130000000000001</v>
      </c>
      <c r="O4277">
        <v>10.130000000000001</v>
      </c>
      <c r="P4277">
        <v>13.97</v>
      </c>
      <c r="Q4277">
        <v>13.97</v>
      </c>
      <c r="R4277">
        <v>13.97</v>
      </c>
      <c r="S4277">
        <v>1</v>
      </c>
      <c r="T4277" s="1" t="s">
        <v>75</v>
      </c>
      <c r="U4277">
        <v>1</v>
      </c>
      <c r="V4277" s="1" t="s">
        <v>213</v>
      </c>
      <c r="Y4277" s="1" t="s">
        <v>76</v>
      </c>
      <c r="Z4277">
        <v>4</v>
      </c>
      <c r="AA4277" t="s">
        <v>76</v>
      </c>
      <c r="AE4277">
        <v>30</v>
      </c>
      <c r="AH4277" t="s">
        <v>77</v>
      </c>
      <c r="AM4277">
        <v>2</v>
      </c>
      <c r="AN4277" s="1" t="s">
        <v>89</v>
      </c>
      <c r="AO4277">
        <v>0</v>
      </c>
      <c r="AP4277" s="1" t="s">
        <v>89</v>
      </c>
      <c r="BA4277" s="2">
        <v>39105</v>
      </c>
      <c r="BC4277">
        <v>30</v>
      </c>
      <c r="BG4277" t="s">
        <v>77</v>
      </c>
      <c r="BI4277" t="s">
        <v>77</v>
      </c>
      <c r="BJ4277">
        <v>13.97</v>
      </c>
      <c r="BK4277">
        <v>13.97</v>
      </c>
      <c r="BL4277" s="2">
        <v>43211</v>
      </c>
      <c r="BM4277">
        <v>13.97</v>
      </c>
      <c r="BT4277">
        <v>10.130000000000001</v>
      </c>
      <c r="BU4277" s="2">
        <v>43225</v>
      </c>
      <c r="BV4277">
        <v>10.130000000000001</v>
      </c>
      <c r="BW4277">
        <v>10.130000000000001</v>
      </c>
      <c r="BX4277" t="s">
        <v>78</v>
      </c>
      <c r="BY4277" t="s">
        <v>9</v>
      </c>
      <c r="BZ4277" t="s">
        <v>9</v>
      </c>
      <c r="CA4277">
        <v>27.49</v>
      </c>
      <c r="CB4277" t="s">
        <v>79</v>
      </c>
      <c r="CD4277" s="2">
        <v>41001</v>
      </c>
      <c r="CI4277" s="1" t="s">
        <v>80</v>
      </c>
    </row>
    <row r="4278" spans="1:87" x14ac:dyDescent="0.25">
      <c r="A4278">
        <v>686394</v>
      </c>
      <c r="B4278" t="s">
        <v>6545</v>
      </c>
      <c r="C4278">
        <v>14</v>
      </c>
      <c r="D4278" t="s">
        <v>3753</v>
      </c>
      <c r="E4278">
        <v>19.149999999999999</v>
      </c>
      <c r="F4278">
        <v>1</v>
      </c>
      <c r="G4278">
        <f t="shared" si="198"/>
        <v>19.149999999999999</v>
      </c>
      <c r="H4278" s="2">
        <v>42538</v>
      </c>
      <c r="I4278" s="2">
        <v>42537</v>
      </c>
      <c r="J4278" s="7">
        <f t="shared" ca="1" si="199"/>
        <v>24</v>
      </c>
      <c r="K4278" s="7">
        <f t="shared" ca="1" si="200"/>
        <v>24</v>
      </c>
      <c r="M4278">
        <v>13.89</v>
      </c>
      <c r="N4278">
        <v>13.89</v>
      </c>
      <c r="O4278">
        <v>13.89</v>
      </c>
      <c r="P4278">
        <v>19.149999999999999</v>
      </c>
      <c r="Q4278">
        <v>19.170000000000002</v>
      </c>
      <c r="R4278">
        <v>19.170000000000002</v>
      </c>
      <c r="S4278">
        <v>1</v>
      </c>
      <c r="T4278" s="1" t="s">
        <v>75</v>
      </c>
      <c r="W4278">
        <v>1</v>
      </c>
      <c r="X4278" s="1" t="s">
        <v>131</v>
      </c>
      <c r="Y4278" s="1" t="s">
        <v>76</v>
      </c>
      <c r="Z4278">
        <v>4</v>
      </c>
      <c r="AA4278" t="s">
        <v>76</v>
      </c>
      <c r="AF4278" t="s">
        <v>85</v>
      </c>
      <c r="AH4278" t="s">
        <v>77</v>
      </c>
      <c r="AM4278">
        <v>2</v>
      </c>
      <c r="AN4278" s="1" t="s">
        <v>89</v>
      </c>
      <c r="AQ4278">
        <v>3427</v>
      </c>
      <c r="AR4278" s="1" t="s">
        <v>4063</v>
      </c>
      <c r="AS4278">
        <v>6557</v>
      </c>
      <c r="AT4278" s="1" t="s">
        <v>4064</v>
      </c>
      <c r="AU4278">
        <v>19.149999999999999</v>
      </c>
      <c r="AV4278">
        <v>19.149999999999999</v>
      </c>
      <c r="AW4278">
        <v>19.149999999999999</v>
      </c>
      <c r="AX4278">
        <v>19.149999999999999</v>
      </c>
      <c r="AY4278">
        <v>19.149999999999999</v>
      </c>
      <c r="BA4278" s="2">
        <v>39105</v>
      </c>
      <c r="BG4278" t="s">
        <v>77</v>
      </c>
      <c r="BI4278" t="s">
        <v>77</v>
      </c>
      <c r="BJ4278">
        <v>19.149999999999999</v>
      </c>
      <c r="BK4278">
        <v>19.170000000000002</v>
      </c>
      <c r="BL4278" s="2">
        <v>42537</v>
      </c>
      <c r="BM4278">
        <v>19.170000000000002</v>
      </c>
      <c r="BT4278">
        <v>13.89</v>
      </c>
      <c r="BU4278" s="2">
        <v>42538</v>
      </c>
      <c r="BV4278">
        <v>13.89</v>
      </c>
      <c r="BW4278">
        <v>13.89</v>
      </c>
      <c r="BX4278" t="s">
        <v>78</v>
      </c>
      <c r="BY4278" t="s">
        <v>9</v>
      </c>
      <c r="BZ4278" t="s">
        <v>9</v>
      </c>
      <c r="CA4278">
        <v>27.54</v>
      </c>
      <c r="CB4278" t="s">
        <v>79</v>
      </c>
      <c r="CD4278" s="2">
        <v>41001</v>
      </c>
      <c r="CI4278" s="1" t="s">
        <v>80</v>
      </c>
    </row>
    <row r="4279" spans="1:87" x14ac:dyDescent="0.25">
      <c r="A4279">
        <v>686579</v>
      </c>
      <c r="B4279" t="s">
        <v>6546</v>
      </c>
      <c r="C4279">
        <v>1222</v>
      </c>
      <c r="D4279" s="1" t="s">
        <v>4143</v>
      </c>
      <c r="E4279">
        <v>10.210000000000001</v>
      </c>
      <c r="F4279">
        <v>1</v>
      </c>
      <c r="G4279">
        <f t="shared" si="198"/>
        <v>10.210000000000001</v>
      </c>
      <c r="H4279" s="2">
        <v>43188</v>
      </c>
      <c r="I4279" s="2">
        <v>43187</v>
      </c>
      <c r="J4279" s="7">
        <f t="shared" ca="1" si="199"/>
        <v>2</v>
      </c>
      <c r="K4279" s="7">
        <f t="shared" ca="1" si="200"/>
        <v>2</v>
      </c>
      <c r="M4279">
        <v>7.4</v>
      </c>
      <c r="N4279">
        <v>7.4</v>
      </c>
      <c r="O4279">
        <v>7.4</v>
      </c>
      <c r="P4279">
        <v>10.210000000000001</v>
      </c>
      <c r="Q4279">
        <v>10.210000000000001</v>
      </c>
      <c r="R4279">
        <v>10.210000000000001</v>
      </c>
      <c r="S4279">
        <v>1</v>
      </c>
      <c r="T4279" s="1" t="s">
        <v>75</v>
      </c>
      <c r="U4279">
        <v>4</v>
      </c>
      <c r="V4279" t="s">
        <v>3766</v>
      </c>
      <c r="Y4279" s="1" t="s">
        <v>76</v>
      </c>
      <c r="Z4279">
        <v>4</v>
      </c>
      <c r="AA4279" t="s">
        <v>76</v>
      </c>
      <c r="AD4279">
        <v>11</v>
      </c>
      <c r="AF4279" t="s">
        <v>265</v>
      </c>
      <c r="AH4279" t="s">
        <v>77</v>
      </c>
      <c r="AM4279">
        <v>2</v>
      </c>
      <c r="AN4279" s="1" t="s">
        <v>89</v>
      </c>
      <c r="AO4279">
        <v>0</v>
      </c>
      <c r="AP4279" s="1" t="s">
        <v>89</v>
      </c>
      <c r="AS4279">
        <v>24976</v>
      </c>
      <c r="AT4279" s="1" t="s">
        <v>6547</v>
      </c>
      <c r="AV4279">
        <v>0</v>
      </c>
      <c r="AX4279">
        <v>10.210000000000001</v>
      </c>
      <c r="BA4279" s="2">
        <v>42250</v>
      </c>
      <c r="BD4279">
        <v>11</v>
      </c>
      <c r="BG4279" t="s">
        <v>77</v>
      </c>
      <c r="BI4279" t="s">
        <v>77</v>
      </c>
      <c r="BJ4279">
        <v>10.210000000000001</v>
      </c>
      <c r="BK4279">
        <v>10.210000000000001</v>
      </c>
      <c r="BL4279" s="2">
        <v>43187</v>
      </c>
      <c r="BM4279">
        <v>10.210000000000001</v>
      </c>
      <c r="BT4279">
        <v>7.4</v>
      </c>
      <c r="BU4279" s="2">
        <v>43188</v>
      </c>
      <c r="BV4279">
        <v>7.4</v>
      </c>
      <c r="BW4279">
        <v>7.4</v>
      </c>
      <c r="BX4279" t="s">
        <v>78</v>
      </c>
      <c r="BY4279" t="s">
        <v>9</v>
      </c>
      <c r="BZ4279" t="s">
        <v>9</v>
      </c>
      <c r="CA4279">
        <v>27.52</v>
      </c>
      <c r="CB4279" t="s">
        <v>79</v>
      </c>
      <c r="CD4279" s="2">
        <v>41001</v>
      </c>
      <c r="CI4279" s="1" t="s">
        <v>80</v>
      </c>
    </row>
    <row r="4280" spans="1:87" x14ac:dyDescent="0.25">
      <c r="A4280">
        <v>686580</v>
      </c>
      <c r="B4280" t="s">
        <v>6548</v>
      </c>
      <c r="C4280">
        <v>345</v>
      </c>
      <c r="D4280" s="1" t="s">
        <v>302</v>
      </c>
      <c r="E4280">
        <v>1.45</v>
      </c>
      <c r="F4280">
        <v>9</v>
      </c>
      <c r="G4280">
        <f t="shared" si="198"/>
        <v>13.049999999999999</v>
      </c>
      <c r="H4280" s="2">
        <v>43224</v>
      </c>
      <c r="I4280" s="2">
        <v>43225</v>
      </c>
      <c r="J4280" s="7">
        <f t="shared" ca="1" si="199"/>
        <v>1</v>
      </c>
      <c r="K4280" s="7">
        <f t="shared" ca="1" si="200"/>
        <v>1</v>
      </c>
      <c r="M4280">
        <v>1.06</v>
      </c>
      <c r="N4280">
        <v>1.06</v>
      </c>
      <c r="O4280">
        <v>1.06</v>
      </c>
      <c r="P4280">
        <v>1.45</v>
      </c>
      <c r="Q4280">
        <v>1.45</v>
      </c>
      <c r="R4280">
        <v>1.45</v>
      </c>
      <c r="S4280">
        <v>1</v>
      </c>
      <c r="T4280" s="1" t="s">
        <v>75</v>
      </c>
      <c r="Y4280" s="1" t="s">
        <v>76</v>
      </c>
      <c r="Z4280">
        <v>4</v>
      </c>
      <c r="AA4280" t="s">
        <v>76</v>
      </c>
      <c r="AD4280">
        <v>39.200000000000003</v>
      </c>
      <c r="AE4280">
        <v>12</v>
      </c>
      <c r="AF4280" t="s">
        <v>265</v>
      </c>
      <c r="AH4280" t="s">
        <v>77</v>
      </c>
      <c r="AM4280">
        <v>2</v>
      </c>
      <c r="AN4280" s="1" t="s">
        <v>89</v>
      </c>
      <c r="AO4280">
        <v>0</v>
      </c>
      <c r="AP4280" s="1" t="s">
        <v>89</v>
      </c>
      <c r="AQ4280">
        <v>36</v>
      </c>
      <c r="AR4280" s="1" t="s">
        <v>6410</v>
      </c>
      <c r="AS4280">
        <v>1261</v>
      </c>
      <c r="AT4280" s="1" t="s">
        <v>6411</v>
      </c>
      <c r="AU4280">
        <v>1.45</v>
      </c>
      <c r="AV4280">
        <v>1.45</v>
      </c>
      <c r="AW4280">
        <v>1.45</v>
      </c>
      <c r="AX4280">
        <v>1.45</v>
      </c>
      <c r="AY4280">
        <v>1.45</v>
      </c>
      <c r="BA4280" s="2">
        <v>41246</v>
      </c>
      <c r="BC4280">
        <v>12</v>
      </c>
      <c r="BD4280">
        <v>39.200000000000003</v>
      </c>
      <c r="BG4280" t="s">
        <v>77</v>
      </c>
      <c r="BI4280" t="s">
        <v>77</v>
      </c>
      <c r="BJ4280">
        <v>1.45</v>
      </c>
      <c r="BK4280">
        <v>1.45</v>
      </c>
      <c r="BL4280" s="2">
        <v>43225</v>
      </c>
      <c r="BM4280">
        <v>1.45</v>
      </c>
      <c r="BT4280">
        <v>1.06</v>
      </c>
      <c r="BU4280" s="2">
        <v>43224</v>
      </c>
      <c r="BV4280">
        <v>1.06</v>
      </c>
      <c r="BW4280">
        <v>1.06</v>
      </c>
      <c r="BX4280" t="s">
        <v>78</v>
      </c>
      <c r="BY4280" t="s">
        <v>9</v>
      </c>
      <c r="BZ4280" t="s">
        <v>9</v>
      </c>
      <c r="CA4280">
        <v>26.9</v>
      </c>
      <c r="CB4280" t="s">
        <v>79</v>
      </c>
      <c r="CD4280" s="2">
        <v>41001</v>
      </c>
      <c r="CI4280" s="1" t="s">
        <v>80</v>
      </c>
    </row>
    <row r="4281" spans="1:87" x14ac:dyDescent="0.25">
      <c r="A4281">
        <v>686725</v>
      </c>
      <c r="B4281" t="s">
        <v>6549</v>
      </c>
      <c r="C4281">
        <v>1270</v>
      </c>
      <c r="D4281" s="1" t="s">
        <v>5477</v>
      </c>
      <c r="E4281">
        <v>5.12</v>
      </c>
      <c r="F4281">
        <v>1</v>
      </c>
      <c r="G4281">
        <f t="shared" si="198"/>
        <v>5.12</v>
      </c>
      <c r="H4281" s="2">
        <v>43186</v>
      </c>
      <c r="I4281" s="2">
        <v>43186</v>
      </c>
      <c r="J4281" s="7">
        <f t="shared" ca="1" si="199"/>
        <v>3</v>
      </c>
      <c r="K4281" s="7">
        <f t="shared" ca="1" si="200"/>
        <v>3</v>
      </c>
      <c r="M4281">
        <v>3.71</v>
      </c>
      <c r="N4281">
        <v>3.71</v>
      </c>
      <c r="O4281">
        <v>3.71</v>
      </c>
      <c r="P4281">
        <v>5.12</v>
      </c>
      <c r="Q4281">
        <v>5.12</v>
      </c>
      <c r="R4281">
        <v>5.12</v>
      </c>
      <c r="S4281">
        <v>1</v>
      </c>
      <c r="T4281" s="1" t="s">
        <v>75</v>
      </c>
      <c r="Y4281" s="1" t="s">
        <v>76</v>
      </c>
      <c r="Z4281">
        <v>4</v>
      </c>
      <c r="AA4281" t="s">
        <v>76</v>
      </c>
      <c r="AD4281">
        <v>18.48</v>
      </c>
      <c r="AF4281" t="s">
        <v>265</v>
      </c>
      <c r="AG4281" s="2">
        <v>40896</v>
      </c>
      <c r="AH4281" t="s">
        <v>77</v>
      </c>
      <c r="AM4281">
        <v>2</v>
      </c>
      <c r="AN4281" s="1" t="s">
        <v>89</v>
      </c>
      <c r="AO4281">
        <v>0</v>
      </c>
      <c r="AP4281" s="1" t="s">
        <v>89</v>
      </c>
      <c r="AQ4281">
        <v>3838</v>
      </c>
      <c r="AR4281" t="s">
        <v>6550</v>
      </c>
      <c r="AS4281">
        <v>7146</v>
      </c>
      <c r="AT4281" s="1" t="s">
        <v>6551</v>
      </c>
      <c r="AU4281">
        <v>5.12</v>
      </c>
      <c r="AV4281">
        <v>5.12</v>
      </c>
      <c r="AW4281">
        <v>5.12</v>
      </c>
      <c r="AX4281">
        <v>5.12</v>
      </c>
      <c r="AY4281">
        <v>5.12</v>
      </c>
      <c r="BA4281" s="2">
        <v>39105</v>
      </c>
      <c r="BD4281">
        <v>18.48</v>
      </c>
      <c r="BG4281" t="s">
        <v>77</v>
      </c>
      <c r="BI4281" t="s">
        <v>77</v>
      </c>
      <c r="BJ4281">
        <v>5.12</v>
      </c>
      <c r="BK4281">
        <v>5.12</v>
      </c>
      <c r="BL4281" s="2">
        <v>43186</v>
      </c>
      <c r="BM4281">
        <v>5.12</v>
      </c>
      <c r="BT4281">
        <v>3.71</v>
      </c>
      <c r="BU4281" s="2">
        <v>43186</v>
      </c>
      <c r="BV4281">
        <v>3.71</v>
      </c>
      <c r="BW4281">
        <v>3.71</v>
      </c>
      <c r="BX4281" t="s">
        <v>78</v>
      </c>
      <c r="BY4281" t="s">
        <v>9</v>
      </c>
      <c r="BZ4281" t="s">
        <v>9</v>
      </c>
      <c r="CA4281">
        <v>27.54</v>
      </c>
      <c r="CB4281" t="s">
        <v>79</v>
      </c>
      <c r="CD4281" s="2">
        <v>41001</v>
      </c>
      <c r="CI4281" s="1" t="s">
        <v>80</v>
      </c>
    </row>
    <row r="4282" spans="1:87" x14ac:dyDescent="0.25">
      <c r="A4282">
        <v>686770</v>
      </c>
      <c r="B4282" s="1" t="s">
        <v>6552</v>
      </c>
      <c r="C4282">
        <v>493</v>
      </c>
      <c r="D4282" s="1" t="s">
        <v>1745</v>
      </c>
      <c r="E4282">
        <v>20.25</v>
      </c>
      <c r="F4282">
        <v>1</v>
      </c>
      <c r="G4282">
        <f t="shared" si="198"/>
        <v>20.25</v>
      </c>
      <c r="H4282" s="2">
        <v>43173</v>
      </c>
      <c r="I4282" s="2">
        <v>43173</v>
      </c>
      <c r="J4282" s="7">
        <f t="shared" ca="1" si="199"/>
        <v>3</v>
      </c>
      <c r="K4282" s="7">
        <f t="shared" ca="1" si="200"/>
        <v>3</v>
      </c>
      <c r="M4282">
        <v>14.67</v>
      </c>
      <c r="N4282">
        <v>14.67</v>
      </c>
      <c r="O4282">
        <v>14.67</v>
      </c>
      <c r="P4282">
        <v>20.25</v>
      </c>
      <c r="Q4282">
        <v>20.25</v>
      </c>
      <c r="R4282">
        <v>20.25</v>
      </c>
      <c r="S4282">
        <v>1</v>
      </c>
      <c r="T4282" s="1" t="s">
        <v>75</v>
      </c>
      <c r="Y4282" s="1" t="s">
        <v>76</v>
      </c>
      <c r="Z4282">
        <v>4</v>
      </c>
      <c r="AA4282" t="s">
        <v>76</v>
      </c>
      <c r="AD4282">
        <v>6</v>
      </c>
      <c r="AF4282" t="s">
        <v>88</v>
      </c>
      <c r="AH4282" t="s">
        <v>77</v>
      </c>
      <c r="AM4282">
        <v>2</v>
      </c>
      <c r="AN4282" s="1" t="s">
        <v>89</v>
      </c>
      <c r="AO4282">
        <v>0</v>
      </c>
      <c r="AP4282" s="1" t="s">
        <v>89</v>
      </c>
      <c r="AS4282">
        <v>6771</v>
      </c>
      <c r="AT4282" s="1" t="s">
        <v>4551</v>
      </c>
      <c r="AV4282">
        <v>0</v>
      </c>
      <c r="AX4282">
        <v>20.25</v>
      </c>
      <c r="AY4282">
        <v>20.25</v>
      </c>
      <c r="BA4282" s="2">
        <v>41662</v>
      </c>
      <c r="BD4282">
        <v>6</v>
      </c>
      <c r="BG4282" t="s">
        <v>77</v>
      </c>
      <c r="BI4282" t="s">
        <v>77</v>
      </c>
      <c r="BJ4282">
        <v>20.25</v>
      </c>
      <c r="BK4282">
        <v>20.25</v>
      </c>
      <c r="BL4282" s="2">
        <v>43173</v>
      </c>
      <c r="BM4282">
        <v>20.25</v>
      </c>
      <c r="BT4282">
        <v>14.67</v>
      </c>
      <c r="BU4282" s="2">
        <v>43173</v>
      </c>
      <c r="BV4282">
        <v>14.67</v>
      </c>
      <c r="BW4282">
        <v>14.67</v>
      </c>
      <c r="BX4282" t="s">
        <v>78</v>
      </c>
      <c r="BY4282" t="s">
        <v>9</v>
      </c>
      <c r="BZ4282" t="s">
        <v>9</v>
      </c>
      <c r="CA4282">
        <v>27.56</v>
      </c>
      <c r="CB4282" t="s">
        <v>79</v>
      </c>
      <c r="CD4282" s="2">
        <v>41001</v>
      </c>
      <c r="CI4282" s="1" t="s">
        <v>80</v>
      </c>
    </row>
    <row r="4283" spans="1:87" x14ac:dyDescent="0.25">
      <c r="A4283">
        <v>686887</v>
      </c>
      <c r="B4283" s="1" t="s">
        <v>6553</v>
      </c>
      <c r="C4283">
        <v>1199</v>
      </c>
      <c r="D4283" s="1" t="s">
        <v>3768</v>
      </c>
      <c r="E4283">
        <v>84.8</v>
      </c>
      <c r="F4283">
        <v>1</v>
      </c>
      <c r="G4283">
        <f t="shared" si="198"/>
        <v>84.8</v>
      </c>
      <c r="H4283" s="2">
        <v>43217</v>
      </c>
      <c r="I4283" s="2">
        <v>43217</v>
      </c>
      <c r="J4283" s="7">
        <f t="shared" ca="1" si="199"/>
        <v>1</v>
      </c>
      <c r="K4283" s="7">
        <f t="shared" ca="1" si="200"/>
        <v>1</v>
      </c>
      <c r="M4283">
        <v>61.43</v>
      </c>
      <c r="N4283">
        <v>61.43</v>
      </c>
      <c r="O4283">
        <v>61.43</v>
      </c>
      <c r="P4283">
        <v>84.8</v>
      </c>
      <c r="Q4283">
        <v>84.8</v>
      </c>
      <c r="R4283">
        <v>84.8</v>
      </c>
      <c r="S4283">
        <v>1</v>
      </c>
      <c r="T4283" s="1" t="s">
        <v>75</v>
      </c>
      <c r="U4283">
        <v>4</v>
      </c>
      <c r="V4283" t="s">
        <v>3766</v>
      </c>
      <c r="Y4283" s="1" t="s">
        <v>76</v>
      </c>
      <c r="Z4283">
        <v>4</v>
      </c>
      <c r="AA4283" t="s">
        <v>76</v>
      </c>
      <c r="AD4283">
        <v>12</v>
      </c>
      <c r="AE4283">
        <v>30</v>
      </c>
      <c r="AF4283" t="s">
        <v>88</v>
      </c>
      <c r="AH4283" t="s">
        <v>77</v>
      </c>
      <c r="AM4283">
        <v>2</v>
      </c>
      <c r="AN4283" s="1" t="s">
        <v>89</v>
      </c>
      <c r="AO4283">
        <v>0</v>
      </c>
      <c r="AP4283" s="1" t="s">
        <v>89</v>
      </c>
      <c r="AS4283">
        <v>18784</v>
      </c>
      <c r="AT4283" s="1" t="s">
        <v>6554</v>
      </c>
      <c r="AV4283">
        <v>0</v>
      </c>
      <c r="AX4283">
        <v>84.8</v>
      </c>
      <c r="BA4283" s="2">
        <v>41176</v>
      </c>
      <c r="BC4283">
        <v>30</v>
      </c>
      <c r="BD4283">
        <v>12</v>
      </c>
      <c r="BG4283" t="s">
        <v>77</v>
      </c>
      <c r="BI4283" t="s">
        <v>77</v>
      </c>
      <c r="BJ4283">
        <v>84.8</v>
      </c>
      <c r="BK4283">
        <v>84.8</v>
      </c>
      <c r="BL4283" s="2">
        <v>43217</v>
      </c>
      <c r="BM4283">
        <v>84.8</v>
      </c>
      <c r="BT4283">
        <v>61.43</v>
      </c>
      <c r="BU4283" s="2">
        <v>43217</v>
      </c>
      <c r="BV4283">
        <v>61.43</v>
      </c>
      <c r="BW4283">
        <v>61.43</v>
      </c>
      <c r="BX4283" t="s">
        <v>78</v>
      </c>
      <c r="BY4283" t="s">
        <v>9</v>
      </c>
      <c r="BZ4283" t="s">
        <v>9</v>
      </c>
      <c r="CA4283">
        <v>27.56</v>
      </c>
      <c r="CB4283" t="s">
        <v>79</v>
      </c>
      <c r="CD4283" s="2">
        <v>41001</v>
      </c>
      <c r="CI4283" s="1" t="s">
        <v>80</v>
      </c>
    </row>
    <row r="4284" spans="1:87" x14ac:dyDescent="0.25">
      <c r="A4284">
        <v>686894</v>
      </c>
      <c r="B4284" s="1" t="s">
        <v>6556</v>
      </c>
      <c r="C4284">
        <v>1199</v>
      </c>
      <c r="D4284" s="1" t="s">
        <v>3768</v>
      </c>
      <c r="E4284">
        <v>84.8</v>
      </c>
      <c r="F4284">
        <v>1</v>
      </c>
      <c r="G4284">
        <f t="shared" si="198"/>
        <v>84.8</v>
      </c>
      <c r="H4284" s="2">
        <v>43217</v>
      </c>
      <c r="I4284" s="2">
        <v>43217</v>
      </c>
      <c r="J4284" s="7">
        <f t="shared" ca="1" si="199"/>
        <v>1</v>
      </c>
      <c r="K4284" s="7">
        <f t="shared" ca="1" si="200"/>
        <v>1</v>
      </c>
      <c r="M4284">
        <v>61.43</v>
      </c>
      <c r="N4284">
        <v>61.43</v>
      </c>
      <c r="O4284">
        <v>61.43</v>
      </c>
      <c r="P4284">
        <v>84.8</v>
      </c>
      <c r="Q4284">
        <v>84.8</v>
      </c>
      <c r="R4284">
        <v>84.8</v>
      </c>
      <c r="S4284">
        <v>1</v>
      </c>
      <c r="T4284" s="1" t="s">
        <v>75</v>
      </c>
      <c r="U4284">
        <v>4</v>
      </c>
      <c r="V4284" t="s">
        <v>3766</v>
      </c>
      <c r="Y4284" s="1" t="s">
        <v>76</v>
      </c>
      <c r="Z4284">
        <v>4</v>
      </c>
      <c r="AA4284" t="s">
        <v>76</v>
      </c>
      <c r="AD4284">
        <v>23.33</v>
      </c>
      <c r="AE4284">
        <v>10</v>
      </c>
      <c r="AF4284" t="s">
        <v>265</v>
      </c>
      <c r="AH4284" t="s">
        <v>77</v>
      </c>
      <c r="AM4284">
        <v>2</v>
      </c>
      <c r="AN4284" s="1" t="s">
        <v>89</v>
      </c>
      <c r="AO4284">
        <v>0</v>
      </c>
      <c r="AP4284" s="1" t="s">
        <v>89</v>
      </c>
      <c r="AS4284">
        <v>18785</v>
      </c>
      <c r="AT4284" s="1" t="s">
        <v>6557</v>
      </c>
      <c r="AV4284">
        <v>0</v>
      </c>
      <c r="AX4284">
        <v>84.8</v>
      </c>
      <c r="BA4284" s="2">
        <v>41451</v>
      </c>
      <c r="BC4284">
        <v>10</v>
      </c>
      <c r="BD4284">
        <v>23.33</v>
      </c>
      <c r="BG4284" t="s">
        <v>77</v>
      </c>
      <c r="BI4284" t="s">
        <v>77</v>
      </c>
      <c r="BJ4284">
        <v>84.8</v>
      </c>
      <c r="BK4284">
        <v>84.8</v>
      </c>
      <c r="BL4284" s="2">
        <v>43217</v>
      </c>
      <c r="BM4284">
        <v>84.8</v>
      </c>
      <c r="BT4284">
        <v>61.43</v>
      </c>
      <c r="BU4284" s="2">
        <v>43217</v>
      </c>
      <c r="BV4284">
        <v>61.43</v>
      </c>
      <c r="BW4284">
        <v>61.43</v>
      </c>
      <c r="BX4284" t="s">
        <v>78</v>
      </c>
      <c r="BY4284" t="s">
        <v>9</v>
      </c>
      <c r="BZ4284" t="s">
        <v>9</v>
      </c>
      <c r="CA4284">
        <v>27.56</v>
      </c>
      <c r="CB4284" t="s">
        <v>79</v>
      </c>
      <c r="CD4284" s="2">
        <v>41001</v>
      </c>
      <c r="CI4284" s="1" t="s">
        <v>80</v>
      </c>
    </row>
    <row r="4285" spans="1:87" x14ac:dyDescent="0.25">
      <c r="A4285">
        <v>687012</v>
      </c>
      <c r="B4285" s="1" t="s">
        <v>6558</v>
      </c>
      <c r="C4285">
        <v>777</v>
      </c>
      <c r="D4285" s="1" t="s">
        <v>4128</v>
      </c>
      <c r="E4285">
        <v>13.78</v>
      </c>
      <c r="F4285">
        <v>1</v>
      </c>
      <c r="G4285">
        <f t="shared" si="198"/>
        <v>13.78</v>
      </c>
      <c r="H4285" s="2">
        <v>43110</v>
      </c>
      <c r="I4285" s="2">
        <v>43110</v>
      </c>
      <c r="J4285" s="7">
        <f t="shared" ca="1" si="199"/>
        <v>5</v>
      </c>
      <c r="K4285" s="7">
        <f t="shared" ca="1" si="200"/>
        <v>5</v>
      </c>
      <c r="M4285">
        <v>9.99</v>
      </c>
      <c r="N4285">
        <v>9.99</v>
      </c>
      <c r="O4285">
        <v>9.99</v>
      </c>
      <c r="P4285">
        <v>13.78</v>
      </c>
      <c r="Q4285">
        <v>13.78</v>
      </c>
      <c r="R4285">
        <v>13.78</v>
      </c>
      <c r="S4285">
        <v>1</v>
      </c>
      <c r="T4285" s="1" t="s">
        <v>75</v>
      </c>
      <c r="Y4285" s="1" t="s">
        <v>76</v>
      </c>
      <c r="Z4285">
        <v>4</v>
      </c>
      <c r="AD4285">
        <v>2</v>
      </c>
      <c r="AH4285" t="s">
        <v>77</v>
      </c>
      <c r="AM4285">
        <v>2</v>
      </c>
      <c r="AN4285" s="1" t="s">
        <v>89</v>
      </c>
      <c r="AO4285">
        <v>0</v>
      </c>
      <c r="AP4285" s="1" t="s">
        <v>89</v>
      </c>
      <c r="BA4285" s="2">
        <v>43007</v>
      </c>
      <c r="BD4285">
        <v>2</v>
      </c>
      <c r="BG4285" t="s">
        <v>77</v>
      </c>
      <c r="BI4285" t="s">
        <v>77</v>
      </c>
      <c r="BJ4285">
        <v>13.78</v>
      </c>
      <c r="BK4285">
        <v>13.78</v>
      </c>
      <c r="BL4285" s="2">
        <v>43110</v>
      </c>
      <c r="BM4285">
        <v>13.78</v>
      </c>
      <c r="BT4285">
        <v>9.99</v>
      </c>
      <c r="BU4285" s="2">
        <v>43110</v>
      </c>
      <c r="BV4285">
        <v>9.99</v>
      </c>
      <c r="BW4285">
        <v>9.99</v>
      </c>
      <c r="BX4285" t="s">
        <v>78</v>
      </c>
      <c r="BY4285" t="s">
        <v>9</v>
      </c>
      <c r="BZ4285" t="s">
        <v>9</v>
      </c>
      <c r="CA4285">
        <v>27.5</v>
      </c>
      <c r="CB4285" t="s">
        <v>79</v>
      </c>
      <c r="CD4285" s="2">
        <v>41001</v>
      </c>
      <c r="CI4285" s="1" t="s">
        <v>80</v>
      </c>
    </row>
    <row r="4286" spans="1:87" x14ac:dyDescent="0.25">
      <c r="A4286">
        <v>687015</v>
      </c>
      <c r="B4286" t="s">
        <v>6559</v>
      </c>
      <c r="C4286">
        <v>140</v>
      </c>
      <c r="D4286" s="1" t="s">
        <v>562</v>
      </c>
      <c r="E4286">
        <v>7.38</v>
      </c>
      <c r="F4286">
        <v>10</v>
      </c>
      <c r="G4286">
        <f t="shared" si="198"/>
        <v>73.8</v>
      </c>
      <c r="H4286" s="2">
        <v>42845</v>
      </c>
      <c r="I4286" s="2">
        <v>43220</v>
      </c>
      <c r="J4286" s="7">
        <f t="shared" ca="1" si="199"/>
        <v>14</v>
      </c>
      <c r="K4286" s="7">
        <f t="shared" ca="1" si="200"/>
        <v>1</v>
      </c>
      <c r="M4286">
        <v>4.58</v>
      </c>
      <c r="N4286">
        <v>3.96</v>
      </c>
      <c r="O4286">
        <v>3.95</v>
      </c>
      <c r="P4286">
        <v>7.38</v>
      </c>
      <c r="Q4286">
        <v>7.38</v>
      </c>
      <c r="R4286">
        <v>7.38</v>
      </c>
      <c r="S4286">
        <v>1</v>
      </c>
      <c r="T4286" s="1" t="s">
        <v>75</v>
      </c>
      <c r="U4286">
        <v>1</v>
      </c>
      <c r="V4286" s="1" t="s">
        <v>213</v>
      </c>
      <c r="Y4286" s="1" t="s">
        <v>76</v>
      </c>
      <c r="Z4286">
        <v>4</v>
      </c>
      <c r="AA4286" t="s">
        <v>76</v>
      </c>
      <c r="AD4286">
        <v>0.5</v>
      </c>
      <c r="AE4286">
        <v>300</v>
      </c>
      <c r="AF4286" t="s">
        <v>88</v>
      </c>
      <c r="AH4286" t="s">
        <v>77</v>
      </c>
      <c r="AK4286">
        <v>0</v>
      </c>
      <c r="AM4286">
        <v>3</v>
      </c>
      <c r="AN4286" s="1" t="s">
        <v>138</v>
      </c>
      <c r="AO4286">
        <v>0</v>
      </c>
      <c r="AP4286" s="1" t="s">
        <v>182</v>
      </c>
      <c r="BA4286" s="2">
        <v>41137</v>
      </c>
      <c r="BC4286">
        <v>300</v>
      </c>
      <c r="BD4286">
        <v>0.5</v>
      </c>
      <c r="BG4286" t="s">
        <v>77</v>
      </c>
      <c r="BI4286" t="s">
        <v>77</v>
      </c>
      <c r="BJ4286">
        <v>7.38</v>
      </c>
      <c r="BK4286">
        <v>7.38</v>
      </c>
      <c r="BL4286" s="2">
        <v>43220</v>
      </c>
      <c r="BM4286">
        <v>7.38</v>
      </c>
      <c r="BT4286">
        <v>4.58</v>
      </c>
      <c r="BU4286" s="2">
        <v>42845</v>
      </c>
      <c r="BV4286">
        <v>3.96</v>
      </c>
      <c r="BW4286">
        <v>3.95</v>
      </c>
      <c r="BX4286" t="s">
        <v>78</v>
      </c>
      <c r="BY4286" t="s">
        <v>9</v>
      </c>
      <c r="BZ4286" t="s">
        <v>9</v>
      </c>
      <c r="CA4286">
        <v>46.34</v>
      </c>
      <c r="CB4286" t="s">
        <v>79</v>
      </c>
      <c r="CD4286" s="2">
        <v>41001</v>
      </c>
      <c r="CI4286" s="1" t="s">
        <v>80</v>
      </c>
    </row>
    <row r="4287" spans="1:87" x14ac:dyDescent="0.25">
      <c r="A4287">
        <v>687016</v>
      </c>
      <c r="B4287" t="s">
        <v>6560</v>
      </c>
      <c r="C4287">
        <v>140</v>
      </c>
      <c r="D4287" s="1" t="s">
        <v>562</v>
      </c>
      <c r="E4287">
        <v>7.96</v>
      </c>
      <c r="F4287">
        <v>37</v>
      </c>
      <c r="G4287">
        <f t="shared" si="198"/>
        <v>294.52</v>
      </c>
      <c r="H4287" s="2">
        <v>43173</v>
      </c>
      <c r="I4287" s="2">
        <v>43227</v>
      </c>
      <c r="J4287" s="7">
        <f t="shared" ca="1" si="199"/>
        <v>3</v>
      </c>
      <c r="K4287" s="7">
        <f t="shared" ca="1" si="200"/>
        <v>1</v>
      </c>
      <c r="M4287">
        <v>4.93</v>
      </c>
      <c r="N4287">
        <v>4.93</v>
      </c>
      <c r="O4287">
        <v>4.91</v>
      </c>
      <c r="P4287">
        <v>7.96</v>
      </c>
      <c r="Q4287">
        <v>7.96</v>
      </c>
      <c r="R4287">
        <v>7.87</v>
      </c>
      <c r="S4287">
        <v>1</v>
      </c>
      <c r="T4287" s="1" t="s">
        <v>75</v>
      </c>
      <c r="U4287">
        <v>1</v>
      </c>
      <c r="V4287" s="1" t="s">
        <v>213</v>
      </c>
      <c r="Y4287" s="1" t="s">
        <v>76</v>
      </c>
      <c r="Z4287">
        <v>4</v>
      </c>
      <c r="AA4287" t="s">
        <v>76</v>
      </c>
      <c r="AD4287">
        <v>2.21</v>
      </c>
      <c r="AE4287">
        <v>159</v>
      </c>
      <c r="AF4287" t="s">
        <v>265</v>
      </c>
      <c r="AH4287" t="s">
        <v>77</v>
      </c>
      <c r="AK4287">
        <v>0</v>
      </c>
      <c r="AM4287">
        <v>113</v>
      </c>
      <c r="AN4287" s="1" t="s">
        <v>562</v>
      </c>
      <c r="AO4287">
        <v>0</v>
      </c>
      <c r="AP4287" s="1" t="s">
        <v>562</v>
      </c>
      <c r="BA4287" s="2">
        <v>41111</v>
      </c>
      <c r="BC4287">
        <v>159</v>
      </c>
      <c r="BD4287">
        <v>2.21</v>
      </c>
      <c r="BG4287" t="s">
        <v>77</v>
      </c>
      <c r="BI4287" t="s">
        <v>77</v>
      </c>
      <c r="BJ4287">
        <v>7.96</v>
      </c>
      <c r="BK4287">
        <v>7.96</v>
      </c>
      <c r="BL4287" s="2">
        <v>43227</v>
      </c>
      <c r="BM4287">
        <v>7.87</v>
      </c>
      <c r="BT4287">
        <v>4.93</v>
      </c>
      <c r="BU4287" s="2">
        <v>43173</v>
      </c>
      <c r="BV4287">
        <v>4.93</v>
      </c>
      <c r="BW4287">
        <v>4.91</v>
      </c>
      <c r="BX4287" t="s">
        <v>78</v>
      </c>
      <c r="BY4287" t="s">
        <v>9</v>
      </c>
      <c r="BZ4287" t="s">
        <v>9</v>
      </c>
      <c r="CA4287">
        <v>37.36</v>
      </c>
      <c r="CB4287" t="s">
        <v>79</v>
      </c>
      <c r="CD4287" s="2">
        <v>41001</v>
      </c>
      <c r="CI4287" s="1" t="s">
        <v>80</v>
      </c>
    </row>
    <row r="4288" spans="1:87" x14ac:dyDescent="0.25">
      <c r="A4288">
        <v>687130</v>
      </c>
      <c r="B4288" s="1" t="s">
        <v>6561</v>
      </c>
      <c r="C4288">
        <v>644</v>
      </c>
      <c r="D4288" s="1" t="s">
        <v>3764</v>
      </c>
      <c r="E4288">
        <v>26.68</v>
      </c>
      <c r="F4288">
        <v>2</v>
      </c>
      <c r="G4288">
        <f t="shared" si="198"/>
        <v>53.36</v>
      </c>
      <c r="H4288" s="2">
        <v>43214</v>
      </c>
      <c r="I4288" s="2">
        <v>43214</v>
      </c>
      <c r="J4288" s="7">
        <f t="shared" ca="1" si="199"/>
        <v>2</v>
      </c>
      <c r="K4288" s="7">
        <f t="shared" ca="1" si="200"/>
        <v>2</v>
      </c>
      <c r="M4288">
        <v>18.18</v>
      </c>
      <c r="N4288">
        <v>18.18</v>
      </c>
      <c r="O4288">
        <v>18.18</v>
      </c>
      <c r="P4288">
        <v>26.68</v>
      </c>
      <c r="Q4288">
        <v>26.68</v>
      </c>
      <c r="R4288">
        <v>26.68</v>
      </c>
      <c r="S4288">
        <v>1</v>
      </c>
      <c r="T4288" s="1" t="s">
        <v>75</v>
      </c>
      <c r="U4288">
        <v>2</v>
      </c>
      <c r="V4288" s="1" t="s">
        <v>3797</v>
      </c>
      <c r="Y4288" s="1" t="s">
        <v>76</v>
      </c>
      <c r="Z4288">
        <v>4</v>
      </c>
      <c r="AA4288" t="s">
        <v>76</v>
      </c>
      <c r="AD4288">
        <v>5</v>
      </c>
      <c r="AE4288">
        <v>30</v>
      </c>
      <c r="AF4288" t="s">
        <v>88</v>
      </c>
      <c r="AH4288" t="s">
        <v>77</v>
      </c>
      <c r="AM4288">
        <v>3</v>
      </c>
      <c r="AN4288" s="1" t="s">
        <v>138</v>
      </c>
      <c r="AO4288">
        <v>0</v>
      </c>
      <c r="AP4288" s="1" t="s">
        <v>182</v>
      </c>
      <c r="AQ4288">
        <v>1126</v>
      </c>
      <c r="AR4288" s="1" t="s">
        <v>3833</v>
      </c>
      <c r="AS4288">
        <v>9622</v>
      </c>
      <c r="AT4288" s="1" t="s">
        <v>3834</v>
      </c>
      <c r="AU4288">
        <v>26.68</v>
      </c>
      <c r="AV4288">
        <v>26.68</v>
      </c>
      <c r="AW4288">
        <v>26.68</v>
      </c>
      <c r="AX4288">
        <v>26.68</v>
      </c>
      <c r="AY4288">
        <v>26.68</v>
      </c>
      <c r="BA4288" s="2">
        <v>41158</v>
      </c>
      <c r="BC4288">
        <v>30</v>
      </c>
      <c r="BD4288">
        <v>5</v>
      </c>
      <c r="BG4288" t="s">
        <v>77</v>
      </c>
      <c r="BI4288" t="s">
        <v>77</v>
      </c>
      <c r="BJ4288">
        <v>26.68</v>
      </c>
      <c r="BK4288">
        <v>26.68</v>
      </c>
      <c r="BL4288" s="2">
        <v>43214</v>
      </c>
      <c r="BM4288">
        <v>26.68</v>
      </c>
      <c r="BT4288">
        <v>18.18</v>
      </c>
      <c r="BU4288" s="2">
        <v>43214</v>
      </c>
      <c r="BV4288">
        <v>18.18</v>
      </c>
      <c r="BW4288">
        <v>18.18</v>
      </c>
      <c r="BX4288" t="s">
        <v>78</v>
      </c>
      <c r="BY4288" t="s">
        <v>9</v>
      </c>
      <c r="BZ4288" t="s">
        <v>9</v>
      </c>
      <c r="CA4288">
        <v>31.86</v>
      </c>
      <c r="CB4288" t="s">
        <v>79</v>
      </c>
      <c r="CD4288" s="2">
        <v>41001</v>
      </c>
      <c r="CI4288" s="1" t="s">
        <v>80</v>
      </c>
    </row>
    <row r="4289" spans="1:87" x14ac:dyDescent="0.25">
      <c r="A4289">
        <v>687131</v>
      </c>
      <c r="B4289" s="1" t="s">
        <v>6562</v>
      </c>
      <c r="C4289">
        <v>644</v>
      </c>
      <c r="D4289" s="1" t="s">
        <v>3764</v>
      </c>
      <c r="E4289">
        <v>53.34</v>
      </c>
      <c r="F4289">
        <v>1</v>
      </c>
      <c r="G4289">
        <f t="shared" si="198"/>
        <v>53.34</v>
      </c>
      <c r="H4289" s="2">
        <v>43076</v>
      </c>
      <c r="I4289" s="2">
        <v>43076</v>
      </c>
      <c r="J4289" s="7">
        <f t="shared" ca="1" si="199"/>
        <v>6</v>
      </c>
      <c r="K4289" s="7">
        <f t="shared" ca="1" si="200"/>
        <v>6</v>
      </c>
      <c r="M4289">
        <v>36.33</v>
      </c>
      <c r="N4289">
        <v>35.119999999999997</v>
      </c>
      <c r="O4289">
        <v>36.33</v>
      </c>
      <c r="P4289">
        <v>53.34</v>
      </c>
      <c r="Q4289">
        <v>53.34</v>
      </c>
      <c r="R4289">
        <v>53.34</v>
      </c>
      <c r="S4289">
        <v>1</v>
      </c>
      <c r="T4289" s="1" t="s">
        <v>75</v>
      </c>
      <c r="U4289">
        <v>2</v>
      </c>
      <c r="V4289" s="1" t="s">
        <v>3797</v>
      </c>
      <c r="Y4289" s="1" t="s">
        <v>76</v>
      </c>
      <c r="Z4289">
        <v>4</v>
      </c>
      <c r="AA4289" t="s">
        <v>76</v>
      </c>
      <c r="AD4289">
        <v>1</v>
      </c>
      <c r="AF4289" t="s">
        <v>88</v>
      </c>
      <c r="AH4289" t="s">
        <v>77</v>
      </c>
      <c r="AM4289">
        <v>3</v>
      </c>
      <c r="AN4289" s="1" t="s">
        <v>138</v>
      </c>
      <c r="AO4289">
        <v>0</v>
      </c>
      <c r="AP4289" s="1" t="s">
        <v>182</v>
      </c>
      <c r="AQ4289">
        <v>1127</v>
      </c>
      <c r="AR4289" s="1" t="s">
        <v>4088</v>
      </c>
      <c r="AS4289">
        <v>9623</v>
      </c>
      <c r="AT4289" s="1" t="s">
        <v>4089</v>
      </c>
      <c r="AU4289">
        <v>53.34</v>
      </c>
      <c r="AV4289">
        <v>53.34</v>
      </c>
      <c r="AW4289">
        <v>53.34</v>
      </c>
      <c r="AX4289">
        <v>53.34</v>
      </c>
      <c r="AY4289">
        <v>53.34</v>
      </c>
      <c r="BA4289" s="2">
        <v>41158</v>
      </c>
      <c r="BD4289">
        <v>1</v>
      </c>
      <c r="BG4289" t="s">
        <v>77</v>
      </c>
      <c r="BI4289" t="s">
        <v>77</v>
      </c>
      <c r="BJ4289">
        <v>53.34</v>
      </c>
      <c r="BK4289">
        <v>53.34</v>
      </c>
      <c r="BL4289" s="2">
        <v>43076</v>
      </c>
      <c r="BM4289">
        <v>53.34</v>
      </c>
      <c r="BT4289">
        <v>36.33</v>
      </c>
      <c r="BU4289" s="2">
        <v>43076</v>
      </c>
      <c r="BV4289">
        <v>35.119999999999997</v>
      </c>
      <c r="BW4289">
        <v>36.33</v>
      </c>
      <c r="BX4289" t="s">
        <v>78</v>
      </c>
      <c r="BY4289" t="s">
        <v>9</v>
      </c>
      <c r="BZ4289" t="s">
        <v>9</v>
      </c>
      <c r="CA4289">
        <v>34.159999999999997</v>
      </c>
      <c r="CB4289" t="s">
        <v>79</v>
      </c>
      <c r="CD4289" s="2">
        <v>41001</v>
      </c>
      <c r="CI4289" s="1" t="s">
        <v>80</v>
      </c>
    </row>
    <row r="4290" spans="1:87" x14ac:dyDescent="0.25">
      <c r="A4290">
        <v>687194</v>
      </c>
      <c r="B4290" t="s">
        <v>6563</v>
      </c>
      <c r="C4290">
        <v>848</v>
      </c>
      <c r="D4290" s="1" t="s">
        <v>4588</v>
      </c>
      <c r="E4290">
        <v>2.12</v>
      </c>
      <c r="F4290">
        <v>1</v>
      </c>
      <c r="G4290">
        <f t="shared" ref="G4290:G4353" si="201">+F4290*E4290</f>
        <v>2.12</v>
      </c>
      <c r="H4290" s="2">
        <v>43001</v>
      </c>
      <c r="I4290" s="2">
        <v>43000</v>
      </c>
      <c r="J4290" s="7">
        <f t="shared" ca="1" si="199"/>
        <v>9</v>
      </c>
      <c r="K4290" s="7">
        <f t="shared" ca="1" si="200"/>
        <v>9</v>
      </c>
      <c r="M4290">
        <v>1.54</v>
      </c>
      <c r="N4290">
        <v>1.5</v>
      </c>
      <c r="O4290">
        <v>1.54</v>
      </c>
      <c r="P4290">
        <v>2.12</v>
      </c>
      <c r="Q4290">
        <v>2.12</v>
      </c>
      <c r="R4290">
        <v>2.12</v>
      </c>
      <c r="S4290">
        <v>1</v>
      </c>
      <c r="T4290" s="1" t="s">
        <v>75</v>
      </c>
      <c r="Y4290" s="1" t="s">
        <v>76</v>
      </c>
      <c r="Z4290">
        <v>4</v>
      </c>
      <c r="AA4290" t="s">
        <v>76</v>
      </c>
      <c r="AD4290">
        <v>2</v>
      </c>
      <c r="AF4290" t="s">
        <v>88</v>
      </c>
      <c r="AG4290" s="2">
        <v>40896</v>
      </c>
      <c r="AH4290" t="s">
        <v>77</v>
      </c>
      <c r="AM4290">
        <v>2</v>
      </c>
      <c r="AN4290" s="1" t="s">
        <v>89</v>
      </c>
      <c r="AO4290">
        <v>0</v>
      </c>
      <c r="AP4290" s="1" t="s">
        <v>89</v>
      </c>
      <c r="AS4290">
        <v>6478</v>
      </c>
      <c r="AT4290" t="s">
        <v>6564</v>
      </c>
      <c r="AV4290">
        <v>0</v>
      </c>
      <c r="AX4290">
        <v>2.12</v>
      </c>
      <c r="AY4290">
        <v>2.12</v>
      </c>
      <c r="BA4290" s="2">
        <v>39105</v>
      </c>
      <c r="BD4290">
        <v>2</v>
      </c>
      <c r="BG4290" t="s">
        <v>77</v>
      </c>
      <c r="BI4290" t="s">
        <v>77</v>
      </c>
      <c r="BJ4290">
        <v>2.12</v>
      </c>
      <c r="BK4290">
        <v>2.12</v>
      </c>
      <c r="BL4290" s="2">
        <v>43000</v>
      </c>
      <c r="BM4290">
        <v>2.12</v>
      </c>
      <c r="BT4290">
        <v>1.54</v>
      </c>
      <c r="BU4290" s="2">
        <v>43001</v>
      </c>
      <c r="BV4290">
        <v>1.5</v>
      </c>
      <c r="BW4290">
        <v>1.54</v>
      </c>
      <c r="BX4290" t="s">
        <v>78</v>
      </c>
      <c r="BY4290" t="s">
        <v>9</v>
      </c>
      <c r="BZ4290" t="s">
        <v>9</v>
      </c>
      <c r="CA4290">
        <v>29.25</v>
      </c>
      <c r="CB4290" t="s">
        <v>79</v>
      </c>
      <c r="CD4290" s="2">
        <v>41001</v>
      </c>
      <c r="CI4290" s="1" t="s">
        <v>80</v>
      </c>
    </row>
    <row r="4291" spans="1:87" x14ac:dyDescent="0.25">
      <c r="A4291">
        <v>687248</v>
      </c>
      <c r="B4291" s="1" t="s">
        <v>6565</v>
      </c>
      <c r="C4291">
        <v>863</v>
      </c>
      <c r="D4291" s="1" t="s">
        <v>1142</v>
      </c>
      <c r="E4291">
        <v>2.5</v>
      </c>
      <c r="F4291">
        <v>3</v>
      </c>
      <c r="G4291">
        <f t="shared" si="201"/>
        <v>7.5</v>
      </c>
      <c r="H4291" s="2">
        <v>43209</v>
      </c>
      <c r="I4291" s="2">
        <v>43223</v>
      </c>
      <c r="J4291" s="7">
        <f t="shared" ref="J4291:J4354" ca="1" si="202">ROUND(+(TODAY()-H4291)/30,0)</f>
        <v>2</v>
      </c>
      <c r="K4291" s="7">
        <f t="shared" ref="K4291:K4354" ca="1" si="203">+ROUND((TODAY()-I4291)/30,0)</f>
        <v>1</v>
      </c>
      <c r="M4291">
        <v>1.81</v>
      </c>
      <c r="N4291">
        <v>1.73</v>
      </c>
      <c r="O4291">
        <v>1.76</v>
      </c>
      <c r="P4291">
        <v>2.5</v>
      </c>
      <c r="Q4291">
        <v>2.5</v>
      </c>
      <c r="R4291">
        <v>2.5</v>
      </c>
      <c r="S4291">
        <v>1</v>
      </c>
      <c r="T4291" s="1" t="s">
        <v>75</v>
      </c>
      <c r="U4291">
        <v>2</v>
      </c>
      <c r="V4291" s="1" t="s">
        <v>3797</v>
      </c>
      <c r="Y4291" s="1" t="s">
        <v>76</v>
      </c>
      <c r="Z4291">
        <v>4</v>
      </c>
      <c r="AA4291" t="s">
        <v>76</v>
      </c>
      <c r="AD4291">
        <v>20.93</v>
      </c>
      <c r="AE4291">
        <v>18</v>
      </c>
      <c r="AF4291" t="s">
        <v>265</v>
      </c>
      <c r="AH4291" t="s">
        <v>77</v>
      </c>
      <c r="AM4291">
        <v>2</v>
      </c>
      <c r="AN4291" s="1" t="s">
        <v>89</v>
      </c>
      <c r="AO4291">
        <v>0</v>
      </c>
      <c r="AP4291" s="1" t="s">
        <v>89</v>
      </c>
      <c r="AQ4291">
        <v>3740</v>
      </c>
      <c r="AR4291" s="1" t="s">
        <v>6230</v>
      </c>
      <c r="AS4291">
        <v>17198</v>
      </c>
      <c r="AT4291" s="1" t="s">
        <v>6231</v>
      </c>
      <c r="AU4291">
        <v>2.5</v>
      </c>
      <c r="AV4291">
        <v>2.5</v>
      </c>
      <c r="AW4291">
        <v>2.5</v>
      </c>
      <c r="AX4291">
        <v>2.5</v>
      </c>
      <c r="AY4291">
        <v>2.5</v>
      </c>
      <c r="BA4291" s="2">
        <v>41131</v>
      </c>
      <c r="BC4291">
        <v>18</v>
      </c>
      <c r="BD4291">
        <v>20.93</v>
      </c>
      <c r="BG4291" t="s">
        <v>77</v>
      </c>
      <c r="BI4291" t="s">
        <v>77</v>
      </c>
      <c r="BJ4291">
        <v>2.5</v>
      </c>
      <c r="BK4291">
        <v>2.5</v>
      </c>
      <c r="BL4291" s="2">
        <v>43223</v>
      </c>
      <c r="BM4291">
        <v>2.5</v>
      </c>
      <c r="BT4291">
        <v>1.81</v>
      </c>
      <c r="BU4291" s="2">
        <v>43209</v>
      </c>
      <c r="BV4291">
        <v>1.73</v>
      </c>
      <c r="BW4291">
        <v>1.76</v>
      </c>
      <c r="BX4291" t="s">
        <v>78</v>
      </c>
      <c r="BY4291" t="s">
        <v>9</v>
      </c>
      <c r="BZ4291" t="s">
        <v>9</v>
      </c>
      <c r="CA4291">
        <v>30.8</v>
      </c>
      <c r="CB4291" t="s">
        <v>79</v>
      </c>
      <c r="CD4291" s="2">
        <v>41001</v>
      </c>
      <c r="CI4291" s="1" t="s">
        <v>80</v>
      </c>
    </row>
    <row r="4292" spans="1:87" x14ac:dyDescent="0.25">
      <c r="A4292">
        <v>687335</v>
      </c>
      <c r="B4292" t="s">
        <v>6566</v>
      </c>
      <c r="C4292">
        <v>523</v>
      </c>
      <c r="D4292" s="1" t="s">
        <v>3783</v>
      </c>
      <c r="E4292">
        <v>11.1</v>
      </c>
      <c r="F4292">
        <v>1</v>
      </c>
      <c r="G4292">
        <f t="shared" si="201"/>
        <v>11.1</v>
      </c>
      <c r="H4292" s="2">
        <v>43008</v>
      </c>
      <c r="I4292" s="2">
        <v>43028</v>
      </c>
      <c r="J4292" s="7">
        <f t="shared" ca="1" si="202"/>
        <v>8</v>
      </c>
      <c r="K4292" s="7">
        <f t="shared" ca="1" si="203"/>
        <v>8</v>
      </c>
      <c r="M4292">
        <v>8.0500000000000007</v>
      </c>
      <c r="N4292">
        <v>8.0500000000000007</v>
      </c>
      <c r="O4292">
        <v>8.0500000000000007</v>
      </c>
      <c r="P4292">
        <v>11.1</v>
      </c>
      <c r="Q4292">
        <v>11.1</v>
      </c>
      <c r="R4292">
        <v>11.1</v>
      </c>
      <c r="S4292">
        <v>1</v>
      </c>
      <c r="T4292" s="1" t="s">
        <v>75</v>
      </c>
      <c r="U4292">
        <v>6</v>
      </c>
      <c r="V4292" t="s">
        <v>3756</v>
      </c>
      <c r="Y4292" s="1" t="s">
        <v>76</v>
      </c>
      <c r="Z4292">
        <v>4</v>
      </c>
      <c r="AA4292" t="s">
        <v>76</v>
      </c>
      <c r="AD4292">
        <v>2.99</v>
      </c>
      <c r="AG4292" s="2">
        <v>40896</v>
      </c>
      <c r="AH4292" t="s">
        <v>77</v>
      </c>
      <c r="AM4292">
        <v>2</v>
      </c>
      <c r="AN4292" s="1" t="s">
        <v>89</v>
      </c>
      <c r="AO4292">
        <v>0</v>
      </c>
      <c r="AP4292" s="1" t="s">
        <v>89</v>
      </c>
      <c r="AS4292">
        <v>7130</v>
      </c>
      <c r="AT4292" s="1" t="s">
        <v>6567</v>
      </c>
      <c r="AV4292">
        <v>0</v>
      </c>
      <c r="AX4292">
        <v>11.1</v>
      </c>
      <c r="BA4292" s="2">
        <v>39105</v>
      </c>
      <c r="BD4292">
        <v>2.99</v>
      </c>
      <c r="BG4292" t="s">
        <v>77</v>
      </c>
      <c r="BI4292" t="s">
        <v>77</v>
      </c>
      <c r="BJ4292">
        <v>11.1</v>
      </c>
      <c r="BK4292">
        <v>11.1</v>
      </c>
      <c r="BL4292" s="2">
        <v>43028</v>
      </c>
      <c r="BM4292">
        <v>11.1</v>
      </c>
      <c r="BT4292">
        <v>8.0500000000000007</v>
      </c>
      <c r="BU4292" s="2">
        <v>43008</v>
      </c>
      <c r="BV4292">
        <v>8.0500000000000007</v>
      </c>
      <c r="BW4292">
        <v>8.0500000000000007</v>
      </c>
      <c r="BX4292" t="s">
        <v>78</v>
      </c>
      <c r="BY4292" t="s">
        <v>9</v>
      </c>
      <c r="BZ4292" t="s">
        <v>9</v>
      </c>
      <c r="CA4292">
        <v>27.48</v>
      </c>
      <c r="CB4292" t="s">
        <v>79</v>
      </c>
      <c r="CD4292" s="2">
        <v>41001</v>
      </c>
      <c r="CI4292" s="1" t="s">
        <v>80</v>
      </c>
    </row>
    <row r="4293" spans="1:87" x14ac:dyDescent="0.25">
      <c r="A4293">
        <v>687441</v>
      </c>
      <c r="B4293" t="s">
        <v>6568</v>
      </c>
      <c r="C4293">
        <v>111</v>
      </c>
      <c r="D4293" t="s">
        <v>405</v>
      </c>
      <c r="E4293">
        <v>23.96</v>
      </c>
      <c r="F4293">
        <v>2</v>
      </c>
      <c r="G4293">
        <f t="shared" si="201"/>
        <v>47.92</v>
      </c>
      <c r="H4293" s="2">
        <v>43204</v>
      </c>
      <c r="I4293" s="2">
        <v>43216</v>
      </c>
      <c r="J4293" s="7">
        <f t="shared" ca="1" si="202"/>
        <v>2</v>
      </c>
      <c r="K4293" s="7">
        <f t="shared" ca="1" si="203"/>
        <v>2</v>
      </c>
      <c r="M4293">
        <v>16.32</v>
      </c>
      <c r="N4293">
        <v>16.32</v>
      </c>
      <c r="O4293">
        <v>16.32</v>
      </c>
      <c r="P4293">
        <v>23.96</v>
      </c>
      <c r="Q4293">
        <v>23.96</v>
      </c>
      <c r="R4293">
        <v>23.96</v>
      </c>
      <c r="S4293">
        <v>1</v>
      </c>
      <c r="T4293" s="1" t="s">
        <v>75</v>
      </c>
      <c r="U4293">
        <v>2</v>
      </c>
      <c r="V4293" s="1" t="s">
        <v>3797</v>
      </c>
      <c r="Y4293" s="1" t="s">
        <v>76</v>
      </c>
      <c r="Z4293">
        <v>4</v>
      </c>
      <c r="AA4293" t="s">
        <v>76</v>
      </c>
      <c r="AD4293">
        <v>3.5</v>
      </c>
      <c r="AE4293">
        <v>15</v>
      </c>
      <c r="AH4293" t="s">
        <v>77</v>
      </c>
      <c r="AM4293">
        <v>3</v>
      </c>
      <c r="AN4293" s="1" t="s">
        <v>138</v>
      </c>
      <c r="AO4293">
        <v>0</v>
      </c>
      <c r="AP4293" s="1" t="s">
        <v>182</v>
      </c>
      <c r="AQ4293">
        <v>3452</v>
      </c>
      <c r="AR4293" t="s">
        <v>5437</v>
      </c>
      <c r="AS4293">
        <v>13672</v>
      </c>
      <c r="AT4293" s="1" t="s">
        <v>5438</v>
      </c>
      <c r="AU4293">
        <v>23.96</v>
      </c>
      <c r="AV4293">
        <v>23.96</v>
      </c>
      <c r="AW4293">
        <v>23.96</v>
      </c>
      <c r="AX4293">
        <v>23.96</v>
      </c>
      <c r="AY4293">
        <v>23.96</v>
      </c>
      <c r="BA4293" s="2">
        <v>43187</v>
      </c>
      <c r="BC4293">
        <v>15</v>
      </c>
      <c r="BD4293">
        <v>3.5</v>
      </c>
      <c r="BG4293" t="s">
        <v>77</v>
      </c>
      <c r="BI4293" t="s">
        <v>77</v>
      </c>
      <c r="BJ4293">
        <v>23.96</v>
      </c>
      <c r="BK4293">
        <v>23.96</v>
      </c>
      <c r="BL4293" s="2">
        <v>43216</v>
      </c>
      <c r="BM4293">
        <v>23.96</v>
      </c>
      <c r="BT4293">
        <v>16.32</v>
      </c>
      <c r="BU4293" s="2">
        <v>43204</v>
      </c>
      <c r="BV4293">
        <v>16.32</v>
      </c>
      <c r="BW4293">
        <v>16.32</v>
      </c>
      <c r="BX4293" t="s">
        <v>78</v>
      </c>
      <c r="BY4293" t="s">
        <v>9</v>
      </c>
      <c r="BZ4293" t="s">
        <v>9</v>
      </c>
      <c r="CA4293">
        <v>31.89</v>
      </c>
      <c r="CB4293" t="s">
        <v>79</v>
      </c>
      <c r="CD4293" s="2">
        <v>41001</v>
      </c>
      <c r="CI4293" s="1" t="s">
        <v>80</v>
      </c>
    </row>
    <row r="4294" spans="1:87" x14ac:dyDescent="0.25">
      <c r="A4294">
        <v>687517</v>
      </c>
      <c r="B4294" s="1" t="s">
        <v>6569</v>
      </c>
      <c r="C4294">
        <v>709</v>
      </c>
      <c r="D4294" t="s">
        <v>656</v>
      </c>
      <c r="E4294">
        <v>8.41</v>
      </c>
      <c r="F4294">
        <v>2</v>
      </c>
      <c r="G4294">
        <f t="shared" si="201"/>
        <v>16.82</v>
      </c>
      <c r="H4294" s="2">
        <v>43223</v>
      </c>
      <c r="I4294" s="2">
        <v>43222</v>
      </c>
      <c r="J4294" s="7">
        <f t="shared" ca="1" si="202"/>
        <v>1</v>
      </c>
      <c r="K4294" s="7">
        <f t="shared" ca="1" si="203"/>
        <v>1</v>
      </c>
      <c r="M4294">
        <v>6.09</v>
      </c>
      <c r="N4294">
        <v>6.06</v>
      </c>
      <c r="O4294">
        <v>6.09</v>
      </c>
      <c r="P4294">
        <v>8.41</v>
      </c>
      <c r="Q4294">
        <v>8.41</v>
      </c>
      <c r="R4294">
        <v>8.41</v>
      </c>
      <c r="S4294">
        <v>1</v>
      </c>
      <c r="T4294" s="1" t="s">
        <v>75</v>
      </c>
      <c r="Y4294" s="1" t="s">
        <v>76</v>
      </c>
      <c r="Z4294">
        <v>4</v>
      </c>
      <c r="AA4294" t="s">
        <v>76</v>
      </c>
      <c r="AD4294">
        <v>36.04</v>
      </c>
      <c r="AE4294">
        <v>4</v>
      </c>
      <c r="AF4294" t="s">
        <v>265</v>
      </c>
      <c r="AG4294" s="2">
        <v>40896</v>
      </c>
      <c r="AH4294" t="s">
        <v>77</v>
      </c>
      <c r="AM4294">
        <v>2</v>
      </c>
      <c r="AN4294" s="1" t="s">
        <v>89</v>
      </c>
      <c r="AO4294">
        <v>0</v>
      </c>
      <c r="AP4294" s="1" t="s">
        <v>89</v>
      </c>
      <c r="BA4294" s="2">
        <v>39105</v>
      </c>
      <c r="BC4294">
        <v>4</v>
      </c>
      <c r="BD4294">
        <v>36.04</v>
      </c>
      <c r="BG4294" t="s">
        <v>77</v>
      </c>
      <c r="BI4294" t="s">
        <v>77</v>
      </c>
      <c r="BJ4294">
        <v>8.41</v>
      </c>
      <c r="BK4294">
        <v>8.41</v>
      </c>
      <c r="BL4294" s="2">
        <v>43222</v>
      </c>
      <c r="BM4294">
        <v>8.41</v>
      </c>
      <c r="BT4294">
        <v>6.09</v>
      </c>
      <c r="BU4294" s="2">
        <v>43223</v>
      </c>
      <c r="BV4294">
        <v>6.06</v>
      </c>
      <c r="BW4294">
        <v>6.09</v>
      </c>
      <c r="BX4294" t="s">
        <v>78</v>
      </c>
      <c r="BY4294" t="s">
        <v>9</v>
      </c>
      <c r="BZ4294" t="s">
        <v>9</v>
      </c>
      <c r="CA4294">
        <v>27.94</v>
      </c>
      <c r="CB4294" t="s">
        <v>79</v>
      </c>
      <c r="CD4294" s="2">
        <v>41001</v>
      </c>
      <c r="CI4294" s="1" t="s">
        <v>80</v>
      </c>
    </row>
    <row r="4295" spans="1:87" x14ac:dyDescent="0.25">
      <c r="A4295">
        <v>687558</v>
      </c>
      <c r="B4295" s="1" t="s">
        <v>6570</v>
      </c>
      <c r="C4295">
        <v>795</v>
      </c>
      <c r="D4295" s="1" t="s">
        <v>3774</v>
      </c>
      <c r="E4295">
        <v>9.23</v>
      </c>
      <c r="F4295">
        <v>1</v>
      </c>
      <c r="G4295">
        <f t="shared" si="201"/>
        <v>9.23</v>
      </c>
      <c r="H4295" s="2">
        <v>43210</v>
      </c>
      <c r="I4295" s="2">
        <v>43209</v>
      </c>
      <c r="J4295" s="7">
        <f t="shared" ca="1" si="202"/>
        <v>2</v>
      </c>
      <c r="K4295" s="7">
        <f t="shared" ca="1" si="203"/>
        <v>2</v>
      </c>
      <c r="M4295">
        <v>6.69</v>
      </c>
      <c r="N4295">
        <v>6.69</v>
      </c>
      <c r="O4295">
        <v>6.69</v>
      </c>
      <c r="P4295">
        <v>9.23</v>
      </c>
      <c r="Q4295">
        <v>9.23</v>
      </c>
      <c r="R4295">
        <v>9.23</v>
      </c>
      <c r="S4295">
        <v>1</v>
      </c>
      <c r="T4295" s="1" t="s">
        <v>75</v>
      </c>
      <c r="Y4295" s="1" t="s">
        <v>76</v>
      </c>
      <c r="Z4295">
        <v>4</v>
      </c>
      <c r="AA4295" t="s">
        <v>76</v>
      </c>
      <c r="AD4295">
        <v>9.64</v>
      </c>
      <c r="AE4295">
        <v>30</v>
      </c>
      <c r="AF4295" t="s">
        <v>88</v>
      </c>
      <c r="AG4295" s="2">
        <v>40896</v>
      </c>
      <c r="AH4295" t="s">
        <v>77</v>
      </c>
      <c r="AM4295">
        <v>2</v>
      </c>
      <c r="AN4295" s="1" t="s">
        <v>89</v>
      </c>
      <c r="AO4295">
        <v>0</v>
      </c>
      <c r="AP4295" s="1" t="s">
        <v>89</v>
      </c>
      <c r="AQ4295">
        <v>3169</v>
      </c>
      <c r="AR4295" s="1" t="s">
        <v>4762</v>
      </c>
      <c r="AS4295">
        <v>6140</v>
      </c>
      <c r="AT4295" s="1" t="s">
        <v>4763</v>
      </c>
      <c r="AU4295">
        <v>9.23</v>
      </c>
      <c r="AV4295">
        <v>9.23</v>
      </c>
      <c r="AW4295">
        <v>9.23</v>
      </c>
      <c r="AX4295">
        <v>9.23</v>
      </c>
      <c r="AY4295">
        <v>9.23</v>
      </c>
      <c r="BA4295" s="2">
        <v>39105</v>
      </c>
      <c r="BC4295">
        <v>30</v>
      </c>
      <c r="BD4295">
        <v>9.64</v>
      </c>
      <c r="BG4295" t="s">
        <v>77</v>
      </c>
      <c r="BI4295" t="s">
        <v>77</v>
      </c>
      <c r="BJ4295">
        <v>9.23</v>
      </c>
      <c r="BK4295">
        <v>9.23</v>
      </c>
      <c r="BL4295" s="2">
        <v>43209</v>
      </c>
      <c r="BM4295">
        <v>9.23</v>
      </c>
      <c r="BT4295">
        <v>6.69</v>
      </c>
      <c r="BU4295" s="2">
        <v>43210</v>
      </c>
      <c r="BV4295">
        <v>6.69</v>
      </c>
      <c r="BW4295">
        <v>6.69</v>
      </c>
      <c r="BX4295" t="s">
        <v>78</v>
      </c>
      <c r="BY4295" t="s">
        <v>9</v>
      </c>
      <c r="BZ4295" t="s">
        <v>9</v>
      </c>
      <c r="CA4295">
        <v>27.52</v>
      </c>
      <c r="CB4295" t="s">
        <v>79</v>
      </c>
      <c r="CD4295" s="2">
        <v>41001</v>
      </c>
      <c r="CI4295" s="1" t="s">
        <v>80</v>
      </c>
    </row>
    <row r="4296" spans="1:87" x14ac:dyDescent="0.25">
      <c r="A4296">
        <v>687582</v>
      </c>
      <c r="B4296" s="1" t="s">
        <v>6571</v>
      </c>
      <c r="C4296">
        <v>1016</v>
      </c>
      <c r="D4296" t="s">
        <v>2713</v>
      </c>
      <c r="E4296">
        <v>8.4</v>
      </c>
      <c r="F4296">
        <v>1</v>
      </c>
      <c r="G4296">
        <f t="shared" si="201"/>
        <v>8.4</v>
      </c>
      <c r="H4296" s="2">
        <v>42915</v>
      </c>
      <c r="I4296" s="2">
        <v>42911</v>
      </c>
      <c r="J4296" s="7">
        <f t="shared" ca="1" si="202"/>
        <v>12</v>
      </c>
      <c r="K4296" s="7">
        <f t="shared" ca="1" si="203"/>
        <v>12</v>
      </c>
      <c r="M4296">
        <v>4.37</v>
      </c>
      <c r="N4296">
        <v>5.15</v>
      </c>
      <c r="O4296">
        <v>4.37</v>
      </c>
      <c r="P4296">
        <v>8.4</v>
      </c>
      <c r="Q4296">
        <v>8.1999999999999993</v>
      </c>
      <c r="R4296">
        <v>8.1</v>
      </c>
      <c r="S4296">
        <v>1</v>
      </c>
      <c r="T4296" s="1" t="s">
        <v>75</v>
      </c>
      <c r="U4296">
        <v>1</v>
      </c>
      <c r="V4296" s="1" t="s">
        <v>213</v>
      </c>
      <c r="Y4296" s="1" t="s">
        <v>76</v>
      </c>
      <c r="Z4296">
        <v>4</v>
      </c>
      <c r="AA4296" t="s">
        <v>76</v>
      </c>
      <c r="AD4296">
        <v>1</v>
      </c>
      <c r="AF4296" t="s">
        <v>88</v>
      </c>
      <c r="AG4296" s="2">
        <v>40897</v>
      </c>
      <c r="AH4296" t="s">
        <v>77</v>
      </c>
      <c r="AK4296">
        <v>0</v>
      </c>
      <c r="AM4296">
        <v>5</v>
      </c>
      <c r="AN4296" s="1" t="s">
        <v>205</v>
      </c>
      <c r="AO4296">
        <v>0</v>
      </c>
      <c r="AP4296" s="1" t="s">
        <v>205</v>
      </c>
      <c r="BA4296" s="2">
        <v>39105</v>
      </c>
      <c r="BD4296">
        <v>1</v>
      </c>
      <c r="BG4296" t="s">
        <v>77</v>
      </c>
      <c r="BI4296" t="s">
        <v>77</v>
      </c>
      <c r="BJ4296">
        <v>8.4</v>
      </c>
      <c r="BK4296">
        <v>8.1999999999999993</v>
      </c>
      <c r="BL4296" s="2">
        <v>42911</v>
      </c>
      <c r="BM4296">
        <v>8.1</v>
      </c>
      <c r="BT4296">
        <v>4.37</v>
      </c>
      <c r="BU4296" s="2">
        <v>42915</v>
      </c>
      <c r="BV4296">
        <v>5.15</v>
      </c>
      <c r="BW4296">
        <v>4.37</v>
      </c>
      <c r="BX4296" t="s">
        <v>78</v>
      </c>
      <c r="BY4296" t="s">
        <v>9</v>
      </c>
      <c r="BZ4296" t="s">
        <v>9</v>
      </c>
      <c r="CA4296">
        <v>36.42</v>
      </c>
      <c r="CB4296" t="s">
        <v>79</v>
      </c>
      <c r="CD4296" s="2">
        <v>41001</v>
      </c>
      <c r="CI4296" s="1" t="s">
        <v>80</v>
      </c>
    </row>
    <row r="4297" spans="1:87" x14ac:dyDescent="0.25">
      <c r="A4297">
        <v>687626</v>
      </c>
      <c r="B4297" s="1" t="s">
        <v>6572</v>
      </c>
      <c r="C4297">
        <v>863</v>
      </c>
      <c r="D4297" s="1" t="s">
        <v>1142</v>
      </c>
      <c r="E4297">
        <v>0.67</v>
      </c>
      <c r="F4297">
        <v>1</v>
      </c>
      <c r="G4297">
        <f t="shared" si="201"/>
        <v>0.67</v>
      </c>
      <c r="H4297" s="2">
        <v>42943</v>
      </c>
      <c r="I4297" s="2">
        <v>42964</v>
      </c>
      <c r="J4297" s="7">
        <f t="shared" ca="1" si="202"/>
        <v>11</v>
      </c>
      <c r="K4297" s="7">
        <f t="shared" ca="1" si="203"/>
        <v>10</v>
      </c>
      <c r="M4297">
        <v>0.46</v>
      </c>
      <c r="N4297">
        <v>0.42</v>
      </c>
      <c r="O4297">
        <v>0.46</v>
      </c>
      <c r="P4297">
        <v>0.67</v>
      </c>
      <c r="Q4297">
        <v>0.67</v>
      </c>
      <c r="R4297">
        <v>0.67</v>
      </c>
      <c r="S4297">
        <v>1</v>
      </c>
      <c r="T4297" s="1" t="s">
        <v>75</v>
      </c>
      <c r="U4297">
        <v>2</v>
      </c>
      <c r="V4297" s="1" t="s">
        <v>3797</v>
      </c>
      <c r="Y4297" s="1" t="s">
        <v>76</v>
      </c>
      <c r="Z4297">
        <v>4</v>
      </c>
      <c r="AA4297" t="s">
        <v>76</v>
      </c>
      <c r="AD4297">
        <v>4.8</v>
      </c>
      <c r="AF4297" t="s">
        <v>265</v>
      </c>
      <c r="AH4297" t="s">
        <v>77</v>
      </c>
      <c r="AM4297">
        <v>3</v>
      </c>
      <c r="AN4297" s="1" t="s">
        <v>138</v>
      </c>
      <c r="AO4297">
        <v>0</v>
      </c>
      <c r="AP4297" s="1" t="s">
        <v>182</v>
      </c>
      <c r="AQ4297">
        <v>2429</v>
      </c>
      <c r="AR4297" s="1" t="s">
        <v>5054</v>
      </c>
      <c r="AS4297">
        <v>5970</v>
      </c>
      <c r="AT4297" s="1" t="s">
        <v>5055</v>
      </c>
      <c r="AU4297">
        <v>0.67</v>
      </c>
      <c r="AV4297">
        <v>0.67</v>
      </c>
      <c r="AW4297">
        <v>0.67</v>
      </c>
      <c r="AX4297">
        <v>0.67</v>
      </c>
      <c r="AY4297">
        <v>0.67</v>
      </c>
      <c r="BA4297" s="2">
        <v>41132</v>
      </c>
      <c r="BD4297">
        <v>4.8</v>
      </c>
      <c r="BG4297" t="s">
        <v>77</v>
      </c>
      <c r="BI4297" t="s">
        <v>77</v>
      </c>
      <c r="BJ4297">
        <v>0.67</v>
      </c>
      <c r="BK4297">
        <v>0.67</v>
      </c>
      <c r="BL4297" s="2">
        <v>42964</v>
      </c>
      <c r="BM4297">
        <v>0.67</v>
      </c>
      <c r="BT4297">
        <v>0.46</v>
      </c>
      <c r="BU4297" s="2">
        <v>42943</v>
      </c>
      <c r="BV4297">
        <v>0.42</v>
      </c>
      <c r="BW4297">
        <v>0.46</v>
      </c>
      <c r="BX4297" t="s">
        <v>78</v>
      </c>
      <c r="BY4297" t="s">
        <v>9</v>
      </c>
      <c r="BZ4297" t="s">
        <v>9</v>
      </c>
      <c r="CA4297">
        <v>37.31</v>
      </c>
      <c r="CB4297" t="s">
        <v>79</v>
      </c>
      <c r="CD4297" s="2">
        <v>41001</v>
      </c>
      <c r="CI4297" s="1" t="s">
        <v>80</v>
      </c>
    </row>
    <row r="4298" spans="1:87" x14ac:dyDescent="0.25">
      <c r="A4298">
        <v>687681</v>
      </c>
      <c r="B4298" s="1" t="s">
        <v>6573</v>
      </c>
      <c r="C4298">
        <v>719</v>
      </c>
      <c r="D4298" s="1" t="s">
        <v>914</v>
      </c>
      <c r="E4298">
        <v>4.29</v>
      </c>
      <c r="F4298">
        <v>1</v>
      </c>
      <c r="G4298">
        <f t="shared" si="201"/>
        <v>4.29</v>
      </c>
      <c r="H4298" s="2">
        <v>43200</v>
      </c>
      <c r="I4298" s="2">
        <v>43200</v>
      </c>
      <c r="J4298" s="7">
        <f t="shared" ca="1" si="202"/>
        <v>2</v>
      </c>
      <c r="K4298" s="7">
        <f t="shared" ca="1" si="203"/>
        <v>2</v>
      </c>
      <c r="M4298">
        <v>3.11</v>
      </c>
      <c r="N4298">
        <v>3.11</v>
      </c>
      <c r="O4298">
        <v>3.11</v>
      </c>
      <c r="P4298">
        <v>4.29</v>
      </c>
      <c r="Q4298">
        <v>4.29</v>
      </c>
      <c r="R4298">
        <v>4.29</v>
      </c>
      <c r="S4298">
        <v>1</v>
      </c>
      <c r="T4298" s="1" t="s">
        <v>75</v>
      </c>
      <c r="Y4298" s="1" t="s">
        <v>76</v>
      </c>
      <c r="Z4298">
        <v>4</v>
      </c>
      <c r="AA4298" t="s">
        <v>76</v>
      </c>
      <c r="AD4298">
        <v>3</v>
      </c>
      <c r="AE4298">
        <v>30</v>
      </c>
      <c r="AF4298" t="s">
        <v>88</v>
      </c>
      <c r="AG4298" s="2">
        <v>40896</v>
      </c>
      <c r="AH4298" t="s">
        <v>77</v>
      </c>
      <c r="AM4298">
        <v>2</v>
      </c>
      <c r="AN4298" s="1" t="s">
        <v>89</v>
      </c>
      <c r="AO4298">
        <v>0</v>
      </c>
      <c r="AP4298" s="1" t="s">
        <v>89</v>
      </c>
      <c r="AQ4298">
        <v>213</v>
      </c>
      <c r="AR4298" s="1" t="s">
        <v>6574</v>
      </c>
      <c r="AS4298">
        <v>9240</v>
      </c>
      <c r="AT4298" s="1" t="s">
        <v>6575</v>
      </c>
      <c r="AU4298">
        <v>4.29</v>
      </c>
      <c r="AV4298">
        <v>4.29</v>
      </c>
      <c r="AW4298">
        <v>4.29</v>
      </c>
      <c r="AX4298">
        <v>4.29</v>
      </c>
      <c r="AY4298">
        <v>4.29</v>
      </c>
      <c r="BA4298" s="2">
        <v>39105</v>
      </c>
      <c r="BC4298">
        <v>30</v>
      </c>
      <c r="BD4298">
        <v>3</v>
      </c>
      <c r="BG4298" t="s">
        <v>77</v>
      </c>
      <c r="BI4298" t="s">
        <v>77</v>
      </c>
      <c r="BJ4298">
        <v>4.29</v>
      </c>
      <c r="BK4298">
        <v>4.29</v>
      </c>
      <c r="BL4298" s="2">
        <v>43200</v>
      </c>
      <c r="BM4298">
        <v>4.29</v>
      </c>
      <c r="BT4298">
        <v>3.11</v>
      </c>
      <c r="BU4298" s="2">
        <v>43200</v>
      </c>
      <c r="BV4298">
        <v>3.11</v>
      </c>
      <c r="BW4298">
        <v>3.11</v>
      </c>
      <c r="BX4298" t="s">
        <v>78</v>
      </c>
      <c r="BY4298" t="s">
        <v>9</v>
      </c>
      <c r="BZ4298" t="s">
        <v>9</v>
      </c>
      <c r="CA4298">
        <v>27.51</v>
      </c>
      <c r="CB4298" t="s">
        <v>79</v>
      </c>
      <c r="CD4298" s="2">
        <v>41001</v>
      </c>
      <c r="CI4298" s="1" t="s">
        <v>80</v>
      </c>
    </row>
    <row r="4299" spans="1:87" x14ac:dyDescent="0.25">
      <c r="A4299">
        <v>687830</v>
      </c>
      <c r="B4299" t="s">
        <v>6576</v>
      </c>
      <c r="C4299">
        <v>523</v>
      </c>
      <c r="D4299" s="1" t="s">
        <v>3783</v>
      </c>
      <c r="E4299">
        <v>4.6399999999999997</v>
      </c>
      <c r="F4299">
        <v>2</v>
      </c>
      <c r="G4299">
        <f t="shared" si="201"/>
        <v>9.2799999999999994</v>
      </c>
      <c r="H4299" s="2">
        <v>43179</v>
      </c>
      <c r="I4299" s="2">
        <v>43179</v>
      </c>
      <c r="J4299" s="7">
        <f t="shared" ca="1" si="202"/>
        <v>3</v>
      </c>
      <c r="K4299" s="7">
        <f t="shared" ca="1" si="203"/>
        <v>3</v>
      </c>
      <c r="M4299">
        <v>3.36</v>
      </c>
      <c r="N4299">
        <v>3.36</v>
      </c>
      <c r="O4299">
        <v>3.27</v>
      </c>
      <c r="P4299">
        <v>4.6399999999999997</v>
      </c>
      <c r="Q4299">
        <v>4.6399999999999997</v>
      </c>
      <c r="R4299">
        <v>4.6399999999999997</v>
      </c>
      <c r="S4299">
        <v>1</v>
      </c>
      <c r="T4299" s="1" t="s">
        <v>75</v>
      </c>
      <c r="Y4299" s="1" t="s">
        <v>76</v>
      </c>
      <c r="Z4299">
        <v>4</v>
      </c>
      <c r="AA4299" t="s">
        <v>76</v>
      </c>
      <c r="AD4299">
        <v>10.67</v>
      </c>
      <c r="AF4299" t="s">
        <v>265</v>
      </c>
      <c r="AG4299" s="2">
        <v>40896</v>
      </c>
      <c r="AH4299" t="s">
        <v>77</v>
      </c>
      <c r="AM4299">
        <v>2</v>
      </c>
      <c r="AN4299" s="1" t="s">
        <v>89</v>
      </c>
      <c r="AO4299">
        <v>0</v>
      </c>
      <c r="AP4299" s="1" t="s">
        <v>89</v>
      </c>
      <c r="AS4299">
        <v>7097</v>
      </c>
      <c r="AT4299" s="1" t="s">
        <v>6577</v>
      </c>
      <c r="AV4299">
        <v>0</v>
      </c>
      <c r="AX4299">
        <v>4.6399999999999997</v>
      </c>
      <c r="AY4299">
        <v>4.6399999999999997</v>
      </c>
      <c r="BA4299" s="2">
        <v>39105</v>
      </c>
      <c r="BD4299">
        <v>10.67</v>
      </c>
      <c r="BG4299" t="s">
        <v>77</v>
      </c>
      <c r="BI4299" t="s">
        <v>77</v>
      </c>
      <c r="BJ4299">
        <v>4.6399999999999997</v>
      </c>
      <c r="BK4299">
        <v>4.6399999999999997</v>
      </c>
      <c r="BL4299" s="2">
        <v>43179</v>
      </c>
      <c r="BM4299">
        <v>4.6399999999999997</v>
      </c>
      <c r="BT4299">
        <v>3.36</v>
      </c>
      <c r="BU4299" s="2">
        <v>43179</v>
      </c>
      <c r="BV4299">
        <v>3.36</v>
      </c>
      <c r="BW4299">
        <v>3.27</v>
      </c>
      <c r="BX4299" t="s">
        <v>78</v>
      </c>
      <c r="BY4299" t="s">
        <v>9</v>
      </c>
      <c r="BZ4299" t="s">
        <v>9</v>
      </c>
      <c r="CA4299">
        <v>27.59</v>
      </c>
      <c r="CB4299" t="s">
        <v>79</v>
      </c>
      <c r="CD4299" s="2">
        <v>41001</v>
      </c>
      <c r="CI4299" s="1" t="s">
        <v>80</v>
      </c>
    </row>
    <row r="4300" spans="1:87" x14ac:dyDescent="0.25">
      <c r="A4300">
        <v>687844</v>
      </c>
      <c r="B4300" s="1" t="s">
        <v>6578</v>
      </c>
      <c r="C4300">
        <v>1109</v>
      </c>
      <c r="D4300" s="1" t="s">
        <v>5513</v>
      </c>
      <c r="E4300">
        <v>161.41999999999999</v>
      </c>
      <c r="F4300">
        <v>1</v>
      </c>
      <c r="G4300">
        <f t="shared" si="201"/>
        <v>161.41999999999999</v>
      </c>
      <c r="H4300" s="2">
        <v>43168</v>
      </c>
      <c r="I4300" s="2">
        <v>43168</v>
      </c>
      <c r="J4300" s="7">
        <f t="shared" ca="1" si="202"/>
        <v>3</v>
      </c>
      <c r="K4300" s="7">
        <f t="shared" ca="1" si="203"/>
        <v>3</v>
      </c>
      <c r="M4300">
        <v>122.09</v>
      </c>
      <c r="N4300">
        <v>122.09</v>
      </c>
      <c r="O4300">
        <v>122.09</v>
      </c>
      <c r="P4300">
        <v>161.41999999999999</v>
      </c>
      <c r="Q4300">
        <v>161.41999999999999</v>
      </c>
      <c r="R4300">
        <v>161.41999999999999</v>
      </c>
      <c r="S4300">
        <v>1</v>
      </c>
      <c r="T4300" s="1" t="s">
        <v>75</v>
      </c>
      <c r="Y4300" s="1" t="s">
        <v>76</v>
      </c>
      <c r="Z4300">
        <v>4</v>
      </c>
      <c r="AA4300" t="s">
        <v>76</v>
      </c>
      <c r="AD4300">
        <v>7.14</v>
      </c>
      <c r="AH4300" t="s">
        <v>77</v>
      </c>
      <c r="AM4300">
        <v>2</v>
      </c>
      <c r="AN4300" s="1" t="s">
        <v>89</v>
      </c>
      <c r="AO4300">
        <v>0</v>
      </c>
      <c r="AP4300" s="1" t="s">
        <v>89</v>
      </c>
      <c r="AS4300">
        <v>21807</v>
      </c>
      <c r="AT4300" s="1" t="s">
        <v>6579</v>
      </c>
      <c r="AV4300">
        <v>0</v>
      </c>
      <c r="AX4300">
        <v>161.41999999999999</v>
      </c>
      <c r="AY4300">
        <v>161.41999999999999</v>
      </c>
      <c r="BA4300" s="2">
        <v>41787</v>
      </c>
      <c r="BD4300">
        <v>7.14</v>
      </c>
      <c r="BG4300" t="s">
        <v>77</v>
      </c>
      <c r="BI4300" t="s">
        <v>77</v>
      </c>
      <c r="BJ4300">
        <v>161.41999999999999</v>
      </c>
      <c r="BK4300">
        <v>161.41999999999999</v>
      </c>
      <c r="BL4300" s="2">
        <v>43168</v>
      </c>
      <c r="BM4300">
        <v>161.41999999999999</v>
      </c>
      <c r="BT4300">
        <v>122.09</v>
      </c>
      <c r="BU4300" s="2">
        <v>43168</v>
      </c>
      <c r="BV4300">
        <v>122.09</v>
      </c>
      <c r="BW4300">
        <v>122.09</v>
      </c>
      <c r="BX4300" t="s">
        <v>78</v>
      </c>
      <c r="BY4300" t="s">
        <v>9</v>
      </c>
      <c r="BZ4300" t="s">
        <v>9</v>
      </c>
      <c r="CA4300">
        <v>24.37</v>
      </c>
      <c r="CB4300" t="s">
        <v>79</v>
      </c>
      <c r="CD4300" s="2">
        <v>41001</v>
      </c>
      <c r="CI4300" s="1" t="s">
        <v>80</v>
      </c>
    </row>
    <row r="4301" spans="1:87" x14ac:dyDescent="0.25">
      <c r="A4301">
        <v>688032</v>
      </c>
      <c r="B4301" s="1" t="s">
        <v>6580</v>
      </c>
      <c r="C4301">
        <v>1199</v>
      </c>
      <c r="D4301" s="1" t="s">
        <v>3768</v>
      </c>
      <c r="E4301">
        <v>9.9499999999999993</v>
      </c>
      <c r="F4301">
        <v>1</v>
      </c>
      <c r="G4301">
        <f t="shared" si="201"/>
        <v>9.9499999999999993</v>
      </c>
      <c r="H4301" s="2">
        <v>43209</v>
      </c>
      <c r="I4301" s="2">
        <v>43209</v>
      </c>
      <c r="J4301" s="7">
        <f t="shared" ca="1" si="202"/>
        <v>2</v>
      </c>
      <c r="K4301" s="7">
        <f t="shared" ca="1" si="203"/>
        <v>2</v>
      </c>
      <c r="M4301">
        <v>7.2</v>
      </c>
      <c r="N4301">
        <v>7.2</v>
      </c>
      <c r="O4301">
        <v>7.2</v>
      </c>
      <c r="P4301">
        <v>9.9499999999999993</v>
      </c>
      <c r="Q4301">
        <v>9.9499999999999993</v>
      </c>
      <c r="R4301">
        <v>9.9499999999999993</v>
      </c>
      <c r="S4301">
        <v>1</v>
      </c>
      <c r="T4301" s="1" t="s">
        <v>75</v>
      </c>
      <c r="U4301">
        <v>1</v>
      </c>
      <c r="V4301" s="1" t="s">
        <v>213</v>
      </c>
      <c r="Y4301" s="1" t="s">
        <v>76</v>
      </c>
      <c r="Z4301">
        <v>4</v>
      </c>
      <c r="AA4301" t="s">
        <v>76</v>
      </c>
      <c r="AD4301">
        <v>8</v>
      </c>
      <c r="AE4301">
        <v>30</v>
      </c>
      <c r="AF4301" t="s">
        <v>88</v>
      </c>
      <c r="AH4301" t="s">
        <v>77</v>
      </c>
      <c r="AK4301">
        <v>0</v>
      </c>
      <c r="AM4301">
        <v>2</v>
      </c>
      <c r="AN4301" s="1" t="s">
        <v>89</v>
      </c>
      <c r="AO4301">
        <v>0</v>
      </c>
      <c r="AP4301" s="1" t="s">
        <v>89</v>
      </c>
      <c r="BA4301" s="2">
        <v>41565</v>
      </c>
      <c r="BC4301">
        <v>30</v>
      </c>
      <c r="BD4301">
        <v>8</v>
      </c>
      <c r="BG4301" t="s">
        <v>77</v>
      </c>
      <c r="BI4301" t="s">
        <v>77</v>
      </c>
      <c r="BJ4301">
        <v>9.9499999999999993</v>
      </c>
      <c r="BK4301">
        <v>9.9499999999999993</v>
      </c>
      <c r="BL4301" s="2">
        <v>43209</v>
      </c>
      <c r="BM4301">
        <v>9.9499999999999993</v>
      </c>
      <c r="BT4301">
        <v>7.2</v>
      </c>
      <c r="BU4301" s="2">
        <v>43209</v>
      </c>
      <c r="BV4301">
        <v>7.2</v>
      </c>
      <c r="BW4301">
        <v>7.2</v>
      </c>
      <c r="BX4301" t="s">
        <v>78</v>
      </c>
      <c r="BY4301" t="s">
        <v>9</v>
      </c>
      <c r="BZ4301" t="s">
        <v>9</v>
      </c>
      <c r="CA4301">
        <v>27.64</v>
      </c>
      <c r="CB4301" t="s">
        <v>79</v>
      </c>
      <c r="CD4301" s="2">
        <v>41001</v>
      </c>
      <c r="CI4301" s="1" t="s">
        <v>80</v>
      </c>
    </row>
    <row r="4302" spans="1:87" x14ac:dyDescent="0.25">
      <c r="A4302">
        <v>688033</v>
      </c>
      <c r="B4302" s="1" t="s">
        <v>6581</v>
      </c>
      <c r="C4302">
        <v>1199</v>
      </c>
      <c r="D4302" s="1" t="s">
        <v>3768</v>
      </c>
      <c r="E4302">
        <v>19.95</v>
      </c>
      <c r="F4302">
        <v>1</v>
      </c>
      <c r="G4302">
        <f t="shared" si="201"/>
        <v>19.95</v>
      </c>
      <c r="H4302" s="2">
        <v>43209</v>
      </c>
      <c r="I4302" s="2">
        <v>43209</v>
      </c>
      <c r="J4302" s="7">
        <f t="shared" ca="1" si="202"/>
        <v>2</v>
      </c>
      <c r="K4302" s="7">
        <f t="shared" ca="1" si="203"/>
        <v>2</v>
      </c>
      <c r="M4302">
        <v>14.45</v>
      </c>
      <c r="N4302">
        <v>13.84</v>
      </c>
      <c r="O4302">
        <v>14.45</v>
      </c>
      <c r="P4302">
        <v>19.95</v>
      </c>
      <c r="Q4302">
        <v>19.95</v>
      </c>
      <c r="R4302">
        <v>19.95</v>
      </c>
      <c r="S4302">
        <v>1</v>
      </c>
      <c r="T4302" s="1" t="s">
        <v>75</v>
      </c>
      <c r="U4302">
        <v>1</v>
      </c>
      <c r="V4302" s="1" t="s">
        <v>213</v>
      </c>
      <c r="Y4302" s="1" t="s">
        <v>76</v>
      </c>
      <c r="Z4302">
        <v>4</v>
      </c>
      <c r="AA4302" t="s">
        <v>76</v>
      </c>
      <c r="AD4302">
        <v>9.64</v>
      </c>
      <c r="AE4302">
        <v>30</v>
      </c>
      <c r="AH4302" t="s">
        <v>77</v>
      </c>
      <c r="AK4302">
        <v>0</v>
      </c>
      <c r="AM4302">
        <v>2</v>
      </c>
      <c r="AN4302" s="1" t="s">
        <v>89</v>
      </c>
      <c r="AO4302">
        <v>0</v>
      </c>
      <c r="AP4302" s="1" t="s">
        <v>89</v>
      </c>
      <c r="BA4302" s="2">
        <v>41451</v>
      </c>
      <c r="BC4302">
        <v>30</v>
      </c>
      <c r="BD4302">
        <v>9.64</v>
      </c>
      <c r="BG4302" t="s">
        <v>77</v>
      </c>
      <c r="BI4302" t="s">
        <v>77</v>
      </c>
      <c r="BJ4302">
        <v>19.95</v>
      </c>
      <c r="BK4302">
        <v>19.95</v>
      </c>
      <c r="BL4302" s="2">
        <v>43209</v>
      </c>
      <c r="BM4302">
        <v>19.95</v>
      </c>
      <c r="BT4302">
        <v>14.45</v>
      </c>
      <c r="BU4302" s="2">
        <v>43209</v>
      </c>
      <c r="BV4302">
        <v>13.84</v>
      </c>
      <c r="BW4302">
        <v>14.45</v>
      </c>
      <c r="BX4302" t="s">
        <v>78</v>
      </c>
      <c r="BY4302" t="s">
        <v>9</v>
      </c>
      <c r="BZ4302" t="s">
        <v>9</v>
      </c>
      <c r="CA4302">
        <v>30.63</v>
      </c>
      <c r="CB4302" t="s">
        <v>79</v>
      </c>
      <c r="CD4302" s="2">
        <v>41001</v>
      </c>
      <c r="CI4302" s="1" t="s">
        <v>80</v>
      </c>
    </row>
    <row r="4303" spans="1:87" x14ac:dyDescent="0.25">
      <c r="A4303">
        <v>688034</v>
      </c>
      <c r="B4303" s="1" t="s">
        <v>6582</v>
      </c>
      <c r="C4303">
        <v>1199</v>
      </c>
      <c r="D4303" s="1" t="s">
        <v>3768</v>
      </c>
      <c r="E4303">
        <v>37.840000000000003</v>
      </c>
      <c r="F4303">
        <v>1</v>
      </c>
      <c r="G4303">
        <f t="shared" si="201"/>
        <v>37.840000000000003</v>
      </c>
      <c r="H4303" s="2">
        <v>43151</v>
      </c>
      <c r="I4303" s="2">
        <v>43209</v>
      </c>
      <c r="J4303" s="7">
        <f t="shared" ca="1" si="202"/>
        <v>4</v>
      </c>
      <c r="K4303" s="7">
        <f t="shared" ca="1" si="203"/>
        <v>2</v>
      </c>
      <c r="M4303">
        <v>27.41</v>
      </c>
      <c r="N4303">
        <v>25.9</v>
      </c>
      <c r="O4303">
        <v>27.41</v>
      </c>
      <c r="P4303">
        <v>37.840000000000003</v>
      </c>
      <c r="Q4303">
        <v>37.840000000000003</v>
      </c>
      <c r="R4303">
        <v>37.840000000000003</v>
      </c>
      <c r="S4303">
        <v>1</v>
      </c>
      <c r="T4303" s="1" t="s">
        <v>75</v>
      </c>
      <c r="U4303">
        <v>1</v>
      </c>
      <c r="V4303" s="1" t="s">
        <v>213</v>
      </c>
      <c r="Y4303" s="1" t="s">
        <v>76</v>
      </c>
      <c r="Z4303">
        <v>4</v>
      </c>
      <c r="AA4303" t="s">
        <v>76</v>
      </c>
      <c r="AD4303">
        <v>4.82</v>
      </c>
      <c r="AF4303" t="s">
        <v>88</v>
      </c>
      <c r="AH4303" t="s">
        <v>77</v>
      </c>
      <c r="AK4303">
        <v>0</v>
      </c>
      <c r="AM4303">
        <v>2</v>
      </c>
      <c r="AN4303" s="1" t="s">
        <v>89</v>
      </c>
      <c r="AO4303">
        <v>0</v>
      </c>
      <c r="AP4303" s="1" t="s">
        <v>89</v>
      </c>
      <c r="BA4303" s="2">
        <v>41288</v>
      </c>
      <c r="BD4303">
        <v>4.82</v>
      </c>
      <c r="BG4303" t="s">
        <v>77</v>
      </c>
      <c r="BI4303" t="s">
        <v>77</v>
      </c>
      <c r="BJ4303">
        <v>37.840000000000003</v>
      </c>
      <c r="BK4303">
        <v>37.840000000000003</v>
      </c>
      <c r="BL4303" s="2">
        <v>43209</v>
      </c>
      <c r="BM4303">
        <v>37.840000000000003</v>
      </c>
      <c r="BT4303">
        <v>27.41</v>
      </c>
      <c r="BU4303" s="2">
        <v>43151</v>
      </c>
      <c r="BV4303">
        <v>25.9</v>
      </c>
      <c r="BW4303">
        <v>27.41</v>
      </c>
      <c r="BX4303" t="s">
        <v>78</v>
      </c>
      <c r="BY4303" t="s">
        <v>9</v>
      </c>
      <c r="BZ4303" t="s">
        <v>9</v>
      </c>
      <c r="CA4303">
        <v>31.55</v>
      </c>
      <c r="CB4303" t="s">
        <v>79</v>
      </c>
      <c r="CD4303" s="2">
        <v>41001</v>
      </c>
      <c r="CI4303" s="1" t="s">
        <v>80</v>
      </c>
    </row>
    <row r="4304" spans="1:87" x14ac:dyDescent="0.25">
      <c r="A4304">
        <v>688046</v>
      </c>
      <c r="B4304" s="1" t="s">
        <v>6583</v>
      </c>
      <c r="C4304">
        <v>111</v>
      </c>
      <c r="D4304" t="s">
        <v>405</v>
      </c>
      <c r="E4304">
        <v>6.05</v>
      </c>
      <c r="F4304">
        <v>4</v>
      </c>
      <c r="G4304">
        <f t="shared" si="201"/>
        <v>24.2</v>
      </c>
      <c r="H4304" s="2">
        <v>43195</v>
      </c>
      <c r="I4304" s="2">
        <v>43225</v>
      </c>
      <c r="J4304" s="7">
        <f t="shared" ca="1" si="202"/>
        <v>2</v>
      </c>
      <c r="K4304" s="7">
        <f t="shared" ca="1" si="203"/>
        <v>1</v>
      </c>
      <c r="M4304">
        <v>4.13</v>
      </c>
      <c r="N4304">
        <v>4.22</v>
      </c>
      <c r="O4304">
        <v>4.13</v>
      </c>
      <c r="P4304">
        <v>6.05</v>
      </c>
      <c r="Q4304">
        <v>6.05</v>
      </c>
      <c r="R4304">
        <v>6.06</v>
      </c>
      <c r="S4304">
        <v>1</v>
      </c>
      <c r="T4304" s="1" t="s">
        <v>75</v>
      </c>
      <c r="U4304">
        <v>1</v>
      </c>
      <c r="V4304" s="1" t="s">
        <v>213</v>
      </c>
      <c r="Y4304" s="1" t="s">
        <v>76</v>
      </c>
      <c r="Z4304">
        <v>4</v>
      </c>
      <c r="AA4304" t="s">
        <v>76</v>
      </c>
      <c r="AD4304">
        <v>10.33</v>
      </c>
      <c r="AE4304">
        <v>60</v>
      </c>
      <c r="AF4304" t="s">
        <v>265</v>
      </c>
      <c r="AH4304" t="s">
        <v>77</v>
      </c>
      <c r="AK4304">
        <v>0</v>
      </c>
      <c r="AM4304">
        <v>3</v>
      </c>
      <c r="AN4304" s="1" t="s">
        <v>138</v>
      </c>
      <c r="AO4304">
        <v>0</v>
      </c>
      <c r="AP4304" s="1" t="s">
        <v>182</v>
      </c>
      <c r="BA4304" s="2">
        <v>41184</v>
      </c>
      <c r="BC4304">
        <v>60</v>
      </c>
      <c r="BD4304">
        <v>10.33</v>
      </c>
      <c r="BG4304" t="s">
        <v>77</v>
      </c>
      <c r="BI4304" t="s">
        <v>77</v>
      </c>
      <c r="BJ4304">
        <v>6.05</v>
      </c>
      <c r="BK4304">
        <v>6.05</v>
      </c>
      <c r="BL4304" s="2">
        <v>43225</v>
      </c>
      <c r="BM4304">
        <v>6.06</v>
      </c>
      <c r="BT4304">
        <v>4.13</v>
      </c>
      <c r="BU4304" s="2">
        <v>43195</v>
      </c>
      <c r="BV4304">
        <v>4.22</v>
      </c>
      <c r="BW4304">
        <v>4.13</v>
      </c>
      <c r="BX4304" t="s">
        <v>78</v>
      </c>
      <c r="BY4304" t="s">
        <v>9</v>
      </c>
      <c r="BZ4304" t="s">
        <v>9</v>
      </c>
      <c r="CA4304">
        <v>30.36</v>
      </c>
      <c r="CB4304" t="s">
        <v>79</v>
      </c>
      <c r="CD4304" s="2">
        <v>41001</v>
      </c>
      <c r="CI4304" s="1" t="s">
        <v>80</v>
      </c>
    </row>
    <row r="4305" spans="1:87" x14ac:dyDescent="0.25">
      <c r="A4305">
        <v>688076</v>
      </c>
      <c r="B4305" s="1" t="s">
        <v>6588</v>
      </c>
      <c r="C4305">
        <v>183</v>
      </c>
      <c r="D4305" s="1" t="s">
        <v>4549</v>
      </c>
      <c r="E4305">
        <v>25.09</v>
      </c>
      <c r="F4305">
        <v>1</v>
      </c>
      <c r="G4305">
        <f t="shared" si="201"/>
        <v>25.09</v>
      </c>
      <c r="H4305" s="2">
        <v>43224</v>
      </c>
      <c r="I4305" s="2">
        <v>43223</v>
      </c>
      <c r="J4305" s="7">
        <f t="shared" ca="1" si="202"/>
        <v>1</v>
      </c>
      <c r="K4305" s="7">
        <f t="shared" ca="1" si="203"/>
        <v>1</v>
      </c>
      <c r="M4305">
        <v>18.18</v>
      </c>
      <c r="N4305">
        <v>18.18</v>
      </c>
      <c r="O4305">
        <v>18.18</v>
      </c>
      <c r="P4305">
        <v>25.09</v>
      </c>
      <c r="Q4305">
        <v>25.09</v>
      </c>
      <c r="R4305">
        <v>25.09</v>
      </c>
      <c r="S4305">
        <v>1</v>
      </c>
      <c r="T4305" s="1" t="s">
        <v>75</v>
      </c>
      <c r="Y4305" s="1" t="s">
        <v>76</v>
      </c>
      <c r="Z4305">
        <v>4</v>
      </c>
      <c r="AA4305" t="s">
        <v>76</v>
      </c>
      <c r="AD4305">
        <v>19.57</v>
      </c>
      <c r="AE4305">
        <v>8</v>
      </c>
      <c r="AF4305" t="s">
        <v>265</v>
      </c>
      <c r="AH4305" t="s">
        <v>77</v>
      </c>
      <c r="AM4305">
        <v>2</v>
      </c>
      <c r="AN4305" s="1" t="s">
        <v>89</v>
      </c>
      <c r="AO4305">
        <v>0</v>
      </c>
      <c r="AP4305" s="1" t="s">
        <v>89</v>
      </c>
      <c r="AS4305">
        <v>21997</v>
      </c>
      <c r="AT4305" s="1" t="s">
        <v>6589</v>
      </c>
      <c r="AV4305">
        <v>0</v>
      </c>
      <c r="AX4305">
        <v>25.09</v>
      </c>
      <c r="AY4305">
        <v>25.09</v>
      </c>
      <c r="BA4305" s="2">
        <v>41202</v>
      </c>
      <c r="BC4305">
        <v>8</v>
      </c>
      <c r="BD4305">
        <v>19.57</v>
      </c>
      <c r="BG4305" t="s">
        <v>77</v>
      </c>
      <c r="BI4305" t="s">
        <v>77</v>
      </c>
      <c r="BJ4305">
        <v>25.09</v>
      </c>
      <c r="BK4305">
        <v>25.09</v>
      </c>
      <c r="BL4305" s="2">
        <v>43223</v>
      </c>
      <c r="BM4305">
        <v>25.09</v>
      </c>
      <c r="BT4305">
        <v>18.18</v>
      </c>
      <c r="BU4305" s="2">
        <v>43224</v>
      </c>
      <c r="BV4305">
        <v>18.18</v>
      </c>
      <c r="BW4305">
        <v>18.18</v>
      </c>
      <c r="BX4305" t="s">
        <v>78</v>
      </c>
      <c r="BY4305" t="s">
        <v>9</v>
      </c>
      <c r="BZ4305" t="s">
        <v>9</v>
      </c>
      <c r="CA4305">
        <v>27.54</v>
      </c>
      <c r="CB4305" t="s">
        <v>79</v>
      </c>
      <c r="CD4305" s="2">
        <v>41001</v>
      </c>
      <c r="CI4305" s="1" t="s">
        <v>80</v>
      </c>
    </row>
    <row r="4306" spans="1:87" x14ac:dyDescent="0.25">
      <c r="A4306">
        <v>688231</v>
      </c>
      <c r="B4306" t="s">
        <v>6590</v>
      </c>
      <c r="C4306">
        <v>456</v>
      </c>
      <c r="D4306" s="1" t="s">
        <v>835</v>
      </c>
      <c r="E4306">
        <v>23.17</v>
      </c>
      <c r="F4306">
        <v>2</v>
      </c>
      <c r="G4306">
        <f t="shared" si="201"/>
        <v>46.34</v>
      </c>
      <c r="H4306" s="2">
        <v>43206</v>
      </c>
      <c r="I4306" s="2">
        <v>43206</v>
      </c>
      <c r="J4306" s="7">
        <f t="shared" ca="1" si="202"/>
        <v>2</v>
      </c>
      <c r="K4306" s="7">
        <f t="shared" ca="1" si="203"/>
        <v>2</v>
      </c>
      <c r="M4306">
        <v>16.78</v>
      </c>
      <c r="N4306">
        <v>16.78</v>
      </c>
      <c r="O4306">
        <v>16.78</v>
      </c>
      <c r="P4306">
        <v>23.17</v>
      </c>
      <c r="Q4306">
        <v>23.17</v>
      </c>
      <c r="R4306">
        <v>23.17</v>
      </c>
      <c r="S4306">
        <v>1</v>
      </c>
      <c r="T4306" s="1" t="s">
        <v>75</v>
      </c>
      <c r="U4306">
        <v>4</v>
      </c>
      <c r="V4306" t="s">
        <v>3766</v>
      </c>
      <c r="Y4306" s="1" t="s">
        <v>76</v>
      </c>
      <c r="Z4306">
        <v>4</v>
      </c>
      <c r="AA4306" t="s">
        <v>76</v>
      </c>
      <c r="AD4306">
        <v>16.5</v>
      </c>
      <c r="AE4306">
        <v>60</v>
      </c>
      <c r="AF4306" t="s">
        <v>265</v>
      </c>
      <c r="AH4306" t="s">
        <v>77</v>
      </c>
      <c r="AM4306">
        <v>2</v>
      </c>
      <c r="AN4306" s="1" t="s">
        <v>89</v>
      </c>
      <c r="AO4306">
        <v>0</v>
      </c>
      <c r="AP4306" s="1" t="s">
        <v>89</v>
      </c>
      <c r="AQ4306">
        <v>3926</v>
      </c>
      <c r="AR4306" s="1" t="s">
        <v>6591</v>
      </c>
      <c r="AS4306">
        <v>23016</v>
      </c>
      <c r="AT4306" s="1" t="s">
        <v>6592</v>
      </c>
      <c r="AU4306">
        <v>23.17</v>
      </c>
      <c r="AV4306">
        <v>23.17</v>
      </c>
      <c r="AW4306">
        <v>23.17</v>
      </c>
      <c r="AX4306">
        <v>23.17</v>
      </c>
      <c r="BA4306" s="2">
        <v>41583</v>
      </c>
      <c r="BC4306">
        <v>60</v>
      </c>
      <c r="BD4306">
        <v>16.5</v>
      </c>
      <c r="BG4306" t="s">
        <v>77</v>
      </c>
      <c r="BI4306" t="s">
        <v>77</v>
      </c>
      <c r="BJ4306">
        <v>23.17</v>
      </c>
      <c r="BK4306">
        <v>23.17</v>
      </c>
      <c r="BL4306" s="2">
        <v>43206</v>
      </c>
      <c r="BM4306">
        <v>23.17</v>
      </c>
      <c r="BT4306">
        <v>16.78</v>
      </c>
      <c r="BU4306" s="2">
        <v>43206</v>
      </c>
      <c r="BV4306">
        <v>16.78</v>
      </c>
      <c r="BW4306">
        <v>16.78</v>
      </c>
      <c r="BX4306" t="s">
        <v>78</v>
      </c>
      <c r="BY4306" t="s">
        <v>9</v>
      </c>
      <c r="BZ4306" t="s">
        <v>9</v>
      </c>
      <c r="CA4306">
        <v>27.58</v>
      </c>
      <c r="CB4306" t="s">
        <v>79</v>
      </c>
      <c r="CD4306" s="2">
        <v>41001</v>
      </c>
      <c r="CI4306" s="1" t="s">
        <v>80</v>
      </c>
    </row>
    <row r="4307" spans="1:87" x14ac:dyDescent="0.25">
      <c r="A4307">
        <v>688232</v>
      </c>
      <c r="B4307" t="s">
        <v>6593</v>
      </c>
      <c r="C4307">
        <v>456</v>
      </c>
      <c r="D4307" s="1" t="s">
        <v>835</v>
      </c>
      <c r="E4307">
        <v>37.06</v>
      </c>
      <c r="F4307">
        <v>1</v>
      </c>
      <c r="G4307">
        <f t="shared" si="201"/>
        <v>37.06</v>
      </c>
      <c r="H4307" s="2">
        <v>43220</v>
      </c>
      <c r="I4307" s="2">
        <v>43220</v>
      </c>
      <c r="J4307" s="7">
        <f t="shared" ca="1" si="202"/>
        <v>1</v>
      </c>
      <c r="K4307" s="7">
        <f t="shared" ca="1" si="203"/>
        <v>1</v>
      </c>
      <c r="M4307">
        <v>26.85</v>
      </c>
      <c r="N4307">
        <v>26.85</v>
      </c>
      <c r="O4307">
        <v>26.85</v>
      </c>
      <c r="P4307">
        <v>37.06</v>
      </c>
      <c r="Q4307">
        <v>37.06</v>
      </c>
      <c r="R4307">
        <v>37.06</v>
      </c>
      <c r="S4307">
        <v>1</v>
      </c>
      <c r="T4307" s="1" t="s">
        <v>75</v>
      </c>
      <c r="U4307">
        <v>4</v>
      </c>
      <c r="V4307" t="s">
        <v>3766</v>
      </c>
      <c r="Y4307" s="1" t="s">
        <v>76</v>
      </c>
      <c r="Z4307">
        <v>4</v>
      </c>
      <c r="AA4307" t="s">
        <v>76</v>
      </c>
      <c r="AD4307">
        <v>12.67</v>
      </c>
      <c r="AE4307">
        <v>30</v>
      </c>
      <c r="AF4307" t="s">
        <v>88</v>
      </c>
      <c r="AH4307" t="s">
        <v>77</v>
      </c>
      <c r="AM4307">
        <v>2</v>
      </c>
      <c r="AN4307" s="1" t="s">
        <v>89</v>
      </c>
      <c r="AO4307">
        <v>0</v>
      </c>
      <c r="AP4307" s="1" t="s">
        <v>89</v>
      </c>
      <c r="AQ4307">
        <v>3927</v>
      </c>
      <c r="AR4307" s="1" t="s">
        <v>6594</v>
      </c>
      <c r="AS4307">
        <v>23017</v>
      </c>
      <c r="AT4307" s="1" t="s">
        <v>6595</v>
      </c>
      <c r="AU4307">
        <v>37.06</v>
      </c>
      <c r="AV4307">
        <v>37.06</v>
      </c>
      <c r="AW4307">
        <v>37.06</v>
      </c>
      <c r="AX4307">
        <v>37.06</v>
      </c>
      <c r="BA4307" s="2">
        <v>41948</v>
      </c>
      <c r="BC4307">
        <v>30</v>
      </c>
      <c r="BD4307">
        <v>12.67</v>
      </c>
      <c r="BG4307" t="s">
        <v>77</v>
      </c>
      <c r="BI4307" t="s">
        <v>77</v>
      </c>
      <c r="BJ4307">
        <v>37.06</v>
      </c>
      <c r="BK4307">
        <v>37.06</v>
      </c>
      <c r="BL4307" s="2">
        <v>43220</v>
      </c>
      <c r="BM4307">
        <v>37.06</v>
      </c>
      <c r="BT4307">
        <v>26.85</v>
      </c>
      <c r="BU4307" s="2">
        <v>43220</v>
      </c>
      <c r="BV4307">
        <v>26.85</v>
      </c>
      <c r="BW4307">
        <v>26.85</v>
      </c>
      <c r="BX4307" t="s">
        <v>78</v>
      </c>
      <c r="BY4307" t="s">
        <v>9</v>
      </c>
      <c r="BZ4307" t="s">
        <v>9</v>
      </c>
      <c r="CA4307">
        <v>27.55</v>
      </c>
      <c r="CB4307" t="s">
        <v>79</v>
      </c>
      <c r="CD4307" s="2">
        <v>41001</v>
      </c>
      <c r="CI4307" s="1" t="s">
        <v>80</v>
      </c>
    </row>
    <row r="4308" spans="1:87" x14ac:dyDescent="0.25">
      <c r="A4308">
        <v>688288</v>
      </c>
      <c r="B4308" s="1" t="s">
        <v>6596</v>
      </c>
      <c r="C4308">
        <v>1058</v>
      </c>
      <c r="D4308" s="1" t="s">
        <v>4344</v>
      </c>
      <c r="E4308">
        <v>7.02</v>
      </c>
      <c r="F4308">
        <v>2</v>
      </c>
      <c r="G4308">
        <f t="shared" si="201"/>
        <v>14.04</v>
      </c>
      <c r="H4308" s="2">
        <v>43195</v>
      </c>
      <c r="I4308" s="2">
        <v>43195</v>
      </c>
      <c r="J4308" s="7">
        <f t="shared" ca="1" si="202"/>
        <v>2</v>
      </c>
      <c r="K4308" s="7">
        <f t="shared" ca="1" si="203"/>
        <v>2</v>
      </c>
      <c r="M4308">
        <v>5.08</v>
      </c>
      <c r="N4308">
        <v>5.08</v>
      </c>
      <c r="O4308">
        <v>5.09</v>
      </c>
      <c r="P4308">
        <v>7.02</v>
      </c>
      <c r="Q4308">
        <v>7.02</v>
      </c>
      <c r="R4308">
        <v>7.02</v>
      </c>
      <c r="S4308">
        <v>1</v>
      </c>
      <c r="T4308" s="1" t="s">
        <v>75</v>
      </c>
      <c r="Y4308" s="1" t="s">
        <v>76</v>
      </c>
      <c r="Z4308">
        <v>4</v>
      </c>
      <c r="AA4308" t="s">
        <v>76</v>
      </c>
      <c r="AD4308">
        <v>6.01</v>
      </c>
      <c r="AF4308" t="s">
        <v>88</v>
      </c>
      <c r="AH4308" t="s">
        <v>77</v>
      </c>
      <c r="AM4308">
        <v>2</v>
      </c>
      <c r="AN4308" s="1" t="s">
        <v>89</v>
      </c>
      <c r="AO4308">
        <v>0</v>
      </c>
      <c r="AP4308" s="1" t="s">
        <v>89</v>
      </c>
      <c r="AS4308">
        <v>22542</v>
      </c>
      <c r="AT4308" s="1" t="s">
        <v>6597</v>
      </c>
      <c r="AV4308">
        <v>0</v>
      </c>
      <c r="AX4308">
        <v>7.02</v>
      </c>
      <c r="AY4308">
        <v>7.02</v>
      </c>
      <c r="BA4308" s="2">
        <v>41646</v>
      </c>
      <c r="BD4308">
        <v>6.01</v>
      </c>
      <c r="BG4308" t="s">
        <v>77</v>
      </c>
      <c r="BI4308" t="s">
        <v>77</v>
      </c>
      <c r="BJ4308">
        <v>7.02</v>
      </c>
      <c r="BK4308">
        <v>7.02</v>
      </c>
      <c r="BL4308" s="2">
        <v>43195</v>
      </c>
      <c r="BM4308">
        <v>7.02</v>
      </c>
      <c r="BT4308">
        <v>5.08</v>
      </c>
      <c r="BU4308" s="2">
        <v>43195</v>
      </c>
      <c r="BV4308">
        <v>5.08</v>
      </c>
      <c r="BW4308">
        <v>5.09</v>
      </c>
      <c r="BX4308" t="s">
        <v>78</v>
      </c>
      <c r="BY4308" t="s">
        <v>9</v>
      </c>
      <c r="BZ4308" t="s">
        <v>9</v>
      </c>
      <c r="CA4308">
        <v>27.64</v>
      </c>
      <c r="CB4308" t="s">
        <v>79</v>
      </c>
      <c r="CD4308" s="2">
        <v>41001</v>
      </c>
      <c r="CI4308" s="1" t="s">
        <v>80</v>
      </c>
    </row>
    <row r="4309" spans="1:87" x14ac:dyDescent="0.25">
      <c r="A4309">
        <v>688387</v>
      </c>
      <c r="B4309" s="1" t="s">
        <v>6598</v>
      </c>
      <c r="C4309">
        <v>644</v>
      </c>
      <c r="D4309" s="1" t="s">
        <v>3764</v>
      </c>
      <c r="E4309">
        <v>21.26</v>
      </c>
      <c r="F4309">
        <v>1</v>
      </c>
      <c r="G4309">
        <f t="shared" si="201"/>
        <v>21.26</v>
      </c>
      <c r="H4309" s="2">
        <v>43214</v>
      </c>
      <c r="I4309" s="2">
        <v>43214</v>
      </c>
      <c r="J4309" s="7">
        <f t="shared" ca="1" si="202"/>
        <v>2</v>
      </c>
      <c r="K4309" s="7">
        <f t="shared" ca="1" si="203"/>
        <v>2</v>
      </c>
      <c r="M4309">
        <v>14.48</v>
      </c>
      <c r="N4309">
        <v>14.48</v>
      </c>
      <c r="O4309">
        <v>14.48</v>
      </c>
      <c r="P4309">
        <v>21.26</v>
      </c>
      <c r="Q4309">
        <v>21.26</v>
      </c>
      <c r="R4309">
        <v>21.26</v>
      </c>
      <c r="S4309">
        <v>1</v>
      </c>
      <c r="T4309" s="1" t="s">
        <v>75</v>
      </c>
      <c r="U4309">
        <v>2</v>
      </c>
      <c r="V4309" s="1" t="s">
        <v>3797</v>
      </c>
      <c r="Y4309" s="1" t="s">
        <v>76</v>
      </c>
      <c r="Z4309">
        <v>4</v>
      </c>
      <c r="AA4309" t="s">
        <v>76</v>
      </c>
      <c r="AD4309">
        <v>13.25</v>
      </c>
      <c r="AE4309">
        <v>30</v>
      </c>
      <c r="AF4309" t="s">
        <v>88</v>
      </c>
      <c r="AH4309" t="s">
        <v>77</v>
      </c>
      <c r="AM4309">
        <v>3</v>
      </c>
      <c r="AN4309" s="1" t="s">
        <v>138</v>
      </c>
      <c r="AO4309">
        <v>0</v>
      </c>
      <c r="AP4309" s="1" t="s">
        <v>182</v>
      </c>
      <c r="AQ4309">
        <v>3181</v>
      </c>
      <c r="AR4309" s="1" t="s">
        <v>5355</v>
      </c>
      <c r="AS4309">
        <v>12730</v>
      </c>
      <c r="AT4309" s="1" t="s">
        <v>5356</v>
      </c>
      <c r="AU4309">
        <v>21.26</v>
      </c>
      <c r="AV4309">
        <v>21.26</v>
      </c>
      <c r="AW4309">
        <v>21.26</v>
      </c>
      <c r="AX4309">
        <v>21.26</v>
      </c>
      <c r="AY4309">
        <v>21.26</v>
      </c>
      <c r="BA4309" s="2">
        <v>42205</v>
      </c>
      <c r="BC4309">
        <v>30</v>
      </c>
      <c r="BD4309">
        <v>13.25</v>
      </c>
      <c r="BG4309" t="s">
        <v>77</v>
      </c>
      <c r="BI4309" t="s">
        <v>77</v>
      </c>
      <c r="BJ4309">
        <v>21.26</v>
      </c>
      <c r="BK4309">
        <v>21.26</v>
      </c>
      <c r="BL4309" s="2">
        <v>43214</v>
      </c>
      <c r="BM4309">
        <v>21.26</v>
      </c>
      <c r="BT4309">
        <v>14.48</v>
      </c>
      <c r="BU4309" s="2">
        <v>43214</v>
      </c>
      <c r="BV4309">
        <v>14.48</v>
      </c>
      <c r="BW4309">
        <v>14.48</v>
      </c>
      <c r="BX4309" t="s">
        <v>78</v>
      </c>
      <c r="BY4309" t="s">
        <v>9</v>
      </c>
      <c r="BZ4309" t="s">
        <v>9</v>
      </c>
      <c r="CA4309">
        <v>31.89</v>
      </c>
      <c r="CB4309" t="s">
        <v>79</v>
      </c>
      <c r="CD4309" s="2">
        <v>41001</v>
      </c>
      <c r="CI4309" s="1" t="s">
        <v>80</v>
      </c>
    </row>
    <row r="4310" spans="1:87" x14ac:dyDescent="0.25">
      <c r="A4310">
        <v>688499</v>
      </c>
      <c r="B4310" s="1" t="s">
        <v>6599</v>
      </c>
      <c r="C4310">
        <v>719</v>
      </c>
      <c r="D4310" s="1" t="s">
        <v>914</v>
      </c>
      <c r="E4310">
        <v>21.43</v>
      </c>
      <c r="F4310">
        <v>1</v>
      </c>
      <c r="G4310">
        <f t="shared" si="201"/>
        <v>21.43</v>
      </c>
      <c r="H4310" s="2">
        <v>42586</v>
      </c>
      <c r="I4310" s="2">
        <v>42586</v>
      </c>
      <c r="J4310" s="7">
        <f t="shared" ca="1" si="202"/>
        <v>23</v>
      </c>
      <c r="K4310" s="7">
        <f t="shared" ca="1" si="203"/>
        <v>23</v>
      </c>
      <c r="M4310">
        <v>15.52</v>
      </c>
      <c r="N4310">
        <v>15.52</v>
      </c>
      <c r="O4310">
        <v>15.52</v>
      </c>
      <c r="P4310">
        <v>21.43</v>
      </c>
      <c r="Q4310">
        <v>21.43</v>
      </c>
      <c r="R4310">
        <v>21.43</v>
      </c>
      <c r="S4310">
        <v>1</v>
      </c>
      <c r="T4310" s="1" t="s">
        <v>75</v>
      </c>
      <c r="U4310">
        <v>1</v>
      </c>
      <c r="V4310" s="1" t="s">
        <v>213</v>
      </c>
      <c r="Y4310" s="1" t="s">
        <v>76</v>
      </c>
      <c r="Z4310">
        <v>4</v>
      </c>
      <c r="AA4310" t="s">
        <v>76</v>
      </c>
      <c r="AF4310" t="s">
        <v>88</v>
      </c>
      <c r="AG4310" s="2">
        <v>40897</v>
      </c>
      <c r="AH4310" t="s">
        <v>77</v>
      </c>
      <c r="AM4310">
        <v>2</v>
      </c>
      <c r="AN4310" s="1" t="s">
        <v>89</v>
      </c>
      <c r="BA4310" s="2">
        <v>39105</v>
      </c>
      <c r="BG4310" t="s">
        <v>77</v>
      </c>
      <c r="BI4310" t="s">
        <v>77</v>
      </c>
      <c r="BJ4310">
        <v>21.43</v>
      </c>
      <c r="BK4310">
        <v>21.43</v>
      </c>
      <c r="BL4310" s="2">
        <v>42586</v>
      </c>
      <c r="BM4310">
        <v>21.43</v>
      </c>
      <c r="BT4310">
        <v>15.52</v>
      </c>
      <c r="BU4310" s="2">
        <v>42586</v>
      </c>
      <c r="BV4310">
        <v>15.52</v>
      </c>
      <c r="BW4310">
        <v>15.52</v>
      </c>
      <c r="BX4310" t="s">
        <v>78</v>
      </c>
      <c r="BY4310" t="s">
        <v>9</v>
      </c>
      <c r="BZ4310" t="s">
        <v>9</v>
      </c>
      <c r="CA4310">
        <v>27.58</v>
      </c>
      <c r="CB4310" t="s">
        <v>79</v>
      </c>
      <c r="CD4310" s="2">
        <v>41001</v>
      </c>
      <c r="CI4310" s="1" t="s">
        <v>80</v>
      </c>
    </row>
    <row r="4311" spans="1:87" x14ac:dyDescent="0.25">
      <c r="A4311">
        <v>688606</v>
      </c>
      <c r="B4311" s="1" t="s">
        <v>6600</v>
      </c>
      <c r="C4311">
        <v>666</v>
      </c>
      <c r="D4311" t="s">
        <v>249</v>
      </c>
      <c r="E4311">
        <v>3.09</v>
      </c>
      <c r="F4311">
        <v>2</v>
      </c>
      <c r="G4311">
        <f t="shared" si="201"/>
        <v>6.18</v>
      </c>
      <c r="H4311" s="2">
        <v>43223</v>
      </c>
      <c r="I4311" s="2">
        <v>43222</v>
      </c>
      <c r="J4311" s="7">
        <f t="shared" ca="1" si="202"/>
        <v>1</v>
      </c>
      <c r="K4311" s="7">
        <f t="shared" ca="1" si="203"/>
        <v>1</v>
      </c>
      <c r="M4311">
        <v>2.2400000000000002</v>
      </c>
      <c r="N4311">
        <v>2.23</v>
      </c>
      <c r="O4311">
        <v>2.2400000000000002</v>
      </c>
      <c r="P4311">
        <v>3.09</v>
      </c>
      <c r="Q4311">
        <v>3.09</v>
      </c>
      <c r="R4311">
        <v>3.09</v>
      </c>
      <c r="S4311">
        <v>1</v>
      </c>
      <c r="T4311" s="1" t="s">
        <v>75</v>
      </c>
      <c r="U4311">
        <v>6</v>
      </c>
      <c r="V4311" t="s">
        <v>3756</v>
      </c>
      <c r="Y4311" s="1" t="s">
        <v>76</v>
      </c>
      <c r="Z4311">
        <v>4</v>
      </c>
      <c r="AA4311" t="s">
        <v>76</v>
      </c>
      <c r="AD4311">
        <v>16.670000000000002</v>
      </c>
      <c r="AE4311">
        <v>15</v>
      </c>
      <c r="AF4311" t="s">
        <v>265</v>
      </c>
      <c r="AG4311" s="2">
        <v>40896</v>
      </c>
      <c r="AH4311" t="s">
        <v>77</v>
      </c>
      <c r="AK4311">
        <v>0</v>
      </c>
      <c r="AM4311">
        <v>2</v>
      </c>
      <c r="AN4311" s="1" t="s">
        <v>89</v>
      </c>
      <c r="AO4311">
        <v>0</v>
      </c>
      <c r="AP4311" s="1" t="s">
        <v>89</v>
      </c>
      <c r="AQ4311">
        <v>1540</v>
      </c>
      <c r="AR4311" s="1" t="s">
        <v>6601</v>
      </c>
      <c r="AS4311">
        <v>11973</v>
      </c>
      <c r="AT4311" s="1" t="s">
        <v>6602</v>
      </c>
      <c r="AU4311">
        <v>0</v>
      </c>
      <c r="AV4311">
        <v>0</v>
      </c>
      <c r="AX4311">
        <v>3.09</v>
      </c>
      <c r="BA4311" s="2">
        <v>39105</v>
      </c>
      <c r="BC4311">
        <v>15</v>
      </c>
      <c r="BD4311">
        <v>16.670000000000002</v>
      </c>
      <c r="BG4311" t="s">
        <v>77</v>
      </c>
      <c r="BI4311" t="s">
        <v>77</v>
      </c>
      <c r="BJ4311">
        <v>3.09</v>
      </c>
      <c r="BK4311">
        <v>3.09</v>
      </c>
      <c r="BL4311" s="2">
        <v>43222</v>
      </c>
      <c r="BM4311">
        <v>3.09</v>
      </c>
      <c r="BT4311">
        <v>2.2400000000000002</v>
      </c>
      <c r="BU4311" s="2">
        <v>43223</v>
      </c>
      <c r="BV4311">
        <v>2.23</v>
      </c>
      <c r="BW4311">
        <v>2.2400000000000002</v>
      </c>
      <c r="BX4311" t="s">
        <v>78</v>
      </c>
      <c r="BY4311" t="s">
        <v>9</v>
      </c>
      <c r="BZ4311" t="s">
        <v>9</v>
      </c>
      <c r="CA4311">
        <v>27.83</v>
      </c>
      <c r="CB4311" t="s">
        <v>79</v>
      </c>
      <c r="CD4311" s="2">
        <v>41001</v>
      </c>
      <c r="CI4311" s="1" t="s">
        <v>80</v>
      </c>
    </row>
    <row r="4312" spans="1:87" x14ac:dyDescent="0.25">
      <c r="A4312">
        <v>688658</v>
      </c>
      <c r="B4312" t="s">
        <v>6603</v>
      </c>
      <c r="C4312">
        <v>741</v>
      </c>
      <c r="D4312" t="s">
        <v>4478</v>
      </c>
      <c r="E4312">
        <v>10.01</v>
      </c>
      <c r="F4312">
        <v>2</v>
      </c>
      <c r="G4312">
        <f t="shared" si="201"/>
        <v>20.02</v>
      </c>
      <c r="H4312" s="2">
        <v>43195</v>
      </c>
      <c r="I4312" s="2">
        <v>43201</v>
      </c>
      <c r="J4312" s="7">
        <f t="shared" ca="1" si="202"/>
        <v>2</v>
      </c>
      <c r="K4312" s="7">
        <f t="shared" ca="1" si="203"/>
        <v>2</v>
      </c>
      <c r="M4312">
        <v>6.13</v>
      </c>
      <c r="N4312">
        <v>6.84</v>
      </c>
      <c r="O4312">
        <v>6.38</v>
      </c>
      <c r="P4312">
        <v>10.01</v>
      </c>
      <c r="Q4312">
        <v>10.01</v>
      </c>
      <c r="R4312">
        <v>10.01</v>
      </c>
      <c r="S4312">
        <v>1</v>
      </c>
      <c r="T4312" s="1" t="s">
        <v>75</v>
      </c>
      <c r="U4312">
        <v>2</v>
      </c>
      <c r="V4312" s="1" t="s">
        <v>3797</v>
      </c>
      <c r="Y4312" s="1" t="s">
        <v>76</v>
      </c>
      <c r="Z4312">
        <v>4</v>
      </c>
      <c r="AA4312" t="s">
        <v>76</v>
      </c>
      <c r="AD4312">
        <v>5.71</v>
      </c>
      <c r="AE4312">
        <v>60</v>
      </c>
      <c r="AF4312" t="s">
        <v>265</v>
      </c>
      <c r="AH4312" t="s">
        <v>77</v>
      </c>
      <c r="AM4312">
        <v>3</v>
      </c>
      <c r="AN4312" s="1" t="s">
        <v>138</v>
      </c>
      <c r="AO4312">
        <v>0</v>
      </c>
      <c r="AP4312" s="1" t="s">
        <v>182</v>
      </c>
      <c r="AQ4312">
        <v>3962</v>
      </c>
      <c r="AR4312" s="1" t="s">
        <v>6604</v>
      </c>
      <c r="AS4312">
        <v>24310</v>
      </c>
      <c r="AT4312" s="1" t="s">
        <v>6605</v>
      </c>
      <c r="AU4312">
        <v>10.01</v>
      </c>
      <c r="AV4312">
        <v>10.01</v>
      </c>
      <c r="AW4312">
        <v>10.01</v>
      </c>
      <c r="AX4312">
        <v>10.01</v>
      </c>
      <c r="AY4312">
        <v>10.01</v>
      </c>
      <c r="BA4312" s="2">
        <v>42486</v>
      </c>
      <c r="BC4312">
        <v>60</v>
      </c>
      <c r="BD4312">
        <v>5.71</v>
      </c>
      <c r="BG4312" t="s">
        <v>77</v>
      </c>
      <c r="BI4312" t="s">
        <v>77</v>
      </c>
      <c r="BJ4312">
        <v>10.01</v>
      </c>
      <c r="BK4312">
        <v>10.01</v>
      </c>
      <c r="BL4312" s="2">
        <v>43201</v>
      </c>
      <c r="BM4312">
        <v>10.01</v>
      </c>
      <c r="BT4312">
        <v>6.13</v>
      </c>
      <c r="BU4312" s="2">
        <v>43195</v>
      </c>
      <c r="BV4312">
        <v>6.84</v>
      </c>
      <c r="BW4312">
        <v>6.38</v>
      </c>
      <c r="BX4312" t="s">
        <v>78</v>
      </c>
      <c r="BY4312" t="s">
        <v>9</v>
      </c>
      <c r="BZ4312" t="s">
        <v>9</v>
      </c>
      <c r="CA4312">
        <v>31.67</v>
      </c>
      <c r="CB4312" t="s">
        <v>79</v>
      </c>
      <c r="CD4312" s="2">
        <v>41001</v>
      </c>
      <c r="CI4312" s="1" t="s">
        <v>80</v>
      </c>
    </row>
    <row r="4313" spans="1:87" x14ac:dyDescent="0.25">
      <c r="A4313">
        <v>688662</v>
      </c>
      <c r="B4313" t="s">
        <v>6608</v>
      </c>
      <c r="C4313">
        <v>741</v>
      </c>
      <c r="D4313" t="s">
        <v>4478</v>
      </c>
      <c r="E4313">
        <v>20</v>
      </c>
      <c r="F4313">
        <v>1</v>
      </c>
      <c r="G4313">
        <f t="shared" si="201"/>
        <v>20</v>
      </c>
      <c r="H4313" s="2">
        <v>43223</v>
      </c>
      <c r="I4313" s="2">
        <v>43222</v>
      </c>
      <c r="J4313" s="7">
        <f t="shared" ca="1" si="202"/>
        <v>1</v>
      </c>
      <c r="K4313" s="7">
        <f t="shared" ca="1" si="203"/>
        <v>1</v>
      </c>
      <c r="M4313">
        <v>14.48</v>
      </c>
      <c r="N4313">
        <v>13.53</v>
      </c>
      <c r="O4313">
        <v>14.48</v>
      </c>
      <c r="P4313">
        <v>20</v>
      </c>
      <c r="Q4313">
        <v>20</v>
      </c>
      <c r="R4313">
        <v>20</v>
      </c>
      <c r="S4313">
        <v>1</v>
      </c>
      <c r="T4313" s="1" t="s">
        <v>75</v>
      </c>
      <c r="Y4313" s="1" t="s">
        <v>76</v>
      </c>
      <c r="Z4313">
        <v>4</v>
      </c>
      <c r="AA4313" t="s">
        <v>76</v>
      </c>
      <c r="AD4313">
        <v>10.47</v>
      </c>
      <c r="AE4313">
        <v>10</v>
      </c>
      <c r="AF4313" t="s">
        <v>265</v>
      </c>
      <c r="AH4313" t="s">
        <v>77</v>
      </c>
      <c r="AM4313">
        <v>2</v>
      </c>
      <c r="AN4313" s="1" t="s">
        <v>89</v>
      </c>
      <c r="AO4313">
        <v>0</v>
      </c>
      <c r="AP4313" s="1" t="s">
        <v>89</v>
      </c>
      <c r="AQ4313">
        <v>3961</v>
      </c>
      <c r="AR4313" s="1" t="s">
        <v>6609</v>
      </c>
      <c r="AS4313">
        <v>24215</v>
      </c>
      <c r="AT4313" s="1" t="s">
        <v>6610</v>
      </c>
      <c r="AU4313">
        <v>20</v>
      </c>
      <c r="AV4313">
        <v>20</v>
      </c>
      <c r="AW4313">
        <v>20</v>
      </c>
      <c r="AX4313">
        <v>20</v>
      </c>
      <c r="AY4313">
        <v>20</v>
      </c>
      <c r="BA4313" s="2">
        <v>42486</v>
      </c>
      <c r="BC4313">
        <v>10</v>
      </c>
      <c r="BD4313">
        <v>10.47</v>
      </c>
      <c r="BG4313" t="s">
        <v>77</v>
      </c>
      <c r="BI4313" t="s">
        <v>77</v>
      </c>
      <c r="BJ4313">
        <v>20</v>
      </c>
      <c r="BK4313">
        <v>20</v>
      </c>
      <c r="BL4313" s="2">
        <v>43222</v>
      </c>
      <c r="BM4313">
        <v>20</v>
      </c>
      <c r="BT4313">
        <v>14.48</v>
      </c>
      <c r="BU4313" s="2">
        <v>43223</v>
      </c>
      <c r="BV4313">
        <v>13.53</v>
      </c>
      <c r="BW4313">
        <v>14.48</v>
      </c>
      <c r="BX4313" t="s">
        <v>78</v>
      </c>
      <c r="BY4313" t="s">
        <v>9</v>
      </c>
      <c r="BZ4313" t="s">
        <v>9</v>
      </c>
      <c r="CA4313">
        <v>32.35</v>
      </c>
      <c r="CB4313" t="s">
        <v>79</v>
      </c>
      <c r="CD4313" s="2">
        <v>41001</v>
      </c>
      <c r="CI4313" s="1" t="s">
        <v>80</v>
      </c>
    </row>
    <row r="4314" spans="1:87" x14ac:dyDescent="0.25">
      <c r="A4314">
        <v>688663</v>
      </c>
      <c r="B4314" s="1" t="s">
        <v>6611</v>
      </c>
      <c r="C4314">
        <v>140</v>
      </c>
      <c r="D4314" s="1" t="s">
        <v>562</v>
      </c>
      <c r="E4314">
        <v>2.58</v>
      </c>
      <c r="F4314">
        <v>2</v>
      </c>
      <c r="G4314">
        <f t="shared" si="201"/>
        <v>5.16</v>
      </c>
      <c r="H4314" s="2">
        <v>43223</v>
      </c>
      <c r="I4314" s="2">
        <v>43223</v>
      </c>
      <c r="J4314" s="7">
        <f t="shared" ca="1" si="202"/>
        <v>1</v>
      </c>
      <c r="K4314" s="7">
        <f t="shared" ca="1" si="203"/>
        <v>1</v>
      </c>
      <c r="M4314">
        <v>1.87</v>
      </c>
      <c r="N4314">
        <v>1.87</v>
      </c>
      <c r="O4314">
        <v>1.87</v>
      </c>
      <c r="P4314">
        <v>2.58</v>
      </c>
      <c r="Q4314">
        <v>2.58</v>
      </c>
      <c r="R4314">
        <v>2.58</v>
      </c>
      <c r="S4314">
        <v>1</v>
      </c>
      <c r="T4314" s="1" t="s">
        <v>75</v>
      </c>
      <c r="U4314">
        <v>6</v>
      </c>
      <c r="V4314" t="s">
        <v>3756</v>
      </c>
      <c r="Y4314" s="1" t="s">
        <v>76</v>
      </c>
      <c r="Z4314">
        <v>4</v>
      </c>
      <c r="AA4314" t="s">
        <v>76</v>
      </c>
      <c r="AD4314">
        <v>24.79</v>
      </c>
      <c r="AE4314">
        <v>20</v>
      </c>
      <c r="AF4314" t="s">
        <v>88</v>
      </c>
      <c r="AG4314" s="2">
        <v>40896</v>
      </c>
      <c r="AH4314" t="s">
        <v>77</v>
      </c>
      <c r="AM4314">
        <v>2</v>
      </c>
      <c r="AN4314" s="1" t="s">
        <v>89</v>
      </c>
      <c r="AO4314">
        <v>0</v>
      </c>
      <c r="AP4314" s="1" t="s">
        <v>89</v>
      </c>
      <c r="AS4314">
        <v>6380</v>
      </c>
      <c r="AT4314" s="1" t="s">
        <v>6612</v>
      </c>
      <c r="AV4314">
        <v>0</v>
      </c>
      <c r="AX4314">
        <v>2.58</v>
      </c>
      <c r="BA4314" s="2">
        <v>39105</v>
      </c>
      <c r="BC4314">
        <v>20</v>
      </c>
      <c r="BD4314">
        <v>24.79</v>
      </c>
      <c r="BG4314" t="s">
        <v>77</v>
      </c>
      <c r="BI4314" t="s">
        <v>77</v>
      </c>
      <c r="BJ4314">
        <v>2.58</v>
      </c>
      <c r="BK4314">
        <v>2.58</v>
      </c>
      <c r="BL4314" s="2">
        <v>43223</v>
      </c>
      <c r="BM4314">
        <v>2.58</v>
      </c>
      <c r="BT4314">
        <v>1.87</v>
      </c>
      <c r="BU4314" s="2">
        <v>43223</v>
      </c>
      <c r="BV4314">
        <v>1.87</v>
      </c>
      <c r="BW4314">
        <v>1.87</v>
      </c>
      <c r="BX4314" t="s">
        <v>78</v>
      </c>
      <c r="BY4314" t="s">
        <v>9</v>
      </c>
      <c r="BZ4314" t="s">
        <v>9</v>
      </c>
      <c r="CA4314">
        <v>27.52</v>
      </c>
      <c r="CB4314" t="s">
        <v>79</v>
      </c>
      <c r="CD4314" s="2">
        <v>41001</v>
      </c>
      <c r="CI4314" s="1" t="s">
        <v>80</v>
      </c>
    </row>
    <row r="4315" spans="1:87" x14ac:dyDescent="0.25">
      <c r="A4315">
        <v>688668</v>
      </c>
      <c r="B4315" s="1" t="s">
        <v>6613</v>
      </c>
      <c r="C4315">
        <v>276</v>
      </c>
      <c r="D4315" t="s">
        <v>4006</v>
      </c>
      <c r="E4315">
        <v>67.5</v>
      </c>
      <c r="F4315">
        <v>1</v>
      </c>
      <c r="G4315">
        <f t="shared" si="201"/>
        <v>67.5</v>
      </c>
      <c r="H4315" s="2">
        <v>43215</v>
      </c>
      <c r="I4315" s="2">
        <v>43214</v>
      </c>
      <c r="J4315" s="7">
        <f t="shared" ca="1" si="202"/>
        <v>2</v>
      </c>
      <c r="K4315" s="7">
        <f t="shared" ca="1" si="203"/>
        <v>2</v>
      </c>
      <c r="M4315">
        <v>48.9</v>
      </c>
      <c r="N4315">
        <v>48.9</v>
      </c>
      <c r="O4315">
        <v>48.9</v>
      </c>
      <c r="P4315">
        <v>67.5</v>
      </c>
      <c r="Q4315">
        <v>67.5</v>
      </c>
      <c r="R4315">
        <v>67.5</v>
      </c>
      <c r="S4315">
        <v>1</v>
      </c>
      <c r="T4315" s="1" t="s">
        <v>75</v>
      </c>
      <c r="U4315">
        <v>2</v>
      </c>
      <c r="V4315" s="1" t="s">
        <v>3797</v>
      </c>
      <c r="Y4315" s="1" t="s">
        <v>76</v>
      </c>
      <c r="Z4315">
        <v>4</v>
      </c>
      <c r="AA4315" t="s">
        <v>76</v>
      </c>
      <c r="AD4315">
        <v>4</v>
      </c>
      <c r="AE4315">
        <v>30</v>
      </c>
      <c r="AF4315" t="s">
        <v>88</v>
      </c>
      <c r="AH4315" t="s">
        <v>77</v>
      </c>
      <c r="AM4315">
        <v>2</v>
      </c>
      <c r="AN4315" s="1" t="s">
        <v>89</v>
      </c>
      <c r="AO4315">
        <v>0</v>
      </c>
      <c r="AP4315" s="1" t="s">
        <v>89</v>
      </c>
      <c r="BA4315" s="2">
        <v>41270</v>
      </c>
      <c r="BC4315">
        <v>30</v>
      </c>
      <c r="BD4315">
        <v>4</v>
      </c>
      <c r="BG4315" t="s">
        <v>77</v>
      </c>
      <c r="BI4315" t="s">
        <v>77</v>
      </c>
      <c r="BJ4315">
        <v>67.5</v>
      </c>
      <c r="BK4315">
        <v>67.5</v>
      </c>
      <c r="BL4315" s="2">
        <v>43214</v>
      </c>
      <c r="BM4315">
        <v>67.5</v>
      </c>
      <c r="BT4315">
        <v>48.9</v>
      </c>
      <c r="BU4315" s="2">
        <v>43215</v>
      </c>
      <c r="BV4315">
        <v>48.9</v>
      </c>
      <c r="BW4315">
        <v>48.9</v>
      </c>
      <c r="BX4315" t="s">
        <v>78</v>
      </c>
      <c r="BY4315" t="s">
        <v>9</v>
      </c>
      <c r="BZ4315" t="s">
        <v>9</v>
      </c>
      <c r="CA4315">
        <v>27.56</v>
      </c>
      <c r="CB4315" t="s">
        <v>79</v>
      </c>
      <c r="CD4315" s="2">
        <v>41001</v>
      </c>
      <c r="CI4315" s="1" t="s">
        <v>80</v>
      </c>
    </row>
    <row r="4316" spans="1:87" x14ac:dyDescent="0.25">
      <c r="A4316">
        <v>688671</v>
      </c>
      <c r="B4316" s="1" t="s">
        <v>6614</v>
      </c>
      <c r="C4316">
        <v>140</v>
      </c>
      <c r="D4316" s="1" t="s">
        <v>562</v>
      </c>
      <c r="E4316">
        <v>5.95</v>
      </c>
      <c r="F4316">
        <v>1</v>
      </c>
      <c r="G4316">
        <f t="shared" si="201"/>
        <v>5.95</v>
      </c>
      <c r="H4316" s="2">
        <v>43211</v>
      </c>
      <c r="I4316" s="2">
        <v>43211</v>
      </c>
      <c r="J4316" s="7">
        <f t="shared" ca="1" si="202"/>
        <v>2</v>
      </c>
      <c r="K4316" s="7">
        <f t="shared" ca="1" si="203"/>
        <v>2</v>
      </c>
      <c r="M4316">
        <v>4.3</v>
      </c>
      <c r="N4316">
        <v>4.3</v>
      </c>
      <c r="O4316">
        <v>4.3</v>
      </c>
      <c r="P4316">
        <v>5.95</v>
      </c>
      <c r="Q4316">
        <v>5.95</v>
      </c>
      <c r="R4316">
        <v>5.95</v>
      </c>
      <c r="S4316">
        <v>1</v>
      </c>
      <c r="T4316" s="1" t="s">
        <v>75</v>
      </c>
      <c r="Y4316" s="1" t="s">
        <v>76</v>
      </c>
      <c r="Z4316">
        <v>4</v>
      </c>
      <c r="AA4316" t="s">
        <v>76</v>
      </c>
      <c r="AD4316">
        <v>7</v>
      </c>
      <c r="AE4316">
        <v>30</v>
      </c>
      <c r="AF4316" t="s">
        <v>88</v>
      </c>
      <c r="AG4316" s="2">
        <v>40896</v>
      </c>
      <c r="AH4316" t="s">
        <v>77</v>
      </c>
      <c r="AM4316">
        <v>2</v>
      </c>
      <c r="AN4316" s="1" t="s">
        <v>89</v>
      </c>
      <c r="AO4316">
        <v>0</v>
      </c>
      <c r="AP4316" s="1" t="s">
        <v>89</v>
      </c>
      <c r="BA4316" s="2">
        <v>39105</v>
      </c>
      <c r="BC4316">
        <v>30</v>
      </c>
      <c r="BD4316">
        <v>7</v>
      </c>
      <c r="BG4316" t="s">
        <v>77</v>
      </c>
      <c r="BI4316" t="s">
        <v>77</v>
      </c>
      <c r="BJ4316">
        <v>5.95</v>
      </c>
      <c r="BK4316">
        <v>5.95</v>
      </c>
      <c r="BL4316" s="2">
        <v>43211</v>
      </c>
      <c r="BM4316">
        <v>5.95</v>
      </c>
      <c r="BT4316">
        <v>4.3</v>
      </c>
      <c r="BU4316" s="2">
        <v>43211</v>
      </c>
      <c r="BV4316">
        <v>4.3</v>
      </c>
      <c r="BW4316">
        <v>4.3</v>
      </c>
      <c r="BX4316" t="s">
        <v>78</v>
      </c>
      <c r="BY4316" t="s">
        <v>9</v>
      </c>
      <c r="BZ4316" t="s">
        <v>9</v>
      </c>
      <c r="CA4316">
        <v>27.73</v>
      </c>
      <c r="CB4316" t="s">
        <v>79</v>
      </c>
      <c r="CD4316" s="2">
        <v>41001</v>
      </c>
      <c r="CI4316" s="1" t="s">
        <v>80</v>
      </c>
    </row>
    <row r="4317" spans="1:87" x14ac:dyDescent="0.25">
      <c r="A4317">
        <v>688677</v>
      </c>
      <c r="B4317" t="s">
        <v>6615</v>
      </c>
      <c r="C4317">
        <v>1020</v>
      </c>
      <c r="D4317" s="1" t="s">
        <v>4805</v>
      </c>
      <c r="E4317">
        <v>6.67</v>
      </c>
      <c r="F4317">
        <v>2</v>
      </c>
      <c r="G4317">
        <f t="shared" si="201"/>
        <v>13.34</v>
      </c>
      <c r="H4317" s="2">
        <v>43096</v>
      </c>
      <c r="I4317" s="2">
        <v>43095</v>
      </c>
      <c r="J4317" s="7">
        <f t="shared" ca="1" si="202"/>
        <v>6</v>
      </c>
      <c r="K4317" s="7">
        <f t="shared" ca="1" si="203"/>
        <v>6</v>
      </c>
      <c r="M4317">
        <v>4.82</v>
      </c>
      <c r="N4317">
        <v>4.82</v>
      </c>
      <c r="O4317">
        <v>4.82</v>
      </c>
      <c r="P4317">
        <v>6.67</v>
      </c>
      <c r="Q4317">
        <v>6.67</v>
      </c>
      <c r="R4317">
        <v>6.67</v>
      </c>
      <c r="S4317">
        <v>1</v>
      </c>
      <c r="T4317" s="1" t="s">
        <v>75</v>
      </c>
      <c r="Y4317" s="1" t="s">
        <v>76</v>
      </c>
      <c r="Z4317">
        <v>4</v>
      </c>
      <c r="AA4317" t="s">
        <v>76</v>
      </c>
      <c r="AD4317">
        <v>1.5</v>
      </c>
      <c r="AF4317" t="s">
        <v>88</v>
      </c>
      <c r="AH4317" t="s">
        <v>77</v>
      </c>
      <c r="AM4317">
        <v>2</v>
      </c>
      <c r="AN4317" s="1" t="s">
        <v>89</v>
      </c>
      <c r="AO4317">
        <v>0</v>
      </c>
      <c r="AP4317" s="1" t="s">
        <v>89</v>
      </c>
      <c r="AQ4317">
        <v>3954</v>
      </c>
      <c r="AR4317" s="1" t="s">
        <v>6606</v>
      </c>
      <c r="AS4317">
        <v>23685</v>
      </c>
      <c r="AT4317" s="1" t="s">
        <v>6607</v>
      </c>
      <c r="AU4317">
        <v>6.67</v>
      </c>
      <c r="AV4317">
        <v>6.67</v>
      </c>
      <c r="AW4317">
        <v>6.67</v>
      </c>
      <c r="AX4317">
        <v>6.67</v>
      </c>
      <c r="AY4317">
        <v>6.67</v>
      </c>
      <c r="BA4317" s="2">
        <v>42247</v>
      </c>
      <c r="BD4317">
        <v>1.5</v>
      </c>
      <c r="BG4317" t="s">
        <v>77</v>
      </c>
      <c r="BI4317" t="s">
        <v>77</v>
      </c>
      <c r="BJ4317">
        <v>6.67</v>
      </c>
      <c r="BK4317">
        <v>6.67</v>
      </c>
      <c r="BL4317" s="2">
        <v>43095</v>
      </c>
      <c r="BM4317">
        <v>6.67</v>
      </c>
      <c r="BT4317">
        <v>4.82</v>
      </c>
      <c r="BU4317" s="2">
        <v>43096</v>
      </c>
      <c r="BV4317">
        <v>4.82</v>
      </c>
      <c r="BW4317">
        <v>4.82</v>
      </c>
      <c r="BX4317" t="s">
        <v>78</v>
      </c>
      <c r="BY4317" t="s">
        <v>9</v>
      </c>
      <c r="BZ4317" t="s">
        <v>9</v>
      </c>
      <c r="CA4317">
        <v>27.74</v>
      </c>
      <c r="CB4317" t="s">
        <v>79</v>
      </c>
      <c r="CD4317" s="2">
        <v>41001</v>
      </c>
      <c r="CI4317" s="1" t="s">
        <v>80</v>
      </c>
    </row>
    <row r="4318" spans="1:87" x14ac:dyDescent="0.25">
      <c r="A4318">
        <v>688678</v>
      </c>
      <c r="B4318" t="s">
        <v>6616</v>
      </c>
      <c r="C4318">
        <v>1020</v>
      </c>
      <c r="D4318" s="1" t="s">
        <v>4805</v>
      </c>
      <c r="E4318">
        <v>20</v>
      </c>
      <c r="F4318">
        <v>2</v>
      </c>
      <c r="G4318">
        <f t="shared" si="201"/>
        <v>40</v>
      </c>
      <c r="H4318" s="2">
        <v>43224</v>
      </c>
      <c r="I4318" s="2">
        <v>43224</v>
      </c>
      <c r="J4318" s="7">
        <f t="shared" ca="1" si="202"/>
        <v>1</v>
      </c>
      <c r="K4318" s="7">
        <f t="shared" ca="1" si="203"/>
        <v>1</v>
      </c>
      <c r="M4318">
        <v>14.48</v>
      </c>
      <c r="N4318">
        <v>14.48</v>
      </c>
      <c r="O4318">
        <v>14.48</v>
      </c>
      <c r="P4318">
        <v>20</v>
      </c>
      <c r="Q4318">
        <v>20</v>
      </c>
      <c r="R4318">
        <v>20</v>
      </c>
      <c r="S4318">
        <v>1</v>
      </c>
      <c r="T4318" s="1" t="s">
        <v>75</v>
      </c>
      <c r="Y4318" s="1" t="s">
        <v>76</v>
      </c>
      <c r="Z4318">
        <v>4</v>
      </c>
      <c r="AA4318" t="s">
        <v>76</v>
      </c>
      <c r="AD4318">
        <v>22.5</v>
      </c>
      <c r="AE4318">
        <v>20</v>
      </c>
      <c r="AF4318" t="s">
        <v>265</v>
      </c>
      <c r="AH4318" t="s">
        <v>77</v>
      </c>
      <c r="AM4318">
        <v>2</v>
      </c>
      <c r="AN4318" s="1" t="s">
        <v>89</v>
      </c>
      <c r="AO4318">
        <v>0</v>
      </c>
      <c r="AP4318" s="1" t="s">
        <v>89</v>
      </c>
      <c r="AQ4318">
        <v>3961</v>
      </c>
      <c r="AR4318" s="1" t="s">
        <v>6609</v>
      </c>
      <c r="AS4318">
        <v>24215</v>
      </c>
      <c r="AT4318" s="1" t="s">
        <v>6610</v>
      </c>
      <c r="AU4318">
        <v>20</v>
      </c>
      <c r="AV4318">
        <v>20</v>
      </c>
      <c r="AW4318">
        <v>20</v>
      </c>
      <c r="AX4318">
        <v>20</v>
      </c>
      <c r="AY4318">
        <v>20</v>
      </c>
      <c r="BA4318" s="2">
        <v>41976</v>
      </c>
      <c r="BC4318">
        <v>20</v>
      </c>
      <c r="BD4318">
        <v>22.5</v>
      </c>
      <c r="BG4318" t="s">
        <v>77</v>
      </c>
      <c r="BI4318" t="s">
        <v>77</v>
      </c>
      <c r="BJ4318">
        <v>20</v>
      </c>
      <c r="BK4318">
        <v>20</v>
      </c>
      <c r="BL4318" s="2">
        <v>43224</v>
      </c>
      <c r="BM4318">
        <v>20</v>
      </c>
      <c r="BT4318">
        <v>14.48</v>
      </c>
      <c r="BU4318" s="2">
        <v>43224</v>
      </c>
      <c r="BV4318">
        <v>14.48</v>
      </c>
      <c r="BW4318">
        <v>14.48</v>
      </c>
      <c r="BX4318" t="s">
        <v>78</v>
      </c>
      <c r="BY4318" t="s">
        <v>9</v>
      </c>
      <c r="BZ4318" t="s">
        <v>9</v>
      </c>
      <c r="CA4318">
        <v>27.6</v>
      </c>
      <c r="CB4318" t="s">
        <v>79</v>
      </c>
      <c r="CD4318" s="2">
        <v>41001</v>
      </c>
      <c r="CI4318" s="1" t="s">
        <v>80</v>
      </c>
    </row>
    <row r="4319" spans="1:87" x14ac:dyDescent="0.25">
      <c r="A4319">
        <v>688693</v>
      </c>
      <c r="B4319" t="s">
        <v>6617</v>
      </c>
      <c r="C4319">
        <v>644</v>
      </c>
      <c r="D4319" s="1" t="s">
        <v>3764</v>
      </c>
      <c r="E4319">
        <v>12.24</v>
      </c>
      <c r="F4319">
        <v>5</v>
      </c>
      <c r="G4319">
        <f t="shared" si="201"/>
        <v>61.2</v>
      </c>
      <c r="H4319" s="2">
        <v>43220</v>
      </c>
      <c r="I4319" s="2">
        <v>43218</v>
      </c>
      <c r="J4319" s="7">
        <f t="shared" ca="1" si="202"/>
        <v>1</v>
      </c>
      <c r="K4319" s="7">
        <f t="shared" ca="1" si="203"/>
        <v>1</v>
      </c>
      <c r="M4319">
        <v>8.34</v>
      </c>
      <c r="N4319">
        <v>7.14</v>
      </c>
      <c r="O4319">
        <v>8.2799999999999994</v>
      </c>
      <c r="P4319">
        <v>12.24</v>
      </c>
      <c r="Q4319">
        <v>12.24</v>
      </c>
      <c r="R4319">
        <v>12.24</v>
      </c>
      <c r="S4319">
        <v>1</v>
      </c>
      <c r="T4319" s="1" t="s">
        <v>75</v>
      </c>
      <c r="U4319">
        <v>2</v>
      </c>
      <c r="V4319" s="1" t="s">
        <v>3797</v>
      </c>
      <c r="Y4319" s="1" t="s">
        <v>76</v>
      </c>
      <c r="Z4319">
        <v>4</v>
      </c>
      <c r="AA4319" t="s">
        <v>76</v>
      </c>
      <c r="AD4319">
        <v>18.8</v>
      </c>
      <c r="AE4319">
        <v>30</v>
      </c>
      <c r="AF4319" t="s">
        <v>88</v>
      </c>
      <c r="AH4319" t="s">
        <v>77</v>
      </c>
      <c r="AM4319">
        <v>3</v>
      </c>
      <c r="AN4319" s="1" t="s">
        <v>138</v>
      </c>
      <c r="AO4319">
        <v>0</v>
      </c>
      <c r="AP4319" s="1" t="s">
        <v>182</v>
      </c>
      <c r="AQ4319">
        <v>756</v>
      </c>
      <c r="AR4319" t="s">
        <v>4352</v>
      </c>
      <c r="AS4319">
        <v>4357</v>
      </c>
      <c r="AT4319" s="1" t="s">
        <v>4353</v>
      </c>
      <c r="AU4319">
        <v>12.24</v>
      </c>
      <c r="AV4319">
        <v>12.24</v>
      </c>
      <c r="AW4319">
        <v>12.24</v>
      </c>
      <c r="AX4319">
        <v>12.24</v>
      </c>
      <c r="AY4319">
        <v>12.24</v>
      </c>
      <c r="BA4319" s="2">
        <v>41296</v>
      </c>
      <c r="BC4319">
        <v>30</v>
      </c>
      <c r="BD4319">
        <v>18.8</v>
      </c>
      <c r="BG4319" t="s">
        <v>77</v>
      </c>
      <c r="BI4319" t="s">
        <v>77</v>
      </c>
      <c r="BJ4319">
        <v>12.24</v>
      </c>
      <c r="BK4319">
        <v>12.24</v>
      </c>
      <c r="BL4319" s="2">
        <v>43218</v>
      </c>
      <c r="BM4319">
        <v>12.24</v>
      </c>
      <c r="BT4319">
        <v>8.34</v>
      </c>
      <c r="BU4319" s="2">
        <v>43220</v>
      </c>
      <c r="BV4319">
        <v>7.14</v>
      </c>
      <c r="BW4319">
        <v>8.2799999999999994</v>
      </c>
      <c r="BX4319" t="s">
        <v>78</v>
      </c>
      <c r="BY4319" t="s">
        <v>9</v>
      </c>
      <c r="BZ4319" t="s">
        <v>9</v>
      </c>
      <c r="CA4319">
        <v>41.67</v>
      </c>
      <c r="CB4319" t="s">
        <v>79</v>
      </c>
      <c r="CD4319" s="2">
        <v>41001</v>
      </c>
      <c r="CI4319" s="1" t="s">
        <v>80</v>
      </c>
    </row>
    <row r="4320" spans="1:87" x14ac:dyDescent="0.25">
      <c r="A4320">
        <v>688697</v>
      </c>
      <c r="B4320" s="1" t="s">
        <v>6618</v>
      </c>
      <c r="C4320">
        <v>140</v>
      </c>
      <c r="D4320" s="1" t="s">
        <v>562</v>
      </c>
      <c r="E4320">
        <v>7.02</v>
      </c>
      <c r="F4320">
        <v>9</v>
      </c>
      <c r="G4320">
        <f t="shared" si="201"/>
        <v>63.179999999999993</v>
      </c>
      <c r="H4320" s="2">
        <v>43173</v>
      </c>
      <c r="I4320" s="2">
        <v>42268</v>
      </c>
      <c r="J4320" s="7">
        <f t="shared" ca="1" si="202"/>
        <v>3</v>
      </c>
      <c r="K4320" s="7">
        <f t="shared" ca="1" si="203"/>
        <v>33</v>
      </c>
      <c r="M4320">
        <v>4.78</v>
      </c>
      <c r="N4320">
        <v>4.78</v>
      </c>
      <c r="O4320">
        <v>4.78</v>
      </c>
      <c r="P4320">
        <v>7.02</v>
      </c>
      <c r="Q4320">
        <v>3.09</v>
      </c>
      <c r="R4320">
        <v>3.09</v>
      </c>
      <c r="S4320">
        <v>1</v>
      </c>
      <c r="T4320" s="1" t="s">
        <v>75</v>
      </c>
      <c r="U4320">
        <v>1</v>
      </c>
      <c r="V4320" s="1" t="s">
        <v>213</v>
      </c>
      <c r="Y4320" s="1" t="s">
        <v>76</v>
      </c>
      <c r="Z4320">
        <v>4</v>
      </c>
      <c r="AA4320" t="s">
        <v>76</v>
      </c>
      <c r="AD4320">
        <v>0</v>
      </c>
      <c r="AG4320" s="2">
        <v>40896</v>
      </c>
      <c r="AH4320" t="s">
        <v>77</v>
      </c>
      <c r="AM4320">
        <v>113</v>
      </c>
      <c r="AN4320" s="1" t="s">
        <v>562</v>
      </c>
      <c r="AO4320">
        <v>0</v>
      </c>
      <c r="AP4320" s="1" t="s">
        <v>562</v>
      </c>
      <c r="BA4320" s="2">
        <v>39105</v>
      </c>
      <c r="BD4320">
        <v>0</v>
      </c>
      <c r="BG4320" t="s">
        <v>77</v>
      </c>
      <c r="BI4320" t="s">
        <v>77</v>
      </c>
      <c r="BJ4320">
        <v>7.02</v>
      </c>
      <c r="BK4320">
        <v>3.09</v>
      </c>
      <c r="BL4320" s="2">
        <v>42268</v>
      </c>
      <c r="BM4320">
        <v>3.09</v>
      </c>
      <c r="BT4320">
        <v>4.78</v>
      </c>
      <c r="BU4320" s="2">
        <v>43173</v>
      </c>
      <c r="BV4320">
        <v>4.78</v>
      </c>
      <c r="BW4320">
        <v>4.78</v>
      </c>
      <c r="BX4320" t="s">
        <v>78</v>
      </c>
      <c r="BY4320" t="s">
        <v>9</v>
      </c>
      <c r="BZ4320" t="s">
        <v>9</v>
      </c>
      <c r="CA4320">
        <v>-54.69</v>
      </c>
      <c r="CB4320" t="s">
        <v>79</v>
      </c>
      <c r="CD4320" s="2">
        <v>41001</v>
      </c>
      <c r="CI4320" s="1" t="s">
        <v>80</v>
      </c>
    </row>
    <row r="4321" spans="1:87" x14ac:dyDescent="0.25">
      <c r="A4321">
        <v>688702</v>
      </c>
      <c r="B4321" s="1" t="s">
        <v>6619</v>
      </c>
      <c r="C4321">
        <v>111</v>
      </c>
      <c r="D4321" t="s">
        <v>405</v>
      </c>
      <c r="E4321">
        <v>4.2</v>
      </c>
      <c r="F4321">
        <v>10</v>
      </c>
      <c r="G4321">
        <f t="shared" si="201"/>
        <v>42</v>
      </c>
      <c r="H4321" s="2">
        <v>43112</v>
      </c>
      <c r="I4321" s="2">
        <v>43209</v>
      </c>
      <c r="J4321" s="7">
        <f t="shared" ca="1" si="202"/>
        <v>5</v>
      </c>
      <c r="K4321" s="7">
        <f t="shared" ca="1" si="203"/>
        <v>2</v>
      </c>
      <c r="M4321">
        <v>2.09</v>
      </c>
      <c r="N4321">
        <v>2.09</v>
      </c>
      <c r="O4321">
        <v>2.25</v>
      </c>
      <c r="P4321">
        <v>4.2</v>
      </c>
      <c r="Q4321">
        <v>4.2</v>
      </c>
      <c r="R4321">
        <v>4.2</v>
      </c>
      <c r="S4321">
        <v>1</v>
      </c>
      <c r="T4321" s="1" t="s">
        <v>75</v>
      </c>
      <c r="U4321">
        <v>1</v>
      </c>
      <c r="V4321" s="1" t="s">
        <v>213</v>
      </c>
      <c r="Y4321" s="1" t="s">
        <v>76</v>
      </c>
      <c r="Z4321">
        <v>4</v>
      </c>
      <c r="AA4321" t="s">
        <v>76</v>
      </c>
      <c r="AD4321">
        <v>0.63</v>
      </c>
      <c r="AE4321">
        <v>300</v>
      </c>
      <c r="AF4321" t="s">
        <v>88</v>
      </c>
      <c r="AH4321" t="s">
        <v>77</v>
      </c>
      <c r="AM4321">
        <v>25</v>
      </c>
      <c r="AN4321" t="s">
        <v>500</v>
      </c>
      <c r="AO4321">
        <v>0</v>
      </c>
      <c r="AP4321" t="s">
        <v>500</v>
      </c>
      <c r="BA4321" s="2">
        <v>41593</v>
      </c>
      <c r="BC4321">
        <v>300</v>
      </c>
      <c r="BD4321">
        <v>0.63</v>
      </c>
      <c r="BG4321" t="s">
        <v>77</v>
      </c>
      <c r="BI4321" t="s">
        <v>77</v>
      </c>
      <c r="BJ4321">
        <v>4.2</v>
      </c>
      <c r="BK4321">
        <v>4.2</v>
      </c>
      <c r="BL4321" s="2">
        <v>43209</v>
      </c>
      <c r="BM4321">
        <v>4.2</v>
      </c>
      <c r="BT4321">
        <v>2.09</v>
      </c>
      <c r="BU4321" s="2">
        <v>43112</v>
      </c>
      <c r="BV4321">
        <v>2.09</v>
      </c>
      <c r="BW4321">
        <v>2.25</v>
      </c>
      <c r="BX4321" t="s">
        <v>78</v>
      </c>
      <c r="BY4321" t="s">
        <v>9</v>
      </c>
      <c r="BZ4321" t="s">
        <v>9</v>
      </c>
      <c r="CA4321">
        <v>50.24</v>
      </c>
      <c r="CB4321" t="s">
        <v>79</v>
      </c>
      <c r="CD4321" s="2">
        <v>41001</v>
      </c>
      <c r="CI4321" s="1" t="s">
        <v>80</v>
      </c>
    </row>
    <row r="4322" spans="1:87" x14ac:dyDescent="0.25">
      <c r="A4322">
        <v>688703</v>
      </c>
      <c r="B4322" t="s">
        <v>6620</v>
      </c>
      <c r="C4322">
        <v>111</v>
      </c>
      <c r="D4322" t="s">
        <v>405</v>
      </c>
      <c r="E4322">
        <v>4.2</v>
      </c>
      <c r="F4322">
        <v>4</v>
      </c>
      <c r="G4322">
        <f t="shared" si="201"/>
        <v>16.8</v>
      </c>
      <c r="H4322" s="2">
        <v>42991</v>
      </c>
      <c r="I4322" s="2">
        <v>43179</v>
      </c>
      <c r="J4322" s="7">
        <f t="shared" ca="1" si="202"/>
        <v>9</v>
      </c>
      <c r="K4322" s="7">
        <f t="shared" ca="1" si="203"/>
        <v>3</v>
      </c>
      <c r="M4322">
        <v>2.09</v>
      </c>
      <c r="N4322">
        <v>2.09</v>
      </c>
      <c r="O4322">
        <v>2.19</v>
      </c>
      <c r="P4322">
        <v>4.2</v>
      </c>
      <c r="Q4322">
        <v>4.2</v>
      </c>
      <c r="R4322">
        <v>4.2</v>
      </c>
      <c r="S4322">
        <v>1</v>
      </c>
      <c r="T4322" s="1" t="s">
        <v>75</v>
      </c>
      <c r="U4322">
        <v>1</v>
      </c>
      <c r="V4322" s="1" t="s">
        <v>213</v>
      </c>
      <c r="Y4322" s="1" t="s">
        <v>76</v>
      </c>
      <c r="Z4322">
        <v>4</v>
      </c>
      <c r="AA4322" t="s">
        <v>76</v>
      </c>
      <c r="AD4322">
        <v>1.18</v>
      </c>
      <c r="AF4322" t="s">
        <v>88</v>
      </c>
      <c r="AH4322" t="s">
        <v>77</v>
      </c>
      <c r="AM4322">
        <v>25</v>
      </c>
      <c r="AN4322" t="s">
        <v>500</v>
      </c>
      <c r="AO4322">
        <v>0</v>
      </c>
      <c r="AP4322" t="s">
        <v>500</v>
      </c>
      <c r="BA4322" s="2">
        <v>41593</v>
      </c>
      <c r="BD4322">
        <v>1.18</v>
      </c>
      <c r="BG4322" t="s">
        <v>77</v>
      </c>
      <c r="BI4322" t="s">
        <v>77</v>
      </c>
      <c r="BJ4322">
        <v>4.2</v>
      </c>
      <c r="BK4322">
        <v>4.2</v>
      </c>
      <c r="BL4322" s="2">
        <v>43179</v>
      </c>
      <c r="BM4322">
        <v>4.2</v>
      </c>
      <c r="BT4322">
        <v>2.09</v>
      </c>
      <c r="BU4322" s="2">
        <v>42991</v>
      </c>
      <c r="BV4322">
        <v>2.09</v>
      </c>
      <c r="BW4322">
        <v>2.19</v>
      </c>
      <c r="BX4322" t="s">
        <v>78</v>
      </c>
      <c r="BY4322" t="s">
        <v>9</v>
      </c>
      <c r="BZ4322" t="s">
        <v>9</v>
      </c>
      <c r="CA4322">
        <v>50.24</v>
      </c>
      <c r="CB4322" t="s">
        <v>79</v>
      </c>
      <c r="CD4322" s="2">
        <v>41001</v>
      </c>
      <c r="CI4322" s="1" t="s">
        <v>80</v>
      </c>
    </row>
    <row r="4323" spans="1:87" x14ac:dyDescent="0.25">
      <c r="A4323">
        <v>688704</v>
      </c>
      <c r="B4323" s="1" t="s">
        <v>6621</v>
      </c>
      <c r="C4323">
        <v>111</v>
      </c>
      <c r="D4323" t="s">
        <v>405</v>
      </c>
      <c r="E4323">
        <v>1.89</v>
      </c>
      <c r="F4323">
        <v>1</v>
      </c>
      <c r="G4323">
        <f t="shared" si="201"/>
        <v>1.89</v>
      </c>
      <c r="H4323" s="2">
        <v>43071</v>
      </c>
      <c r="I4323" s="2">
        <v>43227</v>
      </c>
      <c r="J4323" s="7">
        <f t="shared" ca="1" si="202"/>
        <v>6</v>
      </c>
      <c r="K4323" s="7">
        <f t="shared" ca="1" si="203"/>
        <v>1</v>
      </c>
      <c r="M4323">
        <v>1.1599999999999999</v>
      </c>
      <c r="N4323">
        <v>1.1599999999999999</v>
      </c>
      <c r="O4323">
        <v>1.1599999999999999</v>
      </c>
      <c r="P4323">
        <v>1.89</v>
      </c>
      <c r="Q4323">
        <v>1.89</v>
      </c>
      <c r="R4323">
        <v>1.89</v>
      </c>
      <c r="S4323">
        <v>1</v>
      </c>
      <c r="T4323" s="1" t="s">
        <v>75</v>
      </c>
      <c r="U4323">
        <v>2</v>
      </c>
      <c r="V4323" s="1" t="s">
        <v>3797</v>
      </c>
      <c r="Y4323" s="1" t="s">
        <v>76</v>
      </c>
      <c r="Z4323">
        <v>4</v>
      </c>
      <c r="AA4323" t="s">
        <v>76</v>
      </c>
      <c r="AD4323">
        <v>3.52</v>
      </c>
      <c r="AE4323">
        <v>30</v>
      </c>
      <c r="AF4323" t="s">
        <v>88</v>
      </c>
      <c r="AH4323" t="s">
        <v>77</v>
      </c>
      <c r="AK4323">
        <v>0</v>
      </c>
      <c r="AM4323">
        <v>3</v>
      </c>
      <c r="AN4323" s="1" t="s">
        <v>138</v>
      </c>
      <c r="AO4323">
        <v>0</v>
      </c>
      <c r="AP4323" s="1" t="s">
        <v>182</v>
      </c>
      <c r="AQ4323">
        <v>2574</v>
      </c>
      <c r="AR4323" s="1" t="s">
        <v>6622</v>
      </c>
      <c r="AS4323">
        <v>3664</v>
      </c>
      <c r="AT4323" s="1" t="s">
        <v>6623</v>
      </c>
      <c r="AU4323">
        <v>1.89</v>
      </c>
      <c r="AV4323">
        <v>1.89</v>
      </c>
      <c r="AW4323">
        <v>1.89</v>
      </c>
      <c r="AX4323">
        <v>1.89</v>
      </c>
      <c r="AY4323">
        <v>1.89</v>
      </c>
      <c r="BA4323" s="2">
        <v>41484</v>
      </c>
      <c r="BC4323">
        <v>30</v>
      </c>
      <c r="BD4323">
        <v>3.52</v>
      </c>
      <c r="BG4323" t="s">
        <v>77</v>
      </c>
      <c r="BI4323" t="s">
        <v>77</v>
      </c>
      <c r="BJ4323">
        <v>1.89</v>
      </c>
      <c r="BK4323">
        <v>1.89</v>
      </c>
      <c r="BL4323" s="2">
        <v>43227</v>
      </c>
      <c r="BM4323">
        <v>1.89</v>
      </c>
      <c r="BT4323">
        <v>1.1599999999999999</v>
      </c>
      <c r="BU4323" s="2">
        <v>43071</v>
      </c>
      <c r="BV4323">
        <v>1.1599999999999999</v>
      </c>
      <c r="BW4323">
        <v>1.1599999999999999</v>
      </c>
      <c r="BX4323" t="s">
        <v>78</v>
      </c>
      <c r="BY4323" t="s">
        <v>9</v>
      </c>
      <c r="BZ4323" t="s">
        <v>9</v>
      </c>
      <c r="CA4323">
        <v>38.619999999999997</v>
      </c>
      <c r="CB4323" t="s">
        <v>79</v>
      </c>
      <c r="CD4323" s="2">
        <v>41001</v>
      </c>
      <c r="CI4323" s="1" t="s">
        <v>80</v>
      </c>
    </row>
    <row r="4324" spans="1:87" x14ac:dyDescent="0.25">
      <c r="A4324">
        <v>688711</v>
      </c>
      <c r="B4324" s="1" t="s">
        <v>6624</v>
      </c>
      <c r="C4324">
        <v>111</v>
      </c>
      <c r="D4324" t="s">
        <v>405</v>
      </c>
      <c r="E4324">
        <v>1.95</v>
      </c>
      <c r="F4324">
        <v>2</v>
      </c>
      <c r="G4324">
        <f t="shared" si="201"/>
        <v>3.9</v>
      </c>
      <c r="H4324" s="2">
        <v>43222</v>
      </c>
      <c r="I4324" s="2">
        <v>43220</v>
      </c>
      <c r="J4324" s="7">
        <f t="shared" ca="1" si="202"/>
        <v>1</v>
      </c>
      <c r="K4324" s="7">
        <f t="shared" ca="1" si="203"/>
        <v>1</v>
      </c>
      <c r="M4324">
        <v>1.33</v>
      </c>
      <c r="N4324">
        <v>1.31</v>
      </c>
      <c r="O4324">
        <v>1.33</v>
      </c>
      <c r="P4324">
        <v>1.95</v>
      </c>
      <c r="Q4324">
        <v>1.95</v>
      </c>
      <c r="R4324">
        <v>1.95</v>
      </c>
      <c r="S4324">
        <v>1</v>
      </c>
      <c r="T4324" s="1" t="s">
        <v>75</v>
      </c>
      <c r="U4324">
        <v>2</v>
      </c>
      <c r="V4324" s="1" t="s">
        <v>3797</v>
      </c>
      <c r="Y4324" s="1" t="s">
        <v>76</v>
      </c>
      <c r="Z4324">
        <v>4</v>
      </c>
      <c r="AA4324" t="s">
        <v>76</v>
      </c>
      <c r="AD4324">
        <v>16.36</v>
      </c>
      <c r="AE4324">
        <v>15</v>
      </c>
      <c r="AF4324" t="s">
        <v>265</v>
      </c>
      <c r="AH4324" t="s">
        <v>77</v>
      </c>
      <c r="AK4324">
        <v>0</v>
      </c>
      <c r="AM4324">
        <v>3</v>
      </c>
      <c r="AN4324" s="1" t="s">
        <v>138</v>
      </c>
      <c r="AO4324">
        <v>0</v>
      </c>
      <c r="AP4324" s="1" t="s">
        <v>182</v>
      </c>
      <c r="AQ4324">
        <v>3350</v>
      </c>
      <c r="AR4324" s="1" t="s">
        <v>5503</v>
      </c>
      <c r="AS4324">
        <v>3660</v>
      </c>
      <c r="AT4324" s="1" t="s">
        <v>5504</v>
      </c>
      <c r="AU4324">
        <v>1.95</v>
      </c>
      <c r="AV4324">
        <v>1.95</v>
      </c>
      <c r="AW4324">
        <v>1.95</v>
      </c>
      <c r="AX4324">
        <v>1.95</v>
      </c>
      <c r="AY4324">
        <v>1.95</v>
      </c>
      <c r="BA4324" s="2">
        <v>41484</v>
      </c>
      <c r="BC4324">
        <v>15</v>
      </c>
      <c r="BD4324">
        <v>16.36</v>
      </c>
      <c r="BG4324" t="s">
        <v>77</v>
      </c>
      <c r="BI4324" t="s">
        <v>77</v>
      </c>
      <c r="BJ4324">
        <v>1.95</v>
      </c>
      <c r="BK4324">
        <v>1.95</v>
      </c>
      <c r="BL4324" s="2">
        <v>43220</v>
      </c>
      <c r="BM4324">
        <v>1.95</v>
      </c>
      <c r="BT4324">
        <v>1.33</v>
      </c>
      <c r="BU4324" s="2">
        <v>43222</v>
      </c>
      <c r="BV4324">
        <v>1.31</v>
      </c>
      <c r="BW4324">
        <v>1.33</v>
      </c>
      <c r="BX4324" t="s">
        <v>78</v>
      </c>
      <c r="BY4324" t="s">
        <v>9</v>
      </c>
      <c r="BZ4324" t="s">
        <v>9</v>
      </c>
      <c r="CA4324">
        <v>32.82</v>
      </c>
      <c r="CB4324" t="s">
        <v>79</v>
      </c>
      <c r="CD4324" s="2">
        <v>41001</v>
      </c>
      <c r="CI4324" s="1" t="s">
        <v>80</v>
      </c>
    </row>
    <row r="4325" spans="1:87" x14ac:dyDescent="0.25">
      <c r="A4325">
        <v>688712</v>
      </c>
      <c r="B4325" s="1" t="s">
        <v>6625</v>
      </c>
      <c r="C4325">
        <v>111</v>
      </c>
      <c r="D4325" t="s">
        <v>405</v>
      </c>
      <c r="E4325">
        <v>2.5</v>
      </c>
      <c r="F4325">
        <v>2</v>
      </c>
      <c r="G4325">
        <f t="shared" si="201"/>
        <v>5</v>
      </c>
      <c r="H4325" s="2">
        <v>43207</v>
      </c>
      <c r="I4325" s="2">
        <v>43204</v>
      </c>
      <c r="J4325" s="7">
        <f t="shared" ca="1" si="202"/>
        <v>2</v>
      </c>
      <c r="K4325" s="7">
        <f t="shared" ca="1" si="203"/>
        <v>2</v>
      </c>
      <c r="M4325">
        <v>1.71</v>
      </c>
      <c r="N4325">
        <v>1.69</v>
      </c>
      <c r="O4325">
        <v>1.71</v>
      </c>
      <c r="P4325">
        <v>2.5</v>
      </c>
      <c r="Q4325">
        <v>2.5</v>
      </c>
      <c r="R4325">
        <v>2.5</v>
      </c>
      <c r="S4325">
        <v>1</v>
      </c>
      <c r="T4325" s="1" t="s">
        <v>75</v>
      </c>
      <c r="U4325">
        <v>2</v>
      </c>
      <c r="V4325" s="1" t="s">
        <v>3797</v>
      </c>
      <c r="Y4325" s="1" t="s">
        <v>76</v>
      </c>
      <c r="Z4325">
        <v>4</v>
      </c>
      <c r="AA4325" t="s">
        <v>76</v>
      </c>
      <c r="AD4325">
        <v>7.83</v>
      </c>
      <c r="AE4325">
        <v>60</v>
      </c>
      <c r="AF4325" t="s">
        <v>88</v>
      </c>
      <c r="AH4325" t="s">
        <v>77</v>
      </c>
      <c r="AK4325">
        <v>0</v>
      </c>
      <c r="AM4325">
        <v>3</v>
      </c>
      <c r="AN4325" s="1" t="s">
        <v>138</v>
      </c>
      <c r="AO4325">
        <v>0</v>
      </c>
      <c r="AP4325" s="1" t="s">
        <v>182</v>
      </c>
      <c r="AQ4325">
        <v>3351</v>
      </c>
      <c r="AR4325" s="1" t="s">
        <v>5506</v>
      </c>
      <c r="AS4325">
        <v>3665</v>
      </c>
      <c r="AT4325" s="1" t="s">
        <v>5507</v>
      </c>
      <c r="AU4325">
        <v>2.5</v>
      </c>
      <c r="AV4325">
        <v>2.5</v>
      </c>
      <c r="AW4325">
        <v>2.5</v>
      </c>
      <c r="AX4325">
        <v>2.5</v>
      </c>
      <c r="AY4325">
        <v>2.5</v>
      </c>
      <c r="BA4325" s="2">
        <v>41484</v>
      </c>
      <c r="BC4325">
        <v>60</v>
      </c>
      <c r="BD4325">
        <v>7.83</v>
      </c>
      <c r="BG4325" t="s">
        <v>77</v>
      </c>
      <c r="BI4325" t="s">
        <v>77</v>
      </c>
      <c r="BJ4325">
        <v>2.5</v>
      </c>
      <c r="BK4325">
        <v>2.5</v>
      </c>
      <c r="BL4325" s="2">
        <v>43204</v>
      </c>
      <c r="BM4325">
        <v>2.5</v>
      </c>
      <c r="BT4325">
        <v>1.71</v>
      </c>
      <c r="BU4325" s="2">
        <v>43207</v>
      </c>
      <c r="BV4325">
        <v>1.69</v>
      </c>
      <c r="BW4325">
        <v>1.71</v>
      </c>
      <c r="BX4325" t="s">
        <v>78</v>
      </c>
      <c r="BY4325" t="s">
        <v>9</v>
      </c>
      <c r="BZ4325" t="s">
        <v>9</v>
      </c>
      <c r="CA4325">
        <v>32.4</v>
      </c>
      <c r="CB4325" t="s">
        <v>79</v>
      </c>
      <c r="CD4325" s="2">
        <v>41001</v>
      </c>
      <c r="CI4325" s="1" t="s">
        <v>80</v>
      </c>
    </row>
    <row r="4326" spans="1:87" x14ac:dyDescent="0.25">
      <c r="A4326">
        <v>688717</v>
      </c>
      <c r="B4326" s="1" t="s">
        <v>6626</v>
      </c>
      <c r="C4326">
        <v>111</v>
      </c>
      <c r="D4326" t="s">
        <v>405</v>
      </c>
      <c r="E4326">
        <v>2.5</v>
      </c>
      <c r="F4326">
        <v>3</v>
      </c>
      <c r="G4326">
        <f t="shared" si="201"/>
        <v>7.5</v>
      </c>
      <c r="H4326" s="2">
        <v>43214</v>
      </c>
      <c r="I4326" s="2">
        <v>43211</v>
      </c>
      <c r="J4326" s="7">
        <f t="shared" ca="1" si="202"/>
        <v>2</v>
      </c>
      <c r="K4326" s="7">
        <f t="shared" ca="1" si="203"/>
        <v>2</v>
      </c>
      <c r="M4326">
        <v>1.71</v>
      </c>
      <c r="N4326">
        <v>1.71</v>
      </c>
      <c r="O4326">
        <v>1.71</v>
      </c>
      <c r="P4326">
        <v>2.5</v>
      </c>
      <c r="Q4326">
        <v>2.5</v>
      </c>
      <c r="R4326">
        <v>2.5</v>
      </c>
      <c r="S4326">
        <v>1</v>
      </c>
      <c r="T4326" s="1" t="s">
        <v>75</v>
      </c>
      <c r="Y4326" s="1" t="s">
        <v>76</v>
      </c>
      <c r="Z4326">
        <v>4</v>
      </c>
      <c r="AA4326" t="s">
        <v>76</v>
      </c>
      <c r="AD4326">
        <v>15.11</v>
      </c>
      <c r="AE4326">
        <v>23</v>
      </c>
      <c r="AF4326" t="s">
        <v>265</v>
      </c>
      <c r="AH4326" t="s">
        <v>77</v>
      </c>
      <c r="AM4326">
        <v>3</v>
      </c>
      <c r="AN4326" s="1" t="s">
        <v>138</v>
      </c>
      <c r="AO4326">
        <v>0</v>
      </c>
      <c r="AP4326" s="1" t="s">
        <v>182</v>
      </c>
      <c r="AQ4326">
        <v>3348</v>
      </c>
      <c r="AR4326" s="1" t="s">
        <v>5508</v>
      </c>
      <c r="AS4326">
        <v>3661</v>
      </c>
      <c r="AT4326" s="1" t="s">
        <v>5509</v>
      </c>
      <c r="AU4326">
        <v>2.5</v>
      </c>
      <c r="AV4326">
        <v>2.5</v>
      </c>
      <c r="AW4326">
        <v>2.5</v>
      </c>
      <c r="AX4326">
        <v>2.5</v>
      </c>
      <c r="AY4326">
        <v>2.5</v>
      </c>
      <c r="BA4326" s="2">
        <v>41484</v>
      </c>
      <c r="BC4326">
        <v>23</v>
      </c>
      <c r="BD4326">
        <v>15.11</v>
      </c>
      <c r="BG4326" t="s">
        <v>77</v>
      </c>
      <c r="BI4326" t="s">
        <v>77</v>
      </c>
      <c r="BJ4326">
        <v>2.5</v>
      </c>
      <c r="BK4326">
        <v>2.5</v>
      </c>
      <c r="BL4326" s="2">
        <v>43211</v>
      </c>
      <c r="BM4326">
        <v>2.5</v>
      </c>
      <c r="BT4326">
        <v>1.71</v>
      </c>
      <c r="BU4326" s="2">
        <v>43214</v>
      </c>
      <c r="BV4326">
        <v>1.71</v>
      </c>
      <c r="BW4326">
        <v>1.71</v>
      </c>
      <c r="BX4326" t="s">
        <v>78</v>
      </c>
      <c r="BY4326" t="s">
        <v>9</v>
      </c>
      <c r="BZ4326" t="s">
        <v>9</v>
      </c>
      <c r="CA4326">
        <v>31.6</v>
      </c>
      <c r="CB4326" t="s">
        <v>79</v>
      </c>
      <c r="CD4326" s="2">
        <v>41001</v>
      </c>
      <c r="CI4326" s="1" t="s">
        <v>80</v>
      </c>
    </row>
    <row r="4327" spans="1:87" x14ac:dyDescent="0.25">
      <c r="A4327">
        <v>688720</v>
      </c>
      <c r="B4327" s="1" t="s">
        <v>6627</v>
      </c>
      <c r="C4327">
        <v>863</v>
      </c>
      <c r="D4327" s="1" t="s">
        <v>1142</v>
      </c>
      <c r="E4327">
        <v>2.98</v>
      </c>
      <c r="F4327">
        <v>2</v>
      </c>
      <c r="G4327">
        <f t="shared" si="201"/>
        <v>5.96</v>
      </c>
      <c r="H4327" s="2">
        <v>43207</v>
      </c>
      <c r="I4327" s="2">
        <v>43207</v>
      </c>
      <c r="J4327" s="7">
        <f t="shared" ca="1" si="202"/>
        <v>2</v>
      </c>
      <c r="K4327" s="7">
        <f t="shared" ca="1" si="203"/>
        <v>2</v>
      </c>
      <c r="M4327">
        <v>2.0299999999999998</v>
      </c>
      <c r="N4327">
        <v>2.0299999999999998</v>
      </c>
      <c r="O4327">
        <v>2.0299999999999998</v>
      </c>
      <c r="P4327">
        <v>2.98</v>
      </c>
      <c r="Q4327">
        <v>2.98</v>
      </c>
      <c r="R4327">
        <v>2.98</v>
      </c>
      <c r="S4327">
        <v>1</v>
      </c>
      <c r="T4327" s="1" t="s">
        <v>75</v>
      </c>
      <c r="U4327">
        <v>2</v>
      </c>
      <c r="V4327" s="1" t="s">
        <v>3797</v>
      </c>
      <c r="Y4327" s="1" t="s">
        <v>76</v>
      </c>
      <c r="Z4327">
        <v>4</v>
      </c>
      <c r="AA4327" t="s">
        <v>76</v>
      </c>
      <c r="AD4327">
        <v>8.06</v>
      </c>
      <c r="AE4327">
        <v>30</v>
      </c>
      <c r="AH4327" t="s">
        <v>77</v>
      </c>
      <c r="AM4327">
        <v>3</v>
      </c>
      <c r="AN4327" s="1" t="s">
        <v>138</v>
      </c>
      <c r="AO4327">
        <v>0</v>
      </c>
      <c r="AP4327" s="1" t="s">
        <v>182</v>
      </c>
      <c r="AQ4327">
        <v>1423</v>
      </c>
      <c r="AR4327" s="1" t="s">
        <v>6628</v>
      </c>
      <c r="AS4327">
        <v>4567</v>
      </c>
      <c r="AT4327" s="1" t="s">
        <v>6629</v>
      </c>
      <c r="AU4327">
        <v>2.98</v>
      </c>
      <c r="AV4327">
        <v>2.98</v>
      </c>
      <c r="AW4327">
        <v>2.98</v>
      </c>
      <c r="AX4327">
        <v>2.98</v>
      </c>
      <c r="AY4327">
        <v>2.98</v>
      </c>
      <c r="BA4327" s="2">
        <v>42996</v>
      </c>
      <c r="BC4327">
        <v>30</v>
      </c>
      <c r="BD4327">
        <v>8.06</v>
      </c>
      <c r="BG4327" t="s">
        <v>77</v>
      </c>
      <c r="BI4327" t="s">
        <v>77</v>
      </c>
      <c r="BJ4327">
        <v>2.98</v>
      </c>
      <c r="BK4327">
        <v>2.98</v>
      </c>
      <c r="BL4327" s="2">
        <v>43207</v>
      </c>
      <c r="BM4327">
        <v>2.98</v>
      </c>
      <c r="BT4327">
        <v>2.0299999999999998</v>
      </c>
      <c r="BU4327" s="2">
        <v>43207</v>
      </c>
      <c r="BV4327">
        <v>2.0299999999999998</v>
      </c>
      <c r="BW4327">
        <v>2.0299999999999998</v>
      </c>
      <c r="BX4327" t="s">
        <v>78</v>
      </c>
      <c r="BY4327" t="s">
        <v>9</v>
      </c>
      <c r="BZ4327" t="s">
        <v>9</v>
      </c>
      <c r="CA4327">
        <v>31.88</v>
      </c>
      <c r="CB4327" t="s">
        <v>79</v>
      </c>
      <c r="CD4327" s="2">
        <v>41001</v>
      </c>
      <c r="CI4327" s="1" t="s">
        <v>80</v>
      </c>
    </row>
    <row r="4328" spans="1:87" x14ac:dyDescent="0.25">
      <c r="A4328">
        <v>688722</v>
      </c>
      <c r="B4328" s="1" t="s">
        <v>6630</v>
      </c>
      <c r="C4328">
        <v>863</v>
      </c>
      <c r="D4328" s="1" t="s">
        <v>1142</v>
      </c>
      <c r="E4328">
        <v>5.96</v>
      </c>
      <c r="F4328">
        <v>3</v>
      </c>
      <c r="G4328">
        <f t="shared" si="201"/>
        <v>17.88</v>
      </c>
      <c r="H4328" s="2">
        <v>43199</v>
      </c>
      <c r="I4328" s="2">
        <v>43220</v>
      </c>
      <c r="J4328" s="7">
        <f t="shared" ca="1" si="202"/>
        <v>2</v>
      </c>
      <c r="K4328" s="7">
        <f t="shared" ca="1" si="203"/>
        <v>1</v>
      </c>
      <c r="M4328">
        <v>4.07</v>
      </c>
      <c r="N4328">
        <v>4.0999999999999996</v>
      </c>
      <c r="O4328">
        <v>4.08</v>
      </c>
      <c r="P4328">
        <v>5.96</v>
      </c>
      <c r="Q4328">
        <v>5.96</v>
      </c>
      <c r="R4328">
        <v>5.96</v>
      </c>
      <c r="S4328">
        <v>1</v>
      </c>
      <c r="T4328" s="1" t="s">
        <v>75</v>
      </c>
      <c r="U4328">
        <v>2</v>
      </c>
      <c r="V4328" s="1" t="s">
        <v>3797</v>
      </c>
      <c r="Y4328" s="1" t="s">
        <v>76</v>
      </c>
      <c r="Z4328">
        <v>4</v>
      </c>
      <c r="AA4328" t="s">
        <v>76</v>
      </c>
      <c r="AD4328">
        <v>19.87</v>
      </c>
      <c r="AE4328">
        <v>30</v>
      </c>
      <c r="AF4328" t="s">
        <v>265</v>
      </c>
      <c r="AH4328" t="s">
        <v>77</v>
      </c>
      <c r="AM4328">
        <v>3</v>
      </c>
      <c r="AN4328" s="1" t="s">
        <v>138</v>
      </c>
      <c r="AO4328">
        <v>0</v>
      </c>
      <c r="AP4328" s="1" t="s">
        <v>182</v>
      </c>
      <c r="AQ4328">
        <v>1424</v>
      </c>
      <c r="AR4328" s="1" t="s">
        <v>6631</v>
      </c>
      <c r="AS4328">
        <v>4569</v>
      </c>
      <c r="AT4328" s="1" t="s">
        <v>6632</v>
      </c>
      <c r="AU4328">
        <v>5.96</v>
      </c>
      <c r="AV4328">
        <v>5.96</v>
      </c>
      <c r="AW4328">
        <v>5.96</v>
      </c>
      <c r="AX4328">
        <v>5.96</v>
      </c>
      <c r="AY4328">
        <v>5.96</v>
      </c>
      <c r="BA4328" s="2">
        <v>41471</v>
      </c>
      <c r="BC4328">
        <v>30</v>
      </c>
      <c r="BD4328">
        <v>19.87</v>
      </c>
      <c r="BG4328" t="s">
        <v>77</v>
      </c>
      <c r="BI4328" t="s">
        <v>77</v>
      </c>
      <c r="BJ4328">
        <v>5.96</v>
      </c>
      <c r="BK4328">
        <v>5.96</v>
      </c>
      <c r="BL4328" s="2">
        <v>43220</v>
      </c>
      <c r="BM4328">
        <v>5.96</v>
      </c>
      <c r="BT4328">
        <v>4.07</v>
      </c>
      <c r="BU4328" s="2">
        <v>43199</v>
      </c>
      <c r="BV4328">
        <v>4.0999999999999996</v>
      </c>
      <c r="BW4328">
        <v>4.08</v>
      </c>
      <c r="BX4328" t="s">
        <v>78</v>
      </c>
      <c r="BY4328" t="s">
        <v>9</v>
      </c>
      <c r="BZ4328" t="s">
        <v>9</v>
      </c>
      <c r="CA4328">
        <v>31.21</v>
      </c>
      <c r="CB4328" t="s">
        <v>79</v>
      </c>
      <c r="CD4328" s="2">
        <v>41001</v>
      </c>
      <c r="CI4328" s="1" t="s">
        <v>80</v>
      </c>
    </row>
    <row r="4329" spans="1:87" x14ac:dyDescent="0.25">
      <c r="A4329">
        <v>688725</v>
      </c>
      <c r="B4329" s="1" t="s">
        <v>6633</v>
      </c>
      <c r="C4329">
        <v>863</v>
      </c>
      <c r="D4329" s="1" t="s">
        <v>1142</v>
      </c>
      <c r="E4329">
        <v>8.94</v>
      </c>
      <c r="F4329">
        <v>1</v>
      </c>
      <c r="G4329">
        <f t="shared" si="201"/>
        <v>8.94</v>
      </c>
      <c r="H4329" s="2">
        <v>43224</v>
      </c>
      <c r="I4329" s="2">
        <v>43224</v>
      </c>
      <c r="J4329" s="7">
        <f t="shared" ca="1" si="202"/>
        <v>1</v>
      </c>
      <c r="K4329" s="7">
        <f t="shared" ca="1" si="203"/>
        <v>1</v>
      </c>
      <c r="M4329">
        <v>6.09</v>
      </c>
      <c r="N4329">
        <v>5.78</v>
      </c>
      <c r="O4329">
        <v>6.09</v>
      </c>
      <c r="P4329">
        <v>8.94</v>
      </c>
      <c r="Q4329">
        <v>8.94</v>
      </c>
      <c r="R4329">
        <v>8.65</v>
      </c>
      <c r="S4329">
        <v>1</v>
      </c>
      <c r="T4329" s="1" t="s">
        <v>75</v>
      </c>
      <c r="Y4329" s="1" t="s">
        <v>76</v>
      </c>
      <c r="Z4329">
        <v>4</v>
      </c>
      <c r="AA4329" t="s">
        <v>76</v>
      </c>
      <c r="AD4329">
        <v>18</v>
      </c>
      <c r="AE4329">
        <v>10</v>
      </c>
      <c r="AF4329" t="s">
        <v>265</v>
      </c>
      <c r="AH4329" t="s">
        <v>77</v>
      </c>
      <c r="AM4329">
        <v>3</v>
      </c>
      <c r="AN4329" s="1" t="s">
        <v>138</v>
      </c>
      <c r="AO4329">
        <v>0</v>
      </c>
      <c r="AP4329" s="1" t="s">
        <v>182</v>
      </c>
      <c r="BA4329" s="2">
        <v>41338</v>
      </c>
      <c r="BC4329">
        <v>10</v>
      </c>
      <c r="BD4329">
        <v>18</v>
      </c>
      <c r="BG4329" t="s">
        <v>77</v>
      </c>
      <c r="BI4329" t="s">
        <v>77</v>
      </c>
      <c r="BJ4329">
        <v>8.94</v>
      </c>
      <c r="BK4329">
        <v>8.94</v>
      </c>
      <c r="BL4329" s="2">
        <v>43224</v>
      </c>
      <c r="BM4329">
        <v>8.65</v>
      </c>
      <c r="BT4329">
        <v>6.09</v>
      </c>
      <c r="BU4329" s="2">
        <v>43224</v>
      </c>
      <c r="BV4329">
        <v>5.78</v>
      </c>
      <c r="BW4329">
        <v>6.09</v>
      </c>
      <c r="BX4329" t="s">
        <v>78</v>
      </c>
      <c r="BY4329" t="s">
        <v>9</v>
      </c>
      <c r="BZ4329" t="s">
        <v>9</v>
      </c>
      <c r="CA4329">
        <v>33.18</v>
      </c>
      <c r="CB4329" t="s">
        <v>79</v>
      </c>
      <c r="CD4329" s="2">
        <v>41001</v>
      </c>
      <c r="CI4329" s="1" t="s">
        <v>80</v>
      </c>
    </row>
    <row r="4330" spans="1:87" x14ac:dyDescent="0.25">
      <c r="A4330">
        <v>688760</v>
      </c>
      <c r="B4330" s="1" t="s">
        <v>6636</v>
      </c>
      <c r="C4330">
        <v>111</v>
      </c>
      <c r="D4330" t="s">
        <v>405</v>
      </c>
      <c r="E4330">
        <v>3.76</v>
      </c>
      <c r="F4330">
        <v>4</v>
      </c>
      <c r="G4330">
        <f t="shared" si="201"/>
        <v>15.04</v>
      </c>
      <c r="H4330" s="2">
        <v>43222</v>
      </c>
      <c r="I4330" s="2">
        <v>43217</v>
      </c>
      <c r="J4330" s="7">
        <f t="shared" ca="1" si="202"/>
        <v>1</v>
      </c>
      <c r="K4330" s="7">
        <f t="shared" ca="1" si="203"/>
        <v>1</v>
      </c>
      <c r="M4330">
        <v>2.56</v>
      </c>
      <c r="N4330">
        <v>2.54</v>
      </c>
      <c r="O4330">
        <v>2.56</v>
      </c>
      <c r="P4330">
        <v>3.76</v>
      </c>
      <c r="Q4330">
        <v>3.76</v>
      </c>
      <c r="R4330">
        <v>3.76</v>
      </c>
      <c r="S4330">
        <v>1</v>
      </c>
      <c r="T4330" s="1" t="s">
        <v>75</v>
      </c>
      <c r="U4330">
        <v>2</v>
      </c>
      <c r="V4330" s="1" t="s">
        <v>3797</v>
      </c>
      <c r="Y4330" s="1" t="s">
        <v>76</v>
      </c>
      <c r="Z4330">
        <v>4</v>
      </c>
      <c r="AA4330" t="s">
        <v>76</v>
      </c>
      <c r="AD4330">
        <v>24.02</v>
      </c>
      <c r="AE4330">
        <v>15</v>
      </c>
      <c r="AF4330" t="s">
        <v>265</v>
      </c>
      <c r="AH4330" t="s">
        <v>77</v>
      </c>
      <c r="AK4330">
        <v>0</v>
      </c>
      <c r="AM4330">
        <v>3</v>
      </c>
      <c r="AN4330" s="1" t="s">
        <v>138</v>
      </c>
      <c r="AO4330">
        <v>0</v>
      </c>
      <c r="AP4330" s="1" t="s">
        <v>182</v>
      </c>
      <c r="AQ4330">
        <v>3349</v>
      </c>
      <c r="AR4330" s="1" t="s">
        <v>5524</v>
      </c>
      <c r="AS4330">
        <v>3662</v>
      </c>
      <c r="AT4330" s="1" t="s">
        <v>5525</v>
      </c>
      <c r="AU4330">
        <v>3.76</v>
      </c>
      <c r="AV4330">
        <v>3.76</v>
      </c>
      <c r="AW4330">
        <v>3.76</v>
      </c>
      <c r="AX4330">
        <v>3.76</v>
      </c>
      <c r="AY4330">
        <v>3.76</v>
      </c>
      <c r="BA4330" s="2">
        <v>41484</v>
      </c>
      <c r="BC4330">
        <v>15</v>
      </c>
      <c r="BD4330">
        <v>24.02</v>
      </c>
      <c r="BG4330" t="s">
        <v>77</v>
      </c>
      <c r="BI4330" t="s">
        <v>77</v>
      </c>
      <c r="BJ4330">
        <v>3.76</v>
      </c>
      <c r="BK4330">
        <v>3.76</v>
      </c>
      <c r="BL4330" s="2">
        <v>43217</v>
      </c>
      <c r="BM4330">
        <v>3.76</v>
      </c>
      <c r="BT4330">
        <v>2.56</v>
      </c>
      <c r="BU4330" s="2">
        <v>43222</v>
      </c>
      <c r="BV4330">
        <v>2.54</v>
      </c>
      <c r="BW4330">
        <v>2.56</v>
      </c>
      <c r="BX4330" t="s">
        <v>78</v>
      </c>
      <c r="BY4330" t="s">
        <v>9</v>
      </c>
      <c r="BZ4330" t="s">
        <v>9</v>
      </c>
      <c r="CA4330">
        <v>32.450000000000003</v>
      </c>
      <c r="CB4330" t="s">
        <v>79</v>
      </c>
      <c r="CD4330" s="2">
        <v>41001</v>
      </c>
      <c r="CI4330" s="1" t="s">
        <v>80</v>
      </c>
    </row>
    <row r="4331" spans="1:87" x14ac:dyDescent="0.25">
      <c r="A4331">
        <v>688960</v>
      </c>
      <c r="B4331" s="1" t="s">
        <v>6637</v>
      </c>
      <c r="C4331">
        <v>719</v>
      </c>
      <c r="D4331" s="1" t="s">
        <v>914</v>
      </c>
      <c r="E4331">
        <v>5.37</v>
      </c>
      <c r="F4331">
        <v>1</v>
      </c>
      <c r="G4331">
        <f t="shared" si="201"/>
        <v>5.37</v>
      </c>
      <c r="H4331" s="2">
        <v>43186</v>
      </c>
      <c r="I4331" s="2">
        <v>43185</v>
      </c>
      <c r="J4331" s="7">
        <f t="shared" ca="1" si="202"/>
        <v>3</v>
      </c>
      <c r="K4331" s="7">
        <f t="shared" ca="1" si="203"/>
        <v>3</v>
      </c>
      <c r="M4331">
        <v>3.89</v>
      </c>
      <c r="N4331">
        <v>3.89</v>
      </c>
      <c r="O4331">
        <v>3.89</v>
      </c>
      <c r="P4331">
        <v>5.37</v>
      </c>
      <c r="Q4331">
        <v>5.37</v>
      </c>
      <c r="R4331">
        <v>5.37</v>
      </c>
      <c r="S4331">
        <v>1</v>
      </c>
      <c r="T4331" s="1" t="s">
        <v>75</v>
      </c>
      <c r="Y4331" s="1" t="s">
        <v>76</v>
      </c>
      <c r="Z4331">
        <v>4</v>
      </c>
      <c r="AA4331" t="s">
        <v>76</v>
      </c>
      <c r="AD4331">
        <v>11.76</v>
      </c>
      <c r="AF4331" t="s">
        <v>85</v>
      </c>
      <c r="AG4331" s="2">
        <v>40896</v>
      </c>
      <c r="AH4331" t="s">
        <v>77</v>
      </c>
      <c r="AM4331">
        <v>2</v>
      </c>
      <c r="AN4331" s="1" t="s">
        <v>89</v>
      </c>
      <c r="AO4331">
        <v>0</v>
      </c>
      <c r="AP4331" s="1" t="s">
        <v>89</v>
      </c>
      <c r="AQ4331">
        <v>2116</v>
      </c>
      <c r="AR4331" s="1" t="s">
        <v>6638</v>
      </c>
      <c r="AS4331">
        <v>3075</v>
      </c>
      <c r="AT4331" s="1" t="s">
        <v>6639</v>
      </c>
      <c r="AU4331">
        <v>5.37</v>
      </c>
      <c r="AV4331">
        <v>5.37</v>
      </c>
      <c r="AW4331">
        <v>5.37</v>
      </c>
      <c r="AX4331">
        <v>5.37</v>
      </c>
      <c r="AY4331">
        <v>5.37</v>
      </c>
      <c r="BA4331" s="2">
        <v>39105</v>
      </c>
      <c r="BD4331">
        <v>11.76</v>
      </c>
      <c r="BG4331" t="s">
        <v>77</v>
      </c>
      <c r="BI4331" t="s">
        <v>77</v>
      </c>
      <c r="BJ4331">
        <v>5.37</v>
      </c>
      <c r="BK4331">
        <v>5.37</v>
      </c>
      <c r="BL4331" s="2">
        <v>43185</v>
      </c>
      <c r="BM4331">
        <v>5.37</v>
      </c>
      <c r="BT4331">
        <v>3.89</v>
      </c>
      <c r="BU4331" s="2">
        <v>43186</v>
      </c>
      <c r="BV4331">
        <v>3.89</v>
      </c>
      <c r="BW4331">
        <v>3.89</v>
      </c>
      <c r="BX4331" t="s">
        <v>78</v>
      </c>
      <c r="BY4331" t="s">
        <v>9</v>
      </c>
      <c r="BZ4331" t="s">
        <v>9</v>
      </c>
      <c r="CA4331">
        <v>27.56</v>
      </c>
      <c r="CB4331" t="s">
        <v>79</v>
      </c>
      <c r="CD4331" s="2">
        <v>41001</v>
      </c>
      <c r="CI4331" s="1" t="s">
        <v>80</v>
      </c>
    </row>
    <row r="4332" spans="1:87" x14ac:dyDescent="0.25">
      <c r="A4332">
        <v>688968</v>
      </c>
      <c r="B4332" t="s">
        <v>6640</v>
      </c>
      <c r="C4332">
        <v>399</v>
      </c>
      <c r="D4332" t="s">
        <v>3008</v>
      </c>
      <c r="E4332">
        <v>27.97</v>
      </c>
      <c r="F4332">
        <v>1</v>
      </c>
      <c r="G4332">
        <f t="shared" si="201"/>
        <v>27.97</v>
      </c>
      <c r="H4332" s="2">
        <v>43214</v>
      </c>
      <c r="I4332" s="2">
        <v>43214</v>
      </c>
      <c r="J4332" s="7">
        <f t="shared" ca="1" si="202"/>
        <v>2</v>
      </c>
      <c r="K4332" s="7">
        <f t="shared" ca="1" si="203"/>
        <v>2</v>
      </c>
      <c r="M4332">
        <v>20.27</v>
      </c>
      <c r="N4332">
        <v>20.27</v>
      </c>
      <c r="O4332">
        <v>20.27</v>
      </c>
      <c r="P4332">
        <v>27.97</v>
      </c>
      <c r="Q4332">
        <v>27.97</v>
      </c>
      <c r="R4332">
        <v>27.97</v>
      </c>
      <c r="S4332">
        <v>1</v>
      </c>
      <c r="T4332" s="1" t="s">
        <v>75</v>
      </c>
      <c r="U4332">
        <v>4</v>
      </c>
      <c r="V4332" t="s">
        <v>3766</v>
      </c>
      <c r="Y4332" s="1" t="s">
        <v>76</v>
      </c>
      <c r="Z4332">
        <v>4</v>
      </c>
      <c r="AA4332" t="s">
        <v>76</v>
      </c>
      <c r="AD4332">
        <v>26.51</v>
      </c>
      <c r="AE4332">
        <v>15</v>
      </c>
      <c r="AF4332" t="s">
        <v>265</v>
      </c>
      <c r="AH4332" t="s">
        <v>77</v>
      </c>
      <c r="AM4332">
        <v>2</v>
      </c>
      <c r="AN4332" s="1" t="s">
        <v>89</v>
      </c>
      <c r="AO4332">
        <v>0</v>
      </c>
      <c r="AP4332" s="1" t="s">
        <v>89</v>
      </c>
      <c r="AQ4332">
        <v>3860</v>
      </c>
      <c r="AR4332" t="s">
        <v>6641</v>
      </c>
      <c r="AS4332">
        <v>21995</v>
      </c>
      <c r="AT4332" s="1" t="s">
        <v>6642</v>
      </c>
      <c r="AU4332">
        <v>27.97</v>
      </c>
      <c r="AV4332">
        <v>27.97</v>
      </c>
      <c r="AW4332">
        <v>27.97</v>
      </c>
      <c r="AX4332">
        <v>27.97</v>
      </c>
      <c r="BA4332" s="2">
        <v>41201</v>
      </c>
      <c r="BC4332">
        <v>15</v>
      </c>
      <c r="BD4332">
        <v>26.51</v>
      </c>
      <c r="BG4332" t="s">
        <v>77</v>
      </c>
      <c r="BI4332" t="s">
        <v>77</v>
      </c>
      <c r="BJ4332">
        <v>27.97</v>
      </c>
      <c r="BK4332">
        <v>27.97</v>
      </c>
      <c r="BL4332" s="2">
        <v>43214</v>
      </c>
      <c r="BM4332">
        <v>27.97</v>
      </c>
      <c r="BT4332">
        <v>20.27</v>
      </c>
      <c r="BU4332" s="2">
        <v>43214</v>
      </c>
      <c r="BV4332">
        <v>20.27</v>
      </c>
      <c r="BW4332">
        <v>20.27</v>
      </c>
      <c r="BX4332" t="s">
        <v>78</v>
      </c>
      <c r="BY4332" t="s">
        <v>9</v>
      </c>
      <c r="BZ4332" t="s">
        <v>9</v>
      </c>
      <c r="CA4332">
        <v>27.53</v>
      </c>
      <c r="CB4332" t="s">
        <v>79</v>
      </c>
      <c r="CD4332" s="2">
        <v>41001</v>
      </c>
      <c r="CI4332" s="1" t="s">
        <v>80</v>
      </c>
    </row>
    <row r="4333" spans="1:87" x14ac:dyDescent="0.25">
      <c r="A4333">
        <v>688978</v>
      </c>
      <c r="B4333" s="1" t="s">
        <v>6643</v>
      </c>
      <c r="C4333">
        <v>456</v>
      </c>
      <c r="D4333" s="1" t="s">
        <v>835</v>
      </c>
      <c r="E4333">
        <v>13.71</v>
      </c>
      <c r="F4333">
        <v>4</v>
      </c>
      <c r="G4333">
        <f t="shared" si="201"/>
        <v>54.84</v>
      </c>
      <c r="H4333" s="2">
        <v>43208</v>
      </c>
      <c r="I4333" s="2">
        <v>43208</v>
      </c>
      <c r="J4333" s="7">
        <f t="shared" ca="1" si="202"/>
        <v>2</v>
      </c>
      <c r="K4333" s="7">
        <f t="shared" ca="1" si="203"/>
        <v>2</v>
      </c>
      <c r="M4333">
        <v>9.93</v>
      </c>
      <c r="N4333">
        <v>9.93</v>
      </c>
      <c r="O4333">
        <v>9.93</v>
      </c>
      <c r="P4333">
        <v>13.71</v>
      </c>
      <c r="Q4333">
        <v>13.71</v>
      </c>
      <c r="R4333">
        <v>13.71</v>
      </c>
      <c r="S4333">
        <v>1</v>
      </c>
      <c r="T4333" s="1" t="s">
        <v>75</v>
      </c>
      <c r="U4333">
        <v>6</v>
      </c>
      <c r="V4333" t="s">
        <v>3756</v>
      </c>
      <c r="Y4333" s="1" t="s">
        <v>76</v>
      </c>
      <c r="Z4333">
        <v>4</v>
      </c>
      <c r="AA4333" t="s">
        <v>76</v>
      </c>
      <c r="AD4333">
        <v>28.8</v>
      </c>
      <c r="AE4333">
        <v>60</v>
      </c>
      <c r="AF4333" t="s">
        <v>265</v>
      </c>
      <c r="AH4333" t="s">
        <v>77</v>
      </c>
      <c r="AM4333">
        <v>2</v>
      </c>
      <c r="AN4333" s="1" t="s">
        <v>89</v>
      </c>
      <c r="AO4333">
        <v>0</v>
      </c>
      <c r="AP4333" s="1" t="s">
        <v>89</v>
      </c>
      <c r="AS4333">
        <v>3476</v>
      </c>
      <c r="AT4333" s="1" t="s">
        <v>6644</v>
      </c>
      <c r="AV4333">
        <v>0</v>
      </c>
      <c r="AX4333">
        <v>13.71</v>
      </c>
      <c r="BA4333" s="2">
        <v>39105</v>
      </c>
      <c r="BC4333">
        <v>60</v>
      </c>
      <c r="BD4333">
        <v>28.8</v>
      </c>
      <c r="BG4333" t="s">
        <v>77</v>
      </c>
      <c r="BI4333" t="s">
        <v>77</v>
      </c>
      <c r="BJ4333">
        <v>13.71</v>
      </c>
      <c r="BK4333">
        <v>13.71</v>
      </c>
      <c r="BL4333" s="2">
        <v>43208</v>
      </c>
      <c r="BM4333">
        <v>13.71</v>
      </c>
      <c r="BT4333">
        <v>9.93</v>
      </c>
      <c r="BU4333" s="2">
        <v>43208</v>
      </c>
      <c r="BV4333">
        <v>9.93</v>
      </c>
      <c r="BW4333">
        <v>9.93</v>
      </c>
      <c r="BX4333" t="s">
        <v>78</v>
      </c>
      <c r="BY4333" t="s">
        <v>9</v>
      </c>
      <c r="BZ4333" t="s">
        <v>9</v>
      </c>
      <c r="CA4333">
        <v>27.57</v>
      </c>
      <c r="CB4333" t="s">
        <v>79</v>
      </c>
      <c r="CD4333" s="2">
        <v>41001</v>
      </c>
      <c r="CI4333" s="1" t="s">
        <v>80</v>
      </c>
    </row>
    <row r="4334" spans="1:87" x14ac:dyDescent="0.25">
      <c r="A4334">
        <v>689191</v>
      </c>
      <c r="B4334" s="1" t="s">
        <v>6646</v>
      </c>
      <c r="C4334">
        <v>111</v>
      </c>
      <c r="D4334" t="s">
        <v>405</v>
      </c>
      <c r="E4334">
        <v>35.08</v>
      </c>
      <c r="F4334">
        <v>1</v>
      </c>
      <c r="G4334">
        <f t="shared" si="201"/>
        <v>35.08</v>
      </c>
      <c r="H4334" s="2">
        <v>43214</v>
      </c>
      <c r="I4334" s="2">
        <v>43213</v>
      </c>
      <c r="J4334" s="7">
        <f t="shared" ca="1" si="202"/>
        <v>2</v>
      </c>
      <c r="K4334" s="7">
        <f t="shared" ca="1" si="203"/>
        <v>2</v>
      </c>
      <c r="M4334">
        <v>23.88</v>
      </c>
      <c r="N4334">
        <v>23.88</v>
      </c>
      <c r="O4334">
        <v>23.88</v>
      </c>
      <c r="P4334">
        <v>35.08</v>
      </c>
      <c r="Q4334">
        <v>35.08</v>
      </c>
      <c r="R4334">
        <v>35.08</v>
      </c>
      <c r="S4334">
        <v>1</v>
      </c>
      <c r="T4334" s="1" t="s">
        <v>75</v>
      </c>
      <c r="U4334">
        <v>2</v>
      </c>
      <c r="V4334" s="1" t="s">
        <v>3797</v>
      </c>
      <c r="Y4334" s="1" t="s">
        <v>76</v>
      </c>
      <c r="Z4334">
        <v>4</v>
      </c>
      <c r="AA4334" t="s">
        <v>76</v>
      </c>
      <c r="AD4334">
        <v>9.33</v>
      </c>
      <c r="AE4334">
        <v>30</v>
      </c>
      <c r="AF4334" t="s">
        <v>88</v>
      </c>
      <c r="AH4334" t="s">
        <v>77</v>
      </c>
      <c r="AK4334">
        <v>0</v>
      </c>
      <c r="AM4334">
        <v>3</v>
      </c>
      <c r="AN4334" s="1" t="s">
        <v>138</v>
      </c>
      <c r="AO4334">
        <v>0</v>
      </c>
      <c r="AP4334" s="1" t="s">
        <v>182</v>
      </c>
      <c r="AQ4334">
        <v>3589</v>
      </c>
      <c r="AR4334" s="1" t="s">
        <v>5739</v>
      </c>
      <c r="AS4334">
        <v>16852</v>
      </c>
      <c r="AT4334" s="1" t="s">
        <v>5740</v>
      </c>
      <c r="AU4334">
        <v>35.08</v>
      </c>
      <c r="AV4334">
        <v>35.08</v>
      </c>
      <c r="AW4334">
        <v>35.08</v>
      </c>
      <c r="AX4334">
        <v>35.08</v>
      </c>
      <c r="AY4334">
        <v>35.08</v>
      </c>
      <c r="BA4334" s="2">
        <v>41185</v>
      </c>
      <c r="BC4334">
        <v>30</v>
      </c>
      <c r="BD4334">
        <v>9.33</v>
      </c>
      <c r="BG4334" t="s">
        <v>77</v>
      </c>
      <c r="BI4334" t="s">
        <v>77</v>
      </c>
      <c r="BJ4334">
        <v>35.08</v>
      </c>
      <c r="BK4334">
        <v>35.08</v>
      </c>
      <c r="BL4334" s="2">
        <v>43213</v>
      </c>
      <c r="BM4334">
        <v>35.08</v>
      </c>
      <c r="BT4334">
        <v>23.88</v>
      </c>
      <c r="BU4334" s="2">
        <v>43214</v>
      </c>
      <c r="BV4334">
        <v>23.88</v>
      </c>
      <c r="BW4334">
        <v>23.88</v>
      </c>
      <c r="BX4334" t="s">
        <v>78</v>
      </c>
      <c r="BY4334" t="s">
        <v>9</v>
      </c>
      <c r="BZ4334" t="s">
        <v>9</v>
      </c>
      <c r="CA4334">
        <v>31.93</v>
      </c>
      <c r="CB4334" t="s">
        <v>79</v>
      </c>
      <c r="CD4334" s="2">
        <v>41001</v>
      </c>
      <c r="CI4334" s="1" t="s">
        <v>80</v>
      </c>
    </row>
    <row r="4335" spans="1:87" x14ac:dyDescent="0.25">
      <c r="A4335">
        <v>689192</v>
      </c>
      <c r="B4335" s="1" t="s">
        <v>6647</v>
      </c>
      <c r="C4335">
        <v>111</v>
      </c>
      <c r="D4335" t="s">
        <v>405</v>
      </c>
      <c r="E4335">
        <v>26.3</v>
      </c>
      <c r="F4335">
        <v>1</v>
      </c>
      <c r="G4335">
        <f t="shared" si="201"/>
        <v>26.3</v>
      </c>
      <c r="H4335" s="2">
        <v>43210</v>
      </c>
      <c r="I4335" s="2">
        <v>43208</v>
      </c>
      <c r="J4335" s="7">
        <f t="shared" ca="1" si="202"/>
        <v>2</v>
      </c>
      <c r="K4335" s="7">
        <f t="shared" ca="1" si="203"/>
        <v>2</v>
      </c>
      <c r="M4335">
        <v>17.920000000000002</v>
      </c>
      <c r="N4335">
        <v>17.920000000000002</v>
      </c>
      <c r="O4335">
        <v>17.920000000000002</v>
      </c>
      <c r="P4335">
        <v>26.3</v>
      </c>
      <c r="Q4335">
        <v>26.3</v>
      </c>
      <c r="R4335">
        <v>26.3</v>
      </c>
      <c r="S4335">
        <v>1</v>
      </c>
      <c r="T4335" s="1" t="s">
        <v>75</v>
      </c>
      <c r="U4335">
        <v>2</v>
      </c>
      <c r="V4335" s="1" t="s">
        <v>3797</v>
      </c>
      <c r="Y4335" s="1" t="s">
        <v>76</v>
      </c>
      <c r="Z4335">
        <v>4</v>
      </c>
      <c r="AA4335" t="s">
        <v>76</v>
      </c>
      <c r="AD4335">
        <v>5</v>
      </c>
      <c r="AE4335">
        <v>30</v>
      </c>
      <c r="AF4335" t="s">
        <v>88</v>
      </c>
      <c r="AH4335" t="s">
        <v>77</v>
      </c>
      <c r="AK4335">
        <v>0</v>
      </c>
      <c r="AM4335">
        <v>3</v>
      </c>
      <c r="AN4335" s="1" t="s">
        <v>138</v>
      </c>
      <c r="AO4335">
        <v>0</v>
      </c>
      <c r="AP4335" s="1" t="s">
        <v>182</v>
      </c>
      <c r="AQ4335">
        <v>3590</v>
      </c>
      <c r="AR4335" s="1" t="s">
        <v>5737</v>
      </c>
      <c r="AS4335">
        <v>16851</v>
      </c>
      <c r="AT4335" s="1" t="s">
        <v>5738</v>
      </c>
      <c r="AU4335">
        <v>26.3</v>
      </c>
      <c r="AV4335">
        <v>26.3</v>
      </c>
      <c r="AW4335">
        <v>26.3</v>
      </c>
      <c r="AX4335">
        <v>26.3</v>
      </c>
      <c r="AY4335">
        <v>26.3</v>
      </c>
      <c r="BA4335" s="2">
        <v>41185</v>
      </c>
      <c r="BC4335">
        <v>30</v>
      </c>
      <c r="BD4335">
        <v>5</v>
      </c>
      <c r="BG4335" t="s">
        <v>77</v>
      </c>
      <c r="BI4335" t="s">
        <v>77</v>
      </c>
      <c r="BJ4335">
        <v>26.3</v>
      </c>
      <c r="BK4335">
        <v>26.3</v>
      </c>
      <c r="BL4335" s="2">
        <v>43208</v>
      </c>
      <c r="BM4335">
        <v>26.3</v>
      </c>
      <c r="BT4335">
        <v>17.920000000000002</v>
      </c>
      <c r="BU4335" s="2">
        <v>43210</v>
      </c>
      <c r="BV4335">
        <v>17.920000000000002</v>
      </c>
      <c r="BW4335">
        <v>17.920000000000002</v>
      </c>
      <c r="BX4335" t="s">
        <v>78</v>
      </c>
      <c r="BY4335" t="s">
        <v>9</v>
      </c>
      <c r="BZ4335" t="s">
        <v>9</v>
      </c>
      <c r="CA4335">
        <v>31.86</v>
      </c>
      <c r="CB4335" t="s">
        <v>79</v>
      </c>
      <c r="CD4335" s="2">
        <v>41001</v>
      </c>
      <c r="CI4335" s="1" t="s">
        <v>80</v>
      </c>
    </row>
    <row r="4336" spans="1:87" x14ac:dyDescent="0.25">
      <c r="A4336">
        <v>689193</v>
      </c>
      <c r="B4336" s="1" t="s">
        <v>6648</v>
      </c>
      <c r="C4336">
        <v>111</v>
      </c>
      <c r="D4336" t="s">
        <v>405</v>
      </c>
      <c r="E4336">
        <v>17.55</v>
      </c>
      <c r="F4336">
        <v>2</v>
      </c>
      <c r="G4336">
        <f t="shared" si="201"/>
        <v>35.1</v>
      </c>
      <c r="H4336" s="2">
        <v>43214</v>
      </c>
      <c r="I4336" s="2">
        <v>43213</v>
      </c>
      <c r="J4336" s="7">
        <f t="shared" ca="1" si="202"/>
        <v>2</v>
      </c>
      <c r="K4336" s="7">
        <f t="shared" ca="1" si="203"/>
        <v>2</v>
      </c>
      <c r="M4336">
        <v>11.96</v>
      </c>
      <c r="N4336">
        <v>11.83</v>
      </c>
      <c r="O4336">
        <v>11.96</v>
      </c>
      <c r="P4336">
        <v>17.55</v>
      </c>
      <c r="Q4336">
        <v>17.55</v>
      </c>
      <c r="R4336">
        <v>17.55</v>
      </c>
      <c r="S4336">
        <v>1</v>
      </c>
      <c r="T4336" s="1" t="s">
        <v>75</v>
      </c>
      <c r="U4336">
        <v>2</v>
      </c>
      <c r="V4336" s="1" t="s">
        <v>3797</v>
      </c>
      <c r="Y4336" s="1" t="s">
        <v>76</v>
      </c>
      <c r="Z4336">
        <v>4</v>
      </c>
      <c r="AA4336" t="s">
        <v>76</v>
      </c>
      <c r="AD4336">
        <v>12.57</v>
      </c>
      <c r="AE4336">
        <v>30</v>
      </c>
      <c r="AF4336" t="s">
        <v>88</v>
      </c>
      <c r="AH4336" t="s">
        <v>77</v>
      </c>
      <c r="AK4336">
        <v>0</v>
      </c>
      <c r="AM4336">
        <v>3</v>
      </c>
      <c r="AN4336" s="1" t="s">
        <v>138</v>
      </c>
      <c r="AO4336">
        <v>0</v>
      </c>
      <c r="AP4336" s="1" t="s">
        <v>182</v>
      </c>
      <c r="AQ4336">
        <v>3591</v>
      </c>
      <c r="AR4336" s="1" t="s">
        <v>5735</v>
      </c>
      <c r="AS4336">
        <v>16219</v>
      </c>
      <c r="AT4336" s="1" t="s">
        <v>5736</v>
      </c>
      <c r="AU4336">
        <v>17.55</v>
      </c>
      <c r="AV4336">
        <v>17.55</v>
      </c>
      <c r="AW4336">
        <v>17.55</v>
      </c>
      <c r="AX4336">
        <v>17.55</v>
      </c>
      <c r="AY4336">
        <v>17.55</v>
      </c>
      <c r="BA4336" s="2">
        <v>41185</v>
      </c>
      <c r="BC4336">
        <v>30</v>
      </c>
      <c r="BD4336">
        <v>12.57</v>
      </c>
      <c r="BG4336" t="s">
        <v>77</v>
      </c>
      <c r="BI4336" t="s">
        <v>77</v>
      </c>
      <c r="BJ4336">
        <v>17.55</v>
      </c>
      <c r="BK4336">
        <v>17.55</v>
      </c>
      <c r="BL4336" s="2">
        <v>43213</v>
      </c>
      <c r="BM4336">
        <v>17.55</v>
      </c>
      <c r="BT4336">
        <v>11.96</v>
      </c>
      <c r="BU4336" s="2">
        <v>43214</v>
      </c>
      <c r="BV4336">
        <v>11.83</v>
      </c>
      <c r="BW4336">
        <v>11.96</v>
      </c>
      <c r="BX4336" t="s">
        <v>78</v>
      </c>
      <c r="BY4336" t="s">
        <v>9</v>
      </c>
      <c r="BZ4336" t="s">
        <v>9</v>
      </c>
      <c r="CA4336">
        <v>32.590000000000003</v>
      </c>
      <c r="CB4336" t="s">
        <v>79</v>
      </c>
      <c r="CD4336" s="2">
        <v>41001</v>
      </c>
      <c r="CI4336" s="1" t="s">
        <v>80</v>
      </c>
    </row>
    <row r="4337" spans="1:87" x14ac:dyDescent="0.25">
      <c r="A4337">
        <v>689318</v>
      </c>
      <c r="B4337" s="1" t="s">
        <v>6650</v>
      </c>
      <c r="C4337">
        <v>1079</v>
      </c>
      <c r="D4337" s="1" t="s">
        <v>3818</v>
      </c>
      <c r="E4337">
        <v>2.5</v>
      </c>
      <c r="F4337">
        <v>2</v>
      </c>
      <c r="G4337">
        <f t="shared" si="201"/>
        <v>5</v>
      </c>
      <c r="H4337" s="2">
        <v>43208</v>
      </c>
      <c r="I4337" s="2">
        <v>43211</v>
      </c>
      <c r="J4337" s="7">
        <f t="shared" ca="1" si="202"/>
        <v>2</v>
      </c>
      <c r="K4337" s="7">
        <f t="shared" ca="1" si="203"/>
        <v>2</v>
      </c>
      <c r="M4337">
        <v>1.54</v>
      </c>
      <c r="N4337">
        <v>1.54</v>
      </c>
      <c r="O4337">
        <v>1.54</v>
      </c>
      <c r="P4337">
        <v>2.5</v>
      </c>
      <c r="Q4337">
        <v>2.5</v>
      </c>
      <c r="R4337">
        <v>2.5</v>
      </c>
      <c r="S4337">
        <v>1</v>
      </c>
      <c r="T4337" s="1" t="s">
        <v>75</v>
      </c>
      <c r="Y4337" s="1" t="s">
        <v>76</v>
      </c>
      <c r="Z4337">
        <v>4</v>
      </c>
      <c r="AA4337" t="s">
        <v>76</v>
      </c>
      <c r="AD4337">
        <v>24.52</v>
      </c>
      <c r="AE4337">
        <v>12</v>
      </c>
      <c r="AF4337" t="s">
        <v>265</v>
      </c>
      <c r="AH4337" t="s">
        <v>77</v>
      </c>
      <c r="AK4337">
        <v>0</v>
      </c>
      <c r="AM4337">
        <v>3</v>
      </c>
      <c r="AN4337" s="1" t="s">
        <v>138</v>
      </c>
      <c r="AO4337">
        <v>0</v>
      </c>
      <c r="AP4337" s="1" t="s">
        <v>182</v>
      </c>
      <c r="AQ4337">
        <v>3135</v>
      </c>
      <c r="AR4337" s="1" t="s">
        <v>6651</v>
      </c>
      <c r="AS4337">
        <v>8619</v>
      </c>
      <c r="AT4337" s="1" t="s">
        <v>6652</v>
      </c>
      <c r="AU4337">
        <v>2.5</v>
      </c>
      <c r="AV4337">
        <v>2.5</v>
      </c>
      <c r="AW4337">
        <v>2.5</v>
      </c>
      <c r="AX4337">
        <v>2.5</v>
      </c>
      <c r="AY4337">
        <v>2.5</v>
      </c>
      <c r="BA4337" s="2">
        <v>41570</v>
      </c>
      <c r="BC4337">
        <v>12</v>
      </c>
      <c r="BD4337">
        <v>24.52</v>
      </c>
      <c r="BG4337" t="s">
        <v>77</v>
      </c>
      <c r="BI4337" t="s">
        <v>77</v>
      </c>
      <c r="BJ4337">
        <v>2.5</v>
      </c>
      <c r="BK4337">
        <v>2.5</v>
      </c>
      <c r="BL4337" s="2">
        <v>43211</v>
      </c>
      <c r="BM4337">
        <v>2.5</v>
      </c>
      <c r="BT4337">
        <v>1.54</v>
      </c>
      <c r="BU4337" s="2">
        <v>43208</v>
      </c>
      <c r="BV4337">
        <v>1.54</v>
      </c>
      <c r="BW4337">
        <v>1.54</v>
      </c>
      <c r="BX4337" t="s">
        <v>78</v>
      </c>
      <c r="BY4337" t="s">
        <v>9</v>
      </c>
      <c r="BZ4337" t="s">
        <v>9</v>
      </c>
      <c r="CA4337">
        <v>38.4</v>
      </c>
      <c r="CB4337" t="s">
        <v>79</v>
      </c>
      <c r="CD4337" s="2">
        <v>41001</v>
      </c>
      <c r="CI4337" s="1" t="s">
        <v>80</v>
      </c>
    </row>
    <row r="4338" spans="1:87" x14ac:dyDescent="0.25">
      <c r="A4338">
        <v>689380</v>
      </c>
      <c r="B4338" s="1" t="s">
        <v>6653</v>
      </c>
      <c r="C4338">
        <v>15</v>
      </c>
      <c r="D4338" s="1" t="s">
        <v>4100</v>
      </c>
      <c r="E4338">
        <v>9.5</v>
      </c>
      <c r="F4338">
        <v>14</v>
      </c>
      <c r="G4338">
        <f t="shared" si="201"/>
        <v>133</v>
      </c>
      <c r="H4338" s="2">
        <v>43185</v>
      </c>
      <c r="I4338" s="2">
        <v>43194</v>
      </c>
      <c r="J4338" s="7">
        <f t="shared" ca="1" si="202"/>
        <v>3</v>
      </c>
      <c r="K4338" s="7">
        <f t="shared" ca="1" si="203"/>
        <v>2</v>
      </c>
      <c r="M4338">
        <v>6.88</v>
      </c>
      <c r="N4338">
        <v>6.88</v>
      </c>
      <c r="O4338">
        <v>6.88</v>
      </c>
      <c r="P4338">
        <v>9.5</v>
      </c>
      <c r="Q4338">
        <v>9.5</v>
      </c>
      <c r="R4338">
        <v>9.5</v>
      </c>
      <c r="S4338">
        <v>1</v>
      </c>
      <c r="T4338" s="1" t="s">
        <v>75</v>
      </c>
      <c r="U4338">
        <v>1</v>
      </c>
      <c r="V4338" s="1" t="s">
        <v>213</v>
      </c>
      <c r="Y4338" s="1" t="s">
        <v>76</v>
      </c>
      <c r="Z4338">
        <v>4</v>
      </c>
      <c r="AA4338" t="s">
        <v>76</v>
      </c>
      <c r="AD4338">
        <v>4</v>
      </c>
      <c r="AF4338" t="s">
        <v>265</v>
      </c>
      <c r="AH4338" t="s">
        <v>77</v>
      </c>
      <c r="AM4338">
        <v>116</v>
      </c>
      <c r="AN4338" s="1" t="s">
        <v>612</v>
      </c>
      <c r="AO4338">
        <v>0</v>
      </c>
      <c r="AP4338" s="1" t="s">
        <v>612</v>
      </c>
      <c r="BA4338" s="2">
        <v>41317</v>
      </c>
      <c r="BD4338">
        <v>4</v>
      </c>
      <c r="BG4338" t="s">
        <v>77</v>
      </c>
      <c r="BI4338" t="s">
        <v>77</v>
      </c>
      <c r="BJ4338">
        <v>9.5</v>
      </c>
      <c r="BK4338">
        <v>9.5</v>
      </c>
      <c r="BL4338" s="2">
        <v>43194</v>
      </c>
      <c r="BM4338">
        <v>9.5</v>
      </c>
      <c r="BT4338">
        <v>6.88</v>
      </c>
      <c r="BU4338" s="2">
        <v>43185</v>
      </c>
      <c r="BV4338">
        <v>6.88</v>
      </c>
      <c r="BW4338">
        <v>6.88</v>
      </c>
      <c r="BX4338" t="s">
        <v>78</v>
      </c>
      <c r="BY4338" t="s">
        <v>9</v>
      </c>
      <c r="BZ4338" t="s">
        <v>9</v>
      </c>
      <c r="CA4338">
        <v>27.58</v>
      </c>
      <c r="CB4338" t="s">
        <v>79</v>
      </c>
      <c r="CD4338" s="2">
        <v>41001</v>
      </c>
      <c r="CI4338" s="1" t="s">
        <v>80</v>
      </c>
    </row>
    <row r="4339" spans="1:87" x14ac:dyDescent="0.25">
      <c r="A4339">
        <v>689398</v>
      </c>
      <c r="B4339" s="1" t="s">
        <v>6654</v>
      </c>
      <c r="C4339">
        <v>15</v>
      </c>
      <c r="D4339" s="1" t="s">
        <v>4100</v>
      </c>
      <c r="E4339">
        <v>6.9</v>
      </c>
      <c r="F4339">
        <v>6</v>
      </c>
      <c r="G4339">
        <f t="shared" si="201"/>
        <v>41.400000000000006</v>
      </c>
      <c r="H4339" s="2">
        <v>43185</v>
      </c>
      <c r="I4339" s="2">
        <v>43220</v>
      </c>
      <c r="J4339" s="7">
        <f t="shared" ca="1" si="202"/>
        <v>3</v>
      </c>
      <c r="K4339" s="7">
        <f t="shared" ca="1" si="203"/>
        <v>1</v>
      </c>
      <c r="M4339">
        <v>3.45</v>
      </c>
      <c r="N4339">
        <v>4.13</v>
      </c>
      <c r="O4339">
        <v>3.89</v>
      </c>
      <c r="P4339">
        <v>6.9</v>
      </c>
      <c r="Q4339">
        <v>6.9</v>
      </c>
      <c r="R4339">
        <v>6.9</v>
      </c>
      <c r="S4339">
        <v>1</v>
      </c>
      <c r="T4339" s="1" t="s">
        <v>75</v>
      </c>
      <c r="U4339">
        <v>1</v>
      </c>
      <c r="V4339" s="1" t="s">
        <v>213</v>
      </c>
      <c r="Y4339" s="1" t="s">
        <v>76</v>
      </c>
      <c r="Z4339">
        <v>4</v>
      </c>
      <c r="AA4339" t="s">
        <v>76</v>
      </c>
      <c r="AD4339">
        <v>3.18</v>
      </c>
      <c r="AE4339">
        <v>180</v>
      </c>
      <c r="AG4339" s="2">
        <v>40896</v>
      </c>
      <c r="AH4339" t="s">
        <v>77</v>
      </c>
      <c r="AM4339">
        <v>116</v>
      </c>
      <c r="AN4339" s="1" t="s">
        <v>612</v>
      </c>
      <c r="AO4339">
        <v>0</v>
      </c>
      <c r="AP4339" s="1" t="s">
        <v>612</v>
      </c>
      <c r="BA4339" s="2">
        <v>39105</v>
      </c>
      <c r="BC4339">
        <v>180</v>
      </c>
      <c r="BD4339">
        <v>3.18</v>
      </c>
      <c r="BG4339" t="s">
        <v>77</v>
      </c>
      <c r="BI4339" t="s">
        <v>77</v>
      </c>
      <c r="BJ4339">
        <v>6.9</v>
      </c>
      <c r="BK4339">
        <v>6.9</v>
      </c>
      <c r="BL4339" s="2">
        <v>43220</v>
      </c>
      <c r="BM4339">
        <v>6.9</v>
      </c>
      <c r="BT4339">
        <v>3.45</v>
      </c>
      <c r="BU4339" s="2">
        <v>43185</v>
      </c>
      <c r="BV4339">
        <v>4.13</v>
      </c>
      <c r="BW4339">
        <v>3.89</v>
      </c>
      <c r="BX4339" t="s">
        <v>78</v>
      </c>
      <c r="BY4339" t="s">
        <v>9</v>
      </c>
      <c r="BZ4339" t="s">
        <v>9</v>
      </c>
      <c r="CA4339">
        <v>40.14</v>
      </c>
      <c r="CB4339" t="s">
        <v>79</v>
      </c>
      <c r="CD4339" s="2">
        <v>41001</v>
      </c>
      <c r="CI4339" s="1" t="s">
        <v>80</v>
      </c>
    </row>
    <row r="4340" spans="1:87" x14ac:dyDescent="0.25">
      <c r="A4340">
        <v>689439</v>
      </c>
      <c r="B4340" s="1" t="s">
        <v>6655</v>
      </c>
      <c r="C4340">
        <v>669</v>
      </c>
      <c r="D4340" t="s">
        <v>327</v>
      </c>
      <c r="E4340">
        <v>59.99</v>
      </c>
      <c r="F4340">
        <v>1</v>
      </c>
      <c r="G4340">
        <f t="shared" si="201"/>
        <v>59.99</v>
      </c>
      <c r="H4340" s="2">
        <v>43026</v>
      </c>
      <c r="I4340" s="2">
        <v>43200</v>
      </c>
      <c r="J4340" s="7">
        <f t="shared" ca="1" si="202"/>
        <v>8</v>
      </c>
      <c r="K4340" s="7">
        <f t="shared" ca="1" si="203"/>
        <v>2</v>
      </c>
      <c r="M4340">
        <v>43.46</v>
      </c>
      <c r="N4340">
        <v>43.46</v>
      </c>
      <c r="O4340">
        <v>43.46</v>
      </c>
      <c r="P4340">
        <v>59.99</v>
      </c>
      <c r="Q4340">
        <v>59.99</v>
      </c>
      <c r="R4340">
        <v>59.99</v>
      </c>
      <c r="S4340">
        <v>1</v>
      </c>
      <c r="T4340" s="1" t="s">
        <v>75</v>
      </c>
      <c r="U4340">
        <v>1</v>
      </c>
      <c r="V4340" s="1" t="s">
        <v>213</v>
      </c>
      <c r="Y4340" s="1" t="s">
        <v>76</v>
      </c>
      <c r="Z4340">
        <v>4</v>
      </c>
      <c r="AA4340" t="s">
        <v>76</v>
      </c>
      <c r="AD4340">
        <v>2</v>
      </c>
      <c r="AH4340" t="s">
        <v>77</v>
      </c>
      <c r="AM4340">
        <v>2</v>
      </c>
      <c r="AN4340" s="1" t="s">
        <v>89</v>
      </c>
      <c r="AO4340">
        <v>0</v>
      </c>
      <c r="AP4340" s="1" t="s">
        <v>89</v>
      </c>
      <c r="BA4340" s="2">
        <v>43003</v>
      </c>
      <c r="BD4340">
        <v>2</v>
      </c>
      <c r="BG4340" t="s">
        <v>77</v>
      </c>
      <c r="BI4340" t="s">
        <v>77</v>
      </c>
      <c r="BJ4340">
        <v>59.99</v>
      </c>
      <c r="BK4340">
        <v>59.99</v>
      </c>
      <c r="BL4340" s="2">
        <v>43200</v>
      </c>
      <c r="BM4340">
        <v>59.99</v>
      </c>
      <c r="BT4340">
        <v>43.46</v>
      </c>
      <c r="BU4340" s="2">
        <v>43026</v>
      </c>
      <c r="BV4340">
        <v>43.46</v>
      </c>
      <c r="BW4340">
        <v>43.46</v>
      </c>
      <c r="BX4340" t="s">
        <v>78</v>
      </c>
      <c r="BY4340" t="s">
        <v>9</v>
      </c>
      <c r="BZ4340" t="s">
        <v>9</v>
      </c>
      <c r="CA4340">
        <v>27.55</v>
      </c>
      <c r="CB4340" t="s">
        <v>79</v>
      </c>
      <c r="CD4340" s="2">
        <v>41001</v>
      </c>
      <c r="CI4340" s="1" t="s">
        <v>80</v>
      </c>
    </row>
    <row r="4341" spans="1:87" x14ac:dyDescent="0.25">
      <c r="A4341">
        <v>689656</v>
      </c>
      <c r="B4341" t="s">
        <v>6656</v>
      </c>
      <c r="C4341">
        <v>880</v>
      </c>
      <c r="D4341" t="s">
        <v>3918</v>
      </c>
      <c r="E4341">
        <v>13.82</v>
      </c>
      <c r="F4341">
        <v>1</v>
      </c>
      <c r="G4341">
        <f t="shared" si="201"/>
        <v>13.82</v>
      </c>
      <c r="H4341" s="2">
        <v>43211</v>
      </c>
      <c r="I4341" s="2">
        <v>43211</v>
      </c>
      <c r="J4341" s="7">
        <f t="shared" ca="1" si="202"/>
        <v>2</v>
      </c>
      <c r="K4341" s="7">
        <f t="shared" ca="1" si="203"/>
        <v>2</v>
      </c>
      <c r="M4341">
        <v>10.01</v>
      </c>
      <c r="N4341">
        <v>10.01</v>
      </c>
      <c r="O4341">
        <v>10.01</v>
      </c>
      <c r="P4341">
        <v>13.82</v>
      </c>
      <c r="Q4341">
        <v>13.82</v>
      </c>
      <c r="R4341">
        <v>13.82</v>
      </c>
      <c r="S4341">
        <v>1</v>
      </c>
      <c r="T4341" s="1" t="s">
        <v>75</v>
      </c>
      <c r="U4341">
        <v>2</v>
      </c>
      <c r="V4341" s="1" t="s">
        <v>3797</v>
      </c>
      <c r="Y4341" s="1" t="s">
        <v>76</v>
      </c>
      <c r="Z4341">
        <v>4</v>
      </c>
      <c r="AA4341" t="s">
        <v>76</v>
      </c>
      <c r="AD4341">
        <v>12.96</v>
      </c>
      <c r="AE4341">
        <v>30</v>
      </c>
      <c r="AF4341" t="s">
        <v>265</v>
      </c>
      <c r="AH4341" t="s">
        <v>77</v>
      </c>
      <c r="AM4341">
        <v>2</v>
      </c>
      <c r="AN4341" s="1" t="s">
        <v>89</v>
      </c>
      <c r="AO4341">
        <v>0</v>
      </c>
      <c r="AP4341" s="1" t="s">
        <v>89</v>
      </c>
      <c r="BA4341" s="2">
        <v>41411</v>
      </c>
      <c r="BC4341">
        <v>30</v>
      </c>
      <c r="BD4341">
        <v>12.96</v>
      </c>
      <c r="BG4341" t="s">
        <v>77</v>
      </c>
      <c r="BI4341" t="s">
        <v>77</v>
      </c>
      <c r="BJ4341">
        <v>13.82</v>
      </c>
      <c r="BK4341">
        <v>13.82</v>
      </c>
      <c r="BL4341" s="2">
        <v>43211</v>
      </c>
      <c r="BM4341">
        <v>13.82</v>
      </c>
      <c r="BT4341">
        <v>10.01</v>
      </c>
      <c r="BU4341" s="2">
        <v>43211</v>
      </c>
      <c r="BV4341">
        <v>10.01</v>
      </c>
      <c r="BW4341">
        <v>10.01</v>
      </c>
      <c r="BX4341" t="s">
        <v>78</v>
      </c>
      <c r="BY4341" t="s">
        <v>9</v>
      </c>
      <c r="BZ4341" t="s">
        <v>9</v>
      </c>
      <c r="CA4341">
        <v>27.57</v>
      </c>
      <c r="CB4341" t="s">
        <v>79</v>
      </c>
      <c r="CD4341" s="2">
        <v>41001</v>
      </c>
      <c r="CI4341" s="1" t="s">
        <v>80</v>
      </c>
    </row>
    <row r="4342" spans="1:87" x14ac:dyDescent="0.25">
      <c r="A4342">
        <v>689660</v>
      </c>
      <c r="B4342" t="s">
        <v>6657</v>
      </c>
      <c r="C4342">
        <v>666</v>
      </c>
      <c r="D4342" t="s">
        <v>249</v>
      </c>
      <c r="E4342">
        <v>3.76</v>
      </c>
      <c r="F4342">
        <v>4</v>
      </c>
      <c r="G4342">
        <f t="shared" si="201"/>
        <v>15.04</v>
      </c>
      <c r="H4342" s="2">
        <v>43220</v>
      </c>
      <c r="I4342" s="2">
        <v>43223</v>
      </c>
      <c r="J4342" s="7">
        <f t="shared" ca="1" si="202"/>
        <v>1</v>
      </c>
      <c r="K4342" s="7">
        <f t="shared" ca="1" si="203"/>
        <v>1</v>
      </c>
      <c r="M4342">
        <v>2.72</v>
      </c>
      <c r="N4342">
        <v>2.72</v>
      </c>
      <c r="O4342">
        <v>2.72</v>
      </c>
      <c r="P4342">
        <v>3.76</v>
      </c>
      <c r="Q4342">
        <v>3.76</v>
      </c>
      <c r="R4342">
        <v>3.76</v>
      </c>
      <c r="S4342">
        <v>1</v>
      </c>
      <c r="T4342" s="1" t="s">
        <v>75</v>
      </c>
      <c r="Y4342" s="1" t="s">
        <v>76</v>
      </c>
      <c r="Z4342">
        <v>4</v>
      </c>
      <c r="AA4342" t="s">
        <v>76</v>
      </c>
      <c r="AD4342">
        <v>15.95</v>
      </c>
      <c r="AE4342">
        <v>12</v>
      </c>
      <c r="AF4342" t="s">
        <v>265</v>
      </c>
      <c r="AH4342" t="s">
        <v>77</v>
      </c>
      <c r="AK4342">
        <v>0</v>
      </c>
      <c r="AM4342">
        <v>2</v>
      </c>
      <c r="AN4342" s="1" t="s">
        <v>89</v>
      </c>
      <c r="AO4342">
        <v>0</v>
      </c>
      <c r="AP4342" s="1" t="s">
        <v>89</v>
      </c>
      <c r="AQ4342">
        <v>2229</v>
      </c>
      <c r="AR4342" t="s">
        <v>6658</v>
      </c>
      <c r="AS4342">
        <v>3043</v>
      </c>
      <c r="AT4342" s="1" t="s">
        <v>6659</v>
      </c>
      <c r="AU4342">
        <v>3.76</v>
      </c>
      <c r="AV4342">
        <v>3.76</v>
      </c>
      <c r="AW4342">
        <v>3.76</v>
      </c>
      <c r="AX4342">
        <v>3.76</v>
      </c>
      <c r="AY4342">
        <v>3.76</v>
      </c>
      <c r="BA4342" s="2">
        <v>41358</v>
      </c>
      <c r="BC4342">
        <v>12</v>
      </c>
      <c r="BD4342">
        <v>15.95</v>
      </c>
      <c r="BG4342" t="s">
        <v>77</v>
      </c>
      <c r="BI4342" t="s">
        <v>77</v>
      </c>
      <c r="BJ4342">
        <v>3.76</v>
      </c>
      <c r="BK4342">
        <v>3.76</v>
      </c>
      <c r="BL4342" s="2">
        <v>43223</v>
      </c>
      <c r="BM4342">
        <v>3.76</v>
      </c>
      <c r="BT4342">
        <v>2.72</v>
      </c>
      <c r="BU4342" s="2">
        <v>43220</v>
      </c>
      <c r="BV4342">
        <v>2.72</v>
      </c>
      <c r="BW4342">
        <v>2.72</v>
      </c>
      <c r="BX4342" t="s">
        <v>78</v>
      </c>
      <c r="BY4342" t="s">
        <v>9</v>
      </c>
      <c r="BZ4342" t="s">
        <v>9</v>
      </c>
      <c r="CA4342">
        <v>27.66</v>
      </c>
      <c r="CB4342" t="s">
        <v>79</v>
      </c>
      <c r="CD4342" s="2">
        <v>41001</v>
      </c>
      <c r="CI4342" s="1" t="s">
        <v>80</v>
      </c>
    </row>
    <row r="4343" spans="1:87" x14ac:dyDescent="0.25">
      <c r="A4343">
        <v>689662</v>
      </c>
      <c r="B4343" t="s">
        <v>6660</v>
      </c>
      <c r="C4343">
        <v>666</v>
      </c>
      <c r="D4343" t="s">
        <v>249</v>
      </c>
      <c r="E4343">
        <v>7.51</v>
      </c>
      <c r="F4343">
        <v>4</v>
      </c>
      <c r="G4343">
        <f t="shared" si="201"/>
        <v>30.04</v>
      </c>
      <c r="H4343" s="2">
        <v>43223</v>
      </c>
      <c r="I4343" s="2">
        <v>43223</v>
      </c>
      <c r="J4343" s="7">
        <f t="shared" ca="1" si="202"/>
        <v>1</v>
      </c>
      <c r="K4343" s="7">
        <f t="shared" ca="1" si="203"/>
        <v>1</v>
      </c>
      <c r="M4343">
        <v>5.45</v>
      </c>
      <c r="N4343">
        <v>5.45</v>
      </c>
      <c r="O4343">
        <v>5.44</v>
      </c>
      <c r="P4343">
        <v>7.51</v>
      </c>
      <c r="Q4343">
        <v>7.51</v>
      </c>
      <c r="R4343">
        <v>7.51</v>
      </c>
      <c r="S4343">
        <v>1</v>
      </c>
      <c r="T4343" s="1" t="s">
        <v>75</v>
      </c>
      <c r="Y4343" s="1" t="s">
        <v>76</v>
      </c>
      <c r="Z4343">
        <v>4</v>
      </c>
      <c r="AA4343" t="s">
        <v>76</v>
      </c>
      <c r="AD4343">
        <v>7.89</v>
      </c>
      <c r="AE4343">
        <v>40</v>
      </c>
      <c r="AF4343" t="s">
        <v>265</v>
      </c>
      <c r="AH4343" t="s">
        <v>77</v>
      </c>
      <c r="AK4343">
        <v>0</v>
      </c>
      <c r="AM4343">
        <v>2</v>
      </c>
      <c r="AN4343" s="1" t="s">
        <v>89</v>
      </c>
      <c r="AO4343">
        <v>0</v>
      </c>
      <c r="AP4343" s="1" t="s">
        <v>89</v>
      </c>
      <c r="AQ4343">
        <v>2230</v>
      </c>
      <c r="AR4343" t="s">
        <v>6661</v>
      </c>
      <c r="AS4343">
        <v>3044</v>
      </c>
      <c r="AT4343" s="1" t="s">
        <v>6662</v>
      </c>
      <c r="AU4343">
        <v>7.51</v>
      </c>
      <c r="AV4343">
        <v>7.51</v>
      </c>
      <c r="AW4343">
        <v>7.51</v>
      </c>
      <c r="AX4343">
        <v>7.51</v>
      </c>
      <c r="AY4343">
        <v>7.51</v>
      </c>
      <c r="BA4343" s="2">
        <v>41845</v>
      </c>
      <c r="BC4343">
        <v>40</v>
      </c>
      <c r="BD4343">
        <v>7.89</v>
      </c>
      <c r="BG4343" t="s">
        <v>77</v>
      </c>
      <c r="BI4343" t="s">
        <v>77</v>
      </c>
      <c r="BJ4343">
        <v>7.51</v>
      </c>
      <c r="BK4343">
        <v>7.51</v>
      </c>
      <c r="BL4343" s="2">
        <v>43223</v>
      </c>
      <c r="BM4343">
        <v>7.51</v>
      </c>
      <c r="BT4343">
        <v>5.45</v>
      </c>
      <c r="BU4343" s="2">
        <v>43223</v>
      </c>
      <c r="BV4343">
        <v>5.45</v>
      </c>
      <c r="BW4343">
        <v>5.44</v>
      </c>
      <c r="BX4343" t="s">
        <v>78</v>
      </c>
      <c r="BY4343" t="s">
        <v>9</v>
      </c>
      <c r="BZ4343" t="s">
        <v>9</v>
      </c>
      <c r="CA4343">
        <v>27.43</v>
      </c>
      <c r="CB4343" t="s">
        <v>79</v>
      </c>
      <c r="CD4343" s="2">
        <v>41001</v>
      </c>
      <c r="CI4343" s="1" t="s">
        <v>80</v>
      </c>
    </row>
    <row r="4344" spans="1:87" x14ac:dyDescent="0.25">
      <c r="A4344">
        <v>689679</v>
      </c>
      <c r="B4344" s="1" t="s">
        <v>6663</v>
      </c>
      <c r="C4344">
        <v>654</v>
      </c>
      <c r="D4344" s="1" t="s">
        <v>965</v>
      </c>
      <c r="E4344">
        <v>11.18</v>
      </c>
      <c r="F4344">
        <v>1</v>
      </c>
      <c r="G4344">
        <f t="shared" si="201"/>
        <v>11.18</v>
      </c>
      <c r="H4344" s="2">
        <v>43168</v>
      </c>
      <c r="I4344" s="2">
        <v>43168</v>
      </c>
      <c r="J4344" s="7">
        <f t="shared" ca="1" si="202"/>
        <v>3</v>
      </c>
      <c r="K4344" s="7">
        <f t="shared" ca="1" si="203"/>
        <v>3</v>
      </c>
      <c r="M4344">
        <v>8.1</v>
      </c>
      <c r="N4344">
        <v>8.1</v>
      </c>
      <c r="O4344">
        <v>8.1</v>
      </c>
      <c r="P4344">
        <v>11.18</v>
      </c>
      <c r="Q4344">
        <v>11.18</v>
      </c>
      <c r="R4344">
        <v>11.18</v>
      </c>
      <c r="S4344">
        <v>1</v>
      </c>
      <c r="T4344" s="1" t="s">
        <v>75</v>
      </c>
      <c r="Y4344" s="1" t="s">
        <v>76</v>
      </c>
      <c r="Z4344">
        <v>4</v>
      </c>
      <c r="AA4344" t="s">
        <v>76</v>
      </c>
      <c r="AD4344">
        <v>6</v>
      </c>
      <c r="AF4344" t="s">
        <v>88</v>
      </c>
      <c r="AG4344" s="2">
        <v>40896</v>
      </c>
      <c r="AH4344" t="s">
        <v>77</v>
      </c>
      <c r="AM4344">
        <v>2</v>
      </c>
      <c r="AN4344" s="1" t="s">
        <v>89</v>
      </c>
      <c r="AO4344">
        <v>0</v>
      </c>
      <c r="AP4344" s="1" t="s">
        <v>89</v>
      </c>
      <c r="AS4344">
        <v>6721</v>
      </c>
      <c r="AT4344" s="1" t="s">
        <v>4568</v>
      </c>
      <c r="AV4344">
        <v>0</v>
      </c>
      <c r="AX4344">
        <v>11.18</v>
      </c>
      <c r="AY4344">
        <v>11.18</v>
      </c>
      <c r="BA4344" s="2">
        <v>39105</v>
      </c>
      <c r="BD4344">
        <v>6</v>
      </c>
      <c r="BG4344" t="s">
        <v>77</v>
      </c>
      <c r="BI4344" t="s">
        <v>77</v>
      </c>
      <c r="BJ4344">
        <v>11.18</v>
      </c>
      <c r="BK4344">
        <v>11.18</v>
      </c>
      <c r="BL4344" s="2">
        <v>43168</v>
      </c>
      <c r="BM4344">
        <v>11.18</v>
      </c>
      <c r="BT4344">
        <v>8.1</v>
      </c>
      <c r="BU4344" s="2">
        <v>43168</v>
      </c>
      <c r="BV4344">
        <v>8.1</v>
      </c>
      <c r="BW4344">
        <v>8.1</v>
      </c>
      <c r="BX4344" t="s">
        <v>78</v>
      </c>
      <c r="BY4344" t="s">
        <v>9</v>
      </c>
      <c r="BZ4344" t="s">
        <v>9</v>
      </c>
      <c r="CA4344">
        <v>27.55</v>
      </c>
      <c r="CB4344" t="s">
        <v>79</v>
      </c>
      <c r="CD4344" s="2">
        <v>41001</v>
      </c>
      <c r="CI4344" s="1" t="s">
        <v>80</v>
      </c>
    </row>
    <row r="4345" spans="1:87" x14ac:dyDescent="0.25">
      <c r="A4345">
        <v>689687</v>
      </c>
      <c r="B4345" s="1" t="s">
        <v>6664</v>
      </c>
      <c r="C4345">
        <v>654</v>
      </c>
      <c r="D4345" s="1" t="s">
        <v>965</v>
      </c>
      <c r="E4345">
        <v>31.47</v>
      </c>
      <c r="F4345">
        <v>1</v>
      </c>
      <c r="G4345">
        <f t="shared" si="201"/>
        <v>31.47</v>
      </c>
      <c r="H4345" s="2">
        <v>42768</v>
      </c>
      <c r="I4345" s="2">
        <v>42768</v>
      </c>
      <c r="J4345" s="7">
        <f t="shared" ca="1" si="202"/>
        <v>16</v>
      </c>
      <c r="K4345" s="7">
        <f t="shared" ca="1" si="203"/>
        <v>16</v>
      </c>
      <c r="M4345">
        <v>22.8</v>
      </c>
      <c r="N4345">
        <v>22.8</v>
      </c>
      <c r="O4345">
        <v>22.8</v>
      </c>
      <c r="P4345">
        <v>31.47</v>
      </c>
      <c r="Q4345">
        <v>31.47</v>
      </c>
      <c r="R4345">
        <v>31.47</v>
      </c>
      <c r="S4345">
        <v>1</v>
      </c>
      <c r="T4345" s="1" t="s">
        <v>75</v>
      </c>
      <c r="Y4345" s="1" t="s">
        <v>76</v>
      </c>
      <c r="Z4345">
        <v>4</v>
      </c>
      <c r="AA4345" t="s">
        <v>76</v>
      </c>
      <c r="AF4345" t="s">
        <v>88</v>
      </c>
      <c r="AG4345" s="2">
        <v>40896</v>
      </c>
      <c r="AH4345" t="s">
        <v>77</v>
      </c>
      <c r="AM4345">
        <v>2</v>
      </c>
      <c r="AN4345" s="1" t="s">
        <v>89</v>
      </c>
      <c r="AO4345">
        <v>0</v>
      </c>
      <c r="AP4345" s="1" t="s">
        <v>89</v>
      </c>
      <c r="AS4345">
        <v>6785</v>
      </c>
      <c r="AT4345" s="1" t="s">
        <v>6645</v>
      </c>
      <c r="AV4345">
        <v>0</v>
      </c>
      <c r="AX4345">
        <v>31.47</v>
      </c>
      <c r="AY4345">
        <v>31.47</v>
      </c>
      <c r="BA4345" s="2">
        <v>39105</v>
      </c>
      <c r="BG4345" t="s">
        <v>77</v>
      </c>
      <c r="BI4345" t="s">
        <v>77</v>
      </c>
      <c r="BJ4345">
        <v>31.47</v>
      </c>
      <c r="BK4345">
        <v>31.47</v>
      </c>
      <c r="BL4345" s="2">
        <v>42768</v>
      </c>
      <c r="BM4345">
        <v>31.47</v>
      </c>
      <c r="BT4345">
        <v>22.8</v>
      </c>
      <c r="BU4345" s="2">
        <v>42768</v>
      </c>
      <c r="BV4345">
        <v>22.8</v>
      </c>
      <c r="BW4345">
        <v>22.8</v>
      </c>
      <c r="BX4345" t="s">
        <v>78</v>
      </c>
      <c r="BY4345" t="s">
        <v>9</v>
      </c>
      <c r="BZ4345" t="s">
        <v>9</v>
      </c>
      <c r="CA4345">
        <v>27.55</v>
      </c>
      <c r="CB4345" t="s">
        <v>79</v>
      </c>
      <c r="CD4345" s="2">
        <v>41001</v>
      </c>
      <c r="CI4345" s="1" t="s">
        <v>80</v>
      </c>
    </row>
    <row r="4346" spans="1:87" x14ac:dyDescent="0.25">
      <c r="A4346">
        <v>689804</v>
      </c>
      <c r="B4346" t="s">
        <v>6665</v>
      </c>
      <c r="C4346">
        <v>644</v>
      </c>
      <c r="D4346" s="1" t="s">
        <v>3764</v>
      </c>
      <c r="E4346">
        <v>18.36</v>
      </c>
      <c r="F4346">
        <v>2</v>
      </c>
      <c r="G4346">
        <f t="shared" si="201"/>
        <v>36.72</v>
      </c>
      <c r="H4346" s="2">
        <v>43188</v>
      </c>
      <c r="I4346" s="2">
        <v>43188</v>
      </c>
      <c r="J4346" s="7">
        <f t="shared" ca="1" si="202"/>
        <v>2</v>
      </c>
      <c r="K4346" s="7">
        <f t="shared" ca="1" si="203"/>
        <v>2</v>
      </c>
      <c r="M4346">
        <v>10.01</v>
      </c>
      <c r="N4346">
        <v>10.01</v>
      </c>
      <c r="O4346">
        <v>10.01</v>
      </c>
      <c r="P4346">
        <v>18.36</v>
      </c>
      <c r="Q4346">
        <v>18.36</v>
      </c>
      <c r="R4346">
        <v>18.36</v>
      </c>
      <c r="S4346">
        <v>1</v>
      </c>
      <c r="T4346" s="1" t="s">
        <v>75</v>
      </c>
      <c r="U4346">
        <v>2</v>
      </c>
      <c r="V4346" s="1" t="s">
        <v>3797</v>
      </c>
      <c r="Y4346" s="1" t="s">
        <v>76</v>
      </c>
      <c r="Z4346">
        <v>4</v>
      </c>
      <c r="AA4346" t="s">
        <v>76</v>
      </c>
      <c r="AD4346">
        <v>11.39</v>
      </c>
      <c r="AF4346" t="s">
        <v>88</v>
      </c>
      <c r="AH4346" t="s">
        <v>77</v>
      </c>
      <c r="AM4346">
        <v>3</v>
      </c>
      <c r="AN4346" s="1" t="s">
        <v>138</v>
      </c>
      <c r="AO4346">
        <v>0</v>
      </c>
      <c r="AP4346" s="1" t="s">
        <v>182</v>
      </c>
      <c r="AQ4346">
        <v>759</v>
      </c>
      <c r="AR4346" t="s">
        <v>4311</v>
      </c>
      <c r="AS4346">
        <v>4360</v>
      </c>
      <c r="AT4346" s="1" t="s">
        <v>4312</v>
      </c>
      <c r="AU4346">
        <v>18.36</v>
      </c>
      <c r="AV4346">
        <v>18.36</v>
      </c>
      <c r="AW4346">
        <v>18.36</v>
      </c>
      <c r="AX4346">
        <v>18.36</v>
      </c>
      <c r="AY4346">
        <v>18.36</v>
      </c>
      <c r="BA4346" s="2">
        <v>41279</v>
      </c>
      <c r="BD4346">
        <v>11.39</v>
      </c>
      <c r="BG4346" t="s">
        <v>77</v>
      </c>
      <c r="BI4346" t="s">
        <v>77</v>
      </c>
      <c r="BJ4346">
        <v>18.36</v>
      </c>
      <c r="BK4346">
        <v>18.36</v>
      </c>
      <c r="BL4346" s="2">
        <v>43188</v>
      </c>
      <c r="BM4346">
        <v>18.36</v>
      </c>
      <c r="BT4346">
        <v>10.01</v>
      </c>
      <c r="BU4346" s="2">
        <v>43188</v>
      </c>
      <c r="BV4346">
        <v>10.01</v>
      </c>
      <c r="BW4346">
        <v>10.01</v>
      </c>
      <c r="BX4346" t="s">
        <v>78</v>
      </c>
      <c r="BY4346" t="s">
        <v>9</v>
      </c>
      <c r="BZ4346" t="s">
        <v>9</v>
      </c>
      <c r="CA4346">
        <v>45.48</v>
      </c>
      <c r="CB4346" t="s">
        <v>79</v>
      </c>
      <c r="CD4346" s="2">
        <v>41001</v>
      </c>
      <c r="CI4346" s="1" t="s">
        <v>80</v>
      </c>
    </row>
    <row r="4347" spans="1:87" x14ac:dyDescent="0.25">
      <c r="A4347">
        <v>689877</v>
      </c>
      <c r="B4347" s="1" t="s">
        <v>6666</v>
      </c>
      <c r="C4347">
        <v>273</v>
      </c>
      <c r="D4347" s="1" t="s">
        <v>3767</v>
      </c>
      <c r="E4347">
        <v>1.94</v>
      </c>
      <c r="F4347">
        <v>2</v>
      </c>
      <c r="G4347">
        <f t="shared" si="201"/>
        <v>3.88</v>
      </c>
      <c r="H4347" s="2">
        <v>43210</v>
      </c>
      <c r="I4347" s="2">
        <v>43209</v>
      </c>
      <c r="J4347" s="7">
        <f t="shared" ca="1" si="202"/>
        <v>2</v>
      </c>
      <c r="K4347" s="7">
        <f t="shared" ca="1" si="203"/>
        <v>2</v>
      </c>
      <c r="M4347">
        <v>0.79</v>
      </c>
      <c r="N4347">
        <v>0.92</v>
      </c>
      <c r="O4347">
        <v>0.88</v>
      </c>
      <c r="P4347">
        <v>1.94</v>
      </c>
      <c r="Q4347">
        <v>1.94</v>
      </c>
      <c r="R4347">
        <v>1.94</v>
      </c>
      <c r="S4347">
        <v>1</v>
      </c>
      <c r="T4347" s="1" t="s">
        <v>75</v>
      </c>
      <c r="Y4347" s="1" t="s">
        <v>76</v>
      </c>
      <c r="Z4347">
        <v>4</v>
      </c>
      <c r="AA4347" t="s">
        <v>76</v>
      </c>
      <c r="AD4347">
        <v>16</v>
      </c>
      <c r="AE4347">
        <v>12</v>
      </c>
      <c r="AF4347" t="s">
        <v>265</v>
      </c>
      <c r="AG4347" s="2">
        <v>40896</v>
      </c>
      <c r="AH4347" t="s">
        <v>77</v>
      </c>
      <c r="AM4347">
        <v>3</v>
      </c>
      <c r="AN4347" s="1" t="s">
        <v>138</v>
      </c>
      <c r="AO4347">
        <v>0</v>
      </c>
      <c r="AP4347" s="1" t="s">
        <v>182</v>
      </c>
      <c r="AQ4347">
        <v>3299</v>
      </c>
      <c r="AR4347" s="1" t="s">
        <v>4224</v>
      </c>
      <c r="AS4347">
        <v>980</v>
      </c>
      <c r="AT4347" s="1" t="s">
        <v>4225</v>
      </c>
      <c r="AU4347">
        <v>1.94</v>
      </c>
      <c r="AV4347">
        <v>1.94</v>
      </c>
      <c r="AW4347">
        <v>1.94</v>
      </c>
      <c r="AX4347">
        <v>1.94</v>
      </c>
      <c r="AY4347">
        <v>1.94</v>
      </c>
      <c r="BA4347" s="2">
        <v>39105</v>
      </c>
      <c r="BC4347">
        <v>12</v>
      </c>
      <c r="BD4347">
        <v>16</v>
      </c>
      <c r="BG4347" t="s">
        <v>77</v>
      </c>
      <c r="BI4347" t="s">
        <v>77</v>
      </c>
      <c r="BJ4347">
        <v>1.94</v>
      </c>
      <c r="BK4347">
        <v>1.94</v>
      </c>
      <c r="BL4347" s="2">
        <v>43209</v>
      </c>
      <c r="BM4347">
        <v>1.94</v>
      </c>
      <c r="BT4347">
        <v>0.79</v>
      </c>
      <c r="BU4347" s="2">
        <v>43210</v>
      </c>
      <c r="BV4347">
        <v>0.92</v>
      </c>
      <c r="BW4347">
        <v>0.88</v>
      </c>
      <c r="BX4347" t="s">
        <v>78</v>
      </c>
      <c r="BY4347" t="s">
        <v>9</v>
      </c>
      <c r="BZ4347" t="s">
        <v>9</v>
      </c>
      <c r="CA4347">
        <v>52.58</v>
      </c>
      <c r="CB4347" t="s">
        <v>79</v>
      </c>
      <c r="CD4347" s="2">
        <v>41001</v>
      </c>
      <c r="CI4347" s="1" t="s">
        <v>80</v>
      </c>
    </row>
    <row r="4348" spans="1:87" x14ac:dyDescent="0.25">
      <c r="A4348">
        <v>689941</v>
      </c>
      <c r="B4348" s="1" t="s">
        <v>6667</v>
      </c>
      <c r="C4348">
        <v>18</v>
      </c>
      <c r="D4348" s="1" t="s">
        <v>3775</v>
      </c>
      <c r="E4348">
        <v>22.01</v>
      </c>
      <c r="F4348">
        <v>2</v>
      </c>
      <c r="G4348">
        <f t="shared" si="201"/>
        <v>44.02</v>
      </c>
      <c r="H4348" s="2">
        <v>43224</v>
      </c>
      <c r="I4348" s="2">
        <v>43224</v>
      </c>
      <c r="J4348" s="7">
        <f t="shared" ca="1" si="202"/>
        <v>1</v>
      </c>
      <c r="K4348" s="7">
        <f t="shared" ca="1" si="203"/>
        <v>1</v>
      </c>
      <c r="M4348">
        <v>15.95</v>
      </c>
      <c r="N4348">
        <v>15.95</v>
      </c>
      <c r="O4348">
        <v>15.95</v>
      </c>
      <c r="P4348">
        <v>22.01</v>
      </c>
      <c r="Q4348">
        <v>22.01</v>
      </c>
      <c r="R4348">
        <v>22.01</v>
      </c>
      <c r="S4348">
        <v>1</v>
      </c>
      <c r="T4348" s="1" t="s">
        <v>75</v>
      </c>
      <c r="U4348">
        <v>4</v>
      </c>
      <c r="V4348" t="s">
        <v>3766</v>
      </c>
      <c r="Y4348" s="1" t="s">
        <v>76</v>
      </c>
      <c r="Z4348">
        <v>4</v>
      </c>
      <c r="AA4348" t="s">
        <v>76</v>
      </c>
      <c r="AD4348">
        <v>21.5</v>
      </c>
      <c r="AE4348">
        <v>30</v>
      </c>
      <c r="AF4348" t="s">
        <v>265</v>
      </c>
      <c r="AH4348" t="s">
        <v>77</v>
      </c>
      <c r="AM4348">
        <v>2</v>
      </c>
      <c r="AN4348" s="1" t="s">
        <v>89</v>
      </c>
      <c r="AO4348">
        <v>0</v>
      </c>
      <c r="AP4348" s="1" t="s">
        <v>89</v>
      </c>
      <c r="AQ4348">
        <v>3943</v>
      </c>
      <c r="AR4348" s="1" t="s">
        <v>6668</v>
      </c>
      <c r="AS4348">
        <v>22197</v>
      </c>
      <c r="AT4348" s="1" t="s">
        <v>6669</v>
      </c>
      <c r="AU4348">
        <v>22.01</v>
      </c>
      <c r="AV4348">
        <v>22.01</v>
      </c>
      <c r="AW4348">
        <v>22.01</v>
      </c>
      <c r="AX4348">
        <v>22.01</v>
      </c>
      <c r="BA4348" s="2">
        <v>41368</v>
      </c>
      <c r="BC4348">
        <v>30</v>
      </c>
      <c r="BD4348">
        <v>21.5</v>
      </c>
      <c r="BG4348" t="s">
        <v>77</v>
      </c>
      <c r="BI4348" t="s">
        <v>77</v>
      </c>
      <c r="BJ4348">
        <v>22.01</v>
      </c>
      <c r="BK4348">
        <v>22.01</v>
      </c>
      <c r="BL4348" s="2">
        <v>43224</v>
      </c>
      <c r="BM4348">
        <v>22.01</v>
      </c>
      <c r="BT4348">
        <v>15.95</v>
      </c>
      <c r="BU4348" s="2">
        <v>43224</v>
      </c>
      <c r="BV4348">
        <v>15.95</v>
      </c>
      <c r="BW4348">
        <v>15.95</v>
      </c>
      <c r="BX4348" t="s">
        <v>78</v>
      </c>
      <c r="BY4348" t="s">
        <v>9</v>
      </c>
      <c r="BZ4348" t="s">
        <v>9</v>
      </c>
      <c r="CA4348">
        <v>27.53</v>
      </c>
      <c r="CB4348" t="s">
        <v>79</v>
      </c>
      <c r="CD4348" s="2">
        <v>41001</v>
      </c>
      <c r="CI4348" s="1" t="s">
        <v>80</v>
      </c>
    </row>
    <row r="4349" spans="1:87" x14ac:dyDescent="0.25">
      <c r="A4349">
        <v>689957</v>
      </c>
      <c r="B4349" s="1" t="s">
        <v>6670</v>
      </c>
      <c r="C4349">
        <v>318</v>
      </c>
      <c r="D4349" s="1" t="s">
        <v>106</v>
      </c>
      <c r="E4349">
        <v>27.32</v>
      </c>
      <c r="F4349">
        <v>3</v>
      </c>
      <c r="G4349">
        <f t="shared" si="201"/>
        <v>81.960000000000008</v>
      </c>
      <c r="H4349" s="2">
        <v>43222</v>
      </c>
      <c r="I4349" s="2">
        <v>43224</v>
      </c>
      <c r="J4349" s="7">
        <f t="shared" ca="1" si="202"/>
        <v>1</v>
      </c>
      <c r="K4349" s="7">
        <f t="shared" ca="1" si="203"/>
        <v>1</v>
      </c>
      <c r="M4349">
        <v>19.79</v>
      </c>
      <c r="N4349">
        <v>19.79</v>
      </c>
      <c r="O4349">
        <v>19.79</v>
      </c>
      <c r="P4349">
        <v>27.32</v>
      </c>
      <c r="Q4349">
        <v>27.32</v>
      </c>
      <c r="R4349">
        <v>27.32</v>
      </c>
      <c r="S4349">
        <v>1</v>
      </c>
      <c r="T4349" s="1" t="s">
        <v>75</v>
      </c>
      <c r="U4349">
        <v>4</v>
      </c>
      <c r="V4349" t="s">
        <v>3766</v>
      </c>
      <c r="Y4349" s="1" t="s">
        <v>76</v>
      </c>
      <c r="Z4349">
        <v>4</v>
      </c>
      <c r="AA4349" t="s">
        <v>76</v>
      </c>
      <c r="AD4349">
        <v>20.76</v>
      </c>
      <c r="AE4349">
        <v>18</v>
      </c>
      <c r="AF4349" t="s">
        <v>265</v>
      </c>
      <c r="AH4349" t="s">
        <v>77</v>
      </c>
      <c r="AM4349">
        <v>2</v>
      </c>
      <c r="AN4349" s="1" t="s">
        <v>89</v>
      </c>
      <c r="AO4349">
        <v>0</v>
      </c>
      <c r="AP4349" s="1" t="s">
        <v>89</v>
      </c>
      <c r="AQ4349">
        <v>4031</v>
      </c>
      <c r="AR4349" s="1" t="s">
        <v>6671</v>
      </c>
      <c r="AS4349">
        <v>22599</v>
      </c>
      <c r="AT4349" s="1" t="s">
        <v>6672</v>
      </c>
      <c r="AU4349">
        <v>27.32</v>
      </c>
      <c r="AV4349">
        <v>27.32</v>
      </c>
      <c r="AW4349">
        <v>27.32</v>
      </c>
      <c r="AX4349">
        <v>27.32</v>
      </c>
      <c r="BA4349" s="2">
        <v>41695</v>
      </c>
      <c r="BC4349">
        <v>18</v>
      </c>
      <c r="BD4349">
        <v>20.76</v>
      </c>
      <c r="BG4349" t="s">
        <v>77</v>
      </c>
      <c r="BI4349" t="s">
        <v>77</v>
      </c>
      <c r="BJ4349">
        <v>27.32</v>
      </c>
      <c r="BK4349">
        <v>27.32</v>
      </c>
      <c r="BL4349" s="2">
        <v>43224</v>
      </c>
      <c r="BM4349">
        <v>27.32</v>
      </c>
      <c r="BT4349">
        <v>19.79</v>
      </c>
      <c r="BU4349" s="2">
        <v>43222</v>
      </c>
      <c r="BV4349">
        <v>19.79</v>
      </c>
      <c r="BW4349">
        <v>19.79</v>
      </c>
      <c r="BX4349" t="s">
        <v>78</v>
      </c>
      <c r="BY4349" t="s">
        <v>9</v>
      </c>
      <c r="BZ4349" t="s">
        <v>9</v>
      </c>
      <c r="CA4349">
        <v>27.56</v>
      </c>
      <c r="CB4349" t="s">
        <v>79</v>
      </c>
      <c r="CD4349" s="2">
        <v>41001</v>
      </c>
      <c r="CI4349" s="1" t="s">
        <v>80</v>
      </c>
    </row>
    <row r="4350" spans="1:87" x14ac:dyDescent="0.25">
      <c r="A4350">
        <v>690016</v>
      </c>
      <c r="B4350" s="1" t="s">
        <v>6673</v>
      </c>
      <c r="C4350">
        <v>273</v>
      </c>
      <c r="D4350" s="1" t="s">
        <v>3767</v>
      </c>
      <c r="E4350">
        <v>11.47</v>
      </c>
      <c r="F4350">
        <v>1</v>
      </c>
      <c r="G4350">
        <f t="shared" si="201"/>
        <v>11.47</v>
      </c>
      <c r="H4350" s="2">
        <v>43129</v>
      </c>
      <c r="I4350" s="2">
        <v>43129</v>
      </c>
      <c r="J4350" s="7">
        <f t="shared" ca="1" si="202"/>
        <v>4</v>
      </c>
      <c r="K4350" s="7">
        <f t="shared" ca="1" si="203"/>
        <v>4</v>
      </c>
      <c r="M4350">
        <v>8.31</v>
      </c>
      <c r="N4350">
        <v>8.31</v>
      </c>
      <c r="O4350">
        <v>8.31</v>
      </c>
      <c r="P4350">
        <v>11.47</v>
      </c>
      <c r="Q4350">
        <v>11.47</v>
      </c>
      <c r="R4350">
        <v>11.47</v>
      </c>
      <c r="S4350">
        <v>1</v>
      </c>
      <c r="T4350" s="1" t="s">
        <v>75</v>
      </c>
      <c r="Y4350" s="1" t="s">
        <v>76</v>
      </c>
      <c r="Z4350">
        <v>4</v>
      </c>
      <c r="AA4350" t="s">
        <v>76</v>
      </c>
      <c r="AD4350">
        <v>4</v>
      </c>
      <c r="AF4350" t="s">
        <v>88</v>
      </c>
      <c r="AG4350" s="2">
        <v>40896</v>
      </c>
      <c r="AH4350" t="s">
        <v>77</v>
      </c>
      <c r="AM4350">
        <v>2</v>
      </c>
      <c r="AN4350" s="1" t="s">
        <v>89</v>
      </c>
      <c r="AO4350">
        <v>0</v>
      </c>
      <c r="AP4350" s="1" t="s">
        <v>89</v>
      </c>
      <c r="AQ4350">
        <v>617</v>
      </c>
      <c r="AR4350" s="1" t="s">
        <v>6674</v>
      </c>
      <c r="AS4350">
        <v>4195</v>
      </c>
      <c r="AT4350" s="1" t="s">
        <v>6675</v>
      </c>
      <c r="AU4350">
        <v>11.47</v>
      </c>
      <c r="AV4350">
        <v>11.47</v>
      </c>
      <c r="AW4350">
        <v>11.47</v>
      </c>
      <c r="AX4350">
        <v>11.47</v>
      </c>
      <c r="AY4350">
        <v>11.47</v>
      </c>
      <c r="BA4350" s="2">
        <v>39105</v>
      </c>
      <c r="BD4350">
        <v>4</v>
      </c>
      <c r="BG4350" t="s">
        <v>77</v>
      </c>
      <c r="BI4350" t="s">
        <v>77</v>
      </c>
      <c r="BJ4350">
        <v>11.47</v>
      </c>
      <c r="BK4350">
        <v>11.47</v>
      </c>
      <c r="BL4350" s="2">
        <v>43129</v>
      </c>
      <c r="BM4350">
        <v>11.47</v>
      </c>
      <c r="BT4350">
        <v>8.31</v>
      </c>
      <c r="BU4350" s="2">
        <v>43129</v>
      </c>
      <c r="BV4350">
        <v>8.31</v>
      </c>
      <c r="BW4350">
        <v>8.31</v>
      </c>
      <c r="BX4350" t="s">
        <v>78</v>
      </c>
      <c r="BY4350" t="s">
        <v>9</v>
      </c>
      <c r="BZ4350" t="s">
        <v>9</v>
      </c>
      <c r="CA4350">
        <v>27.55</v>
      </c>
      <c r="CB4350" t="s">
        <v>79</v>
      </c>
      <c r="CD4350" s="2">
        <v>41001</v>
      </c>
      <c r="CI4350" s="1" t="s">
        <v>80</v>
      </c>
    </row>
    <row r="4351" spans="1:87" x14ac:dyDescent="0.25">
      <c r="A4351">
        <v>690099</v>
      </c>
      <c r="B4351" s="1" t="s">
        <v>6676</v>
      </c>
      <c r="C4351">
        <v>1170</v>
      </c>
      <c r="D4351" s="1" t="s">
        <v>4201</v>
      </c>
      <c r="E4351">
        <v>7.43</v>
      </c>
      <c r="F4351">
        <v>1</v>
      </c>
      <c r="G4351">
        <f t="shared" si="201"/>
        <v>7.43</v>
      </c>
      <c r="H4351" s="2">
        <v>42927</v>
      </c>
      <c r="I4351" s="2">
        <v>42874</v>
      </c>
      <c r="J4351" s="7">
        <f t="shared" ca="1" si="202"/>
        <v>11</v>
      </c>
      <c r="K4351" s="7">
        <f t="shared" ca="1" si="203"/>
        <v>13</v>
      </c>
      <c r="M4351">
        <v>4.55</v>
      </c>
      <c r="N4351">
        <v>5.1100000000000003</v>
      </c>
      <c r="O4351">
        <v>4.55</v>
      </c>
      <c r="P4351">
        <v>7.43</v>
      </c>
      <c r="Q4351">
        <v>7.43</v>
      </c>
      <c r="R4351">
        <v>7.43</v>
      </c>
      <c r="S4351">
        <v>1</v>
      </c>
      <c r="T4351" s="1" t="s">
        <v>75</v>
      </c>
      <c r="U4351">
        <v>6</v>
      </c>
      <c r="V4351" t="s">
        <v>3756</v>
      </c>
      <c r="Y4351" s="1" t="s">
        <v>76</v>
      </c>
      <c r="Z4351">
        <v>4</v>
      </c>
      <c r="AA4351" t="s">
        <v>76</v>
      </c>
      <c r="AD4351">
        <v>1.2</v>
      </c>
      <c r="AF4351" t="s">
        <v>88</v>
      </c>
      <c r="AG4351" s="2">
        <v>40896</v>
      </c>
      <c r="AH4351" t="s">
        <v>77</v>
      </c>
      <c r="AM4351">
        <v>3</v>
      </c>
      <c r="AN4351" s="1" t="s">
        <v>138</v>
      </c>
      <c r="AO4351">
        <v>0</v>
      </c>
      <c r="AP4351" s="1" t="s">
        <v>182</v>
      </c>
      <c r="AQ4351">
        <v>1395</v>
      </c>
      <c r="AR4351" s="1" t="s">
        <v>6677</v>
      </c>
      <c r="AS4351">
        <v>2951</v>
      </c>
      <c r="AT4351" s="1" t="s">
        <v>6678</v>
      </c>
      <c r="AU4351">
        <v>0</v>
      </c>
      <c r="AV4351">
        <v>0</v>
      </c>
      <c r="AX4351">
        <v>7.43</v>
      </c>
      <c r="BA4351" s="2">
        <v>39105</v>
      </c>
      <c r="BD4351">
        <v>1.2</v>
      </c>
      <c r="BG4351" t="s">
        <v>77</v>
      </c>
      <c r="BI4351" t="s">
        <v>77</v>
      </c>
      <c r="BJ4351">
        <v>7.43</v>
      </c>
      <c r="BK4351">
        <v>7.43</v>
      </c>
      <c r="BL4351" s="2">
        <v>42874</v>
      </c>
      <c r="BM4351">
        <v>7.43</v>
      </c>
      <c r="BT4351">
        <v>4.55</v>
      </c>
      <c r="BU4351" s="2">
        <v>42927</v>
      </c>
      <c r="BV4351">
        <v>5.1100000000000003</v>
      </c>
      <c r="BW4351">
        <v>4.55</v>
      </c>
      <c r="BX4351" t="s">
        <v>78</v>
      </c>
      <c r="BY4351" t="s">
        <v>9</v>
      </c>
      <c r="BZ4351" t="s">
        <v>9</v>
      </c>
      <c r="CA4351">
        <v>31.22</v>
      </c>
      <c r="CB4351" t="s">
        <v>79</v>
      </c>
      <c r="CD4351" s="2">
        <v>41001</v>
      </c>
      <c r="CI4351" s="1" t="s">
        <v>80</v>
      </c>
    </row>
    <row r="4352" spans="1:87" x14ac:dyDescent="0.25">
      <c r="A4352">
        <v>690123</v>
      </c>
      <c r="B4352" s="1" t="s">
        <v>6679</v>
      </c>
      <c r="C4352">
        <v>387</v>
      </c>
      <c r="D4352" s="1" t="s">
        <v>1389</v>
      </c>
      <c r="E4352">
        <v>10.119999999999999</v>
      </c>
      <c r="F4352">
        <v>1</v>
      </c>
      <c r="G4352">
        <f t="shared" si="201"/>
        <v>10.119999999999999</v>
      </c>
      <c r="H4352" s="2">
        <v>43052</v>
      </c>
      <c r="I4352" s="2">
        <v>43050</v>
      </c>
      <c r="J4352" s="7">
        <f t="shared" ca="1" si="202"/>
        <v>7</v>
      </c>
      <c r="K4352" s="7">
        <f t="shared" ca="1" si="203"/>
        <v>7</v>
      </c>
      <c r="M4352">
        <v>7.33</v>
      </c>
      <c r="N4352">
        <v>7.33</v>
      </c>
      <c r="O4352">
        <v>7.33</v>
      </c>
      <c r="P4352">
        <v>10.119999999999999</v>
      </c>
      <c r="Q4352">
        <v>10.119999999999999</v>
      </c>
      <c r="R4352">
        <v>10.119999999999999</v>
      </c>
      <c r="S4352">
        <v>1</v>
      </c>
      <c r="T4352" s="1" t="s">
        <v>75</v>
      </c>
      <c r="U4352">
        <v>6</v>
      </c>
      <c r="V4352" t="s">
        <v>3756</v>
      </c>
      <c r="Y4352" s="1" t="s">
        <v>76</v>
      </c>
      <c r="Z4352">
        <v>4</v>
      </c>
      <c r="AA4352" t="s">
        <v>76</v>
      </c>
      <c r="AD4352">
        <v>4.2300000000000004</v>
      </c>
      <c r="AF4352" t="s">
        <v>88</v>
      </c>
      <c r="AG4352" s="2">
        <v>40896</v>
      </c>
      <c r="AH4352" t="s">
        <v>77</v>
      </c>
      <c r="AM4352">
        <v>2</v>
      </c>
      <c r="AN4352" s="1" t="s">
        <v>89</v>
      </c>
      <c r="AO4352">
        <v>0</v>
      </c>
      <c r="AP4352" s="1" t="s">
        <v>89</v>
      </c>
      <c r="AQ4352">
        <v>2567</v>
      </c>
      <c r="AR4352" s="1" t="s">
        <v>4905</v>
      </c>
      <c r="AS4352">
        <v>3184</v>
      </c>
      <c r="AT4352" s="1" t="s">
        <v>4906</v>
      </c>
      <c r="AU4352">
        <v>10.119999999999999</v>
      </c>
      <c r="AV4352">
        <v>10.119999999999999</v>
      </c>
      <c r="AW4352">
        <v>10.119999999999999</v>
      </c>
      <c r="AX4352">
        <v>10.119999999999999</v>
      </c>
      <c r="BA4352" s="2">
        <v>39105</v>
      </c>
      <c r="BD4352">
        <v>4.2300000000000004</v>
      </c>
      <c r="BG4352" t="s">
        <v>77</v>
      </c>
      <c r="BI4352" t="s">
        <v>77</v>
      </c>
      <c r="BJ4352">
        <v>10.119999999999999</v>
      </c>
      <c r="BK4352">
        <v>10.119999999999999</v>
      </c>
      <c r="BL4352" s="2">
        <v>43050</v>
      </c>
      <c r="BM4352">
        <v>10.119999999999999</v>
      </c>
      <c r="BT4352">
        <v>7.33</v>
      </c>
      <c r="BU4352" s="2">
        <v>43052</v>
      </c>
      <c r="BV4352">
        <v>7.33</v>
      </c>
      <c r="BW4352">
        <v>7.33</v>
      </c>
      <c r="BX4352" t="s">
        <v>78</v>
      </c>
      <c r="BY4352" t="s">
        <v>9</v>
      </c>
      <c r="BZ4352" t="s">
        <v>9</v>
      </c>
      <c r="CA4352">
        <v>27.57</v>
      </c>
      <c r="CB4352" t="s">
        <v>79</v>
      </c>
      <c r="CD4352" s="2">
        <v>41001</v>
      </c>
      <c r="CI4352" s="1" t="s">
        <v>80</v>
      </c>
    </row>
    <row r="4353" spans="1:87" x14ac:dyDescent="0.25">
      <c r="A4353">
        <v>690131</v>
      </c>
      <c r="B4353" s="1" t="s">
        <v>6680</v>
      </c>
      <c r="C4353">
        <v>387</v>
      </c>
      <c r="D4353" s="1" t="s">
        <v>1389</v>
      </c>
      <c r="E4353">
        <v>5.6</v>
      </c>
      <c r="F4353">
        <v>1</v>
      </c>
      <c r="G4353">
        <f t="shared" si="201"/>
        <v>5.6</v>
      </c>
      <c r="H4353" s="2">
        <v>43104</v>
      </c>
      <c r="I4353" s="2">
        <v>43103</v>
      </c>
      <c r="J4353" s="7">
        <f t="shared" ca="1" si="202"/>
        <v>5</v>
      </c>
      <c r="K4353" s="7">
        <f t="shared" ca="1" si="203"/>
        <v>5</v>
      </c>
      <c r="M4353">
        <v>4.07</v>
      </c>
      <c r="N4353">
        <v>4.07</v>
      </c>
      <c r="O4353">
        <v>4.07</v>
      </c>
      <c r="P4353">
        <v>5.6</v>
      </c>
      <c r="Q4353">
        <v>5.6</v>
      </c>
      <c r="R4353">
        <v>5.6</v>
      </c>
      <c r="S4353">
        <v>1</v>
      </c>
      <c r="T4353" s="1" t="s">
        <v>75</v>
      </c>
      <c r="U4353">
        <v>6</v>
      </c>
      <c r="V4353" t="s">
        <v>3756</v>
      </c>
      <c r="Y4353" s="1" t="s">
        <v>76</v>
      </c>
      <c r="Z4353">
        <v>4</v>
      </c>
      <c r="AA4353" t="s">
        <v>76</v>
      </c>
      <c r="AD4353">
        <v>7</v>
      </c>
      <c r="AF4353" t="s">
        <v>88</v>
      </c>
      <c r="AG4353" s="2">
        <v>40896</v>
      </c>
      <c r="AH4353" t="s">
        <v>77</v>
      </c>
      <c r="AM4353">
        <v>2</v>
      </c>
      <c r="AN4353" s="1" t="s">
        <v>89</v>
      </c>
      <c r="AO4353">
        <v>0</v>
      </c>
      <c r="AP4353" s="1" t="s">
        <v>89</v>
      </c>
      <c r="AQ4353">
        <v>2564</v>
      </c>
      <c r="AR4353" s="1" t="s">
        <v>4902</v>
      </c>
      <c r="AS4353">
        <v>3183</v>
      </c>
      <c r="AT4353" s="1" t="s">
        <v>4903</v>
      </c>
      <c r="AU4353">
        <v>5.6</v>
      </c>
      <c r="AV4353">
        <v>5.6</v>
      </c>
      <c r="AW4353">
        <v>5.6</v>
      </c>
      <c r="AX4353">
        <v>5.6</v>
      </c>
      <c r="BA4353" s="2">
        <v>39105</v>
      </c>
      <c r="BD4353">
        <v>7</v>
      </c>
      <c r="BG4353" t="s">
        <v>77</v>
      </c>
      <c r="BI4353" t="s">
        <v>77</v>
      </c>
      <c r="BJ4353">
        <v>5.6</v>
      </c>
      <c r="BK4353">
        <v>5.6</v>
      </c>
      <c r="BL4353" s="2">
        <v>43103</v>
      </c>
      <c r="BM4353">
        <v>5.6</v>
      </c>
      <c r="BT4353">
        <v>4.07</v>
      </c>
      <c r="BU4353" s="2">
        <v>43104</v>
      </c>
      <c r="BV4353">
        <v>4.07</v>
      </c>
      <c r="BW4353">
        <v>4.07</v>
      </c>
      <c r="BX4353" t="s">
        <v>78</v>
      </c>
      <c r="BY4353" t="s">
        <v>9</v>
      </c>
      <c r="BZ4353" t="s">
        <v>9</v>
      </c>
      <c r="CA4353">
        <v>27.32</v>
      </c>
      <c r="CB4353" t="s">
        <v>79</v>
      </c>
      <c r="CD4353" s="2">
        <v>41001</v>
      </c>
      <c r="CI4353" s="1" t="s">
        <v>80</v>
      </c>
    </row>
    <row r="4354" spans="1:87" x14ac:dyDescent="0.25">
      <c r="A4354">
        <v>690143</v>
      </c>
      <c r="B4354" t="s">
        <v>6681</v>
      </c>
      <c r="C4354">
        <v>267</v>
      </c>
      <c r="D4354" s="1" t="s">
        <v>3828</v>
      </c>
      <c r="E4354">
        <v>5.62</v>
      </c>
      <c r="F4354">
        <v>1</v>
      </c>
      <c r="G4354">
        <f t="shared" ref="G4354:G4417" si="204">+F4354*E4354</f>
        <v>5.62</v>
      </c>
      <c r="H4354" s="2">
        <v>43102</v>
      </c>
      <c r="I4354" s="2">
        <v>43102</v>
      </c>
      <c r="J4354" s="7">
        <f t="shared" ca="1" si="202"/>
        <v>5</v>
      </c>
      <c r="K4354" s="7">
        <f t="shared" ca="1" si="203"/>
        <v>5</v>
      </c>
      <c r="M4354">
        <v>4.08</v>
      </c>
      <c r="N4354">
        <v>4.08</v>
      </c>
      <c r="O4354">
        <v>4.08</v>
      </c>
      <c r="P4354">
        <v>5.62</v>
      </c>
      <c r="Q4354">
        <v>5.62</v>
      </c>
      <c r="R4354">
        <v>5.62</v>
      </c>
      <c r="S4354">
        <v>1</v>
      </c>
      <c r="T4354" s="1" t="s">
        <v>75</v>
      </c>
      <c r="Y4354" s="1" t="s">
        <v>76</v>
      </c>
      <c r="Z4354">
        <v>4</v>
      </c>
      <c r="AA4354" t="s">
        <v>76</v>
      </c>
      <c r="AD4354">
        <v>11</v>
      </c>
      <c r="AF4354" t="s">
        <v>265</v>
      </c>
      <c r="AH4354" t="s">
        <v>77</v>
      </c>
      <c r="AM4354">
        <v>2</v>
      </c>
      <c r="AN4354" s="1" t="s">
        <v>89</v>
      </c>
      <c r="AO4354">
        <v>0</v>
      </c>
      <c r="AP4354" s="1" t="s">
        <v>89</v>
      </c>
      <c r="AS4354">
        <v>22226</v>
      </c>
      <c r="AT4354" s="1" t="s">
        <v>6682</v>
      </c>
      <c r="AV4354">
        <v>0</v>
      </c>
      <c r="AX4354">
        <v>5.62</v>
      </c>
      <c r="AY4354">
        <v>5.62</v>
      </c>
      <c r="BA4354" s="2">
        <v>42114</v>
      </c>
      <c r="BD4354">
        <v>11</v>
      </c>
      <c r="BG4354" t="s">
        <v>77</v>
      </c>
      <c r="BI4354" t="s">
        <v>77</v>
      </c>
      <c r="BJ4354">
        <v>5.62</v>
      </c>
      <c r="BK4354">
        <v>5.62</v>
      </c>
      <c r="BL4354" s="2">
        <v>43102</v>
      </c>
      <c r="BM4354">
        <v>5.62</v>
      </c>
      <c r="BT4354">
        <v>4.08</v>
      </c>
      <c r="BU4354" s="2">
        <v>43102</v>
      </c>
      <c r="BV4354">
        <v>4.08</v>
      </c>
      <c r="BW4354">
        <v>4.08</v>
      </c>
      <c r="BX4354" t="s">
        <v>78</v>
      </c>
      <c r="BY4354" t="s">
        <v>9</v>
      </c>
      <c r="BZ4354" t="s">
        <v>9</v>
      </c>
      <c r="CA4354">
        <v>27.4</v>
      </c>
      <c r="CB4354" t="s">
        <v>79</v>
      </c>
      <c r="CD4354" s="2">
        <v>41001</v>
      </c>
      <c r="CI4354" s="1" t="s">
        <v>80</v>
      </c>
    </row>
    <row r="4355" spans="1:87" x14ac:dyDescent="0.25">
      <c r="A4355">
        <v>690144</v>
      </c>
      <c r="B4355" t="s">
        <v>6683</v>
      </c>
      <c r="C4355">
        <v>267</v>
      </c>
      <c r="D4355" s="1" t="s">
        <v>3828</v>
      </c>
      <c r="E4355">
        <v>11.21</v>
      </c>
      <c r="F4355">
        <v>1</v>
      </c>
      <c r="G4355">
        <f t="shared" si="204"/>
        <v>11.21</v>
      </c>
      <c r="H4355" s="2">
        <v>43214</v>
      </c>
      <c r="I4355" s="2">
        <v>43213</v>
      </c>
      <c r="J4355" s="7">
        <f t="shared" ref="J4355:J4418" ca="1" si="205">ROUND(+(TODAY()-H4355)/30,0)</f>
        <v>2</v>
      </c>
      <c r="K4355" s="7">
        <f t="shared" ref="K4355:K4418" ca="1" si="206">+ROUND((TODAY()-I4355)/30,0)</f>
        <v>2</v>
      </c>
      <c r="M4355">
        <v>8.1199999999999992</v>
      </c>
      <c r="N4355">
        <v>8.1199999999999992</v>
      </c>
      <c r="O4355">
        <v>8.1199999999999992</v>
      </c>
      <c r="P4355">
        <v>11.21</v>
      </c>
      <c r="Q4355">
        <v>11.21</v>
      </c>
      <c r="R4355">
        <v>11.21</v>
      </c>
      <c r="S4355">
        <v>1</v>
      </c>
      <c r="T4355" s="1" t="s">
        <v>75</v>
      </c>
      <c r="Y4355" s="1" t="s">
        <v>76</v>
      </c>
      <c r="Z4355">
        <v>4</v>
      </c>
      <c r="AA4355" t="s">
        <v>76</v>
      </c>
      <c r="AD4355">
        <v>13.53</v>
      </c>
      <c r="AE4355">
        <v>15</v>
      </c>
      <c r="AF4355" t="s">
        <v>88</v>
      </c>
      <c r="AH4355" t="s">
        <v>77</v>
      </c>
      <c r="AM4355">
        <v>2</v>
      </c>
      <c r="AN4355" s="1" t="s">
        <v>89</v>
      </c>
      <c r="AO4355">
        <v>0</v>
      </c>
      <c r="AP4355" s="1" t="s">
        <v>89</v>
      </c>
      <c r="AQ4355">
        <v>4026</v>
      </c>
      <c r="AR4355" s="1" t="s">
        <v>6684</v>
      </c>
      <c r="AS4355">
        <v>22235</v>
      </c>
      <c r="AT4355" s="1" t="s">
        <v>6685</v>
      </c>
      <c r="AU4355">
        <v>11.21</v>
      </c>
      <c r="AV4355">
        <v>11.21</v>
      </c>
      <c r="AW4355">
        <v>11.21</v>
      </c>
      <c r="AX4355">
        <v>11.21</v>
      </c>
      <c r="AY4355">
        <v>11.21</v>
      </c>
      <c r="BA4355" s="2">
        <v>41503</v>
      </c>
      <c r="BC4355">
        <v>15</v>
      </c>
      <c r="BD4355">
        <v>13.53</v>
      </c>
      <c r="BG4355" t="s">
        <v>77</v>
      </c>
      <c r="BI4355" t="s">
        <v>77</v>
      </c>
      <c r="BJ4355">
        <v>11.21</v>
      </c>
      <c r="BK4355">
        <v>11.21</v>
      </c>
      <c r="BL4355" s="2">
        <v>43213</v>
      </c>
      <c r="BM4355">
        <v>11.21</v>
      </c>
      <c r="BT4355">
        <v>8.1199999999999992</v>
      </c>
      <c r="BU4355" s="2">
        <v>43214</v>
      </c>
      <c r="BV4355">
        <v>8.1199999999999992</v>
      </c>
      <c r="BW4355">
        <v>8.1199999999999992</v>
      </c>
      <c r="BX4355" t="s">
        <v>78</v>
      </c>
      <c r="BY4355" t="s">
        <v>9</v>
      </c>
      <c r="BZ4355" t="s">
        <v>9</v>
      </c>
      <c r="CA4355">
        <v>27.56</v>
      </c>
      <c r="CB4355" t="s">
        <v>79</v>
      </c>
      <c r="CD4355" s="2">
        <v>41001</v>
      </c>
      <c r="CI4355" s="1" t="s">
        <v>80</v>
      </c>
    </row>
    <row r="4356" spans="1:87" x14ac:dyDescent="0.25">
      <c r="A4356">
        <v>690368</v>
      </c>
      <c r="B4356" s="1" t="s">
        <v>6689</v>
      </c>
      <c r="C4356">
        <v>669</v>
      </c>
      <c r="D4356" t="s">
        <v>327</v>
      </c>
      <c r="E4356">
        <v>11.3</v>
      </c>
      <c r="F4356">
        <v>1</v>
      </c>
      <c r="G4356">
        <f t="shared" si="204"/>
        <v>11.3</v>
      </c>
      <c r="H4356" s="2">
        <v>42879</v>
      </c>
      <c r="I4356" s="2">
        <v>43140</v>
      </c>
      <c r="J4356" s="7">
        <f t="shared" ca="1" si="205"/>
        <v>13</v>
      </c>
      <c r="K4356" s="7">
        <f t="shared" ca="1" si="206"/>
        <v>4</v>
      </c>
      <c r="M4356">
        <v>5.52</v>
      </c>
      <c r="N4356">
        <v>5.52</v>
      </c>
      <c r="O4356">
        <v>5.52</v>
      </c>
      <c r="P4356">
        <v>11.3</v>
      </c>
      <c r="Q4356">
        <v>11.3</v>
      </c>
      <c r="R4356">
        <v>11.3</v>
      </c>
      <c r="S4356">
        <v>1</v>
      </c>
      <c r="T4356" s="1" t="s">
        <v>75</v>
      </c>
      <c r="U4356">
        <v>2</v>
      </c>
      <c r="V4356" s="1" t="s">
        <v>3797</v>
      </c>
      <c r="Y4356" s="1" t="s">
        <v>76</v>
      </c>
      <c r="Z4356">
        <v>4</v>
      </c>
      <c r="AA4356" t="s">
        <v>76</v>
      </c>
      <c r="AD4356">
        <v>1.44</v>
      </c>
      <c r="AF4356" t="s">
        <v>88</v>
      </c>
      <c r="AH4356" t="s">
        <v>77</v>
      </c>
      <c r="AK4356">
        <v>0</v>
      </c>
      <c r="AM4356">
        <v>37</v>
      </c>
      <c r="AN4356" t="s">
        <v>119</v>
      </c>
      <c r="AO4356">
        <v>0</v>
      </c>
      <c r="AP4356" t="s">
        <v>119</v>
      </c>
      <c r="BA4356" s="2">
        <v>41656</v>
      </c>
      <c r="BD4356">
        <v>1.44</v>
      </c>
      <c r="BG4356" t="s">
        <v>77</v>
      </c>
      <c r="BI4356" t="s">
        <v>77</v>
      </c>
      <c r="BJ4356">
        <v>11.3</v>
      </c>
      <c r="BK4356">
        <v>11.3</v>
      </c>
      <c r="BL4356" s="2">
        <v>43140</v>
      </c>
      <c r="BM4356">
        <v>11.3</v>
      </c>
      <c r="BT4356">
        <v>5.52</v>
      </c>
      <c r="BU4356" s="2">
        <v>42879</v>
      </c>
      <c r="BV4356">
        <v>5.52</v>
      </c>
      <c r="BW4356">
        <v>5.52</v>
      </c>
      <c r="BX4356" t="s">
        <v>78</v>
      </c>
      <c r="BY4356" t="s">
        <v>9</v>
      </c>
      <c r="BZ4356" t="s">
        <v>9</v>
      </c>
      <c r="CA4356">
        <v>51.15</v>
      </c>
      <c r="CB4356" t="s">
        <v>79</v>
      </c>
      <c r="CD4356" s="2">
        <v>41001</v>
      </c>
      <c r="CI4356" s="1" t="s">
        <v>80</v>
      </c>
    </row>
    <row r="4357" spans="1:87" x14ac:dyDescent="0.25">
      <c r="A4357">
        <v>690373</v>
      </c>
      <c r="B4357" s="1" t="s">
        <v>6690</v>
      </c>
      <c r="C4357">
        <v>669</v>
      </c>
      <c r="D4357" t="s">
        <v>327</v>
      </c>
      <c r="E4357">
        <v>11.3</v>
      </c>
      <c r="F4357">
        <v>2</v>
      </c>
      <c r="G4357">
        <f t="shared" si="204"/>
        <v>22.6</v>
      </c>
      <c r="H4357" s="2">
        <v>43224</v>
      </c>
      <c r="I4357" s="2">
        <v>43224</v>
      </c>
      <c r="J4357" s="7">
        <f t="shared" ca="1" si="205"/>
        <v>1</v>
      </c>
      <c r="K4357" s="7">
        <f t="shared" ca="1" si="206"/>
        <v>1</v>
      </c>
      <c r="M4357">
        <v>8.19</v>
      </c>
      <c r="N4357">
        <v>8.19</v>
      </c>
      <c r="O4357">
        <v>8.19</v>
      </c>
      <c r="P4357">
        <v>11.3</v>
      </c>
      <c r="Q4357">
        <v>11.3</v>
      </c>
      <c r="R4357">
        <v>11.25</v>
      </c>
      <c r="S4357">
        <v>1</v>
      </c>
      <c r="T4357" s="1" t="s">
        <v>75</v>
      </c>
      <c r="U4357">
        <v>2</v>
      </c>
      <c r="V4357" s="1" t="s">
        <v>3797</v>
      </c>
      <c r="Y4357" s="1" t="s">
        <v>76</v>
      </c>
      <c r="Z4357">
        <v>4</v>
      </c>
      <c r="AA4357" t="s">
        <v>76</v>
      </c>
      <c r="AD4357">
        <v>2.25</v>
      </c>
      <c r="AE4357">
        <v>12</v>
      </c>
      <c r="AF4357" t="s">
        <v>265</v>
      </c>
      <c r="AH4357" t="s">
        <v>77</v>
      </c>
      <c r="AM4357">
        <v>2</v>
      </c>
      <c r="AN4357" s="1" t="s">
        <v>89</v>
      </c>
      <c r="AO4357">
        <v>0</v>
      </c>
      <c r="AP4357" s="1" t="s">
        <v>89</v>
      </c>
      <c r="BA4357" s="2">
        <v>41656</v>
      </c>
      <c r="BC4357">
        <v>12</v>
      </c>
      <c r="BD4357">
        <v>2.25</v>
      </c>
      <c r="BG4357" t="s">
        <v>77</v>
      </c>
      <c r="BI4357" t="s">
        <v>77</v>
      </c>
      <c r="BJ4357">
        <v>11.3</v>
      </c>
      <c r="BK4357">
        <v>11.3</v>
      </c>
      <c r="BL4357" s="2">
        <v>43224</v>
      </c>
      <c r="BM4357">
        <v>11.25</v>
      </c>
      <c r="BT4357">
        <v>8.19</v>
      </c>
      <c r="BU4357" s="2">
        <v>43224</v>
      </c>
      <c r="BV4357">
        <v>8.19</v>
      </c>
      <c r="BW4357">
        <v>8.19</v>
      </c>
      <c r="BX4357" t="s">
        <v>78</v>
      </c>
      <c r="BY4357" t="s">
        <v>9</v>
      </c>
      <c r="BZ4357" t="s">
        <v>9</v>
      </c>
      <c r="CA4357">
        <v>27.2</v>
      </c>
      <c r="CB4357" t="s">
        <v>79</v>
      </c>
      <c r="CD4357" s="2">
        <v>41001</v>
      </c>
      <c r="CI4357" s="1" t="s">
        <v>80</v>
      </c>
    </row>
    <row r="4358" spans="1:87" x14ac:dyDescent="0.25">
      <c r="A4358">
        <v>691100</v>
      </c>
      <c r="B4358" s="1" t="s">
        <v>6692</v>
      </c>
      <c r="C4358">
        <v>880</v>
      </c>
      <c r="D4358" t="s">
        <v>3918</v>
      </c>
      <c r="E4358">
        <v>7.12</v>
      </c>
      <c r="F4358">
        <v>1</v>
      </c>
      <c r="G4358">
        <f t="shared" si="204"/>
        <v>7.12</v>
      </c>
      <c r="H4358" s="2">
        <v>43115</v>
      </c>
      <c r="I4358" s="2">
        <v>43113</v>
      </c>
      <c r="J4358" s="7">
        <f t="shared" ca="1" si="205"/>
        <v>5</v>
      </c>
      <c r="K4358" s="7">
        <f t="shared" ca="1" si="206"/>
        <v>5</v>
      </c>
      <c r="M4358">
        <v>5.16</v>
      </c>
      <c r="N4358">
        <v>5.16</v>
      </c>
      <c r="O4358">
        <v>5.16</v>
      </c>
      <c r="P4358">
        <v>7.12</v>
      </c>
      <c r="Q4358">
        <v>7.12</v>
      </c>
      <c r="R4358">
        <v>7.12</v>
      </c>
      <c r="S4358">
        <v>1</v>
      </c>
      <c r="T4358" s="1" t="s">
        <v>75</v>
      </c>
      <c r="U4358">
        <v>4</v>
      </c>
      <c r="V4358" t="s">
        <v>3766</v>
      </c>
      <c r="Y4358" s="1" t="s">
        <v>76</v>
      </c>
      <c r="Z4358">
        <v>4</v>
      </c>
      <c r="AA4358" t="s">
        <v>76</v>
      </c>
      <c r="AD4358">
        <v>1</v>
      </c>
      <c r="AF4358" t="s">
        <v>88</v>
      </c>
      <c r="AH4358" t="s">
        <v>77</v>
      </c>
      <c r="AM4358">
        <v>2</v>
      </c>
      <c r="AN4358" s="1" t="s">
        <v>89</v>
      </c>
      <c r="AO4358">
        <v>0</v>
      </c>
      <c r="AP4358" s="1" t="s">
        <v>89</v>
      </c>
      <c r="AQ4358">
        <v>3862</v>
      </c>
      <c r="AR4358" s="1" t="s">
        <v>6634</v>
      </c>
      <c r="AS4358">
        <v>22441</v>
      </c>
      <c r="AT4358" s="1" t="s">
        <v>6635</v>
      </c>
      <c r="AU4358">
        <v>7.12</v>
      </c>
      <c r="AV4358">
        <v>7.12</v>
      </c>
      <c r="AW4358">
        <v>7.12</v>
      </c>
      <c r="AX4358">
        <v>7.12</v>
      </c>
      <c r="BA4358" s="2">
        <v>42494</v>
      </c>
      <c r="BD4358">
        <v>1</v>
      </c>
      <c r="BG4358" t="s">
        <v>77</v>
      </c>
      <c r="BI4358" t="s">
        <v>77</v>
      </c>
      <c r="BJ4358">
        <v>7.12</v>
      </c>
      <c r="BK4358">
        <v>7.12</v>
      </c>
      <c r="BL4358" s="2">
        <v>43113</v>
      </c>
      <c r="BM4358">
        <v>7.12</v>
      </c>
      <c r="BT4358">
        <v>5.16</v>
      </c>
      <c r="BU4358" s="2">
        <v>43115</v>
      </c>
      <c r="BV4358">
        <v>5.16</v>
      </c>
      <c r="BW4358">
        <v>5.16</v>
      </c>
      <c r="BX4358" t="s">
        <v>78</v>
      </c>
      <c r="BY4358" t="s">
        <v>9</v>
      </c>
      <c r="BZ4358" t="s">
        <v>9</v>
      </c>
      <c r="CA4358">
        <v>27.53</v>
      </c>
      <c r="CB4358" t="s">
        <v>79</v>
      </c>
      <c r="CD4358" s="2">
        <v>41001</v>
      </c>
      <c r="CI4358" s="1" t="s">
        <v>80</v>
      </c>
    </row>
    <row r="4359" spans="1:87" x14ac:dyDescent="0.25">
      <c r="A4359">
        <v>691204</v>
      </c>
      <c r="B4359" s="1" t="s">
        <v>6693</v>
      </c>
      <c r="C4359">
        <v>345</v>
      </c>
      <c r="D4359" s="1" t="s">
        <v>302</v>
      </c>
      <c r="E4359">
        <v>2.06</v>
      </c>
      <c r="F4359">
        <v>2</v>
      </c>
      <c r="G4359">
        <f t="shared" si="204"/>
        <v>4.12</v>
      </c>
      <c r="H4359" s="2">
        <v>43202</v>
      </c>
      <c r="I4359" s="2">
        <v>43201</v>
      </c>
      <c r="J4359" s="7">
        <f t="shared" ca="1" si="205"/>
        <v>2</v>
      </c>
      <c r="K4359" s="7">
        <f t="shared" ca="1" si="206"/>
        <v>2</v>
      </c>
      <c r="M4359">
        <v>1.4</v>
      </c>
      <c r="N4359">
        <v>1.43</v>
      </c>
      <c r="O4359">
        <v>1.4</v>
      </c>
      <c r="P4359">
        <v>2.06</v>
      </c>
      <c r="Q4359">
        <v>2.06</v>
      </c>
      <c r="R4359">
        <v>2.06</v>
      </c>
      <c r="S4359">
        <v>1</v>
      </c>
      <c r="T4359" s="1" t="s">
        <v>75</v>
      </c>
      <c r="Y4359" s="1" t="s">
        <v>76</v>
      </c>
      <c r="Z4359">
        <v>4</v>
      </c>
      <c r="AA4359" t="s">
        <v>76</v>
      </c>
      <c r="AD4359">
        <v>3.16</v>
      </c>
      <c r="AE4359">
        <v>60</v>
      </c>
      <c r="AF4359" t="s">
        <v>265</v>
      </c>
      <c r="AG4359" s="2">
        <v>40897</v>
      </c>
      <c r="AH4359" t="s">
        <v>77</v>
      </c>
      <c r="AM4359">
        <v>3</v>
      </c>
      <c r="AN4359" s="1" t="s">
        <v>138</v>
      </c>
      <c r="AO4359">
        <v>0</v>
      </c>
      <c r="AP4359" s="1" t="s">
        <v>182</v>
      </c>
      <c r="AQ4359">
        <v>1436</v>
      </c>
      <c r="AR4359" s="1" t="s">
        <v>6694</v>
      </c>
      <c r="AS4359">
        <v>2315</v>
      </c>
      <c r="AT4359" s="1" t="s">
        <v>6695</v>
      </c>
      <c r="AU4359">
        <v>0</v>
      </c>
      <c r="AV4359">
        <v>0</v>
      </c>
      <c r="AX4359">
        <v>2.06</v>
      </c>
      <c r="AY4359">
        <v>2.06</v>
      </c>
      <c r="BA4359" s="2">
        <v>39105</v>
      </c>
      <c r="BC4359">
        <v>60</v>
      </c>
      <c r="BD4359">
        <v>3.16</v>
      </c>
      <c r="BG4359" t="s">
        <v>77</v>
      </c>
      <c r="BI4359" t="s">
        <v>77</v>
      </c>
      <c r="BJ4359">
        <v>2.06</v>
      </c>
      <c r="BK4359">
        <v>2.06</v>
      </c>
      <c r="BL4359" s="2">
        <v>43201</v>
      </c>
      <c r="BM4359">
        <v>2.06</v>
      </c>
      <c r="BT4359">
        <v>1.4</v>
      </c>
      <c r="BU4359" s="2">
        <v>43202</v>
      </c>
      <c r="BV4359">
        <v>1.43</v>
      </c>
      <c r="BW4359">
        <v>1.4</v>
      </c>
      <c r="BX4359" t="s">
        <v>78</v>
      </c>
      <c r="BY4359" t="s">
        <v>9</v>
      </c>
      <c r="BZ4359" t="s">
        <v>9</v>
      </c>
      <c r="CA4359">
        <v>30.58</v>
      </c>
      <c r="CB4359" t="s">
        <v>79</v>
      </c>
      <c r="CD4359" s="2">
        <v>41001</v>
      </c>
      <c r="CI4359" s="1" t="s">
        <v>80</v>
      </c>
    </row>
    <row r="4360" spans="1:87" x14ac:dyDescent="0.25">
      <c r="A4360">
        <v>691220</v>
      </c>
      <c r="B4360" s="1" t="s">
        <v>6697</v>
      </c>
      <c r="C4360">
        <v>345</v>
      </c>
      <c r="D4360" s="1" t="s">
        <v>302</v>
      </c>
      <c r="E4360">
        <v>2.25</v>
      </c>
      <c r="F4360">
        <v>8</v>
      </c>
      <c r="G4360">
        <f t="shared" si="204"/>
        <v>18</v>
      </c>
      <c r="H4360" s="2">
        <v>43224</v>
      </c>
      <c r="I4360" s="2">
        <v>43223</v>
      </c>
      <c r="J4360" s="7">
        <f t="shared" ca="1" si="205"/>
        <v>1</v>
      </c>
      <c r="K4360" s="7">
        <f t="shared" ca="1" si="206"/>
        <v>1</v>
      </c>
      <c r="M4360">
        <v>1.63</v>
      </c>
      <c r="N4360">
        <v>1.61</v>
      </c>
      <c r="O4360">
        <v>1.63</v>
      </c>
      <c r="P4360">
        <v>2.25</v>
      </c>
      <c r="Q4360">
        <v>2.25</v>
      </c>
      <c r="R4360">
        <v>2.25</v>
      </c>
      <c r="S4360">
        <v>1</v>
      </c>
      <c r="T4360" s="1" t="s">
        <v>75</v>
      </c>
      <c r="Y4360" s="1" t="s">
        <v>76</v>
      </c>
      <c r="Z4360">
        <v>4</v>
      </c>
      <c r="AA4360" t="s">
        <v>76</v>
      </c>
      <c r="AD4360">
        <v>45.23</v>
      </c>
      <c r="AE4360">
        <v>8</v>
      </c>
      <c r="AF4360" t="s">
        <v>265</v>
      </c>
      <c r="AG4360" s="2">
        <v>40896</v>
      </c>
      <c r="AH4360" t="s">
        <v>77</v>
      </c>
      <c r="AM4360">
        <v>2</v>
      </c>
      <c r="AN4360" s="1" t="s">
        <v>89</v>
      </c>
      <c r="AO4360">
        <v>0</v>
      </c>
      <c r="AP4360" s="1" t="s">
        <v>89</v>
      </c>
      <c r="AQ4360">
        <v>1438</v>
      </c>
      <c r="AR4360" s="1" t="s">
        <v>4799</v>
      </c>
      <c r="AS4360">
        <v>2318</v>
      </c>
      <c r="AT4360" s="1" t="s">
        <v>4800</v>
      </c>
      <c r="AU4360">
        <v>2.25</v>
      </c>
      <c r="AV4360">
        <v>2.25</v>
      </c>
      <c r="AW4360">
        <v>2.25</v>
      </c>
      <c r="AX4360">
        <v>2.25</v>
      </c>
      <c r="AY4360">
        <v>2.25</v>
      </c>
      <c r="BA4360" s="2">
        <v>39105</v>
      </c>
      <c r="BC4360">
        <v>8</v>
      </c>
      <c r="BD4360">
        <v>45.23</v>
      </c>
      <c r="BG4360" t="s">
        <v>77</v>
      </c>
      <c r="BI4360" t="s">
        <v>77</v>
      </c>
      <c r="BJ4360">
        <v>2.25</v>
      </c>
      <c r="BK4360">
        <v>2.25</v>
      </c>
      <c r="BL4360" s="2">
        <v>43223</v>
      </c>
      <c r="BM4360">
        <v>2.25</v>
      </c>
      <c r="BT4360">
        <v>1.63</v>
      </c>
      <c r="BU4360" s="2">
        <v>43224</v>
      </c>
      <c r="BV4360">
        <v>1.61</v>
      </c>
      <c r="BW4360">
        <v>1.63</v>
      </c>
      <c r="BX4360" t="s">
        <v>78</v>
      </c>
      <c r="BY4360" t="s">
        <v>9</v>
      </c>
      <c r="BZ4360" t="s">
        <v>9</v>
      </c>
      <c r="CA4360">
        <v>28.44</v>
      </c>
      <c r="CB4360" t="s">
        <v>79</v>
      </c>
      <c r="CD4360" s="2">
        <v>41001</v>
      </c>
      <c r="CI4360" s="1" t="s">
        <v>80</v>
      </c>
    </row>
    <row r="4361" spans="1:87" x14ac:dyDescent="0.25">
      <c r="A4361">
        <v>691321</v>
      </c>
      <c r="B4361" t="s">
        <v>6700</v>
      </c>
      <c r="C4361">
        <v>318</v>
      </c>
      <c r="D4361" s="1" t="s">
        <v>106</v>
      </c>
      <c r="E4361">
        <v>12.49</v>
      </c>
      <c r="F4361">
        <v>1</v>
      </c>
      <c r="G4361">
        <f t="shared" si="204"/>
        <v>12.49</v>
      </c>
      <c r="H4361" s="2">
        <v>42916</v>
      </c>
      <c r="I4361" s="2">
        <v>42916</v>
      </c>
      <c r="J4361" s="7">
        <f t="shared" ca="1" si="205"/>
        <v>12</v>
      </c>
      <c r="K4361" s="7">
        <f t="shared" ca="1" si="206"/>
        <v>12</v>
      </c>
      <c r="M4361">
        <v>9.0500000000000007</v>
      </c>
      <c r="N4361">
        <v>8.7799999999999994</v>
      </c>
      <c r="O4361">
        <v>9.0500000000000007</v>
      </c>
      <c r="P4361">
        <v>12.49</v>
      </c>
      <c r="Q4361">
        <v>12.49</v>
      </c>
      <c r="R4361">
        <v>12.49</v>
      </c>
      <c r="S4361">
        <v>1</v>
      </c>
      <c r="T4361" s="1" t="s">
        <v>75</v>
      </c>
      <c r="Y4361" s="1" t="s">
        <v>76</v>
      </c>
      <c r="Z4361">
        <v>4</v>
      </c>
      <c r="AA4361" t="s">
        <v>76</v>
      </c>
      <c r="AD4361">
        <v>1</v>
      </c>
      <c r="AF4361" t="s">
        <v>88</v>
      </c>
      <c r="AH4361" t="s">
        <v>77</v>
      </c>
      <c r="AM4361">
        <v>2</v>
      </c>
      <c r="AN4361" s="1" t="s">
        <v>89</v>
      </c>
      <c r="AO4361">
        <v>0</v>
      </c>
      <c r="AP4361" s="1" t="s">
        <v>89</v>
      </c>
      <c r="AS4361">
        <v>22206</v>
      </c>
      <c r="AT4361" s="1" t="s">
        <v>6701</v>
      </c>
      <c r="AV4361">
        <v>0</v>
      </c>
      <c r="AX4361">
        <v>12.49</v>
      </c>
      <c r="AY4361">
        <v>12.49</v>
      </c>
      <c r="BA4361" s="2">
        <v>42152</v>
      </c>
      <c r="BD4361">
        <v>1</v>
      </c>
      <c r="BG4361" t="s">
        <v>77</v>
      </c>
      <c r="BI4361" t="s">
        <v>77</v>
      </c>
      <c r="BJ4361">
        <v>12.49</v>
      </c>
      <c r="BK4361">
        <v>12.49</v>
      </c>
      <c r="BL4361" s="2">
        <v>42916</v>
      </c>
      <c r="BM4361">
        <v>12.49</v>
      </c>
      <c r="BT4361">
        <v>9.0500000000000007</v>
      </c>
      <c r="BU4361" s="2">
        <v>42916</v>
      </c>
      <c r="BV4361">
        <v>8.7799999999999994</v>
      </c>
      <c r="BW4361">
        <v>9.0500000000000007</v>
      </c>
      <c r="BX4361" t="s">
        <v>78</v>
      </c>
      <c r="BY4361" t="s">
        <v>9</v>
      </c>
      <c r="BZ4361" t="s">
        <v>9</v>
      </c>
      <c r="CA4361">
        <v>29.7</v>
      </c>
      <c r="CB4361" t="s">
        <v>79</v>
      </c>
      <c r="CD4361" s="2">
        <v>41001</v>
      </c>
      <c r="CI4361" s="1" t="s">
        <v>80</v>
      </c>
    </row>
    <row r="4362" spans="1:87" x14ac:dyDescent="0.25">
      <c r="A4362">
        <v>691358</v>
      </c>
      <c r="B4362" s="1" t="s">
        <v>6702</v>
      </c>
      <c r="C4362">
        <v>885</v>
      </c>
      <c r="D4362" s="1" t="s">
        <v>5082</v>
      </c>
      <c r="E4362">
        <v>30.63</v>
      </c>
      <c r="F4362">
        <v>1</v>
      </c>
      <c r="G4362">
        <f t="shared" si="204"/>
        <v>30.63</v>
      </c>
      <c r="H4362" s="2">
        <v>43196</v>
      </c>
      <c r="I4362" s="2">
        <v>43223</v>
      </c>
      <c r="J4362" s="7">
        <f t="shared" ca="1" si="205"/>
        <v>2</v>
      </c>
      <c r="K4362" s="7">
        <f t="shared" ca="1" si="206"/>
        <v>1</v>
      </c>
      <c r="M4362">
        <v>20.86</v>
      </c>
      <c r="N4362">
        <v>20.86</v>
      </c>
      <c r="O4362">
        <v>20.86</v>
      </c>
      <c r="P4362">
        <v>30.63</v>
      </c>
      <c r="Q4362">
        <v>30.63</v>
      </c>
      <c r="R4362">
        <v>30.63</v>
      </c>
      <c r="S4362">
        <v>1</v>
      </c>
      <c r="T4362" s="1" t="s">
        <v>75</v>
      </c>
      <c r="Y4362" s="1" t="s">
        <v>76</v>
      </c>
      <c r="Z4362">
        <v>4</v>
      </c>
      <c r="AA4362" t="s">
        <v>76</v>
      </c>
      <c r="AD4362">
        <v>6.4</v>
      </c>
      <c r="AE4362">
        <v>30</v>
      </c>
      <c r="AF4362" t="s">
        <v>88</v>
      </c>
      <c r="AH4362" t="s">
        <v>77</v>
      </c>
      <c r="AM4362">
        <v>3</v>
      </c>
      <c r="AN4362" s="1" t="s">
        <v>138</v>
      </c>
      <c r="AO4362">
        <v>0</v>
      </c>
      <c r="AP4362" s="1" t="s">
        <v>182</v>
      </c>
      <c r="AS4362">
        <v>23263</v>
      </c>
      <c r="AT4362" s="1" t="s">
        <v>6703</v>
      </c>
      <c r="AV4362">
        <v>0</v>
      </c>
      <c r="AX4362">
        <v>30.63</v>
      </c>
      <c r="AY4362">
        <v>30.63</v>
      </c>
      <c r="BA4362" s="2">
        <v>41562</v>
      </c>
      <c r="BC4362">
        <v>30</v>
      </c>
      <c r="BD4362">
        <v>6.4</v>
      </c>
      <c r="BG4362" t="s">
        <v>77</v>
      </c>
      <c r="BI4362" t="s">
        <v>77</v>
      </c>
      <c r="BJ4362">
        <v>30.63</v>
      </c>
      <c r="BK4362">
        <v>30.63</v>
      </c>
      <c r="BL4362" s="2">
        <v>43223</v>
      </c>
      <c r="BM4362">
        <v>30.63</v>
      </c>
      <c r="BT4362">
        <v>20.86</v>
      </c>
      <c r="BU4362" s="2">
        <v>43196</v>
      </c>
      <c r="BV4362">
        <v>20.86</v>
      </c>
      <c r="BW4362">
        <v>20.86</v>
      </c>
      <c r="BX4362" t="s">
        <v>78</v>
      </c>
      <c r="BY4362" t="s">
        <v>9</v>
      </c>
      <c r="BZ4362" t="s">
        <v>9</v>
      </c>
      <c r="CA4362">
        <v>31.9</v>
      </c>
      <c r="CB4362" t="s">
        <v>79</v>
      </c>
      <c r="CD4362" s="2">
        <v>41001</v>
      </c>
      <c r="CI4362" s="1" t="s">
        <v>80</v>
      </c>
    </row>
    <row r="4363" spans="1:87" x14ac:dyDescent="0.25">
      <c r="A4363">
        <v>691359</v>
      </c>
      <c r="B4363" s="1" t="s">
        <v>6704</v>
      </c>
      <c r="C4363">
        <v>885</v>
      </c>
      <c r="D4363" s="1" t="s">
        <v>5082</v>
      </c>
      <c r="E4363">
        <v>10.210000000000001</v>
      </c>
      <c r="F4363">
        <v>1</v>
      </c>
      <c r="G4363">
        <f t="shared" si="204"/>
        <v>10.210000000000001</v>
      </c>
      <c r="H4363" s="2">
        <v>43220</v>
      </c>
      <c r="I4363" s="2">
        <v>43220</v>
      </c>
      <c r="J4363" s="7">
        <f t="shared" ca="1" si="205"/>
        <v>1</v>
      </c>
      <c r="K4363" s="7">
        <f t="shared" ca="1" si="206"/>
        <v>1</v>
      </c>
      <c r="M4363">
        <v>7.4</v>
      </c>
      <c r="N4363">
        <v>7.03</v>
      </c>
      <c r="O4363">
        <v>7.4</v>
      </c>
      <c r="P4363">
        <v>10.210000000000001</v>
      </c>
      <c r="Q4363">
        <v>10.210000000000001</v>
      </c>
      <c r="R4363">
        <v>10.210000000000001</v>
      </c>
      <c r="S4363">
        <v>1</v>
      </c>
      <c r="T4363" s="1" t="s">
        <v>75</v>
      </c>
      <c r="Y4363" s="1" t="s">
        <v>76</v>
      </c>
      <c r="Z4363">
        <v>4</v>
      </c>
      <c r="AA4363" t="s">
        <v>76</v>
      </c>
      <c r="AD4363">
        <v>24</v>
      </c>
      <c r="AE4363">
        <v>15</v>
      </c>
      <c r="AF4363" t="s">
        <v>265</v>
      </c>
      <c r="AH4363" t="s">
        <v>77</v>
      </c>
      <c r="AM4363">
        <v>2</v>
      </c>
      <c r="AN4363" s="1" t="s">
        <v>89</v>
      </c>
      <c r="AO4363">
        <v>0</v>
      </c>
      <c r="AP4363" s="1" t="s">
        <v>89</v>
      </c>
      <c r="AS4363">
        <v>23265</v>
      </c>
      <c r="AT4363" s="1" t="s">
        <v>6705</v>
      </c>
      <c r="AV4363">
        <v>0</v>
      </c>
      <c r="AX4363">
        <v>10.210000000000001</v>
      </c>
      <c r="AY4363">
        <v>10.210000000000001</v>
      </c>
      <c r="BA4363" s="2">
        <v>41393</v>
      </c>
      <c r="BC4363">
        <v>15</v>
      </c>
      <c r="BD4363">
        <v>24</v>
      </c>
      <c r="BG4363" t="s">
        <v>77</v>
      </c>
      <c r="BI4363" t="s">
        <v>77</v>
      </c>
      <c r="BJ4363">
        <v>10.210000000000001</v>
      </c>
      <c r="BK4363">
        <v>10.210000000000001</v>
      </c>
      <c r="BL4363" s="2">
        <v>43220</v>
      </c>
      <c r="BM4363">
        <v>10.210000000000001</v>
      </c>
      <c r="BT4363">
        <v>7.4</v>
      </c>
      <c r="BU4363" s="2">
        <v>43220</v>
      </c>
      <c r="BV4363">
        <v>7.03</v>
      </c>
      <c r="BW4363">
        <v>7.4</v>
      </c>
      <c r="BX4363" t="s">
        <v>78</v>
      </c>
      <c r="BY4363" t="s">
        <v>9</v>
      </c>
      <c r="BZ4363" t="s">
        <v>9</v>
      </c>
      <c r="CA4363">
        <v>31.15</v>
      </c>
      <c r="CB4363" t="s">
        <v>79</v>
      </c>
      <c r="CD4363" s="2">
        <v>41001</v>
      </c>
      <c r="CI4363" s="1" t="s">
        <v>80</v>
      </c>
    </row>
    <row r="4364" spans="1:87" x14ac:dyDescent="0.25">
      <c r="A4364">
        <v>691449</v>
      </c>
      <c r="B4364" s="1" t="s">
        <v>6706</v>
      </c>
      <c r="C4364">
        <v>885</v>
      </c>
      <c r="D4364" s="1" t="s">
        <v>5082</v>
      </c>
      <c r="E4364">
        <v>20.420000000000002</v>
      </c>
      <c r="F4364">
        <v>1</v>
      </c>
      <c r="G4364">
        <f t="shared" si="204"/>
        <v>20.420000000000002</v>
      </c>
      <c r="H4364" s="2">
        <v>43207</v>
      </c>
      <c r="I4364" s="2">
        <v>43207</v>
      </c>
      <c r="J4364" s="7">
        <f t="shared" ca="1" si="205"/>
        <v>2</v>
      </c>
      <c r="K4364" s="7">
        <f t="shared" ca="1" si="206"/>
        <v>2</v>
      </c>
      <c r="M4364">
        <v>13.91</v>
      </c>
      <c r="N4364">
        <v>14.21</v>
      </c>
      <c r="O4364">
        <v>13.91</v>
      </c>
      <c r="P4364">
        <v>20.420000000000002</v>
      </c>
      <c r="Q4364">
        <v>20.420000000000002</v>
      </c>
      <c r="R4364">
        <v>20.420000000000002</v>
      </c>
      <c r="S4364">
        <v>1</v>
      </c>
      <c r="T4364" s="1" t="s">
        <v>75</v>
      </c>
      <c r="Y4364" s="1" t="s">
        <v>76</v>
      </c>
      <c r="Z4364">
        <v>4</v>
      </c>
      <c r="AA4364" t="s">
        <v>76</v>
      </c>
      <c r="AD4364">
        <v>12</v>
      </c>
      <c r="AE4364">
        <v>30</v>
      </c>
      <c r="AF4364" t="s">
        <v>88</v>
      </c>
      <c r="AH4364" t="s">
        <v>77</v>
      </c>
      <c r="AM4364">
        <v>3</v>
      </c>
      <c r="AN4364" s="1" t="s">
        <v>138</v>
      </c>
      <c r="AO4364">
        <v>0</v>
      </c>
      <c r="AP4364" s="1" t="s">
        <v>182</v>
      </c>
      <c r="AS4364">
        <v>23262</v>
      </c>
      <c r="AT4364" s="1" t="s">
        <v>6707</v>
      </c>
      <c r="AV4364">
        <v>0</v>
      </c>
      <c r="AX4364">
        <v>20.420000000000002</v>
      </c>
      <c r="AY4364">
        <v>20.420000000000002</v>
      </c>
      <c r="BA4364" s="2">
        <v>41369</v>
      </c>
      <c r="BC4364">
        <v>30</v>
      </c>
      <c r="BD4364">
        <v>12</v>
      </c>
      <c r="BG4364" t="s">
        <v>77</v>
      </c>
      <c r="BI4364" t="s">
        <v>77</v>
      </c>
      <c r="BJ4364">
        <v>20.420000000000002</v>
      </c>
      <c r="BK4364">
        <v>20.420000000000002</v>
      </c>
      <c r="BL4364" s="2">
        <v>43207</v>
      </c>
      <c r="BM4364">
        <v>20.420000000000002</v>
      </c>
      <c r="BT4364">
        <v>13.91</v>
      </c>
      <c r="BU4364" s="2">
        <v>43207</v>
      </c>
      <c r="BV4364">
        <v>14.21</v>
      </c>
      <c r="BW4364">
        <v>13.91</v>
      </c>
      <c r="BX4364" t="s">
        <v>78</v>
      </c>
      <c r="BY4364" t="s">
        <v>9</v>
      </c>
      <c r="BZ4364" t="s">
        <v>9</v>
      </c>
      <c r="CA4364">
        <v>30.41</v>
      </c>
      <c r="CB4364" t="s">
        <v>79</v>
      </c>
      <c r="CD4364" s="2">
        <v>41001</v>
      </c>
      <c r="CI4364" s="1" t="s">
        <v>80</v>
      </c>
    </row>
    <row r="4365" spans="1:87" x14ac:dyDescent="0.25">
      <c r="A4365">
        <v>691691</v>
      </c>
      <c r="B4365" s="1" t="s">
        <v>6708</v>
      </c>
      <c r="C4365">
        <v>609</v>
      </c>
      <c r="D4365" s="1" t="s">
        <v>3759</v>
      </c>
      <c r="E4365">
        <v>3.12</v>
      </c>
      <c r="F4365">
        <v>1</v>
      </c>
      <c r="G4365">
        <f t="shared" si="204"/>
        <v>3.12</v>
      </c>
      <c r="H4365" s="2">
        <v>43200</v>
      </c>
      <c r="I4365" s="2">
        <v>43200</v>
      </c>
      <c r="J4365" s="7">
        <f t="shared" ca="1" si="205"/>
        <v>2</v>
      </c>
      <c r="K4365" s="7">
        <f t="shared" ca="1" si="206"/>
        <v>2</v>
      </c>
      <c r="M4365">
        <v>2.2599999999999998</v>
      </c>
      <c r="N4365">
        <v>2.2400000000000002</v>
      </c>
      <c r="O4365">
        <v>2.2599999999999998</v>
      </c>
      <c r="P4365">
        <v>3.12</v>
      </c>
      <c r="Q4365">
        <v>3.12</v>
      </c>
      <c r="R4365">
        <v>3.12</v>
      </c>
      <c r="S4365">
        <v>1</v>
      </c>
      <c r="T4365" s="1" t="s">
        <v>75</v>
      </c>
      <c r="Y4365" s="1" t="s">
        <v>76</v>
      </c>
      <c r="Z4365">
        <v>4</v>
      </c>
      <c r="AA4365" t="s">
        <v>76</v>
      </c>
      <c r="AD4365">
        <v>35.29</v>
      </c>
      <c r="AE4365">
        <v>30</v>
      </c>
      <c r="AH4365" t="s">
        <v>77</v>
      </c>
      <c r="AM4365">
        <v>2</v>
      </c>
      <c r="AN4365" s="1" t="s">
        <v>89</v>
      </c>
      <c r="AO4365">
        <v>0</v>
      </c>
      <c r="AP4365" s="1" t="s">
        <v>89</v>
      </c>
      <c r="AS4365">
        <v>3234</v>
      </c>
      <c r="AT4365" s="1" t="s">
        <v>6709</v>
      </c>
      <c r="AV4365">
        <v>0</v>
      </c>
      <c r="AX4365">
        <v>3.12</v>
      </c>
      <c r="AY4365">
        <v>3.12</v>
      </c>
      <c r="BA4365" s="2">
        <v>39105</v>
      </c>
      <c r="BC4365">
        <v>30</v>
      </c>
      <c r="BD4365">
        <v>35.29</v>
      </c>
      <c r="BG4365" t="s">
        <v>77</v>
      </c>
      <c r="BI4365" t="s">
        <v>77</v>
      </c>
      <c r="BJ4365">
        <v>3.12</v>
      </c>
      <c r="BK4365">
        <v>3.12</v>
      </c>
      <c r="BL4365" s="2">
        <v>43200</v>
      </c>
      <c r="BM4365">
        <v>3.12</v>
      </c>
      <c r="BT4365">
        <v>2.2599999999999998</v>
      </c>
      <c r="BU4365" s="2">
        <v>43200</v>
      </c>
      <c r="BV4365">
        <v>2.2400000000000002</v>
      </c>
      <c r="BW4365">
        <v>2.2599999999999998</v>
      </c>
      <c r="BX4365" t="s">
        <v>78</v>
      </c>
      <c r="BY4365" t="s">
        <v>9</v>
      </c>
      <c r="BZ4365" t="s">
        <v>9</v>
      </c>
      <c r="CA4365">
        <v>28.21</v>
      </c>
      <c r="CB4365" t="s">
        <v>79</v>
      </c>
      <c r="CD4365" s="2">
        <v>41001</v>
      </c>
      <c r="CI4365" s="1" t="s">
        <v>80</v>
      </c>
    </row>
    <row r="4366" spans="1:87" x14ac:dyDescent="0.25">
      <c r="A4366">
        <v>691709</v>
      </c>
      <c r="B4366" t="s">
        <v>6710</v>
      </c>
      <c r="C4366">
        <v>609</v>
      </c>
      <c r="D4366" s="1" t="s">
        <v>3759</v>
      </c>
      <c r="E4366">
        <v>3.12</v>
      </c>
      <c r="F4366">
        <v>2</v>
      </c>
      <c r="G4366">
        <f t="shared" si="204"/>
        <v>6.24</v>
      </c>
      <c r="H4366" s="2">
        <v>43188</v>
      </c>
      <c r="I4366" s="2">
        <v>43187</v>
      </c>
      <c r="J4366" s="7">
        <f t="shared" ca="1" si="205"/>
        <v>2</v>
      </c>
      <c r="K4366" s="7">
        <f t="shared" ca="1" si="206"/>
        <v>2</v>
      </c>
      <c r="M4366">
        <v>2.2599999999999998</v>
      </c>
      <c r="N4366">
        <v>2.2599999999999998</v>
      </c>
      <c r="O4366">
        <v>2.2599999999999998</v>
      </c>
      <c r="P4366">
        <v>3.12</v>
      </c>
      <c r="Q4366">
        <v>3.12</v>
      </c>
      <c r="R4366">
        <v>3.12</v>
      </c>
      <c r="S4366">
        <v>1</v>
      </c>
      <c r="T4366" s="1" t="s">
        <v>75</v>
      </c>
      <c r="Y4366" s="1" t="s">
        <v>76</v>
      </c>
      <c r="Z4366">
        <v>4</v>
      </c>
      <c r="AA4366" t="s">
        <v>76</v>
      </c>
      <c r="AD4366">
        <v>3.42</v>
      </c>
      <c r="AE4366">
        <v>60</v>
      </c>
      <c r="AH4366" t="s">
        <v>77</v>
      </c>
      <c r="AM4366">
        <v>2</v>
      </c>
      <c r="AN4366" s="1" t="s">
        <v>89</v>
      </c>
      <c r="AO4366">
        <v>0</v>
      </c>
      <c r="AP4366" s="1" t="s">
        <v>89</v>
      </c>
      <c r="AQ4366">
        <v>777</v>
      </c>
      <c r="AR4366" t="s">
        <v>6711</v>
      </c>
      <c r="AS4366">
        <v>3236</v>
      </c>
      <c r="AT4366" s="1" t="s">
        <v>6712</v>
      </c>
      <c r="AU4366">
        <v>3.12</v>
      </c>
      <c r="AV4366">
        <v>3.12</v>
      </c>
      <c r="AW4366">
        <v>3.12</v>
      </c>
      <c r="AX4366">
        <v>3.12</v>
      </c>
      <c r="AY4366">
        <v>3.12</v>
      </c>
      <c r="BA4366" s="2">
        <v>39105</v>
      </c>
      <c r="BC4366">
        <v>60</v>
      </c>
      <c r="BD4366">
        <v>3.42</v>
      </c>
      <c r="BG4366" t="s">
        <v>77</v>
      </c>
      <c r="BI4366" t="s">
        <v>77</v>
      </c>
      <c r="BJ4366">
        <v>3.12</v>
      </c>
      <c r="BK4366">
        <v>3.12</v>
      </c>
      <c r="BL4366" s="2">
        <v>43187</v>
      </c>
      <c r="BM4366">
        <v>3.12</v>
      </c>
      <c r="BT4366">
        <v>2.2599999999999998</v>
      </c>
      <c r="BU4366" s="2">
        <v>43188</v>
      </c>
      <c r="BV4366">
        <v>2.2599999999999998</v>
      </c>
      <c r="BW4366">
        <v>2.2599999999999998</v>
      </c>
      <c r="BX4366" t="s">
        <v>78</v>
      </c>
      <c r="BY4366" t="s">
        <v>9</v>
      </c>
      <c r="BZ4366" t="s">
        <v>9</v>
      </c>
      <c r="CA4366">
        <v>27.56</v>
      </c>
      <c r="CB4366" t="s">
        <v>79</v>
      </c>
      <c r="CD4366" s="2">
        <v>41001</v>
      </c>
      <c r="CI4366" s="1" t="s">
        <v>80</v>
      </c>
    </row>
    <row r="4367" spans="1:87" x14ac:dyDescent="0.25">
      <c r="A4367">
        <v>692113</v>
      </c>
      <c r="B4367" s="1" t="s">
        <v>6713</v>
      </c>
      <c r="C4367">
        <v>669</v>
      </c>
      <c r="D4367" t="s">
        <v>327</v>
      </c>
      <c r="E4367">
        <v>33.5</v>
      </c>
      <c r="F4367">
        <v>1</v>
      </c>
      <c r="G4367">
        <f t="shared" si="204"/>
        <v>33.5</v>
      </c>
      <c r="H4367" s="2">
        <v>43217</v>
      </c>
      <c r="I4367" s="2">
        <v>43224</v>
      </c>
      <c r="J4367" s="7">
        <f t="shared" ca="1" si="205"/>
        <v>1</v>
      </c>
      <c r="K4367" s="7">
        <f t="shared" ca="1" si="206"/>
        <v>1</v>
      </c>
      <c r="M4367">
        <v>22.82</v>
      </c>
      <c r="N4367">
        <v>22.82</v>
      </c>
      <c r="O4367">
        <v>22.82</v>
      </c>
      <c r="P4367">
        <v>33.5</v>
      </c>
      <c r="Q4367">
        <v>33.5</v>
      </c>
      <c r="R4367">
        <v>33.5</v>
      </c>
      <c r="S4367">
        <v>1</v>
      </c>
      <c r="T4367" s="1" t="s">
        <v>75</v>
      </c>
      <c r="U4367">
        <v>1</v>
      </c>
      <c r="V4367" s="1" t="s">
        <v>213</v>
      </c>
      <c r="Y4367" s="1" t="s">
        <v>76</v>
      </c>
      <c r="Z4367">
        <v>4</v>
      </c>
      <c r="AA4367" t="s">
        <v>76</v>
      </c>
      <c r="AD4367">
        <v>1.63</v>
      </c>
      <c r="AE4367">
        <v>30</v>
      </c>
      <c r="AH4367" t="s">
        <v>77</v>
      </c>
      <c r="AM4367">
        <v>3</v>
      </c>
      <c r="AN4367" s="1" t="s">
        <v>138</v>
      </c>
      <c r="AO4367">
        <v>0</v>
      </c>
      <c r="AP4367" s="1" t="s">
        <v>182</v>
      </c>
      <c r="BA4367" s="2">
        <v>41656</v>
      </c>
      <c r="BC4367">
        <v>30</v>
      </c>
      <c r="BD4367">
        <v>1.63</v>
      </c>
      <c r="BG4367" t="s">
        <v>77</v>
      </c>
      <c r="BI4367" t="s">
        <v>77</v>
      </c>
      <c r="BJ4367">
        <v>33.5</v>
      </c>
      <c r="BK4367">
        <v>33.5</v>
      </c>
      <c r="BL4367" s="2">
        <v>43224</v>
      </c>
      <c r="BM4367">
        <v>33.5</v>
      </c>
      <c r="BT4367">
        <v>22.82</v>
      </c>
      <c r="BU4367" s="2">
        <v>43217</v>
      </c>
      <c r="BV4367">
        <v>22.82</v>
      </c>
      <c r="BW4367">
        <v>22.82</v>
      </c>
      <c r="BX4367" t="s">
        <v>78</v>
      </c>
      <c r="BY4367" t="s">
        <v>9</v>
      </c>
      <c r="BZ4367" t="s">
        <v>9</v>
      </c>
      <c r="CA4367">
        <v>31.88</v>
      </c>
      <c r="CB4367" t="s">
        <v>79</v>
      </c>
      <c r="CD4367" s="2">
        <v>41001</v>
      </c>
      <c r="CI4367" s="1" t="s">
        <v>80</v>
      </c>
    </row>
    <row r="4368" spans="1:87" x14ac:dyDescent="0.25">
      <c r="A4368">
        <v>692129</v>
      </c>
      <c r="B4368" s="1" t="s">
        <v>6714</v>
      </c>
      <c r="C4368">
        <v>685</v>
      </c>
      <c r="D4368" s="1" t="s">
        <v>4037</v>
      </c>
      <c r="E4368">
        <v>8.2899999999999991</v>
      </c>
      <c r="F4368">
        <v>1</v>
      </c>
      <c r="G4368">
        <f t="shared" si="204"/>
        <v>8.2899999999999991</v>
      </c>
      <c r="H4368" s="2">
        <v>43210</v>
      </c>
      <c r="I4368" s="2">
        <v>43210</v>
      </c>
      <c r="J4368" s="7">
        <f t="shared" ca="1" si="205"/>
        <v>2</v>
      </c>
      <c r="K4368" s="7">
        <f t="shared" ca="1" si="206"/>
        <v>2</v>
      </c>
      <c r="M4368">
        <v>6.01</v>
      </c>
      <c r="N4368">
        <v>6.01</v>
      </c>
      <c r="O4368">
        <v>6.01</v>
      </c>
      <c r="P4368">
        <v>8.2899999999999991</v>
      </c>
      <c r="Q4368">
        <v>8.2899999999999991</v>
      </c>
      <c r="R4368">
        <v>8.2899999999999991</v>
      </c>
      <c r="S4368">
        <v>1</v>
      </c>
      <c r="T4368" s="1" t="s">
        <v>75</v>
      </c>
      <c r="Y4368" s="1" t="s">
        <v>76</v>
      </c>
      <c r="Z4368">
        <v>4</v>
      </c>
      <c r="AA4368" t="s">
        <v>76</v>
      </c>
      <c r="AD4368">
        <v>14</v>
      </c>
      <c r="AE4368">
        <v>30</v>
      </c>
      <c r="AF4368" t="s">
        <v>88</v>
      </c>
      <c r="AG4368" s="2">
        <v>40896</v>
      </c>
      <c r="AH4368" t="s">
        <v>77</v>
      </c>
      <c r="AM4368">
        <v>2</v>
      </c>
      <c r="AN4368" s="1" t="s">
        <v>89</v>
      </c>
      <c r="AO4368">
        <v>0</v>
      </c>
      <c r="AP4368" s="1" t="s">
        <v>89</v>
      </c>
      <c r="AQ4368">
        <v>2685</v>
      </c>
      <c r="AR4368" s="1" t="s">
        <v>3985</v>
      </c>
      <c r="AS4368">
        <v>6278</v>
      </c>
      <c r="AT4368" s="1" t="s">
        <v>3986</v>
      </c>
      <c r="AU4368">
        <v>8.2899999999999991</v>
      </c>
      <c r="AV4368">
        <v>8.2899999999999991</v>
      </c>
      <c r="AW4368">
        <v>8.2899999999999991</v>
      </c>
      <c r="AX4368">
        <v>8.2899999999999991</v>
      </c>
      <c r="AY4368">
        <v>8.2899999999999991</v>
      </c>
      <c r="BA4368" s="2">
        <v>39105</v>
      </c>
      <c r="BC4368">
        <v>30</v>
      </c>
      <c r="BD4368">
        <v>14</v>
      </c>
      <c r="BG4368" t="s">
        <v>77</v>
      </c>
      <c r="BI4368" t="s">
        <v>77</v>
      </c>
      <c r="BJ4368">
        <v>8.2899999999999991</v>
      </c>
      <c r="BK4368">
        <v>8.2899999999999991</v>
      </c>
      <c r="BL4368" s="2">
        <v>43210</v>
      </c>
      <c r="BM4368">
        <v>8.2899999999999991</v>
      </c>
      <c r="BT4368">
        <v>6.01</v>
      </c>
      <c r="BU4368" s="2">
        <v>43210</v>
      </c>
      <c r="BV4368">
        <v>6.01</v>
      </c>
      <c r="BW4368">
        <v>6.01</v>
      </c>
      <c r="BX4368" t="s">
        <v>78</v>
      </c>
      <c r="BY4368" t="s">
        <v>9</v>
      </c>
      <c r="BZ4368" t="s">
        <v>9</v>
      </c>
      <c r="CA4368">
        <v>27.5</v>
      </c>
      <c r="CB4368" t="s">
        <v>79</v>
      </c>
      <c r="CD4368" s="2">
        <v>41001</v>
      </c>
      <c r="CI4368" s="1" t="s">
        <v>80</v>
      </c>
    </row>
    <row r="4369" spans="1:87" x14ac:dyDescent="0.25">
      <c r="A4369">
        <v>692137</v>
      </c>
      <c r="B4369" s="1" t="s">
        <v>6715</v>
      </c>
      <c r="C4369">
        <v>685</v>
      </c>
      <c r="D4369" s="1" t="s">
        <v>4037</v>
      </c>
      <c r="E4369">
        <v>2.76</v>
      </c>
      <c r="F4369">
        <v>1</v>
      </c>
      <c r="G4369">
        <f t="shared" si="204"/>
        <v>2.76</v>
      </c>
      <c r="H4369" s="2">
        <v>43146</v>
      </c>
      <c r="I4369" s="2">
        <v>43145</v>
      </c>
      <c r="J4369" s="7">
        <f t="shared" ca="1" si="205"/>
        <v>4</v>
      </c>
      <c r="K4369" s="7">
        <f t="shared" ca="1" si="206"/>
        <v>4</v>
      </c>
      <c r="M4369">
        <v>2.0099999999999998</v>
      </c>
      <c r="N4369">
        <v>2.0099999999999998</v>
      </c>
      <c r="O4369">
        <v>2.0099999999999998</v>
      </c>
      <c r="P4369">
        <v>2.76</v>
      </c>
      <c r="Q4369">
        <v>2.76</v>
      </c>
      <c r="R4369">
        <v>2.76</v>
      </c>
      <c r="S4369">
        <v>1</v>
      </c>
      <c r="T4369" s="1" t="s">
        <v>75</v>
      </c>
      <c r="Y4369" s="1" t="s">
        <v>76</v>
      </c>
      <c r="Z4369">
        <v>4</v>
      </c>
      <c r="AA4369" t="s">
        <v>76</v>
      </c>
      <c r="AD4369">
        <v>3</v>
      </c>
      <c r="AF4369" t="s">
        <v>88</v>
      </c>
      <c r="AH4369" t="s">
        <v>77</v>
      </c>
      <c r="AM4369">
        <v>2</v>
      </c>
      <c r="AN4369" s="1" t="s">
        <v>89</v>
      </c>
      <c r="AO4369">
        <v>0</v>
      </c>
      <c r="AP4369" s="1" t="s">
        <v>89</v>
      </c>
      <c r="AQ4369">
        <v>2681</v>
      </c>
      <c r="AR4369" s="1" t="s">
        <v>4092</v>
      </c>
      <c r="AS4369">
        <v>6275</v>
      </c>
      <c r="AT4369" s="1" t="s">
        <v>4093</v>
      </c>
      <c r="AU4369">
        <v>2.76</v>
      </c>
      <c r="AV4369">
        <v>2.76</v>
      </c>
      <c r="AW4369">
        <v>2.76</v>
      </c>
      <c r="AX4369">
        <v>2.76</v>
      </c>
      <c r="AY4369">
        <v>2.76</v>
      </c>
      <c r="BA4369" s="2">
        <v>42544</v>
      </c>
      <c r="BD4369">
        <v>3</v>
      </c>
      <c r="BG4369" t="s">
        <v>77</v>
      </c>
      <c r="BI4369" t="s">
        <v>77</v>
      </c>
      <c r="BJ4369">
        <v>2.76</v>
      </c>
      <c r="BK4369">
        <v>2.76</v>
      </c>
      <c r="BL4369" s="2">
        <v>43145</v>
      </c>
      <c r="BM4369">
        <v>2.76</v>
      </c>
      <c r="BT4369">
        <v>2.0099999999999998</v>
      </c>
      <c r="BU4369" s="2">
        <v>43146</v>
      </c>
      <c r="BV4369">
        <v>2.0099999999999998</v>
      </c>
      <c r="BW4369">
        <v>2.0099999999999998</v>
      </c>
      <c r="BX4369" t="s">
        <v>78</v>
      </c>
      <c r="BY4369" t="s">
        <v>9</v>
      </c>
      <c r="BZ4369" t="s">
        <v>9</v>
      </c>
      <c r="CA4369">
        <v>27.17</v>
      </c>
      <c r="CB4369" t="s">
        <v>79</v>
      </c>
      <c r="CD4369" s="2">
        <v>41001</v>
      </c>
      <c r="CI4369" s="1" t="s">
        <v>80</v>
      </c>
    </row>
    <row r="4370" spans="1:87" x14ac:dyDescent="0.25">
      <c r="A4370">
        <v>692145</v>
      </c>
      <c r="B4370" s="1" t="s">
        <v>6716</v>
      </c>
      <c r="C4370">
        <v>685</v>
      </c>
      <c r="D4370" s="1" t="s">
        <v>4037</v>
      </c>
      <c r="E4370">
        <v>24.85</v>
      </c>
      <c r="F4370">
        <v>1</v>
      </c>
      <c r="G4370">
        <f t="shared" si="204"/>
        <v>24.85</v>
      </c>
      <c r="H4370" s="2">
        <v>43215</v>
      </c>
      <c r="I4370" s="2">
        <v>43220</v>
      </c>
      <c r="J4370" s="7">
        <f t="shared" ca="1" si="205"/>
        <v>2</v>
      </c>
      <c r="K4370" s="7">
        <f t="shared" ca="1" si="206"/>
        <v>1</v>
      </c>
      <c r="M4370">
        <v>18.010000000000002</v>
      </c>
      <c r="N4370">
        <v>18.010000000000002</v>
      </c>
      <c r="O4370">
        <v>18.010000000000002</v>
      </c>
      <c r="P4370">
        <v>24.85</v>
      </c>
      <c r="Q4370">
        <v>24.85</v>
      </c>
      <c r="R4370">
        <v>24.85</v>
      </c>
      <c r="S4370">
        <v>1</v>
      </c>
      <c r="T4370" s="1" t="s">
        <v>75</v>
      </c>
      <c r="Y4370" s="1" t="s">
        <v>76</v>
      </c>
      <c r="Z4370">
        <v>4</v>
      </c>
      <c r="AA4370" t="s">
        <v>76</v>
      </c>
      <c r="AD4370">
        <v>1</v>
      </c>
      <c r="AE4370">
        <v>30</v>
      </c>
      <c r="AF4370" t="s">
        <v>88</v>
      </c>
      <c r="AG4370" s="2">
        <v>40896</v>
      </c>
      <c r="AH4370" t="s">
        <v>77</v>
      </c>
      <c r="AM4370">
        <v>2</v>
      </c>
      <c r="AN4370" s="1" t="s">
        <v>89</v>
      </c>
      <c r="AO4370">
        <v>0</v>
      </c>
      <c r="AP4370" s="1" t="s">
        <v>89</v>
      </c>
      <c r="AQ4370">
        <v>2694</v>
      </c>
      <c r="AR4370" s="1" t="s">
        <v>4145</v>
      </c>
      <c r="AS4370">
        <v>6279</v>
      </c>
      <c r="AT4370" s="1" t="s">
        <v>4146</v>
      </c>
      <c r="AU4370">
        <v>24.85</v>
      </c>
      <c r="AV4370">
        <v>24.85</v>
      </c>
      <c r="AW4370">
        <v>24.85</v>
      </c>
      <c r="AX4370">
        <v>24.85</v>
      </c>
      <c r="AY4370">
        <v>24.85</v>
      </c>
      <c r="BA4370" s="2">
        <v>39105</v>
      </c>
      <c r="BC4370">
        <v>30</v>
      </c>
      <c r="BD4370">
        <v>1</v>
      </c>
      <c r="BG4370" t="s">
        <v>77</v>
      </c>
      <c r="BI4370" t="s">
        <v>77</v>
      </c>
      <c r="BJ4370">
        <v>24.85</v>
      </c>
      <c r="BK4370">
        <v>24.85</v>
      </c>
      <c r="BL4370" s="2">
        <v>43220</v>
      </c>
      <c r="BM4370">
        <v>24.85</v>
      </c>
      <c r="BT4370">
        <v>18.010000000000002</v>
      </c>
      <c r="BU4370" s="2">
        <v>43215</v>
      </c>
      <c r="BV4370">
        <v>18.010000000000002</v>
      </c>
      <c r="BW4370">
        <v>18.010000000000002</v>
      </c>
      <c r="BX4370" t="s">
        <v>78</v>
      </c>
      <c r="BY4370" t="s">
        <v>9</v>
      </c>
      <c r="BZ4370" t="s">
        <v>9</v>
      </c>
      <c r="CA4370">
        <v>27.53</v>
      </c>
      <c r="CB4370" t="s">
        <v>79</v>
      </c>
      <c r="CD4370" s="2">
        <v>41001</v>
      </c>
      <c r="CI4370" s="1" t="s">
        <v>80</v>
      </c>
    </row>
    <row r="4371" spans="1:87" x14ac:dyDescent="0.25">
      <c r="A4371">
        <v>692221</v>
      </c>
      <c r="B4371" s="1" t="s">
        <v>6717</v>
      </c>
      <c r="C4371">
        <v>1006</v>
      </c>
      <c r="D4371" s="1" t="s">
        <v>4436</v>
      </c>
      <c r="E4371">
        <v>7.45</v>
      </c>
      <c r="F4371">
        <v>2</v>
      </c>
      <c r="G4371">
        <f t="shared" si="204"/>
        <v>14.9</v>
      </c>
      <c r="H4371" s="2">
        <v>42766</v>
      </c>
      <c r="I4371" s="2">
        <v>43059</v>
      </c>
      <c r="J4371" s="7">
        <f t="shared" ca="1" si="205"/>
        <v>17</v>
      </c>
      <c r="K4371" s="7">
        <f t="shared" ca="1" si="206"/>
        <v>7</v>
      </c>
      <c r="M4371">
        <v>2.4</v>
      </c>
      <c r="N4371">
        <v>2.4</v>
      </c>
      <c r="O4371">
        <v>2.4</v>
      </c>
      <c r="P4371">
        <v>7.45</v>
      </c>
      <c r="Q4371">
        <v>7.45</v>
      </c>
      <c r="R4371">
        <v>7.49</v>
      </c>
      <c r="S4371">
        <v>1</v>
      </c>
      <c r="T4371" s="1" t="s">
        <v>75</v>
      </c>
      <c r="Y4371" s="1" t="s">
        <v>76</v>
      </c>
      <c r="Z4371">
        <v>4</v>
      </c>
      <c r="AA4371" t="s">
        <v>76</v>
      </c>
      <c r="AD4371">
        <v>1.87</v>
      </c>
      <c r="AF4371" t="s">
        <v>88</v>
      </c>
      <c r="AH4371" t="s">
        <v>77</v>
      </c>
      <c r="AK4371">
        <v>0</v>
      </c>
      <c r="AM4371">
        <v>5</v>
      </c>
      <c r="AN4371" s="1" t="s">
        <v>205</v>
      </c>
      <c r="AO4371">
        <v>0</v>
      </c>
      <c r="AP4371" s="1" t="s">
        <v>205</v>
      </c>
      <c r="BA4371" s="2">
        <v>41523</v>
      </c>
      <c r="BD4371">
        <v>1.87</v>
      </c>
      <c r="BG4371" t="s">
        <v>77</v>
      </c>
      <c r="BI4371" t="s">
        <v>77</v>
      </c>
      <c r="BJ4371">
        <v>7.45</v>
      </c>
      <c r="BK4371">
        <v>7.45</v>
      </c>
      <c r="BL4371" s="2">
        <v>43059</v>
      </c>
      <c r="BM4371">
        <v>7.49</v>
      </c>
      <c r="BT4371">
        <v>2.4</v>
      </c>
      <c r="BU4371" s="2">
        <v>42766</v>
      </c>
      <c r="BV4371">
        <v>2.4</v>
      </c>
      <c r="BW4371">
        <v>2.4</v>
      </c>
      <c r="BX4371" t="s">
        <v>78</v>
      </c>
      <c r="BY4371" t="s">
        <v>9</v>
      </c>
      <c r="BZ4371" t="s">
        <v>9</v>
      </c>
      <c r="CA4371">
        <v>67.959999999999994</v>
      </c>
      <c r="CB4371" t="s">
        <v>79</v>
      </c>
      <c r="CD4371" s="2">
        <v>41001</v>
      </c>
      <c r="CI4371" s="1" t="s">
        <v>80</v>
      </c>
    </row>
    <row r="4372" spans="1:87" x14ac:dyDescent="0.25">
      <c r="A4372">
        <v>692237</v>
      </c>
      <c r="B4372" s="1" t="s">
        <v>6718</v>
      </c>
      <c r="C4372">
        <v>111</v>
      </c>
      <c r="D4372" t="s">
        <v>405</v>
      </c>
      <c r="E4372">
        <v>18.45</v>
      </c>
      <c r="F4372">
        <v>2</v>
      </c>
      <c r="G4372">
        <f t="shared" si="204"/>
        <v>36.9</v>
      </c>
      <c r="H4372" s="2">
        <v>43183</v>
      </c>
      <c r="I4372" s="2">
        <v>43182</v>
      </c>
      <c r="J4372" s="7">
        <f t="shared" ca="1" si="205"/>
        <v>3</v>
      </c>
      <c r="K4372" s="7">
        <f t="shared" ca="1" si="206"/>
        <v>3</v>
      </c>
      <c r="M4372">
        <v>12.57</v>
      </c>
      <c r="N4372">
        <v>12.15</v>
      </c>
      <c r="O4372">
        <v>12.26</v>
      </c>
      <c r="P4372">
        <v>18.45</v>
      </c>
      <c r="Q4372">
        <v>18.45</v>
      </c>
      <c r="R4372">
        <v>18.45</v>
      </c>
      <c r="S4372">
        <v>1</v>
      </c>
      <c r="T4372" s="1" t="s">
        <v>75</v>
      </c>
      <c r="U4372">
        <v>2</v>
      </c>
      <c r="V4372" s="1" t="s">
        <v>3797</v>
      </c>
      <c r="Y4372" s="1" t="s">
        <v>76</v>
      </c>
      <c r="Z4372">
        <v>4</v>
      </c>
      <c r="AA4372" t="s">
        <v>76</v>
      </c>
      <c r="AD4372">
        <v>8.86</v>
      </c>
      <c r="AF4372" t="s">
        <v>265</v>
      </c>
      <c r="AH4372" t="s">
        <v>77</v>
      </c>
      <c r="AK4372">
        <v>0</v>
      </c>
      <c r="AM4372">
        <v>3</v>
      </c>
      <c r="AN4372" s="1" t="s">
        <v>138</v>
      </c>
      <c r="AO4372">
        <v>0</v>
      </c>
      <c r="AP4372" s="1" t="s">
        <v>182</v>
      </c>
      <c r="AQ4372">
        <v>3172</v>
      </c>
      <c r="AR4372" s="1" t="s">
        <v>4108</v>
      </c>
      <c r="AS4372">
        <v>8018</v>
      </c>
      <c r="AT4372" s="1" t="s">
        <v>4109</v>
      </c>
      <c r="AU4372">
        <v>18.45</v>
      </c>
      <c r="AV4372">
        <v>18.45</v>
      </c>
      <c r="AW4372">
        <v>18.45</v>
      </c>
      <c r="AX4372">
        <v>18.45</v>
      </c>
      <c r="AY4372">
        <v>18.45</v>
      </c>
      <c r="BA4372" s="2">
        <v>42460</v>
      </c>
      <c r="BD4372">
        <v>8.86</v>
      </c>
      <c r="BG4372" t="s">
        <v>77</v>
      </c>
      <c r="BI4372" t="s">
        <v>77</v>
      </c>
      <c r="BJ4372">
        <v>18.45</v>
      </c>
      <c r="BK4372">
        <v>18.45</v>
      </c>
      <c r="BL4372" s="2">
        <v>43182</v>
      </c>
      <c r="BM4372">
        <v>18.45</v>
      </c>
      <c r="BT4372">
        <v>12.57</v>
      </c>
      <c r="BU4372" s="2">
        <v>43183</v>
      </c>
      <c r="BV4372">
        <v>12.15</v>
      </c>
      <c r="BW4372">
        <v>12.26</v>
      </c>
      <c r="BX4372" t="s">
        <v>78</v>
      </c>
      <c r="BY4372" t="s">
        <v>9</v>
      </c>
      <c r="BZ4372" t="s">
        <v>9</v>
      </c>
      <c r="CA4372">
        <v>34.15</v>
      </c>
      <c r="CB4372" t="s">
        <v>79</v>
      </c>
      <c r="CD4372" s="2">
        <v>41001</v>
      </c>
      <c r="CI4372" s="1" t="s">
        <v>80</v>
      </c>
    </row>
    <row r="4373" spans="1:87" x14ac:dyDescent="0.25">
      <c r="A4373">
        <v>692279</v>
      </c>
      <c r="B4373" s="1" t="s">
        <v>6719</v>
      </c>
      <c r="C4373">
        <v>111</v>
      </c>
      <c r="D4373" t="s">
        <v>405</v>
      </c>
      <c r="E4373">
        <v>11.94</v>
      </c>
      <c r="F4373">
        <v>1</v>
      </c>
      <c r="G4373">
        <f t="shared" si="204"/>
        <v>11.94</v>
      </c>
      <c r="H4373" s="2">
        <v>42964</v>
      </c>
      <c r="I4373" s="2">
        <v>42959</v>
      </c>
      <c r="J4373" s="7">
        <f t="shared" ca="1" si="205"/>
        <v>10</v>
      </c>
      <c r="K4373" s="7">
        <f t="shared" ca="1" si="206"/>
        <v>10</v>
      </c>
      <c r="M4373">
        <v>7.32</v>
      </c>
      <c r="N4373">
        <v>7.32</v>
      </c>
      <c r="O4373">
        <v>7.32</v>
      </c>
      <c r="P4373">
        <v>11.94</v>
      </c>
      <c r="Q4373">
        <v>11.94</v>
      </c>
      <c r="R4373">
        <v>11.94</v>
      </c>
      <c r="S4373">
        <v>1</v>
      </c>
      <c r="T4373" s="1" t="s">
        <v>75</v>
      </c>
      <c r="U4373">
        <v>2</v>
      </c>
      <c r="V4373" s="1" t="s">
        <v>3797</v>
      </c>
      <c r="Y4373" s="1" t="s">
        <v>76</v>
      </c>
      <c r="Z4373">
        <v>4</v>
      </c>
      <c r="AA4373" t="s">
        <v>76</v>
      </c>
      <c r="AD4373">
        <v>1</v>
      </c>
      <c r="AF4373" t="s">
        <v>88</v>
      </c>
      <c r="AH4373" t="s">
        <v>77</v>
      </c>
      <c r="AM4373">
        <v>3</v>
      </c>
      <c r="AN4373" s="1" t="s">
        <v>138</v>
      </c>
      <c r="AO4373">
        <v>0</v>
      </c>
      <c r="AP4373" s="1" t="s">
        <v>182</v>
      </c>
      <c r="AQ4373">
        <v>932</v>
      </c>
      <c r="AR4373" s="1" t="s">
        <v>4989</v>
      </c>
      <c r="AS4373">
        <v>3323</v>
      </c>
      <c r="AT4373" s="1" t="s">
        <v>4990</v>
      </c>
      <c r="AU4373">
        <v>11.94</v>
      </c>
      <c r="AV4373">
        <v>11.94</v>
      </c>
      <c r="AW4373">
        <v>11.94</v>
      </c>
      <c r="AX4373">
        <v>11.94</v>
      </c>
      <c r="AY4373">
        <v>11.94</v>
      </c>
      <c r="BA4373" s="2">
        <v>41451</v>
      </c>
      <c r="BD4373">
        <v>1</v>
      </c>
      <c r="BG4373" t="s">
        <v>77</v>
      </c>
      <c r="BI4373" t="s">
        <v>77</v>
      </c>
      <c r="BJ4373">
        <v>11.94</v>
      </c>
      <c r="BK4373">
        <v>11.94</v>
      </c>
      <c r="BL4373" s="2">
        <v>42959</v>
      </c>
      <c r="BM4373">
        <v>11.94</v>
      </c>
      <c r="BT4373">
        <v>7.32</v>
      </c>
      <c r="BU4373" s="2">
        <v>42964</v>
      </c>
      <c r="BV4373">
        <v>7.32</v>
      </c>
      <c r="BW4373">
        <v>7.32</v>
      </c>
      <c r="BX4373" t="s">
        <v>78</v>
      </c>
      <c r="BY4373" t="s">
        <v>9</v>
      </c>
      <c r="BZ4373" t="s">
        <v>9</v>
      </c>
      <c r="CA4373">
        <v>38.69</v>
      </c>
      <c r="CB4373" t="s">
        <v>79</v>
      </c>
      <c r="CD4373" s="2">
        <v>41001</v>
      </c>
      <c r="CI4373" s="1" t="s">
        <v>80</v>
      </c>
    </row>
    <row r="4374" spans="1:87" x14ac:dyDescent="0.25">
      <c r="A4374">
        <v>692286</v>
      </c>
      <c r="B4374" s="1" t="s">
        <v>6720</v>
      </c>
      <c r="C4374">
        <v>1079</v>
      </c>
      <c r="D4374" s="1" t="s">
        <v>3818</v>
      </c>
      <c r="E4374">
        <v>3.98</v>
      </c>
      <c r="F4374">
        <v>1</v>
      </c>
      <c r="G4374">
        <f t="shared" si="204"/>
        <v>3.98</v>
      </c>
      <c r="H4374" s="2">
        <v>42579</v>
      </c>
      <c r="I4374" s="2">
        <v>42579</v>
      </c>
      <c r="J4374" s="7">
        <f t="shared" ca="1" si="205"/>
        <v>23</v>
      </c>
      <c r="K4374" s="7">
        <f t="shared" ca="1" si="206"/>
        <v>23</v>
      </c>
      <c r="M4374">
        <v>2.88</v>
      </c>
      <c r="N4374">
        <v>2.88</v>
      </c>
      <c r="O4374">
        <v>2.88</v>
      </c>
      <c r="P4374">
        <v>3.98</v>
      </c>
      <c r="Q4374">
        <v>3.98</v>
      </c>
      <c r="R4374">
        <v>3.98</v>
      </c>
      <c r="S4374">
        <v>1</v>
      </c>
      <c r="T4374" s="1" t="s">
        <v>75</v>
      </c>
      <c r="U4374">
        <v>2</v>
      </c>
      <c r="V4374" s="1" t="s">
        <v>3797</v>
      </c>
      <c r="Y4374" s="1" t="s">
        <v>76</v>
      </c>
      <c r="Z4374">
        <v>4</v>
      </c>
      <c r="AA4374" t="s">
        <v>76</v>
      </c>
      <c r="AF4374" t="s">
        <v>88</v>
      </c>
      <c r="AH4374" t="s">
        <v>77</v>
      </c>
      <c r="AM4374">
        <v>2</v>
      </c>
      <c r="AN4374" s="1" t="s">
        <v>89</v>
      </c>
      <c r="AQ4374">
        <v>931</v>
      </c>
      <c r="AR4374" s="1" t="s">
        <v>4985</v>
      </c>
      <c r="AS4374">
        <v>3322</v>
      </c>
      <c r="AT4374" s="1" t="s">
        <v>4986</v>
      </c>
      <c r="AU4374">
        <v>3.98</v>
      </c>
      <c r="AV4374">
        <v>3.98</v>
      </c>
      <c r="AW4374">
        <v>3.98</v>
      </c>
      <c r="AX4374">
        <v>3.98</v>
      </c>
      <c r="AY4374">
        <v>3.98</v>
      </c>
      <c r="BA4374" s="2">
        <v>42539</v>
      </c>
      <c r="BG4374" t="s">
        <v>77</v>
      </c>
      <c r="BI4374" t="s">
        <v>77</v>
      </c>
      <c r="BJ4374">
        <v>3.98</v>
      </c>
      <c r="BK4374">
        <v>3.98</v>
      </c>
      <c r="BL4374" s="2">
        <v>42579</v>
      </c>
      <c r="BM4374">
        <v>3.98</v>
      </c>
      <c r="BT4374">
        <v>2.88</v>
      </c>
      <c r="BU4374" s="2">
        <v>42579</v>
      </c>
      <c r="BV4374">
        <v>2.88</v>
      </c>
      <c r="BW4374">
        <v>2.88</v>
      </c>
      <c r="BX4374" t="s">
        <v>78</v>
      </c>
      <c r="BY4374" t="s">
        <v>9</v>
      </c>
      <c r="BZ4374" t="s">
        <v>9</v>
      </c>
      <c r="CA4374">
        <v>27.64</v>
      </c>
      <c r="CB4374" t="s">
        <v>79</v>
      </c>
      <c r="CD4374" s="2">
        <v>41001</v>
      </c>
      <c r="CI4374" s="1" t="s">
        <v>80</v>
      </c>
    </row>
    <row r="4375" spans="1:87" x14ac:dyDescent="0.25">
      <c r="A4375">
        <v>692312</v>
      </c>
      <c r="B4375" s="1" t="s">
        <v>6721</v>
      </c>
      <c r="C4375">
        <v>111</v>
      </c>
      <c r="D4375" t="s">
        <v>405</v>
      </c>
      <c r="E4375">
        <v>26.68</v>
      </c>
      <c r="F4375">
        <v>1</v>
      </c>
      <c r="G4375">
        <f t="shared" si="204"/>
        <v>26.68</v>
      </c>
      <c r="H4375" s="2">
        <v>43190</v>
      </c>
      <c r="I4375" s="2">
        <v>43188</v>
      </c>
      <c r="J4375" s="7">
        <f t="shared" ca="1" si="205"/>
        <v>2</v>
      </c>
      <c r="K4375" s="7">
        <f t="shared" ca="1" si="206"/>
        <v>2</v>
      </c>
      <c r="M4375">
        <v>18.18</v>
      </c>
      <c r="N4375">
        <v>18.559999999999999</v>
      </c>
      <c r="O4375">
        <v>18.18</v>
      </c>
      <c r="P4375">
        <v>26.68</v>
      </c>
      <c r="Q4375">
        <v>26.68</v>
      </c>
      <c r="R4375">
        <v>26.68</v>
      </c>
      <c r="S4375">
        <v>1</v>
      </c>
      <c r="T4375" s="1" t="s">
        <v>75</v>
      </c>
      <c r="U4375">
        <v>2</v>
      </c>
      <c r="V4375" s="1" t="s">
        <v>3797</v>
      </c>
      <c r="Y4375" s="1" t="s">
        <v>76</v>
      </c>
      <c r="Z4375">
        <v>4</v>
      </c>
      <c r="AA4375" t="s">
        <v>76</v>
      </c>
      <c r="AD4375">
        <v>11.76</v>
      </c>
      <c r="AH4375" t="s">
        <v>77</v>
      </c>
      <c r="AK4375">
        <v>0</v>
      </c>
      <c r="AM4375">
        <v>3</v>
      </c>
      <c r="AN4375" s="1" t="s">
        <v>138</v>
      </c>
      <c r="AO4375">
        <v>0</v>
      </c>
      <c r="AP4375" s="1" t="s">
        <v>182</v>
      </c>
      <c r="AQ4375">
        <v>1126</v>
      </c>
      <c r="AR4375" s="1" t="s">
        <v>3833</v>
      </c>
      <c r="AS4375">
        <v>9622</v>
      </c>
      <c r="AT4375" s="1" t="s">
        <v>3834</v>
      </c>
      <c r="AU4375">
        <v>26.68</v>
      </c>
      <c r="AV4375">
        <v>26.68</v>
      </c>
      <c r="AW4375">
        <v>26.68</v>
      </c>
      <c r="AX4375">
        <v>26.68</v>
      </c>
      <c r="AY4375">
        <v>26.68</v>
      </c>
      <c r="BA4375" s="2">
        <v>41306</v>
      </c>
      <c r="BD4375">
        <v>11.76</v>
      </c>
      <c r="BG4375" t="s">
        <v>77</v>
      </c>
      <c r="BI4375" t="s">
        <v>77</v>
      </c>
      <c r="BJ4375">
        <v>26.68</v>
      </c>
      <c r="BK4375">
        <v>26.68</v>
      </c>
      <c r="BL4375" s="2">
        <v>43188</v>
      </c>
      <c r="BM4375">
        <v>26.68</v>
      </c>
      <c r="BT4375">
        <v>18.18</v>
      </c>
      <c r="BU4375" s="2">
        <v>43190</v>
      </c>
      <c r="BV4375">
        <v>18.559999999999999</v>
      </c>
      <c r="BW4375">
        <v>18.18</v>
      </c>
      <c r="BX4375" t="s">
        <v>78</v>
      </c>
      <c r="BY4375" t="s">
        <v>9</v>
      </c>
      <c r="BZ4375" t="s">
        <v>9</v>
      </c>
      <c r="CA4375">
        <v>30.43</v>
      </c>
      <c r="CB4375" t="s">
        <v>79</v>
      </c>
      <c r="CD4375" s="2">
        <v>41001</v>
      </c>
      <c r="CI4375" s="1" t="s">
        <v>80</v>
      </c>
    </row>
    <row r="4376" spans="1:87" x14ac:dyDescent="0.25">
      <c r="A4376">
        <v>692320</v>
      </c>
      <c r="B4376" s="1" t="s">
        <v>6722</v>
      </c>
      <c r="C4376">
        <v>1131</v>
      </c>
      <c r="D4376" s="1" t="s">
        <v>3984</v>
      </c>
      <c r="E4376">
        <v>2.5</v>
      </c>
      <c r="F4376">
        <v>2</v>
      </c>
      <c r="G4376">
        <f t="shared" si="204"/>
        <v>5</v>
      </c>
      <c r="H4376" s="2">
        <v>43224</v>
      </c>
      <c r="I4376" s="2">
        <v>43224</v>
      </c>
      <c r="J4376" s="7">
        <f t="shared" ca="1" si="205"/>
        <v>1</v>
      </c>
      <c r="K4376" s="7">
        <f t="shared" ca="1" si="206"/>
        <v>1</v>
      </c>
      <c r="M4376">
        <v>0.85</v>
      </c>
      <c r="N4376">
        <v>1.46</v>
      </c>
      <c r="O4376">
        <v>0.85</v>
      </c>
      <c r="P4376">
        <v>2.5</v>
      </c>
      <c r="Q4376">
        <v>2.5</v>
      </c>
      <c r="R4376">
        <v>2.5</v>
      </c>
      <c r="S4376">
        <v>1</v>
      </c>
      <c r="T4376" s="1" t="s">
        <v>75</v>
      </c>
      <c r="U4376">
        <v>2</v>
      </c>
      <c r="V4376" s="1" t="s">
        <v>3797</v>
      </c>
      <c r="Y4376" s="1" t="s">
        <v>76</v>
      </c>
      <c r="Z4376">
        <v>4</v>
      </c>
      <c r="AA4376" t="s">
        <v>76</v>
      </c>
      <c r="AE4376">
        <v>7</v>
      </c>
      <c r="AF4376" t="s">
        <v>85</v>
      </c>
      <c r="AH4376" t="s">
        <v>77</v>
      </c>
      <c r="AM4376">
        <v>3</v>
      </c>
      <c r="AN4376" s="1" t="s">
        <v>138</v>
      </c>
      <c r="AO4376">
        <v>0</v>
      </c>
      <c r="AP4376" s="1" t="s">
        <v>182</v>
      </c>
      <c r="AQ4376">
        <v>3139</v>
      </c>
      <c r="AR4376" t="s">
        <v>6448</v>
      </c>
      <c r="AS4376">
        <v>6443</v>
      </c>
      <c r="AT4376" t="s">
        <v>6449</v>
      </c>
      <c r="AU4376">
        <v>2.5</v>
      </c>
      <c r="AV4376">
        <v>2.5</v>
      </c>
      <c r="AW4376">
        <v>2.5</v>
      </c>
      <c r="AX4376">
        <v>2.5</v>
      </c>
      <c r="AY4376">
        <v>2.5</v>
      </c>
      <c r="BA4376" s="2">
        <v>41841</v>
      </c>
      <c r="BC4376">
        <v>7</v>
      </c>
      <c r="BG4376" t="s">
        <v>77</v>
      </c>
      <c r="BI4376" t="s">
        <v>77</v>
      </c>
      <c r="BJ4376">
        <v>2.5</v>
      </c>
      <c r="BK4376">
        <v>2.5</v>
      </c>
      <c r="BL4376" s="2">
        <v>43224</v>
      </c>
      <c r="BM4376">
        <v>2.5</v>
      </c>
      <c r="BT4376">
        <v>0.85</v>
      </c>
      <c r="BU4376" s="2">
        <v>43224</v>
      </c>
      <c r="BV4376">
        <v>1.46</v>
      </c>
      <c r="BW4376">
        <v>0.85</v>
      </c>
      <c r="BX4376" t="s">
        <v>78</v>
      </c>
      <c r="BY4376" t="s">
        <v>9</v>
      </c>
      <c r="BZ4376" t="s">
        <v>9</v>
      </c>
      <c r="CA4376">
        <v>41.6</v>
      </c>
      <c r="CB4376" t="s">
        <v>79</v>
      </c>
      <c r="CD4376" s="2">
        <v>41001</v>
      </c>
      <c r="CI4376" s="1" t="s">
        <v>80</v>
      </c>
    </row>
    <row r="4377" spans="1:87" x14ac:dyDescent="0.25">
      <c r="A4377">
        <v>692380</v>
      </c>
      <c r="B4377" s="1" t="s">
        <v>6723</v>
      </c>
      <c r="C4377">
        <v>1025</v>
      </c>
      <c r="D4377" s="1" t="s">
        <v>4722</v>
      </c>
      <c r="E4377">
        <v>14.99</v>
      </c>
      <c r="F4377">
        <v>1</v>
      </c>
      <c r="G4377">
        <f t="shared" si="204"/>
        <v>14.99</v>
      </c>
      <c r="H4377" s="2">
        <v>43099</v>
      </c>
      <c r="I4377" s="2">
        <v>43098</v>
      </c>
      <c r="J4377" s="7">
        <f t="shared" ca="1" si="205"/>
        <v>5</v>
      </c>
      <c r="K4377" s="7">
        <f t="shared" ca="1" si="206"/>
        <v>5</v>
      </c>
      <c r="M4377">
        <v>10.86</v>
      </c>
      <c r="N4377">
        <v>9.69</v>
      </c>
      <c r="O4377">
        <v>10.86</v>
      </c>
      <c r="P4377">
        <v>14.99</v>
      </c>
      <c r="Q4377">
        <v>14.99</v>
      </c>
      <c r="R4377">
        <v>14.99</v>
      </c>
      <c r="S4377">
        <v>1</v>
      </c>
      <c r="T4377" s="1" t="s">
        <v>75</v>
      </c>
      <c r="U4377">
        <v>2</v>
      </c>
      <c r="V4377" s="1" t="s">
        <v>3797</v>
      </c>
      <c r="Y4377" s="1" t="s">
        <v>76</v>
      </c>
      <c r="Z4377">
        <v>4</v>
      </c>
      <c r="AA4377" t="s">
        <v>76</v>
      </c>
      <c r="AD4377">
        <v>6</v>
      </c>
      <c r="AF4377" t="s">
        <v>88</v>
      </c>
      <c r="AH4377" t="s">
        <v>77</v>
      </c>
      <c r="AK4377">
        <v>0</v>
      </c>
      <c r="AM4377">
        <v>2</v>
      </c>
      <c r="AN4377" s="1" t="s">
        <v>89</v>
      </c>
      <c r="AO4377">
        <v>0</v>
      </c>
      <c r="AP4377" s="1" t="s">
        <v>89</v>
      </c>
      <c r="BA4377" s="2">
        <v>41255</v>
      </c>
      <c r="BD4377">
        <v>6</v>
      </c>
      <c r="BG4377" t="s">
        <v>77</v>
      </c>
      <c r="BI4377" t="s">
        <v>77</v>
      </c>
      <c r="BJ4377">
        <v>14.99</v>
      </c>
      <c r="BK4377">
        <v>14.99</v>
      </c>
      <c r="BL4377" s="2">
        <v>43098</v>
      </c>
      <c r="BM4377">
        <v>14.99</v>
      </c>
      <c r="BT4377">
        <v>10.86</v>
      </c>
      <c r="BU4377" s="2">
        <v>43099</v>
      </c>
      <c r="BV4377">
        <v>9.69</v>
      </c>
      <c r="BW4377">
        <v>10.86</v>
      </c>
      <c r="BX4377" t="s">
        <v>78</v>
      </c>
      <c r="BY4377" t="s">
        <v>9</v>
      </c>
      <c r="BZ4377" t="s">
        <v>9</v>
      </c>
      <c r="CA4377">
        <v>35.36</v>
      </c>
      <c r="CB4377" t="s">
        <v>79</v>
      </c>
      <c r="CD4377" s="2">
        <v>41001</v>
      </c>
      <c r="CI4377" s="1" t="s">
        <v>80</v>
      </c>
    </row>
    <row r="4378" spans="1:87" x14ac:dyDescent="0.25">
      <c r="A4378">
        <v>692381</v>
      </c>
      <c r="B4378" s="1" t="s">
        <v>6724</v>
      </c>
      <c r="C4378">
        <v>1025</v>
      </c>
      <c r="D4378" s="1" t="s">
        <v>4722</v>
      </c>
      <c r="E4378">
        <v>39.99</v>
      </c>
      <c r="F4378">
        <v>1</v>
      </c>
      <c r="G4378">
        <f t="shared" si="204"/>
        <v>39.99</v>
      </c>
      <c r="H4378" s="2">
        <v>42709</v>
      </c>
      <c r="I4378" s="2">
        <v>42707</v>
      </c>
      <c r="J4378" s="7">
        <f t="shared" ca="1" si="205"/>
        <v>18</v>
      </c>
      <c r="K4378" s="7">
        <f t="shared" ca="1" si="206"/>
        <v>18</v>
      </c>
      <c r="M4378">
        <v>28.98</v>
      </c>
      <c r="N4378">
        <v>28.98</v>
      </c>
      <c r="O4378">
        <v>28.98</v>
      </c>
      <c r="P4378">
        <v>39.99</v>
      </c>
      <c r="Q4378">
        <v>39.99</v>
      </c>
      <c r="R4378">
        <v>39.99</v>
      </c>
      <c r="S4378">
        <v>1</v>
      </c>
      <c r="T4378" s="1" t="s">
        <v>75</v>
      </c>
      <c r="U4378">
        <v>2</v>
      </c>
      <c r="V4378" s="1" t="s">
        <v>3797</v>
      </c>
      <c r="Y4378" s="1" t="s">
        <v>76</v>
      </c>
      <c r="Z4378">
        <v>4</v>
      </c>
      <c r="AA4378" t="s">
        <v>76</v>
      </c>
      <c r="AF4378" t="s">
        <v>88</v>
      </c>
      <c r="AH4378" t="s">
        <v>77</v>
      </c>
      <c r="AM4378">
        <v>2</v>
      </c>
      <c r="AN4378" s="1" t="s">
        <v>89</v>
      </c>
      <c r="AO4378">
        <v>0</v>
      </c>
      <c r="AP4378" s="1" t="s">
        <v>89</v>
      </c>
      <c r="BA4378" s="2">
        <v>41255</v>
      </c>
      <c r="BG4378" t="s">
        <v>77</v>
      </c>
      <c r="BI4378" t="s">
        <v>77</v>
      </c>
      <c r="BJ4378">
        <v>39.99</v>
      </c>
      <c r="BK4378">
        <v>39.99</v>
      </c>
      <c r="BL4378" s="2">
        <v>42707</v>
      </c>
      <c r="BM4378">
        <v>39.99</v>
      </c>
      <c r="BT4378">
        <v>28.98</v>
      </c>
      <c r="BU4378" s="2">
        <v>42709</v>
      </c>
      <c r="BV4378">
        <v>28.98</v>
      </c>
      <c r="BW4378">
        <v>28.98</v>
      </c>
      <c r="BX4378" t="s">
        <v>78</v>
      </c>
      <c r="BY4378" t="s">
        <v>9</v>
      </c>
      <c r="BZ4378" t="s">
        <v>9</v>
      </c>
      <c r="CA4378">
        <v>27.53</v>
      </c>
      <c r="CB4378" t="s">
        <v>79</v>
      </c>
      <c r="CD4378" s="2">
        <v>41001</v>
      </c>
      <c r="CI4378" s="1" t="s">
        <v>80</v>
      </c>
    </row>
    <row r="4379" spans="1:87" x14ac:dyDescent="0.25">
      <c r="A4379">
        <v>692382</v>
      </c>
      <c r="B4379" s="1" t="s">
        <v>6725</v>
      </c>
      <c r="C4379">
        <v>267</v>
      </c>
      <c r="D4379" s="1" t="s">
        <v>3828</v>
      </c>
      <c r="E4379">
        <v>5.78</v>
      </c>
      <c r="F4379">
        <v>1</v>
      </c>
      <c r="G4379">
        <f t="shared" si="204"/>
        <v>5.78</v>
      </c>
      <c r="H4379" s="2">
        <v>43218</v>
      </c>
      <c r="I4379" s="2">
        <v>43217</v>
      </c>
      <c r="J4379" s="7">
        <f t="shared" ca="1" si="205"/>
        <v>1</v>
      </c>
      <c r="K4379" s="7">
        <f t="shared" ca="1" si="206"/>
        <v>1</v>
      </c>
      <c r="M4379">
        <v>4.18</v>
      </c>
      <c r="N4379">
        <v>4.18</v>
      </c>
      <c r="O4379">
        <v>4.18</v>
      </c>
      <c r="P4379">
        <v>5.78</v>
      </c>
      <c r="Q4379">
        <v>5.78</v>
      </c>
      <c r="R4379">
        <v>5.78</v>
      </c>
      <c r="S4379">
        <v>1</v>
      </c>
      <c r="T4379" s="1" t="s">
        <v>75</v>
      </c>
      <c r="U4379">
        <v>4</v>
      </c>
      <c r="V4379" t="s">
        <v>3766</v>
      </c>
      <c r="Y4379" s="1" t="s">
        <v>76</v>
      </c>
      <c r="Z4379">
        <v>4</v>
      </c>
      <c r="AA4379" t="s">
        <v>76</v>
      </c>
      <c r="AD4379">
        <v>16.670000000000002</v>
      </c>
      <c r="AE4379">
        <v>30</v>
      </c>
      <c r="AF4379" t="s">
        <v>265</v>
      </c>
      <c r="AH4379" t="s">
        <v>77</v>
      </c>
      <c r="AM4379">
        <v>2</v>
      </c>
      <c r="AN4379" s="1" t="s">
        <v>89</v>
      </c>
      <c r="AO4379">
        <v>0</v>
      </c>
      <c r="AP4379" s="1" t="s">
        <v>89</v>
      </c>
      <c r="AS4379">
        <v>23464</v>
      </c>
      <c r="AT4379" s="1" t="s">
        <v>6726</v>
      </c>
      <c r="AV4379">
        <v>0</v>
      </c>
      <c r="AX4379">
        <v>5.78</v>
      </c>
      <c r="BA4379" s="2">
        <v>41695</v>
      </c>
      <c r="BC4379">
        <v>30</v>
      </c>
      <c r="BD4379">
        <v>16.670000000000002</v>
      </c>
      <c r="BG4379" t="s">
        <v>77</v>
      </c>
      <c r="BI4379" t="s">
        <v>77</v>
      </c>
      <c r="BJ4379">
        <v>5.78</v>
      </c>
      <c r="BK4379">
        <v>5.78</v>
      </c>
      <c r="BL4379" s="2">
        <v>43217</v>
      </c>
      <c r="BM4379">
        <v>5.78</v>
      </c>
      <c r="BT4379">
        <v>4.18</v>
      </c>
      <c r="BU4379" s="2">
        <v>43218</v>
      </c>
      <c r="BV4379">
        <v>4.18</v>
      </c>
      <c r="BW4379">
        <v>4.18</v>
      </c>
      <c r="BX4379" t="s">
        <v>78</v>
      </c>
      <c r="BY4379" t="s">
        <v>9</v>
      </c>
      <c r="BZ4379" t="s">
        <v>9</v>
      </c>
      <c r="CA4379">
        <v>27.68</v>
      </c>
      <c r="CB4379" t="s">
        <v>79</v>
      </c>
      <c r="CD4379" s="2">
        <v>41001</v>
      </c>
      <c r="CI4379" s="1" t="s">
        <v>80</v>
      </c>
    </row>
    <row r="4380" spans="1:87" x14ac:dyDescent="0.25">
      <c r="A4380">
        <v>692425</v>
      </c>
      <c r="B4380" s="1" t="s">
        <v>6727</v>
      </c>
      <c r="C4380">
        <v>644</v>
      </c>
      <c r="D4380" s="1" t="s">
        <v>3764</v>
      </c>
      <c r="E4380">
        <v>3.98</v>
      </c>
      <c r="F4380">
        <v>4</v>
      </c>
      <c r="G4380">
        <f t="shared" si="204"/>
        <v>15.92</v>
      </c>
      <c r="H4380" s="2">
        <v>43193</v>
      </c>
      <c r="I4380" s="2">
        <v>43220</v>
      </c>
      <c r="J4380" s="7">
        <f t="shared" ca="1" si="205"/>
        <v>2</v>
      </c>
      <c r="K4380" s="7">
        <f t="shared" ca="1" si="206"/>
        <v>1</v>
      </c>
      <c r="M4380">
        <v>2.7</v>
      </c>
      <c r="N4380">
        <v>2.7</v>
      </c>
      <c r="O4380">
        <v>2.7</v>
      </c>
      <c r="P4380">
        <v>3.98</v>
      </c>
      <c r="Q4380">
        <v>3.98</v>
      </c>
      <c r="R4380">
        <v>3.98</v>
      </c>
      <c r="S4380">
        <v>1</v>
      </c>
      <c r="T4380" s="1" t="s">
        <v>75</v>
      </c>
      <c r="U4380">
        <v>2</v>
      </c>
      <c r="V4380" s="1" t="s">
        <v>3797</v>
      </c>
      <c r="Y4380" s="1" t="s">
        <v>76</v>
      </c>
      <c r="Z4380">
        <v>4</v>
      </c>
      <c r="AA4380" t="s">
        <v>76</v>
      </c>
      <c r="AD4380">
        <v>7.19</v>
      </c>
      <c r="AE4380">
        <v>120</v>
      </c>
      <c r="AF4380" t="s">
        <v>265</v>
      </c>
      <c r="AH4380" t="s">
        <v>77</v>
      </c>
      <c r="AM4380">
        <v>3</v>
      </c>
      <c r="AN4380" s="1" t="s">
        <v>138</v>
      </c>
      <c r="AO4380">
        <v>0</v>
      </c>
      <c r="AP4380" s="1" t="s">
        <v>182</v>
      </c>
      <c r="AQ4380">
        <v>915</v>
      </c>
      <c r="AR4380" s="1" t="s">
        <v>5199</v>
      </c>
      <c r="AS4380">
        <v>8745</v>
      </c>
      <c r="AT4380" s="1" t="s">
        <v>5200</v>
      </c>
      <c r="AU4380">
        <v>3.98</v>
      </c>
      <c r="AV4380">
        <v>3.98</v>
      </c>
      <c r="AW4380">
        <v>3.98</v>
      </c>
      <c r="AX4380">
        <v>3.98</v>
      </c>
      <c r="AY4380">
        <v>3.98</v>
      </c>
      <c r="BA4380" s="2">
        <v>41304</v>
      </c>
      <c r="BC4380">
        <v>120</v>
      </c>
      <c r="BD4380">
        <v>7.19</v>
      </c>
      <c r="BG4380" t="s">
        <v>77</v>
      </c>
      <c r="BI4380" t="s">
        <v>77</v>
      </c>
      <c r="BJ4380">
        <v>3.98</v>
      </c>
      <c r="BK4380">
        <v>3.98</v>
      </c>
      <c r="BL4380" s="2">
        <v>43220</v>
      </c>
      <c r="BM4380">
        <v>3.98</v>
      </c>
      <c r="BT4380">
        <v>2.7</v>
      </c>
      <c r="BU4380" s="2">
        <v>43193</v>
      </c>
      <c r="BV4380">
        <v>2.7</v>
      </c>
      <c r="BW4380">
        <v>2.7</v>
      </c>
      <c r="BX4380" t="s">
        <v>78</v>
      </c>
      <c r="BY4380" t="s">
        <v>9</v>
      </c>
      <c r="BZ4380" t="s">
        <v>9</v>
      </c>
      <c r="CA4380">
        <v>32.159999999999997</v>
      </c>
      <c r="CB4380" t="s">
        <v>79</v>
      </c>
      <c r="CD4380" s="2">
        <v>41001</v>
      </c>
      <c r="CI4380" s="1" t="s">
        <v>80</v>
      </c>
    </row>
    <row r="4381" spans="1:87" x14ac:dyDescent="0.25">
      <c r="A4381">
        <v>692427</v>
      </c>
      <c r="B4381" s="1" t="s">
        <v>6728</v>
      </c>
      <c r="C4381">
        <v>644</v>
      </c>
      <c r="D4381" s="1" t="s">
        <v>3764</v>
      </c>
      <c r="E4381">
        <v>6.63</v>
      </c>
      <c r="F4381">
        <v>2</v>
      </c>
      <c r="G4381">
        <f t="shared" si="204"/>
        <v>13.26</v>
      </c>
      <c r="H4381" s="2">
        <v>43222</v>
      </c>
      <c r="I4381" s="2">
        <v>43220</v>
      </c>
      <c r="J4381" s="7">
        <f t="shared" ca="1" si="205"/>
        <v>1</v>
      </c>
      <c r="K4381" s="7">
        <f t="shared" ca="1" si="206"/>
        <v>1</v>
      </c>
      <c r="M4381">
        <v>4.51</v>
      </c>
      <c r="N4381">
        <v>4.51</v>
      </c>
      <c r="O4381">
        <v>4.51</v>
      </c>
      <c r="P4381">
        <v>6.63</v>
      </c>
      <c r="Q4381">
        <v>6.63</v>
      </c>
      <c r="R4381">
        <v>6.63</v>
      </c>
      <c r="S4381">
        <v>1</v>
      </c>
      <c r="T4381" s="1" t="s">
        <v>75</v>
      </c>
      <c r="U4381">
        <v>2</v>
      </c>
      <c r="V4381" s="1" t="s">
        <v>3797</v>
      </c>
      <c r="Y4381" s="1" t="s">
        <v>76</v>
      </c>
      <c r="Z4381">
        <v>4</v>
      </c>
      <c r="AA4381" t="s">
        <v>76</v>
      </c>
      <c r="AD4381">
        <v>7.21</v>
      </c>
      <c r="AE4381">
        <v>30</v>
      </c>
      <c r="AF4381" t="s">
        <v>265</v>
      </c>
      <c r="AH4381" t="s">
        <v>77</v>
      </c>
      <c r="AM4381">
        <v>3</v>
      </c>
      <c r="AN4381" s="1" t="s">
        <v>138</v>
      </c>
      <c r="AO4381">
        <v>0</v>
      </c>
      <c r="AP4381" s="1" t="s">
        <v>182</v>
      </c>
      <c r="AQ4381">
        <v>918</v>
      </c>
      <c r="AR4381" s="1" t="s">
        <v>3816</v>
      </c>
      <c r="AS4381">
        <v>8587</v>
      </c>
      <c r="AT4381" s="1" t="s">
        <v>3817</v>
      </c>
      <c r="AU4381">
        <v>6.63</v>
      </c>
      <c r="AV4381">
        <v>6.63</v>
      </c>
      <c r="AW4381">
        <v>6.63</v>
      </c>
      <c r="AX4381">
        <v>6.63</v>
      </c>
      <c r="AY4381">
        <v>6.63</v>
      </c>
      <c r="BA4381" s="2">
        <v>41274</v>
      </c>
      <c r="BC4381">
        <v>30</v>
      </c>
      <c r="BD4381">
        <v>7.21</v>
      </c>
      <c r="BG4381" t="s">
        <v>77</v>
      </c>
      <c r="BI4381" t="s">
        <v>77</v>
      </c>
      <c r="BJ4381">
        <v>6.63</v>
      </c>
      <c r="BK4381">
        <v>6.63</v>
      </c>
      <c r="BL4381" s="2">
        <v>43220</v>
      </c>
      <c r="BM4381">
        <v>6.63</v>
      </c>
      <c r="BT4381">
        <v>4.51</v>
      </c>
      <c r="BU4381" s="2">
        <v>43222</v>
      </c>
      <c r="BV4381">
        <v>4.51</v>
      </c>
      <c r="BW4381">
        <v>4.51</v>
      </c>
      <c r="BX4381" t="s">
        <v>78</v>
      </c>
      <c r="BY4381" t="s">
        <v>9</v>
      </c>
      <c r="BZ4381" t="s">
        <v>9</v>
      </c>
      <c r="CA4381">
        <v>31.98</v>
      </c>
      <c r="CB4381" t="s">
        <v>79</v>
      </c>
      <c r="CD4381" s="2">
        <v>41001</v>
      </c>
      <c r="CI4381" s="1" t="s">
        <v>80</v>
      </c>
    </row>
    <row r="4382" spans="1:87" x14ac:dyDescent="0.25">
      <c r="A4382">
        <v>692481</v>
      </c>
      <c r="B4382" s="1" t="s">
        <v>6729</v>
      </c>
      <c r="C4382">
        <v>1008</v>
      </c>
      <c r="D4382" s="1" t="s">
        <v>3060</v>
      </c>
      <c r="E4382">
        <v>65.569999999999993</v>
      </c>
      <c r="F4382">
        <v>1</v>
      </c>
      <c r="G4382">
        <f t="shared" si="204"/>
        <v>65.569999999999993</v>
      </c>
      <c r="H4382" s="2">
        <v>43217</v>
      </c>
      <c r="I4382" s="2">
        <v>43216</v>
      </c>
      <c r="J4382" s="7">
        <f t="shared" ca="1" si="205"/>
        <v>1</v>
      </c>
      <c r="K4382" s="7">
        <f t="shared" ca="1" si="206"/>
        <v>2</v>
      </c>
      <c r="M4382">
        <v>47.51</v>
      </c>
      <c r="N4382">
        <v>47.51</v>
      </c>
      <c r="O4382">
        <v>47.51</v>
      </c>
      <c r="P4382">
        <v>65.569999999999993</v>
      </c>
      <c r="Q4382">
        <v>65.569999999999993</v>
      </c>
      <c r="R4382">
        <v>65.569999999999993</v>
      </c>
      <c r="S4382">
        <v>1</v>
      </c>
      <c r="T4382" s="1" t="s">
        <v>75</v>
      </c>
      <c r="U4382">
        <v>4</v>
      </c>
      <c r="V4382" t="s">
        <v>3766</v>
      </c>
      <c r="Y4382" s="1" t="s">
        <v>76</v>
      </c>
      <c r="Z4382">
        <v>4</v>
      </c>
      <c r="AA4382" t="s">
        <v>76</v>
      </c>
      <c r="AD4382">
        <v>13</v>
      </c>
      <c r="AE4382">
        <v>30</v>
      </c>
      <c r="AF4382" t="s">
        <v>88</v>
      </c>
      <c r="AH4382" t="s">
        <v>77</v>
      </c>
      <c r="AM4382">
        <v>2</v>
      </c>
      <c r="AN4382" s="1" t="s">
        <v>89</v>
      </c>
      <c r="AO4382">
        <v>0</v>
      </c>
      <c r="AP4382" s="1" t="s">
        <v>89</v>
      </c>
      <c r="AS4382">
        <v>22242</v>
      </c>
      <c r="AT4382" s="1" t="s">
        <v>6730</v>
      </c>
      <c r="AV4382">
        <v>0</v>
      </c>
      <c r="AX4382">
        <v>65.569999999999993</v>
      </c>
      <c r="BA4382" s="2">
        <v>41404</v>
      </c>
      <c r="BC4382">
        <v>30</v>
      </c>
      <c r="BD4382">
        <v>13</v>
      </c>
      <c r="BG4382" t="s">
        <v>77</v>
      </c>
      <c r="BI4382" t="s">
        <v>77</v>
      </c>
      <c r="BJ4382">
        <v>65.569999999999993</v>
      </c>
      <c r="BK4382">
        <v>65.569999999999993</v>
      </c>
      <c r="BL4382" s="2">
        <v>43216</v>
      </c>
      <c r="BM4382">
        <v>65.569999999999993</v>
      </c>
      <c r="BT4382">
        <v>47.51</v>
      </c>
      <c r="BU4382" s="2">
        <v>43217</v>
      </c>
      <c r="BV4382">
        <v>47.51</v>
      </c>
      <c r="BW4382">
        <v>47.51</v>
      </c>
      <c r="BX4382" t="s">
        <v>78</v>
      </c>
      <c r="BY4382" t="s">
        <v>9</v>
      </c>
      <c r="BZ4382" t="s">
        <v>9</v>
      </c>
      <c r="CA4382">
        <v>27.54</v>
      </c>
      <c r="CB4382" t="s">
        <v>79</v>
      </c>
      <c r="CD4382" s="2">
        <v>41001</v>
      </c>
      <c r="CI4382" s="1" t="s">
        <v>80</v>
      </c>
    </row>
    <row r="4383" spans="1:87" x14ac:dyDescent="0.25">
      <c r="A4383">
        <v>692482</v>
      </c>
      <c r="B4383" s="1" t="s">
        <v>6731</v>
      </c>
      <c r="C4383">
        <v>1008</v>
      </c>
      <c r="D4383" s="1" t="s">
        <v>3060</v>
      </c>
      <c r="E4383">
        <v>65.569999999999993</v>
      </c>
      <c r="F4383">
        <v>1</v>
      </c>
      <c r="G4383">
        <f t="shared" si="204"/>
        <v>65.569999999999993</v>
      </c>
      <c r="H4383" s="2">
        <v>43220</v>
      </c>
      <c r="I4383" s="2">
        <v>43220</v>
      </c>
      <c r="J4383" s="7">
        <f t="shared" ca="1" si="205"/>
        <v>1</v>
      </c>
      <c r="K4383" s="7">
        <f t="shared" ca="1" si="206"/>
        <v>1</v>
      </c>
      <c r="M4383">
        <v>47.51</v>
      </c>
      <c r="N4383">
        <v>47.51</v>
      </c>
      <c r="O4383">
        <v>47.51</v>
      </c>
      <c r="P4383">
        <v>65.569999999999993</v>
      </c>
      <c r="Q4383">
        <v>65.569999999999993</v>
      </c>
      <c r="R4383">
        <v>65.569999999999993</v>
      </c>
      <c r="S4383">
        <v>1</v>
      </c>
      <c r="T4383" s="1" t="s">
        <v>75</v>
      </c>
      <c r="U4383">
        <v>4</v>
      </c>
      <c r="V4383" t="s">
        <v>3766</v>
      </c>
      <c r="Y4383" s="1" t="s">
        <v>76</v>
      </c>
      <c r="Z4383">
        <v>4</v>
      </c>
      <c r="AA4383" t="s">
        <v>76</v>
      </c>
      <c r="AD4383">
        <v>66.27</v>
      </c>
      <c r="AE4383">
        <v>4</v>
      </c>
      <c r="AF4383" t="s">
        <v>265</v>
      </c>
      <c r="AH4383" t="s">
        <v>77</v>
      </c>
      <c r="AM4383">
        <v>2</v>
      </c>
      <c r="AN4383" s="1" t="s">
        <v>89</v>
      </c>
      <c r="AO4383">
        <v>0</v>
      </c>
      <c r="AP4383" s="1" t="s">
        <v>89</v>
      </c>
      <c r="AS4383">
        <v>22240</v>
      </c>
      <c r="AT4383" s="1" t="s">
        <v>6732</v>
      </c>
      <c r="AV4383">
        <v>0</v>
      </c>
      <c r="AX4383">
        <v>65.569999999999993</v>
      </c>
      <c r="BA4383" s="2">
        <v>41387</v>
      </c>
      <c r="BC4383">
        <v>4</v>
      </c>
      <c r="BD4383">
        <v>66.27</v>
      </c>
      <c r="BG4383" t="s">
        <v>77</v>
      </c>
      <c r="BI4383" t="s">
        <v>77</v>
      </c>
      <c r="BJ4383">
        <v>65.569999999999993</v>
      </c>
      <c r="BK4383">
        <v>65.569999999999993</v>
      </c>
      <c r="BL4383" s="2">
        <v>43220</v>
      </c>
      <c r="BM4383">
        <v>65.569999999999993</v>
      </c>
      <c r="BT4383">
        <v>47.51</v>
      </c>
      <c r="BU4383" s="2">
        <v>43220</v>
      </c>
      <c r="BV4383">
        <v>47.51</v>
      </c>
      <c r="BW4383">
        <v>47.51</v>
      </c>
      <c r="BX4383" t="s">
        <v>78</v>
      </c>
      <c r="BY4383" t="s">
        <v>9</v>
      </c>
      <c r="BZ4383" t="s">
        <v>9</v>
      </c>
      <c r="CA4383">
        <v>27.54</v>
      </c>
      <c r="CB4383" t="s">
        <v>79</v>
      </c>
      <c r="CD4383" s="2">
        <v>41001</v>
      </c>
      <c r="CI4383" s="1" t="s">
        <v>80</v>
      </c>
    </row>
    <row r="4384" spans="1:87" x14ac:dyDescent="0.25">
      <c r="A4384">
        <v>692681</v>
      </c>
      <c r="B4384" s="1" t="s">
        <v>6733</v>
      </c>
      <c r="C4384">
        <v>1019</v>
      </c>
      <c r="D4384" s="1" t="s">
        <v>6288</v>
      </c>
      <c r="E4384">
        <v>4.95</v>
      </c>
      <c r="F4384">
        <v>4</v>
      </c>
      <c r="G4384">
        <f t="shared" si="204"/>
        <v>19.8</v>
      </c>
      <c r="H4384" s="2">
        <v>43215</v>
      </c>
      <c r="I4384" s="2">
        <v>43217</v>
      </c>
      <c r="J4384" s="7">
        <f t="shared" ca="1" si="205"/>
        <v>2</v>
      </c>
      <c r="K4384" s="7">
        <f t="shared" ca="1" si="206"/>
        <v>1</v>
      </c>
      <c r="M4384">
        <v>3.59</v>
      </c>
      <c r="N4384">
        <v>3.55</v>
      </c>
      <c r="O4384">
        <v>3.58</v>
      </c>
      <c r="P4384">
        <v>4.95</v>
      </c>
      <c r="Q4384">
        <v>4.95</v>
      </c>
      <c r="R4384">
        <v>4.95</v>
      </c>
      <c r="S4384">
        <v>1</v>
      </c>
      <c r="T4384" s="1" t="s">
        <v>75</v>
      </c>
      <c r="Y4384" s="1" t="s">
        <v>76</v>
      </c>
      <c r="Z4384">
        <v>4</v>
      </c>
      <c r="AA4384" t="s">
        <v>76</v>
      </c>
      <c r="AD4384">
        <v>21.18</v>
      </c>
      <c r="AE4384">
        <v>10</v>
      </c>
      <c r="AF4384" t="s">
        <v>265</v>
      </c>
      <c r="AG4384" s="2">
        <v>40897</v>
      </c>
      <c r="AH4384" t="s">
        <v>77</v>
      </c>
      <c r="AM4384">
        <v>2</v>
      </c>
      <c r="AN4384" s="1" t="s">
        <v>89</v>
      </c>
      <c r="AO4384">
        <v>0</v>
      </c>
      <c r="AP4384" s="1" t="s">
        <v>89</v>
      </c>
      <c r="BA4384" s="2">
        <v>39105</v>
      </c>
      <c r="BC4384">
        <v>10</v>
      </c>
      <c r="BD4384">
        <v>21.18</v>
      </c>
      <c r="BG4384" t="s">
        <v>77</v>
      </c>
      <c r="BI4384" t="s">
        <v>77</v>
      </c>
      <c r="BJ4384">
        <v>4.95</v>
      </c>
      <c r="BK4384">
        <v>4.95</v>
      </c>
      <c r="BL4384" s="2">
        <v>43217</v>
      </c>
      <c r="BM4384">
        <v>4.95</v>
      </c>
      <c r="BT4384">
        <v>3.59</v>
      </c>
      <c r="BU4384" s="2">
        <v>43215</v>
      </c>
      <c r="BV4384">
        <v>3.55</v>
      </c>
      <c r="BW4384">
        <v>3.58</v>
      </c>
      <c r="BX4384" t="s">
        <v>78</v>
      </c>
      <c r="BY4384" t="s">
        <v>9</v>
      </c>
      <c r="BZ4384" t="s">
        <v>9</v>
      </c>
      <c r="CA4384">
        <v>28.28</v>
      </c>
      <c r="CB4384" t="s">
        <v>79</v>
      </c>
      <c r="CD4384" s="2">
        <v>41001</v>
      </c>
      <c r="CI4384" s="1" t="s">
        <v>80</v>
      </c>
    </row>
    <row r="4385" spans="1:87" x14ac:dyDescent="0.25">
      <c r="A4385">
        <v>692719</v>
      </c>
      <c r="B4385" s="1" t="s">
        <v>6734</v>
      </c>
      <c r="C4385">
        <v>399</v>
      </c>
      <c r="D4385" t="s">
        <v>3008</v>
      </c>
      <c r="E4385">
        <v>4.1500000000000004</v>
      </c>
      <c r="F4385">
        <v>4</v>
      </c>
      <c r="G4385">
        <f t="shared" si="204"/>
        <v>16.600000000000001</v>
      </c>
      <c r="H4385" s="2">
        <v>43222</v>
      </c>
      <c r="I4385" s="2">
        <v>43222</v>
      </c>
      <c r="J4385" s="7">
        <f t="shared" ca="1" si="205"/>
        <v>1</v>
      </c>
      <c r="K4385" s="7">
        <f t="shared" ca="1" si="206"/>
        <v>1</v>
      </c>
      <c r="M4385">
        <v>3.01</v>
      </c>
      <c r="N4385">
        <v>3.01</v>
      </c>
      <c r="O4385">
        <v>3.01</v>
      </c>
      <c r="P4385">
        <v>4.1500000000000004</v>
      </c>
      <c r="Q4385">
        <v>4.1500000000000004</v>
      </c>
      <c r="R4385">
        <v>4.1500000000000004</v>
      </c>
      <c r="S4385">
        <v>1</v>
      </c>
      <c r="T4385" s="1" t="s">
        <v>75</v>
      </c>
      <c r="Y4385" s="1" t="s">
        <v>76</v>
      </c>
      <c r="Z4385">
        <v>4</v>
      </c>
      <c r="AA4385" t="s">
        <v>76</v>
      </c>
      <c r="AD4385">
        <v>28.23</v>
      </c>
      <c r="AE4385">
        <v>15</v>
      </c>
      <c r="AF4385" t="s">
        <v>265</v>
      </c>
      <c r="AH4385" t="s">
        <v>77</v>
      </c>
      <c r="AK4385">
        <v>0</v>
      </c>
      <c r="AM4385">
        <v>2</v>
      </c>
      <c r="AN4385" s="1" t="s">
        <v>89</v>
      </c>
      <c r="AO4385">
        <v>0</v>
      </c>
      <c r="AP4385" s="1" t="s">
        <v>89</v>
      </c>
      <c r="AQ4385">
        <v>3933</v>
      </c>
      <c r="AR4385" s="1" t="s">
        <v>6735</v>
      </c>
      <c r="AS4385">
        <v>23196</v>
      </c>
      <c r="AT4385" s="1" t="s">
        <v>6736</v>
      </c>
      <c r="AU4385">
        <v>0</v>
      </c>
      <c r="AV4385">
        <v>0</v>
      </c>
      <c r="AX4385">
        <v>4.1500000000000004</v>
      </c>
      <c r="AY4385">
        <v>4.1500000000000004</v>
      </c>
      <c r="BA4385" s="2">
        <v>41752</v>
      </c>
      <c r="BC4385">
        <v>15</v>
      </c>
      <c r="BD4385">
        <v>28.23</v>
      </c>
      <c r="BG4385" t="s">
        <v>77</v>
      </c>
      <c r="BI4385" t="s">
        <v>77</v>
      </c>
      <c r="BJ4385">
        <v>4.1500000000000004</v>
      </c>
      <c r="BK4385">
        <v>4.1500000000000004</v>
      </c>
      <c r="BL4385" s="2">
        <v>43222</v>
      </c>
      <c r="BM4385">
        <v>4.1500000000000004</v>
      </c>
      <c r="BT4385">
        <v>3.01</v>
      </c>
      <c r="BU4385" s="2">
        <v>43222</v>
      </c>
      <c r="BV4385">
        <v>3.01</v>
      </c>
      <c r="BW4385">
        <v>3.01</v>
      </c>
      <c r="BX4385" t="s">
        <v>78</v>
      </c>
      <c r="BY4385" t="s">
        <v>9</v>
      </c>
      <c r="BZ4385" t="s">
        <v>9</v>
      </c>
      <c r="CA4385">
        <v>27.47</v>
      </c>
      <c r="CB4385" t="s">
        <v>79</v>
      </c>
      <c r="CD4385" s="2">
        <v>41001</v>
      </c>
      <c r="CI4385" s="1" t="s">
        <v>80</v>
      </c>
    </row>
    <row r="4386" spans="1:87" x14ac:dyDescent="0.25">
      <c r="A4386">
        <v>692741</v>
      </c>
      <c r="B4386" s="1" t="s">
        <v>6739</v>
      </c>
      <c r="C4386">
        <v>760</v>
      </c>
      <c r="D4386" s="1" t="s">
        <v>884</v>
      </c>
      <c r="E4386">
        <v>10.130000000000001</v>
      </c>
      <c r="F4386">
        <v>1</v>
      </c>
      <c r="G4386">
        <f t="shared" si="204"/>
        <v>10.130000000000001</v>
      </c>
      <c r="H4386" s="2">
        <v>43186</v>
      </c>
      <c r="I4386" s="2">
        <v>43185</v>
      </c>
      <c r="J4386" s="7">
        <f t="shared" ca="1" si="205"/>
        <v>3</v>
      </c>
      <c r="K4386" s="7">
        <f t="shared" ca="1" si="206"/>
        <v>3</v>
      </c>
      <c r="M4386">
        <v>7.34</v>
      </c>
      <c r="N4386">
        <v>7.34</v>
      </c>
      <c r="O4386">
        <v>7.34</v>
      </c>
      <c r="P4386">
        <v>10.130000000000001</v>
      </c>
      <c r="Q4386">
        <v>10.130000000000001</v>
      </c>
      <c r="R4386">
        <v>10.130000000000001</v>
      </c>
      <c r="S4386">
        <v>1</v>
      </c>
      <c r="T4386" s="1" t="s">
        <v>75</v>
      </c>
      <c r="U4386">
        <v>2</v>
      </c>
      <c r="V4386" s="1" t="s">
        <v>3797</v>
      </c>
      <c r="W4386">
        <v>1</v>
      </c>
      <c r="X4386" s="1" t="s">
        <v>131</v>
      </c>
      <c r="Y4386" s="1" t="s">
        <v>76</v>
      </c>
      <c r="Z4386">
        <v>4</v>
      </c>
      <c r="AA4386" t="s">
        <v>76</v>
      </c>
      <c r="AD4386">
        <v>1</v>
      </c>
      <c r="AH4386" t="s">
        <v>77</v>
      </c>
      <c r="AM4386">
        <v>2</v>
      </c>
      <c r="AN4386" s="1" t="s">
        <v>89</v>
      </c>
      <c r="AO4386">
        <v>0</v>
      </c>
      <c r="AP4386" s="1" t="s">
        <v>89</v>
      </c>
      <c r="AQ4386">
        <v>3739</v>
      </c>
      <c r="AR4386" s="1" t="s">
        <v>6740</v>
      </c>
      <c r="AS4386">
        <v>17299</v>
      </c>
      <c r="AT4386" s="1" t="s">
        <v>6741</v>
      </c>
      <c r="AU4386">
        <v>10.130000000000001</v>
      </c>
      <c r="AV4386">
        <v>10.130000000000001</v>
      </c>
      <c r="AW4386">
        <v>10.130000000000001</v>
      </c>
      <c r="AX4386">
        <v>10.130000000000001</v>
      </c>
      <c r="AY4386">
        <v>10.130000000000001</v>
      </c>
      <c r="BA4386" s="2">
        <v>41375</v>
      </c>
      <c r="BD4386">
        <v>1</v>
      </c>
      <c r="BG4386" t="s">
        <v>77</v>
      </c>
      <c r="BI4386" t="s">
        <v>77</v>
      </c>
      <c r="BJ4386">
        <v>10.130000000000001</v>
      </c>
      <c r="BK4386">
        <v>10.130000000000001</v>
      </c>
      <c r="BL4386" s="2">
        <v>43185</v>
      </c>
      <c r="BM4386">
        <v>10.130000000000001</v>
      </c>
      <c r="BT4386">
        <v>7.34</v>
      </c>
      <c r="BU4386" s="2">
        <v>43186</v>
      </c>
      <c r="BV4386">
        <v>7.34</v>
      </c>
      <c r="BW4386">
        <v>7.34</v>
      </c>
      <c r="BX4386" t="s">
        <v>78</v>
      </c>
      <c r="BY4386" t="s">
        <v>9</v>
      </c>
      <c r="BZ4386" t="s">
        <v>9</v>
      </c>
      <c r="CA4386">
        <v>27.54</v>
      </c>
      <c r="CB4386" t="s">
        <v>79</v>
      </c>
      <c r="CD4386" s="2">
        <v>41001</v>
      </c>
      <c r="CI4386" s="1" t="s">
        <v>80</v>
      </c>
    </row>
    <row r="4387" spans="1:87" x14ac:dyDescent="0.25">
      <c r="A4387">
        <v>692743</v>
      </c>
      <c r="B4387" s="1" t="s">
        <v>6742</v>
      </c>
      <c r="C4387">
        <v>760</v>
      </c>
      <c r="D4387" s="1" t="s">
        <v>884</v>
      </c>
      <c r="E4387">
        <v>3.37</v>
      </c>
      <c r="F4387">
        <v>1</v>
      </c>
      <c r="G4387">
        <f t="shared" si="204"/>
        <v>3.37</v>
      </c>
      <c r="H4387" s="2">
        <v>43097</v>
      </c>
      <c r="I4387" s="2">
        <v>43096</v>
      </c>
      <c r="J4387" s="7">
        <f t="shared" ca="1" si="205"/>
        <v>5</v>
      </c>
      <c r="K4387" s="7">
        <f t="shared" ca="1" si="206"/>
        <v>6</v>
      </c>
      <c r="M4387">
        <v>2.44</v>
      </c>
      <c r="N4387">
        <v>2.61</v>
      </c>
      <c r="O4387">
        <v>2.44</v>
      </c>
      <c r="P4387">
        <v>3.37</v>
      </c>
      <c r="Q4387">
        <v>3.72</v>
      </c>
      <c r="R4387">
        <v>3.72</v>
      </c>
      <c r="S4387">
        <v>1</v>
      </c>
      <c r="T4387" s="1" t="s">
        <v>75</v>
      </c>
      <c r="U4387">
        <v>2</v>
      </c>
      <c r="V4387" s="1" t="s">
        <v>3797</v>
      </c>
      <c r="Y4387" s="1" t="s">
        <v>76</v>
      </c>
      <c r="Z4387">
        <v>4</v>
      </c>
      <c r="AA4387" t="s">
        <v>76</v>
      </c>
      <c r="AD4387">
        <v>3</v>
      </c>
      <c r="AF4387" t="s">
        <v>88</v>
      </c>
      <c r="AH4387" t="s">
        <v>77</v>
      </c>
      <c r="AM4387">
        <v>2</v>
      </c>
      <c r="AN4387" s="1" t="s">
        <v>89</v>
      </c>
      <c r="AO4387">
        <v>0</v>
      </c>
      <c r="AP4387" s="1" t="s">
        <v>89</v>
      </c>
      <c r="AQ4387">
        <v>3747</v>
      </c>
      <c r="AR4387" s="1" t="s">
        <v>4023</v>
      </c>
      <c r="AS4387">
        <v>10883</v>
      </c>
      <c r="AT4387" s="1" t="s">
        <v>4024</v>
      </c>
      <c r="AU4387">
        <v>3.37</v>
      </c>
      <c r="AV4387">
        <v>3.37</v>
      </c>
      <c r="AW4387">
        <v>3.37</v>
      </c>
      <c r="AX4387">
        <v>3.37</v>
      </c>
      <c r="AY4387">
        <v>3.37</v>
      </c>
      <c r="BA4387" s="2">
        <v>41375</v>
      </c>
      <c r="BD4387">
        <v>3</v>
      </c>
      <c r="BG4387" t="s">
        <v>77</v>
      </c>
      <c r="BI4387" t="s">
        <v>77</v>
      </c>
      <c r="BJ4387">
        <v>3.37</v>
      </c>
      <c r="BK4387">
        <v>3.72</v>
      </c>
      <c r="BL4387" s="2">
        <v>43096</v>
      </c>
      <c r="BM4387">
        <v>3.72</v>
      </c>
      <c r="BT4387">
        <v>2.44</v>
      </c>
      <c r="BU4387" s="2">
        <v>43097</v>
      </c>
      <c r="BV4387">
        <v>2.61</v>
      </c>
      <c r="BW4387">
        <v>2.44</v>
      </c>
      <c r="BX4387" t="s">
        <v>78</v>
      </c>
      <c r="BY4387" t="s">
        <v>9</v>
      </c>
      <c r="BZ4387" t="s">
        <v>9</v>
      </c>
      <c r="CA4387">
        <v>29.84</v>
      </c>
      <c r="CB4387" t="s">
        <v>79</v>
      </c>
      <c r="CD4387" s="2">
        <v>41001</v>
      </c>
      <c r="CI4387" s="1" t="s">
        <v>80</v>
      </c>
    </row>
    <row r="4388" spans="1:87" x14ac:dyDescent="0.25">
      <c r="A4388">
        <v>692744</v>
      </c>
      <c r="B4388" s="1" t="s">
        <v>6743</v>
      </c>
      <c r="C4388">
        <v>760</v>
      </c>
      <c r="D4388" s="1" t="s">
        <v>884</v>
      </c>
      <c r="E4388">
        <v>10.130000000000001</v>
      </c>
      <c r="F4388">
        <v>1</v>
      </c>
      <c r="G4388">
        <f t="shared" si="204"/>
        <v>10.130000000000001</v>
      </c>
      <c r="H4388" s="2">
        <v>42755</v>
      </c>
      <c r="I4388" s="2">
        <v>42755</v>
      </c>
      <c r="J4388" s="7">
        <f t="shared" ca="1" si="205"/>
        <v>17</v>
      </c>
      <c r="K4388" s="7">
        <f t="shared" ca="1" si="206"/>
        <v>17</v>
      </c>
      <c r="M4388">
        <v>8.07</v>
      </c>
      <c r="N4388">
        <v>8.07</v>
      </c>
      <c r="O4388">
        <v>8.07</v>
      </c>
      <c r="P4388">
        <v>10.130000000000001</v>
      </c>
      <c r="Q4388">
        <v>11.13</v>
      </c>
      <c r="R4388">
        <v>11.13</v>
      </c>
      <c r="S4388">
        <v>1</v>
      </c>
      <c r="T4388" s="1" t="s">
        <v>75</v>
      </c>
      <c r="U4388">
        <v>2</v>
      </c>
      <c r="V4388" s="1" t="s">
        <v>3797</v>
      </c>
      <c r="Y4388" s="1" t="s">
        <v>76</v>
      </c>
      <c r="Z4388">
        <v>4</v>
      </c>
      <c r="AA4388" t="s">
        <v>76</v>
      </c>
      <c r="AD4388">
        <v>0</v>
      </c>
      <c r="AF4388" t="s">
        <v>88</v>
      </c>
      <c r="AH4388" t="s">
        <v>77</v>
      </c>
      <c r="AM4388">
        <v>2</v>
      </c>
      <c r="AN4388" s="1" t="s">
        <v>89</v>
      </c>
      <c r="AO4388">
        <v>0</v>
      </c>
      <c r="AP4388" s="1" t="s">
        <v>89</v>
      </c>
      <c r="AQ4388">
        <v>3748</v>
      </c>
      <c r="AR4388" s="1" t="s">
        <v>4026</v>
      </c>
      <c r="AS4388">
        <v>17298</v>
      </c>
      <c r="AT4388" s="1" t="s">
        <v>4027</v>
      </c>
      <c r="AU4388">
        <v>10.130000000000001</v>
      </c>
      <c r="AV4388">
        <v>10.130000000000001</v>
      </c>
      <c r="AW4388">
        <v>10.130000000000001</v>
      </c>
      <c r="AX4388">
        <v>10.130000000000001</v>
      </c>
      <c r="AY4388">
        <v>10.130000000000001</v>
      </c>
      <c r="BA4388" s="2">
        <v>41375</v>
      </c>
      <c r="BD4388">
        <v>0</v>
      </c>
      <c r="BG4388" t="s">
        <v>77</v>
      </c>
      <c r="BI4388" t="s">
        <v>77</v>
      </c>
      <c r="BJ4388">
        <v>10.130000000000001</v>
      </c>
      <c r="BK4388">
        <v>11.13</v>
      </c>
      <c r="BL4388" s="2">
        <v>42755</v>
      </c>
      <c r="BM4388">
        <v>11.13</v>
      </c>
      <c r="BT4388">
        <v>8.07</v>
      </c>
      <c r="BU4388" s="2">
        <v>42755</v>
      </c>
      <c r="BV4388">
        <v>8.07</v>
      </c>
      <c r="BW4388">
        <v>8.07</v>
      </c>
      <c r="BX4388" t="s">
        <v>78</v>
      </c>
      <c r="BY4388" t="s">
        <v>9</v>
      </c>
      <c r="BZ4388" t="s">
        <v>9</v>
      </c>
      <c r="CA4388">
        <v>27.49</v>
      </c>
      <c r="CB4388" t="s">
        <v>79</v>
      </c>
      <c r="CD4388" s="2">
        <v>41001</v>
      </c>
      <c r="CI4388" s="1" t="s">
        <v>80</v>
      </c>
    </row>
    <row r="4389" spans="1:87" x14ac:dyDescent="0.25">
      <c r="A4389">
        <v>692851</v>
      </c>
      <c r="B4389" s="1" t="s">
        <v>6744</v>
      </c>
      <c r="C4389">
        <v>111</v>
      </c>
      <c r="D4389" t="s">
        <v>405</v>
      </c>
      <c r="E4389">
        <v>9.4</v>
      </c>
      <c r="F4389">
        <v>1</v>
      </c>
      <c r="G4389">
        <f t="shared" si="204"/>
        <v>9.4</v>
      </c>
      <c r="H4389" s="2">
        <v>43224</v>
      </c>
      <c r="I4389" s="2">
        <v>43223</v>
      </c>
      <c r="J4389" s="7">
        <f t="shared" ca="1" si="205"/>
        <v>1</v>
      </c>
      <c r="K4389" s="7">
        <f t="shared" ca="1" si="206"/>
        <v>1</v>
      </c>
      <c r="M4389">
        <v>6.41</v>
      </c>
      <c r="N4389">
        <v>6.19</v>
      </c>
      <c r="O4389">
        <v>6.41</v>
      </c>
      <c r="P4389">
        <v>9.4</v>
      </c>
      <c r="Q4389">
        <v>9.4</v>
      </c>
      <c r="R4389">
        <v>9.4</v>
      </c>
      <c r="S4389">
        <v>1</v>
      </c>
      <c r="T4389" s="1" t="s">
        <v>75</v>
      </c>
      <c r="U4389">
        <v>2</v>
      </c>
      <c r="V4389" s="1" t="s">
        <v>3797</v>
      </c>
      <c r="Y4389" s="1" t="s">
        <v>76</v>
      </c>
      <c r="Z4389">
        <v>4</v>
      </c>
      <c r="AA4389" t="s">
        <v>76</v>
      </c>
      <c r="AD4389">
        <v>16</v>
      </c>
      <c r="AE4389">
        <v>15</v>
      </c>
      <c r="AF4389" t="s">
        <v>88</v>
      </c>
      <c r="AH4389" t="s">
        <v>77</v>
      </c>
      <c r="AM4389">
        <v>3</v>
      </c>
      <c r="AN4389" s="1" t="s">
        <v>138</v>
      </c>
      <c r="AO4389">
        <v>0</v>
      </c>
      <c r="AP4389" s="1" t="s">
        <v>182</v>
      </c>
      <c r="AQ4389">
        <v>1154</v>
      </c>
      <c r="AR4389" s="1" t="s">
        <v>5206</v>
      </c>
      <c r="AS4389">
        <v>11802</v>
      </c>
      <c r="AT4389" s="1" t="s">
        <v>5207</v>
      </c>
      <c r="AU4389">
        <v>9.4</v>
      </c>
      <c r="AV4389">
        <v>9.4</v>
      </c>
      <c r="AW4389">
        <v>9.4</v>
      </c>
      <c r="AX4389">
        <v>9.4</v>
      </c>
      <c r="AY4389">
        <v>9.4</v>
      </c>
      <c r="BA4389" s="2">
        <v>42314</v>
      </c>
      <c r="BC4389">
        <v>15</v>
      </c>
      <c r="BD4389">
        <v>16</v>
      </c>
      <c r="BG4389" t="s">
        <v>77</v>
      </c>
      <c r="BI4389" t="s">
        <v>77</v>
      </c>
      <c r="BJ4389">
        <v>9.4</v>
      </c>
      <c r="BK4389">
        <v>9.4</v>
      </c>
      <c r="BL4389" s="2">
        <v>43223</v>
      </c>
      <c r="BM4389">
        <v>9.4</v>
      </c>
      <c r="BT4389">
        <v>6.41</v>
      </c>
      <c r="BU4389" s="2">
        <v>43224</v>
      </c>
      <c r="BV4389">
        <v>6.19</v>
      </c>
      <c r="BW4389">
        <v>6.41</v>
      </c>
      <c r="BX4389" t="s">
        <v>78</v>
      </c>
      <c r="BY4389" t="s">
        <v>9</v>
      </c>
      <c r="BZ4389" t="s">
        <v>9</v>
      </c>
      <c r="CA4389">
        <v>34.15</v>
      </c>
      <c r="CB4389" t="s">
        <v>79</v>
      </c>
      <c r="CD4389" s="2">
        <v>41001</v>
      </c>
      <c r="CI4389" s="1" t="s">
        <v>80</v>
      </c>
    </row>
    <row r="4390" spans="1:87" x14ac:dyDescent="0.25">
      <c r="A4390">
        <v>692905</v>
      </c>
      <c r="B4390" s="1" t="s">
        <v>6747</v>
      </c>
      <c r="C4390">
        <v>455</v>
      </c>
      <c r="D4390" t="s">
        <v>3765</v>
      </c>
      <c r="E4390">
        <v>2.17</v>
      </c>
      <c r="F4390">
        <v>1</v>
      </c>
      <c r="G4390">
        <f t="shared" si="204"/>
        <v>2.17</v>
      </c>
      <c r="H4390" s="2">
        <v>42912</v>
      </c>
      <c r="I4390" s="2">
        <v>42911</v>
      </c>
      <c r="J4390" s="7">
        <f t="shared" ca="1" si="205"/>
        <v>12</v>
      </c>
      <c r="K4390" s="7">
        <f t="shared" ca="1" si="206"/>
        <v>12</v>
      </c>
      <c r="M4390">
        <v>1.57</v>
      </c>
      <c r="N4390">
        <v>1.57</v>
      </c>
      <c r="O4390">
        <v>1.57</v>
      </c>
      <c r="P4390">
        <v>2.17</v>
      </c>
      <c r="Q4390">
        <v>2.17</v>
      </c>
      <c r="R4390">
        <v>2.17</v>
      </c>
      <c r="S4390">
        <v>1</v>
      </c>
      <c r="T4390" s="1" t="s">
        <v>75</v>
      </c>
      <c r="W4390">
        <v>1</v>
      </c>
      <c r="X4390" s="1" t="s">
        <v>131</v>
      </c>
      <c r="Y4390" s="1" t="s">
        <v>76</v>
      </c>
      <c r="Z4390">
        <v>4</v>
      </c>
      <c r="AA4390" t="s">
        <v>76</v>
      </c>
      <c r="AD4390">
        <v>1</v>
      </c>
      <c r="AH4390" t="s">
        <v>77</v>
      </c>
      <c r="AM4390">
        <v>2</v>
      </c>
      <c r="AN4390" s="1" t="s">
        <v>89</v>
      </c>
      <c r="AO4390">
        <v>0</v>
      </c>
      <c r="AP4390" s="1" t="s">
        <v>89</v>
      </c>
      <c r="AQ4390">
        <v>673</v>
      </c>
      <c r="AR4390" s="1" t="s">
        <v>6748</v>
      </c>
      <c r="AS4390">
        <v>7008</v>
      </c>
      <c r="AT4390" s="1" t="s">
        <v>6749</v>
      </c>
      <c r="AU4390">
        <v>0</v>
      </c>
      <c r="AV4390">
        <v>0</v>
      </c>
      <c r="AX4390">
        <v>2.17</v>
      </c>
      <c r="AY4390">
        <v>2.17</v>
      </c>
      <c r="BA4390" s="2">
        <v>41538</v>
      </c>
      <c r="BD4390">
        <v>1</v>
      </c>
      <c r="BG4390" t="s">
        <v>77</v>
      </c>
      <c r="BI4390" t="s">
        <v>77</v>
      </c>
      <c r="BJ4390">
        <v>2.17</v>
      </c>
      <c r="BK4390">
        <v>2.17</v>
      </c>
      <c r="BL4390" s="2">
        <v>42911</v>
      </c>
      <c r="BM4390">
        <v>2.17</v>
      </c>
      <c r="BT4390">
        <v>1.57</v>
      </c>
      <c r="BU4390" s="2">
        <v>42912</v>
      </c>
      <c r="BV4390">
        <v>1.57</v>
      </c>
      <c r="BW4390">
        <v>1.57</v>
      </c>
      <c r="BX4390" t="s">
        <v>78</v>
      </c>
      <c r="BY4390" t="s">
        <v>9</v>
      </c>
      <c r="BZ4390" t="s">
        <v>9</v>
      </c>
      <c r="CA4390">
        <v>27.65</v>
      </c>
      <c r="CB4390" t="s">
        <v>79</v>
      </c>
      <c r="CD4390" s="2">
        <v>41001</v>
      </c>
      <c r="CI4390" s="1" t="s">
        <v>80</v>
      </c>
    </row>
    <row r="4391" spans="1:87" x14ac:dyDescent="0.25">
      <c r="A4391">
        <v>693011</v>
      </c>
      <c r="B4391" s="1" t="s">
        <v>6750</v>
      </c>
      <c r="C4391">
        <v>111</v>
      </c>
      <c r="D4391" t="s">
        <v>405</v>
      </c>
      <c r="E4391">
        <v>56.64</v>
      </c>
      <c r="F4391">
        <v>1</v>
      </c>
      <c r="G4391">
        <f t="shared" si="204"/>
        <v>56.64</v>
      </c>
      <c r="H4391" s="2">
        <v>42023</v>
      </c>
      <c r="J4391" s="7">
        <f t="shared" ca="1" si="205"/>
        <v>41</v>
      </c>
      <c r="K4391" s="7">
        <f t="shared" ca="1" si="206"/>
        <v>1442</v>
      </c>
      <c r="M4391">
        <v>41.04</v>
      </c>
      <c r="N4391">
        <v>41.04</v>
      </c>
      <c r="O4391">
        <v>41.04</v>
      </c>
      <c r="P4391">
        <v>56.64</v>
      </c>
      <c r="S4391">
        <v>1</v>
      </c>
      <c r="T4391" s="1" t="s">
        <v>75</v>
      </c>
      <c r="U4391">
        <v>2</v>
      </c>
      <c r="V4391" s="1" t="s">
        <v>3797</v>
      </c>
      <c r="W4391">
        <v>1</v>
      </c>
      <c r="X4391" s="1" t="s">
        <v>131</v>
      </c>
      <c r="Y4391" s="1" t="s">
        <v>76</v>
      </c>
      <c r="Z4391">
        <v>4</v>
      </c>
      <c r="AA4391" t="s">
        <v>76</v>
      </c>
      <c r="AH4391" t="s">
        <v>77</v>
      </c>
      <c r="AM4391">
        <v>25</v>
      </c>
      <c r="AN4391" t="s">
        <v>500</v>
      </c>
      <c r="AQ4391">
        <v>1864</v>
      </c>
      <c r="AR4391" s="1" t="s">
        <v>3891</v>
      </c>
      <c r="AS4391">
        <v>9709</v>
      </c>
      <c r="AT4391" s="1" t="s">
        <v>3892</v>
      </c>
      <c r="AU4391">
        <v>56.64</v>
      </c>
      <c r="AV4391">
        <v>56.64</v>
      </c>
      <c r="AW4391">
        <v>56.64</v>
      </c>
      <c r="AX4391">
        <v>56.64</v>
      </c>
      <c r="AY4391">
        <v>56.64</v>
      </c>
      <c r="BA4391" s="2">
        <v>41542</v>
      </c>
      <c r="BG4391" t="s">
        <v>77</v>
      </c>
      <c r="BI4391" t="s">
        <v>77</v>
      </c>
      <c r="BJ4391">
        <v>56.64</v>
      </c>
      <c r="BT4391">
        <v>41.04</v>
      </c>
      <c r="BU4391" s="2">
        <v>42023</v>
      </c>
      <c r="BV4391">
        <v>41.04</v>
      </c>
      <c r="BW4391">
        <v>41.04</v>
      </c>
      <c r="BX4391" t="s">
        <v>78</v>
      </c>
      <c r="BY4391" t="s">
        <v>9</v>
      </c>
      <c r="BZ4391" t="s">
        <v>9</v>
      </c>
      <c r="CA4391">
        <v>0</v>
      </c>
      <c r="CB4391" t="s">
        <v>79</v>
      </c>
      <c r="CD4391" s="2">
        <v>41001</v>
      </c>
      <c r="CI4391" s="1" t="s">
        <v>80</v>
      </c>
    </row>
    <row r="4392" spans="1:87" x14ac:dyDescent="0.25">
      <c r="A4392">
        <v>693094</v>
      </c>
      <c r="B4392" s="1" t="s">
        <v>6751</v>
      </c>
      <c r="C4392">
        <v>267</v>
      </c>
      <c r="D4392" s="1" t="s">
        <v>3828</v>
      </c>
      <c r="E4392">
        <v>47.61</v>
      </c>
      <c r="F4392">
        <v>1</v>
      </c>
      <c r="G4392">
        <f t="shared" si="204"/>
        <v>47.61</v>
      </c>
      <c r="H4392" s="2">
        <v>42296</v>
      </c>
      <c r="I4392" s="2">
        <v>42296</v>
      </c>
      <c r="J4392" s="7">
        <f t="shared" ca="1" si="205"/>
        <v>32</v>
      </c>
      <c r="K4392" s="7">
        <f t="shared" ca="1" si="206"/>
        <v>32</v>
      </c>
      <c r="M4392">
        <v>34.5</v>
      </c>
      <c r="N4392">
        <v>34.5</v>
      </c>
      <c r="O4392">
        <v>34.5</v>
      </c>
      <c r="P4392">
        <v>47.61</v>
      </c>
      <c r="Q4392">
        <v>47.61</v>
      </c>
      <c r="R4392">
        <v>47.61</v>
      </c>
      <c r="S4392">
        <v>1</v>
      </c>
      <c r="T4392" s="1" t="s">
        <v>75</v>
      </c>
      <c r="U4392">
        <v>4</v>
      </c>
      <c r="V4392" t="s">
        <v>3766</v>
      </c>
      <c r="W4392">
        <v>1</v>
      </c>
      <c r="X4392" s="1" t="s">
        <v>131</v>
      </c>
      <c r="Y4392" s="1" t="s">
        <v>76</v>
      </c>
      <c r="Z4392">
        <v>4</v>
      </c>
      <c r="AA4392" t="s">
        <v>76</v>
      </c>
      <c r="AH4392" t="s">
        <v>77</v>
      </c>
      <c r="AM4392">
        <v>2</v>
      </c>
      <c r="AN4392" s="1" t="s">
        <v>89</v>
      </c>
      <c r="AS4392">
        <v>22241</v>
      </c>
      <c r="AT4392" s="1" t="s">
        <v>6752</v>
      </c>
      <c r="AV4392">
        <v>0</v>
      </c>
      <c r="AX4392">
        <v>47.61</v>
      </c>
      <c r="BA4392" s="2">
        <v>41374</v>
      </c>
      <c r="BG4392" t="s">
        <v>77</v>
      </c>
      <c r="BI4392" t="s">
        <v>77</v>
      </c>
      <c r="BJ4392">
        <v>47.61</v>
      </c>
      <c r="BK4392">
        <v>47.61</v>
      </c>
      <c r="BL4392" s="2">
        <v>42296</v>
      </c>
      <c r="BM4392">
        <v>47.61</v>
      </c>
      <c r="BT4392">
        <v>34.5</v>
      </c>
      <c r="BU4392" s="2">
        <v>42296</v>
      </c>
      <c r="BV4392">
        <v>34.5</v>
      </c>
      <c r="BW4392">
        <v>34.5</v>
      </c>
      <c r="BX4392" t="s">
        <v>78</v>
      </c>
      <c r="BY4392" t="s">
        <v>9</v>
      </c>
      <c r="BZ4392" t="s">
        <v>9</v>
      </c>
      <c r="CA4392">
        <v>27.54</v>
      </c>
      <c r="CB4392" t="s">
        <v>79</v>
      </c>
      <c r="CD4392" s="2">
        <v>41001</v>
      </c>
      <c r="CI4392" s="1" t="s">
        <v>80</v>
      </c>
    </row>
    <row r="4393" spans="1:87" x14ac:dyDescent="0.25">
      <c r="A4393">
        <v>693272</v>
      </c>
      <c r="B4393" t="s">
        <v>6753</v>
      </c>
      <c r="C4393">
        <v>644</v>
      </c>
      <c r="D4393" s="1" t="s">
        <v>3764</v>
      </c>
      <c r="E4393">
        <v>4.6100000000000003</v>
      </c>
      <c r="F4393">
        <v>11</v>
      </c>
      <c r="G4393">
        <f t="shared" si="204"/>
        <v>50.71</v>
      </c>
      <c r="H4393" s="2">
        <v>43224</v>
      </c>
      <c r="I4393" s="2">
        <v>43225</v>
      </c>
      <c r="J4393" s="7">
        <f t="shared" ca="1" si="205"/>
        <v>1</v>
      </c>
      <c r="K4393" s="7">
        <f t="shared" ca="1" si="206"/>
        <v>1</v>
      </c>
      <c r="M4393">
        <v>3.14</v>
      </c>
      <c r="N4393">
        <v>3.14</v>
      </c>
      <c r="O4393">
        <v>3.14</v>
      </c>
      <c r="P4393">
        <v>4.6100000000000003</v>
      </c>
      <c r="Q4393">
        <v>4.6100000000000003</v>
      </c>
      <c r="R4393">
        <v>4.6100000000000003</v>
      </c>
      <c r="S4393">
        <v>1</v>
      </c>
      <c r="T4393" s="1" t="s">
        <v>75</v>
      </c>
      <c r="U4393">
        <v>2</v>
      </c>
      <c r="V4393" s="1" t="s">
        <v>3797</v>
      </c>
      <c r="Y4393" s="1" t="s">
        <v>76</v>
      </c>
      <c r="Z4393">
        <v>4</v>
      </c>
      <c r="AA4393" t="s">
        <v>76</v>
      </c>
      <c r="AD4393">
        <v>40.32</v>
      </c>
      <c r="AE4393">
        <v>13</v>
      </c>
      <c r="AF4393" t="s">
        <v>265</v>
      </c>
      <c r="AH4393" t="s">
        <v>77</v>
      </c>
      <c r="AM4393">
        <v>3</v>
      </c>
      <c r="AN4393" s="1" t="s">
        <v>138</v>
      </c>
      <c r="AO4393">
        <v>0</v>
      </c>
      <c r="AP4393" s="1" t="s">
        <v>182</v>
      </c>
      <c r="AQ4393">
        <v>304</v>
      </c>
      <c r="AR4393" t="s">
        <v>3989</v>
      </c>
      <c r="AS4393">
        <v>2787</v>
      </c>
      <c r="AT4393" t="s">
        <v>3990</v>
      </c>
      <c r="AU4393">
        <v>4.6100000000000003</v>
      </c>
      <c r="AV4393">
        <v>4.6100000000000003</v>
      </c>
      <c r="AW4393">
        <v>4.6100000000000003</v>
      </c>
      <c r="AX4393">
        <v>4.6100000000000003</v>
      </c>
      <c r="AY4393">
        <v>4.6100000000000003</v>
      </c>
      <c r="BA4393" s="2">
        <v>42248</v>
      </c>
      <c r="BC4393">
        <v>13</v>
      </c>
      <c r="BD4393">
        <v>40.32</v>
      </c>
      <c r="BG4393" t="s">
        <v>77</v>
      </c>
      <c r="BI4393" t="s">
        <v>77</v>
      </c>
      <c r="BJ4393">
        <v>4.6100000000000003</v>
      </c>
      <c r="BK4393">
        <v>4.6100000000000003</v>
      </c>
      <c r="BL4393" s="2">
        <v>43225</v>
      </c>
      <c r="BM4393">
        <v>4.6100000000000003</v>
      </c>
      <c r="BT4393">
        <v>3.14</v>
      </c>
      <c r="BU4393" s="2">
        <v>43224</v>
      </c>
      <c r="BV4393">
        <v>3.14</v>
      </c>
      <c r="BW4393">
        <v>3.14</v>
      </c>
      <c r="BX4393" t="s">
        <v>78</v>
      </c>
      <c r="BY4393" t="s">
        <v>9</v>
      </c>
      <c r="BZ4393" t="s">
        <v>9</v>
      </c>
      <c r="CA4393">
        <v>31.89</v>
      </c>
      <c r="CB4393" t="s">
        <v>79</v>
      </c>
      <c r="CD4393" s="2">
        <v>41001</v>
      </c>
      <c r="CI4393" s="1" t="s">
        <v>80</v>
      </c>
    </row>
    <row r="4394" spans="1:87" x14ac:dyDescent="0.25">
      <c r="A4394">
        <v>693273</v>
      </c>
      <c r="B4394" t="s">
        <v>6754</v>
      </c>
      <c r="C4394">
        <v>644</v>
      </c>
      <c r="D4394" s="1" t="s">
        <v>3764</v>
      </c>
      <c r="E4394">
        <v>9.2100000000000009</v>
      </c>
      <c r="F4394">
        <v>10</v>
      </c>
      <c r="G4394">
        <f t="shared" si="204"/>
        <v>92.100000000000009</v>
      </c>
      <c r="H4394" s="2">
        <v>43224</v>
      </c>
      <c r="I4394" s="2">
        <v>43225</v>
      </c>
      <c r="J4394" s="7">
        <f t="shared" ca="1" si="205"/>
        <v>1</v>
      </c>
      <c r="K4394" s="7">
        <f t="shared" ca="1" si="206"/>
        <v>1</v>
      </c>
      <c r="M4394">
        <v>6.27</v>
      </c>
      <c r="N4394">
        <v>6.27</v>
      </c>
      <c r="O4394">
        <v>6.27</v>
      </c>
      <c r="P4394">
        <v>9.2100000000000009</v>
      </c>
      <c r="Q4394">
        <v>9.2100000000000009</v>
      </c>
      <c r="R4394">
        <v>9.2100000000000009</v>
      </c>
      <c r="S4394">
        <v>1</v>
      </c>
      <c r="T4394" s="1" t="s">
        <v>75</v>
      </c>
      <c r="U4394">
        <v>2</v>
      </c>
      <c r="V4394" s="1" t="s">
        <v>3797</v>
      </c>
      <c r="Y4394" s="1" t="s">
        <v>76</v>
      </c>
      <c r="Z4394">
        <v>4</v>
      </c>
      <c r="AA4394" t="s">
        <v>76</v>
      </c>
      <c r="AD4394">
        <v>83.33</v>
      </c>
      <c r="AE4394">
        <v>6</v>
      </c>
      <c r="AF4394" t="s">
        <v>265</v>
      </c>
      <c r="AH4394" t="s">
        <v>77</v>
      </c>
      <c r="AM4394">
        <v>3</v>
      </c>
      <c r="AN4394" s="1" t="s">
        <v>138</v>
      </c>
      <c r="AO4394">
        <v>0</v>
      </c>
      <c r="AP4394" s="1" t="s">
        <v>182</v>
      </c>
      <c r="AQ4394">
        <v>305</v>
      </c>
      <c r="AR4394" t="s">
        <v>3971</v>
      </c>
      <c r="AS4394">
        <v>7575</v>
      </c>
      <c r="AT4394" t="s">
        <v>3972</v>
      </c>
      <c r="AU4394">
        <v>9.2100000000000009</v>
      </c>
      <c r="AV4394">
        <v>9.2100000000000009</v>
      </c>
      <c r="AW4394">
        <v>9.2100000000000009</v>
      </c>
      <c r="AX4394">
        <v>9.2100000000000009</v>
      </c>
      <c r="AY4394">
        <v>9.2100000000000009</v>
      </c>
      <c r="BA4394" s="2">
        <v>42248</v>
      </c>
      <c r="BC4394">
        <v>6</v>
      </c>
      <c r="BD4394">
        <v>83.33</v>
      </c>
      <c r="BG4394" t="s">
        <v>77</v>
      </c>
      <c r="BI4394" t="s">
        <v>77</v>
      </c>
      <c r="BJ4394">
        <v>9.2100000000000009</v>
      </c>
      <c r="BK4394">
        <v>9.2100000000000009</v>
      </c>
      <c r="BL4394" s="2">
        <v>43225</v>
      </c>
      <c r="BM4394">
        <v>9.2100000000000009</v>
      </c>
      <c r="BT4394">
        <v>6.27</v>
      </c>
      <c r="BU4394" s="2">
        <v>43224</v>
      </c>
      <c r="BV4394">
        <v>6.27</v>
      </c>
      <c r="BW4394">
        <v>6.27</v>
      </c>
      <c r="BX4394" t="s">
        <v>78</v>
      </c>
      <c r="BY4394" t="s">
        <v>9</v>
      </c>
      <c r="BZ4394" t="s">
        <v>9</v>
      </c>
      <c r="CA4394">
        <v>31.92</v>
      </c>
      <c r="CB4394" t="s">
        <v>79</v>
      </c>
      <c r="CD4394" s="2">
        <v>41001</v>
      </c>
      <c r="CI4394" s="1" t="s">
        <v>80</v>
      </c>
    </row>
    <row r="4395" spans="1:87" x14ac:dyDescent="0.25">
      <c r="A4395">
        <v>693274</v>
      </c>
      <c r="B4395" t="s">
        <v>6755</v>
      </c>
      <c r="C4395">
        <v>644</v>
      </c>
      <c r="D4395" s="1" t="s">
        <v>3764</v>
      </c>
      <c r="E4395">
        <v>18.420000000000002</v>
      </c>
      <c r="F4395">
        <v>6</v>
      </c>
      <c r="G4395">
        <f t="shared" si="204"/>
        <v>110.52000000000001</v>
      </c>
      <c r="H4395" s="2">
        <v>43224</v>
      </c>
      <c r="I4395" s="2">
        <v>43225</v>
      </c>
      <c r="J4395" s="7">
        <f t="shared" ca="1" si="205"/>
        <v>1</v>
      </c>
      <c r="K4395" s="7">
        <f t="shared" ca="1" si="206"/>
        <v>1</v>
      </c>
      <c r="M4395">
        <v>12.55</v>
      </c>
      <c r="N4395">
        <v>12.55</v>
      </c>
      <c r="O4395">
        <v>12.55</v>
      </c>
      <c r="P4395">
        <v>18.420000000000002</v>
      </c>
      <c r="Q4395">
        <v>18.420000000000002</v>
      </c>
      <c r="R4395">
        <v>18.420000000000002</v>
      </c>
      <c r="S4395">
        <v>1</v>
      </c>
      <c r="T4395" s="1" t="s">
        <v>75</v>
      </c>
      <c r="U4395">
        <v>2</v>
      </c>
      <c r="V4395" s="1" t="s">
        <v>3797</v>
      </c>
      <c r="Y4395" s="1" t="s">
        <v>76</v>
      </c>
      <c r="Z4395">
        <v>4</v>
      </c>
      <c r="AA4395" t="s">
        <v>76</v>
      </c>
      <c r="AD4395">
        <v>62.61</v>
      </c>
      <c r="AE4395">
        <v>5</v>
      </c>
      <c r="AF4395" t="s">
        <v>265</v>
      </c>
      <c r="AH4395" t="s">
        <v>77</v>
      </c>
      <c r="AM4395">
        <v>3</v>
      </c>
      <c r="AN4395" s="1" t="s">
        <v>138</v>
      </c>
      <c r="AO4395">
        <v>0</v>
      </c>
      <c r="AP4395" s="1" t="s">
        <v>182</v>
      </c>
      <c r="AQ4395">
        <v>306</v>
      </c>
      <c r="AR4395" t="s">
        <v>3959</v>
      </c>
      <c r="AS4395">
        <v>7570</v>
      </c>
      <c r="AT4395" t="s">
        <v>3960</v>
      </c>
      <c r="AU4395">
        <v>18.420000000000002</v>
      </c>
      <c r="AV4395">
        <v>18.420000000000002</v>
      </c>
      <c r="AW4395">
        <v>18.420000000000002</v>
      </c>
      <c r="AX4395">
        <v>18.420000000000002</v>
      </c>
      <c r="AY4395">
        <v>18.420000000000002</v>
      </c>
      <c r="BA4395" s="2">
        <v>42248</v>
      </c>
      <c r="BC4395">
        <v>5</v>
      </c>
      <c r="BD4395">
        <v>62.61</v>
      </c>
      <c r="BG4395" t="s">
        <v>77</v>
      </c>
      <c r="BI4395" t="s">
        <v>77</v>
      </c>
      <c r="BJ4395">
        <v>18.420000000000002</v>
      </c>
      <c r="BK4395">
        <v>18.420000000000002</v>
      </c>
      <c r="BL4395" s="2">
        <v>43225</v>
      </c>
      <c r="BM4395">
        <v>18.420000000000002</v>
      </c>
      <c r="BT4395">
        <v>12.55</v>
      </c>
      <c r="BU4395" s="2">
        <v>43224</v>
      </c>
      <c r="BV4395">
        <v>12.55</v>
      </c>
      <c r="BW4395">
        <v>12.55</v>
      </c>
      <c r="BX4395" t="s">
        <v>78</v>
      </c>
      <c r="BY4395" t="s">
        <v>9</v>
      </c>
      <c r="BZ4395" t="s">
        <v>9</v>
      </c>
      <c r="CA4395">
        <v>31.87</v>
      </c>
      <c r="CB4395" t="s">
        <v>79</v>
      </c>
      <c r="CD4395" s="2">
        <v>41001</v>
      </c>
      <c r="CI4395" s="1" t="s">
        <v>80</v>
      </c>
    </row>
    <row r="4396" spans="1:87" x14ac:dyDescent="0.25">
      <c r="A4396">
        <v>693276</v>
      </c>
      <c r="B4396" t="s">
        <v>6756</v>
      </c>
      <c r="C4396">
        <v>644</v>
      </c>
      <c r="D4396" s="1" t="s">
        <v>3764</v>
      </c>
      <c r="E4396">
        <v>36.840000000000003</v>
      </c>
      <c r="F4396">
        <v>6</v>
      </c>
      <c r="G4396">
        <f t="shared" si="204"/>
        <v>221.04000000000002</v>
      </c>
      <c r="H4396" s="2">
        <v>43214</v>
      </c>
      <c r="I4396" s="2">
        <v>43214</v>
      </c>
      <c r="J4396" s="7">
        <f t="shared" ca="1" si="205"/>
        <v>2</v>
      </c>
      <c r="K4396" s="7">
        <f t="shared" ca="1" si="206"/>
        <v>2</v>
      </c>
      <c r="M4396">
        <v>25.09</v>
      </c>
      <c r="N4396">
        <v>25.09</v>
      </c>
      <c r="O4396">
        <v>25.09</v>
      </c>
      <c r="P4396">
        <v>36.840000000000003</v>
      </c>
      <c r="Q4396">
        <v>36.840000000000003</v>
      </c>
      <c r="R4396">
        <v>36.840000000000003</v>
      </c>
      <c r="S4396">
        <v>1</v>
      </c>
      <c r="T4396" s="1" t="s">
        <v>75</v>
      </c>
      <c r="U4396">
        <v>2</v>
      </c>
      <c r="V4396" s="1" t="s">
        <v>3797</v>
      </c>
      <c r="Y4396" s="1" t="s">
        <v>76</v>
      </c>
      <c r="Z4396">
        <v>4</v>
      </c>
      <c r="AA4396" t="s">
        <v>76</v>
      </c>
      <c r="AD4396">
        <v>20.66</v>
      </c>
      <c r="AE4396">
        <v>20</v>
      </c>
      <c r="AF4396" t="s">
        <v>265</v>
      </c>
      <c r="AH4396" t="s">
        <v>77</v>
      </c>
      <c r="AM4396">
        <v>3</v>
      </c>
      <c r="AN4396" s="1" t="s">
        <v>138</v>
      </c>
      <c r="AO4396">
        <v>0</v>
      </c>
      <c r="AP4396" s="1" t="s">
        <v>182</v>
      </c>
      <c r="AQ4396">
        <v>307</v>
      </c>
      <c r="AR4396" t="s">
        <v>5316</v>
      </c>
      <c r="AS4396">
        <v>8479</v>
      </c>
      <c r="AT4396" t="s">
        <v>5317</v>
      </c>
      <c r="AU4396">
        <v>36.840000000000003</v>
      </c>
      <c r="AV4396">
        <v>36.840000000000003</v>
      </c>
      <c r="AW4396">
        <v>36.840000000000003</v>
      </c>
      <c r="AX4396">
        <v>36.840000000000003</v>
      </c>
      <c r="AY4396">
        <v>36.840000000000003</v>
      </c>
      <c r="BA4396" s="2">
        <v>42248</v>
      </c>
      <c r="BC4396">
        <v>20</v>
      </c>
      <c r="BD4396">
        <v>20.66</v>
      </c>
      <c r="BG4396" t="s">
        <v>77</v>
      </c>
      <c r="BI4396" t="s">
        <v>77</v>
      </c>
      <c r="BJ4396">
        <v>36.840000000000003</v>
      </c>
      <c r="BK4396">
        <v>36.840000000000003</v>
      </c>
      <c r="BL4396" s="2">
        <v>43214</v>
      </c>
      <c r="BM4396">
        <v>36.840000000000003</v>
      </c>
      <c r="BT4396">
        <v>25.09</v>
      </c>
      <c r="BU4396" s="2">
        <v>43214</v>
      </c>
      <c r="BV4396">
        <v>25.09</v>
      </c>
      <c r="BW4396">
        <v>25.09</v>
      </c>
      <c r="BX4396" t="s">
        <v>78</v>
      </c>
      <c r="BY4396" t="s">
        <v>9</v>
      </c>
      <c r="BZ4396" t="s">
        <v>9</v>
      </c>
      <c r="CA4396">
        <v>31.89</v>
      </c>
      <c r="CB4396" t="s">
        <v>79</v>
      </c>
      <c r="CD4396" s="2">
        <v>41001</v>
      </c>
      <c r="CI4396" s="1" t="s">
        <v>80</v>
      </c>
    </row>
    <row r="4397" spans="1:87" x14ac:dyDescent="0.25">
      <c r="A4397">
        <v>693572</v>
      </c>
      <c r="B4397" s="1" t="s">
        <v>6761</v>
      </c>
      <c r="C4397">
        <v>273</v>
      </c>
      <c r="D4397" s="1" t="s">
        <v>3767</v>
      </c>
      <c r="E4397">
        <v>4.42</v>
      </c>
      <c r="F4397">
        <v>1</v>
      </c>
      <c r="G4397">
        <f t="shared" si="204"/>
        <v>4.42</v>
      </c>
      <c r="H4397" s="2">
        <v>43117</v>
      </c>
      <c r="I4397" s="2">
        <v>43116</v>
      </c>
      <c r="J4397" s="7">
        <f t="shared" ca="1" si="205"/>
        <v>5</v>
      </c>
      <c r="K4397" s="7">
        <f t="shared" ca="1" si="206"/>
        <v>5</v>
      </c>
      <c r="M4397">
        <v>3.2</v>
      </c>
      <c r="N4397">
        <v>3.2</v>
      </c>
      <c r="O4397">
        <v>3.2</v>
      </c>
      <c r="P4397">
        <v>4.42</v>
      </c>
      <c r="Q4397">
        <v>4.42</v>
      </c>
      <c r="R4397">
        <v>4.42</v>
      </c>
      <c r="S4397">
        <v>1</v>
      </c>
      <c r="T4397" s="1" t="s">
        <v>75</v>
      </c>
      <c r="Y4397" s="1" t="s">
        <v>76</v>
      </c>
      <c r="Z4397">
        <v>4</v>
      </c>
      <c r="AA4397" t="s">
        <v>76</v>
      </c>
      <c r="AD4397">
        <v>2.78</v>
      </c>
      <c r="AF4397" t="s">
        <v>88</v>
      </c>
      <c r="AG4397" s="2">
        <v>40896</v>
      </c>
      <c r="AH4397" t="s">
        <v>77</v>
      </c>
      <c r="AM4397">
        <v>2</v>
      </c>
      <c r="AN4397" s="1" t="s">
        <v>89</v>
      </c>
      <c r="AO4397">
        <v>0</v>
      </c>
      <c r="AP4397" s="1" t="s">
        <v>89</v>
      </c>
      <c r="AQ4397">
        <v>3218</v>
      </c>
      <c r="AR4397" t="s">
        <v>6762</v>
      </c>
      <c r="AS4397">
        <v>2555</v>
      </c>
      <c r="AT4397" s="1" t="s">
        <v>6763</v>
      </c>
      <c r="AU4397">
        <v>4.42</v>
      </c>
      <c r="AV4397">
        <v>4.42</v>
      </c>
      <c r="AW4397">
        <v>4.42</v>
      </c>
      <c r="AX4397">
        <v>4.42</v>
      </c>
      <c r="AY4397">
        <v>4.42</v>
      </c>
      <c r="BA4397" s="2">
        <v>39105</v>
      </c>
      <c r="BD4397">
        <v>2.78</v>
      </c>
      <c r="BG4397" t="s">
        <v>77</v>
      </c>
      <c r="BI4397" t="s">
        <v>77</v>
      </c>
      <c r="BJ4397">
        <v>4.42</v>
      </c>
      <c r="BK4397">
        <v>4.42</v>
      </c>
      <c r="BL4397" s="2">
        <v>43116</v>
      </c>
      <c r="BM4397">
        <v>4.42</v>
      </c>
      <c r="BT4397">
        <v>3.2</v>
      </c>
      <c r="BU4397" s="2">
        <v>43117</v>
      </c>
      <c r="BV4397">
        <v>3.2</v>
      </c>
      <c r="BW4397">
        <v>3.2</v>
      </c>
      <c r="BX4397" t="s">
        <v>78</v>
      </c>
      <c r="BY4397" t="s">
        <v>9</v>
      </c>
      <c r="BZ4397" t="s">
        <v>9</v>
      </c>
      <c r="CA4397">
        <v>27.6</v>
      </c>
      <c r="CB4397" t="s">
        <v>79</v>
      </c>
      <c r="CD4397" s="2">
        <v>41001</v>
      </c>
      <c r="CI4397" s="1" t="s">
        <v>80</v>
      </c>
    </row>
    <row r="4398" spans="1:87" x14ac:dyDescent="0.25">
      <c r="A4398">
        <v>693578</v>
      </c>
      <c r="B4398" s="1" t="s">
        <v>6764</v>
      </c>
      <c r="C4398">
        <v>111</v>
      </c>
      <c r="D4398" t="s">
        <v>405</v>
      </c>
      <c r="E4398">
        <v>6.73</v>
      </c>
      <c r="F4398">
        <v>1</v>
      </c>
      <c r="G4398">
        <f t="shared" si="204"/>
        <v>6.73</v>
      </c>
      <c r="H4398" s="2">
        <v>43180</v>
      </c>
      <c r="I4398" s="2">
        <v>43225</v>
      </c>
      <c r="J4398" s="7">
        <f t="shared" ca="1" si="205"/>
        <v>3</v>
      </c>
      <c r="K4398" s="7">
        <f t="shared" ca="1" si="206"/>
        <v>1</v>
      </c>
      <c r="M4398">
        <v>4.59</v>
      </c>
      <c r="N4398">
        <v>4.59</v>
      </c>
      <c r="O4398">
        <v>4.59</v>
      </c>
      <c r="P4398">
        <v>6.73</v>
      </c>
      <c r="Q4398">
        <v>6.73</v>
      </c>
      <c r="R4398">
        <v>6.73</v>
      </c>
      <c r="S4398">
        <v>1</v>
      </c>
      <c r="T4398" s="1" t="s">
        <v>75</v>
      </c>
      <c r="U4398">
        <v>2</v>
      </c>
      <c r="V4398" s="1" t="s">
        <v>3797</v>
      </c>
      <c r="Y4398" s="1" t="s">
        <v>76</v>
      </c>
      <c r="Z4398">
        <v>4</v>
      </c>
      <c r="AA4398" t="s">
        <v>76</v>
      </c>
      <c r="AD4398">
        <v>6.27</v>
      </c>
      <c r="AE4398">
        <v>10</v>
      </c>
      <c r="AH4398" t="s">
        <v>77</v>
      </c>
      <c r="AM4398">
        <v>3</v>
      </c>
      <c r="AN4398" s="1" t="s">
        <v>138</v>
      </c>
      <c r="AO4398">
        <v>0</v>
      </c>
      <c r="AP4398" s="1" t="s">
        <v>182</v>
      </c>
      <c r="AQ4398">
        <v>713</v>
      </c>
      <c r="AR4398" t="s">
        <v>6765</v>
      </c>
      <c r="AS4398">
        <v>824</v>
      </c>
      <c r="AT4398" t="s">
        <v>6766</v>
      </c>
      <c r="AU4398">
        <v>6.73</v>
      </c>
      <c r="AV4398">
        <v>6.73</v>
      </c>
      <c r="AW4398">
        <v>6.73</v>
      </c>
      <c r="AX4398">
        <v>6.73</v>
      </c>
      <c r="AY4398">
        <v>6.73</v>
      </c>
      <c r="BA4398" s="2">
        <v>42979</v>
      </c>
      <c r="BC4398">
        <v>10</v>
      </c>
      <c r="BD4398">
        <v>6.27</v>
      </c>
      <c r="BG4398" t="s">
        <v>77</v>
      </c>
      <c r="BI4398" t="s">
        <v>77</v>
      </c>
      <c r="BJ4398">
        <v>6.73</v>
      </c>
      <c r="BK4398">
        <v>6.73</v>
      </c>
      <c r="BL4398" s="2">
        <v>43225</v>
      </c>
      <c r="BM4398">
        <v>6.73</v>
      </c>
      <c r="BT4398">
        <v>4.59</v>
      </c>
      <c r="BU4398" s="2">
        <v>43180</v>
      </c>
      <c r="BV4398">
        <v>4.59</v>
      </c>
      <c r="BW4398">
        <v>4.59</v>
      </c>
      <c r="BX4398" t="s">
        <v>78</v>
      </c>
      <c r="BY4398" t="s">
        <v>9</v>
      </c>
      <c r="BZ4398" t="s">
        <v>9</v>
      </c>
      <c r="CA4398">
        <v>31.8</v>
      </c>
      <c r="CB4398" t="s">
        <v>79</v>
      </c>
      <c r="CD4398" s="2">
        <v>41001</v>
      </c>
      <c r="CI4398" s="1" t="s">
        <v>80</v>
      </c>
    </row>
    <row r="4399" spans="1:87" x14ac:dyDescent="0.25">
      <c r="A4399">
        <v>693582</v>
      </c>
      <c r="B4399" s="1" t="s">
        <v>6767</v>
      </c>
      <c r="C4399">
        <v>387</v>
      </c>
      <c r="D4399" s="1" t="s">
        <v>1389</v>
      </c>
      <c r="E4399">
        <v>47.61</v>
      </c>
      <c r="F4399">
        <v>1</v>
      </c>
      <c r="G4399">
        <f t="shared" si="204"/>
        <v>47.61</v>
      </c>
      <c r="H4399" s="2">
        <v>43206</v>
      </c>
      <c r="I4399" s="2">
        <v>43206</v>
      </c>
      <c r="J4399" s="7">
        <f t="shared" ca="1" si="205"/>
        <v>2</v>
      </c>
      <c r="K4399" s="7">
        <f t="shared" ca="1" si="206"/>
        <v>2</v>
      </c>
      <c r="M4399">
        <v>34.5</v>
      </c>
      <c r="N4399">
        <v>34.5</v>
      </c>
      <c r="O4399">
        <v>34.5</v>
      </c>
      <c r="P4399">
        <v>47.61</v>
      </c>
      <c r="Q4399">
        <v>47.61</v>
      </c>
      <c r="R4399">
        <v>47.61</v>
      </c>
      <c r="S4399">
        <v>1</v>
      </c>
      <c r="T4399" s="1" t="s">
        <v>75</v>
      </c>
      <c r="U4399">
        <v>4</v>
      </c>
      <c r="V4399" t="s">
        <v>3766</v>
      </c>
      <c r="Y4399" s="1" t="s">
        <v>76</v>
      </c>
      <c r="Z4399">
        <v>4</v>
      </c>
      <c r="AA4399" t="s">
        <v>76</v>
      </c>
      <c r="AD4399">
        <v>7.61</v>
      </c>
      <c r="AE4399">
        <v>30</v>
      </c>
      <c r="AF4399" t="s">
        <v>88</v>
      </c>
      <c r="AH4399" t="s">
        <v>77</v>
      </c>
      <c r="AM4399">
        <v>2</v>
      </c>
      <c r="AN4399" s="1" t="s">
        <v>89</v>
      </c>
      <c r="AO4399">
        <v>0</v>
      </c>
      <c r="AP4399" s="1" t="s">
        <v>89</v>
      </c>
      <c r="AS4399">
        <v>22241</v>
      </c>
      <c r="AT4399" s="1" t="s">
        <v>6752</v>
      </c>
      <c r="AV4399">
        <v>0</v>
      </c>
      <c r="AX4399">
        <v>47.61</v>
      </c>
      <c r="BA4399" s="2">
        <v>41380</v>
      </c>
      <c r="BC4399">
        <v>30</v>
      </c>
      <c r="BD4399">
        <v>7.61</v>
      </c>
      <c r="BG4399" t="s">
        <v>77</v>
      </c>
      <c r="BI4399" t="s">
        <v>77</v>
      </c>
      <c r="BJ4399">
        <v>47.61</v>
      </c>
      <c r="BK4399">
        <v>47.61</v>
      </c>
      <c r="BL4399" s="2">
        <v>43206</v>
      </c>
      <c r="BM4399">
        <v>47.61</v>
      </c>
      <c r="BT4399">
        <v>34.5</v>
      </c>
      <c r="BU4399" s="2">
        <v>43206</v>
      </c>
      <c r="BV4399">
        <v>34.5</v>
      </c>
      <c r="BW4399">
        <v>34.5</v>
      </c>
      <c r="BX4399" t="s">
        <v>78</v>
      </c>
      <c r="BY4399" t="s">
        <v>9</v>
      </c>
      <c r="BZ4399" t="s">
        <v>9</v>
      </c>
      <c r="CA4399">
        <v>27.54</v>
      </c>
      <c r="CB4399" t="s">
        <v>79</v>
      </c>
      <c r="CD4399" s="2">
        <v>41001</v>
      </c>
      <c r="CI4399" s="1" t="s">
        <v>80</v>
      </c>
    </row>
    <row r="4400" spans="1:87" x14ac:dyDescent="0.25">
      <c r="A4400">
        <v>693689</v>
      </c>
      <c r="B4400" s="1" t="s">
        <v>6768</v>
      </c>
      <c r="C4400">
        <v>1011</v>
      </c>
      <c r="D4400" s="1" t="s">
        <v>3823</v>
      </c>
      <c r="E4400">
        <v>18.420000000000002</v>
      </c>
      <c r="F4400">
        <v>1</v>
      </c>
      <c r="G4400">
        <f t="shared" si="204"/>
        <v>18.420000000000002</v>
      </c>
      <c r="H4400" s="2">
        <v>43227</v>
      </c>
      <c r="I4400" s="2">
        <v>43225</v>
      </c>
      <c r="J4400" s="7">
        <f t="shared" ca="1" si="205"/>
        <v>1</v>
      </c>
      <c r="K4400" s="7">
        <f t="shared" ca="1" si="206"/>
        <v>1</v>
      </c>
      <c r="M4400">
        <v>11.29</v>
      </c>
      <c r="N4400">
        <v>11.29</v>
      </c>
      <c r="O4400">
        <v>11.29</v>
      </c>
      <c r="P4400">
        <v>18.420000000000002</v>
      </c>
      <c r="Q4400">
        <v>18.420000000000002</v>
      </c>
      <c r="R4400">
        <v>18.420000000000002</v>
      </c>
      <c r="S4400">
        <v>1</v>
      </c>
      <c r="T4400" s="1" t="s">
        <v>75</v>
      </c>
      <c r="U4400">
        <v>2</v>
      </c>
      <c r="V4400" s="1" t="s">
        <v>3797</v>
      </c>
      <c r="Y4400" s="1" t="s">
        <v>76</v>
      </c>
      <c r="Z4400">
        <v>4</v>
      </c>
      <c r="AD4400">
        <v>4</v>
      </c>
      <c r="AE4400">
        <v>15</v>
      </c>
      <c r="AH4400" t="s">
        <v>77</v>
      </c>
      <c r="AM4400">
        <v>3</v>
      </c>
      <c r="AN4400" s="1" t="s">
        <v>138</v>
      </c>
      <c r="AO4400">
        <v>0</v>
      </c>
      <c r="AP4400" s="1" t="s">
        <v>182</v>
      </c>
      <c r="AQ4400">
        <v>306</v>
      </c>
      <c r="AR4400" t="s">
        <v>3959</v>
      </c>
      <c r="AS4400">
        <v>7570</v>
      </c>
      <c r="AT4400" t="s">
        <v>3960</v>
      </c>
      <c r="AU4400">
        <v>18.420000000000002</v>
      </c>
      <c r="AV4400">
        <v>18.420000000000002</v>
      </c>
      <c r="AW4400">
        <v>18.420000000000002</v>
      </c>
      <c r="AX4400">
        <v>18.420000000000002</v>
      </c>
      <c r="AY4400">
        <v>18.420000000000002</v>
      </c>
      <c r="BA4400" s="2">
        <v>43085</v>
      </c>
      <c r="BC4400">
        <v>15</v>
      </c>
      <c r="BD4400">
        <v>4</v>
      </c>
      <c r="BG4400" t="s">
        <v>77</v>
      </c>
      <c r="BI4400" t="s">
        <v>77</v>
      </c>
      <c r="BJ4400">
        <v>18.420000000000002</v>
      </c>
      <c r="BK4400">
        <v>18.420000000000002</v>
      </c>
      <c r="BL4400" s="2">
        <v>43225</v>
      </c>
      <c r="BM4400">
        <v>18.420000000000002</v>
      </c>
      <c r="BT4400">
        <v>11.29</v>
      </c>
      <c r="BU4400" s="2">
        <v>43227</v>
      </c>
      <c r="BV4400">
        <v>11.29</v>
      </c>
      <c r="BW4400">
        <v>11.29</v>
      </c>
      <c r="BX4400" t="s">
        <v>78</v>
      </c>
      <c r="BY4400" t="s">
        <v>9</v>
      </c>
      <c r="BZ4400" t="s">
        <v>9</v>
      </c>
      <c r="CA4400">
        <v>38.71</v>
      </c>
      <c r="CB4400" t="s">
        <v>79</v>
      </c>
      <c r="CD4400" s="2">
        <v>41001</v>
      </c>
      <c r="CI4400" s="1" t="s">
        <v>80</v>
      </c>
    </row>
    <row r="4401" spans="1:87" x14ac:dyDescent="0.25">
      <c r="A4401">
        <v>693698</v>
      </c>
      <c r="B4401" t="s">
        <v>6769</v>
      </c>
      <c r="C4401">
        <v>788</v>
      </c>
      <c r="D4401" s="1" t="s">
        <v>115</v>
      </c>
      <c r="E4401">
        <v>15.61</v>
      </c>
      <c r="F4401">
        <v>2</v>
      </c>
      <c r="G4401">
        <f t="shared" si="204"/>
        <v>31.22</v>
      </c>
      <c r="H4401" s="2">
        <v>43223</v>
      </c>
      <c r="I4401" s="2">
        <v>43223</v>
      </c>
      <c r="J4401" s="7">
        <f t="shared" ca="1" si="205"/>
        <v>1</v>
      </c>
      <c r="K4401" s="7">
        <f t="shared" ca="1" si="206"/>
        <v>1</v>
      </c>
      <c r="M4401">
        <v>11.3</v>
      </c>
      <c r="N4401">
        <v>11.25</v>
      </c>
      <c r="O4401">
        <v>11.3</v>
      </c>
      <c r="P4401">
        <v>15.61</v>
      </c>
      <c r="Q4401">
        <v>15.61</v>
      </c>
      <c r="R4401">
        <v>15.61</v>
      </c>
      <c r="S4401">
        <v>1</v>
      </c>
      <c r="T4401" s="1" t="s">
        <v>75</v>
      </c>
      <c r="Y4401" s="1" t="s">
        <v>76</v>
      </c>
      <c r="Z4401">
        <v>4</v>
      </c>
      <c r="AA4401" t="s">
        <v>76</v>
      </c>
      <c r="AD4401">
        <v>40.57</v>
      </c>
      <c r="AE4401">
        <v>9</v>
      </c>
      <c r="AF4401" t="s">
        <v>265</v>
      </c>
      <c r="AH4401" t="s">
        <v>77</v>
      </c>
      <c r="AM4401">
        <v>2</v>
      </c>
      <c r="AN4401" s="1" t="s">
        <v>89</v>
      </c>
      <c r="AO4401">
        <v>0</v>
      </c>
      <c r="AP4401" s="1" t="s">
        <v>89</v>
      </c>
      <c r="AS4401">
        <v>22315</v>
      </c>
      <c r="AT4401" s="1" t="s">
        <v>6770</v>
      </c>
      <c r="AV4401">
        <v>0</v>
      </c>
      <c r="AX4401">
        <v>15.61</v>
      </c>
      <c r="AY4401">
        <v>15.61</v>
      </c>
      <c r="BA4401" s="2">
        <v>41550</v>
      </c>
      <c r="BC4401">
        <v>9</v>
      </c>
      <c r="BD4401">
        <v>40.57</v>
      </c>
      <c r="BG4401" t="s">
        <v>77</v>
      </c>
      <c r="BI4401" t="s">
        <v>77</v>
      </c>
      <c r="BJ4401">
        <v>15.61</v>
      </c>
      <c r="BK4401">
        <v>15.61</v>
      </c>
      <c r="BL4401" s="2">
        <v>43223</v>
      </c>
      <c r="BM4401">
        <v>15.61</v>
      </c>
      <c r="BT4401">
        <v>11.3</v>
      </c>
      <c r="BU4401" s="2">
        <v>43223</v>
      </c>
      <c r="BV4401">
        <v>11.25</v>
      </c>
      <c r="BW4401">
        <v>11.3</v>
      </c>
      <c r="BX4401" t="s">
        <v>78</v>
      </c>
      <c r="BY4401" t="s">
        <v>9</v>
      </c>
      <c r="BZ4401" t="s">
        <v>9</v>
      </c>
      <c r="CA4401">
        <v>27.93</v>
      </c>
      <c r="CB4401" t="s">
        <v>79</v>
      </c>
      <c r="CD4401" s="2">
        <v>41001</v>
      </c>
      <c r="CI4401" s="1" t="s">
        <v>80</v>
      </c>
    </row>
    <row r="4402" spans="1:87" x14ac:dyDescent="0.25">
      <c r="A4402">
        <v>693703</v>
      </c>
      <c r="B4402" t="s">
        <v>6771</v>
      </c>
      <c r="C4402">
        <v>679</v>
      </c>
      <c r="D4402" s="1" t="s">
        <v>3867</v>
      </c>
      <c r="E4402">
        <v>28.1</v>
      </c>
      <c r="F4402">
        <v>1</v>
      </c>
      <c r="G4402">
        <f t="shared" si="204"/>
        <v>28.1</v>
      </c>
      <c r="H4402" s="2">
        <v>43090</v>
      </c>
      <c r="I4402" s="2">
        <v>43090</v>
      </c>
      <c r="J4402" s="7">
        <f t="shared" ca="1" si="205"/>
        <v>6</v>
      </c>
      <c r="K4402" s="7">
        <f t="shared" ca="1" si="206"/>
        <v>6</v>
      </c>
      <c r="M4402">
        <v>20.36</v>
      </c>
      <c r="N4402">
        <v>19.61</v>
      </c>
      <c r="O4402">
        <v>20.36</v>
      </c>
      <c r="P4402">
        <v>28.1</v>
      </c>
      <c r="Q4402">
        <v>28.1</v>
      </c>
      <c r="R4402">
        <v>27.48</v>
      </c>
      <c r="S4402">
        <v>1</v>
      </c>
      <c r="T4402" s="1" t="s">
        <v>75</v>
      </c>
      <c r="Y4402" s="1" t="s">
        <v>76</v>
      </c>
      <c r="Z4402">
        <v>4</v>
      </c>
      <c r="AA4402" t="s">
        <v>76</v>
      </c>
      <c r="AD4402">
        <v>4</v>
      </c>
      <c r="AF4402" t="s">
        <v>88</v>
      </c>
      <c r="AH4402" t="s">
        <v>77</v>
      </c>
      <c r="AM4402">
        <v>2</v>
      </c>
      <c r="AN4402" s="1" t="s">
        <v>89</v>
      </c>
      <c r="AO4402">
        <v>0</v>
      </c>
      <c r="AP4402" s="1" t="s">
        <v>89</v>
      </c>
      <c r="BA4402" s="2">
        <v>42077</v>
      </c>
      <c r="BD4402">
        <v>4</v>
      </c>
      <c r="BG4402" t="s">
        <v>77</v>
      </c>
      <c r="BI4402" t="s">
        <v>77</v>
      </c>
      <c r="BJ4402">
        <v>28.1</v>
      </c>
      <c r="BK4402">
        <v>28.1</v>
      </c>
      <c r="BL4402" s="2">
        <v>43090</v>
      </c>
      <c r="BM4402">
        <v>27.48</v>
      </c>
      <c r="BT4402">
        <v>20.36</v>
      </c>
      <c r="BU4402" s="2">
        <v>43090</v>
      </c>
      <c r="BV4402">
        <v>19.61</v>
      </c>
      <c r="BW4402">
        <v>20.36</v>
      </c>
      <c r="BX4402" t="s">
        <v>78</v>
      </c>
      <c r="BY4402" t="s">
        <v>9</v>
      </c>
      <c r="BZ4402" t="s">
        <v>9</v>
      </c>
      <c r="CA4402">
        <v>28.64</v>
      </c>
      <c r="CB4402" t="s">
        <v>79</v>
      </c>
      <c r="CD4402" s="2">
        <v>41001</v>
      </c>
      <c r="CI4402" s="1" t="s">
        <v>80</v>
      </c>
    </row>
    <row r="4403" spans="1:87" x14ac:dyDescent="0.25">
      <c r="A4403">
        <v>693705</v>
      </c>
      <c r="B4403" s="1" t="s">
        <v>6772</v>
      </c>
      <c r="C4403">
        <v>186</v>
      </c>
      <c r="D4403" s="1" t="s">
        <v>891</v>
      </c>
      <c r="E4403">
        <v>6.88</v>
      </c>
      <c r="F4403">
        <v>1</v>
      </c>
      <c r="G4403">
        <f t="shared" si="204"/>
        <v>6.88</v>
      </c>
      <c r="H4403" s="2">
        <v>43167</v>
      </c>
      <c r="I4403" s="2">
        <v>43167</v>
      </c>
      <c r="J4403" s="7">
        <f t="shared" ca="1" si="205"/>
        <v>3</v>
      </c>
      <c r="K4403" s="7">
        <f t="shared" ca="1" si="206"/>
        <v>3</v>
      </c>
      <c r="M4403">
        <v>4.9800000000000004</v>
      </c>
      <c r="N4403">
        <v>4.9800000000000004</v>
      </c>
      <c r="O4403">
        <v>4.9800000000000004</v>
      </c>
      <c r="P4403">
        <v>6.88</v>
      </c>
      <c r="Q4403">
        <v>6.88</v>
      </c>
      <c r="R4403">
        <v>6.88</v>
      </c>
      <c r="S4403">
        <v>1</v>
      </c>
      <c r="T4403" s="1" t="s">
        <v>75</v>
      </c>
      <c r="U4403">
        <v>6</v>
      </c>
      <c r="V4403" t="s">
        <v>3756</v>
      </c>
      <c r="Y4403" s="1" t="s">
        <v>76</v>
      </c>
      <c r="Z4403">
        <v>4</v>
      </c>
      <c r="AA4403" t="s">
        <v>76</v>
      </c>
      <c r="AD4403">
        <v>8</v>
      </c>
      <c r="AF4403" t="s">
        <v>88</v>
      </c>
      <c r="AG4403" s="2">
        <v>40896</v>
      </c>
      <c r="AH4403" t="s">
        <v>77</v>
      </c>
      <c r="AM4403">
        <v>2</v>
      </c>
      <c r="AN4403" s="1" t="s">
        <v>89</v>
      </c>
      <c r="AO4403">
        <v>0</v>
      </c>
      <c r="AP4403" s="1" t="s">
        <v>89</v>
      </c>
      <c r="AS4403">
        <v>1043</v>
      </c>
      <c r="AT4403" s="1" t="s">
        <v>6773</v>
      </c>
      <c r="AV4403">
        <v>0</v>
      </c>
      <c r="AX4403">
        <v>6.88</v>
      </c>
      <c r="BA4403" s="2">
        <v>39770</v>
      </c>
      <c r="BD4403">
        <v>8</v>
      </c>
      <c r="BG4403" t="s">
        <v>77</v>
      </c>
      <c r="BI4403" t="s">
        <v>77</v>
      </c>
      <c r="BJ4403">
        <v>6.88</v>
      </c>
      <c r="BK4403">
        <v>6.88</v>
      </c>
      <c r="BL4403" s="2">
        <v>43167</v>
      </c>
      <c r="BM4403">
        <v>6.88</v>
      </c>
      <c r="BT4403">
        <v>4.9800000000000004</v>
      </c>
      <c r="BU4403" s="2">
        <v>43167</v>
      </c>
      <c r="BV4403">
        <v>4.9800000000000004</v>
      </c>
      <c r="BW4403">
        <v>4.9800000000000004</v>
      </c>
      <c r="BX4403" t="s">
        <v>78</v>
      </c>
      <c r="BY4403" t="s">
        <v>9</v>
      </c>
      <c r="BZ4403" t="s">
        <v>9</v>
      </c>
      <c r="CA4403">
        <v>27.62</v>
      </c>
      <c r="CB4403" t="s">
        <v>79</v>
      </c>
      <c r="CD4403" s="2">
        <v>41001</v>
      </c>
      <c r="CI4403" s="1" t="s">
        <v>80</v>
      </c>
    </row>
    <row r="4404" spans="1:87" x14ac:dyDescent="0.25">
      <c r="A4404">
        <v>693738</v>
      </c>
      <c r="B4404" s="1" t="s">
        <v>6776</v>
      </c>
      <c r="C4404">
        <v>426</v>
      </c>
      <c r="D4404" t="s">
        <v>1722</v>
      </c>
      <c r="E4404">
        <v>1.76</v>
      </c>
      <c r="F4404">
        <v>3</v>
      </c>
      <c r="G4404">
        <f t="shared" si="204"/>
        <v>5.28</v>
      </c>
      <c r="H4404" s="2">
        <v>43222</v>
      </c>
      <c r="I4404" s="2">
        <v>43222</v>
      </c>
      <c r="J4404" s="7">
        <f t="shared" ca="1" si="205"/>
        <v>1</v>
      </c>
      <c r="K4404" s="7">
        <f t="shared" ca="1" si="206"/>
        <v>1</v>
      </c>
      <c r="M4404">
        <v>1.21</v>
      </c>
      <c r="N4404">
        <v>1.21</v>
      </c>
      <c r="O4404">
        <v>1.21</v>
      </c>
      <c r="P4404">
        <v>1.76</v>
      </c>
      <c r="Q4404">
        <v>1.76</v>
      </c>
      <c r="R4404">
        <v>1.76</v>
      </c>
      <c r="S4404">
        <v>1</v>
      </c>
      <c r="T4404" s="1" t="s">
        <v>75</v>
      </c>
      <c r="U4404">
        <v>2</v>
      </c>
      <c r="V4404" s="1" t="s">
        <v>3797</v>
      </c>
      <c r="Y4404" s="1" t="s">
        <v>76</v>
      </c>
      <c r="Z4404">
        <v>4</v>
      </c>
      <c r="AA4404" t="s">
        <v>76</v>
      </c>
      <c r="AD4404">
        <v>26.43</v>
      </c>
      <c r="AE4404">
        <v>15</v>
      </c>
      <c r="AF4404" t="s">
        <v>265</v>
      </c>
      <c r="AH4404" t="s">
        <v>77</v>
      </c>
      <c r="AK4404">
        <v>0</v>
      </c>
      <c r="AM4404">
        <v>3</v>
      </c>
      <c r="AN4404" s="1" t="s">
        <v>138</v>
      </c>
      <c r="AO4404">
        <v>0</v>
      </c>
      <c r="AP4404" s="1" t="s">
        <v>182</v>
      </c>
      <c r="AQ4404">
        <v>3922</v>
      </c>
      <c r="AR4404" s="1" t="s">
        <v>6777</v>
      </c>
      <c r="AS4404">
        <v>22697</v>
      </c>
      <c r="AT4404" s="1" t="s">
        <v>6778</v>
      </c>
      <c r="AU4404">
        <v>1.76</v>
      </c>
      <c r="AV4404">
        <v>1.76</v>
      </c>
      <c r="AW4404">
        <v>1.76</v>
      </c>
      <c r="AX4404">
        <v>1.76</v>
      </c>
      <c r="AY4404">
        <v>1.76</v>
      </c>
      <c r="BA4404" s="2">
        <v>41671</v>
      </c>
      <c r="BC4404">
        <v>15</v>
      </c>
      <c r="BD4404">
        <v>26.43</v>
      </c>
      <c r="BG4404" t="s">
        <v>77</v>
      </c>
      <c r="BI4404" t="s">
        <v>77</v>
      </c>
      <c r="BJ4404">
        <v>1.76</v>
      </c>
      <c r="BK4404">
        <v>1.76</v>
      </c>
      <c r="BL4404" s="2">
        <v>43222</v>
      </c>
      <c r="BM4404">
        <v>1.76</v>
      </c>
      <c r="BT4404">
        <v>1.21</v>
      </c>
      <c r="BU4404" s="2">
        <v>43222</v>
      </c>
      <c r="BV4404">
        <v>1.21</v>
      </c>
      <c r="BW4404">
        <v>1.21</v>
      </c>
      <c r="BX4404" t="s">
        <v>78</v>
      </c>
      <c r="BY4404" t="s">
        <v>9</v>
      </c>
      <c r="BZ4404" t="s">
        <v>9</v>
      </c>
      <c r="CA4404">
        <v>31.25</v>
      </c>
      <c r="CB4404" t="s">
        <v>79</v>
      </c>
      <c r="CD4404" s="2">
        <v>41001</v>
      </c>
      <c r="CI4404" s="1" t="s">
        <v>80</v>
      </c>
    </row>
    <row r="4405" spans="1:87" x14ac:dyDescent="0.25">
      <c r="A4405">
        <v>693739</v>
      </c>
      <c r="B4405" s="1" t="s">
        <v>6779</v>
      </c>
      <c r="C4405">
        <v>14</v>
      </c>
      <c r="D4405" t="s">
        <v>3753</v>
      </c>
      <c r="E4405">
        <v>7.59</v>
      </c>
      <c r="F4405">
        <v>1</v>
      </c>
      <c r="G4405">
        <f t="shared" si="204"/>
        <v>7.59</v>
      </c>
      <c r="H4405" s="2">
        <v>43195</v>
      </c>
      <c r="I4405" s="2">
        <v>43195</v>
      </c>
      <c r="J4405" s="7">
        <f t="shared" ca="1" si="205"/>
        <v>2</v>
      </c>
      <c r="K4405" s="7">
        <f t="shared" ca="1" si="206"/>
        <v>2</v>
      </c>
      <c r="M4405">
        <v>5.5</v>
      </c>
      <c r="N4405">
        <v>5.5</v>
      </c>
      <c r="O4405">
        <v>5.5</v>
      </c>
      <c r="P4405">
        <v>7.59</v>
      </c>
      <c r="Q4405">
        <v>7.59</v>
      </c>
      <c r="R4405">
        <v>7.59</v>
      </c>
      <c r="S4405">
        <v>1</v>
      </c>
      <c r="T4405" s="1" t="s">
        <v>75</v>
      </c>
      <c r="U4405">
        <v>1</v>
      </c>
      <c r="V4405" s="1" t="s">
        <v>213</v>
      </c>
      <c r="Y4405" s="1" t="s">
        <v>76</v>
      </c>
      <c r="Z4405">
        <v>4</v>
      </c>
      <c r="AA4405" t="s">
        <v>76</v>
      </c>
      <c r="AD4405">
        <v>20</v>
      </c>
      <c r="AF4405" t="s">
        <v>88</v>
      </c>
      <c r="AG4405" s="2">
        <v>40897</v>
      </c>
      <c r="AH4405" t="s">
        <v>77</v>
      </c>
      <c r="AM4405">
        <v>2</v>
      </c>
      <c r="AN4405" s="1" t="s">
        <v>89</v>
      </c>
      <c r="AO4405">
        <v>0</v>
      </c>
      <c r="AP4405" s="1" t="s">
        <v>89</v>
      </c>
      <c r="BA4405" s="2">
        <v>39105</v>
      </c>
      <c r="BD4405">
        <v>20</v>
      </c>
      <c r="BG4405" t="s">
        <v>77</v>
      </c>
      <c r="BI4405" t="s">
        <v>77</v>
      </c>
      <c r="BJ4405">
        <v>7.59</v>
      </c>
      <c r="BK4405">
        <v>7.59</v>
      </c>
      <c r="BL4405" s="2">
        <v>43195</v>
      </c>
      <c r="BM4405">
        <v>7.59</v>
      </c>
      <c r="BT4405">
        <v>5.5</v>
      </c>
      <c r="BU4405" s="2">
        <v>43195</v>
      </c>
      <c r="BV4405">
        <v>5.5</v>
      </c>
      <c r="BW4405">
        <v>5.5</v>
      </c>
      <c r="BX4405" t="s">
        <v>78</v>
      </c>
      <c r="BY4405" t="s">
        <v>9</v>
      </c>
      <c r="BZ4405" t="s">
        <v>9</v>
      </c>
      <c r="CA4405">
        <v>27.54</v>
      </c>
      <c r="CB4405" t="s">
        <v>79</v>
      </c>
      <c r="CD4405" s="2">
        <v>41001</v>
      </c>
      <c r="CI4405" s="1" t="s">
        <v>80</v>
      </c>
    </row>
    <row r="4406" spans="1:87" x14ac:dyDescent="0.25">
      <c r="A4406">
        <v>693766</v>
      </c>
      <c r="B4406" t="s">
        <v>6780</v>
      </c>
      <c r="C4406">
        <v>426</v>
      </c>
      <c r="D4406" t="s">
        <v>1722</v>
      </c>
      <c r="E4406">
        <v>2.5</v>
      </c>
      <c r="F4406">
        <v>1</v>
      </c>
      <c r="G4406">
        <f t="shared" si="204"/>
        <v>2.5</v>
      </c>
      <c r="H4406" s="2">
        <v>43207</v>
      </c>
      <c r="I4406" s="2">
        <v>43206</v>
      </c>
      <c r="J4406" s="7">
        <f t="shared" ca="1" si="205"/>
        <v>2</v>
      </c>
      <c r="K4406" s="7">
        <f t="shared" ca="1" si="206"/>
        <v>2</v>
      </c>
      <c r="M4406">
        <v>1.71</v>
      </c>
      <c r="N4406">
        <v>1.71</v>
      </c>
      <c r="O4406">
        <v>1.71</v>
      </c>
      <c r="P4406">
        <v>2.5</v>
      </c>
      <c r="Q4406">
        <v>2.5</v>
      </c>
      <c r="R4406">
        <v>2.5</v>
      </c>
      <c r="S4406">
        <v>1</v>
      </c>
      <c r="T4406" s="1" t="s">
        <v>75</v>
      </c>
      <c r="Y4406" s="1" t="s">
        <v>76</v>
      </c>
      <c r="Z4406">
        <v>4</v>
      </c>
      <c r="AA4406" t="s">
        <v>76</v>
      </c>
      <c r="AD4406">
        <v>11</v>
      </c>
      <c r="AE4406">
        <v>30</v>
      </c>
      <c r="AF4406" t="s">
        <v>265</v>
      </c>
      <c r="AH4406" t="s">
        <v>77</v>
      </c>
      <c r="AM4406">
        <v>3</v>
      </c>
      <c r="AN4406" s="1" t="s">
        <v>138</v>
      </c>
      <c r="AO4406">
        <v>0</v>
      </c>
      <c r="AP4406" s="1" t="s">
        <v>182</v>
      </c>
      <c r="AQ4406">
        <v>3893</v>
      </c>
      <c r="AR4406" t="s">
        <v>6781</v>
      </c>
      <c r="AS4406">
        <v>22718</v>
      </c>
      <c r="AT4406" t="s">
        <v>6782</v>
      </c>
      <c r="AU4406">
        <v>2.5</v>
      </c>
      <c r="AV4406">
        <v>2.5</v>
      </c>
      <c r="AW4406">
        <v>2.5</v>
      </c>
      <c r="AX4406">
        <v>2.5</v>
      </c>
      <c r="AY4406">
        <v>2.5</v>
      </c>
      <c r="BA4406" s="2">
        <v>41481</v>
      </c>
      <c r="BC4406">
        <v>30</v>
      </c>
      <c r="BD4406">
        <v>11</v>
      </c>
      <c r="BG4406" t="s">
        <v>77</v>
      </c>
      <c r="BI4406" t="s">
        <v>77</v>
      </c>
      <c r="BJ4406">
        <v>2.5</v>
      </c>
      <c r="BK4406">
        <v>2.5</v>
      </c>
      <c r="BL4406" s="2">
        <v>43206</v>
      </c>
      <c r="BM4406">
        <v>2.5</v>
      </c>
      <c r="BT4406">
        <v>1.71</v>
      </c>
      <c r="BU4406" s="2">
        <v>43207</v>
      </c>
      <c r="BV4406">
        <v>1.71</v>
      </c>
      <c r="BW4406">
        <v>1.71</v>
      </c>
      <c r="BX4406" t="s">
        <v>78</v>
      </c>
      <c r="BY4406" t="s">
        <v>9</v>
      </c>
      <c r="BZ4406" t="s">
        <v>9</v>
      </c>
      <c r="CA4406">
        <v>31.6</v>
      </c>
      <c r="CB4406" t="s">
        <v>79</v>
      </c>
      <c r="CD4406" s="2">
        <v>41001</v>
      </c>
      <c r="CI4406" s="1" t="s">
        <v>80</v>
      </c>
    </row>
    <row r="4407" spans="1:87" x14ac:dyDescent="0.25">
      <c r="A4407">
        <v>693768</v>
      </c>
      <c r="B4407" t="s">
        <v>6783</v>
      </c>
      <c r="C4407">
        <v>426</v>
      </c>
      <c r="D4407" t="s">
        <v>1722</v>
      </c>
      <c r="E4407">
        <v>7.21</v>
      </c>
      <c r="F4407">
        <v>2</v>
      </c>
      <c r="G4407">
        <f t="shared" si="204"/>
        <v>14.42</v>
      </c>
      <c r="H4407" s="2">
        <v>43207</v>
      </c>
      <c r="I4407" s="2">
        <v>43220</v>
      </c>
      <c r="J4407" s="7">
        <f t="shared" ca="1" si="205"/>
        <v>2</v>
      </c>
      <c r="K4407" s="7">
        <f t="shared" ca="1" si="206"/>
        <v>1</v>
      </c>
      <c r="M4407">
        <v>4.91</v>
      </c>
      <c r="N4407">
        <v>4.91</v>
      </c>
      <c r="O4407">
        <v>4.91</v>
      </c>
      <c r="P4407">
        <v>7.21</v>
      </c>
      <c r="Q4407">
        <v>7.21</v>
      </c>
      <c r="R4407">
        <v>7.21</v>
      </c>
      <c r="S4407">
        <v>1</v>
      </c>
      <c r="T4407" s="1" t="s">
        <v>75</v>
      </c>
      <c r="Y4407" s="1" t="s">
        <v>76</v>
      </c>
      <c r="Z4407">
        <v>4</v>
      </c>
      <c r="AA4407" t="s">
        <v>76</v>
      </c>
      <c r="AD4407">
        <v>10.29</v>
      </c>
      <c r="AE4407">
        <v>60</v>
      </c>
      <c r="AF4407" t="s">
        <v>88</v>
      </c>
      <c r="AH4407" t="s">
        <v>77</v>
      </c>
      <c r="AM4407">
        <v>3</v>
      </c>
      <c r="AN4407" s="1" t="s">
        <v>138</v>
      </c>
      <c r="AO4407">
        <v>0</v>
      </c>
      <c r="AP4407" s="1" t="s">
        <v>182</v>
      </c>
      <c r="AQ4407">
        <v>3894</v>
      </c>
      <c r="AR4407" t="s">
        <v>6784</v>
      </c>
      <c r="AS4407">
        <v>22568</v>
      </c>
      <c r="AT4407" t="s">
        <v>6785</v>
      </c>
      <c r="AU4407">
        <v>7.21</v>
      </c>
      <c r="AV4407">
        <v>7.21</v>
      </c>
      <c r="AW4407">
        <v>7.21</v>
      </c>
      <c r="AX4407">
        <v>7.21</v>
      </c>
      <c r="AY4407">
        <v>7.21</v>
      </c>
      <c r="BA4407" s="2">
        <v>41481</v>
      </c>
      <c r="BC4407">
        <v>60</v>
      </c>
      <c r="BD4407">
        <v>10.29</v>
      </c>
      <c r="BG4407" t="s">
        <v>77</v>
      </c>
      <c r="BI4407" t="s">
        <v>77</v>
      </c>
      <c r="BJ4407">
        <v>7.21</v>
      </c>
      <c r="BK4407">
        <v>7.21</v>
      </c>
      <c r="BL4407" s="2">
        <v>43220</v>
      </c>
      <c r="BM4407">
        <v>7.21</v>
      </c>
      <c r="BT4407">
        <v>4.91</v>
      </c>
      <c r="BU4407" s="2">
        <v>43207</v>
      </c>
      <c r="BV4407">
        <v>4.91</v>
      </c>
      <c r="BW4407">
        <v>4.91</v>
      </c>
      <c r="BX4407" t="s">
        <v>78</v>
      </c>
      <c r="BY4407" t="s">
        <v>9</v>
      </c>
      <c r="BZ4407" t="s">
        <v>9</v>
      </c>
      <c r="CA4407">
        <v>31.9</v>
      </c>
      <c r="CB4407" t="s">
        <v>79</v>
      </c>
      <c r="CD4407" s="2">
        <v>41001</v>
      </c>
      <c r="CI4407" s="1" t="s">
        <v>80</v>
      </c>
    </row>
    <row r="4408" spans="1:87" x14ac:dyDescent="0.25">
      <c r="A4408">
        <v>693770</v>
      </c>
      <c r="B4408" t="s">
        <v>6786</v>
      </c>
      <c r="C4408">
        <v>1142</v>
      </c>
      <c r="D4408" s="1" t="s">
        <v>3755</v>
      </c>
      <c r="E4408">
        <v>3.01</v>
      </c>
      <c r="F4408">
        <v>1</v>
      </c>
      <c r="G4408">
        <f t="shared" si="204"/>
        <v>3.01</v>
      </c>
      <c r="H4408" s="2">
        <v>42696</v>
      </c>
      <c r="I4408" s="2">
        <v>42696</v>
      </c>
      <c r="J4408" s="7">
        <f t="shared" ca="1" si="205"/>
        <v>19</v>
      </c>
      <c r="K4408" s="7">
        <f t="shared" ca="1" si="206"/>
        <v>19</v>
      </c>
      <c r="M4408">
        <v>2.1800000000000002</v>
      </c>
      <c r="N4408">
        <v>2.1800000000000002</v>
      </c>
      <c r="O4408">
        <v>2.1800000000000002</v>
      </c>
      <c r="P4408">
        <v>3.01</v>
      </c>
      <c r="Q4408">
        <v>3.01</v>
      </c>
      <c r="R4408">
        <v>3.01</v>
      </c>
      <c r="S4408">
        <v>1</v>
      </c>
      <c r="T4408" s="1" t="s">
        <v>75</v>
      </c>
      <c r="Y4408" s="1" t="s">
        <v>76</v>
      </c>
      <c r="Z4408">
        <v>4</v>
      </c>
      <c r="AA4408" t="s">
        <v>76</v>
      </c>
      <c r="AF4408" t="s">
        <v>88</v>
      </c>
      <c r="AG4408" s="2">
        <v>40897</v>
      </c>
      <c r="AH4408" t="s">
        <v>77</v>
      </c>
      <c r="AM4408">
        <v>2</v>
      </c>
      <c r="AN4408" s="1" t="s">
        <v>89</v>
      </c>
      <c r="AO4408">
        <v>0</v>
      </c>
      <c r="AP4408" s="1" t="s">
        <v>89</v>
      </c>
      <c r="AQ4408">
        <v>329</v>
      </c>
      <c r="AR4408" s="1" t="s">
        <v>5677</v>
      </c>
      <c r="AS4408">
        <v>4365</v>
      </c>
      <c r="AT4408" s="1" t="s">
        <v>5678</v>
      </c>
      <c r="AU4408">
        <v>3.01</v>
      </c>
      <c r="AV4408">
        <v>3.01</v>
      </c>
      <c r="AW4408">
        <v>3.01</v>
      </c>
      <c r="AX4408">
        <v>3.01</v>
      </c>
      <c r="AY4408">
        <v>3.01</v>
      </c>
      <c r="BA4408" s="2">
        <v>39105</v>
      </c>
      <c r="BG4408" t="s">
        <v>77</v>
      </c>
      <c r="BI4408" t="s">
        <v>77</v>
      </c>
      <c r="BJ4408">
        <v>3.01</v>
      </c>
      <c r="BK4408">
        <v>3.01</v>
      </c>
      <c r="BL4408" s="2">
        <v>42696</v>
      </c>
      <c r="BM4408">
        <v>3.01</v>
      </c>
      <c r="BT4408">
        <v>2.1800000000000002</v>
      </c>
      <c r="BU4408" s="2">
        <v>42696</v>
      </c>
      <c r="BV4408">
        <v>2.1800000000000002</v>
      </c>
      <c r="BW4408">
        <v>2.1800000000000002</v>
      </c>
      <c r="BX4408" t="s">
        <v>78</v>
      </c>
      <c r="BY4408" t="s">
        <v>9</v>
      </c>
      <c r="BZ4408" t="s">
        <v>9</v>
      </c>
      <c r="CA4408">
        <v>27.57</v>
      </c>
      <c r="CB4408" t="s">
        <v>79</v>
      </c>
      <c r="CD4408" s="2">
        <v>41001</v>
      </c>
      <c r="CI4408" s="1" t="s">
        <v>80</v>
      </c>
    </row>
    <row r="4409" spans="1:87" x14ac:dyDescent="0.25">
      <c r="A4409">
        <v>693796</v>
      </c>
      <c r="B4409" t="s">
        <v>6787</v>
      </c>
      <c r="C4409">
        <v>759</v>
      </c>
      <c r="D4409" s="1" t="s">
        <v>2715</v>
      </c>
      <c r="E4409">
        <v>2.75</v>
      </c>
      <c r="F4409">
        <v>1</v>
      </c>
      <c r="G4409">
        <f t="shared" si="204"/>
        <v>2.75</v>
      </c>
      <c r="H4409" s="2">
        <v>43111</v>
      </c>
      <c r="I4409" s="2">
        <v>43111</v>
      </c>
      <c r="J4409" s="7">
        <f t="shared" ca="1" si="205"/>
        <v>5</v>
      </c>
      <c r="K4409" s="7">
        <f t="shared" ca="1" si="206"/>
        <v>5</v>
      </c>
      <c r="M4409">
        <v>1.99</v>
      </c>
      <c r="N4409">
        <v>1.99</v>
      </c>
      <c r="O4409">
        <v>1.99</v>
      </c>
      <c r="P4409">
        <v>2.75</v>
      </c>
      <c r="Q4409">
        <v>2.75</v>
      </c>
      <c r="R4409">
        <v>2.75</v>
      </c>
      <c r="S4409">
        <v>1</v>
      </c>
      <c r="T4409" s="1" t="s">
        <v>75</v>
      </c>
      <c r="Y4409" s="1" t="s">
        <v>76</v>
      </c>
      <c r="Z4409">
        <v>4</v>
      </c>
      <c r="AA4409" t="s">
        <v>76</v>
      </c>
      <c r="AD4409">
        <v>4</v>
      </c>
      <c r="AF4409" t="s">
        <v>88</v>
      </c>
      <c r="AG4409" s="2">
        <v>40896</v>
      </c>
      <c r="AH4409" t="s">
        <v>77</v>
      </c>
      <c r="AM4409">
        <v>2</v>
      </c>
      <c r="AN4409" s="1" t="s">
        <v>89</v>
      </c>
      <c r="AO4409">
        <v>0</v>
      </c>
      <c r="AP4409" s="1" t="s">
        <v>89</v>
      </c>
      <c r="AS4409">
        <v>1088</v>
      </c>
      <c r="AT4409" s="1" t="s">
        <v>6788</v>
      </c>
      <c r="AV4409">
        <v>0</v>
      </c>
      <c r="AX4409">
        <v>2.75</v>
      </c>
      <c r="AY4409">
        <v>2.75</v>
      </c>
      <c r="BA4409" s="2">
        <v>39105</v>
      </c>
      <c r="BD4409">
        <v>4</v>
      </c>
      <c r="BG4409" t="s">
        <v>77</v>
      </c>
      <c r="BI4409" t="s">
        <v>77</v>
      </c>
      <c r="BJ4409">
        <v>2.75</v>
      </c>
      <c r="BK4409">
        <v>2.75</v>
      </c>
      <c r="BL4409" s="2">
        <v>43111</v>
      </c>
      <c r="BM4409">
        <v>2.75</v>
      </c>
      <c r="BT4409">
        <v>1.99</v>
      </c>
      <c r="BU4409" s="2">
        <v>43111</v>
      </c>
      <c r="BV4409">
        <v>1.99</v>
      </c>
      <c r="BW4409">
        <v>1.99</v>
      </c>
      <c r="BX4409" t="s">
        <v>78</v>
      </c>
      <c r="BY4409" t="s">
        <v>9</v>
      </c>
      <c r="BZ4409" t="s">
        <v>9</v>
      </c>
      <c r="CA4409">
        <v>27.64</v>
      </c>
      <c r="CB4409" t="s">
        <v>79</v>
      </c>
      <c r="CD4409" s="2">
        <v>41001</v>
      </c>
      <c r="CI4409" s="1" t="s">
        <v>80</v>
      </c>
    </row>
    <row r="4410" spans="1:87" x14ac:dyDescent="0.25">
      <c r="A4410">
        <v>693820</v>
      </c>
      <c r="B4410" s="1" t="s">
        <v>6791</v>
      </c>
      <c r="C4410">
        <v>1084</v>
      </c>
      <c r="D4410" s="1" t="s">
        <v>4438</v>
      </c>
      <c r="E4410">
        <v>7.1</v>
      </c>
      <c r="F4410">
        <v>1</v>
      </c>
      <c r="G4410">
        <f t="shared" si="204"/>
        <v>7.1</v>
      </c>
      <c r="H4410" s="2">
        <v>43108</v>
      </c>
      <c r="I4410" s="2">
        <v>43108</v>
      </c>
      <c r="J4410" s="7">
        <f t="shared" ca="1" si="205"/>
        <v>5</v>
      </c>
      <c r="K4410" s="7">
        <f t="shared" ca="1" si="206"/>
        <v>5</v>
      </c>
      <c r="M4410">
        <v>5.14</v>
      </c>
      <c r="N4410">
        <v>5.14</v>
      </c>
      <c r="O4410">
        <v>5.14</v>
      </c>
      <c r="P4410">
        <v>7.1</v>
      </c>
      <c r="Q4410">
        <v>7.1</v>
      </c>
      <c r="R4410">
        <v>7.1</v>
      </c>
      <c r="S4410">
        <v>1</v>
      </c>
      <c r="T4410" s="1" t="s">
        <v>75</v>
      </c>
      <c r="U4410">
        <v>1</v>
      </c>
      <c r="V4410" s="1" t="s">
        <v>213</v>
      </c>
      <c r="Y4410" s="1" t="s">
        <v>76</v>
      </c>
      <c r="Z4410">
        <v>4</v>
      </c>
      <c r="AA4410" t="s">
        <v>76</v>
      </c>
      <c r="AD4410">
        <v>2</v>
      </c>
      <c r="AF4410" t="s">
        <v>88</v>
      </c>
      <c r="AG4410" s="2">
        <v>40896</v>
      </c>
      <c r="AH4410" t="s">
        <v>77</v>
      </c>
      <c r="AM4410">
        <v>2</v>
      </c>
      <c r="AN4410" s="1" t="s">
        <v>89</v>
      </c>
      <c r="AO4410">
        <v>0</v>
      </c>
      <c r="AP4410" s="1" t="s">
        <v>89</v>
      </c>
      <c r="BA4410" s="2">
        <v>39105</v>
      </c>
      <c r="BD4410">
        <v>2</v>
      </c>
      <c r="BG4410" t="s">
        <v>77</v>
      </c>
      <c r="BI4410" t="s">
        <v>77</v>
      </c>
      <c r="BJ4410">
        <v>7.1</v>
      </c>
      <c r="BK4410">
        <v>7.1</v>
      </c>
      <c r="BL4410" s="2">
        <v>43108</v>
      </c>
      <c r="BM4410">
        <v>7.1</v>
      </c>
      <c r="BT4410">
        <v>5.14</v>
      </c>
      <c r="BU4410" s="2">
        <v>43108</v>
      </c>
      <c r="BV4410">
        <v>5.14</v>
      </c>
      <c r="BW4410">
        <v>5.14</v>
      </c>
      <c r="BX4410" t="s">
        <v>78</v>
      </c>
      <c r="BY4410" t="s">
        <v>9</v>
      </c>
      <c r="BZ4410" t="s">
        <v>9</v>
      </c>
      <c r="CA4410">
        <v>27.61</v>
      </c>
      <c r="CB4410" t="s">
        <v>79</v>
      </c>
      <c r="CD4410" s="2">
        <v>41001</v>
      </c>
      <c r="CI4410" s="1" t="s">
        <v>80</v>
      </c>
    </row>
    <row r="4411" spans="1:87" x14ac:dyDescent="0.25">
      <c r="A4411">
        <v>693838</v>
      </c>
      <c r="B4411" s="1" t="s">
        <v>6792</v>
      </c>
      <c r="C4411">
        <v>178</v>
      </c>
      <c r="D4411" s="1" t="s">
        <v>810</v>
      </c>
      <c r="E4411">
        <v>4.34</v>
      </c>
      <c r="F4411">
        <v>1</v>
      </c>
      <c r="G4411">
        <f t="shared" si="204"/>
        <v>4.34</v>
      </c>
      <c r="H4411" s="2">
        <v>42487</v>
      </c>
      <c r="I4411" s="2">
        <v>42487</v>
      </c>
      <c r="J4411" s="7">
        <f t="shared" ca="1" si="205"/>
        <v>26</v>
      </c>
      <c r="K4411" s="7">
        <f t="shared" ca="1" si="206"/>
        <v>26</v>
      </c>
      <c r="M4411">
        <v>3.15</v>
      </c>
      <c r="N4411">
        <v>3.15</v>
      </c>
      <c r="O4411">
        <v>3.15</v>
      </c>
      <c r="P4411">
        <v>4.34</v>
      </c>
      <c r="Q4411">
        <v>4.34</v>
      </c>
      <c r="R4411">
        <v>4.34</v>
      </c>
      <c r="S4411">
        <v>1</v>
      </c>
      <c r="T4411" s="1" t="s">
        <v>75</v>
      </c>
      <c r="W4411">
        <v>1</v>
      </c>
      <c r="X4411" s="1" t="s">
        <v>131</v>
      </c>
      <c r="Y4411" s="1" t="s">
        <v>76</v>
      </c>
      <c r="Z4411">
        <v>4</v>
      </c>
      <c r="AA4411" t="s">
        <v>76</v>
      </c>
      <c r="AG4411" s="2">
        <v>40897</v>
      </c>
      <c r="AH4411" t="s">
        <v>77</v>
      </c>
      <c r="AM4411">
        <v>2</v>
      </c>
      <c r="AN4411" s="1" t="s">
        <v>89</v>
      </c>
      <c r="AQ4411">
        <v>412</v>
      </c>
      <c r="AR4411" s="1" t="s">
        <v>6793</v>
      </c>
      <c r="AS4411">
        <v>2933</v>
      </c>
      <c r="AT4411" s="1" t="s">
        <v>6794</v>
      </c>
      <c r="AU4411">
        <v>0</v>
      </c>
      <c r="AV4411">
        <v>0</v>
      </c>
      <c r="AX4411">
        <v>4.34</v>
      </c>
      <c r="AY4411">
        <v>4.34</v>
      </c>
      <c r="BA4411" s="2">
        <v>39105</v>
      </c>
      <c r="BG4411" t="s">
        <v>77</v>
      </c>
      <c r="BI4411" t="s">
        <v>77</v>
      </c>
      <c r="BJ4411">
        <v>4.34</v>
      </c>
      <c r="BK4411">
        <v>4.34</v>
      </c>
      <c r="BL4411" s="2">
        <v>42487</v>
      </c>
      <c r="BM4411">
        <v>4.34</v>
      </c>
      <c r="BT4411">
        <v>3.15</v>
      </c>
      <c r="BU4411" s="2">
        <v>42487</v>
      </c>
      <c r="BV4411">
        <v>3.15</v>
      </c>
      <c r="BW4411">
        <v>3.15</v>
      </c>
      <c r="BX4411" t="s">
        <v>78</v>
      </c>
      <c r="BY4411" t="s">
        <v>9</v>
      </c>
      <c r="BZ4411" t="s">
        <v>9</v>
      </c>
      <c r="CA4411">
        <v>27.42</v>
      </c>
      <c r="CB4411" t="s">
        <v>79</v>
      </c>
      <c r="CD4411" s="2">
        <v>41001</v>
      </c>
      <c r="CI4411" s="1" t="s">
        <v>80</v>
      </c>
    </row>
    <row r="4412" spans="1:87" x14ac:dyDescent="0.25">
      <c r="A4412">
        <v>693911</v>
      </c>
      <c r="B4412" s="1" t="s">
        <v>6795</v>
      </c>
      <c r="C4412">
        <v>345</v>
      </c>
      <c r="D4412" s="1" t="s">
        <v>302</v>
      </c>
      <c r="E4412">
        <v>5.76</v>
      </c>
      <c r="F4412">
        <v>1</v>
      </c>
      <c r="G4412">
        <f t="shared" si="204"/>
        <v>5.76</v>
      </c>
      <c r="H4412" s="2">
        <v>43161</v>
      </c>
      <c r="I4412" s="2">
        <v>43161</v>
      </c>
      <c r="J4412" s="7">
        <f t="shared" ca="1" si="205"/>
        <v>3</v>
      </c>
      <c r="K4412" s="7">
        <f t="shared" ca="1" si="206"/>
        <v>3</v>
      </c>
      <c r="M4412">
        <v>4.17</v>
      </c>
      <c r="N4412">
        <v>4.17</v>
      </c>
      <c r="O4412">
        <v>4.17</v>
      </c>
      <c r="P4412">
        <v>5.76</v>
      </c>
      <c r="Q4412">
        <v>5.76</v>
      </c>
      <c r="R4412">
        <v>5.76</v>
      </c>
      <c r="S4412">
        <v>1</v>
      </c>
      <c r="T4412" s="1" t="s">
        <v>75</v>
      </c>
      <c r="Y4412" s="1" t="s">
        <v>76</v>
      </c>
      <c r="Z4412">
        <v>4</v>
      </c>
      <c r="AA4412" t="s">
        <v>76</v>
      </c>
      <c r="AD4412">
        <v>4</v>
      </c>
      <c r="AF4412" t="s">
        <v>88</v>
      </c>
      <c r="AG4412" s="2">
        <v>40896</v>
      </c>
      <c r="AH4412" t="s">
        <v>77</v>
      </c>
      <c r="AM4412">
        <v>2</v>
      </c>
      <c r="AN4412" s="1" t="s">
        <v>89</v>
      </c>
      <c r="AO4412">
        <v>0</v>
      </c>
      <c r="AP4412" s="1" t="s">
        <v>89</v>
      </c>
      <c r="AS4412">
        <v>6262</v>
      </c>
      <c r="AT4412" t="s">
        <v>6796</v>
      </c>
      <c r="AV4412">
        <v>0</v>
      </c>
      <c r="AX4412">
        <v>5.76</v>
      </c>
      <c r="AY4412">
        <v>5.76</v>
      </c>
      <c r="BA4412" s="2">
        <v>39105</v>
      </c>
      <c r="BD4412">
        <v>4</v>
      </c>
      <c r="BG4412" t="s">
        <v>77</v>
      </c>
      <c r="BI4412" t="s">
        <v>77</v>
      </c>
      <c r="BJ4412">
        <v>5.76</v>
      </c>
      <c r="BK4412">
        <v>5.76</v>
      </c>
      <c r="BL4412" s="2">
        <v>43161</v>
      </c>
      <c r="BM4412">
        <v>5.76</v>
      </c>
      <c r="BT4412">
        <v>4.17</v>
      </c>
      <c r="BU4412" s="2">
        <v>43161</v>
      </c>
      <c r="BV4412">
        <v>4.17</v>
      </c>
      <c r="BW4412">
        <v>4.17</v>
      </c>
      <c r="BX4412" t="s">
        <v>78</v>
      </c>
      <c r="BY4412" t="s">
        <v>9</v>
      </c>
      <c r="BZ4412" t="s">
        <v>9</v>
      </c>
      <c r="CA4412">
        <v>27.6</v>
      </c>
      <c r="CB4412" t="s">
        <v>79</v>
      </c>
      <c r="CD4412" s="2">
        <v>41001</v>
      </c>
      <c r="CI4412" s="1" t="s">
        <v>80</v>
      </c>
    </row>
    <row r="4413" spans="1:87" x14ac:dyDescent="0.25">
      <c r="A4413">
        <v>694016</v>
      </c>
      <c r="B4413" s="1" t="s">
        <v>6797</v>
      </c>
      <c r="C4413">
        <v>426</v>
      </c>
      <c r="D4413" t="s">
        <v>1722</v>
      </c>
      <c r="E4413">
        <v>5.76</v>
      </c>
      <c r="F4413">
        <v>1</v>
      </c>
      <c r="G4413">
        <f t="shared" si="204"/>
        <v>5.76</v>
      </c>
      <c r="H4413" s="2">
        <v>42964</v>
      </c>
      <c r="I4413" s="2">
        <v>42963</v>
      </c>
      <c r="J4413" s="7">
        <f t="shared" ca="1" si="205"/>
        <v>10</v>
      </c>
      <c r="K4413" s="7">
        <f t="shared" ca="1" si="206"/>
        <v>10</v>
      </c>
      <c r="M4413">
        <v>4.17</v>
      </c>
      <c r="N4413">
        <v>4.09</v>
      </c>
      <c r="O4413">
        <v>4.17</v>
      </c>
      <c r="P4413">
        <v>5.76</v>
      </c>
      <c r="Q4413">
        <v>5.76</v>
      </c>
      <c r="R4413">
        <v>5.76</v>
      </c>
      <c r="S4413">
        <v>1</v>
      </c>
      <c r="T4413" s="1" t="s">
        <v>75</v>
      </c>
      <c r="Y4413" s="1" t="s">
        <v>76</v>
      </c>
      <c r="Z4413">
        <v>4</v>
      </c>
      <c r="AA4413" t="s">
        <v>76</v>
      </c>
      <c r="AD4413">
        <v>2</v>
      </c>
      <c r="AF4413" t="s">
        <v>88</v>
      </c>
      <c r="AH4413" t="s">
        <v>77</v>
      </c>
      <c r="AM4413">
        <v>2</v>
      </c>
      <c r="AN4413" s="1" t="s">
        <v>89</v>
      </c>
      <c r="AO4413">
        <v>0</v>
      </c>
      <c r="AP4413" s="1" t="s">
        <v>89</v>
      </c>
      <c r="AQ4413">
        <v>3920</v>
      </c>
      <c r="AR4413" s="1" t="s">
        <v>6798</v>
      </c>
      <c r="AS4413">
        <v>22721</v>
      </c>
      <c r="AT4413" s="1" t="s">
        <v>6799</v>
      </c>
      <c r="AU4413">
        <v>5.76</v>
      </c>
      <c r="AV4413">
        <v>5.76</v>
      </c>
      <c r="AW4413">
        <v>5.76</v>
      </c>
      <c r="AX4413">
        <v>5.76</v>
      </c>
      <c r="AY4413">
        <v>5.76</v>
      </c>
      <c r="BA4413" s="2">
        <v>41555</v>
      </c>
      <c r="BD4413">
        <v>2</v>
      </c>
      <c r="BG4413" t="s">
        <v>77</v>
      </c>
      <c r="BI4413" t="s">
        <v>77</v>
      </c>
      <c r="BJ4413">
        <v>5.76</v>
      </c>
      <c r="BK4413">
        <v>5.76</v>
      </c>
      <c r="BL4413" s="2">
        <v>42963</v>
      </c>
      <c r="BM4413">
        <v>5.76</v>
      </c>
      <c r="BT4413">
        <v>4.17</v>
      </c>
      <c r="BU4413" s="2">
        <v>42964</v>
      </c>
      <c r="BV4413">
        <v>4.09</v>
      </c>
      <c r="BW4413">
        <v>4.17</v>
      </c>
      <c r="BX4413" t="s">
        <v>78</v>
      </c>
      <c r="BY4413" t="s">
        <v>9</v>
      </c>
      <c r="BZ4413" t="s">
        <v>9</v>
      </c>
      <c r="CA4413">
        <v>28.99</v>
      </c>
      <c r="CB4413" t="s">
        <v>79</v>
      </c>
      <c r="CD4413" s="2">
        <v>41001</v>
      </c>
      <c r="CI4413" s="1" t="s">
        <v>80</v>
      </c>
    </row>
    <row r="4414" spans="1:87" x14ac:dyDescent="0.25">
      <c r="A4414">
        <v>694030</v>
      </c>
      <c r="B4414" s="1" t="s">
        <v>6804</v>
      </c>
      <c r="C4414">
        <v>805</v>
      </c>
      <c r="D4414" t="s">
        <v>3860</v>
      </c>
      <c r="E4414">
        <v>7.9</v>
      </c>
      <c r="F4414">
        <v>1</v>
      </c>
      <c r="G4414">
        <f t="shared" si="204"/>
        <v>7.9</v>
      </c>
      <c r="H4414" s="2">
        <v>43195</v>
      </c>
      <c r="I4414" s="2">
        <v>43194</v>
      </c>
      <c r="J4414" s="7">
        <f t="shared" ca="1" si="205"/>
        <v>2</v>
      </c>
      <c r="K4414" s="7">
        <f t="shared" ca="1" si="206"/>
        <v>2</v>
      </c>
      <c r="M4414">
        <v>5.73</v>
      </c>
      <c r="N4414">
        <v>5.73</v>
      </c>
      <c r="O4414">
        <v>5.73</v>
      </c>
      <c r="P4414">
        <v>7.9</v>
      </c>
      <c r="Q4414">
        <v>7.9</v>
      </c>
      <c r="R4414">
        <v>7.9</v>
      </c>
      <c r="S4414">
        <v>1</v>
      </c>
      <c r="T4414" s="1" t="s">
        <v>75</v>
      </c>
      <c r="Y4414" s="1" t="s">
        <v>76</v>
      </c>
      <c r="Z4414">
        <v>4</v>
      </c>
      <c r="AA4414" t="s">
        <v>76</v>
      </c>
      <c r="AD4414">
        <v>14</v>
      </c>
      <c r="AF4414" t="s">
        <v>88</v>
      </c>
      <c r="AH4414" t="s">
        <v>77</v>
      </c>
      <c r="AM4414">
        <v>2</v>
      </c>
      <c r="AN4414" s="1" t="s">
        <v>89</v>
      </c>
      <c r="AO4414">
        <v>0</v>
      </c>
      <c r="AP4414" s="1" t="s">
        <v>89</v>
      </c>
      <c r="AQ4414">
        <v>3919</v>
      </c>
      <c r="AR4414" s="1" t="s">
        <v>6805</v>
      </c>
      <c r="AS4414">
        <v>22565</v>
      </c>
      <c r="AT4414" s="1" t="s">
        <v>6806</v>
      </c>
      <c r="AU4414">
        <v>7.9</v>
      </c>
      <c r="AV4414">
        <v>7.9</v>
      </c>
      <c r="AW4414">
        <v>7.9</v>
      </c>
      <c r="AX4414">
        <v>7.9</v>
      </c>
      <c r="AY4414">
        <v>7.9</v>
      </c>
      <c r="BA4414" s="2">
        <v>41477</v>
      </c>
      <c r="BD4414">
        <v>14</v>
      </c>
      <c r="BG4414" t="s">
        <v>77</v>
      </c>
      <c r="BI4414" t="s">
        <v>77</v>
      </c>
      <c r="BJ4414">
        <v>7.9</v>
      </c>
      <c r="BK4414">
        <v>7.9</v>
      </c>
      <c r="BL4414" s="2">
        <v>43194</v>
      </c>
      <c r="BM4414">
        <v>7.9</v>
      </c>
      <c r="BT4414">
        <v>5.73</v>
      </c>
      <c r="BU4414" s="2">
        <v>43195</v>
      </c>
      <c r="BV4414">
        <v>5.73</v>
      </c>
      <c r="BW4414">
        <v>5.73</v>
      </c>
      <c r="BX4414" t="s">
        <v>78</v>
      </c>
      <c r="BY4414" t="s">
        <v>9</v>
      </c>
      <c r="BZ4414" t="s">
        <v>9</v>
      </c>
      <c r="CA4414">
        <v>27.47</v>
      </c>
      <c r="CB4414" t="s">
        <v>79</v>
      </c>
      <c r="CD4414" s="2">
        <v>41001</v>
      </c>
      <c r="CI4414" s="1" t="s">
        <v>80</v>
      </c>
    </row>
    <row r="4415" spans="1:87" x14ac:dyDescent="0.25">
      <c r="A4415">
        <v>694031</v>
      </c>
      <c r="B4415" s="1" t="s">
        <v>6807</v>
      </c>
      <c r="C4415">
        <v>399</v>
      </c>
      <c r="D4415" t="s">
        <v>3008</v>
      </c>
      <c r="E4415">
        <v>19.23</v>
      </c>
      <c r="F4415">
        <v>1</v>
      </c>
      <c r="G4415">
        <f t="shared" si="204"/>
        <v>19.23</v>
      </c>
      <c r="H4415" s="2">
        <v>43054</v>
      </c>
      <c r="I4415" s="2">
        <v>43045</v>
      </c>
      <c r="J4415" s="7">
        <f t="shared" ca="1" si="205"/>
        <v>7</v>
      </c>
      <c r="K4415" s="7">
        <f t="shared" ca="1" si="206"/>
        <v>7</v>
      </c>
      <c r="M4415">
        <v>10.66</v>
      </c>
      <c r="N4415">
        <v>10.66</v>
      </c>
      <c r="O4415">
        <v>10.66</v>
      </c>
      <c r="P4415">
        <v>19.23</v>
      </c>
      <c r="Q4415">
        <v>19.23</v>
      </c>
      <c r="R4415">
        <v>19.23</v>
      </c>
      <c r="S4415">
        <v>1</v>
      </c>
      <c r="T4415" s="1" t="s">
        <v>75</v>
      </c>
      <c r="Y4415" s="1" t="s">
        <v>76</v>
      </c>
      <c r="Z4415">
        <v>4</v>
      </c>
      <c r="AA4415" t="s">
        <v>76</v>
      </c>
      <c r="AD4415">
        <v>3</v>
      </c>
      <c r="AF4415" t="s">
        <v>88</v>
      </c>
      <c r="AH4415" t="s">
        <v>77</v>
      </c>
      <c r="AK4415">
        <v>0</v>
      </c>
      <c r="AM4415">
        <v>5</v>
      </c>
      <c r="AN4415" s="1" t="s">
        <v>205</v>
      </c>
      <c r="AO4415">
        <v>0</v>
      </c>
      <c r="AP4415" s="1" t="s">
        <v>205</v>
      </c>
      <c r="BA4415" s="2">
        <v>42002</v>
      </c>
      <c r="BD4415">
        <v>3</v>
      </c>
      <c r="BG4415" t="s">
        <v>77</v>
      </c>
      <c r="BI4415" t="s">
        <v>77</v>
      </c>
      <c r="BJ4415">
        <v>19.23</v>
      </c>
      <c r="BK4415">
        <v>19.23</v>
      </c>
      <c r="BL4415" s="2">
        <v>43045</v>
      </c>
      <c r="BM4415">
        <v>19.23</v>
      </c>
      <c r="BT4415">
        <v>10.66</v>
      </c>
      <c r="BU4415" s="2">
        <v>43054</v>
      </c>
      <c r="BV4415">
        <v>10.66</v>
      </c>
      <c r="BW4415">
        <v>10.66</v>
      </c>
      <c r="BX4415" t="s">
        <v>78</v>
      </c>
      <c r="BY4415" t="s">
        <v>9</v>
      </c>
      <c r="BZ4415" t="s">
        <v>9</v>
      </c>
      <c r="CA4415">
        <v>44.57</v>
      </c>
      <c r="CB4415" t="s">
        <v>79</v>
      </c>
      <c r="CD4415" s="2">
        <v>41001</v>
      </c>
      <c r="CI4415" s="1" t="s">
        <v>80</v>
      </c>
    </row>
    <row r="4416" spans="1:87" x14ac:dyDescent="0.25">
      <c r="A4416">
        <v>694032</v>
      </c>
      <c r="B4416" s="1" t="s">
        <v>6808</v>
      </c>
      <c r="C4416">
        <v>399</v>
      </c>
      <c r="D4416" t="s">
        <v>3008</v>
      </c>
      <c r="E4416">
        <v>20.95</v>
      </c>
      <c r="F4416">
        <v>1</v>
      </c>
      <c r="G4416">
        <f t="shared" si="204"/>
        <v>20.95</v>
      </c>
      <c r="H4416" s="2">
        <v>42501</v>
      </c>
      <c r="I4416" s="2">
        <v>43155</v>
      </c>
      <c r="J4416" s="7">
        <f t="shared" ca="1" si="205"/>
        <v>25</v>
      </c>
      <c r="K4416" s="7">
        <f t="shared" ca="1" si="206"/>
        <v>4</v>
      </c>
      <c r="M4416">
        <v>15.17</v>
      </c>
      <c r="N4416">
        <v>15.17</v>
      </c>
      <c r="O4416">
        <v>15.17</v>
      </c>
      <c r="P4416">
        <v>20.95</v>
      </c>
      <c r="Q4416">
        <v>20.95</v>
      </c>
      <c r="R4416">
        <v>20.95</v>
      </c>
      <c r="S4416">
        <v>1</v>
      </c>
      <c r="T4416" s="1" t="s">
        <v>75</v>
      </c>
      <c r="Y4416" s="1" t="s">
        <v>76</v>
      </c>
      <c r="Z4416">
        <v>4</v>
      </c>
      <c r="AA4416" t="s">
        <v>76</v>
      </c>
      <c r="AD4416">
        <v>0</v>
      </c>
      <c r="AH4416" t="s">
        <v>77</v>
      </c>
      <c r="AM4416">
        <v>2</v>
      </c>
      <c r="AN4416" s="1" t="s">
        <v>89</v>
      </c>
      <c r="BA4416" s="2">
        <v>42129</v>
      </c>
      <c r="BD4416">
        <v>0</v>
      </c>
      <c r="BG4416" t="s">
        <v>77</v>
      </c>
      <c r="BI4416" t="s">
        <v>77</v>
      </c>
      <c r="BJ4416">
        <v>20.95</v>
      </c>
      <c r="BK4416">
        <v>20.95</v>
      </c>
      <c r="BL4416" s="2">
        <v>43155</v>
      </c>
      <c r="BM4416">
        <v>20.95</v>
      </c>
      <c r="BT4416">
        <v>15.17</v>
      </c>
      <c r="BU4416" s="2">
        <v>42501</v>
      </c>
      <c r="BV4416">
        <v>15.17</v>
      </c>
      <c r="BW4416">
        <v>15.17</v>
      </c>
      <c r="BX4416" t="s">
        <v>78</v>
      </c>
      <c r="BY4416" t="s">
        <v>9</v>
      </c>
      <c r="BZ4416" t="s">
        <v>9</v>
      </c>
      <c r="CA4416">
        <v>27.59</v>
      </c>
      <c r="CB4416" t="s">
        <v>79</v>
      </c>
      <c r="CD4416" s="2">
        <v>41001</v>
      </c>
      <c r="CI4416" s="1" t="s">
        <v>80</v>
      </c>
    </row>
    <row r="4417" spans="1:87" x14ac:dyDescent="0.25">
      <c r="A4417">
        <v>694050</v>
      </c>
      <c r="B4417" t="s">
        <v>6809</v>
      </c>
      <c r="C4417">
        <v>644</v>
      </c>
      <c r="D4417" s="1" t="s">
        <v>3764</v>
      </c>
      <c r="E4417">
        <v>3.81</v>
      </c>
      <c r="F4417">
        <v>1</v>
      </c>
      <c r="G4417">
        <f t="shared" si="204"/>
        <v>3.81</v>
      </c>
      <c r="H4417" s="2">
        <v>43202</v>
      </c>
      <c r="I4417" s="2">
        <v>43202</v>
      </c>
      <c r="J4417" s="7">
        <f t="shared" ca="1" si="205"/>
        <v>2</v>
      </c>
      <c r="K4417" s="7">
        <f t="shared" ca="1" si="206"/>
        <v>2</v>
      </c>
      <c r="M4417">
        <v>2.59</v>
      </c>
      <c r="N4417">
        <v>2.59</v>
      </c>
      <c r="O4417">
        <v>2.59</v>
      </c>
      <c r="P4417">
        <v>3.81</v>
      </c>
      <c r="Q4417">
        <v>3.81</v>
      </c>
      <c r="R4417">
        <v>3.81</v>
      </c>
      <c r="S4417">
        <v>1</v>
      </c>
      <c r="T4417" s="1" t="s">
        <v>75</v>
      </c>
      <c r="U4417">
        <v>2</v>
      </c>
      <c r="V4417" s="1" t="s">
        <v>3797</v>
      </c>
      <c r="Y4417" s="1" t="s">
        <v>76</v>
      </c>
      <c r="Z4417">
        <v>4</v>
      </c>
      <c r="AA4417" t="s">
        <v>76</v>
      </c>
      <c r="AD4417">
        <v>2</v>
      </c>
      <c r="AE4417">
        <v>15</v>
      </c>
      <c r="AF4417" t="s">
        <v>88</v>
      </c>
      <c r="AH4417" t="s">
        <v>77</v>
      </c>
      <c r="AM4417">
        <v>3</v>
      </c>
      <c r="AN4417" s="1" t="s">
        <v>138</v>
      </c>
      <c r="AO4417">
        <v>0</v>
      </c>
      <c r="AP4417" s="1" t="s">
        <v>182</v>
      </c>
      <c r="AQ4417">
        <v>3864</v>
      </c>
      <c r="AR4417" t="s">
        <v>6810</v>
      </c>
      <c r="AS4417">
        <v>22566</v>
      </c>
      <c r="AT4417" s="1" t="s">
        <v>6811</v>
      </c>
      <c r="AU4417">
        <v>3.81</v>
      </c>
      <c r="AV4417">
        <v>3.81</v>
      </c>
      <c r="AW4417">
        <v>3.81</v>
      </c>
      <c r="AX4417">
        <v>3.81</v>
      </c>
      <c r="AY4417">
        <v>3.81</v>
      </c>
      <c r="BA4417" s="2">
        <v>41928</v>
      </c>
      <c r="BC4417">
        <v>15</v>
      </c>
      <c r="BD4417">
        <v>2</v>
      </c>
      <c r="BG4417" t="s">
        <v>77</v>
      </c>
      <c r="BI4417" t="s">
        <v>77</v>
      </c>
      <c r="BJ4417">
        <v>3.81</v>
      </c>
      <c r="BK4417">
        <v>3.81</v>
      </c>
      <c r="BL4417" s="2">
        <v>43202</v>
      </c>
      <c r="BM4417">
        <v>3.81</v>
      </c>
      <c r="BT4417">
        <v>2.59</v>
      </c>
      <c r="BU4417" s="2">
        <v>43202</v>
      </c>
      <c r="BV4417">
        <v>2.59</v>
      </c>
      <c r="BW4417">
        <v>2.59</v>
      </c>
      <c r="BX4417" t="s">
        <v>78</v>
      </c>
      <c r="BY4417" t="s">
        <v>9</v>
      </c>
      <c r="BZ4417" t="s">
        <v>9</v>
      </c>
      <c r="CA4417">
        <v>32.020000000000003</v>
      </c>
      <c r="CB4417" t="s">
        <v>79</v>
      </c>
      <c r="CD4417" s="2">
        <v>41001</v>
      </c>
      <c r="CI4417" s="1" t="s">
        <v>80</v>
      </c>
    </row>
    <row r="4418" spans="1:87" x14ac:dyDescent="0.25">
      <c r="A4418">
        <v>694052</v>
      </c>
      <c r="B4418" t="s">
        <v>6812</v>
      </c>
      <c r="C4418">
        <v>493</v>
      </c>
      <c r="D4418" s="1" t="s">
        <v>1745</v>
      </c>
      <c r="E4418">
        <v>3.89</v>
      </c>
      <c r="F4418">
        <v>2</v>
      </c>
      <c r="G4418">
        <f t="shared" ref="G4418:G4481" si="207">+F4418*E4418</f>
        <v>7.78</v>
      </c>
      <c r="H4418" s="2">
        <v>43160</v>
      </c>
      <c r="I4418" s="2">
        <v>43160</v>
      </c>
      <c r="J4418" s="7">
        <f t="shared" ca="1" si="205"/>
        <v>3</v>
      </c>
      <c r="K4418" s="7">
        <f t="shared" ca="1" si="206"/>
        <v>3</v>
      </c>
      <c r="M4418">
        <v>2.81</v>
      </c>
      <c r="N4418">
        <v>2.81</v>
      </c>
      <c r="O4418">
        <v>2.81</v>
      </c>
      <c r="P4418">
        <v>3.89</v>
      </c>
      <c r="Q4418">
        <v>3.89</v>
      </c>
      <c r="R4418">
        <v>3.89</v>
      </c>
      <c r="S4418">
        <v>1</v>
      </c>
      <c r="T4418" s="1" t="s">
        <v>75</v>
      </c>
      <c r="Y4418" s="1" t="s">
        <v>76</v>
      </c>
      <c r="Z4418">
        <v>4</v>
      </c>
      <c r="AA4418" t="s">
        <v>76</v>
      </c>
      <c r="AD4418">
        <v>6.02</v>
      </c>
      <c r="AF4418" t="s">
        <v>88</v>
      </c>
      <c r="AH4418" t="s">
        <v>77</v>
      </c>
      <c r="AM4418">
        <v>2</v>
      </c>
      <c r="AN4418" s="1" t="s">
        <v>89</v>
      </c>
      <c r="AO4418">
        <v>0</v>
      </c>
      <c r="AP4418" s="1" t="s">
        <v>89</v>
      </c>
      <c r="AQ4418">
        <v>3913</v>
      </c>
      <c r="AR4418" t="s">
        <v>6813</v>
      </c>
      <c r="AS4418">
        <v>22591</v>
      </c>
      <c r="AT4418" t="s">
        <v>6814</v>
      </c>
      <c r="AU4418">
        <v>3.89</v>
      </c>
      <c r="AV4418">
        <v>3.89</v>
      </c>
      <c r="AW4418">
        <v>3.89</v>
      </c>
      <c r="AX4418">
        <v>3.89</v>
      </c>
      <c r="AY4418">
        <v>3.89</v>
      </c>
      <c r="BA4418" s="2">
        <v>41480</v>
      </c>
      <c r="BD4418">
        <v>6.02</v>
      </c>
      <c r="BG4418" t="s">
        <v>77</v>
      </c>
      <c r="BI4418" t="s">
        <v>77</v>
      </c>
      <c r="BJ4418">
        <v>3.89</v>
      </c>
      <c r="BK4418">
        <v>3.89</v>
      </c>
      <c r="BL4418" s="2">
        <v>43160</v>
      </c>
      <c r="BM4418">
        <v>3.89</v>
      </c>
      <c r="BT4418">
        <v>2.81</v>
      </c>
      <c r="BU4418" s="2">
        <v>43160</v>
      </c>
      <c r="BV4418">
        <v>2.81</v>
      </c>
      <c r="BW4418">
        <v>2.81</v>
      </c>
      <c r="BX4418" t="s">
        <v>78</v>
      </c>
      <c r="BY4418" t="s">
        <v>9</v>
      </c>
      <c r="BZ4418" t="s">
        <v>9</v>
      </c>
      <c r="CA4418">
        <v>27.76</v>
      </c>
      <c r="CB4418" t="s">
        <v>79</v>
      </c>
      <c r="CD4418" s="2">
        <v>41001</v>
      </c>
      <c r="CI4418" s="1" t="s">
        <v>80</v>
      </c>
    </row>
    <row r="4419" spans="1:87" x14ac:dyDescent="0.25">
      <c r="A4419">
        <v>694053</v>
      </c>
      <c r="B4419" t="s">
        <v>6815</v>
      </c>
      <c r="C4419">
        <v>493</v>
      </c>
      <c r="D4419" s="1" t="s">
        <v>1745</v>
      </c>
      <c r="E4419">
        <v>7.76</v>
      </c>
      <c r="F4419">
        <v>2</v>
      </c>
      <c r="G4419">
        <f t="shared" si="207"/>
        <v>15.52</v>
      </c>
      <c r="H4419" s="2">
        <v>43179</v>
      </c>
      <c r="I4419" s="2">
        <v>43179</v>
      </c>
      <c r="J4419" s="7">
        <f t="shared" ref="J4419:J4482" ca="1" si="208">ROUND(+(TODAY()-H4419)/30,0)</f>
        <v>3</v>
      </c>
      <c r="K4419" s="7">
        <f t="shared" ref="K4419:K4482" ca="1" si="209">+ROUND((TODAY()-I4419)/30,0)</f>
        <v>3</v>
      </c>
      <c r="M4419">
        <v>5.63</v>
      </c>
      <c r="N4419">
        <v>5.63</v>
      </c>
      <c r="O4419">
        <v>5.63</v>
      </c>
      <c r="P4419">
        <v>7.76</v>
      </c>
      <c r="Q4419">
        <v>7.76</v>
      </c>
      <c r="R4419">
        <v>7.76</v>
      </c>
      <c r="S4419">
        <v>1</v>
      </c>
      <c r="T4419" s="1" t="s">
        <v>75</v>
      </c>
      <c r="Y4419" s="1" t="s">
        <v>76</v>
      </c>
      <c r="Z4419">
        <v>4</v>
      </c>
      <c r="AA4419" t="s">
        <v>76</v>
      </c>
      <c r="AD4419">
        <v>15.19</v>
      </c>
      <c r="AF4419" t="s">
        <v>88</v>
      </c>
      <c r="AH4419" t="s">
        <v>77</v>
      </c>
      <c r="AM4419">
        <v>2</v>
      </c>
      <c r="AN4419" s="1" t="s">
        <v>89</v>
      </c>
      <c r="AO4419">
        <v>0</v>
      </c>
      <c r="AP4419" s="1" t="s">
        <v>89</v>
      </c>
      <c r="AS4419">
        <v>22679</v>
      </c>
      <c r="AT4419" t="s">
        <v>6816</v>
      </c>
      <c r="AV4419">
        <v>0</v>
      </c>
      <c r="AX4419">
        <v>7.76</v>
      </c>
      <c r="AY4419">
        <v>7.76</v>
      </c>
      <c r="BA4419" s="2">
        <v>41479</v>
      </c>
      <c r="BD4419">
        <v>15.19</v>
      </c>
      <c r="BG4419" t="s">
        <v>77</v>
      </c>
      <c r="BI4419" t="s">
        <v>77</v>
      </c>
      <c r="BJ4419">
        <v>7.76</v>
      </c>
      <c r="BK4419">
        <v>7.76</v>
      </c>
      <c r="BL4419" s="2">
        <v>43179</v>
      </c>
      <c r="BM4419">
        <v>7.76</v>
      </c>
      <c r="BT4419">
        <v>5.63</v>
      </c>
      <c r="BU4419" s="2">
        <v>43179</v>
      </c>
      <c r="BV4419">
        <v>5.63</v>
      </c>
      <c r="BW4419">
        <v>5.63</v>
      </c>
      <c r="BX4419" t="s">
        <v>78</v>
      </c>
      <c r="BY4419" t="s">
        <v>9</v>
      </c>
      <c r="BZ4419" t="s">
        <v>9</v>
      </c>
      <c r="CA4419">
        <v>27.45</v>
      </c>
      <c r="CB4419" t="s">
        <v>79</v>
      </c>
      <c r="CD4419" s="2">
        <v>41001</v>
      </c>
      <c r="CI4419" s="1" t="s">
        <v>80</v>
      </c>
    </row>
    <row r="4420" spans="1:87" x14ac:dyDescent="0.25">
      <c r="A4420">
        <v>694054</v>
      </c>
      <c r="B4420" s="1" t="s">
        <v>6817</v>
      </c>
      <c r="C4420">
        <v>493</v>
      </c>
      <c r="D4420" s="1" t="s">
        <v>1745</v>
      </c>
      <c r="E4420">
        <v>3.72</v>
      </c>
      <c r="F4420">
        <v>2</v>
      </c>
      <c r="G4420">
        <f t="shared" si="207"/>
        <v>7.44</v>
      </c>
      <c r="H4420" s="2">
        <v>43163</v>
      </c>
      <c r="I4420" s="2">
        <v>43162</v>
      </c>
      <c r="J4420" s="7">
        <f t="shared" ca="1" si="208"/>
        <v>3</v>
      </c>
      <c r="K4420" s="7">
        <f t="shared" ca="1" si="209"/>
        <v>3</v>
      </c>
      <c r="M4420">
        <v>2.69</v>
      </c>
      <c r="N4420">
        <v>2.69</v>
      </c>
      <c r="O4420">
        <v>2.69</v>
      </c>
      <c r="P4420">
        <v>3.72</v>
      </c>
      <c r="Q4420">
        <v>3.72</v>
      </c>
      <c r="R4420">
        <v>3.72</v>
      </c>
      <c r="S4420">
        <v>1</v>
      </c>
      <c r="T4420" s="1" t="s">
        <v>75</v>
      </c>
      <c r="U4420">
        <v>4</v>
      </c>
      <c r="V4420" t="s">
        <v>3766</v>
      </c>
      <c r="Y4420" s="1" t="s">
        <v>76</v>
      </c>
      <c r="Z4420">
        <v>4</v>
      </c>
      <c r="AA4420" t="s">
        <v>76</v>
      </c>
      <c r="AD4420">
        <v>7.52</v>
      </c>
      <c r="AF4420" t="s">
        <v>88</v>
      </c>
      <c r="AH4420" t="s">
        <v>77</v>
      </c>
      <c r="AM4420">
        <v>2</v>
      </c>
      <c r="AN4420" s="1" t="s">
        <v>89</v>
      </c>
      <c r="AO4420">
        <v>0</v>
      </c>
      <c r="AP4420" s="1" t="s">
        <v>89</v>
      </c>
      <c r="AS4420">
        <v>22680</v>
      </c>
      <c r="AT4420" s="1" t="s">
        <v>6818</v>
      </c>
      <c r="AV4420">
        <v>0</v>
      </c>
      <c r="AX4420">
        <v>3.72</v>
      </c>
      <c r="BA4420" s="2">
        <v>42323</v>
      </c>
      <c r="BD4420">
        <v>7.52</v>
      </c>
      <c r="BG4420" t="s">
        <v>77</v>
      </c>
      <c r="BI4420" t="s">
        <v>77</v>
      </c>
      <c r="BJ4420">
        <v>3.72</v>
      </c>
      <c r="BK4420">
        <v>3.72</v>
      </c>
      <c r="BL4420" s="2">
        <v>43162</v>
      </c>
      <c r="BM4420">
        <v>3.72</v>
      </c>
      <c r="BT4420">
        <v>2.69</v>
      </c>
      <c r="BU4420" s="2">
        <v>43163</v>
      </c>
      <c r="BV4420">
        <v>2.69</v>
      </c>
      <c r="BW4420">
        <v>2.69</v>
      </c>
      <c r="BX4420" t="s">
        <v>78</v>
      </c>
      <c r="BY4420" t="s">
        <v>9</v>
      </c>
      <c r="BZ4420" t="s">
        <v>9</v>
      </c>
      <c r="CA4420">
        <v>27.69</v>
      </c>
      <c r="CB4420" t="s">
        <v>79</v>
      </c>
      <c r="CD4420" s="2">
        <v>41001</v>
      </c>
      <c r="CI4420" s="1" t="s">
        <v>80</v>
      </c>
    </row>
    <row r="4421" spans="1:87" x14ac:dyDescent="0.25">
      <c r="A4421">
        <v>694057</v>
      </c>
      <c r="B4421" t="s">
        <v>6819</v>
      </c>
      <c r="C4421">
        <v>147</v>
      </c>
      <c r="D4421" s="1" t="s">
        <v>4059</v>
      </c>
      <c r="E4421">
        <v>2.5</v>
      </c>
      <c r="F4421">
        <v>1</v>
      </c>
      <c r="G4421">
        <f t="shared" si="207"/>
        <v>2.5</v>
      </c>
      <c r="H4421" s="2">
        <v>43165</v>
      </c>
      <c r="I4421" s="2">
        <v>43164</v>
      </c>
      <c r="J4421" s="7">
        <f t="shared" ca="1" si="208"/>
        <v>3</v>
      </c>
      <c r="K4421" s="7">
        <f t="shared" ca="1" si="209"/>
        <v>3</v>
      </c>
      <c r="M4421">
        <v>1.81</v>
      </c>
      <c r="N4421">
        <v>1.81</v>
      </c>
      <c r="O4421">
        <v>1.81</v>
      </c>
      <c r="P4421">
        <v>2.5</v>
      </c>
      <c r="Q4421">
        <v>2.5</v>
      </c>
      <c r="R4421">
        <v>2.5</v>
      </c>
      <c r="S4421">
        <v>1</v>
      </c>
      <c r="T4421" s="1" t="s">
        <v>75</v>
      </c>
      <c r="Y4421" s="1" t="s">
        <v>76</v>
      </c>
      <c r="Z4421">
        <v>4</v>
      </c>
      <c r="AA4421" t="s">
        <v>76</v>
      </c>
      <c r="AD4421">
        <v>7</v>
      </c>
      <c r="AF4421" t="s">
        <v>88</v>
      </c>
      <c r="AH4421" t="s">
        <v>77</v>
      </c>
      <c r="AM4421">
        <v>2</v>
      </c>
      <c r="AN4421" s="1" t="s">
        <v>89</v>
      </c>
      <c r="AO4421">
        <v>0</v>
      </c>
      <c r="AP4421" s="1" t="s">
        <v>89</v>
      </c>
      <c r="AQ4421">
        <v>3893</v>
      </c>
      <c r="AR4421" t="s">
        <v>6781</v>
      </c>
      <c r="AS4421">
        <v>22718</v>
      </c>
      <c r="AT4421" t="s">
        <v>6782</v>
      </c>
      <c r="AU4421">
        <v>2.5</v>
      </c>
      <c r="AV4421">
        <v>2.5</v>
      </c>
      <c r="AW4421">
        <v>2.5</v>
      </c>
      <c r="AX4421">
        <v>2.5</v>
      </c>
      <c r="AY4421">
        <v>2.5</v>
      </c>
      <c r="BA4421" s="2">
        <v>41571</v>
      </c>
      <c r="BD4421">
        <v>7</v>
      </c>
      <c r="BG4421" t="s">
        <v>77</v>
      </c>
      <c r="BI4421" t="s">
        <v>77</v>
      </c>
      <c r="BJ4421">
        <v>2.5</v>
      </c>
      <c r="BK4421">
        <v>2.5</v>
      </c>
      <c r="BL4421" s="2">
        <v>43164</v>
      </c>
      <c r="BM4421">
        <v>2.5</v>
      </c>
      <c r="BT4421">
        <v>1.81</v>
      </c>
      <c r="BU4421" s="2">
        <v>43165</v>
      </c>
      <c r="BV4421">
        <v>1.81</v>
      </c>
      <c r="BW4421">
        <v>1.81</v>
      </c>
      <c r="BX4421" t="s">
        <v>78</v>
      </c>
      <c r="BY4421" t="s">
        <v>9</v>
      </c>
      <c r="BZ4421" t="s">
        <v>9</v>
      </c>
      <c r="CA4421">
        <v>27.6</v>
      </c>
      <c r="CB4421" t="s">
        <v>79</v>
      </c>
      <c r="CD4421" s="2">
        <v>41001</v>
      </c>
      <c r="CI4421" s="1" t="s">
        <v>80</v>
      </c>
    </row>
    <row r="4422" spans="1:87" x14ac:dyDescent="0.25">
      <c r="A4422">
        <v>694058</v>
      </c>
      <c r="B4422" t="s">
        <v>6820</v>
      </c>
      <c r="C4422">
        <v>147</v>
      </c>
      <c r="D4422" s="1" t="s">
        <v>4059</v>
      </c>
      <c r="E4422">
        <v>7.21</v>
      </c>
      <c r="F4422">
        <v>1</v>
      </c>
      <c r="G4422">
        <f t="shared" si="207"/>
        <v>7.21</v>
      </c>
      <c r="H4422" s="2">
        <v>43195</v>
      </c>
      <c r="I4422" s="2">
        <v>43194</v>
      </c>
      <c r="J4422" s="7">
        <f t="shared" ca="1" si="208"/>
        <v>2</v>
      </c>
      <c r="K4422" s="7">
        <f t="shared" ca="1" si="209"/>
        <v>2</v>
      </c>
      <c r="M4422">
        <v>5.23</v>
      </c>
      <c r="N4422">
        <v>5.23</v>
      </c>
      <c r="O4422">
        <v>5.23</v>
      </c>
      <c r="P4422">
        <v>7.21</v>
      </c>
      <c r="Q4422">
        <v>7.21</v>
      </c>
      <c r="R4422">
        <v>7.21</v>
      </c>
      <c r="S4422">
        <v>1</v>
      </c>
      <c r="T4422" s="1" t="s">
        <v>75</v>
      </c>
      <c r="Y4422" s="1" t="s">
        <v>76</v>
      </c>
      <c r="Z4422">
        <v>4</v>
      </c>
      <c r="AA4422" t="s">
        <v>76</v>
      </c>
      <c r="AD4422">
        <v>14.13</v>
      </c>
      <c r="AF4422" t="s">
        <v>88</v>
      </c>
      <c r="AH4422" t="s">
        <v>77</v>
      </c>
      <c r="AM4422">
        <v>2</v>
      </c>
      <c r="AN4422" s="1" t="s">
        <v>89</v>
      </c>
      <c r="AO4422">
        <v>0</v>
      </c>
      <c r="AP4422" s="1" t="s">
        <v>89</v>
      </c>
      <c r="AQ4422">
        <v>3894</v>
      </c>
      <c r="AR4422" t="s">
        <v>6784</v>
      </c>
      <c r="AS4422">
        <v>22568</v>
      </c>
      <c r="AT4422" t="s">
        <v>6785</v>
      </c>
      <c r="AU4422">
        <v>7.21</v>
      </c>
      <c r="AV4422">
        <v>7.21</v>
      </c>
      <c r="AW4422">
        <v>7.21</v>
      </c>
      <c r="AX4422">
        <v>7.21</v>
      </c>
      <c r="AY4422">
        <v>7.21</v>
      </c>
      <c r="BA4422" s="2">
        <v>41436</v>
      </c>
      <c r="BD4422">
        <v>14.13</v>
      </c>
      <c r="BG4422" t="s">
        <v>77</v>
      </c>
      <c r="BI4422" t="s">
        <v>77</v>
      </c>
      <c r="BJ4422">
        <v>7.21</v>
      </c>
      <c r="BK4422">
        <v>7.21</v>
      </c>
      <c r="BL4422" s="2">
        <v>43194</v>
      </c>
      <c r="BM4422">
        <v>7.21</v>
      </c>
      <c r="BT4422">
        <v>5.23</v>
      </c>
      <c r="BU4422" s="2">
        <v>43195</v>
      </c>
      <c r="BV4422">
        <v>5.23</v>
      </c>
      <c r="BW4422">
        <v>5.23</v>
      </c>
      <c r="BX4422" t="s">
        <v>78</v>
      </c>
      <c r="BY4422" t="s">
        <v>9</v>
      </c>
      <c r="BZ4422" t="s">
        <v>9</v>
      </c>
      <c r="CA4422">
        <v>27.46</v>
      </c>
      <c r="CB4422" t="s">
        <v>79</v>
      </c>
      <c r="CD4422" s="2">
        <v>41001</v>
      </c>
      <c r="CI4422" s="1" t="s">
        <v>80</v>
      </c>
    </row>
    <row r="4423" spans="1:87" x14ac:dyDescent="0.25">
      <c r="A4423">
        <v>694064</v>
      </c>
      <c r="B4423" t="s">
        <v>6821</v>
      </c>
      <c r="C4423">
        <v>719</v>
      </c>
      <c r="D4423" s="1" t="s">
        <v>914</v>
      </c>
      <c r="E4423">
        <v>24</v>
      </c>
      <c r="F4423">
        <v>1</v>
      </c>
      <c r="G4423">
        <f t="shared" si="207"/>
        <v>24</v>
      </c>
      <c r="H4423" s="2">
        <v>43160</v>
      </c>
      <c r="I4423" s="2">
        <v>43159</v>
      </c>
      <c r="J4423" s="7">
        <f t="shared" ca="1" si="208"/>
        <v>3</v>
      </c>
      <c r="K4423" s="7">
        <f t="shared" ca="1" si="209"/>
        <v>3</v>
      </c>
      <c r="M4423">
        <v>17.38</v>
      </c>
      <c r="N4423">
        <v>17.38</v>
      </c>
      <c r="O4423">
        <v>17.38</v>
      </c>
      <c r="P4423">
        <v>24</v>
      </c>
      <c r="Q4423">
        <v>24</v>
      </c>
      <c r="R4423">
        <v>24</v>
      </c>
      <c r="S4423">
        <v>1</v>
      </c>
      <c r="T4423" s="1" t="s">
        <v>75</v>
      </c>
      <c r="U4423">
        <v>1</v>
      </c>
      <c r="V4423" s="1" t="s">
        <v>213</v>
      </c>
      <c r="Y4423" s="1" t="s">
        <v>76</v>
      </c>
      <c r="Z4423">
        <v>4</v>
      </c>
      <c r="AA4423" t="s">
        <v>76</v>
      </c>
      <c r="AD4423">
        <v>3.26</v>
      </c>
      <c r="AF4423" t="s">
        <v>85</v>
      </c>
      <c r="AH4423" t="s">
        <v>77</v>
      </c>
      <c r="AM4423">
        <v>2</v>
      </c>
      <c r="AN4423" s="1" t="s">
        <v>89</v>
      </c>
      <c r="AO4423">
        <v>0</v>
      </c>
      <c r="AP4423" s="1" t="s">
        <v>89</v>
      </c>
      <c r="BA4423" s="2">
        <v>41823</v>
      </c>
      <c r="BD4423">
        <v>3.26</v>
      </c>
      <c r="BG4423" t="s">
        <v>77</v>
      </c>
      <c r="BI4423" t="s">
        <v>77</v>
      </c>
      <c r="BJ4423">
        <v>24</v>
      </c>
      <c r="BK4423">
        <v>24</v>
      </c>
      <c r="BL4423" s="2">
        <v>43159</v>
      </c>
      <c r="BM4423">
        <v>24</v>
      </c>
      <c r="BT4423">
        <v>17.38</v>
      </c>
      <c r="BU4423" s="2">
        <v>43160</v>
      </c>
      <c r="BV4423">
        <v>17.38</v>
      </c>
      <c r="BW4423">
        <v>17.38</v>
      </c>
      <c r="BX4423" t="s">
        <v>78</v>
      </c>
      <c r="BY4423" t="s">
        <v>9</v>
      </c>
      <c r="BZ4423" t="s">
        <v>9</v>
      </c>
      <c r="CA4423">
        <v>27.58</v>
      </c>
      <c r="CB4423" t="s">
        <v>79</v>
      </c>
      <c r="CD4423" s="2">
        <v>41001</v>
      </c>
      <c r="CI4423" s="1" t="s">
        <v>80</v>
      </c>
    </row>
    <row r="4424" spans="1:87" x14ac:dyDescent="0.25">
      <c r="A4424">
        <v>694071</v>
      </c>
      <c r="B4424" t="s">
        <v>6822</v>
      </c>
      <c r="C4424">
        <v>644</v>
      </c>
      <c r="D4424" s="1" t="s">
        <v>3764</v>
      </c>
      <c r="E4424">
        <v>6.56</v>
      </c>
      <c r="F4424">
        <v>1</v>
      </c>
      <c r="G4424">
        <f t="shared" si="207"/>
        <v>6.56</v>
      </c>
      <c r="H4424" s="2">
        <v>43206</v>
      </c>
      <c r="I4424" s="2">
        <v>43204</v>
      </c>
      <c r="J4424" s="7">
        <f t="shared" ca="1" si="208"/>
        <v>2</v>
      </c>
      <c r="K4424" s="7">
        <f t="shared" ca="1" si="209"/>
        <v>2</v>
      </c>
      <c r="M4424">
        <v>4.46</v>
      </c>
      <c r="N4424">
        <v>3.93</v>
      </c>
      <c r="O4424">
        <v>4.46</v>
      </c>
      <c r="P4424">
        <v>6.56</v>
      </c>
      <c r="Q4424">
        <v>6.56</v>
      </c>
      <c r="R4424">
        <v>6.56</v>
      </c>
      <c r="S4424">
        <v>1</v>
      </c>
      <c r="T4424" s="1" t="s">
        <v>75</v>
      </c>
      <c r="U4424">
        <v>2</v>
      </c>
      <c r="V4424" s="1" t="s">
        <v>3797</v>
      </c>
      <c r="Y4424" s="1" t="s">
        <v>76</v>
      </c>
      <c r="Z4424">
        <v>4</v>
      </c>
      <c r="AA4424" t="s">
        <v>76</v>
      </c>
      <c r="AD4424">
        <v>3.59</v>
      </c>
      <c r="AE4424">
        <v>15</v>
      </c>
      <c r="AF4424" t="s">
        <v>88</v>
      </c>
      <c r="AH4424" t="s">
        <v>77</v>
      </c>
      <c r="AM4424">
        <v>3</v>
      </c>
      <c r="AN4424" s="1" t="s">
        <v>138</v>
      </c>
      <c r="AO4424">
        <v>0</v>
      </c>
      <c r="AP4424" s="1" t="s">
        <v>182</v>
      </c>
      <c r="AQ4424">
        <v>3880</v>
      </c>
      <c r="AR4424" t="s">
        <v>6774</v>
      </c>
      <c r="AS4424">
        <v>22559</v>
      </c>
      <c r="AT4424" s="1" t="s">
        <v>6775</v>
      </c>
      <c r="AU4424">
        <v>6.56</v>
      </c>
      <c r="AV4424">
        <v>6.56</v>
      </c>
      <c r="AW4424">
        <v>6.56</v>
      </c>
      <c r="AX4424">
        <v>6.56</v>
      </c>
      <c r="AY4424">
        <v>6.56</v>
      </c>
      <c r="BA4424" s="2">
        <v>42367</v>
      </c>
      <c r="BC4424">
        <v>15</v>
      </c>
      <c r="BD4424">
        <v>3.59</v>
      </c>
      <c r="BG4424" t="s">
        <v>77</v>
      </c>
      <c r="BI4424" t="s">
        <v>77</v>
      </c>
      <c r="BJ4424">
        <v>6.56</v>
      </c>
      <c r="BK4424">
        <v>6.56</v>
      </c>
      <c r="BL4424" s="2">
        <v>43204</v>
      </c>
      <c r="BM4424">
        <v>6.56</v>
      </c>
      <c r="BT4424">
        <v>4.46</v>
      </c>
      <c r="BU4424" s="2">
        <v>43206</v>
      </c>
      <c r="BV4424">
        <v>3.93</v>
      </c>
      <c r="BW4424">
        <v>4.46</v>
      </c>
      <c r="BX4424" t="s">
        <v>78</v>
      </c>
      <c r="BY4424" t="s">
        <v>9</v>
      </c>
      <c r="BZ4424" t="s">
        <v>9</v>
      </c>
      <c r="CA4424">
        <v>40.090000000000003</v>
      </c>
      <c r="CB4424" t="s">
        <v>79</v>
      </c>
      <c r="CD4424" s="2">
        <v>41001</v>
      </c>
      <c r="CI4424" s="1" t="s">
        <v>80</v>
      </c>
    </row>
    <row r="4425" spans="1:87" x14ac:dyDescent="0.25">
      <c r="A4425">
        <v>694098</v>
      </c>
      <c r="B4425" t="s">
        <v>6823</v>
      </c>
      <c r="C4425">
        <v>644</v>
      </c>
      <c r="D4425" s="1" t="s">
        <v>3764</v>
      </c>
      <c r="E4425">
        <v>5.71</v>
      </c>
      <c r="F4425">
        <v>1</v>
      </c>
      <c r="G4425">
        <f t="shared" si="207"/>
        <v>5.71</v>
      </c>
      <c r="H4425" s="2">
        <v>43143</v>
      </c>
      <c r="I4425" s="2">
        <v>43142</v>
      </c>
      <c r="J4425" s="7">
        <f t="shared" ca="1" si="208"/>
        <v>4</v>
      </c>
      <c r="K4425" s="7">
        <f t="shared" ca="1" si="209"/>
        <v>4</v>
      </c>
      <c r="M4425">
        <v>3.11</v>
      </c>
      <c r="N4425">
        <v>3.11</v>
      </c>
      <c r="O4425">
        <v>3.11</v>
      </c>
      <c r="P4425">
        <v>5.71</v>
      </c>
      <c r="Q4425">
        <v>5.71</v>
      </c>
      <c r="R4425">
        <v>5.71</v>
      </c>
      <c r="S4425">
        <v>1</v>
      </c>
      <c r="T4425" s="1" t="s">
        <v>75</v>
      </c>
      <c r="U4425">
        <v>2</v>
      </c>
      <c r="V4425" s="1" t="s">
        <v>3797</v>
      </c>
      <c r="W4425">
        <v>1</v>
      </c>
      <c r="X4425" s="1" t="s">
        <v>131</v>
      </c>
      <c r="Y4425" s="1" t="s">
        <v>76</v>
      </c>
      <c r="Z4425">
        <v>4</v>
      </c>
      <c r="AA4425" t="s">
        <v>76</v>
      </c>
      <c r="AD4425">
        <v>2</v>
      </c>
      <c r="AH4425" t="s">
        <v>77</v>
      </c>
      <c r="AM4425">
        <v>3</v>
      </c>
      <c r="AN4425" s="1" t="s">
        <v>138</v>
      </c>
      <c r="AO4425">
        <v>0</v>
      </c>
      <c r="AP4425" s="1" t="s">
        <v>182</v>
      </c>
      <c r="AQ4425">
        <v>3865</v>
      </c>
      <c r="AR4425" t="s">
        <v>6824</v>
      </c>
      <c r="AS4425">
        <v>22604</v>
      </c>
      <c r="AT4425" s="1" t="s">
        <v>6825</v>
      </c>
      <c r="AU4425">
        <v>5.71</v>
      </c>
      <c r="AV4425">
        <v>5.71</v>
      </c>
      <c r="AW4425">
        <v>5.71</v>
      </c>
      <c r="AX4425">
        <v>5.71</v>
      </c>
      <c r="AY4425">
        <v>5.71</v>
      </c>
      <c r="BA4425" s="2">
        <v>42019</v>
      </c>
      <c r="BD4425">
        <v>2</v>
      </c>
      <c r="BG4425" t="s">
        <v>77</v>
      </c>
      <c r="BI4425" t="s">
        <v>77</v>
      </c>
      <c r="BJ4425">
        <v>5.71</v>
      </c>
      <c r="BK4425">
        <v>5.71</v>
      </c>
      <c r="BL4425" s="2">
        <v>43142</v>
      </c>
      <c r="BM4425">
        <v>5.71</v>
      </c>
      <c r="BT4425">
        <v>3.11</v>
      </c>
      <c r="BU4425" s="2">
        <v>43143</v>
      </c>
      <c r="BV4425">
        <v>3.11</v>
      </c>
      <c r="BW4425">
        <v>3.11</v>
      </c>
      <c r="BX4425" t="s">
        <v>78</v>
      </c>
      <c r="BY4425" t="s">
        <v>9</v>
      </c>
      <c r="BZ4425" t="s">
        <v>9</v>
      </c>
      <c r="CA4425">
        <v>45.53</v>
      </c>
      <c r="CB4425" t="s">
        <v>79</v>
      </c>
      <c r="CD4425" s="2">
        <v>41001</v>
      </c>
      <c r="CI4425" s="1" t="s">
        <v>80</v>
      </c>
    </row>
    <row r="4426" spans="1:87" x14ac:dyDescent="0.25">
      <c r="A4426">
        <v>694109</v>
      </c>
      <c r="B4426" s="1" t="s">
        <v>6826</v>
      </c>
      <c r="C4426">
        <v>679</v>
      </c>
      <c r="D4426" s="1" t="s">
        <v>3867</v>
      </c>
      <c r="E4426">
        <v>5.64</v>
      </c>
      <c r="F4426">
        <v>2</v>
      </c>
      <c r="G4426">
        <f t="shared" si="207"/>
        <v>11.28</v>
      </c>
      <c r="H4426" s="2">
        <v>43217</v>
      </c>
      <c r="I4426" s="2">
        <v>43227</v>
      </c>
      <c r="J4426" s="7">
        <f t="shared" ca="1" si="208"/>
        <v>1</v>
      </c>
      <c r="K4426" s="7">
        <f t="shared" ca="1" si="209"/>
        <v>1</v>
      </c>
      <c r="M4426">
        <v>3.65</v>
      </c>
      <c r="N4426">
        <v>3.9</v>
      </c>
      <c r="O4426">
        <v>3.79</v>
      </c>
      <c r="P4426">
        <v>5.64</v>
      </c>
      <c r="Q4426">
        <v>5.64</v>
      </c>
      <c r="R4426">
        <v>5.64</v>
      </c>
      <c r="S4426">
        <v>1</v>
      </c>
      <c r="T4426" s="1" t="s">
        <v>75</v>
      </c>
      <c r="U4426">
        <v>1</v>
      </c>
      <c r="V4426" s="1" t="s">
        <v>213</v>
      </c>
      <c r="Y4426" s="1" t="s">
        <v>76</v>
      </c>
      <c r="Z4426">
        <v>4</v>
      </c>
      <c r="AA4426" t="s">
        <v>76</v>
      </c>
      <c r="AD4426">
        <v>20.6</v>
      </c>
      <c r="AE4426">
        <v>20</v>
      </c>
      <c r="AF4426" t="s">
        <v>265</v>
      </c>
      <c r="AG4426" s="2">
        <v>40896</v>
      </c>
      <c r="AH4426" t="s">
        <v>77</v>
      </c>
      <c r="AK4426">
        <v>0</v>
      </c>
      <c r="AM4426">
        <v>3</v>
      </c>
      <c r="AN4426" s="1" t="s">
        <v>138</v>
      </c>
      <c r="AO4426">
        <v>0</v>
      </c>
      <c r="AP4426" s="1" t="s">
        <v>182</v>
      </c>
      <c r="BA4426" s="2">
        <v>39105</v>
      </c>
      <c r="BC4426">
        <v>20</v>
      </c>
      <c r="BD4426">
        <v>20.6</v>
      </c>
      <c r="BG4426" t="s">
        <v>77</v>
      </c>
      <c r="BI4426" t="s">
        <v>77</v>
      </c>
      <c r="BJ4426">
        <v>5.64</v>
      </c>
      <c r="BK4426">
        <v>5.64</v>
      </c>
      <c r="BL4426" s="2">
        <v>43227</v>
      </c>
      <c r="BM4426">
        <v>5.64</v>
      </c>
      <c r="BT4426">
        <v>3.65</v>
      </c>
      <c r="BU4426" s="2">
        <v>43217</v>
      </c>
      <c r="BV4426">
        <v>3.9</v>
      </c>
      <c r="BW4426">
        <v>3.79</v>
      </c>
      <c r="BX4426" t="s">
        <v>78</v>
      </c>
      <c r="BY4426" t="s">
        <v>9</v>
      </c>
      <c r="BZ4426" t="s">
        <v>9</v>
      </c>
      <c r="CA4426">
        <v>30.85</v>
      </c>
      <c r="CB4426" t="s">
        <v>79</v>
      </c>
      <c r="CD4426" s="2">
        <v>41001</v>
      </c>
      <c r="CI4426" s="1" t="s">
        <v>80</v>
      </c>
    </row>
    <row r="4427" spans="1:87" x14ac:dyDescent="0.25">
      <c r="A4427">
        <v>694117</v>
      </c>
      <c r="B4427" t="s">
        <v>6827</v>
      </c>
      <c r="C4427">
        <v>186</v>
      </c>
      <c r="D4427" s="1" t="s">
        <v>891</v>
      </c>
      <c r="E4427">
        <v>15.74</v>
      </c>
      <c r="F4427">
        <v>1</v>
      </c>
      <c r="G4427">
        <f t="shared" si="207"/>
        <v>15.74</v>
      </c>
      <c r="H4427" s="2">
        <v>43190</v>
      </c>
      <c r="I4427" s="2">
        <v>43188</v>
      </c>
      <c r="J4427" s="7">
        <f t="shared" ca="1" si="208"/>
        <v>2</v>
      </c>
      <c r="K4427" s="7">
        <f t="shared" ca="1" si="209"/>
        <v>2</v>
      </c>
      <c r="M4427">
        <v>11.4</v>
      </c>
      <c r="N4427">
        <v>11.4</v>
      </c>
      <c r="O4427">
        <v>11.4</v>
      </c>
      <c r="P4427">
        <v>15.74</v>
      </c>
      <c r="Q4427">
        <v>15.74</v>
      </c>
      <c r="R4427">
        <v>15.74</v>
      </c>
      <c r="S4427">
        <v>1</v>
      </c>
      <c r="T4427" s="1" t="s">
        <v>75</v>
      </c>
      <c r="Y4427" s="1" t="s">
        <v>76</v>
      </c>
      <c r="Z4427">
        <v>4</v>
      </c>
      <c r="AA4427" t="s">
        <v>76</v>
      </c>
      <c r="AD4427">
        <v>13</v>
      </c>
      <c r="AF4427" t="s">
        <v>88</v>
      </c>
      <c r="AG4427" s="2">
        <v>40897</v>
      </c>
      <c r="AH4427" t="s">
        <v>77</v>
      </c>
      <c r="AM4427">
        <v>2</v>
      </c>
      <c r="AN4427" s="1" t="s">
        <v>89</v>
      </c>
      <c r="AO4427">
        <v>0</v>
      </c>
      <c r="AP4427" s="1" t="s">
        <v>89</v>
      </c>
      <c r="BA4427" s="2">
        <v>39105</v>
      </c>
      <c r="BD4427">
        <v>13</v>
      </c>
      <c r="BG4427" t="s">
        <v>77</v>
      </c>
      <c r="BI4427" t="s">
        <v>77</v>
      </c>
      <c r="BJ4427">
        <v>15.74</v>
      </c>
      <c r="BK4427">
        <v>15.74</v>
      </c>
      <c r="BL4427" s="2">
        <v>43188</v>
      </c>
      <c r="BM4427">
        <v>15.74</v>
      </c>
      <c r="BT4427">
        <v>11.4</v>
      </c>
      <c r="BU4427" s="2">
        <v>43190</v>
      </c>
      <c r="BV4427">
        <v>11.4</v>
      </c>
      <c r="BW4427">
        <v>11.4</v>
      </c>
      <c r="BX4427" t="s">
        <v>78</v>
      </c>
      <c r="BY4427" t="s">
        <v>9</v>
      </c>
      <c r="BZ4427" t="s">
        <v>9</v>
      </c>
      <c r="CA4427">
        <v>27.57</v>
      </c>
      <c r="CB4427" t="s">
        <v>79</v>
      </c>
      <c r="CD4427" s="2">
        <v>41001</v>
      </c>
      <c r="CI4427" s="1" t="s">
        <v>80</v>
      </c>
    </row>
    <row r="4428" spans="1:87" x14ac:dyDescent="0.25">
      <c r="A4428">
        <v>694125</v>
      </c>
      <c r="B4428" t="s">
        <v>6828</v>
      </c>
      <c r="C4428">
        <v>186</v>
      </c>
      <c r="D4428" s="1" t="s">
        <v>891</v>
      </c>
      <c r="E4428">
        <v>10.97</v>
      </c>
      <c r="F4428">
        <v>2</v>
      </c>
      <c r="G4428">
        <f t="shared" si="207"/>
        <v>21.94</v>
      </c>
      <c r="H4428" s="2">
        <v>43214</v>
      </c>
      <c r="I4428" s="2">
        <v>43214</v>
      </c>
      <c r="J4428" s="7">
        <f t="shared" ca="1" si="208"/>
        <v>2</v>
      </c>
      <c r="K4428" s="7">
        <f t="shared" ca="1" si="209"/>
        <v>2</v>
      </c>
      <c r="M4428">
        <v>7.95</v>
      </c>
      <c r="N4428">
        <v>7.95</v>
      </c>
      <c r="O4428">
        <v>7.95</v>
      </c>
      <c r="P4428">
        <v>10.97</v>
      </c>
      <c r="Q4428">
        <v>10.97</v>
      </c>
      <c r="R4428">
        <v>10.97</v>
      </c>
      <c r="S4428">
        <v>1</v>
      </c>
      <c r="T4428" s="1" t="s">
        <v>75</v>
      </c>
      <c r="Y4428" s="1" t="s">
        <v>76</v>
      </c>
      <c r="Z4428">
        <v>4</v>
      </c>
      <c r="AA4428" t="s">
        <v>76</v>
      </c>
      <c r="AD4428">
        <v>13.71</v>
      </c>
      <c r="AE4428">
        <v>30</v>
      </c>
      <c r="AF4428" t="s">
        <v>265</v>
      </c>
      <c r="AG4428" s="2">
        <v>40896</v>
      </c>
      <c r="AH4428" t="s">
        <v>77</v>
      </c>
      <c r="AM4428">
        <v>2</v>
      </c>
      <c r="AN4428" s="1" t="s">
        <v>89</v>
      </c>
      <c r="AO4428">
        <v>0</v>
      </c>
      <c r="AP4428" s="1" t="s">
        <v>89</v>
      </c>
      <c r="BA4428" s="2">
        <v>39105</v>
      </c>
      <c r="BC4428">
        <v>30</v>
      </c>
      <c r="BD4428">
        <v>13.71</v>
      </c>
      <c r="BG4428" t="s">
        <v>77</v>
      </c>
      <c r="BI4428" t="s">
        <v>77</v>
      </c>
      <c r="BJ4428">
        <v>10.97</v>
      </c>
      <c r="BK4428">
        <v>10.97</v>
      </c>
      <c r="BL4428" s="2">
        <v>43214</v>
      </c>
      <c r="BM4428">
        <v>10.97</v>
      </c>
      <c r="BT4428">
        <v>7.95</v>
      </c>
      <c r="BU4428" s="2">
        <v>43214</v>
      </c>
      <c r="BV4428">
        <v>7.95</v>
      </c>
      <c r="BW4428">
        <v>7.95</v>
      </c>
      <c r="BX4428" t="s">
        <v>78</v>
      </c>
      <c r="BY4428" t="s">
        <v>9</v>
      </c>
      <c r="BZ4428" t="s">
        <v>9</v>
      </c>
      <c r="CA4428">
        <v>27.53</v>
      </c>
      <c r="CB4428" t="s">
        <v>79</v>
      </c>
      <c r="CD4428" s="2">
        <v>41001</v>
      </c>
      <c r="CI4428" s="1" t="s">
        <v>80</v>
      </c>
    </row>
    <row r="4429" spans="1:87" x14ac:dyDescent="0.25">
      <c r="A4429">
        <v>694133</v>
      </c>
      <c r="B4429" t="s">
        <v>6829</v>
      </c>
      <c r="C4429">
        <v>186</v>
      </c>
      <c r="D4429" s="1" t="s">
        <v>891</v>
      </c>
      <c r="E4429">
        <v>15.74</v>
      </c>
      <c r="F4429">
        <v>2</v>
      </c>
      <c r="G4429">
        <f t="shared" si="207"/>
        <v>31.48</v>
      </c>
      <c r="H4429" s="2">
        <v>43195</v>
      </c>
      <c r="I4429" s="2">
        <v>43195</v>
      </c>
      <c r="J4429" s="7">
        <f t="shared" ca="1" si="208"/>
        <v>2</v>
      </c>
      <c r="K4429" s="7">
        <f t="shared" ca="1" si="209"/>
        <v>2</v>
      </c>
      <c r="M4429">
        <v>11.4</v>
      </c>
      <c r="N4429">
        <v>11.4</v>
      </c>
      <c r="O4429">
        <v>11.4</v>
      </c>
      <c r="P4429">
        <v>15.74</v>
      </c>
      <c r="Q4429">
        <v>15.74</v>
      </c>
      <c r="R4429">
        <v>15.74</v>
      </c>
      <c r="S4429">
        <v>1</v>
      </c>
      <c r="T4429" s="1" t="s">
        <v>75</v>
      </c>
      <c r="Y4429" s="1" t="s">
        <v>76</v>
      </c>
      <c r="Z4429">
        <v>4</v>
      </c>
      <c r="AA4429" t="s">
        <v>76</v>
      </c>
      <c r="AD4429">
        <v>8.3800000000000008</v>
      </c>
      <c r="AF4429" t="s">
        <v>88</v>
      </c>
      <c r="AG4429" s="2">
        <v>40897</v>
      </c>
      <c r="AH4429" t="s">
        <v>77</v>
      </c>
      <c r="AM4429">
        <v>2</v>
      </c>
      <c r="AN4429" s="1" t="s">
        <v>89</v>
      </c>
      <c r="AO4429">
        <v>0</v>
      </c>
      <c r="AP4429" s="1" t="s">
        <v>89</v>
      </c>
      <c r="BA4429" s="2">
        <v>39105</v>
      </c>
      <c r="BD4429">
        <v>8.3800000000000008</v>
      </c>
      <c r="BG4429" t="s">
        <v>77</v>
      </c>
      <c r="BI4429" t="s">
        <v>77</v>
      </c>
      <c r="BJ4429">
        <v>15.74</v>
      </c>
      <c r="BK4429">
        <v>15.74</v>
      </c>
      <c r="BL4429" s="2">
        <v>43195</v>
      </c>
      <c r="BM4429">
        <v>15.74</v>
      </c>
      <c r="BT4429">
        <v>11.4</v>
      </c>
      <c r="BU4429" s="2">
        <v>43195</v>
      </c>
      <c r="BV4429">
        <v>11.4</v>
      </c>
      <c r="BW4429">
        <v>11.4</v>
      </c>
      <c r="BX4429" t="s">
        <v>78</v>
      </c>
      <c r="BY4429" t="s">
        <v>9</v>
      </c>
      <c r="BZ4429" t="s">
        <v>9</v>
      </c>
      <c r="CA4429">
        <v>27.57</v>
      </c>
      <c r="CB4429" t="s">
        <v>79</v>
      </c>
      <c r="CD4429" s="2">
        <v>41001</v>
      </c>
      <c r="CI4429" s="1" t="s">
        <v>80</v>
      </c>
    </row>
    <row r="4430" spans="1:87" x14ac:dyDescent="0.25">
      <c r="A4430">
        <v>694141</v>
      </c>
      <c r="B4430" t="s">
        <v>6830</v>
      </c>
      <c r="C4430">
        <v>186</v>
      </c>
      <c r="D4430" s="1" t="s">
        <v>891</v>
      </c>
      <c r="E4430">
        <v>10.97</v>
      </c>
      <c r="F4430">
        <v>2</v>
      </c>
      <c r="G4430">
        <f t="shared" si="207"/>
        <v>21.94</v>
      </c>
      <c r="H4430" s="2">
        <v>43215</v>
      </c>
      <c r="I4430" s="2">
        <v>43215</v>
      </c>
      <c r="J4430" s="7">
        <f t="shared" ca="1" si="208"/>
        <v>2</v>
      </c>
      <c r="K4430" s="7">
        <f t="shared" ca="1" si="209"/>
        <v>2</v>
      </c>
      <c r="M4430">
        <v>7.95</v>
      </c>
      <c r="N4430">
        <v>7.85</v>
      </c>
      <c r="O4430">
        <v>7.84</v>
      </c>
      <c r="P4430">
        <v>10.97</v>
      </c>
      <c r="Q4430">
        <v>10.97</v>
      </c>
      <c r="R4430">
        <v>10.97</v>
      </c>
      <c r="S4430">
        <v>1</v>
      </c>
      <c r="T4430" s="1" t="s">
        <v>75</v>
      </c>
      <c r="Y4430" s="1" t="s">
        <v>76</v>
      </c>
      <c r="Z4430">
        <v>4</v>
      </c>
      <c r="AA4430" t="s">
        <v>76</v>
      </c>
      <c r="AD4430">
        <v>14.9</v>
      </c>
      <c r="AE4430">
        <v>60</v>
      </c>
      <c r="AF4430" t="s">
        <v>265</v>
      </c>
      <c r="AG4430" s="2">
        <v>40896</v>
      </c>
      <c r="AH4430" t="s">
        <v>77</v>
      </c>
      <c r="AM4430">
        <v>2</v>
      </c>
      <c r="AN4430" s="1" t="s">
        <v>89</v>
      </c>
      <c r="AO4430">
        <v>0</v>
      </c>
      <c r="AP4430" s="1" t="s">
        <v>89</v>
      </c>
      <c r="BA4430" s="2">
        <v>39105</v>
      </c>
      <c r="BC4430">
        <v>60</v>
      </c>
      <c r="BD4430">
        <v>14.9</v>
      </c>
      <c r="BG4430" t="s">
        <v>77</v>
      </c>
      <c r="BI4430" t="s">
        <v>77</v>
      </c>
      <c r="BJ4430">
        <v>10.97</v>
      </c>
      <c r="BK4430">
        <v>10.97</v>
      </c>
      <c r="BL4430" s="2">
        <v>43215</v>
      </c>
      <c r="BM4430">
        <v>10.97</v>
      </c>
      <c r="BT4430">
        <v>7.95</v>
      </c>
      <c r="BU4430" s="2">
        <v>43215</v>
      </c>
      <c r="BV4430">
        <v>7.85</v>
      </c>
      <c r="BW4430">
        <v>7.84</v>
      </c>
      <c r="BX4430" t="s">
        <v>78</v>
      </c>
      <c r="BY4430" t="s">
        <v>9</v>
      </c>
      <c r="BZ4430" t="s">
        <v>9</v>
      </c>
      <c r="CA4430">
        <v>28.44</v>
      </c>
      <c r="CB4430" t="s">
        <v>79</v>
      </c>
      <c r="CD4430" s="2">
        <v>41001</v>
      </c>
      <c r="CI4430" s="1" t="s">
        <v>80</v>
      </c>
    </row>
    <row r="4431" spans="1:87" x14ac:dyDescent="0.25">
      <c r="A4431">
        <v>694224</v>
      </c>
      <c r="B4431" t="s">
        <v>6833</v>
      </c>
      <c r="C4431">
        <v>189</v>
      </c>
      <c r="D4431" t="s">
        <v>1156</v>
      </c>
      <c r="E4431">
        <v>6.67</v>
      </c>
      <c r="F4431">
        <v>1</v>
      </c>
      <c r="G4431">
        <f t="shared" si="207"/>
        <v>6.67</v>
      </c>
      <c r="H4431" s="2">
        <v>42600</v>
      </c>
      <c r="I4431" s="2">
        <v>42600</v>
      </c>
      <c r="J4431" s="7">
        <f t="shared" ca="1" si="208"/>
        <v>22</v>
      </c>
      <c r="K4431" s="7">
        <f t="shared" ca="1" si="209"/>
        <v>22</v>
      </c>
      <c r="M4431">
        <v>4.5999999999999996</v>
      </c>
      <c r="N4431">
        <v>4.5999999999999996</v>
      </c>
      <c r="O4431">
        <v>4.5999999999999996</v>
      </c>
      <c r="P4431">
        <v>6.67</v>
      </c>
      <c r="Q4431">
        <v>6.35</v>
      </c>
      <c r="R4431">
        <v>6.35</v>
      </c>
      <c r="S4431">
        <v>1</v>
      </c>
      <c r="T4431" s="1" t="s">
        <v>75</v>
      </c>
      <c r="U4431">
        <v>1</v>
      </c>
      <c r="V4431" s="1" t="s">
        <v>213</v>
      </c>
      <c r="Y4431" s="1" t="s">
        <v>76</v>
      </c>
      <c r="Z4431">
        <v>4</v>
      </c>
      <c r="AA4431" t="s">
        <v>76</v>
      </c>
      <c r="AD4431">
        <v>0</v>
      </c>
      <c r="AF4431" t="s">
        <v>85</v>
      </c>
      <c r="AG4431" s="2">
        <v>40896</v>
      </c>
      <c r="AH4431" t="s">
        <v>77</v>
      </c>
      <c r="AM4431">
        <v>2</v>
      </c>
      <c r="AN4431" s="1" t="s">
        <v>89</v>
      </c>
      <c r="BA4431" s="2">
        <v>39105</v>
      </c>
      <c r="BD4431">
        <v>0</v>
      </c>
      <c r="BG4431" t="s">
        <v>77</v>
      </c>
      <c r="BI4431" t="s">
        <v>77</v>
      </c>
      <c r="BJ4431">
        <v>6.67</v>
      </c>
      <c r="BK4431">
        <v>6.35</v>
      </c>
      <c r="BL4431" s="2">
        <v>42600</v>
      </c>
      <c r="BM4431">
        <v>6.35</v>
      </c>
      <c r="BT4431">
        <v>4.5999999999999996</v>
      </c>
      <c r="BU4431" s="2">
        <v>42600</v>
      </c>
      <c r="BV4431">
        <v>4.5999999999999996</v>
      </c>
      <c r="BW4431">
        <v>4.5999999999999996</v>
      </c>
      <c r="BX4431" t="s">
        <v>78</v>
      </c>
      <c r="BY4431" t="s">
        <v>9</v>
      </c>
      <c r="BZ4431" t="s">
        <v>9</v>
      </c>
      <c r="CA4431">
        <v>27.56</v>
      </c>
      <c r="CB4431" t="s">
        <v>79</v>
      </c>
      <c r="CD4431" s="2">
        <v>41001</v>
      </c>
      <c r="CI4431" s="1" t="s">
        <v>80</v>
      </c>
    </row>
    <row r="4432" spans="1:87" x14ac:dyDescent="0.25">
      <c r="A4432">
        <v>694290</v>
      </c>
      <c r="B4432" s="1" t="s">
        <v>6834</v>
      </c>
      <c r="C4432">
        <v>111</v>
      </c>
      <c r="D4432" t="s">
        <v>405</v>
      </c>
      <c r="E4432">
        <v>17.5</v>
      </c>
      <c r="F4432">
        <v>1</v>
      </c>
      <c r="G4432">
        <f t="shared" si="207"/>
        <v>17.5</v>
      </c>
      <c r="H4432" s="2">
        <v>43111</v>
      </c>
      <c r="I4432" s="2">
        <v>43110</v>
      </c>
      <c r="J4432" s="7">
        <f t="shared" ca="1" si="208"/>
        <v>5</v>
      </c>
      <c r="K4432" s="7">
        <f t="shared" ca="1" si="209"/>
        <v>5</v>
      </c>
      <c r="M4432">
        <v>10.73</v>
      </c>
      <c r="N4432">
        <v>10.73</v>
      </c>
      <c r="O4432">
        <v>10.73</v>
      </c>
      <c r="P4432">
        <v>17.5</v>
      </c>
      <c r="Q4432">
        <v>17.5</v>
      </c>
      <c r="R4432">
        <v>17.5</v>
      </c>
      <c r="S4432">
        <v>1</v>
      </c>
      <c r="T4432" s="1" t="s">
        <v>75</v>
      </c>
      <c r="U4432">
        <v>2</v>
      </c>
      <c r="V4432" s="1" t="s">
        <v>3797</v>
      </c>
      <c r="Y4432" s="1" t="s">
        <v>76</v>
      </c>
      <c r="Z4432">
        <v>4</v>
      </c>
      <c r="AA4432" t="s">
        <v>76</v>
      </c>
      <c r="AD4432">
        <v>7.69</v>
      </c>
      <c r="AF4432" t="s">
        <v>88</v>
      </c>
      <c r="AH4432" t="s">
        <v>77</v>
      </c>
      <c r="AK4432">
        <v>0</v>
      </c>
      <c r="AM4432">
        <v>3</v>
      </c>
      <c r="AN4432" s="1" t="s">
        <v>138</v>
      </c>
      <c r="AO4432">
        <v>0</v>
      </c>
      <c r="AP4432" s="1" t="s">
        <v>182</v>
      </c>
      <c r="BA4432" s="2">
        <v>42206</v>
      </c>
      <c r="BD4432">
        <v>7.69</v>
      </c>
      <c r="BG4432" t="s">
        <v>77</v>
      </c>
      <c r="BI4432" t="s">
        <v>77</v>
      </c>
      <c r="BJ4432">
        <v>17.5</v>
      </c>
      <c r="BK4432">
        <v>17.5</v>
      </c>
      <c r="BL4432" s="2">
        <v>43110</v>
      </c>
      <c r="BM4432">
        <v>17.5</v>
      </c>
      <c r="BT4432">
        <v>10.73</v>
      </c>
      <c r="BU4432" s="2">
        <v>43111</v>
      </c>
      <c r="BV4432">
        <v>10.73</v>
      </c>
      <c r="BW4432">
        <v>10.73</v>
      </c>
      <c r="BX4432" t="s">
        <v>78</v>
      </c>
      <c r="BY4432" t="s">
        <v>9</v>
      </c>
      <c r="BZ4432" t="s">
        <v>9</v>
      </c>
      <c r="CA4432">
        <v>38.69</v>
      </c>
      <c r="CB4432" t="s">
        <v>79</v>
      </c>
      <c r="CD4432" s="2">
        <v>41001</v>
      </c>
      <c r="CI4432" s="1" t="s">
        <v>80</v>
      </c>
    </row>
    <row r="4433" spans="1:87" x14ac:dyDescent="0.25">
      <c r="A4433">
        <v>694291</v>
      </c>
      <c r="B4433" s="1" t="s">
        <v>6835</v>
      </c>
      <c r="C4433">
        <v>111</v>
      </c>
      <c r="D4433" t="s">
        <v>405</v>
      </c>
      <c r="E4433">
        <v>58.9</v>
      </c>
      <c r="F4433">
        <v>1</v>
      </c>
      <c r="G4433">
        <f t="shared" si="207"/>
        <v>58.9</v>
      </c>
      <c r="H4433" s="2">
        <v>43206</v>
      </c>
      <c r="I4433" s="2">
        <v>43206</v>
      </c>
      <c r="J4433" s="7">
        <f t="shared" ca="1" si="208"/>
        <v>2</v>
      </c>
      <c r="K4433" s="7">
        <f t="shared" ca="1" si="209"/>
        <v>2</v>
      </c>
      <c r="M4433">
        <v>40.119999999999997</v>
      </c>
      <c r="N4433">
        <v>38.78</v>
      </c>
      <c r="O4433">
        <v>40.119999999999997</v>
      </c>
      <c r="P4433">
        <v>58.9</v>
      </c>
      <c r="Q4433">
        <v>58.9</v>
      </c>
      <c r="R4433">
        <v>58.9</v>
      </c>
      <c r="S4433">
        <v>1</v>
      </c>
      <c r="T4433" s="1" t="s">
        <v>75</v>
      </c>
      <c r="U4433">
        <v>2</v>
      </c>
      <c r="V4433" s="1" t="s">
        <v>3797</v>
      </c>
      <c r="Y4433" s="1" t="s">
        <v>76</v>
      </c>
      <c r="Z4433">
        <v>4</v>
      </c>
      <c r="AD4433">
        <v>6</v>
      </c>
      <c r="AE4433">
        <v>30</v>
      </c>
      <c r="AH4433" t="s">
        <v>77</v>
      </c>
      <c r="AM4433">
        <v>3</v>
      </c>
      <c r="AN4433" s="1" t="s">
        <v>138</v>
      </c>
      <c r="AO4433">
        <v>0</v>
      </c>
      <c r="AP4433" s="1" t="s">
        <v>182</v>
      </c>
      <c r="BA4433" s="2">
        <v>42888</v>
      </c>
      <c r="BC4433">
        <v>30</v>
      </c>
      <c r="BD4433">
        <v>6</v>
      </c>
      <c r="BG4433" t="s">
        <v>77</v>
      </c>
      <c r="BI4433" t="s">
        <v>77</v>
      </c>
      <c r="BJ4433">
        <v>58.9</v>
      </c>
      <c r="BK4433">
        <v>58.9</v>
      </c>
      <c r="BL4433" s="2">
        <v>43206</v>
      </c>
      <c r="BM4433">
        <v>58.9</v>
      </c>
      <c r="BT4433">
        <v>40.119999999999997</v>
      </c>
      <c r="BU4433" s="2">
        <v>43206</v>
      </c>
      <c r="BV4433">
        <v>38.78</v>
      </c>
      <c r="BW4433">
        <v>40.119999999999997</v>
      </c>
      <c r="BX4433" t="s">
        <v>78</v>
      </c>
      <c r="BY4433" t="s">
        <v>9</v>
      </c>
      <c r="BZ4433" t="s">
        <v>9</v>
      </c>
      <c r="CA4433">
        <v>34.159999999999997</v>
      </c>
      <c r="CB4433" t="s">
        <v>79</v>
      </c>
      <c r="CD4433" s="2">
        <v>41001</v>
      </c>
      <c r="CI4433" s="1" t="s">
        <v>80</v>
      </c>
    </row>
    <row r="4434" spans="1:87" x14ac:dyDescent="0.25">
      <c r="A4434">
        <v>694348</v>
      </c>
      <c r="B4434" s="1" t="s">
        <v>6838</v>
      </c>
      <c r="C4434">
        <v>644</v>
      </c>
      <c r="D4434" s="1" t="s">
        <v>3764</v>
      </c>
      <c r="E4434">
        <v>9.68</v>
      </c>
      <c r="F4434">
        <v>4</v>
      </c>
      <c r="G4434">
        <f t="shared" si="207"/>
        <v>38.72</v>
      </c>
      <c r="H4434" s="2">
        <v>43224</v>
      </c>
      <c r="I4434" s="2">
        <v>43224</v>
      </c>
      <c r="J4434" s="7">
        <f t="shared" ca="1" si="208"/>
        <v>1</v>
      </c>
      <c r="K4434" s="7">
        <f t="shared" ca="1" si="209"/>
        <v>1</v>
      </c>
      <c r="M4434">
        <v>6.59</v>
      </c>
      <c r="N4434">
        <v>5.79</v>
      </c>
      <c r="O4434">
        <v>6.59</v>
      </c>
      <c r="P4434">
        <v>9.68</v>
      </c>
      <c r="Q4434">
        <v>9.68</v>
      </c>
      <c r="R4434">
        <v>9.68</v>
      </c>
      <c r="S4434">
        <v>1</v>
      </c>
      <c r="T4434" s="1" t="s">
        <v>75</v>
      </c>
      <c r="U4434">
        <v>2</v>
      </c>
      <c r="V4434" s="1" t="s">
        <v>3797</v>
      </c>
      <c r="Y4434" s="1" t="s">
        <v>76</v>
      </c>
      <c r="Z4434">
        <v>4</v>
      </c>
      <c r="AA4434" t="s">
        <v>76</v>
      </c>
      <c r="AD4434">
        <v>23.11</v>
      </c>
      <c r="AE4434">
        <v>13</v>
      </c>
      <c r="AF4434" t="s">
        <v>265</v>
      </c>
      <c r="AH4434" t="s">
        <v>77</v>
      </c>
      <c r="AM4434">
        <v>3</v>
      </c>
      <c r="AN4434" s="1" t="s">
        <v>138</v>
      </c>
      <c r="AO4434">
        <v>0</v>
      </c>
      <c r="AP4434" s="1" t="s">
        <v>182</v>
      </c>
      <c r="AQ4434">
        <v>3877</v>
      </c>
      <c r="AR4434" s="1" t="s">
        <v>6839</v>
      </c>
      <c r="AS4434">
        <v>22545</v>
      </c>
      <c r="AT4434" s="1" t="s">
        <v>6840</v>
      </c>
      <c r="AU4434">
        <v>9.68</v>
      </c>
      <c r="AV4434">
        <v>9.68</v>
      </c>
      <c r="AW4434">
        <v>9.68</v>
      </c>
      <c r="AX4434">
        <v>9.68</v>
      </c>
      <c r="AY4434">
        <v>9.68</v>
      </c>
      <c r="BA4434" s="2">
        <v>41563</v>
      </c>
      <c r="BC4434">
        <v>13</v>
      </c>
      <c r="BD4434">
        <v>23.11</v>
      </c>
      <c r="BG4434" t="s">
        <v>77</v>
      </c>
      <c r="BI4434" t="s">
        <v>77</v>
      </c>
      <c r="BJ4434">
        <v>9.68</v>
      </c>
      <c r="BK4434">
        <v>9.68</v>
      </c>
      <c r="BL4434" s="2">
        <v>43224</v>
      </c>
      <c r="BM4434">
        <v>9.68</v>
      </c>
      <c r="BT4434">
        <v>6.59</v>
      </c>
      <c r="BU4434" s="2">
        <v>43224</v>
      </c>
      <c r="BV4434">
        <v>5.79</v>
      </c>
      <c r="BW4434">
        <v>6.59</v>
      </c>
      <c r="BX4434" t="s">
        <v>78</v>
      </c>
      <c r="BY4434" t="s">
        <v>9</v>
      </c>
      <c r="BZ4434" t="s">
        <v>9</v>
      </c>
      <c r="CA4434">
        <v>40.19</v>
      </c>
      <c r="CB4434" t="s">
        <v>79</v>
      </c>
      <c r="CD4434" s="2">
        <v>41001</v>
      </c>
      <c r="CI4434" s="1" t="s">
        <v>80</v>
      </c>
    </row>
    <row r="4435" spans="1:87" x14ac:dyDescent="0.25">
      <c r="A4435">
        <v>694350</v>
      </c>
      <c r="B4435" s="1" t="s">
        <v>6841</v>
      </c>
      <c r="C4435">
        <v>644</v>
      </c>
      <c r="D4435" s="1" t="s">
        <v>3764</v>
      </c>
      <c r="E4435">
        <v>19.36</v>
      </c>
      <c r="F4435">
        <v>2</v>
      </c>
      <c r="G4435">
        <f t="shared" si="207"/>
        <v>38.72</v>
      </c>
      <c r="H4435" s="2">
        <v>43224</v>
      </c>
      <c r="I4435" s="2">
        <v>43223</v>
      </c>
      <c r="J4435" s="7">
        <f t="shared" ca="1" si="208"/>
        <v>1</v>
      </c>
      <c r="K4435" s="7">
        <f t="shared" ca="1" si="209"/>
        <v>1</v>
      </c>
      <c r="M4435">
        <v>13.18</v>
      </c>
      <c r="N4435">
        <v>11.43</v>
      </c>
      <c r="O4435">
        <v>12.53</v>
      </c>
      <c r="P4435">
        <v>19.36</v>
      </c>
      <c r="Q4435">
        <v>19.36</v>
      </c>
      <c r="R4435">
        <v>19.36</v>
      </c>
      <c r="S4435">
        <v>1</v>
      </c>
      <c r="T4435" s="1" t="s">
        <v>75</v>
      </c>
      <c r="U4435">
        <v>2</v>
      </c>
      <c r="V4435" s="1" t="s">
        <v>3797</v>
      </c>
      <c r="Y4435" s="1" t="s">
        <v>76</v>
      </c>
      <c r="Z4435">
        <v>4</v>
      </c>
      <c r="AA4435" t="s">
        <v>76</v>
      </c>
      <c r="AD4435">
        <v>10.6</v>
      </c>
      <c r="AE4435">
        <v>30</v>
      </c>
      <c r="AF4435" t="s">
        <v>265</v>
      </c>
      <c r="AH4435" t="s">
        <v>77</v>
      </c>
      <c r="AM4435">
        <v>3</v>
      </c>
      <c r="AN4435" s="1" t="s">
        <v>138</v>
      </c>
      <c r="AO4435">
        <v>0</v>
      </c>
      <c r="AP4435" s="1" t="s">
        <v>182</v>
      </c>
      <c r="AQ4435">
        <v>3878</v>
      </c>
      <c r="AR4435" s="1" t="s">
        <v>6802</v>
      </c>
      <c r="AS4435">
        <v>22546</v>
      </c>
      <c r="AT4435" s="1" t="s">
        <v>6803</v>
      </c>
      <c r="AU4435">
        <v>19.36</v>
      </c>
      <c r="AV4435">
        <v>19.36</v>
      </c>
      <c r="AW4435">
        <v>19.36</v>
      </c>
      <c r="AX4435">
        <v>19.36</v>
      </c>
      <c r="AY4435">
        <v>19.36</v>
      </c>
      <c r="BA4435" s="2">
        <v>41563</v>
      </c>
      <c r="BC4435">
        <v>30</v>
      </c>
      <c r="BD4435">
        <v>10.6</v>
      </c>
      <c r="BG4435" t="s">
        <v>77</v>
      </c>
      <c r="BI4435" t="s">
        <v>77</v>
      </c>
      <c r="BJ4435">
        <v>19.36</v>
      </c>
      <c r="BK4435">
        <v>19.36</v>
      </c>
      <c r="BL4435" s="2">
        <v>43223</v>
      </c>
      <c r="BM4435">
        <v>19.36</v>
      </c>
      <c r="BT4435">
        <v>13.18</v>
      </c>
      <c r="BU4435" s="2">
        <v>43224</v>
      </c>
      <c r="BV4435">
        <v>11.43</v>
      </c>
      <c r="BW4435">
        <v>12.53</v>
      </c>
      <c r="BX4435" t="s">
        <v>78</v>
      </c>
      <c r="BY4435" t="s">
        <v>9</v>
      </c>
      <c r="BZ4435" t="s">
        <v>9</v>
      </c>
      <c r="CA4435">
        <v>40.96</v>
      </c>
      <c r="CB4435" t="s">
        <v>79</v>
      </c>
      <c r="CD4435" s="2">
        <v>41001</v>
      </c>
      <c r="CI4435" s="1" t="s">
        <v>80</v>
      </c>
    </row>
    <row r="4436" spans="1:87" x14ac:dyDescent="0.25">
      <c r="A4436">
        <v>694372</v>
      </c>
      <c r="B4436" s="1" t="s">
        <v>6844</v>
      </c>
      <c r="C4436">
        <v>1011</v>
      </c>
      <c r="D4436" s="1" t="s">
        <v>3823</v>
      </c>
      <c r="E4436">
        <v>13.71</v>
      </c>
      <c r="F4436">
        <v>1</v>
      </c>
      <c r="G4436">
        <f t="shared" si="207"/>
        <v>13.71</v>
      </c>
      <c r="H4436" s="2">
        <v>43223</v>
      </c>
      <c r="I4436" s="2">
        <v>43223</v>
      </c>
      <c r="J4436" s="7">
        <f t="shared" ca="1" si="208"/>
        <v>1</v>
      </c>
      <c r="K4436" s="7">
        <f t="shared" ca="1" si="209"/>
        <v>1</v>
      </c>
      <c r="M4436">
        <v>9.93</v>
      </c>
      <c r="N4436">
        <v>9.93</v>
      </c>
      <c r="O4436">
        <v>9.93</v>
      </c>
      <c r="P4436">
        <v>13.71</v>
      </c>
      <c r="Q4436">
        <v>13.71</v>
      </c>
      <c r="R4436">
        <v>13.71</v>
      </c>
      <c r="S4436">
        <v>1</v>
      </c>
      <c r="T4436" s="1" t="s">
        <v>75</v>
      </c>
      <c r="Y4436" s="1" t="s">
        <v>76</v>
      </c>
      <c r="Z4436">
        <v>4</v>
      </c>
      <c r="AA4436" t="s">
        <v>76</v>
      </c>
      <c r="AD4436">
        <v>17</v>
      </c>
      <c r="AE4436">
        <v>30</v>
      </c>
      <c r="AF4436" t="s">
        <v>265</v>
      </c>
      <c r="AH4436" t="s">
        <v>77</v>
      </c>
      <c r="AM4436">
        <v>2</v>
      </c>
      <c r="AN4436" s="1" t="s">
        <v>89</v>
      </c>
      <c r="AO4436">
        <v>0</v>
      </c>
      <c r="AP4436" s="1" t="s">
        <v>89</v>
      </c>
      <c r="AS4436">
        <v>2664</v>
      </c>
      <c r="AT4436" s="1" t="s">
        <v>6845</v>
      </c>
      <c r="AV4436">
        <v>0</v>
      </c>
      <c r="AX4436">
        <v>13.71</v>
      </c>
      <c r="AY4436">
        <v>13.71</v>
      </c>
      <c r="BA4436" s="2">
        <v>39105</v>
      </c>
      <c r="BC4436">
        <v>30</v>
      </c>
      <c r="BD4436">
        <v>17</v>
      </c>
      <c r="BG4436" t="s">
        <v>77</v>
      </c>
      <c r="BI4436" t="s">
        <v>77</v>
      </c>
      <c r="BJ4436">
        <v>13.71</v>
      </c>
      <c r="BK4436">
        <v>13.71</v>
      </c>
      <c r="BL4436" s="2">
        <v>43223</v>
      </c>
      <c r="BM4436">
        <v>13.71</v>
      </c>
      <c r="BT4436">
        <v>9.93</v>
      </c>
      <c r="BU4436" s="2">
        <v>43223</v>
      </c>
      <c r="BV4436">
        <v>9.93</v>
      </c>
      <c r="BW4436">
        <v>9.93</v>
      </c>
      <c r="BX4436" t="s">
        <v>78</v>
      </c>
      <c r="BY4436" t="s">
        <v>9</v>
      </c>
      <c r="BZ4436" t="s">
        <v>9</v>
      </c>
      <c r="CA4436">
        <v>27.57</v>
      </c>
      <c r="CB4436" t="s">
        <v>79</v>
      </c>
      <c r="CD4436" s="2">
        <v>41001</v>
      </c>
      <c r="CI4436" s="1" t="s">
        <v>80</v>
      </c>
    </row>
    <row r="4437" spans="1:87" x14ac:dyDescent="0.25">
      <c r="A4437">
        <v>694516</v>
      </c>
      <c r="B4437" t="s">
        <v>6848</v>
      </c>
      <c r="C4437">
        <v>644</v>
      </c>
      <c r="D4437" s="1" t="s">
        <v>3764</v>
      </c>
      <c r="E4437">
        <v>2.86</v>
      </c>
      <c r="F4437">
        <v>1</v>
      </c>
      <c r="G4437">
        <f t="shared" si="207"/>
        <v>2.86</v>
      </c>
      <c r="H4437" s="2">
        <v>43174</v>
      </c>
      <c r="I4437" s="2">
        <v>43173</v>
      </c>
      <c r="J4437" s="7">
        <f t="shared" ca="1" si="208"/>
        <v>3</v>
      </c>
      <c r="K4437" s="7">
        <f t="shared" ca="1" si="209"/>
        <v>3</v>
      </c>
      <c r="M4437">
        <v>1.56</v>
      </c>
      <c r="N4437">
        <v>1.56</v>
      </c>
      <c r="O4437">
        <v>1.56</v>
      </c>
      <c r="P4437">
        <v>2.86</v>
      </c>
      <c r="Q4437">
        <v>2.86</v>
      </c>
      <c r="R4437">
        <v>2.86</v>
      </c>
      <c r="S4437">
        <v>1</v>
      </c>
      <c r="T4437" s="1" t="s">
        <v>75</v>
      </c>
      <c r="U4437">
        <v>2</v>
      </c>
      <c r="V4437" s="1" t="s">
        <v>3797</v>
      </c>
      <c r="Y4437" s="1" t="s">
        <v>76</v>
      </c>
      <c r="Z4437">
        <v>4</v>
      </c>
      <c r="AA4437" t="s">
        <v>76</v>
      </c>
      <c r="AD4437">
        <v>3</v>
      </c>
      <c r="AF4437" t="s">
        <v>85</v>
      </c>
      <c r="AH4437" t="s">
        <v>77</v>
      </c>
      <c r="AM4437">
        <v>3</v>
      </c>
      <c r="AN4437" s="1" t="s">
        <v>138</v>
      </c>
      <c r="AO4437">
        <v>0</v>
      </c>
      <c r="AP4437" s="1" t="s">
        <v>182</v>
      </c>
      <c r="AQ4437">
        <v>3866</v>
      </c>
      <c r="AR4437" t="s">
        <v>6849</v>
      </c>
      <c r="AS4437">
        <v>22547</v>
      </c>
      <c r="AT4437" s="1" t="s">
        <v>6850</v>
      </c>
      <c r="AU4437">
        <v>2.86</v>
      </c>
      <c r="AV4437">
        <v>2.86</v>
      </c>
      <c r="AW4437">
        <v>2.86</v>
      </c>
      <c r="AX4437">
        <v>2.86</v>
      </c>
      <c r="AY4437">
        <v>2.86</v>
      </c>
      <c r="BA4437" s="2">
        <v>41809</v>
      </c>
      <c r="BD4437">
        <v>3</v>
      </c>
      <c r="BG4437" t="s">
        <v>77</v>
      </c>
      <c r="BI4437" t="s">
        <v>77</v>
      </c>
      <c r="BJ4437">
        <v>2.86</v>
      </c>
      <c r="BK4437">
        <v>2.86</v>
      </c>
      <c r="BL4437" s="2">
        <v>43173</v>
      </c>
      <c r="BM4437">
        <v>2.86</v>
      </c>
      <c r="BT4437">
        <v>1.56</v>
      </c>
      <c r="BU4437" s="2">
        <v>43174</v>
      </c>
      <c r="BV4437">
        <v>1.56</v>
      </c>
      <c r="BW4437">
        <v>1.56</v>
      </c>
      <c r="BX4437" t="s">
        <v>78</v>
      </c>
      <c r="BY4437" t="s">
        <v>9</v>
      </c>
      <c r="BZ4437" t="s">
        <v>9</v>
      </c>
      <c r="CA4437">
        <v>45.45</v>
      </c>
      <c r="CB4437" t="s">
        <v>79</v>
      </c>
      <c r="CD4437" s="2">
        <v>41001</v>
      </c>
      <c r="CI4437" s="1" t="s">
        <v>80</v>
      </c>
    </row>
    <row r="4438" spans="1:87" x14ac:dyDescent="0.25">
      <c r="A4438">
        <v>694517</v>
      </c>
      <c r="B4438" t="s">
        <v>6851</v>
      </c>
      <c r="C4438">
        <v>644</v>
      </c>
      <c r="D4438" s="1" t="s">
        <v>3764</v>
      </c>
      <c r="E4438">
        <v>4.29</v>
      </c>
      <c r="F4438">
        <v>1</v>
      </c>
      <c r="G4438">
        <f t="shared" si="207"/>
        <v>4.29</v>
      </c>
      <c r="H4438" s="2">
        <v>43211</v>
      </c>
      <c r="I4438" s="2">
        <v>43210</v>
      </c>
      <c r="J4438" s="7">
        <f t="shared" ca="1" si="208"/>
        <v>2</v>
      </c>
      <c r="K4438" s="7">
        <f t="shared" ca="1" si="209"/>
        <v>2</v>
      </c>
      <c r="M4438">
        <v>2.92</v>
      </c>
      <c r="N4438">
        <v>2.5299999999999998</v>
      </c>
      <c r="O4438">
        <v>2.92</v>
      </c>
      <c r="P4438">
        <v>4.29</v>
      </c>
      <c r="Q4438">
        <v>4.29</v>
      </c>
      <c r="R4438">
        <v>4.29</v>
      </c>
      <c r="S4438">
        <v>1</v>
      </c>
      <c r="T4438" s="1" t="s">
        <v>75</v>
      </c>
      <c r="U4438">
        <v>2</v>
      </c>
      <c r="V4438" s="1" t="s">
        <v>3797</v>
      </c>
      <c r="Y4438" s="1" t="s">
        <v>76</v>
      </c>
      <c r="Z4438">
        <v>4</v>
      </c>
      <c r="AA4438" t="s">
        <v>76</v>
      </c>
      <c r="AD4438">
        <v>4</v>
      </c>
      <c r="AE4438">
        <v>30</v>
      </c>
      <c r="AF4438" t="s">
        <v>88</v>
      </c>
      <c r="AH4438" t="s">
        <v>77</v>
      </c>
      <c r="AM4438">
        <v>3</v>
      </c>
      <c r="AN4438" s="1" t="s">
        <v>138</v>
      </c>
      <c r="AO4438">
        <v>0</v>
      </c>
      <c r="AP4438" s="1" t="s">
        <v>182</v>
      </c>
      <c r="AQ4438">
        <v>3867</v>
      </c>
      <c r="AR4438" t="s">
        <v>6852</v>
      </c>
      <c r="AS4438">
        <v>22548</v>
      </c>
      <c r="AT4438" s="1" t="s">
        <v>6853</v>
      </c>
      <c r="AU4438">
        <v>4.29</v>
      </c>
      <c r="AV4438">
        <v>4.29</v>
      </c>
      <c r="AW4438">
        <v>4.29</v>
      </c>
      <c r="AX4438">
        <v>4.29</v>
      </c>
      <c r="AY4438">
        <v>4.29</v>
      </c>
      <c r="BA4438" s="2">
        <v>41446</v>
      </c>
      <c r="BC4438">
        <v>30</v>
      </c>
      <c r="BD4438">
        <v>4</v>
      </c>
      <c r="BG4438" t="s">
        <v>77</v>
      </c>
      <c r="BI4438" t="s">
        <v>77</v>
      </c>
      <c r="BJ4438">
        <v>4.29</v>
      </c>
      <c r="BK4438">
        <v>4.29</v>
      </c>
      <c r="BL4438" s="2">
        <v>43210</v>
      </c>
      <c r="BM4438">
        <v>4.29</v>
      </c>
      <c r="BT4438">
        <v>2.92</v>
      </c>
      <c r="BU4438" s="2">
        <v>43211</v>
      </c>
      <c r="BV4438">
        <v>2.5299999999999998</v>
      </c>
      <c r="BW4438">
        <v>2.92</v>
      </c>
      <c r="BX4438" t="s">
        <v>78</v>
      </c>
      <c r="BY4438" t="s">
        <v>9</v>
      </c>
      <c r="BZ4438" t="s">
        <v>9</v>
      </c>
      <c r="CA4438">
        <v>41.03</v>
      </c>
      <c r="CB4438" t="s">
        <v>79</v>
      </c>
      <c r="CD4438" s="2">
        <v>41001</v>
      </c>
      <c r="CI4438" s="1" t="s">
        <v>80</v>
      </c>
    </row>
    <row r="4439" spans="1:87" x14ac:dyDescent="0.25">
      <c r="A4439">
        <v>694554</v>
      </c>
      <c r="B4439" t="s">
        <v>6854</v>
      </c>
      <c r="C4439">
        <v>7394</v>
      </c>
      <c r="D4439" t="s">
        <v>6855</v>
      </c>
      <c r="E4439">
        <v>47.99</v>
      </c>
      <c r="F4439">
        <v>1</v>
      </c>
      <c r="G4439">
        <f t="shared" si="207"/>
        <v>47.99</v>
      </c>
      <c r="H4439" s="2">
        <v>43220</v>
      </c>
      <c r="I4439" s="2">
        <v>43220</v>
      </c>
      <c r="J4439" s="7">
        <f t="shared" ca="1" si="208"/>
        <v>1</v>
      </c>
      <c r="K4439" s="7">
        <f t="shared" ca="1" si="209"/>
        <v>1</v>
      </c>
      <c r="M4439">
        <v>34.770000000000003</v>
      </c>
      <c r="N4439">
        <v>34.36</v>
      </c>
      <c r="O4439">
        <v>34.770000000000003</v>
      </c>
      <c r="P4439">
        <v>47.99</v>
      </c>
      <c r="Q4439">
        <v>47.99</v>
      </c>
      <c r="R4439">
        <v>47.99</v>
      </c>
      <c r="S4439">
        <v>1</v>
      </c>
      <c r="T4439" s="1" t="s">
        <v>75</v>
      </c>
      <c r="Y4439" s="1" t="s">
        <v>76</v>
      </c>
      <c r="Z4439">
        <v>4</v>
      </c>
      <c r="AA4439" t="s">
        <v>76</v>
      </c>
      <c r="AD4439">
        <v>158.82</v>
      </c>
      <c r="AE4439">
        <v>15</v>
      </c>
      <c r="AF4439" t="s">
        <v>88</v>
      </c>
      <c r="AH4439" t="s">
        <v>77</v>
      </c>
      <c r="AM4439">
        <v>2</v>
      </c>
      <c r="AN4439" s="1" t="s">
        <v>89</v>
      </c>
      <c r="AO4439">
        <v>0</v>
      </c>
      <c r="AP4439" s="1" t="s">
        <v>89</v>
      </c>
      <c r="AQ4439">
        <v>1521</v>
      </c>
      <c r="AR4439" s="1" t="s">
        <v>4841</v>
      </c>
      <c r="AS4439">
        <v>843</v>
      </c>
      <c r="AT4439" s="1" t="s">
        <v>4842</v>
      </c>
      <c r="AU4439">
        <v>47.99</v>
      </c>
      <c r="AV4439">
        <v>47.99</v>
      </c>
      <c r="AW4439">
        <v>47.99</v>
      </c>
      <c r="AX4439">
        <v>47.99</v>
      </c>
      <c r="AY4439">
        <v>47.99</v>
      </c>
      <c r="BA4439" s="2">
        <v>39105</v>
      </c>
      <c r="BC4439">
        <v>15</v>
      </c>
      <c r="BD4439">
        <v>158.82</v>
      </c>
      <c r="BG4439" t="s">
        <v>77</v>
      </c>
      <c r="BI4439" t="s">
        <v>77</v>
      </c>
      <c r="BJ4439">
        <v>47.99</v>
      </c>
      <c r="BK4439">
        <v>47.99</v>
      </c>
      <c r="BL4439" s="2">
        <v>43220</v>
      </c>
      <c r="BM4439">
        <v>47.99</v>
      </c>
      <c r="BT4439">
        <v>34.770000000000003</v>
      </c>
      <c r="BU4439" s="2">
        <v>43220</v>
      </c>
      <c r="BV4439">
        <v>34.36</v>
      </c>
      <c r="BW4439">
        <v>34.770000000000003</v>
      </c>
      <c r="BX4439" t="s">
        <v>78</v>
      </c>
      <c r="BY4439" t="s">
        <v>9</v>
      </c>
      <c r="BZ4439" t="s">
        <v>9</v>
      </c>
      <c r="CA4439">
        <v>28.4</v>
      </c>
      <c r="CB4439" t="s">
        <v>79</v>
      </c>
      <c r="CD4439" s="2">
        <v>41001</v>
      </c>
      <c r="CI4439" s="1" t="s">
        <v>80</v>
      </c>
    </row>
    <row r="4440" spans="1:87" x14ac:dyDescent="0.25">
      <c r="A4440">
        <v>694626</v>
      </c>
      <c r="B4440" s="1" t="s">
        <v>6856</v>
      </c>
      <c r="C4440">
        <v>399</v>
      </c>
      <c r="D4440" t="s">
        <v>3008</v>
      </c>
      <c r="E4440">
        <v>2.5</v>
      </c>
      <c r="F4440">
        <v>1</v>
      </c>
      <c r="G4440">
        <f t="shared" si="207"/>
        <v>2.5</v>
      </c>
      <c r="H4440" s="2">
        <v>43213</v>
      </c>
      <c r="I4440" s="2">
        <v>43213</v>
      </c>
      <c r="J4440" s="7">
        <f t="shared" ca="1" si="208"/>
        <v>2</v>
      </c>
      <c r="K4440" s="7">
        <f t="shared" ca="1" si="209"/>
        <v>2</v>
      </c>
      <c r="M4440">
        <v>1.81</v>
      </c>
      <c r="N4440">
        <v>1.81</v>
      </c>
      <c r="O4440">
        <v>1.81</v>
      </c>
      <c r="P4440">
        <v>2.5</v>
      </c>
      <c r="Q4440">
        <v>2.5</v>
      </c>
      <c r="R4440">
        <v>2.5</v>
      </c>
      <c r="S4440">
        <v>1</v>
      </c>
      <c r="T4440" s="1" t="s">
        <v>75</v>
      </c>
      <c r="Y4440" s="1" t="s">
        <v>76</v>
      </c>
      <c r="Z4440">
        <v>4</v>
      </c>
      <c r="AA4440" t="s">
        <v>76</v>
      </c>
      <c r="AD4440">
        <v>5.6</v>
      </c>
      <c r="AE4440">
        <v>30</v>
      </c>
      <c r="AF4440" t="s">
        <v>88</v>
      </c>
      <c r="AH4440" t="s">
        <v>77</v>
      </c>
      <c r="AM4440">
        <v>2</v>
      </c>
      <c r="AN4440" s="1" t="s">
        <v>89</v>
      </c>
      <c r="AO4440">
        <v>0</v>
      </c>
      <c r="AP4440" s="1" t="s">
        <v>89</v>
      </c>
      <c r="AS4440">
        <v>23241</v>
      </c>
      <c r="AT4440" s="1" t="s">
        <v>6857</v>
      </c>
      <c r="AV4440">
        <v>0</v>
      </c>
      <c r="AX4440">
        <v>2.5</v>
      </c>
      <c r="AY4440">
        <v>2.5</v>
      </c>
      <c r="BA4440" s="2">
        <v>41723</v>
      </c>
      <c r="BC4440">
        <v>30</v>
      </c>
      <c r="BD4440">
        <v>5.6</v>
      </c>
      <c r="BG4440" t="s">
        <v>77</v>
      </c>
      <c r="BI4440" t="s">
        <v>77</v>
      </c>
      <c r="BJ4440">
        <v>2.5</v>
      </c>
      <c r="BK4440">
        <v>2.5</v>
      </c>
      <c r="BL4440" s="2">
        <v>43213</v>
      </c>
      <c r="BM4440">
        <v>2.5</v>
      </c>
      <c r="BT4440">
        <v>1.81</v>
      </c>
      <c r="BU4440" s="2">
        <v>43213</v>
      </c>
      <c r="BV4440">
        <v>1.81</v>
      </c>
      <c r="BW4440">
        <v>1.81</v>
      </c>
      <c r="BX4440" t="s">
        <v>78</v>
      </c>
      <c r="BY4440" t="s">
        <v>9</v>
      </c>
      <c r="BZ4440" t="s">
        <v>9</v>
      </c>
      <c r="CA4440">
        <v>27.6</v>
      </c>
      <c r="CB4440" t="s">
        <v>79</v>
      </c>
      <c r="CD4440" s="2">
        <v>41001</v>
      </c>
      <c r="CI4440" s="1" t="s">
        <v>80</v>
      </c>
    </row>
    <row r="4441" spans="1:87" x14ac:dyDescent="0.25">
      <c r="A4441">
        <v>694653</v>
      </c>
      <c r="B4441" s="1" t="s">
        <v>6858</v>
      </c>
      <c r="C4441">
        <v>318</v>
      </c>
      <c r="D4441" s="1" t="s">
        <v>106</v>
      </c>
      <c r="E4441">
        <v>12.18</v>
      </c>
      <c r="F4441">
        <v>1</v>
      </c>
      <c r="G4441">
        <f t="shared" si="207"/>
        <v>12.18</v>
      </c>
      <c r="H4441" s="2">
        <v>42486</v>
      </c>
      <c r="I4441" s="2">
        <v>42485</v>
      </c>
      <c r="J4441" s="7">
        <f t="shared" ca="1" si="208"/>
        <v>26</v>
      </c>
      <c r="K4441" s="7">
        <f t="shared" ca="1" si="209"/>
        <v>26</v>
      </c>
      <c r="M4441">
        <v>8.31</v>
      </c>
      <c r="N4441">
        <v>8.57</v>
      </c>
      <c r="O4441">
        <v>8.31</v>
      </c>
      <c r="P4441">
        <v>12.18</v>
      </c>
      <c r="Q4441">
        <v>12.19</v>
      </c>
      <c r="R4441">
        <v>12.19</v>
      </c>
      <c r="S4441">
        <v>1</v>
      </c>
      <c r="T4441" s="1" t="s">
        <v>75</v>
      </c>
      <c r="W4441">
        <v>1</v>
      </c>
      <c r="X4441" s="1" t="s">
        <v>131</v>
      </c>
      <c r="Y4441" s="1" t="s">
        <v>76</v>
      </c>
      <c r="Z4441">
        <v>4</v>
      </c>
      <c r="AA4441" t="s">
        <v>76</v>
      </c>
      <c r="AH4441" t="s">
        <v>77</v>
      </c>
      <c r="AM4441">
        <v>3</v>
      </c>
      <c r="AN4441" s="1" t="s">
        <v>138</v>
      </c>
      <c r="AS4441">
        <v>2641</v>
      </c>
      <c r="AT4441" s="1" t="s">
        <v>6859</v>
      </c>
      <c r="AV4441">
        <v>0</v>
      </c>
      <c r="AX4441">
        <v>12.18</v>
      </c>
      <c r="AY4441">
        <v>12.18</v>
      </c>
      <c r="BA4441" s="2">
        <v>39533</v>
      </c>
      <c r="BG4441" t="s">
        <v>77</v>
      </c>
      <c r="BI4441" t="s">
        <v>77</v>
      </c>
      <c r="BJ4441">
        <v>12.18</v>
      </c>
      <c r="BK4441">
        <v>12.19</v>
      </c>
      <c r="BL4441" s="2">
        <v>42485</v>
      </c>
      <c r="BM4441">
        <v>12.19</v>
      </c>
      <c r="BT4441">
        <v>8.31</v>
      </c>
      <c r="BU4441" s="2">
        <v>42486</v>
      </c>
      <c r="BV4441">
        <v>8.57</v>
      </c>
      <c r="BW4441">
        <v>8.31</v>
      </c>
      <c r="BX4441" t="s">
        <v>78</v>
      </c>
      <c r="BY4441" t="s">
        <v>9</v>
      </c>
      <c r="BZ4441" t="s">
        <v>9</v>
      </c>
      <c r="CA4441">
        <v>29.7</v>
      </c>
      <c r="CB4441" t="s">
        <v>79</v>
      </c>
      <c r="CD4441" s="2">
        <v>41001</v>
      </c>
      <c r="CI4441" s="1" t="s">
        <v>80</v>
      </c>
    </row>
    <row r="4442" spans="1:87" x14ac:dyDescent="0.25">
      <c r="A4442">
        <v>694690</v>
      </c>
      <c r="B4442" t="s">
        <v>6864</v>
      </c>
      <c r="C4442">
        <v>111</v>
      </c>
      <c r="D4442" t="s">
        <v>405</v>
      </c>
      <c r="E4442">
        <v>3.81</v>
      </c>
      <c r="F4442">
        <v>1</v>
      </c>
      <c r="G4442">
        <f t="shared" si="207"/>
        <v>3.81</v>
      </c>
      <c r="H4442" s="2">
        <v>43111</v>
      </c>
      <c r="I4442" s="2">
        <v>43109</v>
      </c>
      <c r="J4442" s="7">
        <f t="shared" ca="1" si="208"/>
        <v>5</v>
      </c>
      <c r="K4442" s="7">
        <f t="shared" ca="1" si="209"/>
        <v>5</v>
      </c>
      <c r="M4442">
        <v>2.59</v>
      </c>
      <c r="N4442">
        <v>2.59</v>
      </c>
      <c r="O4442">
        <v>2.59</v>
      </c>
      <c r="P4442">
        <v>3.81</v>
      </c>
      <c r="Q4442">
        <v>3.81</v>
      </c>
      <c r="R4442">
        <v>3.81</v>
      </c>
      <c r="S4442">
        <v>1</v>
      </c>
      <c r="T4442" s="1" t="s">
        <v>75</v>
      </c>
      <c r="U4442">
        <v>2</v>
      </c>
      <c r="V4442" s="1" t="s">
        <v>3797</v>
      </c>
      <c r="Y4442" s="1" t="s">
        <v>76</v>
      </c>
      <c r="Z4442">
        <v>4</v>
      </c>
      <c r="AA4442" t="s">
        <v>76</v>
      </c>
      <c r="AD4442">
        <v>5.43</v>
      </c>
      <c r="AF4442" t="s">
        <v>85</v>
      </c>
      <c r="AH4442" t="s">
        <v>77</v>
      </c>
      <c r="AM4442">
        <v>3</v>
      </c>
      <c r="AN4442" s="1" t="s">
        <v>138</v>
      </c>
      <c r="AO4442">
        <v>0</v>
      </c>
      <c r="AP4442" s="1" t="s">
        <v>182</v>
      </c>
      <c r="AQ4442">
        <v>3902</v>
      </c>
      <c r="AR4442" s="1" t="s">
        <v>6865</v>
      </c>
      <c r="AS4442">
        <v>22670</v>
      </c>
      <c r="AT4442" s="1" t="s">
        <v>6866</v>
      </c>
      <c r="AU4442">
        <v>3.81</v>
      </c>
      <c r="AV4442">
        <v>3.81</v>
      </c>
      <c r="AW4442">
        <v>3.81</v>
      </c>
      <c r="AX4442">
        <v>3.81</v>
      </c>
      <c r="AY4442">
        <v>3.81</v>
      </c>
      <c r="BA4442" s="2">
        <v>42089</v>
      </c>
      <c r="BD4442">
        <v>5.43</v>
      </c>
      <c r="BG4442" t="s">
        <v>77</v>
      </c>
      <c r="BI4442" t="s">
        <v>77</v>
      </c>
      <c r="BJ4442">
        <v>3.81</v>
      </c>
      <c r="BK4442">
        <v>3.81</v>
      </c>
      <c r="BL4442" s="2">
        <v>43109</v>
      </c>
      <c r="BM4442">
        <v>3.81</v>
      </c>
      <c r="BT4442">
        <v>2.59</v>
      </c>
      <c r="BU4442" s="2">
        <v>43111</v>
      </c>
      <c r="BV4442">
        <v>2.59</v>
      </c>
      <c r="BW4442">
        <v>2.59</v>
      </c>
      <c r="BX4442" t="s">
        <v>78</v>
      </c>
      <c r="BY4442" t="s">
        <v>9</v>
      </c>
      <c r="BZ4442" t="s">
        <v>9</v>
      </c>
      <c r="CA4442">
        <v>32.020000000000003</v>
      </c>
      <c r="CB4442" t="s">
        <v>79</v>
      </c>
      <c r="CD4442" s="2">
        <v>41001</v>
      </c>
      <c r="CI4442" s="1" t="s">
        <v>80</v>
      </c>
    </row>
    <row r="4443" spans="1:87" x14ac:dyDescent="0.25">
      <c r="A4443">
        <v>694694</v>
      </c>
      <c r="B4443" t="s">
        <v>6871</v>
      </c>
      <c r="C4443">
        <v>111</v>
      </c>
      <c r="D4443" t="s">
        <v>405</v>
      </c>
      <c r="E4443">
        <v>2.5</v>
      </c>
      <c r="F4443">
        <v>3</v>
      </c>
      <c r="G4443">
        <f t="shared" si="207"/>
        <v>7.5</v>
      </c>
      <c r="H4443" s="2">
        <v>43207</v>
      </c>
      <c r="I4443" s="2">
        <v>43207</v>
      </c>
      <c r="J4443" s="7">
        <f t="shared" ca="1" si="208"/>
        <v>2</v>
      </c>
      <c r="K4443" s="7">
        <f t="shared" ca="1" si="209"/>
        <v>2</v>
      </c>
      <c r="M4443">
        <v>1.71</v>
      </c>
      <c r="N4443">
        <v>1.71</v>
      </c>
      <c r="O4443">
        <v>1.71</v>
      </c>
      <c r="P4443">
        <v>2.5</v>
      </c>
      <c r="Q4443">
        <v>2.5</v>
      </c>
      <c r="R4443">
        <v>2.5</v>
      </c>
      <c r="S4443">
        <v>1</v>
      </c>
      <c r="T4443" s="1" t="s">
        <v>75</v>
      </c>
      <c r="U4443">
        <v>2</v>
      </c>
      <c r="V4443" s="1" t="s">
        <v>3797</v>
      </c>
      <c r="Y4443" s="1" t="s">
        <v>76</v>
      </c>
      <c r="Z4443">
        <v>4</v>
      </c>
      <c r="AA4443" t="s">
        <v>76</v>
      </c>
      <c r="AD4443">
        <v>4.17</v>
      </c>
      <c r="AE4443">
        <v>30</v>
      </c>
      <c r="AF4443" t="s">
        <v>88</v>
      </c>
      <c r="AH4443" t="s">
        <v>77</v>
      </c>
      <c r="AM4443">
        <v>3</v>
      </c>
      <c r="AN4443" s="1" t="s">
        <v>138</v>
      </c>
      <c r="AO4443">
        <v>0</v>
      </c>
      <c r="AP4443" s="1" t="s">
        <v>182</v>
      </c>
      <c r="AQ4443">
        <v>3903</v>
      </c>
      <c r="AR4443" s="1" t="s">
        <v>6872</v>
      </c>
      <c r="AS4443">
        <v>22672</v>
      </c>
      <c r="AT4443" s="1" t="s">
        <v>6873</v>
      </c>
      <c r="AU4443">
        <v>2.5</v>
      </c>
      <c r="AV4443">
        <v>2.5</v>
      </c>
      <c r="AW4443">
        <v>2.5</v>
      </c>
      <c r="AX4443">
        <v>2.5</v>
      </c>
      <c r="AY4443">
        <v>2.5</v>
      </c>
      <c r="BA4443" s="2">
        <v>41428</v>
      </c>
      <c r="BC4443">
        <v>30</v>
      </c>
      <c r="BD4443">
        <v>4.17</v>
      </c>
      <c r="BG4443" t="s">
        <v>77</v>
      </c>
      <c r="BI4443" t="s">
        <v>77</v>
      </c>
      <c r="BJ4443">
        <v>2.5</v>
      </c>
      <c r="BK4443">
        <v>2.5</v>
      </c>
      <c r="BL4443" s="2">
        <v>43207</v>
      </c>
      <c r="BM4443">
        <v>2.5</v>
      </c>
      <c r="BT4443">
        <v>1.71</v>
      </c>
      <c r="BU4443" s="2">
        <v>43207</v>
      </c>
      <c r="BV4443">
        <v>1.71</v>
      </c>
      <c r="BW4443">
        <v>1.71</v>
      </c>
      <c r="BX4443" t="s">
        <v>78</v>
      </c>
      <c r="BY4443" t="s">
        <v>9</v>
      </c>
      <c r="BZ4443" t="s">
        <v>9</v>
      </c>
      <c r="CA4443">
        <v>31.6</v>
      </c>
      <c r="CB4443" t="s">
        <v>79</v>
      </c>
      <c r="CD4443" s="2">
        <v>41001</v>
      </c>
      <c r="CI4443" s="1" t="s">
        <v>80</v>
      </c>
    </row>
    <row r="4444" spans="1:87" x14ac:dyDescent="0.25">
      <c r="A4444">
        <v>694696</v>
      </c>
      <c r="B4444" t="s">
        <v>6874</v>
      </c>
      <c r="C4444">
        <v>111</v>
      </c>
      <c r="D4444" t="s">
        <v>405</v>
      </c>
      <c r="E4444">
        <v>2.86</v>
      </c>
      <c r="F4444">
        <v>1</v>
      </c>
      <c r="G4444">
        <f t="shared" si="207"/>
        <v>2.86</v>
      </c>
      <c r="H4444" s="2">
        <v>43202</v>
      </c>
      <c r="I4444" s="2">
        <v>43199</v>
      </c>
      <c r="J4444" s="7">
        <f t="shared" ca="1" si="208"/>
        <v>2</v>
      </c>
      <c r="K4444" s="7">
        <f t="shared" ca="1" si="209"/>
        <v>2</v>
      </c>
      <c r="M4444">
        <v>1.94</v>
      </c>
      <c r="N4444">
        <v>1.94</v>
      </c>
      <c r="O4444">
        <v>1.94</v>
      </c>
      <c r="P4444">
        <v>2.86</v>
      </c>
      <c r="Q4444">
        <v>2.86</v>
      </c>
      <c r="R4444">
        <v>2.86</v>
      </c>
      <c r="S4444">
        <v>1</v>
      </c>
      <c r="T4444" s="1" t="s">
        <v>75</v>
      </c>
      <c r="U4444">
        <v>2</v>
      </c>
      <c r="V4444" s="1" t="s">
        <v>3797</v>
      </c>
      <c r="Y4444" s="1" t="s">
        <v>76</v>
      </c>
      <c r="Z4444">
        <v>4</v>
      </c>
      <c r="AA4444" t="s">
        <v>76</v>
      </c>
      <c r="AD4444">
        <v>4.2699999999999996</v>
      </c>
      <c r="AE4444">
        <v>30</v>
      </c>
      <c r="AF4444" t="s">
        <v>88</v>
      </c>
      <c r="AH4444" t="s">
        <v>77</v>
      </c>
      <c r="AK4444">
        <v>0</v>
      </c>
      <c r="AM4444">
        <v>3</v>
      </c>
      <c r="AN4444" s="1" t="s">
        <v>138</v>
      </c>
      <c r="AO4444">
        <v>0</v>
      </c>
      <c r="AP4444" s="1" t="s">
        <v>182</v>
      </c>
      <c r="AQ4444">
        <v>3892</v>
      </c>
      <c r="AR4444" s="1" t="s">
        <v>6875</v>
      </c>
      <c r="AS4444">
        <v>22673</v>
      </c>
      <c r="AT4444" s="1" t="s">
        <v>6876</v>
      </c>
      <c r="AU4444">
        <v>2.86</v>
      </c>
      <c r="AV4444">
        <v>2.86</v>
      </c>
      <c r="AW4444">
        <v>2.86</v>
      </c>
      <c r="AX4444">
        <v>2.86</v>
      </c>
      <c r="AY4444">
        <v>2.86</v>
      </c>
      <c r="BA4444" s="2">
        <v>41428</v>
      </c>
      <c r="BC4444">
        <v>30</v>
      </c>
      <c r="BD4444">
        <v>4.2699999999999996</v>
      </c>
      <c r="BG4444" t="s">
        <v>77</v>
      </c>
      <c r="BI4444" t="s">
        <v>77</v>
      </c>
      <c r="BJ4444">
        <v>2.86</v>
      </c>
      <c r="BK4444">
        <v>2.86</v>
      </c>
      <c r="BL4444" s="2">
        <v>43199</v>
      </c>
      <c r="BM4444">
        <v>2.86</v>
      </c>
      <c r="BT4444">
        <v>1.94</v>
      </c>
      <c r="BU4444" s="2">
        <v>43202</v>
      </c>
      <c r="BV4444">
        <v>1.94</v>
      </c>
      <c r="BW4444">
        <v>1.94</v>
      </c>
      <c r="BX4444" t="s">
        <v>78</v>
      </c>
      <c r="BY4444" t="s">
        <v>9</v>
      </c>
      <c r="BZ4444" t="s">
        <v>9</v>
      </c>
      <c r="CA4444">
        <v>32.17</v>
      </c>
      <c r="CB4444" t="s">
        <v>79</v>
      </c>
      <c r="CD4444" s="2">
        <v>41001</v>
      </c>
      <c r="CI4444" s="1" t="s">
        <v>80</v>
      </c>
    </row>
    <row r="4445" spans="1:87" x14ac:dyDescent="0.25">
      <c r="A4445">
        <v>694711</v>
      </c>
      <c r="B4445" s="1" t="s">
        <v>6879</v>
      </c>
      <c r="C4445">
        <v>195</v>
      </c>
      <c r="D4445" s="1" t="s">
        <v>4448</v>
      </c>
      <c r="E4445">
        <v>9.9600000000000009</v>
      </c>
      <c r="F4445">
        <v>1</v>
      </c>
      <c r="G4445">
        <f t="shared" si="207"/>
        <v>9.9600000000000009</v>
      </c>
      <c r="H4445" s="2">
        <v>43211</v>
      </c>
      <c r="I4445" s="2">
        <v>43211</v>
      </c>
      <c r="J4445" s="7">
        <f t="shared" ca="1" si="208"/>
        <v>2</v>
      </c>
      <c r="K4445" s="7">
        <f t="shared" ca="1" si="209"/>
        <v>2</v>
      </c>
      <c r="M4445">
        <v>7.22</v>
      </c>
      <c r="N4445">
        <v>7.22</v>
      </c>
      <c r="O4445">
        <v>7.22</v>
      </c>
      <c r="P4445">
        <v>9.9600000000000009</v>
      </c>
      <c r="Q4445">
        <v>9.9600000000000009</v>
      </c>
      <c r="R4445">
        <v>9.9700000000000006</v>
      </c>
      <c r="S4445">
        <v>1</v>
      </c>
      <c r="T4445" s="1" t="s">
        <v>75</v>
      </c>
      <c r="Y4445" s="1" t="s">
        <v>76</v>
      </c>
      <c r="Z4445">
        <v>4</v>
      </c>
      <c r="AA4445" t="s">
        <v>76</v>
      </c>
      <c r="AD4445">
        <v>16.8</v>
      </c>
      <c r="AE4445">
        <v>30</v>
      </c>
      <c r="AF4445" t="s">
        <v>265</v>
      </c>
      <c r="AG4445" s="2">
        <v>40896</v>
      </c>
      <c r="AH4445" t="s">
        <v>77</v>
      </c>
      <c r="AM4445">
        <v>2</v>
      </c>
      <c r="AN4445" s="1" t="s">
        <v>89</v>
      </c>
      <c r="AO4445">
        <v>0</v>
      </c>
      <c r="AP4445" s="1" t="s">
        <v>89</v>
      </c>
      <c r="BA4445" s="2">
        <v>39105</v>
      </c>
      <c r="BC4445">
        <v>30</v>
      </c>
      <c r="BD4445">
        <v>16.8</v>
      </c>
      <c r="BG4445" t="s">
        <v>77</v>
      </c>
      <c r="BI4445" t="s">
        <v>77</v>
      </c>
      <c r="BJ4445">
        <v>9.9600000000000009</v>
      </c>
      <c r="BK4445">
        <v>9.9600000000000009</v>
      </c>
      <c r="BL4445" s="2">
        <v>43211</v>
      </c>
      <c r="BM4445">
        <v>9.9700000000000006</v>
      </c>
      <c r="BT4445">
        <v>7.22</v>
      </c>
      <c r="BU4445" s="2">
        <v>43211</v>
      </c>
      <c r="BV4445">
        <v>7.22</v>
      </c>
      <c r="BW4445">
        <v>7.22</v>
      </c>
      <c r="BX4445" t="s">
        <v>78</v>
      </c>
      <c r="BY4445" t="s">
        <v>9</v>
      </c>
      <c r="BZ4445" t="s">
        <v>9</v>
      </c>
      <c r="CA4445">
        <v>27.58</v>
      </c>
      <c r="CB4445" t="s">
        <v>79</v>
      </c>
      <c r="CD4445" s="2">
        <v>41001</v>
      </c>
      <c r="CI4445" s="1" t="s">
        <v>80</v>
      </c>
    </row>
    <row r="4446" spans="1:87" x14ac:dyDescent="0.25">
      <c r="A4446">
        <v>694725</v>
      </c>
      <c r="B4446" t="s">
        <v>6882</v>
      </c>
      <c r="C4446">
        <v>426</v>
      </c>
      <c r="D4446" t="s">
        <v>1722</v>
      </c>
      <c r="E4446">
        <v>1.53</v>
      </c>
      <c r="F4446">
        <v>2</v>
      </c>
      <c r="G4446">
        <f t="shared" si="207"/>
        <v>3.06</v>
      </c>
      <c r="H4446" s="2">
        <v>43195</v>
      </c>
      <c r="I4446" s="2">
        <v>43195</v>
      </c>
      <c r="J4446" s="7">
        <f t="shared" ca="1" si="208"/>
        <v>2</v>
      </c>
      <c r="K4446" s="7">
        <f t="shared" ca="1" si="209"/>
        <v>2</v>
      </c>
      <c r="M4446">
        <v>1.05</v>
      </c>
      <c r="N4446">
        <v>1.05</v>
      </c>
      <c r="O4446">
        <v>1.05</v>
      </c>
      <c r="P4446">
        <v>1.53</v>
      </c>
      <c r="Q4446">
        <v>1.53</v>
      </c>
      <c r="R4446">
        <v>1.53</v>
      </c>
      <c r="S4446">
        <v>1</v>
      </c>
      <c r="T4446" s="1" t="s">
        <v>75</v>
      </c>
      <c r="U4446">
        <v>2</v>
      </c>
      <c r="V4446" s="1" t="s">
        <v>3797</v>
      </c>
      <c r="Y4446" s="1" t="s">
        <v>76</v>
      </c>
      <c r="Z4446">
        <v>4</v>
      </c>
      <c r="AA4446" t="s">
        <v>76</v>
      </c>
      <c r="AD4446">
        <v>7.59</v>
      </c>
      <c r="AF4446" t="s">
        <v>88</v>
      </c>
      <c r="AH4446" t="s">
        <v>77</v>
      </c>
      <c r="AK4446">
        <v>0</v>
      </c>
      <c r="AM4446">
        <v>3</v>
      </c>
      <c r="AN4446" s="1" t="s">
        <v>138</v>
      </c>
      <c r="AO4446">
        <v>0</v>
      </c>
      <c r="AP4446" s="1" t="s">
        <v>182</v>
      </c>
      <c r="AQ4446">
        <v>3898</v>
      </c>
      <c r="AR4446" s="1" t="s">
        <v>6883</v>
      </c>
      <c r="AS4446">
        <v>22674</v>
      </c>
      <c r="AT4446" s="1" t="s">
        <v>6884</v>
      </c>
      <c r="AU4446">
        <v>1.53</v>
      </c>
      <c r="AV4446">
        <v>1.53</v>
      </c>
      <c r="AW4446">
        <v>1.53</v>
      </c>
      <c r="AX4446">
        <v>1.53</v>
      </c>
      <c r="AY4446">
        <v>1.53</v>
      </c>
      <c r="BA4446" s="2">
        <v>42075</v>
      </c>
      <c r="BD4446">
        <v>7.59</v>
      </c>
      <c r="BG4446" t="s">
        <v>77</v>
      </c>
      <c r="BI4446" t="s">
        <v>77</v>
      </c>
      <c r="BJ4446">
        <v>1.53</v>
      </c>
      <c r="BK4446">
        <v>1.53</v>
      </c>
      <c r="BL4446" s="2">
        <v>43195</v>
      </c>
      <c r="BM4446">
        <v>1.53</v>
      </c>
      <c r="BT4446">
        <v>1.05</v>
      </c>
      <c r="BU4446" s="2">
        <v>43195</v>
      </c>
      <c r="BV4446">
        <v>1.05</v>
      </c>
      <c r="BW4446">
        <v>1.05</v>
      </c>
      <c r="BX4446" t="s">
        <v>78</v>
      </c>
      <c r="BY4446" t="s">
        <v>9</v>
      </c>
      <c r="BZ4446" t="s">
        <v>9</v>
      </c>
      <c r="CA4446">
        <v>31.37</v>
      </c>
      <c r="CB4446" t="s">
        <v>79</v>
      </c>
      <c r="CD4446" s="2">
        <v>41001</v>
      </c>
      <c r="CI4446" s="1" t="s">
        <v>80</v>
      </c>
    </row>
    <row r="4447" spans="1:87" x14ac:dyDescent="0.25">
      <c r="A4447">
        <v>694742</v>
      </c>
      <c r="B4447" s="1" t="s">
        <v>6885</v>
      </c>
      <c r="C4447">
        <v>493</v>
      </c>
      <c r="D4447" s="1" t="s">
        <v>1745</v>
      </c>
      <c r="E4447">
        <v>2.86</v>
      </c>
      <c r="F4447">
        <v>1</v>
      </c>
      <c r="G4447">
        <f t="shared" si="207"/>
        <v>2.86</v>
      </c>
      <c r="H4447" s="2">
        <v>42713</v>
      </c>
      <c r="I4447" s="2">
        <v>42711</v>
      </c>
      <c r="J4447" s="7">
        <f t="shared" ca="1" si="208"/>
        <v>18</v>
      </c>
      <c r="K4447" s="7">
        <f t="shared" ca="1" si="209"/>
        <v>18</v>
      </c>
      <c r="M4447">
        <v>2.0699999999999998</v>
      </c>
      <c r="N4447">
        <v>2.0699999999999998</v>
      </c>
      <c r="O4447">
        <v>2.0699999999999998</v>
      </c>
      <c r="P4447">
        <v>2.86</v>
      </c>
      <c r="Q4447">
        <v>2.86</v>
      </c>
      <c r="R4447">
        <v>2.86</v>
      </c>
      <c r="S4447">
        <v>1</v>
      </c>
      <c r="T4447" s="1" t="s">
        <v>75</v>
      </c>
      <c r="U4447">
        <v>2</v>
      </c>
      <c r="V4447" s="1" t="s">
        <v>3797</v>
      </c>
      <c r="Y4447" s="1" t="s">
        <v>76</v>
      </c>
      <c r="Z4447">
        <v>4</v>
      </c>
      <c r="AA4447" t="s">
        <v>76</v>
      </c>
      <c r="AF4447" t="s">
        <v>88</v>
      </c>
      <c r="AH4447" t="s">
        <v>77</v>
      </c>
      <c r="AM4447">
        <v>2</v>
      </c>
      <c r="AN4447" s="1" t="s">
        <v>89</v>
      </c>
      <c r="AO4447">
        <v>0</v>
      </c>
      <c r="AP4447" s="1" t="s">
        <v>89</v>
      </c>
      <c r="AQ4447">
        <v>3892</v>
      </c>
      <c r="AR4447" s="1" t="s">
        <v>6875</v>
      </c>
      <c r="AS4447">
        <v>22673</v>
      </c>
      <c r="AT4447" s="1" t="s">
        <v>6876</v>
      </c>
      <c r="AU4447">
        <v>2.86</v>
      </c>
      <c r="AV4447">
        <v>2.86</v>
      </c>
      <c r="AW4447">
        <v>2.86</v>
      </c>
      <c r="AX4447">
        <v>2.86</v>
      </c>
      <c r="AY4447">
        <v>2.86</v>
      </c>
      <c r="BA4447" s="2">
        <v>41608</v>
      </c>
      <c r="BG4447" t="s">
        <v>77</v>
      </c>
      <c r="BI4447" t="s">
        <v>77</v>
      </c>
      <c r="BJ4447">
        <v>2.86</v>
      </c>
      <c r="BK4447">
        <v>2.86</v>
      </c>
      <c r="BL4447" s="2">
        <v>42711</v>
      </c>
      <c r="BM4447">
        <v>2.86</v>
      </c>
      <c r="BT4447">
        <v>2.0699999999999998</v>
      </c>
      <c r="BU4447" s="2">
        <v>42713</v>
      </c>
      <c r="BV4447">
        <v>2.0699999999999998</v>
      </c>
      <c r="BW4447">
        <v>2.0699999999999998</v>
      </c>
      <c r="BX4447" t="s">
        <v>78</v>
      </c>
      <c r="BY4447" t="s">
        <v>9</v>
      </c>
      <c r="BZ4447" t="s">
        <v>9</v>
      </c>
      <c r="CA4447">
        <v>27.62</v>
      </c>
      <c r="CB4447" t="s">
        <v>79</v>
      </c>
      <c r="CD4447" s="2">
        <v>41001</v>
      </c>
      <c r="CI4447" s="1" t="s">
        <v>80</v>
      </c>
    </row>
    <row r="4448" spans="1:87" x14ac:dyDescent="0.25">
      <c r="A4448">
        <v>694743</v>
      </c>
      <c r="B4448" s="1" t="s">
        <v>6886</v>
      </c>
      <c r="C4448">
        <v>493</v>
      </c>
      <c r="D4448" s="1" t="s">
        <v>1745</v>
      </c>
      <c r="E4448">
        <v>2.5</v>
      </c>
      <c r="F4448">
        <v>2</v>
      </c>
      <c r="G4448">
        <f t="shared" si="207"/>
        <v>5</v>
      </c>
      <c r="H4448" s="2">
        <v>43220</v>
      </c>
      <c r="I4448" s="2">
        <v>43220</v>
      </c>
      <c r="J4448" s="7">
        <f t="shared" ca="1" si="208"/>
        <v>1</v>
      </c>
      <c r="K4448" s="7">
        <f t="shared" ca="1" si="209"/>
        <v>1</v>
      </c>
      <c r="M4448">
        <v>1.81</v>
      </c>
      <c r="N4448">
        <v>1.81</v>
      </c>
      <c r="O4448">
        <v>1.81</v>
      </c>
      <c r="P4448">
        <v>2.5</v>
      </c>
      <c r="Q4448">
        <v>2.5</v>
      </c>
      <c r="R4448">
        <v>2.5</v>
      </c>
      <c r="S4448">
        <v>1</v>
      </c>
      <c r="T4448" s="1" t="s">
        <v>75</v>
      </c>
      <c r="U4448">
        <v>2</v>
      </c>
      <c r="V4448" s="1" t="s">
        <v>3797</v>
      </c>
      <c r="Y4448" s="1" t="s">
        <v>76</v>
      </c>
      <c r="Z4448">
        <v>4</v>
      </c>
      <c r="AA4448" t="s">
        <v>76</v>
      </c>
      <c r="AD4448">
        <v>3.5</v>
      </c>
      <c r="AE4448">
        <v>60</v>
      </c>
      <c r="AF4448" t="s">
        <v>88</v>
      </c>
      <c r="AH4448" t="s">
        <v>77</v>
      </c>
      <c r="AM4448">
        <v>2</v>
      </c>
      <c r="AN4448" s="1" t="s">
        <v>89</v>
      </c>
      <c r="AO4448">
        <v>0</v>
      </c>
      <c r="AP4448" s="1" t="s">
        <v>89</v>
      </c>
      <c r="AQ4448">
        <v>3909</v>
      </c>
      <c r="AR4448" t="s">
        <v>6887</v>
      </c>
      <c r="AS4448">
        <v>22675</v>
      </c>
      <c r="AT4448" t="s">
        <v>6888</v>
      </c>
      <c r="AU4448">
        <v>2.5</v>
      </c>
      <c r="AV4448">
        <v>2.5</v>
      </c>
      <c r="AW4448">
        <v>2.5</v>
      </c>
      <c r="AX4448">
        <v>2.5</v>
      </c>
      <c r="AY4448">
        <v>2.5</v>
      </c>
      <c r="BA4448" s="2">
        <v>41435</v>
      </c>
      <c r="BC4448">
        <v>60</v>
      </c>
      <c r="BD4448">
        <v>3.5</v>
      </c>
      <c r="BG4448" t="s">
        <v>77</v>
      </c>
      <c r="BI4448" t="s">
        <v>77</v>
      </c>
      <c r="BJ4448">
        <v>2.5</v>
      </c>
      <c r="BK4448">
        <v>2.5</v>
      </c>
      <c r="BL4448" s="2">
        <v>43220</v>
      </c>
      <c r="BM4448">
        <v>2.5</v>
      </c>
      <c r="BT4448">
        <v>1.81</v>
      </c>
      <c r="BU4448" s="2">
        <v>43220</v>
      </c>
      <c r="BV4448">
        <v>1.81</v>
      </c>
      <c r="BW4448">
        <v>1.81</v>
      </c>
      <c r="BX4448" t="s">
        <v>78</v>
      </c>
      <c r="BY4448" t="s">
        <v>9</v>
      </c>
      <c r="BZ4448" t="s">
        <v>9</v>
      </c>
      <c r="CA4448">
        <v>27.6</v>
      </c>
      <c r="CB4448" t="s">
        <v>79</v>
      </c>
      <c r="CD4448" s="2">
        <v>41001</v>
      </c>
      <c r="CI4448" s="1" t="s">
        <v>80</v>
      </c>
    </row>
    <row r="4449" spans="1:87" x14ac:dyDescent="0.25">
      <c r="A4449">
        <v>694744</v>
      </c>
      <c r="B4449" s="1" t="s">
        <v>6889</v>
      </c>
      <c r="C4449">
        <v>493</v>
      </c>
      <c r="D4449" s="1" t="s">
        <v>1745</v>
      </c>
      <c r="E4449">
        <v>2.86</v>
      </c>
      <c r="F4449">
        <v>1</v>
      </c>
      <c r="G4449">
        <f t="shared" si="207"/>
        <v>2.86</v>
      </c>
      <c r="H4449" s="2">
        <v>43213</v>
      </c>
      <c r="I4449" s="2">
        <v>43211</v>
      </c>
      <c r="J4449" s="7">
        <f t="shared" ca="1" si="208"/>
        <v>2</v>
      </c>
      <c r="K4449" s="7">
        <f t="shared" ca="1" si="209"/>
        <v>2</v>
      </c>
      <c r="M4449">
        <v>2.0699999999999998</v>
      </c>
      <c r="N4449">
        <v>2.0499999999999998</v>
      </c>
      <c r="O4449">
        <v>2.0699999999999998</v>
      </c>
      <c r="P4449">
        <v>2.86</v>
      </c>
      <c r="Q4449">
        <v>2.86</v>
      </c>
      <c r="R4449">
        <v>2.86</v>
      </c>
      <c r="S4449">
        <v>1</v>
      </c>
      <c r="T4449" s="1" t="s">
        <v>75</v>
      </c>
      <c r="U4449">
        <v>2</v>
      </c>
      <c r="V4449" s="1" t="s">
        <v>3797</v>
      </c>
      <c r="Y4449" s="1" t="s">
        <v>76</v>
      </c>
      <c r="Z4449">
        <v>4</v>
      </c>
      <c r="AA4449" t="s">
        <v>76</v>
      </c>
      <c r="AD4449">
        <v>8.86</v>
      </c>
      <c r="AE4449">
        <v>10</v>
      </c>
      <c r="AF4449" t="s">
        <v>265</v>
      </c>
      <c r="AH4449" t="s">
        <v>77</v>
      </c>
      <c r="AM4449">
        <v>2</v>
      </c>
      <c r="AN4449" s="1" t="s">
        <v>89</v>
      </c>
      <c r="AO4449">
        <v>0</v>
      </c>
      <c r="AP4449" s="1" t="s">
        <v>89</v>
      </c>
      <c r="AQ4449">
        <v>3908</v>
      </c>
      <c r="AR4449" t="s">
        <v>6890</v>
      </c>
      <c r="AS4449">
        <v>22676</v>
      </c>
      <c r="AT4449" t="s">
        <v>6891</v>
      </c>
      <c r="AU4449">
        <v>2.86</v>
      </c>
      <c r="AV4449">
        <v>2.86</v>
      </c>
      <c r="AW4449">
        <v>2.86</v>
      </c>
      <c r="AX4449">
        <v>2.86</v>
      </c>
      <c r="AY4449">
        <v>2.86</v>
      </c>
      <c r="BA4449" s="2">
        <v>41435</v>
      </c>
      <c r="BC4449">
        <v>10</v>
      </c>
      <c r="BD4449">
        <v>8.86</v>
      </c>
      <c r="BG4449" t="s">
        <v>77</v>
      </c>
      <c r="BI4449" t="s">
        <v>77</v>
      </c>
      <c r="BJ4449">
        <v>2.86</v>
      </c>
      <c r="BK4449">
        <v>2.86</v>
      </c>
      <c r="BL4449" s="2">
        <v>43211</v>
      </c>
      <c r="BM4449">
        <v>2.86</v>
      </c>
      <c r="BT4449">
        <v>2.0699999999999998</v>
      </c>
      <c r="BU4449" s="2">
        <v>43213</v>
      </c>
      <c r="BV4449">
        <v>2.0499999999999998</v>
      </c>
      <c r="BW4449">
        <v>2.0699999999999998</v>
      </c>
      <c r="BX4449" t="s">
        <v>78</v>
      </c>
      <c r="BY4449" t="s">
        <v>9</v>
      </c>
      <c r="BZ4449" t="s">
        <v>9</v>
      </c>
      <c r="CA4449">
        <v>28.32</v>
      </c>
      <c r="CB4449" t="s">
        <v>79</v>
      </c>
      <c r="CD4449" s="2">
        <v>41001</v>
      </c>
      <c r="CI4449" s="1" t="s">
        <v>80</v>
      </c>
    </row>
    <row r="4450" spans="1:87" x14ac:dyDescent="0.25">
      <c r="A4450">
        <v>694745</v>
      </c>
      <c r="B4450" s="1" t="s">
        <v>6892</v>
      </c>
      <c r="C4450">
        <v>14</v>
      </c>
      <c r="D4450" t="s">
        <v>3753</v>
      </c>
      <c r="E4450">
        <v>8.4499999999999993</v>
      </c>
      <c r="F4450">
        <v>1</v>
      </c>
      <c r="G4450">
        <f t="shared" si="207"/>
        <v>8.4499999999999993</v>
      </c>
      <c r="H4450" s="2">
        <v>43199</v>
      </c>
      <c r="I4450" s="2">
        <v>43197</v>
      </c>
      <c r="J4450" s="7">
        <f t="shared" ca="1" si="208"/>
        <v>2</v>
      </c>
      <c r="K4450" s="7">
        <f t="shared" ca="1" si="209"/>
        <v>2</v>
      </c>
      <c r="M4450">
        <v>6.12</v>
      </c>
      <c r="N4450">
        <v>6.12</v>
      </c>
      <c r="O4450">
        <v>6.12</v>
      </c>
      <c r="P4450">
        <v>8.4499999999999993</v>
      </c>
      <c r="Q4450">
        <v>8.4499999999999993</v>
      </c>
      <c r="R4450">
        <v>8.4499999999999993</v>
      </c>
      <c r="S4450">
        <v>1</v>
      </c>
      <c r="T4450" s="1" t="s">
        <v>75</v>
      </c>
      <c r="Y4450" s="1" t="s">
        <v>76</v>
      </c>
      <c r="Z4450">
        <v>4</v>
      </c>
      <c r="AA4450" t="s">
        <v>76</v>
      </c>
      <c r="AD4450">
        <v>3.26</v>
      </c>
      <c r="AF4450" t="s">
        <v>88</v>
      </c>
      <c r="AG4450" s="2">
        <v>40896</v>
      </c>
      <c r="AH4450" t="s">
        <v>77</v>
      </c>
      <c r="AM4450">
        <v>2</v>
      </c>
      <c r="AN4450" s="1" t="s">
        <v>89</v>
      </c>
      <c r="AO4450">
        <v>0</v>
      </c>
      <c r="AP4450" s="1" t="s">
        <v>89</v>
      </c>
      <c r="BA4450" s="2">
        <v>39105</v>
      </c>
      <c r="BD4450">
        <v>3.26</v>
      </c>
      <c r="BG4450" t="s">
        <v>77</v>
      </c>
      <c r="BI4450" t="s">
        <v>77</v>
      </c>
      <c r="BJ4450">
        <v>8.4499999999999993</v>
      </c>
      <c r="BK4450">
        <v>8.4499999999999993</v>
      </c>
      <c r="BL4450" s="2">
        <v>43197</v>
      </c>
      <c r="BM4450">
        <v>8.4499999999999993</v>
      </c>
      <c r="BT4450">
        <v>6.12</v>
      </c>
      <c r="BU4450" s="2">
        <v>43199</v>
      </c>
      <c r="BV4450">
        <v>6.12</v>
      </c>
      <c r="BW4450">
        <v>6.12</v>
      </c>
      <c r="BX4450" t="s">
        <v>78</v>
      </c>
      <c r="BY4450" t="s">
        <v>9</v>
      </c>
      <c r="BZ4450" t="s">
        <v>9</v>
      </c>
      <c r="CA4450">
        <v>27.57</v>
      </c>
      <c r="CB4450" t="s">
        <v>79</v>
      </c>
      <c r="CD4450" s="2">
        <v>41001</v>
      </c>
      <c r="CI4450" s="1" t="s">
        <v>80</v>
      </c>
    </row>
    <row r="4451" spans="1:87" x14ac:dyDescent="0.25">
      <c r="A4451">
        <v>694754</v>
      </c>
      <c r="B4451" t="s">
        <v>6893</v>
      </c>
      <c r="C4451">
        <v>111</v>
      </c>
      <c r="D4451" t="s">
        <v>405</v>
      </c>
      <c r="E4451">
        <v>3.9</v>
      </c>
      <c r="F4451">
        <v>1</v>
      </c>
      <c r="G4451">
        <f t="shared" si="207"/>
        <v>3.9</v>
      </c>
      <c r="H4451" s="2">
        <v>42577</v>
      </c>
      <c r="I4451" s="2">
        <v>42575</v>
      </c>
      <c r="J4451" s="7">
        <f t="shared" ca="1" si="208"/>
        <v>23</v>
      </c>
      <c r="K4451" s="7">
        <f t="shared" ca="1" si="209"/>
        <v>23</v>
      </c>
      <c r="M4451">
        <v>2.65</v>
      </c>
      <c r="N4451">
        <v>2.65</v>
      </c>
      <c r="O4451">
        <v>2.65</v>
      </c>
      <c r="P4451">
        <v>3.9</v>
      </c>
      <c r="Q4451">
        <v>3.9</v>
      </c>
      <c r="R4451">
        <v>3.9</v>
      </c>
      <c r="S4451">
        <v>1</v>
      </c>
      <c r="T4451" s="1" t="s">
        <v>75</v>
      </c>
      <c r="U4451">
        <v>2</v>
      </c>
      <c r="V4451" s="1" t="s">
        <v>3797</v>
      </c>
      <c r="Y4451" s="1" t="s">
        <v>76</v>
      </c>
      <c r="Z4451">
        <v>4</v>
      </c>
      <c r="AA4451" t="s">
        <v>76</v>
      </c>
      <c r="AF4451" t="s">
        <v>85</v>
      </c>
      <c r="AH4451" t="s">
        <v>77</v>
      </c>
      <c r="AM4451">
        <v>3</v>
      </c>
      <c r="AN4451" s="1" t="s">
        <v>138</v>
      </c>
      <c r="AQ4451">
        <v>3916</v>
      </c>
      <c r="AR4451" s="1" t="s">
        <v>6759</v>
      </c>
      <c r="AS4451">
        <v>22593</v>
      </c>
      <c r="AT4451" s="1" t="s">
        <v>6760</v>
      </c>
      <c r="AU4451">
        <v>3.9</v>
      </c>
      <c r="AV4451">
        <v>3.9</v>
      </c>
      <c r="AW4451">
        <v>3.9</v>
      </c>
      <c r="AX4451">
        <v>3.9</v>
      </c>
      <c r="AY4451">
        <v>3.9</v>
      </c>
      <c r="BA4451" s="2">
        <v>42332</v>
      </c>
      <c r="BG4451" t="s">
        <v>77</v>
      </c>
      <c r="BI4451" t="s">
        <v>77</v>
      </c>
      <c r="BJ4451">
        <v>3.9</v>
      </c>
      <c r="BK4451">
        <v>3.9</v>
      </c>
      <c r="BL4451" s="2">
        <v>42575</v>
      </c>
      <c r="BM4451">
        <v>3.9</v>
      </c>
      <c r="BT4451">
        <v>2.65</v>
      </c>
      <c r="BU4451" s="2">
        <v>42577</v>
      </c>
      <c r="BV4451">
        <v>2.65</v>
      </c>
      <c r="BW4451">
        <v>2.65</v>
      </c>
      <c r="BX4451" t="s">
        <v>78</v>
      </c>
      <c r="BY4451" t="s">
        <v>9</v>
      </c>
      <c r="BZ4451" t="s">
        <v>9</v>
      </c>
      <c r="CA4451">
        <v>32.049999999999997</v>
      </c>
      <c r="CB4451" t="s">
        <v>79</v>
      </c>
      <c r="CD4451" s="2">
        <v>41001</v>
      </c>
      <c r="CI4451" s="1" t="s">
        <v>80</v>
      </c>
    </row>
    <row r="4452" spans="1:87" x14ac:dyDescent="0.25">
      <c r="A4452">
        <v>694755</v>
      </c>
      <c r="B4452" t="s">
        <v>6894</v>
      </c>
      <c r="C4452">
        <v>111</v>
      </c>
      <c r="D4452" t="s">
        <v>405</v>
      </c>
      <c r="E4452">
        <v>5.84</v>
      </c>
      <c r="F4452">
        <v>2</v>
      </c>
      <c r="G4452">
        <f t="shared" si="207"/>
        <v>11.68</v>
      </c>
      <c r="H4452" s="2">
        <v>43204</v>
      </c>
      <c r="I4452" s="2">
        <v>43202</v>
      </c>
      <c r="J4452" s="7">
        <f t="shared" ca="1" si="208"/>
        <v>2</v>
      </c>
      <c r="K4452" s="7">
        <f t="shared" ca="1" si="209"/>
        <v>2</v>
      </c>
      <c r="M4452">
        <v>3.98</v>
      </c>
      <c r="N4452">
        <v>3.98</v>
      </c>
      <c r="O4452">
        <v>3.98</v>
      </c>
      <c r="P4452">
        <v>5.84</v>
      </c>
      <c r="Q4452">
        <v>5.84</v>
      </c>
      <c r="R4452">
        <v>5.84</v>
      </c>
      <c r="S4452">
        <v>1</v>
      </c>
      <c r="T4452" s="1" t="s">
        <v>75</v>
      </c>
      <c r="U4452">
        <v>2</v>
      </c>
      <c r="V4452" s="1" t="s">
        <v>3797</v>
      </c>
      <c r="Y4452" s="1" t="s">
        <v>76</v>
      </c>
      <c r="Z4452">
        <v>4</v>
      </c>
      <c r="AA4452" t="s">
        <v>76</v>
      </c>
      <c r="AD4452">
        <v>12.57</v>
      </c>
      <c r="AE4452">
        <v>60</v>
      </c>
      <c r="AF4452" t="s">
        <v>265</v>
      </c>
      <c r="AH4452" t="s">
        <v>77</v>
      </c>
      <c r="AK4452">
        <v>0</v>
      </c>
      <c r="AM4452">
        <v>3</v>
      </c>
      <c r="AN4452" s="1" t="s">
        <v>138</v>
      </c>
      <c r="AO4452">
        <v>0</v>
      </c>
      <c r="AP4452" s="1" t="s">
        <v>182</v>
      </c>
      <c r="AQ4452">
        <v>3889</v>
      </c>
      <c r="AR4452" s="1" t="s">
        <v>6895</v>
      </c>
      <c r="AS4452">
        <v>22669</v>
      </c>
      <c r="AT4452" s="1" t="s">
        <v>6896</v>
      </c>
      <c r="AU4452">
        <v>5.84</v>
      </c>
      <c r="AV4452">
        <v>5.84</v>
      </c>
      <c r="AW4452">
        <v>5.84</v>
      </c>
      <c r="AX4452">
        <v>5.84</v>
      </c>
      <c r="AY4452">
        <v>5.84</v>
      </c>
      <c r="BA4452" s="2">
        <v>41428</v>
      </c>
      <c r="BC4452">
        <v>60</v>
      </c>
      <c r="BD4452">
        <v>12.57</v>
      </c>
      <c r="BG4452" t="s">
        <v>77</v>
      </c>
      <c r="BI4452" t="s">
        <v>77</v>
      </c>
      <c r="BJ4452">
        <v>5.84</v>
      </c>
      <c r="BK4452">
        <v>5.84</v>
      </c>
      <c r="BL4452" s="2">
        <v>43202</v>
      </c>
      <c r="BM4452">
        <v>5.84</v>
      </c>
      <c r="BT4452">
        <v>3.98</v>
      </c>
      <c r="BU4452" s="2">
        <v>43204</v>
      </c>
      <c r="BV4452">
        <v>3.98</v>
      </c>
      <c r="BW4452">
        <v>3.98</v>
      </c>
      <c r="BX4452" t="s">
        <v>78</v>
      </c>
      <c r="BY4452" t="s">
        <v>9</v>
      </c>
      <c r="BZ4452" t="s">
        <v>9</v>
      </c>
      <c r="CA4452">
        <v>31.85</v>
      </c>
      <c r="CB4452" t="s">
        <v>79</v>
      </c>
      <c r="CD4452" s="2">
        <v>41001</v>
      </c>
      <c r="CI4452" s="1" t="s">
        <v>80</v>
      </c>
    </row>
    <row r="4453" spans="1:87" x14ac:dyDescent="0.25">
      <c r="A4453">
        <v>694756</v>
      </c>
      <c r="B4453" t="s">
        <v>6897</v>
      </c>
      <c r="C4453">
        <v>111</v>
      </c>
      <c r="D4453" t="s">
        <v>405</v>
      </c>
      <c r="E4453">
        <v>6.81</v>
      </c>
      <c r="F4453">
        <v>1</v>
      </c>
      <c r="G4453">
        <f t="shared" si="207"/>
        <v>6.81</v>
      </c>
      <c r="H4453" s="2">
        <v>43204</v>
      </c>
      <c r="I4453" s="2">
        <v>43202</v>
      </c>
      <c r="J4453" s="7">
        <f t="shared" ca="1" si="208"/>
        <v>2</v>
      </c>
      <c r="K4453" s="7">
        <f t="shared" ca="1" si="209"/>
        <v>2</v>
      </c>
      <c r="M4453">
        <v>4.6399999999999997</v>
      </c>
      <c r="N4453">
        <v>4.6399999999999997</v>
      </c>
      <c r="O4453">
        <v>4.6399999999999997</v>
      </c>
      <c r="P4453">
        <v>6.81</v>
      </c>
      <c r="Q4453">
        <v>6.81</v>
      </c>
      <c r="R4453">
        <v>6.81</v>
      </c>
      <c r="S4453">
        <v>1</v>
      </c>
      <c r="T4453" s="1" t="s">
        <v>75</v>
      </c>
      <c r="U4453">
        <v>2</v>
      </c>
      <c r="V4453" s="1" t="s">
        <v>3797</v>
      </c>
      <c r="Y4453" s="1" t="s">
        <v>76</v>
      </c>
      <c r="Z4453">
        <v>4</v>
      </c>
      <c r="AA4453" t="s">
        <v>76</v>
      </c>
      <c r="AD4453">
        <v>1.6</v>
      </c>
      <c r="AE4453">
        <v>30</v>
      </c>
      <c r="AF4453" t="s">
        <v>88</v>
      </c>
      <c r="AH4453" t="s">
        <v>77</v>
      </c>
      <c r="AK4453">
        <v>0</v>
      </c>
      <c r="AM4453">
        <v>3</v>
      </c>
      <c r="AN4453" s="1" t="s">
        <v>138</v>
      </c>
      <c r="AO4453">
        <v>0</v>
      </c>
      <c r="AP4453" s="1" t="s">
        <v>182</v>
      </c>
      <c r="AQ4453">
        <v>3890</v>
      </c>
      <c r="AR4453" s="1" t="s">
        <v>6898</v>
      </c>
      <c r="AS4453">
        <v>22581</v>
      </c>
      <c r="AT4453" s="1" t="s">
        <v>6899</v>
      </c>
      <c r="AU4453">
        <v>6.81</v>
      </c>
      <c r="AV4453">
        <v>6.81</v>
      </c>
      <c r="AW4453">
        <v>6.81</v>
      </c>
      <c r="AX4453">
        <v>6.81</v>
      </c>
      <c r="AY4453">
        <v>6.81</v>
      </c>
      <c r="BA4453" s="2">
        <v>41428</v>
      </c>
      <c r="BC4453">
        <v>30</v>
      </c>
      <c r="BD4453">
        <v>1.6</v>
      </c>
      <c r="BG4453" t="s">
        <v>77</v>
      </c>
      <c r="BI4453" t="s">
        <v>77</v>
      </c>
      <c r="BJ4453">
        <v>6.81</v>
      </c>
      <c r="BK4453">
        <v>6.81</v>
      </c>
      <c r="BL4453" s="2">
        <v>43202</v>
      </c>
      <c r="BM4453">
        <v>6.81</v>
      </c>
      <c r="BT4453">
        <v>4.6399999999999997</v>
      </c>
      <c r="BU4453" s="2">
        <v>43204</v>
      </c>
      <c r="BV4453">
        <v>4.6399999999999997</v>
      </c>
      <c r="BW4453">
        <v>4.6399999999999997</v>
      </c>
      <c r="BX4453" t="s">
        <v>78</v>
      </c>
      <c r="BY4453" t="s">
        <v>9</v>
      </c>
      <c r="BZ4453" t="s">
        <v>9</v>
      </c>
      <c r="CA4453">
        <v>31.86</v>
      </c>
      <c r="CB4453" t="s">
        <v>79</v>
      </c>
      <c r="CD4453" s="2">
        <v>41001</v>
      </c>
      <c r="CI4453" s="1" t="s">
        <v>80</v>
      </c>
    </row>
    <row r="4454" spans="1:87" x14ac:dyDescent="0.25">
      <c r="A4454">
        <v>694757</v>
      </c>
      <c r="B4454" t="s">
        <v>6900</v>
      </c>
      <c r="C4454">
        <v>111</v>
      </c>
      <c r="D4454" t="s">
        <v>405</v>
      </c>
      <c r="E4454">
        <v>10.210000000000001</v>
      </c>
      <c r="F4454">
        <v>1</v>
      </c>
      <c r="G4454">
        <f t="shared" si="207"/>
        <v>10.210000000000001</v>
      </c>
      <c r="H4454" s="2">
        <v>43130</v>
      </c>
      <c r="I4454" s="2">
        <v>43207</v>
      </c>
      <c r="J4454" s="7">
        <f t="shared" ca="1" si="208"/>
        <v>4</v>
      </c>
      <c r="K4454" s="7">
        <f t="shared" ca="1" si="209"/>
        <v>2</v>
      </c>
      <c r="M4454">
        <v>6.95</v>
      </c>
      <c r="N4454">
        <v>6.95</v>
      </c>
      <c r="O4454">
        <v>6.95</v>
      </c>
      <c r="P4454">
        <v>10.210000000000001</v>
      </c>
      <c r="Q4454">
        <v>10.210000000000001</v>
      </c>
      <c r="R4454">
        <v>10.210000000000001</v>
      </c>
      <c r="S4454">
        <v>1</v>
      </c>
      <c r="T4454" s="1" t="s">
        <v>75</v>
      </c>
      <c r="U4454">
        <v>2</v>
      </c>
      <c r="V4454" s="1" t="s">
        <v>3797</v>
      </c>
      <c r="Y4454" s="1" t="s">
        <v>76</v>
      </c>
      <c r="Z4454">
        <v>4</v>
      </c>
      <c r="AA4454" t="s">
        <v>76</v>
      </c>
      <c r="AD4454">
        <v>4</v>
      </c>
      <c r="AF4454" t="s">
        <v>88</v>
      </c>
      <c r="AH4454" t="s">
        <v>77</v>
      </c>
      <c r="AK4454">
        <v>0</v>
      </c>
      <c r="AM4454">
        <v>3</v>
      </c>
      <c r="AN4454" s="1" t="s">
        <v>138</v>
      </c>
      <c r="AO4454">
        <v>0</v>
      </c>
      <c r="AP4454" s="1" t="s">
        <v>182</v>
      </c>
      <c r="AQ4454">
        <v>3891</v>
      </c>
      <c r="AR4454" s="1" t="s">
        <v>6901</v>
      </c>
      <c r="AS4454">
        <v>22582</v>
      </c>
      <c r="AT4454" s="1" t="s">
        <v>6902</v>
      </c>
      <c r="AU4454">
        <v>10.210000000000001</v>
      </c>
      <c r="AV4454">
        <v>10.210000000000001</v>
      </c>
      <c r="AW4454">
        <v>10.210000000000001</v>
      </c>
      <c r="AX4454">
        <v>10.210000000000001</v>
      </c>
      <c r="AY4454">
        <v>10.210000000000001</v>
      </c>
      <c r="BA4454" s="2">
        <v>41428</v>
      </c>
      <c r="BD4454">
        <v>4</v>
      </c>
      <c r="BG4454" t="s">
        <v>77</v>
      </c>
      <c r="BI4454" t="s">
        <v>77</v>
      </c>
      <c r="BJ4454">
        <v>10.210000000000001</v>
      </c>
      <c r="BK4454">
        <v>10.210000000000001</v>
      </c>
      <c r="BL4454" s="2">
        <v>43207</v>
      </c>
      <c r="BM4454">
        <v>10.210000000000001</v>
      </c>
      <c r="BT4454">
        <v>6.95</v>
      </c>
      <c r="BU4454" s="2">
        <v>43130</v>
      </c>
      <c r="BV4454">
        <v>6.95</v>
      </c>
      <c r="BW4454">
        <v>6.95</v>
      </c>
      <c r="BX4454" t="s">
        <v>78</v>
      </c>
      <c r="BY4454" t="s">
        <v>9</v>
      </c>
      <c r="BZ4454" t="s">
        <v>9</v>
      </c>
      <c r="CA4454">
        <v>31.93</v>
      </c>
      <c r="CB4454" t="s">
        <v>79</v>
      </c>
      <c r="CD4454" s="2">
        <v>41001</v>
      </c>
      <c r="CI4454" s="1" t="s">
        <v>80</v>
      </c>
    </row>
    <row r="4455" spans="1:87" x14ac:dyDescent="0.25">
      <c r="A4455">
        <v>694758</v>
      </c>
      <c r="B4455" t="s">
        <v>6903</v>
      </c>
      <c r="C4455">
        <v>111</v>
      </c>
      <c r="D4455" t="s">
        <v>405</v>
      </c>
      <c r="E4455">
        <v>5.84</v>
      </c>
      <c r="F4455">
        <v>1</v>
      </c>
      <c r="G4455">
        <f t="shared" si="207"/>
        <v>5.84</v>
      </c>
      <c r="H4455" s="2">
        <v>43053</v>
      </c>
      <c r="I4455" s="2">
        <v>43102</v>
      </c>
      <c r="J4455" s="7">
        <f t="shared" ca="1" si="208"/>
        <v>7</v>
      </c>
      <c r="K4455" s="7">
        <f t="shared" ca="1" si="209"/>
        <v>5</v>
      </c>
      <c r="M4455">
        <v>3.98</v>
      </c>
      <c r="N4455">
        <v>3.98</v>
      </c>
      <c r="O4455">
        <v>3.98</v>
      </c>
      <c r="P4455">
        <v>5.84</v>
      </c>
      <c r="Q4455">
        <v>5.84</v>
      </c>
      <c r="R4455">
        <v>5.84</v>
      </c>
      <c r="S4455">
        <v>1</v>
      </c>
      <c r="T4455" s="1" t="s">
        <v>75</v>
      </c>
      <c r="U4455">
        <v>2</v>
      </c>
      <c r="V4455" s="1" t="s">
        <v>3797</v>
      </c>
      <c r="Y4455" s="1" t="s">
        <v>76</v>
      </c>
      <c r="Z4455">
        <v>4</v>
      </c>
      <c r="AA4455" t="s">
        <v>76</v>
      </c>
      <c r="AD4455">
        <v>10.25</v>
      </c>
      <c r="AH4455" t="s">
        <v>77</v>
      </c>
      <c r="AK4455">
        <v>0</v>
      </c>
      <c r="AM4455">
        <v>3</v>
      </c>
      <c r="AN4455" s="1" t="s">
        <v>138</v>
      </c>
      <c r="AO4455">
        <v>0</v>
      </c>
      <c r="AP4455" s="1" t="s">
        <v>182</v>
      </c>
      <c r="AQ4455">
        <v>3873</v>
      </c>
      <c r="AR4455" t="s">
        <v>6846</v>
      </c>
      <c r="AS4455">
        <v>22583</v>
      </c>
      <c r="AT4455" s="1" t="s">
        <v>6847</v>
      </c>
      <c r="AU4455">
        <v>5.84</v>
      </c>
      <c r="AV4455">
        <v>5.84</v>
      </c>
      <c r="AW4455">
        <v>5.84</v>
      </c>
      <c r="AX4455">
        <v>5.84</v>
      </c>
      <c r="AY4455">
        <v>5.84</v>
      </c>
      <c r="BA4455" s="2">
        <v>41468</v>
      </c>
      <c r="BD4455">
        <v>10.25</v>
      </c>
      <c r="BG4455" t="s">
        <v>77</v>
      </c>
      <c r="BI4455" t="s">
        <v>77</v>
      </c>
      <c r="BJ4455">
        <v>5.84</v>
      </c>
      <c r="BK4455">
        <v>5.84</v>
      </c>
      <c r="BL4455" s="2">
        <v>43102</v>
      </c>
      <c r="BM4455">
        <v>5.84</v>
      </c>
      <c r="BT4455">
        <v>3.98</v>
      </c>
      <c r="BU4455" s="2">
        <v>43053</v>
      </c>
      <c r="BV4455">
        <v>3.98</v>
      </c>
      <c r="BW4455">
        <v>3.98</v>
      </c>
      <c r="BX4455" t="s">
        <v>78</v>
      </c>
      <c r="BY4455" t="s">
        <v>9</v>
      </c>
      <c r="BZ4455" t="s">
        <v>9</v>
      </c>
      <c r="CA4455">
        <v>31.85</v>
      </c>
      <c r="CB4455" t="s">
        <v>79</v>
      </c>
      <c r="CD4455" s="2">
        <v>41001</v>
      </c>
      <c r="CI4455" s="1" t="s">
        <v>80</v>
      </c>
    </row>
    <row r="4456" spans="1:87" x14ac:dyDescent="0.25">
      <c r="A4456">
        <v>694773</v>
      </c>
      <c r="B4456" t="s">
        <v>6910</v>
      </c>
      <c r="C4456">
        <v>760</v>
      </c>
      <c r="D4456" s="1" t="s">
        <v>884</v>
      </c>
      <c r="E4456">
        <v>12.49</v>
      </c>
      <c r="F4456">
        <v>1</v>
      </c>
      <c r="G4456">
        <f t="shared" si="207"/>
        <v>12.49</v>
      </c>
      <c r="H4456" s="2">
        <v>43126</v>
      </c>
      <c r="I4456" s="2">
        <v>43126</v>
      </c>
      <c r="J4456" s="7">
        <f t="shared" ca="1" si="208"/>
        <v>5</v>
      </c>
      <c r="K4456" s="7">
        <f t="shared" ca="1" si="209"/>
        <v>5</v>
      </c>
      <c r="M4456">
        <v>8.51</v>
      </c>
      <c r="N4456">
        <v>8.51</v>
      </c>
      <c r="O4456">
        <v>8.51</v>
      </c>
      <c r="P4456">
        <v>12.49</v>
      </c>
      <c r="Q4456">
        <v>12.49</v>
      </c>
      <c r="R4456">
        <v>12.49</v>
      </c>
      <c r="S4456">
        <v>1</v>
      </c>
      <c r="T4456" s="1" t="s">
        <v>75</v>
      </c>
      <c r="U4456">
        <v>2</v>
      </c>
      <c r="V4456" s="1" t="s">
        <v>3797</v>
      </c>
      <c r="Y4456" s="1" t="s">
        <v>76</v>
      </c>
      <c r="Z4456">
        <v>4</v>
      </c>
      <c r="AA4456" t="s">
        <v>76</v>
      </c>
      <c r="AD4456">
        <v>2.5</v>
      </c>
      <c r="AF4456" t="s">
        <v>85</v>
      </c>
      <c r="AH4456" t="s">
        <v>77</v>
      </c>
      <c r="AM4456">
        <v>3</v>
      </c>
      <c r="AN4456" s="1" t="s">
        <v>138</v>
      </c>
      <c r="AO4456">
        <v>0</v>
      </c>
      <c r="AP4456" s="1" t="s">
        <v>182</v>
      </c>
      <c r="BA4456" s="2">
        <v>42902</v>
      </c>
      <c r="BD4456">
        <v>2.5</v>
      </c>
      <c r="BG4456" t="s">
        <v>77</v>
      </c>
      <c r="BI4456" t="s">
        <v>77</v>
      </c>
      <c r="BJ4456">
        <v>12.49</v>
      </c>
      <c r="BK4456">
        <v>12.49</v>
      </c>
      <c r="BL4456" s="2">
        <v>43126</v>
      </c>
      <c r="BM4456">
        <v>12.49</v>
      </c>
      <c r="BT4456">
        <v>8.51</v>
      </c>
      <c r="BU4456" s="2">
        <v>43126</v>
      </c>
      <c r="BV4456">
        <v>8.51</v>
      </c>
      <c r="BW4456">
        <v>8.51</v>
      </c>
      <c r="BX4456" t="s">
        <v>78</v>
      </c>
      <c r="BY4456" t="s">
        <v>9</v>
      </c>
      <c r="BZ4456" t="s">
        <v>9</v>
      </c>
      <c r="CA4456">
        <v>31.87</v>
      </c>
      <c r="CB4456" t="s">
        <v>79</v>
      </c>
      <c r="CD4456" s="2">
        <v>41001</v>
      </c>
      <c r="CI4456" s="1" t="s">
        <v>80</v>
      </c>
    </row>
    <row r="4457" spans="1:87" x14ac:dyDescent="0.25">
      <c r="A4457">
        <v>694774</v>
      </c>
      <c r="B4457" t="s">
        <v>6911</v>
      </c>
      <c r="C4457">
        <v>760</v>
      </c>
      <c r="D4457" s="1" t="s">
        <v>884</v>
      </c>
      <c r="E4457">
        <v>34.81</v>
      </c>
      <c r="F4457">
        <v>1</v>
      </c>
      <c r="G4457">
        <f t="shared" si="207"/>
        <v>34.81</v>
      </c>
      <c r="H4457" s="2">
        <v>43175</v>
      </c>
      <c r="I4457" s="2">
        <v>43174</v>
      </c>
      <c r="J4457" s="7">
        <f t="shared" ca="1" si="208"/>
        <v>3</v>
      </c>
      <c r="K4457" s="7">
        <f t="shared" ca="1" si="209"/>
        <v>3</v>
      </c>
      <c r="M4457">
        <v>23.71</v>
      </c>
      <c r="N4457">
        <v>24.47</v>
      </c>
      <c r="O4457">
        <v>23.71</v>
      </c>
      <c r="P4457">
        <v>34.81</v>
      </c>
      <c r="Q4457">
        <v>34.81</v>
      </c>
      <c r="R4457">
        <v>34.81</v>
      </c>
      <c r="S4457">
        <v>1</v>
      </c>
      <c r="T4457" s="1" t="s">
        <v>75</v>
      </c>
      <c r="U4457">
        <v>2</v>
      </c>
      <c r="V4457" s="1" t="s">
        <v>3797</v>
      </c>
      <c r="Y4457" s="1" t="s">
        <v>76</v>
      </c>
      <c r="Z4457">
        <v>4</v>
      </c>
      <c r="AA4457" t="s">
        <v>76</v>
      </c>
      <c r="AD4457">
        <v>5</v>
      </c>
      <c r="AF4457" t="s">
        <v>88</v>
      </c>
      <c r="AH4457" t="s">
        <v>77</v>
      </c>
      <c r="AM4457">
        <v>3</v>
      </c>
      <c r="AN4457" s="1" t="s">
        <v>138</v>
      </c>
      <c r="AO4457">
        <v>0</v>
      </c>
      <c r="AP4457" s="1" t="s">
        <v>182</v>
      </c>
      <c r="BA4457" s="2">
        <v>42336</v>
      </c>
      <c r="BD4457">
        <v>5</v>
      </c>
      <c r="BG4457" t="s">
        <v>77</v>
      </c>
      <c r="BI4457" t="s">
        <v>77</v>
      </c>
      <c r="BJ4457">
        <v>34.81</v>
      </c>
      <c r="BK4457">
        <v>34.81</v>
      </c>
      <c r="BL4457" s="2">
        <v>43174</v>
      </c>
      <c r="BM4457">
        <v>34.81</v>
      </c>
      <c r="BT4457">
        <v>23.71</v>
      </c>
      <c r="BU4457" s="2">
        <v>43175</v>
      </c>
      <c r="BV4457">
        <v>24.47</v>
      </c>
      <c r="BW4457">
        <v>23.71</v>
      </c>
      <c r="BX4457" t="s">
        <v>78</v>
      </c>
      <c r="BY4457" t="s">
        <v>9</v>
      </c>
      <c r="BZ4457" t="s">
        <v>9</v>
      </c>
      <c r="CA4457">
        <v>29.7</v>
      </c>
      <c r="CB4457" t="s">
        <v>79</v>
      </c>
      <c r="CD4457" s="2">
        <v>41001</v>
      </c>
      <c r="CI4457" s="1" t="s">
        <v>80</v>
      </c>
    </row>
    <row r="4458" spans="1:87" x14ac:dyDescent="0.25">
      <c r="A4458">
        <v>694799</v>
      </c>
      <c r="B4458" s="1" t="s">
        <v>6912</v>
      </c>
      <c r="C4458">
        <v>611</v>
      </c>
      <c r="D4458" t="s">
        <v>581</v>
      </c>
      <c r="E4458">
        <v>2.98</v>
      </c>
      <c r="F4458">
        <v>1</v>
      </c>
      <c r="G4458">
        <f t="shared" si="207"/>
        <v>2.98</v>
      </c>
      <c r="H4458" s="2">
        <v>43161</v>
      </c>
      <c r="I4458" s="2">
        <v>43161</v>
      </c>
      <c r="J4458" s="7">
        <f t="shared" ca="1" si="208"/>
        <v>3</v>
      </c>
      <c r="K4458" s="7">
        <f t="shared" ca="1" si="209"/>
        <v>3</v>
      </c>
      <c r="M4458">
        <v>2.16</v>
      </c>
      <c r="N4458">
        <v>2.16</v>
      </c>
      <c r="O4458">
        <v>2.16</v>
      </c>
      <c r="P4458">
        <v>2.98</v>
      </c>
      <c r="Q4458">
        <v>2.98</v>
      </c>
      <c r="R4458">
        <v>2.98</v>
      </c>
      <c r="S4458">
        <v>1</v>
      </c>
      <c r="T4458" s="1" t="s">
        <v>75</v>
      </c>
      <c r="U4458">
        <v>2</v>
      </c>
      <c r="V4458" s="1" t="s">
        <v>3797</v>
      </c>
      <c r="Y4458" s="1" t="s">
        <v>76</v>
      </c>
      <c r="Z4458">
        <v>4</v>
      </c>
      <c r="AA4458" t="s">
        <v>76</v>
      </c>
      <c r="AD4458">
        <v>7</v>
      </c>
      <c r="AF4458" t="s">
        <v>88</v>
      </c>
      <c r="AH4458" t="s">
        <v>77</v>
      </c>
      <c r="AM4458">
        <v>2</v>
      </c>
      <c r="AN4458" s="1" t="s">
        <v>89</v>
      </c>
      <c r="AO4458">
        <v>0</v>
      </c>
      <c r="AP4458" s="1" t="s">
        <v>89</v>
      </c>
      <c r="AQ4458">
        <v>1423</v>
      </c>
      <c r="AR4458" s="1" t="s">
        <v>6628</v>
      </c>
      <c r="AS4458">
        <v>4567</v>
      </c>
      <c r="AT4458" s="1" t="s">
        <v>6629</v>
      </c>
      <c r="AU4458">
        <v>2.98</v>
      </c>
      <c r="AV4458">
        <v>2.98</v>
      </c>
      <c r="AW4458">
        <v>2.98</v>
      </c>
      <c r="AX4458">
        <v>2.98</v>
      </c>
      <c r="AY4458">
        <v>2.98</v>
      </c>
      <c r="BA4458" s="2">
        <v>41430</v>
      </c>
      <c r="BD4458">
        <v>7</v>
      </c>
      <c r="BG4458" t="s">
        <v>77</v>
      </c>
      <c r="BI4458" t="s">
        <v>77</v>
      </c>
      <c r="BJ4458">
        <v>2.98</v>
      </c>
      <c r="BK4458">
        <v>2.98</v>
      </c>
      <c r="BL4458" s="2">
        <v>43161</v>
      </c>
      <c r="BM4458">
        <v>2.98</v>
      </c>
      <c r="BT4458">
        <v>2.16</v>
      </c>
      <c r="BU4458" s="2">
        <v>43161</v>
      </c>
      <c r="BV4458">
        <v>2.16</v>
      </c>
      <c r="BW4458">
        <v>2.16</v>
      </c>
      <c r="BX4458" t="s">
        <v>78</v>
      </c>
      <c r="BY4458" t="s">
        <v>9</v>
      </c>
      <c r="BZ4458" t="s">
        <v>9</v>
      </c>
      <c r="CA4458">
        <v>27.52</v>
      </c>
      <c r="CB4458" t="s">
        <v>79</v>
      </c>
      <c r="CD4458" s="2">
        <v>41001</v>
      </c>
      <c r="CI4458" s="1" t="s">
        <v>80</v>
      </c>
    </row>
    <row r="4459" spans="1:87" x14ac:dyDescent="0.25">
      <c r="A4459">
        <v>694800</v>
      </c>
      <c r="B4459" s="1" t="s">
        <v>6913</v>
      </c>
      <c r="C4459">
        <v>611</v>
      </c>
      <c r="D4459" t="s">
        <v>581</v>
      </c>
      <c r="E4459">
        <v>5.96</v>
      </c>
      <c r="F4459">
        <v>4</v>
      </c>
      <c r="G4459">
        <f t="shared" si="207"/>
        <v>23.84</v>
      </c>
      <c r="H4459" s="2">
        <v>43218</v>
      </c>
      <c r="I4459" s="2">
        <v>43222</v>
      </c>
      <c r="J4459" s="7">
        <f t="shared" ca="1" si="208"/>
        <v>1</v>
      </c>
      <c r="K4459" s="7">
        <f t="shared" ca="1" si="209"/>
        <v>1</v>
      </c>
      <c r="M4459">
        <v>4.07</v>
      </c>
      <c r="N4459">
        <v>4.25</v>
      </c>
      <c r="O4459">
        <v>4.12</v>
      </c>
      <c r="P4459">
        <v>5.96</v>
      </c>
      <c r="Q4459">
        <v>5.96</v>
      </c>
      <c r="R4459">
        <v>5.96</v>
      </c>
      <c r="S4459">
        <v>1</v>
      </c>
      <c r="T4459" s="1" t="s">
        <v>75</v>
      </c>
      <c r="U4459">
        <v>2</v>
      </c>
      <c r="V4459" s="1" t="s">
        <v>3797</v>
      </c>
      <c r="Y4459" s="1" t="s">
        <v>76</v>
      </c>
      <c r="Z4459">
        <v>4</v>
      </c>
      <c r="AA4459" t="s">
        <v>76</v>
      </c>
      <c r="AD4459">
        <v>28</v>
      </c>
      <c r="AE4459">
        <v>15</v>
      </c>
      <c r="AF4459" t="s">
        <v>265</v>
      </c>
      <c r="AH4459" t="s">
        <v>77</v>
      </c>
      <c r="AM4459">
        <v>3</v>
      </c>
      <c r="AN4459" s="1" t="s">
        <v>138</v>
      </c>
      <c r="AO4459">
        <v>0</v>
      </c>
      <c r="AP4459" s="1" t="s">
        <v>182</v>
      </c>
      <c r="AQ4459">
        <v>1424</v>
      </c>
      <c r="AR4459" s="1" t="s">
        <v>6631</v>
      </c>
      <c r="AS4459">
        <v>4569</v>
      </c>
      <c r="AT4459" s="1" t="s">
        <v>6632</v>
      </c>
      <c r="AU4459">
        <v>5.96</v>
      </c>
      <c r="AV4459">
        <v>5.96</v>
      </c>
      <c r="AW4459">
        <v>5.96</v>
      </c>
      <c r="AX4459">
        <v>5.96</v>
      </c>
      <c r="AY4459">
        <v>5.96</v>
      </c>
      <c r="BA4459" s="2">
        <v>41415</v>
      </c>
      <c r="BC4459">
        <v>15</v>
      </c>
      <c r="BD4459">
        <v>28</v>
      </c>
      <c r="BG4459" t="s">
        <v>77</v>
      </c>
      <c r="BI4459" t="s">
        <v>77</v>
      </c>
      <c r="BJ4459">
        <v>5.96</v>
      </c>
      <c r="BK4459">
        <v>5.96</v>
      </c>
      <c r="BL4459" s="2">
        <v>43222</v>
      </c>
      <c r="BM4459">
        <v>5.96</v>
      </c>
      <c r="BT4459">
        <v>4.07</v>
      </c>
      <c r="BU4459" s="2">
        <v>43218</v>
      </c>
      <c r="BV4459">
        <v>4.25</v>
      </c>
      <c r="BW4459">
        <v>4.12</v>
      </c>
      <c r="BX4459" t="s">
        <v>78</v>
      </c>
      <c r="BY4459" t="s">
        <v>9</v>
      </c>
      <c r="BZ4459" t="s">
        <v>9</v>
      </c>
      <c r="CA4459">
        <v>28.69</v>
      </c>
      <c r="CB4459" t="s">
        <v>79</v>
      </c>
      <c r="CD4459" s="2">
        <v>41001</v>
      </c>
      <c r="CI4459" s="1" t="s">
        <v>80</v>
      </c>
    </row>
    <row r="4460" spans="1:87" x14ac:dyDescent="0.25">
      <c r="A4460">
        <v>694838</v>
      </c>
      <c r="B4460" s="1" t="s">
        <v>6914</v>
      </c>
      <c r="C4460">
        <v>850</v>
      </c>
      <c r="D4460" s="1" t="s">
        <v>3872</v>
      </c>
      <c r="E4460">
        <v>6.98</v>
      </c>
      <c r="F4460">
        <v>9</v>
      </c>
      <c r="G4460">
        <f t="shared" si="207"/>
        <v>62.820000000000007</v>
      </c>
      <c r="H4460" s="2">
        <v>42269</v>
      </c>
      <c r="I4460" s="2">
        <v>42621</v>
      </c>
      <c r="J4460" s="7">
        <f t="shared" ca="1" si="208"/>
        <v>33</v>
      </c>
      <c r="K4460" s="7">
        <f t="shared" ca="1" si="209"/>
        <v>21</v>
      </c>
      <c r="M4460">
        <v>4.7</v>
      </c>
      <c r="N4460">
        <v>4.7</v>
      </c>
      <c r="O4460">
        <v>4.7</v>
      </c>
      <c r="P4460">
        <v>6.98</v>
      </c>
      <c r="Q4460">
        <v>6.98</v>
      </c>
      <c r="R4460">
        <v>6.98</v>
      </c>
      <c r="S4460">
        <v>1</v>
      </c>
      <c r="T4460" s="1" t="s">
        <v>75</v>
      </c>
      <c r="U4460">
        <v>1</v>
      </c>
      <c r="V4460" s="1" t="s">
        <v>213</v>
      </c>
      <c r="Y4460" s="1" t="s">
        <v>76</v>
      </c>
      <c r="Z4460">
        <v>4</v>
      </c>
      <c r="AA4460" t="s">
        <v>76</v>
      </c>
      <c r="AF4460" t="s">
        <v>85</v>
      </c>
      <c r="AH4460" t="s">
        <v>77</v>
      </c>
      <c r="AM4460">
        <v>59</v>
      </c>
      <c r="AN4460" s="1" t="s">
        <v>236</v>
      </c>
      <c r="BA4460" s="2">
        <v>41911</v>
      </c>
      <c r="BG4460" t="s">
        <v>77</v>
      </c>
      <c r="BI4460" t="s">
        <v>77</v>
      </c>
      <c r="BJ4460">
        <v>6.98</v>
      </c>
      <c r="BK4460">
        <v>6.98</v>
      </c>
      <c r="BL4460" s="2">
        <v>42621</v>
      </c>
      <c r="BM4460">
        <v>6.98</v>
      </c>
      <c r="BT4460">
        <v>4.7</v>
      </c>
      <c r="BU4460" s="2">
        <v>42269</v>
      </c>
      <c r="BV4460">
        <v>4.7</v>
      </c>
      <c r="BW4460">
        <v>4.7</v>
      </c>
      <c r="BX4460" t="s">
        <v>78</v>
      </c>
      <c r="BY4460" t="s">
        <v>9</v>
      </c>
      <c r="BZ4460" t="s">
        <v>9</v>
      </c>
      <c r="CA4460">
        <v>32.659999999999997</v>
      </c>
      <c r="CB4460" t="s">
        <v>79</v>
      </c>
      <c r="CD4460" s="2">
        <v>41001</v>
      </c>
      <c r="CE4460" t="s">
        <v>1088</v>
      </c>
      <c r="CI4460" s="1" t="s">
        <v>80</v>
      </c>
    </row>
    <row r="4461" spans="1:87" x14ac:dyDescent="0.25">
      <c r="A4461">
        <v>694840</v>
      </c>
      <c r="B4461" s="1" t="s">
        <v>6915</v>
      </c>
      <c r="C4461">
        <v>547</v>
      </c>
      <c r="D4461" s="1" t="s">
        <v>4154</v>
      </c>
      <c r="E4461">
        <v>90.86</v>
      </c>
      <c r="F4461">
        <v>1</v>
      </c>
      <c r="G4461">
        <f t="shared" si="207"/>
        <v>90.86</v>
      </c>
      <c r="H4461" s="2">
        <v>43153</v>
      </c>
      <c r="I4461" s="2">
        <v>43160</v>
      </c>
      <c r="J4461" s="7">
        <f t="shared" ca="1" si="208"/>
        <v>4</v>
      </c>
      <c r="K4461" s="7">
        <f t="shared" ca="1" si="209"/>
        <v>3</v>
      </c>
      <c r="M4461">
        <v>65.819999999999993</v>
      </c>
      <c r="N4461">
        <v>65.819999999999993</v>
      </c>
      <c r="O4461">
        <v>65.819999999999993</v>
      </c>
      <c r="P4461">
        <v>90.86</v>
      </c>
      <c r="Q4461">
        <v>90.86</v>
      </c>
      <c r="R4461">
        <v>90.86</v>
      </c>
      <c r="S4461">
        <v>1</v>
      </c>
      <c r="T4461" s="1" t="s">
        <v>75</v>
      </c>
      <c r="U4461">
        <v>4</v>
      </c>
      <c r="V4461" t="s">
        <v>3766</v>
      </c>
      <c r="Y4461" s="1" t="s">
        <v>76</v>
      </c>
      <c r="Z4461">
        <v>4</v>
      </c>
      <c r="AA4461" t="s">
        <v>76</v>
      </c>
      <c r="AD4461">
        <v>14.13</v>
      </c>
      <c r="AF4461" t="s">
        <v>265</v>
      </c>
      <c r="AH4461" t="s">
        <v>77</v>
      </c>
      <c r="AM4461">
        <v>2</v>
      </c>
      <c r="AN4461" s="1" t="s">
        <v>89</v>
      </c>
      <c r="AO4461">
        <v>0</v>
      </c>
      <c r="AP4461" s="1" t="s">
        <v>89</v>
      </c>
      <c r="AS4461">
        <v>22399</v>
      </c>
      <c r="AT4461" s="1" t="s">
        <v>6916</v>
      </c>
      <c r="AV4461">
        <v>0</v>
      </c>
      <c r="AX4461">
        <v>90.86</v>
      </c>
      <c r="BA4461" s="2">
        <v>42416</v>
      </c>
      <c r="BD4461">
        <v>14.13</v>
      </c>
      <c r="BG4461" t="s">
        <v>77</v>
      </c>
      <c r="BI4461" t="s">
        <v>77</v>
      </c>
      <c r="BJ4461">
        <v>90.86</v>
      </c>
      <c r="BK4461">
        <v>90.86</v>
      </c>
      <c r="BL4461" s="2">
        <v>43160</v>
      </c>
      <c r="BM4461">
        <v>90.86</v>
      </c>
      <c r="BT4461">
        <v>65.819999999999993</v>
      </c>
      <c r="BU4461" s="2">
        <v>43153</v>
      </c>
      <c r="BV4461">
        <v>65.819999999999993</v>
      </c>
      <c r="BW4461">
        <v>65.819999999999993</v>
      </c>
      <c r="BX4461" t="s">
        <v>78</v>
      </c>
      <c r="BY4461" t="s">
        <v>9</v>
      </c>
      <c r="BZ4461" t="s">
        <v>9</v>
      </c>
      <c r="CA4461">
        <v>27.56</v>
      </c>
      <c r="CB4461" t="s">
        <v>79</v>
      </c>
      <c r="CD4461" s="2">
        <v>41001</v>
      </c>
      <c r="CI4461" s="1" t="s">
        <v>80</v>
      </c>
    </row>
    <row r="4462" spans="1:87" x14ac:dyDescent="0.25">
      <c r="A4462">
        <v>694842</v>
      </c>
      <c r="B4462" s="1" t="s">
        <v>6917</v>
      </c>
      <c r="C4462">
        <v>850</v>
      </c>
      <c r="D4462" s="1" t="s">
        <v>3872</v>
      </c>
      <c r="E4462">
        <v>8.86</v>
      </c>
      <c r="F4462">
        <v>4</v>
      </c>
      <c r="G4462">
        <f t="shared" si="207"/>
        <v>35.44</v>
      </c>
      <c r="H4462" s="2">
        <v>41911</v>
      </c>
      <c r="I4462" s="2">
        <v>42408</v>
      </c>
      <c r="J4462" s="7">
        <f t="shared" ca="1" si="208"/>
        <v>45</v>
      </c>
      <c r="K4462" s="7">
        <f t="shared" ca="1" si="209"/>
        <v>28</v>
      </c>
      <c r="M4462">
        <v>5.32</v>
      </c>
      <c r="N4462">
        <v>5.32</v>
      </c>
      <c r="O4462">
        <v>5.32</v>
      </c>
      <c r="P4462">
        <v>8.86</v>
      </c>
      <c r="Q4462">
        <v>7.96</v>
      </c>
      <c r="R4462">
        <v>7.96</v>
      </c>
      <c r="S4462">
        <v>1</v>
      </c>
      <c r="T4462" s="1" t="s">
        <v>75</v>
      </c>
      <c r="U4462">
        <v>1</v>
      </c>
      <c r="V4462" s="1" t="s">
        <v>213</v>
      </c>
      <c r="W4462">
        <v>1</v>
      </c>
      <c r="X4462" s="1" t="s">
        <v>131</v>
      </c>
      <c r="Y4462" s="1" t="s">
        <v>76</v>
      </c>
      <c r="Z4462">
        <v>4</v>
      </c>
      <c r="AA4462" t="s">
        <v>76</v>
      </c>
      <c r="AD4462">
        <v>0</v>
      </c>
      <c r="AH4462" t="s">
        <v>77</v>
      </c>
      <c r="AM4462">
        <v>59</v>
      </c>
      <c r="AN4462" s="1" t="s">
        <v>236</v>
      </c>
      <c r="BA4462" s="2">
        <v>41572</v>
      </c>
      <c r="BD4462">
        <v>0</v>
      </c>
      <c r="BG4462" t="s">
        <v>77</v>
      </c>
      <c r="BI4462" t="s">
        <v>77</v>
      </c>
      <c r="BJ4462">
        <v>8.86</v>
      </c>
      <c r="BK4462">
        <v>7.96</v>
      </c>
      <c r="BL4462" s="2">
        <v>42408</v>
      </c>
      <c r="BM4462">
        <v>7.96</v>
      </c>
      <c r="BT4462">
        <v>5.32</v>
      </c>
      <c r="BU4462" s="2">
        <v>41911</v>
      </c>
      <c r="BV4462">
        <v>5.32</v>
      </c>
      <c r="BW4462">
        <v>5.32</v>
      </c>
      <c r="BX4462" t="s">
        <v>78</v>
      </c>
      <c r="BY4462" t="s">
        <v>9</v>
      </c>
      <c r="BZ4462" t="s">
        <v>9</v>
      </c>
      <c r="CA4462">
        <v>33.17</v>
      </c>
      <c r="CB4462" t="s">
        <v>79</v>
      </c>
      <c r="CD4462" s="2">
        <v>41001</v>
      </c>
      <c r="CI4462" s="1" t="s">
        <v>80</v>
      </c>
    </row>
    <row r="4463" spans="1:87" x14ac:dyDescent="0.25">
      <c r="A4463">
        <v>694943</v>
      </c>
      <c r="B4463" s="1" t="s">
        <v>6918</v>
      </c>
      <c r="C4463">
        <v>318</v>
      </c>
      <c r="D4463" s="1" t="s">
        <v>106</v>
      </c>
      <c r="E4463">
        <v>5.46</v>
      </c>
      <c r="F4463">
        <v>2</v>
      </c>
      <c r="G4463">
        <f t="shared" si="207"/>
        <v>10.92</v>
      </c>
      <c r="H4463" s="2">
        <v>43220</v>
      </c>
      <c r="I4463" s="2">
        <v>43218</v>
      </c>
      <c r="J4463" s="7">
        <f t="shared" ca="1" si="208"/>
        <v>1</v>
      </c>
      <c r="K4463" s="7">
        <f t="shared" ca="1" si="209"/>
        <v>1</v>
      </c>
      <c r="M4463">
        <v>3.96</v>
      </c>
      <c r="N4463">
        <v>3.96</v>
      </c>
      <c r="O4463">
        <v>3.96</v>
      </c>
      <c r="P4463">
        <v>5.46</v>
      </c>
      <c r="Q4463">
        <v>5.46</v>
      </c>
      <c r="R4463">
        <v>5.46</v>
      </c>
      <c r="S4463">
        <v>1</v>
      </c>
      <c r="T4463" s="1" t="s">
        <v>75</v>
      </c>
      <c r="Y4463" s="1" t="s">
        <v>76</v>
      </c>
      <c r="Z4463">
        <v>4</v>
      </c>
      <c r="AA4463" t="s">
        <v>76</v>
      </c>
      <c r="AD4463">
        <v>16.670000000000002</v>
      </c>
      <c r="AE4463">
        <v>30</v>
      </c>
      <c r="AF4463" t="s">
        <v>265</v>
      </c>
      <c r="AG4463" s="2">
        <v>40896</v>
      </c>
      <c r="AH4463" t="s">
        <v>77</v>
      </c>
      <c r="AM4463">
        <v>2</v>
      </c>
      <c r="AN4463" s="1" t="s">
        <v>89</v>
      </c>
      <c r="AO4463">
        <v>0</v>
      </c>
      <c r="AP4463" s="1" t="s">
        <v>89</v>
      </c>
      <c r="AQ4463">
        <v>1256</v>
      </c>
      <c r="AR4463" s="1" t="s">
        <v>5276</v>
      </c>
      <c r="AS4463">
        <v>2808</v>
      </c>
      <c r="AT4463" s="1" t="s">
        <v>5277</v>
      </c>
      <c r="AU4463">
        <v>5.46</v>
      </c>
      <c r="AV4463">
        <v>5.46</v>
      </c>
      <c r="AW4463">
        <v>5.46</v>
      </c>
      <c r="AX4463">
        <v>5.46</v>
      </c>
      <c r="AY4463">
        <v>5.46</v>
      </c>
      <c r="BA4463" s="2">
        <v>39105</v>
      </c>
      <c r="BC4463">
        <v>30</v>
      </c>
      <c r="BD4463">
        <v>16.670000000000002</v>
      </c>
      <c r="BG4463" t="s">
        <v>77</v>
      </c>
      <c r="BI4463" t="s">
        <v>77</v>
      </c>
      <c r="BJ4463">
        <v>5.46</v>
      </c>
      <c r="BK4463">
        <v>5.46</v>
      </c>
      <c r="BL4463" s="2">
        <v>43218</v>
      </c>
      <c r="BM4463">
        <v>5.46</v>
      </c>
      <c r="BT4463">
        <v>3.96</v>
      </c>
      <c r="BU4463" s="2">
        <v>43220</v>
      </c>
      <c r="BV4463">
        <v>3.96</v>
      </c>
      <c r="BW4463">
        <v>3.96</v>
      </c>
      <c r="BX4463" t="s">
        <v>78</v>
      </c>
      <c r="BY4463" t="s">
        <v>9</v>
      </c>
      <c r="BZ4463" t="s">
        <v>9</v>
      </c>
      <c r="CA4463">
        <v>27.47</v>
      </c>
      <c r="CB4463" t="s">
        <v>79</v>
      </c>
      <c r="CD4463" s="2">
        <v>41001</v>
      </c>
      <c r="CI4463" s="1" t="s">
        <v>80</v>
      </c>
    </row>
    <row r="4464" spans="1:87" x14ac:dyDescent="0.25">
      <c r="A4464">
        <v>694983</v>
      </c>
      <c r="B4464" s="1" t="s">
        <v>6919</v>
      </c>
      <c r="C4464">
        <v>273</v>
      </c>
      <c r="D4464" s="1" t="s">
        <v>3767</v>
      </c>
      <c r="E4464">
        <v>12.05</v>
      </c>
      <c r="F4464">
        <v>2</v>
      </c>
      <c r="G4464">
        <f t="shared" si="207"/>
        <v>24.1</v>
      </c>
      <c r="H4464" s="2">
        <v>43210</v>
      </c>
      <c r="I4464" s="2">
        <v>43210</v>
      </c>
      <c r="J4464" s="7">
        <f t="shared" ca="1" si="208"/>
        <v>2</v>
      </c>
      <c r="K4464" s="7">
        <f t="shared" ca="1" si="209"/>
        <v>2</v>
      </c>
      <c r="M4464">
        <v>8.73</v>
      </c>
      <c r="N4464">
        <v>8.73</v>
      </c>
      <c r="O4464">
        <v>8.73</v>
      </c>
      <c r="P4464">
        <v>12.05</v>
      </c>
      <c r="Q4464">
        <v>12.05</v>
      </c>
      <c r="R4464">
        <v>12.05</v>
      </c>
      <c r="S4464">
        <v>1</v>
      </c>
      <c r="T4464" s="1" t="s">
        <v>75</v>
      </c>
      <c r="Y4464" s="1" t="s">
        <v>76</v>
      </c>
      <c r="Z4464">
        <v>4</v>
      </c>
      <c r="AA4464" t="s">
        <v>76</v>
      </c>
      <c r="AD4464">
        <v>18.23</v>
      </c>
      <c r="AE4464">
        <v>15</v>
      </c>
      <c r="AF4464" t="s">
        <v>265</v>
      </c>
      <c r="AH4464" t="s">
        <v>77</v>
      </c>
      <c r="AM4464">
        <v>2</v>
      </c>
      <c r="AN4464" s="1" t="s">
        <v>89</v>
      </c>
      <c r="AO4464">
        <v>0</v>
      </c>
      <c r="AP4464" s="1" t="s">
        <v>89</v>
      </c>
      <c r="AQ4464">
        <v>3885</v>
      </c>
      <c r="AR4464" s="1" t="s">
        <v>6789</v>
      </c>
      <c r="AS4464">
        <v>22564</v>
      </c>
      <c r="AT4464" s="1" t="s">
        <v>6790</v>
      </c>
      <c r="AU4464">
        <v>12.05</v>
      </c>
      <c r="AV4464">
        <v>12.05</v>
      </c>
      <c r="AW4464">
        <v>12.05</v>
      </c>
      <c r="AX4464">
        <v>12.05</v>
      </c>
      <c r="AY4464">
        <v>12.05</v>
      </c>
      <c r="BA4464" s="2">
        <v>41543</v>
      </c>
      <c r="BC4464">
        <v>15</v>
      </c>
      <c r="BD4464">
        <v>18.23</v>
      </c>
      <c r="BG4464" t="s">
        <v>77</v>
      </c>
      <c r="BI4464" t="s">
        <v>77</v>
      </c>
      <c r="BJ4464">
        <v>12.05</v>
      </c>
      <c r="BK4464">
        <v>12.05</v>
      </c>
      <c r="BL4464" s="2">
        <v>43210</v>
      </c>
      <c r="BM4464">
        <v>12.05</v>
      </c>
      <c r="BT4464">
        <v>8.73</v>
      </c>
      <c r="BU4464" s="2">
        <v>43210</v>
      </c>
      <c r="BV4464">
        <v>8.73</v>
      </c>
      <c r="BW4464">
        <v>8.73</v>
      </c>
      <c r="BX4464" t="s">
        <v>78</v>
      </c>
      <c r="BY4464" t="s">
        <v>9</v>
      </c>
      <c r="BZ4464" t="s">
        <v>9</v>
      </c>
      <c r="CA4464">
        <v>27.55</v>
      </c>
      <c r="CB4464" t="s">
        <v>79</v>
      </c>
      <c r="CD4464" s="2">
        <v>41001</v>
      </c>
      <c r="CI4464" s="1" t="s">
        <v>80</v>
      </c>
    </row>
    <row r="4465" spans="1:87" x14ac:dyDescent="0.25">
      <c r="A4465">
        <v>694999</v>
      </c>
      <c r="B4465" t="s">
        <v>6920</v>
      </c>
      <c r="C4465">
        <v>644</v>
      </c>
      <c r="D4465" s="1" t="s">
        <v>3764</v>
      </c>
      <c r="E4465">
        <v>5.84</v>
      </c>
      <c r="F4465">
        <v>6</v>
      </c>
      <c r="G4465">
        <f t="shared" si="207"/>
        <v>35.04</v>
      </c>
      <c r="H4465" s="2">
        <v>43225</v>
      </c>
      <c r="I4465" s="2">
        <v>43224</v>
      </c>
      <c r="J4465" s="7">
        <f t="shared" ca="1" si="208"/>
        <v>1</v>
      </c>
      <c r="K4465" s="7">
        <f t="shared" ca="1" si="209"/>
        <v>1</v>
      </c>
      <c r="M4465">
        <v>3.98</v>
      </c>
      <c r="N4465">
        <v>3.46</v>
      </c>
      <c r="O4465">
        <v>3.98</v>
      </c>
      <c r="P4465">
        <v>5.84</v>
      </c>
      <c r="Q4465">
        <v>5.84</v>
      </c>
      <c r="R4465">
        <v>5.84</v>
      </c>
      <c r="S4465">
        <v>1</v>
      </c>
      <c r="T4465" s="1" t="s">
        <v>75</v>
      </c>
      <c r="U4465">
        <v>2</v>
      </c>
      <c r="V4465" s="1" t="s">
        <v>3797</v>
      </c>
      <c r="Y4465" s="1" t="s">
        <v>76</v>
      </c>
      <c r="Z4465">
        <v>4</v>
      </c>
      <c r="AA4465" t="s">
        <v>76</v>
      </c>
      <c r="AD4465">
        <v>30.57</v>
      </c>
      <c r="AE4465">
        <v>9</v>
      </c>
      <c r="AF4465" t="s">
        <v>265</v>
      </c>
      <c r="AH4465" t="s">
        <v>77</v>
      </c>
      <c r="AM4465">
        <v>3</v>
      </c>
      <c r="AN4465" s="1" t="s">
        <v>138</v>
      </c>
      <c r="AO4465">
        <v>0</v>
      </c>
      <c r="AP4465" s="1" t="s">
        <v>182</v>
      </c>
      <c r="AQ4465">
        <v>3873</v>
      </c>
      <c r="AR4465" t="s">
        <v>6846</v>
      </c>
      <c r="AS4465">
        <v>22583</v>
      </c>
      <c r="AT4465" s="1" t="s">
        <v>6847</v>
      </c>
      <c r="AU4465">
        <v>5.84</v>
      </c>
      <c r="AV4465">
        <v>5.84</v>
      </c>
      <c r="AW4465">
        <v>5.84</v>
      </c>
      <c r="AX4465">
        <v>5.84</v>
      </c>
      <c r="AY4465">
        <v>5.84</v>
      </c>
      <c r="BA4465" s="2">
        <v>41445</v>
      </c>
      <c r="BC4465">
        <v>9</v>
      </c>
      <c r="BD4465">
        <v>30.57</v>
      </c>
      <c r="BG4465" t="s">
        <v>77</v>
      </c>
      <c r="BI4465" t="s">
        <v>77</v>
      </c>
      <c r="BJ4465">
        <v>5.84</v>
      </c>
      <c r="BK4465">
        <v>5.84</v>
      </c>
      <c r="BL4465" s="2">
        <v>43224</v>
      </c>
      <c r="BM4465">
        <v>5.84</v>
      </c>
      <c r="BT4465">
        <v>3.98</v>
      </c>
      <c r="BU4465" s="2">
        <v>43225</v>
      </c>
      <c r="BV4465">
        <v>3.46</v>
      </c>
      <c r="BW4465">
        <v>3.98</v>
      </c>
      <c r="BX4465" t="s">
        <v>78</v>
      </c>
      <c r="BY4465" t="s">
        <v>9</v>
      </c>
      <c r="BZ4465" t="s">
        <v>9</v>
      </c>
      <c r="CA4465">
        <v>40.75</v>
      </c>
      <c r="CB4465" t="s">
        <v>79</v>
      </c>
      <c r="CD4465" s="2">
        <v>41001</v>
      </c>
      <c r="CI4465" s="1" t="s">
        <v>80</v>
      </c>
    </row>
    <row r="4466" spans="1:87" x14ac:dyDescent="0.25">
      <c r="A4466">
        <v>695000</v>
      </c>
      <c r="B4466" t="s">
        <v>6921</v>
      </c>
      <c r="C4466">
        <v>644</v>
      </c>
      <c r="D4466" s="1" t="s">
        <v>3764</v>
      </c>
      <c r="E4466">
        <v>2.5</v>
      </c>
      <c r="F4466">
        <v>3</v>
      </c>
      <c r="G4466">
        <f t="shared" si="207"/>
        <v>7.5</v>
      </c>
      <c r="H4466" s="2">
        <v>43223</v>
      </c>
      <c r="I4466" s="2">
        <v>43222</v>
      </c>
      <c r="J4466" s="7">
        <f t="shared" ca="1" si="208"/>
        <v>1</v>
      </c>
      <c r="K4466" s="7">
        <f t="shared" ca="1" si="209"/>
        <v>1</v>
      </c>
      <c r="M4466">
        <v>1.71</v>
      </c>
      <c r="N4466">
        <v>1.41</v>
      </c>
      <c r="O4466">
        <v>1.6</v>
      </c>
      <c r="P4466">
        <v>2.5</v>
      </c>
      <c r="Q4466">
        <v>2.5</v>
      </c>
      <c r="R4466">
        <v>2.5</v>
      </c>
      <c r="S4466">
        <v>1</v>
      </c>
      <c r="T4466" s="1" t="s">
        <v>75</v>
      </c>
      <c r="U4466">
        <v>2</v>
      </c>
      <c r="V4466" s="1" t="s">
        <v>3797</v>
      </c>
      <c r="Y4466" s="1" t="s">
        <v>76</v>
      </c>
      <c r="Z4466">
        <v>4</v>
      </c>
      <c r="AA4466" t="s">
        <v>76</v>
      </c>
      <c r="AD4466">
        <v>18.57</v>
      </c>
      <c r="AE4466">
        <v>23</v>
      </c>
      <c r="AF4466" t="s">
        <v>265</v>
      </c>
      <c r="AH4466" t="s">
        <v>77</v>
      </c>
      <c r="AM4466">
        <v>3</v>
      </c>
      <c r="AN4466" s="1" t="s">
        <v>138</v>
      </c>
      <c r="AO4466">
        <v>0</v>
      </c>
      <c r="AP4466" s="1" t="s">
        <v>182</v>
      </c>
      <c r="AQ4466">
        <v>3868</v>
      </c>
      <c r="AR4466" t="s">
        <v>6867</v>
      </c>
      <c r="AS4466">
        <v>22555</v>
      </c>
      <c r="AT4466" t="s">
        <v>6868</v>
      </c>
      <c r="AU4466">
        <v>2.5</v>
      </c>
      <c r="AV4466">
        <v>2.5</v>
      </c>
      <c r="AW4466">
        <v>2.5</v>
      </c>
      <c r="AX4466">
        <v>2.5</v>
      </c>
      <c r="AY4466">
        <v>2.5</v>
      </c>
      <c r="BA4466" s="2">
        <v>41522</v>
      </c>
      <c r="BC4466">
        <v>23</v>
      </c>
      <c r="BD4466">
        <v>18.57</v>
      </c>
      <c r="BG4466" t="s">
        <v>77</v>
      </c>
      <c r="BI4466" t="s">
        <v>77</v>
      </c>
      <c r="BJ4466">
        <v>2.5</v>
      </c>
      <c r="BK4466">
        <v>2.5</v>
      </c>
      <c r="BL4466" s="2">
        <v>43222</v>
      </c>
      <c r="BM4466">
        <v>2.5</v>
      </c>
      <c r="BT4466">
        <v>1.71</v>
      </c>
      <c r="BU4466" s="2">
        <v>43223</v>
      </c>
      <c r="BV4466">
        <v>1.41</v>
      </c>
      <c r="BW4466">
        <v>1.6</v>
      </c>
      <c r="BX4466" t="s">
        <v>78</v>
      </c>
      <c r="BY4466" t="s">
        <v>9</v>
      </c>
      <c r="BZ4466" t="s">
        <v>9</v>
      </c>
      <c r="CA4466">
        <v>43.6</v>
      </c>
      <c r="CB4466" t="s">
        <v>79</v>
      </c>
      <c r="CD4466" s="2">
        <v>41001</v>
      </c>
      <c r="CI4466" s="1" t="s">
        <v>80</v>
      </c>
    </row>
    <row r="4467" spans="1:87" x14ac:dyDescent="0.25">
      <c r="A4467">
        <v>695001</v>
      </c>
      <c r="B4467" t="s">
        <v>6922</v>
      </c>
      <c r="C4467">
        <v>644</v>
      </c>
      <c r="D4467" s="1" t="s">
        <v>3764</v>
      </c>
      <c r="E4467">
        <v>2.86</v>
      </c>
      <c r="F4467">
        <v>4</v>
      </c>
      <c r="G4467">
        <f t="shared" si="207"/>
        <v>11.44</v>
      </c>
      <c r="H4467" s="2">
        <v>43209</v>
      </c>
      <c r="I4467" s="2">
        <v>43209</v>
      </c>
      <c r="J4467" s="7">
        <f t="shared" ca="1" si="208"/>
        <v>2</v>
      </c>
      <c r="K4467" s="7">
        <f t="shared" ca="1" si="209"/>
        <v>2</v>
      </c>
      <c r="M4467">
        <v>1.94</v>
      </c>
      <c r="N4467">
        <v>1.68</v>
      </c>
      <c r="O4467">
        <v>1.84</v>
      </c>
      <c r="P4467">
        <v>2.86</v>
      </c>
      <c r="Q4467">
        <v>2.86</v>
      </c>
      <c r="R4467">
        <v>2.86</v>
      </c>
      <c r="S4467">
        <v>1</v>
      </c>
      <c r="T4467" s="1" t="s">
        <v>75</v>
      </c>
      <c r="U4467">
        <v>2</v>
      </c>
      <c r="V4467" s="1" t="s">
        <v>3797</v>
      </c>
      <c r="Y4467" s="1" t="s">
        <v>76</v>
      </c>
      <c r="Z4467">
        <v>4</v>
      </c>
      <c r="AA4467" t="s">
        <v>76</v>
      </c>
      <c r="AD4467">
        <v>12.01</v>
      </c>
      <c r="AE4467">
        <v>40</v>
      </c>
      <c r="AF4467" t="s">
        <v>265</v>
      </c>
      <c r="AH4467" t="s">
        <v>77</v>
      </c>
      <c r="AM4467">
        <v>3</v>
      </c>
      <c r="AN4467" s="1" t="s">
        <v>138</v>
      </c>
      <c r="AO4467">
        <v>0</v>
      </c>
      <c r="AP4467" s="1" t="s">
        <v>182</v>
      </c>
      <c r="AQ4467">
        <v>3869</v>
      </c>
      <c r="AR4467" t="s">
        <v>6869</v>
      </c>
      <c r="AS4467">
        <v>22556</v>
      </c>
      <c r="AT4467" t="s">
        <v>6870</v>
      </c>
      <c r="AU4467">
        <v>2.86</v>
      </c>
      <c r="AV4467">
        <v>2.86</v>
      </c>
      <c r="AW4467">
        <v>2.86</v>
      </c>
      <c r="AX4467">
        <v>2.86</v>
      </c>
      <c r="AY4467">
        <v>2.86</v>
      </c>
      <c r="BA4467" s="2">
        <v>41605</v>
      </c>
      <c r="BC4467">
        <v>40</v>
      </c>
      <c r="BD4467">
        <v>12.01</v>
      </c>
      <c r="BG4467" t="s">
        <v>77</v>
      </c>
      <c r="BI4467" t="s">
        <v>77</v>
      </c>
      <c r="BJ4467">
        <v>2.86</v>
      </c>
      <c r="BK4467">
        <v>2.86</v>
      </c>
      <c r="BL4467" s="2">
        <v>43209</v>
      </c>
      <c r="BM4467">
        <v>2.86</v>
      </c>
      <c r="BT4467">
        <v>1.94</v>
      </c>
      <c r="BU4467" s="2">
        <v>43209</v>
      </c>
      <c r="BV4467">
        <v>1.68</v>
      </c>
      <c r="BW4467">
        <v>1.84</v>
      </c>
      <c r="BX4467" t="s">
        <v>78</v>
      </c>
      <c r="BY4467" t="s">
        <v>9</v>
      </c>
      <c r="BZ4467" t="s">
        <v>9</v>
      </c>
      <c r="CA4467">
        <v>41.26</v>
      </c>
      <c r="CB4467" t="s">
        <v>79</v>
      </c>
      <c r="CD4467" s="2">
        <v>41001</v>
      </c>
      <c r="CI4467" s="1" t="s">
        <v>80</v>
      </c>
    </row>
    <row r="4468" spans="1:87" x14ac:dyDescent="0.25">
      <c r="A4468">
        <v>695002</v>
      </c>
      <c r="B4468" t="s">
        <v>6923</v>
      </c>
      <c r="C4468">
        <v>644</v>
      </c>
      <c r="D4468" s="1" t="s">
        <v>3764</v>
      </c>
      <c r="E4468">
        <v>3.81</v>
      </c>
      <c r="F4468">
        <v>3</v>
      </c>
      <c r="G4468">
        <f t="shared" si="207"/>
        <v>11.43</v>
      </c>
      <c r="H4468" s="2">
        <v>43186</v>
      </c>
      <c r="I4468" s="2">
        <v>43186</v>
      </c>
      <c r="J4468" s="7">
        <f t="shared" ca="1" si="208"/>
        <v>3</v>
      </c>
      <c r="K4468" s="7">
        <f t="shared" ca="1" si="209"/>
        <v>3</v>
      </c>
      <c r="M4468">
        <v>2.0699999999999998</v>
      </c>
      <c r="N4468">
        <v>2.0699999999999998</v>
      </c>
      <c r="O4468">
        <v>2.0699999999999998</v>
      </c>
      <c r="P4468">
        <v>3.81</v>
      </c>
      <c r="Q4468">
        <v>3.81</v>
      </c>
      <c r="R4468">
        <v>3.81</v>
      </c>
      <c r="S4468">
        <v>1</v>
      </c>
      <c r="T4468" s="1" t="s">
        <v>75</v>
      </c>
      <c r="U4468">
        <v>2</v>
      </c>
      <c r="V4468" s="1" t="s">
        <v>3797</v>
      </c>
      <c r="Y4468" s="1" t="s">
        <v>76</v>
      </c>
      <c r="Z4468">
        <v>4</v>
      </c>
      <c r="AA4468" t="s">
        <v>76</v>
      </c>
      <c r="AD4468">
        <v>8.56</v>
      </c>
      <c r="AF4468" t="s">
        <v>265</v>
      </c>
      <c r="AH4468" t="s">
        <v>77</v>
      </c>
      <c r="AM4468">
        <v>3</v>
      </c>
      <c r="AN4468" s="1" t="s">
        <v>138</v>
      </c>
      <c r="AO4468">
        <v>0</v>
      </c>
      <c r="AP4468" s="1" t="s">
        <v>182</v>
      </c>
      <c r="AQ4468">
        <v>3864</v>
      </c>
      <c r="AR4468" t="s">
        <v>6810</v>
      </c>
      <c r="AS4468">
        <v>22557</v>
      </c>
      <c r="AT4468" t="s">
        <v>6862</v>
      </c>
      <c r="AU4468">
        <v>3.81</v>
      </c>
      <c r="AV4468">
        <v>3.81</v>
      </c>
      <c r="AW4468">
        <v>3.81</v>
      </c>
      <c r="AX4468">
        <v>3.81</v>
      </c>
      <c r="AY4468">
        <v>3.81</v>
      </c>
      <c r="BA4468" s="2">
        <v>41607</v>
      </c>
      <c r="BD4468">
        <v>8.56</v>
      </c>
      <c r="BG4468" t="s">
        <v>77</v>
      </c>
      <c r="BI4468" t="s">
        <v>77</v>
      </c>
      <c r="BJ4468">
        <v>3.81</v>
      </c>
      <c r="BK4468">
        <v>3.81</v>
      </c>
      <c r="BL4468" s="2">
        <v>43186</v>
      </c>
      <c r="BM4468">
        <v>3.81</v>
      </c>
      <c r="BT4468">
        <v>2.0699999999999998</v>
      </c>
      <c r="BU4468" s="2">
        <v>43186</v>
      </c>
      <c r="BV4468">
        <v>2.0699999999999998</v>
      </c>
      <c r="BW4468">
        <v>2.0699999999999998</v>
      </c>
      <c r="BX4468" t="s">
        <v>78</v>
      </c>
      <c r="BY4468" t="s">
        <v>9</v>
      </c>
      <c r="BZ4468" t="s">
        <v>9</v>
      </c>
      <c r="CA4468">
        <v>45.67</v>
      </c>
      <c r="CB4468" t="s">
        <v>79</v>
      </c>
      <c r="CD4468" s="2">
        <v>41001</v>
      </c>
      <c r="CI4468" s="1" t="s">
        <v>80</v>
      </c>
    </row>
    <row r="4469" spans="1:87" x14ac:dyDescent="0.25">
      <c r="A4469">
        <v>695003</v>
      </c>
      <c r="B4469" t="s">
        <v>6924</v>
      </c>
      <c r="C4469">
        <v>644</v>
      </c>
      <c r="D4469" s="1" t="s">
        <v>3764</v>
      </c>
      <c r="E4469">
        <v>5.71</v>
      </c>
      <c r="F4469">
        <v>1</v>
      </c>
      <c r="G4469">
        <f t="shared" si="207"/>
        <v>5.71</v>
      </c>
      <c r="H4469" s="2">
        <v>43188</v>
      </c>
      <c r="I4469" s="2">
        <v>43188</v>
      </c>
      <c r="J4469" s="7">
        <f t="shared" ca="1" si="208"/>
        <v>2</v>
      </c>
      <c r="K4469" s="7">
        <f t="shared" ca="1" si="209"/>
        <v>2</v>
      </c>
      <c r="M4469">
        <v>3.11</v>
      </c>
      <c r="N4469">
        <v>3.11</v>
      </c>
      <c r="O4469">
        <v>3.11</v>
      </c>
      <c r="P4469">
        <v>5.71</v>
      </c>
      <c r="Q4469">
        <v>5.71</v>
      </c>
      <c r="R4469">
        <v>5.71</v>
      </c>
      <c r="S4469">
        <v>1</v>
      </c>
      <c r="T4469" s="1" t="s">
        <v>75</v>
      </c>
      <c r="U4469">
        <v>2</v>
      </c>
      <c r="V4469" s="1" t="s">
        <v>3797</v>
      </c>
      <c r="Y4469" s="1" t="s">
        <v>76</v>
      </c>
      <c r="Z4469">
        <v>4</v>
      </c>
      <c r="AA4469" t="s">
        <v>76</v>
      </c>
      <c r="AD4469">
        <v>3.43</v>
      </c>
      <c r="AF4469" t="s">
        <v>88</v>
      </c>
      <c r="AH4469" t="s">
        <v>77</v>
      </c>
      <c r="AM4469">
        <v>3</v>
      </c>
      <c r="AN4469" s="1" t="s">
        <v>138</v>
      </c>
      <c r="AO4469">
        <v>0</v>
      </c>
      <c r="AP4469" s="1" t="s">
        <v>182</v>
      </c>
      <c r="AQ4469">
        <v>3865</v>
      </c>
      <c r="AR4469" t="s">
        <v>6824</v>
      </c>
      <c r="AS4469">
        <v>22558</v>
      </c>
      <c r="AT4469" t="s">
        <v>6863</v>
      </c>
      <c r="AU4469">
        <v>5.71</v>
      </c>
      <c r="AV4469">
        <v>5.71</v>
      </c>
      <c r="AW4469">
        <v>5.71</v>
      </c>
      <c r="AX4469">
        <v>5.71</v>
      </c>
      <c r="AY4469">
        <v>5.71</v>
      </c>
      <c r="BA4469" s="2">
        <v>41607</v>
      </c>
      <c r="BD4469">
        <v>3.43</v>
      </c>
      <c r="BG4469" t="s">
        <v>77</v>
      </c>
      <c r="BI4469" t="s">
        <v>77</v>
      </c>
      <c r="BJ4469">
        <v>5.71</v>
      </c>
      <c r="BK4469">
        <v>5.71</v>
      </c>
      <c r="BL4469" s="2">
        <v>43188</v>
      </c>
      <c r="BM4469">
        <v>5.71</v>
      </c>
      <c r="BT4469">
        <v>3.11</v>
      </c>
      <c r="BU4469" s="2">
        <v>43188</v>
      </c>
      <c r="BV4469">
        <v>3.11</v>
      </c>
      <c r="BW4469">
        <v>3.11</v>
      </c>
      <c r="BX4469" t="s">
        <v>78</v>
      </c>
      <c r="BY4469" t="s">
        <v>9</v>
      </c>
      <c r="BZ4469" t="s">
        <v>9</v>
      </c>
      <c r="CA4469">
        <v>45.53</v>
      </c>
      <c r="CB4469" t="s">
        <v>79</v>
      </c>
      <c r="CD4469" s="2">
        <v>41001</v>
      </c>
      <c r="CI4469" s="1" t="s">
        <v>80</v>
      </c>
    </row>
    <row r="4470" spans="1:87" x14ac:dyDescent="0.25">
      <c r="A4470">
        <v>695004</v>
      </c>
      <c r="B4470" t="s">
        <v>6925</v>
      </c>
      <c r="C4470">
        <v>644</v>
      </c>
      <c r="D4470" s="1" t="s">
        <v>3764</v>
      </c>
      <c r="E4470">
        <v>6.81</v>
      </c>
      <c r="F4470">
        <v>1</v>
      </c>
      <c r="G4470">
        <f t="shared" si="207"/>
        <v>6.81</v>
      </c>
      <c r="H4470" s="2">
        <v>43207</v>
      </c>
      <c r="I4470" s="2">
        <v>43223</v>
      </c>
      <c r="J4470" s="7">
        <f t="shared" ca="1" si="208"/>
        <v>2</v>
      </c>
      <c r="K4470" s="7">
        <f t="shared" ca="1" si="209"/>
        <v>1</v>
      </c>
      <c r="M4470">
        <v>4.6399999999999997</v>
      </c>
      <c r="N4470">
        <v>3.79</v>
      </c>
      <c r="O4470">
        <v>4.18</v>
      </c>
      <c r="P4470">
        <v>6.81</v>
      </c>
      <c r="Q4470">
        <v>6.81</v>
      </c>
      <c r="R4470">
        <v>6.81</v>
      </c>
      <c r="S4470">
        <v>1</v>
      </c>
      <c r="T4470" s="1" t="s">
        <v>75</v>
      </c>
      <c r="U4470">
        <v>2</v>
      </c>
      <c r="V4470" s="1" t="s">
        <v>3797</v>
      </c>
      <c r="Y4470" s="1" t="s">
        <v>76</v>
      </c>
      <c r="Z4470">
        <v>4</v>
      </c>
      <c r="AA4470" t="s">
        <v>76</v>
      </c>
      <c r="AD4470">
        <v>18.670000000000002</v>
      </c>
      <c r="AE4470">
        <v>10</v>
      </c>
      <c r="AF4470" t="s">
        <v>88</v>
      </c>
      <c r="AH4470" t="s">
        <v>77</v>
      </c>
      <c r="AM4470">
        <v>3</v>
      </c>
      <c r="AN4470" s="1" t="s">
        <v>138</v>
      </c>
      <c r="AO4470">
        <v>0</v>
      </c>
      <c r="AP4470" s="1" t="s">
        <v>182</v>
      </c>
      <c r="AQ4470">
        <v>3887</v>
      </c>
      <c r="AR4470" t="s">
        <v>6904</v>
      </c>
      <c r="AS4470">
        <v>22579</v>
      </c>
      <c r="AT4470" s="1" t="s">
        <v>6905</v>
      </c>
      <c r="AU4470">
        <v>6.81</v>
      </c>
      <c r="AV4470">
        <v>6.81</v>
      </c>
      <c r="AW4470">
        <v>6.81</v>
      </c>
      <c r="AX4470">
        <v>6.81</v>
      </c>
      <c r="AY4470">
        <v>6.81</v>
      </c>
      <c r="BA4470" s="2">
        <v>41445</v>
      </c>
      <c r="BC4470">
        <v>10</v>
      </c>
      <c r="BD4470">
        <v>18.670000000000002</v>
      </c>
      <c r="BG4470" t="s">
        <v>77</v>
      </c>
      <c r="BI4470" t="s">
        <v>77</v>
      </c>
      <c r="BJ4470">
        <v>6.81</v>
      </c>
      <c r="BK4470">
        <v>6.81</v>
      </c>
      <c r="BL4470" s="2">
        <v>43223</v>
      </c>
      <c r="BM4470">
        <v>6.81</v>
      </c>
      <c r="BT4470">
        <v>4.6399999999999997</v>
      </c>
      <c r="BU4470" s="2">
        <v>43207</v>
      </c>
      <c r="BV4470">
        <v>3.79</v>
      </c>
      <c r="BW4470">
        <v>4.18</v>
      </c>
      <c r="BX4470" t="s">
        <v>78</v>
      </c>
      <c r="BY4470" t="s">
        <v>9</v>
      </c>
      <c r="BZ4470" t="s">
        <v>9</v>
      </c>
      <c r="CA4470">
        <v>44.35</v>
      </c>
      <c r="CB4470" t="s">
        <v>79</v>
      </c>
      <c r="CD4470" s="2">
        <v>41001</v>
      </c>
      <c r="CI4470" s="1" t="s">
        <v>80</v>
      </c>
    </row>
    <row r="4471" spans="1:87" x14ac:dyDescent="0.25">
      <c r="A4471">
        <v>695005</v>
      </c>
      <c r="B4471" t="s">
        <v>6926</v>
      </c>
      <c r="C4471">
        <v>644</v>
      </c>
      <c r="D4471" s="1" t="s">
        <v>3764</v>
      </c>
      <c r="E4471">
        <v>10.210000000000001</v>
      </c>
      <c r="F4471">
        <v>2</v>
      </c>
      <c r="G4471">
        <f t="shared" si="207"/>
        <v>20.420000000000002</v>
      </c>
      <c r="H4471" s="2">
        <v>43227</v>
      </c>
      <c r="I4471" s="2">
        <v>43225</v>
      </c>
      <c r="J4471" s="7">
        <f t="shared" ca="1" si="208"/>
        <v>1</v>
      </c>
      <c r="K4471" s="7">
        <f t="shared" ca="1" si="209"/>
        <v>1</v>
      </c>
      <c r="M4471">
        <v>6.95</v>
      </c>
      <c r="N4471">
        <v>5.94</v>
      </c>
      <c r="O4471">
        <v>6.73</v>
      </c>
      <c r="P4471">
        <v>10.210000000000001</v>
      </c>
      <c r="Q4471">
        <v>10.210000000000001</v>
      </c>
      <c r="R4471">
        <v>10.210000000000001</v>
      </c>
      <c r="S4471">
        <v>1</v>
      </c>
      <c r="T4471" s="1" t="s">
        <v>75</v>
      </c>
      <c r="U4471">
        <v>2</v>
      </c>
      <c r="V4471" s="1" t="s">
        <v>3797</v>
      </c>
      <c r="Y4471" s="1" t="s">
        <v>76</v>
      </c>
      <c r="Z4471">
        <v>4</v>
      </c>
      <c r="AA4471" t="s">
        <v>76</v>
      </c>
      <c r="AD4471">
        <v>17.09</v>
      </c>
      <c r="AE4471">
        <v>20</v>
      </c>
      <c r="AF4471" t="s">
        <v>88</v>
      </c>
      <c r="AH4471" t="s">
        <v>77</v>
      </c>
      <c r="AM4471">
        <v>3</v>
      </c>
      <c r="AN4471" s="1" t="s">
        <v>138</v>
      </c>
      <c r="AO4471">
        <v>0</v>
      </c>
      <c r="AP4471" s="1" t="s">
        <v>182</v>
      </c>
      <c r="AQ4471">
        <v>3888</v>
      </c>
      <c r="AR4471" t="s">
        <v>6908</v>
      </c>
      <c r="AS4471">
        <v>22580</v>
      </c>
      <c r="AT4471" s="1" t="s">
        <v>6909</v>
      </c>
      <c r="AU4471">
        <v>10.210000000000001</v>
      </c>
      <c r="AV4471">
        <v>10.210000000000001</v>
      </c>
      <c r="AW4471">
        <v>10.210000000000001</v>
      </c>
      <c r="AX4471">
        <v>10.210000000000001</v>
      </c>
      <c r="AY4471">
        <v>10.210000000000001</v>
      </c>
      <c r="BA4471" s="2">
        <v>41598</v>
      </c>
      <c r="BC4471">
        <v>20</v>
      </c>
      <c r="BD4471">
        <v>17.09</v>
      </c>
      <c r="BG4471" t="s">
        <v>77</v>
      </c>
      <c r="BI4471" t="s">
        <v>77</v>
      </c>
      <c r="BJ4471">
        <v>10.210000000000001</v>
      </c>
      <c r="BK4471">
        <v>10.210000000000001</v>
      </c>
      <c r="BL4471" s="2">
        <v>43225</v>
      </c>
      <c r="BM4471">
        <v>10.210000000000001</v>
      </c>
      <c r="BT4471">
        <v>6.95</v>
      </c>
      <c r="BU4471" s="2">
        <v>43227</v>
      </c>
      <c r="BV4471">
        <v>5.94</v>
      </c>
      <c r="BW4471">
        <v>6.73</v>
      </c>
      <c r="BX4471" t="s">
        <v>78</v>
      </c>
      <c r="BY4471" t="s">
        <v>9</v>
      </c>
      <c r="BZ4471" t="s">
        <v>9</v>
      </c>
      <c r="CA4471">
        <v>41.82</v>
      </c>
      <c r="CB4471" t="s">
        <v>79</v>
      </c>
      <c r="CD4471" s="2">
        <v>41001</v>
      </c>
      <c r="CI4471" s="1" t="s">
        <v>80</v>
      </c>
    </row>
    <row r="4472" spans="1:87" x14ac:dyDescent="0.25">
      <c r="A4472">
        <v>695022</v>
      </c>
      <c r="B4472" s="1" t="s">
        <v>4742</v>
      </c>
      <c r="C4472">
        <v>521</v>
      </c>
      <c r="D4472" t="s">
        <v>814</v>
      </c>
      <c r="E4472">
        <v>8.1</v>
      </c>
      <c r="F4472">
        <v>1</v>
      </c>
      <c r="G4472">
        <f t="shared" si="207"/>
        <v>8.1</v>
      </c>
      <c r="H4472" s="2">
        <v>43154</v>
      </c>
      <c r="I4472" s="2">
        <v>43154</v>
      </c>
      <c r="J4472" s="7">
        <f t="shared" ca="1" si="208"/>
        <v>4</v>
      </c>
      <c r="K4472" s="7">
        <f t="shared" ca="1" si="209"/>
        <v>4</v>
      </c>
      <c r="M4472">
        <v>5.87</v>
      </c>
      <c r="N4472">
        <v>5.87</v>
      </c>
      <c r="O4472">
        <v>5.87</v>
      </c>
      <c r="P4472">
        <v>8.1</v>
      </c>
      <c r="Q4472">
        <v>8.1</v>
      </c>
      <c r="R4472">
        <v>8.1</v>
      </c>
      <c r="S4472">
        <v>1</v>
      </c>
      <c r="T4472" s="1" t="s">
        <v>75</v>
      </c>
      <c r="U4472">
        <v>2</v>
      </c>
      <c r="V4472" s="1" t="s">
        <v>3797</v>
      </c>
      <c r="Y4472" s="1" t="s">
        <v>76</v>
      </c>
      <c r="Z4472">
        <v>4</v>
      </c>
      <c r="AA4472" t="s">
        <v>76</v>
      </c>
      <c r="AD4472">
        <v>2</v>
      </c>
      <c r="AF4472" t="s">
        <v>88</v>
      </c>
      <c r="AH4472" t="s">
        <v>77</v>
      </c>
      <c r="AM4472">
        <v>2</v>
      </c>
      <c r="AN4472" s="1" t="s">
        <v>89</v>
      </c>
      <c r="AO4472">
        <v>0</v>
      </c>
      <c r="AP4472" s="1" t="s">
        <v>89</v>
      </c>
      <c r="AQ4472">
        <v>2884</v>
      </c>
      <c r="AR4472" s="1" t="s">
        <v>4743</v>
      </c>
      <c r="AS4472">
        <v>3491</v>
      </c>
      <c r="AT4472" s="1" t="s">
        <v>4744</v>
      </c>
      <c r="AU4472">
        <v>8.1</v>
      </c>
      <c r="AV4472">
        <v>8.1</v>
      </c>
      <c r="AW4472">
        <v>8.1</v>
      </c>
      <c r="AX4472">
        <v>8.1</v>
      </c>
      <c r="AY4472">
        <v>8.1</v>
      </c>
      <c r="BA4472" s="2">
        <v>41544</v>
      </c>
      <c r="BD4472">
        <v>2</v>
      </c>
      <c r="BG4472" t="s">
        <v>77</v>
      </c>
      <c r="BI4472" t="s">
        <v>77</v>
      </c>
      <c r="BJ4472">
        <v>8.1</v>
      </c>
      <c r="BK4472">
        <v>8.1</v>
      </c>
      <c r="BL4472" s="2">
        <v>43154</v>
      </c>
      <c r="BM4472">
        <v>8.1</v>
      </c>
      <c r="BT4472">
        <v>5.87</v>
      </c>
      <c r="BU4472" s="2">
        <v>43154</v>
      </c>
      <c r="BV4472">
        <v>5.87</v>
      </c>
      <c r="BW4472">
        <v>5.87</v>
      </c>
      <c r="BX4472" t="s">
        <v>78</v>
      </c>
      <c r="BY4472" t="s">
        <v>9</v>
      </c>
      <c r="BZ4472" t="s">
        <v>9</v>
      </c>
      <c r="CA4472">
        <v>27.53</v>
      </c>
      <c r="CB4472" t="s">
        <v>79</v>
      </c>
      <c r="CD4472" s="2">
        <v>41001</v>
      </c>
      <c r="CI4472" s="1" t="s">
        <v>80</v>
      </c>
    </row>
    <row r="4473" spans="1:87" x14ac:dyDescent="0.25">
      <c r="A4473">
        <v>695027</v>
      </c>
      <c r="B4473" s="1" t="s">
        <v>6927</v>
      </c>
      <c r="C4473">
        <v>521</v>
      </c>
      <c r="D4473" t="s">
        <v>814</v>
      </c>
      <c r="E4473">
        <v>7.56</v>
      </c>
      <c r="F4473">
        <v>1</v>
      </c>
      <c r="G4473">
        <f t="shared" si="207"/>
        <v>7.56</v>
      </c>
      <c r="H4473" s="2">
        <v>42340</v>
      </c>
      <c r="I4473" s="2">
        <v>42340</v>
      </c>
      <c r="J4473" s="7">
        <f t="shared" ca="1" si="208"/>
        <v>31</v>
      </c>
      <c r="K4473" s="7">
        <f t="shared" ca="1" si="209"/>
        <v>31</v>
      </c>
      <c r="M4473">
        <v>5.14</v>
      </c>
      <c r="N4473">
        <v>5.14</v>
      </c>
      <c r="O4473">
        <v>5.14</v>
      </c>
      <c r="P4473">
        <v>7.56</v>
      </c>
      <c r="Q4473">
        <v>7.56</v>
      </c>
      <c r="R4473">
        <v>7.56</v>
      </c>
      <c r="S4473">
        <v>1</v>
      </c>
      <c r="T4473" s="1" t="s">
        <v>75</v>
      </c>
      <c r="U4473">
        <v>2</v>
      </c>
      <c r="V4473" s="1" t="s">
        <v>3797</v>
      </c>
      <c r="W4473">
        <v>1</v>
      </c>
      <c r="X4473" s="1" t="s">
        <v>131</v>
      </c>
      <c r="Y4473" s="1" t="s">
        <v>76</v>
      </c>
      <c r="Z4473">
        <v>4</v>
      </c>
      <c r="AA4473" t="s">
        <v>76</v>
      </c>
      <c r="AH4473" t="s">
        <v>77</v>
      </c>
      <c r="AM4473">
        <v>2</v>
      </c>
      <c r="AN4473" s="1" t="s">
        <v>89</v>
      </c>
      <c r="AQ4473">
        <v>2886</v>
      </c>
      <c r="AR4473" s="1" t="s">
        <v>4795</v>
      </c>
      <c r="AS4473">
        <v>3493</v>
      </c>
      <c r="AT4473" s="1" t="s">
        <v>4796</v>
      </c>
      <c r="AU4473">
        <v>7.56</v>
      </c>
      <c r="AV4473">
        <v>7.56</v>
      </c>
      <c r="AW4473">
        <v>7.56</v>
      </c>
      <c r="AX4473">
        <v>7.56</v>
      </c>
      <c r="AY4473">
        <v>7.56</v>
      </c>
      <c r="BA4473" s="2">
        <v>41594</v>
      </c>
      <c r="BG4473" t="s">
        <v>77</v>
      </c>
      <c r="BI4473" t="s">
        <v>77</v>
      </c>
      <c r="BJ4473">
        <v>7.56</v>
      </c>
      <c r="BK4473">
        <v>7.56</v>
      </c>
      <c r="BL4473" s="2">
        <v>42340</v>
      </c>
      <c r="BM4473">
        <v>7.56</v>
      </c>
      <c r="BT4473">
        <v>5.14</v>
      </c>
      <c r="BU4473" s="2">
        <v>42340</v>
      </c>
      <c r="BV4473">
        <v>5.14</v>
      </c>
      <c r="BW4473">
        <v>5.14</v>
      </c>
      <c r="BX4473" t="s">
        <v>78</v>
      </c>
      <c r="BY4473" t="s">
        <v>9</v>
      </c>
      <c r="BZ4473" t="s">
        <v>9</v>
      </c>
      <c r="CA4473">
        <v>32.01</v>
      </c>
      <c r="CB4473" t="s">
        <v>79</v>
      </c>
      <c r="CD4473" s="2">
        <v>41001</v>
      </c>
      <c r="CI4473" s="1" t="s">
        <v>80</v>
      </c>
    </row>
    <row r="4474" spans="1:87" x14ac:dyDescent="0.25">
      <c r="A4474">
        <v>695064</v>
      </c>
      <c r="B4474" t="s">
        <v>6928</v>
      </c>
      <c r="C4474">
        <v>1142</v>
      </c>
      <c r="D4474" s="1" t="s">
        <v>3755</v>
      </c>
      <c r="E4474">
        <v>2.5</v>
      </c>
      <c r="F4474">
        <v>4</v>
      </c>
      <c r="G4474">
        <f t="shared" si="207"/>
        <v>10</v>
      </c>
      <c r="H4474" s="2">
        <v>43214</v>
      </c>
      <c r="I4474" s="2">
        <v>43217</v>
      </c>
      <c r="J4474" s="7">
        <f t="shared" ca="1" si="208"/>
        <v>2</v>
      </c>
      <c r="K4474" s="7">
        <f t="shared" ca="1" si="209"/>
        <v>1</v>
      </c>
      <c r="M4474">
        <v>1.81</v>
      </c>
      <c r="N4474">
        <v>1.81</v>
      </c>
      <c r="O4474">
        <v>1.81</v>
      </c>
      <c r="P4474">
        <v>2.5</v>
      </c>
      <c r="Q4474">
        <v>2.5</v>
      </c>
      <c r="R4474">
        <v>2.5</v>
      </c>
      <c r="S4474">
        <v>1</v>
      </c>
      <c r="T4474" s="1" t="s">
        <v>75</v>
      </c>
      <c r="Y4474" s="1" t="s">
        <v>76</v>
      </c>
      <c r="Z4474">
        <v>4</v>
      </c>
      <c r="AA4474" t="s">
        <v>76</v>
      </c>
      <c r="AD4474">
        <v>11.21</v>
      </c>
      <c r="AE4474">
        <v>30</v>
      </c>
      <c r="AF4474" t="s">
        <v>265</v>
      </c>
      <c r="AG4474" s="2">
        <v>40896</v>
      </c>
      <c r="AH4474" t="s">
        <v>77</v>
      </c>
      <c r="AM4474">
        <v>2</v>
      </c>
      <c r="AN4474" s="1" t="s">
        <v>89</v>
      </c>
      <c r="AO4474">
        <v>0</v>
      </c>
      <c r="AP4474" s="1" t="s">
        <v>89</v>
      </c>
      <c r="AQ4474">
        <v>175</v>
      </c>
      <c r="AR4474" t="s">
        <v>5732</v>
      </c>
      <c r="AS4474">
        <v>6362</v>
      </c>
      <c r="AT4474" t="s">
        <v>5733</v>
      </c>
      <c r="AU4474">
        <v>2.5</v>
      </c>
      <c r="AV4474">
        <v>2.5</v>
      </c>
      <c r="AW4474">
        <v>2.5</v>
      </c>
      <c r="AX4474">
        <v>2.5</v>
      </c>
      <c r="AY4474">
        <v>2.5</v>
      </c>
      <c r="BA4474" s="2">
        <v>39105</v>
      </c>
      <c r="BC4474">
        <v>30</v>
      </c>
      <c r="BD4474">
        <v>11.21</v>
      </c>
      <c r="BG4474" t="s">
        <v>77</v>
      </c>
      <c r="BI4474" t="s">
        <v>77</v>
      </c>
      <c r="BJ4474">
        <v>2.5</v>
      </c>
      <c r="BK4474">
        <v>2.5</v>
      </c>
      <c r="BL4474" s="2">
        <v>43217</v>
      </c>
      <c r="BM4474">
        <v>2.5</v>
      </c>
      <c r="BT4474">
        <v>1.81</v>
      </c>
      <c r="BU4474" s="2">
        <v>43214</v>
      </c>
      <c r="BV4474">
        <v>1.81</v>
      </c>
      <c r="BW4474">
        <v>1.81</v>
      </c>
      <c r="BX4474" t="s">
        <v>78</v>
      </c>
      <c r="BY4474" t="s">
        <v>9</v>
      </c>
      <c r="BZ4474" t="s">
        <v>9</v>
      </c>
      <c r="CA4474">
        <v>27.6</v>
      </c>
      <c r="CB4474" t="s">
        <v>79</v>
      </c>
      <c r="CD4474" s="2">
        <v>41001</v>
      </c>
      <c r="CI4474" s="1" t="s">
        <v>80</v>
      </c>
    </row>
    <row r="4475" spans="1:87" x14ac:dyDescent="0.25">
      <c r="A4475">
        <v>695268</v>
      </c>
      <c r="B4475" s="1" t="s">
        <v>6931</v>
      </c>
      <c r="C4475">
        <v>644</v>
      </c>
      <c r="D4475" s="1" t="s">
        <v>3764</v>
      </c>
      <c r="E4475">
        <v>8.99</v>
      </c>
      <c r="F4475">
        <v>2</v>
      </c>
      <c r="G4475">
        <f t="shared" si="207"/>
        <v>17.98</v>
      </c>
      <c r="H4475" s="2">
        <v>43222</v>
      </c>
      <c r="I4475" s="2">
        <v>43220</v>
      </c>
      <c r="J4475" s="7">
        <f t="shared" ca="1" si="208"/>
        <v>1</v>
      </c>
      <c r="K4475" s="7">
        <f t="shared" ca="1" si="209"/>
        <v>1</v>
      </c>
      <c r="M4475">
        <v>6.12</v>
      </c>
      <c r="N4475">
        <v>6.12</v>
      </c>
      <c r="O4475">
        <v>6.12</v>
      </c>
      <c r="P4475">
        <v>8.99</v>
      </c>
      <c r="Q4475">
        <v>8.99</v>
      </c>
      <c r="R4475">
        <v>8.99</v>
      </c>
      <c r="S4475">
        <v>1</v>
      </c>
      <c r="T4475" s="1" t="s">
        <v>75</v>
      </c>
      <c r="Y4475" s="1" t="s">
        <v>76</v>
      </c>
      <c r="Z4475">
        <v>4</v>
      </c>
      <c r="AA4475" t="s">
        <v>76</v>
      </c>
      <c r="AD4475">
        <v>12.5</v>
      </c>
      <c r="AE4475">
        <v>30</v>
      </c>
      <c r="AF4475" t="s">
        <v>265</v>
      </c>
      <c r="AH4475" t="s">
        <v>77</v>
      </c>
      <c r="AM4475">
        <v>3</v>
      </c>
      <c r="AN4475" s="1" t="s">
        <v>138</v>
      </c>
      <c r="AO4475">
        <v>0</v>
      </c>
      <c r="AP4475" s="1" t="s">
        <v>182</v>
      </c>
      <c r="AQ4475">
        <v>2168</v>
      </c>
      <c r="AR4475" s="1" t="s">
        <v>5703</v>
      </c>
      <c r="AS4475">
        <v>6723</v>
      </c>
      <c r="AT4475" s="1" t="s">
        <v>5704</v>
      </c>
      <c r="AU4475">
        <v>8.99</v>
      </c>
      <c r="AV4475">
        <v>8.99</v>
      </c>
      <c r="AW4475">
        <v>8.99</v>
      </c>
      <c r="AX4475">
        <v>8.99</v>
      </c>
      <c r="AY4475">
        <v>8.99</v>
      </c>
      <c r="BA4475" s="2">
        <v>41705</v>
      </c>
      <c r="BC4475">
        <v>30</v>
      </c>
      <c r="BD4475">
        <v>12.5</v>
      </c>
      <c r="BG4475" t="s">
        <v>77</v>
      </c>
      <c r="BI4475" t="s">
        <v>77</v>
      </c>
      <c r="BJ4475">
        <v>8.99</v>
      </c>
      <c r="BK4475">
        <v>8.99</v>
      </c>
      <c r="BL4475" s="2">
        <v>43220</v>
      </c>
      <c r="BM4475">
        <v>8.99</v>
      </c>
      <c r="BT4475">
        <v>6.12</v>
      </c>
      <c r="BU4475" s="2">
        <v>43222</v>
      </c>
      <c r="BV4475">
        <v>6.12</v>
      </c>
      <c r="BW4475">
        <v>6.12</v>
      </c>
      <c r="BX4475" t="s">
        <v>78</v>
      </c>
      <c r="BY4475" t="s">
        <v>9</v>
      </c>
      <c r="BZ4475" t="s">
        <v>9</v>
      </c>
      <c r="CA4475">
        <v>31.92</v>
      </c>
      <c r="CB4475" t="s">
        <v>79</v>
      </c>
      <c r="CD4475" s="2">
        <v>41001</v>
      </c>
      <c r="CI4475" s="1" t="s">
        <v>80</v>
      </c>
    </row>
    <row r="4476" spans="1:87" x14ac:dyDescent="0.25">
      <c r="A4476">
        <v>695329</v>
      </c>
      <c r="B4476" t="s">
        <v>6932</v>
      </c>
      <c r="C4476">
        <v>654</v>
      </c>
      <c r="D4476" s="1" t="s">
        <v>965</v>
      </c>
      <c r="E4476">
        <v>4.84</v>
      </c>
      <c r="F4476">
        <v>1</v>
      </c>
      <c r="G4476">
        <f t="shared" si="207"/>
        <v>4.84</v>
      </c>
      <c r="H4476" s="2">
        <v>42870</v>
      </c>
      <c r="I4476" s="2">
        <v>42870</v>
      </c>
      <c r="J4476" s="7">
        <f t="shared" ca="1" si="208"/>
        <v>13</v>
      </c>
      <c r="K4476" s="7">
        <f t="shared" ca="1" si="209"/>
        <v>13</v>
      </c>
      <c r="M4476">
        <v>3.51</v>
      </c>
      <c r="N4476">
        <v>3.51</v>
      </c>
      <c r="O4476">
        <v>3.51</v>
      </c>
      <c r="P4476">
        <v>4.84</v>
      </c>
      <c r="Q4476">
        <v>4.84</v>
      </c>
      <c r="R4476">
        <v>4.84</v>
      </c>
      <c r="S4476">
        <v>1</v>
      </c>
      <c r="T4476" s="1" t="s">
        <v>75</v>
      </c>
      <c r="Y4476" s="1" t="s">
        <v>76</v>
      </c>
      <c r="Z4476">
        <v>4</v>
      </c>
      <c r="AA4476" t="s">
        <v>76</v>
      </c>
      <c r="AD4476">
        <v>3</v>
      </c>
      <c r="AF4476" t="s">
        <v>88</v>
      </c>
      <c r="AH4476" t="s">
        <v>77</v>
      </c>
      <c r="AM4476">
        <v>2</v>
      </c>
      <c r="AN4476" s="1" t="s">
        <v>89</v>
      </c>
      <c r="AO4476">
        <v>0</v>
      </c>
      <c r="AP4476" s="1" t="s">
        <v>89</v>
      </c>
      <c r="AQ4476">
        <v>3876</v>
      </c>
      <c r="AR4476" s="1" t="s">
        <v>6842</v>
      </c>
      <c r="AS4476">
        <v>22544</v>
      </c>
      <c r="AT4476" s="1" t="s">
        <v>6843</v>
      </c>
      <c r="AU4476">
        <v>4.84</v>
      </c>
      <c r="AV4476">
        <v>4.84</v>
      </c>
      <c r="AW4476">
        <v>4.84</v>
      </c>
      <c r="AX4476">
        <v>4.84</v>
      </c>
      <c r="AY4476">
        <v>4.84</v>
      </c>
      <c r="BA4476" s="2">
        <v>42586</v>
      </c>
      <c r="BD4476">
        <v>3</v>
      </c>
      <c r="BG4476" t="s">
        <v>77</v>
      </c>
      <c r="BI4476" t="s">
        <v>77</v>
      </c>
      <c r="BJ4476">
        <v>4.84</v>
      </c>
      <c r="BK4476">
        <v>4.84</v>
      </c>
      <c r="BL4476" s="2">
        <v>42870</v>
      </c>
      <c r="BM4476">
        <v>4.84</v>
      </c>
      <c r="BT4476">
        <v>3.51</v>
      </c>
      <c r="BU4476" s="2">
        <v>42870</v>
      </c>
      <c r="BV4476">
        <v>3.51</v>
      </c>
      <c r="BW4476">
        <v>3.51</v>
      </c>
      <c r="BX4476" t="s">
        <v>78</v>
      </c>
      <c r="BY4476" t="s">
        <v>9</v>
      </c>
      <c r="BZ4476" t="s">
        <v>9</v>
      </c>
      <c r="CA4476">
        <v>27.48</v>
      </c>
      <c r="CB4476" t="s">
        <v>79</v>
      </c>
      <c r="CD4476" s="2">
        <v>41001</v>
      </c>
      <c r="CI4476" s="1" t="s">
        <v>80</v>
      </c>
    </row>
    <row r="4477" spans="1:87" x14ac:dyDescent="0.25">
      <c r="A4477">
        <v>695331</v>
      </c>
      <c r="B4477" t="s">
        <v>6933</v>
      </c>
      <c r="C4477">
        <v>654</v>
      </c>
      <c r="D4477" s="1" t="s">
        <v>965</v>
      </c>
      <c r="E4477">
        <v>9.68</v>
      </c>
      <c r="F4477">
        <v>2</v>
      </c>
      <c r="G4477">
        <f t="shared" si="207"/>
        <v>19.36</v>
      </c>
      <c r="H4477" s="2">
        <v>43188</v>
      </c>
      <c r="I4477" s="2">
        <v>43187</v>
      </c>
      <c r="J4477" s="7">
        <f t="shared" ca="1" si="208"/>
        <v>2</v>
      </c>
      <c r="K4477" s="7">
        <f t="shared" ca="1" si="209"/>
        <v>2</v>
      </c>
      <c r="M4477">
        <v>7.01</v>
      </c>
      <c r="N4477">
        <v>7.01</v>
      </c>
      <c r="O4477">
        <v>7.01</v>
      </c>
      <c r="P4477">
        <v>9.68</v>
      </c>
      <c r="Q4477">
        <v>9.68</v>
      </c>
      <c r="R4477">
        <v>9.68</v>
      </c>
      <c r="S4477">
        <v>1</v>
      </c>
      <c r="T4477" s="1" t="s">
        <v>75</v>
      </c>
      <c r="Y4477" s="1" t="s">
        <v>76</v>
      </c>
      <c r="Z4477">
        <v>4</v>
      </c>
      <c r="AA4477" t="s">
        <v>76</v>
      </c>
      <c r="AD4477">
        <v>12.5</v>
      </c>
      <c r="AF4477" t="s">
        <v>265</v>
      </c>
      <c r="AH4477" t="s">
        <v>77</v>
      </c>
      <c r="AM4477">
        <v>2</v>
      </c>
      <c r="AN4477" s="1" t="s">
        <v>89</v>
      </c>
      <c r="AO4477">
        <v>0</v>
      </c>
      <c r="AP4477" s="1" t="s">
        <v>89</v>
      </c>
      <c r="AQ4477">
        <v>3877</v>
      </c>
      <c r="AR4477" s="1" t="s">
        <v>6839</v>
      </c>
      <c r="AS4477">
        <v>22545</v>
      </c>
      <c r="AT4477" s="1" t="s">
        <v>6840</v>
      </c>
      <c r="AU4477">
        <v>9.68</v>
      </c>
      <c r="AV4477">
        <v>9.68</v>
      </c>
      <c r="AW4477">
        <v>9.68</v>
      </c>
      <c r="AX4477">
        <v>9.68</v>
      </c>
      <c r="AY4477">
        <v>9.68</v>
      </c>
      <c r="BA4477" s="2">
        <v>41561</v>
      </c>
      <c r="BD4477">
        <v>12.5</v>
      </c>
      <c r="BG4477" t="s">
        <v>77</v>
      </c>
      <c r="BI4477" t="s">
        <v>77</v>
      </c>
      <c r="BJ4477">
        <v>9.68</v>
      </c>
      <c r="BK4477">
        <v>9.68</v>
      </c>
      <c r="BL4477" s="2">
        <v>43187</v>
      </c>
      <c r="BM4477">
        <v>9.68</v>
      </c>
      <c r="BT4477">
        <v>7.01</v>
      </c>
      <c r="BU4477" s="2">
        <v>43188</v>
      </c>
      <c r="BV4477">
        <v>7.01</v>
      </c>
      <c r="BW4477">
        <v>7.01</v>
      </c>
      <c r="BX4477" t="s">
        <v>78</v>
      </c>
      <c r="BY4477" t="s">
        <v>9</v>
      </c>
      <c r="BZ4477" t="s">
        <v>9</v>
      </c>
      <c r="CA4477">
        <v>27.58</v>
      </c>
      <c r="CB4477" t="s">
        <v>79</v>
      </c>
      <c r="CD4477" s="2">
        <v>41001</v>
      </c>
      <c r="CI4477" s="1" t="s">
        <v>80</v>
      </c>
    </row>
    <row r="4478" spans="1:87" x14ac:dyDescent="0.25">
      <c r="A4478">
        <v>695332</v>
      </c>
      <c r="B4478" t="s">
        <v>6934</v>
      </c>
      <c r="C4478">
        <v>654</v>
      </c>
      <c r="D4478" s="1" t="s">
        <v>965</v>
      </c>
      <c r="E4478">
        <v>19.36</v>
      </c>
      <c r="F4478">
        <v>2</v>
      </c>
      <c r="G4478">
        <f t="shared" si="207"/>
        <v>38.72</v>
      </c>
      <c r="H4478" s="2">
        <v>43202</v>
      </c>
      <c r="I4478" s="2">
        <v>43201</v>
      </c>
      <c r="J4478" s="7">
        <f t="shared" ca="1" si="208"/>
        <v>2</v>
      </c>
      <c r="K4478" s="7">
        <f t="shared" ca="1" si="209"/>
        <v>2</v>
      </c>
      <c r="M4478">
        <v>14.03</v>
      </c>
      <c r="N4478">
        <v>14.03</v>
      </c>
      <c r="O4478">
        <v>14.03</v>
      </c>
      <c r="P4478">
        <v>19.36</v>
      </c>
      <c r="Q4478">
        <v>19.36</v>
      </c>
      <c r="R4478">
        <v>19.36</v>
      </c>
      <c r="S4478">
        <v>1</v>
      </c>
      <c r="T4478" s="1" t="s">
        <v>75</v>
      </c>
      <c r="Y4478" s="1" t="s">
        <v>76</v>
      </c>
      <c r="Z4478">
        <v>4</v>
      </c>
      <c r="AA4478" t="s">
        <v>76</v>
      </c>
      <c r="AD4478">
        <v>15.5</v>
      </c>
      <c r="AE4478">
        <v>30</v>
      </c>
      <c r="AF4478" t="s">
        <v>265</v>
      </c>
      <c r="AH4478" t="s">
        <v>77</v>
      </c>
      <c r="AM4478">
        <v>2</v>
      </c>
      <c r="AN4478" s="1" t="s">
        <v>89</v>
      </c>
      <c r="AO4478">
        <v>0</v>
      </c>
      <c r="AP4478" s="1" t="s">
        <v>89</v>
      </c>
      <c r="AQ4478">
        <v>3878</v>
      </c>
      <c r="AR4478" s="1" t="s">
        <v>6802</v>
      </c>
      <c r="AS4478">
        <v>22546</v>
      </c>
      <c r="AT4478" s="1" t="s">
        <v>6803</v>
      </c>
      <c r="AU4478">
        <v>19.36</v>
      </c>
      <c r="AV4478">
        <v>19.36</v>
      </c>
      <c r="AW4478">
        <v>19.36</v>
      </c>
      <c r="AX4478">
        <v>19.36</v>
      </c>
      <c r="AY4478">
        <v>19.36</v>
      </c>
      <c r="BA4478" s="2">
        <v>41600</v>
      </c>
      <c r="BC4478">
        <v>30</v>
      </c>
      <c r="BD4478">
        <v>15.5</v>
      </c>
      <c r="BG4478" t="s">
        <v>77</v>
      </c>
      <c r="BI4478" t="s">
        <v>77</v>
      </c>
      <c r="BJ4478">
        <v>19.36</v>
      </c>
      <c r="BK4478">
        <v>19.36</v>
      </c>
      <c r="BL4478" s="2">
        <v>43201</v>
      </c>
      <c r="BM4478">
        <v>19.36</v>
      </c>
      <c r="BT4478">
        <v>14.03</v>
      </c>
      <c r="BU4478" s="2">
        <v>43202</v>
      </c>
      <c r="BV4478">
        <v>14.03</v>
      </c>
      <c r="BW4478">
        <v>14.03</v>
      </c>
      <c r="BX4478" t="s">
        <v>78</v>
      </c>
      <c r="BY4478" t="s">
        <v>9</v>
      </c>
      <c r="BZ4478" t="s">
        <v>9</v>
      </c>
      <c r="CA4478">
        <v>27.53</v>
      </c>
      <c r="CB4478" t="s">
        <v>79</v>
      </c>
      <c r="CD4478" s="2">
        <v>41001</v>
      </c>
      <c r="CI4478" s="1" t="s">
        <v>80</v>
      </c>
    </row>
    <row r="4479" spans="1:87" x14ac:dyDescent="0.25">
      <c r="A4479">
        <v>695333</v>
      </c>
      <c r="B4479" s="1" t="s">
        <v>6935</v>
      </c>
      <c r="C4479">
        <v>654</v>
      </c>
      <c r="D4479" s="1" t="s">
        <v>965</v>
      </c>
      <c r="E4479">
        <v>9.68</v>
      </c>
      <c r="F4479">
        <v>1</v>
      </c>
      <c r="G4479">
        <f t="shared" si="207"/>
        <v>9.68</v>
      </c>
      <c r="H4479" s="2">
        <v>43164</v>
      </c>
      <c r="I4479" s="2">
        <v>43164</v>
      </c>
      <c r="J4479" s="7">
        <f t="shared" ca="1" si="208"/>
        <v>3</v>
      </c>
      <c r="K4479" s="7">
        <f t="shared" ca="1" si="209"/>
        <v>3</v>
      </c>
      <c r="M4479">
        <v>7.01</v>
      </c>
      <c r="N4479">
        <v>7.01</v>
      </c>
      <c r="O4479">
        <v>7.01</v>
      </c>
      <c r="P4479">
        <v>9.68</v>
      </c>
      <c r="Q4479">
        <v>9.68</v>
      </c>
      <c r="R4479">
        <v>9.68</v>
      </c>
      <c r="S4479">
        <v>1</v>
      </c>
      <c r="T4479" s="1" t="s">
        <v>75</v>
      </c>
      <c r="Y4479" s="1" t="s">
        <v>76</v>
      </c>
      <c r="Z4479">
        <v>4</v>
      </c>
      <c r="AA4479" t="s">
        <v>76</v>
      </c>
      <c r="AD4479">
        <v>7</v>
      </c>
      <c r="AF4479" t="s">
        <v>88</v>
      </c>
      <c r="AH4479" t="s">
        <v>77</v>
      </c>
      <c r="AM4479">
        <v>2</v>
      </c>
      <c r="AN4479" s="1" t="s">
        <v>89</v>
      </c>
      <c r="AO4479">
        <v>0</v>
      </c>
      <c r="AP4479" s="1" t="s">
        <v>89</v>
      </c>
      <c r="AS4479">
        <v>22678</v>
      </c>
      <c r="AT4479" s="1" t="s">
        <v>6936</v>
      </c>
      <c r="AV4479">
        <v>0</v>
      </c>
      <c r="AX4479">
        <v>9.68</v>
      </c>
      <c r="AY4479">
        <v>9.68</v>
      </c>
      <c r="BA4479" s="2">
        <v>41561</v>
      </c>
      <c r="BD4479">
        <v>7</v>
      </c>
      <c r="BG4479" t="s">
        <v>77</v>
      </c>
      <c r="BI4479" t="s">
        <v>77</v>
      </c>
      <c r="BJ4479">
        <v>9.68</v>
      </c>
      <c r="BK4479">
        <v>9.68</v>
      </c>
      <c r="BL4479" s="2">
        <v>43164</v>
      </c>
      <c r="BM4479">
        <v>9.68</v>
      </c>
      <c r="BT4479">
        <v>7.01</v>
      </c>
      <c r="BU4479" s="2">
        <v>43164</v>
      </c>
      <c r="BV4479">
        <v>7.01</v>
      </c>
      <c r="BW4479">
        <v>7.01</v>
      </c>
      <c r="BX4479" t="s">
        <v>78</v>
      </c>
      <c r="BY4479" t="s">
        <v>9</v>
      </c>
      <c r="BZ4479" t="s">
        <v>9</v>
      </c>
      <c r="CA4479">
        <v>27.58</v>
      </c>
      <c r="CB4479" t="s">
        <v>79</v>
      </c>
      <c r="CD4479" s="2">
        <v>41001</v>
      </c>
      <c r="CI4479" s="1" t="s">
        <v>80</v>
      </c>
    </row>
    <row r="4480" spans="1:87" x14ac:dyDescent="0.25">
      <c r="A4480">
        <v>695335</v>
      </c>
      <c r="B4480" t="s">
        <v>6937</v>
      </c>
      <c r="C4480">
        <v>654</v>
      </c>
      <c r="D4480" s="1" t="s">
        <v>965</v>
      </c>
      <c r="E4480">
        <v>2.86</v>
      </c>
      <c r="F4480">
        <v>1</v>
      </c>
      <c r="G4480">
        <f t="shared" si="207"/>
        <v>2.86</v>
      </c>
      <c r="H4480" s="2">
        <v>43111</v>
      </c>
      <c r="I4480" s="2">
        <v>43110</v>
      </c>
      <c r="J4480" s="7">
        <f t="shared" ca="1" si="208"/>
        <v>5</v>
      </c>
      <c r="K4480" s="7">
        <f t="shared" ca="1" si="209"/>
        <v>5</v>
      </c>
      <c r="M4480">
        <v>2.0699999999999998</v>
      </c>
      <c r="N4480">
        <v>2.0699999999999998</v>
      </c>
      <c r="O4480">
        <v>2.0699999999999998</v>
      </c>
      <c r="P4480">
        <v>2.86</v>
      </c>
      <c r="Q4480">
        <v>2.86</v>
      </c>
      <c r="R4480">
        <v>2.86</v>
      </c>
      <c r="S4480">
        <v>1</v>
      </c>
      <c r="T4480" s="1" t="s">
        <v>75</v>
      </c>
      <c r="Y4480" s="1" t="s">
        <v>76</v>
      </c>
      <c r="Z4480">
        <v>4</v>
      </c>
      <c r="AA4480" t="s">
        <v>76</v>
      </c>
      <c r="AD4480">
        <v>6</v>
      </c>
      <c r="AF4480" t="s">
        <v>88</v>
      </c>
      <c r="AH4480" t="s">
        <v>77</v>
      </c>
      <c r="AM4480">
        <v>2</v>
      </c>
      <c r="AN4480" s="1" t="s">
        <v>89</v>
      </c>
      <c r="AO4480">
        <v>0</v>
      </c>
      <c r="AP4480" s="1" t="s">
        <v>89</v>
      </c>
      <c r="AQ4480">
        <v>3869</v>
      </c>
      <c r="AR4480" t="s">
        <v>6869</v>
      </c>
      <c r="AS4480">
        <v>22556</v>
      </c>
      <c r="AT4480" t="s">
        <v>6870</v>
      </c>
      <c r="AU4480">
        <v>2.86</v>
      </c>
      <c r="AV4480">
        <v>2.86</v>
      </c>
      <c r="AW4480">
        <v>2.86</v>
      </c>
      <c r="AX4480">
        <v>2.86</v>
      </c>
      <c r="AY4480">
        <v>2.86</v>
      </c>
      <c r="BA4480" s="2">
        <v>41726</v>
      </c>
      <c r="BD4480">
        <v>6</v>
      </c>
      <c r="BG4480" t="s">
        <v>77</v>
      </c>
      <c r="BI4480" t="s">
        <v>77</v>
      </c>
      <c r="BJ4480">
        <v>2.86</v>
      </c>
      <c r="BK4480">
        <v>2.86</v>
      </c>
      <c r="BL4480" s="2">
        <v>43110</v>
      </c>
      <c r="BM4480">
        <v>2.86</v>
      </c>
      <c r="BT4480">
        <v>2.0699999999999998</v>
      </c>
      <c r="BU4480" s="2">
        <v>43111</v>
      </c>
      <c r="BV4480">
        <v>2.0699999999999998</v>
      </c>
      <c r="BW4480">
        <v>2.0699999999999998</v>
      </c>
      <c r="BX4480" t="s">
        <v>78</v>
      </c>
      <c r="BY4480" t="s">
        <v>9</v>
      </c>
      <c r="BZ4480" t="s">
        <v>9</v>
      </c>
      <c r="CA4480">
        <v>27.62</v>
      </c>
      <c r="CB4480" t="s">
        <v>79</v>
      </c>
      <c r="CD4480" s="2">
        <v>41001</v>
      </c>
      <c r="CI4480" s="1" t="s">
        <v>80</v>
      </c>
    </row>
    <row r="4481" spans="1:87" x14ac:dyDescent="0.25">
      <c r="A4481">
        <v>695336</v>
      </c>
      <c r="B4481" t="s">
        <v>6938</v>
      </c>
      <c r="C4481">
        <v>654</v>
      </c>
      <c r="D4481" s="1" t="s">
        <v>965</v>
      </c>
      <c r="E4481">
        <v>2.86</v>
      </c>
      <c r="F4481">
        <v>2</v>
      </c>
      <c r="G4481">
        <f t="shared" si="207"/>
        <v>5.72</v>
      </c>
      <c r="H4481" s="2">
        <v>43209</v>
      </c>
      <c r="I4481" s="2">
        <v>43209</v>
      </c>
      <c r="J4481" s="7">
        <f t="shared" ca="1" si="208"/>
        <v>2</v>
      </c>
      <c r="K4481" s="7">
        <f t="shared" ca="1" si="209"/>
        <v>2</v>
      </c>
      <c r="M4481">
        <v>2.0699999999999998</v>
      </c>
      <c r="N4481">
        <v>2.0299999999999998</v>
      </c>
      <c r="O4481">
        <v>2.0699999999999998</v>
      </c>
      <c r="P4481">
        <v>2.86</v>
      </c>
      <c r="Q4481">
        <v>2.86</v>
      </c>
      <c r="R4481">
        <v>2.86</v>
      </c>
      <c r="S4481">
        <v>1</v>
      </c>
      <c r="T4481" s="1" t="s">
        <v>75</v>
      </c>
      <c r="Y4481" s="1" t="s">
        <v>76</v>
      </c>
      <c r="Z4481">
        <v>4</v>
      </c>
      <c r="AA4481" t="s">
        <v>76</v>
      </c>
      <c r="AD4481">
        <v>14.06</v>
      </c>
      <c r="AE4481">
        <v>60</v>
      </c>
      <c r="AF4481" t="s">
        <v>265</v>
      </c>
      <c r="AH4481" t="s">
        <v>77</v>
      </c>
      <c r="AM4481">
        <v>2</v>
      </c>
      <c r="AN4481" s="1" t="s">
        <v>89</v>
      </c>
      <c r="AO4481">
        <v>0</v>
      </c>
      <c r="AP4481" s="1" t="s">
        <v>89</v>
      </c>
      <c r="AQ4481">
        <v>3866</v>
      </c>
      <c r="AR4481" t="s">
        <v>6849</v>
      </c>
      <c r="AS4481">
        <v>22587</v>
      </c>
      <c r="AT4481" t="s">
        <v>6939</v>
      </c>
      <c r="AU4481">
        <v>2.86</v>
      </c>
      <c r="AV4481">
        <v>2.86</v>
      </c>
      <c r="AW4481">
        <v>2.86</v>
      </c>
      <c r="AX4481">
        <v>2.86</v>
      </c>
      <c r="AY4481">
        <v>2.86</v>
      </c>
      <c r="BA4481" s="2">
        <v>42071</v>
      </c>
      <c r="BC4481">
        <v>60</v>
      </c>
      <c r="BD4481">
        <v>14.06</v>
      </c>
      <c r="BG4481" t="s">
        <v>77</v>
      </c>
      <c r="BI4481" t="s">
        <v>77</v>
      </c>
      <c r="BJ4481">
        <v>2.86</v>
      </c>
      <c r="BK4481">
        <v>2.86</v>
      </c>
      <c r="BL4481" s="2">
        <v>43209</v>
      </c>
      <c r="BM4481">
        <v>2.86</v>
      </c>
      <c r="BT4481">
        <v>2.0699999999999998</v>
      </c>
      <c r="BU4481" s="2">
        <v>43209</v>
      </c>
      <c r="BV4481">
        <v>2.0299999999999998</v>
      </c>
      <c r="BW4481">
        <v>2.0699999999999998</v>
      </c>
      <c r="BX4481" t="s">
        <v>78</v>
      </c>
      <c r="BY4481" t="s">
        <v>9</v>
      </c>
      <c r="BZ4481" t="s">
        <v>9</v>
      </c>
      <c r="CA4481">
        <v>29.02</v>
      </c>
      <c r="CB4481" t="s">
        <v>79</v>
      </c>
      <c r="CD4481" s="2">
        <v>41001</v>
      </c>
      <c r="CI4481" s="1" t="s">
        <v>80</v>
      </c>
    </row>
    <row r="4482" spans="1:87" x14ac:dyDescent="0.25">
      <c r="A4482">
        <v>695342</v>
      </c>
      <c r="B4482" t="s">
        <v>6940</v>
      </c>
      <c r="C4482">
        <v>654</v>
      </c>
      <c r="D4482" s="1" t="s">
        <v>965</v>
      </c>
      <c r="E4482">
        <v>5.71</v>
      </c>
      <c r="F4482">
        <v>1</v>
      </c>
      <c r="G4482">
        <f t="shared" ref="G4482:G4545" si="210">+F4482*E4482</f>
        <v>5.71</v>
      </c>
      <c r="H4482" s="2">
        <v>43222</v>
      </c>
      <c r="I4482" s="2">
        <v>43222</v>
      </c>
      <c r="J4482" s="7">
        <f t="shared" ca="1" si="208"/>
        <v>1</v>
      </c>
      <c r="K4482" s="7">
        <f t="shared" ca="1" si="209"/>
        <v>1</v>
      </c>
      <c r="M4482">
        <v>4.1399999999999997</v>
      </c>
      <c r="N4482">
        <v>4.1399999999999997</v>
      </c>
      <c r="O4482">
        <v>4.1399999999999997</v>
      </c>
      <c r="P4482">
        <v>5.71</v>
      </c>
      <c r="Q4482">
        <v>5.71</v>
      </c>
      <c r="R4482">
        <v>5.71</v>
      </c>
      <c r="S4482">
        <v>1</v>
      </c>
      <c r="T4482" s="1" t="s">
        <v>75</v>
      </c>
      <c r="Y4482" s="1" t="s">
        <v>76</v>
      </c>
      <c r="Z4482">
        <v>4</v>
      </c>
      <c r="AA4482" t="s">
        <v>76</v>
      </c>
      <c r="AD4482">
        <v>10</v>
      </c>
      <c r="AE4482">
        <v>15</v>
      </c>
      <c r="AF4482" t="s">
        <v>88</v>
      </c>
      <c r="AH4482" t="s">
        <v>77</v>
      </c>
      <c r="AM4482">
        <v>2</v>
      </c>
      <c r="AN4482" s="1" t="s">
        <v>89</v>
      </c>
      <c r="AO4482">
        <v>0</v>
      </c>
      <c r="AP4482" s="1" t="s">
        <v>89</v>
      </c>
      <c r="AQ4482">
        <v>3865</v>
      </c>
      <c r="AR4482" t="s">
        <v>6824</v>
      </c>
      <c r="AS4482">
        <v>22558</v>
      </c>
      <c r="AT4482" t="s">
        <v>6863</v>
      </c>
      <c r="AU4482">
        <v>5.71</v>
      </c>
      <c r="AV4482">
        <v>5.71</v>
      </c>
      <c r="AW4482">
        <v>5.71</v>
      </c>
      <c r="AX4482">
        <v>5.71</v>
      </c>
      <c r="AY4482">
        <v>5.71</v>
      </c>
      <c r="BA4482" s="2">
        <v>41726</v>
      </c>
      <c r="BC4482">
        <v>15</v>
      </c>
      <c r="BD4482">
        <v>10</v>
      </c>
      <c r="BG4482" t="s">
        <v>77</v>
      </c>
      <c r="BI4482" t="s">
        <v>77</v>
      </c>
      <c r="BJ4482">
        <v>5.71</v>
      </c>
      <c r="BK4482">
        <v>5.71</v>
      </c>
      <c r="BL4482" s="2">
        <v>43222</v>
      </c>
      <c r="BM4482">
        <v>5.71</v>
      </c>
      <c r="BT4482">
        <v>4.1399999999999997</v>
      </c>
      <c r="BU4482" s="2">
        <v>43222</v>
      </c>
      <c r="BV4482">
        <v>4.1399999999999997</v>
      </c>
      <c r="BW4482">
        <v>4.1399999999999997</v>
      </c>
      <c r="BX4482" t="s">
        <v>78</v>
      </c>
      <c r="BY4482" t="s">
        <v>9</v>
      </c>
      <c r="BZ4482" t="s">
        <v>9</v>
      </c>
      <c r="CA4482">
        <v>27.5</v>
      </c>
      <c r="CB4482" t="s">
        <v>79</v>
      </c>
      <c r="CD4482" s="2">
        <v>41001</v>
      </c>
      <c r="CI4482" s="1" t="s">
        <v>80</v>
      </c>
    </row>
    <row r="4483" spans="1:87" x14ac:dyDescent="0.25">
      <c r="A4483">
        <v>695343</v>
      </c>
      <c r="B4483" s="1" t="s">
        <v>6941</v>
      </c>
      <c r="C4483">
        <v>111</v>
      </c>
      <c r="D4483" t="s">
        <v>405</v>
      </c>
      <c r="E4483">
        <v>4.84</v>
      </c>
      <c r="F4483">
        <v>2</v>
      </c>
      <c r="G4483">
        <f t="shared" si="210"/>
        <v>9.68</v>
      </c>
      <c r="H4483" s="2">
        <v>43225</v>
      </c>
      <c r="I4483" s="2">
        <v>43223</v>
      </c>
      <c r="J4483" s="7">
        <f t="shared" ref="J4483:J4546" ca="1" si="211">ROUND(+(TODAY()-H4483)/30,0)</f>
        <v>1</v>
      </c>
      <c r="K4483" s="7">
        <f t="shared" ref="K4483:K4546" ca="1" si="212">+ROUND((TODAY()-I4483)/30,0)</f>
        <v>1</v>
      </c>
      <c r="M4483">
        <v>3.3</v>
      </c>
      <c r="N4483">
        <v>3.29</v>
      </c>
      <c r="O4483">
        <v>3.3</v>
      </c>
      <c r="P4483">
        <v>4.84</v>
      </c>
      <c r="Q4483">
        <v>4.84</v>
      </c>
      <c r="R4483">
        <v>4.84</v>
      </c>
      <c r="S4483">
        <v>1</v>
      </c>
      <c r="T4483" s="1" t="s">
        <v>75</v>
      </c>
      <c r="U4483">
        <v>2</v>
      </c>
      <c r="V4483" s="1" t="s">
        <v>3797</v>
      </c>
      <c r="Y4483" s="1" t="s">
        <v>76</v>
      </c>
      <c r="Z4483">
        <v>4</v>
      </c>
      <c r="AA4483" t="s">
        <v>76</v>
      </c>
      <c r="AD4483">
        <v>5.5</v>
      </c>
      <c r="AE4483">
        <v>20</v>
      </c>
      <c r="AH4483" t="s">
        <v>77</v>
      </c>
      <c r="AM4483">
        <v>3</v>
      </c>
      <c r="AN4483" s="1" t="s">
        <v>138</v>
      </c>
      <c r="AO4483">
        <v>0</v>
      </c>
      <c r="AP4483" s="1" t="s">
        <v>182</v>
      </c>
      <c r="AQ4483">
        <v>3876</v>
      </c>
      <c r="AR4483" s="1" t="s">
        <v>6842</v>
      </c>
      <c r="AS4483">
        <v>22544</v>
      </c>
      <c r="AT4483" s="1" t="s">
        <v>6843</v>
      </c>
      <c r="AU4483">
        <v>4.84</v>
      </c>
      <c r="AV4483">
        <v>4.84</v>
      </c>
      <c r="AW4483">
        <v>4.84</v>
      </c>
      <c r="AX4483">
        <v>4.84</v>
      </c>
      <c r="AY4483">
        <v>4.84</v>
      </c>
      <c r="BA4483" s="2">
        <v>42986</v>
      </c>
      <c r="BC4483">
        <v>20</v>
      </c>
      <c r="BD4483">
        <v>5.5</v>
      </c>
      <c r="BG4483" t="s">
        <v>77</v>
      </c>
      <c r="BI4483" t="s">
        <v>77</v>
      </c>
      <c r="BJ4483">
        <v>4.84</v>
      </c>
      <c r="BK4483">
        <v>4.84</v>
      </c>
      <c r="BL4483" s="2">
        <v>43223</v>
      </c>
      <c r="BM4483">
        <v>4.84</v>
      </c>
      <c r="BT4483">
        <v>3.3</v>
      </c>
      <c r="BU4483" s="2">
        <v>43225</v>
      </c>
      <c r="BV4483">
        <v>3.29</v>
      </c>
      <c r="BW4483">
        <v>3.3</v>
      </c>
      <c r="BX4483" t="s">
        <v>78</v>
      </c>
      <c r="BY4483" t="s">
        <v>9</v>
      </c>
      <c r="BZ4483" t="s">
        <v>9</v>
      </c>
      <c r="CA4483">
        <v>32.020000000000003</v>
      </c>
      <c r="CB4483" t="s">
        <v>79</v>
      </c>
      <c r="CD4483" s="2">
        <v>41001</v>
      </c>
      <c r="CI4483" s="1" t="s">
        <v>80</v>
      </c>
    </row>
    <row r="4484" spans="1:87" x14ac:dyDescent="0.25">
      <c r="A4484">
        <v>695345</v>
      </c>
      <c r="B4484" s="1" t="s">
        <v>6942</v>
      </c>
      <c r="C4484">
        <v>111</v>
      </c>
      <c r="D4484" t="s">
        <v>405</v>
      </c>
      <c r="E4484">
        <v>9.68</v>
      </c>
      <c r="F4484">
        <v>3</v>
      </c>
      <c r="G4484">
        <f t="shared" si="210"/>
        <v>29.04</v>
      </c>
      <c r="H4484" s="2">
        <v>42987</v>
      </c>
      <c r="I4484" s="2">
        <v>43214</v>
      </c>
      <c r="J4484" s="7">
        <f t="shared" ca="1" si="211"/>
        <v>9</v>
      </c>
      <c r="K4484" s="7">
        <f t="shared" ca="1" si="212"/>
        <v>2</v>
      </c>
      <c r="M4484">
        <v>5.94</v>
      </c>
      <c r="N4484">
        <v>5.99</v>
      </c>
      <c r="O4484">
        <v>5.94</v>
      </c>
      <c r="P4484">
        <v>9.68</v>
      </c>
      <c r="Q4484">
        <v>9.68</v>
      </c>
      <c r="R4484">
        <v>9.68</v>
      </c>
      <c r="S4484">
        <v>1</v>
      </c>
      <c r="T4484" s="1" t="s">
        <v>75</v>
      </c>
      <c r="U4484">
        <v>2</v>
      </c>
      <c r="V4484" s="1" t="s">
        <v>3797</v>
      </c>
      <c r="Y4484" s="1" t="s">
        <v>76</v>
      </c>
      <c r="Z4484">
        <v>4</v>
      </c>
      <c r="AA4484" t="s">
        <v>76</v>
      </c>
      <c r="AD4484">
        <v>2.94</v>
      </c>
      <c r="AE4484">
        <v>90</v>
      </c>
      <c r="AF4484" t="s">
        <v>88</v>
      </c>
      <c r="AH4484" t="s">
        <v>77</v>
      </c>
      <c r="AM4484">
        <v>3</v>
      </c>
      <c r="AN4484" s="1" t="s">
        <v>138</v>
      </c>
      <c r="AO4484">
        <v>0</v>
      </c>
      <c r="AP4484" s="1" t="s">
        <v>182</v>
      </c>
      <c r="AQ4484">
        <v>3875</v>
      </c>
      <c r="AR4484" s="1" t="s">
        <v>6800</v>
      </c>
      <c r="AS4484">
        <v>22551</v>
      </c>
      <c r="AT4484" s="1" t="s">
        <v>6801</v>
      </c>
      <c r="AU4484">
        <v>9.68</v>
      </c>
      <c r="AV4484">
        <v>9.68</v>
      </c>
      <c r="AW4484">
        <v>9.68</v>
      </c>
      <c r="AX4484">
        <v>9.68</v>
      </c>
      <c r="AY4484">
        <v>9.68</v>
      </c>
      <c r="BA4484" s="2">
        <v>42766</v>
      </c>
      <c r="BC4484">
        <v>90</v>
      </c>
      <c r="BD4484">
        <v>2.94</v>
      </c>
      <c r="BG4484" t="s">
        <v>77</v>
      </c>
      <c r="BI4484" t="s">
        <v>77</v>
      </c>
      <c r="BJ4484">
        <v>9.68</v>
      </c>
      <c r="BK4484">
        <v>9.68</v>
      </c>
      <c r="BL4484" s="2">
        <v>43214</v>
      </c>
      <c r="BM4484">
        <v>9.68</v>
      </c>
      <c r="BT4484">
        <v>5.94</v>
      </c>
      <c r="BU4484" s="2">
        <v>42987</v>
      </c>
      <c r="BV4484">
        <v>5.99</v>
      </c>
      <c r="BW4484">
        <v>5.94</v>
      </c>
      <c r="BX4484" t="s">
        <v>78</v>
      </c>
      <c r="BY4484" t="s">
        <v>9</v>
      </c>
      <c r="BZ4484" t="s">
        <v>9</v>
      </c>
      <c r="CA4484">
        <v>38.119999999999997</v>
      </c>
      <c r="CB4484" t="s">
        <v>79</v>
      </c>
      <c r="CD4484" s="2">
        <v>41001</v>
      </c>
      <c r="CI4484" s="1" t="s">
        <v>80</v>
      </c>
    </row>
    <row r="4485" spans="1:87" x14ac:dyDescent="0.25">
      <c r="A4485">
        <v>695373</v>
      </c>
      <c r="B4485" t="s">
        <v>6945</v>
      </c>
      <c r="C4485">
        <v>644</v>
      </c>
      <c r="D4485" s="1" t="s">
        <v>3764</v>
      </c>
      <c r="E4485">
        <v>60.88</v>
      </c>
      <c r="F4485">
        <v>1</v>
      </c>
      <c r="G4485">
        <f t="shared" si="210"/>
        <v>60.88</v>
      </c>
      <c r="H4485" s="2">
        <v>43179</v>
      </c>
      <c r="J4485" s="7">
        <f t="shared" ca="1" si="211"/>
        <v>3</v>
      </c>
      <c r="K4485" s="7">
        <f t="shared" ca="1" si="212"/>
        <v>1442</v>
      </c>
      <c r="M4485">
        <v>41.47</v>
      </c>
      <c r="N4485">
        <v>41.47</v>
      </c>
      <c r="O4485">
        <v>41.47</v>
      </c>
      <c r="P4485">
        <v>60.88</v>
      </c>
      <c r="S4485">
        <v>1</v>
      </c>
      <c r="T4485" s="1" t="s">
        <v>75</v>
      </c>
      <c r="U4485">
        <v>2</v>
      </c>
      <c r="V4485" s="1" t="s">
        <v>3797</v>
      </c>
      <c r="Y4485" s="1" t="s">
        <v>76</v>
      </c>
      <c r="Z4485">
        <v>4</v>
      </c>
      <c r="AA4485" t="s">
        <v>76</v>
      </c>
      <c r="AH4485" t="s">
        <v>77</v>
      </c>
      <c r="AM4485">
        <v>3</v>
      </c>
      <c r="AN4485" s="1" t="s">
        <v>138</v>
      </c>
      <c r="AO4485">
        <v>0</v>
      </c>
      <c r="AP4485" s="1" t="s">
        <v>182</v>
      </c>
      <c r="AQ4485">
        <v>2378</v>
      </c>
      <c r="AR4485" s="1" t="s">
        <v>4305</v>
      </c>
      <c r="AS4485">
        <v>9247</v>
      </c>
      <c r="AT4485" s="1" t="s">
        <v>4306</v>
      </c>
      <c r="AU4485">
        <v>60.88</v>
      </c>
      <c r="AV4485">
        <v>60.88</v>
      </c>
      <c r="AW4485">
        <v>60.88</v>
      </c>
      <c r="AX4485">
        <v>60.88</v>
      </c>
      <c r="AY4485">
        <v>60.88</v>
      </c>
      <c r="BA4485" s="2">
        <v>43176</v>
      </c>
      <c r="BG4485" t="s">
        <v>77</v>
      </c>
      <c r="BI4485" t="s">
        <v>77</v>
      </c>
      <c r="BJ4485">
        <v>60.88</v>
      </c>
      <c r="BT4485">
        <v>41.47</v>
      </c>
      <c r="BU4485" s="2">
        <v>43179</v>
      </c>
      <c r="BV4485">
        <v>41.47</v>
      </c>
      <c r="BW4485">
        <v>41.47</v>
      </c>
      <c r="BX4485" t="s">
        <v>78</v>
      </c>
      <c r="BY4485" t="s">
        <v>9</v>
      </c>
      <c r="BZ4485" t="s">
        <v>9</v>
      </c>
      <c r="CA4485">
        <v>0</v>
      </c>
      <c r="CB4485" t="s">
        <v>79</v>
      </c>
      <c r="CD4485" s="2">
        <v>41001</v>
      </c>
      <c r="CI4485" s="1" t="s">
        <v>80</v>
      </c>
    </row>
    <row r="4486" spans="1:87" x14ac:dyDescent="0.25">
      <c r="A4486">
        <v>695395</v>
      </c>
      <c r="B4486" s="1" t="s">
        <v>6946</v>
      </c>
      <c r="C4486">
        <v>700</v>
      </c>
      <c r="D4486" s="1" t="s">
        <v>3893</v>
      </c>
      <c r="E4486">
        <v>46.66</v>
      </c>
      <c r="F4486">
        <v>1</v>
      </c>
      <c r="G4486">
        <f t="shared" si="210"/>
        <v>46.66</v>
      </c>
      <c r="H4486" s="2">
        <v>43220</v>
      </c>
      <c r="I4486" s="2">
        <v>43220</v>
      </c>
      <c r="J4486" s="7">
        <f t="shared" ca="1" si="211"/>
        <v>1</v>
      </c>
      <c r="K4486" s="7">
        <f t="shared" ca="1" si="212"/>
        <v>1</v>
      </c>
      <c r="M4486">
        <v>33.799999999999997</v>
      </c>
      <c r="N4486">
        <v>33.130000000000003</v>
      </c>
      <c r="O4486">
        <v>33.799999999999997</v>
      </c>
      <c r="P4486">
        <v>46.66</v>
      </c>
      <c r="Q4486">
        <v>46.66</v>
      </c>
      <c r="R4486">
        <v>46.66</v>
      </c>
      <c r="S4486">
        <v>1</v>
      </c>
      <c r="T4486" s="1" t="s">
        <v>75</v>
      </c>
      <c r="Y4486" s="1" t="s">
        <v>76</v>
      </c>
      <c r="Z4486">
        <v>4</v>
      </c>
      <c r="AA4486" t="s">
        <v>76</v>
      </c>
      <c r="AD4486">
        <v>6</v>
      </c>
      <c r="AE4486">
        <v>30</v>
      </c>
      <c r="AF4486" t="s">
        <v>88</v>
      </c>
      <c r="AG4486" s="2">
        <v>40897</v>
      </c>
      <c r="AH4486" t="s">
        <v>77</v>
      </c>
      <c r="AM4486">
        <v>2</v>
      </c>
      <c r="AN4486" s="1" t="s">
        <v>89</v>
      </c>
      <c r="AO4486">
        <v>0</v>
      </c>
      <c r="AP4486" s="1" t="s">
        <v>89</v>
      </c>
      <c r="AS4486">
        <v>9175</v>
      </c>
      <c r="AT4486" s="1" t="s">
        <v>6947</v>
      </c>
      <c r="AV4486">
        <v>0</v>
      </c>
      <c r="AX4486">
        <v>46.66</v>
      </c>
      <c r="AY4486">
        <v>46.66</v>
      </c>
      <c r="BA4486" s="2">
        <v>40220</v>
      </c>
      <c r="BC4486">
        <v>30</v>
      </c>
      <c r="BD4486">
        <v>6</v>
      </c>
      <c r="BG4486" t="s">
        <v>77</v>
      </c>
      <c r="BI4486" t="s">
        <v>77</v>
      </c>
      <c r="BJ4486">
        <v>46.66</v>
      </c>
      <c r="BK4486">
        <v>46.66</v>
      </c>
      <c r="BL4486" s="2">
        <v>43220</v>
      </c>
      <c r="BM4486">
        <v>46.66</v>
      </c>
      <c r="BT4486">
        <v>33.799999999999997</v>
      </c>
      <c r="BU4486" s="2">
        <v>43220</v>
      </c>
      <c r="BV4486">
        <v>33.130000000000003</v>
      </c>
      <c r="BW4486">
        <v>33.799999999999997</v>
      </c>
      <c r="BX4486" t="s">
        <v>78</v>
      </c>
      <c r="BY4486" t="s">
        <v>9</v>
      </c>
      <c r="BZ4486" t="s">
        <v>9</v>
      </c>
      <c r="CA4486">
        <v>29</v>
      </c>
      <c r="CB4486" t="s">
        <v>79</v>
      </c>
      <c r="CD4486" s="2">
        <v>41001</v>
      </c>
      <c r="CI4486" s="1" t="s">
        <v>80</v>
      </c>
    </row>
    <row r="4487" spans="1:87" x14ac:dyDescent="0.25">
      <c r="A4487">
        <v>695435</v>
      </c>
      <c r="B4487" t="s">
        <v>6948</v>
      </c>
      <c r="C4487">
        <v>1142</v>
      </c>
      <c r="D4487" s="1" t="s">
        <v>3755</v>
      </c>
      <c r="E4487">
        <v>2.5</v>
      </c>
      <c r="F4487">
        <v>1</v>
      </c>
      <c r="G4487">
        <f t="shared" si="210"/>
        <v>2.5</v>
      </c>
      <c r="H4487" s="2">
        <v>42811</v>
      </c>
      <c r="I4487" s="2">
        <v>42815</v>
      </c>
      <c r="J4487" s="7">
        <f t="shared" ca="1" si="211"/>
        <v>15</v>
      </c>
      <c r="K4487" s="7">
        <f t="shared" ca="1" si="212"/>
        <v>15</v>
      </c>
      <c r="M4487">
        <v>1.81</v>
      </c>
      <c r="N4487">
        <v>1.81</v>
      </c>
      <c r="O4487">
        <v>1.81</v>
      </c>
      <c r="P4487">
        <v>2.5</v>
      </c>
      <c r="Q4487">
        <v>2.5</v>
      </c>
      <c r="R4487">
        <v>2.5</v>
      </c>
      <c r="S4487">
        <v>1</v>
      </c>
      <c r="T4487" s="1" t="s">
        <v>75</v>
      </c>
      <c r="Y4487" s="1" t="s">
        <v>76</v>
      </c>
      <c r="Z4487">
        <v>4</v>
      </c>
      <c r="AA4487" t="s">
        <v>76</v>
      </c>
      <c r="AF4487" t="s">
        <v>88</v>
      </c>
      <c r="AH4487" t="s">
        <v>77</v>
      </c>
      <c r="AM4487">
        <v>2</v>
      </c>
      <c r="AN4487" s="1" t="s">
        <v>89</v>
      </c>
      <c r="AO4487">
        <v>0</v>
      </c>
      <c r="AP4487" s="1" t="s">
        <v>89</v>
      </c>
      <c r="AQ4487">
        <v>3886</v>
      </c>
      <c r="AR4487" t="s">
        <v>6949</v>
      </c>
      <c r="AS4487">
        <v>22569</v>
      </c>
      <c r="AT4487" t="s">
        <v>6950</v>
      </c>
      <c r="AU4487">
        <v>2.5</v>
      </c>
      <c r="AV4487">
        <v>2.5</v>
      </c>
      <c r="AW4487">
        <v>2.5</v>
      </c>
      <c r="AX4487">
        <v>2.5</v>
      </c>
      <c r="AY4487">
        <v>2.5</v>
      </c>
      <c r="BA4487" s="2">
        <v>41795</v>
      </c>
      <c r="BG4487" t="s">
        <v>77</v>
      </c>
      <c r="BI4487" t="s">
        <v>77</v>
      </c>
      <c r="BJ4487">
        <v>2.5</v>
      </c>
      <c r="BK4487">
        <v>2.5</v>
      </c>
      <c r="BL4487" s="2">
        <v>42815</v>
      </c>
      <c r="BM4487">
        <v>2.5</v>
      </c>
      <c r="BT4487">
        <v>1.81</v>
      </c>
      <c r="BU4487" s="2">
        <v>42811</v>
      </c>
      <c r="BV4487">
        <v>1.81</v>
      </c>
      <c r="BW4487">
        <v>1.81</v>
      </c>
      <c r="BX4487" t="s">
        <v>78</v>
      </c>
      <c r="BY4487" t="s">
        <v>9</v>
      </c>
      <c r="BZ4487" t="s">
        <v>9</v>
      </c>
      <c r="CA4487">
        <v>27.6</v>
      </c>
      <c r="CB4487" t="s">
        <v>79</v>
      </c>
      <c r="CD4487" s="2">
        <v>41001</v>
      </c>
      <c r="CI4487" s="1" t="s">
        <v>80</v>
      </c>
    </row>
    <row r="4488" spans="1:87" x14ac:dyDescent="0.25">
      <c r="A4488">
        <v>695438</v>
      </c>
      <c r="B4488" t="s">
        <v>6952</v>
      </c>
      <c r="C4488">
        <v>644</v>
      </c>
      <c r="D4488" s="1" t="s">
        <v>3764</v>
      </c>
      <c r="E4488">
        <v>12.99</v>
      </c>
      <c r="F4488">
        <v>3</v>
      </c>
      <c r="G4488">
        <f t="shared" si="210"/>
        <v>38.97</v>
      </c>
      <c r="H4488" s="2">
        <v>43224</v>
      </c>
      <c r="I4488" s="2">
        <v>43224</v>
      </c>
      <c r="J4488" s="7">
        <f t="shared" ca="1" si="211"/>
        <v>1</v>
      </c>
      <c r="K4488" s="7">
        <f t="shared" ca="1" si="212"/>
        <v>1</v>
      </c>
      <c r="M4488">
        <v>8.85</v>
      </c>
      <c r="N4488">
        <v>8.0299999999999994</v>
      </c>
      <c r="O4488">
        <v>8.85</v>
      </c>
      <c r="P4488">
        <v>12.99</v>
      </c>
      <c r="Q4488">
        <v>12.99</v>
      </c>
      <c r="R4488">
        <v>12.99</v>
      </c>
      <c r="S4488">
        <v>1</v>
      </c>
      <c r="T4488" s="1" t="s">
        <v>75</v>
      </c>
      <c r="U4488">
        <v>2</v>
      </c>
      <c r="V4488" s="1" t="s">
        <v>3797</v>
      </c>
      <c r="Y4488" s="1" t="s">
        <v>76</v>
      </c>
      <c r="Z4488">
        <v>4</v>
      </c>
      <c r="AA4488" t="s">
        <v>76</v>
      </c>
      <c r="AD4488">
        <v>19.399999999999999</v>
      </c>
      <c r="AE4488">
        <v>18</v>
      </c>
      <c r="AF4488" t="s">
        <v>88</v>
      </c>
      <c r="AH4488" t="s">
        <v>77</v>
      </c>
      <c r="AM4488">
        <v>3</v>
      </c>
      <c r="AN4488" s="1" t="s">
        <v>138</v>
      </c>
      <c r="AO4488">
        <v>0</v>
      </c>
      <c r="AP4488" s="1" t="s">
        <v>182</v>
      </c>
      <c r="AQ4488">
        <v>3882</v>
      </c>
      <c r="AR4488" t="s">
        <v>6860</v>
      </c>
      <c r="AS4488">
        <v>22553</v>
      </c>
      <c r="AT4488" t="s">
        <v>6861</v>
      </c>
      <c r="AU4488">
        <v>12.99</v>
      </c>
      <c r="AV4488">
        <v>12.99</v>
      </c>
      <c r="AW4488">
        <v>12.99</v>
      </c>
      <c r="AX4488">
        <v>12.99</v>
      </c>
      <c r="AY4488">
        <v>12.99</v>
      </c>
      <c r="BA4488" s="2">
        <v>41513</v>
      </c>
      <c r="BC4488">
        <v>18</v>
      </c>
      <c r="BD4488">
        <v>19.399999999999999</v>
      </c>
      <c r="BG4488" t="s">
        <v>77</v>
      </c>
      <c r="BI4488" t="s">
        <v>77</v>
      </c>
      <c r="BJ4488">
        <v>12.99</v>
      </c>
      <c r="BK4488">
        <v>12.99</v>
      </c>
      <c r="BL4488" s="2">
        <v>43224</v>
      </c>
      <c r="BM4488">
        <v>12.99</v>
      </c>
      <c r="BT4488">
        <v>8.85</v>
      </c>
      <c r="BU4488" s="2">
        <v>43224</v>
      </c>
      <c r="BV4488">
        <v>8.0299999999999994</v>
      </c>
      <c r="BW4488">
        <v>8.85</v>
      </c>
      <c r="BX4488" t="s">
        <v>78</v>
      </c>
      <c r="BY4488" t="s">
        <v>9</v>
      </c>
      <c r="BZ4488" t="s">
        <v>9</v>
      </c>
      <c r="CA4488">
        <v>38.18</v>
      </c>
      <c r="CB4488" t="s">
        <v>79</v>
      </c>
      <c r="CD4488" s="2">
        <v>41001</v>
      </c>
      <c r="CI4488" s="1" t="s">
        <v>80</v>
      </c>
    </row>
    <row r="4489" spans="1:87" x14ac:dyDescent="0.25">
      <c r="A4489">
        <v>695552</v>
      </c>
      <c r="B4489" s="1" t="s">
        <v>6955</v>
      </c>
      <c r="C4489">
        <v>850</v>
      </c>
      <c r="D4489" s="1" t="s">
        <v>3872</v>
      </c>
      <c r="E4489">
        <v>8.86</v>
      </c>
      <c r="F4489">
        <v>2</v>
      </c>
      <c r="G4489">
        <f t="shared" si="210"/>
        <v>17.72</v>
      </c>
      <c r="H4489" s="2">
        <v>43033</v>
      </c>
      <c r="I4489" s="2">
        <v>43172</v>
      </c>
      <c r="J4489" s="7">
        <f t="shared" ca="1" si="211"/>
        <v>8</v>
      </c>
      <c r="K4489" s="7">
        <f t="shared" ca="1" si="212"/>
        <v>3</v>
      </c>
      <c r="M4489">
        <v>4.8899999999999997</v>
      </c>
      <c r="N4489">
        <v>4.74</v>
      </c>
      <c r="O4489">
        <v>4.8600000000000003</v>
      </c>
      <c r="P4489">
        <v>8.86</v>
      </c>
      <c r="Q4489">
        <v>8.6</v>
      </c>
      <c r="R4489">
        <v>8.6</v>
      </c>
      <c r="S4489">
        <v>1</v>
      </c>
      <c r="T4489" s="1" t="s">
        <v>75</v>
      </c>
      <c r="U4489">
        <v>1</v>
      </c>
      <c r="V4489" s="1" t="s">
        <v>213</v>
      </c>
      <c r="Y4489" s="1" t="s">
        <v>76</v>
      </c>
      <c r="Z4489">
        <v>4</v>
      </c>
      <c r="AA4489" t="s">
        <v>76</v>
      </c>
      <c r="AD4489">
        <v>3.7</v>
      </c>
      <c r="AF4489" t="s">
        <v>265</v>
      </c>
      <c r="AH4489" t="s">
        <v>77</v>
      </c>
      <c r="AM4489">
        <v>59</v>
      </c>
      <c r="AN4489" s="1" t="s">
        <v>236</v>
      </c>
      <c r="AO4489">
        <v>0</v>
      </c>
      <c r="AP4489" s="1" t="s">
        <v>236</v>
      </c>
      <c r="BA4489" s="2">
        <v>42269</v>
      </c>
      <c r="BD4489">
        <v>3.7</v>
      </c>
      <c r="BG4489" t="s">
        <v>77</v>
      </c>
      <c r="BI4489" t="s">
        <v>77</v>
      </c>
      <c r="BJ4489">
        <v>8.86</v>
      </c>
      <c r="BK4489">
        <v>8.6</v>
      </c>
      <c r="BL4489" s="2">
        <v>43172</v>
      </c>
      <c r="BM4489">
        <v>8.6</v>
      </c>
      <c r="BT4489">
        <v>4.8899999999999997</v>
      </c>
      <c r="BU4489" s="2">
        <v>43033</v>
      </c>
      <c r="BV4489">
        <v>4.74</v>
      </c>
      <c r="BW4489">
        <v>4.8600000000000003</v>
      </c>
      <c r="BX4489" t="s">
        <v>78</v>
      </c>
      <c r="BY4489" t="s">
        <v>9</v>
      </c>
      <c r="BZ4489" t="s">
        <v>9</v>
      </c>
      <c r="CA4489">
        <v>44.88</v>
      </c>
      <c r="CB4489" t="s">
        <v>79</v>
      </c>
      <c r="CD4489" s="2">
        <v>41001</v>
      </c>
      <c r="CI4489" s="1" t="s">
        <v>80</v>
      </c>
    </row>
    <row r="4490" spans="1:87" x14ac:dyDescent="0.25">
      <c r="A4490">
        <v>695553</v>
      </c>
      <c r="B4490" s="1" t="s">
        <v>6956</v>
      </c>
      <c r="C4490">
        <v>355</v>
      </c>
      <c r="D4490" s="1" t="s">
        <v>1219</v>
      </c>
      <c r="E4490">
        <v>3.47</v>
      </c>
      <c r="F4490">
        <v>1</v>
      </c>
      <c r="G4490">
        <f t="shared" si="210"/>
        <v>3.47</v>
      </c>
      <c r="H4490" s="2">
        <v>42670</v>
      </c>
      <c r="I4490" s="2">
        <v>42670</v>
      </c>
      <c r="J4490" s="7">
        <f t="shared" ca="1" si="211"/>
        <v>20</v>
      </c>
      <c r="K4490" s="7">
        <f t="shared" ca="1" si="212"/>
        <v>20</v>
      </c>
      <c r="M4490">
        <v>2.5099999999999998</v>
      </c>
      <c r="N4490">
        <v>2.5099999999999998</v>
      </c>
      <c r="O4490">
        <v>2.5099999999999998</v>
      </c>
      <c r="P4490">
        <v>3.47</v>
      </c>
      <c r="Q4490">
        <v>3.47</v>
      </c>
      <c r="R4490">
        <v>3.47</v>
      </c>
      <c r="S4490">
        <v>1</v>
      </c>
      <c r="T4490" s="1" t="s">
        <v>75</v>
      </c>
      <c r="U4490">
        <v>4</v>
      </c>
      <c r="V4490" t="s">
        <v>3766</v>
      </c>
      <c r="Y4490" s="1" t="s">
        <v>76</v>
      </c>
      <c r="Z4490">
        <v>4</v>
      </c>
      <c r="AA4490" t="s">
        <v>76</v>
      </c>
      <c r="AF4490" t="s">
        <v>88</v>
      </c>
      <c r="AH4490" t="s">
        <v>77</v>
      </c>
      <c r="AM4490">
        <v>2</v>
      </c>
      <c r="AN4490" s="1" t="s">
        <v>89</v>
      </c>
      <c r="AS4490">
        <v>23232</v>
      </c>
      <c r="AT4490" t="s">
        <v>6957</v>
      </c>
      <c r="AV4490">
        <v>0</v>
      </c>
      <c r="AX4490">
        <v>0</v>
      </c>
      <c r="BA4490" s="2">
        <v>41716</v>
      </c>
      <c r="BG4490" t="s">
        <v>77</v>
      </c>
      <c r="BI4490" t="s">
        <v>77</v>
      </c>
      <c r="BJ4490">
        <v>3.47</v>
      </c>
      <c r="BK4490">
        <v>3.47</v>
      </c>
      <c r="BL4490" s="2">
        <v>42670</v>
      </c>
      <c r="BM4490">
        <v>3.47</v>
      </c>
      <c r="BT4490">
        <v>2.5099999999999998</v>
      </c>
      <c r="BU4490" s="2">
        <v>42670</v>
      </c>
      <c r="BV4490">
        <v>2.5099999999999998</v>
      </c>
      <c r="BW4490">
        <v>2.5099999999999998</v>
      </c>
      <c r="BX4490" t="s">
        <v>78</v>
      </c>
      <c r="BY4490" t="s">
        <v>9</v>
      </c>
      <c r="BZ4490" t="s">
        <v>9</v>
      </c>
      <c r="CA4490">
        <v>27.67</v>
      </c>
      <c r="CB4490" t="s">
        <v>79</v>
      </c>
      <c r="CD4490" s="2">
        <v>41001</v>
      </c>
      <c r="CE4490" t="s">
        <v>1088</v>
      </c>
      <c r="CI4490" s="1" t="s">
        <v>80</v>
      </c>
    </row>
    <row r="4491" spans="1:87" x14ac:dyDescent="0.25">
      <c r="A4491">
        <v>695569</v>
      </c>
      <c r="B4491" s="1" t="s">
        <v>6958</v>
      </c>
      <c r="C4491">
        <v>206</v>
      </c>
      <c r="D4491" s="1" t="s">
        <v>747</v>
      </c>
      <c r="E4491">
        <v>15.81</v>
      </c>
      <c r="F4491">
        <v>1</v>
      </c>
      <c r="G4491">
        <f t="shared" si="210"/>
        <v>15.81</v>
      </c>
      <c r="H4491" s="2">
        <v>42724</v>
      </c>
      <c r="I4491" s="2">
        <v>42894</v>
      </c>
      <c r="J4491" s="7">
        <f t="shared" ca="1" si="211"/>
        <v>18</v>
      </c>
      <c r="K4491" s="7">
        <f t="shared" ca="1" si="212"/>
        <v>12</v>
      </c>
      <c r="M4491">
        <v>10.81</v>
      </c>
      <c r="N4491">
        <v>10.81</v>
      </c>
      <c r="O4491">
        <v>10.81</v>
      </c>
      <c r="P4491">
        <v>15.81</v>
      </c>
      <c r="Q4491">
        <v>14.92</v>
      </c>
      <c r="R4491">
        <v>14.92</v>
      </c>
      <c r="S4491">
        <v>1</v>
      </c>
      <c r="T4491" s="1" t="s">
        <v>75</v>
      </c>
      <c r="Y4491" s="1" t="s">
        <v>76</v>
      </c>
      <c r="Z4491">
        <v>4</v>
      </c>
      <c r="AA4491" t="s">
        <v>76</v>
      </c>
      <c r="AD4491">
        <v>0</v>
      </c>
      <c r="AF4491" t="s">
        <v>88</v>
      </c>
      <c r="AH4491" t="s">
        <v>77</v>
      </c>
      <c r="AM4491">
        <v>2</v>
      </c>
      <c r="AN4491" s="1" t="s">
        <v>89</v>
      </c>
      <c r="AO4491">
        <v>0</v>
      </c>
      <c r="AP4491" s="1" t="s">
        <v>89</v>
      </c>
      <c r="BA4491" s="2">
        <v>39105</v>
      </c>
      <c r="BD4491">
        <v>0</v>
      </c>
      <c r="BG4491" t="s">
        <v>77</v>
      </c>
      <c r="BI4491" t="s">
        <v>77</v>
      </c>
      <c r="BJ4491">
        <v>15.81</v>
      </c>
      <c r="BK4491">
        <v>14.92</v>
      </c>
      <c r="BL4491" s="2">
        <v>42894</v>
      </c>
      <c r="BM4491">
        <v>14.92</v>
      </c>
      <c r="BT4491">
        <v>10.81</v>
      </c>
      <c r="BU4491" s="2">
        <v>42724</v>
      </c>
      <c r="BV4491">
        <v>10.81</v>
      </c>
      <c r="BW4491">
        <v>10.81</v>
      </c>
      <c r="BX4491" t="s">
        <v>78</v>
      </c>
      <c r="BY4491" t="s">
        <v>9</v>
      </c>
      <c r="BZ4491" t="s">
        <v>9</v>
      </c>
      <c r="CA4491">
        <v>27.55</v>
      </c>
      <c r="CB4491" t="s">
        <v>79</v>
      </c>
      <c r="CD4491" s="2">
        <v>41001</v>
      </c>
      <c r="CI4491" s="1" t="s">
        <v>80</v>
      </c>
    </row>
    <row r="4492" spans="1:87" x14ac:dyDescent="0.25">
      <c r="A4492">
        <v>695585</v>
      </c>
      <c r="B4492" s="1" t="s">
        <v>6960</v>
      </c>
      <c r="C4492">
        <v>206</v>
      </c>
      <c r="D4492" s="1" t="s">
        <v>747</v>
      </c>
      <c r="E4492">
        <v>12.02</v>
      </c>
      <c r="F4492">
        <v>1</v>
      </c>
      <c r="G4492">
        <f t="shared" si="210"/>
        <v>12.02</v>
      </c>
      <c r="H4492" s="2">
        <v>43175</v>
      </c>
      <c r="I4492" s="2">
        <v>43175</v>
      </c>
      <c r="J4492" s="7">
        <f t="shared" ca="1" si="211"/>
        <v>3</v>
      </c>
      <c r="K4492" s="7">
        <f t="shared" ca="1" si="212"/>
        <v>3</v>
      </c>
      <c r="M4492">
        <v>8.6999999999999993</v>
      </c>
      <c r="N4492">
        <v>8.2200000000000006</v>
      </c>
      <c r="O4492">
        <v>8.6999999999999993</v>
      </c>
      <c r="P4492">
        <v>12.02</v>
      </c>
      <c r="Q4492">
        <v>12.02</v>
      </c>
      <c r="R4492">
        <v>11.68</v>
      </c>
      <c r="S4492">
        <v>1</v>
      </c>
      <c r="T4492" s="1" t="s">
        <v>75</v>
      </c>
      <c r="Y4492" s="1" t="s">
        <v>76</v>
      </c>
      <c r="Z4492">
        <v>4</v>
      </c>
      <c r="AA4492" t="s">
        <v>76</v>
      </c>
      <c r="AD4492">
        <v>6.67</v>
      </c>
      <c r="AF4492" t="s">
        <v>85</v>
      </c>
      <c r="AG4492" s="2">
        <v>40896</v>
      </c>
      <c r="AH4492" t="s">
        <v>77</v>
      </c>
      <c r="AM4492">
        <v>2</v>
      </c>
      <c r="AN4492" s="1" t="s">
        <v>89</v>
      </c>
      <c r="AO4492">
        <v>0</v>
      </c>
      <c r="AP4492" s="1" t="s">
        <v>89</v>
      </c>
      <c r="BA4492" s="2">
        <v>39105</v>
      </c>
      <c r="BD4492">
        <v>6.67</v>
      </c>
      <c r="BG4492" t="s">
        <v>77</v>
      </c>
      <c r="BI4492" t="s">
        <v>77</v>
      </c>
      <c r="BJ4492">
        <v>12.02</v>
      </c>
      <c r="BK4492">
        <v>12.02</v>
      </c>
      <c r="BL4492" s="2">
        <v>43175</v>
      </c>
      <c r="BM4492">
        <v>11.68</v>
      </c>
      <c r="BT4492">
        <v>8.6999999999999993</v>
      </c>
      <c r="BU4492" s="2">
        <v>43175</v>
      </c>
      <c r="BV4492">
        <v>8.2200000000000006</v>
      </c>
      <c r="BW4492">
        <v>8.6999999999999993</v>
      </c>
      <c r="BX4492" t="s">
        <v>78</v>
      </c>
      <c r="BY4492" t="s">
        <v>9</v>
      </c>
      <c r="BZ4492" t="s">
        <v>9</v>
      </c>
      <c r="CA4492">
        <v>29.62</v>
      </c>
      <c r="CB4492" t="s">
        <v>79</v>
      </c>
      <c r="CD4492" s="2">
        <v>41001</v>
      </c>
      <c r="CI4492" s="1" t="s">
        <v>80</v>
      </c>
    </row>
    <row r="4493" spans="1:87" x14ac:dyDescent="0.25">
      <c r="A4493">
        <v>695631</v>
      </c>
      <c r="B4493" t="s">
        <v>6963</v>
      </c>
      <c r="C4493">
        <v>654</v>
      </c>
      <c r="D4493" s="1" t="s">
        <v>965</v>
      </c>
      <c r="E4493">
        <v>4.84</v>
      </c>
      <c r="F4493">
        <v>1</v>
      </c>
      <c r="G4493">
        <f t="shared" si="210"/>
        <v>4.84</v>
      </c>
      <c r="H4493" s="2">
        <v>43061</v>
      </c>
      <c r="I4493" s="2">
        <v>43060</v>
      </c>
      <c r="J4493" s="7">
        <f t="shared" ca="1" si="211"/>
        <v>7</v>
      </c>
      <c r="K4493" s="7">
        <f t="shared" ca="1" si="212"/>
        <v>7</v>
      </c>
      <c r="M4493">
        <v>3.51</v>
      </c>
      <c r="N4493">
        <v>3.51</v>
      </c>
      <c r="O4493">
        <v>3.51</v>
      </c>
      <c r="P4493">
        <v>4.84</v>
      </c>
      <c r="Q4493">
        <v>4.84</v>
      </c>
      <c r="R4493">
        <v>4.84</v>
      </c>
      <c r="S4493">
        <v>1</v>
      </c>
      <c r="T4493" s="1" t="s">
        <v>75</v>
      </c>
      <c r="Y4493" s="1" t="s">
        <v>76</v>
      </c>
      <c r="Z4493">
        <v>4</v>
      </c>
      <c r="AA4493" t="s">
        <v>76</v>
      </c>
      <c r="AD4493">
        <v>4</v>
      </c>
      <c r="AF4493" t="s">
        <v>88</v>
      </c>
      <c r="AH4493" t="s">
        <v>77</v>
      </c>
      <c r="AM4493">
        <v>2</v>
      </c>
      <c r="AN4493" s="1" t="s">
        <v>89</v>
      </c>
      <c r="AO4493">
        <v>0</v>
      </c>
      <c r="AP4493" s="1" t="s">
        <v>89</v>
      </c>
      <c r="AS4493">
        <v>22685</v>
      </c>
      <c r="AT4493" s="1" t="s">
        <v>6964</v>
      </c>
      <c r="AV4493">
        <v>0</v>
      </c>
      <c r="AX4493">
        <v>4.84</v>
      </c>
      <c r="AY4493">
        <v>4.84</v>
      </c>
      <c r="BA4493" s="2">
        <v>41846</v>
      </c>
      <c r="BD4493">
        <v>4</v>
      </c>
      <c r="BG4493" t="s">
        <v>77</v>
      </c>
      <c r="BI4493" t="s">
        <v>77</v>
      </c>
      <c r="BJ4493">
        <v>4.84</v>
      </c>
      <c r="BK4493">
        <v>4.84</v>
      </c>
      <c r="BL4493" s="2">
        <v>43060</v>
      </c>
      <c r="BM4493">
        <v>4.84</v>
      </c>
      <c r="BT4493">
        <v>3.51</v>
      </c>
      <c r="BU4493" s="2">
        <v>43061</v>
      </c>
      <c r="BV4493">
        <v>3.51</v>
      </c>
      <c r="BW4493">
        <v>3.51</v>
      </c>
      <c r="BX4493" t="s">
        <v>78</v>
      </c>
      <c r="BY4493" t="s">
        <v>9</v>
      </c>
      <c r="BZ4493" t="s">
        <v>9</v>
      </c>
      <c r="CA4493">
        <v>27.48</v>
      </c>
      <c r="CB4493" t="s">
        <v>79</v>
      </c>
      <c r="CD4493" s="2">
        <v>41001</v>
      </c>
      <c r="CI4493" s="1" t="s">
        <v>80</v>
      </c>
    </row>
    <row r="4494" spans="1:87" x14ac:dyDescent="0.25">
      <c r="A4494">
        <v>695632</v>
      </c>
      <c r="B4494" s="1" t="s">
        <v>6965</v>
      </c>
      <c r="C4494">
        <v>654</v>
      </c>
      <c r="D4494" s="1" t="s">
        <v>965</v>
      </c>
      <c r="E4494">
        <v>5.84</v>
      </c>
      <c r="F4494">
        <v>2</v>
      </c>
      <c r="G4494">
        <f t="shared" si="210"/>
        <v>11.68</v>
      </c>
      <c r="H4494" s="2">
        <v>43217</v>
      </c>
      <c r="I4494" s="2">
        <v>43217</v>
      </c>
      <c r="J4494" s="7">
        <f t="shared" ca="1" si="211"/>
        <v>1</v>
      </c>
      <c r="K4494" s="7">
        <f t="shared" ca="1" si="212"/>
        <v>1</v>
      </c>
      <c r="M4494">
        <v>4.2300000000000004</v>
      </c>
      <c r="N4494">
        <v>4.2300000000000004</v>
      </c>
      <c r="O4494">
        <v>4.2300000000000004</v>
      </c>
      <c r="P4494">
        <v>5.84</v>
      </c>
      <c r="Q4494">
        <v>5.84</v>
      </c>
      <c r="R4494">
        <v>5.84</v>
      </c>
      <c r="S4494">
        <v>1</v>
      </c>
      <c r="T4494" s="1" t="s">
        <v>75</v>
      </c>
      <c r="Y4494" s="1" t="s">
        <v>76</v>
      </c>
      <c r="Z4494">
        <v>4</v>
      </c>
      <c r="AA4494" t="s">
        <v>76</v>
      </c>
      <c r="AD4494">
        <v>24.57</v>
      </c>
      <c r="AE4494">
        <v>20</v>
      </c>
      <c r="AF4494" t="s">
        <v>265</v>
      </c>
      <c r="AH4494" t="s">
        <v>77</v>
      </c>
      <c r="AM4494">
        <v>2</v>
      </c>
      <c r="AN4494" s="1" t="s">
        <v>89</v>
      </c>
      <c r="AO4494">
        <v>0</v>
      </c>
      <c r="AP4494" s="1" t="s">
        <v>89</v>
      </c>
      <c r="AQ4494">
        <v>3873</v>
      </c>
      <c r="AR4494" t="s">
        <v>6846</v>
      </c>
      <c r="AS4494">
        <v>22583</v>
      </c>
      <c r="AT4494" s="1" t="s">
        <v>6847</v>
      </c>
      <c r="AU4494">
        <v>5.84</v>
      </c>
      <c r="AV4494">
        <v>5.84</v>
      </c>
      <c r="AW4494">
        <v>5.84</v>
      </c>
      <c r="AX4494">
        <v>5.84</v>
      </c>
      <c r="AY4494">
        <v>5.84</v>
      </c>
      <c r="BA4494" s="2">
        <v>41567</v>
      </c>
      <c r="BC4494">
        <v>20</v>
      </c>
      <c r="BD4494">
        <v>24.57</v>
      </c>
      <c r="BG4494" t="s">
        <v>77</v>
      </c>
      <c r="BI4494" t="s">
        <v>77</v>
      </c>
      <c r="BJ4494">
        <v>5.84</v>
      </c>
      <c r="BK4494">
        <v>5.84</v>
      </c>
      <c r="BL4494" s="2">
        <v>43217</v>
      </c>
      <c r="BM4494">
        <v>5.84</v>
      </c>
      <c r="BT4494">
        <v>4.2300000000000004</v>
      </c>
      <c r="BU4494" s="2">
        <v>43217</v>
      </c>
      <c r="BV4494">
        <v>4.2300000000000004</v>
      </c>
      <c r="BW4494">
        <v>4.2300000000000004</v>
      </c>
      <c r="BX4494" t="s">
        <v>78</v>
      </c>
      <c r="BY4494" t="s">
        <v>9</v>
      </c>
      <c r="BZ4494" t="s">
        <v>9</v>
      </c>
      <c r="CA4494">
        <v>27.57</v>
      </c>
      <c r="CB4494" t="s">
        <v>79</v>
      </c>
      <c r="CD4494" s="2">
        <v>41001</v>
      </c>
      <c r="CI4494" s="1" t="s">
        <v>80</v>
      </c>
    </row>
    <row r="4495" spans="1:87" x14ac:dyDescent="0.25">
      <c r="A4495">
        <v>695639</v>
      </c>
      <c r="B4495" t="s">
        <v>6968</v>
      </c>
      <c r="C4495">
        <v>644</v>
      </c>
      <c r="D4495" s="1" t="s">
        <v>3764</v>
      </c>
      <c r="E4495">
        <v>2.86</v>
      </c>
      <c r="F4495">
        <v>3</v>
      </c>
      <c r="G4495">
        <f t="shared" si="210"/>
        <v>8.58</v>
      </c>
      <c r="H4495" s="2">
        <v>43207</v>
      </c>
      <c r="I4495" s="2">
        <v>43209</v>
      </c>
      <c r="J4495" s="7">
        <f t="shared" ca="1" si="211"/>
        <v>2</v>
      </c>
      <c r="K4495" s="7">
        <f t="shared" ca="1" si="212"/>
        <v>2</v>
      </c>
      <c r="M4495">
        <v>1.94</v>
      </c>
      <c r="N4495">
        <v>1.63</v>
      </c>
      <c r="O4495">
        <v>1.73</v>
      </c>
      <c r="P4495">
        <v>2.86</v>
      </c>
      <c r="Q4495">
        <v>2.86</v>
      </c>
      <c r="R4495">
        <v>2.86</v>
      </c>
      <c r="S4495">
        <v>1</v>
      </c>
      <c r="T4495" s="1" t="s">
        <v>75</v>
      </c>
      <c r="U4495">
        <v>2</v>
      </c>
      <c r="V4495" s="1" t="s">
        <v>3797</v>
      </c>
      <c r="Y4495" s="1" t="s">
        <v>76</v>
      </c>
      <c r="Z4495">
        <v>4</v>
      </c>
      <c r="AA4495" t="s">
        <v>76</v>
      </c>
      <c r="AD4495">
        <v>7.26</v>
      </c>
      <c r="AE4495">
        <v>45</v>
      </c>
      <c r="AF4495" t="s">
        <v>265</v>
      </c>
      <c r="AH4495" t="s">
        <v>77</v>
      </c>
      <c r="AM4495">
        <v>3</v>
      </c>
      <c r="AN4495" s="1" t="s">
        <v>138</v>
      </c>
      <c r="AO4495">
        <v>0</v>
      </c>
      <c r="AP4495" s="1" t="s">
        <v>182</v>
      </c>
      <c r="AQ4495">
        <v>3866</v>
      </c>
      <c r="AR4495" t="s">
        <v>6849</v>
      </c>
      <c r="AS4495">
        <v>22587</v>
      </c>
      <c r="AT4495" t="s">
        <v>6939</v>
      </c>
      <c r="AU4495">
        <v>2.86</v>
      </c>
      <c r="AV4495">
        <v>2.86</v>
      </c>
      <c r="AW4495">
        <v>2.86</v>
      </c>
      <c r="AX4495">
        <v>2.86</v>
      </c>
      <c r="AY4495">
        <v>2.86</v>
      </c>
      <c r="BA4495" s="2">
        <v>41446</v>
      </c>
      <c r="BC4495">
        <v>45</v>
      </c>
      <c r="BD4495">
        <v>7.26</v>
      </c>
      <c r="BG4495" t="s">
        <v>77</v>
      </c>
      <c r="BI4495" t="s">
        <v>77</v>
      </c>
      <c r="BJ4495">
        <v>2.86</v>
      </c>
      <c r="BK4495">
        <v>2.86</v>
      </c>
      <c r="BL4495" s="2">
        <v>43209</v>
      </c>
      <c r="BM4495">
        <v>2.86</v>
      </c>
      <c r="BT4495">
        <v>1.94</v>
      </c>
      <c r="BU4495" s="2">
        <v>43207</v>
      </c>
      <c r="BV4495">
        <v>1.63</v>
      </c>
      <c r="BW4495">
        <v>1.73</v>
      </c>
      <c r="BX4495" t="s">
        <v>78</v>
      </c>
      <c r="BY4495" t="s">
        <v>9</v>
      </c>
      <c r="BZ4495" t="s">
        <v>9</v>
      </c>
      <c r="CA4495">
        <v>43.01</v>
      </c>
      <c r="CB4495" t="s">
        <v>79</v>
      </c>
      <c r="CD4495" s="2">
        <v>41001</v>
      </c>
      <c r="CI4495" s="1" t="s">
        <v>80</v>
      </c>
    </row>
    <row r="4496" spans="1:87" x14ac:dyDescent="0.25">
      <c r="A4496">
        <v>695640</v>
      </c>
      <c r="B4496" t="s">
        <v>6969</v>
      </c>
      <c r="C4496">
        <v>644</v>
      </c>
      <c r="D4496" s="1" t="s">
        <v>3764</v>
      </c>
      <c r="E4496">
        <v>4.29</v>
      </c>
      <c r="F4496">
        <v>2</v>
      </c>
      <c r="G4496">
        <f t="shared" si="210"/>
        <v>8.58</v>
      </c>
      <c r="H4496" s="2">
        <v>43213</v>
      </c>
      <c r="I4496" s="2">
        <v>43227</v>
      </c>
      <c r="J4496" s="7">
        <f t="shared" ca="1" si="211"/>
        <v>2</v>
      </c>
      <c r="K4496" s="7">
        <f t="shared" ca="1" si="212"/>
        <v>1</v>
      </c>
      <c r="M4496">
        <v>2.92</v>
      </c>
      <c r="N4496">
        <v>2.52</v>
      </c>
      <c r="O4496">
        <v>2.88</v>
      </c>
      <c r="P4496">
        <v>4.29</v>
      </c>
      <c r="Q4496">
        <v>4.29</v>
      </c>
      <c r="R4496">
        <v>4.29</v>
      </c>
      <c r="S4496">
        <v>1</v>
      </c>
      <c r="T4496" s="1" t="s">
        <v>75</v>
      </c>
      <c r="U4496">
        <v>2</v>
      </c>
      <c r="V4496" s="1" t="s">
        <v>3797</v>
      </c>
      <c r="Y4496" s="1" t="s">
        <v>76</v>
      </c>
      <c r="Z4496">
        <v>4</v>
      </c>
      <c r="AA4496" t="s">
        <v>76</v>
      </c>
      <c r="AD4496">
        <v>18.399999999999999</v>
      </c>
      <c r="AE4496">
        <v>7</v>
      </c>
      <c r="AF4496" t="s">
        <v>265</v>
      </c>
      <c r="AH4496" t="s">
        <v>77</v>
      </c>
      <c r="AM4496">
        <v>3</v>
      </c>
      <c r="AN4496" s="1" t="s">
        <v>138</v>
      </c>
      <c r="AO4496">
        <v>0</v>
      </c>
      <c r="AP4496" s="1" t="s">
        <v>182</v>
      </c>
      <c r="AQ4496">
        <v>3867</v>
      </c>
      <c r="AR4496" t="s">
        <v>6852</v>
      </c>
      <c r="AS4496">
        <v>22588</v>
      </c>
      <c r="AT4496" t="s">
        <v>6959</v>
      </c>
      <c r="AU4496">
        <v>4.29</v>
      </c>
      <c r="AV4496">
        <v>4.29</v>
      </c>
      <c r="AW4496">
        <v>4.29</v>
      </c>
      <c r="AX4496">
        <v>4.29</v>
      </c>
      <c r="AY4496">
        <v>4.29</v>
      </c>
      <c r="BA4496" s="2">
        <v>41471</v>
      </c>
      <c r="BC4496">
        <v>7</v>
      </c>
      <c r="BD4496">
        <v>18.399999999999999</v>
      </c>
      <c r="BG4496" t="s">
        <v>77</v>
      </c>
      <c r="BI4496" t="s">
        <v>77</v>
      </c>
      <c r="BJ4496">
        <v>4.29</v>
      </c>
      <c r="BK4496">
        <v>4.29</v>
      </c>
      <c r="BL4496" s="2">
        <v>43227</v>
      </c>
      <c r="BM4496">
        <v>4.29</v>
      </c>
      <c r="BT4496">
        <v>2.92</v>
      </c>
      <c r="BU4496" s="2">
        <v>43213</v>
      </c>
      <c r="BV4496">
        <v>2.52</v>
      </c>
      <c r="BW4496">
        <v>2.88</v>
      </c>
      <c r="BX4496" t="s">
        <v>78</v>
      </c>
      <c r="BY4496" t="s">
        <v>9</v>
      </c>
      <c r="BZ4496" t="s">
        <v>9</v>
      </c>
      <c r="CA4496">
        <v>41.26</v>
      </c>
      <c r="CB4496" t="s">
        <v>79</v>
      </c>
      <c r="CD4496" s="2">
        <v>41001</v>
      </c>
      <c r="CI4496" s="1" t="s">
        <v>80</v>
      </c>
    </row>
    <row r="4497" spans="1:87" x14ac:dyDescent="0.25">
      <c r="A4497">
        <v>695653</v>
      </c>
      <c r="B4497" s="1" t="s">
        <v>6970</v>
      </c>
      <c r="C4497">
        <v>644</v>
      </c>
      <c r="D4497" s="1" t="s">
        <v>3764</v>
      </c>
      <c r="E4497">
        <v>13.11</v>
      </c>
      <c r="F4497">
        <v>4</v>
      </c>
      <c r="G4497">
        <f t="shared" si="210"/>
        <v>52.44</v>
      </c>
      <c r="H4497" s="2">
        <v>43224</v>
      </c>
      <c r="I4497" s="2">
        <v>43223</v>
      </c>
      <c r="J4497" s="7">
        <f t="shared" ca="1" si="211"/>
        <v>1</v>
      </c>
      <c r="K4497" s="7">
        <f t="shared" ca="1" si="212"/>
        <v>1</v>
      </c>
      <c r="M4497">
        <v>8.93</v>
      </c>
      <c r="N4497">
        <v>7.38</v>
      </c>
      <c r="O4497">
        <v>8.67</v>
      </c>
      <c r="P4497">
        <v>13.11</v>
      </c>
      <c r="Q4497">
        <v>13.11</v>
      </c>
      <c r="R4497">
        <v>13.11</v>
      </c>
      <c r="S4497">
        <v>1</v>
      </c>
      <c r="T4497" s="1" t="s">
        <v>75</v>
      </c>
      <c r="U4497">
        <v>2</v>
      </c>
      <c r="V4497" s="1" t="s">
        <v>3797</v>
      </c>
      <c r="Y4497" s="1" t="s">
        <v>76</v>
      </c>
      <c r="Z4497">
        <v>4</v>
      </c>
      <c r="AA4497" t="s">
        <v>76</v>
      </c>
      <c r="AD4497">
        <v>27.88</v>
      </c>
      <c r="AE4497">
        <v>20</v>
      </c>
      <c r="AF4497" t="s">
        <v>88</v>
      </c>
      <c r="AH4497" t="s">
        <v>77</v>
      </c>
      <c r="AM4497">
        <v>3</v>
      </c>
      <c r="AN4497" s="1" t="s">
        <v>138</v>
      </c>
      <c r="AO4497">
        <v>0</v>
      </c>
      <c r="AP4497" s="1" t="s">
        <v>182</v>
      </c>
      <c r="AQ4497">
        <v>3685</v>
      </c>
      <c r="AR4497" s="1" t="s">
        <v>5341</v>
      </c>
      <c r="AS4497">
        <v>16720</v>
      </c>
      <c r="AT4497" s="1" t="s">
        <v>5342</v>
      </c>
      <c r="AU4497">
        <v>13.11</v>
      </c>
      <c r="AV4497">
        <v>13.11</v>
      </c>
      <c r="AW4497">
        <v>13.11</v>
      </c>
      <c r="AX4497">
        <v>13.11</v>
      </c>
      <c r="AY4497">
        <v>13.11</v>
      </c>
      <c r="BA4497" s="2">
        <v>41411</v>
      </c>
      <c r="BC4497">
        <v>20</v>
      </c>
      <c r="BD4497">
        <v>27.88</v>
      </c>
      <c r="BG4497" t="s">
        <v>77</v>
      </c>
      <c r="BI4497" t="s">
        <v>77</v>
      </c>
      <c r="BJ4497">
        <v>13.11</v>
      </c>
      <c r="BK4497">
        <v>13.11</v>
      </c>
      <c r="BL4497" s="2">
        <v>43223</v>
      </c>
      <c r="BM4497">
        <v>13.11</v>
      </c>
      <c r="BT4497">
        <v>8.93</v>
      </c>
      <c r="BU4497" s="2">
        <v>43224</v>
      </c>
      <c r="BV4497">
        <v>7.38</v>
      </c>
      <c r="BW4497">
        <v>8.67</v>
      </c>
      <c r="BX4497" t="s">
        <v>78</v>
      </c>
      <c r="BY4497" t="s">
        <v>9</v>
      </c>
      <c r="BZ4497" t="s">
        <v>9</v>
      </c>
      <c r="CA4497">
        <v>43.71</v>
      </c>
      <c r="CB4497" t="s">
        <v>79</v>
      </c>
      <c r="CD4497" s="2">
        <v>41001</v>
      </c>
      <c r="CI4497" s="1" t="s">
        <v>80</v>
      </c>
    </row>
    <row r="4498" spans="1:87" x14ac:dyDescent="0.25">
      <c r="A4498">
        <v>695654</v>
      </c>
      <c r="B4498" s="1" t="s">
        <v>6971</v>
      </c>
      <c r="C4498">
        <v>644</v>
      </c>
      <c r="D4498" s="1" t="s">
        <v>3764</v>
      </c>
      <c r="E4498">
        <v>26.23</v>
      </c>
      <c r="F4498">
        <v>2</v>
      </c>
      <c r="G4498">
        <f t="shared" si="210"/>
        <v>52.46</v>
      </c>
      <c r="H4498" s="2">
        <v>43206</v>
      </c>
      <c r="I4498" s="2">
        <v>43206</v>
      </c>
      <c r="J4498" s="7">
        <f t="shared" ca="1" si="211"/>
        <v>2</v>
      </c>
      <c r="K4498" s="7">
        <f t="shared" ca="1" si="212"/>
        <v>2</v>
      </c>
      <c r="M4498">
        <v>17.86</v>
      </c>
      <c r="N4498">
        <v>17.86</v>
      </c>
      <c r="O4498">
        <v>17.86</v>
      </c>
      <c r="P4498">
        <v>26.23</v>
      </c>
      <c r="Q4498">
        <v>26.23</v>
      </c>
      <c r="R4498">
        <v>26.23</v>
      </c>
      <c r="S4498">
        <v>1</v>
      </c>
      <c r="T4498" s="1" t="s">
        <v>75</v>
      </c>
      <c r="U4498">
        <v>2</v>
      </c>
      <c r="V4498" s="1" t="s">
        <v>3797</v>
      </c>
      <c r="Y4498" s="1" t="s">
        <v>76</v>
      </c>
      <c r="Z4498">
        <v>4</v>
      </c>
      <c r="AA4498" t="s">
        <v>76</v>
      </c>
      <c r="AD4498">
        <v>7.2</v>
      </c>
      <c r="AE4498">
        <v>30</v>
      </c>
      <c r="AF4498" t="s">
        <v>88</v>
      </c>
      <c r="AH4498" t="s">
        <v>77</v>
      </c>
      <c r="AM4498">
        <v>3</v>
      </c>
      <c r="AN4498" s="1" t="s">
        <v>138</v>
      </c>
      <c r="AO4498">
        <v>0</v>
      </c>
      <c r="AP4498" s="1" t="s">
        <v>182</v>
      </c>
      <c r="AQ4498">
        <v>3852</v>
      </c>
      <c r="AR4498" s="1" t="s">
        <v>6737</v>
      </c>
      <c r="AS4498">
        <v>22089</v>
      </c>
      <c r="AT4498" s="1" t="s">
        <v>6738</v>
      </c>
      <c r="AU4498">
        <v>26.23</v>
      </c>
      <c r="AV4498">
        <v>26.23</v>
      </c>
      <c r="AW4498">
        <v>26.23</v>
      </c>
      <c r="AX4498">
        <v>26.23</v>
      </c>
      <c r="AY4498">
        <v>26.23</v>
      </c>
      <c r="BA4498" s="2">
        <v>41519</v>
      </c>
      <c r="BC4498">
        <v>30</v>
      </c>
      <c r="BD4498">
        <v>7.2</v>
      </c>
      <c r="BG4498" t="s">
        <v>77</v>
      </c>
      <c r="BI4498" t="s">
        <v>77</v>
      </c>
      <c r="BJ4498">
        <v>26.23</v>
      </c>
      <c r="BK4498">
        <v>26.23</v>
      </c>
      <c r="BL4498" s="2">
        <v>43206</v>
      </c>
      <c r="BM4498">
        <v>26.23</v>
      </c>
      <c r="BT4498">
        <v>17.86</v>
      </c>
      <c r="BU4498" s="2">
        <v>43206</v>
      </c>
      <c r="BV4498">
        <v>17.86</v>
      </c>
      <c r="BW4498">
        <v>17.86</v>
      </c>
      <c r="BX4498" t="s">
        <v>78</v>
      </c>
      <c r="BY4498" t="s">
        <v>9</v>
      </c>
      <c r="BZ4498" t="s">
        <v>9</v>
      </c>
      <c r="CA4498">
        <v>31.91</v>
      </c>
      <c r="CB4498" t="s">
        <v>79</v>
      </c>
      <c r="CD4498" s="2">
        <v>41001</v>
      </c>
      <c r="CI4498" s="1" t="s">
        <v>80</v>
      </c>
    </row>
    <row r="4499" spans="1:87" x14ac:dyDescent="0.25">
      <c r="A4499">
        <v>695742</v>
      </c>
      <c r="B4499" t="s">
        <v>6972</v>
      </c>
      <c r="C4499">
        <v>1084</v>
      </c>
      <c r="D4499" s="1" t="s">
        <v>4438</v>
      </c>
      <c r="E4499">
        <v>7.54</v>
      </c>
      <c r="F4499">
        <v>2</v>
      </c>
      <c r="G4499">
        <f t="shared" si="210"/>
        <v>15.08</v>
      </c>
      <c r="H4499" s="2">
        <v>43217</v>
      </c>
      <c r="I4499" s="2">
        <v>43217</v>
      </c>
      <c r="J4499" s="7">
        <f t="shared" ca="1" si="211"/>
        <v>1</v>
      </c>
      <c r="K4499" s="7">
        <f t="shared" ca="1" si="212"/>
        <v>1</v>
      </c>
      <c r="M4499">
        <v>5.47</v>
      </c>
      <c r="N4499">
        <v>5.41</v>
      </c>
      <c r="O4499">
        <v>5.39</v>
      </c>
      <c r="P4499">
        <v>7.54</v>
      </c>
      <c r="Q4499">
        <v>7.54</v>
      </c>
      <c r="R4499">
        <v>7.54</v>
      </c>
      <c r="S4499">
        <v>1</v>
      </c>
      <c r="T4499" s="1" t="s">
        <v>75</v>
      </c>
      <c r="U4499">
        <v>6</v>
      </c>
      <c r="V4499" t="s">
        <v>3756</v>
      </c>
      <c r="Y4499" s="1" t="s">
        <v>76</v>
      </c>
      <c r="Z4499">
        <v>4</v>
      </c>
      <c r="AA4499" t="s">
        <v>76</v>
      </c>
      <c r="AD4499">
        <v>30.05</v>
      </c>
      <c r="AE4499">
        <v>10</v>
      </c>
      <c r="AF4499" t="s">
        <v>265</v>
      </c>
      <c r="AG4499" s="2">
        <v>40897</v>
      </c>
      <c r="AH4499" t="s">
        <v>77</v>
      </c>
      <c r="AM4499">
        <v>2</v>
      </c>
      <c r="AN4499" s="1" t="s">
        <v>89</v>
      </c>
      <c r="AO4499">
        <v>0</v>
      </c>
      <c r="AP4499" s="1" t="s">
        <v>89</v>
      </c>
      <c r="AS4499">
        <v>6458</v>
      </c>
      <c r="AT4499" s="1" t="s">
        <v>6973</v>
      </c>
      <c r="AV4499">
        <v>0</v>
      </c>
      <c r="AX4499">
        <v>7.54</v>
      </c>
      <c r="BA4499" s="2">
        <v>39105</v>
      </c>
      <c r="BC4499">
        <v>10</v>
      </c>
      <c r="BD4499">
        <v>30.05</v>
      </c>
      <c r="BG4499" t="s">
        <v>77</v>
      </c>
      <c r="BI4499" t="s">
        <v>77</v>
      </c>
      <c r="BJ4499">
        <v>7.54</v>
      </c>
      <c r="BK4499">
        <v>7.54</v>
      </c>
      <c r="BL4499" s="2">
        <v>43217</v>
      </c>
      <c r="BM4499">
        <v>7.54</v>
      </c>
      <c r="BT4499">
        <v>5.47</v>
      </c>
      <c r="BU4499" s="2">
        <v>43217</v>
      </c>
      <c r="BV4499">
        <v>5.41</v>
      </c>
      <c r="BW4499">
        <v>5.39</v>
      </c>
      <c r="BX4499" t="s">
        <v>78</v>
      </c>
      <c r="BY4499" t="s">
        <v>9</v>
      </c>
      <c r="BZ4499" t="s">
        <v>9</v>
      </c>
      <c r="CA4499">
        <v>28.25</v>
      </c>
      <c r="CB4499" t="s">
        <v>79</v>
      </c>
      <c r="CD4499" s="2">
        <v>41001</v>
      </c>
      <c r="CI4499" s="1" t="s">
        <v>80</v>
      </c>
    </row>
    <row r="4500" spans="1:87" x14ac:dyDescent="0.25">
      <c r="A4500">
        <v>695753</v>
      </c>
      <c r="B4500" s="1" t="s">
        <v>6976</v>
      </c>
      <c r="C4500">
        <v>178</v>
      </c>
      <c r="D4500" s="1" t="s">
        <v>810</v>
      </c>
      <c r="E4500">
        <v>5.89</v>
      </c>
      <c r="F4500">
        <v>1</v>
      </c>
      <c r="G4500">
        <f t="shared" si="210"/>
        <v>5.89</v>
      </c>
      <c r="H4500" s="2">
        <v>42972</v>
      </c>
      <c r="I4500" s="2">
        <v>42971</v>
      </c>
      <c r="J4500" s="7">
        <f t="shared" ca="1" si="211"/>
        <v>10</v>
      </c>
      <c r="K4500" s="7">
        <f t="shared" ca="1" si="212"/>
        <v>10</v>
      </c>
      <c r="M4500">
        <v>4.26</v>
      </c>
      <c r="N4500">
        <v>4.26</v>
      </c>
      <c r="O4500">
        <v>4.26</v>
      </c>
      <c r="P4500">
        <v>5.89</v>
      </c>
      <c r="Q4500">
        <v>5.89</v>
      </c>
      <c r="R4500">
        <v>5.89</v>
      </c>
      <c r="S4500">
        <v>1</v>
      </c>
      <c r="T4500" s="1" t="s">
        <v>75</v>
      </c>
      <c r="U4500">
        <v>4</v>
      </c>
      <c r="V4500" t="s">
        <v>3766</v>
      </c>
      <c r="W4500">
        <v>1</v>
      </c>
      <c r="X4500" s="1" t="s">
        <v>131</v>
      </c>
      <c r="Y4500" s="1" t="s">
        <v>76</v>
      </c>
      <c r="Z4500">
        <v>4</v>
      </c>
      <c r="AA4500" t="s">
        <v>76</v>
      </c>
      <c r="AD4500">
        <v>1</v>
      </c>
      <c r="AH4500" t="s">
        <v>77</v>
      </c>
      <c r="AM4500">
        <v>2</v>
      </c>
      <c r="AN4500" s="1" t="s">
        <v>89</v>
      </c>
      <c r="AO4500">
        <v>0</v>
      </c>
      <c r="AP4500" s="1" t="s">
        <v>89</v>
      </c>
      <c r="AS4500">
        <v>22573</v>
      </c>
      <c r="AT4500" s="1" t="s">
        <v>6977</v>
      </c>
      <c r="AV4500">
        <v>0</v>
      </c>
      <c r="AX4500">
        <v>5.89</v>
      </c>
      <c r="BA4500" s="2">
        <v>41655</v>
      </c>
      <c r="BD4500">
        <v>1</v>
      </c>
      <c r="BG4500" t="s">
        <v>77</v>
      </c>
      <c r="BI4500" t="s">
        <v>77</v>
      </c>
      <c r="BJ4500">
        <v>5.89</v>
      </c>
      <c r="BK4500">
        <v>5.89</v>
      </c>
      <c r="BL4500" s="2">
        <v>42971</v>
      </c>
      <c r="BM4500">
        <v>5.89</v>
      </c>
      <c r="BT4500">
        <v>4.26</v>
      </c>
      <c r="BU4500" s="2">
        <v>42972</v>
      </c>
      <c r="BV4500">
        <v>4.26</v>
      </c>
      <c r="BW4500">
        <v>4.26</v>
      </c>
      <c r="BX4500" t="s">
        <v>78</v>
      </c>
      <c r="BY4500" t="s">
        <v>9</v>
      </c>
      <c r="BZ4500" t="s">
        <v>9</v>
      </c>
      <c r="CA4500">
        <v>27.67</v>
      </c>
      <c r="CB4500" t="s">
        <v>79</v>
      </c>
      <c r="CD4500" s="2">
        <v>41001</v>
      </c>
      <c r="CI4500" s="1" t="s">
        <v>80</v>
      </c>
    </row>
    <row r="4501" spans="1:87" x14ac:dyDescent="0.25">
      <c r="A4501">
        <v>695754</v>
      </c>
      <c r="B4501" s="1" t="s">
        <v>6978</v>
      </c>
      <c r="C4501">
        <v>178</v>
      </c>
      <c r="D4501" s="1" t="s">
        <v>810</v>
      </c>
      <c r="E4501">
        <v>9.59</v>
      </c>
      <c r="F4501">
        <v>1</v>
      </c>
      <c r="G4501">
        <f t="shared" si="210"/>
        <v>9.59</v>
      </c>
      <c r="H4501" s="2">
        <v>43220</v>
      </c>
      <c r="I4501" s="2">
        <v>43217</v>
      </c>
      <c r="J4501" s="7">
        <f t="shared" ca="1" si="211"/>
        <v>1</v>
      </c>
      <c r="K4501" s="7">
        <f t="shared" ca="1" si="212"/>
        <v>1</v>
      </c>
      <c r="M4501">
        <v>6.95</v>
      </c>
      <c r="N4501">
        <v>6.95</v>
      </c>
      <c r="O4501">
        <v>6.95</v>
      </c>
      <c r="P4501">
        <v>9.59</v>
      </c>
      <c r="Q4501">
        <v>9.59</v>
      </c>
      <c r="R4501">
        <v>9.59</v>
      </c>
      <c r="S4501">
        <v>1</v>
      </c>
      <c r="T4501" s="1" t="s">
        <v>75</v>
      </c>
      <c r="U4501">
        <v>4</v>
      </c>
      <c r="V4501" t="s">
        <v>3766</v>
      </c>
      <c r="Y4501" s="1" t="s">
        <v>76</v>
      </c>
      <c r="Z4501">
        <v>4</v>
      </c>
      <c r="AA4501" t="s">
        <v>76</v>
      </c>
      <c r="AD4501">
        <v>6</v>
      </c>
      <c r="AE4501">
        <v>30</v>
      </c>
      <c r="AF4501" t="s">
        <v>88</v>
      </c>
      <c r="AH4501" t="s">
        <v>77</v>
      </c>
      <c r="AM4501">
        <v>2</v>
      </c>
      <c r="AN4501" s="1" t="s">
        <v>89</v>
      </c>
      <c r="AO4501">
        <v>0</v>
      </c>
      <c r="AP4501" s="1" t="s">
        <v>89</v>
      </c>
      <c r="AS4501">
        <v>22574</v>
      </c>
      <c r="AT4501" s="1" t="s">
        <v>6979</v>
      </c>
      <c r="AV4501">
        <v>0</v>
      </c>
      <c r="AX4501">
        <v>9.59</v>
      </c>
      <c r="BA4501" s="2">
        <v>41474</v>
      </c>
      <c r="BC4501">
        <v>30</v>
      </c>
      <c r="BD4501">
        <v>6</v>
      </c>
      <c r="BG4501" t="s">
        <v>77</v>
      </c>
      <c r="BI4501" t="s">
        <v>77</v>
      </c>
      <c r="BJ4501">
        <v>9.59</v>
      </c>
      <c r="BK4501">
        <v>9.59</v>
      </c>
      <c r="BL4501" s="2">
        <v>43217</v>
      </c>
      <c r="BM4501">
        <v>9.59</v>
      </c>
      <c r="BT4501">
        <v>6.95</v>
      </c>
      <c r="BU4501" s="2">
        <v>43220</v>
      </c>
      <c r="BV4501">
        <v>6.95</v>
      </c>
      <c r="BW4501">
        <v>6.95</v>
      </c>
      <c r="BX4501" t="s">
        <v>78</v>
      </c>
      <c r="BY4501" t="s">
        <v>9</v>
      </c>
      <c r="BZ4501" t="s">
        <v>9</v>
      </c>
      <c r="CA4501">
        <v>27.53</v>
      </c>
      <c r="CB4501" t="s">
        <v>79</v>
      </c>
      <c r="CD4501" s="2">
        <v>41001</v>
      </c>
      <c r="CI4501" s="1" t="s">
        <v>80</v>
      </c>
    </row>
    <row r="4502" spans="1:87" x14ac:dyDescent="0.25">
      <c r="A4502">
        <v>695761</v>
      </c>
      <c r="B4502" t="s">
        <v>6980</v>
      </c>
      <c r="C4502">
        <v>736</v>
      </c>
      <c r="D4502" s="1" t="s">
        <v>3826</v>
      </c>
      <c r="E4502">
        <v>5.25</v>
      </c>
      <c r="F4502">
        <v>1</v>
      </c>
      <c r="G4502">
        <f t="shared" si="210"/>
        <v>5.25</v>
      </c>
      <c r="H4502" s="2">
        <v>43154</v>
      </c>
      <c r="I4502" s="2">
        <v>43154</v>
      </c>
      <c r="J4502" s="7">
        <f t="shared" ca="1" si="211"/>
        <v>4</v>
      </c>
      <c r="K4502" s="7">
        <f t="shared" ca="1" si="212"/>
        <v>4</v>
      </c>
      <c r="M4502">
        <v>3.82</v>
      </c>
      <c r="N4502">
        <v>3.75</v>
      </c>
      <c r="O4502">
        <v>3.82</v>
      </c>
      <c r="P4502">
        <v>5.25</v>
      </c>
      <c r="Q4502">
        <v>5.25</v>
      </c>
      <c r="R4502">
        <v>5.25</v>
      </c>
      <c r="S4502">
        <v>1</v>
      </c>
      <c r="T4502" s="1" t="s">
        <v>75</v>
      </c>
      <c r="U4502">
        <v>1</v>
      </c>
      <c r="V4502" s="1" t="s">
        <v>213</v>
      </c>
      <c r="Y4502" s="1" t="s">
        <v>76</v>
      </c>
      <c r="Z4502">
        <v>4</v>
      </c>
      <c r="AA4502" t="s">
        <v>76</v>
      </c>
      <c r="AD4502">
        <v>6</v>
      </c>
      <c r="AF4502" t="s">
        <v>88</v>
      </c>
      <c r="AH4502" t="s">
        <v>77</v>
      </c>
      <c r="AK4502">
        <v>0</v>
      </c>
      <c r="AM4502">
        <v>2</v>
      </c>
      <c r="AN4502" s="1" t="s">
        <v>89</v>
      </c>
      <c r="AO4502">
        <v>0</v>
      </c>
      <c r="AP4502" s="1" t="s">
        <v>89</v>
      </c>
      <c r="BA4502" s="2">
        <v>41444</v>
      </c>
      <c r="BD4502">
        <v>6</v>
      </c>
      <c r="BG4502" t="s">
        <v>77</v>
      </c>
      <c r="BI4502" t="s">
        <v>77</v>
      </c>
      <c r="BJ4502">
        <v>5.25</v>
      </c>
      <c r="BK4502">
        <v>5.25</v>
      </c>
      <c r="BL4502" s="2">
        <v>43154</v>
      </c>
      <c r="BM4502">
        <v>5.25</v>
      </c>
      <c r="BT4502">
        <v>3.82</v>
      </c>
      <c r="BU4502" s="2">
        <v>43154</v>
      </c>
      <c r="BV4502">
        <v>3.75</v>
      </c>
      <c r="BW4502">
        <v>3.82</v>
      </c>
      <c r="BX4502" t="s">
        <v>78</v>
      </c>
      <c r="BY4502" t="s">
        <v>9</v>
      </c>
      <c r="BZ4502" t="s">
        <v>9</v>
      </c>
      <c r="CA4502">
        <v>28.57</v>
      </c>
      <c r="CB4502" t="s">
        <v>79</v>
      </c>
      <c r="CD4502" s="2">
        <v>41001</v>
      </c>
      <c r="CI4502" s="1" t="s">
        <v>80</v>
      </c>
    </row>
    <row r="4503" spans="1:87" x14ac:dyDescent="0.25">
      <c r="A4503">
        <v>695766</v>
      </c>
      <c r="B4503" s="1" t="s">
        <v>6981</v>
      </c>
      <c r="C4503">
        <v>111</v>
      </c>
      <c r="D4503" t="s">
        <v>405</v>
      </c>
      <c r="E4503">
        <v>10.19</v>
      </c>
      <c r="F4503">
        <v>6</v>
      </c>
      <c r="G4503">
        <f t="shared" si="210"/>
        <v>61.14</v>
      </c>
      <c r="H4503" s="2">
        <v>43214</v>
      </c>
      <c r="I4503" s="2">
        <v>43224</v>
      </c>
      <c r="J4503" s="7">
        <f t="shared" ca="1" si="211"/>
        <v>2</v>
      </c>
      <c r="K4503" s="7">
        <f t="shared" ca="1" si="212"/>
        <v>1</v>
      </c>
      <c r="M4503">
        <v>6.94</v>
      </c>
      <c r="N4503">
        <v>6.9</v>
      </c>
      <c r="O4503">
        <v>6.95</v>
      </c>
      <c r="P4503">
        <v>10.19</v>
      </c>
      <c r="Q4503">
        <v>10.19</v>
      </c>
      <c r="R4503">
        <v>10.19</v>
      </c>
      <c r="S4503">
        <v>1</v>
      </c>
      <c r="T4503" s="1" t="s">
        <v>75</v>
      </c>
      <c r="Y4503" s="1" t="s">
        <v>76</v>
      </c>
      <c r="Z4503">
        <v>4</v>
      </c>
      <c r="AA4503" t="s">
        <v>76</v>
      </c>
      <c r="AD4503">
        <v>17.57</v>
      </c>
      <c r="AE4503">
        <v>36</v>
      </c>
      <c r="AF4503" t="s">
        <v>265</v>
      </c>
      <c r="AH4503" t="s">
        <v>77</v>
      </c>
      <c r="AK4503">
        <v>0</v>
      </c>
      <c r="AM4503">
        <v>3</v>
      </c>
      <c r="AN4503" s="1" t="s">
        <v>138</v>
      </c>
      <c r="AO4503">
        <v>0</v>
      </c>
      <c r="AP4503" s="1" t="s">
        <v>182</v>
      </c>
      <c r="BA4503" s="2">
        <v>41379</v>
      </c>
      <c r="BC4503">
        <v>36</v>
      </c>
      <c r="BD4503">
        <v>17.57</v>
      </c>
      <c r="BG4503" t="s">
        <v>77</v>
      </c>
      <c r="BI4503" t="s">
        <v>77</v>
      </c>
      <c r="BJ4503">
        <v>10.19</v>
      </c>
      <c r="BK4503">
        <v>10.19</v>
      </c>
      <c r="BL4503" s="2">
        <v>43224</v>
      </c>
      <c r="BM4503">
        <v>10.19</v>
      </c>
      <c r="BT4503">
        <v>6.94</v>
      </c>
      <c r="BU4503" s="2">
        <v>43214</v>
      </c>
      <c r="BV4503">
        <v>6.9</v>
      </c>
      <c r="BW4503">
        <v>6.95</v>
      </c>
      <c r="BX4503" t="s">
        <v>78</v>
      </c>
      <c r="BY4503" t="s">
        <v>9</v>
      </c>
      <c r="BZ4503" t="s">
        <v>9</v>
      </c>
      <c r="CA4503">
        <v>32.29</v>
      </c>
      <c r="CB4503" t="s">
        <v>79</v>
      </c>
      <c r="CD4503" s="2">
        <v>41001</v>
      </c>
      <c r="CI4503" s="1" t="s">
        <v>80</v>
      </c>
    </row>
    <row r="4504" spans="1:87" x14ac:dyDescent="0.25">
      <c r="A4504">
        <v>695773</v>
      </c>
      <c r="B4504" s="1" t="s">
        <v>6982</v>
      </c>
      <c r="C4504">
        <v>1079</v>
      </c>
      <c r="D4504" s="1" t="s">
        <v>3818</v>
      </c>
      <c r="E4504">
        <v>4.71</v>
      </c>
      <c r="F4504">
        <v>2</v>
      </c>
      <c r="G4504">
        <f t="shared" si="210"/>
        <v>9.42</v>
      </c>
      <c r="H4504" s="2">
        <v>43224</v>
      </c>
      <c r="I4504" s="2">
        <v>43224</v>
      </c>
      <c r="J4504" s="7">
        <f t="shared" ca="1" si="211"/>
        <v>1</v>
      </c>
      <c r="K4504" s="7">
        <f t="shared" ca="1" si="212"/>
        <v>1</v>
      </c>
      <c r="M4504">
        <v>3.42</v>
      </c>
      <c r="N4504">
        <v>3.38</v>
      </c>
      <c r="O4504">
        <v>3.37</v>
      </c>
      <c r="P4504">
        <v>4.71</v>
      </c>
      <c r="Q4504">
        <v>4.71</v>
      </c>
      <c r="R4504">
        <v>4.71</v>
      </c>
      <c r="S4504">
        <v>1</v>
      </c>
      <c r="T4504" s="1" t="s">
        <v>75</v>
      </c>
      <c r="U4504">
        <v>2</v>
      </c>
      <c r="V4504" s="1" t="s">
        <v>3797</v>
      </c>
      <c r="Y4504" s="1" t="s">
        <v>76</v>
      </c>
      <c r="Z4504">
        <v>4</v>
      </c>
      <c r="AA4504" t="s">
        <v>76</v>
      </c>
      <c r="AD4504">
        <v>13</v>
      </c>
      <c r="AE4504">
        <v>30</v>
      </c>
      <c r="AF4504" t="s">
        <v>265</v>
      </c>
      <c r="AH4504" t="s">
        <v>77</v>
      </c>
      <c r="AK4504">
        <v>0</v>
      </c>
      <c r="AM4504">
        <v>2</v>
      </c>
      <c r="AN4504" s="1" t="s">
        <v>89</v>
      </c>
      <c r="AO4504">
        <v>0</v>
      </c>
      <c r="AP4504" s="1" t="s">
        <v>89</v>
      </c>
      <c r="AQ4504">
        <v>3958</v>
      </c>
      <c r="AR4504" s="1" t="s">
        <v>6983</v>
      </c>
      <c r="AS4504">
        <v>23932</v>
      </c>
      <c r="AT4504" s="1" t="s">
        <v>6984</v>
      </c>
      <c r="AU4504">
        <v>4.71</v>
      </c>
      <c r="AV4504">
        <v>4.71</v>
      </c>
      <c r="AW4504">
        <v>4.71</v>
      </c>
      <c r="AX4504">
        <v>4.71</v>
      </c>
      <c r="AY4504">
        <v>4.71</v>
      </c>
      <c r="BA4504" s="2">
        <v>42359</v>
      </c>
      <c r="BC4504">
        <v>30</v>
      </c>
      <c r="BD4504">
        <v>13</v>
      </c>
      <c r="BG4504" t="s">
        <v>77</v>
      </c>
      <c r="BI4504" t="s">
        <v>77</v>
      </c>
      <c r="BJ4504">
        <v>4.71</v>
      </c>
      <c r="BK4504">
        <v>4.71</v>
      </c>
      <c r="BL4504" s="2">
        <v>43224</v>
      </c>
      <c r="BM4504">
        <v>4.71</v>
      </c>
      <c r="BT4504">
        <v>3.42</v>
      </c>
      <c r="BU4504" s="2">
        <v>43224</v>
      </c>
      <c r="BV4504">
        <v>3.38</v>
      </c>
      <c r="BW4504">
        <v>3.37</v>
      </c>
      <c r="BX4504" t="s">
        <v>78</v>
      </c>
      <c r="BY4504" t="s">
        <v>9</v>
      </c>
      <c r="BZ4504" t="s">
        <v>9</v>
      </c>
      <c r="CA4504">
        <v>28.24</v>
      </c>
      <c r="CB4504" t="s">
        <v>79</v>
      </c>
      <c r="CD4504" s="2">
        <v>41001</v>
      </c>
      <c r="CI4504" s="1" t="s">
        <v>80</v>
      </c>
    </row>
    <row r="4505" spans="1:87" x14ac:dyDescent="0.25">
      <c r="A4505">
        <v>695774</v>
      </c>
      <c r="B4505" s="1" t="s">
        <v>6985</v>
      </c>
      <c r="C4505">
        <v>1079</v>
      </c>
      <c r="D4505" s="1" t="s">
        <v>3818</v>
      </c>
      <c r="E4505">
        <v>14.14</v>
      </c>
      <c r="F4505">
        <v>2</v>
      </c>
      <c r="G4505">
        <f t="shared" si="210"/>
        <v>28.28</v>
      </c>
      <c r="H4505" s="2">
        <v>43213</v>
      </c>
      <c r="I4505" s="2">
        <v>43211</v>
      </c>
      <c r="J4505" s="7">
        <f t="shared" ca="1" si="211"/>
        <v>2</v>
      </c>
      <c r="K4505" s="7">
        <f t="shared" ca="1" si="212"/>
        <v>2</v>
      </c>
      <c r="M4505">
        <v>10.25</v>
      </c>
      <c r="N4505">
        <v>10.25</v>
      </c>
      <c r="O4505">
        <v>10.25</v>
      </c>
      <c r="P4505">
        <v>14.14</v>
      </c>
      <c r="Q4505">
        <v>14.14</v>
      </c>
      <c r="R4505">
        <v>14.14</v>
      </c>
      <c r="S4505">
        <v>1</v>
      </c>
      <c r="T4505" s="1" t="s">
        <v>75</v>
      </c>
      <c r="U4505">
        <v>2</v>
      </c>
      <c r="V4505" s="1" t="s">
        <v>3797</v>
      </c>
      <c r="Y4505" s="1" t="s">
        <v>76</v>
      </c>
      <c r="Z4505">
        <v>4</v>
      </c>
      <c r="AA4505" t="s">
        <v>76</v>
      </c>
      <c r="AD4505">
        <v>16.5</v>
      </c>
      <c r="AE4505">
        <v>60</v>
      </c>
      <c r="AF4505" t="s">
        <v>265</v>
      </c>
      <c r="AH4505" t="s">
        <v>77</v>
      </c>
      <c r="AM4505">
        <v>2</v>
      </c>
      <c r="AN4505" s="1" t="s">
        <v>89</v>
      </c>
      <c r="AO4505">
        <v>0</v>
      </c>
      <c r="AP4505" s="1" t="s">
        <v>89</v>
      </c>
      <c r="AQ4505">
        <v>3959</v>
      </c>
      <c r="AR4505" s="1" t="s">
        <v>6986</v>
      </c>
      <c r="AS4505">
        <v>23933</v>
      </c>
      <c r="AT4505" s="1" t="s">
        <v>6987</v>
      </c>
      <c r="AU4505">
        <v>14.14</v>
      </c>
      <c r="AV4505">
        <v>14.14</v>
      </c>
      <c r="AW4505">
        <v>14.14</v>
      </c>
      <c r="AX4505">
        <v>14.14</v>
      </c>
      <c r="AY4505">
        <v>14.14</v>
      </c>
      <c r="BA4505" s="2">
        <v>42347</v>
      </c>
      <c r="BC4505">
        <v>60</v>
      </c>
      <c r="BD4505">
        <v>16.5</v>
      </c>
      <c r="BG4505" t="s">
        <v>77</v>
      </c>
      <c r="BI4505" t="s">
        <v>77</v>
      </c>
      <c r="BJ4505">
        <v>14.14</v>
      </c>
      <c r="BK4505">
        <v>14.14</v>
      </c>
      <c r="BL4505" s="2">
        <v>43211</v>
      </c>
      <c r="BM4505">
        <v>14.14</v>
      </c>
      <c r="BT4505">
        <v>10.25</v>
      </c>
      <c r="BU4505" s="2">
        <v>43213</v>
      </c>
      <c r="BV4505">
        <v>10.25</v>
      </c>
      <c r="BW4505">
        <v>10.25</v>
      </c>
      <c r="BX4505" t="s">
        <v>78</v>
      </c>
      <c r="BY4505" t="s">
        <v>9</v>
      </c>
      <c r="BZ4505" t="s">
        <v>9</v>
      </c>
      <c r="CA4505">
        <v>27.51</v>
      </c>
      <c r="CB4505" t="s">
        <v>79</v>
      </c>
      <c r="CD4505" s="2">
        <v>41001</v>
      </c>
      <c r="CI4505" s="1" t="s">
        <v>80</v>
      </c>
    </row>
    <row r="4506" spans="1:87" x14ac:dyDescent="0.25">
      <c r="A4506">
        <v>696052</v>
      </c>
      <c r="B4506" s="1" t="s">
        <v>6988</v>
      </c>
      <c r="C4506">
        <v>521</v>
      </c>
      <c r="D4506" t="s">
        <v>814</v>
      </c>
      <c r="E4506">
        <v>8.3699999999999992</v>
      </c>
      <c r="F4506">
        <v>2</v>
      </c>
      <c r="G4506">
        <f t="shared" si="210"/>
        <v>16.739999999999998</v>
      </c>
      <c r="H4506" s="2">
        <v>43215</v>
      </c>
      <c r="I4506" s="2">
        <v>43215</v>
      </c>
      <c r="J4506" s="7">
        <f t="shared" ca="1" si="211"/>
        <v>2</v>
      </c>
      <c r="K4506" s="7">
        <f t="shared" ca="1" si="212"/>
        <v>2</v>
      </c>
      <c r="M4506">
        <v>6.06</v>
      </c>
      <c r="N4506">
        <v>6</v>
      </c>
      <c r="O4506">
        <v>6</v>
      </c>
      <c r="P4506">
        <v>8.3699999999999992</v>
      </c>
      <c r="Q4506">
        <v>8.3699999999999992</v>
      </c>
      <c r="R4506">
        <v>8.3699999999999992</v>
      </c>
      <c r="S4506">
        <v>1</v>
      </c>
      <c r="T4506" s="1" t="s">
        <v>75</v>
      </c>
      <c r="Y4506" s="1" t="s">
        <v>76</v>
      </c>
      <c r="Z4506">
        <v>4</v>
      </c>
      <c r="AA4506" t="s">
        <v>76</v>
      </c>
      <c r="AD4506">
        <v>24</v>
      </c>
      <c r="AE4506">
        <v>20</v>
      </c>
      <c r="AF4506" t="s">
        <v>265</v>
      </c>
      <c r="AH4506" t="s">
        <v>77</v>
      </c>
      <c r="AM4506">
        <v>2</v>
      </c>
      <c r="AN4506" s="1" t="s">
        <v>89</v>
      </c>
      <c r="AO4506">
        <v>0</v>
      </c>
      <c r="AP4506" s="1" t="s">
        <v>89</v>
      </c>
      <c r="AS4506">
        <v>25260</v>
      </c>
      <c r="AT4506" s="1" t="s">
        <v>6989</v>
      </c>
      <c r="AV4506">
        <v>0</v>
      </c>
      <c r="AX4506">
        <v>8.3699999999999992</v>
      </c>
      <c r="AY4506">
        <v>8.3699999999999992</v>
      </c>
      <c r="BA4506" s="2">
        <v>42419</v>
      </c>
      <c r="BC4506">
        <v>20</v>
      </c>
      <c r="BD4506">
        <v>24</v>
      </c>
      <c r="BG4506" t="s">
        <v>77</v>
      </c>
      <c r="BI4506" t="s">
        <v>77</v>
      </c>
      <c r="BJ4506">
        <v>8.3699999999999992</v>
      </c>
      <c r="BK4506">
        <v>8.3699999999999992</v>
      </c>
      <c r="BL4506" s="2">
        <v>43215</v>
      </c>
      <c r="BM4506">
        <v>8.3699999999999992</v>
      </c>
      <c r="BT4506">
        <v>6.06</v>
      </c>
      <c r="BU4506" s="2">
        <v>43215</v>
      </c>
      <c r="BV4506">
        <v>6</v>
      </c>
      <c r="BW4506">
        <v>6</v>
      </c>
      <c r="BX4506" t="s">
        <v>78</v>
      </c>
      <c r="BY4506" t="s">
        <v>9</v>
      </c>
      <c r="BZ4506" t="s">
        <v>9</v>
      </c>
      <c r="CA4506">
        <v>28.32</v>
      </c>
      <c r="CB4506" t="s">
        <v>79</v>
      </c>
      <c r="CD4506" s="2">
        <v>41001</v>
      </c>
      <c r="CI4506" s="1" t="s">
        <v>80</v>
      </c>
    </row>
    <row r="4507" spans="1:87" x14ac:dyDescent="0.25">
      <c r="A4507">
        <v>696075</v>
      </c>
      <c r="B4507" s="1" t="s">
        <v>6990</v>
      </c>
      <c r="C4507">
        <v>534</v>
      </c>
      <c r="D4507" s="1" t="s">
        <v>1064</v>
      </c>
      <c r="E4507">
        <v>41.96</v>
      </c>
      <c r="F4507">
        <v>1</v>
      </c>
      <c r="G4507">
        <f t="shared" si="210"/>
        <v>41.96</v>
      </c>
      <c r="H4507" s="2">
        <v>42770</v>
      </c>
      <c r="I4507" s="2">
        <v>43175</v>
      </c>
      <c r="J4507" s="7">
        <f t="shared" ca="1" si="211"/>
        <v>16</v>
      </c>
      <c r="K4507" s="7">
        <f t="shared" ca="1" si="212"/>
        <v>3</v>
      </c>
      <c r="M4507">
        <v>30.4</v>
      </c>
      <c r="N4507">
        <v>30.4</v>
      </c>
      <c r="O4507">
        <v>30.4</v>
      </c>
      <c r="P4507">
        <v>41.96</v>
      </c>
      <c r="Q4507">
        <v>41.96</v>
      </c>
      <c r="R4507">
        <v>41.96</v>
      </c>
      <c r="S4507">
        <v>1</v>
      </c>
      <c r="T4507" s="1" t="s">
        <v>75</v>
      </c>
      <c r="Y4507" s="1" t="s">
        <v>76</v>
      </c>
      <c r="Z4507">
        <v>4</v>
      </c>
      <c r="AA4507" t="s">
        <v>76</v>
      </c>
      <c r="AD4507">
        <v>0</v>
      </c>
      <c r="AF4507" t="s">
        <v>88</v>
      </c>
      <c r="AH4507" t="s">
        <v>77</v>
      </c>
      <c r="AM4507">
        <v>2</v>
      </c>
      <c r="AN4507" s="1" t="s">
        <v>89</v>
      </c>
      <c r="AO4507">
        <v>0</v>
      </c>
      <c r="AP4507" s="1" t="s">
        <v>89</v>
      </c>
      <c r="BA4507" s="2">
        <v>42728</v>
      </c>
      <c r="BD4507">
        <v>0</v>
      </c>
      <c r="BG4507" t="s">
        <v>77</v>
      </c>
      <c r="BI4507" t="s">
        <v>77</v>
      </c>
      <c r="BJ4507">
        <v>41.96</v>
      </c>
      <c r="BK4507">
        <v>41.96</v>
      </c>
      <c r="BL4507" s="2">
        <v>43175</v>
      </c>
      <c r="BM4507">
        <v>41.96</v>
      </c>
      <c r="BT4507">
        <v>30.4</v>
      </c>
      <c r="BU4507" s="2">
        <v>42770</v>
      </c>
      <c r="BV4507">
        <v>30.4</v>
      </c>
      <c r="BW4507">
        <v>30.4</v>
      </c>
      <c r="BX4507" t="s">
        <v>78</v>
      </c>
      <c r="BY4507" t="s">
        <v>9</v>
      </c>
      <c r="BZ4507" t="s">
        <v>9</v>
      </c>
      <c r="CA4507">
        <v>27.55</v>
      </c>
      <c r="CB4507" t="s">
        <v>79</v>
      </c>
      <c r="CD4507" s="2">
        <v>41001</v>
      </c>
      <c r="CI4507" s="1" t="s">
        <v>80</v>
      </c>
    </row>
    <row r="4508" spans="1:87" x14ac:dyDescent="0.25">
      <c r="A4508">
        <v>696243</v>
      </c>
      <c r="B4508" s="1" t="s">
        <v>6991</v>
      </c>
      <c r="C4508">
        <v>1079</v>
      </c>
      <c r="D4508" s="1" t="s">
        <v>3818</v>
      </c>
      <c r="E4508">
        <v>2.06</v>
      </c>
      <c r="F4508">
        <v>1</v>
      </c>
      <c r="G4508">
        <f t="shared" si="210"/>
        <v>2.06</v>
      </c>
      <c r="H4508" s="2">
        <v>43207</v>
      </c>
      <c r="I4508" s="2">
        <v>43207</v>
      </c>
      <c r="J4508" s="7">
        <f t="shared" ca="1" si="211"/>
        <v>2</v>
      </c>
      <c r="K4508" s="7">
        <f t="shared" ca="1" si="212"/>
        <v>2</v>
      </c>
      <c r="M4508">
        <v>1.4</v>
      </c>
      <c r="N4508">
        <v>1.43</v>
      </c>
      <c r="O4508">
        <v>1.4</v>
      </c>
      <c r="P4508">
        <v>2.06</v>
      </c>
      <c r="Q4508">
        <v>2.06</v>
      </c>
      <c r="R4508">
        <v>2.06</v>
      </c>
      <c r="S4508">
        <v>1</v>
      </c>
      <c r="T4508" s="1" t="s">
        <v>75</v>
      </c>
      <c r="U4508">
        <v>2</v>
      </c>
      <c r="V4508" s="1" t="s">
        <v>3797</v>
      </c>
      <c r="Y4508" s="1" t="s">
        <v>76</v>
      </c>
      <c r="Z4508">
        <v>4</v>
      </c>
      <c r="AA4508" t="s">
        <v>76</v>
      </c>
      <c r="AD4508">
        <v>6.06</v>
      </c>
      <c r="AE4508">
        <v>30</v>
      </c>
      <c r="AF4508" t="s">
        <v>85</v>
      </c>
      <c r="AH4508" t="s">
        <v>77</v>
      </c>
      <c r="AK4508">
        <v>0</v>
      </c>
      <c r="AM4508">
        <v>3</v>
      </c>
      <c r="AN4508" s="1" t="s">
        <v>138</v>
      </c>
      <c r="AO4508">
        <v>0</v>
      </c>
      <c r="AP4508" s="1" t="s">
        <v>182</v>
      </c>
      <c r="AS4508">
        <v>8367</v>
      </c>
      <c r="AT4508" s="1" t="s">
        <v>6058</v>
      </c>
      <c r="AV4508">
        <v>0</v>
      </c>
      <c r="AX4508">
        <v>2.06</v>
      </c>
      <c r="AY4508">
        <v>2.06</v>
      </c>
      <c r="BA4508" s="2">
        <v>42074</v>
      </c>
      <c r="BC4508">
        <v>30</v>
      </c>
      <c r="BD4508">
        <v>6.06</v>
      </c>
      <c r="BG4508" t="s">
        <v>77</v>
      </c>
      <c r="BI4508" t="s">
        <v>77</v>
      </c>
      <c r="BJ4508">
        <v>2.06</v>
      </c>
      <c r="BK4508">
        <v>2.06</v>
      </c>
      <c r="BL4508" s="2">
        <v>43207</v>
      </c>
      <c r="BM4508">
        <v>2.06</v>
      </c>
      <c r="BT4508">
        <v>1.4</v>
      </c>
      <c r="BU4508" s="2">
        <v>43207</v>
      </c>
      <c r="BV4508">
        <v>1.43</v>
      </c>
      <c r="BW4508">
        <v>1.4</v>
      </c>
      <c r="BX4508" t="s">
        <v>78</v>
      </c>
      <c r="BY4508" t="s">
        <v>9</v>
      </c>
      <c r="BZ4508" t="s">
        <v>9</v>
      </c>
      <c r="CA4508">
        <v>30.58</v>
      </c>
      <c r="CB4508" t="s">
        <v>79</v>
      </c>
      <c r="CD4508" s="2">
        <v>41001</v>
      </c>
      <c r="CI4508" s="1" t="s">
        <v>80</v>
      </c>
    </row>
    <row r="4509" spans="1:87" x14ac:dyDescent="0.25">
      <c r="A4509">
        <v>696277</v>
      </c>
      <c r="B4509" s="1" t="s">
        <v>6992</v>
      </c>
      <c r="C4509">
        <v>1079</v>
      </c>
      <c r="D4509" s="1" t="s">
        <v>3818</v>
      </c>
      <c r="E4509">
        <v>1.64</v>
      </c>
      <c r="F4509">
        <v>1</v>
      </c>
      <c r="G4509">
        <f t="shared" si="210"/>
        <v>1.64</v>
      </c>
      <c r="H4509" s="2">
        <v>43188</v>
      </c>
      <c r="I4509" s="2">
        <v>43188</v>
      </c>
      <c r="J4509" s="7">
        <f t="shared" ca="1" si="211"/>
        <v>2</v>
      </c>
      <c r="K4509" s="7">
        <f t="shared" ca="1" si="212"/>
        <v>2</v>
      </c>
      <c r="M4509">
        <v>1.2</v>
      </c>
      <c r="N4509">
        <v>1.1599999999999999</v>
      </c>
      <c r="O4509">
        <v>1.2</v>
      </c>
      <c r="P4509">
        <v>1.64</v>
      </c>
      <c r="Q4509">
        <v>1.64</v>
      </c>
      <c r="R4509">
        <v>1.64</v>
      </c>
      <c r="S4509">
        <v>1</v>
      </c>
      <c r="T4509" s="1" t="s">
        <v>75</v>
      </c>
      <c r="U4509">
        <v>2</v>
      </c>
      <c r="V4509" s="1" t="s">
        <v>3797</v>
      </c>
      <c r="Y4509" s="1" t="s">
        <v>76</v>
      </c>
      <c r="Z4509">
        <v>4</v>
      </c>
      <c r="AA4509" t="s">
        <v>76</v>
      </c>
      <c r="AD4509">
        <v>14</v>
      </c>
      <c r="AF4509" t="s">
        <v>88</v>
      </c>
      <c r="AH4509" t="s">
        <v>77</v>
      </c>
      <c r="AK4509">
        <v>0</v>
      </c>
      <c r="AM4509">
        <v>2</v>
      </c>
      <c r="AN4509" s="1" t="s">
        <v>89</v>
      </c>
      <c r="AO4509">
        <v>0</v>
      </c>
      <c r="AP4509" s="1" t="s">
        <v>89</v>
      </c>
      <c r="AS4509">
        <v>3689</v>
      </c>
      <c r="AT4509" s="1" t="s">
        <v>6993</v>
      </c>
      <c r="AV4509">
        <v>0</v>
      </c>
      <c r="AX4509">
        <v>1.64</v>
      </c>
      <c r="AY4509">
        <v>1.64</v>
      </c>
      <c r="BA4509" s="2">
        <v>42011</v>
      </c>
      <c r="BD4509">
        <v>14</v>
      </c>
      <c r="BG4509" t="s">
        <v>77</v>
      </c>
      <c r="BI4509" t="s">
        <v>77</v>
      </c>
      <c r="BJ4509">
        <v>1.64</v>
      </c>
      <c r="BK4509">
        <v>1.64</v>
      </c>
      <c r="BL4509" s="2">
        <v>43188</v>
      </c>
      <c r="BM4509">
        <v>1.64</v>
      </c>
      <c r="BT4509">
        <v>1.2</v>
      </c>
      <c r="BU4509" s="2">
        <v>43188</v>
      </c>
      <c r="BV4509">
        <v>1.1599999999999999</v>
      </c>
      <c r="BW4509">
        <v>1.2</v>
      </c>
      <c r="BX4509" t="s">
        <v>78</v>
      </c>
      <c r="BY4509" t="s">
        <v>9</v>
      </c>
      <c r="BZ4509" t="s">
        <v>9</v>
      </c>
      <c r="CA4509">
        <v>29.27</v>
      </c>
      <c r="CB4509" t="s">
        <v>79</v>
      </c>
      <c r="CD4509" s="2">
        <v>41001</v>
      </c>
      <c r="CI4509" s="1" t="s">
        <v>80</v>
      </c>
    </row>
    <row r="4510" spans="1:87" x14ac:dyDescent="0.25">
      <c r="A4510">
        <v>696278</v>
      </c>
      <c r="B4510" s="1" t="s">
        <v>6994</v>
      </c>
      <c r="C4510">
        <v>345</v>
      </c>
      <c r="D4510" s="1" t="s">
        <v>302</v>
      </c>
      <c r="E4510">
        <v>9.99</v>
      </c>
      <c r="F4510">
        <v>2</v>
      </c>
      <c r="G4510">
        <f t="shared" si="210"/>
        <v>19.98</v>
      </c>
      <c r="H4510" s="2">
        <v>43132</v>
      </c>
      <c r="I4510" s="2">
        <v>43132</v>
      </c>
      <c r="J4510" s="7">
        <f t="shared" ca="1" si="211"/>
        <v>4</v>
      </c>
      <c r="K4510" s="7">
        <f t="shared" ca="1" si="212"/>
        <v>4</v>
      </c>
      <c r="M4510">
        <v>5.97</v>
      </c>
      <c r="N4510">
        <v>5.97</v>
      </c>
      <c r="O4510">
        <v>5.97</v>
      </c>
      <c r="P4510">
        <v>9.99</v>
      </c>
      <c r="Q4510">
        <v>8.24</v>
      </c>
      <c r="R4510">
        <v>8.24</v>
      </c>
      <c r="S4510">
        <v>1</v>
      </c>
      <c r="T4510" s="1" t="s">
        <v>75</v>
      </c>
      <c r="U4510">
        <v>1</v>
      </c>
      <c r="V4510" s="1" t="s">
        <v>213</v>
      </c>
      <c r="Y4510" s="1" t="s">
        <v>76</v>
      </c>
      <c r="Z4510">
        <v>4</v>
      </c>
      <c r="AA4510" t="s">
        <v>76</v>
      </c>
      <c r="AD4510">
        <v>7.52</v>
      </c>
      <c r="AF4510" t="s">
        <v>88</v>
      </c>
      <c r="AG4510" s="2">
        <v>40896</v>
      </c>
      <c r="AH4510" t="s">
        <v>77</v>
      </c>
      <c r="AK4510">
        <v>0</v>
      </c>
      <c r="AM4510">
        <v>2</v>
      </c>
      <c r="AN4510" s="1" t="s">
        <v>89</v>
      </c>
      <c r="AO4510">
        <v>0</v>
      </c>
      <c r="AP4510" s="1" t="s">
        <v>89</v>
      </c>
      <c r="BA4510" s="2">
        <v>39105</v>
      </c>
      <c r="BD4510">
        <v>7.52</v>
      </c>
      <c r="BG4510" t="s">
        <v>77</v>
      </c>
      <c r="BI4510" t="s">
        <v>77</v>
      </c>
      <c r="BJ4510">
        <v>9.99</v>
      </c>
      <c r="BK4510">
        <v>8.24</v>
      </c>
      <c r="BL4510" s="2">
        <v>43132</v>
      </c>
      <c r="BM4510">
        <v>8.24</v>
      </c>
      <c r="BT4510">
        <v>5.97</v>
      </c>
      <c r="BU4510" s="2">
        <v>43132</v>
      </c>
      <c r="BV4510">
        <v>5.97</v>
      </c>
      <c r="BW4510">
        <v>5.97</v>
      </c>
      <c r="BX4510" t="s">
        <v>78</v>
      </c>
      <c r="BY4510" t="s">
        <v>9</v>
      </c>
      <c r="BZ4510" t="s">
        <v>9</v>
      </c>
      <c r="CA4510">
        <v>27.55</v>
      </c>
      <c r="CB4510" t="s">
        <v>79</v>
      </c>
      <c r="CD4510" s="2">
        <v>41001</v>
      </c>
      <c r="CI4510" s="1" t="s">
        <v>80</v>
      </c>
    </row>
    <row r="4511" spans="1:87" x14ac:dyDescent="0.25">
      <c r="A4511">
        <v>696283</v>
      </c>
      <c r="B4511" s="1" t="s">
        <v>6995</v>
      </c>
      <c r="C4511">
        <v>1079</v>
      </c>
      <c r="D4511" s="1" t="s">
        <v>3818</v>
      </c>
      <c r="E4511">
        <v>2.72</v>
      </c>
      <c r="F4511">
        <v>1</v>
      </c>
      <c r="G4511">
        <f t="shared" si="210"/>
        <v>2.72</v>
      </c>
      <c r="H4511" s="2">
        <v>43201</v>
      </c>
      <c r="I4511" s="2">
        <v>43201</v>
      </c>
      <c r="J4511" s="7">
        <f t="shared" ca="1" si="211"/>
        <v>2</v>
      </c>
      <c r="K4511" s="7">
        <f t="shared" ca="1" si="212"/>
        <v>2</v>
      </c>
      <c r="M4511">
        <v>1.85</v>
      </c>
      <c r="N4511">
        <v>1.85</v>
      </c>
      <c r="O4511">
        <v>1.85</v>
      </c>
      <c r="P4511">
        <v>2.72</v>
      </c>
      <c r="Q4511">
        <v>2.72</v>
      </c>
      <c r="R4511">
        <v>2.72</v>
      </c>
      <c r="S4511">
        <v>1</v>
      </c>
      <c r="T4511" s="1" t="s">
        <v>75</v>
      </c>
      <c r="U4511">
        <v>2</v>
      </c>
      <c r="V4511" s="1" t="s">
        <v>3797</v>
      </c>
      <c r="Y4511" s="1" t="s">
        <v>76</v>
      </c>
      <c r="Z4511">
        <v>4</v>
      </c>
      <c r="AA4511" t="s">
        <v>76</v>
      </c>
      <c r="AD4511">
        <v>7</v>
      </c>
      <c r="AE4511">
        <v>30</v>
      </c>
      <c r="AF4511" t="s">
        <v>88</v>
      </c>
      <c r="AH4511" t="s">
        <v>77</v>
      </c>
      <c r="AM4511">
        <v>3</v>
      </c>
      <c r="AN4511" s="1" t="s">
        <v>138</v>
      </c>
      <c r="AO4511">
        <v>0</v>
      </c>
      <c r="AP4511" s="1" t="s">
        <v>182</v>
      </c>
      <c r="AS4511">
        <v>3690</v>
      </c>
      <c r="AT4511" s="1" t="s">
        <v>6996</v>
      </c>
      <c r="AV4511">
        <v>0</v>
      </c>
      <c r="AX4511">
        <v>2.72</v>
      </c>
      <c r="AY4511">
        <v>2.72</v>
      </c>
      <c r="BA4511" s="2">
        <v>42214</v>
      </c>
      <c r="BC4511">
        <v>30</v>
      </c>
      <c r="BD4511">
        <v>7</v>
      </c>
      <c r="BG4511" t="s">
        <v>77</v>
      </c>
      <c r="BI4511" t="s">
        <v>77</v>
      </c>
      <c r="BJ4511">
        <v>2.72</v>
      </c>
      <c r="BK4511">
        <v>2.72</v>
      </c>
      <c r="BL4511" s="2">
        <v>43201</v>
      </c>
      <c r="BM4511">
        <v>2.72</v>
      </c>
      <c r="BT4511">
        <v>1.85</v>
      </c>
      <c r="BU4511" s="2">
        <v>43201</v>
      </c>
      <c r="BV4511">
        <v>1.85</v>
      </c>
      <c r="BW4511">
        <v>1.85</v>
      </c>
      <c r="BX4511" t="s">
        <v>78</v>
      </c>
      <c r="BY4511" t="s">
        <v>9</v>
      </c>
      <c r="BZ4511" t="s">
        <v>9</v>
      </c>
      <c r="CA4511">
        <v>31.99</v>
      </c>
      <c r="CB4511" t="s">
        <v>79</v>
      </c>
      <c r="CD4511" s="2">
        <v>41001</v>
      </c>
      <c r="CI4511" s="1" t="s">
        <v>80</v>
      </c>
    </row>
    <row r="4512" spans="1:87" x14ac:dyDescent="0.25">
      <c r="A4512">
        <v>696294</v>
      </c>
      <c r="B4512" t="s">
        <v>6997</v>
      </c>
      <c r="C4512">
        <v>399</v>
      </c>
      <c r="D4512" t="s">
        <v>3008</v>
      </c>
      <c r="E4512">
        <v>11.3</v>
      </c>
      <c r="F4512">
        <v>1</v>
      </c>
      <c r="G4512">
        <f t="shared" si="210"/>
        <v>11.3</v>
      </c>
      <c r="H4512" s="2">
        <v>43180</v>
      </c>
      <c r="I4512" s="2">
        <v>43180</v>
      </c>
      <c r="J4512" s="7">
        <f t="shared" ca="1" si="211"/>
        <v>3</v>
      </c>
      <c r="K4512" s="7">
        <f t="shared" ca="1" si="212"/>
        <v>3</v>
      </c>
      <c r="M4512">
        <v>8.19</v>
      </c>
      <c r="N4512">
        <v>8.19</v>
      </c>
      <c r="O4512">
        <v>8.19</v>
      </c>
      <c r="P4512">
        <v>11.3</v>
      </c>
      <c r="Q4512">
        <v>11.3</v>
      </c>
      <c r="R4512">
        <v>11.3</v>
      </c>
      <c r="S4512">
        <v>1</v>
      </c>
      <c r="T4512" s="1" t="s">
        <v>75</v>
      </c>
      <c r="Y4512" s="1" t="s">
        <v>76</v>
      </c>
      <c r="Z4512">
        <v>4</v>
      </c>
      <c r="AA4512" t="s">
        <v>76</v>
      </c>
      <c r="AD4512">
        <v>11</v>
      </c>
      <c r="AF4512" t="s">
        <v>88</v>
      </c>
      <c r="AG4512" s="2">
        <v>40897</v>
      </c>
      <c r="AH4512" t="s">
        <v>77</v>
      </c>
      <c r="AM4512">
        <v>2</v>
      </c>
      <c r="AN4512" s="1" t="s">
        <v>89</v>
      </c>
      <c r="AO4512">
        <v>0</v>
      </c>
      <c r="AP4512" s="1" t="s">
        <v>89</v>
      </c>
      <c r="AQ4512">
        <v>2929</v>
      </c>
      <c r="AR4512" t="s">
        <v>6998</v>
      </c>
      <c r="AS4512">
        <v>3380</v>
      </c>
      <c r="AT4512" t="s">
        <v>6999</v>
      </c>
      <c r="AU4512">
        <v>11.3</v>
      </c>
      <c r="AV4512">
        <v>11.3</v>
      </c>
      <c r="AW4512">
        <v>11.3</v>
      </c>
      <c r="AX4512">
        <v>11.3</v>
      </c>
      <c r="AY4512">
        <v>11.3</v>
      </c>
      <c r="BA4512" s="2">
        <v>39105</v>
      </c>
      <c r="BD4512">
        <v>11</v>
      </c>
      <c r="BF4512" s="1" t="s">
        <v>7000</v>
      </c>
      <c r="BG4512" t="s">
        <v>3392</v>
      </c>
      <c r="BI4512" t="s">
        <v>77</v>
      </c>
      <c r="BJ4512">
        <v>11.3</v>
      </c>
      <c r="BK4512">
        <v>11.3</v>
      </c>
      <c r="BL4512" s="2">
        <v>43180</v>
      </c>
      <c r="BM4512">
        <v>11.3</v>
      </c>
      <c r="BT4512">
        <v>8.19</v>
      </c>
      <c r="BU4512" s="2">
        <v>43180</v>
      </c>
      <c r="BV4512">
        <v>8.19</v>
      </c>
      <c r="BW4512">
        <v>8.19</v>
      </c>
      <c r="BX4512" t="s">
        <v>78</v>
      </c>
      <c r="BY4512" t="s">
        <v>9</v>
      </c>
      <c r="BZ4512" t="s">
        <v>9</v>
      </c>
      <c r="CA4512">
        <v>27.52</v>
      </c>
      <c r="CB4512" t="s">
        <v>79</v>
      </c>
      <c r="CD4512" s="2">
        <v>41001</v>
      </c>
      <c r="CI4512" s="1" t="s">
        <v>80</v>
      </c>
    </row>
    <row r="4513" spans="1:87" x14ac:dyDescent="0.25">
      <c r="A4513">
        <v>696390</v>
      </c>
      <c r="B4513" s="1" t="s">
        <v>7001</v>
      </c>
      <c r="C4513">
        <v>1079</v>
      </c>
      <c r="D4513" s="1" t="s">
        <v>3818</v>
      </c>
      <c r="E4513">
        <v>1.22</v>
      </c>
      <c r="F4513">
        <v>1</v>
      </c>
      <c r="G4513">
        <f t="shared" si="210"/>
        <v>1.22</v>
      </c>
      <c r="H4513" s="2">
        <v>43220</v>
      </c>
      <c r="I4513" s="2">
        <v>43220</v>
      </c>
      <c r="J4513" s="7">
        <f t="shared" ca="1" si="211"/>
        <v>1</v>
      </c>
      <c r="K4513" s="7">
        <f t="shared" ca="1" si="212"/>
        <v>1</v>
      </c>
      <c r="M4513">
        <v>0.82</v>
      </c>
      <c r="N4513">
        <v>0.84</v>
      </c>
      <c r="O4513">
        <v>0.82</v>
      </c>
      <c r="P4513">
        <v>1.22</v>
      </c>
      <c r="Q4513">
        <v>1.22</v>
      </c>
      <c r="R4513">
        <v>1.22</v>
      </c>
      <c r="S4513">
        <v>1</v>
      </c>
      <c r="T4513" s="1" t="s">
        <v>75</v>
      </c>
      <c r="U4513">
        <v>2</v>
      </c>
      <c r="V4513" s="1" t="s">
        <v>3797</v>
      </c>
      <c r="Y4513" s="1" t="s">
        <v>76</v>
      </c>
      <c r="Z4513">
        <v>4</v>
      </c>
      <c r="AA4513" t="s">
        <v>76</v>
      </c>
      <c r="AD4513">
        <v>28</v>
      </c>
      <c r="AE4513">
        <v>30</v>
      </c>
      <c r="AF4513" t="s">
        <v>88</v>
      </c>
      <c r="AH4513" t="s">
        <v>77</v>
      </c>
      <c r="AM4513">
        <v>3</v>
      </c>
      <c r="AN4513" s="1" t="s">
        <v>138</v>
      </c>
      <c r="AO4513">
        <v>0</v>
      </c>
      <c r="AP4513" s="1" t="s">
        <v>182</v>
      </c>
      <c r="AS4513">
        <v>8181</v>
      </c>
      <c r="AT4513" s="1" t="s">
        <v>7002</v>
      </c>
      <c r="AV4513">
        <v>0</v>
      </c>
      <c r="AX4513">
        <v>1.22</v>
      </c>
      <c r="AY4513">
        <v>1.22</v>
      </c>
      <c r="BA4513" s="2">
        <v>42033</v>
      </c>
      <c r="BC4513">
        <v>30</v>
      </c>
      <c r="BD4513">
        <v>28</v>
      </c>
      <c r="BG4513" t="s">
        <v>77</v>
      </c>
      <c r="BI4513" t="s">
        <v>77</v>
      </c>
      <c r="BJ4513">
        <v>1.22</v>
      </c>
      <c r="BK4513">
        <v>1.22</v>
      </c>
      <c r="BL4513" s="2">
        <v>43220</v>
      </c>
      <c r="BM4513">
        <v>1.22</v>
      </c>
      <c r="BT4513">
        <v>0.82</v>
      </c>
      <c r="BU4513" s="2">
        <v>43220</v>
      </c>
      <c r="BV4513">
        <v>0.84</v>
      </c>
      <c r="BW4513">
        <v>0.82</v>
      </c>
      <c r="BX4513" t="s">
        <v>78</v>
      </c>
      <c r="BY4513" t="s">
        <v>9</v>
      </c>
      <c r="BZ4513" t="s">
        <v>9</v>
      </c>
      <c r="CA4513">
        <v>31.15</v>
      </c>
      <c r="CB4513" t="s">
        <v>79</v>
      </c>
      <c r="CD4513" s="2">
        <v>41001</v>
      </c>
      <c r="CI4513" s="1" t="s">
        <v>80</v>
      </c>
    </row>
    <row r="4514" spans="1:87" x14ac:dyDescent="0.25">
      <c r="A4514">
        <v>696424</v>
      </c>
      <c r="B4514" s="1" t="s">
        <v>7003</v>
      </c>
      <c r="C4514">
        <v>611</v>
      </c>
      <c r="D4514" t="s">
        <v>581</v>
      </c>
      <c r="E4514">
        <v>2.2599999999999998</v>
      </c>
      <c r="F4514">
        <v>1</v>
      </c>
      <c r="G4514">
        <f t="shared" si="210"/>
        <v>2.2599999999999998</v>
      </c>
      <c r="H4514" s="2">
        <v>42837</v>
      </c>
      <c r="I4514" s="2">
        <v>42836</v>
      </c>
      <c r="J4514" s="7">
        <f t="shared" ca="1" si="211"/>
        <v>14</v>
      </c>
      <c r="K4514" s="7">
        <f t="shared" ca="1" si="212"/>
        <v>14</v>
      </c>
      <c r="M4514">
        <v>1.64</v>
      </c>
      <c r="N4514">
        <v>1.64</v>
      </c>
      <c r="O4514">
        <v>1.64</v>
      </c>
      <c r="P4514">
        <v>2.2599999999999998</v>
      </c>
      <c r="Q4514">
        <v>2.2599999999999998</v>
      </c>
      <c r="R4514">
        <v>2.2599999999999998</v>
      </c>
      <c r="S4514">
        <v>1</v>
      </c>
      <c r="T4514" s="1" t="s">
        <v>75</v>
      </c>
      <c r="U4514">
        <v>2</v>
      </c>
      <c r="V4514" s="1" t="s">
        <v>3797</v>
      </c>
      <c r="Y4514" s="1" t="s">
        <v>76</v>
      </c>
      <c r="Z4514">
        <v>4</v>
      </c>
      <c r="AA4514" t="s">
        <v>76</v>
      </c>
      <c r="AF4514" t="s">
        <v>88</v>
      </c>
      <c r="AH4514" t="s">
        <v>77</v>
      </c>
      <c r="AM4514">
        <v>2</v>
      </c>
      <c r="AN4514" s="1" t="s">
        <v>89</v>
      </c>
      <c r="AO4514">
        <v>0</v>
      </c>
      <c r="AP4514" s="1" t="s">
        <v>89</v>
      </c>
      <c r="AQ4514">
        <v>1421</v>
      </c>
      <c r="AR4514" s="1" t="s">
        <v>7004</v>
      </c>
      <c r="AS4514">
        <v>4566</v>
      </c>
      <c r="AT4514" s="1" t="s">
        <v>7005</v>
      </c>
      <c r="AU4514">
        <v>2.2599999999999998</v>
      </c>
      <c r="AV4514">
        <v>2.2599999999999998</v>
      </c>
      <c r="AW4514">
        <v>2.2599999999999998</v>
      </c>
      <c r="AX4514">
        <v>2.2599999999999998</v>
      </c>
      <c r="AY4514">
        <v>2.2599999999999998</v>
      </c>
      <c r="BA4514" s="2">
        <v>41780</v>
      </c>
      <c r="BG4514" t="s">
        <v>77</v>
      </c>
      <c r="BI4514" t="s">
        <v>77</v>
      </c>
      <c r="BJ4514">
        <v>2.2599999999999998</v>
      </c>
      <c r="BK4514">
        <v>2.2599999999999998</v>
      </c>
      <c r="BL4514" s="2">
        <v>42836</v>
      </c>
      <c r="BM4514">
        <v>2.2599999999999998</v>
      </c>
      <c r="BT4514">
        <v>1.64</v>
      </c>
      <c r="BU4514" s="2">
        <v>42837</v>
      </c>
      <c r="BV4514">
        <v>1.64</v>
      </c>
      <c r="BW4514">
        <v>1.64</v>
      </c>
      <c r="BX4514" t="s">
        <v>78</v>
      </c>
      <c r="BY4514" t="s">
        <v>9</v>
      </c>
      <c r="BZ4514" t="s">
        <v>9</v>
      </c>
      <c r="CA4514">
        <v>27.43</v>
      </c>
      <c r="CB4514" t="s">
        <v>79</v>
      </c>
      <c r="CD4514" s="2">
        <v>41001</v>
      </c>
      <c r="CI4514" s="1" t="s">
        <v>80</v>
      </c>
    </row>
    <row r="4515" spans="1:87" x14ac:dyDescent="0.25">
      <c r="A4515">
        <v>696425</v>
      </c>
      <c r="B4515" s="1" t="s">
        <v>7006</v>
      </c>
      <c r="C4515">
        <v>611</v>
      </c>
      <c r="D4515" t="s">
        <v>581</v>
      </c>
      <c r="E4515">
        <v>4.43</v>
      </c>
      <c r="F4515">
        <v>2</v>
      </c>
      <c r="G4515">
        <f t="shared" si="210"/>
        <v>8.86</v>
      </c>
      <c r="H4515" s="2">
        <v>43186</v>
      </c>
      <c r="I4515" s="2">
        <v>43185</v>
      </c>
      <c r="J4515" s="7">
        <f t="shared" ca="1" si="211"/>
        <v>3</v>
      </c>
      <c r="K4515" s="7">
        <f t="shared" ca="1" si="212"/>
        <v>3</v>
      </c>
      <c r="M4515">
        <v>3.21</v>
      </c>
      <c r="N4515">
        <v>3.21</v>
      </c>
      <c r="O4515">
        <v>3.21</v>
      </c>
      <c r="P4515">
        <v>4.43</v>
      </c>
      <c r="Q4515">
        <v>4.43</v>
      </c>
      <c r="R4515">
        <v>4.43</v>
      </c>
      <c r="S4515">
        <v>1</v>
      </c>
      <c r="T4515" s="1" t="s">
        <v>75</v>
      </c>
      <c r="U4515">
        <v>2</v>
      </c>
      <c r="V4515" s="1" t="s">
        <v>3797</v>
      </c>
      <c r="Y4515" s="1" t="s">
        <v>76</v>
      </c>
      <c r="Z4515">
        <v>4</v>
      </c>
      <c r="AA4515" t="s">
        <v>76</v>
      </c>
      <c r="AD4515">
        <v>5.78</v>
      </c>
      <c r="AF4515" t="s">
        <v>265</v>
      </c>
      <c r="AH4515" t="s">
        <v>77</v>
      </c>
      <c r="AM4515">
        <v>2</v>
      </c>
      <c r="AN4515" s="1" t="s">
        <v>89</v>
      </c>
      <c r="AO4515">
        <v>0</v>
      </c>
      <c r="AP4515" s="1" t="s">
        <v>89</v>
      </c>
      <c r="AQ4515">
        <v>1422</v>
      </c>
      <c r="AR4515" s="1" t="s">
        <v>6757</v>
      </c>
      <c r="AS4515">
        <v>4568</v>
      </c>
      <c r="AT4515" s="1" t="s">
        <v>6758</v>
      </c>
      <c r="AU4515">
        <v>4.43</v>
      </c>
      <c r="AV4515">
        <v>4.43</v>
      </c>
      <c r="AW4515">
        <v>4.43</v>
      </c>
      <c r="AX4515">
        <v>4.43</v>
      </c>
      <c r="AY4515">
        <v>4.43</v>
      </c>
      <c r="BA4515" s="2">
        <v>41765</v>
      </c>
      <c r="BD4515">
        <v>5.78</v>
      </c>
      <c r="BG4515" t="s">
        <v>77</v>
      </c>
      <c r="BI4515" t="s">
        <v>77</v>
      </c>
      <c r="BJ4515">
        <v>4.43</v>
      </c>
      <c r="BK4515">
        <v>4.43</v>
      </c>
      <c r="BL4515" s="2">
        <v>43185</v>
      </c>
      <c r="BM4515">
        <v>4.43</v>
      </c>
      <c r="BT4515">
        <v>3.21</v>
      </c>
      <c r="BU4515" s="2">
        <v>43186</v>
      </c>
      <c r="BV4515">
        <v>3.21</v>
      </c>
      <c r="BW4515">
        <v>3.21</v>
      </c>
      <c r="BX4515" t="s">
        <v>78</v>
      </c>
      <c r="BY4515" t="s">
        <v>9</v>
      </c>
      <c r="BZ4515" t="s">
        <v>9</v>
      </c>
      <c r="CA4515">
        <v>27.54</v>
      </c>
      <c r="CB4515" t="s">
        <v>79</v>
      </c>
      <c r="CD4515" s="2">
        <v>41001</v>
      </c>
      <c r="CI4515" s="1" t="s">
        <v>80</v>
      </c>
    </row>
    <row r="4516" spans="1:87" x14ac:dyDescent="0.25">
      <c r="A4516">
        <v>696450</v>
      </c>
      <c r="B4516" s="1" t="s">
        <v>7007</v>
      </c>
      <c r="C4516">
        <v>1084</v>
      </c>
      <c r="D4516" s="1" t="s">
        <v>4438</v>
      </c>
      <c r="E4516">
        <v>12.18</v>
      </c>
      <c r="F4516">
        <v>1</v>
      </c>
      <c r="G4516">
        <f t="shared" si="210"/>
        <v>12.18</v>
      </c>
      <c r="H4516" s="2">
        <v>43224</v>
      </c>
      <c r="I4516" s="2">
        <v>43223</v>
      </c>
      <c r="J4516" s="7">
        <f t="shared" ca="1" si="211"/>
        <v>1</v>
      </c>
      <c r="K4516" s="7">
        <f t="shared" ca="1" si="212"/>
        <v>1</v>
      </c>
      <c r="M4516">
        <v>8.82</v>
      </c>
      <c r="N4516">
        <v>8.82</v>
      </c>
      <c r="O4516">
        <v>8.82</v>
      </c>
      <c r="P4516">
        <v>12.18</v>
      </c>
      <c r="Q4516">
        <v>12.18</v>
      </c>
      <c r="R4516">
        <v>12.18</v>
      </c>
      <c r="S4516">
        <v>1</v>
      </c>
      <c r="T4516" s="1" t="s">
        <v>75</v>
      </c>
      <c r="Y4516" s="1" t="s">
        <v>76</v>
      </c>
      <c r="Z4516">
        <v>4</v>
      </c>
      <c r="AA4516" t="s">
        <v>76</v>
      </c>
      <c r="AD4516">
        <v>19</v>
      </c>
      <c r="AE4516">
        <v>15</v>
      </c>
      <c r="AF4516" t="s">
        <v>265</v>
      </c>
      <c r="AH4516" t="s">
        <v>77</v>
      </c>
      <c r="AM4516">
        <v>2</v>
      </c>
      <c r="AN4516" s="1" t="s">
        <v>89</v>
      </c>
      <c r="AO4516">
        <v>0</v>
      </c>
      <c r="AP4516" s="1" t="s">
        <v>89</v>
      </c>
      <c r="AS4516">
        <v>2660</v>
      </c>
      <c r="AT4516" s="1" t="s">
        <v>7008</v>
      </c>
      <c r="AV4516">
        <v>0</v>
      </c>
      <c r="AX4516">
        <v>12.18</v>
      </c>
      <c r="AY4516">
        <v>12.18</v>
      </c>
      <c r="BA4516" s="2">
        <v>41912</v>
      </c>
      <c r="BC4516">
        <v>15</v>
      </c>
      <c r="BD4516">
        <v>19</v>
      </c>
      <c r="BG4516" t="s">
        <v>77</v>
      </c>
      <c r="BI4516" t="s">
        <v>77</v>
      </c>
      <c r="BJ4516">
        <v>12.18</v>
      </c>
      <c r="BK4516">
        <v>12.18</v>
      </c>
      <c r="BL4516" s="2">
        <v>43223</v>
      </c>
      <c r="BM4516">
        <v>12.18</v>
      </c>
      <c r="BT4516">
        <v>8.82</v>
      </c>
      <c r="BU4516" s="2">
        <v>43224</v>
      </c>
      <c r="BV4516">
        <v>8.82</v>
      </c>
      <c r="BW4516">
        <v>8.82</v>
      </c>
      <c r="BX4516" t="s">
        <v>78</v>
      </c>
      <c r="BY4516" t="s">
        <v>9</v>
      </c>
      <c r="BZ4516" t="s">
        <v>9</v>
      </c>
      <c r="CA4516">
        <v>27.59</v>
      </c>
      <c r="CB4516" t="s">
        <v>79</v>
      </c>
      <c r="CD4516" s="2">
        <v>41001</v>
      </c>
      <c r="CI4516" s="1" t="s">
        <v>80</v>
      </c>
    </row>
    <row r="4517" spans="1:87" x14ac:dyDescent="0.25">
      <c r="A4517">
        <v>696527</v>
      </c>
      <c r="B4517" s="1" t="s">
        <v>7017</v>
      </c>
      <c r="C4517">
        <v>756</v>
      </c>
      <c r="D4517" s="1" t="s">
        <v>4018</v>
      </c>
      <c r="E4517">
        <v>45.12</v>
      </c>
      <c r="F4517">
        <v>2</v>
      </c>
      <c r="G4517">
        <f t="shared" si="210"/>
        <v>90.24</v>
      </c>
      <c r="H4517" s="2">
        <v>43224</v>
      </c>
      <c r="I4517" s="2">
        <v>43224</v>
      </c>
      <c r="J4517" s="7">
        <f t="shared" ca="1" si="211"/>
        <v>1</v>
      </c>
      <c r="K4517" s="7">
        <f t="shared" ca="1" si="212"/>
        <v>1</v>
      </c>
      <c r="M4517">
        <v>30.74</v>
      </c>
      <c r="N4517">
        <v>31.41</v>
      </c>
      <c r="O4517">
        <v>31.29</v>
      </c>
      <c r="P4517">
        <v>45.12</v>
      </c>
      <c r="Q4517">
        <v>45.12</v>
      </c>
      <c r="R4517">
        <v>45.12</v>
      </c>
      <c r="S4517">
        <v>1</v>
      </c>
      <c r="T4517" s="1" t="s">
        <v>75</v>
      </c>
      <c r="U4517">
        <v>4</v>
      </c>
      <c r="V4517" t="s">
        <v>3766</v>
      </c>
      <c r="Y4517" s="1" t="s">
        <v>76</v>
      </c>
      <c r="Z4517">
        <v>4</v>
      </c>
      <c r="AA4517" t="s">
        <v>76</v>
      </c>
      <c r="AD4517">
        <v>55.76</v>
      </c>
      <c r="AE4517">
        <v>7</v>
      </c>
      <c r="AF4517" t="s">
        <v>265</v>
      </c>
      <c r="AH4517" t="s">
        <v>77</v>
      </c>
      <c r="AM4517">
        <v>3</v>
      </c>
      <c r="AN4517" s="1" t="s">
        <v>138</v>
      </c>
      <c r="AO4517">
        <v>0</v>
      </c>
      <c r="AP4517" s="1" t="s">
        <v>182</v>
      </c>
      <c r="AS4517">
        <v>23574</v>
      </c>
      <c r="AT4517" s="1" t="s">
        <v>7018</v>
      </c>
      <c r="AV4517">
        <v>0</v>
      </c>
      <c r="AX4517">
        <v>45.12</v>
      </c>
      <c r="BA4517" s="2">
        <v>41781</v>
      </c>
      <c r="BC4517">
        <v>7</v>
      </c>
      <c r="BD4517">
        <v>55.76</v>
      </c>
      <c r="BG4517" t="s">
        <v>77</v>
      </c>
      <c r="BI4517" t="s">
        <v>77</v>
      </c>
      <c r="BJ4517">
        <v>45.12</v>
      </c>
      <c r="BK4517">
        <v>45.12</v>
      </c>
      <c r="BL4517" s="2">
        <v>43224</v>
      </c>
      <c r="BM4517">
        <v>45.12</v>
      </c>
      <c r="BT4517">
        <v>30.74</v>
      </c>
      <c r="BU4517" s="2">
        <v>43224</v>
      </c>
      <c r="BV4517">
        <v>31.41</v>
      </c>
      <c r="BW4517">
        <v>31.29</v>
      </c>
      <c r="BX4517" t="s">
        <v>78</v>
      </c>
      <c r="BY4517" t="s">
        <v>9</v>
      </c>
      <c r="BZ4517" t="s">
        <v>9</v>
      </c>
      <c r="CA4517">
        <v>30.39</v>
      </c>
      <c r="CB4517" t="s">
        <v>79</v>
      </c>
      <c r="CD4517" s="2">
        <v>41001</v>
      </c>
      <c r="CI4517" s="1" t="s">
        <v>80</v>
      </c>
    </row>
    <row r="4518" spans="1:87" x14ac:dyDescent="0.25">
      <c r="A4518">
        <v>696636</v>
      </c>
      <c r="B4518" s="1" t="s">
        <v>7019</v>
      </c>
      <c r="C4518">
        <v>399</v>
      </c>
      <c r="D4518" t="s">
        <v>3008</v>
      </c>
      <c r="E4518">
        <v>4.1500000000000004</v>
      </c>
      <c r="F4518">
        <v>1</v>
      </c>
      <c r="G4518">
        <f t="shared" si="210"/>
        <v>4.1500000000000004</v>
      </c>
      <c r="H4518" s="2">
        <v>42995</v>
      </c>
      <c r="I4518" s="2">
        <v>42995</v>
      </c>
      <c r="J4518" s="7">
        <f t="shared" ca="1" si="211"/>
        <v>9</v>
      </c>
      <c r="K4518" s="7">
        <f t="shared" ca="1" si="212"/>
        <v>9</v>
      </c>
      <c r="M4518">
        <v>3.01</v>
      </c>
      <c r="N4518">
        <v>3.01</v>
      </c>
      <c r="O4518">
        <v>3.01</v>
      </c>
      <c r="P4518">
        <v>4.1500000000000004</v>
      </c>
      <c r="Q4518">
        <v>4.1500000000000004</v>
      </c>
      <c r="R4518">
        <v>4.1500000000000004</v>
      </c>
      <c r="S4518">
        <v>1</v>
      </c>
      <c r="T4518" s="1" t="s">
        <v>75</v>
      </c>
      <c r="Y4518" s="1" t="s">
        <v>76</v>
      </c>
      <c r="Z4518">
        <v>4</v>
      </c>
      <c r="AA4518" t="s">
        <v>76</v>
      </c>
      <c r="AD4518">
        <v>4</v>
      </c>
      <c r="AF4518" t="s">
        <v>88</v>
      </c>
      <c r="AH4518" t="s">
        <v>77</v>
      </c>
      <c r="AM4518">
        <v>2</v>
      </c>
      <c r="AN4518" s="1" t="s">
        <v>89</v>
      </c>
      <c r="AO4518">
        <v>0</v>
      </c>
      <c r="AP4518" s="1" t="s">
        <v>89</v>
      </c>
      <c r="AS4518">
        <v>23208</v>
      </c>
      <c r="AT4518" s="1" t="s">
        <v>7020</v>
      </c>
      <c r="AV4518">
        <v>0</v>
      </c>
      <c r="AX4518">
        <v>4.1500000000000004</v>
      </c>
      <c r="AY4518">
        <v>4.1500000000000004</v>
      </c>
      <c r="BA4518" s="2">
        <v>41780</v>
      </c>
      <c r="BD4518">
        <v>4</v>
      </c>
      <c r="BG4518" t="s">
        <v>77</v>
      </c>
      <c r="BI4518" t="s">
        <v>77</v>
      </c>
      <c r="BJ4518">
        <v>4.1500000000000004</v>
      </c>
      <c r="BK4518">
        <v>4.1500000000000004</v>
      </c>
      <c r="BL4518" s="2">
        <v>42995</v>
      </c>
      <c r="BM4518">
        <v>4.1500000000000004</v>
      </c>
      <c r="BT4518">
        <v>3.01</v>
      </c>
      <c r="BU4518" s="2">
        <v>42995</v>
      </c>
      <c r="BV4518">
        <v>3.01</v>
      </c>
      <c r="BW4518">
        <v>3.01</v>
      </c>
      <c r="BX4518" t="s">
        <v>78</v>
      </c>
      <c r="BY4518" t="s">
        <v>9</v>
      </c>
      <c r="BZ4518" t="s">
        <v>9</v>
      </c>
      <c r="CA4518">
        <v>27.47</v>
      </c>
      <c r="CB4518" t="s">
        <v>79</v>
      </c>
      <c r="CD4518" s="2">
        <v>41001</v>
      </c>
      <c r="CI4518" s="1" t="s">
        <v>80</v>
      </c>
    </row>
    <row r="4519" spans="1:87" x14ac:dyDescent="0.25">
      <c r="A4519">
        <v>696643</v>
      </c>
      <c r="B4519" s="1" t="s">
        <v>7021</v>
      </c>
      <c r="C4519">
        <v>206</v>
      </c>
      <c r="D4519" s="1" t="s">
        <v>747</v>
      </c>
      <c r="E4519">
        <v>2.62</v>
      </c>
      <c r="F4519">
        <v>1</v>
      </c>
      <c r="G4519">
        <f t="shared" si="210"/>
        <v>2.62</v>
      </c>
      <c r="H4519" s="2">
        <v>43168</v>
      </c>
      <c r="I4519" s="2">
        <v>43168</v>
      </c>
      <c r="J4519" s="7">
        <f t="shared" ca="1" si="211"/>
        <v>3</v>
      </c>
      <c r="K4519" s="7">
        <f t="shared" ca="1" si="212"/>
        <v>3</v>
      </c>
      <c r="M4519">
        <v>1.9</v>
      </c>
      <c r="N4519">
        <v>1.9</v>
      </c>
      <c r="O4519">
        <v>1.9</v>
      </c>
      <c r="P4519">
        <v>2.62</v>
      </c>
      <c r="Q4519">
        <v>2.62</v>
      </c>
      <c r="R4519">
        <v>2.62</v>
      </c>
      <c r="S4519">
        <v>1</v>
      </c>
      <c r="T4519" s="1" t="s">
        <v>75</v>
      </c>
      <c r="Y4519" s="1" t="s">
        <v>76</v>
      </c>
      <c r="Z4519">
        <v>4</v>
      </c>
      <c r="AA4519" t="s">
        <v>76</v>
      </c>
      <c r="AD4519">
        <v>10</v>
      </c>
      <c r="AF4519" t="s">
        <v>88</v>
      </c>
      <c r="AH4519" t="s">
        <v>77</v>
      </c>
      <c r="AM4519">
        <v>2</v>
      </c>
      <c r="AN4519" s="1" t="s">
        <v>89</v>
      </c>
      <c r="AO4519">
        <v>0</v>
      </c>
      <c r="AP4519" s="1" t="s">
        <v>89</v>
      </c>
      <c r="AQ4519">
        <v>2398</v>
      </c>
      <c r="AR4519" s="1" t="s">
        <v>5896</v>
      </c>
      <c r="AS4519">
        <v>6019</v>
      </c>
      <c r="AT4519" s="1" t="s">
        <v>5897</v>
      </c>
      <c r="AU4519">
        <v>0</v>
      </c>
      <c r="AV4519">
        <v>0</v>
      </c>
      <c r="AX4519">
        <v>2.62</v>
      </c>
      <c r="AY4519">
        <v>2.62</v>
      </c>
      <c r="BA4519" s="2">
        <v>42747</v>
      </c>
      <c r="BD4519">
        <v>10</v>
      </c>
      <c r="BG4519" t="s">
        <v>77</v>
      </c>
      <c r="BI4519" t="s">
        <v>77</v>
      </c>
      <c r="BJ4519">
        <v>2.62</v>
      </c>
      <c r="BK4519">
        <v>2.62</v>
      </c>
      <c r="BL4519" s="2">
        <v>43168</v>
      </c>
      <c r="BM4519">
        <v>2.62</v>
      </c>
      <c r="BT4519">
        <v>1.9</v>
      </c>
      <c r="BU4519" s="2">
        <v>43168</v>
      </c>
      <c r="BV4519">
        <v>1.9</v>
      </c>
      <c r="BW4519">
        <v>1.9</v>
      </c>
      <c r="BX4519" t="s">
        <v>78</v>
      </c>
      <c r="BY4519" t="s">
        <v>9</v>
      </c>
      <c r="BZ4519" t="s">
        <v>9</v>
      </c>
      <c r="CA4519">
        <v>27.48</v>
      </c>
      <c r="CB4519" t="s">
        <v>79</v>
      </c>
      <c r="CD4519" s="2">
        <v>41001</v>
      </c>
      <c r="CI4519" s="1" t="s">
        <v>80</v>
      </c>
    </row>
    <row r="4520" spans="1:87" x14ac:dyDescent="0.25">
      <c r="A4520">
        <v>696648</v>
      </c>
      <c r="B4520" t="s">
        <v>7022</v>
      </c>
      <c r="C4520">
        <v>206</v>
      </c>
      <c r="D4520" s="1" t="s">
        <v>747</v>
      </c>
      <c r="E4520">
        <v>10.62</v>
      </c>
      <c r="F4520">
        <v>1</v>
      </c>
      <c r="G4520">
        <f t="shared" si="210"/>
        <v>10.62</v>
      </c>
      <c r="H4520" s="2">
        <v>43118</v>
      </c>
      <c r="I4520" s="2">
        <v>43118</v>
      </c>
      <c r="J4520" s="7">
        <f t="shared" ca="1" si="211"/>
        <v>5</v>
      </c>
      <c r="K4520" s="7">
        <f t="shared" ca="1" si="212"/>
        <v>5</v>
      </c>
      <c r="M4520">
        <v>7.69</v>
      </c>
      <c r="N4520">
        <v>7.69</v>
      </c>
      <c r="O4520">
        <v>7.69</v>
      </c>
      <c r="P4520">
        <v>10.62</v>
      </c>
      <c r="Q4520">
        <v>10.62</v>
      </c>
      <c r="R4520">
        <v>10.62</v>
      </c>
      <c r="S4520">
        <v>1</v>
      </c>
      <c r="T4520" s="1" t="s">
        <v>75</v>
      </c>
      <c r="W4520">
        <v>1</v>
      </c>
      <c r="X4520" s="1" t="s">
        <v>131</v>
      </c>
      <c r="Y4520" s="1" t="s">
        <v>76</v>
      </c>
      <c r="Z4520">
        <v>4</v>
      </c>
      <c r="AA4520" t="s">
        <v>76</v>
      </c>
      <c r="AD4520">
        <v>2</v>
      </c>
      <c r="AH4520" t="s">
        <v>77</v>
      </c>
      <c r="AM4520">
        <v>2</v>
      </c>
      <c r="AN4520" s="1" t="s">
        <v>89</v>
      </c>
      <c r="AO4520">
        <v>0</v>
      </c>
      <c r="AP4520" s="1" t="s">
        <v>89</v>
      </c>
      <c r="BA4520" s="2">
        <v>41617</v>
      </c>
      <c r="BD4520">
        <v>2</v>
      </c>
      <c r="BG4520" t="s">
        <v>77</v>
      </c>
      <c r="BI4520" t="s">
        <v>77</v>
      </c>
      <c r="BJ4520">
        <v>10.62</v>
      </c>
      <c r="BK4520">
        <v>10.62</v>
      </c>
      <c r="BL4520" s="2">
        <v>43118</v>
      </c>
      <c r="BM4520">
        <v>10.62</v>
      </c>
      <c r="BT4520">
        <v>7.69</v>
      </c>
      <c r="BU4520" s="2">
        <v>43118</v>
      </c>
      <c r="BV4520">
        <v>7.69</v>
      </c>
      <c r="BW4520">
        <v>7.69</v>
      </c>
      <c r="BX4520" t="s">
        <v>78</v>
      </c>
      <c r="BY4520" t="s">
        <v>9</v>
      </c>
      <c r="BZ4520" t="s">
        <v>9</v>
      </c>
      <c r="CA4520">
        <v>27.59</v>
      </c>
      <c r="CB4520" t="s">
        <v>79</v>
      </c>
      <c r="CD4520" s="2">
        <v>41001</v>
      </c>
      <c r="CI4520" s="1" t="s">
        <v>80</v>
      </c>
    </row>
    <row r="4521" spans="1:87" x14ac:dyDescent="0.25">
      <c r="A4521">
        <v>696649</v>
      </c>
      <c r="B4521" t="s">
        <v>7023</v>
      </c>
      <c r="C4521">
        <v>206</v>
      </c>
      <c r="D4521" s="1" t="s">
        <v>747</v>
      </c>
      <c r="E4521">
        <v>10.62</v>
      </c>
      <c r="F4521">
        <v>1</v>
      </c>
      <c r="G4521">
        <f t="shared" si="210"/>
        <v>10.62</v>
      </c>
      <c r="H4521" s="2">
        <v>43179</v>
      </c>
      <c r="I4521" s="2">
        <v>43176</v>
      </c>
      <c r="J4521" s="7">
        <f t="shared" ca="1" si="211"/>
        <v>3</v>
      </c>
      <c r="K4521" s="7">
        <f t="shared" ca="1" si="212"/>
        <v>3</v>
      </c>
      <c r="M4521">
        <v>7.69</v>
      </c>
      <c r="N4521">
        <v>7.69</v>
      </c>
      <c r="O4521">
        <v>7.69</v>
      </c>
      <c r="P4521">
        <v>10.62</v>
      </c>
      <c r="Q4521">
        <v>10.62</v>
      </c>
      <c r="R4521">
        <v>10.62</v>
      </c>
      <c r="S4521">
        <v>1</v>
      </c>
      <c r="T4521" s="1" t="s">
        <v>75</v>
      </c>
      <c r="Y4521" s="1" t="s">
        <v>76</v>
      </c>
      <c r="Z4521">
        <v>4</v>
      </c>
      <c r="AA4521" t="s">
        <v>76</v>
      </c>
      <c r="AD4521">
        <v>4</v>
      </c>
      <c r="AF4521" t="s">
        <v>88</v>
      </c>
      <c r="AH4521" t="s">
        <v>77</v>
      </c>
      <c r="AM4521">
        <v>2</v>
      </c>
      <c r="AN4521" s="1" t="s">
        <v>89</v>
      </c>
      <c r="AO4521">
        <v>0</v>
      </c>
      <c r="AP4521" s="1" t="s">
        <v>89</v>
      </c>
      <c r="BA4521" s="2">
        <v>41568</v>
      </c>
      <c r="BD4521">
        <v>4</v>
      </c>
      <c r="BG4521" t="s">
        <v>77</v>
      </c>
      <c r="BI4521" t="s">
        <v>77</v>
      </c>
      <c r="BJ4521">
        <v>10.62</v>
      </c>
      <c r="BK4521">
        <v>10.62</v>
      </c>
      <c r="BL4521" s="2">
        <v>43176</v>
      </c>
      <c r="BM4521">
        <v>10.62</v>
      </c>
      <c r="BT4521">
        <v>7.69</v>
      </c>
      <c r="BU4521" s="2">
        <v>43179</v>
      </c>
      <c r="BV4521">
        <v>7.69</v>
      </c>
      <c r="BW4521">
        <v>7.69</v>
      </c>
      <c r="BX4521" t="s">
        <v>78</v>
      </c>
      <c r="BY4521" t="s">
        <v>9</v>
      </c>
      <c r="BZ4521" t="s">
        <v>9</v>
      </c>
      <c r="CA4521">
        <v>27.59</v>
      </c>
      <c r="CB4521" t="s">
        <v>79</v>
      </c>
      <c r="CD4521" s="2">
        <v>41001</v>
      </c>
      <c r="CI4521" s="1" t="s">
        <v>80</v>
      </c>
    </row>
    <row r="4522" spans="1:87" x14ac:dyDescent="0.25">
      <c r="A4522">
        <v>696869</v>
      </c>
      <c r="B4522" s="1" t="s">
        <v>7026</v>
      </c>
      <c r="C4522">
        <v>734</v>
      </c>
      <c r="D4522" s="1" t="s">
        <v>4447</v>
      </c>
      <c r="E4522">
        <v>298.2</v>
      </c>
      <c r="F4522">
        <v>1</v>
      </c>
      <c r="G4522">
        <f t="shared" si="210"/>
        <v>298.2</v>
      </c>
      <c r="H4522" s="2">
        <v>43029</v>
      </c>
      <c r="I4522" s="2">
        <v>43028</v>
      </c>
      <c r="J4522" s="7">
        <f t="shared" ca="1" si="211"/>
        <v>8</v>
      </c>
      <c r="K4522" s="7">
        <f t="shared" ca="1" si="212"/>
        <v>8</v>
      </c>
      <c r="M4522">
        <v>254.31</v>
      </c>
      <c r="N4522">
        <v>254.31</v>
      </c>
      <c r="O4522">
        <v>254.31</v>
      </c>
      <c r="P4522">
        <v>298.2</v>
      </c>
      <c r="Q4522">
        <v>298.2</v>
      </c>
      <c r="R4522">
        <v>298.2</v>
      </c>
      <c r="S4522">
        <v>1</v>
      </c>
      <c r="T4522" s="1" t="s">
        <v>75</v>
      </c>
      <c r="U4522">
        <v>4</v>
      </c>
      <c r="V4522" t="s">
        <v>3766</v>
      </c>
      <c r="Y4522" s="1" t="s">
        <v>76</v>
      </c>
      <c r="Z4522">
        <v>4</v>
      </c>
      <c r="AA4522" t="s">
        <v>76</v>
      </c>
      <c r="AD4522">
        <v>1</v>
      </c>
      <c r="AF4522" t="s">
        <v>88</v>
      </c>
      <c r="AH4522" t="s">
        <v>77</v>
      </c>
      <c r="AM4522">
        <v>3</v>
      </c>
      <c r="AN4522" s="1" t="s">
        <v>138</v>
      </c>
      <c r="AO4522">
        <v>0</v>
      </c>
      <c r="AP4522" s="1" t="s">
        <v>182</v>
      </c>
      <c r="AS4522">
        <v>11906</v>
      </c>
      <c r="AT4522" s="1" t="s">
        <v>7027</v>
      </c>
      <c r="AV4522">
        <v>0</v>
      </c>
      <c r="AX4522">
        <v>298.2</v>
      </c>
      <c r="BA4522" s="2">
        <v>42101</v>
      </c>
      <c r="BD4522">
        <v>1</v>
      </c>
      <c r="BG4522" t="s">
        <v>77</v>
      </c>
      <c r="BI4522" t="s">
        <v>77</v>
      </c>
      <c r="BJ4522">
        <v>298.2</v>
      </c>
      <c r="BK4522">
        <v>298.2</v>
      </c>
      <c r="BL4522" s="2">
        <v>43028</v>
      </c>
      <c r="BM4522">
        <v>298.2</v>
      </c>
      <c r="BT4522">
        <v>254.31</v>
      </c>
      <c r="BU4522" s="2">
        <v>43029</v>
      </c>
      <c r="BV4522">
        <v>254.31</v>
      </c>
      <c r="BW4522">
        <v>254.31</v>
      </c>
      <c r="BX4522" t="s">
        <v>78</v>
      </c>
      <c r="BY4522" t="s">
        <v>9</v>
      </c>
      <c r="BZ4522" t="s">
        <v>9</v>
      </c>
      <c r="CA4522">
        <v>14.72</v>
      </c>
      <c r="CB4522" t="s">
        <v>79</v>
      </c>
      <c r="CD4522" s="2">
        <v>41001</v>
      </c>
      <c r="CI4522" s="1" t="s">
        <v>80</v>
      </c>
    </row>
    <row r="4523" spans="1:87" x14ac:dyDescent="0.25">
      <c r="A4523">
        <v>696906</v>
      </c>
      <c r="B4523" s="1" t="s">
        <v>7028</v>
      </c>
      <c r="C4523">
        <v>863</v>
      </c>
      <c r="D4523" s="1" t="s">
        <v>1142</v>
      </c>
      <c r="E4523">
        <v>2.39</v>
      </c>
      <c r="F4523">
        <v>1</v>
      </c>
      <c r="G4523">
        <f t="shared" si="210"/>
        <v>2.39</v>
      </c>
      <c r="H4523" s="2">
        <v>43066</v>
      </c>
      <c r="I4523" s="2">
        <v>43066</v>
      </c>
      <c r="J4523" s="7">
        <f t="shared" ca="1" si="211"/>
        <v>7</v>
      </c>
      <c r="K4523" s="7">
        <f t="shared" ca="1" si="212"/>
        <v>7</v>
      </c>
      <c r="M4523">
        <v>1.74</v>
      </c>
      <c r="N4523">
        <v>1.74</v>
      </c>
      <c r="O4523">
        <v>1.74</v>
      </c>
      <c r="P4523">
        <v>2.39</v>
      </c>
      <c r="Q4523">
        <v>2.39</v>
      </c>
      <c r="R4523">
        <v>2.39</v>
      </c>
      <c r="S4523">
        <v>1</v>
      </c>
      <c r="T4523" s="1" t="s">
        <v>75</v>
      </c>
      <c r="Y4523" s="1" t="s">
        <v>76</v>
      </c>
      <c r="Z4523">
        <v>4</v>
      </c>
      <c r="AA4523" t="s">
        <v>76</v>
      </c>
      <c r="AD4523">
        <v>1.85</v>
      </c>
      <c r="AF4523" t="s">
        <v>88</v>
      </c>
      <c r="AH4523" t="s">
        <v>77</v>
      </c>
      <c r="AM4523">
        <v>2</v>
      </c>
      <c r="AN4523" s="1" t="s">
        <v>89</v>
      </c>
      <c r="AO4523">
        <v>0</v>
      </c>
      <c r="AP4523" s="1" t="s">
        <v>89</v>
      </c>
      <c r="AS4523">
        <v>11938</v>
      </c>
      <c r="AT4523" s="1" t="s">
        <v>7029</v>
      </c>
      <c r="AV4523">
        <v>0</v>
      </c>
      <c r="AX4523">
        <v>2.39</v>
      </c>
      <c r="AY4523">
        <v>2.39</v>
      </c>
      <c r="BA4523" s="2">
        <v>39105</v>
      </c>
      <c r="BD4523">
        <v>1.85</v>
      </c>
      <c r="BG4523" t="s">
        <v>77</v>
      </c>
      <c r="BI4523" t="s">
        <v>77</v>
      </c>
      <c r="BJ4523">
        <v>2.39</v>
      </c>
      <c r="BK4523">
        <v>2.39</v>
      </c>
      <c r="BL4523" s="2">
        <v>43066</v>
      </c>
      <c r="BM4523">
        <v>2.39</v>
      </c>
      <c r="BT4523">
        <v>1.74</v>
      </c>
      <c r="BU4523" s="2">
        <v>43066</v>
      </c>
      <c r="BV4523">
        <v>1.74</v>
      </c>
      <c r="BW4523">
        <v>1.74</v>
      </c>
      <c r="BX4523" t="s">
        <v>78</v>
      </c>
      <c r="BY4523" t="s">
        <v>9</v>
      </c>
      <c r="BZ4523" t="s">
        <v>9</v>
      </c>
      <c r="CA4523">
        <v>27.2</v>
      </c>
      <c r="CB4523" t="s">
        <v>79</v>
      </c>
      <c r="CD4523" s="2">
        <v>41001</v>
      </c>
      <c r="CI4523" s="1" t="s">
        <v>80</v>
      </c>
    </row>
    <row r="4524" spans="1:87" x14ac:dyDescent="0.25">
      <c r="A4524">
        <v>696931</v>
      </c>
      <c r="B4524" t="s">
        <v>7030</v>
      </c>
      <c r="C4524">
        <v>1169</v>
      </c>
      <c r="D4524" s="1" t="s">
        <v>3757</v>
      </c>
      <c r="E4524">
        <v>1.26</v>
      </c>
      <c r="F4524">
        <v>2</v>
      </c>
      <c r="G4524">
        <f t="shared" si="210"/>
        <v>2.52</v>
      </c>
      <c r="H4524" s="2">
        <v>43224</v>
      </c>
      <c r="I4524" s="2">
        <v>43224</v>
      </c>
      <c r="J4524" s="7">
        <f t="shared" ca="1" si="211"/>
        <v>1</v>
      </c>
      <c r="K4524" s="7">
        <f t="shared" ca="1" si="212"/>
        <v>1</v>
      </c>
      <c r="M4524">
        <v>0.92</v>
      </c>
      <c r="N4524">
        <v>0.87</v>
      </c>
      <c r="O4524">
        <v>0.91</v>
      </c>
      <c r="P4524">
        <v>1.26</v>
      </c>
      <c r="Q4524">
        <v>1.26</v>
      </c>
      <c r="R4524">
        <v>1.26</v>
      </c>
      <c r="S4524">
        <v>1</v>
      </c>
      <c r="T4524" s="1" t="s">
        <v>75</v>
      </c>
      <c r="U4524">
        <v>2</v>
      </c>
      <c r="V4524" s="1" t="s">
        <v>3797</v>
      </c>
      <c r="Y4524" s="1" t="s">
        <v>76</v>
      </c>
      <c r="Z4524">
        <v>4</v>
      </c>
      <c r="AA4524" t="s">
        <v>76</v>
      </c>
      <c r="AD4524">
        <v>31</v>
      </c>
      <c r="AE4524">
        <v>8</v>
      </c>
      <c r="AF4524" t="s">
        <v>265</v>
      </c>
      <c r="AH4524" t="s">
        <v>77</v>
      </c>
      <c r="AM4524">
        <v>2</v>
      </c>
      <c r="AN4524" s="1" t="s">
        <v>89</v>
      </c>
      <c r="AO4524">
        <v>0</v>
      </c>
      <c r="AP4524" s="1" t="s">
        <v>89</v>
      </c>
      <c r="AQ4524">
        <v>2603</v>
      </c>
      <c r="AR4524" t="s">
        <v>4636</v>
      </c>
      <c r="AS4524">
        <v>2484</v>
      </c>
      <c r="AT4524" t="s">
        <v>4637</v>
      </c>
      <c r="AU4524">
        <v>1.26</v>
      </c>
      <c r="AV4524">
        <v>1.26</v>
      </c>
      <c r="AW4524">
        <v>1.26</v>
      </c>
      <c r="AX4524">
        <v>1.26</v>
      </c>
      <c r="AY4524">
        <v>1.26</v>
      </c>
      <c r="BA4524" s="2">
        <v>41669</v>
      </c>
      <c r="BC4524">
        <v>8</v>
      </c>
      <c r="BD4524">
        <v>31</v>
      </c>
      <c r="BG4524" t="s">
        <v>77</v>
      </c>
      <c r="BI4524" t="s">
        <v>77</v>
      </c>
      <c r="BJ4524">
        <v>1.26</v>
      </c>
      <c r="BK4524">
        <v>1.26</v>
      </c>
      <c r="BL4524" s="2">
        <v>43224</v>
      </c>
      <c r="BM4524">
        <v>1.26</v>
      </c>
      <c r="BT4524">
        <v>0.92</v>
      </c>
      <c r="BU4524" s="2">
        <v>43224</v>
      </c>
      <c r="BV4524">
        <v>0.87</v>
      </c>
      <c r="BW4524">
        <v>0.91</v>
      </c>
      <c r="BX4524" t="s">
        <v>78</v>
      </c>
      <c r="BY4524" t="s">
        <v>9</v>
      </c>
      <c r="BZ4524" t="s">
        <v>9</v>
      </c>
      <c r="CA4524">
        <v>30.95</v>
      </c>
      <c r="CB4524" t="s">
        <v>79</v>
      </c>
      <c r="CD4524" s="2">
        <v>41001</v>
      </c>
      <c r="CI4524" s="1" t="s">
        <v>80</v>
      </c>
    </row>
    <row r="4525" spans="1:87" x14ac:dyDescent="0.25">
      <c r="A4525">
        <v>696932</v>
      </c>
      <c r="B4525" t="s">
        <v>7031</v>
      </c>
      <c r="C4525">
        <v>1169</v>
      </c>
      <c r="D4525" s="1" t="s">
        <v>3757</v>
      </c>
      <c r="E4525">
        <v>1.98</v>
      </c>
      <c r="F4525">
        <v>2</v>
      </c>
      <c r="G4525">
        <f t="shared" si="210"/>
        <v>3.96</v>
      </c>
      <c r="H4525" s="2">
        <v>43216</v>
      </c>
      <c r="I4525" s="2">
        <v>43215</v>
      </c>
      <c r="J4525" s="7">
        <f t="shared" ca="1" si="211"/>
        <v>2</v>
      </c>
      <c r="K4525" s="7">
        <f t="shared" ca="1" si="212"/>
        <v>2</v>
      </c>
      <c r="M4525">
        <v>1.35</v>
      </c>
      <c r="N4525">
        <v>1.39</v>
      </c>
      <c r="O4525">
        <v>1.36</v>
      </c>
      <c r="P4525">
        <v>1.98</v>
      </c>
      <c r="Q4525">
        <v>1.98</v>
      </c>
      <c r="R4525">
        <v>1.98</v>
      </c>
      <c r="S4525">
        <v>1</v>
      </c>
      <c r="T4525" s="1" t="s">
        <v>75</v>
      </c>
      <c r="U4525">
        <v>2</v>
      </c>
      <c r="V4525" s="1" t="s">
        <v>3797</v>
      </c>
      <c r="Y4525" s="1" t="s">
        <v>76</v>
      </c>
      <c r="Z4525">
        <v>4</v>
      </c>
      <c r="AA4525" t="s">
        <v>76</v>
      </c>
      <c r="AD4525">
        <v>12.5</v>
      </c>
      <c r="AE4525">
        <v>60</v>
      </c>
      <c r="AF4525" t="s">
        <v>265</v>
      </c>
      <c r="AH4525" t="s">
        <v>77</v>
      </c>
      <c r="AM4525">
        <v>3</v>
      </c>
      <c r="AN4525" s="1" t="s">
        <v>138</v>
      </c>
      <c r="AO4525">
        <v>0</v>
      </c>
      <c r="AP4525" s="1" t="s">
        <v>182</v>
      </c>
      <c r="AQ4525">
        <v>2605</v>
      </c>
      <c r="AR4525" t="s">
        <v>4633</v>
      </c>
      <c r="AS4525">
        <v>2485</v>
      </c>
      <c r="AT4525" t="s">
        <v>4634</v>
      </c>
      <c r="AU4525">
        <v>1.98</v>
      </c>
      <c r="AV4525">
        <v>1.98</v>
      </c>
      <c r="AW4525">
        <v>1.98</v>
      </c>
      <c r="AX4525">
        <v>1.98</v>
      </c>
      <c r="AY4525">
        <v>1.98</v>
      </c>
      <c r="BA4525" s="2">
        <v>41646</v>
      </c>
      <c r="BC4525">
        <v>60</v>
      </c>
      <c r="BD4525">
        <v>12.5</v>
      </c>
      <c r="BG4525" t="s">
        <v>77</v>
      </c>
      <c r="BI4525" t="s">
        <v>77</v>
      </c>
      <c r="BJ4525">
        <v>1.98</v>
      </c>
      <c r="BK4525">
        <v>1.98</v>
      </c>
      <c r="BL4525" s="2">
        <v>43215</v>
      </c>
      <c r="BM4525">
        <v>1.98</v>
      </c>
      <c r="BT4525">
        <v>1.35</v>
      </c>
      <c r="BU4525" s="2">
        <v>43216</v>
      </c>
      <c r="BV4525">
        <v>1.39</v>
      </c>
      <c r="BW4525">
        <v>1.36</v>
      </c>
      <c r="BX4525" t="s">
        <v>78</v>
      </c>
      <c r="BY4525" t="s">
        <v>9</v>
      </c>
      <c r="BZ4525" t="s">
        <v>9</v>
      </c>
      <c r="CA4525">
        <v>29.8</v>
      </c>
      <c r="CB4525" t="s">
        <v>79</v>
      </c>
      <c r="CD4525" s="2">
        <v>41001</v>
      </c>
      <c r="CI4525" s="1" t="s">
        <v>80</v>
      </c>
    </row>
    <row r="4526" spans="1:87" x14ac:dyDescent="0.25">
      <c r="A4526">
        <v>696954</v>
      </c>
      <c r="B4526" s="1" t="s">
        <v>4567</v>
      </c>
      <c r="C4526">
        <v>521</v>
      </c>
      <c r="D4526" t="s">
        <v>814</v>
      </c>
      <c r="E4526">
        <v>15.92</v>
      </c>
      <c r="F4526">
        <v>1</v>
      </c>
      <c r="G4526">
        <f t="shared" si="210"/>
        <v>15.92</v>
      </c>
      <c r="H4526" s="2">
        <v>43206</v>
      </c>
      <c r="I4526" s="2">
        <v>43227</v>
      </c>
      <c r="J4526" s="7">
        <f t="shared" ca="1" si="211"/>
        <v>2</v>
      </c>
      <c r="K4526" s="7">
        <f t="shared" ca="1" si="212"/>
        <v>1</v>
      </c>
      <c r="M4526">
        <v>11.54</v>
      </c>
      <c r="N4526">
        <v>11.54</v>
      </c>
      <c r="O4526">
        <v>11.54</v>
      </c>
      <c r="P4526">
        <v>15.92</v>
      </c>
      <c r="Q4526">
        <v>15.92</v>
      </c>
      <c r="R4526">
        <v>15.92</v>
      </c>
      <c r="S4526">
        <v>1</v>
      </c>
      <c r="T4526" s="1" t="s">
        <v>75</v>
      </c>
      <c r="U4526">
        <v>2</v>
      </c>
      <c r="V4526" s="1" t="s">
        <v>3797</v>
      </c>
      <c r="Y4526" s="1" t="s">
        <v>76</v>
      </c>
      <c r="Z4526">
        <v>4</v>
      </c>
      <c r="AA4526" t="s">
        <v>76</v>
      </c>
      <c r="AD4526">
        <v>16.149999999999999</v>
      </c>
      <c r="AE4526">
        <v>8</v>
      </c>
      <c r="AF4526" t="s">
        <v>265</v>
      </c>
      <c r="AH4526" t="s">
        <v>77</v>
      </c>
      <c r="AM4526">
        <v>2</v>
      </c>
      <c r="AN4526" s="1" t="s">
        <v>89</v>
      </c>
      <c r="AO4526">
        <v>0</v>
      </c>
      <c r="AP4526" s="1" t="s">
        <v>89</v>
      </c>
      <c r="AQ4526">
        <v>1839</v>
      </c>
      <c r="AR4526" t="s">
        <v>4382</v>
      </c>
      <c r="AS4526">
        <v>726</v>
      </c>
      <c r="AT4526" t="s">
        <v>4383</v>
      </c>
      <c r="AU4526">
        <v>15.92</v>
      </c>
      <c r="AV4526">
        <v>15.92</v>
      </c>
      <c r="AW4526">
        <v>15.92</v>
      </c>
      <c r="AX4526">
        <v>15.92</v>
      </c>
      <c r="AY4526">
        <v>15.92</v>
      </c>
      <c r="BA4526" s="2">
        <v>42107</v>
      </c>
      <c r="BC4526">
        <v>8</v>
      </c>
      <c r="BD4526">
        <v>16.149999999999999</v>
      </c>
      <c r="BG4526" t="s">
        <v>77</v>
      </c>
      <c r="BI4526" t="s">
        <v>77</v>
      </c>
      <c r="BJ4526">
        <v>15.92</v>
      </c>
      <c r="BK4526">
        <v>15.92</v>
      </c>
      <c r="BL4526" s="2">
        <v>43227</v>
      </c>
      <c r="BM4526">
        <v>15.92</v>
      </c>
      <c r="BT4526">
        <v>11.54</v>
      </c>
      <c r="BU4526" s="2">
        <v>43206</v>
      </c>
      <c r="BV4526">
        <v>11.54</v>
      </c>
      <c r="BW4526">
        <v>11.54</v>
      </c>
      <c r="BX4526" t="s">
        <v>78</v>
      </c>
      <c r="BY4526" t="s">
        <v>9</v>
      </c>
      <c r="BZ4526" t="s">
        <v>9</v>
      </c>
      <c r="CA4526">
        <v>27.51</v>
      </c>
      <c r="CB4526" t="s">
        <v>79</v>
      </c>
      <c r="CD4526" s="2">
        <v>41001</v>
      </c>
      <c r="CI4526" s="1" t="s">
        <v>80</v>
      </c>
    </row>
    <row r="4527" spans="1:87" x14ac:dyDescent="0.25">
      <c r="A4527">
        <v>696971</v>
      </c>
      <c r="B4527" t="s">
        <v>7032</v>
      </c>
      <c r="C4527">
        <v>318</v>
      </c>
      <c r="D4527" s="1" t="s">
        <v>106</v>
      </c>
      <c r="E4527">
        <v>6.54</v>
      </c>
      <c r="F4527">
        <v>32</v>
      </c>
      <c r="G4527">
        <f t="shared" si="210"/>
        <v>209.28</v>
      </c>
      <c r="H4527" s="2">
        <v>43206</v>
      </c>
      <c r="I4527" s="2">
        <v>43211</v>
      </c>
      <c r="J4527" s="7">
        <f t="shared" ca="1" si="211"/>
        <v>2</v>
      </c>
      <c r="K4527" s="7">
        <f t="shared" ca="1" si="212"/>
        <v>2</v>
      </c>
      <c r="M4527">
        <v>4.7300000000000004</v>
      </c>
      <c r="N4527">
        <v>4.72</v>
      </c>
      <c r="O4527">
        <v>4.7300000000000004</v>
      </c>
      <c r="P4527">
        <v>6.54</v>
      </c>
      <c r="Q4527">
        <v>6.54</v>
      </c>
      <c r="R4527">
        <v>6.52</v>
      </c>
      <c r="S4527">
        <v>1</v>
      </c>
      <c r="T4527" s="1" t="s">
        <v>75</v>
      </c>
      <c r="U4527">
        <v>1</v>
      </c>
      <c r="V4527" s="1" t="s">
        <v>213</v>
      </c>
      <c r="Y4527" s="1" t="s">
        <v>76</v>
      </c>
      <c r="Z4527">
        <v>4</v>
      </c>
      <c r="AA4527" t="s">
        <v>76</v>
      </c>
      <c r="AD4527">
        <v>2.65</v>
      </c>
      <c r="AE4527">
        <v>960</v>
      </c>
      <c r="AF4527" t="s">
        <v>265</v>
      </c>
      <c r="AG4527" s="2">
        <v>40896</v>
      </c>
      <c r="AH4527" t="s">
        <v>77</v>
      </c>
      <c r="AM4527">
        <v>49</v>
      </c>
      <c r="AN4527" s="1" t="s">
        <v>106</v>
      </c>
      <c r="AO4527">
        <v>0</v>
      </c>
      <c r="AP4527" s="1" t="s">
        <v>106</v>
      </c>
      <c r="BA4527" s="2">
        <v>39105</v>
      </c>
      <c r="BC4527">
        <v>960</v>
      </c>
      <c r="BD4527">
        <v>2.65</v>
      </c>
      <c r="BG4527" t="s">
        <v>77</v>
      </c>
      <c r="BI4527" t="s">
        <v>77</v>
      </c>
      <c r="BJ4527">
        <v>6.54</v>
      </c>
      <c r="BK4527">
        <v>6.54</v>
      </c>
      <c r="BL4527" s="2">
        <v>43211</v>
      </c>
      <c r="BM4527">
        <v>6.52</v>
      </c>
      <c r="BT4527">
        <v>4.7300000000000004</v>
      </c>
      <c r="BU4527" s="2">
        <v>43206</v>
      </c>
      <c r="BV4527">
        <v>4.72</v>
      </c>
      <c r="BW4527">
        <v>4.7300000000000004</v>
      </c>
      <c r="BX4527" t="s">
        <v>78</v>
      </c>
      <c r="BY4527" t="s">
        <v>9</v>
      </c>
      <c r="BZ4527" t="s">
        <v>9</v>
      </c>
      <c r="CA4527">
        <v>27.61</v>
      </c>
      <c r="CB4527" t="s">
        <v>79</v>
      </c>
      <c r="CD4527" s="2">
        <v>41001</v>
      </c>
      <c r="CI4527" s="1" t="s">
        <v>80</v>
      </c>
    </row>
    <row r="4528" spans="1:87" x14ac:dyDescent="0.25">
      <c r="A4528">
        <v>696992</v>
      </c>
      <c r="B4528" t="s">
        <v>7033</v>
      </c>
      <c r="C4528">
        <v>1011</v>
      </c>
      <c r="D4528" s="1" t="s">
        <v>3823</v>
      </c>
      <c r="E4528">
        <v>21.43</v>
      </c>
      <c r="F4528">
        <v>1</v>
      </c>
      <c r="G4528">
        <f t="shared" si="210"/>
        <v>21.43</v>
      </c>
      <c r="H4528" s="2">
        <v>43131</v>
      </c>
      <c r="I4528" s="2">
        <v>43130</v>
      </c>
      <c r="J4528" s="7">
        <f t="shared" ca="1" si="211"/>
        <v>4</v>
      </c>
      <c r="K4528" s="7">
        <f t="shared" ca="1" si="212"/>
        <v>4</v>
      </c>
      <c r="M4528">
        <v>13.13</v>
      </c>
      <c r="N4528">
        <v>13.13</v>
      </c>
      <c r="O4528">
        <v>13.13</v>
      </c>
      <c r="P4528">
        <v>21.43</v>
      </c>
      <c r="Q4528">
        <v>21.43</v>
      </c>
      <c r="R4528">
        <v>21.43</v>
      </c>
      <c r="S4528">
        <v>1</v>
      </c>
      <c r="T4528" s="1" t="s">
        <v>75</v>
      </c>
      <c r="Y4528" s="1" t="s">
        <v>76</v>
      </c>
      <c r="Z4528">
        <v>4</v>
      </c>
      <c r="AA4528" t="s">
        <v>76</v>
      </c>
      <c r="AD4528">
        <v>2</v>
      </c>
      <c r="AF4528" t="s">
        <v>88</v>
      </c>
      <c r="AH4528" t="s">
        <v>77</v>
      </c>
      <c r="AM4528">
        <v>3</v>
      </c>
      <c r="AN4528" s="1" t="s">
        <v>138</v>
      </c>
      <c r="AO4528">
        <v>0</v>
      </c>
      <c r="AP4528" s="1" t="s">
        <v>182</v>
      </c>
      <c r="AQ4528">
        <v>214</v>
      </c>
      <c r="AR4528" t="s">
        <v>4926</v>
      </c>
      <c r="AS4528">
        <v>2966</v>
      </c>
      <c r="AT4528" s="1" t="s">
        <v>4927</v>
      </c>
      <c r="AU4528">
        <v>21.43</v>
      </c>
      <c r="AV4528">
        <v>21.43</v>
      </c>
      <c r="AW4528">
        <v>21.43</v>
      </c>
      <c r="AX4528">
        <v>21.43</v>
      </c>
      <c r="AY4528">
        <v>21.43</v>
      </c>
      <c r="BA4528" s="2">
        <v>42823</v>
      </c>
      <c r="BD4528">
        <v>2</v>
      </c>
      <c r="BG4528" t="s">
        <v>77</v>
      </c>
      <c r="BI4528" t="s">
        <v>77</v>
      </c>
      <c r="BJ4528">
        <v>21.43</v>
      </c>
      <c r="BK4528">
        <v>21.43</v>
      </c>
      <c r="BL4528" s="2">
        <v>43130</v>
      </c>
      <c r="BM4528">
        <v>21.43</v>
      </c>
      <c r="BT4528">
        <v>13.13</v>
      </c>
      <c r="BU4528" s="2">
        <v>43131</v>
      </c>
      <c r="BV4528">
        <v>13.13</v>
      </c>
      <c r="BW4528">
        <v>13.13</v>
      </c>
      <c r="BX4528" t="s">
        <v>78</v>
      </c>
      <c r="BY4528" t="s">
        <v>9</v>
      </c>
      <c r="BZ4528" t="s">
        <v>9</v>
      </c>
      <c r="CA4528">
        <v>38.729999999999997</v>
      </c>
      <c r="CB4528" t="s">
        <v>79</v>
      </c>
      <c r="CD4528" s="2">
        <v>41001</v>
      </c>
      <c r="CI4528" s="1" t="s">
        <v>80</v>
      </c>
    </row>
    <row r="4529" spans="1:87" x14ac:dyDescent="0.25">
      <c r="A4529">
        <v>696997</v>
      </c>
      <c r="B4529" t="s">
        <v>7034</v>
      </c>
      <c r="C4529">
        <v>534</v>
      </c>
      <c r="D4529" s="1" t="s">
        <v>1064</v>
      </c>
      <c r="E4529">
        <v>3.9</v>
      </c>
      <c r="F4529">
        <v>2</v>
      </c>
      <c r="G4529">
        <f t="shared" si="210"/>
        <v>7.8</v>
      </c>
      <c r="H4529" s="2">
        <v>43223</v>
      </c>
      <c r="I4529" s="2">
        <v>43223</v>
      </c>
      <c r="J4529" s="7">
        <f t="shared" ca="1" si="211"/>
        <v>1</v>
      </c>
      <c r="K4529" s="7">
        <f t="shared" ca="1" si="212"/>
        <v>1</v>
      </c>
      <c r="M4529">
        <v>3.26</v>
      </c>
      <c r="N4529">
        <v>3.03</v>
      </c>
      <c r="O4529">
        <v>3.26</v>
      </c>
      <c r="P4529">
        <v>3.9</v>
      </c>
      <c r="Q4529">
        <v>3.9</v>
      </c>
      <c r="R4529">
        <v>3.9</v>
      </c>
      <c r="S4529">
        <v>1</v>
      </c>
      <c r="T4529" s="1" t="s">
        <v>75</v>
      </c>
      <c r="Y4529" s="1" t="s">
        <v>76</v>
      </c>
      <c r="Z4529">
        <v>4</v>
      </c>
      <c r="AA4529" t="s">
        <v>76</v>
      </c>
      <c r="AD4529">
        <v>29.5</v>
      </c>
      <c r="AE4529">
        <v>20</v>
      </c>
      <c r="AF4529" t="s">
        <v>265</v>
      </c>
      <c r="AG4529" s="2">
        <v>40896</v>
      </c>
      <c r="AH4529" t="s">
        <v>77</v>
      </c>
      <c r="AK4529">
        <v>0</v>
      </c>
      <c r="AM4529">
        <v>2</v>
      </c>
      <c r="AN4529" s="1" t="s">
        <v>89</v>
      </c>
      <c r="AO4529">
        <v>0</v>
      </c>
      <c r="AP4529" s="1" t="s">
        <v>89</v>
      </c>
      <c r="BA4529" s="2">
        <v>39105</v>
      </c>
      <c r="BC4529">
        <v>20</v>
      </c>
      <c r="BD4529">
        <v>29.5</v>
      </c>
      <c r="BG4529" t="s">
        <v>77</v>
      </c>
      <c r="BI4529" t="s">
        <v>77</v>
      </c>
      <c r="BJ4529">
        <v>3.9</v>
      </c>
      <c r="BK4529">
        <v>3.9</v>
      </c>
      <c r="BL4529" s="2">
        <v>43223</v>
      </c>
      <c r="BM4529">
        <v>3.9</v>
      </c>
      <c r="BT4529">
        <v>3.26</v>
      </c>
      <c r="BU4529" s="2">
        <v>43223</v>
      </c>
      <c r="BV4529">
        <v>3.03</v>
      </c>
      <c r="BW4529">
        <v>3.26</v>
      </c>
      <c r="BX4529" t="s">
        <v>78</v>
      </c>
      <c r="BY4529" t="s">
        <v>9</v>
      </c>
      <c r="BZ4529" t="s">
        <v>9</v>
      </c>
      <c r="CA4529">
        <v>22.31</v>
      </c>
      <c r="CB4529" t="s">
        <v>79</v>
      </c>
      <c r="CD4529" s="2">
        <v>41001</v>
      </c>
      <c r="CI4529" s="1" t="s">
        <v>80</v>
      </c>
    </row>
    <row r="4530" spans="1:87" x14ac:dyDescent="0.25">
      <c r="A4530">
        <v>697015</v>
      </c>
      <c r="B4530" t="s">
        <v>7035</v>
      </c>
      <c r="C4530">
        <v>111</v>
      </c>
      <c r="D4530" t="s">
        <v>405</v>
      </c>
      <c r="E4530">
        <v>2.31</v>
      </c>
      <c r="F4530">
        <v>4</v>
      </c>
      <c r="G4530">
        <f t="shared" si="210"/>
        <v>9.24</v>
      </c>
      <c r="H4530" s="2">
        <v>43225</v>
      </c>
      <c r="I4530" s="2">
        <v>43224</v>
      </c>
      <c r="J4530" s="7">
        <f t="shared" ca="1" si="211"/>
        <v>1</v>
      </c>
      <c r="K4530" s="7">
        <f t="shared" ca="1" si="212"/>
        <v>1</v>
      </c>
      <c r="M4530">
        <v>1.58</v>
      </c>
      <c r="N4530">
        <v>1.52</v>
      </c>
      <c r="O4530">
        <v>1.59</v>
      </c>
      <c r="P4530">
        <v>2.31</v>
      </c>
      <c r="Q4530">
        <v>2.31</v>
      </c>
      <c r="R4530">
        <v>2.31</v>
      </c>
      <c r="S4530">
        <v>1</v>
      </c>
      <c r="T4530" s="1" t="s">
        <v>75</v>
      </c>
      <c r="U4530">
        <v>2</v>
      </c>
      <c r="V4530" s="1" t="s">
        <v>3797</v>
      </c>
      <c r="Y4530" s="1" t="s">
        <v>76</v>
      </c>
      <c r="Z4530">
        <v>4</v>
      </c>
      <c r="AA4530" t="s">
        <v>76</v>
      </c>
      <c r="AD4530">
        <v>13.7</v>
      </c>
      <c r="AE4530">
        <v>20</v>
      </c>
      <c r="AF4530" t="s">
        <v>265</v>
      </c>
      <c r="AH4530" t="s">
        <v>77</v>
      </c>
      <c r="AK4530">
        <v>0</v>
      </c>
      <c r="AM4530">
        <v>3</v>
      </c>
      <c r="AN4530" s="1" t="s">
        <v>138</v>
      </c>
      <c r="AO4530">
        <v>0</v>
      </c>
      <c r="AP4530" s="1" t="s">
        <v>182</v>
      </c>
      <c r="AQ4530">
        <v>3871</v>
      </c>
      <c r="AR4530" t="s">
        <v>6880</v>
      </c>
      <c r="AS4530">
        <v>22554</v>
      </c>
      <c r="AT4530" t="s">
        <v>6881</v>
      </c>
      <c r="AU4530">
        <v>2.31</v>
      </c>
      <c r="AV4530">
        <v>2.31</v>
      </c>
      <c r="AW4530">
        <v>2.31</v>
      </c>
      <c r="AX4530">
        <v>2.31</v>
      </c>
      <c r="AY4530">
        <v>2.31</v>
      </c>
      <c r="BA4530" s="2">
        <v>41428</v>
      </c>
      <c r="BC4530">
        <v>20</v>
      </c>
      <c r="BD4530">
        <v>13.7</v>
      </c>
      <c r="BG4530" t="s">
        <v>77</v>
      </c>
      <c r="BI4530" t="s">
        <v>77</v>
      </c>
      <c r="BJ4530">
        <v>2.31</v>
      </c>
      <c r="BK4530">
        <v>2.31</v>
      </c>
      <c r="BL4530" s="2">
        <v>43224</v>
      </c>
      <c r="BM4530">
        <v>2.31</v>
      </c>
      <c r="BT4530">
        <v>1.58</v>
      </c>
      <c r="BU4530" s="2">
        <v>43225</v>
      </c>
      <c r="BV4530">
        <v>1.52</v>
      </c>
      <c r="BW4530">
        <v>1.59</v>
      </c>
      <c r="BX4530" t="s">
        <v>78</v>
      </c>
      <c r="BY4530" t="s">
        <v>9</v>
      </c>
      <c r="BZ4530" t="s">
        <v>9</v>
      </c>
      <c r="CA4530">
        <v>34.200000000000003</v>
      </c>
      <c r="CB4530" t="s">
        <v>79</v>
      </c>
      <c r="CD4530" s="2">
        <v>41001</v>
      </c>
      <c r="CI4530" s="1" t="s">
        <v>80</v>
      </c>
    </row>
    <row r="4531" spans="1:87" x14ac:dyDescent="0.25">
      <c r="A4531">
        <v>697016</v>
      </c>
      <c r="B4531" t="s">
        <v>7036</v>
      </c>
      <c r="C4531">
        <v>111</v>
      </c>
      <c r="D4531" t="s">
        <v>405</v>
      </c>
      <c r="E4531">
        <v>3.28</v>
      </c>
      <c r="F4531">
        <v>2</v>
      </c>
      <c r="G4531">
        <f t="shared" si="210"/>
        <v>6.56</v>
      </c>
      <c r="H4531" s="2">
        <v>43181</v>
      </c>
      <c r="I4531" s="2">
        <v>43175</v>
      </c>
      <c r="J4531" s="7">
        <f t="shared" ca="1" si="211"/>
        <v>3</v>
      </c>
      <c r="K4531" s="7">
        <f t="shared" ca="1" si="212"/>
        <v>3</v>
      </c>
      <c r="M4531">
        <v>2.2400000000000002</v>
      </c>
      <c r="N4531">
        <v>2.2400000000000002</v>
      </c>
      <c r="O4531">
        <v>2.2400000000000002</v>
      </c>
      <c r="P4531">
        <v>3.28</v>
      </c>
      <c r="Q4531">
        <v>3.28</v>
      </c>
      <c r="R4531">
        <v>3.28</v>
      </c>
      <c r="S4531">
        <v>1</v>
      </c>
      <c r="T4531" s="1" t="s">
        <v>75</v>
      </c>
      <c r="U4531">
        <v>2</v>
      </c>
      <c r="V4531" s="1" t="s">
        <v>3797</v>
      </c>
      <c r="Y4531" s="1" t="s">
        <v>76</v>
      </c>
      <c r="Z4531">
        <v>4</v>
      </c>
      <c r="AA4531" t="s">
        <v>76</v>
      </c>
      <c r="AD4531">
        <v>3.7</v>
      </c>
      <c r="AF4531" t="s">
        <v>88</v>
      </c>
      <c r="AH4531" t="s">
        <v>77</v>
      </c>
      <c r="AK4531">
        <v>0</v>
      </c>
      <c r="AM4531">
        <v>3</v>
      </c>
      <c r="AN4531" s="1" t="s">
        <v>138</v>
      </c>
      <c r="AO4531">
        <v>0</v>
      </c>
      <c r="AP4531" s="1" t="s">
        <v>182</v>
      </c>
      <c r="AQ4531">
        <v>3872</v>
      </c>
      <c r="AR4531" t="s">
        <v>6961</v>
      </c>
      <c r="AS4531">
        <v>22562</v>
      </c>
      <c r="AT4531" t="s">
        <v>6962</v>
      </c>
      <c r="AU4531">
        <v>3.28</v>
      </c>
      <c r="AV4531">
        <v>3.28</v>
      </c>
      <c r="AW4531">
        <v>3.28</v>
      </c>
      <c r="AX4531">
        <v>3.28</v>
      </c>
      <c r="AY4531">
        <v>3.28</v>
      </c>
      <c r="BA4531" s="2">
        <v>41431</v>
      </c>
      <c r="BD4531">
        <v>3.7</v>
      </c>
      <c r="BG4531" t="s">
        <v>77</v>
      </c>
      <c r="BI4531" t="s">
        <v>77</v>
      </c>
      <c r="BJ4531">
        <v>3.28</v>
      </c>
      <c r="BK4531">
        <v>3.28</v>
      </c>
      <c r="BL4531" s="2">
        <v>43175</v>
      </c>
      <c r="BM4531">
        <v>3.28</v>
      </c>
      <c r="BT4531">
        <v>2.2400000000000002</v>
      </c>
      <c r="BU4531" s="2">
        <v>43181</v>
      </c>
      <c r="BV4531">
        <v>2.2400000000000002</v>
      </c>
      <c r="BW4531">
        <v>2.2400000000000002</v>
      </c>
      <c r="BX4531" t="s">
        <v>78</v>
      </c>
      <c r="BY4531" t="s">
        <v>9</v>
      </c>
      <c r="BZ4531" t="s">
        <v>9</v>
      </c>
      <c r="CA4531">
        <v>31.71</v>
      </c>
      <c r="CB4531" t="s">
        <v>79</v>
      </c>
      <c r="CD4531" s="2">
        <v>41001</v>
      </c>
      <c r="CI4531" s="1" t="s">
        <v>80</v>
      </c>
    </row>
    <row r="4532" spans="1:87" x14ac:dyDescent="0.25">
      <c r="A4532">
        <v>697017</v>
      </c>
      <c r="B4532" t="s">
        <v>7037</v>
      </c>
      <c r="C4532">
        <v>111</v>
      </c>
      <c r="D4532" t="s">
        <v>405</v>
      </c>
      <c r="E4532">
        <v>1.58</v>
      </c>
      <c r="F4532">
        <v>1</v>
      </c>
      <c r="G4532">
        <f t="shared" si="210"/>
        <v>1.58</v>
      </c>
      <c r="H4532" s="2">
        <v>43144</v>
      </c>
      <c r="I4532" s="2">
        <v>43163</v>
      </c>
      <c r="J4532" s="7">
        <f t="shared" ca="1" si="211"/>
        <v>4</v>
      </c>
      <c r="K4532" s="7">
        <f t="shared" ca="1" si="212"/>
        <v>3</v>
      </c>
      <c r="M4532">
        <v>1.08</v>
      </c>
      <c r="N4532">
        <v>1.08</v>
      </c>
      <c r="O4532">
        <v>1.03</v>
      </c>
      <c r="P4532">
        <v>1.58</v>
      </c>
      <c r="Q4532">
        <v>1.58</v>
      </c>
      <c r="R4532">
        <v>1.58</v>
      </c>
      <c r="S4532">
        <v>1</v>
      </c>
      <c r="T4532" s="1" t="s">
        <v>75</v>
      </c>
      <c r="U4532">
        <v>2</v>
      </c>
      <c r="V4532" s="1" t="s">
        <v>3797</v>
      </c>
      <c r="Y4532" s="1" t="s">
        <v>76</v>
      </c>
      <c r="Z4532">
        <v>4</v>
      </c>
      <c r="AA4532" t="s">
        <v>76</v>
      </c>
      <c r="AD4532">
        <v>5.14</v>
      </c>
      <c r="AF4532" t="s">
        <v>88</v>
      </c>
      <c r="AH4532" t="s">
        <v>77</v>
      </c>
      <c r="AK4532">
        <v>0</v>
      </c>
      <c r="AM4532">
        <v>3</v>
      </c>
      <c r="AN4532" s="1" t="s">
        <v>138</v>
      </c>
      <c r="AO4532">
        <v>0</v>
      </c>
      <c r="AP4532" s="1" t="s">
        <v>182</v>
      </c>
      <c r="AQ4532">
        <v>3870</v>
      </c>
      <c r="AR4532" t="s">
        <v>7038</v>
      </c>
      <c r="AS4532">
        <v>22560</v>
      </c>
      <c r="AT4532" t="s">
        <v>7039</v>
      </c>
      <c r="AU4532">
        <v>1.58</v>
      </c>
      <c r="AV4532">
        <v>1.58</v>
      </c>
      <c r="AW4532">
        <v>1.58</v>
      </c>
      <c r="AX4532">
        <v>1.58</v>
      </c>
      <c r="AY4532">
        <v>1.58</v>
      </c>
      <c r="BA4532" s="2">
        <v>41428</v>
      </c>
      <c r="BD4532">
        <v>5.14</v>
      </c>
      <c r="BG4532" t="s">
        <v>77</v>
      </c>
      <c r="BI4532" t="s">
        <v>77</v>
      </c>
      <c r="BJ4532">
        <v>1.58</v>
      </c>
      <c r="BK4532">
        <v>1.58</v>
      </c>
      <c r="BL4532" s="2">
        <v>43163</v>
      </c>
      <c r="BM4532">
        <v>1.58</v>
      </c>
      <c r="BT4532">
        <v>1.08</v>
      </c>
      <c r="BU4532" s="2">
        <v>43144</v>
      </c>
      <c r="BV4532">
        <v>1.08</v>
      </c>
      <c r="BW4532">
        <v>1.03</v>
      </c>
      <c r="BX4532" t="s">
        <v>78</v>
      </c>
      <c r="BY4532" t="s">
        <v>9</v>
      </c>
      <c r="BZ4532" t="s">
        <v>9</v>
      </c>
      <c r="CA4532">
        <v>31.65</v>
      </c>
      <c r="CB4532" t="s">
        <v>79</v>
      </c>
      <c r="CD4532" s="2">
        <v>41001</v>
      </c>
      <c r="CI4532" s="1" t="s">
        <v>80</v>
      </c>
    </row>
    <row r="4533" spans="1:87" x14ac:dyDescent="0.25">
      <c r="A4533">
        <v>697020</v>
      </c>
      <c r="B4533" s="1" t="s">
        <v>7040</v>
      </c>
      <c r="C4533">
        <v>206</v>
      </c>
      <c r="D4533" s="1" t="s">
        <v>747</v>
      </c>
      <c r="E4533">
        <v>3.43</v>
      </c>
      <c r="F4533">
        <v>2</v>
      </c>
      <c r="G4533">
        <f t="shared" si="210"/>
        <v>6.86</v>
      </c>
      <c r="H4533" s="2">
        <v>43167</v>
      </c>
      <c r="I4533" s="2">
        <v>43163</v>
      </c>
      <c r="J4533" s="7">
        <f t="shared" ca="1" si="211"/>
        <v>3</v>
      </c>
      <c r="K4533" s="7">
        <f t="shared" ca="1" si="212"/>
        <v>3</v>
      </c>
      <c r="M4533">
        <v>2</v>
      </c>
      <c r="N4533">
        <v>2</v>
      </c>
      <c r="O4533">
        <v>2.04</v>
      </c>
      <c r="P4533">
        <v>3.43</v>
      </c>
      <c r="Q4533">
        <v>3.43</v>
      </c>
      <c r="R4533">
        <v>3.43</v>
      </c>
      <c r="S4533">
        <v>1</v>
      </c>
      <c r="T4533" s="1" t="s">
        <v>75</v>
      </c>
      <c r="U4533">
        <v>1</v>
      </c>
      <c r="V4533" s="1" t="s">
        <v>213</v>
      </c>
      <c r="Y4533" s="1" t="s">
        <v>76</v>
      </c>
      <c r="Z4533">
        <v>4</v>
      </c>
      <c r="AA4533" t="s">
        <v>76</v>
      </c>
      <c r="AD4533">
        <v>2.67</v>
      </c>
      <c r="AF4533" t="s">
        <v>88</v>
      </c>
      <c r="AH4533" t="s">
        <v>77</v>
      </c>
      <c r="AK4533">
        <v>0</v>
      </c>
      <c r="AM4533">
        <v>5</v>
      </c>
      <c r="AN4533" s="1" t="s">
        <v>205</v>
      </c>
      <c r="AO4533">
        <v>0</v>
      </c>
      <c r="AP4533" s="1" t="s">
        <v>205</v>
      </c>
      <c r="BA4533" s="2">
        <v>41676</v>
      </c>
      <c r="BD4533">
        <v>2.67</v>
      </c>
      <c r="BG4533" t="s">
        <v>77</v>
      </c>
      <c r="BI4533" t="s">
        <v>77</v>
      </c>
      <c r="BJ4533">
        <v>3.43</v>
      </c>
      <c r="BK4533">
        <v>3.43</v>
      </c>
      <c r="BL4533" s="2">
        <v>43163</v>
      </c>
      <c r="BM4533">
        <v>3.43</v>
      </c>
      <c r="BT4533">
        <v>2</v>
      </c>
      <c r="BU4533" s="2">
        <v>43167</v>
      </c>
      <c r="BV4533">
        <v>2</v>
      </c>
      <c r="BW4533">
        <v>2.04</v>
      </c>
      <c r="BX4533" t="s">
        <v>78</v>
      </c>
      <c r="BY4533" t="s">
        <v>9</v>
      </c>
      <c r="BZ4533" t="s">
        <v>9</v>
      </c>
      <c r="CA4533">
        <v>41.69</v>
      </c>
      <c r="CB4533" t="s">
        <v>79</v>
      </c>
      <c r="CD4533" s="2">
        <v>41001</v>
      </c>
      <c r="CI4533" s="1" t="s">
        <v>80</v>
      </c>
    </row>
    <row r="4534" spans="1:87" x14ac:dyDescent="0.25">
      <c r="A4534">
        <v>697021</v>
      </c>
      <c r="B4534" s="1" t="s">
        <v>7041</v>
      </c>
      <c r="C4534">
        <v>206</v>
      </c>
      <c r="D4534" s="1" t="s">
        <v>747</v>
      </c>
      <c r="E4534">
        <v>3.67</v>
      </c>
      <c r="F4534">
        <v>2</v>
      </c>
      <c r="G4534">
        <f t="shared" si="210"/>
        <v>7.34</v>
      </c>
      <c r="H4534" s="2">
        <v>43134</v>
      </c>
      <c r="I4534" s="2">
        <v>43113</v>
      </c>
      <c r="J4534" s="7">
        <f t="shared" ca="1" si="211"/>
        <v>4</v>
      </c>
      <c r="K4534" s="7">
        <f t="shared" ca="1" si="212"/>
        <v>5</v>
      </c>
      <c r="M4534">
        <v>2.04</v>
      </c>
      <c r="N4534">
        <v>2.04</v>
      </c>
      <c r="O4534">
        <v>2.17</v>
      </c>
      <c r="P4534">
        <v>3.67</v>
      </c>
      <c r="Q4534">
        <v>3.67</v>
      </c>
      <c r="R4534">
        <v>3.67</v>
      </c>
      <c r="S4534">
        <v>1</v>
      </c>
      <c r="T4534" s="1" t="s">
        <v>75</v>
      </c>
      <c r="U4534">
        <v>1</v>
      </c>
      <c r="V4534" s="1" t="s">
        <v>213</v>
      </c>
      <c r="Y4534" s="1" t="s">
        <v>76</v>
      </c>
      <c r="Z4534">
        <v>4</v>
      </c>
      <c r="AA4534" t="s">
        <v>76</v>
      </c>
      <c r="AD4534">
        <v>5.33</v>
      </c>
      <c r="AF4534" t="s">
        <v>88</v>
      </c>
      <c r="AH4534" t="s">
        <v>77</v>
      </c>
      <c r="AK4534">
        <v>0</v>
      </c>
      <c r="AM4534">
        <v>5</v>
      </c>
      <c r="AN4534" s="1" t="s">
        <v>205</v>
      </c>
      <c r="AO4534">
        <v>0</v>
      </c>
      <c r="AP4534" s="1" t="s">
        <v>205</v>
      </c>
      <c r="BA4534" s="2">
        <v>41676</v>
      </c>
      <c r="BD4534">
        <v>5.33</v>
      </c>
      <c r="BG4534" t="s">
        <v>77</v>
      </c>
      <c r="BI4534" t="s">
        <v>77</v>
      </c>
      <c r="BJ4534">
        <v>3.67</v>
      </c>
      <c r="BK4534">
        <v>3.67</v>
      </c>
      <c r="BL4534" s="2">
        <v>43113</v>
      </c>
      <c r="BM4534">
        <v>3.67</v>
      </c>
      <c r="BT4534">
        <v>2.04</v>
      </c>
      <c r="BU4534" s="2">
        <v>43134</v>
      </c>
      <c r="BV4534">
        <v>2.04</v>
      </c>
      <c r="BW4534">
        <v>2.17</v>
      </c>
      <c r="BX4534" t="s">
        <v>78</v>
      </c>
      <c r="BY4534" t="s">
        <v>9</v>
      </c>
      <c r="BZ4534" t="s">
        <v>9</v>
      </c>
      <c r="CA4534">
        <v>44.41</v>
      </c>
      <c r="CB4534" t="s">
        <v>79</v>
      </c>
      <c r="CD4534" s="2">
        <v>41001</v>
      </c>
      <c r="CI4534" s="1" t="s">
        <v>80</v>
      </c>
    </row>
    <row r="4535" spans="1:87" x14ac:dyDescent="0.25">
      <c r="A4535">
        <v>697148</v>
      </c>
      <c r="B4535" s="1" t="s">
        <v>7042</v>
      </c>
      <c r="C4535">
        <v>734</v>
      </c>
      <c r="D4535" s="1" t="s">
        <v>4447</v>
      </c>
      <c r="E4535">
        <v>9.8000000000000007</v>
      </c>
      <c r="F4535">
        <v>1</v>
      </c>
      <c r="G4535">
        <f t="shared" si="210"/>
        <v>9.8000000000000007</v>
      </c>
      <c r="H4535" s="2">
        <v>42770</v>
      </c>
      <c r="I4535" s="2">
        <v>42769</v>
      </c>
      <c r="J4535" s="7">
        <f t="shared" ca="1" si="211"/>
        <v>16</v>
      </c>
      <c r="K4535" s="7">
        <f t="shared" ca="1" si="212"/>
        <v>16</v>
      </c>
      <c r="M4535">
        <v>7.1</v>
      </c>
      <c r="N4535">
        <v>7.1</v>
      </c>
      <c r="O4535">
        <v>7.1</v>
      </c>
      <c r="P4535">
        <v>9.8000000000000007</v>
      </c>
      <c r="Q4535">
        <v>9.8000000000000007</v>
      </c>
      <c r="R4535">
        <v>9.8000000000000007</v>
      </c>
      <c r="S4535">
        <v>1</v>
      </c>
      <c r="T4535" s="1" t="s">
        <v>75</v>
      </c>
      <c r="U4535">
        <v>6</v>
      </c>
      <c r="V4535" t="s">
        <v>3756</v>
      </c>
      <c r="Y4535" s="1" t="s">
        <v>76</v>
      </c>
      <c r="Z4535">
        <v>4</v>
      </c>
      <c r="AA4535" t="s">
        <v>76</v>
      </c>
      <c r="AF4535" t="s">
        <v>85</v>
      </c>
      <c r="AH4535" t="s">
        <v>77</v>
      </c>
      <c r="AM4535">
        <v>2</v>
      </c>
      <c r="AN4535" s="1" t="s">
        <v>89</v>
      </c>
      <c r="AO4535">
        <v>0</v>
      </c>
      <c r="AP4535" s="1" t="s">
        <v>89</v>
      </c>
      <c r="AS4535">
        <v>22592</v>
      </c>
      <c r="AT4535" t="s">
        <v>7043</v>
      </c>
      <c r="AV4535">
        <v>0</v>
      </c>
      <c r="AX4535">
        <v>9.8000000000000007</v>
      </c>
      <c r="BA4535" s="2">
        <v>41656</v>
      </c>
      <c r="BG4535" t="s">
        <v>77</v>
      </c>
      <c r="BI4535" t="s">
        <v>77</v>
      </c>
      <c r="BJ4535">
        <v>9.8000000000000007</v>
      </c>
      <c r="BK4535">
        <v>9.8000000000000007</v>
      </c>
      <c r="BL4535" s="2">
        <v>42769</v>
      </c>
      <c r="BM4535">
        <v>9.8000000000000007</v>
      </c>
      <c r="BT4535">
        <v>7.1</v>
      </c>
      <c r="BU4535" s="2">
        <v>42770</v>
      </c>
      <c r="BV4535">
        <v>7.1</v>
      </c>
      <c r="BW4535">
        <v>7.1</v>
      </c>
      <c r="BX4535" t="s">
        <v>78</v>
      </c>
      <c r="BY4535" t="s">
        <v>9</v>
      </c>
      <c r="BZ4535" t="s">
        <v>9</v>
      </c>
      <c r="CA4535">
        <v>27.55</v>
      </c>
      <c r="CB4535" t="s">
        <v>79</v>
      </c>
      <c r="CD4535" s="2">
        <v>41001</v>
      </c>
      <c r="CI4535" s="1" t="s">
        <v>80</v>
      </c>
    </row>
    <row r="4536" spans="1:87" x14ac:dyDescent="0.25">
      <c r="A4536">
        <v>697185</v>
      </c>
      <c r="B4536" s="1" t="s">
        <v>7044</v>
      </c>
      <c r="C4536">
        <v>111</v>
      </c>
      <c r="D4536" t="s">
        <v>405</v>
      </c>
      <c r="E4536">
        <v>6.24</v>
      </c>
      <c r="F4536">
        <v>3</v>
      </c>
      <c r="G4536">
        <f t="shared" si="210"/>
        <v>18.72</v>
      </c>
      <c r="H4536" s="2">
        <v>43207</v>
      </c>
      <c r="I4536" s="2">
        <v>43206</v>
      </c>
      <c r="J4536" s="7">
        <f t="shared" ca="1" si="211"/>
        <v>2</v>
      </c>
      <c r="K4536" s="7">
        <f t="shared" ca="1" si="212"/>
        <v>2</v>
      </c>
      <c r="M4536">
        <v>4.25</v>
      </c>
      <c r="N4536">
        <v>4.1900000000000004</v>
      </c>
      <c r="O4536">
        <v>4.25</v>
      </c>
      <c r="P4536">
        <v>6.24</v>
      </c>
      <c r="Q4536">
        <v>6.24</v>
      </c>
      <c r="R4536">
        <v>6.24</v>
      </c>
      <c r="S4536">
        <v>1</v>
      </c>
      <c r="T4536" s="1" t="s">
        <v>75</v>
      </c>
      <c r="U4536">
        <v>2</v>
      </c>
      <c r="V4536" s="1" t="s">
        <v>3797</v>
      </c>
      <c r="Y4536" s="1" t="s">
        <v>76</v>
      </c>
      <c r="Z4536">
        <v>4</v>
      </c>
      <c r="AA4536" t="s">
        <v>76</v>
      </c>
      <c r="AD4536">
        <v>14.9</v>
      </c>
      <c r="AE4536">
        <v>45</v>
      </c>
      <c r="AF4536" t="s">
        <v>265</v>
      </c>
      <c r="AH4536" t="s">
        <v>77</v>
      </c>
      <c r="AM4536">
        <v>3</v>
      </c>
      <c r="AN4536" s="1" t="s">
        <v>138</v>
      </c>
      <c r="AO4536">
        <v>0</v>
      </c>
      <c r="AP4536" s="1" t="s">
        <v>182</v>
      </c>
      <c r="BA4536" s="2">
        <v>41513</v>
      </c>
      <c r="BC4536">
        <v>45</v>
      </c>
      <c r="BD4536">
        <v>14.9</v>
      </c>
      <c r="BG4536" t="s">
        <v>77</v>
      </c>
      <c r="BI4536" t="s">
        <v>77</v>
      </c>
      <c r="BJ4536">
        <v>6.24</v>
      </c>
      <c r="BK4536">
        <v>6.24</v>
      </c>
      <c r="BL4536" s="2">
        <v>43206</v>
      </c>
      <c r="BM4536">
        <v>6.24</v>
      </c>
      <c r="BT4536">
        <v>4.25</v>
      </c>
      <c r="BU4536" s="2">
        <v>43207</v>
      </c>
      <c r="BV4536">
        <v>4.1900000000000004</v>
      </c>
      <c r="BW4536">
        <v>4.25</v>
      </c>
      <c r="BX4536" t="s">
        <v>78</v>
      </c>
      <c r="BY4536" t="s">
        <v>9</v>
      </c>
      <c r="BZ4536" t="s">
        <v>9</v>
      </c>
      <c r="CA4536">
        <v>32.85</v>
      </c>
      <c r="CB4536" t="s">
        <v>79</v>
      </c>
      <c r="CD4536" s="2">
        <v>41001</v>
      </c>
      <c r="CI4536" s="1" t="s">
        <v>80</v>
      </c>
    </row>
    <row r="4537" spans="1:87" x14ac:dyDescent="0.25">
      <c r="A4537">
        <v>697186</v>
      </c>
      <c r="B4537" s="1" t="s">
        <v>7045</v>
      </c>
      <c r="C4537">
        <v>111</v>
      </c>
      <c r="D4537" t="s">
        <v>405</v>
      </c>
      <c r="E4537">
        <v>16.66</v>
      </c>
      <c r="F4537">
        <v>2</v>
      </c>
      <c r="G4537">
        <f t="shared" si="210"/>
        <v>33.32</v>
      </c>
      <c r="H4537" s="2">
        <v>43137</v>
      </c>
      <c r="I4537" s="2">
        <v>43134</v>
      </c>
      <c r="J4537" s="7">
        <f t="shared" ca="1" si="211"/>
        <v>4</v>
      </c>
      <c r="K4537" s="7">
        <f t="shared" ca="1" si="212"/>
        <v>4</v>
      </c>
      <c r="M4537">
        <v>11.34</v>
      </c>
      <c r="N4537">
        <v>10.78</v>
      </c>
      <c r="O4537">
        <v>10.78</v>
      </c>
      <c r="P4537">
        <v>16.66</v>
      </c>
      <c r="Q4537">
        <v>16.66</v>
      </c>
      <c r="R4537">
        <v>16.66</v>
      </c>
      <c r="S4537">
        <v>1</v>
      </c>
      <c r="T4537" s="1" t="s">
        <v>75</v>
      </c>
      <c r="U4537">
        <v>2</v>
      </c>
      <c r="V4537" s="1" t="s">
        <v>3797</v>
      </c>
      <c r="Y4537" s="1" t="s">
        <v>76</v>
      </c>
      <c r="Z4537">
        <v>4</v>
      </c>
      <c r="AA4537" t="s">
        <v>76</v>
      </c>
      <c r="AD4537">
        <v>8.27</v>
      </c>
      <c r="AF4537" t="s">
        <v>88</v>
      </c>
      <c r="AH4537" t="s">
        <v>77</v>
      </c>
      <c r="AM4537">
        <v>3</v>
      </c>
      <c r="AN4537" s="1" t="s">
        <v>138</v>
      </c>
      <c r="AO4537">
        <v>0</v>
      </c>
      <c r="AP4537" s="1" t="s">
        <v>182</v>
      </c>
      <c r="BA4537" s="2">
        <v>41627</v>
      </c>
      <c r="BD4537">
        <v>8.27</v>
      </c>
      <c r="BG4537" t="s">
        <v>77</v>
      </c>
      <c r="BI4537" t="s">
        <v>77</v>
      </c>
      <c r="BJ4537">
        <v>16.66</v>
      </c>
      <c r="BK4537">
        <v>16.66</v>
      </c>
      <c r="BL4537" s="2">
        <v>43134</v>
      </c>
      <c r="BM4537">
        <v>16.66</v>
      </c>
      <c r="BT4537">
        <v>11.34</v>
      </c>
      <c r="BU4537" s="2">
        <v>43137</v>
      </c>
      <c r="BV4537">
        <v>10.78</v>
      </c>
      <c r="BW4537">
        <v>10.78</v>
      </c>
      <c r="BX4537" t="s">
        <v>78</v>
      </c>
      <c r="BY4537" t="s">
        <v>9</v>
      </c>
      <c r="BZ4537" t="s">
        <v>9</v>
      </c>
      <c r="CA4537">
        <v>35.29</v>
      </c>
      <c r="CB4537" t="s">
        <v>79</v>
      </c>
      <c r="CD4537" s="2">
        <v>41001</v>
      </c>
      <c r="CI4537" s="1" t="s">
        <v>80</v>
      </c>
    </row>
    <row r="4538" spans="1:87" x14ac:dyDescent="0.25">
      <c r="A4538">
        <v>697187</v>
      </c>
      <c r="B4538" s="1" t="s">
        <v>7046</v>
      </c>
      <c r="C4538">
        <v>111</v>
      </c>
      <c r="D4538" t="s">
        <v>405</v>
      </c>
      <c r="E4538">
        <v>6.24</v>
      </c>
      <c r="F4538">
        <v>2</v>
      </c>
      <c r="G4538">
        <f t="shared" si="210"/>
        <v>12.48</v>
      </c>
      <c r="H4538" s="2">
        <v>43214</v>
      </c>
      <c r="I4538" s="2">
        <v>43222</v>
      </c>
      <c r="J4538" s="7">
        <f t="shared" ca="1" si="211"/>
        <v>2</v>
      </c>
      <c r="K4538" s="7">
        <f t="shared" ca="1" si="212"/>
        <v>1</v>
      </c>
      <c r="M4538">
        <v>4.25</v>
      </c>
      <c r="N4538">
        <v>4.1900000000000004</v>
      </c>
      <c r="O4538">
        <v>4.25</v>
      </c>
      <c r="P4538">
        <v>6.24</v>
      </c>
      <c r="Q4538">
        <v>6.24</v>
      </c>
      <c r="R4538">
        <v>6.24</v>
      </c>
      <c r="S4538">
        <v>1</v>
      </c>
      <c r="T4538" s="1" t="s">
        <v>75</v>
      </c>
      <c r="U4538">
        <v>2</v>
      </c>
      <c r="V4538" s="1" t="s">
        <v>3797</v>
      </c>
      <c r="Y4538" s="1" t="s">
        <v>76</v>
      </c>
      <c r="Z4538">
        <v>4</v>
      </c>
      <c r="AA4538" t="s">
        <v>76</v>
      </c>
      <c r="AD4538">
        <v>14.73</v>
      </c>
      <c r="AE4538">
        <v>12</v>
      </c>
      <c r="AF4538" t="s">
        <v>265</v>
      </c>
      <c r="AH4538" t="s">
        <v>77</v>
      </c>
      <c r="AM4538">
        <v>3</v>
      </c>
      <c r="AN4538" s="1" t="s">
        <v>138</v>
      </c>
      <c r="AO4538">
        <v>0</v>
      </c>
      <c r="AP4538" s="1" t="s">
        <v>182</v>
      </c>
      <c r="BA4538" s="2">
        <v>41513</v>
      </c>
      <c r="BC4538">
        <v>12</v>
      </c>
      <c r="BD4538">
        <v>14.73</v>
      </c>
      <c r="BG4538" t="s">
        <v>77</v>
      </c>
      <c r="BI4538" t="s">
        <v>77</v>
      </c>
      <c r="BJ4538">
        <v>6.24</v>
      </c>
      <c r="BK4538">
        <v>6.24</v>
      </c>
      <c r="BL4538" s="2">
        <v>43222</v>
      </c>
      <c r="BM4538">
        <v>6.24</v>
      </c>
      <c r="BT4538">
        <v>4.25</v>
      </c>
      <c r="BU4538" s="2">
        <v>43214</v>
      </c>
      <c r="BV4538">
        <v>4.1900000000000004</v>
      </c>
      <c r="BW4538">
        <v>4.25</v>
      </c>
      <c r="BX4538" t="s">
        <v>78</v>
      </c>
      <c r="BY4538" t="s">
        <v>9</v>
      </c>
      <c r="BZ4538" t="s">
        <v>9</v>
      </c>
      <c r="CA4538">
        <v>32.85</v>
      </c>
      <c r="CB4538" t="s">
        <v>79</v>
      </c>
      <c r="CD4538" s="2">
        <v>41001</v>
      </c>
      <c r="CI4538" s="1" t="s">
        <v>80</v>
      </c>
    </row>
    <row r="4539" spans="1:87" x14ac:dyDescent="0.25">
      <c r="A4539">
        <v>697188</v>
      </c>
      <c r="B4539" s="1" t="s">
        <v>7047</v>
      </c>
      <c r="C4539">
        <v>111</v>
      </c>
      <c r="D4539" t="s">
        <v>405</v>
      </c>
      <c r="E4539">
        <v>16.66</v>
      </c>
      <c r="F4539">
        <v>1</v>
      </c>
      <c r="G4539">
        <f t="shared" si="210"/>
        <v>16.66</v>
      </c>
      <c r="H4539" s="2">
        <v>43199</v>
      </c>
      <c r="I4539" s="2">
        <v>43195</v>
      </c>
      <c r="J4539" s="7">
        <f t="shared" ca="1" si="211"/>
        <v>2</v>
      </c>
      <c r="K4539" s="7">
        <f t="shared" ca="1" si="212"/>
        <v>2</v>
      </c>
      <c r="M4539">
        <v>11.34</v>
      </c>
      <c r="N4539">
        <v>11.34</v>
      </c>
      <c r="O4539">
        <v>11.34</v>
      </c>
      <c r="P4539">
        <v>16.66</v>
      </c>
      <c r="Q4539">
        <v>16.66</v>
      </c>
      <c r="R4539">
        <v>16.66</v>
      </c>
      <c r="S4539">
        <v>1</v>
      </c>
      <c r="T4539" s="1" t="s">
        <v>75</v>
      </c>
      <c r="U4539">
        <v>2</v>
      </c>
      <c r="V4539" s="1" t="s">
        <v>3797</v>
      </c>
      <c r="Y4539" s="1" t="s">
        <v>76</v>
      </c>
      <c r="Z4539">
        <v>4</v>
      </c>
      <c r="AA4539" t="s">
        <v>76</v>
      </c>
      <c r="AD4539">
        <v>6</v>
      </c>
      <c r="AF4539" t="s">
        <v>88</v>
      </c>
      <c r="AH4539" t="s">
        <v>77</v>
      </c>
      <c r="AM4539">
        <v>3</v>
      </c>
      <c r="AN4539" s="1" t="s">
        <v>138</v>
      </c>
      <c r="AO4539">
        <v>0</v>
      </c>
      <c r="AP4539" s="1" t="s">
        <v>182</v>
      </c>
      <c r="BA4539" s="2">
        <v>42187</v>
      </c>
      <c r="BD4539">
        <v>6</v>
      </c>
      <c r="BG4539" t="s">
        <v>77</v>
      </c>
      <c r="BI4539" t="s">
        <v>77</v>
      </c>
      <c r="BJ4539">
        <v>16.66</v>
      </c>
      <c r="BK4539">
        <v>16.66</v>
      </c>
      <c r="BL4539" s="2">
        <v>43195</v>
      </c>
      <c r="BM4539">
        <v>16.66</v>
      </c>
      <c r="BT4539">
        <v>11.34</v>
      </c>
      <c r="BU4539" s="2">
        <v>43199</v>
      </c>
      <c r="BV4539">
        <v>11.34</v>
      </c>
      <c r="BW4539">
        <v>11.34</v>
      </c>
      <c r="BX4539" t="s">
        <v>78</v>
      </c>
      <c r="BY4539" t="s">
        <v>9</v>
      </c>
      <c r="BZ4539" t="s">
        <v>9</v>
      </c>
      <c r="CA4539">
        <v>31.93</v>
      </c>
      <c r="CB4539" t="s">
        <v>79</v>
      </c>
      <c r="CD4539" s="2">
        <v>41001</v>
      </c>
      <c r="CI4539" s="1" t="s">
        <v>80</v>
      </c>
    </row>
    <row r="4540" spans="1:87" x14ac:dyDescent="0.25">
      <c r="A4540">
        <v>697289</v>
      </c>
      <c r="B4540" s="1" t="s">
        <v>7048</v>
      </c>
      <c r="C4540">
        <v>1292</v>
      </c>
      <c r="D4540" s="1" t="s">
        <v>6487</v>
      </c>
      <c r="E4540">
        <v>8.93</v>
      </c>
      <c r="F4540">
        <v>1</v>
      </c>
      <c r="G4540">
        <f t="shared" si="210"/>
        <v>8.93</v>
      </c>
      <c r="H4540" s="2">
        <v>42948</v>
      </c>
      <c r="I4540" s="2">
        <v>42947</v>
      </c>
      <c r="J4540" s="7">
        <f t="shared" ca="1" si="211"/>
        <v>10</v>
      </c>
      <c r="K4540" s="7">
        <f t="shared" ca="1" si="212"/>
        <v>10</v>
      </c>
      <c r="M4540">
        <v>6.47</v>
      </c>
      <c r="N4540">
        <v>6.47</v>
      </c>
      <c r="O4540">
        <v>6.47</v>
      </c>
      <c r="P4540">
        <v>8.93</v>
      </c>
      <c r="Q4540">
        <v>8.93</v>
      </c>
      <c r="R4540">
        <v>8.93</v>
      </c>
      <c r="S4540">
        <v>1</v>
      </c>
      <c r="T4540" s="1" t="s">
        <v>75</v>
      </c>
      <c r="Y4540" s="1" t="s">
        <v>76</v>
      </c>
      <c r="Z4540">
        <v>4</v>
      </c>
      <c r="AA4540" t="s">
        <v>76</v>
      </c>
      <c r="AD4540">
        <v>1.0900000000000001</v>
      </c>
      <c r="AF4540" t="s">
        <v>88</v>
      </c>
      <c r="AH4540" t="s">
        <v>77</v>
      </c>
      <c r="AM4540">
        <v>2</v>
      </c>
      <c r="AN4540" s="1" t="s">
        <v>89</v>
      </c>
      <c r="AO4540">
        <v>0</v>
      </c>
      <c r="AP4540" s="1" t="s">
        <v>89</v>
      </c>
      <c r="AQ4540">
        <v>3900</v>
      </c>
      <c r="AR4540" s="1" t="s">
        <v>6966</v>
      </c>
      <c r="AS4540">
        <v>22570</v>
      </c>
      <c r="AT4540" s="1" t="s">
        <v>6967</v>
      </c>
      <c r="AU4540">
        <v>8.93</v>
      </c>
      <c r="AV4540">
        <v>8.93</v>
      </c>
      <c r="AW4540">
        <v>8.93</v>
      </c>
      <c r="AX4540">
        <v>8.93</v>
      </c>
      <c r="AY4540">
        <v>8.93</v>
      </c>
      <c r="BA4540" s="2">
        <v>42291</v>
      </c>
      <c r="BD4540">
        <v>1.0900000000000001</v>
      </c>
      <c r="BG4540" t="s">
        <v>77</v>
      </c>
      <c r="BI4540" t="s">
        <v>77</v>
      </c>
      <c r="BJ4540">
        <v>8.93</v>
      </c>
      <c r="BK4540">
        <v>8.93</v>
      </c>
      <c r="BL4540" s="2">
        <v>42947</v>
      </c>
      <c r="BM4540">
        <v>8.93</v>
      </c>
      <c r="BT4540">
        <v>6.47</v>
      </c>
      <c r="BU4540" s="2">
        <v>42948</v>
      </c>
      <c r="BV4540">
        <v>6.47</v>
      </c>
      <c r="BW4540">
        <v>6.47</v>
      </c>
      <c r="BX4540" t="s">
        <v>78</v>
      </c>
      <c r="BY4540" t="s">
        <v>9</v>
      </c>
      <c r="BZ4540" t="s">
        <v>9</v>
      </c>
      <c r="CA4540">
        <v>27.55</v>
      </c>
      <c r="CB4540" t="s">
        <v>79</v>
      </c>
      <c r="CD4540" s="2">
        <v>41001</v>
      </c>
      <c r="CI4540" s="1" t="s">
        <v>80</v>
      </c>
    </row>
    <row r="4541" spans="1:87" x14ac:dyDescent="0.25">
      <c r="A4541">
        <v>697404</v>
      </c>
      <c r="B4541" s="1" t="s">
        <v>7051</v>
      </c>
      <c r="C4541">
        <v>276</v>
      </c>
      <c r="D4541" t="s">
        <v>4006</v>
      </c>
      <c r="E4541">
        <v>7.21</v>
      </c>
      <c r="F4541">
        <v>1</v>
      </c>
      <c r="G4541">
        <f t="shared" si="210"/>
        <v>7.21</v>
      </c>
      <c r="H4541" s="2">
        <v>42748</v>
      </c>
      <c r="I4541" s="2">
        <v>42747</v>
      </c>
      <c r="J4541" s="7">
        <f t="shared" ca="1" si="211"/>
        <v>17</v>
      </c>
      <c r="K4541" s="7">
        <f t="shared" ca="1" si="212"/>
        <v>17</v>
      </c>
      <c r="M4541">
        <v>5.23</v>
      </c>
      <c r="N4541">
        <v>5.23</v>
      </c>
      <c r="O4541">
        <v>5.23</v>
      </c>
      <c r="P4541">
        <v>7.21</v>
      </c>
      <c r="Q4541">
        <v>7.21</v>
      </c>
      <c r="R4541">
        <v>7.21</v>
      </c>
      <c r="S4541">
        <v>1</v>
      </c>
      <c r="T4541" s="1" t="s">
        <v>75</v>
      </c>
      <c r="Y4541" s="1" t="s">
        <v>76</v>
      </c>
      <c r="Z4541">
        <v>4</v>
      </c>
      <c r="AA4541" t="s">
        <v>76</v>
      </c>
      <c r="AF4541" t="s">
        <v>88</v>
      </c>
      <c r="AH4541" t="s">
        <v>77</v>
      </c>
      <c r="AM4541">
        <v>2</v>
      </c>
      <c r="AN4541" s="1" t="s">
        <v>89</v>
      </c>
      <c r="AO4541">
        <v>0</v>
      </c>
      <c r="AP4541" s="1" t="s">
        <v>89</v>
      </c>
      <c r="AQ4541">
        <v>3906</v>
      </c>
      <c r="AR4541" t="s">
        <v>7052</v>
      </c>
      <c r="AS4541">
        <v>22677</v>
      </c>
      <c r="AT4541" t="s">
        <v>7053</v>
      </c>
      <c r="AU4541">
        <v>7.21</v>
      </c>
      <c r="AV4541">
        <v>7.21</v>
      </c>
      <c r="AW4541">
        <v>7.21</v>
      </c>
      <c r="AX4541">
        <v>7.21</v>
      </c>
      <c r="AY4541">
        <v>7.21</v>
      </c>
      <c r="BA4541" s="2">
        <v>41626</v>
      </c>
      <c r="BG4541" t="s">
        <v>77</v>
      </c>
      <c r="BI4541" t="s">
        <v>77</v>
      </c>
      <c r="BJ4541">
        <v>7.21</v>
      </c>
      <c r="BK4541">
        <v>7.21</v>
      </c>
      <c r="BL4541" s="2">
        <v>42747</v>
      </c>
      <c r="BM4541">
        <v>7.21</v>
      </c>
      <c r="BT4541">
        <v>5.23</v>
      </c>
      <c r="BU4541" s="2">
        <v>42748</v>
      </c>
      <c r="BV4541">
        <v>5.23</v>
      </c>
      <c r="BW4541">
        <v>5.23</v>
      </c>
      <c r="BX4541" t="s">
        <v>78</v>
      </c>
      <c r="BY4541" t="s">
        <v>9</v>
      </c>
      <c r="BZ4541" t="s">
        <v>9</v>
      </c>
      <c r="CA4541">
        <v>27.46</v>
      </c>
      <c r="CB4541" t="s">
        <v>79</v>
      </c>
      <c r="CD4541" s="2">
        <v>41001</v>
      </c>
      <c r="CI4541" s="1" t="s">
        <v>80</v>
      </c>
    </row>
    <row r="4542" spans="1:87" x14ac:dyDescent="0.25">
      <c r="A4542">
        <v>697405</v>
      </c>
      <c r="B4542" s="1" t="s">
        <v>7054</v>
      </c>
      <c r="C4542">
        <v>276</v>
      </c>
      <c r="D4542" t="s">
        <v>4006</v>
      </c>
      <c r="E4542">
        <v>14.42</v>
      </c>
      <c r="F4542">
        <v>1</v>
      </c>
      <c r="G4542">
        <f t="shared" si="210"/>
        <v>14.42</v>
      </c>
      <c r="H4542" s="2">
        <v>42576</v>
      </c>
      <c r="I4542" s="2">
        <v>42575</v>
      </c>
      <c r="J4542" s="7">
        <f t="shared" ca="1" si="211"/>
        <v>23</v>
      </c>
      <c r="K4542" s="7">
        <f t="shared" ca="1" si="212"/>
        <v>23</v>
      </c>
      <c r="M4542">
        <v>10.45</v>
      </c>
      <c r="N4542">
        <v>10.45</v>
      </c>
      <c r="O4542">
        <v>10.45</v>
      </c>
      <c r="P4542">
        <v>14.42</v>
      </c>
      <c r="Q4542">
        <v>14.42</v>
      </c>
      <c r="R4542">
        <v>14.42</v>
      </c>
      <c r="S4542">
        <v>1</v>
      </c>
      <c r="T4542" s="1" t="s">
        <v>75</v>
      </c>
      <c r="Y4542" s="1" t="s">
        <v>76</v>
      </c>
      <c r="Z4542">
        <v>4</v>
      </c>
      <c r="AA4542" t="s">
        <v>76</v>
      </c>
      <c r="AF4542" t="s">
        <v>85</v>
      </c>
      <c r="AH4542" t="s">
        <v>77</v>
      </c>
      <c r="AM4542">
        <v>2</v>
      </c>
      <c r="AN4542" s="1" t="s">
        <v>89</v>
      </c>
      <c r="AS4542">
        <v>22683</v>
      </c>
      <c r="AT4542" t="s">
        <v>7055</v>
      </c>
      <c r="AV4542">
        <v>0</v>
      </c>
      <c r="AX4542">
        <v>14.42</v>
      </c>
      <c r="AY4542">
        <v>14.42</v>
      </c>
      <c r="BA4542" s="2">
        <v>42359</v>
      </c>
      <c r="BG4542" t="s">
        <v>77</v>
      </c>
      <c r="BI4542" t="s">
        <v>77</v>
      </c>
      <c r="BJ4542">
        <v>14.42</v>
      </c>
      <c r="BK4542">
        <v>14.42</v>
      </c>
      <c r="BL4542" s="2">
        <v>42575</v>
      </c>
      <c r="BM4542">
        <v>14.42</v>
      </c>
      <c r="BT4542">
        <v>10.45</v>
      </c>
      <c r="BU4542" s="2">
        <v>42576</v>
      </c>
      <c r="BV4542">
        <v>10.45</v>
      </c>
      <c r="BW4542">
        <v>10.45</v>
      </c>
      <c r="BX4542" t="s">
        <v>78</v>
      </c>
      <c r="BY4542" t="s">
        <v>9</v>
      </c>
      <c r="BZ4542" t="s">
        <v>9</v>
      </c>
      <c r="CA4542">
        <v>27.53</v>
      </c>
      <c r="CB4542" t="s">
        <v>79</v>
      </c>
      <c r="CD4542" s="2">
        <v>41001</v>
      </c>
      <c r="CI4542" s="1" t="s">
        <v>80</v>
      </c>
    </row>
    <row r="4543" spans="1:87" x14ac:dyDescent="0.25">
      <c r="A4543">
        <v>697408</v>
      </c>
      <c r="B4543" s="1" t="s">
        <v>7056</v>
      </c>
      <c r="C4543">
        <v>78</v>
      </c>
      <c r="D4543" t="s">
        <v>4786</v>
      </c>
      <c r="E4543">
        <v>110.06</v>
      </c>
      <c r="F4543">
        <v>2</v>
      </c>
      <c r="G4543">
        <f t="shared" si="210"/>
        <v>220.12</v>
      </c>
      <c r="H4543" s="2">
        <v>43223</v>
      </c>
      <c r="I4543" s="2">
        <v>43223</v>
      </c>
      <c r="J4543" s="7">
        <f t="shared" ca="1" si="211"/>
        <v>1</v>
      </c>
      <c r="K4543" s="7">
        <f t="shared" ca="1" si="212"/>
        <v>1</v>
      </c>
      <c r="M4543">
        <v>64.680000000000007</v>
      </c>
      <c r="N4543">
        <v>64.680000000000007</v>
      </c>
      <c r="O4543">
        <v>64.680000000000007</v>
      </c>
      <c r="P4543">
        <v>110.06</v>
      </c>
      <c r="Q4543">
        <v>89.26</v>
      </c>
      <c r="R4543">
        <v>98.71</v>
      </c>
      <c r="S4543">
        <v>1</v>
      </c>
      <c r="T4543" s="1" t="s">
        <v>75</v>
      </c>
      <c r="U4543">
        <v>4</v>
      </c>
      <c r="V4543" t="s">
        <v>3766</v>
      </c>
      <c r="Y4543" s="1" t="s">
        <v>76</v>
      </c>
      <c r="Z4543">
        <v>4</v>
      </c>
      <c r="AA4543" t="s">
        <v>76</v>
      </c>
      <c r="AD4543">
        <v>37.71</v>
      </c>
      <c r="AE4543">
        <v>20</v>
      </c>
      <c r="AF4543" t="s">
        <v>265</v>
      </c>
      <c r="AH4543" t="s">
        <v>77</v>
      </c>
      <c r="AM4543">
        <v>2</v>
      </c>
      <c r="AN4543" s="1" t="s">
        <v>89</v>
      </c>
      <c r="AO4543">
        <v>0</v>
      </c>
      <c r="AP4543" s="1" t="s">
        <v>89</v>
      </c>
      <c r="AS4543">
        <v>25467</v>
      </c>
      <c r="AT4543" s="1" t="s">
        <v>7057</v>
      </c>
      <c r="AV4543">
        <v>0</v>
      </c>
      <c r="AX4543">
        <v>89.26</v>
      </c>
      <c r="BA4543" s="2">
        <v>42397</v>
      </c>
      <c r="BC4543">
        <v>20</v>
      </c>
      <c r="BD4543">
        <v>37.71</v>
      </c>
      <c r="BG4543" t="s">
        <v>77</v>
      </c>
      <c r="BI4543" t="s">
        <v>77</v>
      </c>
      <c r="BJ4543">
        <v>110.06</v>
      </c>
      <c r="BK4543">
        <v>89.26</v>
      </c>
      <c r="BL4543" s="2">
        <v>43223</v>
      </c>
      <c r="BM4543">
        <v>98.71</v>
      </c>
      <c r="BT4543">
        <v>64.680000000000007</v>
      </c>
      <c r="BU4543" s="2">
        <v>43223</v>
      </c>
      <c r="BV4543">
        <v>64.680000000000007</v>
      </c>
      <c r="BW4543">
        <v>64.680000000000007</v>
      </c>
      <c r="BX4543" t="s">
        <v>78</v>
      </c>
      <c r="BY4543" t="s">
        <v>9</v>
      </c>
      <c r="BZ4543" t="s">
        <v>9</v>
      </c>
      <c r="CA4543">
        <v>34.47</v>
      </c>
      <c r="CB4543" t="s">
        <v>79</v>
      </c>
      <c r="CD4543" s="2">
        <v>41001</v>
      </c>
      <c r="CI4543" s="1" t="s">
        <v>80</v>
      </c>
    </row>
    <row r="4544" spans="1:87" x14ac:dyDescent="0.25">
      <c r="A4544">
        <v>697470</v>
      </c>
      <c r="B4544" s="1" t="s">
        <v>7058</v>
      </c>
      <c r="C4544">
        <v>644</v>
      </c>
      <c r="D4544" s="1" t="s">
        <v>3764</v>
      </c>
      <c r="E4544">
        <v>20.92</v>
      </c>
      <c r="F4544">
        <v>2</v>
      </c>
      <c r="G4544">
        <f t="shared" si="210"/>
        <v>41.84</v>
      </c>
      <c r="H4544" s="2">
        <v>42948</v>
      </c>
      <c r="I4544" s="2">
        <v>43102</v>
      </c>
      <c r="J4544" s="7">
        <f t="shared" ca="1" si="211"/>
        <v>10</v>
      </c>
      <c r="K4544" s="7">
        <f t="shared" ca="1" si="212"/>
        <v>5</v>
      </c>
      <c r="M4544">
        <v>14.27</v>
      </c>
      <c r="N4544">
        <v>14.27</v>
      </c>
      <c r="O4544">
        <v>14.27</v>
      </c>
      <c r="P4544">
        <v>20.92</v>
      </c>
      <c r="Q4544">
        <v>20.92</v>
      </c>
      <c r="R4544">
        <v>20.92</v>
      </c>
      <c r="S4544">
        <v>1</v>
      </c>
      <c r="T4544" s="1" t="s">
        <v>75</v>
      </c>
      <c r="U4544">
        <v>2</v>
      </c>
      <c r="V4544" s="1" t="s">
        <v>3797</v>
      </c>
      <c r="Y4544" s="1" t="s">
        <v>76</v>
      </c>
      <c r="Z4544">
        <v>4</v>
      </c>
      <c r="AA4544" t="s">
        <v>76</v>
      </c>
      <c r="AD4544">
        <v>1.44</v>
      </c>
      <c r="AH4544" t="s">
        <v>77</v>
      </c>
      <c r="AM4544">
        <v>3</v>
      </c>
      <c r="AN4544" s="1" t="s">
        <v>138</v>
      </c>
      <c r="AO4544">
        <v>0</v>
      </c>
      <c r="AP4544" s="1" t="s">
        <v>182</v>
      </c>
      <c r="AQ4544">
        <v>3516</v>
      </c>
      <c r="AR4544" s="1" t="s">
        <v>5639</v>
      </c>
      <c r="AS4544">
        <v>14420</v>
      </c>
      <c r="AT4544" s="1" t="s">
        <v>5640</v>
      </c>
      <c r="AU4544">
        <v>20.92</v>
      </c>
      <c r="AV4544">
        <v>20.92</v>
      </c>
      <c r="AW4544">
        <v>20.92</v>
      </c>
      <c r="AX4544">
        <v>20.92</v>
      </c>
      <c r="AY4544">
        <v>20.92</v>
      </c>
      <c r="BA4544" s="2">
        <v>41474</v>
      </c>
      <c r="BD4544">
        <v>1.44</v>
      </c>
      <c r="BG4544" t="s">
        <v>77</v>
      </c>
      <c r="BI4544" t="s">
        <v>77</v>
      </c>
      <c r="BJ4544">
        <v>20.92</v>
      </c>
      <c r="BK4544">
        <v>20.92</v>
      </c>
      <c r="BL4544" s="2">
        <v>43102</v>
      </c>
      <c r="BM4544">
        <v>20.92</v>
      </c>
      <c r="BT4544">
        <v>14.27</v>
      </c>
      <c r="BU4544" s="2">
        <v>42948</v>
      </c>
      <c r="BV4544">
        <v>14.27</v>
      </c>
      <c r="BW4544">
        <v>14.27</v>
      </c>
      <c r="BX4544" t="s">
        <v>78</v>
      </c>
      <c r="BY4544" t="s">
        <v>9</v>
      </c>
      <c r="BZ4544" t="s">
        <v>9</v>
      </c>
      <c r="CA4544">
        <v>31.79</v>
      </c>
      <c r="CB4544" t="s">
        <v>79</v>
      </c>
      <c r="CD4544" s="2">
        <v>41001</v>
      </c>
      <c r="CI4544" s="1" t="s">
        <v>80</v>
      </c>
    </row>
    <row r="4545" spans="1:87" x14ac:dyDescent="0.25">
      <c r="A4545">
        <v>697471</v>
      </c>
      <c r="B4545" s="1" t="s">
        <v>7059</v>
      </c>
      <c r="C4545">
        <v>644</v>
      </c>
      <c r="D4545" s="1" t="s">
        <v>3764</v>
      </c>
      <c r="E4545">
        <v>20.92</v>
      </c>
      <c r="F4545">
        <v>1</v>
      </c>
      <c r="G4545">
        <f t="shared" si="210"/>
        <v>20.92</v>
      </c>
      <c r="H4545" s="2">
        <v>43209</v>
      </c>
      <c r="I4545" s="2">
        <v>43208</v>
      </c>
      <c r="J4545" s="7">
        <f t="shared" ca="1" si="211"/>
        <v>2</v>
      </c>
      <c r="K4545" s="7">
        <f t="shared" ca="1" si="212"/>
        <v>2</v>
      </c>
      <c r="M4545">
        <v>14.25</v>
      </c>
      <c r="N4545">
        <v>14.25</v>
      </c>
      <c r="O4545">
        <v>14.25</v>
      </c>
      <c r="P4545">
        <v>20.92</v>
      </c>
      <c r="Q4545">
        <v>20.92</v>
      </c>
      <c r="R4545">
        <v>20.92</v>
      </c>
      <c r="S4545">
        <v>1</v>
      </c>
      <c r="T4545" s="1" t="s">
        <v>75</v>
      </c>
      <c r="U4545">
        <v>2</v>
      </c>
      <c r="V4545" s="1" t="s">
        <v>3797</v>
      </c>
      <c r="Y4545" s="1" t="s">
        <v>76</v>
      </c>
      <c r="Z4545">
        <v>4</v>
      </c>
      <c r="AA4545" t="s">
        <v>76</v>
      </c>
      <c r="AD4545">
        <v>15.66</v>
      </c>
      <c r="AE4545">
        <v>30</v>
      </c>
      <c r="AF4545" t="s">
        <v>88</v>
      </c>
      <c r="AH4545" t="s">
        <v>77</v>
      </c>
      <c r="AM4545">
        <v>3</v>
      </c>
      <c r="AN4545" s="1" t="s">
        <v>138</v>
      </c>
      <c r="AO4545">
        <v>0</v>
      </c>
      <c r="AP4545" s="1" t="s">
        <v>182</v>
      </c>
      <c r="AQ4545">
        <v>3515</v>
      </c>
      <c r="AR4545" s="1" t="s">
        <v>5637</v>
      </c>
      <c r="AS4545">
        <v>14419</v>
      </c>
      <c r="AT4545" s="1" t="s">
        <v>5638</v>
      </c>
      <c r="AU4545">
        <v>20.92</v>
      </c>
      <c r="AV4545">
        <v>20.92</v>
      </c>
      <c r="AW4545">
        <v>20.92</v>
      </c>
      <c r="AX4545">
        <v>20.92</v>
      </c>
      <c r="AY4545">
        <v>20.92</v>
      </c>
      <c r="BA4545" s="2">
        <v>41474</v>
      </c>
      <c r="BC4545">
        <v>30</v>
      </c>
      <c r="BD4545">
        <v>15.66</v>
      </c>
      <c r="BG4545" t="s">
        <v>77</v>
      </c>
      <c r="BI4545" t="s">
        <v>77</v>
      </c>
      <c r="BJ4545">
        <v>20.92</v>
      </c>
      <c r="BK4545">
        <v>20.92</v>
      </c>
      <c r="BL4545" s="2">
        <v>43208</v>
      </c>
      <c r="BM4545">
        <v>20.92</v>
      </c>
      <c r="BT4545">
        <v>14.25</v>
      </c>
      <c r="BU4545" s="2">
        <v>43209</v>
      </c>
      <c r="BV4545">
        <v>14.25</v>
      </c>
      <c r="BW4545">
        <v>14.25</v>
      </c>
      <c r="BX4545" t="s">
        <v>78</v>
      </c>
      <c r="BY4545" t="s">
        <v>9</v>
      </c>
      <c r="BZ4545" t="s">
        <v>9</v>
      </c>
      <c r="CA4545">
        <v>31.88</v>
      </c>
      <c r="CB4545" t="s">
        <v>79</v>
      </c>
      <c r="CD4545" s="2">
        <v>41001</v>
      </c>
      <c r="CI4545" s="1" t="s">
        <v>80</v>
      </c>
    </row>
    <row r="4546" spans="1:87" x14ac:dyDescent="0.25">
      <c r="A4546">
        <v>697478</v>
      </c>
      <c r="B4546" s="1" t="s">
        <v>7060</v>
      </c>
      <c r="C4546">
        <v>777</v>
      </c>
      <c r="D4546" s="1" t="s">
        <v>4128</v>
      </c>
      <c r="E4546">
        <v>14.6</v>
      </c>
      <c r="F4546">
        <v>1</v>
      </c>
      <c r="G4546">
        <f t="shared" ref="G4546:G4609" si="213">+F4546*E4546</f>
        <v>14.6</v>
      </c>
      <c r="H4546" s="2">
        <v>43223</v>
      </c>
      <c r="I4546" s="2">
        <v>43222</v>
      </c>
      <c r="J4546" s="7">
        <f t="shared" ca="1" si="211"/>
        <v>1</v>
      </c>
      <c r="K4546" s="7">
        <f t="shared" ca="1" si="212"/>
        <v>1</v>
      </c>
      <c r="M4546">
        <v>10.57</v>
      </c>
      <c r="N4546">
        <v>10.57</v>
      </c>
      <c r="O4546">
        <v>10.57</v>
      </c>
      <c r="P4546">
        <v>14.6</v>
      </c>
      <c r="Q4546">
        <v>14.6</v>
      </c>
      <c r="R4546">
        <v>14.6</v>
      </c>
      <c r="S4546">
        <v>1</v>
      </c>
      <c r="T4546" s="1" t="s">
        <v>75</v>
      </c>
      <c r="Y4546" s="1" t="s">
        <v>76</v>
      </c>
      <c r="Z4546">
        <v>4</v>
      </c>
      <c r="AA4546" t="s">
        <v>76</v>
      </c>
      <c r="AD4546">
        <v>9</v>
      </c>
      <c r="AE4546">
        <v>10</v>
      </c>
      <c r="AF4546" t="s">
        <v>88</v>
      </c>
      <c r="AH4546" t="s">
        <v>77</v>
      </c>
      <c r="AM4546">
        <v>2</v>
      </c>
      <c r="AN4546" s="1" t="s">
        <v>89</v>
      </c>
      <c r="AO4546">
        <v>0</v>
      </c>
      <c r="AP4546" s="1" t="s">
        <v>89</v>
      </c>
      <c r="BA4546" s="2">
        <v>41708</v>
      </c>
      <c r="BC4546">
        <v>10</v>
      </c>
      <c r="BD4546">
        <v>9</v>
      </c>
      <c r="BG4546" t="s">
        <v>77</v>
      </c>
      <c r="BI4546" t="s">
        <v>77</v>
      </c>
      <c r="BJ4546">
        <v>14.6</v>
      </c>
      <c r="BK4546">
        <v>14.6</v>
      </c>
      <c r="BL4546" s="2">
        <v>43222</v>
      </c>
      <c r="BM4546">
        <v>14.6</v>
      </c>
      <c r="BT4546">
        <v>10.57</v>
      </c>
      <c r="BU4546" s="2">
        <v>43223</v>
      </c>
      <c r="BV4546">
        <v>10.57</v>
      </c>
      <c r="BW4546">
        <v>10.57</v>
      </c>
      <c r="BX4546" t="s">
        <v>78</v>
      </c>
      <c r="BY4546" t="s">
        <v>9</v>
      </c>
      <c r="BZ4546" t="s">
        <v>9</v>
      </c>
      <c r="CA4546">
        <v>27.6</v>
      </c>
      <c r="CB4546" t="s">
        <v>79</v>
      </c>
      <c r="CD4546" s="2">
        <v>41001</v>
      </c>
      <c r="CI4546" s="1" t="s">
        <v>80</v>
      </c>
    </row>
    <row r="4547" spans="1:87" x14ac:dyDescent="0.25">
      <c r="A4547">
        <v>697490</v>
      </c>
      <c r="B4547" s="1" t="s">
        <v>7061</v>
      </c>
      <c r="C4547">
        <v>111</v>
      </c>
      <c r="D4547" t="s">
        <v>405</v>
      </c>
      <c r="E4547">
        <v>4</v>
      </c>
      <c r="F4547">
        <v>2</v>
      </c>
      <c r="G4547">
        <f t="shared" si="213"/>
        <v>8</v>
      </c>
      <c r="H4547" s="2">
        <v>43202</v>
      </c>
      <c r="I4547" s="2">
        <v>43201</v>
      </c>
      <c r="J4547" s="7">
        <f t="shared" ref="J4547:J4610" ca="1" si="214">ROUND(+(TODAY()-H4547)/30,0)</f>
        <v>2</v>
      </c>
      <c r="K4547" s="7">
        <f t="shared" ref="K4547:K4610" ca="1" si="215">+ROUND((TODAY()-I4547)/30,0)</f>
        <v>2</v>
      </c>
      <c r="M4547">
        <v>2.71</v>
      </c>
      <c r="N4547">
        <v>2.71</v>
      </c>
      <c r="O4547">
        <v>2.71</v>
      </c>
      <c r="P4547">
        <v>4</v>
      </c>
      <c r="Q4547">
        <v>4</v>
      </c>
      <c r="R4547">
        <v>4</v>
      </c>
      <c r="S4547">
        <v>1</v>
      </c>
      <c r="T4547" s="1" t="s">
        <v>75</v>
      </c>
      <c r="U4547">
        <v>2</v>
      </c>
      <c r="V4547" s="1" t="s">
        <v>3797</v>
      </c>
      <c r="Y4547" s="1" t="s">
        <v>76</v>
      </c>
      <c r="Z4547">
        <v>4</v>
      </c>
      <c r="AA4547" t="s">
        <v>76</v>
      </c>
      <c r="AD4547">
        <v>5.21</v>
      </c>
      <c r="AE4547">
        <v>30</v>
      </c>
      <c r="AH4547" t="s">
        <v>77</v>
      </c>
      <c r="AM4547">
        <v>3</v>
      </c>
      <c r="AN4547" s="1" t="s">
        <v>138</v>
      </c>
      <c r="AO4547">
        <v>0</v>
      </c>
      <c r="AP4547" s="1" t="s">
        <v>182</v>
      </c>
      <c r="AQ4547">
        <v>956</v>
      </c>
      <c r="AR4547" s="1" t="s">
        <v>4098</v>
      </c>
      <c r="AS4547">
        <v>10100</v>
      </c>
      <c r="AT4547" s="1" t="s">
        <v>4099</v>
      </c>
      <c r="AU4547">
        <v>4</v>
      </c>
      <c r="AV4547">
        <v>4</v>
      </c>
      <c r="AW4547">
        <v>4</v>
      </c>
      <c r="AX4547">
        <v>4</v>
      </c>
      <c r="AY4547">
        <v>4</v>
      </c>
      <c r="BA4547" s="2">
        <v>41592</v>
      </c>
      <c r="BC4547">
        <v>30</v>
      </c>
      <c r="BD4547">
        <v>5.21</v>
      </c>
      <c r="BG4547" t="s">
        <v>77</v>
      </c>
      <c r="BI4547" t="s">
        <v>77</v>
      </c>
      <c r="BJ4547">
        <v>4</v>
      </c>
      <c r="BK4547">
        <v>4</v>
      </c>
      <c r="BL4547" s="2">
        <v>43201</v>
      </c>
      <c r="BM4547">
        <v>4</v>
      </c>
      <c r="BT4547">
        <v>2.71</v>
      </c>
      <c r="BU4547" s="2">
        <v>43202</v>
      </c>
      <c r="BV4547">
        <v>2.71</v>
      </c>
      <c r="BW4547">
        <v>2.71</v>
      </c>
      <c r="BX4547" t="s">
        <v>78</v>
      </c>
      <c r="BY4547" t="s">
        <v>9</v>
      </c>
      <c r="BZ4547" t="s">
        <v>9</v>
      </c>
      <c r="CA4547">
        <v>32.25</v>
      </c>
      <c r="CB4547" t="s">
        <v>79</v>
      </c>
      <c r="CD4547" s="2">
        <v>41001</v>
      </c>
      <c r="CI4547" s="1" t="s">
        <v>80</v>
      </c>
    </row>
    <row r="4548" spans="1:87" x14ac:dyDescent="0.25">
      <c r="A4548">
        <v>697514</v>
      </c>
      <c r="B4548" t="s">
        <v>7062</v>
      </c>
      <c r="C4548">
        <v>1222</v>
      </c>
      <c r="D4548" s="1" t="s">
        <v>4143</v>
      </c>
      <c r="E4548">
        <v>4.71</v>
      </c>
      <c r="F4548">
        <v>1</v>
      </c>
      <c r="G4548">
        <f t="shared" si="213"/>
        <v>4.71</v>
      </c>
      <c r="H4548" s="2">
        <v>43218</v>
      </c>
      <c r="I4548" s="2">
        <v>43217</v>
      </c>
      <c r="J4548" s="7">
        <f t="shared" ca="1" si="214"/>
        <v>1</v>
      </c>
      <c r="K4548" s="7">
        <f t="shared" ca="1" si="215"/>
        <v>1</v>
      </c>
      <c r="M4548">
        <v>3.42</v>
      </c>
      <c r="N4548">
        <v>3.42</v>
      </c>
      <c r="O4548">
        <v>3.42</v>
      </c>
      <c r="P4548">
        <v>4.71</v>
      </c>
      <c r="Q4548">
        <v>4.71</v>
      </c>
      <c r="R4548">
        <v>4.71</v>
      </c>
      <c r="S4548">
        <v>1</v>
      </c>
      <c r="T4548" s="1" t="s">
        <v>75</v>
      </c>
      <c r="U4548">
        <v>2</v>
      </c>
      <c r="V4548" s="1" t="s">
        <v>3797</v>
      </c>
      <c r="Y4548" s="1" t="s">
        <v>76</v>
      </c>
      <c r="Z4548">
        <v>4</v>
      </c>
      <c r="AA4548" t="s">
        <v>76</v>
      </c>
      <c r="AE4548">
        <v>15</v>
      </c>
      <c r="AH4548" t="s">
        <v>77</v>
      </c>
      <c r="AM4548">
        <v>2</v>
      </c>
      <c r="AN4548" s="1" t="s">
        <v>89</v>
      </c>
      <c r="AO4548">
        <v>0</v>
      </c>
      <c r="AP4548" s="1" t="s">
        <v>89</v>
      </c>
      <c r="AQ4548">
        <v>3958</v>
      </c>
      <c r="AR4548" s="1" t="s">
        <v>6983</v>
      </c>
      <c r="AS4548">
        <v>23932</v>
      </c>
      <c r="AT4548" s="1" t="s">
        <v>6984</v>
      </c>
      <c r="AU4548">
        <v>4.71</v>
      </c>
      <c r="AV4548">
        <v>4.71</v>
      </c>
      <c r="AW4548">
        <v>4.71</v>
      </c>
      <c r="AX4548">
        <v>4.71</v>
      </c>
      <c r="AY4548">
        <v>4.71</v>
      </c>
      <c r="BA4548" s="2">
        <v>43213</v>
      </c>
      <c r="BC4548">
        <v>15</v>
      </c>
      <c r="BG4548" t="s">
        <v>77</v>
      </c>
      <c r="BI4548" t="s">
        <v>77</v>
      </c>
      <c r="BJ4548">
        <v>4.71</v>
      </c>
      <c r="BK4548">
        <v>4.71</v>
      </c>
      <c r="BL4548" s="2">
        <v>43217</v>
      </c>
      <c r="BM4548">
        <v>4.71</v>
      </c>
      <c r="BT4548">
        <v>3.42</v>
      </c>
      <c r="BU4548" s="2">
        <v>43218</v>
      </c>
      <c r="BV4548">
        <v>3.42</v>
      </c>
      <c r="BW4548">
        <v>3.42</v>
      </c>
      <c r="BX4548" t="s">
        <v>78</v>
      </c>
      <c r="BY4548" t="s">
        <v>9</v>
      </c>
      <c r="BZ4548" t="s">
        <v>9</v>
      </c>
      <c r="CA4548">
        <v>27.39</v>
      </c>
      <c r="CB4548" t="s">
        <v>79</v>
      </c>
      <c r="CD4548" s="2">
        <v>41001</v>
      </c>
      <c r="CI4548" s="1" t="s">
        <v>80</v>
      </c>
    </row>
    <row r="4549" spans="1:87" x14ac:dyDescent="0.25">
      <c r="A4549">
        <v>697515</v>
      </c>
      <c r="B4549" t="s">
        <v>7063</v>
      </c>
      <c r="C4549">
        <v>1222</v>
      </c>
      <c r="D4549" s="1" t="s">
        <v>4143</v>
      </c>
      <c r="E4549">
        <v>14.14</v>
      </c>
      <c r="F4549">
        <v>1</v>
      </c>
      <c r="G4549">
        <f t="shared" si="213"/>
        <v>14.14</v>
      </c>
      <c r="H4549" s="2">
        <v>43173</v>
      </c>
      <c r="I4549" s="2">
        <v>43174</v>
      </c>
      <c r="J4549" s="7">
        <f t="shared" ca="1" si="214"/>
        <v>3</v>
      </c>
      <c r="K4549" s="7">
        <f t="shared" ca="1" si="215"/>
        <v>3</v>
      </c>
      <c r="M4549">
        <v>10.25</v>
      </c>
      <c r="N4549">
        <v>10.25</v>
      </c>
      <c r="O4549">
        <v>10.25</v>
      </c>
      <c r="P4549">
        <v>14.14</v>
      </c>
      <c r="Q4549">
        <v>14.14</v>
      </c>
      <c r="R4549">
        <v>14.14</v>
      </c>
      <c r="S4549">
        <v>1</v>
      </c>
      <c r="T4549" s="1" t="s">
        <v>75</v>
      </c>
      <c r="U4549">
        <v>2</v>
      </c>
      <c r="V4549" s="1" t="s">
        <v>3797</v>
      </c>
      <c r="Y4549" s="1" t="s">
        <v>76</v>
      </c>
      <c r="Z4549">
        <v>4</v>
      </c>
      <c r="AA4549" t="s">
        <v>76</v>
      </c>
      <c r="AD4549">
        <v>6</v>
      </c>
      <c r="AF4549" t="s">
        <v>88</v>
      </c>
      <c r="AH4549" t="s">
        <v>77</v>
      </c>
      <c r="AM4549">
        <v>2</v>
      </c>
      <c r="AN4549" s="1" t="s">
        <v>89</v>
      </c>
      <c r="AO4549">
        <v>0</v>
      </c>
      <c r="AP4549" s="1" t="s">
        <v>89</v>
      </c>
      <c r="AQ4549">
        <v>3959</v>
      </c>
      <c r="AR4549" s="1" t="s">
        <v>6986</v>
      </c>
      <c r="AS4549">
        <v>23933</v>
      </c>
      <c r="AT4549" s="1" t="s">
        <v>6987</v>
      </c>
      <c r="AU4549">
        <v>14.14</v>
      </c>
      <c r="AV4549">
        <v>14.14</v>
      </c>
      <c r="AW4549">
        <v>14.14</v>
      </c>
      <c r="AX4549">
        <v>14.14</v>
      </c>
      <c r="AY4549">
        <v>14.14</v>
      </c>
      <c r="BA4549" s="2">
        <v>41935</v>
      </c>
      <c r="BD4549">
        <v>6</v>
      </c>
      <c r="BG4549" t="s">
        <v>77</v>
      </c>
      <c r="BI4549" t="s">
        <v>77</v>
      </c>
      <c r="BJ4549">
        <v>14.14</v>
      </c>
      <c r="BK4549">
        <v>14.14</v>
      </c>
      <c r="BL4549" s="2">
        <v>43174</v>
      </c>
      <c r="BM4549">
        <v>14.14</v>
      </c>
      <c r="BT4549">
        <v>10.25</v>
      </c>
      <c r="BU4549" s="2">
        <v>43173</v>
      </c>
      <c r="BV4549">
        <v>10.25</v>
      </c>
      <c r="BW4549">
        <v>10.25</v>
      </c>
      <c r="BX4549" t="s">
        <v>78</v>
      </c>
      <c r="BY4549" t="s">
        <v>9</v>
      </c>
      <c r="BZ4549" t="s">
        <v>9</v>
      </c>
      <c r="CA4549">
        <v>27.51</v>
      </c>
      <c r="CB4549" t="s">
        <v>79</v>
      </c>
      <c r="CD4549" s="2">
        <v>41001</v>
      </c>
      <c r="CI4549" s="1" t="s">
        <v>80</v>
      </c>
    </row>
    <row r="4550" spans="1:87" x14ac:dyDescent="0.25">
      <c r="A4550">
        <v>697646</v>
      </c>
      <c r="B4550" s="1" t="s">
        <v>7064</v>
      </c>
      <c r="C4550">
        <v>760</v>
      </c>
      <c r="D4550" s="1" t="s">
        <v>884</v>
      </c>
      <c r="E4550">
        <v>41.96</v>
      </c>
      <c r="F4550">
        <v>1</v>
      </c>
      <c r="G4550">
        <f t="shared" si="213"/>
        <v>41.96</v>
      </c>
      <c r="H4550" s="2">
        <v>43163</v>
      </c>
      <c r="I4550" s="2">
        <v>43162</v>
      </c>
      <c r="J4550" s="7">
        <f t="shared" ca="1" si="214"/>
        <v>3</v>
      </c>
      <c r="K4550" s="7">
        <f t="shared" ca="1" si="215"/>
        <v>3</v>
      </c>
      <c r="M4550">
        <v>30.4</v>
      </c>
      <c r="N4550">
        <v>30.4</v>
      </c>
      <c r="O4550">
        <v>30.4</v>
      </c>
      <c r="P4550">
        <v>41.96</v>
      </c>
      <c r="Q4550">
        <v>41.96</v>
      </c>
      <c r="R4550">
        <v>41.96</v>
      </c>
      <c r="S4550">
        <v>1</v>
      </c>
      <c r="T4550" s="1" t="s">
        <v>75</v>
      </c>
      <c r="Y4550" s="1" t="s">
        <v>76</v>
      </c>
      <c r="Z4550">
        <v>4</v>
      </c>
      <c r="AA4550" t="s">
        <v>76</v>
      </c>
      <c r="AD4550">
        <v>1</v>
      </c>
      <c r="AF4550" t="s">
        <v>85</v>
      </c>
      <c r="AH4550" t="s">
        <v>77</v>
      </c>
      <c r="AM4550">
        <v>2</v>
      </c>
      <c r="AN4550" s="1" t="s">
        <v>89</v>
      </c>
      <c r="AO4550">
        <v>0</v>
      </c>
      <c r="AP4550" s="1" t="s">
        <v>89</v>
      </c>
      <c r="BA4550" s="2">
        <v>41499</v>
      </c>
      <c r="BD4550">
        <v>1</v>
      </c>
      <c r="BG4550" t="s">
        <v>77</v>
      </c>
      <c r="BI4550" t="s">
        <v>77</v>
      </c>
      <c r="BJ4550">
        <v>41.96</v>
      </c>
      <c r="BK4550">
        <v>41.96</v>
      </c>
      <c r="BL4550" s="2">
        <v>43162</v>
      </c>
      <c r="BM4550">
        <v>41.96</v>
      </c>
      <c r="BT4550">
        <v>30.4</v>
      </c>
      <c r="BU4550" s="2">
        <v>43163</v>
      </c>
      <c r="BV4550">
        <v>30.4</v>
      </c>
      <c r="BW4550">
        <v>30.4</v>
      </c>
      <c r="BX4550" t="s">
        <v>78</v>
      </c>
      <c r="BY4550" t="s">
        <v>9</v>
      </c>
      <c r="BZ4550" t="s">
        <v>9</v>
      </c>
      <c r="CA4550">
        <v>27.55</v>
      </c>
      <c r="CB4550" t="s">
        <v>79</v>
      </c>
      <c r="CD4550" s="2">
        <v>41001</v>
      </c>
      <c r="CI4550" s="1" t="s">
        <v>80</v>
      </c>
    </row>
    <row r="4551" spans="1:87" x14ac:dyDescent="0.25">
      <c r="A4551">
        <v>697647</v>
      </c>
      <c r="B4551" s="1" t="s">
        <v>7065</v>
      </c>
      <c r="C4551">
        <v>206</v>
      </c>
      <c r="D4551" s="1" t="s">
        <v>747</v>
      </c>
      <c r="E4551">
        <v>17.440000000000001</v>
      </c>
      <c r="F4551">
        <v>1</v>
      </c>
      <c r="G4551">
        <f t="shared" si="213"/>
        <v>17.440000000000001</v>
      </c>
      <c r="H4551" s="2">
        <v>43214</v>
      </c>
      <c r="I4551" s="2">
        <v>43213</v>
      </c>
      <c r="J4551" s="7">
        <f t="shared" ca="1" si="214"/>
        <v>2</v>
      </c>
      <c r="K4551" s="7">
        <f t="shared" ca="1" si="215"/>
        <v>2</v>
      </c>
      <c r="M4551">
        <v>12.63</v>
      </c>
      <c r="N4551">
        <v>12.63</v>
      </c>
      <c r="O4551">
        <v>12.63</v>
      </c>
      <c r="P4551">
        <v>17.440000000000001</v>
      </c>
      <c r="Q4551">
        <v>17.440000000000001</v>
      </c>
      <c r="R4551">
        <v>17.440000000000001</v>
      </c>
      <c r="S4551">
        <v>1</v>
      </c>
      <c r="T4551" s="1" t="s">
        <v>75</v>
      </c>
      <c r="Y4551" s="1" t="s">
        <v>76</v>
      </c>
      <c r="Z4551">
        <v>4</v>
      </c>
      <c r="AA4551" t="s">
        <v>76</v>
      </c>
      <c r="AD4551">
        <v>5</v>
      </c>
      <c r="AE4551">
        <v>30</v>
      </c>
      <c r="AF4551" t="s">
        <v>88</v>
      </c>
      <c r="AH4551" t="s">
        <v>77</v>
      </c>
      <c r="AM4551">
        <v>2</v>
      </c>
      <c r="AN4551" s="1" t="s">
        <v>89</v>
      </c>
      <c r="AO4551">
        <v>0</v>
      </c>
      <c r="AP4551" s="1" t="s">
        <v>89</v>
      </c>
      <c r="AS4551">
        <v>23889</v>
      </c>
      <c r="AT4551" s="1" t="s">
        <v>7066</v>
      </c>
      <c r="AV4551">
        <v>0</v>
      </c>
      <c r="AX4551">
        <v>17.440000000000001</v>
      </c>
      <c r="AY4551">
        <v>17.440000000000001</v>
      </c>
      <c r="BA4551" s="2">
        <v>41908</v>
      </c>
      <c r="BC4551">
        <v>30</v>
      </c>
      <c r="BD4551">
        <v>5</v>
      </c>
      <c r="BG4551" t="s">
        <v>77</v>
      </c>
      <c r="BI4551" t="s">
        <v>77</v>
      </c>
      <c r="BJ4551">
        <v>17.440000000000001</v>
      </c>
      <c r="BK4551">
        <v>17.440000000000001</v>
      </c>
      <c r="BL4551" s="2">
        <v>43213</v>
      </c>
      <c r="BM4551">
        <v>17.440000000000001</v>
      </c>
      <c r="BT4551">
        <v>12.63</v>
      </c>
      <c r="BU4551" s="2">
        <v>43214</v>
      </c>
      <c r="BV4551">
        <v>12.63</v>
      </c>
      <c r="BW4551">
        <v>12.63</v>
      </c>
      <c r="BX4551" t="s">
        <v>78</v>
      </c>
      <c r="BY4551" t="s">
        <v>9</v>
      </c>
      <c r="BZ4551" t="s">
        <v>9</v>
      </c>
      <c r="CA4551">
        <v>27.58</v>
      </c>
      <c r="CB4551" t="s">
        <v>79</v>
      </c>
      <c r="CD4551" s="2">
        <v>41001</v>
      </c>
      <c r="CI4551" s="1" t="s">
        <v>80</v>
      </c>
    </row>
    <row r="4552" spans="1:87" x14ac:dyDescent="0.25">
      <c r="A4552">
        <v>697648</v>
      </c>
      <c r="B4552" t="s">
        <v>7067</v>
      </c>
      <c r="C4552">
        <v>686</v>
      </c>
      <c r="D4552" s="1" t="s">
        <v>4423</v>
      </c>
      <c r="E4552">
        <v>26.09</v>
      </c>
      <c r="F4552">
        <v>2</v>
      </c>
      <c r="G4552">
        <f t="shared" si="213"/>
        <v>52.18</v>
      </c>
      <c r="H4552" s="2">
        <v>43224</v>
      </c>
      <c r="I4552" s="2">
        <v>43224</v>
      </c>
      <c r="J4552" s="7">
        <f t="shared" ca="1" si="214"/>
        <v>1</v>
      </c>
      <c r="K4552" s="7">
        <f t="shared" ca="1" si="215"/>
        <v>1</v>
      </c>
      <c r="M4552">
        <v>18.899999999999999</v>
      </c>
      <c r="N4552">
        <v>18.899999999999999</v>
      </c>
      <c r="O4552">
        <v>18.899999999999999</v>
      </c>
      <c r="P4552">
        <v>26.09</v>
      </c>
      <c r="Q4552">
        <v>26.09</v>
      </c>
      <c r="R4552">
        <v>26.09</v>
      </c>
      <c r="S4552">
        <v>1</v>
      </c>
      <c r="T4552" s="1" t="s">
        <v>75</v>
      </c>
      <c r="U4552">
        <v>4</v>
      </c>
      <c r="V4552" t="s">
        <v>3766</v>
      </c>
      <c r="Y4552" s="1" t="s">
        <v>76</v>
      </c>
      <c r="Z4552">
        <v>4</v>
      </c>
      <c r="AA4552" t="s">
        <v>76</v>
      </c>
      <c r="AD4552">
        <v>32.19</v>
      </c>
      <c r="AE4552">
        <v>12</v>
      </c>
      <c r="AF4552" t="s">
        <v>265</v>
      </c>
      <c r="AH4552" t="s">
        <v>77</v>
      </c>
      <c r="AM4552">
        <v>2</v>
      </c>
      <c r="AN4552" s="1" t="s">
        <v>89</v>
      </c>
      <c r="AO4552">
        <v>0</v>
      </c>
      <c r="AP4552" s="1" t="s">
        <v>89</v>
      </c>
      <c r="AS4552">
        <v>23212</v>
      </c>
      <c r="AT4552" s="1" t="s">
        <v>7068</v>
      </c>
      <c r="AV4552">
        <v>0</v>
      </c>
      <c r="AX4552">
        <v>26.09</v>
      </c>
      <c r="BA4552" s="2">
        <v>41740</v>
      </c>
      <c r="BC4552">
        <v>12</v>
      </c>
      <c r="BD4552">
        <v>32.19</v>
      </c>
      <c r="BG4552" t="s">
        <v>77</v>
      </c>
      <c r="BI4552" t="s">
        <v>77</v>
      </c>
      <c r="BJ4552">
        <v>26.09</v>
      </c>
      <c r="BK4552">
        <v>26.09</v>
      </c>
      <c r="BL4552" s="2">
        <v>43224</v>
      </c>
      <c r="BM4552">
        <v>26.09</v>
      </c>
      <c r="BT4552">
        <v>18.899999999999999</v>
      </c>
      <c r="BU4552" s="2">
        <v>43224</v>
      </c>
      <c r="BV4552">
        <v>18.899999999999999</v>
      </c>
      <c r="BW4552">
        <v>18.899999999999999</v>
      </c>
      <c r="BX4552" t="s">
        <v>78</v>
      </c>
      <c r="BY4552" t="s">
        <v>9</v>
      </c>
      <c r="BZ4552" t="s">
        <v>9</v>
      </c>
      <c r="CA4552">
        <v>27.56</v>
      </c>
      <c r="CB4552" t="s">
        <v>79</v>
      </c>
      <c r="CD4552" s="2">
        <v>41001</v>
      </c>
      <c r="CI4552" s="1" t="s">
        <v>80</v>
      </c>
    </row>
    <row r="4553" spans="1:87" x14ac:dyDescent="0.25">
      <c r="A4553">
        <v>697774</v>
      </c>
      <c r="B4553" s="1" t="s">
        <v>7071</v>
      </c>
      <c r="C4553">
        <v>111</v>
      </c>
      <c r="D4553" t="s">
        <v>405</v>
      </c>
      <c r="E4553">
        <v>41.2</v>
      </c>
      <c r="F4553">
        <v>1</v>
      </c>
      <c r="G4553">
        <f t="shared" si="213"/>
        <v>41.2</v>
      </c>
      <c r="H4553" s="2">
        <v>43042</v>
      </c>
      <c r="I4553" s="2">
        <v>43038</v>
      </c>
      <c r="J4553" s="7">
        <f t="shared" ca="1" si="214"/>
        <v>7</v>
      </c>
      <c r="K4553" s="7">
        <f t="shared" ca="1" si="215"/>
        <v>7</v>
      </c>
      <c r="M4553">
        <v>25.26</v>
      </c>
      <c r="N4553">
        <v>25.26</v>
      </c>
      <c r="O4553">
        <v>25.26</v>
      </c>
      <c r="P4553">
        <v>41.2</v>
      </c>
      <c r="Q4553">
        <v>41.2</v>
      </c>
      <c r="R4553">
        <v>41.2</v>
      </c>
      <c r="S4553">
        <v>1</v>
      </c>
      <c r="T4553" s="1" t="s">
        <v>75</v>
      </c>
      <c r="U4553">
        <v>2</v>
      </c>
      <c r="V4553" s="1" t="s">
        <v>3797</v>
      </c>
      <c r="Y4553" s="1" t="s">
        <v>76</v>
      </c>
      <c r="Z4553">
        <v>4</v>
      </c>
      <c r="AA4553" t="s">
        <v>76</v>
      </c>
      <c r="AD4553">
        <v>1.0900000000000001</v>
      </c>
      <c r="AH4553" t="s">
        <v>77</v>
      </c>
      <c r="AM4553">
        <v>3</v>
      </c>
      <c r="AN4553" s="1" t="s">
        <v>138</v>
      </c>
      <c r="AO4553">
        <v>0</v>
      </c>
      <c r="AP4553" s="1" t="s">
        <v>182</v>
      </c>
      <c r="AQ4553">
        <v>3643</v>
      </c>
      <c r="AR4553" s="1" t="s">
        <v>7072</v>
      </c>
      <c r="AS4553">
        <v>16436</v>
      </c>
      <c r="AT4553" s="1" t="s">
        <v>7073</v>
      </c>
      <c r="AU4553">
        <v>41.2</v>
      </c>
      <c r="AV4553">
        <v>41.2</v>
      </c>
      <c r="AW4553">
        <v>41.2</v>
      </c>
      <c r="AX4553">
        <v>41.2</v>
      </c>
      <c r="AY4553">
        <v>41.2</v>
      </c>
      <c r="BA4553" s="2">
        <v>42612</v>
      </c>
      <c r="BD4553">
        <v>1.0900000000000001</v>
      </c>
      <c r="BG4553" t="s">
        <v>77</v>
      </c>
      <c r="BI4553" t="s">
        <v>77</v>
      </c>
      <c r="BJ4553">
        <v>41.2</v>
      </c>
      <c r="BK4553">
        <v>41.2</v>
      </c>
      <c r="BL4553" s="2">
        <v>43038</v>
      </c>
      <c r="BM4553">
        <v>41.2</v>
      </c>
      <c r="BT4553">
        <v>25.26</v>
      </c>
      <c r="BU4553" s="2">
        <v>43042</v>
      </c>
      <c r="BV4553">
        <v>25.26</v>
      </c>
      <c r="BW4553">
        <v>25.26</v>
      </c>
      <c r="BX4553" t="s">
        <v>78</v>
      </c>
      <c r="BY4553" t="s">
        <v>9</v>
      </c>
      <c r="BZ4553" t="s">
        <v>9</v>
      </c>
      <c r="CA4553">
        <v>38.69</v>
      </c>
      <c r="CB4553" t="s">
        <v>79</v>
      </c>
      <c r="CD4553" s="2">
        <v>41001</v>
      </c>
      <c r="CI4553" s="1" t="s">
        <v>80</v>
      </c>
    </row>
    <row r="4554" spans="1:87" x14ac:dyDescent="0.25">
      <c r="A4554">
        <v>697784</v>
      </c>
      <c r="B4554" s="1" t="s">
        <v>7074</v>
      </c>
      <c r="C4554">
        <v>709</v>
      </c>
      <c r="D4554" t="s">
        <v>656</v>
      </c>
      <c r="E4554">
        <v>9.01</v>
      </c>
      <c r="F4554">
        <v>4</v>
      </c>
      <c r="G4554">
        <f t="shared" si="213"/>
        <v>36.04</v>
      </c>
      <c r="H4554" s="2">
        <v>43227</v>
      </c>
      <c r="I4554" s="2">
        <v>43225</v>
      </c>
      <c r="J4554" s="7">
        <f t="shared" ca="1" si="214"/>
        <v>1</v>
      </c>
      <c r="K4554" s="7">
        <f t="shared" ca="1" si="215"/>
        <v>1</v>
      </c>
      <c r="M4554">
        <v>6.52</v>
      </c>
      <c r="N4554">
        <v>6.52</v>
      </c>
      <c r="O4554">
        <v>6.52</v>
      </c>
      <c r="P4554">
        <v>9.01</v>
      </c>
      <c r="Q4554">
        <v>9.01</v>
      </c>
      <c r="R4554">
        <v>9.01</v>
      </c>
      <c r="S4554">
        <v>1</v>
      </c>
      <c r="T4554" s="1" t="s">
        <v>75</v>
      </c>
      <c r="Y4554" s="1" t="s">
        <v>76</v>
      </c>
      <c r="Z4554">
        <v>4</v>
      </c>
      <c r="AA4554" t="s">
        <v>76</v>
      </c>
      <c r="AD4554">
        <v>40.86</v>
      </c>
      <c r="AE4554">
        <v>11</v>
      </c>
      <c r="AF4554" t="s">
        <v>265</v>
      </c>
      <c r="AH4554" t="s">
        <v>77</v>
      </c>
      <c r="AM4554">
        <v>2</v>
      </c>
      <c r="AN4554" s="1" t="s">
        <v>89</v>
      </c>
      <c r="AO4554">
        <v>0</v>
      </c>
      <c r="AP4554" s="1" t="s">
        <v>89</v>
      </c>
      <c r="AQ4554">
        <v>4012</v>
      </c>
      <c r="AR4554" s="1" t="s">
        <v>7075</v>
      </c>
      <c r="AS4554">
        <v>22971</v>
      </c>
      <c r="AT4554" s="1" t="s">
        <v>7076</v>
      </c>
      <c r="AU4554">
        <v>9.01</v>
      </c>
      <c r="AV4554">
        <v>9.01</v>
      </c>
      <c r="AW4554">
        <v>9.01</v>
      </c>
      <c r="AX4554">
        <v>9.01</v>
      </c>
      <c r="AY4554">
        <v>9.01</v>
      </c>
      <c r="BA4554" s="2">
        <v>41597</v>
      </c>
      <c r="BC4554">
        <v>11</v>
      </c>
      <c r="BD4554">
        <v>40.86</v>
      </c>
      <c r="BG4554" t="s">
        <v>77</v>
      </c>
      <c r="BI4554" t="s">
        <v>77</v>
      </c>
      <c r="BJ4554">
        <v>9.01</v>
      </c>
      <c r="BK4554">
        <v>9.01</v>
      </c>
      <c r="BL4554" s="2">
        <v>43225</v>
      </c>
      <c r="BM4554">
        <v>9.01</v>
      </c>
      <c r="BT4554">
        <v>6.52</v>
      </c>
      <c r="BU4554" s="2">
        <v>43227</v>
      </c>
      <c r="BV4554">
        <v>6.52</v>
      </c>
      <c r="BW4554">
        <v>6.52</v>
      </c>
      <c r="BX4554" t="s">
        <v>78</v>
      </c>
      <c r="BY4554" t="s">
        <v>9</v>
      </c>
      <c r="BZ4554" t="s">
        <v>9</v>
      </c>
      <c r="CA4554">
        <v>27.64</v>
      </c>
      <c r="CB4554" t="s">
        <v>79</v>
      </c>
      <c r="CD4554" s="2">
        <v>41001</v>
      </c>
      <c r="CI4554" s="1" t="s">
        <v>80</v>
      </c>
    </row>
    <row r="4555" spans="1:87" x14ac:dyDescent="0.25">
      <c r="A4555">
        <v>697800</v>
      </c>
      <c r="B4555" s="1" t="s">
        <v>7077</v>
      </c>
      <c r="C4555">
        <v>666</v>
      </c>
      <c r="D4555" t="s">
        <v>249</v>
      </c>
      <c r="E4555">
        <v>12.99</v>
      </c>
      <c r="F4555">
        <v>2</v>
      </c>
      <c r="G4555">
        <f t="shared" si="213"/>
        <v>25.98</v>
      </c>
      <c r="H4555" s="2">
        <v>43175</v>
      </c>
      <c r="I4555" s="2">
        <v>43175</v>
      </c>
      <c r="J4555" s="7">
        <f t="shared" ca="1" si="214"/>
        <v>3</v>
      </c>
      <c r="K4555" s="7">
        <f t="shared" ca="1" si="215"/>
        <v>3</v>
      </c>
      <c r="M4555">
        <v>9.41</v>
      </c>
      <c r="N4555">
        <v>9.41</v>
      </c>
      <c r="O4555">
        <v>9.41</v>
      </c>
      <c r="P4555">
        <v>12.99</v>
      </c>
      <c r="Q4555">
        <v>12.99</v>
      </c>
      <c r="R4555">
        <v>12.99</v>
      </c>
      <c r="S4555">
        <v>1</v>
      </c>
      <c r="T4555" s="1" t="s">
        <v>75</v>
      </c>
      <c r="Y4555" s="1" t="s">
        <v>76</v>
      </c>
      <c r="Z4555">
        <v>4</v>
      </c>
      <c r="AA4555" t="s">
        <v>76</v>
      </c>
      <c r="AD4555">
        <v>15.33</v>
      </c>
      <c r="AF4555" t="s">
        <v>88</v>
      </c>
      <c r="AH4555" t="s">
        <v>77</v>
      </c>
      <c r="AM4555">
        <v>2</v>
      </c>
      <c r="AN4555" s="1" t="s">
        <v>89</v>
      </c>
      <c r="AO4555">
        <v>0</v>
      </c>
      <c r="AP4555" s="1" t="s">
        <v>89</v>
      </c>
      <c r="AS4555">
        <v>23676</v>
      </c>
      <c r="AT4555" t="s">
        <v>7078</v>
      </c>
      <c r="AV4555">
        <v>0</v>
      </c>
      <c r="AX4555">
        <v>12.99</v>
      </c>
      <c r="AY4555">
        <v>12.99</v>
      </c>
      <c r="BA4555" s="2">
        <v>41947</v>
      </c>
      <c r="BD4555">
        <v>15.33</v>
      </c>
      <c r="BG4555" t="s">
        <v>77</v>
      </c>
      <c r="BI4555" t="s">
        <v>77</v>
      </c>
      <c r="BJ4555">
        <v>12.99</v>
      </c>
      <c r="BK4555">
        <v>12.99</v>
      </c>
      <c r="BL4555" s="2">
        <v>43175</v>
      </c>
      <c r="BM4555">
        <v>12.99</v>
      </c>
      <c r="BT4555">
        <v>9.41</v>
      </c>
      <c r="BU4555" s="2">
        <v>43175</v>
      </c>
      <c r="BV4555">
        <v>9.41</v>
      </c>
      <c r="BW4555">
        <v>9.41</v>
      </c>
      <c r="BX4555" t="s">
        <v>78</v>
      </c>
      <c r="BY4555" t="s">
        <v>9</v>
      </c>
      <c r="BZ4555" t="s">
        <v>9</v>
      </c>
      <c r="CA4555">
        <v>27.56</v>
      </c>
      <c r="CB4555" t="s">
        <v>79</v>
      </c>
      <c r="CD4555" s="2">
        <v>41001</v>
      </c>
      <c r="CI4555" s="1" t="s">
        <v>80</v>
      </c>
    </row>
    <row r="4556" spans="1:87" x14ac:dyDescent="0.25">
      <c r="A4556">
        <v>697806</v>
      </c>
      <c r="B4556" t="s">
        <v>7079</v>
      </c>
      <c r="C4556">
        <v>111</v>
      </c>
      <c r="D4556" t="s">
        <v>405</v>
      </c>
      <c r="E4556">
        <v>5.5</v>
      </c>
      <c r="F4556">
        <v>26</v>
      </c>
      <c r="G4556">
        <f t="shared" si="213"/>
        <v>143</v>
      </c>
      <c r="H4556" s="2">
        <v>43112</v>
      </c>
      <c r="I4556" s="2">
        <v>43175</v>
      </c>
      <c r="J4556" s="7">
        <f t="shared" ca="1" si="214"/>
        <v>5</v>
      </c>
      <c r="K4556" s="7">
        <f t="shared" ca="1" si="215"/>
        <v>3</v>
      </c>
      <c r="M4556">
        <v>2.5499999999999998</v>
      </c>
      <c r="N4556">
        <v>2.5499999999999998</v>
      </c>
      <c r="O4556">
        <v>2.62</v>
      </c>
      <c r="P4556">
        <v>5.5</v>
      </c>
      <c r="Q4556">
        <v>5.5</v>
      </c>
      <c r="R4556">
        <v>5.49</v>
      </c>
      <c r="S4556">
        <v>1</v>
      </c>
      <c r="T4556" s="1" t="s">
        <v>75</v>
      </c>
      <c r="U4556">
        <v>1</v>
      </c>
      <c r="V4556" s="1" t="s">
        <v>213</v>
      </c>
      <c r="Y4556" s="1" t="s">
        <v>76</v>
      </c>
      <c r="Z4556">
        <v>4</v>
      </c>
      <c r="AA4556" t="s">
        <v>76</v>
      </c>
      <c r="AD4556">
        <v>0.93</v>
      </c>
      <c r="AF4556" t="s">
        <v>88</v>
      </c>
      <c r="AH4556" t="s">
        <v>77</v>
      </c>
      <c r="AM4556">
        <v>25</v>
      </c>
      <c r="AN4556" t="s">
        <v>500</v>
      </c>
      <c r="AO4556">
        <v>0</v>
      </c>
      <c r="AP4556" t="s">
        <v>500</v>
      </c>
      <c r="BA4556" s="2">
        <v>41592</v>
      </c>
      <c r="BD4556">
        <v>0.93</v>
      </c>
      <c r="BG4556" t="s">
        <v>77</v>
      </c>
      <c r="BI4556" t="s">
        <v>77</v>
      </c>
      <c r="BJ4556">
        <v>5.5</v>
      </c>
      <c r="BK4556">
        <v>5.5</v>
      </c>
      <c r="BL4556" s="2">
        <v>43175</v>
      </c>
      <c r="BM4556">
        <v>5.49</v>
      </c>
      <c r="BT4556">
        <v>2.5499999999999998</v>
      </c>
      <c r="BU4556" s="2">
        <v>43112</v>
      </c>
      <c r="BV4556">
        <v>2.5499999999999998</v>
      </c>
      <c r="BW4556">
        <v>2.62</v>
      </c>
      <c r="BX4556" t="s">
        <v>78</v>
      </c>
      <c r="BY4556" t="s">
        <v>9</v>
      </c>
      <c r="BZ4556" t="s">
        <v>9</v>
      </c>
      <c r="CA4556">
        <v>53.55</v>
      </c>
      <c r="CB4556" t="s">
        <v>79</v>
      </c>
      <c r="CD4556" s="2">
        <v>41001</v>
      </c>
      <c r="CI4556" s="1" t="s">
        <v>80</v>
      </c>
    </row>
    <row r="4557" spans="1:87" x14ac:dyDescent="0.25">
      <c r="A4557">
        <v>697807</v>
      </c>
      <c r="B4557" t="s">
        <v>7080</v>
      </c>
      <c r="C4557">
        <v>111</v>
      </c>
      <c r="D4557" t="s">
        <v>405</v>
      </c>
      <c r="E4557">
        <v>6.5</v>
      </c>
      <c r="F4557">
        <v>3</v>
      </c>
      <c r="G4557">
        <f t="shared" si="213"/>
        <v>19.5</v>
      </c>
      <c r="H4557" s="2">
        <v>43112</v>
      </c>
      <c r="I4557" s="2">
        <v>43201</v>
      </c>
      <c r="J4557" s="7">
        <f t="shared" ca="1" si="214"/>
        <v>5</v>
      </c>
      <c r="K4557" s="7">
        <f t="shared" ca="1" si="215"/>
        <v>2</v>
      </c>
      <c r="L4557">
        <v>2.74</v>
      </c>
      <c r="M4557">
        <v>4.3899999999999997</v>
      </c>
      <c r="N4557">
        <v>4.3899999999999997</v>
      </c>
      <c r="O4557">
        <v>4.3899999999999997</v>
      </c>
      <c r="P4557">
        <v>6.5</v>
      </c>
      <c r="Q4557">
        <v>6.5</v>
      </c>
      <c r="R4557">
        <v>6.5</v>
      </c>
      <c r="S4557">
        <v>1</v>
      </c>
      <c r="T4557" s="1" t="s">
        <v>75</v>
      </c>
      <c r="U4557">
        <v>1</v>
      </c>
      <c r="V4557" s="1" t="s">
        <v>213</v>
      </c>
      <c r="Y4557" s="1" t="s">
        <v>76</v>
      </c>
      <c r="Z4557">
        <v>4</v>
      </c>
      <c r="AA4557" t="s">
        <v>76</v>
      </c>
      <c r="AD4557">
        <v>0.87</v>
      </c>
      <c r="AE4557">
        <v>90</v>
      </c>
      <c r="AF4557" t="s">
        <v>88</v>
      </c>
      <c r="AH4557" t="s">
        <v>77</v>
      </c>
      <c r="AM4557">
        <v>25</v>
      </c>
      <c r="AN4557" t="s">
        <v>500</v>
      </c>
      <c r="AO4557">
        <v>0</v>
      </c>
      <c r="AP4557" t="s">
        <v>500</v>
      </c>
      <c r="BA4557" s="2">
        <v>41592</v>
      </c>
      <c r="BC4557">
        <v>90</v>
      </c>
      <c r="BD4557">
        <v>0.87</v>
      </c>
      <c r="BG4557" t="s">
        <v>77</v>
      </c>
      <c r="BI4557" t="s">
        <v>77</v>
      </c>
      <c r="BJ4557">
        <v>6.5</v>
      </c>
      <c r="BK4557">
        <v>6.5</v>
      </c>
      <c r="BL4557" s="2">
        <v>43201</v>
      </c>
      <c r="BM4557">
        <v>6.5</v>
      </c>
      <c r="BS4557">
        <v>2.74</v>
      </c>
      <c r="BT4557">
        <v>4.3899999999999997</v>
      </c>
      <c r="BU4557" s="2">
        <v>43112</v>
      </c>
      <c r="BV4557">
        <v>4.3899999999999997</v>
      </c>
      <c r="BW4557">
        <v>4.3899999999999997</v>
      </c>
      <c r="BX4557" t="s">
        <v>78</v>
      </c>
      <c r="BY4557" t="s">
        <v>9</v>
      </c>
      <c r="BZ4557" t="s">
        <v>9</v>
      </c>
      <c r="CA4557">
        <v>32.46</v>
      </c>
      <c r="CB4557" t="s">
        <v>79</v>
      </c>
      <c r="CD4557" s="2">
        <v>41001</v>
      </c>
      <c r="CI4557" s="1" t="s">
        <v>80</v>
      </c>
    </row>
    <row r="4558" spans="1:87" x14ac:dyDescent="0.25">
      <c r="A4558">
        <v>697836</v>
      </c>
      <c r="B4558" s="1" t="s">
        <v>7081</v>
      </c>
      <c r="C4558">
        <v>644</v>
      </c>
      <c r="D4558" s="1" t="s">
        <v>3764</v>
      </c>
      <c r="E4558">
        <v>14.52</v>
      </c>
      <c r="F4558">
        <v>1</v>
      </c>
      <c r="G4558">
        <f t="shared" si="213"/>
        <v>14.52</v>
      </c>
      <c r="H4558" s="2">
        <v>43151</v>
      </c>
      <c r="I4558" s="2">
        <v>43200</v>
      </c>
      <c r="J4558" s="7">
        <f t="shared" ca="1" si="214"/>
        <v>4</v>
      </c>
      <c r="K4558" s="7">
        <f t="shared" ca="1" si="215"/>
        <v>2</v>
      </c>
      <c r="M4558">
        <v>7.91</v>
      </c>
      <c r="N4558">
        <v>7.91</v>
      </c>
      <c r="O4558">
        <v>7.91</v>
      </c>
      <c r="P4558">
        <v>14.52</v>
      </c>
      <c r="Q4558">
        <v>14.52</v>
      </c>
      <c r="R4558">
        <v>14.52</v>
      </c>
      <c r="S4558">
        <v>1</v>
      </c>
      <c r="T4558" s="1" t="s">
        <v>75</v>
      </c>
      <c r="U4558">
        <v>2</v>
      </c>
      <c r="V4558" s="1" t="s">
        <v>3797</v>
      </c>
      <c r="Y4558" s="1" t="s">
        <v>76</v>
      </c>
      <c r="Z4558">
        <v>4</v>
      </c>
      <c r="AA4558" t="s">
        <v>76</v>
      </c>
      <c r="AD4558">
        <v>15.67</v>
      </c>
      <c r="AE4558">
        <v>30</v>
      </c>
      <c r="AF4558" t="s">
        <v>265</v>
      </c>
      <c r="AH4558" t="s">
        <v>77</v>
      </c>
      <c r="AM4558">
        <v>3</v>
      </c>
      <c r="AN4558" s="1" t="s">
        <v>138</v>
      </c>
      <c r="AO4558">
        <v>0</v>
      </c>
      <c r="AP4558" s="1" t="s">
        <v>182</v>
      </c>
      <c r="AQ4558">
        <v>3879</v>
      </c>
      <c r="AR4558" s="1" t="s">
        <v>6943</v>
      </c>
      <c r="AS4558">
        <v>22549</v>
      </c>
      <c r="AT4558" s="1" t="s">
        <v>6944</v>
      </c>
      <c r="AU4558">
        <v>14.52</v>
      </c>
      <c r="AV4558">
        <v>14.52</v>
      </c>
      <c r="AW4558">
        <v>14.52</v>
      </c>
      <c r="AX4558">
        <v>14.52</v>
      </c>
      <c r="AY4558">
        <v>14.52</v>
      </c>
      <c r="BA4558" s="2">
        <v>41547</v>
      </c>
      <c r="BC4558">
        <v>30</v>
      </c>
      <c r="BD4558">
        <v>15.67</v>
      </c>
      <c r="BG4558" t="s">
        <v>77</v>
      </c>
      <c r="BI4558" t="s">
        <v>77</v>
      </c>
      <c r="BJ4558">
        <v>14.52</v>
      </c>
      <c r="BK4558">
        <v>14.52</v>
      </c>
      <c r="BL4558" s="2">
        <v>43200</v>
      </c>
      <c r="BM4558">
        <v>14.52</v>
      </c>
      <c r="BT4558">
        <v>7.91</v>
      </c>
      <c r="BU4558" s="2">
        <v>43151</v>
      </c>
      <c r="BV4558">
        <v>7.91</v>
      </c>
      <c r="BW4558">
        <v>7.91</v>
      </c>
      <c r="BX4558" t="s">
        <v>78</v>
      </c>
      <c r="BY4558" t="s">
        <v>9</v>
      </c>
      <c r="BZ4558" t="s">
        <v>9</v>
      </c>
      <c r="CA4558">
        <v>45.52</v>
      </c>
      <c r="CB4558" t="s">
        <v>79</v>
      </c>
      <c r="CD4558" s="2">
        <v>41001</v>
      </c>
      <c r="CI4558" s="1" t="s">
        <v>80</v>
      </c>
    </row>
    <row r="4559" spans="1:87" x14ac:dyDescent="0.25">
      <c r="A4559">
        <v>697838</v>
      </c>
      <c r="B4559" s="1" t="s">
        <v>7082</v>
      </c>
      <c r="C4559">
        <v>644</v>
      </c>
      <c r="D4559" s="1" t="s">
        <v>3764</v>
      </c>
      <c r="E4559">
        <v>7.26</v>
      </c>
      <c r="F4559">
        <v>1</v>
      </c>
      <c r="G4559">
        <f t="shared" si="213"/>
        <v>7.26</v>
      </c>
      <c r="H4559" s="2">
        <v>43031</v>
      </c>
      <c r="I4559" s="2">
        <v>43031</v>
      </c>
      <c r="J4559" s="7">
        <f t="shared" ca="1" si="214"/>
        <v>8</v>
      </c>
      <c r="K4559" s="7">
        <f t="shared" ca="1" si="215"/>
        <v>8</v>
      </c>
      <c r="M4559">
        <v>3.95</v>
      </c>
      <c r="N4559">
        <v>3.95</v>
      </c>
      <c r="O4559">
        <v>3.95</v>
      </c>
      <c r="P4559">
        <v>7.26</v>
      </c>
      <c r="Q4559">
        <v>7.26</v>
      </c>
      <c r="R4559">
        <v>7.26</v>
      </c>
      <c r="S4559">
        <v>1</v>
      </c>
      <c r="T4559" s="1" t="s">
        <v>75</v>
      </c>
      <c r="U4559">
        <v>2</v>
      </c>
      <c r="V4559" s="1" t="s">
        <v>3797</v>
      </c>
      <c r="Y4559" s="1" t="s">
        <v>76</v>
      </c>
      <c r="Z4559">
        <v>4</v>
      </c>
      <c r="AA4559" t="s">
        <v>76</v>
      </c>
      <c r="AD4559">
        <v>1</v>
      </c>
      <c r="AF4559" t="s">
        <v>85</v>
      </c>
      <c r="AH4559" t="s">
        <v>77</v>
      </c>
      <c r="AM4559">
        <v>3</v>
      </c>
      <c r="AN4559" s="1" t="s">
        <v>138</v>
      </c>
      <c r="AO4559">
        <v>0</v>
      </c>
      <c r="AP4559" s="1" t="s">
        <v>182</v>
      </c>
      <c r="AQ4559">
        <v>3874</v>
      </c>
      <c r="AR4559" s="1" t="s">
        <v>7083</v>
      </c>
      <c r="AS4559">
        <v>22550</v>
      </c>
      <c r="AT4559" s="1" t="s">
        <v>7084</v>
      </c>
      <c r="AU4559">
        <v>7.26</v>
      </c>
      <c r="AV4559">
        <v>7.26</v>
      </c>
      <c r="AW4559">
        <v>7.26</v>
      </c>
      <c r="AX4559">
        <v>7.26</v>
      </c>
      <c r="AY4559">
        <v>7.26</v>
      </c>
      <c r="BA4559" s="2">
        <v>41879</v>
      </c>
      <c r="BD4559">
        <v>1</v>
      </c>
      <c r="BG4559" t="s">
        <v>77</v>
      </c>
      <c r="BI4559" t="s">
        <v>77</v>
      </c>
      <c r="BJ4559">
        <v>7.26</v>
      </c>
      <c r="BK4559">
        <v>7.26</v>
      </c>
      <c r="BL4559" s="2">
        <v>43031</v>
      </c>
      <c r="BM4559">
        <v>7.26</v>
      </c>
      <c r="BT4559">
        <v>3.95</v>
      </c>
      <c r="BU4559" s="2">
        <v>43031</v>
      </c>
      <c r="BV4559">
        <v>3.95</v>
      </c>
      <c r="BW4559">
        <v>3.95</v>
      </c>
      <c r="BX4559" t="s">
        <v>78</v>
      </c>
      <c r="BY4559" t="s">
        <v>9</v>
      </c>
      <c r="BZ4559" t="s">
        <v>9</v>
      </c>
      <c r="CA4559">
        <v>45.59</v>
      </c>
      <c r="CB4559" t="s">
        <v>79</v>
      </c>
      <c r="CD4559" s="2">
        <v>41001</v>
      </c>
      <c r="CI4559" s="1" t="s">
        <v>80</v>
      </c>
    </row>
    <row r="4560" spans="1:87" x14ac:dyDescent="0.25">
      <c r="A4560">
        <v>697854</v>
      </c>
      <c r="B4560" t="s">
        <v>7085</v>
      </c>
      <c r="C4560">
        <v>206</v>
      </c>
      <c r="D4560" s="1" t="s">
        <v>747</v>
      </c>
      <c r="E4560">
        <v>1.31</v>
      </c>
      <c r="F4560">
        <v>1</v>
      </c>
      <c r="G4560">
        <f t="shared" si="213"/>
        <v>1.31</v>
      </c>
      <c r="H4560" s="2">
        <v>43193</v>
      </c>
      <c r="I4560" s="2">
        <v>43190</v>
      </c>
      <c r="J4560" s="7">
        <f t="shared" ca="1" si="214"/>
        <v>2</v>
      </c>
      <c r="K4560" s="7">
        <f t="shared" ca="1" si="215"/>
        <v>2</v>
      </c>
      <c r="M4560">
        <v>0.95</v>
      </c>
      <c r="N4560">
        <v>0.9</v>
      </c>
      <c r="O4560">
        <v>0.95</v>
      </c>
      <c r="P4560">
        <v>1.31</v>
      </c>
      <c r="Q4560">
        <v>1.31</v>
      </c>
      <c r="R4560">
        <v>1.31</v>
      </c>
      <c r="S4560">
        <v>1</v>
      </c>
      <c r="T4560" s="1" t="s">
        <v>75</v>
      </c>
      <c r="U4560">
        <v>2</v>
      </c>
      <c r="V4560" s="1" t="s">
        <v>3797</v>
      </c>
      <c r="Y4560" s="1" t="s">
        <v>76</v>
      </c>
      <c r="Z4560">
        <v>4</v>
      </c>
      <c r="AA4560" t="s">
        <v>76</v>
      </c>
      <c r="AD4560">
        <v>2.99</v>
      </c>
      <c r="AH4560" t="s">
        <v>77</v>
      </c>
      <c r="AM4560">
        <v>2</v>
      </c>
      <c r="AN4560" s="1" t="s">
        <v>89</v>
      </c>
      <c r="AO4560">
        <v>0</v>
      </c>
      <c r="AP4560" s="1" t="s">
        <v>89</v>
      </c>
      <c r="AQ4560">
        <v>3336</v>
      </c>
      <c r="AR4560" s="1" t="s">
        <v>4045</v>
      </c>
      <c r="AS4560">
        <v>10129</v>
      </c>
      <c r="AT4560" s="1" t="s">
        <v>4046</v>
      </c>
      <c r="AU4560">
        <v>1.31</v>
      </c>
      <c r="AV4560">
        <v>1.31</v>
      </c>
      <c r="AW4560">
        <v>1.31</v>
      </c>
      <c r="AX4560">
        <v>1.31</v>
      </c>
      <c r="AY4560">
        <v>1.31</v>
      </c>
      <c r="BA4560" s="2">
        <v>43124</v>
      </c>
      <c r="BD4560">
        <v>2.99</v>
      </c>
      <c r="BG4560" t="s">
        <v>77</v>
      </c>
      <c r="BI4560" t="s">
        <v>77</v>
      </c>
      <c r="BJ4560">
        <v>1.31</v>
      </c>
      <c r="BK4560">
        <v>1.31</v>
      </c>
      <c r="BL4560" s="2">
        <v>43190</v>
      </c>
      <c r="BM4560">
        <v>1.31</v>
      </c>
      <c r="BT4560">
        <v>0.95</v>
      </c>
      <c r="BU4560" s="2">
        <v>43193</v>
      </c>
      <c r="BV4560">
        <v>0.9</v>
      </c>
      <c r="BW4560">
        <v>0.95</v>
      </c>
      <c r="BX4560" t="s">
        <v>78</v>
      </c>
      <c r="BY4560" t="s">
        <v>9</v>
      </c>
      <c r="BZ4560" t="s">
        <v>9</v>
      </c>
      <c r="CA4560">
        <v>31.3</v>
      </c>
      <c r="CB4560" t="s">
        <v>79</v>
      </c>
      <c r="CD4560" s="2">
        <v>41001</v>
      </c>
      <c r="CI4560" s="1" t="s">
        <v>80</v>
      </c>
    </row>
    <row r="4561" spans="1:87" x14ac:dyDescent="0.25">
      <c r="A4561">
        <v>697864</v>
      </c>
      <c r="B4561" t="s">
        <v>5394</v>
      </c>
      <c r="C4561">
        <v>456</v>
      </c>
      <c r="D4561" s="1" t="s">
        <v>835</v>
      </c>
      <c r="E4561">
        <v>116</v>
      </c>
      <c r="F4561">
        <v>1</v>
      </c>
      <c r="G4561">
        <f t="shared" si="213"/>
        <v>116</v>
      </c>
      <c r="H4561" s="2">
        <v>43209</v>
      </c>
      <c r="I4561" s="2">
        <v>43209</v>
      </c>
      <c r="J4561" s="7">
        <f t="shared" ca="1" si="214"/>
        <v>2</v>
      </c>
      <c r="K4561" s="7">
        <f t="shared" ca="1" si="215"/>
        <v>2</v>
      </c>
      <c r="M4561">
        <v>84.05</v>
      </c>
      <c r="N4561">
        <v>84.05</v>
      </c>
      <c r="O4561">
        <v>84.05</v>
      </c>
      <c r="P4561">
        <v>116</v>
      </c>
      <c r="Q4561">
        <v>116</v>
      </c>
      <c r="R4561">
        <v>116</v>
      </c>
      <c r="S4561">
        <v>1</v>
      </c>
      <c r="T4561" s="1" t="s">
        <v>75</v>
      </c>
      <c r="Y4561" s="1" t="s">
        <v>76</v>
      </c>
      <c r="Z4561">
        <v>4</v>
      </c>
      <c r="AA4561" t="s">
        <v>76</v>
      </c>
      <c r="AD4561">
        <v>5.97</v>
      </c>
      <c r="AE4561">
        <v>30</v>
      </c>
      <c r="AF4561" t="s">
        <v>88</v>
      </c>
      <c r="AH4561" t="s">
        <v>77</v>
      </c>
      <c r="AM4561">
        <v>2</v>
      </c>
      <c r="AN4561" s="1" t="s">
        <v>89</v>
      </c>
      <c r="AO4561">
        <v>0</v>
      </c>
      <c r="AP4561" s="1" t="s">
        <v>89</v>
      </c>
      <c r="BA4561" s="2">
        <v>42569</v>
      </c>
      <c r="BC4561">
        <v>30</v>
      </c>
      <c r="BD4561">
        <v>5.97</v>
      </c>
      <c r="BG4561" t="s">
        <v>77</v>
      </c>
      <c r="BI4561" t="s">
        <v>77</v>
      </c>
      <c r="BJ4561">
        <v>116</v>
      </c>
      <c r="BK4561">
        <v>116</v>
      </c>
      <c r="BL4561" s="2">
        <v>43209</v>
      </c>
      <c r="BM4561">
        <v>116</v>
      </c>
      <c r="BT4561">
        <v>84.05</v>
      </c>
      <c r="BU4561" s="2">
        <v>43209</v>
      </c>
      <c r="BV4561">
        <v>84.05</v>
      </c>
      <c r="BW4561">
        <v>84.05</v>
      </c>
      <c r="BX4561" t="s">
        <v>78</v>
      </c>
      <c r="BY4561" t="s">
        <v>9</v>
      </c>
      <c r="BZ4561" t="s">
        <v>9</v>
      </c>
      <c r="CA4561">
        <v>27.54</v>
      </c>
      <c r="CB4561" t="s">
        <v>79</v>
      </c>
      <c r="CD4561" s="2">
        <v>41001</v>
      </c>
      <c r="CI4561" s="1" t="s">
        <v>80</v>
      </c>
    </row>
    <row r="4562" spans="1:87" x14ac:dyDescent="0.25">
      <c r="A4562">
        <v>697876</v>
      </c>
      <c r="B4562" s="1" t="s">
        <v>7086</v>
      </c>
      <c r="C4562">
        <v>654</v>
      </c>
      <c r="D4562" s="1" t="s">
        <v>965</v>
      </c>
      <c r="E4562">
        <v>10.210000000000001</v>
      </c>
      <c r="F4562">
        <v>2</v>
      </c>
      <c r="G4562">
        <f t="shared" si="213"/>
        <v>20.420000000000002</v>
      </c>
      <c r="H4562" s="2">
        <v>43223</v>
      </c>
      <c r="I4562" s="2">
        <v>43222</v>
      </c>
      <c r="J4562" s="7">
        <f t="shared" ca="1" si="214"/>
        <v>1</v>
      </c>
      <c r="K4562" s="7">
        <f t="shared" ca="1" si="215"/>
        <v>1</v>
      </c>
      <c r="M4562">
        <v>7.4</v>
      </c>
      <c r="N4562">
        <v>7.14</v>
      </c>
      <c r="O4562">
        <v>7.3</v>
      </c>
      <c r="P4562">
        <v>10.210000000000001</v>
      </c>
      <c r="Q4562">
        <v>10.210000000000001</v>
      </c>
      <c r="R4562">
        <v>10.210000000000001</v>
      </c>
      <c r="S4562">
        <v>1</v>
      </c>
      <c r="T4562" s="1" t="s">
        <v>75</v>
      </c>
      <c r="Y4562" s="1" t="s">
        <v>76</v>
      </c>
      <c r="Z4562">
        <v>4</v>
      </c>
      <c r="AA4562" t="s">
        <v>76</v>
      </c>
      <c r="AD4562">
        <v>36.61</v>
      </c>
      <c r="AE4562">
        <v>20</v>
      </c>
      <c r="AF4562" t="s">
        <v>265</v>
      </c>
      <c r="AH4562" t="s">
        <v>77</v>
      </c>
      <c r="AM4562">
        <v>2</v>
      </c>
      <c r="AN4562" s="1" t="s">
        <v>89</v>
      </c>
      <c r="AO4562">
        <v>0</v>
      </c>
      <c r="AP4562" s="1" t="s">
        <v>89</v>
      </c>
      <c r="AQ4562">
        <v>3888</v>
      </c>
      <c r="AR4562" t="s">
        <v>6908</v>
      </c>
      <c r="AS4562">
        <v>22580</v>
      </c>
      <c r="AT4562" s="1" t="s">
        <v>6909</v>
      </c>
      <c r="AU4562">
        <v>10.210000000000001</v>
      </c>
      <c r="AV4562">
        <v>10.210000000000001</v>
      </c>
      <c r="AW4562">
        <v>10.210000000000001</v>
      </c>
      <c r="AX4562">
        <v>10.210000000000001</v>
      </c>
      <c r="AY4562">
        <v>10.210000000000001</v>
      </c>
      <c r="BA4562" s="2">
        <v>41567</v>
      </c>
      <c r="BC4562">
        <v>20</v>
      </c>
      <c r="BD4562">
        <v>36.61</v>
      </c>
      <c r="BG4562" t="s">
        <v>77</v>
      </c>
      <c r="BI4562" t="s">
        <v>77</v>
      </c>
      <c r="BJ4562">
        <v>10.210000000000001</v>
      </c>
      <c r="BK4562">
        <v>10.210000000000001</v>
      </c>
      <c r="BL4562" s="2">
        <v>43222</v>
      </c>
      <c r="BM4562">
        <v>10.210000000000001</v>
      </c>
      <c r="BT4562">
        <v>7.4</v>
      </c>
      <c r="BU4562" s="2">
        <v>43223</v>
      </c>
      <c r="BV4562">
        <v>7.14</v>
      </c>
      <c r="BW4562">
        <v>7.3</v>
      </c>
      <c r="BX4562" t="s">
        <v>78</v>
      </c>
      <c r="BY4562" t="s">
        <v>9</v>
      </c>
      <c r="BZ4562" t="s">
        <v>9</v>
      </c>
      <c r="CA4562">
        <v>30.07</v>
      </c>
      <c r="CB4562" t="s">
        <v>79</v>
      </c>
      <c r="CD4562" s="2">
        <v>41001</v>
      </c>
      <c r="CI4562" s="1" t="s">
        <v>80</v>
      </c>
    </row>
    <row r="4563" spans="1:87" x14ac:dyDescent="0.25">
      <c r="A4563">
        <v>697894</v>
      </c>
      <c r="B4563" s="1" t="s">
        <v>7087</v>
      </c>
      <c r="C4563">
        <v>679</v>
      </c>
      <c r="D4563" s="1" t="s">
        <v>3867</v>
      </c>
      <c r="E4563">
        <v>24.98</v>
      </c>
      <c r="F4563">
        <v>1</v>
      </c>
      <c r="G4563">
        <f t="shared" si="213"/>
        <v>24.98</v>
      </c>
      <c r="H4563" s="2">
        <v>43027</v>
      </c>
      <c r="I4563" s="2">
        <v>43026</v>
      </c>
      <c r="J4563" s="7">
        <f t="shared" ca="1" si="214"/>
        <v>8</v>
      </c>
      <c r="K4563" s="7">
        <f t="shared" ca="1" si="215"/>
        <v>8</v>
      </c>
      <c r="M4563">
        <v>18.100000000000001</v>
      </c>
      <c r="N4563">
        <v>18.100000000000001</v>
      </c>
      <c r="O4563">
        <v>18.100000000000001</v>
      </c>
      <c r="P4563">
        <v>24.98</v>
      </c>
      <c r="Q4563">
        <v>24.98</v>
      </c>
      <c r="R4563">
        <v>24.98</v>
      </c>
      <c r="S4563">
        <v>1</v>
      </c>
      <c r="T4563" s="1" t="s">
        <v>75</v>
      </c>
      <c r="Y4563" s="1" t="s">
        <v>76</v>
      </c>
      <c r="Z4563">
        <v>4</v>
      </c>
      <c r="AA4563" t="s">
        <v>76</v>
      </c>
      <c r="AD4563">
        <v>4</v>
      </c>
      <c r="AF4563" t="s">
        <v>88</v>
      </c>
      <c r="AH4563" t="s">
        <v>77</v>
      </c>
      <c r="AM4563">
        <v>2</v>
      </c>
      <c r="AN4563" s="1" t="s">
        <v>89</v>
      </c>
      <c r="AO4563">
        <v>0</v>
      </c>
      <c r="AP4563" s="1" t="s">
        <v>89</v>
      </c>
      <c r="BA4563" s="2">
        <v>41715</v>
      </c>
      <c r="BD4563">
        <v>4</v>
      </c>
      <c r="BG4563" t="s">
        <v>77</v>
      </c>
      <c r="BI4563" t="s">
        <v>77</v>
      </c>
      <c r="BJ4563">
        <v>24.98</v>
      </c>
      <c r="BK4563">
        <v>24.98</v>
      </c>
      <c r="BL4563" s="2">
        <v>43026</v>
      </c>
      <c r="BM4563">
        <v>24.98</v>
      </c>
      <c r="BT4563">
        <v>18.100000000000001</v>
      </c>
      <c r="BU4563" s="2">
        <v>43027</v>
      </c>
      <c r="BV4563">
        <v>18.100000000000001</v>
      </c>
      <c r="BW4563">
        <v>18.100000000000001</v>
      </c>
      <c r="BX4563" t="s">
        <v>78</v>
      </c>
      <c r="BY4563" t="s">
        <v>9</v>
      </c>
      <c r="BZ4563" t="s">
        <v>9</v>
      </c>
      <c r="CA4563">
        <v>27.54</v>
      </c>
      <c r="CB4563" t="s">
        <v>79</v>
      </c>
      <c r="CD4563" s="2">
        <v>41001</v>
      </c>
      <c r="CI4563" s="1" t="s">
        <v>80</v>
      </c>
    </row>
    <row r="4564" spans="1:87" x14ac:dyDescent="0.25">
      <c r="A4564">
        <v>697897</v>
      </c>
      <c r="B4564" s="1" t="s">
        <v>7088</v>
      </c>
      <c r="C4564">
        <v>704</v>
      </c>
      <c r="D4564" t="s">
        <v>759</v>
      </c>
      <c r="E4564">
        <v>1.45</v>
      </c>
      <c r="F4564">
        <v>1</v>
      </c>
      <c r="G4564">
        <f t="shared" si="213"/>
        <v>1.45</v>
      </c>
      <c r="H4564" s="2">
        <v>42558</v>
      </c>
      <c r="I4564" s="2">
        <v>42565</v>
      </c>
      <c r="J4564" s="7">
        <f t="shared" ca="1" si="214"/>
        <v>23</v>
      </c>
      <c r="K4564" s="7">
        <f t="shared" ca="1" si="215"/>
        <v>23</v>
      </c>
      <c r="M4564">
        <v>1.06</v>
      </c>
      <c r="N4564">
        <v>0.93</v>
      </c>
      <c r="O4564">
        <v>1.06</v>
      </c>
      <c r="P4564">
        <v>1.45</v>
      </c>
      <c r="Q4564">
        <v>1.45</v>
      </c>
      <c r="R4564">
        <v>1.45</v>
      </c>
      <c r="S4564">
        <v>1</v>
      </c>
      <c r="T4564" s="1" t="s">
        <v>75</v>
      </c>
      <c r="U4564">
        <v>2</v>
      </c>
      <c r="V4564" s="1" t="s">
        <v>3797</v>
      </c>
      <c r="Y4564" s="1" t="s">
        <v>76</v>
      </c>
      <c r="Z4564">
        <v>4</v>
      </c>
      <c r="AA4564" t="s">
        <v>76</v>
      </c>
      <c r="AF4564" t="s">
        <v>85</v>
      </c>
      <c r="AH4564" t="s">
        <v>77</v>
      </c>
      <c r="AK4564">
        <v>0</v>
      </c>
      <c r="AM4564">
        <v>2</v>
      </c>
      <c r="AN4564" s="1" t="s">
        <v>89</v>
      </c>
      <c r="AQ4564">
        <v>36</v>
      </c>
      <c r="AR4564" s="1" t="s">
        <v>6410</v>
      </c>
      <c r="AS4564">
        <v>1261</v>
      </c>
      <c r="AT4564" s="1" t="s">
        <v>6411</v>
      </c>
      <c r="AU4564">
        <v>1.45</v>
      </c>
      <c r="AV4564">
        <v>1.45</v>
      </c>
      <c r="AW4564">
        <v>1.45</v>
      </c>
      <c r="AX4564">
        <v>1.45</v>
      </c>
      <c r="AY4564">
        <v>1.45</v>
      </c>
      <c r="BA4564" s="2">
        <v>42528</v>
      </c>
      <c r="BG4564" t="s">
        <v>77</v>
      </c>
      <c r="BI4564" t="s">
        <v>77</v>
      </c>
      <c r="BJ4564">
        <v>1.45</v>
      </c>
      <c r="BK4564">
        <v>1.45</v>
      </c>
      <c r="BL4564" s="2">
        <v>42565</v>
      </c>
      <c r="BM4564">
        <v>1.45</v>
      </c>
      <c r="BT4564">
        <v>1.06</v>
      </c>
      <c r="BU4564" s="2">
        <v>42558</v>
      </c>
      <c r="BV4564">
        <v>0.93</v>
      </c>
      <c r="BW4564">
        <v>1.06</v>
      </c>
      <c r="BX4564" t="s">
        <v>78</v>
      </c>
      <c r="BY4564" t="s">
        <v>9</v>
      </c>
      <c r="BZ4564" t="s">
        <v>9</v>
      </c>
      <c r="CA4564">
        <v>35.86</v>
      </c>
      <c r="CB4564" t="s">
        <v>79</v>
      </c>
      <c r="CD4564" s="2">
        <v>41001</v>
      </c>
      <c r="CI4564" s="1" t="s">
        <v>80</v>
      </c>
    </row>
    <row r="4565" spans="1:87" x14ac:dyDescent="0.25">
      <c r="A4565">
        <v>697914</v>
      </c>
      <c r="B4565" s="1" t="s">
        <v>7089</v>
      </c>
      <c r="C4565">
        <v>654</v>
      </c>
      <c r="D4565" s="1" t="s">
        <v>965</v>
      </c>
      <c r="E4565">
        <v>6.81</v>
      </c>
      <c r="F4565">
        <v>3</v>
      </c>
      <c r="G4565">
        <f t="shared" si="213"/>
        <v>20.43</v>
      </c>
      <c r="H4565" s="2">
        <v>43214</v>
      </c>
      <c r="I4565" s="2">
        <v>43213</v>
      </c>
      <c r="J4565" s="7">
        <f t="shared" ca="1" si="214"/>
        <v>2</v>
      </c>
      <c r="K4565" s="7">
        <f t="shared" ca="1" si="215"/>
        <v>2</v>
      </c>
      <c r="M4565">
        <v>4.6399999999999997</v>
      </c>
      <c r="N4565">
        <v>4.78</v>
      </c>
      <c r="O4565">
        <v>4.71</v>
      </c>
      <c r="P4565">
        <v>6.81</v>
      </c>
      <c r="Q4565">
        <v>6.81</v>
      </c>
      <c r="R4565">
        <v>6.81</v>
      </c>
      <c r="S4565">
        <v>1</v>
      </c>
      <c r="T4565" s="1" t="s">
        <v>75</v>
      </c>
      <c r="Y4565" s="1" t="s">
        <v>76</v>
      </c>
      <c r="Z4565">
        <v>4</v>
      </c>
      <c r="AA4565" t="s">
        <v>76</v>
      </c>
      <c r="AD4565">
        <v>13.46</v>
      </c>
      <c r="AE4565">
        <v>45</v>
      </c>
      <c r="AF4565" t="s">
        <v>265</v>
      </c>
      <c r="AH4565" t="s">
        <v>77</v>
      </c>
      <c r="AM4565">
        <v>3</v>
      </c>
      <c r="AN4565" s="1" t="s">
        <v>138</v>
      </c>
      <c r="AO4565">
        <v>0</v>
      </c>
      <c r="AP4565" s="1" t="s">
        <v>182</v>
      </c>
      <c r="AQ4565">
        <v>3887</v>
      </c>
      <c r="AR4565" t="s">
        <v>6904</v>
      </c>
      <c r="AS4565">
        <v>22579</v>
      </c>
      <c r="AT4565" s="1" t="s">
        <v>6905</v>
      </c>
      <c r="AU4565">
        <v>6.81</v>
      </c>
      <c r="AV4565">
        <v>6.81</v>
      </c>
      <c r="AW4565">
        <v>6.81</v>
      </c>
      <c r="AX4565">
        <v>6.81</v>
      </c>
      <c r="AY4565">
        <v>6.81</v>
      </c>
      <c r="BA4565" s="2">
        <v>41567</v>
      </c>
      <c r="BC4565">
        <v>45</v>
      </c>
      <c r="BD4565">
        <v>13.46</v>
      </c>
      <c r="BG4565" t="s">
        <v>77</v>
      </c>
      <c r="BI4565" t="s">
        <v>77</v>
      </c>
      <c r="BJ4565">
        <v>6.81</v>
      </c>
      <c r="BK4565">
        <v>6.81</v>
      </c>
      <c r="BL4565" s="2">
        <v>43213</v>
      </c>
      <c r="BM4565">
        <v>6.81</v>
      </c>
      <c r="BT4565">
        <v>4.6399999999999997</v>
      </c>
      <c r="BU4565" s="2">
        <v>43214</v>
      </c>
      <c r="BV4565">
        <v>4.78</v>
      </c>
      <c r="BW4565">
        <v>4.71</v>
      </c>
      <c r="BX4565" t="s">
        <v>78</v>
      </c>
      <c r="BY4565" t="s">
        <v>9</v>
      </c>
      <c r="BZ4565" t="s">
        <v>9</v>
      </c>
      <c r="CA4565">
        <v>29.81</v>
      </c>
      <c r="CB4565" t="s">
        <v>79</v>
      </c>
      <c r="CD4565" s="2">
        <v>41001</v>
      </c>
      <c r="CI4565" s="1" t="s">
        <v>80</v>
      </c>
    </row>
    <row r="4566" spans="1:87" x14ac:dyDescent="0.25">
      <c r="A4566">
        <v>698026</v>
      </c>
      <c r="B4566" s="1" t="s">
        <v>7090</v>
      </c>
      <c r="C4566">
        <v>1079</v>
      </c>
      <c r="D4566" s="1" t="s">
        <v>3818</v>
      </c>
      <c r="E4566">
        <v>25.1</v>
      </c>
      <c r="F4566">
        <v>1</v>
      </c>
      <c r="G4566">
        <f t="shared" si="213"/>
        <v>25.1</v>
      </c>
      <c r="H4566" s="2">
        <v>42760</v>
      </c>
      <c r="I4566" s="2">
        <v>42759</v>
      </c>
      <c r="J4566" s="7">
        <f t="shared" ca="1" si="214"/>
        <v>17</v>
      </c>
      <c r="K4566" s="7">
        <f t="shared" ca="1" si="215"/>
        <v>17</v>
      </c>
      <c r="M4566">
        <v>13.68</v>
      </c>
      <c r="N4566">
        <v>13.68</v>
      </c>
      <c r="O4566">
        <v>13.68</v>
      </c>
      <c r="P4566">
        <v>25.1</v>
      </c>
      <c r="Q4566">
        <v>25.1</v>
      </c>
      <c r="R4566">
        <v>25.1</v>
      </c>
      <c r="S4566">
        <v>1</v>
      </c>
      <c r="T4566" s="1" t="s">
        <v>75</v>
      </c>
      <c r="U4566">
        <v>2</v>
      </c>
      <c r="V4566" s="1" t="s">
        <v>3797</v>
      </c>
      <c r="Y4566" s="1" t="s">
        <v>76</v>
      </c>
      <c r="Z4566">
        <v>4</v>
      </c>
      <c r="AA4566" t="s">
        <v>76</v>
      </c>
      <c r="AF4566" t="s">
        <v>88</v>
      </c>
      <c r="AH4566" t="s">
        <v>77</v>
      </c>
      <c r="AK4566">
        <v>0</v>
      </c>
      <c r="AM4566">
        <v>3</v>
      </c>
      <c r="AN4566" s="1" t="s">
        <v>138</v>
      </c>
      <c r="AO4566">
        <v>0</v>
      </c>
      <c r="AP4566" s="1" t="s">
        <v>182</v>
      </c>
      <c r="AQ4566">
        <v>3658</v>
      </c>
      <c r="AR4566" s="1" t="s">
        <v>6260</v>
      </c>
      <c r="AS4566">
        <v>16630</v>
      </c>
      <c r="AT4566" s="1" t="s">
        <v>6261</v>
      </c>
      <c r="AU4566">
        <v>25.1</v>
      </c>
      <c r="AV4566">
        <v>25.1</v>
      </c>
      <c r="AW4566">
        <v>25.1</v>
      </c>
      <c r="AX4566">
        <v>25.1</v>
      </c>
      <c r="AY4566">
        <v>25.1</v>
      </c>
      <c r="BA4566" s="2">
        <v>41764</v>
      </c>
      <c r="BG4566" t="s">
        <v>77</v>
      </c>
      <c r="BI4566" t="s">
        <v>77</v>
      </c>
      <c r="BJ4566">
        <v>25.1</v>
      </c>
      <c r="BK4566">
        <v>25.1</v>
      </c>
      <c r="BL4566" s="2">
        <v>42759</v>
      </c>
      <c r="BM4566">
        <v>25.1</v>
      </c>
      <c r="BT4566">
        <v>13.68</v>
      </c>
      <c r="BU4566" s="2">
        <v>42760</v>
      </c>
      <c r="BV4566">
        <v>13.68</v>
      </c>
      <c r="BW4566">
        <v>13.68</v>
      </c>
      <c r="BX4566" t="s">
        <v>78</v>
      </c>
      <c r="BY4566" t="s">
        <v>9</v>
      </c>
      <c r="BZ4566" t="s">
        <v>9</v>
      </c>
      <c r="CA4566">
        <v>45.5</v>
      </c>
      <c r="CB4566" t="s">
        <v>79</v>
      </c>
      <c r="CD4566" s="2">
        <v>41001</v>
      </c>
      <c r="CI4566" s="1" t="s">
        <v>80</v>
      </c>
    </row>
    <row r="4567" spans="1:87" x14ac:dyDescent="0.25">
      <c r="A4567">
        <v>698079</v>
      </c>
      <c r="B4567" s="1" t="s">
        <v>7091</v>
      </c>
      <c r="C4567">
        <v>273</v>
      </c>
      <c r="D4567" s="1" t="s">
        <v>3767</v>
      </c>
      <c r="E4567">
        <v>5.18</v>
      </c>
      <c r="F4567">
        <v>1</v>
      </c>
      <c r="G4567">
        <f t="shared" si="213"/>
        <v>5.18</v>
      </c>
      <c r="H4567" s="2">
        <v>43166</v>
      </c>
      <c r="I4567" s="2">
        <v>43223</v>
      </c>
      <c r="J4567" s="7">
        <f t="shared" ca="1" si="214"/>
        <v>3</v>
      </c>
      <c r="K4567" s="7">
        <f t="shared" ca="1" si="215"/>
        <v>1</v>
      </c>
      <c r="M4567">
        <v>3.75</v>
      </c>
      <c r="N4567">
        <v>3.75</v>
      </c>
      <c r="O4567">
        <v>3.75</v>
      </c>
      <c r="P4567">
        <v>5.18</v>
      </c>
      <c r="Q4567">
        <v>5.18</v>
      </c>
      <c r="R4567">
        <v>5.18</v>
      </c>
      <c r="S4567">
        <v>1</v>
      </c>
      <c r="T4567" s="1" t="s">
        <v>75</v>
      </c>
      <c r="Y4567" s="1" t="s">
        <v>76</v>
      </c>
      <c r="Z4567">
        <v>4</v>
      </c>
      <c r="AA4567" t="s">
        <v>76</v>
      </c>
      <c r="AD4567">
        <v>15</v>
      </c>
      <c r="AE4567">
        <v>30</v>
      </c>
      <c r="AF4567" t="s">
        <v>265</v>
      </c>
      <c r="AH4567" t="s">
        <v>77</v>
      </c>
      <c r="AM4567">
        <v>2</v>
      </c>
      <c r="AN4567" s="1" t="s">
        <v>89</v>
      </c>
      <c r="AO4567">
        <v>0</v>
      </c>
      <c r="AP4567" s="1" t="s">
        <v>89</v>
      </c>
      <c r="AS4567">
        <v>23177</v>
      </c>
      <c r="AT4567" s="1" t="s">
        <v>7092</v>
      </c>
      <c r="AV4567">
        <v>0</v>
      </c>
      <c r="AX4567">
        <v>5.18</v>
      </c>
      <c r="AY4567">
        <v>5.18</v>
      </c>
      <c r="BA4567" s="2">
        <v>41646</v>
      </c>
      <c r="BC4567">
        <v>30</v>
      </c>
      <c r="BD4567">
        <v>15</v>
      </c>
      <c r="BG4567" t="s">
        <v>77</v>
      </c>
      <c r="BI4567" t="s">
        <v>77</v>
      </c>
      <c r="BJ4567">
        <v>5.18</v>
      </c>
      <c r="BK4567">
        <v>5.18</v>
      </c>
      <c r="BL4567" s="2">
        <v>43223</v>
      </c>
      <c r="BM4567">
        <v>5.18</v>
      </c>
      <c r="BT4567">
        <v>3.75</v>
      </c>
      <c r="BU4567" s="2">
        <v>43166</v>
      </c>
      <c r="BV4567">
        <v>3.75</v>
      </c>
      <c r="BW4567">
        <v>3.75</v>
      </c>
      <c r="BX4567" t="s">
        <v>78</v>
      </c>
      <c r="BY4567" t="s">
        <v>9</v>
      </c>
      <c r="BZ4567" t="s">
        <v>9</v>
      </c>
      <c r="CA4567">
        <v>27.61</v>
      </c>
      <c r="CB4567" t="s">
        <v>79</v>
      </c>
      <c r="CD4567" s="2">
        <v>41001</v>
      </c>
      <c r="CI4567" s="1" t="s">
        <v>80</v>
      </c>
    </row>
    <row r="4568" spans="1:87" x14ac:dyDescent="0.25">
      <c r="A4568">
        <v>698080</v>
      </c>
      <c r="B4568" s="1" t="s">
        <v>7093</v>
      </c>
      <c r="C4568">
        <v>273</v>
      </c>
      <c r="D4568" s="1" t="s">
        <v>3767</v>
      </c>
      <c r="E4568">
        <v>5.7</v>
      </c>
      <c r="F4568">
        <v>3</v>
      </c>
      <c r="G4568">
        <f t="shared" si="213"/>
        <v>17.100000000000001</v>
      </c>
      <c r="H4568" s="2">
        <v>43224</v>
      </c>
      <c r="I4568" s="2">
        <v>43223</v>
      </c>
      <c r="J4568" s="7">
        <f t="shared" ca="1" si="214"/>
        <v>1</v>
      </c>
      <c r="K4568" s="7">
        <f t="shared" ca="1" si="215"/>
        <v>1</v>
      </c>
      <c r="M4568">
        <v>4.13</v>
      </c>
      <c r="N4568">
        <v>4.13</v>
      </c>
      <c r="O4568">
        <v>4.13</v>
      </c>
      <c r="P4568">
        <v>5.7</v>
      </c>
      <c r="Q4568">
        <v>5.7</v>
      </c>
      <c r="R4568">
        <v>5.7</v>
      </c>
      <c r="S4568">
        <v>1</v>
      </c>
      <c r="T4568" s="1" t="s">
        <v>75</v>
      </c>
      <c r="Y4568" s="1" t="s">
        <v>76</v>
      </c>
      <c r="Z4568">
        <v>4</v>
      </c>
      <c r="AA4568" t="s">
        <v>76</v>
      </c>
      <c r="AD4568">
        <v>25.14</v>
      </c>
      <c r="AE4568">
        <v>15</v>
      </c>
      <c r="AF4568" t="s">
        <v>265</v>
      </c>
      <c r="AH4568" t="s">
        <v>77</v>
      </c>
      <c r="AM4568">
        <v>2</v>
      </c>
      <c r="AN4568" s="1" t="s">
        <v>89</v>
      </c>
      <c r="AO4568">
        <v>0</v>
      </c>
      <c r="AP4568" s="1" t="s">
        <v>89</v>
      </c>
      <c r="AS4568">
        <v>23178</v>
      </c>
      <c r="AT4568" s="1" t="s">
        <v>7094</v>
      </c>
      <c r="AV4568">
        <v>0</v>
      </c>
      <c r="AX4568">
        <v>5.7</v>
      </c>
      <c r="AY4568">
        <v>5.7</v>
      </c>
      <c r="BA4568" s="2">
        <v>41660</v>
      </c>
      <c r="BC4568">
        <v>15</v>
      </c>
      <c r="BD4568">
        <v>25.14</v>
      </c>
      <c r="BG4568" t="s">
        <v>77</v>
      </c>
      <c r="BI4568" t="s">
        <v>77</v>
      </c>
      <c r="BJ4568">
        <v>5.7</v>
      </c>
      <c r="BK4568">
        <v>5.7</v>
      </c>
      <c r="BL4568" s="2">
        <v>43223</v>
      </c>
      <c r="BM4568">
        <v>5.7</v>
      </c>
      <c r="BT4568">
        <v>4.13</v>
      </c>
      <c r="BU4568" s="2">
        <v>43224</v>
      </c>
      <c r="BV4568">
        <v>4.13</v>
      </c>
      <c r="BW4568">
        <v>4.13</v>
      </c>
      <c r="BX4568" t="s">
        <v>78</v>
      </c>
      <c r="BY4568" t="s">
        <v>9</v>
      </c>
      <c r="BZ4568" t="s">
        <v>9</v>
      </c>
      <c r="CA4568">
        <v>27.54</v>
      </c>
      <c r="CB4568" t="s">
        <v>79</v>
      </c>
      <c r="CD4568" s="2">
        <v>41001</v>
      </c>
      <c r="CI4568" s="1" t="s">
        <v>80</v>
      </c>
    </row>
    <row r="4569" spans="1:87" x14ac:dyDescent="0.25">
      <c r="A4569">
        <v>698081</v>
      </c>
      <c r="B4569" s="1" t="s">
        <v>7095</v>
      </c>
      <c r="C4569">
        <v>273</v>
      </c>
      <c r="D4569" s="1" t="s">
        <v>3767</v>
      </c>
      <c r="E4569">
        <v>5.85</v>
      </c>
      <c r="F4569">
        <v>1</v>
      </c>
      <c r="G4569">
        <f t="shared" si="213"/>
        <v>5.85</v>
      </c>
      <c r="H4569" s="2">
        <v>43224</v>
      </c>
      <c r="I4569" s="2">
        <v>43223</v>
      </c>
      <c r="J4569" s="7">
        <f t="shared" ca="1" si="214"/>
        <v>1</v>
      </c>
      <c r="K4569" s="7">
        <f t="shared" ca="1" si="215"/>
        <v>1</v>
      </c>
      <c r="M4569">
        <v>4.24</v>
      </c>
      <c r="N4569">
        <v>4.24</v>
      </c>
      <c r="O4569">
        <v>4.24</v>
      </c>
      <c r="P4569">
        <v>5.85</v>
      </c>
      <c r="Q4569">
        <v>5.85</v>
      </c>
      <c r="R4569">
        <v>5.85</v>
      </c>
      <c r="S4569">
        <v>1</v>
      </c>
      <c r="T4569" s="1" t="s">
        <v>75</v>
      </c>
      <c r="Y4569" s="1" t="s">
        <v>76</v>
      </c>
      <c r="Z4569">
        <v>4</v>
      </c>
      <c r="AA4569" t="s">
        <v>76</v>
      </c>
      <c r="AD4569">
        <v>8</v>
      </c>
      <c r="AE4569">
        <v>30</v>
      </c>
      <c r="AF4569" t="s">
        <v>88</v>
      </c>
      <c r="AH4569" t="s">
        <v>77</v>
      </c>
      <c r="AM4569">
        <v>2</v>
      </c>
      <c r="AN4569" s="1" t="s">
        <v>89</v>
      </c>
      <c r="AO4569">
        <v>0</v>
      </c>
      <c r="AP4569" s="1" t="s">
        <v>89</v>
      </c>
      <c r="AS4569">
        <v>23179</v>
      </c>
      <c r="AT4569" s="1" t="s">
        <v>7096</v>
      </c>
      <c r="AV4569">
        <v>0</v>
      </c>
      <c r="AX4569">
        <v>5.85</v>
      </c>
      <c r="AY4569">
        <v>5.85</v>
      </c>
      <c r="BA4569" s="2">
        <v>41652</v>
      </c>
      <c r="BC4569">
        <v>30</v>
      </c>
      <c r="BD4569">
        <v>8</v>
      </c>
      <c r="BG4569" t="s">
        <v>77</v>
      </c>
      <c r="BI4569" t="s">
        <v>77</v>
      </c>
      <c r="BJ4569">
        <v>5.85</v>
      </c>
      <c r="BK4569">
        <v>5.85</v>
      </c>
      <c r="BL4569" s="2">
        <v>43223</v>
      </c>
      <c r="BM4569">
        <v>5.85</v>
      </c>
      <c r="BT4569">
        <v>4.24</v>
      </c>
      <c r="BU4569" s="2">
        <v>43224</v>
      </c>
      <c r="BV4569">
        <v>4.24</v>
      </c>
      <c r="BW4569">
        <v>4.24</v>
      </c>
      <c r="BX4569" t="s">
        <v>78</v>
      </c>
      <c r="BY4569" t="s">
        <v>9</v>
      </c>
      <c r="BZ4569" t="s">
        <v>9</v>
      </c>
      <c r="CA4569">
        <v>27.52</v>
      </c>
      <c r="CB4569" t="s">
        <v>79</v>
      </c>
      <c r="CD4569" s="2">
        <v>41001</v>
      </c>
      <c r="CI4569" s="1" t="s">
        <v>80</v>
      </c>
    </row>
    <row r="4570" spans="1:87" x14ac:dyDescent="0.25">
      <c r="A4570">
        <v>698082</v>
      </c>
      <c r="B4570" s="1" t="s">
        <v>7097</v>
      </c>
      <c r="C4570">
        <v>273</v>
      </c>
      <c r="D4570" s="1" t="s">
        <v>3767</v>
      </c>
      <c r="E4570">
        <v>6.46</v>
      </c>
      <c r="F4570">
        <v>2</v>
      </c>
      <c r="G4570">
        <f t="shared" si="213"/>
        <v>12.92</v>
      </c>
      <c r="H4570" s="2">
        <v>43197</v>
      </c>
      <c r="I4570" s="2">
        <v>43200</v>
      </c>
      <c r="J4570" s="7">
        <f t="shared" ca="1" si="214"/>
        <v>2</v>
      </c>
      <c r="K4570" s="7">
        <f t="shared" ca="1" si="215"/>
        <v>2</v>
      </c>
      <c r="M4570">
        <v>4.68</v>
      </c>
      <c r="N4570">
        <v>4.68</v>
      </c>
      <c r="O4570">
        <v>4.68</v>
      </c>
      <c r="P4570">
        <v>6.46</v>
      </c>
      <c r="Q4570">
        <v>6.46</v>
      </c>
      <c r="R4570">
        <v>6.46</v>
      </c>
      <c r="S4570">
        <v>1</v>
      </c>
      <c r="T4570" s="1" t="s">
        <v>75</v>
      </c>
      <c r="Y4570" s="1" t="s">
        <v>76</v>
      </c>
      <c r="Z4570">
        <v>4</v>
      </c>
      <c r="AA4570" t="s">
        <v>76</v>
      </c>
      <c r="AD4570">
        <v>9.5</v>
      </c>
      <c r="AE4570">
        <v>365</v>
      </c>
      <c r="AF4570" t="s">
        <v>265</v>
      </c>
      <c r="AH4570" t="s">
        <v>77</v>
      </c>
      <c r="AM4570">
        <v>2</v>
      </c>
      <c r="AN4570" s="1" t="s">
        <v>89</v>
      </c>
      <c r="AO4570">
        <v>0</v>
      </c>
      <c r="AP4570" s="1" t="s">
        <v>89</v>
      </c>
      <c r="AS4570">
        <v>23180</v>
      </c>
      <c r="AT4570" s="1" t="s">
        <v>7098</v>
      </c>
      <c r="AV4570">
        <v>0</v>
      </c>
      <c r="AX4570">
        <v>6.46</v>
      </c>
      <c r="AY4570">
        <v>6.46</v>
      </c>
      <c r="BA4570" s="2">
        <v>41669</v>
      </c>
      <c r="BC4570">
        <v>365</v>
      </c>
      <c r="BD4570">
        <v>9.5</v>
      </c>
      <c r="BG4570" t="s">
        <v>77</v>
      </c>
      <c r="BI4570" t="s">
        <v>77</v>
      </c>
      <c r="BJ4570">
        <v>6.46</v>
      </c>
      <c r="BK4570">
        <v>6.46</v>
      </c>
      <c r="BL4570" s="2">
        <v>43200</v>
      </c>
      <c r="BM4570">
        <v>6.46</v>
      </c>
      <c r="BT4570">
        <v>4.68</v>
      </c>
      <c r="BU4570" s="2">
        <v>43197</v>
      </c>
      <c r="BV4570">
        <v>4.68</v>
      </c>
      <c r="BW4570">
        <v>4.68</v>
      </c>
      <c r="BX4570" t="s">
        <v>78</v>
      </c>
      <c r="BY4570" t="s">
        <v>9</v>
      </c>
      <c r="BZ4570" t="s">
        <v>9</v>
      </c>
      <c r="CA4570">
        <v>27.55</v>
      </c>
      <c r="CB4570" t="s">
        <v>79</v>
      </c>
      <c r="CD4570" s="2">
        <v>41001</v>
      </c>
      <c r="CI4570" s="1" t="s">
        <v>80</v>
      </c>
    </row>
    <row r="4571" spans="1:87" x14ac:dyDescent="0.25">
      <c r="A4571">
        <v>698083</v>
      </c>
      <c r="B4571" s="1" t="s">
        <v>7099</v>
      </c>
      <c r="C4571">
        <v>273</v>
      </c>
      <c r="D4571" s="1" t="s">
        <v>3767</v>
      </c>
      <c r="E4571">
        <v>7.09</v>
      </c>
      <c r="F4571">
        <v>2</v>
      </c>
      <c r="G4571">
        <f t="shared" si="213"/>
        <v>14.18</v>
      </c>
      <c r="H4571" s="2">
        <v>43186</v>
      </c>
      <c r="I4571" s="2">
        <v>43185</v>
      </c>
      <c r="J4571" s="7">
        <f t="shared" ca="1" si="214"/>
        <v>3</v>
      </c>
      <c r="K4571" s="7">
        <f t="shared" ca="1" si="215"/>
        <v>3</v>
      </c>
      <c r="M4571">
        <v>5.13</v>
      </c>
      <c r="N4571">
        <v>5.13</v>
      </c>
      <c r="O4571">
        <v>5.13</v>
      </c>
      <c r="P4571">
        <v>7.09</v>
      </c>
      <c r="Q4571">
        <v>7.09</v>
      </c>
      <c r="R4571">
        <v>7.09</v>
      </c>
      <c r="S4571">
        <v>1</v>
      </c>
      <c r="T4571" s="1" t="s">
        <v>75</v>
      </c>
      <c r="Y4571" s="1" t="s">
        <v>76</v>
      </c>
      <c r="Z4571">
        <v>4</v>
      </c>
      <c r="AA4571" t="s">
        <v>76</v>
      </c>
      <c r="AD4571">
        <v>15.74</v>
      </c>
      <c r="AF4571" t="s">
        <v>88</v>
      </c>
      <c r="AH4571" t="s">
        <v>77</v>
      </c>
      <c r="AM4571">
        <v>2</v>
      </c>
      <c r="AN4571" s="1" t="s">
        <v>89</v>
      </c>
      <c r="AO4571">
        <v>0</v>
      </c>
      <c r="AP4571" s="1" t="s">
        <v>89</v>
      </c>
      <c r="AS4571">
        <v>23181</v>
      </c>
      <c r="AT4571" s="1" t="s">
        <v>7100</v>
      </c>
      <c r="AV4571">
        <v>0</v>
      </c>
      <c r="AX4571">
        <v>7.09</v>
      </c>
      <c r="AY4571">
        <v>7.09</v>
      </c>
      <c r="BA4571" s="2">
        <v>41711</v>
      </c>
      <c r="BD4571">
        <v>15.74</v>
      </c>
      <c r="BG4571" t="s">
        <v>77</v>
      </c>
      <c r="BI4571" t="s">
        <v>77</v>
      </c>
      <c r="BJ4571">
        <v>7.09</v>
      </c>
      <c r="BK4571">
        <v>7.09</v>
      </c>
      <c r="BL4571" s="2">
        <v>43185</v>
      </c>
      <c r="BM4571">
        <v>7.09</v>
      </c>
      <c r="BT4571">
        <v>5.13</v>
      </c>
      <c r="BU4571" s="2">
        <v>43186</v>
      </c>
      <c r="BV4571">
        <v>5.13</v>
      </c>
      <c r="BW4571">
        <v>5.13</v>
      </c>
      <c r="BX4571" t="s">
        <v>78</v>
      </c>
      <c r="BY4571" t="s">
        <v>9</v>
      </c>
      <c r="BZ4571" t="s">
        <v>9</v>
      </c>
      <c r="CA4571">
        <v>27.64</v>
      </c>
      <c r="CB4571" t="s">
        <v>79</v>
      </c>
      <c r="CD4571" s="2">
        <v>41001</v>
      </c>
      <c r="CI4571" s="1" t="s">
        <v>80</v>
      </c>
    </row>
    <row r="4572" spans="1:87" x14ac:dyDescent="0.25">
      <c r="A4572">
        <v>698084</v>
      </c>
      <c r="B4572" s="1" t="s">
        <v>7101</v>
      </c>
      <c r="C4572">
        <v>273</v>
      </c>
      <c r="D4572" s="1" t="s">
        <v>3767</v>
      </c>
      <c r="E4572">
        <v>7.68</v>
      </c>
      <c r="F4572">
        <v>1</v>
      </c>
      <c r="G4572">
        <f t="shared" si="213"/>
        <v>7.68</v>
      </c>
      <c r="H4572" s="2">
        <v>43210</v>
      </c>
      <c r="I4572" s="2">
        <v>43210</v>
      </c>
      <c r="J4572" s="7">
        <f t="shared" ca="1" si="214"/>
        <v>2</v>
      </c>
      <c r="K4572" s="7">
        <f t="shared" ca="1" si="215"/>
        <v>2</v>
      </c>
      <c r="M4572">
        <v>5.56</v>
      </c>
      <c r="N4572">
        <v>5.56</v>
      </c>
      <c r="O4572">
        <v>5.56</v>
      </c>
      <c r="P4572">
        <v>7.68</v>
      </c>
      <c r="Q4572">
        <v>7.68</v>
      </c>
      <c r="R4572">
        <v>7.68</v>
      </c>
      <c r="S4572">
        <v>1</v>
      </c>
      <c r="T4572" s="1" t="s">
        <v>75</v>
      </c>
      <c r="Y4572" s="1" t="s">
        <v>76</v>
      </c>
      <c r="Z4572">
        <v>4</v>
      </c>
      <c r="AA4572" t="s">
        <v>76</v>
      </c>
      <c r="AD4572">
        <v>10</v>
      </c>
      <c r="AE4572">
        <v>30</v>
      </c>
      <c r="AF4572" t="s">
        <v>88</v>
      </c>
      <c r="AH4572" t="s">
        <v>77</v>
      </c>
      <c r="AM4572">
        <v>2</v>
      </c>
      <c r="AN4572" s="1" t="s">
        <v>89</v>
      </c>
      <c r="AO4572">
        <v>0</v>
      </c>
      <c r="AP4572" s="1" t="s">
        <v>89</v>
      </c>
      <c r="AS4572">
        <v>23182</v>
      </c>
      <c r="AT4572" s="1" t="s">
        <v>7102</v>
      </c>
      <c r="AV4572">
        <v>0</v>
      </c>
      <c r="AX4572">
        <v>7.68</v>
      </c>
      <c r="AY4572">
        <v>7.68</v>
      </c>
      <c r="BA4572" s="2">
        <v>41688</v>
      </c>
      <c r="BC4572">
        <v>30</v>
      </c>
      <c r="BD4572">
        <v>10</v>
      </c>
      <c r="BG4572" t="s">
        <v>77</v>
      </c>
      <c r="BI4572" t="s">
        <v>77</v>
      </c>
      <c r="BJ4572">
        <v>7.68</v>
      </c>
      <c r="BK4572">
        <v>7.68</v>
      </c>
      <c r="BL4572" s="2">
        <v>43210</v>
      </c>
      <c r="BM4572">
        <v>7.68</v>
      </c>
      <c r="BT4572">
        <v>5.56</v>
      </c>
      <c r="BU4572" s="2">
        <v>43210</v>
      </c>
      <c r="BV4572">
        <v>5.56</v>
      </c>
      <c r="BW4572">
        <v>5.56</v>
      </c>
      <c r="BX4572" t="s">
        <v>78</v>
      </c>
      <c r="BY4572" t="s">
        <v>9</v>
      </c>
      <c r="BZ4572" t="s">
        <v>9</v>
      </c>
      <c r="CA4572">
        <v>27.6</v>
      </c>
      <c r="CB4572" t="s">
        <v>79</v>
      </c>
      <c r="CD4572" s="2">
        <v>41001</v>
      </c>
      <c r="CI4572" s="1" t="s">
        <v>80</v>
      </c>
    </row>
    <row r="4573" spans="1:87" x14ac:dyDescent="0.25">
      <c r="A4573">
        <v>698089</v>
      </c>
      <c r="B4573" s="1" t="s">
        <v>7103</v>
      </c>
      <c r="C4573">
        <v>273</v>
      </c>
      <c r="D4573" s="1" t="s">
        <v>3767</v>
      </c>
      <c r="E4573">
        <v>2.06</v>
      </c>
      <c r="F4573">
        <v>2</v>
      </c>
      <c r="G4573">
        <f t="shared" si="213"/>
        <v>4.12</v>
      </c>
      <c r="H4573" s="2">
        <v>43216</v>
      </c>
      <c r="I4573" s="2">
        <v>43227</v>
      </c>
      <c r="J4573" s="7">
        <f t="shared" ca="1" si="214"/>
        <v>2</v>
      </c>
      <c r="K4573" s="7">
        <f t="shared" ca="1" si="215"/>
        <v>1</v>
      </c>
      <c r="M4573">
        <v>1.5</v>
      </c>
      <c r="N4573">
        <v>1.5</v>
      </c>
      <c r="O4573">
        <v>1.5</v>
      </c>
      <c r="P4573">
        <v>2.06</v>
      </c>
      <c r="Q4573">
        <v>2.06</v>
      </c>
      <c r="R4573">
        <v>2.06</v>
      </c>
      <c r="S4573">
        <v>1</v>
      </c>
      <c r="T4573" s="1" t="s">
        <v>75</v>
      </c>
      <c r="Y4573" s="1" t="s">
        <v>76</v>
      </c>
      <c r="Z4573">
        <v>4</v>
      </c>
      <c r="AA4573" t="s">
        <v>76</v>
      </c>
      <c r="AD4573">
        <v>32</v>
      </c>
      <c r="AE4573">
        <v>10</v>
      </c>
      <c r="AF4573" t="s">
        <v>265</v>
      </c>
      <c r="AH4573" t="s">
        <v>77</v>
      </c>
      <c r="AM4573">
        <v>2</v>
      </c>
      <c r="AN4573" s="1" t="s">
        <v>89</v>
      </c>
      <c r="AO4573">
        <v>0</v>
      </c>
      <c r="AP4573" s="1" t="s">
        <v>89</v>
      </c>
      <c r="AS4573">
        <v>23183</v>
      </c>
      <c r="AT4573" s="1" t="s">
        <v>7104</v>
      </c>
      <c r="AV4573">
        <v>0</v>
      </c>
      <c r="AX4573">
        <v>2.06</v>
      </c>
      <c r="AY4573">
        <v>2.06</v>
      </c>
      <c r="BA4573" s="2">
        <v>41648</v>
      </c>
      <c r="BC4573">
        <v>10</v>
      </c>
      <c r="BD4573">
        <v>32</v>
      </c>
      <c r="BG4573" t="s">
        <v>77</v>
      </c>
      <c r="BI4573" t="s">
        <v>77</v>
      </c>
      <c r="BJ4573">
        <v>2.06</v>
      </c>
      <c r="BK4573">
        <v>2.06</v>
      </c>
      <c r="BL4573" s="2">
        <v>43227</v>
      </c>
      <c r="BM4573">
        <v>2.06</v>
      </c>
      <c r="BT4573">
        <v>1.5</v>
      </c>
      <c r="BU4573" s="2">
        <v>43216</v>
      </c>
      <c r="BV4573">
        <v>1.5</v>
      </c>
      <c r="BW4573">
        <v>1.5</v>
      </c>
      <c r="BX4573" t="s">
        <v>78</v>
      </c>
      <c r="BY4573" t="s">
        <v>9</v>
      </c>
      <c r="BZ4573" t="s">
        <v>9</v>
      </c>
      <c r="CA4573">
        <v>27.18</v>
      </c>
      <c r="CB4573" t="s">
        <v>79</v>
      </c>
      <c r="CD4573" s="2">
        <v>41001</v>
      </c>
      <c r="CI4573" s="1" t="s">
        <v>80</v>
      </c>
    </row>
    <row r="4574" spans="1:87" x14ac:dyDescent="0.25">
      <c r="A4574">
        <v>698092</v>
      </c>
      <c r="B4574" s="1" t="s">
        <v>7105</v>
      </c>
      <c r="C4574">
        <v>273</v>
      </c>
      <c r="D4574" s="1" t="s">
        <v>3767</v>
      </c>
      <c r="E4574">
        <v>2.79</v>
      </c>
      <c r="F4574">
        <v>4</v>
      </c>
      <c r="G4574">
        <f t="shared" si="213"/>
        <v>11.16</v>
      </c>
      <c r="H4574" s="2">
        <v>43223</v>
      </c>
      <c r="I4574" s="2">
        <v>43227</v>
      </c>
      <c r="J4574" s="7">
        <f t="shared" ca="1" si="214"/>
        <v>1</v>
      </c>
      <c r="K4574" s="7">
        <f t="shared" ca="1" si="215"/>
        <v>1</v>
      </c>
      <c r="M4574">
        <v>2.0299999999999998</v>
      </c>
      <c r="N4574">
        <v>2.0299999999999998</v>
      </c>
      <c r="O4574">
        <v>2.0299999999999998</v>
      </c>
      <c r="P4574">
        <v>2.79</v>
      </c>
      <c r="Q4574">
        <v>2.79</v>
      </c>
      <c r="R4574">
        <v>2.79</v>
      </c>
      <c r="S4574">
        <v>1</v>
      </c>
      <c r="T4574" s="1" t="s">
        <v>75</v>
      </c>
      <c r="Y4574" s="1" t="s">
        <v>76</v>
      </c>
      <c r="Z4574">
        <v>4</v>
      </c>
      <c r="AA4574" t="s">
        <v>76</v>
      </c>
      <c r="AD4574">
        <v>41.56</v>
      </c>
      <c r="AE4574">
        <v>15</v>
      </c>
      <c r="AF4574" t="s">
        <v>265</v>
      </c>
      <c r="AH4574" t="s">
        <v>77</v>
      </c>
      <c r="AM4574">
        <v>2</v>
      </c>
      <c r="AN4574" s="1" t="s">
        <v>89</v>
      </c>
      <c r="AO4574">
        <v>0</v>
      </c>
      <c r="AP4574" s="1" t="s">
        <v>89</v>
      </c>
      <c r="AS4574">
        <v>23184</v>
      </c>
      <c r="AT4574" s="1" t="s">
        <v>7106</v>
      </c>
      <c r="AV4574">
        <v>0</v>
      </c>
      <c r="AX4574">
        <v>2.79</v>
      </c>
      <c r="AY4574">
        <v>2.79</v>
      </c>
      <c r="BA4574" s="2">
        <v>41659</v>
      </c>
      <c r="BC4574">
        <v>15</v>
      </c>
      <c r="BD4574">
        <v>41.56</v>
      </c>
      <c r="BG4574" t="s">
        <v>77</v>
      </c>
      <c r="BI4574" t="s">
        <v>77</v>
      </c>
      <c r="BJ4574">
        <v>2.79</v>
      </c>
      <c r="BK4574">
        <v>2.79</v>
      </c>
      <c r="BL4574" s="2">
        <v>43227</v>
      </c>
      <c r="BM4574">
        <v>2.79</v>
      </c>
      <c r="BT4574">
        <v>2.0299999999999998</v>
      </c>
      <c r="BU4574" s="2">
        <v>43223</v>
      </c>
      <c r="BV4574">
        <v>2.0299999999999998</v>
      </c>
      <c r="BW4574">
        <v>2.0299999999999998</v>
      </c>
      <c r="BX4574" t="s">
        <v>78</v>
      </c>
      <c r="BY4574" t="s">
        <v>9</v>
      </c>
      <c r="BZ4574" t="s">
        <v>9</v>
      </c>
      <c r="CA4574">
        <v>27.24</v>
      </c>
      <c r="CB4574" t="s">
        <v>79</v>
      </c>
      <c r="CD4574" s="2">
        <v>41001</v>
      </c>
      <c r="CI4574" s="1" t="s">
        <v>80</v>
      </c>
    </row>
    <row r="4575" spans="1:87" x14ac:dyDescent="0.25">
      <c r="A4575">
        <v>698093</v>
      </c>
      <c r="B4575" s="1" t="s">
        <v>7107</v>
      </c>
      <c r="C4575">
        <v>273</v>
      </c>
      <c r="D4575" s="1" t="s">
        <v>3767</v>
      </c>
      <c r="E4575">
        <v>4.09</v>
      </c>
      <c r="F4575">
        <v>3</v>
      </c>
      <c r="G4575">
        <f t="shared" si="213"/>
        <v>12.27</v>
      </c>
      <c r="H4575" s="2">
        <v>43224</v>
      </c>
      <c r="I4575" s="2">
        <v>43224</v>
      </c>
      <c r="J4575" s="7">
        <f t="shared" ca="1" si="214"/>
        <v>1</v>
      </c>
      <c r="K4575" s="7">
        <f t="shared" ca="1" si="215"/>
        <v>1</v>
      </c>
      <c r="M4575">
        <v>2.96</v>
      </c>
      <c r="N4575">
        <v>2.96</v>
      </c>
      <c r="O4575">
        <v>2.96</v>
      </c>
      <c r="P4575">
        <v>4.09</v>
      </c>
      <c r="Q4575">
        <v>4.09</v>
      </c>
      <c r="R4575">
        <v>4.09</v>
      </c>
      <c r="S4575">
        <v>1</v>
      </c>
      <c r="T4575" s="1" t="s">
        <v>75</v>
      </c>
      <c r="Y4575" s="1" t="s">
        <v>76</v>
      </c>
      <c r="Z4575">
        <v>4</v>
      </c>
      <c r="AA4575" t="s">
        <v>76</v>
      </c>
      <c r="AD4575">
        <v>33.119999999999997</v>
      </c>
      <c r="AE4575">
        <v>13</v>
      </c>
      <c r="AF4575" t="s">
        <v>265</v>
      </c>
      <c r="AH4575" t="s">
        <v>77</v>
      </c>
      <c r="AM4575">
        <v>2</v>
      </c>
      <c r="AN4575" s="1" t="s">
        <v>89</v>
      </c>
      <c r="AO4575">
        <v>0</v>
      </c>
      <c r="AP4575" s="1" t="s">
        <v>89</v>
      </c>
      <c r="AS4575">
        <v>23185</v>
      </c>
      <c r="AT4575" s="1" t="s">
        <v>7108</v>
      </c>
      <c r="AV4575">
        <v>0</v>
      </c>
      <c r="AX4575">
        <v>4.09</v>
      </c>
      <c r="AY4575">
        <v>4.09</v>
      </c>
      <c r="BA4575" s="2">
        <v>41642</v>
      </c>
      <c r="BC4575">
        <v>13</v>
      </c>
      <c r="BD4575">
        <v>33.119999999999997</v>
      </c>
      <c r="BG4575" t="s">
        <v>77</v>
      </c>
      <c r="BI4575" t="s">
        <v>77</v>
      </c>
      <c r="BJ4575">
        <v>4.09</v>
      </c>
      <c r="BK4575">
        <v>4.09</v>
      </c>
      <c r="BL4575" s="2">
        <v>43224</v>
      </c>
      <c r="BM4575">
        <v>4.09</v>
      </c>
      <c r="BT4575">
        <v>2.96</v>
      </c>
      <c r="BU4575" s="2">
        <v>43224</v>
      </c>
      <c r="BV4575">
        <v>2.96</v>
      </c>
      <c r="BW4575">
        <v>2.96</v>
      </c>
      <c r="BX4575" t="s">
        <v>78</v>
      </c>
      <c r="BY4575" t="s">
        <v>9</v>
      </c>
      <c r="BZ4575" t="s">
        <v>9</v>
      </c>
      <c r="CA4575">
        <v>27.63</v>
      </c>
      <c r="CB4575" t="s">
        <v>79</v>
      </c>
      <c r="CD4575" s="2">
        <v>41001</v>
      </c>
      <c r="CI4575" s="1" t="s">
        <v>80</v>
      </c>
    </row>
    <row r="4576" spans="1:87" x14ac:dyDescent="0.25">
      <c r="A4576">
        <v>698094</v>
      </c>
      <c r="B4576" s="1" t="s">
        <v>7109</v>
      </c>
      <c r="C4576">
        <v>273</v>
      </c>
      <c r="D4576" s="1" t="s">
        <v>3767</v>
      </c>
      <c r="E4576">
        <v>4.51</v>
      </c>
      <c r="F4576">
        <v>3</v>
      </c>
      <c r="G4576">
        <f t="shared" si="213"/>
        <v>13.53</v>
      </c>
      <c r="H4576" s="2">
        <v>43215</v>
      </c>
      <c r="I4576" s="2">
        <v>43215</v>
      </c>
      <c r="J4576" s="7">
        <f t="shared" ca="1" si="214"/>
        <v>2</v>
      </c>
      <c r="K4576" s="7">
        <f t="shared" ca="1" si="215"/>
        <v>2</v>
      </c>
      <c r="M4576">
        <v>3.28</v>
      </c>
      <c r="N4576">
        <v>3.28</v>
      </c>
      <c r="O4576">
        <v>3.28</v>
      </c>
      <c r="P4576">
        <v>4.51</v>
      </c>
      <c r="Q4576">
        <v>4.51</v>
      </c>
      <c r="R4576">
        <v>4.51</v>
      </c>
      <c r="S4576">
        <v>1</v>
      </c>
      <c r="T4576" s="1" t="s">
        <v>75</v>
      </c>
      <c r="Y4576" s="1" t="s">
        <v>76</v>
      </c>
      <c r="Z4576">
        <v>4</v>
      </c>
      <c r="AA4576" t="s">
        <v>76</v>
      </c>
      <c r="AD4576">
        <v>25.75</v>
      </c>
      <c r="AE4576">
        <v>18</v>
      </c>
      <c r="AF4576" t="s">
        <v>265</v>
      </c>
      <c r="AH4576" t="s">
        <v>77</v>
      </c>
      <c r="AM4576">
        <v>2</v>
      </c>
      <c r="AN4576" s="1" t="s">
        <v>89</v>
      </c>
      <c r="AO4576">
        <v>0</v>
      </c>
      <c r="AP4576" s="1" t="s">
        <v>89</v>
      </c>
      <c r="AS4576">
        <v>23186</v>
      </c>
      <c r="AT4576" s="1" t="s">
        <v>7110</v>
      </c>
      <c r="AV4576">
        <v>0</v>
      </c>
      <c r="AX4576">
        <v>4.51</v>
      </c>
      <c r="AY4576">
        <v>4.51</v>
      </c>
      <c r="BA4576" s="2">
        <v>41646</v>
      </c>
      <c r="BC4576">
        <v>18</v>
      </c>
      <c r="BD4576">
        <v>25.75</v>
      </c>
      <c r="BG4576" t="s">
        <v>77</v>
      </c>
      <c r="BI4576" t="s">
        <v>77</v>
      </c>
      <c r="BJ4576">
        <v>4.51</v>
      </c>
      <c r="BK4576">
        <v>4.51</v>
      </c>
      <c r="BL4576" s="2">
        <v>43215</v>
      </c>
      <c r="BM4576">
        <v>4.51</v>
      </c>
      <c r="BT4576">
        <v>3.28</v>
      </c>
      <c r="BU4576" s="2">
        <v>43215</v>
      </c>
      <c r="BV4576">
        <v>3.28</v>
      </c>
      <c r="BW4576">
        <v>3.28</v>
      </c>
      <c r="BX4576" t="s">
        <v>78</v>
      </c>
      <c r="BY4576" t="s">
        <v>9</v>
      </c>
      <c r="BZ4576" t="s">
        <v>9</v>
      </c>
      <c r="CA4576">
        <v>27.27</v>
      </c>
      <c r="CB4576" t="s">
        <v>79</v>
      </c>
      <c r="CD4576" s="2">
        <v>41001</v>
      </c>
      <c r="CI4576" s="1" t="s">
        <v>80</v>
      </c>
    </row>
    <row r="4577" spans="1:87" x14ac:dyDescent="0.25">
      <c r="A4577">
        <v>698095</v>
      </c>
      <c r="B4577" s="1" t="s">
        <v>7111</v>
      </c>
      <c r="C4577">
        <v>273</v>
      </c>
      <c r="D4577" s="1" t="s">
        <v>3767</v>
      </c>
      <c r="E4577">
        <v>4.93</v>
      </c>
      <c r="F4577">
        <v>3</v>
      </c>
      <c r="G4577">
        <f t="shared" si="213"/>
        <v>14.79</v>
      </c>
      <c r="H4577" s="2">
        <v>43224</v>
      </c>
      <c r="I4577" s="2">
        <v>43224</v>
      </c>
      <c r="J4577" s="7">
        <f t="shared" ca="1" si="214"/>
        <v>1</v>
      </c>
      <c r="K4577" s="7">
        <f t="shared" ca="1" si="215"/>
        <v>1</v>
      </c>
      <c r="M4577">
        <v>3.58</v>
      </c>
      <c r="N4577">
        <v>3.58</v>
      </c>
      <c r="O4577">
        <v>3.58</v>
      </c>
      <c r="P4577">
        <v>4.93</v>
      </c>
      <c r="Q4577">
        <v>4.93</v>
      </c>
      <c r="R4577">
        <v>4.93</v>
      </c>
      <c r="S4577">
        <v>1</v>
      </c>
      <c r="T4577" s="1" t="s">
        <v>75</v>
      </c>
      <c r="Y4577" s="1" t="s">
        <v>76</v>
      </c>
      <c r="Z4577">
        <v>4</v>
      </c>
      <c r="AA4577" t="s">
        <v>76</v>
      </c>
      <c r="AD4577">
        <v>40.700000000000003</v>
      </c>
      <c r="AE4577">
        <v>13</v>
      </c>
      <c r="AF4577" t="s">
        <v>265</v>
      </c>
      <c r="AH4577" t="s">
        <v>77</v>
      </c>
      <c r="AM4577">
        <v>2</v>
      </c>
      <c r="AN4577" s="1" t="s">
        <v>89</v>
      </c>
      <c r="AO4577">
        <v>0</v>
      </c>
      <c r="AP4577" s="1" t="s">
        <v>89</v>
      </c>
      <c r="AS4577">
        <v>3690</v>
      </c>
      <c r="AT4577" s="1" t="s">
        <v>6996</v>
      </c>
      <c r="AV4577">
        <v>0</v>
      </c>
      <c r="AX4577">
        <v>2.72</v>
      </c>
      <c r="AY4577">
        <v>4.93</v>
      </c>
      <c r="BA4577" s="2">
        <v>41652</v>
      </c>
      <c r="BC4577">
        <v>13</v>
      </c>
      <c r="BD4577">
        <v>40.700000000000003</v>
      </c>
      <c r="BG4577" t="s">
        <v>77</v>
      </c>
      <c r="BI4577" t="s">
        <v>77</v>
      </c>
      <c r="BJ4577">
        <v>4.93</v>
      </c>
      <c r="BK4577">
        <v>4.93</v>
      </c>
      <c r="BL4577" s="2">
        <v>43224</v>
      </c>
      <c r="BM4577">
        <v>4.93</v>
      </c>
      <c r="BT4577">
        <v>3.58</v>
      </c>
      <c r="BU4577" s="2">
        <v>43224</v>
      </c>
      <c r="BV4577">
        <v>3.58</v>
      </c>
      <c r="BW4577">
        <v>3.58</v>
      </c>
      <c r="BX4577" t="s">
        <v>78</v>
      </c>
      <c r="BY4577" t="s">
        <v>9</v>
      </c>
      <c r="BZ4577" t="s">
        <v>9</v>
      </c>
      <c r="CA4577">
        <v>27.38</v>
      </c>
      <c r="CB4577" t="s">
        <v>79</v>
      </c>
      <c r="CD4577" s="2">
        <v>41001</v>
      </c>
      <c r="CI4577" s="1" t="s">
        <v>80</v>
      </c>
    </row>
    <row r="4578" spans="1:87" x14ac:dyDescent="0.25">
      <c r="A4578">
        <v>698109</v>
      </c>
      <c r="B4578" t="s">
        <v>7112</v>
      </c>
      <c r="C4578">
        <v>1011</v>
      </c>
      <c r="D4578" s="1" t="s">
        <v>3823</v>
      </c>
      <c r="E4578">
        <v>10.210000000000001</v>
      </c>
      <c r="F4578">
        <v>2</v>
      </c>
      <c r="G4578">
        <f t="shared" si="213"/>
        <v>20.420000000000002</v>
      </c>
      <c r="H4578" s="2">
        <v>43222</v>
      </c>
      <c r="I4578" s="2">
        <v>43222</v>
      </c>
      <c r="J4578" s="7">
        <f t="shared" ca="1" si="214"/>
        <v>1</v>
      </c>
      <c r="K4578" s="7">
        <f t="shared" ca="1" si="215"/>
        <v>1</v>
      </c>
      <c r="M4578">
        <v>7.4</v>
      </c>
      <c r="N4578">
        <v>7.33</v>
      </c>
      <c r="O4578">
        <v>7.37</v>
      </c>
      <c r="P4578">
        <v>10.210000000000001</v>
      </c>
      <c r="Q4578">
        <v>10.210000000000001</v>
      </c>
      <c r="R4578">
        <v>10.210000000000001</v>
      </c>
      <c r="S4578">
        <v>1</v>
      </c>
      <c r="T4578" s="1" t="s">
        <v>75</v>
      </c>
      <c r="Y4578" s="1" t="s">
        <v>76</v>
      </c>
      <c r="Z4578">
        <v>4</v>
      </c>
      <c r="AA4578" t="s">
        <v>76</v>
      </c>
      <c r="AD4578">
        <v>11.5</v>
      </c>
      <c r="AE4578">
        <v>60</v>
      </c>
      <c r="AF4578" t="s">
        <v>265</v>
      </c>
      <c r="AH4578" t="s">
        <v>77</v>
      </c>
      <c r="AM4578">
        <v>2</v>
      </c>
      <c r="AN4578" s="1" t="s">
        <v>89</v>
      </c>
      <c r="AO4578">
        <v>0</v>
      </c>
      <c r="AP4578" s="1" t="s">
        <v>89</v>
      </c>
      <c r="AQ4578">
        <v>1820</v>
      </c>
      <c r="AR4578" s="1" t="s">
        <v>6906</v>
      </c>
      <c r="AS4578">
        <v>892</v>
      </c>
      <c r="AT4578" s="1" t="s">
        <v>6907</v>
      </c>
      <c r="AU4578">
        <v>0</v>
      </c>
      <c r="AV4578">
        <v>0</v>
      </c>
      <c r="AX4578">
        <v>4.78</v>
      </c>
      <c r="AY4578">
        <v>4.78</v>
      </c>
      <c r="BA4578" s="2">
        <v>41655</v>
      </c>
      <c r="BC4578">
        <v>60</v>
      </c>
      <c r="BD4578">
        <v>11.5</v>
      </c>
      <c r="BG4578" t="s">
        <v>77</v>
      </c>
      <c r="BI4578" t="s">
        <v>77</v>
      </c>
      <c r="BJ4578">
        <v>10.210000000000001</v>
      </c>
      <c r="BK4578">
        <v>10.210000000000001</v>
      </c>
      <c r="BL4578" s="2">
        <v>43222</v>
      </c>
      <c r="BM4578">
        <v>10.210000000000001</v>
      </c>
      <c r="BT4578">
        <v>7.4</v>
      </c>
      <c r="BU4578" s="2">
        <v>43222</v>
      </c>
      <c r="BV4578">
        <v>7.33</v>
      </c>
      <c r="BW4578">
        <v>7.37</v>
      </c>
      <c r="BX4578" t="s">
        <v>78</v>
      </c>
      <c r="BY4578" t="s">
        <v>9</v>
      </c>
      <c r="BZ4578" t="s">
        <v>9</v>
      </c>
      <c r="CA4578">
        <v>28.21</v>
      </c>
      <c r="CB4578" t="s">
        <v>79</v>
      </c>
      <c r="CD4578" s="2">
        <v>41001</v>
      </c>
      <c r="CI4578" s="1" t="s">
        <v>80</v>
      </c>
    </row>
    <row r="4579" spans="1:87" x14ac:dyDescent="0.25">
      <c r="A4579">
        <v>698136</v>
      </c>
      <c r="B4579" s="1" t="s">
        <v>7113</v>
      </c>
      <c r="C4579">
        <v>644</v>
      </c>
      <c r="D4579" s="1" t="s">
        <v>3764</v>
      </c>
      <c r="E4579">
        <v>30.85</v>
      </c>
      <c r="F4579">
        <v>4</v>
      </c>
      <c r="G4579">
        <f t="shared" si="213"/>
        <v>123.4</v>
      </c>
      <c r="H4579" s="2">
        <v>43213</v>
      </c>
      <c r="I4579" s="2">
        <v>43214</v>
      </c>
      <c r="J4579" s="7">
        <f t="shared" ca="1" si="214"/>
        <v>2</v>
      </c>
      <c r="K4579" s="7">
        <f t="shared" ca="1" si="215"/>
        <v>2</v>
      </c>
      <c r="M4579">
        <v>21.01</v>
      </c>
      <c r="N4579">
        <v>21.01</v>
      </c>
      <c r="O4579">
        <v>21.01</v>
      </c>
      <c r="P4579">
        <v>30.85</v>
      </c>
      <c r="Q4579">
        <v>30.85</v>
      </c>
      <c r="R4579">
        <v>30.85</v>
      </c>
      <c r="S4579">
        <v>1</v>
      </c>
      <c r="T4579" s="1" t="s">
        <v>75</v>
      </c>
      <c r="U4579">
        <v>2</v>
      </c>
      <c r="V4579" s="1" t="s">
        <v>3797</v>
      </c>
      <c r="Y4579" s="1" t="s">
        <v>76</v>
      </c>
      <c r="Z4579">
        <v>4</v>
      </c>
      <c r="AE4579">
        <v>120</v>
      </c>
      <c r="AH4579" t="s">
        <v>77</v>
      </c>
      <c r="AM4579">
        <v>3</v>
      </c>
      <c r="AN4579" s="1" t="s">
        <v>138</v>
      </c>
      <c r="AO4579">
        <v>0</v>
      </c>
      <c r="AP4579" s="1" t="s">
        <v>182</v>
      </c>
      <c r="AQ4579">
        <v>1234</v>
      </c>
      <c r="AR4579" s="1" t="s">
        <v>7114</v>
      </c>
      <c r="AS4579">
        <v>9107</v>
      </c>
      <c r="AT4579" s="1" t="s">
        <v>7115</v>
      </c>
      <c r="AU4579">
        <v>30.85</v>
      </c>
      <c r="AV4579">
        <v>30.85</v>
      </c>
      <c r="AW4579">
        <v>30.85</v>
      </c>
      <c r="AX4579">
        <v>30.85</v>
      </c>
      <c r="BA4579" s="2">
        <v>43213</v>
      </c>
      <c r="BC4579">
        <v>120</v>
      </c>
      <c r="BG4579" t="s">
        <v>77</v>
      </c>
      <c r="BI4579" t="s">
        <v>77</v>
      </c>
      <c r="BJ4579">
        <v>30.85</v>
      </c>
      <c r="BK4579">
        <v>30.85</v>
      </c>
      <c r="BL4579" s="2">
        <v>43214</v>
      </c>
      <c r="BM4579">
        <v>30.85</v>
      </c>
      <c r="BT4579">
        <v>21.01</v>
      </c>
      <c r="BU4579" s="2">
        <v>43213</v>
      </c>
      <c r="BV4579">
        <v>21.01</v>
      </c>
      <c r="BW4579">
        <v>21.01</v>
      </c>
      <c r="BX4579" t="s">
        <v>78</v>
      </c>
      <c r="BY4579" t="s">
        <v>9</v>
      </c>
      <c r="BZ4579" t="s">
        <v>9</v>
      </c>
      <c r="CA4579">
        <v>31.9</v>
      </c>
      <c r="CB4579" t="s">
        <v>79</v>
      </c>
      <c r="CD4579" s="2">
        <v>41001</v>
      </c>
      <c r="CI4579" s="1" t="s">
        <v>80</v>
      </c>
    </row>
    <row r="4580" spans="1:87" x14ac:dyDescent="0.25">
      <c r="A4580">
        <v>698137</v>
      </c>
      <c r="B4580" s="1" t="s">
        <v>7116</v>
      </c>
      <c r="C4580">
        <v>863</v>
      </c>
      <c r="D4580" s="1" t="s">
        <v>1142</v>
      </c>
      <c r="E4580">
        <v>2.34</v>
      </c>
      <c r="F4580">
        <v>1</v>
      </c>
      <c r="G4580">
        <f t="shared" si="213"/>
        <v>2.34</v>
      </c>
      <c r="H4580" s="2">
        <v>43220</v>
      </c>
      <c r="I4580" s="2">
        <v>43227</v>
      </c>
      <c r="J4580" s="7">
        <f t="shared" ca="1" si="214"/>
        <v>1</v>
      </c>
      <c r="K4580" s="7">
        <f t="shared" ca="1" si="215"/>
        <v>1</v>
      </c>
      <c r="M4580">
        <v>1.6</v>
      </c>
      <c r="N4580">
        <v>1.61</v>
      </c>
      <c r="O4580">
        <v>1.6</v>
      </c>
      <c r="P4580">
        <v>2.34</v>
      </c>
      <c r="Q4580">
        <v>2.34</v>
      </c>
      <c r="R4580">
        <v>2.34</v>
      </c>
      <c r="S4580">
        <v>1</v>
      </c>
      <c r="T4580" s="1" t="s">
        <v>75</v>
      </c>
      <c r="Y4580" s="1" t="s">
        <v>76</v>
      </c>
      <c r="Z4580">
        <v>4</v>
      </c>
      <c r="AA4580" t="s">
        <v>76</v>
      </c>
      <c r="AD4580">
        <v>38.43</v>
      </c>
      <c r="AE4580">
        <v>4</v>
      </c>
      <c r="AF4580" t="s">
        <v>265</v>
      </c>
      <c r="AH4580" t="s">
        <v>77</v>
      </c>
      <c r="AM4580">
        <v>3</v>
      </c>
      <c r="AN4580" s="1" t="s">
        <v>138</v>
      </c>
      <c r="AO4580">
        <v>0</v>
      </c>
      <c r="AP4580" s="1" t="s">
        <v>182</v>
      </c>
      <c r="AQ4580">
        <v>1537</v>
      </c>
      <c r="AR4580" t="s">
        <v>7117</v>
      </c>
      <c r="AS4580">
        <v>2302</v>
      </c>
      <c r="AT4580" t="s">
        <v>7118</v>
      </c>
      <c r="AU4580">
        <v>2.34</v>
      </c>
      <c r="AV4580">
        <v>2.34</v>
      </c>
      <c r="AW4580">
        <v>2.34</v>
      </c>
      <c r="AX4580">
        <v>2.34</v>
      </c>
      <c r="AY4580">
        <v>2.34</v>
      </c>
      <c r="BA4580" s="2">
        <v>42772</v>
      </c>
      <c r="BC4580">
        <v>4</v>
      </c>
      <c r="BD4580">
        <v>38.43</v>
      </c>
      <c r="BG4580" t="s">
        <v>77</v>
      </c>
      <c r="BI4580" t="s">
        <v>77</v>
      </c>
      <c r="BJ4580">
        <v>2.34</v>
      </c>
      <c r="BK4580">
        <v>2.34</v>
      </c>
      <c r="BL4580" s="2">
        <v>43227</v>
      </c>
      <c r="BM4580">
        <v>2.34</v>
      </c>
      <c r="BT4580">
        <v>1.6</v>
      </c>
      <c r="BU4580" s="2">
        <v>43220</v>
      </c>
      <c r="BV4580">
        <v>1.61</v>
      </c>
      <c r="BW4580">
        <v>1.6</v>
      </c>
      <c r="BX4580" t="s">
        <v>78</v>
      </c>
      <c r="BY4580" t="s">
        <v>9</v>
      </c>
      <c r="BZ4580" t="s">
        <v>9</v>
      </c>
      <c r="CA4580">
        <v>31.2</v>
      </c>
      <c r="CB4580" t="s">
        <v>79</v>
      </c>
      <c r="CD4580" s="2">
        <v>41001</v>
      </c>
      <c r="CI4580" s="1" t="s">
        <v>80</v>
      </c>
    </row>
    <row r="4581" spans="1:87" x14ac:dyDescent="0.25">
      <c r="A4581">
        <v>698164</v>
      </c>
      <c r="B4581" t="s">
        <v>7119</v>
      </c>
      <c r="C4581">
        <v>644</v>
      </c>
      <c r="D4581" s="1" t="s">
        <v>3764</v>
      </c>
      <c r="E4581">
        <v>3.17</v>
      </c>
      <c r="F4581">
        <v>1</v>
      </c>
      <c r="G4581">
        <f t="shared" si="213"/>
        <v>3.17</v>
      </c>
      <c r="H4581" s="2">
        <v>43217</v>
      </c>
      <c r="I4581" s="2">
        <v>43216</v>
      </c>
      <c r="J4581" s="7">
        <f t="shared" ca="1" si="214"/>
        <v>1</v>
      </c>
      <c r="K4581" s="7">
        <f t="shared" ca="1" si="215"/>
        <v>2</v>
      </c>
      <c r="M4581">
        <v>2.16</v>
      </c>
      <c r="N4581">
        <v>2.16</v>
      </c>
      <c r="O4581">
        <v>2.16</v>
      </c>
      <c r="P4581">
        <v>3.17</v>
      </c>
      <c r="Q4581">
        <v>3.17</v>
      </c>
      <c r="R4581">
        <v>3.17</v>
      </c>
      <c r="S4581">
        <v>1</v>
      </c>
      <c r="T4581" s="1" t="s">
        <v>75</v>
      </c>
      <c r="U4581">
        <v>2</v>
      </c>
      <c r="V4581" s="1" t="s">
        <v>3797</v>
      </c>
      <c r="Y4581" s="1" t="s">
        <v>76</v>
      </c>
      <c r="Z4581">
        <v>4</v>
      </c>
      <c r="AA4581" t="s">
        <v>76</v>
      </c>
      <c r="AD4581">
        <v>5.43</v>
      </c>
      <c r="AE4581">
        <v>15</v>
      </c>
      <c r="AF4581" t="s">
        <v>85</v>
      </c>
      <c r="AH4581" t="s">
        <v>77</v>
      </c>
      <c r="AM4581">
        <v>3</v>
      </c>
      <c r="AN4581" s="1" t="s">
        <v>138</v>
      </c>
      <c r="AO4581">
        <v>0</v>
      </c>
      <c r="AP4581" s="1" t="s">
        <v>182</v>
      </c>
      <c r="AQ4581">
        <v>3030</v>
      </c>
      <c r="AR4581" t="s">
        <v>7120</v>
      </c>
      <c r="AS4581">
        <v>6538</v>
      </c>
      <c r="AT4581" t="s">
        <v>7121</v>
      </c>
      <c r="AU4581">
        <v>3.17</v>
      </c>
      <c r="AV4581">
        <v>3.17</v>
      </c>
      <c r="AW4581">
        <v>3.17</v>
      </c>
      <c r="AX4581">
        <v>3.17</v>
      </c>
      <c r="AY4581">
        <v>3.17</v>
      </c>
      <c r="BA4581" s="2">
        <v>42041</v>
      </c>
      <c r="BC4581">
        <v>15</v>
      </c>
      <c r="BD4581">
        <v>5.43</v>
      </c>
      <c r="BG4581" t="s">
        <v>77</v>
      </c>
      <c r="BI4581" t="s">
        <v>77</v>
      </c>
      <c r="BJ4581">
        <v>3.17</v>
      </c>
      <c r="BK4581">
        <v>3.17</v>
      </c>
      <c r="BL4581" s="2">
        <v>43216</v>
      </c>
      <c r="BM4581">
        <v>3.17</v>
      </c>
      <c r="BT4581">
        <v>2.16</v>
      </c>
      <c r="BU4581" s="2">
        <v>43217</v>
      </c>
      <c r="BV4581">
        <v>2.16</v>
      </c>
      <c r="BW4581">
        <v>2.16</v>
      </c>
      <c r="BX4581" t="s">
        <v>78</v>
      </c>
      <c r="BY4581" t="s">
        <v>9</v>
      </c>
      <c r="BZ4581" t="s">
        <v>9</v>
      </c>
      <c r="CA4581">
        <v>31.86</v>
      </c>
      <c r="CB4581" t="s">
        <v>79</v>
      </c>
      <c r="CD4581" s="2">
        <v>41001</v>
      </c>
      <c r="CI4581" s="1" t="s">
        <v>80</v>
      </c>
    </row>
    <row r="4582" spans="1:87" x14ac:dyDescent="0.25">
      <c r="A4582">
        <v>698165</v>
      </c>
      <c r="B4582" t="s">
        <v>7122</v>
      </c>
      <c r="C4582">
        <v>644</v>
      </c>
      <c r="D4582" s="1" t="s">
        <v>3764</v>
      </c>
      <c r="E4582">
        <v>6.32</v>
      </c>
      <c r="F4582">
        <v>1</v>
      </c>
      <c r="G4582">
        <f t="shared" si="213"/>
        <v>6.32</v>
      </c>
      <c r="H4582" s="2">
        <v>43217</v>
      </c>
      <c r="I4582" s="2">
        <v>43217</v>
      </c>
      <c r="J4582" s="7">
        <f t="shared" ca="1" si="214"/>
        <v>1</v>
      </c>
      <c r="K4582" s="7">
        <f t="shared" ca="1" si="215"/>
        <v>1</v>
      </c>
      <c r="M4582">
        <v>4.3</v>
      </c>
      <c r="N4582">
        <v>4.3</v>
      </c>
      <c r="O4582">
        <v>4.3</v>
      </c>
      <c r="P4582">
        <v>6.32</v>
      </c>
      <c r="Q4582">
        <v>6.32</v>
      </c>
      <c r="R4582">
        <v>6.32</v>
      </c>
      <c r="S4582">
        <v>1</v>
      </c>
      <c r="T4582" s="1" t="s">
        <v>75</v>
      </c>
      <c r="U4582">
        <v>2</v>
      </c>
      <c r="V4582" s="1" t="s">
        <v>3797</v>
      </c>
      <c r="Y4582" s="1" t="s">
        <v>76</v>
      </c>
      <c r="Z4582">
        <v>4</v>
      </c>
      <c r="AA4582" t="s">
        <v>76</v>
      </c>
      <c r="AD4582">
        <v>9.64</v>
      </c>
      <c r="AE4582">
        <v>15</v>
      </c>
      <c r="AF4582" t="s">
        <v>88</v>
      </c>
      <c r="AH4582" t="s">
        <v>77</v>
      </c>
      <c r="AM4582">
        <v>3</v>
      </c>
      <c r="AN4582" s="1" t="s">
        <v>138</v>
      </c>
      <c r="AO4582">
        <v>0</v>
      </c>
      <c r="AP4582" s="1" t="s">
        <v>182</v>
      </c>
      <c r="AQ4582">
        <v>3031</v>
      </c>
      <c r="AR4582" t="s">
        <v>7123</v>
      </c>
      <c r="AS4582">
        <v>6539</v>
      </c>
      <c r="AT4582" t="s">
        <v>7124</v>
      </c>
      <c r="AU4582">
        <v>6.32</v>
      </c>
      <c r="AV4582">
        <v>6.32</v>
      </c>
      <c r="AW4582">
        <v>6.32</v>
      </c>
      <c r="AX4582">
        <v>6.32</v>
      </c>
      <c r="AY4582">
        <v>6.32</v>
      </c>
      <c r="BA4582" s="2">
        <v>42041</v>
      </c>
      <c r="BC4582">
        <v>15</v>
      </c>
      <c r="BD4582">
        <v>9.64</v>
      </c>
      <c r="BG4582" t="s">
        <v>77</v>
      </c>
      <c r="BI4582" t="s">
        <v>77</v>
      </c>
      <c r="BJ4582">
        <v>6.32</v>
      </c>
      <c r="BK4582">
        <v>6.32</v>
      </c>
      <c r="BL4582" s="2">
        <v>43217</v>
      </c>
      <c r="BM4582">
        <v>6.32</v>
      </c>
      <c r="BT4582">
        <v>4.3</v>
      </c>
      <c r="BU4582" s="2">
        <v>43217</v>
      </c>
      <c r="BV4582">
        <v>4.3</v>
      </c>
      <c r="BW4582">
        <v>4.3</v>
      </c>
      <c r="BX4582" t="s">
        <v>78</v>
      </c>
      <c r="BY4582" t="s">
        <v>9</v>
      </c>
      <c r="BZ4582" t="s">
        <v>9</v>
      </c>
      <c r="CA4582">
        <v>31.96</v>
      </c>
      <c r="CB4582" t="s">
        <v>79</v>
      </c>
      <c r="CD4582" s="2">
        <v>41001</v>
      </c>
      <c r="CI4582" s="1" t="s">
        <v>80</v>
      </c>
    </row>
    <row r="4583" spans="1:87" x14ac:dyDescent="0.25">
      <c r="A4583">
        <v>698232</v>
      </c>
      <c r="B4583" s="1" t="s">
        <v>7127</v>
      </c>
      <c r="C4583">
        <v>654</v>
      </c>
      <c r="D4583" s="1" t="s">
        <v>965</v>
      </c>
      <c r="E4583">
        <v>10.210000000000001</v>
      </c>
      <c r="F4583">
        <v>1</v>
      </c>
      <c r="G4583">
        <f t="shared" si="213"/>
        <v>10.210000000000001</v>
      </c>
      <c r="H4583" s="2">
        <v>43110</v>
      </c>
      <c r="I4583" s="2">
        <v>43180</v>
      </c>
      <c r="J4583" s="7">
        <f t="shared" ca="1" si="214"/>
        <v>5</v>
      </c>
      <c r="K4583" s="7">
        <f t="shared" ca="1" si="215"/>
        <v>3</v>
      </c>
      <c r="M4583">
        <v>7.4</v>
      </c>
      <c r="N4583">
        <v>7.18</v>
      </c>
      <c r="O4583">
        <v>7.25</v>
      </c>
      <c r="P4583">
        <v>10.210000000000001</v>
      </c>
      <c r="Q4583">
        <v>10.210000000000001</v>
      </c>
      <c r="R4583">
        <v>10.210000000000001</v>
      </c>
      <c r="S4583">
        <v>1</v>
      </c>
      <c r="T4583" s="1" t="s">
        <v>75</v>
      </c>
      <c r="Y4583" s="1" t="s">
        <v>76</v>
      </c>
      <c r="Z4583">
        <v>4</v>
      </c>
      <c r="AA4583" t="s">
        <v>76</v>
      </c>
      <c r="AD4583">
        <v>3.43</v>
      </c>
      <c r="AF4583" t="s">
        <v>88</v>
      </c>
      <c r="AH4583" t="s">
        <v>77</v>
      </c>
      <c r="AM4583">
        <v>2</v>
      </c>
      <c r="AN4583" s="1" t="s">
        <v>89</v>
      </c>
      <c r="AO4583">
        <v>0</v>
      </c>
      <c r="AP4583" s="1" t="s">
        <v>89</v>
      </c>
      <c r="AQ4583">
        <v>3891</v>
      </c>
      <c r="AR4583" s="1" t="s">
        <v>6901</v>
      </c>
      <c r="AS4583">
        <v>22582</v>
      </c>
      <c r="AT4583" s="1" t="s">
        <v>6902</v>
      </c>
      <c r="AU4583">
        <v>10.210000000000001</v>
      </c>
      <c r="AV4583">
        <v>10.210000000000001</v>
      </c>
      <c r="AW4583">
        <v>10.210000000000001</v>
      </c>
      <c r="AX4583">
        <v>10.210000000000001</v>
      </c>
      <c r="AY4583">
        <v>10.210000000000001</v>
      </c>
      <c r="BA4583" s="2">
        <v>42095</v>
      </c>
      <c r="BD4583">
        <v>3.43</v>
      </c>
      <c r="BG4583" t="s">
        <v>77</v>
      </c>
      <c r="BI4583" t="s">
        <v>77</v>
      </c>
      <c r="BJ4583">
        <v>10.210000000000001</v>
      </c>
      <c r="BK4583">
        <v>10.210000000000001</v>
      </c>
      <c r="BL4583" s="2">
        <v>43180</v>
      </c>
      <c r="BM4583">
        <v>10.210000000000001</v>
      </c>
      <c r="BT4583">
        <v>7.4</v>
      </c>
      <c r="BU4583" s="2">
        <v>43110</v>
      </c>
      <c r="BV4583">
        <v>7.18</v>
      </c>
      <c r="BW4583">
        <v>7.25</v>
      </c>
      <c r="BX4583" t="s">
        <v>78</v>
      </c>
      <c r="BY4583" t="s">
        <v>9</v>
      </c>
      <c r="BZ4583" t="s">
        <v>9</v>
      </c>
      <c r="CA4583">
        <v>29.68</v>
      </c>
      <c r="CB4583" t="s">
        <v>79</v>
      </c>
      <c r="CD4583" s="2">
        <v>41001</v>
      </c>
      <c r="CI4583" s="1" t="s">
        <v>80</v>
      </c>
    </row>
    <row r="4584" spans="1:87" x14ac:dyDescent="0.25">
      <c r="A4584">
        <v>698243</v>
      </c>
      <c r="B4584" s="1" t="s">
        <v>7130</v>
      </c>
      <c r="C4584">
        <v>111</v>
      </c>
      <c r="D4584" t="s">
        <v>405</v>
      </c>
      <c r="E4584">
        <v>19.97</v>
      </c>
      <c r="F4584">
        <v>1</v>
      </c>
      <c r="G4584">
        <f t="shared" si="213"/>
        <v>19.97</v>
      </c>
      <c r="H4584" s="2">
        <v>42047</v>
      </c>
      <c r="I4584" s="2">
        <v>42046</v>
      </c>
      <c r="J4584" s="7">
        <f t="shared" ca="1" si="214"/>
        <v>40</v>
      </c>
      <c r="K4584" s="7">
        <f t="shared" ca="1" si="215"/>
        <v>41</v>
      </c>
      <c r="M4584">
        <v>13.6</v>
      </c>
      <c r="N4584">
        <v>13.6</v>
      </c>
      <c r="O4584">
        <v>13.6</v>
      </c>
      <c r="P4584">
        <v>19.97</v>
      </c>
      <c r="Q4584">
        <v>19.97</v>
      </c>
      <c r="R4584">
        <v>19.97</v>
      </c>
      <c r="S4584">
        <v>1</v>
      </c>
      <c r="T4584" s="1" t="s">
        <v>75</v>
      </c>
      <c r="U4584">
        <v>2</v>
      </c>
      <c r="V4584" s="1" t="s">
        <v>3797</v>
      </c>
      <c r="W4584">
        <v>1</v>
      </c>
      <c r="X4584" s="1" t="s">
        <v>131</v>
      </c>
      <c r="Y4584" s="1" t="s">
        <v>76</v>
      </c>
      <c r="Z4584">
        <v>4</v>
      </c>
      <c r="AA4584" t="s">
        <v>76</v>
      </c>
      <c r="AH4584" t="s">
        <v>77</v>
      </c>
      <c r="AM4584">
        <v>3</v>
      </c>
      <c r="AN4584" s="1" t="s">
        <v>138</v>
      </c>
      <c r="AQ4584">
        <v>2871</v>
      </c>
      <c r="AR4584" s="1" t="s">
        <v>4868</v>
      </c>
      <c r="AS4584">
        <v>2763</v>
      </c>
      <c r="AT4584" s="1" t="s">
        <v>4869</v>
      </c>
      <c r="AU4584">
        <v>19.97</v>
      </c>
      <c r="AV4584">
        <v>19.97</v>
      </c>
      <c r="AW4584">
        <v>19.97</v>
      </c>
      <c r="AX4584">
        <v>19.97</v>
      </c>
      <c r="AY4584">
        <v>19.97</v>
      </c>
      <c r="BA4584" s="2">
        <v>41634</v>
      </c>
      <c r="BG4584" t="s">
        <v>77</v>
      </c>
      <c r="BI4584" t="s">
        <v>77</v>
      </c>
      <c r="BJ4584">
        <v>19.97</v>
      </c>
      <c r="BK4584">
        <v>19.97</v>
      </c>
      <c r="BL4584" s="2">
        <v>42046</v>
      </c>
      <c r="BM4584">
        <v>19.97</v>
      </c>
      <c r="BT4584">
        <v>13.6</v>
      </c>
      <c r="BU4584" s="2">
        <v>42047</v>
      </c>
      <c r="BV4584">
        <v>13.6</v>
      </c>
      <c r="BW4584">
        <v>13.6</v>
      </c>
      <c r="BX4584" t="s">
        <v>78</v>
      </c>
      <c r="BY4584" t="s">
        <v>9</v>
      </c>
      <c r="BZ4584" t="s">
        <v>9</v>
      </c>
      <c r="CA4584">
        <v>31.9</v>
      </c>
      <c r="CB4584" t="s">
        <v>79</v>
      </c>
      <c r="CD4584" s="2">
        <v>41001</v>
      </c>
      <c r="CI4584" s="1" t="s">
        <v>80</v>
      </c>
    </row>
    <row r="4585" spans="1:87" x14ac:dyDescent="0.25">
      <c r="A4585">
        <v>698277</v>
      </c>
      <c r="B4585" s="1" t="s">
        <v>7131</v>
      </c>
      <c r="C4585">
        <v>736</v>
      </c>
      <c r="D4585" s="1" t="s">
        <v>3826</v>
      </c>
      <c r="E4585">
        <v>7.2</v>
      </c>
      <c r="F4585">
        <v>1</v>
      </c>
      <c r="G4585">
        <f t="shared" si="213"/>
        <v>7.2</v>
      </c>
      <c r="H4585" s="2">
        <v>43176</v>
      </c>
      <c r="I4585" s="2">
        <v>43175</v>
      </c>
      <c r="J4585" s="7">
        <f t="shared" ca="1" si="214"/>
        <v>3</v>
      </c>
      <c r="K4585" s="7">
        <f t="shared" ca="1" si="215"/>
        <v>3</v>
      </c>
      <c r="M4585">
        <v>5.21</v>
      </c>
      <c r="N4585">
        <v>5.21</v>
      </c>
      <c r="O4585">
        <v>5.21</v>
      </c>
      <c r="P4585">
        <v>7.2</v>
      </c>
      <c r="Q4585">
        <v>7.2</v>
      </c>
      <c r="R4585">
        <v>7.2</v>
      </c>
      <c r="S4585">
        <v>1</v>
      </c>
      <c r="T4585" s="1" t="s">
        <v>75</v>
      </c>
      <c r="U4585">
        <v>1</v>
      </c>
      <c r="V4585" s="1" t="s">
        <v>213</v>
      </c>
      <c r="Y4585" s="1" t="s">
        <v>76</v>
      </c>
      <c r="Z4585">
        <v>4</v>
      </c>
      <c r="AA4585" t="s">
        <v>76</v>
      </c>
      <c r="AD4585">
        <v>7.41</v>
      </c>
      <c r="AF4585" t="s">
        <v>88</v>
      </c>
      <c r="AH4585" t="s">
        <v>77</v>
      </c>
      <c r="AK4585">
        <v>0</v>
      </c>
      <c r="AM4585">
        <v>2</v>
      </c>
      <c r="AN4585" s="1" t="s">
        <v>89</v>
      </c>
      <c r="AO4585">
        <v>0</v>
      </c>
      <c r="AP4585" s="1" t="s">
        <v>89</v>
      </c>
      <c r="BA4585" s="2">
        <v>41569</v>
      </c>
      <c r="BD4585">
        <v>7.41</v>
      </c>
      <c r="BG4585" t="s">
        <v>77</v>
      </c>
      <c r="BI4585" t="s">
        <v>77</v>
      </c>
      <c r="BJ4585">
        <v>7.2</v>
      </c>
      <c r="BK4585">
        <v>7.2</v>
      </c>
      <c r="BL4585" s="2">
        <v>43175</v>
      </c>
      <c r="BM4585">
        <v>7.2</v>
      </c>
      <c r="BT4585">
        <v>5.21</v>
      </c>
      <c r="BU4585" s="2">
        <v>43176</v>
      </c>
      <c r="BV4585">
        <v>5.21</v>
      </c>
      <c r="BW4585">
        <v>5.21</v>
      </c>
      <c r="BX4585" t="s">
        <v>78</v>
      </c>
      <c r="BY4585" t="s">
        <v>9</v>
      </c>
      <c r="BZ4585" t="s">
        <v>9</v>
      </c>
      <c r="CA4585">
        <v>27.64</v>
      </c>
      <c r="CB4585" t="s">
        <v>79</v>
      </c>
      <c r="CD4585" s="2">
        <v>41001</v>
      </c>
      <c r="CI4585" s="1" t="s">
        <v>80</v>
      </c>
    </row>
    <row r="4586" spans="1:87" x14ac:dyDescent="0.25">
      <c r="A4586">
        <v>698371</v>
      </c>
      <c r="B4586" s="1" t="s">
        <v>7132</v>
      </c>
      <c r="C4586">
        <v>885</v>
      </c>
      <c r="D4586" s="1" t="s">
        <v>5082</v>
      </c>
      <c r="E4586">
        <v>116.61</v>
      </c>
      <c r="F4586">
        <v>1</v>
      </c>
      <c r="G4586">
        <f t="shared" si="213"/>
        <v>116.61</v>
      </c>
      <c r="H4586" s="2">
        <v>43206</v>
      </c>
      <c r="I4586" s="2">
        <v>43223</v>
      </c>
      <c r="J4586" s="7">
        <f t="shared" ca="1" si="214"/>
        <v>2</v>
      </c>
      <c r="K4586" s="7">
        <f t="shared" ca="1" si="215"/>
        <v>1</v>
      </c>
      <c r="M4586">
        <v>84.48</v>
      </c>
      <c r="N4586">
        <v>84.48</v>
      </c>
      <c r="O4586">
        <v>84.48</v>
      </c>
      <c r="P4586">
        <v>116.61</v>
      </c>
      <c r="Q4586">
        <v>116.61</v>
      </c>
      <c r="R4586">
        <v>116.61</v>
      </c>
      <c r="S4586">
        <v>1</v>
      </c>
      <c r="T4586" s="1" t="s">
        <v>75</v>
      </c>
      <c r="U4586">
        <v>4</v>
      </c>
      <c r="V4586" t="s">
        <v>3766</v>
      </c>
      <c r="Y4586" s="1" t="s">
        <v>76</v>
      </c>
      <c r="Z4586">
        <v>4</v>
      </c>
      <c r="AA4586" t="s">
        <v>76</v>
      </c>
      <c r="AD4586">
        <v>16.8</v>
      </c>
      <c r="AE4586">
        <v>15</v>
      </c>
      <c r="AF4586" t="s">
        <v>88</v>
      </c>
      <c r="AH4586" t="s">
        <v>77</v>
      </c>
      <c r="AM4586">
        <v>2</v>
      </c>
      <c r="AN4586" s="1" t="s">
        <v>89</v>
      </c>
      <c r="AO4586">
        <v>0</v>
      </c>
      <c r="AP4586" s="1" t="s">
        <v>89</v>
      </c>
      <c r="AS4586">
        <v>23597</v>
      </c>
      <c r="AT4586" s="1" t="s">
        <v>7133</v>
      </c>
      <c r="AV4586">
        <v>0</v>
      </c>
      <c r="AX4586">
        <v>116.61</v>
      </c>
      <c r="BA4586" s="2">
        <v>41852</v>
      </c>
      <c r="BC4586">
        <v>15</v>
      </c>
      <c r="BD4586">
        <v>16.8</v>
      </c>
      <c r="BG4586" t="s">
        <v>77</v>
      </c>
      <c r="BI4586" t="s">
        <v>77</v>
      </c>
      <c r="BJ4586">
        <v>116.61</v>
      </c>
      <c r="BK4586">
        <v>116.61</v>
      </c>
      <c r="BL4586" s="2">
        <v>43223</v>
      </c>
      <c r="BM4586">
        <v>116.61</v>
      </c>
      <c r="BT4586">
        <v>84.48</v>
      </c>
      <c r="BU4586" s="2">
        <v>43206</v>
      </c>
      <c r="BV4586">
        <v>84.48</v>
      </c>
      <c r="BW4586">
        <v>84.48</v>
      </c>
      <c r="BX4586" t="s">
        <v>78</v>
      </c>
      <c r="BY4586" t="s">
        <v>9</v>
      </c>
      <c r="BZ4586" t="s">
        <v>9</v>
      </c>
      <c r="CA4586">
        <v>27.55</v>
      </c>
      <c r="CB4586" t="s">
        <v>79</v>
      </c>
      <c r="CD4586" s="2">
        <v>41001</v>
      </c>
      <c r="CI4586" s="1" t="s">
        <v>80</v>
      </c>
    </row>
    <row r="4587" spans="1:87" x14ac:dyDescent="0.25">
      <c r="A4587">
        <v>698372</v>
      </c>
      <c r="B4587" s="1" t="s">
        <v>7134</v>
      </c>
      <c r="C4587">
        <v>885</v>
      </c>
      <c r="D4587" s="1" t="s">
        <v>5082</v>
      </c>
      <c r="E4587">
        <v>116.61</v>
      </c>
      <c r="F4587">
        <v>1</v>
      </c>
      <c r="G4587">
        <f t="shared" si="213"/>
        <v>116.61</v>
      </c>
      <c r="H4587" s="2">
        <v>43143</v>
      </c>
      <c r="I4587" s="2">
        <v>43142</v>
      </c>
      <c r="J4587" s="7">
        <f t="shared" ca="1" si="214"/>
        <v>4</v>
      </c>
      <c r="K4587" s="7">
        <f t="shared" ca="1" si="215"/>
        <v>4</v>
      </c>
      <c r="M4587">
        <v>79.430000000000007</v>
      </c>
      <c r="N4587">
        <v>79.430000000000007</v>
      </c>
      <c r="O4587">
        <v>79.430000000000007</v>
      </c>
      <c r="P4587">
        <v>116.61</v>
      </c>
      <c r="Q4587">
        <v>116.61</v>
      </c>
      <c r="R4587">
        <v>116.61</v>
      </c>
      <c r="S4587">
        <v>1</v>
      </c>
      <c r="T4587" s="1" t="s">
        <v>75</v>
      </c>
      <c r="U4587">
        <v>4</v>
      </c>
      <c r="V4587" t="s">
        <v>3766</v>
      </c>
      <c r="Y4587" s="1" t="s">
        <v>76</v>
      </c>
      <c r="Z4587">
        <v>4</v>
      </c>
      <c r="AA4587" t="s">
        <v>76</v>
      </c>
      <c r="AD4587">
        <v>2</v>
      </c>
      <c r="AH4587" t="s">
        <v>77</v>
      </c>
      <c r="AM4587">
        <v>3</v>
      </c>
      <c r="AN4587" s="1" t="s">
        <v>138</v>
      </c>
      <c r="AO4587">
        <v>0</v>
      </c>
      <c r="AP4587" s="1" t="s">
        <v>182</v>
      </c>
      <c r="AS4587">
        <v>23596</v>
      </c>
      <c r="AT4587" s="1" t="s">
        <v>7135</v>
      </c>
      <c r="AV4587">
        <v>0</v>
      </c>
      <c r="AX4587">
        <v>116.61</v>
      </c>
      <c r="BA4587" s="2">
        <v>42997</v>
      </c>
      <c r="BD4587">
        <v>2</v>
      </c>
      <c r="BG4587" t="s">
        <v>77</v>
      </c>
      <c r="BI4587" t="s">
        <v>77</v>
      </c>
      <c r="BJ4587">
        <v>116.61</v>
      </c>
      <c r="BK4587">
        <v>116.61</v>
      </c>
      <c r="BL4587" s="2">
        <v>43142</v>
      </c>
      <c r="BM4587">
        <v>116.61</v>
      </c>
      <c r="BT4587">
        <v>79.430000000000007</v>
      </c>
      <c r="BU4587" s="2">
        <v>43143</v>
      </c>
      <c r="BV4587">
        <v>79.430000000000007</v>
      </c>
      <c r="BW4587">
        <v>79.430000000000007</v>
      </c>
      <c r="BX4587" t="s">
        <v>78</v>
      </c>
      <c r="BY4587" t="s">
        <v>9</v>
      </c>
      <c r="BZ4587" t="s">
        <v>9</v>
      </c>
      <c r="CA4587">
        <v>31.88</v>
      </c>
      <c r="CB4587" t="s">
        <v>79</v>
      </c>
      <c r="CD4587" s="2">
        <v>41001</v>
      </c>
      <c r="CI4587" s="1" t="s">
        <v>80</v>
      </c>
    </row>
    <row r="4588" spans="1:87" x14ac:dyDescent="0.25">
      <c r="A4588">
        <v>698387</v>
      </c>
      <c r="B4588" s="1" t="s">
        <v>7136</v>
      </c>
      <c r="C4588">
        <v>111</v>
      </c>
      <c r="D4588" t="s">
        <v>405</v>
      </c>
      <c r="E4588">
        <v>3.37</v>
      </c>
      <c r="F4588">
        <v>1</v>
      </c>
      <c r="G4588">
        <f t="shared" si="213"/>
        <v>3.37</v>
      </c>
      <c r="H4588" s="2">
        <v>41934</v>
      </c>
      <c r="I4588" s="2">
        <v>41964</v>
      </c>
      <c r="J4588" s="7">
        <f t="shared" ca="1" si="214"/>
        <v>44</v>
      </c>
      <c r="K4588" s="7">
        <f t="shared" ca="1" si="215"/>
        <v>43</v>
      </c>
      <c r="M4588">
        <v>3.21</v>
      </c>
      <c r="N4588">
        <v>3.83</v>
      </c>
      <c r="O4588">
        <v>3.63</v>
      </c>
      <c r="P4588">
        <v>3.37</v>
      </c>
      <c r="Q4588">
        <v>4.71</v>
      </c>
      <c r="R4588">
        <v>4.71</v>
      </c>
      <c r="S4588">
        <v>1</v>
      </c>
      <c r="T4588" s="1" t="s">
        <v>75</v>
      </c>
      <c r="U4588">
        <v>2</v>
      </c>
      <c r="V4588" s="1" t="s">
        <v>3797</v>
      </c>
      <c r="W4588">
        <v>1</v>
      </c>
      <c r="X4588" s="1" t="s">
        <v>131</v>
      </c>
      <c r="Y4588" s="1" t="s">
        <v>76</v>
      </c>
      <c r="Z4588">
        <v>4</v>
      </c>
      <c r="AA4588" t="s">
        <v>76</v>
      </c>
      <c r="AD4588">
        <v>0</v>
      </c>
      <c r="AH4588" t="s">
        <v>77</v>
      </c>
      <c r="AM4588">
        <v>3</v>
      </c>
      <c r="AN4588" s="1" t="s">
        <v>138</v>
      </c>
      <c r="AQ4588">
        <v>3747</v>
      </c>
      <c r="AR4588" s="1" t="s">
        <v>4023</v>
      </c>
      <c r="AS4588">
        <v>10883</v>
      </c>
      <c r="AT4588" s="1" t="s">
        <v>4024</v>
      </c>
      <c r="AU4588">
        <v>3.37</v>
      </c>
      <c r="AV4588">
        <v>3.37</v>
      </c>
      <c r="AW4588">
        <v>3.37</v>
      </c>
      <c r="AX4588">
        <v>3.37</v>
      </c>
      <c r="AY4588">
        <v>3.37</v>
      </c>
      <c r="BA4588" s="2">
        <v>41745</v>
      </c>
      <c r="BD4588">
        <v>0</v>
      </c>
      <c r="BG4588" t="s">
        <v>77</v>
      </c>
      <c r="BI4588" t="s">
        <v>77</v>
      </c>
      <c r="BJ4588">
        <v>3.37</v>
      </c>
      <c r="BK4588">
        <v>4.71</v>
      </c>
      <c r="BL4588" s="2">
        <v>41964</v>
      </c>
      <c r="BM4588">
        <v>4.71</v>
      </c>
      <c r="BT4588">
        <v>3.21</v>
      </c>
      <c r="BU4588" s="2">
        <v>41934</v>
      </c>
      <c r="BV4588">
        <v>3.83</v>
      </c>
      <c r="BW4588">
        <v>3.63</v>
      </c>
      <c r="BX4588" t="s">
        <v>78</v>
      </c>
      <c r="BY4588" t="s">
        <v>9</v>
      </c>
      <c r="BZ4588" t="s">
        <v>9</v>
      </c>
      <c r="CA4588">
        <v>18.68</v>
      </c>
      <c r="CB4588" t="s">
        <v>79</v>
      </c>
      <c r="CD4588" s="2">
        <v>41001</v>
      </c>
      <c r="CI4588" s="1" t="s">
        <v>80</v>
      </c>
    </row>
    <row r="4589" spans="1:87" x14ac:dyDescent="0.25">
      <c r="A4589">
        <v>698419</v>
      </c>
      <c r="B4589" s="1" t="s">
        <v>7139</v>
      </c>
      <c r="C4589">
        <v>1006</v>
      </c>
      <c r="D4589" s="1" t="s">
        <v>4436</v>
      </c>
      <c r="E4589">
        <v>10.49</v>
      </c>
      <c r="F4589">
        <v>1</v>
      </c>
      <c r="G4589">
        <f t="shared" si="213"/>
        <v>10.49</v>
      </c>
      <c r="H4589" s="2">
        <v>43131</v>
      </c>
      <c r="I4589" s="2">
        <v>43130</v>
      </c>
      <c r="J4589" s="7">
        <f t="shared" ca="1" si="214"/>
        <v>4</v>
      </c>
      <c r="K4589" s="7">
        <f t="shared" ca="1" si="215"/>
        <v>4</v>
      </c>
      <c r="M4589">
        <v>7.39</v>
      </c>
      <c r="N4589">
        <v>7.39</v>
      </c>
      <c r="O4589">
        <v>7.39</v>
      </c>
      <c r="P4589">
        <v>10.49</v>
      </c>
      <c r="Q4589">
        <v>10.19</v>
      </c>
      <c r="R4589">
        <v>10.19</v>
      </c>
      <c r="S4589">
        <v>1</v>
      </c>
      <c r="T4589" s="1" t="s">
        <v>75</v>
      </c>
      <c r="U4589">
        <v>1</v>
      </c>
      <c r="V4589" s="1" t="s">
        <v>213</v>
      </c>
      <c r="Y4589" s="1" t="s">
        <v>76</v>
      </c>
      <c r="Z4589">
        <v>4</v>
      </c>
      <c r="AA4589" t="s">
        <v>76</v>
      </c>
      <c r="AD4589">
        <v>4.8099999999999996</v>
      </c>
      <c r="AF4589" t="s">
        <v>88</v>
      </c>
      <c r="AH4589" t="s">
        <v>77</v>
      </c>
      <c r="AK4589">
        <v>0</v>
      </c>
      <c r="AM4589">
        <v>2</v>
      </c>
      <c r="AN4589" s="1" t="s">
        <v>89</v>
      </c>
      <c r="AO4589">
        <v>0</v>
      </c>
      <c r="AP4589" s="1" t="s">
        <v>89</v>
      </c>
      <c r="BA4589" s="2">
        <v>41779</v>
      </c>
      <c r="BD4589">
        <v>4.8099999999999996</v>
      </c>
      <c r="BG4589" t="s">
        <v>77</v>
      </c>
      <c r="BI4589" t="s">
        <v>77</v>
      </c>
      <c r="BJ4589">
        <v>10.49</v>
      </c>
      <c r="BK4589">
        <v>10.19</v>
      </c>
      <c r="BL4589" s="2">
        <v>43130</v>
      </c>
      <c r="BM4589">
        <v>10.19</v>
      </c>
      <c r="BT4589">
        <v>7.39</v>
      </c>
      <c r="BU4589" s="2">
        <v>43131</v>
      </c>
      <c r="BV4589">
        <v>7.39</v>
      </c>
      <c r="BW4589">
        <v>7.39</v>
      </c>
      <c r="BX4589" t="s">
        <v>78</v>
      </c>
      <c r="BY4589" t="s">
        <v>9</v>
      </c>
      <c r="BZ4589" t="s">
        <v>9</v>
      </c>
      <c r="CA4589">
        <v>27.48</v>
      </c>
      <c r="CB4589" t="s">
        <v>79</v>
      </c>
      <c r="CD4589" s="2">
        <v>41001</v>
      </c>
      <c r="CI4589" s="1" t="s">
        <v>80</v>
      </c>
    </row>
    <row r="4590" spans="1:87" x14ac:dyDescent="0.25">
      <c r="A4590">
        <v>698431</v>
      </c>
      <c r="B4590" s="1" t="s">
        <v>7140</v>
      </c>
      <c r="C4590">
        <v>700</v>
      </c>
      <c r="D4590" s="1" t="s">
        <v>3893</v>
      </c>
      <c r="E4590">
        <v>102.33</v>
      </c>
      <c r="F4590">
        <v>2</v>
      </c>
      <c r="G4590">
        <f t="shared" si="213"/>
        <v>204.66</v>
      </c>
      <c r="H4590" s="2">
        <v>43225</v>
      </c>
      <c r="I4590" s="2">
        <v>43224</v>
      </c>
      <c r="J4590" s="7">
        <f t="shared" ca="1" si="214"/>
        <v>1</v>
      </c>
      <c r="K4590" s="7">
        <f t="shared" ca="1" si="215"/>
        <v>1</v>
      </c>
      <c r="M4590">
        <v>74.13</v>
      </c>
      <c r="N4590">
        <v>73.3</v>
      </c>
      <c r="O4590">
        <v>73.760000000000005</v>
      </c>
      <c r="P4590">
        <v>102.33</v>
      </c>
      <c r="Q4590">
        <v>102.33</v>
      </c>
      <c r="R4590">
        <v>102.33</v>
      </c>
      <c r="S4590">
        <v>1</v>
      </c>
      <c r="T4590" s="1" t="s">
        <v>75</v>
      </c>
      <c r="Y4590" s="1" t="s">
        <v>76</v>
      </c>
      <c r="Z4590">
        <v>4</v>
      </c>
      <c r="AA4590" t="s">
        <v>76</v>
      </c>
      <c r="AD4590">
        <v>20</v>
      </c>
      <c r="AE4590">
        <v>30</v>
      </c>
      <c r="AF4590" t="s">
        <v>265</v>
      </c>
      <c r="AH4590" t="s">
        <v>77</v>
      </c>
      <c r="AM4590">
        <v>2</v>
      </c>
      <c r="AN4590" s="1" t="s">
        <v>89</v>
      </c>
      <c r="AO4590">
        <v>0</v>
      </c>
      <c r="AP4590" s="1" t="s">
        <v>89</v>
      </c>
      <c r="AS4590">
        <v>21805</v>
      </c>
      <c r="AT4590" s="1" t="s">
        <v>7141</v>
      </c>
      <c r="AV4590">
        <v>0</v>
      </c>
      <c r="AX4590">
        <v>102.33</v>
      </c>
      <c r="AY4590">
        <v>102.33</v>
      </c>
      <c r="BA4590" s="2">
        <v>41978</v>
      </c>
      <c r="BC4590">
        <v>30</v>
      </c>
      <c r="BD4590">
        <v>20</v>
      </c>
      <c r="BG4590" t="s">
        <v>77</v>
      </c>
      <c r="BI4590" t="s">
        <v>77</v>
      </c>
      <c r="BJ4590">
        <v>102.33</v>
      </c>
      <c r="BK4590">
        <v>102.33</v>
      </c>
      <c r="BL4590" s="2">
        <v>43224</v>
      </c>
      <c r="BM4590">
        <v>102.33</v>
      </c>
      <c r="BT4590">
        <v>74.13</v>
      </c>
      <c r="BU4590" s="2">
        <v>43225</v>
      </c>
      <c r="BV4590">
        <v>73.3</v>
      </c>
      <c r="BW4590">
        <v>73.760000000000005</v>
      </c>
      <c r="BX4590" t="s">
        <v>78</v>
      </c>
      <c r="BY4590" t="s">
        <v>9</v>
      </c>
      <c r="BZ4590" t="s">
        <v>9</v>
      </c>
      <c r="CA4590">
        <v>28.37</v>
      </c>
      <c r="CB4590" t="s">
        <v>79</v>
      </c>
      <c r="CD4590" s="2">
        <v>41001</v>
      </c>
      <c r="CI4590" s="1" t="s">
        <v>80</v>
      </c>
    </row>
    <row r="4591" spans="1:87" x14ac:dyDescent="0.25">
      <c r="A4591">
        <v>698435</v>
      </c>
      <c r="B4591" s="1" t="s">
        <v>7142</v>
      </c>
      <c r="C4591">
        <v>709</v>
      </c>
      <c r="D4591" t="s">
        <v>656</v>
      </c>
      <c r="E4591">
        <v>5.62</v>
      </c>
      <c r="F4591">
        <v>1</v>
      </c>
      <c r="G4591">
        <f t="shared" si="213"/>
        <v>5.62</v>
      </c>
      <c r="H4591" s="2">
        <v>43227</v>
      </c>
      <c r="I4591" s="2">
        <v>43225</v>
      </c>
      <c r="J4591" s="7">
        <f t="shared" ca="1" si="214"/>
        <v>1</v>
      </c>
      <c r="K4591" s="7">
        <f t="shared" ca="1" si="215"/>
        <v>1</v>
      </c>
      <c r="M4591">
        <v>4.08</v>
      </c>
      <c r="N4591">
        <v>4.08</v>
      </c>
      <c r="O4591">
        <v>4.08</v>
      </c>
      <c r="P4591">
        <v>5.62</v>
      </c>
      <c r="Q4591">
        <v>5.62</v>
      </c>
      <c r="R4591">
        <v>5.62</v>
      </c>
      <c r="S4591">
        <v>1</v>
      </c>
      <c r="T4591" s="1" t="s">
        <v>75</v>
      </c>
      <c r="Y4591" s="1" t="s">
        <v>76</v>
      </c>
      <c r="Z4591">
        <v>4</v>
      </c>
      <c r="AA4591" t="s">
        <v>76</v>
      </c>
      <c r="AD4591">
        <v>22.67</v>
      </c>
      <c r="AE4591">
        <v>8</v>
      </c>
      <c r="AF4591" t="s">
        <v>85</v>
      </c>
      <c r="AH4591" t="s">
        <v>77</v>
      </c>
      <c r="AM4591">
        <v>2</v>
      </c>
      <c r="AN4591" s="1" t="s">
        <v>89</v>
      </c>
      <c r="AO4591">
        <v>0</v>
      </c>
      <c r="AP4591" s="1" t="s">
        <v>89</v>
      </c>
      <c r="BA4591" s="2">
        <v>41647</v>
      </c>
      <c r="BC4591">
        <v>8</v>
      </c>
      <c r="BD4591">
        <v>22.67</v>
      </c>
      <c r="BG4591" t="s">
        <v>77</v>
      </c>
      <c r="BI4591" t="s">
        <v>77</v>
      </c>
      <c r="BJ4591">
        <v>5.62</v>
      </c>
      <c r="BK4591">
        <v>5.62</v>
      </c>
      <c r="BL4591" s="2">
        <v>43225</v>
      </c>
      <c r="BM4591">
        <v>5.62</v>
      </c>
      <c r="BT4591">
        <v>4.08</v>
      </c>
      <c r="BU4591" s="2">
        <v>43227</v>
      </c>
      <c r="BV4591">
        <v>4.08</v>
      </c>
      <c r="BW4591">
        <v>4.08</v>
      </c>
      <c r="BX4591" t="s">
        <v>78</v>
      </c>
      <c r="BY4591" t="s">
        <v>9</v>
      </c>
      <c r="BZ4591" t="s">
        <v>9</v>
      </c>
      <c r="CA4591">
        <v>27.4</v>
      </c>
      <c r="CB4591" t="s">
        <v>79</v>
      </c>
      <c r="CD4591" s="2">
        <v>41001</v>
      </c>
      <c r="CI4591" s="1" t="s">
        <v>80</v>
      </c>
    </row>
    <row r="4592" spans="1:87" x14ac:dyDescent="0.25">
      <c r="A4592">
        <v>698551</v>
      </c>
      <c r="B4592" t="s">
        <v>7143</v>
      </c>
      <c r="C4592">
        <v>644</v>
      </c>
      <c r="D4592" s="1" t="s">
        <v>3764</v>
      </c>
      <c r="E4592">
        <v>16.190000000000001</v>
      </c>
      <c r="F4592">
        <v>2</v>
      </c>
      <c r="G4592">
        <f t="shared" si="213"/>
        <v>32.380000000000003</v>
      </c>
      <c r="H4592" s="2">
        <v>43215</v>
      </c>
      <c r="I4592" s="2">
        <v>43215</v>
      </c>
      <c r="J4592" s="7">
        <f t="shared" ca="1" si="214"/>
        <v>2</v>
      </c>
      <c r="K4592" s="7">
        <f t="shared" ca="1" si="215"/>
        <v>2</v>
      </c>
      <c r="M4592">
        <v>11.02</v>
      </c>
      <c r="N4592">
        <v>11.02</v>
      </c>
      <c r="O4592">
        <v>11.02</v>
      </c>
      <c r="P4592">
        <v>16.190000000000001</v>
      </c>
      <c r="Q4592">
        <v>16.190000000000001</v>
      </c>
      <c r="R4592">
        <v>16.190000000000001</v>
      </c>
      <c r="S4592">
        <v>1</v>
      </c>
      <c r="T4592" s="1" t="s">
        <v>75</v>
      </c>
      <c r="U4592">
        <v>2</v>
      </c>
      <c r="V4592" s="1" t="s">
        <v>3797</v>
      </c>
      <c r="Y4592" s="1" t="s">
        <v>76</v>
      </c>
      <c r="Z4592">
        <v>4</v>
      </c>
      <c r="AA4592" t="s">
        <v>76</v>
      </c>
      <c r="AD4592">
        <v>17.5</v>
      </c>
      <c r="AE4592">
        <v>20</v>
      </c>
      <c r="AF4592" t="s">
        <v>265</v>
      </c>
      <c r="AH4592" t="s">
        <v>77</v>
      </c>
      <c r="AM4592">
        <v>3</v>
      </c>
      <c r="AN4592" s="1" t="s">
        <v>138</v>
      </c>
      <c r="AO4592">
        <v>0</v>
      </c>
      <c r="AP4592" s="1" t="s">
        <v>182</v>
      </c>
      <c r="AQ4592">
        <v>745</v>
      </c>
      <c r="AR4592" s="1" t="s">
        <v>5290</v>
      </c>
      <c r="AS4592">
        <v>12002</v>
      </c>
      <c r="AT4592" s="1" t="s">
        <v>5291</v>
      </c>
      <c r="AU4592">
        <v>16.190000000000001</v>
      </c>
      <c r="AV4592">
        <v>16.190000000000001</v>
      </c>
      <c r="AW4592">
        <v>16.190000000000001</v>
      </c>
      <c r="AX4592">
        <v>16.190000000000001</v>
      </c>
      <c r="AY4592">
        <v>16.190000000000001</v>
      </c>
      <c r="BA4592" s="2">
        <v>42493</v>
      </c>
      <c r="BC4592">
        <v>20</v>
      </c>
      <c r="BD4592">
        <v>17.5</v>
      </c>
      <c r="BG4592" t="s">
        <v>77</v>
      </c>
      <c r="BI4592" t="s">
        <v>77</v>
      </c>
      <c r="BJ4592">
        <v>16.190000000000001</v>
      </c>
      <c r="BK4592">
        <v>16.190000000000001</v>
      </c>
      <c r="BL4592" s="2">
        <v>43215</v>
      </c>
      <c r="BM4592">
        <v>16.190000000000001</v>
      </c>
      <c r="BT4592">
        <v>11.02</v>
      </c>
      <c r="BU4592" s="2">
        <v>43215</v>
      </c>
      <c r="BV4592">
        <v>11.02</v>
      </c>
      <c r="BW4592">
        <v>11.02</v>
      </c>
      <c r="BX4592" t="s">
        <v>78</v>
      </c>
      <c r="BY4592" t="s">
        <v>9</v>
      </c>
      <c r="BZ4592" t="s">
        <v>9</v>
      </c>
      <c r="CA4592">
        <v>31.93</v>
      </c>
      <c r="CB4592" t="s">
        <v>79</v>
      </c>
      <c r="CD4592" s="2">
        <v>41001</v>
      </c>
      <c r="CI4592" s="1" t="s">
        <v>80</v>
      </c>
    </row>
    <row r="4593" spans="1:87" x14ac:dyDescent="0.25">
      <c r="A4593">
        <v>698567</v>
      </c>
      <c r="B4593" s="1" t="s">
        <v>7144</v>
      </c>
      <c r="C4593">
        <v>111</v>
      </c>
      <c r="D4593" t="s">
        <v>405</v>
      </c>
      <c r="E4593">
        <v>22.06</v>
      </c>
      <c r="F4593">
        <v>1</v>
      </c>
      <c r="G4593">
        <f t="shared" si="213"/>
        <v>22.06</v>
      </c>
      <c r="H4593" s="2">
        <v>43004</v>
      </c>
      <c r="I4593" s="2">
        <v>43003</v>
      </c>
      <c r="J4593" s="7">
        <f t="shared" ca="1" si="214"/>
        <v>9</v>
      </c>
      <c r="K4593" s="7">
        <f t="shared" ca="1" si="215"/>
        <v>9</v>
      </c>
      <c r="M4593">
        <v>13.52</v>
      </c>
      <c r="N4593">
        <v>13.52</v>
      </c>
      <c r="O4593">
        <v>13.52</v>
      </c>
      <c r="P4593">
        <v>22.06</v>
      </c>
      <c r="Q4593">
        <v>22.06</v>
      </c>
      <c r="R4593">
        <v>22.06</v>
      </c>
      <c r="S4593">
        <v>1</v>
      </c>
      <c r="T4593" s="1" t="s">
        <v>75</v>
      </c>
      <c r="U4593">
        <v>2</v>
      </c>
      <c r="V4593" s="1" t="s">
        <v>3797</v>
      </c>
      <c r="Y4593" s="1" t="s">
        <v>76</v>
      </c>
      <c r="Z4593">
        <v>4</v>
      </c>
      <c r="AA4593" t="s">
        <v>76</v>
      </c>
      <c r="AD4593">
        <v>1</v>
      </c>
      <c r="AH4593" t="s">
        <v>77</v>
      </c>
      <c r="AM4593">
        <v>3</v>
      </c>
      <c r="AN4593" s="1" t="s">
        <v>138</v>
      </c>
      <c r="AO4593">
        <v>0</v>
      </c>
      <c r="AP4593" s="1" t="s">
        <v>182</v>
      </c>
      <c r="AQ4593">
        <v>2366</v>
      </c>
      <c r="AR4593" s="1" t="s">
        <v>4388</v>
      </c>
      <c r="AS4593">
        <v>7715</v>
      </c>
      <c r="AT4593" s="1" t="s">
        <v>4389</v>
      </c>
      <c r="AU4593">
        <v>22.06</v>
      </c>
      <c r="AV4593">
        <v>22.06</v>
      </c>
      <c r="AW4593">
        <v>22.06</v>
      </c>
      <c r="AX4593">
        <v>22.06</v>
      </c>
      <c r="AY4593">
        <v>22.06</v>
      </c>
      <c r="BA4593" s="2">
        <v>41719</v>
      </c>
      <c r="BD4593">
        <v>1</v>
      </c>
      <c r="BG4593" t="s">
        <v>77</v>
      </c>
      <c r="BI4593" t="s">
        <v>77</v>
      </c>
      <c r="BJ4593">
        <v>22.06</v>
      </c>
      <c r="BK4593">
        <v>22.06</v>
      </c>
      <c r="BL4593" s="2">
        <v>43003</v>
      </c>
      <c r="BM4593">
        <v>22.06</v>
      </c>
      <c r="BT4593">
        <v>13.52</v>
      </c>
      <c r="BU4593" s="2">
        <v>43004</v>
      </c>
      <c r="BV4593">
        <v>13.52</v>
      </c>
      <c r="BW4593">
        <v>13.52</v>
      </c>
      <c r="BX4593" t="s">
        <v>78</v>
      </c>
      <c r="BY4593" t="s">
        <v>9</v>
      </c>
      <c r="BZ4593" t="s">
        <v>9</v>
      </c>
      <c r="CA4593">
        <v>38.71</v>
      </c>
      <c r="CB4593" t="s">
        <v>79</v>
      </c>
      <c r="CD4593" s="2">
        <v>41001</v>
      </c>
      <c r="CI4593" s="1" t="s">
        <v>80</v>
      </c>
    </row>
    <row r="4594" spans="1:87" x14ac:dyDescent="0.25">
      <c r="A4594">
        <v>698698</v>
      </c>
      <c r="B4594" t="s">
        <v>7145</v>
      </c>
      <c r="C4594">
        <v>15</v>
      </c>
      <c r="D4594" s="1" t="s">
        <v>4100</v>
      </c>
      <c r="E4594">
        <v>144.19999999999999</v>
      </c>
      <c r="F4594">
        <v>1</v>
      </c>
      <c r="G4594">
        <f t="shared" si="213"/>
        <v>144.19999999999999</v>
      </c>
      <c r="H4594" s="2">
        <v>43181</v>
      </c>
      <c r="I4594" s="2">
        <v>43181</v>
      </c>
      <c r="J4594" s="7">
        <f t="shared" ca="1" si="214"/>
        <v>3</v>
      </c>
      <c r="K4594" s="7">
        <f t="shared" ca="1" si="215"/>
        <v>3</v>
      </c>
      <c r="M4594">
        <v>104.79</v>
      </c>
      <c r="N4594">
        <v>104.79</v>
      </c>
      <c r="O4594">
        <v>104.79</v>
      </c>
      <c r="P4594">
        <v>144.19999999999999</v>
      </c>
      <c r="Q4594">
        <v>144.19999999999999</v>
      </c>
      <c r="R4594">
        <v>144.19999999999999</v>
      </c>
      <c r="S4594">
        <v>1</v>
      </c>
      <c r="T4594" s="1" t="s">
        <v>75</v>
      </c>
      <c r="U4594">
        <v>2</v>
      </c>
      <c r="V4594" s="1" t="s">
        <v>3797</v>
      </c>
      <c r="Y4594" s="1" t="s">
        <v>76</v>
      </c>
      <c r="Z4594">
        <v>4</v>
      </c>
      <c r="AA4594" t="s">
        <v>76</v>
      </c>
      <c r="AD4594">
        <v>7</v>
      </c>
      <c r="AF4594" t="s">
        <v>88</v>
      </c>
      <c r="AH4594" t="s">
        <v>77</v>
      </c>
      <c r="AM4594">
        <v>2</v>
      </c>
      <c r="AN4594" s="1" t="s">
        <v>89</v>
      </c>
      <c r="AO4594">
        <v>0</v>
      </c>
      <c r="AP4594" s="1" t="s">
        <v>89</v>
      </c>
      <c r="AQ4594">
        <v>3296</v>
      </c>
      <c r="AR4594" s="1" t="s">
        <v>5407</v>
      </c>
      <c r="AS4594">
        <v>12373</v>
      </c>
      <c r="AT4594" s="1" t="s">
        <v>5408</v>
      </c>
      <c r="AU4594">
        <v>144.19999999999999</v>
      </c>
      <c r="AV4594">
        <v>144.19999999999999</v>
      </c>
      <c r="AW4594">
        <v>144.19999999999999</v>
      </c>
      <c r="AX4594">
        <v>144.19999999999999</v>
      </c>
      <c r="AY4594">
        <v>144.19999999999999</v>
      </c>
      <c r="BA4594" s="2">
        <v>42299</v>
      </c>
      <c r="BD4594">
        <v>7</v>
      </c>
      <c r="BG4594" t="s">
        <v>77</v>
      </c>
      <c r="BI4594" t="s">
        <v>77</v>
      </c>
      <c r="BJ4594">
        <v>144.19999999999999</v>
      </c>
      <c r="BK4594">
        <v>144.19999999999999</v>
      </c>
      <c r="BL4594" s="2">
        <v>43181</v>
      </c>
      <c r="BM4594">
        <v>144.19999999999999</v>
      </c>
      <c r="BT4594">
        <v>104.79</v>
      </c>
      <c r="BU4594" s="2">
        <v>43181</v>
      </c>
      <c r="BV4594">
        <v>104.79</v>
      </c>
      <c r="BW4594">
        <v>104.79</v>
      </c>
      <c r="BX4594" t="s">
        <v>78</v>
      </c>
      <c r="BY4594" t="s">
        <v>9</v>
      </c>
      <c r="BZ4594" t="s">
        <v>9</v>
      </c>
      <c r="CA4594">
        <v>27.33</v>
      </c>
      <c r="CB4594" t="s">
        <v>79</v>
      </c>
      <c r="CD4594" s="2">
        <v>41001</v>
      </c>
      <c r="CI4594" s="1" t="s">
        <v>80</v>
      </c>
    </row>
    <row r="4595" spans="1:87" x14ac:dyDescent="0.25">
      <c r="A4595">
        <v>698738</v>
      </c>
      <c r="B4595" s="1" t="s">
        <v>7146</v>
      </c>
      <c r="C4595">
        <v>111</v>
      </c>
      <c r="D4595" t="s">
        <v>405</v>
      </c>
      <c r="E4595">
        <v>2.93</v>
      </c>
      <c r="F4595">
        <v>1</v>
      </c>
      <c r="G4595">
        <f t="shared" si="213"/>
        <v>2.93</v>
      </c>
      <c r="H4595" s="2">
        <v>43214</v>
      </c>
      <c r="I4595" s="2">
        <v>43211</v>
      </c>
      <c r="J4595" s="7">
        <f t="shared" ca="1" si="214"/>
        <v>2</v>
      </c>
      <c r="K4595" s="7">
        <f t="shared" ca="1" si="215"/>
        <v>2</v>
      </c>
      <c r="M4595">
        <v>2.12</v>
      </c>
      <c r="N4595">
        <v>2.12</v>
      </c>
      <c r="O4595">
        <v>2.12</v>
      </c>
      <c r="P4595">
        <v>2.93</v>
      </c>
      <c r="Q4595">
        <v>2.93</v>
      </c>
      <c r="R4595">
        <v>2.93</v>
      </c>
      <c r="S4595">
        <v>1</v>
      </c>
      <c r="T4595" s="1" t="s">
        <v>75</v>
      </c>
      <c r="U4595">
        <v>2</v>
      </c>
      <c r="V4595" s="1" t="s">
        <v>3797</v>
      </c>
      <c r="Y4595" s="1" t="s">
        <v>76</v>
      </c>
      <c r="Z4595">
        <v>4</v>
      </c>
      <c r="AA4595" t="s">
        <v>76</v>
      </c>
      <c r="AH4595" t="s">
        <v>77</v>
      </c>
      <c r="AM4595">
        <v>2</v>
      </c>
      <c r="AN4595" s="1" t="s">
        <v>89</v>
      </c>
      <c r="AO4595">
        <v>0</v>
      </c>
      <c r="AP4595" s="1" t="s">
        <v>89</v>
      </c>
      <c r="AQ4595">
        <v>3930</v>
      </c>
      <c r="AR4595" s="1" t="s">
        <v>6698</v>
      </c>
      <c r="AS4595">
        <v>22310</v>
      </c>
      <c r="AT4595" s="1" t="s">
        <v>6699</v>
      </c>
      <c r="AU4595">
        <v>2.93</v>
      </c>
      <c r="AV4595">
        <v>2.93</v>
      </c>
      <c r="AW4595">
        <v>2.93</v>
      </c>
      <c r="AX4595">
        <v>2.93</v>
      </c>
      <c r="AY4595">
        <v>2.93</v>
      </c>
      <c r="BA4595" s="2">
        <v>43211</v>
      </c>
      <c r="BG4595" t="s">
        <v>77</v>
      </c>
      <c r="BI4595" t="s">
        <v>77</v>
      </c>
      <c r="BJ4595">
        <v>2.93</v>
      </c>
      <c r="BK4595">
        <v>2.93</v>
      </c>
      <c r="BL4595" s="2">
        <v>43211</v>
      </c>
      <c r="BM4595">
        <v>2.93</v>
      </c>
      <c r="BT4595">
        <v>2.12</v>
      </c>
      <c r="BU4595" s="2">
        <v>43214</v>
      </c>
      <c r="BV4595">
        <v>2.12</v>
      </c>
      <c r="BW4595">
        <v>2.12</v>
      </c>
      <c r="BX4595" t="s">
        <v>78</v>
      </c>
      <c r="BY4595" t="s">
        <v>9</v>
      </c>
      <c r="BZ4595" t="s">
        <v>9</v>
      </c>
      <c r="CA4595">
        <v>27.65</v>
      </c>
      <c r="CB4595" t="s">
        <v>79</v>
      </c>
      <c r="CD4595" s="2">
        <v>41001</v>
      </c>
      <c r="CI4595" s="1" t="s">
        <v>80</v>
      </c>
    </row>
    <row r="4596" spans="1:87" x14ac:dyDescent="0.25">
      <c r="A4596">
        <v>698745</v>
      </c>
      <c r="B4596" s="1" t="s">
        <v>7147</v>
      </c>
      <c r="C4596">
        <v>644</v>
      </c>
      <c r="D4596" s="1" t="s">
        <v>3764</v>
      </c>
      <c r="E4596">
        <v>2.73</v>
      </c>
      <c r="F4596">
        <v>1</v>
      </c>
      <c r="G4596">
        <f t="shared" si="213"/>
        <v>2.73</v>
      </c>
      <c r="H4596" s="2">
        <v>43119</v>
      </c>
      <c r="I4596" s="2">
        <v>43119</v>
      </c>
      <c r="J4596" s="7">
        <f t="shared" ca="1" si="214"/>
        <v>5</v>
      </c>
      <c r="K4596" s="7">
        <f t="shared" ca="1" si="215"/>
        <v>5</v>
      </c>
      <c r="M4596">
        <v>1.86</v>
      </c>
      <c r="N4596">
        <v>1.86</v>
      </c>
      <c r="O4596">
        <v>1.86</v>
      </c>
      <c r="P4596">
        <v>2.73</v>
      </c>
      <c r="Q4596">
        <v>2.73</v>
      </c>
      <c r="R4596">
        <v>2.73</v>
      </c>
      <c r="S4596">
        <v>1</v>
      </c>
      <c r="T4596" s="1" t="s">
        <v>75</v>
      </c>
      <c r="U4596">
        <v>2</v>
      </c>
      <c r="V4596" s="1" t="s">
        <v>3797</v>
      </c>
      <c r="Y4596" s="1" t="s">
        <v>76</v>
      </c>
      <c r="Z4596">
        <v>4</v>
      </c>
      <c r="AA4596" t="s">
        <v>76</v>
      </c>
      <c r="AD4596">
        <v>7</v>
      </c>
      <c r="AF4596" t="s">
        <v>88</v>
      </c>
      <c r="AH4596" t="s">
        <v>77</v>
      </c>
      <c r="AM4596">
        <v>3</v>
      </c>
      <c r="AN4596" s="1" t="s">
        <v>138</v>
      </c>
      <c r="AO4596">
        <v>0</v>
      </c>
      <c r="AP4596" s="1" t="s">
        <v>182</v>
      </c>
      <c r="AQ4596">
        <v>382</v>
      </c>
      <c r="AR4596" s="1" t="s">
        <v>6117</v>
      </c>
      <c r="AS4596">
        <v>6647</v>
      </c>
      <c r="AT4596" s="1" t="s">
        <v>6118</v>
      </c>
      <c r="AU4596">
        <v>2.73</v>
      </c>
      <c r="AV4596">
        <v>2.73</v>
      </c>
      <c r="AW4596">
        <v>2.73</v>
      </c>
      <c r="AX4596">
        <v>2.73</v>
      </c>
      <c r="AY4596">
        <v>2.73</v>
      </c>
      <c r="BA4596" s="2">
        <v>41683</v>
      </c>
      <c r="BD4596">
        <v>7</v>
      </c>
      <c r="BG4596" t="s">
        <v>77</v>
      </c>
      <c r="BI4596" t="s">
        <v>77</v>
      </c>
      <c r="BJ4596">
        <v>2.73</v>
      </c>
      <c r="BK4596">
        <v>2.73</v>
      </c>
      <c r="BL4596" s="2">
        <v>43119</v>
      </c>
      <c r="BM4596">
        <v>2.73</v>
      </c>
      <c r="BT4596">
        <v>1.86</v>
      </c>
      <c r="BU4596" s="2">
        <v>43119</v>
      </c>
      <c r="BV4596">
        <v>1.86</v>
      </c>
      <c r="BW4596">
        <v>1.86</v>
      </c>
      <c r="BX4596" t="s">
        <v>78</v>
      </c>
      <c r="BY4596" t="s">
        <v>9</v>
      </c>
      <c r="BZ4596" t="s">
        <v>9</v>
      </c>
      <c r="CA4596">
        <v>31.87</v>
      </c>
      <c r="CB4596" t="s">
        <v>79</v>
      </c>
      <c r="CD4596" s="2">
        <v>41001</v>
      </c>
      <c r="CI4596" s="1" t="s">
        <v>80</v>
      </c>
    </row>
    <row r="4597" spans="1:87" x14ac:dyDescent="0.25">
      <c r="A4597">
        <v>698784</v>
      </c>
      <c r="B4597" s="1" t="s">
        <v>7148</v>
      </c>
      <c r="C4597">
        <v>345</v>
      </c>
      <c r="D4597" s="1" t="s">
        <v>302</v>
      </c>
      <c r="E4597">
        <v>2.06</v>
      </c>
      <c r="F4597">
        <v>1</v>
      </c>
      <c r="G4597">
        <f t="shared" si="213"/>
        <v>2.06</v>
      </c>
      <c r="H4597" s="2">
        <v>43196</v>
      </c>
      <c r="I4597" s="2">
        <v>43195</v>
      </c>
      <c r="J4597" s="7">
        <f t="shared" ca="1" si="214"/>
        <v>2</v>
      </c>
      <c r="K4597" s="7">
        <f t="shared" ca="1" si="215"/>
        <v>2</v>
      </c>
      <c r="M4597">
        <v>1.4</v>
      </c>
      <c r="N4597">
        <v>1.4</v>
      </c>
      <c r="O4597">
        <v>1.4</v>
      </c>
      <c r="P4597">
        <v>2.06</v>
      </c>
      <c r="Q4597">
        <v>2.06</v>
      </c>
      <c r="R4597">
        <v>2.06</v>
      </c>
      <c r="S4597">
        <v>1</v>
      </c>
      <c r="T4597" s="1" t="s">
        <v>75</v>
      </c>
      <c r="Y4597" s="1" t="s">
        <v>76</v>
      </c>
      <c r="Z4597">
        <v>4</v>
      </c>
      <c r="AA4597" t="s">
        <v>76</v>
      </c>
      <c r="AD4597">
        <v>6.52</v>
      </c>
      <c r="AF4597" t="s">
        <v>88</v>
      </c>
      <c r="AH4597" t="s">
        <v>77</v>
      </c>
      <c r="AM4597">
        <v>3</v>
      </c>
      <c r="AN4597" s="1" t="s">
        <v>138</v>
      </c>
      <c r="AO4597">
        <v>0</v>
      </c>
      <c r="AP4597" s="1" t="s">
        <v>182</v>
      </c>
      <c r="AS4597">
        <v>23183</v>
      </c>
      <c r="AT4597" s="1" t="s">
        <v>7104</v>
      </c>
      <c r="AV4597">
        <v>0</v>
      </c>
      <c r="AX4597">
        <v>2.06</v>
      </c>
      <c r="AY4597">
        <v>2.06</v>
      </c>
      <c r="BA4597" s="2">
        <v>42151</v>
      </c>
      <c r="BD4597">
        <v>6.52</v>
      </c>
      <c r="BG4597" t="s">
        <v>77</v>
      </c>
      <c r="BI4597" t="s">
        <v>77</v>
      </c>
      <c r="BJ4597">
        <v>2.06</v>
      </c>
      <c r="BK4597">
        <v>2.06</v>
      </c>
      <c r="BL4597" s="2">
        <v>43195</v>
      </c>
      <c r="BM4597">
        <v>2.06</v>
      </c>
      <c r="BT4597">
        <v>1.4</v>
      </c>
      <c r="BU4597" s="2">
        <v>43196</v>
      </c>
      <c r="BV4597">
        <v>1.4</v>
      </c>
      <c r="BW4597">
        <v>1.4</v>
      </c>
      <c r="BX4597" t="s">
        <v>78</v>
      </c>
      <c r="BY4597" t="s">
        <v>9</v>
      </c>
      <c r="BZ4597" t="s">
        <v>9</v>
      </c>
      <c r="CA4597">
        <v>32.04</v>
      </c>
      <c r="CB4597" t="s">
        <v>79</v>
      </c>
      <c r="CD4597" s="2">
        <v>41001</v>
      </c>
      <c r="CI4597" s="1" t="s">
        <v>80</v>
      </c>
    </row>
    <row r="4598" spans="1:87" x14ac:dyDescent="0.25">
      <c r="A4598">
        <v>698790</v>
      </c>
      <c r="B4598" s="1" t="s">
        <v>7149</v>
      </c>
      <c r="C4598">
        <v>345</v>
      </c>
      <c r="D4598" s="1" t="s">
        <v>302</v>
      </c>
      <c r="E4598">
        <v>4.93</v>
      </c>
      <c r="F4598">
        <v>1</v>
      </c>
      <c r="G4598">
        <f t="shared" si="213"/>
        <v>4.93</v>
      </c>
      <c r="H4598" s="2">
        <v>43081</v>
      </c>
      <c r="I4598" s="2">
        <v>43080</v>
      </c>
      <c r="J4598" s="7">
        <f t="shared" ca="1" si="214"/>
        <v>6</v>
      </c>
      <c r="K4598" s="7">
        <f t="shared" ca="1" si="215"/>
        <v>6</v>
      </c>
      <c r="M4598">
        <v>3.58</v>
      </c>
      <c r="N4598">
        <v>3.45</v>
      </c>
      <c r="O4598">
        <v>3.58</v>
      </c>
      <c r="P4598">
        <v>4.93</v>
      </c>
      <c r="Q4598">
        <v>4.93</v>
      </c>
      <c r="R4598">
        <v>4.93</v>
      </c>
      <c r="S4598">
        <v>1</v>
      </c>
      <c r="T4598" s="1" t="s">
        <v>75</v>
      </c>
      <c r="Y4598" s="1" t="s">
        <v>76</v>
      </c>
      <c r="Z4598">
        <v>4</v>
      </c>
      <c r="AA4598" t="s">
        <v>76</v>
      </c>
      <c r="AD4598">
        <v>4</v>
      </c>
      <c r="AF4598" t="s">
        <v>88</v>
      </c>
      <c r="AH4598" t="s">
        <v>77</v>
      </c>
      <c r="AM4598">
        <v>2</v>
      </c>
      <c r="AN4598" s="1" t="s">
        <v>89</v>
      </c>
      <c r="AO4598">
        <v>0</v>
      </c>
      <c r="AP4598" s="1" t="s">
        <v>89</v>
      </c>
      <c r="AS4598">
        <v>3690</v>
      </c>
      <c r="AT4598" s="1" t="s">
        <v>6996</v>
      </c>
      <c r="AV4598">
        <v>0</v>
      </c>
      <c r="AX4598">
        <v>2.72</v>
      </c>
      <c r="AY4598">
        <v>4.93</v>
      </c>
      <c r="BA4598" s="2">
        <v>42355</v>
      </c>
      <c r="BD4598">
        <v>4</v>
      </c>
      <c r="BG4598" t="s">
        <v>77</v>
      </c>
      <c r="BI4598" t="s">
        <v>77</v>
      </c>
      <c r="BJ4598">
        <v>4.93</v>
      </c>
      <c r="BK4598">
        <v>4.93</v>
      </c>
      <c r="BL4598" s="2">
        <v>43080</v>
      </c>
      <c r="BM4598">
        <v>4.93</v>
      </c>
      <c r="BT4598">
        <v>3.58</v>
      </c>
      <c r="BU4598" s="2">
        <v>43081</v>
      </c>
      <c r="BV4598">
        <v>3.45</v>
      </c>
      <c r="BW4598">
        <v>3.58</v>
      </c>
      <c r="BX4598" t="s">
        <v>78</v>
      </c>
      <c r="BY4598" t="s">
        <v>9</v>
      </c>
      <c r="BZ4598" t="s">
        <v>9</v>
      </c>
      <c r="CA4598">
        <v>30.02</v>
      </c>
      <c r="CB4598" t="s">
        <v>79</v>
      </c>
      <c r="CD4598" s="2">
        <v>41001</v>
      </c>
      <c r="CI4598" s="1" t="s">
        <v>80</v>
      </c>
    </row>
    <row r="4599" spans="1:87" x14ac:dyDescent="0.25">
      <c r="A4599">
        <v>698794</v>
      </c>
      <c r="B4599" s="1" t="s">
        <v>7150</v>
      </c>
      <c r="C4599">
        <v>345</v>
      </c>
      <c r="D4599" s="1" t="s">
        <v>302</v>
      </c>
      <c r="E4599">
        <v>6.46</v>
      </c>
      <c r="F4599">
        <v>2</v>
      </c>
      <c r="G4599">
        <f t="shared" si="213"/>
        <v>12.92</v>
      </c>
      <c r="H4599" s="2">
        <v>43160</v>
      </c>
      <c r="I4599" s="2">
        <v>43159</v>
      </c>
      <c r="J4599" s="7">
        <f t="shared" ca="1" si="214"/>
        <v>3</v>
      </c>
      <c r="K4599" s="7">
        <f t="shared" ca="1" si="215"/>
        <v>3</v>
      </c>
      <c r="M4599">
        <v>4.4000000000000004</v>
      </c>
      <c r="N4599">
        <v>4.49</v>
      </c>
      <c r="O4599">
        <v>4.4000000000000004</v>
      </c>
      <c r="P4599">
        <v>6.46</v>
      </c>
      <c r="Q4599">
        <v>6.46</v>
      </c>
      <c r="R4599">
        <v>6.46</v>
      </c>
      <c r="S4599">
        <v>1</v>
      </c>
      <c r="T4599" s="1" t="s">
        <v>75</v>
      </c>
      <c r="Y4599" s="1" t="s">
        <v>76</v>
      </c>
      <c r="Z4599">
        <v>4</v>
      </c>
      <c r="AA4599" t="s">
        <v>76</v>
      </c>
      <c r="AD4599">
        <v>24</v>
      </c>
      <c r="AF4599" t="s">
        <v>85</v>
      </c>
      <c r="AH4599" t="s">
        <v>77</v>
      </c>
      <c r="AM4599">
        <v>3</v>
      </c>
      <c r="AN4599" s="1" t="s">
        <v>138</v>
      </c>
      <c r="AO4599">
        <v>0</v>
      </c>
      <c r="AP4599" s="1" t="s">
        <v>182</v>
      </c>
      <c r="AS4599">
        <v>23180</v>
      </c>
      <c r="AT4599" s="1" t="s">
        <v>7098</v>
      </c>
      <c r="AV4599">
        <v>0</v>
      </c>
      <c r="AX4599">
        <v>6.46</v>
      </c>
      <c r="AY4599">
        <v>6.46</v>
      </c>
      <c r="BA4599" s="2">
        <v>41697</v>
      </c>
      <c r="BD4599">
        <v>24</v>
      </c>
      <c r="BG4599" t="s">
        <v>77</v>
      </c>
      <c r="BI4599" t="s">
        <v>77</v>
      </c>
      <c r="BJ4599">
        <v>6.46</v>
      </c>
      <c r="BK4599">
        <v>6.46</v>
      </c>
      <c r="BL4599" s="2">
        <v>43159</v>
      </c>
      <c r="BM4599">
        <v>6.46</v>
      </c>
      <c r="BT4599">
        <v>4.4000000000000004</v>
      </c>
      <c r="BU4599" s="2">
        <v>43160</v>
      </c>
      <c r="BV4599">
        <v>4.49</v>
      </c>
      <c r="BW4599">
        <v>4.4000000000000004</v>
      </c>
      <c r="BX4599" t="s">
        <v>78</v>
      </c>
      <c r="BY4599" t="s">
        <v>9</v>
      </c>
      <c r="BZ4599" t="s">
        <v>9</v>
      </c>
      <c r="CA4599">
        <v>30.5</v>
      </c>
      <c r="CB4599" t="s">
        <v>79</v>
      </c>
      <c r="CD4599" s="2">
        <v>41001</v>
      </c>
      <c r="CI4599" s="1" t="s">
        <v>80</v>
      </c>
    </row>
    <row r="4600" spans="1:87" x14ac:dyDescent="0.25">
      <c r="A4600">
        <v>698834</v>
      </c>
      <c r="B4600" s="1" t="s">
        <v>7151</v>
      </c>
      <c r="C4600">
        <v>206</v>
      </c>
      <c r="D4600" s="1" t="s">
        <v>747</v>
      </c>
      <c r="E4600">
        <v>9.4600000000000009</v>
      </c>
      <c r="F4600">
        <v>1</v>
      </c>
      <c r="G4600">
        <f t="shared" si="213"/>
        <v>9.4600000000000009</v>
      </c>
      <c r="H4600" s="2">
        <v>42895</v>
      </c>
      <c r="I4600" s="2">
        <v>42894</v>
      </c>
      <c r="J4600" s="7">
        <f t="shared" ca="1" si="214"/>
        <v>12</v>
      </c>
      <c r="K4600" s="7">
        <f t="shared" ca="1" si="215"/>
        <v>12</v>
      </c>
      <c r="M4600">
        <v>6.45</v>
      </c>
      <c r="N4600">
        <v>6.65</v>
      </c>
      <c r="O4600">
        <v>6.45</v>
      </c>
      <c r="P4600">
        <v>9.4600000000000009</v>
      </c>
      <c r="Q4600">
        <v>9.4600000000000009</v>
      </c>
      <c r="R4600">
        <v>9.4600000000000009</v>
      </c>
      <c r="S4600">
        <v>1</v>
      </c>
      <c r="T4600" s="1" t="s">
        <v>75</v>
      </c>
      <c r="U4600">
        <v>1</v>
      </c>
      <c r="V4600" s="1" t="s">
        <v>213</v>
      </c>
      <c r="Y4600" s="1" t="s">
        <v>76</v>
      </c>
      <c r="Z4600">
        <v>4</v>
      </c>
      <c r="AA4600" t="s">
        <v>76</v>
      </c>
      <c r="AD4600">
        <v>2</v>
      </c>
      <c r="AF4600" t="s">
        <v>88</v>
      </c>
      <c r="AH4600" t="s">
        <v>77</v>
      </c>
      <c r="AM4600">
        <v>3</v>
      </c>
      <c r="AN4600" s="1" t="s">
        <v>138</v>
      </c>
      <c r="AO4600">
        <v>0</v>
      </c>
      <c r="AP4600" s="1" t="s">
        <v>182</v>
      </c>
      <c r="BA4600" s="2">
        <v>42472</v>
      </c>
      <c r="BD4600">
        <v>2</v>
      </c>
      <c r="BG4600" t="s">
        <v>77</v>
      </c>
      <c r="BI4600" t="s">
        <v>77</v>
      </c>
      <c r="BJ4600">
        <v>9.4600000000000009</v>
      </c>
      <c r="BK4600">
        <v>9.4600000000000009</v>
      </c>
      <c r="BL4600" s="2">
        <v>42894</v>
      </c>
      <c r="BM4600">
        <v>9.4600000000000009</v>
      </c>
      <c r="BT4600">
        <v>6.45</v>
      </c>
      <c r="BU4600" s="2">
        <v>42895</v>
      </c>
      <c r="BV4600">
        <v>6.65</v>
      </c>
      <c r="BW4600">
        <v>6.45</v>
      </c>
      <c r="BX4600" t="s">
        <v>78</v>
      </c>
      <c r="BY4600" t="s">
        <v>9</v>
      </c>
      <c r="BZ4600" t="s">
        <v>9</v>
      </c>
      <c r="CA4600">
        <v>29.7</v>
      </c>
      <c r="CB4600" t="s">
        <v>79</v>
      </c>
      <c r="CD4600" s="2">
        <v>41001</v>
      </c>
      <c r="CI4600" s="1" t="s">
        <v>80</v>
      </c>
    </row>
    <row r="4601" spans="1:87" x14ac:dyDescent="0.25">
      <c r="A4601">
        <v>699073</v>
      </c>
      <c r="B4601" s="1" t="s">
        <v>7154</v>
      </c>
      <c r="C4601">
        <v>111</v>
      </c>
      <c r="D4601" t="s">
        <v>405</v>
      </c>
      <c r="E4601">
        <v>4</v>
      </c>
      <c r="F4601">
        <v>12</v>
      </c>
      <c r="G4601">
        <f t="shared" si="213"/>
        <v>48</v>
      </c>
      <c r="H4601" s="2">
        <v>43225</v>
      </c>
      <c r="I4601" s="2">
        <v>43223</v>
      </c>
      <c r="J4601" s="7">
        <f t="shared" ca="1" si="214"/>
        <v>1</v>
      </c>
      <c r="K4601" s="7">
        <f t="shared" ca="1" si="215"/>
        <v>1</v>
      </c>
      <c r="M4601">
        <v>2.71</v>
      </c>
      <c r="N4601">
        <v>2.66</v>
      </c>
      <c r="O4601">
        <v>2.71</v>
      </c>
      <c r="P4601">
        <v>4</v>
      </c>
      <c r="Q4601">
        <v>4</v>
      </c>
      <c r="R4601">
        <v>4</v>
      </c>
      <c r="S4601">
        <v>1</v>
      </c>
      <c r="T4601" s="1" t="s">
        <v>75</v>
      </c>
      <c r="U4601">
        <v>2</v>
      </c>
      <c r="V4601" s="1" t="s">
        <v>3797</v>
      </c>
      <c r="Y4601" s="1" t="s">
        <v>76</v>
      </c>
      <c r="Z4601">
        <v>4</v>
      </c>
      <c r="AA4601" t="s">
        <v>76</v>
      </c>
      <c r="AD4601">
        <v>18.79</v>
      </c>
      <c r="AE4601">
        <v>26</v>
      </c>
      <c r="AF4601" t="s">
        <v>265</v>
      </c>
      <c r="AH4601" t="s">
        <v>77</v>
      </c>
      <c r="AM4601">
        <v>3</v>
      </c>
      <c r="AN4601" s="1" t="s">
        <v>138</v>
      </c>
      <c r="AO4601">
        <v>0</v>
      </c>
      <c r="AP4601" s="1" t="s">
        <v>182</v>
      </c>
      <c r="AQ4601">
        <v>955</v>
      </c>
      <c r="AR4601" s="1" t="s">
        <v>6429</v>
      </c>
      <c r="AS4601">
        <v>5353</v>
      </c>
      <c r="AT4601" s="1" t="s">
        <v>6430</v>
      </c>
      <c r="AU4601">
        <v>4</v>
      </c>
      <c r="AV4601">
        <v>4</v>
      </c>
      <c r="AW4601">
        <v>4</v>
      </c>
      <c r="AX4601">
        <v>4</v>
      </c>
      <c r="AY4601">
        <v>4</v>
      </c>
      <c r="BA4601" s="2">
        <v>41592</v>
      </c>
      <c r="BC4601">
        <v>26</v>
      </c>
      <c r="BD4601">
        <v>18.79</v>
      </c>
      <c r="BG4601" t="s">
        <v>77</v>
      </c>
      <c r="BI4601" t="s">
        <v>77</v>
      </c>
      <c r="BJ4601">
        <v>4</v>
      </c>
      <c r="BK4601">
        <v>4</v>
      </c>
      <c r="BL4601" s="2">
        <v>43223</v>
      </c>
      <c r="BM4601">
        <v>4</v>
      </c>
      <c r="BT4601">
        <v>2.71</v>
      </c>
      <c r="BU4601" s="2">
        <v>43225</v>
      </c>
      <c r="BV4601">
        <v>2.66</v>
      </c>
      <c r="BW4601">
        <v>2.71</v>
      </c>
      <c r="BX4601" t="s">
        <v>78</v>
      </c>
      <c r="BY4601" t="s">
        <v>9</v>
      </c>
      <c r="BZ4601" t="s">
        <v>9</v>
      </c>
      <c r="CA4601">
        <v>33.5</v>
      </c>
      <c r="CB4601" t="s">
        <v>79</v>
      </c>
      <c r="CD4601" s="2">
        <v>41001</v>
      </c>
      <c r="CI4601" s="1" t="s">
        <v>80</v>
      </c>
    </row>
    <row r="4602" spans="1:87" x14ac:dyDescent="0.25">
      <c r="A4602">
        <v>699130</v>
      </c>
      <c r="B4602" s="1" t="s">
        <v>7155</v>
      </c>
      <c r="C4602">
        <v>111</v>
      </c>
      <c r="D4602" t="s">
        <v>405</v>
      </c>
      <c r="E4602">
        <v>3.75</v>
      </c>
      <c r="F4602">
        <v>4</v>
      </c>
      <c r="G4602">
        <f t="shared" si="213"/>
        <v>15</v>
      </c>
      <c r="H4602" s="2">
        <v>43224</v>
      </c>
      <c r="I4602" s="2">
        <v>43225</v>
      </c>
      <c r="J4602" s="7">
        <f t="shared" ca="1" si="214"/>
        <v>1</v>
      </c>
      <c r="K4602" s="7">
        <f t="shared" ca="1" si="215"/>
        <v>1</v>
      </c>
      <c r="M4602">
        <v>2.5499999999999998</v>
      </c>
      <c r="N4602">
        <v>2.4900000000000002</v>
      </c>
      <c r="O4602">
        <v>2.5499999999999998</v>
      </c>
      <c r="P4602">
        <v>3.75</v>
      </c>
      <c r="Q4602">
        <v>3.75</v>
      </c>
      <c r="R4602">
        <v>3.75</v>
      </c>
      <c r="S4602">
        <v>1</v>
      </c>
      <c r="T4602" s="1" t="s">
        <v>75</v>
      </c>
      <c r="U4602">
        <v>2</v>
      </c>
      <c r="V4602" s="1" t="s">
        <v>3797</v>
      </c>
      <c r="Y4602" s="1" t="s">
        <v>76</v>
      </c>
      <c r="Z4602">
        <v>4</v>
      </c>
      <c r="AA4602" t="s">
        <v>76</v>
      </c>
      <c r="AD4602">
        <v>17.39</v>
      </c>
      <c r="AE4602">
        <v>10</v>
      </c>
      <c r="AF4602" t="s">
        <v>265</v>
      </c>
      <c r="AH4602" t="s">
        <v>77</v>
      </c>
      <c r="AM4602">
        <v>3</v>
      </c>
      <c r="AN4602" s="1" t="s">
        <v>138</v>
      </c>
      <c r="AO4602">
        <v>0</v>
      </c>
      <c r="AP4602" s="1" t="s">
        <v>182</v>
      </c>
      <c r="AQ4602">
        <v>3267</v>
      </c>
      <c r="AR4602" s="1" t="s">
        <v>4079</v>
      </c>
      <c r="AS4602">
        <v>9440</v>
      </c>
      <c r="AT4602" s="1" t="s">
        <v>4080</v>
      </c>
      <c r="AU4602">
        <v>3.75</v>
      </c>
      <c r="AV4602">
        <v>3.75</v>
      </c>
      <c r="AW4602">
        <v>3.75</v>
      </c>
      <c r="AX4602">
        <v>3.75</v>
      </c>
      <c r="AY4602">
        <v>3.75</v>
      </c>
      <c r="BA4602" s="2">
        <v>41719</v>
      </c>
      <c r="BC4602">
        <v>10</v>
      </c>
      <c r="BD4602">
        <v>17.39</v>
      </c>
      <c r="BG4602" t="s">
        <v>77</v>
      </c>
      <c r="BI4602" t="s">
        <v>77</v>
      </c>
      <c r="BJ4602">
        <v>3.75</v>
      </c>
      <c r="BK4602">
        <v>3.75</v>
      </c>
      <c r="BL4602" s="2">
        <v>43225</v>
      </c>
      <c r="BM4602">
        <v>3.75</v>
      </c>
      <c r="BT4602">
        <v>2.5499999999999998</v>
      </c>
      <c r="BU4602" s="2">
        <v>43224</v>
      </c>
      <c r="BV4602">
        <v>2.4900000000000002</v>
      </c>
      <c r="BW4602">
        <v>2.5499999999999998</v>
      </c>
      <c r="BX4602" t="s">
        <v>78</v>
      </c>
      <c r="BY4602" t="s">
        <v>9</v>
      </c>
      <c r="BZ4602" t="s">
        <v>9</v>
      </c>
      <c r="CA4602">
        <v>33.6</v>
      </c>
      <c r="CB4602" t="s">
        <v>79</v>
      </c>
      <c r="CD4602" s="2">
        <v>41001</v>
      </c>
      <c r="CI4602" s="1" t="s">
        <v>80</v>
      </c>
    </row>
    <row r="4603" spans="1:87" x14ac:dyDescent="0.25">
      <c r="A4603">
        <v>699264</v>
      </c>
      <c r="B4603" s="1" t="s">
        <v>7157</v>
      </c>
      <c r="C4603">
        <v>178</v>
      </c>
      <c r="D4603" s="1" t="s">
        <v>810</v>
      </c>
      <c r="E4603">
        <v>1.89</v>
      </c>
      <c r="F4603">
        <v>3</v>
      </c>
      <c r="G4603">
        <f t="shared" si="213"/>
        <v>5.67</v>
      </c>
      <c r="H4603" s="2">
        <v>43209</v>
      </c>
      <c r="I4603" s="2">
        <v>43209</v>
      </c>
      <c r="J4603" s="7">
        <f t="shared" ca="1" si="214"/>
        <v>2</v>
      </c>
      <c r="K4603" s="7">
        <f t="shared" ca="1" si="215"/>
        <v>2</v>
      </c>
      <c r="M4603">
        <v>1.37</v>
      </c>
      <c r="N4603">
        <v>1.34</v>
      </c>
      <c r="O4603">
        <v>1.37</v>
      </c>
      <c r="P4603">
        <v>1.89</v>
      </c>
      <c r="Q4603">
        <v>1.89</v>
      </c>
      <c r="R4603">
        <v>1.89</v>
      </c>
      <c r="S4603">
        <v>1</v>
      </c>
      <c r="T4603" s="1" t="s">
        <v>75</v>
      </c>
      <c r="U4603">
        <v>6</v>
      </c>
      <c r="V4603" t="s">
        <v>3756</v>
      </c>
      <c r="Y4603" s="1" t="s">
        <v>76</v>
      </c>
      <c r="Z4603">
        <v>4</v>
      </c>
      <c r="AA4603" t="s">
        <v>76</v>
      </c>
      <c r="AD4603">
        <v>26.27</v>
      </c>
      <c r="AE4603">
        <v>18</v>
      </c>
      <c r="AF4603" t="s">
        <v>265</v>
      </c>
      <c r="AG4603" s="2">
        <v>40897</v>
      </c>
      <c r="AH4603" t="s">
        <v>77</v>
      </c>
      <c r="AM4603">
        <v>2</v>
      </c>
      <c r="AN4603" s="1" t="s">
        <v>89</v>
      </c>
      <c r="AO4603">
        <v>0</v>
      </c>
      <c r="AP4603" s="1" t="s">
        <v>89</v>
      </c>
      <c r="AS4603">
        <v>7013</v>
      </c>
      <c r="AT4603" s="1" t="s">
        <v>7158</v>
      </c>
      <c r="AV4603">
        <v>0</v>
      </c>
      <c r="AX4603">
        <v>1.89</v>
      </c>
      <c r="BA4603" s="2">
        <v>39105</v>
      </c>
      <c r="BC4603">
        <v>18</v>
      </c>
      <c r="BD4603">
        <v>26.27</v>
      </c>
      <c r="BG4603" t="s">
        <v>77</v>
      </c>
      <c r="BI4603" t="s">
        <v>77</v>
      </c>
      <c r="BJ4603">
        <v>1.89</v>
      </c>
      <c r="BK4603">
        <v>1.89</v>
      </c>
      <c r="BL4603" s="2">
        <v>43209</v>
      </c>
      <c r="BM4603">
        <v>1.89</v>
      </c>
      <c r="BT4603">
        <v>1.37</v>
      </c>
      <c r="BU4603" s="2">
        <v>43209</v>
      </c>
      <c r="BV4603">
        <v>1.34</v>
      </c>
      <c r="BW4603">
        <v>1.37</v>
      </c>
      <c r="BX4603" t="s">
        <v>78</v>
      </c>
      <c r="BY4603" t="s">
        <v>9</v>
      </c>
      <c r="BZ4603" t="s">
        <v>9</v>
      </c>
      <c r="CA4603">
        <v>29.1</v>
      </c>
      <c r="CB4603" t="s">
        <v>79</v>
      </c>
      <c r="CD4603" s="2">
        <v>41001</v>
      </c>
      <c r="CI4603" s="1" t="s">
        <v>80</v>
      </c>
    </row>
    <row r="4604" spans="1:87" x14ac:dyDescent="0.25">
      <c r="A4604">
        <v>699453</v>
      </c>
      <c r="B4604" s="1" t="s">
        <v>7159</v>
      </c>
      <c r="C4604">
        <v>206</v>
      </c>
      <c r="D4604" s="1" t="s">
        <v>747</v>
      </c>
      <c r="E4604">
        <v>3.43</v>
      </c>
      <c r="F4604">
        <v>2</v>
      </c>
      <c r="G4604">
        <f t="shared" si="213"/>
        <v>6.86</v>
      </c>
      <c r="H4604" s="2">
        <v>43166</v>
      </c>
      <c r="I4604" s="2">
        <v>43166</v>
      </c>
      <c r="J4604" s="7">
        <f t="shared" ca="1" si="214"/>
        <v>3</v>
      </c>
      <c r="K4604" s="7">
        <f t="shared" ca="1" si="215"/>
        <v>3</v>
      </c>
      <c r="M4604">
        <v>2.4900000000000002</v>
      </c>
      <c r="N4604">
        <v>2.4900000000000002</v>
      </c>
      <c r="O4604">
        <v>2.4900000000000002</v>
      </c>
      <c r="P4604">
        <v>3.43</v>
      </c>
      <c r="Q4604">
        <v>3.43</v>
      </c>
      <c r="R4604">
        <v>3.43</v>
      </c>
      <c r="S4604">
        <v>1</v>
      </c>
      <c r="T4604" s="1" t="s">
        <v>75</v>
      </c>
      <c r="U4604">
        <v>1</v>
      </c>
      <c r="V4604" s="1" t="s">
        <v>213</v>
      </c>
      <c r="Y4604" s="1" t="s">
        <v>76</v>
      </c>
      <c r="Z4604">
        <v>4</v>
      </c>
      <c r="AA4604" t="s">
        <v>76</v>
      </c>
      <c r="AD4604">
        <v>2.23</v>
      </c>
      <c r="AH4604" t="s">
        <v>77</v>
      </c>
      <c r="AK4604">
        <v>0</v>
      </c>
      <c r="AM4604">
        <v>2</v>
      </c>
      <c r="AN4604" s="1" t="s">
        <v>89</v>
      </c>
      <c r="AO4604">
        <v>0</v>
      </c>
      <c r="AP4604" s="1" t="s">
        <v>89</v>
      </c>
      <c r="BA4604" s="2">
        <v>41676</v>
      </c>
      <c r="BD4604">
        <v>2.23</v>
      </c>
      <c r="BG4604" t="s">
        <v>77</v>
      </c>
      <c r="BI4604" t="s">
        <v>77</v>
      </c>
      <c r="BJ4604">
        <v>3.43</v>
      </c>
      <c r="BK4604">
        <v>3.43</v>
      </c>
      <c r="BL4604" s="2">
        <v>43166</v>
      </c>
      <c r="BM4604">
        <v>3.43</v>
      </c>
      <c r="BT4604">
        <v>2.4900000000000002</v>
      </c>
      <c r="BU4604" s="2">
        <v>43166</v>
      </c>
      <c r="BV4604">
        <v>2.4900000000000002</v>
      </c>
      <c r="BW4604">
        <v>2.4900000000000002</v>
      </c>
      <c r="BX4604" t="s">
        <v>78</v>
      </c>
      <c r="BY4604" t="s">
        <v>9</v>
      </c>
      <c r="BZ4604" t="s">
        <v>9</v>
      </c>
      <c r="CA4604">
        <v>27.41</v>
      </c>
      <c r="CB4604" t="s">
        <v>79</v>
      </c>
      <c r="CD4604" s="2">
        <v>41001</v>
      </c>
      <c r="CI4604" s="1" t="s">
        <v>80</v>
      </c>
    </row>
    <row r="4605" spans="1:87" x14ac:dyDescent="0.25">
      <c r="A4605">
        <v>699536</v>
      </c>
      <c r="B4605" s="1" t="s">
        <v>7160</v>
      </c>
      <c r="C4605">
        <v>644</v>
      </c>
      <c r="D4605" s="1" t="s">
        <v>3764</v>
      </c>
      <c r="E4605">
        <v>144.19999999999999</v>
      </c>
      <c r="F4605">
        <v>1</v>
      </c>
      <c r="G4605">
        <f t="shared" si="213"/>
        <v>144.19999999999999</v>
      </c>
      <c r="H4605" s="2">
        <v>43217</v>
      </c>
      <c r="I4605" s="2">
        <v>43216</v>
      </c>
      <c r="J4605" s="7">
        <f t="shared" ca="1" si="214"/>
        <v>1</v>
      </c>
      <c r="K4605" s="7">
        <f t="shared" ca="1" si="215"/>
        <v>2</v>
      </c>
      <c r="M4605">
        <v>104.79</v>
      </c>
      <c r="N4605">
        <v>104.79</v>
      </c>
      <c r="O4605">
        <v>104.79</v>
      </c>
      <c r="P4605">
        <v>144.19999999999999</v>
      </c>
      <c r="Q4605">
        <v>144.19999999999999</v>
      </c>
      <c r="R4605">
        <v>144.19999999999999</v>
      </c>
      <c r="S4605">
        <v>1</v>
      </c>
      <c r="T4605" s="1" t="s">
        <v>75</v>
      </c>
      <c r="U4605">
        <v>2</v>
      </c>
      <c r="V4605" s="1" t="s">
        <v>3797</v>
      </c>
      <c r="Y4605" s="1" t="s">
        <v>76</v>
      </c>
      <c r="Z4605">
        <v>4</v>
      </c>
      <c r="AA4605" t="s">
        <v>76</v>
      </c>
      <c r="AD4605">
        <v>4.0999999999999996</v>
      </c>
      <c r="AE4605">
        <v>30</v>
      </c>
      <c r="AH4605" t="s">
        <v>77</v>
      </c>
      <c r="AM4605">
        <v>3</v>
      </c>
      <c r="AN4605" s="1" t="s">
        <v>138</v>
      </c>
      <c r="AO4605">
        <v>0</v>
      </c>
      <c r="AP4605" s="1" t="s">
        <v>182</v>
      </c>
      <c r="AQ4605">
        <v>1996</v>
      </c>
      <c r="AR4605" s="1" t="s">
        <v>7125</v>
      </c>
      <c r="AS4605">
        <v>8632</v>
      </c>
      <c r="AT4605" s="1" t="s">
        <v>7126</v>
      </c>
      <c r="AU4605">
        <v>144.19999999999999</v>
      </c>
      <c r="AV4605">
        <v>144.19999999999999</v>
      </c>
      <c r="AW4605">
        <v>144.19999999999999</v>
      </c>
      <c r="AX4605">
        <v>144.19999999999999</v>
      </c>
      <c r="AY4605">
        <v>144.19999999999999</v>
      </c>
      <c r="BA4605" s="2">
        <v>42936</v>
      </c>
      <c r="BC4605">
        <v>30</v>
      </c>
      <c r="BD4605">
        <v>4.0999999999999996</v>
      </c>
      <c r="BG4605" t="s">
        <v>77</v>
      </c>
      <c r="BI4605" t="s">
        <v>77</v>
      </c>
      <c r="BJ4605">
        <v>144.19999999999999</v>
      </c>
      <c r="BK4605">
        <v>144.19999999999999</v>
      </c>
      <c r="BL4605" s="2">
        <v>43216</v>
      </c>
      <c r="BM4605">
        <v>144.19999999999999</v>
      </c>
      <c r="BT4605">
        <v>104.79</v>
      </c>
      <c r="BU4605" s="2">
        <v>43217</v>
      </c>
      <c r="BV4605">
        <v>104.79</v>
      </c>
      <c r="BW4605">
        <v>104.79</v>
      </c>
      <c r="BX4605" t="s">
        <v>78</v>
      </c>
      <c r="BY4605" t="s">
        <v>9</v>
      </c>
      <c r="BZ4605" t="s">
        <v>9</v>
      </c>
      <c r="CA4605">
        <v>27.33</v>
      </c>
      <c r="CB4605" t="s">
        <v>79</v>
      </c>
      <c r="CD4605" s="2">
        <v>41001</v>
      </c>
      <c r="CI4605" s="1" t="s">
        <v>80</v>
      </c>
    </row>
    <row r="4606" spans="1:87" x14ac:dyDescent="0.25">
      <c r="A4606">
        <v>699541</v>
      </c>
      <c r="B4606" s="1" t="s">
        <v>7161</v>
      </c>
      <c r="C4606">
        <v>140</v>
      </c>
      <c r="D4606" s="1" t="s">
        <v>562</v>
      </c>
      <c r="E4606">
        <v>6.49</v>
      </c>
      <c r="F4606">
        <v>1</v>
      </c>
      <c r="G4606">
        <f t="shared" si="213"/>
        <v>6.49</v>
      </c>
      <c r="H4606" s="2">
        <v>43206</v>
      </c>
      <c r="I4606" s="2">
        <v>43204</v>
      </c>
      <c r="J4606" s="7">
        <f t="shared" ca="1" si="214"/>
        <v>2</v>
      </c>
      <c r="K4606" s="7">
        <f t="shared" ca="1" si="215"/>
        <v>2</v>
      </c>
      <c r="M4606">
        <v>4.42</v>
      </c>
      <c r="N4606">
        <v>3.99</v>
      </c>
      <c r="O4606">
        <v>4.42</v>
      </c>
      <c r="P4606">
        <v>6.49</v>
      </c>
      <c r="Q4606">
        <v>6.49</v>
      </c>
      <c r="R4606">
        <v>6.49</v>
      </c>
      <c r="S4606">
        <v>1</v>
      </c>
      <c r="T4606" s="1" t="s">
        <v>75</v>
      </c>
      <c r="U4606">
        <v>1</v>
      </c>
      <c r="V4606" s="1" t="s">
        <v>213</v>
      </c>
      <c r="Y4606" s="1" t="s">
        <v>76</v>
      </c>
      <c r="Z4606">
        <v>4</v>
      </c>
      <c r="AA4606" t="s">
        <v>76</v>
      </c>
      <c r="AD4606">
        <v>1.65</v>
      </c>
      <c r="AE4606">
        <v>30</v>
      </c>
      <c r="AF4606" t="s">
        <v>265</v>
      </c>
      <c r="AH4606" t="s">
        <v>77</v>
      </c>
      <c r="AK4606">
        <v>0</v>
      </c>
      <c r="AM4606">
        <v>3</v>
      </c>
      <c r="AN4606" s="1" t="s">
        <v>138</v>
      </c>
      <c r="AO4606">
        <v>0</v>
      </c>
      <c r="AP4606" s="1" t="s">
        <v>182</v>
      </c>
      <c r="BA4606" s="2">
        <v>41817</v>
      </c>
      <c r="BC4606">
        <v>30</v>
      </c>
      <c r="BD4606">
        <v>1.65</v>
      </c>
      <c r="BG4606" t="s">
        <v>77</v>
      </c>
      <c r="BI4606" t="s">
        <v>77</v>
      </c>
      <c r="BJ4606">
        <v>6.49</v>
      </c>
      <c r="BK4606">
        <v>6.49</v>
      </c>
      <c r="BL4606" s="2">
        <v>43204</v>
      </c>
      <c r="BM4606">
        <v>6.49</v>
      </c>
      <c r="BT4606">
        <v>4.42</v>
      </c>
      <c r="BU4606" s="2">
        <v>43206</v>
      </c>
      <c r="BV4606">
        <v>3.99</v>
      </c>
      <c r="BW4606">
        <v>4.42</v>
      </c>
      <c r="BX4606" t="s">
        <v>78</v>
      </c>
      <c r="BY4606" t="s">
        <v>9</v>
      </c>
      <c r="BZ4606" t="s">
        <v>9</v>
      </c>
      <c r="CA4606">
        <v>38.520000000000003</v>
      </c>
      <c r="CB4606" t="s">
        <v>79</v>
      </c>
      <c r="CD4606" s="2">
        <v>41001</v>
      </c>
      <c r="CI4606" s="1" t="s">
        <v>80</v>
      </c>
    </row>
    <row r="4607" spans="1:87" x14ac:dyDescent="0.25">
      <c r="A4607">
        <v>699553</v>
      </c>
      <c r="B4607" s="1" t="s">
        <v>7162</v>
      </c>
      <c r="C4607">
        <v>7017</v>
      </c>
      <c r="D4607" s="1" t="s">
        <v>3787</v>
      </c>
      <c r="E4607">
        <v>1.36</v>
      </c>
      <c r="F4607">
        <v>1</v>
      </c>
      <c r="G4607">
        <f t="shared" si="213"/>
        <v>1.36</v>
      </c>
      <c r="H4607" s="2">
        <v>43062</v>
      </c>
      <c r="I4607" s="2">
        <v>43062</v>
      </c>
      <c r="J4607" s="7">
        <f t="shared" ca="1" si="214"/>
        <v>7</v>
      </c>
      <c r="K4607" s="7">
        <f t="shared" ca="1" si="215"/>
        <v>7</v>
      </c>
      <c r="M4607">
        <v>0.93</v>
      </c>
      <c r="N4607">
        <v>0.97</v>
      </c>
      <c r="O4607">
        <v>0.93</v>
      </c>
      <c r="P4607">
        <v>1.36</v>
      </c>
      <c r="Q4607">
        <v>1.36</v>
      </c>
      <c r="R4607">
        <v>1.36</v>
      </c>
      <c r="S4607">
        <v>1</v>
      </c>
      <c r="T4607" s="1" t="s">
        <v>75</v>
      </c>
      <c r="U4607">
        <v>6</v>
      </c>
      <c r="V4607" t="s">
        <v>3756</v>
      </c>
      <c r="Y4607" s="1" t="s">
        <v>76</v>
      </c>
      <c r="Z4607">
        <v>4</v>
      </c>
      <c r="AA4607" t="s">
        <v>76</v>
      </c>
      <c r="AD4607">
        <v>8.43</v>
      </c>
      <c r="AF4607" t="s">
        <v>85</v>
      </c>
      <c r="AH4607" t="s">
        <v>77</v>
      </c>
      <c r="AM4607">
        <v>3</v>
      </c>
      <c r="AN4607" s="1" t="s">
        <v>138</v>
      </c>
      <c r="AO4607">
        <v>0</v>
      </c>
      <c r="AP4607" s="1" t="s">
        <v>182</v>
      </c>
      <c r="AS4607">
        <v>1390</v>
      </c>
      <c r="AT4607" s="1" t="s">
        <v>7163</v>
      </c>
      <c r="AV4607">
        <v>0</v>
      </c>
      <c r="AX4607">
        <v>1.36</v>
      </c>
      <c r="BA4607" s="2">
        <v>39105</v>
      </c>
      <c r="BD4607">
        <v>8.43</v>
      </c>
      <c r="BG4607" t="s">
        <v>77</v>
      </c>
      <c r="BI4607" t="s">
        <v>77</v>
      </c>
      <c r="BJ4607">
        <v>1.36</v>
      </c>
      <c r="BK4607">
        <v>1.36</v>
      </c>
      <c r="BL4607" s="2">
        <v>43062</v>
      </c>
      <c r="BM4607">
        <v>1.36</v>
      </c>
      <c r="BT4607">
        <v>0.93</v>
      </c>
      <c r="BU4607" s="2">
        <v>43062</v>
      </c>
      <c r="BV4607">
        <v>0.97</v>
      </c>
      <c r="BW4607">
        <v>0.93</v>
      </c>
      <c r="BX4607" t="s">
        <v>78</v>
      </c>
      <c r="BY4607" t="s">
        <v>9</v>
      </c>
      <c r="BZ4607" t="s">
        <v>9</v>
      </c>
      <c r="CA4607">
        <v>28.68</v>
      </c>
      <c r="CB4607" t="s">
        <v>79</v>
      </c>
      <c r="CD4607" s="2">
        <v>41001</v>
      </c>
      <c r="CI4607" s="1" t="s">
        <v>80</v>
      </c>
    </row>
    <row r="4608" spans="1:87" x14ac:dyDescent="0.25">
      <c r="A4608">
        <v>699566</v>
      </c>
      <c r="B4608" t="s">
        <v>7166</v>
      </c>
      <c r="C4608">
        <v>345</v>
      </c>
      <c r="D4608" s="1" t="s">
        <v>302</v>
      </c>
      <c r="E4608">
        <v>1.76</v>
      </c>
      <c r="F4608">
        <v>2</v>
      </c>
      <c r="G4608">
        <f t="shared" si="213"/>
        <v>3.52</v>
      </c>
      <c r="H4608" s="2">
        <v>43145</v>
      </c>
      <c r="I4608" s="2">
        <v>43176</v>
      </c>
      <c r="J4608" s="7">
        <f t="shared" ca="1" si="214"/>
        <v>4</v>
      </c>
      <c r="K4608" s="7">
        <f t="shared" ca="1" si="215"/>
        <v>3</v>
      </c>
      <c r="M4608">
        <v>1.28</v>
      </c>
      <c r="N4608">
        <v>1.28</v>
      </c>
      <c r="O4608">
        <v>1.28</v>
      </c>
      <c r="P4608">
        <v>1.76</v>
      </c>
      <c r="Q4608">
        <v>1.76</v>
      </c>
      <c r="R4608">
        <v>1.76</v>
      </c>
      <c r="S4608">
        <v>1</v>
      </c>
      <c r="T4608" s="1" t="s">
        <v>75</v>
      </c>
      <c r="Y4608" s="1" t="s">
        <v>76</v>
      </c>
      <c r="Z4608">
        <v>4</v>
      </c>
      <c r="AA4608" t="s">
        <v>76</v>
      </c>
      <c r="AD4608">
        <v>4</v>
      </c>
      <c r="AF4608" t="s">
        <v>265</v>
      </c>
      <c r="AH4608" t="s">
        <v>77</v>
      </c>
      <c r="AM4608">
        <v>2</v>
      </c>
      <c r="AN4608" s="1" t="s">
        <v>89</v>
      </c>
      <c r="AO4608">
        <v>0</v>
      </c>
      <c r="AP4608" s="1" t="s">
        <v>89</v>
      </c>
      <c r="AQ4608">
        <v>3922</v>
      </c>
      <c r="AR4608" s="1" t="s">
        <v>6777</v>
      </c>
      <c r="AS4608">
        <v>22697</v>
      </c>
      <c r="AT4608" s="1" t="s">
        <v>6778</v>
      </c>
      <c r="AU4608">
        <v>1.76</v>
      </c>
      <c r="AV4608">
        <v>1.76</v>
      </c>
      <c r="AW4608">
        <v>1.76</v>
      </c>
      <c r="AX4608">
        <v>1.76</v>
      </c>
      <c r="AY4608">
        <v>1.76</v>
      </c>
      <c r="BA4608" s="2">
        <v>42024</v>
      </c>
      <c r="BD4608">
        <v>4</v>
      </c>
      <c r="BG4608" t="s">
        <v>77</v>
      </c>
      <c r="BI4608" t="s">
        <v>77</v>
      </c>
      <c r="BJ4608">
        <v>1.76</v>
      </c>
      <c r="BK4608">
        <v>1.76</v>
      </c>
      <c r="BL4608" s="2">
        <v>43176</v>
      </c>
      <c r="BM4608">
        <v>1.76</v>
      </c>
      <c r="BT4608">
        <v>1.28</v>
      </c>
      <c r="BU4608" s="2">
        <v>43145</v>
      </c>
      <c r="BV4608">
        <v>1.28</v>
      </c>
      <c r="BW4608">
        <v>1.28</v>
      </c>
      <c r="BX4608" t="s">
        <v>78</v>
      </c>
      <c r="BY4608" t="s">
        <v>9</v>
      </c>
      <c r="BZ4608" t="s">
        <v>9</v>
      </c>
      <c r="CA4608">
        <v>27.27</v>
      </c>
      <c r="CB4608" t="s">
        <v>79</v>
      </c>
      <c r="CD4608" s="2">
        <v>41001</v>
      </c>
      <c r="CI4608" s="1" t="s">
        <v>80</v>
      </c>
    </row>
    <row r="4609" spans="1:87" x14ac:dyDescent="0.25">
      <c r="A4609">
        <v>699571</v>
      </c>
      <c r="B4609" s="1" t="s">
        <v>7167</v>
      </c>
      <c r="C4609">
        <v>654</v>
      </c>
      <c r="D4609" s="1" t="s">
        <v>965</v>
      </c>
      <c r="E4609">
        <v>2.5</v>
      </c>
      <c r="F4609">
        <v>4</v>
      </c>
      <c r="G4609">
        <f t="shared" si="213"/>
        <v>10</v>
      </c>
      <c r="H4609" s="2">
        <v>43223</v>
      </c>
      <c r="I4609" s="2">
        <v>43223</v>
      </c>
      <c r="J4609" s="7">
        <f t="shared" ca="1" si="214"/>
        <v>1</v>
      </c>
      <c r="K4609" s="7">
        <f t="shared" ca="1" si="215"/>
        <v>1</v>
      </c>
      <c r="M4609">
        <v>1.81</v>
      </c>
      <c r="N4609">
        <v>1.81</v>
      </c>
      <c r="O4609">
        <v>1.81</v>
      </c>
      <c r="P4609">
        <v>2.5</v>
      </c>
      <c r="Q4609">
        <v>2.5</v>
      </c>
      <c r="R4609">
        <v>2.5</v>
      </c>
      <c r="S4609">
        <v>1</v>
      </c>
      <c r="T4609" s="1" t="s">
        <v>75</v>
      </c>
      <c r="Y4609" s="1" t="s">
        <v>76</v>
      </c>
      <c r="Z4609">
        <v>4</v>
      </c>
      <c r="AA4609" t="s">
        <v>76</v>
      </c>
      <c r="AD4609">
        <v>11.11</v>
      </c>
      <c r="AE4609">
        <v>20</v>
      </c>
      <c r="AF4609" t="s">
        <v>88</v>
      </c>
      <c r="AH4609" t="s">
        <v>77</v>
      </c>
      <c r="AM4609">
        <v>2</v>
      </c>
      <c r="AN4609" s="1" t="s">
        <v>89</v>
      </c>
      <c r="AO4609">
        <v>0</v>
      </c>
      <c r="AP4609" s="1" t="s">
        <v>89</v>
      </c>
      <c r="AQ4609">
        <v>3911</v>
      </c>
      <c r="AR4609" s="1" t="s">
        <v>6877</v>
      </c>
      <c r="AS4609">
        <v>22681</v>
      </c>
      <c r="AT4609" s="1" t="s">
        <v>6878</v>
      </c>
      <c r="AU4609">
        <v>2.5</v>
      </c>
      <c r="AV4609">
        <v>2.5</v>
      </c>
      <c r="AW4609">
        <v>2.5</v>
      </c>
      <c r="AX4609">
        <v>2.5</v>
      </c>
      <c r="AY4609">
        <v>2.5</v>
      </c>
      <c r="BA4609" s="2">
        <v>41652</v>
      </c>
      <c r="BC4609">
        <v>20</v>
      </c>
      <c r="BD4609">
        <v>11.11</v>
      </c>
      <c r="BG4609" t="s">
        <v>77</v>
      </c>
      <c r="BI4609" t="s">
        <v>77</v>
      </c>
      <c r="BJ4609">
        <v>2.5</v>
      </c>
      <c r="BK4609">
        <v>2.5</v>
      </c>
      <c r="BL4609" s="2">
        <v>43223</v>
      </c>
      <c r="BM4609">
        <v>2.5</v>
      </c>
      <c r="BT4609">
        <v>1.81</v>
      </c>
      <c r="BU4609" s="2">
        <v>43223</v>
      </c>
      <c r="BV4609">
        <v>1.81</v>
      </c>
      <c r="BW4609">
        <v>1.81</v>
      </c>
      <c r="BX4609" t="s">
        <v>78</v>
      </c>
      <c r="BY4609" t="s">
        <v>9</v>
      </c>
      <c r="BZ4609" t="s">
        <v>9</v>
      </c>
      <c r="CA4609">
        <v>27.6</v>
      </c>
      <c r="CB4609" t="s">
        <v>79</v>
      </c>
      <c r="CD4609" s="2">
        <v>41001</v>
      </c>
      <c r="CI4609" s="1" t="s">
        <v>80</v>
      </c>
    </row>
    <row r="4610" spans="1:87" x14ac:dyDescent="0.25">
      <c r="A4610">
        <v>699661</v>
      </c>
      <c r="B4610" s="1" t="s">
        <v>7168</v>
      </c>
      <c r="C4610">
        <v>624</v>
      </c>
      <c r="D4610" s="1" t="s">
        <v>3896</v>
      </c>
      <c r="E4610">
        <v>2.5</v>
      </c>
      <c r="F4610">
        <v>1</v>
      </c>
      <c r="G4610">
        <f t="shared" ref="G4610:G4673" si="216">+F4610*E4610</f>
        <v>2.5</v>
      </c>
      <c r="H4610" s="2">
        <v>43211</v>
      </c>
      <c r="I4610" s="2">
        <v>43211</v>
      </c>
      <c r="J4610" s="7">
        <f t="shared" ca="1" si="214"/>
        <v>2</v>
      </c>
      <c r="K4610" s="7">
        <f t="shared" ca="1" si="215"/>
        <v>2</v>
      </c>
      <c r="M4610">
        <v>1.71</v>
      </c>
      <c r="N4610">
        <v>1.71</v>
      </c>
      <c r="O4610">
        <v>1.71</v>
      </c>
      <c r="P4610">
        <v>2.5</v>
      </c>
      <c r="Q4610">
        <v>2.5</v>
      </c>
      <c r="R4610">
        <v>2.5</v>
      </c>
      <c r="S4610">
        <v>1</v>
      </c>
      <c r="T4610" s="1" t="s">
        <v>75</v>
      </c>
      <c r="U4610">
        <v>2</v>
      </c>
      <c r="V4610" s="1" t="s">
        <v>3797</v>
      </c>
      <c r="Y4610" s="1" t="s">
        <v>76</v>
      </c>
      <c r="Z4610">
        <v>4</v>
      </c>
      <c r="AA4610" t="s">
        <v>76</v>
      </c>
      <c r="AD4610">
        <v>27.59</v>
      </c>
      <c r="AE4610">
        <v>30</v>
      </c>
      <c r="AF4610" t="s">
        <v>88</v>
      </c>
      <c r="AH4610" t="s">
        <v>77</v>
      </c>
      <c r="AM4610">
        <v>3</v>
      </c>
      <c r="AN4610" s="1" t="s">
        <v>138</v>
      </c>
      <c r="AO4610">
        <v>0</v>
      </c>
      <c r="AP4610" s="1" t="s">
        <v>182</v>
      </c>
      <c r="AS4610">
        <v>23284</v>
      </c>
      <c r="AT4610" s="1" t="s">
        <v>7169</v>
      </c>
      <c r="AV4610">
        <v>0</v>
      </c>
      <c r="AX4610">
        <v>2.5</v>
      </c>
      <c r="AY4610">
        <v>2.5</v>
      </c>
      <c r="BA4610" s="2">
        <v>42788</v>
      </c>
      <c r="BC4610">
        <v>30</v>
      </c>
      <c r="BD4610">
        <v>27.59</v>
      </c>
      <c r="BG4610" t="s">
        <v>77</v>
      </c>
      <c r="BI4610" t="s">
        <v>77</v>
      </c>
      <c r="BJ4610">
        <v>2.5</v>
      </c>
      <c r="BK4610">
        <v>2.5</v>
      </c>
      <c r="BL4610" s="2">
        <v>43211</v>
      </c>
      <c r="BM4610">
        <v>2.5</v>
      </c>
      <c r="BT4610">
        <v>1.71</v>
      </c>
      <c r="BU4610" s="2">
        <v>43211</v>
      </c>
      <c r="BV4610">
        <v>1.71</v>
      </c>
      <c r="BW4610">
        <v>1.71</v>
      </c>
      <c r="BX4610" t="s">
        <v>78</v>
      </c>
      <c r="BY4610" t="s">
        <v>9</v>
      </c>
      <c r="BZ4610" t="s">
        <v>9</v>
      </c>
      <c r="CA4610">
        <v>31.6</v>
      </c>
      <c r="CB4610" t="s">
        <v>79</v>
      </c>
      <c r="CD4610" s="2">
        <v>41001</v>
      </c>
      <c r="CI4610" s="1" t="s">
        <v>80</v>
      </c>
    </row>
    <row r="4611" spans="1:87" x14ac:dyDescent="0.25">
      <c r="A4611">
        <v>699662</v>
      </c>
      <c r="B4611" s="1" t="s">
        <v>7170</v>
      </c>
      <c r="C4611">
        <v>624</v>
      </c>
      <c r="D4611" s="1" t="s">
        <v>3896</v>
      </c>
      <c r="E4611">
        <v>4.07</v>
      </c>
      <c r="F4611">
        <v>1</v>
      </c>
      <c r="G4611">
        <f t="shared" si="216"/>
        <v>4.07</v>
      </c>
      <c r="H4611" s="2">
        <v>43187</v>
      </c>
      <c r="I4611" s="2">
        <v>43186</v>
      </c>
      <c r="J4611" s="7">
        <f t="shared" ref="J4611:J4674" ca="1" si="217">ROUND(+(TODAY()-H4611)/30,0)</f>
        <v>2</v>
      </c>
      <c r="K4611" s="7">
        <f t="shared" ref="K4611:K4674" ca="1" si="218">+ROUND((TODAY()-I4611)/30,0)</f>
        <v>3</v>
      </c>
      <c r="M4611">
        <v>2.78</v>
      </c>
      <c r="N4611">
        <v>2.82</v>
      </c>
      <c r="O4611">
        <v>2.78</v>
      </c>
      <c r="P4611">
        <v>4.07</v>
      </c>
      <c r="Q4611">
        <v>4.07</v>
      </c>
      <c r="R4611">
        <v>4.07</v>
      </c>
      <c r="S4611">
        <v>1</v>
      </c>
      <c r="T4611" s="1" t="s">
        <v>75</v>
      </c>
      <c r="U4611">
        <v>2</v>
      </c>
      <c r="V4611" s="1" t="s">
        <v>3797</v>
      </c>
      <c r="Y4611" s="1" t="s">
        <v>76</v>
      </c>
      <c r="Z4611">
        <v>4</v>
      </c>
      <c r="AA4611" t="s">
        <v>76</v>
      </c>
      <c r="AD4611">
        <v>15</v>
      </c>
      <c r="AF4611" t="s">
        <v>88</v>
      </c>
      <c r="AH4611" t="s">
        <v>77</v>
      </c>
      <c r="AM4611">
        <v>3</v>
      </c>
      <c r="AN4611" s="1" t="s">
        <v>138</v>
      </c>
      <c r="AO4611">
        <v>0</v>
      </c>
      <c r="AP4611" s="1" t="s">
        <v>182</v>
      </c>
      <c r="AS4611">
        <v>23283</v>
      </c>
      <c r="AT4611" s="1" t="s">
        <v>7171</v>
      </c>
      <c r="AV4611">
        <v>0</v>
      </c>
      <c r="AX4611">
        <v>4.07</v>
      </c>
      <c r="AY4611">
        <v>4.07</v>
      </c>
      <c r="BA4611" s="2">
        <v>41821</v>
      </c>
      <c r="BD4611">
        <v>15</v>
      </c>
      <c r="BG4611" t="s">
        <v>77</v>
      </c>
      <c r="BI4611" t="s">
        <v>77</v>
      </c>
      <c r="BJ4611">
        <v>4.07</v>
      </c>
      <c r="BK4611">
        <v>4.07</v>
      </c>
      <c r="BL4611" s="2">
        <v>43186</v>
      </c>
      <c r="BM4611">
        <v>4.07</v>
      </c>
      <c r="BT4611">
        <v>2.78</v>
      </c>
      <c r="BU4611" s="2">
        <v>43187</v>
      </c>
      <c r="BV4611">
        <v>2.82</v>
      </c>
      <c r="BW4611">
        <v>2.78</v>
      </c>
      <c r="BX4611" t="s">
        <v>78</v>
      </c>
      <c r="BY4611" t="s">
        <v>9</v>
      </c>
      <c r="BZ4611" t="s">
        <v>9</v>
      </c>
      <c r="CA4611">
        <v>30.71</v>
      </c>
      <c r="CB4611" t="s">
        <v>79</v>
      </c>
      <c r="CD4611" s="2">
        <v>41001</v>
      </c>
      <c r="CI4611" s="1" t="s">
        <v>80</v>
      </c>
    </row>
    <row r="4612" spans="1:87" x14ac:dyDescent="0.25">
      <c r="A4612">
        <v>699663</v>
      </c>
      <c r="B4612" s="1" t="s">
        <v>7172</v>
      </c>
      <c r="C4612">
        <v>624</v>
      </c>
      <c r="D4612" s="1" t="s">
        <v>3896</v>
      </c>
      <c r="E4612">
        <v>8.15</v>
      </c>
      <c r="F4612">
        <v>1</v>
      </c>
      <c r="G4612">
        <f t="shared" si="216"/>
        <v>8.15</v>
      </c>
      <c r="H4612" s="2">
        <v>43209</v>
      </c>
      <c r="I4612" s="2">
        <v>43209</v>
      </c>
      <c r="J4612" s="7">
        <f t="shared" ca="1" si="217"/>
        <v>2</v>
      </c>
      <c r="K4612" s="7">
        <f t="shared" ca="1" si="218"/>
        <v>2</v>
      </c>
      <c r="M4612">
        <v>5.55</v>
      </c>
      <c r="N4612">
        <v>5.55</v>
      </c>
      <c r="O4612">
        <v>5.55</v>
      </c>
      <c r="P4612">
        <v>8.15</v>
      </c>
      <c r="Q4612">
        <v>8.15</v>
      </c>
      <c r="R4612">
        <v>8.15</v>
      </c>
      <c r="S4612">
        <v>1</v>
      </c>
      <c r="T4612" s="1" t="s">
        <v>75</v>
      </c>
      <c r="U4612">
        <v>2</v>
      </c>
      <c r="V4612" s="1" t="s">
        <v>3797</v>
      </c>
      <c r="Y4612" s="1" t="s">
        <v>76</v>
      </c>
      <c r="Z4612">
        <v>4</v>
      </c>
      <c r="AA4612" t="s">
        <v>76</v>
      </c>
      <c r="AD4612">
        <v>14.13</v>
      </c>
      <c r="AE4612">
        <v>30</v>
      </c>
      <c r="AF4612" t="s">
        <v>88</v>
      </c>
      <c r="AH4612" t="s">
        <v>77</v>
      </c>
      <c r="AM4612">
        <v>3</v>
      </c>
      <c r="AN4612" s="1" t="s">
        <v>138</v>
      </c>
      <c r="AO4612">
        <v>0</v>
      </c>
      <c r="AP4612" s="1" t="s">
        <v>182</v>
      </c>
      <c r="AS4612">
        <v>23282</v>
      </c>
      <c r="AT4612" s="1" t="s">
        <v>7173</v>
      </c>
      <c r="AV4612">
        <v>0</v>
      </c>
      <c r="AX4612">
        <v>8.15</v>
      </c>
      <c r="AY4612">
        <v>8.15</v>
      </c>
      <c r="BA4612" s="2">
        <v>41876</v>
      </c>
      <c r="BC4612">
        <v>30</v>
      </c>
      <c r="BD4612">
        <v>14.13</v>
      </c>
      <c r="BG4612" t="s">
        <v>77</v>
      </c>
      <c r="BI4612" t="s">
        <v>77</v>
      </c>
      <c r="BJ4612">
        <v>8.15</v>
      </c>
      <c r="BK4612">
        <v>8.15</v>
      </c>
      <c r="BL4612" s="2">
        <v>43209</v>
      </c>
      <c r="BM4612">
        <v>8.15</v>
      </c>
      <c r="BT4612">
        <v>5.55</v>
      </c>
      <c r="BU4612" s="2">
        <v>43209</v>
      </c>
      <c r="BV4612">
        <v>5.55</v>
      </c>
      <c r="BW4612">
        <v>5.55</v>
      </c>
      <c r="BX4612" t="s">
        <v>78</v>
      </c>
      <c r="BY4612" t="s">
        <v>9</v>
      </c>
      <c r="BZ4612" t="s">
        <v>9</v>
      </c>
      <c r="CA4612">
        <v>31.9</v>
      </c>
      <c r="CB4612" t="s">
        <v>79</v>
      </c>
      <c r="CD4612" s="2">
        <v>41001</v>
      </c>
      <c r="CI4612" s="1" t="s">
        <v>80</v>
      </c>
    </row>
    <row r="4613" spans="1:87" x14ac:dyDescent="0.25">
      <c r="A4613">
        <v>699664</v>
      </c>
      <c r="B4613" s="1" t="s">
        <v>7174</v>
      </c>
      <c r="C4613">
        <v>624</v>
      </c>
      <c r="D4613" s="1" t="s">
        <v>3896</v>
      </c>
      <c r="E4613">
        <v>16.3</v>
      </c>
      <c r="F4613">
        <v>1</v>
      </c>
      <c r="G4613">
        <f t="shared" si="216"/>
        <v>16.3</v>
      </c>
      <c r="H4613" s="2">
        <v>43194</v>
      </c>
      <c r="I4613" s="2">
        <v>43194</v>
      </c>
      <c r="J4613" s="7">
        <f t="shared" ca="1" si="217"/>
        <v>2</v>
      </c>
      <c r="K4613" s="7">
        <f t="shared" ca="1" si="218"/>
        <v>2</v>
      </c>
      <c r="M4613">
        <v>11.09</v>
      </c>
      <c r="N4613">
        <v>11.27</v>
      </c>
      <c r="O4613">
        <v>11.09</v>
      </c>
      <c r="P4613">
        <v>16.3</v>
      </c>
      <c r="Q4613">
        <v>16.3</v>
      </c>
      <c r="R4613">
        <v>16.3</v>
      </c>
      <c r="S4613">
        <v>1</v>
      </c>
      <c r="T4613" s="1" t="s">
        <v>75</v>
      </c>
      <c r="U4613">
        <v>2</v>
      </c>
      <c r="V4613" s="1" t="s">
        <v>3797</v>
      </c>
      <c r="Y4613" s="1" t="s">
        <v>76</v>
      </c>
      <c r="Z4613">
        <v>4</v>
      </c>
      <c r="AA4613" t="s">
        <v>76</v>
      </c>
      <c r="AD4613">
        <v>11.94</v>
      </c>
      <c r="AE4613">
        <v>30</v>
      </c>
      <c r="AH4613" t="s">
        <v>77</v>
      </c>
      <c r="AM4613">
        <v>3</v>
      </c>
      <c r="AN4613" s="1" t="s">
        <v>138</v>
      </c>
      <c r="AO4613">
        <v>0</v>
      </c>
      <c r="AP4613" s="1" t="s">
        <v>182</v>
      </c>
      <c r="AS4613">
        <v>23281</v>
      </c>
      <c r="AT4613" s="1" t="s">
        <v>7175</v>
      </c>
      <c r="AV4613">
        <v>0</v>
      </c>
      <c r="AX4613">
        <v>16.3</v>
      </c>
      <c r="AY4613">
        <v>16.3</v>
      </c>
      <c r="BA4613" s="2">
        <v>41832</v>
      </c>
      <c r="BC4613">
        <v>30</v>
      </c>
      <c r="BD4613">
        <v>11.94</v>
      </c>
      <c r="BG4613" t="s">
        <v>77</v>
      </c>
      <c r="BI4613" t="s">
        <v>77</v>
      </c>
      <c r="BJ4613">
        <v>16.3</v>
      </c>
      <c r="BK4613">
        <v>16.3</v>
      </c>
      <c r="BL4613" s="2">
        <v>43194</v>
      </c>
      <c r="BM4613">
        <v>16.3</v>
      </c>
      <c r="BT4613">
        <v>11.09</v>
      </c>
      <c r="BU4613" s="2">
        <v>43194</v>
      </c>
      <c r="BV4613">
        <v>11.27</v>
      </c>
      <c r="BW4613">
        <v>11.09</v>
      </c>
      <c r="BX4613" t="s">
        <v>78</v>
      </c>
      <c r="BY4613" t="s">
        <v>9</v>
      </c>
      <c r="BZ4613" t="s">
        <v>9</v>
      </c>
      <c r="CA4613">
        <v>30.86</v>
      </c>
      <c r="CB4613" t="s">
        <v>79</v>
      </c>
      <c r="CD4613" s="2">
        <v>41001</v>
      </c>
      <c r="CI4613" s="1" t="s">
        <v>80</v>
      </c>
    </row>
    <row r="4614" spans="1:87" x14ac:dyDescent="0.25">
      <c r="A4614">
        <v>699665</v>
      </c>
      <c r="B4614" s="1" t="s">
        <v>7176</v>
      </c>
      <c r="C4614">
        <v>624</v>
      </c>
      <c r="D4614" s="1" t="s">
        <v>3896</v>
      </c>
      <c r="E4614">
        <v>32.6</v>
      </c>
      <c r="F4614">
        <v>1</v>
      </c>
      <c r="G4614">
        <f t="shared" si="216"/>
        <v>32.6</v>
      </c>
      <c r="H4614" s="2">
        <v>43097</v>
      </c>
      <c r="I4614" s="2">
        <v>43096</v>
      </c>
      <c r="J4614" s="7">
        <f t="shared" ca="1" si="217"/>
        <v>5</v>
      </c>
      <c r="K4614" s="7">
        <f t="shared" ca="1" si="218"/>
        <v>6</v>
      </c>
      <c r="M4614">
        <v>23.61</v>
      </c>
      <c r="N4614">
        <v>23.05</v>
      </c>
      <c r="O4614">
        <v>23.61</v>
      </c>
      <c r="P4614">
        <v>32.6</v>
      </c>
      <c r="Q4614">
        <v>32.6</v>
      </c>
      <c r="R4614">
        <v>32.6</v>
      </c>
      <c r="S4614">
        <v>1</v>
      </c>
      <c r="T4614" s="1" t="s">
        <v>75</v>
      </c>
      <c r="U4614">
        <v>2</v>
      </c>
      <c r="V4614" s="1" t="s">
        <v>3797</v>
      </c>
      <c r="Y4614" s="1" t="s">
        <v>76</v>
      </c>
      <c r="Z4614">
        <v>4</v>
      </c>
      <c r="AA4614" t="s">
        <v>76</v>
      </c>
      <c r="AD4614">
        <v>3.26</v>
      </c>
      <c r="AF4614" t="s">
        <v>88</v>
      </c>
      <c r="AH4614" t="s">
        <v>77</v>
      </c>
      <c r="AM4614">
        <v>2</v>
      </c>
      <c r="AN4614" s="1" t="s">
        <v>89</v>
      </c>
      <c r="AO4614">
        <v>0</v>
      </c>
      <c r="AP4614" s="1" t="s">
        <v>89</v>
      </c>
      <c r="AS4614">
        <v>23280</v>
      </c>
      <c r="AT4614" s="1" t="s">
        <v>7177</v>
      </c>
      <c r="AV4614">
        <v>0</v>
      </c>
      <c r="AX4614">
        <v>32.6</v>
      </c>
      <c r="AY4614">
        <v>32.6</v>
      </c>
      <c r="BA4614" s="2">
        <v>42837</v>
      </c>
      <c r="BD4614">
        <v>3.26</v>
      </c>
      <c r="BG4614" t="s">
        <v>77</v>
      </c>
      <c r="BI4614" t="s">
        <v>77</v>
      </c>
      <c r="BJ4614">
        <v>32.6</v>
      </c>
      <c r="BK4614">
        <v>32.6</v>
      </c>
      <c r="BL4614" s="2">
        <v>43096</v>
      </c>
      <c r="BM4614">
        <v>32.6</v>
      </c>
      <c r="BT4614">
        <v>23.61</v>
      </c>
      <c r="BU4614" s="2">
        <v>43097</v>
      </c>
      <c r="BV4614">
        <v>23.05</v>
      </c>
      <c r="BW4614">
        <v>23.61</v>
      </c>
      <c r="BX4614" t="s">
        <v>78</v>
      </c>
      <c r="BY4614" t="s">
        <v>9</v>
      </c>
      <c r="BZ4614" t="s">
        <v>9</v>
      </c>
      <c r="CA4614">
        <v>29.29</v>
      </c>
      <c r="CB4614" t="s">
        <v>79</v>
      </c>
      <c r="CD4614" s="2">
        <v>41001</v>
      </c>
      <c r="CI4614" s="1" t="s">
        <v>80</v>
      </c>
    </row>
    <row r="4615" spans="1:87" x14ac:dyDescent="0.25">
      <c r="A4615">
        <v>699702</v>
      </c>
      <c r="B4615" s="1" t="s">
        <v>7178</v>
      </c>
      <c r="C4615">
        <v>1142</v>
      </c>
      <c r="D4615" s="1" t="s">
        <v>3755</v>
      </c>
      <c r="E4615">
        <v>3.12</v>
      </c>
      <c r="F4615">
        <v>1</v>
      </c>
      <c r="G4615">
        <f t="shared" si="216"/>
        <v>3.12</v>
      </c>
      <c r="H4615" s="2">
        <v>43181</v>
      </c>
      <c r="I4615" s="2">
        <v>43181</v>
      </c>
      <c r="J4615" s="7">
        <f t="shared" ca="1" si="217"/>
        <v>3</v>
      </c>
      <c r="K4615" s="7">
        <f t="shared" ca="1" si="218"/>
        <v>3</v>
      </c>
      <c r="M4615">
        <v>2.2599999999999998</v>
      </c>
      <c r="N4615">
        <v>2.2599999999999998</v>
      </c>
      <c r="O4615">
        <v>2.2599999999999998</v>
      </c>
      <c r="P4615">
        <v>3.12</v>
      </c>
      <c r="Q4615">
        <v>3.12</v>
      </c>
      <c r="R4615">
        <v>3.12</v>
      </c>
      <c r="S4615">
        <v>1</v>
      </c>
      <c r="T4615" s="1" t="s">
        <v>75</v>
      </c>
      <c r="Y4615" s="1" t="s">
        <v>76</v>
      </c>
      <c r="Z4615">
        <v>4</v>
      </c>
      <c r="AA4615" t="s">
        <v>76</v>
      </c>
      <c r="AD4615">
        <v>4</v>
      </c>
      <c r="AF4615" t="s">
        <v>88</v>
      </c>
      <c r="AG4615" s="2">
        <v>40896</v>
      </c>
      <c r="AH4615" t="s">
        <v>77</v>
      </c>
      <c r="AM4615">
        <v>2</v>
      </c>
      <c r="AN4615" s="1" t="s">
        <v>89</v>
      </c>
      <c r="AO4615">
        <v>0</v>
      </c>
      <c r="AP4615" s="1" t="s">
        <v>89</v>
      </c>
      <c r="AS4615">
        <v>10343</v>
      </c>
      <c r="AT4615" s="1" t="s">
        <v>7179</v>
      </c>
      <c r="AV4615">
        <v>0</v>
      </c>
      <c r="AX4615">
        <v>3.12</v>
      </c>
      <c r="AY4615">
        <v>3.12</v>
      </c>
      <c r="BA4615" s="2">
        <v>39105</v>
      </c>
      <c r="BD4615">
        <v>4</v>
      </c>
      <c r="BG4615" t="s">
        <v>77</v>
      </c>
      <c r="BI4615" t="s">
        <v>77</v>
      </c>
      <c r="BJ4615">
        <v>3.12</v>
      </c>
      <c r="BK4615">
        <v>3.12</v>
      </c>
      <c r="BL4615" s="2">
        <v>43181</v>
      </c>
      <c r="BM4615">
        <v>3.12</v>
      </c>
      <c r="BT4615">
        <v>2.2599999999999998</v>
      </c>
      <c r="BU4615" s="2">
        <v>43181</v>
      </c>
      <c r="BV4615">
        <v>2.2599999999999998</v>
      </c>
      <c r="BW4615">
        <v>2.2599999999999998</v>
      </c>
      <c r="BX4615" t="s">
        <v>78</v>
      </c>
      <c r="BY4615" t="s">
        <v>9</v>
      </c>
      <c r="BZ4615" t="s">
        <v>9</v>
      </c>
      <c r="CA4615">
        <v>27.56</v>
      </c>
      <c r="CB4615" t="s">
        <v>79</v>
      </c>
      <c r="CD4615" s="2">
        <v>41001</v>
      </c>
      <c r="CI4615" s="1" t="s">
        <v>80</v>
      </c>
    </row>
    <row r="4616" spans="1:87" x14ac:dyDescent="0.25">
      <c r="A4616">
        <v>699736</v>
      </c>
      <c r="B4616" s="1" t="s">
        <v>7180</v>
      </c>
      <c r="C4616">
        <v>186</v>
      </c>
      <c r="D4616" s="1" t="s">
        <v>891</v>
      </c>
      <c r="E4616">
        <v>1.65</v>
      </c>
      <c r="F4616">
        <v>1</v>
      </c>
      <c r="G4616">
        <f t="shared" si="216"/>
        <v>1.65</v>
      </c>
      <c r="H4616" s="2">
        <v>43200</v>
      </c>
      <c r="I4616" s="2">
        <v>43199</v>
      </c>
      <c r="J4616" s="7">
        <f t="shared" ca="1" si="217"/>
        <v>2</v>
      </c>
      <c r="K4616" s="7">
        <f t="shared" ca="1" si="218"/>
        <v>2</v>
      </c>
      <c r="M4616">
        <v>1.21</v>
      </c>
      <c r="N4616">
        <v>1.21</v>
      </c>
      <c r="O4616">
        <v>1.21</v>
      </c>
      <c r="P4616">
        <v>1.65</v>
      </c>
      <c r="Q4616">
        <v>1.65</v>
      </c>
      <c r="R4616">
        <v>1.65</v>
      </c>
      <c r="S4616">
        <v>1</v>
      </c>
      <c r="T4616" s="1" t="s">
        <v>75</v>
      </c>
      <c r="Y4616" s="1" t="s">
        <v>76</v>
      </c>
      <c r="Z4616">
        <v>4</v>
      </c>
      <c r="AA4616" t="s">
        <v>76</v>
      </c>
      <c r="AD4616">
        <v>5.43</v>
      </c>
      <c r="AE4616">
        <v>30</v>
      </c>
      <c r="AF4616" t="s">
        <v>88</v>
      </c>
      <c r="AG4616" s="2">
        <v>40896</v>
      </c>
      <c r="AH4616" t="s">
        <v>77</v>
      </c>
      <c r="AM4616">
        <v>2</v>
      </c>
      <c r="AN4616" s="1" t="s">
        <v>89</v>
      </c>
      <c r="AO4616">
        <v>0</v>
      </c>
      <c r="AP4616" s="1" t="s">
        <v>89</v>
      </c>
      <c r="AQ4616">
        <v>996</v>
      </c>
      <c r="AR4616" s="1" t="s">
        <v>4928</v>
      </c>
      <c r="AS4616">
        <v>5213</v>
      </c>
      <c r="AT4616" s="1" t="s">
        <v>4929</v>
      </c>
      <c r="AU4616">
        <v>1.65</v>
      </c>
      <c r="AV4616">
        <v>1.65</v>
      </c>
      <c r="AW4616">
        <v>1.65</v>
      </c>
      <c r="AX4616">
        <v>1.65</v>
      </c>
      <c r="AY4616">
        <v>1.65</v>
      </c>
      <c r="BA4616" s="2">
        <v>39105</v>
      </c>
      <c r="BC4616">
        <v>30</v>
      </c>
      <c r="BD4616">
        <v>5.43</v>
      </c>
      <c r="BG4616" t="s">
        <v>77</v>
      </c>
      <c r="BI4616" t="s">
        <v>77</v>
      </c>
      <c r="BJ4616">
        <v>1.65</v>
      </c>
      <c r="BK4616">
        <v>1.65</v>
      </c>
      <c r="BL4616" s="2">
        <v>43199</v>
      </c>
      <c r="BM4616">
        <v>1.65</v>
      </c>
      <c r="BT4616">
        <v>1.21</v>
      </c>
      <c r="BU4616" s="2">
        <v>43200</v>
      </c>
      <c r="BV4616">
        <v>1.21</v>
      </c>
      <c r="BW4616">
        <v>1.21</v>
      </c>
      <c r="BX4616" t="s">
        <v>78</v>
      </c>
      <c r="BY4616" t="s">
        <v>9</v>
      </c>
      <c r="BZ4616" t="s">
        <v>9</v>
      </c>
      <c r="CA4616">
        <v>26.67</v>
      </c>
      <c r="CB4616" t="s">
        <v>79</v>
      </c>
      <c r="CD4616" s="2">
        <v>41001</v>
      </c>
      <c r="CI4616" s="1" t="s">
        <v>80</v>
      </c>
    </row>
    <row r="4617" spans="1:87" x14ac:dyDescent="0.25">
      <c r="A4617">
        <v>699785</v>
      </c>
      <c r="B4617" t="s">
        <v>7181</v>
      </c>
      <c r="C4617">
        <v>1142</v>
      </c>
      <c r="D4617" s="1" t="s">
        <v>3755</v>
      </c>
      <c r="E4617">
        <v>5.62</v>
      </c>
      <c r="F4617">
        <v>1</v>
      </c>
      <c r="G4617">
        <f t="shared" si="216"/>
        <v>5.62</v>
      </c>
      <c r="H4617" s="2">
        <v>43108</v>
      </c>
      <c r="I4617" s="2">
        <v>43105</v>
      </c>
      <c r="J4617" s="7">
        <f t="shared" ca="1" si="217"/>
        <v>5</v>
      </c>
      <c r="K4617" s="7">
        <f t="shared" ca="1" si="218"/>
        <v>5</v>
      </c>
      <c r="M4617">
        <v>4.08</v>
      </c>
      <c r="N4617">
        <v>4.08</v>
      </c>
      <c r="O4617">
        <v>4.08</v>
      </c>
      <c r="P4617">
        <v>5.62</v>
      </c>
      <c r="Q4617">
        <v>5.62</v>
      </c>
      <c r="R4617">
        <v>5.62</v>
      </c>
      <c r="S4617">
        <v>1</v>
      </c>
      <c r="T4617" s="1" t="s">
        <v>75</v>
      </c>
      <c r="Y4617" s="1" t="s">
        <v>76</v>
      </c>
      <c r="Z4617">
        <v>4</v>
      </c>
      <c r="AA4617" t="s">
        <v>76</v>
      </c>
      <c r="AD4617">
        <v>1</v>
      </c>
      <c r="AF4617" t="s">
        <v>88</v>
      </c>
      <c r="AG4617" s="2">
        <v>40896</v>
      </c>
      <c r="AH4617" t="s">
        <v>77</v>
      </c>
      <c r="AM4617">
        <v>2</v>
      </c>
      <c r="AN4617" s="1" t="s">
        <v>89</v>
      </c>
      <c r="AO4617">
        <v>0</v>
      </c>
      <c r="AP4617" s="1" t="s">
        <v>89</v>
      </c>
      <c r="AQ4617">
        <v>333</v>
      </c>
      <c r="AR4617" s="1" t="s">
        <v>4354</v>
      </c>
      <c r="AS4617">
        <v>4369</v>
      </c>
      <c r="AT4617" s="1" t="s">
        <v>4355</v>
      </c>
      <c r="AU4617">
        <v>5.62</v>
      </c>
      <c r="AV4617">
        <v>5.62</v>
      </c>
      <c r="AW4617">
        <v>5.62</v>
      </c>
      <c r="AX4617">
        <v>5.62</v>
      </c>
      <c r="AY4617">
        <v>5.62</v>
      </c>
      <c r="BA4617" s="2">
        <v>39105</v>
      </c>
      <c r="BD4617">
        <v>1</v>
      </c>
      <c r="BG4617" t="s">
        <v>77</v>
      </c>
      <c r="BI4617" t="s">
        <v>77</v>
      </c>
      <c r="BJ4617">
        <v>5.62</v>
      </c>
      <c r="BK4617">
        <v>5.62</v>
      </c>
      <c r="BL4617" s="2">
        <v>43105</v>
      </c>
      <c r="BM4617">
        <v>5.62</v>
      </c>
      <c r="BT4617">
        <v>4.08</v>
      </c>
      <c r="BU4617" s="2">
        <v>43108</v>
      </c>
      <c r="BV4617">
        <v>4.08</v>
      </c>
      <c r="BW4617">
        <v>4.08</v>
      </c>
      <c r="BX4617" t="s">
        <v>78</v>
      </c>
      <c r="BY4617" t="s">
        <v>9</v>
      </c>
      <c r="BZ4617" t="s">
        <v>9</v>
      </c>
      <c r="CA4617">
        <v>27.4</v>
      </c>
      <c r="CB4617" t="s">
        <v>79</v>
      </c>
      <c r="CD4617" s="2">
        <v>41001</v>
      </c>
      <c r="CI4617" s="1" t="s">
        <v>80</v>
      </c>
    </row>
    <row r="4618" spans="1:87" x14ac:dyDescent="0.25">
      <c r="A4618">
        <v>699793</v>
      </c>
      <c r="B4618" t="s">
        <v>7182</v>
      </c>
      <c r="C4618">
        <v>1142</v>
      </c>
      <c r="D4618" s="1" t="s">
        <v>3755</v>
      </c>
      <c r="E4618">
        <v>3.75</v>
      </c>
      <c r="F4618">
        <v>1</v>
      </c>
      <c r="G4618">
        <f t="shared" si="216"/>
        <v>3.75</v>
      </c>
      <c r="H4618" s="2">
        <v>43208</v>
      </c>
      <c r="I4618" s="2">
        <v>43208</v>
      </c>
      <c r="J4618" s="7">
        <f t="shared" ca="1" si="217"/>
        <v>2</v>
      </c>
      <c r="K4618" s="7">
        <f t="shared" ca="1" si="218"/>
        <v>2</v>
      </c>
      <c r="M4618">
        <v>2.71</v>
      </c>
      <c r="N4618">
        <v>2.71</v>
      </c>
      <c r="O4618">
        <v>2.71</v>
      </c>
      <c r="P4618">
        <v>3.75</v>
      </c>
      <c r="Q4618">
        <v>3.75</v>
      </c>
      <c r="R4618">
        <v>3.75</v>
      </c>
      <c r="S4618">
        <v>1</v>
      </c>
      <c r="T4618" s="1" t="s">
        <v>75</v>
      </c>
      <c r="Y4618" s="1" t="s">
        <v>76</v>
      </c>
      <c r="Z4618">
        <v>4</v>
      </c>
      <c r="AA4618" t="s">
        <v>76</v>
      </c>
      <c r="AD4618">
        <v>7</v>
      </c>
      <c r="AE4618">
        <v>30</v>
      </c>
      <c r="AF4618" t="s">
        <v>88</v>
      </c>
      <c r="AG4618" s="2">
        <v>40896</v>
      </c>
      <c r="AH4618" t="s">
        <v>77</v>
      </c>
      <c r="AM4618">
        <v>2</v>
      </c>
      <c r="AN4618" s="1" t="s">
        <v>89</v>
      </c>
      <c r="AO4618">
        <v>0</v>
      </c>
      <c r="AP4618" s="1" t="s">
        <v>89</v>
      </c>
      <c r="AQ4618">
        <v>322</v>
      </c>
      <c r="AR4618" s="1" t="s">
        <v>6929</v>
      </c>
      <c r="AS4618">
        <v>4367</v>
      </c>
      <c r="AT4618" s="1" t="s">
        <v>6930</v>
      </c>
      <c r="AU4618">
        <v>0</v>
      </c>
      <c r="AV4618">
        <v>0</v>
      </c>
      <c r="AX4618">
        <v>3.75</v>
      </c>
      <c r="AY4618">
        <v>3.75</v>
      </c>
      <c r="BA4618" s="2">
        <v>39105</v>
      </c>
      <c r="BC4618">
        <v>30</v>
      </c>
      <c r="BD4618">
        <v>7</v>
      </c>
      <c r="BG4618" t="s">
        <v>77</v>
      </c>
      <c r="BI4618" t="s">
        <v>77</v>
      </c>
      <c r="BJ4618">
        <v>3.75</v>
      </c>
      <c r="BK4618">
        <v>3.75</v>
      </c>
      <c r="BL4618" s="2">
        <v>43208</v>
      </c>
      <c r="BM4618">
        <v>3.75</v>
      </c>
      <c r="BT4618">
        <v>2.71</v>
      </c>
      <c r="BU4618" s="2">
        <v>43208</v>
      </c>
      <c r="BV4618">
        <v>2.71</v>
      </c>
      <c r="BW4618">
        <v>2.71</v>
      </c>
      <c r="BX4618" t="s">
        <v>78</v>
      </c>
      <c r="BY4618" t="s">
        <v>9</v>
      </c>
      <c r="BZ4618" t="s">
        <v>9</v>
      </c>
      <c r="CA4618">
        <v>27.73</v>
      </c>
      <c r="CB4618" t="s">
        <v>79</v>
      </c>
      <c r="CD4618" s="2">
        <v>41001</v>
      </c>
      <c r="CI4618" s="1" t="s">
        <v>80</v>
      </c>
    </row>
    <row r="4619" spans="1:87" x14ac:dyDescent="0.25">
      <c r="A4619">
        <v>699812</v>
      </c>
      <c r="B4619" s="1" t="s">
        <v>7183</v>
      </c>
      <c r="C4619">
        <v>345</v>
      </c>
      <c r="D4619" s="1" t="s">
        <v>302</v>
      </c>
      <c r="E4619">
        <v>8.27</v>
      </c>
      <c r="F4619">
        <v>2</v>
      </c>
      <c r="G4619">
        <f t="shared" si="216"/>
        <v>16.54</v>
      </c>
      <c r="H4619" s="2">
        <v>43038</v>
      </c>
      <c r="I4619" s="2">
        <v>43038</v>
      </c>
      <c r="J4619" s="7">
        <f t="shared" ca="1" si="217"/>
        <v>7</v>
      </c>
      <c r="K4619" s="7">
        <f t="shared" ca="1" si="218"/>
        <v>7</v>
      </c>
      <c r="M4619">
        <v>4.99</v>
      </c>
      <c r="N4619">
        <v>4.99</v>
      </c>
      <c r="O4619">
        <v>4.99</v>
      </c>
      <c r="P4619">
        <v>8.27</v>
      </c>
      <c r="Q4619">
        <v>6.9</v>
      </c>
      <c r="R4619">
        <v>6.9</v>
      </c>
      <c r="S4619">
        <v>1</v>
      </c>
      <c r="T4619" s="1" t="s">
        <v>75</v>
      </c>
      <c r="U4619">
        <v>1</v>
      </c>
      <c r="V4619" s="1" t="s">
        <v>213</v>
      </c>
      <c r="Y4619" s="1" t="s">
        <v>76</v>
      </c>
      <c r="Z4619">
        <v>4</v>
      </c>
      <c r="AA4619" t="s">
        <v>76</v>
      </c>
      <c r="AD4619">
        <v>1.9</v>
      </c>
      <c r="AF4619" t="s">
        <v>88</v>
      </c>
      <c r="AH4619" t="s">
        <v>77</v>
      </c>
      <c r="AM4619">
        <v>2</v>
      </c>
      <c r="AN4619" s="1" t="s">
        <v>89</v>
      </c>
      <c r="AO4619">
        <v>0</v>
      </c>
      <c r="AP4619" s="1" t="s">
        <v>89</v>
      </c>
      <c r="BA4619" s="2">
        <v>41768</v>
      </c>
      <c r="BD4619">
        <v>1.9</v>
      </c>
      <c r="BG4619" t="s">
        <v>77</v>
      </c>
      <c r="BI4619" t="s">
        <v>77</v>
      </c>
      <c r="BJ4619">
        <v>8.27</v>
      </c>
      <c r="BK4619">
        <v>6.9</v>
      </c>
      <c r="BL4619" s="2">
        <v>43038</v>
      </c>
      <c r="BM4619">
        <v>6.9</v>
      </c>
      <c r="BT4619">
        <v>4.99</v>
      </c>
      <c r="BU4619" s="2">
        <v>43038</v>
      </c>
      <c r="BV4619">
        <v>4.99</v>
      </c>
      <c r="BW4619">
        <v>4.99</v>
      </c>
      <c r="BX4619" t="s">
        <v>78</v>
      </c>
      <c r="BY4619" t="s">
        <v>9</v>
      </c>
      <c r="BZ4619" t="s">
        <v>9</v>
      </c>
      <c r="CA4619">
        <v>27.68</v>
      </c>
      <c r="CB4619" t="s">
        <v>79</v>
      </c>
      <c r="CD4619" s="2">
        <v>41001</v>
      </c>
      <c r="CI4619" s="1" t="s">
        <v>80</v>
      </c>
    </row>
    <row r="4620" spans="1:87" x14ac:dyDescent="0.25">
      <c r="A4620">
        <v>699934</v>
      </c>
      <c r="B4620" s="1" t="s">
        <v>7184</v>
      </c>
      <c r="C4620">
        <v>599</v>
      </c>
      <c r="D4620" t="s">
        <v>672</v>
      </c>
      <c r="E4620">
        <v>6.93</v>
      </c>
      <c r="F4620">
        <v>1</v>
      </c>
      <c r="G4620">
        <f t="shared" si="216"/>
        <v>6.93</v>
      </c>
      <c r="H4620" s="2">
        <v>42838</v>
      </c>
      <c r="I4620" s="2">
        <v>42837</v>
      </c>
      <c r="J4620" s="7">
        <f t="shared" ca="1" si="217"/>
        <v>14</v>
      </c>
      <c r="K4620" s="7">
        <f t="shared" ca="1" si="218"/>
        <v>14</v>
      </c>
      <c r="M4620">
        <v>5.0199999999999996</v>
      </c>
      <c r="N4620">
        <v>5</v>
      </c>
      <c r="O4620">
        <v>5.0199999999999996</v>
      </c>
      <c r="P4620">
        <v>6.93</v>
      </c>
      <c r="Q4620">
        <v>6.93</v>
      </c>
      <c r="R4620">
        <v>6.77</v>
      </c>
      <c r="S4620">
        <v>1</v>
      </c>
      <c r="T4620" s="1" t="s">
        <v>75</v>
      </c>
      <c r="Y4620" s="1" t="s">
        <v>76</v>
      </c>
      <c r="Z4620">
        <v>4</v>
      </c>
      <c r="AA4620" t="s">
        <v>76</v>
      </c>
      <c r="AF4620" t="s">
        <v>88</v>
      </c>
      <c r="AG4620" s="2">
        <v>40897</v>
      </c>
      <c r="AH4620" t="s">
        <v>77</v>
      </c>
      <c r="AM4620">
        <v>2</v>
      </c>
      <c r="AN4620" s="1" t="s">
        <v>89</v>
      </c>
      <c r="AO4620">
        <v>0</v>
      </c>
      <c r="AP4620" s="1" t="s">
        <v>89</v>
      </c>
      <c r="BA4620" s="2">
        <v>39105</v>
      </c>
      <c r="BG4620" t="s">
        <v>77</v>
      </c>
      <c r="BI4620" t="s">
        <v>77</v>
      </c>
      <c r="BJ4620">
        <v>6.93</v>
      </c>
      <c r="BK4620">
        <v>6.93</v>
      </c>
      <c r="BL4620" s="2">
        <v>42837</v>
      </c>
      <c r="BM4620">
        <v>6.77</v>
      </c>
      <c r="BT4620">
        <v>5.0199999999999996</v>
      </c>
      <c r="BU4620" s="2">
        <v>42838</v>
      </c>
      <c r="BV4620">
        <v>5</v>
      </c>
      <c r="BW4620">
        <v>5.0199999999999996</v>
      </c>
      <c r="BX4620" t="s">
        <v>78</v>
      </c>
      <c r="BY4620" t="s">
        <v>9</v>
      </c>
      <c r="BZ4620" t="s">
        <v>9</v>
      </c>
      <c r="CA4620">
        <v>26.14</v>
      </c>
      <c r="CB4620" t="s">
        <v>79</v>
      </c>
      <c r="CD4620" s="2">
        <v>41001</v>
      </c>
      <c r="CI4620" s="1" t="s">
        <v>80</v>
      </c>
    </row>
    <row r="4621" spans="1:87" x14ac:dyDescent="0.25">
      <c r="A4621">
        <v>699983</v>
      </c>
      <c r="B4621" s="1" t="s">
        <v>7185</v>
      </c>
      <c r="C4621">
        <v>599</v>
      </c>
      <c r="D4621" t="s">
        <v>672</v>
      </c>
      <c r="E4621">
        <v>7.81</v>
      </c>
      <c r="F4621">
        <v>1</v>
      </c>
      <c r="G4621">
        <f t="shared" si="216"/>
        <v>7.81</v>
      </c>
      <c r="H4621" s="2">
        <v>43220</v>
      </c>
      <c r="I4621" s="2">
        <v>43224</v>
      </c>
      <c r="J4621" s="7">
        <f t="shared" ca="1" si="217"/>
        <v>1</v>
      </c>
      <c r="K4621" s="7">
        <f t="shared" ca="1" si="218"/>
        <v>1</v>
      </c>
      <c r="M4621">
        <v>5.32</v>
      </c>
      <c r="N4621">
        <v>5.61</v>
      </c>
      <c r="O4621">
        <v>5.32</v>
      </c>
      <c r="P4621">
        <v>7.81</v>
      </c>
      <c r="Q4621">
        <v>7.81</v>
      </c>
      <c r="R4621">
        <v>7.81</v>
      </c>
      <c r="S4621">
        <v>1</v>
      </c>
      <c r="T4621" s="1" t="s">
        <v>75</v>
      </c>
      <c r="U4621">
        <v>1</v>
      </c>
      <c r="V4621" s="1" t="s">
        <v>213</v>
      </c>
      <c r="Y4621" s="1" t="s">
        <v>76</v>
      </c>
      <c r="Z4621">
        <v>4</v>
      </c>
      <c r="AA4621" t="s">
        <v>76</v>
      </c>
      <c r="AD4621">
        <v>8.5500000000000007</v>
      </c>
      <c r="AE4621">
        <v>15</v>
      </c>
      <c r="AF4621" t="s">
        <v>88</v>
      </c>
      <c r="AG4621" s="2">
        <v>40896</v>
      </c>
      <c r="AH4621" t="s">
        <v>77</v>
      </c>
      <c r="AM4621">
        <v>3</v>
      </c>
      <c r="AN4621" s="1" t="s">
        <v>138</v>
      </c>
      <c r="AO4621">
        <v>0</v>
      </c>
      <c r="AP4621" s="1" t="s">
        <v>182</v>
      </c>
      <c r="BA4621" s="2">
        <v>39105</v>
      </c>
      <c r="BC4621">
        <v>15</v>
      </c>
      <c r="BD4621">
        <v>8.5500000000000007</v>
      </c>
      <c r="BG4621" t="s">
        <v>77</v>
      </c>
      <c r="BI4621" t="s">
        <v>77</v>
      </c>
      <c r="BJ4621">
        <v>7.81</v>
      </c>
      <c r="BK4621">
        <v>7.81</v>
      </c>
      <c r="BL4621" s="2">
        <v>43224</v>
      </c>
      <c r="BM4621">
        <v>7.81</v>
      </c>
      <c r="BT4621">
        <v>5.32</v>
      </c>
      <c r="BU4621" s="2">
        <v>43220</v>
      </c>
      <c r="BV4621">
        <v>5.61</v>
      </c>
      <c r="BW4621">
        <v>5.32</v>
      </c>
      <c r="BX4621" t="s">
        <v>78</v>
      </c>
      <c r="BY4621" t="s">
        <v>9</v>
      </c>
      <c r="BZ4621" t="s">
        <v>9</v>
      </c>
      <c r="CA4621">
        <v>28.17</v>
      </c>
      <c r="CB4621" t="s">
        <v>79</v>
      </c>
      <c r="CD4621" s="2">
        <v>41001</v>
      </c>
      <c r="CI4621" s="1" t="s">
        <v>80</v>
      </c>
    </row>
    <row r="4622" spans="1:87" x14ac:dyDescent="0.25">
      <c r="A4622">
        <v>700048</v>
      </c>
      <c r="B4622" s="1" t="s">
        <v>7189</v>
      </c>
      <c r="C4622">
        <v>523</v>
      </c>
      <c r="D4622" s="1" t="s">
        <v>3783</v>
      </c>
      <c r="E4622">
        <v>86.02</v>
      </c>
      <c r="F4622">
        <v>1</v>
      </c>
      <c r="G4622">
        <f t="shared" si="216"/>
        <v>86.02</v>
      </c>
      <c r="H4622" s="2">
        <v>43206</v>
      </c>
      <c r="I4622" s="2">
        <v>43204</v>
      </c>
      <c r="J4622" s="7">
        <f t="shared" ca="1" si="217"/>
        <v>2</v>
      </c>
      <c r="K4622" s="7">
        <f t="shared" ca="1" si="218"/>
        <v>2</v>
      </c>
      <c r="M4622">
        <v>62.32</v>
      </c>
      <c r="N4622">
        <v>62.32</v>
      </c>
      <c r="O4622">
        <v>62.32</v>
      </c>
      <c r="P4622">
        <v>86.02</v>
      </c>
      <c r="Q4622">
        <v>86.02</v>
      </c>
      <c r="R4622">
        <v>86.02</v>
      </c>
      <c r="S4622">
        <v>1</v>
      </c>
      <c r="T4622" s="1" t="s">
        <v>75</v>
      </c>
      <c r="U4622">
        <v>4</v>
      </c>
      <c r="V4622" t="s">
        <v>3766</v>
      </c>
      <c r="Y4622" s="1" t="s">
        <v>76</v>
      </c>
      <c r="Z4622">
        <v>4</v>
      </c>
      <c r="AA4622" t="s">
        <v>76</v>
      </c>
      <c r="AD4622">
        <v>51.09</v>
      </c>
      <c r="AE4622">
        <v>30</v>
      </c>
      <c r="AF4622" t="s">
        <v>265</v>
      </c>
      <c r="AH4622" t="s">
        <v>77</v>
      </c>
      <c r="AM4622">
        <v>2</v>
      </c>
      <c r="AN4622" s="1" t="s">
        <v>89</v>
      </c>
      <c r="AO4622">
        <v>0</v>
      </c>
      <c r="AP4622" s="1" t="s">
        <v>89</v>
      </c>
      <c r="AS4622">
        <v>23674</v>
      </c>
      <c r="AT4622" s="1" t="s">
        <v>7186</v>
      </c>
      <c r="AV4622">
        <v>0</v>
      </c>
      <c r="AX4622">
        <v>86.02</v>
      </c>
      <c r="BA4622" s="2">
        <v>41799</v>
      </c>
      <c r="BC4622">
        <v>30</v>
      </c>
      <c r="BD4622">
        <v>51.09</v>
      </c>
      <c r="BG4622" t="s">
        <v>77</v>
      </c>
      <c r="BI4622" t="s">
        <v>77</v>
      </c>
      <c r="BJ4622">
        <v>86.02</v>
      </c>
      <c r="BK4622">
        <v>86.02</v>
      </c>
      <c r="BL4622" s="2">
        <v>43204</v>
      </c>
      <c r="BM4622">
        <v>86.02</v>
      </c>
      <c r="BT4622">
        <v>62.32</v>
      </c>
      <c r="BU4622" s="2">
        <v>43206</v>
      </c>
      <c r="BV4622">
        <v>62.32</v>
      </c>
      <c r="BW4622">
        <v>62.32</v>
      </c>
      <c r="BX4622" t="s">
        <v>78</v>
      </c>
      <c r="BY4622" t="s">
        <v>9</v>
      </c>
      <c r="BZ4622" t="s">
        <v>9</v>
      </c>
      <c r="CA4622">
        <v>27.55</v>
      </c>
      <c r="CB4622" t="s">
        <v>79</v>
      </c>
      <c r="CD4622" s="2">
        <v>41001</v>
      </c>
      <c r="CI4622" s="1" t="s">
        <v>80</v>
      </c>
    </row>
    <row r="4623" spans="1:87" x14ac:dyDescent="0.25">
      <c r="A4623">
        <v>700107</v>
      </c>
      <c r="B4623" s="1" t="s">
        <v>7190</v>
      </c>
      <c r="C4623">
        <v>15</v>
      </c>
      <c r="D4623" s="1" t="s">
        <v>4100</v>
      </c>
      <c r="E4623">
        <v>8.77</v>
      </c>
      <c r="F4623">
        <v>1</v>
      </c>
      <c r="G4623">
        <f t="shared" si="216"/>
        <v>8.77</v>
      </c>
      <c r="H4623" s="2">
        <v>43064</v>
      </c>
      <c r="I4623" s="2">
        <v>43063</v>
      </c>
      <c r="J4623" s="7">
        <f t="shared" ca="1" si="217"/>
        <v>7</v>
      </c>
      <c r="K4623" s="7">
        <f t="shared" ca="1" si="218"/>
        <v>7</v>
      </c>
      <c r="M4623">
        <v>6.35</v>
      </c>
      <c r="N4623">
        <v>6.35</v>
      </c>
      <c r="O4623">
        <v>6.35</v>
      </c>
      <c r="P4623">
        <v>8.77</v>
      </c>
      <c r="Q4623">
        <v>8.77</v>
      </c>
      <c r="R4623">
        <v>8.77</v>
      </c>
      <c r="S4623">
        <v>1</v>
      </c>
      <c r="T4623" s="1" t="s">
        <v>75</v>
      </c>
      <c r="U4623">
        <v>2</v>
      </c>
      <c r="V4623" s="1" t="s">
        <v>3797</v>
      </c>
      <c r="Y4623" s="1" t="s">
        <v>76</v>
      </c>
      <c r="Z4623">
        <v>4</v>
      </c>
      <c r="AA4623" t="s">
        <v>76</v>
      </c>
      <c r="AD4623">
        <v>15.22</v>
      </c>
      <c r="AF4623" t="s">
        <v>265</v>
      </c>
      <c r="AH4623" t="s">
        <v>77</v>
      </c>
      <c r="AM4623">
        <v>2</v>
      </c>
      <c r="AN4623" s="1" t="s">
        <v>89</v>
      </c>
      <c r="AO4623">
        <v>0</v>
      </c>
      <c r="AP4623" s="1" t="s">
        <v>89</v>
      </c>
      <c r="AQ4623">
        <v>1151</v>
      </c>
      <c r="AR4623" s="1" t="s">
        <v>5724</v>
      </c>
      <c r="AS4623">
        <v>9210</v>
      </c>
      <c r="AT4623" s="1" t="s">
        <v>5725</v>
      </c>
      <c r="AU4623">
        <v>8.77</v>
      </c>
      <c r="AV4623">
        <v>8.77</v>
      </c>
      <c r="AW4623">
        <v>8.77</v>
      </c>
      <c r="AX4623">
        <v>8.77</v>
      </c>
      <c r="AY4623">
        <v>8.77</v>
      </c>
      <c r="BA4623" s="2">
        <v>42405</v>
      </c>
      <c r="BD4623">
        <v>15.22</v>
      </c>
      <c r="BG4623" t="s">
        <v>77</v>
      </c>
      <c r="BI4623" t="s">
        <v>77</v>
      </c>
      <c r="BJ4623">
        <v>8.77</v>
      </c>
      <c r="BK4623">
        <v>8.77</v>
      </c>
      <c r="BL4623" s="2">
        <v>43063</v>
      </c>
      <c r="BM4623">
        <v>8.77</v>
      </c>
      <c r="BT4623">
        <v>6.35</v>
      </c>
      <c r="BU4623" s="2">
        <v>43064</v>
      </c>
      <c r="BV4623">
        <v>6.35</v>
      </c>
      <c r="BW4623">
        <v>6.35</v>
      </c>
      <c r="BX4623" t="s">
        <v>78</v>
      </c>
      <c r="BY4623" t="s">
        <v>9</v>
      </c>
      <c r="BZ4623" t="s">
        <v>9</v>
      </c>
      <c r="CA4623">
        <v>27.59</v>
      </c>
      <c r="CB4623" t="s">
        <v>79</v>
      </c>
      <c r="CD4623" s="2">
        <v>41001</v>
      </c>
      <c r="CI4623" s="1" t="s">
        <v>80</v>
      </c>
    </row>
    <row r="4624" spans="1:87" x14ac:dyDescent="0.25">
      <c r="A4624">
        <v>700109</v>
      </c>
      <c r="B4624" s="1" t="s">
        <v>7191</v>
      </c>
      <c r="C4624">
        <v>15</v>
      </c>
      <c r="D4624" s="1" t="s">
        <v>4100</v>
      </c>
      <c r="E4624">
        <v>13.16</v>
      </c>
      <c r="F4624">
        <v>1</v>
      </c>
      <c r="G4624">
        <f t="shared" si="216"/>
        <v>13.16</v>
      </c>
      <c r="H4624" s="2">
        <v>43033</v>
      </c>
      <c r="I4624" s="2">
        <v>43032</v>
      </c>
      <c r="J4624" s="7">
        <f t="shared" ca="1" si="217"/>
        <v>8</v>
      </c>
      <c r="K4624" s="7">
        <f t="shared" ca="1" si="218"/>
        <v>8</v>
      </c>
      <c r="M4624">
        <v>9.5299999999999994</v>
      </c>
      <c r="N4624">
        <v>9.5299999999999994</v>
      </c>
      <c r="O4624">
        <v>9.5299999999999994</v>
      </c>
      <c r="P4624">
        <v>13.16</v>
      </c>
      <c r="Q4624">
        <v>13.16</v>
      </c>
      <c r="R4624">
        <v>13.16</v>
      </c>
      <c r="S4624">
        <v>1</v>
      </c>
      <c r="T4624" s="1" t="s">
        <v>75</v>
      </c>
      <c r="U4624">
        <v>2</v>
      </c>
      <c r="V4624" s="1" t="s">
        <v>3797</v>
      </c>
      <c r="Y4624" s="1" t="s">
        <v>76</v>
      </c>
      <c r="Z4624">
        <v>4</v>
      </c>
      <c r="AA4624" t="s">
        <v>76</v>
      </c>
      <c r="AD4624">
        <v>2</v>
      </c>
      <c r="AF4624" t="s">
        <v>88</v>
      </c>
      <c r="AH4624" t="s">
        <v>77</v>
      </c>
      <c r="AM4624">
        <v>2</v>
      </c>
      <c r="AN4624" s="1" t="s">
        <v>89</v>
      </c>
      <c r="AO4624">
        <v>0</v>
      </c>
      <c r="AP4624" s="1" t="s">
        <v>89</v>
      </c>
      <c r="AQ4624">
        <v>1153</v>
      </c>
      <c r="AR4624" s="1" t="s">
        <v>5727</v>
      </c>
      <c r="AS4624">
        <v>9209</v>
      </c>
      <c r="AT4624" s="1" t="s">
        <v>5728</v>
      </c>
      <c r="AU4624">
        <v>13.16</v>
      </c>
      <c r="AV4624">
        <v>13.16</v>
      </c>
      <c r="AW4624">
        <v>13.16</v>
      </c>
      <c r="AX4624">
        <v>13.16</v>
      </c>
      <c r="AY4624">
        <v>13.16</v>
      </c>
      <c r="BA4624" s="2">
        <v>42408</v>
      </c>
      <c r="BD4624">
        <v>2</v>
      </c>
      <c r="BG4624" t="s">
        <v>77</v>
      </c>
      <c r="BI4624" t="s">
        <v>77</v>
      </c>
      <c r="BJ4624">
        <v>13.16</v>
      </c>
      <c r="BK4624">
        <v>13.16</v>
      </c>
      <c r="BL4624" s="2">
        <v>43032</v>
      </c>
      <c r="BM4624">
        <v>13.16</v>
      </c>
      <c r="BT4624">
        <v>9.5299999999999994</v>
      </c>
      <c r="BU4624" s="2">
        <v>43033</v>
      </c>
      <c r="BV4624">
        <v>9.5299999999999994</v>
      </c>
      <c r="BW4624">
        <v>9.5299999999999994</v>
      </c>
      <c r="BX4624" t="s">
        <v>78</v>
      </c>
      <c r="BY4624" t="s">
        <v>9</v>
      </c>
      <c r="BZ4624" t="s">
        <v>9</v>
      </c>
      <c r="CA4624">
        <v>27.58</v>
      </c>
      <c r="CB4624" t="s">
        <v>79</v>
      </c>
      <c r="CD4624" s="2">
        <v>41001</v>
      </c>
      <c r="CI4624" s="1" t="s">
        <v>80</v>
      </c>
    </row>
    <row r="4625" spans="1:87" x14ac:dyDescent="0.25">
      <c r="A4625">
        <v>700111</v>
      </c>
      <c r="B4625" s="1" t="s">
        <v>7192</v>
      </c>
      <c r="C4625">
        <v>15</v>
      </c>
      <c r="D4625" s="1" t="s">
        <v>4100</v>
      </c>
      <c r="E4625">
        <v>17.55</v>
      </c>
      <c r="F4625">
        <v>1</v>
      </c>
      <c r="G4625">
        <f t="shared" si="216"/>
        <v>17.55</v>
      </c>
      <c r="H4625" s="2">
        <v>42961</v>
      </c>
      <c r="I4625" s="2">
        <v>42961</v>
      </c>
      <c r="J4625" s="7">
        <f t="shared" ca="1" si="217"/>
        <v>10</v>
      </c>
      <c r="K4625" s="7">
        <f t="shared" ca="1" si="218"/>
        <v>10</v>
      </c>
      <c r="M4625">
        <v>12.72</v>
      </c>
      <c r="N4625">
        <v>12.72</v>
      </c>
      <c r="O4625">
        <v>12.72</v>
      </c>
      <c r="P4625">
        <v>17.55</v>
      </c>
      <c r="Q4625">
        <v>17.55</v>
      </c>
      <c r="R4625">
        <v>17.55</v>
      </c>
      <c r="S4625">
        <v>1</v>
      </c>
      <c r="T4625" s="1" t="s">
        <v>75</v>
      </c>
      <c r="U4625">
        <v>2</v>
      </c>
      <c r="V4625" s="1" t="s">
        <v>3797</v>
      </c>
      <c r="Y4625" s="1" t="s">
        <v>76</v>
      </c>
      <c r="Z4625">
        <v>4</v>
      </c>
      <c r="AA4625" t="s">
        <v>76</v>
      </c>
      <c r="AD4625">
        <v>2</v>
      </c>
      <c r="AF4625" t="s">
        <v>88</v>
      </c>
      <c r="AH4625" t="s">
        <v>77</v>
      </c>
      <c r="AM4625">
        <v>2</v>
      </c>
      <c r="AN4625" s="1" t="s">
        <v>89</v>
      </c>
      <c r="AO4625">
        <v>0</v>
      </c>
      <c r="AP4625" s="1" t="s">
        <v>89</v>
      </c>
      <c r="AQ4625">
        <v>1155</v>
      </c>
      <c r="AR4625" s="1" t="s">
        <v>5730</v>
      </c>
      <c r="AS4625">
        <v>9207</v>
      </c>
      <c r="AT4625" s="1" t="s">
        <v>5731</v>
      </c>
      <c r="AU4625">
        <v>17.55</v>
      </c>
      <c r="AV4625">
        <v>17.55</v>
      </c>
      <c r="AW4625">
        <v>17.55</v>
      </c>
      <c r="AX4625">
        <v>17.55</v>
      </c>
      <c r="AY4625">
        <v>17.55</v>
      </c>
      <c r="BA4625" s="2">
        <v>42430</v>
      </c>
      <c r="BD4625">
        <v>2</v>
      </c>
      <c r="BG4625" t="s">
        <v>77</v>
      </c>
      <c r="BI4625" t="s">
        <v>77</v>
      </c>
      <c r="BJ4625">
        <v>17.55</v>
      </c>
      <c r="BK4625">
        <v>17.55</v>
      </c>
      <c r="BL4625" s="2">
        <v>42961</v>
      </c>
      <c r="BM4625">
        <v>17.55</v>
      </c>
      <c r="BT4625">
        <v>12.72</v>
      </c>
      <c r="BU4625" s="2">
        <v>42961</v>
      </c>
      <c r="BV4625">
        <v>12.72</v>
      </c>
      <c r="BW4625">
        <v>12.72</v>
      </c>
      <c r="BX4625" t="s">
        <v>78</v>
      </c>
      <c r="BY4625" t="s">
        <v>9</v>
      </c>
      <c r="BZ4625" t="s">
        <v>9</v>
      </c>
      <c r="CA4625">
        <v>27.52</v>
      </c>
      <c r="CB4625" t="s">
        <v>79</v>
      </c>
      <c r="CD4625" s="2">
        <v>41001</v>
      </c>
      <c r="CI4625" s="1" t="s">
        <v>80</v>
      </c>
    </row>
    <row r="4626" spans="1:87" x14ac:dyDescent="0.25">
      <c r="A4626">
        <v>700114</v>
      </c>
      <c r="B4626" s="1" t="s">
        <v>7193</v>
      </c>
      <c r="C4626">
        <v>15</v>
      </c>
      <c r="D4626" s="1" t="s">
        <v>4100</v>
      </c>
      <c r="E4626">
        <v>35.08</v>
      </c>
      <c r="F4626">
        <v>1</v>
      </c>
      <c r="G4626">
        <f t="shared" si="216"/>
        <v>35.08</v>
      </c>
      <c r="H4626" s="2">
        <v>43138</v>
      </c>
      <c r="I4626" s="2">
        <v>43138</v>
      </c>
      <c r="J4626" s="7">
        <f t="shared" ca="1" si="217"/>
        <v>4</v>
      </c>
      <c r="K4626" s="7">
        <f t="shared" ca="1" si="218"/>
        <v>4</v>
      </c>
      <c r="M4626">
        <v>25.41</v>
      </c>
      <c r="N4626">
        <v>25.41</v>
      </c>
      <c r="O4626">
        <v>25.41</v>
      </c>
      <c r="P4626">
        <v>35.08</v>
      </c>
      <c r="Q4626">
        <v>35.08</v>
      </c>
      <c r="R4626">
        <v>35.08</v>
      </c>
      <c r="S4626">
        <v>1</v>
      </c>
      <c r="T4626" s="1" t="s">
        <v>75</v>
      </c>
      <c r="U4626">
        <v>2</v>
      </c>
      <c r="V4626" s="1" t="s">
        <v>3797</v>
      </c>
      <c r="Y4626" s="1" t="s">
        <v>76</v>
      </c>
      <c r="Z4626">
        <v>4</v>
      </c>
      <c r="AA4626" t="s">
        <v>76</v>
      </c>
      <c r="AD4626">
        <v>1.33</v>
      </c>
      <c r="AH4626" t="s">
        <v>77</v>
      </c>
      <c r="AM4626">
        <v>2</v>
      </c>
      <c r="AN4626" s="1" t="s">
        <v>89</v>
      </c>
      <c r="AO4626">
        <v>0</v>
      </c>
      <c r="AP4626" s="1" t="s">
        <v>89</v>
      </c>
      <c r="AQ4626">
        <v>3589</v>
      </c>
      <c r="AR4626" s="1" t="s">
        <v>5739</v>
      </c>
      <c r="AS4626">
        <v>16852</v>
      </c>
      <c r="AT4626" s="1" t="s">
        <v>5740</v>
      </c>
      <c r="AU4626">
        <v>35.08</v>
      </c>
      <c r="AV4626">
        <v>35.08</v>
      </c>
      <c r="AW4626">
        <v>35.08</v>
      </c>
      <c r="AX4626">
        <v>35.08</v>
      </c>
      <c r="AY4626">
        <v>35.08</v>
      </c>
      <c r="BA4626" s="2">
        <v>43084</v>
      </c>
      <c r="BD4626">
        <v>1.33</v>
      </c>
      <c r="BG4626" t="s">
        <v>77</v>
      </c>
      <c r="BI4626" t="s">
        <v>77</v>
      </c>
      <c r="BJ4626">
        <v>35.08</v>
      </c>
      <c r="BK4626">
        <v>35.08</v>
      </c>
      <c r="BL4626" s="2">
        <v>43138</v>
      </c>
      <c r="BM4626">
        <v>35.08</v>
      </c>
      <c r="BT4626">
        <v>25.41</v>
      </c>
      <c r="BU4626" s="2">
        <v>43138</v>
      </c>
      <c r="BV4626">
        <v>25.41</v>
      </c>
      <c r="BW4626">
        <v>25.41</v>
      </c>
      <c r="BX4626" t="s">
        <v>78</v>
      </c>
      <c r="BY4626" t="s">
        <v>9</v>
      </c>
      <c r="BZ4626" t="s">
        <v>9</v>
      </c>
      <c r="CA4626">
        <v>27.57</v>
      </c>
      <c r="CB4626" t="s">
        <v>79</v>
      </c>
      <c r="CD4626" s="2">
        <v>41001</v>
      </c>
      <c r="CI4626" s="1" t="s">
        <v>80</v>
      </c>
    </row>
    <row r="4627" spans="1:87" x14ac:dyDescent="0.25">
      <c r="A4627">
        <v>700138</v>
      </c>
      <c r="B4627" s="1" t="s">
        <v>7194</v>
      </c>
      <c r="C4627">
        <v>669</v>
      </c>
      <c r="D4627" t="s">
        <v>327</v>
      </c>
      <c r="E4627">
        <v>11.6</v>
      </c>
      <c r="F4627">
        <v>1</v>
      </c>
      <c r="G4627">
        <f t="shared" si="216"/>
        <v>11.6</v>
      </c>
      <c r="H4627" s="2">
        <v>43187</v>
      </c>
      <c r="I4627" s="2">
        <v>43186</v>
      </c>
      <c r="J4627" s="7">
        <f t="shared" ca="1" si="217"/>
        <v>2</v>
      </c>
      <c r="K4627" s="7">
        <f t="shared" ca="1" si="218"/>
        <v>3</v>
      </c>
      <c r="M4627">
        <v>7.9</v>
      </c>
      <c r="N4627">
        <v>7.9</v>
      </c>
      <c r="O4627">
        <v>7.9</v>
      </c>
      <c r="P4627">
        <v>11.6</v>
      </c>
      <c r="Q4627">
        <v>11.6</v>
      </c>
      <c r="R4627">
        <v>11.6</v>
      </c>
      <c r="S4627">
        <v>1</v>
      </c>
      <c r="T4627" s="1" t="s">
        <v>75</v>
      </c>
      <c r="U4627">
        <v>1</v>
      </c>
      <c r="V4627" s="1" t="s">
        <v>213</v>
      </c>
      <c r="Y4627" s="1" t="s">
        <v>76</v>
      </c>
      <c r="Z4627">
        <v>4</v>
      </c>
      <c r="AA4627" t="s">
        <v>76</v>
      </c>
      <c r="AD4627">
        <v>4.66</v>
      </c>
      <c r="AF4627" t="s">
        <v>88</v>
      </c>
      <c r="AG4627" s="2">
        <v>40896</v>
      </c>
      <c r="AH4627" t="s">
        <v>77</v>
      </c>
      <c r="AM4627">
        <v>3</v>
      </c>
      <c r="AN4627" s="1" t="s">
        <v>138</v>
      </c>
      <c r="AO4627">
        <v>0</v>
      </c>
      <c r="AP4627" s="1" t="s">
        <v>182</v>
      </c>
      <c r="BA4627" s="2">
        <v>39105</v>
      </c>
      <c r="BD4627">
        <v>4.66</v>
      </c>
      <c r="BG4627" t="s">
        <v>77</v>
      </c>
      <c r="BI4627" t="s">
        <v>77</v>
      </c>
      <c r="BJ4627">
        <v>11.6</v>
      </c>
      <c r="BK4627">
        <v>11.6</v>
      </c>
      <c r="BL4627" s="2">
        <v>43186</v>
      </c>
      <c r="BM4627">
        <v>11.6</v>
      </c>
      <c r="BT4627">
        <v>7.9</v>
      </c>
      <c r="BU4627" s="2">
        <v>43187</v>
      </c>
      <c r="BV4627">
        <v>7.9</v>
      </c>
      <c r="BW4627">
        <v>7.9</v>
      </c>
      <c r="BX4627" t="s">
        <v>78</v>
      </c>
      <c r="BY4627" t="s">
        <v>9</v>
      </c>
      <c r="BZ4627" t="s">
        <v>9</v>
      </c>
      <c r="CA4627">
        <v>31.9</v>
      </c>
      <c r="CB4627" t="s">
        <v>79</v>
      </c>
      <c r="CD4627" s="2">
        <v>41001</v>
      </c>
      <c r="CI4627" s="1" t="s">
        <v>80</v>
      </c>
    </row>
    <row r="4628" spans="1:87" x14ac:dyDescent="0.25">
      <c r="A4628">
        <v>700266</v>
      </c>
      <c r="B4628" s="1" t="s">
        <v>7195</v>
      </c>
      <c r="C4628">
        <v>206</v>
      </c>
      <c r="D4628" s="1" t="s">
        <v>747</v>
      </c>
      <c r="E4628">
        <v>5.76</v>
      </c>
      <c r="F4628">
        <v>1</v>
      </c>
      <c r="G4628">
        <f t="shared" si="216"/>
        <v>5.76</v>
      </c>
      <c r="H4628" s="2">
        <v>43199</v>
      </c>
      <c r="I4628" s="2">
        <v>43195</v>
      </c>
      <c r="J4628" s="7">
        <f t="shared" ca="1" si="217"/>
        <v>2</v>
      </c>
      <c r="K4628" s="7">
        <f t="shared" ca="1" si="218"/>
        <v>2</v>
      </c>
      <c r="M4628">
        <v>3.92</v>
      </c>
      <c r="N4628">
        <v>4.01</v>
      </c>
      <c r="O4628">
        <v>3.92</v>
      </c>
      <c r="P4628">
        <v>5.76</v>
      </c>
      <c r="Q4628">
        <v>5.76</v>
      </c>
      <c r="R4628">
        <v>5.76</v>
      </c>
      <c r="S4628">
        <v>1</v>
      </c>
      <c r="T4628" s="1" t="s">
        <v>75</v>
      </c>
      <c r="Y4628" s="1" t="s">
        <v>76</v>
      </c>
      <c r="Z4628">
        <v>4</v>
      </c>
      <c r="AA4628" t="s">
        <v>76</v>
      </c>
      <c r="AD4628">
        <v>5</v>
      </c>
      <c r="AF4628" t="s">
        <v>88</v>
      </c>
      <c r="AH4628" t="s">
        <v>77</v>
      </c>
      <c r="AM4628">
        <v>3</v>
      </c>
      <c r="AN4628" s="1" t="s">
        <v>138</v>
      </c>
      <c r="AO4628">
        <v>0</v>
      </c>
      <c r="AP4628" s="1" t="s">
        <v>182</v>
      </c>
      <c r="AS4628">
        <v>23793</v>
      </c>
      <c r="AT4628" s="1" t="s">
        <v>7196</v>
      </c>
      <c r="AV4628">
        <v>0</v>
      </c>
      <c r="AX4628">
        <v>5.76</v>
      </c>
      <c r="AY4628">
        <v>5.76</v>
      </c>
      <c r="BA4628" s="2">
        <v>42193</v>
      </c>
      <c r="BD4628">
        <v>5</v>
      </c>
      <c r="BG4628" t="s">
        <v>77</v>
      </c>
      <c r="BI4628" t="s">
        <v>77</v>
      </c>
      <c r="BJ4628">
        <v>5.76</v>
      </c>
      <c r="BK4628">
        <v>5.76</v>
      </c>
      <c r="BL4628" s="2">
        <v>43195</v>
      </c>
      <c r="BM4628">
        <v>5.76</v>
      </c>
      <c r="BT4628">
        <v>3.92</v>
      </c>
      <c r="BU4628" s="2">
        <v>43199</v>
      </c>
      <c r="BV4628">
        <v>4.01</v>
      </c>
      <c r="BW4628">
        <v>3.92</v>
      </c>
      <c r="BX4628" t="s">
        <v>78</v>
      </c>
      <c r="BY4628" t="s">
        <v>9</v>
      </c>
      <c r="BZ4628" t="s">
        <v>9</v>
      </c>
      <c r="CA4628">
        <v>30.38</v>
      </c>
      <c r="CB4628" t="s">
        <v>79</v>
      </c>
      <c r="CD4628" s="2">
        <v>41001</v>
      </c>
      <c r="CI4628" s="1" t="s">
        <v>80</v>
      </c>
    </row>
    <row r="4629" spans="1:87" x14ac:dyDescent="0.25">
      <c r="A4629">
        <v>700273</v>
      </c>
      <c r="B4629" t="s">
        <v>7197</v>
      </c>
      <c r="C4629">
        <v>426</v>
      </c>
      <c r="D4629" t="s">
        <v>1722</v>
      </c>
      <c r="E4629">
        <v>2.87</v>
      </c>
      <c r="F4629">
        <v>1</v>
      </c>
      <c r="G4629">
        <f t="shared" si="216"/>
        <v>2.87</v>
      </c>
      <c r="H4629" s="2">
        <v>42725</v>
      </c>
      <c r="I4629" s="2">
        <v>42725</v>
      </c>
      <c r="J4629" s="7">
        <f t="shared" ca="1" si="217"/>
        <v>18</v>
      </c>
      <c r="K4629" s="7">
        <f t="shared" ca="1" si="218"/>
        <v>18</v>
      </c>
      <c r="M4629">
        <v>1.95</v>
      </c>
      <c r="N4629">
        <v>2</v>
      </c>
      <c r="O4629">
        <v>1.95</v>
      </c>
      <c r="P4629">
        <v>2.87</v>
      </c>
      <c r="Q4629">
        <v>2.87</v>
      </c>
      <c r="R4629">
        <v>2.87</v>
      </c>
      <c r="S4629">
        <v>1</v>
      </c>
      <c r="T4629" s="1" t="s">
        <v>75</v>
      </c>
      <c r="U4629">
        <v>2</v>
      </c>
      <c r="V4629" s="1" t="s">
        <v>3797</v>
      </c>
      <c r="Y4629" s="1" t="s">
        <v>76</v>
      </c>
      <c r="Z4629">
        <v>4</v>
      </c>
      <c r="AA4629" t="s">
        <v>76</v>
      </c>
      <c r="AF4629" t="s">
        <v>88</v>
      </c>
      <c r="AH4629" t="s">
        <v>77</v>
      </c>
      <c r="AM4629">
        <v>3</v>
      </c>
      <c r="AN4629" s="1" t="s">
        <v>138</v>
      </c>
      <c r="AO4629">
        <v>0</v>
      </c>
      <c r="AP4629" s="1" t="s">
        <v>182</v>
      </c>
      <c r="AQ4629">
        <v>3915</v>
      </c>
      <c r="AR4629" s="1" t="s">
        <v>7198</v>
      </c>
      <c r="AS4629">
        <v>22682</v>
      </c>
      <c r="AT4629" s="1" t="s">
        <v>7199</v>
      </c>
      <c r="AU4629">
        <v>2.87</v>
      </c>
      <c r="AV4629">
        <v>2.87</v>
      </c>
      <c r="AW4629">
        <v>2.87</v>
      </c>
      <c r="AX4629">
        <v>2.87</v>
      </c>
      <c r="AY4629">
        <v>2.87</v>
      </c>
      <c r="BA4629" s="2">
        <v>41822</v>
      </c>
      <c r="BG4629" t="s">
        <v>77</v>
      </c>
      <c r="BI4629" t="s">
        <v>77</v>
      </c>
      <c r="BJ4629">
        <v>2.87</v>
      </c>
      <c r="BK4629">
        <v>2.87</v>
      </c>
      <c r="BL4629" s="2">
        <v>42725</v>
      </c>
      <c r="BM4629">
        <v>2.87</v>
      </c>
      <c r="BT4629">
        <v>1.95</v>
      </c>
      <c r="BU4629" s="2">
        <v>42725</v>
      </c>
      <c r="BV4629">
        <v>2</v>
      </c>
      <c r="BW4629">
        <v>1.95</v>
      </c>
      <c r="BX4629" t="s">
        <v>78</v>
      </c>
      <c r="BY4629" t="s">
        <v>9</v>
      </c>
      <c r="BZ4629" t="s">
        <v>9</v>
      </c>
      <c r="CA4629">
        <v>30.31</v>
      </c>
      <c r="CB4629" t="s">
        <v>79</v>
      </c>
      <c r="CD4629" s="2">
        <v>41001</v>
      </c>
      <c r="CI4629" s="1" t="s">
        <v>80</v>
      </c>
    </row>
    <row r="4630" spans="1:87" x14ac:dyDescent="0.25">
      <c r="A4630">
        <v>700464</v>
      </c>
      <c r="B4630" s="1" t="s">
        <v>7200</v>
      </c>
      <c r="C4630">
        <v>609</v>
      </c>
      <c r="D4630" s="1" t="s">
        <v>3759</v>
      </c>
      <c r="E4630">
        <v>11.51</v>
      </c>
      <c r="F4630">
        <v>3</v>
      </c>
      <c r="G4630">
        <f t="shared" si="216"/>
        <v>34.53</v>
      </c>
      <c r="H4630" s="2">
        <v>43223</v>
      </c>
      <c r="I4630" s="2">
        <v>43223</v>
      </c>
      <c r="J4630" s="7">
        <f t="shared" ca="1" si="217"/>
        <v>1</v>
      </c>
      <c r="K4630" s="7">
        <f t="shared" ca="1" si="218"/>
        <v>1</v>
      </c>
      <c r="M4630">
        <v>8.34</v>
      </c>
      <c r="N4630">
        <v>8.24</v>
      </c>
      <c r="O4630">
        <v>8.34</v>
      </c>
      <c r="P4630">
        <v>11.51</v>
      </c>
      <c r="Q4630">
        <v>11.51</v>
      </c>
      <c r="R4630">
        <v>11.36</v>
      </c>
      <c r="S4630">
        <v>1</v>
      </c>
      <c r="T4630" s="1" t="s">
        <v>75</v>
      </c>
      <c r="U4630">
        <v>1</v>
      </c>
      <c r="V4630" s="1" t="s">
        <v>213</v>
      </c>
      <c r="Y4630" s="1" t="s">
        <v>76</v>
      </c>
      <c r="Z4630">
        <v>4</v>
      </c>
      <c r="AA4630" t="s">
        <v>76</v>
      </c>
      <c r="AD4630">
        <v>32.950000000000003</v>
      </c>
      <c r="AE4630">
        <v>11</v>
      </c>
      <c r="AF4630" t="s">
        <v>265</v>
      </c>
      <c r="AH4630" t="s">
        <v>77</v>
      </c>
      <c r="AM4630">
        <v>2</v>
      </c>
      <c r="AN4630" s="1" t="s">
        <v>89</v>
      </c>
      <c r="AO4630">
        <v>0</v>
      </c>
      <c r="AP4630" s="1" t="s">
        <v>89</v>
      </c>
      <c r="BA4630" s="2">
        <v>41920</v>
      </c>
      <c r="BC4630">
        <v>11</v>
      </c>
      <c r="BD4630">
        <v>32.950000000000003</v>
      </c>
      <c r="BG4630" t="s">
        <v>77</v>
      </c>
      <c r="BI4630" t="s">
        <v>77</v>
      </c>
      <c r="BJ4630">
        <v>11.51</v>
      </c>
      <c r="BK4630">
        <v>11.51</v>
      </c>
      <c r="BL4630" s="2">
        <v>43223</v>
      </c>
      <c r="BM4630">
        <v>11.36</v>
      </c>
      <c r="BT4630">
        <v>8.34</v>
      </c>
      <c r="BU4630" s="2">
        <v>43223</v>
      </c>
      <c r="BV4630">
        <v>8.24</v>
      </c>
      <c r="BW4630">
        <v>8.34</v>
      </c>
      <c r="BX4630" t="s">
        <v>78</v>
      </c>
      <c r="BY4630" t="s">
        <v>9</v>
      </c>
      <c r="BZ4630" t="s">
        <v>9</v>
      </c>
      <c r="CA4630">
        <v>27.46</v>
      </c>
      <c r="CB4630" t="s">
        <v>79</v>
      </c>
      <c r="CD4630" s="2">
        <v>41001</v>
      </c>
      <c r="CI4630" s="1" t="s">
        <v>80</v>
      </c>
    </row>
    <row r="4631" spans="1:87" x14ac:dyDescent="0.25">
      <c r="A4631">
        <v>700504</v>
      </c>
      <c r="B4631" s="1" t="s">
        <v>7201</v>
      </c>
      <c r="C4631">
        <v>815</v>
      </c>
      <c r="D4631" s="1" t="s">
        <v>3887</v>
      </c>
      <c r="E4631">
        <v>225.59</v>
      </c>
      <c r="F4631">
        <v>1</v>
      </c>
      <c r="G4631">
        <f t="shared" si="216"/>
        <v>225.59</v>
      </c>
      <c r="H4631" s="2">
        <v>43215</v>
      </c>
      <c r="I4631" s="2">
        <v>43215</v>
      </c>
      <c r="J4631" s="7">
        <f t="shared" ca="1" si="217"/>
        <v>2</v>
      </c>
      <c r="K4631" s="7">
        <f t="shared" ca="1" si="218"/>
        <v>2</v>
      </c>
      <c r="M4631">
        <v>186.57</v>
      </c>
      <c r="N4631">
        <v>186.57</v>
      </c>
      <c r="O4631">
        <v>186.57</v>
      </c>
      <c r="P4631">
        <v>225.59</v>
      </c>
      <c r="Q4631">
        <v>225.59</v>
      </c>
      <c r="R4631">
        <v>225.59</v>
      </c>
      <c r="S4631">
        <v>1</v>
      </c>
      <c r="T4631" s="1" t="s">
        <v>75</v>
      </c>
      <c r="U4631">
        <v>4</v>
      </c>
      <c r="V4631" t="s">
        <v>3766</v>
      </c>
      <c r="Y4631" s="1" t="s">
        <v>76</v>
      </c>
      <c r="Z4631">
        <v>4</v>
      </c>
      <c r="AA4631" t="s">
        <v>76</v>
      </c>
      <c r="AD4631">
        <v>17.59</v>
      </c>
      <c r="AE4631">
        <v>15</v>
      </c>
      <c r="AF4631" t="s">
        <v>88</v>
      </c>
      <c r="AH4631" t="s">
        <v>77</v>
      </c>
      <c r="AM4631">
        <v>2</v>
      </c>
      <c r="AN4631" s="1" t="s">
        <v>89</v>
      </c>
      <c r="AO4631">
        <v>0</v>
      </c>
      <c r="AP4631" s="1" t="s">
        <v>89</v>
      </c>
      <c r="AS4631">
        <v>17402</v>
      </c>
      <c r="AT4631" s="1" t="s">
        <v>5877</v>
      </c>
      <c r="AV4631">
        <v>0</v>
      </c>
      <c r="AX4631">
        <v>225.59</v>
      </c>
      <c r="BA4631" s="2">
        <v>41830</v>
      </c>
      <c r="BC4631">
        <v>15</v>
      </c>
      <c r="BD4631">
        <v>17.59</v>
      </c>
      <c r="BG4631" t="s">
        <v>77</v>
      </c>
      <c r="BI4631" t="s">
        <v>77</v>
      </c>
      <c r="BJ4631">
        <v>225.59</v>
      </c>
      <c r="BK4631">
        <v>225.59</v>
      </c>
      <c r="BL4631" s="2">
        <v>43215</v>
      </c>
      <c r="BM4631">
        <v>225.59</v>
      </c>
      <c r="BT4631">
        <v>186.57</v>
      </c>
      <c r="BU4631" s="2">
        <v>43215</v>
      </c>
      <c r="BV4631">
        <v>186.57</v>
      </c>
      <c r="BW4631">
        <v>186.57</v>
      </c>
      <c r="BX4631" t="s">
        <v>78</v>
      </c>
      <c r="BY4631" t="s">
        <v>9</v>
      </c>
      <c r="BZ4631" t="s">
        <v>9</v>
      </c>
      <c r="CA4631">
        <v>17.3</v>
      </c>
      <c r="CB4631" t="s">
        <v>79</v>
      </c>
      <c r="CD4631" s="2">
        <v>41001</v>
      </c>
      <c r="CI4631" s="1" t="s">
        <v>80</v>
      </c>
    </row>
    <row r="4632" spans="1:87" x14ac:dyDescent="0.25">
      <c r="A4632">
        <v>700505</v>
      </c>
      <c r="B4632" t="s">
        <v>7202</v>
      </c>
      <c r="C4632">
        <v>667</v>
      </c>
      <c r="D4632" s="1" t="s">
        <v>852</v>
      </c>
      <c r="E4632">
        <v>8.27</v>
      </c>
      <c r="F4632">
        <v>1</v>
      </c>
      <c r="G4632">
        <f t="shared" si="216"/>
        <v>8.27</v>
      </c>
      <c r="H4632" s="2">
        <v>43180</v>
      </c>
      <c r="I4632" s="2">
        <v>43179</v>
      </c>
      <c r="J4632" s="7">
        <f t="shared" ca="1" si="217"/>
        <v>3</v>
      </c>
      <c r="K4632" s="7">
        <f t="shared" ca="1" si="218"/>
        <v>3</v>
      </c>
      <c r="M4632">
        <v>6</v>
      </c>
      <c r="N4632">
        <v>6</v>
      </c>
      <c r="O4632">
        <v>6</v>
      </c>
      <c r="P4632">
        <v>8.27</v>
      </c>
      <c r="Q4632">
        <v>8.27</v>
      </c>
      <c r="R4632">
        <v>8.27</v>
      </c>
      <c r="S4632">
        <v>1</v>
      </c>
      <c r="T4632" s="1" t="s">
        <v>75</v>
      </c>
      <c r="Y4632" s="1" t="s">
        <v>76</v>
      </c>
      <c r="Z4632">
        <v>4</v>
      </c>
      <c r="AA4632" t="s">
        <v>76</v>
      </c>
      <c r="AD4632">
        <v>8</v>
      </c>
      <c r="AF4632" t="s">
        <v>88</v>
      </c>
      <c r="AH4632" t="s">
        <v>77</v>
      </c>
      <c r="AM4632">
        <v>2</v>
      </c>
      <c r="AN4632" s="1" t="s">
        <v>89</v>
      </c>
      <c r="AO4632">
        <v>0</v>
      </c>
      <c r="AP4632" s="1" t="s">
        <v>89</v>
      </c>
      <c r="AS4632">
        <v>1411</v>
      </c>
      <c r="AT4632" t="s">
        <v>4582</v>
      </c>
      <c r="AV4632">
        <v>0</v>
      </c>
      <c r="AX4632">
        <v>8.27</v>
      </c>
      <c r="AY4632">
        <v>8.27</v>
      </c>
      <c r="BA4632" s="2">
        <v>41735</v>
      </c>
      <c r="BD4632">
        <v>8</v>
      </c>
      <c r="BG4632" t="s">
        <v>77</v>
      </c>
      <c r="BI4632" t="s">
        <v>77</v>
      </c>
      <c r="BJ4632">
        <v>8.27</v>
      </c>
      <c r="BK4632">
        <v>8.27</v>
      </c>
      <c r="BL4632" s="2">
        <v>43179</v>
      </c>
      <c r="BM4632">
        <v>8.27</v>
      </c>
      <c r="BT4632">
        <v>6</v>
      </c>
      <c r="BU4632" s="2">
        <v>43180</v>
      </c>
      <c r="BV4632">
        <v>6</v>
      </c>
      <c r="BW4632">
        <v>6</v>
      </c>
      <c r="BX4632" t="s">
        <v>78</v>
      </c>
      <c r="BY4632" t="s">
        <v>9</v>
      </c>
      <c r="BZ4632" t="s">
        <v>9</v>
      </c>
      <c r="CA4632">
        <v>27.45</v>
      </c>
      <c r="CB4632" t="s">
        <v>79</v>
      </c>
      <c r="CD4632" s="2">
        <v>41001</v>
      </c>
      <c r="CI4632" s="1" t="s">
        <v>80</v>
      </c>
    </row>
    <row r="4633" spans="1:87" x14ac:dyDescent="0.25">
      <c r="A4633">
        <v>700506</v>
      </c>
      <c r="B4633" t="s">
        <v>7203</v>
      </c>
      <c r="C4633">
        <v>718</v>
      </c>
      <c r="D4633" s="1" t="s">
        <v>3761</v>
      </c>
      <c r="E4633">
        <v>3.86</v>
      </c>
      <c r="F4633">
        <v>1</v>
      </c>
      <c r="G4633">
        <f t="shared" si="216"/>
        <v>3.86</v>
      </c>
      <c r="H4633" s="2">
        <v>43216</v>
      </c>
      <c r="I4633" s="2">
        <v>43215</v>
      </c>
      <c r="J4633" s="7">
        <f t="shared" ca="1" si="217"/>
        <v>2</v>
      </c>
      <c r="K4633" s="7">
        <f t="shared" ca="1" si="218"/>
        <v>2</v>
      </c>
      <c r="M4633">
        <v>2.79</v>
      </c>
      <c r="N4633">
        <v>2.79</v>
      </c>
      <c r="O4633">
        <v>2.79</v>
      </c>
      <c r="P4633">
        <v>3.86</v>
      </c>
      <c r="Q4633">
        <v>3.86</v>
      </c>
      <c r="R4633">
        <v>3.86</v>
      </c>
      <c r="S4633">
        <v>1</v>
      </c>
      <c r="T4633" s="1" t="s">
        <v>75</v>
      </c>
      <c r="U4633">
        <v>6</v>
      </c>
      <c r="V4633" t="s">
        <v>3756</v>
      </c>
      <c r="Y4633" s="1" t="s">
        <v>76</v>
      </c>
      <c r="Z4633">
        <v>4</v>
      </c>
      <c r="AA4633" t="s">
        <v>76</v>
      </c>
      <c r="AD4633">
        <v>11.96</v>
      </c>
      <c r="AE4633">
        <v>30</v>
      </c>
      <c r="AF4633" t="s">
        <v>88</v>
      </c>
      <c r="AH4633" t="s">
        <v>77</v>
      </c>
      <c r="AM4633">
        <v>2</v>
      </c>
      <c r="AN4633" s="1" t="s">
        <v>89</v>
      </c>
      <c r="AO4633">
        <v>0</v>
      </c>
      <c r="AP4633" s="1" t="s">
        <v>89</v>
      </c>
      <c r="AS4633">
        <v>1309</v>
      </c>
      <c r="AT4633" s="1" t="s">
        <v>6068</v>
      </c>
      <c r="AV4633">
        <v>0</v>
      </c>
      <c r="AX4633">
        <v>3.86</v>
      </c>
      <c r="BA4633" s="2">
        <v>41829</v>
      </c>
      <c r="BC4633">
        <v>30</v>
      </c>
      <c r="BD4633">
        <v>11.96</v>
      </c>
      <c r="BG4633" t="s">
        <v>77</v>
      </c>
      <c r="BI4633" t="s">
        <v>77</v>
      </c>
      <c r="BJ4633">
        <v>3.86</v>
      </c>
      <c r="BK4633">
        <v>3.86</v>
      </c>
      <c r="BL4633" s="2">
        <v>43215</v>
      </c>
      <c r="BM4633">
        <v>3.86</v>
      </c>
      <c r="BT4633">
        <v>2.79</v>
      </c>
      <c r="BU4633" s="2">
        <v>43216</v>
      </c>
      <c r="BV4633">
        <v>2.79</v>
      </c>
      <c r="BW4633">
        <v>2.79</v>
      </c>
      <c r="BX4633" t="s">
        <v>78</v>
      </c>
      <c r="BY4633" t="s">
        <v>9</v>
      </c>
      <c r="BZ4633" t="s">
        <v>9</v>
      </c>
      <c r="CA4633">
        <v>27.72</v>
      </c>
      <c r="CB4633" t="s">
        <v>79</v>
      </c>
      <c r="CD4633" s="2">
        <v>41001</v>
      </c>
      <c r="CI4633" s="1" t="s">
        <v>80</v>
      </c>
    </row>
    <row r="4634" spans="1:87" x14ac:dyDescent="0.25">
      <c r="A4634">
        <v>700507</v>
      </c>
      <c r="B4634" s="1" t="s">
        <v>7204</v>
      </c>
      <c r="C4634">
        <v>276</v>
      </c>
      <c r="D4634" t="s">
        <v>4006</v>
      </c>
      <c r="E4634">
        <v>2.76</v>
      </c>
      <c r="F4634">
        <v>1</v>
      </c>
      <c r="G4634">
        <f t="shared" si="216"/>
        <v>2.76</v>
      </c>
      <c r="H4634" s="2">
        <v>42873</v>
      </c>
      <c r="I4634" s="2">
        <v>42873</v>
      </c>
      <c r="J4634" s="7">
        <f t="shared" ca="1" si="217"/>
        <v>13</v>
      </c>
      <c r="K4634" s="7">
        <f t="shared" ca="1" si="218"/>
        <v>13</v>
      </c>
      <c r="M4634">
        <v>2.0099999999999998</v>
      </c>
      <c r="N4634">
        <v>2.0099999999999998</v>
      </c>
      <c r="O4634">
        <v>2.0099999999999998</v>
      </c>
      <c r="P4634">
        <v>2.76</v>
      </c>
      <c r="Q4634">
        <v>2.76</v>
      </c>
      <c r="R4634">
        <v>2.76</v>
      </c>
      <c r="S4634">
        <v>1</v>
      </c>
      <c r="T4634" s="1" t="s">
        <v>75</v>
      </c>
      <c r="Y4634" s="1" t="s">
        <v>76</v>
      </c>
      <c r="Z4634">
        <v>4</v>
      </c>
      <c r="AA4634" t="s">
        <v>76</v>
      </c>
      <c r="AD4634">
        <v>1</v>
      </c>
      <c r="AF4634" t="s">
        <v>85</v>
      </c>
      <c r="AH4634" t="s">
        <v>77</v>
      </c>
      <c r="AM4634">
        <v>2</v>
      </c>
      <c r="AN4634" s="1" t="s">
        <v>89</v>
      </c>
      <c r="AO4634">
        <v>0</v>
      </c>
      <c r="AP4634" s="1" t="s">
        <v>89</v>
      </c>
      <c r="AS4634">
        <v>3120</v>
      </c>
      <c r="AT4634" s="1" t="s">
        <v>7205</v>
      </c>
      <c r="AV4634">
        <v>0</v>
      </c>
      <c r="AX4634">
        <v>2.76</v>
      </c>
      <c r="AY4634">
        <v>2.76</v>
      </c>
      <c r="BA4634" s="2">
        <v>41947</v>
      </c>
      <c r="BD4634">
        <v>1</v>
      </c>
      <c r="BG4634" t="s">
        <v>77</v>
      </c>
      <c r="BI4634" t="s">
        <v>77</v>
      </c>
      <c r="BJ4634">
        <v>2.76</v>
      </c>
      <c r="BK4634">
        <v>2.76</v>
      </c>
      <c r="BL4634" s="2">
        <v>42873</v>
      </c>
      <c r="BM4634">
        <v>2.76</v>
      </c>
      <c r="BT4634">
        <v>2.0099999999999998</v>
      </c>
      <c r="BU4634" s="2">
        <v>42873</v>
      </c>
      <c r="BV4634">
        <v>2.0099999999999998</v>
      </c>
      <c r="BW4634">
        <v>2.0099999999999998</v>
      </c>
      <c r="BX4634" t="s">
        <v>78</v>
      </c>
      <c r="BY4634" t="s">
        <v>9</v>
      </c>
      <c r="BZ4634" t="s">
        <v>9</v>
      </c>
      <c r="CA4634">
        <v>27.17</v>
      </c>
      <c r="CB4634" t="s">
        <v>79</v>
      </c>
      <c r="CD4634" s="2">
        <v>41001</v>
      </c>
      <c r="CI4634" s="1" t="s">
        <v>80</v>
      </c>
    </row>
    <row r="4635" spans="1:87" x14ac:dyDescent="0.25">
      <c r="A4635">
        <v>700508</v>
      </c>
      <c r="B4635" s="1" t="s">
        <v>7206</v>
      </c>
      <c r="C4635">
        <v>276</v>
      </c>
      <c r="D4635" t="s">
        <v>4006</v>
      </c>
      <c r="E4635">
        <v>3.87</v>
      </c>
      <c r="F4635">
        <v>1</v>
      </c>
      <c r="G4635">
        <f t="shared" si="216"/>
        <v>3.87</v>
      </c>
      <c r="H4635" s="2">
        <v>43227</v>
      </c>
      <c r="I4635" s="2">
        <v>43225</v>
      </c>
      <c r="J4635" s="7">
        <f t="shared" ca="1" si="217"/>
        <v>1</v>
      </c>
      <c r="K4635" s="7">
        <f t="shared" ca="1" si="218"/>
        <v>1</v>
      </c>
      <c r="M4635">
        <v>2.8</v>
      </c>
      <c r="N4635">
        <v>2.8</v>
      </c>
      <c r="O4635">
        <v>2.8</v>
      </c>
      <c r="P4635">
        <v>3.87</v>
      </c>
      <c r="Q4635">
        <v>3.87</v>
      </c>
      <c r="R4635">
        <v>3.87</v>
      </c>
      <c r="S4635">
        <v>1</v>
      </c>
      <c r="T4635" s="1" t="s">
        <v>75</v>
      </c>
      <c r="Y4635" s="1" t="s">
        <v>76</v>
      </c>
      <c r="Z4635">
        <v>4</v>
      </c>
      <c r="AA4635" t="s">
        <v>76</v>
      </c>
      <c r="AD4635">
        <v>21.86</v>
      </c>
      <c r="AE4635">
        <v>8</v>
      </c>
      <c r="AF4635" t="s">
        <v>265</v>
      </c>
      <c r="AH4635" t="s">
        <v>77</v>
      </c>
      <c r="AM4635">
        <v>2</v>
      </c>
      <c r="AN4635" s="1" t="s">
        <v>89</v>
      </c>
      <c r="AO4635">
        <v>0</v>
      </c>
      <c r="AP4635" s="1" t="s">
        <v>89</v>
      </c>
      <c r="AS4635">
        <v>3122</v>
      </c>
      <c r="AT4635" s="1" t="s">
        <v>7207</v>
      </c>
      <c r="AV4635">
        <v>0</v>
      </c>
      <c r="AX4635">
        <v>3.87</v>
      </c>
      <c r="AY4635">
        <v>3.87</v>
      </c>
      <c r="BA4635" s="2">
        <v>41771</v>
      </c>
      <c r="BC4635">
        <v>8</v>
      </c>
      <c r="BD4635">
        <v>21.86</v>
      </c>
      <c r="BG4635" t="s">
        <v>77</v>
      </c>
      <c r="BI4635" t="s">
        <v>77</v>
      </c>
      <c r="BJ4635">
        <v>3.87</v>
      </c>
      <c r="BK4635">
        <v>3.87</v>
      </c>
      <c r="BL4635" s="2">
        <v>43225</v>
      </c>
      <c r="BM4635">
        <v>3.87</v>
      </c>
      <c r="BT4635">
        <v>2.8</v>
      </c>
      <c r="BU4635" s="2">
        <v>43227</v>
      </c>
      <c r="BV4635">
        <v>2.8</v>
      </c>
      <c r="BW4635">
        <v>2.8</v>
      </c>
      <c r="BX4635" t="s">
        <v>78</v>
      </c>
      <c r="BY4635" t="s">
        <v>9</v>
      </c>
      <c r="BZ4635" t="s">
        <v>9</v>
      </c>
      <c r="CA4635">
        <v>27.65</v>
      </c>
      <c r="CB4635" t="s">
        <v>79</v>
      </c>
      <c r="CD4635" s="2">
        <v>41001</v>
      </c>
      <c r="CI4635" s="1" t="s">
        <v>80</v>
      </c>
    </row>
    <row r="4636" spans="1:87" x14ac:dyDescent="0.25">
      <c r="A4636">
        <v>700511</v>
      </c>
      <c r="B4636" s="1" t="s">
        <v>7208</v>
      </c>
      <c r="C4636">
        <v>863</v>
      </c>
      <c r="D4636" s="1" t="s">
        <v>1142</v>
      </c>
      <c r="E4636">
        <v>2.5</v>
      </c>
      <c r="F4636">
        <v>1</v>
      </c>
      <c r="G4636">
        <f t="shared" si="216"/>
        <v>2.5</v>
      </c>
      <c r="H4636" s="2">
        <v>43201</v>
      </c>
      <c r="I4636" s="2">
        <v>43200</v>
      </c>
      <c r="J4636" s="7">
        <f t="shared" ca="1" si="217"/>
        <v>2</v>
      </c>
      <c r="K4636" s="7">
        <f t="shared" ca="1" si="218"/>
        <v>2</v>
      </c>
      <c r="M4636">
        <v>1.81</v>
      </c>
      <c r="N4636">
        <v>1.81</v>
      </c>
      <c r="O4636">
        <v>1.81</v>
      </c>
      <c r="P4636">
        <v>2.5</v>
      </c>
      <c r="Q4636">
        <v>2.5</v>
      </c>
      <c r="R4636">
        <v>2.5</v>
      </c>
      <c r="S4636">
        <v>1</v>
      </c>
      <c r="T4636" s="1" t="s">
        <v>75</v>
      </c>
      <c r="Y4636" s="1" t="s">
        <v>76</v>
      </c>
      <c r="Z4636">
        <v>4</v>
      </c>
      <c r="AA4636" t="s">
        <v>76</v>
      </c>
      <c r="AD4636">
        <v>5</v>
      </c>
      <c r="AE4636">
        <v>30</v>
      </c>
      <c r="AF4636" t="s">
        <v>88</v>
      </c>
      <c r="AH4636" t="s">
        <v>77</v>
      </c>
      <c r="AM4636">
        <v>2</v>
      </c>
      <c r="AN4636" s="1" t="s">
        <v>89</v>
      </c>
      <c r="AO4636">
        <v>0</v>
      </c>
      <c r="AP4636" s="1" t="s">
        <v>89</v>
      </c>
      <c r="AS4636">
        <v>6077</v>
      </c>
      <c r="AT4636" s="1" t="s">
        <v>6089</v>
      </c>
      <c r="AV4636">
        <v>0</v>
      </c>
      <c r="AX4636">
        <v>2.5</v>
      </c>
      <c r="AY4636">
        <v>2.5</v>
      </c>
      <c r="BA4636" s="2">
        <v>41867</v>
      </c>
      <c r="BC4636">
        <v>30</v>
      </c>
      <c r="BD4636">
        <v>5</v>
      </c>
      <c r="BG4636" t="s">
        <v>77</v>
      </c>
      <c r="BI4636" t="s">
        <v>77</v>
      </c>
      <c r="BJ4636">
        <v>2.5</v>
      </c>
      <c r="BK4636">
        <v>2.5</v>
      </c>
      <c r="BL4636" s="2">
        <v>43200</v>
      </c>
      <c r="BM4636">
        <v>2.5</v>
      </c>
      <c r="BT4636">
        <v>1.81</v>
      </c>
      <c r="BU4636" s="2">
        <v>43201</v>
      </c>
      <c r="BV4636">
        <v>1.81</v>
      </c>
      <c r="BW4636">
        <v>1.81</v>
      </c>
      <c r="BX4636" t="s">
        <v>78</v>
      </c>
      <c r="BY4636" t="s">
        <v>9</v>
      </c>
      <c r="BZ4636" t="s">
        <v>9</v>
      </c>
      <c r="CA4636">
        <v>27.6</v>
      </c>
      <c r="CB4636" t="s">
        <v>79</v>
      </c>
      <c r="CD4636" s="2">
        <v>41001</v>
      </c>
      <c r="CI4636" s="1" t="s">
        <v>80</v>
      </c>
    </row>
    <row r="4637" spans="1:87" x14ac:dyDescent="0.25">
      <c r="A4637">
        <v>700513</v>
      </c>
      <c r="B4637" s="1" t="s">
        <v>6488</v>
      </c>
      <c r="C4637">
        <v>534</v>
      </c>
      <c r="D4637" s="1" t="s">
        <v>1064</v>
      </c>
      <c r="E4637">
        <v>5.81</v>
      </c>
      <c r="F4637">
        <v>1</v>
      </c>
      <c r="G4637">
        <f t="shared" si="216"/>
        <v>5.81</v>
      </c>
      <c r="H4637" s="2">
        <v>43223</v>
      </c>
      <c r="I4637" s="2">
        <v>43223</v>
      </c>
      <c r="J4637" s="7">
        <f t="shared" ca="1" si="217"/>
        <v>1</v>
      </c>
      <c r="K4637" s="7">
        <f t="shared" ca="1" si="218"/>
        <v>1</v>
      </c>
      <c r="M4637">
        <v>4.21</v>
      </c>
      <c r="N4637">
        <v>4.21</v>
      </c>
      <c r="O4637">
        <v>4.21</v>
      </c>
      <c r="P4637">
        <v>5.81</v>
      </c>
      <c r="Q4637">
        <v>5.81</v>
      </c>
      <c r="R4637">
        <v>5.81</v>
      </c>
      <c r="S4637">
        <v>1</v>
      </c>
      <c r="T4637" s="1" t="s">
        <v>75</v>
      </c>
      <c r="Y4637" s="1" t="s">
        <v>76</v>
      </c>
      <c r="Z4637">
        <v>4</v>
      </c>
      <c r="AA4637" t="s">
        <v>76</v>
      </c>
      <c r="AD4637">
        <v>8.6999999999999993</v>
      </c>
      <c r="AE4637">
        <v>30</v>
      </c>
      <c r="AF4637" t="s">
        <v>88</v>
      </c>
      <c r="AH4637" t="s">
        <v>77</v>
      </c>
      <c r="AM4637">
        <v>2</v>
      </c>
      <c r="AN4637" s="1" t="s">
        <v>89</v>
      </c>
      <c r="AO4637">
        <v>0</v>
      </c>
      <c r="AP4637" s="1" t="s">
        <v>89</v>
      </c>
      <c r="AQ4637">
        <v>2593</v>
      </c>
      <c r="AR4637" s="1" t="s">
        <v>6084</v>
      </c>
      <c r="AS4637">
        <v>3370</v>
      </c>
      <c r="AT4637" s="1" t="s">
        <v>6085</v>
      </c>
      <c r="AU4637">
        <v>5.81</v>
      </c>
      <c r="AV4637">
        <v>5.81</v>
      </c>
      <c r="AW4637">
        <v>5.81</v>
      </c>
      <c r="AX4637">
        <v>5.81</v>
      </c>
      <c r="AY4637">
        <v>5.81</v>
      </c>
      <c r="BA4637" s="2">
        <v>41961</v>
      </c>
      <c r="BC4637">
        <v>30</v>
      </c>
      <c r="BD4637">
        <v>8.6999999999999993</v>
      </c>
      <c r="BG4637" t="s">
        <v>77</v>
      </c>
      <c r="BI4637" t="s">
        <v>77</v>
      </c>
      <c r="BJ4637">
        <v>5.81</v>
      </c>
      <c r="BK4637">
        <v>5.81</v>
      </c>
      <c r="BL4637" s="2">
        <v>43223</v>
      </c>
      <c r="BM4637">
        <v>5.81</v>
      </c>
      <c r="BT4637">
        <v>4.21</v>
      </c>
      <c r="BU4637" s="2">
        <v>43223</v>
      </c>
      <c r="BV4637">
        <v>4.21</v>
      </c>
      <c r="BW4637">
        <v>4.21</v>
      </c>
      <c r="BX4637" t="s">
        <v>78</v>
      </c>
      <c r="BY4637" t="s">
        <v>9</v>
      </c>
      <c r="BZ4637" t="s">
        <v>9</v>
      </c>
      <c r="CA4637">
        <v>27.54</v>
      </c>
      <c r="CB4637" t="s">
        <v>79</v>
      </c>
      <c r="CD4637" s="2">
        <v>41001</v>
      </c>
      <c r="CI4637" s="1" t="s">
        <v>80</v>
      </c>
    </row>
    <row r="4638" spans="1:87" x14ac:dyDescent="0.25">
      <c r="A4638">
        <v>700514</v>
      </c>
      <c r="B4638" s="1" t="s">
        <v>7209</v>
      </c>
      <c r="C4638">
        <v>760</v>
      </c>
      <c r="D4638" s="1" t="s">
        <v>884</v>
      </c>
      <c r="E4638">
        <v>5.81</v>
      </c>
      <c r="F4638">
        <v>1</v>
      </c>
      <c r="G4638">
        <f t="shared" si="216"/>
        <v>5.81</v>
      </c>
      <c r="H4638" s="2">
        <v>43194</v>
      </c>
      <c r="I4638" s="2">
        <v>43194</v>
      </c>
      <c r="J4638" s="7">
        <f t="shared" ca="1" si="217"/>
        <v>2</v>
      </c>
      <c r="K4638" s="7">
        <f t="shared" ca="1" si="218"/>
        <v>2</v>
      </c>
      <c r="M4638">
        <v>4.21</v>
      </c>
      <c r="N4638">
        <v>4.21</v>
      </c>
      <c r="O4638">
        <v>4.21</v>
      </c>
      <c r="P4638">
        <v>5.81</v>
      </c>
      <c r="Q4638">
        <v>5.81</v>
      </c>
      <c r="R4638">
        <v>5.81</v>
      </c>
      <c r="S4638">
        <v>1</v>
      </c>
      <c r="T4638" s="1" t="s">
        <v>75</v>
      </c>
      <c r="Y4638" s="1" t="s">
        <v>76</v>
      </c>
      <c r="Z4638">
        <v>4</v>
      </c>
      <c r="AA4638" t="s">
        <v>76</v>
      </c>
      <c r="AD4638">
        <v>12</v>
      </c>
      <c r="AF4638" t="s">
        <v>88</v>
      </c>
      <c r="AH4638" t="s">
        <v>77</v>
      </c>
      <c r="AM4638">
        <v>2</v>
      </c>
      <c r="AN4638" s="1" t="s">
        <v>89</v>
      </c>
      <c r="AO4638">
        <v>0</v>
      </c>
      <c r="AP4638" s="1" t="s">
        <v>89</v>
      </c>
      <c r="AQ4638">
        <v>2593</v>
      </c>
      <c r="AR4638" s="1" t="s">
        <v>6084</v>
      </c>
      <c r="AS4638">
        <v>3370</v>
      </c>
      <c r="AT4638" s="1" t="s">
        <v>6085</v>
      </c>
      <c r="AU4638">
        <v>5.81</v>
      </c>
      <c r="AV4638">
        <v>5.81</v>
      </c>
      <c r="AW4638">
        <v>5.81</v>
      </c>
      <c r="AX4638">
        <v>5.81</v>
      </c>
      <c r="AY4638">
        <v>5.81</v>
      </c>
      <c r="BA4638" s="2">
        <v>41843</v>
      </c>
      <c r="BD4638">
        <v>12</v>
      </c>
      <c r="BG4638" t="s">
        <v>77</v>
      </c>
      <c r="BI4638" t="s">
        <v>77</v>
      </c>
      <c r="BJ4638">
        <v>5.81</v>
      </c>
      <c r="BK4638">
        <v>5.81</v>
      </c>
      <c r="BL4638" s="2">
        <v>43194</v>
      </c>
      <c r="BM4638">
        <v>5.81</v>
      </c>
      <c r="BT4638">
        <v>4.21</v>
      </c>
      <c r="BU4638" s="2">
        <v>43194</v>
      </c>
      <c r="BV4638">
        <v>4.21</v>
      </c>
      <c r="BW4638">
        <v>4.21</v>
      </c>
      <c r="BX4638" t="s">
        <v>78</v>
      </c>
      <c r="BY4638" t="s">
        <v>9</v>
      </c>
      <c r="BZ4638" t="s">
        <v>9</v>
      </c>
      <c r="CA4638">
        <v>27.54</v>
      </c>
      <c r="CB4638" t="s">
        <v>79</v>
      </c>
      <c r="CD4638" s="2">
        <v>41001</v>
      </c>
      <c r="CI4638" s="1" t="s">
        <v>80</v>
      </c>
    </row>
    <row r="4639" spans="1:87" x14ac:dyDescent="0.25">
      <c r="A4639">
        <v>700521</v>
      </c>
      <c r="B4639" t="s">
        <v>7210</v>
      </c>
      <c r="C4639">
        <v>718</v>
      </c>
      <c r="D4639" s="1" t="s">
        <v>3761</v>
      </c>
      <c r="E4639">
        <v>9.26</v>
      </c>
      <c r="F4639">
        <v>1</v>
      </c>
      <c r="G4639">
        <f t="shared" si="216"/>
        <v>9.26</v>
      </c>
      <c r="H4639" s="2">
        <v>43024</v>
      </c>
      <c r="I4639" s="2">
        <v>43022</v>
      </c>
      <c r="J4639" s="7">
        <f t="shared" ca="1" si="217"/>
        <v>8</v>
      </c>
      <c r="K4639" s="7">
        <f t="shared" ca="1" si="218"/>
        <v>8</v>
      </c>
      <c r="M4639">
        <v>6.71</v>
      </c>
      <c r="N4639">
        <v>6.71</v>
      </c>
      <c r="O4639">
        <v>6.71</v>
      </c>
      <c r="P4639">
        <v>9.26</v>
      </c>
      <c r="Q4639">
        <v>9.26</v>
      </c>
      <c r="R4639">
        <v>9.26</v>
      </c>
      <c r="S4639">
        <v>1</v>
      </c>
      <c r="T4639" s="1" t="s">
        <v>75</v>
      </c>
      <c r="U4639">
        <v>6</v>
      </c>
      <c r="V4639" t="s">
        <v>3756</v>
      </c>
      <c r="Y4639" s="1" t="s">
        <v>76</v>
      </c>
      <c r="Z4639">
        <v>4</v>
      </c>
      <c r="AA4639" t="s">
        <v>76</v>
      </c>
      <c r="AD4639">
        <v>1</v>
      </c>
      <c r="AF4639" t="s">
        <v>88</v>
      </c>
      <c r="AH4639" t="s">
        <v>77</v>
      </c>
      <c r="AM4639">
        <v>2</v>
      </c>
      <c r="AN4639" s="1" t="s">
        <v>89</v>
      </c>
      <c r="AO4639">
        <v>0</v>
      </c>
      <c r="AP4639" s="1" t="s">
        <v>89</v>
      </c>
      <c r="AS4639">
        <v>3462</v>
      </c>
      <c r="AT4639" s="1" t="s">
        <v>7211</v>
      </c>
      <c r="AV4639">
        <v>0</v>
      </c>
      <c r="AX4639">
        <v>9.26</v>
      </c>
      <c r="BA4639" s="2">
        <v>42419</v>
      </c>
      <c r="BD4639">
        <v>1</v>
      </c>
      <c r="BG4639" t="s">
        <v>77</v>
      </c>
      <c r="BI4639" t="s">
        <v>77</v>
      </c>
      <c r="BJ4639">
        <v>9.26</v>
      </c>
      <c r="BK4639">
        <v>9.26</v>
      </c>
      <c r="BL4639" s="2">
        <v>43022</v>
      </c>
      <c r="BM4639">
        <v>9.26</v>
      </c>
      <c r="BT4639">
        <v>6.71</v>
      </c>
      <c r="BU4639" s="2">
        <v>43024</v>
      </c>
      <c r="BV4639">
        <v>6.71</v>
      </c>
      <c r="BW4639">
        <v>6.71</v>
      </c>
      <c r="BX4639" t="s">
        <v>78</v>
      </c>
      <c r="BY4639" t="s">
        <v>9</v>
      </c>
      <c r="BZ4639" t="s">
        <v>9</v>
      </c>
      <c r="CA4639">
        <v>27.54</v>
      </c>
      <c r="CB4639" t="s">
        <v>79</v>
      </c>
      <c r="CD4639" s="2">
        <v>41001</v>
      </c>
      <c r="CI4639" s="1" t="s">
        <v>80</v>
      </c>
    </row>
    <row r="4640" spans="1:87" x14ac:dyDescent="0.25">
      <c r="A4640">
        <v>700523</v>
      </c>
      <c r="B4640" s="1" t="s">
        <v>7212</v>
      </c>
      <c r="C4640">
        <v>186</v>
      </c>
      <c r="D4640" s="1" t="s">
        <v>891</v>
      </c>
      <c r="E4640">
        <v>7.99</v>
      </c>
      <c r="F4640">
        <v>2</v>
      </c>
      <c r="G4640">
        <f t="shared" si="216"/>
        <v>15.98</v>
      </c>
      <c r="H4640" s="2">
        <v>43196</v>
      </c>
      <c r="I4640" s="2">
        <v>43196</v>
      </c>
      <c r="J4640" s="7">
        <f t="shared" ca="1" si="217"/>
        <v>2</v>
      </c>
      <c r="K4640" s="7">
        <f t="shared" ca="1" si="218"/>
        <v>2</v>
      </c>
      <c r="M4640">
        <v>5.79</v>
      </c>
      <c r="N4640">
        <v>5.79</v>
      </c>
      <c r="O4640">
        <v>5.79</v>
      </c>
      <c r="P4640">
        <v>7.99</v>
      </c>
      <c r="Q4640">
        <v>7.99</v>
      </c>
      <c r="R4640">
        <v>7.99</v>
      </c>
      <c r="S4640">
        <v>1</v>
      </c>
      <c r="T4640" s="1" t="s">
        <v>75</v>
      </c>
      <c r="U4640">
        <v>6</v>
      </c>
      <c r="V4640" t="s">
        <v>3756</v>
      </c>
      <c r="Y4640" s="1" t="s">
        <v>76</v>
      </c>
      <c r="Z4640">
        <v>4</v>
      </c>
      <c r="AA4640" t="s">
        <v>76</v>
      </c>
      <c r="AD4640">
        <v>11.97</v>
      </c>
      <c r="AF4640" t="s">
        <v>265</v>
      </c>
      <c r="AH4640" t="s">
        <v>77</v>
      </c>
      <c r="AM4640">
        <v>2</v>
      </c>
      <c r="AN4640" s="1" t="s">
        <v>89</v>
      </c>
      <c r="AO4640">
        <v>0</v>
      </c>
      <c r="AP4640" s="1" t="s">
        <v>89</v>
      </c>
      <c r="AS4640">
        <v>6272</v>
      </c>
      <c r="AT4640" t="s">
        <v>7213</v>
      </c>
      <c r="AV4640">
        <v>0</v>
      </c>
      <c r="AX4640">
        <v>7.99</v>
      </c>
      <c r="BA4640" s="2">
        <v>42023</v>
      </c>
      <c r="BD4640">
        <v>11.97</v>
      </c>
      <c r="BG4640" t="s">
        <v>77</v>
      </c>
      <c r="BI4640" t="s">
        <v>77</v>
      </c>
      <c r="BJ4640">
        <v>7.99</v>
      </c>
      <c r="BK4640">
        <v>7.99</v>
      </c>
      <c r="BL4640" s="2">
        <v>43196</v>
      </c>
      <c r="BM4640">
        <v>7.99</v>
      </c>
      <c r="BT4640">
        <v>5.79</v>
      </c>
      <c r="BU4640" s="2">
        <v>43196</v>
      </c>
      <c r="BV4640">
        <v>5.79</v>
      </c>
      <c r="BW4640">
        <v>5.79</v>
      </c>
      <c r="BX4640" t="s">
        <v>78</v>
      </c>
      <c r="BY4640" t="s">
        <v>9</v>
      </c>
      <c r="BZ4640" t="s">
        <v>9</v>
      </c>
      <c r="CA4640">
        <v>27.53</v>
      </c>
      <c r="CB4640" t="s">
        <v>79</v>
      </c>
      <c r="CD4640" s="2">
        <v>41001</v>
      </c>
      <c r="CI4640" s="1" t="s">
        <v>80</v>
      </c>
    </row>
    <row r="4641" spans="1:87" x14ac:dyDescent="0.25">
      <c r="A4641">
        <v>700524</v>
      </c>
      <c r="B4641" t="s">
        <v>7214</v>
      </c>
      <c r="C4641">
        <v>183</v>
      </c>
      <c r="D4641" s="1" t="s">
        <v>4549</v>
      </c>
      <c r="E4641">
        <v>6.07</v>
      </c>
      <c r="F4641">
        <v>1</v>
      </c>
      <c r="G4641">
        <f t="shared" si="216"/>
        <v>6.07</v>
      </c>
      <c r="H4641" s="2">
        <v>42922</v>
      </c>
      <c r="I4641" s="2">
        <v>42922</v>
      </c>
      <c r="J4641" s="7">
        <f t="shared" ca="1" si="217"/>
        <v>11</v>
      </c>
      <c r="K4641" s="7">
        <f t="shared" ca="1" si="218"/>
        <v>11</v>
      </c>
      <c r="M4641">
        <v>4.4000000000000004</v>
      </c>
      <c r="N4641">
        <v>4.4000000000000004</v>
      </c>
      <c r="O4641">
        <v>4.4000000000000004</v>
      </c>
      <c r="P4641">
        <v>6.07</v>
      </c>
      <c r="Q4641">
        <v>6.07</v>
      </c>
      <c r="R4641">
        <v>6.07</v>
      </c>
      <c r="S4641">
        <v>1</v>
      </c>
      <c r="T4641" s="1" t="s">
        <v>75</v>
      </c>
      <c r="U4641">
        <v>6</v>
      </c>
      <c r="V4641" t="s">
        <v>3756</v>
      </c>
      <c r="Y4641" s="1" t="s">
        <v>76</v>
      </c>
      <c r="Z4641">
        <v>4</v>
      </c>
      <c r="AA4641" t="s">
        <v>76</v>
      </c>
      <c r="AD4641">
        <v>2</v>
      </c>
      <c r="AF4641" t="s">
        <v>88</v>
      </c>
      <c r="AH4641" t="s">
        <v>77</v>
      </c>
      <c r="AM4641">
        <v>2</v>
      </c>
      <c r="AN4641" s="1" t="s">
        <v>89</v>
      </c>
      <c r="AO4641">
        <v>0</v>
      </c>
      <c r="AP4641" s="1" t="s">
        <v>89</v>
      </c>
      <c r="AS4641">
        <v>3696</v>
      </c>
      <c r="AT4641" t="s">
        <v>4550</v>
      </c>
      <c r="AV4641">
        <v>0</v>
      </c>
      <c r="AX4641">
        <v>6.07</v>
      </c>
      <c r="BA4641" s="2">
        <v>42044</v>
      </c>
      <c r="BD4641">
        <v>2</v>
      </c>
      <c r="BG4641" t="s">
        <v>77</v>
      </c>
      <c r="BI4641" t="s">
        <v>77</v>
      </c>
      <c r="BJ4641">
        <v>6.07</v>
      </c>
      <c r="BK4641">
        <v>6.07</v>
      </c>
      <c r="BL4641" s="2">
        <v>42922</v>
      </c>
      <c r="BM4641">
        <v>6.07</v>
      </c>
      <c r="BT4641">
        <v>4.4000000000000004</v>
      </c>
      <c r="BU4641" s="2">
        <v>42922</v>
      </c>
      <c r="BV4641">
        <v>4.4000000000000004</v>
      </c>
      <c r="BW4641">
        <v>4.4000000000000004</v>
      </c>
      <c r="BX4641" t="s">
        <v>78</v>
      </c>
      <c r="BY4641" t="s">
        <v>9</v>
      </c>
      <c r="BZ4641" t="s">
        <v>9</v>
      </c>
      <c r="CA4641">
        <v>27.51</v>
      </c>
      <c r="CB4641" t="s">
        <v>79</v>
      </c>
      <c r="CD4641" s="2">
        <v>41001</v>
      </c>
      <c r="CI4641" s="1" t="s">
        <v>80</v>
      </c>
    </row>
    <row r="4642" spans="1:87" x14ac:dyDescent="0.25">
      <c r="A4642">
        <v>700538</v>
      </c>
      <c r="B4642" s="1" t="s">
        <v>7215</v>
      </c>
      <c r="C4642">
        <v>654</v>
      </c>
      <c r="D4642" s="1" t="s">
        <v>965</v>
      </c>
      <c r="E4642">
        <v>41.28</v>
      </c>
      <c r="F4642">
        <v>1</v>
      </c>
      <c r="G4642">
        <f t="shared" si="216"/>
        <v>41.28</v>
      </c>
      <c r="H4642" s="2">
        <v>43227</v>
      </c>
      <c r="I4642" s="2">
        <v>43225</v>
      </c>
      <c r="J4642" s="7">
        <f t="shared" ca="1" si="217"/>
        <v>1</v>
      </c>
      <c r="K4642" s="7">
        <f t="shared" ca="1" si="218"/>
        <v>1</v>
      </c>
      <c r="M4642">
        <v>29.9</v>
      </c>
      <c r="N4642">
        <v>29.9</v>
      </c>
      <c r="O4642">
        <v>29.9</v>
      </c>
      <c r="P4642">
        <v>41.28</v>
      </c>
      <c r="Q4642">
        <v>41.28</v>
      </c>
      <c r="R4642">
        <v>41.28</v>
      </c>
      <c r="S4642">
        <v>1</v>
      </c>
      <c r="T4642" s="1" t="s">
        <v>75</v>
      </c>
      <c r="Y4642" s="1" t="s">
        <v>76</v>
      </c>
      <c r="Z4642">
        <v>4</v>
      </c>
      <c r="AA4642" t="s">
        <v>76</v>
      </c>
      <c r="AD4642">
        <v>21</v>
      </c>
      <c r="AE4642">
        <v>30</v>
      </c>
      <c r="AF4642" t="s">
        <v>265</v>
      </c>
      <c r="AH4642" t="s">
        <v>77</v>
      </c>
      <c r="AM4642">
        <v>2</v>
      </c>
      <c r="AN4642" s="1" t="s">
        <v>89</v>
      </c>
      <c r="AO4642">
        <v>0</v>
      </c>
      <c r="AP4642" s="1" t="s">
        <v>89</v>
      </c>
      <c r="AS4642">
        <v>8143</v>
      </c>
      <c r="AT4642" s="1" t="s">
        <v>7216</v>
      </c>
      <c r="AV4642">
        <v>0</v>
      </c>
      <c r="AX4642">
        <v>41.28</v>
      </c>
      <c r="AY4642">
        <v>41.28</v>
      </c>
      <c r="BA4642" s="2">
        <v>42107</v>
      </c>
      <c r="BC4642">
        <v>30</v>
      </c>
      <c r="BD4642">
        <v>21</v>
      </c>
      <c r="BG4642" t="s">
        <v>77</v>
      </c>
      <c r="BI4642" t="s">
        <v>77</v>
      </c>
      <c r="BJ4642">
        <v>41.28</v>
      </c>
      <c r="BK4642">
        <v>41.28</v>
      </c>
      <c r="BL4642" s="2">
        <v>43225</v>
      </c>
      <c r="BM4642">
        <v>41.28</v>
      </c>
      <c r="BT4642">
        <v>29.9</v>
      </c>
      <c r="BU4642" s="2">
        <v>43227</v>
      </c>
      <c r="BV4642">
        <v>29.9</v>
      </c>
      <c r="BW4642">
        <v>29.9</v>
      </c>
      <c r="BX4642" t="s">
        <v>78</v>
      </c>
      <c r="BY4642" t="s">
        <v>9</v>
      </c>
      <c r="BZ4642" t="s">
        <v>9</v>
      </c>
      <c r="CA4642">
        <v>27.57</v>
      </c>
      <c r="CB4642" t="s">
        <v>79</v>
      </c>
      <c r="CD4642" s="2">
        <v>41001</v>
      </c>
      <c r="CI4642" s="1" t="s">
        <v>80</v>
      </c>
    </row>
    <row r="4643" spans="1:87" x14ac:dyDescent="0.25">
      <c r="A4643">
        <v>700539</v>
      </c>
      <c r="B4643" s="1" t="s">
        <v>7217</v>
      </c>
      <c r="C4643">
        <v>654</v>
      </c>
      <c r="D4643" s="1" t="s">
        <v>965</v>
      </c>
      <c r="E4643">
        <v>41.28</v>
      </c>
      <c r="F4643">
        <v>1</v>
      </c>
      <c r="G4643">
        <f t="shared" si="216"/>
        <v>41.28</v>
      </c>
      <c r="H4643" s="2">
        <v>43216</v>
      </c>
      <c r="I4643" s="2">
        <v>43216</v>
      </c>
      <c r="J4643" s="7">
        <f t="shared" ca="1" si="217"/>
        <v>2</v>
      </c>
      <c r="K4643" s="7">
        <f t="shared" ca="1" si="218"/>
        <v>2</v>
      </c>
      <c r="M4643">
        <v>29.9</v>
      </c>
      <c r="N4643">
        <v>29.9</v>
      </c>
      <c r="O4643">
        <v>29.9</v>
      </c>
      <c r="P4643">
        <v>41.28</v>
      </c>
      <c r="Q4643">
        <v>41.28</v>
      </c>
      <c r="R4643">
        <v>41.28</v>
      </c>
      <c r="S4643">
        <v>1</v>
      </c>
      <c r="T4643" s="1" t="s">
        <v>75</v>
      </c>
      <c r="Y4643" s="1" t="s">
        <v>76</v>
      </c>
      <c r="Z4643">
        <v>4</v>
      </c>
      <c r="AA4643" t="s">
        <v>76</v>
      </c>
      <c r="AD4643">
        <v>20</v>
      </c>
      <c r="AE4643">
        <v>10</v>
      </c>
      <c r="AF4643" t="s">
        <v>265</v>
      </c>
      <c r="AH4643" t="s">
        <v>77</v>
      </c>
      <c r="AM4643">
        <v>2</v>
      </c>
      <c r="AN4643" s="1" t="s">
        <v>89</v>
      </c>
      <c r="AO4643">
        <v>0</v>
      </c>
      <c r="AP4643" s="1" t="s">
        <v>89</v>
      </c>
      <c r="AS4643">
        <v>8144</v>
      </c>
      <c r="AT4643" s="1" t="s">
        <v>7218</v>
      </c>
      <c r="AV4643">
        <v>0</v>
      </c>
      <c r="AX4643">
        <v>41.28</v>
      </c>
      <c r="AY4643">
        <v>41.28</v>
      </c>
      <c r="BA4643" s="2">
        <v>42149</v>
      </c>
      <c r="BC4643">
        <v>10</v>
      </c>
      <c r="BD4643">
        <v>20</v>
      </c>
      <c r="BG4643" t="s">
        <v>77</v>
      </c>
      <c r="BI4643" t="s">
        <v>77</v>
      </c>
      <c r="BJ4643">
        <v>41.28</v>
      </c>
      <c r="BK4643">
        <v>41.28</v>
      </c>
      <c r="BL4643" s="2">
        <v>43216</v>
      </c>
      <c r="BM4643">
        <v>41.28</v>
      </c>
      <c r="BT4643">
        <v>29.9</v>
      </c>
      <c r="BU4643" s="2">
        <v>43216</v>
      </c>
      <c r="BV4643">
        <v>29.9</v>
      </c>
      <c r="BW4643">
        <v>29.9</v>
      </c>
      <c r="BX4643" t="s">
        <v>78</v>
      </c>
      <c r="BY4643" t="s">
        <v>9</v>
      </c>
      <c r="BZ4643" t="s">
        <v>9</v>
      </c>
      <c r="CA4643">
        <v>27.57</v>
      </c>
      <c r="CB4643" t="s">
        <v>79</v>
      </c>
      <c r="CD4643" s="2">
        <v>41001</v>
      </c>
      <c r="CI4643" s="1" t="s">
        <v>80</v>
      </c>
    </row>
    <row r="4644" spans="1:87" x14ac:dyDescent="0.25">
      <c r="A4644">
        <v>700542</v>
      </c>
      <c r="B4644" t="s">
        <v>7219</v>
      </c>
      <c r="C4644">
        <v>14</v>
      </c>
      <c r="D4644" t="s">
        <v>3753</v>
      </c>
      <c r="E4644">
        <v>4.93</v>
      </c>
      <c r="F4644">
        <v>1</v>
      </c>
      <c r="G4644">
        <f t="shared" si="216"/>
        <v>4.93</v>
      </c>
      <c r="H4644" s="2">
        <v>43166</v>
      </c>
      <c r="I4644" s="2">
        <v>43165</v>
      </c>
      <c r="J4644" s="7">
        <f t="shared" ca="1" si="217"/>
        <v>3</v>
      </c>
      <c r="K4644" s="7">
        <f t="shared" ca="1" si="218"/>
        <v>3</v>
      </c>
      <c r="M4644">
        <v>3.58</v>
      </c>
      <c r="N4644">
        <v>3.58</v>
      </c>
      <c r="O4644">
        <v>3.58</v>
      </c>
      <c r="P4644">
        <v>4.93</v>
      </c>
      <c r="Q4644">
        <v>4.93</v>
      </c>
      <c r="R4644">
        <v>4.93</v>
      </c>
      <c r="S4644">
        <v>1</v>
      </c>
      <c r="T4644" s="1" t="s">
        <v>75</v>
      </c>
      <c r="Y4644" s="1" t="s">
        <v>76</v>
      </c>
      <c r="Z4644">
        <v>4</v>
      </c>
      <c r="AA4644" t="s">
        <v>76</v>
      </c>
      <c r="AD4644">
        <v>5.88</v>
      </c>
      <c r="AH4644" t="s">
        <v>77</v>
      </c>
      <c r="AM4644">
        <v>2</v>
      </c>
      <c r="AN4644" s="1" t="s">
        <v>89</v>
      </c>
      <c r="AO4644">
        <v>0</v>
      </c>
      <c r="AP4644" s="1" t="s">
        <v>89</v>
      </c>
      <c r="AQ4644">
        <v>3205</v>
      </c>
      <c r="AR4644" s="1" t="s">
        <v>4372</v>
      </c>
      <c r="AS4644">
        <v>2510</v>
      </c>
      <c r="AT4644" s="1" t="s">
        <v>4373</v>
      </c>
      <c r="AU4644">
        <v>4.93</v>
      </c>
      <c r="AV4644">
        <v>4.93</v>
      </c>
      <c r="AW4644">
        <v>4.93</v>
      </c>
      <c r="AX4644">
        <v>4.93</v>
      </c>
      <c r="AY4644">
        <v>4.93</v>
      </c>
      <c r="BA4644" s="2">
        <v>39105</v>
      </c>
      <c r="BD4644">
        <v>5.88</v>
      </c>
      <c r="BG4644" t="s">
        <v>77</v>
      </c>
      <c r="BI4644" t="s">
        <v>77</v>
      </c>
      <c r="BJ4644">
        <v>4.93</v>
      </c>
      <c r="BK4644">
        <v>4.93</v>
      </c>
      <c r="BL4644" s="2">
        <v>43165</v>
      </c>
      <c r="BM4644">
        <v>4.93</v>
      </c>
      <c r="BT4644">
        <v>3.58</v>
      </c>
      <c r="BU4644" s="2">
        <v>43166</v>
      </c>
      <c r="BV4644">
        <v>3.58</v>
      </c>
      <c r="BW4644">
        <v>3.58</v>
      </c>
      <c r="BX4644" t="s">
        <v>78</v>
      </c>
      <c r="BY4644" t="s">
        <v>9</v>
      </c>
      <c r="BZ4644" t="s">
        <v>9</v>
      </c>
      <c r="CA4644">
        <v>27.38</v>
      </c>
      <c r="CB4644" t="s">
        <v>79</v>
      </c>
      <c r="CD4644" s="2">
        <v>41001</v>
      </c>
      <c r="CI4644" s="1" t="s">
        <v>80</v>
      </c>
    </row>
    <row r="4645" spans="1:87" x14ac:dyDescent="0.25">
      <c r="A4645">
        <v>700550</v>
      </c>
      <c r="B4645" t="s">
        <v>7220</v>
      </c>
      <c r="C4645">
        <v>178</v>
      </c>
      <c r="D4645" s="1" t="s">
        <v>810</v>
      </c>
      <c r="E4645">
        <v>5.35</v>
      </c>
      <c r="F4645">
        <v>1</v>
      </c>
      <c r="G4645">
        <f t="shared" si="216"/>
        <v>5.35</v>
      </c>
      <c r="H4645" s="2">
        <v>43165</v>
      </c>
      <c r="I4645" s="2">
        <v>43164</v>
      </c>
      <c r="J4645" s="7">
        <f t="shared" ca="1" si="217"/>
        <v>3</v>
      </c>
      <c r="K4645" s="7">
        <f t="shared" ca="1" si="218"/>
        <v>3</v>
      </c>
      <c r="M4645">
        <v>3.88</v>
      </c>
      <c r="N4645">
        <v>3.88</v>
      </c>
      <c r="O4645">
        <v>3.88</v>
      </c>
      <c r="P4645">
        <v>5.35</v>
      </c>
      <c r="Q4645">
        <v>5.35</v>
      </c>
      <c r="R4645">
        <v>5.35</v>
      </c>
      <c r="S4645">
        <v>1</v>
      </c>
      <c r="T4645" s="1" t="s">
        <v>75</v>
      </c>
      <c r="U4645">
        <v>6</v>
      </c>
      <c r="V4645" t="s">
        <v>3756</v>
      </c>
      <c r="Y4645" s="1" t="s">
        <v>76</v>
      </c>
      <c r="Z4645">
        <v>4</v>
      </c>
      <c r="AA4645" t="s">
        <v>76</v>
      </c>
      <c r="AD4645">
        <v>6</v>
      </c>
      <c r="AF4645" t="s">
        <v>88</v>
      </c>
      <c r="AH4645" t="s">
        <v>77</v>
      </c>
      <c r="AM4645">
        <v>2</v>
      </c>
      <c r="AN4645" s="1" t="s">
        <v>89</v>
      </c>
      <c r="AO4645">
        <v>0</v>
      </c>
      <c r="AP4645" s="1" t="s">
        <v>89</v>
      </c>
      <c r="AS4645">
        <v>9223</v>
      </c>
      <c r="AT4645" s="1" t="s">
        <v>4441</v>
      </c>
      <c r="AV4645">
        <v>0</v>
      </c>
      <c r="AX4645">
        <v>5.35</v>
      </c>
      <c r="BA4645" s="2">
        <v>42166</v>
      </c>
      <c r="BD4645">
        <v>6</v>
      </c>
      <c r="BG4645" t="s">
        <v>77</v>
      </c>
      <c r="BI4645" t="s">
        <v>77</v>
      </c>
      <c r="BJ4645">
        <v>5.35</v>
      </c>
      <c r="BK4645">
        <v>5.35</v>
      </c>
      <c r="BL4645" s="2">
        <v>43164</v>
      </c>
      <c r="BM4645">
        <v>5.35</v>
      </c>
      <c r="BT4645">
        <v>3.88</v>
      </c>
      <c r="BU4645" s="2">
        <v>43165</v>
      </c>
      <c r="BV4645">
        <v>3.88</v>
      </c>
      <c r="BW4645">
        <v>3.88</v>
      </c>
      <c r="BX4645" t="s">
        <v>78</v>
      </c>
      <c r="BY4645" t="s">
        <v>9</v>
      </c>
      <c r="BZ4645" t="s">
        <v>9</v>
      </c>
      <c r="CA4645">
        <v>27.48</v>
      </c>
      <c r="CB4645" t="s">
        <v>79</v>
      </c>
      <c r="CD4645" s="2">
        <v>41001</v>
      </c>
      <c r="CI4645" s="1" t="s">
        <v>80</v>
      </c>
    </row>
    <row r="4646" spans="1:87" x14ac:dyDescent="0.25">
      <c r="A4646">
        <v>700558</v>
      </c>
      <c r="B4646" s="1" t="s">
        <v>7221</v>
      </c>
      <c r="C4646">
        <v>186</v>
      </c>
      <c r="D4646" s="1" t="s">
        <v>891</v>
      </c>
      <c r="E4646">
        <v>10.32</v>
      </c>
      <c r="F4646">
        <v>1</v>
      </c>
      <c r="G4646">
        <f t="shared" si="216"/>
        <v>10.32</v>
      </c>
      <c r="H4646" s="2">
        <v>43227</v>
      </c>
      <c r="I4646" s="2">
        <v>43225</v>
      </c>
      <c r="J4646" s="7">
        <f t="shared" ca="1" si="217"/>
        <v>1</v>
      </c>
      <c r="K4646" s="7">
        <f t="shared" ca="1" si="218"/>
        <v>1</v>
      </c>
      <c r="M4646">
        <v>7.48</v>
      </c>
      <c r="N4646">
        <v>7.42</v>
      </c>
      <c r="O4646">
        <v>7.48</v>
      </c>
      <c r="P4646">
        <v>10.32</v>
      </c>
      <c r="Q4646">
        <v>10.32</v>
      </c>
      <c r="R4646">
        <v>10.32</v>
      </c>
      <c r="S4646">
        <v>1</v>
      </c>
      <c r="T4646" s="1" t="s">
        <v>75</v>
      </c>
      <c r="U4646">
        <v>6</v>
      </c>
      <c r="V4646" t="s">
        <v>3756</v>
      </c>
      <c r="Y4646" s="1" t="s">
        <v>76</v>
      </c>
      <c r="Z4646">
        <v>4</v>
      </c>
      <c r="AA4646" t="s">
        <v>76</v>
      </c>
      <c r="AD4646">
        <v>26.5</v>
      </c>
      <c r="AE4646">
        <v>10</v>
      </c>
      <c r="AF4646" t="s">
        <v>265</v>
      </c>
      <c r="AH4646" t="s">
        <v>77</v>
      </c>
      <c r="AM4646">
        <v>2</v>
      </c>
      <c r="AN4646" s="1" t="s">
        <v>89</v>
      </c>
      <c r="AO4646">
        <v>0</v>
      </c>
      <c r="AP4646" s="1" t="s">
        <v>89</v>
      </c>
      <c r="AS4646">
        <v>1044</v>
      </c>
      <c r="AT4646" s="1" t="s">
        <v>7222</v>
      </c>
      <c r="AV4646">
        <v>0</v>
      </c>
      <c r="AX4646">
        <v>10.32</v>
      </c>
      <c r="BA4646" s="2">
        <v>42495</v>
      </c>
      <c r="BC4646">
        <v>10</v>
      </c>
      <c r="BD4646">
        <v>26.5</v>
      </c>
      <c r="BG4646" t="s">
        <v>77</v>
      </c>
      <c r="BI4646" t="s">
        <v>77</v>
      </c>
      <c r="BJ4646">
        <v>10.32</v>
      </c>
      <c r="BK4646">
        <v>10.32</v>
      </c>
      <c r="BL4646" s="2">
        <v>43225</v>
      </c>
      <c r="BM4646">
        <v>10.32</v>
      </c>
      <c r="BT4646">
        <v>7.48</v>
      </c>
      <c r="BU4646" s="2">
        <v>43227</v>
      </c>
      <c r="BV4646">
        <v>7.42</v>
      </c>
      <c r="BW4646">
        <v>7.48</v>
      </c>
      <c r="BX4646" t="s">
        <v>78</v>
      </c>
      <c r="BY4646" t="s">
        <v>9</v>
      </c>
      <c r="BZ4646" t="s">
        <v>9</v>
      </c>
      <c r="CA4646">
        <v>28.1</v>
      </c>
      <c r="CB4646" t="s">
        <v>79</v>
      </c>
      <c r="CD4646" s="2">
        <v>41001</v>
      </c>
      <c r="CI4646" s="1" t="s">
        <v>80</v>
      </c>
    </row>
    <row r="4647" spans="1:87" x14ac:dyDescent="0.25">
      <c r="A4647">
        <v>700564</v>
      </c>
      <c r="B4647" s="1" t="s">
        <v>7223</v>
      </c>
      <c r="C4647">
        <v>178</v>
      </c>
      <c r="D4647" s="1" t="s">
        <v>810</v>
      </c>
      <c r="E4647">
        <v>3.64</v>
      </c>
      <c r="F4647">
        <v>1</v>
      </c>
      <c r="G4647">
        <f t="shared" si="216"/>
        <v>3.64</v>
      </c>
      <c r="H4647" s="2">
        <v>43223</v>
      </c>
      <c r="I4647" s="2">
        <v>43223</v>
      </c>
      <c r="J4647" s="7">
        <f t="shared" ca="1" si="217"/>
        <v>1</v>
      </c>
      <c r="K4647" s="7">
        <f t="shared" ca="1" si="218"/>
        <v>1</v>
      </c>
      <c r="M4647">
        <v>2.63</v>
      </c>
      <c r="N4647">
        <v>2.63</v>
      </c>
      <c r="O4647">
        <v>2.63</v>
      </c>
      <c r="P4647">
        <v>3.64</v>
      </c>
      <c r="Q4647">
        <v>3.64</v>
      </c>
      <c r="R4647">
        <v>3.64</v>
      </c>
      <c r="S4647">
        <v>1</v>
      </c>
      <c r="T4647" s="1" t="s">
        <v>75</v>
      </c>
      <c r="Y4647" s="1" t="s">
        <v>76</v>
      </c>
      <c r="Z4647">
        <v>4</v>
      </c>
      <c r="AA4647" t="s">
        <v>76</v>
      </c>
      <c r="AD4647">
        <v>16</v>
      </c>
      <c r="AE4647">
        <v>30</v>
      </c>
      <c r="AF4647" t="s">
        <v>85</v>
      </c>
      <c r="AH4647" t="s">
        <v>77</v>
      </c>
      <c r="AM4647">
        <v>2</v>
      </c>
      <c r="AN4647" s="1" t="s">
        <v>89</v>
      </c>
      <c r="AO4647">
        <v>0</v>
      </c>
      <c r="AP4647" s="1" t="s">
        <v>89</v>
      </c>
      <c r="AS4647">
        <v>16508</v>
      </c>
      <c r="AT4647" s="1" t="s">
        <v>5823</v>
      </c>
      <c r="AV4647">
        <v>0</v>
      </c>
      <c r="AX4647">
        <v>3.64</v>
      </c>
      <c r="BA4647" s="2">
        <v>42797</v>
      </c>
      <c r="BC4647">
        <v>30</v>
      </c>
      <c r="BD4647">
        <v>16</v>
      </c>
      <c r="BG4647" t="s">
        <v>77</v>
      </c>
      <c r="BI4647" t="s">
        <v>77</v>
      </c>
      <c r="BJ4647">
        <v>3.64</v>
      </c>
      <c r="BK4647">
        <v>3.64</v>
      </c>
      <c r="BL4647" s="2">
        <v>43223</v>
      </c>
      <c r="BM4647">
        <v>3.64</v>
      </c>
      <c r="BT4647">
        <v>2.63</v>
      </c>
      <c r="BU4647" s="2">
        <v>43223</v>
      </c>
      <c r="BV4647">
        <v>2.63</v>
      </c>
      <c r="BW4647">
        <v>2.63</v>
      </c>
      <c r="BX4647" t="s">
        <v>78</v>
      </c>
      <c r="BY4647" t="s">
        <v>9</v>
      </c>
      <c r="BZ4647" t="s">
        <v>9</v>
      </c>
      <c r="CA4647">
        <v>27.75</v>
      </c>
      <c r="CB4647" t="s">
        <v>79</v>
      </c>
      <c r="CD4647" s="2">
        <v>41001</v>
      </c>
      <c r="CI4647" s="1" t="s">
        <v>80</v>
      </c>
    </row>
    <row r="4648" spans="1:87" x14ac:dyDescent="0.25">
      <c r="A4648">
        <v>700569</v>
      </c>
      <c r="B4648" s="1" t="s">
        <v>7224</v>
      </c>
      <c r="C4648">
        <v>206</v>
      </c>
      <c r="D4648" s="1" t="s">
        <v>747</v>
      </c>
      <c r="E4648">
        <v>4.5</v>
      </c>
      <c r="F4648">
        <v>2</v>
      </c>
      <c r="G4648">
        <f t="shared" si="216"/>
        <v>9</v>
      </c>
      <c r="H4648" s="2">
        <v>43222</v>
      </c>
      <c r="I4648" s="2">
        <v>43222</v>
      </c>
      <c r="J4648" s="7">
        <f t="shared" ca="1" si="217"/>
        <v>1</v>
      </c>
      <c r="K4648" s="7">
        <f t="shared" ca="1" si="218"/>
        <v>1</v>
      </c>
      <c r="M4648">
        <v>3.26</v>
      </c>
      <c r="N4648">
        <v>3.13</v>
      </c>
      <c r="O4648">
        <v>3.17</v>
      </c>
      <c r="P4648">
        <v>4.5</v>
      </c>
      <c r="Q4648">
        <v>4.5</v>
      </c>
      <c r="R4648">
        <v>4.5</v>
      </c>
      <c r="S4648">
        <v>1</v>
      </c>
      <c r="T4648" s="1" t="s">
        <v>75</v>
      </c>
      <c r="U4648">
        <v>6</v>
      </c>
      <c r="V4648" t="s">
        <v>3756</v>
      </c>
      <c r="Y4648" s="1" t="s">
        <v>76</v>
      </c>
      <c r="Z4648">
        <v>4</v>
      </c>
      <c r="AD4648">
        <v>8.5299999999999994</v>
      </c>
      <c r="AE4648">
        <v>20</v>
      </c>
      <c r="AF4648" t="s">
        <v>88</v>
      </c>
      <c r="AH4648" t="s">
        <v>77</v>
      </c>
      <c r="AM4648">
        <v>2</v>
      </c>
      <c r="AN4648" s="1" t="s">
        <v>89</v>
      </c>
      <c r="AO4648">
        <v>0</v>
      </c>
      <c r="AP4648" s="1" t="s">
        <v>89</v>
      </c>
      <c r="AS4648">
        <v>7068</v>
      </c>
      <c r="AT4648" s="1" t="s">
        <v>7225</v>
      </c>
      <c r="AV4648">
        <v>0</v>
      </c>
      <c r="AX4648">
        <v>4.5</v>
      </c>
      <c r="BA4648" s="2">
        <v>42594</v>
      </c>
      <c r="BC4648">
        <v>20</v>
      </c>
      <c r="BD4648">
        <v>8.5299999999999994</v>
      </c>
      <c r="BG4648" t="s">
        <v>77</v>
      </c>
      <c r="BI4648" t="s">
        <v>77</v>
      </c>
      <c r="BJ4648">
        <v>4.5</v>
      </c>
      <c r="BK4648">
        <v>4.5</v>
      </c>
      <c r="BL4648" s="2">
        <v>43222</v>
      </c>
      <c r="BM4648">
        <v>4.5</v>
      </c>
      <c r="BT4648">
        <v>3.26</v>
      </c>
      <c r="BU4648" s="2">
        <v>43222</v>
      </c>
      <c r="BV4648">
        <v>3.13</v>
      </c>
      <c r="BW4648">
        <v>3.17</v>
      </c>
      <c r="BX4648" t="s">
        <v>78</v>
      </c>
      <c r="BY4648" t="s">
        <v>9</v>
      </c>
      <c r="BZ4648" t="s">
        <v>9</v>
      </c>
      <c r="CA4648">
        <v>30.44</v>
      </c>
      <c r="CB4648" t="s">
        <v>79</v>
      </c>
      <c r="CD4648" s="2">
        <v>41001</v>
      </c>
      <c r="CI4648" s="1" t="s">
        <v>80</v>
      </c>
    </row>
    <row r="4649" spans="1:87" x14ac:dyDescent="0.25">
      <c r="A4649">
        <v>700570</v>
      </c>
      <c r="B4649" t="s">
        <v>7226</v>
      </c>
      <c r="C4649">
        <v>206</v>
      </c>
      <c r="D4649" s="1" t="s">
        <v>747</v>
      </c>
      <c r="E4649">
        <v>4.0599999999999996</v>
      </c>
      <c r="F4649">
        <v>1</v>
      </c>
      <c r="G4649">
        <f t="shared" si="216"/>
        <v>4.0599999999999996</v>
      </c>
      <c r="H4649" s="2">
        <v>43217</v>
      </c>
      <c r="I4649" s="2">
        <v>43216</v>
      </c>
      <c r="J4649" s="7">
        <f t="shared" ca="1" si="217"/>
        <v>1</v>
      </c>
      <c r="K4649" s="7">
        <f t="shared" ca="1" si="218"/>
        <v>2</v>
      </c>
      <c r="M4649">
        <v>2.93</v>
      </c>
      <c r="N4649">
        <v>2.93</v>
      </c>
      <c r="O4649">
        <v>2.93</v>
      </c>
      <c r="P4649">
        <v>4.0599999999999996</v>
      </c>
      <c r="Q4649">
        <v>4.0599999999999996</v>
      </c>
      <c r="R4649">
        <v>4.0599999999999996</v>
      </c>
      <c r="S4649">
        <v>1</v>
      </c>
      <c r="T4649" s="1" t="s">
        <v>75</v>
      </c>
      <c r="U4649">
        <v>6</v>
      </c>
      <c r="V4649" t="s">
        <v>3756</v>
      </c>
      <c r="Y4649" s="1" t="s">
        <v>76</v>
      </c>
      <c r="Z4649">
        <v>4</v>
      </c>
      <c r="AA4649" t="s">
        <v>76</v>
      </c>
      <c r="AD4649">
        <v>21.83</v>
      </c>
      <c r="AE4649">
        <v>8</v>
      </c>
      <c r="AF4649" t="s">
        <v>265</v>
      </c>
      <c r="AH4649" t="s">
        <v>77</v>
      </c>
      <c r="AM4649">
        <v>2</v>
      </c>
      <c r="AN4649" s="1" t="s">
        <v>89</v>
      </c>
      <c r="AO4649">
        <v>0</v>
      </c>
      <c r="AP4649" s="1" t="s">
        <v>89</v>
      </c>
      <c r="AS4649">
        <v>2305</v>
      </c>
      <c r="AT4649" t="s">
        <v>4638</v>
      </c>
      <c r="AV4649">
        <v>0</v>
      </c>
      <c r="AX4649">
        <v>4.0599999999999996</v>
      </c>
      <c r="BA4649" s="2">
        <v>42558</v>
      </c>
      <c r="BC4649">
        <v>8</v>
      </c>
      <c r="BD4649">
        <v>21.83</v>
      </c>
      <c r="BG4649" t="s">
        <v>77</v>
      </c>
      <c r="BI4649" t="s">
        <v>77</v>
      </c>
      <c r="BJ4649">
        <v>4.0599999999999996</v>
      </c>
      <c r="BK4649">
        <v>4.0599999999999996</v>
      </c>
      <c r="BL4649" s="2">
        <v>43216</v>
      </c>
      <c r="BM4649">
        <v>4.0599999999999996</v>
      </c>
      <c r="BT4649">
        <v>2.93</v>
      </c>
      <c r="BU4649" s="2">
        <v>43217</v>
      </c>
      <c r="BV4649">
        <v>2.93</v>
      </c>
      <c r="BW4649">
        <v>2.93</v>
      </c>
      <c r="BX4649" t="s">
        <v>78</v>
      </c>
      <c r="BY4649" t="s">
        <v>9</v>
      </c>
      <c r="BZ4649" t="s">
        <v>9</v>
      </c>
      <c r="CA4649">
        <v>27.83</v>
      </c>
      <c r="CB4649" t="s">
        <v>79</v>
      </c>
      <c r="CD4649" s="2">
        <v>41001</v>
      </c>
      <c r="CI4649" s="1" t="s">
        <v>80</v>
      </c>
    </row>
    <row r="4650" spans="1:87" x14ac:dyDescent="0.25">
      <c r="A4650">
        <v>700571</v>
      </c>
      <c r="B4650" t="s">
        <v>7227</v>
      </c>
      <c r="C4650">
        <v>1008</v>
      </c>
      <c r="D4650" s="1" t="s">
        <v>3060</v>
      </c>
      <c r="E4650">
        <v>22.48</v>
      </c>
      <c r="F4650">
        <v>1</v>
      </c>
      <c r="G4650">
        <f t="shared" si="216"/>
        <v>22.48</v>
      </c>
      <c r="H4650" s="2">
        <v>43213</v>
      </c>
      <c r="I4650" s="2">
        <v>43213</v>
      </c>
      <c r="J4650" s="7">
        <f t="shared" ca="1" si="217"/>
        <v>2</v>
      </c>
      <c r="K4650" s="7">
        <f t="shared" ca="1" si="218"/>
        <v>2</v>
      </c>
      <c r="M4650">
        <v>13.79</v>
      </c>
      <c r="N4650">
        <v>13.79</v>
      </c>
      <c r="O4650">
        <v>13.79</v>
      </c>
      <c r="P4650">
        <v>22.48</v>
      </c>
      <c r="Q4650">
        <v>22.48</v>
      </c>
      <c r="R4650">
        <v>22.48</v>
      </c>
      <c r="S4650">
        <v>1</v>
      </c>
      <c r="T4650" s="1" t="s">
        <v>75</v>
      </c>
      <c r="U4650">
        <v>4</v>
      </c>
      <c r="V4650" t="s">
        <v>3766</v>
      </c>
      <c r="Y4650" s="1" t="s">
        <v>76</v>
      </c>
      <c r="Z4650">
        <v>4</v>
      </c>
      <c r="AD4650">
        <v>18.399999999999999</v>
      </c>
      <c r="AE4650">
        <v>30</v>
      </c>
      <c r="AF4650" t="s">
        <v>88</v>
      </c>
      <c r="AH4650" t="s">
        <v>77</v>
      </c>
      <c r="AM4650">
        <v>3</v>
      </c>
      <c r="AN4650" s="1" t="s">
        <v>138</v>
      </c>
      <c r="AO4650">
        <v>0</v>
      </c>
      <c r="AP4650" s="1" t="s">
        <v>182</v>
      </c>
      <c r="AS4650">
        <v>16726</v>
      </c>
      <c r="AT4650" s="1" t="s">
        <v>5888</v>
      </c>
      <c r="AV4650">
        <v>0</v>
      </c>
      <c r="AX4650">
        <v>22.48</v>
      </c>
      <c r="BA4650" s="2">
        <v>42649</v>
      </c>
      <c r="BC4650">
        <v>30</v>
      </c>
      <c r="BD4650">
        <v>18.399999999999999</v>
      </c>
      <c r="BG4650" t="s">
        <v>77</v>
      </c>
      <c r="BI4650" t="s">
        <v>77</v>
      </c>
      <c r="BJ4650">
        <v>22.48</v>
      </c>
      <c r="BK4650">
        <v>22.48</v>
      </c>
      <c r="BL4650" s="2">
        <v>43213</v>
      </c>
      <c r="BM4650">
        <v>22.48</v>
      </c>
      <c r="BT4650">
        <v>13.79</v>
      </c>
      <c r="BU4650" s="2">
        <v>43213</v>
      </c>
      <c r="BV4650">
        <v>13.79</v>
      </c>
      <c r="BW4650">
        <v>13.79</v>
      </c>
      <c r="BX4650" t="s">
        <v>78</v>
      </c>
      <c r="BY4650" t="s">
        <v>9</v>
      </c>
      <c r="BZ4650" t="s">
        <v>9</v>
      </c>
      <c r="CA4650">
        <v>38.659999999999997</v>
      </c>
      <c r="CB4650" t="s">
        <v>79</v>
      </c>
      <c r="CD4650" s="2">
        <v>41001</v>
      </c>
      <c r="CI4650" s="1" t="s">
        <v>80</v>
      </c>
    </row>
    <row r="4651" spans="1:87" x14ac:dyDescent="0.25">
      <c r="A4651">
        <v>700572</v>
      </c>
      <c r="B4651" t="s">
        <v>7228</v>
      </c>
      <c r="C4651">
        <v>1008</v>
      </c>
      <c r="D4651" s="1" t="s">
        <v>3060</v>
      </c>
      <c r="E4651">
        <v>21.14</v>
      </c>
      <c r="F4651">
        <v>1</v>
      </c>
      <c r="G4651">
        <f t="shared" si="216"/>
        <v>21.14</v>
      </c>
      <c r="H4651" s="2">
        <v>43115</v>
      </c>
      <c r="I4651" s="2">
        <v>43113</v>
      </c>
      <c r="J4651" s="7">
        <f t="shared" ca="1" si="217"/>
        <v>5</v>
      </c>
      <c r="K4651" s="7">
        <f t="shared" ca="1" si="218"/>
        <v>5</v>
      </c>
      <c r="M4651">
        <v>15.31</v>
      </c>
      <c r="N4651">
        <v>15.31</v>
      </c>
      <c r="O4651">
        <v>15.31</v>
      </c>
      <c r="P4651">
        <v>21.14</v>
      </c>
      <c r="Q4651">
        <v>21.14</v>
      </c>
      <c r="R4651">
        <v>21.14</v>
      </c>
      <c r="S4651">
        <v>1</v>
      </c>
      <c r="T4651" s="1" t="s">
        <v>75</v>
      </c>
      <c r="U4651">
        <v>4</v>
      </c>
      <c r="V4651" t="s">
        <v>3766</v>
      </c>
      <c r="Y4651" s="1" t="s">
        <v>76</v>
      </c>
      <c r="Z4651">
        <v>4</v>
      </c>
      <c r="AD4651">
        <v>3.17</v>
      </c>
      <c r="AH4651" t="s">
        <v>77</v>
      </c>
      <c r="AM4651">
        <v>2</v>
      </c>
      <c r="AN4651" s="1" t="s">
        <v>89</v>
      </c>
      <c r="AO4651">
        <v>0</v>
      </c>
      <c r="AP4651" s="1" t="s">
        <v>89</v>
      </c>
      <c r="AS4651">
        <v>16725</v>
      </c>
      <c r="AT4651" s="1" t="s">
        <v>5887</v>
      </c>
      <c r="AV4651">
        <v>0</v>
      </c>
      <c r="AX4651">
        <v>21.14</v>
      </c>
      <c r="BA4651" s="2">
        <v>42964</v>
      </c>
      <c r="BD4651">
        <v>3.17</v>
      </c>
      <c r="BG4651" t="s">
        <v>77</v>
      </c>
      <c r="BI4651" t="s">
        <v>77</v>
      </c>
      <c r="BJ4651">
        <v>21.14</v>
      </c>
      <c r="BK4651">
        <v>21.14</v>
      </c>
      <c r="BL4651" s="2">
        <v>43113</v>
      </c>
      <c r="BM4651">
        <v>21.14</v>
      </c>
      <c r="BT4651">
        <v>15.31</v>
      </c>
      <c r="BU4651" s="2">
        <v>43115</v>
      </c>
      <c r="BV4651">
        <v>15.31</v>
      </c>
      <c r="BW4651">
        <v>15.31</v>
      </c>
      <c r="BX4651" t="s">
        <v>78</v>
      </c>
      <c r="BY4651" t="s">
        <v>9</v>
      </c>
      <c r="BZ4651" t="s">
        <v>9</v>
      </c>
      <c r="CA4651">
        <v>27.58</v>
      </c>
      <c r="CB4651" t="s">
        <v>79</v>
      </c>
      <c r="CD4651" s="2">
        <v>41001</v>
      </c>
      <c r="CI4651" s="1" t="s">
        <v>80</v>
      </c>
    </row>
    <row r="4652" spans="1:87" x14ac:dyDescent="0.25">
      <c r="A4652">
        <v>700578</v>
      </c>
      <c r="B4652" s="1" t="s">
        <v>7229</v>
      </c>
      <c r="C4652">
        <v>399</v>
      </c>
      <c r="D4652" t="s">
        <v>3008</v>
      </c>
      <c r="E4652">
        <v>18.059999999999999</v>
      </c>
      <c r="F4652">
        <v>1</v>
      </c>
      <c r="G4652">
        <f t="shared" si="216"/>
        <v>18.059999999999999</v>
      </c>
      <c r="H4652" s="2">
        <v>43204</v>
      </c>
      <c r="I4652" s="2">
        <v>43202</v>
      </c>
      <c r="J4652" s="7">
        <f t="shared" ca="1" si="217"/>
        <v>2</v>
      </c>
      <c r="K4652" s="7">
        <f t="shared" ca="1" si="218"/>
        <v>2</v>
      </c>
      <c r="M4652">
        <v>13.08</v>
      </c>
      <c r="N4652">
        <v>13.08</v>
      </c>
      <c r="O4652">
        <v>13.08</v>
      </c>
      <c r="P4652">
        <v>18.059999999999999</v>
      </c>
      <c r="Q4652">
        <v>18.059999999999999</v>
      </c>
      <c r="R4652">
        <v>18.059999999999999</v>
      </c>
      <c r="S4652">
        <v>1</v>
      </c>
      <c r="T4652" s="1" t="s">
        <v>75</v>
      </c>
      <c r="U4652">
        <v>4</v>
      </c>
      <c r="V4652" t="s">
        <v>3766</v>
      </c>
      <c r="Y4652" s="1" t="s">
        <v>76</v>
      </c>
      <c r="Z4652">
        <v>4</v>
      </c>
      <c r="AD4652">
        <v>9.09</v>
      </c>
      <c r="AE4652">
        <v>30</v>
      </c>
      <c r="AH4652" t="s">
        <v>77</v>
      </c>
      <c r="AM4652">
        <v>2</v>
      </c>
      <c r="AN4652" s="1" t="s">
        <v>89</v>
      </c>
      <c r="AO4652">
        <v>0</v>
      </c>
      <c r="AP4652" s="1" t="s">
        <v>89</v>
      </c>
      <c r="AS4652">
        <v>6164</v>
      </c>
      <c r="AT4652" s="1" t="s">
        <v>4643</v>
      </c>
      <c r="AV4652">
        <v>0</v>
      </c>
      <c r="AX4652">
        <v>18.059999999999999</v>
      </c>
      <c r="BA4652" s="2">
        <v>42921</v>
      </c>
      <c r="BC4652">
        <v>30</v>
      </c>
      <c r="BD4652">
        <v>9.09</v>
      </c>
      <c r="BG4652" t="s">
        <v>77</v>
      </c>
      <c r="BI4652" t="s">
        <v>77</v>
      </c>
      <c r="BJ4652">
        <v>18.059999999999999</v>
      </c>
      <c r="BK4652">
        <v>18.059999999999999</v>
      </c>
      <c r="BL4652" s="2">
        <v>43202</v>
      </c>
      <c r="BM4652">
        <v>18.059999999999999</v>
      </c>
      <c r="BT4652">
        <v>13.08</v>
      </c>
      <c r="BU4652" s="2">
        <v>43204</v>
      </c>
      <c r="BV4652">
        <v>13.08</v>
      </c>
      <c r="BW4652">
        <v>13.08</v>
      </c>
      <c r="BX4652" t="s">
        <v>78</v>
      </c>
      <c r="BY4652" t="s">
        <v>9</v>
      </c>
      <c r="BZ4652" t="s">
        <v>9</v>
      </c>
      <c r="CA4652">
        <v>27.57</v>
      </c>
      <c r="CB4652" t="s">
        <v>79</v>
      </c>
      <c r="CD4652" s="2">
        <v>41001</v>
      </c>
      <c r="CI4652" s="1" t="s">
        <v>80</v>
      </c>
    </row>
    <row r="4653" spans="1:87" x14ac:dyDescent="0.25">
      <c r="A4653">
        <v>700579</v>
      </c>
      <c r="B4653" s="1" t="s">
        <v>7230</v>
      </c>
      <c r="C4653">
        <v>399</v>
      </c>
      <c r="D4653" t="s">
        <v>3008</v>
      </c>
      <c r="E4653">
        <v>12.18</v>
      </c>
      <c r="F4653">
        <v>2</v>
      </c>
      <c r="G4653">
        <f t="shared" si="216"/>
        <v>24.36</v>
      </c>
      <c r="H4653" s="2">
        <v>43206</v>
      </c>
      <c r="I4653" s="2">
        <v>43204</v>
      </c>
      <c r="J4653" s="7">
        <f t="shared" ca="1" si="217"/>
        <v>2</v>
      </c>
      <c r="K4653" s="7">
        <f t="shared" ca="1" si="218"/>
        <v>2</v>
      </c>
      <c r="M4653">
        <v>8.82</v>
      </c>
      <c r="N4653">
        <v>8.82</v>
      </c>
      <c r="O4653">
        <v>8.82</v>
      </c>
      <c r="P4653">
        <v>12.18</v>
      </c>
      <c r="Q4653">
        <v>12.18</v>
      </c>
      <c r="R4653">
        <v>12.18</v>
      </c>
      <c r="S4653">
        <v>1</v>
      </c>
      <c r="T4653" s="1" t="s">
        <v>75</v>
      </c>
      <c r="U4653">
        <v>4</v>
      </c>
      <c r="V4653" t="s">
        <v>3766</v>
      </c>
      <c r="Y4653" s="1" t="s">
        <v>76</v>
      </c>
      <c r="Z4653">
        <v>4</v>
      </c>
      <c r="AD4653">
        <v>24</v>
      </c>
      <c r="AE4653">
        <v>60</v>
      </c>
      <c r="AF4653" t="s">
        <v>265</v>
      </c>
      <c r="AH4653" t="s">
        <v>77</v>
      </c>
      <c r="AM4653">
        <v>2</v>
      </c>
      <c r="AN4653" s="1" t="s">
        <v>89</v>
      </c>
      <c r="AO4653">
        <v>0</v>
      </c>
      <c r="AP4653" s="1" t="s">
        <v>89</v>
      </c>
      <c r="AS4653">
        <v>6163</v>
      </c>
      <c r="AT4653" s="1" t="s">
        <v>4639</v>
      </c>
      <c r="AV4653">
        <v>0</v>
      </c>
      <c r="AX4653">
        <v>12.18</v>
      </c>
      <c r="BA4653" s="2">
        <v>42566</v>
      </c>
      <c r="BC4653">
        <v>60</v>
      </c>
      <c r="BD4653">
        <v>24</v>
      </c>
      <c r="BG4653" t="s">
        <v>77</v>
      </c>
      <c r="BI4653" t="s">
        <v>77</v>
      </c>
      <c r="BJ4653">
        <v>12.18</v>
      </c>
      <c r="BK4653">
        <v>12.18</v>
      </c>
      <c r="BL4653" s="2">
        <v>43204</v>
      </c>
      <c r="BM4653">
        <v>12.18</v>
      </c>
      <c r="BT4653">
        <v>8.82</v>
      </c>
      <c r="BU4653" s="2">
        <v>43206</v>
      </c>
      <c r="BV4653">
        <v>8.82</v>
      </c>
      <c r="BW4653">
        <v>8.82</v>
      </c>
      <c r="BX4653" t="s">
        <v>78</v>
      </c>
      <c r="BY4653" t="s">
        <v>9</v>
      </c>
      <c r="BZ4653" t="s">
        <v>9</v>
      </c>
      <c r="CA4653">
        <v>27.59</v>
      </c>
      <c r="CB4653" t="s">
        <v>79</v>
      </c>
      <c r="CD4653" s="2">
        <v>41001</v>
      </c>
      <c r="CI4653" s="1" t="s">
        <v>80</v>
      </c>
    </row>
    <row r="4654" spans="1:87" x14ac:dyDescent="0.25">
      <c r="A4654">
        <v>700581</v>
      </c>
      <c r="B4654" s="1" t="s">
        <v>6836</v>
      </c>
      <c r="C4654">
        <v>609</v>
      </c>
      <c r="D4654" s="1" t="s">
        <v>3759</v>
      </c>
      <c r="E4654">
        <v>51.52</v>
      </c>
      <c r="F4654">
        <v>1</v>
      </c>
      <c r="G4654">
        <f t="shared" si="216"/>
        <v>51.52</v>
      </c>
      <c r="H4654" s="2">
        <v>43222</v>
      </c>
      <c r="I4654" s="2">
        <v>43222</v>
      </c>
      <c r="J4654" s="7">
        <f t="shared" ca="1" si="217"/>
        <v>1</v>
      </c>
      <c r="K4654" s="7">
        <f t="shared" ca="1" si="218"/>
        <v>1</v>
      </c>
      <c r="M4654">
        <v>37.33</v>
      </c>
      <c r="N4654">
        <v>37.33</v>
      </c>
      <c r="O4654">
        <v>37.33</v>
      </c>
      <c r="P4654">
        <v>51.52</v>
      </c>
      <c r="Q4654">
        <v>51.52</v>
      </c>
      <c r="R4654">
        <v>51.52</v>
      </c>
      <c r="S4654">
        <v>1</v>
      </c>
      <c r="T4654" s="1" t="s">
        <v>75</v>
      </c>
      <c r="U4654">
        <v>4</v>
      </c>
      <c r="V4654" t="s">
        <v>3766</v>
      </c>
      <c r="Y4654" s="1" t="s">
        <v>76</v>
      </c>
      <c r="Z4654">
        <v>4</v>
      </c>
      <c r="AD4654">
        <v>25.32</v>
      </c>
      <c r="AE4654">
        <v>15</v>
      </c>
      <c r="AF4654" t="s">
        <v>265</v>
      </c>
      <c r="AH4654" t="s">
        <v>77</v>
      </c>
      <c r="AM4654">
        <v>2</v>
      </c>
      <c r="AN4654" s="1" t="s">
        <v>89</v>
      </c>
      <c r="AO4654">
        <v>0</v>
      </c>
      <c r="AP4654" s="1" t="s">
        <v>89</v>
      </c>
      <c r="AS4654">
        <v>22457</v>
      </c>
      <c r="AT4654" s="1" t="s">
        <v>6837</v>
      </c>
      <c r="AV4654">
        <v>0</v>
      </c>
      <c r="AX4654">
        <v>51.52</v>
      </c>
      <c r="BA4654" s="2">
        <v>42650</v>
      </c>
      <c r="BC4654">
        <v>15</v>
      </c>
      <c r="BD4654">
        <v>25.32</v>
      </c>
      <c r="BG4654" t="s">
        <v>77</v>
      </c>
      <c r="BI4654" t="s">
        <v>77</v>
      </c>
      <c r="BJ4654">
        <v>51.52</v>
      </c>
      <c r="BK4654">
        <v>51.52</v>
      </c>
      <c r="BL4654" s="2">
        <v>43222</v>
      </c>
      <c r="BM4654">
        <v>51.52</v>
      </c>
      <c r="BT4654">
        <v>37.33</v>
      </c>
      <c r="BU4654" s="2">
        <v>43222</v>
      </c>
      <c r="BV4654">
        <v>37.33</v>
      </c>
      <c r="BW4654">
        <v>37.33</v>
      </c>
      <c r="BX4654" t="s">
        <v>78</v>
      </c>
      <c r="BY4654" t="s">
        <v>9</v>
      </c>
      <c r="BZ4654" t="s">
        <v>9</v>
      </c>
      <c r="CA4654">
        <v>27.54</v>
      </c>
      <c r="CB4654" t="s">
        <v>79</v>
      </c>
      <c r="CD4654" s="2">
        <v>41001</v>
      </c>
      <c r="CI4654" s="1" t="s">
        <v>80</v>
      </c>
    </row>
    <row r="4655" spans="1:87" x14ac:dyDescent="0.25">
      <c r="A4655">
        <v>700586</v>
      </c>
      <c r="B4655" t="s">
        <v>7231</v>
      </c>
      <c r="C4655">
        <v>547</v>
      </c>
      <c r="D4655" s="1" t="s">
        <v>4154</v>
      </c>
      <c r="E4655">
        <v>52.02</v>
      </c>
      <c r="F4655">
        <v>2</v>
      </c>
      <c r="G4655">
        <f t="shared" si="216"/>
        <v>104.04</v>
      </c>
      <c r="H4655" s="2">
        <v>43223</v>
      </c>
      <c r="I4655" s="2">
        <v>43223</v>
      </c>
      <c r="J4655" s="7">
        <f t="shared" ca="1" si="217"/>
        <v>1</v>
      </c>
      <c r="K4655" s="7">
        <f t="shared" ca="1" si="218"/>
        <v>1</v>
      </c>
      <c r="M4655">
        <v>37.68</v>
      </c>
      <c r="N4655">
        <v>37.68</v>
      </c>
      <c r="O4655">
        <v>37.68</v>
      </c>
      <c r="P4655">
        <v>52.02</v>
      </c>
      <c r="Q4655">
        <v>52.02</v>
      </c>
      <c r="R4655">
        <v>52.02</v>
      </c>
      <c r="S4655">
        <v>1</v>
      </c>
      <c r="T4655" s="1" t="s">
        <v>75</v>
      </c>
      <c r="U4655">
        <v>4</v>
      </c>
      <c r="V4655" t="s">
        <v>3766</v>
      </c>
      <c r="Y4655" s="1" t="s">
        <v>76</v>
      </c>
      <c r="Z4655">
        <v>4</v>
      </c>
      <c r="AA4655" t="s">
        <v>76</v>
      </c>
      <c r="AD4655">
        <v>7.52</v>
      </c>
      <c r="AE4655">
        <v>60</v>
      </c>
      <c r="AF4655" t="s">
        <v>88</v>
      </c>
      <c r="AH4655" t="s">
        <v>77</v>
      </c>
      <c r="AM4655">
        <v>2</v>
      </c>
      <c r="AN4655" s="1" t="s">
        <v>89</v>
      </c>
      <c r="AO4655">
        <v>0</v>
      </c>
      <c r="AP4655" s="1" t="s">
        <v>89</v>
      </c>
      <c r="AS4655">
        <v>15888</v>
      </c>
      <c r="AT4655" s="1" t="s">
        <v>5751</v>
      </c>
      <c r="AV4655">
        <v>0</v>
      </c>
      <c r="AX4655">
        <v>52.02</v>
      </c>
      <c r="BA4655" s="2">
        <v>42221</v>
      </c>
      <c r="BC4655">
        <v>60</v>
      </c>
      <c r="BD4655">
        <v>7.52</v>
      </c>
      <c r="BG4655" t="s">
        <v>77</v>
      </c>
      <c r="BI4655" t="s">
        <v>77</v>
      </c>
      <c r="BJ4655">
        <v>52.02</v>
      </c>
      <c r="BK4655">
        <v>52.02</v>
      </c>
      <c r="BL4655" s="2">
        <v>43223</v>
      </c>
      <c r="BM4655">
        <v>52.02</v>
      </c>
      <c r="BT4655">
        <v>37.68</v>
      </c>
      <c r="BU4655" s="2">
        <v>43223</v>
      </c>
      <c r="BV4655">
        <v>37.68</v>
      </c>
      <c r="BW4655">
        <v>37.68</v>
      </c>
      <c r="BX4655" t="s">
        <v>78</v>
      </c>
      <c r="BY4655" t="s">
        <v>9</v>
      </c>
      <c r="BZ4655" t="s">
        <v>9</v>
      </c>
      <c r="CA4655">
        <v>27.57</v>
      </c>
      <c r="CB4655" t="s">
        <v>79</v>
      </c>
      <c r="CD4655" s="2">
        <v>41001</v>
      </c>
      <c r="CI4655" s="1" t="s">
        <v>80</v>
      </c>
    </row>
    <row r="4656" spans="1:87" x14ac:dyDescent="0.25">
      <c r="A4656">
        <v>700600</v>
      </c>
      <c r="B4656" s="1" t="s">
        <v>7232</v>
      </c>
      <c r="C4656">
        <v>547</v>
      </c>
      <c r="D4656" s="1" t="s">
        <v>4154</v>
      </c>
      <c r="E4656">
        <v>53.87</v>
      </c>
      <c r="F4656">
        <v>1</v>
      </c>
      <c r="G4656">
        <f t="shared" si="216"/>
        <v>53.87</v>
      </c>
      <c r="H4656" s="2">
        <v>43211</v>
      </c>
      <c r="I4656" s="2">
        <v>43211</v>
      </c>
      <c r="J4656" s="7">
        <f t="shared" ca="1" si="217"/>
        <v>2</v>
      </c>
      <c r="K4656" s="7">
        <f t="shared" ca="1" si="218"/>
        <v>2</v>
      </c>
      <c r="M4656">
        <v>39.03</v>
      </c>
      <c r="N4656">
        <v>39.03</v>
      </c>
      <c r="O4656">
        <v>39.03</v>
      </c>
      <c r="P4656">
        <v>53.87</v>
      </c>
      <c r="Q4656">
        <v>53.87</v>
      </c>
      <c r="R4656">
        <v>53.87</v>
      </c>
      <c r="S4656">
        <v>1</v>
      </c>
      <c r="T4656" s="1" t="s">
        <v>75</v>
      </c>
      <c r="U4656">
        <v>4</v>
      </c>
      <c r="V4656" t="s">
        <v>3766</v>
      </c>
      <c r="Y4656" s="1" t="s">
        <v>76</v>
      </c>
      <c r="Z4656">
        <v>4</v>
      </c>
      <c r="AA4656" t="s">
        <v>76</v>
      </c>
      <c r="AD4656">
        <v>15.66</v>
      </c>
      <c r="AE4656">
        <v>30</v>
      </c>
      <c r="AF4656" t="s">
        <v>88</v>
      </c>
      <c r="AH4656" t="s">
        <v>77</v>
      </c>
      <c r="AM4656">
        <v>2</v>
      </c>
      <c r="AN4656" s="1" t="s">
        <v>89</v>
      </c>
      <c r="AO4656">
        <v>0</v>
      </c>
      <c r="AP4656" s="1" t="s">
        <v>89</v>
      </c>
      <c r="AS4656">
        <v>18714</v>
      </c>
      <c r="AT4656" s="1" t="s">
        <v>6555</v>
      </c>
      <c r="AV4656">
        <v>0</v>
      </c>
      <c r="AX4656">
        <v>53.87</v>
      </c>
      <c r="BA4656" s="2">
        <v>42837</v>
      </c>
      <c r="BC4656">
        <v>30</v>
      </c>
      <c r="BD4656">
        <v>15.66</v>
      </c>
      <c r="BG4656" t="s">
        <v>77</v>
      </c>
      <c r="BI4656" t="s">
        <v>77</v>
      </c>
      <c r="BJ4656">
        <v>53.87</v>
      </c>
      <c r="BK4656">
        <v>53.87</v>
      </c>
      <c r="BL4656" s="2">
        <v>43211</v>
      </c>
      <c r="BM4656">
        <v>53.87</v>
      </c>
      <c r="BT4656">
        <v>39.03</v>
      </c>
      <c r="BU4656" s="2">
        <v>43211</v>
      </c>
      <c r="BV4656">
        <v>39.03</v>
      </c>
      <c r="BW4656">
        <v>39.03</v>
      </c>
      <c r="BX4656" t="s">
        <v>78</v>
      </c>
      <c r="BY4656" t="s">
        <v>9</v>
      </c>
      <c r="BZ4656" t="s">
        <v>9</v>
      </c>
      <c r="CA4656">
        <v>27.55</v>
      </c>
      <c r="CB4656" t="s">
        <v>79</v>
      </c>
      <c r="CD4656" s="2">
        <v>41001</v>
      </c>
      <c r="CI4656" s="1" t="s">
        <v>80</v>
      </c>
    </row>
    <row r="4657" spans="1:87" x14ac:dyDescent="0.25">
      <c r="A4657">
        <v>700603</v>
      </c>
      <c r="B4657" t="s">
        <v>7233</v>
      </c>
      <c r="C4657">
        <v>345</v>
      </c>
      <c r="D4657" s="1" t="s">
        <v>302</v>
      </c>
      <c r="E4657">
        <v>57.7</v>
      </c>
      <c r="F4657">
        <v>4</v>
      </c>
      <c r="G4657">
        <f t="shared" si="216"/>
        <v>230.8</v>
      </c>
      <c r="H4657" s="2">
        <v>43227</v>
      </c>
      <c r="I4657" s="2">
        <v>43225</v>
      </c>
      <c r="J4657" s="7">
        <f t="shared" ca="1" si="217"/>
        <v>1</v>
      </c>
      <c r="K4657" s="7">
        <f t="shared" ca="1" si="218"/>
        <v>1</v>
      </c>
      <c r="M4657">
        <v>41.8</v>
      </c>
      <c r="N4657">
        <v>41.69</v>
      </c>
      <c r="O4657">
        <v>41.8</v>
      </c>
      <c r="P4657">
        <v>57.7</v>
      </c>
      <c r="Q4657">
        <v>57.7</v>
      </c>
      <c r="R4657">
        <v>57.7</v>
      </c>
      <c r="S4657">
        <v>1</v>
      </c>
      <c r="T4657" s="1" t="s">
        <v>75</v>
      </c>
      <c r="Y4657" s="1" t="s">
        <v>76</v>
      </c>
      <c r="Z4657">
        <v>4</v>
      </c>
      <c r="AA4657" t="s">
        <v>76</v>
      </c>
      <c r="AD4657">
        <v>39.950000000000003</v>
      </c>
      <c r="AE4657">
        <v>10</v>
      </c>
      <c r="AF4657" t="s">
        <v>265</v>
      </c>
      <c r="AH4657" t="s">
        <v>77</v>
      </c>
      <c r="AM4657">
        <v>2</v>
      </c>
      <c r="AN4657" s="1" t="s">
        <v>89</v>
      </c>
      <c r="AO4657">
        <v>0</v>
      </c>
      <c r="AP4657" s="1" t="s">
        <v>89</v>
      </c>
      <c r="AS4657">
        <v>8967</v>
      </c>
      <c r="AT4657" s="1" t="s">
        <v>4790</v>
      </c>
      <c r="AV4657">
        <v>0</v>
      </c>
      <c r="AX4657">
        <v>57.7</v>
      </c>
      <c r="AY4657">
        <v>57.7</v>
      </c>
      <c r="BA4657" s="2">
        <v>42285</v>
      </c>
      <c r="BC4657">
        <v>10</v>
      </c>
      <c r="BD4657">
        <v>39.950000000000003</v>
      </c>
      <c r="BG4657" t="s">
        <v>77</v>
      </c>
      <c r="BI4657" t="s">
        <v>77</v>
      </c>
      <c r="BJ4657">
        <v>57.7</v>
      </c>
      <c r="BK4657">
        <v>57.7</v>
      </c>
      <c r="BL4657" s="2">
        <v>43225</v>
      </c>
      <c r="BM4657">
        <v>57.7</v>
      </c>
      <c r="BT4657">
        <v>41.8</v>
      </c>
      <c r="BU4657" s="2">
        <v>43227</v>
      </c>
      <c r="BV4657">
        <v>41.69</v>
      </c>
      <c r="BW4657">
        <v>41.8</v>
      </c>
      <c r="BX4657" t="s">
        <v>78</v>
      </c>
      <c r="BY4657" t="s">
        <v>9</v>
      </c>
      <c r="BZ4657" t="s">
        <v>9</v>
      </c>
      <c r="CA4657">
        <v>27.75</v>
      </c>
      <c r="CB4657" t="s">
        <v>79</v>
      </c>
      <c r="CD4657" s="2">
        <v>41001</v>
      </c>
      <c r="CI4657" s="1" t="s">
        <v>80</v>
      </c>
    </row>
    <row r="4658" spans="1:87" x14ac:dyDescent="0.25">
      <c r="A4658">
        <v>700604</v>
      </c>
      <c r="B4658" s="1" t="s">
        <v>7234</v>
      </c>
      <c r="C4658">
        <v>1058</v>
      </c>
      <c r="D4658" s="1" t="s">
        <v>4344</v>
      </c>
      <c r="E4658">
        <v>2.81</v>
      </c>
      <c r="F4658">
        <v>2</v>
      </c>
      <c r="G4658">
        <f t="shared" si="216"/>
        <v>5.62</v>
      </c>
      <c r="H4658" s="2">
        <v>43223</v>
      </c>
      <c r="I4658" s="2">
        <v>43223</v>
      </c>
      <c r="J4658" s="7">
        <f t="shared" ca="1" si="217"/>
        <v>1</v>
      </c>
      <c r="K4658" s="7">
        <f t="shared" ca="1" si="218"/>
        <v>1</v>
      </c>
      <c r="M4658">
        <v>2.04</v>
      </c>
      <c r="N4658">
        <v>2.04</v>
      </c>
      <c r="O4658">
        <v>2.04</v>
      </c>
      <c r="P4658">
        <v>2.81</v>
      </c>
      <c r="Q4658">
        <v>2.81</v>
      </c>
      <c r="R4658">
        <v>2.81</v>
      </c>
      <c r="S4658">
        <v>1</v>
      </c>
      <c r="T4658" s="1" t="s">
        <v>75</v>
      </c>
      <c r="U4658">
        <v>6</v>
      </c>
      <c r="V4658" t="s">
        <v>3756</v>
      </c>
      <c r="Y4658" s="1" t="s">
        <v>76</v>
      </c>
      <c r="Z4658">
        <v>4</v>
      </c>
      <c r="AA4658" t="s">
        <v>76</v>
      </c>
      <c r="AD4658">
        <v>12.44</v>
      </c>
      <c r="AE4658">
        <v>30</v>
      </c>
      <c r="AF4658" t="s">
        <v>265</v>
      </c>
      <c r="AH4658" t="s">
        <v>77</v>
      </c>
      <c r="AM4658">
        <v>2</v>
      </c>
      <c r="AN4658" s="1" t="s">
        <v>89</v>
      </c>
      <c r="AO4658">
        <v>0</v>
      </c>
      <c r="AP4658" s="1" t="s">
        <v>89</v>
      </c>
      <c r="AS4658">
        <v>9496</v>
      </c>
      <c r="AT4658" s="1" t="s">
        <v>4345</v>
      </c>
      <c r="AV4658">
        <v>0</v>
      </c>
      <c r="AX4658">
        <v>2.81</v>
      </c>
      <c r="BA4658" s="2">
        <v>42244</v>
      </c>
      <c r="BC4658">
        <v>30</v>
      </c>
      <c r="BD4658">
        <v>12.44</v>
      </c>
      <c r="BG4658" t="s">
        <v>77</v>
      </c>
      <c r="BI4658" t="s">
        <v>77</v>
      </c>
      <c r="BJ4658">
        <v>2.81</v>
      </c>
      <c r="BK4658">
        <v>2.81</v>
      </c>
      <c r="BL4658" s="2">
        <v>43223</v>
      </c>
      <c r="BM4658">
        <v>2.81</v>
      </c>
      <c r="BT4658">
        <v>2.04</v>
      </c>
      <c r="BU4658" s="2">
        <v>43223</v>
      </c>
      <c r="BV4658">
        <v>2.04</v>
      </c>
      <c r="BW4658">
        <v>2.04</v>
      </c>
      <c r="BX4658" t="s">
        <v>78</v>
      </c>
      <c r="BY4658" t="s">
        <v>9</v>
      </c>
      <c r="BZ4658" t="s">
        <v>9</v>
      </c>
      <c r="CA4658">
        <v>27.4</v>
      </c>
      <c r="CB4658" t="s">
        <v>79</v>
      </c>
      <c r="CD4658" s="2">
        <v>41001</v>
      </c>
      <c r="CI4658" s="1" t="s">
        <v>80</v>
      </c>
    </row>
    <row r="4659" spans="1:87" x14ac:dyDescent="0.25">
      <c r="A4659">
        <v>700607</v>
      </c>
      <c r="B4659" s="1" t="s">
        <v>7235</v>
      </c>
      <c r="C4659">
        <v>1008</v>
      </c>
      <c r="D4659" s="1" t="s">
        <v>3060</v>
      </c>
      <c r="E4659">
        <v>47.61</v>
      </c>
      <c r="F4659">
        <v>2</v>
      </c>
      <c r="G4659">
        <f t="shared" si="216"/>
        <v>95.22</v>
      </c>
      <c r="H4659" s="2">
        <v>43224</v>
      </c>
      <c r="I4659" s="2">
        <v>43224</v>
      </c>
      <c r="J4659" s="7">
        <f t="shared" ca="1" si="217"/>
        <v>1</v>
      </c>
      <c r="K4659" s="7">
        <f t="shared" ca="1" si="218"/>
        <v>1</v>
      </c>
      <c r="M4659">
        <v>34.5</v>
      </c>
      <c r="N4659">
        <v>34.5</v>
      </c>
      <c r="O4659">
        <v>34.5</v>
      </c>
      <c r="P4659">
        <v>47.61</v>
      </c>
      <c r="Q4659">
        <v>47.61</v>
      </c>
      <c r="R4659">
        <v>47.61</v>
      </c>
      <c r="S4659">
        <v>1</v>
      </c>
      <c r="T4659" s="1" t="s">
        <v>75</v>
      </c>
      <c r="U4659">
        <v>4</v>
      </c>
      <c r="V4659" t="s">
        <v>3766</v>
      </c>
      <c r="Y4659" s="1" t="s">
        <v>76</v>
      </c>
      <c r="Z4659">
        <v>4</v>
      </c>
      <c r="AA4659" t="s">
        <v>76</v>
      </c>
      <c r="AD4659">
        <v>39.130000000000003</v>
      </c>
      <c r="AE4659">
        <v>10</v>
      </c>
      <c r="AF4659" t="s">
        <v>265</v>
      </c>
      <c r="AH4659" t="s">
        <v>77</v>
      </c>
      <c r="AM4659">
        <v>2</v>
      </c>
      <c r="AN4659" s="1" t="s">
        <v>89</v>
      </c>
      <c r="AO4659">
        <v>0</v>
      </c>
      <c r="AP4659" s="1" t="s">
        <v>89</v>
      </c>
      <c r="AS4659">
        <v>13583</v>
      </c>
      <c r="AT4659" s="1" t="s">
        <v>5337</v>
      </c>
      <c r="AV4659">
        <v>0</v>
      </c>
      <c r="AX4659">
        <v>47.61</v>
      </c>
      <c r="BA4659" s="2">
        <v>42220</v>
      </c>
      <c r="BC4659">
        <v>10</v>
      </c>
      <c r="BD4659">
        <v>39.130000000000003</v>
      </c>
      <c r="BG4659" t="s">
        <v>77</v>
      </c>
      <c r="BI4659" t="s">
        <v>77</v>
      </c>
      <c r="BJ4659">
        <v>47.61</v>
      </c>
      <c r="BK4659">
        <v>47.61</v>
      </c>
      <c r="BL4659" s="2">
        <v>43224</v>
      </c>
      <c r="BM4659">
        <v>47.61</v>
      </c>
      <c r="BT4659">
        <v>34.5</v>
      </c>
      <c r="BU4659" s="2">
        <v>43224</v>
      </c>
      <c r="BV4659">
        <v>34.5</v>
      </c>
      <c r="BW4659">
        <v>34.5</v>
      </c>
      <c r="BX4659" t="s">
        <v>78</v>
      </c>
      <c r="BY4659" t="s">
        <v>9</v>
      </c>
      <c r="BZ4659" t="s">
        <v>9</v>
      </c>
      <c r="CA4659">
        <v>27.54</v>
      </c>
      <c r="CB4659" t="s">
        <v>79</v>
      </c>
      <c r="CD4659" s="2">
        <v>41001</v>
      </c>
      <c r="CI4659" s="1" t="s">
        <v>80</v>
      </c>
    </row>
    <row r="4660" spans="1:87" x14ac:dyDescent="0.25">
      <c r="A4660">
        <v>700608</v>
      </c>
      <c r="B4660" s="1" t="s">
        <v>7236</v>
      </c>
      <c r="C4660">
        <v>178</v>
      </c>
      <c r="D4660" s="1" t="s">
        <v>810</v>
      </c>
      <c r="E4660">
        <v>3.12</v>
      </c>
      <c r="F4660">
        <v>2</v>
      </c>
      <c r="G4660">
        <f t="shared" si="216"/>
        <v>6.24</v>
      </c>
      <c r="H4660" s="2">
        <v>43224</v>
      </c>
      <c r="I4660" s="2">
        <v>43223</v>
      </c>
      <c r="J4660" s="7">
        <f t="shared" ca="1" si="217"/>
        <v>1</v>
      </c>
      <c r="K4660" s="7">
        <f t="shared" ca="1" si="218"/>
        <v>1</v>
      </c>
      <c r="M4660">
        <v>2.2599999999999998</v>
      </c>
      <c r="N4660">
        <v>2.2599999999999998</v>
      </c>
      <c r="O4660">
        <v>2.2599999999999998</v>
      </c>
      <c r="P4660">
        <v>3.12</v>
      </c>
      <c r="Q4660">
        <v>3.12</v>
      </c>
      <c r="R4660">
        <v>3.12</v>
      </c>
      <c r="S4660">
        <v>1</v>
      </c>
      <c r="T4660" s="1" t="s">
        <v>75</v>
      </c>
      <c r="U4660">
        <v>6</v>
      </c>
      <c r="V4660" t="s">
        <v>3756</v>
      </c>
      <c r="Y4660" s="1" t="s">
        <v>76</v>
      </c>
      <c r="Z4660">
        <v>4</v>
      </c>
      <c r="AA4660" t="s">
        <v>76</v>
      </c>
      <c r="AD4660">
        <v>12.5</v>
      </c>
      <c r="AE4660">
        <v>30</v>
      </c>
      <c r="AF4660" t="s">
        <v>265</v>
      </c>
      <c r="AH4660" t="s">
        <v>77</v>
      </c>
      <c r="AM4660">
        <v>2</v>
      </c>
      <c r="AN4660" s="1" t="s">
        <v>89</v>
      </c>
      <c r="AO4660">
        <v>0</v>
      </c>
      <c r="AP4660" s="1" t="s">
        <v>89</v>
      </c>
      <c r="AQ4660">
        <v>2894</v>
      </c>
      <c r="AR4660" s="1" t="s">
        <v>7237</v>
      </c>
      <c r="AS4660">
        <v>6816</v>
      </c>
      <c r="AT4660" s="1" t="s">
        <v>7238</v>
      </c>
      <c r="AU4660">
        <v>0</v>
      </c>
      <c r="AV4660">
        <v>0</v>
      </c>
      <c r="AX4660">
        <v>3.12</v>
      </c>
      <c r="BA4660" s="2">
        <v>42303</v>
      </c>
      <c r="BC4660">
        <v>30</v>
      </c>
      <c r="BD4660">
        <v>12.5</v>
      </c>
      <c r="BG4660" t="s">
        <v>77</v>
      </c>
      <c r="BI4660" t="s">
        <v>77</v>
      </c>
      <c r="BJ4660">
        <v>3.12</v>
      </c>
      <c r="BK4660">
        <v>3.12</v>
      </c>
      <c r="BL4660" s="2">
        <v>43223</v>
      </c>
      <c r="BM4660">
        <v>3.12</v>
      </c>
      <c r="BT4660">
        <v>2.2599999999999998</v>
      </c>
      <c r="BU4660" s="2">
        <v>43224</v>
      </c>
      <c r="BV4660">
        <v>2.2599999999999998</v>
      </c>
      <c r="BW4660">
        <v>2.2599999999999998</v>
      </c>
      <c r="BX4660" t="s">
        <v>78</v>
      </c>
      <c r="BY4660" t="s">
        <v>9</v>
      </c>
      <c r="BZ4660" t="s">
        <v>9</v>
      </c>
      <c r="CA4660">
        <v>27.56</v>
      </c>
      <c r="CB4660" t="s">
        <v>79</v>
      </c>
      <c r="CD4660" s="2">
        <v>41001</v>
      </c>
      <c r="CI4660" s="1" t="s">
        <v>80</v>
      </c>
    </row>
    <row r="4661" spans="1:87" x14ac:dyDescent="0.25">
      <c r="A4661">
        <v>700620</v>
      </c>
      <c r="B4661" s="1" t="s">
        <v>7239</v>
      </c>
      <c r="C4661">
        <v>195</v>
      </c>
      <c r="D4661" s="1" t="s">
        <v>4448</v>
      </c>
      <c r="E4661">
        <v>55.72</v>
      </c>
      <c r="F4661">
        <v>1</v>
      </c>
      <c r="G4661">
        <f t="shared" si="216"/>
        <v>55.72</v>
      </c>
      <c r="H4661" s="2">
        <v>42478</v>
      </c>
      <c r="I4661" s="2">
        <v>42476</v>
      </c>
      <c r="J4661" s="7">
        <f t="shared" ca="1" si="217"/>
        <v>26</v>
      </c>
      <c r="K4661" s="7">
        <f t="shared" ca="1" si="218"/>
        <v>26</v>
      </c>
      <c r="M4661">
        <v>40.369999999999997</v>
      </c>
      <c r="N4661">
        <v>40.369999999999997</v>
      </c>
      <c r="O4661">
        <v>40.369999999999997</v>
      </c>
      <c r="P4661">
        <v>55.72</v>
      </c>
      <c r="Q4661">
        <v>55.72</v>
      </c>
      <c r="R4661">
        <v>55.72</v>
      </c>
      <c r="S4661">
        <v>1</v>
      </c>
      <c r="T4661" s="1" t="s">
        <v>75</v>
      </c>
      <c r="U4661">
        <v>4</v>
      </c>
      <c r="V4661" t="s">
        <v>3766</v>
      </c>
      <c r="W4661">
        <v>1</v>
      </c>
      <c r="X4661" s="1" t="s">
        <v>131</v>
      </c>
      <c r="Y4661" s="1" t="s">
        <v>76</v>
      </c>
      <c r="Z4661">
        <v>4</v>
      </c>
      <c r="AA4661" t="s">
        <v>76</v>
      </c>
      <c r="AH4661" t="s">
        <v>77</v>
      </c>
      <c r="AM4661">
        <v>2</v>
      </c>
      <c r="AN4661" s="1" t="s">
        <v>89</v>
      </c>
      <c r="AS4661">
        <v>15811</v>
      </c>
      <c r="AT4661" s="1" t="s">
        <v>5598</v>
      </c>
      <c r="AV4661">
        <v>0</v>
      </c>
      <c r="AX4661">
        <v>55.72</v>
      </c>
      <c r="BA4661" s="2">
        <v>42420</v>
      </c>
      <c r="BG4661" t="s">
        <v>77</v>
      </c>
      <c r="BI4661" t="s">
        <v>77</v>
      </c>
      <c r="BJ4661">
        <v>55.72</v>
      </c>
      <c r="BK4661">
        <v>55.72</v>
      </c>
      <c r="BL4661" s="2">
        <v>42476</v>
      </c>
      <c r="BM4661">
        <v>55.72</v>
      </c>
      <c r="BT4661">
        <v>40.369999999999997</v>
      </c>
      <c r="BU4661" s="2">
        <v>42478</v>
      </c>
      <c r="BV4661">
        <v>40.369999999999997</v>
      </c>
      <c r="BW4661">
        <v>40.369999999999997</v>
      </c>
      <c r="BX4661" t="s">
        <v>78</v>
      </c>
      <c r="BY4661" t="s">
        <v>9</v>
      </c>
      <c r="BZ4661" t="s">
        <v>9</v>
      </c>
      <c r="CA4661">
        <v>27.55</v>
      </c>
      <c r="CB4661" t="s">
        <v>79</v>
      </c>
      <c r="CD4661" s="2">
        <v>41001</v>
      </c>
      <c r="CI4661" s="1" t="s">
        <v>80</v>
      </c>
    </row>
    <row r="4662" spans="1:87" x14ac:dyDescent="0.25">
      <c r="A4662">
        <v>700621</v>
      </c>
      <c r="B4662" s="1" t="s">
        <v>7240</v>
      </c>
      <c r="C4662">
        <v>195</v>
      </c>
      <c r="D4662" s="1" t="s">
        <v>4448</v>
      </c>
      <c r="E4662">
        <v>61.23</v>
      </c>
      <c r="F4662">
        <v>1</v>
      </c>
      <c r="G4662">
        <f t="shared" si="216"/>
        <v>61.23</v>
      </c>
      <c r="H4662" s="2">
        <v>42972</v>
      </c>
      <c r="I4662" s="2">
        <v>42972</v>
      </c>
      <c r="J4662" s="7">
        <f t="shared" ca="1" si="217"/>
        <v>10</v>
      </c>
      <c r="K4662" s="7">
        <f t="shared" ca="1" si="218"/>
        <v>10</v>
      </c>
      <c r="M4662">
        <v>44.36</v>
      </c>
      <c r="N4662">
        <v>44.36</v>
      </c>
      <c r="O4662">
        <v>44.36</v>
      </c>
      <c r="P4662">
        <v>61.23</v>
      </c>
      <c r="Q4662">
        <v>61.23</v>
      </c>
      <c r="R4662">
        <v>61.23</v>
      </c>
      <c r="S4662">
        <v>1</v>
      </c>
      <c r="T4662" s="1" t="s">
        <v>75</v>
      </c>
      <c r="U4662">
        <v>4</v>
      </c>
      <c r="V4662" t="s">
        <v>3766</v>
      </c>
      <c r="Y4662" s="1" t="s">
        <v>76</v>
      </c>
      <c r="Z4662">
        <v>4</v>
      </c>
      <c r="AA4662" t="s">
        <v>76</v>
      </c>
      <c r="AD4662">
        <v>4</v>
      </c>
      <c r="AF4662" t="s">
        <v>265</v>
      </c>
      <c r="AH4662" t="s">
        <v>77</v>
      </c>
      <c r="AM4662">
        <v>2</v>
      </c>
      <c r="AN4662" s="1" t="s">
        <v>89</v>
      </c>
      <c r="AO4662">
        <v>0</v>
      </c>
      <c r="AP4662" s="1" t="s">
        <v>89</v>
      </c>
      <c r="AS4662">
        <v>14430</v>
      </c>
      <c r="AT4662" s="1" t="s">
        <v>5599</v>
      </c>
      <c r="AV4662">
        <v>0</v>
      </c>
      <c r="AX4662">
        <v>61.23</v>
      </c>
      <c r="BA4662" s="2">
        <v>42405</v>
      </c>
      <c r="BD4662">
        <v>4</v>
      </c>
      <c r="BG4662" t="s">
        <v>77</v>
      </c>
      <c r="BI4662" t="s">
        <v>77</v>
      </c>
      <c r="BJ4662">
        <v>61.23</v>
      </c>
      <c r="BK4662">
        <v>61.23</v>
      </c>
      <c r="BL4662" s="2">
        <v>42972</v>
      </c>
      <c r="BM4662">
        <v>61.23</v>
      </c>
      <c r="BT4662">
        <v>44.36</v>
      </c>
      <c r="BU4662" s="2">
        <v>42972</v>
      </c>
      <c r="BV4662">
        <v>44.36</v>
      </c>
      <c r="BW4662">
        <v>44.36</v>
      </c>
      <c r="BX4662" t="s">
        <v>78</v>
      </c>
      <c r="BY4662" t="s">
        <v>9</v>
      </c>
      <c r="BZ4662" t="s">
        <v>9</v>
      </c>
      <c r="CA4662">
        <v>27.55</v>
      </c>
      <c r="CB4662" t="s">
        <v>79</v>
      </c>
      <c r="CD4662" s="2">
        <v>41001</v>
      </c>
      <c r="CI4662" s="1" t="s">
        <v>80</v>
      </c>
    </row>
    <row r="4663" spans="1:87" x14ac:dyDescent="0.25">
      <c r="A4663">
        <v>700623</v>
      </c>
      <c r="B4663" s="1" t="s">
        <v>7241</v>
      </c>
      <c r="C4663">
        <v>11</v>
      </c>
      <c r="D4663" t="s">
        <v>3793</v>
      </c>
      <c r="E4663">
        <v>7.29</v>
      </c>
      <c r="F4663">
        <v>1</v>
      </c>
      <c r="G4663">
        <f t="shared" si="216"/>
        <v>7.29</v>
      </c>
      <c r="H4663" s="2">
        <v>43196</v>
      </c>
      <c r="I4663" s="2">
        <v>43196</v>
      </c>
      <c r="J4663" s="7">
        <f t="shared" ca="1" si="217"/>
        <v>2</v>
      </c>
      <c r="K4663" s="7">
        <f t="shared" ca="1" si="218"/>
        <v>2</v>
      </c>
      <c r="M4663">
        <v>4.96</v>
      </c>
      <c r="N4663">
        <v>4.96</v>
      </c>
      <c r="O4663">
        <v>4.96</v>
      </c>
      <c r="P4663">
        <v>7.29</v>
      </c>
      <c r="Q4663">
        <v>7.29</v>
      </c>
      <c r="R4663">
        <v>7.29</v>
      </c>
      <c r="S4663">
        <v>1</v>
      </c>
      <c r="T4663" s="1" t="s">
        <v>75</v>
      </c>
      <c r="U4663">
        <v>4</v>
      </c>
      <c r="V4663" t="s">
        <v>3766</v>
      </c>
      <c r="Y4663" s="1" t="s">
        <v>76</v>
      </c>
      <c r="Z4663">
        <v>4</v>
      </c>
      <c r="AA4663" t="s">
        <v>76</v>
      </c>
      <c r="AD4663">
        <v>7</v>
      </c>
      <c r="AF4663" t="s">
        <v>88</v>
      </c>
      <c r="AH4663" t="s">
        <v>77</v>
      </c>
      <c r="AM4663">
        <v>3</v>
      </c>
      <c r="AN4663" s="1" t="s">
        <v>138</v>
      </c>
      <c r="AO4663">
        <v>0</v>
      </c>
      <c r="AP4663" s="1" t="s">
        <v>182</v>
      </c>
      <c r="AS4663">
        <v>17514</v>
      </c>
      <c r="AT4663" s="1" t="s">
        <v>6376</v>
      </c>
      <c r="AV4663">
        <v>0</v>
      </c>
      <c r="AX4663">
        <v>7.29</v>
      </c>
      <c r="BA4663" s="2">
        <v>42558</v>
      </c>
      <c r="BD4663">
        <v>7</v>
      </c>
      <c r="BG4663" t="s">
        <v>77</v>
      </c>
      <c r="BI4663" t="s">
        <v>77</v>
      </c>
      <c r="BJ4663">
        <v>7.29</v>
      </c>
      <c r="BK4663">
        <v>7.29</v>
      </c>
      <c r="BL4663" s="2">
        <v>43196</v>
      </c>
      <c r="BM4663">
        <v>7.29</v>
      </c>
      <c r="BT4663">
        <v>4.96</v>
      </c>
      <c r="BU4663" s="2">
        <v>43196</v>
      </c>
      <c r="BV4663">
        <v>4.96</v>
      </c>
      <c r="BW4663">
        <v>4.96</v>
      </c>
      <c r="BX4663" t="s">
        <v>78</v>
      </c>
      <c r="BY4663" t="s">
        <v>9</v>
      </c>
      <c r="BZ4663" t="s">
        <v>9</v>
      </c>
      <c r="CA4663">
        <v>31.96</v>
      </c>
      <c r="CB4663" t="s">
        <v>79</v>
      </c>
      <c r="CD4663" s="2">
        <v>41001</v>
      </c>
      <c r="CI4663" s="1" t="s">
        <v>80</v>
      </c>
    </row>
    <row r="4664" spans="1:87" x14ac:dyDescent="0.25">
      <c r="A4664">
        <v>700624</v>
      </c>
      <c r="B4664" s="1" t="s">
        <v>7242</v>
      </c>
      <c r="C4664">
        <v>11</v>
      </c>
      <c r="D4664" t="s">
        <v>3793</v>
      </c>
      <c r="E4664">
        <v>5.03</v>
      </c>
      <c r="F4664">
        <v>1</v>
      </c>
      <c r="G4664">
        <f t="shared" si="216"/>
        <v>5.03</v>
      </c>
      <c r="H4664" s="2">
        <v>43227</v>
      </c>
      <c r="I4664" s="2">
        <v>43225</v>
      </c>
      <c r="J4664" s="7">
        <f t="shared" ca="1" si="217"/>
        <v>1</v>
      </c>
      <c r="K4664" s="7">
        <f t="shared" ca="1" si="218"/>
        <v>1</v>
      </c>
      <c r="M4664">
        <v>3.65</v>
      </c>
      <c r="N4664">
        <v>3.65</v>
      </c>
      <c r="O4664">
        <v>3.65</v>
      </c>
      <c r="P4664">
        <v>5.03</v>
      </c>
      <c r="Q4664">
        <v>5.03</v>
      </c>
      <c r="R4664">
        <v>5.03</v>
      </c>
      <c r="S4664">
        <v>1</v>
      </c>
      <c r="T4664" s="1" t="s">
        <v>75</v>
      </c>
      <c r="U4664">
        <v>6</v>
      </c>
      <c r="V4664" t="s">
        <v>3756</v>
      </c>
      <c r="Y4664" s="1" t="s">
        <v>76</v>
      </c>
      <c r="Z4664">
        <v>4</v>
      </c>
      <c r="AA4664" t="s">
        <v>76</v>
      </c>
      <c r="AD4664">
        <v>10.87</v>
      </c>
      <c r="AE4664">
        <v>15</v>
      </c>
      <c r="AF4664" t="s">
        <v>88</v>
      </c>
      <c r="AH4664" t="s">
        <v>77</v>
      </c>
      <c r="AM4664">
        <v>2</v>
      </c>
      <c r="AN4664" s="1" t="s">
        <v>89</v>
      </c>
      <c r="AO4664">
        <v>0</v>
      </c>
      <c r="AP4664" s="1" t="s">
        <v>89</v>
      </c>
      <c r="AS4664">
        <v>3046</v>
      </c>
      <c r="AT4664" s="1" t="s">
        <v>4313</v>
      </c>
      <c r="AV4664">
        <v>0</v>
      </c>
      <c r="AX4664">
        <v>5.03</v>
      </c>
      <c r="BA4664" s="2">
        <v>42432</v>
      </c>
      <c r="BC4664">
        <v>15</v>
      </c>
      <c r="BD4664">
        <v>10.87</v>
      </c>
      <c r="BG4664" t="s">
        <v>77</v>
      </c>
      <c r="BI4664" t="s">
        <v>77</v>
      </c>
      <c r="BJ4664">
        <v>5.03</v>
      </c>
      <c r="BK4664">
        <v>5.03</v>
      </c>
      <c r="BL4664" s="2">
        <v>43225</v>
      </c>
      <c r="BM4664">
        <v>5.03</v>
      </c>
      <c r="BT4664">
        <v>3.65</v>
      </c>
      <c r="BU4664" s="2">
        <v>43227</v>
      </c>
      <c r="BV4664">
        <v>3.65</v>
      </c>
      <c r="BW4664">
        <v>3.65</v>
      </c>
      <c r="BX4664" t="s">
        <v>78</v>
      </c>
      <c r="BY4664" t="s">
        <v>9</v>
      </c>
      <c r="BZ4664" t="s">
        <v>9</v>
      </c>
      <c r="CA4664">
        <v>27.44</v>
      </c>
      <c r="CB4664" t="s">
        <v>79</v>
      </c>
      <c r="CD4664" s="2">
        <v>41001</v>
      </c>
      <c r="CI4664" s="1" t="s">
        <v>80</v>
      </c>
    </row>
    <row r="4665" spans="1:87" x14ac:dyDescent="0.25">
      <c r="A4665">
        <v>700634</v>
      </c>
      <c r="B4665" t="s">
        <v>7243</v>
      </c>
      <c r="C4665">
        <v>1142</v>
      </c>
      <c r="D4665" s="1" t="s">
        <v>3755</v>
      </c>
      <c r="E4665">
        <v>5.0599999999999996</v>
      </c>
      <c r="F4665">
        <v>4</v>
      </c>
      <c r="G4665">
        <f t="shared" si="216"/>
        <v>20.239999999999998</v>
      </c>
      <c r="H4665" s="2">
        <v>43222</v>
      </c>
      <c r="I4665" s="2">
        <v>43222</v>
      </c>
      <c r="J4665" s="7">
        <f t="shared" ca="1" si="217"/>
        <v>1</v>
      </c>
      <c r="K4665" s="7">
        <f t="shared" ca="1" si="218"/>
        <v>1</v>
      </c>
      <c r="M4665">
        <v>3.67</v>
      </c>
      <c r="N4665">
        <v>3.67</v>
      </c>
      <c r="O4665">
        <v>3.67</v>
      </c>
      <c r="P4665">
        <v>5.0599999999999996</v>
      </c>
      <c r="Q4665">
        <v>5.0599999999999996</v>
      </c>
      <c r="R4665">
        <v>5.0599999999999996</v>
      </c>
      <c r="S4665">
        <v>1</v>
      </c>
      <c r="T4665" s="1" t="s">
        <v>75</v>
      </c>
      <c r="U4665">
        <v>6</v>
      </c>
      <c r="V4665" t="s">
        <v>3756</v>
      </c>
      <c r="Y4665" s="1" t="s">
        <v>76</v>
      </c>
      <c r="Z4665">
        <v>4</v>
      </c>
      <c r="AA4665" t="s">
        <v>76</v>
      </c>
      <c r="AD4665">
        <v>30.99</v>
      </c>
      <c r="AE4665">
        <v>24</v>
      </c>
      <c r="AF4665" t="s">
        <v>265</v>
      </c>
      <c r="AH4665" t="s">
        <v>77</v>
      </c>
      <c r="AM4665">
        <v>2</v>
      </c>
      <c r="AN4665" s="1" t="s">
        <v>89</v>
      </c>
      <c r="AO4665">
        <v>0</v>
      </c>
      <c r="AP4665" s="1" t="s">
        <v>89</v>
      </c>
      <c r="AS4665">
        <v>935</v>
      </c>
      <c r="AT4665" t="s">
        <v>4564</v>
      </c>
      <c r="AV4665">
        <v>0</v>
      </c>
      <c r="AX4665">
        <v>5.0599999999999996</v>
      </c>
      <c r="BA4665" s="2">
        <v>42450</v>
      </c>
      <c r="BC4665">
        <v>24</v>
      </c>
      <c r="BD4665">
        <v>30.99</v>
      </c>
      <c r="BG4665" t="s">
        <v>77</v>
      </c>
      <c r="BI4665" t="s">
        <v>77</v>
      </c>
      <c r="BJ4665">
        <v>5.0599999999999996</v>
      </c>
      <c r="BK4665">
        <v>5.0599999999999996</v>
      </c>
      <c r="BL4665" s="2">
        <v>43222</v>
      </c>
      <c r="BM4665">
        <v>5.0599999999999996</v>
      </c>
      <c r="BT4665">
        <v>3.67</v>
      </c>
      <c r="BU4665" s="2">
        <v>43222</v>
      </c>
      <c r="BV4665">
        <v>3.67</v>
      </c>
      <c r="BW4665">
        <v>3.67</v>
      </c>
      <c r="BX4665" t="s">
        <v>78</v>
      </c>
      <c r="BY4665" t="s">
        <v>9</v>
      </c>
      <c r="BZ4665" t="s">
        <v>9</v>
      </c>
      <c r="CA4665">
        <v>27.47</v>
      </c>
      <c r="CB4665" t="s">
        <v>79</v>
      </c>
      <c r="CD4665" s="2">
        <v>41001</v>
      </c>
      <c r="CI4665" s="1" t="s">
        <v>80</v>
      </c>
    </row>
    <row r="4666" spans="1:87" x14ac:dyDescent="0.25">
      <c r="A4666">
        <v>700635</v>
      </c>
      <c r="B4666" t="s">
        <v>7244</v>
      </c>
      <c r="C4666">
        <v>345</v>
      </c>
      <c r="D4666" s="1" t="s">
        <v>302</v>
      </c>
      <c r="E4666">
        <v>4.79</v>
      </c>
      <c r="F4666">
        <v>2</v>
      </c>
      <c r="G4666">
        <f t="shared" si="216"/>
        <v>9.58</v>
      </c>
      <c r="H4666" s="2">
        <v>43211</v>
      </c>
      <c r="I4666" s="2">
        <v>43213</v>
      </c>
      <c r="J4666" s="7">
        <f t="shared" ca="1" si="217"/>
        <v>2</v>
      </c>
      <c r="K4666" s="7">
        <f t="shared" ca="1" si="218"/>
        <v>2</v>
      </c>
      <c r="M4666">
        <v>3.47</v>
      </c>
      <c r="N4666">
        <v>3.47</v>
      </c>
      <c r="O4666">
        <v>3.47</v>
      </c>
      <c r="P4666">
        <v>4.79</v>
      </c>
      <c r="Q4666">
        <v>4.79</v>
      </c>
      <c r="R4666">
        <v>4.79</v>
      </c>
      <c r="S4666">
        <v>1</v>
      </c>
      <c r="T4666" s="1" t="s">
        <v>75</v>
      </c>
      <c r="U4666">
        <v>6</v>
      </c>
      <c r="V4666" t="s">
        <v>3756</v>
      </c>
      <c r="Y4666" s="1" t="s">
        <v>76</v>
      </c>
      <c r="Z4666">
        <v>4</v>
      </c>
      <c r="AA4666" t="s">
        <v>76</v>
      </c>
      <c r="AD4666">
        <v>8.85</v>
      </c>
      <c r="AE4666">
        <v>60</v>
      </c>
      <c r="AF4666" t="s">
        <v>88</v>
      </c>
      <c r="AH4666" t="s">
        <v>77</v>
      </c>
      <c r="AM4666">
        <v>2</v>
      </c>
      <c r="AN4666" s="1" t="s">
        <v>89</v>
      </c>
      <c r="AO4666">
        <v>0</v>
      </c>
      <c r="AP4666" s="1" t="s">
        <v>89</v>
      </c>
      <c r="AS4666">
        <v>1113</v>
      </c>
      <c r="AT4666" t="s">
        <v>7245</v>
      </c>
      <c r="AV4666">
        <v>0</v>
      </c>
      <c r="AX4666">
        <v>4.79</v>
      </c>
      <c r="BA4666" s="2">
        <v>42579</v>
      </c>
      <c r="BC4666">
        <v>60</v>
      </c>
      <c r="BD4666">
        <v>8.85</v>
      </c>
      <c r="BG4666" t="s">
        <v>77</v>
      </c>
      <c r="BI4666" t="s">
        <v>77</v>
      </c>
      <c r="BJ4666">
        <v>4.79</v>
      </c>
      <c r="BK4666">
        <v>4.79</v>
      </c>
      <c r="BL4666" s="2">
        <v>43213</v>
      </c>
      <c r="BM4666">
        <v>4.79</v>
      </c>
      <c r="BT4666">
        <v>3.47</v>
      </c>
      <c r="BU4666" s="2">
        <v>43211</v>
      </c>
      <c r="BV4666">
        <v>3.47</v>
      </c>
      <c r="BW4666">
        <v>3.47</v>
      </c>
      <c r="BX4666" t="s">
        <v>78</v>
      </c>
      <c r="BY4666" t="s">
        <v>9</v>
      </c>
      <c r="BZ4666" t="s">
        <v>9</v>
      </c>
      <c r="CA4666">
        <v>27.56</v>
      </c>
      <c r="CB4666" t="s">
        <v>79</v>
      </c>
      <c r="CD4666" s="2">
        <v>41001</v>
      </c>
      <c r="CI4666" s="1" t="s">
        <v>80</v>
      </c>
    </row>
    <row r="4667" spans="1:87" x14ac:dyDescent="0.25">
      <c r="A4667">
        <v>700642</v>
      </c>
      <c r="B4667" s="1" t="s">
        <v>7247</v>
      </c>
      <c r="C4667">
        <v>1020</v>
      </c>
      <c r="D4667" s="1" t="s">
        <v>4805</v>
      </c>
      <c r="E4667">
        <v>40.590000000000003</v>
      </c>
      <c r="F4667">
        <v>1</v>
      </c>
      <c r="G4667">
        <f t="shared" si="216"/>
        <v>40.590000000000003</v>
      </c>
      <c r="H4667" s="2">
        <v>43188</v>
      </c>
      <c r="I4667" s="2">
        <v>43187</v>
      </c>
      <c r="J4667" s="7">
        <f t="shared" ca="1" si="217"/>
        <v>2</v>
      </c>
      <c r="K4667" s="7">
        <f t="shared" ca="1" si="218"/>
        <v>2</v>
      </c>
      <c r="M4667">
        <v>29.41</v>
      </c>
      <c r="N4667">
        <v>29.41</v>
      </c>
      <c r="O4667">
        <v>29.41</v>
      </c>
      <c r="P4667">
        <v>40.590000000000003</v>
      </c>
      <c r="Q4667">
        <v>40.590000000000003</v>
      </c>
      <c r="R4667">
        <v>40.590000000000003</v>
      </c>
      <c r="S4667">
        <v>1</v>
      </c>
      <c r="T4667" s="1" t="s">
        <v>75</v>
      </c>
      <c r="U4667">
        <v>4</v>
      </c>
      <c r="V4667" t="s">
        <v>3766</v>
      </c>
      <c r="Y4667" s="1" t="s">
        <v>76</v>
      </c>
      <c r="Z4667">
        <v>4</v>
      </c>
      <c r="AA4667" t="s">
        <v>76</v>
      </c>
      <c r="AD4667">
        <v>10</v>
      </c>
      <c r="AF4667" t="s">
        <v>88</v>
      </c>
      <c r="AH4667" t="s">
        <v>77</v>
      </c>
      <c r="AM4667">
        <v>2</v>
      </c>
      <c r="AN4667" s="1" t="s">
        <v>89</v>
      </c>
      <c r="AO4667">
        <v>0</v>
      </c>
      <c r="AP4667" s="1" t="s">
        <v>89</v>
      </c>
      <c r="AS4667">
        <v>23233</v>
      </c>
      <c r="AT4667" s="1" t="s">
        <v>7248</v>
      </c>
      <c r="AV4667">
        <v>0</v>
      </c>
      <c r="AX4667">
        <v>40.590000000000003</v>
      </c>
      <c r="BA4667" s="2">
        <v>42519</v>
      </c>
      <c r="BD4667">
        <v>10</v>
      </c>
      <c r="BG4667" t="s">
        <v>77</v>
      </c>
      <c r="BI4667" t="s">
        <v>77</v>
      </c>
      <c r="BJ4667">
        <v>40.590000000000003</v>
      </c>
      <c r="BK4667">
        <v>40.590000000000003</v>
      </c>
      <c r="BL4667" s="2">
        <v>43187</v>
      </c>
      <c r="BM4667">
        <v>40.590000000000003</v>
      </c>
      <c r="BT4667">
        <v>29.41</v>
      </c>
      <c r="BU4667" s="2">
        <v>43188</v>
      </c>
      <c r="BV4667">
        <v>29.41</v>
      </c>
      <c r="BW4667">
        <v>29.41</v>
      </c>
      <c r="BX4667" t="s">
        <v>78</v>
      </c>
      <c r="BY4667" t="s">
        <v>9</v>
      </c>
      <c r="BZ4667" t="s">
        <v>9</v>
      </c>
      <c r="CA4667">
        <v>27.54</v>
      </c>
      <c r="CB4667" t="s">
        <v>79</v>
      </c>
      <c r="CD4667" s="2">
        <v>41001</v>
      </c>
      <c r="CI4667" s="1" t="s">
        <v>80</v>
      </c>
    </row>
    <row r="4668" spans="1:87" x14ac:dyDescent="0.25">
      <c r="A4668">
        <v>700645</v>
      </c>
      <c r="B4668" s="1" t="s">
        <v>7249</v>
      </c>
      <c r="C4668">
        <v>523</v>
      </c>
      <c r="D4668" s="1" t="s">
        <v>3783</v>
      </c>
      <c r="E4668">
        <v>2.5</v>
      </c>
      <c r="F4668">
        <v>6</v>
      </c>
      <c r="G4668">
        <f t="shared" si="216"/>
        <v>15</v>
      </c>
      <c r="H4668" s="2">
        <v>43225</v>
      </c>
      <c r="I4668" s="2">
        <v>43225</v>
      </c>
      <c r="J4668" s="7">
        <f t="shared" ca="1" si="217"/>
        <v>1</v>
      </c>
      <c r="K4668" s="7">
        <f t="shared" ca="1" si="218"/>
        <v>1</v>
      </c>
      <c r="M4668">
        <v>1.81</v>
      </c>
      <c r="N4668">
        <v>1.81</v>
      </c>
      <c r="O4668">
        <v>1.81</v>
      </c>
      <c r="P4668">
        <v>2.5</v>
      </c>
      <c r="Q4668">
        <v>2.5</v>
      </c>
      <c r="R4668">
        <v>2.5</v>
      </c>
      <c r="S4668">
        <v>1</v>
      </c>
      <c r="T4668" s="1" t="s">
        <v>75</v>
      </c>
      <c r="Y4668" s="1" t="s">
        <v>76</v>
      </c>
      <c r="Z4668">
        <v>4</v>
      </c>
      <c r="AA4668" t="s">
        <v>76</v>
      </c>
      <c r="AD4668">
        <v>44.27</v>
      </c>
      <c r="AE4668">
        <v>9</v>
      </c>
      <c r="AF4668" t="s">
        <v>265</v>
      </c>
      <c r="AH4668" t="s">
        <v>77</v>
      </c>
      <c r="AM4668">
        <v>2</v>
      </c>
      <c r="AN4668" s="1" t="s">
        <v>89</v>
      </c>
      <c r="AO4668">
        <v>0</v>
      </c>
      <c r="AP4668" s="1" t="s">
        <v>89</v>
      </c>
      <c r="AQ4668">
        <v>937</v>
      </c>
      <c r="AR4668" s="1" t="s">
        <v>6019</v>
      </c>
      <c r="AS4668">
        <v>7124</v>
      </c>
      <c r="AT4668" s="1" t="s">
        <v>6020</v>
      </c>
      <c r="AU4668">
        <v>0</v>
      </c>
      <c r="AV4668">
        <v>0</v>
      </c>
      <c r="AX4668">
        <v>2.5</v>
      </c>
      <c r="BA4668" s="2">
        <v>42503</v>
      </c>
      <c r="BC4668">
        <v>9</v>
      </c>
      <c r="BD4668">
        <v>44.27</v>
      </c>
      <c r="BG4668" t="s">
        <v>77</v>
      </c>
      <c r="BI4668" t="s">
        <v>77</v>
      </c>
      <c r="BJ4668">
        <v>2.5</v>
      </c>
      <c r="BK4668">
        <v>2.5</v>
      </c>
      <c r="BL4668" s="2">
        <v>43225</v>
      </c>
      <c r="BM4668">
        <v>2.5</v>
      </c>
      <c r="BT4668">
        <v>1.81</v>
      </c>
      <c r="BU4668" s="2">
        <v>43225</v>
      </c>
      <c r="BV4668">
        <v>1.81</v>
      </c>
      <c r="BW4668">
        <v>1.81</v>
      </c>
      <c r="BX4668" t="s">
        <v>78</v>
      </c>
      <c r="BY4668" t="s">
        <v>9</v>
      </c>
      <c r="BZ4668" t="s">
        <v>9</v>
      </c>
      <c r="CA4668">
        <v>27.6</v>
      </c>
      <c r="CB4668" t="s">
        <v>79</v>
      </c>
      <c r="CD4668" s="2">
        <v>41001</v>
      </c>
      <c r="CI4668" s="1" t="s">
        <v>80</v>
      </c>
    </row>
    <row r="4669" spans="1:87" x14ac:dyDescent="0.25">
      <c r="A4669">
        <v>700664</v>
      </c>
      <c r="B4669" s="1" t="s">
        <v>7250</v>
      </c>
      <c r="C4669">
        <v>1152</v>
      </c>
      <c r="D4669" t="s">
        <v>608</v>
      </c>
      <c r="E4669">
        <v>2.11</v>
      </c>
      <c r="F4669">
        <v>1</v>
      </c>
      <c r="G4669">
        <f t="shared" si="216"/>
        <v>2.11</v>
      </c>
      <c r="H4669" s="2">
        <v>43174</v>
      </c>
      <c r="I4669" s="2">
        <v>43174</v>
      </c>
      <c r="J4669" s="7">
        <f t="shared" ca="1" si="217"/>
        <v>3</v>
      </c>
      <c r="K4669" s="7">
        <f t="shared" ca="1" si="218"/>
        <v>3</v>
      </c>
      <c r="M4669">
        <v>1.53</v>
      </c>
      <c r="N4669">
        <v>1.53</v>
      </c>
      <c r="O4669">
        <v>1.53</v>
      </c>
      <c r="P4669">
        <v>2.11</v>
      </c>
      <c r="Q4669">
        <v>2.11</v>
      </c>
      <c r="R4669">
        <v>2.11</v>
      </c>
      <c r="S4669">
        <v>1</v>
      </c>
      <c r="T4669" s="1" t="s">
        <v>75</v>
      </c>
      <c r="U4669">
        <v>6</v>
      </c>
      <c r="V4669" t="s">
        <v>3756</v>
      </c>
      <c r="Y4669" s="1" t="s">
        <v>76</v>
      </c>
      <c r="Z4669">
        <v>4</v>
      </c>
      <c r="AD4669">
        <v>5</v>
      </c>
      <c r="AH4669" t="s">
        <v>77</v>
      </c>
      <c r="AM4669">
        <v>2</v>
      </c>
      <c r="AN4669" s="1" t="s">
        <v>89</v>
      </c>
      <c r="AO4669">
        <v>0</v>
      </c>
      <c r="AP4669" s="1" t="s">
        <v>89</v>
      </c>
      <c r="AS4669">
        <v>1119</v>
      </c>
      <c r="AT4669" s="1" t="s">
        <v>7251</v>
      </c>
      <c r="AV4669">
        <v>0</v>
      </c>
      <c r="AX4669">
        <v>2.11</v>
      </c>
      <c r="BA4669" s="2">
        <v>42978</v>
      </c>
      <c r="BD4669">
        <v>5</v>
      </c>
      <c r="BG4669" t="s">
        <v>77</v>
      </c>
      <c r="BI4669" t="s">
        <v>77</v>
      </c>
      <c r="BJ4669">
        <v>2.11</v>
      </c>
      <c r="BK4669">
        <v>2.11</v>
      </c>
      <c r="BL4669" s="2">
        <v>43174</v>
      </c>
      <c r="BM4669">
        <v>2.11</v>
      </c>
      <c r="BT4669">
        <v>1.53</v>
      </c>
      <c r="BU4669" s="2">
        <v>43174</v>
      </c>
      <c r="BV4669">
        <v>1.53</v>
      </c>
      <c r="BW4669">
        <v>1.53</v>
      </c>
      <c r="BX4669" t="s">
        <v>78</v>
      </c>
      <c r="BY4669" t="s">
        <v>9</v>
      </c>
      <c r="BZ4669" t="s">
        <v>9</v>
      </c>
      <c r="CA4669">
        <v>27.49</v>
      </c>
      <c r="CB4669" t="s">
        <v>79</v>
      </c>
      <c r="CD4669" s="2">
        <v>41001</v>
      </c>
      <c r="CI4669" s="1" t="s">
        <v>80</v>
      </c>
    </row>
    <row r="4670" spans="1:87" x14ac:dyDescent="0.25">
      <c r="A4670">
        <v>700667</v>
      </c>
      <c r="B4670" t="s">
        <v>7252</v>
      </c>
      <c r="C4670">
        <v>178</v>
      </c>
      <c r="D4670" s="1" t="s">
        <v>810</v>
      </c>
      <c r="E4670">
        <v>3</v>
      </c>
      <c r="F4670">
        <v>1</v>
      </c>
      <c r="G4670">
        <f t="shared" si="216"/>
        <v>3</v>
      </c>
      <c r="H4670" s="2">
        <v>43171</v>
      </c>
      <c r="I4670" s="2">
        <v>43169</v>
      </c>
      <c r="J4670" s="7">
        <f t="shared" ca="1" si="217"/>
        <v>3</v>
      </c>
      <c r="K4670" s="7">
        <f t="shared" ca="1" si="218"/>
        <v>3</v>
      </c>
      <c r="M4670">
        <v>1.88</v>
      </c>
      <c r="N4670">
        <v>2.0299999999999998</v>
      </c>
      <c r="O4670">
        <v>1.88</v>
      </c>
      <c r="P4670">
        <v>3</v>
      </c>
      <c r="Q4670">
        <v>3</v>
      </c>
      <c r="R4670">
        <v>3</v>
      </c>
      <c r="S4670">
        <v>1</v>
      </c>
      <c r="T4670" s="1" t="s">
        <v>75</v>
      </c>
      <c r="U4670">
        <v>4</v>
      </c>
      <c r="V4670" t="s">
        <v>3766</v>
      </c>
      <c r="Y4670" s="1" t="s">
        <v>76</v>
      </c>
      <c r="Z4670">
        <v>4</v>
      </c>
      <c r="AD4670">
        <v>8.33</v>
      </c>
      <c r="AH4670" t="s">
        <v>77</v>
      </c>
      <c r="AM4670">
        <v>3</v>
      </c>
      <c r="AN4670" s="1" t="s">
        <v>138</v>
      </c>
      <c r="AO4670">
        <v>0</v>
      </c>
      <c r="AP4670" s="1" t="s">
        <v>182</v>
      </c>
      <c r="AS4670">
        <v>22571</v>
      </c>
      <c r="AT4670" t="s">
        <v>6974</v>
      </c>
      <c r="AV4670">
        <v>0</v>
      </c>
      <c r="AX4670">
        <v>3</v>
      </c>
      <c r="BA4670" s="2">
        <v>42941</v>
      </c>
      <c r="BD4670">
        <v>8.33</v>
      </c>
      <c r="BG4670" t="s">
        <v>77</v>
      </c>
      <c r="BI4670" t="s">
        <v>77</v>
      </c>
      <c r="BJ4670">
        <v>3</v>
      </c>
      <c r="BK4670">
        <v>3</v>
      </c>
      <c r="BL4670" s="2">
        <v>43169</v>
      </c>
      <c r="BM4670">
        <v>3</v>
      </c>
      <c r="BT4670">
        <v>1.88</v>
      </c>
      <c r="BU4670" s="2">
        <v>43171</v>
      </c>
      <c r="BV4670">
        <v>2.0299999999999998</v>
      </c>
      <c r="BW4670">
        <v>1.88</v>
      </c>
      <c r="BX4670" t="s">
        <v>78</v>
      </c>
      <c r="BY4670" t="s">
        <v>9</v>
      </c>
      <c r="BZ4670" t="s">
        <v>9</v>
      </c>
      <c r="CA4670">
        <v>32.33</v>
      </c>
      <c r="CB4670" t="s">
        <v>79</v>
      </c>
      <c r="CD4670" s="2">
        <v>41001</v>
      </c>
      <c r="CI4670" s="1" t="s">
        <v>80</v>
      </c>
    </row>
    <row r="4671" spans="1:87" x14ac:dyDescent="0.25">
      <c r="A4671">
        <v>700668</v>
      </c>
      <c r="B4671" t="s">
        <v>7253</v>
      </c>
      <c r="C4671">
        <v>178</v>
      </c>
      <c r="D4671" s="1" t="s">
        <v>810</v>
      </c>
      <c r="E4671">
        <v>4.79</v>
      </c>
      <c r="F4671">
        <v>1</v>
      </c>
      <c r="G4671">
        <f t="shared" si="216"/>
        <v>4.79</v>
      </c>
      <c r="H4671" s="2">
        <v>43210</v>
      </c>
      <c r="I4671" s="2">
        <v>43209</v>
      </c>
      <c r="J4671" s="7">
        <f t="shared" ca="1" si="217"/>
        <v>2</v>
      </c>
      <c r="K4671" s="7">
        <f t="shared" ca="1" si="218"/>
        <v>2</v>
      </c>
      <c r="M4671">
        <v>3.02</v>
      </c>
      <c r="N4671">
        <v>3.25</v>
      </c>
      <c r="O4671">
        <v>3.02</v>
      </c>
      <c r="P4671">
        <v>4.79</v>
      </c>
      <c r="Q4671">
        <v>4.79</v>
      </c>
      <c r="R4671">
        <v>4.79</v>
      </c>
      <c r="S4671">
        <v>1</v>
      </c>
      <c r="T4671" s="1" t="s">
        <v>75</v>
      </c>
      <c r="U4671">
        <v>4</v>
      </c>
      <c r="V4671" t="s">
        <v>3766</v>
      </c>
      <c r="Y4671" s="1" t="s">
        <v>76</v>
      </c>
      <c r="Z4671">
        <v>4</v>
      </c>
      <c r="AD4671">
        <v>44.44</v>
      </c>
      <c r="AE4671">
        <v>15</v>
      </c>
      <c r="AH4671" t="s">
        <v>77</v>
      </c>
      <c r="AM4671">
        <v>3</v>
      </c>
      <c r="AN4671" s="1" t="s">
        <v>138</v>
      </c>
      <c r="AO4671">
        <v>0</v>
      </c>
      <c r="AP4671" s="1" t="s">
        <v>182</v>
      </c>
      <c r="AS4671">
        <v>22572</v>
      </c>
      <c r="AT4671" t="s">
        <v>6975</v>
      </c>
      <c r="AV4671">
        <v>0</v>
      </c>
      <c r="AX4671">
        <v>4.79</v>
      </c>
      <c r="BA4671" s="2">
        <v>42865</v>
      </c>
      <c r="BC4671">
        <v>15</v>
      </c>
      <c r="BD4671">
        <v>44.44</v>
      </c>
      <c r="BG4671" t="s">
        <v>77</v>
      </c>
      <c r="BI4671" t="s">
        <v>77</v>
      </c>
      <c r="BJ4671">
        <v>4.79</v>
      </c>
      <c r="BK4671">
        <v>4.79</v>
      </c>
      <c r="BL4671" s="2">
        <v>43209</v>
      </c>
      <c r="BM4671">
        <v>4.79</v>
      </c>
      <c r="BT4671">
        <v>3.02</v>
      </c>
      <c r="BU4671" s="2">
        <v>43210</v>
      </c>
      <c r="BV4671">
        <v>3.25</v>
      </c>
      <c r="BW4671">
        <v>3.02</v>
      </c>
      <c r="BX4671" t="s">
        <v>78</v>
      </c>
      <c r="BY4671" t="s">
        <v>9</v>
      </c>
      <c r="BZ4671" t="s">
        <v>9</v>
      </c>
      <c r="CA4671">
        <v>32.15</v>
      </c>
      <c r="CB4671" t="s">
        <v>79</v>
      </c>
      <c r="CD4671" s="2">
        <v>41001</v>
      </c>
      <c r="CI4671" s="1" t="s">
        <v>80</v>
      </c>
    </row>
    <row r="4672" spans="1:87" x14ac:dyDescent="0.25">
      <c r="A4672">
        <v>700670</v>
      </c>
      <c r="B4672" s="1" t="s">
        <v>7254</v>
      </c>
      <c r="C4672">
        <v>140</v>
      </c>
      <c r="D4672" s="1" t="s">
        <v>562</v>
      </c>
      <c r="E4672">
        <v>4.4000000000000004</v>
      </c>
      <c r="F4672">
        <v>2</v>
      </c>
      <c r="G4672">
        <f t="shared" si="216"/>
        <v>8.8000000000000007</v>
      </c>
      <c r="H4672" s="2">
        <v>43163</v>
      </c>
      <c r="I4672" s="2">
        <v>43162</v>
      </c>
      <c r="J4672" s="7">
        <f t="shared" ca="1" si="217"/>
        <v>3</v>
      </c>
      <c r="K4672" s="7">
        <f t="shared" ca="1" si="218"/>
        <v>3</v>
      </c>
      <c r="M4672">
        <v>3.19</v>
      </c>
      <c r="N4672">
        <v>3.19</v>
      </c>
      <c r="O4672">
        <v>3.19</v>
      </c>
      <c r="P4672">
        <v>4.4000000000000004</v>
      </c>
      <c r="Q4672">
        <v>4.4000000000000004</v>
      </c>
      <c r="R4672">
        <v>4.4000000000000004</v>
      </c>
      <c r="S4672">
        <v>1</v>
      </c>
      <c r="T4672" s="1" t="s">
        <v>75</v>
      </c>
      <c r="U4672">
        <v>6</v>
      </c>
      <c r="V4672" t="s">
        <v>3756</v>
      </c>
      <c r="Y4672" s="1" t="s">
        <v>76</v>
      </c>
      <c r="Z4672">
        <v>4</v>
      </c>
      <c r="AD4672">
        <v>15.5</v>
      </c>
      <c r="AF4672" t="s">
        <v>88</v>
      </c>
      <c r="AH4672" t="s">
        <v>77</v>
      </c>
      <c r="AM4672">
        <v>2</v>
      </c>
      <c r="AN4672" s="1" t="s">
        <v>89</v>
      </c>
      <c r="AO4672">
        <v>0</v>
      </c>
      <c r="AP4672" s="1" t="s">
        <v>89</v>
      </c>
      <c r="AS4672">
        <v>6686</v>
      </c>
      <c r="AT4672" s="1" t="s">
        <v>4531</v>
      </c>
      <c r="AV4672">
        <v>0</v>
      </c>
      <c r="AX4672">
        <v>4.4000000000000004</v>
      </c>
      <c r="BA4672" s="2">
        <v>42836</v>
      </c>
      <c r="BD4672">
        <v>15.5</v>
      </c>
      <c r="BG4672" t="s">
        <v>77</v>
      </c>
      <c r="BI4672" t="s">
        <v>77</v>
      </c>
      <c r="BJ4672">
        <v>4.4000000000000004</v>
      </c>
      <c r="BK4672">
        <v>4.4000000000000004</v>
      </c>
      <c r="BL4672" s="2">
        <v>43162</v>
      </c>
      <c r="BM4672">
        <v>4.4000000000000004</v>
      </c>
      <c r="BT4672">
        <v>3.19</v>
      </c>
      <c r="BU4672" s="2">
        <v>43163</v>
      </c>
      <c r="BV4672">
        <v>3.19</v>
      </c>
      <c r="BW4672">
        <v>3.19</v>
      </c>
      <c r="BX4672" t="s">
        <v>78</v>
      </c>
      <c r="BY4672" t="s">
        <v>9</v>
      </c>
      <c r="BZ4672" t="s">
        <v>9</v>
      </c>
      <c r="CA4672">
        <v>27.5</v>
      </c>
      <c r="CB4672" t="s">
        <v>79</v>
      </c>
      <c r="CD4672" s="2">
        <v>41001</v>
      </c>
      <c r="CI4672" s="1" t="s">
        <v>80</v>
      </c>
    </row>
    <row r="4673" spans="1:87" x14ac:dyDescent="0.25">
      <c r="A4673">
        <v>700671</v>
      </c>
      <c r="B4673" s="1" t="s">
        <v>7255</v>
      </c>
      <c r="C4673">
        <v>140</v>
      </c>
      <c r="D4673" s="1" t="s">
        <v>562</v>
      </c>
      <c r="E4673">
        <v>4.4000000000000004</v>
      </c>
      <c r="F4673">
        <v>2</v>
      </c>
      <c r="G4673">
        <f t="shared" si="216"/>
        <v>8.8000000000000007</v>
      </c>
      <c r="H4673" s="2">
        <v>43216</v>
      </c>
      <c r="I4673" s="2">
        <v>43215</v>
      </c>
      <c r="J4673" s="7">
        <f t="shared" ca="1" si="217"/>
        <v>2</v>
      </c>
      <c r="K4673" s="7">
        <f t="shared" ca="1" si="218"/>
        <v>2</v>
      </c>
      <c r="M4673">
        <v>3.19</v>
      </c>
      <c r="N4673">
        <v>3.19</v>
      </c>
      <c r="O4673">
        <v>3.19</v>
      </c>
      <c r="P4673">
        <v>4.4000000000000004</v>
      </c>
      <c r="Q4673">
        <v>4.4000000000000004</v>
      </c>
      <c r="R4673">
        <v>4.4000000000000004</v>
      </c>
      <c r="S4673">
        <v>1</v>
      </c>
      <c r="T4673" s="1" t="s">
        <v>75</v>
      </c>
      <c r="U4673">
        <v>6</v>
      </c>
      <c r="V4673" t="s">
        <v>3756</v>
      </c>
      <c r="Y4673" s="1" t="s">
        <v>76</v>
      </c>
      <c r="Z4673">
        <v>4</v>
      </c>
      <c r="AD4673">
        <v>13.19</v>
      </c>
      <c r="AE4673">
        <v>30</v>
      </c>
      <c r="AF4673" t="s">
        <v>88</v>
      </c>
      <c r="AH4673" t="s">
        <v>77</v>
      </c>
      <c r="AM4673">
        <v>2</v>
      </c>
      <c r="AN4673" s="1" t="s">
        <v>89</v>
      </c>
      <c r="AO4673">
        <v>0</v>
      </c>
      <c r="AP4673" s="1" t="s">
        <v>89</v>
      </c>
      <c r="AS4673">
        <v>6685</v>
      </c>
      <c r="AT4673" s="1" t="s">
        <v>4534</v>
      </c>
      <c r="AV4673">
        <v>0</v>
      </c>
      <c r="AX4673">
        <v>4.4000000000000004</v>
      </c>
      <c r="BA4673" s="2">
        <v>42881</v>
      </c>
      <c r="BC4673">
        <v>30</v>
      </c>
      <c r="BD4673">
        <v>13.19</v>
      </c>
      <c r="BG4673" t="s">
        <v>77</v>
      </c>
      <c r="BI4673" t="s">
        <v>77</v>
      </c>
      <c r="BJ4673">
        <v>4.4000000000000004</v>
      </c>
      <c r="BK4673">
        <v>4.4000000000000004</v>
      </c>
      <c r="BL4673" s="2">
        <v>43215</v>
      </c>
      <c r="BM4673">
        <v>4.4000000000000004</v>
      </c>
      <c r="BT4673">
        <v>3.19</v>
      </c>
      <c r="BU4673" s="2">
        <v>43216</v>
      </c>
      <c r="BV4673">
        <v>3.19</v>
      </c>
      <c r="BW4673">
        <v>3.19</v>
      </c>
      <c r="BX4673" t="s">
        <v>78</v>
      </c>
      <c r="BY4673" t="s">
        <v>9</v>
      </c>
      <c r="BZ4673" t="s">
        <v>9</v>
      </c>
      <c r="CA4673">
        <v>27.5</v>
      </c>
      <c r="CB4673" t="s">
        <v>79</v>
      </c>
      <c r="CD4673" s="2">
        <v>41001</v>
      </c>
      <c r="CI4673" s="1" t="s">
        <v>80</v>
      </c>
    </row>
    <row r="4674" spans="1:87" x14ac:dyDescent="0.25">
      <c r="A4674">
        <v>700672</v>
      </c>
      <c r="B4674" s="1" t="s">
        <v>7256</v>
      </c>
      <c r="C4674">
        <v>777</v>
      </c>
      <c r="D4674" s="1" t="s">
        <v>4128</v>
      </c>
      <c r="E4674">
        <v>3.75</v>
      </c>
      <c r="F4674">
        <v>1</v>
      </c>
      <c r="G4674">
        <f t="shared" ref="G4674:G4737" si="219">+F4674*E4674</f>
        <v>3.75</v>
      </c>
      <c r="H4674" s="2">
        <v>43201</v>
      </c>
      <c r="I4674" s="2">
        <v>43201</v>
      </c>
      <c r="J4674" s="7">
        <f t="shared" ca="1" si="217"/>
        <v>2</v>
      </c>
      <c r="K4674" s="7">
        <f t="shared" ca="1" si="218"/>
        <v>2</v>
      </c>
      <c r="M4674">
        <v>2.71</v>
      </c>
      <c r="N4674">
        <v>2.71</v>
      </c>
      <c r="O4674">
        <v>2.71</v>
      </c>
      <c r="P4674">
        <v>3.75</v>
      </c>
      <c r="Q4674">
        <v>3.75</v>
      </c>
      <c r="R4674">
        <v>3.75</v>
      </c>
      <c r="S4674">
        <v>1</v>
      </c>
      <c r="T4674" s="1" t="s">
        <v>75</v>
      </c>
      <c r="U4674">
        <v>6</v>
      </c>
      <c r="V4674" t="s">
        <v>3756</v>
      </c>
      <c r="Y4674" s="1" t="s">
        <v>76</v>
      </c>
      <c r="Z4674">
        <v>4</v>
      </c>
      <c r="AD4674">
        <v>6</v>
      </c>
      <c r="AE4674">
        <v>30</v>
      </c>
      <c r="AH4674" t="s">
        <v>77</v>
      </c>
      <c r="AM4674">
        <v>2</v>
      </c>
      <c r="AN4674" s="1" t="s">
        <v>89</v>
      </c>
      <c r="AO4674">
        <v>0</v>
      </c>
      <c r="AP4674" s="1" t="s">
        <v>89</v>
      </c>
      <c r="AS4674">
        <v>9222</v>
      </c>
      <c r="AT4674" s="1" t="s">
        <v>7257</v>
      </c>
      <c r="AV4674">
        <v>0</v>
      </c>
      <c r="AX4674">
        <v>3.75</v>
      </c>
      <c r="BA4674" s="2">
        <v>42971</v>
      </c>
      <c r="BC4674">
        <v>30</v>
      </c>
      <c r="BD4674">
        <v>6</v>
      </c>
      <c r="BG4674" t="s">
        <v>77</v>
      </c>
      <c r="BI4674" t="s">
        <v>77</v>
      </c>
      <c r="BJ4674">
        <v>3.75</v>
      </c>
      <c r="BK4674">
        <v>3.75</v>
      </c>
      <c r="BL4674" s="2">
        <v>43201</v>
      </c>
      <c r="BM4674">
        <v>3.75</v>
      </c>
      <c r="BT4674">
        <v>2.71</v>
      </c>
      <c r="BU4674" s="2">
        <v>43201</v>
      </c>
      <c r="BV4674">
        <v>2.71</v>
      </c>
      <c r="BW4674">
        <v>2.71</v>
      </c>
      <c r="BX4674" t="s">
        <v>78</v>
      </c>
      <c r="BY4674" t="s">
        <v>9</v>
      </c>
      <c r="BZ4674" t="s">
        <v>9</v>
      </c>
      <c r="CA4674">
        <v>27.73</v>
      </c>
      <c r="CB4674" t="s">
        <v>79</v>
      </c>
      <c r="CD4674" s="2">
        <v>41001</v>
      </c>
      <c r="CI4674" s="1" t="s">
        <v>80</v>
      </c>
    </row>
    <row r="4675" spans="1:87" x14ac:dyDescent="0.25">
      <c r="A4675">
        <v>700673</v>
      </c>
      <c r="B4675" s="1" t="s">
        <v>7258</v>
      </c>
      <c r="C4675">
        <v>777</v>
      </c>
      <c r="D4675" s="1" t="s">
        <v>4128</v>
      </c>
      <c r="E4675">
        <v>3.11</v>
      </c>
      <c r="F4675">
        <v>3</v>
      </c>
      <c r="G4675">
        <f t="shared" si="219"/>
        <v>9.33</v>
      </c>
      <c r="H4675" s="2">
        <v>43199</v>
      </c>
      <c r="I4675" s="2">
        <v>43199</v>
      </c>
      <c r="J4675" s="7">
        <f t="shared" ref="J4675:J4738" ca="1" si="220">ROUND(+(TODAY()-H4675)/30,0)</f>
        <v>2</v>
      </c>
      <c r="K4675" s="7">
        <f t="shared" ref="K4675:K4738" ca="1" si="221">+ROUND((TODAY()-I4675)/30,0)</f>
        <v>2</v>
      </c>
      <c r="M4675">
        <v>2.25</v>
      </c>
      <c r="N4675">
        <v>2.25</v>
      </c>
      <c r="O4675">
        <v>2.25</v>
      </c>
      <c r="P4675">
        <v>3.11</v>
      </c>
      <c r="Q4675">
        <v>3.11</v>
      </c>
      <c r="R4675">
        <v>3.11</v>
      </c>
      <c r="S4675">
        <v>1</v>
      </c>
      <c r="T4675" s="1" t="s">
        <v>75</v>
      </c>
      <c r="U4675">
        <v>6</v>
      </c>
      <c r="V4675" t="s">
        <v>3756</v>
      </c>
      <c r="Y4675" s="1" t="s">
        <v>76</v>
      </c>
      <c r="Z4675">
        <v>4</v>
      </c>
      <c r="AD4675">
        <v>14.58</v>
      </c>
      <c r="AE4675">
        <v>90</v>
      </c>
      <c r="AF4675" t="s">
        <v>88</v>
      </c>
      <c r="AH4675" t="s">
        <v>77</v>
      </c>
      <c r="AM4675">
        <v>2</v>
      </c>
      <c r="AN4675" s="1" t="s">
        <v>89</v>
      </c>
      <c r="AO4675">
        <v>0</v>
      </c>
      <c r="AP4675" s="1" t="s">
        <v>89</v>
      </c>
      <c r="AS4675">
        <v>918</v>
      </c>
      <c r="AT4675" s="1" t="s">
        <v>7259</v>
      </c>
      <c r="AV4675">
        <v>0</v>
      </c>
      <c r="AX4675">
        <v>3.11</v>
      </c>
      <c r="BA4675" s="2">
        <v>42893</v>
      </c>
      <c r="BC4675">
        <v>90</v>
      </c>
      <c r="BD4675">
        <v>14.58</v>
      </c>
      <c r="BG4675" t="s">
        <v>77</v>
      </c>
      <c r="BI4675" t="s">
        <v>77</v>
      </c>
      <c r="BJ4675">
        <v>3.11</v>
      </c>
      <c r="BK4675">
        <v>3.11</v>
      </c>
      <c r="BL4675" s="2">
        <v>43199</v>
      </c>
      <c r="BM4675">
        <v>3.11</v>
      </c>
      <c r="BT4675">
        <v>2.25</v>
      </c>
      <c r="BU4675" s="2">
        <v>43199</v>
      </c>
      <c r="BV4675">
        <v>2.25</v>
      </c>
      <c r="BW4675">
        <v>2.25</v>
      </c>
      <c r="BX4675" t="s">
        <v>78</v>
      </c>
      <c r="BY4675" t="s">
        <v>9</v>
      </c>
      <c r="BZ4675" t="s">
        <v>9</v>
      </c>
      <c r="CA4675">
        <v>27.65</v>
      </c>
      <c r="CB4675" t="s">
        <v>79</v>
      </c>
      <c r="CD4675" s="2">
        <v>41001</v>
      </c>
      <c r="CI4675" s="1" t="s">
        <v>80</v>
      </c>
    </row>
    <row r="4676" spans="1:87" x14ac:dyDescent="0.25">
      <c r="A4676">
        <v>700675</v>
      </c>
      <c r="B4676" t="s">
        <v>7260</v>
      </c>
      <c r="C4676">
        <v>1039</v>
      </c>
      <c r="D4676" t="s">
        <v>744</v>
      </c>
      <c r="E4676">
        <v>4.37</v>
      </c>
      <c r="F4676">
        <v>3</v>
      </c>
      <c r="G4676">
        <f t="shared" si="219"/>
        <v>13.11</v>
      </c>
      <c r="H4676" s="2">
        <v>43216</v>
      </c>
      <c r="I4676" s="2">
        <v>43215</v>
      </c>
      <c r="J4676" s="7">
        <f t="shared" ca="1" si="220"/>
        <v>2</v>
      </c>
      <c r="K4676" s="7">
        <f t="shared" ca="1" si="221"/>
        <v>2</v>
      </c>
      <c r="M4676">
        <v>2.97</v>
      </c>
      <c r="N4676">
        <v>3.13</v>
      </c>
      <c r="O4676">
        <v>3.02</v>
      </c>
      <c r="P4676">
        <v>4.37</v>
      </c>
      <c r="Q4676">
        <v>4.37</v>
      </c>
      <c r="R4676">
        <v>4.37</v>
      </c>
      <c r="S4676">
        <v>1</v>
      </c>
      <c r="T4676" s="1" t="s">
        <v>75</v>
      </c>
      <c r="U4676">
        <v>6</v>
      </c>
      <c r="V4676" t="s">
        <v>3756</v>
      </c>
      <c r="Y4676" s="1" t="s">
        <v>76</v>
      </c>
      <c r="Z4676">
        <v>4</v>
      </c>
      <c r="AD4676">
        <v>20.43</v>
      </c>
      <c r="AE4676">
        <v>45</v>
      </c>
      <c r="AH4676" t="s">
        <v>77</v>
      </c>
      <c r="AM4676">
        <v>3</v>
      </c>
      <c r="AN4676" s="1" t="s">
        <v>138</v>
      </c>
      <c r="AO4676">
        <v>0</v>
      </c>
      <c r="AP4676" s="1" t="s">
        <v>182</v>
      </c>
      <c r="AS4676">
        <v>7206</v>
      </c>
      <c r="AT4676" s="1" t="s">
        <v>4650</v>
      </c>
      <c r="AV4676">
        <v>0</v>
      </c>
      <c r="AX4676">
        <v>4.37</v>
      </c>
      <c r="BA4676" s="2">
        <v>42908</v>
      </c>
      <c r="BC4676">
        <v>45</v>
      </c>
      <c r="BD4676">
        <v>20.43</v>
      </c>
      <c r="BG4676" t="s">
        <v>77</v>
      </c>
      <c r="BI4676" t="s">
        <v>77</v>
      </c>
      <c r="BJ4676">
        <v>4.37</v>
      </c>
      <c r="BK4676">
        <v>4.37</v>
      </c>
      <c r="BL4676" s="2">
        <v>43215</v>
      </c>
      <c r="BM4676">
        <v>4.37</v>
      </c>
      <c r="BT4676">
        <v>2.97</v>
      </c>
      <c r="BU4676" s="2">
        <v>43216</v>
      </c>
      <c r="BV4676">
        <v>3.13</v>
      </c>
      <c r="BW4676">
        <v>3.02</v>
      </c>
      <c r="BX4676" t="s">
        <v>78</v>
      </c>
      <c r="BY4676" t="s">
        <v>9</v>
      </c>
      <c r="BZ4676" t="s">
        <v>9</v>
      </c>
      <c r="CA4676">
        <v>28.38</v>
      </c>
      <c r="CB4676" t="s">
        <v>79</v>
      </c>
      <c r="CD4676" s="2">
        <v>41001</v>
      </c>
      <c r="CI4676" s="1" t="s">
        <v>80</v>
      </c>
    </row>
    <row r="4677" spans="1:87" x14ac:dyDescent="0.25">
      <c r="A4677">
        <v>700679</v>
      </c>
      <c r="B4677" s="1" t="s">
        <v>7261</v>
      </c>
      <c r="C4677">
        <v>1058</v>
      </c>
      <c r="D4677" s="1" t="s">
        <v>4344</v>
      </c>
      <c r="E4677">
        <v>3.98</v>
      </c>
      <c r="F4677">
        <v>2</v>
      </c>
      <c r="G4677">
        <f t="shared" si="219"/>
        <v>7.96</v>
      </c>
      <c r="H4677" s="2">
        <v>43215</v>
      </c>
      <c r="I4677" s="2">
        <v>43215</v>
      </c>
      <c r="J4677" s="7">
        <f t="shared" ca="1" si="220"/>
        <v>2</v>
      </c>
      <c r="K4677" s="7">
        <f t="shared" ca="1" si="221"/>
        <v>2</v>
      </c>
      <c r="M4677">
        <v>2.88</v>
      </c>
      <c r="N4677">
        <v>2.84</v>
      </c>
      <c r="O4677">
        <v>2.82</v>
      </c>
      <c r="P4677">
        <v>3.98</v>
      </c>
      <c r="Q4677">
        <v>3.98</v>
      </c>
      <c r="R4677">
        <v>3.98</v>
      </c>
      <c r="S4677">
        <v>1</v>
      </c>
      <c r="T4677" s="1" t="s">
        <v>75</v>
      </c>
      <c r="U4677">
        <v>6</v>
      </c>
      <c r="V4677" t="s">
        <v>3756</v>
      </c>
      <c r="Y4677" s="1" t="s">
        <v>76</v>
      </c>
      <c r="Z4677">
        <v>4</v>
      </c>
      <c r="AD4677">
        <v>26.07</v>
      </c>
      <c r="AE4677">
        <v>30</v>
      </c>
      <c r="AH4677" t="s">
        <v>77</v>
      </c>
      <c r="AM4677">
        <v>2</v>
      </c>
      <c r="AN4677" s="1" t="s">
        <v>89</v>
      </c>
      <c r="AO4677">
        <v>0</v>
      </c>
      <c r="AP4677" s="1" t="s">
        <v>89</v>
      </c>
      <c r="AS4677">
        <v>7210</v>
      </c>
      <c r="AT4677" s="1" t="s">
        <v>4599</v>
      </c>
      <c r="AV4677">
        <v>0</v>
      </c>
      <c r="AX4677">
        <v>3.98</v>
      </c>
      <c r="BA4677" s="2">
        <v>42913</v>
      </c>
      <c r="BC4677">
        <v>30</v>
      </c>
      <c r="BD4677">
        <v>26.07</v>
      </c>
      <c r="BG4677" t="s">
        <v>77</v>
      </c>
      <c r="BI4677" t="s">
        <v>77</v>
      </c>
      <c r="BJ4677">
        <v>3.98</v>
      </c>
      <c r="BK4677">
        <v>3.98</v>
      </c>
      <c r="BL4677" s="2">
        <v>43215</v>
      </c>
      <c r="BM4677">
        <v>3.98</v>
      </c>
      <c r="BT4677">
        <v>2.88</v>
      </c>
      <c r="BU4677" s="2">
        <v>43215</v>
      </c>
      <c r="BV4677">
        <v>2.84</v>
      </c>
      <c r="BW4677">
        <v>2.82</v>
      </c>
      <c r="BX4677" t="s">
        <v>78</v>
      </c>
      <c r="BY4677" t="s">
        <v>9</v>
      </c>
      <c r="BZ4677" t="s">
        <v>9</v>
      </c>
      <c r="CA4677">
        <v>28.64</v>
      </c>
      <c r="CB4677" t="s">
        <v>79</v>
      </c>
      <c r="CD4677" s="2">
        <v>41001</v>
      </c>
      <c r="CI4677" s="1" t="s">
        <v>80</v>
      </c>
    </row>
    <row r="4678" spans="1:87" x14ac:dyDescent="0.25">
      <c r="A4678">
        <v>700680</v>
      </c>
      <c r="B4678" s="1" t="s">
        <v>7262</v>
      </c>
      <c r="C4678">
        <v>251</v>
      </c>
      <c r="D4678" t="s">
        <v>1360</v>
      </c>
      <c r="E4678">
        <v>14.3</v>
      </c>
      <c r="F4678">
        <v>2</v>
      </c>
      <c r="G4678">
        <f t="shared" si="219"/>
        <v>28.6</v>
      </c>
      <c r="H4678" s="2">
        <v>43220</v>
      </c>
      <c r="I4678" s="2">
        <v>43218</v>
      </c>
      <c r="J4678" s="7">
        <f t="shared" ca="1" si="220"/>
        <v>1</v>
      </c>
      <c r="K4678" s="7">
        <f t="shared" ca="1" si="221"/>
        <v>1</v>
      </c>
      <c r="M4678">
        <v>10.36</v>
      </c>
      <c r="N4678">
        <v>10.36</v>
      </c>
      <c r="O4678">
        <v>10.36</v>
      </c>
      <c r="P4678">
        <v>14.3</v>
      </c>
      <c r="Q4678">
        <v>14.3</v>
      </c>
      <c r="R4678">
        <v>14.3</v>
      </c>
      <c r="S4678">
        <v>1</v>
      </c>
      <c r="T4678" s="1" t="s">
        <v>75</v>
      </c>
      <c r="U4678">
        <v>4</v>
      </c>
      <c r="V4678" t="s">
        <v>3766</v>
      </c>
      <c r="Y4678" s="1" t="s">
        <v>76</v>
      </c>
      <c r="Z4678">
        <v>4</v>
      </c>
      <c r="AD4678">
        <v>19.760000000000002</v>
      </c>
      <c r="AE4678">
        <v>15</v>
      </c>
      <c r="AH4678" t="s">
        <v>77</v>
      </c>
      <c r="AM4678">
        <v>2</v>
      </c>
      <c r="AN4678" s="1" t="s">
        <v>89</v>
      </c>
      <c r="AO4678">
        <v>0</v>
      </c>
      <c r="AP4678" s="1" t="s">
        <v>89</v>
      </c>
      <c r="AS4678">
        <v>8279</v>
      </c>
      <c r="AT4678" t="s">
        <v>6527</v>
      </c>
      <c r="AV4678">
        <v>0</v>
      </c>
      <c r="AX4678">
        <v>14.3</v>
      </c>
      <c r="BA4678" s="2">
        <v>43025</v>
      </c>
      <c r="BC4678">
        <v>15</v>
      </c>
      <c r="BD4678">
        <v>19.760000000000002</v>
      </c>
      <c r="BG4678" t="s">
        <v>77</v>
      </c>
      <c r="BI4678" t="s">
        <v>77</v>
      </c>
      <c r="BJ4678">
        <v>14.3</v>
      </c>
      <c r="BK4678">
        <v>14.3</v>
      </c>
      <c r="BL4678" s="2">
        <v>43218</v>
      </c>
      <c r="BM4678">
        <v>14.3</v>
      </c>
      <c r="BT4678">
        <v>10.36</v>
      </c>
      <c r="BU4678" s="2">
        <v>43220</v>
      </c>
      <c r="BV4678">
        <v>10.36</v>
      </c>
      <c r="BW4678">
        <v>10.36</v>
      </c>
      <c r="BX4678" t="s">
        <v>78</v>
      </c>
      <c r="BY4678" t="s">
        <v>9</v>
      </c>
      <c r="BZ4678" t="s">
        <v>9</v>
      </c>
      <c r="CA4678">
        <v>27.55</v>
      </c>
      <c r="CB4678" t="s">
        <v>79</v>
      </c>
      <c r="CD4678" s="2">
        <v>41001</v>
      </c>
      <c r="CI4678" s="1" t="s">
        <v>80</v>
      </c>
    </row>
    <row r="4679" spans="1:87" x14ac:dyDescent="0.25">
      <c r="A4679">
        <v>700681</v>
      </c>
      <c r="B4679" t="s">
        <v>4094</v>
      </c>
      <c r="C4679">
        <v>663</v>
      </c>
      <c r="D4679" t="s">
        <v>1181</v>
      </c>
      <c r="E4679">
        <v>8.41</v>
      </c>
      <c r="F4679">
        <v>2</v>
      </c>
      <c r="G4679">
        <f t="shared" si="219"/>
        <v>16.82</v>
      </c>
      <c r="H4679" s="2">
        <v>43187</v>
      </c>
      <c r="I4679" s="2">
        <v>43187</v>
      </c>
      <c r="J4679" s="7">
        <f t="shared" ca="1" si="220"/>
        <v>2</v>
      </c>
      <c r="K4679" s="7">
        <f t="shared" ca="1" si="221"/>
        <v>2</v>
      </c>
      <c r="M4679">
        <v>6.09</v>
      </c>
      <c r="N4679">
        <v>6.09</v>
      </c>
      <c r="O4679">
        <v>6.09</v>
      </c>
      <c r="P4679">
        <v>8.41</v>
      </c>
      <c r="Q4679">
        <v>8.41</v>
      </c>
      <c r="R4679">
        <v>8.41</v>
      </c>
      <c r="S4679">
        <v>1</v>
      </c>
      <c r="T4679" s="1" t="s">
        <v>75</v>
      </c>
      <c r="U4679">
        <v>6</v>
      </c>
      <c r="V4679" t="s">
        <v>3756</v>
      </c>
      <c r="Y4679" s="1" t="s">
        <v>76</v>
      </c>
      <c r="Z4679">
        <v>4</v>
      </c>
      <c r="AD4679">
        <v>2</v>
      </c>
      <c r="AH4679" t="s">
        <v>77</v>
      </c>
      <c r="AM4679">
        <v>2</v>
      </c>
      <c r="AN4679" s="1" t="s">
        <v>89</v>
      </c>
      <c r="AO4679">
        <v>0</v>
      </c>
      <c r="AP4679" s="1" t="s">
        <v>89</v>
      </c>
      <c r="AS4679">
        <v>7211</v>
      </c>
      <c r="AT4679" t="s">
        <v>7263</v>
      </c>
      <c r="AV4679">
        <v>0</v>
      </c>
      <c r="AX4679">
        <v>8.41</v>
      </c>
      <c r="BA4679" s="2">
        <v>43073</v>
      </c>
      <c r="BD4679">
        <v>2</v>
      </c>
      <c r="BG4679" t="s">
        <v>77</v>
      </c>
      <c r="BI4679" t="s">
        <v>77</v>
      </c>
      <c r="BJ4679">
        <v>8.41</v>
      </c>
      <c r="BK4679">
        <v>8.41</v>
      </c>
      <c r="BL4679" s="2">
        <v>43187</v>
      </c>
      <c r="BM4679">
        <v>8.41</v>
      </c>
      <c r="BT4679">
        <v>6.09</v>
      </c>
      <c r="BU4679" s="2">
        <v>43187</v>
      </c>
      <c r="BV4679">
        <v>6.09</v>
      </c>
      <c r="BW4679">
        <v>6.09</v>
      </c>
      <c r="BX4679" t="s">
        <v>78</v>
      </c>
      <c r="BY4679" t="s">
        <v>9</v>
      </c>
      <c r="BZ4679" t="s">
        <v>9</v>
      </c>
      <c r="CA4679">
        <v>27.59</v>
      </c>
      <c r="CB4679" t="s">
        <v>79</v>
      </c>
      <c r="CD4679" s="2">
        <v>41001</v>
      </c>
      <c r="CI4679" s="1" t="s">
        <v>80</v>
      </c>
    </row>
    <row r="4680" spans="1:87" x14ac:dyDescent="0.25">
      <c r="A4680">
        <v>700684</v>
      </c>
      <c r="B4680" s="1" t="s">
        <v>7264</v>
      </c>
      <c r="C4680">
        <v>455</v>
      </c>
      <c r="D4680" t="s">
        <v>3765</v>
      </c>
      <c r="E4680">
        <v>14.66</v>
      </c>
      <c r="F4680">
        <v>2</v>
      </c>
      <c r="G4680">
        <f t="shared" si="219"/>
        <v>29.32</v>
      </c>
      <c r="H4680" s="2">
        <v>43208</v>
      </c>
      <c r="I4680" s="2">
        <v>43207</v>
      </c>
      <c r="J4680" s="7">
        <f t="shared" ca="1" si="220"/>
        <v>2</v>
      </c>
      <c r="K4680" s="7">
        <f t="shared" ca="1" si="221"/>
        <v>2</v>
      </c>
      <c r="M4680">
        <v>10.62</v>
      </c>
      <c r="N4680">
        <v>10.62</v>
      </c>
      <c r="O4680">
        <v>10.62</v>
      </c>
      <c r="P4680">
        <v>14.66</v>
      </c>
      <c r="Q4680">
        <v>14.66</v>
      </c>
      <c r="R4680">
        <v>14.66</v>
      </c>
      <c r="S4680">
        <v>1</v>
      </c>
      <c r="T4680" s="1" t="s">
        <v>75</v>
      </c>
      <c r="U4680">
        <v>4</v>
      </c>
      <c r="V4680" t="s">
        <v>3766</v>
      </c>
      <c r="Y4680" s="1" t="s">
        <v>76</v>
      </c>
      <c r="Z4680">
        <v>4</v>
      </c>
      <c r="AD4680">
        <v>2.4</v>
      </c>
      <c r="AE4680">
        <v>30</v>
      </c>
      <c r="AH4680" t="s">
        <v>77</v>
      </c>
      <c r="AM4680">
        <v>2</v>
      </c>
      <c r="AN4680" s="1" t="s">
        <v>89</v>
      </c>
      <c r="AO4680">
        <v>0</v>
      </c>
      <c r="AP4680" s="1" t="s">
        <v>89</v>
      </c>
      <c r="AS4680">
        <v>13979</v>
      </c>
      <c r="AT4680" s="1" t="s">
        <v>5459</v>
      </c>
      <c r="AV4680">
        <v>0</v>
      </c>
      <c r="AX4680">
        <v>14.66</v>
      </c>
      <c r="BA4680" s="2">
        <v>43124</v>
      </c>
      <c r="BC4680">
        <v>30</v>
      </c>
      <c r="BD4680">
        <v>2.4</v>
      </c>
      <c r="BG4680" t="s">
        <v>77</v>
      </c>
      <c r="BI4680" t="s">
        <v>77</v>
      </c>
      <c r="BJ4680">
        <v>14.66</v>
      </c>
      <c r="BK4680">
        <v>14.66</v>
      </c>
      <c r="BL4680" s="2">
        <v>43207</v>
      </c>
      <c r="BM4680">
        <v>14.66</v>
      </c>
      <c r="BT4680">
        <v>10.62</v>
      </c>
      <c r="BU4680" s="2">
        <v>43208</v>
      </c>
      <c r="BV4680">
        <v>10.62</v>
      </c>
      <c r="BW4680">
        <v>10.62</v>
      </c>
      <c r="BX4680" t="s">
        <v>78</v>
      </c>
      <c r="BY4680" t="s">
        <v>9</v>
      </c>
      <c r="BZ4680" t="s">
        <v>9</v>
      </c>
      <c r="CA4680">
        <v>27.56</v>
      </c>
      <c r="CB4680" t="s">
        <v>79</v>
      </c>
      <c r="CD4680" s="2">
        <v>41001</v>
      </c>
      <c r="CI4680" s="1" t="s">
        <v>80</v>
      </c>
    </row>
    <row r="4681" spans="1:87" x14ac:dyDescent="0.25">
      <c r="A4681">
        <v>700685</v>
      </c>
      <c r="B4681" s="1" t="s">
        <v>7265</v>
      </c>
      <c r="C4681">
        <v>455</v>
      </c>
      <c r="D4681" t="s">
        <v>3765</v>
      </c>
      <c r="E4681">
        <v>117.3</v>
      </c>
      <c r="F4681">
        <v>2</v>
      </c>
      <c r="G4681">
        <f t="shared" si="219"/>
        <v>234.6</v>
      </c>
      <c r="H4681" s="2">
        <v>43217</v>
      </c>
      <c r="I4681" s="2">
        <v>43216</v>
      </c>
      <c r="J4681" s="7">
        <f t="shared" ca="1" si="220"/>
        <v>1</v>
      </c>
      <c r="K4681" s="7">
        <f t="shared" ca="1" si="221"/>
        <v>2</v>
      </c>
      <c r="M4681">
        <v>84.98</v>
      </c>
      <c r="N4681">
        <v>86.86</v>
      </c>
      <c r="O4681">
        <v>85.99</v>
      </c>
      <c r="P4681">
        <v>117.3</v>
      </c>
      <c r="Q4681">
        <v>117.3</v>
      </c>
      <c r="R4681">
        <v>117.3</v>
      </c>
      <c r="S4681">
        <v>1</v>
      </c>
      <c r="T4681" s="1" t="s">
        <v>75</v>
      </c>
      <c r="U4681">
        <v>4</v>
      </c>
      <c r="V4681" t="s">
        <v>3766</v>
      </c>
      <c r="Y4681" s="1" t="s">
        <v>76</v>
      </c>
      <c r="Z4681">
        <v>4</v>
      </c>
      <c r="AD4681">
        <v>5.99</v>
      </c>
      <c r="AE4681">
        <v>30</v>
      </c>
      <c r="AH4681" t="s">
        <v>77</v>
      </c>
      <c r="AM4681">
        <v>2</v>
      </c>
      <c r="AN4681" s="1" t="s">
        <v>89</v>
      </c>
      <c r="AO4681">
        <v>0</v>
      </c>
      <c r="AP4681" s="1" t="s">
        <v>89</v>
      </c>
      <c r="AS4681">
        <v>13990</v>
      </c>
      <c r="AT4681" s="1" t="s">
        <v>5460</v>
      </c>
      <c r="AV4681">
        <v>0</v>
      </c>
      <c r="AX4681">
        <v>117.3</v>
      </c>
      <c r="BA4681" s="2">
        <v>43118</v>
      </c>
      <c r="BC4681">
        <v>30</v>
      </c>
      <c r="BD4681">
        <v>5.99</v>
      </c>
      <c r="BG4681" t="s">
        <v>77</v>
      </c>
      <c r="BI4681" t="s">
        <v>77</v>
      </c>
      <c r="BJ4681">
        <v>117.3</v>
      </c>
      <c r="BK4681">
        <v>117.3</v>
      </c>
      <c r="BL4681" s="2">
        <v>43216</v>
      </c>
      <c r="BM4681">
        <v>117.3</v>
      </c>
      <c r="BT4681">
        <v>84.98</v>
      </c>
      <c r="BU4681" s="2">
        <v>43217</v>
      </c>
      <c r="BV4681">
        <v>86.86</v>
      </c>
      <c r="BW4681">
        <v>85.99</v>
      </c>
      <c r="BX4681" t="s">
        <v>78</v>
      </c>
      <c r="BY4681" t="s">
        <v>9</v>
      </c>
      <c r="BZ4681" t="s">
        <v>9</v>
      </c>
      <c r="CA4681">
        <v>25.95</v>
      </c>
      <c r="CB4681" t="s">
        <v>79</v>
      </c>
      <c r="CD4681" s="2">
        <v>41001</v>
      </c>
      <c r="CI4681" s="1" t="s">
        <v>80</v>
      </c>
    </row>
    <row r="4682" spans="1:87" x14ac:dyDescent="0.25">
      <c r="A4682">
        <v>700687</v>
      </c>
      <c r="B4682" s="1" t="s">
        <v>7266</v>
      </c>
      <c r="C4682">
        <v>455</v>
      </c>
      <c r="D4682" t="s">
        <v>3765</v>
      </c>
      <c r="E4682">
        <v>204.08</v>
      </c>
      <c r="F4682">
        <v>1</v>
      </c>
      <c r="G4682">
        <f t="shared" si="219"/>
        <v>204.08</v>
      </c>
      <c r="H4682" s="2">
        <v>43209</v>
      </c>
      <c r="I4682" s="2">
        <v>43209</v>
      </c>
      <c r="J4682" s="7">
        <f t="shared" ca="1" si="220"/>
        <v>2</v>
      </c>
      <c r="K4682" s="7">
        <f t="shared" ca="1" si="221"/>
        <v>2</v>
      </c>
      <c r="M4682">
        <v>164.96</v>
      </c>
      <c r="N4682">
        <v>164.96</v>
      </c>
      <c r="O4682">
        <v>164.96</v>
      </c>
      <c r="P4682">
        <v>204.08</v>
      </c>
      <c r="Q4682">
        <v>204.08</v>
      </c>
      <c r="R4682">
        <v>204.08</v>
      </c>
      <c r="S4682">
        <v>1</v>
      </c>
      <c r="T4682" s="1" t="s">
        <v>75</v>
      </c>
      <c r="U4682">
        <v>4</v>
      </c>
      <c r="V4682" t="s">
        <v>3766</v>
      </c>
      <c r="Y4682" s="1" t="s">
        <v>76</v>
      </c>
      <c r="Z4682">
        <v>4</v>
      </c>
      <c r="AD4682">
        <v>4</v>
      </c>
      <c r="AE4682">
        <v>30</v>
      </c>
      <c r="AH4682" t="s">
        <v>77</v>
      </c>
      <c r="AM4682">
        <v>2</v>
      </c>
      <c r="AN4682" s="1" t="s">
        <v>89</v>
      </c>
      <c r="AO4682">
        <v>0</v>
      </c>
      <c r="AP4682" s="1" t="s">
        <v>89</v>
      </c>
      <c r="AS4682">
        <v>13994</v>
      </c>
      <c r="AT4682" s="1" t="s">
        <v>5461</v>
      </c>
      <c r="AV4682">
        <v>0</v>
      </c>
      <c r="AX4682">
        <v>204.08</v>
      </c>
      <c r="BA4682" s="2">
        <v>43125</v>
      </c>
      <c r="BC4682">
        <v>30</v>
      </c>
      <c r="BD4682">
        <v>4</v>
      </c>
      <c r="BG4682" t="s">
        <v>77</v>
      </c>
      <c r="BI4682" t="s">
        <v>77</v>
      </c>
      <c r="BJ4682">
        <v>204.08</v>
      </c>
      <c r="BK4682">
        <v>204.08</v>
      </c>
      <c r="BL4682" s="2">
        <v>43209</v>
      </c>
      <c r="BM4682">
        <v>204.08</v>
      </c>
      <c r="BT4682">
        <v>164.96</v>
      </c>
      <c r="BU4682" s="2">
        <v>43209</v>
      </c>
      <c r="BV4682">
        <v>164.96</v>
      </c>
      <c r="BW4682">
        <v>164.96</v>
      </c>
      <c r="BX4682" t="s">
        <v>78</v>
      </c>
      <c r="BY4682" t="s">
        <v>9</v>
      </c>
      <c r="BZ4682" t="s">
        <v>9</v>
      </c>
      <c r="CA4682">
        <v>19.170000000000002</v>
      </c>
      <c r="CB4682" t="s">
        <v>79</v>
      </c>
      <c r="CD4682" s="2">
        <v>41001</v>
      </c>
      <c r="CI4682" s="1" t="s">
        <v>80</v>
      </c>
    </row>
    <row r="4683" spans="1:87" x14ac:dyDescent="0.25">
      <c r="A4683">
        <v>700689</v>
      </c>
      <c r="B4683" s="1" t="s">
        <v>4994</v>
      </c>
      <c r="C4683">
        <v>1199</v>
      </c>
      <c r="D4683" s="1" t="s">
        <v>3768</v>
      </c>
      <c r="E4683">
        <v>3.29</v>
      </c>
      <c r="F4683">
        <v>2</v>
      </c>
      <c r="G4683">
        <f t="shared" si="219"/>
        <v>6.58</v>
      </c>
      <c r="H4683" s="2">
        <v>43213</v>
      </c>
      <c r="I4683" s="2">
        <v>43213</v>
      </c>
      <c r="J4683" s="7">
        <f t="shared" ca="1" si="220"/>
        <v>2</v>
      </c>
      <c r="K4683" s="7">
        <f t="shared" ca="1" si="221"/>
        <v>2</v>
      </c>
      <c r="M4683">
        <v>2.38</v>
      </c>
      <c r="N4683">
        <v>2.36</v>
      </c>
      <c r="O4683">
        <v>2.38</v>
      </c>
      <c r="P4683">
        <v>3.29</v>
      </c>
      <c r="Q4683">
        <v>3.29</v>
      </c>
      <c r="R4683">
        <v>3.29</v>
      </c>
      <c r="S4683">
        <v>1</v>
      </c>
      <c r="T4683" s="1" t="s">
        <v>75</v>
      </c>
      <c r="U4683">
        <v>2</v>
      </c>
      <c r="V4683" s="1" t="s">
        <v>3797</v>
      </c>
      <c r="Y4683" s="1" t="s">
        <v>76</v>
      </c>
      <c r="Z4683">
        <v>4</v>
      </c>
      <c r="AD4683">
        <v>2.67</v>
      </c>
      <c r="AE4683">
        <v>30</v>
      </c>
      <c r="AH4683" t="s">
        <v>77</v>
      </c>
      <c r="AM4683">
        <v>2</v>
      </c>
      <c r="AN4683" s="1" t="s">
        <v>89</v>
      </c>
      <c r="AO4683">
        <v>0</v>
      </c>
      <c r="AP4683" s="1" t="s">
        <v>89</v>
      </c>
      <c r="AS4683">
        <v>3267</v>
      </c>
      <c r="AT4683" s="1" t="s">
        <v>4995</v>
      </c>
      <c r="AV4683">
        <v>0</v>
      </c>
      <c r="AX4683">
        <v>3.29</v>
      </c>
      <c r="BA4683" s="2">
        <v>43154</v>
      </c>
      <c r="BC4683">
        <v>30</v>
      </c>
      <c r="BD4683">
        <v>2.67</v>
      </c>
      <c r="BG4683" t="s">
        <v>77</v>
      </c>
      <c r="BI4683" t="s">
        <v>77</v>
      </c>
      <c r="BJ4683">
        <v>3.29</v>
      </c>
      <c r="BK4683">
        <v>3.29</v>
      </c>
      <c r="BL4683" s="2">
        <v>43213</v>
      </c>
      <c r="BM4683">
        <v>3.29</v>
      </c>
      <c r="BT4683">
        <v>2.38</v>
      </c>
      <c r="BU4683" s="2">
        <v>43213</v>
      </c>
      <c r="BV4683">
        <v>2.36</v>
      </c>
      <c r="BW4683">
        <v>2.38</v>
      </c>
      <c r="BX4683" t="s">
        <v>78</v>
      </c>
      <c r="BY4683" t="s">
        <v>9</v>
      </c>
      <c r="BZ4683" t="s">
        <v>9</v>
      </c>
      <c r="CA4683">
        <v>28.27</v>
      </c>
      <c r="CB4683" t="s">
        <v>79</v>
      </c>
      <c r="CD4683" s="2">
        <v>41001</v>
      </c>
      <c r="CI4683" s="1" t="s">
        <v>80</v>
      </c>
    </row>
    <row r="4684" spans="1:87" x14ac:dyDescent="0.25">
      <c r="A4684">
        <v>700691</v>
      </c>
      <c r="B4684" s="1" t="s">
        <v>4992</v>
      </c>
      <c r="C4684">
        <v>1199</v>
      </c>
      <c r="D4684" s="1" t="s">
        <v>3768</v>
      </c>
      <c r="E4684">
        <v>2.7</v>
      </c>
      <c r="F4684">
        <v>2</v>
      </c>
      <c r="G4684">
        <f t="shared" si="219"/>
        <v>5.4</v>
      </c>
      <c r="H4684" s="2">
        <v>43224</v>
      </c>
      <c r="I4684" s="2">
        <v>43223</v>
      </c>
      <c r="J4684" s="7">
        <f t="shared" ca="1" si="220"/>
        <v>1</v>
      </c>
      <c r="K4684" s="7">
        <f t="shared" ca="1" si="221"/>
        <v>1</v>
      </c>
      <c r="M4684">
        <v>1.84</v>
      </c>
      <c r="N4684">
        <v>1.94</v>
      </c>
      <c r="O4684">
        <v>1.9</v>
      </c>
      <c r="P4684">
        <v>2.7</v>
      </c>
      <c r="Q4684">
        <v>2.7</v>
      </c>
      <c r="R4684">
        <v>2.7</v>
      </c>
      <c r="S4684">
        <v>1</v>
      </c>
      <c r="T4684" s="1" t="s">
        <v>75</v>
      </c>
      <c r="U4684">
        <v>2</v>
      </c>
      <c r="V4684" s="1" t="s">
        <v>3797</v>
      </c>
      <c r="Y4684" s="1" t="s">
        <v>76</v>
      </c>
      <c r="Z4684">
        <v>4</v>
      </c>
      <c r="AD4684">
        <v>1.6</v>
      </c>
      <c r="AE4684">
        <v>10</v>
      </c>
      <c r="AH4684" t="s">
        <v>77</v>
      </c>
      <c r="AM4684">
        <v>3</v>
      </c>
      <c r="AN4684" s="1" t="s">
        <v>138</v>
      </c>
      <c r="AO4684">
        <v>0</v>
      </c>
      <c r="AP4684" s="1" t="s">
        <v>182</v>
      </c>
      <c r="AS4684">
        <v>3268</v>
      </c>
      <c r="AT4684" s="1" t="s">
        <v>4993</v>
      </c>
      <c r="AV4684">
        <v>0</v>
      </c>
      <c r="AX4684">
        <v>2.7</v>
      </c>
      <c r="BA4684" s="2">
        <v>43154</v>
      </c>
      <c r="BC4684">
        <v>10</v>
      </c>
      <c r="BD4684">
        <v>1.6</v>
      </c>
      <c r="BG4684" t="s">
        <v>77</v>
      </c>
      <c r="BI4684" t="s">
        <v>77</v>
      </c>
      <c r="BJ4684">
        <v>2.7</v>
      </c>
      <c r="BK4684">
        <v>2.7</v>
      </c>
      <c r="BL4684" s="2">
        <v>43223</v>
      </c>
      <c r="BM4684">
        <v>2.7</v>
      </c>
      <c r="BT4684">
        <v>1.84</v>
      </c>
      <c r="BU4684" s="2">
        <v>43224</v>
      </c>
      <c r="BV4684">
        <v>1.94</v>
      </c>
      <c r="BW4684">
        <v>1.9</v>
      </c>
      <c r="BX4684" t="s">
        <v>78</v>
      </c>
      <c r="BY4684" t="s">
        <v>9</v>
      </c>
      <c r="BZ4684" t="s">
        <v>9</v>
      </c>
      <c r="CA4684">
        <v>28.15</v>
      </c>
      <c r="CB4684" t="s">
        <v>79</v>
      </c>
      <c r="CD4684" s="2">
        <v>41001</v>
      </c>
      <c r="CI4684" s="1" t="s">
        <v>80</v>
      </c>
    </row>
    <row r="4685" spans="1:87" x14ac:dyDescent="0.25">
      <c r="A4685">
        <v>700693</v>
      </c>
      <c r="B4685" t="s">
        <v>7267</v>
      </c>
      <c r="C4685">
        <v>345</v>
      </c>
      <c r="D4685" s="1" t="s">
        <v>302</v>
      </c>
      <c r="E4685">
        <v>2.72</v>
      </c>
      <c r="F4685">
        <v>1</v>
      </c>
      <c r="G4685">
        <f t="shared" si="219"/>
        <v>2.72</v>
      </c>
      <c r="H4685" s="2">
        <v>43197</v>
      </c>
      <c r="J4685" s="7">
        <f t="shared" ca="1" si="220"/>
        <v>2</v>
      </c>
      <c r="K4685" s="7">
        <f t="shared" ca="1" si="221"/>
        <v>1442</v>
      </c>
      <c r="M4685">
        <v>1.97</v>
      </c>
      <c r="N4685">
        <v>1.97</v>
      </c>
      <c r="O4685">
        <v>1.97</v>
      </c>
      <c r="P4685">
        <v>2.72</v>
      </c>
      <c r="S4685">
        <v>1</v>
      </c>
      <c r="T4685" s="1" t="s">
        <v>75</v>
      </c>
      <c r="U4685">
        <v>6</v>
      </c>
      <c r="V4685" t="s">
        <v>3756</v>
      </c>
      <c r="Y4685" s="1" t="s">
        <v>76</v>
      </c>
      <c r="Z4685">
        <v>4</v>
      </c>
      <c r="AH4685" t="s">
        <v>77</v>
      </c>
      <c r="AM4685">
        <v>2</v>
      </c>
      <c r="AN4685" s="1" t="s">
        <v>89</v>
      </c>
      <c r="AO4685">
        <v>0</v>
      </c>
      <c r="AP4685" s="1" t="s">
        <v>89</v>
      </c>
      <c r="AS4685">
        <v>5886</v>
      </c>
      <c r="AT4685" s="1" t="s">
        <v>6174</v>
      </c>
      <c r="AV4685">
        <v>0</v>
      </c>
      <c r="AX4685">
        <v>2.72</v>
      </c>
      <c r="BA4685" s="2">
        <v>43197</v>
      </c>
      <c r="BG4685" t="s">
        <v>77</v>
      </c>
      <c r="BI4685" t="s">
        <v>77</v>
      </c>
      <c r="BJ4685">
        <v>2.72</v>
      </c>
      <c r="BT4685">
        <v>1.97</v>
      </c>
      <c r="BU4685" s="2">
        <v>43197</v>
      </c>
      <c r="BV4685">
        <v>1.97</v>
      </c>
      <c r="BW4685">
        <v>1.97</v>
      </c>
      <c r="BX4685" t="s">
        <v>78</v>
      </c>
      <c r="BY4685" t="s">
        <v>9</v>
      </c>
      <c r="BZ4685" t="s">
        <v>9</v>
      </c>
      <c r="CA4685">
        <v>0</v>
      </c>
      <c r="CB4685" t="s">
        <v>79</v>
      </c>
      <c r="CD4685" s="2">
        <v>41001</v>
      </c>
      <c r="CI4685" s="1" t="s">
        <v>80</v>
      </c>
    </row>
    <row r="4686" spans="1:87" x14ac:dyDescent="0.25">
      <c r="A4686">
        <v>700694</v>
      </c>
      <c r="B4686" s="1" t="s">
        <v>4493</v>
      </c>
      <c r="C4686">
        <v>1199</v>
      </c>
      <c r="D4686" s="1" t="s">
        <v>3768</v>
      </c>
      <c r="E4686">
        <v>2.92</v>
      </c>
      <c r="F4686">
        <v>3</v>
      </c>
      <c r="G4686">
        <f t="shared" si="219"/>
        <v>8.76</v>
      </c>
      <c r="H4686" s="2">
        <v>43222</v>
      </c>
      <c r="I4686" s="2">
        <v>43224</v>
      </c>
      <c r="J4686" s="7">
        <f t="shared" ca="1" si="220"/>
        <v>1</v>
      </c>
      <c r="K4686" s="7">
        <f t="shared" ca="1" si="221"/>
        <v>1</v>
      </c>
      <c r="M4686">
        <v>2.11</v>
      </c>
      <c r="N4686">
        <v>2.0699999999999998</v>
      </c>
      <c r="O4686">
        <v>2.08</v>
      </c>
      <c r="P4686">
        <v>2.92</v>
      </c>
      <c r="Q4686">
        <v>2.92</v>
      </c>
      <c r="R4686">
        <v>2.92</v>
      </c>
      <c r="S4686">
        <v>1</v>
      </c>
      <c r="T4686" s="1" t="s">
        <v>75</v>
      </c>
      <c r="U4686">
        <v>2</v>
      </c>
      <c r="V4686" s="1" t="s">
        <v>3797</v>
      </c>
      <c r="Y4686" s="1" t="s">
        <v>76</v>
      </c>
      <c r="Z4686">
        <v>4</v>
      </c>
      <c r="AD4686">
        <v>6</v>
      </c>
      <c r="AE4686">
        <v>18</v>
      </c>
      <c r="AH4686" t="s">
        <v>77</v>
      </c>
      <c r="AM4686">
        <v>2</v>
      </c>
      <c r="AN4686" s="1" t="s">
        <v>89</v>
      </c>
      <c r="AO4686">
        <v>0</v>
      </c>
      <c r="AP4686" s="1" t="s">
        <v>89</v>
      </c>
      <c r="AS4686">
        <v>2912</v>
      </c>
      <c r="AT4686" s="1" t="s">
        <v>4494</v>
      </c>
      <c r="AV4686">
        <v>0</v>
      </c>
      <c r="AX4686">
        <v>2.92</v>
      </c>
      <c r="BA4686" s="2">
        <v>43146</v>
      </c>
      <c r="BC4686">
        <v>18</v>
      </c>
      <c r="BD4686">
        <v>6</v>
      </c>
      <c r="BG4686" t="s">
        <v>77</v>
      </c>
      <c r="BI4686" t="s">
        <v>77</v>
      </c>
      <c r="BJ4686">
        <v>2.92</v>
      </c>
      <c r="BK4686">
        <v>2.92</v>
      </c>
      <c r="BL4686" s="2">
        <v>43224</v>
      </c>
      <c r="BM4686">
        <v>2.92</v>
      </c>
      <c r="BT4686">
        <v>2.11</v>
      </c>
      <c r="BU4686" s="2">
        <v>43222</v>
      </c>
      <c r="BV4686">
        <v>2.0699999999999998</v>
      </c>
      <c r="BW4686">
        <v>2.08</v>
      </c>
      <c r="BX4686" t="s">
        <v>78</v>
      </c>
      <c r="BY4686" t="s">
        <v>9</v>
      </c>
      <c r="BZ4686" t="s">
        <v>9</v>
      </c>
      <c r="CA4686">
        <v>29.11</v>
      </c>
      <c r="CB4686" t="s">
        <v>79</v>
      </c>
      <c r="CD4686" s="2">
        <v>41001</v>
      </c>
      <c r="CI4686" s="1" t="s">
        <v>80</v>
      </c>
    </row>
    <row r="4687" spans="1:87" x14ac:dyDescent="0.25">
      <c r="A4687">
        <v>700695</v>
      </c>
      <c r="B4687" s="1" t="s">
        <v>7268</v>
      </c>
      <c r="C4687">
        <v>1058</v>
      </c>
      <c r="D4687" s="1" t="s">
        <v>4344</v>
      </c>
      <c r="E4687">
        <v>3.75</v>
      </c>
      <c r="F4687">
        <v>1</v>
      </c>
      <c r="G4687">
        <f t="shared" si="219"/>
        <v>3.75</v>
      </c>
      <c r="H4687" s="2">
        <v>43186</v>
      </c>
      <c r="I4687" s="2">
        <v>43186</v>
      </c>
      <c r="J4687" s="7">
        <f t="shared" ca="1" si="220"/>
        <v>3</v>
      </c>
      <c r="K4687" s="7">
        <f t="shared" ca="1" si="221"/>
        <v>3</v>
      </c>
      <c r="M4687">
        <v>2.71</v>
      </c>
      <c r="N4687">
        <v>2.71</v>
      </c>
      <c r="O4687">
        <v>2.71</v>
      </c>
      <c r="P4687">
        <v>3.75</v>
      </c>
      <c r="Q4687">
        <v>3.75</v>
      </c>
      <c r="R4687">
        <v>3.75</v>
      </c>
      <c r="S4687">
        <v>1</v>
      </c>
      <c r="T4687" s="1" t="s">
        <v>75</v>
      </c>
      <c r="U4687">
        <v>6</v>
      </c>
      <c r="V4687" t="s">
        <v>3756</v>
      </c>
      <c r="Y4687" s="1" t="s">
        <v>76</v>
      </c>
      <c r="Z4687">
        <v>4</v>
      </c>
      <c r="AH4687" t="s">
        <v>77</v>
      </c>
      <c r="AM4687">
        <v>2</v>
      </c>
      <c r="AN4687" s="1" t="s">
        <v>89</v>
      </c>
      <c r="AO4687">
        <v>0</v>
      </c>
      <c r="AP4687" s="1" t="s">
        <v>89</v>
      </c>
      <c r="AS4687">
        <v>1078</v>
      </c>
      <c r="AT4687" s="1" t="s">
        <v>4682</v>
      </c>
      <c r="AV4687">
        <v>0</v>
      </c>
      <c r="AX4687">
        <v>3.75</v>
      </c>
      <c r="BA4687" s="2">
        <v>43181</v>
      </c>
      <c r="BG4687" t="s">
        <v>77</v>
      </c>
      <c r="BI4687" t="s">
        <v>77</v>
      </c>
      <c r="BJ4687">
        <v>3.75</v>
      </c>
      <c r="BK4687">
        <v>3.75</v>
      </c>
      <c r="BL4687" s="2">
        <v>43186</v>
      </c>
      <c r="BM4687">
        <v>3.75</v>
      </c>
      <c r="BT4687">
        <v>2.71</v>
      </c>
      <c r="BU4687" s="2">
        <v>43186</v>
      </c>
      <c r="BV4687">
        <v>2.71</v>
      </c>
      <c r="BW4687">
        <v>2.71</v>
      </c>
      <c r="BX4687" t="s">
        <v>78</v>
      </c>
      <c r="BY4687" t="s">
        <v>9</v>
      </c>
      <c r="BZ4687" t="s">
        <v>9</v>
      </c>
      <c r="CA4687">
        <v>27.73</v>
      </c>
      <c r="CB4687" t="s">
        <v>79</v>
      </c>
      <c r="CD4687" s="2">
        <v>41001</v>
      </c>
      <c r="CI4687" s="1" t="s">
        <v>80</v>
      </c>
    </row>
    <row r="4688" spans="1:87" x14ac:dyDescent="0.25">
      <c r="A4688">
        <v>700812</v>
      </c>
      <c r="B4688" s="1" t="s">
        <v>7269</v>
      </c>
      <c r="C4688">
        <v>654</v>
      </c>
      <c r="D4688" s="1" t="s">
        <v>965</v>
      </c>
      <c r="E4688">
        <v>51.52</v>
      </c>
      <c r="F4688">
        <v>1</v>
      </c>
      <c r="G4688">
        <f t="shared" si="219"/>
        <v>51.52</v>
      </c>
      <c r="H4688" s="2">
        <v>43217</v>
      </c>
      <c r="I4688" s="2">
        <v>43217</v>
      </c>
      <c r="J4688" s="7">
        <f t="shared" ca="1" si="220"/>
        <v>1</v>
      </c>
      <c r="K4688" s="7">
        <f t="shared" ca="1" si="221"/>
        <v>1</v>
      </c>
      <c r="M4688">
        <v>37.33</v>
      </c>
      <c r="N4688">
        <v>37.33</v>
      </c>
      <c r="O4688">
        <v>37.33</v>
      </c>
      <c r="P4688">
        <v>51.52</v>
      </c>
      <c r="Q4688">
        <v>51.52</v>
      </c>
      <c r="R4688">
        <v>51.52</v>
      </c>
      <c r="S4688">
        <v>1</v>
      </c>
      <c r="T4688" s="1" t="s">
        <v>75</v>
      </c>
      <c r="U4688">
        <v>4</v>
      </c>
      <c r="V4688" t="s">
        <v>3766</v>
      </c>
      <c r="Y4688" s="1" t="s">
        <v>76</v>
      </c>
      <c r="Z4688">
        <v>4</v>
      </c>
      <c r="AA4688" t="s">
        <v>76</v>
      </c>
      <c r="AD4688">
        <v>8</v>
      </c>
      <c r="AE4688">
        <v>30</v>
      </c>
      <c r="AF4688" t="s">
        <v>88</v>
      </c>
      <c r="AH4688" t="s">
        <v>77</v>
      </c>
      <c r="AM4688">
        <v>2</v>
      </c>
      <c r="AN4688" s="1" t="s">
        <v>89</v>
      </c>
      <c r="AO4688">
        <v>0</v>
      </c>
      <c r="AP4688" s="1" t="s">
        <v>89</v>
      </c>
      <c r="AS4688">
        <v>24035</v>
      </c>
      <c r="AT4688" s="1" t="s">
        <v>7270</v>
      </c>
      <c r="AV4688">
        <v>0</v>
      </c>
      <c r="AX4688">
        <v>51.52</v>
      </c>
      <c r="BA4688" s="2">
        <v>42332</v>
      </c>
      <c r="BC4688">
        <v>30</v>
      </c>
      <c r="BD4688">
        <v>8</v>
      </c>
      <c r="BG4688" t="s">
        <v>77</v>
      </c>
      <c r="BI4688" t="s">
        <v>77</v>
      </c>
      <c r="BJ4688">
        <v>51.52</v>
      </c>
      <c r="BK4688">
        <v>51.52</v>
      </c>
      <c r="BL4688" s="2">
        <v>43217</v>
      </c>
      <c r="BM4688">
        <v>51.52</v>
      </c>
      <c r="BT4688">
        <v>37.33</v>
      </c>
      <c r="BU4688" s="2">
        <v>43217</v>
      </c>
      <c r="BV4688">
        <v>37.33</v>
      </c>
      <c r="BW4688">
        <v>37.33</v>
      </c>
      <c r="BX4688" t="s">
        <v>78</v>
      </c>
      <c r="BY4688" t="s">
        <v>9</v>
      </c>
      <c r="BZ4688" t="s">
        <v>9</v>
      </c>
      <c r="CA4688">
        <v>27.54</v>
      </c>
      <c r="CB4688" t="s">
        <v>79</v>
      </c>
      <c r="CD4688" s="2">
        <v>41001</v>
      </c>
      <c r="CI4688" s="1" t="s">
        <v>80</v>
      </c>
    </row>
    <row r="4689" spans="1:87" x14ac:dyDescent="0.25">
      <c r="A4689">
        <v>700849</v>
      </c>
      <c r="B4689" t="s">
        <v>7271</v>
      </c>
      <c r="C4689">
        <v>1142</v>
      </c>
      <c r="D4689" s="1" t="s">
        <v>3755</v>
      </c>
      <c r="E4689">
        <v>22.28</v>
      </c>
      <c r="F4689">
        <v>2</v>
      </c>
      <c r="G4689">
        <f t="shared" si="219"/>
        <v>44.56</v>
      </c>
      <c r="H4689" s="2">
        <v>43195</v>
      </c>
      <c r="I4689" s="2">
        <v>43195</v>
      </c>
      <c r="J4689" s="7">
        <f t="shared" ca="1" si="220"/>
        <v>2</v>
      </c>
      <c r="K4689" s="7">
        <f t="shared" ca="1" si="221"/>
        <v>2</v>
      </c>
      <c r="M4689">
        <v>16.14</v>
      </c>
      <c r="N4689">
        <v>16.14</v>
      </c>
      <c r="O4689">
        <v>16.14</v>
      </c>
      <c r="P4689">
        <v>22.28</v>
      </c>
      <c r="Q4689">
        <v>22.28</v>
      </c>
      <c r="R4689">
        <v>22.28</v>
      </c>
      <c r="S4689">
        <v>1</v>
      </c>
      <c r="T4689" s="1" t="s">
        <v>75</v>
      </c>
      <c r="Y4689" s="1" t="s">
        <v>76</v>
      </c>
      <c r="Z4689">
        <v>4</v>
      </c>
      <c r="AA4689" t="s">
        <v>76</v>
      </c>
      <c r="AD4689">
        <v>6.15</v>
      </c>
      <c r="AF4689" t="s">
        <v>265</v>
      </c>
      <c r="AG4689" s="2">
        <v>40897</v>
      </c>
      <c r="AH4689" t="s">
        <v>77</v>
      </c>
      <c r="AM4689">
        <v>2</v>
      </c>
      <c r="AN4689" s="1" t="s">
        <v>89</v>
      </c>
      <c r="AO4689">
        <v>0</v>
      </c>
      <c r="AP4689" s="1" t="s">
        <v>89</v>
      </c>
      <c r="AQ4689">
        <v>663</v>
      </c>
      <c r="AR4689" s="1" t="s">
        <v>7272</v>
      </c>
      <c r="AS4689">
        <v>5365</v>
      </c>
      <c r="AT4689" s="1" t="s">
        <v>7273</v>
      </c>
      <c r="AU4689">
        <v>22.28</v>
      </c>
      <c r="AV4689">
        <v>22.28</v>
      </c>
      <c r="AW4689">
        <v>22.28</v>
      </c>
      <c r="AX4689">
        <v>22.28</v>
      </c>
      <c r="AY4689">
        <v>22.28</v>
      </c>
      <c r="BA4689" s="2">
        <v>39384</v>
      </c>
      <c r="BD4689">
        <v>6.15</v>
      </c>
      <c r="BG4689" t="s">
        <v>77</v>
      </c>
      <c r="BI4689" t="s">
        <v>77</v>
      </c>
      <c r="BJ4689">
        <v>22.28</v>
      </c>
      <c r="BK4689">
        <v>22.28</v>
      </c>
      <c r="BL4689" s="2">
        <v>43195</v>
      </c>
      <c r="BM4689">
        <v>22.28</v>
      </c>
      <c r="BT4689">
        <v>16.14</v>
      </c>
      <c r="BU4689" s="2">
        <v>43195</v>
      </c>
      <c r="BV4689">
        <v>16.14</v>
      </c>
      <c r="BW4689">
        <v>16.14</v>
      </c>
      <c r="BX4689" t="s">
        <v>78</v>
      </c>
      <c r="BY4689" t="s">
        <v>9</v>
      </c>
      <c r="BZ4689" t="s">
        <v>9</v>
      </c>
      <c r="CA4689">
        <v>27.56</v>
      </c>
      <c r="CB4689" t="s">
        <v>79</v>
      </c>
      <c r="CD4689" s="2">
        <v>41001</v>
      </c>
      <c r="CI4689" s="1" t="s">
        <v>80</v>
      </c>
    </row>
    <row r="4690" spans="1:87" x14ac:dyDescent="0.25">
      <c r="A4690">
        <v>700977</v>
      </c>
      <c r="B4690" s="1" t="s">
        <v>7274</v>
      </c>
      <c r="C4690">
        <v>111</v>
      </c>
      <c r="D4690" t="s">
        <v>405</v>
      </c>
      <c r="E4690">
        <v>129.26</v>
      </c>
      <c r="F4690">
        <v>1</v>
      </c>
      <c r="G4690">
        <f t="shared" si="219"/>
        <v>129.26</v>
      </c>
      <c r="H4690" s="2">
        <v>42927</v>
      </c>
      <c r="I4690" s="2">
        <v>42924</v>
      </c>
      <c r="J4690" s="7">
        <f t="shared" ca="1" si="220"/>
        <v>11</v>
      </c>
      <c r="K4690" s="7">
        <f t="shared" ca="1" si="221"/>
        <v>11</v>
      </c>
      <c r="M4690">
        <v>79.239999999999995</v>
      </c>
      <c r="N4690">
        <v>79.239999999999995</v>
      </c>
      <c r="O4690">
        <v>79.239999999999995</v>
      </c>
      <c r="P4690">
        <v>129.26</v>
      </c>
      <c r="Q4690">
        <v>129.26</v>
      </c>
      <c r="R4690">
        <v>129.26</v>
      </c>
      <c r="S4690">
        <v>1</v>
      </c>
      <c r="T4690" s="1" t="s">
        <v>75</v>
      </c>
      <c r="U4690">
        <v>2</v>
      </c>
      <c r="V4690" s="1" t="s">
        <v>3797</v>
      </c>
      <c r="Y4690" s="1" t="s">
        <v>76</v>
      </c>
      <c r="Z4690">
        <v>4</v>
      </c>
      <c r="AA4690" t="s">
        <v>76</v>
      </c>
      <c r="AD4690">
        <v>1.0900000000000001</v>
      </c>
      <c r="AH4690" t="s">
        <v>77</v>
      </c>
      <c r="AM4690">
        <v>3</v>
      </c>
      <c r="AN4690" s="1" t="s">
        <v>138</v>
      </c>
      <c r="AO4690">
        <v>0</v>
      </c>
      <c r="AP4690" s="1" t="s">
        <v>182</v>
      </c>
      <c r="AQ4690">
        <v>1995</v>
      </c>
      <c r="AR4690" s="1" t="s">
        <v>7164</v>
      </c>
      <c r="AS4690">
        <v>9442</v>
      </c>
      <c r="AT4690" s="1" t="s">
        <v>7165</v>
      </c>
      <c r="AU4690">
        <v>129.26</v>
      </c>
      <c r="AV4690">
        <v>129.26</v>
      </c>
      <c r="AW4690">
        <v>129.26</v>
      </c>
      <c r="AX4690">
        <v>129.26</v>
      </c>
      <c r="AY4690">
        <v>129.26</v>
      </c>
      <c r="BA4690" s="2">
        <v>42410</v>
      </c>
      <c r="BD4690">
        <v>1.0900000000000001</v>
      </c>
      <c r="BG4690" t="s">
        <v>77</v>
      </c>
      <c r="BI4690" t="s">
        <v>77</v>
      </c>
      <c r="BJ4690">
        <v>129.26</v>
      </c>
      <c r="BK4690">
        <v>129.26</v>
      </c>
      <c r="BL4690" s="2">
        <v>42924</v>
      </c>
      <c r="BM4690">
        <v>129.26</v>
      </c>
      <c r="BT4690">
        <v>79.239999999999995</v>
      </c>
      <c r="BU4690" s="2">
        <v>42927</v>
      </c>
      <c r="BV4690">
        <v>79.239999999999995</v>
      </c>
      <c r="BW4690">
        <v>79.239999999999995</v>
      </c>
      <c r="BX4690" t="s">
        <v>78</v>
      </c>
      <c r="BY4690" t="s">
        <v>9</v>
      </c>
      <c r="BZ4690" t="s">
        <v>9</v>
      </c>
      <c r="CA4690">
        <v>38.700000000000003</v>
      </c>
      <c r="CB4690" t="s">
        <v>79</v>
      </c>
      <c r="CD4690" s="2">
        <v>41001</v>
      </c>
      <c r="CI4690" s="1" t="s">
        <v>80</v>
      </c>
    </row>
    <row r="4691" spans="1:87" x14ac:dyDescent="0.25">
      <c r="A4691">
        <v>700981</v>
      </c>
      <c r="B4691" t="s">
        <v>7275</v>
      </c>
      <c r="C4691">
        <v>644</v>
      </c>
      <c r="D4691" s="1" t="s">
        <v>3764</v>
      </c>
      <c r="E4691">
        <v>19.010000000000002</v>
      </c>
      <c r="F4691">
        <v>1</v>
      </c>
      <c r="G4691">
        <f t="shared" si="219"/>
        <v>19.010000000000002</v>
      </c>
      <c r="H4691" s="2">
        <v>43201</v>
      </c>
      <c r="I4691" s="2">
        <v>43222</v>
      </c>
      <c r="J4691" s="7">
        <f t="shared" ca="1" si="220"/>
        <v>2</v>
      </c>
      <c r="K4691" s="7">
        <f t="shared" ca="1" si="221"/>
        <v>1</v>
      </c>
      <c r="M4691">
        <v>12.95</v>
      </c>
      <c r="N4691">
        <v>11.01</v>
      </c>
      <c r="O4691">
        <v>12.95</v>
      </c>
      <c r="P4691">
        <v>19.010000000000002</v>
      </c>
      <c r="Q4691">
        <v>19.010000000000002</v>
      </c>
      <c r="R4691">
        <v>19.010000000000002</v>
      </c>
      <c r="S4691">
        <v>1</v>
      </c>
      <c r="T4691" s="1" t="s">
        <v>75</v>
      </c>
      <c r="U4691">
        <v>2</v>
      </c>
      <c r="V4691" s="1" t="s">
        <v>3797</v>
      </c>
      <c r="Y4691" s="1" t="s">
        <v>76</v>
      </c>
      <c r="Z4691">
        <v>4</v>
      </c>
      <c r="AA4691" t="s">
        <v>76</v>
      </c>
      <c r="AD4691">
        <v>3.43</v>
      </c>
      <c r="AE4691">
        <v>30</v>
      </c>
      <c r="AF4691" t="s">
        <v>85</v>
      </c>
      <c r="AH4691" t="s">
        <v>77</v>
      </c>
      <c r="AM4691">
        <v>3</v>
      </c>
      <c r="AN4691" s="1" t="s">
        <v>138</v>
      </c>
      <c r="AO4691">
        <v>0</v>
      </c>
      <c r="AP4691" s="1" t="s">
        <v>182</v>
      </c>
      <c r="AQ4691">
        <v>2222</v>
      </c>
      <c r="AR4691" t="s">
        <v>7137</v>
      </c>
      <c r="AS4691">
        <v>4538</v>
      </c>
      <c r="AT4691" t="s">
        <v>7138</v>
      </c>
      <c r="AU4691">
        <v>19.010000000000002</v>
      </c>
      <c r="AV4691">
        <v>19.010000000000002</v>
      </c>
      <c r="AW4691">
        <v>19.010000000000002</v>
      </c>
      <c r="AX4691">
        <v>19.010000000000002</v>
      </c>
      <c r="AY4691">
        <v>19.010000000000002</v>
      </c>
      <c r="BA4691" s="2">
        <v>42248</v>
      </c>
      <c r="BC4691">
        <v>30</v>
      </c>
      <c r="BD4691">
        <v>3.43</v>
      </c>
      <c r="BG4691" t="s">
        <v>77</v>
      </c>
      <c r="BI4691" t="s">
        <v>77</v>
      </c>
      <c r="BJ4691">
        <v>19.010000000000002</v>
      </c>
      <c r="BK4691">
        <v>19.010000000000002</v>
      </c>
      <c r="BL4691" s="2">
        <v>43222</v>
      </c>
      <c r="BM4691">
        <v>19.010000000000002</v>
      </c>
      <c r="BT4691">
        <v>12.95</v>
      </c>
      <c r="BU4691" s="2">
        <v>43201</v>
      </c>
      <c r="BV4691">
        <v>11.01</v>
      </c>
      <c r="BW4691">
        <v>12.95</v>
      </c>
      <c r="BX4691" t="s">
        <v>78</v>
      </c>
      <c r="BY4691" t="s">
        <v>9</v>
      </c>
      <c r="BZ4691" t="s">
        <v>9</v>
      </c>
      <c r="CA4691">
        <v>42.08</v>
      </c>
      <c r="CB4691" t="s">
        <v>79</v>
      </c>
      <c r="CD4691" s="2">
        <v>41001</v>
      </c>
      <c r="CI4691" s="1" t="s">
        <v>80</v>
      </c>
    </row>
    <row r="4692" spans="1:87" x14ac:dyDescent="0.25">
      <c r="A4692">
        <v>700996</v>
      </c>
      <c r="B4692" s="1" t="s">
        <v>7276</v>
      </c>
      <c r="C4692">
        <v>276</v>
      </c>
      <c r="D4692" t="s">
        <v>4006</v>
      </c>
      <c r="E4692">
        <v>34.200000000000003</v>
      </c>
      <c r="F4692">
        <v>1</v>
      </c>
      <c r="G4692">
        <f t="shared" si="219"/>
        <v>34.200000000000003</v>
      </c>
      <c r="H4692" s="2">
        <v>42720</v>
      </c>
      <c r="I4692" s="2">
        <v>42720</v>
      </c>
      <c r="J4692" s="7">
        <f t="shared" ca="1" si="220"/>
        <v>18</v>
      </c>
      <c r="K4692" s="7">
        <f t="shared" ca="1" si="221"/>
        <v>18</v>
      </c>
      <c r="M4692">
        <v>24.78</v>
      </c>
      <c r="N4692">
        <v>24.78</v>
      </c>
      <c r="O4692">
        <v>24.78</v>
      </c>
      <c r="P4692">
        <v>34.200000000000003</v>
      </c>
      <c r="Q4692">
        <v>34.200000000000003</v>
      </c>
      <c r="R4692">
        <v>34.200000000000003</v>
      </c>
      <c r="S4692">
        <v>1</v>
      </c>
      <c r="T4692" s="1" t="s">
        <v>75</v>
      </c>
      <c r="Y4692" s="1" t="s">
        <v>76</v>
      </c>
      <c r="Z4692">
        <v>4</v>
      </c>
      <c r="AA4692" t="s">
        <v>76</v>
      </c>
      <c r="AF4692" t="s">
        <v>88</v>
      </c>
      <c r="AH4692" t="s">
        <v>77</v>
      </c>
      <c r="AM4692">
        <v>2</v>
      </c>
      <c r="AN4692" s="1" t="s">
        <v>89</v>
      </c>
      <c r="AO4692">
        <v>0</v>
      </c>
      <c r="AP4692" s="1" t="s">
        <v>89</v>
      </c>
      <c r="AS4692">
        <v>23880</v>
      </c>
      <c r="AT4692" s="1" t="s">
        <v>7277</v>
      </c>
      <c r="AV4692">
        <v>0</v>
      </c>
      <c r="AX4692">
        <v>34.200000000000003</v>
      </c>
      <c r="AY4692">
        <v>34.200000000000003</v>
      </c>
      <c r="BA4692" s="2">
        <v>42690</v>
      </c>
      <c r="BG4692" t="s">
        <v>77</v>
      </c>
      <c r="BI4692" t="s">
        <v>77</v>
      </c>
      <c r="BJ4692">
        <v>34.200000000000003</v>
      </c>
      <c r="BK4692">
        <v>34.200000000000003</v>
      </c>
      <c r="BL4692" s="2">
        <v>42720</v>
      </c>
      <c r="BM4692">
        <v>34.200000000000003</v>
      </c>
      <c r="BT4692">
        <v>24.78</v>
      </c>
      <c r="BU4692" s="2">
        <v>42720</v>
      </c>
      <c r="BV4692">
        <v>24.78</v>
      </c>
      <c r="BW4692">
        <v>24.78</v>
      </c>
      <c r="BX4692" t="s">
        <v>78</v>
      </c>
      <c r="BY4692" t="s">
        <v>9</v>
      </c>
      <c r="BZ4692" t="s">
        <v>9</v>
      </c>
      <c r="CA4692">
        <v>27.54</v>
      </c>
      <c r="CB4692" t="s">
        <v>79</v>
      </c>
      <c r="CD4692" s="2">
        <v>41001</v>
      </c>
      <c r="CI4692" s="1" t="s">
        <v>80</v>
      </c>
    </row>
    <row r="4693" spans="1:87" x14ac:dyDescent="0.25">
      <c r="A4693">
        <v>701007</v>
      </c>
      <c r="B4693" s="1" t="s">
        <v>7278</v>
      </c>
      <c r="C4693">
        <v>1222</v>
      </c>
      <c r="D4693" s="1" t="s">
        <v>4143</v>
      </c>
      <c r="E4693">
        <v>14.14</v>
      </c>
      <c r="F4693">
        <v>2</v>
      </c>
      <c r="G4693">
        <f t="shared" si="219"/>
        <v>28.28</v>
      </c>
      <c r="H4693" s="2">
        <v>43224</v>
      </c>
      <c r="I4693" s="2">
        <v>43220</v>
      </c>
      <c r="J4693" s="7">
        <f t="shared" ca="1" si="220"/>
        <v>1</v>
      </c>
      <c r="K4693" s="7">
        <f t="shared" ca="1" si="221"/>
        <v>1</v>
      </c>
      <c r="M4693">
        <v>10.25</v>
      </c>
      <c r="N4693">
        <v>10.07</v>
      </c>
      <c r="O4693">
        <v>10.24</v>
      </c>
      <c r="P4693">
        <v>14.14</v>
      </c>
      <c r="Q4693">
        <v>14.14</v>
      </c>
      <c r="R4693">
        <v>14.14</v>
      </c>
      <c r="S4693">
        <v>1</v>
      </c>
      <c r="T4693" s="1" t="s">
        <v>75</v>
      </c>
      <c r="U4693">
        <v>2</v>
      </c>
      <c r="V4693" s="1" t="s">
        <v>3797</v>
      </c>
      <c r="Y4693" s="1" t="s">
        <v>76</v>
      </c>
      <c r="Z4693">
        <v>4</v>
      </c>
      <c r="AD4693">
        <v>11.01</v>
      </c>
      <c r="AE4693">
        <v>20</v>
      </c>
      <c r="AF4693" t="s">
        <v>88</v>
      </c>
      <c r="AH4693" t="s">
        <v>77</v>
      </c>
      <c r="AM4693">
        <v>2</v>
      </c>
      <c r="AN4693" s="1" t="s">
        <v>89</v>
      </c>
      <c r="AO4693">
        <v>0</v>
      </c>
      <c r="AP4693" s="1" t="s">
        <v>89</v>
      </c>
      <c r="AQ4693">
        <v>3966</v>
      </c>
      <c r="AR4693" s="1" t="s">
        <v>7279</v>
      </c>
      <c r="AS4693">
        <v>24013</v>
      </c>
      <c r="AT4693" s="1" t="s">
        <v>7280</v>
      </c>
      <c r="AU4693">
        <v>14.14</v>
      </c>
      <c r="AV4693">
        <v>14.14</v>
      </c>
      <c r="AW4693">
        <v>14.14</v>
      </c>
      <c r="AX4693">
        <v>14.14</v>
      </c>
      <c r="AY4693">
        <v>14.14</v>
      </c>
      <c r="BA4693" s="2">
        <v>42870</v>
      </c>
      <c r="BC4693">
        <v>20</v>
      </c>
      <c r="BD4693">
        <v>11.01</v>
      </c>
      <c r="BG4693" t="s">
        <v>77</v>
      </c>
      <c r="BI4693" t="s">
        <v>77</v>
      </c>
      <c r="BJ4693">
        <v>14.14</v>
      </c>
      <c r="BK4693">
        <v>14.14</v>
      </c>
      <c r="BL4693" s="2">
        <v>43220</v>
      </c>
      <c r="BM4693">
        <v>14.14</v>
      </c>
      <c r="BT4693">
        <v>10.25</v>
      </c>
      <c r="BU4693" s="2">
        <v>43224</v>
      </c>
      <c r="BV4693">
        <v>10.07</v>
      </c>
      <c r="BW4693">
        <v>10.24</v>
      </c>
      <c r="BX4693" t="s">
        <v>78</v>
      </c>
      <c r="BY4693" t="s">
        <v>9</v>
      </c>
      <c r="BZ4693" t="s">
        <v>9</v>
      </c>
      <c r="CA4693">
        <v>28.78</v>
      </c>
      <c r="CB4693" t="s">
        <v>79</v>
      </c>
      <c r="CD4693" s="2">
        <v>41001</v>
      </c>
      <c r="CI4693" s="1" t="s">
        <v>80</v>
      </c>
    </row>
    <row r="4694" spans="1:87" x14ac:dyDescent="0.25">
      <c r="A4694">
        <v>701097</v>
      </c>
      <c r="B4694" s="1" t="s">
        <v>7281</v>
      </c>
      <c r="C4694">
        <v>15</v>
      </c>
      <c r="D4694" s="1" t="s">
        <v>4100</v>
      </c>
      <c r="E4694">
        <v>3.34</v>
      </c>
      <c r="F4694">
        <v>1</v>
      </c>
      <c r="G4694">
        <f t="shared" si="219"/>
        <v>3.34</v>
      </c>
      <c r="H4694" s="2">
        <v>43000</v>
      </c>
      <c r="I4694" s="2">
        <v>43026</v>
      </c>
      <c r="J4694" s="7">
        <f t="shared" ca="1" si="220"/>
        <v>9</v>
      </c>
      <c r="K4694" s="7">
        <f t="shared" ca="1" si="221"/>
        <v>8</v>
      </c>
      <c r="M4694">
        <v>2.68</v>
      </c>
      <c r="N4694">
        <v>2.59</v>
      </c>
      <c r="O4694">
        <v>2.63</v>
      </c>
      <c r="P4694">
        <v>3.34</v>
      </c>
      <c r="Q4694">
        <v>3.34</v>
      </c>
      <c r="R4694">
        <v>3.34</v>
      </c>
      <c r="S4694">
        <v>1</v>
      </c>
      <c r="T4694" s="1" t="s">
        <v>75</v>
      </c>
      <c r="U4694">
        <v>2</v>
      </c>
      <c r="V4694" s="1" t="s">
        <v>3797</v>
      </c>
      <c r="Y4694" s="1" t="s">
        <v>76</v>
      </c>
      <c r="Z4694">
        <v>4</v>
      </c>
      <c r="AA4694" t="s">
        <v>76</v>
      </c>
      <c r="AD4694">
        <v>17.47</v>
      </c>
      <c r="AF4694" t="s">
        <v>265</v>
      </c>
      <c r="AH4694" t="s">
        <v>77</v>
      </c>
      <c r="AM4694">
        <v>64</v>
      </c>
      <c r="AN4694" s="1" t="s">
        <v>4351</v>
      </c>
      <c r="AO4694">
        <v>0</v>
      </c>
      <c r="AP4694" s="1" t="s">
        <v>4351</v>
      </c>
      <c r="AQ4694">
        <v>2983</v>
      </c>
      <c r="AR4694" s="1" t="s">
        <v>4111</v>
      </c>
      <c r="AS4694">
        <v>9295</v>
      </c>
      <c r="AT4694" s="1" t="s">
        <v>4112</v>
      </c>
      <c r="AU4694">
        <v>3.34</v>
      </c>
      <c r="AV4694">
        <v>3.34</v>
      </c>
      <c r="AW4694">
        <v>3.34</v>
      </c>
      <c r="AX4694">
        <v>3.34</v>
      </c>
      <c r="AY4694">
        <v>3.34</v>
      </c>
      <c r="BA4694" s="2">
        <v>41824</v>
      </c>
      <c r="BD4694">
        <v>17.47</v>
      </c>
      <c r="BG4694" t="s">
        <v>77</v>
      </c>
      <c r="BI4694" t="s">
        <v>77</v>
      </c>
      <c r="BJ4694">
        <v>3.34</v>
      </c>
      <c r="BK4694">
        <v>3.34</v>
      </c>
      <c r="BL4694" s="2">
        <v>43026</v>
      </c>
      <c r="BM4694">
        <v>3.34</v>
      </c>
      <c r="BT4694">
        <v>2.68</v>
      </c>
      <c r="BU4694" s="2">
        <v>43000</v>
      </c>
      <c r="BV4694">
        <v>2.59</v>
      </c>
      <c r="BW4694">
        <v>2.63</v>
      </c>
      <c r="BX4694" t="s">
        <v>78</v>
      </c>
      <c r="BY4694" t="s">
        <v>9</v>
      </c>
      <c r="BZ4694" t="s">
        <v>9</v>
      </c>
      <c r="CA4694">
        <v>22.46</v>
      </c>
      <c r="CB4694" t="s">
        <v>79</v>
      </c>
      <c r="CD4694" s="2">
        <v>41001</v>
      </c>
      <c r="CI4694" s="1" t="s">
        <v>80</v>
      </c>
    </row>
    <row r="4695" spans="1:87" x14ac:dyDescent="0.25">
      <c r="A4695">
        <v>701151</v>
      </c>
      <c r="B4695" t="s">
        <v>7282</v>
      </c>
      <c r="C4695">
        <v>14</v>
      </c>
      <c r="D4695" t="s">
        <v>3753</v>
      </c>
      <c r="E4695">
        <v>2.5</v>
      </c>
      <c r="F4695">
        <v>1</v>
      </c>
      <c r="G4695">
        <f t="shared" si="219"/>
        <v>2.5</v>
      </c>
      <c r="H4695" s="2">
        <v>43175</v>
      </c>
      <c r="I4695" s="2">
        <v>43175</v>
      </c>
      <c r="J4695" s="7">
        <f t="shared" ca="1" si="220"/>
        <v>3</v>
      </c>
      <c r="K4695" s="7">
        <f t="shared" ca="1" si="221"/>
        <v>3</v>
      </c>
      <c r="M4695">
        <v>1.81</v>
      </c>
      <c r="N4695">
        <v>1.81</v>
      </c>
      <c r="O4695">
        <v>1.81</v>
      </c>
      <c r="P4695">
        <v>2.5</v>
      </c>
      <c r="Q4695">
        <v>2.5</v>
      </c>
      <c r="R4695">
        <v>2.5</v>
      </c>
      <c r="S4695">
        <v>1</v>
      </c>
      <c r="T4695" s="1" t="s">
        <v>75</v>
      </c>
      <c r="Y4695" s="1" t="s">
        <v>76</v>
      </c>
      <c r="Z4695">
        <v>4</v>
      </c>
      <c r="AA4695" t="s">
        <v>76</v>
      </c>
      <c r="AD4695">
        <v>8.6999999999999993</v>
      </c>
      <c r="AF4695" t="s">
        <v>88</v>
      </c>
      <c r="AG4695" s="2">
        <v>40897</v>
      </c>
      <c r="AH4695" t="s">
        <v>77</v>
      </c>
      <c r="AM4695">
        <v>2</v>
      </c>
      <c r="AN4695" s="1" t="s">
        <v>89</v>
      </c>
      <c r="AO4695">
        <v>0</v>
      </c>
      <c r="AP4695" s="1" t="s">
        <v>89</v>
      </c>
      <c r="AQ4695">
        <v>3207</v>
      </c>
      <c r="AR4695" s="1" t="s">
        <v>7283</v>
      </c>
      <c r="AS4695">
        <v>2509</v>
      </c>
      <c r="AT4695" s="1" t="s">
        <v>7284</v>
      </c>
      <c r="AU4695">
        <v>2.5</v>
      </c>
      <c r="AV4695">
        <v>2.5</v>
      </c>
      <c r="AW4695">
        <v>2.5</v>
      </c>
      <c r="AX4695">
        <v>2.5</v>
      </c>
      <c r="AY4695">
        <v>2.5</v>
      </c>
      <c r="BA4695" s="2">
        <v>39105</v>
      </c>
      <c r="BD4695">
        <v>8.6999999999999993</v>
      </c>
      <c r="BG4695" t="s">
        <v>77</v>
      </c>
      <c r="BI4695" t="s">
        <v>77</v>
      </c>
      <c r="BJ4695">
        <v>2.5</v>
      </c>
      <c r="BK4695">
        <v>2.5</v>
      </c>
      <c r="BL4695" s="2">
        <v>43175</v>
      </c>
      <c r="BM4695">
        <v>2.5</v>
      </c>
      <c r="BT4695">
        <v>1.81</v>
      </c>
      <c r="BU4695" s="2">
        <v>43175</v>
      </c>
      <c r="BV4695">
        <v>1.81</v>
      </c>
      <c r="BW4695">
        <v>1.81</v>
      </c>
      <c r="BX4695" t="s">
        <v>78</v>
      </c>
      <c r="BY4695" t="s">
        <v>9</v>
      </c>
      <c r="BZ4695" t="s">
        <v>9</v>
      </c>
      <c r="CA4695">
        <v>27.6</v>
      </c>
      <c r="CB4695" t="s">
        <v>79</v>
      </c>
      <c r="CD4695" s="2">
        <v>41001</v>
      </c>
      <c r="CI4695" s="1" t="s">
        <v>80</v>
      </c>
    </row>
    <row r="4696" spans="1:87" x14ac:dyDescent="0.25">
      <c r="A4696">
        <v>701154</v>
      </c>
      <c r="B4696" s="1" t="s">
        <v>7285</v>
      </c>
      <c r="C4696">
        <v>666</v>
      </c>
      <c r="D4696" t="s">
        <v>249</v>
      </c>
      <c r="E4696">
        <v>6.49</v>
      </c>
      <c r="F4696">
        <v>1</v>
      </c>
      <c r="G4696">
        <f t="shared" si="219"/>
        <v>6.49</v>
      </c>
      <c r="H4696" s="2">
        <v>42947</v>
      </c>
      <c r="I4696" s="2">
        <v>42947</v>
      </c>
      <c r="J4696" s="7">
        <f t="shared" ca="1" si="220"/>
        <v>10</v>
      </c>
      <c r="K4696" s="7">
        <f t="shared" ca="1" si="221"/>
        <v>10</v>
      </c>
      <c r="M4696">
        <v>4.7</v>
      </c>
      <c r="N4696">
        <v>4.7</v>
      </c>
      <c r="O4696">
        <v>4.7</v>
      </c>
      <c r="P4696">
        <v>6.49</v>
      </c>
      <c r="Q4696">
        <v>6.49</v>
      </c>
      <c r="R4696">
        <v>6.49</v>
      </c>
      <c r="S4696">
        <v>1</v>
      </c>
      <c r="T4696" s="1" t="s">
        <v>75</v>
      </c>
      <c r="W4696">
        <v>1</v>
      </c>
      <c r="X4696" s="1" t="s">
        <v>131</v>
      </c>
      <c r="Y4696" s="1" t="s">
        <v>76</v>
      </c>
      <c r="Z4696">
        <v>4</v>
      </c>
      <c r="AA4696" t="s">
        <v>76</v>
      </c>
      <c r="AD4696">
        <v>2</v>
      </c>
      <c r="AH4696" t="s">
        <v>77</v>
      </c>
      <c r="AM4696">
        <v>2</v>
      </c>
      <c r="AN4696" s="1" t="s">
        <v>89</v>
      </c>
      <c r="AO4696">
        <v>0</v>
      </c>
      <c r="AP4696" s="1" t="s">
        <v>89</v>
      </c>
      <c r="AS4696">
        <v>23675</v>
      </c>
      <c r="AT4696" t="s">
        <v>7286</v>
      </c>
      <c r="AV4696">
        <v>0</v>
      </c>
      <c r="AX4696">
        <v>6.49</v>
      </c>
      <c r="AY4696">
        <v>6.49</v>
      </c>
      <c r="BA4696" s="2">
        <v>41947</v>
      </c>
      <c r="BD4696">
        <v>2</v>
      </c>
      <c r="BG4696" t="s">
        <v>77</v>
      </c>
      <c r="BI4696" t="s">
        <v>77</v>
      </c>
      <c r="BJ4696">
        <v>6.49</v>
      </c>
      <c r="BK4696">
        <v>6.49</v>
      </c>
      <c r="BL4696" s="2">
        <v>42947</v>
      </c>
      <c r="BM4696">
        <v>6.49</v>
      </c>
      <c r="BT4696">
        <v>4.7</v>
      </c>
      <c r="BU4696" s="2">
        <v>42947</v>
      </c>
      <c r="BV4696">
        <v>4.7</v>
      </c>
      <c r="BW4696">
        <v>4.7</v>
      </c>
      <c r="BX4696" t="s">
        <v>78</v>
      </c>
      <c r="BY4696" t="s">
        <v>9</v>
      </c>
      <c r="BZ4696" t="s">
        <v>9</v>
      </c>
      <c r="CA4696">
        <v>27.58</v>
      </c>
      <c r="CB4696" t="s">
        <v>79</v>
      </c>
      <c r="CD4696" s="2">
        <v>41001</v>
      </c>
      <c r="CI4696" s="1" t="s">
        <v>80</v>
      </c>
    </row>
    <row r="4697" spans="1:87" x14ac:dyDescent="0.25">
      <c r="A4697">
        <v>701165</v>
      </c>
      <c r="B4697" s="1" t="s">
        <v>7287</v>
      </c>
      <c r="C4697">
        <v>387</v>
      </c>
      <c r="D4697" s="1" t="s">
        <v>1389</v>
      </c>
      <c r="E4697">
        <v>17.8</v>
      </c>
      <c r="F4697">
        <v>1</v>
      </c>
      <c r="G4697">
        <f t="shared" si="219"/>
        <v>17.8</v>
      </c>
      <c r="H4697" s="2">
        <v>43168</v>
      </c>
      <c r="I4697" s="2">
        <v>43168</v>
      </c>
      <c r="J4697" s="7">
        <f t="shared" ca="1" si="220"/>
        <v>3</v>
      </c>
      <c r="K4697" s="7">
        <f t="shared" ca="1" si="221"/>
        <v>3</v>
      </c>
      <c r="M4697">
        <v>12.89</v>
      </c>
      <c r="N4697">
        <v>12.89</v>
      </c>
      <c r="O4697">
        <v>12.89</v>
      </c>
      <c r="P4697">
        <v>17.8</v>
      </c>
      <c r="Q4697">
        <v>17.8</v>
      </c>
      <c r="R4697">
        <v>17.8</v>
      </c>
      <c r="S4697">
        <v>1</v>
      </c>
      <c r="T4697" s="1" t="s">
        <v>75</v>
      </c>
      <c r="Y4697" s="1" t="s">
        <v>76</v>
      </c>
      <c r="Z4697">
        <v>4</v>
      </c>
      <c r="AA4697" t="s">
        <v>76</v>
      </c>
      <c r="AD4697">
        <v>5.88</v>
      </c>
      <c r="AF4697" t="s">
        <v>85</v>
      </c>
      <c r="AH4697" t="s">
        <v>77</v>
      </c>
      <c r="AM4697">
        <v>2</v>
      </c>
      <c r="AN4697" s="1" t="s">
        <v>89</v>
      </c>
      <c r="AO4697">
        <v>0</v>
      </c>
      <c r="AP4697" s="1" t="s">
        <v>89</v>
      </c>
      <c r="BA4697" s="2">
        <v>42573</v>
      </c>
      <c r="BD4697">
        <v>5.88</v>
      </c>
      <c r="BG4697" t="s">
        <v>77</v>
      </c>
      <c r="BI4697" t="s">
        <v>77</v>
      </c>
      <c r="BJ4697">
        <v>17.8</v>
      </c>
      <c r="BK4697">
        <v>17.8</v>
      </c>
      <c r="BL4697" s="2">
        <v>43168</v>
      </c>
      <c r="BM4697">
        <v>17.8</v>
      </c>
      <c r="BT4697">
        <v>12.89</v>
      </c>
      <c r="BU4697" s="2">
        <v>43168</v>
      </c>
      <c r="BV4697">
        <v>12.89</v>
      </c>
      <c r="BW4697">
        <v>12.89</v>
      </c>
      <c r="BX4697" t="s">
        <v>78</v>
      </c>
      <c r="BY4697" t="s">
        <v>9</v>
      </c>
      <c r="BZ4697" t="s">
        <v>9</v>
      </c>
      <c r="CA4697">
        <v>27.58</v>
      </c>
      <c r="CB4697" t="s">
        <v>79</v>
      </c>
      <c r="CD4697" s="2">
        <v>41001</v>
      </c>
      <c r="CI4697" s="1" t="s">
        <v>80</v>
      </c>
    </row>
    <row r="4698" spans="1:87" x14ac:dyDescent="0.25">
      <c r="A4698">
        <v>701168</v>
      </c>
      <c r="B4698" s="1" t="s">
        <v>7288</v>
      </c>
      <c r="C4698">
        <v>387</v>
      </c>
      <c r="D4698" s="1" t="s">
        <v>1389</v>
      </c>
      <c r="E4698">
        <v>24.98</v>
      </c>
      <c r="F4698">
        <v>1</v>
      </c>
      <c r="G4698">
        <f t="shared" si="219"/>
        <v>24.98</v>
      </c>
      <c r="H4698" s="2">
        <v>43129</v>
      </c>
      <c r="I4698" s="2">
        <v>43199</v>
      </c>
      <c r="J4698" s="7">
        <f t="shared" ca="1" si="220"/>
        <v>4</v>
      </c>
      <c r="K4698" s="7">
        <f t="shared" ca="1" si="221"/>
        <v>2</v>
      </c>
      <c r="M4698">
        <v>18.100000000000001</v>
      </c>
      <c r="N4698">
        <v>18.100000000000001</v>
      </c>
      <c r="O4698">
        <v>18.100000000000001</v>
      </c>
      <c r="P4698">
        <v>24.98</v>
      </c>
      <c r="Q4698">
        <v>24.98</v>
      </c>
      <c r="R4698">
        <v>24.98</v>
      </c>
      <c r="S4698">
        <v>1</v>
      </c>
      <c r="T4698" s="1" t="s">
        <v>75</v>
      </c>
      <c r="Y4698" s="1" t="s">
        <v>76</v>
      </c>
      <c r="Z4698">
        <v>4</v>
      </c>
      <c r="AA4698" t="s">
        <v>76</v>
      </c>
      <c r="AD4698">
        <v>2</v>
      </c>
      <c r="AE4698">
        <v>365</v>
      </c>
      <c r="AF4698" t="s">
        <v>88</v>
      </c>
      <c r="AH4698" t="s">
        <v>77</v>
      </c>
      <c r="AM4698">
        <v>2</v>
      </c>
      <c r="AN4698" s="1" t="s">
        <v>89</v>
      </c>
      <c r="AO4698">
        <v>0</v>
      </c>
      <c r="AP4698" s="1" t="s">
        <v>89</v>
      </c>
      <c r="BA4698" s="2">
        <v>42012</v>
      </c>
      <c r="BC4698">
        <v>365</v>
      </c>
      <c r="BD4698">
        <v>2</v>
      </c>
      <c r="BG4698" t="s">
        <v>77</v>
      </c>
      <c r="BI4698" t="s">
        <v>77</v>
      </c>
      <c r="BJ4698">
        <v>24.98</v>
      </c>
      <c r="BK4698">
        <v>24.98</v>
      </c>
      <c r="BL4698" s="2">
        <v>43199</v>
      </c>
      <c r="BM4698">
        <v>24.98</v>
      </c>
      <c r="BT4698">
        <v>18.100000000000001</v>
      </c>
      <c r="BU4698" s="2">
        <v>43129</v>
      </c>
      <c r="BV4698">
        <v>18.100000000000001</v>
      </c>
      <c r="BW4698">
        <v>18.100000000000001</v>
      </c>
      <c r="BX4698" t="s">
        <v>78</v>
      </c>
      <c r="BY4698" t="s">
        <v>9</v>
      </c>
      <c r="BZ4698" t="s">
        <v>9</v>
      </c>
      <c r="CA4698">
        <v>27.54</v>
      </c>
      <c r="CB4698" t="s">
        <v>79</v>
      </c>
      <c r="CD4698" s="2">
        <v>41001</v>
      </c>
      <c r="CI4698" s="1" t="s">
        <v>80</v>
      </c>
    </row>
    <row r="4699" spans="1:87" x14ac:dyDescent="0.25">
      <c r="A4699">
        <v>701199</v>
      </c>
      <c r="B4699" s="1" t="s">
        <v>7289</v>
      </c>
      <c r="C4699">
        <v>759</v>
      </c>
      <c r="D4699" s="1" t="s">
        <v>2715</v>
      </c>
      <c r="E4699">
        <v>24.48</v>
      </c>
      <c r="F4699">
        <v>1</v>
      </c>
      <c r="G4699">
        <f t="shared" si="219"/>
        <v>24.48</v>
      </c>
      <c r="H4699" s="2">
        <v>43220</v>
      </c>
      <c r="I4699" s="2">
        <v>43218</v>
      </c>
      <c r="J4699" s="7">
        <f t="shared" ca="1" si="220"/>
        <v>1</v>
      </c>
      <c r="K4699" s="7">
        <f t="shared" ca="1" si="221"/>
        <v>1</v>
      </c>
      <c r="M4699">
        <v>17.73</v>
      </c>
      <c r="N4699">
        <v>17.73</v>
      </c>
      <c r="O4699">
        <v>17.73</v>
      </c>
      <c r="P4699">
        <v>24.48</v>
      </c>
      <c r="Q4699">
        <v>24.48</v>
      </c>
      <c r="R4699">
        <v>24.48</v>
      </c>
      <c r="S4699">
        <v>1</v>
      </c>
      <c r="T4699" s="1" t="s">
        <v>75</v>
      </c>
      <c r="U4699">
        <v>4</v>
      </c>
      <c r="V4699" t="s">
        <v>3766</v>
      </c>
      <c r="Y4699" s="1" t="s">
        <v>76</v>
      </c>
      <c r="Z4699">
        <v>4</v>
      </c>
      <c r="AA4699" t="s">
        <v>76</v>
      </c>
      <c r="AD4699">
        <v>26.09</v>
      </c>
      <c r="AE4699">
        <v>30</v>
      </c>
      <c r="AF4699" t="s">
        <v>88</v>
      </c>
      <c r="AH4699" t="s">
        <v>77</v>
      </c>
      <c r="AM4699">
        <v>2</v>
      </c>
      <c r="AN4699" s="1" t="s">
        <v>89</v>
      </c>
      <c r="AO4699">
        <v>0</v>
      </c>
      <c r="AP4699" s="1" t="s">
        <v>89</v>
      </c>
      <c r="AS4699">
        <v>24753</v>
      </c>
      <c r="AT4699" s="1" t="s">
        <v>7290</v>
      </c>
      <c r="AV4699">
        <v>0</v>
      </c>
      <c r="AX4699">
        <v>24.48</v>
      </c>
      <c r="BA4699" s="2">
        <v>42745</v>
      </c>
      <c r="BC4699">
        <v>30</v>
      </c>
      <c r="BD4699">
        <v>26.09</v>
      </c>
      <c r="BG4699" t="s">
        <v>77</v>
      </c>
      <c r="BI4699" t="s">
        <v>77</v>
      </c>
      <c r="BJ4699">
        <v>24.48</v>
      </c>
      <c r="BK4699">
        <v>24.48</v>
      </c>
      <c r="BL4699" s="2">
        <v>43218</v>
      </c>
      <c r="BM4699">
        <v>24.48</v>
      </c>
      <c r="BT4699">
        <v>17.73</v>
      </c>
      <c r="BU4699" s="2">
        <v>43220</v>
      </c>
      <c r="BV4699">
        <v>17.73</v>
      </c>
      <c r="BW4699">
        <v>17.73</v>
      </c>
      <c r="BX4699" t="s">
        <v>78</v>
      </c>
      <c r="BY4699" t="s">
        <v>9</v>
      </c>
      <c r="BZ4699" t="s">
        <v>9</v>
      </c>
      <c r="CA4699">
        <v>27.57</v>
      </c>
      <c r="CB4699" t="s">
        <v>79</v>
      </c>
      <c r="CD4699" s="2">
        <v>41001</v>
      </c>
      <c r="CI4699" s="1" t="s">
        <v>80</v>
      </c>
    </row>
    <row r="4700" spans="1:87" x14ac:dyDescent="0.25">
      <c r="A4700">
        <v>701200</v>
      </c>
      <c r="B4700" s="1" t="s">
        <v>7291</v>
      </c>
      <c r="C4700">
        <v>759</v>
      </c>
      <c r="D4700" s="1" t="s">
        <v>2715</v>
      </c>
      <c r="E4700">
        <v>48.96</v>
      </c>
      <c r="F4700">
        <v>1</v>
      </c>
      <c r="G4700">
        <f t="shared" si="219"/>
        <v>48.96</v>
      </c>
      <c r="H4700" s="2">
        <v>43222</v>
      </c>
      <c r="I4700" s="2">
        <v>43220</v>
      </c>
      <c r="J4700" s="7">
        <f t="shared" ca="1" si="220"/>
        <v>1</v>
      </c>
      <c r="K4700" s="7">
        <f t="shared" ca="1" si="221"/>
        <v>1</v>
      </c>
      <c r="M4700">
        <v>35.47</v>
      </c>
      <c r="N4700">
        <v>35.17</v>
      </c>
      <c r="O4700">
        <v>35.47</v>
      </c>
      <c r="P4700">
        <v>48.96</v>
      </c>
      <c r="Q4700">
        <v>48.96</v>
      </c>
      <c r="R4700">
        <v>48.96</v>
      </c>
      <c r="S4700">
        <v>1</v>
      </c>
      <c r="T4700" s="1" t="s">
        <v>75</v>
      </c>
      <c r="U4700">
        <v>4</v>
      </c>
      <c r="V4700" t="s">
        <v>3766</v>
      </c>
      <c r="Y4700" s="1" t="s">
        <v>76</v>
      </c>
      <c r="Z4700">
        <v>4</v>
      </c>
      <c r="AA4700" t="s">
        <v>76</v>
      </c>
      <c r="AD4700">
        <v>10.67</v>
      </c>
      <c r="AE4700">
        <v>30</v>
      </c>
      <c r="AH4700" t="s">
        <v>77</v>
      </c>
      <c r="AM4700">
        <v>2</v>
      </c>
      <c r="AN4700" s="1" t="s">
        <v>89</v>
      </c>
      <c r="AO4700">
        <v>0</v>
      </c>
      <c r="AP4700" s="1" t="s">
        <v>89</v>
      </c>
      <c r="AS4700">
        <v>24751</v>
      </c>
      <c r="AT4700" s="1" t="s">
        <v>7292</v>
      </c>
      <c r="AV4700">
        <v>0</v>
      </c>
      <c r="AX4700">
        <v>48.96</v>
      </c>
      <c r="BA4700" s="2">
        <v>42965</v>
      </c>
      <c r="BC4700">
        <v>30</v>
      </c>
      <c r="BD4700">
        <v>10.67</v>
      </c>
      <c r="BG4700" t="s">
        <v>77</v>
      </c>
      <c r="BI4700" t="s">
        <v>77</v>
      </c>
      <c r="BJ4700">
        <v>48.96</v>
      </c>
      <c r="BK4700">
        <v>48.96</v>
      </c>
      <c r="BL4700" s="2">
        <v>43220</v>
      </c>
      <c r="BM4700">
        <v>48.96</v>
      </c>
      <c r="BT4700">
        <v>35.47</v>
      </c>
      <c r="BU4700" s="2">
        <v>43222</v>
      </c>
      <c r="BV4700">
        <v>35.17</v>
      </c>
      <c r="BW4700">
        <v>35.47</v>
      </c>
      <c r="BX4700" t="s">
        <v>78</v>
      </c>
      <c r="BY4700" t="s">
        <v>9</v>
      </c>
      <c r="BZ4700" t="s">
        <v>9</v>
      </c>
      <c r="CA4700">
        <v>28.17</v>
      </c>
      <c r="CB4700" t="s">
        <v>79</v>
      </c>
      <c r="CD4700" s="2">
        <v>41001</v>
      </c>
      <c r="CI4700" s="1" t="s">
        <v>80</v>
      </c>
    </row>
    <row r="4701" spans="1:87" x14ac:dyDescent="0.25">
      <c r="A4701">
        <v>701203</v>
      </c>
      <c r="B4701" t="s">
        <v>7293</v>
      </c>
      <c r="C4701">
        <v>759</v>
      </c>
      <c r="D4701" s="1" t="s">
        <v>2715</v>
      </c>
      <c r="E4701">
        <v>22.39</v>
      </c>
      <c r="F4701">
        <v>1</v>
      </c>
      <c r="G4701">
        <f t="shared" si="219"/>
        <v>22.39</v>
      </c>
      <c r="H4701" s="2">
        <v>43220</v>
      </c>
      <c r="I4701" s="2">
        <v>43220</v>
      </c>
      <c r="J4701" s="7">
        <f t="shared" ca="1" si="220"/>
        <v>1</v>
      </c>
      <c r="K4701" s="7">
        <f t="shared" ca="1" si="221"/>
        <v>1</v>
      </c>
      <c r="M4701">
        <v>16.22</v>
      </c>
      <c r="N4701">
        <v>15.83</v>
      </c>
      <c r="O4701">
        <v>16.22</v>
      </c>
      <c r="P4701">
        <v>22.39</v>
      </c>
      <c r="Q4701">
        <v>22.39</v>
      </c>
      <c r="R4701">
        <v>22.39</v>
      </c>
      <c r="S4701">
        <v>1</v>
      </c>
      <c r="T4701" s="1" t="s">
        <v>75</v>
      </c>
      <c r="U4701">
        <v>4</v>
      </c>
      <c r="V4701" t="s">
        <v>3766</v>
      </c>
      <c r="Y4701" s="1" t="s">
        <v>76</v>
      </c>
      <c r="Z4701">
        <v>4</v>
      </c>
      <c r="AA4701" t="s">
        <v>76</v>
      </c>
      <c r="AD4701">
        <v>14</v>
      </c>
      <c r="AE4701">
        <v>30</v>
      </c>
      <c r="AF4701" t="s">
        <v>265</v>
      </c>
      <c r="AH4701" t="s">
        <v>77</v>
      </c>
      <c r="AM4701">
        <v>2</v>
      </c>
      <c r="AN4701" s="1" t="s">
        <v>89</v>
      </c>
      <c r="AO4701">
        <v>0</v>
      </c>
      <c r="AP4701" s="1" t="s">
        <v>89</v>
      </c>
      <c r="AS4701">
        <v>24749</v>
      </c>
      <c r="AT4701" s="1" t="s">
        <v>7294</v>
      </c>
      <c r="AV4701">
        <v>0</v>
      </c>
      <c r="AX4701">
        <v>22.39</v>
      </c>
      <c r="BA4701" s="2">
        <v>42311</v>
      </c>
      <c r="BC4701">
        <v>30</v>
      </c>
      <c r="BD4701">
        <v>14</v>
      </c>
      <c r="BG4701" t="s">
        <v>77</v>
      </c>
      <c r="BI4701" t="s">
        <v>77</v>
      </c>
      <c r="BJ4701">
        <v>22.39</v>
      </c>
      <c r="BK4701">
        <v>22.39</v>
      </c>
      <c r="BL4701" s="2">
        <v>43220</v>
      </c>
      <c r="BM4701">
        <v>22.39</v>
      </c>
      <c r="BT4701">
        <v>16.22</v>
      </c>
      <c r="BU4701" s="2">
        <v>43220</v>
      </c>
      <c r="BV4701">
        <v>15.83</v>
      </c>
      <c r="BW4701">
        <v>16.22</v>
      </c>
      <c r="BX4701" t="s">
        <v>78</v>
      </c>
      <c r="BY4701" t="s">
        <v>9</v>
      </c>
      <c r="BZ4701" t="s">
        <v>9</v>
      </c>
      <c r="CA4701">
        <v>29.3</v>
      </c>
      <c r="CB4701" t="s">
        <v>79</v>
      </c>
      <c r="CD4701" s="2">
        <v>41001</v>
      </c>
      <c r="CI4701" s="1" t="s">
        <v>80</v>
      </c>
    </row>
    <row r="4702" spans="1:87" x14ac:dyDescent="0.25">
      <c r="A4702">
        <v>701205</v>
      </c>
      <c r="B4702" s="1" t="s">
        <v>7295</v>
      </c>
      <c r="C4702">
        <v>759</v>
      </c>
      <c r="D4702" s="1" t="s">
        <v>2715</v>
      </c>
      <c r="E4702">
        <v>48.96</v>
      </c>
      <c r="F4702">
        <v>1</v>
      </c>
      <c r="G4702">
        <f t="shared" si="219"/>
        <v>48.96</v>
      </c>
      <c r="H4702" s="2">
        <v>43214</v>
      </c>
      <c r="I4702" s="2">
        <v>43214</v>
      </c>
      <c r="J4702" s="7">
        <f t="shared" ca="1" si="220"/>
        <v>2</v>
      </c>
      <c r="K4702" s="7">
        <f t="shared" ca="1" si="221"/>
        <v>2</v>
      </c>
      <c r="M4702">
        <v>35.47</v>
      </c>
      <c r="N4702">
        <v>35.47</v>
      </c>
      <c r="O4702">
        <v>35.47</v>
      </c>
      <c r="P4702">
        <v>48.96</v>
      </c>
      <c r="Q4702">
        <v>48.96</v>
      </c>
      <c r="R4702">
        <v>48.96</v>
      </c>
      <c r="S4702">
        <v>1</v>
      </c>
      <c r="T4702" s="1" t="s">
        <v>75</v>
      </c>
      <c r="U4702">
        <v>4</v>
      </c>
      <c r="V4702" t="s">
        <v>3766</v>
      </c>
      <c r="Y4702" s="1" t="s">
        <v>76</v>
      </c>
      <c r="Z4702">
        <v>4</v>
      </c>
      <c r="AA4702" t="s">
        <v>76</v>
      </c>
      <c r="AD4702">
        <v>13</v>
      </c>
      <c r="AE4702">
        <v>15</v>
      </c>
      <c r="AF4702" t="s">
        <v>88</v>
      </c>
      <c r="AH4702" t="s">
        <v>77</v>
      </c>
      <c r="AM4702">
        <v>2</v>
      </c>
      <c r="AN4702" s="1" t="s">
        <v>89</v>
      </c>
      <c r="AO4702">
        <v>0</v>
      </c>
      <c r="AP4702" s="1" t="s">
        <v>89</v>
      </c>
      <c r="AS4702">
        <v>24747</v>
      </c>
      <c r="AT4702" s="1" t="s">
        <v>7296</v>
      </c>
      <c r="AV4702">
        <v>0</v>
      </c>
      <c r="AX4702">
        <v>48.96</v>
      </c>
      <c r="BA4702" s="2">
        <v>42726</v>
      </c>
      <c r="BC4702">
        <v>15</v>
      </c>
      <c r="BD4702">
        <v>13</v>
      </c>
      <c r="BG4702" t="s">
        <v>77</v>
      </c>
      <c r="BI4702" t="s">
        <v>77</v>
      </c>
      <c r="BJ4702">
        <v>48.96</v>
      </c>
      <c r="BK4702">
        <v>48.96</v>
      </c>
      <c r="BL4702" s="2">
        <v>43214</v>
      </c>
      <c r="BM4702">
        <v>48.96</v>
      </c>
      <c r="BT4702">
        <v>35.47</v>
      </c>
      <c r="BU4702" s="2">
        <v>43214</v>
      </c>
      <c r="BV4702">
        <v>35.47</v>
      </c>
      <c r="BW4702">
        <v>35.47</v>
      </c>
      <c r="BX4702" t="s">
        <v>78</v>
      </c>
      <c r="BY4702" t="s">
        <v>9</v>
      </c>
      <c r="BZ4702" t="s">
        <v>9</v>
      </c>
      <c r="CA4702">
        <v>27.55</v>
      </c>
      <c r="CB4702" t="s">
        <v>79</v>
      </c>
      <c r="CD4702" s="2">
        <v>41001</v>
      </c>
      <c r="CI4702" s="1" t="s">
        <v>80</v>
      </c>
    </row>
    <row r="4703" spans="1:87" x14ac:dyDescent="0.25">
      <c r="A4703">
        <v>701206</v>
      </c>
      <c r="B4703" s="1" t="s">
        <v>7297</v>
      </c>
      <c r="C4703">
        <v>759</v>
      </c>
      <c r="D4703" s="1" t="s">
        <v>2715</v>
      </c>
      <c r="E4703">
        <v>97.91</v>
      </c>
      <c r="F4703">
        <v>1</v>
      </c>
      <c r="G4703">
        <f t="shared" si="219"/>
        <v>97.91</v>
      </c>
      <c r="H4703" s="2">
        <v>42821</v>
      </c>
      <c r="I4703" s="2">
        <v>42819</v>
      </c>
      <c r="J4703" s="7">
        <f t="shared" ca="1" si="220"/>
        <v>15</v>
      </c>
      <c r="K4703" s="7">
        <f t="shared" ca="1" si="221"/>
        <v>15</v>
      </c>
      <c r="M4703">
        <v>70.94</v>
      </c>
      <c r="N4703">
        <v>70.94</v>
      </c>
      <c r="O4703">
        <v>70.94</v>
      </c>
      <c r="P4703">
        <v>97.91</v>
      </c>
      <c r="Q4703">
        <v>97.91</v>
      </c>
      <c r="R4703">
        <v>97.91</v>
      </c>
      <c r="S4703">
        <v>1</v>
      </c>
      <c r="T4703" s="1" t="s">
        <v>75</v>
      </c>
      <c r="U4703">
        <v>4</v>
      </c>
      <c r="V4703" t="s">
        <v>3766</v>
      </c>
      <c r="Y4703" s="1" t="s">
        <v>76</v>
      </c>
      <c r="Z4703">
        <v>4</v>
      </c>
      <c r="AA4703" t="s">
        <v>76</v>
      </c>
      <c r="AF4703" t="s">
        <v>88</v>
      </c>
      <c r="AH4703" t="s">
        <v>77</v>
      </c>
      <c r="AM4703">
        <v>2</v>
      </c>
      <c r="AN4703" s="1" t="s">
        <v>89</v>
      </c>
      <c r="AO4703">
        <v>0</v>
      </c>
      <c r="AP4703" s="1" t="s">
        <v>89</v>
      </c>
      <c r="AS4703">
        <v>24746</v>
      </c>
      <c r="AT4703" s="1" t="s">
        <v>7298</v>
      </c>
      <c r="AV4703">
        <v>0</v>
      </c>
      <c r="AX4703">
        <v>97.91</v>
      </c>
      <c r="BA4703" s="2">
        <v>42485</v>
      </c>
      <c r="BG4703" t="s">
        <v>77</v>
      </c>
      <c r="BI4703" t="s">
        <v>77</v>
      </c>
      <c r="BJ4703">
        <v>97.91</v>
      </c>
      <c r="BK4703">
        <v>97.91</v>
      </c>
      <c r="BL4703" s="2">
        <v>42819</v>
      </c>
      <c r="BM4703">
        <v>97.91</v>
      </c>
      <c r="BT4703">
        <v>70.94</v>
      </c>
      <c r="BU4703" s="2">
        <v>42821</v>
      </c>
      <c r="BV4703">
        <v>70.94</v>
      </c>
      <c r="BW4703">
        <v>70.94</v>
      </c>
      <c r="BX4703" t="s">
        <v>78</v>
      </c>
      <c r="BY4703" t="s">
        <v>9</v>
      </c>
      <c r="BZ4703" t="s">
        <v>9</v>
      </c>
      <c r="CA4703">
        <v>27.55</v>
      </c>
      <c r="CB4703" t="s">
        <v>79</v>
      </c>
      <c r="CD4703" s="2">
        <v>41001</v>
      </c>
      <c r="CI4703" s="1" t="s">
        <v>80</v>
      </c>
    </row>
    <row r="4704" spans="1:87" x14ac:dyDescent="0.25">
      <c r="A4704">
        <v>701217</v>
      </c>
      <c r="B4704" s="1" t="s">
        <v>7299</v>
      </c>
      <c r="C4704">
        <v>709</v>
      </c>
      <c r="D4704" t="s">
        <v>656</v>
      </c>
      <c r="E4704">
        <v>3.9</v>
      </c>
      <c r="F4704">
        <v>1</v>
      </c>
      <c r="G4704">
        <f t="shared" si="219"/>
        <v>3.9</v>
      </c>
      <c r="H4704" s="2">
        <v>43227</v>
      </c>
      <c r="I4704" s="2">
        <v>43225</v>
      </c>
      <c r="J4704" s="7">
        <f t="shared" ca="1" si="220"/>
        <v>1</v>
      </c>
      <c r="K4704" s="7">
        <f t="shared" ca="1" si="221"/>
        <v>1</v>
      </c>
      <c r="M4704">
        <v>2.83</v>
      </c>
      <c r="N4704">
        <v>2.83</v>
      </c>
      <c r="O4704">
        <v>2.83</v>
      </c>
      <c r="P4704">
        <v>3.9</v>
      </c>
      <c r="Q4704">
        <v>3.9</v>
      </c>
      <c r="R4704">
        <v>3.9</v>
      </c>
      <c r="S4704">
        <v>1</v>
      </c>
      <c r="T4704" s="1" t="s">
        <v>75</v>
      </c>
      <c r="Y4704" s="1" t="s">
        <v>76</v>
      </c>
      <c r="Z4704">
        <v>4</v>
      </c>
      <c r="AA4704" t="s">
        <v>76</v>
      </c>
      <c r="AD4704">
        <v>16.3</v>
      </c>
      <c r="AE4704">
        <v>10</v>
      </c>
      <c r="AF4704" t="s">
        <v>88</v>
      </c>
      <c r="AH4704" t="s">
        <v>77</v>
      </c>
      <c r="AM4704">
        <v>2</v>
      </c>
      <c r="AN4704" s="1" t="s">
        <v>89</v>
      </c>
      <c r="AO4704">
        <v>0</v>
      </c>
      <c r="AP4704" s="1" t="s">
        <v>89</v>
      </c>
      <c r="AS4704">
        <v>23702</v>
      </c>
      <c r="AT4704" s="1" t="s">
        <v>7300</v>
      </c>
      <c r="AV4704">
        <v>0</v>
      </c>
      <c r="AX4704">
        <v>3.9</v>
      </c>
      <c r="AY4704">
        <v>3.9</v>
      </c>
      <c r="BA4704" s="2">
        <v>42096</v>
      </c>
      <c r="BC4704">
        <v>10</v>
      </c>
      <c r="BD4704">
        <v>16.3</v>
      </c>
      <c r="BG4704" t="s">
        <v>77</v>
      </c>
      <c r="BI4704" t="s">
        <v>77</v>
      </c>
      <c r="BJ4704">
        <v>3.9</v>
      </c>
      <c r="BK4704">
        <v>3.9</v>
      </c>
      <c r="BL4704" s="2">
        <v>43225</v>
      </c>
      <c r="BM4704">
        <v>3.9</v>
      </c>
      <c r="BT4704">
        <v>2.83</v>
      </c>
      <c r="BU4704" s="2">
        <v>43227</v>
      </c>
      <c r="BV4704">
        <v>2.83</v>
      </c>
      <c r="BW4704">
        <v>2.83</v>
      </c>
      <c r="BX4704" t="s">
        <v>78</v>
      </c>
      <c r="BY4704" t="s">
        <v>9</v>
      </c>
      <c r="BZ4704" t="s">
        <v>9</v>
      </c>
      <c r="CA4704">
        <v>27.44</v>
      </c>
      <c r="CB4704" t="s">
        <v>79</v>
      </c>
      <c r="CD4704" s="2">
        <v>41001</v>
      </c>
      <c r="CI4704" s="1" t="s">
        <v>80</v>
      </c>
    </row>
    <row r="4705" spans="1:87" x14ac:dyDescent="0.25">
      <c r="A4705">
        <v>701218</v>
      </c>
      <c r="B4705" s="1" t="s">
        <v>7301</v>
      </c>
      <c r="C4705">
        <v>709</v>
      </c>
      <c r="D4705" t="s">
        <v>656</v>
      </c>
      <c r="E4705">
        <v>15.61</v>
      </c>
      <c r="F4705">
        <v>1</v>
      </c>
      <c r="G4705">
        <f t="shared" si="219"/>
        <v>15.61</v>
      </c>
      <c r="H4705" s="2">
        <v>43207</v>
      </c>
      <c r="I4705" s="2">
        <v>43207</v>
      </c>
      <c r="J4705" s="7">
        <f t="shared" ca="1" si="220"/>
        <v>2</v>
      </c>
      <c r="K4705" s="7">
        <f t="shared" ca="1" si="221"/>
        <v>2</v>
      </c>
      <c r="M4705">
        <v>11.3</v>
      </c>
      <c r="N4705">
        <v>11.3</v>
      </c>
      <c r="O4705">
        <v>11.3</v>
      </c>
      <c r="P4705">
        <v>15.61</v>
      </c>
      <c r="Q4705">
        <v>15.61</v>
      </c>
      <c r="R4705">
        <v>15.61</v>
      </c>
      <c r="S4705">
        <v>1</v>
      </c>
      <c r="T4705" s="1" t="s">
        <v>75</v>
      </c>
      <c r="Y4705" s="1" t="s">
        <v>76</v>
      </c>
      <c r="Z4705">
        <v>4</v>
      </c>
      <c r="AA4705" t="s">
        <v>76</v>
      </c>
      <c r="AD4705">
        <v>11</v>
      </c>
      <c r="AE4705">
        <v>30</v>
      </c>
      <c r="AF4705" t="s">
        <v>88</v>
      </c>
      <c r="AH4705" t="s">
        <v>77</v>
      </c>
      <c r="AM4705">
        <v>2</v>
      </c>
      <c r="AN4705" s="1" t="s">
        <v>89</v>
      </c>
      <c r="AO4705">
        <v>0</v>
      </c>
      <c r="AP4705" s="1" t="s">
        <v>89</v>
      </c>
      <c r="AQ4705">
        <v>4057</v>
      </c>
      <c r="AR4705" s="1" t="s">
        <v>7302</v>
      </c>
      <c r="AS4705">
        <v>25734</v>
      </c>
      <c r="AT4705" s="1" t="s">
        <v>7303</v>
      </c>
      <c r="AU4705">
        <v>15.61</v>
      </c>
      <c r="AV4705">
        <v>15.61</v>
      </c>
      <c r="AW4705">
        <v>15.61</v>
      </c>
      <c r="AX4705">
        <v>15.61</v>
      </c>
      <c r="AY4705">
        <v>15.61</v>
      </c>
      <c r="BA4705" s="2">
        <v>42659</v>
      </c>
      <c r="BC4705">
        <v>30</v>
      </c>
      <c r="BD4705">
        <v>11</v>
      </c>
      <c r="BG4705" t="s">
        <v>77</v>
      </c>
      <c r="BI4705" t="s">
        <v>77</v>
      </c>
      <c r="BJ4705">
        <v>15.61</v>
      </c>
      <c r="BK4705">
        <v>15.61</v>
      </c>
      <c r="BL4705" s="2">
        <v>43207</v>
      </c>
      <c r="BM4705">
        <v>15.61</v>
      </c>
      <c r="BT4705">
        <v>11.3</v>
      </c>
      <c r="BU4705" s="2">
        <v>43207</v>
      </c>
      <c r="BV4705">
        <v>11.3</v>
      </c>
      <c r="BW4705">
        <v>11.3</v>
      </c>
      <c r="BX4705" t="s">
        <v>78</v>
      </c>
      <c r="BY4705" t="s">
        <v>9</v>
      </c>
      <c r="BZ4705" t="s">
        <v>9</v>
      </c>
      <c r="CA4705">
        <v>27.61</v>
      </c>
      <c r="CB4705" t="s">
        <v>79</v>
      </c>
      <c r="CD4705" s="2">
        <v>41001</v>
      </c>
      <c r="CI4705" s="1" t="s">
        <v>80</v>
      </c>
    </row>
    <row r="4706" spans="1:87" x14ac:dyDescent="0.25">
      <c r="A4706">
        <v>701220</v>
      </c>
      <c r="B4706" s="1" t="s">
        <v>7304</v>
      </c>
      <c r="C4706">
        <v>709</v>
      </c>
      <c r="D4706" t="s">
        <v>656</v>
      </c>
      <c r="E4706">
        <v>15.61</v>
      </c>
      <c r="F4706">
        <v>2</v>
      </c>
      <c r="G4706">
        <f t="shared" si="219"/>
        <v>31.22</v>
      </c>
      <c r="H4706" s="2">
        <v>43213</v>
      </c>
      <c r="I4706" s="2">
        <v>43213</v>
      </c>
      <c r="J4706" s="7">
        <f t="shared" ca="1" si="220"/>
        <v>2</v>
      </c>
      <c r="K4706" s="7">
        <f t="shared" ca="1" si="221"/>
        <v>2</v>
      </c>
      <c r="M4706">
        <v>11.3</v>
      </c>
      <c r="N4706">
        <v>11.3</v>
      </c>
      <c r="O4706">
        <v>11.3</v>
      </c>
      <c r="P4706">
        <v>15.61</v>
      </c>
      <c r="Q4706">
        <v>15.61</v>
      </c>
      <c r="R4706">
        <v>15.61</v>
      </c>
      <c r="S4706">
        <v>1</v>
      </c>
      <c r="T4706" s="1" t="s">
        <v>75</v>
      </c>
      <c r="Y4706" s="1" t="s">
        <v>76</v>
      </c>
      <c r="Z4706">
        <v>4</v>
      </c>
      <c r="AA4706" t="s">
        <v>76</v>
      </c>
      <c r="AD4706">
        <v>16.149999999999999</v>
      </c>
      <c r="AE4706">
        <v>60</v>
      </c>
      <c r="AF4706" t="s">
        <v>265</v>
      </c>
      <c r="AH4706" t="s">
        <v>77</v>
      </c>
      <c r="AM4706">
        <v>2</v>
      </c>
      <c r="AN4706" s="1" t="s">
        <v>89</v>
      </c>
      <c r="AO4706">
        <v>0</v>
      </c>
      <c r="AP4706" s="1" t="s">
        <v>89</v>
      </c>
      <c r="AS4706">
        <v>25735</v>
      </c>
      <c r="AT4706" s="1" t="s">
        <v>7305</v>
      </c>
      <c r="AV4706">
        <v>0</v>
      </c>
      <c r="AX4706">
        <v>15.61</v>
      </c>
      <c r="AY4706">
        <v>15.61</v>
      </c>
      <c r="BA4706" s="2">
        <v>42513</v>
      </c>
      <c r="BC4706">
        <v>60</v>
      </c>
      <c r="BD4706">
        <v>16.149999999999999</v>
      </c>
      <c r="BG4706" t="s">
        <v>77</v>
      </c>
      <c r="BI4706" t="s">
        <v>77</v>
      </c>
      <c r="BJ4706">
        <v>15.61</v>
      </c>
      <c r="BK4706">
        <v>15.61</v>
      </c>
      <c r="BL4706" s="2">
        <v>43213</v>
      </c>
      <c r="BM4706">
        <v>15.61</v>
      </c>
      <c r="BT4706">
        <v>11.3</v>
      </c>
      <c r="BU4706" s="2">
        <v>43213</v>
      </c>
      <c r="BV4706">
        <v>11.3</v>
      </c>
      <c r="BW4706">
        <v>11.3</v>
      </c>
      <c r="BX4706" t="s">
        <v>78</v>
      </c>
      <c r="BY4706" t="s">
        <v>9</v>
      </c>
      <c r="BZ4706" t="s">
        <v>9</v>
      </c>
      <c r="CA4706">
        <v>27.61</v>
      </c>
      <c r="CB4706" t="s">
        <v>79</v>
      </c>
      <c r="CD4706" s="2">
        <v>41001</v>
      </c>
      <c r="CI4706" s="1" t="s">
        <v>80</v>
      </c>
    </row>
    <row r="4707" spans="1:87" x14ac:dyDescent="0.25">
      <c r="A4707">
        <v>701257</v>
      </c>
      <c r="B4707" s="1" t="s">
        <v>7306</v>
      </c>
      <c r="C4707">
        <v>654</v>
      </c>
      <c r="D4707" s="1" t="s">
        <v>965</v>
      </c>
      <c r="E4707">
        <v>106.15</v>
      </c>
      <c r="F4707">
        <v>4</v>
      </c>
      <c r="G4707">
        <f t="shared" si="219"/>
        <v>424.6</v>
      </c>
      <c r="H4707" s="2">
        <v>43220</v>
      </c>
      <c r="I4707" s="2">
        <v>43218</v>
      </c>
      <c r="J4707" s="7">
        <f t="shared" ca="1" si="220"/>
        <v>1</v>
      </c>
      <c r="K4707" s="7">
        <f t="shared" ca="1" si="221"/>
        <v>1</v>
      </c>
      <c r="M4707">
        <v>76.91</v>
      </c>
      <c r="N4707">
        <v>76.91</v>
      </c>
      <c r="O4707">
        <v>76.91</v>
      </c>
      <c r="P4707">
        <v>106.15</v>
      </c>
      <c r="Q4707">
        <v>106.15</v>
      </c>
      <c r="R4707">
        <v>106.15</v>
      </c>
      <c r="S4707">
        <v>1</v>
      </c>
      <c r="T4707" s="1" t="s">
        <v>75</v>
      </c>
      <c r="U4707">
        <v>4</v>
      </c>
      <c r="V4707" t="s">
        <v>3766</v>
      </c>
      <c r="Y4707" s="1" t="s">
        <v>76</v>
      </c>
      <c r="Z4707">
        <v>4</v>
      </c>
      <c r="AA4707" t="s">
        <v>76</v>
      </c>
      <c r="AD4707">
        <v>23.36</v>
      </c>
      <c r="AE4707">
        <v>30</v>
      </c>
      <c r="AF4707" t="s">
        <v>265</v>
      </c>
      <c r="AH4707" t="s">
        <v>77</v>
      </c>
      <c r="AM4707">
        <v>2</v>
      </c>
      <c r="AN4707" s="1" t="s">
        <v>89</v>
      </c>
      <c r="AO4707">
        <v>0</v>
      </c>
      <c r="AP4707" s="1" t="s">
        <v>89</v>
      </c>
      <c r="BA4707" s="2">
        <v>42307</v>
      </c>
      <c r="BC4707">
        <v>30</v>
      </c>
      <c r="BD4707">
        <v>23.36</v>
      </c>
      <c r="BG4707" t="s">
        <v>77</v>
      </c>
      <c r="BI4707" t="s">
        <v>77</v>
      </c>
      <c r="BJ4707">
        <v>106.15</v>
      </c>
      <c r="BK4707">
        <v>106.15</v>
      </c>
      <c r="BL4707" s="2">
        <v>43218</v>
      </c>
      <c r="BM4707">
        <v>106.15</v>
      </c>
      <c r="BT4707">
        <v>76.91</v>
      </c>
      <c r="BU4707" s="2">
        <v>43220</v>
      </c>
      <c r="BV4707">
        <v>76.91</v>
      </c>
      <c r="BW4707">
        <v>76.91</v>
      </c>
      <c r="BX4707" t="s">
        <v>78</v>
      </c>
      <c r="BY4707" t="s">
        <v>9</v>
      </c>
      <c r="BZ4707" t="s">
        <v>9</v>
      </c>
      <c r="CA4707">
        <v>27.55</v>
      </c>
      <c r="CB4707" t="s">
        <v>79</v>
      </c>
      <c r="CD4707" s="2">
        <v>41001</v>
      </c>
      <c r="CI4707" s="1" t="s">
        <v>80</v>
      </c>
    </row>
    <row r="4708" spans="1:87" x14ac:dyDescent="0.25">
      <c r="A4708">
        <v>701276</v>
      </c>
      <c r="B4708" t="s">
        <v>7307</v>
      </c>
      <c r="C4708">
        <v>14</v>
      </c>
      <c r="D4708" t="s">
        <v>3753</v>
      </c>
      <c r="E4708">
        <v>7.54</v>
      </c>
      <c r="F4708">
        <v>1</v>
      </c>
      <c r="G4708">
        <f t="shared" si="219"/>
        <v>7.54</v>
      </c>
      <c r="H4708" s="2">
        <v>42971</v>
      </c>
      <c r="I4708" s="2">
        <v>42971</v>
      </c>
      <c r="J4708" s="7">
        <f t="shared" ca="1" si="220"/>
        <v>10</v>
      </c>
      <c r="K4708" s="7">
        <f t="shared" ca="1" si="221"/>
        <v>10</v>
      </c>
      <c r="M4708">
        <v>5.37</v>
      </c>
      <c r="N4708">
        <v>5.37</v>
      </c>
      <c r="O4708">
        <v>5.37</v>
      </c>
      <c r="P4708">
        <v>7.54</v>
      </c>
      <c r="Q4708">
        <v>7.4</v>
      </c>
      <c r="R4708">
        <v>7.4</v>
      </c>
      <c r="S4708">
        <v>1</v>
      </c>
      <c r="T4708" s="1" t="s">
        <v>75</v>
      </c>
      <c r="U4708">
        <v>1</v>
      </c>
      <c r="V4708" s="1" t="s">
        <v>213</v>
      </c>
      <c r="Y4708" s="1" t="s">
        <v>76</v>
      </c>
      <c r="Z4708">
        <v>4</v>
      </c>
      <c r="AA4708" t="s">
        <v>76</v>
      </c>
      <c r="AD4708">
        <v>1</v>
      </c>
      <c r="AF4708" t="s">
        <v>85</v>
      </c>
      <c r="AG4708" s="2">
        <v>40896</v>
      </c>
      <c r="AH4708" t="s">
        <v>77</v>
      </c>
      <c r="AM4708">
        <v>2</v>
      </c>
      <c r="AN4708" s="1" t="s">
        <v>89</v>
      </c>
      <c r="AO4708">
        <v>0</v>
      </c>
      <c r="AP4708" s="1" t="s">
        <v>89</v>
      </c>
      <c r="BA4708" s="2">
        <v>39105</v>
      </c>
      <c r="BD4708">
        <v>1</v>
      </c>
      <c r="BG4708" t="s">
        <v>77</v>
      </c>
      <c r="BI4708" t="s">
        <v>77</v>
      </c>
      <c r="BJ4708">
        <v>7.54</v>
      </c>
      <c r="BK4708">
        <v>7.4</v>
      </c>
      <c r="BL4708" s="2">
        <v>42971</v>
      </c>
      <c r="BM4708">
        <v>7.4</v>
      </c>
      <c r="BT4708">
        <v>5.37</v>
      </c>
      <c r="BU4708" s="2">
        <v>42971</v>
      </c>
      <c r="BV4708">
        <v>5.37</v>
      </c>
      <c r="BW4708">
        <v>5.37</v>
      </c>
      <c r="BX4708" t="s">
        <v>78</v>
      </c>
      <c r="BY4708" t="s">
        <v>9</v>
      </c>
      <c r="BZ4708" t="s">
        <v>9</v>
      </c>
      <c r="CA4708">
        <v>27.43</v>
      </c>
      <c r="CB4708" t="s">
        <v>79</v>
      </c>
      <c r="CD4708" s="2">
        <v>41001</v>
      </c>
      <c r="CI4708" s="1" t="s">
        <v>80</v>
      </c>
    </row>
    <row r="4709" spans="1:87" x14ac:dyDescent="0.25">
      <c r="A4709">
        <v>701284</v>
      </c>
      <c r="B4709" t="s">
        <v>7308</v>
      </c>
      <c r="C4709">
        <v>14</v>
      </c>
      <c r="D4709" t="s">
        <v>3753</v>
      </c>
      <c r="E4709">
        <v>8.32</v>
      </c>
      <c r="F4709">
        <v>2</v>
      </c>
      <c r="G4709">
        <f t="shared" si="219"/>
        <v>16.64</v>
      </c>
      <c r="H4709" s="2">
        <v>43196</v>
      </c>
      <c r="I4709" s="2">
        <v>43195</v>
      </c>
      <c r="J4709" s="7">
        <f t="shared" ca="1" si="220"/>
        <v>2</v>
      </c>
      <c r="K4709" s="7">
        <f t="shared" ca="1" si="221"/>
        <v>2</v>
      </c>
      <c r="M4709">
        <v>6.03</v>
      </c>
      <c r="N4709">
        <v>6.03</v>
      </c>
      <c r="O4709">
        <v>6.03</v>
      </c>
      <c r="P4709">
        <v>8.32</v>
      </c>
      <c r="Q4709">
        <v>8.32</v>
      </c>
      <c r="R4709">
        <v>8.32</v>
      </c>
      <c r="S4709">
        <v>1</v>
      </c>
      <c r="T4709" s="1" t="s">
        <v>75</v>
      </c>
      <c r="Y4709" s="1" t="s">
        <v>76</v>
      </c>
      <c r="Z4709">
        <v>4</v>
      </c>
      <c r="AA4709" t="s">
        <v>76</v>
      </c>
      <c r="AD4709">
        <v>12</v>
      </c>
      <c r="AF4709" t="s">
        <v>265</v>
      </c>
      <c r="AG4709" s="2">
        <v>40896</v>
      </c>
      <c r="AH4709" t="s">
        <v>77</v>
      </c>
      <c r="AM4709">
        <v>2</v>
      </c>
      <c r="AN4709" s="1" t="s">
        <v>89</v>
      </c>
      <c r="AO4709">
        <v>0</v>
      </c>
      <c r="AP4709" s="1" t="s">
        <v>89</v>
      </c>
      <c r="BA4709" s="2">
        <v>39105</v>
      </c>
      <c r="BD4709">
        <v>12</v>
      </c>
      <c r="BG4709" t="s">
        <v>77</v>
      </c>
      <c r="BI4709" t="s">
        <v>77</v>
      </c>
      <c r="BJ4709">
        <v>8.32</v>
      </c>
      <c r="BK4709">
        <v>8.32</v>
      </c>
      <c r="BL4709" s="2">
        <v>43195</v>
      </c>
      <c r="BM4709">
        <v>8.32</v>
      </c>
      <c r="BT4709">
        <v>6.03</v>
      </c>
      <c r="BU4709" s="2">
        <v>43196</v>
      </c>
      <c r="BV4709">
        <v>6.03</v>
      </c>
      <c r="BW4709">
        <v>6.03</v>
      </c>
      <c r="BX4709" t="s">
        <v>78</v>
      </c>
      <c r="BY4709" t="s">
        <v>9</v>
      </c>
      <c r="BZ4709" t="s">
        <v>9</v>
      </c>
      <c r="CA4709">
        <v>27.52</v>
      </c>
      <c r="CB4709" t="s">
        <v>79</v>
      </c>
      <c r="CD4709" s="2">
        <v>41001</v>
      </c>
      <c r="CI4709" s="1" t="s">
        <v>80</v>
      </c>
    </row>
    <row r="4710" spans="1:87" x14ac:dyDescent="0.25">
      <c r="A4710">
        <v>701285</v>
      </c>
      <c r="B4710" s="1" t="s">
        <v>7309</v>
      </c>
      <c r="C4710">
        <v>1006</v>
      </c>
      <c r="D4710" s="1" t="s">
        <v>4436</v>
      </c>
      <c r="E4710">
        <v>9.4</v>
      </c>
      <c r="F4710">
        <v>2</v>
      </c>
      <c r="G4710">
        <f t="shared" si="219"/>
        <v>18.8</v>
      </c>
      <c r="H4710" s="2">
        <v>43227</v>
      </c>
      <c r="I4710" s="2">
        <v>43227</v>
      </c>
      <c r="J4710" s="7">
        <f t="shared" ca="1" si="220"/>
        <v>1</v>
      </c>
      <c r="K4710" s="7">
        <f t="shared" ca="1" si="221"/>
        <v>1</v>
      </c>
      <c r="M4710">
        <v>6.81</v>
      </c>
      <c r="N4710">
        <v>6.02</v>
      </c>
      <c r="O4710">
        <v>6.81</v>
      </c>
      <c r="P4710">
        <v>9.4</v>
      </c>
      <c r="Q4710">
        <v>9.4</v>
      </c>
      <c r="R4710">
        <v>9.4</v>
      </c>
      <c r="S4710">
        <v>1</v>
      </c>
      <c r="T4710" s="1" t="s">
        <v>75</v>
      </c>
      <c r="U4710">
        <v>1</v>
      </c>
      <c r="V4710" s="1" t="s">
        <v>213</v>
      </c>
      <c r="Y4710" s="1" t="s">
        <v>76</v>
      </c>
      <c r="Z4710">
        <v>4</v>
      </c>
      <c r="AA4710" t="s">
        <v>76</v>
      </c>
      <c r="AD4710">
        <v>40.67</v>
      </c>
      <c r="AE4710">
        <v>4</v>
      </c>
      <c r="AF4710" t="s">
        <v>265</v>
      </c>
      <c r="AH4710" t="s">
        <v>77</v>
      </c>
      <c r="AK4710">
        <v>0</v>
      </c>
      <c r="AM4710">
        <v>2</v>
      </c>
      <c r="AN4710" s="1" t="s">
        <v>89</v>
      </c>
      <c r="AO4710">
        <v>0</v>
      </c>
      <c r="AP4710" s="1" t="s">
        <v>89</v>
      </c>
      <c r="BA4710" s="2">
        <v>41835</v>
      </c>
      <c r="BC4710">
        <v>4</v>
      </c>
      <c r="BD4710">
        <v>40.67</v>
      </c>
      <c r="BG4710" t="s">
        <v>77</v>
      </c>
      <c r="BI4710" t="s">
        <v>77</v>
      </c>
      <c r="BJ4710">
        <v>9.4</v>
      </c>
      <c r="BK4710">
        <v>9.4</v>
      </c>
      <c r="BL4710" s="2">
        <v>43227</v>
      </c>
      <c r="BM4710">
        <v>9.4</v>
      </c>
      <c r="BT4710">
        <v>6.81</v>
      </c>
      <c r="BU4710" s="2">
        <v>43227</v>
      </c>
      <c r="BV4710">
        <v>6.02</v>
      </c>
      <c r="BW4710">
        <v>6.81</v>
      </c>
      <c r="BX4710" t="s">
        <v>78</v>
      </c>
      <c r="BY4710" t="s">
        <v>9</v>
      </c>
      <c r="BZ4710" t="s">
        <v>9</v>
      </c>
      <c r="CA4710">
        <v>35.96</v>
      </c>
      <c r="CB4710" t="s">
        <v>79</v>
      </c>
      <c r="CD4710" s="2">
        <v>41001</v>
      </c>
      <c r="CI4710" s="1" t="s">
        <v>80</v>
      </c>
    </row>
    <row r="4711" spans="1:87" x14ac:dyDescent="0.25">
      <c r="A4711">
        <v>701292</v>
      </c>
      <c r="B4711" t="s">
        <v>7310</v>
      </c>
      <c r="C4711">
        <v>14</v>
      </c>
      <c r="D4711" t="s">
        <v>3753</v>
      </c>
      <c r="E4711">
        <v>7.54</v>
      </c>
      <c r="F4711">
        <v>2</v>
      </c>
      <c r="G4711">
        <f t="shared" si="219"/>
        <v>15.08</v>
      </c>
      <c r="H4711" s="2">
        <v>43213</v>
      </c>
      <c r="I4711" s="2">
        <v>43213</v>
      </c>
      <c r="J4711" s="7">
        <f t="shared" ca="1" si="220"/>
        <v>2</v>
      </c>
      <c r="K4711" s="7">
        <f t="shared" ca="1" si="221"/>
        <v>2</v>
      </c>
      <c r="M4711">
        <v>5.47</v>
      </c>
      <c r="N4711">
        <v>5.41</v>
      </c>
      <c r="O4711">
        <v>5.39</v>
      </c>
      <c r="P4711">
        <v>7.54</v>
      </c>
      <c r="Q4711">
        <v>7.54</v>
      </c>
      <c r="R4711">
        <v>7.54</v>
      </c>
      <c r="S4711">
        <v>1</v>
      </c>
      <c r="T4711" s="1" t="s">
        <v>75</v>
      </c>
      <c r="Y4711" s="1" t="s">
        <v>76</v>
      </c>
      <c r="Z4711">
        <v>4</v>
      </c>
      <c r="AA4711" t="s">
        <v>76</v>
      </c>
      <c r="AD4711">
        <v>17.489999999999998</v>
      </c>
      <c r="AE4711">
        <v>60</v>
      </c>
      <c r="AF4711" t="s">
        <v>265</v>
      </c>
      <c r="AG4711" s="2">
        <v>40896</v>
      </c>
      <c r="AH4711" t="s">
        <v>77</v>
      </c>
      <c r="AM4711">
        <v>2</v>
      </c>
      <c r="AN4711" s="1" t="s">
        <v>89</v>
      </c>
      <c r="AO4711">
        <v>0</v>
      </c>
      <c r="AP4711" s="1" t="s">
        <v>89</v>
      </c>
      <c r="BA4711" s="2">
        <v>39105</v>
      </c>
      <c r="BC4711">
        <v>60</v>
      </c>
      <c r="BD4711">
        <v>17.489999999999998</v>
      </c>
      <c r="BG4711" t="s">
        <v>77</v>
      </c>
      <c r="BI4711" t="s">
        <v>77</v>
      </c>
      <c r="BJ4711">
        <v>7.54</v>
      </c>
      <c r="BK4711">
        <v>7.54</v>
      </c>
      <c r="BL4711" s="2">
        <v>43213</v>
      </c>
      <c r="BM4711">
        <v>7.54</v>
      </c>
      <c r="BT4711">
        <v>5.47</v>
      </c>
      <c r="BU4711" s="2">
        <v>43213</v>
      </c>
      <c r="BV4711">
        <v>5.41</v>
      </c>
      <c r="BW4711">
        <v>5.39</v>
      </c>
      <c r="BX4711" t="s">
        <v>78</v>
      </c>
      <c r="BY4711" t="s">
        <v>9</v>
      </c>
      <c r="BZ4711" t="s">
        <v>9</v>
      </c>
      <c r="CA4711">
        <v>28.25</v>
      </c>
      <c r="CB4711" t="s">
        <v>79</v>
      </c>
      <c r="CD4711" s="2">
        <v>41001</v>
      </c>
      <c r="CI4711" s="1" t="s">
        <v>80</v>
      </c>
    </row>
    <row r="4712" spans="1:87" x14ac:dyDescent="0.25">
      <c r="A4712">
        <v>701299</v>
      </c>
      <c r="B4712" s="1" t="s">
        <v>7311</v>
      </c>
      <c r="C4712">
        <v>1199</v>
      </c>
      <c r="D4712" s="1" t="s">
        <v>3768</v>
      </c>
      <c r="E4712">
        <v>9.9499999999999993</v>
      </c>
      <c r="F4712">
        <v>1</v>
      </c>
      <c r="G4712">
        <f t="shared" si="219"/>
        <v>9.9499999999999993</v>
      </c>
      <c r="H4712" s="2">
        <v>43181</v>
      </c>
      <c r="I4712" s="2">
        <v>43216</v>
      </c>
      <c r="J4712" s="7">
        <f t="shared" ca="1" si="220"/>
        <v>3</v>
      </c>
      <c r="K4712" s="7">
        <f t="shared" ca="1" si="221"/>
        <v>2</v>
      </c>
      <c r="M4712">
        <v>7.2</v>
      </c>
      <c r="N4712">
        <v>7.05</v>
      </c>
      <c r="O4712">
        <v>7.18</v>
      </c>
      <c r="P4712">
        <v>9.9499999999999993</v>
      </c>
      <c r="Q4712">
        <v>9.9499999999999993</v>
      </c>
      <c r="R4712">
        <v>9.9499999999999993</v>
      </c>
      <c r="S4712">
        <v>1</v>
      </c>
      <c r="T4712" s="1" t="s">
        <v>75</v>
      </c>
      <c r="U4712">
        <v>1</v>
      </c>
      <c r="V4712" s="1" t="s">
        <v>213</v>
      </c>
      <c r="Y4712" s="1" t="s">
        <v>76</v>
      </c>
      <c r="Z4712">
        <v>4</v>
      </c>
      <c r="AA4712" t="s">
        <v>76</v>
      </c>
      <c r="AD4712">
        <v>8.85</v>
      </c>
      <c r="AE4712">
        <v>30</v>
      </c>
      <c r="AF4712" t="s">
        <v>265</v>
      </c>
      <c r="AH4712" t="s">
        <v>77</v>
      </c>
      <c r="AK4712">
        <v>0</v>
      </c>
      <c r="AM4712">
        <v>2</v>
      </c>
      <c r="AN4712" s="1" t="s">
        <v>89</v>
      </c>
      <c r="AO4712">
        <v>0</v>
      </c>
      <c r="AP4712" s="1" t="s">
        <v>89</v>
      </c>
      <c r="BA4712" s="2">
        <v>42117</v>
      </c>
      <c r="BC4712">
        <v>30</v>
      </c>
      <c r="BD4712">
        <v>8.85</v>
      </c>
      <c r="BG4712" t="s">
        <v>77</v>
      </c>
      <c r="BI4712" t="s">
        <v>77</v>
      </c>
      <c r="BJ4712">
        <v>9.9499999999999993</v>
      </c>
      <c r="BK4712">
        <v>9.9499999999999993</v>
      </c>
      <c r="BL4712" s="2">
        <v>43216</v>
      </c>
      <c r="BM4712">
        <v>9.9499999999999993</v>
      </c>
      <c r="BT4712">
        <v>7.2</v>
      </c>
      <c r="BU4712" s="2">
        <v>43181</v>
      </c>
      <c r="BV4712">
        <v>7.05</v>
      </c>
      <c r="BW4712">
        <v>7.18</v>
      </c>
      <c r="BX4712" t="s">
        <v>78</v>
      </c>
      <c r="BY4712" t="s">
        <v>9</v>
      </c>
      <c r="BZ4712" t="s">
        <v>9</v>
      </c>
      <c r="CA4712">
        <v>29.15</v>
      </c>
      <c r="CB4712" t="s">
        <v>79</v>
      </c>
      <c r="CD4712" s="2">
        <v>41001</v>
      </c>
      <c r="CI4712" s="1" t="s">
        <v>80</v>
      </c>
    </row>
    <row r="4713" spans="1:87" x14ac:dyDescent="0.25">
      <c r="A4713">
        <v>701357</v>
      </c>
      <c r="B4713" s="1" t="s">
        <v>7312</v>
      </c>
      <c r="C4713">
        <v>1131</v>
      </c>
      <c r="D4713" s="1" t="s">
        <v>3984</v>
      </c>
      <c r="E4713">
        <v>8.18</v>
      </c>
      <c r="F4713">
        <v>2</v>
      </c>
      <c r="G4713">
        <f t="shared" si="219"/>
        <v>16.36</v>
      </c>
      <c r="H4713" s="2">
        <v>43225</v>
      </c>
      <c r="I4713" s="2">
        <v>43224</v>
      </c>
      <c r="J4713" s="7">
        <f t="shared" ca="1" si="220"/>
        <v>1</v>
      </c>
      <c r="K4713" s="7">
        <f t="shared" ca="1" si="221"/>
        <v>1</v>
      </c>
      <c r="M4713">
        <v>5.93</v>
      </c>
      <c r="N4713">
        <v>5.93</v>
      </c>
      <c r="O4713">
        <v>5.93</v>
      </c>
      <c r="P4713">
        <v>8.18</v>
      </c>
      <c r="Q4713">
        <v>8.18</v>
      </c>
      <c r="R4713">
        <v>8.18</v>
      </c>
      <c r="S4713">
        <v>1</v>
      </c>
      <c r="T4713" s="1" t="s">
        <v>75</v>
      </c>
      <c r="Y4713" s="1" t="s">
        <v>76</v>
      </c>
      <c r="Z4713">
        <v>4</v>
      </c>
      <c r="AA4713" t="s">
        <v>76</v>
      </c>
      <c r="AD4713">
        <v>35.020000000000003</v>
      </c>
      <c r="AE4713">
        <v>9</v>
      </c>
      <c r="AF4713" t="s">
        <v>265</v>
      </c>
      <c r="AH4713" t="s">
        <v>77</v>
      </c>
      <c r="AM4713">
        <v>2</v>
      </c>
      <c r="AN4713" s="1" t="s">
        <v>89</v>
      </c>
      <c r="AO4713">
        <v>0</v>
      </c>
      <c r="AP4713" s="1" t="s">
        <v>89</v>
      </c>
      <c r="AS4713">
        <v>23869</v>
      </c>
      <c r="AT4713" s="1" t="s">
        <v>7313</v>
      </c>
      <c r="AV4713">
        <v>0</v>
      </c>
      <c r="AX4713">
        <v>8.18</v>
      </c>
      <c r="AY4713">
        <v>8.18</v>
      </c>
      <c r="BA4713" s="2">
        <v>41940</v>
      </c>
      <c r="BC4713">
        <v>9</v>
      </c>
      <c r="BD4713">
        <v>35.020000000000003</v>
      </c>
      <c r="BG4713" t="s">
        <v>77</v>
      </c>
      <c r="BI4713" t="s">
        <v>77</v>
      </c>
      <c r="BJ4713">
        <v>8.18</v>
      </c>
      <c r="BK4713">
        <v>8.18</v>
      </c>
      <c r="BL4713" s="2">
        <v>43224</v>
      </c>
      <c r="BM4713">
        <v>8.18</v>
      </c>
      <c r="BT4713">
        <v>5.93</v>
      </c>
      <c r="BU4713" s="2">
        <v>43225</v>
      </c>
      <c r="BV4713">
        <v>5.93</v>
      </c>
      <c r="BW4713">
        <v>5.93</v>
      </c>
      <c r="BX4713" t="s">
        <v>78</v>
      </c>
      <c r="BY4713" t="s">
        <v>9</v>
      </c>
      <c r="BZ4713" t="s">
        <v>9</v>
      </c>
      <c r="CA4713">
        <v>27.51</v>
      </c>
      <c r="CB4713" t="s">
        <v>79</v>
      </c>
      <c r="CD4713" s="2">
        <v>41001</v>
      </c>
      <c r="CI4713" s="1" t="s">
        <v>80</v>
      </c>
    </row>
    <row r="4714" spans="1:87" x14ac:dyDescent="0.25">
      <c r="A4714">
        <v>701377</v>
      </c>
      <c r="B4714" t="s">
        <v>7314</v>
      </c>
      <c r="C4714">
        <v>111</v>
      </c>
      <c r="D4714" t="s">
        <v>405</v>
      </c>
      <c r="E4714">
        <v>5.59</v>
      </c>
      <c r="F4714">
        <v>1</v>
      </c>
      <c r="G4714">
        <f t="shared" si="219"/>
        <v>5.59</v>
      </c>
      <c r="H4714" s="2">
        <v>43224</v>
      </c>
      <c r="I4714" s="2">
        <v>43224</v>
      </c>
      <c r="J4714" s="7">
        <f t="shared" ca="1" si="220"/>
        <v>1</v>
      </c>
      <c r="K4714" s="7">
        <f t="shared" ca="1" si="221"/>
        <v>1</v>
      </c>
      <c r="M4714">
        <v>3.81</v>
      </c>
      <c r="N4714">
        <v>3.75</v>
      </c>
      <c r="O4714">
        <v>3.81</v>
      </c>
      <c r="P4714">
        <v>5.59</v>
      </c>
      <c r="Q4714">
        <v>5.59</v>
      </c>
      <c r="R4714">
        <v>5.59</v>
      </c>
      <c r="S4714">
        <v>1</v>
      </c>
      <c r="T4714" s="1" t="s">
        <v>75</v>
      </c>
      <c r="U4714">
        <v>2</v>
      </c>
      <c r="V4714" s="1" t="s">
        <v>3797</v>
      </c>
      <c r="Y4714" s="1" t="s">
        <v>76</v>
      </c>
      <c r="Z4714">
        <v>4</v>
      </c>
      <c r="AA4714" t="s">
        <v>76</v>
      </c>
      <c r="AD4714">
        <v>18.5</v>
      </c>
      <c r="AE4714">
        <v>3</v>
      </c>
      <c r="AF4714" t="s">
        <v>265</v>
      </c>
      <c r="AH4714" t="s">
        <v>77</v>
      </c>
      <c r="AM4714">
        <v>3</v>
      </c>
      <c r="AN4714" s="1" t="s">
        <v>138</v>
      </c>
      <c r="AO4714">
        <v>0</v>
      </c>
      <c r="AP4714" s="1" t="s">
        <v>182</v>
      </c>
      <c r="AQ4714">
        <v>3174</v>
      </c>
      <c r="AR4714" s="1" t="s">
        <v>5368</v>
      </c>
      <c r="AS4714">
        <v>8795</v>
      </c>
      <c r="AT4714" s="1" t="s">
        <v>5369</v>
      </c>
      <c r="AU4714">
        <v>5.59</v>
      </c>
      <c r="AV4714">
        <v>5.59</v>
      </c>
      <c r="AW4714">
        <v>5.59</v>
      </c>
      <c r="AX4714">
        <v>5.59</v>
      </c>
      <c r="AY4714">
        <v>5.59</v>
      </c>
      <c r="BA4714" s="2">
        <v>42023</v>
      </c>
      <c r="BC4714">
        <v>3</v>
      </c>
      <c r="BD4714">
        <v>18.5</v>
      </c>
      <c r="BG4714" t="s">
        <v>77</v>
      </c>
      <c r="BI4714" t="s">
        <v>77</v>
      </c>
      <c r="BJ4714">
        <v>5.59</v>
      </c>
      <c r="BK4714">
        <v>5.59</v>
      </c>
      <c r="BL4714" s="2">
        <v>43224</v>
      </c>
      <c r="BM4714">
        <v>5.59</v>
      </c>
      <c r="BT4714">
        <v>3.81</v>
      </c>
      <c r="BU4714" s="2">
        <v>43224</v>
      </c>
      <c r="BV4714">
        <v>3.75</v>
      </c>
      <c r="BW4714">
        <v>3.81</v>
      </c>
      <c r="BX4714" t="s">
        <v>78</v>
      </c>
      <c r="BY4714" t="s">
        <v>9</v>
      </c>
      <c r="BZ4714" t="s">
        <v>9</v>
      </c>
      <c r="CA4714">
        <v>32.92</v>
      </c>
      <c r="CB4714" t="s">
        <v>79</v>
      </c>
      <c r="CD4714" s="2">
        <v>41001</v>
      </c>
      <c r="CI4714" s="1" t="s">
        <v>80</v>
      </c>
    </row>
    <row r="4715" spans="1:87" x14ac:dyDescent="0.25">
      <c r="A4715">
        <v>701400</v>
      </c>
      <c r="B4715" t="s">
        <v>7315</v>
      </c>
      <c r="C4715">
        <v>267</v>
      </c>
      <c r="D4715" s="1" t="s">
        <v>3828</v>
      </c>
      <c r="E4715">
        <v>55.95</v>
      </c>
      <c r="F4715">
        <v>2</v>
      </c>
      <c r="G4715">
        <f t="shared" si="219"/>
        <v>111.9</v>
      </c>
      <c r="H4715" s="2">
        <v>43209</v>
      </c>
      <c r="I4715" s="2">
        <v>43209</v>
      </c>
      <c r="J4715" s="7">
        <f t="shared" ca="1" si="220"/>
        <v>2</v>
      </c>
      <c r="K4715" s="7">
        <f t="shared" ca="1" si="221"/>
        <v>2</v>
      </c>
      <c r="M4715">
        <v>40.53</v>
      </c>
      <c r="N4715">
        <v>40.53</v>
      </c>
      <c r="O4715">
        <v>40.53</v>
      </c>
      <c r="P4715">
        <v>55.95</v>
      </c>
      <c r="Q4715">
        <v>55.95</v>
      </c>
      <c r="R4715">
        <v>55.95</v>
      </c>
      <c r="S4715">
        <v>1</v>
      </c>
      <c r="T4715" s="1" t="s">
        <v>75</v>
      </c>
      <c r="U4715">
        <v>4</v>
      </c>
      <c r="V4715" t="s">
        <v>3766</v>
      </c>
      <c r="Y4715" s="1" t="s">
        <v>76</v>
      </c>
      <c r="Z4715">
        <v>4</v>
      </c>
      <c r="AA4715" t="s">
        <v>76</v>
      </c>
      <c r="AD4715">
        <v>22.5</v>
      </c>
      <c r="AE4715">
        <v>60</v>
      </c>
      <c r="AF4715" t="s">
        <v>265</v>
      </c>
      <c r="AH4715" t="s">
        <v>77</v>
      </c>
      <c r="AM4715">
        <v>2</v>
      </c>
      <c r="AN4715" s="1" t="s">
        <v>89</v>
      </c>
      <c r="AO4715">
        <v>0</v>
      </c>
      <c r="AP4715" s="1" t="s">
        <v>89</v>
      </c>
      <c r="AQ4715">
        <v>4014</v>
      </c>
      <c r="AR4715" s="1" t="s">
        <v>7316</v>
      </c>
      <c r="AS4715">
        <v>24639</v>
      </c>
      <c r="AT4715" s="1" t="s">
        <v>7317</v>
      </c>
      <c r="AU4715">
        <v>55.95</v>
      </c>
      <c r="AV4715">
        <v>55.95</v>
      </c>
      <c r="AW4715">
        <v>55.95</v>
      </c>
      <c r="AX4715">
        <v>55.95</v>
      </c>
      <c r="BA4715" s="2">
        <v>42296</v>
      </c>
      <c r="BC4715">
        <v>60</v>
      </c>
      <c r="BD4715">
        <v>22.5</v>
      </c>
      <c r="BG4715" t="s">
        <v>77</v>
      </c>
      <c r="BI4715" t="s">
        <v>77</v>
      </c>
      <c r="BJ4715">
        <v>55.95</v>
      </c>
      <c r="BK4715">
        <v>55.95</v>
      </c>
      <c r="BL4715" s="2">
        <v>43209</v>
      </c>
      <c r="BM4715">
        <v>55.95</v>
      </c>
      <c r="BT4715">
        <v>40.53</v>
      </c>
      <c r="BU4715" s="2">
        <v>43209</v>
      </c>
      <c r="BV4715">
        <v>40.53</v>
      </c>
      <c r="BW4715">
        <v>40.53</v>
      </c>
      <c r="BX4715" t="s">
        <v>78</v>
      </c>
      <c r="BY4715" t="s">
        <v>9</v>
      </c>
      <c r="BZ4715" t="s">
        <v>9</v>
      </c>
      <c r="CA4715">
        <v>27.56</v>
      </c>
      <c r="CB4715" t="s">
        <v>79</v>
      </c>
      <c r="CD4715" s="2">
        <v>41001</v>
      </c>
      <c r="CI4715" s="1" t="s">
        <v>80</v>
      </c>
    </row>
    <row r="4716" spans="1:87" x14ac:dyDescent="0.25">
      <c r="A4716">
        <v>701428</v>
      </c>
      <c r="B4716" s="1" t="s">
        <v>7318</v>
      </c>
      <c r="C4716">
        <v>850</v>
      </c>
      <c r="D4716" s="1" t="s">
        <v>3872</v>
      </c>
      <c r="E4716">
        <v>5</v>
      </c>
      <c r="F4716">
        <v>1</v>
      </c>
      <c r="G4716">
        <f t="shared" si="219"/>
        <v>5</v>
      </c>
      <c r="H4716" s="2">
        <v>43049</v>
      </c>
      <c r="I4716" s="2">
        <v>43049</v>
      </c>
      <c r="J4716" s="7">
        <f t="shared" ca="1" si="220"/>
        <v>7</v>
      </c>
      <c r="K4716" s="7">
        <f t="shared" ca="1" si="221"/>
        <v>7</v>
      </c>
      <c r="M4716">
        <v>3.62</v>
      </c>
      <c r="N4716">
        <v>3.21</v>
      </c>
      <c r="O4716">
        <v>3.62</v>
      </c>
      <c r="P4716">
        <v>5</v>
      </c>
      <c r="Q4716">
        <v>5</v>
      </c>
      <c r="R4716">
        <v>4.38</v>
      </c>
      <c r="S4716">
        <v>1</v>
      </c>
      <c r="T4716" s="1" t="s">
        <v>75</v>
      </c>
      <c r="U4716">
        <v>2</v>
      </c>
      <c r="V4716" s="1" t="s">
        <v>3797</v>
      </c>
      <c r="Y4716" s="1" t="s">
        <v>76</v>
      </c>
      <c r="Z4716">
        <v>4</v>
      </c>
      <c r="AA4716" t="s">
        <v>76</v>
      </c>
      <c r="AD4716">
        <v>4</v>
      </c>
      <c r="AF4716" t="s">
        <v>88</v>
      </c>
      <c r="AH4716" t="s">
        <v>77</v>
      </c>
      <c r="AM4716">
        <v>2</v>
      </c>
      <c r="AN4716" s="1" t="s">
        <v>89</v>
      </c>
      <c r="AO4716">
        <v>0</v>
      </c>
      <c r="AP4716" s="1" t="s">
        <v>89</v>
      </c>
      <c r="BA4716" s="2">
        <v>42136</v>
      </c>
      <c r="BD4716">
        <v>4</v>
      </c>
      <c r="BG4716" t="s">
        <v>77</v>
      </c>
      <c r="BI4716" t="s">
        <v>77</v>
      </c>
      <c r="BJ4716">
        <v>5</v>
      </c>
      <c r="BK4716">
        <v>5</v>
      </c>
      <c r="BL4716" s="2">
        <v>43049</v>
      </c>
      <c r="BM4716">
        <v>4.38</v>
      </c>
      <c r="BT4716">
        <v>3.62</v>
      </c>
      <c r="BU4716" s="2">
        <v>43049</v>
      </c>
      <c r="BV4716">
        <v>3.21</v>
      </c>
      <c r="BW4716">
        <v>3.62</v>
      </c>
      <c r="BX4716" t="s">
        <v>78</v>
      </c>
      <c r="BY4716" t="s">
        <v>9</v>
      </c>
      <c r="BZ4716" t="s">
        <v>9</v>
      </c>
      <c r="CA4716">
        <v>26.71</v>
      </c>
      <c r="CB4716" t="s">
        <v>79</v>
      </c>
      <c r="CD4716" s="2">
        <v>41001</v>
      </c>
      <c r="CI4716" s="1" t="s">
        <v>80</v>
      </c>
    </row>
    <row r="4717" spans="1:87" x14ac:dyDescent="0.25">
      <c r="A4717">
        <v>701474</v>
      </c>
      <c r="B4717" s="1" t="s">
        <v>7319</v>
      </c>
      <c r="C4717">
        <v>644</v>
      </c>
      <c r="D4717" s="1" t="s">
        <v>3764</v>
      </c>
      <c r="E4717">
        <v>2.78</v>
      </c>
      <c r="F4717">
        <v>1</v>
      </c>
      <c r="G4717">
        <f t="shared" si="219"/>
        <v>2.78</v>
      </c>
      <c r="H4717" s="2">
        <v>43068</v>
      </c>
      <c r="I4717" s="2">
        <v>43126</v>
      </c>
      <c r="J4717" s="7">
        <f t="shared" ca="1" si="220"/>
        <v>6</v>
      </c>
      <c r="K4717" s="7">
        <f t="shared" ca="1" si="221"/>
        <v>5</v>
      </c>
      <c r="M4717">
        <v>1.89</v>
      </c>
      <c r="N4717">
        <v>1.86</v>
      </c>
      <c r="O4717">
        <v>1.89</v>
      </c>
      <c r="P4717">
        <v>2.78</v>
      </c>
      <c r="Q4717">
        <v>2.78</v>
      </c>
      <c r="R4717">
        <v>2.78</v>
      </c>
      <c r="S4717">
        <v>1</v>
      </c>
      <c r="T4717" s="1" t="s">
        <v>75</v>
      </c>
      <c r="U4717">
        <v>2</v>
      </c>
      <c r="V4717" s="1" t="s">
        <v>3797</v>
      </c>
      <c r="Y4717" s="1" t="s">
        <v>76</v>
      </c>
      <c r="Z4717">
        <v>4</v>
      </c>
      <c r="AA4717" t="s">
        <v>76</v>
      </c>
      <c r="AD4717">
        <v>28.16</v>
      </c>
      <c r="AF4717" t="s">
        <v>265</v>
      </c>
      <c r="AG4717" s="2">
        <v>40896</v>
      </c>
      <c r="AH4717" t="s">
        <v>77</v>
      </c>
      <c r="AM4717">
        <v>3</v>
      </c>
      <c r="AN4717" s="1" t="s">
        <v>138</v>
      </c>
      <c r="AO4717">
        <v>0</v>
      </c>
      <c r="AP4717" s="1" t="s">
        <v>182</v>
      </c>
      <c r="AQ4717">
        <v>3134</v>
      </c>
      <c r="AR4717" s="1" t="s">
        <v>5057</v>
      </c>
      <c r="AS4717">
        <v>6445</v>
      </c>
      <c r="AT4717" s="1" t="s">
        <v>5058</v>
      </c>
      <c r="AU4717">
        <v>2.78</v>
      </c>
      <c r="AV4717">
        <v>2.78</v>
      </c>
      <c r="AW4717">
        <v>2.78</v>
      </c>
      <c r="AX4717">
        <v>2.78</v>
      </c>
      <c r="AY4717">
        <v>2.78</v>
      </c>
      <c r="BA4717" s="2">
        <v>39105</v>
      </c>
      <c r="BD4717">
        <v>28.16</v>
      </c>
      <c r="BG4717" t="s">
        <v>77</v>
      </c>
      <c r="BI4717" t="s">
        <v>77</v>
      </c>
      <c r="BJ4717">
        <v>2.78</v>
      </c>
      <c r="BK4717">
        <v>2.78</v>
      </c>
      <c r="BL4717" s="2">
        <v>43126</v>
      </c>
      <c r="BM4717">
        <v>2.78</v>
      </c>
      <c r="BT4717">
        <v>1.89</v>
      </c>
      <c r="BU4717" s="2">
        <v>43068</v>
      </c>
      <c r="BV4717">
        <v>1.86</v>
      </c>
      <c r="BW4717">
        <v>1.89</v>
      </c>
      <c r="BX4717" t="s">
        <v>78</v>
      </c>
      <c r="BY4717" t="s">
        <v>9</v>
      </c>
      <c r="BZ4717" t="s">
        <v>9</v>
      </c>
      <c r="CA4717">
        <v>33.090000000000003</v>
      </c>
      <c r="CB4717" t="s">
        <v>79</v>
      </c>
      <c r="CD4717" s="2">
        <v>41001</v>
      </c>
      <c r="CI4717" s="1" t="s">
        <v>80</v>
      </c>
    </row>
    <row r="4718" spans="1:87" x14ac:dyDescent="0.25">
      <c r="A4718">
        <v>701605</v>
      </c>
      <c r="B4718" s="1" t="s">
        <v>7323</v>
      </c>
      <c r="C4718">
        <v>644</v>
      </c>
      <c r="D4718" s="1" t="s">
        <v>3764</v>
      </c>
      <c r="E4718">
        <v>4.4000000000000004</v>
      </c>
      <c r="F4718">
        <v>1</v>
      </c>
      <c r="G4718">
        <f t="shared" si="219"/>
        <v>4.4000000000000004</v>
      </c>
      <c r="H4718" s="2">
        <v>43152</v>
      </c>
      <c r="I4718" s="2">
        <v>43151</v>
      </c>
      <c r="J4718" s="7">
        <f t="shared" ca="1" si="220"/>
        <v>4</v>
      </c>
      <c r="K4718" s="7">
        <f t="shared" ca="1" si="221"/>
        <v>4</v>
      </c>
      <c r="M4718">
        <v>2.99</v>
      </c>
      <c r="N4718">
        <v>2.99</v>
      </c>
      <c r="O4718">
        <v>2.99</v>
      </c>
      <c r="P4718">
        <v>4.4000000000000004</v>
      </c>
      <c r="Q4718">
        <v>4.4000000000000004</v>
      </c>
      <c r="R4718">
        <v>4.4000000000000004</v>
      </c>
      <c r="S4718">
        <v>1</v>
      </c>
      <c r="T4718" s="1" t="s">
        <v>75</v>
      </c>
      <c r="U4718">
        <v>2</v>
      </c>
      <c r="V4718" s="1" t="s">
        <v>3797</v>
      </c>
      <c r="Y4718" s="1" t="s">
        <v>76</v>
      </c>
      <c r="Z4718">
        <v>4</v>
      </c>
      <c r="AA4718" t="s">
        <v>76</v>
      </c>
      <c r="AD4718">
        <v>2</v>
      </c>
      <c r="AF4718" t="s">
        <v>88</v>
      </c>
      <c r="AH4718" t="s">
        <v>77</v>
      </c>
      <c r="AM4718">
        <v>3</v>
      </c>
      <c r="AN4718" s="1" t="s">
        <v>138</v>
      </c>
      <c r="AO4718">
        <v>0</v>
      </c>
      <c r="AP4718" s="1" t="s">
        <v>182</v>
      </c>
      <c r="AQ4718">
        <v>1084</v>
      </c>
      <c r="AR4718" s="1" t="s">
        <v>6534</v>
      </c>
      <c r="AS4718">
        <v>10339</v>
      </c>
      <c r="AT4718" s="1" t="s">
        <v>6535</v>
      </c>
      <c r="AU4718">
        <v>4.4000000000000004</v>
      </c>
      <c r="AV4718">
        <v>4.4000000000000004</v>
      </c>
      <c r="AW4718">
        <v>4.4000000000000004</v>
      </c>
      <c r="AX4718">
        <v>4.4000000000000004</v>
      </c>
      <c r="AY4718">
        <v>4.4000000000000004</v>
      </c>
      <c r="BA4718" s="2">
        <v>41927</v>
      </c>
      <c r="BD4718">
        <v>2</v>
      </c>
      <c r="BG4718" t="s">
        <v>77</v>
      </c>
      <c r="BI4718" t="s">
        <v>77</v>
      </c>
      <c r="BJ4718">
        <v>4.4000000000000004</v>
      </c>
      <c r="BK4718">
        <v>4.4000000000000004</v>
      </c>
      <c r="BL4718" s="2">
        <v>43151</v>
      </c>
      <c r="BM4718">
        <v>4.4000000000000004</v>
      </c>
      <c r="BT4718">
        <v>2.99</v>
      </c>
      <c r="BU4718" s="2">
        <v>43152</v>
      </c>
      <c r="BV4718">
        <v>2.99</v>
      </c>
      <c r="BW4718">
        <v>2.99</v>
      </c>
      <c r="BX4718" t="s">
        <v>78</v>
      </c>
      <c r="BY4718" t="s">
        <v>9</v>
      </c>
      <c r="BZ4718" t="s">
        <v>9</v>
      </c>
      <c r="CA4718">
        <v>32.049999999999997</v>
      </c>
      <c r="CB4718" t="s">
        <v>79</v>
      </c>
      <c r="CD4718" s="2">
        <v>41001</v>
      </c>
      <c r="CI4718" s="1" t="s">
        <v>80</v>
      </c>
    </row>
    <row r="4719" spans="1:87" x14ac:dyDescent="0.25">
      <c r="A4719">
        <v>701662</v>
      </c>
      <c r="B4719" s="1" t="s">
        <v>7325</v>
      </c>
      <c r="C4719">
        <v>644</v>
      </c>
      <c r="D4719" s="1" t="s">
        <v>3764</v>
      </c>
      <c r="E4719">
        <v>8.77</v>
      </c>
      <c r="F4719">
        <v>1</v>
      </c>
      <c r="G4719">
        <f t="shared" si="219"/>
        <v>8.77</v>
      </c>
      <c r="H4719" s="2">
        <v>43224</v>
      </c>
      <c r="I4719" s="2">
        <v>43223</v>
      </c>
      <c r="J4719" s="7">
        <f t="shared" ca="1" si="220"/>
        <v>1</v>
      </c>
      <c r="K4719" s="7">
        <f t="shared" ca="1" si="221"/>
        <v>1</v>
      </c>
      <c r="M4719">
        <v>5.98</v>
      </c>
      <c r="N4719">
        <v>5.98</v>
      </c>
      <c r="O4719">
        <v>5.98</v>
      </c>
      <c r="P4719">
        <v>8.77</v>
      </c>
      <c r="Q4719">
        <v>8.77</v>
      </c>
      <c r="R4719">
        <v>8.77</v>
      </c>
      <c r="S4719">
        <v>1</v>
      </c>
      <c r="T4719" s="1" t="s">
        <v>75</v>
      </c>
      <c r="U4719">
        <v>2</v>
      </c>
      <c r="V4719" s="1" t="s">
        <v>3797</v>
      </c>
      <c r="Y4719" s="1" t="s">
        <v>76</v>
      </c>
      <c r="Z4719">
        <v>4</v>
      </c>
      <c r="AA4719" t="s">
        <v>76</v>
      </c>
      <c r="AD4719">
        <v>11.11</v>
      </c>
      <c r="AE4719">
        <v>15</v>
      </c>
      <c r="AF4719" t="s">
        <v>88</v>
      </c>
      <c r="AH4719" t="s">
        <v>77</v>
      </c>
      <c r="AM4719">
        <v>3</v>
      </c>
      <c r="AN4719" s="1" t="s">
        <v>138</v>
      </c>
      <c r="AO4719">
        <v>0</v>
      </c>
      <c r="AP4719" s="1" t="s">
        <v>182</v>
      </c>
      <c r="AQ4719">
        <v>3936</v>
      </c>
      <c r="AR4719" s="1" t="s">
        <v>7009</v>
      </c>
      <c r="AS4719">
        <v>22536</v>
      </c>
      <c r="AT4719" s="1" t="s">
        <v>7010</v>
      </c>
      <c r="AU4719">
        <v>8.77</v>
      </c>
      <c r="AV4719">
        <v>8.77</v>
      </c>
      <c r="AW4719">
        <v>8.77</v>
      </c>
      <c r="AX4719">
        <v>8.77</v>
      </c>
      <c r="AY4719">
        <v>8.77</v>
      </c>
      <c r="BA4719" s="2">
        <v>42213</v>
      </c>
      <c r="BC4719">
        <v>15</v>
      </c>
      <c r="BD4719">
        <v>11.11</v>
      </c>
      <c r="BG4719" t="s">
        <v>77</v>
      </c>
      <c r="BI4719" t="s">
        <v>77</v>
      </c>
      <c r="BJ4719">
        <v>8.77</v>
      </c>
      <c r="BK4719">
        <v>8.77</v>
      </c>
      <c r="BL4719" s="2">
        <v>43223</v>
      </c>
      <c r="BM4719">
        <v>8.77</v>
      </c>
      <c r="BT4719">
        <v>5.98</v>
      </c>
      <c r="BU4719" s="2">
        <v>43224</v>
      </c>
      <c r="BV4719">
        <v>5.98</v>
      </c>
      <c r="BW4719">
        <v>5.98</v>
      </c>
      <c r="BX4719" t="s">
        <v>78</v>
      </c>
      <c r="BY4719" t="s">
        <v>9</v>
      </c>
      <c r="BZ4719" t="s">
        <v>9</v>
      </c>
      <c r="CA4719">
        <v>31.81</v>
      </c>
      <c r="CB4719" t="s">
        <v>79</v>
      </c>
      <c r="CD4719" s="2">
        <v>41001</v>
      </c>
      <c r="CI4719" s="1" t="s">
        <v>80</v>
      </c>
    </row>
    <row r="4720" spans="1:87" x14ac:dyDescent="0.25">
      <c r="A4720">
        <v>701663</v>
      </c>
      <c r="B4720" s="1" t="s">
        <v>7326</v>
      </c>
      <c r="C4720">
        <v>644</v>
      </c>
      <c r="D4720" s="1" t="s">
        <v>3764</v>
      </c>
      <c r="E4720">
        <v>17.55</v>
      </c>
      <c r="F4720">
        <v>1</v>
      </c>
      <c r="G4720">
        <f t="shared" si="219"/>
        <v>17.55</v>
      </c>
      <c r="H4720" s="2">
        <v>43201</v>
      </c>
      <c r="I4720" s="2">
        <v>43201</v>
      </c>
      <c r="J4720" s="7">
        <f t="shared" ca="1" si="220"/>
        <v>2</v>
      </c>
      <c r="K4720" s="7">
        <f t="shared" ca="1" si="221"/>
        <v>2</v>
      </c>
      <c r="M4720">
        <v>11.96</v>
      </c>
      <c r="N4720">
        <v>11.96</v>
      </c>
      <c r="O4720">
        <v>11.96</v>
      </c>
      <c r="P4720">
        <v>17.55</v>
      </c>
      <c r="Q4720">
        <v>17.55</v>
      </c>
      <c r="R4720">
        <v>17.55</v>
      </c>
      <c r="S4720">
        <v>1</v>
      </c>
      <c r="T4720" s="1" t="s">
        <v>75</v>
      </c>
      <c r="U4720">
        <v>2</v>
      </c>
      <c r="V4720" s="1" t="s">
        <v>3797</v>
      </c>
      <c r="Y4720" s="1" t="s">
        <v>76</v>
      </c>
      <c r="Z4720">
        <v>4</v>
      </c>
      <c r="AA4720" t="s">
        <v>76</v>
      </c>
      <c r="AD4720">
        <v>6</v>
      </c>
      <c r="AE4720">
        <v>30</v>
      </c>
      <c r="AF4720" t="s">
        <v>88</v>
      </c>
      <c r="AH4720" t="s">
        <v>77</v>
      </c>
      <c r="AM4720">
        <v>3</v>
      </c>
      <c r="AN4720" s="1" t="s">
        <v>138</v>
      </c>
      <c r="AO4720">
        <v>0</v>
      </c>
      <c r="AP4720" s="1" t="s">
        <v>182</v>
      </c>
      <c r="AQ4720">
        <v>3937</v>
      </c>
      <c r="AR4720" s="1" t="s">
        <v>7011</v>
      </c>
      <c r="AS4720">
        <v>22531</v>
      </c>
      <c r="AT4720" s="1" t="s">
        <v>7012</v>
      </c>
      <c r="AU4720">
        <v>17.55</v>
      </c>
      <c r="AV4720">
        <v>17.55</v>
      </c>
      <c r="AW4720">
        <v>17.55</v>
      </c>
      <c r="AX4720">
        <v>17.55</v>
      </c>
      <c r="AY4720">
        <v>17.55</v>
      </c>
      <c r="BA4720" s="2">
        <v>42016</v>
      </c>
      <c r="BC4720">
        <v>30</v>
      </c>
      <c r="BD4720">
        <v>6</v>
      </c>
      <c r="BG4720" t="s">
        <v>77</v>
      </c>
      <c r="BI4720" t="s">
        <v>77</v>
      </c>
      <c r="BJ4720">
        <v>17.55</v>
      </c>
      <c r="BK4720">
        <v>17.55</v>
      </c>
      <c r="BL4720" s="2">
        <v>43201</v>
      </c>
      <c r="BM4720">
        <v>17.55</v>
      </c>
      <c r="BT4720">
        <v>11.96</v>
      </c>
      <c r="BU4720" s="2">
        <v>43201</v>
      </c>
      <c r="BV4720">
        <v>11.96</v>
      </c>
      <c r="BW4720">
        <v>11.96</v>
      </c>
      <c r="BX4720" t="s">
        <v>78</v>
      </c>
      <c r="BY4720" t="s">
        <v>9</v>
      </c>
      <c r="BZ4720" t="s">
        <v>9</v>
      </c>
      <c r="CA4720">
        <v>31.85</v>
      </c>
      <c r="CB4720" t="s">
        <v>79</v>
      </c>
      <c r="CD4720" s="2">
        <v>41001</v>
      </c>
      <c r="CI4720" s="1" t="s">
        <v>80</v>
      </c>
    </row>
    <row r="4721" spans="1:87" x14ac:dyDescent="0.25">
      <c r="A4721">
        <v>701668</v>
      </c>
      <c r="B4721" s="1" t="s">
        <v>7327</v>
      </c>
      <c r="C4721">
        <v>644</v>
      </c>
      <c r="D4721" s="1" t="s">
        <v>3764</v>
      </c>
      <c r="E4721">
        <v>17.55</v>
      </c>
      <c r="F4721">
        <v>1</v>
      </c>
      <c r="G4721">
        <f t="shared" si="219"/>
        <v>17.55</v>
      </c>
      <c r="H4721" s="2">
        <v>43103</v>
      </c>
      <c r="I4721" s="2">
        <v>42154</v>
      </c>
      <c r="J4721" s="7">
        <f t="shared" ca="1" si="220"/>
        <v>5</v>
      </c>
      <c r="K4721" s="7">
        <f t="shared" ca="1" si="221"/>
        <v>37</v>
      </c>
      <c r="M4721">
        <v>11.96</v>
      </c>
      <c r="N4721">
        <v>11.96</v>
      </c>
      <c r="O4721">
        <v>11.96</v>
      </c>
      <c r="P4721">
        <v>17.55</v>
      </c>
      <c r="Q4721">
        <v>17.579999999999998</v>
      </c>
      <c r="R4721">
        <v>17.579999999999998</v>
      </c>
      <c r="S4721">
        <v>1</v>
      </c>
      <c r="T4721" s="1" t="s">
        <v>75</v>
      </c>
      <c r="U4721">
        <v>2</v>
      </c>
      <c r="V4721" s="1" t="s">
        <v>3797</v>
      </c>
      <c r="W4721">
        <v>1</v>
      </c>
      <c r="X4721" s="1" t="s">
        <v>131</v>
      </c>
      <c r="Y4721" s="1" t="s">
        <v>76</v>
      </c>
      <c r="Z4721">
        <v>4</v>
      </c>
      <c r="AA4721" t="s">
        <v>76</v>
      </c>
      <c r="AD4721">
        <v>0</v>
      </c>
      <c r="AH4721" t="s">
        <v>77</v>
      </c>
      <c r="AM4721">
        <v>3</v>
      </c>
      <c r="AN4721" s="1" t="s">
        <v>138</v>
      </c>
      <c r="AO4721">
        <v>0</v>
      </c>
      <c r="AP4721" s="1" t="s">
        <v>182</v>
      </c>
      <c r="AQ4721">
        <v>3940</v>
      </c>
      <c r="AR4721" s="1" t="s">
        <v>7013</v>
      </c>
      <c r="AS4721">
        <v>22534</v>
      </c>
      <c r="AT4721" s="1" t="s">
        <v>7014</v>
      </c>
      <c r="AU4721">
        <v>17.55</v>
      </c>
      <c r="AV4721">
        <v>17.55</v>
      </c>
      <c r="AW4721">
        <v>17.55</v>
      </c>
      <c r="AX4721">
        <v>17.55</v>
      </c>
      <c r="AY4721">
        <v>17.55</v>
      </c>
      <c r="BA4721" s="2">
        <v>42041</v>
      </c>
      <c r="BD4721">
        <v>0</v>
      </c>
      <c r="BG4721" t="s">
        <v>77</v>
      </c>
      <c r="BI4721" t="s">
        <v>77</v>
      </c>
      <c r="BJ4721">
        <v>17.55</v>
      </c>
      <c r="BK4721">
        <v>17.579999999999998</v>
      </c>
      <c r="BL4721" s="2">
        <v>42154</v>
      </c>
      <c r="BM4721">
        <v>17.579999999999998</v>
      </c>
      <c r="BT4721">
        <v>11.96</v>
      </c>
      <c r="BU4721" s="2">
        <v>43103</v>
      </c>
      <c r="BV4721">
        <v>11.96</v>
      </c>
      <c r="BW4721">
        <v>11.96</v>
      </c>
      <c r="BX4721" t="s">
        <v>78</v>
      </c>
      <c r="BY4721" t="s">
        <v>9</v>
      </c>
      <c r="BZ4721" t="s">
        <v>9</v>
      </c>
      <c r="CA4721">
        <v>31.97</v>
      </c>
      <c r="CB4721" t="s">
        <v>79</v>
      </c>
      <c r="CD4721" s="2">
        <v>41001</v>
      </c>
      <c r="CI4721" s="1" t="s">
        <v>80</v>
      </c>
    </row>
    <row r="4722" spans="1:87" x14ac:dyDescent="0.25">
      <c r="A4722">
        <v>701669</v>
      </c>
      <c r="B4722" s="1" t="s">
        <v>7328</v>
      </c>
      <c r="C4722">
        <v>644</v>
      </c>
      <c r="D4722" s="1" t="s">
        <v>3764</v>
      </c>
      <c r="E4722">
        <v>35.08</v>
      </c>
      <c r="F4722">
        <v>1</v>
      </c>
      <c r="G4722">
        <f t="shared" si="219"/>
        <v>35.08</v>
      </c>
      <c r="H4722" s="2">
        <v>43109</v>
      </c>
      <c r="I4722" s="2">
        <v>43109</v>
      </c>
      <c r="J4722" s="7">
        <f t="shared" ca="1" si="220"/>
        <v>5</v>
      </c>
      <c r="K4722" s="7">
        <f t="shared" ca="1" si="221"/>
        <v>5</v>
      </c>
      <c r="M4722">
        <v>23.88</v>
      </c>
      <c r="N4722">
        <v>23.88</v>
      </c>
      <c r="O4722">
        <v>23.88</v>
      </c>
      <c r="P4722">
        <v>35.08</v>
      </c>
      <c r="Q4722">
        <v>35.08</v>
      </c>
      <c r="R4722">
        <v>35.08</v>
      </c>
      <c r="S4722">
        <v>1</v>
      </c>
      <c r="T4722" s="1" t="s">
        <v>75</v>
      </c>
      <c r="U4722">
        <v>2</v>
      </c>
      <c r="V4722" s="1" t="s">
        <v>3797</v>
      </c>
      <c r="Y4722" s="1" t="s">
        <v>76</v>
      </c>
      <c r="Z4722">
        <v>4</v>
      </c>
      <c r="AA4722" t="s">
        <v>76</v>
      </c>
      <c r="AD4722">
        <v>5</v>
      </c>
      <c r="AF4722" t="s">
        <v>88</v>
      </c>
      <c r="AH4722" t="s">
        <v>77</v>
      </c>
      <c r="AM4722">
        <v>3</v>
      </c>
      <c r="AN4722" s="1" t="s">
        <v>138</v>
      </c>
      <c r="AO4722">
        <v>0</v>
      </c>
      <c r="AP4722" s="1" t="s">
        <v>182</v>
      </c>
      <c r="AQ4722">
        <v>3941</v>
      </c>
      <c r="AR4722" s="1" t="s">
        <v>7015</v>
      </c>
      <c r="AS4722">
        <v>22535</v>
      </c>
      <c r="AT4722" s="1" t="s">
        <v>7016</v>
      </c>
      <c r="AU4722">
        <v>35.08</v>
      </c>
      <c r="AV4722">
        <v>35.08</v>
      </c>
      <c r="AW4722">
        <v>35.08</v>
      </c>
      <c r="AX4722">
        <v>35.08</v>
      </c>
      <c r="AY4722">
        <v>35.08</v>
      </c>
      <c r="BA4722" s="2">
        <v>42016</v>
      </c>
      <c r="BD4722">
        <v>5</v>
      </c>
      <c r="BG4722" t="s">
        <v>77</v>
      </c>
      <c r="BI4722" t="s">
        <v>77</v>
      </c>
      <c r="BJ4722">
        <v>35.08</v>
      </c>
      <c r="BK4722">
        <v>35.08</v>
      </c>
      <c r="BL4722" s="2">
        <v>43109</v>
      </c>
      <c r="BM4722">
        <v>35.08</v>
      </c>
      <c r="BT4722">
        <v>23.88</v>
      </c>
      <c r="BU4722" s="2">
        <v>43109</v>
      </c>
      <c r="BV4722">
        <v>23.88</v>
      </c>
      <c r="BW4722">
        <v>23.88</v>
      </c>
      <c r="BX4722" t="s">
        <v>78</v>
      </c>
      <c r="BY4722" t="s">
        <v>9</v>
      </c>
      <c r="BZ4722" t="s">
        <v>9</v>
      </c>
      <c r="CA4722">
        <v>31.93</v>
      </c>
      <c r="CB4722" t="s">
        <v>79</v>
      </c>
      <c r="CD4722" s="2">
        <v>41001</v>
      </c>
      <c r="CI4722" s="1" t="s">
        <v>80</v>
      </c>
    </row>
    <row r="4723" spans="1:87" x14ac:dyDescent="0.25">
      <c r="A4723">
        <v>701701</v>
      </c>
      <c r="B4723" s="1" t="s">
        <v>7329</v>
      </c>
      <c r="C4723">
        <v>863</v>
      </c>
      <c r="D4723" s="1" t="s">
        <v>1142</v>
      </c>
      <c r="E4723">
        <v>3.12</v>
      </c>
      <c r="F4723">
        <v>30</v>
      </c>
      <c r="G4723">
        <f t="shared" si="219"/>
        <v>93.600000000000009</v>
      </c>
      <c r="H4723" s="2">
        <v>43204</v>
      </c>
      <c r="I4723" s="2">
        <v>43222</v>
      </c>
      <c r="J4723" s="7">
        <f t="shared" ca="1" si="220"/>
        <v>2</v>
      </c>
      <c r="K4723" s="7">
        <f t="shared" ca="1" si="221"/>
        <v>1</v>
      </c>
      <c r="M4723">
        <v>1.26</v>
      </c>
      <c r="N4723">
        <v>1.26</v>
      </c>
      <c r="O4723">
        <v>1.45</v>
      </c>
      <c r="P4723">
        <v>3.12</v>
      </c>
      <c r="Q4723">
        <v>3.12</v>
      </c>
      <c r="R4723">
        <v>3.12</v>
      </c>
      <c r="S4723">
        <v>1</v>
      </c>
      <c r="T4723" s="1" t="s">
        <v>75</v>
      </c>
      <c r="U4723">
        <v>2</v>
      </c>
      <c r="V4723" s="1" t="s">
        <v>3797</v>
      </c>
      <c r="Y4723" s="1" t="s">
        <v>76</v>
      </c>
      <c r="Z4723">
        <v>4</v>
      </c>
      <c r="AA4723" t="s">
        <v>76</v>
      </c>
      <c r="AD4723">
        <v>3.78</v>
      </c>
      <c r="AE4723">
        <v>100</v>
      </c>
      <c r="AF4723" t="s">
        <v>265</v>
      </c>
      <c r="AH4723" t="s">
        <v>77</v>
      </c>
      <c r="AM4723">
        <v>2</v>
      </c>
      <c r="AN4723" s="1" t="s">
        <v>89</v>
      </c>
      <c r="AO4723">
        <v>0</v>
      </c>
      <c r="AP4723" s="1" t="s">
        <v>89</v>
      </c>
      <c r="BA4723" s="2">
        <v>42489</v>
      </c>
      <c r="BC4723">
        <v>100</v>
      </c>
      <c r="BD4723">
        <v>3.78</v>
      </c>
      <c r="BG4723" t="s">
        <v>77</v>
      </c>
      <c r="BI4723" t="s">
        <v>77</v>
      </c>
      <c r="BJ4723">
        <v>3.12</v>
      </c>
      <c r="BK4723">
        <v>3.12</v>
      </c>
      <c r="BL4723" s="2">
        <v>43222</v>
      </c>
      <c r="BM4723">
        <v>3.12</v>
      </c>
      <c r="BT4723">
        <v>1.26</v>
      </c>
      <c r="BU4723" s="2">
        <v>43204</v>
      </c>
      <c r="BV4723">
        <v>1.26</v>
      </c>
      <c r="BW4723">
        <v>1.45</v>
      </c>
      <c r="BX4723" t="s">
        <v>78</v>
      </c>
      <c r="BY4723" t="s">
        <v>9</v>
      </c>
      <c r="BZ4723" t="s">
        <v>9</v>
      </c>
      <c r="CA4723">
        <v>59.62</v>
      </c>
      <c r="CB4723" t="s">
        <v>79</v>
      </c>
      <c r="CD4723" s="2">
        <v>41001</v>
      </c>
      <c r="CI4723" s="1" t="s">
        <v>80</v>
      </c>
    </row>
    <row r="4724" spans="1:87" x14ac:dyDescent="0.25">
      <c r="A4724">
        <v>701717</v>
      </c>
      <c r="B4724" s="1" t="s">
        <v>7330</v>
      </c>
      <c r="C4724">
        <v>1052</v>
      </c>
      <c r="D4724" s="1" t="s">
        <v>3962</v>
      </c>
      <c r="E4724">
        <v>45.79</v>
      </c>
      <c r="F4724">
        <v>1</v>
      </c>
      <c r="G4724">
        <f t="shared" si="219"/>
        <v>45.79</v>
      </c>
      <c r="H4724" s="2">
        <v>43167</v>
      </c>
      <c r="I4724" s="2">
        <v>43167</v>
      </c>
      <c r="J4724" s="7">
        <f t="shared" ca="1" si="220"/>
        <v>3</v>
      </c>
      <c r="K4724" s="7">
        <f t="shared" ca="1" si="221"/>
        <v>3</v>
      </c>
      <c r="M4724">
        <v>33.17</v>
      </c>
      <c r="N4724">
        <v>31.98</v>
      </c>
      <c r="O4724">
        <v>33.17</v>
      </c>
      <c r="P4724">
        <v>45.79</v>
      </c>
      <c r="Q4724">
        <v>45.79</v>
      </c>
      <c r="R4724">
        <v>45.79</v>
      </c>
      <c r="S4724">
        <v>1</v>
      </c>
      <c r="T4724" s="1" t="s">
        <v>75</v>
      </c>
      <c r="U4724">
        <v>4</v>
      </c>
      <c r="V4724" t="s">
        <v>3766</v>
      </c>
      <c r="Y4724" s="1" t="s">
        <v>76</v>
      </c>
      <c r="Z4724">
        <v>4</v>
      </c>
      <c r="AA4724" t="s">
        <v>76</v>
      </c>
      <c r="AD4724">
        <v>12.12</v>
      </c>
      <c r="AF4724" t="s">
        <v>85</v>
      </c>
      <c r="AH4724" t="s">
        <v>77</v>
      </c>
      <c r="AM4724">
        <v>2</v>
      </c>
      <c r="AN4724" s="1" t="s">
        <v>89</v>
      </c>
      <c r="AO4724">
        <v>0</v>
      </c>
      <c r="AP4724" s="1" t="s">
        <v>89</v>
      </c>
      <c r="AS4724">
        <v>24218</v>
      </c>
      <c r="AT4724" s="1" t="s">
        <v>7331</v>
      </c>
      <c r="AV4724">
        <v>0</v>
      </c>
      <c r="AX4724">
        <v>45.79</v>
      </c>
      <c r="BA4724" s="2">
        <v>42052</v>
      </c>
      <c r="BD4724">
        <v>12.12</v>
      </c>
      <c r="BG4724" t="s">
        <v>77</v>
      </c>
      <c r="BI4724" t="s">
        <v>77</v>
      </c>
      <c r="BJ4724">
        <v>45.79</v>
      </c>
      <c r="BK4724">
        <v>45.79</v>
      </c>
      <c r="BL4724" s="2">
        <v>43167</v>
      </c>
      <c r="BM4724">
        <v>45.79</v>
      </c>
      <c r="BT4724">
        <v>33.17</v>
      </c>
      <c r="BU4724" s="2">
        <v>43167</v>
      </c>
      <c r="BV4724">
        <v>31.98</v>
      </c>
      <c r="BW4724">
        <v>33.17</v>
      </c>
      <c r="BX4724" t="s">
        <v>78</v>
      </c>
      <c r="BY4724" t="s">
        <v>9</v>
      </c>
      <c r="BZ4724" t="s">
        <v>9</v>
      </c>
      <c r="CA4724">
        <v>30.16</v>
      </c>
      <c r="CB4724" t="s">
        <v>79</v>
      </c>
      <c r="CD4724" s="2">
        <v>41001</v>
      </c>
      <c r="CI4724" s="1" t="s">
        <v>80</v>
      </c>
    </row>
    <row r="4725" spans="1:87" x14ac:dyDescent="0.25">
      <c r="A4725">
        <v>701718</v>
      </c>
      <c r="B4725" s="1" t="s">
        <v>7332</v>
      </c>
      <c r="C4725">
        <v>1052</v>
      </c>
      <c r="D4725" s="1" t="s">
        <v>3962</v>
      </c>
      <c r="E4725">
        <v>71.81</v>
      </c>
      <c r="F4725">
        <v>1</v>
      </c>
      <c r="G4725">
        <f t="shared" si="219"/>
        <v>71.81</v>
      </c>
      <c r="H4725" s="2">
        <v>43196</v>
      </c>
      <c r="I4725" s="2">
        <v>43196</v>
      </c>
      <c r="J4725" s="7">
        <f t="shared" ca="1" si="220"/>
        <v>2</v>
      </c>
      <c r="K4725" s="7">
        <f t="shared" ca="1" si="221"/>
        <v>2</v>
      </c>
      <c r="M4725">
        <v>52.03</v>
      </c>
      <c r="N4725">
        <v>50.99</v>
      </c>
      <c r="O4725">
        <v>52.03</v>
      </c>
      <c r="P4725">
        <v>71.81</v>
      </c>
      <c r="Q4725">
        <v>71.81</v>
      </c>
      <c r="R4725">
        <v>71.81</v>
      </c>
      <c r="S4725">
        <v>1</v>
      </c>
      <c r="T4725" s="1" t="s">
        <v>75</v>
      </c>
      <c r="U4725">
        <v>4</v>
      </c>
      <c r="V4725" t="s">
        <v>3766</v>
      </c>
      <c r="Y4725" s="1" t="s">
        <v>76</v>
      </c>
      <c r="Z4725">
        <v>4</v>
      </c>
      <c r="AA4725" t="s">
        <v>76</v>
      </c>
      <c r="AD4725">
        <v>7</v>
      </c>
      <c r="AF4725" t="s">
        <v>88</v>
      </c>
      <c r="AH4725" t="s">
        <v>77</v>
      </c>
      <c r="AM4725">
        <v>2</v>
      </c>
      <c r="AN4725" s="1" t="s">
        <v>89</v>
      </c>
      <c r="AO4725">
        <v>0</v>
      </c>
      <c r="AP4725" s="1" t="s">
        <v>89</v>
      </c>
      <c r="AS4725">
        <v>24219</v>
      </c>
      <c r="AT4725" s="1" t="s">
        <v>7333</v>
      </c>
      <c r="AV4725">
        <v>0</v>
      </c>
      <c r="AX4725">
        <v>71.81</v>
      </c>
      <c r="BA4725" s="2">
        <v>42045</v>
      </c>
      <c r="BD4725">
        <v>7</v>
      </c>
      <c r="BG4725" t="s">
        <v>77</v>
      </c>
      <c r="BI4725" t="s">
        <v>77</v>
      </c>
      <c r="BJ4725">
        <v>71.81</v>
      </c>
      <c r="BK4725">
        <v>71.81</v>
      </c>
      <c r="BL4725" s="2">
        <v>43196</v>
      </c>
      <c r="BM4725">
        <v>71.81</v>
      </c>
      <c r="BT4725">
        <v>52.03</v>
      </c>
      <c r="BU4725" s="2">
        <v>43196</v>
      </c>
      <c r="BV4725">
        <v>50.99</v>
      </c>
      <c r="BW4725">
        <v>52.03</v>
      </c>
      <c r="BX4725" t="s">
        <v>78</v>
      </c>
      <c r="BY4725" t="s">
        <v>9</v>
      </c>
      <c r="BZ4725" t="s">
        <v>9</v>
      </c>
      <c r="CA4725">
        <v>28.99</v>
      </c>
      <c r="CB4725" t="s">
        <v>79</v>
      </c>
      <c r="CD4725" s="2">
        <v>41001</v>
      </c>
      <c r="CI4725" s="1" t="s">
        <v>80</v>
      </c>
    </row>
    <row r="4726" spans="1:87" x14ac:dyDescent="0.25">
      <c r="A4726">
        <v>701767</v>
      </c>
      <c r="B4726" s="1" t="s">
        <v>7334</v>
      </c>
      <c r="C4726">
        <v>644</v>
      </c>
      <c r="D4726" s="1" t="s">
        <v>3764</v>
      </c>
      <c r="E4726">
        <v>4.71</v>
      </c>
      <c r="F4726">
        <v>1</v>
      </c>
      <c r="G4726">
        <f t="shared" si="219"/>
        <v>4.71</v>
      </c>
      <c r="H4726" s="2">
        <v>43143</v>
      </c>
      <c r="I4726" s="2">
        <v>43142</v>
      </c>
      <c r="J4726" s="7">
        <f t="shared" ca="1" si="220"/>
        <v>4</v>
      </c>
      <c r="K4726" s="7">
        <f t="shared" ca="1" si="221"/>
        <v>4</v>
      </c>
      <c r="M4726">
        <v>3.21</v>
      </c>
      <c r="N4726">
        <v>3.21</v>
      </c>
      <c r="O4726">
        <v>3.21</v>
      </c>
      <c r="P4726">
        <v>4.71</v>
      </c>
      <c r="Q4726">
        <v>4.71</v>
      </c>
      <c r="R4726">
        <v>4.71</v>
      </c>
      <c r="S4726">
        <v>1</v>
      </c>
      <c r="T4726" s="1" t="s">
        <v>75</v>
      </c>
      <c r="U4726">
        <v>2</v>
      </c>
      <c r="V4726" s="1" t="s">
        <v>3797</v>
      </c>
      <c r="Y4726" s="1" t="s">
        <v>76</v>
      </c>
      <c r="Z4726">
        <v>4</v>
      </c>
      <c r="AA4726" t="s">
        <v>76</v>
      </c>
      <c r="AD4726">
        <v>3.26</v>
      </c>
      <c r="AF4726" t="s">
        <v>88</v>
      </c>
      <c r="AH4726" t="s">
        <v>77</v>
      </c>
      <c r="AM4726">
        <v>3</v>
      </c>
      <c r="AN4726" s="1" t="s">
        <v>138</v>
      </c>
      <c r="AO4726">
        <v>0</v>
      </c>
      <c r="AP4726" s="1" t="s">
        <v>182</v>
      </c>
      <c r="AQ4726">
        <v>3958</v>
      </c>
      <c r="AR4726" s="1" t="s">
        <v>6983</v>
      </c>
      <c r="AS4726">
        <v>23932</v>
      </c>
      <c r="AT4726" s="1" t="s">
        <v>6984</v>
      </c>
      <c r="AU4726">
        <v>4.71</v>
      </c>
      <c r="AV4726">
        <v>4.71</v>
      </c>
      <c r="AW4726">
        <v>4.71</v>
      </c>
      <c r="AX4726">
        <v>4.71</v>
      </c>
      <c r="AY4726">
        <v>4.71</v>
      </c>
      <c r="BA4726" s="2">
        <v>41925</v>
      </c>
      <c r="BD4726">
        <v>3.26</v>
      </c>
      <c r="BG4726" t="s">
        <v>77</v>
      </c>
      <c r="BI4726" t="s">
        <v>77</v>
      </c>
      <c r="BJ4726">
        <v>4.71</v>
      </c>
      <c r="BK4726">
        <v>4.71</v>
      </c>
      <c r="BL4726" s="2">
        <v>43142</v>
      </c>
      <c r="BM4726">
        <v>4.71</v>
      </c>
      <c r="BT4726">
        <v>3.21</v>
      </c>
      <c r="BU4726" s="2">
        <v>43143</v>
      </c>
      <c r="BV4726">
        <v>3.21</v>
      </c>
      <c r="BW4726">
        <v>3.21</v>
      </c>
      <c r="BX4726" t="s">
        <v>78</v>
      </c>
      <c r="BY4726" t="s">
        <v>9</v>
      </c>
      <c r="BZ4726" t="s">
        <v>9</v>
      </c>
      <c r="CA4726">
        <v>31.85</v>
      </c>
      <c r="CB4726" t="s">
        <v>79</v>
      </c>
      <c r="CD4726" s="2">
        <v>41001</v>
      </c>
      <c r="CI4726" s="1" t="s">
        <v>80</v>
      </c>
    </row>
    <row r="4727" spans="1:87" x14ac:dyDescent="0.25">
      <c r="A4727">
        <v>701768</v>
      </c>
      <c r="B4727" s="1" t="s">
        <v>7335</v>
      </c>
      <c r="C4727">
        <v>644</v>
      </c>
      <c r="D4727" s="1" t="s">
        <v>3764</v>
      </c>
      <c r="E4727">
        <v>14.14</v>
      </c>
      <c r="F4727">
        <v>1</v>
      </c>
      <c r="G4727">
        <f t="shared" si="219"/>
        <v>14.14</v>
      </c>
      <c r="H4727" s="2">
        <v>43210</v>
      </c>
      <c r="I4727" s="2">
        <v>43210</v>
      </c>
      <c r="J4727" s="7">
        <f t="shared" ca="1" si="220"/>
        <v>2</v>
      </c>
      <c r="K4727" s="7">
        <f t="shared" ca="1" si="221"/>
        <v>2</v>
      </c>
      <c r="M4727">
        <v>10.25</v>
      </c>
      <c r="N4727">
        <v>10.050000000000001</v>
      </c>
      <c r="O4727">
        <v>10.25</v>
      </c>
      <c r="P4727">
        <v>14.14</v>
      </c>
      <c r="Q4727">
        <v>14.14</v>
      </c>
      <c r="R4727">
        <v>14.14</v>
      </c>
      <c r="S4727">
        <v>1</v>
      </c>
      <c r="T4727" s="1" t="s">
        <v>75</v>
      </c>
      <c r="U4727">
        <v>2</v>
      </c>
      <c r="V4727" s="1" t="s">
        <v>3797</v>
      </c>
      <c r="Y4727" s="1" t="s">
        <v>76</v>
      </c>
      <c r="Z4727">
        <v>4</v>
      </c>
      <c r="AA4727" t="s">
        <v>76</v>
      </c>
      <c r="AD4727">
        <v>8.5500000000000007</v>
      </c>
      <c r="AE4727">
        <v>30</v>
      </c>
      <c r="AF4727" t="s">
        <v>88</v>
      </c>
      <c r="AH4727" t="s">
        <v>77</v>
      </c>
      <c r="AM4727">
        <v>2</v>
      </c>
      <c r="AN4727" s="1" t="s">
        <v>89</v>
      </c>
      <c r="AO4727">
        <v>0</v>
      </c>
      <c r="AP4727" s="1" t="s">
        <v>89</v>
      </c>
      <c r="AQ4727">
        <v>3959</v>
      </c>
      <c r="AR4727" s="1" t="s">
        <v>6986</v>
      </c>
      <c r="AS4727">
        <v>23933</v>
      </c>
      <c r="AT4727" s="1" t="s">
        <v>6987</v>
      </c>
      <c r="AU4727">
        <v>14.14</v>
      </c>
      <c r="AV4727">
        <v>14.14</v>
      </c>
      <c r="AW4727">
        <v>14.14</v>
      </c>
      <c r="AX4727">
        <v>14.14</v>
      </c>
      <c r="AY4727">
        <v>14.14</v>
      </c>
      <c r="BA4727" s="2">
        <v>41925</v>
      </c>
      <c r="BC4727">
        <v>30</v>
      </c>
      <c r="BD4727">
        <v>8.5500000000000007</v>
      </c>
      <c r="BG4727" t="s">
        <v>77</v>
      </c>
      <c r="BI4727" t="s">
        <v>77</v>
      </c>
      <c r="BJ4727">
        <v>14.14</v>
      </c>
      <c r="BK4727">
        <v>14.14</v>
      </c>
      <c r="BL4727" s="2">
        <v>43210</v>
      </c>
      <c r="BM4727">
        <v>14.14</v>
      </c>
      <c r="BT4727">
        <v>10.25</v>
      </c>
      <c r="BU4727" s="2">
        <v>43210</v>
      </c>
      <c r="BV4727">
        <v>10.050000000000001</v>
      </c>
      <c r="BW4727">
        <v>10.25</v>
      </c>
      <c r="BX4727" t="s">
        <v>78</v>
      </c>
      <c r="BY4727" t="s">
        <v>9</v>
      </c>
      <c r="BZ4727" t="s">
        <v>9</v>
      </c>
      <c r="CA4727">
        <v>28.93</v>
      </c>
      <c r="CB4727" t="s">
        <v>79</v>
      </c>
      <c r="CD4727" s="2">
        <v>41001</v>
      </c>
      <c r="CI4727" s="1" t="s">
        <v>80</v>
      </c>
    </row>
    <row r="4728" spans="1:87" x14ac:dyDescent="0.25">
      <c r="A4728">
        <v>701770</v>
      </c>
      <c r="B4728" s="1" t="s">
        <v>7336</v>
      </c>
      <c r="C4728">
        <v>644</v>
      </c>
      <c r="D4728" s="1" t="s">
        <v>3764</v>
      </c>
      <c r="E4728">
        <v>4.71</v>
      </c>
      <c r="F4728">
        <v>1</v>
      </c>
      <c r="G4728">
        <f t="shared" si="219"/>
        <v>4.71</v>
      </c>
      <c r="H4728" s="2">
        <v>43208</v>
      </c>
      <c r="I4728" s="2">
        <v>43207</v>
      </c>
      <c r="J4728" s="7">
        <f t="shared" ca="1" si="220"/>
        <v>2</v>
      </c>
      <c r="K4728" s="7">
        <f t="shared" ca="1" si="221"/>
        <v>2</v>
      </c>
      <c r="M4728">
        <v>3.21</v>
      </c>
      <c r="N4728">
        <v>3.21</v>
      </c>
      <c r="O4728">
        <v>3.21</v>
      </c>
      <c r="P4728">
        <v>4.71</v>
      </c>
      <c r="Q4728">
        <v>4.71</v>
      </c>
      <c r="R4728">
        <v>4.71</v>
      </c>
      <c r="S4728">
        <v>1</v>
      </c>
      <c r="T4728" s="1" t="s">
        <v>75</v>
      </c>
      <c r="U4728">
        <v>2</v>
      </c>
      <c r="V4728" s="1" t="s">
        <v>3797</v>
      </c>
      <c r="Y4728" s="1" t="s">
        <v>76</v>
      </c>
      <c r="Z4728">
        <v>4</v>
      </c>
      <c r="AA4728" t="s">
        <v>76</v>
      </c>
      <c r="AD4728">
        <v>9.77</v>
      </c>
      <c r="AE4728">
        <v>30</v>
      </c>
      <c r="AF4728" t="s">
        <v>265</v>
      </c>
      <c r="AH4728" t="s">
        <v>77</v>
      </c>
      <c r="AM4728">
        <v>3</v>
      </c>
      <c r="AN4728" s="1" t="s">
        <v>138</v>
      </c>
      <c r="AO4728">
        <v>0</v>
      </c>
      <c r="AP4728" s="1" t="s">
        <v>182</v>
      </c>
      <c r="AQ4728">
        <v>3965</v>
      </c>
      <c r="AR4728" s="1" t="s">
        <v>7337</v>
      </c>
      <c r="AS4728">
        <v>24047</v>
      </c>
      <c r="AT4728" s="1" t="s">
        <v>7338</v>
      </c>
      <c r="AU4728">
        <v>4.71</v>
      </c>
      <c r="AV4728">
        <v>4.71</v>
      </c>
      <c r="AW4728">
        <v>4.71</v>
      </c>
      <c r="AX4728">
        <v>4.71</v>
      </c>
      <c r="AY4728">
        <v>4.71</v>
      </c>
      <c r="BA4728" s="2">
        <v>41901</v>
      </c>
      <c r="BC4728">
        <v>30</v>
      </c>
      <c r="BD4728">
        <v>9.77</v>
      </c>
      <c r="BG4728" t="s">
        <v>77</v>
      </c>
      <c r="BI4728" t="s">
        <v>77</v>
      </c>
      <c r="BJ4728">
        <v>4.71</v>
      </c>
      <c r="BK4728">
        <v>4.71</v>
      </c>
      <c r="BL4728" s="2">
        <v>43207</v>
      </c>
      <c r="BM4728">
        <v>4.71</v>
      </c>
      <c r="BT4728">
        <v>3.21</v>
      </c>
      <c r="BU4728" s="2">
        <v>43208</v>
      </c>
      <c r="BV4728">
        <v>3.21</v>
      </c>
      <c r="BW4728">
        <v>3.21</v>
      </c>
      <c r="BX4728" t="s">
        <v>78</v>
      </c>
      <c r="BY4728" t="s">
        <v>9</v>
      </c>
      <c r="BZ4728" t="s">
        <v>9</v>
      </c>
      <c r="CA4728">
        <v>31.85</v>
      </c>
      <c r="CB4728" t="s">
        <v>79</v>
      </c>
      <c r="CD4728" s="2">
        <v>41001</v>
      </c>
      <c r="CI4728" s="1" t="s">
        <v>80</v>
      </c>
    </row>
    <row r="4729" spans="1:87" x14ac:dyDescent="0.25">
      <c r="A4729">
        <v>701773</v>
      </c>
      <c r="B4729" s="1" t="s">
        <v>7339</v>
      </c>
      <c r="C4729">
        <v>644</v>
      </c>
      <c r="D4729" s="1" t="s">
        <v>3764</v>
      </c>
      <c r="E4729">
        <v>14.14</v>
      </c>
      <c r="F4729">
        <v>2</v>
      </c>
      <c r="G4729">
        <f t="shared" si="219"/>
        <v>28.28</v>
      </c>
      <c r="H4729" s="2">
        <v>43224</v>
      </c>
      <c r="I4729" s="2">
        <v>43224</v>
      </c>
      <c r="J4729" s="7">
        <f t="shared" ca="1" si="220"/>
        <v>1</v>
      </c>
      <c r="K4729" s="7">
        <f t="shared" ca="1" si="221"/>
        <v>1</v>
      </c>
      <c r="M4729">
        <v>10.25</v>
      </c>
      <c r="N4729">
        <v>9.93</v>
      </c>
      <c r="O4729">
        <v>10.25</v>
      </c>
      <c r="P4729">
        <v>14.14</v>
      </c>
      <c r="Q4729">
        <v>14.14</v>
      </c>
      <c r="R4729">
        <v>14.14</v>
      </c>
      <c r="S4729">
        <v>1</v>
      </c>
      <c r="T4729" s="1" t="s">
        <v>75</v>
      </c>
      <c r="U4729">
        <v>2</v>
      </c>
      <c r="V4729" s="1" t="s">
        <v>3797</v>
      </c>
      <c r="Y4729" s="1" t="s">
        <v>76</v>
      </c>
      <c r="Z4729">
        <v>4</v>
      </c>
      <c r="AA4729" t="s">
        <v>76</v>
      </c>
      <c r="AD4729">
        <v>11.98</v>
      </c>
      <c r="AE4729">
        <v>30</v>
      </c>
      <c r="AF4729" t="s">
        <v>265</v>
      </c>
      <c r="AH4729" t="s">
        <v>77</v>
      </c>
      <c r="AM4729">
        <v>2</v>
      </c>
      <c r="AN4729" s="1" t="s">
        <v>89</v>
      </c>
      <c r="AO4729">
        <v>0</v>
      </c>
      <c r="AP4729" s="1" t="s">
        <v>89</v>
      </c>
      <c r="AQ4729">
        <v>3966</v>
      </c>
      <c r="AR4729" s="1" t="s">
        <v>7279</v>
      </c>
      <c r="AS4729">
        <v>24013</v>
      </c>
      <c r="AT4729" s="1" t="s">
        <v>7280</v>
      </c>
      <c r="AU4729">
        <v>14.14</v>
      </c>
      <c r="AV4729">
        <v>14.14</v>
      </c>
      <c r="AW4729">
        <v>14.14</v>
      </c>
      <c r="AX4729">
        <v>14.14</v>
      </c>
      <c r="AY4729">
        <v>14.14</v>
      </c>
      <c r="BA4729" s="2">
        <v>42144</v>
      </c>
      <c r="BC4729">
        <v>30</v>
      </c>
      <c r="BD4729">
        <v>11.98</v>
      </c>
      <c r="BG4729" t="s">
        <v>77</v>
      </c>
      <c r="BI4729" t="s">
        <v>77</v>
      </c>
      <c r="BJ4729">
        <v>14.14</v>
      </c>
      <c r="BK4729">
        <v>14.14</v>
      </c>
      <c r="BL4729" s="2">
        <v>43224</v>
      </c>
      <c r="BM4729">
        <v>14.14</v>
      </c>
      <c r="BT4729">
        <v>10.25</v>
      </c>
      <c r="BU4729" s="2">
        <v>43224</v>
      </c>
      <c r="BV4729">
        <v>9.93</v>
      </c>
      <c r="BW4729">
        <v>10.25</v>
      </c>
      <c r="BX4729" t="s">
        <v>78</v>
      </c>
      <c r="BY4729" t="s">
        <v>9</v>
      </c>
      <c r="BZ4729" t="s">
        <v>9</v>
      </c>
      <c r="CA4729">
        <v>29.77</v>
      </c>
      <c r="CB4729" t="s">
        <v>79</v>
      </c>
      <c r="CD4729" s="2">
        <v>41001</v>
      </c>
      <c r="CI4729" s="1" t="s">
        <v>80</v>
      </c>
    </row>
    <row r="4730" spans="1:87" x14ac:dyDescent="0.25">
      <c r="A4730">
        <v>701781</v>
      </c>
      <c r="B4730" s="1" t="s">
        <v>7340</v>
      </c>
      <c r="C4730">
        <v>5030</v>
      </c>
      <c r="D4730" s="1" t="s">
        <v>4781</v>
      </c>
      <c r="E4730">
        <v>7.95</v>
      </c>
      <c r="F4730">
        <v>17</v>
      </c>
      <c r="G4730">
        <f t="shared" si="219"/>
        <v>135.15</v>
      </c>
      <c r="H4730" s="2">
        <v>43199</v>
      </c>
      <c r="I4730" s="2">
        <v>43215</v>
      </c>
      <c r="J4730" s="7">
        <f t="shared" ca="1" si="220"/>
        <v>2</v>
      </c>
      <c r="K4730" s="7">
        <f t="shared" ca="1" si="221"/>
        <v>2</v>
      </c>
      <c r="M4730">
        <v>2.13</v>
      </c>
      <c r="N4730">
        <v>2.13</v>
      </c>
      <c r="O4730">
        <v>2.13</v>
      </c>
      <c r="P4730">
        <v>7.95</v>
      </c>
      <c r="Q4730">
        <v>7.95</v>
      </c>
      <c r="R4730">
        <v>7.95</v>
      </c>
      <c r="S4730">
        <v>1</v>
      </c>
      <c r="T4730" s="1" t="s">
        <v>75</v>
      </c>
      <c r="Y4730" s="1" t="s">
        <v>76</v>
      </c>
      <c r="Z4730">
        <v>4</v>
      </c>
      <c r="AA4730" t="s">
        <v>76</v>
      </c>
      <c r="AD4730">
        <v>5.63</v>
      </c>
      <c r="AE4730">
        <v>64</v>
      </c>
      <c r="AF4730" t="s">
        <v>88</v>
      </c>
      <c r="AH4730" t="s">
        <v>77</v>
      </c>
      <c r="AM4730">
        <v>2</v>
      </c>
      <c r="AN4730" s="1" t="s">
        <v>89</v>
      </c>
      <c r="AO4730">
        <v>0</v>
      </c>
      <c r="AP4730" s="1" t="s">
        <v>89</v>
      </c>
      <c r="BA4730" s="2">
        <v>41990</v>
      </c>
      <c r="BC4730">
        <v>64</v>
      </c>
      <c r="BD4730">
        <v>5.63</v>
      </c>
      <c r="BG4730" t="s">
        <v>77</v>
      </c>
      <c r="BI4730" t="s">
        <v>77</v>
      </c>
      <c r="BJ4730">
        <v>7.95</v>
      </c>
      <c r="BK4730">
        <v>7.95</v>
      </c>
      <c r="BL4730" s="2">
        <v>43215</v>
      </c>
      <c r="BM4730">
        <v>7.95</v>
      </c>
      <c r="BT4730">
        <v>2.13</v>
      </c>
      <c r="BU4730" s="2">
        <v>43199</v>
      </c>
      <c r="BV4730">
        <v>2.13</v>
      </c>
      <c r="BW4730">
        <v>2.13</v>
      </c>
      <c r="BX4730" t="s">
        <v>78</v>
      </c>
      <c r="BY4730" t="s">
        <v>9</v>
      </c>
      <c r="BZ4730" t="s">
        <v>9</v>
      </c>
      <c r="CA4730">
        <v>73.209999999999994</v>
      </c>
      <c r="CB4730" t="s">
        <v>79</v>
      </c>
      <c r="CD4730" s="2">
        <v>41001</v>
      </c>
      <c r="CI4730" s="1" t="s">
        <v>80</v>
      </c>
    </row>
    <row r="4731" spans="1:87" x14ac:dyDescent="0.25">
      <c r="A4731">
        <v>701817</v>
      </c>
      <c r="B4731" t="s">
        <v>7341</v>
      </c>
      <c r="C4731">
        <v>206</v>
      </c>
      <c r="D4731" s="1" t="s">
        <v>747</v>
      </c>
      <c r="E4731">
        <v>15.41</v>
      </c>
      <c r="F4731">
        <v>1</v>
      </c>
      <c r="G4731">
        <f t="shared" si="219"/>
        <v>15.41</v>
      </c>
      <c r="H4731" s="2">
        <v>43213</v>
      </c>
      <c r="I4731" s="2">
        <v>43213</v>
      </c>
      <c r="J4731" s="7">
        <f t="shared" ca="1" si="220"/>
        <v>2</v>
      </c>
      <c r="K4731" s="7">
        <f t="shared" ca="1" si="221"/>
        <v>2</v>
      </c>
      <c r="M4731">
        <v>11.16</v>
      </c>
      <c r="N4731">
        <v>11.16</v>
      </c>
      <c r="O4731">
        <v>11.16</v>
      </c>
      <c r="P4731">
        <v>15.41</v>
      </c>
      <c r="Q4731">
        <v>15.41</v>
      </c>
      <c r="R4731">
        <v>15.41</v>
      </c>
      <c r="S4731">
        <v>1</v>
      </c>
      <c r="T4731" s="1" t="s">
        <v>75</v>
      </c>
      <c r="U4731">
        <v>4</v>
      </c>
      <c r="V4731" t="s">
        <v>3766</v>
      </c>
      <c r="Y4731" s="1" t="s">
        <v>76</v>
      </c>
      <c r="Z4731">
        <v>4</v>
      </c>
      <c r="AA4731" t="s">
        <v>76</v>
      </c>
      <c r="AD4731">
        <v>28.26</v>
      </c>
      <c r="AE4731">
        <v>15</v>
      </c>
      <c r="AF4731" t="s">
        <v>265</v>
      </c>
      <c r="AH4731" t="s">
        <v>77</v>
      </c>
      <c r="AM4731">
        <v>2</v>
      </c>
      <c r="AN4731" s="1" t="s">
        <v>89</v>
      </c>
      <c r="AO4731">
        <v>0</v>
      </c>
      <c r="AP4731" s="1" t="s">
        <v>89</v>
      </c>
      <c r="AS4731">
        <v>24015</v>
      </c>
      <c r="AT4731" s="1" t="s">
        <v>7342</v>
      </c>
      <c r="AV4731">
        <v>0</v>
      </c>
      <c r="AX4731">
        <v>15.41</v>
      </c>
      <c r="BA4731" s="2">
        <v>42314</v>
      </c>
      <c r="BC4731">
        <v>15</v>
      </c>
      <c r="BD4731">
        <v>28.26</v>
      </c>
      <c r="BG4731" t="s">
        <v>77</v>
      </c>
      <c r="BI4731" t="s">
        <v>77</v>
      </c>
      <c r="BJ4731">
        <v>15.41</v>
      </c>
      <c r="BK4731">
        <v>15.41</v>
      </c>
      <c r="BL4731" s="2">
        <v>43213</v>
      </c>
      <c r="BM4731">
        <v>15.41</v>
      </c>
      <c r="BT4731">
        <v>11.16</v>
      </c>
      <c r="BU4731" s="2">
        <v>43213</v>
      </c>
      <c r="BV4731">
        <v>11.16</v>
      </c>
      <c r="BW4731">
        <v>11.16</v>
      </c>
      <c r="BX4731" t="s">
        <v>78</v>
      </c>
      <c r="BY4731" t="s">
        <v>9</v>
      </c>
      <c r="BZ4731" t="s">
        <v>9</v>
      </c>
      <c r="CA4731">
        <v>27.58</v>
      </c>
      <c r="CB4731" t="s">
        <v>79</v>
      </c>
      <c r="CD4731" s="2">
        <v>41001</v>
      </c>
      <c r="CI4731" s="1" t="s">
        <v>80</v>
      </c>
    </row>
    <row r="4732" spans="1:87" x14ac:dyDescent="0.25">
      <c r="A4732">
        <v>701847</v>
      </c>
      <c r="B4732" t="s">
        <v>7343</v>
      </c>
      <c r="C4732">
        <v>789</v>
      </c>
      <c r="D4732" t="s">
        <v>3760</v>
      </c>
      <c r="E4732">
        <v>1.8</v>
      </c>
      <c r="F4732">
        <v>1</v>
      </c>
      <c r="G4732">
        <f t="shared" si="219"/>
        <v>1.8</v>
      </c>
      <c r="H4732" s="2">
        <v>43119</v>
      </c>
      <c r="I4732" s="2">
        <v>43118</v>
      </c>
      <c r="J4732" s="7">
        <f t="shared" ca="1" si="220"/>
        <v>5</v>
      </c>
      <c r="K4732" s="7">
        <f t="shared" ca="1" si="221"/>
        <v>5</v>
      </c>
      <c r="M4732">
        <v>1.3</v>
      </c>
      <c r="N4732">
        <v>1.3</v>
      </c>
      <c r="O4732">
        <v>1.3</v>
      </c>
      <c r="P4732">
        <v>1.8</v>
      </c>
      <c r="Q4732">
        <v>1.8</v>
      </c>
      <c r="R4732">
        <v>1.8</v>
      </c>
      <c r="S4732">
        <v>1</v>
      </c>
      <c r="T4732" s="1" t="s">
        <v>75</v>
      </c>
      <c r="Y4732" s="1" t="s">
        <v>76</v>
      </c>
      <c r="Z4732">
        <v>4</v>
      </c>
      <c r="AA4732" t="s">
        <v>76</v>
      </c>
      <c r="AD4732">
        <v>5</v>
      </c>
      <c r="AF4732" t="s">
        <v>85</v>
      </c>
      <c r="AG4732" s="2">
        <v>40897</v>
      </c>
      <c r="AH4732" t="s">
        <v>77</v>
      </c>
      <c r="AM4732">
        <v>2</v>
      </c>
      <c r="AN4732" s="1" t="s">
        <v>89</v>
      </c>
      <c r="AO4732">
        <v>0</v>
      </c>
      <c r="AP4732" s="1" t="s">
        <v>89</v>
      </c>
      <c r="AS4732">
        <v>5930</v>
      </c>
      <c r="AT4732" s="1" t="s">
        <v>7344</v>
      </c>
      <c r="AV4732">
        <v>0</v>
      </c>
      <c r="AX4732">
        <v>1.8</v>
      </c>
      <c r="AY4732">
        <v>1.8</v>
      </c>
      <c r="BA4732" s="2">
        <v>39293</v>
      </c>
      <c r="BD4732">
        <v>5</v>
      </c>
      <c r="BG4732" t="s">
        <v>77</v>
      </c>
      <c r="BI4732" t="s">
        <v>77</v>
      </c>
      <c r="BJ4732">
        <v>1.8</v>
      </c>
      <c r="BK4732">
        <v>1.8</v>
      </c>
      <c r="BL4732" s="2">
        <v>43118</v>
      </c>
      <c r="BM4732">
        <v>1.8</v>
      </c>
      <c r="BT4732">
        <v>1.3</v>
      </c>
      <c r="BU4732" s="2">
        <v>43119</v>
      </c>
      <c r="BV4732">
        <v>1.3</v>
      </c>
      <c r="BW4732">
        <v>1.3</v>
      </c>
      <c r="BX4732" t="s">
        <v>78</v>
      </c>
      <c r="BY4732" t="s">
        <v>9</v>
      </c>
      <c r="BZ4732" t="s">
        <v>9</v>
      </c>
      <c r="CA4732">
        <v>27.78</v>
      </c>
      <c r="CB4732" t="s">
        <v>79</v>
      </c>
      <c r="CD4732" s="2">
        <v>41001</v>
      </c>
      <c r="CI4732" s="1" t="s">
        <v>80</v>
      </c>
    </row>
    <row r="4733" spans="1:87" x14ac:dyDescent="0.25">
      <c r="A4733">
        <v>701904</v>
      </c>
      <c r="B4733" s="1" t="s">
        <v>7345</v>
      </c>
      <c r="C4733">
        <v>736</v>
      </c>
      <c r="D4733" s="1" t="s">
        <v>3826</v>
      </c>
      <c r="E4733">
        <v>7.79</v>
      </c>
      <c r="F4733">
        <v>1</v>
      </c>
      <c r="G4733">
        <f t="shared" si="219"/>
        <v>7.79</v>
      </c>
      <c r="H4733" s="2">
        <v>42867</v>
      </c>
      <c r="I4733" s="2">
        <v>42866</v>
      </c>
      <c r="J4733" s="7">
        <f t="shared" ca="1" si="220"/>
        <v>13</v>
      </c>
      <c r="K4733" s="7">
        <f t="shared" ca="1" si="221"/>
        <v>13</v>
      </c>
      <c r="M4733">
        <v>5.44</v>
      </c>
      <c r="N4733">
        <v>5.44</v>
      </c>
      <c r="O4733">
        <v>5.44</v>
      </c>
      <c r="P4733">
        <v>7.79</v>
      </c>
      <c r="Q4733">
        <v>7.5</v>
      </c>
      <c r="R4733">
        <v>7.5</v>
      </c>
      <c r="S4733">
        <v>1</v>
      </c>
      <c r="T4733" s="1" t="s">
        <v>75</v>
      </c>
      <c r="U4733">
        <v>1</v>
      </c>
      <c r="V4733" s="1" t="s">
        <v>213</v>
      </c>
      <c r="Y4733" s="1" t="s">
        <v>76</v>
      </c>
      <c r="Z4733">
        <v>4</v>
      </c>
      <c r="AA4733" t="s">
        <v>76</v>
      </c>
      <c r="AD4733">
        <v>1</v>
      </c>
      <c r="AF4733" t="s">
        <v>88</v>
      </c>
      <c r="AG4733" s="2">
        <v>40896</v>
      </c>
      <c r="AH4733" t="s">
        <v>77</v>
      </c>
      <c r="AM4733">
        <v>2</v>
      </c>
      <c r="AN4733" s="1" t="s">
        <v>89</v>
      </c>
      <c r="AO4733">
        <v>0</v>
      </c>
      <c r="AP4733" s="1" t="s">
        <v>89</v>
      </c>
      <c r="BA4733" s="2">
        <v>39105</v>
      </c>
      <c r="BD4733">
        <v>1</v>
      </c>
      <c r="BG4733" t="s">
        <v>77</v>
      </c>
      <c r="BI4733" t="s">
        <v>77</v>
      </c>
      <c r="BJ4733">
        <v>7.79</v>
      </c>
      <c r="BK4733">
        <v>7.5</v>
      </c>
      <c r="BL4733" s="2">
        <v>42866</v>
      </c>
      <c r="BM4733">
        <v>7.5</v>
      </c>
      <c r="BT4733">
        <v>5.44</v>
      </c>
      <c r="BU4733" s="2">
        <v>42867</v>
      </c>
      <c r="BV4733">
        <v>5.44</v>
      </c>
      <c r="BW4733">
        <v>5.44</v>
      </c>
      <c r="BX4733" t="s">
        <v>78</v>
      </c>
      <c r="BY4733" t="s">
        <v>9</v>
      </c>
      <c r="BZ4733" t="s">
        <v>9</v>
      </c>
      <c r="CA4733">
        <v>27.47</v>
      </c>
      <c r="CB4733" t="s">
        <v>79</v>
      </c>
      <c r="CD4733" s="2">
        <v>41001</v>
      </c>
      <c r="CI4733" s="1" t="s">
        <v>80</v>
      </c>
    </row>
    <row r="4734" spans="1:87" x14ac:dyDescent="0.25">
      <c r="A4734">
        <v>701912</v>
      </c>
      <c r="B4734" s="1" t="s">
        <v>7346</v>
      </c>
      <c r="C4734">
        <v>736</v>
      </c>
      <c r="D4734" s="1" t="s">
        <v>3826</v>
      </c>
      <c r="E4734">
        <v>5.2</v>
      </c>
      <c r="F4734">
        <v>1</v>
      </c>
      <c r="G4734">
        <f t="shared" si="219"/>
        <v>5.2</v>
      </c>
      <c r="H4734" s="2">
        <v>43140</v>
      </c>
      <c r="I4734" s="2">
        <v>43139</v>
      </c>
      <c r="J4734" s="7">
        <f t="shared" ca="1" si="220"/>
        <v>4</v>
      </c>
      <c r="K4734" s="7">
        <f t="shared" ca="1" si="221"/>
        <v>4</v>
      </c>
      <c r="M4734">
        <v>3.76</v>
      </c>
      <c r="N4734">
        <v>3.66</v>
      </c>
      <c r="O4734">
        <v>3.76</v>
      </c>
      <c r="P4734">
        <v>5.2</v>
      </c>
      <c r="Q4734">
        <v>4.9000000000000004</v>
      </c>
      <c r="R4734">
        <v>4.9000000000000004</v>
      </c>
      <c r="S4734">
        <v>1</v>
      </c>
      <c r="T4734" s="1" t="s">
        <v>75</v>
      </c>
      <c r="U4734">
        <v>1</v>
      </c>
      <c r="V4734" s="1" t="s">
        <v>213</v>
      </c>
      <c r="Y4734" s="1" t="s">
        <v>76</v>
      </c>
      <c r="Z4734">
        <v>4</v>
      </c>
      <c r="AA4734" t="s">
        <v>76</v>
      </c>
      <c r="AD4734">
        <v>6.4</v>
      </c>
      <c r="AF4734" t="s">
        <v>88</v>
      </c>
      <c r="AG4734" s="2">
        <v>40896</v>
      </c>
      <c r="AH4734" t="s">
        <v>77</v>
      </c>
      <c r="AM4734">
        <v>2</v>
      </c>
      <c r="AN4734" s="1" t="s">
        <v>89</v>
      </c>
      <c r="AO4734">
        <v>0</v>
      </c>
      <c r="AP4734" s="1" t="s">
        <v>89</v>
      </c>
      <c r="BA4734" s="2">
        <v>39105</v>
      </c>
      <c r="BD4734">
        <v>6.4</v>
      </c>
      <c r="BG4734" t="s">
        <v>77</v>
      </c>
      <c r="BI4734" t="s">
        <v>77</v>
      </c>
      <c r="BJ4734">
        <v>5.2</v>
      </c>
      <c r="BK4734">
        <v>4.9000000000000004</v>
      </c>
      <c r="BL4734" s="2">
        <v>43139</v>
      </c>
      <c r="BM4734">
        <v>4.9000000000000004</v>
      </c>
      <c r="BT4734">
        <v>3.76</v>
      </c>
      <c r="BU4734" s="2">
        <v>43140</v>
      </c>
      <c r="BV4734">
        <v>3.66</v>
      </c>
      <c r="BW4734">
        <v>3.76</v>
      </c>
      <c r="BX4734" t="s">
        <v>78</v>
      </c>
      <c r="BY4734" t="s">
        <v>9</v>
      </c>
      <c r="BZ4734" t="s">
        <v>9</v>
      </c>
      <c r="CA4734">
        <v>25.31</v>
      </c>
      <c r="CB4734" t="s">
        <v>79</v>
      </c>
      <c r="CD4734" s="2">
        <v>41001</v>
      </c>
      <c r="CI4734" s="1" t="s">
        <v>80</v>
      </c>
    </row>
    <row r="4735" spans="1:87" x14ac:dyDescent="0.25">
      <c r="A4735">
        <v>701917</v>
      </c>
      <c r="B4735" s="1" t="s">
        <v>7347</v>
      </c>
      <c r="C4735">
        <v>756</v>
      </c>
      <c r="D4735" s="1" t="s">
        <v>4018</v>
      </c>
      <c r="E4735">
        <v>56.73</v>
      </c>
      <c r="F4735">
        <v>2</v>
      </c>
      <c r="G4735">
        <f t="shared" si="219"/>
        <v>113.46</v>
      </c>
      <c r="H4735" s="2">
        <v>43222</v>
      </c>
      <c r="I4735" s="2">
        <v>43222</v>
      </c>
      <c r="J4735" s="7">
        <f t="shared" ca="1" si="220"/>
        <v>1</v>
      </c>
      <c r="K4735" s="7">
        <f t="shared" ca="1" si="221"/>
        <v>1</v>
      </c>
      <c r="M4735">
        <v>41.1</v>
      </c>
      <c r="N4735">
        <v>41.1</v>
      </c>
      <c r="O4735">
        <v>41.1</v>
      </c>
      <c r="P4735">
        <v>56.73</v>
      </c>
      <c r="Q4735">
        <v>56.73</v>
      </c>
      <c r="R4735">
        <v>56.73</v>
      </c>
      <c r="S4735">
        <v>1</v>
      </c>
      <c r="T4735" s="1" t="s">
        <v>75</v>
      </c>
      <c r="U4735">
        <v>4</v>
      </c>
      <c r="V4735" t="s">
        <v>3766</v>
      </c>
      <c r="Y4735" s="1" t="s">
        <v>76</v>
      </c>
      <c r="Z4735">
        <v>4</v>
      </c>
      <c r="AA4735" t="s">
        <v>76</v>
      </c>
      <c r="AD4735">
        <v>20.5</v>
      </c>
      <c r="AE4735">
        <v>20</v>
      </c>
      <c r="AF4735" t="s">
        <v>265</v>
      </c>
      <c r="AH4735" t="s">
        <v>77</v>
      </c>
      <c r="AM4735">
        <v>2</v>
      </c>
      <c r="AN4735" s="1" t="s">
        <v>89</v>
      </c>
      <c r="AO4735">
        <v>0</v>
      </c>
      <c r="AP4735" s="1" t="s">
        <v>89</v>
      </c>
      <c r="AQ4735">
        <v>3974</v>
      </c>
      <c r="AR4735" s="1" t="s">
        <v>7348</v>
      </c>
      <c r="AS4735">
        <v>24331</v>
      </c>
      <c r="AT4735" s="1" t="s">
        <v>7349</v>
      </c>
      <c r="AU4735">
        <v>56.73</v>
      </c>
      <c r="AV4735">
        <v>56.73</v>
      </c>
      <c r="AW4735">
        <v>56.73</v>
      </c>
      <c r="AX4735">
        <v>56.73</v>
      </c>
      <c r="BA4735" s="2">
        <v>42112</v>
      </c>
      <c r="BC4735">
        <v>20</v>
      </c>
      <c r="BD4735">
        <v>20.5</v>
      </c>
      <c r="BG4735" t="s">
        <v>77</v>
      </c>
      <c r="BI4735" t="s">
        <v>77</v>
      </c>
      <c r="BJ4735">
        <v>56.73</v>
      </c>
      <c r="BK4735">
        <v>56.73</v>
      </c>
      <c r="BL4735" s="2">
        <v>43222</v>
      </c>
      <c r="BM4735">
        <v>56.73</v>
      </c>
      <c r="BT4735">
        <v>41.1</v>
      </c>
      <c r="BU4735" s="2">
        <v>43222</v>
      </c>
      <c r="BV4735">
        <v>41.1</v>
      </c>
      <c r="BW4735">
        <v>41.1</v>
      </c>
      <c r="BX4735" t="s">
        <v>78</v>
      </c>
      <c r="BY4735" t="s">
        <v>9</v>
      </c>
      <c r="BZ4735" t="s">
        <v>9</v>
      </c>
      <c r="CA4735">
        <v>27.55</v>
      </c>
      <c r="CB4735" t="s">
        <v>79</v>
      </c>
      <c r="CD4735" s="2">
        <v>41001</v>
      </c>
      <c r="CI4735" s="1" t="s">
        <v>80</v>
      </c>
    </row>
    <row r="4736" spans="1:87" x14ac:dyDescent="0.25">
      <c r="A4736">
        <v>701961</v>
      </c>
      <c r="B4736" s="1" t="s">
        <v>7350</v>
      </c>
      <c r="C4736">
        <v>736</v>
      </c>
      <c r="D4736" s="1" t="s">
        <v>3826</v>
      </c>
      <c r="E4736">
        <v>6.35</v>
      </c>
      <c r="F4736">
        <v>2</v>
      </c>
      <c r="G4736">
        <f t="shared" si="219"/>
        <v>12.7</v>
      </c>
      <c r="H4736" s="2">
        <v>43209</v>
      </c>
      <c r="I4736" s="2">
        <v>43224</v>
      </c>
      <c r="J4736" s="7">
        <f t="shared" ca="1" si="220"/>
        <v>2</v>
      </c>
      <c r="K4736" s="7">
        <f t="shared" ca="1" si="221"/>
        <v>1</v>
      </c>
      <c r="M4736">
        <v>4.5999999999999996</v>
      </c>
      <c r="N4736">
        <v>4.32</v>
      </c>
      <c r="O4736">
        <v>4.5999999999999996</v>
      </c>
      <c r="P4736">
        <v>6.35</v>
      </c>
      <c r="Q4736">
        <v>6.35</v>
      </c>
      <c r="R4736">
        <v>6.27</v>
      </c>
      <c r="S4736">
        <v>1</v>
      </c>
      <c r="T4736" s="1" t="s">
        <v>75</v>
      </c>
      <c r="U4736">
        <v>1</v>
      </c>
      <c r="V4736" s="1" t="s">
        <v>213</v>
      </c>
      <c r="Y4736" s="1" t="s">
        <v>76</v>
      </c>
      <c r="Z4736">
        <v>4</v>
      </c>
      <c r="AA4736" t="s">
        <v>76</v>
      </c>
      <c r="AD4736">
        <v>14.99</v>
      </c>
      <c r="AE4736">
        <v>9</v>
      </c>
      <c r="AF4736" t="s">
        <v>265</v>
      </c>
      <c r="AG4736" s="2">
        <v>40897</v>
      </c>
      <c r="AH4736" t="s">
        <v>77</v>
      </c>
      <c r="AK4736">
        <v>0</v>
      </c>
      <c r="AM4736">
        <v>2</v>
      </c>
      <c r="AN4736" s="1" t="s">
        <v>89</v>
      </c>
      <c r="AO4736">
        <v>0</v>
      </c>
      <c r="AP4736" s="1" t="s">
        <v>89</v>
      </c>
      <c r="BA4736" s="2">
        <v>39105</v>
      </c>
      <c r="BC4736">
        <v>9</v>
      </c>
      <c r="BD4736">
        <v>14.99</v>
      </c>
      <c r="BG4736" t="s">
        <v>77</v>
      </c>
      <c r="BI4736" t="s">
        <v>77</v>
      </c>
      <c r="BJ4736">
        <v>6.35</v>
      </c>
      <c r="BK4736">
        <v>6.35</v>
      </c>
      <c r="BL4736" s="2">
        <v>43224</v>
      </c>
      <c r="BM4736">
        <v>6.27</v>
      </c>
      <c r="BT4736">
        <v>4.5999999999999996</v>
      </c>
      <c r="BU4736" s="2">
        <v>43209</v>
      </c>
      <c r="BV4736">
        <v>4.32</v>
      </c>
      <c r="BW4736">
        <v>4.5999999999999996</v>
      </c>
      <c r="BX4736" t="s">
        <v>78</v>
      </c>
      <c r="BY4736" t="s">
        <v>9</v>
      </c>
      <c r="BZ4736" t="s">
        <v>9</v>
      </c>
      <c r="CA4736">
        <v>31.1</v>
      </c>
      <c r="CB4736" t="s">
        <v>79</v>
      </c>
      <c r="CD4736" s="2">
        <v>41001</v>
      </c>
      <c r="CI4736" s="1" t="s">
        <v>80</v>
      </c>
    </row>
    <row r="4737" spans="1:87" x14ac:dyDescent="0.25">
      <c r="A4737">
        <v>701979</v>
      </c>
      <c r="B4737" s="1" t="s">
        <v>7351</v>
      </c>
      <c r="C4737">
        <v>736</v>
      </c>
      <c r="D4737" s="1" t="s">
        <v>3826</v>
      </c>
      <c r="E4737">
        <v>4.3</v>
      </c>
      <c r="F4737">
        <v>1</v>
      </c>
      <c r="G4737">
        <f t="shared" si="219"/>
        <v>4.3</v>
      </c>
      <c r="H4737" s="2">
        <v>43209</v>
      </c>
      <c r="I4737" s="2">
        <v>43209</v>
      </c>
      <c r="J4737" s="7">
        <f t="shared" ca="1" si="220"/>
        <v>2</v>
      </c>
      <c r="K4737" s="7">
        <f t="shared" ca="1" si="221"/>
        <v>2</v>
      </c>
      <c r="M4737">
        <v>3.11</v>
      </c>
      <c r="N4737">
        <v>3.06</v>
      </c>
      <c r="O4737">
        <v>3.11</v>
      </c>
      <c r="P4737">
        <v>4.3</v>
      </c>
      <c r="Q4737">
        <v>4.3</v>
      </c>
      <c r="R4737">
        <v>4.2</v>
      </c>
      <c r="S4737">
        <v>1</v>
      </c>
      <c r="T4737" s="1" t="s">
        <v>75</v>
      </c>
      <c r="U4737">
        <v>1</v>
      </c>
      <c r="V4737" s="1" t="s">
        <v>213</v>
      </c>
      <c r="Y4737" s="1" t="s">
        <v>76</v>
      </c>
      <c r="Z4737">
        <v>4</v>
      </c>
      <c r="AA4737" t="s">
        <v>76</v>
      </c>
      <c r="AD4737">
        <v>8.33</v>
      </c>
      <c r="AE4737">
        <v>30</v>
      </c>
      <c r="AF4737" t="s">
        <v>88</v>
      </c>
      <c r="AG4737" s="2">
        <v>40897</v>
      </c>
      <c r="AH4737" t="s">
        <v>77</v>
      </c>
      <c r="AK4737">
        <v>0</v>
      </c>
      <c r="AM4737">
        <v>2</v>
      </c>
      <c r="AN4737" s="1" t="s">
        <v>89</v>
      </c>
      <c r="AO4737">
        <v>0</v>
      </c>
      <c r="AP4737" s="1" t="s">
        <v>89</v>
      </c>
      <c r="BA4737" s="2">
        <v>39105</v>
      </c>
      <c r="BC4737">
        <v>30</v>
      </c>
      <c r="BD4737">
        <v>8.33</v>
      </c>
      <c r="BG4737" t="s">
        <v>77</v>
      </c>
      <c r="BI4737" t="s">
        <v>77</v>
      </c>
      <c r="BJ4737">
        <v>4.3</v>
      </c>
      <c r="BK4737">
        <v>4.3</v>
      </c>
      <c r="BL4737" s="2">
        <v>43209</v>
      </c>
      <c r="BM4737">
        <v>4.2</v>
      </c>
      <c r="BT4737">
        <v>3.11</v>
      </c>
      <c r="BU4737" s="2">
        <v>43209</v>
      </c>
      <c r="BV4737">
        <v>3.06</v>
      </c>
      <c r="BW4737">
        <v>3.11</v>
      </c>
      <c r="BX4737" t="s">
        <v>78</v>
      </c>
      <c r="BY4737" t="s">
        <v>9</v>
      </c>
      <c r="BZ4737" t="s">
        <v>9</v>
      </c>
      <c r="CA4737">
        <v>27.14</v>
      </c>
      <c r="CB4737" t="s">
        <v>79</v>
      </c>
      <c r="CD4737" s="2">
        <v>41001</v>
      </c>
      <c r="CI4737" s="1" t="s">
        <v>80</v>
      </c>
    </row>
    <row r="4738" spans="1:87" x14ac:dyDescent="0.25">
      <c r="A4738">
        <v>702056</v>
      </c>
      <c r="B4738" s="1" t="s">
        <v>7352</v>
      </c>
      <c r="C4738">
        <v>771</v>
      </c>
      <c r="D4738" s="1" t="s">
        <v>5188</v>
      </c>
      <c r="E4738">
        <v>17.05</v>
      </c>
      <c r="F4738">
        <v>1</v>
      </c>
      <c r="G4738">
        <f t="shared" ref="G4738:G4801" si="222">+F4738*E4738</f>
        <v>17.05</v>
      </c>
      <c r="H4738" s="2">
        <v>43209</v>
      </c>
      <c r="I4738" s="2">
        <v>43209</v>
      </c>
      <c r="J4738" s="7">
        <f t="shared" ca="1" si="220"/>
        <v>2</v>
      </c>
      <c r="K4738" s="7">
        <f t="shared" ca="1" si="221"/>
        <v>2</v>
      </c>
      <c r="M4738">
        <v>12.35</v>
      </c>
      <c r="N4738">
        <v>12.35</v>
      </c>
      <c r="O4738">
        <v>12.35</v>
      </c>
      <c r="P4738">
        <v>17.05</v>
      </c>
      <c r="Q4738">
        <v>17.05</v>
      </c>
      <c r="R4738">
        <v>17.05</v>
      </c>
      <c r="S4738">
        <v>1</v>
      </c>
      <c r="T4738" s="1" t="s">
        <v>75</v>
      </c>
      <c r="U4738">
        <v>4</v>
      </c>
      <c r="V4738" t="s">
        <v>3766</v>
      </c>
      <c r="Y4738" s="1" t="s">
        <v>76</v>
      </c>
      <c r="Z4738">
        <v>4</v>
      </c>
      <c r="AA4738" t="s">
        <v>76</v>
      </c>
      <c r="AD4738">
        <v>11</v>
      </c>
      <c r="AE4738">
        <v>30</v>
      </c>
      <c r="AF4738" t="s">
        <v>88</v>
      </c>
      <c r="AH4738" t="s">
        <v>77</v>
      </c>
      <c r="AM4738">
        <v>2</v>
      </c>
      <c r="AN4738" s="1" t="s">
        <v>89</v>
      </c>
      <c r="AO4738">
        <v>0</v>
      </c>
      <c r="AP4738" s="1" t="s">
        <v>89</v>
      </c>
      <c r="AS4738">
        <v>24895</v>
      </c>
      <c r="AT4738" s="1" t="s">
        <v>7353</v>
      </c>
      <c r="AV4738">
        <v>0</v>
      </c>
      <c r="AX4738">
        <v>17.05</v>
      </c>
      <c r="BA4738" s="2">
        <v>42544</v>
      </c>
      <c r="BC4738">
        <v>30</v>
      </c>
      <c r="BD4738">
        <v>11</v>
      </c>
      <c r="BG4738" t="s">
        <v>77</v>
      </c>
      <c r="BI4738" t="s">
        <v>77</v>
      </c>
      <c r="BJ4738">
        <v>17.05</v>
      </c>
      <c r="BK4738">
        <v>17.05</v>
      </c>
      <c r="BL4738" s="2">
        <v>43209</v>
      </c>
      <c r="BM4738">
        <v>17.05</v>
      </c>
      <c r="BT4738">
        <v>12.35</v>
      </c>
      <c r="BU4738" s="2">
        <v>43209</v>
      </c>
      <c r="BV4738">
        <v>12.35</v>
      </c>
      <c r="BW4738">
        <v>12.35</v>
      </c>
      <c r="BX4738" t="s">
        <v>78</v>
      </c>
      <c r="BY4738" t="s">
        <v>9</v>
      </c>
      <c r="BZ4738" t="s">
        <v>9</v>
      </c>
      <c r="CA4738">
        <v>27.57</v>
      </c>
      <c r="CB4738" t="s">
        <v>79</v>
      </c>
      <c r="CD4738" s="2">
        <v>41001</v>
      </c>
      <c r="CI4738" s="1" t="s">
        <v>80</v>
      </c>
    </row>
    <row r="4739" spans="1:87" x14ac:dyDescent="0.25">
      <c r="A4739">
        <v>702057</v>
      </c>
      <c r="B4739" s="1" t="s">
        <v>7354</v>
      </c>
      <c r="C4739">
        <v>771</v>
      </c>
      <c r="D4739" s="1" t="s">
        <v>5188</v>
      </c>
      <c r="E4739">
        <v>34.090000000000003</v>
      </c>
      <c r="F4739">
        <v>1</v>
      </c>
      <c r="G4739">
        <f t="shared" si="222"/>
        <v>34.090000000000003</v>
      </c>
      <c r="H4739" s="2">
        <v>43220</v>
      </c>
      <c r="I4739" s="2">
        <v>43220</v>
      </c>
      <c r="J4739" s="7">
        <f t="shared" ref="J4739:J4802" ca="1" si="223">ROUND(+(TODAY()-H4739)/30,0)</f>
        <v>1</v>
      </c>
      <c r="K4739" s="7">
        <f t="shared" ref="K4739:K4802" ca="1" si="224">+ROUND((TODAY()-I4739)/30,0)</f>
        <v>1</v>
      </c>
      <c r="M4739">
        <v>24.71</v>
      </c>
      <c r="N4739">
        <v>24.71</v>
      </c>
      <c r="O4739">
        <v>24.71</v>
      </c>
      <c r="P4739">
        <v>34.090000000000003</v>
      </c>
      <c r="Q4739">
        <v>34.090000000000003</v>
      </c>
      <c r="R4739">
        <v>34.090000000000003</v>
      </c>
      <c r="S4739">
        <v>1</v>
      </c>
      <c r="T4739" s="1" t="s">
        <v>75</v>
      </c>
      <c r="U4739">
        <v>4</v>
      </c>
      <c r="V4739" t="s">
        <v>3766</v>
      </c>
      <c r="Y4739" s="1" t="s">
        <v>76</v>
      </c>
      <c r="Z4739">
        <v>4</v>
      </c>
      <c r="AA4739" t="s">
        <v>76</v>
      </c>
      <c r="AD4739">
        <v>29</v>
      </c>
      <c r="AE4739">
        <v>10</v>
      </c>
      <c r="AF4739" t="s">
        <v>88</v>
      </c>
      <c r="AH4739" t="s">
        <v>77</v>
      </c>
      <c r="AM4739">
        <v>2</v>
      </c>
      <c r="AN4739" s="1" t="s">
        <v>89</v>
      </c>
      <c r="AO4739">
        <v>0</v>
      </c>
      <c r="AP4739" s="1" t="s">
        <v>89</v>
      </c>
      <c r="AS4739">
        <v>24894</v>
      </c>
      <c r="AT4739" s="1" t="s">
        <v>7355</v>
      </c>
      <c r="AV4739">
        <v>0</v>
      </c>
      <c r="AX4739">
        <v>34.090000000000003</v>
      </c>
      <c r="BA4739" s="2">
        <v>42544</v>
      </c>
      <c r="BC4739">
        <v>10</v>
      </c>
      <c r="BD4739">
        <v>29</v>
      </c>
      <c r="BG4739" t="s">
        <v>77</v>
      </c>
      <c r="BI4739" t="s">
        <v>77</v>
      </c>
      <c r="BJ4739">
        <v>34.090000000000003</v>
      </c>
      <c r="BK4739">
        <v>34.090000000000003</v>
      </c>
      <c r="BL4739" s="2">
        <v>43220</v>
      </c>
      <c r="BM4739">
        <v>34.090000000000003</v>
      </c>
      <c r="BT4739">
        <v>24.71</v>
      </c>
      <c r="BU4739" s="2">
        <v>43220</v>
      </c>
      <c r="BV4739">
        <v>24.71</v>
      </c>
      <c r="BW4739">
        <v>24.71</v>
      </c>
      <c r="BX4739" t="s">
        <v>78</v>
      </c>
      <c r="BY4739" t="s">
        <v>9</v>
      </c>
      <c r="BZ4739" t="s">
        <v>9</v>
      </c>
      <c r="CA4739">
        <v>27.52</v>
      </c>
      <c r="CB4739" t="s">
        <v>79</v>
      </c>
      <c r="CD4739" s="2">
        <v>41001</v>
      </c>
      <c r="CI4739" s="1" t="s">
        <v>80</v>
      </c>
    </row>
    <row r="4740" spans="1:87" x14ac:dyDescent="0.25">
      <c r="A4740">
        <v>702058</v>
      </c>
      <c r="B4740" s="1" t="s">
        <v>7356</v>
      </c>
      <c r="C4740">
        <v>771</v>
      </c>
      <c r="D4740" s="1" t="s">
        <v>5188</v>
      </c>
      <c r="E4740">
        <v>54.54</v>
      </c>
      <c r="F4740">
        <v>1</v>
      </c>
      <c r="G4740">
        <f t="shared" si="222"/>
        <v>54.54</v>
      </c>
      <c r="H4740" s="2">
        <v>43225</v>
      </c>
      <c r="I4740" s="2">
        <v>43224</v>
      </c>
      <c r="J4740" s="7">
        <f t="shared" ca="1" si="223"/>
        <v>1</v>
      </c>
      <c r="K4740" s="7">
        <f t="shared" ca="1" si="224"/>
        <v>1</v>
      </c>
      <c r="M4740">
        <v>39.520000000000003</v>
      </c>
      <c r="N4740">
        <v>39.520000000000003</v>
      </c>
      <c r="O4740">
        <v>39.520000000000003</v>
      </c>
      <c r="P4740">
        <v>54.54</v>
      </c>
      <c r="Q4740">
        <v>54.54</v>
      </c>
      <c r="R4740">
        <v>54.54</v>
      </c>
      <c r="S4740">
        <v>1</v>
      </c>
      <c r="T4740" s="1" t="s">
        <v>75</v>
      </c>
      <c r="U4740">
        <v>4</v>
      </c>
      <c r="V4740" t="s">
        <v>3766</v>
      </c>
      <c r="Y4740" s="1" t="s">
        <v>76</v>
      </c>
      <c r="Z4740">
        <v>4</v>
      </c>
      <c r="AA4740" t="s">
        <v>76</v>
      </c>
      <c r="AD4740">
        <v>24</v>
      </c>
      <c r="AE4740">
        <v>8</v>
      </c>
      <c r="AF4740" t="s">
        <v>265</v>
      </c>
      <c r="AH4740" t="s">
        <v>77</v>
      </c>
      <c r="AM4740">
        <v>2</v>
      </c>
      <c r="AN4740" s="1" t="s">
        <v>89</v>
      </c>
      <c r="AO4740">
        <v>0</v>
      </c>
      <c r="AP4740" s="1" t="s">
        <v>89</v>
      </c>
      <c r="AS4740">
        <v>24893</v>
      </c>
      <c r="AT4740" s="1" t="s">
        <v>7357</v>
      </c>
      <c r="AV4740">
        <v>0</v>
      </c>
      <c r="AX4740">
        <v>54.54</v>
      </c>
      <c r="BA4740" s="2">
        <v>42637</v>
      </c>
      <c r="BC4740">
        <v>8</v>
      </c>
      <c r="BD4740">
        <v>24</v>
      </c>
      <c r="BG4740" t="s">
        <v>77</v>
      </c>
      <c r="BI4740" t="s">
        <v>77</v>
      </c>
      <c r="BJ4740">
        <v>54.54</v>
      </c>
      <c r="BK4740">
        <v>54.54</v>
      </c>
      <c r="BL4740" s="2">
        <v>43224</v>
      </c>
      <c r="BM4740">
        <v>54.54</v>
      </c>
      <c r="BT4740">
        <v>39.520000000000003</v>
      </c>
      <c r="BU4740" s="2">
        <v>43225</v>
      </c>
      <c r="BV4740">
        <v>39.520000000000003</v>
      </c>
      <c r="BW4740">
        <v>39.520000000000003</v>
      </c>
      <c r="BX4740" t="s">
        <v>78</v>
      </c>
      <c r="BY4740" t="s">
        <v>9</v>
      </c>
      <c r="BZ4740" t="s">
        <v>9</v>
      </c>
      <c r="CA4740">
        <v>27.54</v>
      </c>
      <c r="CB4740" t="s">
        <v>79</v>
      </c>
      <c r="CD4740" s="2">
        <v>41001</v>
      </c>
      <c r="CI4740" s="1" t="s">
        <v>80</v>
      </c>
    </row>
    <row r="4741" spans="1:87" x14ac:dyDescent="0.25">
      <c r="A4741">
        <v>702080</v>
      </c>
      <c r="B4741" s="1" t="s">
        <v>7358</v>
      </c>
      <c r="C4741">
        <v>523</v>
      </c>
      <c r="D4741" s="1" t="s">
        <v>3783</v>
      </c>
      <c r="E4741">
        <v>37.64</v>
      </c>
      <c r="F4741">
        <v>2</v>
      </c>
      <c r="G4741">
        <f t="shared" si="222"/>
        <v>75.28</v>
      </c>
      <c r="H4741" s="2">
        <v>43201</v>
      </c>
      <c r="I4741" s="2">
        <v>43210</v>
      </c>
      <c r="J4741" s="7">
        <f t="shared" ca="1" si="223"/>
        <v>2</v>
      </c>
      <c r="K4741" s="7">
        <f t="shared" ca="1" si="224"/>
        <v>2</v>
      </c>
      <c r="M4741">
        <v>27.26</v>
      </c>
      <c r="N4741">
        <v>27.15</v>
      </c>
      <c r="O4741">
        <v>26.86</v>
      </c>
      <c r="P4741">
        <v>37.64</v>
      </c>
      <c r="Q4741">
        <v>37.64</v>
      </c>
      <c r="R4741">
        <v>37.64</v>
      </c>
      <c r="S4741">
        <v>1</v>
      </c>
      <c r="T4741" s="1" t="s">
        <v>75</v>
      </c>
      <c r="U4741">
        <v>4</v>
      </c>
      <c r="V4741" t="s">
        <v>3766</v>
      </c>
      <c r="Y4741" s="1" t="s">
        <v>76</v>
      </c>
      <c r="Z4741">
        <v>4</v>
      </c>
      <c r="AA4741" t="s">
        <v>76</v>
      </c>
      <c r="AD4741">
        <v>26.06</v>
      </c>
      <c r="AE4741">
        <v>60</v>
      </c>
      <c r="AF4741" t="s">
        <v>88</v>
      </c>
      <c r="AH4741" t="s">
        <v>77</v>
      </c>
      <c r="AM4741">
        <v>2</v>
      </c>
      <c r="AN4741" s="1" t="s">
        <v>89</v>
      </c>
      <c r="AO4741">
        <v>0</v>
      </c>
      <c r="AP4741" s="1" t="s">
        <v>89</v>
      </c>
      <c r="AQ4741">
        <v>3975</v>
      </c>
      <c r="AR4741" t="s">
        <v>7359</v>
      </c>
      <c r="AS4741">
        <v>24526</v>
      </c>
      <c r="AT4741" s="1" t="s">
        <v>7360</v>
      </c>
      <c r="AU4741">
        <v>37.64</v>
      </c>
      <c r="AV4741">
        <v>37.64</v>
      </c>
      <c r="AW4741">
        <v>37.64</v>
      </c>
      <c r="AX4741">
        <v>37.64</v>
      </c>
      <c r="BA4741" s="2">
        <v>42219</v>
      </c>
      <c r="BC4741">
        <v>60</v>
      </c>
      <c r="BD4741">
        <v>26.06</v>
      </c>
      <c r="BG4741" t="s">
        <v>77</v>
      </c>
      <c r="BI4741" t="s">
        <v>77</v>
      </c>
      <c r="BJ4741">
        <v>37.64</v>
      </c>
      <c r="BK4741">
        <v>37.64</v>
      </c>
      <c r="BL4741" s="2">
        <v>43210</v>
      </c>
      <c r="BM4741">
        <v>37.64</v>
      </c>
      <c r="BT4741">
        <v>27.26</v>
      </c>
      <c r="BU4741" s="2">
        <v>43201</v>
      </c>
      <c r="BV4741">
        <v>27.15</v>
      </c>
      <c r="BW4741">
        <v>26.86</v>
      </c>
      <c r="BX4741" t="s">
        <v>78</v>
      </c>
      <c r="BY4741" t="s">
        <v>9</v>
      </c>
      <c r="BZ4741" t="s">
        <v>9</v>
      </c>
      <c r="CA4741">
        <v>27.87</v>
      </c>
      <c r="CB4741" t="s">
        <v>79</v>
      </c>
      <c r="CD4741" s="2">
        <v>41001</v>
      </c>
      <c r="CI4741" s="1" t="s">
        <v>80</v>
      </c>
    </row>
    <row r="4742" spans="1:87" x14ac:dyDescent="0.25">
      <c r="A4742">
        <v>702110</v>
      </c>
      <c r="B4742" t="s">
        <v>7361</v>
      </c>
      <c r="C4742">
        <v>111</v>
      </c>
      <c r="D4742" t="s">
        <v>405</v>
      </c>
      <c r="E4742">
        <v>29.3</v>
      </c>
      <c r="F4742">
        <v>1</v>
      </c>
      <c r="G4742">
        <f t="shared" si="222"/>
        <v>29.3</v>
      </c>
      <c r="H4742" s="2">
        <v>42786</v>
      </c>
      <c r="I4742" s="2">
        <v>42782</v>
      </c>
      <c r="J4742" s="7">
        <f t="shared" ca="1" si="223"/>
        <v>16</v>
      </c>
      <c r="K4742" s="7">
        <f t="shared" ca="1" si="224"/>
        <v>16</v>
      </c>
      <c r="M4742">
        <v>21.22</v>
      </c>
      <c r="N4742">
        <v>21.22</v>
      </c>
      <c r="O4742">
        <v>21.22</v>
      </c>
      <c r="P4742">
        <v>29.3</v>
      </c>
      <c r="Q4742">
        <v>29.3</v>
      </c>
      <c r="R4742">
        <v>29.3</v>
      </c>
      <c r="S4742">
        <v>1</v>
      </c>
      <c r="T4742" s="1" t="s">
        <v>75</v>
      </c>
      <c r="U4742">
        <v>2</v>
      </c>
      <c r="V4742" s="1" t="s">
        <v>3797</v>
      </c>
      <c r="Y4742" s="1" t="s">
        <v>76</v>
      </c>
      <c r="Z4742">
        <v>4</v>
      </c>
      <c r="AA4742" t="s">
        <v>76</v>
      </c>
      <c r="AF4742" t="s">
        <v>85</v>
      </c>
      <c r="AH4742" t="s">
        <v>77</v>
      </c>
      <c r="AM4742">
        <v>2</v>
      </c>
      <c r="AN4742" s="1" t="s">
        <v>89</v>
      </c>
      <c r="AO4742">
        <v>0</v>
      </c>
      <c r="AP4742" s="1" t="s">
        <v>89</v>
      </c>
      <c r="AQ4742">
        <v>166</v>
      </c>
      <c r="AR4742" t="s">
        <v>7362</v>
      </c>
      <c r="AS4742">
        <v>6072</v>
      </c>
      <c r="AT4742" t="s">
        <v>7363</v>
      </c>
      <c r="AU4742">
        <v>29.3</v>
      </c>
      <c r="AV4742">
        <v>29.3</v>
      </c>
      <c r="AW4742">
        <v>29.3</v>
      </c>
      <c r="AX4742">
        <v>29.3</v>
      </c>
      <c r="AY4742">
        <v>29.3</v>
      </c>
      <c r="BA4742" s="2">
        <v>42000</v>
      </c>
      <c r="BG4742" t="s">
        <v>77</v>
      </c>
      <c r="BI4742" t="s">
        <v>77</v>
      </c>
      <c r="BJ4742">
        <v>29.3</v>
      </c>
      <c r="BK4742">
        <v>29.3</v>
      </c>
      <c r="BL4742" s="2">
        <v>42782</v>
      </c>
      <c r="BM4742">
        <v>29.3</v>
      </c>
      <c r="BT4742">
        <v>21.22</v>
      </c>
      <c r="BU4742" s="2">
        <v>42786</v>
      </c>
      <c r="BV4742">
        <v>21.22</v>
      </c>
      <c r="BW4742">
        <v>21.22</v>
      </c>
      <c r="BX4742" t="s">
        <v>78</v>
      </c>
      <c r="BY4742" t="s">
        <v>9</v>
      </c>
      <c r="BZ4742" t="s">
        <v>9</v>
      </c>
      <c r="CA4742">
        <v>27.58</v>
      </c>
      <c r="CB4742" t="s">
        <v>79</v>
      </c>
      <c r="CD4742" s="2">
        <v>41001</v>
      </c>
      <c r="CI4742" s="1" t="s">
        <v>80</v>
      </c>
    </row>
    <row r="4743" spans="1:87" x14ac:dyDescent="0.25">
      <c r="A4743">
        <v>702151</v>
      </c>
      <c r="B4743" s="1" t="s">
        <v>7364</v>
      </c>
      <c r="C4743">
        <v>15</v>
      </c>
      <c r="D4743" s="1" t="s">
        <v>4100</v>
      </c>
      <c r="E4743">
        <v>9.5</v>
      </c>
      <c r="F4743">
        <v>13</v>
      </c>
      <c r="G4743">
        <f t="shared" si="222"/>
        <v>123.5</v>
      </c>
      <c r="H4743" s="2">
        <v>43185</v>
      </c>
      <c r="I4743" s="2">
        <v>43202</v>
      </c>
      <c r="J4743" s="7">
        <f t="shared" ca="1" si="223"/>
        <v>3</v>
      </c>
      <c r="K4743" s="7">
        <f t="shared" ca="1" si="224"/>
        <v>2</v>
      </c>
      <c r="M4743">
        <v>3.02</v>
      </c>
      <c r="N4743">
        <v>3.02</v>
      </c>
      <c r="O4743">
        <v>3.06</v>
      </c>
      <c r="P4743">
        <v>9.5</v>
      </c>
      <c r="Q4743">
        <v>9.5</v>
      </c>
      <c r="R4743">
        <v>9.5</v>
      </c>
      <c r="S4743">
        <v>1</v>
      </c>
      <c r="T4743" s="1" t="s">
        <v>75</v>
      </c>
      <c r="U4743">
        <v>1</v>
      </c>
      <c r="V4743" s="1" t="s">
        <v>213</v>
      </c>
      <c r="Y4743" s="1" t="s">
        <v>76</v>
      </c>
      <c r="Z4743">
        <v>4</v>
      </c>
      <c r="AA4743" t="s">
        <v>76</v>
      </c>
      <c r="AD4743">
        <v>2.84</v>
      </c>
      <c r="AE4743">
        <v>390</v>
      </c>
      <c r="AF4743" t="s">
        <v>265</v>
      </c>
      <c r="AH4743" t="s">
        <v>77</v>
      </c>
      <c r="AM4743">
        <v>116</v>
      </c>
      <c r="AN4743" s="1" t="s">
        <v>612</v>
      </c>
      <c r="AO4743">
        <v>0</v>
      </c>
      <c r="AP4743" s="1" t="s">
        <v>612</v>
      </c>
      <c r="BA4743" s="2">
        <v>41971</v>
      </c>
      <c r="BC4743">
        <v>390</v>
      </c>
      <c r="BD4743">
        <v>2.84</v>
      </c>
      <c r="BG4743" t="s">
        <v>77</v>
      </c>
      <c r="BI4743" t="s">
        <v>77</v>
      </c>
      <c r="BJ4743">
        <v>9.5</v>
      </c>
      <c r="BK4743">
        <v>9.5</v>
      </c>
      <c r="BL4743" s="2">
        <v>43202</v>
      </c>
      <c r="BM4743">
        <v>9.5</v>
      </c>
      <c r="BT4743">
        <v>3.02</v>
      </c>
      <c r="BU4743" s="2">
        <v>43185</v>
      </c>
      <c r="BV4743">
        <v>3.02</v>
      </c>
      <c r="BW4743">
        <v>3.06</v>
      </c>
      <c r="BX4743" t="s">
        <v>78</v>
      </c>
      <c r="BY4743" t="s">
        <v>9</v>
      </c>
      <c r="BZ4743" t="s">
        <v>9</v>
      </c>
      <c r="CA4743">
        <v>68.209999999999994</v>
      </c>
      <c r="CB4743" t="s">
        <v>79</v>
      </c>
      <c r="CD4743" s="2">
        <v>41001</v>
      </c>
      <c r="CI4743" s="1" t="s">
        <v>80</v>
      </c>
    </row>
    <row r="4744" spans="1:87" x14ac:dyDescent="0.25">
      <c r="A4744">
        <v>702152</v>
      </c>
      <c r="B4744" s="1" t="s">
        <v>7365</v>
      </c>
      <c r="C4744">
        <v>15</v>
      </c>
      <c r="D4744" s="1" t="s">
        <v>4100</v>
      </c>
      <c r="E4744">
        <v>6.9</v>
      </c>
      <c r="F4744">
        <v>6</v>
      </c>
      <c r="G4744">
        <f t="shared" si="222"/>
        <v>41.400000000000006</v>
      </c>
      <c r="H4744" s="2">
        <v>43185</v>
      </c>
      <c r="I4744" s="2">
        <v>43211</v>
      </c>
      <c r="J4744" s="7">
        <f t="shared" ca="1" si="223"/>
        <v>3</v>
      </c>
      <c r="K4744" s="7">
        <f t="shared" ca="1" si="224"/>
        <v>2</v>
      </c>
      <c r="M4744">
        <v>4.99</v>
      </c>
      <c r="N4744">
        <v>4.99</v>
      </c>
      <c r="O4744">
        <v>4.99</v>
      </c>
      <c r="P4744">
        <v>6.9</v>
      </c>
      <c r="Q4744">
        <v>6.9</v>
      </c>
      <c r="R4744">
        <v>6.9</v>
      </c>
      <c r="S4744">
        <v>1</v>
      </c>
      <c r="T4744" s="1" t="s">
        <v>75</v>
      </c>
      <c r="U4744">
        <v>1</v>
      </c>
      <c r="V4744" s="1" t="s">
        <v>213</v>
      </c>
      <c r="Y4744" s="1" t="s">
        <v>76</v>
      </c>
      <c r="Z4744">
        <v>4</v>
      </c>
      <c r="AA4744" t="s">
        <v>76</v>
      </c>
      <c r="AD4744">
        <v>4.3499999999999996</v>
      </c>
      <c r="AE4744">
        <v>180</v>
      </c>
      <c r="AF4744" t="s">
        <v>265</v>
      </c>
      <c r="AH4744" t="s">
        <v>77</v>
      </c>
      <c r="AM4744">
        <v>116</v>
      </c>
      <c r="AN4744" s="1" t="s">
        <v>612</v>
      </c>
      <c r="AO4744">
        <v>0</v>
      </c>
      <c r="AP4744" s="1" t="s">
        <v>612</v>
      </c>
      <c r="BA4744" s="2">
        <v>41971</v>
      </c>
      <c r="BC4744">
        <v>180</v>
      </c>
      <c r="BD4744">
        <v>4.3499999999999996</v>
      </c>
      <c r="BG4744" t="s">
        <v>77</v>
      </c>
      <c r="BI4744" t="s">
        <v>77</v>
      </c>
      <c r="BJ4744">
        <v>6.9</v>
      </c>
      <c r="BK4744">
        <v>6.9</v>
      </c>
      <c r="BL4744" s="2">
        <v>43211</v>
      </c>
      <c r="BM4744">
        <v>6.9</v>
      </c>
      <c r="BT4744">
        <v>4.99</v>
      </c>
      <c r="BU4744" s="2">
        <v>43185</v>
      </c>
      <c r="BV4744">
        <v>4.99</v>
      </c>
      <c r="BW4744">
        <v>4.99</v>
      </c>
      <c r="BX4744" t="s">
        <v>78</v>
      </c>
      <c r="BY4744" t="s">
        <v>9</v>
      </c>
      <c r="BZ4744" t="s">
        <v>9</v>
      </c>
      <c r="CA4744">
        <v>27.68</v>
      </c>
      <c r="CB4744" t="s">
        <v>79</v>
      </c>
      <c r="CD4744" s="2">
        <v>41001</v>
      </c>
      <c r="CI4744" s="1" t="s">
        <v>80</v>
      </c>
    </row>
    <row r="4745" spans="1:87" x14ac:dyDescent="0.25">
      <c r="A4745">
        <v>702153</v>
      </c>
      <c r="B4745" s="1" t="s">
        <v>7366</v>
      </c>
      <c r="C4745">
        <v>15</v>
      </c>
      <c r="D4745" s="1" t="s">
        <v>4100</v>
      </c>
      <c r="E4745">
        <v>9.5</v>
      </c>
      <c r="F4745">
        <v>15</v>
      </c>
      <c r="G4745">
        <f t="shared" si="222"/>
        <v>142.5</v>
      </c>
      <c r="H4745" s="2">
        <v>43185</v>
      </c>
      <c r="I4745" s="2">
        <v>43151</v>
      </c>
      <c r="J4745" s="7">
        <f t="shared" ca="1" si="223"/>
        <v>3</v>
      </c>
      <c r="K4745" s="7">
        <f t="shared" ca="1" si="224"/>
        <v>4</v>
      </c>
      <c r="M4745">
        <v>6.88</v>
      </c>
      <c r="N4745">
        <v>6.88</v>
      </c>
      <c r="O4745">
        <v>6.88</v>
      </c>
      <c r="P4745">
        <v>9.5</v>
      </c>
      <c r="Q4745">
        <v>9.5</v>
      </c>
      <c r="R4745">
        <v>9.5</v>
      </c>
      <c r="S4745">
        <v>1</v>
      </c>
      <c r="T4745" s="1" t="s">
        <v>75</v>
      </c>
      <c r="U4745">
        <v>1</v>
      </c>
      <c r="V4745" s="1" t="s">
        <v>213</v>
      </c>
      <c r="Y4745" s="1" t="s">
        <v>76</v>
      </c>
      <c r="Z4745">
        <v>4</v>
      </c>
      <c r="AA4745" t="s">
        <v>76</v>
      </c>
      <c r="AD4745">
        <v>4.1399999999999997</v>
      </c>
      <c r="AF4745" t="s">
        <v>265</v>
      </c>
      <c r="AH4745" t="s">
        <v>77</v>
      </c>
      <c r="AM4745">
        <v>116</v>
      </c>
      <c r="AN4745" s="1" t="s">
        <v>612</v>
      </c>
      <c r="AO4745">
        <v>0</v>
      </c>
      <c r="AP4745" s="1" t="s">
        <v>612</v>
      </c>
      <c r="BA4745" s="2">
        <v>41971</v>
      </c>
      <c r="BD4745">
        <v>4.1399999999999997</v>
      </c>
      <c r="BG4745" t="s">
        <v>77</v>
      </c>
      <c r="BI4745" t="s">
        <v>77</v>
      </c>
      <c r="BJ4745">
        <v>9.5</v>
      </c>
      <c r="BK4745">
        <v>9.5</v>
      </c>
      <c r="BL4745" s="2">
        <v>43151</v>
      </c>
      <c r="BM4745">
        <v>9.5</v>
      </c>
      <c r="BT4745">
        <v>6.88</v>
      </c>
      <c r="BU4745" s="2">
        <v>43185</v>
      </c>
      <c r="BV4745">
        <v>6.88</v>
      </c>
      <c r="BW4745">
        <v>6.88</v>
      </c>
      <c r="BX4745" t="s">
        <v>78</v>
      </c>
      <c r="BY4745" t="s">
        <v>9</v>
      </c>
      <c r="BZ4745" t="s">
        <v>9</v>
      </c>
      <c r="CA4745">
        <v>27.58</v>
      </c>
      <c r="CB4745" t="s">
        <v>79</v>
      </c>
      <c r="CD4745" s="2">
        <v>41001</v>
      </c>
      <c r="CI4745" s="1" t="s">
        <v>80</v>
      </c>
    </row>
    <row r="4746" spans="1:87" x14ac:dyDescent="0.25">
      <c r="A4746">
        <v>702160</v>
      </c>
      <c r="B4746" s="1" t="s">
        <v>7367</v>
      </c>
      <c r="C4746">
        <v>387</v>
      </c>
      <c r="D4746" s="1" t="s">
        <v>1389</v>
      </c>
      <c r="E4746">
        <v>4</v>
      </c>
      <c r="F4746">
        <v>3</v>
      </c>
      <c r="G4746">
        <f t="shared" si="222"/>
        <v>12</v>
      </c>
      <c r="H4746" s="2">
        <v>43208</v>
      </c>
      <c r="I4746" s="2">
        <v>43208</v>
      </c>
      <c r="J4746" s="7">
        <f t="shared" ca="1" si="223"/>
        <v>2</v>
      </c>
      <c r="K4746" s="7">
        <f t="shared" ca="1" si="224"/>
        <v>2</v>
      </c>
      <c r="M4746">
        <v>2.89</v>
      </c>
      <c r="N4746">
        <v>2.89</v>
      </c>
      <c r="O4746">
        <v>2.89</v>
      </c>
      <c r="P4746">
        <v>4</v>
      </c>
      <c r="Q4746">
        <v>4</v>
      </c>
      <c r="R4746">
        <v>4</v>
      </c>
      <c r="S4746">
        <v>1</v>
      </c>
      <c r="T4746" s="1" t="s">
        <v>75</v>
      </c>
      <c r="Y4746" s="1" t="s">
        <v>76</v>
      </c>
      <c r="Z4746">
        <v>4</v>
      </c>
      <c r="AA4746" t="s">
        <v>76</v>
      </c>
      <c r="AD4746">
        <v>13.5</v>
      </c>
      <c r="AE4746">
        <v>90</v>
      </c>
      <c r="AF4746" t="s">
        <v>265</v>
      </c>
      <c r="AH4746" t="s">
        <v>77</v>
      </c>
      <c r="AM4746">
        <v>2</v>
      </c>
      <c r="AN4746" s="1" t="s">
        <v>89</v>
      </c>
      <c r="AO4746">
        <v>0</v>
      </c>
      <c r="AP4746" s="1" t="s">
        <v>89</v>
      </c>
      <c r="AS4746">
        <v>24213</v>
      </c>
      <c r="AT4746" s="1" t="s">
        <v>7368</v>
      </c>
      <c r="AV4746">
        <v>0</v>
      </c>
      <c r="AX4746">
        <v>4</v>
      </c>
      <c r="AY4746">
        <v>4</v>
      </c>
      <c r="BA4746" s="2">
        <v>42033</v>
      </c>
      <c r="BC4746">
        <v>90</v>
      </c>
      <c r="BD4746">
        <v>13.5</v>
      </c>
      <c r="BG4746" t="s">
        <v>77</v>
      </c>
      <c r="BI4746" t="s">
        <v>77</v>
      </c>
      <c r="BJ4746">
        <v>4</v>
      </c>
      <c r="BK4746">
        <v>4</v>
      </c>
      <c r="BL4746" s="2">
        <v>43208</v>
      </c>
      <c r="BM4746">
        <v>4</v>
      </c>
      <c r="BT4746">
        <v>2.89</v>
      </c>
      <c r="BU4746" s="2">
        <v>43208</v>
      </c>
      <c r="BV4746">
        <v>2.89</v>
      </c>
      <c r="BW4746">
        <v>2.89</v>
      </c>
      <c r="BX4746" t="s">
        <v>78</v>
      </c>
      <c r="BY4746" t="s">
        <v>9</v>
      </c>
      <c r="BZ4746" t="s">
        <v>9</v>
      </c>
      <c r="CA4746">
        <v>27.75</v>
      </c>
      <c r="CB4746" t="s">
        <v>79</v>
      </c>
      <c r="CD4746" s="2">
        <v>41001</v>
      </c>
      <c r="CI4746" s="1" t="s">
        <v>80</v>
      </c>
    </row>
    <row r="4747" spans="1:87" x14ac:dyDescent="0.25">
      <c r="A4747">
        <v>702211</v>
      </c>
      <c r="B4747" s="1" t="s">
        <v>7369</v>
      </c>
      <c r="C4747">
        <v>644</v>
      </c>
      <c r="D4747" s="1" t="s">
        <v>3764</v>
      </c>
      <c r="E4747">
        <v>129.63</v>
      </c>
      <c r="F4747">
        <v>1</v>
      </c>
      <c r="G4747">
        <f t="shared" si="222"/>
        <v>129.63</v>
      </c>
      <c r="H4747" s="2">
        <v>43173</v>
      </c>
      <c r="I4747" s="2">
        <v>43173</v>
      </c>
      <c r="J4747" s="7">
        <f t="shared" ca="1" si="223"/>
        <v>3</v>
      </c>
      <c r="K4747" s="7">
        <f t="shared" ca="1" si="224"/>
        <v>3</v>
      </c>
      <c r="M4747">
        <v>88.29</v>
      </c>
      <c r="N4747">
        <v>88.29</v>
      </c>
      <c r="O4747">
        <v>88.29</v>
      </c>
      <c r="P4747">
        <v>129.63</v>
      </c>
      <c r="Q4747">
        <v>129.63</v>
      </c>
      <c r="R4747">
        <v>129.63</v>
      </c>
      <c r="S4747">
        <v>1</v>
      </c>
      <c r="T4747" s="1" t="s">
        <v>75</v>
      </c>
      <c r="U4747">
        <v>2</v>
      </c>
      <c r="V4747" s="1" t="s">
        <v>3797</v>
      </c>
      <c r="Y4747" s="1" t="s">
        <v>76</v>
      </c>
      <c r="Z4747">
        <v>4</v>
      </c>
      <c r="AA4747" t="s">
        <v>76</v>
      </c>
      <c r="AD4747">
        <v>11</v>
      </c>
      <c r="AF4747" t="s">
        <v>88</v>
      </c>
      <c r="AH4747" t="s">
        <v>77</v>
      </c>
      <c r="AM4747">
        <v>3</v>
      </c>
      <c r="AN4747" s="1" t="s">
        <v>138</v>
      </c>
      <c r="AO4747">
        <v>0</v>
      </c>
      <c r="AP4747" s="1" t="s">
        <v>182</v>
      </c>
      <c r="AQ4747">
        <v>3358</v>
      </c>
      <c r="AR4747" s="1" t="s">
        <v>5343</v>
      </c>
      <c r="AS4747">
        <v>12133</v>
      </c>
      <c r="AT4747" s="1" t="s">
        <v>5344</v>
      </c>
      <c r="AU4747">
        <v>129.63</v>
      </c>
      <c r="AV4747">
        <v>129.63</v>
      </c>
      <c r="AW4747">
        <v>129.63</v>
      </c>
      <c r="AX4747">
        <v>129.63</v>
      </c>
      <c r="AY4747">
        <v>129.63</v>
      </c>
      <c r="BA4747" s="2">
        <v>42516</v>
      </c>
      <c r="BD4747">
        <v>11</v>
      </c>
      <c r="BG4747" t="s">
        <v>77</v>
      </c>
      <c r="BI4747" t="s">
        <v>77</v>
      </c>
      <c r="BJ4747">
        <v>129.63</v>
      </c>
      <c r="BK4747">
        <v>129.63</v>
      </c>
      <c r="BL4747" s="2">
        <v>43173</v>
      </c>
      <c r="BM4747">
        <v>129.63</v>
      </c>
      <c r="BT4747">
        <v>88.29</v>
      </c>
      <c r="BU4747" s="2">
        <v>43173</v>
      </c>
      <c r="BV4747">
        <v>88.29</v>
      </c>
      <c r="BW4747">
        <v>88.29</v>
      </c>
      <c r="BX4747" t="s">
        <v>78</v>
      </c>
      <c r="BY4747" t="s">
        <v>9</v>
      </c>
      <c r="BZ4747" t="s">
        <v>9</v>
      </c>
      <c r="CA4747">
        <v>31.89</v>
      </c>
      <c r="CB4747" t="s">
        <v>79</v>
      </c>
      <c r="CD4747" s="2">
        <v>41001</v>
      </c>
      <c r="CI4747" s="1" t="s">
        <v>80</v>
      </c>
    </row>
    <row r="4748" spans="1:87" x14ac:dyDescent="0.25">
      <c r="A4748">
        <v>702254</v>
      </c>
      <c r="B4748" s="1" t="s">
        <v>7370</v>
      </c>
      <c r="C4748">
        <v>654</v>
      </c>
      <c r="D4748" s="1" t="s">
        <v>965</v>
      </c>
      <c r="E4748">
        <v>128.93</v>
      </c>
      <c r="F4748">
        <v>1</v>
      </c>
      <c r="G4748">
        <f t="shared" si="222"/>
        <v>128.93</v>
      </c>
      <c r="H4748" s="2">
        <v>43202</v>
      </c>
      <c r="I4748" s="2">
        <v>43202</v>
      </c>
      <c r="J4748" s="7">
        <f t="shared" ca="1" si="223"/>
        <v>2</v>
      </c>
      <c r="K4748" s="7">
        <f t="shared" ca="1" si="224"/>
        <v>2</v>
      </c>
      <c r="M4748">
        <v>93.42</v>
      </c>
      <c r="N4748">
        <v>93.42</v>
      </c>
      <c r="O4748">
        <v>93.42</v>
      </c>
      <c r="P4748">
        <v>128.93</v>
      </c>
      <c r="Q4748">
        <v>128.93</v>
      </c>
      <c r="R4748">
        <v>128.93</v>
      </c>
      <c r="S4748">
        <v>1</v>
      </c>
      <c r="T4748" s="1" t="s">
        <v>75</v>
      </c>
      <c r="U4748">
        <v>4</v>
      </c>
      <c r="V4748" t="s">
        <v>3766</v>
      </c>
      <c r="Y4748" s="1" t="s">
        <v>76</v>
      </c>
      <c r="Z4748">
        <v>4</v>
      </c>
      <c r="AA4748" t="s">
        <v>76</v>
      </c>
      <c r="AD4748">
        <v>11.96</v>
      </c>
      <c r="AE4748">
        <v>30</v>
      </c>
      <c r="AF4748" t="s">
        <v>88</v>
      </c>
      <c r="AH4748" t="s">
        <v>77</v>
      </c>
      <c r="AM4748">
        <v>2</v>
      </c>
      <c r="AN4748" s="1" t="s">
        <v>89</v>
      </c>
      <c r="AO4748">
        <v>0</v>
      </c>
      <c r="AP4748" s="1" t="s">
        <v>89</v>
      </c>
      <c r="AS4748">
        <v>24739</v>
      </c>
      <c r="AT4748" s="1" t="s">
        <v>7371</v>
      </c>
      <c r="AV4748">
        <v>0</v>
      </c>
      <c r="AX4748">
        <v>128.93</v>
      </c>
      <c r="BA4748" s="2">
        <v>42528</v>
      </c>
      <c r="BC4748">
        <v>30</v>
      </c>
      <c r="BD4748">
        <v>11.96</v>
      </c>
      <c r="BG4748" t="s">
        <v>77</v>
      </c>
      <c r="BI4748" t="s">
        <v>77</v>
      </c>
      <c r="BJ4748">
        <v>128.93</v>
      </c>
      <c r="BK4748">
        <v>128.93</v>
      </c>
      <c r="BL4748" s="2">
        <v>43202</v>
      </c>
      <c r="BM4748">
        <v>128.93</v>
      </c>
      <c r="BT4748">
        <v>93.42</v>
      </c>
      <c r="BU4748" s="2">
        <v>43202</v>
      </c>
      <c r="BV4748">
        <v>93.42</v>
      </c>
      <c r="BW4748">
        <v>93.42</v>
      </c>
      <c r="BX4748" t="s">
        <v>78</v>
      </c>
      <c r="BY4748" t="s">
        <v>9</v>
      </c>
      <c r="BZ4748" t="s">
        <v>9</v>
      </c>
      <c r="CA4748">
        <v>27.54</v>
      </c>
      <c r="CB4748" t="s">
        <v>79</v>
      </c>
      <c r="CD4748" s="2">
        <v>41001</v>
      </c>
      <c r="CI4748" s="1" t="s">
        <v>80</v>
      </c>
    </row>
    <row r="4749" spans="1:87" x14ac:dyDescent="0.25">
      <c r="A4749">
        <v>702344</v>
      </c>
      <c r="B4749" s="1" t="s">
        <v>7372</v>
      </c>
      <c r="C4749">
        <v>111</v>
      </c>
      <c r="D4749" t="s">
        <v>405</v>
      </c>
      <c r="E4749">
        <v>14.14</v>
      </c>
      <c r="F4749">
        <v>1</v>
      </c>
      <c r="G4749">
        <f t="shared" si="222"/>
        <v>14.14</v>
      </c>
      <c r="H4749" s="2">
        <v>42850</v>
      </c>
      <c r="J4749" s="7">
        <f t="shared" ca="1" si="223"/>
        <v>14</v>
      </c>
      <c r="K4749" s="7">
        <f t="shared" ca="1" si="224"/>
        <v>1442</v>
      </c>
      <c r="M4749">
        <v>8.67</v>
      </c>
      <c r="N4749">
        <v>8.67</v>
      </c>
      <c r="O4749">
        <v>8.67</v>
      </c>
      <c r="P4749">
        <v>14.14</v>
      </c>
      <c r="S4749">
        <v>1</v>
      </c>
      <c r="T4749" s="1" t="s">
        <v>75</v>
      </c>
      <c r="U4749">
        <v>2</v>
      </c>
      <c r="V4749" s="1" t="s">
        <v>3797</v>
      </c>
      <c r="Y4749" s="1" t="s">
        <v>76</v>
      </c>
      <c r="Z4749">
        <v>4</v>
      </c>
      <c r="AA4749" t="s">
        <v>76</v>
      </c>
      <c r="AH4749" t="s">
        <v>77</v>
      </c>
      <c r="AM4749">
        <v>3</v>
      </c>
      <c r="AN4749" s="1" t="s">
        <v>138</v>
      </c>
      <c r="AO4749">
        <v>0</v>
      </c>
      <c r="AP4749" s="1" t="s">
        <v>182</v>
      </c>
      <c r="AQ4749">
        <v>3959</v>
      </c>
      <c r="AR4749" s="1" t="s">
        <v>6986</v>
      </c>
      <c r="AS4749">
        <v>23933</v>
      </c>
      <c r="AT4749" s="1" t="s">
        <v>6987</v>
      </c>
      <c r="AU4749">
        <v>14.14</v>
      </c>
      <c r="AV4749">
        <v>14.14</v>
      </c>
      <c r="AW4749">
        <v>14.14</v>
      </c>
      <c r="AX4749">
        <v>14.14</v>
      </c>
      <c r="AY4749">
        <v>14.14</v>
      </c>
      <c r="BA4749" s="2">
        <v>42846</v>
      </c>
      <c r="BG4749" t="s">
        <v>77</v>
      </c>
      <c r="BI4749" t="s">
        <v>77</v>
      </c>
      <c r="BJ4749">
        <v>14.14</v>
      </c>
      <c r="BT4749">
        <v>8.67</v>
      </c>
      <c r="BU4749" s="2">
        <v>42850</v>
      </c>
      <c r="BV4749">
        <v>8.67</v>
      </c>
      <c r="BW4749">
        <v>8.67</v>
      </c>
      <c r="BX4749" t="s">
        <v>78</v>
      </c>
      <c r="BY4749" t="s">
        <v>9</v>
      </c>
      <c r="BZ4749" t="s">
        <v>9</v>
      </c>
      <c r="CA4749">
        <v>0</v>
      </c>
      <c r="CB4749" t="s">
        <v>79</v>
      </c>
      <c r="CD4749" s="2">
        <v>41001</v>
      </c>
      <c r="CI4749" s="1" t="s">
        <v>80</v>
      </c>
    </row>
    <row r="4750" spans="1:87" x14ac:dyDescent="0.25">
      <c r="A4750">
        <v>702346</v>
      </c>
      <c r="B4750" s="1" t="s">
        <v>7373</v>
      </c>
      <c r="C4750">
        <v>1079</v>
      </c>
      <c r="D4750" s="1" t="s">
        <v>3818</v>
      </c>
      <c r="E4750">
        <v>51.39</v>
      </c>
      <c r="F4750">
        <v>1</v>
      </c>
      <c r="G4750">
        <f t="shared" si="222"/>
        <v>51.39</v>
      </c>
      <c r="H4750" s="2">
        <v>42780</v>
      </c>
      <c r="I4750" s="2">
        <v>42845</v>
      </c>
      <c r="J4750" s="7">
        <f t="shared" ca="1" si="223"/>
        <v>16</v>
      </c>
      <c r="K4750" s="7">
        <f t="shared" ca="1" si="224"/>
        <v>14</v>
      </c>
      <c r="M4750">
        <v>35.6</v>
      </c>
      <c r="N4750">
        <v>35.950000000000003</v>
      </c>
      <c r="O4750">
        <v>35.6</v>
      </c>
      <c r="P4750">
        <v>51.39</v>
      </c>
      <c r="Q4750">
        <v>51.39</v>
      </c>
      <c r="R4750">
        <v>51.39</v>
      </c>
      <c r="S4750">
        <v>1</v>
      </c>
      <c r="T4750" s="1" t="s">
        <v>75</v>
      </c>
      <c r="Y4750" s="1" t="s">
        <v>76</v>
      </c>
      <c r="Z4750">
        <v>4</v>
      </c>
      <c r="AA4750" t="s">
        <v>76</v>
      </c>
      <c r="AF4750" t="s">
        <v>88</v>
      </c>
      <c r="AH4750" t="s">
        <v>77</v>
      </c>
      <c r="AK4750">
        <v>0</v>
      </c>
      <c r="AM4750">
        <v>5</v>
      </c>
      <c r="AN4750" s="1" t="s">
        <v>205</v>
      </c>
      <c r="AO4750">
        <v>0</v>
      </c>
      <c r="AP4750" s="1" t="s">
        <v>205</v>
      </c>
      <c r="AS4750">
        <v>24038</v>
      </c>
      <c r="AT4750" s="1" t="s">
        <v>7374</v>
      </c>
      <c r="AV4750">
        <v>0</v>
      </c>
      <c r="AX4750">
        <v>51.39</v>
      </c>
      <c r="AY4750">
        <v>51.39</v>
      </c>
      <c r="BA4750" s="2">
        <v>42019</v>
      </c>
      <c r="BG4750" t="s">
        <v>77</v>
      </c>
      <c r="BI4750" t="s">
        <v>77</v>
      </c>
      <c r="BJ4750">
        <v>51.39</v>
      </c>
      <c r="BK4750">
        <v>51.39</v>
      </c>
      <c r="BL4750" s="2">
        <v>42845</v>
      </c>
      <c r="BM4750">
        <v>51.39</v>
      </c>
      <c r="BT4750">
        <v>35.6</v>
      </c>
      <c r="BU4750" s="2">
        <v>42780</v>
      </c>
      <c r="BV4750">
        <v>35.950000000000003</v>
      </c>
      <c r="BW4750">
        <v>35.6</v>
      </c>
      <c r="BX4750" t="s">
        <v>78</v>
      </c>
      <c r="BY4750" t="s">
        <v>9</v>
      </c>
      <c r="BZ4750" t="s">
        <v>9</v>
      </c>
      <c r="CA4750">
        <v>30.04</v>
      </c>
      <c r="CB4750" t="s">
        <v>79</v>
      </c>
      <c r="CD4750" s="2">
        <v>41001</v>
      </c>
      <c r="CI4750" s="1" t="s">
        <v>80</v>
      </c>
    </row>
    <row r="4751" spans="1:87" x14ac:dyDescent="0.25">
      <c r="A4751">
        <v>702349</v>
      </c>
      <c r="B4751" t="s">
        <v>7375</v>
      </c>
      <c r="C4751">
        <v>1199</v>
      </c>
      <c r="D4751" s="1" t="s">
        <v>3768</v>
      </c>
      <c r="E4751">
        <v>19.010000000000002</v>
      </c>
      <c r="F4751">
        <v>1</v>
      </c>
      <c r="G4751">
        <f t="shared" si="222"/>
        <v>19.010000000000002</v>
      </c>
      <c r="H4751" s="2">
        <v>43201</v>
      </c>
      <c r="I4751" s="2">
        <v>43201</v>
      </c>
      <c r="J4751" s="7">
        <f t="shared" ca="1" si="223"/>
        <v>2</v>
      </c>
      <c r="K4751" s="7">
        <f t="shared" ca="1" si="224"/>
        <v>2</v>
      </c>
      <c r="M4751">
        <v>13.78</v>
      </c>
      <c r="N4751">
        <v>13.78</v>
      </c>
      <c r="O4751">
        <v>13.78</v>
      </c>
      <c r="P4751">
        <v>19.010000000000002</v>
      </c>
      <c r="Q4751">
        <v>19.010000000000002</v>
      </c>
      <c r="R4751">
        <v>19.010000000000002</v>
      </c>
      <c r="S4751">
        <v>1</v>
      </c>
      <c r="T4751" s="1" t="s">
        <v>75</v>
      </c>
      <c r="U4751">
        <v>2</v>
      </c>
      <c r="V4751" s="1" t="s">
        <v>3797</v>
      </c>
      <c r="Y4751" s="1" t="s">
        <v>76</v>
      </c>
      <c r="Z4751">
        <v>4</v>
      </c>
      <c r="AA4751" t="s">
        <v>76</v>
      </c>
      <c r="AD4751">
        <v>25</v>
      </c>
      <c r="AE4751">
        <v>30</v>
      </c>
      <c r="AF4751" t="s">
        <v>88</v>
      </c>
      <c r="AH4751" t="s">
        <v>77</v>
      </c>
      <c r="AM4751">
        <v>2</v>
      </c>
      <c r="AN4751" s="1" t="s">
        <v>89</v>
      </c>
      <c r="AO4751">
        <v>0</v>
      </c>
      <c r="AP4751" s="1" t="s">
        <v>89</v>
      </c>
      <c r="AQ4751">
        <v>2222</v>
      </c>
      <c r="AR4751" t="s">
        <v>7137</v>
      </c>
      <c r="AS4751">
        <v>4538</v>
      </c>
      <c r="AT4751" t="s">
        <v>7138</v>
      </c>
      <c r="AU4751">
        <v>19.010000000000002</v>
      </c>
      <c r="AV4751">
        <v>19.010000000000002</v>
      </c>
      <c r="AW4751">
        <v>19.010000000000002</v>
      </c>
      <c r="AX4751">
        <v>19.010000000000002</v>
      </c>
      <c r="AY4751">
        <v>19.010000000000002</v>
      </c>
      <c r="BA4751" s="2">
        <v>41982</v>
      </c>
      <c r="BC4751">
        <v>30</v>
      </c>
      <c r="BD4751">
        <v>25</v>
      </c>
      <c r="BG4751" t="s">
        <v>77</v>
      </c>
      <c r="BI4751" t="s">
        <v>77</v>
      </c>
      <c r="BJ4751">
        <v>19.010000000000002</v>
      </c>
      <c r="BK4751">
        <v>19.010000000000002</v>
      </c>
      <c r="BL4751" s="2">
        <v>43201</v>
      </c>
      <c r="BM4751">
        <v>19.010000000000002</v>
      </c>
      <c r="BT4751">
        <v>13.78</v>
      </c>
      <c r="BU4751" s="2">
        <v>43201</v>
      </c>
      <c r="BV4751">
        <v>13.78</v>
      </c>
      <c r="BW4751">
        <v>13.78</v>
      </c>
      <c r="BX4751" t="s">
        <v>78</v>
      </c>
      <c r="BY4751" t="s">
        <v>9</v>
      </c>
      <c r="BZ4751" t="s">
        <v>9</v>
      </c>
      <c r="CA4751">
        <v>27.51</v>
      </c>
      <c r="CB4751" t="s">
        <v>79</v>
      </c>
      <c r="CD4751" s="2">
        <v>41001</v>
      </c>
      <c r="CI4751" s="1" t="s">
        <v>80</v>
      </c>
    </row>
    <row r="4752" spans="1:87" x14ac:dyDescent="0.25">
      <c r="A4752">
        <v>702350</v>
      </c>
      <c r="B4752" s="1" t="s">
        <v>7376</v>
      </c>
      <c r="C4752">
        <v>34</v>
      </c>
      <c r="D4752" s="1" t="s">
        <v>3805</v>
      </c>
      <c r="E4752">
        <v>3.17</v>
      </c>
      <c r="F4752">
        <v>1</v>
      </c>
      <c r="G4752">
        <f t="shared" si="222"/>
        <v>3.17</v>
      </c>
      <c r="H4752" s="2">
        <v>43223</v>
      </c>
      <c r="I4752" s="2">
        <v>43227</v>
      </c>
      <c r="J4752" s="7">
        <f t="shared" ca="1" si="223"/>
        <v>1</v>
      </c>
      <c r="K4752" s="7">
        <f t="shared" ca="1" si="224"/>
        <v>1</v>
      </c>
      <c r="M4752">
        <v>2.2999999999999998</v>
      </c>
      <c r="N4752">
        <v>2.2999999999999998</v>
      </c>
      <c r="O4752">
        <v>2.2999999999999998</v>
      </c>
      <c r="P4752">
        <v>3.17</v>
      </c>
      <c r="Q4752">
        <v>3.17</v>
      </c>
      <c r="R4752">
        <v>3.17</v>
      </c>
      <c r="S4752">
        <v>1</v>
      </c>
      <c r="T4752" s="1" t="s">
        <v>75</v>
      </c>
      <c r="U4752">
        <v>2</v>
      </c>
      <c r="V4752" s="1" t="s">
        <v>3797</v>
      </c>
      <c r="Y4752" s="1" t="s">
        <v>76</v>
      </c>
      <c r="Z4752">
        <v>4</v>
      </c>
      <c r="AA4752" t="s">
        <v>76</v>
      </c>
      <c r="AD4752">
        <v>33</v>
      </c>
      <c r="AE4752">
        <v>6</v>
      </c>
      <c r="AF4752" t="s">
        <v>265</v>
      </c>
      <c r="AH4752" t="s">
        <v>77</v>
      </c>
      <c r="AM4752">
        <v>2</v>
      </c>
      <c r="AN4752" s="1" t="s">
        <v>89</v>
      </c>
      <c r="AO4752">
        <v>0</v>
      </c>
      <c r="AP4752" s="1" t="s">
        <v>89</v>
      </c>
      <c r="AQ4752">
        <v>3030</v>
      </c>
      <c r="AR4752" t="s">
        <v>7120</v>
      </c>
      <c r="AS4752">
        <v>6538</v>
      </c>
      <c r="AT4752" t="s">
        <v>7121</v>
      </c>
      <c r="AU4752">
        <v>3.17</v>
      </c>
      <c r="AV4752">
        <v>3.17</v>
      </c>
      <c r="AW4752">
        <v>3.17</v>
      </c>
      <c r="AX4752">
        <v>3.17</v>
      </c>
      <c r="AY4752">
        <v>3.17</v>
      </c>
      <c r="BA4752" s="2">
        <v>41967</v>
      </c>
      <c r="BC4752">
        <v>6</v>
      </c>
      <c r="BD4752">
        <v>33</v>
      </c>
      <c r="BG4752" t="s">
        <v>77</v>
      </c>
      <c r="BI4752" t="s">
        <v>77</v>
      </c>
      <c r="BJ4752">
        <v>3.17</v>
      </c>
      <c r="BK4752">
        <v>3.17</v>
      </c>
      <c r="BL4752" s="2">
        <v>43227</v>
      </c>
      <c r="BM4752">
        <v>3.17</v>
      </c>
      <c r="BT4752">
        <v>2.2999999999999998</v>
      </c>
      <c r="BU4752" s="2">
        <v>43223</v>
      </c>
      <c r="BV4752">
        <v>2.2999999999999998</v>
      </c>
      <c r="BW4752">
        <v>2.2999999999999998</v>
      </c>
      <c r="BX4752" t="s">
        <v>78</v>
      </c>
      <c r="BY4752" t="s">
        <v>9</v>
      </c>
      <c r="BZ4752" t="s">
        <v>9</v>
      </c>
      <c r="CA4752">
        <v>27.44</v>
      </c>
      <c r="CB4752" t="s">
        <v>79</v>
      </c>
      <c r="CD4752" s="2">
        <v>41001</v>
      </c>
      <c r="CI4752" s="1" t="s">
        <v>80</v>
      </c>
    </row>
    <row r="4753" spans="1:87" x14ac:dyDescent="0.25">
      <c r="A4753">
        <v>702351</v>
      </c>
      <c r="B4753" s="1" t="s">
        <v>7377</v>
      </c>
      <c r="C4753">
        <v>34</v>
      </c>
      <c r="D4753" s="1" t="s">
        <v>3805</v>
      </c>
      <c r="E4753">
        <v>6.32</v>
      </c>
      <c r="F4753">
        <v>3</v>
      </c>
      <c r="G4753">
        <f t="shared" si="222"/>
        <v>18.96</v>
      </c>
      <c r="H4753" s="2">
        <v>43222</v>
      </c>
      <c r="I4753" s="2">
        <v>43222</v>
      </c>
      <c r="J4753" s="7">
        <f t="shared" ca="1" si="223"/>
        <v>1</v>
      </c>
      <c r="K4753" s="7">
        <f t="shared" ca="1" si="224"/>
        <v>1</v>
      </c>
      <c r="M4753">
        <v>4.58</v>
      </c>
      <c r="N4753">
        <v>4.58</v>
      </c>
      <c r="O4753">
        <v>4.58</v>
      </c>
      <c r="P4753">
        <v>6.32</v>
      </c>
      <c r="Q4753">
        <v>6.32</v>
      </c>
      <c r="R4753">
        <v>6.32</v>
      </c>
      <c r="S4753">
        <v>1</v>
      </c>
      <c r="T4753" s="1" t="s">
        <v>75</v>
      </c>
      <c r="U4753">
        <v>2</v>
      </c>
      <c r="V4753" s="1" t="s">
        <v>3797</v>
      </c>
      <c r="Y4753" s="1" t="s">
        <v>76</v>
      </c>
      <c r="Z4753">
        <v>4</v>
      </c>
      <c r="AA4753" t="s">
        <v>76</v>
      </c>
      <c r="AD4753">
        <v>39.15</v>
      </c>
      <c r="AE4753">
        <v>9</v>
      </c>
      <c r="AF4753" t="s">
        <v>265</v>
      </c>
      <c r="AH4753" t="s">
        <v>77</v>
      </c>
      <c r="AM4753">
        <v>2</v>
      </c>
      <c r="AN4753" s="1" t="s">
        <v>89</v>
      </c>
      <c r="AO4753">
        <v>0</v>
      </c>
      <c r="AP4753" s="1" t="s">
        <v>89</v>
      </c>
      <c r="AQ4753">
        <v>3031</v>
      </c>
      <c r="AR4753" t="s">
        <v>7123</v>
      </c>
      <c r="AS4753">
        <v>6539</v>
      </c>
      <c r="AT4753" t="s">
        <v>7124</v>
      </c>
      <c r="AU4753">
        <v>6.32</v>
      </c>
      <c r="AV4753">
        <v>6.32</v>
      </c>
      <c r="AW4753">
        <v>6.32</v>
      </c>
      <c r="AX4753">
        <v>6.32</v>
      </c>
      <c r="AY4753">
        <v>6.32</v>
      </c>
      <c r="BA4753" s="2">
        <v>41995</v>
      </c>
      <c r="BC4753">
        <v>9</v>
      </c>
      <c r="BD4753">
        <v>39.15</v>
      </c>
      <c r="BG4753" t="s">
        <v>77</v>
      </c>
      <c r="BI4753" t="s">
        <v>77</v>
      </c>
      <c r="BJ4753">
        <v>6.32</v>
      </c>
      <c r="BK4753">
        <v>6.32</v>
      </c>
      <c r="BL4753" s="2">
        <v>43222</v>
      </c>
      <c r="BM4753">
        <v>6.32</v>
      </c>
      <c r="BT4753">
        <v>4.58</v>
      </c>
      <c r="BU4753" s="2">
        <v>43222</v>
      </c>
      <c r="BV4753">
        <v>4.58</v>
      </c>
      <c r="BW4753">
        <v>4.58</v>
      </c>
      <c r="BX4753" t="s">
        <v>78</v>
      </c>
      <c r="BY4753" t="s">
        <v>9</v>
      </c>
      <c r="BZ4753" t="s">
        <v>9</v>
      </c>
      <c r="CA4753">
        <v>27.53</v>
      </c>
      <c r="CB4753" t="s">
        <v>79</v>
      </c>
      <c r="CD4753" s="2">
        <v>41001</v>
      </c>
      <c r="CI4753" s="1" t="s">
        <v>80</v>
      </c>
    </row>
    <row r="4754" spans="1:87" x14ac:dyDescent="0.25">
      <c r="A4754">
        <v>702359</v>
      </c>
      <c r="B4754" t="s">
        <v>7378</v>
      </c>
      <c r="C4754">
        <v>111</v>
      </c>
      <c r="D4754" t="s">
        <v>405</v>
      </c>
      <c r="E4754">
        <v>7.65</v>
      </c>
      <c r="F4754">
        <v>1</v>
      </c>
      <c r="G4754">
        <f t="shared" si="222"/>
        <v>7.65</v>
      </c>
      <c r="H4754" s="2">
        <v>42412</v>
      </c>
      <c r="I4754" s="2">
        <v>42759</v>
      </c>
      <c r="J4754" s="7">
        <f t="shared" ca="1" si="223"/>
        <v>28</v>
      </c>
      <c r="K4754" s="7">
        <f t="shared" ca="1" si="224"/>
        <v>17</v>
      </c>
      <c r="M4754">
        <v>3.09</v>
      </c>
      <c r="N4754">
        <v>3.09</v>
      </c>
      <c r="O4754">
        <v>3.09</v>
      </c>
      <c r="P4754">
        <v>7.65</v>
      </c>
      <c r="Q4754">
        <v>7.2</v>
      </c>
      <c r="R4754">
        <v>7.2</v>
      </c>
      <c r="S4754">
        <v>1</v>
      </c>
      <c r="T4754" s="1" t="s">
        <v>75</v>
      </c>
      <c r="U4754">
        <v>1</v>
      </c>
      <c r="V4754" s="1" t="s">
        <v>213</v>
      </c>
      <c r="Y4754" s="1" t="s">
        <v>76</v>
      </c>
      <c r="Z4754">
        <v>4</v>
      </c>
      <c r="AA4754" t="s">
        <v>76</v>
      </c>
      <c r="AD4754">
        <v>0</v>
      </c>
      <c r="AF4754" t="s">
        <v>85</v>
      </c>
      <c r="AH4754" t="s">
        <v>77</v>
      </c>
      <c r="AM4754">
        <v>25</v>
      </c>
      <c r="AN4754" t="s">
        <v>500</v>
      </c>
      <c r="BA4754" s="2">
        <v>42405</v>
      </c>
      <c r="BD4754">
        <v>0</v>
      </c>
      <c r="BG4754" t="s">
        <v>77</v>
      </c>
      <c r="BI4754" t="s">
        <v>77</v>
      </c>
      <c r="BJ4754">
        <v>7.65</v>
      </c>
      <c r="BK4754">
        <v>7.2</v>
      </c>
      <c r="BL4754" s="2">
        <v>42759</v>
      </c>
      <c r="BM4754">
        <v>7.2</v>
      </c>
      <c r="BT4754">
        <v>3.09</v>
      </c>
      <c r="BU4754" s="2">
        <v>42412</v>
      </c>
      <c r="BV4754">
        <v>3.09</v>
      </c>
      <c r="BW4754">
        <v>3.09</v>
      </c>
      <c r="BX4754" t="s">
        <v>78</v>
      </c>
      <c r="BY4754" t="s">
        <v>9</v>
      </c>
      <c r="BZ4754" t="s">
        <v>9</v>
      </c>
      <c r="CA4754">
        <v>57.08</v>
      </c>
      <c r="CB4754" t="s">
        <v>79</v>
      </c>
      <c r="CD4754" s="2">
        <v>41001</v>
      </c>
      <c r="CI4754" s="1" t="s">
        <v>80</v>
      </c>
    </row>
    <row r="4755" spans="1:87" x14ac:dyDescent="0.25">
      <c r="A4755">
        <v>702409</v>
      </c>
      <c r="B4755" s="1" t="s">
        <v>7379</v>
      </c>
      <c r="C4755">
        <v>523</v>
      </c>
      <c r="D4755" s="1" t="s">
        <v>3783</v>
      </c>
      <c r="E4755">
        <v>86.02</v>
      </c>
      <c r="F4755">
        <v>1</v>
      </c>
      <c r="G4755">
        <f t="shared" si="222"/>
        <v>86.02</v>
      </c>
      <c r="H4755" s="2">
        <v>43113</v>
      </c>
      <c r="I4755" s="2">
        <v>43112</v>
      </c>
      <c r="J4755" s="7">
        <f t="shared" ca="1" si="223"/>
        <v>5</v>
      </c>
      <c r="K4755" s="7">
        <f t="shared" ca="1" si="224"/>
        <v>5</v>
      </c>
      <c r="M4755">
        <v>62.32</v>
      </c>
      <c r="N4755">
        <v>62.32</v>
      </c>
      <c r="O4755">
        <v>62.32</v>
      </c>
      <c r="P4755">
        <v>86.02</v>
      </c>
      <c r="Q4755">
        <v>86.02</v>
      </c>
      <c r="R4755">
        <v>86.02</v>
      </c>
      <c r="S4755">
        <v>1</v>
      </c>
      <c r="T4755" s="1" t="s">
        <v>75</v>
      </c>
      <c r="U4755">
        <v>4</v>
      </c>
      <c r="V4755" t="s">
        <v>3766</v>
      </c>
      <c r="Y4755" s="1" t="s">
        <v>76</v>
      </c>
      <c r="Z4755">
        <v>4</v>
      </c>
      <c r="AA4755" t="s">
        <v>76</v>
      </c>
      <c r="AD4755">
        <v>6</v>
      </c>
      <c r="AF4755" t="s">
        <v>85</v>
      </c>
      <c r="AH4755" t="s">
        <v>77</v>
      </c>
      <c r="AM4755">
        <v>2</v>
      </c>
      <c r="AN4755" s="1" t="s">
        <v>89</v>
      </c>
      <c r="AO4755">
        <v>0</v>
      </c>
      <c r="AP4755" s="1" t="s">
        <v>89</v>
      </c>
      <c r="AS4755">
        <v>23674</v>
      </c>
      <c r="AT4755" s="1" t="s">
        <v>7186</v>
      </c>
      <c r="AV4755">
        <v>0</v>
      </c>
      <c r="AX4755">
        <v>86.02</v>
      </c>
      <c r="BA4755" s="2">
        <v>42527</v>
      </c>
      <c r="BD4755">
        <v>6</v>
      </c>
      <c r="BG4755" t="s">
        <v>77</v>
      </c>
      <c r="BI4755" t="s">
        <v>77</v>
      </c>
      <c r="BJ4755">
        <v>86.02</v>
      </c>
      <c r="BK4755">
        <v>86.02</v>
      </c>
      <c r="BL4755" s="2">
        <v>43112</v>
      </c>
      <c r="BM4755">
        <v>86.02</v>
      </c>
      <c r="BT4755">
        <v>62.32</v>
      </c>
      <c r="BU4755" s="2">
        <v>43113</v>
      </c>
      <c r="BV4755">
        <v>62.32</v>
      </c>
      <c r="BW4755">
        <v>62.32</v>
      </c>
      <c r="BX4755" t="s">
        <v>78</v>
      </c>
      <c r="BY4755" t="s">
        <v>9</v>
      </c>
      <c r="BZ4755" t="s">
        <v>9</v>
      </c>
      <c r="CA4755">
        <v>27.55</v>
      </c>
      <c r="CB4755" t="s">
        <v>79</v>
      </c>
      <c r="CD4755" s="2">
        <v>41001</v>
      </c>
      <c r="CI4755" s="1" t="s">
        <v>80</v>
      </c>
    </row>
    <row r="4756" spans="1:87" x14ac:dyDescent="0.25">
      <c r="A4756">
        <v>702421</v>
      </c>
      <c r="B4756" t="s">
        <v>7380</v>
      </c>
      <c r="C4756">
        <v>685</v>
      </c>
      <c r="D4756" s="1" t="s">
        <v>4037</v>
      </c>
      <c r="E4756">
        <v>55.26</v>
      </c>
      <c r="F4756">
        <v>1</v>
      </c>
      <c r="G4756">
        <f t="shared" si="222"/>
        <v>55.26</v>
      </c>
      <c r="H4756" s="2">
        <v>43220</v>
      </c>
      <c r="I4756" s="2">
        <v>43218</v>
      </c>
      <c r="J4756" s="7">
        <f t="shared" ca="1" si="223"/>
        <v>1</v>
      </c>
      <c r="K4756" s="7">
        <f t="shared" ca="1" si="224"/>
        <v>1</v>
      </c>
      <c r="M4756">
        <v>40.03</v>
      </c>
      <c r="N4756">
        <v>40.03</v>
      </c>
      <c r="O4756">
        <v>40.03</v>
      </c>
      <c r="P4756">
        <v>55.26</v>
      </c>
      <c r="Q4756">
        <v>55.26</v>
      </c>
      <c r="R4756">
        <v>55.26</v>
      </c>
      <c r="S4756">
        <v>1</v>
      </c>
      <c r="T4756" s="1" t="s">
        <v>75</v>
      </c>
      <c r="U4756">
        <v>4</v>
      </c>
      <c r="V4756" t="s">
        <v>3766</v>
      </c>
      <c r="Y4756" s="1" t="s">
        <v>76</v>
      </c>
      <c r="Z4756">
        <v>4</v>
      </c>
      <c r="AA4756" t="s">
        <v>76</v>
      </c>
      <c r="AD4756">
        <v>26</v>
      </c>
      <c r="AE4756">
        <v>8</v>
      </c>
      <c r="AF4756" t="s">
        <v>88</v>
      </c>
      <c r="AH4756" t="s">
        <v>77</v>
      </c>
      <c r="AM4756">
        <v>2</v>
      </c>
      <c r="AN4756" s="1" t="s">
        <v>89</v>
      </c>
      <c r="AO4756">
        <v>0</v>
      </c>
      <c r="AP4756" s="1" t="s">
        <v>89</v>
      </c>
      <c r="AS4756">
        <v>24738</v>
      </c>
      <c r="AT4756" s="1" t="s">
        <v>7381</v>
      </c>
      <c r="AV4756">
        <v>0</v>
      </c>
      <c r="AX4756">
        <v>55.26</v>
      </c>
      <c r="BA4756" s="2">
        <v>42227</v>
      </c>
      <c r="BC4756">
        <v>8</v>
      </c>
      <c r="BD4756">
        <v>26</v>
      </c>
      <c r="BG4756" t="s">
        <v>77</v>
      </c>
      <c r="BI4756" t="s">
        <v>77</v>
      </c>
      <c r="BJ4756">
        <v>55.26</v>
      </c>
      <c r="BK4756">
        <v>55.26</v>
      </c>
      <c r="BL4756" s="2">
        <v>43218</v>
      </c>
      <c r="BM4756">
        <v>55.26</v>
      </c>
      <c r="BT4756">
        <v>40.03</v>
      </c>
      <c r="BU4756" s="2">
        <v>43220</v>
      </c>
      <c r="BV4756">
        <v>40.03</v>
      </c>
      <c r="BW4756">
        <v>40.03</v>
      </c>
      <c r="BX4756" t="s">
        <v>78</v>
      </c>
      <c r="BY4756" t="s">
        <v>9</v>
      </c>
      <c r="BZ4756" t="s">
        <v>9</v>
      </c>
      <c r="CA4756">
        <v>27.56</v>
      </c>
      <c r="CB4756" t="s">
        <v>79</v>
      </c>
      <c r="CD4756" s="2">
        <v>41001</v>
      </c>
      <c r="CI4756" s="1" t="s">
        <v>80</v>
      </c>
    </row>
    <row r="4757" spans="1:87" x14ac:dyDescent="0.25">
      <c r="A4757">
        <v>702574</v>
      </c>
      <c r="B4757" s="1" t="s">
        <v>7382</v>
      </c>
      <c r="C4757">
        <v>7031</v>
      </c>
      <c r="D4757" t="s">
        <v>4048</v>
      </c>
      <c r="E4757">
        <v>51.39</v>
      </c>
      <c r="F4757">
        <v>1</v>
      </c>
      <c r="G4757">
        <f t="shared" si="222"/>
        <v>51.39</v>
      </c>
      <c r="H4757" s="2">
        <v>42905</v>
      </c>
      <c r="I4757" s="2">
        <v>42905</v>
      </c>
      <c r="J4757" s="7">
        <f t="shared" ca="1" si="223"/>
        <v>12</v>
      </c>
      <c r="K4757" s="7">
        <f t="shared" ca="1" si="224"/>
        <v>12</v>
      </c>
      <c r="M4757">
        <v>37.24</v>
      </c>
      <c r="N4757">
        <v>37.24</v>
      </c>
      <c r="O4757">
        <v>37.24</v>
      </c>
      <c r="P4757">
        <v>51.39</v>
      </c>
      <c r="Q4757">
        <v>51.39</v>
      </c>
      <c r="R4757">
        <v>51.39</v>
      </c>
      <c r="S4757">
        <v>1</v>
      </c>
      <c r="T4757" s="1" t="s">
        <v>75</v>
      </c>
      <c r="Y4757" s="1" t="s">
        <v>76</v>
      </c>
      <c r="Z4757">
        <v>4</v>
      </c>
      <c r="AA4757" t="s">
        <v>76</v>
      </c>
      <c r="AD4757">
        <v>2</v>
      </c>
      <c r="AF4757" t="s">
        <v>88</v>
      </c>
      <c r="AH4757" t="s">
        <v>77</v>
      </c>
      <c r="AM4757">
        <v>2</v>
      </c>
      <c r="AN4757" s="1" t="s">
        <v>89</v>
      </c>
      <c r="AO4757">
        <v>0</v>
      </c>
      <c r="AP4757" s="1" t="s">
        <v>89</v>
      </c>
      <c r="AS4757">
        <v>24039</v>
      </c>
      <c r="AT4757" s="1" t="s">
        <v>7383</v>
      </c>
      <c r="AV4757">
        <v>0</v>
      </c>
      <c r="AX4757">
        <v>51.39</v>
      </c>
      <c r="AY4757">
        <v>51.39</v>
      </c>
      <c r="BA4757" s="2">
        <v>42079</v>
      </c>
      <c r="BD4757">
        <v>2</v>
      </c>
      <c r="BG4757" t="s">
        <v>77</v>
      </c>
      <c r="BI4757" t="s">
        <v>77</v>
      </c>
      <c r="BJ4757">
        <v>51.39</v>
      </c>
      <c r="BK4757">
        <v>51.39</v>
      </c>
      <c r="BL4757" s="2">
        <v>42905</v>
      </c>
      <c r="BM4757">
        <v>51.39</v>
      </c>
      <c r="BT4757">
        <v>37.24</v>
      </c>
      <c r="BU4757" s="2">
        <v>42905</v>
      </c>
      <c r="BV4757">
        <v>37.24</v>
      </c>
      <c r="BW4757">
        <v>37.24</v>
      </c>
      <c r="BX4757" t="s">
        <v>78</v>
      </c>
      <c r="BY4757" t="s">
        <v>9</v>
      </c>
      <c r="BZ4757" t="s">
        <v>9</v>
      </c>
      <c r="CA4757">
        <v>27.53</v>
      </c>
      <c r="CB4757" t="s">
        <v>79</v>
      </c>
      <c r="CD4757" s="2">
        <v>41001</v>
      </c>
      <c r="CI4757" s="1" t="s">
        <v>80</v>
      </c>
    </row>
    <row r="4758" spans="1:87" x14ac:dyDescent="0.25">
      <c r="A4758">
        <v>702581</v>
      </c>
      <c r="B4758" t="s">
        <v>7384</v>
      </c>
      <c r="C4758">
        <v>111</v>
      </c>
      <c r="D4758" t="s">
        <v>405</v>
      </c>
      <c r="E4758">
        <v>80.11</v>
      </c>
      <c r="F4758">
        <v>1</v>
      </c>
      <c r="G4758">
        <f t="shared" si="222"/>
        <v>80.11</v>
      </c>
      <c r="H4758" s="2">
        <v>43214</v>
      </c>
      <c r="I4758" s="2">
        <v>43213</v>
      </c>
      <c r="J4758" s="7">
        <f t="shared" ca="1" si="223"/>
        <v>2</v>
      </c>
      <c r="K4758" s="7">
        <f t="shared" ca="1" si="224"/>
        <v>2</v>
      </c>
      <c r="M4758">
        <v>54.57</v>
      </c>
      <c r="N4758">
        <v>54.57</v>
      </c>
      <c r="O4758">
        <v>54.57</v>
      </c>
      <c r="P4758">
        <v>80.11</v>
      </c>
      <c r="Q4758">
        <v>80.11</v>
      </c>
      <c r="R4758">
        <v>80.11</v>
      </c>
      <c r="S4758">
        <v>1</v>
      </c>
      <c r="T4758" s="1" t="s">
        <v>75</v>
      </c>
      <c r="U4758">
        <v>2</v>
      </c>
      <c r="V4758" s="1" t="s">
        <v>3797</v>
      </c>
      <c r="Y4758" s="1" t="s">
        <v>76</v>
      </c>
      <c r="Z4758">
        <v>4</v>
      </c>
      <c r="AA4758" t="s">
        <v>76</v>
      </c>
      <c r="AD4758">
        <v>5</v>
      </c>
      <c r="AE4758">
        <v>30</v>
      </c>
      <c r="AF4758" t="s">
        <v>88</v>
      </c>
      <c r="AH4758" t="s">
        <v>77</v>
      </c>
      <c r="AM4758">
        <v>3</v>
      </c>
      <c r="AN4758" s="1" t="s">
        <v>138</v>
      </c>
      <c r="AO4758">
        <v>0</v>
      </c>
      <c r="AP4758" s="1" t="s">
        <v>182</v>
      </c>
      <c r="AQ4758">
        <v>3337</v>
      </c>
      <c r="AR4758" t="s">
        <v>4777</v>
      </c>
      <c r="AS4758">
        <v>12227</v>
      </c>
      <c r="AT4758" t="s">
        <v>4778</v>
      </c>
      <c r="AU4758">
        <v>80.11</v>
      </c>
      <c r="AV4758">
        <v>80.11</v>
      </c>
      <c r="AW4758">
        <v>80.11</v>
      </c>
      <c r="AX4758">
        <v>80.11</v>
      </c>
      <c r="AY4758">
        <v>80.11</v>
      </c>
      <c r="BA4758" s="2">
        <v>42405</v>
      </c>
      <c r="BC4758">
        <v>30</v>
      </c>
      <c r="BD4758">
        <v>5</v>
      </c>
      <c r="BG4758" t="s">
        <v>77</v>
      </c>
      <c r="BI4758" t="s">
        <v>77</v>
      </c>
      <c r="BJ4758">
        <v>80.11</v>
      </c>
      <c r="BK4758">
        <v>80.11</v>
      </c>
      <c r="BL4758" s="2">
        <v>43213</v>
      </c>
      <c r="BM4758">
        <v>80.11</v>
      </c>
      <c r="BT4758">
        <v>54.57</v>
      </c>
      <c r="BU4758" s="2">
        <v>43214</v>
      </c>
      <c r="BV4758">
        <v>54.57</v>
      </c>
      <c r="BW4758">
        <v>54.57</v>
      </c>
      <c r="BX4758" t="s">
        <v>78</v>
      </c>
      <c r="BY4758" t="s">
        <v>9</v>
      </c>
      <c r="BZ4758" t="s">
        <v>9</v>
      </c>
      <c r="CA4758">
        <v>31.88</v>
      </c>
      <c r="CB4758" t="s">
        <v>79</v>
      </c>
      <c r="CD4758" s="2">
        <v>41001</v>
      </c>
      <c r="CI4758" s="1" t="s">
        <v>80</v>
      </c>
    </row>
    <row r="4759" spans="1:87" x14ac:dyDescent="0.25">
      <c r="A4759">
        <v>702683</v>
      </c>
      <c r="B4759" s="1" t="s">
        <v>7385</v>
      </c>
      <c r="C4759">
        <v>1008</v>
      </c>
      <c r="D4759" s="1" t="s">
        <v>3060</v>
      </c>
      <c r="E4759">
        <v>55.45</v>
      </c>
      <c r="F4759">
        <v>3</v>
      </c>
      <c r="G4759">
        <f t="shared" si="222"/>
        <v>166.35000000000002</v>
      </c>
      <c r="H4759" s="2">
        <v>43217</v>
      </c>
      <c r="I4759" s="2">
        <v>43224</v>
      </c>
      <c r="J4759" s="7">
        <f t="shared" ca="1" si="223"/>
        <v>1</v>
      </c>
      <c r="K4759" s="7">
        <f t="shared" ca="1" si="224"/>
        <v>1</v>
      </c>
      <c r="M4759">
        <v>37.770000000000003</v>
      </c>
      <c r="N4759">
        <v>38.340000000000003</v>
      </c>
      <c r="O4759">
        <v>38.409999999999997</v>
      </c>
      <c r="P4759">
        <v>55.45</v>
      </c>
      <c r="Q4759">
        <v>55.45</v>
      </c>
      <c r="R4759">
        <v>55.45</v>
      </c>
      <c r="S4759">
        <v>1</v>
      </c>
      <c r="T4759" s="1" t="s">
        <v>75</v>
      </c>
      <c r="U4759">
        <v>4</v>
      </c>
      <c r="V4759" t="s">
        <v>3766</v>
      </c>
      <c r="Y4759" s="1" t="s">
        <v>76</v>
      </c>
      <c r="Z4759">
        <v>4</v>
      </c>
      <c r="AA4759" t="s">
        <v>76</v>
      </c>
      <c r="AD4759">
        <v>16.440000000000001</v>
      </c>
      <c r="AE4759">
        <v>23</v>
      </c>
      <c r="AF4759" t="s">
        <v>265</v>
      </c>
      <c r="AH4759" t="s">
        <v>77</v>
      </c>
      <c r="AM4759">
        <v>3</v>
      </c>
      <c r="AN4759" s="1" t="s">
        <v>138</v>
      </c>
      <c r="AO4759">
        <v>0</v>
      </c>
      <c r="AP4759" s="1" t="s">
        <v>182</v>
      </c>
      <c r="AS4759">
        <v>24641</v>
      </c>
      <c r="AT4759" s="1" t="s">
        <v>7386</v>
      </c>
      <c r="AV4759">
        <v>0</v>
      </c>
      <c r="AX4759">
        <v>55.45</v>
      </c>
      <c r="BA4759" s="2">
        <v>42569</v>
      </c>
      <c r="BC4759">
        <v>23</v>
      </c>
      <c r="BD4759">
        <v>16.440000000000001</v>
      </c>
      <c r="BG4759" t="s">
        <v>77</v>
      </c>
      <c r="BI4759" t="s">
        <v>77</v>
      </c>
      <c r="BJ4759">
        <v>55.45</v>
      </c>
      <c r="BK4759">
        <v>55.45</v>
      </c>
      <c r="BL4759" s="2">
        <v>43224</v>
      </c>
      <c r="BM4759">
        <v>55.45</v>
      </c>
      <c r="BT4759">
        <v>37.770000000000003</v>
      </c>
      <c r="BU4759" s="2">
        <v>43217</v>
      </c>
      <c r="BV4759">
        <v>38.340000000000003</v>
      </c>
      <c r="BW4759">
        <v>38.409999999999997</v>
      </c>
      <c r="BX4759" t="s">
        <v>78</v>
      </c>
      <c r="BY4759" t="s">
        <v>9</v>
      </c>
      <c r="BZ4759" t="s">
        <v>9</v>
      </c>
      <c r="CA4759">
        <v>30.86</v>
      </c>
      <c r="CB4759" t="s">
        <v>79</v>
      </c>
      <c r="CD4759" s="2">
        <v>41001</v>
      </c>
      <c r="CI4759" s="1" t="s">
        <v>80</v>
      </c>
    </row>
    <row r="4760" spans="1:87" x14ac:dyDescent="0.25">
      <c r="A4760">
        <v>702686</v>
      </c>
      <c r="B4760" s="1" t="s">
        <v>7387</v>
      </c>
      <c r="C4760">
        <v>1008</v>
      </c>
      <c r="D4760" s="1" t="s">
        <v>3060</v>
      </c>
      <c r="E4760">
        <v>55.45</v>
      </c>
      <c r="F4760">
        <v>5</v>
      </c>
      <c r="G4760">
        <f t="shared" si="222"/>
        <v>277.25</v>
      </c>
      <c r="H4760" s="2">
        <v>43224</v>
      </c>
      <c r="I4760" s="2">
        <v>43225</v>
      </c>
      <c r="J4760" s="7">
        <f t="shared" ca="1" si="223"/>
        <v>1</v>
      </c>
      <c r="K4760" s="7">
        <f t="shared" ca="1" si="224"/>
        <v>1</v>
      </c>
      <c r="M4760">
        <v>37.770000000000003</v>
      </c>
      <c r="N4760">
        <v>38.61</v>
      </c>
      <c r="O4760">
        <v>37.770000000000003</v>
      </c>
      <c r="P4760">
        <v>55.45</v>
      </c>
      <c r="Q4760">
        <v>55.45</v>
      </c>
      <c r="R4760">
        <v>55.45</v>
      </c>
      <c r="S4760">
        <v>1</v>
      </c>
      <c r="T4760" s="1" t="s">
        <v>75</v>
      </c>
      <c r="U4760">
        <v>4</v>
      </c>
      <c r="V4760" t="s">
        <v>3766</v>
      </c>
      <c r="Y4760" s="1" t="s">
        <v>76</v>
      </c>
      <c r="Z4760">
        <v>4</v>
      </c>
      <c r="AA4760" t="s">
        <v>76</v>
      </c>
      <c r="AD4760">
        <v>47.32</v>
      </c>
      <c r="AE4760">
        <v>12</v>
      </c>
      <c r="AF4760" t="s">
        <v>265</v>
      </c>
      <c r="AH4760" t="s">
        <v>77</v>
      </c>
      <c r="AM4760">
        <v>3</v>
      </c>
      <c r="AN4760" s="1" t="s">
        <v>138</v>
      </c>
      <c r="AO4760">
        <v>0</v>
      </c>
      <c r="AP4760" s="1" t="s">
        <v>182</v>
      </c>
      <c r="AS4760">
        <v>24642</v>
      </c>
      <c r="AT4760" s="1" t="s">
        <v>7388</v>
      </c>
      <c r="AV4760">
        <v>0</v>
      </c>
      <c r="AX4760">
        <v>55.45</v>
      </c>
      <c r="BA4760" s="2">
        <v>42279</v>
      </c>
      <c r="BC4760">
        <v>12</v>
      </c>
      <c r="BD4760">
        <v>47.32</v>
      </c>
      <c r="BG4760" t="s">
        <v>77</v>
      </c>
      <c r="BI4760" t="s">
        <v>77</v>
      </c>
      <c r="BJ4760">
        <v>55.45</v>
      </c>
      <c r="BK4760">
        <v>55.45</v>
      </c>
      <c r="BL4760" s="2">
        <v>43225</v>
      </c>
      <c r="BM4760">
        <v>55.45</v>
      </c>
      <c r="BT4760">
        <v>37.770000000000003</v>
      </c>
      <c r="BU4760" s="2">
        <v>43224</v>
      </c>
      <c r="BV4760">
        <v>38.61</v>
      </c>
      <c r="BW4760">
        <v>37.770000000000003</v>
      </c>
      <c r="BX4760" t="s">
        <v>78</v>
      </c>
      <c r="BY4760" t="s">
        <v>9</v>
      </c>
      <c r="BZ4760" t="s">
        <v>9</v>
      </c>
      <c r="CA4760">
        <v>30.37</v>
      </c>
      <c r="CB4760" t="s">
        <v>79</v>
      </c>
      <c r="CD4760" s="2">
        <v>41001</v>
      </c>
      <c r="CI4760" s="1" t="s">
        <v>80</v>
      </c>
    </row>
    <row r="4761" spans="1:87" x14ac:dyDescent="0.25">
      <c r="A4761">
        <v>702705</v>
      </c>
      <c r="B4761" t="s">
        <v>7389</v>
      </c>
      <c r="C4761">
        <v>644</v>
      </c>
      <c r="D4761" s="1" t="s">
        <v>3764</v>
      </c>
      <c r="E4761">
        <v>15.92</v>
      </c>
      <c r="F4761">
        <v>1</v>
      </c>
      <c r="G4761">
        <f t="shared" si="222"/>
        <v>15.92</v>
      </c>
      <c r="H4761" s="2">
        <v>43220</v>
      </c>
      <c r="I4761" s="2">
        <v>43218</v>
      </c>
      <c r="J4761" s="7">
        <f t="shared" ca="1" si="223"/>
        <v>1</v>
      </c>
      <c r="K4761" s="7">
        <f t="shared" ca="1" si="224"/>
        <v>1</v>
      </c>
      <c r="M4761">
        <v>10.85</v>
      </c>
      <c r="N4761">
        <v>10.85</v>
      </c>
      <c r="O4761">
        <v>10.85</v>
      </c>
      <c r="P4761">
        <v>15.92</v>
      </c>
      <c r="Q4761">
        <v>15.92</v>
      </c>
      <c r="R4761">
        <v>15.92</v>
      </c>
      <c r="S4761">
        <v>1</v>
      </c>
      <c r="T4761" s="1" t="s">
        <v>75</v>
      </c>
      <c r="U4761">
        <v>2</v>
      </c>
      <c r="V4761" s="1" t="s">
        <v>3797</v>
      </c>
      <c r="Y4761" s="1" t="s">
        <v>76</v>
      </c>
      <c r="Z4761">
        <v>4</v>
      </c>
      <c r="AA4761" t="s">
        <v>76</v>
      </c>
      <c r="AD4761">
        <v>5</v>
      </c>
      <c r="AE4761">
        <v>30</v>
      </c>
      <c r="AF4761" t="s">
        <v>88</v>
      </c>
      <c r="AH4761" t="s">
        <v>77</v>
      </c>
      <c r="AM4761">
        <v>3</v>
      </c>
      <c r="AN4761" s="1" t="s">
        <v>138</v>
      </c>
      <c r="AO4761">
        <v>0</v>
      </c>
      <c r="AP4761" s="1" t="s">
        <v>182</v>
      </c>
      <c r="AQ4761">
        <v>1840</v>
      </c>
      <c r="AR4761" s="1" t="s">
        <v>5716</v>
      </c>
      <c r="AS4761">
        <v>9157</v>
      </c>
      <c r="AT4761" s="1" t="s">
        <v>5717</v>
      </c>
      <c r="AU4761">
        <v>15.92</v>
      </c>
      <c r="AV4761">
        <v>15.92</v>
      </c>
      <c r="AW4761">
        <v>15.92</v>
      </c>
      <c r="AX4761">
        <v>15.92</v>
      </c>
      <c r="AY4761">
        <v>15.92</v>
      </c>
      <c r="BA4761" s="2">
        <v>42293</v>
      </c>
      <c r="BC4761">
        <v>30</v>
      </c>
      <c r="BD4761">
        <v>5</v>
      </c>
      <c r="BG4761" t="s">
        <v>77</v>
      </c>
      <c r="BI4761" t="s">
        <v>77</v>
      </c>
      <c r="BJ4761">
        <v>15.92</v>
      </c>
      <c r="BK4761">
        <v>15.92</v>
      </c>
      <c r="BL4761" s="2">
        <v>43218</v>
      </c>
      <c r="BM4761">
        <v>15.92</v>
      </c>
      <c r="BT4761">
        <v>10.85</v>
      </c>
      <c r="BU4761" s="2">
        <v>43220</v>
      </c>
      <c r="BV4761">
        <v>10.85</v>
      </c>
      <c r="BW4761">
        <v>10.85</v>
      </c>
      <c r="BX4761" t="s">
        <v>78</v>
      </c>
      <c r="BY4761" t="s">
        <v>9</v>
      </c>
      <c r="BZ4761" t="s">
        <v>9</v>
      </c>
      <c r="CA4761">
        <v>31.85</v>
      </c>
      <c r="CB4761" t="s">
        <v>79</v>
      </c>
      <c r="CD4761" s="2">
        <v>41001</v>
      </c>
      <c r="CI4761" s="1" t="s">
        <v>80</v>
      </c>
    </row>
    <row r="4762" spans="1:87" x14ac:dyDescent="0.25">
      <c r="A4762">
        <v>702707</v>
      </c>
      <c r="B4762" t="s">
        <v>7390</v>
      </c>
      <c r="C4762">
        <v>644</v>
      </c>
      <c r="D4762" s="1" t="s">
        <v>3764</v>
      </c>
      <c r="E4762">
        <v>7.96</v>
      </c>
      <c r="F4762">
        <v>2</v>
      </c>
      <c r="G4762">
        <f t="shared" si="222"/>
        <v>15.92</v>
      </c>
      <c r="H4762" s="2">
        <v>43224</v>
      </c>
      <c r="I4762" s="2">
        <v>43223</v>
      </c>
      <c r="J4762" s="7">
        <f t="shared" ca="1" si="223"/>
        <v>1</v>
      </c>
      <c r="K4762" s="7">
        <f t="shared" ca="1" si="224"/>
        <v>1</v>
      </c>
      <c r="M4762">
        <v>5.43</v>
      </c>
      <c r="N4762">
        <v>5.43</v>
      </c>
      <c r="O4762">
        <v>5.43</v>
      </c>
      <c r="P4762">
        <v>7.96</v>
      </c>
      <c r="Q4762">
        <v>7.96</v>
      </c>
      <c r="R4762">
        <v>7.96</v>
      </c>
      <c r="S4762">
        <v>1</v>
      </c>
      <c r="T4762" s="1" t="s">
        <v>75</v>
      </c>
      <c r="U4762">
        <v>2</v>
      </c>
      <c r="V4762" s="1" t="s">
        <v>3797</v>
      </c>
      <c r="Y4762" s="1" t="s">
        <v>76</v>
      </c>
      <c r="Z4762">
        <v>4</v>
      </c>
      <c r="AA4762" t="s">
        <v>76</v>
      </c>
      <c r="AD4762">
        <v>15.38</v>
      </c>
      <c r="AE4762">
        <v>15</v>
      </c>
      <c r="AF4762" t="s">
        <v>265</v>
      </c>
      <c r="AH4762" t="s">
        <v>77</v>
      </c>
      <c r="AM4762">
        <v>3</v>
      </c>
      <c r="AN4762" s="1" t="s">
        <v>138</v>
      </c>
      <c r="AO4762">
        <v>0</v>
      </c>
      <c r="AP4762" s="1" t="s">
        <v>182</v>
      </c>
      <c r="AQ4762">
        <v>1837</v>
      </c>
      <c r="AR4762" s="1" t="s">
        <v>5713</v>
      </c>
      <c r="AS4762">
        <v>9158</v>
      </c>
      <c r="AT4762" s="1" t="s">
        <v>5714</v>
      </c>
      <c r="AU4762">
        <v>7.96</v>
      </c>
      <c r="AV4762">
        <v>7.96</v>
      </c>
      <c r="AW4762">
        <v>7.96</v>
      </c>
      <c r="AX4762">
        <v>7.96</v>
      </c>
      <c r="AY4762">
        <v>7.96</v>
      </c>
      <c r="BA4762" s="2">
        <v>42293</v>
      </c>
      <c r="BC4762">
        <v>15</v>
      </c>
      <c r="BD4762">
        <v>15.38</v>
      </c>
      <c r="BG4762" t="s">
        <v>77</v>
      </c>
      <c r="BI4762" t="s">
        <v>77</v>
      </c>
      <c r="BJ4762">
        <v>7.96</v>
      </c>
      <c r="BK4762">
        <v>7.96</v>
      </c>
      <c r="BL4762" s="2">
        <v>43223</v>
      </c>
      <c r="BM4762">
        <v>7.96</v>
      </c>
      <c r="BT4762">
        <v>5.43</v>
      </c>
      <c r="BU4762" s="2">
        <v>43224</v>
      </c>
      <c r="BV4762">
        <v>5.43</v>
      </c>
      <c r="BW4762">
        <v>5.43</v>
      </c>
      <c r="BX4762" t="s">
        <v>78</v>
      </c>
      <c r="BY4762" t="s">
        <v>9</v>
      </c>
      <c r="BZ4762" t="s">
        <v>9</v>
      </c>
      <c r="CA4762">
        <v>31.78</v>
      </c>
      <c r="CB4762" t="s">
        <v>79</v>
      </c>
      <c r="CD4762" s="2">
        <v>41001</v>
      </c>
      <c r="CI4762" s="1" t="s">
        <v>80</v>
      </c>
    </row>
    <row r="4763" spans="1:87" x14ac:dyDescent="0.25">
      <c r="A4763">
        <v>702781</v>
      </c>
      <c r="B4763" s="1" t="s">
        <v>7391</v>
      </c>
      <c r="C4763">
        <v>644</v>
      </c>
      <c r="D4763" s="1" t="s">
        <v>3764</v>
      </c>
      <c r="E4763">
        <v>22.28</v>
      </c>
      <c r="F4763">
        <v>1</v>
      </c>
      <c r="G4763">
        <f t="shared" si="222"/>
        <v>22.28</v>
      </c>
      <c r="H4763" s="2">
        <v>43139</v>
      </c>
      <c r="I4763" s="2">
        <v>43163</v>
      </c>
      <c r="J4763" s="7">
        <f t="shared" ca="1" si="223"/>
        <v>4</v>
      </c>
      <c r="K4763" s="7">
        <f t="shared" ca="1" si="224"/>
        <v>3</v>
      </c>
      <c r="M4763">
        <v>15.17</v>
      </c>
      <c r="N4763">
        <v>15.17</v>
      </c>
      <c r="O4763">
        <v>15.17</v>
      </c>
      <c r="P4763">
        <v>22.28</v>
      </c>
      <c r="Q4763">
        <v>22.28</v>
      </c>
      <c r="R4763">
        <v>22.28</v>
      </c>
      <c r="S4763">
        <v>1</v>
      </c>
      <c r="T4763" s="1" t="s">
        <v>75</v>
      </c>
      <c r="U4763">
        <v>2</v>
      </c>
      <c r="V4763" s="1" t="s">
        <v>3797</v>
      </c>
      <c r="Y4763" s="1" t="s">
        <v>76</v>
      </c>
      <c r="Z4763">
        <v>4</v>
      </c>
      <c r="AA4763" t="s">
        <v>76</v>
      </c>
      <c r="AD4763">
        <v>2.17</v>
      </c>
      <c r="AF4763" t="s">
        <v>88</v>
      </c>
      <c r="AH4763" t="s">
        <v>77</v>
      </c>
      <c r="AM4763">
        <v>3</v>
      </c>
      <c r="AN4763" s="1" t="s">
        <v>138</v>
      </c>
      <c r="AO4763">
        <v>0</v>
      </c>
      <c r="AP4763" s="1" t="s">
        <v>182</v>
      </c>
      <c r="AQ4763">
        <v>663</v>
      </c>
      <c r="AR4763" s="1" t="s">
        <v>7272</v>
      </c>
      <c r="AS4763">
        <v>5365</v>
      </c>
      <c r="AT4763" s="1" t="s">
        <v>7273</v>
      </c>
      <c r="AU4763">
        <v>22.28</v>
      </c>
      <c r="AV4763">
        <v>22.28</v>
      </c>
      <c r="AW4763">
        <v>22.28</v>
      </c>
      <c r="AX4763">
        <v>22.28</v>
      </c>
      <c r="AY4763">
        <v>22.28</v>
      </c>
      <c r="BA4763" s="2">
        <v>41964</v>
      </c>
      <c r="BD4763">
        <v>2.17</v>
      </c>
      <c r="BG4763" t="s">
        <v>77</v>
      </c>
      <c r="BI4763" t="s">
        <v>77</v>
      </c>
      <c r="BJ4763">
        <v>22.28</v>
      </c>
      <c r="BK4763">
        <v>22.28</v>
      </c>
      <c r="BL4763" s="2">
        <v>43163</v>
      </c>
      <c r="BM4763">
        <v>22.28</v>
      </c>
      <c r="BT4763">
        <v>15.17</v>
      </c>
      <c r="BU4763" s="2">
        <v>43139</v>
      </c>
      <c r="BV4763">
        <v>15.17</v>
      </c>
      <c r="BW4763">
        <v>15.17</v>
      </c>
      <c r="BX4763" t="s">
        <v>78</v>
      </c>
      <c r="BY4763" t="s">
        <v>9</v>
      </c>
      <c r="BZ4763" t="s">
        <v>9</v>
      </c>
      <c r="CA4763">
        <v>31.91</v>
      </c>
      <c r="CB4763" t="s">
        <v>79</v>
      </c>
      <c r="CD4763" s="2">
        <v>41001</v>
      </c>
      <c r="CI4763" s="1" t="s">
        <v>80</v>
      </c>
    </row>
    <row r="4764" spans="1:87" x14ac:dyDescent="0.25">
      <c r="A4764">
        <v>702784</v>
      </c>
      <c r="B4764" s="1" t="s">
        <v>7392</v>
      </c>
      <c r="C4764">
        <v>206</v>
      </c>
      <c r="D4764" s="1" t="s">
        <v>747</v>
      </c>
      <c r="E4764">
        <v>5.56</v>
      </c>
      <c r="F4764">
        <v>2</v>
      </c>
      <c r="G4764">
        <f t="shared" si="222"/>
        <v>11.12</v>
      </c>
      <c r="H4764" s="2">
        <v>43007</v>
      </c>
      <c r="I4764" s="2">
        <v>43154</v>
      </c>
      <c r="J4764" s="7">
        <f t="shared" ca="1" si="223"/>
        <v>8</v>
      </c>
      <c r="K4764" s="7">
        <f t="shared" ca="1" si="224"/>
        <v>4</v>
      </c>
      <c r="M4764">
        <v>3.35</v>
      </c>
      <c r="N4764">
        <v>3.24</v>
      </c>
      <c r="O4764">
        <v>3.29</v>
      </c>
      <c r="P4764">
        <v>5.56</v>
      </c>
      <c r="Q4764">
        <v>5.56</v>
      </c>
      <c r="R4764">
        <v>5.56</v>
      </c>
      <c r="S4764">
        <v>1</v>
      </c>
      <c r="T4764" s="1" t="s">
        <v>75</v>
      </c>
      <c r="U4764">
        <v>4</v>
      </c>
      <c r="V4764" t="s">
        <v>3766</v>
      </c>
      <c r="Y4764" s="1" t="s">
        <v>76</v>
      </c>
      <c r="Z4764">
        <v>4</v>
      </c>
      <c r="AA4764" t="s">
        <v>76</v>
      </c>
      <c r="AD4764">
        <v>2.2999999999999998</v>
      </c>
      <c r="AF4764" t="s">
        <v>88</v>
      </c>
      <c r="AH4764" t="s">
        <v>77</v>
      </c>
      <c r="AM4764">
        <v>98</v>
      </c>
      <c r="AN4764" s="1" t="s">
        <v>242</v>
      </c>
      <c r="AO4764">
        <v>0</v>
      </c>
      <c r="AP4764" s="1" t="s">
        <v>242</v>
      </c>
      <c r="AQ4764">
        <v>3981</v>
      </c>
      <c r="AR4764" s="1" t="s">
        <v>7393</v>
      </c>
      <c r="AS4764">
        <v>24759</v>
      </c>
      <c r="AT4764" s="1" t="s">
        <v>7394</v>
      </c>
      <c r="AU4764">
        <v>5.56</v>
      </c>
      <c r="AV4764">
        <v>5.56</v>
      </c>
      <c r="AW4764">
        <v>5.56</v>
      </c>
      <c r="AX4764">
        <v>5.56</v>
      </c>
      <c r="BA4764" s="2">
        <v>42298</v>
      </c>
      <c r="BD4764">
        <v>2.2999999999999998</v>
      </c>
      <c r="BG4764" t="s">
        <v>77</v>
      </c>
      <c r="BI4764" t="s">
        <v>77</v>
      </c>
      <c r="BJ4764">
        <v>5.56</v>
      </c>
      <c r="BK4764">
        <v>5.56</v>
      </c>
      <c r="BL4764" s="2">
        <v>43154</v>
      </c>
      <c r="BM4764">
        <v>5.56</v>
      </c>
      <c r="BT4764">
        <v>3.35</v>
      </c>
      <c r="BU4764" s="2">
        <v>43007</v>
      </c>
      <c r="BV4764">
        <v>3.24</v>
      </c>
      <c r="BW4764">
        <v>3.29</v>
      </c>
      <c r="BX4764" t="s">
        <v>78</v>
      </c>
      <c r="BY4764" t="s">
        <v>9</v>
      </c>
      <c r="BZ4764" t="s">
        <v>9</v>
      </c>
      <c r="CA4764">
        <v>41.73</v>
      </c>
      <c r="CB4764" t="s">
        <v>79</v>
      </c>
      <c r="CD4764" s="2">
        <v>41001</v>
      </c>
      <c r="CI4764" s="1" t="s">
        <v>80</v>
      </c>
    </row>
    <row r="4765" spans="1:87" x14ac:dyDescent="0.25">
      <c r="A4765">
        <v>702951</v>
      </c>
      <c r="B4765" s="1" t="s">
        <v>7395</v>
      </c>
      <c r="C4765">
        <v>1142</v>
      </c>
      <c r="D4765" s="1" t="s">
        <v>3755</v>
      </c>
      <c r="E4765">
        <v>2.29</v>
      </c>
      <c r="F4765">
        <v>1</v>
      </c>
      <c r="G4765">
        <f t="shared" si="222"/>
        <v>2.29</v>
      </c>
      <c r="H4765" s="2">
        <v>43217</v>
      </c>
      <c r="I4765" s="2">
        <v>43217</v>
      </c>
      <c r="J4765" s="7">
        <f t="shared" ca="1" si="223"/>
        <v>1</v>
      </c>
      <c r="K4765" s="7">
        <f t="shared" ca="1" si="224"/>
        <v>1</v>
      </c>
      <c r="M4765">
        <v>1.66</v>
      </c>
      <c r="N4765">
        <v>1.66</v>
      </c>
      <c r="O4765">
        <v>1.66</v>
      </c>
      <c r="P4765">
        <v>2.29</v>
      </c>
      <c r="Q4765">
        <v>2.29</v>
      </c>
      <c r="R4765">
        <v>2.29</v>
      </c>
      <c r="S4765">
        <v>1</v>
      </c>
      <c r="T4765" s="1" t="s">
        <v>75</v>
      </c>
      <c r="Y4765" s="1" t="s">
        <v>76</v>
      </c>
      <c r="Z4765">
        <v>4</v>
      </c>
      <c r="AA4765" t="s">
        <v>76</v>
      </c>
      <c r="AD4765">
        <v>13</v>
      </c>
      <c r="AE4765">
        <v>30</v>
      </c>
      <c r="AF4765" t="s">
        <v>88</v>
      </c>
      <c r="AG4765" s="2">
        <v>40897</v>
      </c>
      <c r="AH4765" t="s">
        <v>77</v>
      </c>
      <c r="AM4765">
        <v>2</v>
      </c>
      <c r="AN4765" s="1" t="s">
        <v>89</v>
      </c>
      <c r="AO4765">
        <v>0</v>
      </c>
      <c r="AP4765" s="1" t="s">
        <v>89</v>
      </c>
      <c r="AQ4765">
        <v>1168</v>
      </c>
      <c r="AR4765" s="1" t="s">
        <v>7396</v>
      </c>
      <c r="AS4765">
        <v>2340</v>
      </c>
      <c r="AT4765" s="1" t="s">
        <v>7397</v>
      </c>
      <c r="AU4765">
        <v>2.29</v>
      </c>
      <c r="AV4765">
        <v>2.29</v>
      </c>
      <c r="AW4765">
        <v>2.29</v>
      </c>
      <c r="AX4765">
        <v>2.29</v>
      </c>
      <c r="AY4765">
        <v>2.29</v>
      </c>
      <c r="BA4765" s="2">
        <v>39105</v>
      </c>
      <c r="BC4765">
        <v>30</v>
      </c>
      <c r="BD4765">
        <v>13</v>
      </c>
      <c r="BG4765" t="s">
        <v>77</v>
      </c>
      <c r="BI4765" t="s">
        <v>77</v>
      </c>
      <c r="BJ4765">
        <v>2.29</v>
      </c>
      <c r="BK4765">
        <v>2.29</v>
      </c>
      <c r="BL4765" s="2">
        <v>43217</v>
      </c>
      <c r="BM4765">
        <v>2.29</v>
      </c>
      <c r="BT4765">
        <v>1.66</v>
      </c>
      <c r="BU4765" s="2">
        <v>43217</v>
      </c>
      <c r="BV4765">
        <v>1.66</v>
      </c>
      <c r="BW4765">
        <v>1.66</v>
      </c>
      <c r="BX4765" t="s">
        <v>78</v>
      </c>
      <c r="BY4765" t="s">
        <v>9</v>
      </c>
      <c r="BZ4765" t="s">
        <v>9</v>
      </c>
      <c r="CA4765">
        <v>27.51</v>
      </c>
      <c r="CB4765" t="s">
        <v>79</v>
      </c>
      <c r="CD4765" s="2">
        <v>41001</v>
      </c>
      <c r="CI4765" s="1" t="s">
        <v>80</v>
      </c>
    </row>
    <row r="4766" spans="1:87" x14ac:dyDescent="0.25">
      <c r="A4766">
        <v>702969</v>
      </c>
      <c r="B4766" s="1" t="s">
        <v>7398</v>
      </c>
      <c r="C4766">
        <v>1142</v>
      </c>
      <c r="D4766" s="1" t="s">
        <v>3755</v>
      </c>
      <c r="E4766">
        <v>2.5</v>
      </c>
      <c r="F4766">
        <v>2</v>
      </c>
      <c r="G4766">
        <f t="shared" si="222"/>
        <v>5</v>
      </c>
      <c r="H4766" s="2">
        <v>43213</v>
      </c>
      <c r="I4766" s="2">
        <v>43213</v>
      </c>
      <c r="J4766" s="7">
        <f t="shared" ca="1" si="223"/>
        <v>2</v>
      </c>
      <c r="K4766" s="7">
        <f t="shared" ca="1" si="224"/>
        <v>2</v>
      </c>
      <c r="M4766">
        <v>1.81</v>
      </c>
      <c r="N4766">
        <v>1.79</v>
      </c>
      <c r="O4766">
        <v>1.81</v>
      </c>
      <c r="P4766">
        <v>2.5</v>
      </c>
      <c r="Q4766">
        <v>2.5</v>
      </c>
      <c r="R4766">
        <v>2.5</v>
      </c>
      <c r="S4766">
        <v>1</v>
      </c>
      <c r="T4766" s="1" t="s">
        <v>75</v>
      </c>
      <c r="Y4766" s="1" t="s">
        <v>76</v>
      </c>
      <c r="Z4766">
        <v>4</v>
      </c>
      <c r="AA4766" t="s">
        <v>76</v>
      </c>
      <c r="AD4766">
        <v>19.27</v>
      </c>
      <c r="AE4766">
        <v>20</v>
      </c>
      <c r="AF4766" t="s">
        <v>265</v>
      </c>
      <c r="AG4766" s="2">
        <v>40897</v>
      </c>
      <c r="AH4766" t="s">
        <v>77</v>
      </c>
      <c r="AM4766">
        <v>2</v>
      </c>
      <c r="AN4766" s="1" t="s">
        <v>89</v>
      </c>
      <c r="AO4766">
        <v>0</v>
      </c>
      <c r="AP4766" s="1" t="s">
        <v>89</v>
      </c>
      <c r="AQ4766">
        <v>1169</v>
      </c>
      <c r="AR4766" s="1" t="s">
        <v>7399</v>
      </c>
      <c r="AS4766">
        <v>2342</v>
      </c>
      <c r="AT4766" s="1" t="s">
        <v>7400</v>
      </c>
      <c r="AU4766">
        <v>2.5</v>
      </c>
      <c r="AV4766">
        <v>2.5</v>
      </c>
      <c r="AW4766">
        <v>2.5</v>
      </c>
      <c r="AX4766">
        <v>2.5</v>
      </c>
      <c r="AY4766">
        <v>2.5</v>
      </c>
      <c r="BA4766" s="2">
        <v>39105</v>
      </c>
      <c r="BC4766">
        <v>20</v>
      </c>
      <c r="BD4766">
        <v>19.27</v>
      </c>
      <c r="BG4766" t="s">
        <v>77</v>
      </c>
      <c r="BI4766" t="s">
        <v>77</v>
      </c>
      <c r="BJ4766">
        <v>2.5</v>
      </c>
      <c r="BK4766">
        <v>2.5</v>
      </c>
      <c r="BL4766" s="2">
        <v>43213</v>
      </c>
      <c r="BM4766">
        <v>2.5</v>
      </c>
      <c r="BT4766">
        <v>1.81</v>
      </c>
      <c r="BU4766" s="2">
        <v>43213</v>
      </c>
      <c r="BV4766">
        <v>1.79</v>
      </c>
      <c r="BW4766">
        <v>1.81</v>
      </c>
      <c r="BX4766" t="s">
        <v>78</v>
      </c>
      <c r="BY4766" t="s">
        <v>9</v>
      </c>
      <c r="BZ4766" t="s">
        <v>9</v>
      </c>
      <c r="CA4766">
        <v>28.4</v>
      </c>
      <c r="CB4766" t="s">
        <v>79</v>
      </c>
      <c r="CD4766" s="2">
        <v>41001</v>
      </c>
      <c r="CI4766" s="1" t="s">
        <v>80</v>
      </c>
    </row>
    <row r="4767" spans="1:87" x14ac:dyDescent="0.25">
      <c r="A4767">
        <v>703058</v>
      </c>
      <c r="B4767" s="1" t="s">
        <v>7401</v>
      </c>
      <c r="C4767">
        <v>11</v>
      </c>
      <c r="D4767" t="s">
        <v>3793</v>
      </c>
      <c r="E4767">
        <v>5.82</v>
      </c>
      <c r="F4767">
        <v>1</v>
      </c>
      <c r="G4767">
        <f t="shared" si="222"/>
        <v>5.82</v>
      </c>
      <c r="H4767" s="2">
        <v>43222</v>
      </c>
      <c r="I4767" s="2">
        <v>43220</v>
      </c>
      <c r="J4767" s="7">
        <f t="shared" ca="1" si="223"/>
        <v>1</v>
      </c>
      <c r="K4767" s="7">
        <f t="shared" ca="1" si="224"/>
        <v>1</v>
      </c>
      <c r="M4767">
        <v>4.22</v>
      </c>
      <c r="N4767">
        <v>4.22</v>
      </c>
      <c r="O4767">
        <v>4.22</v>
      </c>
      <c r="P4767">
        <v>5.82</v>
      </c>
      <c r="Q4767">
        <v>5.82</v>
      </c>
      <c r="R4767">
        <v>5.82</v>
      </c>
      <c r="S4767">
        <v>1</v>
      </c>
      <c r="T4767" s="1" t="s">
        <v>75</v>
      </c>
      <c r="Y4767" s="1" t="s">
        <v>76</v>
      </c>
      <c r="Z4767">
        <v>4</v>
      </c>
      <c r="AA4767" t="s">
        <v>76</v>
      </c>
      <c r="AD4767">
        <v>1.0900000000000001</v>
      </c>
      <c r="AE4767">
        <v>30</v>
      </c>
      <c r="AF4767" t="s">
        <v>88</v>
      </c>
      <c r="AH4767" t="s">
        <v>77</v>
      </c>
      <c r="AM4767">
        <v>2</v>
      </c>
      <c r="AN4767" s="1" t="s">
        <v>89</v>
      </c>
      <c r="AO4767">
        <v>0</v>
      </c>
      <c r="AP4767" s="1" t="s">
        <v>89</v>
      </c>
      <c r="BA4767" s="2">
        <v>40462</v>
      </c>
      <c r="BC4767">
        <v>30</v>
      </c>
      <c r="BD4767">
        <v>1.0900000000000001</v>
      </c>
      <c r="BG4767" t="s">
        <v>77</v>
      </c>
      <c r="BI4767" t="s">
        <v>77</v>
      </c>
      <c r="BJ4767">
        <v>5.82</v>
      </c>
      <c r="BK4767">
        <v>5.82</v>
      </c>
      <c r="BL4767" s="2">
        <v>43220</v>
      </c>
      <c r="BM4767">
        <v>5.82</v>
      </c>
      <c r="BT4767">
        <v>4.22</v>
      </c>
      <c r="BU4767" s="2">
        <v>43222</v>
      </c>
      <c r="BV4767">
        <v>4.22</v>
      </c>
      <c r="BW4767">
        <v>4.22</v>
      </c>
      <c r="BX4767" t="s">
        <v>78</v>
      </c>
      <c r="BY4767" t="s">
        <v>9</v>
      </c>
      <c r="BZ4767" t="s">
        <v>9</v>
      </c>
      <c r="CA4767">
        <v>27.49</v>
      </c>
      <c r="CB4767" t="s">
        <v>79</v>
      </c>
      <c r="CD4767" s="2">
        <v>41001</v>
      </c>
      <c r="CI4767" s="1" t="s">
        <v>80</v>
      </c>
    </row>
    <row r="4768" spans="1:87" x14ac:dyDescent="0.25">
      <c r="A4768">
        <v>703074</v>
      </c>
      <c r="B4768" s="1" t="s">
        <v>7402</v>
      </c>
      <c r="C4768">
        <v>7017</v>
      </c>
      <c r="D4768" s="1" t="s">
        <v>3787</v>
      </c>
      <c r="E4768">
        <v>4.09</v>
      </c>
      <c r="F4768">
        <v>1</v>
      </c>
      <c r="G4768">
        <f t="shared" si="222"/>
        <v>4.09</v>
      </c>
      <c r="H4768" s="2">
        <v>43015</v>
      </c>
      <c r="I4768" s="2">
        <v>43014</v>
      </c>
      <c r="J4768" s="7">
        <f t="shared" ca="1" si="223"/>
        <v>8</v>
      </c>
      <c r="K4768" s="7">
        <f t="shared" ca="1" si="224"/>
        <v>8</v>
      </c>
      <c r="M4768">
        <v>2.79</v>
      </c>
      <c r="N4768">
        <v>2.85</v>
      </c>
      <c r="O4768">
        <v>2.79</v>
      </c>
      <c r="P4768">
        <v>4.09</v>
      </c>
      <c r="Q4768">
        <v>4.09</v>
      </c>
      <c r="R4768">
        <v>4.09</v>
      </c>
      <c r="S4768">
        <v>1</v>
      </c>
      <c r="T4768" s="1" t="s">
        <v>75</v>
      </c>
      <c r="U4768">
        <v>6</v>
      </c>
      <c r="V4768" t="s">
        <v>3756</v>
      </c>
      <c r="Y4768" s="1" t="s">
        <v>76</v>
      </c>
      <c r="Z4768">
        <v>4</v>
      </c>
      <c r="AA4768" t="s">
        <v>76</v>
      </c>
      <c r="AD4768">
        <v>9.7799999999999994</v>
      </c>
      <c r="AF4768" t="s">
        <v>265</v>
      </c>
      <c r="AG4768" s="2">
        <v>40897</v>
      </c>
      <c r="AH4768" t="s">
        <v>77</v>
      </c>
      <c r="AM4768">
        <v>3</v>
      </c>
      <c r="AN4768" s="1" t="s">
        <v>138</v>
      </c>
      <c r="AO4768">
        <v>0</v>
      </c>
      <c r="AP4768" s="1" t="s">
        <v>182</v>
      </c>
      <c r="AS4768">
        <v>2355</v>
      </c>
      <c r="AT4768" s="1" t="s">
        <v>7403</v>
      </c>
      <c r="AV4768">
        <v>0</v>
      </c>
      <c r="AX4768">
        <v>4.09</v>
      </c>
      <c r="BA4768" s="2">
        <v>39105</v>
      </c>
      <c r="BD4768">
        <v>9.7799999999999994</v>
      </c>
      <c r="BG4768" t="s">
        <v>77</v>
      </c>
      <c r="BI4768" t="s">
        <v>77</v>
      </c>
      <c r="BJ4768">
        <v>4.09</v>
      </c>
      <c r="BK4768">
        <v>4.09</v>
      </c>
      <c r="BL4768" s="2">
        <v>43014</v>
      </c>
      <c r="BM4768">
        <v>4.09</v>
      </c>
      <c r="BT4768">
        <v>2.79</v>
      </c>
      <c r="BU4768" s="2">
        <v>43015</v>
      </c>
      <c r="BV4768">
        <v>2.85</v>
      </c>
      <c r="BW4768">
        <v>2.79</v>
      </c>
      <c r="BX4768" t="s">
        <v>78</v>
      </c>
      <c r="BY4768" t="s">
        <v>9</v>
      </c>
      <c r="BZ4768" t="s">
        <v>9</v>
      </c>
      <c r="CA4768">
        <v>30.32</v>
      </c>
      <c r="CB4768" t="s">
        <v>79</v>
      </c>
      <c r="CD4768" s="2">
        <v>41001</v>
      </c>
      <c r="CI4768" s="1" t="s">
        <v>80</v>
      </c>
    </row>
    <row r="4769" spans="1:87" x14ac:dyDescent="0.25">
      <c r="A4769">
        <v>703083</v>
      </c>
      <c r="B4769" s="1" t="s">
        <v>7404</v>
      </c>
      <c r="C4769">
        <v>863</v>
      </c>
      <c r="D4769" s="1" t="s">
        <v>1142</v>
      </c>
      <c r="E4769">
        <v>6.63</v>
      </c>
      <c r="F4769">
        <v>3</v>
      </c>
      <c r="G4769">
        <f t="shared" si="222"/>
        <v>19.89</v>
      </c>
      <c r="H4769" s="2">
        <v>43062</v>
      </c>
      <c r="I4769" s="2">
        <v>43216</v>
      </c>
      <c r="J4769" s="7">
        <f t="shared" ca="1" si="223"/>
        <v>7</v>
      </c>
      <c r="K4769" s="7">
        <f t="shared" ca="1" si="224"/>
        <v>2</v>
      </c>
      <c r="M4769">
        <v>4.51</v>
      </c>
      <c r="N4769">
        <v>4.6900000000000004</v>
      </c>
      <c r="O4769">
        <v>4.54</v>
      </c>
      <c r="P4769">
        <v>6.63</v>
      </c>
      <c r="Q4769">
        <v>6.63</v>
      </c>
      <c r="R4769">
        <v>6.63</v>
      </c>
      <c r="S4769">
        <v>1</v>
      </c>
      <c r="T4769" s="1" t="s">
        <v>75</v>
      </c>
      <c r="U4769">
        <v>1</v>
      </c>
      <c r="V4769" s="1" t="s">
        <v>213</v>
      </c>
      <c r="Y4769" s="1" t="s">
        <v>76</v>
      </c>
      <c r="Z4769">
        <v>4</v>
      </c>
      <c r="AA4769" t="s">
        <v>76</v>
      </c>
      <c r="AD4769">
        <v>3.75</v>
      </c>
      <c r="AE4769">
        <v>90</v>
      </c>
      <c r="AF4769" t="s">
        <v>88</v>
      </c>
      <c r="AH4769" t="s">
        <v>77</v>
      </c>
      <c r="AM4769">
        <v>3</v>
      </c>
      <c r="AN4769" s="1" t="s">
        <v>138</v>
      </c>
      <c r="AO4769">
        <v>0</v>
      </c>
      <c r="AP4769" s="1" t="s">
        <v>182</v>
      </c>
      <c r="BA4769" s="2">
        <v>42364</v>
      </c>
      <c r="BC4769">
        <v>90</v>
      </c>
      <c r="BD4769">
        <v>3.75</v>
      </c>
      <c r="BG4769" t="s">
        <v>77</v>
      </c>
      <c r="BI4769" t="s">
        <v>77</v>
      </c>
      <c r="BJ4769">
        <v>6.63</v>
      </c>
      <c r="BK4769">
        <v>6.63</v>
      </c>
      <c r="BL4769" s="2">
        <v>43216</v>
      </c>
      <c r="BM4769">
        <v>6.63</v>
      </c>
      <c r="BT4769">
        <v>4.51</v>
      </c>
      <c r="BU4769" s="2">
        <v>43062</v>
      </c>
      <c r="BV4769">
        <v>4.6900000000000004</v>
      </c>
      <c r="BW4769">
        <v>4.54</v>
      </c>
      <c r="BX4769" t="s">
        <v>78</v>
      </c>
      <c r="BY4769" t="s">
        <v>9</v>
      </c>
      <c r="BZ4769" t="s">
        <v>9</v>
      </c>
      <c r="CA4769">
        <v>29.26</v>
      </c>
      <c r="CB4769" t="s">
        <v>79</v>
      </c>
      <c r="CD4769" s="2">
        <v>41001</v>
      </c>
      <c r="CI4769" s="1" t="s">
        <v>80</v>
      </c>
    </row>
    <row r="4770" spans="1:87" x14ac:dyDescent="0.25">
      <c r="A4770">
        <v>703152</v>
      </c>
      <c r="B4770" s="1" t="s">
        <v>7405</v>
      </c>
      <c r="C4770">
        <v>777</v>
      </c>
      <c r="D4770" s="1" t="s">
        <v>4128</v>
      </c>
      <c r="E4770">
        <v>11.24</v>
      </c>
      <c r="F4770">
        <v>2</v>
      </c>
      <c r="G4770">
        <f t="shared" si="222"/>
        <v>22.48</v>
      </c>
      <c r="H4770" s="2">
        <v>43223</v>
      </c>
      <c r="I4770" s="2">
        <v>43223</v>
      </c>
      <c r="J4770" s="7">
        <f t="shared" ca="1" si="223"/>
        <v>1</v>
      </c>
      <c r="K4770" s="7">
        <f t="shared" ca="1" si="224"/>
        <v>1</v>
      </c>
      <c r="M4770">
        <v>8.14</v>
      </c>
      <c r="N4770">
        <v>8.14</v>
      </c>
      <c r="O4770">
        <v>8.14</v>
      </c>
      <c r="P4770">
        <v>11.24</v>
      </c>
      <c r="Q4770">
        <v>11.24</v>
      </c>
      <c r="R4770">
        <v>11.24</v>
      </c>
      <c r="S4770">
        <v>1</v>
      </c>
      <c r="T4770" s="1" t="s">
        <v>75</v>
      </c>
      <c r="Y4770" s="1" t="s">
        <v>76</v>
      </c>
      <c r="Z4770">
        <v>4</v>
      </c>
      <c r="AA4770" t="s">
        <v>76</v>
      </c>
      <c r="AD4770">
        <v>16</v>
      </c>
      <c r="AE4770">
        <v>20</v>
      </c>
      <c r="AF4770" t="s">
        <v>88</v>
      </c>
      <c r="AH4770" t="s">
        <v>77</v>
      </c>
      <c r="AM4770">
        <v>2</v>
      </c>
      <c r="AN4770" s="1" t="s">
        <v>89</v>
      </c>
      <c r="AO4770">
        <v>0</v>
      </c>
      <c r="AP4770" s="1" t="s">
        <v>89</v>
      </c>
      <c r="AQ4770">
        <v>3991</v>
      </c>
      <c r="AR4770" s="1" t="s">
        <v>7406</v>
      </c>
      <c r="AS4770">
        <v>24866</v>
      </c>
      <c r="AT4770" s="1" t="s">
        <v>7407</v>
      </c>
      <c r="AU4770">
        <v>0</v>
      </c>
      <c r="AV4770">
        <v>0</v>
      </c>
      <c r="AX4770">
        <v>11.24</v>
      </c>
      <c r="AY4770">
        <v>11.24</v>
      </c>
      <c r="BA4770" s="2">
        <v>42843</v>
      </c>
      <c r="BC4770">
        <v>20</v>
      </c>
      <c r="BD4770">
        <v>16</v>
      </c>
      <c r="BG4770" t="s">
        <v>77</v>
      </c>
      <c r="BI4770" t="s">
        <v>77</v>
      </c>
      <c r="BJ4770">
        <v>11.24</v>
      </c>
      <c r="BK4770">
        <v>11.24</v>
      </c>
      <c r="BL4770" s="2">
        <v>43223</v>
      </c>
      <c r="BM4770">
        <v>11.24</v>
      </c>
      <c r="BT4770">
        <v>8.14</v>
      </c>
      <c r="BU4770" s="2">
        <v>43223</v>
      </c>
      <c r="BV4770">
        <v>8.14</v>
      </c>
      <c r="BW4770">
        <v>8.14</v>
      </c>
      <c r="BX4770" t="s">
        <v>78</v>
      </c>
      <c r="BY4770" t="s">
        <v>9</v>
      </c>
      <c r="BZ4770" t="s">
        <v>9</v>
      </c>
      <c r="CA4770">
        <v>27.58</v>
      </c>
      <c r="CB4770" t="s">
        <v>79</v>
      </c>
      <c r="CD4770" s="2">
        <v>41001</v>
      </c>
      <c r="CI4770" s="1" t="s">
        <v>80</v>
      </c>
    </row>
    <row r="4771" spans="1:87" x14ac:dyDescent="0.25">
      <c r="A4771">
        <v>703170</v>
      </c>
      <c r="B4771" s="1" t="s">
        <v>7408</v>
      </c>
      <c r="C4771">
        <v>685</v>
      </c>
      <c r="D4771" s="1" t="s">
        <v>4037</v>
      </c>
      <c r="E4771">
        <v>60.88</v>
      </c>
      <c r="F4771">
        <v>1</v>
      </c>
      <c r="G4771">
        <f t="shared" si="222"/>
        <v>60.88</v>
      </c>
      <c r="H4771" s="2">
        <v>43196</v>
      </c>
      <c r="I4771" s="2">
        <v>43196</v>
      </c>
      <c r="J4771" s="7">
        <f t="shared" ca="1" si="223"/>
        <v>2</v>
      </c>
      <c r="K4771" s="7">
        <f t="shared" ca="1" si="224"/>
        <v>2</v>
      </c>
      <c r="M4771">
        <v>44.11</v>
      </c>
      <c r="N4771">
        <v>44.11</v>
      </c>
      <c r="O4771">
        <v>44.11</v>
      </c>
      <c r="P4771">
        <v>60.88</v>
      </c>
      <c r="Q4771">
        <v>60.88</v>
      </c>
      <c r="R4771">
        <v>60.88</v>
      </c>
      <c r="S4771">
        <v>1</v>
      </c>
      <c r="T4771" s="1" t="s">
        <v>75</v>
      </c>
      <c r="U4771">
        <v>4</v>
      </c>
      <c r="V4771" t="s">
        <v>3766</v>
      </c>
      <c r="Y4771" s="1" t="s">
        <v>76</v>
      </c>
      <c r="Z4771">
        <v>4</v>
      </c>
      <c r="AA4771" t="s">
        <v>76</v>
      </c>
      <c r="AD4771">
        <v>8</v>
      </c>
      <c r="AF4771" t="s">
        <v>88</v>
      </c>
      <c r="AH4771" t="s">
        <v>77</v>
      </c>
      <c r="AM4771">
        <v>2</v>
      </c>
      <c r="AN4771" s="1" t="s">
        <v>89</v>
      </c>
      <c r="AO4771">
        <v>0</v>
      </c>
      <c r="AP4771" s="1" t="s">
        <v>89</v>
      </c>
      <c r="AS4771">
        <v>24735</v>
      </c>
      <c r="AT4771" s="1" t="s">
        <v>7409</v>
      </c>
      <c r="AV4771">
        <v>0</v>
      </c>
      <c r="AX4771">
        <v>60.88</v>
      </c>
      <c r="BA4771" s="2">
        <v>42544</v>
      </c>
      <c r="BD4771">
        <v>8</v>
      </c>
      <c r="BG4771" t="s">
        <v>77</v>
      </c>
      <c r="BI4771" t="s">
        <v>77</v>
      </c>
      <c r="BJ4771">
        <v>60.88</v>
      </c>
      <c r="BK4771">
        <v>60.88</v>
      </c>
      <c r="BL4771" s="2">
        <v>43196</v>
      </c>
      <c r="BM4771">
        <v>60.88</v>
      </c>
      <c r="BT4771">
        <v>44.11</v>
      </c>
      <c r="BU4771" s="2">
        <v>43196</v>
      </c>
      <c r="BV4771">
        <v>44.11</v>
      </c>
      <c r="BW4771">
        <v>44.11</v>
      </c>
      <c r="BX4771" t="s">
        <v>78</v>
      </c>
      <c r="BY4771" t="s">
        <v>9</v>
      </c>
      <c r="BZ4771" t="s">
        <v>9</v>
      </c>
      <c r="CA4771">
        <v>27.55</v>
      </c>
      <c r="CB4771" t="s">
        <v>79</v>
      </c>
      <c r="CD4771" s="2">
        <v>41001</v>
      </c>
      <c r="CI4771" s="1" t="s">
        <v>80</v>
      </c>
    </row>
    <row r="4772" spans="1:87" x14ac:dyDescent="0.25">
      <c r="A4772">
        <v>703171</v>
      </c>
      <c r="B4772" s="1" t="s">
        <v>7410</v>
      </c>
      <c r="C4772">
        <v>685</v>
      </c>
      <c r="D4772" s="1" t="s">
        <v>4037</v>
      </c>
      <c r="E4772">
        <v>89.92</v>
      </c>
      <c r="F4772">
        <v>1</v>
      </c>
      <c r="G4772">
        <f t="shared" si="222"/>
        <v>89.92</v>
      </c>
      <c r="H4772" s="2">
        <v>43199</v>
      </c>
      <c r="I4772" s="2">
        <v>43197</v>
      </c>
      <c r="J4772" s="7">
        <f t="shared" ca="1" si="223"/>
        <v>2</v>
      </c>
      <c r="K4772" s="7">
        <f t="shared" ca="1" si="224"/>
        <v>2</v>
      </c>
      <c r="M4772">
        <v>65.14</v>
      </c>
      <c r="N4772">
        <v>65.14</v>
      </c>
      <c r="O4772">
        <v>65.14</v>
      </c>
      <c r="P4772">
        <v>89.92</v>
      </c>
      <c r="Q4772">
        <v>89.92</v>
      </c>
      <c r="R4772">
        <v>89.92</v>
      </c>
      <c r="S4772">
        <v>1</v>
      </c>
      <c r="T4772" s="1" t="s">
        <v>75</v>
      </c>
      <c r="U4772">
        <v>4</v>
      </c>
      <c r="V4772" t="s">
        <v>3766</v>
      </c>
      <c r="Y4772" s="1" t="s">
        <v>76</v>
      </c>
      <c r="Z4772">
        <v>4</v>
      </c>
      <c r="AA4772" t="s">
        <v>76</v>
      </c>
      <c r="AD4772">
        <v>12</v>
      </c>
      <c r="AF4772" t="s">
        <v>88</v>
      </c>
      <c r="AH4772" t="s">
        <v>77</v>
      </c>
      <c r="AM4772">
        <v>2</v>
      </c>
      <c r="AN4772" s="1" t="s">
        <v>89</v>
      </c>
      <c r="AO4772">
        <v>0</v>
      </c>
      <c r="AP4772" s="1" t="s">
        <v>89</v>
      </c>
      <c r="AS4772">
        <v>24734</v>
      </c>
      <c r="AT4772" s="1" t="s">
        <v>7411</v>
      </c>
      <c r="AV4772">
        <v>0</v>
      </c>
      <c r="AX4772">
        <v>89.92</v>
      </c>
      <c r="BA4772" s="2">
        <v>42798</v>
      </c>
      <c r="BD4772">
        <v>12</v>
      </c>
      <c r="BG4772" t="s">
        <v>77</v>
      </c>
      <c r="BI4772" t="s">
        <v>77</v>
      </c>
      <c r="BJ4772">
        <v>89.92</v>
      </c>
      <c r="BK4772">
        <v>89.92</v>
      </c>
      <c r="BL4772" s="2">
        <v>43197</v>
      </c>
      <c r="BM4772">
        <v>89.92</v>
      </c>
      <c r="BT4772">
        <v>65.14</v>
      </c>
      <c r="BU4772" s="2">
        <v>43199</v>
      </c>
      <c r="BV4772">
        <v>65.14</v>
      </c>
      <c r="BW4772">
        <v>65.14</v>
      </c>
      <c r="BX4772" t="s">
        <v>78</v>
      </c>
      <c r="BY4772" t="s">
        <v>9</v>
      </c>
      <c r="BZ4772" t="s">
        <v>9</v>
      </c>
      <c r="CA4772">
        <v>27.56</v>
      </c>
      <c r="CB4772" t="s">
        <v>79</v>
      </c>
      <c r="CD4772" s="2">
        <v>41001</v>
      </c>
      <c r="CI4772" s="1" t="s">
        <v>80</v>
      </c>
    </row>
    <row r="4773" spans="1:87" x14ac:dyDescent="0.25">
      <c r="A4773">
        <v>703175</v>
      </c>
      <c r="B4773" s="1" t="s">
        <v>7412</v>
      </c>
      <c r="C4773">
        <v>685</v>
      </c>
      <c r="D4773" s="1" t="s">
        <v>4037</v>
      </c>
      <c r="E4773">
        <v>60.88</v>
      </c>
      <c r="F4773">
        <v>1</v>
      </c>
      <c r="G4773">
        <f t="shared" si="222"/>
        <v>60.88</v>
      </c>
      <c r="H4773" s="2">
        <v>43163</v>
      </c>
      <c r="I4773" s="2">
        <v>43163</v>
      </c>
      <c r="J4773" s="7">
        <f t="shared" ca="1" si="223"/>
        <v>3</v>
      </c>
      <c r="K4773" s="7">
        <f t="shared" ca="1" si="224"/>
        <v>3</v>
      </c>
      <c r="M4773">
        <v>44.11</v>
      </c>
      <c r="N4773">
        <v>44.11</v>
      </c>
      <c r="O4773">
        <v>44.11</v>
      </c>
      <c r="P4773">
        <v>60.88</v>
      </c>
      <c r="Q4773">
        <v>60.88</v>
      </c>
      <c r="R4773">
        <v>60.88</v>
      </c>
      <c r="S4773">
        <v>1</v>
      </c>
      <c r="T4773" s="1" t="s">
        <v>75</v>
      </c>
      <c r="U4773">
        <v>4</v>
      </c>
      <c r="V4773" t="s">
        <v>3766</v>
      </c>
      <c r="W4773">
        <v>1</v>
      </c>
      <c r="X4773" s="1" t="s">
        <v>131</v>
      </c>
      <c r="Y4773" s="1" t="s">
        <v>76</v>
      </c>
      <c r="Z4773">
        <v>4</v>
      </c>
      <c r="AA4773" t="s">
        <v>76</v>
      </c>
      <c r="AD4773">
        <v>1</v>
      </c>
      <c r="AH4773" t="s">
        <v>77</v>
      </c>
      <c r="AM4773">
        <v>2</v>
      </c>
      <c r="AN4773" s="1" t="s">
        <v>89</v>
      </c>
      <c r="AO4773">
        <v>0</v>
      </c>
      <c r="AP4773" s="1" t="s">
        <v>89</v>
      </c>
      <c r="AS4773">
        <v>24732</v>
      </c>
      <c r="AT4773" s="1" t="s">
        <v>7413</v>
      </c>
      <c r="AV4773">
        <v>0</v>
      </c>
      <c r="AX4773">
        <v>60.88</v>
      </c>
      <c r="BA4773" s="2">
        <v>42290</v>
      </c>
      <c r="BD4773">
        <v>1</v>
      </c>
      <c r="BG4773" t="s">
        <v>77</v>
      </c>
      <c r="BI4773" t="s">
        <v>77</v>
      </c>
      <c r="BJ4773">
        <v>60.88</v>
      </c>
      <c r="BK4773">
        <v>60.88</v>
      </c>
      <c r="BL4773" s="2">
        <v>43163</v>
      </c>
      <c r="BM4773">
        <v>60.88</v>
      </c>
      <c r="BT4773">
        <v>44.11</v>
      </c>
      <c r="BU4773" s="2">
        <v>43163</v>
      </c>
      <c r="BV4773">
        <v>44.11</v>
      </c>
      <c r="BW4773">
        <v>44.11</v>
      </c>
      <c r="BX4773" t="s">
        <v>78</v>
      </c>
      <c r="BY4773" t="s">
        <v>9</v>
      </c>
      <c r="BZ4773" t="s">
        <v>9</v>
      </c>
      <c r="CA4773">
        <v>27.55</v>
      </c>
      <c r="CB4773" t="s">
        <v>79</v>
      </c>
      <c r="CD4773" s="2">
        <v>41001</v>
      </c>
      <c r="CI4773" s="1" t="s">
        <v>80</v>
      </c>
    </row>
    <row r="4774" spans="1:87" x14ac:dyDescent="0.25">
      <c r="A4774">
        <v>703194</v>
      </c>
      <c r="B4774" s="1" t="s">
        <v>7414</v>
      </c>
      <c r="C4774">
        <v>534</v>
      </c>
      <c r="D4774" s="1" t="s">
        <v>1064</v>
      </c>
      <c r="E4774">
        <v>2.44</v>
      </c>
      <c r="F4774">
        <v>2</v>
      </c>
      <c r="G4774">
        <f t="shared" si="222"/>
        <v>4.88</v>
      </c>
      <c r="H4774" s="2">
        <v>43223</v>
      </c>
      <c r="I4774" s="2">
        <v>43223</v>
      </c>
      <c r="J4774" s="7">
        <f t="shared" ca="1" si="223"/>
        <v>1</v>
      </c>
      <c r="K4774" s="7">
        <f t="shared" ca="1" si="224"/>
        <v>1</v>
      </c>
      <c r="M4774">
        <v>1.77</v>
      </c>
      <c r="N4774">
        <v>1.77</v>
      </c>
      <c r="O4774">
        <v>1.77</v>
      </c>
      <c r="P4774">
        <v>2.44</v>
      </c>
      <c r="Q4774">
        <v>2.44</v>
      </c>
      <c r="R4774">
        <v>2.44</v>
      </c>
      <c r="S4774">
        <v>1</v>
      </c>
      <c r="T4774" s="1" t="s">
        <v>75</v>
      </c>
      <c r="U4774">
        <v>4</v>
      </c>
      <c r="V4774" t="s">
        <v>3766</v>
      </c>
      <c r="Y4774" s="1" t="s">
        <v>76</v>
      </c>
      <c r="Z4774">
        <v>4</v>
      </c>
      <c r="AA4774" t="s">
        <v>76</v>
      </c>
      <c r="AD4774">
        <v>25.5</v>
      </c>
      <c r="AE4774">
        <v>8</v>
      </c>
      <c r="AF4774" t="s">
        <v>88</v>
      </c>
      <c r="AH4774" t="s">
        <v>77</v>
      </c>
      <c r="AM4774">
        <v>2</v>
      </c>
      <c r="AN4774" s="1" t="s">
        <v>89</v>
      </c>
      <c r="AO4774">
        <v>0</v>
      </c>
      <c r="AP4774" s="1" t="s">
        <v>89</v>
      </c>
      <c r="AS4774">
        <v>24385</v>
      </c>
      <c r="AT4774" t="s">
        <v>7415</v>
      </c>
      <c r="AV4774">
        <v>0</v>
      </c>
      <c r="AX4774">
        <v>2.44</v>
      </c>
      <c r="BA4774" s="2">
        <v>42353</v>
      </c>
      <c r="BC4774">
        <v>8</v>
      </c>
      <c r="BD4774">
        <v>25.5</v>
      </c>
      <c r="BG4774" t="s">
        <v>77</v>
      </c>
      <c r="BI4774" t="s">
        <v>77</v>
      </c>
      <c r="BJ4774">
        <v>2.44</v>
      </c>
      <c r="BK4774">
        <v>2.44</v>
      </c>
      <c r="BL4774" s="2">
        <v>43223</v>
      </c>
      <c r="BM4774">
        <v>2.44</v>
      </c>
      <c r="BT4774">
        <v>1.77</v>
      </c>
      <c r="BU4774" s="2">
        <v>43223</v>
      </c>
      <c r="BV4774">
        <v>1.77</v>
      </c>
      <c r="BW4774">
        <v>1.77</v>
      </c>
      <c r="BX4774" t="s">
        <v>78</v>
      </c>
      <c r="BY4774" t="s">
        <v>9</v>
      </c>
      <c r="BZ4774" t="s">
        <v>9</v>
      </c>
      <c r="CA4774">
        <v>27.46</v>
      </c>
      <c r="CB4774" t="s">
        <v>79</v>
      </c>
      <c r="CD4774" s="2">
        <v>41001</v>
      </c>
      <c r="CI4774" s="1" t="s">
        <v>80</v>
      </c>
    </row>
    <row r="4775" spans="1:87" x14ac:dyDescent="0.25">
      <c r="A4775">
        <v>703196</v>
      </c>
      <c r="B4775" s="1" t="s">
        <v>7416</v>
      </c>
      <c r="C4775">
        <v>523</v>
      </c>
      <c r="D4775" s="1" t="s">
        <v>3783</v>
      </c>
      <c r="E4775">
        <v>4.18</v>
      </c>
      <c r="F4775">
        <v>1</v>
      </c>
      <c r="G4775">
        <f t="shared" si="222"/>
        <v>4.18</v>
      </c>
      <c r="H4775" s="2">
        <v>43095</v>
      </c>
      <c r="I4775" s="2">
        <v>43092</v>
      </c>
      <c r="J4775" s="7">
        <f t="shared" ca="1" si="223"/>
        <v>6</v>
      </c>
      <c r="K4775" s="7">
        <f t="shared" ca="1" si="224"/>
        <v>6</v>
      </c>
      <c r="M4775">
        <v>3.03</v>
      </c>
      <c r="N4775">
        <v>3.03</v>
      </c>
      <c r="O4775">
        <v>3.03</v>
      </c>
      <c r="P4775">
        <v>4.18</v>
      </c>
      <c r="Q4775">
        <v>4.18</v>
      </c>
      <c r="R4775">
        <v>4.18</v>
      </c>
      <c r="S4775">
        <v>1</v>
      </c>
      <c r="T4775" s="1" t="s">
        <v>75</v>
      </c>
      <c r="U4775">
        <v>4</v>
      </c>
      <c r="V4775" t="s">
        <v>3766</v>
      </c>
      <c r="Y4775" s="1" t="s">
        <v>76</v>
      </c>
      <c r="Z4775">
        <v>4</v>
      </c>
      <c r="AA4775" t="s">
        <v>76</v>
      </c>
      <c r="AD4775">
        <v>1</v>
      </c>
      <c r="AF4775" t="s">
        <v>88</v>
      </c>
      <c r="AH4775" t="s">
        <v>77</v>
      </c>
      <c r="AM4775">
        <v>2</v>
      </c>
      <c r="AN4775" s="1" t="s">
        <v>89</v>
      </c>
      <c r="AO4775">
        <v>0</v>
      </c>
      <c r="AP4775" s="1" t="s">
        <v>89</v>
      </c>
      <c r="AS4775">
        <v>24647</v>
      </c>
      <c r="AT4775" s="1" t="s">
        <v>7417</v>
      </c>
      <c r="AV4775">
        <v>0</v>
      </c>
      <c r="AX4775">
        <v>4.18</v>
      </c>
      <c r="BA4775" s="2">
        <v>42458</v>
      </c>
      <c r="BD4775">
        <v>1</v>
      </c>
      <c r="BG4775" t="s">
        <v>77</v>
      </c>
      <c r="BI4775" t="s">
        <v>77</v>
      </c>
      <c r="BJ4775">
        <v>4.18</v>
      </c>
      <c r="BK4775">
        <v>4.18</v>
      </c>
      <c r="BL4775" s="2">
        <v>43092</v>
      </c>
      <c r="BM4775">
        <v>4.18</v>
      </c>
      <c r="BT4775">
        <v>3.03</v>
      </c>
      <c r="BU4775" s="2">
        <v>43095</v>
      </c>
      <c r="BV4775">
        <v>3.03</v>
      </c>
      <c r="BW4775">
        <v>3.03</v>
      </c>
      <c r="BX4775" t="s">
        <v>78</v>
      </c>
      <c r="BY4775" t="s">
        <v>9</v>
      </c>
      <c r="BZ4775" t="s">
        <v>9</v>
      </c>
      <c r="CA4775">
        <v>27.51</v>
      </c>
      <c r="CB4775" t="s">
        <v>79</v>
      </c>
      <c r="CD4775" s="2">
        <v>41001</v>
      </c>
      <c r="CI4775" s="1" t="s">
        <v>80</v>
      </c>
    </row>
    <row r="4776" spans="1:87" x14ac:dyDescent="0.25">
      <c r="A4776">
        <v>703215</v>
      </c>
      <c r="B4776" s="1" t="s">
        <v>7418</v>
      </c>
      <c r="C4776">
        <v>186</v>
      </c>
      <c r="D4776" s="1" t="s">
        <v>891</v>
      </c>
      <c r="E4776">
        <v>9.43</v>
      </c>
      <c r="F4776">
        <v>2</v>
      </c>
      <c r="G4776">
        <f t="shared" si="222"/>
        <v>18.86</v>
      </c>
      <c r="H4776" s="2">
        <v>43038</v>
      </c>
      <c r="I4776" s="2">
        <v>43210</v>
      </c>
      <c r="J4776" s="7">
        <f t="shared" ca="1" si="223"/>
        <v>7</v>
      </c>
      <c r="K4776" s="7">
        <f t="shared" ca="1" si="224"/>
        <v>2</v>
      </c>
      <c r="M4776">
        <v>6.5</v>
      </c>
      <c r="N4776">
        <v>6.43</v>
      </c>
      <c r="O4776">
        <v>6.5</v>
      </c>
      <c r="P4776">
        <v>9.43</v>
      </c>
      <c r="Q4776">
        <v>9.43</v>
      </c>
      <c r="R4776">
        <v>9.43</v>
      </c>
      <c r="S4776">
        <v>1</v>
      </c>
      <c r="T4776" s="1" t="s">
        <v>75</v>
      </c>
      <c r="Y4776" s="1" t="s">
        <v>76</v>
      </c>
      <c r="Z4776">
        <v>4</v>
      </c>
      <c r="AA4776" t="s">
        <v>76</v>
      </c>
      <c r="AD4776">
        <v>12.01</v>
      </c>
      <c r="AE4776">
        <v>60</v>
      </c>
      <c r="AF4776" t="s">
        <v>265</v>
      </c>
      <c r="AG4776" s="2">
        <v>40896</v>
      </c>
      <c r="AH4776" t="s">
        <v>77</v>
      </c>
      <c r="AM4776">
        <v>2</v>
      </c>
      <c r="AN4776" s="1" t="s">
        <v>89</v>
      </c>
      <c r="AO4776">
        <v>0</v>
      </c>
      <c r="AP4776" s="1" t="s">
        <v>89</v>
      </c>
      <c r="BA4776" s="2">
        <v>39105</v>
      </c>
      <c r="BC4776">
        <v>60</v>
      </c>
      <c r="BD4776">
        <v>12.01</v>
      </c>
      <c r="BG4776" t="s">
        <v>77</v>
      </c>
      <c r="BI4776" t="s">
        <v>77</v>
      </c>
      <c r="BJ4776">
        <v>9.43</v>
      </c>
      <c r="BK4776">
        <v>9.43</v>
      </c>
      <c r="BL4776" s="2">
        <v>43210</v>
      </c>
      <c r="BM4776">
        <v>9.43</v>
      </c>
      <c r="BT4776">
        <v>6.5</v>
      </c>
      <c r="BU4776" s="2">
        <v>43038</v>
      </c>
      <c r="BV4776">
        <v>6.43</v>
      </c>
      <c r="BW4776">
        <v>6.5</v>
      </c>
      <c r="BX4776" t="s">
        <v>78</v>
      </c>
      <c r="BY4776" t="s">
        <v>9</v>
      </c>
      <c r="BZ4776" t="s">
        <v>9</v>
      </c>
      <c r="CA4776">
        <v>31.81</v>
      </c>
      <c r="CB4776" t="s">
        <v>79</v>
      </c>
      <c r="CD4776" s="2">
        <v>41001</v>
      </c>
      <c r="CI4776" s="1" t="s">
        <v>80</v>
      </c>
    </row>
    <row r="4777" spans="1:87" x14ac:dyDescent="0.25">
      <c r="A4777">
        <v>703224</v>
      </c>
      <c r="B4777" t="s">
        <v>7419</v>
      </c>
      <c r="C4777">
        <v>644</v>
      </c>
      <c r="D4777" s="1" t="s">
        <v>3764</v>
      </c>
      <c r="E4777">
        <v>89.54</v>
      </c>
      <c r="F4777">
        <v>1</v>
      </c>
      <c r="G4777">
        <f t="shared" si="222"/>
        <v>89.54</v>
      </c>
      <c r="H4777" s="2">
        <v>42980</v>
      </c>
      <c r="I4777" s="2">
        <v>43182</v>
      </c>
      <c r="J4777" s="7">
        <f t="shared" ca="1" si="223"/>
        <v>9</v>
      </c>
      <c r="K4777" s="7">
        <f t="shared" ca="1" si="224"/>
        <v>3</v>
      </c>
      <c r="M4777">
        <v>60.98</v>
      </c>
      <c r="N4777">
        <v>61.11</v>
      </c>
      <c r="O4777">
        <v>60.98</v>
      </c>
      <c r="P4777">
        <v>89.54</v>
      </c>
      <c r="Q4777">
        <v>89.54</v>
      </c>
      <c r="R4777">
        <v>89.54</v>
      </c>
      <c r="S4777">
        <v>1</v>
      </c>
      <c r="T4777" s="1" t="s">
        <v>75</v>
      </c>
      <c r="Y4777" s="1" t="s">
        <v>76</v>
      </c>
      <c r="Z4777">
        <v>4</v>
      </c>
      <c r="AA4777" t="s">
        <v>76</v>
      </c>
      <c r="AD4777">
        <v>2.17</v>
      </c>
      <c r="AF4777" t="s">
        <v>88</v>
      </c>
      <c r="AH4777" t="s">
        <v>77</v>
      </c>
      <c r="AM4777">
        <v>3</v>
      </c>
      <c r="AN4777" s="1" t="s">
        <v>138</v>
      </c>
      <c r="AO4777">
        <v>0</v>
      </c>
      <c r="AP4777" s="1" t="s">
        <v>182</v>
      </c>
      <c r="BA4777" s="2">
        <v>41935</v>
      </c>
      <c r="BD4777">
        <v>2.17</v>
      </c>
      <c r="BG4777" t="s">
        <v>77</v>
      </c>
      <c r="BI4777" t="s">
        <v>77</v>
      </c>
      <c r="BJ4777">
        <v>89.54</v>
      </c>
      <c r="BK4777">
        <v>89.54</v>
      </c>
      <c r="BL4777" s="2">
        <v>43182</v>
      </c>
      <c r="BM4777">
        <v>89.54</v>
      </c>
      <c r="BT4777">
        <v>60.98</v>
      </c>
      <c r="BU4777" s="2">
        <v>42980</v>
      </c>
      <c r="BV4777">
        <v>61.11</v>
      </c>
      <c r="BW4777">
        <v>60.98</v>
      </c>
      <c r="BX4777" t="s">
        <v>78</v>
      </c>
      <c r="BY4777" t="s">
        <v>9</v>
      </c>
      <c r="BZ4777" t="s">
        <v>9</v>
      </c>
      <c r="CA4777">
        <v>31.75</v>
      </c>
      <c r="CB4777" t="s">
        <v>79</v>
      </c>
      <c r="CD4777" s="2">
        <v>41001</v>
      </c>
      <c r="CI4777" s="1" t="s">
        <v>80</v>
      </c>
    </row>
    <row r="4778" spans="1:87" x14ac:dyDescent="0.25">
      <c r="A4778">
        <v>703245</v>
      </c>
      <c r="B4778" t="s">
        <v>7420</v>
      </c>
      <c r="C4778">
        <v>644</v>
      </c>
      <c r="D4778" s="1" t="s">
        <v>3764</v>
      </c>
      <c r="E4778">
        <v>6.12</v>
      </c>
      <c r="F4778">
        <v>6</v>
      </c>
      <c r="G4778">
        <f t="shared" si="222"/>
        <v>36.72</v>
      </c>
      <c r="H4778" s="2">
        <v>43119</v>
      </c>
      <c r="I4778" s="2">
        <v>43127</v>
      </c>
      <c r="J4778" s="7">
        <f t="shared" ca="1" si="223"/>
        <v>5</v>
      </c>
      <c r="K4778" s="7">
        <f t="shared" ca="1" si="224"/>
        <v>4</v>
      </c>
      <c r="M4778">
        <v>3.41</v>
      </c>
      <c r="N4778">
        <v>3.41</v>
      </c>
      <c r="O4778">
        <v>3.41</v>
      </c>
      <c r="P4778">
        <v>6.12</v>
      </c>
      <c r="Q4778">
        <v>5</v>
      </c>
      <c r="R4778">
        <v>5</v>
      </c>
      <c r="S4778">
        <v>1</v>
      </c>
      <c r="T4778" s="1" t="s">
        <v>75</v>
      </c>
      <c r="U4778">
        <v>2</v>
      </c>
      <c r="V4778" s="1" t="s">
        <v>3797</v>
      </c>
      <c r="Y4778" s="1" t="s">
        <v>76</v>
      </c>
      <c r="Z4778">
        <v>4</v>
      </c>
      <c r="AA4778" t="s">
        <v>76</v>
      </c>
      <c r="AD4778">
        <v>0.24</v>
      </c>
      <c r="AF4778" t="s">
        <v>265</v>
      </c>
      <c r="AH4778" t="s">
        <v>77</v>
      </c>
      <c r="AM4778">
        <v>3</v>
      </c>
      <c r="AN4778" s="1" t="s">
        <v>138</v>
      </c>
      <c r="AO4778">
        <v>0</v>
      </c>
      <c r="AP4778" s="1" t="s">
        <v>182</v>
      </c>
      <c r="BA4778" s="2">
        <v>42629</v>
      </c>
      <c r="BD4778">
        <v>0.24</v>
      </c>
      <c r="BG4778" t="s">
        <v>77</v>
      </c>
      <c r="BI4778" t="s">
        <v>77</v>
      </c>
      <c r="BJ4778">
        <v>6.12</v>
      </c>
      <c r="BK4778">
        <v>5</v>
      </c>
      <c r="BL4778" s="2">
        <v>43127</v>
      </c>
      <c r="BM4778">
        <v>5</v>
      </c>
      <c r="BT4778">
        <v>3.41</v>
      </c>
      <c r="BU4778" s="2">
        <v>43119</v>
      </c>
      <c r="BV4778">
        <v>3.41</v>
      </c>
      <c r="BW4778">
        <v>3.41</v>
      </c>
      <c r="BX4778" t="s">
        <v>78</v>
      </c>
      <c r="BY4778" t="s">
        <v>9</v>
      </c>
      <c r="BZ4778" t="s">
        <v>9</v>
      </c>
      <c r="CA4778">
        <v>31.8</v>
      </c>
      <c r="CB4778" t="s">
        <v>79</v>
      </c>
      <c r="CD4778" s="2">
        <v>41001</v>
      </c>
      <c r="CI4778" s="1" t="s">
        <v>80</v>
      </c>
    </row>
    <row r="4779" spans="1:87" x14ac:dyDescent="0.25">
      <c r="A4779">
        <v>703271</v>
      </c>
      <c r="B4779" t="s">
        <v>7421</v>
      </c>
      <c r="C4779">
        <v>644</v>
      </c>
      <c r="D4779" s="1" t="s">
        <v>3764</v>
      </c>
      <c r="E4779">
        <v>55</v>
      </c>
      <c r="F4779">
        <v>2</v>
      </c>
      <c r="G4779">
        <f t="shared" si="222"/>
        <v>110</v>
      </c>
      <c r="H4779" s="2">
        <v>43217</v>
      </c>
      <c r="I4779" s="2">
        <v>43224</v>
      </c>
      <c r="J4779" s="7">
        <f t="shared" ca="1" si="223"/>
        <v>1</v>
      </c>
      <c r="K4779" s="7">
        <f t="shared" ca="1" si="224"/>
        <v>1</v>
      </c>
      <c r="M4779">
        <v>37.46</v>
      </c>
      <c r="N4779">
        <v>35.08</v>
      </c>
      <c r="O4779">
        <v>37.46</v>
      </c>
      <c r="P4779">
        <v>55</v>
      </c>
      <c r="Q4779">
        <v>55</v>
      </c>
      <c r="R4779">
        <v>55</v>
      </c>
      <c r="S4779">
        <v>1</v>
      </c>
      <c r="T4779" s="1" t="s">
        <v>75</v>
      </c>
      <c r="U4779">
        <v>1</v>
      </c>
      <c r="V4779" s="1" t="s">
        <v>213</v>
      </c>
      <c r="Y4779" s="1" t="s">
        <v>76</v>
      </c>
      <c r="Z4779">
        <v>4</v>
      </c>
      <c r="AA4779" t="s">
        <v>76</v>
      </c>
      <c r="AD4779">
        <v>5.66</v>
      </c>
      <c r="AE4779">
        <v>12</v>
      </c>
      <c r="AF4779" t="s">
        <v>265</v>
      </c>
      <c r="AH4779" t="s">
        <v>77</v>
      </c>
      <c r="AM4779">
        <v>3</v>
      </c>
      <c r="AN4779" s="1" t="s">
        <v>138</v>
      </c>
      <c r="AO4779">
        <v>0</v>
      </c>
      <c r="AP4779" s="1" t="s">
        <v>182</v>
      </c>
      <c r="BA4779" s="2">
        <v>41920</v>
      </c>
      <c r="BC4779">
        <v>12</v>
      </c>
      <c r="BD4779">
        <v>5.66</v>
      </c>
      <c r="BG4779" t="s">
        <v>77</v>
      </c>
      <c r="BI4779" t="s">
        <v>77</v>
      </c>
      <c r="BJ4779">
        <v>55</v>
      </c>
      <c r="BK4779">
        <v>55</v>
      </c>
      <c r="BL4779" s="2">
        <v>43224</v>
      </c>
      <c r="BM4779">
        <v>55</v>
      </c>
      <c r="BT4779">
        <v>37.46</v>
      </c>
      <c r="BU4779" s="2">
        <v>43217</v>
      </c>
      <c r="BV4779">
        <v>35.08</v>
      </c>
      <c r="BW4779">
        <v>37.46</v>
      </c>
      <c r="BX4779" t="s">
        <v>78</v>
      </c>
      <c r="BY4779" t="s">
        <v>9</v>
      </c>
      <c r="BZ4779" t="s">
        <v>9</v>
      </c>
      <c r="CA4779">
        <v>36.22</v>
      </c>
      <c r="CB4779" t="s">
        <v>79</v>
      </c>
      <c r="CD4779" s="2">
        <v>41001</v>
      </c>
      <c r="CI4779" s="1" t="s">
        <v>80</v>
      </c>
    </row>
    <row r="4780" spans="1:87" x14ac:dyDescent="0.25">
      <c r="A4780">
        <v>703377</v>
      </c>
      <c r="B4780" s="1" t="s">
        <v>7422</v>
      </c>
      <c r="C4780">
        <v>111</v>
      </c>
      <c r="D4780" t="s">
        <v>405</v>
      </c>
      <c r="E4780">
        <v>7.95</v>
      </c>
      <c r="F4780">
        <v>1</v>
      </c>
      <c r="G4780">
        <f t="shared" si="222"/>
        <v>7.95</v>
      </c>
      <c r="H4780" s="2">
        <v>43105</v>
      </c>
      <c r="I4780" s="2">
        <v>43105</v>
      </c>
      <c r="J4780" s="7">
        <f t="shared" ca="1" si="223"/>
        <v>5</v>
      </c>
      <c r="K4780" s="7">
        <f t="shared" ca="1" si="224"/>
        <v>5</v>
      </c>
      <c r="M4780">
        <v>5.76</v>
      </c>
      <c r="N4780">
        <v>5.76</v>
      </c>
      <c r="O4780">
        <v>4.43</v>
      </c>
      <c r="P4780">
        <v>7.95</v>
      </c>
      <c r="Q4780">
        <v>7.95</v>
      </c>
      <c r="R4780">
        <v>7.95</v>
      </c>
      <c r="S4780">
        <v>1</v>
      </c>
      <c r="T4780" s="1" t="s">
        <v>75</v>
      </c>
      <c r="U4780">
        <v>1</v>
      </c>
      <c r="V4780" s="1" t="s">
        <v>213</v>
      </c>
      <c r="Y4780" s="1" t="s">
        <v>76</v>
      </c>
      <c r="Z4780">
        <v>4</v>
      </c>
      <c r="AA4780" t="s">
        <v>76</v>
      </c>
      <c r="AD4780">
        <v>1.1399999999999999</v>
      </c>
      <c r="AF4780" t="s">
        <v>88</v>
      </c>
      <c r="AH4780" t="s">
        <v>77</v>
      </c>
      <c r="AM4780">
        <v>2</v>
      </c>
      <c r="AN4780" s="1" t="s">
        <v>89</v>
      </c>
      <c r="AO4780">
        <v>0</v>
      </c>
      <c r="AP4780" s="1" t="s">
        <v>89</v>
      </c>
      <c r="BA4780" s="2">
        <v>42405</v>
      </c>
      <c r="BD4780">
        <v>1.1399999999999999</v>
      </c>
      <c r="BG4780" t="s">
        <v>77</v>
      </c>
      <c r="BI4780" t="s">
        <v>77</v>
      </c>
      <c r="BJ4780">
        <v>7.95</v>
      </c>
      <c r="BK4780">
        <v>7.95</v>
      </c>
      <c r="BL4780" s="2">
        <v>43105</v>
      </c>
      <c r="BM4780">
        <v>7.95</v>
      </c>
      <c r="BT4780">
        <v>5.76</v>
      </c>
      <c r="BU4780" s="2">
        <v>43105</v>
      </c>
      <c r="BV4780">
        <v>5.76</v>
      </c>
      <c r="BW4780">
        <v>4.43</v>
      </c>
      <c r="BX4780" t="s">
        <v>78</v>
      </c>
      <c r="BY4780" t="s">
        <v>9</v>
      </c>
      <c r="BZ4780" t="s">
        <v>9</v>
      </c>
      <c r="CA4780">
        <v>27.55</v>
      </c>
      <c r="CB4780" t="s">
        <v>79</v>
      </c>
      <c r="CD4780" s="2">
        <v>41001</v>
      </c>
      <c r="CI4780" s="1" t="s">
        <v>80</v>
      </c>
    </row>
    <row r="4781" spans="1:87" x14ac:dyDescent="0.25">
      <c r="A4781">
        <v>703431</v>
      </c>
      <c r="B4781" s="1" t="s">
        <v>7423</v>
      </c>
      <c r="C4781">
        <v>734</v>
      </c>
      <c r="D4781" s="1" t="s">
        <v>4447</v>
      </c>
      <c r="E4781">
        <v>55.87</v>
      </c>
      <c r="F4781">
        <v>1</v>
      </c>
      <c r="G4781">
        <f t="shared" si="222"/>
        <v>55.87</v>
      </c>
      <c r="H4781" s="2">
        <v>43214</v>
      </c>
      <c r="I4781" s="2">
        <v>43194</v>
      </c>
      <c r="J4781" s="7">
        <f t="shared" ca="1" si="223"/>
        <v>2</v>
      </c>
      <c r="K4781" s="7">
        <f t="shared" ca="1" si="224"/>
        <v>2</v>
      </c>
      <c r="M4781">
        <v>40.479999999999997</v>
      </c>
      <c r="N4781">
        <v>40.479999999999997</v>
      </c>
      <c r="O4781">
        <v>40.479999999999997</v>
      </c>
      <c r="P4781">
        <v>55.87</v>
      </c>
      <c r="Q4781">
        <v>55.87</v>
      </c>
      <c r="R4781">
        <v>55.87</v>
      </c>
      <c r="S4781">
        <v>1</v>
      </c>
      <c r="T4781" s="1" t="s">
        <v>75</v>
      </c>
      <c r="Y4781" s="1" t="s">
        <v>76</v>
      </c>
      <c r="Z4781">
        <v>4</v>
      </c>
      <c r="AA4781" t="s">
        <v>76</v>
      </c>
      <c r="AD4781">
        <v>6</v>
      </c>
      <c r="AF4781" t="s">
        <v>88</v>
      </c>
      <c r="AH4781" t="s">
        <v>77</v>
      </c>
      <c r="AM4781">
        <v>2</v>
      </c>
      <c r="AN4781" s="1" t="s">
        <v>89</v>
      </c>
      <c r="AO4781">
        <v>0</v>
      </c>
      <c r="AP4781" s="1" t="s">
        <v>89</v>
      </c>
      <c r="AQ4781">
        <v>3446</v>
      </c>
      <c r="AR4781" s="1" t="s">
        <v>5526</v>
      </c>
      <c r="AS4781">
        <v>13581</v>
      </c>
      <c r="AT4781" s="1" t="s">
        <v>5527</v>
      </c>
      <c r="AU4781">
        <v>55.87</v>
      </c>
      <c r="AV4781">
        <v>55.87</v>
      </c>
      <c r="AW4781">
        <v>55.87</v>
      </c>
      <c r="AX4781">
        <v>55.87</v>
      </c>
      <c r="AY4781">
        <v>55.87</v>
      </c>
      <c r="BA4781" s="2">
        <v>42291</v>
      </c>
      <c r="BD4781">
        <v>6</v>
      </c>
      <c r="BG4781" t="s">
        <v>77</v>
      </c>
      <c r="BI4781" t="s">
        <v>77</v>
      </c>
      <c r="BJ4781">
        <v>55.87</v>
      </c>
      <c r="BK4781">
        <v>55.87</v>
      </c>
      <c r="BL4781" s="2">
        <v>43194</v>
      </c>
      <c r="BM4781">
        <v>55.87</v>
      </c>
      <c r="BT4781">
        <v>40.479999999999997</v>
      </c>
      <c r="BU4781" s="2">
        <v>43214</v>
      </c>
      <c r="BV4781">
        <v>40.479999999999997</v>
      </c>
      <c r="BW4781">
        <v>40.479999999999997</v>
      </c>
      <c r="BX4781" t="s">
        <v>78</v>
      </c>
      <c r="BY4781" t="s">
        <v>9</v>
      </c>
      <c r="BZ4781" t="s">
        <v>9</v>
      </c>
      <c r="CA4781">
        <v>27.55</v>
      </c>
      <c r="CB4781" t="s">
        <v>79</v>
      </c>
      <c r="CD4781" s="2">
        <v>41001</v>
      </c>
      <c r="CI4781" s="1" t="s">
        <v>80</v>
      </c>
    </row>
    <row r="4782" spans="1:87" x14ac:dyDescent="0.25">
      <c r="A4782">
        <v>703483</v>
      </c>
      <c r="B4782" t="s">
        <v>7424</v>
      </c>
      <c r="C4782">
        <v>523</v>
      </c>
      <c r="D4782" s="1" t="s">
        <v>3783</v>
      </c>
      <c r="E4782">
        <v>18.059999999999999</v>
      </c>
      <c r="F4782">
        <v>1</v>
      </c>
      <c r="G4782">
        <f t="shared" si="222"/>
        <v>18.059999999999999</v>
      </c>
      <c r="H4782" s="2">
        <v>43122</v>
      </c>
      <c r="I4782" s="2">
        <v>43120</v>
      </c>
      <c r="J4782" s="7">
        <f t="shared" ca="1" si="223"/>
        <v>5</v>
      </c>
      <c r="K4782" s="7">
        <f t="shared" ca="1" si="224"/>
        <v>5</v>
      </c>
      <c r="M4782">
        <v>13.08</v>
      </c>
      <c r="N4782">
        <v>13.08</v>
      </c>
      <c r="O4782">
        <v>13.08</v>
      </c>
      <c r="P4782">
        <v>18.059999999999999</v>
      </c>
      <c r="Q4782">
        <v>18.059999999999999</v>
      </c>
      <c r="R4782">
        <v>18.059999999999999</v>
      </c>
      <c r="S4782">
        <v>1</v>
      </c>
      <c r="T4782" s="1" t="s">
        <v>75</v>
      </c>
      <c r="U4782">
        <v>4</v>
      </c>
      <c r="V4782" t="s">
        <v>3766</v>
      </c>
      <c r="Y4782" s="1" t="s">
        <v>76</v>
      </c>
      <c r="Z4782">
        <v>4</v>
      </c>
      <c r="AA4782" t="s">
        <v>76</v>
      </c>
      <c r="AD4782">
        <v>15</v>
      </c>
      <c r="AF4782" t="s">
        <v>88</v>
      </c>
      <c r="AH4782" t="s">
        <v>77</v>
      </c>
      <c r="AM4782">
        <v>2</v>
      </c>
      <c r="AN4782" s="1" t="s">
        <v>89</v>
      </c>
      <c r="AO4782">
        <v>0</v>
      </c>
      <c r="AP4782" s="1" t="s">
        <v>89</v>
      </c>
      <c r="AS4782">
        <v>24892</v>
      </c>
      <c r="AT4782" s="1" t="s">
        <v>7425</v>
      </c>
      <c r="AV4782">
        <v>0</v>
      </c>
      <c r="AX4782">
        <v>18.059999999999999</v>
      </c>
      <c r="BA4782" s="2">
        <v>42271</v>
      </c>
      <c r="BD4782">
        <v>15</v>
      </c>
      <c r="BG4782" t="s">
        <v>77</v>
      </c>
      <c r="BI4782" t="s">
        <v>77</v>
      </c>
      <c r="BJ4782">
        <v>18.059999999999999</v>
      </c>
      <c r="BK4782">
        <v>18.059999999999999</v>
      </c>
      <c r="BL4782" s="2">
        <v>43120</v>
      </c>
      <c r="BM4782">
        <v>18.059999999999999</v>
      </c>
      <c r="BT4782">
        <v>13.08</v>
      </c>
      <c r="BU4782" s="2">
        <v>43122</v>
      </c>
      <c r="BV4782">
        <v>13.08</v>
      </c>
      <c r="BW4782">
        <v>13.08</v>
      </c>
      <c r="BX4782" t="s">
        <v>78</v>
      </c>
      <c r="BY4782" t="s">
        <v>9</v>
      </c>
      <c r="BZ4782" t="s">
        <v>9</v>
      </c>
      <c r="CA4782">
        <v>27.57</v>
      </c>
      <c r="CB4782" t="s">
        <v>79</v>
      </c>
      <c r="CD4782" s="2">
        <v>41001</v>
      </c>
      <c r="CI4782" s="1" t="s">
        <v>80</v>
      </c>
    </row>
    <row r="4783" spans="1:87" x14ac:dyDescent="0.25">
      <c r="A4783">
        <v>703487</v>
      </c>
      <c r="B4783" s="1" t="s">
        <v>7426</v>
      </c>
      <c r="C4783">
        <v>850</v>
      </c>
      <c r="D4783" s="1" t="s">
        <v>3872</v>
      </c>
      <c r="E4783">
        <v>6.65</v>
      </c>
      <c r="F4783">
        <v>2</v>
      </c>
      <c r="G4783">
        <f t="shared" si="222"/>
        <v>13.3</v>
      </c>
      <c r="H4783" s="2">
        <v>43033</v>
      </c>
      <c r="I4783" s="2">
        <v>43222</v>
      </c>
      <c r="J4783" s="7">
        <f t="shared" ca="1" si="223"/>
        <v>8</v>
      </c>
      <c r="K4783" s="7">
        <f t="shared" ca="1" si="224"/>
        <v>1</v>
      </c>
      <c r="M4783">
        <v>4.12</v>
      </c>
      <c r="N4783">
        <v>3.92</v>
      </c>
      <c r="O4783">
        <v>4.07</v>
      </c>
      <c r="P4783">
        <v>6.65</v>
      </c>
      <c r="Q4783">
        <v>6.65</v>
      </c>
      <c r="R4783">
        <v>6.58</v>
      </c>
      <c r="S4783">
        <v>1</v>
      </c>
      <c r="T4783" s="1" t="s">
        <v>75</v>
      </c>
      <c r="U4783">
        <v>1</v>
      </c>
      <c r="V4783" s="1" t="s">
        <v>213</v>
      </c>
      <c r="Y4783" s="1" t="s">
        <v>76</v>
      </c>
      <c r="Z4783">
        <v>4</v>
      </c>
      <c r="AA4783" t="s">
        <v>76</v>
      </c>
      <c r="AD4783">
        <v>2.4</v>
      </c>
      <c r="AE4783">
        <v>20</v>
      </c>
      <c r="AF4783" t="s">
        <v>265</v>
      </c>
      <c r="AH4783" t="s">
        <v>77</v>
      </c>
      <c r="AM4783">
        <v>59</v>
      </c>
      <c r="AN4783" s="1" t="s">
        <v>236</v>
      </c>
      <c r="AO4783">
        <v>0</v>
      </c>
      <c r="AP4783" s="1" t="s">
        <v>236</v>
      </c>
      <c r="BA4783" s="2">
        <v>42103</v>
      </c>
      <c r="BC4783">
        <v>20</v>
      </c>
      <c r="BD4783">
        <v>2.4</v>
      </c>
      <c r="BG4783" t="s">
        <v>77</v>
      </c>
      <c r="BI4783" t="s">
        <v>77</v>
      </c>
      <c r="BJ4783">
        <v>6.65</v>
      </c>
      <c r="BK4783">
        <v>6.65</v>
      </c>
      <c r="BL4783" s="2">
        <v>43222</v>
      </c>
      <c r="BM4783">
        <v>6.58</v>
      </c>
      <c r="BT4783">
        <v>4.12</v>
      </c>
      <c r="BU4783" s="2">
        <v>43033</v>
      </c>
      <c r="BV4783">
        <v>3.92</v>
      </c>
      <c r="BW4783">
        <v>4.07</v>
      </c>
      <c r="BX4783" t="s">
        <v>78</v>
      </c>
      <c r="BY4783" t="s">
        <v>9</v>
      </c>
      <c r="BZ4783" t="s">
        <v>9</v>
      </c>
      <c r="CA4783">
        <v>40.43</v>
      </c>
      <c r="CB4783" t="s">
        <v>79</v>
      </c>
      <c r="CD4783" s="2">
        <v>41001</v>
      </c>
      <c r="CI4783" s="1" t="s">
        <v>80</v>
      </c>
    </row>
    <row r="4784" spans="1:87" x14ac:dyDescent="0.25">
      <c r="A4784">
        <v>703489</v>
      </c>
      <c r="B4784" s="1" t="s">
        <v>7427</v>
      </c>
      <c r="C4784">
        <v>850</v>
      </c>
      <c r="D4784" s="1" t="s">
        <v>3872</v>
      </c>
      <c r="E4784">
        <v>10.85</v>
      </c>
      <c r="F4784">
        <v>3</v>
      </c>
      <c r="G4784">
        <f t="shared" si="222"/>
        <v>32.549999999999997</v>
      </c>
      <c r="H4784" s="2">
        <v>43033</v>
      </c>
      <c r="I4784" s="2">
        <v>43210</v>
      </c>
      <c r="J4784" s="7">
        <f t="shared" ca="1" si="223"/>
        <v>8</v>
      </c>
      <c r="K4784" s="7">
        <f t="shared" ca="1" si="224"/>
        <v>2</v>
      </c>
      <c r="M4784">
        <v>7.75</v>
      </c>
      <c r="N4784">
        <v>7.75</v>
      </c>
      <c r="O4784">
        <v>7.75</v>
      </c>
      <c r="P4784">
        <v>10.85</v>
      </c>
      <c r="Q4784">
        <v>10.85</v>
      </c>
      <c r="R4784">
        <v>10.73</v>
      </c>
      <c r="S4784">
        <v>1</v>
      </c>
      <c r="T4784" s="1" t="s">
        <v>75</v>
      </c>
      <c r="U4784">
        <v>1</v>
      </c>
      <c r="V4784" s="1" t="s">
        <v>213</v>
      </c>
      <c r="Y4784" s="1" t="s">
        <v>76</v>
      </c>
      <c r="Z4784">
        <v>4</v>
      </c>
      <c r="AA4784" t="s">
        <v>76</v>
      </c>
      <c r="AD4784">
        <v>2.57</v>
      </c>
      <c r="AE4784">
        <v>90</v>
      </c>
      <c r="AF4784" t="s">
        <v>88</v>
      </c>
      <c r="AH4784" t="s">
        <v>77</v>
      </c>
      <c r="AM4784">
        <v>59</v>
      </c>
      <c r="AN4784" s="1" t="s">
        <v>236</v>
      </c>
      <c r="AO4784">
        <v>0</v>
      </c>
      <c r="AP4784" s="1" t="s">
        <v>236</v>
      </c>
      <c r="BA4784" s="2">
        <v>42627</v>
      </c>
      <c r="BC4784">
        <v>90</v>
      </c>
      <c r="BD4784">
        <v>2.57</v>
      </c>
      <c r="BG4784" t="s">
        <v>77</v>
      </c>
      <c r="BI4784" t="s">
        <v>77</v>
      </c>
      <c r="BJ4784">
        <v>10.85</v>
      </c>
      <c r="BK4784">
        <v>10.85</v>
      </c>
      <c r="BL4784" s="2">
        <v>43210</v>
      </c>
      <c r="BM4784">
        <v>10.73</v>
      </c>
      <c r="BT4784">
        <v>7.75</v>
      </c>
      <c r="BU4784" s="2">
        <v>43033</v>
      </c>
      <c r="BV4784">
        <v>7.75</v>
      </c>
      <c r="BW4784">
        <v>7.75</v>
      </c>
      <c r="BX4784" t="s">
        <v>78</v>
      </c>
      <c r="BY4784" t="s">
        <v>9</v>
      </c>
      <c r="BZ4784" t="s">
        <v>9</v>
      </c>
      <c r="CA4784">
        <v>27.77</v>
      </c>
      <c r="CB4784" t="s">
        <v>79</v>
      </c>
      <c r="CD4784" s="2">
        <v>41001</v>
      </c>
      <c r="CI4784" s="1" t="s">
        <v>80</v>
      </c>
    </row>
    <row r="4785" spans="1:87" x14ac:dyDescent="0.25">
      <c r="A4785">
        <v>703493</v>
      </c>
      <c r="B4785" s="1" t="s">
        <v>7428</v>
      </c>
      <c r="C4785">
        <v>850</v>
      </c>
      <c r="D4785" s="1" t="s">
        <v>3872</v>
      </c>
      <c r="E4785">
        <v>8.1999999999999993</v>
      </c>
      <c r="F4785">
        <v>8</v>
      </c>
      <c r="G4785">
        <f t="shared" si="222"/>
        <v>65.599999999999994</v>
      </c>
      <c r="H4785" s="2">
        <v>43033</v>
      </c>
      <c r="I4785" s="2">
        <v>43211</v>
      </c>
      <c r="J4785" s="7">
        <f t="shared" ca="1" si="223"/>
        <v>8</v>
      </c>
      <c r="K4785" s="7">
        <f t="shared" ca="1" si="224"/>
        <v>2</v>
      </c>
      <c r="M4785">
        <v>4.53</v>
      </c>
      <c r="N4785">
        <v>4.53</v>
      </c>
      <c r="O4785">
        <v>4.5599999999999996</v>
      </c>
      <c r="P4785">
        <v>8.1999999999999993</v>
      </c>
      <c r="Q4785">
        <v>8.1999999999999993</v>
      </c>
      <c r="R4785">
        <v>8.1999999999999993</v>
      </c>
      <c r="S4785">
        <v>1</v>
      </c>
      <c r="T4785" s="1" t="s">
        <v>75</v>
      </c>
      <c r="U4785">
        <v>1</v>
      </c>
      <c r="V4785" s="1" t="s">
        <v>213</v>
      </c>
      <c r="Y4785" s="1" t="s">
        <v>76</v>
      </c>
      <c r="Z4785">
        <v>4</v>
      </c>
      <c r="AA4785" t="s">
        <v>76</v>
      </c>
      <c r="AD4785">
        <v>1.93</v>
      </c>
      <c r="AE4785">
        <v>120</v>
      </c>
      <c r="AF4785" t="s">
        <v>265</v>
      </c>
      <c r="AH4785" t="s">
        <v>77</v>
      </c>
      <c r="AM4785">
        <v>59</v>
      </c>
      <c r="AN4785" s="1" t="s">
        <v>236</v>
      </c>
      <c r="AO4785">
        <v>0</v>
      </c>
      <c r="AP4785" s="1" t="s">
        <v>236</v>
      </c>
      <c r="BA4785" s="2">
        <v>42103</v>
      </c>
      <c r="BC4785">
        <v>120</v>
      </c>
      <c r="BD4785">
        <v>1.93</v>
      </c>
      <c r="BG4785" t="s">
        <v>77</v>
      </c>
      <c r="BI4785" t="s">
        <v>77</v>
      </c>
      <c r="BJ4785">
        <v>8.1999999999999993</v>
      </c>
      <c r="BK4785">
        <v>8.1999999999999993</v>
      </c>
      <c r="BL4785" s="2">
        <v>43211</v>
      </c>
      <c r="BM4785">
        <v>8.1999999999999993</v>
      </c>
      <c r="BT4785">
        <v>4.53</v>
      </c>
      <c r="BU4785" s="2">
        <v>43033</v>
      </c>
      <c r="BV4785">
        <v>4.53</v>
      </c>
      <c r="BW4785">
        <v>4.5599999999999996</v>
      </c>
      <c r="BX4785" t="s">
        <v>78</v>
      </c>
      <c r="BY4785" t="s">
        <v>9</v>
      </c>
      <c r="BZ4785" t="s">
        <v>9</v>
      </c>
      <c r="CA4785">
        <v>44.76</v>
      </c>
      <c r="CB4785" t="s">
        <v>79</v>
      </c>
      <c r="CD4785" s="2">
        <v>41001</v>
      </c>
      <c r="CI4785" s="1" t="s">
        <v>80</v>
      </c>
    </row>
    <row r="4786" spans="1:87" x14ac:dyDescent="0.25">
      <c r="A4786">
        <v>703676</v>
      </c>
      <c r="B4786" t="s">
        <v>7431</v>
      </c>
      <c r="C4786">
        <v>14</v>
      </c>
      <c r="D4786" t="s">
        <v>3753</v>
      </c>
      <c r="E4786">
        <v>12.93</v>
      </c>
      <c r="F4786">
        <v>3</v>
      </c>
      <c r="G4786">
        <f t="shared" si="222"/>
        <v>38.79</v>
      </c>
      <c r="H4786" s="2">
        <v>43223</v>
      </c>
      <c r="I4786" s="2">
        <v>43223</v>
      </c>
      <c r="J4786" s="7">
        <f t="shared" ca="1" si="223"/>
        <v>1</v>
      </c>
      <c r="K4786" s="7">
        <f t="shared" ca="1" si="224"/>
        <v>1</v>
      </c>
      <c r="M4786">
        <v>9.36</v>
      </c>
      <c r="N4786">
        <v>9.3000000000000007</v>
      </c>
      <c r="O4786">
        <v>9.35</v>
      </c>
      <c r="P4786">
        <v>12.93</v>
      </c>
      <c r="Q4786">
        <v>12.93</v>
      </c>
      <c r="R4786">
        <v>12.93</v>
      </c>
      <c r="S4786">
        <v>1</v>
      </c>
      <c r="T4786" s="1" t="s">
        <v>75</v>
      </c>
      <c r="U4786">
        <v>1</v>
      </c>
      <c r="V4786" s="1" t="s">
        <v>213</v>
      </c>
      <c r="Y4786" s="1" t="s">
        <v>76</v>
      </c>
      <c r="Z4786">
        <v>4</v>
      </c>
      <c r="AA4786" t="s">
        <v>76</v>
      </c>
      <c r="AD4786">
        <v>26.16</v>
      </c>
      <c r="AE4786">
        <v>18</v>
      </c>
      <c r="AF4786" t="s">
        <v>265</v>
      </c>
      <c r="AH4786" t="s">
        <v>77</v>
      </c>
      <c r="AM4786">
        <v>2</v>
      </c>
      <c r="AN4786" s="1" t="s">
        <v>89</v>
      </c>
      <c r="AO4786">
        <v>0</v>
      </c>
      <c r="AP4786" s="1" t="s">
        <v>89</v>
      </c>
      <c r="BA4786" s="2">
        <v>42089</v>
      </c>
      <c r="BC4786">
        <v>18</v>
      </c>
      <c r="BD4786">
        <v>26.16</v>
      </c>
      <c r="BG4786" t="s">
        <v>77</v>
      </c>
      <c r="BI4786" t="s">
        <v>77</v>
      </c>
      <c r="BJ4786">
        <v>12.93</v>
      </c>
      <c r="BK4786">
        <v>12.93</v>
      </c>
      <c r="BL4786" s="2">
        <v>43223</v>
      </c>
      <c r="BM4786">
        <v>12.93</v>
      </c>
      <c r="BT4786">
        <v>9.36</v>
      </c>
      <c r="BU4786" s="2">
        <v>43223</v>
      </c>
      <c r="BV4786">
        <v>9.3000000000000007</v>
      </c>
      <c r="BW4786">
        <v>9.35</v>
      </c>
      <c r="BX4786" t="s">
        <v>78</v>
      </c>
      <c r="BY4786" t="s">
        <v>9</v>
      </c>
      <c r="BZ4786" t="s">
        <v>9</v>
      </c>
      <c r="CA4786">
        <v>28.07</v>
      </c>
      <c r="CB4786" t="s">
        <v>79</v>
      </c>
      <c r="CD4786" s="2">
        <v>41001</v>
      </c>
      <c r="CI4786" s="1" t="s">
        <v>80</v>
      </c>
    </row>
    <row r="4787" spans="1:87" x14ac:dyDescent="0.25">
      <c r="A4787">
        <v>703795</v>
      </c>
      <c r="B4787" t="s">
        <v>7432</v>
      </c>
      <c r="C4787">
        <v>1581</v>
      </c>
      <c r="D4787" s="1" t="s">
        <v>6273</v>
      </c>
      <c r="E4787">
        <v>22.48</v>
      </c>
      <c r="F4787">
        <v>1</v>
      </c>
      <c r="G4787">
        <f t="shared" si="222"/>
        <v>22.48</v>
      </c>
      <c r="H4787" s="2">
        <v>43173</v>
      </c>
      <c r="I4787" s="2">
        <v>43173</v>
      </c>
      <c r="J4787" s="7">
        <f t="shared" ca="1" si="223"/>
        <v>3</v>
      </c>
      <c r="K4787" s="7">
        <f t="shared" ca="1" si="224"/>
        <v>3</v>
      </c>
      <c r="M4787">
        <v>16.29</v>
      </c>
      <c r="N4787">
        <v>16.29</v>
      </c>
      <c r="O4787">
        <v>16.29</v>
      </c>
      <c r="P4787">
        <v>22.48</v>
      </c>
      <c r="Q4787">
        <v>22.48</v>
      </c>
      <c r="R4787">
        <v>22.48</v>
      </c>
      <c r="S4787">
        <v>1</v>
      </c>
      <c r="T4787" s="1" t="s">
        <v>75</v>
      </c>
      <c r="U4787">
        <v>2</v>
      </c>
      <c r="V4787" s="1" t="s">
        <v>3797</v>
      </c>
      <c r="Y4787" s="1" t="s">
        <v>76</v>
      </c>
      <c r="Z4787">
        <v>4</v>
      </c>
      <c r="AA4787" t="s">
        <v>76</v>
      </c>
      <c r="AD4787">
        <v>11</v>
      </c>
      <c r="AF4787" t="s">
        <v>88</v>
      </c>
      <c r="AH4787" t="s">
        <v>77</v>
      </c>
      <c r="AM4787">
        <v>2</v>
      </c>
      <c r="AN4787" s="1" t="s">
        <v>89</v>
      </c>
      <c r="AO4787">
        <v>0</v>
      </c>
      <c r="AP4787" s="1" t="s">
        <v>89</v>
      </c>
      <c r="AS4787">
        <v>24530</v>
      </c>
      <c r="AT4787" s="1" t="s">
        <v>7433</v>
      </c>
      <c r="AV4787">
        <v>0</v>
      </c>
      <c r="AX4787">
        <v>22.48</v>
      </c>
      <c r="BA4787" s="2">
        <v>42381</v>
      </c>
      <c r="BD4787">
        <v>11</v>
      </c>
      <c r="BG4787" t="s">
        <v>77</v>
      </c>
      <c r="BI4787" t="s">
        <v>77</v>
      </c>
      <c r="BJ4787">
        <v>22.48</v>
      </c>
      <c r="BK4787">
        <v>22.48</v>
      </c>
      <c r="BL4787" s="2">
        <v>43173</v>
      </c>
      <c r="BM4787">
        <v>22.48</v>
      </c>
      <c r="BT4787">
        <v>16.29</v>
      </c>
      <c r="BU4787" s="2">
        <v>43173</v>
      </c>
      <c r="BV4787">
        <v>16.29</v>
      </c>
      <c r="BW4787">
        <v>16.29</v>
      </c>
      <c r="BX4787" t="s">
        <v>78</v>
      </c>
      <c r="BY4787" t="s">
        <v>9</v>
      </c>
      <c r="BZ4787" t="s">
        <v>9</v>
      </c>
      <c r="CA4787">
        <v>27.54</v>
      </c>
      <c r="CB4787" t="s">
        <v>79</v>
      </c>
      <c r="CD4787" s="2">
        <v>41001</v>
      </c>
      <c r="CI4787" s="1" t="s">
        <v>80</v>
      </c>
    </row>
    <row r="4788" spans="1:87" x14ac:dyDescent="0.25">
      <c r="A4788">
        <v>703828</v>
      </c>
      <c r="B4788" t="s">
        <v>7434</v>
      </c>
      <c r="C4788">
        <v>788</v>
      </c>
      <c r="D4788" s="1" t="s">
        <v>115</v>
      </c>
      <c r="E4788">
        <v>24.23</v>
      </c>
      <c r="F4788">
        <v>1</v>
      </c>
      <c r="G4788">
        <f t="shared" si="222"/>
        <v>24.23</v>
      </c>
      <c r="H4788" s="2">
        <v>43215</v>
      </c>
      <c r="I4788" s="2">
        <v>43215</v>
      </c>
      <c r="J4788" s="7">
        <f t="shared" ca="1" si="223"/>
        <v>2</v>
      </c>
      <c r="K4788" s="7">
        <f t="shared" ca="1" si="224"/>
        <v>2</v>
      </c>
      <c r="M4788">
        <v>17.55</v>
      </c>
      <c r="N4788">
        <v>17.55</v>
      </c>
      <c r="O4788">
        <v>17.55</v>
      </c>
      <c r="P4788">
        <v>24.23</v>
      </c>
      <c r="Q4788">
        <v>24.23</v>
      </c>
      <c r="R4788">
        <v>24.23</v>
      </c>
      <c r="S4788">
        <v>1</v>
      </c>
      <c r="T4788" s="1" t="s">
        <v>75</v>
      </c>
      <c r="Y4788" s="1" t="s">
        <v>76</v>
      </c>
      <c r="Z4788">
        <v>4</v>
      </c>
      <c r="AA4788" t="s">
        <v>76</v>
      </c>
      <c r="AD4788">
        <v>19.440000000000001</v>
      </c>
      <c r="AE4788">
        <v>15</v>
      </c>
      <c r="AF4788" t="s">
        <v>265</v>
      </c>
      <c r="AH4788" t="s">
        <v>77</v>
      </c>
      <c r="AM4788">
        <v>2</v>
      </c>
      <c r="AN4788" s="1" t="s">
        <v>89</v>
      </c>
      <c r="AO4788">
        <v>0</v>
      </c>
      <c r="AP4788" s="1" t="s">
        <v>89</v>
      </c>
      <c r="AS4788">
        <v>24531</v>
      </c>
      <c r="AT4788" s="1" t="s">
        <v>7435</v>
      </c>
      <c r="AV4788">
        <v>0</v>
      </c>
      <c r="AX4788">
        <v>24.23</v>
      </c>
      <c r="AY4788">
        <v>24.23</v>
      </c>
      <c r="BA4788" s="2">
        <v>42482</v>
      </c>
      <c r="BC4788">
        <v>15</v>
      </c>
      <c r="BD4788">
        <v>19.440000000000001</v>
      </c>
      <c r="BG4788" t="s">
        <v>77</v>
      </c>
      <c r="BI4788" t="s">
        <v>77</v>
      </c>
      <c r="BJ4788">
        <v>24.23</v>
      </c>
      <c r="BK4788">
        <v>24.23</v>
      </c>
      <c r="BL4788" s="2">
        <v>43215</v>
      </c>
      <c r="BM4788">
        <v>24.23</v>
      </c>
      <c r="BT4788">
        <v>17.55</v>
      </c>
      <c r="BU4788" s="2">
        <v>43215</v>
      </c>
      <c r="BV4788">
        <v>17.55</v>
      </c>
      <c r="BW4788">
        <v>17.55</v>
      </c>
      <c r="BX4788" t="s">
        <v>78</v>
      </c>
      <c r="BY4788" t="s">
        <v>9</v>
      </c>
      <c r="BZ4788" t="s">
        <v>9</v>
      </c>
      <c r="CA4788">
        <v>27.57</v>
      </c>
      <c r="CB4788" t="s">
        <v>79</v>
      </c>
      <c r="CD4788" s="2">
        <v>41001</v>
      </c>
      <c r="CI4788" s="1" t="s">
        <v>80</v>
      </c>
    </row>
    <row r="4789" spans="1:87" x14ac:dyDescent="0.25">
      <c r="A4789">
        <v>703869</v>
      </c>
      <c r="B4789" s="1" t="s">
        <v>7436</v>
      </c>
      <c r="C4789">
        <v>111</v>
      </c>
      <c r="D4789" t="s">
        <v>405</v>
      </c>
      <c r="E4789">
        <v>4.1500000000000004</v>
      </c>
      <c r="F4789">
        <v>3</v>
      </c>
      <c r="G4789">
        <f t="shared" si="222"/>
        <v>12.450000000000001</v>
      </c>
      <c r="H4789" s="2">
        <v>43214</v>
      </c>
      <c r="I4789" s="2">
        <v>43213</v>
      </c>
      <c r="J4789" s="7">
        <f t="shared" ca="1" si="223"/>
        <v>2</v>
      </c>
      <c r="K4789" s="7">
        <f t="shared" ca="1" si="224"/>
        <v>2</v>
      </c>
      <c r="M4789">
        <v>2.83</v>
      </c>
      <c r="N4789">
        <v>2.79</v>
      </c>
      <c r="O4789">
        <v>2.83</v>
      </c>
      <c r="P4789">
        <v>4.1500000000000004</v>
      </c>
      <c r="Q4789">
        <v>4.1500000000000004</v>
      </c>
      <c r="R4789">
        <v>4.1500000000000004</v>
      </c>
      <c r="S4789">
        <v>1</v>
      </c>
      <c r="T4789" s="1" t="s">
        <v>75</v>
      </c>
      <c r="Y4789" s="1" t="s">
        <v>76</v>
      </c>
      <c r="Z4789">
        <v>4</v>
      </c>
      <c r="AA4789" t="s">
        <v>76</v>
      </c>
      <c r="AD4789">
        <v>13.84</v>
      </c>
      <c r="AE4789">
        <v>30</v>
      </c>
      <c r="AF4789" t="s">
        <v>265</v>
      </c>
      <c r="AH4789" t="s">
        <v>77</v>
      </c>
      <c r="AK4789">
        <v>0</v>
      </c>
      <c r="AM4789">
        <v>3</v>
      </c>
      <c r="AN4789" s="1" t="s">
        <v>138</v>
      </c>
      <c r="AO4789">
        <v>0</v>
      </c>
      <c r="AP4789" s="1" t="s">
        <v>182</v>
      </c>
      <c r="AQ4789">
        <v>3322</v>
      </c>
      <c r="AR4789" s="1" t="s">
        <v>3883</v>
      </c>
      <c r="AS4789">
        <v>8615</v>
      </c>
      <c r="AT4789" s="1" t="s">
        <v>3884</v>
      </c>
      <c r="AU4789">
        <v>4.1500000000000004</v>
      </c>
      <c r="AV4789">
        <v>4.1500000000000004</v>
      </c>
      <c r="AW4789">
        <v>4.1500000000000004</v>
      </c>
      <c r="AX4789">
        <v>4.1500000000000004</v>
      </c>
      <c r="AY4789">
        <v>4.1500000000000004</v>
      </c>
      <c r="BA4789" s="2">
        <v>42136</v>
      </c>
      <c r="BC4789">
        <v>30</v>
      </c>
      <c r="BD4789">
        <v>13.84</v>
      </c>
      <c r="BG4789" t="s">
        <v>77</v>
      </c>
      <c r="BI4789" t="s">
        <v>77</v>
      </c>
      <c r="BJ4789">
        <v>4.1500000000000004</v>
      </c>
      <c r="BK4789">
        <v>4.1500000000000004</v>
      </c>
      <c r="BL4789" s="2">
        <v>43213</v>
      </c>
      <c r="BM4789">
        <v>4.1500000000000004</v>
      </c>
      <c r="BT4789">
        <v>2.83</v>
      </c>
      <c r="BU4789" s="2">
        <v>43214</v>
      </c>
      <c r="BV4789">
        <v>2.79</v>
      </c>
      <c r="BW4789">
        <v>2.83</v>
      </c>
      <c r="BX4789" t="s">
        <v>78</v>
      </c>
      <c r="BY4789" t="s">
        <v>9</v>
      </c>
      <c r="BZ4789" t="s">
        <v>9</v>
      </c>
      <c r="CA4789">
        <v>32.770000000000003</v>
      </c>
      <c r="CB4789" t="s">
        <v>79</v>
      </c>
      <c r="CD4789" s="2">
        <v>41001</v>
      </c>
      <c r="CI4789" s="1" t="s">
        <v>80</v>
      </c>
    </row>
    <row r="4790" spans="1:87" x14ac:dyDescent="0.25">
      <c r="A4790">
        <v>704113</v>
      </c>
      <c r="B4790" s="1" t="s">
        <v>7441</v>
      </c>
      <c r="C4790">
        <v>513</v>
      </c>
      <c r="D4790" t="s">
        <v>771</v>
      </c>
      <c r="E4790">
        <v>71.19</v>
      </c>
      <c r="F4790">
        <v>2</v>
      </c>
      <c r="G4790">
        <f t="shared" si="222"/>
        <v>142.38</v>
      </c>
      <c r="H4790" s="2">
        <v>43098</v>
      </c>
      <c r="I4790" s="2">
        <v>43097</v>
      </c>
      <c r="J4790" s="7">
        <f t="shared" ca="1" si="223"/>
        <v>5</v>
      </c>
      <c r="K4790" s="7">
        <f t="shared" ca="1" si="224"/>
        <v>5</v>
      </c>
      <c r="M4790">
        <v>48.49</v>
      </c>
      <c r="N4790">
        <v>51.15</v>
      </c>
      <c r="O4790">
        <v>48.49</v>
      </c>
      <c r="P4790">
        <v>71.19</v>
      </c>
      <c r="Q4790">
        <v>71.19</v>
      </c>
      <c r="R4790">
        <v>71.19</v>
      </c>
      <c r="S4790">
        <v>1</v>
      </c>
      <c r="T4790" s="1" t="s">
        <v>75</v>
      </c>
      <c r="U4790">
        <v>4</v>
      </c>
      <c r="V4790" t="s">
        <v>3766</v>
      </c>
      <c r="Y4790" s="1" t="s">
        <v>76</v>
      </c>
      <c r="Z4790">
        <v>4</v>
      </c>
      <c r="AA4790" t="s">
        <v>76</v>
      </c>
      <c r="AD4790">
        <v>9.6</v>
      </c>
      <c r="AF4790" t="s">
        <v>88</v>
      </c>
      <c r="AH4790" t="s">
        <v>77</v>
      </c>
      <c r="AM4790">
        <v>3</v>
      </c>
      <c r="AN4790" s="1" t="s">
        <v>138</v>
      </c>
      <c r="AO4790">
        <v>0</v>
      </c>
      <c r="AP4790" s="1" t="s">
        <v>182</v>
      </c>
      <c r="AQ4790">
        <v>3984</v>
      </c>
      <c r="AR4790" s="1" t="s">
        <v>7442</v>
      </c>
      <c r="AS4790">
        <v>24836</v>
      </c>
      <c r="AT4790" s="1" t="s">
        <v>7443</v>
      </c>
      <c r="AU4790">
        <v>71.19</v>
      </c>
      <c r="AV4790">
        <v>71.19</v>
      </c>
      <c r="AW4790">
        <v>71.19</v>
      </c>
      <c r="AX4790">
        <v>71.19</v>
      </c>
      <c r="BA4790" s="2">
        <v>42430</v>
      </c>
      <c r="BD4790">
        <v>9.6</v>
      </c>
      <c r="BG4790" t="s">
        <v>77</v>
      </c>
      <c r="BI4790" t="s">
        <v>77</v>
      </c>
      <c r="BJ4790">
        <v>71.19</v>
      </c>
      <c r="BK4790">
        <v>71.19</v>
      </c>
      <c r="BL4790" s="2">
        <v>43097</v>
      </c>
      <c r="BM4790">
        <v>71.19</v>
      </c>
      <c r="BT4790">
        <v>48.49</v>
      </c>
      <c r="BU4790" s="2">
        <v>43098</v>
      </c>
      <c r="BV4790">
        <v>51.15</v>
      </c>
      <c r="BW4790">
        <v>48.49</v>
      </c>
      <c r="BX4790" t="s">
        <v>78</v>
      </c>
      <c r="BY4790" t="s">
        <v>9</v>
      </c>
      <c r="BZ4790" t="s">
        <v>9</v>
      </c>
      <c r="CA4790">
        <v>28.15</v>
      </c>
      <c r="CB4790" t="s">
        <v>79</v>
      </c>
      <c r="CD4790" s="2">
        <v>41001</v>
      </c>
      <c r="CI4790" s="1" t="s">
        <v>80</v>
      </c>
    </row>
    <row r="4791" spans="1:87" x14ac:dyDescent="0.25">
      <c r="A4791">
        <v>704217</v>
      </c>
      <c r="B4791" s="1" t="s">
        <v>7448</v>
      </c>
      <c r="C4791">
        <v>863</v>
      </c>
      <c r="D4791" s="1" t="s">
        <v>1142</v>
      </c>
      <c r="E4791">
        <v>9.3699999999999992</v>
      </c>
      <c r="F4791">
        <v>2</v>
      </c>
      <c r="G4791">
        <f t="shared" si="222"/>
        <v>18.739999999999998</v>
      </c>
      <c r="H4791" s="2">
        <v>43227</v>
      </c>
      <c r="I4791" s="2">
        <v>43225</v>
      </c>
      <c r="J4791" s="7">
        <f t="shared" ca="1" si="223"/>
        <v>1</v>
      </c>
      <c r="K4791" s="7">
        <f t="shared" ca="1" si="224"/>
        <v>1</v>
      </c>
      <c r="M4791">
        <v>6.78</v>
      </c>
      <c r="N4791">
        <v>6.7</v>
      </c>
      <c r="O4791">
        <v>6.76</v>
      </c>
      <c r="P4791">
        <v>9.3699999999999992</v>
      </c>
      <c r="Q4791">
        <v>9.3699999999999992</v>
      </c>
      <c r="R4791">
        <v>9.3699999999999992</v>
      </c>
      <c r="S4791">
        <v>1</v>
      </c>
      <c r="T4791" s="1" t="s">
        <v>75</v>
      </c>
      <c r="Y4791" s="1" t="s">
        <v>76</v>
      </c>
      <c r="Z4791">
        <v>4</v>
      </c>
      <c r="AA4791" t="s">
        <v>76</v>
      </c>
      <c r="AD4791">
        <v>6.01</v>
      </c>
      <c r="AE4791">
        <v>20</v>
      </c>
      <c r="AF4791" t="s">
        <v>265</v>
      </c>
      <c r="AH4791" t="s">
        <v>77</v>
      </c>
      <c r="AM4791">
        <v>2</v>
      </c>
      <c r="AN4791" s="1" t="s">
        <v>89</v>
      </c>
      <c r="AO4791">
        <v>0</v>
      </c>
      <c r="AP4791" s="1" t="s">
        <v>89</v>
      </c>
      <c r="AS4791">
        <v>24661</v>
      </c>
      <c r="AT4791" s="1" t="s">
        <v>7449</v>
      </c>
      <c r="AV4791">
        <v>0</v>
      </c>
      <c r="AX4791">
        <v>9.3699999999999992</v>
      </c>
      <c r="AY4791">
        <v>9.3699999999999992</v>
      </c>
      <c r="BA4791" s="2">
        <v>42200</v>
      </c>
      <c r="BC4791">
        <v>20</v>
      </c>
      <c r="BD4791">
        <v>6.01</v>
      </c>
      <c r="BG4791" t="s">
        <v>77</v>
      </c>
      <c r="BI4791" t="s">
        <v>77</v>
      </c>
      <c r="BJ4791">
        <v>9.3699999999999992</v>
      </c>
      <c r="BK4791">
        <v>9.3699999999999992</v>
      </c>
      <c r="BL4791" s="2">
        <v>43225</v>
      </c>
      <c r="BM4791">
        <v>9.3699999999999992</v>
      </c>
      <c r="BT4791">
        <v>6.78</v>
      </c>
      <c r="BU4791" s="2">
        <v>43227</v>
      </c>
      <c r="BV4791">
        <v>6.7</v>
      </c>
      <c r="BW4791">
        <v>6.76</v>
      </c>
      <c r="BX4791" t="s">
        <v>78</v>
      </c>
      <c r="BY4791" t="s">
        <v>9</v>
      </c>
      <c r="BZ4791" t="s">
        <v>9</v>
      </c>
      <c r="CA4791">
        <v>28.5</v>
      </c>
      <c r="CB4791" t="s">
        <v>79</v>
      </c>
      <c r="CD4791" s="2">
        <v>41001</v>
      </c>
      <c r="CI4791" s="1" t="s">
        <v>80</v>
      </c>
    </row>
    <row r="4792" spans="1:87" x14ac:dyDescent="0.25">
      <c r="A4792">
        <v>704228</v>
      </c>
      <c r="B4792" s="1" t="s">
        <v>7450</v>
      </c>
      <c r="C4792">
        <v>346</v>
      </c>
      <c r="D4792" t="s">
        <v>4166</v>
      </c>
      <c r="E4792">
        <v>93.95</v>
      </c>
      <c r="F4792">
        <v>1</v>
      </c>
      <c r="G4792">
        <f t="shared" si="222"/>
        <v>93.95</v>
      </c>
      <c r="H4792" s="2">
        <v>43202</v>
      </c>
      <c r="I4792" s="2">
        <v>43201</v>
      </c>
      <c r="J4792" s="7">
        <f t="shared" ca="1" si="223"/>
        <v>2</v>
      </c>
      <c r="K4792" s="7">
        <f t="shared" ca="1" si="224"/>
        <v>2</v>
      </c>
      <c r="M4792">
        <v>68.069999999999993</v>
      </c>
      <c r="N4792">
        <v>68.069999999999993</v>
      </c>
      <c r="O4792">
        <v>68.069999999999993</v>
      </c>
      <c r="P4792">
        <v>93.95</v>
      </c>
      <c r="Q4792">
        <v>93.95</v>
      </c>
      <c r="R4792">
        <v>93.95</v>
      </c>
      <c r="S4792">
        <v>1</v>
      </c>
      <c r="T4792" s="1" t="s">
        <v>75</v>
      </c>
      <c r="U4792">
        <v>4</v>
      </c>
      <c r="V4792" t="s">
        <v>3766</v>
      </c>
      <c r="Y4792" s="1" t="s">
        <v>76</v>
      </c>
      <c r="Z4792">
        <v>4</v>
      </c>
      <c r="AA4792" t="s">
        <v>76</v>
      </c>
      <c r="AD4792">
        <v>2.99</v>
      </c>
      <c r="AE4792">
        <v>30</v>
      </c>
      <c r="AH4792" t="s">
        <v>77</v>
      </c>
      <c r="AM4792">
        <v>2</v>
      </c>
      <c r="AN4792" s="1" t="s">
        <v>89</v>
      </c>
      <c r="AO4792">
        <v>0</v>
      </c>
      <c r="AP4792" s="1" t="s">
        <v>89</v>
      </c>
      <c r="AS4792">
        <v>24871</v>
      </c>
      <c r="AT4792" s="1" t="s">
        <v>7451</v>
      </c>
      <c r="AV4792">
        <v>0</v>
      </c>
      <c r="AX4792">
        <v>93.95</v>
      </c>
      <c r="BA4792" s="2">
        <v>43103</v>
      </c>
      <c r="BC4792">
        <v>30</v>
      </c>
      <c r="BD4792">
        <v>2.99</v>
      </c>
      <c r="BG4792" t="s">
        <v>77</v>
      </c>
      <c r="BI4792" t="s">
        <v>77</v>
      </c>
      <c r="BJ4792">
        <v>93.95</v>
      </c>
      <c r="BK4792">
        <v>93.95</v>
      </c>
      <c r="BL4792" s="2">
        <v>43201</v>
      </c>
      <c r="BM4792">
        <v>93.95</v>
      </c>
      <c r="BT4792">
        <v>68.069999999999993</v>
      </c>
      <c r="BU4792" s="2">
        <v>43202</v>
      </c>
      <c r="BV4792">
        <v>68.069999999999993</v>
      </c>
      <c r="BW4792">
        <v>68.069999999999993</v>
      </c>
      <c r="BX4792" t="s">
        <v>78</v>
      </c>
      <c r="BY4792" t="s">
        <v>9</v>
      </c>
      <c r="BZ4792" t="s">
        <v>9</v>
      </c>
      <c r="CA4792">
        <v>27.55</v>
      </c>
      <c r="CB4792" t="s">
        <v>79</v>
      </c>
      <c r="CD4792" s="2">
        <v>41001</v>
      </c>
      <c r="CI4792" s="1" t="s">
        <v>80</v>
      </c>
    </row>
    <row r="4793" spans="1:87" x14ac:dyDescent="0.25">
      <c r="A4793">
        <v>704250</v>
      </c>
      <c r="B4793" s="1" t="s">
        <v>7452</v>
      </c>
      <c r="C4793">
        <v>111</v>
      </c>
      <c r="D4793" t="s">
        <v>405</v>
      </c>
      <c r="E4793">
        <v>3.34</v>
      </c>
      <c r="F4793">
        <v>1</v>
      </c>
      <c r="G4793">
        <f t="shared" si="222"/>
        <v>3.34</v>
      </c>
      <c r="H4793" s="2">
        <v>43196</v>
      </c>
      <c r="I4793" s="2">
        <v>43195</v>
      </c>
      <c r="J4793" s="7">
        <f t="shared" ca="1" si="223"/>
        <v>2</v>
      </c>
      <c r="K4793" s="7">
        <f t="shared" ca="1" si="224"/>
        <v>2</v>
      </c>
      <c r="M4793">
        <v>2.2799999999999998</v>
      </c>
      <c r="N4793">
        <v>2.23</v>
      </c>
      <c r="O4793">
        <v>2.2799999999999998</v>
      </c>
      <c r="P4793">
        <v>3.34</v>
      </c>
      <c r="Q4793">
        <v>3.34</v>
      </c>
      <c r="R4793">
        <v>3.34</v>
      </c>
      <c r="S4793">
        <v>1</v>
      </c>
      <c r="T4793" s="1" t="s">
        <v>75</v>
      </c>
      <c r="U4793">
        <v>2</v>
      </c>
      <c r="V4793" s="1" t="s">
        <v>3797</v>
      </c>
      <c r="Y4793" s="1" t="s">
        <v>76</v>
      </c>
      <c r="Z4793">
        <v>4</v>
      </c>
      <c r="AA4793" t="s">
        <v>76</v>
      </c>
      <c r="AD4793">
        <v>9</v>
      </c>
      <c r="AF4793" t="s">
        <v>88</v>
      </c>
      <c r="AH4793" t="s">
        <v>77</v>
      </c>
      <c r="AM4793">
        <v>3</v>
      </c>
      <c r="AN4793" s="1" t="s">
        <v>138</v>
      </c>
      <c r="AO4793">
        <v>0</v>
      </c>
      <c r="AP4793" s="1" t="s">
        <v>182</v>
      </c>
      <c r="AQ4793">
        <v>3509</v>
      </c>
      <c r="AR4793" s="1" t="s">
        <v>5593</v>
      </c>
      <c r="AS4793">
        <v>14440</v>
      </c>
      <c r="AT4793" s="1" t="s">
        <v>5594</v>
      </c>
      <c r="AU4793">
        <v>3.34</v>
      </c>
      <c r="AV4793">
        <v>3.34</v>
      </c>
      <c r="AW4793">
        <v>3.34</v>
      </c>
      <c r="AX4793">
        <v>3.34</v>
      </c>
      <c r="AY4793">
        <v>3.34</v>
      </c>
      <c r="BA4793" s="2">
        <v>42244</v>
      </c>
      <c r="BD4793">
        <v>9</v>
      </c>
      <c r="BG4793" t="s">
        <v>77</v>
      </c>
      <c r="BI4793" t="s">
        <v>77</v>
      </c>
      <c r="BJ4793">
        <v>3.34</v>
      </c>
      <c r="BK4793">
        <v>3.34</v>
      </c>
      <c r="BL4793" s="2">
        <v>43195</v>
      </c>
      <c r="BM4793">
        <v>3.34</v>
      </c>
      <c r="BT4793">
        <v>2.2799999999999998</v>
      </c>
      <c r="BU4793" s="2">
        <v>43196</v>
      </c>
      <c r="BV4793">
        <v>2.23</v>
      </c>
      <c r="BW4793">
        <v>2.2799999999999998</v>
      </c>
      <c r="BX4793" t="s">
        <v>78</v>
      </c>
      <c r="BY4793" t="s">
        <v>9</v>
      </c>
      <c r="BZ4793" t="s">
        <v>9</v>
      </c>
      <c r="CA4793">
        <v>33.229999999999997</v>
      </c>
      <c r="CB4793" t="s">
        <v>79</v>
      </c>
      <c r="CD4793" s="2">
        <v>41001</v>
      </c>
      <c r="CI4793" s="1" t="s">
        <v>80</v>
      </c>
    </row>
    <row r="4794" spans="1:87" x14ac:dyDescent="0.25">
      <c r="A4794">
        <v>704293</v>
      </c>
      <c r="B4794" s="1" t="s">
        <v>7453</v>
      </c>
      <c r="C4794">
        <v>399</v>
      </c>
      <c r="D4794" t="s">
        <v>3008</v>
      </c>
      <c r="E4794">
        <v>61.85</v>
      </c>
      <c r="F4794">
        <v>1</v>
      </c>
      <c r="G4794">
        <f t="shared" si="222"/>
        <v>61.85</v>
      </c>
      <c r="H4794" s="2">
        <v>43227</v>
      </c>
      <c r="I4794" s="2">
        <v>43225</v>
      </c>
      <c r="J4794" s="7">
        <f t="shared" ca="1" si="223"/>
        <v>1</v>
      </c>
      <c r="K4794" s="7">
        <f t="shared" ca="1" si="224"/>
        <v>1</v>
      </c>
      <c r="M4794">
        <v>44.81</v>
      </c>
      <c r="N4794">
        <v>43.13</v>
      </c>
      <c r="O4794">
        <v>44.81</v>
      </c>
      <c r="P4794">
        <v>61.85</v>
      </c>
      <c r="Q4794">
        <v>61.85</v>
      </c>
      <c r="R4794">
        <v>61.85</v>
      </c>
      <c r="S4794">
        <v>1</v>
      </c>
      <c r="T4794" s="1" t="s">
        <v>75</v>
      </c>
      <c r="U4794">
        <v>4</v>
      </c>
      <c r="V4794" t="s">
        <v>3766</v>
      </c>
      <c r="Y4794" s="1" t="s">
        <v>76</v>
      </c>
      <c r="Z4794">
        <v>4</v>
      </c>
      <c r="AA4794" t="s">
        <v>76</v>
      </c>
      <c r="AD4794">
        <v>16.239999999999998</v>
      </c>
      <c r="AE4794">
        <v>15</v>
      </c>
      <c r="AF4794" t="s">
        <v>265</v>
      </c>
      <c r="AH4794" t="s">
        <v>77</v>
      </c>
      <c r="AM4794">
        <v>2</v>
      </c>
      <c r="AN4794" s="1" t="s">
        <v>89</v>
      </c>
      <c r="AO4794">
        <v>0</v>
      </c>
      <c r="AP4794" s="1" t="s">
        <v>89</v>
      </c>
      <c r="AQ4794">
        <v>3983</v>
      </c>
      <c r="AR4794" s="1" t="s">
        <v>7439</v>
      </c>
      <c r="AS4794">
        <v>24835</v>
      </c>
      <c r="AT4794" s="1" t="s">
        <v>7440</v>
      </c>
      <c r="AU4794">
        <v>61.85</v>
      </c>
      <c r="AV4794">
        <v>61.85</v>
      </c>
      <c r="AW4794">
        <v>61.85</v>
      </c>
      <c r="AX4794">
        <v>61.85</v>
      </c>
      <c r="BA4794" s="2">
        <v>42332</v>
      </c>
      <c r="BC4794">
        <v>15</v>
      </c>
      <c r="BD4794">
        <v>16.239999999999998</v>
      </c>
      <c r="BG4794" t="s">
        <v>77</v>
      </c>
      <c r="BI4794" t="s">
        <v>77</v>
      </c>
      <c r="BJ4794">
        <v>61.85</v>
      </c>
      <c r="BK4794">
        <v>61.85</v>
      </c>
      <c r="BL4794" s="2">
        <v>43225</v>
      </c>
      <c r="BM4794">
        <v>61.85</v>
      </c>
      <c r="BT4794">
        <v>44.81</v>
      </c>
      <c r="BU4794" s="2">
        <v>43227</v>
      </c>
      <c r="BV4794">
        <v>43.13</v>
      </c>
      <c r="BW4794">
        <v>44.81</v>
      </c>
      <c r="BX4794" t="s">
        <v>78</v>
      </c>
      <c r="BY4794" t="s">
        <v>9</v>
      </c>
      <c r="BZ4794" t="s">
        <v>9</v>
      </c>
      <c r="CA4794">
        <v>30.27</v>
      </c>
      <c r="CB4794" t="s">
        <v>79</v>
      </c>
      <c r="CD4794" s="2">
        <v>41001</v>
      </c>
      <c r="CI4794" s="1" t="s">
        <v>80</v>
      </c>
    </row>
    <row r="4795" spans="1:87" x14ac:dyDescent="0.25">
      <c r="A4795">
        <v>704308</v>
      </c>
      <c r="B4795" s="1" t="s">
        <v>7454</v>
      </c>
      <c r="C4795">
        <v>399</v>
      </c>
      <c r="D4795" t="s">
        <v>3008</v>
      </c>
      <c r="E4795">
        <v>71.19</v>
      </c>
      <c r="F4795">
        <v>1</v>
      </c>
      <c r="G4795">
        <f t="shared" si="222"/>
        <v>71.19</v>
      </c>
      <c r="H4795" s="2">
        <v>43195</v>
      </c>
      <c r="I4795" s="2">
        <v>43195</v>
      </c>
      <c r="J4795" s="7">
        <f t="shared" ca="1" si="223"/>
        <v>2</v>
      </c>
      <c r="K4795" s="7">
        <f t="shared" ca="1" si="224"/>
        <v>2</v>
      </c>
      <c r="M4795">
        <v>51.57</v>
      </c>
      <c r="N4795">
        <v>49.52</v>
      </c>
      <c r="O4795">
        <v>51.57</v>
      </c>
      <c r="P4795">
        <v>71.19</v>
      </c>
      <c r="Q4795">
        <v>71.19</v>
      </c>
      <c r="R4795">
        <v>71.19</v>
      </c>
      <c r="S4795">
        <v>1</v>
      </c>
      <c r="T4795" s="1" t="s">
        <v>75</v>
      </c>
      <c r="U4795">
        <v>4</v>
      </c>
      <c r="V4795" t="s">
        <v>3766</v>
      </c>
      <c r="Y4795" s="1" t="s">
        <v>76</v>
      </c>
      <c r="Z4795">
        <v>4</v>
      </c>
      <c r="AA4795" t="s">
        <v>76</v>
      </c>
      <c r="AD4795">
        <v>9.77</v>
      </c>
      <c r="AF4795" t="s">
        <v>265</v>
      </c>
      <c r="AH4795" t="s">
        <v>77</v>
      </c>
      <c r="AM4795">
        <v>2</v>
      </c>
      <c r="AN4795" s="1" t="s">
        <v>89</v>
      </c>
      <c r="AO4795">
        <v>0</v>
      </c>
      <c r="AP4795" s="1" t="s">
        <v>89</v>
      </c>
      <c r="AQ4795">
        <v>3984</v>
      </c>
      <c r="AR4795" s="1" t="s">
        <v>7442</v>
      </c>
      <c r="AS4795">
        <v>24836</v>
      </c>
      <c r="AT4795" s="1" t="s">
        <v>7443</v>
      </c>
      <c r="AU4795">
        <v>71.19</v>
      </c>
      <c r="AV4795">
        <v>71.19</v>
      </c>
      <c r="AW4795">
        <v>71.19</v>
      </c>
      <c r="AX4795">
        <v>71.19</v>
      </c>
      <c r="BA4795" s="2">
        <v>42277</v>
      </c>
      <c r="BD4795">
        <v>9.77</v>
      </c>
      <c r="BG4795" t="s">
        <v>77</v>
      </c>
      <c r="BI4795" t="s">
        <v>77</v>
      </c>
      <c r="BJ4795">
        <v>71.19</v>
      </c>
      <c r="BK4795">
        <v>71.19</v>
      </c>
      <c r="BL4795" s="2">
        <v>43195</v>
      </c>
      <c r="BM4795">
        <v>71.19</v>
      </c>
      <c r="BT4795">
        <v>51.57</v>
      </c>
      <c r="BU4795" s="2">
        <v>43195</v>
      </c>
      <c r="BV4795">
        <v>49.52</v>
      </c>
      <c r="BW4795">
        <v>51.57</v>
      </c>
      <c r="BX4795" t="s">
        <v>78</v>
      </c>
      <c r="BY4795" t="s">
        <v>9</v>
      </c>
      <c r="BZ4795" t="s">
        <v>9</v>
      </c>
      <c r="CA4795">
        <v>30.44</v>
      </c>
      <c r="CB4795" t="s">
        <v>79</v>
      </c>
      <c r="CD4795" s="2">
        <v>41001</v>
      </c>
      <c r="CI4795" s="1" t="s">
        <v>80</v>
      </c>
    </row>
    <row r="4796" spans="1:87" x14ac:dyDescent="0.25">
      <c r="A4796">
        <v>704315</v>
      </c>
      <c r="B4796" s="1" t="s">
        <v>7455</v>
      </c>
      <c r="C4796">
        <v>399</v>
      </c>
      <c r="D4796" t="s">
        <v>3008</v>
      </c>
      <c r="E4796">
        <v>89.87</v>
      </c>
      <c r="F4796">
        <v>1</v>
      </c>
      <c r="G4796">
        <f t="shared" si="222"/>
        <v>89.87</v>
      </c>
      <c r="H4796" s="2">
        <v>43213</v>
      </c>
      <c r="I4796" s="2">
        <v>43213</v>
      </c>
      <c r="J4796" s="7">
        <f t="shared" ca="1" si="223"/>
        <v>2</v>
      </c>
      <c r="K4796" s="7">
        <f t="shared" ca="1" si="224"/>
        <v>2</v>
      </c>
      <c r="M4796">
        <v>61.21</v>
      </c>
      <c r="N4796">
        <v>63.16</v>
      </c>
      <c r="O4796">
        <v>61.21</v>
      </c>
      <c r="P4796">
        <v>89.87</v>
      </c>
      <c r="Q4796">
        <v>89.87</v>
      </c>
      <c r="R4796">
        <v>89.87</v>
      </c>
      <c r="S4796">
        <v>1</v>
      </c>
      <c r="T4796" s="1" t="s">
        <v>75</v>
      </c>
      <c r="U4796">
        <v>4</v>
      </c>
      <c r="V4796" t="s">
        <v>3766</v>
      </c>
      <c r="Y4796" s="1" t="s">
        <v>76</v>
      </c>
      <c r="Z4796">
        <v>4</v>
      </c>
      <c r="AA4796" t="s">
        <v>76</v>
      </c>
      <c r="AD4796">
        <v>10.45</v>
      </c>
      <c r="AE4796">
        <v>30</v>
      </c>
      <c r="AF4796" t="s">
        <v>88</v>
      </c>
      <c r="AH4796" t="s">
        <v>77</v>
      </c>
      <c r="AM4796">
        <v>3</v>
      </c>
      <c r="AN4796" s="1" t="s">
        <v>138</v>
      </c>
      <c r="AO4796">
        <v>0</v>
      </c>
      <c r="AP4796" s="1" t="s">
        <v>182</v>
      </c>
      <c r="AQ4796">
        <v>3985</v>
      </c>
      <c r="AR4796" s="1" t="s">
        <v>7444</v>
      </c>
      <c r="AS4796">
        <v>24837</v>
      </c>
      <c r="AT4796" s="1" t="s">
        <v>7445</v>
      </c>
      <c r="AU4796">
        <v>89.87</v>
      </c>
      <c r="AV4796">
        <v>89.87</v>
      </c>
      <c r="AW4796">
        <v>89.87</v>
      </c>
      <c r="AX4796">
        <v>89.87</v>
      </c>
      <c r="BA4796" s="2">
        <v>42671</v>
      </c>
      <c r="BC4796">
        <v>30</v>
      </c>
      <c r="BD4796">
        <v>10.45</v>
      </c>
      <c r="BG4796" t="s">
        <v>77</v>
      </c>
      <c r="BI4796" t="s">
        <v>77</v>
      </c>
      <c r="BJ4796">
        <v>89.87</v>
      </c>
      <c r="BK4796">
        <v>89.87</v>
      </c>
      <c r="BL4796" s="2">
        <v>43213</v>
      </c>
      <c r="BM4796">
        <v>89.87</v>
      </c>
      <c r="BT4796">
        <v>61.21</v>
      </c>
      <c r="BU4796" s="2">
        <v>43213</v>
      </c>
      <c r="BV4796">
        <v>63.16</v>
      </c>
      <c r="BW4796">
        <v>61.21</v>
      </c>
      <c r="BX4796" t="s">
        <v>78</v>
      </c>
      <c r="BY4796" t="s">
        <v>9</v>
      </c>
      <c r="BZ4796" t="s">
        <v>9</v>
      </c>
      <c r="CA4796">
        <v>29.72</v>
      </c>
      <c r="CB4796" t="s">
        <v>79</v>
      </c>
      <c r="CD4796" s="2">
        <v>41001</v>
      </c>
      <c r="CI4796" s="1" t="s">
        <v>80</v>
      </c>
    </row>
    <row r="4797" spans="1:87" x14ac:dyDescent="0.25">
      <c r="A4797">
        <v>704478</v>
      </c>
      <c r="B4797" s="1" t="s">
        <v>7456</v>
      </c>
      <c r="C4797">
        <v>644</v>
      </c>
      <c r="D4797" s="1" t="s">
        <v>3764</v>
      </c>
      <c r="E4797">
        <v>1.98</v>
      </c>
      <c r="F4797">
        <v>1</v>
      </c>
      <c r="G4797">
        <f t="shared" si="222"/>
        <v>1.98</v>
      </c>
      <c r="H4797" s="2">
        <v>42095</v>
      </c>
      <c r="I4797" s="2">
        <v>42109</v>
      </c>
      <c r="J4797" s="7">
        <f t="shared" ca="1" si="223"/>
        <v>39</v>
      </c>
      <c r="K4797" s="7">
        <f t="shared" ca="1" si="224"/>
        <v>38</v>
      </c>
      <c r="M4797">
        <v>1.35</v>
      </c>
      <c r="N4797">
        <v>1.35</v>
      </c>
      <c r="O4797">
        <v>1.35</v>
      </c>
      <c r="P4797">
        <v>1.98</v>
      </c>
      <c r="Q4797">
        <v>1.98</v>
      </c>
      <c r="R4797">
        <v>1.98</v>
      </c>
      <c r="S4797">
        <v>1</v>
      </c>
      <c r="T4797" s="1" t="s">
        <v>75</v>
      </c>
      <c r="U4797">
        <v>2</v>
      </c>
      <c r="V4797" s="1" t="s">
        <v>3797</v>
      </c>
      <c r="W4797">
        <v>1</v>
      </c>
      <c r="X4797" s="1" t="s">
        <v>131</v>
      </c>
      <c r="Y4797" s="1" t="s">
        <v>76</v>
      </c>
      <c r="Z4797">
        <v>4</v>
      </c>
      <c r="AA4797" t="s">
        <v>76</v>
      </c>
      <c r="AG4797" s="2">
        <v>40896</v>
      </c>
      <c r="AH4797" t="s">
        <v>77</v>
      </c>
      <c r="AM4797">
        <v>2</v>
      </c>
      <c r="AN4797" s="1" t="s">
        <v>89</v>
      </c>
      <c r="AQ4797">
        <v>1114</v>
      </c>
      <c r="AR4797" s="1" t="s">
        <v>4379</v>
      </c>
      <c r="AS4797">
        <v>2695</v>
      </c>
      <c r="AT4797" s="1" t="s">
        <v>4380</v>
      </c>
      <c r="AU4797">
        <v>1.98</v>
      </c>
      <c r="AV4797">
        <v>1.98</v>
      </c>
      <c r="AW4797">
        <v>1.98</v>
      </c>
      <c r="AX4797">
        <v>1.98</v>
      </c>
      <c r="AY4797">
        <v>1.98</v>
      </c>
      <c r="BA4797" s="2">
        <v>39105</v>
      </c>
      <c r="BG4797" t="s">
        <v>77</v>
      </c>
      <c r="BI4797" t="s">
        <v>77</v>
      </c>
      <c r="BJ4797">
        <v>1.98</v>
      </c>
      <c r="BK4797">
        <v>1.98</v>
      </c>
      <c r="BL4797" s="2">
        <v>42109</v>
      </c>
      <c r="BM4797">
        <v>1.98</v>
      </c>
      <c r="BT4797">
        <v>1.35</v>
      </c>
      <c r="BU4797" s="2">
        <v>42095</v>
      </c>
      <c r="BV4797">
        <v>1.35</v>
      </c>
      <c r="BW4797">
        <v>1.35</v>
      </c>
      <c r="BX4797" t="s">
        <v>78</v>
      </c>
      <c r="BY4797" t="s">
        <v>9</v>
      </c>
      <c r="BZ4797" t="s">
        <v>9</v>
      </c>
      <c r="CA4797">
        <v>31.82</v>
      </c>
      <c r="CB4797" t="s">
        <v>79</v>
      </c>
      <c r="CD4797" s="2">
        <v>41001</v>
      </c>
      <c r="CI4797" s="1" t="s">
        <v>80</v>
      </c>
    </row>
    <row r="4798" spans="1:87" x14ac:dyDescent="0.25">
      <c r="A4798">
        <v>704496</v>
      </c>
      <c r="B4798" s="1" t="s">
        <v>7457</v>
      </c>
      <c r="C4798">
        <v>111</v>
      </c>
      <c r="D4798" t="s">
        <v>405</v>
      </c>
      <c r="E4798">
        <v>29.41</v>
      </c>
      <c r="F4798">
        <v>3</v>
      </c>
      <c r="G4798">
        <f t="shared" si="222"/>
        <v>88.23</v>
      </c>
      <c r="H4798" s="2">
        <v>43214</v>
      </c>
      <c r="I4798" s="2">
        <v>43213</v>
      </c>
      <c r="J4798" s="7">
        <f t="shared" ca="1" si="223"/>
        <v>2</v>
      </c>
      <c r="K4798" s="7">
        <f t="shared" ca="1" si="224"/>
        <v>2</v>
      </c>
      <c r="M4798">
        <v>20.04</v>
      </c>
      <c r="N4798">
        <v>19.48</v>
      </c>
      <c r="O4798">
        <v>20.04</v>
      </c>
      <c r="P4798">
        <v>29.41</v>
      </c>
      <c r="Q4798">
        <v>29.41</v>
      </c>
      <c r="R4798">
        <v>29.41</v>
      </c>
      <c r="S4798">
        <v>1</v>
      </c>
      <c r="T4798" s="1" t="s">
        <v>75</v>
      </c>
      <c r="U4798">
        <v>2</v>
      </c>
      <c r="V4798" s="1" t="s">
        <v>3797</v>
      </c>
      <c r="Y4798" s="1" t="s">
        <v>76</v>
      </c>
      <c r="Z4798">
        <v>4</v>
      </c>
      <c r="AA4798" t="s">
        <v>76</v>
      </c>
      <c r="AD4798">
        <v>14.56</v>
      </c>
      <c r="AE4798">
        <v>45</v>
      </c>
      <c r="AF4798" t="s">
        <v>88</v>
      </c>
      <c r="AH4798" t="s">
        <v>77</v>
      </c>
      <c r="AM4798">
        <v>3</v>
      </c>
      <c r="AN4798" s="1" t="s">
        <v>138</v>
      </c>
      <c r="AO4798">
        <v>0</v>
      </c>
      <c r="AP4798" s="1" t="s">
        <v>182</v>
      </c>
      <c r="AQ4798">
        <v>2579</v>
      </c>
      <c r="AR4798" s="1" t="s">
        <v>7458</v>
      </c>
      <c r="AS4798">
        <v>9528</v>
      </c>
      <c r="AT4798" s="1" t="s">
        <v>7459</v>
      </c>
      <c r="AU4798">
        <v>29.41</v>
      </c>
      <c r="AV4798">
        <v>29.41</v>
      </c>
      <c r="AW4798">
        <v>29.41</v>
      </c>
      <c r="AX4798">
        <v>29.41</v>
      </c>
      <c r="AY4798">
        <v>29.41</v>
      </c>
      <c r="BA4798" s="2">
        <v>42053</v>
      </c>
      <c r="BC4798">
        <v>45</v>
      </c>
      <c r="BD4798">
        <v>14.56</v>
      </c>
      <c r="BG4798" t="s">
        <v>77</v>
      </c>
      <c r="BI4798" t="s">
        <v>77</v>
      </c>
      <c r="BJ4798">
        <v>29.41</v>
      </c>
      <c r="BK4798">
        <v>29.41</v>
      </c>
      <c r="BL4798" s="2">
        <v>43213</v>
      </c>
      <c r="BM4798">
        <v>29.41</v>
      </c>
      <c r="BT4798">
        <v>20.04</v>
      </c>
      <c r="BU4798" s="2">
        <v>43214</v>
      </c>
      <c r="BV4798">
        <v>19.48</v>
      </c>
      <c r="BW4798">
        <v>20.04</v>
      </c>
      <c r="BX4798" t="s">
        <v>78</v>
      </c>
      <c r="BY4798" t="s">
        <v>9</v>
      </c>
      <c r="BZ4798" t="s">
        <v>9</v>
      </c>
      <c r="CA4798">
        <v>33.76</v>
      </c>
      <c r="CB4798" t="s">
        <v>79</v>
      </c>
      <c r="CD4798" s="2">
        <v>41001</v>
      </c>
      <c r="CI4798" s="1" t="s">
        <v>80</v>
      </c>
    </row>
    <row r="4799" spans="1:87" x14ac:dyDescent="0.25">
      <c r="A4799">
        <v>704497</v>
      </c>
      <c r="B4799" s="1" t="s">
        <v>7460</v>
      </c>
      <c r="C4799">
        <v>111</v>
      </c>
      <c r="D4799" t="s">
        <v>405</v>
      </c>
      <c r="E4799">
        <v>4.9000000000000004</v>
      </c>
      <c r="F4799">
        <v>2</v>
      </c>
      <c r="G4799">
        <f t="shared" si="222"/>
        <v>9.8000000000000007</v>
      </c>
      <c r="H4799" s="2">
        <v>43180</v>
      </c>
      <c r="I4799" s="2">
        <v>43215</v>
      </c>
      <c r="J4799" s="7">
        <f t="shared" ca="1" si="223"/>
        <v>3</v>
      </c>
      <c r="K4799" s="7">
        <f t="shared" ca="1" si="224"/>
        <v>2</v>
      </c>
      <c r="M4799">
        <v>3.34</v>
      </c>
      <c r="N4799">
        <v>3.26</v>
      </c>
      <c r="O4799">
        <v>3.34</v>
      </c>
      <c r="P4799">
        <v>4.9000000000000004</v>
      </c>
      <c r="Q4799">
        <v>4.9000000000000004</v>
      </c>
      <c r="R4799">
        <v>4.9000000000000004</v>
      </c>
      <c r="S4799">
        <v>1</v>
      </c>
      <c r="T4799" s="1" t="s">
        <v>75</v>
      </c>
      <c r="U4799">
        <v>2</v>
      </c>
      <c r="V4799" s="1" t="s">
        <v>3797</v>
      </c>
      <c r="Y4799" s="1" t="s">
        <v>76</v>
      </c>
      <c r="Z4799">
        <v>4</v>
      </c>
      <c r="AA4799" t="s">
        <v>76</v>
      </c>
      <c r="AD4799">
        <v>11.16</v>
      </c>
      <c r="AE4799">
        <v>15</v>
      </c>
      <c r="AF4799" t="s">
        <v>88</v>
      </c>
      <c r="AH4799" t="s">
        <v>77</v>
      </c>
      <c r="AM4799">
        <v>3</v>
      </c>
      <c r="AN4799" s="1" t="s">
        <v>138</v>
      </c>
      <c r="AO4799">
        <v>0</v>
      </c>
      <c r="AP4799" s="1" t="s">
        <v>182</v>
      </c>
      <c r="AQ4799">
        <v>2580</v>
      </c>
      <c r="AR4799" s="1" t="s">
        <v>7461</v>
      </c>
      <c r="AS4799">
        <v>9525</v>
      </c>
      <c r="AT4799" s="1" t="s">
        <v>7462</v>
      </c>
      <c r="AU4799">
        <v>4.9000000000000004</v>
      </c>
      <c r="AV4799">
        <v>4.9000000000000004</v>
      </c>
      <c r="AW4799">
        <v>4.9000000000000004</v>
      </c>
      <c r="AX4799">
        <v>4.9000000000000004</v>
      </c>
      <c r="AY4799">
        <v>4.9000000000000004</v>
      </c>
      <c r="BA4799" s="2">
        <v>42041</v>
      </c>
      <c r="BC4799">
        <v>15</v>
      </c>
      <c r="BD4799">
        <v>11.16</v>
      </c>
      <c r="BG4799" t="s">
        <v>77</v>
      </c>
      <c r="BI4799" t="s">
        <v>77</v>
      </c>
      <c r="BJ4799">
        <v>4.9000000000000004</v>
      </c>
      <c r="BK4799">
        <v>4.9000000000000004</v>
      </c>
      <c r="BL4799" s="2">
        <v>43215</v>
      </c>
      <c r="BM4799">
        <v>4.9000000000000004</v>
      </c>
      <c r="BT4799">
        <v>3.34</v>
      </c>
      <c r="BU4799" s="2">
        <v>43180</v>
      </c>
      <c r="BV4799">
        <v>3.26</v>
      </c>
      <c r="BW4799">
        <v>3.34</v>
      </c>
      <c r="BX4799" t="s">
        <v>78</v>
      </c>
      <c r="BY4799" t="s">
        <v>9</v>
      </c>
      <c r="BZ4799" t="s">
        <v>9</v>
      </c>
      <c r="CA4799">
        <v>33.47</v>
      </c>
      <c r="CB4799" t="s">
        <v>79</v>
      </c>
      <c r="CD4799" s="2">
        <v>41001</v>
      </c>
      <c r="CI4799" s="1" t="s">
        <v>80</v>
      </c>
    </row>
    <row r="4800" spans="1:87" x14ac:dyDescent="0.25">
      <c r="A4800">
        <v>704499</v>
      </c>
      <c r="B4800" s="1" t="s">
        <v>7463</v>
      </c>
      <c r="C4800">
        <v>111</v>
      </c>
      <c r="D4800" t="s">
        <v>405</v>
      </c>
      <c r="E4800">
        <v>58.82</v>
      </c>
      <c r="F4800">
        <v>1</v>
      </c>
      <c r="G4800">
        <f t="shared" si="222"/>
        <v>58.82</v>
      </c>
      <c r="H4800" s="2">
        <v>43210</v>
      </c>
      <c r="I4800" s="2">
        <v>43209</v>
      </c>
      <c r="J4800" s="7">
        <f t="shared" ca="1" si="223"/>
        <v>2</v>
      </c>
      <c r="K4800" s="7">
        <f t="shared" ca="1" si="224"/>
        <v>2</v>
      </c>
      <c r="M4800">
        <v>40.06</v>
      </c>
      <c r="N4800">
        <v>40.06</v>
      </c>
      <c r="O4800">
        <v>40.06</v>
      </c>
      <c r="P4800">
        <v>58.82</v>
      </c>
      <c r="Q4800">
        <v>58.82</v>
      </c>
      <c r="R4800">
        <v>58.82</v>
      </c>
      <c r="S4800">
        <v>1</v>
      </c>
      <c r="T4800" s="1" t="s">
        <v>75</v>
      </c>
      <c r="U4800">
        <v>2</v>
      </c>
      <c r="V4800" s="1" t="s">
        <v>3797</v>
      </c>
      <c r="Y4800" s="1" t="s">
        <v>76</v>
      </c>
      <c r="Z4800">
        <v>4</v>
      </c>
      <c r="AA4800" t="s">
        <v>76</v>
      </c>
      <c r="AD4800">
        <v>4</v>
      </c>
      <c r="AE4800">
        <v>30</v>
      </c>
      <c r="AH4800" t="s">
        <v>77</v>
      </c>
      <c r="AM4800">
        <v>3</v>
      </c>
      <c r="AN4800" s="1" t="s">
        <v>138</v>
      </c>
      <c r="AO4800">
        <v>0</v>
      </c>
      <c r="AP4800" s="1" t="s">
        <v>182</v>
      </c>
      <c r="AQ4800">
        <v>2581</v>
      </c>
      <c r="AR4800" s="1" t="s">
        <v>7464</v>
      </c>
      <c r="AS4800">
        <v>9529</v>
      </c>
      <c r="AT4800" s="1" t="s">
        <v>7465</v>
      </c>
      <c r="AU4800">
        <v>58.82</v>
      </c>
      <c r="AV4800">
        <v>58.82</v>
      </c>
      <c r="AW4800">
        <v>58.82</v>
      </c>
      <c r="AX4800">
        <v>58.82</v>
      </c>
      <c r="AY4800">
        <v>58.82</v>
      </c>
      <c r="BA4800" s="2">
        <v>42387</v>
      </c>
      <c r="BC4800">
        <v>30</v>
      </c>
      <c r="BD4800">
        <v>4</v>
      </c>
      <c r="BG4800" t="s">
        <v>77</v>
      </c>
      <c r="BI4800" t="s">
        <v>77</v>
      </c>
      <c r="BJ4800">
        <v>58.82</v>
      </c>
      <c r="BK4800">
        <v>58.82</v>
      </c>
      <c r="BL4800" s="2">
        <v>43209</v>
      </c>
      <c r="BM4800">
        <v>58.82</v>
      </c>
      <c r="BT4800">
        <v>40.06</v>
      </c>
      <c r="BU4800" s="2">
        <v>43210</v>
      </c>
      <c r="BV4800">
        <v>40.06</v>
      </c>
      <c r="BW4800">
        <v>40.06</v>
      </c>
      <c r="BX4800" t="s">
        <v>78</v>
      </c>
      <c r="BY4800" t="s">
        <v>9</v>
      </c>
      <c r="BZ4800" t="s">
        <v>9</v>
      </c>
      <c r="CA4800">
        <v>31.89</v>
      </c>
      <c r="CB4800" t="s">
        <v>79</v>
      </c>
      <c r="CD4800" s="2">
        <v>41001</v>
      </c>
      <c r="CI4800" s="1" t="s">
        <v>80</v>
      </c>
    </row>
    <row r="4801" spans="1:87" x14ac:dyDescent="0.25">
      <c r="A4801">
        <v>704500</v>
      </c>
      <c r="B4801" s="1" t="s">
        <v>7466</v>
      </c>
      <c r="C4801">
        <v>111</v>
      </c>
      <c r="D4801" t="s">
        <v>405</v>
      </c>
      <c r="E4801">
        <v>14.71</v>
      </c>
      <c r="F4801">
        <v>6</v>
      </c>
      <c r="G4801">
        <f t="shared" si="222"/>
        <v>88.26</v>
      </c>
      <c r="H4801" s="2">
        <v>43180</v>
      </c>
      <c r="I4801" s="2">
        <v>43183</v>
      </c>
      <c r="J4801" s="7">
        <f t="shared" ca="1" si="223"/>
        <v>3</v>
      </c>
      <c r="K4801" s="7">
        <f t="shared" ca="1" si="224"/>
        <v>3</v>
      </c>
      <c r="M4801">
        <v>10.01</v>
      </c>
      <c r="N4801">
        <v>9.67</v>
      </c>
      <c r="O4801">
        <v>9.99</v>
      </c>
      <c r="P4801">
        <v>14.71</v>
      </c>
      <c r="Q4801">
        <v>14.71</v>
      </c>
      <c r="R4801">
        <v>14.71</v>
      </c>
      <c r="S4801">
        <v>1</v>
      </c>
      <c r="T4801" s="1" t="s">
        <v>75</v>
      </c>
      <c r="U4801">
        <v>2</v>
      </c>
      <c r="V4801" s="1" t="s">
        <v>3797</v>
      </c>
      <c r="Y4801" s="1" t="s">
        <v>76</v>
      </c>
      <c r="Z4801">
        <v>4</v>
      </c>
      <c r="AA4801" t="s">
        <v>76</v>
      </c>
      <c r="AD4801">
        <v>19.43</v>
      </c>
      <c r="AF4801" t="s">
        <v>265</v>
      </c>
      <c r="AH4801" t="s">
        <v>77</v>
      </c>
      <c r="AM4801">
        <v>3</v>
      </c>
      <c r="AN4801" s="1" t="s">
        <v>138</v>
      </c>
      <c r="AO4801">
        <v>0</v>
      </c>
      <c r="AP4801" s="1" t="s">
        <v>182</v>
      </c>
      <c r="AQ4801">
        <v>2582</v>
      </c>
      <c r="AR4801" s="1" t="s">
        <v>7467</v>
      </c>
      <c r="AS4801">
        <v>9527</v>
      </c>
      <c r="AT4801" s="1" t="s">
        <v>7468</v>
      </c>
      <c r="AU4801">
        <v>14.71</v>
      </c>
      <c r="AV4801">
        <v>14.71</v>
      </c>
      <c r="AW4801">
        <v>14.71</v>
      </c>
      <c r="AX4801">
        <v>14.71</v>
      </c>
      <c r="AY4801">
        <v>14.71</v>
      </c>
      <c r="BA4801" s="2">
        <v>42041</v>
      </c>
      <c r="BD4801">
        <v>19.43</v>
      </c>
      <c r="BG4801" t="s">
        <v>77</v>
      </c>
      <c r="BI4801" t="s">
        <v>77</v>
      </c>
      <c r="BJ4801">
        <v>14.71</v>
      </c>
      <c r="BK4801">
        <v>14.71</v>
      </c>
      <c r="BL4801" s="2">
        <v>43183</v>
      </c>
      <c r="BM4801">
        <v>14.71</v>
      </c>
      <c r="BT4801">
        <v>10.01</v>
      </c>
      <c r="BU4801" s="2">
        <v>43180</v>
      </c>
      <c r="BV4801">
        <v>9.67</v>
      </c>
      <c r="BW4801">
        <v>9.99</v>
      </c>
      <c r="BX4801" t="s">
        <v>78</v>
      </c>
      <c r="BY4801" t="s">
        <v>9</v>
      </c>
      <c r="BZ4801" t="s">
        <v>9</v>
      </c>
      <c r="CA4801">
        <v>34.26</v>
      </c>
      <c r="CB4801" t="s">
        <v>79</v>
      </c>
      <c r="CD4801" s="2">
        <v>41001</v>
      </c>
      <c r="CI4801" s="1" t="s">
        <v>80</v>
      </c>
    </row>
    <row r="4802" spans="1:87" x14ac:dyDescent="0.25">
      <c r="A4802">
        <v>704544</v>
      </c>
      <c r="B4802" t="s">
        <v>7469</v>
      </c>
      <c r="C4802">
        <v>399</v>
      </c>
      <c r="D4802" t="s">
        <v>3008</v>
      </c>
      <c r="E4802">
        <v>26.4</v>
      </c>
      <c r="F4802">
        <v>2</v>
      </c>
      <c r="G4802">
        <f t="shared" ref="G4802:G4865" si="225">+F4802*E4802</f>
        <v>52.8</v>
      </c>
      <c r="H4802" s="2">
        <v>43216</v>
      </c>
      <c r="I4802" s="2">
        <v>43215</v>
      </c>
      <c r="J4802" s="7">
        <f t="shared" ca="1" si="223"/>
        <v>2</v>
      </c>
      <c r="K4802" s="7">
        <f t="shared" ca="1" si="224"/>
        <v>2</v>
      </c>
      <c r="M4802">
        <v>19.12</v>
      </c>
      <c r="N4802">
        <v>19.12</v>
      </c>
      <c r="O4802">
        <v>19.12</v>
      </c>
      <c r="P4802">
        <v>26.4</v>
      </c>
      <c r="Q4802">
        <v>26.4</v>
      </c>
      <c r="R4802">
        <v>26.4</v>
      </c>
      <c r="S4802">
        <v>1</v>
      </c>
      <c r="T4802" s="1" t="s">
        <v>75</v>
      </c>
      <c r="Y4802" s="1" t="s">
        <v>76</v>
      </c>
      <c r="Z4802">
        <v>4</v>
      </c>
      <c r="AA4802" t="s">
        <v>76</v>
      </c>
      <c r="AD4802">
        <v>22.4</v>
      </c>
      <c r="AE4802">
        <v>20</v>
      </c>
      <c r="AF4802" t="s">
        <v>265</v>
      </c>
      <c r="AG4802" s="2">
        <v>40896</v>
      </c>
      <c r="AH4802" t="s">
        <v>77</v>
      </c>
      <c r="AM4802">
        <v>2</v>
      </c>
      <c r="AN4802" s="1" t="s">
        <v>89</v>
      </c>
      <c r="AO4802">
        <v>0</v>
      </c>
      <c r="AP4802" s="1" t="s">
        <v>89</v>
      </c>
      <c r="AQ4802">
        <v>2718</v>
      </c>
      <c r="AR4802" s="1" t="s">
        <v>7024</v>
      </c>
      <c r="AS4802">
        <v>6070</v>
      </c>
      <c r="AT4802" t="s">
        <v>7025</v>
      </c>
      <c r="AU4802">
        <v>26.4</v>
      </c>
      <c r="AV4802">
        <v>26.4</v>
      </c>
      <c r="AW4802">
        <v>26.4</v>
      </c>
      <c r="AX4802">
        <v>26.4</v>
      </c>
      <c r="AY4802">
        <v>26.4</v>
      </c>
      <c r="BA4802" s="2">
        <v>39105</v>
      </c>
      <c r="BC4802">
        <v>20</v>
      </c>
      <c r="BD4802">
        <v>22.4</v>
      </c>
      <c r="BG4802" t="s">
        <v>77</v>
      </c>
      <c r="BI4802" t="s">
        <v>77</v>
      </c>
      <c r="BJ4802">
        <v>26.4</v>
      </c>
      <c r="BK4802">
        <v>26.4</v>
      </c>
      <c r="BL4802" s="2">
        <v>43215</v>
      </c>
      <c r="BM4802">
        <v>26.4</v>
      </c>
      <c r="BT4802">
        <v>19.12</v>
      </c>
      <c r="BU4802" s="2">
        <v>43216</v>
      </c>
      <c r="BV4802">
        <v>19.12</v>
      </c>
      <c r="BW4802">
        <v>19.12</v>
      </c>
      <c r="BX4802" t="s">
        <v>78</v>
      </c>
      <c r="BY4802" t="s">
        <v>9</v>
      </c>
      <c r="BZ4802" t="s">
        <v>9</v>
      </c>
      <c r="CA4802">
        <v>27.58</v>
      </c>
      <c r="CB4802" t="s">
        <v>79</v>
      </c>
      <c r="CD4802" s="2">
        <v>41001</v>
      </c>
      <c r="CI4802" s="1" t="s">
        <v>80</v>
      </c>
    </row>
    <row r="4803" spans="1:87" x14ac:dyDescent="0.25">
      <c r="A4803">
        <v>704557</v>
      </c>
      <c r="B4803" s="1" t="s">
        <v>7470</v>
      </c>
      <c r="C4803">
        <v>206</v>
      </c>
      <c r="D4803" s="1" t="s">
        <v>747</v>
      </c>
      <c r="E4803">
        <v>48.55</v>
      </c>
      <c r="F4803">
        <v>1</v>
      </c>
      <c r="G4803">
        <f t="shared" si="225"/>
        <v>48.55</v>
      </c>
      <c r="H4803" s="2">
        <v>43081</v>
      </c>
      <c r="I4803" s="2">
        <v>43081</v>
      </c>
      <c r="J4803" s="7">
        <f t="shared" ref="J4803:J4866" ca="1" si="226">ROUND(+(TODAY()-H4803)/30,0)</f>
        <v>6</v>
      </c>
      <c r="K4803" s="7">
        <f t="shared" ref="K4803:K4866" ca="1" si="227">+ROUND((TODAY()-I4803)/30,0)</f>
        <v>6</v>
      </c>
      <c r="M4803">
        <v>35.18</v>
      </c>
      <c r="N4803">
        <v>35.18</v>
      </c>
      <c r="O4803">
        <v>35.18</v>
      </c>
      <c r="P4803">
        <v>48.55</v>
      </c>
      <c r="Q4803">
        <v>48.55</v>
      </c>
      <c r="R4803">
        <v>48.55</v>
      </c>
      <c r="S4803">
        <v>1</v>
      </c>
      <c r="T4803" s="1" t="s">
        <v>75</v>
      </c>
      <c r="Y4803" s="1" t="s">
        <v>76</v>
      </c>
      <c r="Z4803">
        <v>4</v>
      </c>
      <c r="AD4803">
        <v>7</v>
      </c>
      <c r="AH4803" t="s">
        <v>77</v>
      </c>
      <c r="AM4803">
        <v>2</v>
      </c>
      <c r="AN4803" s="1" t="s">
        <v>89</v>
      </c>
      <c r="AO4803">
        <v>0</v>
      </c>
      <c r="AP4803" s="1" t="s">
        <v>89</v>
      </c>
      <c r="AS4803">
        <v>25906</v>
      </c>
      <c r="AT4803" s="1" t="s">
        <v>7471</v>
      </c>
      <c r="AV4803">
        <v>0</v>
      </c>
      <c r="AX4803">
        <v>48.55</v>
      </c>
      <c r="AY4803">
        <v>48.55</v>
      </c>
      <c r="BA4803" s="2">
        <v>42909</v>
      </c>
      <c r="BD4803">
        <v>7</v>
      </c>
      <c r="BG4803" t="s">
        <v>77</v>
      </c>
      <c r="BI4803" t="s">
        <v>77</v>
      </c>
      <c r="BJ4803">
        <v>48.55</v>
      </c>
      <c r="BK4803">
        <v>48.55</v>
      </c>
      <c r="BL4803" s="2">
        <v>43081</v>
      </c>
      <c r="BM4803">
        <v>48.55</v>
      </c>
      <c r="BT4803">
        <v>35.18</v>
      </c>
      <c r="BU4803" s="2">
        <v>43081</v>
      </c>
      <c r="BV4803">
        <v>35.18</v>
      </c>
      <c r="BW4803">
        <v>35.18</v>
      </c>
      <c r="BX4803" t="s">
        <v>78</v>
      </c>
      <c r="BY4803" t="s">
        <v>9</v>
      </c>
      <c r="BZ4803" t="s">
        <v>9</v>
      </c>
      <c r="CA4803">
        <v>27.54</v>
      </c>
      <c r="CB4803" t="s">
        <v>79</v>
      </c>
      <c r="CD4803" s="2">
        <v>41001</v>
      </c>
      <c r="CI4803" s="1" t="s">
        <v>80</v>
      </c>
    </row>
    <row r="4804" spans="1:87" x14ac:dyDescent="0.25">
      <c r="A4804">
        <v>704619</v>
      </c>
      <c r="B4804" s="1" t="s">
        <v>7472</v>
      </c>
      <c r="C4804">
        <v>644</v>
      </c>
      <c r="D4804" s="1" t="s">
        <v>3764</v>
      </c>
      <c r="E4804">
        <v>2.5</v>
      </c>
      <c r="F4804">
        <v>5</v>
      </c>
      <c r="G4804">
        <f t="shared" si="225"/>
        <v>12.5</v>
      </c>
      <c r="H4804" s="2">
        <v>43224</v>
      </c>
      <c r="I4804" s="2">
        <v>43224</v>
      </c>
      <c r="J4804" s="7">
        <f t="shared" ca="1" si="226"/>
        <v>1</v>
      </c>
      <c r="K4804" s="7">
        <f t="shared" ca="1" si="227"/>
        <v>1</v>
      </c>
      <c r="M4804">
        <v>1.71</v>
      </c>
      <c r="N4804">
        <v>1.71</v>
      </c>
      <c r="O4804">
        <v>1.71</v>
      </c>
      <c r="P4804">
        <v>2.5</v>
      </c>
      <c r="Q4804">
        <v>2.5</v>
      </c>
      <c r="R4804">
        <v>2.5</v>
      </c>
      <c r="S4804">
        <v>1</v>
      </c>
      <c r="T4804" s="1" t="s">
        <v>75</v>
      </c>
      <c r="U4804">
        <v>2</v>
      </c>
      <c r="V4804" s="1" t="s">
        <v>3797</v>
      </c>
      <c r="Y4804" s="1" t="s">
        <v>76</v>
      </c>
      <c r="Z4804">
        <v>4</v>
      </c>
      <c r="AA4804" t="s">
        <v>76</v>
      </c>
      <c r="AD4804">
        <v>22.63</v>
      </c>
      <c r="AE4804">
        <v>17</v>
      </c>
      <c r="AF4804" t="s">
        <v>265</v>
      </c>
      <c r="AH4804" t="s">
        <v>77</v>
      </c>
      <c r="AM4804">
        <v>3</v>
      </c>
      <c r="AN4804" s="1" t="s">
        <v>138</v>
      </c>
      <c r="AO4804">
        <v>0</v>
      </c>
      <c r="AP4804" s="1" t="s">
        <v>182</v>
      </c>
      <c r="AQ4804">
        <v>584</v>
      </c>
      <c r="AR4804" s="1" t="s">
        <v>5052</v>
      </c>
      <c r="AS4804">
        <v>2539</v>
      </c>
      <c r="AT4804" s="1" t="s">
        <v>5053</v>
      </c>
      <c r="AU4804">
        <v>2.5</v>
      </c>
      <c r="AV4804">
        <v>2.5</v>
      </c>
      <c r="AW4804">
        <v>2.5</v>
      </c>
      <c r="AX4804">
        <v>2.5</v>
      </c>
      <c r="AY4804">
        <v>2.5</v>
      </c>
      <c r="BA4804" s="2">
        <v>42102</v>
      </c>
      <c r="BC4804">
        <v>17</v>
      </c>
      <c r="BD4804">
        <v>22.63</v>
      </c>
      <c r="BG4804" t="s">
        <v>77</v>
      </c>
      <c r="BI4804" t="s">
        <v>77</v>
      </c>
      <c r="BJ4804">
        <v>2.5</v>
      </c>
      <c r="BK4804">
        <v>2.5</v>
      </c>
      <c r="BL4804" s="2">
        <v>43224</v>
      </c>
      <c r="BM4804">
        <v>2.5</v>
      </c>
      <c r="BT4804">
        <v>1.71</v>
      </c>
      <c r="BU4804" s="2">
        <v>43224</v>
      </c>
      <c r="BV4804">
        <v>1.71</v>
      </c>
      <c r="BW4804">
        <v>1.71</v>
      </c>
      <c r="BX4804" t="s">
        <v>78</v>
      </c>
      <c r="BY4804" t="s">
        <v>9</v>
      </c>
      <c r="BZ4804" t="s">
        <v>9</v>
      </c>
      <c r="CA4804">
        <v>31.6</v>
      </c>
      <c r="CB4804" t="s">
        <v>79</v>
      </c>
      <c r="CD4804" s="2">
        <v>41001</v>
      </c>
      <c r="CI4804" s="1" t="s">
        <v>80</v>
      </c>
    </row>
    <row r="4805" spans="1:87" x14ac:dyDescent="0.25">
      <c r="A4805">
        <v>704627</v>
      </c>
      <c r="B4805" s="1" t="s">
        <v>7473</v>
      </c>
      <c r="C4805">
        <v>523</v>
      </c>
      <c r="D4805" s="1" t="s">
        <v>3783</v>
      </c>
      <c r="E4805">
        <v>11.04</v>
      </c>
      <c r="F4805">
        <v>1</v>
      </c>
      <c r="G4805">
        <f t="shared" si="225"/>
        <v>11.04</v>
      </c>
      <c r="H4805" s="2">
        <v>42937</v>
      </c>
      <c r="I4805" s="2">
        <v>42937</v>
      </c>
      <c r="J4805" s="7">
        <f t="shared" ca="1" si="226"/>
        <v>11</v>
      </c>
      <c r="K4805" s="7">
        <f t="shared" ca="1" si="227"/>
        <v>11</v>
      </c>
      <c r="M4805">
        <v>8</v>
      </c>
      <c r="N4805">
        <v>8</v>
      </c>
      <c r="O4805">
        <v>8</v>
      </c>
      <c r="P4805">
        <v>11.04</v>
      </c>
      <c r="Q4805">
        <v>11.04</v>
      </c>
      <c r="R4805">
        <v>11.04</v>
      </c>
      <c r="S4805">
        <v>1</v>
      </c>
      <c r="T4805" s="1" t="s">
        <v>75</v>
      </c>
      <c r="Y4805" s="1" t="s">
        <v>76</v>
      </c>
      <c r="Z4805">
        <v>4</v>
      </c>
      <c r="AA4805" t="s">
        <v>76</v>
      </c>
      <c r="AD4805">
        <v>3</v>
      </c>
      <c r="AF4805" t="s">
        <v>88</v>
      </c>
      <c r="AG4805" s="2">
        <v>40897</v>
      </c>
      <c r="AH4805" t="s">
        <v>77</v>
      </c>
      <c r="AM4805">
        <v>2</v>
      </c>
      <c r="AN4805" s="1" t="s">
        <v>89</v>
      </c>
      <c r="AO4805">
        <v>0</v>
      </c>
      <c r="AP4805" s="1" t="s">
        <v>89</v>
      </c>
      <c r="AQ4805">
        <v>2368</v>
      </c>
      <c r="AR4805" s="1" t="s">
        <v>7474</v>
      </c>
      <c r="AS4805">
        <v>8528</v>
      </c>
      <c r="AT4805" s="1" t="s">
        <v>7475</v>
      </c>
      <c r="AU4805">
        <v>0</v>
      </c>
      <c r="AV4805">
        <v>0</v>
      </c>
      <c r="AX4805">
        <v>11.04</v>
      </c>
      <c r="AY4805">
        <v>11.04</v>
      </c>
      <c r="BA4805" s="2">
        <v>39261</v>
      </c>
      <c r="BD4805">
        <v>3</v>
      </c>
      <c r="BG4805" t="s">
        <v>77</v>
      </c>
      <c r="BI4805" t="s">
        <v>77</v>
      </c>
      <c r="BJ4805">
        <v>11.04</v>
      </c>
      <c r="BK4805">
        <v>11.04</v>
      </c>
      <c r="BL4805" s="2">
        <v>42937</v>
      </c>
      <c r="BM4805">
        <v>11.04</v>
      </c>
      <c r="BT4805">
        <v>8</v>
      </c>
      <c r="BU4805" s="2">
        <v>42937</v>
      </c>
      <c r="BV4805">
        <v>8</v>
      </c>
      <c r="BW4805">
        <v>8</v>
      </c>
      <c r="BX4805" t="s">
        <v>78</v>
      </c>
      <c r="BY4805" t="s">
        <v>9</v>
      </c>
      <c r="BZ4805" t="s">
        <v>9</v>
      </c>
      <c r="CA4805">
        <v>27.54</v>
      </c>
      <c r="CB4805" t="s">
        <v>79</v>
      </c>
      <c r="CD4805" s="2">
        <v>41001</v>
      </c>
      <c r="CI4805" s="1" t="s">
        <v>80</v>
      </c>
    </row>
    <row r="4806" spans="1:87" x14ac:dyDescent="0.25">
      <c r="A4806">
        <v>704632</v>
      </c>
      <c r="B4806" t="s">
        <v>7476</v>
      </c>
      <c r="C4806">
        <v>346</v>
      </c>
      <c r="D4806" t="s">
        <v>4166</v>
      </c>
      <c r="E4806">
        <v>150.94999999999999</v>
      </c>
      <c r="F4806">
        <v>1</v>
      </c>
      <c r="G4806">
        <f t="shared" si="225"/>
        <v>150.94999999999999</v>
      </c>
      <c r="H4806" s="2">
        <v>43224</v>
      </c>
      <c r="I4806" s="2">
        <v>43223</v>
      </c>
      <c r="J4806" s="7">
        <f t="shared" ca="1" si="226"/>
        <v>1</v>
      </c>
      <c r="K4806" s="7">
        <f t="shared" ca="1" si="227"/>
        <v>1</v>
      </c>
      <c r="M4806">
        <v>111.57</v>
      </c>
      <c r="N4806">
        <v>111.57</v>
      </c>
      <c r="O4806">
        <v>111.57</v>
      </c>
      <c r="P4806">
        <v>150.94999999999999</v>
      </c>
      <c r="Q4806">
        <v>150.94999999999999</v>
      </c>
      <c r="R4806">
        <v>150.94999999999999</v>
      </c>
      <c r="S4806">
        <v>1</v>
      </c>
      <c r="T4806" s="1" t="s">
        <v>75</v>
      </c>
      <c r="U4806">
        <v>4</v>
      </c>
      <c r="V4806" t="s">
        <v>3766</v>
      </c>
      <c r="Y4806" s="1" t="s">
        <v>76</v>
      </c>
      <c r="Z4806">
        <v>4</v>
      </c>
      <c r="AA4806" t="s">
        <v>76</v>
      </c>
      <c r="AD4806">
        <v>31.52</v>
      </c>
      <c r="AE4806">
        <v>5</v>
      </c>
      <c r="AF4806" t="s">
        <v>88</v>
      </c>
      <c r="AH4806" t="s">
        <v>77</v>
      </c>
      <c r="AM4806">
        <v>2</v>
      </c>
      <c r="AN4806" s="1" t="s">
        <v>89</v>
      </c>
      <c r="AO4806">
        <v>0</v>
      </c>
      <c r="AP4806" s="1" t="s">
        <v>89</v>
      </c>
      <c r="AS4806">
        <v>25404</v>
      </c>
      <c r="AT4806" s="1" t="s">
        <v>7477</v>
      </c>
      <c r="AV4806">
        <v>0</v>
      </c>
      <c r="AX4806">
        <v>150.94999999999999</v>
      </c>
      <c r="BA4806" s="2">
        <v>42583</v>
      </c>
      <c r="BC4806">
        <v>5</v>
      </c>
      <c r="BD4806">
        <v>31.52</v>
      </c>
      <c r="BG4806" t="s">
        <v>77</v>
      </c>
      <c r="BI4806" t="s">
        <v>77</v>
      </c>
      <c r="BJ4806">
        <v>150.94999999999999</v>
      </c>
      <c r="BK4806">
        <v>150.94999999999999</v>
      </c>
      <c r="BL4806" s="2">
        <v>43223</v>
      </c>
      <c r="BM4806">
        <v>150.94999999999999</v>
      </c>
      <c r="BT4806">
        <v>111.57</v>
      </c>
      <c r="BU4806" s="2">
        <v>43224</v>
      </c>
      <c r="BV4806">
        <v>111.57</v>
      </c>
      <c r="BW4806">
        <v>111.57</v>
      </c>
      <c r="BX4806" t="s">
        <v>78</v>
      </c>
      <c r="BY4806" t="s">
        <v>9</v>
      </c>
      <c r="BZ4806" t="s">
        <v>9</v>
      </c>
      <c r="CA4806">
        <v>26.09</v>
      </c>
      <c r="CB4806" t="s">
        <v>79</v>
      </c>
      <c r="CD4806" s="2">
        <v>41001</v>
      </c>
      <c r="CI4806" s="1" t="s">
        <v>80</v>
      </c>
    </row>
    <row r="4807" spans="1:87" x14ac:dyDescent="0.25">
      <c r="A4807">
        <v>704633</v>
      </c>
      <c r="B4807" t="s">
        <v>7478</v>
      </c>
      <c r="C4807">
        <v>346</v>
      </c>
      <c r="D4807" t="s">
        <v>4166</v>
      </c>
      <c r="E4807">
        <v>150.94999999999999</v>
      </c>
      <c r="F4807">
        <v>1</v>
      </c>
      <c r="G4807">
        <f t="shared" si="225"/>
        <v>150.94999999999999</v>
      </c>
      <c r="H4807" s="2">
        <v>43084</v>
      </c>
      <c r="I4807" s="2">
        <v>43084</v>
      </c>
      <c r="J4807" s="7">
        <f t="shared" ca="1" si="226"/>
        <v>6</v>
      </c>
      <c r="K4807" s="7">
        <f t="shared" ca="1" si="227"/>
        <v>6</v>
      </c>
      <c r="M4807">
        <v>111.57</v>
      </c>
      <c r="N4807">
        <v>111.57</v>
      </c>
      <c r="O4807">
        <v>111.57</v>
      </c>
      <c r="P4807">
        <v>150.94999999999999</v>
      </c>
      <c r="Q4807">
        <v>150.94999999999999</v>
      </c>
      <c r="R4807">
        <v>150.94999999999999</v>
      </c>
      <c r="S4807">
        <v>1</v>
      </c>
      <c r="T4807" s="1" t="s">
        <v>75</v>
      </c>
      <c r="U4807">
        <v>4</v>
      </c>
      <c r="V4807" t="s">
        <v>3766</v>
      </c>
      <c r="Y4807" s="1" t="s">
        <v>76</v>
      </c>
      <c r="Z4807">
        <v>4</v>
      </c>
      <c r="AA4807" t="s">
        <v>76</v>
      </c>
      <c r="AD4807">
        <v>16</v>
      </c>
      <c r="AF4807" t="s">
        <v>265</v>
      </c>
      <c r="AH4807" t="s">
        <v>77</v>
      </c>
      <c r="AM4807">
        <v>2</v>
      </c>
      <c r="AN4807" s="1" t="s">
        <v>89</v>
      </c>
      <c r="AO4807">
        <v>0</v>
      </c>
      <c r="AP4807" s="1" t="s">
        <v>89</v>
      </c>
      <c r="AS4807">
        <v>25405</v>
      </c>
      <c r="AT4807" s="1" t="s">
        <v>7479</v>
      </c>
      <c r="AV4807">
        <v>0</v>
      </c>
      <c r="AX4807">
        <v>150.94999999999999</v>
      </c>
      <c r="BA4807" s="2">
        <v>42573</v>
      </c>
      <c r="BD4807">
        <v>16</v>
      </c>
      <c r="BG4807" t="s">
        <v>77</v>
      </c>
      <c r="BI4807" t="s">
        <v>77</v>
      </c>
      <c r="BJ4807">
        <v>150.94999999999999</v>
      </c>
      <c r="BK4807">
        <v>150.94999999999999</v>
      </c>
      <c r="BL4807" s="2">
        <v>43084</v>
      </c>
      <c r="BM4807">
        <v>150.94999999999999</v>
      </c>
      <c r="BT4807">
        <v>111.57</v>
      </c>
      <c r="BU4807" s="2">
        <v>43084</v>
      </c>
      <c r="BV4807">
        <v>111.57</v>
      </c>
      <c r="BW4807">
        <v>111.57</v>
      </c>
      <c r="BX4807" t="s">
        <v>78</v>
      </c>
      <c r="BY4807" t="s">
        <v>9</v>
      </c>
      <c r="BZ4807" t="s">
        <v>9</v>
      </c>
      <c r="CA4807">
        <v>26.09</v>
      </c>
      <c r="CB4807" t="s">
        <v>79</v>
      </c>
      <c r="CD4807" s="2">
        <v>41001</v>
      </c>
      <c r="CI4807" s="1" t="s">
        <v>80</v>
      </c>
    </row>
    <row r="4808" spans="1:87" x14ac:dyDescent="0.25">
      <c r="A4808">
        <v>704730</v>
      </c>
      <c r="B4808" s="1" t="s">
        <v>7480</v>
      </c>
      <c r="C4808">
        <v>863</v>
      </c>
      <c r="D4808" s="1" t="s">
        <v>1142</v>
      </c>
      <c r="E4808">
        <v>29.41</v>
      </c>
      <c r="F4808">
        <v>1</v>
      </c>
      <c r="G4808">
        <f t="shared" si="225"/>
        <v>29.41</v>
      </c>
      <c r="H4808" s="2">
        <v>43187</v>
      </c>
      <c r="I4808" s="2">
        <v>43187</v>
      </c>
      <c r="J4808" s="7">
        <f t="shared" ca="1" si="226"/>
        <v>2</v>
      </c>
      <c r="K4808" s="7">
        <f t="shared" ca="1" si="227"/>
        <v>2</v>
      </c>
      <c r="M4808">
        <v>21.31</v>
      </c>
      <c r="N4808">
        <v>20.46</v>
      </c>
      <c r="O4808">
        <v>21.31</v>
      </c>
      <c r="P4808">
        <v>29.41</v>
      </c>
      <c r="Q4808">
        <v>29.41</v>
      </c>
      <c r="R4808">
        <v>29.41</v>
      </c>
      <c r="S4808">
        <v>1</v>
      </c>
      <c r="T4808" s="1" t="s">
        <v>75</v>
      </c>
      <c r="U4808">
        <v>2</v>
      </c>
      <c r="V4808" s="1" t="s">
        <v>3797</v>
      </c>
      <c r="Y4808" s="1" t="s">
        <v>76</v>
      </c>
      <c r="Z4808">
        <v>4</v>
      </c>
      <c r="AA4808" t="s">
        <v>76</v>
      </c>
      <c r="AD4808">
        <v>7.61</v>
      </c>
      <c r="AF4808" t="s">
        <v>88</v>
      </c>
      <c r="AH4808" t="s">
        <v>77</v>
      </c>
      <c r="AM4808">
        <v>2</v>
      </c>
      <c r="AN4808" s="1" t="s">
        <v>89</v>
      </c>
      <c r="AO4808">
        <v>0</v>
      </c>
      <c r="AP4808" s="1" t="s">
        <v>89</v>
      </c>
      <c r="AQ4808">
        <v>3987</v>
      </c>
      <c r="AR4808" s="1" t="s">
        <v>7481</v>
      </c>
      <c r="AS4808">
        <v>24425</v>
      </c>
      <c r="AT4808" s="1" t="s">
        <v>7482</v>
      </c>
      <c r="AU4808">
        <v>29.41</v>
      </c>
      <c r="AV4808">
        <v>29.41</v>
      </c>
      <c r="AW4808">
        <v>29.41</v>
      </c>
      <c r="AX4808">
        <v>29.41</v>
      </c>
      <c r="AY4808">
        <v>29.41</v>
      </c>
      <c r="BA4808" s="2">
        <v>42648</v>
      </c>
      <c r="BD4808">
        <v>7.61</v>
      </c>
      <c r="BG4808" t="s">
        <v>77</v>
      </c>
      <c r="BI4808" t="s">
        <v>77</v>
      </c>
      <c r="BJ4808">
        <v>29.41</v>
      </c>
      <c r="BK4808">
        <v>29.41</v>
      </c>
      <c r="BL4808" s="2">
        <v>43187</v>
      </c>
      <c r="BM4808">
        <v>29.41</v>
      </c>
      <c r="BT4808">
        <v>21.31</v>
      </c>
      <c r="BU4808" s="2">
        <v>43187</v>
      </c>
      <c r="BV4808">
        <v>20.46</v>
      </c>
      <c r="BW4808">
        <v>21.31</v>
      </c>
      <c r="BX4808" t="s">
        <v>78</v>
      </c>
      <c r="BY4808" t="s">
        <v>9</v>
      </c>
      <c r="BZ4808" t="s">
        <v>9</v>
      </c>
      <c r="CA4808">
        <v>30.43</v>
      </c>
      <c r="CB4808" t="s">
        <v>79</v>
      </c>
      <c r="CD4808" s="2">
        <v>41001</v>
      </c>
      <c r="CI4808" s="1" t="s">
        <v>80</v>
      </c>
    </row>
    <row r="4809" spans="1:87" x14ac:dyDescent="0.25">
      <c r="A4809">
        <v>704739</v>
      </c>
      <c r="B4809" s="1" t="s">
        <v>7483</v>
      </c>
      <c r="C4809">
        <v>863</v>
      </c>
      <c r="D4809" s="1" t="s">
        <v>1142</v>
      </c>
      <c r="E4809">
        <v>9.8000000000000007</v>
      </c>
      <c r="F4809">
        <v>1</v>
      </c>
      <c r="G4809">
        <f t="shared" si="225"/>
        <v>9.8000000000000007</v>
      </c>
      <c r="H4809" s="2">
        <v>42996</v>
      </c>
      <c r="I4809" s="2">
        <v>42995</v>
      </c>
      <c r="J4809" s="7">
        <f t="shared" ca="1" si="226"/>
        <v>9</v>
      </c>
      <c r="K4809" s="7">
        <f t="shared" ca="1" si="227"/>
        <v>9</v>
      </c>
      <c r="M4809">
        <v>6.68</v>
      </c>
      <c r="N4809">
        <v>6.68</v>
      </c>
      <c r="O4809">
        <v>6.68</v>
      </c>
      <c r="P4809">
        <v>9.8000000000000007</v>
      </c>
      <c r="Q4809">
        <v>9.8000000000000007</v>
      </c>
      <c r="R4809">
        <v>9.8000000000000007</v>
      </c>
      <c r="S4809">
        <v>1</v>
      </c>
      <c r="T4809" s="1" t="s">
        <v>75</v>
      </c>
      <c r="U4809">
        <v>2</v>
      </c>
      <c r="V4809" s="1" t="s">
        <v>3797</v>
      </c>
      <c r="Y4809" s="1" t="s">
        <v>76</v>
      </c>
      <c r="Z4809">
        <v>4</v>
      </c>
      <c r="AA4809" t="s">
        <v>76</v>
      </c>
      <c r="AD4809">
        <v>0</v>
      </c>
      <c r="AF4809" t="s">
        <v>88</v>
      </c>
      <c r="AH4809" t="s">
        <v>77</v>
      </c>
      <c r="AM4809">
        <v>3</v>
      </c>
      <c r="AN4809" s="1" t="s">
        <v>138</v>
      </c>
      <c r="AO4809">
        <v>0</v>
      </c>
      <c r="AP4809" s="1" t="s">
        <v>182</v>
      </c>
      <c r="AQ4809">
        <v>3989</v>
      </c>
      <c r="AR4809" s="1" t="s">
        <v>7484</v>
      </c>
      <c r="AS4809">
        <v>24422</v>
      </c>
      <c r="AT4809" s="1" t="s">
        <v>7485</v>
      </c>
      <c r="AU4809">
        <v>9.8000000000000007</v>
      </c>
      <c r="AV4809">
        <v>9.8000000000000007</v>
      </c>
      <c r="AW4809">
        <v>9.8000000000000007</v>
      </c>
      <c r="AX4809">
        <v>9.8000000000000007</v>
      </c>
      <c r="AY4809">
        <v>9.8000000000000007</v>
      </c>
      <c r="BA4809" s="2">
        <v>42161</v>
      </c>
      <c r="BD4809">
        <v>0</v>
      </c>
      <c r="BG4809" t="s">
        <v>77</v>
      </c>
      <c r="BI4809" t="s">
        <v>77</v>
      </c>
      <c r="BJ4809">
        <v>9.8000000000000007</v>
      </c>
      <c r="BK4809">
        <v>9.8000000000000007</v>
      </c>
      <c r="BL4809" s="2">
        <v>42995</v>
      </c>
      <c r="BM4809">
        <v>9.8000000000000007</v>
      </c>
      <c r="BT4809">
        <v>6.68</v>
      </c>
      <c r="BU4809" s="2">
        <v>42996</v>
      </c>
      <c r="BV4809">
        <v>6.68</v>
      </c>
      <c r="BW4809">
        <v>6.68</v>
      </c>
      <c r="BX4809" t="s">
        <v>78</v>
      </c>
      <c r="BY4809" t="s">
        <v>9</v>
      </c>
      <c r="BZ4809" t="s">
        <v>9</v>
      </c>
      <c r="CA4809">
        <v>31.84</v>
      </c>
      <c r="CB4809" t="s">
        <v>79</v>
      </c>
      <c r="CD4809" s="2">
        <v>41001</v>
      </c>
      <c r="CI4809" s="1" t="s">
        <v>80</v>
      </c>
    </row>
    <row r="4810" spans="1:87" x14ac:dyDescent="0.25">
      <c r="A4810">
        <v>704770</v>
      </c>
      <c r="B4810" t="s">
        <v>7486</v>
      </c>
      <c r="C4810">
        <v>111</v>
      </c>
      <c r="D4810" t="s">
        <v>405</v>
      </c>
      <c r="E4810">
        <v>11.02</v>
      </c>
      <c r="F4810">
        <v>1</v>
      </c>
      <c r="G4810">
        <f t="shared" si="225"/>
        <v>11.02</v>
      </c>
      <c r="H4810" s="2">
        <v>43179</v>
      </c>
      <c r="I4810" s="2">
        <v>43174</v>
      </c>
      <c r="J4810" s="7">
        <f t="shared" ca="1" si="226"/>
        <v>3</v>
      </c>
      <c r="K4810" s="7">
        <f t="shared" ca="1" si="227"/>
        <v>3</v>
      </c>
      <c r="M4810">
        <v>7.51</v>
      </c>
      <c r="N4810">
        <v>7.13</v>
      </c>
      <c r="O4810">
        <v>7.51</v>
      </c>
      <c r="P4810">
        <v>11.02</v>
      </c>
      <c r="Q4810">
        <v>11.02</v>
      </c>
      <c r="R4810">
        <v>11.02</v>
      </c>
      <c r="S4810">
        <v>1</v>
      </c>
      <c r="T4810" s="1" t="s">
        <v>75</v>
      </c>
      <c r="U4810">
        <v>2</v>
      </c>
      <c r="V4810" s="1" t="s">
        <v>3797</v>
      </c>
      <c r="Y4810" s="1" t="s">
        <v>76</v>
      </c>
      <c r="Z4810">
        <v>4</v>
      </c>
      <c r="AA4810" t="s">
        <v>76</v>
      </c>
      <c r="AD4810">
        <v>9.7799999999999994</v>
      </c>
      <c r="AF4810" t="s">
        <v>265</v>
      </c>
      <c r="AH4810" t="s">
        <v>77</v>
      </c>
      <c r="AM4810">
        <v>3</v>
      </c>
      <c r="AN4810" s="1" t="s">
        <v>138</v>
      </c>
      <c r="AO4810">
        <v>0</v>
      </c>
      <c r="AP4810" s="1" t="s">
        <v>182</v>
      </c>
      <c r="AQ4810">
        <v>2359</v>
      </c>
      <c r="AR4810" t="s">
        <v>7487</v>
      </c>
      <c r="AS4810">
        <v>753</v>
      </c>
      <c r="AT4810" s="1" t="s">
        <v>7488</v>
      </c>
      <c r="AU4810">
        <v>11.02</v>
      </c>
      <c r="AV4810">
        <v>11.02</v>
      </c>
      <c r="AW4810">
        <v>11.02</v>
      </c>
      <c r="AX4810">
        <v>11.02</v>
      </c>
      <c r="AY4810">
        <v>11.02</v>
      </c>
      <c r="BA4810" s="2">
        <v>42342</v>
      </c>
      <c r="BD4810">
        <v>9.7799999999999994</v>
      </c>
      <c r="BG4810" t="s">
        <v>77</v>
      </c>
      <c r="BI4810" t="s">
        <v>77</v>
      </c>
      <c r="BJ4810">
        <v>11.02</v>
      </c>
      <c r="BK4810">
        <v>11.02</v>
      </c>
      <c r="BL4810" s="2">
        <v>43174</v>
      </c>
      <c r="BM4810">
        <v>11.02</v>
      </c>
      <c r="BT4810">
        <v>7.51</v>
      </c>
      <c r="BU4810" s="2">
        <v>43179</v>
      </c>
      <c r="BV4810">
        <v>7.13</v>
      </c>
      <c r="BW4810">
        <v>7.51</v>
      </c>
      <c r="BX4810" t="s">
        <v>78</v>
      </c>
      <c r="BY4810" t="s">
        <v>9</v>
      </c>
      <c r="BZ4810" t="s">
        <v>9</v>
      </c>
      <c r="CA4810">
        <v>35.299999999999997</v>
      </c>
      <c r="CB4810" t="s">
        <v>79</v>
      </c>
      <c r="CD4810" s="2">
        <v>41001</v>
      </c>
      <c r="CI4810" s="1" t="s">
        <v>80</v>
      </c>
    </row>
    <row r="4811" spans="1:87" x14ac:dyDescent="0.25">
      <c r="A4811">
        <v>704775</v>
      </c>
      <c r="B4811" s="1" t="s">
        <v>7489</v>
      </c>
      <c r="C4811">
        <v>513</v>
      </c>
      <c r="D4811" t="s">
        <v>771</v>
      </c>
      <c r="E4811">
        <v>2.5</v>
      </c>
      <c r="F4811">
        <v>1</v>
      </c>
      <c r="G4811">
        <f t="shared" si="225"/>
        <v>2.5</v>
      </c>
      <c r="H4811" s="2">
        <v>42587</v>
      </c>
      <c r="I4811" s="2">
        <v>42586</v>
      </c>
      <c r="J4811" s="7">
        <f t="shared" ca="1" si="226"/>
        <v>22</v>
      </c>
      <c r="K4811" s="7">
        <f t="shared" ca="1" si="227"/>
        <v>23</v>
      </c>
      <c r="M4811">
        <v>1.81</v>
      </c>
      <c r="N4811">
        <v>1.81</v>
      </c>
      <c r="O4811">
        <v>1.81</v>
      </c>
      <c r="P4811">
        <v>2.5</v>
      </c>
      <c r="Q4811">
        <v>2.5</v>
      </c>
      <c r="R4811">
        <v>2.5</v>
      </c>
      <c r="S4811">
        <v>1</v>
      </c>
      <c r="T4811" s="1" t="s">
        <v>75</v>
      </c>
      <c r="Y4811" s="1" t="s">
        <v>76</v>
      </c>
      <c r="Z4811">
        <v>4</v>
      </c>
      <c r="AA4811" t="s">
        <v>76</v>
      </c>
      <c r="AF4811" t="s">
        <v>85</v>
      </c>
      <c r="AG4811" s="2">
        <v>40897</v>
      </c>
      <c r="AH4811" t="s">
        <v>77</v>
      </c>
      <c r="AM4811">
        <v>2</v>
      </c>
      <c r="AN4811" s="1" t="s">
        <v>89</v>
      </c>
      <c r="AQ4811">
        <v>1535</v>
      </c>
      <c r="AR4811" t="s">
        <v>7490</v>
      </c>
      <c r="AS4811">
        <v>2346</v>
      </c>
      <c r="AT4811" t="s">
        <v>7491</v>
      </c>
      <c r="AU4811">
        <v>0</v>
      </c>
      <c r="AV4811">
        <v>0</v>
      </c>
      <c r="AX4811">
        <v>2.5</v>
      </c>
      <c r="AY4811">
        <v>2.5</v>
      </c>
      <c r="BA4811" s="2">
        <v>39328</v>
      </c>
      <c r="BG4811" t="s">
        <v>77</v>
      </c>
      <c r="BI4811" t="s">
        <v>77</v>
      </c>
      <c r="BJ4811">
        <v>2.5</v>
      </c>
      <c r="BK4811">
        <v>2.5</v>
      </c>
      <c r="BL4811" s="2">
        <v>42586</v>
      </c>
      <c r="BM4811">
        <v>2.5</v>
      </c>
      <c r="BT4811">
        <v>1.81</v>
      </c>
      <c r="BU4811" s="2">
        <v>42587</v>
      </c>
      <c r="BV4811">
        <v>1.81</v>
      </c>
      <c r="BW4811">
        <v>1.81</v>
      </c>
      <c r="BX4811" t="s">
        <v>78</v>
      </c>
      <c r="BY4811" t="s">
        <v>9</v>
      </c>
      <c r="BZ4811" t="s">
        <v>9</v>
      </c>
      <c r="CA4811">
        <v>27.6</v>
      </c>
      <c r="CB4811" t="s">
        <v>79</v>
      </c>
      <c r="CD4811" s="2">
        <v>41001</v>
      </c>
      <c r="CI4811" s="1" t="s">
        <v>80</v>
      </c>
    </row>
    <row r="4812" spans="1:87" x14ac:dyDescent="0.25">
      <c r="A4812">
        <v>704783</v>
      </c>
      <c r="B4812" s="1" t="s">
        <v>7492</v>
      </c>
      <c r="C4812">
        <v>513</v>
      </c>
      <c r="D4812" t="s">
        <v>771</v>
      </c>
      <c r="E4812">
        <v>3.98</v>
      </c>
      <c r="F4812">
        <v>2</v>
      </c>
      <c r="G4812">
        <f t="shared" si="225"/>
        <v>7.96</v>
      </c>
      <c r="H4812" s="2">
        <v>43215</v>
      </c>
      <c r="I4812" s="2">
        <v>43214</v>
      </c>
      <c r="J4812" s="7">
        <f t="shared" ca="1" si="226"/>
        <v>2</v>
      </c>
      <c r="K4812" s="7">
        <f t="shared" ca="1" si="227"/>
        <v>2</v>
      </c>
      <c r="M4812">
        <v>2.88</v>
      </c>
      <c r="N4812">
        <v>2.88</v>
      </c>
      <c r="O4812">
        <v>2.88</v>
      </c>
      <c r="P4812">
        <v>3.98</v>
      </c>
      <c r="Q4812">
        <v>3.98</v>
      </c>
      <c r="R4812">
        <v>3.98</v>
      </c>
      <c r="S4812">
        <v>1</v>
      </c>
      <c r="T4812" s="1" t="s">
        <v>75</v>
      </c>
      <c r="Y4812" s="1" t="s">
        <v>76</v>
      </c>
      <c r="Z4812">
        <v>4</v>
      </c>
      <c r="AA4812" t="s">
        <v>76</v>
      </c>
      <c r="AD4812">
        <v>27.08</v>
      </c>
      <c r="AE4812">
        <v>12</v>
      </c>
      <c r="AF4812" t="s">
        <v>265</v>
      </c>
      <c r="AG4812" s="2">
        <v>40897</v>
      </c>
      <c r="AH4812" t="s">
        <v>77</v>
      </c>
      <c r="AM4812">
        <v>2</v>
      </c>
      <c r="AN4812" s="1" t="s">
        <v>89</v>
      </c>
      <c r="AO4812">
        <v>0</v>
      </c>
      <c r="AP4812" s="1" t="s">
        <v>89</v>
      </c>
      <c r="AQ4812">
        <v>1536</v>
      </c>
      <c r="AR4812" t="s">
        <v>7493</v>
      </c>
      <c r="AS4812">
        <v>2347</v>
      </c>
      <c r="AT4812" t="s">
        <v>7494</v>
      </c>
      <c r="AU4812">
        <v>3.98</v>
      </c>
      <c r="AV4812">
        <v>3.98</v>
      </c>
      <c r="AW4812">
        <v>3.98</v>
      </c>
      <c r="AX4812">
        <v>3.98</v>
      </c>
      <c r="AY4812">
        <v>3.98</v>
      </c>
      <c r="BA4812" s="2">
        <v>39105</v>
      </c>
      <c r="BC4812">
        <v>12</v>
      </c>
      <c r="BD4812">
        <v>27.08</v>
      </c>
      <c r="BG4812" t="s">
        <v>77</v>
      </c>
      <c r="BI4812" t="s">
        <v>77</v>
      </c>
      <c r="BJ4812">
        <v>3.98</v>
      </c>
      <c r="BK4812">
        <v>3.98</v>
      </c>
      <c r="BL4812" s="2">
        <v>43214</v>
      </c>
      <c r="BM4812">
        <v>3.98</v>
      </c>
      <c r="BT4812">
        <v>2.88</v>
      </c>
      <c r="BU4812" s="2">
        <v>43215</v>
      </c>
      <c r="BV4812">
        <v>2.88</v>
      </c>
      <c r="BW4812">
        <v>2.88</v>
      </c>
      <c r="BX4812" t="s">
        <v>78</v>
      </c>
      <c r="BY4812" t="s">
        <v>9</v>
      </c>
      <c r="BZ4812" t="s">
        <v>9</v>
      </c>
      <c r="CA4812">
        <v>27.64</v>
      </c>
      <c r="CB4812" t="s">
        <v>79</v>
      </c>
      <c r="CD4812" s="2">
        <v>41001</v>
      </c>
      <c r="CI4812" s="1" t="s">
        <v>80</v>
      </c>
    </row>
    <row r="4813" spans="1:87" x14ac:dyDescent="0.25">
      <c r="A4813">
        <v>704883</v>
      </c>
      <c r="B4813" s="1" t="s">
        <v>7495</v>
      </c>
      <c r="C4813">
        <v>734</v>
      </c>
      <c r="D4813" s="1" t="s">
        <v>4447</v>
      </c>
      <c r="E4813">
        <v>328.55</v>
      </c>
      <c r="F4813">
        <v>1</v>
      </c>
      <c r="G4813">
        <f t="shared" si="225"/>
        <v>328.55</v>
      </c>
      <c r="H4813" s="2">
        <v>43042</v>
      </c>
      <c r="I4813" s="2">
        <v>43045</v>
      </c>
      <c r="J4813" s="7">
        <f t="shared" ca="1" si="226"/>
        <v>7</v>
      </c>
      <c r="K4813" s="7">
        <f t="shared" ca="1" si="227"/>
        <v>7</v>
      </c>
      <c r="M4813">
        <v>284.8</v>
      </c>
      <c r="N4813">
        <v>284.8</v>
      </c>
      <c r="O4813">
        <v>284.8</v>
      </c>
      <c r="P4813">
        <v>328.55</v>
      </c>
      <c r="Q4813">
        <v>328.55</v>
      </c>
      <c r="R4813">
        <v>328.55</v>
      </c>
      <c r="S4813">
        <v>1</v>
      </c>
      <c r="T4813" s="1" t="s">
        <v>75</v>
      </c>
      <c r="U4813">
        <v>4</v>
      </c>
      <c r="V4813" t="s">
        <v>3766</v>
      </c>
      <c r="Y4813" s="1" t="s">
        <v>76</v>
      </c>
      <c r="Z4813">
        <v>4</v>
      </c>
      <c r="AA4813" t="s">
        <v>76</v>
      </c>
      <c r="AD4813">
        <v>6.02</v>
      </c>
      <c r="AF4813" t="s">
        <v>88</v>
      </c>
      <c r="AH4813" t="s">
        <v>77</v>
      </c>
      <c r="AM4813">
        <v>2</v>
      </c>
      <c r="AN4813" s="1" t="s">
        <v>89</v>
      </c>
      <c r="AO4813">
        <v>0</v>
      </c>
      <c r="AP4813" s="1" t="s">
        <v>89</v>
      </c>
      <c r="AS4813">
        <v>25387</v>
      </c>
      <c r="AT4813" s="1" t="s">
        <v>7496</v>
      </c>
      <c r="AV4813">
        <v>0</v>
      </c>
      <c r="AX4813">
        <v>328.55</v>
      </c>
      <c r="BA4813" s="2">
        <v>42846</v>
      </c>
      <c r="BD4813">
        <v>6.02</v>
      </c>
      <c r="BG4813" t="s">
        <v>77</v>
      </c>
      <c r="BI4813" t="s">
        <v>77</v>
      </c>
      <c r="BJ4813">
        <v>328.55</v>
      </c>
      <c r="BK4813">
        <v>328.55</v>
      </c>
      <c r="BL4813" s="2">
        <v>43045</v>
      </c>
      <c r="BM4813">
        <v>328.55</v>
      </c>
      <c r="BT4813">
        <v>284.8</v>
      </c>
      <c r="BU4813" s="2">
        <v>43042</v>
      </c>
      <c r="BV4813">
        <v>284.8</v>
      </c>
      <c r="BW4813">
        <v>284.8</v>
      </c>
      <c r="BX4813" t="s">
        <v>78</v>
      </c>
      <c r="BY4813" t="s">
        <v>9</v>
      </c>
      <c r="BZ4813" t="s">
        <v>9</v>
      </c>
      <c r="CA4813">
        <v>13.32</v>
      </c>
      <c r="CB4813" t="s">
        <v>79</v>
      </c>
      <c r="CD4813" s="2">
        <v>41001</v>
      </c>
      <c r="CI4813" s="1" t="s">
        <v>80</v>
      </c>
    </row>
    <row r="4814" spans="1:87" x14ac:dyDescent="0.25">
      <c r="A4814">
        <v>704888</v>
      </c>
      <c r="B4814" t="s">
        <v>7497</v>
      </c>
      <c r="C4814">
        <v>666</v>
      </c>
      <c r="D4814" t="s">
        <v>249</v>
      </c>
      <c r="E4814">
        <v>8.6999999999999993</v>
      </c>
      <c r="F4814">
        <v>1</v>
      </c>
      <c r="G4814">
        <f t="shared" si="225"/>
        <v>8.6999999999999993</v>
      </c>
      <c r="H4814" s="2">
        <v>43220</v>
      </c>
      <c r="I4814" s="2">
        <v>43220</v>
      </c>
      <c r="J4814" s="7">
        <f t="shared" ca="1" si="226"/>
        <v>1</v>
      </c>
      <c r="K4814" s="7">
        <f t="shared" ca="1" si="227"/>
        <v>1</v>
      </c>
      <c r="M4814">
        <v>6.3</v>
      </c>
      <c r="N4814">
        <v>6.18</v>
      </c>
      <c r="O4814">
        <v>6.3</v>
      </c>
      <c r="P4814">
        <v>8.6999999999999993</v>
      </c>
      <c r="Q4814">
        <v>8.6999999999999993</v>
      </c>
      <c r="R4814">
        <v>8.6999999999999993</v>
      </c>
      <c r="S4814">
        <v>1</v>
      </c>
      <c r="T4814" s="1" t="s">
        <v>75</v>
      </c>
      <c r="Y4814" s="1" t="s">
        <v>76</v>
      </c>
      <c r="Z4814">
        <v>4</v>
      </c>
      <c r="AA4814" t="s">
        <v>76</v>
      </c>
      <c r="AD4814">
        <v>5</v>
      </c>
      <c r="AE4814">
        <v>30</v>
      </c>
      <c r="AF4814" t="s">
        <v>88</v>
      </c>
      <c r="AH4814" t="s">
        <v>77</v>
      </c>
      <c r="AM4814">
        <v>2</v>
      </c>
      <c r="AN4814" s="1" t="s">
        <v>89</v>
      </c>
      <c r="AO4814">
        <v>0</v>
      </c>
      <c r="AP4814" s="1" t="s">
        <v>89</v>
      </c>
      <c r="AS4814">
        <v>24868</v>
      </c>
      <c r="AT4814" s="1" t="s">
        <v>7498</v>
      </c>
      <c r="AV4814">
        <v>0</v>
      </c>
      <c r="AX4814">
        <v>8.6999999999999993</v>
      </c>
      <c r="AY4814">
        <v>8.6999999999999993</v>
      </c>
      <c r="BA4814" s="2">
        <v>42347</v>
      </c>
      <c r="BC4814">
        <v>30</v>
      </c>
      <c r="BD4814">
        <v>5</v>
      </c>
      <c r="BG4814" t="s">
        <v>77</v>
      </c>
      <c r="BI4814" t="s">
        <v>77</v>
      </c>
      <c r="BJ4814">
        <v>8.6999999999999993</v>
      </c>
      <c r="BK4814">
        <v>8.6999999999999993</v>
      </c>
      <c r="BL4814" s="2">
        <v>43220</v>
      </c>
      <c r="BM4814">
        <v>8.6999999999999993</v>
      </c>
      <c r="BT4814">
        <v>6.3</v>
      </c>
      <c r="BU4814" s="2">
        <v>43220</v>
      </c>
      <c r="BV4814">
        <v>6.18</v>
      </c>
      <c r="BW4814">
        <v>6.3</v>
      </c>
      <c r="BX4814" t="s">
        <v>78</v>
      </c>
      <c r="BY4814" t="s">
        <v>9</v>
      </c>
      <c r="BZ4814" t="s">
        <v>9</v>
      </c>
      <c r="CA4814">
        <v>28.97</v>
      </c>
      <c r="CB4814" t="s">
        <v>79</v>
      </c>
      <c r="CD4814" s="2">
        <v>41001</v>
      </c>
      <c r="CI4814" s="1" t="s">
        <v>80</v>
      </c>
    </row>
    <row r="4815" spans="1:87" x14ac:dyDescent="0.25">
      <c r="A4815">
        <v>704906</v>
      </c>
      <c r="B4815" s="1" t="s">
        <v>7499</v>
      </c>
      <c r="C4815">
        <v>850</v>
      </c>
      <c r="D4815" s="1" t="s">
        <v>3872</v>
      </c>
      <c r="E4815">
        <v>10.8</v>
      </c>
      <c r="F4815">
        <v>1</v>
      </c>
      <c r="G4815">
        <f t="shared" si="225"/>
        <v>10.8</v>
      </c>
      <c r="H4815" s="2">
        <v>43154</v>
      </c>
      <c r="I4815" s="2">
        <v>43168</v>
      </c>
      <c r="J4815" s="7">
        <f t="shared" ca="1" si="226"/>
        <v>4</v>
      </c>
      <c r="K4815" s="7">
        <f t="shared" ca="1" si="227"/>
        <v>3</v>
      </c>
      <c r="M4815">
        <v>7.6</v>
      </c>
      <c r="N4815">
        <v>7.6</v>
      </c>
      <c r="O4815">
        <v>7.6</v>
      </c>
      <c r="P4815">
        <v>10.8</v>
      </c>
      <c r="Q4815">
        <v>10.49</v>
      </c>
      <c r="R4815">
        <v>10.49</v>
      </c>
      <c r="S4815">
        <v>1</v>
      </c>
      <c r="T4815" s="1" t="s">
        <v>75</v>
      </c>
      <c r="U4815">
        <v>1</v>
      </c>
      <c r="V4815" s="1" t="s">
        <v>213</v>
      </c>
      <c r="Y4815" s="1" t="s">
        <v>76</v>
      </c>
      <c r="Z4815">
        <v>4</v>
      </c>
      <c r="AA4815" t="s">
        <v>76</v>
      </c>
      <c r="AD4815">
        <v>1.94</v>
      </c>
      <c r="AF4815" t="s">
        <v>88</v>
      </c>
      <c r="AH4815" t="s">
        <v>77</v>
      </c>
      <c r="AM4815">
        <v>2</v>
      </c>
      <c r="AN4815" s="1" t="s">
        <v>89</v>
      </c>
      <c r="AO4815">
        <v>0</v>
      </c>
      <c r="AP4815" s="1" t="s">
        <v>89</v>
      </c>
      <c r="BA4815" s="2">
        <v>42388</v>
      </c>
      <c r="BD4815">
        <v>1.94</v>
      </c>
      <c r="BG4815" t="s">
        <v>77</v>
      </c>
      <c r="BI4815" t="s">
        <v>77</v>
      </c>
      <c r="BJ4815">
        <v>10.8</v>
      </c>
      <c r="BK4815">
        <v>10.49</v>
      </c>
      <c r="BL4815" s="2">
        <v>43168</v>
      </c>
      <c r="BM4815">
        <v>10.49</v>
      </c>
      <c r="BT4815">
        <v>7.6</v>
      </c>
      <c r="BU4815" s="2">
        <v>43154</v>
      </c>
      <c r="BV4815">
        <v>7.6</v>
      </c>
      <c r="BW4815">
        <v>7.6</v>
      </c>
      <c r="BX4815" t="s">
        <v>78</v>
      </c>
      <c r="BY4815" t="s">
        <v>9</v>
      </c>
      <c r="BZ4815" t="s">
        <v>9</v>
      </c>
      <c r="CA4815">
        <v>27.55</v>
      </c>
      <c r="CB4815" t="s">
        <v>79</v>
      </c>
      <c r="CD4815" s="2">
        <v>41001</v>
      </c>
      <c r="CI4815" s="1" t="s">
        <v>80</v>
      </c>
    </row>
    <row r="4816" spans="1:87" x14ac:dyDescent="0.25">
      <c r="A4816">
        <v>705081</v>
      </c>
      <c r="B4816" s="1" t="s">
        <v>7503</v>
      </c>
      <c r="C4816">
        <v>267</v>
      </c>
      <c r="D4816" s="1" t="s">
        <v>3828</v>
      </c>
      <c r="E4816">
        <v>70.25</v>
      </c>
      <c r="F4816">
        <v>2</v>
      </c>
      <c r="G4816">
        <f t="shared" si="225"/>
        <v>140.5</v>
      </c>
      <c r="H4816" s="2">
        <v>43124</v>
      </c>
      <c r="I4816" s="2">
        <v>43123</v>
      </c>
      <c r="J4816" s="7">
        <f t="shared" ca="1" si="226"/>
        <v>5</v>
      </c>
      <c r="K4816" s="7">
        <f t="shared" ca="1" si="227"/>
        <v>5</v>
      </c>
      <c r="M4816">
        <v>47.85</v>
      </c>
      <c r="N4816">
        <v>49.37</v>
      </c>
      <c r="O4816">
        <v>49.37</v>
      </c>
      <c r="P4816">
        <v>70.25</v>
      </c>
      <c r="Q4816">
        <v>70.25</v>
      </c>
      <c r="R4816">
        <v>70.25</v>
      </c>
      <c r="S4816">
        <v>1</v>
      </c>
      <c r="T4816" s="1" t="s">
        <v>75</v>
      </c>
      <c r="U4816">
        <v>4</v>
      </c>
      <c r="V4816" t="s">
        <v>3766</v>
      </c>
      <c r="Y4816" s="1" t="s">
        <v>76</v>
      </c>
      <c r="Z4816">
        <v>4</v>
      </c>
      <c r="AA4816" t="s">
        <v>76</v>
      </c>
      <c r="AD4816">
        <v>8.43</v>
      </c>
      <c r="AF4816" t="s">
        <v>85</v>
      </c>
      <c r="AH4816" t="s">
        <v>77</v>
      </c>
      <c r="AM4816">
        <v>3</v>
      </c>
      <c r="AN4816" s="1" t="s">
        <v>138</v>
      </c>
      <c r="AO4816">
        <v>0</v>
      </c>
      <c r="AP4816" s="1" t="s">
        <v>182</v>
      </c>
      <c r="AS4816">
        <v>25254</v>
      </c>
      <c r="AT4816" s="1" t="s">
        <v>7502</v>
      </c>
      <c r="AV4816">
        <v>0</v>
      </c>
      <c r="AX4816">
        <v>70.25</v>
      </c>
      <c r="BA4816" s="2">
        <v>42472</v>
      </c>
      <c r="BD4816">
        <v>8.43</v>
      </c>
      <c r="BG4816" t="s">
        <v>77</v>
      </c>
      <c r="BI4816" t="s">
        <v>77</v>
      </c>
      <c r="BJ4816">
        <v>70.25</v>
      </c>
      <c r="BK4816">
        <v>70.25</v>
      </c>
      <c r="BL4816" s="2">
        <v>43123</v>
      </c>
      <c r="BM4816">
        <v>70.25</v>
      </c>
      <c r="BT4816">
        <v>47.85</v>
      </c>
      <c r="BU4816" s="2">
        <v>43124</v>
      </c>
      <c r="BV4816">
        <v>49.37</v>
      </c>
      <c r="BW4816">
        <v>49.37</v>
      </c>
      <c r="BX4816" t="s">
        <v>78</v>
      </c>
      <c r="BY4816" t="s">
        <v>9</v>
      </c>
      <c r="BZ4816" t="s">
        <v>9</v>
      </c>
      <c r="CA4816">
        <v>29.72</v>
      </c>
      <c r="CB4816" t="s">
        <v>79</v>
      </c>
      <c r="CD4816" s="2">
        <v>41001</v>
      </c>
      <c r="CI4816" s="1" t="s">
        <v>80</v>
      </c>
    </row>
    <row r="4817" spans="1:87" x14ac:dyDescent="0.25">
      <c r="A4817">
        <v>705087</v>
      </c>
      <c r="B4817" t="s">
        <v>7504</v>
      </c>
      <c r="C4817">
        <v>140</v>
      </c>
      <c r="D4817" s="1" t="s">
        <v>562</v>
      </c>
      <c r="E4817">
        <v>20.64</v>
      </c>
      <c r="F4817">
        <v>1</v>
      </c>
      <c r="G4817">
        <f t="shared" si="225"/>
        <v>20.64</v>
      </c>
      <c r="H4817" s="2">
        <v>42992</v>
      </c>
      <c r="I4817" s="2">
        <v>42992</v>
      </c>
      <c r="J4817" s="7">
        <f t="shared" ca="1" si="226"/>
        <v>9</v>
      </c>
      <c r="K4817" s="7">
        <f t="shared" ca="1" si="227"/>
        <v>9</v>
      </c>
      <c r="M4817">
        <v>14.95</v>
      </c>
      <c r="N4817">
        <v>14.95</v>
      </c>
      <c r="O4817">
        <v>14.95</v>
      </c>
      <c r="P4817">
        <v>20.64</v>
      </c>
      <c r="Q4817">
        <v>20.64</v>
      </c>
      <c r="R4817">
        <v>20.64</v>
      </c>
      <c r="S4817">
        <v>1</v>
      </c>
      <c r="T4817" s="1" t="s">
        <v>75</v>
      </c>
      <c r="Y4817" s="1" t="s">
        <v>76</v>
      </c>
      <c r="Z4817">
        <v>4</v>
      </c>
      <c r="AA4817" t="s">
        <v>76</v>
      </c>
      <c r="AD4817">
        <v>2</v>
      </c>
      <c r="AF4817" t="s">
        <v>88</v>
      </c>
      <c r="AG4817" s="2">
        <v>40896</v>
      </c>
      <c r="AH4817" t="s">
        <v>77</v>
      </c>
      <c r="AM4817">
        <v>2</v>
      </c>
      <c r="AN4817" s="1" t="s">
        <v>89</v>
      </c>
      <c r="AO4817">
        <v>0</v>
      </c>
      <c r="AP4817" s="1" t="s">
        <v>89</v>
      </c>
      <c r="AQ4817">
        <v>2634</v>
      </c>
      <c r="AR4817" s="1" t="s">
        <v>6021</v>
      </c>
      <c r="AS4817">
        <v>3438</v>
      </c>
      <c r="AT4817" s="1" t="s">
        <v>6022</v>
      </c>
      <c r="AU4817">
        <v>20.64</v>
      </c>
      <c r="AV4817">
        <v>20.64</v>
      </c>
      <c r="AW4817">
        <v>20.64</v>
      </c>
      <c r="AX4817">
        <v>20.64</v>
      </c>
      <c r="AY4817">
        <v>20.64</v>
      </c>
      <c r="BA4817" s="2">
        <v>39105</v>
      </c>
      <c r="BD4817">
        <v>2</v>
      </c>
      <c r="BG4817" t="s">
        <v>77</v>
      </c>
      <c r="BI4817" t="s">
        <v>77</v>
      </c>
      <c r="BJ4817">
        <v>20.64</v>
      </c>
      <c r="BK4817">
        <v>20.64</v>
      </c>
      <c r="BL4817" s="2">
        <v>42992</v>
      </c>
      <c r="BM4817">
        <v>20.64</v>
      </c>
      <c r="BT4817">
        <v>14.95</v>
      </c>
      <c r="BU4817" s="2">
        <v>42992</v>
      </c>
      <c r="BV4817">
        <v>14.95</v>
      </c>
      <c r="BW4817">
        <v>14.95</v>
      </c>
      <c r="BX4817" t="s">
        <v>78</v>
      </c>
      <c r="BY4817" t="s">
        <v>9</v>
      </c>
      <c r="BZ4817" t="s">
        <v>9</v>
      </c>
      <c r="CA4817">
        <v>27.57</v>
      </c>
      <c r="CB4817" t="s">
        <v>79</v>
      </c>
      <c r="CD4817" s="2">
        <v>41001</v>
      </c>
      <c r="CI4817" s="1" t="s">
        <v>80</v>
      </c>
    </row>
    <row r="4818" spans="1:87" x14ac:dyDescent="0.25">
      <c r="A4818">
        <v>705114</v>
      </c>
      <c r="B4818" s="1" t="s">
        <v>7505</v>
      </c>
      <c r="C4818">
        <v>828</v>
      </c>
      <c r="D4818" s="1" t="s">
        <v>3771</v>
      </c>
      <c r="E4818">
        <v>28.18</v>
      </c>
      <c r="F4818">
        <v>1</v>
      </c>
      <c r="G4818">
        <f t="shared" si="225"/>
        <v>28.18</v>
      </c>
      <c r="H4818" s="2">
        <v>43050</v>
      </c>
      <c r="I4818" s="2">
        <v>43049</v>
      </c>
      <c r="J4818" s="7">
        <f t="shared" ca="1" si="226"/>
        <v>7</v>
      </c>
      <c r="K4818" s="7">
        <f t="shared" ca="1" si="227"/>
        <v>7</v>
      </c>
      <c r="M4818">
        <v>18.239999999999998</v>
      </c>
      <c r="N4818">
        <v>18.239999999999998</v>
      </c>
      <c r="O4818">
        <v>18.239999999999998</v>
      </c>
      <c r="P4818">
        <v>28.18</v>
      </c>
      <c r="Q4818">
        <v>28.18</v>
      </c>
      <c r="R4818">
        <v>28.18</v>
      </c>
      <c r="S4818">
        <v>1</v>
      </c>
      <c r="T4818" s="1" t="s">
        <v>75</v>
      </c>
      <c r="U4818">
        <v>2</v>
      </c>
      <c r="V4818" s="1" t="s">
        <v>3797</v>
      </c>
      <c r="Y4818" s="1" t="s">
        <v>76</v>
      </c>
      <c r="Z4818">
        <v>4</v>
      </c>
      <c r="AA4818" t="s">
        <v>76</v>
      </c>
      <c r="AD4818">
        <v>3.42</v>
      </c>
      <c r="AF4818" t="s">
        <v>265</v>
      </c>
      <c r="AH4818" t="s">
        <v>77</v>
      </c>
      <c r="AM4818">
        <v>3</v>
      </c>
      <c r="AN4818" s="1" t="s">
        <v>138</v>
      </c>
      <c r="AO4818">
        <v>0</v>
      </c>
      <c r="AP4818" s="1" t="s">
        <v>182</v>
      </c>
      <c r="AQ4818">
        <v>281</v>
      </c>
      <c r="AR4818" t="s">
        <v>7437</v>
      </c>
      <c r="AS4818">
        <v>9506</v>
      </c>
      <c r="AT4818" t="s">
        <v>7438</v>
      </c>
      <c r="AU4818">
        <v>28.18</v>
      </c>
      <c r="AV4818">
        <v>28.18</v>
      </c>
      <c r="AW4818">
        <v>28.18</v>
      </c>
      <c r="AX4818">
        <v>28.18</v>
      </c>
      <c r="AY4818">
        <v>28.18</v>
      </c>
      <c r="BA4818" s="2">
        <v>42650</v>
      </c>
      <c r="BD4818">
        <v>3.42</v>
      </c>
      <c r="BG4818" t="s">
        <v>77</v>
      </c>
      <c r="BI4818" t="s">
        <v>77</v>
      </c>
      <c r="BJ4818">
        <v>28.18</v>
      </c>
      <c r="BK4818">
        <v>28.18</v>
      </c>
      <c r="BL4818" s="2">
        <v>43049</v>
      </c>
      <c r="BM4818">
        <v>28.18</v>
      </c>
      <c r="BT4818">
        <v>18.239999999999998</v>
      </c>
      <c r="BU4818" s="2">
        <v>43050</v>
      </c>
      <c r="BV4818">
        <v>18.239999999999998</v>
      </c>
      <c r="BW4818">
        <v>18.239999999999998</v>
      </c>
      <c r="BX4818" t="s">
        <v>78</v>
      </c>
      <c r="BY4818" t="s">
        <v>9</v>
      </c>
      <c r="BZ4818" t="s">
        <v>9</v>
      </c>
      <c r="CA4818">
        <v>35.270000000000003</v>
      </c>
      <c r="CB4818" t="s">
        <v>79</v>
      </c>
      <c r="CD4818" s="2">
        <v>41001</v>
      </c>
      <c r="CI4818" s="1" t="s">
        <v>80</v>
      </c>
    </row>
    <row r="4819" spans="1:87" x14ac:dyDescent="0.25">
      <c r="A4819">
        <v>705186</v>
      </c>
      <c r="B4819" t="s">
        <v>7506</v>
      </c>
      <c r="C4819">
        <v>493</v>
      </c>
      <c r="D4819" s="1" t="s">
        <v>1745</v>
      </c>
      <c r="E4819">
        <v>5</v>
      </c>
      <c r="F4819">
        <v>1</v>
      </c>
      <c r="G4819">
        <f t="shared" si="225"/>
        <v>5</v>
      </c>
      <c r="H4819" s="2">
        <v>42955</v>
      </c>
      <c r="I4819" s="2">
        <v>42956</v>
      </c>
      <c r="J4819" s="7">
        <f t="shared" ca="1" si="226"/>
        <v>10</v>
      </c>
      <c r="K4819" s="7">
        <f t="shared" ca="1" si="227"/>
        <v>10</v>
      </c>
      <c r="M4819">
        <v>3.62</v>
      </c>
      <c r="N4819">
        <v>3.62</v>
      </c>
      <c r="O4819">
        <v>3.62</v>
      </c>
      <c r="P4819">
        <v>5</v>
      </c>
      <c r="Q4819">
        <v>5</v>
      </c>
      <c r="R4819">
        <v>5</v>
      </c>
      <c r="S4819">
        <v>1</v>
      </c>
      <c r="T4819" s="1" t="s">
        <v>75</v>
      </c>
      <c r="U4819">
        <v>1</v>
      </c>
      <c r="V4819" s="1" t="s">
        <v>213</v>
      </c>
      <c r="Y4819" s="1" t="s">
        <v>76</v>
      </c>
      <c r="Z4819">
        <v>4</v>
      </c>
      <c r="AA4819" t="s">
        <v>76</v>
      </c>
      <c r="AD4819">
        <v>6</v>
      </c>
      <c r="AF4819" t="s">
        <v>85</v>
      </c>
      <c r="AG4819" s="2">
        <v>40896</v>
      </c>
      <c r="AH4819" t="s">
        <v>77</v>
      </c>
      <c r="AM4819">
        <v>2</v>
      </c>
      <c r="AN4819" s="1" t="s">
        <v>89</v>
      </c>
      <c r="AO4819">
        <v>0</v>
      </c>
      <c r="AP4819" s="1" t="s">
        <v>89</v>
      </c>
      <c r="BA4819" s="2">
        <v>39105</v>
      </c>
      <c r="BD4819">
        <v>6</v>
      </c>
      <c r="BG4819" t="s">
        <v>77</v>
      </c>
      <c r="BI4819" t="s">
        <v>77</v>
      </c>
      <c r="BJ4819">
        <v>5</v>
      </c>
      <c r="BK4819">
        <v>5</v>
      </c>
      <c r="BL4819" s="2">
        <v>42956</v>
      </c>
      <c r="BM4819">
        <v>5</v>
      </c>
      <c r="BT4819">
        <v>3.62</v>
      </c>
      <c r="BU4819" s="2">
        <v>42955</v>
      </c>
      <c r="BV4819">
        <v>3.62</v>
      </c>
      <c r="BW4819">
        <v>3.62</v>
      </c>
      <c r="BX4819" t="s">
        <v>78</v>
      </c>
      <c r="BY4819" t="s">
        <v>9</v>
      </c>
      <c r="BZ4819" t="s">
        <v>9</v>
      </c>
      <c r="CA4819">
        <v>27.6</v>
      </c>
      <c r="CB4819" t="s">
        <v>79</v>
      </c>
      <c r="CD4819" s="2">
        <v>41001</v>
      </c>
      <c r="CI4819" s="1" t="s">
        <v>80</v>
      </c>
    </row>
    <row r="4820" spans="1:87" x14ac:dyDescent="0.25">
      <c r="A4820">
        <v>705291</v>
      </c>
      <c r="B4820" t="s">
        <v>7507</v>
      </c>
      <c r="C4820">
        <v>111</v>
      </c>
      <c r="D4820" t="s">
        <v>405</v>
      </c>
      <c r="E4820">
        <v>8.93</v>
      </c>
      <c r="F4820">
        <v>3</v>
      </c>
      <c r="G4820">
        <f t="shared" si="225"/>
        <v>26.79</v>
      </c>
      <c r="J4820" s="7">
        <f t="shared" ca="1" si="226"/>
        <v>1442</v>
      </c>
      <c r="K4820" s="7">
        <f t="shared" ca="1" si="227"/>
        <v>1442</v>
      </c>
      <c r="P4820">
        <v>8.93</v>
      </c>
      <c r="S4820">
        <v>1</v>
      </c>
      <c r="T4820" s="1" t="s">
        <v>75</v>
      </c>
      <c r="W4820">
        <v>1</v>
      </c>
      <c r="X4820" s="1" t="s">
        <v>131</v>
      </c>
      <c r="Y4820" s="1" t="s">
        <v>76</v>
      </c>
      <c r="Z4820">
        <v>4</v>
      </c>
      <c r="AA4820" t="s">
        <v>76</v>
      </c>
      <c r="AD4820">
        <v>0</v>
      </c>
      <c r="AH4820" t="s">
        <v>77</v>
      </c>
      <c r="AQ4820">
        <v>2937</v>
      </c>
      <c r="AR4820" t="s">
        <v>6461</v>
      </c>
      <c r="AS4820">
        <v>8223</v>
      </c>
      <c r="AT4820" s="1" t="s">
        <v>6462</v>
      </c>
      <c r="AU4820">
        <v>8.93</v>
      </c>
      <c r="AV4820">
        <v>8.93</v>
      </c>
      <c r="AW4820">
        <v>8.93</v>
      </c>
      <c r="AX4820">
        <v>8.93</v>
      </c>
      <c r="AY4820">
        <v>8.93</v>
      </c>
      <c r="BA4820" s="2">
        <v>42244</v>
      </c>
      <c r="BD4820">
        <v>0</v>
      </c>
      <c r="BG4820" t="s">
        <v>77</v>
      </c>
      <c r="BI4820" t="s">
        <v>77</v>
      </c>
      <c r="BJ4820">
        <v>8.93</v>
      </c>
      <c r="BX4820" t="s">
        <v>78</v>
      </c>
      <c r="BY4820" t="s">
        <v>9</v>
      </c>
      <c r="BZ4820" t="s">
        <v>9</v>
      </c>
      <c r="CA4820">
        <v>0</v>
      </c>
      <c r="CB4820" t="s">
        <v>79</v>
      </c>
      <c r="CD4820" s="2">
        <v>41001</v>
      </c>
      <c r="CI4820" s="1" t="s">
        <v>80</v>
      </c>
    </row>
    <row r="4821" spans="1:87" x14ac:dyDescent="0.25">
      <c r="A4821">
        <v>705310</v>
      </c>
      <c r="B4821" t="s">
        <v>7508</v>
      </c>
      <c r="C4821">
        <v>111</v>
      </c>
      <c r="D4821" t="s">
        <v>405</v>
      </c>
      <c r="E4821">
        <v>12.11</v>
      </c>
      <c r="F4821">
        <v>3</v>
      </c>
      <c r="G4821">
        <f t="shared" si="225"/>
        <v>36.33</v>
      </c>
      <c r="H4821" s="2">
        <v>42248</v>
      </c>
      <c r="J4821" s="7">
        <f t="shared" ca="1" si="226"/>
        <v>34</v>
      </c>
      <c r="K4821" s="7">
        <f t="shared" ca="1" si="227"/>
        <v>1442</v>
      </c>
      <c r="M4821">
        <v>8.77</v>
      </c>
      <c r="N4821">
        <v>8.77</v>
      </c>
      <c r="O4821">
        <v>8.77</v>
      </c>
      <c r="P4821">
        <v>12.11</v>
      </c>
      <c r="S4821">
        <v>1</v>
      </c>
      <c r="T4821" s="1" t="s">
        <v>75</v>
      </c>
      <c r="W4821">
        <v>1</v>
      </c>
      <c r="X4821" s="1" t="s">
        <v>131</v>
      </c>
      <c r="Y4821" s="1" t="s">
        <v>76</v>
      </c>
      <c r="Z4821">
        <v>4</v>
      </c>
      <c r="AA4821" t="s">
        <v>76</v>
      </c>
      <c r="AH4821" t="s">
        <v>77</v>
      </c>
      <c r="AM4821">
        <v>25</v>
      </c>
      <c r="AN4821" t="s">
        <v>500</v>
      </c>
      <c r="AQ4821">
        <v>3839</v>
      </c>
      <c r="AR4821" t="s">
        <v>6264</v>
      </c>
      <c r="AS4821">
        <v>9226</v>
      </c>
      <c r="AT4821" s="1" t="s">
        <v>6265</v>
      </c>
      <c r="AU4821">
        <v>12.11</v>
      </c>
      <c r="AV4821">
        <v>12.11</v>
      </c>
      <c r="AW4821">
        <v>12.11</v>
      </c>
      <c r="AX4821">
        <v>12.11</v>
      </c>
      <c r="AY4821">
        <v>12.11</v>
      </c>
      <c r="BA4821" s="2">
        <v>42244</v>
      </c>
      <c r="BG4821" t="s">
        <v>77</v>
      </c>
      <c r="BI4821" t="s">
        <v>77</v>
      </c>
      <c r="BJ4821">
        <v>12.11</v>
      </c>
      <c r="BT4821">
        <v>8.77</v>
      </c>
      <c r="BU4821" s="2">
        <v>42248</v>
      </c>
      <c r="BV4821">
        <v>8.77</v>
      </c>
      <c r="BW4821">
        <v>8.77</v>
      </c>
      <c r="BX4821" t="s">
        <v>78</v>
      </c>
      <c r="BY4821" t="s">
        <v>9</v>
      </c>
      <c r="BZ4821" t="s">
        <v>9</v>
      </c>
      <c r="CA4821">
        <v>0</v>
      </c>
      <c r="CB4821" t="s">
        <v>79</v>
      </c>
      <c r="CD4821" s="2">
        <v>41001</v>
      </c>
      <c r="CI4821" s="1" t="s">
        <v>80</v>
      </c>
    </row>
    <row r="4822" spans="1:87" x14ac:dyDescent="0.25">
      <c r="A4822">
        <v>705311</v>
      </c>
      <c r="B4822" s="1" t="s">
        <v>7509</v>
      </c>
      <c r="C4822">
        <v>111</v>
      </c>
      <c r="D4822" t="s">
        <v>405</v>
      </c>
      <c r="E4822">
        <v>3.72</v>
      </c>
      <c r="F4822">
        <v>1</v>
      </c>
      <c r="G4822">
        <f t="shared" si="225"/>
        <v>3.72</v>
      </c>
      <c r="H4822" s="2">
        <v>43004</v>
      </c>
      <c r="I4822" s="2">
        <v>43004</v>
      </c>
      <c r="J4822" s="7">
        <f t="shared" ca="1" si="226"/>
        <v>9</v>
      </c>
      <c r="K4822" s="7">
        <f t="shared" ca="1" si="227"/>
        <v>9</v>
      </c>
      <c r="M4822">
        <v>2.2799999999999998</v>
      </c>
      <c r="N4822">
        <v>2.2799999999999998</v>
      </c>
      <c r="O4822">
        <v>2.2799999999999998</v>
      </c>
      <c r="P4822">
        <v>3.72</v>
      </c>
      <c r="Q4822">
        <v>3.72</v>
      </c>
      <c r="R4822">
        <v>3.72</v>
      </c>
      <c r="S4822">
        <v>1</v>
      </c>
      <c r="T4822" s="1" t="s">
        <v>75</v>
      </c>
      <c r="U4822">
        <v>2</v>
      </c>
      <c r="V4822" s="1" t="s">
        <v>3797</v>
      </c>
      <c r="Y4822" s="1" t="s">
        <v>76</v>
      </c>
      <c r="Z4822">
        <v>4</v>
      </c>
      <c r="AA4822" t="s">
        <v>76</v>
      </c>
      <c r="AD4822">
        <v>2.17</v>
      </c>
      <c r="AF4822" t="s">
        <v>88</v>
      </c>
      <c r="AH4822" t="s">
        <v>77</v>
      </c>
      <c r="AM4822">
        <v>3</v>
      </c>
      <c r="AN4822" s="1" t="s">
        <v>138</v>
      </c>
      <c r="AO4822">
        <v>0</v>
      </c>
      <c r="AP4822" s="1" t="s">
        <v>182</v>
      </c>
      <c r="AQ4822">
        <v>3799</v>
      </c>
      <c r="AR4822" s="1" t="s">
        <v>6327</v>
      </c>
      <c r="AS4822">
        <v>17928</v>
      </c>
      <c r="AT4822" s="1" t="s">
        <v>6328</v>
      </c>
      <c r="AU4822">
        <v>3.72</v>
      </c>
      <c r="AV4822">
        <v>3.72</v>
      </c>
      <c r="AW4822">
        <v>3.72</v>
      </c>
      <c r="AX4822">
        <v>3.72</v>
      </c>
      <c r="AY4822">
        <v>3.72</v>
      </c>
      <c r="BA4822" s="2">
        <v>42277</v>
      </c>
      <c r="BD4822">
        <v>2.17</v>
      </c>
      <c r="BG4822" t="s">
        <v>77</v>
      </c>
      <c r="BI4822" t="s">
        <v>77</v>
      </c>
      <c r="BJ4822">
        <v>3.72</v>
      </c>
      <c r="BK4822">
        <v>3.72</v>
      </c>
      <c r="BL4822" s="2">
        <v>43004</v>
      </c>
      <c r="BM4822">
        <v>3.72</v>
      </c>
      <c r="BT4822">
        <v>2.2799999999999998</v>
      </c>
      <c r="BU4822" s="2">
        <v>43004</v>
      </c>
      <c r="BV4822">
        <v>2.2799999999999998</v>
      </c>
      <c r="BW4822">
        <v>2.2799999999999998</v>
      </c>
      <c r="BX4822" t="s">
        <v>78</v>
      </c>
      <c r="BY4822" t="s">
        <v>9</v>
      </c>
      <c r="BZ4822" t="s">
        <v>9</v>
      </c>
      <c r="CA4822">
        <v>38.71</v>
      </c>
      <c r="CB4822" t="s">
        <v>79</v>
      </c>
      <c r="CD4822" s="2">
        <v>41001</v>
      </c>
      <c r="CI4822" s="1" t="s">
        <v>80</v>
      </c>
    </row>
    <row r="4823" spans="1:87" x14ac:dyDescent="0.25">
      <c r="A4823">
        <v>705312</v>
      </c>
      <c r="B4823" s="1" t="s">
        <v>7510</v>
      </c>
      <c r="C4823">
        <v>111</v>
      </c>
      <c r="D4823" t="s">
        <v>405</v>
      </c>
      <c r="E4823">
        <v>14.86</v>
      </c>
      <c r="F4823">
        <v>2</v>
      </c>
      <c r="G4823">
        <f t="shared" si="225"/>
        <v>29.72</v>
      </c>
      <c r="H4823" s="2">
        <v>43222</v>
      </c>
      <c r="I4823" s="2">
        <v>43220</v>
      </c>
      <c r="J4823" s="7">
        <f t="shared" ca="1" si="226"/>
        <v>1</v>
      </c>
      <c r="K4823" s="7">
        <f t="shared" ca="1" si="227"/>
        <v>1</v>
      </c>
      <c r="M4823">
        <v>10.130000000000001</v>
      </c>
      <c r="N4823">
        <v>10.130000000000001</v>
      </c>
      <c r="O4823">
        <v>10.130000000000001</v>
      </c>
      <c r="P4823">
        <v>14.86</v>
      </c>
      <c r="Q4823">
        <v>14.86</v>
      </c>
      <c r="R4823">
        <v>14.86</v>
      </c>
      <c r="S4823">
        <v>1</v>
      </c>
      <c r="T4823" s="1" t="s">
        <v>75</v>
      </c>
      <c r="U4823">
        <v>2</v>
      </c>
      <c r="V4823" s="1" t="s">
        <v>3797</v>
      </c>
      <c r="Y4823" s="1" t="s">
        <v>76</v>
      </c>
      <c r="Z4823">
        <v>4</v>
      </c>
      <c r="AA4823" t="s">
        <v>76</v>
      </c>
      <c r="AD4823">
        <v>2.6</v>
      </c>
      <c r="AE4823">
        <v>30</v>
      </c>
      <c r="AF4823" t="s">
        <v>265</v>
      </c>
      <c r="AH4823" t="s">
        <v>77</v>
      </c>
      <c r="AM4823">
        <v>3</v>
      </c>
      <c r="AN4823" s="1" t="s">
        <v>138</v>
      </c>
      <c r="AO4823">
        <v>0</v>
      </c>
      <c r="AP4823" s="1" t="s">
        <v>182</v>
      </c>
      <c r="AQ4823">
        <v>1081</v>
      </c>
      <c r="AR4823" s="1" t="s">
        <v>3928</v>
      </c>
      <c r="AS4823">
        <v>10094</v>
      </c>
      <c r="AT4823" s="1" t="s">
        <v>3929</v>
      </c>
      <c r="AU4823">
        <v>14.86</v>
      </c>
      <c r="AV4823">
        <v>14.86</v>
      </c>
      <c r="AW4823">
        <v>14.86</v>
      </c>
      <c r="AX4823">
        <v>14.86</v>
      </c>
      <c r="AY4823">
        <v>14.86</v>
      </c>
      <c r="BA4823" s="2">
        <v>42109</v>
      </c>
      <c r="BC4823">
        <v>30</v>
      </c>
      <c r="BD4823">
        <v>2.6</v>
      </c>
      <c r="BG4823" t="s">
        <v>77</v>
      </c>
      <c r="BI4823" t="s">
        <v>77</v>
      </c>
      <c r="BJ4823">
        <v>14.86</v>
      </c>
      <c r="BK4823">
        <v>14.86</v>
      </c>
      <c r="BL4823" s="2">
        <v>43220</v>
      </c>
      <c r="BM4823">
        <v>14.86</v>
      </c>
      <c r="BT4823">
        <v>10.130000000000001</v>
      </c>
      <c r="BU4823" s="2">
        <v>43222</v>
      </c>
      <c r="BV4823">
        <v>10.130000000000001</v>
      </c>
      <c r="BW4823">
        <v>10.130000000000001</v>
      </c>
      <c r="BX4823" t="s">
        <v>78</v>
      </c>
      <c r="BY4823" t="s">
        <v>9</v>
      </c>
      <c r="BZ4823" t="s">
        <v>9</v>
      </c>
      <c r="CA4823">
        <v>31.83</v>
      </c>
      <c r="CB4823" t="s">
        <v>79</v>
      </c>
      <c r="CD4823" s="2">
        <v>41001</v>
      </c>
      <c r="CI4823" s="1" t="s">
        <v>80</v>
      </c>
    </row>
    <row r="4824" spans="1:87" x14ac:dyDescent="0.25">
      <c r="A4824">
        <v>705314</v>
      </c>
      <c r="B4824" s="1" t="s">
        <v>7511</v>
      </c>
      <c r="C4824">
        <v>111</v>
      </c>
      <c r="D4824" t="s">
        <v>405</v>
      </c>
      <c r="E4824">
        <v>29.72</v>
      </c>
      <c r="F4824">
        <v>5</v>
      </c>
      <c r="G4824">
        <f t="shared" si="225"/>
        <v>148.6</v>
      </c>
      <c r="H4824" s="2">
        <v>43222</v>
      </c>
      <c r="I4824" s="2">
        <v>43224</v>
      </c>
      <c r="J4824" s="7">
        <f t="shared" ca="1" si="226"/>
        <v>1</v>
      </c>
      <c r="K4824" s="7">
        <f t="shared" ca="1" si="227"/>
        <v>1</v>
      </c>
      <c r="M4824">
        <v>20.239999999999998</v>
      </c>
      <c r="N4824">
        <v>19.88</v>
      </c>
      <c r="O4824">
        <v>20.239999999999998</v>
      </c>
      <c r="P4824">
        <v>29.72</v>
      </c>
      <c r="Q4824">
        <v>29.72</v>
      </c>
      <c r="R4824">
        <v>29.72</v>
      </c>
      <c r="S4824">
        <v>1</v>
      </c>
      <c r="T4824" s="1" t="s">
        <v>75</v>
      </c>
      <c r="U4824">
        <v>2</v>
      </c>
      <c r="V4824" s="1" t="s">
        <v>3797</v>
      </c>
      <c r="Y4824" s="1" t="s">
        <v>76</v>
      </c>
      <c r="Z4824">
        <v>4</v>
      </c>
      <c r="AA4824" t="s">
        <v>76</v>
      </c>
      <c r="AD4824">
        <v>22.55</v>
      </c>
      <c r="AE4824">
        <v>38</v>
      </c>
      <c r="AF4824" t="s">
        <v>265</v>
      </c>
      <c r="AH4824" t="s">
        <v>77</v>
      </c>
      <c r="AM4824">
        <v>3</v>
      </c>
      <c r="AN4824" s="1" t="s">
        <v>138</v>
      </c>
      <c r="AO4824">
        <v>0</v>
      </c>
      <c r="AP4824" s="1" t="s">
        <v>182</v>
      </c>
      <c r="AQ4824">
        <v>1082</v>
      </c>
      <c r="AR4824" s="1" t="s">
        <v>3900</v>
      </c>
      <c r="AS4824">
        <v>10093</v>
      </c>
      <c r="AT4824" s="1" t="s">
        <v>3901</v>
      </c>
      <c r="AU4824">
        <v>29.72</v>
      </c>
      <c r="AV4824">
        <v>29.72</v>
      </c>
      <c r="AW4824">
        <v>29.72</v>
      </c>
      <c r="AX4824">
        <v>29.72</v>
      </c>
      <c r="AY4824">
        <v>29.72</v>
      </c>
      <c r="BA4824" s="2">
        <v>42109</v>
      </c>
      <c r="BC4824">
        <v>38</v>
      </c>
      <c r="BD4824">
        <v>22.55</v>
      </c>
      <c r="BG4824" t="s">
        <v>77</v>
      </c>
      <c r="BI4824" t="s">
        <v>77</v>
      </c>
      <c r="BJ4824">
        <v>29.72</v>
      </c>
      <c r="BK4824">
        <v>29.72</v>
      </c>
      <c r="BL4824" s="2">
        <v>43224</v>
      </c>
      <c r="BM4824">
        <v>29.72</v>
      </c>
      <c r="BT4824">
        <v>20.239999999999998</v>
      </c>
      <c r="BU4824" s="2">
        <v>43222</v>
      </c>
      <c r="BV4824">
        <v>19.88</v>
      </c>
      <c r="BW4824">
        <v>20.239999999999998</v>
      </c>
      <c r="BX4824" t="s">
        <v>78</v>
      </c>
      <c r="BY4824" t="s">
        <v>9</v>
      </c>
      <c r="BZ4824" t="s">
        <v>9</v>
      </c>
      <c r="CA4824">
        <v>33.11</v>
      </c>
      <c r="CB4824" t="s">
        <v>79</v>
      </c>
      <c r="CD4824" s="2">
        <v>41001</v>
      </c>
      <c r="CI4824" s="1" t="s">
        <v>80</v>
      </c>
    </row>
    <row r="4825" spans="1:87" x14ac:dyDescent="0.25">
      <c r="A4825">
        <v>705542</v>
      </c>
      <c r="B4825" s="1" t="s">
        <v>7512</v>
      </c>
      <c r="C4825">
        <v>880</v>
      </c>
      <c r="D4825" t="s">
        <v>3918</v>
      </c>
      <c r="E4825">
        <v>51.39</v>
      </c>
      <c r="F4825">
        <v>1</v>
      </c>
      <c r="G4825">
        <f t="shared" si="225"/>
        <v>51.39</v>
      </c>
      <c r="H4825" s="2">
        <v>43110</v>
      </c>
      <c r="I4825" s="2">
        <v>43110</v>
      </c>
      <c r="J4825" s="7">
        <f t="shared" ca="1" si="226"/>
        <v>5</v>
      </c>
      <c r="K4825" s="7">
        <f t="shared" ca="1" si="227"/>
        <v>5</v>
      </c>
      <c r="M4825">
        <v>37.24</v>
      </c>
      <c r="N4825">
        <v>37.24</v>
      </c>
      <c r="O4825">
        <v>37.24</v>
      </c>
      <c r="P4825">
        <v>51.39</v>
      </c>
      <c r="Q4825">
        <v>51.39</v>
      </c>
      <c r="R4825">
        <v>51.39</v>
      </c>
      <c r="S4825">
        <v>1</v>
      </c>
      <c r="T4825" s="1" t="s">
        <v>75</v>
      </c>
      <c r="Y4825" s="1" t="s">
        <v>76</v>
      </c>
      <c r="Z4825">
        <v>4</v>
      </c>
      <c r="AA4825" t="s">
        <v>76</v>
      </c>
      <c r="AH4825" t="s">
        <v>77</v>
      </c>
      <c r="AM4825">
        <v>2</v>
      </c>
      <c r="AN4825" s="1" t="s">
        <v>89</v>
      </c>
      <c r="AO4825">
        <v>0</v>
      </c>
      <c r="AP4825" s="1" t="s">
        <v>89</v>
      </c>
      <c r="AS4825">
        <v>24038</v>
      </c>
      <c r="AT4825" s="1" t="s">
        <v>7374</v>
      </c>
      <c r="AV4825">
        <v>0</v>
      </c>
      <c r="AX4825">
        <v>51.39</v>
      </c>
      <c r="AY4825">
        <v>51.39</v>
      </c>
      <c r="BA4825" s="2">
        <v>43109</v>
      </c>
      <c r="BG4825" t="s">
        <v>77</v>
      </c>
      <c r="BI4825" t="s">
        <v>77</v>
      </c>
      <c r="BJ4825">
        <v>51.39</v>
      </c>
      <c r="BK4825">
        <v>51.39</v>
      </c>
      <c r="BL4825" s="2">
        <v>43110</v>
      </c>
      <c r="BM4825">
        <v>51.39</v>
      </c>
      <c r="BT4825">
        <v>37.24</v>
      </c>
      <c r="BU4825" s="2">
        <v>43110</v>
      </c>
      <c r="BV4825">
        <v>37.24</v>
      </c>
      <c r="BW4825">
        <v>37.24</v>
      </c>
      <c r="BX4825" t="s">
        <v>78</v>
      </c>
      <c r="BY4825" t="s">
        <v>9</v>
      </c>
      <c r="BZ4825" t="s">
        <v>9</v>
      </c>
      <c r="CA4825">
        <v>27.53</v>
      </c>
      <c r="CB4825" t="s">
        <v>79</v>
      </c>
      <c r="CD4825" s="2">
        <v>41001</v>
      </c>
      <c r="CI4825" s="1" t="s">
        <v>80</v>
      </c>
    </row>
    <row r="4826" spans="1:87" x14ac:dyDescent="0.25">
      <c r="A4826">
        <v>705657</v>
      </c>
      <c r="B4826" s="1" t="s">
        <v>7513</v>
      </c>
      <c r="C4826">
        <v>669</v>
      </c>
      <c r="D4826" t="s">
        <v>327</v>
      </c>
      <c r="E4826">
        <v>8.65</v>
      </c>
      <c r="F4826">
        <v>3</v>
      </c>
      <c r="G4826">
        <f t="shared" si="225"/>
        <v>25.950000000000003</v>
      </c>
      <c r="H4826" s="2">
        <v>42985</v>
      </c>
      <c r="I4826" s="2">
        <v>43142</v>
      </c>
      <c r="J4826" s="7">
        <f t="shared" ca="1" si="226"/>
        <v>9</v>
      </c>
      <c r="K4826" s="7">
        <f t="shared" ca="1" si="227"/>
        <v>4</v>
      </c>
      <c r="M4826">
        <v>4.92</v>
      </c>
      <c r="N4826">
        <v>4.82</v>
      </c>
      <c r="O4826">
        <v>4.8099999999999996</v>
      </c>
      <c r="P4826">
        <v>8.65</v>
      </c>
      <c r="Q4826">
        <v>8.65</v>
      </c>
      <c r="R4826">
        <v>8.65</v>
      </c>
      <c r="S4826">
        <v>1</v>
      </c>
      <c r="T4826" s="1" t="s">
        <v>75</v>
      </c>
      <c r="U4826">
        <v>1</v>
      </c>
      <c r="V4826" s="1" t="s">
        <v>213</v>
      </c>
      <c r="Y4826" s="1" t="s">
        <v>76</v>
      </c>
      <c r="Z4826">
        <v>4</v>
      </c>
      <c r="AA4826" t="s">
        <v>76</v>
      </c>
      <c r="AD4826">
        <v>1.91</v>
      </c>
      <c r="AF4826" t="s">
        <v>88</v>
      </c>
      <c r="AG4826" s="2">
        <v>40896</v>
      </c>
      <c r="AH4826" t="s">
        <v>77</v>
      </c>
      <c r="AK4826">
        <v>0</v>
      </c>
      <c r="AM4826">
        <v>37</v>
      </c>
      <c r="AN4826" t="s">
        <v>119</v>
      </c>
      <c r="AO4826">
        <v>0</v>
      </c>
      <c r="AP4826" t="s">
        <v>119</v>
      </c>
      <c r="BA4826" s="2">
        <v>39105</v>
      </c>
      <c r="BD4826">
        <v>1.91</v>
      </c>
      <c r="BG4826" t="s">
        <v>77</v>
      </c>
      <c r="BI4826" t="s">
        <v>77</v>
      </c>
      <c r="BJ4826">
        <v>8.65</v>
      </c>
      <c r="BK4826">
        <v>8.65</v>
      </c>
      <c r="BL4826" s="2">
        <v>43142</v>
      </c>
      <c r="BM4826">
        <v>8.65</v>
      </c>
      <c r="BT4826">
        <v>4.92</v>
      </c>
      <c r="BU4826" s="2">
        <v>42985</v>
      </c>
      <c r="BV4826">
        <v>4.82</v>
      </c>
      <c r="BW4826">
        <v>4.8099999999999996</v>
      </c>
      <c r="BX4826" t="s">
        <v>78</v>
      </c>
      <c r="BY4826" t="s">
        <v>9</v>
      </c>
      <c r="BZ4826" t="s">
        <v>9</v>
      </c>
      <c r="CA4826">
        <v>44.28</v>
      </c>
      <c r="CB4826" t="s">
        <v>79</v>
      </c>
      <c r="CD4826" s="2">
        <v>41001</v>
      </c>
      <c r="CI4826" s="1" t="s">
        <v>80</v>
      </c>
    </row>
    <row r="4827" spans="1:87" x14ac:dyDescent="0.25">
      <c r="A4827">
        <v>705659</v>
      </c>
      <c r="B4827" s="1" t="s">
        <v>7514</v>
      </c>
      <c r="C4827">
        <v>850</v>
      </c>
      <c r="D4827" s="1" t="s">
        <v>3872</v>
      </c>
      <c r="E4827">
        <v>6.68</v>
      </c>
      <c r="F4827">
        <v>1</v>
      </c>
      <c r="G4827">
        <f t="shared" si="225"/>
        <v>6.68</v>
      </c>
      <c r="H4827" s="2">
        <v>43218</v>
      </c>
      <c r="I4827" s="2">
        <v>43217</v>
      </c>
      <c r="J4827" s="7">
        <f t="shared" ca="1" si="226"/>
        <v>1</v>
      </c>
      <c r="K4827" s="7">
        <f t="shared" ca="1" si="227"/>
        <v>1</v>
      </c>
      <c r="M4827">
        <v>4.84</v>
      </c>
      <c r="N4827">
        <v>4.84</v>
      </c>
      <c r="O4827">
        <v>4.84</v>
      </c>
      <c r="P4827">
        <v>6.68</v>
      </c>
      <c r="Q4827">
        <v>6.68</v>
      </c>
      <c r="R4827">
        <v>6.68</v>
      </c>
      <c r="S4827">
        <v>1</v>
      </c>
      <c r="T4827" s="1" t="s">
        <v>75</v>
      </c>
      <c r="U4827">
        <v>1</v>
      </c>
      <c r="V4827" s="1" t="s">
        <v>213</v>
      </c>
      <c r="Y4827" s="1" t="s">
        <v>76</v>
      </c>
      <c r="Z4827">
        <v>4</v>
      </c>
      <c r="AD4827">
        <v>2</v>
      </c>
      <c r="AE4827">
        <v>30</v>
      </c>
      <c r="AH4827" t="s">
        <v>77</v>
      </c>
      <c r="AM4827">
        <v>2</v>
      </c>
      <c r="AN4827" s="1" t="s">
        <v>89</v>
      </c>
      <c r="AO4827">
        <v>0</v>
      </c>
      <c r="AP4827" s="1" t="s">
        <v>89</v>
      </c>
      <c r="BA4827" s="2">
        <v>43024</v>
      </c>
      <c r="BC4827">
        <v>30</v>
      </c>
      <c r="BD4827">
        <v>2</v>
      </c>
      <c r="BG4827" t="s">
        <v>77</v>
      </c>
      <c r="BI4827" t="s">
        <v>77</v>
      </c>
      <c r="BJ4827">
        <v>6.68</v>
      </c>
      <c r="BK4827">
        <v>6.68</v>
      </c>
      <c r="BL4827" s="2">
        <v>43217</v>
      </c>
      <c r="BM4827">
        <v>6.68</v>
      </c>
      <c r="BT4827">
        <v>4.84</v>
      </c>
      <c r="BU4827" s="2">
        <v>43218</v>
      </c>
      <c r="BV4827">
        <v>4.84</v>
      </c>
      <c r="BW4827">
        <v>4.84</v>
      </c>
      <c r="BX4827" t="s">
        <v>78</v>
      </c>
      <c r="BY4827" t="s">
        <v>9</v>
      </c>
      <c r="BZ4827" t="s">
        <v>9</v>
      </c>
      <c r="CA4827">
        <v>27.54</v>
      </c>
      <c r="CB4827" t="s">
        <v>79</v>
      </c>
      <c r="CD4827" s="2">
        <v>41001</v>
      </c>
      <c r="CI4827" s="1" t="s">
        <v>80</v>
      </c>
    </row>
    <row r="4828" spans="1:87" x14ac:dyDescent="0.25">
      <c r="A4828">
        <v>705705</v>
      </c>
      <c r="B4828" s="1" t="s">
        <v>7515</v>
      </c>
      <c r="C4828">
        <v>609</v>
      </c>
      <c r="D4828" s="1" t="s">
        <v>3759</v>
      </c>
      <c r="E4828">
        <v>7.76</v>
      </c>
      <c r="F4828">
        <v>1</v>
      </c>
      <c r="G4828">
        <f t="shared" si="225"/>
        <v>7.76</v>
      </c>
      <c r="H4828" s="2">
        <v>43182</v>
      </c>
      <c r="I4828" s="2">
        <v>43181</v>
      </c>
      <c r="J4828" s="7">
        <f t="shared" ca="1" si="226"/>
        <v>3</v>
      </c>
      <c r="K4828" s="7">
        <f t="shared" ca="1" si="227"/>
        <v>3</v>
      </c>
      <c r="M4828">
        <v>5.63</v>
      </c>
      <c r="N4828">
        <v>5.26</v>
      </c>
      <c r="O4828">
        <v>5.63</v>
      </c>
      <c r="P4828">
        <v>7.76</v>
      </c>
      <c r="Q4828">
        <v>7.76</v>
      </c>
      <c r="R4828">
        <v>7.27</v>
      </c>
      <c r="S4828">
        <v>1</v>
      </c>
      <c r="T4828" s="1" t="s">
        <v>75</v>
      </c>
      <c r="U4828">
        <v>1</v>
      </c>
      <c r="V4828" s="1" t="s">
        <v>213</v>
      </c>
      <c r="Y4828" s="1" t="s">
        <v>76</v>
      </c>
      <c r="Z4828">
        <v>4</v>
      </c>
      <c r="AD4828">
        <v>6</v>
      </c>
      <c r="AH4828" t="s">
        <v>77</v>
      </c>
      <c r="AM4828">
        <v>2</v>
      </c>
      <c r="AN4828" s="1" t="s">
        <v>89</v>
      </c>
      <c r="AO4828">
        <v>0</v>
      </c>
      <c r="AP4828" s="1" t="s">
        <v>89</v>
      </c>
      <c r="BA4828" s="2">
        <v>42909</v>
      </c>
      <c r="BD4828">
        <v>6</v>
      </c>
      <c r="BG4828" t="s">
        <v>77</v>
      </c>
      <c r="BI4828" t="s">
        <v>77</v>
      </c>
      <c r="BJ4828">
        <v>7.76</v>
      </c>
      <c r="BK4828">
        <v>7.76</v>
      </c>
      <c r="BL4828" s="2">
        <v>43181</v>
      </c>
      <c r="BM4828">
        <v>7.27</v>
      </c>
      <c r="BT4828">
        <v>5.63</v>
      </c>
      <c r="BU4828" s="2">
        <v>43182</v>
      </c>
      <c r="BV4828">
        <v>5.26</v>
      </c>
      <c r="BW4828">
        <v>5.63</v>
      </c>
      <c r="BX4828" t="s">
        <v>78</v>
      </c>
      <c r="BY4828" t="s">
        <v>9</v>
      </c>
      <c r="BZ4828" t="s">
        <v>9</v>
      </c>
      <c r="CA4828">
        <v>27.65</v>
      </c>
      <c r="CB4828" t="s">
        <v>79</v>
      </c>
      <c r="CD4828" s="2">
        <v>41001</v>
      </c>
      <c r="CI4828" s="1" t="s">
        <v>80</v>
      </c>
    </row>
    <row r="4829" spans="1:87" x14ac:dyDescent="0.25">
      <c r="A4829">
        <v>705764</v>
      </c>
      <c r="B4829" s="1" t="s">
        <v>7516</v>
      </c>
      <c r="C4829">
        <v>195</v>
      </c>
      <c r="D4829" s="1" t="s">
        <v>4448</v>
      </c>
      <c r="E4829">
        <v>20.64</v>
      </c>
      <c r="F4829">
        <v>1</v>
      </c>
      <c r="G4829">
        <f t="shared" si="225"/>
        <v>20.64</v>
      </c>
      <c r="H4829" s="2">
        <v>43217</v>
      </c>
      <c r="I4829" s="2">
        <v>43216</v>
      </c>
      <c r="J4829" s="7">
        <f t="shared" ca="1" si="226"/>
        <v>1</v>
      </c>
      <c r="K4829" s="7">
        <f t="shared" ca="1" si="227"/>
        <v>2</v>
      </c>
      <c r="M4829">
        <v>14.95</v>
      </c>
      <c r="N4829">
        <v>14.95</v>
      </c>
      <c r="O4829">
        <v>14.95</v>
      </c>
      <c r="P4829">
        <v>20.64</v>
      </c>
      <c r="Q4829">
        <v>20.64</v>
      </c>
      <c r="R4829">
        <v>20.64</v>
      </c>
      <c r="S4829">
        <v>1</v>
      </c>
      <c r="T4829" s="1" t="s">
        <v>75</v>
      </c>
      <c r="Y4829" s="1" t="s">
        <v>76</v>
      </c>
      <c r="Z4829">
        <v>4</v>
      </c>
      <c r="AA4829" t="s">
        <v>76</v>
      </c>
      <c r="AD4829">
        <v>17</v>
      </c>
      <c r="AE4829">
        <v>30</v>
      </c>
      <c r="AF4829" t="s">
        <v>88</v>
      </c>
      <c r="AG4829" s="2">
        <v>40896</v>
      </c>
      <c r="AH4829" t="s">
        <v>77</v>
      </c>
      <c r="AM4829">
        <v>2</v>
      </c>
      <c r="AN4829" s="1" t="s">
        <v>89</v>
      </c>
      <c r="AO4829">
        <v>0</v>
      </c>
      <c r="AP4829" s="1" t="s">
        <v>89</v>
      </c>
      <c r="AQ4829">
        <v>2634</v>
      </c>
      <c r="AR4829" s="1" t="s">
        <v>6021</v>
      </c>
      <c r="AS4829">
        <v>3438</v>
      </c>
      <c r="AT4829" s="1" t="s">
        <v>6022</v>
      </c>
      <c r="AU4829">
        <v>20.64</v>
      </c>
      <c r="AV4829">
        <v>20.64</v>
      </c>
      <c r="AW4829">
        <v>20.64</v>
      </c>
      <c r="AX4829">
        <v>20.64</v>
      </c>
      <c r="AY4829">
        <v>20.64</v>
      </c>
      <c r="BA4829" s="2">
        <v>39105</v>
      </c>
      <c r="BC4829">
        <v>30</v>
      </c>
      <c r="BD4829">
        <v>17</v>
      </c>
      <c r="BG4829" t="s">
        <v>77</v>
      </c>
      <c r="BI4829" t="s">
        <v>77</v>
      </c>
      <c r="BJ4829">
        <v>20.64</v>
      </c>
      <c r="BK4829">
        <v>20.64</v>
      </c>
      <c r="BL4829" s="2">
        <v>43216</v>
      </c>
      <c r="BM4829">
        <v>20.64</v>
      </c>
      <c r="BT4829">
        <v>14.95</v>
      </c>
      <c r="BU4829" s="2">
        <v>43217</v>
      </c>
      <c r="BV4829">
        <v>14.95</v>
      </c>
      <c r="BW4829">
        <v>14.95</v>
      </c>
      <c r="BX4829" t="s">
        <v>78</v>
      </c>
      <c r="BY4829" t="s">
        <v>9</v>
      </c>
      <c r="BZ4829" t="s">
        <v>9</v>
      </c>
      <c r="CA4829">
        <v>27.57</v>
      </c>
      <c r="CB4829" t="s">
        <v>79</v>
      </c>
      <c r="CD4829" s="2">
        <v>41001</v>
      </c>
      <c r="CI4829" s="1" t="s">
        <v>80</v>
      </c>
    </row>
    <row r="4830" spans="1:87" x14ac:dyDescent="0.25">
      <c r="A4830">
        <v>705832</v>
      </c>
      <c r="B4830" s="1" t="s">
        <v>7519</v>
      </c>
      <c r="C4830">
        <v>644</v>
      </c>
      <c r="D4830" s="1" t="s">
        <v>3764</v>
      </c>
      <c r="E4830">
        <v>2.42</v>
      </c>
      <c r="F4830">
        <v>4</v>
      </c>
      <c r="G4830">
        <f t="shared" si="225"/>
        <v>9.68</v>
      </c>
      <c r="H4830" s="2">
        <v>43227</v>
      </c>
      <c r="I4830" s="2">
        <v>43225</v>
      </c>
      <c r="J4830" s="7">
        <f t="shared" ca="1" si="226"/>
        <v>1</v>
      </c>
      <c r="K4830" s="7">
        <f t="shared" ca="1" si="227"/>
        <v>1</v>
      </c>
      <c r="M4830">
        <v>1.65</v>
      </c>
      <c r="N4830">
        <v>1.66</v>
      </c>
      <c r="O4830">
        <v>1.65</v>
      </c>
      <c r="P4830">
        <v>2.42</v>
      </c>
      <c r="Q4830">
        <v>2.42</v>
      </c>
      <c r="R4830">
        <v>2.42</v>
      </c>
      <c r="S4830">
        <v>1</v>
      </c>
      <c r="T4830" s="1" t="s">
        <v>75</v>
      </c>
      <c r="U4830">
        <v>2</v>
      </c>
      <c r="V4830" s="1" t="s">
        <v>3797</v>
      </c>
      <c r="Y4830" s="1" t="s">
        <v>76</v>
      </c>
      <c r="Z4830">
        <v>4</v>
      </c>
      <c r="AA4830" t="s">
        <v>76</v>
      </c>
      <c r="AD4830">
        <v>46.52</v>
      </c>
      <c r="AE4830">
        <v>5</v>
      </c>
      <c r="AF4830" t="s">
        <v>265</v>
      </c>
      <c r="AH4830" t="s">
        <v>77</v>
      </c>
      <c r="AM4830">
        <v>3</v>
      </c>
      <c r="AN4830" s="1" t="s">
        <v>138</v>
      </c>
      <c r="AO4830">
        <v>0</v>
      </c>
      <c r="AP4830" s="1" t="s">
        <v>182</v>
      </c>
      <c r="AQ4830">
        <v>3320</v>
      </c>
      <c r="AR4830" s="1" t="s">
        <v>3919</v>
      </c>
      <c r="AS4830">
        <v>713</v>
      </c>
      <c r="AT4830" s="1" t="s">
        <v>3920</v>
      </c>
      <c r="AU4830">
        <v>2.42</v>
      </c>
      <c r="AV4830">
        <v>2.42</v>
      </c>
      <c r="AW4830">
        <v>2.42</v>
      </c>
      <c r="AX4830">
        <v>2.42</v>
      </c>
      <c r="AY4830">
        <v>2.42</v>
      </c>
      <c r="BA4830" s="2">
        <v>42244</v>
      </c>
      <c r="BC4830">
        <v>5</v>
      </c>
      <c r="BD4830">
        <v>46.52</v>
      </c>
      <c r="BG4830" t="s">
        <v>77</v>
      </c>
      <c r="BI4830" t="s">
        <v>77</v>
      </c>
      <c r="BJ4830">
        <v>2.42</v>
      </c>
      <c r="BK4830">
        <v>2.42</v>
      </c>
      <c r="BL4830" s="2">
        <v>43225</v>
      </c>
      <c r="BM4830">
        <v>2.42</v>
      </c>
      <c r="BT4830">
        <v>1.65</v>
      </c>
      <c r="BU4830" s="2">
        <v>43227</v>
      </c>
      <c r="BV4830">
        <v>1.66</v>
      </c>
      <c r="BW4830">
        <v>1.65</v>
      </c>
      <c r="BX4830" t="s">
        <v>78</v>
      </c>
      <c r="BY4830" t="s">
        <v>9</v>
      </c>
      <c r="BZ4830" t="s">
        <v>9</v>
      </c>
      <c r="CA4830">
        <v>31.4</v>
      </c>
      <c r="CB4830" t="s">
        <v>79</v>
      </c>
      <c r="CD4830" s="2">
        <v>41001</v>
      </c>
      <c r="CI4830" s="1" t="s">
        <v>80</v>
      </c>
    </row>
    <row r="4831" spans="1:87" x14ac:dyDescent="0.25">
      <c r="A4831">
        <v>705833</v>
      </c>
      <c r="B4831" s="1" t="s">
        <v>7520</v>
      </c>
      <c r="C4831">
        <v>644</v>
      </c>
      <c r="D4831" s="1" t="s">
        <v>3764</v>
      </c>
      <c r="E4831">
        <v>4.1500000000000004</v>
      </c>
      <c r="F4831">
        <v>1</v>
      </c>
      <c r="G4831">
        <f t="shared" si="225"/>
        <v>4.1500000000000004</v>
      </c>
      <c r="H4831" s="2">
        <v>43209</v>
      </c>
      <c r="I4831" s="2">
        <v>43227</v>
      </c>
      <c r="J4831" s="7">
        <f t="shared" ca="1" si="226"/>
        <v>2</v>
      </c>
      <c r="K4831" s="7">
        <f t="shared" ca="1" si="227"/>
        <v>1</v>
      </c>
      <c r="M4831">
        <v>2.83</v>
      </c>
      <c r="N4831">
        <v>2.83</v>
      </c>
      <c r="O4831">
        <v>2.83</v>
      </c>
      <c r="P4831">
        <v>4.1500000000000004</v>
      </c>
      <c r="Q4831">
        <v>4.1500000000000004</v>
      </c>
      <c r="R4831">
        <v>4.1500000000000004</v>
      </c>
      <c r="S4831">
        <v>1</v>
      </c>
      <c r="T4831" s="1" t="s">
        <v>75</v>
      </c>
      <c r="Y4831" s="1" t="s">
        <v>76</v>
      </c>
      <c r="Z4831">
        <v>4</v>
      </c>
      <c r="AA4831" t="s">
        <v>76</v>
      </c>
      <c r="AD4831">
        <v>21.58</v>
      </c>
      <c r="AE4831">
        <v>8</v>
      </c>
      <c r="AF4831" t="s">
        <v>265</v>
      </c>
      <c r="AH4831" t="s">
        <v>77</v>
      </c>
      <c r="AM4831">
        <v>3</v>
      </c>
      <c r="AN4831" s="1" t="s">
        <v>138</v>
      </c>
      <c r="AO4831">
        <v>0</v>
      </c>
      <c r="AP4831" s="1" t="s">
        <v>182</v>
      </c>
      <c r="AQ4831">
        <v>3322</v>
      </c>
      <c r="AR4831" s="1" t="s">
        <v>3883</v>
      </c>
      <c r="AS4831">
        <v>8615</v>
      </c>
      <c r="AT4831" s="1" t="s">
        <v>3884</v>
      </c>
      <c r="AU4831">
        <v>4.1500000000000004</v>
      </c>
      <c r="AV4831">
        <v>4.1500000000000004</v>
      </c>
      <c r="AW4831">
        <v>4.1500000000000004</v>
      </c>
      <c r="AX4831">
        <v>4.1500000000000004</v>
      </c>
      <c r="AY4831">
        <v>4.1500000000000004</v>
      </c>
      <c r="BA4831" s="2">
        <v>42294</v>
      </c>
      <c r="BC4831">
        <v>8</v>
      </c>
      <c r="BD4831">
        <v>21.58</v>
      </c>
      <c r="BG4831" t="s">
        <v>77</v>
      </c>
      <c r="BI4831" t="s">
        <v>77</v>
      </c>
      <c r="BJ4831">
        <v>4.1500000000000004</v>
      </c>
      <c r="BK4831">
        <v>4.1500000000000004</v>
      </c>
      <c r="BL4831" s="2">
        <v>43227</v>
      </c>
      <c r="BM4831">
        <v>4.1500000000000004</v>
      </c>
      <c r="BT4831">
        <v>2.83</v>
      </c>
      <c r="BU4831" s="2">
        <v>43209</v>
      </c>
      <c r="BV4831">
        <v>2.83</v>
      </c>
      <c r="BW4831">
        <v>2.83</v>
      </c>
      <c r="BX4831" t="s">
        <v>78</v>
      </c>
      <c r="BY4831" t="s">
        <v>9</v>
      </c>
      <c r="BZ4831" t="s">
        <v>9</v>
      </c>
      <c r="CA4831">
        <v>31.81</v>
      </c>
      <c r="CB4831" t="s">
        <v>79</v>
      </c>
      <c r="CD4831" s="2">
        <v>41001</v>
      </c>
      <c r="CI4831" s="1" t="s">
        <v>80</v>
      </c>
    </row>
    <row r="4832" spans="1:87" x14ac:dyDescent="0.25">
      <c r="A4832">
        <v>706042</v>
      </c>
      <c r="B4832" t="s">
        <v>7521</v>
      </c>
      <c r="C4832">
        <v>611</v>
      </c>
      <c r="D4832" t="s">
        <v>581</v>
      </c>
      <c r="E4832">
        <v>131.13</v>
      </c>
      <c r="F4832">
        <v>1</v>
      </c>
      <c r="G4832">
        <f t="shared" si="225"/>
        <v>131.13</v>
      </c>
      <c r="H4832" s="2">
        <v>42804</v>
      </c>
      <c r="I4832" s="2">
        <v>42803</v>
      </c>
      <c r="J4832" s="7">
        <f t="shared" ca="1" si="226"/>
        <v>15</v>
      </c>
      <c r="K4832" s="7">
        <f t="shared" ca="1" si="227"/>
        <v>15</v>
      </c>
      <c r="M4832">
        <v>95</v>
      </c>
      <c r="N4832">
        <v>95</v>
      </c>
      <c r="O4832">
        <v>95</v>
      </c>
      <c r="P4832">
        <v>131.13</v>
      </c>
      <c r="Q4832">
        <v>131.13</v>
      </c>
      <c r="R4832">
        <v>131.13</v>
      </c>
      <c r="S4832">
        <v>1</v>
      </c>
      <c r="T4832" s="1" t="s">
        <v>75</v>
      </c>
      <c r="U4832">
        <v>4</v>
      </c>
      <c r="V4832" t="s">
        <v>3766</v>
      </c>
      <c r="Y4832" s="1" t="s">
        <v>76</v>
      </c>
      <c r="Z4832">
        <v>4</v>
      </c>
      <c r="AA4832" t="s">
        <v>76</v>
      </c>
      <c r="AF4832" t="s">
        <v>88</v>
      </c>
      <c r="AH4832" t="s">
        <v>77</v>
      </c>
      <c r="AM4832">
        <v>2</v>
      </c>
      <c r="AN4832" s="1" t="s">
        <v>89</v>
      </c>
      <c r="AO4832">
        <v>0</v>
      </c>
      <c r="AP4832" s="1" t="s">
        <v>89</v>
      </c>
      <c r="AS4832">
        <v>25380</v>
      </c>
      <c r="AT4832" s="1" t="s">
        <v>7522</v>
      </c>
      <c r="AV4832">
        <v>0</v>
      </c>
      <c r="AX4832">
        <v>131.13</v>
      </c>
      <c r="BA4832" s="2">
        <v>42662</v>
      </c>
      <c r="BG4832" t="s">
        <v>77</v>
      </c>
      <c r="BI4832" t="s">
        <v>77</v>
      </c>
      <c r="BJ4832">
        <v>131.13</v>
      </c>
      <c r="BK4832">
        <v>131.13</v>
      </c>
      <c r="BL4832" s="2">
        <v>42803</v>
      </c>
      <c r="BM4832">
        <v>131.13</v>
      </c>
      <c r="BT4832">
        <v>95</v>
      </c>
      <c r="BU4832" s="2">
        <v>42804</v>
      </c>
      <c r="BV4832">
        <v>95</v>
      </c>
      <c r="BW4832">
        <v>95</v>
      </c>
      <c r="BX4832" t="s">
        <v>78</v>
      </c>
      <c r="BY4832" t="s">
        <v>9</v>
      </c>
      <c r="BZ4832" t="s">
        <v>9</v>
      </c>
      <c r="CA4832">
        <v>27.55</v>
      </c>
      <c r="CB4832" t="s">
        <v>79</v>
      </c>
      <c r="CD4832" s="2">
        <v>41001</v>
      </c>
      <c r="CI4832" s="1" t="s">
        <v>80</v>
      </c>
    </row>
    <row r="4833" spans="1:87" x14ac:dyDescent="0.25">
      <c r="A4833">
        <v>706087</v>
      </c>
      <c r="B4833" s="1" t="s">
        <v>7523</v>
      </c>
      <c r="C4833">
        <v>644</v>
      </c>
      <c r="D4833" s="1" t="s">
        <v>3764</v>
      </c>
      <c r="E4833">
        <v>8.3000000000000007</v>
      </c>
      <c r="F4833">
        <v>1</v>
      </c>
      <c r="G4833">
        <f t="shared" si="225"/>
        <v>8.3000000000000007</v>
      </c>
      <c r="H4833" s="2">
        <v>42948</v>
      </c>
      <c r="I4833" s="2">
        <v>43014</v>
      </c>
      <c r="J4833" s="7">
        <f t="shared" ca="1" si="226"/>
        <v>10</v>
      </c>
      <c r="K4833" s="7">
        <f t="shared" ca="1" si="227"/>
        <v>8</v>
      </c>
      <c r="M4833">
        <v>5.66</v>
      </c>
      <c r="N4833">
        <v>5.66</v>
      </c>
      <c r="O4833">
        <v>5.66</v>
      </c>
      <c r="P4833">
        <v>8.3000000000000007</v>
      </c>
      <c r="Q4833">
        <v>8.3000000000000007</v>
      </c>
      <c r="R4833">
        <v>8.3000000000000007</v>
      </c>
      <c r="S4833">
        <v>1</v>
      </c>
      <c r="T4833" s="1" t="s">
        <v>75</v>
      </c>
      <c r="Y4833" s="1" t="s">
        <v>76</v>
      </c>
      <c r="Z4833">
        <v>4</v>
      </c>
      <c r="AA4833" t="s">
        <v>76</v>
      </c>
      <c r="AD4833">
        <v>4.51</v>
      </c>
      <c r="AF4833" t="s">
        <v>88</v>
      </c>
      <c r="AH4833" t="s">
        <v>77</v>
      </c>
      <c r="AM4833">
        <v>3</v>
      </c>
      <c r="AN4833" s="1" t="s">
        <v>138</v>
      </c>
      <c r="AO4833">
        <v>0</v>
      </c>
      <c r="AP4833" s="1" t="s">
        <v>182</v>
      </c>
      <c r="AQ4833">
        <v>3993</v>
      </c>
      <c r="AR4833" s="1" t="s">
        <v>7524</v>
      </c>
      <c r="AS4833">
        <v>25008</v>
      </c>
      <c r="AT4833" s="1" t="s">
        <v>7525</v>
      </c>
      <c r="AU4833">
        <v>8.3000000000000007</v>
      </c>
      <c r="AV4833">
        <v>8.3000000000000007</v>
      </c>
      <c r="AW4833">
        <v>8.3000000000000007</v>
      </c>
      <c r="AX4833">
        <v>8.3000000000000007</v>
      </c>
      <c r="AY4833">
        <v>8.3000000000000007</v>
      </c>
      <c r="BA4833" s="2">
        <v>42636</v>
      </c>
      <c r="BD4833">
        <v>4.51</v>
      </c>
      <c r="BG4833" t="s">
        <v>77</v>
      </c>
      <c r="BI4833" t="s">
        <v>77</v>
      </c>
      <c r="BJ4833">
        <v>8.3000000000000007</v>
      </c>
      <c r="BK4833">
        <v>8.3000000000000007</v>
      </c>
      <c r="BL4833" s="2">
        <v>43014</v>
      </c>
      <c r="BM4833">
        <v>8.3000000000000007</v>
      </c>
      <c r="BT4833">
        <v>5.66</v>
      </c>
      <c r="BU4833" s="2">
        <v>42948</v>
      </c>
      <c r="BV4833">
        <v>5.66</v>
      </c>
      <c r="BW4833">
        <v>5.66</v>
      </c>
      <c r="BX4833" t="s">
        <v>78</v>
      </c>
      <c r="BY4833" t="s">
        <v>9</v>
      </c>
      <c r="BZ4833" t="s">
        <v>9</v>
      </c>
      <c r="CA4833">
        <v>31.81</v>
      </c>
      <c r="CB4833" t="s">
        <v>79</v>
      </c>
      <c r="CD4833" s="2">
        <v>41001</v>
      </c>
      <c r="CI4833" s="1" t="s">
        <v>80</v>
      </c>
    </row>
    <row r="4834" spans="1:87" x14ac:dyDescent="0.25">
      <c r="A4834">
        <v>706317</v>
      </c>
      <c r="B4834" t="s">
        <v>7526</v>
      </c>
      <c r="C4834">
        <v>111</v>
      </c>
      <c r="D4834" t="s">
        <v>405</v>
      </c>
      <c r="E4834">
        <v>3.53</v>
      </c>
      <c r="F4834">
        <v>4</v>
      </c>
      <c r="G4834">
        <f t="shared" si="225"/>
        <v>14.12</v>
      </c>
      <c r="H4834" s="2">
        <v>43225</v>
      </c>
      <c r="I4834" s="2">
        <v>43224</v>
      </c>
      <c r="J4834" s="7">
        <f t="shared" ca="1" si="226"/>
        <v>1</v>
      </c>
      <c r="K4834" s="7">
        <f t="shared" ca="1" si="227"/>
        <v>1</v>
      </c>
      <c r="M4834">
        <v>2.4</v>
      </c>
      <c r="N4834">
        <v>2.38</v>
      </c>
      <c r="O4834">
        <v>2.4</v>
      </c>
      <c r="P4834">
        <v>3.53</v>
      </c>
      <c r="Q4834">
        <v>3.53</v>
      </c>
      <c r="R4834">
        <v>3.53</v>
      </c>
      <c r="S4834">
        <v>1</v>
      </c>
      <c r="T4834" s="1" t="s">
        <v>75</v>
      </c>
      <c r="U4834">
        <v>2</v>
      </c>
      <c r="V4834" s="1" t="s">
        <v>3797</v>
      </c>
      <c r="Y4834" s="1" t="s">
        <v>76</v>
      </c>
      <c r="Z4834">
        <v>4</v>
      </c>
      <c r="AA4834" t="s">
        <v>76</v>
      </c>
      <c r="AD4834">
        <v>20.25</v>
      </c>
      <c r="AE4834">
        <v>24</v>
      </c>
      <c r="AF4834" t="s">
        <v>265</v>
      </c>
      <c r="AG4834" s="2">
        <v>40897</v>
      </c>
      <c r="AH4834" t="s">
        <v>77</v>
      </c>
      <c r="AK4834">
        <v>0</v>
      </c>
      <c r="AM4834">
        <v>3</v>
      </c>
      <c r="AN4834" s="1" t="s">
        <v>138</v>
      </c>
      <c r="AO4834">
        <v>0</v>
      </c>
      <c r="AP4834" s="1" t="s">
        <v>182</v>
      </c>
      <c r="AQ4834">
        <v>540</v>
      </c>
      <c r="AR4834" t="s">
        <v>4366</v>
      </c>
      <c r="AS4834">
        <v>2685</v>
      </c>
      <c r="AT4834" t="s">
        <v>4367</v>
      </c>
      <c r="AU4834">
        <v>3.53</v>
      </c>
      <c r="AV4834">
        <v>3.53</v>
      </c>
      <c r="AW4834">
        <v>3.53</v>
      </c>
      <c r="AX4834">
        <v>3.53</v>
      </c>
      <c r="AY4834">
        <v>3.53</v>
      </c>
      <c r="BA4834" s="2">
        <v>39105</v>
      </c>
      <c r="BC4834">
        <v>24</v>
      </c>
      <c r="BD4834">
        <v>20.25</v>
      </c>
      <c r="BG4834" t="s">
        <v>77</v>
      </c>
      <c r="BI4834" t="s">
        <v>77</v>
      </c>
      <c r="BJ4834">
        <v>3.53</v>
      </c>
      <c r="BK4834">
        <v>3.53</v>
      </c>
      <c r="BL4834" s="2">
        <v>43224</v>
      </c>
      <c r="BM4834">
        <v>3.53</v>
      </c>
      <c r="BT4834">
        <v>2.4</v>
      </c>
      <c r="BU4834" s="2">
        <v>43225</v>
      </c>
      <c r="BV4834">
        <v>2.38</v>
      </c>
      <c r="BW4834">
        <v>2.4</v>
      </c>
      <c r="BX4834" t="s">
        <v>78</v>
      </c>
      <c r="BY4834" t="s">
        <v>9</v>
      </c>
      <c r="BZ4834" t="s">
        <v>9</v>
      </c>
      <c r="CA4834">
        <v>32.58</v>
      </c>
      <c r="CB4834" t="s">
        <v>79</v>
      </c>
      <c r="CD4834" s="2">
        <v>41001</v>
      </c>
      <c r="CI4834" s="1" t="s">
        <v>80</v>
      </c>
    </row>
    <row r="4835" spans="1:87" x14ac:dyDescent="0.25">
      <c r="A4835">
        <v>706341</v>
      </c>
      <c r="B4835" t="s">
        <v>7527</v>
      </c>
      <c r="C4835">
        <v>111</v>
      </c>
      <c r="D4835" t="s">
        <v>405</v>
      </c>
      <c r="E4835">
        <v>3.53</v>
      </c>
      <c r="F4835">
        <v>1</v>
      </c>
      <c r="G4835">
        <f t="shared" si="225"/>
        <v>3.53</v>
      </c>
      <c r="H4835" s="2">
        <v>43202</v>
      </c>
      <c r="I4835" s="2">
        <v>43200</v>
      </c>
      <c r="J4835" s="7">
        <f t="shared" ca="1" si="226"/>
        <v>2</v>
      </c>
      <c r="K4835" s="7">
        <f t="shared" ca="1" si="227"/>
        <v>2</v>
      </c>
      <c r="M4835">
        <v>2.4</v>
      </c>
      <c r="N4835">
        <v>2.4</v>
      </c>
      <c r="O4835">
        <v>2.4</v>
      </c>
      <c r="P4835">
        <v>3.53</v>
      </c>
      <c r="Q4835">
        <v>3.53</v>
      </c>
      <c r="R4835">
        <v>3.53</v>
      </c>
      <c r="S4835">
        <v>1</v>
      </c>
      <c r="T4835" s="1" t="s">
        <v>75</v>
      </c>
      <c r="U4835">
        <v>2</v>
      </c>
      <c r="V4835" s="1" t="s">
        <v>3797</v>
      </c>
      <c r="Y4835" s="1" t="s">
        <v>76</v>
      </c>
      <c r="Z4835">
        <v>4</v>
      </c>
      <c r="AA4835" t="s">
        <v>76</v>
      </c>
      <c r="AD4835">
        <v>5.97</v>
      </c>
      <c r="AE4835">
        <v>30</v>
      </c>
      <c r="AF4835" t="s">
        <v>88</v>
      </c>
      <c r="AG4835" s="2">
        <v>40897</v>
      </c>
      <c r="AH4835" t="s">
        <v>77</v>
      </c>
      <c r="AK4835">
        <v>0</v>
      </c>
      <c r="AM4835">
        <v>3</v>
      </c>
      <c r="AN4835" s="1" t="s">
        <v>138</v>
      </c>
      <c r="AO4835">
        <v>0</v>
      </c>
      <c r="AP4835" s="1" t="s">
        <v>182</v>
      </c>
      <c r="AQ4835">
        <v>541</v>
      </c>
      <c r="AR4835" t="s">
        <v>4368</v>
      </c>
      <c r="AS4835">
        <v>2684</v>
      </c>
      <c r="AT4835" t="s">
        <v>4369</v>
      </c>
      <c r="AU4835">
        <v>3.53</v>
      </c>
      <c r="AV4835">
        <v>3.53</v>
      </c>
      <c r="AW4835">
        <v>3.53</v>
      </c>
      <c r="AX4835">
        <v>3.53</v>
      </c>
      <c r="AY4835">
        <v>3.53</v>
      </c>
      <c r="BA4835" s="2">
        <v>39246</v>
      </c>
      <c r="BC4835">
        <v>30</v>
      </c>
      <c r="BD4835">
        <v>5.97</v>
      </c>
      <c r="BG4835" t="s">
        <v>77</v>
      </c>
      <c r="BI4835" t="s">
        <v>77</v>
      </c>
      <c r="BJ4835">
        <v>3.53</v>
      </c>
      <c r="BK4835">
        <v>3.53</v>
      </c>
      <c r="BL4835" s="2">
        <v>43200</v>
      </c>
      <c r="BM4835">
        <v>3.53</v>
      </c>
      <c r="BT4835">
        <v>2.4</v>
      </c>
      <c r="BU4835" s="2">
        <v>43202</v>
      </c>
      <c r="BV4835">
        <v>2.4</v>
      </c>
      <c r="BW4835">
        <v>2.4</v>
      </c>
      <c r="BX4835" t="s">
        <v>78</v>
      </c>
      <c r="BY4835" t="s">
        <v>9</v>
      </c>
      <c r="BZ4835" t="s">
        <v>9</v>
      </c>
      <c r="CA4835">
        <v>32.01</v>
      </c>
      <c r="CB4835" t="s">
        <v>79</v>
      </c>
      <c r="CD4835" s="2">
        <v>41001</v>
      </c>
      <c r="CI4835" s="1" t="s">
        <v>80</v>
      </c>
    </row>
    <row r="4836" spans="1:87" x14ac:dyDescent="0.25">
      <c r="A4836">
        <v>706414</v>
      </c>
      <c r="B4836" s="1" t="s">
        <v>7528</v>
      </c>
      <c r="C4836">
        <v>345</v>
      </c>
      <c r="D4836" s="1" t="s">
        <v>302</v>
      </c>
      <c r="E4836">
        <v>51.92</v>
      </c>
      <c r="F4836">
        <v>3</v>
      </c>
      <c r="G4836">
        <f t="shared" si="225"/>
        <v>155.76</v>
      </c>
      <c r="H4836" s="2">
        <v>43227</v>
      </c>
      <c r="I4836" s="2">
        <v>43225</v>
      </c>
      <c r="J4836" s="7">
        <f t="shared" ca="1" si="226"/>
        <v>1</v>
      </c>
      <c r="K4836" s="7">
        <f t="shared" ca="1" si="227"/>
        <v>1</v>
      </c>
      <c r="M4836">
        <v>35.36</v>
      </c>
      <c r="N4836">
        <v>36.96</v>
      </c>
      <c r="O4836">
        <v>35.79</v>
      </c>
      <c r="P4836">
        <v>51.92</v>
      </c>
      <c r="Q4836">
        <v>51.92</v>
      </c>
      <c r="R4836">
        <v>51.92</v>
      </c>
      <c r="S4836">
        <v>1</v>
      </c>
      <c r="T4836" s="1" t="s">
        <v>75</v>
      </c>
      <c r="Y4836" s="1" t="s">
        <v>76</v>
      </c>
      <c r="Z4836">
        <v>4</v>
      </c>
      <c r="AA4836" t="s">
        <v>76</v>
      </c>
      <c r="AD4836">
        <v>38.58</v>
      </c>
      <c r="AE4836">
        <v>8</v>
      </c>
      <c r="AF4836" t="s">
        <v>265</v>
      </c>
      <c r="AH4836" t="s">
        <v>77</v>
      </c>
      <c r="AM4836">
        <v>3</v>
      </c>
      <c r="AN4836" s="1" t="s">
        <v>138</v>
      </c>
      <c r="AO4836">
        <v>0</v>
      </c>
      <c r="AP4836" s="1" t="s">
        <v>182</v>
      </c>
      <c r="AS4836">
        <v>25628</v>
      </c>
      <c r="AT4836" s="1" t="s">
        <v>7529</v>
      </c>
      <c r="AV4836">
        <v>0</v>
      </c>
      <c r="AX4836">
        <v>51.92</v>
      </c>
      <c r="AY4836">
        <v>51.92</v>
      </c>
      <c r="BA4836" s="2">
        <v>42473</v>
      </c>
      <c r="BC4836">
        <v>8</v>
      </c>
      <c r="BD4836">
        <v>38.58</v>
      </c>
      <c r="BG4836" t="s">
        <v>77</v>
      </c>
      <c r="BI4836" t="s">
        <v>77</v>
      </c>
      <c r="BJ4836">
        <v>51.92</v>
      </c>
      <c r="BK4836">
        <v>51.92</v>
      </c>
      <c r="BL4836" s="2">
        <v>43225</v>
      </c>
      <c r="BM4836">
        <v>51.92</v>
      </c>
      <c r="BT4836">
        <v>35.36</v>
      </c>
      <c r="BU4836" s="2">
        <v>43227</v>
      </c>
      <c r="BV4836">
        <v>36.96</v>
      </c>
      <c r="BW4836">
        <v>35.79</v>
      </c>
      <c r="BX4836" t="s">
        <v>78</v>
      </c>
      <c r="BY4836" t="s">
        <v>9</v>
      </c>
      <c r="BZ4836" t="s">
        <v>9</v>
      </c>
      <c r="CA4836">
        <v>28.81</v>
      </c>
      <c r="CB4836" t="s">
        <v>79</v>
      </c>
      <c r="CD4836" s="2">
        <v>41001</v>
      </c>
      <c r="CI4836" s="1" t="s">
        <v>80</v>
      </c>
    </row>
    <row r="4837" spans="1:87" x14ac:dyDescent="0.25">
      <c r="A4837">
        <v>706457</v>
      </c>
      <c r="B4837" s="1" t="s">
        <v>7530</v>
      </c>
      <c r="C4837">
        <v>1199</v>
      </c>
      <c r="D4837" s="1" t="s">
        <v>3768</v>
      </c>
      <c r="E4837">
        <v>7.31</v>
      </c>
      <c r="F4837">
        <v>1</v>
      </c>
      <c r="G4837">
        <f t="shared" si="225"/>
        <v>7.31</v>
      </c>
      <c r="H4837" s="2">
        <v>42950</v>
      </c>
      <c r="I4837" s="2">
        <v>43007</v>
      </c>
      <c r="J4837" s="7">
        <f t="shared" ca="1" si="226"/>
        <v>10</v>
      </c>
      <c r="K4837" s="7">
        <f t="shared" ca="1" si="227"/>
        <v>8</v>
      </c>
      <c r="M4837">
        <v>5.14</v>
      </c>
      <c r="N4837">
        <v>4.8899999999999997</v>
      </c>
      <c r="O4837">
        <v>5.14</v>
      </c>
      <c r="P4837">
        <v>7.31</v>
      </c>
      <c r="Q4837">
        <v>7.1</v>
      </c>
      <c r="R4837">
        <v>7.1</v>
      </c>
      <c r="S4837">
        <v>1</v>
      </c>
      <c r="T4837" s="1" t="s">
        <v>75</v>
      </c>
      <c r="U4837">
        <v>1</v>
      </c>
      <c r="V4837" s="1" t="s">
        <v>213</v>
      </c>
      <c r="Y4837" s="1" t="s">
        <v>76</v>
      </c>
      <c r="Z4837">
        <v>4</v>
      </c>
      <c r="AA4837" t="s">
        <v>76</v>
      </c>
      <c r="AD4837">
        <v>2.17</v>
      </c>
      <c r="AF4837" t="s">
        <v>88</v>
      </c>
      <c r="AG4837" s="2">
        <v>40896</v>
      </c>
      <c r="AH4837" t="s">
        <v>77</v>
      </c>
      <c r="AK4837">
        <v>0</v>
      </c>
      <c r="AM4837">
        <v>2</v>
      </c>
      <c r="AN4837" s="1" t="s">
        <v>89</v>
      </c>
      <c r="AO4837">
        <v>0</v>
      </c>
      <c r="AP4837" s="1" t="s">
        <v>89</v>
      </c>
      <c r="BA4837" s="2">
        <v>39105</v>
      </c>
      <c r="BD4837">
        <v>2.17</v>
      </c>
      <c r="BG4837" t="s">
        <v>77</v>
      </c>
      <c r="BI4837" t="s">
        <v>77</v>
      </c>
      <c r="BJ4837">
        <v>7.31</v>
      </c>
      <c r="BK4837">
        <v>7.1</v>
      </c>
      <c r="BL4837" s="2">
        <v>43007</v>
      </c>
      <c r="BM4837">
        <v>7.1</v>
      </c>
      <c r="BT4837">
        <v>5.14</v>
      </c>
      <c r="BU4837" s="2">
        <v>42950</v>
      </c>
      <c r="BV4837">
        <v>4.8899999999999997</v>
      </c>
      <c r="BW4837">
        <v>5.14</v>
      </c>
      <c r="BX4837" t="s">
        <v>78</v>
      </c>
      <c r="BY4837" t="s">
        <v>9</v>
      </c>
      <c r="BZ4837" t="s">
        <v>9</v>
      </c>
      <c r="CA4837">
        <v>31.13</v>
      </c>
      <c r="CB4837" t="s">
        <v>79</v>
      </c>
      <c r="CD4837" s="2">
        <v>41001</v>
      </c>
      <c r="CI4837" s="1" t="s">
        <v>80</v>
      </c>
    </row>
    <row r="4838" spans="1:87" x14ac:dyDescent="0.25">
      <c r="A4838">
        <v>706483</v>
      </c>
      <c r="B4838" t="s">
        <v>7531</v>
      </c>
      <c r="C4838">
        <v>349</v>
      </c>
      <c r="D4838" s="1" t="s">
        <v>3807</v>
      </c>
      <c r="E4838">
        <v>24.67</v>
      </c>
      <c r="F4838">
        <v>2</v>
      </c>
      <c r="G4838">
        <f t="shared" si="225"/>
        <v>49.34</v>
      </c>
      <c r="H4838" s="2">
        <v>43210</v>
      </c>
      <c r="I4838" s="2">
        <v>43210</v>
      </c>
      <c r="J4838" s="7">
        <f t="shared" ca="1" si="226"/>
        <v>2</v>
      </c>
      <c r="K4838" s="7">
        <f t="shared" ca="1" si="227"/>
        <v>2</v>
      </c>
      <c r="M4838">
        <v>17.87</v>
      </c>
      <c r="N4838">
        <v>17.87</v>
      </c>
      <c r="O4838">
        <v>17.87</v>
      </c>
      <c r="P4838">
        <v>24.67</v>
      </c>
      <c r="Q4838">
        <v>24.67</v>
      </c>
      <c r="R4838">
        <v>24.67</v>
      </c>
      <c r="S4838">
        <v>1</v>
      </c>
      <c r="T4838" s="1" t="s">
        <v>75</v>
      </c>
      <c r="U4838">
        <v>4</v>
      </c>
      <c r="V4838" t="s">
        <v>3766</v>
      </c>
      <c r="Y4838" s="1" t="s">
        <v>76</v>
      </c>
      <c r="Z4838">
        <v>4</v>
      </c>
      <c r="AA4838" t="s">
        <v>76</v>
      </c>
      <c r="AD4838">
        <v>10.5</v>
      </c>
      <c r="AE4838">
        <v>60</v>
      </c>
      <c r="AF4838" t="s">
        <v>265</v>
      </c>
      <c r="AH4838" t="s">
        <v>77</v>
      </c>
      <c r="AM4838">
        <v>2</v>
      </c>
      <c r="AN4838" s="1" t="s">
        <v>89</v>
      </c>
      <c r="AO4838">
        <v>0</v>
      </c>
      <c r="AP4838" s="1" t="s">
        <v>89</v>
      </c>
      <c r="AS4838">
        <v>25661</v>
      </c>
      <c r="AT4838" s="1" t="s">
        <v>7532</v>
      </c>
      <c r="AV4838">
        <v>0</v>
      </c>
      <c r="AX4838">
        <v>24.67</v>
      </c>
      <c r="BA4838" s="2">
        <v>42485</v>
      </c>
      <c r="BC4838">
        <v>60</v>
      </c>
      <c r="BD4838">
        <v>10.5</v>
      </c>
      <c r="BG4838" t="s">
        <v>77</v>
      </c>
      <c r="BI4838" t="s">
        <v>77</v>
      </c>
      <c r="BJ4838">
        <v>24.67</v>
      </c>
      <c r="BK4838">
        <v>24.67</v>
      </c>
      <c r="BL4838" s="2">
        <v>43210</v>
      </c>
      <c r="BM4838">
        <v>24.67</v>
      </c>
      <c r="BT4838">
        <v>17.87</v>
      </c>
      <c r="BU4838" s="2">
        <v>43210</v>
      </c>
      <c r="BV4838">
        <v>17.87</v>
      </c>
      <c r="BW4838">
        <v>17.87</v>
      </c>
      <c r="BX4838" t="s">
        <v>78</v>
      </c>
      <c r="BY4838" t="s">
        <v>9</v>
      </c>
      <c r="BZ4838" t="s">
        <v>9</v>
      </c>
      <c r="CA4838">
        <v>27.56</v>
      </c>
      <c r="CB4838" t="s">
        <v>79</v>
      </c>
      <c r="CD4838" s="2">
        <v>41001</v>
      </c>
      <c r="CI4838" s="1" t="s">
        <v>80</v>
      </c>
    </row>
    <row r="4839" spans="1:87" x14ac:dyDescent="0.25">
      <c r="A4839">
        <v>706509</v>
      </c>
      <c r="B4839" t="s">
        <v>7533</v>
      </c>
      <c r="C4839">
        <v>349</v>
      </c>
      <c r="D4839" s="1" t="s">
        <v>3807</v>
      </c>
      <c r="E4839">
        <v>15.41</v>
      </c>
      <c r="F4839">
        <v>1</v>
      </c>
      <c r="G4839">
        <f t="shared" si="225"/>
        <v>15.41</v>
      </c>
      <c r="H4839" s="2">
        <v>43214</v>
      </c>
      <c r="I4839" s="2">
        <v>43213</v>
      </c>
      <c r="J4839" s="7">
        <f t="shared" ca="1" si="226"/>
        <v>2</v>
      </c>
      <c r="K4839" s="7">
        <f t="shared" ca="1" si="227"/>
        <v>2</v>
      </c>
      <c r="M4839">
        <v>11.16</v>
      </c>
      <c r="N4839">
        <v>11.16</v>
      </c>
      <c r="O4839">
        <v>11.16</v>
      </c>
      <c r="P4839">
        <v>15.41</v>
      </c>
      <c r="Q4839">
        <v>15.41</v>
      </c>
      <c r="R4839">
        <v>15.41</v>
      </c>
      <c r="S4839">
        <v>1</v>
      </c>
      <c r="T4839" s="1" t="s">
        <v>75</v>
      </c>
      <c r="U4839">
        <v>4</v>
      </c>
      <c r="V4839" t="s">
        <v>3766</v>
      </c>
      <c r="Y4839" s="1" t="s">
        <v>76</v>
      </c>
      <c r="Z4839">
        <v>4</v>
      </c>
      <c r="AA4839" t="s">
        <v>76</v>
      </c>
      <c r="AD4839">
        <v>3</v>
      </c>
      <c r="AE4839">
        <v>30</v>
      </c>
      <c r="AH4839" t="s">
        <v>77</v>
      </c>
      <c r="AM4839">
        <v>2</v>
      </c>
      <c r="AN4839" s="1" t="s">
        <v>89</v>
      </c>
      <c r="AO4839">
        <v>0</v>
      </c>
      <c r="AP4839" s="1" t="s">
        <v>89</v>
      </c>
      <c r="AS4839">
        <v>25660</v>
      </c>
      <c r="AT4839" s="1" t="s">
        <v>7534</v>
      </c>
      <c r="AV4839">
        <v>0</v>
      </c>
      <c r="AX4839">
        <v>15.41</v>
      </c>
      <c r="BA4839" s="2">
        <v>43131</v>
      </c>
      <c r="BC4839">
        <v>30</v>
      </c>
      <c r="BD4839">
        <v>3</v>
      </c>
      <c r="BG4839" t="s">
        <v>77</v>
      </c>
      <c r="BI4839" t="s">
        <v>77</v>
      </c>
      <c r="BJ4839">
        <v>15.41</v>
      </c>
      <c r="BK4839">
        <v>15.41</v>
      </c>
      <c r="BL4839" s="2">
        <v>43213</v>
      </c>
      <c r="BM4839">
        <v>15.41</v>
      </c>
      <c r="BT4839">
        <v>11.16</v>
      </c>
      <c r="BU4839" s="2">
        <v>43214</v>
      </c>
      <c r="BV4839">
        <v>11.16</v>
      </c>
      <c r="BW4839">
        <v>11.16</v>
      </c>
      <c r="BX4839" t="s">
        <v>78</v>
      </c>
      <c r="BY4839" t="s">
        <v>9</v>
      </c>
      <c r="BZ4839" t="s">
        <v>9</v>
      </c>
      <c r="CA4839">
        <v>27.58</v>
      </c>
      <c r="CB4839" t="s">
        <v>79</v>
      </c>
      <c r="CD4839" s="2">
        <v>41001</v>
      </c>
      <c r="CI4839" s="1" t="s">
        <v>80</v>
      </c>
    </row>
    <row r="4840" spans="1:87" x14ac:dyDescent="0.25">
      <c r="A4840">
        <v>706600</v>
      </c>
      <c r="B4840" s="1" t="s">
        <v>7535</v>
      </c>
      <c r="C4840">
        <v>111</v>
      </c>
      <c r="D4840" t="s">
        <v>405</v>
      </c>
      <c r="E4840">
        <v>20.18</v>
      </c>
      <c r="F4840">
        <v>3</v>
      </c>
      <c r="G4840">
        <f t="shared" si="225"/>
        <v>60.54</v>
      </c>
      <c r="H4840" s="2">
        <v>42791</v>
      </c>
      <c r="I4840" s="2">
        <v>43180</v>
      </c>
      <c r="J4840" s="7">
        <f t="shared" ca="1" si="226"/>
        <v>16</v>
      </c>
      <c r="K4840" s="7">
        <f t="shared" ca="1" si="227"/>
        <v>3</v>
      </c>
      <c r="M4840">
        <v>14.62</v>
      </c>
      <c r="N4840">
        <v>14.62</v>
      </c>
      <c r="O4840">
        <v>14.62</v>
      </c>
      <c r="P4840">
        <v>20.18</v>
      </c>
      <c r="Q4840">
        <v>20.18</v>
      </c>
      <c r="R4840">
        <v>20.18</v>
      </c>
      <c r="S4840">
        <v>1</v>
      </c>
      <c r="T4840" s="1" t="s">
        <v>75</v>
      </c>
      <c r="U4840">
        <v>2</v>
      </c>
      <c r="V4840" s="1" t="s">
        <v>3797</v>
      </c>
      <c r="Y4840" s="1" t="s">
        <v>76</v>
      </c>
      <c r="Z4840">
        <v>4</v>
      </c>
      <c r="AD4840">
        <v>0</v>
      </c>
      <c r="AH4840" t="s">
        <v>77</v>
      </c>
      <c r="AM4840">
        <v>25</v>
      </c>
      <c r="AN4840" t="s">
        <v>500</v>
      </c>
      <c r="AO4840">
        <v>0</v>
      </c>
      <c r="AP4840" t="s">
        <v>500</v>
      </c>
      <c r="AQ4840">
        <v>2343</v>
      </c>
      <c r="AR4840" s="1" t="s">
        <v>6239</v>
      </c>
      <c r="AS4840">
        <v>9199</v>
      </c>
      <c r="AT4840" s="1" t="s">
        <v>6240</v>
      </c>
      <c r="AU4840">
        <v>20.18</v>
      </c>
      <c r="AV4840">
        <v>20.18</v>
      </c>
      <c r="AW4840">
        <v>20.18</v>
      </c>
      <c r="AX4840">
        <v>20.18</v>
      </c>
      <c r="AY4840">
        <v>20.18</v>
      </c>
      <c r="BA4840" s="2">
        <v>42791</v>
      </c>
      <c r="BD4840">
        <v>0</v>
      </c>
      <c r="BG4840" t="s">
        <v>77</v>
      </c>
      <c r="BI4840" t="s">
        <v>77</v>
      </c>
      <c r="BJ4840">
        <v>20.18</v>
      </c>
      <c r="BK4840">
        <v>20.18</v>
      </c>
      <c r="BL4840" s="2">
        <v>43180</v>
      </c>
      <c r="BM4840">
        <v>20.18</v>
      </c>
      <c r="BT4840">
        <v>14.62</v>
      </c>
      <c r="BU4840" s="2">
        <v>42791</v>
      </c>
      <c r="BV4840">
        <v>14.62</v>
      </c>
      <c r="BW4840">
        <v>14.62</v>
      </c>
      <c r="BX4840" t="s">
        <v>78</v>
      </c>
      <c r="BY4840" t="s">
        <v>9</v>
      </c>
      <c r="BZ4840" t="s">
        <v>9</v>
      </c>
      <c r="CA4840">
        <v>27.55</v>
      </c>
      <c r="CB4840" t="s">
        <v>79</v>
      </c>
      <c r="CD4840" s="2">
        <v>41001</v>
      </c>
      <c r="CI4840" s="1" t="s">
        <v>80</v>
      </c>
    </row>
    <row r="4841" spans="1:87" x14ac:dyDescent="0.25">
      <c r="A4841">
        <v>706633</v>
      </c>
      <c r="B4841" s="1" t="s">
        <v>7536</v>
      </c>
      <c r="C4841">
        <v>111</v>
      </c>
      <c r="D4841" t="s">
        <v>405</v>
      </c>
      <c r="E4841">
        <v>2.42</v>
      </c>
      <c r="F4841">
        <v>1</v>
      </c>
      <c r="G4841">
        <f t="shared" si="225"/>
        <v>2.42</v>
      </c>
      <c r="H4841" s="2">
        <v>43225</v>
      </c>
      <c r="I4841" s="2">
        <v>43224</v>
      </c>
      <c r="J4841" s="7">
        <f t="shared" ca="1" si="226"/>
        <v>1</v>
      </c>
      <c r="K4841" s="7">
        <f t="shared" ca="1" si="227"/>
        <v>1</v>
      </c>
      <c r="M4841">
        <v>1.65</v>
      </c>
      <c r="N4841">
        <v>1.65</v>
      </c>
      <c r="O4841">
        <v>1.65</v>
      </c>
      <c r="P4841">
        <v>2.42</v>
      </c>
      <c r="Q4841">
        <v>2.42</v>
      </c>
      <c r="R4841">
        <v>2.42</v>
      </c>
      <c r="S4841">
        <v>1</v>
      </c>
      <c r="T4841" s="1" t="s">
        <v>75</v>
      </c>
      <c r="U4841">
        <v>2</v>
      </c>
      <c r="V4841" s="1" t="s">
        <v>3797</v>
      </c>
      <c r="Y4841" s="1" t="s">
        <v>76</v>
      </c>
      <c r="Z4841">
        <v>4</v>
      </c>
      <c r="AA4841" t="s">
        <v>76</v>
      </c>
      <c r="AD4841">
        <v>10</v>
      </c>
      <c r="AE4841">
        <v>30</v>
      </c>
      <c r="AF4841" t="s">
        <v>88</v>
      </c>
      <c r="AH4841" t="s">
        <v>77</v>
      </c>
      <c r="AK4841">
        <v>0</v>
      </c>
      <c r="AM4841">
        <v>3</v>
      </c>
      <c r="AN4841" s="1" t="s">
        <v>138</v>
      </c>
      <c r="AO4841">
        <v>0</v>
      </c>
      <c r="AP4841" s="1" t="s">
        <v>182</v>
      </c>
      <c r="AQ4841">
        <v>3320</v>
      </c>
      <c r="AR4841" s="1" t="s">
        <v>3919</v>
      </c>
      <c r="AS4841">
        <v>713</v>
      </c>
      <c r="AT4841" s="1" t="s">
        <v>3920</v>
      </c>
      <c r="AU4841">
        <v>2.42</v>
      </c>
      <c r="AV4841">
        <v>2.42</v>
      </c>
      <c r="AW4841">
        <v>2.42</v>
      </c>
      <c r="AX4841">
        <v>2.42</v>
      </c>
      <c r="AY4841">
        <v>2.42</v>
      </c>
      <c r="BA4841" s="2">
        <v>42580</v>
      </c>
      <c r="BC4841">
        <v>30</v>
      </c>
      <c r="BD4841">
        <v>10</v>
      </c>
      <c r="BG4841" t="s">
        <v>77</v>
      </c>
      <c r="BI4841" t="s">
        <v>77</v>
      </c>
      <c r="BJ4841">
        <v>2.42</v>
      </c>
      <c r="BK4841">
        <v>2.42</v>
      </c>
      <c r="BL4841" s="2">
        <v>43224</v>
      </c>
      <c r="BM4841">
        <v>2.42</v>
      </c>
      <c r="BT4841">
        <v>1.65</v>
      </c>
      <c r="BU4841" s="2">
        <v>43225</v>
      </c>
      <c r="BV4841">
        <v>1.65</v>
      </c>
      <c r="BW4841">
        <v>1.65</v>
      </c>
      <c r="BX4841" t="s">
        <v>78</v>
      </c>
      <c r="BY4841" t="s">
        <v>9</v>
      </c>
      <c r="BZ4841" t="s">
        <v>9</v>
      </c>
      <c r="CA4841">
        <v>31.82</v>
      </c>
      <c r="CB4841" t="s">
        <v>79</v>
      </c>
      <c r="CD4841" s="2">
        <v>41001</v>
      </c>
      <c r="CI4841" s="1" t="s">
        <v>80</v>
      </c>
    </row>
    <row r="4842" spans="1:87" x14ac:dyDescent="0.25">
      <c r="A4842">
        <v>706766</v>
      </c>
      <c r="B4842" s="1" t="s">
        <v>7537</v>
      </c>
      <c r="C4842">
        <v>759</v>
      </c>
      <c r="D4842" s="1" t="s">
        <v>2715</v>
      </c>
      <c r="E4842">
        <v>9.01</v>
      </c>
      <c r="F4842">
        <v>1</v>
      </c>
      <c r="G4842">
        <f t="shared" si="225"/>
        <v>9.01</v>
      </c>
      <c r="H4842" s="2">
        <v>43202</v>
      </c>
      <c r="I4842" s="2">
        <v>43202</v>
      </c>
      <c r="J4842" s="7">
        <f t="shared" ca="1" si="226"/>
        <v>2</v>
      </c>
      <c r="K4842" s="7">
        <f t="shared" ca="1" si="227"/>
        <v>2</v>
      </c>
      <c r="M4842">
        <v>6.52</v>
      </c>
      <c r="N4842">
        <v>6.52</v>
      </c>
      <c r="O4842">
        <v>6.52</v>
      </c>
      <c r="P4842">
        <v>9.01</v>
      </c>
      <c r="Q4842">
        <v>9.01</v>
      </c>
      <c r="R4842">
        <v>9.01</v>
      </c>
      <c r="S4842">
        <v>1</v>
      </c>
      <c r="T4842" s="1" t="s">
        <v>75</v>
      </c>
      <c r="Y4842" s="1" t="s">
        <v>76</v>
      </c>
      <c r="Z4842">
        <v>4</v>
      </c>
      <c r="AA4842" t="s">
        <v>76</v>
      </c>
      <c r="AD4842">
        <v>7</v>
      </c>
      <c r="AE4842">
        <v>30</v>
      </c>
      <c r="AH4842" t="s">
        <v>77</v>
      </c>
      <c r="AM4842">
        <v>2</v>
      </c>
      <c r="AN4842" s="1" t="s">
        <v>89</v>
      </c>
      <c r="AO4842">
        <v>0</v>
      </c>
      <c r="AP4842" s="1" t="s">
        <v>89</v>
      </c>
      <c r="AQ4842">
        <v>4025</v>
      </c>
      <c r="AR4842" s="1" t="s">
        <v>7538</v>
      </c>
      <c r="AS4842">
        <v>25779</v>
      </c>
      <c r="AT4842" s="1" t="s">
        <v>7539</v>
      </c>
      <c r="AU4842">
        <v>9.01</v>
      </c>
      <c r="AV4842">
        <v>9.01</v>
      </c>
      <c r="AW4842">
        <v>9.01</v>
      </c>
      <c r="AX4842">
        <v>9.01</v>
      </c>
      <c r="AY4842">
        <v>9.01</v>
      </c>
      <c r="BA4842" s="2">
        <v>43010</v>
      </c>
      <c r="BC4842">
        <v>30</v>
      </c>
      <c r="BD4842">
        <v>7</v>
      </c>
      <c r="BG4842" t="s">
        <v>77</v>
      </c>
      <c r="BI4842" t="s">
        <v>77</v>
      </c>
      <c r="BJ4842">
        <v>9.01</v>
      </c>
      <c r="BK4842">
        <v>9.01</v>
      </c>
      <c r="BL4842" s="2">
        <v>43202</v>
      </c>
      <c r="BM4842">
        <v>9.01</v>
      </c>
      <c r="BT4842">
        <v>6.52</v>
      </c>
      <c r="BU4842" s="2">
        <v>43202</v>
      </c>
      <c r="BV4842">
        <v>6.52</v>
      </c>
      <c r="BW4842">
        <v>6.52</v>
      </c>
      <c r="BX4842" t="s">
        <v>78</v>
      </c>
      <c r="BY4842" t="s">
        <v>9</v>
      </c>
      <c r="BZ4842" t="s">
        <v>9</v>
      </c>
      <c r="CA4842">
        <v>27.64</v>
      </c>
      <c r="CB4842" t="s">
        <v>79</v>
      </c>
      <c r="CD4842" s="2">
        <v>41001</v>
      </c>
      <c r="CI4842" s="1" t="s">
        <v>80</v>
      </c>
    </row>
    <row r="4843" spans="1:87" x14ac:dyDescent="0.25">
      <c r="A4843">
        <v>706803</v>
      </c>
      <c r="B4843" t="s">
        <v>7540</v>
      </c>
      <c r="C4843">
        <v>1008</v>
      </c>
      <c r="D4843" s="1" t="s">
        <v>3060</v>
      </c>
      <c r="E4843">
        <v>59.95</v>
      </c>
      <c r="F4843">
        <v>1</v>
      </c>
      <c r="G4843">
        <f t="shared" si="225"/>
        <v>59.95</v>
      </c>
      <c r="H4843" s="2">
        <v>43222</v>
      </c>
      <c r="I4843" s="2">
        <v>43220</v>
      </c>
      <c r="J4843" s="7">
        <f t="shared" ca="1" si="226"/>
        <v>1</v>
      </c>
      <c r="K4843" s="7">
        <f t="shared" ca="1" si="227"/>
        <v>1</v>
      </c>
      <c r="M4843">
        <v>43.43</v>
      </c>
      <c r="N4843">
        <v>43.43</v>
      </c>
      <c r="O4843">
        <v>43.43</v>
      </c>
      <c r="P4843">
        <v>59.95</v>
      </c>
      <c r="Q4843">
        <v>59.95</v>
      </c>
      <c r="R4843">
        <v>59.95</v>
      </c>
      <c r="S4843">
        <v>1</v>
      </c>
      <c r="T4843" s="1" t="s">
        <v>75</v>
      </c>
      <c r="U4843">
        <v>4</v>
      </c>
      <c r="V4843" t="s">
        <v>3766</v>
      </c>
      <c r="Y4843" s="1" t="s">
        <v>76</v>
      </c>
      <c r="Z4843">
        <v>4</v>
      </c>
      <c r="AA4843" t="s">
        <v>76</v>
      </c>
      <c r="AD4843">
        <v>39.39</v>
      </c>
      <c r="AE4843">
        <v>15</v>
      </c>
      <c r="AF4843" t="s">
        <v>88</v>
      </c>
      <c r="AH4843" t="s">
        <v>77</v>
      </c>
      <c r="AM4843">
        <v>2</v>
      </c>
      <c r="AN4843" s="1" t="s">
        <v>89</v>
      </c>
      <c r="AO4843">
        <v>0</v>
      </c>
      <c r="AP4843" s="1" t="s">
        <v>89</v>
      </c>
      <c r="AS4843">
        <v>25423</v>
      </c>
      <c r="AT4843" s="1" t="s">
        <v>7541</v>
      </c>
      <c r="AV4843">
        <v>0</v>
      </c>
      <c r="AX4843">
        <v>59.95</v>
      </c>
      <c r="BA4843" s="2">
        <v>42580</v>
      </c>
      <c r="BC4843">
        <v>15</v>
      </c>
      <c r="BD4843">
        <v>39.39</v>
      </c>
      <c r="BG4843" t="s">
        <v>77</v>
      </c>
      <c r="BI4843" t="s">
        <v>77</v>
      </c>
      <c r="BJ4843">
        <v>59.95</v>
      </c>
      <c r="BK4843">
        <v>59.95</v>
      </c>
      <c r="BL4843" s="2">
        <v>43220</v>
      </c>
      <c r="BM4843">
        <v>59.95</v>
      </c>
      <c r="BT4843">
        <v>43.43</v>
      </c>
      <c r="BU4843" s="2">
        <v>43222</v>
      </c>
      <c r="BV4843">
        <v>43.43</v>
      </c>
      <c r="BW4843">
        <v>43.43</v>
      </c>
      <c r="BX4843" t="s">
        <v>78</v>
      </c>
      <c r="BY4843" t="s">
        <v>9</v>
      </c>
      <c r="BZ4843" t="s">
        <v>9</v>
      </c>
      <c r="CA4843">
        <v>27.56</v>
      </c>
      <c r="CB4843" t="s">
        <v>79</v>
      </c>
      <c r="CD4843" s="2">
        <v>41001</v>
      </c>
      <c r="CI4843" s="1" t="s">
        <v>80</v>
      </c>
    </row>
    <row r="4844" spans="1:87" x14ac:dyDescent="0.25">
      <c r="A4844">
        <v>706806</v>
      </c>
      <c r="B4844" t="s">
        <v>7542</v>
      </c>
      <c r="C4844">
        <v>1008</v>
      </c>
      <c r="D4844" s="1" t="s">
        <v>3060</v>
      </c>
      <c r="E4844">
        <v>59.95</v>
      </c>
      <c r="F4844">
        <v>1</v>
      </c>
      <c r="G4844">
        <f t="shared" si="225"/>
        <v>59.95</v>
      </c>
      <c r="H4844" s="2">
        <v>43227</v>
      </c>
      <c r="I4844" s="2">
        <v>43225</v>
      </c>
      <c r="J4844" s="7">
        <f t="shared" ca="1" si="226"/>
        <v>1</v>
      </c>
      <c r="K4844" s="7">
        <f t="shared" ca="1" si="227"/>
        <v>1</v>
      </c>
      <c r="M4844">
        <v>43.43</v>
      </c>
      <c r="N4844">
        <v>43.43</v>
      </c>
      <c r="O4844">
        <v>43.43</v>
      </c>
      <c r="P4844">
        <v>59.95</v>
      </c>
      <c r="Q4844">
        <v>59.95</v>
      </c>
      <c r="R4844">
        <v>59.95</v>
      </c>
      <c r="S4844">
        <v>1</v>
      </c>
      <c r="T4844" s="1" t="s">
        <v>75</v>
      </c>
      <c r="U4844">
        <v>4</v>
      </c>
      <c r="V4844" t="s">
        <v>3766</v>
      </c>
      <c r="Y4844" s="1" t="s">
        <v>76</v>
      </c>
      <c r="Z4844">
        <v>4</v>
      </c>
      <c r="AA4844" t="s">
        <v>76</v>
      </c>
      <c r="AD4844">
        <v>27.27</v>
      </c>
      <c r="AE4844">
        <v>15</v>
      </c>
      <c r="AF4844" t="s">
        <v>88</v>
      </c>
      <c r="AH4844" t="s">
        <v>77</v>
      </c>
      <c r="AM4844">
        <v>2</v>
      </c>
      <c r="AN4844" s="1" t="s">
        <v>89</v>
      </c>
      <c r="AO4844">
        <v>0</v>
      </c>
      <c r="AP4844" s="1" t="s">
        <v>89</v>
      </c>
      <c r="AS4844">
        <v>25425</v>
      </c>
      <c r="AT4844" s="1" t="s">
        <v>7543</v>
      </c>
      <c r="AV4844">
        <v>0</v>
      </c>
      <c r="AX4844">
        <v>59.95</v>
      </c>
      <c r="BA4844" s="2">
        <v>42683</v>
      </c>
      <c r="BC4844">
        <v>15</v>
      </c>
      <c r="BD4844">
        <v>27.27</v>
      </c>
      <c r="BG4844" t="s">
        <v>77</v>
      </c>
      <c r="BI4844" t="s">
        <v>77</v>
      </c>
      <c r="BJ4844">
        <v>59.95</v>
      </c>
      <c r="BK4844">
        <v>59.95</v>
      </c>
      <c r="BL4844" s="2">
        <v>43225</v>
      </c>
      <c r="BM4844">
        <v>59.95</v>
      </c>
      <c r="BT4844">
        <v>43.43</v>
      </c>
      <c r="BU4844" s="2">
        <v>43227</v>
      </c>
      <c r="BV4844">
        <v>43.43</v>
      </c>
      <c r="BW4844">
        <v>43.43</v>
      </c>
      <c r="BX4844" t="s">
        <v>78</v>
      </c>
      <c r="BY4844" t="s">
        <v>9</v>
      </c>
      <c r="BZ4844" t="s">
        <v>9</v>
      </c>
      <c r="CA4844">
        <v>27.56</v>
      </c>
      <c r="CB4844" t="s">
        <v>79</v>
      </c>
      <c r="CD4844" s="2">
        <v>41001</v>
      </c>
      <c r="CI4844" s="1" t="s">
        <v>80</v>
      </c>
    </row>
    <row r="4845" spans="1:87" x14ac:dyDescent="0.25">
      <c r="A4845">
        <v>706809</v>
      </c>
      <c r="B4845" s="1" t="s">
        <v>7544</v>
      </c>
      <c r="C4845">
        <v>1006</v>
      </c>
      <c r="D4845" s="1" t="s">
        <v>4436</v>
      </c>
      <c r="E4845">
        <v>12.91</v>
      </c>
      <c r="F4845">
        <v>1</v>
      </c>
      <c r="G4845">
        <f t="shared" si="225"/>
        <v>12.91</v>
      </c>
      <c r="H4845" s="2">
        <v>43199</v>
      </c>
      <c r="I4845" s="2">
        <v>43199</v>
      </c>
      <c r="J4845" s="7">
        <f t="shared" ca="1" si="226"/>
        <v>2</v>
      </c>
      <c r="K4845" s="7">
        <f t="shared" ca="1" si="227"/>
        <v>2</v>
      </c>
      <c r="M4845">
        <v>8.56</v>
      </c>
      <c r="N4845">
        <v>9.15</v>
      </c>
      <c r="O4845">
        <v>8.56</v>
      </c>
      <c r="P4845">
        <v>12.91</v>
      </c>
      <c r="Q4845">
        <v>12.91</v>
      </c>
      <c r="R4845">
        <v>12.91</v>
      </c>
      <c r="S4845">
        <v>1</v>
      </c>
      <c r="T4845" s="1" t="s">
        <v>75</v>
      </c>
      <c r="U4845">
        <v>1</v>
      </c>
      <c r="V4845" s="1" t="s">
        <v>213</v>
      </c>
      <c r="Y4845" s="1" t="s">
        <v>76</v>
      </c>
      <c r="Z4845">
        <v>4</v>
      </c>
      <c r="AD4845">
        <v>8.86</v>
      </c>
      <c r="AE4845">
        <v>30</v>
      </c>
      <c r="AF4845" t="s">
        <v>88</v>
      </c>
      <c r="AH4845" t="s">
        <v>77</v>
      </c>
      <c r="AK4845">
        <v>0</v>
      </c>
      <c r="AM4845">
        <v>2</v>
      </c>
      <c r="AN4845" s="1" t="s">
        <v>89</v>
      </c>
      <c r="AO4845">
        <v>0</v>
      </c>
      <c r="AP4845" s="1" t="s">
        <v>89</v>
      </c>
      <c r="BA4845" s="2">
        <v>42748</v>
      </c>
      <c r="BC4845">
        <v>30</v>
      </c>
      <c r="BD4845">
        <v>8.86</v>
      </c>
      <c r="BG4845" t="s">
        <v>77</v>
      </c>
      <c r="BI4845" t="s">
        <v>77</v>
      </c>
      <c r="BJ4845">
        <v>12.91</v>
      </c>
      <c r="BK4845">
        <v>12.91</v>
      </c>
      <c r="BL4845" s="2">
        <v>43199</v>
      </c>
      <c r="BM4845">
        <v>12.91</v>
      </c>
      <c r="BT4845">
        <v>8.56</v>
      </c>
      <c r="BU4845" s="2">
        <v>43199</v>
      </c>
      <c r="BV4845">
        <v>9.15</v>
      </c>
      <c r="BW4845">
        <v>8.56</v>
      </c>
      <c r="BX4845" t="s">
        <v>78</v>
      </c>
      <c r="BY4845" t="s">
        <v>9</v>
      </c>
      <c r="BZ4845" t="s">
        <v>9</v>
      </c>
      <c r="CA4845">
        <v>29.12</v>
      </c>
      <c r="CB4845" t="s">
        <v>79</v>
      </c>
      <c r="CD4845" s="2">
        <v>41001</v>
      </c>
      <c r="CI4845" s="1" t="s">
        <v>80</v>
      </c>
    </row>
    <row r="4846" spans="1:87" x14ac:dyDescent="0.25">
      <c r="A4846">
        <v>706849</v>
      </c>
      <c r="B4846" s="1" t="s">
        <v>7545</v>
      </c>
      <c r="C4846">
        <v>789</v>
      </c>
      <c r="D4846" t="s">
        <v>3760</v>
      </c>
      <c r="E4846">
        <v>5.87</v>
      </c>
      <c r="F4846">
        <v>1</v>
      </c>
      <c r="G4846">
        <f t="shared" si="225"/>
        <v>5.87</v>
      </c>
      <c r="H4846" s="2">
        <v>43132</v>
      </c>
      <c r="I4846" s="2">
        <v>43132</v>
      </c>
      <c r="J4846" s="7">
        <f t="shared" ca="1" si="226"/>
        <v>4</v>
      </c>
      <c r="K4846" s="7">
        <f t="shared" ca="1" si="227"/>
        <v>4</v>
      </c>
      <c r="M4846">
        <v>4</v>
      </c>
      <c r="N4846">
        <v>4</v>
      </c>
      <c r="O4846">
        <v>4</v>
      </c>
      <c r="P4846">
        <v>5.87</v>
      </c>
      <c r="Q4846">
        <v>5.87</v>
      </c>
      <c r="R4846">
        <v>5.87</v>
      </c>
      <c r="S4846">
        <v>1</v>
      </c>
      <c r="T4846" s="1" t="s">
        <v>75</v>
      </c>
      <c r="Y4846" s="1" t="s">
        <v>76</v>
      </c>
      <c r="Z4846">
        <v>4</v>
      </c>
      <c r="AA4846" t="s">
        <v>76</v>
      </c>
      <c r="AD4846">
        <v>3</v>
      </c>
      <c r="AH4846" t="s">
        <v>77</v>
      </c>
      <c r="AM4846">
        <v>3</v>
      </c>
      <c r="AN4846" s="1" t="s">
        <v>138</v>
      </c>
      <c r="AO4846">
        <v>0</v>
      </c>
      <c r="AP4846" s="1" t="s">
        <v>182</v>
      </c>
      <c r="AQ4846">
        <v>319</v>
      </c>
      <c r="AR4846" s="1" t="s">
        <v>7546</v>
      </c>
      <c r="AS4846">
        <v>7176</v>
      </c>
      <c r="AT4846" s="1" t="s">
        <v>7547</v>
      </c>
      <c r="AU4846">
        <v>5.87</v>
      </c>
      <c r="AV4846">
        <v>5.87</v>
      </c>
      <c r="AW4846">
        <v>5.87</v>
      </c>
      <c r="AX4846">
        <v>5.87</v>
      </c>
      <c r="AY4846">
        <v>5.87</v>
      </c>
      <c r="BA4846" s="2">
        <v>42871</v>
      </c>
      <c r="BD4846">
        <v>3</v>
      </c>
      <c r="BG4846" t="s">
        <v>77</v>
      </c>
      <c r="BI4846" t="s">
        <v>77</v>
      </c>
      <c r="BJ4846">
        <v>5.87</v>
      </c>
      <c r="BK4846">
        <v>5.87</v>
      </c>
      <c r="BL4846" s="2">
        <v>43132</v>
      </c>
      <c r="BM4846">
        <v>5.87</v>
      </c>
      <c r="BT4846">
        <v>4</v>
      </c>
      <c r="BU4846" s="2">
        <v>43132</v>
      </c>
      <c r="BV4846">
        <v>4</v>
      </c>
      <c r="BW4846">
        <v>4</v>
      </c>
      <c r="BX4846" t="s">
        <v>78</v>
      </c>
      <c r="BY4846" t="s">
        <v>9</v>
      </c>
      <c r="BZ4846" t="s">
        <v>9</v>
      </c>
      <c r="CA4846">
        <v>31.86</v>
      </c>
      <c r="CB4846" t="s">
        <v>79</v>
      </c>
      <c r="CD4846" s="2">
        <v>41001</v>
      </c>
      <c r="CI4846" s="1" t="s">
        <v>80</v>
      </c>
    </row>
    <row r="4847" spans="1:87" x14ac:dyDescent="0.25">
      <c r="A4847">
        <v>706850</v>
      </c>
      <c r="B4847" s="1" t="s">
        <v>7548</v>
      </c>
      <c r="C4847">
        <v>1142</v>
      </c>
      <c r="D4847" s="1" t="s">
        <v>3755</v>
      </c>
      <c r="E4847">
        <v>28.74</v>
      </c>
      <c r="F4847">
        <v>1</v>
      </c>
      <c r="G4847">
        <f t="shared" si="225"/>
        <v>28.74</v>
      </c>
      <c r="H4847" s="2">
        <v>43217</v>
      </c>
      <c r="I4847" s="2">
        <v>43217</v>
      </c>
      <c r="J4847" s="7">
        <f t="shared" ca="1" si="226"/>
        <v>1</v>
      </c>
      <c r="K4847" s="7">
        <f t="shared" ca="1" si="227"/>
        <v>1</v>
      </c>
      <c r="M4847">
        <v>20.83</v>
      </c>
      <c r="N4847">
        <v>20.83</v>
      </c>
      <c r="O4847">
        <v>20.83</v>
      </c>
      <c r="P4847">
        <v>28.74</v>
      </c>
      <c r="Q4847">
        <v>28.74</v>
      </c>
      <c r="R4847">
        <v>28.74</v>
      </c>
      <c r="S4847">
        <v>1</v>
      </c>
      <c r="T4847" s="1" t="s">
        <v>75</v>
      </c>
      <c r="Y4847" s="1" t="s">
        <v>76</v>
      </c>
      <c r="Z4847">
        <v>4</v>
      </c>
      <c r="AA4847" t="s">
        <v>76</v>
      </c>
      <c r="AD4847">
        <v>37.5</v>
      </c>
      <c r="AE4847">
        <v>15</v>
      </c>
      <c r="AH4847" t="s">
        <v>77</v>
      </c>
      <c r="AM4847">
        <v>2</v>
      </c>
      <c r="AN4847" s="1" t="s">
        <v>89</v>
      </c>
      <c r="AO4847">
        <v>0</v>
      </c>
      <c r="AP4847" s="1" t="s">
        <v>89</v>
      </c>
      <c r="AQ4847">
        <v>4046</v>
      </c>
      <c r="AR4847" s="1" t="s">
        <v>7549</v>
      </c>
      <c r="AS4847">
        <v>25494</v>
      </c>
      <c r="AT4847" s="1" t="s">
        <v>7550</v>
      </c>
      <c r="AU4847">
        <v>28.74</v>
      </c>
      <c r="AV4847">
        <v>28.74</v>
      </c>
      <c r="AW4847">
        <v>28.74</v>
      </c>
      <c r="AX4847">
        <v>28.74</v>
      </c>
      <c r="AY4847">
        <v>28.74</v>
      </c>
      <c r="BA4847" s="2">
        <v>42909</v>
      </c>
      <c r="BC4847">
        <v>15</v>
      </c>
      <c r="BD4847">
        <v>37.5</v>
      </c>
      <c r="BG4847" t="s">
        <v>77</v>
      </c>
      <c r="BI4847" t="s">
        <v>77</v>
      </c>
      <c r="BJ4847">
        <v>28.74</v>
      </c>
      <c r="BK4847">
        <v>28.74</v>
      </c>
      <c r="BL4847" s="2">
        <v>43217</v>
      </c>
      <c r="BM4847">
        <v>28.74</v>
      </c>
      <c r="BT4847">
        <v>20.83</v>
      </c>
      <c r="BU4847" s="2">
        <v>43217</v>
      </c>
      <c r="BV4847">
        <v>20.83</v>
      </c>
      <c r="BW4847">
        <v>20.83</v>
      </c>
      <c r="BX4847" t="s">
        <v>78</v>
      </c>
      <c r="BY4847" t="s">
        <v>9</v>
      </c>
      <c r="BZ4847" t="s">
        <v>9</v>
      </c>
      <c r="CA4847">
        <v>27.52</v>
      </c>
      <c r="CB4847" t="s">
        <v>79</v>
      </c>
      <c r="CD4847" s="2">
        <v>41001</v>
      </c>
      <c r="CI4847" s="1" t="s">
        <v>80</v>
      </c>
    </row>
    <row r="4848" spans="1:87" x14ac:dyDescent="0.25">
      <c r="A4848">
        <v>706878</v>
      </c>
      <c r="B4848" s="1" t="s">
        <v>7551</v>
      </c>
      <c r="C4848">
        <v>1008</v>
      </c>
      <c r="D4848" s="1" t="s">
        <v>3060</v>
      </c>
      <c r="E4848">
        <v>81.489999999999995</v>
      </c>
      <c r="F4848">
        <v>2</v>
      </c>
      <c r="G4848">
        <f t="shared" si="225"/>
        <v>162.97999999999999</v>
      </c>
      <c r="H4848" s="2">
        <v>43220</v>
      </c>
      <c r="I4848" s="2">
        <v>43223</v>
      </c>
      <c r="J4848" s="7">
        <f t="shared" ca="1" si="226"/>
        <v>1</v>
      </c>
      <c r="K4848" s="7">
        <f t="shared" ca="1" si="227"/>
        <v>1</v>
      </c>
      <c r="M4848">
        <v>59.04</v>
      </c>
      <c r="N4848">
        <v>59.04</v>
      </c>
      <c r="O4848">
        <v>59.04</v>
      </c>
      <c r="P4848">
        <v>81.489999999999995</v>
      </c>
      <c r="Q4848">
        <v>81.489999999999995</v>
      </c>
      <c r="R4848">
        <v>81.489999999999995</v>
      </c>
      <c r="S4848">
        <v>1</v>
      </c>
      <c r="T4848" s="1" t="s">
        <v>75</v>
      </c>
      <c r="U4848">
        <v>4</v>
      </c>
      <c r="V4848" t="s">
        <v>3766</v>
      </c>
      <c r="Y4848" s="1" t="s">
        <v>76</v>
      </c>
      <c r="Z4848">
        <v>4</v>
      </c>
      <c r="AA4848" t="s">
        <v>76</v>
      </c>
      <c r="AD4848">
        <v>19.43</v>
      </c>
      <c r="AE4848">
        <v>30</v>
      </c>
      <c r="AF4848" t="s">
        <v>265</v>
      </c>
      <c r="AH4848" t="s">
        <v>77</v>
      </c>
      <c r="AM4848">
        <v>2</v>
      </c>
      <c r="AN4848" s="1" t="s">
        <v>89</v>
      </c>
      <c r="AO4848">
        <v>0</v>
      </c>
      <c r="AP4848" s="1" t="s">
        <v>89</v>
      </c>
      <c r="AS4848">
        <v>25507</v>
      </c>
      <c r="AT4848" s="1" t="s">
        <v>7552</v>
      </c>
      <c r="AV4848">
        <v>0</v>
      </c>
      <c r="AX4848">
        <v>81.489999999999995</v>
      </c>
      <c r="BA4848" s="2">
        <v>42479</v>
      </c>
      <c r="BC4848">
        <v>30</v>
      </c>
      <c r="BD4848">
        <v>19.43</v>
      </c>
      <c r="BG4848" t="s">
        <v>77</v>
      </c>
      <c r="BI4848" t="s">
        <v>77</v>
      </c>
      <c r="BJ4848">
        <v>81.489999999999995</v>
      </c>
      <c r="BK4848">
        <v>81.489999999999995</v>
      </c>
      <c r="BL4848" s="2">
        <v>43223</v>
      </c>
      <c r="BM4848">
        <v>81.489999999999995</v>
      </c>
      <c r="BT4848">
        <v>59.04</v>
      </c>
      <c r="BU4848" s="2">
        <v>43220</v>
      </c>
      <c r="BV4848">
        <v>59.04</v>
      </c>
      <c r="BW4848">
        <v>59.04</v>
      </c>
      <c r="BX4848" t="s">
        <v>78</v>
      </c>
      <c r="BY4848" t="s">
        <v>9</v>
      </c>
      <c r="BZ4848" t="s">
        <v>9</v>
      </c>
      <c r="CA4848">
        <v>27.55</v>
      </c>
      <c r="CB4848" t="s">
        <v>79</v>
      </c>
      <c r="CD4848" s="2">
        <v>41001</v>
      </c>
      <c r="CI4848" s="1" t="s">
        <v>80</v>
      </c>
    </row>
    <row r="4849" spans="1:87" x14ac:dyDescent="0.25">
      <c r="A4849">
        <v>706880</v>
      </c>
      <c r="B4849" s="1" t="s">
        <v>7553</v>
      </c>
      <c r="C4849">
        <v>777</v>
      </c>
      <c r="D4849" s="1" t="s">
        <v>4128</v>
      </c>
      <c r="E4849">
        <v>12.49</v>
      </c>
      <c r="F4849">
        <v>1</v>
      </c>
      <c r="G4849">
        <f t="shared" si="225"/>
        <v>12.49</v>
      </c>
      <c r="H4849" s="2">
        <v>43213</v>
      </c>
      <c r="I4849" s="2">
        <v>43211</v>
      </c>
      <c r="J4849" s="7">
        <f t="shared" ca="1" si="226"/>
        <v>2</v>
      </c>
      <c r="K4849" s="7">
        <f t="shared" ca="1" si="227"/>
        <v>2</v>
      </c>
      <c r="M4849">
        <v>9.0500000000000007</v>
      </c>
      <c r="N4849">
        <v>9.0500000000000007</v>
      </c>
      <c r="O4849">
        <v>9.0500000000000007</v>
      </c>
      <c r="P4849">
        <v>12.49</v>
      </c>
      <c r="Q4849">
        <v>12.49</v>
      </c>
      <c r="R4849">
        <v>12.49</v>
      </c>
      <c r="S4849">
        <v>1</v>
      </c>
      <c r="T4849" s="1" t="s">
        <v>75</v>
      </c>
      <c r="Y4849" s="1" t="s">
        <v>76</v>
      </c>
      <c r="Z4849">
        <v>4</v>
      </c>
      <c r="AA4849" t="s">
        <v>76</v>
      </c>
      <c r="AD4849">
        <v>26</v>
      </c>
      <c r="AE4849">
        <v>15</v>
      </c>
      <c r="AF4849" t="s">
        <v>88</v>
      </c>
      <c r="AH4849" t="s">
        <v>77</v>
      </c>
      <c r="AM4849">
        <v>2</v>
      </c>
      <c r="AN4849" s="1" t="s">
        <v>89</v>
      </c>
      <c r="AO4849">
        <v>0</v>
      </c>
      <c r="AP4849" s="1" t="s">
        <v>89</v>
      </c>
      <c r="BA4849" s="2">
        <v>42321</v>
      </c>
      <c r="BC4849">
        <v>15</v>
      </c>
      <c r="BD4849">
        <v>26</v>
      </c>
      <c r="BG4849" t="s">
        <v>77</v>
      </c>
      <c r="BI4849" t="s">
        <v>77</v>
      </c>
      <c r="BJ4849">
        <v>12.49</v>
      </c>
      <c r="BK4849">
        <v>12.49</v>
      </c>
      <c r="BL4849" s="2">
        <v>43211</v>
      </c>
      <c r="BM4849">
        <v>12.49</v>
      </c>
      <c r="BT4849">
        <v>9.0500000000000007</v>
      </c>
      <c r="BU4849" s="2">
        <v>43213</v>
      </c>
      <c r="BV4849">
        <v>9.0500000000000007</v>
      </c>
      <c r="BW4849">
        <v>9.0500000000000007</v>
      </c>
      <c r="BX4849" t="s">
        <v>78</v>
      </c>
      <c r="BY4849" t="s">
        <v>9</v>
      </c>
      <c r="BZ4849" t="s">
        <v>9</v>
      </c>
      <c r="CA4849">
        <v>27.54</v>
      </c>
      <c r="CB4849" t="s">
        <v>79</v>
      </c>
      <c r="CD4849" s="2">
        <v>41001</v>
      </c>
      <c r="CI4849" s="1" t="s">
        <v>80</v>
      </c>
    </row>
    <row r="4850" spans="1:87" x14ac:dyDescent="0.25">
      <c r="A4850">
        <v>707043</v>
      </c>
      <c r="B4850" s="1" t="s">
        <v>7554</v>
      </c>
      <c r="C4850">
        <v>195</v>
      </c>
      <c r="D4850" s="1" t="s">
        <v>4448</v>
      </c>
      <c r="E4850">
        <v>81.3</v>
      </c>
      <c r="F4850">
        <v>1</v>
      </c>
      <c r="G4850">
        <f t="shared" si="225"/>
        <v>81.3</v>
      </c>
      <c r="H4850" s="2">
        <v>43207</v>
      </c>
      <c r="I4850" s="2">
        <v>43206</v>
      </c>
      <c r="J4850" s="7">
        <f t="shared" ca="1" si="226"/>
        <v>2</v>
      </c>
      <c r="K4850" s="7">
        <f t="shared" ca="1" si="227"/>
        <v>2</v>
      </c>
      <c r="M4850">
        <v>58.9</v>
      </c>
      <c r="N4850">
        <v>58.9</v>
      </c>
      <c r="O4850">
        <v>58.9</v>
      </c>
      <c r="P4850">
        <v>81.3</v>
      </c>
      <c r="Q4850">
        <v>81.3</v>
      </c>
      <c r="R4850">
        <v>81.3</v>
      </c>
      <c r="S4850">
        <v>1</v>
      </c>
      <c r="T4850" s="1" t="s">
        <v>75</v>
      </c>
      <c r="U4850">
        <v>4</v>
      </c>
      <c r="V4850" t="s">
        <v>3766</v>
      </c>
      <c r="Y4850" s="1" t="s">
        <v>76</v>
      </c>
      <c r="Z4850">
        <v>4</v>
      </c>
      <c r="AD4850">
        <v>13</v>
      </c>
      <c r="AE4850">
        <v>30</v>
      </c>
      <c r="AF4850" t="s">
        <v>88</v>
      </c>
      <c r="AH4850" t="s">
        <v>77</v>
      </c>
      <c r="AM4850">
        <v>2</v>
      </c>
      <c r="AN4850" s="1" t="s">
        <v>89</v>
      </c>
      <c r="AO4850">
        <v>0</v>
      </c>
      <c r="AP4850" s="1" t="s">
        <v>89</v>
      </c>
      <c r="AS4850">
        <v>25991</v>
      </c>
      <c r="AT4850" s="1" t="s">
        <v>7555</v>
      </c>
      <c r="AV4850">
        <v>0</v>
      </c>
      <c r="AX4850">
        <v>81.3</v>
      </c>
      <c r="BA4850" s="2">
        <v>42837</v>
      </c>
      <c r="BC4850">
        <v>30</v>
      </c>
      <c r="BD4850">
        <v>13</v>
      </c>
      <c r="BG4850" t="s">
        <v>77</v>
      </c>
      <c r="BI4850" t="s">
        <v>77</v>
      </c>
      <c r="BJ4850">
        <v>81.3</v>
      </c>
      <c r="BK4850">
        <v>81.3</v>
      </c>
      <c r="BL4850" s="2">
        <v>43206</v>
      </c>
      <c r="BM4850">
        <v>81.3</v>
      </c>
      <c r="BT4850">
        <v>58.9</v>
      </c>
      <c r="BU4850" s="2">
        <v>43207</v>
      </c>
      <c r="BV4850">
        <v>58.9</v>
      </c>
      <c r="BW4850">
        <v>58.9</v>
      </c>
      <c r="BX4850" t="s">
        <v>78</v>
      </c>
      <c r="BY4850" t="s">
        <v>9</v>
      </c>
      <c r="BZ4850" t="s">
        <v>9</v>
      </c>
      <c r="CA4850">
        <v>27.55</v>
      </c>
      <c r="CB4850" t="s">
        <v>79</v>
      </c>
      <c r="CD4850" s="2">
        <v>41001</v>
      </c>
      <c r="CI4850" s="1" t="s">
        <v>80</v>
      </c>
    </row>
    <row r="4851" spans="1:87" x14ac:dyDescent="0.25">
      <c r="A4851">
        <v>707062</v>
      </c>
      <c r="B4851" t="s">
        <v>7556</v>
      </c>
      <c r="C4851">
        <v>1270</v>
      </c>
      <c r="D4851" s="1" t="s">
        <v>5477</v>
      </c>
      <c r="E4851">
        <v>28.99</v>
      </c>
      <c r="F4851">
        <v>1</v>
      </c>
      <c r="G4851">
        <f t="shared" si="225"/>
        <v>28.99</v>
      </c>
      <c r="H4851" s="2">
        <v>43220</v>
      </c>
      <c r="I4851" s="2">
        <v>43220</v>
      </c>
      <c r="J4851" s="7">
        <f t="shared" ca="1" si="226"/>
        <v>1</v>
      </c>
      <c r="K4851" s="7">
        <f t="shared" ca="1" si="227"/>
        <v>1</v>
      </c>
      <c r="M4851">
        <v>21</v>
      </c>
      <c r="N4851">
        <v>21</v>
      </c>
      <c r="O4851">
        <v>21</v>
      </c>
      <c r="P4851">
        <v>28.99</v>
      </c>
      <c r="Q4851">
        <v>28.99</v>
      </c>
      <c r="R4851">
        <v>28.99</v>
      </c>
      <c r="S4851">
        <v>1</v>
      </c>
      <c r="T4851" s="1" t="s">
        <v>75</v>
      </c>
      <c r="U4851">
        <v>4</v>
      </c>
      <c r="V4851" t="s">
        <v>3766</v>
      </c>
      <c r="Y4851" s="1" t="s">
        <v>76</v>
      </c>
      <c r="Z4851">
        <v>4</v>
      </c>
      <c r="AA4851" t="s">
        <v>76</v>
      </c>
      <c r="AD4851">
        <v>18.48</v>
      </c>
      <c r="AE4851">
        <v>15</v>
      </c>
      <c r="AF4851" t="s">
        <v>88</v>
      </c>
      <c r="AH4851" t="s">
        <v>77</v>
      </c>
      <c r="AM4851">
        <v>2</v>
      </c>
      <c r="AN4851" s="1" t="s">
        <v>89</v>
      </c>
      <c r="AO4851">
        <v>0</v>
      </c>
      <c r="AP4851" s="1" t="s">
        <v>89</v>
      </c>
      <c r="AS4851">
        <v>25636</v>
      </c>
      <c r="AT4851" s="1" t="s">
        <v>7557</v>
      </c>
      <c r="AV4851">
        <v>0</v>
      </c>
      <c r="AX4851">
        <v>28.99</v>
      </c>
      <c r="BA4851" s="2">
        <v>42531</v>
      </c>
      <c r="BC4851">
        <v>15</v>
      </c>
      <c r="BD4851">
        <v>18.48</v>
      </c>
      <c r="BG4851" t="s">
        <v>77</v>
      </c>
      <c r="BI4851" t="s">
        <v>77</v>
      </c>
      <c r="BJ4851">
        <v>28.99</v>
      </c>
      <c r="BK4851">
        <v>28.99</v>
      </c>
      <c r="BL4851" s="2">
        <v>43220</v>
      </c>
      <c r="BM4851">
        <v>28.99</v>
      </c>
      <c r="BT4851">
        <v>21</v>
      </c>
      <c r="BU4851" s="2">
        <v>43220</v>
      </c>
      <c r="BV4851">
        <v>21</v>
      </c>
      <c r="BW4851">
        <v>21</v>
      </c>
      <c r="BX4851" t="s">
        <v>78</v>
      </c>
      <c r="BY4851" t="s">
        <v>9</v>
      </c>
      <c r="BZ4851" t="s">
        <v>9</v>
      </c>
      <c r="CA4851">
        <v>27.56</v>
      </c>
      <c r="CB4851" t="s">
        <v>79</v>
      </c>
      <c r="CD4851" s="2">
        <v>41001</v>
      </c>
      <c r="CI4851" s="1" t="s">
        <v>80</v>
      </c>
    </row>
    <row r="4852" spans="1:87" x14ac:dyDescent="0.25">
      <c r="A4852">
        <v>707333</v>
      </c>
      <c r="B4852" s="1" t="s">
        <v>7558</v>
      </c>
      <c r="C4852">
        <v>521</v>
      </c>
      <c r="D4852" t="s">
        <v>814</v>
      </c>
      <c r="E4852">
        <v>7.81</v>
      </c>
      <c r="F4852">
        <v>1</v>
      </c>
      <c r="G4852">
        <f t="shared" si="225"/>
        <v>7.81</v>
      </c>
      <c r="H4852" s="2">
        <v>43175</v>
      </c>
      <c r="I4852" s="2">
        <v>43175</v>
      </c>
      <c r="J4852" s="7">
        <f t="shared" ca="1" si="226"/>
        <v>3</v>
      </c>
      <c r="K4852" s="7">
        <f t="shared" ca="1" si="227"/>
        <v>3</v>
      </c>
      <c r="M4852">
        <v>5.66</v>
      </c>
      <c r="N4852">
        <v>5.66</v>
      </c>
      <c r="O4852">
        <v>5.66</v>
      </c>
      <c r="P4852">
        <v>7.81</v>
      </c>
      <c r="Q4852">
        <v>7.81</v>
      </c>
      <c r="R4852">
        <v>7.81</v>
      </c>
      <c r="S4852">
        <v>1</v>
      </c>
      <c r="T4852" s="1" t="s">
        <v>75</v>
      </c>
      <c r="U4852">
        <v>4</v>
      </c>
      <c r="V4852" t="s">
        <v>3766</v>
      </c>
      <c r="Y4852" s="1" t="s">
        <v>76</v>
      </c>
      <c r="Z4852">
        <v>4</v>
      </c>
      <c r="AD4852">
        <v>23.53</v>
      </c>
      <c r="AF4852" t="s">
        <v>85</v>
      </c>
      <c r="AH4852" t="s">
        <v>77</v>
      </c>
      <c r="AM4852">
        <v>2</v>
      </c>
      <c r="AN4852" s="1" t="s">
        <v>89</v>
      </c>
      <c r="AO4852">
        <v>0</v>
      </c>
      <c r="AP4852" s="1" t="s">
        <v>89</v>
      </c>
      <c r="AS4852">
        <v>26232</v>
      </c>
      <c r="AT4852" s="1" t="s">
        <v>7559</v>
      </c>
      <c r="AV4852">
        <v>0</v>
      </c>
      <c r="AX4852">
        <v>7.81</v>
      </c>
      <c r="BA4852" s="2">
        <v>42819</v>
      </c>
      <c r="BD4852">
        <v>23.53</v>
      </c>
      <c r="BG4852" t="s">
        <v>77</v>
      </c>
      <c r="BI4852" t="s">
        <v>77</v>
      </c>
      <c r="BJ4852">
        <v>7.81</v>
      </c>
      <c r="BK4852">
        <v>7.81</v>
      </c>
      <c r="BL4852" s="2">
        <v>43175</v>
      </c>
      <c r="BM4852">
        <v>7.81</v>
      </c>
      <c r="BT4852">
        <v>5.66</v>
      </c>
      <c r="BU4852" s="2">
        <v>43175</v>
      </c>
      <c r="BV4852">
        <v>5.66</v>
      </c>
      <c r="BW4852">
        <v>5.66</v>
      </c>
      <c r="BX4852" t="s">
        <v>78</v>
      </c>
      <c r="BY4852" t="s">
        <v>9</v>
      </c>
      <c r="BZ4852" t="s">
        <v>9</v>
      </c>
      <c r="CA4852">
        <v>27.53</v>
      </c>
      <c r="CB4852" t="s">
        <v>79</v>
      </c>
      <c r="CD4852" s="2">
        <v>41001</v>
      </c>
      <c r="CI4852" s="1" t="s">
        <v>80</v>
      </c>
    </row>
    <row r="4853" spans="1:87" x14ac:dyDescent="0.25">
      <c r="A4853">
        <v>707347</v>
      </c>
      <c r="B4853" s="1" t="s">
        <v>7560</v>
      </c>
      <c r="C4853">
        <v>186</v>
      </c>
      <c r="D4853" s="1" t="s">
        <v>891</v>
      </c>
      <c r="E4853">
        <v>6.56</v>
      </c>
      <c r="F4853">
        <v>1</v>
      </c>
      <c r="G4853">
        <f t="shared" si="225"/>
        <v>6.56</v>
      </c>
      <c r="H4853" s="2">
        <v>42758</v>
      </c>
      <c r="I4853" s="2">
        <v>42756</v>
      </c>
      <c r="J4853" s="7">
        <f t="shared" ca="1" si="226"/>
        <v>17</v>
      </c>
      <c r="K4853" s="7">
        <f t="shared" ca="1" si="227"/>
        <v>17</v>
      </c>
      <c r="M4853">
        <v>4.75</v>
      </c>
      <c r="N4853">
        <v>4.75</v>
      </c>
      <c r="O4853">
        <v>4.75</v>
      </c>
      <c r="P4853">
        <v>6.56</v>
      </c>
      <c r="Q4853">
        <v>6.56</v>
      </c>
      <c r="R4853">
        <v>6.56</v>
      </c>
      <c r="S4853">
        <v>1</v>
      </c>
      <c r="T4853" s="1" t="s">
        <v>75</v>
      </c>
      <c r="U4853">
        <v>4</v>
      </c>
      <c r="V4853" t="s">
        <v>3766</v>
      </c>
      <c r="Y4853" s="1" t="s">
        <v>76</v>
      </c>
      <c r="Z4853">
        <v>4</v>
      </c>
      <c r="AA4853" t="s">
        <v>76</v>
      </c>
      <c r="AF4853" t="s">
        <v>88</v>
      </c>
      <c r="AH4853" t="s">
        <v>77</v>
      </c>
      <c r="AM4853">
        <v>2</v>
      </c>
      <c r="AN4853" s="1" t="s">
        <v>89</v>
      </c>
      <c r="AO4853">
        <v>0</v>
      </c>
      <c r="AP4853" s="1" t="s">
        <v>89</v>
      </c>
      <c r="AS4853">
        <v>25719</v>
      </c>
      <c r="AT4853" s="1" t="s">
        <v>7561</v>
      </c>
      <c r="AV4853">
        <v>0</v>
      </c>
      <c r="AX4853">
        <v>6.56</v>
      </c>
      <c r="BA4853" s="2">
        <v>42474</v>
      </c>
      <c r="BG4853" t="s">
        <v>77</v>
      </c>
      <c r="BI4853" t="s">
        <v>77</v>
      </c>
      <c r="BJ4853">
        <v>6.56</v>
      </c>
      <c r="BK4853">
        <v>6.56</v>
      </c>
      <c r="BL4853" s="2">
        <v>42756</v>
      </c>
      <c r="BM4853">
        <v>6.56</v>
      </c>
      <c r="BT4853">
        <v>4.75</v>
      </c>
      <c r="BU4853" s="2">
        <v>42758</v>
      </c>
      <c r="BV4853">
        <v>4.75</v>
      </c>
      <c r="BW4853">
        <v>4.75</v>
      </c>
      <c r="BX4853" t="s">
        <v>78</v>
      </c>
      <c r="BY4853" t="s">
        <v>9</v>
      </c>
      <c r="BZ4853" t="s">
        <v>9</v>
      </c>
      <c r="CA4853">
        <v>27.59</v>
      </c>
      <c r="CB4853" t="s">
        <v>79</v>
      </c>
      <c r="CD4853" s="2">
        <v>41001</v>
      </c>
      <c r="CI4853" s="1" t="s">
        <v>80</v>
      </c>
    </row>
    <row r="4854" spans="1:87" x14ac:dyDescent="0.25">
      <c r="A4854">
        <v>707348</v>
      </c>
      <c r="B4854" s="1" t="s">
        <v>7562</v>
      </c>
      <c r="C4854">
        <v>186</v>
      </c>
      <c r="D4854" s="1" t="s">
        <v>891</v>
      </c>
      <c r="E4854">
        <v>13.11</v>
      </c>
      <c r="F4854">
        <v>2</v>
      </c>
      <c r="G4854">
        <f t="shared" si="225"/>
        <v>26.22</v>
      </c>
      <c r="H4854" s="2">
        <v>43214</v>
      </c>
      <c r="I4854" s="2">
        <v>43213</v>
      </c>
      <c r="J4854" s="7">
        <f t="shared" ca="1" si="226"/>
        <v>2</v>
      </c>
      <c r="K4854" s="7">
        <f t="shared" ca="1" si="227"/>
        <v>2</v>
      </c>
      <c r="M4854">
        <v>9.5</v>
      </c>
      <c r="N4854">
        <v>9.5</v>
      </c>
      <c r="O4854">
        <v>9.5</v>
      </c>
      <c r="P4854">
        <v>13.11</v>
      </c>
      <c r="Q4854">
        <v>13.11</v>
      </c>
      <c r="R4854">
        <v>13.11</v>
      </c>
      <c r="S4854">
        <v>1</v>
      </c>
      <c r="T4854" s="1" t="s">
        <v>75</v>
      </c>
      <c r="U4854">
        <v>4</v>
      </c>
      <c r="V4854" t="s">
        <v>3766</v>
      </c>
      <c r="Y4854" s="1" t="s">
        <v>76</v>
      </c>
      <c r="Z4854">
        <v>4</v>
      </c>
      <c r="AA4854" t="s">
        <v>76</v>
      </c>
      <c r="AD4854">
        <v>27.85</v>
      </c>
      <c r="AE4854">
        <v>10</v>
      </c>
      <c r="AF4854" t="s">
        <v>88</v>
      </c>
      <c r="AH4854" t="s">
        <v>77</v>
      </c>
      <c r="AM4854">
        <v>2</v>
      </c>
      <c r="AN4854" s="1" t="s">
        <v>89</v>
      </c>
      <c r="AO4854">
        <v>0</v>
      </c>
      <c r="AP4854" s="1" t="s">
        <v>89</v>
      </c>
      <c r="AS4854">
        <v>25720</v>
      </c>
      <c r="AT4854" s="1" t="s">
        <v>7563</v>
      </c>
      <c r="AV4854">
        <v>0</v>
      </c>
      <c r="AX4854">
        <v>13.11</v>
      </c>
      <c r="BA4854" s="2">
        <v>42542</v>
      </c>
      <c r="BC4854">
        <v>10</v>
      </c>
      <c r="BD4854">
        <v>27.85</v>
      </c>
      <c r="BG4854" t="s">
        <v>77</v>
      </c>
      <c r="BI4854" t="s">
        <v>77</v>
      </c>
      <c r="BJ4854">
        <v>13.11</v>
      </c>
      <c r="BK4854">
        <v>13.11</v>
      </c>
      <c r="BL4854" s="2">
        <v>43213</v>
      </c>
      <c r="BM4854">
        <v>13.11</v>
      </c>
      <c r="BT4854">
        <v>9.5</v>
      </c>
      <c r="BU4854" s="2">
        <v>43214</v>
      </c>
      <c r="BV4854">
        <v>9.5</v>
      </c>
      <c r="BW4854">
        <v>9.5</v>
      </c>
      <c r="BX4854" t="s">
        <v>78</v>
      </c>
      <c r="BY4854" t="s">
        <v>9</v>
      </c>
      <c r="BZ4854" t="s">
        <v>9</v>
      </c>
      <c r="CA4854">
        <v>27.54</v>
      </c>
      <c r="CB4854" t="s">
        <v>79</v>
      </c>
      <c r="CD4854" s="2">
        <v>41001</v>
      </c>
      <c r="CI4854" s="1" t="s">
        <v>80</v>
      </c>
    </row>
    <row r="4855" spans="1:87" x14ac:dyDescent="0.25">
      <c r="A4855">
        <v>707392</v>
      </c>
      <c r="B4855" s="1" t="s">
        <v>7564</v>
      </c>
      <c r="C4855">
        <v>644</v>
      </c>
      <c r="D4855" s="1" t="s">
        <v>3764</v>
      </c>
      <c r="E4855">
        <v>6.95</v>
      </c>
      <c r="F4855">
        <v>4</v>
      </c>
      <c r="G4855">
        <f t="shared" si="225"/>
        <v>27.8</v>
      </c>
      <c r="H4855" s="2">
        <v>43200</v>
      </c>
      <c r="I4855" s="2">
        <v>43209</v>
      </c>
      <c r="J4855" s="7">
        <f t="shared" ca="1" si="226"/>
        <v>2</v>
      </c>
      <c r="K4855" s="7">
        <f t="shared" ca="1" si="227"/>
        <v>2</v>
      </c>
      <c r="M4855">
        <v>4.42</v>
      </c>
      <c r="N4855">
        <v>4.42</v>
      </c>
      <c r="O4855">
        <v>4.42</v>
      </c>
      <c r="P4855">
        <v>6.95</v>
      </c>
      <c r="Q4855">
        <v>6.95</v>
      </c>
      <c r="R4855">
        <v>6.5</v>
      </c>
      <c r="S4855">
        <v>1</v>
      </c>
      <c r="T4855" s="1" t="s">
        <v>75</v>
      </c>
      <c r="U4855">
        <v>1</v>
      </c>
      <c r="V4855" s="1" t="s">
        <v>213</v>
      </c>
      <c r="Y4855" s="1" t="s">
        <v>76</v>
      </c>
      <c r="Z4855">
        <v>4</v>
      </c>
      <c r="AD4855">
        <v>23</v>
      </c>
      <c r="AE4855">
        <v>60</v>
      </c>
      <c r="AF4855" t="s">
        <v>88</v>
      </c>
      <c r="AH4855" t="s">
        <v>77</v>
      </c>
      <c r="AM4855">
        <v>3</v>
      </c>
      <c r="AN4855" s="1" t="s">
        <v>138</v>
      </c>
      <c r="AO4855">
        <v>0</v>
      </c>
      <c r="AP4855" s="1" t="s">
        <v>182</v>
      </c>
      <c r="BA4855" s="2">
        <v>42691</v>
      </c>
      <c r="BC4855">
        <v>60</v>
      </c>
      <c r="BD4855">
        <v>23</v>
      </c>
      <c r="BG4855" t="s">
        <v>77</v>
      </c>
      <c r="BI4855" t="s">
        <v>77</v>
      </c>
      <c r="BJ4855">
        <v>6.95</v>
      </c>
      <c r="BK4855">
        <v>6.95</v>
      </c>
      <c r="BL4855" s="2">
        <v>43209</v>
      </c>
      <c r="BM4855">
        <v>6.5</v>
      </c>
      <c r="BT4855">
        <v>4.42</v>
      </c>
      <c r="BU4855" s="2">
        <v>43200</v>
      </c>
      <c r="BV4855">
        <v>4.42</v>
      </c>
      <c r="BW4855">
        <v>4.42</v>
      </c>
      <c r="BX4855" t="s">
        <v>78</v>
      </c>
      <c r="BY4855" t="s">
        <v>9</v>
      </c>
      <c r="BZ4855" t="s">
        <v>9</v>
      </c>
      <c r="CA4855">
        <v>32</v>
      </c>
      <c r="CB4855" t="s">
        <v>79</v>
      </c>
      <c r="CD4855" s="2">
        <v>41001</v>
      </c>
      <c r="CI4855" s="1" t="s">
        <v>80</v>
      </c>
    </row>
    <row r="4856" spans="1:87" x14ac:dyDescent="0.25">
      <c r="A4856">
        <v>707404</v>
      </c>
      <c r="B4856" s="1" t="s">
        <v>7565</v>
      </c>
      <c r="C4856">
        <v>111</v>
      </c>
      <c r="D4856" t="s">
        <v>405</v>
      </c>
      <c r="E4856">
        <v>15.61</v>
      </c>
      <c r="F4856">
        <v>1</v>
      </c>
      <c r="G4856">
        <f t="shared" si="225"/>
        <v>15.61</v>
      </c>
      <c r="H4856" s="2">
        <v>43047</v>
      </c>
      <c r="I4856" s="2">
        <v>43043</v>
      </c>
      <c r="J4856" s="7">
        <f t="shared" ca="1" si="226"/>
        <v>7</v>
      </c>
      <c r="K4856" s="7">
        <f t="shared" ca="1" si="227"/>
        <v>7</v>
      </c>
      <c r="M4856">
        <v>9.58</v>
      </c>
      <c r="N4856">
        <v>9.58</v>
      </c>
      <c r="O4856">
        <v>9.58</v>
      </c>
      <c r="P4856">
        <v>15.61</v>
      </c>
      <c r="Q4856">
        <v>15.61</v>
      </c>
      <c r="R4856">
        <v>15.61</v>
      </c>
      <c r="S4856">
        <v>1</v>
      </c>
      <c r="T4856" s="1" t="s">
        <v>75</v>
      </c>
      <c r="U4856">
        <v>2</v>
      </c>
      <c r="V4856" s="1" t="s">
        <v>3797</v>
      </c>
      <c r="Y4856" s="1" t="s">
        <v>76</v>
      </c>
      <c r="Z4856">
        <v>4</v>
      </c>
      <c r="AA4856" t="s">
        <v>76</v>
      </c>
      <c r="AD4856">
        <v>1</v>
      </c>
      <c r="AH4856" t="s">
        <v>77</v>
      </c>
      <c r="AM4856">
        <v>3</v>
      </c>
      <c r="AN4856" s="1" t="s">
        <v>138</v>
      </c>
      <c r="AO4856">
        <v>0</v>
      </c>
      <c r="AP4856" s="1" t="s">
        <v>182</v>
      </c>
      <c r="BA4856" s="2">
        <v>42850</v>
      </c>
      <c r="BD4856">
        <v>1</v>
      </c>
      <c r="BG4856" t="s">
        <v>77</v>
      </c>
      <c r="BI4856" t="s">
        <v>77</v>
      </c>
      <c r="BJ4856">
        <v>15.61</v>
      </c>
      <c r="BK4856">
        <v>15.61</v>
      </c>
      <c r="BL4856" s="2">
        <v>43043</v>
      </c>
      <c r="BM4856">
        <v>15.61</v>
      </c>
      <c r="BT4856">
        <v>9.58</v>
      </c>
      <c r="BU4856" s="2">
        <v>43047</v>
      </c>
      <c r="BV4856">
        <v>9.58</v>
      </c>
      <c r="BW4856">
        <v>9.58</v>
      </c>
      <c r="BX4856" t="s">
        <v>78</v>
      </c>
      <c r="BY4856" t="s">
        <v>9</v>
      </c>
      <c r="BZ4856" t="s">
        <v>9</v>
      </c>
      <c r="CA4856">
        <v>38.630000000000003</v>
      </c>
      <c r="CB4856" t="s">
        <v>79</v>
      </c>
      <c r="CD4856" s="2">
        <v>41001</v>
      </c>
      <c r="CI4856" s="1" t="s">
        <v>80</v>
      </c>
    </row>
    <row r="4857" spans="1:87" x14ac:dyDescent="0.25">
      <c r="A4857">
        <v>707405</v>
      </c>
      <c r="B4857" s="1" t="s">
        <v>7566</v>
      </c>
      <c r="C4857">
        <v>111</v>
      </c>
      <c r="D4857" t="s">
        <v>405</v>
      </c>
      <c r="E4857">
        <v>31.22</v>
      </c>
      <c r="F4857">
        <v>1</v>
      </c>
      <c r="G4857">
        <f t="shared" si="225"/>
        <v>31.22</v>
      </c>
      <c r="H4857" s="2">
        <v>42916</v>
      </c>
      <c r="I4857" s="2">
        <v>42956</v>
      </c>
      <c r="J4857" s="7">
        <f t="shared" ca="1" si="226"/>
        <v>12</v>
      </c>
      <c r="K4857" s="7">
        <f t="shared" ca="1" si="227"/>
        <v>10</v>
      </c>
      <c r="M4857">
        <v>19.14</v>
      </c>
      <c r="N4857">
        <v>19.14</v>
      </c>
      <c r="O4857">
        <v>19.14</v>
      </c>
      <c r="P4857">
        <v>31.22</v>
      </c>
      <c r="Q4857">
        <v>31.22</v>
      </c>
      <c r="R4857">
        <v>31.22</v>
      </c>
      <c r="S4857">
        <v>1</v>
      </c>
      <c r="T4857" s="1" t="s">
        <v>75</v>
      </c>
      <c r="U4857">
        <v>2</v>
      </c>
      <c r="V4857" s="1" t="s">
        <v>3797</v>
      </c>
      <c r="Y4857" s="1" t="s">
        <v>76</v>
      </c>
      <c r="Z4857">
        <v>4</v>
      </c>
      <c r="AA4857" t="s">
        <v>76</v>
      </c>
      <c r="AD4857">
        <v>2</v>
      </c>
      <c r="AF4857" t="s">
        <v>85</v>
      </c>
      <c r="AH4857" t="s">
        <v>77</v>
      </c>
      <c r="AM4857">
        <v>3</v>
      </c>
      <c r="AN4857" s="1" t="s">
        <v>138</v>
      </c>
      <c r="AO4857">
        <v>0</v>
      </c>
      <c r="AP4857" s="1" t="s">
        <v>182</v>
      </c>
      <c r="BA4857" s="2">
        <v>42850</v>
      </c>
      <c r="BD4857">
        <v>2</v>
      </c>
      <c r="BG4857" t="s">
        <v>77</v>
      </c>
      <c r="BI4857" t="s">
        <v>77</v>
      </c>
      <c r="BJ4857">
        <v>31.22</v>
      </c>
      <c r="BK4857">
        <v>31.22</v>
      </c>
      <c r="BL4857" s="2">
        <v>42956</v>
      </c>
      <c r="BM4857">
        <v>31.22</v>
      </c>
      <c r="BT4857">
        <v>19.14</v>
      </c>
      <c r="BU4857" s="2">
        <v>42916</v>
      </c>
      <c r="BV4857">
        <v>19.14</v>
      </c>
      <c r="BW4857">
        <v>19.14</v>
      </c>
      <c r="BX4857" t="s">
        <v>78</v>
      </c>
      <c r="BY4857" t="s">
        <v>9</v>
      </c>
      <c r="BZ4857" t="s">
        <v>9</v>
      </c>
      <c r="CA4857">
        <v>38.69</v>
      </c>
      <c r="CB4857" t="s">
        <v>79</v>
      </c>
      <c r="CD4857" s="2">
        <v>41001</v>
      </c>
      <c r="CI4857" s="1" t="s">
        <v>80</v>
      </c>
    </row>
    <row r="4858" spans="1:87" x14ac:dyDescent="0.25">
      <c r="A4858">
        <v>707410</v>
      </c>
      <c r="B4858" s="1" t="s">
        <v>7567</v>
      </c>
      <c r="C4858">
        <v>111</v>
      </c>
      <c r="D4858" t="s">
        <v>405</v>
      </c>
      <c r="E4858">
        <v>16.98</v>
      </c>
      <c r="F4858">
        <v>2</v>
      </c>
      <c r="G4858">
        <f t="shared" si="225"/>
        <v>33.96</v>
      </c>
      <c r="H4858" s="2">
        <v>43217</v>
      </c>
      <c r="I4858" s="2">
        <v>43214</v>
      </c>
      <c r="J4858" s="7">
        <f t="shared" ca="1" si="226"/>
        <v>1</v>
      </c>
      <c r="K4858" s="7">
        <f t="shared" ca="1" si="227"/>
        <v>2</v>
      </c>
      <c r="M4858">
        <v>11.57</v>
      </c>
      <c r="N4858">
        <v>11.57</v>
      </c>
      <c r="O4858">
        <v>11.57</v>
      </c>
      <c r="P4858">
        <v>16.98</v>
      </c>
      <c r="Q4858">
        <v>16.98</v>
      </c>
      <c r="R4858">
        <v>16.98</v>
      </c>
      <c r="S4858">
        <v>1</v>
      </c>
      <c r="T4858" s="1" t="s">
        <v>75</v>
      </c>
      <c r="U4858">
        <v>2</v>
      </c>
      <c r="V4858" s="1" t="s">
        <v>3797</v>
      </c>
      <c r="Y4858" s="1" t="s">
        <v>76</v>
      </c>
      <c r="Z4858">
        <v>4</v>
      </c>
      <c r="AA4858" t="s">
        <v>76</v>
      </c>
      <c r="AD4858">
        <v>41.18</v>
      </c>
      <c r="AE4858">
        <v>15</v>
      </c>
      <c r="AH4858" t="s">
        <v>77</v>
      </c>
      <c r="AM4858">
        <v>3</v>
      </c>
      <c r="AN4858" s="1" t="s">
        <v>138</v>
      </c>
      <c r="AO4858">
        <v>0</v>
      </c>
      <c r="AP4858" s="1" t="s">
        <v>182</v>
      </c>
      <c r="BA4858" s="2">
        <v>42850</v>
      </c>
      <c r="BC4858">
        <v>15</v>
      </c>
      <c r="BD4858">
        <v>41.18</v>
      </c>
      <c r="BG4858" t="s">
        <v>77</v>
      </c>
      <c r="BI4858" t="s">
        <v>77</v>
      </c>
      <c r="BJ4858">
        <v>16.98</v>
      </c>
      <c r="BK4858">
        <v>16.98</v>
      </c>
      <c r="BL4858" s="2">
        <v>43214</v>
      </c>
      <c r="BM4858">
        <v>16.98</v>
      </c>
      <c r="BT4858">
        <v>11.57</v>
      </c>
      <c r="BU4858" s="2">
        <v>43217</v>
      </c>
      <c r="BV4858">
        <v>11.57</v>
      </c>
      <c r="BW4858">
        <v>11.57</v>
      </c>
      <c r="BX4858" t="s">
        <v>78</v>
      </c>
      <c r="BY4858" t="s">
        <v>9</v>
      </c>
      <c r="BZ4858" t="s">
        <v>9</v>
      </c>
      <c r="CA4858">
        <v>31.86</v>
      </c>
      <c r="CB4858" t="s">
        <v>79</v>
      </c>
      <c r="CD4858" s="2">
        <v>41001</v>
      </c>
      <c r="CI4858" s="1" t="s">
        <v>80</v>
      </c>
    </row>
    <row r="4859" spans="1:87" x14ac:dyDescent="0.25">
      <c r="A4859">
        <v>707424</v>
      </c>
      <c r="B4859" s="1" t="s">
        <v>7568</v>
      </c>
      <c r="C4859">
        <v>496</v>
      </c>
      <c r="D4859" s="1" t="s">
        <v>5013</v>
      </c>
      <c r="E4859">
        <v>1.9</v>
      </c>
      <c r="F4859">
        <v>2</v>
      </c>
      <c r="G4859">
        <f t="shared" si="225"/>
        <v>3.8</v>
      </c>
      <c r="H4859" s="2">
        <v>43227</v>
      </c>
      <c r="I4859" s="2">
        <v>43225</v>
      </c>
      <c r="J4859" s="7">
        <f t="shared" ca="1" si="226"/>
        <v>1</v>
      </c>
      <c r="K4859" s="7">
        <f t="shared" ca="1" si="227"/>
        <v>1</v>
      </c>
      <c r="M4859">
        <v>1.38</v>
      </c>
      <c r="N4859">
        <v>1.38</v>
      </c>
      <c r="O4859">
        <v>1.38</v>
      </c>
      <c r="P4859">
        <v>1.9</v>
      </c>
      <c r="Q4859">
        <v>1.9</v>
      </c>
      <c r="R4859">
        <v>1.9</v>
      </c>
      <c r="S4859">
        <v>1</v>
      </c>
      <c r="T4859" s="1" t="s">
        <v>75</v>
      </c>
      <c r="Y4859" s="1" t="s">
        <v>76</v>
      </c>
      <c r="Z4859">
        <v>4</v>
      </c>
      <c r="AA4859" t="s">
        <v>76</v>
      </c>
      <c r="AD4859">
        <v>6.5</v>
      </c>
      <c r="AE4859">
        <v>60</v>
      </c>
      <c r="AF4859" t="s">
        <v>265</v>
      </c>
      <c r="AH4859" t="s">
        <v>77</v>
      </c>
      <c r="AM4859">
        <v>2</v>
      </c>
      <c r="AN4859" s="1" t="s">
        <v>89</v>
      </c>
      <c r="AO4859">
        <v>0</v>
      </c>
      <c r="AP4859" s="1" t="s">
        <v>89</v>
      </c>
      <c r="AQ4859">
        <v>4016</v>
      </c>
      <c r="AR4859" s="1" t="s">
        <v>7569</v>
      </c>
      <c r="AS4859">
        <v>25662</v>
      </c>
      <c r="AT4859" s="1" t="s">
        <v>7570</v>
      </c>
      <c r="AU4859">
        <v>1.9</v>
      </c>
      <c r="AV4859">
        <v>1.9</v>
      </c>
      <c r="AW4859">
        <v>1.9</v>
      </c>
      <c r="AX4859">
        <v>1.9</v>
      </c>
      <c r="AY4859">
        <v>1.9</v>
      </c>
      <c r="BA4859" s="2">
        <v>42529</v>
      </c>
      <c r="BC4859">
        <v>60</v>
      </c>
      <c r="BD4859">
        <v>6.5</v>
      </c>
      <c r="BG4859" t="s">
        <v>77</v>
      </c>
      <c r="BI4859" t="s">
        <v>77</v>
      </c>
      <c r="BJ4859">
        <v>1.9</v>
      </c>
      <c r="BK4859">
        <v>1.9</v>
      </c>
      <c r="BL4859" s="2">
        <v>43225</v>
      </c>
      <c r="BM4859">
        <v>1.9</v>
      </c>
      <c r="BT4859">
        <v>1.38</v>
      </c>
      <c r="BU4859" s="2">
        <v>43227</v>
      </c>
      <c r="BV4859">
        <v>1.38</v>
      </c>
      <c r="BW4859">
        <v>1.38</v>
      </c>
      <c r="BX4859" t="s">
        <v>78</v>
      </c>
      <c r="BY4859" t="s">
        <v>9</v>
      </c>
      <c r="BZ4859" t="s">
        <v>9</v>
      </c>
      <c r="CA4859">
        <v>27.37</v>
      </c>
      <c r="CB4859" t="s">
        <v>79</v>
      </c>
      <c r="CD4859" s="2">
        <v>41001</v>
      </c>
      <c r="CI4859" s="1" t="s">
        <v>80</v>
      </c>
    </row>
    <row r="4860" spans="1:87" x14ac:dyDescent="0.25">
      <c r="A4860">
        <v>707444</v>
      </c>
      <c r="B4860" t="s">
        <v>7571</v>
      </c>
      <c r="C4860">
        <v>644</v>
      </c>
      <c r="D4860" s="1" t="s">
        <v>3764</v>
      </c>
      <c r="E4860">
        <v>56.36</v>
      </c>
      <c r="F4860">
        <v>1</v>
      </c>
      <c r="G4860">
        <f t="shared" si="225"/>
        <v>56.36</v>
      </c>
      <c r="H4860" s="2">
        <v>42999</v>
      </c>
      <c r="I4860" s="2">
        <v>42998</v>
      </c>
      <c r="J4860" s="7">
        <f t="shared" ca="1" si="226"/>
        <v>9</v>
      </c>
      <c r="K4860" s="7">
        <f t="shared" ca="1" si="227"/>
        <v>9</v>
      </c>
      <c r="M4860">
        <v>15.36</v>
      </c>
      <c r="N4860">
        <v>15.36</v>
      </c>
      <c r="O4860">
        <v>15.36</v>
      </c>
      <c r="P4860">
        <v>56.36</v>
      </c>
      <c r="Q4860">
        <v>56.37</v>
      </c>
      <c r="R4860">
        <v>56.37</v>
      </c>
      <c r="S4860">
        <v>1</v>
      </c>
      <c r="T4860" s="1" t="s">
        <v>75</v>
      </c>
      <c r="U4860">
        <v>2</v>
      </c>
      <c r="V4860" s="1" t="s">
        <v>3797</v>
      </c>
      <c r="Y4860" s="1" t="s">
        <v>76</v>
      </c>
      <c r="Z4860">
        <v>4</v>
      </c>
      <c r="AA4860" t="s">
        <v>76</v>
      </c>
      <c r="AD4860">
        <v>5</v>
      </c>
      <c r="AF4860" t="s">
        <v>88</v>
      </c>
      <c r="AH4860" t="s">
        <v>77</v>
      </c>
      <c r="AM4860">
        <v>3</v>
      </c>
      <c r="AN4860" s="1" t="s">
        <v>138</v>
      </c>
      <c r="AO4860">
        <v>0</v>
      </c>
      <c r="AP4860" s="1" t="s">
        <v>182</v>
      </c>
      <c r="AQ4860">
        <v>277</v>
      </c>
      <c r="AR4860" s="1" t="s">
        <v>4157</v>
      </c>
      <c r="AS4860">
        <v>12713</v>
      </c>
      <c r="AT4860" s="1" t="s">
        <v>4158</v>
      </c>
      <c r="AU4860">
        <v>56.36</v>
      </c>
      <c r="AV4860">
        <v>56.36</v>
      </c>
      <c r="AW4860">
        <v>56.36</v>
      </c>
      <c r="AX4860">
        <v>56.36</v>
      </c>
      <c r="AY4860">
        <v>56.36</v>
      </c>
      <c r="BA4860" s="2">
        <v>42571</v>
      </c>
      <c r="BD4860">
        <v>5</v>
      </c>
      <c r="BG4860" t="s">
        <v>77</v>
      </c>
      <c r="BI4860" t="s">
        <v>77</v>
      </c>
      <c r="BJ4860">
        <v>56.36</v>
      </c>
      <c r="BK4860">
        <v>56.37</v>
      </c>
      <c r="BL4860" s="2">
        <v>42998</v>
      </c>
      <c r="BM4860">
        <v>56.37</v>
      </c>
      <c r="BT4860">
        <v>15.36</v>
      </c>
      <c r="BU4860" s="2">
        <v>42999</v>
      </c>
      <c r="BV4860">
        <v>15.36</v>
      </c>
      <c r="BW4860">
        <v>15.36</v>
      </c>
      <c r="BX4860" t="s">
        <v>78</v>
      </c>
      <c r="BY4860" t="s">
        <v>9</v>
      </c>
      <c r="BZ4860" t="s">
        <v>9</v>
      </c>
      <c r="CA4860">
        <v>72.75</v>
      </c>
      <c r="CB4860" t="s">
        <v>79</v>
      </c>
      <c r="CD4860" s="2">
        <v>41001</v>
      </c>
      <c r="CI4860" s="1" t="s">
        <v>80</v>
      </c>
    </row>
    <row r="4861" spans="1:87" x14ac:dyDescent="0.25">
      <c r="A4861">
        <v>707646</v>
      </c>
      <c r="B4861" t="s">
        <v>7572</v>
      </c>
      <c r="C4861">
        <v>1084</v>
      </c>
      <c r="D4861" s="1" t="s">
        <v>4438</v>
      </c>
      <c r="E4861">
        <v>3.12</v>
      </c>
      <c r="F4861">
        <v>2</v>
      </c>
      <c r="G4861">
        <f t="shared" si="225"/>
        <v>6.24</v>
      </c>
      <c r="H4861" s="2">
        <v>43215</v>
      </c>
      <c r="I4861" s="2">
        <v>43214</v>
      </c>
      <c r="J4861" s="7">
        <f t="shared" ca="1" si="226"/>
        <v>2</v>
      </c>
      <c r="K4861" s="7">
        <f t="shared" ca="1" si="227"/>
        <v>2</v>
      </c>
      <c r="M4861">
        <v>2.2599999999999998</v>
      </c>
      <c r="N4861">
        <v>2.2599999999999998</v>
      </c>
      <c r="O4861">
        <v>2.2599999999999998</v>
      </c>
      <c r="P4861">
        <v>3.12</v>
      </c>
      <c r="Q4861">
        <v>3.12</v>
      </c>
      <c r="R4861">
        <v>3.12</v>
      </c>
      <c r="S4861">
        <v>1</v>
      </c>
      <c r="T4861" s="1" t="s">
        <v>75</v>
      </c>
      <c r="U4861">
        <v>6</v>
      </c>
      <c r="V4861" t="s">
        <v>3756</v>
      </c>
      <c r="Y4861" s="1" t="s">
        <v>76</v>
      </c>
      <c r="Z4861">
        <v>4</v>
      </c>
      <c r="AA4861" t="s">
        <v>76</v>
      </c>
      <c r="AD4861">
        <v>14.06</v>
      </c>
      <c r="AE4861">
        <v>30</v>
      </c>
      <c r="AF4861" t="s">
        <v>265</v>
      </c>
      <c r="AG4861" s="2">
        <v>40897</v>
      </c>
      <c r="AH4861" t="s">
        <v>77</v>
      </c>
      <c r="AM4861">
        <v>2</v>
      </c>
      <c r="AN4861" s="1" t="s">
        <v>89</v>
      </c>
      <c r="AO4861">
        <v>0</v>
      </c>
      <c r="AP4861" s="1" t="s">
        <v>89</v>
      </c>
      <c r="AS4861">
        <v>6460</v>
      </c>
      <c r="AT4861" s="1" t="s">
        <v>7573</v>
      </c>
      <c r="AV4861">
        <v>0</v>
      </c>
      <c r="AX4861">
        <v>3.12</v>
      </c>
      <c r="BA4861" s="2">
        <v>39105</v>
      </c>
      <c r="BC4861">
        <v>30</v>
      </c>
      <c r="BD4861">
        <v>14.06</v>
      </c>
      <c r="BG4861" t="s">
        <v>77</v>
      </c>
      <c r="BI4861" t="s">
        <v>77</v>
      </c>
      <c r="BJ4861">
        <v>3.12</v>
      </c>
      <c r="BK4861">
        <v>3.12</v>
      </c>
      <c r="BL4861" s="2">
        <v>43214</v>
      </c>
      <c r="BM4861">
        <v>3.12</v>
      </c>
      <c r="BT4861">
        <v>2.2599999999999998</v>
      </c>
      <c r="BU4861" s="2">
        <v>43215</v>
      </c>
      <c r="BV4861">
        <v>2.2599999999999998</v>
      </c>
      <c r="BW4861">
        <v>2.2599999999999998</v>
      </c>
      <c r="BX4861" t="s">
        <v>78</v>
      </c>
      <c r="BY4861" t="s">
        <v>9</v>
      </c>
      <c r="BZ4861" t="s">
        <v>9</v>
      </c>
      <c r="CA4861">
        <v>27.56</v>
      </c>
      <c r="CB4861" t="s">
        <v>79</v>
      </c>
      <c r="CD4861" s="2">
        <v>41001</v>
      </c>
      <c r="CI4861" s="1" t="s">
        <v>80</v>
      </c>
    </row>
    <row r="4862" spans="1:87" x14ac:dyDescent="0.25">
      <c r="A4862">
        <v>707695</v>
      </c>
      <c r="B4862" s="1" t="s">
        <v>7574</v>
      </c>
      <c r="C4862">
        <v>111</v>
      </c>
      <c r="D4862" t="s">
        <v>405</v>
      </c>
      <c r="E4862">
        <v>1.26</v>
      </c>
      <c r="F4862">
        <v>1</v>
      </c>
      <c r="G4862">
        <f t="shared" si="225"/>
        <v>1.26</v>
      </c>
      <c r="H4862" s="2">
        <v>39190</v>
      </c>
      <c r="I4862" s="2">
        <v>42861</v>
      </c>
      <c r="J4862" s="7">
        <f t="shared" ca="1" si="226"/>
        <v>136</v>
      </c>
      <c r="K4862" s="7">
        <f t="shared" ca="1" si="227"/>
        <v>13</v>
      </c>
      <c r="M4862">
        <v>2.17</v>
      </c>
      <c r="N4862">
        <v>2.17</v>
      </c>
      <c r="O4862">
        <v>2.17</v>
      </c>
      <c r="P4862">
        <v>1.26</v>
      </c>
      <c r="Q4862">
        <v>1.26</v>
      </c>
      <c r="R4862">
        <v>0</v>
      </c>
      <c r="S4862">
        <v>1</v>
      </c>
      <c r="T4862" s="1" t="s">
        <v>75</v>
      </c>
      <c r="U4862">
        <v>2</v>
      </c>
      <c r="V4862" s="1" t="s">
        <v>3797</v>
      </c>
      <c r="Y4862" s="1" t="s">
        <v>76</v>
      </c>
      <c r="Z4862">
        <v>4</v>
      </c>
      <c r="AA4862" t="s">
        <v>76</v>
      </c>
      <c r="AD4862">
        <v>-1</v>
      </c>
      <c r="AH4862" t="s">
        <v>77</v>
      </c>
      <c r="AM4862">
        <v>1</v>
      </c>
      <c r="AN4862" s="1" t="s">
        <v>125</v>
      </c>
      <c r="AQ4862">
        <v>3319</v>
      </c>
      <c r="AR4862" s="1" t="s">
        <v>3850</v>
      </c>
      <c r="AS4862">
        <v>712</v>
      </c>
      <c r="AT4862" s="1" t="s">
        <v>3851</v>
      </c>
      <c r="AU4862">
        <v>1.26</v>
      </c>
      <c r="AV4862">
        <v>1.26</v>
      </c>
      <c r="AW4862">
        <v>1.26</v>
      </c>
      <c r="AX4862">
        <v>1.26</v>
      </c>
      <c r="AY4862">
        <v>1.26</v>
      </c>
      <c r="BA4862" s="2">
        <v>39105</v>
      </c>
      <c r="BD4862">
        <v>-1</v>
      </c>
      <c r="BG4862" t="s">
        <v>77</v>
      </c>
      <c r="BI4862" t="s">
        <v>77</v>
      </c>
      <c r="BJ4862">
        <v>1.26</v>
      </c>
      <c r="BK4862">
        <v>1.26</v>
      </c>
      <c r="BL4862" s="2">
        <v>42861</v>
      </c>
      <c r="BM4862">
        <v>0</v>
      </c>
      <c r="BT4862">
        <v>2.17</v>
      </c>
      <c r="BU4862" s="2">
        <v>39190</v>
      </c>
      <c r="BV4862">
        <v>2.17</v>
      </c>
      <c r="BW4862">
        <v>2.17</v>
      </c>
      <c r="BX4862" t="s">
        <v>78</v>
      </c>
      <c r="BY4862" t="s">
        <v>9</v>
      </c>
      <c r="BZ4862" t="s">
        <v>9</v>
      </c>
      <c r="CA4862">
        <v>0</v>
      </c>
      <c r="CB4862" t="s">
        <v>79</v>
      </c>
      <c r="CD4862" s="2">
        <v>41001</v>
      </c>
      <c r="CI4862" s="1" t="s">
        <v>80</v>
      </c>
    </row>
    <row r="4863" spans="1:87" x14ac:dyDescent="0.25">
      <c r="A4863">
        <v>707988</v>
      </c>
      <c r="B4863" s="1" t="s">
        <v>7576</v>
      </c>
      <c r="C4863">
        <v>644</v>
      </c>
      <c r="D4863" s="1" t="s">
        <v>3764</v>
      </c>
      <c r="E4863">
        <v>19.5</v>
      </c>
      <c r="F4863">
        <v>2</v>
      </c>
      <c r="G4863">
        <f t="shared" si="225"/>
        <v>39</v>
      </c>
      <c r="H4863" s="2">
        <v>43215</v>
      </c>
      <c r="I4863" s="2">
        <v>43214</v>
      </c>
      <c r="J4863" s="7">
        <f t="shared" ca="1" si="226"/>
        <v>2</v>
      </c>
      <c r="K4863" s="7">
        <f t="shared" ca="1" si="227"/>
        <v>2</v>
      </c>
      <c r="M4863">
        <v>13.28</v>
      </c>
      <c r="N4863">
        <v>10.62</v>
      </c>
      <c r="O4863">
        <v>13.28</v>
      </c>
      <c r="P4863">
        <v>19.5</v>
      </c>
      <c r="Q4863">
        <v>19.5</v>
      </c>
      <c r="R4863">
        <v>19.5</v>
      </c>
      <c r="S4863">
        <v>1</v>
      </c>
      <c r="T4863" s="1" t="s">
        <v>75</v>
      </c>
      <c r="U4863">
        <v>2</v>
      </c>
      <c r="V4863" s="1" t="s">
        <v>3797</v>
      </c>
      <c r="Y4863" s="1" t="s">
        <v>76</v>
      </c>
      <c r="Z4863">
        <v>4</v>
      </c>
      <c r="AD4863">
        <v>3.47</v>
      </c>
      <c r="AE4863">
        <v>60</v>
      </c>
      <c r="AH4863" t="s">
        <v>77</v>
      </c>
      <c r="AM4863">
        <v>3</v>
      </c>
      <c r="AN4863" s="1" t="s">
        <v>138</v>
      </c>
      <c r="AO4863">
        <v>0</v>
      </c>
      <c r="AP4863" s="1" t="s">
        <v>182</v>
      </c>
      <c r="AQ4863">
        <v>1223</v>
      </c>
      <c r="AR4863" s="1" t="s">
        <v>4854</v>
      </c>
      <c r="AS4863">
        <v>9299</v>
      </c>
      <c r="AT4863" s="1" t="s">
        <v>4855</v>
      </c>
      <c r="AU4863">
        <v>19.5</v>
      </c>
      <c r="AV4863">
        <v>19.5</v>
      </c>
      <c r="AW4863">
        <v>19.5</v>
      </c>
      <c r="AX4863">
        <v>19.5</v>
      </c>
      <c r="BA4863" s="2">
        <v>42930</v>
      </c>
      <c r="BC4863">
        <v>60</v>
      </c>
      <c r="BD4863">
        <v>3.47</v>
      </c>
      <c r="BG4863" t="s">
        <v>77</v>
      </c>
      <c r="BI4863" t="s">
        <v>77</v>
      </c>
      <c r="BJ4863">
        <v>19.5</v>
      </c>
      <c r="BK4863">
        <v>19.5</v>
      </c>
      <c r="BL4863" s="2">
        <v>43214</v>
      </c>
      <c r="BM4863">
        <v>19.5</v>
      </c>
      <c r="BT4863">
        <v>13.28</v>
      </c>
      <c r="BU4863" s="2">
        <v>43215</v>
      </c>
      <c r="BV4863">
        <v>10.62</v>
      </c>
      <c r="BW4863">
        <v>13.28</v>
      </c>
      <c r="BX4863" t="s">
        <v>78</v>
      </c>
      <c r="BY4863" t="s">
        <v>9</v>
      </c>
      <c r="BZ4863" t="s">
        <v>9</v>
      </c>
      <c r="CA4863">
        <v>45.54</v>
      </c>
      <c r="CB4863" t="s">
        <v>79</v>
      </c>
      <c r="CD4863" s="2">
        <v>41001</v>
      </c>
      <c r="CI4863" s="1" t="s">
        <v>80</v>
      </c>
    </row>
    <row r="4864" spans="1:87" x14ac:dyDescent="0.25">
      <c r="A4864">
        <v>707990</v>
      </c>
      <c r="B4864" s="1" t="s">
        <v>7577</v>
      </c>
      <c r="C4864">
        <v>644</v>
      </c>
      <c r="D4864" s="1" t="s">
        <v>3764</v>
      </c>
      <c r="E4864">
        <v>20.36</v>
      </c>
      <c r="F4864">
        <v>1</v>
      </c>
      <c r="G4864">
        <f t="shared" si="225"/>
        <v>20.36</v>
      </c>
      <c r="H4864" s="2">
        <v>43223</v>
      </c>
      <c r="I4864" s="2">
        <v>43222</v>
      </c>
      <c r="J4864" s="7">
        <f t="shared" ca="1" si="226"/>
        <v>1</v>
      </c>
      <c r="K4864" s="7">
        <f t="shared" ca="1" si="227"/>
        <v>1</v>
      </c>
      <c r="M4864">
        <v>13.87</v>
      </c>
      <c r="N4864">
        <v>13.87</v>
      </c>
      <c r="O4864">
        <v>13.87</v>
      </c>
      <c r="P4864">
        <v>20.36</v>
      </c>
      <c r="Q4864">
        <v>20.36</v>
      </c>
      <c r="R4864">
        <v>20.36</v>
      </c>
      <c r="S4864">
        <v>1</v>
      </c>
      <c r="T4864" s="1" t="s">
        <v>75</v>
      </c>
      <c r="U4864">
        <v>2</v>
      </c>
      <c r="V4864" s="1" t="s">
        <v>3797</v>
      </c>
      <c r="Y4864" s="1" t="s">
        <v>76</v>
      </c>
      <c r="Z4864">
        <v>4</v>
      </c>
      <c r="AD4864">
        <v>2.2599999999999998</v>
      </c>
      <c r="AE4864">
        <v>10</v>
      </c>
      <c r="AH4864" t="s">
        <v>77</v>
      </c>
      <c r="AM4864">
        <v>3</v>
      </c>
      <c r="AN4864" s="1" t="s">
        <v>138</v>
      </c>
      <c r="AO4864">
        <v>0</v>
      </c>
      <c r="AP4864" s="1" t="s">
        <v>182</v>
      </c>
      <c r="AQ4864">
        <v>1224</v>
      </c>
      <c r="AR4864" s="1" t="s">
        <v>4857</v>
      </c>
      <c r="AS4864">
        <v>9300</v>
      </c>
      <c r="AT4864" s="1" t="s">
        <v>4858</v>
      </c>
      <c r="AU4864">
        <v>20.36</v>
      </c>
      <c r="AV4864">
        <v>20.36</v>
      </c>
      <c r="AW4864">
        <v>20.36</v>
      </c>
      <c r="AX4864">
        <v>20.36</v>
      </c>
      <c r="BA4864" s="2">
        <v>42937</v>
      </c>
      <c r="BC4864">
        <v>10</v>
      </c>
      <c r="BD4864">
        <v>2.2599999999999998</v>
      </c>
      <c r="BG4864" t="s">
        <v>77</v>
      </c>
      <c r="BI4864" t="s">
        <v>77</v>
      </c>
      <c r="BJ4864">
        <v>20.36</v>
      </c>
      <c r="BK4864">
        <v>20.36</v>
      </c>
      <c r="BL4864" s="2">
        <v>43222</v>
      </c>
      <c r="BM4864">
        <v>20.36</v>
      </c>
      <c r="BT4864">
        <v>13.87</v>
      </c>
      <c r="BU4864" s="2">
        <v>43223</v>
      </c>
      <c r="BV4864">
        <v>13.87</v>
      </c>
      <c r="BW4864">
        <v>13.87</v>
      </c>
      <c r="BX4864" t="s">
        <v>78</v>
      </c>
      <c r="BY4864" t="s">
        <v>9</v>
      </c>
      <c r="BZ4864" t="s">
        <v>9</v>
      </c>
      <c r="CA4864">
        <v>31.88</v>
      </c>
      <c r="CB4864" t="s">
        <v>79</v>
      </c>
      <c r="CD4864" s="2">
        <v>41001</v>
      </c>
      <c r="CI4864" s="1" t="s">
        <v>80</v>
      </c>
    </row>
    <row r="4865" spans="1:87" x14ac:dyDescent="0.25">
      <c r="A4865">
        <v>707991</v>
      </c>
      <c r="B4865" s="1" t="s">
        <v>7578</v>
      </c>
      <c r="C4865">
        <v>644</v>
      </c>
      <c r="D4865" s="1" t="s">
        <v>3764</v>
      </c>
      <c r="E4865">
        <v>17.670000000000002</v>
      </c>
      <c r="F4865">
        <v>1</v>
      </c>
      <c r="G4865">
        <f t="shared" si="225"/>
        <v>17.670000000000002</v>
      </c>
      <c r="H4865" s="2">
        <v>42937</v>
      </c>
      <c r="I4865" s="2">
        <v>43025</v>
      </c>
      <c r="J4865" s="7">
        <f t="shared" ca="1" si="226"/>
        <v>11</v>
      </c>
      <c r="K4865" s="7">
        <f t="shared" ca="1" si="227"/>
        <v>8</v>
      </c>
      <c r="M4865">
        <v>12.8</v>
      </c>
      <c r="N4865">
        <v>12.8</v>
      </c>
      <c r="O4865">
        <v>12.8</v>
      </c>
      <c r="P4865">
        <v>17.670000000000002</v>
      </c>
      <c r="Q4865">
        <v>17.670000000000002</v>
      </c>
      <c r="R4865">
        <v>17.670000000000002</v>
      </c>
      <c r="S4865">
        <v>1</v>
      </c>
      <c r="T4865" s="1" t="s">
        <v>75</v>
      </c>
      <c r="U4865">
        <v>2</v>
      </c>
      <c r="V4865" s="1" t="s">
        <v>3797</v>
      </c>
      <c r="Y4865" s="1" t="s">
        <v>76</v>
      </c>
      <c r="Z4865">
        <v>4</v>
      </c>
      <c r="AD4865">
        <v>0.82</v>
      </c>
      <c r="AH4865" t="s">
        <v>77</v>
      </c>
      <c r="AM4865">
        <v>3</v>
      </c>
      <c r="AN4865" s="1" t="s">
        <v>138</v>
      </c>
      <c r="AO4865">
        <v>0</v>
      </c>
      <c r="AP4865" s="1" t="s">
        <v>182</v>
      </c>
      <c r="AQ4865">
        <v>1222</v>
      </c>
      <c r="AR4865" s="1" t="s">
        <v>5279</v>
      </c>
      <c r="AS4865">
        <v>12035</v>
      </c>
      <c r="AT4865" s="1" t="s">
        <v>5280</v>
      </c>
      <c r="AU4865">
        <v>17.670000000000002</v>
      </c>
      <c r="AV4865">
        <v>17.670000000000002</v>
      </c>
      <c r="AW4865">
        <v>17.670000000000002</v>
      </c>
      <c r="AX4865">
        <v>17.670000000000002</v>
      </c>
      <c r="BA4865" s="2">
        <v>42937</v>
      </c>
      <c r="BD4865">
        <v>0.82</v>
      </c>
      <c r="BG4865" t="s">
        <v>77</v>
      </c>
      <c r="BI4865" t="s">
        <v>77</v>
      </c>
      <c r="BJ4865">
        <v>17.670000000000002</v>
      </c>
      <c r="BK4865">
        <v>17.670000000000002</v>
      </c>
      <c r="BL4865" s="2">
        <v>43025</v>
      </c>
      <c r="BM4865">
        <v>17.670000000000002</v>
      </c>
      <c r="BT4865">
        <v>12.8</v>
      </c>
      <c r="BU4865" s="2">
        <v>42937</v>
      </c>
      <c r="BV4865">
        <v>12.8</v>
      </c>
      <c r="BW4865">
        <v>12.8</v>
      </c>
      <c r="BX4865" t="s">
        <v>78</v>
      </c>
      <c r="BY4865" t="s">
        <v>9</v>
      </c>
      <c r="BZ4865" t="s">
        <v>9</v>
      </c>
      <c r="CA4865">
        <v>27.56</v>
      </c>
      <c r="CB4865" t="s">
        <v>79</v>
      </c>
      <c r="CD4865" s="2">
        <v>41001</v>
      </c>
      <c r="CI4865" s="1" t="s">
        <v>80</v>
      </c>
    </row>
    <row r="4866" spans="1:87" x14ac:dyDescent="0.25">
      <c r="A4866">
        <v>708234</v>
      </c>
      <c r="B4866" t="s">
        <v>7579</v>
      </c>
      <c r="C4866">
        <v>644</v>
      </c>
      <c r="D4866" s="1" t="s">
        <v>3764</v>
      </c>
      <c r="E4866">
        <v>91.32</v>
      </c>
      <c r="F4866">
        <v>1</v>
      </c>
      <c r="G4866">
        <f t="shared" ref="G4866:G4929" si="228">+F4866*E4866</f>
        <v>91.32</v>
      </c>
      <c r="H4866" s="2">
        <v>43207</v>
      </c>
      <c r="I4866" s="2">
        <v>43207</v>
      </c>
      <c r="J4866" s="7">
        <f t="shared" ca="1" si="226"/>
        <v>2</v>
      </c>
      <c r="K4866" s="7">
        <f t="shared" ca="1" si="227"/>
        <v>2</v>
      </c>
      <c r="M4866">
        <v>62.2</v>
      </c>
      <c r="N4866">
        <v>62.2</v>
      </c>
      <c r="O4866">
        <v>62.2</v>
      </c>
      <c r="P4866">
        <v>91.32</v>
      </c>
      <c r="Q4866">
        <v>91.32</v>
      </c>
      <c r="R4866">
        <v>91.32</v>
      </c>
      <c r="S4866">
        <v>1</v>
      </c>
      <c r="T4866" s="1" t="s">
        <v>75</v>
      </c>
      <c r="U4866">
        <v>2</v>
      </c>
      <c r="V4866" s="1" t="s">
        <v>3797</v>
      </c>
      <c r="Y4866" s="1" t="s">
        <v>76</v>
      </c>
      <c r="Z4866">
        <v>4</v>
      </c>
      <c r="AA4866" t="s">
        <v>76</v>
      </c>
      <c r="AD4866">
        <v>8.6999999999999993</v>
      </c>
      <c r="AE4866">
        <v>30</v>
      </c>
      <c r="AF4866" t="s">
        <v>88</v>
      </c>
      <c r="AH4866" t="s">
        <v>77</v>
      </c>
      <c r="AM4866">
        <v>3</v>
      </c>
      <c r="AN4866" s="1" t="s">
        <v>138</v>
      </c>
      <c r="AO4866">
        <v>0</v>
      </c>
      <c r="AP4866" s="1" t="s">
        <v>182</v>
      </c>
      <c r="AQ4866">
        <v>2650</v>
      </c>
      <c r="AR4866" t="s">
        <v>4076</v>
      </c>
      <c r="AS4866">
        <v>10095</v>
      </c>
      <c r="AT4866" t="s">
        <v>4077</v>
      </c>
      <c r="AU4866">
        <v>91.32</v>
      </c>
      <c r="AV4866">
        <v>91.32</v>
      </c>
      <c r="AW4866">
        <v>91.32</v>
      </c>
      <c r="AX4866">
        <v>91.32</v>
      </c>
      <c r="AY4866">
        <v>91.32</v>
      </c>
      <c r="BA4866" s="2">
        <v>42628</v>
      </c>
      <c r="BC4866">
        <v>30</v>
      </c>
      <c r="BD4866">
        <v>8.6999999999999993</v>
      </c>
      <c r="BG4866" t="s">
        <v>77</v>
      </c>
      <c r="BI4866" t="s">
        <v>77</v>
      </c>
      <c r="BJ4866">
        <v>91.32</v>
      </c>
      <c r="BK4866">
        <v>91.32</v>
      </c>
      <c r="BL4866" s="2">
        <v>43207</v>
      </c>
      <c r="BM4866">
        <v>91.32</v>
      </c>
      <c r="BT4866">
        <v>62.2</v>
      </c>
      <c r="BU4866" s="2">
        <v>43207</v>
      </c>
      <c r="BV4866">
        <v>62.2</v>
      </c>
      <c r="BW4866">
        <v>62.2</v>
      </c>
      <c r="BX4866" t="s">
        <v>78</v>
      </c>
      <c r="BY4866" t="s">
        <v>9</v>
      </c>
      <c r="BZ4866" t="s">
        <v>9</v>
      </c>
      <c r="CA4866">
        <v>31.89</v>
      </c>
      <c r="CB4866" t="s">
        <v>79</v>
      </c>
      <c r="CD4866" s="2">
        <v>41001</v>
      </c>
      <c r="CI4866" s="1" t="s">
        <v>80</v>
      </c>
    </row>
    <row r="4867" spans="1:87" x14ac:dyDescent="0.25">
      <c r="A4867">
        <v>708586</v>
      </c>
      <c r="B4867" t="s">
        <v>7580</v>
      </c>
      <c r="C4867">
        <v>669</v>
      </c>
      <c r="D4867" t="s">
        <v>327</v>
      </c>
      <c r="E4867">
        <v>4.95</v>
      </c>
      <c r="F4867">
        <v>2</v>
      </c>
      <c r="G4867">
        <f t="shared" si="228"/>
        <v>9.9</v>
      </c>
      <c r="H4867" s="2">
        <v>43220</v>
      </c>
      <c r="I4867" s="2">
        <v>43220</v>
      </c>
      <c r="J4867" s="7">
        <f t="shared" ref="J4867:J4930" ca="1" si="229">ROUND(+(TODAY()-H4867)/30,0)</f>
        <v>1</v>
      </c>
      <c r="K4867" s="7">
        <f t="shared" ref="K4867:K4930" ca="1" si="230">+ROUND((TODAY()-I4867)/30,0)</f>
        <v>1</v>
      </c>
      <c r="M4867">
        <v>3.59</v>
      </c>
      <c r="N4867">
        <v>3.23</v>
      </c>
      <c r="O4867">
        <v>3.59</v>
      </c>
      <c r="P4867">
        <v>4.95</v>
      </c>
      <c r="Q4867">
        <v>4.95</v>
      </c>
      <c r="R4867">
        <v>3.58</v>
      </c>
      <c r="S4867">
        <v>1</v>
      </c>
      <c r="T4867" s="1" t="s">
        <v>75</v>
      </c>
      <c r="Y4867" s="1" t="s">
        <v>76</v>
      </c>
      <c r="Z4867">
        <v>4</v>
      </c>
      <c r="AA4867" t="s">
        <v>76</v>
      </c>
      <c r="AD4867">
        <v>9.8699999999999992</v>
      </c>
      <c r="AE4867">
        <v>20</v>
      </c>
      <c r="AF4867" t="s">
        <v>265</v>
      </c>
      <c r="AG4867" s="2">
        <v>40896</v>
      </c>
      <c r="AH4867" t="s">
        <v>77</v>
      </c>
      <c r="AM4867">
        <v>2</v>
      </c>
      <c r="AN4867" s="1" t="s">
        <v>89</v>
      </c>
      <c r="AO4867">
        <v>0</v>
      </c>
      <c r="AP4867" s="1" t="s">
        <v>89</v>
      </c>
      <c r="AQ4867">
        <v>444</v>
      </c>
      <c r="AR4867" s="1" t="s">
        <v>5078</v>
      </c>
      <c r="AS4867">
        <v>8589</v>
      </c>
      <c r="AT4867" s="1" t="s">
        <v>5079</v>
      </c>
      <c r="AU4867">
        <v>3.12</v>
      </c>
      <c r="AV4867">
        <v>3.12</v>
      </c>
      <c r="AW4867">
        <v>3.12</v>
      </c>
      <c r="AX4867">
        <v>3.12</v>
      </c>
      <c r="AY4867">
        <v>3.12</v>
      </c>
      <c r="BA4867" s="2">
        <v>39105</v>
      </c>
      <c r="BC4867">
        <v>20</v>
      </c>
      <c r="BD4867">
        <v>9.8699999999999992</v>
      </c>
      <c r="BG4867" t="s">
        <v>77</v>
      </c>
      <c r="BI4867" t="s">
        <v>77</v>
      </c>
      <c r="BJ4867">
        <v>4.95</v>
      </c>
      <c r="BK4867">
        <v>4.95</v>
      </c>
      <c r="BL4867" s="2">
        <v>43220</v>
      </c>
      <c r="BM4867">
        <v>3.58</v>
      </c>
      <c r="BT4867">
        <v>3.59</v>
      </c>
      <c r="BU4867" s="2">
        <v>43220</v>
      </c>
      <c r="BV4867">
        <v>3.23</v>
      </c>
      <c r="BW4867">
        <v>3.59</v>
      </c>
      <c r="BX4867" t="s">
        <v>78</v>
      </c>
      <c r="BY4867" t="s">
        <v>9</v>
      </c>
      <c r="BZ4867" t="s">
        <v>9</v>
      </c>
      <c r="CA4867">
        <v>9.7799999999999994</v>
      </c>
      <c r="CB4867" t="s">
        <v>79</v>
      </c>
      <c r="CD4867" s="2">
        <v>41001</v>
      </c>
      <c r="CI4867" s="1" t="s">
        <v>80</v>
      </c>
    </row>
    <row r="4868" spans="1:87" x14ac:dyDescent="0.25">
      <c r="A4868">
        <v>708637</v>
      </c>
      <c r="B4868" s="1" t="s">
        <v>7581</v>
      </c>
      <c r="C4868">
        <v>1259</v>
      </c>
      <c r="D4868" s="1" t="s">
        <v>7582</v>
      </c>
      <c r="E4868">
        <v>1.9</v>
      </c>
      <c r="F4868">
        <v>1</v>
      </c>
      <c r="G4868">
        <f t="shared" si="228"/>
        <v>1.9</v>
      </c>
      <c r="H4868" s="2">
        <v>43220</v>
      </c>
      <c r="I4868" s="2">
        <v>43223</v>
      </c>
      <c r="J4868" s="7">
        <f t="shared" ca="1" si="229"/>
        <v>1</v>
      </c>
      <c r="K4868" s="7">
        <f t="shared" ca="1" si="230"/>
        <v>1</v>
      </c>
      <c r="M4868">
        <v>1.38</v>
      </c>
      <c r="N4868">
        <v>1.36</v>
      </c>
      <c r="O4868">
        <v>1.36</v>
      </c>
      <c r="P4868">
        <v>1.9</v>
      </c>
      <c r="Q4868">
        <v>1.9</v>
      </c>
      <c r="R4868">
        <v>1.9</v>
      </c>
      <c r="S4868">
        <v>1</v>
      </c>
      <c r="T4868" s="1" t="s">
        <v>75</v>
      </c>
      <c r="U4868">
        <v>2</v>
      </c>
      <c r="V4868" s="1" t="s">
        <v>3797</v>
      </c>
      <c r="Y4868" s="1" t="s">
        <v>76</v>
      </c>
      <c r="Z4868">
        <v>4</v>
      </c>
      <c r="AA4868" t="s">
        <v>76</v>
      </c>
      <c r="AD4868">
        <v>39.340000000000003</v>
      </c>
      <c r="AE4868">
        <v>4</v>
      </c>
      <c r="AF4868" t="s">
        <v>265</v>
      </c>
      <c r="AH4868" t="s">
        <v>77</v>
      </c>
      <c r="AM4868">
        <v>2</v>
      </c>
      <c r="AN4868" s="1" t="s">
        <v>89</v>
      </c>
      <c r="AO4868">
        <v>0</v>
      </c>
      <c r="AP4868" s="1" t="s">
        <v>89</v>
      </c>
      <c r="AQ4868">
        <v>4016</v>
      </c>
      <c r="AR4868" s="1" t="s">
        <v>7569</v>
      </c>
      <c r="AS4868">
        <v>25662</v>
      </c>
      <c r="AT4868" s="1" t="s">
        <v>7570</v>
      </c>
      <c r="AU4868">
        <v>1.9</v>
      </c>
      <c r="AV4868">
        <v>1.9</v>
      </c>
      <c r="AW4868">
        <v>1.9</v>
      </c>
      <c r="AX4868">
        <v>1.9</v>
      </c>
      <c r="AY4868">
        <v>1.9</v>
      </c>
      <c r="BA4868" s="2">
        <v>42625</v>
      </c>
      <c r="BC4868">
        <v>4</v>
      </c>
      <c r="BD4868">
        <v>39.340000000000003</v>
      </c>
      <c r="BG4868" t="s">
        <v>77</v>
      </c>
      <c r="BI4868" t="s">
        <v>77</v>
      </c>
      <c r="BJ4868">
        <v>1.9</v>
      </c>
      <c r="BK4868">
        <v>1.9</v>
      </c>
      <c r="BL4868" s="2">
        <v>43223</v>
      </c>
      <c r="BM4868">
        <v>1.9</v>
      </c>
      <c r="BT4868">
        <v>1.38</v>
      </c>
      <c r="BU4868" s="2">
        <v>43220</v>
      </c>
      <c r="BV4868">
        <v>1.36</v>
      </c>
      <c r="BW4868">
        <v>1.36</v>
      </c>
      <c r="BX4868" t="s">
        <v>78</v>
      </c>
      <c r="BY4868" t="s">
        <v>9</v>
      </c>
      <c r="BZ4868" t="s">
        <v>9</v>
      </c>
      <c r="CA4868">
        <v>28.42</v>
      </c>
      <c r="CB4868" t="s">
        <v>79</v>
      </c>
      <c r="CD4868" s="2">
        <v>41001</v>
      </c>
      <c r="CI4868" s="1" t="s">
        <v>80</v>
      </c>
    </row>
    <row r="4869" spans="1:87" x14ac:dyDescent="0.25">
      <c r="A4869">
        <v>708800</v>
      </c>
      <c r="B4869" t="s">
        <v>7583</v>
      </c>
      <c r="C4869">
        <v>111</v>
      </c>
      <c r="D4869" t="s">
        <v>405</v>
      </c>
      <c r="E4869">
        <v>2.17</v>
      </c>
      <c r="F4869">
        <v>1</v>
      </c>
      <c r="G4869">
        <f t="shared" si="228"/>
        <v>2.17</v>
      </c>
      <c r="H4869" s="2">
        <v>43225</v>
      </c>
      <c r="I4869" s="2">
        <v>43224</v>
      </c>
      <c r="J4869" s="7">
        <f t="shared" ca="1" si="229"/>
        <v>1</v>
      </c>
      <c r="K4869" s="7">
        <f t="shared" ca="1" si="230"/>
        <v>1</v>
      </c>
      <c r="M4869">
        <v>1.48</v>
      </c>
      <c r="N4869">
        <v>1.45</v>
      </c>
      <c r="O4869">
        <v>1.48</v>
      </c>
      <c r="P4869">
        <v>2.17</v>
      </c>
      <c r="Q4869">
        <v>2.17</v>
      </c>
      <c r="R4869">
        <v>2.17</v>
      </c>
      <c r="S4869">
        <v>1</v>
      </c>
      <c r="T4869" s="1" t="s">
        <v>75</v>
      </c>
      <c r="U4869">
        <v>2</v>
      </c>
      <c r="V4869" s="1" t="s">
        <v>3797</v>
      </c>
      <c r="Y4869" s="1" t="s">
        <v>76</v>
      </c>
      <c r="Z4869">
        <v>4</v>
      </c>
      <c r="AA4869" t="s">
        <v>76</v>
      </c>
      <c r="AD4869">
        <v>12</v>
      </c>
      <c r="AE4869">
        <v>30</v>
      </c>
      <c r="AH4869" t="s">
        <v>77</v>
      </c>
      <c r="AK4869">
        <v>0</v>
      </c>
      <c r="AM4869">
        <v>3</v>
      </c>
      <c r="AN4869" s="1" t="s">
        <v>138</v>
      </c>
      <c r="AO4869">
        <v>0</v>
      </c>
      <c r="AP4869" s="1" t="s">
        <v>182</v>
      </c>
      <c r="AQ4869">
        <v>3394</v>
      </c>
      <c r="AR4869" t="s">
        <v>4300</v>
      </c>
      <c r="AS4869">
        <v>2771</v>
      </c>
      <c r="AT4869" t="s">
        <v>4301</v>
      </c>
      <c r="AU4869">
        <v>2.17</v>
      </c>
      <c r="AV4869">
        <v>2.17</v>
      </c>
      <c r="AW4869">
        <v>2.17</v>
      </c>
      <c r="AX4869">
        <v>2.17</v>
      </c>
      <c r="AY4869">
        <v>2.17</v>
      </c>
      <c r="BA4869" s="2">
        <v>39105</v>
      </c>
      <c r="BC4869">
        <v>30</v>
      </c>
      <c r="BD4869">
        <v>12</v>
      </c>
      <c r="BG4869" t="s">
        <v>77</v>
      </c>
      <c r="BI4869" t="s">
        <v>77</v>
      </c>
      <c r="BJ4869">
        <v>2.17</v>
      </c>
      <c r="BK4869">
        <v>2.17</v>
      </c>
      <c r="BL4869" s="2">
        <v>43224</v>
      </c>
      <c r="BM4869">
        <v>2.17</v>
      </c>
      <c r="BT4869">
        <v>1.48</v>
      </c>
      <c r="BU4869" s="2">
        <v>43225</v>
      </c>
      <c r="BV4869">
        <v>1.45</v>
      </c>
      <c r="BW4869">
        <v>1.48</v>
      </c>
      <c r="BX4869" t="s">
        <v>78</v>
      </c>
      <c r="BY4869" t="s">
        <v>9</v>
      </c>
      <c r="BZ4869" t="s">
        <v>9</v>
      </c>
      <c r="CA4869">
        <v>33.18</v>
      </c>
      <c r="CB4869" t="s">
        <v>79</v>
      </c>
      <c r="CD4869" s="2">
        <v>41001</v>
      </c>
      <c r="CI4869" s="1" t="s">
        <v>80</v>
      </c>
    </row>
    <row r="4870" spans="1:87" x14ac:dyDescent="0.25">
      <c r="A4870">
        <v>708850</v>
      </c>
      <c r="B4870" s="1" t="s">
        <v>7584</v>
      </c>
      <c r="C4870">
        <v>14</v>
      </c>
      <c r="D4870" t="s">
        <v>3753</v>
      </c>
      <c r="E4870">
        <v>10.51</v>
      </c>
      <c r="F4870">
        <v>1</v>
      </c>
      <c r="G4870">
        <f t="shared" si="228"/>
        <v>10.51</v>
      </c>
      <c r="H4870" s="2">
        <v>43206</v>
      </c>
      <c r="I4870" s="2">
        <v>43223</v>
      </c>
      <c r="J4870" s="7">
        <f t="shared" ca="1" si="229"/>
        <v>2</v>
      </c>
      <c r="K4870" s="7">
        <f t="shared" ca="1" si="230"/>
        <v>1</v>
      </c>
      <c r="M4870">
        <v>7.61</v>
      </c>
      <c r="N4870">
        <v>7.46</v>
      </c>
      <c r="O4870">
        <v>7.61</v>
      </c>
      <c r="P4870">
        <v>10.51</v>
      </c>
      <c r="Q4870">
        <v>10.51</v>
      </c>
      <c r="R4870">
        <v>10.51</v>
      </c>
      <c r="S4870">
        <v>1</v>
      </c>
      <c r="T4870" s="1" t="s">
        <v>75</v>
      </c>
      <c r="U4870">
        <v>1</v>
      </c>
      <c r="V4870" s="1" t="s">
        <v>213</v>
      </c>
      <c r="Y4870" s="1" t="s">
        <v>76</v>
      </c>
      <c r="Z4870">
        <v>4</v>
      </c>
      <c r="AA4870" t="s">
        <v>76</v>
      </c>
      <c r="AD4870">
        <v>10.4</v>
      </c>
      <c r="AE4870">
        <v>15</v>
      </c>
      <c r="AF4870" t="s">
        <v>265</v>
      </c>
      <c r="AH4870" t="s">
        <v>77</v>
      </c>
      <c r="AM4870">
        <v>2</v>
      </c>
      <c r="AN4870" s="1" t="s">
        <v>89</v>
      </c>
      <c r="AO4870">
        <v>0</v>
      </c>
      <c r="AP4870" s="1" t="s">
        <v>89</v>
      </c>
      <c r="BA4870" s="2">
        <v>42521</v>
      </c>
      <c r="BC4870">
        <v>15</v>
      </c>
      <c r="BD4870">
        <v>10.4</v>
      </c>
      <c r="BG4870" t="s">
        <v>77</v>
      </c>
      <c r="BI4870" t="s">
        <v>77</v>
      </c>
      <c r="BJ4870">
        <v>10.51</v>
      </c>
      <c r="BK4870">
        <v>10.51</v>
      </c>
      <c r="BL4870" s="2">
        <v>43223</v>
      </c>
      <c r="BM4870">
        <v>10.51</v>
      </c>
      <c r="BT4870">
        <v>7.61</v>
      </c>
      <c r="BU4870" s="2">
        <v>43206</v>
      </c>
      <c r="BV4870">
        <v>7.46</v>
      </c>
      <c r="BW4870">
        <v>7.61</v>
      </c>
      <c r="BX4870" t="s">
        <v>78</v>
      </c>
      <c r="BY4870" t="s">
        <v>9</v>
      </c>
      <c r="BZ4870" t="s">
        <v>9</v>
      </c>
      <c r="CA4870">
        <v>29.02</v>
      </c>
      <c r="CB4870" t="s">
        <v>79</v>
      </c>
      <c r="CD4870" s="2">
        <v>41001</v>
      </c>
      <c r="CI4870" s="1" t="s">
        <v>80</v>
      </c>
    </row>
    <row r="4871" spans="1:87" x14ac:dyDescent="0.25">
      <c r="A4871">
        <v>709009</v>
      </c>
      <c r="B4871" t="s">
        <v>7585</v>
      </c>
      <c r="C4871">
        <v>1131</v>
      </c>
      <c r="D4871" s="1" t="s">
        <v>3984</v>
      </c>
      <c r="E4871">
        <v>16.2</v>
      </c>
      <c r="F4871">
        <v>1</v>
      </c>
      <c r="G4871">
        <f t="shared" si="228"/>
        <v>16.2</v>
      </c>
      <c r="H4871" s="2">
        <v>43204</v>
      </c>
      <c r="I4871" s="2">
        <v>43202</v>
      </c>
      <c r="J4871" s="7">
        <f t="shared" ca="1" si="229"/>
        <v>2</v>
      </c>
      <c r="K4871" s="7">
        <f t="shared" ca="1" si="230"/>
        <v>2</v>
      </c>
      <c r="M4871">
        <v>11.74</v>
      </c>
      <c r="N4871">
        <v>11.74</v>
      </c>
      <c r="O4871">
        <v>11.74</v>
      </c>
      <c r="P4871">
        <v>16.2</v>
      </c>
      <c r="Q4871">
        <v>16.2</v>
      </c>
      <c r="R4871">
        <v>16.2</v>
      </c>
      <c r="S4871">
        <v>1</v>
      </c>
      <c r="T4871" s="1" t="s">
        <v>75</v>
      </c>
      <c r="Y4871" s="1" t="s">
        <v>76</v>
      </c>
      <c r="Z4871">
        <v>4</v>
      </c>
      <c r="AA4871" t="s">
        <v>76</v>
      </c>
      <c r="AD4871">
        <v>9</v>
      </c>
      <c r="AE4871">
        <v>30</v>
      </c>
      <c r="AF4871" t="s">
        <v>88</v>
      </c>
      <c r="AH4871" t="s">
        <v>77</v>
      </c>
      <c r="AM4871">
        <v>2</v>
      </c>
      <c r="AN4871" s="1" t="s">
        <v>89</v>
      </c>
      <c r="AO4871">
        <v>0</v>
      </c>
      <c r="AP4871" s="1" t="s">
        <v>89</v>
      </c>
      <c r="AS4871">
        <v>25724</v>
      </c>
      <c r="AT4871" s="1" t="s">
        <v>7586</v>
      </c>
      <c r="AV4871">
        <v>0</v>
      </c>
      <c r="AX4871">
        <v>16.2</v>
      </c>
      <c r="AY4871">
        <v>16.2</v>
      </c>
      <c r="BA4871" s="2">
        <v>42573</v>
      </c>
      <c r="BC4871">
        <v>30</v>
      </c>
      <c r="BD4871">
        <v>9</v>
      </c>
      <c r="BG4871" t="s">
        <v>77</v>
      </c>
      <c r="BI4871" t="s">
        <v>77</v>
      </c>
      <c r="BJ4871">
        <v>16.2</v>
      </c>
      <c r="BK4871">
        <v>16.2</v>
      </c>
      <c r="BL4871" s="2">
        <v>43202</v>
      </c>
      <c r="BM4871">
        <v>16.2</v>
      </c>
      <c r="BT4871">
        <v>11.74</v>
      </c>
      <c r="BU4871" s="2">
        <v>43204</v>
      </c>
      <c r="BV4871">
        <v>11.74</v>
      </c>
      <c r="BW4871">
        <v>11.74</v>
      </c>
      <c r="BX4871" t="s">
        <v>78</v>
      </c>
      <c r="BY4871" t="s">
        <v>9</v>
      </c>
      <c r="BZ4871" t="s">
        <v>9</v>
      </c>
      <c r="CA4871">
        <v>27.53</v>
      </c>
      <c r="CB4871" t="s">
        <v>79</v>
      </c>
      <c r="CD4871" s="2">
        <v>41001</v>
      </c>
      <c r="CI4871" s="1" t="s">
        <v>80</v>
      </c>
    </row>
    <row r="4872" spans="1:87" x14ac:dyDescent="0.25">
      <c r="A4872">
        <v>709154</v>
      </c>
      <c r="B4872" s="1" t="s">
        <v>7587</v>
      </c>
      <c r="C4872">
        <v>1131</v>
      </c>
      <c r="D4872" s="1" t="s">
        <v>3984</v>
      </c>
      <c r="E4872">
        <v>2.93</v>
      </c>
      <c r="F4872">
        <v>1</v>
      </c>
      <c r="G4872">
        <f t="shared" si="228"/>
        <v>2.93</v>
      </c>
      <c r="H4872" s="2">
        <v>43206</v>
      </c>
      <c r="I4872" s="2">
        <v>43206</v>
      </c>
      <c r="J4872" s="7">
        <f t="shared" ca="1" si="229"/>
        <v>2</v>
      </c>
      <c r="K4872" s="7">
        <f t="shared" ca="1" si="230"/>
        <v>2</v>
      </c>
      <c r="M4872">
        <v>2.12</v>
      </c>
      <c r="N4872">
        <v>2.12</v>
      </c>
      <c r="O4872">
        <v>2.12</v>
      </c>
      <c r="P4872">
        <v>2.93</v>
      </c>
      <c r="Q4872">
        <v>2.93</v>
      </c>
      <c r="R4872">
        <v>2.93</v>
      </c>
      <c r="S4872">
        <v>1</v>
      </c>
      <c r="T4872" s="1" t="s">
        <v>75</v>
      </c>
      <c r="U4872">
        <v>6</v>
      </c>
      <c r="V4872" t="s">
        <v>3756</v>
      </c>
      <c r="Y4872" s="1" t="s">
        <v>76</v>
      </c>
      <c r="Z4872">
        <v>4</v>
      </c>
      <c r="AA4872" t="s">
        <v>76</v>
      </c>
      <c r="AD4872">
        <v>11.11</v>
      </c>
      <c r="AE4872">
        <v>30</v>
      </c>
      <c r="AF4872" t="s">
        <v>88</v>
      </c>
      <c r="AG4872" s="2">
        <v>40897</v>
      </c>
      <c r="AH4872" t="s">
        <v>77</v>
      </c>
      <c r="AM4872">
        <v>2</v>
      </c>
      <c r="AN4872" s="1" t="s">
        <v>89</v>
      </c>
      <c r="AO4872">
        <v>0</v>
      </c>
      <c r="AP4872" s="1" t="s">
        <v>89</v>
      </c>
      <c r="AS4872">
        <v>6270</v>
      </c>
      <c r="AT4872" s="1" t="s">
        <v>7588</v>
      </c>
      <c r="AV4872">
        <v>0</v>
      </c>
      <c r="AX4872">
        <v>2.93</v>
      </c>
      <c r="BA4872" s="2">
        <v>39105</v>
      </c>
      <c r="BC4872">
        <v>30</v>
      </c>
      <c r="BD4872">
        <v>11.11</v>
      </c>
      <c r="BG4872" t="s">
        <v>77</v>
      </c>
      <c r="BI4872" t="s">
        <v>77</v>
      </c>
      <c r="BJ4872">
        <v>2.93</v>
      </c>
      <c r="BK4872">
        <v>2.93</v>
      </c>
      <c r="BL4872" s="2">
        <v>43206</v>
      </c>
      <c r="BM4872">
        <v>2.93</v>
      </c>
      <c r="BT4872">
        <v>2.12</v>
      </c>
      <c r="BU4872" s="2">
        <v>43206</v>
      </c>
      <c r="BV4872">
        <v>2.12</v>
      </c>
      <c r="BW4872">
        <v>2.12</v>
      </c>
      <c r="BX4872" t="s">
        <v>78</v>
      </c>
      <c r="BY4872" t="s">
        <v>9</v>
      </c>
      <c r="BZ4872" t="s">
        <v>9</v>
      </c>
      <c r="CA4872">
        <v>27.65</v>
      </c>
      <c r="CB4872" t="s">
        <v>79</v>
      </c>
      <c r="CD4872" s="2">
        <v>41001</v>
      </c>
      <c r="CI4872" s="1" t="s">
        <v>80</v>
      </c>
    </row>
    <row r="4873" spans="1:87" x14ac:dyDescent="0.25">
      <c r="A4873">
        <v>709155</v>
      </c>
      <c r="B4873" s="1" t="s">
        <v>7589</v>
      </c>
      <c r="C4873">
        <v>761</v>
      </c>
      <c r="D4873" t="s">
        <v>5964</v>
      </c>
      <c r="E4873">
        <v>55.95</v>
      </c>
      <c r="F4873">
        <v>1</v>
      </c>
      <c r="G4873">
        <f t="shared" si="228"/>
        <v>55.95</v>
      </c>
      <c r="H4873" s="2">
        <v>42748</v>
      </c>
      <c r="I4873" s="2">
        <v>42748</v>
      </c>
      <c r="J4873" s="7">
        <f t="shared" ca="1" si="229"/>
        <v>17</v>
      </c>
      <c r="K4873" s="7">
        <f t="shared" ca="1" si="230"/>
        <v>17</v>
      </c>
      <c r="M4873">
        <v>40.53</v>
      </c>
      <c r="N4873">
        <v>40.53</v>
      </c>
      <c r="O4873">
        <v>40.53</v>
      </c>
      <c r="P4873">
        <v>55.95</v>
      </c>
      <c r="Q4873">
        <v>55.95</v>
      </c>
      <c r="R4873">
        <v>55.95</v>
      </c>
      <c r="S4873">
        <v>1</v>
      </c>
      <c r="T4873" s="1" t="s">
        <v>75</v>
      </c>
      <c r="U4873">
        <v>4</v>
      </c>
      <c r="V4873" t="s">
        <v>3766</v>
      </c>
      <c r="Y4873" s="1" t="s">
        <v>76</v>
      </c>
      <c r="Z4873">
        <v>4</v>
      </c>
      <c r="AA4873" t="s">
        <v>76</v>
      </c>
      <c r="AF4873" t="s">
        <v>88</v>
      </c>
      <c r="AH4873" t="s">
        <v>77</v>
      </c>
      <c r="AM4873">
        <v>2</v>
      </c>
      <c r="AN4873" s="1" t="s">
        <v>89</v>
      </c>
      <c r="AO4873">
        <v>0</v>
      </c>
      <c r="AP4873" s="1" t="s">
        <v>89</v>
      </c>
      <c r="AQ4873">
        <v>4014</v>
      </c>
      <c r="AR4873" s="1" t="s">
        <v>7316</v>
      </c>
      <c r="AS4873">
        <v>24639</v>
      </c>
      <c r="AT4873" s="1" t="s">
        <v>7317</v>
      </c>
      <c r="AU4873">
        <v>55.95</v>
      </c>
      <c r="AV4873">
        <v>55.95</v>
      </c>
      <c r="AW4873">
        <v>55.95</v>
      </c>
      <c r="AX4873">
        <v>55.95</v>
      </c>
      <c r="BA4873" s="2">
        <v>42583</v>
      </c>
      <c r="BG4873" t="s">
        <v>77</v>
      </c>
      <c r="BI4873" t="s">
        <v>77</v>
      </c>
      <c r="BJ4873">
        <v>55.95</v>
      </c>
      <c r="BK4873">
        <v>55.95</v>
      </c>
      <c r="BL4873" s="2">
        <v>42748</v>
      </c>
      <c r="BM4873">
        <v>55.95</v>
      </c>
      <c r="BT4873">
        <v>40.53</v>
      </c>
      <c r="BU4873" s="2">
        <v>42748</v>
      </c>
      <c r="BV4873">
        <v>40.53</v>
      </c>
      <c r="BW4873">
        <v>40.53</v>
      </c>
      <c r="BX4873" t="s">
        <v>78</v>
      </c>
      <c r="BY4873" t="s">
        <v>9</v>
      </c>
      <c r="BZ4873" t="s">
        <v>9</v>
      </c>
      <c r="CA4873">
        <v>27.56</v>
      </c>
      <c r="CB4873" t="s">
        <v>79</v>
      </c>
      <c r="CD4873" s="2">
        <v>41001</v>
      </c>
      <c r="CI4873" s="1" t="s">
        <v>80</v>
      </c>
    </row>
    <row r="4874" spans="1:87" x14ac:dyDescent="0.25">
      <c r="A4874">
        <v>709162</v>
      </c>
      <c r="B4874" t="s">
        <v>7590</v>
      </c>
      <c r="C4874">
        <v>318</v>
      </c>
      <c r="D4874" s="1" t="s">
        <v>106</v>
      </c>
      <c r="E4874">
        <v>8.27</v>
      </c>
      <c r="F4874">
        <v>14</v>
      </c>
      <c r="G4874">
        <f t="shared" si="228"/>
        <v>115.78</v>
      </c>
      <c r="H4874" s="2">
        <v>43206</v>
      </c>
      <c r="I4874" s="2">
        <v>43227</v>
      </c>
      <c r="J4874" s="7">
        <f t="shared" ca="1" si="229"/>
        <v>2</v>
      </c>
      <c r="K4874" s="7">
        <f t="shared" ca="1" si="230"/>
        <v>1</v>
      </c>
      <c r="M4874">
        <v>6</v>
      </c>
      <c r="N4874">
        <v>5.78</v>
      </c>
      <c r="O4874">
        <v>5.9</v>
      </c>
      <c r="P4874">
        <v>8.27</v>
      </c>
      <c r="Q4874">
        <v>8.27</v>
      </c>
      <c r="R4874">
        <v>8.27</v>
      </c>
      <c r="S4874">
        <v>1</v>
      </c>
      <c r="T4874" s="1" t="s">
        <v>75</v>
      </c>
      <c r="U4874">
        <v>1</v>
      </c>
      <c r="V4874" s="1" t="s">
        <v>213</v>
      </c>
      <c r="Y4874" s="1" t="s">
        <v>76</v>
      </c>
      <c r="Z4874">
        <v>4</v>
      </c>
      <c r="AA4874" t="s">
        <v>76</v>
      </c>
      <c r="AD4874">
        <v>4.57</v>
      </c>
      <c r="AE4874">
        <v>210</v>
      </c>
      <c r="AF4874" t="s">
        <v>265</v>
      </c>
      <c r="AG4874" s="2">
        <v>40896</v>
      </c>
      <c r="AH4874" t="s">
        <v>77</v>
      </c>
      <c r="AM4874">
        <v>49</v>
      </c>
      <c r="AN4874" s="1" t="s">
        <v>106</v>
      </c>
      <c r="AO4874">
        <v>0</v>
      </c>
      <c r="AP4874" s="1" t="s">
        <v>106</v>
      </c>
      <c r="BA4874" s="2">
        <v>39105</v>
      </c>
      <c r="BC4874">
        <v>210</v>
      </c>
      <c r="BD4874">
        <v>4.57</v>
      </c>
      <c r="BG4874" t="s">
        <v>77</v>
      </c>
      <c r="BI4874" t="s">
        <v>77</v>
      </c>
      <c r="BJ4874">
        <v>8.27</v>
      </c>
      <c r="BK4874">
        <v>8.27</v>
      </c>
      <c r="BL4874" s="2">
        <v>43227</v>
      </c>
      <c r="BM4874">
        <v>8.27</v>
      </c>
      <c r="BT4874">
        <v>6</v>
      </c>
      <c r="BU4874" s="2">
        <v>43206</v>
      </c>
      <c r="BV4874">
        <v>5.78</v>
      </c>
      <c r="BW4874">
        <v>5.9</v>
      </c>
      <c r="BX4874" t="s">
        <v>78</v>
      </c>
      <c r="BY4874" t="s">
        <v>9</v>
      </c>
      <c r="BZ4874" t="s">
        <v>9</v>
      </c>
      <c r="CA4874">
        <v>30.11</v>
      </c>
      <c r="CB4874" t="s">
        <v>79</v>
      </c>
      <c r="CD4874" s="2">
        <v>41001</v>
      </c>
      <c r="CI4874" s="1" t="s">
        <v>80</v>
      </c>
    </row>
    <row r="4875" spans="1:87" x14ac:dyDescent="0.25">
      <c r="A4875">
        <v>709222</v>
      </c>
      <c r="B4875" s="1" t="s">
        <v>7591</v>
      </c>
      <c r="C4875">
        <v>140</v>
      </c>
      <c r="D4875" s="1" t="s">
        <v>562</v>
      </c>
      <c r="E4875">
        <v>7.96</v>
      </c>
      <c r="F4875">
        <v>9</v>
      </c>
      <c r="G4875">
        <f t="shared" si="228"/>
        <v>71.64</v>
      </c>
      <c r="H4875" s="2">
        <v>43068</v>
      </c>
      <c r="I4875" s="2">
        <v>43223</v>
      </c>
      <c r="J4875" s="7">
        <f t="shared" ca="1" si="229"/>
        <v>6</v>
      </c>
      <c r="K4875" s="7">
        <f t="shared" ca="1" si="230"/>
        <v>1</v>
      </c>
      <c r="M4875">
        <v>5.77</v>
      </c>
      <c r="N4875">
        <v>5.77</v>
      </c>
      <c r="O4875">
        <v>5.75</v>
      </c>
      <c r="P4875">
        <v>7.96</v>
      </c>
      <c r="Q4875">
        <v>7.96</v>
      </c>
      <c r="R4875">
        <v>7.96</v>
      </c>
      <c r="S4875">
        <v>1</v>
      </c>
      <c r="T4875" s="1" t="s">
        <v>75</v>
      </c>
      <c r="U4875">
        <v>2</v>
      </c>
      <c r="V4875" s="1" t="s">
        <v>3797</v>
      </c>
      <c r="Y4875" s="1" t="s">
        <v>76</v>
      </c>
      <c r="Z4875">
        <v>4</v>
      </c>
      <c r="AA4875" t="s">
        <v>76</v>
      </c>
      <c r="AD4875">
        <v>1.1000000000000001</v>
      </c>
      <c r="AE4875">
        <v>270</v>
      </c>
      <c r="AF4875" t="s">
        <v>88</v>
      </c>
      <c r="AH4875" t="s">
        <v>77</v>
      </c>
      <c r="AK4875">
        <v>0</v>
      </c>
      <c r="AM4875">
        <v>2</v>
      </c>
      <c r="AN4875" s="1" t="s">
        <v>89</v>
      </c>
      <c r="AO4875">
        <v>0</v>
      </c>
      <c r="AP4875" s="1" t="s">
        <v>89</v>
      </c>
      <c r="BA4875" s="2">
        <v>42640</v>
      </c>
      <c r="BC4875">
        <v>270</v>
      </c>
      <c r="BD4875">
        <v>1.1000000000000001</v>
      </c>
      <c r="BG4875" t="s">
        <v>77</v>
      </c>
      <c r="BI4875" t="s">
        <v>77</v>
      </c>
      <c r="BJ4875">
        <v>7.96</v>
      </c>
      <c r="BK4875">
        <v>7.96</v>
      </c>
      <c r="BL4875" s="2">
        <v>43223</v>
      </c>
      <c r="BM4875">
        <v>7.96</v>
      </c>
      <c r="BT4875">
        <v>5.77</v>
      </c>
      <c r="BU4875" s="2">
        <v>43068</v>
      </c>
      <c r="BV4875">
        <v>5.77</v>
      </c>
      <c r="BW4875">
        <v>5.75</v>
      </c>
      <c r="BX4875" t="s">
        <v>78</v>
      </c>
      <c r="BY4875" t="s">
        <v>9</v>
      </c>
      <c r="BZ4875" t="s">
        <v>9</v>
      </c>
      <c r="CA4875">
        <v>27.51</v>
      </c>
      <c r="CB4875" t="s">
        <v>79</v>
      </c>
      <c r="CD4875" s="2">
        <v>41001</v>
      </c>
      <c r="CI4875" s="1" t="s">
        <v>80</v>
      </c>
    </row>
    <row r="4876" spans="1:87" x14ac:dyDescent="0.25">
      <c r="A4876">
        <v>709394</v>
      </c>
      <c r="B4876" t="s">
        <v>7592</v>
      </c>
      <c r="C4876">
        <v>399</v>
      </c>
      <c r="D4876" t="s">
        <v>3008</v>
      </c>
      <c r="E4876">
        <v>16.84</v>
      </c>
      <c r="F4876">
        <v>1</v>
      </c>
      <c r="G4876">
        <f t="shared" si="228"/>
        <v>16.84</v>
      </c>
      <c r="H4876" s="2">
        <v>43224</v>
      </c>
      <c r="I4876" s="2">
        <v>43224</v>
      </c>
      <c r="J4876" s="7">
        <f t="shared" ca="1" si="229"/>
        <v>1</v>
      </c>
      <c r="K4876" s="7">
        <f t="shared" ca="1" si="230"/>
        <v>1</v>
      </c>
      <c r="M4876">
        <v>12.21</v>
      </c>
      <c r="N4876">
        <v>12.21</v>
      </c>
      <c r="O4876">
        <v>12.21</v>
      </c>
      <c r="P4876">
        <v>16.84</v>
      </c>
      <c r="Q4876">
        <v>16.84</v>
      </c>
      <c r="R4876">
        <v>16.84</v>
      </c>
      <c r="S4876">
        <v>1</v>
      </c>
      <c r="T4876" s="1" t="s">
        <v>75</v>
      </c>
      <c r="Y4876" s="1" t="s">
        <v>76</v>
      </c>
      <c r="Z4876">
        <v>4</v>
      </c>
      <c r="AA4876" t="s">
        <v>76</v>
      </c>
      <c r="AD4876">
        <v>2</v>
      </c>
      <c r="AE4876">
        <v>30</v>
      </c>
      <c r="AF4876" t="s">
        <v>88</v>
      </c>
      <c r="AG4876" s="2">
        <v>40896</v>
      </c>
      <c r="AH4876" t="s">
        <v>77</v>
      </c>
      <c r="AK4876">
        <v>0</v>
      </c>
      <c r="AM4876">
        <v>2</v>
      </c>
      <c r="AN4876" s="1" t="s">
        <v>89</v>
      </c>
      <c r="AO4876">
        <v>0</v>
      </c>
      <c r="AP4876" s="1" t="s">
        <v>89</v>
      </c>
      <c r="AQ4876">
        <v>2187</v>
      </c>
      <c r="AR4876" s="1" t="s">
        <v>5742</v>
      </c>
      <c r="AS4876">
        <v>7704</v>
      </c>
      <c r="AT4876" s="1" t="s">
        <v>5743</v>
      </c>
      <c r="AU4876">
        <v>16.84</v>
      </c>
      <c r="AV4876">
        <v>16.84</v>
      </c>
      <c r="AW4876">
        <v>16.84</v>
      </c>
      <c r="AX4876">
        <v>16.84</v>
      </c>
      <c r="AY4876">
        <v>16.84</v>
      </c>
      <c r="BA4876" s="2">
        <v>39105</v>
      </c>
      <c r="BC4876">
        <v>30</v>
      </c>
      <c r="BD4876">
        <v>2</v>
      </c>
      <c r="BG4876" t="s">
        <v>77</v>
      </c>
      <c r="BI4876" t="s">
        <v>77</v>
      </c>
      <c r="BJ4876">
        <v>16.84</v>
      </c>
      <c r="BK4876">
        <v>16.84</v>
      </c>
      <c r="BL4876" s="2">
        <v>43224</v>
      </c>
      <c r="BM4876">
        <v>16.84</v>
      </c>
      <c r="BT4876">
        <v>12.21</v>
      </c>
      <c r="BU4876" s="2">
        <v>43224</v>
      </c>
      <c r="BV4876">
        <v>12.21</v>
      </c>
      <c r="BW4876">
        <v>12.21</v>
      </c>
      <c r="BX4876" t="s">
        <v>78</v>
      </c>
      <c r="BY4876" t="s">
        <v>9</v>
      </c>
      <c r="BZ4876" t="s">
        <v>9</v>
      </c>
      <c r="CA4876">
        <v>27.49</v>
      </c>
      <c r="CB4876" t="s">
        <v>79</v>
      </c>
      <c r="CD4876" s="2">
        <v>41001</v>
      </c>
      <c r="CI4876" s="1" t="s">
        <v>80</v>
      </c>
    </row>
    <row r="4877" spans="1:87" x14ac:dyDescent="0.25">
      <c r="A4877">
        <v>709451</v>
      </c>
      <c r="B4877" s="1" t="s">
        <v>7593</v>
      </c>
      <c r="C4877">
        <v>1054</v>
      </c>
      <c r="D4877" s="1" t="s">
        <v>3852</v>
      </c>
      <c r="E4877">
        <v>8.6</v>
      </c>
      <c r="F4877">
        <v>1</v>
      </c>
      <c r="G4877">
        <f t="shared" si="228"/>
        <v>8.6</v>
      </c>
      <c r="H4877" s="2">
        <v>43151</v>
      </c>
      <c r="I4877" s="2">
        <v>43150</v>
      </c>
      <c r="J4877" s="7">
        <f t="shared" ca="1" si="229"/>
        <v>4</v>
      </c>
      <c r="K4877" s="7">
        <f t="shared" ca="1" si="230"/>
        <v>4</v>
      </c>
      <c r="M4877">
        <v>6.23</v>
      </c>
      <c r="N4877">
        <v>6.23</v>
      </c>
      <c r="O4877">
        <v>6.23</v>
      </c>
      <c r="P4877">
        <v>8.6</v>
      </c>
      <c r="Q4877">
        <v>8.6</v>
      </c>
      <c r="R4877">
        <v>8.6</v>
      </c>
      <c r="S4877">
        <v>1</v>
      </c>
      <c r="T4877" s="1" t="s">
        <v>75</v>
      </c>
      <c r="U4877">
        <v>1</v>
      </c>
      <c r="V4877" s="1" t="s">
        <v>213</v>
      </c>
      <c r="Y4877" s="1" t="s">
        <v>76</v>
      </c>
      <c r="Z4877">
        <v>4</v>
      </c>
      <c r="AA4877" t="s">
        <v>76</v>
      </c>
      <c r="AD4877">
        <v>1</v>
      </c>
      <c r="AF4877" t="s">
        <v>85</v>
      </c>
      <c r="AG4877" s="2">
        <v>40896</v>
      </c>
      <c r="AH4877" t="s">
        <v>77</v>
      </c>
      <c r="AM4877">
        <v>2</v>
      </c>
      <c r="AN4877" s="1" t="s">
        <v>89</v>
      </c>
      <c r="AO4877">
        <v>0</v>
      </c>
      <c r="AP4877" s="1" t="s">
        <v>89</v>
      </c>
      <c r="BA4877" s="2">
        <v>39105</v>
      </c>
      <c r="BD4877">
        <v>1</v>
      </c>
      <c r="BG4877" t="s">
        <v>77</v>
      </c>
      <c r="BI4877" t="s">
        <v>77</v>
      </c>
      <c r="BJ4877">
        <v>8.6</v>
      </c>
      <c r="BK4877">
        <v>8.6</v>
      </c>
      <c r="BL4877" s="2">
        <v>43150</v>
      </c>
      <c r="BM4877">
        <v>8.6</v>
      </c>
      <c r="BT4877">
        <v>6.23</v>
      </c>
      <c r="BU4877" s="2">
        <v>43151</v>
      </c>
      <c r="BV4877">
        <v>6.23</v>
      </c>
      <c r="BW4877">
        <v>6.23</v>
      </c>
      <c r="BX4877" t="s">
        <v>78</v>
      </c>
      <c r="BY4877" t="s">
        <v>9</v>
      </c>
      <c r="BZ4877" t="s">
        <v>9</v>
      </c>
      <c r="CA4877">
        <v>27.56</v>
      </c>
      <c r="CB4877" t="s">
        <v>79</v>
      </c>
      <c r="CD4877" s="2">
        <v>41001</v>
      </c>
      <c r="CI4877" s="1" t="s">
        <v>80</v>
      </c>
    </row>
    <row r="4878" spans="1:87" x14ac:dyDescent="0.25">
      <c r="A4878">
        <v>709718</v>
      </c>
      <c r="B4878" s="1" t="s">
        <v>7594</v>
      </c>
      <c r="C4878">
        <v>644</v>
      </c>
      <c r="D4878" s="1" t="s">
        <v>3764</v>
      </c>
      <c r="E4878">
        <v>10.1</v>
      </c>
      <c r="F4878">
        <v>2</v>
      </c>
      <c r="G4878">
        <f t="shared" si="228"/>
        <v>20.2</v>
      </c>
      <c r="H4878" s="2">
        <v>42791</v>
      </c>
      <c r="J4878" s="7">
        <f t="shared" ca="1" si="229"/>
        <v>16</v>
      </c>
      <c r="K4878" s="7">
        <f t="shared" ca="1" si="230"/>
        <v>1442</v>
      </c>
      <c r="M4878">
        <v>4.0599999999999996</v>
      </c>
      <c r="N4878">
        <v>4.0599999999999996</v>
      </c>
      <c r="O4878">
        <v>4.0599999999999996</v>
      </c>
      <c r="P4878">
        <v>10.1</v>
      </c>
      <c r="S4878">
        <v>1</v>
      </c>
      <c r="T4878" s="1" t="s">
        <v>75</v>
      </c>
      <c r="U4878">
        <v>2</v>
      </c>
      <c r="V4878" s="1" t="s">
        <v>3797</v>
      </c>
      <c r="Y4878" s="1" t="s">
        <v>76</v>
      </c>
      <c r="Z4878">
        <v>4</v>
      </c>
      <c r="AD4878">
        <v>0</v>
      </c>
      <c r="AH4878" t="s">
        <v>77</v>
      </c>
      <c r="AM4878">
        <v>3</v>
      </c>
      <c r="AN4878" s="1" t="s">
        <v>138</v>
      </c>
      <c r="AO4878">
        <v>0</v>
      </c>
      <c r="AP4878" s="1" t="s">
        <v>182</v>
      </c>
      <c r="AQ4878">
        <v>2340</v>
      </c>
      <c r="AR4878" s="1" t="s">
        <v>4505</v>
      </c>
      <c r="AS4878">
        <v>10402</v>
      </c>
      <c r="AT4878" s="1" t="s">
        <v>4506</v>
      </c>
      <c r="AU4878">
        <v>10.1</v>
      </c>
      <c r="AV4878">
        <v>10.1</v>
      </c>
      <c r="AW4878">
        <v>10.1</v>
      </c>
      <c r="AX4878">
        <v>10.1</v>
      </c>
      <c r="AY4878">
        <v>10.1</v>
      </c>
      <c r="BA4878" s="2">
        <v>42791</v>
      </c>
      <c r="BD4878">
        <v>0</v>
      </c>
      <c r="BG4878" t="s">
        <v>77</v>
      </c>
      <c r="BI4878" t="s">
        <v>77</v>
      </c>
      <c r="BJ4878">
        <v>10.1</v>
      </c>
      <c r="BT4878">
        <v>4.0599999999999996</v>
      </c>
      <c r="BU4878" s="2">
        <v>42791</v>
      </c>
      <c r="BV4878">
        <v>4.0599999999999996</v>
      </c>
      <c r="BW4878">
        <v>4.0599999999999996</v>
      </c>
      <c r="BX4878" t="s">
        <v>78</v>
      </c>
      <c r="BY4878" t="s">
        <v>9</v>
      </c>
      <c r="BZ4878" t="s">
        <v>9</v>
      </c>
      <c r="CA4878">
        <v>0</v>
      </c>
      <c r="CB4878" t="s">
        <v>79</v>
      </c>
      <c r="CD4878" s="2">
        <v>41001</v>
      </c>
      <c r="CI4878" s="1" t="s">
        <v>80</v>
      </c>
    </row>
    <row r="4879" spans="1:87" x14ac:dyDescent="0.25">
      <c r="A4879">
        <v>709720</v>
      </c>
      <c r="B4879" s="1" t="s">
        <v>7595</v>
      </c>
      <c r="C4879">
        <v>644</v>
      </c>
      <c r="D4879" s="1" t="s">
        <v>3764</v>
      </c>
      <c r="E4879">
        <v>20.18</v>
      </c>
      <c r="F4879">
        <v>2</v>
      </c>
      <c r="G4879">
        <f t="shared" si="228"/>
        <v>40.36</v>
      </c>
      <c r="H4879" s="2">
        <v>42791</v>
      </c>
      <c r="J4879" s="7">
        <f t="shared" ca="1" si="229"/>
        <v>16</v>
      </c>
      <c r="K4879" s="7">
        <f t="shared" ca="1" si="230"/>
        <v>1442</v>
      </c>
      <c r="M4879">
        <v>5.5</v>
      </c>
      <c r="N4879">
        <v>5.5</v>
      </c>
      <c r="O4879">
        <v>5.5</v>
      </c>
      <c r="P4879">
        <v>20.18</v>
      </c>
      <c r="S4879">
        <v>1</v>
      </c>
      <c r="T4879" s="1" t="s">
        <v>75</v>
      </c>
      <c r="U4879">
        <v>2</v>
      </c>
      <c r="V4879" s="1" t="s">
        <v>3797</v>
      </c>
      <c r="Y4879" s="1" t="s">
        <v>76</v>
      </c>
      <c r="Z4879">
        <v>4</v>
      </c>
      <c r="AH4879" t="s">
        <v>77</v>
      </c>
      <c r="AM4879">
        <v>3</v>
      </c>
      <c r="AN4879" s="1" t="s">
        <v>138</v>
      </c>
      <c r="AO4879">
        <v>0</v>
      </c>
      <c r="AP4879" s="1" t="s">
        <v>182</v>
      </c>
      <c r="AQ4879">
        <v>3651</v>
      </c>
      <c r="AR4879" s="1" t="s">
        <v>6255</v>
      </c>
      <c r="AS4879">
        <v>16509</v>
      </c>
      <c r="AT4879" s="1" t="s">
        <v>6256</v>
      </c>
      <c r="AU4879">
        <v>20.18</v>
      </c>
      <c r="AV4879">
        <v>20.18</v>
      </c>
      <c r="AW4879">
        <v>20.18</v>
      </c>
      <c r="AX4879">
        <v>20.18</v>
      </c>
      <c r="AY4879">
        <v>20.18</v>
      </c>
      <c r="BA4879" s="2">
        <v>42791</v>
      </c>
      <c r="BG4879" t="s">
        <v>77</v>
      </c>
      <c r="BI4879" t="s">
        <v>77</v>
      </c>
      <c r="BJ4879">
        <v>20.18</v>
      </c>
      <c r="BT4879">
        <v>5.5</v>
      </c>
      <c r="BU4879" s="2">
        <v>42791</v>
      </c>
      <c r="BV4879">
        <v>5.5</v>
      </c>
      <c r="BW4879">
        <v>5.5</v>
      </c>
      <c r="BX4879" t="s">
        <v>78</v>
      </c>
      <c r="BY4879" t="s">
        <v>9</v>
      </c>
      <c r="BZ4879" t="s">
        <v>9</v>
      </c>
      <c r="CA4879">
        <v>0</v>
      </c>
      <c r="CB4879" t="s">
        <v>79</v>
      </c>
      <c r="CD4879" s="2">
        <v>41001</v>
      </c>
      <c r="CI4879" s="1" t="s">
        <v>80</v>
      </c>
    </row>
    <row r="4880" spans="1:87" x14ac:dyDescent="0.25">
      <c r="A4880">
        <v>709722</v>
      </c>
      <c r="B4880" s="1" t="s">
        <v>7596</v>
      </c>
      <c r="C4880">
        <v>644</v>
      </c>
      <c r="D4880" s="1" t="s">
        <v>3764</v>
      </c>
      <c r="E4880">
        <v>20.18</v>
      </c>
      <c r="F4880">
        <v>1</v>
      </c>
      <c r="G4880">
        <f t="shared" si="228"/>
        <v>20.18</v>
      </c>
      <c r="H4880" s="2">
        <v>43172</v>
      </c>
      <c r="I4880" s="2">
        <v>43217</v>
      </c>
      <c r="J4880" s="7">
        <f t="shared" ca="1" si="229"/>
        <v>3</v>
      </c>
      <c r="K4880" s="7">
        <f t="shared" ca="1" si="230"/>
        <v>1</v>
      </c>
      <c r="M4880">
        <v>5.5</v>
      </c>
      <c r="N4880">
        <v>5.5</v>
      </c>
      <c r="O4880">
        <v>5.5</v>
      </c>
      <c r="P4880">
        <v>20.18</v>
      </c>
      <c r="Q4880">
        <v>20.18</v>
      </c>
      <c r="R4880">
        <v>20.18</v>
      </c>
      <c r="S4880">
        <v>1</v>
      </c>
      <c r="T4880" s="1" t="s">
        <v>75</v>
      </c>
      <c r="U4880">
        <v>2</v>
      </c>
      <c r="V4880" s="1" t="s">
        <v>3797</v>
      </c>
      <c r="Y4880" s="1" t="s">
        <v>76</v>
      </c>
      <c r="Z4880">
        <v>4</v>
      </c>
      <c r="AD4880">
        <v>11.39</v>
      </c>
      <c r="AE4880">
        <v>30</v>
      </c>
      <c r="AF4880" t="s">
        <v>88</v>
      </c>
      <c r="AH4880" t="s">
        <v>77</v>
      </c>
      <c r="AM4880">
        <v>3</v>
      </c>
      <c r="AN4880" s="1" t="s">
        <v>138</v>
      </c>
      <c r="AO4880">
        <v>0</v>
      </c>
      <c r="AP4880" s="1" t="s">
        <v>182</v>
      </c>
      <c r="AQ4880">
        <v>3652</v>
      </c>
      <c r="AR4880" s="1" t="s">
        <v>6258</v>
      </c>
      <c r="AS4880">
        <v>16507</v>
      </c>
      <c r="AT4880" s="1" t="s">
        <v>6259</v>
      </c>
      <c r="AU4880">
        <v>20.18</v>
      </c>
      <c r="AV4880">
        <v>20.18</v>
      </c>
      <c r="AW4880">
        <v>20.18</v>
      </c>
      <c r="AX4880">
        <v>20.18</v>
      </c>
      <c r="AY4880">
        <v>20.18</v>
      </c>
      <c r="BA4880" s="2">
        <v>42791</v>
      </c>
      <c r="BC4880">
        <v>30</v>
      </c>
      <c r="BD4880">
        <v>11.39</v>
      </c>
      <c r="BG4880" t="s">
        <v>77</v>
      </c>
      <c r="BI4880" t="s">
        <v>77</v>
      </c>
      <c r="BJ4880">
        <v>20.18</v>
      </c>
      <c r="BK4880">
        <v>20.18</v>
      </c>
      <c r="BL4880" s="2">
        <v>43217</v>
      </c>
      <c r="BM4880">
        <v>20.18</v>
      </c>
      <c r="BT4880">
        <v>5.5</v>
      </c>
      <c r="BU4880" s="2">
        <v>43172</v>
      </c>
      <c r="BV4880">
        <v>5.5</v>
      </c>
      <c r="BW4880">
        <v>5.5</v>
      </c>
      <c r="BX4880" t="s">
        <v>78</v>
      </c>
      <c r="BY4880" t="s">
        <v>9</v>
      </c>
      <c r="BZ4880" t="s">
        <v>9</v>
      </c>
      <c r="CA4880">
        <v>72.75</v>
      </c>
      <c r="CB4880" t="s">
        <v>79</v>
      </c>
      <c r="CD4880" s="2">
        <v>41001</v>
      </c>
      <c r="CI4880" s="1" t="s">
        <v>80</v>
      </c>
    </row>
    <row r="4881" spans="1:87" x14ac:dyDescent="0.25">
      <c r="A4881">
        <v>709724</v>
      </c>
      <c r="B4881" s="1" t="s">
        <v>7597</v>
      </c>
      <c r="C4881">
        <v>644</v>
      </c>
      <c r="D4881" s="1" t="s">
        <v>3764</v>
      </c>
      <c r="E4881">
        <v>10.1</v>
      </c>
      <c r="F4881">
        <v>2</v>
      </c>
      <c r="G4881">
        <f t="shared" si="228"/>
        <v>20.2</v>
      </c>
      <c r="H4881" s="2">
        <v>43215</v>
      </c>
      <c r="I4881" s="2">
        <v>43217</v>
      </c>
      <c r="J4881" s="7">
        <f t="shared" ca="1" si="229"/>
        <v>2</v>
      </c>
      <c r="K4881" s="7">
        <f t="shared" ca="1" si="230"/>
        <v>1</v>
      </c>
      <c r="M4881">
        <v>6.87</v>
      </c>
      <c r="N4881">
        <v>5.84</v>
      </c>
      <c r="O4881">
        <v>6.87</v>
      </c>
      <c r="P4881">
        <v>10.1</v>
      </c>
      <c r="Q4881">
        <v>10.1</v>
      </c>
      <c r="R4881">
        <v>10.1</v>
      </c>
      <c r="S4881">
        <v>1</v>
      </c>
      <c r="T4881" s="1" t="s">
        <v>75</v>
      </c>
      <c r="U4881">
        <v>2</v>
      </c>
      <c r="V4881" s="1" t="s">
        <v>3797</v>
      </c>
      <c r="Y4881" s="1" t="s">
        <v>76</v>
      </c>
      <c r="Z4881">
        <v>4</v>
      </c>
      <c r="AD4881">
        <v>8</v>
      </c>
      <c r="AE4881">
        <v>60</v>
      </c>
      <c r="AH4881" t="s">
        <v>77</v>
      </c>
      <c r="AM4881">
        <v>3</v>
      </c>
      <c r="AN4881" s="1" t="s">
        <v>138</v>
      </c>
      <c r="AO4881">
        <v>0</v>
      </c>
      <c r="AP4881" s="1" t="s">
        <v>182</v>
      </c>
      <c r="AQ4881">
        <v>2339</v>
      </c>
      <c r="AR4881" s="1" t="s">
        <v>4498</v>
      </c>
      <c r="AS4881">
        <v>10403</v>
      </c>
      <c r="AT4881" s="1" t="s">
        <v>4499</v>
      </c>
      <c r="AU4881">
        <v>10.1</v>
      </c>
      <c r="AV4881">
        <v>10.1</v>
      </c>
      <c r="AW4881">
        <v>10.1</v>
      </c>
      <c r="AX4881">
        <v>10.1</v>
      </c>
      <c r="AY4881">
        <v>10.1</v>
      </c>
      <c r="BA4881" s="2">
        <v>42791</v>
      </c>
      <c r="BC4881">
        <v>60</v>
      </c>
      <c r="BD4881">
        <v>8</v>
      </c>
      <c r="BG4881" t="s">
        <v>77</v>
      </c>
      <c r="BI4881" t="s">
        <v>77</v>
      </c>
      <c r="BJ4881">
        <v>10.1</v>
      </c>
      <c r="BK4881">
        <v>10.1</v>
      </c>
      <c r="BL4881" s="2">
        <v>43217</v>
      </c>
      <c r="BM4881">
        <v>10.1</v>
      </c>
      <c r="BT4881">
        <v>6.87</v>
      </c>
      <c r="BU4881" s="2">
        <v>43215</v>
      </c>
      <c r="BV4881">
        <v>5.84</v>
      </c>
      <c r="BW4881">
        <v>6.87</v>
      </c>
      <c r="BX4881" t="s">
        <v>78</v>
      </c>
      <c r="BY4881" t="s">
        <v>9</v>
      </c>
      <c r="BZ4881" t="s">
        <v>9</v>
      </c>
      <c r="CA4881">
        <v>42.18</v>
      </c>
      <c r="CB4881" t="s">
        <v>79</v>
      </c>
      <c r="CD4881" s="2">
        <v>41001</v>
      </c>
      <c r="CI4881" s="1" t="s">
        <v>80</v>
      </c>
    </row>
    <row r="4882" spans="1:87" x14ac:dyDescent="0.25">
      <c r="A4882">
        <v>709752</v>
      </c>
      <c r="B4882" s="1" t="s">
        <v>7598</v>
      </c>
      <c r="C4882">
        <v>1281</v>
      </c>
      <c r="D4882" s="1" t="s">
        <v>7599</v>
      </c>
      <c r="E4882">
        <v>67.13</v>
      </c>
      <c r="F4882">
        <v>1</v>
      </c>
      <c r="G4882">
        <f t="shared" si="228"/>
        <v>67.13</v>
      </c>
      <c r="H4882" s="2">
        <v>43211</v>
      </c>
      <c r="I4882" s="2">
        <v>43210</v>
      </c>
      <c r="J4882" s="7">
        <f t="shared" ca="1" si="229"/>
        <v>2</v>
      </c>
      <c r="K4882" s="7">
        <f t="shared" ca="1" si="230"/>
        <v>2</v>
      </c>
      <c r="M4882">
        <v>42.29</v>
      </c>
      <c r="N4882">
        <v>47.36</v>
      </c>
      <c r="O4882">
        <v>42.29</v>
      </c>
      <c r="P4882">
        <v>67.13</v>
      </c>
      <c r="Q4882">
        <v>67.13</v>
      </c>
      <c r="R4882">
        <v>67.13</v>
      </c>
      <c r="S4882">
        <v>1</v>
      </c>
      <c r="T4882" s="1" t="s">
        <v>75</v>
      </c>
      <c r="U4882">
        <v>4</v>
      </c>
      <c r="V4882" t="s">
        <v>3766</v>
      </c>
      <c r="Y4882" s="1" t="s">
        <v>76</v>
      </c>
      <c r="Z4882">
        <v>4</v>
      </c>
      <c r="AA4882" t="s">
        <v>76</v>
      </c>
      <c r="AD4882">
        <v>22.83</v>
      </c>
      <c r="AE4882">
        <v>30</v>
      </c>
      <c r="AF4882" t="s">
        <v>88</v>
      </c>
      <c r="AH4882" t="s">
        <v>77</v>
      </c>
      <c r="AM4882">
        <v>3</v>
      </c>
      <c r="AN4882" s="1" t="s">
        <v>138</v>
      </c>
      <c r="AO4882">
        <v>0</v>
      </c>
      <c r="AP4882" s="1" t="s">
        <v>182</v>
      </c>
      <c r="AS4882">
        <v>25567</v>
      </c>
      <c r="AT4882" s="1" t="s">
        <v>7600</v>
      </c>
      <c r="AV4882">
        <v>0</v>
      </c>
      <c r="AX4882">
        <v>67.13</v>
      </c>
      <c r="BA4882" s="2">
        <v>42850</v>
      </c>
      <c r="BC4882">
        <v>30</v>
      </c>
      <c r="BD4882">
        <v>22.83</v>
      </c>
      <c r="BG4882" t="s">
        <v>77</v>
      </c>
      <c r="BI4882" t="s">
        <v>77</v>
      </c>
      <c r="BJ4882">
        <v>67.13</v>
      </c>
      <c r="BK4882">
        <v>67.13</v>
      </c>
      <c r="BL4882" s="2">
        <v>43210</v>
      </c>
      <c r="BM4882">
        <v>67.13</v>
      </c>
      <c r="BT4882">
        <v>42.29</v>
      </c>
      <c r="BU4882" s="2">
        <v>43211</v>
      </c>
      <c r="BV4882">
        <v>47.36</v>
      </c>
      <c r="BW4882">
        <v>42.29</v>
      </c>
      <c r="BX4882" t="s">
        <v>78</v>
      </c>
      <c r="BY4882" t="s">
        <v>9</v>
      </c>
      <c r="BZ4882" t="s">
        <v>9</v>
      </c>
      <c r="CA4882">
        <v>29.45</v>
      </c>
      <c r="CB4882" t="s">
        <v>79</v>
      </c>
      <c r="CD4882" s="2">
        <v>41001</v>
      </c>
      <c r="CI4882" s="1" t="s">
        <v>80</v>
      </c>
    </row>
    <row r="4883" spans="1:87" x14ac:dyDescent="0.25">
      <c r="A4883">
        <v>709801</v>
      </c>
      <c r="B4883" s="1" t="s">
        <v>7601</v>
      </c>
      <c r="C4883">
        <v>609</v>
      </c>
      <c r="D4883" s="1" t="s">
        <v>3759</v>
      </c>
      <c r="E4883">
        <v>51.52</v>
      </c>
      <c r="F4883">
        <v>1</v>
      </c>
      <c r="G4883">
        <f t="shared" si="228"/>
        <v>51.52</v>
      </c>
      <c r="H4883" s="2">
        <v>43152</v>
      </c>
      <c r="I4883" s="2">
        <v>43151</v>
      </c>
      <c r="J4883" s="7">
        <f t="shared" ca="1" si="229"/>
        <v>4</v>
      </c>
      <c r="K4883" s="7">
        <f t="shared" ca="1" si="230"/>
        <v>4</v>
      </c>
      <c r="M4883">
        <v>37.33</v>
      </c>
      <c r="N4883">
        <v>37.33</v>
      </c>
      <c r="O4883">
        <v>37.33</v>
      </c>
      <c r="P4883">
        <v>51.52</v>
      </c>
      <c r="Q4883">
        <v>51.52</v>
      </c>
      <c r="R4883">
        <v>51.52</v>
      </c>
      <c r="S4883">
        <v>1</v>
      </c>
      <c r="T4883" s="1" t="s">
        <v>75</v>
      </c>
      <c r="U4883">
        <v>4</v>
      </c>
      <c r="V4883" t="s">
        <v>3766</v>
      </c>
      <c r="Y4883" s="1" t="s">
        <v>76</v>
      </c>
      <c r="Z4883">
        <v>4</v>
      </c>
      <c r="AD4883">
        <v>1</v>
      </c>
      <c r="AF4883" t="s">
        <v>88</v>
      </c>
      <c r="AH4883" t="s">
        <v>77</v>
      </c>
      <c r="AM4883">
        <v>2</v>
      </c>
      <c r="AN4883" s="1" t="s">
        <v>89</v>
      </c>
      <c r="AO4883">
        <v>0</v>
      </c>
      <c r="AP4883" s="1" t="s">
        <v>89</v>
      </c>
      <c r="AS4883">
        <v>25944</v>
      </c>
      <c r="AT4883" s="1" t="s">
        <v>7602</v>
      </c>
      <c r="AV4883">
        <v>0</v>
      </c>
      <c r="AX4883">
        <v>51.52</v>
      </c>
      <c r="BA4883" s="2">
        <v>42654</v>
      </c>
      <c r="BD4883">
        <v>1</v>
      </c>
      <c r="BG4883" t="s">
        <v>77</v>
      </c>
      <c r="BI4883" t="s">
        <v>77</v>
      </c>
      <c r="BJ4883">
        <v>51.52</v>
      </c>
      <c r="BK4883">
        <v>51.52</v>
      </c>
      <c r="BL4883" s="2">
        <v>43151</v>
      </c>
      <c r="BM4883">
        <v>51.52</v>
      </c>
      <c r="BT4883">
        <v>37.33</v>
      </c>
      <c r="BU4883" s="2">
        <v>43152</v>
      </c>
      <c r="BV4883">
        <v>37.33</v>
      </c>
      <c r="BW4883">
        <v>37.33</v>
      </c>
      <c r="BX4883" t="s">
        <v>78</v>
      </c>
      <c r="BY4883" t="s">
        <v>9</v>
      </c>
      <c r="BZ4883" t="s">
        <v>9</v>
      </c>
      <c r="CA4883">
        <v>27.54</v>
      </c>
      <c r="CB4883" t="s">
        <v>79</v>
      </c>
      <c r="CD4883" s="2">
        <v>41001</v>
      </c>
      <c r="CI4883" s="1" t="s">
        <v>80</v>
      </c>
    </row>
    <row r="4884" spans="1:87" x14ac:dyDescent="0.25">
      <c r="A4884">
        <v>709802</v>
      </c>
      <c r="B4884" s="1" t="s">
        <v>7603</v>
      </c>
      <c r="C4884">
        <v>1142</v>
      </c>
      <c r="D4884" s="1" t="s">
        <v>3755</v>
      </c>
      <c r="E4884">
        <v>51.52</v>
      </c>
      <c r="F4884">
        <v>1</v>
      </c>
      <c r="G4884">
        <f t="shared" si="228"/>
        <v>51.52</v>
      </c>
      <c r="H4884" s="2">
        <v>43213</v>
      </c>
      <c r="I4884" s="2">
        <v>43211</v>
      </c>
      <c r="J4884" s="7">
        <f t="shared" ca="1" si="229"/>
        <v>2</v>
      </c>
      <c r="K4884" s="7">
        <f t="shared" ca="1" si="230"/>
        <v>2</v>
      </c>
      <c r="M4884">
        <v>37.33</v>
      </c>
      <c r="N4884">
        <v>37.33</v>
      </c>
      <c r="O4884">
        <v>37.33</v>
      </c>
      <c r="P4884">
        <v>51.52</v>
      </c>
      <c r="Q4884">
        <v>51.52</v>
      </c>
      <c r="R4884">
        <v>51.52</v>
      </c>
      <c r="S4884">
        <v>1</v>
      </c>
      <c r="T4884" s="1" t="s">
        <v>75</v>
      </c>
      <c r="U4884">
        <v>4</v>
      </c>
      <c r="V4884" t="s">
        <v>3766</v>
      </c>
      <c r="Y4884" s="1" t="s">
        <v>76</v>
      </c>
      <c r="Z4884">
        <v>4</v>
      </c>
      <c r="AD4884">
        <v>13</v>
      </c>
      <c r="AE4884">
        <v>30</v>
      </c>
      <c r="AF4884" t="s">
        <v>88</v>
      </c>
      <c r="AH4884" t="s">
        <v>77</v>
      </c>
      <c r="AM4884">
        <v>2</v>
      </c>
      <c r="AN4884" s="1" t="s">
        <v>89</v>
      </c>
      <c r="AO4884">
        <v>0</v>
      </c>
      <c r="AP4884" s="1" t="s">
        <v>89</v>
      </c>
      <c r="AS4884">
        <v>25944</v>
      </c>
      <c r="AT4884" s="1" t="s">
        <v>7602</v>
      </c>
      <c r="AV4884">
        <v>0</v>
      </c>
      <c r="AX4884">
        <v>51.52</v>
      </c>
      <c r="BA4884" s="2">
        <v>42685</v>
      </c>
      <c r="BC4884">
        <v>30</v>
      </c>
      <c r="BD4884">
        <v>13</v>
      </c>
      <c r="BG4884" t="s">
        <v>77</v>
      </c>
      <c r="BI4884" t="s">
        <v>77</v>
      </c>
      <c r="BJ4884">
        <v>51.52</v>
      </c>
      <c r="BK4884">
        <v>51.52</v>
      </c>
      <c r="BL4884" s="2">
        <v>43211</v>
      </c>
      <c r="BM4884">
        <v>51.52</v>
      </c>
      <c r="BT4884">
        <v>37.33</v>
      </c>
      <c r="BU4884" s="2">
        <v>43213</v>
      </c>
      <c r="BV4884">
        <v>37.33</v>
      </c>
      <c r="BW4884">
        <v>37.33</v>
      </c>
      <c r="BX4884" t="s">
        <v>78</v>
      </c>
      <c r="BY4884" t="s">
        <v>9</v>
      </c>
      <c r="BZ4884" t="s">
        <v>9</v>
      </c>
      <c r="CA4884">
        <v>27.54</v>
      </c>
      <c r="CB4884" t="s">
        <v>79</v>
      </c>
      <c r="CD4884" s="2">
        <v>41001</v>
      </c>
      <c r="CI4884" s="1" t="s">
        <v>80</v>
      </c>
    </row>
    <row r="4885" spans="1:87" x14ac:dyDescent="0.25">
      <c r="A4885">
        <v>709958</v>
      </c>
      <c r="B4885" s="1" t="s">
        <v>7604</v>
      </c>
      <c r="C4885">
        <v>1121</v>
      </c>
      <c r="D4885" t="s">
        <v>5265</v>
      </c>
      <c r="E4885">
        <v>7.49</v>
      </c>
      <c r="F4885">
        <v>1</v>
      </c>
      <c r="G4885">
        <f t="shared" si="228"/>
        <v>7.49</v>
      </c>
      <c r="H4885" s="2">
        <v>43115</v>
      </c>
      <c r="I4885" s="2">
        <v>43115</v>
      </c>
      <c r="J4885" s="7">
        <f t="shared" ca="1" si="229"/>
        <v>5</v>
      </c>
      <c r="K4885" s="7">
        <f t="shared" ca="1" si="230"/>
        <v>5</v>
      </c>
      <c r="M4885">
        <v>4.34</v>
      </c>
      <c r="N4885">
        <v>4.38</v>
      </c>
      <c r="O4885">
        <v>4.34</v>
      </c>
      <c r="P4885">
        <v>7.49</v>
      </c>
      <c r="Q4885">
        <v>7.49</v>
      </c>
      <c r="R4885">
        <v>7.49</v>
      </c>
      <c r="S4885">
        <v>1</v>
      </c>
      <c r="T4885" s="1" t="s">
        <v>75</v>
      </c>
      <c r="U4885">
        <v>1</v>
      </c>
      <c r="V4885" s="1" t="s">
        <v>213</v>
      </c>
      <c r="Y4885" s="1" t="s">
        <v>76</v>
      </c>
      <c r="Z4885">
        <v>4</v>
      </c>
      <c r="AD4885">
        <v>1.9</v>
      </c>
      <c r="AF4885" t="s">
        <v>85</v>
      </c>
      <c r="AH4885" t="s">
        <v>77</v>
      </c>
      <c r="AM4885">
        <v>3</v>
      </c>
      <c r="AN4885" s="1" t="s">
        <v>138</v>
      </c>
      <c r="AO4885">
        <v>0</v>
      </c>
      <c r="AP4885" s="1" t="s">
        <v>182</v>
      </c>
      <c r="BA4885" s="2">
        <v>42745</v>
      </c>
      <c r="BD4885">
        <v>1.9</v>
      </c>
      <c r="BG4885" t="s">
        <v>77</v>
      </c>
      <c r="BI4885" t="s">
        <v>77</v>
      </c>
      <c r="BJ4885">
        <v>7.49</v>
      </c>
      <c r="BK4885">
        <v>7.49</v>
      </c>
      <c r="BL4885" s="2">
        <v>43115</v>
      </c>
      <c r="BM4885">
        <v>7.49</v>
      </c>
      <c r="BT4885">
        <v>4.34</v>
      </c>
      <c r="BU4885" s="2">
        <v>43115</v>
      </c>
      <c r="BV4885">
        <v>4.38</v>
      </c>
      <c r="BW4885">
        <v>4.34</v>
      </c>
      <c r="BX4885" t="s">
        <v>78</v>
      </c>
      <c r="BY4885" t="s">
        <v>9</v>
      </c>
      <c r="BZ4885" t="s">
        <v>9</v>
      </c>
      <c r="CA4885">
        <v>41.52</v>
      </c>
      <c r="CB4885" t="s">
        <v>79</v>
      </c>
      <c r="CD4885" s="2">
        <v>41001</v>
      </c>
      <c r="CI4885" s="1" t="s">
        <v>80</v>
      </c>
    </row>
    <row r="4886" spans="1:87" x14ac:dyDescent="0.25">
      <c r="A4886">
        <v>709999</v>
      </c>
      <c r="B4886" s="1" t="s">
        <v>7605</v>
      </c>
      <c r="C4886">
        <v>741</v>
      </c>
      <c r="D4886" t="s">
        <v>4478</v>
      </c>
      <c r="E4886">
        <v>4.43</v>
      </c>
      <c r="F4886">
        <v>1</v>
      </c>
      <c r="G4886">
        <f t="shared" si="228"/>
        <v>4.43</v>
      </c>
      <c r="H4886" s="2">
        <v>42844</v>
      </c>
      <c r="I4886" s="2">
        <v>43119</v>
      </c>
      <c r="J4886" s="7">
        <f t="shared" ca="1" si="229"/>
        <v>14</v>
      </c>
      <c r="K4886" s="7">
        <f t="shared" ca="1" si="230"/>
        <v>5</v>
      </c>
      <c r="M4886">
        <v>3.03</v>
      </c>
      <c r="N4886">
        <v>3.03</v>
      </c>
      <c r="O4886">
        <v>3.03</v>
      </c>
      <c r="P4886">
        <v>4.43</v>
      </c>
      <c r="Q4886">
        <v>4.43</v>
      </c>
      <c r="R4886">
        <v>4.43</v>
      </c>
      <c r="S4886">
        <v>1</v>
      </c>
      <c r="T4886" s="1" t="s">
        <v>75</v>
      </c>
      <c r="U4886">
        <v>2</v>
      </c>
      <c r="V4886" s="1" t="s">
        <v>3797</v>
      </c>
      <c r="Y4886" s="1" t="s">
        <v>76</v>
      </c>
      <c r="Z4886">
        <v>4</v>
      </c>
      <c r="AD4886">
        <v>0.6</v>
      </c>
      <c r="AH4886" t="s">
        <v>77</v>
      </c>
      <c r="AM4886">
        <v>3</v>
      </c>
      <c r="AN4886" s="1" t="s">
        <v>138</v>
      </c>
      <c r="AO4886">
        <v>0</v>
      </c>
      <c r="AP4886" s="1" t="s">
        <v>182</v>
      </c>
      <c r="AQ4886">
        <v>1422</v>
      </c>
      <c r="AR4886" s="1" t="s">
        <v>6757</v>
      </c>
      <c r="AS4886">
        <v>4568</v>
      </c>
      <c r="AT4886" s="1" t="s">
        <v>6758</v>
      </c>
      <c r="AU4886">
        <v>4.43</v>
      </c>
      <c r="AV4886">
        <v>4.43</v>
      </c>
      <c r="AW4886">
        <v>4.43</v>
      </c>
      <c r="AX4886">
        <v>4.43</v>
      </c>
      <c r="AY4886">
        <v>4.43</v>
      </c>
      <c r="BA4886" s="2">
        <v>42844</v>
      </c>
      <c r="BD4886">
        <v>0.6</v>
      </c>
      <c r="BG4886" t="s">
        <v>77</v>
      </c>
      <c r="BI4886" t="s">
        <v>77</v>
      </c>
      <c r="BJ4886">
        <v>4.43</v>
      </c>
      <c r="BK4886">
        <v>4.43</v>
      </c>
      <c r="BL4886" s="2">
        <v>43119</v>
      </c>
      <c r="BM4886">
        <v>4.43</v>
      </c>
      <c r="BT4886">
        <v>3.03</v>
      </c>
      <c r="BU4886" s="2">
        <v>42844</v>
      </c>
      <c r="BV4886">
        <v>3.03</v>
      </c>
      <c r="BW4886">
        <v>3.03</v>
      </c>
      <c r="BX4886" t="s">
        <v>78</v>
      </c>
      <c r="BY4886" t="s">
        <v>9</v>
      </c>
      <c r="BZ4886" t="s">
        <v>9</v>
      </c>
      <c r="CA4886">
        <v>31.6</v>
      </c>
      <c r="CB4886" t="s">
        <v>79</v>
      </c>
      <c r="CD4886" s="2">
        <v>41001</v>
      </c>
      <c r="CI4886" s="1" t="s">
        <v>80</v>
      </c>
    </row>
    <row r="4887" spans="1:87" x14ac:dyDescent="0.25">
      <c r="A4887">
        <v>710011</v>
      </c>
      <c r="B4887" s="1" t="s">
        <v>7606</v>
      </c>
      <c r="C4887">
        <v>346</v>
      </c>
      <c r="D4887" t="s">
        <v>4166</v>
      </c>
      <c r="E4887">
        <v>45.63</v>
      </c>
      <c r="F4887">
        <v>1</v>
      </c>
      <c r="G4887">
        <f t="shared" si="228"/>
        <v>45.63</v>
      </c>
      <c r="H4887" s="2">
        <v>43104</v>
      </c>
      <c r="I4887" s="2">
        <v>43104</v>
      </c>
      <c r="J4887" s="7">
        <f t="shared" ca="1" si="229"/>
        <v>5</v>
      </c>
      <c r="K4887" s="7">
        <f t="shared" ca="1" si="230"/>
        <v>5</v>
      </c>
      <c r="M4887">
        <v>33.07</v>
      </c>
      <c r="N4887">
        <v>33.07</v>
      </c>
      <c r="O4887">
        <v>33.07</v>
      </c>
      <c r="P4887">
        <v>45.63</v>
      </c>
      <c r="Q4887">
        <v>45.63</v>
      </c>
      <c r="R4887">
        <v>45.63</v>
      </c>
      <c r="S4887">
        <v>1</v>
      </c>
      <c r="T4887" s="1" t="s">
        <v>75</v>
      </c>
      <c r="Y4887" s="1" t="s">
        <v>76</v>
      </c>
      <c r="Z4887">
        <v>4</v>
      </c>
      <c r="AD4887">
        <v>4</v>
      </c>
      <c r="AF4887" t="s">
        <v>85</v>
      </c>
      <c r="AH4887" t="s">
        <v>77</v>
      </c>
      <c r="AM4887">
        <v>2</v>
      </c>
      <c r="AN4887" s="1" t="s">
        <v>89</v>
      </c>
      <c r="AO4887">
        <v>0</v>
      </c>
      <c r="AP4887" s="1" t="s">
        <v>89</v>
      </c>
      <c r="AS4887">
        <v>976</v>
      </c>
      <c r="AT4887" s="1" t="s">
        <v>4976</v>
      </c>
      <c r="AV4887">
        <v>0</v>
      </c>
      <c r="AX4887">
        <v>45.63</v>
      </c>
      <c r="AY4887">
        <v>45.63</v>
      </c>
      <c r="BA4887" s="2">
        <v>42824</v>
      </c>
      <c r="BD4887">
        <v>4</v>
      </c>
      <c r="BG4887" t="s">
        <v>77</v>
      </c>
      <c r="BI4887" t="s">
        <v>77</v>
      </c>
      <c r="BJ4887">
        <v>45.63</v>
      </c>
      <c r="BK4887">
        <v>45.63</v>
      </c>
      <c r="BL4887" s="2">
        <v>43104</v>
      </c>
      <c r="BM4887">
        <v>45.63</v>
      </c>
      <c r="BT4887">
        <v>33.07</v>
      </c>
      <c r="BU4887" s="2">
        <v>43104</v>
      </c>
      <c r="BV4887">
        <v>33.07</v>
      </c>
      <c r="BW4887">
        <v>33.07</v>
      </c>
      <c r="BX4887" t="s">
        <v>78</v>
      </c>
      <c r="BY4887" t="s">
        <v>9</v>
      </c>
      <c r="BZ4887" t="s">
        <v>9</v>
      </c>
      <c r="CA4887">
        <v>27.53</v>
      </c>
      <c r="CB4887" t="s">
        <v>79</v>
      </c>
      <c r="CD4887" s="2">
        <v>41001</v>
      </c>
      <c r="CI4887" s="1" t="s">
        <v>80</v>
      </c>
    </row>
    <row r="4888" spans="1:87" x14ac:dyDescent="0.25">
      <c r="A4888">
        <v>710026</v>
      </c>
      <c r="B4888" s="1" t="s">
        <v>7607</v>
      </c>
      <c r="C4888">
        <v>455</v>
      </c>
      <c r="D4888" t="s">
        <v>3765</v>
      </c>
      <c r="E4888">
        <v>164.23</v>
      </c>
      <c r="F4888">
        <v>1</v>
      </c>
      <c r="G4888">
        <f t="shared" si="228"/>
        <v>164.23</v>
      </c>
      <c r="H4888" s="2">
        <v>43146</v>
      </c>
      <c r="I4888" s="2">
        <v>43146</v>
      </c>
      <c r="J4888" s="7">
        <f t="shared" ca="1" si="229"/>
        <v>4</v>
      </c>
      <c r="K4888" s="7">
        <f t="shared" ca="1" si="230"/>
        <v>4</v>
      </c>
      <c r="M4888">
        <v>124.92</v>
      </c>
      <c r="N4888">
        <v>124.92</v>
      </c>
      <c r="O4888">
        <v>124.92</v>
      </c>
      <c r="P4888">
        <v>164.23</v>
      </c>
      <c r="Q4888">
        <v>164.23</v>
      </c>
      <c r="R4888">
        <v>164.23</v>
      </c>
      <c r="S4888">
        <v>1</v>
      </c>
      <c r="T4888" s="1" t="s">
        <v>75</v>
      </c>
      <c r="U4888">
        <v>4</v>
      </c>
      <c r="V4888" t="s">
        <v>3766</v>
      </c>
      <c r="Y4888" s="1" t="s">
        <v>76</v>
      </c>
      <c r="Z4888">
        <v>4</v>
      </c>
      <c r="AH4888" t="s">
        <v>77</v>
      </c>
      <c r="AM4888">
        <v>2</v>
      </c>
      <c r="AN4888" s="1" t="s">
        <v>89</v>
      </c>
      <c r="AO4888">
        <v>0</v>
      </c>
      <c r="AP4888" s="1" t="s">
        <v>89</v>
      </c>
      <c r="AS4888">
        <v>26080</v>
      </c>
      <c r="AT4888" s="1" t="s">
        <v>7608</v>
      </c>
      <c r="AV4888">
        <v>0</v>
      </c>
      <c r="AX4888">
        <v>164.23</v>
      </c>
      <c r="BA4888" s="2">
        <v>43139</v>
      </c>
      <c r="BG4888" t="s">
        <v>77</v>
      </c>
      <c r="BI4888" t="s">
        <v>77</v>
      </c>
      <c r="BJ4888">
        <v>164.23</v>
      </c>
      <c r="BK4888">
        <v>164.23</v>
      </c>
      <c r="BL4888" s="2">
        <v>43146</v>
      </c>
      <c r="BM4888">
        <v>164.23</v>
      </c>
      <c r="BT4888">
        <v>124.92</v>
      </c>
      <c r="BU4888" s="2">
        <v>43146</v>
      </c>
      <c r="BV4888">
        <v>124.92</v>
      </c>
      <c r="BW4888">
        <v>124.92</v>
      </c>
      <c r="BX4888" t="s">
        <v>78</v>
      </c>
      <c r="BY4888" t="s">
        <v>9</v>
      </c>
      <c r="BZ4888" t="s">
        <v>9</v>
      </c>
      <c r="CA4888">
        <v>23.94</v>
      </c>
      <c r="CB4888" t="s">
        <v>79</v>
      </c>
      <c r="CD4888" s="2">
        <v>41001</v>
      </c>
      <c r="CI4888" s="1" t="s">
        <v>80</v>
      </c>
    </row>
    <row r="4889" spans="1:87" x14ac:dyDescent="0.25">
      <c r="A4889">
        <v>710150</v>
      </c>
      <c r="B4889" s="1" t="s">
        <v>7610</v>
      </c>
      <c r="C4889">
        <v>111</v>
      </c>
      <c r="D4889" t="s">
        <v>405</v>
      </c>
      <c r="E4889">
        <v>26.96</v>
      </c>
      <c r="F4889">
        <v>1</v>
      </c>
      <c r="G4889">
        <f t="shared" si="228"/>
        <v>26.96</v>
      </c>
      <c r="H4889" s="2">
        <v>42613</v>
      </c>
      <c r="J4889" s="7">
        <f t="shared" ca="1" si="229"/>
        <v>22</v>
      </c>
      <c r="K4889" s="7">
        <f t="shared" ca="1" si="230"/>
        <v>1442</v>
      </c>
      <c r="M4889">
        <v>19.53</v>
      </c>
      <c r="N4889">
        <v>19.53</v>
      </c>
      <c r="O4889">
        <v>19.53</v>
      </c>
      <c r="P4889">
        <v>26.96</v>
      </c>
      <c r="S4889">
        <v>1</v>
      </c>
      <c r="T4889" s="1" t="s">
        <v>75</v>
      </c>
      <c r="U4889">
        <v>2</v>
      </c>
      <c r="V4889" s="1" t="s">
        <v>3797</v>
      </c>
      <c r="Y4889" s="1" t="s">
        <v>76</v>
      </c>
      <c r="Z4889">
        <v>4</v>
      </c>
      <c r="AH4889" t="s">
        <v>77</v>
      </c>
      <c r="AM4889">
        <v>25</v>
      </c>
      <c r="AN4889" t="s">
        <v>500</v>
      </c>
      <c r="AQ4889">
        <v>1846</v>
      </c>
      <c r="AR4889" s="1" t="s">
        <v>7611</v>
      </c>
      <c r="AS4889">
        <v>5146</v>
      </c>
      <c r="AT4889" s="1" t="s">
        <v>7612</v>
      </c>
      <c r="AU4889">
        <v>26.96</v>
      </c>
      <c r="AV4889">
        <v>26.96</v>
      </c>
      <c r="AW4889">
        <v>26.96</v>
      </c>
      <c r="AX4889">
        <v>26.96</v>
      </c>
      <c r="AY4889">
        <v>26.96</v>
      </c>
      <c r="BA4889" s="2">
        <v>42612</v>
      </c>
      <c r="BG4889" t="s">
        <v>77</v>
      </c>
      <c r="BI4889" t="s">
        <v>77</v>
      </c>
      <c r="BJ4889">
        <v>26.96</v>
      </c>
      <c r="BT4889">
        <v>19.53</v>
      </c>
      <c r="BU4889" s="2">
        <v>42613</v>
      </c>
      <c r="BV4889">
        <v>19.53</v>
      </c>
      <c r="BW4889">
        <v>19.53</v>
      </c>
      <c r="BX4889" t="s">
        <v>78</v>
      </c>
      <c r="BY4889" t="s">
        <v>9</v>
      </c>
      <c r="BZ4889" t="s">
        <v>9</v>
      </c>
      <c r="CA4889">
        <v>0</v>
      </c>
      <c r="CB4889" t="s">
        <v>79</v>
      </c>
      <c r="CD4889" s="2">
        <v>41001</v>
      </c>
      <c r="CI4889" s="1" t="s">
        <v>80</v>
      </c>
    </row>
    <row r="4890" spans="1:87" x14ac:dyDescent="0.25">
      <c r="A4890">
        <v>710175</v>
      </c>
      <c r="B4890" s="1" t="s">
        <v>7613</v>
      </c>
      <c r="C4890">
        <v>178</v>
      </c>
      <c r="D4890" s="1" t="s">
        <v>810</v>
      </c>
      <c r="E4890">
        <v>5</v>
      </c>
      <c r="F4890">
        <v>2</v>
      </c>
      <c r="G4890">
        <f t="shared" si="228"/>
        <v>10</v>
      </c>
      <c r="H4890" s="2">
        <v>43209</v>
      </c>
      <c r="I4890" s="2">
        <v>43208</v>
      </c>
      <c r="J4890" s="7">
        <f t="shared" ca="1" si="229"/>
        <v>2</v>
      </c>
      <c r="K4890" s="7">
        <f t="shared" ca="1" si="230"/>
        <v>2</v>
      </c>
      <c r="M4890">
        <v>3.62</v>
      </c>
      <c r="N4890">
        <v>3.59</v>
      </c>
      <c r="O4890">
        <v>3.62</v>
      </c>
      <c r="P4890">
        <v>5</v>
      </c>
      <c r="Q4890">
        <v>5</v>
      </c>
      <c r="R4890">
        <v>5</v>
      </c>
      <c r="S4890">
        <v>1</v>
      </c>
      <c r="T4890" s="1" t="s">
        <v>75</v>
      </c>
      <c r="Y4890" s="1" t="s">
        <v>76</v>
      </c>
      <c r="Z4890">
        <v>4</v>
      </c>
      <c r="AD4890">
        <v>29.96</v>
      </c>
      <c r="AE4890">
        <v>12</v>
      </c>
      <c r="AF4890" t="s">
        <v>265</v>
      </c>
      <c r="AH4890" t="s">
        <v>77</v>
      </c>
      <c r="AM4890">
        <v>2</v>
      </c>
      <c r="AN4890" s="1" t="s">
        <v>89</v>
      </c>
      <c r="AO4890">
        <v>0</v>
      </c>
      <c r="AP4890" s="1" t="s">
        <v>89</v>
      </c>
      <c r="AS4890">
        <v>25917</v>
      </c>
      <c r="AT4890" s="1" t="s">
        <v>7614</v>
      </c>
      <c r="AV4890">
        <v>0</v>
      </c>
      <c r="AX4890">
        <v>5</v>
      </c>
      <c r="AY4890">
        <v>5</v>
      </c>
      <c r="BA4890" s="2">
        <v>42648</v>
      </c>
      <c r="BC4890">
        <v>12</v>
      </c>
      <c r="BD4890">
        <v>29.96</v>
      </c>
      <c r="BG4890" t="s">
        <v>77</v>
      </c>
      <c r="BI4890" t="s">
        <v>77</v>
      </c>
      <c r="BJ4890">
        <v>5</v>
      </c>
      <c r="BK4890">
        <v>5</v>
      </c>
      <c r="BL4890" s="2">
        <v>43208</v>
      </c>
      <c r="BM4890">
        <v>5</v>
      </c>
      <c r="BT4890">
        <v>3.62</v>
      </c>
      <c r="BU4890" s="2">
        <v>43209</v>
      </c>
      <c r="BV4890">
        <v>3.59</v>
      </c>
      <c r="BW4890">
        <v>3.62</v>
      </c>
      <c r="BX4890" t="s">
        <v>78</v>
      </c>
      <c r="BY4890" t="s">
        <v>9</v>
      </c>
      <c r="BZ4890" t="s">
        <v>9</v>
      </c>
      <c r="CA4890">
        <v>28.2</v>
      </c>
      <c r="CB4890" t="s">
        <v>79</v>
      </c>
      <c r="CD4890" s="2">
        <v>41001</v>
      </c>
      <c r="CI4890" s="1" t="s">
        <v>80</v>
      </c>
    </row>
    <row r="4891" spans="1:87" x14ac:dyDescent="0.25">
      <c r="A4891">
        <v>710176</v>
      </c>
      <c r="B4891" s="1" t="s">
        <v>7615</v>
      </c>
      <c r="C4891">
        <v>611</v>
      </c>
      <c r="D4891" t="s">
        <v>581</v>
      </c>
      <c r="E4891">
        <v>11.94</v>
      </c>
      <c r="F4891">
        <v>2</v>
      </c>
      <c r="G4891">
        <f t="shared" si="228"/>
        <v>23.88</v>
      </c>
      <c r="H4891" s="2">
        <v>43222</v>
      </c>
      <c r="I4891" s="2">
        <v>43220</v>
      </c>
      <c r="J4891" s="7">
        <f t="shared" ca="1" si="229"/>
        <v>1</v>
      </c>
      <c r="K4891" s="7">
        <f t="shared" ca="1" si="230"/>
        <v>1</v>
      </c>
      <c r="M4891">
        <v>8.65</v>
      </c>
      <c r="N4891">
        <v>8.61</v>
      </c>
      <c r="O4891">
        <v>8.65</v>
      </c>
      <c r="P4891">
        <v>11.94</v>
      </c>
      <c r="Q4891">
        <v>11.94</v>
      </c>
      <c r="R4891">
        <v>11.94</v>
      </c>
      <c r="S4891">
        <v>1</v>
      </c>
      <c r="T4891" s="1" t="s">
        <v>75</v>
      </c>
      <c r="U4891">
        <v>1</v>
      </c>
      <c r="V4891" s="1" t="s">
        <v>213</v>
      </c>
      <c r="Y4891" s="1" t="s">
        <v>76</v>
      </c>
      <c r="Z4891">
        <v>4</v>
      </c>
      <c r="AD4891">
        <v>15.85</v>
      </c>
      <c r="AE4891">
        <v>12</v>
      </c>
      <c r="AF4891" t="s">
        <v>88</v>
      </c>
      <c r="AH4891" t="s">
        <v>77</v>
      </c>
      <c r="AM4891">
        <v>2</v>
      </c>
      <c r="AN4891" s="1" t="s">
        <v>89</v>
      </c>
      <c r="AO4891">
        <v>0</v>
      </c>
      <c r="AP4891" s="1" t="s">
        <v>89</v>
      </c>
      <c r="BA4891" s="2">
        <v>42751</v>
      </c>
      <c r="BC4891">
        <v>12</v>
      </c>
      <c r="BD4891">
        <v>15.85</v>
      </c>
      <c r="BG4891" t="s">
        <v>77</v>
      </c>
      <c r="BI4891" t="s">
        <v>77</v>
      </c>
      <c r="BJ4891">
        <v>11.94</v>
      </c>
      <c r="BK4891">
        <v>11.94</v>
      </c>
      <c r="BL4891" s="2">
        <v>43220</v>
      </c>
      <c r="BM4891">
        <v>11.94</v>
      </c>
      <c r="BT4891">
        <v>8.65</v>
      </c>
      <c r="BU4891" s="2">
        <v>43222</v>
      </c>
      <c r="BV4891">
        <v>8.61</v>
      </c>
      <c r="BW4891">
        <v>8.65</v>
      </c>
      <c r="BX4891" t="s">
        <v>78</v>
      </c>
      <c r="BY4891" t="s">
        <v>9</v>
      </c>
      <c r="BZ4891" t="s">
        <v>9</v>
      </c>
      <c r="CA4891">
        <v>27.89</v>
      </c>
      <c r="CB4891" t="s">
        <v>79</v>
      </c>
      <c r="CD4891" s="2">
        <v>41001</v>
      </c>
      <c r="CI4891" s="1" t="s">
        <v>80</v>
      </c>
    </row>
    <row r="4892" spans="1:87" x14ac:dyDescent="0.25">
      <c r="A4892">
        <v>710218</v>
      </c>
      <c r="B4892" s="1" t="s">
        <v>7617</v>
      </c>
      <c r="C4892">
        <v>111</v>
      </c>
      <c r="D4892" t="s">
        <v>405</v>
      </c>
      <c r="E4892">
        <v>1.5</v>
      </c>
      <c r="F4892">
        <v>8</v>
      </c>
      <c r="G4892">
        <f t="shared" si="228"/>
        <v>12</v>
      </c>
      <c r="H4892" s="2">
        <v>43225</v>
      </c>
      <c r="I4892" s="2">
        <v>43225</v>
      </c>
      <c r="J4892" s="7">
        <f t="shared" ca="1" si="229"/>
        <v>1</v>
      </c>
      <c r="K4892" s="7">
        <f t="shared" ca="1" si="230"/>
        <v>1</v>
      </c>
      <c r="M4892">
        <v>1.02</v>
      </c>
      <c r="N4892">
        <v>1</v>
      </c>
      <c r="O4892">
        <v>1.02</v>
      </c>
      <c r="P4892">
        <v>1.5</v>
      </c>
      <c r="Q4892">
        <v>1.5</v>
      </c>
      <c r="R4892">
        <v>1.5</v>
      </c>
      <c r="S4892">
        <v>1</v>
      </c>
      <c r="T4892" s="1" t="s">
        <v>75</v>
      </c>
      <c r="U4892">
        <v>2</v>
      </c>
      <c r="V4892" s="1" t="s">
        <v>3797</v>
      </c>
      <c r="Y4892" s="1" t="s">
        <v>76</v>
      </c>
      <c r="Z4892">
        <v>4</v>
      </c>
      <c r="AD4892">
        <v>55.76</v>
      </c>
      <c r="AE4892">
        <v>6</v>
      </c>
      <c r="AF4892" t="s">
        <v>265</v>
      </c>
      <c r="AH4892" t="s">
        <v>77</v>
      </c>
      <c r="AM4892">
        <v>3</v>
      </c>
      <c r="AN4892" s="1" t="s">
        <v>138</v>
      </c>
      <c r="AO4892">
        <v>0</v>
      </c>
      <c r="AP4892" s="1" t="s">
        <v>182</v>
      </c>
      <c r="AQ4892">
        <v>982</v>
      </c>
      <c r="AR4892" s="1" t="s">
        <v>5241</v>
      </c>
      <c r="AS4892">
        <v>6289</v>
      </c>
      <c r="AT4892" s="1" t="s">
        <v>5242</v>
      </c>
      <c r="AU4892">
        <v>1.5</v>
      </c>
      <c r="AV4892">
        <v>1.5</v>
      </c>
      <c r="AW4892">
        <v>1.5</v>
      </c>
      <c r="AX4892">
        <v>1.5</v>
      </c>
      <c r="AY4892">
        <v>1.5</v>
      </c>
      <c r="BA4892" s="2">
        <v>42755</v>
      </c>
      <c r="BC4892">
        <v>6</v>
      </c>
      <c r="BD4892">
        <v>55.76</v>
      </c>
      <c r="BG4892" t="s">
        <v>77</v>
      </c>
      <c r="BI4892" t="s">
        <v>77</v>
      </c>
      <c r="BJ4892">
        <v>1.5</v>
      </c>
      <c r="BK4892">
        <v>1.5</v>
      </c>
      <c r="BL4892" s="2">
        <v>43225</v>
      </c>
      <c r="BM4892">
        <v>1.5</v>
      </c>
      <c r="BT4892">
        <v>1.02</v>
      </c>
      <c r="BU4892" s="2">
        <v>43225</v>
      </c>
      <c r="BV4892">
        <v>1</v>
      </c>
      <c r="BW4892">
        <v>1.02</v>
      </c>
      <c r="BX4892" t="s">
        <v>78</v>
      </c>
      <c r="BY4892" t="s">
        <v>9</v>
      </c>
      <c r="BZ4892" t="s">
        <v>9</v>
      </c>
      <c r="CA4892">
        <v>33.33</v>
      </c>
      <c r="CB4892" t="s">
        <v>79</v>
      </c>
      <c r="CD4892" s="2">
        <v>41001</v>
      </c>
      <c r="CI4892" s="1" t="s">
        <v>80</v>
      </c>
    </row>
    <row r="4893" spans="1:87" x14ac:dyDescent="0.25">
      <c r="A4893">
        <v>710219</v>
      </c>
      <c r="B4893" s="1" t="s">
        <v>7618</v>
      </c>
      <c r="C4893">
        <v>111</v>
      </c>
      <c r="D4893" t="s">
        <v>405</v>
      </c>
      <c r="E4893">
        <v>1.92</v>
      </c>
      <c r="F4893">
        <v>12</v>
      </c>
      <c r="G4893">
        <f t="shared" si="228"/>
        <v>23.04</v>
      </c>
      <c r="H4893" s="2">
        <v>43225</v>
      </c>
      <c r="I4893" s="2">
        <v>43224</v>
      </c>
      <c r="J4893" s="7">
        <f t="shared" ca="1" si="229"/>
        <v>1</v>
      </c>
      <c r="K4893" s="7">
        <f t="shared" ca="1" si="230"/>
        <v>1</v>
      </c>
      <c r="M4893">
        <v>1.31</v>
      </c>
      <c r="N4893">
        <v>1.3</v>
      </c>
      <c r="O4893">
        <v>1.31</v>
      </c>
      <c r="P4893">
        <v>1.92</v>
      </c>
      <c r="Q4893">
        <v>1.92</v>
      </c>
      <c r="R4893">
        <v>1.92</v>
      </c>
      <c r="S4893">
        <v>1</v>
      </c>
      <c r="T4893" s="1" t="s">
        <v>75</v>
      </c>
      <c r="U4893">
        <v>2</v>
      </c>
      <c r="V4893" s="1" t="s">
        <v>3797</v>
      </c>
      <c r="Y4893" s="1" t="s">
        <v>76</v>
      </c>
      <c r="Z4893">
        <v>4</v>
      </c>
      <c r="AD4893">
        <v>17.21</v>
      </c>
      <c r="AE4893">
        <v>26</v>
      </c>
      <c r="AF4893" t="s">
        <v>265</v>
      </c>
      <c r="AH4893" t="s">
        <v>77</v>
      </c>
      <c r="AM4893">
        <v>3</v>
      </c>
      <c r="AN4893" s="1" t="s">
        <v>138</v>
      </c>
      <c r="AO4893">
        <v>0</v>
      </c>
      <c r="AP4893" s="1" t="s">
        <v>182</v>
      </c>
      <c r="AQ4893">
        <v>973</v>
      </c>
      <c r="AR4893" s="1" t="s">
        <v>7619</v>
      </c>
      <c r="AS4893">
        <v>6290</v>
      </c>
      <c r="AT4893" s="1" t="s">
        <v>7620</v>
      </c>
      <c r="AU4893">
        <v>1.92</v>
      </c>
      <c r="AV4893">
        <v>1.92</v>
      </c>
      <c r="AW4893">
        <v>1.92</v>
      </c>
      <c r="AX4893">
        <v>1.92</v>
      </c>
      <c r="AY4893">
        <v>1.92</v>
      </c>
      <c r="BA4893" s="2">
        <v>42755</v>
      </c>
      <c r="BC4893">
        <v>26</v>
      </c>
      <c r="BD4893">
        <v>17.21</v>
      </c>
      <c r="BG4893" t="s">
        <v>77</v>
      </c>
      <c r="BI4893" t="s">
        <v>77</v>
      </c>
      <c r="BJ4893">
        <v>1.92</v>
      </c>
      <c r="BK4893">
        <v>1.92</v>
      </c>
      <c r="BL4893" s="2">
        <v>43224</v>
      </c>
      <c r="BM4893">
        <v>1.92</v>
      </c>
      <c r="BT4893">
        <v>1.31</v>
      </c>
      <c r="BU4893" s="2">
        <v>43225</v>
      </c>
      <c r="BV4893">
        <v>1.3</v>
      </c>
      <c r="BW4893">
        <v>1.31</v>
      </c>
      <c r="BX4893" t="s">
        <v>78</v>
      </c>
      <c r="BY4893" t="s">
        <v>9</v>
      </c>
      <c r="BZ4893" t="s">
        <v>9</v>
      </c>
      <c r="CA4893">
        <v>32.29</v>
      </c>
      <c r="CB4893" t="s">
        <v>79</v>
      </c>
      <c r="CD4893" s="2">
        <v>41001</v>
      </c>
      <c r="CI4893" s="1" t="s">
        <v>80</v>
      </c>
    </row>
    <row r="4894" spans="1:87" x14ac:dyDescent="0.25">
      <c r="A4894">
        <v>710243</v>
      </c>
      <c r="B4894" s="1" t="s">
        <v>7621</v>
      </c>
      <c r="C4894">
        <v>644</v>
      </c>
      <c r="D4894" s="1" t="s">
        <v>3764</v>
      </c>
      <c r="E4894">
        <v>6.95</v>
      </c>
      <c r="F4894">
        <v>7</v>
      </c>
      <c r="G4894">
        <f t="shared" si="228"/>
        <v>48.65</v>
      </c>
      <c r="H4894" s="2">
        <v>43119</v>
      </c>
      <c r="I4894" s="2">
        <v>43209</v>
      </c>
      <c r="J4894" s="7">
        <f t="shared" ca="1" si="229"/>
        <v>5</v>
      </c>
      <c r="K4894" s="7">
        <f t="shared" ca="1" si="230"/>
        <v>2</v>
      </c>
      <c r="M4894">
        <v>4.5599999999999996</v>
      </c>
      <c r="N4894">
        <v>4.5599999999999996</v>
      </c>
      <c r="O4894">
        <v>4.74</v>
      </c>
      <c r="P4894">
        <v>6.95</v>
      </c>
      <c r="Q4894">
        <v>6.95</v>
      </c>
      <c r="R4894">
        <v>6.95</v>
      </c>
      <c r="S4894">
        <v>1</v>
      </c>
      <c r="T4894" s="1" t="s">
        <v>75</v>
      </c>
      <c r="U4894">
        <v>1</v>
      </c>
      <c r="V4894" s="1" t="s">
        <v>213</v>
      </c>
      <c r="Y4894" s="1" t="s">
        <v>76</v>
      </c>
      <c r="Z4894">
        <v>4</v>
      </c>
      <c r="AD4894">
        <v>1.55</v>
      </c>
      <c r="AE4894">
        <v>105</v>
      </c>
      <c r="AF4894" t="s">
        <v>85</v>
      </c>
      <c r="AH4894" t="s">
        <v>77</v>
      </c>
      <c r="AM4894">
        <v>3</v>
      </c>
      <c r="AN4894" s="1" t="s">
        <v>138</v>
      </c>
      <c r="AO4894">
        <v>0</v>
      </c>
      <c r="AP4894" s="1" t="s">
        <v>182</v>
      </c>
      <c r="BA4894" s="2">
        <v>42879</v>
      </c>
      <c r="BC4894">
        <v>105</v>
      </c>
      <c r="BD4894">
        <v>1.55</v>
      </c>
      <c r="BG4894" t="s">
        <v>77</v>
      </c>
      <c r="BI4894" t="s">
        <v>77</v>
      </c>
      <c r="BJ4894">
        <v>6.95</v>
      </c>
      <c r="BK4894">
        <v>6.95</v>
      </c>
      <c r="BL4894" s="2">
        <v>43209</v>
      </c>
      <c r="BM4894">
        <v>6.95</v>
      </c>
      <c r="BT4894">
        <v>4.5599999999999996</v>
      </c>
      <c r="BU4894" s="2">
        <v>43119</v>
      </c>
      <c r="BV4894">
        <v>4.5599999999999996</v>
      </c>
      <c r="BW4894">
        <v>4.74</v>
      </c>
      <c r="BX4894" t="s">
        <v>78</v>
      </c>
      <c r="BY4894" t="s">
        <v>9</v>
      </c>
      <c r="BZ4894" t="s">
        <v>9</v>
      </c>
      <c r="CA4894">
        <v>34.39</v>
      </c>
      <c r="CB4894" t="s">
        <v>79</v>
      </c>
      <c r="CD4894" s="2">
        <v>41001</v>
      </c>
      <c r="CI4894" s="1" t="s">
        <v>80</v>
      </c>
    </row>
    <row r="4895" spans="1:87" x14ac:dyDescent="0.25">
      <c r="A4895">
        <v>710288</v>
      </c>
      <c r="B4895" s="1" t="s">
        <v>7622</v>
      </c>
      <c r="C4895">
        <v>611</v>
      </c>
      <c r="D4895" t="s">
        <v>581</v>
      </c>
      <c r="E4895">
        <v>2.5</v>
      </c>
      <c r="F4895">
        <v>1</v>
      </c>
      <c r="G4895">
        <f t="shared" si="228"/>
        <v>2.5</v>
      </c>
      <c r="H4895" s="2">
        <v>43209</v>
      </c>
      <c r="I4895" s="2">
        <v>43209</v>
      </c>
      <c r="J4895" s="7">
        <f t="shared" ca="1" si="229"/>
        <v>2</v>
      </c>
      <c r="K4895" s="7">
        <f t="shared" ca="1" si="230"/>
        <v>2</v>
      </c>
      <c r="M4895">
        <v>1.81</v>
      </c>
      <c r="N4895">
        <v>1.81</v>
      </c>
      <c r="O4895">
        <v>1.81</v>
      </c>
      <c r="P4895">
        <v>2.5</v>
      </c>
      <c r="Q4895">
        <v>2.5</v>
      </c>
      <c r="R4895">
        <v>2.5</v>
      </c>
      <c r="S4895">
        <v>1</v>
      </c>
      <c r="T4895" s="1" t="s">
        <v>75</v>
      </c>
      <c r="Y4895" s="1" t="s">
        <v>76</v>
      </c>
      <c r="Z4895">
        <v>4</v>
      </c>
      <c r="AE4895">
        <v>30</v>
      </c>
      <c r="AH4895" t="s">
        <v>77</v>
      </c>
      <c r="AM4895">
        <v>2</v>
      </c>
      <c r="AN4895" s="1" t="s">
        <v>89</v>
      </c>
      <c r="AO4895">
        <v>0</v>
      </c>
      <c r="AP4895" s="1" t="s">
        <v>89</v>
      </c>
      <c r="AQ4895">
        <v>3272</v>
      </c>
      <c r="AR4895" s="1" t="s">
        <v>4625</v>
      </c>
      <c r="AS4895">
        <v>12679</v>
      </c>
      <c r="AT4895" s="1" t="s">
        <v>4626</v>
      </c>
      <c r="AU4895">
        <v>2.5</v>
      </c>
      <c r="AV4895">
        <v>2.5</v>
      </c>
      <c r="AW4895">
        <v>2.5</v>
      </c>
      <c r="AX4895">
        <v>2.5</v>
      </c>
      <c r="AY4895">
        <v>2.5</v>
      </c>
      <c r="BA4895" s="2">
        <v>43209</v>
      </c>
      <c r="BC4895">
        <v>30</v>
      </c>
      <c r="BG4895" t="s">
        <v>77</v>
      </c>
      <c r="BI4895" t="s">
        <v>77</v>
      </c>
      <c r="BJ4895">
        <v>2.5</v>
      </c>
      <c r="BK4895">
        <v>2.5</v>
      </c>
      <c r="BL4895" s="2">
        <v>43209</v>
      </c>
      <c r="BM4895">
        <v>2.5</v>
      </c>
      <c r="BT4895">
        <v>1.81</v>
      </c>
      <c r="BU4895" s="2">
        <v>43209</v>
      </c>
      <c r="BV4895">
        <v>1.81</v>
      </c>
      <c r="BW4895">
        <v>1.81</v>
      </c>
      <c r="BX4895" t="s">
        <v>78</v>
      </c>
      <c r="BY4895" t="s">
        <v>9</v>
      </c>
      <c r="BZ4895" t="s">
        <v>9</v>
      </c>
      <c r="CA4895">
        <v>27.6</v>
      </c>
      <c r="CB4895" t="s">
        <v>79</v>
      </c>
      <c r="CD4895" s="2">
        <v>41001</v>
      </c>
      <c r="CI4895" s="1" t="s">
        <v>80</v>
      </c>
    </row>
    <row r="4896" spans="1:87" x14ac:dyDescent="0.25">
      <c r="A4896">
        <v>710289</v>
      </c>
      <c r="B4896" s="1" t="s">
        <v>7623</v>
      </c>
      <c r="C4896">
        <v>611</v>
      </c>
      <c r="D4896" t="s">
        <v>581</v>
      </c>
      <c r="E4896">
        <v>6.95</v>
      </c>
      <c r="F4896">
        <v>1</v>
      </c>
      <c r="G4896">
        <f t="shared" si="228"/>
        <v>6.95</v>
      </c>
      <c r="H4896" s="2">
        <v>43206</v>
      </c>
      <c r="I4896" s="2">
        <v>43206</v>
      </c>
      <c r="J4896" s="7">
        <f t="shared" ca="1" si="229"/>
        <v>2</v>
      </c>
      <c r="K4896" s="7">
        <f t="shared" ca="1" si="230"/>
        <v>2</v>
      </c>
      <c r="M4896">
        <v>5.03</v>
      </c>
      <c r="N4896">
        <v>5.03</v>
      </c>
      <c r="O4896">
        <v>5.03</v>
      </c>
      <c r="P4896">
        <v>6.95</v>
      </c>
      <c r="Q4896">
        <v>6.95</v>
      </c>
      <c r="R4896">
        <v>6.95</v>
      </c>
      <c r="S4896">
        <v>1</v>
      </c>
      <c r="T4896" s="1" t="s">
        <v>75</v>
      </c>
      <c r="Y4896" s="1" t="s">
        <v>76</v>
      </c>
      <c r="Z4896">
        <v>4</v>
      </c>
      <c r="AD4896">
        <v>6.82</v>
      </c>
      <c r="AE4896">
        <v>30</v>
      </c>
      <c r="AH4896" t="s">
        <v>77</v>
      </c>
      <c r="AM4896">
        <v>2</v>
      </c>
      <c r="AN4896" s="1" t="s">
        <v>89</v>
      </c>
      <c r="AO4896">
        <v>0</v>
      </c>
      <c r="AP4896" s="1" t="s">
        <v>89</v>
      </c>
      <c r="BA4896" s="2">
        <v>42977</v>
      </c>
      <c r="BC4896">
        <v>30</v>
      </c>
      <c r="BD4896">
        <v>6.82</v>
      </c>
      <c r="BG4896" t="s">
        <v>77</v>
      </c>
      <c r="BI4896" t="s">
        <v>77</v>
      </c>
      <c r="BJ4896">
        <v>6.95</v>
      </c>
      <c r="BK4896">
        <v>6.95</v>
      </c>
      <c r="BL4896" s="2">
        <v>43206</v>
      </c>
      <c r="BM4896">
        <v>6.95</v>
      </c>
      <c r="BT4896">
        <v>5.03</v>
      </c>
      <c r="BU4896" s="2">
        <v>43206</v>
      </c>
      <c r="BV4896">
        <v>5.03</v>
      </c>
      <c r="BW4896">
        <v>5.03</v>
      </c>
      <c r="BX4896" t="s">
        <v>78</v>
      </c>
      <c r="BY4896" t="s">
        <v>9</v>
      </c>
      <c r="BZ4896" t="s">
        <v>9</v>
      </c>
      <c r="CA4896">
        <v>27.63</v>
      </c>
      <c r="CB4896" t="s">
        <v>79</v>
      </c>
      <c r="CD4896" s="2">
        <v>41001</v>
      </c>
      <c r="CI4896" s="1" t="s">
        <v>80</v>
      </c>
    </row>
    <row r="4897" spans="1:87" x14ac:dyDescent="0.25">
      <c r="A4897">
        <v>710312</v>
      </c>
      <c r="B4897" s="1" t="s">
        <v>7624</v>
      </c>
      <c r="C4897">
        <v>805</v>
      </c>
      <c r="D4897" t="s">
        <v>3860</v>
      </c>
      <c r="E4897">
        <v>27.63</v>
      </c>
      <c r="F4897">
        <v>1</v>
      </c>
      <c r="G4897">
        <f t="shared" si="228"/>
        <v>27.63</v>
      </c>
      <c r="H4897" s="2">
        <v>43206</v>
      </c>
      <c r="I4897" s="2">
        <v>43206</v>
      </c>
      <c r="J4897" s="7">
        <f t="shared" ca="1" si="229"/>
        <v>2</v>
      </c>
      <c r="K4897" s="7">
        <f t="shared" ca="1" si="230"/>
        <v>2</v>
      </c>
      <c r="M4897">
        <v>16.940000000000001</v>
      </c>
      <c r="N4897">
        <v>17.260000000000002</v>
      </c>
      <c r="O4897">
        <v>16.940000000000001</v>
      </c>
      <c r="P4897">
        <v>27.63</v>
      </c>
      <c r="Q4897">
        <v>27.63</v>
      </c>
      <c r="R4897">
        <v>27.63</v>
      </c>
      <c r="S4897">
        <v>1</v>
      </c>
      <c r="T4897" s="1" t="s">
        <v>75</v>
      </c>
      <c r="Y4897" s="1" t="s">
        <v>76</v>
      </c>
      <c r="Z4897">
        <v>4</v>
      </c>
      <c r="AD4897">
        <v>15</v>
      </c>
      <c r="AE4897">
        <v>30</v>
      </c>
      <c r="AH4897" t="s">
        <v>77</v>
      </c>
      <c r="AM4897">
        <v>3</v>
      </c>
      <c r="AN4897" s="1" t="s">
        <v>138</v>
      </c>
      <c r="AO4897">
        <v>0</v>
      </c>
      <c r="AP4897" s="1" t="s">
        <v>182</v>
      </c>
      <c r="AQ4897">
        <v>4024</v>
      </c>
      <c r="AR4897" t="s">
        <v>7049</v>
      </c>
      <c r="AS4897">
        <v>23576</v>
      </c>
      <c r="AT4897" s="1" t="s">
        <v>7050</v>
      </c>
      <c r="AU4897">
        <v>27.63</v>
      </c>
      <c r="AV4897">
        <v>27.63</v>
      </c>
      <c r="AW4897">
        <v>27.63</v>
      </c>
      <c r="AX4897">
        <v>27.63</v>
      </c>
      <c r="AY4897">
        <v>27.63</v>
      </c>
      <c r="BA4897" s="2">
        <v>43032</v>
      </c>
      <c r="BC4897">
        <v>30</v>
      </c>
      <c r="BD4897">
        <v>15</v>
      </c>
      <c r="BG4897" t="s">
        <v>77</v>
      </c>
      <c r="BI4897" t="s">
        <v>77</v>
      </c>
      <c r="BJ4897">
        <v>27.63</v>
      </c>
      <c r="BK4897">
        <v>27.63</v>
      </c>
      <c r="BL4897" s="2">
        <v>43206</v>
      </c>
      <c r="BM4897">
        <v>27.63</v>
      </c>
      <c r="BT4897">
        <v>16.940000000000001</v>
      </c>
      <c r="BU4897" s="2">
        <v>43206</v>
      </c>
      <c r="BV4897">
        <v>17.260000000000002</v>
      </c>
      <c r="BW4897">
        <v>16.940000000000001</v>
      </c>
      <c r="BX4897" t="s">
        <v>78</v>
      </c>
      <c r="BY4897" t="s">
        <v>9</v>
      </c>
      <c r="BZ4897" t="s">
        <v>9</v>
      </c>
      <c r="CA4897">
        <v>37.53</v>
      </c>
      <c r="CB4897" t="s">
        <v>79</v>
      </c>
      <c r="CD4897" s="2">
        <v>41001</v>
      </c>
      <c r="CI4897" s="1" t="s">
        <v>80</v>
      </c>
    </row>
    <row r="4898" spans="1:87" x14ac:dyDescent="0.25">
      <c r="A4898">
        <v>710684</v>
      </c>
      <c r="B4898" s="1" t="s">
        <v>7625</v>
      </c>
      <c r="C4898">
        <v>1020</v>
      </c>
      <c r="D4898" s="1" t="s">
        <v>4805</v>
      </c>
      <c r="E4898">
        <v>3.34</v>
      </c>
      <c r="F4898">
        <v>1</v>
      </c>
      <c r="G4898">
        <f t="shared" si="228"/>
        <v>3.34</v>
      </c>
      <c r="H4898" s="2">
        <v>43207</v>
      </c>
      <c r="I4898" s="2">
        <v>43223</v>
      </c>
      <c r="J4898" s="7">
        <f t="shared" ca="1" si="229"/>
        <v>2</v>
      </c>
      <c r="K4898" s="7">
        <f t="shared" ca="1" si="230"/>
        <v>1</v>
      </c>
      <c r="M4898">
        <v>2.42</v>
      </c>
      <c r="N4898">
        <v>2.42</v>
      </c>
      <c r="O4898">
        <v>2.42</v>
      </c>
      <c r="P4898">
        <v>3.34</v>
      </c>
      <c r="Q4898">
        <v>3.34</v>
      </c>
      <c r="R4898">
        <v>3.34</v>
      </c>
      <c r="S4898">
        <v>1</v>
      </c>
      <c r="T4898" s="1" t="s">
        <v>75</v>
      </c>
      <c r="U4898">
        <v>2</v>
      </c>
      <c r="V4898" s="1" t="s">
        <v>3797</v>
      </c>
      <c r="Y4898" s="1" t="s">
        <v>76</v>
      </c>
      <c r="Z4898">
        <v>4</v>
      </c>
      <c r="AD4898">
        <v>7.81</v>
      </c>
      <c r="AE4898">
        <v>15</v>
      </c>
      <c r="AF4898" t="s">
        <v>88</v>
      </c>
      <c r="AH4898" t="s">
        <v>77</v>
      </c>
      <c r="AM4898">
        <v>2</v>
      </c>
      <c r="AN4898" s="1" t="s">
        <v>89</v>
      </c>
      <c r="AO4898">
        <v>0</v>
      </c>
      <c r="AP4898" s="1" t="s">
        <v>89</v>
      </c>
      <c r="AS4898">
        <v>26036</v>
      </c>
      <c r="AT4898" s="1" t="s">
        <v>7626</v>
      </c>
      <c r="AV4898">
        <v>0</v>
      </c>
      <c r="AX4898">
        <v>3.34</v>
      </c>
      <c r="AY4898">
        <v>3.34</v>
      </c>
      <c r="BA4898" s="2">
        <v>42818</v>
      </c>
      <c r="BC4898">
        <v>15</v>
      </c>
      <c r="BD4898">
        <v>7.81</v>
      </c>
      <c r="BG4898" t="s">
        <v>77</v>
      </c>
      <c r="BI4898" t="s">
        <v>77</v>
      </c>
      <c r="BJ4898">
        <v>3.34</v>
      </c>
      <c r="BK4898">
        <v>3.34</v>
      </c>
      <c r="BL4898" s="2">
        <v>43223</v>
      </c>
      <c r="BM4898">
        <v>3.34</v>
      </c>
      <c r="BT4898">
        <v>2.42</v>
      </c>
      <c r="BU4898" s="2">
        <v>43207</v>
      </c>
      <c r="BV4898">
        <v>2.42</v>
      </c>
      <c r="BW4898">
        <v>2.42</v>
      </c>
      <c r="BX4898" t="s">
        <v>78</v>
      </c>
      <c r="BY4898" t="s">
        <v>9</v>
      </c>
      <c r="BZ4898" t="s">
        <v>9</v>
      </c>
      <c r="CA4898">
        <v>27.54</v>
      </c>
      <c r="CB4898" t="s">
        <v>79</v>
      </c>
      <c r="CD4898" s="2">
        <v>41001</v>
      </c>
      <c r="CI4898" s="1" t="s">
        <v>80</v>
      </c>
    </row>
    <row r="4899" spans="1:87" x14ac:dyDescent="0.25">
      <c r="A4899">
        <v>710691</v>
      </c>
      <c r="B4899" s="1" t="s">
        <v>7627</v>
      </c>
      <c r="C4899">
        <v>1020</v>
      </c>
      <c r="D4899" s="1" t="s">
        <v>4805</v>
      </c>
      <c r="E4899">
        <v>10.01</v>
      </c>
      <c r="F4899">
        <v>1</v>
      </c>
      <c r="G4899">
        <f t="shared" si="228"/>
        <v>10.01</v>
      </c>
      <c r="H4899" s="2">
        <v>43153</v>
      </c>
      <c r="I4899" s="2">
        <v>43153</v>
      </c>
      <c r="J4899" s="7">
        <f t="shared" ca="1" si="229"/>
        <v>4</v>
      </c>
      <c r="K4899" s="7">
        <f t="shared" ca="1" si="230"/>
        <v>4</v>
      </c>
      <c r="M4899">
        <v>7.25</v>
      </c>
      <c r="N4899">
        <v>7.25</v>
      </c>
      <c r="O4899">
        <v>7.25</v>
      </c>
      <c r="P4899">
        <v>10.01</v>
      </c>
      <c r="Q4899">
        <v>10.01</v>
      </c>
      <c r="R4899">
        <v>10.01</v>
      </c>
      <c r="S4899">
        <v>1</v>
      </c>
      <c r="T4899" s="1" t="s">
        <v>75</v>
      </c>
      <c r="U4899">
        <v>2</v>
      </c>
      <c r="V4899" s="1" t="s">
        <v>3797</v>
      </c>
      <c r="Y4899" s="1" t="s">
        <v>76</v>
      </c>
      <c r="Z4899">
        <v>4</v>
      </c>
      <c r="AD4899">
        <v>2</v>
      </c>
      <c r="AH4899" t="s">
        <v>77</v>
      </c>
      <c r="AM4899">
        <v>2</v>
      </c>
      <c r="AN4899" s="1" t="s">
        <v>89</v>
      </c>
      <c r="AO4899">
        <v>0</v>
      </c>
      <c r="AP4899" s="1" t="s">
        <v>89</v>
      </c>
      <c r="AS4899">
        <v>26035</v>
      </c>
      <c r="AT4899" s="1" t="s">
        <v>7628</v>
      </c>
      <c r="AV4899">
        <v>0</v>
      </c>
      <c r="AX4899">
        <v>10.01</v>
      </c>
      <c r="AY4899">
        <v>10.01</v>
      </c>
      <c r="BA4899" s="2">
        <v>43116</v>
      </c>
      <c r="BD4899">
        <v>2</v>
      </c>
      <c r="BG4899" t="s">
        <v>77</v>
      </c>
      <c r="BI4899" t="s">
        <v>77</v>
      </c>
      <c r="BJ4899">
        <v>10.01</v>
      </c>
      <c r="BK4899">
        <v>10.01</v>
      </c>
      <c r="BL4899" s="2">
        <v>43153</v>
      </c>
      <c r="BM4899">
        <v>10.01</v>
      </c>
      <c r="BT4899">
        <v>7.25</v>
      </c>
      <c r="BU4899" s="2">
        <v>43153</v>
      </c>
      <c r="BV4899">
        <v>7.25</v>
      </c>
      <c r="BW4899">
        <v>7.25</v>
      </c>
      <c r="BX4899" t="s">
        <v>78</v>
      </c>
      <c r="BY4899" t="s">
        <v>9</v>
      </c>
      <c r="BZ4899" t="s">
        <v>9</v>
      </c>
      <c r="CA4899">
        <v>27.57</v>
      </c>
      <c r="CB4899" t="s">
        <v>79</v>
      </c>
      <c r="CD4899" s="2">
        <v>41001</v>
      </c>
      <c r="CI4899" s="1" t="s">
        <v>80</v>
      </c>
    </row>
    <row r="4900" spans="1:87" x14ac:dyDescent="0.25">
      <c r="A4900">
        <v>710789</v>
      </c>
      <c r="B4900" s="1" t="s">
        <v>7631</v>
      </c>
      <c r="C4900">
        <v>111</v>
      </c>
      <c r="D4900" t="s">
        <v>405</v>
      </c>
      <c r="E4900">
        <v>30.19</v>
      </c>
      <c r="F4900">
        <v>2</v>
      </c>
      <c r="G4900">
        <f t="shared" si="228"/>
        <v>60.38</v>
      </c>
      <c r="H4900" s="2">
        <v>43180</v>
      </c>
      <c r="I4900" s="2">
        <v>43204</v>
      </c>
      <c r="J4900" s="7">
        <f t="shared" ca="1" si="229"/>
        <v>3</v>
      </c>
      <c r="K4900" s="7">
        <f t="shared" ca="1" si="230"/>
        <v>2</v>
      </c>
      <c r="M4900">
        <v>20.57</v>
      </c>
      <c r="N4900">
        <v>20.57</v>
      </c>
      <c r="O4900">
        <v>20.57</v>
      </c>
      <c r="P4900">
        <v>30.19</v>
      </c>
      <c r="Q4900">
        <v>30.19</v>
      </c>
      <c r="R4900">
        <v>30.19</v>
      </c>
      <c r="S4900">
        <v>1</v>
      </c>
      <c r="T4900" s="1" t="s">
        <v>75</v>
      </c>
      <c r="U4900">
        <v>2</v>
      </c>
      <c r="V4900" s="1" t="s">
        <v>3797</v>
      </c>
      <c r="Y4900" s="1" t="s">
        <v>76</v>
      </c>
      <c r="Z4900">
        <v>4</v>
      </c>
      <c r="AD4900">
        <v>12.57</v>
      </c>
      <c r="AE4900">
        <v>60</v>
      </c>
      <c r="AF4900" t="s">
        <v>88</v>
      </c>
      <c r="AH4900" t="s">
        <v>77</v>
      </c>
      <c r="AM4900">
        <v>3</v>
      </c>
      <c r="AN4900" s="1" t="s">
        <v>138</v>
      </c>
      <c r="AO4900">
        <v>0</v>
      </c>
      <c r="AP4900" s="1" t="s">
        <v>182</v>
      </c>
      <c r="AQ4900">
        <v>3567</v>
      </c>
      <c r="AR4900" s="1" t="s">
        <v>7632</v>
      </c>
      <c r="AS4900">
        <v>15605</v>
      </c>
      <c r="AT4900" s="1" t="s">
        <v>7633</v>
      </c>
      <c r="AU4900">
        <v>30.19</v>
      </c>
      <c r="AV4900">
        <v>30.19</v>
      </c>
      <c r="AW4900">
        <v>30.19</v>
      </c>
      <c r="AX4900">
        <v>30.19</v>
      </c>
      <c r="AY4900">
        <v>30.19</v>
      </c>
      <c r="BA4900" s="2">
        <v>42852</v>
      </c>
      <c r="BC4900">
        <v>60</v>
      </c>
      <c r="BD4900">
        <v>12.57</v>
      </c>
      <c r="BG4900" t="s">
        <v>77</v>
      </c>
      <c r="BI4900" t="s">
        <v>77</v>
      </c>
      <c r="BJ4900">
        <v>30.19</v>
      </c>
      <c r="BK4900">
        <v>30.19</v>
      </c>
      <c r="BL4900" s="2">
        <v>43204</v>
      </c>
      <c r="BM4900">
        <v>30.19</v>
      </c>
      <c r="BT4900">
        <v>20.57</v>
      </c>
      <c r="BU4900" s="2">
        <v>43180</v>
      </c>
      <c r="BV4900">
        <v>20.57</v>
      </c>
      <c r="BW4900">
        <v>20.57</v>
      </c>
      <c r="BX4900" t="s">
        <v>78</v>
      </c>
      <c r="BY4900" t="s">
        <v>9</v>
      </c>
      <c r="BZ4900" t="s">
        <v>9</v>
      </c>
      <c r="CA4900">
        <v>31.86</v>
      </c>
      <c r="CB4900" t="s">
        <v>79</v>
      </c>
      <c r="CD4900" s="2">
        <v>41001</v>
      </c>
      <c r="CI4900" s="1" t="s">
        <v>80</v>
      </c>
    </row>
    <row r="4901" spans="1:87" x14ac:dyDescent="0.25">
      <c r="A4901">
        <v>710912</v>
      </c>
      <c r="B4901" s="1" t="s">
        <v>7634</v>
      </c>
      <c r="C4901">
        <v>111</v>
      </c>
      <c r="D4901" t="s">
        <v>405</v>
      </c>
      <c r="E4901">
        <v>6.98</v>
      </c>
      <c r="F4901">
        <v>1</v>
      </c>
      <c r="G4901">
        <f t="shared" si="228"/>
        <v>6.98</v>
      </c>
      <c r="H4901" s="2">
        <v>42746</v>
      </c>
      <c r="I4901" s="2">
        <v>43209</v>
      </c>
      <c r="J4901" s="7">
        <f t="shared" ca="1" si="229"/>
        <v>17</v>
      </c>
      <c r="K4901" s="7">
        <f t="shared" ca="1" si="230"/>
        <v>2</v>
      </c>
      <c r="M4901">
        <v>2.34</v>
      </c>
      <c r="N4901">
        <v>2.34</v>
      </c>
      <c r="O4901">
        <v>2.34</v>
      </c>
      <c r="P4901">
        <v>6.98</v>
      </c>
      <c r="Q4901">
        <v>6.98</v>
      </c>
      <c r="R4901">
        <v>6.98</v>
      </c>
      <c r="S4901">
        <v>1</v>
      </c>
      <c r="T4901" s="1" t="s">
        <v>75</v>
      </c>
      <c r="U4901">
        <v>2</v>
      </c>
      <c r="V4901" s="1" t="s">
        <v>3797</v>
      </c>
      <c r="Y4901" s="1" t="s">
        <v>76</v>
      </c>
      <c r="Z4901">
        <v>4</v>
      </c>
      <c r="AD4901">
        <v>1.1399999999999999</v>
      </c>
      <c r="AE4901">
        <v>30</v>
      </c>
      <c r="AF4901" t="s">
        <v>88</v>
      </c>
      <c r="AH4901" t="s">
        <v>77</v>
      </c>
      <c r="AM4901">
        <v>25</v>
      </c>
      <c r="AN4901" t="s">
        <v>500</v>
      </c>
      <c r="AO4901">
        <v>0</v>
      </c>
      <c r="AP4901" t="s">
        <v>500</v>
      </c>
      <c r="AQ4901">
        <v>2749</v>
      </c>
      <c r="AR4901" t="s">
        <v>7635</v>
      </c>
      <c r="AS4901">
        <v>8616</v>
      </c>
      <c r="AT4901" t="s">
        <v>7636</v>
      </c>
      <c r="AU4901">
        <v>6.98</v>
      </c>
      <c r="AV4901">
        <v>6.98</v>
      </c>
      <c r="AW4901">
        <v>6.98</v>
      </c>
      <c r="AX4901">
        <v>6.98</v>
      </c>
      <c r="AY4901">
        <v>6.98</v>
      </c>
      <c r="BA4901" s="2">
        <v>42746</v>
      </c>
      <c r="BC4901">
        <v>30</v>
      </c>
      <c r="BD4901">
        <v>1.1399999999999999</v>
      </c>
      <c r="BG4901" t="s">
        <v>77</v>
      </c>
      <c r="BI4901" t="s">
        <v>77</v>
      </c>
      <c r="BJ4901">
        <v>6.98</v>
      </c>
      <c r="BK4901">
        <v>6.98</v>
      </c>
      <c r="BL4901" s="2">
        <v>43209</v>
      </c>
      <c r="BM4901">
        <v>6.98</v>
      </c>
      <c r="BT4901">
        <v>2.34</v>
      </c>
      <c r="BU4901" s="2">
        <v>42746</v>
      </c>
      <c r="BV4901">
        <v>2.34</v>
      </c>
      <c r="BW4901">
        <v>2.34</v>
      </c>
      <c r="BX4901" t="s">
        <v>78</v>
      </c>
      <c r="BY4901" t="s">
        <v>9</v>
      </c>
      <c r="BZ4901" t="s">
        <v>9</v>
      </c>
      <c r="CA4901">
        <v>66.48</v>
      </c>
      <c r="CB4901" t="s">
        <v>79</v>
      </c>
      <c r="CD4901" s="2">
        <v>41001</v>
      </c>
      <c r="CI4901" s="1" t="s">
        <v>80</v>
      </c>
    </row>
    <row r="4902" spans="1:87" x14ac:dyDescent="0.25">
      <c r="A4902">
        <v>710966</v>
      </c>
      <c r="B4902" s="1" t="s">
        <v>7637</v>
      </c>
      <c r="C4902">
        <v>734</v>
      </c>
      <c r="D4902" s="1" t="s">
        <v>4447</v>
      </c>
      <c r="E4902">
        <v>55.87</v>
      </c>
      <c r="F4902">
        <v>2</v>
      </c>
      <c r="G4902">
        <f t="shared" si="228"/>
        <v>111.74</v>
      </c>
      <c r="H4902" s="2">
        <v>43223</v>
      </c>
      <c r="I4902" s="2">
        <v>43223</v>
      </c>
      <c r="J4902" s="7">
        <f t="shared" ca="1" si="229"/>
        <v>1</v>
      </c>
      <c r="K4902" s="7">
        <f t="shared" ca="1" si="230"/>
        <v>1</v>
      </c>
      <c r="M4902">
        <v>40.479999999999997</v>
      </c>
      <c r="N4902">
        <v>40.479999999999997</v>
      </c>
      <c r="O4902">
        <v>40.479999999999997</v>
      </c>
      <c r="P4902">
        <v>55.87</v>
      </c>
      <c r="Q4902">
        <v>55.87</v>
      </c>
      <c r="R4902">
        <v>55.87</v>
      </c>
      <c r="S4902">
        <v>1</v>
      </c>
      <c r="T4902" s="1" t="s">
        <v>75</v>
      </c>
      <c r="Y4902" s="1" t="s">
        <v>76</v>
      </c>
      <c r="Z4902">
        <v>4</v>
      </c>
      <c r="AD4902">
        <v>18.75</v>
      </c>
      <c r="AE4902">
        <v>12</v>
      </c>
      <c r="AF4902" t="s">
        <v>85</v>
      </c>
      <c r="AH4902" t="s">
        <v>77</v>
      </c>
      <c r="AM4902">
        <v>2</v>
      </c>
      <c r="AN4902" s="1" t="s">
        <v>89</v>
      </c>
      <c r="AO4902">
        <v>0</v>
      </c>
      <c r="AP4902" s="1" t="s">
        <v>89</v>
      </c>
      <c r="AS4902">
        <v>26170</v>
      </c>
      <c r="AT4902" s="1" t="s">
        <v>7638</v>
      </c>
      <c r="AV4902">
        <v>0</v>
      </c>
      <c r="AX4902">
        <v>0</v>
      </c>
      <c r="AY4902">
        <v>55.87</v>
      </c>
      <c r="BA4902" s="2">
        <v>42877</v>
      </c>
      <c r="BC4902">
        <v>12</v>
      </c>
      <c r="BD4902">
        <v>18.75</v>
      </c>
      <c r="BG4902" t="s">
        <v>77</v>
      </c>
      <c r="BI4902" t="s">
        <v>77</v>
      </c>
      <c r="BJ4902">
        <v>55.87</v>
      </c>
      <c r="BK4902">
        <v>55.87</v>
      </c>
      <c r="BL4902" s="2">
        <v>43223</v>
      </c>
      <c r="BM4902">
        <v>55.87</v>
      </c>
      <c r="BT4902">
        <v>40.479999999999997</v>
      </c>
      <c r="BU4902" s="2">
        <v>43223</v>
      </c>
      <c r="BV4902">
        <v>40.479999999999997</v>
      </c>
      <c r="BW4902">
        <v>40.479999999999997</v>
      </c>
      <c r="BX4902" t="s">
        <v>78</v>
      </c>
      <c r="BY4902" t="s">
        <v>9</v>
      </c>
      <c r="BZ4902" t="s">
        <v>9</v>
      </c>
      <c r="CA4902">
        <v>27.55</v>
      </c>
      <c r="CB4902" t="s">
        <v>79</v>
      </c>
      <c r="CD4902" s="2">
        <v>41001</v>
      </c>
      <c r="CI4902" s="1" t="s">
        <v>80</v>
      </c>
    </row>
    <row r="4903" spans="1:87" x14ac:dyDescent="0.25">
      <c r="A4903">
        <v>711033</v>
      </c>
      <c r="B4903" s="1" t="s">
        <v>7639</v>
      </c>
      <c r="C4903">
        <v>387</v>
      </c>
      <c r="D4903" s="1" t="s">
        <v>1389</v>
      </c>
      <c r="E4903">
        <v>7.1</v>
      </c>
      <c r="F4903">
        <v>3</v>
      </c>
      <c r="G4903">
        <f t="shared" si="228"/>
        <v>21.299999999999997</v>
      </c>
      <c r="H4903" s="2">
        <v>43213</v>
      </c>
      <c r="I4903" s="2">
        <v>43211</v>
      </c>
      <c r="J4903" s="7">
        <f t="shared" ca="1" si="229"/>
        <v>2</v>
      </c>
      <c r="K4903" s="7">
        <f t="shared" ca="1" si="230"/>
        <v>2</v>
      </c>
      <c r="M4903">
        <v>5.14</v>
      </c>
      <c r="N4903">
        <v>5.14</v>
      </c>
      <c r="O4903">
        <v>5.14</v>
      </c>
      <c r="P4903">
        <v>7.1</v>
      </c>
      <c r="Q4903">
        <v>7.1</v>
      </c>
      <c r="R4903">
        <v>7.1</v>
      </c>
      <c r="S4903">
        <v>1</v>
      </c>
      <c r="T4903" s="1" t="s">
        <v>75</v>
      </c>
      <c r="U4903">
        <v>4</v>
      </c>
      <c r="V4903" t="s">
        <v>3766</v>
      </c>
      <c r="Y4903" s="1" t="s">
        <v>76</v>
      </c>
      <c r="Z4903">
        <v>4</v>
      </c>
      <c r="AD4903">
        <v>17.86</v>
      </c>
      <c r="AE4903">
        <v>30</v>
      </c>
      <c r="AF4903" t="s">
        <v>88</v>
      </c>
      <c r="AH4903" t="s">
        <v>77</v>
      </c>
      <c r="AM4903">
        <v>2</v>
      </c>
      <c r="AN4903" s="1" t="s">
        <v>89</v>
      </c>
      <c r="AO4903">
        <v>0</v>
      </c>
      <c r="AP4903" s="1" t="s">
        <v>89</v>
      </c>
      <c r="AS4903">
        <v>26171</v>
      </c>
      <c r="AT4903" s="1" t="s">
        <v>7640</v>
      </c>
      <c r="AV4903">
        <v>0</v>
      </c>
      <c r="AX4903">
        <v>7.1</v>
      </c>
      <c r="BA4903" s="2">
        <v>42781</v>
      </c>
      <c r="BC4903">
        <v>30</v>
      </c>
      <c r="BD4903">
        <v>17.86</v>
      </c>
      <c r="BG4903" t="s">
        <v>77</v>
      </c>
      <c r="BI4903" t="s">
        <v>77</v>
      </c>
      <c r="BJ4903">
        <v>7.1</v>
      </c>
      <c r="BK4903">
        <v>7.1</v>
      </c>
      <c r="BL4903" s="2">
        <v>43211</v>
      </c>
      <c r="BM4903">
        <v>7.1</v>
      </c>
      <c r="BT4903">
        <v>5.14</v>
      </c>
      <c r="BU4903" s="2">
        <v>43213</v>
      </c>
      <c r="BV4903">
        <v>5.14</v>
      </c>
      <c r="BW4903">
        <v>5.14</v>
      </c>
      <c r="BX4903" t="s">
        <v>78</v>
      </c>
      <c r="BY4903" t="s">
        <v>9</v>
      </c>
      <c r="BZ4903" t="s">
        <v>9</v>
      </c>
      <c r="CA4903">
        <v>27.61</v>
      </c>
      <c r="CB4903" t="s">
        <v>79</v>
      </c>
      <c r="CD4903" s="2">
        <v>41001</v>
      </c>
      <c r="CI4903" s="1" t="s">
        <v>80</v>
      </c>
    </row>
    <row r="4904" spans="1:87" x14ac:dyDescent="0.25">
      <c r="A4904">
        <v>711157</v>
      </c>
      <c r="B4904" s="1" t="s">
        <v>7641</v>
      </c>
      <c r="C4904">
        <v>140</v>
      </c>
      <c r="D4904" s="1" t="s">
        <v>562</v>
      </c>
      <c r="E4904">
        <v>6.24</v>
      </c>
      <c r="F4904">
        <v>26</v>
      </c>
      <c r="G4904">
        <f t="shared" si="228"/>
        <v>162.24</v>
      </c>
      <c r="H4904" s="2">
        <v>43173</v>
      </c>
      <c r="I4904" s="2">
        <v>43193</v>
      </c>
      <c r="J4904" s="7">
        <f t="shared" ca="1" si="229"/>
        <v>3</v>
      </c>
      <c r="K4904" s="7">
        <f t="shared" ca="1" si="230"/>
        <v>2</v>
      </c>
      <c r="M4904">
        <v>3.2</v>
      </c>
      <c r="N4904">
        <v>3.2</v>
      </c>
      <c r="O4904">
        <v>3.2</v>
      </c>
      <c r="P4904">
        <v>6.24</v>
      </c>
      <c r="Q4904">
        <v>6.24</v>
      </c>
      <c r="R4904">
        <v>6.24</v>
      </c>
      <c r="S4904">
        <v>1</v>
      </c>
      <c r="T4904" s="1" t="s">
        <v>75</v>
      </c>
      <c r="U4904">
        <v>1</v>
      </c>
      <c r="V4904" s="1" t="s">
        <v>213</v>
      </c>
      <c r="Y4904" s="1" t="s">
        <v>76</v>
      </c>
      <c r="Z4904">
        <v>4</v>
      </c>
      <c r="AD4904">
        <v>1.57</v>
      </c>
      <c r="AF4904" t="s">
        <v>265</v>
      </c>
      <c r="AH4904" t="s">
        <v>77</v>
      </c>
      <c r="AM4904">
        <v>113</v>
      </c>
      <c r="AN4904" s="1" t="s">
        <v>562</v>
      </c>
      <c r="AO4904">
        <v>0</v>
      </c>
      <c r="AP4904" s="1" t="s">
        <v>562</v>
      </c>
      <c r="BA4904" s="2">
        <v>42758</v>
      </c>
      <c r="BD4904">
        <v>1.57</v>
      </c>
      <c r="BG4904" t="s">
        <v>77</v>
      </c>
      <c r="BI4904" t="s">
        <v>77</v>
      </c>
      <c r="BJ4904">
        <v>6.24</v>
      </c>
      <c r="BK4904">
        <v>6.24</v>
      </c>
      <c r="BL4904" s="2">
        <v>43193</v>
      </c>
      <c r="BM4904">
        <v>6.24</v>
      </c>
      <c r="BT4904">
        <v>3.2</v>
      </c>
      <c r="BU4904" s="2">
        <v>43173</v>
      </c>
      <c r="BV4904">
        <v>3.2</v>
      </c>
      <c r="BW4904">
        <v>3.2</v>
      </c>
      <c r="BX4904" t="s">
        <v>78</v>
      </c>
      <c r="BY4904" t="s">
        <v>9</v>
      </c>
      <c r="BZ4904" t="s">
        <v>9</v>
      </c>
      <c r="CA4904">
        <v>48.72</v>
      </c>
      <c r="CB4904" t="s">
        <v>79</v>
      </c>
      <c r="CD4904" s="2">
        <v>41001</v>
      </c>
      <c r="CI4904" s="1" t="s">
        <v>80</v>
      </c>
    </row>
    <row r="4905" spans="1:87" x14ac:dyDescent="0.25">
      <c r="A4905">
        <v>711165</v>
      </c>
      <c r="B4905" s="1" t="s">
        <v>7642</v>
      </c>
      <c r="C4905">
        <v>111</v>
      </c>
      <c r="D4905" t="s">
        <v>405</v>
      </c>
      <c r="E4905">
        <v>20.18</v>
      </c>
      <c r="F4905">
        <v>3</v>
      </c>
      <c r="G4905">
        <f t="shared" si="228"/>
        <v>60.54</v>
      </c>
      <c r="H4905" s="2">
        <v>42791</v>
      </c>
      <c r="J4905" s="7">
        <f t="shared" ca="1" si="229"/>
        <v>16</v>
      </c>
      <c r="K4905" s="7">
        <f t="shared" ca="1" si="230"/>
        <v>1442</v>
      </c>
      <c r="M4905">
        <v>14.62</v>
      </c>
      <c r="N4905">
        <v>14.62</v>
      </c>
      <c r="O4905">
        <v>14.62</v>
      </c>
      <c r="P4905">
        <v>20.18</v>
      </c>
      <c r="S4905">
        <v>1</v>
      </c>
      <c r="T4905" s="1" t="s">
        <v>75</v>
      </c>
      <c r="U4905">
        <v>2</v>
      </c>
      <c r="V4905" s="1" t="s">
        <v>3797</v>
      </c>
      <c r="Y4905" s="1" t="s">
        <v>76</v>
      </c>
      <c r="Z4905">
        <v>4</v>
      </c>
      <c r="AH4905" t="s">
        <v>77</v>
      </c>
      <c r="AM4905">
        <v>25</v>
      </c>
      <c r="AN4905" t="s">
        <v>500</v>
      </c>
      <c r="AO4905">
        <v>0</v>
      </c>
      <c r="AP4905" t="s">
        <v>500</v>
      </c>
      <c r="AQ4905">
        <v>3651</v>
      </c>
      <c r="AR4905" s="1" t="s">
        <v>6255</v>
      </c>
      <c r="AS4905">
        <v>16509</v>
      </c>
      <c r="AT4905" s="1" t="s">
        <v>6256</v>
      </c>
      <c r="AU4905">
        <v>20.18</v>
      </c>
      <c r="AV4905">
        <v>20.18</v>
      </c>
      <c r="AW4905">
        <v>20.18</v>
      </c>
      <c r="AX4905">
        <v>20.18</v>
      </c>
      <c r="AY4905">
        <v>20.18</v>
      </c>
      <c r="BA4905" s="2">
        <v>42791</v>
      </c>
      <c r="BG4905" t="s">
        <v>77</v>
      </c>
      <c r="BI4905" t="s">
        <v>77</v>
      </c>
      <c r="BJ4905">
        <v>20.18</v>
      </c>
      <c r="BT4905">
        <v>14.62</v>
      </c>
      <c r="BU4905" s="2">
        <v>42791</v>
      </c>
      <c r="BV4905">
        <v>14.62</v>
      </c>
      <c r="BW4905">
        <v>14.62</v>
      </c>
      <c r="BX4905" t="s">
        <v>78</v>
      </c>
      <c r="BY4905" t="s">
        <v>9</v>
      </c>
      <c r="BZ4905" t="s">
        <v>9</v>
      </c>
      <c r="CA4905">
        <v>0</v>
      </c>
      <c r="CB4905" t="s">
        <v>79</v>
      </c>
      <c r="CD4905" s="2">
        <v>41001</v>
      </c>
      <c r="CI4905" s="1" t="s">
        <v>80</v>
      </c>
    </row>
    <row r="4906" spans="1:87" x14ac:dyDescent="0.25">
      <c r="A4906">
        <v>711168</v>
      </c>
      <c r="B4906" s="1" t="s">
        <v>7643</v>
      </c>
      <c r="C4906">
        <v>378</v>
      </c>
      <c r="D4906" s="1" t="s">
        <v>3758</v>
      </c>
      <c r="E4906">
        <v>2.75</v>
      </c>
      <c r="F4906">
        <v>1</v>
      </c>
      <c r="G4906">
        <f t="shared" si="228"/>
        <v>2.75</v>
      </c>
      <c r="H4906" s="2">
        <v>42614</v>
      </c>
      <c r="I4906" s="2">
        <v>42613</v>
      </c>
      <c r="J4906" s="7">
        <f t="shared" ca="1" si="229"/>
        <v>22</v>
      </c>
      <c r="K4906" s="7">
        <f t="shared" ca="1" si="230"/>
        <v>22</v>
      </c>
      <c r="M4906">
        <v>1.99</v>
      </c>
      <c r="N4906">
        <v>1.99</v>
      </c>
      <c r="O4906">
        <v>1.99</v>
      </c>
      <c r="P4906">
        <v>2.75</v>
      </c>
      <c r="Q4906">
        <v>2.75</v>
      </c>
      <c r="R4906">
        <v>2.75</v>
      </c>
      <c r="S4906">
        <v>1</v>
      </c>
      <c r="T4906" s="1" t="s">
        <v>75</v>
      </c>
      <c r="Y4906" s="1" t="s">
        <v>76</v>
      </c>
      <c r="Z4906">
        <v>4</v>
      </c>
      <c r="AA4906" t="s">
        <v>76</v>
      </c>
      <c r="AF4906" t="s">
        <v>88</v>
      </c>
      <c r="AG4906" s="2">
        <v>40896</v>
      </c>
      <c r="AH4906" t="s">
        <v>77</v>
      </c>
      <c r="AM4906">
        <v>2</v>
      </c>
      <c r="AN4906" s="1" t="s">
        <v>89</v>
      </c>
      <c r="BA4906" s="2">
        <v>39105</v>
      </c>
      <c r="BG4906" t="s">
        <v>77</v>
      </c>
      <c r="BI4906" t="s">
        <v>77</v>
      </c>
      <c r="BJ4906">
        <v>2.75</v>
      </c>
      <c r="BK4906">
        <v>2.75</v>
      </c>
      <c r="BL4906" s="2">
        <v>42613</v>
      </c>
      <c r="BM4906">
        <v>2.75</v>
      </c>
      <c r="BT4906">
        <v>1.99</v>
      </c>
      <c r="BU4906" s="2">
        <v>42614</v>
      </c>
      <c r="BV4906">
        <v>1.99</v>
      </c>
      <c r="BW4906">
        <v>1.99</v>
      </c>
      <c r="BX4906" t="s">
        <v>78</v>
      </c>
      <c r="BY4906" t="s">
        <v>9</v>
      </c>
      <c r="BZ4906" t="s">
        <v>9</v>
      </c>
      <c r="CA4906">
        <v>27.64</v>
      </c>
      <c r="CB4906" t="s">
        <v>79</v>
      </c>
      <c r="CD4906" s="2">
        <v>41001</v>
      </c>
      <c r="CI4906" s="1" t="s">
        <v>80</v>
      </c>
    </row>
    <row r="4907" spans="1:87" x14ac:dyDescent="0.25">
      <c r="A4907">
        <v>711183</v>
      </c>
      <c r="B4907" s="1" t="s">
        <v>7644</v>
      </c>
      <c r="C4907">
        <v>14</v>
      </c>
      <c r="D4907" t="s">
        <v>3753</v>
      </c>
      <c r="E4907">
        <v>6.45</v>
      </c>
      <c r="F4907">
        <v>3</v>
      </c>
      <c r="G4907">
        <f t="shared" si="228"/>
        <v>19.350000000000001</v>
      </c>
      <c r="H4907" s="2">
        <v>43222</v>
      </c>
      <c r="I4907" s="2">
        <v>43225</v>
      </c>
      <c r="J4907" s="7">
        <f t="shared" ca="1" si="229"/>
        <v>1</v>
      </c>
      <c r="K4907" s="7">
        <f t="shared" ca="1" si="230"/>
        <v>1</v>
      </c>
      <c r="M4907">
        <v>4.67</v>
      </c>
      <c r="N4907">
        <v>4.62</v>
      </c>
      <c r="O4907">
        <v>4.66</v>
      </c>
      <c r="P4907">
        <v>6.45</v>
      </c>
      <c r="Q4907">
        <v>6.45</v>
      </c>
      <c r="R4907">
        <v>6.45</v>
      </c>
      <c r="S4907">
        <v>1</v>
      </c>
      <c r="T4907" s="1" t="s">
        <v>75</v>
      </c>
      <c r="U4907">
        <v>1</v>
      </c>
      <c r="V4907" s="1" t="s">
        <v>213</v>
      </c>
      <c r="Y4907" s="1" t="s">
        <v>76</v>
      </c>
      <c r="Z4907">
        <v>4</v>
      </c>
      <c r="AD4907">
        <v>19.559999999999999</v>
      </c>
      <c r="AE4907">
        <v>30</v>
      </c>
      <c r="AF4907" t="s">
        <v>265</v>
      </c>
      <c r="AH4907" t="s">
        <v>77</v>
      </c>
      <c r="AM4907">
        <v>2</v>
      </c>
      <c r="AN4907" s="1" t="s">
        <v>89</v>
      </c>
      <c r="AO4907">
        <v>0</v>
      </c>
      <c r="AP4907" s="1" t="s">
        <v>89</v>
      </c>
      <c r="BA4907" s="2">
        <v>42702</v>
      </c>
      <c r="BC4907">
        <v>30</v>
      </c>
      <c r="BD4907">
        <v>19.559999999999999</v>
      </c>
      <c r="BG4907" t="s">
        <v>77</v>
      </c>
      <c r="BI4907" t="s">
        <v>77</v>
      </c>
      <c r="BJ4907">
        <v>6.45</v>
      </c>
      <c r="BK4907">
        <v>6.45</v>
      </c>
      <c r="BL4907" s="2">
        <v>43225</v>
      </c>
      <c r="BM4907">
        <v>6.45</v>
      </c>
      <c r="BT4907">
        <v>4.67</v>
      </c>
      <c r="BU4907" s="2">
        <v>43222</v>
      </c>
      <c r="BV4907">
        <v>4.62</v>
      </c>
      <c r="BW4907">
        <v>4.66</v>
      </c>
      <c r="BX4907" t="s">
        <v>78</v>
      </c>
      <c r="BY4907" t="s">
        <v>9</v>
      </c>
      <c r="BZ4907" t="s">
        <v>9</v>
      </c>
      <c r="CA4907">
        <v>28.37</v>
      </c>
      <c r="CB4907" t="s">
        <v>79</v>
      </c>
      <c r="CD4907" s="2">
        <v>41001</v>
      </c>
      <c r="CI4907" s="1" t="s">
        <v>80</v>
      </c>
    </row>
    <row r="4908" spans="1:87" x14ac:dyDescent="0.25">
      <c r="A4908">
        <v>711185</v>
      </c>
      <c r="B4908" s="1" t="s">
        <v>7645</v>
      </c>
      <c r="C4908">
        <v>14</v>
      </c>
      <c r="D4908" t="s">
        <v>3753</v>
      </c>
      <c r="E4908">
        <v>6.45</v>
      </c>
      <c r="F4908">
        <v>2</v>
      </c>
      <c r="G4908">
        <f t="shared" si="228"/>
        <v>12.9</v>
      </c>
      <c r="H4908" s="2">
        <v>43206</v>
      </c>
      <c r="I4908" s="2">
        <v>43204</v>
      </c>
      <c r="J4908" s="7">
        <f t="shared" ca="1" si="229"/>
        <v>2</v>
      </c>
      <c r="K4908" s="7">
        <f t="shared" ca="1" si="230"/>
        <v>2</v>
      </c>
      <c r="M4908">
        <v>4.3899999999999997</v>
      </c>
      <c r="N4908">
        <v>4.5599999999999996</v>
      </c>
      <c r="O4908">
        <v>4.42</v>
      </c>
      <c r="P4908">
        <v>6.45</v>
      </c>
      <c r="Q4908">
        <v>6.45</v>
      </c>
      <c r="R4908">
        <v>6.45</v>
      </c>
      <c r="S4908">
        <v>1</v>
      </c>
      <c r="T4908" s="1" t="s">
        <v>75</v>
      </c>
      <c r="U4908">
        <v>1</v>
      </c>
      <c r="V4908" s="1" t="s">
        <v>213</v>
      </c>
      <c r="Y4908" s="1" t="s">
        <v>76</v>
      </c>
      <c r="Z4908">
        <v>4</v>
      </c>
      <c r="AD4908">
        <v>13.29</v>
      </c>
      <c r="AE4908">
        <v>20</v>
      </c>
      <c r="AF4908" t="s">
        <v>88</v>
      </c>
      <c r="AH4908" t="s">
        <v>77</v>
      </c>
      <c r="AM4908">
        <v>3</v>
      </c>
      <c r="AN4908" s="1" t="s">
        <v>138</v>
      </c>
      <c r="AO4908">
        <v>0</v>
      </c>
      <c r="AP4908" s="1" t="s">
        <v>182</v>
      </c>
      <c r="BA4908" s="2">
        <v>42684</v>
      </c>
      <c r="BC4908">
        <v>20</v>
      </c>
      <c r="BD4908">
        <v>13.29</v>
      </c>
      <c r="BG4908" t="s">
        <v>77</v>
      </c>
      <c r="BI4908" t="s">
        <v>77</v>
      </c>
      <c r="BJ4908">
        <v>6.45</v>
      </c>
      <c r="BK4908">
        <v>6.45</v>
      </c>
      <c r="BL4908" s="2">
        <v>43204</v>
      </c>
      <c r="BM4908">
        <v>6.45</v>
      </c>
      <c r="BT4908">
        <v>4.3899999999999997</v>
      </c>
      <c r="BU4908" s="2">
        <v>43206</v>
      </c>
      <c r="BV4908">
        <v>4.5599999999999996</v>
      </c>
      <c r="BW4908">
        <v>4.42</v>
      </c>
      <c r="BX4908" t="s">
        <v>78</v>
      </c>
      <c r="BY4908" t="s">
        <v>9</v>
      </c>
      <c r="BZ4908" t="s">
        <v>9</v>
      </c>
      <c r="CA4908">
        <v>29.3</v>
      </c>
      <c r="CB4908" t="s">
        <v>79</v>
      </c>
      <c r="CD4908" s="2">
        <v>41001</v>
      </c>
      <c r="CI4908" s="1" t="s">
        <v>80</v>
      </c>
    </row>
    <row r="4909" spans="1:87" x14ac:dyDescent="0.25">
      <c r="A4909">
        <v>711186</v>
      </c>
      <c r="B4909" s="1" t="s">
        <v>7646</v>
      </c>
      <c r="C4909">
        <v>14</v>
      </c>
      <c r="D4909" t="s">
        <v>3753</v>
      </c>
      <c r="E4909">
        <v>8.76</v>
      </c>
      <c r="F4909">
        <v>3</v>
      </c>
      <c r="G4909">
        <f t="shared" si="228"/>
        <v>26.28</v>
      </c>
      <c r="H4909" s="2">
        <v>43223</v>
      </c>
      <c r="I4909" s="2">
        <v>43223</v>
      </c>
      <c r="J4909" s="7">
        <f t="shared" ca="1" si="229"/>
        <v>1</v>
      </c>
      <c r="K4909" s="7">
        <f t="shared" ca="1" si="230"/>
        <v>1</v>
      </c>
      <c r="M4909">
        <v>6.34</v>
      </c>
      <c r="N4909">
        <v>6.23</v>
      </c>
      <c r="O4909">
        <v>6.33</v>
      </c>
      <c r="P4909">
        <v>8.76</v>
      </c>
      <c r="Q4909">
        <v>8.76</v>
      </c>
      <c r="R4909">
        <v>8.76</v>
      </c>
      <c r="S4909">
        <v>1</v>
      </c>
      <c r="T4909" s="1" t="s">
        <v>75</v>
      </c>
      <c r="U4909">
        <v>1</v>
      </c>
      <c r="V4909" s="1" t="s">
        <v>213</v>
      </c>
      <c r="Y4909" s="1" t="s">
        <v>76</v>
      </c>
      <c r="Z4909">
        <v>4</v>
      </c>
      <c r="AD4909">
        <v>20.38</v>
      </c>
      <c r="AE4909">
        <v>6</v>
      </c>
      <c r="AF4909" t="s">
        <v>265</v>
      </c>
      <c r="AH4909" t="s">
        <v>77</v>
      </c>
      <c r="AM4909">
        <v>2</v>
      </c>
      <c r="AN4909" s="1" t="s">
        <v>89</v>
      </c>
      <c r="AO4909">
        <v>0</v>
      </c>
      <c r="AP4909" s="1" t="s">
        <v>89</v>
      </c>
      <c r="BA4909" s="2">
        <v>42681</v>
      </c>
      <c r="BC4909">
        <v>6</v>
      </c>
      <c r="BD4909">
        <v>20.38</v>
      </c>
      <c r="BG4909" t="s">
        <v>77</v>
      </c>
      <c r="BI4909" t="s">
        <v>77</v>
      </c>
      <c r="BJ4909">
        <v>8.76</v>
      </c>
      <c r="BK4909">
        <v>8.76</v>
      </c>
      <c r="BL4909" s="2">
        <v>43223</v>
      </c>
      <c r="BM4909">
        <v>8.76</v>
      </c>
      <c r="BT4909">
        <v>6.34</v>
      </c>
      <c r="BU4909" s="2">
        <v>43223</v>
      </c>
      <c r="BV4909">
        <v>6.23</v>
      </c>
      <c r="BW4909">
        <v>6.33</v>
      </c>
      <c r="BX4909" t="s">
        <v>78</v>
      </c>
      <c r="BY4909" t="s">
        <v>9</v>
      </c>
      <c r="BZ4909" t="s">
        <v>9</v>
      </c>
      <c r="CA4909">
        <v>28.88</v>
      </c>
      <c r="CB4909" t="s">
        <v>79</v>
      </c>
      <c r="CD4909" s="2">
        <v>41001</v>
      </c>
      <c r="CI4909" s="1" t="s">
        <v>80</v>
      </c>
    </row>
    <row r="4910" spans="1:87" x14ac:dyDescent="0.25">
      <c r="A4910">
        <v>711187</v>
      </c>
      <c r="B4910" s="1" t="s">
        <v>7647</v>
      </c>
      <c r="C4910">
        <v>14</v>
      </c>
      <c r="D4910" t="s">
        <v>3753</v>
      </c>
      <c r="E4910">
        <v>8.76</v>
      </c>
      <c r="F4910">
        <v>4</v>
      </c>
      <c r="G4910">
        <f t="shared" si="228"/>
        <v>35.04</v>
      </c>
      <c r="H4910" s="2">
        <v>43224</v>
      </c>
      <c r="I4910" s="2">
        <v>43223</v>
      </c>
      <c r="J4910" s="7">
        <f t="shared" ca="1" si="229"/>
        <v>1</v>
      </c>
      <c r="K4910" s="7">
        <f t="shared" ca="1" si="230"/>
        <v>1</v>
      </c>
      <c r="M4910">
        <v>6.34</v>
      </c>
      <c r="N4910">
        <v>6.17</v>
      </c>
      <c r="O4910">
        <v>6.31</v>
      </c>
      <c r="P4910">
        <v>8.76</v>
      </c>
      <c r="Q4910">
        <v>8.76</v>
      </c>
      <c r="R4910">
        <v>8.76</v>
      </c>
      <c r="S4910">
        <v>1</v>
      </c>
      <c r="T4910" s="1" t="s">
        <v>75</v>
      </c>
      <c r="U4910">
        <v>1</v>
      </c>
      <c r="V4910" s="1" t="s">
        <v>213</v>
      </c>
      <c r="Y4910" s="1" t="s">
        <v>76</v>
      </c>
      <c r="Z4910">
        <v>4</v>
      </c>
      <c r="AD4910">
        <v>18.52</v>
      </c>
      <c r="AE4910">
        <v>10</v>
      </c>
      <c r="AF4910" t="s">
        <v>265</v>
      </c>
      <c r="AH4910" t="s">
        <v>77</v>
      </c>
      <c r="AM4910">
        <v>2</v>
      </c>
      <c r="AN4910" s="1" t="s">
        <v>89</v>
      </c>
      <c r="AO4910">
        <v>0</v>
      </c>
      <c r="AP4910" s="1" t="s">
        <v>89</v>
      </c>
      <c r="BA4910" s="2">
        <v>42678</v>
      </c>
      <c r="BC4910">
        <v>10</v>
      </c>
      <c r="BD4910">
        <v>18.52</v>
      </c>
      <c r="BG4910" t="s">
        <v>77</v>
      </c>
      <c r="BI4910" t="s">
        <v>77</v>
      </c>
      <c r="BJ4910">
        <v>8.76</v>
      </c>
      <c r="BK4910">
        <v>8.76</v>
      </c>
      <c r="BL4910" s="2">
        <v>43223</v>
      </c>
      <c r="BM4910">
        <v>8.76</v>
      </c>
      <c r="BT4910">
        <v>6.34</v>
      </c>
      <c r="BU4910" s="2">
        <v>43224</v>
      </c>
      <c r="BV4910">
        <v>6.17</v>
      </c>
      <c r="BW4910">
        <v>6.31</v>
      </c>
      <c r="BX4910" t="s">
        <v>78</v>
      </c>
      <c r="BY4910" t="s">
        <v>9</v>
      </c>
      <c r="BZ4910" t="s">
        <v>9</v>
      </c>
      <c r="CA4910">
        <v>29.57</v>
      </c>
      <c r="CB4910" t="s">
        <v>79</v>
      </c>
      <c r="CD4910" s="2">
        <v>41001</v>
      </c>
      <c r="CI4910" s="1" t="s">
        <v>80</v>
      </c>
    </row>
    <row r="4911" spans="1:87" x14ac:dyDescent="0.25">
      <c r="A4911">
        <v>711188</v>
      </c>
      <c r="B4911" s="1" t="s">
        <v>7648</v>
      </c>
      <c r="C4911">
        <v>111</v>
      </c>
      <c r="D4911" t="s">
        <v>405</v>
      </c>
      <c r="E4911">
        <v>1.76</v>
      </c>
      <c r="F4911">
        <v>10</v>
      </c>
      <c r="G4911">
        <f t="shared" si="228"/>
        <v>17.600000000000001</v>
      </c>
      <c r="H4911" s="2">
        <v>43214</v>
      </c>
      <c r="I4911" s="2">
        <v>43211</v>
      </c>
      <c r="J4911" s="7">
        <f t="shared" ca="1" si="229"/>
        <v>2</v>
      </c>
      <c r="K4911" s="7">
        <f t="shared" ca="1" si="230"/>
        <v>2</v>
      </c>
      <c r="M4911">
        <v>1.21</v>
      </c>
      <c r="N4911">
        <v>1.21</v>
      </c>
      <c r="O4911">
        <v>1.21</v>
      </c>
      <c r="P4911">
        <v>1.76</v>
      </c>
      <c r="Q4911">
        <v>1.76</v>
      </c>
      <c r="R4911">
        <v>1.76</v>
      </c>
      <c r="S4911">
        <v>1</v>
      </c>
      <c r="T4911" s="1" t="s">
        <v>75</v>
      </c>
      <c r="U4911">
        <v>2</v>
      </c>
      <c r="V4911" s="1" t="s">
        <v>3797</v>
      </c>
      <c r="Y4911" s="1" t="s">
        <v>76</v>
      </c>
      <c r="Z4911">
        <v>4</v>
      </c>
      <c r="AD4911">
        <v>3.88</v>
      </c>
      <c r="AE4911">
        <v>100</v>
      </c>
      <c r="AF4911" t="s">
        <v>88</v>
      </c>
      <c r="AH4911" t="s">
        <v>77</v>
      </c>
      <c r="AM4911">
        <v>3</v>
      </c>
      <c r="AN4911" s="1" t="s">
        <v>138</v>
      </c>
      <c r="AO4911">
        <v>0</v>
      </c>
      <c r="AP4911" s="1" t="s">
        <v>182</v>
      </c>
      <c r="AQ4911">
        <v>971</v>
      </c>
      <c r="AR4911" s="1" t="s">
        <v>7649</v>
      </c>
      <c r="AS4911">
        <v>6286</v>
      </c>
      <c r="AT4911" s="1" t="s">
        <v>7650</v>
      </c>
      <c r="AU4911">
        <v>1.76</v>
      </c>
      <c r="AV4911">
        <v>1.76</v>
      </c>
      <c r="AW4911">
        <v>1.76</v>
      </c>
      <c r="AX4911">
        <v>1.76</v>
      </c>
      <c r="AY4911">
        <v>1.76</v>
      </c>
      <c r="BA4911" s="2">
        <v>42755</v>
      </c>
      <c r="BC4911">
        <v>100</v>
      </c>
      <c r="BD4911">
        <v>3.88</v>
      </c>
      <c r="BG4911" t="s">
        <v>77</v>
      </c>
      <c r="BI4911" t="s">
        <v>77</v>
      </c>
      <c r="BJ4911">
        <v>1.76</v>
      </c>
      <c r="BK4911">
        <v>1.76</v>
      </c>
      <c r="BL4911" s="2">
        <v>43211</v>
      </c>
      <c r="BM4911">
        <v>1.76</v>
      </c>
      <c r="BT4911">
        <v>1.21</v>
      </c>
      <c r="BU4911" s="2">
        <v>43214</v>
      </c>
      <c r="BV4911">
        <v>1.21</v>
      </c>
      <c r="BW4911">
        <v>1.21</v>
      </c>
      <c r="BX4911" t="s">
        <v>78</v>
      </c>
      <c r="BY4911" t="s">
        <v>9</v>
      </c>
      <c r="BZ4911" t="s">
        <v>9</v>
      </c>
      <c r="CA4911">
        <v>31.25</v>
      </c>
      <c r="CB4911" t="s">
        <v>79</v>
      </c>
      <c r="CD4911" s="2">
        <v>41001</v>
      </c>
      <c r="CI4911" s="1" t="s">
        <v>80</v>
      </c>
    </row>
    <row r="4912" spans="1:87" x14ac:dyDescent="0.25">
      <c r="A4912">
        <v>711189</v>
      </c>
      <c r="B4912" s="1" t="s">
        <v>7651</v>
      </c>
      <c r="C4912">
        <v>111</v>
      </c>
      <c r="D4912" t="s">
        <v>405</v>
      </c>
      <c r="E4912">
        <v>1.89</v>
      </c>
      <c r="F4912">
        <v>5</v>
      </c>
      <c r="G4912">
        <f t="shared" si="228"/>
        <v>9.4499999999999993</v>
      </c>
      <c r="H4912" s="2">
        <v>43214</v>
      </c>
      <c r="I4912" s="2">
        <v>43225</v>
      </c>
      <c r="J4912" s="7">
        <f t="shared" ca="1" si="229"/>
        <v>2</v>
      </c>
      <c r="K4912" s="7">
        <f t="shared" ca="1" si="230"/>
        <v>1</v>
      </c>
      <c r="M4912">
        <v>1.29</v>
      </c>
      <c r="N4912">
        <v>1.29</v>
      </c>
      <c r="O4912">
        <v>1.29</v>
      </c>
      <c r="P4912">
        <v>1.89</v>
      </c>
      <c r="Q4912">
        <v>1.89</v>
      </c>
      <c r="R4912">
        <v>1.89</v>
      </c>
      <c r="S4912">
        <v>1</v>
      </c>
      <c r="T4912" s="1" t="s">
        <v>75</v>
      </c>
      <c r="U4912">
        <v>2</v>
      </c>
      <c r="V4912" s="1" t="s">
        <v>3797</v>
      </c>
      <c r="Y4912" s="1" t="s">
        <v>76</v>
      </c>
      <c r="Z4912">
        <v>4</v>
      </c>
      <c r="AD4912">
        <v>30.78</v>
      </c>
      <c r="AE4912">
        <v>8</v>
      </c>
      <c r="AF4912" t="s">
        <v>265</v>
      </c>
      <c r="AH4912" t="s">
        <v>77</v>
      </c>
      <c r="AM4912">
        <v>3</v>
      </c>
      <c r="AN4912" s="1" t="s">
        <v>138</v>
      </c>
      <c r="AO4912">
        <v>0</v>
      </c>
      <c r="AP4912" s="1" t="s">
        <v>182</v>
      </c>
      <c r="AQ4912">
        <v>983</v>
      </c>
      <c r="AR4912" s="1" t="s">
        <v>7652</v>
      </c>
      <c r="AS4912">
        <v>6292</v>
      </c>
      <c r="AT4912" s="1" t="s">
        <v>7653</v>
      </c>
      <c r="AU4912">
        <v>1.89</v>
      </c>
      <c r="AV4912">
        <v>1.89</v>
      </c>
      <c r="AW4912">
        <v>1.89</v>
      </c>
      <c r="AX4912">
        <v>1.89</v>
      </c>
      <c r="AY4912">
        <v>1.89</v>
      </c>
      <c r="BA4912" s="2">
        <v>42755</v>
      </c>
      <c r="BC4912">
        <v>8</v>
      </c>
      <c r="BD4912">
        <v>30.78</v>
      </c>
      <c r="BG4912" t="s">
        <v>77</v>
      </c>
      <c r="BI4912" t="s">
        <v>77</v>
      </c>
      <c r="BJ4912">
        <v>1.89</v>
      </c>
      <c r="BK4912">
        <v>1.89</v>
      </c>
      <c r="BL4912" s="2">
        <v>43225</v>
      </c>
      <c r="BM4912">
        <v>1.89</v>
      </c>
      <c r="BT4912">
        <v>1.29</v>
      </c>
      <c r="BU4912" s="2">
        <v>43214</v>
      </c>
      <c r="BV4912">
        <v>1.29</v>
      </c>
      <c r="BW4912">
        <v>1.29</v>
      </c>
      <c r="BX4912" t="s">
        <v>78</v>
      </c>
      <c r="BY4912" t="s">
        <v>9</v>
      </c>
      <c r="BZ4912" t="s">
        <v>9</v>
      </c>
      <c r="CA4912">
        <v>31.75</v>
      </c>
      <c r="CB4912" t="s">
        <v>79</v>
      </c>
      <c r="CD4912" s="2">
        <v>41001</v>
      </c>
      <c r="CI4912" s="1" t="s">
        <v>80</v>
      </c>
    </row>
    <row r="4913" spans="1:87" x14ac:dyDescent="0.25">
      <c r="A4913">
        <v>711457</v>
      </c>
      <c r="B4913" s="1" t="s">
        <v>7654</v>
      </c>
      <c r="C4913">
        <v>7017</v>
      </c>
      <c r="D4913" s="1" t="s">
        <v>3787</v>
      </c>
      <c r="E4913">
        <v>1.81</v>
      </c>
      <c r="F4913">
        <v>2</v>
      </c>
      <c r="G4913">
        <f t="shared" si="228"/>
        <v>3.62</v>
      </c>
      <c r="H4913" s="2">
        <v>43215</v>
      </c>
      <c r="I4913" s="2">
        <v>43215</v>
      </c>
      <c r="J4913" s="7">
        <f t="shared" ca="1" si="229"/>
        <v>2</v>
      </c>
      <c r="K4913" s="7">
        <f t="shared" ca="1" si="230"/>
        <v>2</v>
      </c>
      <c r="M4913">
        <v>1.32</v>
      </c>
      <c r="N4913">
        <v>1.28</v>
      </c>
      <c r="O4913">
        <v>1.32</v>
      </c>
      <c r="P4913">
        <v>1.81</v>
      </c>
      <c r="Q4913">
        <v>1.81</v>
      </c>
      <c r="R4913">
        <v>1.81</v>
      </c>
      <c r="S4913">
        <v>1</v>
      </c>
      <c r="T4913" s="1" t="s">
        <v>75</v>
      </c>
      <c r="U4913">
        <v>6</v>
      </c>
      <c r="V4913" t="s">
        <v>3756</v>
      </c>
      <c r="Y4913" s="1" t="s">
        <v>76</v>
      </c>
      <c r="Z4913">
        <v>4</v>
      </c>
      <c r="AA4913" t="s">
        <v>76</v>
      </c>
      <c r="AD4913">
        <v>16.54</v>
      </c>
      <c r="AE4913">
        <v>20</v>
      </c>
      <c r="AF4913" t="s">
        <v>265</v>
      </c>
      <c r="AG4913" s="2">
        <v>40897</v>
      </c>
      <c r="AH4913" t="s">
        <v>77</v>
      </c>
      <c r="AM4913">
        <v>2</v>
      </c>
      <c r="AN4913" s="1" t="s">
        <v>89</v>
      </c>
      <c r="AO4913">
        <v>0</v>
      </c>
      <c r="AP4913" s="1" t="s">
        <v>89</v>
      </c>
      <c r="AS4913">
        <v>6142</v>
      </c>
      <c r="AT4913" s="1" t="s">
        <v>7655</v>
      </c>
      <c r="AV4913">
        <v>0</v>
      </c>
      <c r="AX4913">
        <v>1.81</v>
      </c>
      <c r="BA4913" s="2">
        <v>39105</v>
      </c>
      <c r="BC4913">
        <v>20</v>
      </c>
      <c r="BD4913">
        <v>16.54</v>
      </c>
      <c r="BG4913" t="s">
        <v>77</v>
      </c>
      <c r="BI4913" t="s">
        <v>77</v>
      </c>
      <c r="BJ4913">
        <v>1.81</v>
      </c>
      <c r="BK4913">
        <v>1.81</v>
      </c>
      <c r="BL4913" s="2">
        <v>43215</v>
      </c>
      <c r="BM4913">
        <v>1.81</v>
      </c>
      <c r="BT4913">
        <v>1.32</v>
      </c>
      <c r="BU4913" s="2">
        <v>43215</v>
      </c>
      <c r="BV4913">
        <v>1.28</v>
      </c>
      <c r="BW4913">
        <v>1.32</v>
      </c>
      <c r="BX4913" t="s">
        <v>78</v>
      </c>
      <c r="BY4913" t="s">
        <v>9</v>
      </c>
      <c r="BZ4913" t="s">
        <v>9</v>
      </c>
      <c r="CA4913">
        <v>29.28</v>
      </c>
      <c r="CB4913" t="s">
        <v>79</v>
      </c>
      <c r="CD4913" s="2">
        <v>41001</v>
      </c>
      <c r="CI4913" s="1" t="s">
        <v>80</v>
      </c>
    </row>
    <row r="4914" spans="1:87" x14ac:dyDescent="0.25">
      <c r="A4914">
        <v>711637</v>
      </c>
      <c r="B4914" s="1" t="s">
        <v>7656</v>
      </c>
      <c r="C4914">
        <v>111</v>
      </c>
      <c r="D4914" t="s">
        <v>405</v>
      </c>
      <c r="E4914">
        <v>13.27</v>
      </c>
      <c r="F4914">
        <v>1</v>
      </c>
      <c r="G4914">
        <f t="shared" si="228"/>
        <v>13.27</v>
      </c>
      <c r="H4914" s="2">
        <v>42858</v>
      </c>
      <c r="I4914" s="2">
        <v>43043</v>
      </c>
      <c r="J4914" s="7">
        <f t="shared" ca="1" si="229"/>
        <v>13</v>
      </c>
      <c r="K4914" s="7">
        <f t="shared" ca="1" si="230"/>
        <v>7</v>
      </c>
      <c r="M4914">
        <v>9.0399999999999991</v>
      </c>
      <c r="N4914">
        <v>9.0399999999999991</v>
      </c>
      <c r="O4914">
        <v>9.0399999999999991</v>
      </c>
      <c r="P4914">
        <v>13.27</v>
      </c>
      <c r="Q4914">
        <v>13.27</v>
      </c>
      <c r="R4914">
        <v>13.27</v>
      </c>
      <c r="S4914">
        <v>1</v>
      </c>
      <c r="T4914" s="1" t="s">
        <v>75</v>
      </c>
      <c r="U4914">
        <v>2</v>
      </c>
      <c r="V4914" s="1" t="s">
        <v>3797</v>
      </c>
      <c r="Y4914" s="1" t="s">
        <v>76</v>
      </c>
      <c r="Z4914">
        <v>4</v>
      </c>
      <c r="AD4914">
        <v>1.27</v>
      </c>
      <c r="AF4914" t="s">
        <v>85</v>
      </c>
      <c r="AH4914" t="s">
        <v>77</v>
      </c>
      <c r="AM4914">
        <v>3</v>
      </c>
      <c r="AN4914" s="1" t="s">
        <v>138</v>
      </c>
      <c r="AO4914">
        <v>0</v>
      </c>
      <c r="AP4914" s="1" t="s">
        <v>182</v>
      </c>
      <c r="AQ4914">
        <v>3075</v>
      </c>
      <c r="AR4914" t="s">
        <v>4700</v>
      </c>
      <c r="AS4914">
        <v>11958</v>
      </c>
      <c r="AT4914" s="1" t="s">
        <v>4701</v>
      </c>
      <c r="AU4914">
        <v>13.27</v>
      </c>
      <c r="AV4914">
        <v>13.27</v>
      </c>
      <c r="AW4914">
        <v>13.27</v>
      </c>
      <c r="AX4914">
        <v>13.27</v>
      </c>
      <c r="AY4914">
        <v>13.27</v>
      </c>
      <c r="BA4914" s="2">
        <v>42850</v>
      </c>
      <c r="BD4914">
        <v>1.27</v>
      </c>
      <c r="BG4914" t="s">
        <v>77</v>
      </c>
      <c r="BI4914" t="s">
        <v>77</v>
      </c>
      <c r="BJ4914">
        <v>13.27</v>
      </c>
      <c r="BK4914">
        <v>13.27</v>
      </c>
      <c r="BL4914" s="2">
        <v>43043</v>
      </c>
      <c r="BM4914">
        <v>13.27</v>
      </c>
      <c r="BT4914">
        <v>9.0399999999999991</v>
      </c>
      <c r="BU4914" s="2">
        <v>42858</v>
      </c>
      <c r="BV4914">
        <v>9.0399999999999991</v>
      </c>
      <c r="BW4914">
        <v>9.0399999999999991</v>
      </c>
      <c r="BX4914" t="s">
        <v>78</v>
      </c>
      <c r="BY4914" t="s">
        <v>9</v>
      </c>
      <c r="BZ4914" t="s">
        <v>9</v>
      </c>
      <c r="CA4914">
        <v>31.88</v>
      </c>
      <c r="CB4914" t="s">
        <v>79</v>
      </c>
      <c r="CD4914" s="2">
        <v>41001</v>
      </c>
      <c r="CI4914" s="1" t="s">
        <v>80</v>
      </c>
    </row>
    <row r="4915" spans="1:87" x14ac:dyDescent="0.25">
      <c r="A4915">
        <v>711638</v>
      </c>
      <c r="B4915" s="1" t="s">
        <v>7657</v>
      </c>
      <c r="C4915">
        <v>111</v>
      </c>
      <c r="D4915" t="s">
        <v>405</v>
      </c>
      <c r="E4915">
        <v>13.27</v>
      </c>
      <c r="F4915">
        <v>1</v>
      </c>
      <c r="G4915">
        <f t="shared" si="228"/>
        <v>13.27</v>
      </c>
      <c r="H4915" s="2">
        <v>43098</v>
      </c>
      <c r="I4915" s="2">
        <v>43097</v>
      </c>
      <c r="J4915" s="7">
        <f t="shared" ca="1" si="229"/>
        <v>5</v>
      </c>
      <c r="K4915" s="7">
        <f t="shared" ca="1" si="230"/>
        <v>5</v>
      </c>
      <c r="M4915">
        <v>9.0399999999999991</v>
      </c>
      <c r="N4915">
        <v>9.48</v>
      </c>
      <c r="O4915">
        <v>9.0399999999999991</v>
      </c>
      <c r="P4915">
        <v>13.27</v>
      </c>
      <c r="Q4915">
        <v>14.11</v>
      </c>
      <c r="R4915">
        <v>14.11</v>
      </c>
      <c r="S4915">
        <v>1</v>
      </c>
      <c r="T4915" s="1" t="s">
        <v>75</v>
      </c>
      <c r="U4915">
        <v>2</v>
      </c>
      <c r="V4915" s="1" t="s">
        <v>3797</v>
      </c>
      <c r="Y4915" s="1" t="s">
        <v>76</v>
      </c>
      <c r="Z4915">
        <v>4</v>
      </c>
      <c r="AD4915">
        <v>2.56</v>
      </c>
      <c r="AF4915" t="s">
        <v>85</v>
      </c>
      <c r="AH4915" t="s">
        <v>77</v>
      </c>
      <c r="AM4915">
        <v>3</v>
      </c>
      <c r="AN4915" s="1" t="s">
        <v>138</v>
      </c>
      <c r="AO4915">
        <v>0</v>
      </c>
      <c r="AP4915" s="1" t="s">
        <v>182</v>
      </c>
      <c r="AQ4915">
        <v>3074</v>
      </c>
      <c r="AR4915" t="s">
        <v>4703</v>
      </c>
      <c r="AS4915">
        <v>11923</v>
      </c>
      <c r="AT4915" s="1" t="s">
        <v>4704</v>
      </c>
      <c r="AU4915">
        <v>13.27</v>
      </c>
      <c r="AV4915">
        <v>13.27</v>
      </c>
      <c r="AW4915">
        <v>13.27</v>
      </c>
      <c r="AX4915">
        <v>13.27</v>
      </c>
      <c r="AY4915">
        <v>13.27</v>
      </c>
      <c r="BA4915" s="2">
        <v>42850</v>
      </c>
      <c r="BD4915">
        <v>2.56</v>
      </c>
      <c r="BG4915" t="s">
        <v>77</v>
      </c>
      <c r="BI4915" t="s">
        <v>77</v>
      </c>
      <c r="BJ4915">
        <v>13.27</v>
      </c>
      <c r="BK4915">
        <v>14.11</v>
      </c>
      <c r="BL4915" s="2">
        <v>43097</v>
      </c>
      <c r="BM4915">
        <v>14.11</v>
      </c>
      <c r="BT4915">
        <v>9.0399999999999991</v>
      </c>
      <c r="BU4915" s="2">
        <v>43098</v>
      </c>
      <c r="BV4915">
        <v>9.48</v>
      </c>
      <c r="BW4915">
        <v>9.0399999999999991</v>
      </c>
      <c r="BX4915" t="s">
        <v>78</v>
      </c>
      <c r="BY4915" t="s">
        <v>9</v>
      </c>
      <c r="BZ4915" t="s">
        <v>9</v>
      </c>
      <c r="CA4915">
        <v>32.81</v>
      </c>
      <c r="CB4915" t="s">
        <v>79</v>
      </c>
      <c r="CD4915" s="2">
        <v>41001</v>
      </c>
      <c r="CI4915" s="1" t="s">
        <v>80</v>
      </c>
    </row>
    <row r="4916" spans="1:87" x14ac:dyDescent="0.25">
      <c r="A4916">
        <v>711762</v>
      </c>
      <c r="B4916" t="s">
        <v>7658</v>
      </c>
      <c r="C4916">
        <v>355</v>
      </c>
      <c r="D4916" s="1" t="s">
        <v>1219</v>
      </c>
      <c r="E4916">
        <v>2.81</v>
      </c>
      <c r="F4916">
        <v>1</v>
      </c>
      <c r="G4916">
        <f t="shared" si="228"/>
        <v>2.81</v>
      </c>
      <c r="H4916" s="2">
        <v>43194</v>
      </c>
      <c r="I4916" s="2">
        <v>43194</v>
      </c>
      <c r="J4916" s="7">
        <f t="shared" ca="1" si="229"/>
        <v>2</v>
      </c>
      <c r="K4916" s="7">
        <f t="shared" ca="1" si="230"/>
        <v>2</v>
      </c>
      <c r="M4916">
        <v>2.04</v>
      </c>
      <c r="N4916">
        <v>2.04</v>
      </c>
      <c r="O4916">
        <v>2.04</v>
      </c>
      <c r="P4916">
        <v>2.81</v>
      </c>
      <c r="Q4916">
        <v>2.81</v>
      </c>
      <c r="R4916">
        <v>2.81</v>
      </c>
      <c r="S4916">
        <v>1</v>
      </c>
      <c r="T4916" s="1" t="s">
        <v>75</v>
      </c>
      <c r="Y4916" s="1" t="s">
        <v>76</v>
      </c>
      <c r="Z4916">
        <v>4</v>
      </c>
      <c r="AA4916" t="s">
        <v>76</v>
      </c>
      <c r="AD4916">
        <v>3.26</v>
      </c>
      <c r="AF4916" t="s">
        <v>88</v>
      </c>
      <c r="AG4916" s="2">
        <v>40897</v>
      </c>
      <c r="AH4916" t="s">
        <v>77</v>
      </c>
      <c r="AM4916">
        <v>2</v>
      </c>
      <c r="AN4916" s="1" t="s">
        <v>89</v>
      </c>
      <c r="AO4916">
        <v>0</v>
      </c>
      <c r="AP4916" s="1" t="s">
        <v>89</v>
      </c>
      <c r="AS4916">
        <v>5182</v>
      </c>
      <c r="AT4916" s="1" t="s">
        <v>7659</v>
      </c>
      <c r="AV4916">
        <v>0</v>
      </c>
      <c r="AX4916">
        <v>2.81</v>
      </c>
      <c r="AY4916">
        <v>2.81</v>
      </c>
      <c r="BA4916" s="2">
        <v>39105</v>
      </c>
      <c r="BD4916">
        <v>3.26</v>
      </c>
      <c r="BG4916" t="s">
        <v>77</v>
      </c>
      <c r="BI4916" t="s">
        <v>77</v>
      </c>
      <c r="BJ4916">
        <v>2.81</v>
      </c>
      <c r="BK4916">
        <v>2.81</v>
      </c>
      <c r="BL4916" s="2">
        <v>43194</v>
      </c>
      <c r="BM4916">
        <v>2.81</v>
      </c>
      <c r="BT4916">
        <v>2.04</v>
      </c>
      <c r="BU4916" s="2">
        <v>43194</v>
      </c>
      <c r="BV4916">
        <v>2.04</v>
      </c>
      <c r="BW4916">
        <v>2.04</v>
      </c>
      <c r="BX4916" t="s">
        <v>78</v>
      </c>
      <c r="BY4916" t="s">
        <v>9</v>
      </c>
      <c r="BZ4916" t="s">
        <v>9</v>
      </c>
      <c r="CA4916">
        <v>27.4</v>
      </c>
      <c r="CB4916" t="s">
        <v>79</v>
      </c>
      <c r="CD4916" s="2">
        <v>41001</v>
      </c>
      <c r="CI4916" s="1" t="s">
        <v>80</v>
      </c>
    </row>
    <row r="4917" spans="1:87" x14ac:dyDescent="0.25">
      <c r="A4917">
        <v>711770</v>
      </c>
      <c r="B4917" t="s">
        <v>7660</v>
      </c>
      <c r="C4917">
        <v>355</v>
      </c>
      <c r="D4917" s="1" t="s">
        <v>1219</v>
      </c>
      <c r="E4917">
        <v>2.09</v>
      </c>
      <c r="F4917">
        <v>1</v>
      </c>
      <c r="G4917">
        <f t="shared" si="228"/>
        <v>2.09</v>
      </c>
      <c r="H4917" s="2">
        <v>43143</v>
      </c>
      <c r="I4917" s="2">
        <v>43143</v>
      </c>
      <c r="J4917" s="7">
        <f t="shared" ca="1" si="229"/>
        <v>4</v>
      </c>
      <c r="K4917" s="7">
        <f t="shared" ca="1" si="230"/>
        <v>4</v>
      </c>
      <c r="M4917">
        <v>1.52</v>
      </c>
      <c r="N4917">
        <v>1.52</v>
      </c>
      <c r="O4917">
        <v>1.52</v>
      </c>
      <c r="P4917">
        <v>2.09</v>
      </c>
      <c r="Q4917">
        <v>2.09</v>
      </c>
      <c r="R4917">
        <v>2.09</v>
      </c>
      <c r="S4917">
        <v>1</v>
      </c>
      <c r="T4917" s="1" t="s">
        <v>75</v>
      </c>
      <c r="Y4917" s="1" t="s">
        <v>76</v>
      </c>
      <c r="Z4917">
        <v>4</v>
      </c>
      <c r="AA4917" t="s">
        <v>76</v>
      </c>
      <c r="AD4917">
        <v>1</v>
      </c>
      <c r="AF4917" t="s">
        <v>85</v>
      </c>
      <c r="AG4917" s="2">
        <v>40897</v>
      </c>
      <c r="AH4917" t="s">
        <v>77</v>
      </c>
      <c r="AM4917">
        <v>2</v>
      </c>
      <c r="AN4917" s="1" t="s">
        <v>89</v>
      </c>
      <c r="AO4917">
        <v>0</v>
      </c>
      <c r="AP4917" s="1" t="s">
        <v>89</v>
      </c>
      <c r="AS4917">
        <v>5175</v>
      </c>
      <c r="AT4917" s="1" t="s">
        <v>7661</v>
      </c>
      <c r="AV4917">
        <v>0</v>
      </c>
      <c r="AX4917">
        <v>2.09</v>
      </c>
      <c r="AY4917">
        <v>2.09</v>
      </c>
      <c r="BA4917" s="2">
        <v>39105</v>
      </c>
      <c r="BD4917">
        <v>1</v>
      </c>
      <c r="BG4917" t="s">
        <v>77</v>
      </c>
      <c r="BI4917" t="s">
        <v>77</v>
      </c>
      <c r="BJ4917">
        <v>2.09</v>
      </c>
      <c r="BK4917">
        <v>2.09</v>
      </c>
      <c r="BL4917" s="2">
        <v>43143</v>
      </c>
      <c r="BM4917">
        <v>2.09</v>
      </c>
      <c r="BT4917">
        <v>1.52</v>
      </c>
      <c r="BU4917" s="2">
        <v>43143</v>
      </c>
      <c r="BV4917">
        <v>1.52</v>
      </c>
      <c r="BW4917">
        <v>1.52</v>
      </c>
      <c r="BX4917" t="s">
        <v>78</v>
      </c>
      <c r="BY4917" t="s">
        <v>9</v>
      </c>
      <c r="BZ4917" t="s">
        <v>9</v>
      </c>
      <c r="CA4917">
        <v>27.27</v>
      </c>
      <c r="CB4917" t="s">
        <v>79</v>
      </c>
      <c r="CD4917" s="2">
        <v>41001</v>
      </c>
      <c r="CI4917" s="1" t="s">
        <v>80</v>
      </c>
    </row>
    <row r="4918" spans="1:87" x14ac:dyDescent="0.25">
      <c r="A4918">
        <v>712007</v>
      </c>
      <c r="B4918" s="1" t="s">
        <v>7666</v>
      </c>
      <c r="C4918">
        <v>267</v>
      </c>
      <c r="D4918" s="1" t="s">
        <v>3828</v>
      </c>
      <c r="E4918">
        <v>51.3</v>
      </c>
      <c r="F4918">
        <v>1</v>
      </c>
      <c r="G4918">
        <f t="shared" si="228"/>
        <v>51.3</v>
      </c>
      <c r="H4918" s="2">
        <v>43208</v>
      </c>
      <c r="I4918" s="2">
        <v>43210</v>
      </c>
      <c r="J4918" s="7">
        <f t="shared" ca="1" si="229"/>
        <v>2</v>
      </c>
      <c r="K4918" s="7">
        <f t="shared" ca="1" si="230"/>
        <v>2</v>
      </c>
      <c r="M4918">
        <v>37.24</v>
      </c>
      <c r="N4918">
        <v>36.340000000000003</v>
      </c>
      <c r="O4918">
        <v>37.24</v>
      </c>
      <c r="P4918">
        <v>51.3</v>
      </c>
      <c r="Q4918">
        <v>51.3</v>
      </c>
      <c r="R4918">
        <v>51.3</v>
      </c>
      <c r="S4918">
        <v>1</v>
      </c>
      <c r="T4918" s="1" t="s">
        <v>75</v>
      </c>
      <c r="Y4918" s="1" t="s">
        <v>76</v>
      </c>
      <c r="Z4918">
        <v>4</v>
      </c>
      <c r="AD4918">
        <v>9.77</v>
      </c>
      <c r="AE4918">
        <v>30</v>
      </c>
      <c r="AF4918" t="s">
        <v>88</v>
      </c>
      <c r="AH4918" t="s">
        <v>77</v>
      </c>
      <c r="AM4918">
        <v>2</v>
      </c>
      <c r="AN4918" s="1" t="s">
        <v>89</v>
      </c>
      <c r="AO4918">
        <v>0</v>
      </c>
      <c r="AP4918" s="1" t="s">
        <v>89</v>
      </c>
      <c r="AS4918">
        <v>24039</v>
      </c>
      <c r="AT4918" s="1" t="s">
        <v>7383</v>
      </c>
      <c r="AV4918">
        <v>0</v>
      </c>
      <c r="AX4918">
        <v>51.39</v>
      </c>
      <c r="AY4918">
        <v>51.39</v>
      </c>
      <c r="BA4918" s="2">
        <v>42846</v>
      </c>
      <c r="BC4918">
        <v>30</v>
      </c>
      <c r="BD4918">
        <v>9.77</v>
      </c>
      <c r="BG4918" t="s">
        <v>77</v>
      </c>
      <c r="BI4918" t="s">
        <v>77</v>
      </c>
      <c r="BJ4918">
        <v>51.3</v>
      </c>
      <c r="BK4918">
        <v>51.3</v>
      </c>
      <c r="BL4918" s="2">
        <v>43210</v>
      </c>
      <c r="BM4918">
        <v>51.3</v>
      </c>
      <c r="BT4918">
        <v>37.24</v>
      </c>
      <c r="BU4918" s="2">
        <v>43208</v>
      </c>
      <c r="BV4918">
        <v>36.340000000000003</v>
      </c>
      <c r="BW4918">
        <v>37.24</v>
      </c>
      <c r="BX4918" t="s">
        <v>78</v>
      </c>
      <c r="BY4918" t="s">
        <v>9</v>
      </c>
      <c r="BZ4918" t="s">
        <v>9</v>
      </c>
      <c r="CA4918">
        <v>29.16</v>
      </c>
      <c r="CB4918" t="s">
        <v>79</v>
      </c>
      <c r="CD4918" s="2">
        <v>41001</v>
      </c>
      <c r="CI4918" s="1" t="s">
        <v>80</v>
      </c>
    </row>
    <row r="4919" spans="1:87" x14ac:dyDescent="0.25">
      <c r="A4919">
        <v>712059</v>
      </c>
      <c r="B4919" s="1" t="s">
        <v>7667</v>
      </c>
      <c r="C4919">
        <v>318</v>
      </c>
      <c r="D4919" s="1" t="s">
        <v>106</v>
      </c>
      <c r="E4919">
        <v>2.17</v>
      </c>
      <c r="F4919">
        <v>1</v>
      </c>
      <c r="G4919">
        <f t="shared" si="228"/>
        <v>2.17</v>
      </c>
      <c r="H4919" s="2">
        <v>41113</v>
      </c>
      <c r="I4919" s="2">
        <v>42909</v>
      </c>
      <c r="J4919" s="7">
        <f t="shared" ca="1" si="229"/>
        <v>72</v>
      </c>
      <c r="K4919" s="7">
        <f t="shared" ca="1" si="230"/>
        <v>12</v>
      </c>
      <c r="M4919">
        <v>1.57</v>
      </c>
      <c r="N4919">
        <v>1.57</v>
      </c>
      <c r="O4919">
        <v>1.57</v>
      </c>
      <c r="P4919">
        <v>2.17</v>
      </c>
      <c r="Q4919">
        <v>2.17</v>
      </c>
      <c r="R4919">
        <v>2.17</v>
      </c>
      <c r="S4919">
        <v>1</v>
      </c>
      <c r="T4919" s="1" t="s">
        <v>75</v>
      </c>
      <c r="Y4919" s="1" t="s">
        <v>76</v>
      </c>
      <c r="Z4919">
        <v>4</v>
      </c>
      <c r="AA4919" t="s">
        <v>76</v>
      </c>
      <c r="AD4919">
        <v>0</v>
      </c>
      <c r="AG4919" s="2">
        <v>40896</v>
      </c>
      <c r="AH4919" t="s">
        <v>77</v>
      </c>
      <c r="AM4919">
        <v>2</v>
      </c>
      <c r="AN4919" s="1" t="s">
        <v>89</v>
      </c>
      <c r="AQ4919">
        <v>3394</v>
      </c>
      <c r="AR4919" t="s">
        <v>4300</v>
      </c>
      <c r="AS4919">
        <v>2771</v>
      </c>
      <c r="AT4919" t="s">
        <v>4301</v>
      </c>
      <c r="AU4919">
        <v>2.17</v>
      </c>
      <c r="AV4919">
        <v>2.17</v>
      </c>
      <c r="AW4919">
        <v>2.17</v>
      </c>
      <c r="AX4919">
        <v>2.17</v>
      </c>
      <c r="AY4919">
        <v>2.17</v>
      </c>
      <c r="BA4919" s="2">
        <v>39105</v>
      </c>
      <c r="BD4919">
        <v>0</v>
      </c>
      <c r="BG4919" t="s">
        <v>77</v>
      </c>
      <c r="BI4919" t="s">
        <v>77</v>
      </c>
      <c r="BJ4919">
        <v>2.17</v>
      </c>
      <c r="BK4919">
        <v>2.17</v>
      </c>
      <c r="BL4919" s="2">
        <v>42909</v>
      </c>
      <c r="BM4919">
        <v>2.17</v>
      </c>
      <c r="BT4919">
        <v>1.57</v>
      </c>
      <c r="BU4919" s="2">
        <v>41113</v>
      </c>
      <c r="BV4919">
        <v>1.57</v>
      </c>
      <c r="BW4919">
        <v>1.57</v>
      </c>
      <c r="BX4919" t="s">
        <v>78</v>
      </c>
      <c r="BY4919" t="s">
        <v>9</v>
      </c>
      <c r="BZ4919" t="s">
        <v>9</v>
      </c>
      <c r="CA4919">
        <v>27.65</v>
      </c>
      <c r="CB4919" t="s">
        <v>79</v>
      </c>
      <c r="CD4919" s="2">
        <v>41001</v>
      </c>
      <c r="CI4919" s="1" t="s">
        <v>80</v>
      </c>
    </row>
    <row r="4920" spans="1:87" x14ac:dyDescent="0.25">
      <c r="A4920">
        <v>712086</v>
      </c>
      <c r="B4920" s="1" t="s">
        <v>7668</v>
      </c>
      <c r="C4920">
        <v>704</v>
      </c>
      <c r="D4920" t="s">
        <v>759</v>
      </c>
      <c r="E4920">
        <v>13.27</v>
      </c>
      <c r="F4920">
        <v>2</v>
      </c>
      <c r="G4920">
        <f t="shared" si="228"/>
        <v>26.54</v>
      </c>
      <c r="H4920" s="2">
        <v>43196</v>
      </c>
      <c r="J4920" s="7">
        <f t="shared" ca="1" si="229"/>
        <v>2</v>
      </c>
      <c r="K4920" s="7">
        <f t="shared" ca="1" si="230"/>
        <v>1442</v>
      </c>
      <c r="M4920">
        <v>9.6199999999999992</v>
      </c>
      <c r="N4920">
        <v>9.6199999999999992</v>
      </c>
      <c r="O4920">
        <v>9.6199999999999992</v>
      </c>
      <c r="P4920">
        <v>13.27</v>
      </c>
      <c r="S4920">
        <v>1</v>
      </c>
      <c r="T4920" s="1" t="s">
        <v>75</v>
      </c>
      <c r="U4920">
        <v>2</v>
      </c>
      <c r="V4920" s="1" t="s">
        <v>3797</v>
      </c>
      <c r="Y4920" s="1" t="s">
        <v>76</v>
      </c>
      <c r="Z4920">
        <v>4</v>
      </c>
      <c r="AH4920" t="s">
        <v>77</v>
      </c>
      <c r="AM4920">
        <v>2</v>
      </c>
      <c r="AN4920" s="1" t="s">
        <v>89</v>
      </c>
      <c r="AO4920">
        <v>0</v>
      </c>
      <c r="AP4920" s="1" t="s">
        <v>89</v>
      </c>
      <c r="AQ4920">
        <v>3075</v>
      </c>
      <c r="AR4920" t="s">
        <v>4700</v>
      </c>
      <c r="AS4920">
        <v>11958</v>
      </c>
      <c r="AT4920" s="1" t="s">
        <v>4701</v>
      </c>
      <c r="AU4920">
        <v>13.27</v>
      </c>
      <c r="AV4920">
        <v>13.27</v>
      </c>
      <c r="AW4920">
        <v>13.27</v>
      </c>
      <c r="AX4920">
        <v>13.27</v>
      </c>
      <c r="AY4920">
        <v>13.27</v>
      </c>
      <c r="BA4920" s="2">
        <v>43196</v>
      </c>
      <c r="BG4920" t="s">
        <v>77</v>
      </c>
      <c r="BI4920" t="s">
        <v>77</v>
      </c>
      <c r="BJ4920">
        <v>13.27</v>
      </c>
      <c r="BT4920">
        <v>9.6199999999999992</v>
      </c>
      <c r="BU4920" s="2">
        <v>43196</v>
      </c>
      <c r="BV4920">
        <v>9.6199999999999992</v>
      </c>
      <c r="BW4920">
        <v>9.6199999999999992</v>
      </c>
      <c r="BX4920" t="s">
        <v>78</v>
      </c>
      <c r="BY4920" t="s">
        <v>9</v>
      </c>
      <c r="BZ4920" t="s">
        <v>9</v>
      </c>
      <c r="CA4920">
        <v>0</v>
      </c>
      <c r="CB4920" t="s">
        <v>79</v>
      </c>
      <c r="CD4920" s="2">
        <v>41001</v>
      </c>
      <c r="CI4920" s="1" t="s">
        <v>80</v>
      </c>
    </row>
    <row r="4921" spans="1:87" x14ac:dyDescent="0.25">
      <c r="A4921">
        <v>712122</v>
      </c>
      <c r="B4921" s="1" t="s">
        <v>7669</v>
      </c>
      <c r="C4921">
        <v>644</v>
      </c>
      <c r="D4921" s="1" t="s">
        <v>3764</v>
      </c>
      <c r="E4921">
        <v>31.74</v>
      </c>
      <c r="F4921">
        <v>1</v>
      </c>
      <c r="G4921">
        <f t="shared" si="228"/>
        <v>31.74</v>
      </c>
      <c r="H4921" s="2">
        <v>43208</v>
      </c>
      <c r="J4921" s="7">
        <f t="shared" ca="1" si="229"/>
        <v>2</v>
      </c>
      <c r="K4921" s="7">
        <f t="shared" ca="1" si="230"/>
        <v>1442</v>
      </c>
      <c r="M4921">
        <v>22.99</v>
      </c>
      <c r="N4921">
        <v>22.99</v>
      </c>
      <c r="O4921">
        <v>22.99</v>
      </c>
      <c r="P4921">
        <v>31.74</v>
      </c>
      <c r="S4921">
        <v>1</v>
      </c>
      <c r="T4921" s="1" t="s">
        <v>75</v>
      </c>
      <c r="U4921">
        <v>2</v>
      </c>
      <c r="V4921" s="1" t="s">
        <v>3797</v>
      </c>
      <c r="Y4921" s="1" t="s">
        <v>76</v>
      </c>
      <c r="Z4921">
        <v>4</v>
      </c>
      <c r="AH4921" t="s">
        <v>77</v>
      </c>
      <c r="AM4921">
        <v>2</v>
      </c>
      <c r="AN4921" s="1" t="s">
        <v>89</v>
      </c>
      <c r="AO4921">
        <v>0</v>
      </c>
      <c r="AP4921" s="1" t="s">
        <v>89</v>
      </c>
      <c r="AQ4921">
        <v>3630</v>
      </c>
      <c r="AR4921" s="1" t="s">
        <v>5932</v>
      </c>
      <c r="AS4921">
        <v>16316</v>
      </c>
      <c r="AT4921" s="1" t="s">
        <v>5933</v>
      </c>
      <c r="AU4921">
        <v>31.74</v>
      </c>
      <c r="AV4921">
        <v>31.74</v>
      </c>
      <c r="AW4921">
        <v>31.74</v>
      </c>
      <c r="AX4921">
        <v>31.74</v>
      </c>
      <c r="BA4921" s="2">
        <v>43207</v>
      </c>
      <c r="BG4921" t="s">
        <v>77</v>
      </c>
      <c r="BI4921" t="s">
        <v>77</v>
      </c>
      <c r="BJ4921">
        <v>31.74</v>
      </c>
      <c r="BT4921">
        <v>22.99</v>
      </c>
      <c r="BU4921" s="2">
        <v>43208</v>
      </c>
      <c r="BV4921">
        <v>22.99</v>
      </c>
      <c r="BW4921">
        <v>22.99</v>
      </c>
      <c r="BX4921" t="s">
        <v>78</v>
      </c>
      <c r="BY4921" t="s">
        <v>9</v>
      </c>
      <c r="BZ4921" t="s">
        <v>9</v>
      </c>
      <c r="CA4921">
        <v>0</v>
      </c>
      <c r="CB4921" t="s">
        <v>79</v>
      </c>
      <c r="CD4921" s="2">
        <v>41001</v>
      </c>
      <c r="CI4921" s="1" t="s">
        <v>80</v>
      </c>
    </row>
    <row r="4922" spans="1:87" x14ac:dyDescent="0.25">
      <c r="A4922">
        <v>712132</v>
      </c>
      <c r="B4922" s="1" t="s">
        <v>7670</v>
      </c>
      <c r="C4922">
        <v>644</v>
      </c>
      <c r="D4922" s="1" t="s">
        <v>3764</v>
      </c>
      <c r="E4922">
        <v>59.54</v>
      </c>
      <c r="F4922">
        <v>1</v>
      </c>
      <c r="G4922">
        <f t="shared" si="228"/>
        <v>59.54</v>
      </c>
      <c r="H4922" s="2">
        <v>43207</v>
      </c>
      <c r="J4922" s="7">
        <f t="shared" ca="1" si="229"/>
        <v>2</v>
      </c>
      <c r="K4922" s="7">
        <f t="shared" ca="1" si="230"/>
        <v>1442</v>
      </c>
      <c r="M4922">
        <v>40.549999999999997</v>
      </c>
      <c r="N4922">
        <v>40.549999999999997</v>
      </c>
      <c r="O4922">
        <v>40.549999999999997</v>
      </c>
      <c r="P4922">
        <v>59.54</v>
      </c>
      <c r="S4922">
        <v>1</v>
      </c>
      <c r="T4922" s="1" t="s">
        <v>75</v>
      </c>
      <c r="U4922">
        <v>2</v>
      </c>
      <c r="V4922" s="1" t="s">
        <v>3797</v>
      </c>
      <c r="Y4922" s="1" t="s">
        <v>76</v>
      </c>
      <c r="Z4922">
        <v>4</v>
      </c>
      <c r="AH4922" t="s">
        <v>77</v>
      </c>
      <c r="AM4922">
        <v>3</v>
      </c>
      <c r="AN4922" s="1" t="s">
        <v>138</v>
      </c>
      <c r="AO4922">
        <v>0</v>
      </c>
      <c r="AP4922" s="1" t="s">
        <v>182</v>
      </c>
      <c r="AQ4922">
        <v>3632</v>
      </c>
      <c r="AR4922" s="1" t="s">
        <v>4657</v>
      </c>
      <c r="AS4922">
        <v>16318</v>
      </c>
      <c r="AT4922" s="1" t="s">
        <v>4658</v>
      </c>
      <c r="AU4922">
        <v>59.54</v>
      </c>
      <c r="AV4922">
        <v>59.54</v>
      </c>
      <c r="AW4922">
        <v>59.54</v>
      </c>
      <c r="AX4922">
        <v>59.54</v>
      </c>
      <c r="BA4922" s="2">
        <v>43207</v>
      </c>
      <c r="BG4922" t="s">
        <v>77</v>
      </c>
      <c r="BI4922" t="s">
        <v>77</v>
      </c>
      <c r="BJ4922">
        <v>59.54</v>
      </c>
      <c r="BT4922">
        <v>40.549999999999997</v>
      </c>
      <c r="BU4922" s="2">
        <v>43207</v>
      </c>
      <c r="BV4922">
        <v>40.549999999999997</v>
      </c>
      <c r="BW4922">
        <v>40.549999999999997</v>
      </c>
      <c r="BX4922" t="s">
        <v>78</v>
      </c>
      <c r="BY4922" t="s">
        <v>9</v>
      </c>
      <c r="BZ4922" t="s">
        <v>9</v>
      </c>
      <c r="CA4922">
        <v>0</v>
      </c>
      <c r="CB4922" t="s">
        <v>79</v>
      </c>
      <c r="CD4922" s="2">
        <v>41001</v>
      </c>
      <c r="CI4922" s="1" t="s">
        <v>80</v>
      </c>
    </row>
    <row r="4923" spans="1:87" x14ac:dyDescent="0.25">
      <c r="A4923">
        <v>712144</v>
      </c>
      <c r="B4923" s="1" t="s">
        <v>7671</v>
      </c>
      <c r="C4923">
        <v>644</v>
      </c>
      <c r="D4923" s="1" t="s">
        <v>3764</v>
      </c>
      <c r="E4923">
        <v>101.55</v>
      </c>
      <c r="F4923">
        <v>1</v>
      </c>
      <c r="G4923">
        <f t="shared" si="228"/>
        <v>101.55</v>
      </c>
      <c r="H4923" s="2">
        <v>43207</v>
      </c>
      <c r="J4923" s="7">
        <f t="shared" ca="1" si="229"/>
        <v>2</v>
      </c>
      <c r="K4923" s="7">
        <f t="shared" ca="1" si="230"/>
        <v>1442</v>
      </c>
      <c r="M4923">
        <v>69.17</v>
      </c>
      <c r="N4923">
        <v>69.17</v>
      </c>
      <c r="O4923">
        <v>69.17</v>
      </c>
      <c r="P4923">
        <v>101.55</v>
      </c>
      <c r="S4923">
        <v>1</v>
      </c>
      <c r="T4923" s="1" t="s">
        <v>75</v>
      </c>
      <c r="U4923">
        <v>2</v>
      </c>
      <c r="V4923" s="1" t="s">
        <v>3797</v>
      </c>
      <c r="Y4923" s="1" t="s">
        <v>76</v>
      </c>
      <c r="Z4923">
        <v>4</v>
      </c>
      <c r="AH4923" t="s">
        <v>77</v>
      </c>
      <c r="AM4923">
        <v>3</v>
      </c>
      <c r="AN4923" s="1" t="s">
        <v>138</v>
      </c>
      <c r="AO4923">
        <v>0</v>
      </c>
      <c r="AP4923" s="1" t="s">
        <v>182</v>
      </c>
      <c r="AQ4923">
        <v>3631</v>
      </c>
      <c r="AR4923" s="1" t="s">
        <v>5935</v>
      </c>
      <c r="AS4923">
        <v>16319</v>
      </c>
      <c r="AT4923" s="1" t="s">
        <v>5936</v>
      </c>
      <c r="AU4923">
        <v>101.55</v>
      </c>
      <c r="AV4923">
        <v>101.55</v>
      </c>
      <c r="AW4923">
        <v>101.55</v>
      </c>
      <c r="AX4923">
        <v>101.55</v>
      </c>
      <c r="BA4923" s="2">
        <v>43207</v>
      </c>
      <c r="BG4923" t="s">
        <v>77</v>
      </c>
      <c r="BI4923" t="s">
        <v>77</v>
      </c>
      <c r="BJ4923">
        <v>101.55</v>
      </c>
      <c r="BT4923">
        <v>69.17</v>
      </c>
      <c r="BU4923" s="2">
        <v>43207</v>
      </c>
      <c r="BV4923">
        <v>69.17</v>
      </c>
      <c r="BW4923">
        <v>69.17</v>
      </c>
      <c r="BX4923" t="s">
        <v>78</v>
      </c>
      <c r="BY4923" t="s">
        <v>9</v>
      </c>
      <c r="BZ4923" t="s">
        <v>9</v>
      </c>
      <c r="CA4923">
        <v>0</v>
      </c>
      <c r="CB4923" t="s">
        <v>79</v>
      </c>
      <c r="CD4923" s="2">
        <v>41001</v>
      </c>
      <c r="CI4923" s="1" t="s">
        <v>80</v>
      </c>
    </row>
    <row r="4924" spans="1:87" x14ac:dyDescent="0.25">
      <c r="A4924">
        <v>712215</v>
      </c>
      <c r="B4924" s="1" t="s">
        <v>7672</v>
      </c>
      <c r="C4924">
        <v>111</v>
      </c>
      <c r="D4924" t="s">
        <v>405</v>
      </c>
      <c r="E4924">
        <v>48.61</v>
      </c>
      <c r="F4924">
        <v>1</v>
      </c>
      <c r="G4924">
        <f t="shared" si="228"/>
        <v>48.61</v>
      </c>
      <c r="H4924" s="2">
        <v>42857</v>
      </c>
      <c r="J4924" s="7">
        <f t="shared" ca="1" si="229"/>
        <v>13</v>
      </c>
      <c r="K4924" s="7">
        <f t="shared" ca="1" si="230"/>
        <v>1442</v>
      </c>
      <c r="M4924">
        <v>33.11</v>
      </c>
      <c r="N4924">
        <v>33.11</v>
      </c>
      <c r="O4924">
        <v>33.11</v>
      </c>
      <c r="P4924">
        <v>48.61</v>
      </c>
      <c r="S4924">
        <v>1</v>
      </c>
      <c r="T4924" s="1" t="s">
        <v>75</v>
      </c>
      <c r="U4924">
        <v>2</v>
      </c>
      <c r="V4924" s="1" t="s">
        <v>3797</v>
      </c>
      <c r="Y4924" s="1" t="s">
        <v>76</v>
      </c>
      <c r="Z4924">
        <v>4</v>
      </c>
      <c r="AD4924">
        <v>0</v>
      </c>
      <c r="AH4924" t="s">
        <v>77</v>
      </c>
      <c r="AM4924">
        <v>3</v>
      </c>
      <c r="AN4924" s="1" t="s">
        <v>138</v>
      </c>
      <c r="AO4924">
        <v>0</v>
      </c>
      <c r="AP4924" s="1" t="s">
        <v>182</v>
      </c>
      <c r="AQ4924">
        <v>3744</v>
      </c>
      <c r="AR4924" s="1" t="s">
        <v>7673</v>
      </c>
      <c r="AS4924">
        <v>17294</v>
      </c>
      <c r="AT4924" s="1" t="s">
        <v>7674</v>
      </c>
      <c r="AU4924">
        <v>48.61</v>
      </c>
      <c r="AV4924">
        <v>48.61</v>
      </c>
      <c r="AW4924">
        <v>48.61</v>
      </c>
      <c r="AX4924">
        <v>48.61</v>
      </c>
      <c r="AY4924">
        <v>48.61</v>
      </c>
      <c r="BA4924" s="2">
        <v>42850</v>
      </c>
      <c r="BD4924">
        <v>0</v>
      </c>
      <c r="BG4924" t="s">
        <v>77</v>
      </c>
      <c r="BI4924" t="s">
        <v>77</v>
      </c>
      <c r="BJ4924">
        <v>48.61</v>
      </c>
      <c r="BT4924">
        <v>33.11</v>
      </c>
      <c r="BU4924" s="2">
        <v>42857</v>
      </c>
      <c r="BV4924">
        <v>33.11</v>
      </c>
      <c r="BW4924">
        <v>33.11</v>
      </c>
      <c r="BX4924" t="s">
        <v>78</v>
      </c>
      <c r="BY4924" t="s">
        <v>9</v>
      </c>
      <c r="BZ4924" t="s">
        <v>9</v>
      </c>
      <c r="CA4924">
        <v>0</v>
      </c>
      <c r="CB4924" t="s">
        <v>79</v>
      </c>
      <c r="CD4924" s="2">
        <v>41001</v>
      </c>
      <c r="CI4924" s="1" t="s">
        <v>80</v>
      </c>
    </row>
    <row r="4925" spans="1:87" x14ac:dyDescent="0.25">
      <c r="A4925">
        <v>712398</v>
      </c>
      <c r="B4925" s="1" t="s">
        <v>7675</v>
      </c>
      <c r="C4925">
        <v>15</v>
      </c>
      <c r="D4925" s="1" t="s">
        <v>4100</v>
      </c>
      <c r="E4925">
        <v>2.5</v>
      </c>
      <c r="F4925">
        <v>1</v>
      </c>
      <c r="G4925">
        <f t="shared" si="228"/>
        <v>2.5</v>
      </c>
      <c r="H4925" s="2">
        <v>43202</v>
      </c>
      <c r="I4925" s="2">
        <v>43202</v>
      </c>
      <c r="J4925" s="7">
        <f t="shared" ca="1" si="229"/>
        <v>2</v>
      </c>
      <c r="K4925" s="7">
        <f t="shared" ca="1" si="230"/>
        <v>2</v>
      </c>
      <c r="M4925">
        <v>1.71</v>
      </c>
      <c r="N4925">
        <v>1.71</v>
      </c>
      <c r="O4925">
        <v>1.71</v>
      </c>
      <c r="P4925">
        <v>2.5</v>
      </c>
      <c r="Q4925">
        <v>2.5</v>
      </c>
      <c r="R4925">
        <v>2.5</v>
      </c>
      <c r="S4925">
        <v>1</v>
      </c>
      <c r="T4925" s="1" t="s">
        <v>75</v>
      </c>
      <c r="U4925">
        <v>2</v>
      </c>
      <c r="V4925" s="1" t="s">
        <v>3797</v>
      </c>
      <c r="Y4925" s="1" t="s">
        <v>76</v>
      </c>
      <c r="Z4925">
        <v>4</v>
      </c>
      <c r="AA4925" t="s">
        <v>76</v>
      </c>
      <c r="AD4925">
        <v>4.67</v>
      </c>
      <c r="AE4925">
        <v>30</v>
      </c>
      <c r="AF4925" t="s">
        <v>265</v>
      </c>
      <c r="AH4925" t="s">
        <v>77</v>
      </c>
      <c r="AM4925">
        <v>3</v>
      </c>
      <c r="AN4925" s="1" t="s">
        <v>138</v>
      </c>
      <c r="AO4925">
        <v>0</v>
      </c>
      <c r="AP4925" s="1" t="s">
        <v>182</v>
      </c>
      <c r="AQ4925">
        <v>3207</v>
      </c>
      <c r="AR4925" s="1" t="s">
        <v>7283</v>
      </c>
      <c r="AS4925">
        <v>2509</v>
      </c>
      <c r="AT4925" s="1" t="s">
        <v>7284</v>
      </c>
      <c r="AU4925">
        <v>2.5</v>
      </c>
      <c r="AV4925">
        <v>2.5</v>
      </c>
      <c r="AW4925">
        <v>2.5</v>
      </c>
      <c r="AX4925">
        <v>2.5</v>
      </c>
      <c r="AY4925">
        <v>2.5</v>
      </c>
      <c r="BA4925" s="2">
        <v>39105</v>
      </c>
      <c r="BC4925">
        <v>30</v>
      </c>
      <c r="BD4925">
        <v>4.67</v>
      </c>
      <c r="BG4925" t="s">
        <v>77</v>
      </c>
      <c r="BI4925" t="s">
        <v>77</v>
      </c>
      <c r="BJ4925">
        <v>2.5</v>
      </c>
      <c r="BK4925">
        <v>2.5</v>
      </c>
      <c r="BL4925" s="2">
        <v>43202</v>
      </c>
      <c r="BM4925">
        <v>2.5</v>
      </c>
      <c r="BT4925">
        <v>1.71</v>
      </c>
      <c r="BU4925" s="2">
        <v>43202</v>
      </c>
      <c r="BV4925">
        <v>1.71</v>
      </c>
      <c r="BW4925">
        <v>1.71</v>
      </c>
      <c r="BX4925" t="s">
        <v>78</v>
      </c>
      <c r="BY4925" t="s">
        <v>9</v>
      </c>
      <c r="BZ4925" t="s">
        <v>9</v>
      </c>
      <c r="CA4925">
        <v>31.6</v>
      </c>
      <c r="CB4925" t="s">
        <v>79</v>
      </c>
      <c r="CD4925" s="2">
        <v>41001</v>
      </c>
      <c r="CI4925" s="1" t="s">
        <v>80</v>
      </c>
    </row>
    <row r="4926" spans="1:87" x14ac:dyDescent="0.25">
      <c r="A4926">
        <v>712729</v>
      </c>
      <c r="B4926" s="1" t="s">
        <v>7676</v>
      </c>
      <c r="C4926">
        <v>1199</v>
      </c>
      <c r="D4926" s="1" t="s">
        <v>3768</v>
      </c>
      <c r="E4926">
        <v>5.74</v>
      </c>
      <c r="F4926">
        <v>2</v>
      </c>
      <c r="G4926">
        <f t="shared" si="228"/>
        <v>11.48</v>
      </c>
      <c r="H4926" s="2">
        <v>43200</v>
      </c>
      <c r="I4926" s="2">
        <v>43200</v>
      </c>
      <c r="J4926" s="7">
        <f t="shared" ca="1" si="229"/>
        <v>2</v>
      </c>
      <c r="K4926" s="7">
        <f t="shared" ca="1" si="230"/>
        <v>2</v>
      </c>
      <c r="M4926">
        <v>4.16</v>
      </c>
      <c r="N4926">
        <v>4.16</v>
      </c>
      <c r="O4926">
        <v>4.1500000000000004</v>
      </c>
      <c r="P4926">
        <v>5.74</v>
      </c>
      <c r="Q4926">
        <v>5.74</v>
      </c>
      <c r="R4926">
        <v>5.74</v>
      </c>
      <c r="S4926">
        <v>1</v>
      </c>
      <c r="T4926" s="1" t="s">
        <v>75</v>
      </c>
      <c r="U4926">
        <v>1</v>
      </c>
      <c r="V4926" s="1" t="s">
        <v>213</v>
      </c>
      <c r="Y4926" s="1" t="s">
        <v>76</v>
      </c>
      <c r="Z4926">
        <v>4</v>
      </c>
      <c r="AA4926" t="s">
        <v>76</v>
      </c>
      <c r="AD4926">
        <v>7.43</v>
      </c>
      <c r="AE4926">
        <v>60</v>
      </c>
      <c r="AF4926" t="s">
        <v>88</v>
      </c>
      <c r="AH4926" t="s">
        <v>77</v>
      </c>
      <c r="AK4926">
        <v>0</v>
      </c>
      <c r="AM4926">
        <v>2</v>
      </c>
      <c r="AN4926" s="1" t="s">
        <v>89</v>
      </c>
      <c r="AO4926">
        <v>0</v>
      </c>
      <c r="AP4926" s="1" t="s">
        <v>89</v>
      </c>
      <c r="BA4926" s="2">
        <v>39105</v>
      </c>
      <c r="BC4926">
        <v>60</v>
      </c>
      <c r="BD4926">
        <v>7.43</v>
      </c>
      <c r="BG4926" t="s">
        <v>77</v>
      </c>
      <c r="BI4926" t="s">
        <v>77</v>
      </c>
      <c r="BJ4926">
        <v>5.74</v>
      </c>
      <c r="BK4926">
        <v>5.74</v>
      </c>
      <c r="BL4926" s="2">
        <v>43200</v>
      </c>
      <c r="BM4926">
        <v>5.74</v>
      </c>
      <c r="BT4926">
        <v>4.16</v>
      </c>
      <c r="BU4926" s="2">
        <v>43200</v>
      </c>
      <c r="BV4926">
        <v>4.16</v>
      </c>
      <c r="BW4926">
        <v>4.1500000000000004</v>
      </c>
      <c r="BX4926" t="s">
        <v>78</v>
      </c>
      <c r="BY4926" t="s">
        <v>9</v>
      </c>
      <c r="BZ4926" t="s">
        <v>9</v>
      </c>
      <c r="CA4926">
        <v>27.53</v>
      </c>
      <c r="CB4926" t="s">
        <v>79</v>
      </c>
      <c r="CD4926" s="2">
        <v>41001</v>
      </c>
      <c r="CI4926" s="1" t="s">
        <v>80</v>
      </c>
    </row>
    <row r="4927" spans="1:87" x14ac:dyDescent="0.25">
      <c r="A4927">
        <v>712786</v>
      </c>
      <c r="B4927" t="s">
        <v>7677</v>
      </c>
      <c r="C4927">
        <v>1199</v>
      </c>
      <c r="D4927" s="1" t="s">
        <v>3768</v>
      </c>
      <c r="E4927">
        <v>5</v>
      </c>
      <c r="F4927">
        <v>5</v>
      </c>
      <c r="G4927">
        <f t="shared" si="228"/>
        <v>25</v>
      </c>
      <c r="H4927" s="2">
        <v>43222</v>
      </c>
      <c r="I4927" s="2">
        <v>43222</v>
      </c>
      <c r="J4927" s="7">
        <f t="shared" ca="1" si="229"/>
        <v>1</v>
      </c>
      <c r="K4927" s="7">
        <f t="shared" ca="1" si="230"/>
        <v>1</v>
      </c>
      <c r="M4927">
        <v>3.62</v>
      </c>
      <c r="N4927">
        <v>3.57</v>
      </c>
      <c r="O4927">
        <v>3.62</v>
      </c>
      <c r="P4927">
        <v>5</v>
      </c>
      <c r="Q4927">
        <v>5</v>
      </c>
      <c r="R4927">
        <v>4.99</v>
      </c>
      <c r="S4927">
        <v>1</v>
      </c>
      <c r="T4927" s="1" t="s">
        <v>75</v>
      </c>
      <c r="U4927">
        <v>1</v>
      </c>
      <c r="V4927" s="1" t="s">
        <v>213</v>
      </c>
      <c r="Y4927" s="1" t="s">
        <v>76</v>
      </c>
      <c r="Z4927">
        <v>4</v>
      </c>
      <c r="AA4927" t="s">
        <v>76</v>
      </c>
      <c r="AD4927">
        <v>31.26</v>
      </c>
      <c r="AE4927">
        <v>21</v>
      </c>
      <c r="AF4927" t="s">
        <v>265</v>
      </c>
      <c r="AG4927" s="2">
        <v>40896</v>
      </c>
      <c r="AH4927" t="s">
        <v>77</v>
      </c>
      <c r="AK4927">
        <v>0</v>
      </c>
      <c r="AM4927">
        <v>2</v>
      </c>
      <c r="AN4927" s="1" t="s">
        <v>89</v>
      </c>
      <c r="AO4927">
        <v>0</v>
      </c>
      <c r="AP4927" s="1" t="s">
        <v>89</v>
      </c>
      <c r="BA4927" s="2">
        <v>39105</v>
      </c>
      <c r="BC4927">
        <v>21</v>
      </c>
      <c r="BD4927">
        <v>31.26</v>
      </c>
      <c r="BG4927" t="s">
        <v>77</v>
      </c>
      <c r="BI4927" t="s">
        <v>77</v>
      </c>
      <c r="BJ4927">
        <v>5</v>
      </c>
      <c r="BK4927">
        <v>5</v>
      </c>
      <c r="BL4927" s="2">
        <v>43222</v>
      </c>
      <c r="BM4927">
        <v>4.99</v>
      </c>
      <c r="BT4927">
        <v>3.62</v>
      </c>
      <c r="BU4927" s="2">
        <v>43222</v>
      </c>
      <c r="BV4927">
        <v>3.57</v>
      </c>
      <c r="BW4927">
        <v>3.62</v>
      </c>
      <c r="BX4927" t="s">
        <v>78</v>
      </c>
      <c r="BY4927" t="s">
        <v>9</v>
      </c>
      <c r="BZ4927" t="s">
        <v>9</v>
      </c>
      <c r="CA4927">
        <v>28.46</v>
      </c>
      <c r="CB4927" t="s">
        <v>79</v>
      </c>
      <c r="CD4927" s="2">
        <v>41001</v>
      </c>
      <c r="CI4927" s="1" t="s">
        <v>80</v>
      </c>
    </row>
    <row r="4928" spans="1:87" x14ac:dyDescent="0.25">
      <c r="A4928">
        <v>712841</v>
      </c>
      <c r="B4928" s="1" t="s">
        <v>7678</v>
      </c>
      <c r="C4928">
        <v>111</v>
      </c>
      <c r="D4928" t="s">
        <v>405</v>
      </c>
      <c r="E4928">
        <v>28.85</v>
      </c>
      <c r="F4928">
        <v>1</v>
      </c>
      <c r="G4928">
        <f t="shared" si="228"/>
        <v>28.85</v>
      </c>
      <c r="H4928" s="2">
        <v>43144</v>
      </c>
      <c r="I4928" s="2">
        <v>43143</v>
      </c>
      <c r="J4928" s="7">
        <f t="shared" ca="1" si="229"/>
        <v>4</v>
      </c>
      <c r="K4928" s="7">
        <f t="shared" ca="1" si="230"/>
        <v>4</v>
      </c>
      <c r="M4928">
        <v>19.64</v>
      </c>
      <c r="N4928">
        <v>19.64</v>
      </c>
      <c r="O4928">
        <v>19.64</v>
      </c>
      <c r="P4928">
        <v>28.85</v>
      </c>
      <c r="Q4928">
        <v>28.85</v>
      </c>
      <c r="R4928">
        <v>28.85</v>
      </c>
      <c r="S4928">
        <v>1</v>
      </c>
      <c r="T4928" s="1" t="s">
        <v>75</v>
      </c>
      <c r="U4928">
        <v>2</v>
      </c>
      <c r="V4928" s="1" t="s">
        <v>3797</v>
      </c>
      <c r="Y4928" s="1" t="s">
        <v>76</v>
      </c>
      <c r="Z4928">
        <v>4</v>
      </c>
      <c r="AD4928">
        <v>4</v>
      </c>
      <c r="AF4928" t="s">
        <v>85</v>
      </c>
      <c r="AH4928" t="s">
        <v>77</v>
      </c>
      <c r="AM4928">
        <v>3</v>
      </c>
      <c r="AN4928" s="1" t="s">
        <v>138</v>
      </c>
      <c r="AO4928">
        <v>0</v>
      </c>
      <c r="AP4928" s="1" t="s">
        <v>182</v>
      </c>
      <c r="AQ4928">
        <v>1780</v>
      </c>
      <c r="AR4928" t="s">
        <v>4287</v>
      </c>
      <c r="AS4928">
        <v>10679</v>
      </c>
      <c r="AT4928" s="1" t="s">
        <v>4288</v>
      </c>
      <c r="AU4928">
        <v>28.85</v>
      </c>
      <c r="AV4928">
        <v>28.85</v>
      </c>
      <c r="AW4928">
        <v>28.85</v>
      </c>
      <c r="AX4928">
        <v>28.85</v>
      </c>
      <c r="AY4928">
        <v>28.85</v>
      </c>
      <c r="BA4928" s="2">
        <v>42744</v>
      </c>
      <c r="BD4928">
        <v>4</v>
      </c>
      <c r="BG4928" t="s">
        <v>77</v>
      </c>
      <c r="BI4928" t="s">
        <v>77</v>
      </c>
      <c r="BJ4928">
        <v>28.85</v>
      </c>
      <c r="BK4928">
        <v>28.85</v>
      </c>
      <c r="BL4928" s="2">
        <v>43143</v>
      </c>
      <c r="BM4928">
        <v>28.85</v>
      </c>
      <c r="BT4928">
        <v>19.64</v>
      </c>
      <c r="BU4928" s="2">
        <v>43144</v>
      </c>
      <c r="BV4928">
        <v>19.64</v>
      </c>
      <c r="BW4928">
        <v>19.64</v>
      </c>
      <c r="BX4928" t="s">
        <v>78</v>
      </c>
      <c r="BY4928" t="s">
        <v>9</v>
      </c>
      <c r="BZ4928" t="s">
        <v>9</v>
      </c>
      <c r="CA4928">
        <v>31.92</v>
      </c>
      <c r="CB4928" t="s">
        <v>79</v>
      </c>
      <c r="CD4928" s="2">
        <v>41001</v>
      </c>
      <c r="CI4928" s="1" t="s">
        <v>80</v>
      </c>
    </row>
    <row r="4929" spans="1:87" x14ac:dyDescent="0.25">
      <c r="A4929">
        <v>712845</v>
      </c>
      <c r="B4929" s="1" t="s">
        <v>7679</v>
      </c>
      <c r="C4929">
        <v>111</v>
      </c>
      <c r="D4929" t="s">
        <v>405</v>
      </c>
      <c r="E4929">
        <v>43.27</v>
      </c>
      <c r="F4929">
        <v>1</v>
      </c>
      <c r="G4929">
        <f t="shared" si="228"/>
        <v>43.27</v>
      </c>
      <c r="H4929" s="2">
        <v>43111</v>
      </c>
      <c r="I4929" s="2">
        <v>43109</v>
      </c>
      <c r="J4929" s="7">
        <f t="shared" ca="1" si="229"/>
        <v>5</v>
      </c>
      <c r="K4929" s="7">
        <f t="shared" ca="1" si="230"/>
        <v>5</v>
      </c>
      <c r="M4929">
        <v>26.54</v>
      </c>
      <c r="N4929">
        <v>26.54</v>
      </c>
      <c r="O4929">
        <v>26.54</v>
      </c>
      <c r="P4929">
        <v>43.27</v>
      </c>
      <c r="Q4929">
        <v>43.27</v>
      </c>
      <c r="R4929">
        <v>43.27</v>
      </c>
      <c r="S4929">
        <v>1</v>
      </c>
      <c r="T4929" s="1" t="s">
        <v>75</v>
      </c>
      <c r="U4929">
        <v>2</v>
      </c>
      <c r="V4929" s="1" t="s">
        <v>3797</v>
      </c>
      <c r="Y4929" s="1" t="s">
        <v>76</v>
      </c>
      <c r="Z4929">
        <v>4</v>
      </c>
      <c r="AD4929">
        <v>1</v>
      </c>
      <c r="AF4929" t="s">
        <v>85</v>
      </c>
      <c r="AH4929" t="s">
        <v>77</v>
      </c>
      <c r="AM4929">
        <v>3</v>
      </c>
      <c r="AN4929" s="1" t="s">
        <v>138</v>
      </c>
      <c r="AO4929">
        <v>0</v>
      </c>
      <c r="AP4929" s="1" t="s">
        <v>182</v>
      </c>
      <c r="AQ4929">
        <v>1781</v>
      </c>
      <c r="AR4929" t="s">
        <v>4290</v>
      </c>
      <c r="AS4929">
        <v>10680</v>
      </c>
      <c r="AT4929" s="1" t="s">
        <v>4291</v>
      </c>
      <c r="AU4929">
        <v>43.27</v>
      </c>
      <c r="AV4929">
        <v>43.27</v>
      </c>
      <c r="AW4929">
        <v>43.27</v>
      </c>
      <c r="AX4929">
        <v>43.27</v>
      </c>
      <c r="AY4929">
        <v>43.27</v>
      </c>
      <c r="BA4929" s="2">
        <v>42744</v>
      </c>
      <c r="BD4929">
        <v>1</v>
      </c>
      <c r="BG4929" t="s">
        <v>77</v>
      </c>
      <c r="BI4929" t="s">
        <v>77</v>
      </c>
      <c r="BJ4929">
        <v>43.27</v>
      </c>
      <c r="BK4929">
        <v>43.27</v>
      </c>
      <c r="BL4929" s="2">
        <v>43109</v>
      </c>
      <c r="BM4929">
        <v>43.27</v>
      </c>
      <c r="BT4929">
        <v>26.54</v>
      </c>
      <c r="BU4929" s="2">
        <v>43111</v>
      </c>
      <c r="BV4929">
        <v>26.54</v>
      </c>
      <c r="BW4929">
        <v>26.54</v>
      </c>
      <c r="BX4929" t="s">
        <v>78</v>
      </c>
      <c r="BY4929" t="s">
        <v>9</v>
      </c>
      <c r="BZ4929" t="s">
        <v>9</v>
      </c>
      <c r="CA4929">
        <v>38.659999999999997</v>
      </c>
      <c r="CB4929" t="s">
        <v>79</v>
      </c>
      <c r="CD4929" s="2">
        <v>41001</v>
      </c>
      <c r="CI4929" s="1" t="s">
        <v>80</v>
      </c>
    </row>
    <row r="4930" spans="1:87" x14ac:dyDescent="0.25">
      <c r="A4930">
        <v>712892</v>
      </c>
      <c r="B4930" s="1" t="s">
        <v>7680</v>
      </c>
      <c r="C4930">
        <v>15</v>
      </c>
      <c r="D4930" s="1" t="s">
        <v>4100</v>
      </c>
      <c r="E4930">
        <v>2.42</v>
      </c>
      <c r="F4930">
        <v>1</v>
      </c>
      <c r="G4930">
        <f t="shared" ref="G4930:G4993" si="231">+F4930*E4930</f>
        <v>2.42</v>
      </c>
      <c r="H4930" s="2">
        <v>43220</v>
      </c>
      <c r="I4930" s="2">
        <v>43218</v>
      </c>
      <c r="J4930" s="7">
        <f t="shared" ca="1" si="229"/>
        <v>1</v>
      </c>
      <c r="K4930" s="7">
        <f t="shared" ca="1" si="230"/>
        <v>1</v>
      </c>
      <c r="M4930">
        <v>1.72</v>
      </c>
      <c r="N4930">
        <v>1.72</v>
      </c>
      <c r="O4930">
        <v>1.72</v>
      </c>
      <c r="P4930">
        <v>2.42</v>
      </c>
      <c r="Q4930">
        <v>2.42</v>
      </c>
      <c r="R4930">
        <v>2.42</v>
      </c>
      <c r="S4930">
        <v>1</v>
      </c>
      <c r="T4930" s="1" t="s">
        <v>75</v>
      </c>
      <c r="U4930">
        <v>2</v>
      </c>
      <c r="V4930" s="1" t="s">
        <v>3797</v>
      </c>
      <c r="Y4930" s="1" t="s">
        <v>76</v>
      </c>
      <c r="Z4930">
        <v>4</v>
      </c>
      <c r="AD4930">
        <v>2.56</v>
      </c>
      <c r="AE4930">
        <v>30</v>
      </c>
      <c r="AH4930" t="s">
        <v>77</v>
      </c>
      <c r="AM4930">
        <v>3</v>
      </c>
      <c r="AN4930" s="1" t="s">
        <v>138</v>
      </c>
      <c r="AO4930">
        <v>0</v>
      </c>
      <c r="AP4930" s="1" t="s">
        <v>182</v>
      </c>
      <c r="AQ4930">
        <v>3320</v>
      </c>
      <c r="AR4930" s="1" t="s">
        <v>3919</v>
      </c>
      <c r="AS4930">
        <v>713</v>
      </c>
      <c r="AT4930" s="1" t="s">
        <v>3920</v>
      </c>
      <c r="AU4930">
        <v>2.42</v>
      </c>
      <c r="AV4930">
        <v>2.42</v>
      </c>
      <c r="AW4930">
        <v>2.42</v>
      </c>
      <c r="AX4930">
        <v>2.42</v>
      </c>
      <c r="AY4930">
        <v>2.42</v>
      </c>
      <c r="BA4930" s="2">
        <v>43025</v>
      </c>
      <c r="BC4930">
        <v>30</v>
      </c>
      <c r="BD4930">
        <v>2.56</v>
      </c>
      <c r="BG4930" t="s">
        <v>77</v>
      </c>
      <c r="BI4930" t="s">
        <v>77</v>
      </c>
      <c r="BJ4930">
        <v>2.42</v>
      </c>
      <c r="BK4930">
        <v>2.42</v>
      </c>
      <c r="BL4930" s="2">
        <v>43218</v>
      </c>
      <c r="BM4930">
        <v>2.42</v>
      </c>
      <c r="BT4930">
        <v>1.72</v>
      </c>
      <c r="BU4930" s="2">
        <v>43220</v>
      </c>
      <c r="BV4930">
        <v>1.72</v>
      </c>
      <c r="BW4930">
        <v>1.72</v>
      </c>
      <c r="BX4930" t="s">
        <v>78</v>
      </c>
      <c r="BY4930" t="s">
        <v>9</v>
      </c>
      <c r="BZ4930" t="s">
        <v>9</v>
      </c>
      <c r="CA4930">
        <v>28.93</v>
      </c>
      <c r="CB4930" t="s">
        <v>79</v>
      </c>
      <c r="CD4930" s="2">
        <v>41001</v>
      </c>
      <c r="CI4930" s="1" t="s">
        <v>80</v>
      </c>
    </row>
    <row r="4931" spans="1:87" x14ac:dyDescent="0.25">
      <c r="A4931">
        <v>713032</v>
      </c>
      <c r="B4931" t="s">
        <v>7681</v>
      </c>
      <c r="C4931">
        <v>455</v>
      </c>
      <c r="D4931" t="s">
        <v>3765</v>
      </c>
      <c r="E4931">
        <v>1.81</v>
      </c>
      <c r="F4931">
        <v>3</v>
      </c>
      <c r="G4931">
        <f t="shared" si="231"/>
        <v>5.43</v>
      </c>
      <c r="H4931" s="2">
        <v>43213</v>
      </c>
      <c r="I4931" s="2">
        <v>43211</v>
      </c>
      <c r="J4931" s="7">
        <f t="shared" ref="J4931:J4994" ca="1" si="232">ROUND(+(TODAY()-H4931)/30,0)</f>
        <v>2</v>
      </c>
      <c r="K4931" s="7">
        <f t="shared" ref="K4931:K4994" ca="1" si="233">+ROUND((TODAY()-I4931)/30,0)</f>
        <v>2</v>
      </c>
      <c r="M4931">
        <v>1.32</v>
      </c>
      <c r="N4931">
        <v>1.32</v>
      </c>
      <c r="O4931">
        <v>1.32</v>
      </c>
      <c r="P4931">
        <v>1.81</v>
      </c>
      <c r="Q4931">
        <v>1.81</v>
      </c>
      <c r="R4931">
        <v>1.81</v>
      </c>
      <c r="S4931">
        <v>1</v>
      </c>
      <c r="T4931" s="1" t="s">
        <v>75</v>
      </c>
      <c r="Y4931" s="1" t="s">
        <v>76</v>
      </c>
      <c r="Z4931">
        <v>4</v>
      </c>
      <c r="AA4931" t="s">
        <v>76</v>
      </c>
      <c r="AD4931">
        <v>26.45</v>
      </c>
      <c r="AE4931">
        <v>30</v>
      </c>
      <c r="AF4931" t="s">
        <v>265</v>
      </c>
      <c r="AG4931" s="2">
        <v>40897</v>
      </c>
      <c r="AH4931" t="s">
        <v>77</v>
      </c>
      <c r="AM4931">
        <v>2</v>
      </c>
      <c r="AN4931" s="1" t="s">
        <v>89</v>
      </c>
      <c r="AO4931">
        <v>0</v>
      </c>
      <c r="AP4931" s="1" t="s">
        <v>89</v>
      </c>
      <c r="AQ4931">
        <v>1571</v>
      </c>
      <c r="AR4931" t="s">
        <v>7682</v>
      </c>
      <c r="AS4931">
        <v>6405</v>
      </c>
      <c r="AT4931" t="s">
        <v>7683</v>
      </c>
      <c r="AU4931">
        <v>1.81</v>
      </c>
      <c r="AV4931">
        <v>1.81</v>
      </c>
      <c r="AW4931">
        <v>1.81</v>
      </c>
      <c r="AX4931">
        <v>1.81</v>
      </c>
      <c r="AY4931">
        <v>1.81</v>
      </c>
      <c r="BA4931" s="2">
        <v>39105</v>
      </c>
      <c r="BC4931">
        <v>30</v>
      </c>
      <c r="BD4931">
        <v>26.45</v>
      </c>
      <c r="BG4931" t="s">
        <v>77</v>
      </c>
      <c r="BI4931" t="s">
        <v>77</v>
      </c>
      <c r="BJ4931">
        <v>1.81</v>
      </c>
      <c r="BK4931">
        <v>1.81</v>
      </c>
      <c r="BL4931" s="2">
        <v>43211</v>
      </c>
      <c r="BM4931">
        <v>1.81</v>
      </c>
      <c r="BT4931">
        <v>1.32</v>
      </c>
      <c r="BU4931" s="2">
        <v>43213</v>
      </c>
      <c r="BV4931">
        <v>1.32</v>
      </c>
      <c r="BW4931">
        <v>1.32</v>
      </c>
      <c r="BX4931" t="s">
        <v>78</v>
      </c>
      <c r="BY4931" t="s">
        <v>9</v>
      </c>
      <c r="BZ4931" t="s">
        <v>9</v>
      </c>
      <c r="CA4931">
        <v>27.07</v>
      </c>
      <c r="CB4931" t="s">
        <v>79</v>
      </c>
      <c r="CD4931" s="2">
        <v>41001</v>
      </c>
      <c r="CI4931" s="1" t="s">
        <v>80</v>
      </c>
    </row>
    <row r="4932" spans="1:87" x14ac:dyDescent="0.25">
      <c r="A4932">
        <v>713326</v>
      </c>
      <c r="B4932" s="1" t="s">
        <v>7684</v>
      </c>
      <c r="C4932">
        <v>880</v>
      </c>
      <c r="D4932" t="s">
        <v>3918</v>
      </c>
      <c r="E4932">
        <v>140.5</v>
      </c>
      <c r="F4932">
        <v>1</v>
      </c>
      <c r="G4932">
        <f t="shared" si="231"/>
        <v>140.5</v>
      </c>
      <c r="H4932" s="2">
        <v>43167</v>
      </c>
      <c r="I4932" s="2">
        <v>43166</v>
      </c>
      <c r="J4932" s="7">
        <f t="shared" ca="1" si="232"/>
        <v>3</v>
      </c>
      <c r="K4932" s="7">
        <f t="shared" ca="1" si="233"/>
        <v>3</v>
      </c>
      <c r="M4932">
        <v>101.8</v>
      </c>
      <c r="N4932">
        <v>101.8</v>
      </c>
      <c r="O4932">
        <v>101.8</v>
      </c>
      <c r="P4932">
        <v>140.5</v>
      </c>
      <c r="Q4932">
        <v>140.5</v>
      </c>
      <c r="R4932">
        <v>140.5</v>
      </c>
      <c r="S4932">
        <v>1</v>
      </c>
      <c r="T4932" s="1" t="s">
        <v>75</v>
      </c>
      <c r="U4932">
        <v>4</v>
      </c>
      <c r="V4932" t="s">
        <v>3766</v>
      </c>
      <c r="Y4932" s="1" t="s">
        <v>76</v>
      </c>
      <c r="Z4932">
        <v>4</v>
      </c>
      <c r="AD4932">
        <v>11.25</v>
      </c>
      <c r="AF4932" t="s">
        <v>85</v>
      </c>
      <c r="AH4932" t="s">
        <v>77</v>
      </c>
      <c r="AM4932">
        <v>2</v>
      </c>
      <c r="AN4932" s="1" t="s">
        <v>89</v>
      </c>
      <c r="AO4932">
        <v>0</v>
      </c>
      <c r="AP4932" s="1" t="s">
        <v>89</v>
      </c>
      <c r="AS4932">
        <v>26484</v>
      </c>
      <c r="AT4932" t="s">
        <v>7685</v>
      </c>
      <c r="AV4932">
        <v>0</v>
      </c>
      <c r="AX4932">
        <v>140.5</v>
      </c>
      <c r="BA4932" s="2">
        <v>42900</v>
      </c>
      <c r="BD4932">
        <v>11.25</v>
      </c>
      <c r="BG4932" t="s">
        <v>77</v>
      </c>
      <c r="BI4932" t="s">
        <v>77</v>
      </c>
      <c r="BJ4932">
        <v>140.5</v>
      </c>
      <c r="BK4932">
        <v>140.5</v>
      </c>
      <c r="BL4932" s="2">
        <v>43166</v>
      </c>
      <c r="BM4932">
        <v>140.5</v>
      </c>
      <c r="BT4932">
        <v>101.8</v>
      </c>
      <c r="BU4932" s="2">
        <v>43167</v>
      </c>
      <c r="BV4932">
        <v>101.8</v>
      </c>
      <c r="BW4932">
        <v>101.8</v>
      </c>
      <c r="BX4932" t="s">
        <v>78</v>
      </c>
      <c r="BY4932" t="s">
        <v>9</v>
      </c>
      <c r="BZ4932" t="s">
        <v>9</v>
      </c>
      <c r="CA4932">
        <v>27.54</v>
      </c>
      <c r="CB4932" t="s">
        <v>79</v>
      </c>
      <c r="CD4932" s="2">
        <v>41001</v>
      </c>
      <c r="CI4932" s="1" t="s">
        <v>80</v>
      </c>
    </row>
    <row r="4933" spans="1:87" x14ac:dyDescent="0.25">
      <c r="A4933">
        <v>713336</v>
      </c>
      <c r="B4933" s="1" t="s">
        <v>7686</v>
      </c>
      <c r="C4933">
        <v>644</v>
      </c>
      <c r="D4933" s="1" t="s">
        <v>3764</v>
      </c>
      <c r="E4933">
        <v>8.1</v>
      </c>
      <c r="F4933">
        <v>1</v>
      </c>
      <c r="G4933">
        <f t="shared" si="231"/>
        <v>8.1</v>
      </c>
      <c r="H4933" s="2">
        <v>43176</v>
      </c>
      <c r="I4933" s="2">
        <v>43175</v>
      </c>
      <c r="J4933" s="7">
        <f t="shared" ca="1" si="232"/>
        <v>3</v>
      </c>
      <c r="K4933" s="7">
        <f t="shared" ca="1" si="233"/>
        <v>3</v>
      </c>
      <c r="M4933">
        <v>5.52</v>
      </c>
      <c r="N4933">
        <v>5.52</v>
      </c>
      <c r="O4933">
        <v>5.52</v>
      </c>
      <c r="P4933">
        <v>8.1</v>
      </c>
      <c r="Q4933">
        <v>8.1</v>
      </c>
      <c r="R4933">
        <v>8.1</v>
      </c>
      <c r="S4933">
        <v>1</v>
      </c>
      <c r="T4933" s="1" t="s">
        <v>75</v>
      </c>
      <c r="U4933">
        <v>2</v>
      </c>
      <c r="V4933" s="1" t="s">
        <v>3797</v>
      </c>
      <c r="Y4933" s="1" t="s">
        <v>76</v>
      </c>
      <c r="Z4933">
        <v>4</v>
      </c>
      <c r="AD4933">
        <v>4.3499999999999996</v>
      </c>
      <c r="AF4933" t="s">
        <v>88</v>
      </c>
      <c r="AH4933" t="s">
        <v>77</v>
      </c>
      <c r="AM4933">
        <v>3</v>
      </c>
      <c r="AN4933" s="1" t="s">
        <v>138</v>
      </c>
      <c r="AO4933">
        <v>0</v>
      </c>
      <c r="AP4933" s="1" t="s">
        <v>182</v>
      </c>
      <c r="AQ4933">
        <v>3584</v>
      </c>
      <c r="AR4933" s="1" t="s">
        <v>5595</v>
      </c>
      <c r="AS4933">
        <v>15895</v>
      </c>
      <c r="AT4933" s="1" t="s">
        <v>5596</v>
      </c>
      <c r="AU4933">
        <v>8.1</v>
      </c>
      <c r="AV4933">
        <v>8.1</v>
      </c>
      <c r="AW4933">
        <v>8.1</v>
      </c>
      <c r="AX4933">
        <v>8.1</v>
      </c>
      <c r="AY4933">
        <v>8.1</v>
      </c>
      <c r="BA4933" s="2">
        <v>42753</v>
      </c>
      <c r="BD4933">
        <v>4.3499999999999996</v>
      </c>
      <c r="BG4933" t="s">
        <v>77</v>
      </c>
      <c r="BI4933" t="s">
        <v>77</v>
      </c>
      <c r="BJ4933">
        <v>8.1</v>
      </c>
      <c r="BK4933">
        <v>8.1</v>
      </c>
      <c r="BL4933" s="2">
        <v>43175</v>
      </c>
      <c r="BM4933">
        <v>8.1</v>
      </c>
      <c r="BT4933">
        <v>5.52</v>
      </c>
      <c r="BU4933" s="2">
        <v>43176</v>
      </c>
      <c r="BV4933">
        <v>5.52</v>
      </c>
      <c r="BW4933">
        <v>5.52</v>
      </c>
      <c r="BX4933" t="s">
        <v>78</v>
      </c>
      <c r="BY4933" t="s">
        <v>9</v>
      </c>
      <c r="BZ4933" t="s">
        <v>9</v>
      </c>
      <c r="CA4933">
        <v>31.85</v>
      </c>
      <c r="CB4933" t="s">
        <v>79</v>
      </c>
      <c r="CD4933" s="2">
        <v>41001</v>
      </c>
      <c r="CI4933" s="1" t="s">
        <v>80</v>
      </c>
    </row>
    <row r="4934" spans="1:87" x14ac:dyDescent="0.25">
      <c r="A4934">
        <v>713479</v>
      </c>
      <c r="B4934" s="1" t="s">
        <v>7688</v>
      </c>
      <c r="C4934">
        <v>609</v>
      </c>
      <c r="D4934" s="1" t="s">
        <v>3759</v>
      </c>
      <c r="E4934">
        <v>8.49</v>
      </c>
      <c r="F4934">
        <v>1</v>
      </c>
      <c r="G4934">
        <f t="shared" si="231"/>
        <v>8.49</v>
      </c>
      <c r="H4934" s="2">
        <v>43216</v>
      </c>
      <c r="I4934" s="2">
        <v>43215</v>
      </c>
      <c r="J4934" s="7">
        <f t="shared" ca="1" si="232"/>
        <v>2</v>
      </c>
      <c r="K4934" s="7">
        <f t="shared" ca="1" si="233"/>
        <v>2</v>
      </c>
      <c r="M4934">
        <v>6.16</v>
      </c>
      <c r="N4934">
        <v>6.16</v>
      </c>
      <c r="O4934">
        <v>6.16</v>
      </c>
      <c r="P4934">
        <v>8.49</v>
      </c>
      <c r="Q4934">
        <v>8.49</v>
      </c>
      <c r="R4934">
        <v>8.49</v>
      </c>
      <c r="S4934">
        <v>1</v>
      </c>
      <c r="T4934" s="1" t="s">
        <v>75</v>
      </c>
      <c r="Y4934" s="1" t="s">
        <v>76</v>
      </c>
      <c r="Z4934">
        <v>4</v>
      </c>
      <c r="AA4934" t="s">
        <v>76</v>
      </c>
      <c r="AD4934">
        <v>10.19</v>
      </c>
      <c r="AE4934">
        <v>30</v>
      </c>
      <c r="AF4934" t="s">
        <v>88</v>
      </c>
      <c r="AG4934" s="2">
        <v>40897</v>
      </c>
      <c r="AH4934" t="s">
        <v>77</v>
      </c>
      <c r="AM4934">
        <v>2</v>
      </c>
      <c r="AN4934" s="1" t="s">
        <v>89</v>
      </c>
      <c r="AO4934">
        <v>0</v>
      </c>
      <c r="AP4934" s="1" t="s">
        <v>89</v>
      </c>
      <c r="BA4934" s="2">
        <v>39105</v>
      </c>
      <c r="BC4934">
        <v>30</v>
      </c>
      <c r="BD4934">
        <v>10.19</v>
      </c>
      <c r="BG4934" t="s">
        <v>77</v>
      </c>
      <c r="BI4934" t="s">
        <v>77</v>
      </c>
      <c r="BJ4934">
        <v>8.49</v>
      </c>
      <c r="BK4934">
        <v>8.49</v>
      </c>
      <c r="BL4934" s="2">
        <v>43215</v>
      </c>
      <c r="BM4934">
        <v>8.49</v>
      </c>
      <c r="BT4934">
        <v>6.16</v>
      </c>
      <c r="BU4934" s="2">
        <v>43216</v>
      </c>
      <c r="BV4934">
        <v>6.16</v>
      </c>
      <c r="BW4934">
        <v>6.16</v>
      </c>
      <c r="BX4934" t="s">
        <v>78</v>
      </c>
      <c r="BY4934" t="s">
        <v>9</v>
      </c>
      <c r="BZ4934" t="s">
        <v>9</v>
      </c>
      <c r="CA4934">
        <v>27.44</v>
      </c>
      <c r="CB4934" t="s">
        <v>79</v>
      </c>
      <c r="CD4934" s="2">
        <v>41001</v>
      </c>
      <c r="CI4934" s="1" t="s">
        <v>80</v>
      </c>
    </row>
    <row r="4935" spans="1:87" x14ac:dyDescent="0.25">
      <c r="A4935">
        <v>713487</v>
      </c>
      <c r="B4935" s="1" t="s">
        <v>7689</v>
      </c>
      <c r="C4935">
        <v>609</v>
      </c>
      <c r="D4935" s="1" t="s">
        <v>3759</v>
      </c>
      <c r="E4935">
        <v>6.29</v>
      </c>
      <c r="F4935">
        <v>1</v>
      </c>
      <c r="G4935">
        <f t="shared" si="231"/>
        <v>6.29</v>
      </c>
      <c r="H4935" s="2">
        <v>43223</v>
      </c>
      <c r="I4935" s="2">
        <v>43223</v>
      </c>
      <c r="J4935" s="7">
        <f t="shared" ca="1" si="232"/>
        <v>1</v>
      </c>
      <c r="K4935" s="7">
        <f t="shared" ca="1" si="233"/>
        <v>1</v>
      </c>
      <c r="M4935">
        <v>4.55</v>
      </c>
      <c r="N4935">
        <v>4.55</v>
      </c>
      <c r="O4935">
        <v>4.55</v>
      </c>
      <c r="P4935">
        <v>6.29</v>
      </c>
      <c r="Q4935">
        <v>6.29</v>
      </c>
      <c r="R4935">
        <v>6.29</v>
      </c>
      <c r="S4935">
        <v>1</v>
      </c>
      <c r="T4935" s="1" t="s">
        <v>75</v>
      </c>
      <c r="U4935">
        <v>1</v>
      </c>
      <c r="V4935" s="1" t="s">
        <v>213</v>
      </c>
      <c r="Y4935" s="1" t="s">
        <v>76</v>
      </c>
      <c r="Z4935">
        <v>4</v>
      </c>
      <c r="AA4935" t="s">
        <v>76</v>
      </c>
      <c r="AD4935">
        <v>2</v>
      </c>
      <c r="AE4935">
        <v>30</v>
      </c>
      <c r="AF4935" t="s">
        <v>88</v>
      </c>
      <c r="AG4935" s="2">
        <v>40897</v>
      </c>
      <c r="AH4935" t="s">
        <v>77</v>
      </c>
      <c r="AM4935">
        <v>2</v>
      </c>
      <c r="AN4935" s="1" t="s">
        <v>89</v>
      </c>
      <c r="AO4935">
        <v>0</v>
      </c>
      <c r="AP4935" s="1" t="s">
        <v>89</v>
      </c>
      <c r="BA4935" s="2">
        <v>39105</v>
      </c>
      <c r="BC4935">
        <v>30</v>
      </c>
      <c r="BD4935">
        <v>2</v>
      </c>
      <c r="BG4935" t="s">
        <v>77</v>
      </c>
      <c r="BI4935" t="s">
        <v>77</v>
      </c>
      <c r="BJ4935">
        <v>6.29</v>
      </c>
      <c r="BK4935">
        <v>6.29</v>
      </c>
      <c r="BL4935" s="2">
        <v>43223</v>
      </c>
      <c r="BM4935">
        <v>6.29</v>
      </c>
      <c r="BT4935">
        <v>4.55</v>
      </c>
      <c r="BU4935" s="2">
        <v>43223</v>
      </c>
      <c r="BV4935">
        <v>4.55</v>
      </c>
      <c r="BW4935">
        <v>4.55</v>
      </c>
      <c r="BX4935" t="s">
        <v>78</v>
      </c>
      <c r="BY4935" t="s">
        <v>9</v>
      </c>
      <c r="BZ4935" t="s">
        <v>9</v>
      </c>
      <c r="CA4935">
        <v>27.66</v>
      </c>
      <c r="CB4935" t="s">
        <v>79</v>
      </c>
      <c r="CD4935" s="2">
        <v>41001</v>
      </c>
      <c r="CI4935" s="1" t="s">
        <v>80</v>
      </c>
    </row>
    <row r="4936" spans="1:87" x14ac:dyDescent="0.25">
      <c r="A4936">
        <v>713792</v>
      </c>
      <c r="B4936" s="1" t="s">
        <v>7690</v>
      </c>
      <c r="C4936">
        <v>685</v>
      </c>
      <c r="D4936" s="1" t="s">
        <v>4037</v>
      </c>
      <c r="E4936">
        <v>18.37</v>
      </c>
      <c r="F4936">
        <v>1</v>
      </c>
      <c r="G4936">
        <f t="shared" si="231"/>
        <v>18.37</v>
      </c>
      <c r="H4936" s="2">
        <v>43129</v>
      </c>
      <c r="I4936" s="2">
        <v>43127</v>
      </c>
      <c r="J4936" s="7">
        <f t="shared" ca="1" si="232"/>
        <v>4</v>
      </c>
      <c r="K4936" s="7">
        <f t="shared" ca="1" si="233"/>
        <v>4</v>
      </c>
      <c r="M4936">
        <v>13.31</v>
      </c>
      <c r="N4936">
        <v>13.31</v>
      </c>
      <c r="O4936">
        <v>13.31</v>
      </c>
      <c r="P4936">
        <v>18.37</v>
      </c>
      <c r="Q4936">
        <v>18.37</v>
      </c>
      <c r="R4936">
        <v>18.37</v>
      </c>
      <c r="S4936">
        <v>1</v>
      </c>
      <c r="T4936" s="1" t="s">
        <v>75</v>
      </c>
      <c r="W4936">
        <v>1</v>
      </c>
      <c r="X4936" s="1" t="s">
        <v>131</v>
      </c>
      <c r="Y4936" s="1" t="s">
        <v>76</v>
      </c>
      <c r="Z4936">
        <v>4</v>
      </c>
      <c r="AA4936" t="s">
        <v>76</v>
      </c>
      <c r="AD4936">
        <v>2</v>
      </c>
      <c r="AG4936" s="2">
        <v>40897</v>
      </c>
      <c r="AH4936" t="s">
        <v>77</v>
      </c>
      <c r="AM4936">
        <v>2</v>
      </c>
      <c r="AN4936" s="1" t="s">
        <v>89</v>
      </c>
      <c r="AO4936">
        <v>0</v>
      </c>
      <c r="AP4936" s="1" t="s">
        <v>89</v>
      </c>
      <c r="AQ4936">
        <v>2059</v>
      </c>
      <c r="AR4936" s="1" t="s">
        <v>7691</v>
      </c>
      <c r="AS4936">
        <v>9088</v>
      </c>
      <c r="AT4936" s="1" t="s">
        <v>7692</v>
      </c>
      <c r="AU4936">
        <v>18.37</v>
      </c>
      <c r="AV4936">
        <v>18.37</v>
      </c>
      <c r="AW4936">
        <v>18.37</v>
      </c>
      <c r="AX4936">
        <v>18.37</v>
      </c>
      <c r="AY4936">
        <v>18.37</v>
      </c>
      <c r="BA4936" s="2">
        <v>39105</v>
      </c>
      <c r="BD4936">
        <v>2</v>
      </c>
      <c r="BG4936" t="s">
        <v>77</v>
      </c>
      <c r="BI4936" t="s">
        <v>77</v>
      </c>
      <c r="BJ4936">
        <v>18.37</v>
      </c>
      <c r="BK4936">
        <v>18.37</v>
      </c>
      <c r="BL4936" s="2">
        <v>43127</v>
      </c>
      <c r="BM4936">
        <v>18.37</v>
      </c>
      <c r="BT4936">
        <v>13.31</v>
      </c>
      <c r="BU4936" s="2">
        <v>43129</v>
      </c>
      <c r="BV4936">
        <v>13.31</v>
      </c>
      <c r="BW4936">
        <v>13.31</v>
      </c>
      <c r="BX4936" t="s">
        <v>78</v>
      </c>
      <c r="BY4936" t="s">
        <v>9</v>
      </c>
      <c r="BZ4936" t="s">
        <v>9</v>
      </c>
      <c r="CA4936">
        <v>27.54</v>
      </c>
      <c r="CB4936" t="s">
        <v>79</v>
      </c>
      <c r="CD4936" s="2">
        <v>41001</v>
      </c>
      <c r="CI4936" s="1" t="s">
        <v>80</v>
      </c>
    </row>
    <row r="4937" spans="1:87" x14ac:dyDescent="0.25">
      <c r="A4937">
        <v>713818</v>
      </c>
      <c r="B4937" t="s">
        <v>7693</v>
      </c>
      <c r="C4937">
        <v>863</v>
      </c>
      <c r="D4937" s="1" t="s">
        <v>1142</v>
      </c>
      <c r="E4937">
        <v>5.15</v>
      </c>
      <c r="F4937">
        <v>1</v>
      </c>
      <c r="G4937">
        <f t="shared" si="231"/>
        <v>5.15</v>
      </c>
      <c r="H4937" s="2">
        <v>43223</v>
      </c>
      <c r="I4937" s="2">
        <v>43223</v>
      </c>
      <c r="J4937" s="7">
        <f t="shared" ca="1" si="232"/>
        <v>1</v>
      </c>
      <c r="K4937" s="7">
        <f t="shared" ca="1" si="233"/>
        <v>1</v>
      </c>
      <c r="M4937">
        <v>3.73</v>
      </c>
      <c r="N4937">
        <v>3.73</v>
      </c>
      <c r="O4937">
        <v>3.73</v>
      </c>
      <c r="P4937">
        <v>5.15</v>
      </c>
      <c r="Q4937">
        <v>5.15</v>
      </c>
      <c r="R4937">
        <v>5.15</v>
      </c>
      <c r="S4937">
        <v>1</v>
      </c>
      <c r="T4937" s="1" t="s">
        <v>75</v>
      </c>
      <c r="U4937">
        <v>1</v>
      </c>
      <c r="V4937" s="1" t="s">
        <v>213</v>
      </c>
      <c r="Y4937" s="1" t="s">
        <v>76</v>
      </c>
      <c r="Z4937">
        <v>4</v>
      </c>
      <c r="AA4937" t="s">
        <v>76</v>
      </c>
      <c r="AD4937">
        <v>6.52</v>
      </c>
      <c r="AE4937">
        <v>30</v>
      </c>
      <c r="AF4937" t="s">
        <v>88</v>
      </c>
      <c r="AG4937" s="2">
        <v>40896</v>
      </c>
      <c r="AH4937" t="s">
        <v>77</v>
      </c>
      <c r="AM4937">
        <v>2</v>
      </c>
      <c r="AN4937" s="1" t="s">
        <v>89</v>
      </c>
      <c r="AO4937">
        <v>0</v>
      </c>
      <c r="AP4937" s="1" t="s">
        <v>89</v>
      </c>
      <c r="BA4937" s="2">
        <v>39105</v>
      </c>
      <c r="BC4937">
        <v>30</v>
      </c>
      <c r="BD4937">
        <v>6.52</v>
      </c>
      <c r="BG4937" t="s">
        <v>77</v>
      </c>
      <c r="BI4937" t="s">
        <v>77</v>
      </c>
      <c r="BJ4937">
        <v>5.15</v>
      </c>
      <c r="BK4937">
        <v>5.15</v>
      </c>
      <c r="BL4937" s="2">
        <v>43223</v>
      </c>
      <c r="BM4937">
        <v>5.15</v>
      </c>
      <c r="BT4937">
        <v>3.73</v>
      </c>
      <c r="BU4937" s="2">
        <v>43223</v>
      </c>
      <c r="BV4937">
        <v>3.73</v>
      </c>
      <c r="BW4937">
        <v>3.73</v>
      </c>
      <c r="BX4937" t="s">
        <v>78</v>
      </c>
      <c r="BY4937" t="s">
        <v>9</v>
      </c>
      <c r="BZ4937" t="s">
        <v>9</v>
      </c>
      <c r="CA4937">
        <v>27.57</v>
      </c>
      <c r="CB4937" t="s">
        <v>79</v>
      </c>
      <c r="CD4937" s="2">
        <v>41001</v>
      </c>
      <c r="CI4937" s="1" t="s">
        <v>80</v>
      </c>
    </row>
    <row r="4938" spans="1:87" x14ac:dyDescent="0.25">
      <c r="A4938">
        <v>714014</v>
      </c>
      <c r="B4938" t="s">
        <v>7694</v>
      </c>
      <c r="C4938">
        <v>18</v>
      </c>
      <c r="D4938" s="1" t="s">
        <v>3775</v>
      </c>
      <c r="E4938">
        <v>3.34</v>
      </c>
      <c r="F4938">
        <v>12</v>
      </c>
      <c r="G4938">
        <f t="shared" si="231"/>
        <v>40.08</v>
      </c>
      <c r="H4938" s="2">
        <v>43225</v>
      </c>
      <c r="I4938" s="2">
        <v>43225</v>
      </c>
      <c r="J4938" s="7">
        <f t="shared" ca="1" si="232"/>
        <v>1</v>
      </c>
      <c r="K4938" s="7">
        <f t="shared" ca="1" si="233"/>
        <v>1</v>
      </c>
      <c r="M4938">
        <v>2.42</v>
      </c>
      <c r="N4938">
        <v>2.3199999999999998</v>
      </c>
      <c r="O4938">
        <v>2.42</v>
      </c>
      <c r="P4938">
        <v>3.34</v>
      </c>
      <c r="Q4938">
        <v>3.34</v>
      </c>
      <c r="R4938">
        <v>3.34</v>
      </c>
      <c r="S4938">
        <v>1</v>
      </c>
      <c r="T4938" s="1" t="s">
        <v>75</v>
      </c>
      <c r="Y4938" s="1" t="s">
        <v>76</v>
      </c>
      <c r="Z4938">
        <v>4</v>
      </c>
      <c r="AA4938" t="s">
        <v>76</v>
      </c>
      <c r="AD4938">
        <v>51.73</v>
      </c>
      <c r="AE4938">
        <v>8</v>
      </c>
      <c r="AF4938" t="s">
        <v>265</v>
      </c>
      <c r="AG4938" s="2">
        <v>40896</v>
      </c>
      <c r="AH4938" t="s">
        <v>77</v>
      </c>
      <c r="AM4938">
        <v>2</v>
      </c>
      <c r="AN4938" s="1" t="s">
        <v>89</v>
      </c>
      <c r="AO4938">
        <v>0</v>
      </c>
      <c r="AP4938" s="1" t="s">
        <v>89</v>
      </c>
      <c r="AQ4938">
        <v>2983</v>
      </c>
      <c r="AR4938" s="1" t="s">
        <v>4111</v>
      </c>
      <c r="AS4938">
        <v>9295</v>
      </c>
      <c r="AT4938" s="1" t="s">
        <v>4112</v>
      </c>
      <c r="AU4938">
        <v>3.34</v>
      </c>
      <c r="AV4938">
        <v>3.34</v>
      </c>
      <c r="AW4938">
        <v>3.34</v>
      </c>
      <c r="AX4938">
        <v>3.34</v>
      </c>
      <c r="AY4938">
        <v>3.34</v>
      </c>
      <c r="BA4938" s="2">
        <v>39105</v>
      </c>
      <c r="BC4938">
        <v>8</v>
      </c>
      <c r="BD4938">
        <v>51.73</v>
      </c>
      <c r="BG4938" t="s">
        <v>77</v>
      </c>
      <c r="BI4938" t="s">
        <v>77</v>
      </c>
      <c r="BJ4938">
        <v>3.34</v>
      </c>
      <c r="BK4938">
        <v>3.34</v>
      </c>
      <c r="BL4938" s="2">
        <v>43225</v>
      </c>
      <c r="BM4938">
        <v>3.34</v>
      </c>
      <c r="BT4938">
        <v>2.42</v>
      </c>
      <c r="BU4938" s="2">
        <v>43225</v>
      </c>
      <c r="BV4938">
        <v>2.3199999999999998</v>
      </c>
      <c r="BW4938">
        <v>2.42</v>
      </c>
      <c r="BX4938" t="s">
        <v>78</v>
      </c>
      <c r="BY4938" t="s">
        <v>9</v>
      </c>
      <c r="BZ4938" t="s">
        <v>9</v>
      </c>
      <c r="CA4938">
        <v>30.54</v>
      </c>
      <c r="CB4938" t="s">
        <v>79</v>
      </c>
      <c r="CD4938" s="2">
        <v>41001</v>
      </c>
      <c r="CI4938" s="1" t="s">
        <v>80</v>
      </c>
    </row>
    <row r="4939" spans="1:87" x14ac:dyDescent="0.25">
      <c r="A4939">
        <v>714048</v>
      </c>
      <c r="B4939" t="s">
        <v>7695</v>
      </c>
      <c r="C4939">
        <v>18</v>
      </c>
      <c r="D4939" s="1" t="s">
        <v>3775</v>
      </c>
      <c r="E4939">
        <v>10.01</v>
      </c>
      <c r="F4939">
        <v>10</v>
      </c>
      <c r="G4939">
        <f t="shared" si="231"/>
        <v>100.1</v>
      </c>
      <c r="H4939" s="2">
        <v>43227</v>
      </c>
      <c r="I4939" s="2">
        <v>43225</v>
      </c>
      <c r="J4939" s="7">
        <f t="shared" ca="1" si="232"/>
        <v>1</v>
      </c>
      <c r="K4939" s="7">
        <f t="shared" ca="1" si="233"/>
        <v>1</v>
      </c>
      <c r="M4939">
        <v>7.25</v>
      </c>
      <c r="N4939">
        <v>7.02</v>
      </c>
      <c r="O4939">
        <v>7.25</v>
      </c>
      <c r="P4939">
        <v>10.01</v>
      </c>
      <c r="Q4939">
        <v>10.01</v>
      </c>
      <c r="R4939">
        <v>10.01</v>
      </c>
      <c r="S4939">
        <v>1</v>
      </c>
      <c r="T4939" s="1" t="s">
        <v>75</v>
      </c>
      <c r="Y4939" s="1" t="s">
        <v>76</v>
      </c>
      <c r="Z4939">
        <v>4</v>
      </c>
      <c r="AA4939" t="s">
        <v>76</v>
      </c>
      <c r="AD4939">
        <v>73.25</v>
      </c>
      <c r="AE4939">
        <v>10</v>
      </c>
      <c r="AF4939" t="s">
        <v>265</v>
      </c>
      <c r="AH4939" t="s">
        <v>77</v>
      </c>
      <c r="AM4939">
        <v>2</v>
      </c>
      <c r="AN4939" s="1" t="s">
        <v>89</v>
      </c>
      <c r="AO4939">
        <v>0</v>
      </c>
      <c r="AP4939" s="1" t="s">
        <v>89</v>
      </c>
      <c r="AQ4939">
        <v>3962</v>
      </c>
      <c r="AR4939" s="1" t="s">
        <v>6604</v>
      </c>
      <c r="AS4939">
        <v>24310</v>
      </c>
      <c r="AT4939" s="1" t="s">
        <v>6605</v>
      </c>
      <c r="AU4939">
        <v>10.01</v>
      </c>
      <c r="AV4939">
        <v>10.01</v>
      </c>
      <c r="AW4939">
        <v>10.01</v>
      </c>
      <c r="AX4939">
        <v>10.01</v>
      </c>
      <c r="AY4939">
        <v>10.01</v>
      </c>
      <c r="BA4939" s="2">
        <v>41984</v>
      </c>
      <c r="BC4939">
        <v>10</v>
      </c>
      <c r="BD4939">
        <v>73.25</v>
      </c>
      <c r="BG4939" t="s">
        <v>77</v>
      </c>
      <c r="BI4939" t="s">
        <v>77</v>
      </c>
      <c r="BJ4939">
        <v>10.01</v>
      </c>
      <c r="BK4939">
        <v>10.01</v>
      </c>
      <c r="BL4939" s="2">
        <v>43225</v>
      </c>
      <c r="BM4939">
        <v>10.01</v>
      </c>
      <c r="BT4939">
        <v>7.25</v>
      </c>
      <c r="BU4939" s="2">
        <v>43227</v>
      </c>
      <c r="BV4939">
        <v>7.02</v>
      </c>
      <c r="BW4939">
        <v>7.25</v>
      </c>
      <c r="BX4939" t="s">
        <v>78</v>
      </c>
      <c r="BY4939" t="s">
        <v>9</v>
      </c>
      <c r="BZ4939" t="s">
        <v>9</v>
      </c>
      <c r="CA4939">
        <v>29.87</v>
      </c>
      <c r="CB4939" t="s">
        <v>79</v>
      </c>
      <c r="CD4939" s="2">
        <v>41001</v>
      </c>
      <c r="CI4939" s="1" t="s">
        <v>80</v>
      </c>
    </row>
    <row r="4940" spans="1:87" x14ac:dyDescent="0.25">
      <c r="A4940">
        <v>714433</v>
      </c>
      <c r="B4940" s="1" t="s">
        <v>7697</v>
      </c>
      <c r="C4940">
        <v>345</v>
      </c>
      <c r="D4940" s="1" t="s">
        <v>302</v>
      </c>
      <c r="E4940">
        <v>50.44</v>
      </c>
      <c r="F4940">
        <v>1</v>
      </c>
      <c r="G4940">
        <f t="shared" si="231"/>
        <v>50.44</v>
      </c>
      <c r="H4940" s="2">
        <v>43208</v>
      </c>
      <c r="I4940" s="2">
        <v>43208</v>
      </c>
      <c r="J4940" s="7">
        <f t="shared" ca="1" si="232"/>
        <v>2</v>
      </c>
      <c r="K4940" s="7">
        <f t="shared" ca="1" si="233"/>
        <v>2</v>
      </c>
      <c r="M4940">
        <v>36.54</v>
      </c>
      <c r="N4940">
        <v>36.54</v>
      </c>
      <c r="O4940">
        <v>36.54</v>
      </c>
      <c r="P4940">
        <v>50.44</v>
      </c>
      <c r="Q4940">
        <v>50.44</v>
      </c>
      <c r="R4940">
        <v>50.44</v>
      </c>
      <c r="S4940">
        <v>1</v>
      </c>
      <c r="T4940" s="1" t="s">
        <v>75</v>
      </c>
      <c r="Y4940" s="1" t="s">
        <v>76</v>
      </c>
      <c r="Z4940">
        <v>4</v>
      </c>
      <c r="AD4940">
        <v>10</v>
      </c>
      <c r="AE4940">
        <v>30</v>
      </c>
      <c r="AH4940" t="s">
        <v>77</v>
      </c>
      <c r="AM4940">
        <v>2</v>
      </c>
      <c r="AN4940" s="1" t="s">
        <v>89</v>
      </c>
      <c r="AO4940">
        <v>0</v>
      </c>
      <c r="AP4940" s="1" t="s">
        <v>89</v>
      </c>
      <c r="AS4940">
        <v>26776</v>
      </c>
      <c r="AT4940" s="1" t="s">
        <v>7698</v>
      </c>
      <c r="AV4940">
        <v>0</v>
      </c>
      <c r="AX4940">
        <v>50.44</v>
      </c>
      <c r="AY4940">
        <v>50.44</v>
      </c>
      <c r="BA4940" s="2">
        <v>43046</v>
      </c>
      <c r="BC4940">
        <v>30</v>
      </c>
      <c r="BD4940">
        <v>10</v>
      </c>
      <c r="BG4940" t="s">
        <v>77</v>
      </c>
      <c r="BI4940" t="s">
        <v>77</v>
      </c>
      <c r="BJ4940">
        <v>50.44</v>
      </c>
      <c r="BK4940">
        <v>50.44</v>
      </c>
      <c r="BL4940" s="2">
        <v>43208</v>
      </c>
      <c r="BM4940">
        <v>50.44</v>
      </c>
      <c r="BT4940">
        <v>36.54</v>
      </c>
      <c r="BU4940" s="2">
        <v>43208</v>
      </c>
      <c r="BV4940">
        <v>36.54</v>
      </c>
      <c r="BW4940">
        <v>36.54</v>
      </c>
      <c r="BX4940" t="s">
        <v>78</v>
      </c>
      <c r="BY4940" t="s">
        <v>9</v>
      </c>
      <c r="BZ4940" t="s">
        <v>9</v>
      </c>
      <c r="CA4940">
        <v>27.56</v>
      </c>
      <c r="CB4940" t="s">
        <v>79</v>
      </c>
      <c r="CD4940" s="2">
        <v>41001</v>
      </c>
      <c r="CI4940" s="1" t="s">
        <v>80</v>
      </c>
    </row>
    <row r="4941" spans="1:87" x14ac:dyDescent="0.25">
      <c r="A4941">
        <v>714477</v>
      </c>
      <c r="B4941" s="1" t="s">
        <v>7699</v>
      </c>
      <c r="C4941">
        <v>1199</v>
      </c>
      <c r="D4941" s="1" t="s">
        <v>3768</v>
      </c>
      <c r="E4941">
        <v>25.45</v>
      </c>
      <c r="F4941">
        <v>1</v>
      </c>
      <c r="G4941">
        <f t="shared" si="231"/>
        <v>25.45</v>
      </c>
      <c r="H4941" s="2">
        <v>42857</v>
      </c>
      <c r="I4941" s="2">
        <v>42857</v>
      </c>
      <c r="J4941" s="7">
        <f t="shared" ca="1" si="232"/>
        <v>13</v>
      </c>
      <c r="K4941" s="7">
        <f t="shared" ca="1" si="233"/>
        <v>13</v>
      </c>
      <c r="M4941">
        <v>18.440000000000001</v>
      </c>
      <c r="N4941">
        <v>18.440000000000001</v>
      </c>
      <c r="O4941">
        <v>18.440000000000001</v>
      </c>
      <c r="P4941">
        <v>25.45</v>
      </c>
      <c r="Q4941">
        <v>25.45</v>
      </c>
      <c r="R4941">
        <v>25.45</v>
      </c>
      <c r="S4941">
        <v>1</v>
      </c>
      <c r="T4941" s="1" t="s">
        <v>75</v>
      </c>
      <c r="Y4941" s="1" t="s">
        <v>76</v>
      </c>
      <c r="Z4941">
        <v>4</v>
      </c>
      <c r="AA4941" t="s">
        <v>76</v>
      </c>
      <c r="AD4941">
        <v>1</v>
      </c>
      <c r="AF4941" t="s">
        <v>88</v>
      </c>
      <c r="AG4941" s="2">
        <v>40897</v>
      </c>
      <c r="AH4941" t="s">
        <v>77</v>
      </c>
      <c r="AM4941">
        <v>2</v>
      </c>
      <c r="AN4941" s="1" t="s">
        <v>89</v>
      </c>
      <c r="AO4941">
        <v>0</v>
      </c>
      <c r="AP4941" s="1" t="s">
        <v>89</v>
      </c>
      <c r="BA4941" s="2">
        <v>39105</v>
      </c>
      <c r="BD4941">
        <v>1</v>
      </c>
      <c r="BG4941" t="s">
        <v>77</v>
      </c>
      <c r="BI4941" t="s">
        <v>77</v>
      </c>
      <c r="BJ4941">
        <v>25.45</v>
      </c>
      <c r="BK4941">
        <v>25.45</v>
      </c>
      <c r="BL4941" s="2">
        <v>42857</v>
      </c>
      <c r="BM4941">
        <v>25.45</v>
      </c>
      <c r="BT4941">
        <v>18.440000000000001</v>
      </c>
      <c r="BU4941" s="2">
        <v>42857</v>
      </c>
      <c r="BV4941">
        <v>18.440000000000001</v>
      </c>
      <c r="BW4941">
        <v>18.440000000000001</v>
      </c>
      <c r="BX4941" t="s">
        <v>78</v>
      </c>
      <c r="BY4941" t="s">
        <v>9</v>
      </c>
      <c r="BZ4941" t="s">
        <v>9</v>
      </c>
      <c r="CA4941">
        <v>27.54</v>
      </c>
      <c r="CB4941" t="s">
        <v>79</v>
      </c>
      <c r="CD4941" s="2">
        <v>41001</v>
      </c>
      <c r="CI4941" s="1" t="s">
        <v>80</v>
      </c>
    </row>
    <row r="4942" spans="1:87" x14ac:dyDescent="0.25">
      <c r="A4942">
        <v>714480</v>
      </c>
      <c r="B4942" t="s">
        <v>7700</v>
      </c>
      <c r="C4942">
        <v>1199</v>
      </c>
      <c r="D4942" s="1" t="s">
        <v>3768</v>
      </c>
      <c r="E4942">
        <v>41.84</v>
      </c>
      <c r="F4942">
        <v>1</v>
      </c>
      <c r="G4942">
        <f t="shared" si="231"/>
        <v>41.84</v>
      </c>
      <c r="H4942" s="2">
        <v>43102</v>
      </c>
      <c r="J4942" s="7">
        <f t="shared" ca="1" si="232"/>
        <v>5</v>
      </c>
      <c r="K4942" s="7">
        <f t="shared" ca="1" si="233"/>
        <v>1442</v>
      </c>
      <c r="M4942">
        <v>30.32</v>
      </c>
      <c r="N4942">
        <v>30.32</v>
      </c>
      <c r="O4942">
        <v>30.32</v>
      </c>
      <c r="P4942">
        <v>41.84</v>
      </c>
      <c r="S4942">
        <v>1</v>
      </c>
      <c r="T4942" s="1" t="s">
        <v>75</v>
      </c>
      <c r="U4942">
        <v>4</v>
      </c>
      <c r="V4942" t="s">
        <v>3766</v>
      </c>
      <c r="Y4942" s="1" t="s">
        <v>76</v>
      </c>
      <c r="Z4942">
        <v>4</v>
      </c>
      <c r="AH4942" t="s">
        <v>77</v>
      </c>
      <c r="AM4942">
        <v>2</v>
      </c>
      <c r="AN4942" s="1" t="s">
        <v>89</v>
      </c>
      <c r="AO4942">
        <v>0</v>
      </c>
      <c r="AP4942" s="1" t="s">
        <v>89</v>
      </c>
      <c r="AS4942">
        <v>3429</v>
      </c>
      <c r="AT4942" s="1" t="s">
        <v>7701</v>
      </c>
      <c r="AV4942">
        <v>0</v>
      </c>
      <c r="AX4942">
        <v>41.84</v>
      </c>
      <c r="BA4942" s="2">
        <v>43102</v>
      </c>
      <c r="BG4942" t="s">
        <v>77</v>
      </c>
      <c r="BI4942" t="s">
        <v>77</v>
      </c>
      <c r="BJ4942">
        <v>41.84</v>
      </c>
      <c r="BT4942">
        <v>30.32</v>
      </c>
      <c r="BU4942" s="2">
        <v>43102</v>
      </c>
      <c r="BV4942">
        <v>30.32</v>
      </c>
      <c r="BW4942">
        <v>30.32</v>
      </c>
      <c r="BX4942" t="s">
        <v>78</v>
      </c>
      <c r="BY4942" t="s">
        <v>9</v>
      </c>
      <c r="BZ4942" t="s">
        <v>9</v>
      </c>
      <c r="CA4942">
        <v>0</v>
      </c>
      <c r="CB4942" t="s">
        <v>79</v>
      </c>
      <c r="CD4942" s="2">
        <v>41001</v>
      </c>
      <c r="CI4942" s="1" t="s">
        <v>80</v>
      </c>
    </row>
    <row r="4943" spans="1:87" x14ac:dyDescent="0.25">
      <c r="A4943">
        <v>714899</v>
      </c>
      <c r="B4943" s="1" t="s">
        <v>7702</v>
      </c>
      <c r="C4943">
        <v>111</v>
      </c>
      <c r="D4943" t="s">
        <v>405</v>
      </c>
      <c r="E4943">
        <v>8.5500000000000007</v>
      </c>
      <c r="F4943">
        <v>8</v>
      </c>
      <c r="G4943">
        <f t="shared" si="231"/>
        <v>68.400000000000006</v>
      </c>
      <c r="H4943" s="2">
        <v>43185</v>
      </c>
      <c r="I4943" s="2">
        <v>43207</v>
      </c>
      <c r="J4943" s="7">
        <f t="shared" ca="1" si="232"/>
        <v>3</v>
      </c>
      <c r="K4943" s="7">
        <f t="shared" ca="1" si="233"/>
        <v>2</v>
      </c>
      <c r="M4943">
        <v>4.29</v>
      </c>
      <c r="N4943">
        <v>4.29</v>
      </c>
      <c r="O4943">
        <v>4.29</v>
      </c>
      <c r="P4943">
        <v>8.5500000000000007</v>
      </c>
      <c r="Q4943">
        <v>8.5500000000000007</v>
      </c>
      <c r="R4943">
        <v>8.5500000000000007</v>
      </c>
      <c r="S4943">
        <v>1</v>
      </c>
      <c r="T4943" s="1" t="s">
        <v>75</v>
      </c>
      <c r="U4943">
        <v>1</v>
      </c>
      <c r="V4943" s="1" t="s">
        <v>213</v>
      </c>
      <c r="Y4943" s="1" t="s">
        <v>76</v>
      </c>
      <c r="Z4943">
        <v>4</v>
      </c>
      <c r="AD4943">
        <v>0.13</v>
      </c>
      <c r="AH4943" t="s">
        <v>77</v>
      </c>
      <c r="AM4943">
        <v>25</v>
      </c>
      <c r="AN4943" t="s">
        <v>500</v>
      </c>
      <c r="AO4943">
        <v>0</v>
      </c>
      <c r="AP4943" t="s">
        <v>500</v>
      </c>
      <c r="BA4943" s="2">
        <v>43185</v>
      </c>
      <c r="BD4943">
        <v>0.13</v>
      </c>
      <c r="BG4943" t="s">
        <v>77</v>
      </c>
      <c r="BI4943" t="s">
        <v>77</v>
      </c>
      <c r="BJ4943">
        <v>8.5500000000000007</v>
      </c>
      <c r="BK4943">
        <v>8.5500000000000007</v>
      </c>
      <c r="BL4943" s="2">
        <v>43207</v>
      </c>
      <c r="BM4943">
        <v>8.5500000000000007</v>
      </c>
      <c r="BT4943">
        <v>4.29</v>
      </c>
      <c r="BU4943" s="2">
        <v>43185</v>
      </c>
      <c r="BV4943">
        <v>4.29</v>
      </c>
      <c r="BW4943">
        <v>4.29</v>
      </c>
      <c r="BX4943" t="s">
        <v>78</v>
      </c>
      <c r="BY4943" t="s">
        <v>9</v>
      </c>
      <c r="BZ4943" t="s">
        <v>9</v>
      </c>
      <c r="CA4943">
        <v>49.82</v>
      </c>
      <c r="CB4943" t="s">
        <v>79</v>
      </c>
      <c r="CD4943" s="2">
        <v>41001</v>
      </c>
      <c r="CI4943" s="1" t="s">
        <v>80</v>
      </c>
    </row>
    <row r="4944" spans="1:87" x14ac:dyDescent="0.25">
      <c r="A4944">
        <v>714974</v>
      </c>
      <c r="B4944" t="s">
        <v>7703</v>
      </c>
      <c r="C4944">
        <v>206</v>
      </c>
      <c r="D4944" s="1" t="s">
        <v>747</v>
      </c>
      <c r="E4944">
        <v>24.62</v>
      </c>
      <c r="F4944">
        <v>1</v>
      </c>
      <c r="G4944">
        <f t="shared" si="231"/>
        <v>24.62</v>
      </c>
      <c r="H4944" s="2">
        <v>43222</v>
      </c>
      <c r="I4944" s="2">
        <v>43220</v>
      </c>
      <c r="J4944" s="7">
        <f t="shared" ca="1" si="232"/>
        <v>1</v>
      </c>
      <c r="K4944" s="7">
        <f t="shared" ca="1" si="233"/>
        <v>1</v>
      </c>
      <c r="M4944">
        <v>17.84</v>
      </c>
      <c r="N4944">
        <v>17.57</v>
      </c>
      <c r="O4944">
        <v>17.84</v>
      </c>
      <c r="P4944">
        <v>24.62</v>
      </c>
      <c r="Q4944">
        <v>24.62</v>
      </c>
      <c r="R4944">
        <v>24.62</v>
      </c>
      <c r="S4944">
        <v>1</v>
      </c>
      <c r="T4944" s="1" t="s">
        <v>75</v>
      </c>
      <c r="U4944">
        <v>4</v>
      </c>
      <c r="V4944" t="s">
        <v>3766</v>
      </c>
      <c r="Y4944" s="1" t="s">
        <v>76</v>
      </c>
      <c r="Z4944">
        <v>4</v>
      </c>
      <c r="AD4944">
        <v>7.95</v>
      </c>
      <c r="AE4944">
        <v>30</v>
      </c>
      <c r="AH4944" t="s">
        <v>77</v>
      </c>
      <c r="AM4944">
        <v>2</v>
      </c>
      <c r="AN4944" s="1" t="s">
        <v>89</v>
      </c>
      <c r="AO4944">
        <v>0</v>
      </c>
      <c r="AP4944" s="1" t="s">
        <v>89</v>
      </c>
      <c r="AS4944">
        <v>26535</v>
      </c>
      <c r="AT4944" s="1" t="s">
        <v>7704</v>
      </c>
      <c r="AV4944">
        <v>0</v>
      </c>
      <c r="AX4944">
        <v>24.62</v>
      </c>
      <c r="BA4944" s="2">
        <v>42948</v>
      </c>
      <c r="BC4944">
        <v>30</v>
      </c>
      <c r="BD4944">
        <v>7.95</v>
      </c>
      <c r="BG4944" t="s">
        <v>77</v>
      </c>
      <c r="BI4944" t="s">
        <v>77</v>
      </c>
      <c r="BJ4944">
        <v>24.62</v>
      </c>
      <c r="BK4944">
        <v>24.62</v>
      </c>
      <c r="BL4944" s="2">
        <v>43220</v>
      </c>
      <c r="BM4944">
        <v>24.62</v>
      </c>
      <c r="BT4944">
        <v>17.84</v>
      </c>
      <c r="BU4944" s="2">
        <v>43222</v>
      </c>
      <c r="BV4944">
        <v>17.57</v>
      </c>
      <c r="BW4944">
        <v>17.84</v>
      </c>
      <c r="BX4944" t="s">
        <v>78</v>
      </c>
      <c r="BY4944" t="s">
        <v>9</v>
      </c>
      <c r="BZ4944" t="s">
        <v>9</v>
      </c>
      <c r="CA4944">
        <v>28.64</v>
      </c>
      <c r="CB4944" t="s">
        <v>79</v>
      </c>
      <c r="CD4944" s="2">
        <v>41001</v>
      </c>
      <c r="CI4944" s="1" t="s">
        <v>80</v>
      </c>
    </row>
    <row r="4945" spans="1:87" x14ac:dyDescent="0.25">
      <c r="A4945">
        <v>715128</v>
      </c>
      <c r="B4945" s="1" t="s">
        <v>7705</v>
      </c>
      <c r="C4945">
        <v>267</v>
      </c>
      <c r="D4945" s="1" t="s">
        <v>3828</v>
      </c>
      <c r="E4945">
        <v>21.4</v>
      </c>
      <c r="F4945">
        <v>2</v>
      </c>
      <c r="G4945">
        <f t="shared" si="231"/>
        <v>42.8</v>
      </c>
      <c r="H4945" s="2">
        <v>43158</v>
      </c>
      <c r="I4945" s="2">
        <v>43157</v>
      </c>
      <c r="J4945" s="7">
        <f t="shared" ca="1" si="232"/>
        <v>3</v>
      </c>
      <c r="K4945" s="7">
        <f t="shared" ca="1" si="233"/>
        <v>3</v>
      </c>
      <c r="M4945">
        <v>14.58</v>
      </c>
      <c r="N4945">
        <v>14.58</v>
      </c>
      <c r="O4945">
        <v>15.04</v>
      </c>
      <c r="P4945">
        <v>21.4</v>
      </c>
      <c r="Q4945">
        <v>21.4</v>
      </c>
      <c r="R4945">
        <v>21.4</v>
      </c>
      <c r="S4945">
        <v>1</v>
      </c>
      <c r="T4945" s="1" t="s">
        <v>75</v>
      </c>
      <c r="U4945">
        <v>6</v>
      </c>
      <c r="V4945" t="s">
        <v>3756</v>
      </c>
      <c r="Y4945" s="1" t="s">
        <v>76</v>
      </c>
      <c r="Z4945">
        <v>4</v>
      </c>
      <c r="AA4945" t="s">
        <v>76</v>
      </c>
      <c r="AD4945">
        <v>0.5</v>
      </c>
      <c r="AF4945" t="s">
        <v>88</v>
      </c>
      <c r="AH4945" t="s">
        <v>77</v>
      </c>
      <c r="AM4945">
        <v>3</v>
      </c>
      <c r="AN4945" s="1" t="s">
        <v>138</v>
      </c>
      <c r="AO4945">
        <v>0</v>
      </c>
      <c r="AP4945" s="1" t="s">
        <v>182</v>
      </c>
      <c r="AS4945">
        <v>8837</v>
      </c>
      <c r="AT4945" s="1" t="s">
        <v>7706</v>
      </c>
      <c r="AV4945">
        <v>0</v>
      </c>
      <c r="AX4945">
        <v>21.4</v>
      </c>
      <c r="BA4945" s="2">
        <v>40840</v>
      </c>
      <c r="BD4945">
        <v>0.5</v>
      </c>
      <c r="BG4945" t="s">
        <v>77</v>
      </c>
      <c r="BI4945" t="s">
        <v>77</v>
      </c>
      <c r="BJ4945">
        <v>21.4</v>
      </c>
      <c r="BK4945">
        <v>21.4</v>
      </c>
      <c r="BL4945" s="2">
        <v>43157</v>
      </c>
      <c r="BM4945">
        <v>21.4</v>
      </c>
      <c r="BT4945">
        <v>14.58</v>
      </c>
      <c r="BU4945" s="2">
        <v>43158</v>
      </c>
      <c r="BV4945">
        <v>14.58</v>
      </c>
      <c r="BW4945">
        <v>15.04</v>
      </c>
      <c r="BX4945" t="s">
        <v>78</v>
      </c>
      <c r="BY4945" t="s">
        <v>9</v>
      </c>
      <c r="BZ4945" t="s">
        <v>9</v>
      </c>
      <c r="CA4945">
        <v>31.87</v>
      </c>
      <c r="CB4945" t="s">
        <v>79</v>
      </c>
      <c r="CD4945" s="2">
        <v>41001</v>
      </c>
      <c r="CI4945" s="1" t="s">
        <v>80</v>
      </c>
    </row>
    <row r="4946" spans="1:87" x14ac:dyDescent="0.25">
      <c r="A4946">
        <v>715140</v>
      </c>
      <c r="B4946" s="1" t="s">
        <v>7707</v>
      </c>
      <c r="C4946">
        <v>15</v>
      </c>
      <c r="D4946" s="1" t="s">
        <v>4100</v>
      </c>
      <c r="E4946">
        <v>9.5</v>
      </c>
      <c r="F4946">
        <v>20</v>
      </c>
      <c r="G4946">
        <f t="shared" si="231"/>
        <v>190</v>
      </c>
      <c r="H4946" s="2">
        <v>43185</v>
      </c>
      <c r="I4946" s="2">
        <v>43206</v>
      </c>
      <c r="J4946" s="7">
        <f t="shared" ca="1" si="232"/>
        <v>3</v>
      </c>
      <c r="K4946" s="7">
        <f t="shared" ca="1" si="233"/>
        <v>2</v>
      </c>
      <c r="M4946">
        <v>6.88</v>
      </c>
      <c r="N4946">
        <v>6.86</v>
      </c>
      <c r="O4946">
        <v>6.88</v>
      </c>
      <c r="P4946">
        <v>9.5</v>
      </c>
      <c r="Q4946">
        <v>9.5</v>
      </c>
      <c r="R4946">
        <v>9.5</v>
      </c>
      <c r="S4946">
        <v>1</v>
      </c>
      <c r="T4946" s="1" t="s">
        <v>75</v>
      </c>
      <c r="U4946">
        <v>1</v>
      </c>
      <c r="V4946" s="1" t="s">
        <v>213</v>
      </c>
      <c r="Y4946" s="1" t="s">
        <v>76</v>
      </c>
      <c r="Z4946">
        <v>4</v>
      </c>
      <c r="AD4946">
        <v>2.19</v>
      </c>
      <c r="AE4946">
        <v>600</v>
      </c>
      <c r="AH4946" t="s">
        <v>77</v>
      </c>
      <c r="AM4946">
        <v>116</v>
      </c>
      <c r="AN4946" s="1" t="s">
        <v>612</v>
      </c>
      <c r="AO4946">
        <v>0</v>
      </c>
      <c r="AP4946" s="1" t="s">
        <v>612</v>
      </c>
      <c r="BA4946" s="2">
        <v>43008</v>
      </c>
      <c r="BC4946">
        <v>600</v>
      </c>
      <c r="BD4946">
        <v>2.19</v>
      </c>
      <c r="BG4946" t="s">
        <v>77</v>
      </c>
      <c r="BI4946" t="s">
        <v>77</v>
      </c>
      <c r="BJ4946">
        <v>9.5</v>
      </c>
      <c r="BK4946">
        <v>9.5</v>
      </c>
      <c r="BL4946" s="2">
        <v>43206</v>
      </c>
      <c r="BM4946">
        <v>9.5</v>
      </c>
      <c r="BT4946">
        <v>6.88</v>
      </c>
      <c r="BU4946" s="2">
        <v>43185</v>
      </c>
      <c r="BV4946">
        <v>6.86</v>
      </c>
      <c r="BW4946">
        <v>6.88</v>
      </c>
      <c r="BX4946" t="s">
        <v>78</v>
      </c>
      <c r="BY4946" t="s">
        <v>9</v>
      </c>
      <c r="BZ4946" t="s">
        <v>9</v>
      </c>
      <c r="CA4946">
        <v>27.79</v>
      </c>
      <c r="CB4946" t="s">
        <v>79</v>
      </c>
      <c r="CD4946" s="2">
        <v>41001</v>
      </c>
      <c r="CI4946" s="1" t="s">
        <v>80</v>
      </c>
    </row>
    <row r="4947" spans="1:87" x14ac:dyDescent="0.25">
      <c r="A4947">
        <v>715227</v>
      </c>
      <c r="B4947" s="1" t="s">
        <v>7708</v>
      </c>
      <c r="C4947">
        <v>1199</v>
      </c>
      <c r="D4947" s="1" t="s">
        <v>3768</v>
      </c>
      <c r="E4947">
        <v>12.55</v>
      </c>
      <c r="F4947">
        <v>1</v>
      </c>
      <c r="G4947">
        <f t="shared" si="231"/>
        <v>12.55</v>
      </c>
      <c r="H4947" s="2">
        <v>43216</v>
      </c>
      <c r="I4947" s="2">
        <v>43216</v>
      </c>
      <c r="J4947" s="7">
        <f t="shared" ca="1" si="232"/>
        <v>2</v>
      </c>
      <c r="K4947" s="7">
        <f t="shared" ca="1" si="233"/>
        <v>2</v>
      </c>
      <c r="M4947">
        <v>9.09</v>
      </c>
      <c r="N4947">
        <v>9.09</v>
      </c>
      <c r="O4947">
        <v>9.09</v>
      </c>
      <c r="P4947">
        <v>12.55</v>
      </c>
      <c r="Q4947">
        <v>12.55</v>
      </c>
      <c r="R4947">
        <v>12.55</v>
      </c>
      <c r="S4947">
        <v>1</v>
      </c>
      <c r="T4947" s="1" t="s">
        <v>75</v>
      </c>
      <c r="U4947">
        <v>1</v>
      </c>
      <c r="V4947" s="1" t="s">
        <v>213</v>
      </c>
      <c r="Y4947" s="1" t="s">
        <v>76</v>
      </c>
      <c r="Z4947">
        <v>4</v>
      </c>
      <c r="AA4947" t="s">
        <v>76</v>
      </c>
      <c r="AD4947">
        <v>12.67</v>
      </c>
      <c r="AE4947">
        <v>30</v>
      </c>
      <c r="AF4947" t="s">
        <v>88</v>
      </c>
      <c r="AG4947" s="2">
        <v>40897</v>
      </c>
      <c r="AH4947" t="s">
        <v>77</v>
      </c>
      <c r="AK4947">
        <v>0</v>
      </c>
      <c r="AM4947">
        <v>2</v>
      </c>
      <c r="AN4947" s="1" t="s">
        <v>89</v>
      </c>
      <c r="AO4947">
        <v>0</v>
      </c>
      <c r="AP4947" s="1" t="s">
        <v>89</v>
      </c>
      <c r="BA4947" s="2">
        <v>39105</v>
      </c>
      <c r="BC4947">
        <v>30</v>
      </c>
      <c r="BD4947">
        <v>12.67</v>
      </c>
      <c r="BG4947" t="s">
        <v>77</v>
      </c>
      <c r="BI4947" t="s">
        <v>77</v>
      </c>
      <c r="BJ4947">
        <v>12.55</v>
      </c>
      <c r="BK4947">
        <v>12.55</v>
      </c>
      <c r="BL4947" s="2">
        <v>43216</v>
      </c>
      <c r="BM4947">
        <v>12.55</v>
      </c>
      <c r="BT4947">
        <v>9.09</v>
      </c>
      <c r="BU4947" s="2">
        <v>43216</v>
      </c>
      <c r="BV4947">
        <v>9.09</v>
      </c>
      <c r="BW4947">
        <v>9.09</v>
      </c>
      <c r="BX4947" t="s">
        <v>78</v>
      </c>
      <c r="BY4947" t="s">
        <v>9</v>
      </c>
      <c r="BZ4947" t="s">
        <v>9</v>
      </c>
      <c r="CA4947">
        <v>27.57</v>
      </c>
      <c r="CB4947" t="s">
        <v>79</v>
      </c>
      <c r="CD4947" s="2">
        <v>41001</v>
      </c>
      <c r="CI4947" s="1" t="s">
        <v>80</v>
      </c>
    </row>
    <row r="4948" spans="1:87" x14ac:dyDescent="0.25">
      <c r="A4948">
        <v>715240</v>
      </c>
      <c r="B4948" s="1" t="s">
        <v>7709</v>
      </c>
      <c r="C4948">
        <v>206</v>
      </c>
      <c r="D4948" s="1" t="s">
        <v>747</v>
      </c>
      <c r="E4948">
        <v>3.04</v>
      </c>
      <c r="F4948">
        <v>2</v>
      </c>
      <c r="G4948">
        <f t="shared" si="231"/>
        <v>6.08</v>
      </c>
      <c r="H4948" s="2">
        <v>43153</v>
      </c>
      <c r="I4948" s="2">
        <v>43215</v>
      </c>
      <c r="J4948" s="7">
        <f t="shared" ca="1" si="232"/>
        <v>4</v>
      </c>
      <c r="K4948" s="7">
        <f t="shared" ca="1" si="233"/>
        <v>2</v>
      </c>
      <c r="M4948">
        <v>2.0699999999999998</v>
      </c>
      <c r="N4948">
        <v>2.0699999999999998</v>
      </c>
      <c r="O4948">
        <v>2.0699999999999998</v>
      </c>
      <c r="P4948">
        <v>3.04</v>
      </c>
      <c r="Q4948">
        <v>3.04</v>
      </c>
      <c r="R4948">
        <v>3.04</v>
      </c>
      <c r="S4948">
        <v>1</v>
      </c>
      <c r="T4948" s="1" t="s">
        <v>75</v>
      </c>
      <c r="U4948">
        <v>1</v>
      </c>
      <c r="V4948" s="1" t="s">
        <v>213</v>
      </c>
      <c r="Y4948" s="1" t="s">
        <v>76</v>
      </c>
      <c r="Z4948">
        <v>4</v>
      </c>
      <c r="AD4948">
        <v>2.33</v>
      </c>
      <c r="AE4948">
        <v>60</v>
      </c>
      <c r="AH4948" t="s">
        <v>77</v>
      </c>
      <c r="AM4948">
        <v>3</v>
      </c>
      <c r="AN4948" s="1" t="s">
        <v>138</v>
      </c>
      <c r="AO4948">
        <v>0</v>
      </c>
      <c r="AP4948" s="1" t="s">
        <v>182</v>
      </c>
      <c r="BA4948" s="2">
        <v>43060</v>
      </c>
      <c r="BC4948">
        <v>60</v>
      </c>
      <c r="BD4948">
        <v>2.33</v>
      </c>
      <c r="BG4948" t="s">
        <v>77</v>
      </c>
      <c r="BI4948" t="s">
        <v>77</v>
      </c>
      <c r="BJ4948">
        <v>3.04</v>
      </c>
      <c r="BK4948">
        <v>3.04</v>
      </c>
      <c r="BL4948" s="2">
        <v>43215</v>
      </c>
      <c r="BM4948">
        <v>3.04</v>
      </c>
      <c r="BT4948">
        <v>2.0699999999999998</v>
      </c>
      <c r="BU4948" s="2">
        <v>43153</v>
      </c>
      <c r="BV4948">
        <v>2.0699999999999998</v>
      </c>
      <c r="BW4948">
        <v>2.0699999999999998</v>
      </c>
      <c r="BX4948" t="s">
        <v>78</v>
      </c>
      <c r="BY4948" t="s">
        <v>9</v>
      </c>
      <c r="BZ4948" t="s">
        <v>9</v>
      </c>
      <c r="CA4948">
        <v>31.91</v>
      </c>
      <c r="CB4948" t="s">
        <v>79</v>
      </c>
      <c r="CD4948" s="2">
        <v>41001</v>
      </c>
      <c r="CI4948" s="1" t="s">
        <v>80</v>
      </c>
    </row>
    <row r="4949" spans="1:87" x14ac:dyDescent="0.25">
      <c r="A4949">
        <v>715307</v>
      </c>
      <c r="B4949" s="1" t="s">
        <v>7710</v>
      </c>
      <c r="C4949">
        <v>111</v>
      </c>
      <c r="D4949" t="s">
        <v>405</v>
      </c>
      <c r="E4949">
        <v>8.49</v>
      </c>
      <c r="F4949">
        <v>1</v>
      </c>
      <c r="G4949">
        <f t="shared" si="231"/>
        <v>8.49</v>
      </c>
      <c r="H4949" s="2">
        <v>43220</v>
      </c>
      <c r="I4949" s="2">
        <v>43220</v>
      </c>
      <c r="J4949" s="7">
        <f t="shared" ca="1" si="232"/>
        <v>1</v>
      </c>
      <c r="K4949" s="7">
        <f t="shared" ca="1" si="233"/>
        <v>1</v>
      </c>
      <c r="M4949">
        <v>6.16</v>
      </c>
      <c r="N4949">
        <v>6.16</v>
      </c>
      <c r="O4949">
        <v>6.16</v>
      </c>
      <c r="P4949">
        <v>8.49</v>
      </c>
      <c r="Q4949">
        <v>8.49</v>
      </c>
      <c r="R4949">
        <v>8.49</v>
      </c>
      <c r="S4949">
        <v>1</v>
      </c>
      <c r="T4949" s="1" t="s">
        <v>75</v>
      </c>
      <c r="U4949">
        <v>1</v>
      </c>
      <c r="V4949" s="1" t="s">
        <v>213</v>
      </c>
      <c r="Y4949" s="1" t="s">
        <v>76</v>
      </c>
      <c r="Z4949">
        <v>4</v>
      </c>
      <c r="AD4949">
        <v>1.73</v>
      </c>
      <c r="AE4949">
        <v>10</v>
      </c>
      <c r="AH4949" t="s">
        <v>77</v>
      </c>
      <c r="AM4949">
        <v>2</v>
      </c>
      <c r="AN4949" s="1" t="s">
        <v>89</v>
      </c>
      <c r="AO4949">
        <v>0</v>
      </c>
      <c r="AP4949" s="1" t="s">
        <v>89</v>
      </c>
      <c r="BA4949" s="2">
        <v>42983</v>
      </c>
      <c r="BC4949">
        <v>10</v>
      </c>
      <c r="BD4949">
        <v>1.73</v>
      </c>
      <c r="BG4949" t="s">
        <v>77</v>
      </c>
      <c r="BI4949" t="s">
        <v>77</v>
      </c>
      <c r="BJ4949">
        <v>8.49</v>
      </c>
      <c r="BK4949">
        <v>8.49</v>
      </c>
      <c r="BL4949" s="2">
        <v>43220</v>
      </c>
      <c r="BM4949">
        <v>8.49</v>
      </c>
      <c r="BT4949">
        <v>6.16</v>
      </c>
      <c r="BU4949" s="2">
        <v>43220</v>
      </c>
      <c r="BV4949">
        <v>6.16</v>
      </c>
      <c r="BW4949">
        <v>6.16</v>
      </c>
      <c r="BX4949" t="s">
        <v>78</v>
      </c>
      <c r="BY4949" t="s">
        <v>9</v>
      </c>
      <c r="BZ4949" t="s">
        <v>9</v>
      </c>
      <c r="CA4949">
        <v>27.44</v>
      </c>
      <c r="CB4949" t="s">
        <v>79</v>
      </c>
      <c r="CD4949" s="2">
        <v>41001</v>
      </c>
      <c r="CI4949" s="1" t="s">
        <v>80</v>
      </c>
    </row>
    <row r="4950" spans="1:87" x14ac:dyDescent="0.25">
      <c r="A4950">
        <v>715334</v>
      </c>
      <c r="B4950" t="s">
        <v>5972</v>
      </c>
      <c r="C4950">
        <v>795</v>
      </c>
      <c r="D4950" s="1" t="s">
        <v>3774</v>
      </c>
      <c r="E4950">
        <v>4.6100000000000003</v>
      </c>
      <c r="F4950">
        <v>1</v>
      </c>
      <c r="G4950">
        <f t="shared" si="231"/>
        <v>4.6100000000000003</v>
      </c>
      <c r="H4950" s="2">
        <v>43216</v>
      </c>
      <c r="I4950" s="2">
        <v>43216</v>
      </c>
      <c r="J4950" s="7">
        <f t="shared" ca="1" si="232"/>
        <v>2</v>
      </c>
      <c r="K4950" s="7">
        <f t="shared" ca="1" si="233"/>
        <v>2</v>
      </c>
      <c r="M4950">
        <v>3.34</v>
      </c>
      <c r="N4950">
        <v>3.34</v>
      </c>
      <c r="O4950">
        <v>3.34</v>
      </c>
      <c r="P4950">
        <v>4.6100000000000003</v>
      </c>
      <c r="Q4950">
        <v>4.6100000000000003</v>
      </c>
      <c r="R4950">
        <v>4.6100000000000003</v>
      </c>
      <c r="S4950">
        <v>1</v>
      </c>
      <c r="T4950" s="1" t="s">
        <v>75</v>
      </c>
      <c r="Y4950" s="1" t="s">
        <v>76</v>
      </c>
      <c r="Z4950">
        <v>4</v>
      </c>
      <c r="AA4950" t="s">
        <v>76</v>
      </c>
      <c r="AD4950">
        <v>13</v>
      </c>
      <c r="AE4950">
        <v>30</v>
      </c>
      <c r="AF4950" t="s">
        <v>88</v>
      </c>
      <c r="AH4950" t="s">
        <v>77</v>
      </c>
      <c r="AM4950">
        <v>2</v>
      </c>
      <c r="AN4950" s="1" t="s">
        <v>89</v>
      </c>
      <c r="AO4950">
        <v>0</v>
      </c>
      <c r="AP4950" s="1" t="s">
        <v>89</v>
      </c>
      <c r="AQ4950">
        <v>304</v>
      </c>
      <c r="AR4950" t="s">
        <v>3989</v>
      </c>
      <c r="AS4950">
        <v>2787</v>
      </c>
      <c r="AT4950" t="s">
        <v>3990</v>
      </c>
      <c r="AU4950">
        <v>4.6100000000000003</v>
      </c>
      <c r="AV4950">
        <v>4.6100000000000003</v>
      </c>
      <c r="AW4950">
        <v>4.6100000000000003</v>
      </c>
      <c r="AX4950">
        <v>4.6100000000000003</v>
      </c>
      <c r="AY4950">
        <v>4.6100000000000003</v>
      </c>
      <c r="BA4950" s="2">
        <v>39105</v>
      </c>
      <c r="BC4950">
        <v>30</v>
      </c>
      <c r="BD4950">
        <v>13</v>
      </c>
      <c r="BG4950" t="s">
        <v>77</v>
      </c>
      <c r="BI4950" t="s">
        <v>77</v>
      </c>
      <c r="BJ4950">
        <v>4.6100000000000003</v>
      </c>
      <c r="BK4950">
        <v>4.6100000000000003</v>
      </c>
      <c r="BL4950" s="2">
        <v>43216</v>
      </c>
      <c r="BM4950">
        <v>4.6100000000000003</v>
      </c>
      <c r="BT4950">
        <v>3.34</v>
      </c>
      <c r="BU4950" s="2">
        <v>43216</v>
      </c>
      <c r="BV4950">
        <v>3.34</v>
      </c>
      <c r="BW4950">
        <v>3.34</v>
      </c>
      <c r="BX4950" t="s">
        <v>78</v>
      </c>
      <c r="BY4950" t="s">
        <v>9</v>
      </c>
      <c r="BZ4950" t="s">
        <v>9</v>
      </c>
      <c r="CA4950">
        <v>27.55</v>
      </c>
      <c r="CB4950" t="s">
        <v>79</v>
      </c>
      <c r="CD4950" s="2">
        <v>41001</v>
      </c>
      <c r="CI4950" s="1" t="s">
        <v>80</v>
      </c>
    </row>
    <row r="4951" spans="1:87" x14ac:dyDescent="0.25">
      <c r="A4951">
        <v>715540</v>
      </c>
      <c r="B4951" s="1" t="s">
        <v>7711</v>
      </c>
      <c r="C4951">
        <v>318</v>
      </c>
      <c r="D4951" s="1" t="s">
        <v>106</v>
      </c>
      <c r="E4951">
        <v>16.3</v>
      </c>
      <c r="F4951">
        <v>1</v>
      </c>
      <c r="G4951">
        <f t="shared" si="231"/>
        <v>16.3</v>
      </c>
      <c r="H4951" s="2">
        <v>43222</v>
      </c>
      <c r="I4951" s="2">
        <v>43222</v>
      </c>
      <c r="J4951" s="7">
        <f t="shared" ca="1" si="232"/>
        <v>1</v>
      </c>
      <c r="K4951" s="7">
        <f t="shared" ca="1" si="233"/>
        <v>1</v>
      </c>
      <c r="M4951">
        <v>11.81</v>
      </c>
      <c r="N4951">
        <v>10.4</v>
      </c>
      <c r="O4951">
        <v>11.81</v>
      </c>
      <c r="P4951">
        <v>16.3</v>
      </c>
      <c r="Q4951">
        <v>16.3</v>
      </c>
      <c r="R4951">
        <v>16.3</v>
      </c>
      <c r="S4951">
        <v>1</v>
      </c>
      <c r="T4951" s="1" t="s">
        <v>75</v>
      </c>
      <c r="Y4951" s="1" t="s">
        <v>76</v>
      </c>
      <c r="Z4951">
        <v>4</v>
      </c>
      <c r="AA4951" t="s">
        <v>76</v>
      </c>
      <c r="AD4951">
        <v>27</v>
      </c>
      <c r="AE4951">
        <v>15</v>
      </c>
      <c r="AF4951" t="s">
        <v>265</v>
      </c>
      <c r="AG4951" s="2">
        <v>40896</v>
      </c>
      <c r="AH4951" t="s">
        <v>77</v>
      </c>
      <c r="AM4951">
        <v>2</v>
      </c>
      <c r="AN4951" s="1" t="s">
        <v>89</v>
      </c>
      <c r="AO4951">
        <v>0</v>
      </c>
      <c r="AP4951" s="1" t="s">
        <v>89</v>
      </c>
      <c r="AQ4951">
        <v>3079</v>
      </c>
      <c r="AR4951" t="s">
        <v>3931</v>
      </c>
      <c r="AS4951">
        <v>8360</v>
      </c>
      <c r="AT4951" s="1" t="s">
        <v>3932</v>
      </c>
      <c r="AU4951">
        <v>16.3</v>
      </c>
      <c r="AV4951">
        <v>16.3</v>
      </c>
      <c r="AW4951">
        <v>16.3</v>
      </c>
      <c r="AX4951">
        <v>16.3</v>
      </c>
      <c r="AY4951">
        <v>16.3</v>
      </c>
      <c r="BA4951" s="2">
        <v>39105</v>
      </c>
      <c r="BC4951">
        <v>15</v>
      </c>
      <c r="BD4951">
        <v>27</v>
      </c>
      <c r="BG4951" t="s">
        <v>77</v>
      </c>
      <c r="BI4951" t="s">
        <v>77</v>
      </c>
      <c r="BJ4951">
        <v>16.3</v>
      </c>
      <c r="BK4951">
        <v>16.3</v>
      </c>
      <c r="BL4951" s="2">
        <v>43222</v>
      </c>
      <c r="BM4951">
        <v>16.3</v>
      </c>
      <c r="BT4951">
        <v>11.81</v>
      </c>
      <c r="BU4951" s="2">
        <v>43222</v>
      </c>
      <c r="BV4951">
        <v>10.4</v>
      </c>
      <c r="BW4951">
        <v>11.81</v>
      </c>
      <c r="BX4951" t="s">
        <v>78</v>
      </c>
      <c r="BY4951" t="s">
        <v>9</v>
      </c>
      <c r="BZ4951" t="s">
        <v>9</v>
      </c>
      <c r="CA4951">
        <v>36.200000000000003</v>
      </c>
      <c r="CB4951" t="s">
        <v>79</v>
      </c>
      <c r="CD4951" s="2">
        <v>41001</v>
      </c>
      <c r="CI4951" s="1" t="s">
        <v>80</v>
      </c>
    </row>
    <row r="4952" spans="1:87" x14ac:dyDescent="0.25">
      <c r="A4952">
        <v>715573</v>
      </c>
      <c r="B4952" s="1" t="s">
        <v>7712</v>
      </c>
      <c r="C4952">
        <v>318</v>
      </c>
      <c r="D4952" s="1" t="s">
        <v>106</v>
      </c>
      <c r="E4952">
        <v>8.15</v>
      </c>
      <c r="F4952">
        <v>1</v>
      </c>
      <c r="G4952">
        <f t="shared" si="231"/>
        <v>8.15</v>
      </c>
      <c r="H4952" s="2">
        <v>42663</v>
      </c>
      <c r="I4952" s="2">
        <v>42663</v>
      </c>
      <c r="J4952" s="7">
        <f t="shared" ca="1" si="232"/>
        <v>20</v>
      </c>
      <c r="K4952" s="7">
        <f t="shared" ca="1" si="233"/>
        <v>20</v>
      </c>
      <c r="M4952">
        <v>4.99</v>
      </c>
      <c r="N4952">
        <v>4.99</v>
      </c>
      <c r="O4952">
        <v>4.99</v>
      </c>
      <c r="P4952">
        <v>8.15</v>
      </c>
      <c r="Q4952">
        <v>8.15</v>
      </c>
      <c r="R4952">
        <v>8.15</v>
      </c>
      <c r="S4952">
        <v>1</v>
      </c>
      <c r="T4952" s="1" t="s">
        <v>75</v>
      </c>
      <c r="Y4952" s="1" t="s">
        <v>76</v>
      </c>
      <c r="Z4952">
        <v>4</v>
      </c>
      <c r="AA4952" t="s">
        <v>76</v>
      </c>
      <c r="AF4952" t="s">
        <v>85</v>
      </c>
      <c r="AG4952" s="2">
        <v>40896</v>
      </c>
      <c r="AH4952" t="s">
        <v>77</v>
      </c>
      <c r="AM4952">
        <v>3</v>
      </c>
      <c r="AN4952" s="1" t="s">
        <v>138</v>
      </c>
      <c r="AQ4952">
        <v>3082</v>
      </c>
      <c r="AR4952" t="s">
        <v>3992</v>
      </c>
      <c r="AS4952">
        <v>8361</v>
      </c>
      <c r="AT4952" s="1" t="s">
        <v>3993</v>
      </c>
      <c r="AU4952">
        <v>8.15</v>
      </c>
      <c r="AV4952">
        <v>8.15</v>
      </c>
      <c r="AW4952">
        <v>8.15</v>
      </c>
      <c r="AX4952">
        <v>8.15</v>
      </c>
      <c r="AY4952">
        <v>8.15</v>
      </c>
      <c r="BA4952" s="2">
        <v>39105</v>
      </c>
      <c r="BG4952" t="s">
        <v>77</v>
      </c>
      <c r="BI4952" t="s">
        <v>77</v>
      </c>
      <c r="BJ4952">
        <v>8.15</v>
      </c>
      <c r="BK4952">
        <v>8.15</v>
      </c>
      <c r="BL4952" s="2">
        <v>42663</v>
      </c>
      <c r="BM4952">
        <v>8.15</v>
      </c>
      <c r="BT4952">
        <v>4.99</v>
      </c>
      <c r="BU4952" s="2">
        <v>42663</v>
      </c>
      <c r="BV4952">
        <v>4.99</v>
      </c>
      <c r="BW4952">
        <v>4.99</v>
      </c>
      <c r="BX4952" t="s">
        <v>78</v>
      </c>
      <c r="BY4952" t="s">
        <v>9</v>
      </c>
      <c r="BZ4952" t="s">
        <v>9</v>
      </c>
      <c r="CA4952">
        <v>38.770000000000003</v>
      </c>
      <c r="CB4952" t="s">
        <v>79</v>
      </c>
      <c r="CD4952" s="2">
        <v>41001</v>
      </c>
      <c r="CI4952" s="1" t="s">
        <v>80</v>
      </c>
    </row>
    <row r="4953" spans="1:87" x14ac:dyDescent="0.25">
      <c r="A4953">
        <v>715581</v>
      </c>
      <c r="B4953" t="s">
        <v>7713</v>
      </c>
      <c r="C4953">
        <v>523</v>
      </c>
      <c r="D4953" s="1" t="s">
        <v>3783</v>
      </c>
      <c r="E4953">
        <v>8.15</v>
      </c>
      <c r="F4953">
        <v>1</v>
      </c>
      <c r="G4953">
        <f t="shared" si="231"/>
        <v>8.15</v>
      </c>
      <c r="H4953" s="2">
        <v>43083</v>
      </c>
      <c r="I4953" s="2">
        <v>43083</v>
      </c>
      <c r="J4953" s="7">
        <f t="shared" ca="1" si="232"/>
        <v>6</v>
      </c>
      <c r="K4953" s="7">
        <f t="shared" ca="1" si="233"/>
        <v>6</v>
      </c>
      <c r="M4953">
        <v>5.91</v>
      </c>
      <c r="N4953">
        <v>5.91</v>
      </c>
      <c r="O4953">
        <v>5.91</v>
      </c>
      <c r="P4953">
        <v>8.15</v>
      </c>
      <c r="Q4953">
        <v>8.15</v>
      </c>
      <c r="R4953">
        <v>8.15</v>
      </c>
      <c r="S4953">
        <v>1</v>
      </c>
      <c r="T4953" s="1" t="s">
        <v>75</v>
      </c>
      <c r="Y4953" s="1" t="s">
        <v>76</v>
      </c>
      <c r="Z4953">
        <v>4</v>
      </c>
      <c r="AA4953" t="s">
        <v>76</v>
      </c>
      <c r="AD4953">
        <v>3</v>
      </c>
      <c r="AF4953" t="s">
        <v>85</v>
      </c>
      <c r="AG4953" s="2">
        <v>40896</v>
      </c>
      <c r="AH4953" t="s">
        <v>77</v>
      </c>
      <c r="AM4953">
        <v>2</v>
      </c>
      <c r="AN4953" s="1" t="s">
        <v>89</v>
      </c>
      <c r="AO4953">
        <v>0</v>
      </c>
      <c r="AP4953" s="1" t="s">
        <v>89</v>
      </c>
      <c r="AQ4953">
        <v>3082</v>
      </c>
      <c r="AR4953" t="s">
        <v>3992</v>
      </c>
      <c r="AS4953">
        <v>8361</v>
      </c>
      <c r="AT4953" s="1" t="s">
        <v>3993</v>
      </c>
      <c r="AU4953">
        <v>8.15</v>
      </c>
      <c r="AV4953">
        <v>8.15</v>
      </c>
      <c r="AW4953">
        <v>8.15</v>
      </c>
      <c r="AX4953">
        <v>8.15</v>
      </c>
      <c r="AY4953">
        <v>8.15</v>
      </c>
      <c r="BA4953" s="2">
        <v>39105</v>
      </c>
      <c r="BD4953">
        <v>3</v>
      </c>
      <c r="BG4953" t="s">
        <v>77</v>
      </c>
      <c r="BI4953" t="s">
        <v>77</v>
      </c>
      <c r="BJ4953">
        <v>8.15</v>
      </c>
      <c r="BK4953">
        <v>8.15</v>
      </c>
      <c r="BL4953" s="2">
        <v>43083</v>
      </c>
      <c r="BM4953">
        <v>8.15</v>
      </c>
      <c r="BT4953">
        <v>5.91</v>
      </c>
      <c r="BU4953" s="2">
        <v>43083</v>
      </c>
      <c r="BV4953">
        <v>5.91</v>
      </c>
      <c r="BW4953">
        <v>5.91</v>
      </c>
      <c r="BX4953" t="s">
        <v>78</v>
      </c>
      <c r="BY4953" t="s">
        <v>9</v>
      </c>
      <c r="BZ4953" t="s">
        <v>9</v>
      </c>
      <c r="CA4953">
        <v>27.48</v>
      </c>
      <c r="CB4953" t="s">
        <v>79</v>
      </c>
      <c r="CD4953" s="2">
        <v>41001</v>
      </c>
      <c r="CI4953" s="1" t="s">
        <v>80</v>
      </c>
    </row>
    <row r="4954" spans="1:87" x14ac:dyDescent="0.25">
      <c r="A4954">
        <v>715598</v>
      </c>
      <c r="B4954" s="1" t="s">
        <v>7714</v>
      </c>
      <c r="C4954">
        <v>863</v>
      </c>
      <c r="D4954" s="1" t="s">
        <v>1142</v>
      </c>
      <c r="E4954">
        <v>4.68</v>
      </c>
      <c r="F4954">
        <v>7</v>
      </c>
      <c r="G4954">
        <f t="shared" si="231"/>
        <v>32.76</v>
      </c>
      <c r="H4954" s="2">
        <v>43204</v>
      </c>
      <c r="I4954" s="2">
        <v>43187</v>
      </c>
      <c r="J4954" s="7">
        <f t="shared" ca="1" si="232"/>
        <v>2</v>
      </c>
      <c r="K4954" s="7">
        <f t="shared" ca="1" si="233"/>
        <v>2</v>
      </c>
      <c r="M4954">
        <v>2.19</v>
      </c>
      <c r="N4954">
        <v>2.19</v>
      </c>
      <c r="O4954">
        <v>2.48</v>
      </c>
      <c r="P4954">
        <v>4.68</v>
      </c>
      <c r="Q4954">
        <v>4.68</v>
      </c>
      <c r="R4954">
        <v>4.68</v>
      </c>
      <c r="S4954">
        <v>1</v>
      </c>
      <c r="T4954" s="1" t="s">
        <v>75</v>
      </c>
      <c r="U4954">
        <v>1</v>
      </c>
      <c r="V4954" s="1" t="s">
        <v>213</v>
      </c>
      <c r="Y4954" s="1" t="s">
        <v>76</v>
      </c>
      <c r="Z4954">
        <v>4</v>
      </c>
      <c r="AD4954">
        <v>0.79</v>
      </c>
      <c r="AH4954" t="s">
        <v>77</v>
      </c>
      <c r="AM4954">
        <v>2</v>
      </c>
      <c r="AN4954" s="1" t="s">
        <v>89</v>
      </c>
      <c r="AO4954">
        <v>0</v>
      </c>
      <c r="AP4954" s="1" t="s">
        <v>89</v>
      </c>
      <c r="BA4954" s="2">
        <v>43060</v>
      </c>
      <c r="BD4954">
        <v>0.79</v>
      </c>
      <c r="BG4954" t="s">
        <v>77</v>
      </c>
      <c r="BI4954" t="s">
        <v>77</v>
      </c>
      <c r="BJ4954">
        <v>4.68</v>
      </c>
      <c r="BK4954">
        <v>4.68</v>
      </c>
      <c r="BL4954" s="2">
        <v>43187</v>
      </c>
      <c r="BM4954">
        <v>4.68</v>
      </c>
      <c r="BT4954">
        <v>2.19</v>
      </c>
      <c r="BU4954" s="2">
        <v>43204</v>
      </c>
      <c r="BV4954">
        <v>2.19</v>
      </c>
      <c r="BW4954">
        <v>2.48</v>
      </c>
      <c r="BX4954" t="s">
        <v>78</v>
      </c>
      <c r="BY4954" t="s">
        <v>9</v>
      </c>
      <c r="BZ4954" t="s">
        <v>9</v>
      </c>
      <c r="CA4954">
        <v>53.21</v>
      </c>
      <c r="CB4954" t="s">
        <v>79</v>
      </c>
      <c r="CD4954" s="2">
        <v>41001</v>
      </c>
      <c r="CI4954" s="1" t="s">
        <v>80</v>
      </c>
    </row>
    <row r="4955" spans="1:87" x14ac:dyDescent="0.25">
      <c r="A4955">
        <v>715600</v>
      </c>
      <c r="B4955" s="1" t="s">
        <v>7715</v>
      </c>
      <c r="C4955">
        <v>863</v>
      </c>
      <c r="D4955" s="1" t="s">
        <v>1142</v>
      </c>
      <c r="E4955">
        <v>6.24</v>
      </c>
      <c r="F4955">
        <v>10</v>
      </c>
      <c r="G4955">
        <f t="shared" si="231"/>
        <v>62.400000000000006</v>
      </c>
      <c r="H4955" s="2">
        <v>43216</v>
      </c>
      <c r="J4955" s="7">
        <f t="shared" ca="1" si="232"/>
        <v>2</v>
      </c>
      <c r="K4955" s="7">
        <f t="shared" ca="1" si="233"/>
        <v>1442</v>
      </c>
      <c r="M4955">
        <v>4.25</v>
      </c>
      <c r="N4955">
        <v>3.59</v>
      </c>
      <c r="O4955">
        <v>3.59</v>
      </c>
      <c r="P4955">
        <v>6.24</v>
      </c>
      <c r="S4955">
        <v>1</v>
      </c>
      <c r="T4955" s="1" t="s">
        <v>75</v>
      </c>
      <c r="U4955">
        <v>1</v>
      </c>
      <c r="V4955" s="1" t="s">
        <v>213</v>
      </c>
      <c r="Y4955" s="1" t="s">
        <v>76</v>
      </c>
      <c r="Z4955">
        <v>4</v>
      </c>
      <c r="AH4955" t="s">
        <v>77</v>
      </c>
      <c r="AM4955">
        <v>3</v>
      </c>
      <c r="AN4955" s="1" t="s">
        <v>138</v>
      </c>
      <c r="AO4955">
        <v>0</v>
      </c>
      <c r="AP4955" s="1" t="s">
        <v>182</v>
      </c>
      <c r="BA4955" s="2">
        <v>43201</v>
      </c>
      <c r="BG4955" t="s">
        <v>77</v>
      </c>
      <c r="BI4955" t="s">
        <v>77</v>
      </c>
      <c r="BJ4955">
        <v>6.24</v>
      </c>
      <c r="BT4955">
        <v>4.25</v>
      </c>
      <c r="BU4955" s="2">
        <v>43216</v>
      </c>
      <c r="BV4955">
        <v>3.59</v>
      </c>
      <c r="BW4955">
        <v>3.59</v>
      </c>
      <c r="BX4955" t="s">
        <v>78</v>
      </c>
      <c r="BY4955" t="s">
        <v>9</v>
      </c>
      <c r="BZ4955" t="s">
        <v>9</v>
      </c>
      <c r="CA4955">
        <v>0</v>
      </c>
      <c r="CB4955" t="s">
        <v>79</v>
      </c>
      <c r="CD4955" s="2">
        <v>41001</v>
      </c>
      <c r="CI4955" s="1" t="s">
        <v>80</v>
      </c>
    </row>
    <row r="4956" spans="1:87" x14ac:dyDescent="0.25">
      <c r="A4956">
        <v>715602</v>
      </c>
      <c r="B4956" s="1" t="s">
        <v>7716</v>
      </c>
      <c r="C4956">
        <v>863</v>
      </c>
      <c r="D4956" s="1" t="s">
        <v>1142</v>
      </c>
      <c r="E4956">
        <v>6.24</v>
      </c>
      <c r="F4956">
        <v>11</v>
      </c>
      <c r="G4956">
        <f t="shared" si="231"/>
        <v>68.64</v>
      </c>
      <c r="H4956" s="2">
        <v>43138</v>
      </c>
      <c r="I4956" s="2">
        <v>43216</v>
      </c>
      <c r="J4956" s="7">
        <f t="shared" ca="1" si="232"/>
        <v>4</v>
      </c>
      <c r="K4956" s="7">
        <f t="shared" ca="1" si="233"/>
        <v>2</v>
      </c>
      <c r="M4956">
        <v>4.25</v>
      </c>
      <c r="N4956">
        <v>4.25</v>
      </c>
      <c r="O4956">
        <v>4.25</v>
      </c>
      <c r="P4956">
        <v>6.24</v>
      </c>
      <c r="Q4956">
        <v>6.24</v>
      </c>
      <c r="R4956">
        <v>6.24</v>
      </c>
      <c r="S4956">
        <v>1</v>
      </c>
      <c r="T4956" s="1" t="s">
        <v>75</v>
      </c>
      <c r="U4956">
        <v>1</v>
      </c>
      <c r="V4956" s="1" t="s">
        <v>213</v>
      </c>
      <c r="Y4956" s="1" t="s">
        <v>76</v>
      </c>
      <c r="Z4956">
        <v>4</v>
      </c>
      <c r="AD4956">
        <v>0.51</v>
      </c>
      <c r="AE4956">
        <v>330</v>
      </c>
      <c r="AH4956" t="s">
        <v>77</v>
      </c>
      <c r="AM4956">
        <v>3</v>
      </c>
      <c r="AN4956" s="1" t="s">
        <v>138</v>
      </c>
      <c r="AO4956">
        <v>0</v>
      </c>
      <c r="AP4956" s="1" t="s">
        <v>182</v>
      </c>
      <c r="BA4956" s="2">
        <v>43060</v>
      </c>
      <c r="BC4956">
        <v>330</v>
      </c>
      <c r="BD4956">
        <v>0.51</v>
      </c>
      <c r="BG4956" t="s">
        <v>77</v>
      </c>
      <c r="BI4956" t="s">
        <v>77</v>
      </c>
      <c r="BJ4956">
        <v>6.24</v>
      </c>
      <c r="BK4956">
        <v>6.24</v>
      </c>
      <c r="BL4956" s="2">
        <v>43216</v>
      </c>
      <c r="BM4956">
        <v>6.24</v>
      </c>
      <c r="BT4956">
        <v>4.25</v>
      </c>
      <c r="BU4956" s="2">
        <v>43138</v>
      </c>
      <c r="BV4956">
        <v>4.25</v>
      </c>
      <c r="BW4956">
        <v>4.25</v>
      </c>
      <c r="BX4956" t="s">
        <v>78</v>
      </c>
      <c r="BY4956" t="s">
        <v>9</v>
      </c>
      <c r="BZ4956" t="s">
        <v>9</v>
      </c>
      <c r="CA4956">
        <v>31.89</v>
      </c>
      <c r="CB4956" t="s">
        <v>79</v>
      </c>
      <c r="CD4956" s="2">
        <v>41001</v>
      </c>
      <c r="CI4956" s="1" t="s">
        <v>80</v>
      </c>
    </row>
    <row r="4957" spans="1:87" x14ac:dyDescent="0.25">
      <c r="A4957">
        <v>715722</v>
      </c>
      <c r="B4957" t="s">
        <v>7718</v>
      </c>
      <c r="C4957">
        <v>206</v>
      </c>
      <c r="D4957" s="1" t="s">
        <v>747</v>
      </c>
      <c r="E4957">
        <v>20.97</v>
      </c>
      <c r="F4957">
        <v>1</v>
      </c>
      <c r="G4957">
        <f t="shared" si="231"/>
        <v>20.97</v>
      </c>
      <c r="H4957" s="2">
        <v>43208</v>
      </c>
      <c r="I4957" s="2">
        <v>43208</v>
      </c>
      <c r="J4957" s="7">
        <f t="shared" ca="1" si="232"/>
        <v>2</v>
      </c>
      <c r="K4957" s="7">
        <f t="shared" ca="1" si="233"/>
        <v>2</v>
      </c>
      <c r="M4957">
        <v>15.19</v>
      </c>
      <c r="N4957">
        <v>15.19</v>
      </c>
      <c r="O4957">
        <v>15.19</v>
      </c>
      <c r="P4957">
        <v>20.97</v>
      </c>
      <c r="Q4957">
        <v>20.97</v>
      </c>
      <c r="R4957">
        <v>20.97</v>
      </c>
      <c r="S4957">
        <v>1</v>
      </c>
      <c r="T4957" s="1" t="s">
        <v>75</v>
      </c>
      <c r="U4957">
        <v>6</v>
      </c>
      <c r="V4957" t="s">
        <v>3756</v>
      </c>
      <c r="Y4957" s="1" t="s">
        <v>76</v>
      </c>
      <c r="Z4957">
        <v>4</v>
      </c>
      <c r="AA4957" t="s">
        <v>76</v>
      </c>
      <c r="AD4957">
        <v>19</v>
      </c>
      <c r="AE4957">
        <v>30</v>
      </c>
      <c r="AF4957" t="s">
        <v>88</v>
      </c>
      <c r="AG4957" s="2">
        <v>40897</v>
      </c>
      <c r="AH4957" t="s">
        <v>77</v>
      </c>
      <c r="AM4957">
        <v>2</v>
      </c>
      <c r="AN4957" s="1" t="s">
        <v>89</v>
      </c>
      <c r="AO4957">
        <v>0</v>
      </c>
      <c r="AP4957" s="1" t="s">
        <v>89</v>
      </c>
      <c r="AS4957">
        <v>3461</v>
      </c>
      <c r="AT4957" s="1" t="s">
        <v>7719</v>
      </c>
      <c r="AV4957">
        <v>0</v>
      </c>
      <c r="AX4957">
        <v>20.97</v>
      </c>
      <c r="BA4957" s="2">
        <v>39105</v>
      </c>
      <c r="BC4957">
        <v>30</v>
      </c>
      <c r="BD4957">
        <v>19</v>
      </c>
      <c r="BG4957" t="s">
        <v>77</v>
      </c>
      <c r="BI4957" t="s">
        <v>77</v>
      </c>
      <c r="BJ4957">
        <v>20.97</v>
      </c>
      <c r="BK4957">
        <v>20.97</v>
      </c>
      <c r="BL4957" s="2">
        <v>43208</v>
      </c>
      <c r="BM4957">
        <v>20.97</v>
      </c>
      <c r="BT4957">
        <v>15.19</v>
      </c>
      <c r="BU4957" s="2">
        <v>43208</v>
      </c>
      <c r="BV4957">
        <v>15.19</v>
      </c>
      <c r="BW4957">
        <v>15.19</v>
      </c>
      <c r="BX4957" t="s">
        <v>78</v>
      </c>
      <c r="BY4957" t="s">
        <v>9</v>
      </c>
      <c r="BZ4957" t="s">
        <v>9</v>
      </c>
      <c r="CA4957">
        <v>27.56</v>
      </c>
      <c r="CB4957" t="s">
        <v>79</v>
      </c>
      <c r="CD4957" s="2">
        <v>41001</v>
      </c>
      <c r="CI4957" s="1" t="s">
        <v>80</v>
      </c>
    </row>
    <row r="4958" spans="1:87" x14ac:dyDescent="0.25">
      <c r="A4958">
        <v>715780</v>
      </c>
      <c r="B4958" s="1" t="s">
        <v>7720</v>
      </c>
      <c r="C4958">
        <v>654</v>
      </c>
      <c r="D4958" s="1" t="s">
        <v>965</v>
      </c>
      <c r="E4958">
        <v>2.5</v>
      </c>
      <c r="F4958">
        <v>1</v>
      </c>
      <c r="G4958">
        <f t="shared" si="231"/>
        <v>2.5</v>
      </c>
      <c r="H4958" s="2">
        <v>43222</v>
      </c>
      <c r="J4958" s="7">
        <f t="shared" ca="1" si="232"/>
        <v>1</v>
      </c>
      <c r="K4958" s="7">
        <f t="shared" ca="1" si="233"/>
        <v>1442</v>
      </c>
      <c r="M4958">
        <v>1.81</v>
      </c>
      <c r="N4958">
        <v>1.81</v>
      </c>
      <c r="O4958">
        <v>1.81</v>
      </c>
      <c r="P4958">
        <v>2.5</v>
      </c>
      <c r="S4958">
        <v>1</v>
      </c>
      <c r="T4958" s="1" t="s">
        <v>75</v>
      </c>
      <c r="Y4958" s="1" t="s">
        <v>76</v>
      </c>
      <c r="Z4958">
        <v>4</v>
      </c>
      <c r="AH4958" t="s">
        <v>77</v>
      </c>
      <c r="AM4958">
        <v>2</v>
      </c>
      <c r="AN4958" s="1" t="s">
        <v>89</v>
      </c>
      <c r="AO4958">
        <v>0</v>
      </c>
      <c r="AP4958" s="1" t="s">
        <v>89</v>
      </c>
      <c r="AS4958">
        <v>27121</v>
      </c>
      <c r="AT4958" s="1" t="s">
        <v>7721</v>
      </c>
      <c r="AV4958">
        <v>0</v>
      </c>
      <c r="AX4958">
        <v>0</v>
      </c>
      <c r="AY4958">
        <v>2.5</v>
      </c>
      <c r="BA4958" s="2">
        <v>43220</v>
      </c>
      <c r="BG4958" t="s">
        <v>77</v>
      </c>
      <c r="BI4958" t="s">
        <v>77</v>
      </c>
      <c r="BJ4958">
        <v>2.5</v>
      </c>
      <c r="BT4958">
        <v>1.81</v>
      </c>
      <c r="BU4958" s="2">
        <v>43222</v>
      </c>
      <c r="BV4958">
        <v>1.81</v>
      </c>
      <c r="BW4958">
        <v>1.81</v>
      </c>
      <c r="BX4958" t="s">
        <v>78</v>
      </c>
      <c r="BY4958" t="s">
        <v>9</v>
      </c>
      <c r="BZ4958" t="s">
        <v>9</v>
      </c>
      <c r="CA4958">
        <v>0</v>
      </c>
      <c r="CB4958" t="s">
        <v>79</v>
      </c>
      <c r="CD4958" s="2">
        <v>41001</v>
      </c>
      <c r="CI4958" s="1" t="s">
        <v>80</v>
      </c>
    </row>
    <row r="4959" spans="1:87" x14ac:dyDescent="0.25">
      <c r="A4959">
        <v>715915</v>
      </c>
      <c r="B4959" s="1" t="s">
        <v>7722</v>
      </c>
      <c r="C4959">
        <v>644</v>
      </c>
      <c r="D4959" s="1" t="s">
        <v>3764</v>
      </c>
      <c r="E4959">
        <v>8.35</v>
      </c>
      <c r="F4959">
        <v>3</v>
      </c>
      <c r="G4959">
        <f t="shared" si="231"/>
        <v>25.049999999999997</v>
      </c>
      <c r="H4959" s="2">
        <v>43193</v>
      </c>
      <c r="I4959" s="2">
        <v>43227</v>
      </c>
      <c r="J4959" s="7">
        <f t="shared" ca="1" si="232"/>
        <v>2</v>
      </c>
      <c r="K4959" s="7">
        <f t="shared" ca="1" si="233"/>
        <v>1</v>
      </c>
      <c r="M4959">
        <v>3.02</v>
      </c>
      <c r="N4959">
        <v>4.63</v>
      </c>
      <c r="O4959">
        <v>3.71</v>
      </c>
      <c r="P4959">
        <v>8.35</v>
      </c>
      <c r="Q4959">
        <v>8.35</v>
      </c>
      <c r="R4959">
        <v>7.54</v>
      </c>
      <c r="S4959">
        <v>1</v>
      </c>
      <c r="T4959" s="1" t="s">
        <v>75</v>
      </c>
      <c r="U4959">
        <v>1</v>
      </c>
      <c r="V4959" s="1" t="s">
        <v>213</v>
      </c>
      <c r="Y4959" s="1" t="s">
        <v>76</v>
      </c>
      <c r="Z4959">
        <v>4</v>
      </c>
      <c r="AD4959">
        <v>3.88</v>
      </c>
      <c r="AE4959">
        <v>30</v>
      </c>
      <c r="AH4959" t="s">
        <v>77</v>
      </c>
      <c r="AM4959">
        <v>3</v>
      </c>
      <c r="AN4959" s="1" t="s">
        <v>138</v>
      </c>
      <c r="AO4959">
        <v>0</v>
      </c>
      <c r="AP4959" s="1" t="s">
        <v>182</v>
      </c>
      <c r="BA4959" s="2">
        <v>43067</v>
      </c>
      <c r="BC4959">
        <v>30</v>
      </c>
      <c r="BD4959">
        <v>3.88</v>
      </c>
      <c r="BG4959" t="s">
        <v>77</v>
      </c>
      <c r="BI4959" t="s">
        <v>77</v>
      </c>
      <c r="BJ4959">
        <v>8.35</v>
      </c>
      <c r="BK4959">
        <v>8.35</v>
      </c>
      <c r="BL4959" s="2">
        <v>43227</v>
      </c>
      <c r="BM4959">
        <v>7.54</v>
      </c>
      <c r="BT4959">
        <v>3.02</v>
      </c>
      <c r="BU4959" s="2">
        <v>43193</v>
      </c>
      <c r="BV4959">
        <v>4.63</v>
      </c>
      <c r="BW4959">
        <v>3.71</v>
      </c>
      <c r="BX4959" t="s">
        <v>78</v>
      </c>
      <c r="BY4959" t="s">
        <v>9</v>
      </c>
      <c r="BZ4959" t="s">
        <v>9</v>
      </c>
      <c r="CA4959">
        <v>38.590000000000003</v>
      </c>
      <c r="CB4959" t="s">
        <v>79</v>
      </c>
      <c r="CD4959" s="2">
        <v>41001</v>
      </c>
      <c r="CI4959" s="1" t="s">
        <v>80</v>
      </c>
    </row>
    <row r="4960" spans="1:87" x14ac:dyDescent="0.25">
      <c r="A4960">
        <v>715979</v>
      </c>
      <c r="B4960" s="1" t="s">
        <v>7723</v>
      </c>
      <c r="C4960">
        <v>1199</v>
      </c>
      <c r="D4960" s="1" t="s">
        <v>3768</v>
      </c>
      <c r="E4960">
        <v>12.55</v>
      </c>
      <c r="F4960">
        <v>1</v>
      </c>
      <c r="G4960">
        <f t="shared" si="231"/>
        <v>12.55</v>
      </c>
      <c r="H4960" s="2">
        <v>43224</v>
      </c>
      <c r="I4960" s="2">
        <v>43224</v>
      </c>
      <c r="J4960" s="7">
        <f t="shared" ca="1" si="232"/>
        <v>1</v>
      </c>
      <c r="K4960" s="7">
        <f t="shared" ca="1" si="233"/>
        <v>1</v>
      </c>
      <c r="M4960">
        <v>9.09</v>
      </c>
      <c r="N4960">
        <v>9.09</v>
      </c>
      <c r="O4960">
        <v>9.09</v>
      </c>
      <c r="P4960">
        <v>12.55</v>
      </c>
      <c r="Q4960">
        <v>12.55</v>
      </c>
      <c r="R4960">
        <v>12.55</v>
      </c>
      <c r="S4960">
        <v>1</v>
      </c>
      <c r="T4960" s="1" t="s">
        <v>75</v>
      </c>
      <c r="U4960">
        <v>1</v>
      </c>
      <c r="V4960" s="1" t="s">
        <v>213</v>
      </c>
      <c r="Y4960" s="1" t="s">
        <v>76</v>
      </c>
      <c r="Z4960">
        <v>4</v>
      </c>
      <c r="AA4960" t="s">
        <v>76</v>
      </c>
      <c r="AD4960">
        <v>3.43</v>
      </c>
      <c r="AE4960">
        <v>30</v>
      </c>
      <c r="AF4960" t="s">
        <v>265</v>
      </c>
      <c r="AG4960" s="2">
        <v>40897</v>
      </c>
      <c r="AH4960" t="s">
        <v>77</v>
      </c>
      <c r="AK4960">
        <v>0</v>
      </c>
      <c r="AM4960">
        <v>2</v>
      </c>
      <c r="AN4960" s="1" t="s">
        <v>89</v>
      </c>
      <c r="AO4960">
        <v>0</v>
      </c>
      <c r="AP4960" s="1" t="s">
        <v>89</v>
      </c>
      <c r="BA4960" s="2">
        <v>39105</v>
      </c>
      <c r="BC4960">
        <v>30</v>
      </c>
      <c r="BD4960">
        <v>3.43</v>
      </c>
      <c r="BG4960" t="s">
        <v>77</v>
      </c>
      <c r="BI4960" t="s">
        <v>77</v>
      </c>
      <c r="BJ4960">
        <v>12.55</v>
      </c>
      <c r="BK4960">
        <v>12.55</v>
      </c>
      <c r="BL4960" s="2">
        <v>43224</v>
      </c>
      <c r="BM4960">
        <v>12.55</v>
      </c>
      <c r="BT4960">
        <v>9.09</v>
      </c>
      <c r="BU4960" s="2">
        <v>43224</v>
      </c>
      <c r="BV4960">
        <v>9.09</v>
      </c>
      <c r="BW4960">
        <v>9.09</v>
      </c>
      <c r="BX4960" t="s">
        <v>78</v>
      </c>
      <c r="BY4960" t="s">
        <v>9</v>
      </c>
      <c r="BZ4960" t="s">
        <v>9</v>
      </c>
      <c r="CA4960">
        <v>27.57</v>
      </c>
      <c r="CB4960" t="s">
        <v>79</v>
      </c>
      <c r="CD4960" s="2">
        <v>41001</v>
      </c>
      <c r="CI4960" s="1" t="s">
        <v>80</v>
      </c>
    </row>
    <row r="4961" spans="1:87" x14ac:dyDescent="0.25">
      <c r="A4961">
        <v>716266</v>
      </c>
      <c r="B4961" s="1" t="s">
        <v>7724</v>
      </c>
      <c r="C4961">
        <v>493</v>
      </c>
      <c r="D4961" s="1" t="s">
        <v>1745</v>
      </c>
      <c r="E4961">
        <v>1.73</v>
      </c>
      <c r="F4961">
        <v>1</v>
      </c>
      <c r="G4961">
        <f t="shared" si="231"/>
        <v>1.73</v>
      </c>
      <c r="H4961" s="2">
        <v>41190</v>
      </c>
      <c r="I4961" s="2">
        <v>41190</v>
      </c>
      <c r="J4961" s="7">
        <f t="shared" ca="1" si="232"/>
        <v>69</v>
      </c>
      <c r="K4961" s="7">
        <f t="shared" ca="1" si="233"/>
        <v>69</v>
      </c>
      <c r="M4961">
        <v>1.26</v>
      </c>
      <c r="N4961">
        <v>1.26</v>
      </c>
      <c r="O4961">
        <v>1.26</v>
      </c>
      <c r="P4961">
        <v>1.73</v>
      </c>
      <c r="Q4961">
        <v>1.73</v>
      </c>
      <c r="R4961">
        <v>1.73</v>
      </c>
      <c r="S4961">
        <v>1</v>
      </c>
      <c r="T4961" s="1" t="s">
        <v>75</v>
      </c>
      <c r="U4961">
        <v>6</v>
      </c>
      <c r="V4961" t="s">
        <v>3756</v>
      </c>
      <c r="W4961">
        <v>1</v>
      </c>
      <c r="X4961" s="1" t="s">
        <v>131</v>
      </c>
      <c r="Y4961" s="1" t="s">
        <v>76</v>
      </c>
      <c r="Z4961">
        <v>4</v>
      </c>
      <c r="AA4961" t="s">
        <v>76</v>
      </c>
      <c r="AG4961" s="2">
        <v>40897</v>
      </c>
      <c r="AH4961" t="s">
        <v>77</v>
      </c>
      <c r="AM4961">
        <v>2</v>
      </c>
      <c r="AN4961" s="1" t="s">
        <v>89</v>
      </c>
      <c r="AS4961">
        <v>3944</v>
      </c>
      <c r="AT4961" s="1" t="s">
        <v>7725</v>
      </c>
      <c r="AV4961">
        <v>0</v>
      </c>
      <c r="AX4961">
        <v>1.73</v>
      </c>
      <c r="BA4961" s="2">
        <v>39105</v>
      </c>
      <c r="BG4961" t="s">
        <v>77</v>
      </c>
      <c r="BI4961" t="s">
        <v>77</v>
      </c>
      <c r="BJ4961">
        <v>1.73</v>
      </c>
      <c r="BK4961">
        <v>1.73</v>
      </c>
      <c r="BL4961" s="2">
        <v>41190</v>
      </c>
      <c r="BM4961">
        <v>1.73</v>
      </c>
      <c r="BT4961">
        <v>1.26</v>
      </c>
      <c r="BU4961" s="2">
        <v>41190</v>
      </c>
      <c r="BV4961">
        <v>1.26</v>
      </c>
      <c r="BW4961">
        <v>1.26</v>
      </c>
      <c r="BX4961" t="s">
        <v>78</v>
      </c>
      <c r="BY4961" t="s">
        <v>9</v>
      </c>
      <c r="BZ4961" t="s">
        <v>9</v>
      </c>
      <c r="CA4961">
        <v>27.17</v>
      </c>
      <c r="CB4961" t="s">
        <v>79</v>
      </c>
      <c r="CD4961" s="2">
        <v>41001</v>
      </c>
      <c r="CI4961" s="1" t="s">
        <v>80</v>
      </c>
    </row>
    <row r="4962" spans="1:87" x14ac:dyDescent="0.25">
      <c r="A4962">
        <v>716279</v>
      </c>
      <c r="B4962" s="1" t="s">
        <v>7726</v>
      </c>
      <c r="C4962">
        <v>709</v>
      </c>
      <c r="D4962" t="s">
        <v>656</v>
      </c>
      <c r="E4962">
        <v>6.63</v>
      </c>
      <c r="F4962">
        <v>1</v>
      </c>
      <c r="G4962">
        <f t="shared" si="231"/>
        <v>6.63</v>
      </c>
      <c r="H4962" s="2">
        <v>43164</v>
      </c>
      <c r="I4962" s="2">
        <v>43164</v>
      </c>
      <c r="J4962" s="7">
        <f t="shared" ca="1" si="232"/>
        <v>3</v>
      </c>
      <c r="K4962" s="7">
        <f t="shared" ca="1" si="233"/>
        <v>3</v>
      </c>
      <c r="M4962">
        <v>4.8</v>
      </c>
      <c r="N4962">
        <v>4.8</v>
      </c>
      <c r="O4962">
        <v>4.8</v>
      </c>
      <c r="P4962">
        <v>6.63</v>
      </c>
      <c r="Q4962">
        <v>6.63</v>
      </c>
      <c r="R4962">
        <v>6.63</v>
      </c>
      <c r="S4962">
        <v>1</v>
      </c>
      <c r="T4962" s="1" t="s">
        <v>75</v>
      </c>
      <c r="Y4962" s="1" t="s">
        <v>76</v>
      </c>
      <c r="Z4962">
        <v>4</v>
      </c>
      <c r="AD4962">
        <v>4</v>
      </c>
      <c r="AH4962" t="s">
        <v>77</v>
      </c>
      <c r="AM4962">
        <v>2</v>
      </c>
      <c r="AN4962" s="1" t="s">
        <v>89</v>
      </c>
      <c r="AO4962">
        <v>0</v>
      </c>
      <c r="AP4962" s="1" t="s">
        <v>89</v>
      </c>
      <c r="BA4962" s="2">
        <v>42997</v>
      </c>
      <c r="BD4962">
        <v>4</v>
      </c>
      <c r="BG4962" t="s">
        <v>77</v>
      </c>
      <c r="BI4962" t="s">
        <v>77</v>
      </c>
      <c r="BJ4962">
        <v>6.63</v>
      </c>
      <c r="BK4962">
        <v>6.63</v>
      </c>
      <c r="BL4962" s="2">
        <v>43164</v>
      </c>
      <c r="BM4962">
        <v>6.63</v>
      </c>
      <c r="BT4962">
        <v>4.8</v>
      </c>
      <c r="BU4962" s="2">
        <v>43164</v>
      </c>
      <c r="BV4962">
        <v>4.8</v>
      </c>
      <c r="BW4962">
        <v>4.8</v>
      </c>
      <c r="BX4962" t="s">
        <v>78</v>
      </c>
      <c r="BY4962" t="s">
        <v>9</v>
      </c>
      <c r="BZ4962" t="s">
        <v>9</v>
      </c>
      <c r="CA4962">
        <v>27.6</v>
      </c>
      <c r="CB4962" t="s">
        <v>79</v>
      </c>
      <c r="CD4962" s="2">
        <v>41001</v>
      </c>
      <c r="CI4962" s="1" t="s">
        <v>80</v>
      </c>
    </row>
    <row r="4963" spans="1:87" x14ac:dyDescent="0.25">
      <c r="A4963">
        <v>716572</v>
      </c>
      <c r="B4963" s="1" t="s">
        <v>7727</v>
      </c>
      <c r="C4963">
        <v>15</v>
      </c>
      <c r="D4963" s="1" t="s">
        <v>4100</v>
      </c>
      <c r="E4963">
        <v>19.399999999999999</v>
      </c>
      <c r="F4963">
        <v>1</v>
      </c>
      <c r="G4963">
        <f t="shared" si="231"/>
        <v>19.399999999999999</v>
      </c>
      <c r="H4963" s="2">
        <v>43088</v>
      </c>
      <c r="I4963" s="2">
        <v>43163</v>
      </c>
      <c r="J4963" s="7">
        <f t="shared" ca="1" si="232"/>
        <v>6</v>
      </c>
      <c r="K4963" s="7">
        <f t="shared" ca="1" si="233"/>
        <v>3</v>
      </c>
      <c r="M4963">
        <v>14.06</v>
      </c>
      <c r="N4963">
        <v>14.06</v>
      </c>
      <c r="O4963">
        <v>14.06</v>
      </c>
      <c r="P4963">
        <v>19.399999999999999</v>
      </c>
      <c r="Q4963">
        <v>19.399999999999999</v>
      </c>
      <c r="R4963">
        <v>19.399999999999999</v>
      </c>
      <c r="S4963">
        <v>1</v>
      </c>
      <c r="T4963" s="1" t="s">
        <v>75</v>
      </c>
      <c r="U4963">
        <v>2</v>
      </c>
      <c r="V4963" s="1" t="s">
        <v>3797</v>
      </c>
      <c r="Y4963" s="1" t="s">
        <v>76</v>
      </c>
      <c r="Z4963">
        <v>4</v>
      </c>
      <c r="AD4963">
        <v>1</v>
      </c>
      <c r="AH4963" t="s">
        <v>77</v>
      </c>
      <c r="AM4963">
        <v>64</v>
      </c>
      <c r="AN4963" s="1" t="s">
        <v>4351</v>
      </c>
      <c r="AO4963">
        <v>0</v>
      </c>
      <c r="AP4963" s="1" t="s">
        <v>4351</v>
      </c>
      <c r="AS4963">
        <v>10390</v>
      </c>
      <c r="AT4963" s="1" t="s">
        <v>7717</v>
      </c>
      <c r="AV4963">
        <v>0</v>
      </c>
      <c r="AX4963">
        <v>0</v>
      </c>
      <c r="AZ4963">
        <v>19.399999999999999</v>
      </c>
      <c r="BA4963" s="2">
        <v>43068</v>
      </c>
      <c r="BD4963">
        <v>1</v>
      </c>
      <c r="BG4963" t="s">
        <v>77</v>
      </c>
      <c r="BI4963" t="s">
        <v>77</v>
      </c>
      <c r="BJ4963">
        <v>19.399999999999999</v>
      </c>
      <c r="BK4963">
        <v>19.399999999999999</v>
      </c>
      <c r="BL4963" s="2">
        <v>43163</v>
      </c>
      <c r="BM4963">
        <v>19.399999999999999</v>
      </c>
      <c r="BT4963">
        <v>14.06</v>
      </c>
      <c r="BU4963" s="2">
        <v>43088</v>
      </c>
      <c r="BV4963">
        <v>14.06</v>
      </c>
      <c r="BW4963">
        <v>14.06</v>
      </c>
      <c r="BX4963" t="s">
        <v>78</v>
      </c>
      <c r="BY4963" t="s">
        <v>9</v>
      </c>
      <c r="BZ4963" t="s">
        <v>9</v>
      </c>
      <c r="CA4963">
        <v>27.53</v>
      </c>
      <c r="CB4963" t="s">
        <v>79</v>
      </c>
      <c r="CD4963" s="2">
        <v>41001</v>
      </c>
      <c r="CI4963" s="1" t="s">
        <v>80</v>
      </c>
    </row>
    <row r="4964" spans="1:87" x14ac:dyDescent="0.25">
      <c r="A4964">
        <v>716573</v>
      </c>
      <c r="B4964" s="1" t="s">
        <v>7728</v>
      </c>
      <c r="C4964">
        <v>15</v>
      </c>
      <c r="D4964" s="1" t="s">
        <v>4100</v>
      </c>
      <c r="E4964">
        <v>36.950000000000003</v>
      </c>
      <c r="F4964">
        <v>2</v>
      </c>
      <c r="G4964">
        <f t="shared" si="231"/>
        <v>73.900000000000006</v>
      </c>
      <c r="H4964" s="2">
        <v>43088</v>
      </c>
      <c r="J4964" s="7">
        <f t="shared" ca="1" si="232"/>
        <v>6</v>
      </c>
      <c r="K4964" s="7">
        <f t="shared" ca="1" si="233"/>
        <v>1442</v>
      </c>
      <c r="M4964">
        <v>26.77</v>
      </c>
      <c r="N4964">
        <v>26.77</v>
      </c>
      <c r="O4964">
        <v>26.77</v>
      </c>
      <c r="P4964">
        <v>36.950000000000003</v>
      </c>
      <c r="S4964">
        <v>1</v>
      </c>
      <c r="T4964" s="1" t="s">
        <v>75</v>
      </c>
      <c r="U4964">
        <v>2</v>
      </c>
      <c r="V4964" s="1" t="s">
        <v>3797</v>
      </c>
      <c r="Y4964" s="1" t="s">
        <v>76</v>
      </c>
      <c r="Z4964">
        <v>4</v>
      </c>
      <c r="AD4964">
        <v>0</v>
      </c>
      <c r="AH4964" t="s">
        <v>77</v>
      </c>
      <c r="AM4964">
        <v>64</v>
      </c>
      <c r="AN4964" s="1" t="s">
        <v>4351</v>
      </c>
      <c r="AO4964">
        <v>0</v>
      </c>
      <c r="AP4964" s="1" t="s">
        <v>4351</v>
      </c>
      <c r="AS4964">
        <v>10391</v>
      </c>
      <c r="AT4964" s="1" t="s">
        <v>7729</v>
      </c>
      <c r="AV4964">
        <v>0</v>
      </c>
      <c r="AX4964">
        <v>0</v>
      </c>
      <c r="AZ4964">
        <v>36.950000000000003</v>
      </c>
      <c r="BA4964" s="2">
        <v>43068</v>
      </c>
      <c r="BD4964">
        <v>0</v>
      </c>
      <c r="BG4964" t="s">
        <v>77</v>
      </c>
      <c r="BI4964" t="s">
        <v>77</v>
      </c>
      <c r="BJ4964">
        <v>36.950000000000003</v>
      </c>
      <c r="BT4964">
        <v>26.77</v>
      </c>
      <c r="BU4964" s="2">
        <v>43088</v>
      </c>
      <c r="BV4964">
        <v>26.77</v>
      </c>
      <c r="BW4964">
        <v>26.77</v>
      </c>
      <c r="BX4964" t="s">
        <v>78</v>
      </c>
      <c r="BY4964" t="s">
        <v>9</v>
      </c>
      <c r="BZ4964" t="s">
        <v>9</v>
      </c>
      <c r="CA4964">
        <v>0</v>
      </c>
      <c r="CB4964" t="s">
        <v>79</v>
      </c>
      <c r="CD4964" s="2">
        <v>41001</v>
      </c>
      <c r="CI4964" s="1" t="s">
        <v>80</v>
      </c>
    </row>
    <row r="4965" spans="1:87" x14ac:dyDescent="0.25">
      <c r="A4965">
        <v>716678</v>
      </c>
      <c r="B4965" s="1" t="s">
        <v>7730</v>
      </c>
      <c r="C4965">
        <v>111</v>
      </c>
      <c r="D4965" t="s">
        <v>405</v>
      </c>
      <c r="E4965">
        <v>21.86</v>
      </c>
      <c r="F4965">
        <v>2</v>
      </c>
      <c r="G4965">
        <f t="shared" si="231"/>
        <v>43.72</v>
      </c>
      <c r="H4965" s="2">
        <v>43088</v>
      </c>
      <c r="J4965" s="7">
        <f t="shared" ca="1" si="232"/>
        <v>6</v>
      </c>
      <c r="K4965" s="7">
        <f t="shared" ca="1" si="233"/>
        <v>1442</v>
      </c>
      <c r="M4965">
        <v>15.85</v>
      </c>
      <c r="N4965">
        <v>15.85</v>
      </c>
      <c r="O4965">
        <v>15.85</v>
      </c>
      <c r="P4965">
        <v>21.86</v>
      </c>
      <c r="S4965">
        <v>1</v>
      </c>
      <c r="T4965" s="1" t="s">
        <v>75</v>
      </c>
      <c r="U4965">
        <v>2</v>
      </c>
      <c r="V4965" s="1" t="s">
        <v>3797</v>
      </c>
      <c r="Y4965" s="1" t="s">
        <v>76</v>
      </c>
      <c r="Z4965">
        <v>4</v>
      </c>
      <c r="AH4965" t="s">
        <v>77</v>
      </c>
      <c r="AM4965">
        <v>25</v>
      </c>
      <c r="AN4965" t="s">
        <v>500</v>
      </c>
      <c r="AO4965">
        <v>0</v>
      </c>
      <c r="AP4965" t="s">
        <v>500</v>
      </c>
      <c r="BA4965" s="2">
        <v>43088</v>
      </c>
      <c r="BG4965" t="s">
        <v>77</v>
      </c>
      <c r="BI4965" t="s">
        <v>77</v>
      </c>
      <c r="BJ4965">
        <v>21.86</v>
      </c>
      <c r="BT4965">
        <v>15.85</v>
      </c>
      <c r="BU4965" s="2">
        <v>43088</v>
      </c>
      <c r="BV4965">
        <v>15.85</v>
      </c>
      <c r="BW4965">
        <v>15.85</v>
      </c>
      <c r="BX4965" t="s">
        <v>78</v>
      </c>
      <c r="BY4965" t="s">
        <v>9</v>
      </c>
      <c r="BZ4965" t="s">
        <v>9</v>
      </c>
      <c r="CA4965">
        <v>0</v>
      </c>
      <c r="CB4965" t="s">
        <v>79</v>
      </c>
      <c r="CD4965" s="2">
        <v>41001</v>
      </c>
      <c r="CI4965" s="1" t="s">
        <v>80</v>
      </c>
    </row>
    <row r="4966" spans="1:87" x14ac:dyDescent="0.25">
      <c r="A4966">
        <v>716679</v>
      </c>
      <c r="B4966" s="1" t="s">
        <v>7731</v>
      </c>
      <c r="C4966">
        <v>111</v>
      </c>
      <c r="D4966" t="s">
        <v>405</v>
      </c>
      <c r="E4966">
        <v>23.42</v>
      </c>
      <c r="F4966">
        <v>2</v>
      </c>
      <c r="G4966">
        <f t="shared" si="231"/>
        <v>46.84</v>
      </c>
      <c r="H4966" s="2">
        <v>43088</v>
      </c>
      <c r="I4966" s="2">
        <v>43091</v>
      </c>
      <c r="J4966" s="7">
        <f t="shared" ca="1" si="232"/>
        <v>6</v>
      </c>
      <c r="K4966" s="7">
        <f t="shared" ca="1" si="233"/>
        <v>6</v>
      </c>
      <c r="M4966">
        <v>16.97</v>
      </c>
      <c r="N4966">
        <v>16.97</v>
      </c>
      <c r="O4966">
        <v>16.97</v>
      </c>
      <c r="P4966">
        <v>23.42</v>
      </c>
      <c r="Q4966">
        <v>23.42</v>
      </c>
      <c r="R4966">
        <v>23.42</v>
      </c>
      <c r="S4966">
        <v>1</v>
      </c>
      <c r="T4966" s="1" t="s">
        <v>75</v>
      </c>
      <c r="U4966">
        <v>2</v>
      </c>
      <c r="V4966" s="1" t="s">
        <v>3797</v>
      </c>
      <c r="Y4966" s="1" t="s">
        <v>76</v>
      </c>
      <c r="Z4966">
        <v>4</v>
      </c>
      <c r="AH4966" t="s">
        <v>77</v>
      </c>
      <c r="AM4966">
        <v>25</v>
      </c>
      <c r="AN4966" t="s">
        <v>500</v>
      </c>
      <c r="AO4966">
        <v>0</v>
      </c>
      <c r="AP4966" t="s">
        <v>500</v>
      </c>
      <c r="BA4966" s="2">
        <v>43088</v>
      </c>
      <c r="BG4966" t="s">
        <v>77</v>
      </c>
      <c r="BI4966" t="s">
        <v>77</v>
      </c>
      <c r="BJ4966">
        <v>23.42</v>
      </c>
      <c r="BK4966">
        <v>23.42</v>
      </c>
      <c r="BL4966" s="2">
        <v>43091</v>
      </c>
      <c r="BM4966">
        <v>23.42</v>
      </c>
      <c r="BT4966">
        <v>16.97</v>
      </c>
      <c r="BU4966" s="2">
        <v>43088</v>
      </c>
      <c r="BV4966">
        <v>16.97</v>
      </c>
      <c r="BW4966">
        <v>16.97</v>
      </c>
      <c r="BX4966" t="s">
        <v>78</v>
      </c>
      <c r="BY4966" t="s">
        <v>9</v>
      </c>
      <c r="BZ4966" t="s">
        <v>9</v>
      </c>
      <c r="CA4966">
        <v>27.54</v>
      </c>
      <c r="CB4966" t="s">
        <v>79</v>
      </c>
      <c r="CD4966" s="2">
        <v>41001</v>
      </c>
      <c r="CI4966" s="1" t="s">
        <v>80</v>
      </c>
    </row>
    <row r="4967" spans="1:87" x14ac:dyDescent="0.25">
      <c r="A4967">
        <v>716680</v>
      </c>
      <c r="B4967" s="1" t="s">
        <v>7732</v>
      </c>
      <c r="C4967">
        <v>111</v>
      </c>
      <c r="D4967" t="s">
        <v>405</v>
      </c>
      <c r="E4967">
        <v>43.71</v>
      </c>
      <c r="F4967">
        <v>1</v>
      </c>
      <c r="G4967">
        <f t="shared" si="231"/>
        <v>43.71</v>
      </c>
      <c r="H4967" s="2">
        <v>43088</v>
      </c>
      <c r="J4967" s="7">
        <f t="shared" ca="1" si="232"/>
        <v>6</v>
      </c>
      <c r="K4967" s="7">
        <f t="shared" ca="1" si="233"/>
        <v>1442</v>
      </c>
      <c r="M4967">
        <v>31.66</v>
      </c>
      <c r="N4967">
        <v>31.66</v>
      </c>
      <c r="O4967">
        <v>31.66</v>
      </c>
      <c r="P4967">
        <v>43.71</v>
      </c>
      <c r="S4967">
        <v>1</v>
      </c>
      <c r="T4967" s="1" t="s">
        <v>75</v>
      </c>
      <c r="U4967">
        <v>2</v>
      </c>
      <c r="V4967" s="1" t="s">
        <v>3797</v>
      </c>
      <c r="Y4967" s="1" t="s">
        <v>76</v>
      </c>
      <c r="Z4967">
        <v>4</v>
      </c>
      <c r="AH4967" t="s">
        <v>77</v>
      </c>
      <c r="AM4967">
        <v>25</v>
      </c>
      <c r="AN4967" t="s">
        <v>500</v>
      </c>
      <c r="AO4967">
        <v>0</v>
      </c>
      <c r="AP4967" t="s">
        <v>500</v>
      </c>
      <c r="BA4967" s="2">
        <v>43088</v>
      </c>
      <c r="BG4967" t="s">
        <v>77</v>
      </c>
      <c r="BI4967" t="s">
        <v>77</v>
      </c>
      <c r="BJ4967">
        <v>43.71</v>
      </c>
      <c r="BT4967">
        <v>31.66</v>
      </c>
      <c r="BU4967" s="2">
        <v>43088</v>
      </c>
      <c r="BV4967">
        <v>31.66</v>
      </c>
      <c r="BW4967">
        <v>31.66</v>
      </c>
      <c r="BX4967" t="s">
        <v>78</v>
      </c>
      <c r="BY4967" t="s">
        <v>9</v>
      </c>
      <c r="BZ4967" t="s">
        <v>9</v>
      </c>
      <c r="CA4967">
        <v>0</v>
      </c>
      <c r="CB4967" t="s">
        <v>79</v>
      </c>
      <c r="CD4967" s="2">
        <v>41001</v>
      </c>
      <c r="CI4967" s="1" t="s">
        <v>80</v>
      </c>
    </row>
    <row r="4968" spans="1:87" x14ac:dyDescent="0.25">
      <c r="A4968">
        <v>716720</v>
      </c>
      <c r="B4968" s="1" t="s">
        <v>7733</v>
      </c>
      <c r="C4968">
        <v>679</v>
      </c>
      <c r="D4968" s="1" t="s">
        <v>3867</v>
      </c>
      <c r="E4968">
        <v>7.31</v>
      </c>
      <c r="F4968">
        <v>1</v>
      </c>
      <c r="G4968">
        <f t="shared" si="231"/>
        <v>7.31</v>
      </c>
      <c r="H4968" s="2">
        <v>43033</v>
      </c>
      <c r="I4968" s="2">
        <v>43029</v>
      </c>
      <c r="J4968" s="7">
        <f t="shared" ca="1" si="232"/>
        <v>8</v>
      </c>
      <c r="K4968" s="7">
        <f t="shared" ca="1" si="233"/>
        <v>8</v>
      </c>
      <c r="M4968">
        <v>4.0599999999999996</v>
      </c>
      <c r="N4968">
        <v>4.21</v>
      </c>
      <c r="O4968">
        <v>4.0599999999999996</v>
      </c>
      <c r="P4968">
        <v>7.31</v>
      </c>
      <c r="Q4968">
        <v>6.99</v>
      </c>
      <c r="R4968">
        <v>6.99</v>
      </c>
      <c r="S4968">
        <v>1</v>
      </c>
      <c r="T4968" s="1" t="s">
        <v>75</v>
      </c>
      <c r="U4968">
        <v>1</v>
      </c>
      <c r="V4968" s="1" t="s">
        <v>213</v>
      </c>
      <c r="Y4968" s="1" t="s">
        <v>76</v>
      </c>
      <c r="Z4968">
        <v>4</v>
      </c>
      <c r="AA4968" t="s">
        <v>76</v>
      </c>
      <c r="AD4968">
        <v>1</v>
      </c>
      <c r="AF4968" t="s">
        <v>85</v>
      </c>
      <c r="AG4968" s="2">
        <v>40896</v>
      </c>
      <c r="AH4968" t="s">
        <v>77</v>
      </c>
      <c r="AK4968">
        <v>0</v>
      </c>
      <c r="AM4968">
        <v>5</v>
      </c>
      <c r="AN4968" s="1" t="s">
        <v>205</v>
      </c>
      <c r="AO4968">
        <v>0</v>
      </c>
      <c r="AP4968" s="1" t="s">
        <v>205</v>
      </c>
      <c r="BA4968" s="2">
        <v>39105</v>
      </c>
      <c r="BD4968">
        <v>1</v>
      </c>
      <c r="BG4968" t="s">
        <v>77</v>
      </c>
      <c r="BI4968" t="s">
        <v>77</v>
      </c>
      <c r="BJ4968">
        <v>7.31</v>
      </c>
      <c r="BK4968">
        <v>6.99</v>
      </c>
      <c r="BL4968" s="2">
        <v>43029</v>
      </c>
      <c r="BM4968">
        <v>6.99</v>
      </c>
      <c r="BT4968">
        <v>4.0599999999999996</v>
      </c>
      <c r="BU4968" s="2">
        <v>43033</v>
      </c>
      <c r="BV4968">
        <v>4.21</v>
      </c>
      <c r="BW4968">
        <v>4.0599999999999996</v>
      </c>
      <c r="BX4968" t="s">
        <v>78</v>
      </c>
      <c r="BY4968" t="s">
        <v>9</v>
      </c>
      <c r="BZ4968" t="s">
        <v>9</v>
      </c>
      <c r="CA4968">
        <v>39.770000000000003</v>
      </c>
      <c r="CB4968" t="s">
        <v>79</v>
      </c>
      <c r="CD4968" s="2">
        <v>41001</v>
      </c>
      <c r="CI4968" s="1" t="s">
        <v>80</v>
      </c>
    </row>
    <row r="4969" spans="1:87" x14ac:dyDescent="0.25">
      <c r="A4969">
        <v>716849</v>
      </c>
      <c r="B4969" s="1" t="s">
        <v>7734</v>
      </c>
      <c r="C4969">
        <v>777</v>
      </c>
      <c r="D4969" s="1" t="s">
        <v>4128</v>
      </c>
      <c r="E4969">
        <v>17.16</v>
      </c>
      <c r="F4969">
        <v>1</v>
      </c>
      <c r="G4969">
        <f t="shared" si="231"/>
        <v>17.16</v>
      </c>
      <c r="H4969" s="2">
        <v>43211</v>
      </c>
      <c r="I4969" s="2">
        <v>43211</v>
      </c>
      <c r="J4969" s="7">
        <f t="shared" ca="1" si="232"/>
        <v>2</v>
      </c>
      <c r="K4969" s="7">
        <f t="shared" ca="1" si="233"/>
        <v>2</v>
      </c>
      <c r="M4969">
        <v>12.43</v>
      </c>
      <c r="N4969">
        <v>12.43</v>
      </c>
      <c r="O4969">
        <v>12.43</v>
      </c>
      <c r="P4969">
        <v>17.16</v>
      </c>
      <c r="Q4969">
        <v>17.16</v>
      </c>
      <c r="R4969">
        <v>17.16</v>
      </c>
      <c r="S4969">
        <v>1</v>
      </c>
      <c r="T4969" s="1" t="s">
        <v>75</v>
      </c>
      <c r="Y4969" s="1" t="s">
        <v>76</v>
      </c>
      <c r="Z4969">
        <v>4</v>
      </c>
      <c r="AD4969">
        <v>6.67</v>
      </c>
      <c r="AE4969">
        <v>15</v>
      </c>
      <c r="AH4969" t="s">
        <v>77</v>
      </c>
      <c r="AM4969">
        <v>2</v>
      </c>
      <c r="AN4969" s="1" t="s">
        <v>89</v>
      </c>
      <c r="AO4969">
        <v>0</v>
      </c>
      <c r="AP4969" s="1" t="s">
        <v>89</v>
      </c>
      <c r="BA4969" s="2">
        <v>43091</v>
      </c>
      <c r="BC4969">
        <v>15</v>
      </c>
      <c r="BD4969">
        <v>6.67</v>
      </c>
      <c r="BG4969" t="s">
        <v>77</v>
      </c>
      <c r="BI4969" t="s">
        <v>77</v>
      </c>
      <c r="BJ4969">
        <v>17.16</v>
      </c>
      <c r="BK4969">
        <v>17.16</v>
      </c>
      <c r="BL4969" s="2">
        <v>43211</v>
      </c>
      <c r="BM4969">
        <v>17.16</v>
      </c>
      <c r="BT4969">
        <v>12.43</v>
      </c>
      <c r="BU4969" s="2">
        <v>43211</v>
      </c>
      <c r="BV4969">
        <v>12.43</v>
      </c>
      <c r="BW4969">
        <v>12.43</v>
      </c>
      <c r="BX4969" t="s">
        <v>78</v>
      </c>
      <c r="BY4969" t="s">
        <v>9</v>
      </c>
      <c r="BZ4969" t="s">
        <v>9</v>
      </c>
      <c r="CA4969">
        <v>27.56</v>
      </c>
      <c r="CB4969" t="s">
        <v>79</v>
      </c>
      <c r="CD4969" s="2">
        <v>41001</v>
      </c>
      <c r="CI4969" s="1" t="s">
        <v>80</v>
      </c>
    </row>
    <row r="4970" spans="1:87" x14ac:dyDescent="0.25">
      <c r="A4970">
        <v>716886</v>
      </c>
      <c r="B4970" t="s">
        <v>5927</v>
      </c>
      <c r="C4970">
        <v>456</v>
      </c>
      <c r="D4970" s="1" t="s">
        <v>835</v>
      </c>
      <c r="E4970">
        <v>4.6100000000000003</v>
      </c>
      <c r="F4970">
        <v>1</v>
      </c>
      <c r="G4970">
        <f t="shared" si="231"/>
        <v>4.6100000000000003</v>
      </c>
      <c r="H4970" s="2">
        <v>43175</v>
      </c>
      <c r="I4970" s="2">
        <v>43175</v>
      </c>
      <c r="J4970" s="7">
        <f t="shared" ca="1" si="232"/>
        <v>3</v>
      </c>
      <c r="K4970" s="7">
        <f t="shared" ca="1" si="233"/>
        <v>3</v>
      </c>
      <c r="M4970">
        <v>3.34</v>
      </c>
      <c r="N4970">
        <v>3.34</v>
      </c>
      <c r="O4970">
        <v>3.34</v>
      </c>
      <c r="P4970">
        <v>4.6100000000000003</v>
      </c>
      <c r="Q4970">
        <v>4.6100000000000003</v>
      </c>
      <c r="R4970">
        <v>4.6100000000000003</v>
      </c>
      <c r="S4970">
        <v>1</v>
      </c>
      <c r="T4970" s="1" t="s">
        <v>75</v>
      </c>
      <c r="Y4970" s="1" t="s">
        <v>76</v>
      </c>
      <c r="Z4970">
        <v>4</v>
      </c>
      <c r="AA4970" t="s">
        <v>76</v>
      </c>
      <c r="AD4970">
        <v>11.96</v>
      </c>
      <c r="AF4970" t="s">
        <v>265</v>
      </c>
      <c r="AG4970" s="2">
        <v>40897</v>
      </c>
      <c r="AH4970" t="s">
        <v>77</v>
      </c>
      <c r="AM4970">
        <v>2</v>
      </c>
      <c r="AN4970" s="1" t="s">
        <v>89</v>
      </c>
      <c r="AO4970">
        <v>0</v>
      </c>
      <c r="AP4970" s="1" t="s">
        <v>89</v>
      </c>
      <c r="AQ4970">
        <v>304</v>
      </c>
      <c r="AR4970" t="s">
        <v>3989</v>
      </c>
      <c r="AS4970">
        <v>2787</v>
      </c>
      <c r="AT4970" t="s">
        <v>3990</v>
      </c>
      <c r="AU4970">
        <v>4.6100000000000003</v>
      </c>
      <c r="AV4970">
        <v>4.6100000000000003</v>
      </c>
      <c r="AW4970">
        <v>4.6100000000000003</v>
      </c>
      <c r="AX4970">
        <v>4.6100000000000003</v>
      </c>
      <c r="AY4970">
        <v>4.6100000000000003</v>
      </c>
      <c r="BA4970" s="2">
        <v>39105</v>
      </c>
      <c r="BD4970">
        <v>11.96</v>
      </c>
      <c r="BG4970" t="s">
        <v>77</v>
      </c>
      <c r="BI4970" t="s">
        <v>77</v>
      </c>
      <c r="BJ4970">
        <v>4.6100000000000003</v>
      </c>
      <c r="BK4970">
        <v>4.6100000000000003</v>
      </c>
      <c r="BL4970" s="2">
        <v>43175</v>
      </c>
      <c r="BM4970">
        <v>4.6100000000000003</v>
      </c>
      <c r="BT4970">
        <v>3.34</v>
      </c>
      <c r="BU4970" s="2">
        <v>43175</v>
      </c>
      <c r="BV4970">
        <v>3.34</v>
      </c>
      <c r="BW4970">
        <v>3.34</v>
      </c>
      <c r="BX4970" t="s">
        <v>78</v>
      </c>
      <c r="BY4970" t="s">
        <v>9</v>
      </c>
      <c r="BZ4970" t="s">
        <v>9</v>
      </c>
      <c r="CA4970">
        <v>27.55</v>
      </c>
      <c r="CB4970" t="s">
        <v>79</v>
      </c>
      <c r="CD4970" s="2">
        <v>41001</v>
      </c>
      <c r="CI4970" s="1" t="s">
        <v>80</v>
      </c>
    </row>
    <row r="4971" spans="1:87" x14ac:dyDescent="0.25">
      <c r="A4971">
        <v>717017</v>
      </c>
      <c r="B4971" s="1" t="s">
        <v>7735</v>
      </c>
      <c r="C4971">
        <v>276</v>
      </c>
      <c r="D4971" t="s">
        <v>4006</v>
      </c>
      <c r="E4971">
        <v>2.89</v>
      </c>
      <c r="F4971">
        <v>2</v>
      </c>
      <c r="G4971">
        <f t="shared" si="231"/>
        <v>5.78</v>
      </c>
      <c r="H4971" s="2">
        <v>43227</v>
      </c>
      <c r="I4971" s="2">
        <v>43225</v>
      </c>
      <c r="J4971" s="7">
        <f t="shared" ca="1" si="232"/>
        <v>1</v>
      </c>
      <c r="K4971" s="7">
        <f t="shared" ca="1" si="233"/>
        <v>1</v>
      </c>
      <c r="M4971">
        <v>2.09</v>
      </c>
      <c r="N4971">
        <v>2.09</v>
      </c>
      <c r="O4971">
        <v>2.09</v>
      </c>
      <c r="P4971">
        <v>2.89</v>
      </c>
      <c r="Q4971">
        <v>2.89</v>
      </c>
      <c r="R4971">
        <v>2.89</v>
      </c>
      <c r="S4971">
        <v>1</v>
      </c>
      <c r="T4971" s="1" t="s">
        <v>75</v>
      </c>
      <c r="Y4971" s="1" t="s">
        <v>76</v>
      </c>
      <c r="Z4971">
        <v>4</v>
      </c>
      <c r="AA4971" t="s">
        <v>76</v>
      </c>
      <c r="AD4971">
        <v>28.57</v>
      </c>
      <c r="AE4971">
        <v>30</v>
      </c>
      <c r="AF4971" t="s">
        <v>265</v>
      </c>
      <c r="AG4971" s="2">
        <v>40896</v>
      </c>
      <c r="AH4971" t="s">
        <v>77</v>
      </c>
      <c r="AM4971">
        <v>2</v>
      </c>
      <c r="AN4971" s="1" t="s">
        <v>89</v>
      </c>
      <c r="AO4971">
        <v>0</v>
      </c>
      <c r="AP4971" s="1" t="s">
        <v>89</v>
      </c>
      <c r="AS4971">
        <v>3113</v>
      </c>
      <c r="AT4971" s="1" t="s">
        <v>7736</v>
      </c>
      <c r="AV4971">
        <v>0</v>
      </c>
      <c r="AX4971">
        <v>2.89</v>
      </c>
      <c r="AY4971">
        <v>2.89</v>
      </c>
      <c r="BA4971" s="2">
        <v>39105</v>
      </c>
      <c r="BC4971">
        <v>30</v>
      </c>
      <c r="BD4971">
        <v>28.57</v>
      </c>
      <c r="BG4971" t="s">
        <v>77</v>
      </c>
      <c r="BI4971" t="s">
        <v>77</v>
      </c>
      <c r="BJ4971">
        <v>2.89</v>
      </c>
      <c r="BK4971">
        <v>2.89</v>
      </c>
      <c r="BL4971" s="2">
        <v>43225</v>
      </c>
      <c r="BM4971">
        <v>2.89</v>
      </c>
      <c r="BT4971">
        <v>2.09</v>
      </c>
      <c r="BU4971" s="2">
        <v>43227</v>
      </c>
      <c r="BV4971">
        <v>2.09</v>
      </c>
      <c r="BW4971">
        <v>2.09</v>
      </c>
      <c r="BX4971" t="s">
        <v>78</v>
      </c>
      <c r="BY4971" t="s">
        <v>9</v>
      </c>
      <c r="BZ4971" t="s">
        <v>9</v>
      </c>
      <c r="CA4971">
        <v>27.68</v>
      </c>
      <c r="CB4971" t="s">
        <v>79</v>
      </c>
      <c r="CD4971" s="2">
        <v>41001</v>
      </c>
      <c r="CI4971" s="1" t="s">
        <v>80</v>
      </c>
    </row>
    <row r="4972" spans="1:87" x14ac:dyDescent="0.25">
      <c r="A4972">
        <v>717199</v>
      </c>
      <c r="B4972" s="1" t="s">
        <v>7737</v>
      </c>
      <c r="C4972">
        <v>654</v>
      </c>
      <c r="D4972" s="1" t="s">
        <v>965</v>
      </c>
      <c r="E4972">
        <v>26.35</v>
      </c>
      <c r="F4972">
        <v>1</v>
      </c>
      <c r="G4972">
        <f t="shared" si="231"/>
        <v>26.35</v>
      </c>
      <c r="H4972" s="2">
        <v>43199</v>
      </c>
      <c r="I4972" s="2">
        <v>43197</v>
      </c>
      <c r="J4972" s="7">
        <f t="shared" ca="1" si="232"/>
        <v>2</v>
      </c>
      <c r="K4972" s="7">
        <f t="shared" ca="1" si="233"/>
        <v>2</v>
      </c>
      <c r="M4972">
        <v>19.09</v>
      </c>
      <c r="N4972">
        <v>19.09</v>
      </c>
      <c r="O4972">
        <v>19.09</v>
      </c>
      <c r="P4972">
        <v>26.35</v>
      </c>
      <c r="Q4972">
        <v>26.35</v>
      </c>
      <c r="R4972">
        <v>26.35</v>
      </c>
      <c r="S4972">
        <v>1</v>
      </c>
      <c r="T4972" s="1" t="s">
        <v>75</v>
      </c>
      <c r="Y4972" s="1" t="s">
        <v>76</v>
      </c>
      <c r="Z4972">
        <v>4</v>
      </c>
      <c r="AA4972" t="s">
        <v>76</v>
      </c>
      <c r="AD4972">
        <v>3</v>
      </c>
      <c r="AF4972" t="s">
        <v>88</v>
      </c>
      <c r="AH4972" t="s">
        <v>77</v>
      </c>
      <c r="AM4972">
        <v>2</v>
      </c>
      <c r="AN4972" s="1" t="s">
        <v>89</v>
      </c>
      <c r="AO4972">
        <v>0</v>
      </c>
      <c r="AP4972" s="1" t="s">
        <v>89</v>
      </c>
      <c r="AQ4972">
        <v>1823</v>
      </c>
      <c r="AR4972" t="s">
        <v>4274</v>
      </c>
      <c r="AS4972">
        <v>6129</v>
      </c>
      <c r="AT4972" s="1" t="s">
        <v>4275</v>
      </c>
      <c r="AU4972">
        <v>26.35</v>
      </c>
      <c r="AV4972">
        <v>26.35</v>
      </c>
      <c r="AW4972">
        <v>26.35</v>
      </c>
      <c r="AX4972">
        <v>26.35</v>
      </c>
      <c r="AY4972">
        <v>26.35</v>
      </c>
      <c r="BA4972" s="2">
        <v>39157</v>
      </c>
      <c r="BD4972">
        <v>3</v>
      </c>
      <c r="BG4972" t="s">
        <v>77</v>
      </c>
      <c r="BI4972" t="s">
        <v>77</v>
      </c>
      <c r="BJ4972">
        <v>26.35</v>
      </c>
      <c r="BK4972">
        <v>26.35</v>
      </c>
      <c r="BL4972" s="2">
        <v>43197</v>
      </c>
      <c r="BM4972">
        <v>26.35</v>
      </c>
      <c r="BT4972">
        <v>19.09</v>
      </c>
      <c r="BU4972" s="2">
        <v>43199</v>
      </c>
      <c r="BV4972">
        <v>19.09</v>
      </c>
      <c r="BW4972">
        <v>19.09</v>
      </c>
      <c r="BX4972" t="s">
        <v>78</v>
      </c>
      <c r="BY4972" t="s">
        <v>9</v>
      </c>
      <c r="BZ4972" t="s">
        <v>9</v>
      </c>
      <c r="CA4972">
        <v>27.55</v>
      </c>
      <c r="CB4972" t="s">
        <v>79</v>
      </c>
      <c r="CD4972" s="2">
        <v>41001</v>
      </c>
      <c r="CI4972" s="1" t="s">
        <v>80</v>
      </c>
    </row>
    <row r="4973" spans="1:87" x14ac:dyDescent="0.25">
      <c r="A4973">
        <v>717330</v>
      </c>
      <c r="B4973" t="s">
        <v>7738</v>
      </c>
      <c r="C4973">
        <v>1006</v>
      </c>
      <c r="D4973" s="1" t="s">
        <v>4436</v>
      </c>
      <c r="E4973">
        <v>7.2</v>
      </c>
      <c r="F4973">
        <v>1</v>
      </c>
      <c r="G4973">
        <f t="shared" si="231"/>
        <v>7.2</v>
      </c>
      <c r="H4973" s="2">
        <v>43024</v>
      </c>
      <c r="I4973" s="2">
        <v>43024</v>
      </c>
      <c r="J4973" s="7">
        <f t="shared" ca="1" si="232"/>
        <v>8</v>
      </c>
      <c r="K4973" s="7">
        <f t="shared" ca="1" si="233"/>
        <v>8</v>
      </c>
      <c r="M4973">
        <v>4.9800000000000004</v>
      </c>
      <c r="N4973">
        <v>4.9800000000000004</v>
      </c>
      <c r="O4973">
        <v>4.9800000000000004</v>
      </c>
      <c r="P4973">
        <v>7.2</v>
      </c>
      <c r="Q4973">
        <v>6.88</v>
      </c>
      <c r="R4973">
        <v>6.88</v>
      </c>
      <c r="S4973">
        <v>1</v>
      </c>
      <c r="T4973" s="1" t="s">
        <v>75</v>
      </c>
      <c r="U4973">
        <v>1</v>
      </c>
      <c r="V4973" s="1" t="s">
        <v>213</v>
      </c>
      <c r="W4973">
        <v>1</v>
      </c>
      <c r="X4973" s="1" t="s">
        <v>131</v>
      </c>
      <c r="Y4973" s="1" t="s">
        <v>76</v>
      </c>
      <c r="Z4973">
        <v>4</v>
      </c>
      <c r="AA4973" t="s">
        <v>76</v>
      </c>
      <c r="AD4973">
        <v>7</v>
      </c>
      <c r="AG4973" s="2">
        <v>40896</v>
      </c>
      <c r="AH4973" t="s">
        <v>77</v>
      </c>
      <c r="AM4973">
        <v>2</v>
      </c>
      <c r="AN4973" s="1" t="s">
        <v>89</v>
      </c>
      <c r="AO4973">
        <v>0</v>
      </c>
      <c r="AP4973" s="1" t="s">
        <v>89</v>
      </c>
      <c r="BA4973" s="2">
        <v>39105</v>
      </c>
      <c r="BD4973">
        <v>7</v>
      </c>
      <c r="BG4973" t="s">
        <v>77</v>
      </c>
      <c r="BI4973" t="s">
        <v>77</v>
      </c>
      <c r="BJ4973">
        <v>7.2</v>
      </c>
      <c r="BK4973">
        <v>6.88</v>
      </c>
      <c r="BL4973" s="2">
        <v>43024</v>
      </c>
      <c r="BM4973">
        <v>6.88</v>
      </c>
      <c r="BT4973">
        <v>4.9800000000000004</v>
      </c>
      <c r="BU4973" s="2">
        <v>43024</v>
      </c>
      <c r="BV4973">
        <v>4.9800000000000004</v>
      </c>
      <c r="BW4973">
        <v>4.9800000000000004</v>
      </c>
      <c r="BX4973" t="s">
        <v>78</v>
      </c>
      <c r="BY4973" t="s">
        <v>9</v>
      </c>
      <c r="BZ4973" t="s">
        <v>9</v>
      </c>
      <c r="CA4973">
        <v>27.62</v>
      </c>
      <c r="CB4973" t="s">
        <v>79</v>
      </c>
      <c r="CD4973" s="2">
        <v>41001</v>
      </c>
      <c r="CI4973" s="1" t="s">
        <v>80</v>
      </c>
    </row>
    <row r="4974" spans="1:87" x14ac:dyDescent="0.25">
      <c r="A4974">
        <v>717496</v>
      </c>
      <c r="B4974" t="s">
        <v>7739</v>
      </c>
      <c r="C4974">
        <v>788</v>
      </c>
      <c r="D4974" s="1" t="s">
        <v>115</v>
      </c>
      <c r="E4974">
        <v>8.9</v>
      </c>
      <c r="F4974">
        <v>2</v>
      </c>
      <c r="G4974">
        <f t="shared" si="231"/>
        <v>17.8</v>
      </c>
      <c r="H4974" s="2">
        <v>43034</v>
      </c>
      <c r="I4974" s="2">
        <v>43046</v>
      </c>
      <c r="J4974" s="7">
        <f t="shared" ca="1" si="232"/>
        <v>8</v>
      </c>
      <c r="K4974" s="7">
        <f t="shared" ca="1" si="233"/>
        <v>7</v>
      </c>
      <c r="M4974">
        <v>6.45</v>
      </c>
      <c r="N4974">
        <v>6.45</v>
      </c>
      <c r="O4974">
        <v>6.45</v>
      </c>
      <c r="P4974">
        <v>8.9</v>
      </c>
      <c r="Q4974">
        <v>8.9</v>
      </c>
      <c r="R4974">
        <v>8.9</v>
      </c>
      <c r="S4974">
        <v>1</v>
      </c>
      <c r="T4974" s="1" t="s">
        <v>75</v>
      </c>
      <c r="Y4974" s="1" t="s">
        <v>76</v>
      </c>
      <c r="Z4974">
        <v>4</v>
      </c>
      <c r="AA4974" t="s">
        <v>76</v>
      </c>
      <c r="AD4974">
        <v>0</v>
      </c>
      <c r="AH4974" t="s">
        <v>77</v>
      </c>
      <c r="AM4974">
        <v>2</v>
      </c>
      <c r="AN4974" s="1" t="s">
        <v>89</v>
      </c>
      <c r="AO4974">
        <v>0</v>
      </c>
      <c r="AP4974" s="1" t="s">
        <v>89</v>
      </c>
      <c r="BA4974" s="2">
        <v>39105</v>
      </c>
      <c r="BD4974">
        <v>0</v>
      </c>
      <c r="BG4974" t="s">
        <v>77</v>
      </c>
      <c r="BI4974" t="s">
        <v>77</v>
      </c>
      <c r="BJ4974">
        <v>8.9</v>
      </c>
      <c r="BK4974">
        <v>8.9</v>
      </c>
      <c r="BL4974" s="2">
        <v>43046</v>
      </c>
      <c r="BM4974">
        <v>8.9</v>
      </c>
      <c r="BT4974">
        <v>6.45</v>
      </c>
      <c r="BU4974" s="2">
        <v>43034</v>
      </c>
      <c r="BV4974">
        <v>6.45</v>
      </c>
      <c r="BW4974">
        <v>6.45</v>
      </c>
      <c r="BX4974" t="s">
        <v>78</v>
      </c>
      <c r="BY4974" t="s">
        <v>9</v>
      </c>
      <c r="BZ4974" t="s">
        <v>9</v>
      </c>
      <c r="CA4974">
        <v>27.53</v>
      </c>
      <c r="CB4974" t="s">
        <v>79</v>
      </c>
      <c r="CD4974" s="2">
        <v>41001</v>
      </c>
      <c r="CI4974" s="1" t="s">
        <v>80</v>
      </c>
    </row>
    <row r="4975" spans="1:87" x14ac:dyDescent="0.25">
      <c r="A4975">
        <v>717769</v>
      </c>
      <c r="B4975" t="s">
        <v>7740</v>
      </c>
      <c r="C4975">
        <v>78</v>
      </c>
      <c r="D4975" t="s">
        <v>4786</v>
      </c>
      <c r="E4975">
        <v>5.59</v>
      </c>
      <c r="F4975">
        <v>1</v>
      </c>
      <c r="G4975">
        <f t="shared" si="231"/>
        <v>5.59</v>
      </c>
      <c r="H4975" s="2">
        <v>43108</v>
      </c>
      <c r="I4975" s="2">
        <v>43108</v>
      </c>
      <c r="J4975" s="7">
        <f t="shared" ca="1" si="232"/>
        <v>5</v>
      </c>
      <c r="K4975" s="7">
        <f t="shared" ca="1" si="233"/>
        <v>5</v>
      </c>
      <c r="M4975">
        <v>4.04</v>
      </c>
      <c r="N4975">
        <v>4.04</v>
      </c>
      <c r="O4975">
        <v>4.04</v>
      </c>
      <c r="P4975">
        <v>5.59</v>
      </c>
      <c r="Q4975">
        <v>5.59</v>
      </c>
      <c r="R4975">
        <v>5.59</v>
      </c>
      <c r="S4975">
        <v>1</v>
      </c>
      <c r="T4975" s="1" t="s">
        <v>75</v>
      </c>
      <c r="Y4975" s="1" t="s">
        <v>76</v>
      </c>
      <c r="Z4975">
        <v>4</v>
      </c>
      <c r="AA4975" t="s">
        <v>76</v>
      </c>
      <c r="AD4975">
        <v>5</v>
      </c>
      <c r="AF4975" t="s">
        <v>88</v>
      </c>
      <c r="AG4975" s="2">
        <v>40896</v>
      </c>
      <c r="AH4975" t="s">
        <v>77</v>
      </c>
      <c r="AM4975">
        <v>2</v>
      </c>
      <c r="AN4975" s="1" t="s">
        <v>89</v>
      </c>
      <c r="AO4975">
        <v>0</v>
      </c>
      <c r="AP4975" s="1" t="s">
        <v>89</v>
      </c>
      <c r="AQ4975">
        <v>2654</v>
      </c>
      <c r="AR4975" s="1" t="s">
        <v>3957</v>
      </c>
      <c r="AS4975">
        <v>1016</v>
      </c>
      <c r="AT4975" s="1" t="s">
        <v>3958</v>
      </c>
      <c r="AU4975">
        <v>5.59</v>
      </c>
      <c r="AV4975">
        <v>5.59</v>
      </c>
      <c r="AW4975">
        <v>5.59</v>
      </c>
      <c r="AX4975">
        <v>5.59</v>
      </c>
      <c r="AY4975">
        <v>5.59</v>
      </c>
      <c r="BA4975" s="2">
        <v>39105</v>
      </c>
      <c r="BD4975">
        <v>5</v>
      </c>
      <c r="BG4975" t="s">
        <v>77</v>
      </c>
      <c r="BI4975" t="s">
        <v>77</v>
      </c>
      <c r="BJ4975">
        <v>5.59</v>
      </c>
      <c r="BK4975">
        <v>5.59</v>
      </c>
      <c r="BL4975" s="2">
        <v>43108</v>
      </c>
      <c r="BM4975">
        <v>5.59</v>
      </c>
      <c r="BT4975">
        <v>4.04</v>
      </c>
      <c r="BU4975" s="2">
        <v>43108</v>
      </c>
      <c r="BV4975">
        <v>4.04</v>
      </c>
      <c r="BW4975">
        <v>4.04</v>
      </c>
      <c r="BX4975" t="s">
        <v>78</v>
      </c>
      <c r="BY4975" t="s">
        <v>9</v>
      </c>
      <c r="BZ4975" t="s">
        <v>9</v>
      </c>
      <c r="CA4975">
        <v>27.73</v>
      </c>
      <c r="CB4975" t="s">
        <v>79</v>
      </c>
      <c r="CD4975" s="2">
        <v>41001</v>
      </c>
      <c r="CI4975" s="1" t="s">
        <v>80</v>
      </c>
    </row>
    <row r="4976" spans="1:87" x14ac:dyDescent="0.25">
      <c r="A4976">
        <v>717876</v>
      </c>
      <c r="B4976" s="1" t="s">
        <v>7741</v>
      </c>
      <c r="C4976">
        <v>1006</v>
      </c>
      <c r="D4976" s="1" t="s">
        <v>4436</v>
      </c>
      <c r="E4976">
        <v>7.43</v>
      </c>
      <c r="F4976">
        <v>1</v>
      </c>
      <c r="G4976">
        <f t="shared" si="231"/>
        <v>7.43</v>
      </c>
      <c r="H4976" s="2">
        <v>43137</v>
      </c>
      <c r="I4976" s="2">
        <v>43137</v>
      </c>
      <c r="J4976" s="7">
        <f t="shared" ca="1" si="232"/>
        <v>4</v>
      </c>
      <c r="K4976" s="7">
        <f t="shared" ca="1" si="233"/>
        <v>4</v>
      </c>
      <c r="M4976">
        <v>5.39</v>
      </c>
      <c r="N4976">
        <v>5.39</v>
      </c>
      <c r="O4976">
        <v>5.39</v>
      </c>
      <c r="P4976">
        <v>7.43</v>
      </c>
      <c r="Q4976">
        <v>7.43</v>
      </c>
      <c r="R4976">
        <v>7.43</v>
      </c>
      <c r="S4976">
        <v>1</v>
      </c>
      <c r="T4976" s="1" t="s">
        <v>75</v>
      </c>
      <c r="U4976">
        <v>6</v>
      </c>
      <c r="V4976" t="s">
        <v>3756</v>
      </c>
      <c r="Y4976" s="1" t="s">
        <v>76</v>
      </c>
      <c r="Z4976">
        <v>4</v>
      </c>
      <c r="AA4976" t="s">
        <v>76</v>
      </c>
      <c r="AD4976">
        <v>5</v>
      </c>
      <c r="AF4976" t="s">
        <v>88</v>
      </c>
      <c r="AG4976" s="2">
        <v>40897</v>
      </c>
      <c r="AH4976" t="s">
        <v>77</v>
      </c>
      <c r="AM4976">
        <v>2</v>
      </c>
      <c r="AN4976" s="1" t="s">
        <v>89</v>
      </c>
      <c r="AO4976">
        <v>0</v>
      </c>
      <c r="AP4976" s="1" t="s">
        <v>89</v>
      </c>
      <c r="AS4976">
        <v>9257</v>
      </c>
      <c r="AT4976" s="1" t="s">
        <v>7742</v>
      </c>
      <c r="AV4976">
        <v>0</v>
      </c>
      <c r="AX4976">
        <v>7.43</v>
      </c>
      <c r="BA4976" s="2">
        <v>39105</v>
      </c>
      <c r="BD4976">
        <v>5</v>
      </c>
      <c r="BG4976" t="s">
        <v>77</v>
      </c>
      <c r="BI4976" t="s">
        <v>77</v>
      </c>
      <c r="BJ4976">
        <v>7.43</v>
      </c>
      <c r="BK4976">
        <v>7.43</v>
      </c>
      <c r="BL4976" s="2">
        <v>43137</v>
      </c>
      <c r="BM4976">
        <v>7.43</v>
      </c>
      <c r="BT4976">
        <v>5.39</v>
      </c>
      <c r="BU4976" s="2">
        <v>43137</v>
      </c>
      <c r="BV4976">
        <v>5.39</v>
      </c>
      <c r="BW4976">
        <v>5.39</v>
      </c>
      <c r="BX4976" t="s">
        <v>78</v>
      </c>
      <c r="BY4976" t="s">
        <v>9</v>
      </c>
      <c r="BZ4976" t="s">
        <v>9</v>
      </c>
      <c r="CA4976">
        <v>27.46</v>
      </c>
      <c r="CB4976" t="s">
        <v>79</v>
      </c>
      <c r="CD4976" s="2">
        <v>41001</v>
      </c>
      <c r="CI4976" s="1" t="s">
        <v>80</v>
      </c>
    </row>
    <row r="4977" spans="1:87" x14ac:dyDescent="0.25">
      <c r="A4977">
        <v>718239</v>
      </c>
      <c r="B4977" t="s">
        <v>7743</v>
      </c>
      <c r="C4977">
        <v>611</v>
      </c>
      <c r="D4977" t="s">
        <v>581</v>
      </c>
      <c r="E4977">
        <v>3.34</v>
      </c>
      <c r="F4977">
        <v>2</v>
      </c>
      <c r="G4977">
        <f t="shared" si="231"/>
        <v>6.68</v>
      </c>
      <c r="H4977" s="2">
        <v>43222</v>
      </c>
      <c r="I4977" s="2">
        <v>43222</v>
      </c>
      <c r="J4977" s="7">
        <f t="shared" ca="1" si="232"/>
        <v>1</v>
      </c>
      <c r="K4977" s="7">
        <f t="shared" ca="1" si="233"/>
        <v>1</v>
      </c>
      <c r="M4977">
        <v>2.42</v>
      </c>
      <c r="N4977">
        <v>2.42</v>
      </c>
      <c r="O4977">
        <v>2.42</v>
      </c>
      <c r="P4977">
        <v>3.34</v>
      </c>
      <c r="Q4977">
        <v>3.34</v>
      </c>
      <c r="R4977">
        <v>3.34</v>
      </c>
      <c r="S4977">
        <v>1</v>
      </c>
      <c r="T4977" s="1" t="s">
        <v>75</v>
      </c>
      <c r="Y4977" s="1" t="s">
        <v>76</v>
      </c>
      <c r="Z4977">
        <v>4</v>
      </c>
      <c r="AA4977" t="s">
        <v>76</v>
      </c>
      <c r="AD4977">
        <v>15.8</v>
      </c>
      <c r="AE4977">
        <v>15</v>
      </c>
      <c r="AF4977" t="s">
        <v>265</v>
      </c>
      <c r="AG4977" s="2">
        <v>40896</v>
      </c>
      <c r="AH4977" t="s">
        <v>77</v>
      </c>
      <c r="AM4977">
        <v>2</v>
      </c>
      <c r="AN4977" s="1" t="s">
        <v>89</v>
      </c>
      <c r="AO4977">
        <v>0</v>
      </c>
      <c r="AP4977" s="1" t="s">
        <v>89</v>
      </c>
      <c r="AQ4977">
        <v>2983</v>
      </c>
      <c r="AR4977" s="1" t="s">
        <v>4111</v>
      </c>
      <c r="AS4977">
        <v>9295</v>
      </c>
      <c r="AT4977" s="1" t="s">
        <v>4112</v>
      </c>
      <c r="AU4977">
        <v>3.34</v>
      </c>
      <c r="AV4977">
        <v>3.34</v>
      </c>
      <c r="AW4977">
        <v>3.34</v>
      </c>
      <c r="AX4977">
        <v>3.34</v>
      </c>
      <c r="AY4977">
        <v>3.34</v>
      </c>
      <c r="BA4977" s="2">
        <v>39105</v>
      </c>
      <c r="BC4977">
        <v>15</v>
      </c>
      <c r="BD4977">
        <v>15.8</v>
      </c>
      <c r="BG4977" t="s">
        <v>77</v>
      </c>
      <c r="BI4977" t="s">
        <v>77</v>
      </c>
      <c r="BJ4977">
        <v>3.34</v>
      </c>
      <c r="BK4977">
        <v>3.34</v>
      </c>
      <c r="BL4977" s="2">
        <v>43222</v>
      </c>
      <c r="BM4977">
        <v>3.34</v>
      </c>
      <c r="BT4977">
        <v>2.42</v>
      </c>
      <c r="BU4977" s="2">
        <v>43222</v>
      </c>
      <c r="BV4977">
        <v>2.42</v>
      </c>
      <c r="BW4977">
        <v>2.42</v>
      </c>
      <c r="BX4977" t="s">
        <v>78</v>
      </c>
      <c r="BY4977" t="s">
        <v>9</v>
      </c>
      <c r="BZ4977" t="s">
        <v>9</v>
      </c>
      <c r="CA4977">
        <v>27.54</v>
      </c>
      <c r="CB4977" t="s">
        <v>79</v>
      </c>
      <c r="CD4977" s="2">
        <v>41001</v>
      </c>
      <c r="CI4977" s="1" t="s">
        <v>80</v>
      </c>
    </row>
    <row r="4978" spans="1:87" x14ac:dyDescent="0.25">
      <c r="A4978">
        <v>718395</v>
      </c>
      <c r="B4978" s="1" t="s">
        <v>7744</v>
      </c>
      <c r="C4978">
        <v>736</v>
      </c>
      <c r="D4978" s="1" t="s">
        <v>3826</v>
      </c>
      <c r="E4978">
        <v>5</v>
      </c>
      <c r="F4978">
        <v>3</v>
      </c>
      <c r="G4978">
        <f t="shared" si="231"/>
        <v>15</v>
      </c>
      <c r="H4978" s="2">
        <v>43186</v>
      </c>
      <c r="I4978" s="2">
        <v>43213</v>
      </c>
      <c r="J4978" s="7">
        <f t="shared" ca="1" si="232"/>
        <v>3</v>
      </c>
      <c r="K4978" s="7">
        <f t="shared" ca="1" si="233"/>
        <v>2</v>
      </c>
      <c r="M4978">
        <v>3.62</v>
      </c>
      <c r="N4978">
        <v>3.54</v>
      </c>
      <c r="O4978">
        <v>3.62</v>
      </c>
      <c r="P4978">
        <v>5</v>
      </c>
      <c r="Q4978">
        <v>5</v>
      </c>
      <c r="R4978">
        <v>4.96</v>
      </c>
      <c r="S4978">
        <v>1</v>
      </c>
      <c r="T4978" s="1" t="s">
        <v>75</v>
      </c>
      <c r="U4978">
        <v>1</v>
      </c>
      <c r="V4978" s="1" t="s">
        <v>213</v>
      </c>
      <c r="Y4978" s="1" t="s">
        <v>76</v>
      </c>
      <c r="Z4978">
        <v>4</v>
      </c>
      <c r="AA4978" t="s">
        <v>76</v>
      </c>
      <c r="AD4978">
        <v>22.71</v>
      </c>
      <c r="AE4978">
        <v>90</v>
      </c>
      <c r="AF4978" t="s">
        <v>265</v>
      </c>
      <c r="AG4978" s="2">
        <v>40896</v>
      </c>
      <c r="AH4978" t="s">
        <v>77</v>
      </c>
      <c r="AK4978">
        <v>0</v>
      </c>
      <c r="AM4978">
        <v>2</v>
      </c>
      <c r="AN4978" s="1" t="s">
        <v>89</v>
      </c>
      <c r="AO4978">
        <v>0</v>
      </c>
      <c r="AP4978" s="1" t="s">
        <v>89</v>
      </c>
      <c r="BA4978" s="2">
        <v>39105</v>
      </c>
      <c r="BC4978">
        <v>90</v>
      </c>
      <c r="BD4978">
        <v>22.71</v>
      </c>
      <c r="BG4978" t="s">
        <v>77</v>
      </c>
      <c r="BI4978" t="s">
        <v>77</v>
      </c>
      <c r="BJ4978">
        <v>5</v>
      </c>
      <c r="BK4978">
        <v>5</v>
      </c>
      <c r="BL4978" s="2">
        <v>43213</v>
      </c>
      <c r="BM4978">
        <v>4.96</v>
      </c>
      <c r="BT4978">
        <v>3.62</v>
      </c>
      <c r="BU4978" s="2">
        <v>43186</v>
      </c>
      <c r="BV4978">
        <v>3.54</v>
      </c>
      <c r="BW4978">
        <v>3.62</v>
      </c>
      <c r="BX4978" t="s">
        <v>78</v>
      </c>
      <c r="BY4978" t="s">
        <v>9</v>
      </c>
      <c r="BZ4978" t="s">
        <v>9</v>
      </c>
      <c r="CA4978">
        <v>28.63</v>
      </c>
      <c r="CB4978" t="s">
        <v>79</v>
      </c>
      <c r="CD4978" s="2">
        <v>41001</v>
      </c>
      <c r="CI4978" s="1" t="s">
        <v>80</v>
      </c>
    </row>
    <row r="4979" spans="1:87" x14ac:dyDescent="0.25">
      <c r="A4979">
        <v>718411</v>
      </c>
      <c r="B4979" s="1" t="s">
        <v>7745</v>
      </c>
      <c r="C4979">
        <v>736</v>
      </c>
      <c r="D4979" s="1" t="s">
        <v>3826</v>
      </c>
      <c r="E4979">
        <v>3.95</v>
      </c>
      <c r="F4979">
        <v>2</v>
      </c>
      <c r="G4979">
        <f t="shared" si="231"/>
        <v>7.9</v>
      </c>
      <c r="H4979" s="2">
        <v>43215</v>
      </c>
      <c r="I4979" s="2">
        <v>43215</v>
      </c>
      <c r="J4979" s="7">
        <f t="shared" ca="1" si="232"/>
        <v>2</v>
      </c>
      <c r="K4979" s="7">
        <f t="shared" ca="1" si="233"/>
        <v>2</v>
      </c>
      <c r="M4979">
        <v>2.86</v>
      </c>
      <c r="N4979">
        <v>2.86</v>
      </c>
      <c r="O4979">
        <v>2.86</v>
      </c>
      <c r="P4979">
        <v>3.95</v>
      </c>
      <c r="Q4979">
        <v>3.95</v>
      </c>
      <c r="R4979">
        <v>3.95</v>
      </c>
      <c r="S4979">
        <v>1</v>
      </c>
      <c r="T4979" s="1" t="s">
        <v>75</v>
      </c>
      <c r="U4979">
        <v>1</v>
      </c>
      <c r="V4979" s="1" t="s">
        <v>213</v>
      </c>
      <c r="Y4979" s="1" t="s">
        <v>76</v>
      </c>
      <c r="Z4979">
        <v>4</v>
      </c>
      <c r="AA4979" t="s">
        <v>76</v>
      </c>
      <c r="AD4979">
        <v>8.76</v>
      </c>
      <c r="AE4979">
        <v>15</v>
      </c>
      <c r="AF4979" t="s">
        <v>88</v>
      </c>
      <c r="AG4979" s="2">
        <v>40896</v>
      </c>
      <c r="AH4979" t="s">
        <v>77</v>
      </c>
      <c r="AK4979">
        <v>0</v>
      </c>
      <c r="AM4979">
        <v>2</v>
      </c>
      <c r="AN4979" s="1" t="s">
        <v>89</v>
      </c>
      <c r="AO4979">
        <v>0</v>
      </c>
      <c r="AP4979" s="1" t="s">
        <v>89</v>
      </c>
      <c r="BA4979" s="2">
        <v>39105</v>
      </c>
      <c r="BC4979">
        <v>15</v>
      </c>
      <c r="BD4979">
        <v>8.76</v>
      </c>
      <c r="BG4979" t="s">
        <v>77</v>
      </c>
      <c r="BI4979" t="s">
        <v>77</v>
      </c>
      <c r="BJ4979">
        <v>3.95</v>
      </c>
      <c r="BK4979">
        <v>3.95</v>
      </c>
      <c r="BL4979" s="2">
        <v>43215</v>
      </c>
      <c r="BM4979">
        <v>3.95</v>
      </c>
      <c r="BT4979">
        <v>2.86</v>
      </c>
      <c r="BU4979" s="2">
        <v>43215</v>
      </c>
      <c r="BV4979">
        <v>2.86</v>
      </c>
      <c r="BW4979">
        <v>2.86</v>
      </c>
      <c r="BX4979" t="s">
        <v>78</v>
      </c>
      <c r="BY4979" t="s">
        <v>9</v>
      </c>
      <c r="BZ4979" t="s">
        <v>9</v>
      </c>
      <c r="CA4979">
        <v>27.59</v>
      </c>
      <c r="CB4979" t="s">
        <v>79</v>
      </c>
      <c r="CD4979" s="2">
        <v>41001</v>
      </c>
      <c r="CI4979" s="1" t="s">
        <v>80</v>
      </c>
    </row>
    <row r="4980" spans="1:87" x14ac:dyDescent="0.25">
      <c r="A4980">
        <v>718445</v>
      </c>
      <c r="B4980" t="s">
        <v>7746</v>
      </c>
      <c r="C4980">
        <v>736</v>
      </c>
      <c r="D4980" s="1" t="s">
        <v>3826</v>
      </c>
      <c r="E4980">
        <v>4.9000000000000004</v>
      </c>
      <c r="F4980">
        <v>2</v>
      </c>
      <c r="G4980">
        <f t="shared" si="231"/>
        <v>9.8000000000000007</v>
      </c>
      <c r="H4980" s="2">
        <v>43222</v>
      </c>
      <c r="I4980" s="2">
        <v>43220</v>
      </c>
      <c r="J4980" s="7">
        <f t="shared" ca="1" si="232"/>
        <v>1</v>
      </c>
      <c r="K4980" s="7">
        <f t="shared" ca="1" si="233"/>
        <v>1</v>
      </c>
      <c r="M4980">
        <v>3.56</v>
      </c>
      <c r="N4980">
        <v>3.35</v>
      </c>
      <c r="O4980">
        <v>3.5</v>
      </c>
      <c r="P4980">
        <v>4.9000000000000004</v>
      </c>
      <c r="Q4980">
        <v>4.9000000000000004</v>
      </c>
      <c r="R4980">
        <v>4.84</v>
      </c>
      <c r="S4980">
        <v>1</v>
      </c>
      <c r="T4980" s="1" t="s">
        <v>75</v>
      </c>
      <c r="U4980">
        <v>1</v>
      </c>
      <c r="V4980" s="1" t="s">
        <v>213</v>
      </c>
      <c r="Y4980" s="1" t="s">
        <v>76</v>
      </c>
      <c r="Z4980">
        <v>4</v>
      </c>
      <c r="AA4980" t="s">
        <v>76</v>
      </c>
      <c r="AD4980">
        <v>2.84</v>
      </c>
      <c r="AE4980">
        <v>30</v>
      </c>
      <c r="AF4980" t="s">
        <v>88</v>
      </c>
      <c r="AG4980" s="2">
        <v>40896</v>
      </c>
      <c r="AH4980" t="s">
        <v>77</v>
      </c>
      <c r="AK4980">
        <v>0</v>
      </c>
      <c r="AM4980">
        <v>2</v>
      </c>
      <c r="AN4980" s="1" t="s">
        <v>89</v>
      </c>
      <c r="AO4980">
        <v>0</v>
      </c>
      <c r="AP4980" s="1" t="s">
        <v>89</v>
      </c>
      <c r="BA4980" s="2">
        <v>39105</v>
      </c>
      <c r="BC4980">
        <v>30</v>
      </c>
      <c r="BD4980">
        <v>2.84</v>
      </c>
      <c r="BG4980" t="s">
        <v>77</v>
      </c>
      <c r="BI4980" t="s">
        <v>77</v>
      </c>
      <c r="BJ4980">
        <v>4.9000000000000004</v>
      </c>
      <c r="BK4980">
        <v>4.9000000000000004</v>
      </c>
      <c r="BL4980" s="2">
        <v>43220</v>
      </c>
      <c r="BM4980">
        <v>4.84</v>
      </c>
      <c r="BT4980">
        <v>3.56</v>
      </c>
      <c r="BU4980" s="2">
        <v>43222</v>
      </c>
      <c r="BV4980">
        <v>3.35</v>
      </c>
      <c r="BW4980">
        <v>3.5</v>
      </c>
      <c r="BX4980" t="s">
        <v>78</v>
      </c>
      <c r="BY4980" t="s">
        <v>9</v>
      </c>
      <c r="BZ4980" t="s">
        <v>9</v>
      </c>
      <c r="CA4980">
        <v>30.79</v>
      </c>
      <c r="CB4980" t="s">
        <v>79</v>
      </c>
      <c r="CD4980" s="2">
        <v>41001</v>
      </c>
      <c r="CI4980" s="1" t="s">
        <v>80</v>
      </c>
    </row>
    <row r="4981" spans="1:87" x14ac:dyDescent="0.25">
      <c r="A4981">
        <v>718460</v>
      </c>
      <c r="B4981" t="s">
        <v>7747</v>
      </c>
      <c r="C4981">
        <v>736</v>
      </c>
      <c r="D4981" s="1" t="s">
        <v>3826</v>
      </c>
      <c r="E4981">
        <v>3.75</v>
      </c>
      <c r="F4981">
        <v>1</v>
      </c>
      <c r="G4981">
        <f t="shared" si="231"/>
        <v>3.75</v>
      </c>
      <c r="H4981" s="2">
        <v>43165</v>
      </c>
      <c r="I4981" s="2">
        <v>43164</v>
      </c>
      <c r="J4981" s="7">
        <f t="shared" ca="1" si="232"/>
        <v>3</v>
      </c>
      <c r="K4981" s="7">
        <f t="shared" ca="1" si="233"/>
        <v>3</v>
      </c>
      <c r="M4981">
        <v>2.56</v>
      </c>
      <c r="N4981">
        <v>2.56</v>
      </c>
      <c r="O4981">
        <v>2.56</v>
      </c>
      <c r="P4981">
        <v>3.75</v>
      </c>
      <c r="Q4981">
        <v>3.75</v>
      </c>
      <c r="R4981">
        <v>3.75</v>
      </c>
      <c r="S4981">
        <v>1</v>
      </c>
      <c r="T4981" s="1" t="s">
        <v>75</v>
      </c>
      <c r="U4981">
        <v>1</v>
      </c>
      <c r="V4981" s="1" t="s">
        <v>213</v>
      </c>
      <c r="Y4981" s="1" t="s">
        <v>76</v>
      </c>
      <c r="Z4981">
        <v>4</v>
      </c>
      <c r="AA4981" t="s">
        <v>76</v>
      </c>
      <c r="AD4981">
        <v>4.67</v>
      </c>
      <c r="AG4981" s="2">
        <v>40896</v>
      </c>
      <c r="AH4981" t="s">
        <v>77</v>
      </c>
      <c r="AK4981">
        <v>0</v>
      </c>
      <c r="AM4981">
        <v>3</v>
      </c>
      <c r="AN4981" s="1" t="s">
        <v>138</v>
      </c>
      <c r="AO4981">
        <v>0</v>
      </c>
      <c r="AP4981" s="1" t="s">
        <v>182</v>
      </c>
      <c r="BA4981" s="2">
        <v>39105</v>
      </c>
      <c r="BD4981">
        <v>4.67</v>
      </c>
      <c r="BG4981" t="s">
        <v>77</v>
      </c>
      <c r="BI4981" t="s">
        <v>77</v>
      </c>
      <c r="BJ4981">
        <v>3.75</v>
      </c>
      <c r="BK4981">
        <v>3.75</v>
      </c>
      <c r="BL4981" s="2">
        <v>43164</v>
      </c>
      <c r="BM4981">
        <v>3.75</v>
      </c>
      <c r="BT4981">
        <v>2.56</v>
      </c>
      <c r="BU4981" s="2">
        <v>43165</v>
      </c>
      <c r="BV4981">
        <v>2.56</v>
      </c>
      <c r="BW4981">
        <v>2.56</v>
      </c>
      <c r="BX4981" t="s">
        <v>78</v>
      </c>
      <c r="BY4981" t="s">
        <v>9</v>
      </c>
      <c r="BZ4981" t="s">
        <v>9</v>
      </c>
      <c r="CA4981">
        <v>31.73</v>
      </c>
      <c r="CB4981" t="s">
        <v>79</v>
      </c>
      <c r="CD4981" s="2">
        <v>41001</v>
      </c>
      <c r="CI4981" s="1" t="s">
        <v>80</v>
      </c>
    </row>
    <row r="4982" spans="1:87" x14ac:dyDescent="0.25">
      <c r="A4982">
        <v>718486</v>
      </c>
      <c r="B4982" t="s">
        <v>7748</v>
      </c>
      <c r="C4982">
        <v>611</v>
      </c>
      <c r="D4982" t="s">
        <v>581</v>
      </c>
      <c r="E4982">
        <v>10.01</v>
      </c>
      <c r="F4982">
        <v>1</v>
      </c>
      <c r="G4982">
        <f t="shared" si="231"/>
        <v>10.01</v>
      </c>
      <c r="H4982" s="2">
        <v>43096</v>
      </c>
      <c r="I4982" s="2">
        <v>43095</v>
      </c>
      <c r="J4982" s="7">
        <f t="shared" ca="1" si="232"/>
        <v>6</v>
      </c>
      <c r="K4982" s="7">
        <f t="shared" ca="1" si="233"/>
        <v>6</v>
      </c>
      <c r="M4982">
        <v>7.25</v>
      </c>
      <c r="N4982">
        <v>7.25</v>
      </c>
      <c r="O4982">
        <v>7.25</v>
      </c>
      <c r="P4982">
        <v>10.01</v>
      </c>
      <c r="Q4982">
        <v>10.01</v>
      </c>
      <c r="R4982">
        <v>10.01</v>
      </c>
      <c r="S4982">
        <v>1</v>
      </c>
      <c r="T4982" s="1" t="s">
        <v>75</v>
      </c>
      <c r="Y4982" s="1" t="s">
        <v>76</v>
      </c>
      <c r="Z4982">
        <v>4</v>
      </c>
      <c r="AA4982" t="s">
        <v>76</v>
      </c>
      <c r="AD4982">
        <v>5</v>
      </c>
      <c r="AF4982" t="s">
        <v>88</v>
      </c>
      <c r="AH4982" t="s">
        <v>77</v>
      </c>
      <c r="AM4982">
        <v>2</v>
      </c>
      <c r="AN4982" s="1" t="s">
        <v>89</v>
      </c>
      <c r="AO4982">
        <v>0</v>
      </c>
      <c r="AP4982" s="1" t="s">
        <v>89</v>
      </c>
      <c r="AQ4982">
        <v>3962</v>
      </c>
      <c r="AR4982" s="1" t="s">
        <v>6604</v>
      </c>
      <c r="AS4982">
        <v>24310</v>
      </c>
      <c r="AT4982" s="1" t="s">
        <v>6605</v>
      </c>
      <c r="AU4982">
        <v>10.01</v>
      </c>
      <c r="AV4982">
        <v>10.01</v>
      </c>
      <c r="AW4982">
        <v>10.01</v>
      </c>
      <c r="AX4982">
        <v>10.01</v>
      </c>
      <c r="AY4982">
        <v>10.01</v>
      </c>
      <c r="BA4982" s="2">
        <v>42121</v>
      </c>
      <c r="BD4982">
        <v>5</v>
      </c>
      <c r="BG4982" t="s">
        <v>77</v>
      </c>
      <c r="BI4982" t="s">
        <v>77</v>
      </c>
      <c r="BJ4982">
        <v>10.01</v>
      </c>
      <c r="BK4982">
        <v>10.01</v>
      </c>
      <c r="BL4982" s="2">
        <v>43095</v>
      </c>
      <c r="BM4982">
        <v>10.01</v>
      </c>
      <c r="BT4982">
        <v>7.25</v>
      </c>
      <c r="BU4982" s="2">
        <v>43096</v>
      </c>
      <c r="BV4982">
        <v>7.25</v>
      </c>
      <c r="BW4982">
        <v>7.25</v>
      </c>
      <c r="BX4982" t="s">
        <v>78</v>
      </c>
      <c r="BY4982" t="s">
        <v>9</v>
      </c>
      <c r="BZ4982" t="s">
        <v>9</v>
      </c>
      <c r="CA4982">
        <v>27.57</v>
      </c>
      <c r="CB4982" t="s">
        <v>79</v>
      </c>
      <c r="CD4982" s="2">
        <v>41001</v>
      </c>
      <c r="CI4982" s="1" t="s">
        <v>80</v>
      </c>
    </row>
    <row r="4983" spans="1:87" x14ac:dyDescent="0.25">
      <c r="A4983">
        <v>718635</v>
      </c>
      <c r="B4983" t="s">
        <v>7749</v>
      </c>
      <c r="C4983">
        <v>78</v>
      </c>
      <c r="D4983" t="s">
        <v>4786</v>
      </c>
      <c r="E4983">
        <v>11.18</v>
      </c>
      <c r="F4983">
        <v>1</v>
      </c>
      <c r="G4983">
        <f t="shared" si="231"/>
        <v>11.18</v>
      </c>
      <c r="H4983" s="2">
        <v>43216</v>
      </c>
      <c r="I4983" s="2">
        <v>43216</v>
      </c>
      <c r="J4983" s="7">
        <f t="shared" ca="1" si="232"/>
        <v>2</v>
      </c>
      <c r="K4983" s="7">
        <f t="shared" ca="1" si="233"/>
        <v>2</v>
      </c>
      <c r="M4983">
        <v>8.1</v>
      </c>
      <c r="N4983">
        <v>8.1</v>
      </c>
      <c r="O4983">
        <v>8.1</v>
      </c>
      <c r="P4983">
        <v>11.18</v>
      </c>
      <c r="Q4983">
        <v>11.18</v>
      </c>
      <c r="R4983">
        <v>11.18</v>
      </c>
      <c r="S4983">
        <v>1</v>
      </c>
      <c r="T4983" s="1" t="s">
        <v>75</v>
      </c>
      <c r="Y4983" s="1" t="s">
        <v>76</v>
      </c>
      <c r="Z4983">
        <v>4</v>
      </c>
      <c r="AA4983" t="s">
        <v>76</v>
      </c>
      <c r="AD4983">
        <v>24</v>
      </c>
      <c r="AE4983">
        <v>15</v>
      </c>
      <c r="AF4983" t="s">
        <v>88</v>
      </c>
      <c r="AG4983" s="2">
        <v>40896</v>
      </c>
      <c r="AH4983" t="s">
        <v>77</v>
      </c>
      <c r="AM4983">
        <v>2</v>
      </c>
      <c r="AN4983" s="1" t="s">
        <v>89</v>
      </c>
      <c r="AO4983">
        <v>0</v>
      </c>
      <c r="AP4983" s="1" t="s">
        <v>89</v>
      </c>
      <c r="AQ4983">
        <v>2655</v>
      </c>
      <c r="AR4983" s="1" t="s">
        <v>3942</v>
      </c>
      <c r="AS4983">
        <v>1017</v>
      </c>
      <c r="AT4983" s="1" t="s">
        <v>3943</v>
      </c>
      <c r="AU4983">
        <v>11.18</v>
      </c>
      <c r="AV4983">
        <v>11.18</v>
      </c>
      <c r="AW4983">
        <v>11.18</v>
      </c>
      <c r="AX4983">
        <v>11.18</v>
      </c>
      <c r="AY4983">
        <v>11.18</v>
      </c>
      <c r="BA4983" s="2">
        <v>39105</v>
      </c>
      <c r="BC4983">
        <v>15</v>
      </c>
      <c r="BD4983">
        <v>24</v>
      </c>
      <c r="BG4983" t="s">
        <v>77</v>
      </c>
      <c r="BI4983" t="s">
        <v>77</v>
      </c>
      <c r="BJ4983">
        <v>11.18</v>
      </c>
      <c r="BK4983">
        <v>11.18</v>
      </c>
      <c r="BL4983" s="2">
        <v>43216</v>
      </c>
      <c r="BM4983">
        <v>11.18</v>
      </c>
      <c r="BT4983">
        <v>8.1</v>
      </c>
      <c r="BU4983" s="2">
        <v>43216</v>
      </c>
      <c r="BV4983">
        <v>8.1</v>
      </c>
      <c r="BW4983">
        <v>8.1</v>
      </c>
      <c r="BX4983" t="s">
        <v>78</v>
      </c>
      <c r="BY4983" t="s">
        <v>9</v>
      </c>
      <c r="BZ4983" t="s">
        <v>9</v>
      </c>
      <c r="CA4983">
        <v>27.55</v>
      </c>
      <c r="CB4983" t="s">
        <v>79</v>
      </c>
      <c r="CD4983" s="2">
        <v>41001</v>
      </c>
      <c r="CI4983" s="1" t="s">
        <v>80</v>
      </c>
    </row>
    <row r="4984" spans="1:87" x14ac:dyDescent="0.25">
      <c r="A4984">
        <v>718759</v>
      </c>
      <c r="B4984" s="1" t="s">
        <v>7750</v>
      </c>
      <c r="C4984">
        <v>736</v>
      </c>
      <c r="D4984" s="1" t="s">
        <v>3826</v>
      </c>
      <c r="E4984">
        <v>8.9499999999999993</v>
      </c>
      <c r="F4984">
        <v>1</v>
      </c>
      <c r="G4984">
        <f t="shared" si="231"/>
        <v>8.9499999999999993</v>
      </c>
      <c r="H4984" s="2">
        <v>43116</v>
      </c>
      <c r="I4984" s="2">
        <v>43116</v>
      </c>
      <c r="J4984" s="7">
        <f t="shared" ca="1" si="232"/>
        <v>5</v>
      </c>
      <c r="K4984" s="7">
        <f t="shared" ca="1" si="233"/>
        <v>5</v>
      </c>
      <c r="M4984">
        <v>6.23</v>
      </c>
      <c r="N4984">
        <v>6.23</v>
      </c>
      <c r="O4984">
        <v>6.23</v>
      </c>
      <c r="P4984">
        <v>8.9499999999999993</v>
      </c>
      <c r="Q4984">
        <v>8.6</v>
      </c>
      <c r="R4984">
        <v>8.6</v>
      </c>
      <c r="S4984">
        <v>1</v>
      </c>
      <c r="T4984" s="1" t="s">
        <v>75</v>
      </c>
      <c r="U4984">
        <v>1</v>
      </c>
      <c r="V4984" s="1" t="s">
        <v>213</v>
      </c>
      <c r="Y4984" s="1" t="s">
        <v>76</v>
      </c>
      <c r="Z4984">
        <v>4</v>
      </c>
      <c r="AA4984" t="s">
        <v>76</v>
      </c>
      <c r="AD4984">
        <v>2</v>
      </c>
      <c r="AF4984" t="s">
        <v>88</v>
      </c>
      <c r="AG4984" s="2">
        <v>40896</v>
      </c>
      <c r="AH4984" t="s">
        <v>77</v>
      </c>
      <c r="AK4984">
        <v>0</v>
      </c>
      <c r="AM4984">
        <v>2</v>
      </c>
      <c r="AN4984" s="1" t="s">
        <v>89</v>
      </c>
      <c r="AO4984">
        <v>0</v>
      </c>
      <c r="AP4984" s="1" t="s">
        <v>89</v>
      </c>
      <c r="BA4984" s="2">
        <v>39105</v>
      </c>
      <c r="BD4984">
        <v>2</v>
      </c>
      <c r="BG4984" t="s">
        <v>77</v>
      </c>
      <c r="BI4984" t="s">
        <v>77</v>
      </c>
      <c r="BJ4984">
        <v>8.9499999999999993</v>
      </c>
      <c r="BK4984">
        <v>8.6</v>
      </c>
      <c r="BL4984" s="2">
        <v>43116</v>
      </c>
      <c r="BM4984">
        <v>8.6</v>
      </c>
      <c r="BT4984">
        <v>6.23</v>
      </c>
      <c r="BU4984" s="2">
        <v>43116</v>
      </c>
      <c r="BV4984">
        <v>6.23</v>
      </c>
      <c r="BW4984">
        <v>6.23</v>
      </c>
      <c r="BX4984" t="s">
        <v>78</v>
      </c>
      <c r="BY4984" t="s">
        <v>9</v>
      </c>
      <c r="BZ4984" t="s">
        <v>9</v>
      </c>
      <c r="CA4984">
        <v>27.56</v>
      </c>
      <c r="CB4984" t="s">
        <v>79</v>
      </c>
      <c r="CD4984" s="2">
        <v>41001</v>
      </c>
      <c r="CI4984" s="1" t="s">
        <v>80</v>
      </c>
    </row>
    <row r="4985" spans="1:87" x14ac:dyDescent="0.25">
      <c r="A4985">
        <v>718772</v>
      </c>
      <c r="B4985" s="1" t="s">
        <v>7751</v>
      </c>
      <c r="C4985">
        <v>704</v>
      </c>
      <c r="D4985" t="s">
        <v>759</v>
      </c>
      <c r="E4985">
        <v>5.62</v>
      </c>
      <c r="F4985">
        <v>2</v>
      </c>
      <c r="G4985">
        <f t="shared" si="231"/>
        <v>11.24</v>
      </c>
      <c r="H4985" s="2">
        <v>43224</v>
      </c>
      <c r="I4985" s="2">
        <v>43223</v>
      </c>
      <c r="J4985" s="7">
        <f t="shared" ca="1" si="232"/>
        <v>1</v>
      </c>
      <c r="K4985" s="7">
        <f t="shared" ca="1" si="233"/>
        <v>1</v>
      </c>
      <c r="M4985">
        <v>3.44</v>
      </c>
      <c r="N4985">
        <v>3.72</v>
      </c>
      <c r="O4985">
        <v>3.44</v>
      </c>
      <c r="P4985">
        <v>5.62</v>
      </c>
      <c r="Q4985">
        <v>5.62</v>
      </c>
      <c r="R4985">
        <v>5.62</v>
      </c>
      <c r="S4985">
        <v>1</v>
      </c>
      <c r="T4985" s="1" t="s">
        <v>75</v>
      </c>
      <c r="U4985">
        <v>2</v>
      </c>
      <c r="V4985" s="1" t="s">
        <v>3797</v>
      </c>
      <c r="Y4985" s="1" t="s">
        <v>76</v>
      </c>
      <c r="Z4985">
        <v>4</v>
      </c>
      <c r="AD4985">
        <v>3</v>
      </c>
      <c r="AE4985">
        <v>30</v>
      </c>
      <c r="AH4985" t="s">
        <v>77</v>
      </c>
      <c r="AM4985">
        <v>3</v>
      </c>
      <c r="AN4985" s="1" t="s">
        <v>138</v>
      </c>
      <c r="AO4985">
        <v>0</v>
      </c>
      <c r="AP4985" s="1" t="s">
        <v>182</v>
      </c>
      <c r="AQ4985">
        <v>3212</v>
      </c>
      <c r="AR4985" t="s">
        <v>4016</v>
      </c>
      <c r="AS4985">
        <v>27116</v>
      </c>
      <c r="AT4985" s="1" t="s">
        <v>7752</v>
      </c>
      <c r="AU4985">
        <v>5.62</v>
      </c>
      <c r="AV4985">
        <v>5.62</v>
      </c>
      <c r="AW4985">
        <v>5.62</v>
      </c>
      <c r="AX4985">
        <v>5.62</v>
      </c>
      <c r="AY4985">
        <v>5.62</v>
      </c>
      <c r="BA4985" s="2">
        <v>43097</v>
      </c>
      <c r="BC4985">
        <v>30</v>
      </c>
      <c r="BD4985">
        <v>3</v>
      </c>
      <c r="BG4985" t="s">
        <v>77</v>
      </c>
      <c r="BI4985" t="s">
        <v>77</v>
      </c>
      <c r="BJ4985">
        <v>5.62</v>
      </c>
      <c r="BK4985">
        <v>5.62</v>
      </c>
      <c r="BL4985" s="2">
        <v>43223</v>
      </c>
      <c r="BM4985">
        <v>5.62</v>
      </c>
      <c r="BT4985">
        <v>3.44</v>
      </c>
      <c r="BU4985" s="2">
        <v>43224</v>
      </c>
      <c r="BV4985">
        <v>3.72</v>
      </c>
      <c r="BW4985">
        <v>3.44</v>
      </c>
      <c r="BX4985" t="s">
        <v>78</v>
      </c>
      <c r="BY4985" t="s">
        <v>9</v>
      </c>
      <c r="BZ4985" t="s">
        <v>9</v>
      </c>
      <c r="CA4985">
        <v>33.81</v>
      </c>
      <c r="CB4985" t="s">
        <v>79</v>
      </c>
      <c r="CD4985" s="2">
        <v>41001</v>
      </c>
      <c r="CI4985" s="1" t="s">
        <v>80</v>
      </c>
    </row>
    <row r="4986" spans="1:87" x14ac:dyDescent="0.25">
      <c r="A4986">
        <v>718882</v>
      </c>
      <c r="B4986" s="1" t="s">
        <v>7753</v>
      </c>
      <c r="C4986">
        <v>709</v>
      </c>
      <c r="D4986" t="s">
        <v>656</v>
      </c>
      <c r="E4986">
        <v>2.5</v>
      </c>
      <c r="F4986">
        <v>1</v>
      </c>
      <c r="G4986">
        <f t="shared" si="231"/>
        <v>2.5</v>
      </c>
      <c r="H4986" s="2">
        <v>43209</v>
      </c>
      <c r="I4986" s="2">
        <v>43209</v>
      </c>
      <c r="J4986" s="7">
        <f t="shared" ca="1" si="232"/>
        <v>2</v>
      </c>
      <c r="K4986" s="7">
        <f t="shared" ca="1" si="233"/>
        <v>2</v>
      </c>
      <c r="M4986">
        <v>1.81</v>
      </c>
      <c r="N4986">
        <v>1.81</v>
      </c>
      <c r="O4986">
        <v>1.81</v>
      </c>
      <c r="P4986">
        <v>2.5</v>
      </c>
      <c r="Q4986">
        <v>2.5</v>
      </c>
      <c r="R4986">
        <v>2.5</v>
      </c>
      <c r="S4986">
        <v>1</v>
      </c>
      <c r="T4986" s="1" t="s">
        <v>75</v>
      </c>
      <c r="Y4986" s="1" t="s">
        <v>76</v>
      </c>
      <c r="Z4986">
        <v>4</v>
      </c>
      <c r="AA4986" t="s">
        <v>76</v>
      </c>
      <c r="AD4986">
        <v>37.5</v>
      </c>
      <c r="AE4986">
        <v>15</v>
      </c>
      <c r="AH4986" t="s">
        <v>77</v>
      </c>
      <c r="AM4986">
        <v>2</v>
      </c>
      <c r="AN4986" s="1" t="s">
        <v>89</v>
      </c>
      <c r="AO4986">
        <v>0</v>
      </c>
      <c r="AP4986" s="1" t="s">
        <v>89</v>
      </c>
      <c r="AQ4986">
        <v>561</v>
      </c>
      <c r="AR4986" s="1" t="s">
        <v>7754</v>
      </c>
      <c r="AS4986">
        <v>1085</v>
      </c>
      <c r="AT4986" s="1" t="s">
        <v>7755</v>
      </c>
      <c r="AU4986">
        <v>0</v>
      </c>
      <c r="AV4986">
        <v>0</v>
      </c>
      <c r="AX4986">
        <v>2.5</v>
      </c>
      <c r="AY4986">
        <v>2.5</v>
      </c>
      <c r="BA4986" s="2">
        <v>40246</v>
      </c>
      <c r="BC4986">
        <v>15</v>
      </c>
      <c r="BD4986">
        <v>37.5</v>
      </c>
      <c r="BG4986" t="s">
        <v>77</v>
      </c>
      <c r="BI4986" t="s">
        <v>77</v>
      </c>
      <c r="BJ4986">
        <v>2.5</v>
      </c>
      <c r="BK4986">
        <v>2.5</v>
      </c>
      <c r="BL4986" s="2">
        <v>43209</v>
      </c>
      <c r="BM4986">
        <v>2.5</v>
      </c>
      <c r="BT4986">
        <v>1.81</v>
      </c>
      <c r="BU4986" s="2">
        <v>43209</v>
      </c>
      <c r="BV4986">
        <v>1.81</v>
      </c>
      <c r="BW4986">
        <v>1.81</v>
      </c>
      <c r="BX4986" t="s">
        <v>78</v>
      </c>
      <c r="BY4986" t="s">
        <v>9</v>
      </c>
      <c r="BZ4986" t="s">
        <v>9</v>
      </c>
      <c r="CA4986">
        <v>27.6</v>
      </c>
      <c r="CB4986" t="s">
        <v>79</v>
      </c>
      <c r="CD4986" s="2">
        <v>41001</v>
      </c>
      <c r="CI4986" s="1" t="s">
        <v>80</v>
      </c>
    </row>
    <row r="4987" spans="1:87" x14ac:dyDescent="0.25">
      <c r="A4987">
        <v>719385</v>
      </c>
      <c r="B4987" s="1" t="s">
        <v>7756</v>
      </c>
      <c r="C4987">
        <v>14</v>
      </c>
      <c r="D4987" t="s">
        <v>3753</v>
      </c>
      <c r="E4987">
        <v>10.33</v>
      </c>
      <c r="F4987">
        <v>2</v>
      </c>
      <c r="G4987">
        <f t="shared" si="231"/>
        <v>20.66</v>
      </c>
      <c r="H4987" s="2">
        <v>43227</v>
      </c>
      <c r="I4987" s="2">
        <v>43225</v>
      </c>
      <c r="J4987" s="7">
        <f t="shared" ca="1" si="232"/>
        <v>1</v>
      </c>
      <c r="K4987" s="7">
        <f t="shared" ca="1" si="233"/>
        <v>1</v>
      </c>
      <c r="M4987">
        <v>7.04</v>
      </c>
      <c r="N4987">
        <v>7.35</v>
      </c>
      <c r="O4987">
        <v>7.27</v>
      </c>
      <c r="P4987">
        <v>10.33</v>
      </c>
      <c r="Q4987">
        <v>10.33</v>
      </c>
      <c r="R4987">
        <v>10.33</v>
      </c>
      <c r="S4987">
        <v>1</v>
      </c>
      <c r="T4987" s="1" t="s">
        <v>75</v>
      </c>
      <c r="U4987">
        <v>1</v>
      </c>
      <c r="V4987" s="1" t="s">
        <v>213</v>
      </c>
      <c r="Y4987" s="1" t="s">
        <v>76</v>
      </c>
      <c r="Z4987">
        <v>4</v>
      </c>
      <c r="AA4987" t="s">
        <v>76</v>
      </c>
      <c r="AD4987">
        <v>14.75</v>
      </c>
      <c r="AE4987">
        <v>60</v>
      </c>
      <c r="AF4987" t="s">
        <v>265</v>
      </c>
      <c r="AG4987" s="2">
        <v>40896</v>
      </c>
      <c r="AH4987" t="s">
        <v>77</v>
      </c>
      <c r="AM4987">
        <v>3</v>
      </c>
      <c r="AN4987" s="1" t="s">
        <v>138</v>
      </c>
      <c r="AO4987">
        <v>0</v>
      </c>
      <c r="AP4987" s="1" t="s">
        <v>182</v>
      </c>
      <c r="BA4987" s="2">
        <v>39105</v>
      </c>
      <c r="BC4987">
        <v>60</v>
      </c>
      <c r="BD4987">
        <v>14.75</v>
      </c>
      <c r="BG4987" t="s">
        <v>77</v>
      </c>
      <c r="BI4987" t="s">
        <v>77</v>
      </c>
      <c r="BJ4987">
        <v>10.33</v>
      </c>
      <c r="BK4987">
        <v>10.33</v>
      </c>
      <c r="BL4987" s="2">
        <v>43225</v>
      </c>
      <c r="BM4987">
        <v>10.33</v>
      </c>
      <c r="BT4987">
        <v>7.04</v>
      </c>
      <c r="BU4987" s="2">
        <v>43227</v>
      </c>
      <c r="BV4987">
        <v>7.35</v>
      </c>
      <c r="BW4987">
        <v>7.27</v>
      </c>
      <c r="BX4987" t="s">
        <v>78</v>
      </c>
      <c r="BY4987" t="s">
        <v>9</v>
      </c>
      <c r="BZ4987" t="s">
        <v>9</v>
      </c>
      <c r="CA4987">
        <v>28.85</v>
      </c>
      <c r="CB4987" t="s">
        <v>79</v>
      </c>
      <c r="CD4987" s="2">
        <v>41001</v>
      </c>
      <c r="CI4987" s="1" t="s">
        <v>80</v>
      </c>
    </row>
    <row r="4988" spans="1:87" x14ac:dyDescent="0.25">
      <c r="A4988">
        <v>719468</v>
      </c>
      <c r="B4988" s="1" t="s">
        <v>7758</v>
      </c>
      <c r="C4988">
        <v>14</v>
      </c>
      <c r="D4988" t="s">
        <v>3753</v>
      </c>
      <c r="E4988">
        <v>8.4499999999999993</v>
      </c>
      <c r="F4988">
        <v>2</v>
      </c>
      <c r="G4988">
        <f t="shared" si="231"/>
        <v>16.899999999999999</v>
      </c>
      <c r="H4988" s="2">
        <v>43013</v>
      </c>
      <c r="I4988" s="2">
        <v>43187</v>
      </c>
      <c r="J4988" s="7">
        <f t="shared" ca="1" si="232"/>
        <v>8</v>
      </c>
      <c r="K4988" s="7">
        <f t="shared" ca="1" si="233"/>
        <v>2</v>
      </c>
      <c r="M4988">
        <v>5.75</v>
      </c>
      <c r="N4988">
        <v>5.8</v>
      </c>
      <c r="O4988">
        <v>5.8</v>
      </c>
      <c r="P4988">
        <v>8.4499999999999993</v>
      </c>
      <c r="Q4988">
        <v>8.4499999999999993</v>
      </c>
      <c r="R4988">
        <v>8.4499999999999993</v>
      </c>
      <c r="S4988">
        <v>1</v>
      </c>
      <c r="T4988" s="1" t="s">
        <v>75</v>
      </c>
      <c r="U4988">
        <v>1</v>
      </c>
      <c r="V4988" s="1" t="s">
        <v>213</v>
      </c>
      <c r="Y4988" s="1" t="s">
        <v>76</v>
      </c>
      <c r="Z4988">
        <v>4</v>
      </c>
      <c r="AA4988" t="s">
        <v>76</v>
      </c>
      <c r="AD4988">
        <v>1.71</v>
      </c>
      <c r="AF4988" t="s">
        <v>88</v>
      </c>
      <c r="AG4988" s="2">
        <v>40896</v>
      </c>
      <c r="AH4988" t="s">
        <v>77</v>
      </c>
      <c r="AM4988">
        <v>3</v>
      </c>
      <c r="AN4988" s="1" t="s">
        <v>138</v>
      </c>
      <c r="AO4988">
        <v>0</v>
      </c>
      <c r="AP4988" s="1" t="s">
        <v>182</v>
      </c>
      <c r="BA4988" s="2">
        <v>39105</v>
      </c>
      <c r="BD4988">
        <v>1.71</v>
      </c>
      <c r="BG4988" t="s">
        <v>77</v>
      </c>
      <c r="BI4988" t="s">
        <v>77</v>
      </c>
      <c r="BJ4988">
        <v>8.4499999999999993</v>
      </c>
      <c r="BK4988">
        <v>8.4499999999999993</v>
      </c>
      <c r="BL4988" s="2">
        <v>43187</v>
      </c>
      <c r="BM4988">
        <v>8.4499999999999993</v>
      </c>
      <c r="BT4988">
        <v>5.75</v>
      </c>
      <c r="BU4988" s="2">
        <v>43013</v>
      </c>
      <c r="BV4988">
        <v>5.8</v>
      </c>
      <c r="BW4988">
        <v>5.8</v>
      </c>
      <c r="BX4988" t="s">
        <v>78</v>
      </c>
      <c r="BY4988" t="s">
        <v>9</v>
      </c>
      <c r="BZ4988" t="s">
        <v>9</v>
      </c>
      <c r="CA4988">
        <v>31.36</v>
      </c>
      <c r="CB4988" t="s">
        <v>79</v>
      </c>
      <c r="CD4988" s="2">
        <v>41001</v>
      </c>
      <c r="CI4988" s="1" t="s">
        <v>80</v>
      </c>
    </row>
    <row r="4989" spans="1:87" x14ac:dyDescent="0.25">
      <c r="A4989">
        <v>720011</v>
      </c>
      <c r="B4989" s="1" t="s">
        <v>7759</v>
      </c>
      <c r="C4989">
        <v>1008</v>
      </c>
      <c r="D4989" s="1" t="s">
        <v>3060</v>
      </c>
      <c r="E4989">
        <v>5.09</v>
      </c>
      <c r="F4989">
        <v>2</v>
      </c>
      <c r="G4989">
        <f t="shared" si="231"/>
        <v>10.18</v>
      </c>
      <c r="H4989" s="2">
        <v>43218</v>
      </c>
      <c r="I4989" s="2">
        <v>43217</v>
      </c>
      <c r="J4989" s="7">
        <f t="shared" ca="1" si="232"/>
        <v>1</v>
      </c>
      <c r="K4989" s="7">
        <f t="shared" ca="1" si="233"/>
        <v>1</v>
      </c>
      <c r="M4989">
        <v>3.69</v>
      </c>
      <c r="N4989">
        <v>3.69</v>
      </c>
      <c r="O4989">
        <v>3.69</v>
      </c>
      <c r="P4989">
        <v>5.09</v>
      </c>
      <c r="Q4989">
        <v>5.09</v>
      </c>
      <c r="R4989">
        <v>5.09</v>
      </c>
      <c r="S4989">
        <v>1</v>
      </c>
      <c r="T4989" s="1" t="s">
        <v>75</v>
      </c>
      <c r="Y4989" s="1" t="s">
        <v>76</v>
      </c>
      <c r="Z4989">
        <v>4</v>
      </c>
      <c r="AA4989" t="s">
        <v>76</v>
      </c>
      <c r="AD4989">
        <v>16</v>
      </c>
      <c r="AE4989">
        <v>20</v>
      </c>
      <c r="AF4989" t="s">
        <v>265</v>
      </c>
      <c r="AG4989" s="2">
        <v>40896</v>
      </c>
      <c r="AH4989" t="s">
        <v>77</v>
      </c>
      <c r="AM4989">
        <v>2</v>
      </c>
      <c r="AN4989" s="1" t="s">
        <v>89</v>
      </c>
      <c r="AO4989">
        <v>0</v>
      </c>
      <c r="AP4989" s="1" t="s">
        <v>89</v>
      </c>
      <c r="AS4989">
        <v>8965</v>
      </c>
      <c r="AT4989" s="1" t="s">
        <v>6103</v>
      </c>
      <c r="AV4989">
        <v>0</v>
      </c>
      <c r="AX4989">
        <v>5.09</v>
      </c>
      <c r="AY4989">
        <v>5.09</v>
      </c>
      <c r="BA4989" s="2">
        <v>39105</v>
      </c>
      <c r="BC4989">
        <v>20</v>
      </c>
      <c r="BD4989">
        <v>16</v>
      </c>
      <c r="BG4989" t="s">
        <v>77</v>
      </c>
      <c r="BI4989" t="s">
        <v>77</v>
      </c>
      <c r="BJ4989">
        <v>5.09</v>
      </c>
      <c r="BK4989">
        <v>5.09</v>
      </c>
      <c r="BL4989" s="2">
        <v>43217</v>
      </c>
      <c r="BM4989">
        <v>5.09</v>
      </c>
      <c r="BT4989">
        <v>3.69</v>
      </c>
      <c r="BU4989" s="2">
        <v>43218</v>
      </c>
      <c r="BV4989">
        <v>3.69</v>
      </c>
      <c r="BW4989">
        <v>3.69</v>
      </c>
      <c r="BX4989" t="s">
        <v>78</v>
      </c>
      <c r="BY4989" t="s">
        <v>9</v>
      </c>
      <c r="BZ4989" t="s">
        <v>9</v>
      </c>
      <c r="CA4989">
        <v>27.5</v>
      </c>
      <c r="CB4989" t="s">
        <v>79</v>
      </c>
      <c r="CD4989" s="2">
        <v>41001</v>
      </c>
      <c r="CI4989" s="1" t="s">
        <v>80</v>
      </c>
    </row>
    <row r="4990" spans="1:87" x14ac:dyDescent="0.25">
      <c r="A4990">
        <v>720284</v>
      </c>
      <c r="B4990" s="1" t="s">
        <v>7760</v>
      </c>
      <c r="C4990">
        <v>736</v>
      </c>
      <c r="D4990" s="1" t="s">
        <v>3826</v>
      </c>
      <c r="E4990">
        <v>4.99</v>
      </c>
      <c r="F4990">
        <v>1</v>
      </c>
      <c r="G4990">
        <f t="shared" si="231"/>
        <v>4.99</v>
      </c>
      <c r="H4990" s="2">
        <v>43227</v>
      </c>
      <c r="I4990" s="2">
        <v>43224</v>
      </c>
      <c r="J4990" s="7">
        <f t="shared" ca="1" si="232"/>
        <v>1</v>
      </c>
      <c r="K4990" s="7">
        <f t="shared" ca="1" si="233"/>
        <v>1</v>
      </c>
      <c r="M4990">
        <v>3.41</v>
      </c>
      <c r="N4990">
        <v>3.52</v>
      </c>
      <c r="O4990">
        <v>3.41</v>
      </c>
      <c r="P4990">
        <v>4.99</v>
      </c>
      <c r="Q4990">
        <v>4.99</v>
      </c>
      <c r="R4990">
        <v>4.99</v>
      </c>
      <c r="S4990">
        <v>1</v>
      </c>
      <c r="T4990" s="1" t="s">
        <v>75</v>
      </c>
      <c r="U4990">
        <v>1</v>
      </c>
      <c r="V4990" s="1" t="s">
        <v>213</v>
      </c>
      <c r="Y4990" s="1" t="s">
        <v>76</v>
      </c>
      <c r="Z4990">
        <v>4</v>
      </c>
      <c r="AA4990" t="s">
        <v>76</v>
      </c>
      <c r="AD4990">
        <v>5.43</v>
      </c>
      <c r="AE4990">
        <v>30</v>
      </c>
      <c r="AF4990" t="s">
        <v>88</v>
      </c>
      <c r="AG4990" s="2">
        <v>40896</v>
      </c>
      <c r="AH4990" t="s">
        <v>77</v>
      </c>
      <c r="AK4990">
        <v>0</v>
      </c>
      <c r="AM4990">
        <v>3</v>
      </c>
      <c r="AN4990" s="1" t="s">
        <v>138</v>
      </c>
      <c r="AO4990">
        <v>0</v>
      </c>
      <c r="AP4990" s="1" t="s">
        <v>182</v>
      </c>
      <c r="BA4990" s="2">
        <v>40063</v>
      </c>
      <c r="BC4990">
        <v>30</v>
      </c>
      <c r="BD4990">
        <v>5.43</v>
      </c>
      <c r="BG4990" t="s">
        <v>77</v>
      </c>
      <c r="BI4990" t="s">
        <v>77</v>
      </c>
      <c r="BJ4990">
        <v>4.99</v>
      </c>
      <c r="BK4990">
        <v>4.99</v>
      </c>
      <c r="BL4990" s="2">
        <v>43224</v>
      </c>
      <c r="BM4990">
        <v>4.99</v>
      </c>
      <c r="BT4990">
        <v>3.41</v>
      </c>
      <c r="BU4990" s="2">
        <v>43227</v>
      </c>
      <c r="BV4990">
        <v>3.52</v>
      </c>
      <c r="BW4990">
        <v>3.41</v>
      </c>
      <c r="BX4990" t="s">
        <v>78</v>
      </c>
      <c r="BY4990" t="s">
        <v>9</v>
      </c>
      <c r="BZ4990" t="s">
        <v>9</v>
      </c>
      <c r="CA4990">
        <v>29.46</v>
      </c>
      <c r="CB4990" t="s">
        <v>79</v>
      </c>
      <c r="CD4990" s="2">
        <v>41001</v>
      </c>
      <c r="CI4990" s="1" t="s">
        <v>80</v>
      </c>
    </row>
    <row r="4991" spans="1:87" x14ac:dyDescent="0.25">
      <c r="A4991">
        <v>720631</v>
      </c>
      <c r="B4991" t="s">
        <v>7761</v>
      </c>
      <c r="C4991">
        <v>523</v>
      </c>
      <c r="D4991" s="1" t="s">
        <v>3783</v>
      </c>
      <c r="E4991">
        <v>16.3</v>
      </c>
      <c r="F4991">
        <v>1</v>
      </c>
      <c r="G4991">
        <f t="shared" si="231"/>
        <v>16.3</v>
      </c>
      <c r="H4991" s="2">
        <v>43217</v>
      </c>
      <c r="I4991" s="2">
        <v>43217</v>
      </c>
      <c r="J4991" s="7">
        <f t="shared" ca="1" si="232"/>
        <v>1</v>
      </c>
      <c r="K4991" s="7">
        <f t="shared" ca="1" si="233"/>
        <v>1</v>
      </c>
      <c r="M4991">
        <v>11.81</v>
      </c>
      <c r="N4991">
        <v>11.81</v>
      </c>
      <c r="O4991">
        <v>11.81</v>
      </c>
      <c r="P4991">
        <v>16.3</v>
      </c>
      <c r="Q4991">
        <v>16.3</v>
      </c>
      <c r="R4991">
        <v>16.3</v>
      </c>
      <c r="S4991">
        <v>1</v>
      </c>
      <c r="T4991" s="1" t="s">
        <v>75</v>
      </c>
      <c r="Y4991" s="1" t="s">
        <v>76</v>
      </c>
      <c r="Z4991">
        <v>4</v>
      </c>
      <c r="AA4991" t="s">
        <v>76</v>
      </c>
      <c r="AD4991">
        <v>37</v>
      </c>
      <c r="AE4991">
        <v>8</v>
      </c>
      <c r="AF4991" t="s">
        <v>265</v>
      </c>
      <c r="AG4991" s="2">
        <v>40896</v>
      </c>
      <c r="AH4991" t="s">
        <v>77</v>
      </c>
      <c r="AM4991">
        <v>2</v>
      </c>
      <c r="AN4991" s="1" t="s">
        <v>89</v>
      </c>
      <c r="AO4991">
        <v>0</v>
      </c>
      <c r="AP4991" s="1" t="s">
        <v>89</v>
      </c>
      <c r="AQ4991">
        <v>3079</v>
      </c>
      <c r="AR4991" t="s">
        <v>3931</v>
      </c>
      <c r="AS4991">
        <v>8360</v>
      </c>
      <c r="AT4991" s="1" t="s">
        <v>3932</v>
      </c>
      <c r="AU4991">
        <v>16.3</v>
      </c>
      <c r="AV4991">
        <v>16.3</v>
      </c>
      <c r="AW4991">
        <v>16.3</v>
      </c>
      <c r="AX4991">
        <v>16.3</v>
      </c>
      <c r="AY4991">
        <v>16.3</v>
      </c>
      <c r="BA4991" s="2">
        <v>39105</v>
      </c>
      <c r="BC4991">
        <v>8</v>
      </c>
      <c r="BD4991">
        <v>37</v>
      </c>
      <c r="BG4991" t="s">
        <v>77</v>
      </c>
      <c r="BI4991" t="s">
        <v>77</v>
      </c>
      <c r="BJ4991">
        <v>16.3</v>
      </c>
      <c r="BK4991">
        <v>16.3</v>
      </c>
      <c r="BL4991" s="2">
        <v>43217</v>
      </c>
      <c r="BM4991">
        <v>16.3</v>
      </c>
      <c r="BT4991">
        <v>11.81</v>
      </c>
      <c r="BU4991" s="2">
        <v>43217</v>
      </c>
      <c r="BV4991">
        <v>11.81</v>
      </c>
      <c r="BW4991">
        <v>11.81</v>
      </c>
      <c r="BX4991" t="s">
        <v>78</v>
      </c>
      <c r="BY4991" t="s">
        <v>9</v>
      </c>
      <c r="BZ4991" t="s">
        <v>9</v>
      </c>
      <c r="CA4991">
        <v>27.55</v>
      </c>
      <c r="CB4991" t="s">
        <v>79</v>
      </c>
      <c r="CD4991" s="2">
        <v>41001</v>
      </c>
      <c r="CI4991" s="1" t="s">
        <v>80</v>
      </c>
    </row>
    <row r="4992" spans="1:87" x14ac:dyDescent="0.25">
      <c r="A4992">
        <v>721399</v>
      </c>
      <c r="B4992" s="1" t="s">
        <v>7764</v>
      </c>
      <c r="C4992">
        <v>1079</v>
      </c>
      <c r="D4992" s="1" t="s">
        <v>3818</v>
      </c>
      <c r="E4992">
        <v>19.84</v>
      </c>
      <c r="F4992">
        <v>1</v>
      </c>
      <c r="G4992">
        <f t="shared" si="231"/>
        <v>19.84</v>
      </c>
      <c r="H4992" s="2">
        <v>43224</v>
      </c>
      <c r="I4992" s="2">
        <v>43223</v>
      </c>
      <c r="J4992" s="7">
        <f t="shared" ca="1" si="232"/>
        <v>1</v>
      </c>
      <c r="K4992" s="7">
        <f t="shared" ca="1" si="233"/>
        <v>1</v>
      </c>
      <c r="M4992">
        <v>14.38</v>
      </c>
      <c r="N4992">
        <v>14.38</v>
      </c>
      <c r="O4992">
        <v>14.38</v>
      </c>
      <c r="P4992">
        <v>19.84</v>
      </c>
      <c r="Q4992">
        <v>19.84</v>
      </c>
      <c r="R4992">
        <v>19.84</v>
      </c>
      <c r="S4992">
        <v>1</v>
      </c>
      <c r="T4992" s="1" t="s">
        <v>75</v>
      </c>
      <c r="Y4992" s="1" t="s">
        <v>76</v>
      </c>
      <c r="Z4992">
        <v>4</v>
      </c>
      <c r="AA4992" t="s">
        <v>76</v>
      </c>
      <c r="AD4992">
        <v>13</v>
      </c>
      <c r="AE4992">
        <v>30</v>
      </c>
      <c r="AF4992" t="s">
        <v>88</v>
      </c>
      <c r="AG4992" s="2">
        <v>40897</v>
      </c>
      <c r="AH4992" t="s">
        <v>77</v>
      </c>
      <c r="AM4992">
        <v>2</v>
      </c>
      <c r="AN4992" s="1" t="s">
        <v>89</v>
      </c>
      <c r="AO4992">
        <v>0</v>
      </c>
      <c r="AP4992" s="1" t="s">
        <v>89</v>
      </c>
      <c r="AQ4992">
        <v>125</v>
      </c>
      <c r="AR4992" s="1" t="s">
        <v>3922</v>
      </c>
      <c r="AS4992">
        <v>8779</v>
      </c>
      <c r="AT4992" s="1" t="s">
        <v>3923</v>
      </c>
      <c r="AU4992">
        <v>19.84</v>
      </c>
      <c r="AV4992">
        <v>19.84</v>
      </c>
      <c r="AW4992">
        <v>19.84</v>
      </c>
      <c r="AX4992">
        <v>19.84</v>
      </c>
      <c r="AY4992">
        <v>19.84</v>
      </c>
      <c r="BA4992" s="2">
        <v>39105</v>
      </c>
      <c r="BC4992">
        <v>30</v>
      </c>
      <c r="BD4992">
        <v>13</v>
      </c>
      <c r="BG4992" t="s">
        <v>77</v>
      </c>
      <c r="BI4992" t="s">
        <v>77</v>
      </c>
      <c r="BJ4992">
        <v>19.84</v>
      </c>
      <c r="BK4992">
        <v>19.84</v>
      </c>
      <c r="BL4992" s="2">
        <v>43223</v>
      </c>
      <c r="BM4992">
        <v>19.84</v>
      </c>
      <c r="BT4992">
        <v>14.38</v>
      </c>
      <c r="BU4992" s="2">
        <v>43224</v>
      </c>
      <c r="BV4992">
        <v>14.38</v>
      </c>
      <c r="BW4992">
        <v>14.38</v>
      </c>
      <c r="BX4992" t="s">
        <v>78</v>
      </c>
      <c r="BY4992" t="s">
        <v>9</v>
      </c>
      <c r="BZ4992" t="s">
        <v>9</v>
      </c>
      <c r="CA4992">
        <v>27.52</v>
      </c>
      <c r="CB4992" t="s">
        <v>79</v>
      </c>
      <c r="CD4992" s="2">
        <v>41001</v>
      </c>
      <c r="CI4992" s="1" t="s">
        <v>80</v>
      </c>
    </row>
    <row r="4993" spans="1:87" x14ac:dyDescent="0.25">
      <c r="A4993">
        <v>721514</v>
      </c>
      <c r="B4993" t="s">
        <v>7765</v>
      </c>
      <c r="C4993">
        <v>1142</v>
      </c>
      <c r="D4993" s="1" t="s">
        <v>3755</v>
      </c>
      <c r="E4993">
        <v>7.54</v>
      </c>
      <c r="F4993">
        <v>1</v>
      </c>
      <c r="G4993">
        <f t="shared" si="231"/>
        <v>7.54</v>
      </c>
      <c r="H4993" s="2">
        <v>43210</v>
      </c>
      <c r="I4993" s="2">
        <v>43210</v>
      </c>
      <c r="J4993" s="7">
        <f t="shared" ca="1" si="232"/>
        <v>2</v>
      </c>
      <c r="K4993" s="7">
        <f t="shared" ca="1" si="233"/>
        <v>2</v>
      </c>
      <c r="M4993">
        <v>5.47</v>
      </c>
      <c r="N4993">
        <v>5.47</v>
      </c>
      <c r="O4993">
        <v>5.47</v>
      </c>
      <c r="P4993">
        <v>7.54</v>
      </c>
      <c r="Q4993">
        <v>7.54</v>
      </c>
      <c r="R4993">
        <v>7.54</v>
      </c>
      <c r="S4993">
        <v>1</v>
      </c>
      <c r="T4993" s="1" t="s">
        <v>75</v>
      </c>
      <c r="Y4993" s="1" t="s">
        <v>76</v>
      </c>
      <c r="Z4993">
        <v>4</v>
      </c>
      <c r="AA4993" t="s">
        <v>76</v>
      </c>
      <c r="AD4993">
        <v>5</v>
      </c>
      <c r="AE4993">
        <v>30</v>
      </c>
      <c r="AF4993" t="s">
        <v>88</v>
      </c>
      <c r="AG4993" s="2">
        <v>40897</v>
      </c>
      <c r="AH4993" t="s">
        <v>77</v>
      </c>
      <c r="AM4993">
        <v>2</v>
      </c>
      <c r="AN4993" s="1" t="s">
        <v>89</v>
      </c>
      <c r="AO4993">
        <v>0</v>
      </c>
      <c r="AP4993" s="1" t="s">
        <v>89</v>
      </c>
      <c r="AS4993">
        <v>8007</v>
      </c>
      <c r="AT4993" s="1" t="s">
        <v>7766</v>
      </c>
      <c r="AV4993">
        <v>0</v>
      </c>
      <c r="AX4993">
        <v>7.54</v>
      </c>
      <c r="AY4993">
        <v>7.54</v>
      </c>
      <c r="BA4993" s="2">
        <v>40359</v>
      </c>
      <c r="BC4993">
        <v>30</v>
      </c>
      <c r="BD4993">
        <v>5</v>
      </c>
      <c r="BG4993" t="s">
        <v>77</v>
      </c>
      <c r="BI4993" t="s">
        <v>77</v>
      </c>
      <c r="BJ4993">
        <v>7.54</v>
      </c>
      <c r="BK4993">
        <v>7.54</v>
      </c>
      <c r="BL4993" s="2">
        <v>43210</v>
      </c>
      <c r="BM4993">
        <v>7.54</v>
      </c>
      <c r="BT4993">
        <v>5.47</v>
      </c>
      <c r="BU4993" s="2">
        <v>43210</v>
      </c>
      <c r="BV4993">
        <v>5.47</v>
      </c>
      <c r="BW4993">
        <v>5.47</v>
      </c>
      <c r="BX4993" t="s">
        <v>78</v>
      </c>
      <c r="BY4993" t="s">
        <v>9</v>
      </c>
      <c r="BZ4993" t="s">
        <v>9</v>
      </c>
      <c r="CA4993">
        <v>27.45</v>
      </c>
      <c r="CB4993" t="s">
        <v>79</v>
      </c>
      <c r="CD4993" s="2">
        <v>41001</v>
      </c>
      <c r="CI4993" s="1" t="s">
        <v>80</v>
      </c>
    </row>
    <row r="4994" spans="1:87" x14ac:dyDescent="0.25">
      <c r="A4994">
        <v>721605</v>
      </c>
      <c r="B4994" t="s">
        <v>7767</v>
      </c>
      <c r="C4994">
        <v>345</v>
      </c>
      <c r="D4994" s="1" t="s">
        <v>302</v>
      </c>
      <c r="E4994">
        <v>1.37</v>
      </c>
      <c r="F4994">
        <v>3</v>
      </c>
      <c r="G4994">
        <f t="shared" ref="G4994:G5057" si="234">+F4994*E4994</f>
        <v>4.1100000000000003</v>
      </c>
      <c r="H4994" s="2">
        <v>43227</v>
      </c>
      <c r="I4994" s="2">
        <v>43225</v>
      </c>
      <c r="J4994" s="7">
        <f t="shared" ca="1" si="232"/>
        <v>1</v>
      </c>
      <c r="K4994" s="7">
        <f t="shared" ca="1" si="233"/>
        <v>1</v>
      </c>
      <c r="M4994">
        <v>0.99</v>
      </c>
      <c r="N4994">
        <v>0.99</v>
      </c>
      <c r="O4994">
        <v>0.99</v>
      </c>
      <c r="P4994">
        <v>1.37</v>
      </c>
      <c r="Q4994">
        <v>1.37</v>
      </c>
      <c r="R4994">
        <v>1.37</v>
      </c>
      <c r="S4994">
        <v>1</v>
      </c>
      <c r="T4994" s="1" t="s">
        <v>75</v>
      </c>
      <c r="Y4994" s="1" t="s">
        <v>76</v>
      </c>
      <c r="Z4994">
        <v>4</v>
      </c>
      <c r="AA4994" t="s">
        <v>76</v>
      </c>
      <c r="AD4994">
        <v>38.33</v>
      </c>
      <c r="AE4994">
        <v>8</v>
      </c>
      <c r="AF4994" t="s">
        <v>265</v>
      </c>
      <c r="AG4994" s="2">
        <v>40896</v>
      </c>
      <c r="AH4994" t="s">
        <v>77</v>
      </c>
      <c r="AM4994">
        <v>2</v>
      </c>
      <c r="AN4994" s="1" t="s">
        <v>89</v>
      </c>
      <c r="AO4994">
        <v>0</v>
      </c>
      <c r="AP4994" s="1" t="s">
        <v>89</v>
      </c>
      <c r="AQ4994">
        <v>832</v>
      </c>
      <c r="AR4994" s="1" t="s">
        <v>6433</v>
      </c>
      <c r="AS4994">
        <v>6319</v>
      </c>
      <c r="AT4994" s="1" t="s">
        <v>6434</v>
      </c>
      <c r="AU4994">
        <v>1.37</v>
      </c>
      <c r="AV4994">
        <v>1.37</v>
      </c>
      <c r="AW4994">
        <v>1.37</v>
      </c>
      <c r="AX4994">
        <v>1.37</v>
      </c>
      <c r="AY4994">
        <v>1.37</v>
      </c>
      <c r="BA4994" s="2">
        <v>39105</v>
      </c>
      <c r="BC4994">
        <v>8</v>
      </c>
      <c r="BD4994">
        <v>38.33</v>
      </c>
      <c r="BG4994" t="s">
        <v>77</v>
      </c>
      <c r="BI4994" t="s">
        <v>77</v>
      </c>
      <c r="BJ4994">
        <v>1.37</v>
      </c>
      <c r="BK4994">
        <v>1.37</v>
      </c>
      <c r="BL4994" s="2">
        <v>43225</v>
      </c>
      <c r="BM4994">
        <v>1.37</v>
      </c>
      <c r="BT4994">
        <v>0.99</v>
      </c>
      <c r="BU4994" s="2">
        <v>43227</v>
      </c>
      <c r="BV4994">
        <v>0.99</v>
      </c>
      <c r="BW4994">
        <v>0.99</v>
      </c>
      <c r="BX4994" t="s">
        <v>78</v>
      </c>
      <c r="BY4994" t="s">
        <v>9</v>
      </c>
      <c r="BZ4994" t="s">
        <v>9</v>
      </c>
      <c r="CA4994">
        <v>27.74</v>
      </c>
      <c r="CB4994" t="s">
        <v>79</v>
      </c>
      <c r="CD4994" s="2">
        <v>41001</v>
      </c>
      <c r="CI4994" s="1" t="s">
        <v>80</v>
      </c>
    </row>
    <row r="4995" spans="1:87" x14ac:dyDescent="0.25">
      <c r="A4995">
        <v>722215</v>
      </c>
      <c r="B4995" s="1" t="s">
        <v>7768</v>
      </c>
      <c r="C4995">
        <v>685</v>
      </c>
      <c r="D4995" s="1" t="s">
        <v>4037</v>
      </c>
      <c r="E4995">
        <v>36.75</v>
      </c>
      <c r="F4995">
        <v>1</v>
      </c>
      <c r="G4995">
        <f t="shared" si="234"/>
        <v>36.75</v>
      </c>
      <c r="H4995" s="2">
        <v>42775</v>
      </c>
      <c r="I4995" s="2">
        <v>42774</v>
      </c>
      <c r="J4995" s="7">
        <f t="shared" ref="J4995:J5058" ca="1" si="235">ROUND(+(TODAY()-H4995)/30,0)</f>
        <v>16</v>
      </c>
      <c r="K4995" s="7">
        <f t="shared" ref="K4995:K5058" ca="1" si="236">+ROUND((TODAY()-I4995)/30,0)</f>
        <v>16</v>
      </c>
      <c r="M4995">
        <v>26.63</v>
      </c>
      <c r="N4995">
        <v>26.63</v>
      </c>
      <c r="O4995">
        <v>26.63</v>
      </c>
      <c r="P4995">
        <v>36.75</v>
      </c>
      <c r="Q4995">
        <v>36.75</v>
      </c>
      <c r="R4995">
        <v>36.75</v>
      </c>
      <c r="S4995">
        <v>1</v>
      </c>
      <c r="T4995" s="1" t="s">
        <v>75</v>
      </c>
      <c r="Y4995" s="1" t="s">
        <v>76</v>
      </c>
      <c r="Z4995">
        <v>4</v>
      </c>
      <c r="AA4995" t="s">
        <v>76</v>
      </c>
      <c r="AF4995" t="s">
        <v>88</v>
      </c>
      <c r="AG4995" s="2">
        <v>40897</v>
      </c>
      <c r="AH4995" t="s">
        <v>77</v>
      </c>
      <c r="AM4995">
        <v>2</v>
      </c>
      <c r="AN4995" s="1" t="s">
        <v>89</v>
      </c>
      <c r="AO4995">
        <v>0</v>
      </c>
      <c r="AP4995" s="1" t="s">
        <v>89</v>
      </c>
      <c r="AQ4995">
        <v>2063</v>
      </c>
      <c r="AR4995" s="1" t="s">
        <v>6584</v>
      </c>
      <c r="AS4995">
        <v>9116</v>
      </c>
      <c r="AT4995" s="1" t="s">
        <v>6585</v>
      </c>
      <c r="AU4995">
        <v>36.75</v>
      </c>
      <c r="AV4995">
        <v>36.75</v>
      </c>
      <c r="AW4995">
        <v>36.75</v>
      </c>
      <c r="AX4995">
        <v>36.75</v>
      </c>
      <c r="AY4995">
        <v>36.75</v>
      </c>
      <c r="BA4995" s="2">
        <v>39105</v>
      </c>
      <c r="BG4995" t="s">
        <v>77</v>
      </c>
      <c r="BI4995" t="s">
        <v>77</v>
      </c>
      <c r="BJ4995">
        <v>36.75</v>
      </c>
      <c r="BK4995">
        <v>36.75</v>
      </c>
      <c r="BL4995" s="2">
        <v>42774</v>
      </c>
      <c r="BM4995">
        <v>36.75</v>
      </c>
      <c r="BT4995">
        <v>26.63</v>
      </c>
      <c r="BU4995" s="2">
        <v>42775</v>
      </c>
      <c r="BV4995">
        <v>26.63</v>
      </c>
      <c r="BW4995">
        <v>26.63</v>
      </c>
      <c r="BX4995" t="s">
        <v>78</v>
      </c>
      <c r="BY4995" t="s">
        <v>9</v>
      </c>
      <c r="BZ4995" t="s">
        <v>9</v>
      </c>
      <c r="CA4995">
        <v>27.54</v>
      </c>
      <c r="CB4995" t="s">
        <v>79</v>
      </c>
      <c r="CD4995" s="2">
        <v>41001</v>
      </c>
      <c r="CI4995" s="1" t="s">
        <v>80</v>
      </c>
    </row>
    <row r="4996" spans="1:87" x14ac:dyDescent="0.25">
      <c r="A4996">
        <v>722314</v>
      </c>
      <c r="B4996" s="1" t="s">
        <v>7769</v>
      </c>
      <c r="C4996">
        <v>685</v>
      </c>
      <c r="D4996" s="1" t="s">
        <v>4037</v>
      </c>
      <c r="E4996">
        <v>47.99</v>
      </c>
      <c r="F4996">
        <v>1</v>
      </c>
      <c r="G4996">
        <f t="shared" si="234"/>
        <v>47.99</v>
      </c>
      <c r="H4996" s="2">
        <v>43201</v>
      </c>
      <c r="I4996" s="2">
        <v>43209</v>
      </c>
      <c r="J4996" s="7">
        <f t="shared" ca="1" si="235"/>
        <v>2</v>
      </c>
      <c r="K4996" s="7">
        <f t="shared" ca="1" si="236"/>
        <v>2</v>
      </c>
      <c r="M4996">
        <v>34.770000000000003</v>
      </c>
      <c r="N4996">
        <v>34.770000000000003</v>
      </c>
      <c r="O4996">
        <v>34.770000000000003</v>
      </c>
      <c r="P4996">
        <v>47.99</v>
      </c>
      <c r="Q4996">
        <v>47.99</v>
      </c>
      <c r="R4996">
        <v>47.99</v>
      </c>
      <c r="S4996">
        <v>1</v>
      </c>
      <c r="T4996" s="1" t="s">
        <v>75</v>
      </c>
      <c r="Y4996" s="1" t="s">
        <v>76</v>
      </c>
      <c r="Z4996">
        <v>4</v>
      </c>
      <c r="AA4996" t="s">
        <v>76</v>
      </c>
      <c r="AD4996">
        <v>12</v>
      </c>
      <c r="AE4996">
        <v>30</v>
      </c>
      <c r="AF4996" t="s">
        <v>88</v>
      </c>
      <c r="AG4996" s="2">
        <v>40897</v>
      </c>
      <c r="AH4996" t="s">
        <v>77</v>
      </c>
      <c r="AM4996">
        <v>2</v>
      </c>
      <c r="AN4996" s="1" t="s">
        <v>89</v>
      </c>
      <c r="AO4996">
        <v>0</v>
      </c>
      <c r="AP4996" s="1" t="s">
        <v>89</v>
      </c>
      <c r="AQ4996">
        <v>2066</v>
      </c>
      <c r="AR4996" s="1" t="s">
        <v>6586</v>
      </c>
      <c r="AS4996">
        <v>10108</v>
      </c>
      <c r="AT4996" s="1" t="s">
        <v>6587</v>
      </c>
      <c r="AU4996">
        <v>47.99</v>
      </c>
      <c r="AV4996">
        <v>47.99</v>
      </c>
      <c r="AW4996">
        <v>47.99</v>
      </c>
      <c r="AX4996">
        <v>47.99</v>
      </c>
      <c r="AY4996">
        <v>47.99</v>
      </c>
      <c r="BA4996" s="2">
        <v>39532</v>
      </c>
      <c r="BC4996">
        <v>30</v>
      </c>
      <c r="BD4996">
        <v>12</v>
      </c>
      <c r="BG4996" t="s">
        <v>77</v>
      </c>
      <c r="BI4996" t="s">
        <v>77</v>
      </c>
      <c r="BJ4996">
        <v>47.99</v>
      </c>
      <c r="BK4996">
        <v>47.99</v>
      </c>
      <c r="BL4996" s="2">
        <v>43209</v>
      </c>
      <c r="BM4996">
        <v>47.99</v>
      </c>
      <c r="BT4996">
        <v>34.770000000000003</v>
      </c>
      <c r="BU4996" s="2">
        <v>43201</v>
      </c>
      <c r="BV4996">
        <v>34.770000000000003</v>
      </c>
      <c r="BW4996">
        <v>34.770000000000003</v>
      </c>
      <c r="BX4996" t="s">
        <v>78</v>
      </c>
      <c r="BY4996" t="s">
        <v>9</v>
      </c>
      <c r="BZ4996" t="s">
        <v>9</v>
      </c>
      <c r="CA4996">
        <v>27.55</v>
      </c>
      <c r="CB4996" t="s">
        <v>79</v>
      </c>
      <c r="CD4996" s="2">
        <v>41001</v>
      </c>
      <c r="CI4996" s="1" t="s">
        <v>80</v>
      </c>
    </row>
    <row r="4997" spans="1:87" x14ac:dyDescent="0.25">
      <c r="A4997">
        <v>722363</v>
      </c>
      <c r="B4997" t="s">
        <v>7770</v>
      </c>
      <c r="C4997">
        <v>111</v>
      </c>
      <c r="D4997" t="s">
        <v>405</v>
      </c>
      <c r="E4997">
        <v>5.62</v>
      </c>
      <c r="F4997">
        <v>1</v>
      </c>
      <c r="G4997">
        <f t="shared" si="234"/>
        <v>5.62</v>
      </c>
      <c r="H4997" s="2">
        <v>41974</v>
      </c>
      <c r="I4997" s="2">
        <v>42030</v>
      </c>
      <c r="J4997" s="7">
        <f t="shared" ca="1" si="235"/>
        <v>43</v>
      </c>
      <c r="K4997" s="7">
        <f t="shared" ca="1" si="236"/>
        <v>41</v>
      </c>
      <c r="M4997">
        <v>4.0199999999999996</v>
      </c>
      <c r="N4997">
        <v>4.0199999999999996</v>
      </c>
      <c r="O4997">
        <v>4.03</v>
      </c>
      <c r="P4997">
        <v>5.62</v>
      </c>
      <c r="Q4997">
        <v>5.9</v>
      </c>
      <c r="R4997">
        <v>5.9</v>
      </c>
      <c r="S4997">
        <v>1</v>
      </c>
      <c r="T4997" s="1" t="s">
        <v>75</v>
      </c>
      <c r="U4997">
        <v>2</v>
      </c>
      <c r="V4997" s="1" t="s">
        <v>3797</v>
      </c>
      <c r="W4997">
        <v>1</v>
      </c>
      <c r="X4997" s="1" t="s">
        <v>131</v>
      </c>
      <c r="Y4997" s="1" t="s">
        <v>76</v>
      </c>
      <c r="Z4997">
        <v>4</v>
      </c>
      <c r="AA4997" t="s">
        <v>76</v>
      </c>
      <c r="AD4997">
        <v>0</v>
      </c>
      <c r="AG4997" s="2">
        <v>40896</v>
      </c>
      <c r="AH4997" t="s">
        <v>77</v>
      </c>
      <c r="AK4997">
        <v>0</v>
      </c>
      <c r="AM4997">
        <v>3</v>
      </c>
      <c r="AN4997" s="1" t="s">
        <v>138</v>
      </c>
      <c r="AQ4997">
        <v>333</v>
      </c>
      <c r="AR4997" s="1" t="s">
        <v>4354</v>
      </c>
      <c r="AS4997">
        <v>4369</v>
      </c>
      <c r="AT4997" s="1" t="s">
        <v>4355</v>
      </c>
      <c r="AU4997">
        <v>5.62</v>
      </c>
      <c r="AV4997">
        <v>5.62</v>
      </c>
      <c r="AW4997">
        <v>5.62</v>
      </c>
      <c r="AX4997">
        <v>5.62</v>
      </c>
      <c r="AY4997">
        <v>5.62</v>
      </c>
      <c r="BA4997" s="2">
        <v>39206</v>
      </c>
      <c r="BD4997">
        <v>0</v>
      </c>
      <c r="BG4997" t="s">
        <v>77</v>
      </c>
      <c r="BI4997" t="s">
        <v>77</v>
      </c>
      <c r="BJ4997">
        <v>5.62</v>
      </c>
      <c r="BK4997">
        <v>5.9</v>
      </c>
      <c r="BL4997" s="2">
        <v>42030</v>
      </c>
      <c r="BM4997">
        <v>5.9</v>
      </c>
      <c r="BT4997">
        <v>4.0199999999999996</v>
      </c>
      <c r="BU4997" s="2">
        <v>41974</v>
      </c>
      <c r="BV4997">
        <v>4.0199999999999996</v>
      </c>
      <c r="BW4997">
        <v>4.03</v>
      </c>
      <c r="BX4997" t="s">
        <v>78</v>
      </c>
      <c r="BY4997" t="s">
        <v>9</v>
      </c>
      <c r="BZ4997" t="s">
        <v>9</v>
      </c>
      <c r="CA4997">
        <v>31.86</v>
      </c>
      <c r="CB4997" t="s">
        <v>79</v>
      </c>
      <c r="CD4997" s="2">
        <v>41001</v>
      </c>
      <c r="CI4997" s="1" t="s">
        <v>80</v>
      </c>
    </row>
    <row r="4998" spans="1:87" x14ac:dyDescent="0.25">
      <c r="A4998">
        <v>723098</v>
      </c>
      <c r="B4998" s="1" t="s">
        <v>7772</v>
      </c>
      <c r="C4998">
        <v>345</v>
      </c>
      <c r="D4998" s="1" t="s">
        <v>302</v>
      </c>
      <c r="E4998">
        <v>11.24</v>
      </c>
      <c r="F4998">
        <v>1</v>
      </c>
      <c r="G4998">
        <f t="shared" si="234"/>
        <v>11.24</v>
      </c>
      <c r="H4998" s="2">
        <v>43224</v>
      </c>
      <c r="I4998" s="2">
        <v>43223</v>
      </c>
      <c r="J4998" s="7">
        <f t="shared" ca="1" si="235"/>
        <v>1</v>
      </c>
      <c r="K4998" s="7">
        <f t="shared" ca="1" si="236"/>
        <v>1</v>
      </c>
      <c r="M4998">
        <v>8.14</v>
      </c>
      <c r="N4998">
        <v>7.26</v>
      </c>
      <c r="O4998">
        <v>8.14</v>
      </c>
      <c r="P4998">
        <v>11.24</v>
      </c>
      <c r="Q4998">
        <v>11.24</v>
      </c>
      <c r="R4998">
        <v>10.31</v>
      </c>
      <c r="S4998">
        <v>1</v>
      </c>
      <c r="T4998" s="1" t="s">
        <v>75</v>
      </c>
      <c r="Y4998" s="1" t="s">
        <v>76</v>
      </c>
      <c r="Z4998">
        <v>4</v>
      </c>
      <c r="AA4998" t="s">
        <v>76</v>
      </c>
      <c r="AD4998">
        <v>2.4</v>
      </c>
      <c r="AE4998">
        <v>30</v>
      </c>
      <c r="AF4998" t="s">
        <v>88</v>
      </c>
      <c r="AG4998" s="2">
        <v>40897</v>
      </c>
      <c r="AH4998" t="s">
        <v>77</v>
      </c>
      <c r="AM4998">
        <v>2</v>
      </c>
      <c r="AN4998" s="1" t="s">
        <v>89</v>
      </c>
      <c r="AO4998">
        <v>0</v>
      </c>
      <c r="AP4998" s="1" t="s">
        <v>89</v>
      </c>
      <c r="BA4998" s="2">
        <v>39105</v>
      </c>
      <c r="BC4998">
        <v>30</v>
      </c>
      <c r="BD4998">
        <v>2.4</v>
      </c>
      <c r="BG4998" t="s">
        <v>77</v>
      </c>
      <c r="BI4998" t="s">
        <v>77</v>
      </c>
      <c r="BJ4998">
        <v>11.24</v>
      </c>
      <c r="BK4998">
        <v>11.24</v>
      </c>
      <c r="BL4998" s="2">
        <v>43223</v>
      </c>
      <c r="BM4998">
        <v>10.31</v>
      </c>
      <c r="BT4998">
        <v>8.14</v>
      </c>
      <c r="BU4998" s="2">
        <v>43224</v>
      </c>
      <c r="BV4998">
        <v>7.26</v>
      </c>
      <c r="BW4998">
        <v>8.14</v>
      </c>
      <c r="BX4998" t="s">
        <v>78</v>
      </c>
      <c r="BY4998" t="s">
        <v>9</v>
      </c>
      <c r="BZ4998" t="s">
        <v>9</v>
      </c>
      <c r="CA4998">
        <v>29.58</v>
      </c>
      <c r="CB4998" t="s">
        <v>79</v>
      </c>
      <c r="CD4998" s="2">
        <v>41001</v>
      </c>
      <c r="CI4998" s="1" t="s">
        <v>80</v>
      </c>
    </row>
    <row r="4999" spans="1:87" x14ac:dyDescent="0.25">
      <c r="A4999">
        <v>723130</v>
      </c>
      <c r="B4999" t="s">
        <v>7773</v>
      </c>
      <c r="C4999">
        <v>345</v>
      </c>
      <c r="D4999" s="1" t="s">
        <v>302</v>
      </c>
      <c r="E4999">
        <v>1.98</v>
      </c>
      <c r="F4999">
        <v>1</v>
      </c>
      <c r="G4999">
        <f t="shared" si="234"/>
        <v>1.98</v>
      </c>
      <c r="H4999" s="2">
        <v>43102</v>
      </c>
      <c r="I4999" s="2">
        <v>43099</v>
      </c>
      <c r="J4999" s="7">
        <f t="shared" ca="1" si="235"/>
        <v>5</v>
      </c>
      <c r="K4999" s="7">
        <f t="shared" ca="1" si="236"/>
        <v>5</v>
      </c>
      <c r="M4999">
        <v>1.43</v>
      </c>
      <c r="N4999">
        <v>1.43</v>
      </c>
      <c r="O4999">
        <v>1.43</v>
      </c>
      <c r="P4999">
        <v>1.98</v>
      </c>
      <c r="Q4999">
        <v>1.98</v>
      </c>
      <c r="R4999">
        <v>1.98</v>
      </c>
      <c r="S4999">
        <v>1</v>
      </c>
      <c r="T4999" s="1" t="s">
        <v>75</v>
      </c>
      <c r="U4999">
        <v>6</v>
      </c>
      <c r="V4999" t="s">
        <v>3756</v>
      </c>
      <c r="W4999">
        <v>1</v>
      </c>
      <c r="X4999" s="1" t="s">
        <v>131</v>
      </c>
      <c r="Y4999" s="1" t="s">
        <v>76</v>
      </c>
      <c r="Z4999">
        <v>4</v>
      </c>
      <c r="AA4999" t="s">
        <v>76</v>
      </c>
      <c r="AD4999">
        <v>1.0900000000000001</v>
      </c>
      <c r="AG4999" s="2">
        <v>40897</v>
      </c>
      <c r="AH4999" t="s">
        <v>77</v>
      </c>
      <c r="AM4999">
        <v>2</v>
      </c>
      <c r="AN4999" s="1" t="s">
        <v>89</v>
      </c>
      <c r="AO4999">
        <v>0</v>
      </c>
      <c r="AP4999" s="1" t="s">
        <v>89</v>
      </c>
      <c r="AS4999">
        <v>774</v>
      </c>
      <c r="AT4999" s="1" t="s">
        <v>7774</v>
      </c>
      <c r="AV4999">
        <v>0</v>
      </c>
      <c r="AX4999">
        <v>1.98</v>
      </c>
      <c r="BA4999" s="2">
        <v>39105</v>
      </c>
      <c r="BD4999">
        <v>1.0900000000000001</v>
      </c>
      <c r="BG4999" t="s">
        <v>77</v>
      </c>
      <c r="BI4999" t="s">
        <v>77</v>
      </c>
      <c r="BJ4999">
        <v>1.98</v>
      </c>
      <c r="BK4999">
        <v>1.98</v>
      </c>
      <c r="BL4999" s="2">
        <v>43099</v>
      </c>
      <c r="BM4999">
        <v>1.98</v>
      </c>
      <c r="BT4999">
        <v>1.43</v>
      </c>
      <c r="BU4999" s="2">
        <v>43102</v>
      </c>
      <c r="BV4999">
        <v>1.43</v>
      </c>
      <c r="BW4999">
        <v>1.43</v>
      </c>
      <c r="BX4999" t="s">
        <v>78</v>
      </c>
      <c r="BY4999" t="s">
        <v>9</v>
      </c>
      <c r="BZ4999" t="s">
        <v>9</v>
      </c>
      <c r="CA4999">
        <v>27.78</v>
      </c>
      <c r="CB4999" t="s">
        <v>79</v>
      </c>
      <c r="CD4999" s="2">
        <v>41001</v>
      </c>
      <c r="CI4999" s="1" t="s">
        <v>80</v>
      </c>
    </row>
    <row r="5000" spans="1:87" x14ac:dyDescent="0.25">
      <c r="A5000">
        <v>723692</v>
      </c>
      <c r="B5000" t="s">
        <v>7775</v>
      </c>
      <c r="C5000">
        <v>718</v>
      </c>
      <c r="D5000" s="1" t="s">
        <v>3761</v>
      </c>
      <c r="E5000">
        <v>5.87</v>
      </c>
      <c r="F5000">
        <v>2</v>
      </c>
      <c r="G5000">
        <f t="shared" si="234"/>
        <v>11.74</v>
      </c>
      <c r="H5000" s="2">
        <v>43214</v>
      </c>
      <c r="I5000" s="2">
        <v>43214</v>
      </c>
      <c r="J5000" s="7">
        <f t="shared" ca="1" si="235"/>
        <v>2</v>
      </c>
      <c r="K5000" s="7">
        <f t="shared" ca="1" si="236"/>
        <v>2</v>
      </c>
      <c r="M5000">
        <v>4.25</v>
      </c>
      <c r="N5000">
        <v>4.25</v>
      </c>
      <c r="O5000">
        <v>4.25</v>
      </c>
      <c r="P5000">
        <v>5.87</v>
      </c>
      <c r="Q5000">
        <v>5.87</v>
      </c>
      <c r="R5000">
        <v>5.87</v>
      </c>
      <c r="S5000">
        <v>1</v>
      </c>
      <c r="T5000" s="1" t="s">
        <v>75</v>
      </c>
      <c r="Y5000" s="1" t="s">
        <v>76</v>
      </c>
      <c r="Z5000">
        <v>4</v>
      </c>
      <c r="AA5000" t="s">
        <v>76</v>
      </c>
      <c r="AD5000">
        <v>13.92</v>
      </c>
      <c r="AE5000">
        <v>30</v>
      </c>
      <c r="AF5000" t="s">
        <v>265</v>
      </c>
      <c r="AG5000" s="2">
        <v>40896</v>
      </c>
      <c r="AH5000" t="s">
        <v>77</v>
      </c>
      <c r="AM5000">
        <v>2</v>
      </c>
      <c r="AN5000" s="1" t="s">
        <v>89</v>
      </c>
      <c r="AO5000">
        <v>0</v>
      </c>
      <c r="AP5000" s="1" t="s">
        <v>89</v>
      </c>
      <c r="AQ5000">
        <v>319</v>
      </c>
      <c r="AR5000" s="1" t="s">
        <v>7546</v>
      </c>
      <c r="AS5000">
        <v>7176</v>
      </c>
      <c r="AT5000" s="1" t="s">
        <v>7547</v>
      </c>
      <c r="AU5000">
        <v>5.87</v>
      </c>
      <c r="AV5000">
        <v>5.87</v>
      </c>
      <c r="AW5000">
        <v>5.87</v>
      </c>
      <c r="AX5000">
        <v>5.87</v>
      </c>
      <c r="AY5000">
        <v>5.87</v>
      </c>
      <c r="BA5000" s="2">
        <v>39105</v>
      </c>
      <c r="BC5000">
        <v>30</v>
      </c>
      <c r="BD5000">
        <v>13.92</v>
      </c>
      <c r="BG5000" t="s">
        <v>77</v>
      </c>
      <c r="BI5000" t="s">
        <v>77</v>
      </c>
      <c r="BJ5000">
        <v>5.87</v>
      </c>
      <c r="BK5000">
        <v>5.87</v>
      </c>
      <c r="BL5000" s="2">
        <v>43214</v>
      </c>
      <c r="BM5000">
        <v>5.87</v>
      </c>
      <c r="BT5000">
        <v>4.25</v>
      </c>
      <c r="BU5000" s="2">
        <v>43214</v>
      </c>
      <c r="BV5000">
        <v>4.25</v>
      </c>
      <c r="BW5000">
        <v>4.25</v>
      </c>
      <c r="BX5000" t="s">
        <v>78</v>
      </c>
      <c r="BY5000" t="s">
        <v>9</v>
      </c>
      <c r="BZ5000" t="s">
        <v>9</v>
      </c>
      <c r="CA5000">
        <v>27.6</v>
      </c>
      <c r="CB5000" t="s">
        <v>79</v>
      </c>
      <c r="CD5000" s="2">
        <v>41001</v>
      </c>
      <c r="CI5000" s="1" t="s">
        <v>80</v>
      </c>
    </row>
    <row r="5001" spans="1:87" x14ac:dyDescent="0.25">
      <c r="A5001">
        <v>723924</v>
      </c>
      <c r="B5001" t="s">
        <v>7776</v>
      </c>
      <c r="C5001">
        <v>14</v>
      </c>
      <c r="D5001" t="s">
        <v>3753</v>
      </c>
      <c r="E5001">
        <v>2.83</v>
      </c>
      <c r="F5001">
        <v>1</v>
      </c>
      <c r="G5001">
        <f t="shared" si="234"/>
        <v>2.83</v>
      </c>
      <c r="H5001" s="2">
        <v>43210</v>
      </c>
      <c r="I5001" s="2">
        <v>43210</v>
      </c>
      <c r="J5001" s="7">
        <f t="shared" ca="1" si="235"/>
        <v>2</v>
      </c>
      <c r="K5001" s="7">
        <f t="shared" ca="1" si="236"/>
        <v>2</v>
      </c>
      <c r="M5001">
        <v>2.0499999999999998</v>
      </c>
      <c r="N5001">
        <v>2.0499999999999998</v>
      </c>
      <c r="O5001">
        <v>2.0499999999999998</v>
      </c>
      <c r="P5001">
        <v>2.83</v>
      </c>
      <c r="Q5001">
        <v>2.83</v>
      </c>
      <c r="R5001">
        <v>2.83</v>
      </c>
      <c r="S5001">
        <v>1</v>
      </c>
      <c r="T5001" s="1" t="s">
        <v>75</v>
      </c>
      <c r="Y5001" s="1" t="s">
        <v>76</v>
      </c>
      <c r="Z5001">
        <v>4</v>
      </c>
      <c r="AA5001" t="s">
        <v>76</v>
      </c>
      <c r="AD5001">
        <v>4</v>
      </c>
      <c r="AE5001">
        <v>30</v>
      </c>
      <c r="AF5001" t="s">
        <v>88</v>
      </c>
      <c r="AG5001" s="2">
        <v>40897</v>
      </c>
      <c r="AH5001" t="s">
        <v>77</v>
      </c>
      <c r="AM5001">
        <v>2</v>
      </c>
      <c r="AN5001" s="1" t="s">
        <v>89</v>
      </c>
      <c r="AO5001">
        <v>0</v>
      </c>
      <c r="AP5001" s="1" t="s">
        <v>89</v>
      </c>
      <c r="AQ5001">
        <v>6</v>
      </c>
      <c r="AR5001" s="1" t="s">
        <v>4445</v>
      </c>
      <c r="AS5001">
        <v>5239</v>
      </c>
      <c r="AT5001" s="1" t="s">
        <v>4446</v>
      </c>
      <c r="AU5001">
        <v>2.83</v>
      </c>
      <c r="AV5001">
        <v>2.83</v>
      </c>
      <c r="AW5001">
        <v>2.83</v>
      </c>
      <c r="AX5001">
        <v>2.83</v>
      </c>
      <c r="AY5001">
        <v>2.83</v>
      </c>
      <c r="BA5001" s="2">
        <v>39105</v>
      </c>
      <c r="BC5001">
        <v>30</v>
      </c>
      <c r="BD5001">
        <v>4</v>
      </c>
      <c r="BG5001" t="s">
        <v>77</v>
      </c>
      <c r="BI5001" t="s">
        <v>77</v>
      </c>
      <c r="BJ5001">
        <v>2.83</v>
      </c>
      <c r="BK5001">
        <v>2.83</v>
      </c>
      <c r="BL5001" s="2">
        <v>43210</v>
      </c>
      <c r="BM5001">
        <v>2.83</v>
      </c>
      <c r="BT5001">
        <v>2.0499999999999998</v>
      </c>
      <c r="BU5001" s="2">
        <v>43210</v>
      </c>
      <c r="BV5001">
        <v>2.0499999999999998</v>
      </c>
      <c r="BW5001">
        <v>2.0499999999999998</v>
      </c>
      <c r="BX5001" t="s">
        <v>78</v>
      </c>
      <c r="BY5001" t="s">
        <v>9</v>
      </c>
      <c r="BZ5001" t="s">
        <v>9</v>
      </c>
      <c r="CA5001">
        <v>27.56</v>
      </c>
      <c r="CB5001" t="s">
        <v>79</v>
      </c>
      <c r="CD5001" s="2">
        <v>41001</v>
      </c>
      <c r="CI5001" s="1" t="s">
        <v>80</v>
      </c>
    </row>
    <row r="5002" spans="1:87" x14ac:dyDescent="0.25">
      <c r="A5002">
        <v>723973</v>
      </c>
      <c r="B5002" s="1" t="s">
        <v>7777</v>
      </c>
      <c r="C5002">
        <v>267</v>
      </c>
      <c r="D5002" s="1" t="s">
        <v>3828</v>
      </c>
      <c r="E5002">
        <v>2.5</v>
      </c>
      <c r="F5002">
        <v>2</v>
      </c>
      <c r="G5002">
        <f t="shared" si="234"/>
        <v>5</v>
      </c>
      <c r="H5002" s="2">
        <v>43137</v>
      </c>
      <c r="I5002" s="2">
        <v>43185</v>
      </c>
      <c r="J5002" s="7">
        <f t="shared" ca="1" si="235"/>
        <v>4</v>
      </c>
      <c r="K5002" s="7">
        <f t="shared" ca="1" si="236"/>
        <v>3</v>
      </c>
      <c r="M5002">
        <v>1.71</v>
      </c>
      <c r="N5002">
        <v>1.74</v>
      </c>
      <c r="O5002">
        <v>1.74</v>
      </c>
      <c r="P5002">
        <v>2.5</v>
      </c>
      <c r="Q5002">
        <v>2.5</v>
      </c>
      <c r="R5002">
        <v>2.5</v>
      </c>
      <c r="S5002">
        <v>1</v>
      </c>
      <c r="T5002" s="1" t="s">
        <v>75</v>
      </c>
      <c r="Y5002" s="1" t="s">
        <v>76</v>
      </c>
      <c r="Z5002">
        <v>4</v>
      </c>
      <c r="AA5002" t="s">
        <v>76</v>
      </c>
      <c r="AD5002">
        <v>16.2</v>
      </c>
      <c r="AF5002" t="s">
        <v>265</v>
      </c>
      <c r="AG5002" s="2">
        <v>40896</v>
      </c>
      <c r="AH5002" t="s">
        <v>77</v>
      </c>
      <c r="AM5002">
        <v>3</v>
      </c>
      <c r="AN5002" s="1" t="s">
        <v>138</v>
      </c>
      <c r="AO5002">
        <v>0</v>
      </c>
      <c r="AP5002" s="1" t="s">
        <v>182</v>
      </c>
      <c r="AQ5002">
        <v>3207</v>
      </c>
      <c r="AR5002" s="1" t="s">
        <v>7283</v>
      </c>
      <c r="AS5002">
        <v>2509</v>
      </c>
      <c r="AT5002" s="1" t="s">
        <v>7284</v>
      </c>
      <c r="AU5002">
        <v>2.5</v>
      </c>
      <c r="AV5002">
        <v>2.5</v>
      </c>
      <c r="AW5002">
        <v>2.5</v>
      </c>
      <c r="AX5002">
        <v>2.5</v>
      </c>
      <c r="AY5002">
        <v>2.5</v>
      </c>
      <c r="BA5002" s="2">
        <v>39105</v>
      </c>
      <c r="BD5002">
        <v>16.2</v>
      </c>
      <c r="BG5002" t="s">
        <v>77</v>
      </c>
      <c r="BI5002" t="s">
        <v>77</v>
      </c>
      <c r="BJ5002">
        <v>2.5</v>
      </c>
      <c r="BK5002">
        <v>2.5</v>
      </c>
      <c r="BL5002" s="2">
        <v>43185</v>
      </c>
      <c r="BM5002">
        <v>2.5</v>
      </c>
      <c r="BT5002">
        <v>1.71</v>
      </c>
      <c r="BU5002" s="2">
        <v>43137</v>
      </c>
      <c r="BV5002">
        <v>1.74</v>
      </c>
      <c r="BW5002">
        <v>1.74</v>
      </c>
      <c r="BX5002" t="s">
        <v>78</v>
      </c>
      <c r="BY5002" t="s">
        <v>9</v>
      </c>
      <c r="BZ5002" t="s">
        <v>9</v>
      </c>
      <c r="CA5002">
        <v>30.4</v>
      </c>
      <c r="CB5002" t="s">
        <v>79</v>
      </c>
      <c r="CD5002" s="2">
        <v>41001</v>
      </c>
      <c r="CI5002" s="1" t="s">
        <v>80</v>
      </c>
    </row>
    <row r="5003" spans="1:87" x14ac:dyDescent="0.25">
      <c r="A5003">
        <v>724120</v>
      </c>
      <c r="B5003" t="s">
        <v>7778</v>
      </c>
      <c r="C5003">
        <v>1199</v>
      </c>
      <c r="D5003" s="1" t="s">
        <v>3768</v>
      </c>
      <c r="E5003">
        <v>5.74</v>
      </c>
      <c r="F5003">
        <v>2</v>
      </c>
      <c r="G5003">
        <f t="shared" si="234"/>
        <v>11.48</v>
      </c>
      <c r="H5003" s="2">
        <v>43183</v>
      </c>
      <c r="I5003" s="2">
        <v>43182</v>
      </c>
      <c r="J5003" s="7">
        <f t="shared" ca="1" si="235"/>
        <v>3</v>
      </c>
      <c r="K5003" s="7">
        <f t="shared" ca="1" si="236"/>
        <v>3</v>
      </c>
      <c r="M5003">
        <v>4.16</v>
      </c>
      <c r="N5003">
        <v>4.01</v>
      </c>
      <c r="O5003">
        <v>4.04</v>
      </c>
      <c r="P5003">
        <v>5.74</v>
      </c>
      <c r="Q5003">
        <v>5.74</v>
      </c>
      <c r="R5003">
        <v>5.74</v>
      </c>
      <c r="S5003">
        <v>1</v>
      </c>
      <c r="T5003" s="1" t="s">
        <v>75</v>
      </c>
      <c r="U5003">
        <v>1</v>
      </c>
      <c r="V5003" s="1" t="s">
        <v>213</v>
      </c>
      <c r="Y5003" s="1" t="s">
        <v>76</v>
      </c>
      <c r="Z5003">
        <v>4</v>
      </c>
      <c r="AA5003" t="s">
        <v>76</v>
      </c>
      <c r="AD5003">
        <v>5.21</v>
      </c>
      <c r="AF5003" t="s">
        <v>88</v>
      </c>
      <c r="AG5003" s="2">
        <v>40896</v>
      </c>
      <c r="AH5003" t="s">
        <v>77</v>
      </c>
      <c r="AK5003">
        <v>0</v>
      </c>
      <c r="AM5003">
        <v>2</v>
      </c>
      <c r="AN5003" s="1" t="s">
        <v>89</v>
      </c>
      <c r="AO5003">
        <v>0</v>
      </c>
      <c r="AP5003" s="1" t="s">
        <v>89</v>
      </c>
      <c r="BA5003" s="2">
        <v>39105</v>
      </c>
      <c r="BD5003">
        <v>5.21</v>
      </c>
      <c r="BG5003" t="s">
        <v>77</v>
      </c>
      <c r="BI5003" t="s">
        <v>77</v>
      </c>
      <c r="BJ5003">
        <v>5.74</v>
      </c>
      <c r="BK5003">
        <v>5.74</v>
      </c>
      <c r="BL5003" s="2">
        <v>43182</v>
      </c>
      <c r="BM5003">
        <v>5.74</v>
      </c>
      <c r="BT5003">
        <v>4.16</v>
      </c>
      <c r="BU5003" s="2">
        <v>43183</v>
      </c>
      <c r="BV5003">
        <v>4.01</v>
      </c>
      <c r="BW5003">
        <v>4.04</v>
      </c>
      <c r="BX5003" t="s">
        <v>78</v>
      </c>
      <c r="BY5003" t="s">
        <v>9</v>
      </c>
      <c r="BZ5003" t="s">
        <v>9</v>
      </c>
      <c r="CA5003">
        <v>30.14</v>
      </c>
      <c r="CB5003" t="s">
        <v>79</v>
      </c>
      <c r="CD5003" s="2">
        <v>41001</v>
      </c>
      <c r="CI5003" s="1" t="s">
        <v>80</v>
      </c>
    </row>
    <row r="5004" spans="1:87" x14ac:dyDescent="0.25">
      <c r="A5004">
        <v>724500</v>
      </c>
      <c r="B5004" t="s">
        <v>7779</v>
      </c>
      <c r="C5004">
        <v>523</v>
      </c>
      <c r="D5004" s="1" t="s">
        <v>3783</v>
      </c>
      <c r="E5004">
        <v>75.599999999999994</v>
      </c>
      <c r="F5004">
        <v>1</v>
      </c>
      <c r="G5004">
        <f t="shared" si="234"/>
        <v>75.599999999999994</v>
      </c>
      <c r="H5004" s="2">
        <v>43218</v>
      </c>
      <c r="I5004" s="2">
        <v>43217</v>
      </c>
      <c r="J5004" s="7">
        <f t="shared" ca="1" si="235"/>
        <v>1</v>
      </c>
      <c r="K5004" s="7">
        <f t="shared" ca="1" si="236"/>
        <v>1</v>
      </c>
      <c r="M5004">
        <v>54.78</v>
      </c>
      <c r="N5004">
        <v>54.78</v>
      </c>
      <c r="O5004">
        <v>54.78</v>
      </c>
      <c r="P5004">
        <v>75.599999999999994</v>
      </c>
      <c r="Q5004">
        <v>75.599999999999994</v>
      </c>
      <c r="R5004">
        <v>75.599999999999994</v>
      </c>
      <c r="S5004">
        <v>1</v>
      </c>
      <c r="T5004" s="1" t="s">
        <v>75</v>
      </c>
      <c r="Y5004" s="1" t="s">
        <v>76</v>
      </c>
      <c r="Z5004">
        <v>4</v>
      </c>
      <c r="AA5004" t="s">
        <v>76</v>
      </c>
      <c r="AD5004">
        <v>7</v>
      </c>
      <c r="AE5004">
        <v>30</v>
      </c>
      <c r="AF5004" t="s">
        <v>88</v>
      </c>
      <c r="AH5004" t="s">
        <v>77</v>
      </c>
      <c r="AM5004">
        <v>2</v>
      </c>
      <c r="AN5004" s="1" t="s">
        <v>89</v>
      </c>
      <c r="AO5004">
        <v>0</v>
      </c>
      <c r="AP5004" s="1" t="s">
        <v>89</v>
      </c>
      <c r="AQ5004">
        <v>114</v>
      </c>
      <c r="AR5004" s="1" t="s">
        <v>7780</v>
      </c>
      <c r="AS5004">
        <v>9544</v>
      </c>
      <c r="AT5004" s="1" t="s">
        <v>7781</v>
      </c>
      <c r="AU5004">
        <v>75.599999999999994</v>
      </c>
      <c r="AV5004">
        <v>75.599999999999994</v>
      </c>
      <c r="AW5004">
        <v>75.599999999999994</v>
      </c>
      <c r="AX5004">
        <v>75.599999999999994</v>
      </c>
      <c r="AY5004">
        <v>75.599999999999994</v>
      </c>
      <c r="BA5004" s="2">
        <v>40575</v>
      </c>
      <c r="BC5004">
        <v>30</v>
      </c>
      <c r="BD5004">
        <v>7</v>
      </c>
      <c r="BG5004" t="s">
        <v>77</v>
      </c>
      <c r="BI5004" t="s">
        <v>77</v>
      </c>
      <c r="BJ5004">
        <v>75.599999999999994</v>
      </c>
      <c r="BK5004">
        <v>75.599999999999994</v>
      </c>
      <c r="BL5004" s="2">
        <v>43217</v>
      </c>
      <c r="BM5004">
        <v>75.599999999999994</v>
      </c>
      <c r="BT5004">
        <v>54.78</v>
      </c>
      <c r="BU5004" s="2">
        <v>43218</v>
      </c>
      <c r="BV5004">
        <v>54.78</v>
      </c>
      <c r="BW5004">
        <v>54.78</v>
      </c>
      <c r="BX5004" t="s">
        <v>78</v>
      </c>
      <c r="BY5004" t="s">
        <v>9</v>
      </c>
      <c r="BZ5004" t="s">
        <v>9</v>
      </c>
      <c r="CA5004">
        <v>27.54</v>
      </c>
      <c r="CB5004" t="s">
        <v>79</v>
      </c>
      <c r="CD5004" s="2">
        <v>41001</v>
      </c>
      <c r="CI5004" s="1" t="s">
        <v>80</v>
      </c>
    </row>
    <row r="5005" spans="1:87" x14ac:dyDescent="0.25">
      <c r="A5005">
        <v>724989</v>
      </c>
      <c r="B5005" t="s">
        <v>7782</v>
      </c>
      <c r="C5005">
        <v>345</v>
      </c>
      <c r="D5005" s="1" t="s">
        <v>302</v>
      </c>
      <c r="E5005">
        <v>1.53</v>
      </c>
      <c r="F5005">
        <v>3</v>
      </c>
      <c r="G5005">
        <f t="shared" si="234"/>
        <v>4.59</v>
      </c>
      <c r="H5005" s="2">
        <v>43224</v>
      </c>
      <c r="I5005" s="2">
        <v>43227</v>
      </c>
      <c r="J5005" s="7">
        <f t="shared" ca="1" si="235"/>
        <v>1</v>
      </c>
      <c r="K5005" s="7">
        <f t="shared" ca="1" si="236"/>
        <v>1</v>
      </c>
      <c r="M5005">
        <v>1.1100000000000001</v>
      </c>
      <c r="N5005">
        <v>1.1100000000000001</v>
      </c>
      <c r="O5005">
        <v>1.1100000000000001</v>
      </c>
      <c r="P5005">
        <v>1.53</v>
      </c>
      <c r="Q5005">
        <v>1.53</v>
      </c>
      <c r="R5005">
        <v>1.53</v>
      </c>
      <c r="S5005">
        <v>1</v>
      </c>
      <c r="T5005" s="1" t="s">
        <v>75</v>
      </c>
      <c r="Y5005" s="1" t="s">
        <v>76</v>
      </c>
      <c r="Z5005">
        <v>4</v>
      </c>
      <c r="AA5005" t="s">
        <v>76</v>
      </c>
      <c r="AD5005">
        <v>28.07</v>
      </c>
      <c r="AE5005">
        <v>6</v>
      </c>
      <c r="AF5005" t="s">
        <v>265</v>
      </c>
      <c r="AG5005" s="2">
        <v>40896</v>
      </c>
      <c r="AH5005" t="s">
        <v>77</v>
      </c>
      <c r="AM5005">
        <v>2</v>
      </c>
      <c r="AN5005" s="1" t="s">
        <v>89</v>
      </c>
      <c r="AO5005">
        <v>0</v>
      </c>
      <c r="AP5005" s="1" t="s">
        <v>89</v>
      </c>
      <c r="AQ5005">
        <v>826</v>
      </c>
      <c r="AR5005" s="1" t="s">
        <v>6435</v>
      </c>
      <c r="AS5005">
        <v>6320</v>
      </c>
      <c r="AT5005" s="1" t="s">
        <v>6436</v>
      </c>
      <c r="AU5005">
        <v>1.53</v>
      </c>
      <c r="AV5005">
        <v>1.53</v>
      </c>
      <c r="AW5005">
        <v>1.53</v>
      </c>
      <c r="AX5005">
        <v>1.53</v>
      </c>
      <c r="AY5005">
        <v>1.53</v>
      </c>
      <c r="BA5005" s="2">
        <v>39105</v>
      </c>
      <c r="BC5005">
        <v>6</v>
      </c>
      <c r="BD5005">
        <v>28.07</v>
      </c>
      <c r="BG5005" t="s">
        <v>77</v>
      </c>
      <c r="BI5005" t="s">
        <v>77</v>
      </c>
      <c r="BJ5005">
        <v>1.53</v>
      </c>
      <c r="BK5005">
        <v>1.53</v>
      </c>
      <c r="BL5005" s="2">
        <v>43227</v>
      </c>
      <c r="BM5005">
        <v>1.53</v>
      </c>
      <c r="BT5005">
        <v>1.1100000000000001</v>
      </c>
      <c r="BU5005" s="2">
        <v>43224</v>
      </c>
      <c r="BV5005">
        <v>1.1100000000000001</v>
      </c>
      <c r="BW5005">
        <v>1.1100000000000001</v>
      </c>
      <c r="BX5005" t="s">
        <v>78</v>
      </c>
      <c r="BY5005" t="s">
        <v>9</v>
      </c>
      <c r="BZ5005" t="s">
        <v>9</v>
      </c>
      <c r="CA5005">
        <v>27.45</v>
      </c>
      <c r="CB5005" t="s">
        <v>79</v>
      </c>
      <c r="CD5005" s="2">
        <v>41001</v>
      </c>
      <c r="CI5005" s="1" t="s">
        <v>80</v>
      </c>
    </row>
    <row r="5006" spans="1:87" x14ac:dyDescent="0.25">
      <c r="A5006">
        <v>725036</v>
      </c>
      <c r="B5006" s="1" t="s">
        <v>7783</v>
      </c>
      <c r="C5006">
        <v>1199</v>
      </c>
      <c r="D5006" s="1" t="s">
        <v>3768</v>
      </c>
      <c r="E5006">
        <v>8.6</v>
      </c>
      <c r="F5006">
        <v>2</v>
      </c>
      <c r="G5006">
        <f t="shared" si="234"/>
        <v>17.2</v>
      </c>
      <c r="H5006" s="2">
        <v>43224</v>
      </c>
      <c r="I5006" s="2">
        <v>43224</v>
      </c>
      <c r="J5006" s="7">
        <f t="shared" ca="1" si="235"/>
        <v>1</v>
      </c>
      <c r="K5006" s="7">
        <f t="shared" ca="1" si="236"/>
        <v>1</v>
      </c>
      <c r="M5006">
        <v>6.23</v>
      </c>
      <c r="N5006">
        <v>6.23</v>
      </c>
      <c r="O5006">
        <v>6.2</v>
      </c>
      <c r="P5006">
        <v>8.6</v>
      </c>
      <c r="Q5006">
        <v>8.6</v>
      </c>
      <c r="R5006">
        <v>8.6</v>
      </c>
      <c r="S5006">
        <v>1</v>
      </c>
      <c r="T5006" s="1" t="s">
        <v>75</v>
      </c>
      <c r="Y5006" s="1" t="s">
        <v>76</v>
      </c>
      <c r="Z5006">
        <v>4</v>
      </c>
      <c r="AA5006" t="s">
        <v>76</v>
      </c>
      <c r="AD5006">
        <v>3.38</v>
      </c>
      <c r="AE5006">
        <v>60</v>
      </c>
      <c r="AF5006" t="s">
        <v>265</v>
      </c>
      <c r="AG5006" s="2">
        <v>40896</v>
      </c>
      <c r="AH5006" t="s">
        <v>77</v>
      </c>
      <c r="AK5006">
        <v>0</v>
      </c>
      <c r="AM5006">
        <v>2</v>
      </c>
      <c r="AN5006" s="1" t="s">
        <v>89</v>
      </c>
      <c r="AO5006">
        <v>0</v>
      </c>
      <c r="AP5006" s="1" t="s">
        <v>89</v>
      </c>
      <c r="BA5006" s="2">
        <v>39105</v>
      </c>
      <c r="BC5006">
        <v>60</v>
      </c>
      <c r="BD5006">
        <v>3.38</v>
      </c>
      <c r="BG5006" t="s">
        <v>77</v>
      </c>
      <c r="BI5006" t="s">
        <v>77</v>
      </c>
      <c r="BJ5006">
        <v>8.6</v>
      </c>
      <c r="BK5006">
        <v>8.6</v>
      </c>
      <c r="BL5006" s="2">
        <v>43224</v>
      </c>
      <c r="BM5006">
        <v>8.6</v>
      </c>
      <c r="BT5006">
        <v>6.23</v>
      </c>
      <c r="BU5006" s="2">
        <v>43224</v>
      </c>
      <c r="BV5006">
        <v>6.23</v>
      </c>
      <c r="BW5006">
        <v>6.2</v>
      </c>
      <c r="BX5006" t="s">
        <v>78</v>
      </c>
      <c r="BY5006" t="s">
        <v>9</v>
      </c>
      <c r="BZ5006" t="s">
        <v>9</v>
      </c>
      <c r="CA5006">
        <v>27.56</v>
      </c>
      <c r="CB5006" t="s">
        <v>79</v>
      </c>
      <c r="CD5006" s="2">
        <v>41001</v>
      </c>
      <c r="CI5006" s="1" t="s">
        <v>80</v>
      </c>
    </row>
    <row r="5007" spans="1:87" x14ac:dyDescent="0.25">
      <c r="A5007">
        <v>725044</v>
      </c>
      <c r="B5007" s="1" t="s">
        <v>7784</v>
      </c>
      <c r="C5007">
        <v>1199</v>
      </c>
      <c r="D5007" s="1" t="s">
        <v>3768</v>
      </c>
      <c r="E5007">
        <v>8.6</v>
      </c>
      <c r="F5007">
        <v>1</v>
      </c>
      <c r="G5007">
        <f t="shared" si="234"/>
        <v>8.6</v>
      </c>
      <c r="H5007" s="2">
        <v>42863</v>
      </c>
      <c r="I5007" s="2">
        <v>42861</v>
      </c>
      <c r="J5007" s="7">
        <f t="shared" ca="1" si="235"/>
        <v>13</v>
      </c>
      <c r="K5007" s="7">
        <f t="shared" ca="1" si="236"/>
        <v>13</v>
      </c>
      <c r="M5007">
        <v>6.05</v>
      </c>
      <c r="N5007">
        <v>6.05</v>
      </c>
      <c r="O5007">
        <v>6.05</v>
      </c>
      <c r="P5007">
        <v>8.6</v>
      </c>
      <c r="Q5007">
        <v>8.35</v>
      </c>
      <c r="R5007">
        <v>8.35</v>
      </c>
      <c r="S5007">
        <v>1</v>
      </c>
      <c r="T5007" s="1" t="s">
        <v>75</v>
      </c>
      <c r="Y5007" s="1" t="s">
        <v>76</v>
      </c>
      <c r="Z5007">
        <v>4</v>
      </c>
      <c r="AA5007" t="s">
        <v>76</v>
      </c>
      <c r="AD5007">
        <v>1</v>
      </c>
      <c r="AF5007" t="s">
        <v>88</v>
      </c>
      <c r="AG5007" s="2">
        <v>40896</v>
      </c>
      <c r="AH5007" t="s">
        <v>77</v>
      </c>
      <c r="AM5007">
        <v>2</v>
      </c>
      <c r="AN5007" s="1" t="s">
        <v>89</v>
      </c>
      <c r="AO5007">
        <v>0</v>
      </c>
      <c r="AP5007" s="1" t="s">
        <v>89</v>
      </c>
      <c r="BA5007" s="2">
        <v>39105</v>
      </c>
      <c r="BD5007">
        <v>1</v>
      </c>
      <c r="BG5007" t="s">
        <v>77</v>
      </c>
      <c r="BI5007" t="s">
        <v>77</v>
      </c>
      <c r="BJ5007">
        <v>8.6</v>
      </c>
      <c r="BK5007">
        <v>8.35</v>
      </c>
      <c r="BL5007" s="2">
        <v>42861</v>
      </c>
      <c r="BM5007">
        <v>8.35</v>
      </c>
      <c r="BT5007">
        <v>6.05</v>
      </c>
      <c r="BU5007" s="2">
        <v>42863</v>
      </c>
      <c r="BV5007">
        <v>6.05</v>
      </c>
      <c r="BW5007">
        <v>6.05</v>
      </c>
      <c r="BX5007" t="s">
        <v>78</v>
      </c>
      <c r="BY5007" t="s">
        <v>9</v>
      </c>
      <c r="BZ5007" t="s">
        <v>9</v>
      </c>
      <c r="CA5007">
        <v>27.54</v>
      </c>
      <c r="CB5007" t="s">
        <v>79</v>
      </c>
      <c r="CD5007" s="2">
        <v>41001</v>
      </c>
      <c r="CI5007" s="1" t="s">
        <v>80</v>
      </c>
    </row>
    <row r="5008" spans="1:87" x14ac:dyDescent="0.25">
      <c r="A5008">
        <v>725051</v>
      </c>
      <c r="B5008" s="1" t="s">
        <v>7785</v>
      </c>
      <c r="C5008">
        <v>1199</v>
      </c>
      <c r="D5008" s="1" t="s">
        <v>3768</v>
      </c>
      <c r="E5008">
        <v>9.19</v>
      </c>
      <c r="F5008">
        <v>1</v>
      </c>
      <c r="G5008">
        <f t="shared" si="234"/>
        <v>9.19</v>
      </c>
      <c r="H5008" s="2">
        <v>43143</v>
      </c>
      <c r="I5008" s="2">
        <v>43142</v>
      </c>
      <c r="J5008" s="7">
        <f t="shared" ca="1" si="235"/>
        <v>4</v>
      </c>
      <c r="K5008" s="7">
        <f t="shared" ca="1" si="236"/>
        <v>4</v>
      </c>
      <c r="M5008">
        <v>6.65</v>
      </c>
      <c r="N5008">
        <v>6.65</v>
      </c>
      <c r="O5008">
        <v>6.65</v>
      </c>
      <c r="P5008">
        <v>9.19</v>
      </c>
      <c r="Q5008">
        <v>9.19</v>
      </c>
      <c r="R5008">
        <v>9.19</v>
      </c>
      <c r="S5008">
        <v>1</v>
      </c>
      <c r="T5008" s="1" t="s">
        <v>75</v>
      </c>
      <c r="U5008">
        <v>1</v>
      </c>
      <c r="V5008" s="1" t="s">
        <v>213</v>
      </c>
      <c r="Y5008" s="1" t="s">
        <v>76</v>
      </c>
      <c r="Z5008">
        <v>4</v>
      </c>
      <c r="AA5008" t="s">
        <v>76</v>
      </c>
      <c r="AD5008">
        <v>3</v>
      </c>
      <c r="AF5008" t="s">
        <v>88</v>
      </c>
      <c r="AG5008" s="2">
        <v>40897</v>
      </c>
      <c r="AH5008" t="s">
        <v>77</v>
      </c>
      <c r="AK5008">
        <v>0</v>
      </c>
      <c r="AM5008">
        <v>2</v>
      </c>
      <c r="AN5008" s="1" t="s">
        <v>89</v>
      </c>
      <c r="AO5008">
        <v>0</v>
      </c>
      <c r="AP5008" s="1" t="s">
        <v>89</v>
      </c>
      <c r="BA5008" s="2">
        <v>39105</v>
      </c>
      <c r="BD5008">
        <v>3</v>
      </c>
      <c r="BG5008" t="s">
        <v>77</v>
      </c>
      <c r="BI5008" t="s">
        <v>77</v>
      </c>
      <c r="BJ5008">
        <v>9.19</v>
      </c>
      <c r="BK5008">
        <v>9.19</v>
      </c>
      <c r="BL5008" s="2">
        <v>43142</v>
      </c>
      <c r="BM5008">
        <v>9.19</v>
      </c>
      <c r="BT5008">
        <v>6.65</v>
      </c>
      <c r="BU5008" s="2">
        <v>43143</v>
      </c>
      <c r="BV5008">
        <v>6.65</v>
      </c>
      <c r="BW5008">
        <v>6.65</v>
      </c>
      <c r="BX5008" t="s">
        <v>78</v>
      </c>
      <c r="BY5008" t="s">
        <v>9</v>
      </c>
      <c r="BZ5008" t="s">
        <v>9</v>
      </c>
      <c r="CA5008">
        <v>27.64</v>
      </c>
      <c r="CB5008" t="s">
        <v>79</v>
      </c>
      <c r="CD5008" s="2">
        <v>41001</v>
      </c>
      <c r="CI5008" s="1" t="s">
        <v>80</v>
      </c>
    </row>
    <row r="5009" spans="1:87" x14ac:dyDescent="0.25">
      <c r="A5009">
        <v>725101</v>
      </c>
      <c r="B5009" s="1" t="s">
        <v>7786</v>
      </c>
      <c r="C5009">
        <v>345</v>
      </c>
      <c r="D5009" s="1" t="s">
        <v>302</v>
      </c>
      <c r="E5009">
        <v>5.81</v>
      </c>
      <c r="F5009">
        <v>2</v>
      </c>
      <c r="G5009">
        <f t="shared" si="234"/>
        <v>11.62</v>
      </c>
      <c r="H5009" s="2">
        <v>43220</v>
      </c>
      <c r="I5009" s="2">
        <v>43218</v>
      </c>
      <c r="J5009" s="7">
        <f t="shared" ca="1" si="235"/>
        <v>1</v>
      </c>
      <c r="K5009" s="7">
        <f t="shared" ca="1" si="236"/>
        <v>1</v>
      </c>
      <c r="M5009">
        <v>4.21</v>
      </c>
      <c r="N5009">
        <v>4.1399999999999997</v>
      </c>
      <c r="O5009">
        <v>4.21</v>
      </c>
      <c r="P5009">
        <v>5.81</v>
      </c>
      <c r="Q5009">
        <v>5.81</v>
      </c>
      <c r="R5009">
        <v>5.81</v>
      </c>
      <c r="S5009">
        <v>1</v>
      </c>
      <c r="T5009" s="1" t="s">
        <v>75</v>
      </c>
      <c r="U5009">
        <v>6</v>
      </c>
      <c r="V5009" t="s">
        <v>3756</v>
      </c>
      <c r="Y5009" s="1" t="s">
        <v>76</v>
      </c>
      <c r="Z5009">
        <v>4</v>
      </c>
      <c r="AA5009" t="s">
        <v>76</v>
      </c>
      <c r="AD5009">
        <v>36.409999999999997</v>
      </c>
      <c r="AE5009">
        <v>8</v>
      </c>
      <c r="AF5009" t="s">
        <v>265</v>
      </c>
      <c r="AG5009" s="2">
        <v>40896</v>
      </c>
      <c r="AH5009" t="s">
        <v>77</v>
      </c>
      <c r="AM5009">
        <v>2</v>
      </c>
      <c r="AN5009" s="1" t="s">
        <v>89</v>
      </c>
      <c r="AO5009">
        <v>0</v>
      </c>
      <c r="AP5009" s="1" t="s">
        <v>89</v>
      </c>
      <c r="AQ5009">
        <v>198</v>
      </c>
      <c r="AR5009" t="s">
        <v>7787</v>
      </c>
      <c r="AS5009">
        <v>2142</v>
      </c>
      <c r="AT5009" t="s">
        <v>7788</v>
      </c>
      <c r="AU5009">
        <v>0</v>
      </c>
      <c r="AV5009">
        <v>0</v>
      </c>
      <c r="AX5009">
        <v>5.81</v>
      </c>
      <c r="BA5009" s="2">
        <v>39105</v>
      </c>
      <c r="BC5009">
        <v>8</v>
      </c>
      <c r="BD5009">
        <v>36.409999999999997</v>
      </c>
      <c r="BG5009" t="s">
        <v>77</v>
      </c>
      <c r="BI5009" t="s">
        <v>77</v>
      </c>
      <c r="BJ5009">
        <v>5.81</v>
      </c>
      <c r="BK5009">
        <v>5.81</v>
      </c>
      <c r="BL5009" s="2">
        <v>43218</v>
      </c>
      <c r="BM5009">
        <v>5.81</v>
      </c>
      <c r="BT5009">
        <v>4.21</v>
      </c>
      <c r="BU5009" s="2">
        <v>43220</v>
      </c>
      <c r="BV5009">
        <v>4.1399999999999997</v>
      </c>
      <c r="BW5009">
        <v>4.21</v>
      </c>
      <c r="BX5009" t="s">
        <v>78</v>
      </c>
      <c r="BY5009" t="s">
        <v>9</v>
      </c>
      <c r="BZ5009" t="s">
        <v>9</v>
      </c>
      <c r="CA5009">
        <v>28.74</v>
      </c>
      <c r="CB5009" t="s">
        <v>79</v>
      </c>
      <c r="CD5009" s="2">
        <v>41001</v>
      </c>
      <c r="CI5009" s="1" t="s">
        <v>80</v>
      </c>
    </row>
    <row r="5010" spans="1:87" x14ac:dyDescent="0.25">
      <c r="A5010">
        <v>725218</v>
      </c>
      <c r="B5010" s="1" t="s">
        <v>7789</v>
      </c>
      <c r="C5010">
        <v>599</v>
      </c>
      <c r="D5010" t="s">
        <v>672</v>
      </c>
      <c r="E5010">
        <v>3.12</v>
      </c>
      <c r="F5010">
        <v>1</v>
      </c>
      <c r="G5010">
        <f t="shared" si="234"/>
        <v>3.12</v>
      </c>
      <c r="H5010" s="2">
        <v>42261</v>
      </c>
      <c r="I5010" s="2">
        <v>42261</v>
      </c>
      <c r="J5010" s="7">
        <f t="shared" ca="1" si="235"/>
        <v>33</v>
      </c>
      <c r="K5010" s="7">
        <f t="shared" ca="1" si="236"/>
        <v>33</v>
      </c>
      <c r="M5010">
        <v>2.2599999999999998</v>
      </c>
      <c r="N5010">
        <v>2.2599999999999998</v>
      </c>
      <c r="O5010">
        <v>2.2599999999999998</v>
      </c>
      <c r="P5010">
        <v>3.12</v>
      </c>
      <c r="Q5010">
        <v>3.12</v>
      </c>
      <c r="R5010">
        <v>3.12</v>
      </c>
      <c r="S5010">
        <v>1</v>
      </c>
      <c r="T5010" s="1" t="s">
        <v>75</v>
      </c>
      <c r="W5010">
        <v>1</v>
      </c>
      <c r="X5010" s="1" t="s">
        <v>131</v>
      </c>
      <c r="Y5010" s="1" t="s">
        <v>76</v>
      </c>
      <c r="Z5010">
        <v>4</v>
      </c>
      <c r="AA5010" t="s">
        <v>76</v>
      </c>
      <c r="AG5010" s="2">
        <v>40897</v>
      </c>
      <c r="AH5010" t="s">
        <v>77</v>
      </c>
      <c r="AM5010">
        <v>2</v>
      </c>
      <c r="AN5010" s="1" t="s">
        <v>89</v>
      </c>
      <c r="BA5010" s="2">
        <v>39105</v>
      </c>
      <c r="BG5010" t="s">
        <v>77</v>
      </c>
      <c r="BI5010" t="s">
        <v>77</v>
      </c>
      <c r="BJ5010">
        <v>3.12</v>
      </c>
      <c r="BK5010">
        <v>3.12</v>
      </c>
      <c r="BL5010" s="2">
        <v>42261</v>
      </c>
      <c r="BM5010">
        <v>3.12</v>
      </c>
      <c r="BT5010">
        <v>2.2599999999999998</v>
      </c>
      <c r="BU5010" s="2">
        <v>42261</v>
      </c>
      <c r="BV5010">
        <v>2.2599999999999998</v>
      </c>
      <c r="BW5010">
        <v>2.2599999999999998</v>
      </c>
      <c r="BX5010" t="s">
        <v>78</v>
      </c>
      <c r="BY5010" t="s">
        <v>9</v>
      </c>
      <c r="BZ5010" t="s">
        <v>9</v>
      </c>
      <c r="CA5010">
        <v>27.56</v>
      </c>
      <c r="CB5010" t="s">
        <v>79</v>
      </c>
      <c r="CD5010" s="2">
        <v>41001</v>
      </c>
      <c r="CI5010" s="1" t="s">
        <v>80</v>
      </c>
    </row>
    <row r="5011" spans="1:87" x14ac:dyDescent="0.25">
      <c r="A5011">
        <v>725309</v>
      </c>
      <c r="B5011" s="1" t="s">
        <v>7790</v>
      </c>
      <c r="C5011">
        <v>1240</v>
      </c>
      <c r="D5011" s="1" t="s">
        <v>4034</v>
      </c>
      <c r="E5011">
        <v>17.95</v>
      </c>
      <c r="F5011">
        <v>1</v>
      </c>
      <c r="G5011">
        <f t="shared" si="234"/>
        <v>17.95</v>
      </c>
      <c r="H5011" s="2">
        <v>43222</v>
      </c>
      <c r="I5011" s="2">
        <v>43222</v>
      </c>
      <c r="J5011" s="7">
        <f t="shared" ca="1" si="235"/>
        <v>1</v>
      </c>
      <c r="K5011" s="7">
        <f t="shared" ca="1" si="236"/>
        <v>1</v>
      </c>
      <c r="M5011">
        <v>12.62</v>
      </c>
      <c r="N5011">
        <v>12.62</v>
      </c>
      <c r="O5011">
        <v>12.62</v>
      </c>
      <c r="P5011">
        <v>17.95</v>
      </c>
      <c r="Q5011">
        <v>17.95</v>
      </c>
      <c r="R5011">
        <v>17.690000000000001</v>
      </c>
      <c r="S5011">
        <v>1</v>
      </c>
      <c r="T5011" s="1" t="s">
        <v>75</v>
      </c>
      <c r="U5011">
        <v>1</v>
      </c>
      <c r="V5011" s="1" t="s">
        <v>213</v>
      </c>
      <c r="Y5011" s="1" t="s">
        <v>76</v>
      </c>
      <c r="Z5011">
        <v>4</v>
      </c>
      <c r="AA5011" t="s">
        <v>76</v>
      </c>
      <c r="AD5011">
        <v>5</v>
      </c>
      <c r="AE5011">
        <v>30</v>
      </c>
      <c r="AF5011" t="s">
        <v>88</v>
      </c>
      <c r="AG5011" s="2">
        <v>40896</v>
      </c>
      <c r="AH5011" t="s">
        <v>77</v>
      </c>
      <c r="AM5011">
        <v>2</v>
      </c>
      <c r="AN5011" s="1" t="s">
        <v>89</v>
      </c>
      <c r="AO5011">
        <v>0</v>
      </c>
      <c r="AP5011" s="1" t="s">
        <v>89</v>
      </c>
      <c r="BA5011" s="2">
        <v>39105</v>
      </c>
      <c r="BC5011">
        <v>30</v>
      </c>
      <c r="BD5011">
        <v>5</v>
      </c>
      <c r="BG5011" t="s">
        <v>77</v>
      </c>
      <c r="BI5011" t="s">
        <v>77</v>
      </c>
      <c r="BJ5011">
        <v>17.95</v>
      </c>
      <c r="BK5011">
        <v>17.95</v>
      </c>
      <c r="BL5011" s="2">
        <v>43222</v>
      </c>
      <c r="BM5011">
        <v>17.690000000000001</v>
      </c>
      <c r="BT5011">
        <v>12.62</v>
      </c>
      <c r="BU5011" s="2">
        <v>43222</v>
      </c>
      <c r="BV5011">
        <v>12.62</v>
      </c>
      <c r="BW5011">
        <v>12.62</v>
      </c>
      <c r="BX5011" t="s">
        <v>78</v>
      </c>
      <c r="BY5011" t="s">
        <v>9</v>
      </c>
      <c r="BZ5011" t="s">
        <v>9</v>
      </c>
      <c r="CA5011">
        <v>28.66</v>
      </c>
      <c r="CB5011" t="s">
        <v>79</v>
      </c>
      <c r="CD5011" s="2">
        <v>41001</v>
      </c>
      <c r="CI5011" s="1" t="s">
        <v>80</v>
      </c>
    </row>
    <row r="5012" spans="1:87" x14ac:dyDescent="0.25">
      <c r="A5012">
        <v>725531</v>
      </c>
      <c r="B5012" s="1" t="s">
        <v>7791</v>
      </c>
      <c r="C5012">
        <v>345</v>
      </c>
      <c r="D5012" s="1" t="s">
        <v>302</v>
      </c>
      <c r="E5012">
        <v>2.58</v>
      </c>
      <c r="F5012">
        <v>1</v>
      </c>
      <c r="G5012">
        <f t="shared" si="234"/>
        <v>2.58</v>
      </c>
      <c r="H5012" s="2">
        <v>43105</v>
      </c>
      <c r="I5012" s="2">
        <v>43104</v>
      </c>
      <c r="J5012" s="7">
        <f t="shared" ca="1" si="235"/>
        <v>5</v>
      </c>
      <c r="K5012" s="7">
        <f t="shared" ca="1" si="236"/>
        <v>5</v>
      </c>
      <c r="M5012">
        <v>1.87</v>
      </c>
      <c r="N5012">
        <v>1.87</v>
      </c>
      <c r="O5012">
        <v>1.87</v>
      </c>
      <c r="P5012">
        <v>2.58</v>
      </c>
      <c r="Q5012">
        <v>2.58</v>
      </c>
      <c r="R5012">
        <v>2.58</v>
      </c>
      <c r="S5012">
        <v>1</v>
      </c>
      <c r="T5012" s="1" t="s">
        <v>75</v>
      </c>
      <c r="Y5012" s="1" t="s">
        <v>76</v>
      </c>
      <c r="Z5012">
        <v>4</v>
      </c>
      <c r="AA5012" t="s">
        <v>76</v>
      </c>
      <c r="AD5012">
        <v>2.41</v>
      </c>
      <c r="AF5012" t="s">
        <v>88</v>
      </c>
      <c r="AG5012" s="2">
        <v>40897</v>
      </c>
      <c r="AH5012" t="s">
        <v>77</v>
      </c>
      <c r="AM5012">
        <v>2</v>
      </c>
      <c r="AN5012" s="1" t="s">
        <v>89</v>
      </c>
      <c r="AO5012">
        <v>0</v>
      </c>
      <c r="AP5012" s="1" t="s">
        <v>89</v>
      </c>
      <c r="AQ5012">
        <v>2094</v>
      </c>
      <c r="AR5012" s="1" t="s">
        <v>7792</v>
      </c>
      <c r="AS5012">
        <v>790</v>
      </c>
      <c r="AT5012" s="1" t="s">
        <v>7793</v>
      </c>
      <c r="AU5012">
        <v>2.58</v>
      </c>
      <c r="AV5012">
        <v>2.58</v>
      </c>
      <c r="AW5012">
        <v>2.58</v>
      </c>
      <c r="AX5012">
        <v>2.58</v>
      </c>
      <c r="AY5012">
        <v>2.58</v>
      </c>
      <c r="BA5012" s="2">
        <v>39105</v>
      </c>
      <c r="BD5012">
        <v>2.41</v>
      </c>
      <c r="BG5012" t="s">
        <v>77</v>
      </c>
      <c r="BI5012" t="s">
        <v>77</v>
      </c>
      <c r="BJ5012">
        <v>2.58</v>
      </c>
      <c r="BK5012">
        <v>2.58</v>
      </c>
      <c r="BL5012" s="2">
        <v>43104</v>
      </c>
      <c r="BM5012">
        <v>2.58</v>
      </c>
      <c r="BT5012">
        <v>1.87</v>
      </c>
      <c r="BU5012" s="2">
        <v>43105</v>
      </c>
      <c r="BV5012">
        <v>1.87</v>
      </c>
      <c r="BW5012">
        <v>1.87</v>
      </c>
      <c r="BX5012" t="s">
        <v>78</v>
      </c>
      <c r="BY5012" t="s">
        <v>9</v>
      </c>
      <c r="BZ5012" t="s">
        <v>9</v>
      </c>
      <c r="CA5012">
        <v>27.52</v>
      </c>
      <c r="CB5012" t="s">
        <v>79</v>
      </c>
      <c r="CD5012" s="2">
        <v>41001</v>
      </c>
      <c r="CI5012" s="1" t="s">
        <v>80</v>
      </c>
    </row>
    <row r="5013" spans="1:87" x14ac:dyDescent="0.25">
      <c r="A5013">
        <v>726067</v>
      </c>
      <c r="B5013" s="1" t="s">
        <v>7794</v>
      </c>
      <c r="C5013">
        <v>760</v>
      </c>
      <c r="D5013" s="1" t="s">
        <v>884</v>
      </c>
      <c r="E5013">
        <v>3.12</v>
      </c>
      <c r="F5013">
        <v>2</v>
      </c>
      <c r="G5013">
        <f t="shared" si="234"/>
        <v>6.24</v>
      </c>
      <c r="H5013" s="2">
        <v>43113</v>
      </c>
      <c r="I5013" s="2">
        <v>43112</v>
      </c>
      <c r="J5013" s="7">
        <f t="shared" ca="1" si="235"/>
        <v>5</v>
      </c>
      <c r="K5013" s="7">
        <f t="shared" ca="1" si="236"/>
        <v>5</v>
      </c>
      <c r="M5013">
        <v>2.13</v>
      </c>
      <c r="N5013">
        <v>2.13</v>
      </c>
      <c r="O5013">
        <v>2.16</v>
      </c>
      <c r="P5013">
        <v>3.12</v>
      </c>
      <c r="Q5013">
        <v>3.12</v>
      </c>
      <c r="R5013">
        <v>3.12</v>
      </c>
      <c r="S5013">
        <v>1</v>
      </c>
      <c r="T5013" s="1" t="s">
        <v>75</v>
      </c>
      <c r="U5013">
        <v>2</v>
      </c>
      <c r="V5013" s="1" t="s">
        <v>3797</v>
      </c>
      <c r="Y5013" s="1" t="s">
        <v>76</v>
      </c>
      <c r="Z5013">
        <v>4</v>
      </c>
      <c r="AA5013" t="s">
        <v>76</v>
      </c>
      <c r="AD5013">
        <v>1.5</v>
      </c>
      <c r="AF5013" t="s">
        <v>265</v>
      </c>
      <c r="AG5013" s="2">
        <v>40896</v>
      </c>
      <c r="AH5013" t="s">
        <v>77</v>
      </c>
      <c r="AM5013">
        <v>3</v>
      </c>
      <c r="AN5013" s="1" t="s">
        <v>138</v>
      </c>
      <c r="AO5013">
        <v>0</v>
      </c>
      <c r="AP5013" s="1" t="s">
        <v>182</v>
      </c>
      <c r="AQ5013">
        <v>733</v>
      </c>
      <c r="AR5013" s="1" t="s">
        <v>7795</v>
      </c>
      <c r="AS5013">
        <v>3431</v>
      </c>
      <c r="AT5013" s="1" t="s">
        <v>7796</v>
      </c>
      <c r="AU5013">
        <v>0</v>
      </c>
      <c r="AV5013">
        <v>0</v>
      </c>
      <c r="AX5013">
        <v>3.12</v>
      </c>
      <c r="AY5013">
        <v>3.12</v>
      </c>
      <c r="BA5013" s="2">
        <v>39105</v>
      </c>
      <c r="BD5013">
        <v>1.5</v>
      </c>
      <c r="BG5013" t="s">
        <v>77</v>
      </c>
      <c r="BI5013" t="s">
        <v>77</v>
      </c>
      <c r="BJ5013">
        <v>3.12</v>
      </c>
      <c r="BK5013">
        <v>3.12</v>
      </c>
      <c r="BL5013" s="2">
        <v>43112</v>
      </c>
      <c r="BM5013">
        <v>3.12</v>
      </c>
      <c r="BT5013">
        <v>2.13</v>
      </c>
      <c r="BU5013" s="2">
        <v>43113</v>
      </c>
      <c r="BV5013">
        <v>2.13</v>
      </c>
      <c r="BW5013">
        <v>2.16</v>
      </c>
      <c r="BX5013" t="s">
        <v>78</v>
      </c>
      <c r="BY5013" t="s">
        <v>9</v>
      </c>
      <c r="BZ5013" t="s">
        <v>9</v>
      </c>
      <c r="CA5013">
        <v>31.73</v>
      </c>
      <c r="CB5013" t="s">
        <v>79</v>
      </c>
      <c r="CD5013" s="2">
        <v>41001</v>
      </c>
      <c r="CI5013" s="1" t="s">
        <v>80</v>
      </c>
    </row>
    <row r="5014" spans="1:87" x14ac:dyDescent="0.25">
      <c r="A5014">
        <v>726398</v>
      </c>
      <c r="B5014" t="s">
        <v>7797</v>
      </c>
      <c r="C5014">
        <v>140</v>
      </c>
      <c r="D5014" s="1" t="s">
        <v>562</v>
      </c>
      <c r="E5014">
        <v>16.3</v>
      </c>
      <c r="F5014">
        <v>1</v>
      </c>
      <c r="G5014">
        <f t="shared" si="234"/>
        <v>16.3</v>
      </c>
      <c r="H5014" s="2">
        <v>43153</v>
      </c>
      <c r="I5014" s="2">
        <v>43153</v>
      </c>
      <c r="J5014" s="7">
        <f t="shared" ca="1" si="235"/>
        <v>4</v>
      </c>
      <c r="K5014" s="7">
        <f t="shared" ca="1" si="236"/>
        <v>4</v>
      </c>
      <c r="M5014">
        <v>11.81</v>
      </c>
      <c r="N5014">
        <v>11.81</v>
      </c>
      <c r="O5014">
        <v>11.81</v>
      </c>
      <c r="P5014">
        <v>16.3</v>
      </c>
      <c r="Q5014">
        <v>16.3</v>
      </c>
      <c r="R5014">
        <v>16.3</v>
      </c>
      <c r="S5014">
        <v>1</v>
      </c>
      <c r="T5014" s="1" t="s">
        <v>75</v>
      </c>
      <c r="Y5014" s="1" t="s">
        <v>76</v>
      </c>
      <c r="Z5014">
        <v>4</v>
      </c>
      <c r="AA5014" t="s">
        <v>76</v>
      </c>
      <c r="AD5014">
        <v>9.7799999999999994</v>
      </c>
      <c r="AF5014" t="s">
        <v>88</v>
      </c>
      <c r="AG5014" s="2">
        <v>40896</v>
      </c>
      <c r="AH5014" t="s">
        <v>77</v>
      </c>
      <c r="AM5014">
        <v>2</v>
      </c>
      <c r="AN5014" s="1" t="s">
        <v>89</v>
      </c>
      <c r="AO5014">
        <v>0</v>
      </c>
      <c r="AP5014" s="1" t="s">
        <v>89</v>
      </c>
      <c r="AQ5014">
        <v>3079</v>
      </c>
      <c r="AR5014" t="s">
        <v>3931</v>
      </c>
      <c r="AS5014">
        <v>8360</v>
      </c>
      <c r="AT5014" s="1" t="s">
        <v>3932</v>
      </c>
      <c r="AU5014">
        <v>16.3</v>
      </c>
      <c r="AV5014">
        <v>16.3</v>
      </c>
      <c r="AW5014">
        <v>16.3</v>
      </c>
      <c r="AX5014">
        <v>16.3</v>
      </c>
      <c r="AY5014">
        <v>16.3</v>
      </c>
      <c r="BA5014" s="2">
        <v>39105</v>
      </c>
      <c r="BD5014">
        <v>9.7799999999999994</v>
      </c>
      <c r="BG5014" t="s">
        <v>77</v>
      </c>
      <c r="BI5014" t="s">
        <v>77</v>
      </c>
      <c r="BJ5014">
        <v>16.3</v>
      </c>
      <c r="BK5014">
        <v>16.3</v>
      </c>
      <c r="BL5014" s="2">
        <v>43153</v>
      </c>
      <c r="BM5014">
        <v>16.3</v>
      </c>
      <c r="BT5014">
        <v>11.81</v>
      </c>
      <c r="BU5014" s="2">
        <v>43153</v>
      </c>
      <c r="BV5014">
        <v>11.81</v>
      </c>
      <c r="BW5014">
        <v>11.81</v>
      </c>
      <c r="BX5014" t="s">
        <v>78</v>
      </c>
      <c r="BY5014" t="s">
        <v>9</v>
      </c>
      <c r="BZ5014" t="s">
        <v>9</v>
      </c>
      <c r="CA5014">
        <v>27.55</v>
      </c>
      <c r="CB5014" t="s">
        <v>79</v>
      </c>
      <c r="CD5014" s="2">
        <v>41001</v>
      </c>
      <c r="CI5014" s="1" t="s">
        <v>80</v>
      </c>
    </row>
    <row r="5015" spans="1:87" x14ac:dyDescent="0.25">
      <c r="A5015">
        <v>727065</v>
      </c>
      <c r="B5015" t="s">
        <v>7798</v>
      </c>
      <c r="C5015">
        <v>1008</v>
      </c>
      <c r="D5015" s="1" t="s">
        <v>3060</v>
      </c>
      <c r="E5015">
        <v>9.99</v>
      </c>
      <c r="F5015">
        <v>2</v>
      </c>
      <c r="G5015">
        <f t="shared" si="234"/>
        <v>19.98</v>
      </c>
      <c r="H5015" s="2">
        <v>43217</v>
      </c>
      <c r="I5015" s="2">
        <v>43217</v>
      </c>
      <c r="J5015" s="7">
        <f t="shared" ca="1" si="235"/>
        <v>1</v>
      </c>
      <c r="K5015" s="7">
        <f t="shared" ca="1" si="236"/>
        <v>1</v>
      </c>
      <c r="M5015">
        <v>6.12</v>
      </c>
      <c r="N5015">
        <v>6.62</v>
      </c>
      <c r="O5015">
        <v>6.29</v>
      </c>
      <c r="P5015">
        <v>9.99</v>
      </c>
      <c r="Q5015">
        <v>9.99</v>
      </c>
      <c r="R5015">
        <v>9.99</v>
      </c>
      <c r="S5015">
        <v>1</v>
      </c>
      <c r="T5015" s="1" t="s">
        <v>75</v>
      </c>
      <c r="Y5015" s="1" t="s">
        <v>76</v>
      </c>
      <c r="Z5015">
        <v>4</v>
      </c>
      <c r="AA5015" t="s">
        <v>76</v>
      </c>
      <c r="AD5015">
        <v>15.85</v>
      </c>
      <c r="AE5015">
        <v>30</v>
      </c>
      <c r="AF5015" t="s">
        <v>265</v>
      </c>
      <c r="AG5015" s="2">
        <v>40896</v>
      </c>
      <c r="AH5015" t="s">
        <v>77</v>
      </c>
      <c r="AM5015">
        <v>3</v>
      </c>
      <c r="AN5015" s="1" t="s">
        <v>138</v>
      </c>
      <c r="AO5015">
        <v>0</v>
      </c>
      <c r="AP5015" s="1" t="s">
        <v>182</v>
      </c>
      <c r="AQ5015">
        <v>2870</v>
      </c>
      <c r="AR5015" s="1" t="s">
        <v>7128</v>
      </c>
      <c r="AS5015">
        <v>2762</v>
      </c>
      <c r="AT5015" s="1" t="s">
        <v>7129</v>
      </c>
      <c r="AU5015">
        <v>9.99</v>
      </c>
      <c r="AV5015">
        <v>9.99</v>
      </c>
      <c r="AW5015">
        <v>9.99</v>
      </c>
      <c r="AX5015">
        <v>9.99</v>
      </c>
      <c r="AY5015">
        <v>9.99</v>
      </c>
      <c r="BA5015" s="2">
        <v>39105</v>
      </c>
      <c r="BC5015">
        <v>30</v>
      </c>
      <c r="BD5015">
        <v>15.85</v>
      </c>
      <c r="BG5015" t="s">
        <v>77</v>
      </c>
      <c r="BI5015" t="s">
        <v>77</v>
      </c>
      <c r="BJ5015">
        <v>9.99</v>
      </c>
      <c r="BK5015">
        <v>9.99</v>
      </c>
      <c r="BL5015" s="2">
        <v>43217</v>
      </c>
      <c r="BM5015">
        <v>9.99</v>
      </c>
      <c r="BT5015">
        <v>6.12</v>
      </c>
      <c r="BU5015" s="2">
        <v>43217</v>
      </c>
      <c r="BV5015">
        <v>6.62</v>
      </c>
      <c r="BW5015">
        <v>6.29</v>
      </c>
      <c r="BX5015" t="s">
        <v>78</v>
      </c>
      <c r="BY5015" t="s">
        <v>9</v>
      </c>
      <c r="BZ5015" t="s">
        <v>9</v>
      </c>
      <c r="CA5015">
        <v>33.729999999999997</v>
      </c>
      <c r="CB5015" t="s">
        <v>79</v>
      </c>
      <c r="CD5015" s="2">
        <v>41001</v>
      </c>
      <c r="CI5015" s="1" t="s">
        <v>80</v>
      </c>
    </row>
    <row r="5016" spans="1:87" x14ac:dyDescent="0.25">
      <c r="A5016">
        <v>727388</v>
      </c>
      <c r="B5016" t="s">
        <v>7799</v>
      </c>
      <c r="C5016">
        <v>140</v>
      </c>
      <c r="D5016" s="1" t="s">
        <v>562</v>
      </c>
      <c r="E5016">
        <v>8.15</v>
      </c>
      <c r="F5016">
        <v>1</v>
      </c>
      <c r="G5016">
        <f t="shared" si="234"/>
        <v>8.15</v>
      </c>
      <c r="H5016" s="2">
        <v>43168</v>
      </c>
      <c r="I5016" s="2">
        <v>43167</v>
      </c>
      <c r="J5016" s="7">
        <f t="shared" ca="1" si="235"/>
        <v>3</v>
      </c>
      <c r="K5016" s="7">
        <f t="shared" ca="1" si="236"/>
        <v>3</v>
      </c>
      <c r="M5016">
        <v>5.91</v>
      </c>
      <c r="N5016">
        <v>5.91</v>
      </c>
      <c r="O5016">
        <v>5.91</v>
      </c>
      <c r="P5016">
        <v>8.15</v>
      </c>
      <c r="Q5016">
        <v>8.15</v>
      </c>
      <c r="R5016">
        <v>8.15</v>
      </c>
      <c r="S5016">
        <v>1</v>
      </c>
      <c r="T5016" s="1" t="s">
        <v>75</v>
      </c>
      <c r="Y5016" s="1" t="s">
        <v>76</v>
      </c>
      <c r="Z5016">
        <v>4</v>
      </c>
      <c r="AA5016" t="s">
        <v>76</v>
      </c>
      <c r="AD5016">
        <v>8</v>
      </c>
      <c r="AF5016" t="s">
        <v>88</v>
      </c>
      <c r="AG5016" s="2">
        <v>40896</v>
      </c>
      <c r="AH5016" t="s">
        <v>77</v>
      </c>
      <c r="AM5016">
        <v>2</v>
      </c>
      <c r="AN5016" s="1" t="s">
        <v>89</v>
      </c>
      <c r="AO5016">
        <v>0</v>
      </c>
      <c r="AP5016" s="1" t="s">
        <v>89</v>
      </c>
      <c r="AQ5016">
        <v>3082</v>
      </c>
      <c r="AR5016" t="s">
        <v>3992</v>
      </c>
      <c r="AS5016">
        <v>8361</v>
      </c>
      <c r="AT5016" s="1" t="s">
        <v>3993</v>
      </c>
      <c r="AU5016">
        <v>8.15</v>
      </c>
      <c r="AV5016">
        <v>8.15</v>
      </c>
      <c r="AW5016">
        <v>8.15</v>
      </c>
      <c r="AX5016">
        <v>8.15</v>
      </c>
      <c r="AY5016">
        <v>8.15</v>
      </c>
      <c r="BA5016" s="2">
        <v>39105</v>
      </c>
      <c r="BD5016">
        <v>8</v>
      </c>
      <c r="BG5016" t="s">
        <v>77</v>
      </c>
      <c r="BI5016" t="s">
        <v>77</v>
      </c>
      <c r="BJ5016">
        <v>8.15</v>
      </c>
      <c r="BK5016">
        <v>8.15</v>
      </c>
      <c r="BL5016" s="2">
        <v>43167</v>
      </c>
      <c r="BM5016">
        <v>8.15</v>
      </c>
      <c r="BT5016">
        <v>5.91</v>
      </c>
      <c r="BU5016" s="2">
        <v>43168</v>
      </c>
      <c r="BV5016">
        <v>5.91</v>
      </c>
      <c r="BW5016">
        <v>5.91</v>
      </c>
      <c r="BX5016" t="s">
        <v>78</v>
      </c>
      <c r="BY5016" t="s">
        <v>9</v>
      </c>
      <c r="BZ5016" t="s">
        <v>9</v>
      </c>
      <c r="CA5016">
        <v>27.48</v>
      </c>
      <c r="CB5016" t="s">
        <v>79</v>
      </c>
      <c r="CD5016" s="2">
        <v>41001</v>
      </c>
      <c r="CI5016" s="1" t="s">
        <v>80</v>
      </c>
    </row>
    <row r="5017" spans="1:87" x14ac:dyDescent="0.25">
      <c r="A5017">
        <v>727529</v>
      </c>
      <c r="B5017" t="s">
        <v>7800</v>
      </c>
      <c r="C5017">
        <v>654</v>
      </c>
      <c r="D5017" s="1" t="s">
        <v>965</v>
      </c>
      <c r="E5017">
        <v>20.11</v>
      </c>
      <c r="F5017">
        <v>1</v>
      </c>
      <c r="G5017">
        <f t="shared" si="234"/>
        <v>20.11</v>
      </c>
      <c r="H5017" s="2">
        <v>43227</v>
      </c>
      <c r="I5017" s="2">
        <v>43224</v>
      </c>
      <c r="J5017" s="7">
        <f t="shared" ca="1" si="235"/>
        <v>1</v>
      </c>
      <c r="K5017" s="7">
        <f t="shared" ca="1" si="236"/>
        <v>1</v>
      </c>
      <c r="M5017">
        <v>14.57</v>
      </c>
      <c r="N5017">
        <v>14.57</v>
      </c>
      <c r="O5017">
        <v>14.57</v>
      </c>
      <c r="P5017">
        <v>20.11</v>
      </c>
      <c r="Q5017">
        <v>20.11</v>
      </c>
      <c r="R5017">
        <v>20.11</v>
      </c>
      <c r="S5017">
        <v>1</v>
      </c>
      <c r="T5017" s="1" t="s">
        <v>75</v>
      </c>
      <c r="Y5017" s="1" t="s">
        <v>76</v>
      </c>
      <c r="Z5017">
        <v>4</v>
      </c>
      <c r="AA5017" t="s">
        <v>76</v>
      </c>
      <c r="AD5017">
        <v>16</v>
      </c>
      <c r="AE5017">
        <v>30</v>
      </c>
      <c r="AF5017" t="s">
        <v>88</v>
      </c>
      <c r="AG5017" s="2">
        <v>40897</v>
      </c>
      <c r="AH5017" t="s">
        <v>77</v>
      </c>
      <c r="AM5017">
        <v>2</v>
      </c>
      <c r="AN5017" s="1" t="s">
        <v>89</v>
      </c>
      <c r="AO5017">
        <v>0</v>
      </c>
      <c r="AP5017" s="1" t="s">
        <v>89</v>
      </c>
      <c r="AQ5017">
        <v>1083</v>
      </c>
      <c r="AR5017" s="1" t="s">
        <v>7801</v>
      </c>
      <c r="AS5017">
        <v>9109</v>
      </c>
      <c r="AT5017" s="1" t="s">
        <v>7802</v>
      </c>
      <c r="AU5017">
        <v>20.11</v>
      </c>
      <c r="AV5017">
        <v>20.11</v>
      </c>
      <c r="AW5017">
        <v>20.11</v>
      </c>
      <c r="AX5017">
        <v>20.11</v>
      </c>
      <c r="BA5017" s="2">
        <v>39105</v>
      </c>
      <c r="BC5017">
        <v>30</v>
      </c>
      <c r="BD5017">
        <v>16</v>
      </c>
      <c r="BG5017" t="s">
        <v>77</v>
      </c>
      <c r="BI5017" t="s">
        <v>77</v>
      </c>
      <c r="BJ5017">
        <v>20.11</v>
      </c>
      <c r="BK5017">
        <v>20.11</v>
      </c>
      <c r="BL5017" s="2">
        <v>43224</v>
      </c>
      <c r="BM5017">
        <v>20.11</v>
      </c>
      <c r="BT5017">
        <v>14.57</v>
      </c>
      <c r="BU5017" s="2">
        <v>43227</v>
      </c>
      <c r="BV5017">
        <v>14.57</v>
      </c>
      <c r="BW5017">
        <v>14.57</v>
      </c>
      <c r="BX5017" t="s">
        <v>78</v>
      </c>
      <c r="BY5017" t="s">
        <v>9</v>
      </c>
      <c r="BZ5017" t="s">
        <v>9</v>
      </c>
      <c r="CA5017">
        <v>27.55</v>
      </c>
      <c r="CB5017" t="s">
        <v>79</v>
      </c>
      <c r="CD5017" s="2">
        <v>41001</v>
      </c>
      <c r="CI5017" s="1" t="s">
        <v>80</v>
      </c>
    </row>
    <row r="5018" spans="1:87" x14ac:dyDescent="0.25">
      <c r="A5018">
        <v>728154</v>
      </c>
      <c r="B5018" s="1" t="s">
        <v>7804</v>
      </c>
      <c r="C5018">
        <v>834</v>
      </c>
      <c r="D5018" s="1" t="s">
        <v>4156</v>
      </c>
      <c r="E5018">
        <v>28.18</v>
      </c>
      <c r="F5018">
        <v>2</v>
      </c>
      <c r="G5018">
        <f t="shared" si="234"/>
        <v>56.36</v>
      </c>
      <c r="H5018" s="2">
        <v>43188</v>
      </c>
      <c r="I5018" s="2">
        <v>43187</v>
      </c>
      <c r="J5018" s="7">
        <f t="shared" ca="1" si="235"/>
        <v>2</v>
      </c>
      <c r="K5018" s="7">
        <f t="shared" ca="1" si="236"/>
        <v>2</v>
      </c>
      <c r="M5018">
        <v>20.420000000000002</v>
      </c>
      <c r="N5018">
        <v>20.420000000000002</v>
      </c>
      <c r="O5018">
        <v>20.420000000000002</v>
      </c>
      <c r="P5018">
        <v>28.18</v>
      </c>
      <c r="Q5018">
        <v>28.18</v>
      </c>
      <c r="R5018">
        <v>28.18</v>
      </c>
      <c r="S5018">
        <v>1</v>
      </c>
      <c r="T5018" s="1" t="s">
        <v>75</v>
      </c>
      <c r="Y5018" s="1" t="s">
        <v>76</v>
      </c>
      <c r="Z5018">
        <v>4</v>
      </c>
      <c r="AA5018" t="s">
        <v>76</v>
      </c>
      <c r="AD5018">
        <v>9.09</v>
      </c>
      <c r="AF5018" t="s">
        <v>85</v>
      </c>
      <c r="AG5018" s="2">
        <v>40897</v>
      </c>
      <c r="AH5018" t="s">
        <v>77</v>
      </c>
      <c r="AM5018">
        <v>2</v>
      </c>
      <c r="AN5018" s="1" t="s">
        <v>89</v>
      </c>
      <c r="AO5018">
        <v>0</v>
      </c>
      <c r="AP5018" s="1" t="s">
        <v>89</v>
      </c>
      <c r="AQ5018">
        <v>281</v>
      </c>
      <c r="AR5018" t="s">
        <v>7437</v>
      </c>
      <c r="AS5018">
        <v>9506</v>
      </c>
      <c r="AT5018" t="s">
        <v>7438</v>
      </c>
      <c r="AU5018">
        <v>28.18</v>
      </c>
      <c r="AV5018">
        <v>28.18</v>
      </c>
      <c r="AW5018">
        <v>28.18</v>
      </c>
      <c r="AX5018">
        <v>28.18</v>
      </c>
      <c r="AY5018">
        <v>28.18</v>
      </c>
      <c r="BA5018" s="2">
        <v>39105</v>
      </c>
      <c r="BD5018">
        <v>9.09</v>
      </c>
      <c r="BG5018" t="s">
        <v>77</v>
      </c>
      <c r="BI5018" t="s">
        <v>77</v>
      </c>
      <c r="BJ5018">
        <v>28.18</v>
      </c>
      <c r="BK5018">
        <v>28.18</v>
      </c>
      <c r="BL5018" s="2">
        <v>43187</v>
      </c>
      <c r="BM5018">
        <v>28.18</v>
      </c>
      <c r="BT5018">
        <v>20.420000000000002</v>
      </c>
      <c r="BU5018" s="2">
        <v>43188</v>
      </c>
      <c r="BV5018">
        <v>20.420000000000002</v>
      </c>
      <c r="BW5018">
        <v>20.420000000000002</v>
      </c>
      <c r="BX5018" t="s">
        <v>78</v>
      </c>
      <c r="BY5018" t="s">
        <v>9</v>
      </c>
      <c r="BZ5018" t="s">
        <v>9</v>
      </c>
      <c r="CA5018">
        <v>27.54</v>
      </c>
      <c r="CB5018" t="s">
        <v>79</v>
      </c>
      <c r="CD5018" s="2">
        <v>41001</v>
      </c>
      <c r="CI5018" s="1" t="s">
        <v>80</v>
      </c>
    </row>
    <row r="5019" spans="1:87" x14ac:dyDescent="0.25">
      <c r="A5019">
        <v>728220</v>
      </c>
      <c r="B5019" s="1" t="s">
        <v>7806</v>
      </c>
      <c r="C5019">
        <v>834</v>
      </c>
      <c r="D5019" s="1" t="s">
        <v>4156</v>
      </c>
      <c r="E5019">
        <v>84.53</v>
      </c>
      <c r="F5019">
        <v>1</v>
      </c>
      <c r="G5019">
        <f t="shared" si="234"/>
        <v>84.53</v>
      </c>
      <c r="H5019" s="2">
        <v>43027</v>
      </c>
      <c r="I5019" s="2">
        <v>43026</v>
      </c>
      <c r="J5019" s="7">
        <f t="shared" ca="1" si="235"/>
        <v>8</v>
      </c>
      <c r="K5019" s="7">
        <f t="shared" ca="1" si="236"/>
        <v>8</v>
      </c>
      <c r="M5019">
        <v>61.25</v>
      </c>
      <c r="N5019">
        <v>61.25</v>
      </c>
      <c r="O5019">
        <v>61.25</v>
      </c>
      <c r="P5019">
        <v>84.53</v>
      </c>
      <c r="Q5019">
        <v>84.55</v>
      </c>
      <c r="R5019">
        <v>84.55</v>
      </c>
      <c r="S5019">
        <v>1</v>
      </c>
      <c r="T5019" s="1" t="s">
        <v>75</v>
      </c>
      <c r="Y5019" s="1" t="s">
        <v>76</v>
      </c>
      <c r="Z5019">
        <v>4</v>
      </c>
      <c r="AA5019" t="s">
        <v>76</v>
      </c>
      <c r="AD5019">
        <v>1.72</v>
      </c>
      <c r="AF5019" t="s">
        <v>85</v>
      </c>
      <c r="AG5019" s="2">
        <v>40897</v>
      </c>
      <c r="AH5019" t="s">
        <v>77</v>
      </c>
      <c r="AM5019">
        <v>2</v>
      </c>
      <c r="AN5019" s="1" t="s">
        <v>89</v>
      </c>
      <c r="AO5019">
        <v>0</v>
      </c>
      <c r="AP5019" s="1" t="s">
        <v>89</v>
      </c>
      <c r="AQ5019">
        <v>280</v>
      </c>
      <c r="AR5019" t="s">
        <v>7807</v>
      </c>
      <c r="AS5019">
        <v>9508</v>
      </c>
      <c r="AT5019" t="s">
        <v>7808</v>
      </c>
      <c r="AU5019">
        <v>84.53</v>
      </c>
      <c r="AV5019">
        <v>84.53</v>
      </c>
      <c r="AW5019">
        <v>84.53</v>
      </c>
      <c r="AX5019">
        <v>84.53</v>
      </c>
      <c r="AY5019">
        <v>84.53</v>
      </c>
      <c r="BA5019" s="2">
        <v>39255</v>
      </c>
      <c r="BD5019">
        <v>1.72</v>
      </c>
      <c r="BG5019" t="s">
        <v>77</v>
      </c>
      <c r="BI5019" t="s">
        <v>77</v>
      </c>
      <c r="BJ5019">
        <v>84.53</v>
      </c>
      <c r="BK5019">
        <v>84.55</v>
      </c>
      <c r="BL5019" s="2">
        <v>43026</v>
      </c>
      <c r="BM5019">
        <v>84.55</v>
      </c>
      <c r="BT5019">
        <v>61.25</v>
      </c>
      <c r="BU5019" s="2">
        <v>43027</v>
      </c>
      <c r="BV5019">
        <v>61.25</v>
      </c>
      <c r="BW5019">
        <v>61.25</v>
      </c>
      <c r="BX5019" t="s">
        <v>78</v>
      </c>
      <c r="BY5019" t="s">
        <v>9</v>
      </c>
      <c r="BZ5019" t="s">
        <v>9</v>
      </c>
      <c r="CA5019">
        <v>27.56</v>
      </c>
      <c r="CB5019" t="s">
        <v>79</v>
      </c>
      <c r="CD5019" s="2">
        <v>41001</v>
      </c>
      <c r="CI5019" s="1" t="s">
        <v>80</v>
      </c>
    </row>
    <row r="5020" spans="1:87" x14ac:dyDescent="0.25">
      <c r="A5020">
        <v>729061</v>
      </c>
      <c r="B5020" s="1" t="s">
        <v>7809</v>
      </c>
      <c r="C5020">
        <v>1008</v>
      </c>
      <c r="D5020" s="1" t="s">
        <v>3060</v>
      </c>
      <c r="E5020">
        <v>3.89</v>
      </c>
      <c r="F5020">
        <v>4</v>
      </c>
      <c r="G5020">
        <f t="shared" si="234"/>
        <v>15.56</v>
      </c>
      <c r="H5020" s="2">
        <v>43220</v>
      </c>
      <c r="I5020" s="2">
        <v>43223</v>
      </c>
      <c r="J5020" s="7">
        <f t="shared" ca="1" si="235"/>
        <v>1</v>
      </c>
      <c r="K5020" s="7">
        <f t="shared" ca="1" si="236"/>
        <v>1</v>
      </c>
      <c r="M5020">
        <v>2.5299999999999998</v>
      </c>
      <c r="N5020">
        <v>2.38</v>
      </c>
      <c r="O5020">
        <v>2.2999999999999998</v>
      </c>
      <c r="P5020">
        <v>3.89</v>
      </c>
      <c r="Q5020">
        <v>3.5</v>
      </c>
      <c r="R5020">
        <v>3.5</v>
      </c>
      <c r="S5020">
        <v>1</v>
      </c>
      <c r="T5020" s="1" t="s">
        <v>75</v>
      </c>
      <c r="Y5020" s="1" t="s">
        <v>76</v>
      </c>
      <c r="Z5020">
        <v>4</v>
      </c>
      <c r="AA5020" t="s">
        <v>76</v>
      </c>
      <c r="AD5020">
        <v>22.36</v>
      </c>
      <c r="AE5020">
        <v>20</v>
      </c>
      <c r="AF5020" t="s">
        <v>265</v>
      </c>
      <c r="AG5020" s="2">
        <v>40896</v>
      </c>
      <c r="AH5020" t="s">
        <v>77</v>
      </c>
      <c r="AM5020">
        <v>2</v>
      </c>
      <c r="AN5020" s="1" t="s">
        <v>89</v>
      </c>
      <c r="AO5020">
        <v>0</v>
      </c>
      <c r="AP5020" s="1" t="s">
        <v>89</v>
      </c>
      <c r="BA5020" s="2">
        <v>39105</v>
      </c>
      <c r="BC5020">
        <v>20</v>
      </c>
      <c r="BD5020">
        <v>22.36</v>
      </c>
      <c r="BG5020" t="s">
        <v>77</v>
      </c>
      <c r="BI5020" t="s">
        <v>77</v>
      </c>
      <c r="BJ5020">
        <v>3.89</v>
      </c>
      <c r="BK5020">
        <v>3.5</v>
      </c>
      <c r="BL5020" s="2">
        <v>43223</v>
      </c>
      <c r="BM5020">
        <v>3.5</v>
      </c>
      <c r="BT5020">
        <v>2.5299999999999998</v>
      </c>
      <c r="BU5020" s="2">
        <v>43220</v>
      </c>
      <c r="BV5020">
        <v>2.38</v>
      </c>
      <c r="BW5020">
        <v>2.2999999999999998</v>
      </c>
      <c r="BX5020" t="s">
        <v>78</v>
      </c>
      <c r="BY5020" t="s">
        <v>9</v>
      </c>
      <c r="BZ5020" t="s">
        <v>9</v>
      </c>
      <c r="CA5020">
        <v>32</v>
      </c>
      <c r="CB5020" t="s">
        <v>79</v>
      </c>
      <c r="CD5020" s="2">
        <v>41001</v>
      </c>
      <c r="CI5020" s="1" t="s">
        <v>80</v>
      </c>
    </row>
    <row r="5021" spans="1:87" x14ac:dyDescent="0.25">
      <c r="A5021">
        <v>729095</v>
      </c>
      <c r="B5021" t="s">
        <v>7810</v>
      </c>
      <c r="C5021">
        <v>426</v>
      </c>
      <c r="D5021" t="s">
        <v>1722</v>
      </c>
      <c r="E5021">
        <v>52.95</v>
      </c>
      <c r="F5021">
        <v>1</v>
      </c>
      <c r="G5021">
        <f t="shared" si="234"/>
        <v>52.95</v>
      </c>
      <c r="H5021" s="2">
        <v>43188</v>
      </c>
      <c r="I5021" s="2">
        <v>43187</v>
      </c>
      <c r="J5021" s="7">
        <f t="shared" ca="1" si="235"/>
        <v>2</v>
      </c>
      <c r="K5021" s="7">
        <f t="shared" ca="1" si="236"/>
        <v>2</v>
      </c>
      <c r="M5021">
        <v>36.06</v>
      </c>
      <c r="N5021">
        <v>36.06</v>
      </c>
      <c r="O5021">
        <v>36.06</v>
      </c>
      <c r="P5021">
        <v>52.95</v>
      </c>
      <c r="Q5021">
        <v>52.95</v>
      </c>
      <c r="R5021">
        <v>52.95</v>
      </c>
      <c r="S5021">
        <v>1</v>
      </c>
      <c r="T5021" s="1" t="s">
        <v>75</v>
      </c>
      <c r="U5021">
        <v>2</v>
      </c>
      <c r="V5021" s="1" t="s">
        <v>3797</v>
      </c>
      <c r="Y5021" s="1" t="s">
        <v>76</v>
      </c>
      <c r="Z5021">
        <v>4</v>
      </c>
      <c r="AA5021" t="s">
        <v>76</v>
      </c>
      <c r="AD5021">
        <v>7.46</v>
      </c>
      <c r="AF5021" t="s">
        <v>85</v>
      </c>
      <c r="AH5021" t="s">
        <v>77</v>
      </c>
      <c r="AK5021">
        <v>0</v>
      </c>
      <c r="AM5021">
        <v>3</v>
      </c>
      <c r="AN5021" s="1" t="s">
        <v>138</v>
      </c>
      <c r="AO5021">
        <v>0</v>
      </c>
      <c r="AP5021" s="1" t="s">
        <v>182</v>
      </c>
      <c r="AQ5021">
        <v>30</v>
      </c>
      <c r="AR5021" t="s">
        <v>4340</v>
      </c>
      <c r="AS5021">
        <v>4664</v>
      </c>
      <c r="AT5021" t="s">
        <v>4341</v>
      </c>
      <c r="AU5021">
        <v>52.95</v>
      </c>
      <c r="AV5021">
        <v>52.95</v>
      </c>
      <c r="AW5021">
        <v>52.95</v>
      </c>
      <c r="AX5021">
        <v>52.95</v>
      </c>
      <c r="AY5021">
        <v>52.95</v>
      </c>
      <c r="BA5021" s="2">
        <v>39105</v>
      </c>
      <c r="BD5021">
        <v>7.46</v>
      </c>
      <c r="BG5021" t="s">
        <v>77</v>
      </c>
      <c r="BI5021" t="s">
        <v>77</v>
      </c>
      <c r="BJ5021">
        <v>52.95</v>
      </c>
      <c r="BK5021">
        <v>52.95</v>
      </c>
      <c r="BL5021" s="2">
        <v>43187</v>
      </c>
      <c r="BM5021">
        <v>52.95</v>
      </c>
      <c r="BT5021">
        <v>36.06</v>
      </c>
      <c r="BU5021" s="2">
        <v>43188</v>
      </c>
      <c r="BV5021">
        <v>36.06</v>
      </c>
      <c r="BW5021">
        <v>36.06</v>
      </c>
      <c r="BX5021" t="s">
        <v>78</v>
      </c>
      <c r="BY5021" t="s">
        <v>9</v>
      </c>
      <c r="BZ5021" t="s">
        <v>9</v>
      </c>
      <c r="CA5021">
        <v>31.9</v>
      </c>
      <c r="CB5021" t="s">
        <v>79</v>
      </c>
      <c r="CD5021" s="2">
        <v>41001</v>
      </c>
      <c r="CI5021" s="1" t="s">
        <v>80</v>
      </c>
    </row>
    <row r="5022" spans="1:87" x14ac:dyDescent="0.25">
      <c r="A5022">
        <v>729152</v>
      </c>
      <c r="B5022" s="1" t="s">
        <v>7811</v>
      </c>
      <c r="C5022">
        <v>599</v>
      </c>
      <c r="D5022" t="s">
        <v>672</v>
      </c>
      <c r="E5022">
        <v>26.74</v>
      </c>
      <c r="F5022">
        <v>1</v>
      </c>
      <c r="G5022">
        <f t="shared" si="234"/>
        <v>26.74</v>
      </c>
      <c r="H5022" s="2">
        <v>43169</v>
      </c>
      <c r="I5022" s="2">
        <v>43168</v>
      </c>
      <c r="J5022" s="7">
        <f t="shared" ca="1" si="235"/>
        <v>3</v>
      </c>
      <c r="K5022" s="7">
        <f t="shared" ca="1" si="236"/>
        <v>3</v>
      </c>
      <c r="M5022">
        <v>19.37</v>
      </c>
      <c r="N5022">
        <v>19.37</v>
      </c>
      <c r="O5022">
        <v>19.37</v>
      </c>
      <c r="P5022">
        <v>26.74</v>
      </c>
      <c r="Q5022">
        <v>26.74</v>
      </c>
      <c r="R5022">
        <v>26.74</v>
      </c>
      <c r="S5022">
        <v>1</v>
      </c>
      <c r="T5022" s="1" t="s">
        <v>75</v>
      </c>
      <c r="Y5022" s="1" t="s">
        <v>76</v>
      </c>
      <c r="Z5022">
        <v>4</v>
      </c>
      <c r="AA5022" t="s">
        <v>76</v>
      </c>
      <c r="AD5022">
        <v>17.649999999999999</v>
      </c>
      <c r="AF5022" t="s">
        <v>85</v>
      </c>
      <c r="AG5022" s="2">
        <v>40896</v>
      </c>
      <c r="AH5022" t="s">
        <v>77</v>
      </c>
      <c r="AM5022">
        <v>2</v>
      </c>
      <c r="AN5022" s="1" t="s">
        <v>89</v>
      </c>
      <c r="AO5022">
        <v>0</v>
      </c>
      <c r="AP5022" s="1" t="s">
        <v>89</v>
      </c>
      <c r="BA5022" s="2">
        <v>39105</v>
      </c>
      <c r="BD5022">
        <v>17.649999999999999</v>
      </c>
      <c r="BG5022" t="s">
        <v>77</v>
      </c>
      <c r="BI5022" t="s">
        <v>77</v>
      </c>
      <c r="BJ5022">
        <v>26.74</v>
      </c>
      <c r="BK5022">
        <v>26.74</v>
      </c>
      <c r="BL5022" s="2">
        <v>43168</v>
      </c>
      <c r="BM5022">
        <v>26.74</v>
      </c>
      <c r="BT5022">
        <v>19.37</v>
      </c>
      <c r="BU5022" s="2">
        <v>43169</v>
      </c>
      <c r="BV5022">
        <v>19.37</v>
      </c>
      <c r="BW5022">
        <v>19.37</v>
      </c>
      <c r="BX5022" t="s">
        <v>78</v>
      </c>
      <c r="BY5022" t="s">
        <v>9</v>
      </c>
      <c r="BZ5022" t="s">
        <v>9</v>
      </c>
      <c r="CA5022">
        <v>27.56</v>
      </c>
      <c r="CB5022" t="s">
        <v>79</v>
      </c>
      <c r="CD5022" s="2">
        <v>41001</v>
      </c>
      <c r="CI5022" s="1" t="s">
        <v>80</v>
      </c>
    </row>
    <row r="5023" spans="1:87" x14ac:dyDescent="0.25">
      <c r="A5023">
        <v>729210</v>
      </c>
      <c r="B5023" t="s">
        <v>7813</v>
      </c>
      <c r="C5023">
        <v>644</v>
      </c>
      <c r="D5023" s="1" t="s">
        <v>3764</v>
      </c>
      <c r="E5023">
        <v>5.62</v>
      </c>
      <c r="F5023">
        <v>2</v>
      </c>
      <c r="G5023">
        <f t="shared" si="234"/>
        <v>11.24</v>
      </c>
      <c r="H5023" s="2">
        <v>43159</v>
      </c>
      <c r="I5023" s="2">
        <v>43199</v>
      </c>
      <c r="J5023" s="7">
        <f t="shared" ca="1" si="235"/>
        <v>3</v>
      </c>
      <c r="K5023" s="7">
        <f t="shared" ca="1" si="236"/>
        <v>2</v>
      </c>
      <c r="M5023">
        <v>3.06</v>
      </c>
      <c r="N5023">
        <v>3.06</v>
      </c>
      <c r="O5023">
        <v>3.06</v>
      </c>
      <c r="P5023">
        <v>5.62</v>
      </c>
      <c r="Q5023">
        <v>5.62</v>
      </c>
      <c r="R5023">
        <v>5.62</v>
      </c>
      <c r="S5023">
        <v>1</v>
      </c>
      <c r="T5023" s="1" t="s">
        <v>75</v>
      </c>
      <c r="U5023">
        <v>2</v>
      </c>
      <c r="V5023" s="1" t="s">
        <v>3797</v>
      </c>
      <c r="Y5023" s="1" t="s">
        <v>76</v>
      </c>
      <c r="Z5023">
        <v>4</v>
      </c>
      <c r="AA5023" t="s">
        <v>76</v>
      </c>
      <c r="AD5023">
        <v>9.14</v>
      </c>
      <c r="AE5023">
        <v>30</v>
      </c>
      <c r="AF5023" t="s">
        <v>88</v>
      </c>
      <c r="AH5023" t="s">
        <v>77</v>
      </c>
      <c r="AM5023">
        <v>3</v>
      </c>
      <c r="AN5023" s="1" t="s">
        <v>138</v>
      </c>
      <c r="AO5023">
        <v>0</v>
      </c>
      <c r="AP5023" s="1" t="s">
        <v>182</v>
      </c>
      <c r="AQ5023">
        <v>333</v>
      </c>
      <c r="AR5023" s="1" t="s">
        <v>4354</v>
      </c>
      <c r="AS5023">
        <v>4369</v>
      </c>
      <c r="AT5023" s="1" t="s">
        <v>4355</v>
      </c>
      <c r="AU5023">
        <v>5.62</v>
      </c>
      <c r="AV5023">
        <v>5.62</v>
      </c>
      <c r="AW5023">
        <v>5.62</v>
      </c>
      <c r="AX5023">
        <v>5.62</v>
      </c>
      <c r="AY5023">
        <v>5.62</v>
      </c>
      <c r="BA5023" s="2">
        <v>40235</v>
      </c>
      <c r="BC5023">
        <v>30</v>
      </c>
      <c r="BD5023">
        <v>9.14</v>
      </c>
      <c r="BG5023" t="s">
        <v>77</v>
      </c>
      <c r="BI5023" t="s">
        <v>77</v>
      </c>
      <c r="BJ5023">
        <v>5.62</v>
      </c>
      <c r="BK5023">
        <v>5.62</v>
      </c>
      <c r="BL5023" s="2">
        <v>43199</v>
      </c>
      <c r="BM5023">
        <v>5.62</v>
      </c>
      <c r="BT5023">
        <v>3.06</v>
      </c>
      <c r="BU5023" s="2">
        <v>43159</v>
      </c>
      <c r="BV5023">
        <v>3.06</v>
      </c>
      <c r="BW5023">
        <v>3.06</v>
      </c>
      <c r="BX5023" t="s">
        <v>78</v>
      </c>
      <c r="BY5023" t="s">
        <v>9</v>
      </c>
      <c r="BZ5023" t="s">
        <v>9</v>
      </c>
      <c r="CA5023">
        <v>45.55</v>
      </c>
      <c r="CB5023" t="s">
        <v>79</v>
      </c>
      <c r="CD5023" s="2">
        <v>41001</v>
      </c>
      <c r="CI5023" s="1" t="s">
        <v>80</v>
      </c>
    </row>
    <row r="5024" spans="1:87" x14ac:dyDescent="0.25">
      <c r="A5024">
        <v>729244</v>
      </c>
      <c r="B5024" t="s">
        <v>7814</v>
      </c>
      <c r="C5024">
        <v>644</v>
      </c>
      <c r="D5024" s="1" t="s">
        <v>3764</v>
      </c>
      <c r="E5024">
        <v>5.62</v>
      </c>
      <c r="F5024">
        <v>2</v>
      </c>
      <c r="G5024">
        <f t="shared" si="234"/>
        <v>11.24</v>
      </c>
      <c r="H5024" s="2">
        <v>42997</v>
      </c>
      <c r="I5024" s="2">
        <v>42997</v>
      </c>
      <c r="J5024" s="7">
        <f t="shared" ca="1" si="235"/>
        <v>9</v>
      </c>
      <c r="K5024" s="7">
        <f t="shared" ca="1" si="236"/>
        <v>9</v>
      </c>
      <c r="M5024">
        <v>3.22</v>
      </c>
      <c r="N5024">
        <v>3.22</v>
      </c>
      <c r="O5024">
        <v>3.22</v>
      </c>
      <c r="P5024">
        <v>5.62</v>
      </c>
      <c r="Q5024">
        <v>5.9</v>
      </c>
      <c r="R5024">
        <v>5.9</v>
      </c>
      <c r="S5024">
        <v>1</v>
      </c>
      <c r="T5024" s="1" t="s">
        <v>75</v>
      </c>
      <c r="U5024">
        <v>2</v>
      </c>
      <c r="V5024" s="1" t="s">
        <v>3797</v>
      </c>
      <c r="Y5024" s="1" t="s">
        <v>76</v>
      </c>
      <c r="Z5024">
        <v>4</v>
      </c>
      <c r="AA5024" t="s">
        <v>76</v>
      </c>
      <c r="AD5024">
        <v>2.19</v>
      </c>
      <c r="AF5024" t="s">
        <v>88</v>
      </c>
      <c r="AH5024" t="s">
        <v>77</v>
      </c>
      <c r="AM5024">
        <v>3</v>
      </c>
      <c r="AN5024" s="1" t="s">
        <v>138</v>
      </c>
      <c r="AO5024">
        <v>0</v>
      </c>
      <c r="AP5024" s="1" t="s">
        <v>182</v>
      </c>
      <c r="AQ5024">
        <v>328</v>
      </c>
      <c r="AR5024" s="1" t="s">
        <v>7815</v>
      </c>
      <c r="AS5024">
        <v>4374</v>
      </c>
      <c r="AT5024" s="1" t="s">
        <v>7816</v>
      </c>
      <c r="AU5024">
        <v>5.62</v>
      </c>
      <c r="AV5024">
        <v>5.62</v>
      </c>
      <c r="AW5024">
        <v>5.62</v>
      </c>
      <c r="AX5024">
        <v>5.62</v>
      </c>
      <c r="AY5024">
        <v>5.62</v>
      </c>
      <c r="BA5024" s="2">
        <v>42404</v>
      </c>
      <c r="BD5024">
        <v>2.19</v>
      </c>
      <c r="BG5024" t="s">
        <v>77</v>
      </c>
      <c r="BI5024" t="s">
        <v>77</v>
      </c>
      <c r="BJ5024">
        <v>5.62</v>
      </c>
      <c r="BK5024">
        <v>5.9</v>
      </c>
      <c r="BL5024" s="2">
        <v>42997</v>
      </c>
      <c r="BM5024">
        <v>5.9</v>
      </c>
      <c r="BT5024">
        <v>3.22</v>
      </c>
      <c r="BU5024" s="2">
        <v>42997</v>
      </c>
      <c r="BV5024">
        <v>3.22</v>
      </c>
      <c r="BW5024">
        <v>3.22</v>
      </c>
      <c r="BX5024" t="s">
        <v>78</v>
      </c>
      <c r="BY5024" t="s">
        <v>9</v>
      </c>
      <c r="BZ5024" t="s">
        <v>9</v>
      </c>
      <c r="CA5024">
        <v>45.42</v>
      </c>
      <c r="CB5024" t="s">
        <v>79</v>
      </c>
      <c r="CD5024" s="2">
        <v>41001</v>
      </c>
      <c r="CI5024" s="1" t="s">
        <v>80</v>
      </c>
    </row>
    <row r="5025" spans="1:87" x14ac:dyDescent="0.25">
      <c r="A5025">
        <v>729566</v>
      </c>
      <c r="B5025" t="s">
        <v>7817</v>
      </c>
      <c r="C5025">
        <v>1008</v>
      </c>
      <c r="D5025" s="1" t="s">
        <v>3060</v>
      </c>
      <c r="E5025">
        <v>2.2599999999999998</v>
      </c>
      <c r="F5025">
        <v>103</v>
      </c>
      <c r="G5025">
        <f t="shared" si="234"/>
        <v>232.77999999999997</v>
      </c>
      <c r="H5025" s="2">
        <v>43225</v>
      </c>
      <c r="I5025" s="2">
        <v>43227</v>
      </c>
      <c r="J5025" s="7">
        <f t="shared" ca="1" si="235"/>
        <v>1</v>
      </c>
      <c r="K5025" s="7">
        <f t="shared" ca="1" si="236"/>
        <v>1</v>
      </c>
      <c r="M5025">
        <v>1.64</v>
      </c>
      <c r="N5025">
        <v>1.6</v>
      </c>
      <c r="O5025">
        <v>1.62</v>
      </c>
      <c r="P5025">
        <v>2.2599999999999998</v>
      </c>
      <c r="Q5025">
        <v>2.2599999999999998</v>
      </c>
      <c r="R5025">
        <v>2.2599999999999998</v>
      </c>
      <c r="S5025">
        <v>1</v>
      </c>
      <c r="T5025" s="1" t="s">
        <v>75</v>
      </c>
      <c r="Y5025" s="1" t="s">
        <v>76</v>
      </c>
      <c r="Z5025">
        <v>4</v>
      </c>
      <c r="AA5025" t="s">
        <v>76</v>
      </c>
      <c r="AD5025">
        <v>77.17</v>
      </c>
      <c r="AE5025">
        <v>30</v>
      </c>
      <c r="AF5025" t="s">
        <v>265</v>
      </c>
      <c r="AG5025" s="2">
        <v>40896</v>
      </c>
      <c r="AH5025" t="s">
        <v>77</v>
      </c>
      <c r="AM5025">
        <v>2</v>
      </c>
      <c r="AN5025" s="1" t="s">
        <v>89</v>
      </c>
      <c r="AO5025">
        <v>0</v>
      </c>
      <c r="AP5025" s="1" t="s">
        <v>89</v>
      </c>
      <c r="AQ5025">
        <v>2045</v>
      </c>
      <c r="AR5025" s="1" t="s">
        <v>4813</v>
      </c>
      <c r="AS5025">
        <v>5933</v>
      </c>
      <c r="AT5025" s="1" t="s">
        <v>4814</v>
      </c>
      <c r="AU5025">
        <v>2.2599999999999998</v>
      </c>
      <c r="AV5025">
        <v>2.2599999999999998</v>
      </c>
      <c r="AW5025">
        <v>2.2599999999999998</v>
      </c>
      <c r="AX5025">
        <v>2.2599999999999998</v>
      </c>
      <c r="AY5025">
        <v>2.2599999999999998</v>
      </c>
      <c r="BA5025" s="2">
        <v>39105</v>
      </c>
      <c r="BC5025">
        <v>30</v>
      </c>
      <c r="BD5025">
        <v>77.17</v>
      </c>
      <c r="BG5025" t="s">
        <v>77</v>
      </c>
      <c r="BI5025" t="s">
        <v>77</v>
      </c>
      <c r="BJ5025">
        <v>2.2599999999999998</v>
      </c>
      <c r="BK5025">
        <v>2.2599999999999998</v>
      </c>
      <c r="BL5025" s="2">
        <v>43227</v>
      </c>
      <c r="BM5025">
        <v>2.2599999999999998</v>
      </c>
      <c r="BT5025">
        <v>1.64</v>
      </c>
      <c r="BU5025" s="2">
        <v>43225</v>
      </c>
      <c r="BV5025">
        <v>1.6</v>
      </c>
      <c r="BW5025">
        <v>1.62</v>
      </c>
      <c r="BX5025" t="s">
        <v>78</v>
      </c>
      <c r="BY5025" t="s">
        <v>9</v>
      </c>
      <c r="BZ5025" t="s">
        <v>9</v>
      </c>
      <c r="CA5025">
        <v>29.2</v>
      </c>
      <c r="CB5025" t="s">
        <v>79</v>
      </c>
      <c r="CD5025" s="2">
        <v>41001</v>
      </c>
      <c r="CI5025" s="1" t="s">
        <v>80</v>
      </c>
    </row>
    <row r="5026" spans="1:87" x14ac:dyDescent="0.25">
      <c r="A5026">
        <v>729913</v>
      </c>
      <c r="B5026" t="s">
        <v>7818</v>
      </c>
      <c r="C5026">
        <v>1199</v>
      </c>
      <c r="D5026" s="1" t="s">
        <v>3768</v>
      </c>
      <c r="E5026">
        <v>9.99</v>
      </c>
      <c r="F5026">
        <v>2</v>
      </c>
      <c r="G5026">
        <f t="shared" si="234"/>
        <v>19.98</v>
      </c>
      <c r="H5026" s="2">
        <v>43207</v>
      </c>
      <c r="I5026" s="2">
        <v>43206</v>
      </c>
      <c r="J5026" s="7">
        <f t="shared" ca="1" si="235"/>
        <v>2</v>
      </c>
      <c r="K5026" s="7">
        <f t="shared" ca="1" si="236"/>
        <v>2</v>
      </c>
      <c r="M5026">
        <v>7.24</v>
      </c>
      <c r="N5026">
        <v>7.06</v>
      </c>
      <c r="O5026">
        <v>7.19</v>
      </c>
      <c r="P5026">
        <v>9.99</v>
      </c>
      <c r="Q5026">
        <v>9.99</v>
      </c>
      <c r="R5026">
        <v>9.99</v>
      </c>
      <c r="S5026">
        <v>1</v>
      </c>
      <c r="T5026" s="1" t="s">
        <v>75</v>
      </c>
      <c r="Y5026" s="1" t="s">
        <v>76</v>
      </c>
      <c r="Z5026">
        <v>4</v>
      </c>
      <c r="AA5026" t="s">
        <v>76</v>
      </c>
      <c r="AD5026">
        <v>10.26</v>
      </c>
      <c r="AE5026">
        <v>60</v>
      </c>
      <c r="AF5026" t="s">
        <v>88</v>
      </c>
      <c r="AG5026" s="2">
        <v>40896</v>
      </c>
      <c r="AH5026" t="s">
        <v>77</v>
      </c>
      <c r="AM5026">
        <v>2</v>
      </c>
      <c r="AN5026" s="1" t="s">
        <v>89</v>
      </c>
      <c r="AO5026">
        <v>0</v>
      </c>
      <c r="AP5026" s="1" t="s">
        <v>89</v>
      </c>
      <c r="AQ5026">
        <v>2870</v>
      </c>
      <c r="AR5026" s="1" t="s">
        <v>7128</v>
      </c>
      <c r="AS5026">
        <v>2762</v>
      </c>
      <c r="AT5026" s="1" t="s">
        <v>7129</v>
      </c>
      <c r="AU5026">
        <v>9.99</v>
      </c>
      <c r="AV5026">
        <v>9.99</v>
      </c>
      <c r="AW5026">
        <v>9.99</v>
      </c>
      <c r="AX5026">
        <v>9.99</v>
      </c>
      <c r="AY5026">
        <v>9.99</v>
      </c>
      <c r="BA5026" s="2">
        <v>39105</v>
      </c>
      <c r="BC5026">
        <v>60</v>
      </c>
      <c r="BD5026">
        <v>10.26</v>
      </c>
      <c r="BG5026" t="s">
        <v>77</v>
      </c>
      <c r="BI5026" t="s">
        <v>77</v>
      </c>
      <c r="BJ5026">
        <v>9.99</v>
      </c>
      <c r="BK5026">
        <v>9.99</v>
      </c>
      <c r="BL5026" s="2">
        <v>43206</v>
      </c>
      <c r="BM5026">
        <v>9.99</v>
      </c>
      <c r="BT5026">
        <v>7.24</v>
      </c>
      <c r="BU5026" s="2">
        <v>43207</v>
      </c>
      <c r="BV5026">
        <v>7.06</v>
      </c>
      <c r="BW5026">
        <v>7.19</v>
      </c>
      <c r="BX5026" t="s">
        <v>78</v>
      </c>
      <c r="BY5026" t="s">
        <v>9</v>
      </c>
      <c r="BZ5026" t="s">
        <v>9</v>
      </c>
      <c r="CA5026">
        <v>29.33</v>
      </c>
      <c r="CB5026" t="s">
        <v>79</v>
      </c>
      <c r="CD5026" s="2">
        <v>41001</v>
      </c>
      <c r="CI5026" s="1" t="s">
        <v>80</v>
      </c>
    </row>
    <row r="5027" spans="1:87" x14ac:dyDescent="0.25">
      <c r="A5027">
        <v>730457</v>
      </c>
      <c r="B5027" t="s">
        <v>7820</v>
      </c>
      <c r="C5027">
        <v>644</v>
      </c>
      <c r="D5027" s="1" t="s">
        <v>3764</v>
      </c>
      <c r="E5027">
        <v>3.89</v>
      </c>
      <c r="F5027">
        <v>1</v>
      </c>
      <c r="G5027">
        <f t="shared" si="234"/>
        <v>3.89</v>
      </c>
      <c r="H5027" s="2">
        <v>41866</v>
      </c>
      <c r="I5027" s="2">
        <v>41886</v>
      </c>
      <c r="J5027" s="7">
        <f t="shared" ca="1" si="235"/>
        <v>47</v>
      </c>
      <c r="K5027" s="7">
        <f t="shared" ca="1" si="236"/>
        <v>46</v>
      </c>
      <c r="M5027">
        <v>2.83</v>
      </c>
      <c r="N5027">
        <v>2.83</v>
      </c>
      <c r="O5027">
        <v>2.83</v>
      </c>
      <c r="P5027">
        <v>3.89</v>
      </c>
      <c r="Q5027">
        <v>3.89</v>
      </c>
      <c r="R5027">
        <v>3.9</v>
      </c>
      <c r="S5027">
        <v>1</v>
      </c>
      <c r="T5027" s="1" t="s">
        <v>75</v>
      </c>
      <c r="U5027">
        <v>2</v>
      </c>
      <c r="V5027" s="1" t="s">
        <v>3797</v>
      </c>
      <c r="W5027">
        <v>1</v>
      </c>
      <c r="X5027" s="1" t="s">
        <v>131</v>
      </c>
      <c r="Y5027" s="1" t="s">
        <v>76</v>
      </c>
      <c r="Z5027">
        <v>4</v>
      </c>
      <c r="AA5027" t="s">
        <v>76</v>
      </c>
      <c r="AH5027" t="s">
        <v>77</v>
      </c>
      <c r="AM5027">
        <v>2</v>
      </c>
      <c r="AN5027" s="1" t="s">
        <v>89</v>
      </c>
      <c r="AQ5027">
        <v>3363</v>
      </c>
      <c r="AR5027" t="s">
        <v>4374</v>
      </c>
      <c r="AS5027">
        <v>683</v>
      </c>
      <c r="AT5027" t="s">
        <v>4375</v>
      </c>
      <c r="AU5027">
        <v>3.89</v>
      </c>
      <c r="AV5027">
        <v>3.89</v>
      </c>
      <c r="AW5027">
        <v>3.89</v>
      </c>
      <c r="AX5027">
        <v>3.89</v>
      </c>
      <c r="AY5027">
        <v>3.89</v>
      </c>
      <c r="BA5027" s="2">
        <v>39714</v>
      </c>
      <c r="BG5027" t="s">
        <v>77</v>
      </c>
      <c r="BI5027" t="s">
        <v>77</v>
      </c>
      <c r="BJ5027">
        <v>3.89</v>
      </c>
      <c r="BK5027">
        <v>3.89</v>
      </c>
      <c r="BL5027" s="2">
        <v>41886</v>
      </c>
      <c r="BM5027">
        <v>3.9</v>
      </c>
      <c r="BT5027">
        <v>2.83</v>
      </c>
      <c r="BU5027" s="2">
        <v>41866</v>
      </c>
      <c r="BV5027">
        <v>2.83</v>
      </c>
      <c r="BW5027">
        <v>2.83</v>
      </c>
      <c r="BX5027" t="s">
        <v>78</v>
      </c>
      <c r="BY5027" t="s">
        <v>9</v>
      </c>
      <c r="BZ5027" t="s">
        <v>9</v>
      </c>
      <c r="CA5027">
        <v>27.44</v>
      </c>
      <c r="CB5027" t="s">
        <v>79</v>
      </c>
      <c r="CD5027" s="2">
        <v>41001</v>
      </c>
      <c r="CI5027" s="1" t="s">
        <v>80</v>
      </c>
    </row>
    <row r="5028" spans="1:87" x14ac:dyDescent="0.25">
      <c r="A5028">
        <v>730671</v>
      </c>
      <c r="B5028" t="s">
        <v>7821</v>
      </c>
      <c r="C5028">
        <v>312</v>
      </c>
      <c r="D5028" s="1" t="s">
        <v>7822</v>
      </c>
      <c r="E5028">
        <v>7</v>
      </c>
      <c r="F5028">
        <v>1</v>
      </c>
      <c r="G5028">
        <f t="shared" si="234"/>
        <v>7</v>
      </c>
      <c r="H5028" s="2">
        <v>43087</v>
      </c>
      <c r="I5028" s="2">
        <v>43085</v>
      </c>
      <c r="J5028" s="7">
        <f t="shared" ca="1" si="235"/>
        <v>6</v>
      </c>
      <c r="K5028" s="7">
        <f t="shared" ca="1" si="236"/>
        <v>6</v>
      </c>
      <c r="M5028">
        <v>5.0599999999999996</v>
      </c>
      <c r="N5028">
        <v>5.0599999999999996</v>
      </c>
      <c r="O5028">
        <v>5.0599999999999996</v>
      </c>
      <c r="P5028">
        <v>7</v>
      </c>
      <c r="Q5028">
        <v>7</v>
      </c>
      <c r="R5028">
        <v>7</v>
      </c>
      <c r="S5028">
        <v>1</v>
      </c>
      <c r="T5028" s="1" t="s">
        <v>75</v>
      </c>
      <c r="U5028">
        <v>1</v>
      </c>
      <c r="V5028" s="1" t="s">
        <v>213</v>
      </c>
      <c r="Y5028" s="1" t="s">
        <v>76</v>
      </c>
      <c r="Z5028">
        <v>4</v>
      </c>
      <c r="AA5028" t="s">
        <v>76</v>
      </c>
      <c r="AD5028">
        <v>4</v>
      </c>
      <c r="AF5028" t="s">
        <v>88</v>
      </c>
      <c r="AG5028" s="2">
        <v>40897</v>
      </c>
      <c r="AH5028" t="s">
        <v>77</v>
      </c>
      <c r="AM5028">
        <v>2</v>
      </c>
      <c r="AN5028" s="1" t="s">
        <v>89</v>
      </c>
      <c r="AO5028">
        <v>0</v>
      </c>
      <c r="AP5028" s="1" t="s">
        <v>89</v>
      </c>
      <c r="BA5028" s="2">
        <v>39105</v>
      </c>
      <c r="BD5028">
        <v>4</v>
      </c>
      <c r="BG5028" t="s">
        <v>77</v>
      </c>
      <c r="BI5028" t="s">
        <v>77</v>
      </c>
      <c r="BJ5028">
        <v>7</v>
      </c>
      <c r="BK5028">
        <v>7</v>
      </c>
      <c r="BL5028" s="2">
        <v>43085</v>
      </c>
      <c r="BM5028">
        <v>7</v>
      </c>
      <c r="BT5028">
        <v>5.0599999999999996</v>
      </c>
      <c r="BU5028" s="2">
        <v>43087</v>
      </c>
      <c r="BV5028">
        <v>5.0599999999999996</v>
      </c>
      <c r="BW5028">
        <v>5.0599999999999996</v>
      </c>
      <c r="BX5028" t="s">
        <v>78</v>
      </c>
      <c r="BY5028" t="s">
        <v>9</v>
      </c>
      <c r="BZ5028" t="s">
        <v>9</v>
      </c>
      <c r="CA5028">
        <v>27.71</v>
      </c>
      <c r="CB5028" t="s">
        <v>79</v>
      </c>
      <c r="CD5028" s="2">
        <v>41001</v>
      </c>
      <c r="CI5028" s="1" t="s">
        <v>80</v>
      </c>
    </row>
    <row r="5029" spans="1:87" x14ac:dyDescent="0.25">
      <c r="A5029">
        <v>730721</v>
      </c>
      <c r="B5029" s="1" t="s">
        <v>7823</v>
      </c>
      <c r="C5029">
        <v>805</v>
      </c>
      <c r="D5029" t="s">
        <v>3860</v>
      </c>
      <c r="E5029">
        <v>4.9000000000000004</v>
      </c>
      <c r="F5029">
        <v>2</v>
      </c>
      <c r="G5029">
        <f t="shared" si="234"/>
        <v>9.8000000000000007</v>
      </c>
      <c r="H5029" s="2">
        <v>43223</v>
      </c>
      <c r="I5029" s="2">
        <v>43223</v>
      </c>
      <c r="J5029" s="7">
        <f t="shared" ca="1" si="235"/>
        <v>1</v>
      </c>
      <c r="K5029" s="7">
        <f t="shared" ca="1" si="236"/>
        <v>1</v>
      </c>
      <c r="M5029">
        <v>3.34</v>
      </c>
      <c r="N5029">
        <v>3.34</v>
      </c>
      <c r="O5029">
        <v>3.34</v>
      </c>
      <c r="P5029">
        <v>4.9000000000000004</v>
      </c>
      <c r="Q5029">
        <v>4.9000000000000004</v>
      </c>
      <c r="R5029">
        <v>4.9000000000000004</v>
      </c>
      <c r="S5029">
        <v>1</v>
      </c>
      <c r="T5029" s="1" t="s">
        <v>75</v>
      </c>
      <c r="U5029">
        <v>2</v>
      </c>
      <c r="V5029" s="1" t="s">
        <v>3797</v>
      </c>
      <c r="Y5029" s="1" t="s">
        <v>76</v>
      </c>
      <c r="Z5029">
        <v>4</v>
      </c>
      <c r="AA5029" t="s">
        <v>76</v>
      </c>
      <c r="AD5029">
        <v>22.92</v>
      </c>
      <c r="AE5029">
        <v>20</v>
      </c>
      <c r="AF5029" t="s">
        <v>265</v>
      </c>
      <c r="AH5029" t="s">
        <v>77</v>
      </c>
      <c r="AK5029">
        <v>0</v>
      </c>
      <c r="AM5029">
        <v>3</v>
      </c>
      <c r="AN5029" s="1" t="s">
        <v>138</v>
      </c>
      <c r="AO5029">
        <v>0</v>
      </c>
      <c r="AP5029" s="1" t="s">
        <v>182</v>
      </c>
      <c r="AQ5029">
        <v>1371</v>
      </c>
      <c r="AR5029" s="1" t="s">
        <v>5557</v>
      </c>
      <c r="AS5029">
        <v>8942</v>
      </c>
      <c r="AT5029" s="1" t="s">
        <v>5558</v>
      </c>
      <c r="AU5029">
        <v>4.9000000000000004</v>
      </c>
      <c r="AV5029">
        <v>4.9000000000000004</v>
      </c>
      <c r="AW5029">
        <v>4.9000000000000004</v>
      </c>
      <c r="AX5029">
        <v>4.9000000000000004</v>
      </c>
      <c r="AY5029">
        <v>4.9000000000000004</v>
      </c>
      <c r="BA5029" s="2">
        <v>39105</v>
      </c>
      <c r="BC5029">
        <v>20</v>
      </c>
      <c r="BD5029">
        <v>22.92</v>
      </c>
      <c r="BG5029" t="s">
        <v>77</v>
      </c>
      <c r="BI5029" t="s">
        <v>77</v>
      </c>
      <c r="BJ5029">
        <v>4.9000000000000004</v>
      </c>
      <c r="BK5029">
        <v>4.9000000000000004</v>
      </c>
      <c r="BL5029" s="2">
        <v>43223</v>
      </c>
      <c r="BM5029">
        <v>4.9000000000000004</v>
      </c>
      <c r="BT5029">
        <v>3.34</v>
      </c>
      <c r="BU5029" s="2">
        <v>43223</v>
      </c>
      <c r="BV5029">
        <v>3.34</v>
      </c>
      <c r="BW5029">
        <v>3.34</v>
      </c>
      <c r="BX5029" t="s">
        <v>78</v>
      </c>
      <c r="BY5029" t="s">
        <v>9</v>
      </c>
      <c r="BZ5029" t="s">
        <v>9</v>
      </c>
      <c r="CA5029">
        <v>31.84</v>
      </c>
      <c r="CB5029" t="s">
        <v>79</v>
      </c>
      <c r="CD5029" s="2">
        <v>41001</v>
      </c>
      <c r="CI5029" s="1" t="s">
        <v>80</v>
      </c>
    </row>
    <row r="5030" spans="1:87" x14ac:dyDescent="0.25">
      <c r="A5030">
        <v>730911</v>
      </c>
      <c r="B5030" t="s">
        <v>7824</v>
      </c>
      <c r="C5030">
        <v>493</v>
      </c>
      <c r="D5030" s="1" t="s">
        <v>1745</v>
      </c>
      <c r="E5030">
        <v>6.46</v>
      </c>
      <c r="F5030">
        <v>1</v>
      </c>
      <c r="G5030">
        <f t="shared" si="234"/>
        <v>6.46</v>
      </c>
      <c r="H5030" s="2">
        <v>43133</v>
      </c>
      <c r="I5030" s="2">
        <v>43133</v>
      </c>
      <c r="J5030" s="7">
        <f t="shared" ca="1" si="235"/>
        <v>4</v>
      </c>
      <c r="K5030" s="7">
        <f t="shared" ca="1" si="236"/>
        <v>4</v>
      </c>
      <c r="M5030">
        <v>4.68</v>
      </c>
      <c r="N5030">
        <v>4.68</v>
      </c>
      <c r="O5030">
        <v>4.68</v>
      </c>
      <c r="P5030">
        <v>6.46</v>
      </c>
      <c r="Q5030">
        <v>6.46</v>
      </c>
      <c r="R5030">
        <v>6.46</v>
      </c>
      <c r="S5030">
        <v>1</v>
      </c>
      <c r="T5030" s="1" t="s">
        <v>75</v>
      </c>
      <c r="Y5030" s="1" t="s">
        <v>76</v>
      </c>
      <c r="Z5030">
        <v>4</v>
      </c>
      <c r="AA5030" t="s">
        <v>76</v>
      </c>
      <c r="AD5030">
        <v>10</v>
      </c>
      <c r="AF5030" t="s">
        <v>88</v>
      </c>
      <c r="AG5030" s="2">
        <v>40897</v>
      </c>
      <c r="AH5030" t="s">
        <v>77</v>
      </c>
      <c r="AM5030">
        <v>2</v>
      </c>
      <c r="AN5030" s="1" t="s">
        <v>89</v>
      </c>
      <c r="AO5030">
        <v>0</v>
      </c>
      <c r="AP5030" s="1" t="s">
        <v>89</v>
      </c>
      <c r="BA5030" s="2">
        <v>39105</v>
      </c>
      <c r="BD5030">
        <v>10</v>
      </c>
      <c r="BG5030" t="s">
        <v>77</v>
      </c>
      <c r="BI5030" t="s">
        <v>77</v>
      </c>
      <c r="BJ5030">
        <v>6.46</v>
      </c>
      <c r="BK5030">
        <v>6.46</v>
      </c>
      <c r="BL5030" s="2">
        <v>43133</v>
      </c>
      <c r="BM5030">
        <v>6.46</v>
      </c>
      <c r="BT5030">
        <v>4.68</v>
      </c>
      <c r="BU5030" s="2">
        <v>43133</v>
      </c>
      <c r="BV5030">
        <v>4.68</v>
      </c>
      <c r="BW5030">
        <v>4.68</v>
      </c>
      <c r="BX5030" t="s">
        <v>78</v>
      </c>
      <c r="BY5030" t="s">
        <v>9</v>
      </c>
      <c r="BZ5030" t="s">
        <v>9</v>
      </c>
      <c r="CA5030">
        <v>27.55</v>
      </c>
      <c r="CB5030" t="s">
        <v>79</v>
      </c>
      <c r="CD5030" s="2">
        <v>41001</v>
      </c>
      <c r="CI5030" s="1" t="s">
        <v>80</v>
      </c>
    </row>
    <row r="5031" spans="1:87" x14ac:dyDescent="0.25">
      <c r="A5031">
        <v>731679</v>
      </c>
      <c r="B5031" s="1" t="s">
        <v>7825</v>
      </c>
      <c r="C5031">
        <v>206</v>
      </c>
      <c r="D5031" s="1" t="s">
        <v>747</v>
      </c>
      <c r="E5031">
        <v>23.59</v>
      </c>
      <c r="F5031">
        <v>2</v>
      </c>
      <c r="G5031">
        <f t="shared" si="234"/>
        <v>47.18</v>
      </c>
      <c r="H5031" s="2">
        <v>43222</v>
      </c>
      <c r="I5031" s="2">
        <v>43222</v>
      </c>
      <c r="J5031" s="7">
        <f t="shared" ca="1" si="235"/>
        <v>1</v>
      </c>
      <c r="K5031" s="7">
        <f t="shared" ca="1" si="236"/>
        <v>1</v>
      </c>
      <c r="M5031">
        <v>17.079999999999998</v>
      </c>
      <c r="N5031">
        <v>17.079999999999998</v>
      </c>
      <c r="O5031">
        <v>17.079999999999998</v>
      </c>
      <c r="P5031">
        <v>23.59</v>
      </c>
      <c r="Q5031">
        <v>23.59</v>
      </c>
      <c r="R5031">
        <v>23.59</v>
      </c>
      <c r="S5031">
        <v>1</v>
      </c>
      <c r="T5031" s="1" t="s">
        <v>75</v>
      </c>
      <c r="Y5031" s="1" t="s">
        <v>76</v>
      </c>
      <c r="Z5031">
        <v>4</v>
      </c>
      <c r="AA5031" t="s">
        <v>76</v>
      </c>
      <c r="AD5031">
        <v>19.13</v>
      </c>
      <c r="AE5031">
        <v>30</v>
      </c>
      <c r="AF5031" t="s">
        <v>265</v>
      </c>
      <c r="AG5031" s="2">
        <v>40896</v>
      </c>
      <c r="AH5031" t="s">
        <v>77</v>
      </c>
      <c r="AM5031">
        <v>2</v>
      </c>
      <c r="AN5031" s="1" t="s">
        <v>89</v>
      </c>
      <c r="AO5031">
        <v>0</v>
      </c>
      <c r="AP5031" s="1" t="s">
        <v>89</v>
      </c>
      <c r="AQ5031">
        <v>1104</v>
      </c>
      <c r="AR5031" s="1" t="s">
        <v>7826</v>
      </c>
      <c r="AS5031">
        <v>8363</v>
      </c>
      <c r="AT5031" s="1" t="s">
        <v>7827</v>
      </c>
      <c r="AU5031">
        <v>23.59</v>
      </c>
      <c r="AV5031">
        <v>23.59</v>
      </c>
      <c r="AW5031">
        <v>23.59</v>
      </c>
      <c r="AX5031">
        <v>23.59</v>
      </c>
      <c r="AY5031">
        <v>23.59</v>
      </c>
      <c r="BA5031" s="2">
        <v>39105</v>
      </c>
      <c r="BC5031">
        <v>30</v>
      </c>
      <c r="BD5031">
        <v>19.13</v>
      </c>
      <c r="BG5031" t="s">
        <v>77</v>
      </c>
      <c r="BI5031" t="s">
        <v>77</v>
      </c>
      <c r="BJ5031">
        <v>23.59</v>
      </c>
      <c r="BK5031">
        <v>23.59</v>
      </c>
      <c r="BL5031" s="2">
        <v>43222</v>
      </c>
      <c r="BM5031">
        <v>23.59</v>
      </c>
      <c r="BT5031">
        <v>17.079999999999998</v>
      </c>
      <c r="BU5031" s="2">
        <v>43222</v>
      </c>
      <c r="BV5031">
        <v>17.079999999999998</v>
      </c>
      <c r="BW5031">
        <v>17.079999999999998</v>
      </c>
      <c r="BX5031" t="s">
        <v>78</v>
      </c>
      <c r="BY5031" t="s">
        <v>9</v>
      </c>
      <c r="BZ5031" t="s">
        <v>9</v>
      </c>
      <c r="CA5031">
        <v>27.6</v>
      </c>
      <c r="CB5031" t="s">
        <v>79</v>
      </c>
      <c r="CD5031" s="2">
        <v>41001</v>
      </c>
      <c r="CI5031" s="1" t="s">
        <v>80</v>
      </c>
    </row>
    <row r="5032" spans="1:87" x14ac:dyDescent="0.25">
      <c r="A5032">
        <v>733469</v>
      </c>
      <c r="B5032" s="1" t="s">
        <v>7829</v>
      </c>
      <c r="C5032">
        <v>1131</v>
      </c>
      <c r="D5032" s="1" t="s">
        <v>3984</v>
      </c>
      <c r="E5032">
        <v>2.73</v>
      </c>
      <c r="F5032">
        <v>2</v>
      </c>
      <c r="G5032">
        <f t="shared" si="234"/>
        <v>5.46</v>
      </c>
      <c r="H5032" s="2">
        <v>43223</v>
      </c>
      <c r="I5032" s="2">
        <v>43223</v>
      </c>
      <c r="J5032" s="7">
        <f t="shared" ca="1" si="235"/>
        <v>1</v>
      </c>
      <c r="K5032" s="7">
        <f t="shared" ca="1" si="236"/>
        <v>1</v>
      </c>
      <c r="M5032">
        <v>1.98</v>
      </c>
      <c r="N5032">
        <v>1.98</v>
      </c>
      <c r="O5032">
        <v>1.98</v>
      </c>
      <c r="P5032">
        <v>2.73</v>
      </c>
      <c r="Q5032">
        <v>2.73</v>
      </c>
      <c r="R5032">
        <v>2.73</v>
      </c>
      <c r="S5032">
        <v>1</v>
      </c>
      <c r="T5032" s="1" t="s">
        <v>75</v>
      </c>
      <c r="Y5032" s="1" t="s">
        <v>76</v>
      </c>
      <c r="Z5032">
        <v>4</v>
      </c>
      <c r="AA5032" t="s">
        <v>76</v>
      </c>
      <c r="AD5032">
        <v>24.92</v>
      </c>
      <c r="AE5032">
        <v>15</v>
      </c>
      <c r="AF5032" t="s">
        <v>265</v>
      </c>
      <c r="AG5032" s="2">
        <v>40896</v>
      </c>
      <c r="AH5032" t="s">
        <v>77</v>
      </c>
      <c r="AM5032">
        <v>2</v>
      </c>
      <c r="AN5032" s="1" t="s">
        <v>89</v>
      </c>
      <c r="AO5032">
        <v>0</v>
      </c>
      <c r="AP5032" s="1" t="s">
        <v>89</v>
      </c>
      <c r="AQ5032">
        <v>382</v>
      </c>
      <c r="AR5032" s="1" t="s">
        <v>6117</v>
      </c>
      <c r="AS5032">
        <v>6647</v>
      </c>
      <c r="AT5032" s="1" t="s">
        <v>6118</v>
      </c>
      <c r="AU5032">
        <v>2.73</v>
      </c>
      <c r="AV5032">
        <v>2.73</v>
      </c>
      <c r="AW5032">
        <v>2.73</v>
      </c>
      <c r="AX5032">
        <v>2.73</v>
      </c>
      <c r="AY5032">
        <v>2.73</v>
      </c>
      <c r="BA5032" s="2">
        <v>39105</v>
      </c>
      <c r="BC5032">
        <v>15</v>
      </c>
      <c r="BD5032">
        <v>24.92</v>
      </c>
      <c r="BG5032" t="s">
        <v>77</v>
      </c>
      <c r="BI5032" t="s">
        <v>77</v>
      </c>
      <c r="BJ5032">
        <v>2.73</v>
      </c>
      <c r="BK5032">
        <v>2.73</v>
      </c>
      <c r="BL5032" s="2">
        <v>43223</v>
      </c>
      <c r="BM5032">
        <v>2.73</v>
      </c>
      <c r="BT5032">
        <v>1.98</v>
      </c>
      <c r="BU5032" s="2">
        <v>43223</v>
      </c>
      <c r="BV5032">
        <v>1.98</v>
      </c>
      <c r="BW5032">
        <v>1.98</v>
      </c>
      <c r="BX5032" t="s">
        <v>78</v>
      </c>
      <c r="BY5032" t="s">
        <v>9</v>
      </c>
      <c r="BZ5032" t="s">
        <v>9</v>
      </c>
      <c r="CA5032">
        <v>27.47</v>
      </c>
      <c r="CB5032" t="s">
        <v>79</v>
      </c>
      <c r="CD5032" s="2">
        <v>41001</v>
      </c>
      <c r="CI5032" s="1" t="s">
        <v>80</v>
      </c>
    </row>
    <row r="5033" spans="1:87" x14ac:dyDescent="0.25">
      <c r="A5033">
        <v>733477</v>
      </c>
      <c r="B5033" s="1" t="s">
        <v>7830</v>
      </c>
      <c r="C5033">
        <v>1039</v>
      </c>
      <c r="D5033" t="s">
        <v>744</v>
      </c>
      <c r="E5033">
        <v>6.74</v>
      </c>
      <c r="F5033">
        <v>1</v>
      </c>
      <c r="G5033">
        <f t="shared" si="234"/>
        <v>6.74</v>
      </c>
      <c r="H5033" s="2">
        <v>43182</v>
      </c>
      <c r="I5033" s="2">
        <v>43182</v>
      </c>
      <c r="J5033" s="7">
        <f t="shared" ca="1" si="235"/>
        <v>3</v>
      </c>
      <c r="K5033" s="7">
        <f t="shared" ca="1" si="236"/>
        <v>3</v>
      </c>
      <c r="M5033">
        <v>4.8899999999999997</v>
      </c>
      <c r="N5033">
        <v>4.21</v>
      </c>
      <c r="O5033">
        <v>4.8899999999999997</v>
      </c>
      <c r="P5033">
        <v>6.74</v>
      </c>
      <c r="Q5033">
        <v>6.74</v>
      </c>
      <c r="R5033">
        <v>6.58</v>
      </c>
      <c r="S5033">
        <v>1</v>
      </c>
      <c r="T5033" s="1" t="s">
        <v>75</v>
      </c>
      <c r="U5033">
        <v>1</v>
      </c>
      <c r="V5033" s="1" t="s">
        <v>213</v>
      </c>
      <c r="Y5033" s="1" t="s">
        <v>76</v>
      </c>
      <c r="Z5033">
        <v>4</v>
      </c>
      <c r="AA5033" t="s">
        <v>76</v>
      </c>
      <c r="AD5033">
        <v>5.43</v>
      </c>
      <c r="AF5033" t="s">
        <v>88</v>
      </c>
      <c r="AG5033" s="2">
        <v>40896</v>
      </c>
      <c r="AH5033" t="s">
        <v>77</v>
      </c>
      <c r="AK5033">
        <v>0</v>
      </c>
      <c r="AM5033">
        <v>2</v>
      </c>
      <c r="AN5033" s="1" t="s">
        <v>89</v>
      </c>
      <c r="AO5033">
        <v>0</v>
      </c>
      <c r="AP5033" s="1" t="s">
        <v>89</v>
      </c>
      <c r="BA5033" s="2">
        <v>39105</v>
      </c>
      <c r="BD5033">
        <v>5.43</v>
      </c>
      <c r="BG5033" t="s">
        <v>77</v>
      </c>
      <c r="BI5033" t="s">
        <v>77</v>
      </c>
      <c r="BJ5033">
        <v>6.74</v>
      </c>
      <c r="BK5033">
        <v>6.74</v>
      </c>
      <c r="BL5033" s="2">
        <v>43182</v>
      </c>
      <c r="BM5033">
        <v>6.58</v>
      </c>
      <c r="BT5033">
        <v>4.8899999999999997</v>
      </c>
      <c r="BU5033" s="2">
        <v>43182</v>
      </c>
      <c r="BV5033">
        <v>4.21</v>
      </c>
      <c r="BW5033">
        <v>4.8899999999999997</v>
      </c>
      <c r="BX5033" t="s">
        <v>78</v>
      </c>
      <c r="BY5033" t="s">
        <v>9</v>
      </c>
      <c r="BZ5033" t="s">
        <v>9</v>
      </c>
      <c r="CA5033">
        <v>36.020000000000003</v>
      </c>
      <c r="CB5033" t="s">
        <v>79</v>
      </c>
      <c r="CD5033" s="2">
        <v>41001</v>
      </c>
      <c r="CI5033" s="1" t="s">
        <v>80</v>
      </c>
    </row>
    <row r="5034" spans="1:87" x14ac:dyDescent="0.25">
      <c r="A5034">
        <v>734335</v>
      </c>
      <c r="B5034" s="1" t="s">
        <v>7831</v>
      </c>
      <c r="C5034">
        <v>355</v>
      </c>
      <c r="D5034" s="1" t="s">
        <v>1219</v>
      </c>
      <c r="E5034">
        <v>3.12</v>
      </c>
      <c r="F5034">
        <v>1</v>
      </c>
      <c r="G5034">
        <f t="shared" si="234"/>
        <v>3.12</v>
      </c>
      <c r="H5034" s="2">
        <v>40644</v>
      </c>
      <c r="I5034" s="2">
        <v>41006</v>
      </c>
      <c r="J5034" s="7">
        <f t="shared" ca="1" si="235"/>
        <v>87</v>
      </c>
      <c r="K5034" s="7">
        <f t="shared" ca="1" si="236"/>
        <v>75</v>
      </c>
      <c r="M5034">
        <v>2.2599999999999998</v>
      </c>
      <c r="N5034">
        <v>1.68</v>
      </c>
      <c r="O5034">
        <v>2.2599999999999998</v>
      </c>
      <c r="P5034">
        <v>3.12</v>
      </c>
      <c r="Q5034">
        <v>3.12</v>
      </c>
      <c r="R5034">
        <v>3.12</v>
      </c>
      <c r="S5034">
        <v>1</v>
      </c>
      <c r="T5034" s="1" t="s">
        <v>75</v>
      </c>
      <c r="W5034">
        <v>1</v>
      </c>
      <c r="X5034" s="1" t="s">
        <v>131</v>
      </c>
      <c r="Y5034" s="1" t="s">
        <v>76</v>
      </c>
      <c r="Z5034">
        <v>4</v>
      </c>
      <c r="AA5034" t="s">
        <v>76</v>
      </c>
      <c r="AG5034" s="2">
        <v>40896</v>
      </c>
      <c r="AH5034" t="s">
        <v>77</v>
      </c>
      <c r="AM5034">
        <v>2</v>
      </c>
      <c r="AN5034" s="1" t="s">
        <v>89</v>
      </c>
      <c r="BA5034" s="2">
        <v>39105</v>
      </c>
      <c r="BG5034" t="s">
        <v>77</v>
      </c>
      <c r="BI5034" t="s">
        <v>77</v>
      </c>
      <c r="BJ5034">
        <v>3.12</v>
      </c>
      <c r="BK5034">
        <v>3.12</v>
      </c>
      <c r="BL5034" s="2">
        <v>41006</v>
      </c>
      <c r="BM5034">
        <v>3.12</v>
      </c>
      <c r="BT5034">
        <v>2.2599999999999998</v>
      </c>
      <c r="BU5034" s="2">
        <v>40644</v>
      </c>
      <c r="BV5034">
        <v>1.68</v>
      </c>
      <c r="BW5034">
        <v>2.2599999999999998</v>
      </c>
      <c r="BX5034" t="s">
        <v>78</v>
      </c>
      <c r="BY5034" t="s">
        <v>9</v>
      </c>
      <c r="BZ5034" t="s">
        <v>9</v>
      </c>
      <c r="CA5034">
        <v>46.15</v>
      </c>
      <c r="CB5034" t="s">
        <v>79</v>
      </c>
      <c r="CD5034" s="2">
        <v>41001</v>
      </c>
      <c r="CE5034" t="s">
        <v>1088</v>
      </c>
      <c r="CI5034" s="1" t="s">
        <v>80</v>
      </c>
    </row>
    <row r="5035" spans="1:87" x14ac:dyDescent="0.25">
      <c r="A5035">
        <v>734988</v>
      </c>
      <c r="B5035" s="1" t="s">
        <v>7832</v>
      </c>
      <c r="C5035">
        <v>1142</v>
      </c>
      <c r="D5035" s="1" t="s">
        <v>3755</v>
      </c>
      <c r="E5035">
        <v>9.59</v>
      </c>
      <c r="F5035">
        <v>1</v>
      </c>
      <c r="G5035">
        <f t="shared" si="234"/>
        <v>9.59</v>
      </c>
      <c r="H5035" s="2">
        <v>43214</v>
      </c>
      <c r="I5035" s="2">
        <v>43214</v>
      </c>
      <c r="J5035" s="7">
        <f t="shared" ca="1" si="235"/>
        <v>2</v>
      </c>
      <c r="K5035" s="7">
        <f t="shared" ca="1" si="236"/>
        <v>2</v>
      </c>
      <c r="M5035">
        <v>6.95</v>
      </c>
      <c r="N5035">
        <v>6.95</v>
      </c>
      <c r="O5035">
        <v>6.95</v>
      </c>
      <c r="P5035">
        <v>9.59</v>
      </c>
      <c r="Q5035">
        <v>9.59</v>
      </c>
      <c r="R5035">
        <v>9.59</v>
      </c>
      <c r="S5035">
        <v>1</v>
      </c>
      <c r="T5035" s="1" t="s">
        <v>75</v>
      </c>
      <c r="Y5035" s="1" t="s">
        <v>76</v>
      </c>
      <c r="Z5035">
        <v>4</v>
      </c>
      <c r="AA5035" t="s">
        <v>76</v>
      </c>
      <c r="AD5035">
        <v>15.66</v>
      </c>
      <c r="AE5035">
        <v>30</v>
      </c>
      <c r="AF5035" t="s">
        <v>265</v>
      </c>
      <c r="AG5035" s="2">
        <v>40896</v>
      </c>
      <c r="AH5035" t="s">
        <v>77</v>
      </c>
      <c r="AM5035">
        <v>2</v>
      </c>
      <c r="AN5035" s="1" t="s">
        <v>89</v>
      </c>
      <c r="AO5035">
        <v>0</v>
      </c>
      <c r="AP5035" s="1" t="s">
        <v>89</v>
      </c>
      <c r="AQ5035">
        <v>3424</v>
      </c>
      <c r="AR5035" s="1" t="s">
        <v>4106</v>
      </c>
      <c r="AS5035">
        <v>6553</v>
      </c>
      <c r="AT5035" s="1" t="s">
        <v>4107</v>
      </c>
      <c r="AU5035">
        <v>9.59</v>
      </c>
      <c r="AV5035">
        <v>9.59</v>
      </c>
      <c r="AW5035">
        <v>9.59</v>
      </c>
      <c r="AX5035">
        <v>9.59</v>
      </c>
      <c r="AY5035">
        <v>9.59</v>
      </c>
      <c r="BA5035" s="2">
        <v>39105</v>
      </c>
      <c r="BC5035">
        <v>30</v>
      </c>
      <c r="BD5035">
        <v>15.66</v>
      </c>
      <c r="BG5035" t="s">
        <v>77</v>
      </c>
      <c r="BI5035" t="s">
        <v>77</v>
      </c>
      <c r="BJ5035">
        <v>9.59</v>
      </c>
      <c r="BK5035">
        <v>9.59</v>
      </c>
      <c r="BL5035" s="2">
        <v>43214</v>
      </c>
      <c r="BM5035">
        <v>9.59</v>
      </c>
      <c r="BT5035">
        <v>6.95</v>
      </c>
      <c r="BU5035" s="2">
        <v>43214</v>
      </c>
      <c r="BV5035">
        <v>6.95</v>
      </c>
      <c r="BW5035">
        <v>6.95</v>
      </c>
      <c r="BX5035" t="s">
        <v>78</v>
      </c>
      <c r="BY5035" t="s">
        <v>9</v>
      </c>
      <c r="BZ5035" t="s">
        <v>9</v>
      </c>
      <c r="CA5035">
        <v>27.53</v>
      </c>
      <c r="CB5035" t="s">
        <v>79</v>
      </c>
      <c r="CD5035" s="2">
        <v>41001</v>
      </c>
      <c r="CI5035" s="1" t="s">
        <v>80</v>
      </c>
    </row>
    <row r="5036" spans="1:87" x14ac:dyDescent="0.25">
      <c r="A5036">
        <v>735035</v>
      </c>
      <c r="B5036" s="1" t="s">
        <v>7833</v>
      </c>
      <c r="C5036">
        <v>1142</v>
      </c>
      <c r="D5036" s="1" t="s">
        <v>3755</v>
      </c>
      <c r="E5036">
        <v>19.149999999999999</v>
      </c>
      <c r="F5036">
        <v>1</v>
      </c>
      <c r="G5036">
        <f t="shared" si="234"/>
        <v>19.149999999999999</v>
      </c>
      <c r="H5036" s="2">
        <v>43214</v>
      </c>
      <c r="I5036" s="2">
        <v>43214</v>
      </c>
      <c r="J5036" s="7">
        <f t="shared" ca="1" si="235"/>
        <v>2</v>
      </c>
      <c r="K5036" s="7">
        <f t="shared" ca="1" si="236"/>
        <v>2</v>
      </c>
      <c r="M5036">
        <v>13.88</v>
      </c>
      <c r="N5036">
        <v>13.88</v>
      </c>
      <c r="O5036">
        <v>13.88</v>
      </c>
      <c r="P5036">
        <v>19.149999999999999</v>
      </c>
      <c r="Q5036">
        <v>19.149999999999999</v>
      </c>
      <c r="R5036">
        <v>19.149999999999999</v>
      </c>
      <c r="S5036">
        <v>1</v>
      </c>
      <c r="T5036" s="1" t="s">
        <v>75</v>
      </c>
      <c r="Y5036" s="1" t="s">
        <v>76</v>
      </c>
      <c r="Z5036">
        <v>4</v>
      </c>
      <c r="AA5036" t="s">
        <v>76</v>
      </c>
      <c r="AD5036">
        <v>19.05</v>
      </c>
      <c r="AE5036">
        <v>15</v>
      </c>
      <c r="AF5036" t="s">
        <v>85</v>
      </c>
      <c r="AG5036" s="2">
        <v>40896</v>
      </c>
      <c r="AH5036" t="s">
        <v>77</v>
      </c>
      <c r="AM5036">
        <v>2</v>
      </c>
      <c r="AN5036" s="1" t="s">
        <v>89</v>
      </c>
      <c r="AO5036">
        <v>0</v>
      </c>
      <c r="AP5036" s="1" t="s">
        <v>89</v>
      </c>
      <c r="AQ5036">
        <v>3415</v>
      </c>
      <c r="AR5036" s="1" t="s">
        <v>4103</v>
      </c>
      <c r="AS5036">
        <v>6554</v>
      </c>
      <c r="AT5036" s="1" t="s">
        <v>4104</v>
      </c>
      <c r="AU5036">
        <v>19.149999999999999</v>
      </c>
      <c r="AV5036">
        <v>19.149999999999999</v>
      </c>
      <c r="AW5036">
        <v>19.149999999999999</v>
      </c>
      <c r="AX5036">
        <v>19.149999999999999</v>
      </c>
      <c r="AY5036">
        <v>19.149999999999999</v>
      </c>
      <c r="BA5036" s="2">
        <v>39105</v>
      </c>
      <c r="BC5036">
        <v>15</v>
      </c>
      <c r="BD5036">
        <v>19.05</v>
      </c>
      <c r="BG5036" t="s">
        <v>77</v>
      </c>
      <c r="BI5036" t="s">
        <v>77</v>
      </c>
      <c r="BJ5036">
        <v>19.149999999999999</v>
      </c>
      <c r="BK5036">
        <v>19.149999999999999</v>
      </c>
      <c r="BL5036" s="2">
        <v>43214</v>
      </c>
      <c r="BM5036">
        <v>19.149999999999999</v>
      </c>
      <c r="BT5036">
        <v>13.88</v>
      </c>
      <c r="BU5036" s="2">
        <v>43214</v>
      </c>
      <c r="BV5036">
        <v>13.88</v>
      </c>
      <c r="BW5036">
        <v>13.88</v>
      </c>
      <c r="BX5036" t="s">
        <v>78</v>
      </c>
      <c r="BY5036" t="s">
        <v>9</v>
      </c>
      <c r="BZ5036" t="s">
        <v>9</v>
      </c>
      <c r="CA5036">
        <v>27.52</v>
      </c>
      <c r="CB5036" t="s">
        <v>79</v>
      </c>
      <c r="CD5036" s="2">
        <v>41001</v>
      </c>
      <c r="CI5036" s="1" t="s">
        <v>80</v>
      </c>
    </row>
    <row r="5037" spans="1:87" x14ac:dyDescent="0.25">
      <c r="A5037">
        <v>735142</v>
      </c>
      <c r="B5037" s="1" t="s">
        <v>7834</v>
      </c>
      <c r="C5037">
        <v>523</v>
      </c>
      <c r="D5037" s="1" t="s">
        <v>3783</v>
      </c>
      <c r="E5037">
        <v>6.4</v>
      </c>
      <c r="F5037">
        <v>1</v>
      </c>
      <c r="G5037">
        <f t="shared" si="234"/>
        <v>6.4</v>
      </c>
      <c r="H5037" s="2">
        <v>42622</v>
      </c>
      <c r="I5037" s="2">
        <v>42625</v>
      </c>
      <c r="J5037" s="7">
        <f t="shared" ca="1" si="235"/>
        <v>21</v>
      </c>
      <c r="K5037" s="7">
        <f t="shared" ca="1" si="236"/>
        <v>21</v>
      </c>
      <c r="M5037">
        <v>4.22</v>
      </c>
      <c r="N5037">
        <v>4.22</v>
      </c>
      <c r="O5037">
        <v>4.22</v>
      </c>
      <c r="P5037">
        <v>6.4</v>
      </c>
      <c r="Q5037">
        <v>5.82</v>
      </c>
      <c r="R5037">
        <v>5.82</v>
      </c>
      <c r="S5037">
        <v>1</v>
      </c>
      <c r="T5037" s="1" t="s">
        <v>75</v>
      </c>
      <c r="Y5037" s="1" t="s">
        <v>76</v>
      </c>
      <c r="Z5037">
        <v>4</v>
      </c>
      <c r="AA5037" t="s">
        <v>76</v>
      </c>
      <c r="AF5037" t="s">
        <v>88</v>
      </c>
      <c r="AG5037" s="2">
        <v>40896</v>
      </c>
      <c r="AH5037" t="s">
        <v>77</v>
      </c>
      <c r="AM5037">
        <v>2</v>
      </c>
      <c r="AN5037" s="1" t="s">
        <v>89</v>
      </c>
      <c r="BA5037" s="2">
        <v>39105</v>
      </c>
      <c r="BG5037" t="s">
        <v>77</v>
      </c>
      <c r="BI5037" t="s">
        <v>77</v>
      </c>
      <c r="BJ5037">
        <v>6.4</v>
      </c>
      <c r="BK5037">
        <v>5.82</v>
      </c>
      <c r="BL5037" s="2">
        <v>42625</v>
      </c>
      <c r="BM5037">
        <v>5.82</v>
      </c>
      <c r="BT5037">
        <v>4.22</v>
      </c>
      <c r="BU5037" s="2">
        <v>42622</v>
      </c>
      <c r="BV5037">
        <v>4.22</v>
      </c>
      <c r="BW5037">
        <v>4.22</v>
      </c>
      <c r="BX5037" t="s">
        <v>78</v>
      </c>
      <c r="BY5037" t="s">
        <v>9</v>
      </c>
      <c r="BZ5037" t="s">
        <v>9</v>
      </c>
      <c r="CA5037">
        <v>27.49</v>
      </c>
      <c r="CB5037" t="s">
        <v>79</v>
      </c>
      <c r="CD5037" s="2">
        <v>41001</v>
      </c>
      <c r="CI5037" s="1" t="s">
        <v>80</v>
      </c>
    </row>
    <row r="5038" spans="1:87" x14ac:dyDescent="0.25">
      <c r="A5038">
        <v>735498</v>
      </c>
      <c r="B5038" s="1" t="s">
        <v>6649</v>
      </c>
      <c r="C5038">
        <v>611</v>
      </c>
      <c r="D5038" t="s">
        <v>581</v>
      </c>
      <c r="E5038">
        <v>2.5</v>
      </c>
      <c r="F5038">
        <v>1</v>
      </c>
      <c r="G5038">
        <f t="shared" si="234"/>
        <v>2.5</v>
      </c>
      <c r="H5038" s="2">
        <v>43151</v>
      </c>
      <c r="I5038" s="2">
        <v>43150</v>
      </c>
      <c r="J5038" s="7">
        <f t="shared" ca="1" si="235"/>
        <v>4</v>
      </c>
      <c r="K5038" s="7">
        <f t="shared" ca="1" si="236"/>
        <v>4</v>
      </c>
      <c r="M5038">
        <v>1.81</v>
      </c>
      <c r="N5038">
        <v>1.81</v>
      </c>
      <c r="O5038">
        <v>1.81</v>
      </c>
      <c r="P5038">
        <v>2.5</v>
      </c>
      <c r="Q5038">
        <v>2.5</v>
      </c>
      <c r="R5038">
        <v>2.5</v>
      </c>
      <c r="S5038">
        <v>1</v>
      </c>
      <c r="T5038" s="1" t="s">
        <v>75</v>
      </c>
      <c r="Y5038" s="1" t="s">
        <v>76</v>
      </c>
      <c r="Z5038">
        <v>4</v>
      </c>
      <c r="AA5038" t="s">
        <v>76</v>
      </c>
      <c r="AD5038">
        <v>7</v>
      </c>
      <c r="AF5038" t="s">
        <v>88</v>
      </c>
      <c r="AG5038" s="2">
        <v>40896</v>
      </c>
      <c r="AH5038" t="s">
        <v>77</v>
      </c>
      <c r="AM5038">
        <v>2</v>
      </c>
      <c r="AN5038" s="1" t="s">
        <v>89</v>
      </c>
      <c r="AO5038">
        <v>0</v>
      </c>
      <c r="AP5038" s="1" t="s">
        <v>89</v>
      </c>
      <c r="AQ5038">
        <v>1588</v>
      </c>
      <c r="AR5038" s="1" t="s">
        <v>4621</v>
      </c>
      <c r="AS5038">
        <v>5296</v>
      </c>
      <c r="AT5038" s="1" t="s">
        <v>4622</v>
      </c>
      <c r="AU5038">
        <v>2.5</v>
      </c>
      <c r="AV5038">
        <v>2.5</v>
      </c>
      <c r="AW5038">
        <v>2.5</v>
      </c>
      <c r="AX5038">
        <v>2.5</v>
      </c>
      <c r="AY5038">
        <v>2.5</v>
      </c>
      <c r="BA5038" s="2">
        <v>39105</v>
      </c>
      <c r="BD5038">
        <v>7</v>
      </c>
      <c r="BG5038" t="s">
        <v>77</v>
      </c>
      <c r="BI5038" t="s">
        <v>77</v>
      </c>
      <c r="BJ5038">
        <v>2.5</v>
      </c>
      <c r="BK5038">
        <v>2.5</v>
      </c>
      <c r="BL5038" s="2">
        <v>43150</v>
      </c>
      <c r="BM5038">
        <v>2.5</v>
      </c>
      <c r="BT5038">
        <v>1.81</v>
      </c>
      <c r="BU5038" s="2">
        <v>43151</v>
      </c>
      <c r="BV5038">
        <v>1.81</v>
      </c>
      <c r="BW5038">
        <v>1.81</v>
      </c>
      <c r="BX5038" t="s">
        <v>78</v>
      </c>
      <c r="BY5038" t="s">
        <v>9</v>
      </c>
      <c r="BZ5038" t="s">
        <v>9</v>
      </c>
      <c r="CA5038">
        <v>27.6</v>
      </c>
      <c r="CB5038" t="s">
        <v>79</v>
      </c>
      <c r="CD5038" s="2">
        <v>41001</v>
      </c>
      <c r="CI5038" s="1" t="s">
        <v>80</v>
      </c>
    </row>
    <row r="5039" spans="1:87" x14ac:dyDescent="0.25">
      <c r="A5039">
        <v>735555</v>
      </c>
      <c r="B5039" s="1" t="s">
        <v>7835</v>
      </c>
      <c r="C5039">
        <v>734</v>
      </c>
      <c r="D5039" s="1" t="s">
        <v>4447</v>
      </c>
      <c r="E5039">
        <v>16</v>
      </c>
      <c r="F5039">
        <v>1</v>
      </c>
      <c r="G5039">
        <f t="shared" si="234"/>
        <v>16</v>
      </c>
      <c r="H5039" s="2">
        <v>43215</v>
      </c>
      <c r="I5039" s="2">
        <v>43215</v>
      </c>
      <c r="J5039" s="7">
        <f t="shared" ca="1" si="235"/>
        <v>2</v>
      </c>
      <c r="K5039" s="7">
        <f t="shared" ca="1" si="236"/>
        <v>2</v>
      </c>
      <c r="M5039">
        <v>11.59</v>
      </c>
      <c r="N5039">
        <v>11.59</v>
      </c>
      <c r="O5039">
        <v>11.59</v>
      </c>
      <c r="P5039">
        <v>16</v>
      </c>
      <c r="Q5039">
        <v>16</v>
      </c>
      <c r="R5039">
        <v>16</v>
      </c>
      <c r="S5039">
        <v>1</v>
      </c>
      <c r="T5039" s="1" t="s">
        <v>75</v>
      </c>
      <c r="Y5039" s="1" t="s">
        <v>76</v>
      </c>
      <c r="Z5039">
        <v>4</v>
      </c>
      <c r="AA5039" t="s">
        <v>76</v>
      </c>
      <c r="AD5039">
        <v>11</v>
      </c>
      <c r="AE5039">
        <v>15</v>
      </c>
      <c r="AF5039" t="s">
        <v>88</v>
      </c>
      <c r="AG5039" s="2">
        <v>40896</v>
      </c>
      <c r="AH5039" t="s">
        <v>77</v>
      </c>
      <c r="AM5039">
        <v>2</v>
      </c>
      <c r="AN5039" s="1" t="s">
        <v>89</v>
      </c>
      <c r="AO5039">
        <v>0</v>
      </c>
      <c r="AP5039" s="1" t="s">
        <v>89</v>
      </c>
      <c r="BA5039" s="2">
        <v>39105</v>
      </c>
      <c r="BC5039">
        <v>15</v>
      </c>
      <c r="BD5039">
        <v>11</v>
      </c>
      <c r="BG5039" t="s">
        <v>77</v>
      </c>
      <c r="BI5039" t="s">
        <v>77</v>
      </c>
      <c r="BJ5039">
        <v>16</v>
      </c>
      <c r="BK5039">
        <v>16</v>
      </c>
      <c r="BL5039" s="2">
        <v>43215</v>
      </c>
      <c r="BM5039">
        <v>16</v>
      </c>
      <c r="BT5039">
        <v>11.59</v>
      </c>
      <c r="BU5039" s="2">
        <v>43215</v>
      </c>
      <c r="BV5039">
        <v>11.59</v>
      </c>
      <c r="BW5039">
        <v>11.59</v>
      </c>
      <c r="BX5039" t="s">
        <v>78</v>
      </c>
      <c r="BY5039" t="s">
        <v>9</v>
      </c>
      <c r="BZ5039" t="s">
        <v>9</v>
      </c>
      <c r="CA5039">
        <v>27.56</v>
      </c>
      <c r="CB5039" t="s">
        <v>79</v>
      </c>
      <c r="CD5039" s="2">
        <v>41001</v>
      </c>
      <c r="CI5039" s="1" t="s">
        <v>80</v>
      </c>
    </row>
    <row r="5040" spans="1:87" x14ac:dyDescent="0.25">
      <c r="A5040">
        <v>735621</v>
      </c>
      <c r="B5040" s="1" t="s">
        <v>7836</v>
      </c>
      <c r="C5040">
        <v>644</v>
      </c>
      <c r="D5040" s="1" t="s">
        <v>3764</v>
      </c>
      <c r="E5040">
        <v>2.78</v>
      </c>
      <c r="F5040">
        <v>3</v>
      </c>
      <c r="G5040">
        <f t="shared" si="234"/>
        <v>8.34</v>
      </c>
      <c r="H5040" s="2">
        <v>43223</v>
      </c>
      <c r="I5040" s="2">
        <v>43227</v>
      </c>
      <c r="J5040" s="7">
        <f t="shared" ca="1" si="235"/>
        <v>1</v>
      </c>
      <c r="K5040" s="7">
        <f t="shared" ca="1" si="236"/>
        <v>1</v>
      </c>
      <c r="M5040">
        <v>1.89</v>
      </c>
      <c r="N5040">
        <v>1.89</v>
      </c>
      <c r="O5040">
        <v>1.89</v>
      </c>
      <c r="P5040">
        <v>2.78</v>
      </c>
      <c r="Q5040">
        <v>2.78</v>
      </c>
      <c r="R5040">
        <v>2.78</v>
      </c>
      <c r="S5040">
        <v>1</v>
      </c>
      <c r="T5040" s="1" t="s">
        <v>75</v>
      </c>
      <c r="U5040">
        <v>2</v>
      </c>
      <c r="V5040" s="1" t="s">
        <v>3797</v>
      </c>
      <c r="Y5040" s="1" t="s">
        <v>76</v>
      </c>
      <c r="Z5040">
        <v>4</v>
      </c>
      <c r="AA5040" t="s">
        <v>76</v>
      </c>
      <c r="AD5040">
        <v>7.61</v>
      </c>
      <c r="AE5040">
        <v>6</v>
      </c>
      <c r="AH5040" t="s">
        <v>77</v>
      </c>
      <c r="AM5040">
        <v>3</v>
      </c>
      <c r="AN5040" s="1" t="s">
        <v>138</v>
      </c>
      <c r="AO5040">
        <v>0</v>
      </c>
      <c r="AP5040" s="1" t="s">
        <v>182</v>
      </c>
      <c r="AQ5040">
        <v>3134</v>
      </c>
      <c r="AR5040" s="1" t="s">
        <v>5057</v>
      </c>
      <c r="AS5040">
        <v>6445</v>
      </c>
      <c r="AT5040" s="1" t="s">
        <v>5058</v>
      </c>
      <c r="AU5040">
        <v>2.78</v>
      </c>
      <c r="AV5040">
        <v>2.78</v>
      </c>
      <c r="AW5040">
        <v>2.78</v>
      </c>
      <c r="AX5040">
        <v>2.78</v>
      </c>
      <c r="AY5040">
        <v>2.78</v>
      </c>
      <c r="BA5040" s="2">
        <v>43091</v>
      </c>
      <c r="BC5040">
        <v>6</v>
      </c>
      <c r="BD5040">
        <v>7.61</v>
      </c>
      <c r="BG5040" t="s">
        <v>77</v>
      </c>
      <c r="BI5040" t="s">
        <v>77</v>
      </c>
      <c r="BJ5040">
        <v>2.78</v>
      </c>
      <c r="BK5040">
        <v>2.78</v>
      </c>
      <c r="BL5040" s="2">
        <v>43227</v>
      </c>
      <c r="BM5040">
        <v>2.78</v>
      </c>
      <c r="BT5040">
        <v>1.89</v>
      </c>
      <c r="BU5040" s="2">
        <v>43223</v>
      </c>
      <c r="BV5040">
        <v>1.89</v>
      </c>
      <c r="BW5040">
        <v>1.89</v>
      </c>
      <c r="BX5040" t="s">
        <v>78</v>
      </c>
      <c r="BY5040" t="s">
        <v>9</v>
      </c>
      <c r="BZ5040" t="s">
        <v>9</v>
      </c>
      <c r="CA5040">
        <v>32.01</v>
      </c>
      <c r="CB5040" t="s">
        <v>79</v>
      </c>
      <c r="CD5040" s="2">
        <v>41001</v>
      </c>
      <c r="CI5040" s="1" t="s">
        <v>80</v>
      </c>
    </row>
    <row r="5041" spans="1:87" x14ac:dyDescent="0.25">
      <c r="A5041">
        <v>735811</v>
      </c>
      <c r="B5041" t="s">
        <v>7837</v>
      </c>
      <c r="C5041">
        <v>1058</v>
      </c>
      <c r="D5041" s="1" t="s">
        <v>4344</v>
      </c>
      <c r="E5041">
        <v>7.21</v>
      </c>
      <c r="F5041">
        <v>1</v>
      </c>
      <c r="G5041">
        <f t="shared" si="234"/>
        <v>7.21</v>
      </c>
      <c r="H5041" s="2">
        <v>43217</v>
      </c>
      <c r="I5041" s="2">
        <v>43216</v>
      </c>
      <c r="J5041" s="7">
        <f t="shared" ca="1" si="235"/>
        <v>1</v>
      </c>
      <c r="K5041" s="7">
        <f t="shared" ca="1" si="236"/>
        <v>2</v>
      </c>
      <c r="M5041">
        <v>5.23</v>
      </c>
      <c r="N5041">
        <v>5.23</v>
      </c>
      <c r="O5041">
        <v>5.23</v>
      </c>
      <c r="P5041">
        <v>7.21</v>
      </c>
      <c r="Q5041">
        <v>7.21</v>
      </c>
      <c r="R5041">
        <v>7.21</v>
      </c>
      <c r="S5041">
        <v>1</v>
      </c>
      <c r="T5041" s="1" t="s">
        <v>75</v>
      </c>
      <c r="Y5041" s="1" t="s">
        <v>76</v>
      </c>
      <c r="Z5041">
        <v>4</v>
      </c>
      <c r="AA5041" t="s">
        <v>76</v>
      </c>
      <c r="AD5041">
        <v>12</v>
      </c>
      <c r="AE5041">
        <v>15</v>
      </c>
      <c r="AF5041" t="s">
        <v>88</v>
      </c>
      <c r="AG5041" s="2">
        <v>40897</v>
      </c>
      <c r="AH5041" t="s">
        <v>77</v>
      </c>
      <c r="AM5041">
        <v>2</v>
      </c>
      <c r="AN5041" s="1" t="s">
        <v>89</v>
      </c>
      <c r="AO5041">
        <v>0</v>
      </c>
      <c r="AP5041" s="1" t="s">
        <v>89</v>
      </c>
      <c r="AQ5041">
        <v>496</v>
      </c>
      <c r="AR5041" s="1" t="s">
        <v>7838</v>
      </c>
      <c r="AS5041">
        <v>11987</v>
      </c>
      <c r="AT5041" s="1" t="s">
        <v>7839</v>
      </c>
      <c r="AU5041">
        <v>0</v>
      </c>
      <c r="AV5041">
        <v>0</v>
      </c>
      <c r="AX5041">
        <v>7.21</v>
      </c>
      <c r="AY5041">
        <v>7.21</v>
      </c>
      <c r="BA5041" s="2">
        <v>39105</v>
      </c>
      <c r="BC5041">
        <v>15</v>
      </c>
      <c r="BD5041">
        <v>12</v>
      </c>
      <c r="BG5041" t="s">
        <v>77</v>
      </c>
      <c r="BI5041" t="s">
        <v>77</v>
      </c>
      <c r="BJ5041">
        <v>7.21</v>
      </c>
      <c r="BK5041">
        <v>7.21</v>
      </c>
      <c r="BL5041" s="2">
        <v>43216</v>
      </c>
      <c r="BM5041">
        <v>7.21</v>
      </c>
      <c r="BT5041">
        <v>5.23</v>
      </c>
      <c r="BU5041" s="2">
        <v>43217</v>
      </c>
      <c r="BV5041">
        <v>5.23</v>
      </c>
      <c r="BW5041">
        <v>5.23</v>
      </c>
      <c r="BX5041" t="s">
        <v>78</v>
      </c>
      <c r="BY5041" t="s">
        <v>9</v>
      </c>
      <c r="BZ5041" t="s">
        <v>9</v>
      </c>
      <c r="CA5041">
        <v>27.46</v>
      </c>
      <c r="CB5041" t="s">
        <v>79</v>
      </c>
      <c r="CD5041" s="2">
        <v>41001</v>
      </c>
      <c r="CI5041" s="1" t="s">
        <v>80</v>
      </c>
    </row>
    <row r="5042" spans="1:87" x14ac:dyDescent="0.25">
      <c r="A5042">
        <v>736066</v>
      </c>
      <c r="B5042" s="1" t="s">
        <v>7840</v>
      </c>
      <c r="C5042">
        <v>455</v>
      </c>
      <c r="D5042" t="s">
        <v>3765</v>
      </c>
      <c r="E5042">
        <v>54.54</v>
      </c>
      <c r="F5042">
        <v>2</v>
      </c>
      <c r="G5042">
        <f t="shared" si="234"/>
        <v>109.08</v>
      </c>
      <c r="H5042" s="2">
        <v>43217</v>
      </c>
      <c r="I5042" s="2">
        <v>43217</v>
      </c>
      <c r="J5042" s="7">
        <f t="shared" ca="1" si="235"/>
        <v>1</v>
      </c>
      <c r="K5042" s="7">
        <f t="shared" ca="1" si="236"/>
        <v>1</v>
      </c>
      <c r="M5042">
        <v>39.520000000000003</v>
      </c>
      <c r="N5042">
        <v>39.520000000000003</v>
      </c>
      <c r="O5042">
        <v>39.520000000000003</v>
      </c>
      <c r="P5042">
        <v>54.54</v>
      </c>
      <c r="Q5042">
        <v>54.54</v>
      </c>
      <c r="R5042">
        <v>54.54</v>
      </c>
      <c r="S5042">
        <v>1</v>
      </c>
      <c r="T5042" s="1" t="s">
        <v>75</v>
      </c>
      <c r="Y5042" s="1" t="s">
        <v>76</v>
      </c>
      <c r="Z5042">
        <v>4</v>
      </c>
      <c r="AA5042" t="s">
        <v>76</v>
      </c>
      <c r="AD5042">
        <v>25</v>
      </c>
      <c r="AE5042">
        <v>20</v>
      </c>
      <c r="AF5042" t="s">
        <v>265</v>
      </c>
      <c r="AG5042" s="2">
        <v>40896</v>
      </c>
      <c r="AH5042" t="s">
        <v>77</v>
      </c>
      <c r="AM5042">
        <v>2</v>
      </c>
      <c r="AN5042" s="1" t="s">
        <v>89</v>
      </c>
      <c r="AO5042">
        <v>0</v>
      </c>
      <c r="AP5042" s="1" t="s">
        <v>89</v>
      </c>
      <c r="AQ5042">
        <v>1863</v>
      </c>
      <c r="AR5042" s="1" t="s">
        <v>6518</v>
      </c>
      <c r="AS5042">
        <v>8374</v>
      </c>
      <c r="AT5042" s="1" t="s">
        <v>6519</v>
      </c>
      <c r="AU5042">
        <v>54.54</v>
      </c>
      <c r="AV5042">
        <v>54.54</v>
      </c>
      <c r="AW5042">
        <v>54.54</v>
      </c>
      <c r="AX5042">
        <v>54.54</v>
      </c>
      <c r="AY5042">
        <v>54.54</v>
      </c>
      <c r="BA5042" s="2">
        <v>39105</v>
      </c>
      <c r="BC5042">
        <v>20</v>
      </c>
      <c r="BD5042">
        <v>25</v>
      </c>
      <c r="BG5042" t="s">
        <v>77</v>
      </c>
      <c r="BI5042" t="s">
        <v>77</v>
      </c>
      <c r="BJ5042">
        <v>54.54</v>
      </c>
      <c r="BK5042">
        <v>54.54</v>
      </c>
      <c r="BL5042" s="2">
        <v>43217</v>
      </c>
      <c r="BM5042">
        <v>54.54</v>
      </c>
      <c r="BT5042">
        <v>39.520000000000003</v>
      </c>
      <c r="BU5042" s="2">
        <v>43217</v>
      </c>
      <c r="BV5042">
        <v>39.520000000000003</v>
      </c>
      <c r="BW5042">
        <v>39.520000000000003</v>
      </c>
      <c r="BX5042" t="s">
        <v>78</v>
      </c>
      <c r="BY5042" t="s">
        <v>9</v>
      </c>
      <c r="BZ5042" t="s">
        <v>9</v>
      </c>
      <c r="CA5042">
        <v>27.54</v>
      </c>
      <c r="CB5042" t="s">
        <v>79</v>
      </c>
      <c r="CD5042" s="2">
        <v>41001</v>
      </c>
      <c r="CI5042" s="1" t="s">
        <v>80</v>
      </c>
    </row>
    <row r="5043" spans="1:87" x14ac:dyDescent="0.25">
      <c r="A5043">
        <v>736223</v>
      </c>
      <c r="B5043" t="s">
        <v>7843</v>
      </c>
      <c r="C5043">
        <v>7017</v>
      </c>
      <c r="D5043" s="1" t="s">
        <v>3787</v>
      </c>
      <c r="E5043">
        <v>3.12</v>
      </c>
      <c r="F5043">
        <v>1</v>
      </c>
      <c r="G5043">
        <f t="shared" si="234"/>
        <v>3.12</v>
      </c>
      <c r="H5043" s="2">
        <v>42213</v>
      </c>
      <c r="I5043" s="2">
        <v>42212</v>
      </c>
      <c r="J5043" s="7">
        <f t="shared" ca="1" si="235"/>
        <v>35</v>
      </c>
      <c r="K5043" s="7">
        <f t="shared" ca="1" si="236"/>
        <v>35</v>
      </c>
      <c r="M5043">
        <v>2.2599999999999998</v>
      </c>
      <c r="N5043">
        <v>2.2599999999999998</v>
      </c>
      <c r="O5043">
        <v>2.2599999999999998</v>
      </c>
      <c r="P5043">
        <v>3.12</v>
      </c>
      <c r="Q5043">
        <v>3.12</v>
      </c>
      <c r="R5043">
        <v>3.12</v>
      </c>
      <c r="S5043">
        <v>1</v>
      </c>
      <c r="T5043" s="1" t="s">
        <v>75</v>
      </c>
      <c r="W5043">
        <v>1</v>
      </c>
      <c r="X5043" s="1" t="s">
        <v>131</v>
      </c>
      <c r="Y5043" s="1" t="s">
        <v>76</v>
      </c>
      <c r="Z5043">
        <v>4</v>
      </c>
      <c r="AA5043" t="s">
        <v>76</v>
      </c>
      <c r="AG5043" s="2">
        <v>40897</v>
      </c>
      <c r="AH5043" t="s">
        <v>77</v>
      </c>
      <c r="AM5043">
        <v>2</v>
      </c>
      <c r="AN5043" s="1" t="s">
        <v>89</v>
      </c>
      <c r="AS5043">
        <v>1060</v>
      </c>
      <c r="AT5043" t="s">
        <v>7844</v>
      </c>
      <c r="AV5043">
        <v>0</v>
      </c>
      <c r="AX5043">
        <v>0</v>
      </c>
      <c r="AY5043">
        <v>3.12</v>
      </c>
      <c r="BA5043" s="2">
        <v>39105</v>
      </c>
      <c r="BG5043" t="s">
        <v>77</v>
      </c>
      <c r="BI5043" t="s">
        <v>77</v>
      </c>
      <c r="BJ5043">
        <v>3.12</v>
      </c>
      <c r="BK5043">
        <v>3.12</v>
      </c>
      <c r="BL5043" s="2">
        <v>42212</v>
      </c>
      <c r="BM5043">
        <v>3.12</v>
      </c>
      <c r="BT5043">
        <v>2.2599999999999998</v>
      </c>
      <c r="BU5043" s="2">
        <v>42213</v>
      </c>
      <c r="BV5043">
        <v>2.2599999999999998</v>
      </c>
      <c r="BW5043">
        <v>2.2599999999999998</v>
      </c>
      <c r="BX5043" t="s">
        <v>78</v>
      </c>
      <c r="BY5043" t="s">
        <v>9</v>
      </c>
      <c r="BZ5043" t="s">
        <v>9</v>
      </c>
      <c r="CA5043">
        <v>27.56</v>
      </c>
      <c r="CB5043" t="s">
        <v>79</v>
      </c>
      <c r="CD5043" s="2">
        <v>41001</v>
      </c>
      <c r="CI5043" s="1" t="s">
        <v>80</v>
      </c>
    </row>
    <row r="5044" spans="1:87" x14ac:dyDescent="0.25">
      <c r="A5044">
        <v>736355</v>
      </c>
      <c r="B5044" s="1" t="s">
        <v>7845</v>
      </c>
      <c r="C5044">
        <v>399</v>
      </c>
      <c r="D5044" t="s">
        <v>3008</v>
      </c>
      <c r="E5044">
        <v>19.95</v>
      </c>
      <c r="F5044">
        <v>1</v>
      </c>
      <c r="G5044">
        <f t="shared" si="234"/>
        <v>19.95</v>
      </c>
      <c r="H5044" s="2">
        <v>43159</v>
      </c>
      <c r="I5044" s="2">
        <v>43158</v>
      </c>
      <c r="J5044" s="7">
        <f t="shared" ca="1" si="235"/>
        <v>3</v>
      </c>
      <c r="K5044" s="7">
        <f t="shared" ca="1" si="236"/>
        <v>3</v>
      </c>
      <c r="M5044">
        <v>14.45</v>
      </c>
      <c r="N5044">
        <v>14.45</v>
      </c>
      <c r="O5044">
        <v>14.45</v>
      </c>
      <c r="P5044">
        <v>19.95</v>
      </c>
      <c r="Q5044">
        <v>19.95</v>
      </c>
      <c r="R5044">
        <v>19.95</v>
      </c>
      <c r="S5044">
        <v>1</v>
      </c>
      <c r="T5044" s="1" t="s">
        <v>75</v>
      </c>
      <c r="Y5044" s="1" t="s">
        <v>76</v>
      </c>
      <c r="Z5044">
        <v>4</v>
      </c>
      <c r="AA5044" t="s">
        <v>76</v>
      </c>
      <c r="AD5044">
        <v>3.03</v>
      </c>
      <c r="AG5044" s="2">
        <v>40896</v>
      </c>
      <c r="AH5044" t="s">
        <v>77</v>
      </c>
      <c r="AM5044">
        <v>2</v>
      </c>
      <c r="AN5044" s="1" t="s">
        <v>89</v>
      </c>
      <c r="AO5044">
        <v>0</v>
      </c>
      <c r="AP5044" s="1" t="s">
        <v>89</v>
      </c>
      <c r="BA5044" s="2">
        <v>39105</v>
      </c>
      <c r="BD5044">
        <v>3.03</v>
      </c>
      <c r="BG5044" t="s">
        <v>77</v>
      </c>
      <c r="BI5044" t="s">
        <v>77</v>
      </c>
      <c r="BJ5044">
        <v>19.95</v>
      </c>
      <c r="BK5044">
        <v>19.95</v>
      </c>
      <c r="BL5044" s="2">
        <v>43158</v>
      </c>
      <c r="BM5044">
        <v>19.95</v>
      </c>
      <c r="BT5044">
        <v>14.45</v>
      </c>
      <c r="BU5044" s="2">
        <v>43159</v>
      </c>
      <c r="BV5044">
        <v>14.45</v>
      </c>
      <c r="BW5044">
        <v>14.45</v>
      </c>
      <c r="BX5044" t="s">
        <v>78</v>
      </c>
      <c r="BY5044" t="s">
        <v>9</v>
      </c>
      <c r="BZ5044" t="s">
        <v>9</v>
      </c>
      <c r="CA5044">
        <v>27.57</v>
      </c>
      <c r="CB5044" t="s">
        <v>79</v>
      </c>
      <c r="CD5044" s="2">
        <v>41001</v>
      </c>
      <c r="CI5044" s="1" t="s">
        <v>80</v>
      </c>
    </row>
    <row r="5045" spans="1:87" x14ac:dyDescent="0.25">
      <c r="A5045">
        <v>736686</v>
      </c>
      <c r="B5045" s="1" t="s">
        <v>7846</v>
      </c>
      <c r="C5045">
        <v>349</v>
      </c>
      <c r="D5045" s="1" t="s">
        <v>3807</v>
      </c>
      <c r="E5045">
        <v>17.64</v>
      </c>
      <c r="F5045">
        <v>1</v>
      </c>
      <c r="G5045">
        <f t="shared" si="234"/>
        <v>17.64</v>
      </c>
      <c r="H5045" s="2">
        <v>43217</v>
      </c>
      <c r="I5045" s="2">
        <v>43216</v>
      </c>
      <c r="J5045" s="7">
        <f t="shared" ca="1" si="235"/>
        <v>1</v>
      </c>
      <c r="K5045" s="7">
        <f t="shared" ca="1" si="236"/>
        <v>2</v>
      </c>
      <c r="M5045">
        <v>12.78</v>
      </c>
      <c r="N5045">
        <v>12.78</v>
      </c>
      <c r="O5045">
        <v>12.78</v>
      </c>
      <c r="P5045">
        <v>17.64</v>
      </c>
      <c r="Q5045">
        <v>17.64</v>
      </c>
      <c r="R5045">
        <v>17.64</v>
      </c>
      <c r="S5045">
        <v>1</v>
      </c>
      <c r="T5045" s="1" t="s">
        <v>75</v>
      </c>
      <c r="Y5045" s="1" t="s">
        <v>76</v>
      </c>
      <c r="Z5045">
        <v>4</v>
      </c>
      <c r="AA5045" t="s">
        <v>76</v>
      </c>
      <c r="AD5045">
        <v>6</v>
      </c>
      <c r="AE5045">
        <v>15</v>
      </c>
      <c r="AF5045" t="s">
        <v>88</v>
      </c>
      <c r="AH5045" t="s">
        <v>77</v>
      </c>
      <c r="AM5045">
        <v>2</v>
      </c>
      <c r="AN5045" s="1" t="s">
        <v>89</v>
      </c>
      <c r="AO5045">
        <v>0</v>
      </c>
      <c r="AP5045" s="1" t="s">
        <v>89</v>
      </c>
      <c r="AQ5045">
        <v>2471</v>
      </c>
      <c r="AR5045" s="1" t="s">
        <v>5587</v>
      </c>
      <c r="AS5045">
        <v>9073</v>
      </c>
      <c r="AT5045" s="1" t="s">
        <v>5588</v>
      </c>
      <c r="AU5045">
        <v>17.64</v>
      </c>
      <c r="AV5045">
        <v>17.64</v>
      </c>
      <c r="AW5045">
        <v>17.64</v>
      </c>
      <c r="AX5045">
        <v>17.64</v>
      </c>
      <c r="AY5045">
        <v>17.64</v>
      </c>
      <c r="BA5045" s="2">
        <v>39105</v>
      </c>
      <c r="BC5045">
        <v>15</v>
      </c>
      <c r="BD5045">
        <v>6</v>
      </c>
      <c r="BG5045" t="s">
        <v>77</v>
      </c>
      <c r="BI5045" t="s">
        <v>77</v>
      </c>
      <c r="BJ5045">
        <v>17.64</v>
      </c>
      <c r="BK5045">
        <v>17.64</v>
      </c>
      <c r="BL5045" s="2">
        <v>43216</v>
      </c>
      <c r="BM5045">
        <v>17.64</v>
      </c>
      <c r="BT5045">
        <v>12.78</v>
      </c>
      <c r="BU5045" s="2">
        <v>43217</v>
      </c>
      <c r="BV5045">
        <v>12.78</v>
      </c>
      <c r="BW5045">
        <v>12.78</v>
      </c>
      <c r="BX5045" t="s">
        <v>78</v>
      </c>
      <c r="BY5045" t="s">
        <v>9</v>
      </c>
      <c r="BZ5045" t="s">
        <v>9</v>
      </c>
      <c r="CA5045">
        <v>27.55</v>
      </c>
      <c r="CB5045" t="s">
        <v>79</v>
      </c>
      <c r="CD5045" s="2">
        <v>41001</v>
      </c>
      <c r="CI5045" s="1" t="s">
        <v>80</v>
      </c>
    </row>
    <row r="5046" spans="1:87" x14ac:dyDescent="0.25">
      <c r="A5046">
        <v>737288</v>
      </c>
      <c r="B5046" t="s">
        <v>7847</v>
      </c>
      <c r="C5046">
        <v>111</v>
      </c>
      <c r="D5046" t="s">
        <v>405</v>
      </c>
      <c r="E5046">
        <v>0.95</v>
      </c>
      <c r="F5046">
        <v>2</v>
      </c>
      <c r="G5046">
        <f t="shared" si="234"/>
        <v>1.9</v>
      </c>
      <c r="H5046" s="2">
        <v>43151</v>
      </c>
      <c r="I5046" s="2">
        <v>43150</v>
      </c>
      <c r="J5046" s="7">
        <f t="shared" ca="1" si="235"/>
        <v>4</v>
      </c>
      <c r="K5046" s="7">
        <f t="shared" ca="1" si="236"/>
        <v>4</v>
      </c>
      <c r="M5046">
        <v>0.64</v>
      </c>
      <c r="N5046">
        <v>0.62</v>
      </c>
      <c r="O5046">
        <v>0.64</v>
      </c>
      <c r="P5046">
        <v>0.95</v>
      </c>
      <c r="Q5046">
        <v>0.95</v>
      </c>
      <c r="R5046">
        <v>0.95</v>
      </c>
      <c r="S5046">
        <v>1</v>
      </c>
      <c r="T5046" s="1" t="s">
        <v>75</v>
      </c>
      <c r="U5046">
        <v>2</v>
      </c>
      <c r="V5046" s="1" t="s">
        <v>3797</v>
      </c>
      <c r="Y5046" s="1" t="s">
        <v>76</v>
      </c>
      <c r="Z5046">
        <v>4</v>
      </c>
      <c r="AA5046" t="s">
        <v>76</v>
      </c>
      <c r="AD5046">
        <v>60.8</v>
      </c>
      <c r="AF5046" t="s">
        <v>265</v>
      </c>
      <c r="AH5046" t="s">
        <v>77</v>
      </c>
      <c r="AK5046">
        <v>0</v>
      </c>
      <c r="AM5046">
        <v>3</v>
      </c>
      <c r="AN5046" s="1" t="s">
        <v>138</v>
      </c>
      <c r="AO5046">
        <v>0</v>
      </c>
      <c r="AP5046" s="1" t="s">
        <v>182</v>
      </c>
      <c r="AQ5046">
        <v>3392</v>
      </c>
      <c r="AR5046" t="s">
        <v>4115</v>
      </c>
      <c r="AS5046">
        <v>2769</v>
      </c>
      <c r="AT5046" t="s">
        <v>4116</v>
      </c>
      <c r="AU5046">
        <v>0.95</v>
      </c>
      <c r="AV5046">
        <v>0.95</v>
      </c>
      <c r="AW5046">
        <v>0.95</v>
      </c>
      <c r="AX5046">
        <v>0.95</v>
      </c>
      <c r="AY5046">
        <v>0.95</v>
      </c>
      <c r="BA5046" s="2">
        <v>39105</v>
      </c>
      <c r="BD5046">
        <v>60.8</v>
      </c>
      <c r="BG5046" t="s">
        <v>77</v>
      </c>
      <c r="BI5046" t="s">
        <v>77</v>
      </c>
      <c r="BJ5046">
        <v>0.95</v>
      </c>
      <c r="BK5046">
        <v>0.95</v>
      </c>
      <c r="BL5046" s="2">
        <v>43150</v>
      </c>
      <c r="BM5046">
        <v>0.95</v>
      </c>
      <c r="BT5046">
        <v>0.64</v>
      </c>
      <c r="BU5046" s="2">
        <v>43151</v>
      </c>
      <c r="BV5046">
        <v>0.62</v>
      </c>
      <c r="BW5046">
        <v>0.64</v>
      </c>
      <c r="BX5046" t="s">
        <v>78</v>
      </c>
      <c r="BY5046" t="s">
        <v>9</v>
      </c>
      <c r="BZ5046" t="s">
        <v>9</v>
      </c>
      <c r="CA5046">
        <v>34.74</v>
      </c>
      <c r="CB5046" t="s">
        <v>79</v>
      </c>
      <c r="CD5046" s="2">
        <v>41001</v>
      </c>
      <c r="CI5046" s="1" t="s">
        <v>80</v>
      </c>
    </row>
    <row r="5047" spans="1:87" x14ac:dyDescent="0.25">
      <c r="A5047">
        <v>737338</v>
      </c>
      <c r="B5047" s="1" t="s">
        <v>7849</v>
      </c>
      <c r="C5047">
        <v>1142</v>
      </c>
      <c r="D5047" s="1" t="s">
        <v>3755</v>
      </c>
      <c r="E5047">
        <v>3.62</v>
      </c>
      <c r="F5047">
        <v>1</v>
      </c>
      <c r="G5047">
        <f t="shared" si="234"/>
        <v>3.62</v>
      </c>
      <c r="H5047" s="2">
        <v>43056</v>
      </c>
      <c r="I5047" s="2">
        <v>43056</v>
      </c>
      <c r="J5047" s="7">
        <f t="shared" ca="1" si="235"/>
        <v>7</v>
      </c>
      <c r="K5047" s="7">
        <f t="shared" ca="1" si="236"/>
        <v>7</v>
      </c>
      <c r="M5047">
        <v>2.62</v>
      </c>
      <c r="N5047">
        <v>2.58</v>
      </c>
      <c r="O5047">
        <v>2.62</v>
      </c>
      <c r="P5047">
        <v>3.62</v>
      </c>
      <c r="Q5047">
        <v>3.62</v>
      </c>
      <c r="R5047">
        <v>3.62</v>
      </c>
      <c r="S5047">
        <v>1</v>
      </c>
      <c r="T5047" s="1" t="s">
        <v>75</v>
      </c>
      <c r="Y5047" s="1" t="s">
        <v>76</v>
      </c>
      <c r="Z5047">
        <v>4</v>
      </c>
      <c r="AA5047" t="s">
        <v>76</v>
      </c>
      <c r="AD5047">
        <v>6</v>
      </c>
      <c r="AF5047" t="s">
        <v>265</v>
      </c>
      <c r="AG5047" s="2">
        <v>40897</v>
      </c>
      <c r="AH5047" t="s">
        <v>77</v>
      </c>
      <c r="AM5047">
        <v>2</v>
      </c>
      <c r="AN5047" s="1" t="s">
        <v>89</v>
      </c>
      <c r="AO5047">
        <v>0</v>
      </c>
      <c r="AP5047" s="1" t="s">
        <v>89</v>
      </c>
      <c r="AQ5047">
        <v>1167</v>
      </c>
      <c r="AR5047" s="1" t="s">
        <v>7850</v>
      </c>
      <c r="AS5047">
        <v>2341</v>
      </c>
      <c r="AT5047" s="1" t="s">
        <v>7851</v>
      </c>
      <c r="AU5047">
        <v>3.62</v>
      </c>
      <c r="AV5047">
        <v>3.62</v>
      </c>
      <c r="AW5047">
        <v>3.62</v>
      </c>
      <c r="AX5047">
        <v>3.62</v>
      </c>
      <c r="AY5047">
        <v>3.62</v>
      </c>
      <c r="BA5047" s="2">
        <v>39105</v>
      </c>
      <c r="BD5047">
        <v>6</v>
      </c>
      <c r="BG5047" t="s">
        <v>77</v>
      </c>
      <c r="BI5047" t="s">
        <v>77</v>
      </c>
      <c r="BJ5047">
        <v>3.62</v>
      </c>
      <c r="BK5047">
        <v>3.62</v>
      </c>
      <c r="BL5047" s="2">
        <v>43056</v>
      </c>
      <c r="BM5047">
        <v>3.62</v>
      </c>
      <c r="BT5047">
        <v>2.62</v>
      </c>
      <c r="BU5047" s="2">
        <v>43056</v>
      </c>
      <c r="BV5047">
        <v>2.58</v>
      </c>
      <c r="BW5047">
        <v>2.62</v>
      </c>
      <c r="BX5047" t="s">
        <v>78</v>
      </c>
      <c r="BY5047" t="s">
        <v>9</v>
      </c>
      <c r="BZ5047" t="s">
        <v>9</v>
      </c>
      <c r="CA5047">
        <v>28.73</v>
      </c>
      <c r="CB5047" t="s">
        <v>79</v>
      </c>
      <c r="CD5047" s="2">
        <v>41001</v>
      </c>
      <c r="CI5047" s="1" t="s">
        <v>80</v>
      </c>
    </row>
    <row r="5048" spans="1:87" x14ac:dyDescent="0.25">
      <c r="A5048">
        <v>738278</v>
      </c>
      <c r="B5048" s="1" t="s">
        <v>7852</v>
      </c>
      <c r="C5048">
        <v>1039</v>
      </c>
      <c r="D5048" t="s">
        <v>744</v>
      </c>
      <c r="E5048">
        <v>8.1199999999999992</v>
      </c>
      <c r="F5048">
        <v>1</v>
      </c>
      <c r="G5048">
        <f t="shared" si="234"/>
        <v>8.1199999999999992</v>
      </c>
      <c r="H5048" s="2">
        <v>43210</v>
      </c>
      <c r="I5048" s="2">
        <v>43209</v>
      </c>
      <c r="J5048" s="7">
        <f t="shared" ca="1" si="235"/>
        <v>2</v>
      </c>
      <c r="K5048" s="7">
        <f t="shared" ca="1" si="236"/>
        <v>2</v>
      </c>
      <c r="M5048">
        <v>5.14</v>
      </c>
      <c r="N5048">
        <v>5.82</v>
      </c>
      <c r="O5048">
        <v>5.14</v>
      </c>
      <c r="P5048">
        <v>8.1199999999999992</v>
      </c>
      <c r="Q5048">
        <v>8.1199999999999992</v>
      </c>
      <c r="R5048">
        <v>8.1199999999999992</v>
      </c>
      <c r="S5048">
        <v>1</v>
      </c>
      <c r="T5048" s="1" t="s">
        <v>75</v>
      </c>
      <c r="Y5048" s="1" t="s">
        <v>76</v>
      </c>
      <c r="Z5048">
        <v>4</v>
      </c>
      <c r="AA5048" t="s">
        <v>76</v>
      </c>
      <c r="AD5048">
        <v>18.07</v>
      </c>
      <c r="AE5048">
        <v>15</v>
      </c>
      <c r="AF5048" t="s">
        <v>88</v>
      </c>
      <c r="AG5048" s="2">
        <v>40896</v>
      </c>
      <c r="AH5048" t="s">
        <v>77</v>
      </c>
      <c r="AM5048">
        <v>3</v>
      </c>
      <c r="AN5048" s="1" t="s">
        <v>138</v>
      </c>
      <c r="AO5048">
        <v>0</v>
      </c>
      <c r="AP5048" s="1" t="s">
        <v>182</v>
      </c>
      <c r="AQ5048">
        <v>445</v>
      </c>
      <c r="AR5048" s="1" t="s">
        <v>5961</v>
      </c>
      <c r="AS5048">
        <v>6718</v>
      </c>
      <c r="AT5048" s="1" t="s">
        <v>5962</v>
      </c>
      <c r="AU5048">
        <v>8.1199999999999992</v>
      </c>
      <c r="AV5048">
        <v>8.1199999999999992</v>
      </c>
      <c r="AW5048">
        <v>8.1199999999999992</v>
      </c>
      <c r="AX5048">
        <v>8.1199999999999992</v>
      </c>
      <c r="AY5048">
        <v>8.1199999999999992</v>
      </c>
      <c r="BA5048" s="2">
        <v>39105</v>
      </c>
      <c r="BC5048">
        <v>15</v>
      </c>
      <c r="BD5048">
        <v>18.07</v>
      </c>
      <c r="BG5048" t="s">
        <v>77</v>
      </c>
      <c r="BI5048" t="s">
        <v>77</v>
      </c>
      <c r="BJ5048">
        <v>8.1199999999999992</v>
      </c>
      <c r="BK5048">
        <v>8.1199999999999992</v>
      </c>
      <c r="BL5048" s="2">
        <v>43209</v>
      </c>
      <c r="BM5048">
        <v>8.1199999999999992</v>
      </c>
      <c r="BT5048">
        <v>5.14</v>
      </c>
      <c r="BU5048" s="2">
        <v>43210</v>
      </c>
      <c r="BV5048">
        <v>5.82</v>
      </c>
      <c r="BW5048">
        <v>5.14</v>
      </c>
      <c r="BX5048" t="s">
        <v>78</v>
      </c>
      <c r="BY5048" t="s">
        <v>9</v>
      </c>
      <c r="BZ5048" t="s">
        <v>9</v>
      </c>
      <c r="CA5048">
        <v>28.33</v>
      </c>
      <c r="CB5048" t="s">
        <v>79</v>
      </c>
      <c r="CD5048" s="2">
        <v>41001</v>
      </c>
      <c r="CI5048" s="1" t="s">
        <v>80</v>
      </c>
    </row>
    <row r="5049" spans="1:87" x14ac:dyDescent="0.25">
      <c r="A5049">
        <v>738328</v>
      </c>
      <c r="B5049" s="1" t="s">
        <v>7853</v>
      </c>
      <c r="C5049">
        <v>1039</v>
      </c>
      <c r="D5049" t="s">
        <v>744</v>
      </c>
      <c r="E5049">
        <v>4.0599999999999996</v>
      </c>
      <c r="F5049">
        <v>1</v>
      </c>
      <c r="G5049">
        <f t="shared" si="234"/>
        <v>4.0599999999999996</v>
      </c>
      <c r="H5049" s="2">
        <v>43074</v>
      </c>
      <c r="I5049" s="2">
        <v>43074</v>
      </c>
      <c r="J5049" s="7">
        <f t="shared" ca="1" si="235"/>
        <v>6</v>
      </c>
      <c r="K5049" s="7">
        <f t="shared" ca="1" si="236"/>
        <v>6</v>
      </c>
      <c r="M5049">
        <v>2.93</v>
      </c>
      <c r="N5049">
        <v>2.81</v>
      </c>
      <c r="O5049">
        <v>2.93</v>
      </c>
      <c r="P5049">
        <v>4.0599999999999996</v>
      </c>
      <c r="Q5049">
        <v>4.0599999999999996</v>
      </c>
      <c r="R5049">
        <v>4.0599999999999996</v>
      </c>
      <c r="S5049">
        <v>1</v>
      </c>
      <c r="T5049" s="1" t="s">
        <v>75</v>
      </c>
      <c r="Y5049" s="1" t="s">
        <v>76</v>
      </c>
      <c r="Z5049">
        <v>4</v>
      </c>
      <c r="AA5049" t="s">
        <v>76</v>
      </c>
      <c r="AD5049">
        <v>3.26</v>
      </c>
      <c r="AF5049" t="s">
        <v>88</v>
      </c>
      <c r="AG5049" s="2">
        <v>40896</v>
      </c>
      <c r="AH5049" t="s">
        <v>77</v>
      </c>
      <c r="AM5049">
        <v>2</v>
      </c>
      <c r="AN5049" s="1" t="s">
        <v>89</v>
      </c>
      <c r="AO5049">
        <v>0</v>
      </c>
      <c r="AP5049" s="1" t="s">
        <v>89</v>
      </c>
      <c r="AS5049">
        <v>6717</v>
      </c>
      <c r="AT5049" s="1" t="s">
        <v>7854</v>
      </c>
      <c r="AV5049">
        <v>0</v>
      </c>
      <c r="AX5049">
        <v>4.0599999999999996</v>
      </c>
      <c r="AY5049">
        <v>4.0599999999999996</v>
      </c>
      <c r="BA5049" s="2">
        <v>39105</v>
      </c>
      <c r="BD5049">
        <v>3.26</v>
      </c>
      <c r="BG5049" t="s">
        <v>77</v>
      </c>
      <c r="BI5049" t="s">
        <v>77</v>
      </c>
      <c r="BJ5049">
        <v>4.0599999999999996</v>
      </c>
      <c r="BK5049">
        <v>4.0599999999999996</v>
      </c>
      <c r="BL5049" s="2">
        <v>43074</v>
      </c>
      <c r="BM5049">
        <v>4.0599999999999996</v>
      </c>
      <c r="BT5049">
        <v>2.93</v>
      </c>
      <c r="BU5049" s="2">
        <v>43074</v>
      </c>
      <c r="BV5049">
        <v>2.81</v>
      </c>
      <c r="BW5049">
        <v>2.93</v>
      </c>
      <c r="BX5049" t="s">
        <v>78</v>
      </c>
      <c r="BY5049" t="s">
        <v>9</v>
      </c>
      <c r="BZ5049" t="s">
        <v>9</v>
      </c>
      <c r="CA5049">
        <v>30.79</v>
      </c>
      <c r="CB5049" t="s">
        <v>79</v>
      </c>
      <c r="CD5049" s="2">
        <v>41001</v>
      </c>
      <c r="CI5049" s="1" t="s">
        <v>80</v>
      </c>
    </row>
    <row r="5050" spans="1:87" x14ac:dyDescent="0.25">
      <c r="A5050">
        <v>738344</v>
      </c>
      <c r="B5050" s="1" t="s">
        <v>7855</v>
      </c>
      <c r="C5050">
        <v>1138</v>
      </c>
      <c r="D5050" s="1" t="s">
        <v>4934</v>
      </c>
      <c r="E5050">
        <v>12.8</v>
      </c>
      <c r="F5050">
        <v>2</v>
      </c>
      <c r="G5050">
        <f t="shared" si="234"/>
        <v>25.6</v>
      </c>
      <c r="H5050" s="2">
        <v>43179</v>
      </c>
      <c r="I5050" s="2">
        <v>43179</v>
      </c>
      <c r="J5050" s="7">
        <f t="shared" ca="1" si="235"/>
        <v>3</v>
      </c>
      <c r="K5050" s="7">
        <f t="shared" ca="1" si="236"/>
        <v>3</v>
      </c>
      <c r="M5050">
        <v>9.26</v>
      </c>
      <c r="N5050">
        <v>9.26</v>
      </c>
      <c r="O5050">
        <v>9.26</v>
      </c>
      <c r="P5050">
        <v>12.8</v>
      </c>
      <c r="Q5050">
        <v>12.8</v>
      </c>
      <c r="R5050">
        <v>12.8</v>
      </c>
      <c r="S5050">
        <v>1</v>
      </c>
      <c r="T5050" s="1" t="s">
        <v>75</v>
      </c>
      <c r="Y5050" s="1" t="s">
        <v>76</v>
      </c>
      <c r="Z5050">
        <v>4</v>
      </c>
      <c r="AA5050" t="s">
        <v>76</v>
      </c>
      <c r="AD5050">
        <v>19.71</v>
      </c>
      <c r="AF5050" t="s">
        <v>265</v>
      </c>
      <c r="AG5050" s="2">
        <v>40896</v>
      </c>
      <c r="AH5050" t="s">
        <v>77</v>
      </c>
      <c r="AM5050">
        <v>2</v>
      </c>
      <c r="AN5050" s="1" t="s">
        <v>89</v>
      </c>
      <c r="AO5050">
        <v>0</v>
      </c>
      <c r="AP5050" s="1" t="s">
        <v>89</v>
      </c>
      <c r="BA5050" s="2">
        <v>39105</v>
      </c>
      <c r="BD5050">
        <v>19.71</v>
      </c>
      <c r="BG5050" t="s">
        <v>77</v>
      </c>
      <c r="BI5050" t="s">
        <v>77</v>
      </c>
      <c r="BJ5050">
        <v>12.8</v>
      </c>
      <c r="BK5050">
        <v>12.8</v>
      </c>
      <c r="BL5050" s="2">
        <v>43179</v>
      </c>
      <c r="BM5050">
        <v>12.8</v>
      </c>
      <c r="BT5050">
        <v>9.26</v>
      </c>
      <c r="BU5050" s="2">
        <v>43179</v>
      </c>
      <c r="BV5050">
        <v>9.26</v>
      </c>
      <c r="BW5050">
        <v>9.26</v>
      </c>
      <c r="BX5050" t="s">
        <v>78</v>
      </c>
      <c r="BY5050" t="s">
        <v>9</v>
      </c>
      <c r="BZ5050" t="s">
        <v>9</v>
      </c>
      <c r="CA5050">
        <v>27.66</v>
      </c>
      <c r="CB5050" t="s">
        <v>79</v>
      </c>
      <c r="CD5050" s="2">
        <v>41001</v>
      </c>
      <c r="CI5050" s="1" t="s">
        <v>80</v>
      </c>
    </row>
    <row r="5051" spans="1:87" x14ac:dyDescent="0.25">
      <c r="A5051">
        <v>739276</v>
      </c>
      <c r="B5051" t="s">
        <v>7856</v>
      </c>
      <c r="C5051">
        <v>273</v>
      </c>
      <c r="D5051" s="1" t="s">
        <v>3767</v>
      </c>
      <c r="E5051">
        <v>1.89</v>
      </c>
      <c r="F5051">
        <v>1</v>
      </c>
      <c r="G5051">
        <f t="shared" si="234"/>
        <v>1.89</v>
      </c>
      <c r="H5051" s="2">
        <v>43209</v>
      </c>
      <c r="I5051" s="2">
        <v>43209</v>
      </c>
      <c r="J5051" s="7">
        <f t="shared" ca="1" si="235"/>
        <v>2</v>
      </c>
      <c r="K5051" s="7">
        <f t="shared" ca="1" si="236"/>
        <v>2</v>
      </c>
      <c r="M5051">
        <v>1.37</v>
      </c>
      <c r="N5051">
        <v>1.37</v>
      </c>
      <c r="O5051">
        <v>1.37</v>
      </c>
      <c r="P5051">
        <v>1.89</v>
      </c>
      <c r="Q5051">
        <v>1.89</v>
      </c>
      <c r="R5051">
        <v>1.89</v>
      </c>
      <c r="S5051">
        <v>1</v>
      </c>
      <c r="T5051" s="1" t="s">
        <v>75</v>
      </c>
      <c r="Y5051" s="1" t="s">
        <v>76</v>
      </c>
      <c r="Z5051">
        <v>4</v>
      </c>
      <c r="AA5051" t="s">
        <v>76</v>
      </c>
      <c r="AD5051">
        <v>20</v>
      </c>
      <c r="AE5051">
        <v>30</v>
      </c>
      <c r="AF5051" t="s">
        <v>88</v>
      </c>
      <c r="AG5051" s="2">
        <v>40897</v>
      </c>
      <c r="AH5051" t="s">
        <v>77</v>
      </c>
      <c r="AM5051">
        <v>2</v>
      </c>
      <c r="AN5051" s="1" t="s">
        <v>89</v>
      </c>
      <c r="AO5051">
        <v>0</v>
      </c>
      <c r="AP5051" s="1" t="s">
        <v>89</v>
      </c>
      <c r="AQ5051">
        <v>2574</v>
      </c>
      <c r="AR5051" s="1" t="s">
        <v>6622</v>
      </c>
      <c r="AS5051">
        <v>3664</v>
      </c>
      <c r="AT5051" s="1" t="s">
        <v>6623</v>
      </c>
      <c r="AU5051">
        <v>1.89</v>
      </c>
      <c r="AV5051">
        <v>1.89</v>
      </c>
      <c r="AW5051">
        <v>1.89</v>
      </c>
      <c r="AX5051">
        <v>1.89</v>
      </c>
      <c r="AY5051">
        <v>1.89</v>
      </c>
      <c r="BA5051" s="2">
        <v>39105</v>
      </c>
      <c r="BC5051">
        <v>30</v>
      </c>
      <c r="BD5051">
        <v>20</v>
      </c>
      <c r="BG5051" t="s">
        <v>77</v>
      </c>
      <c r="BI5051" t="s">
        <v>77</v>
      </c>
      <c r="BJ5051">
        <v>1.89</v>
      </c>
      <c r="BK5051">
        <v>1.89</v>
      </c>
      <c r="BL5051" s="2">
        <v>43209</v>
      </c>
      <c r="BM5051">
        <v>1.89</v>
      </c>
      <c r="BT5051">
        <v>1.37</v>
      </c>
      <c r="BU5051" s="2">
        <v>43209</v>
      </c>
      <c r="BV5051">
        <v>1.37</v>
      </c>
      <c r="BW5051">
        <v>1.37</v>
      </c>
      <c r="BX5051" t="s">
        <v>78</v>
      </c>
      <c r="BY5051" t="s">
        <v>9</v>
      </c>
      <c r="BZ5051" t="s">
        <v>9</v>
      </c>
      <c r="CA5051">
        <v>27.51</v>
      </c>
      <c r="CB5051" t="s">
        <v>79</v>
      </c>
      <c r="CD5051" s="2">
        <v>41001</v>
      </c>
      <c r="CI5051" s="1" t="s">
        <v>80</v>
      </c>
    </row>
    <row r="5052" spans="1:87" x14ac:dyDescent="0.25">
      <c r="A5052">
        <v>739284</v>
      </c>
      <c r="B5052" t="s">
        <v>7857</v>
      </c>
      <c r="C5052">
        <v>273</v>
      </c>
      <c r="D5052" s="1" t="s">
        <v>3767</v>
      </c>
      <c r="E5052">
        <v>1.95</v>
      </c>
      <c r="F5052">
        <v>2</v>
      </c>
      <c r="G5052">
        <f t="shared" si="234"/>
        <v>3.9</v>
      </c>
      <c r="H5052" s="2">
        <v>43197</v>
      </c>
      <c r="I5052" s="2">
        <v>43196</v>
      </c>
      <c r="J5052" s="7">
        <f t="shared" ca="1" si="235"/>
        <v>2</v>
      </c>
      <c r="K5052" s="7">
        <f t="shared" ca="1" si="236"/>
        <v>2</v>
      </c>
      <c r="M5052">
        <v>1.41</v>
      </c>
      <c r="N5052">
        <v>1.41</v>
      </c>
      <c r="O5052">
        <v>1.41</v>
      </c>
      <c r="P5052">
        <v>1.95</v>
      </c>
      <c r="Q5052">
        <v>1.95</v>
      </c>
      <c r="R5052">
        <v>1.95</v>
      </c>
      <c r="S5052">
        <v>1</v>
      </c>
      <c r="T5052" s="1" t="s">
        <v>75</v>
      </c>
      <c r="Y5052" s="1" t="s">
        <v>76</v>
      </c>
      <c r="Z5052">
        <v>4</v>
      </c>
      <c r="AA5052" t="s">
        <v>76</v>
      </c>
      <c r="AD5052">
        <v>6</v>
      </c>
      <c r="AF5052" t="s">
        <v>88</v>
      </c>
      <c r="AG5052" s="2">
        <v>40897</v>
      </c>
      <c r="AH5052" t="s">
        <v>77</v>
      </c>
      <c r="AM5052">
        <v>2</v>
      </c>
      <c r="AN5052" s="1" t="s">
        <v>89</v>
      </c>
      <c r="AO5052">
        <v>0</v>
      </c>
      <c r="AP5052" s="1" t="s">
        <v>89</v>
      </c>
      <c r="AQ5052">
        <v>3350</v>
      </c>
      <c r="AR5052" s="1" t="s">
        <v>5503</v>
      </c>
      <c r="AS5052">
        <v>3660</v>
      </c>
      <c r="AT5052" s="1" t="s">
        <v>5504</v>
      </c>
      <c r="AU5052">
        <v>1.95</v>
      </c>
      <c r="AV5052">
        <v>1.95</v>
      </c>
      <c r="AW5052">
        <v>1.95</v>
      </c>
      <c r="AX5052">
        <v>1.95</v>
      </c>
      <c r="AY5052">
        <v>1.95</v>
      </c>
      <c r="BA5052" s="2">
        <v>39105</v>
      </c>
      <c r="BD5052">
        <v>6</v>
      </c>
      <c r="BG5052" t="s">
        <v>77</v>
      </c>
      <c r="BI5052" t="s">
        <v>77</v>
      </c>
      <c r="BJ5052">
        <v>1.95</v>
      </c>
      <c r="BK5052">
        <v>1.95</v>
      </c>
      <c r="BL5052" s="2">
        <v>43196</v>
      </c>
      <c r="BM5052">
        <v>1.95</v>
      </c>
      <c r="BT5052">
        <v>1.41</v>
      </c>
      <c r="BU5052" s="2">
        <v>43197</v>
      </c>
      <c r="BV5052">
        <v>1.41</v>
      </c>
      <c r="BW5052">
        <v>1.41</v>
      </c>
      <c r="BX5052" t="s">
        <v>78</v>
      </c>
      <c r="BY5052" t="s">
        <v>9</v>
      </c>
      <c r="BZ5052" t="s">
        <v>9</v>
      </c>
      <c r="CA5052">
        <v>27.69</v>
      </c>
      <c r="CB5052" t="s">
        <v>79</v>
      </c>
      <c r="CD5052" s="2">
        <v>41001</v>
      </c>
      <c r="CI5052" s="1" t="s">
        <v>80</v>
      </c>
    </row>
    <row r="5053" spans="1:87" x14ac:dyDescent="0.25">
      <c r="A5053">
        <v>739292</v>
      </c>
      <c r="B5053" t="s">
        <v>7858</v>
      </c>
      <c r="C5053">
        <v>273</v>
      </c>
      <c r="D5053" s="1" t="s">
        <v>3767</v>
      </c>
      <c r="E5053">
        <v>2.5</v>
      </c>
      <c r="F5053">
        <v>1</v>
      </c>
      <c r="G5053">
        <f t="shared" si="234"/>
        <v>2.5</v>
      </c>
      <c r="H5053" s="2">
        <v>43223</v>
      </c>
      <c r="I5053" s="2">
        <v>43223</v>
      </c>
      <c r="J5053" s="7">
        <f t="shared" ca="1" si="235"/>
        <v>1</v>
      </c>
      <c r="K5053" s="7">
        <f t="shared" ca="1" si="236"/>
        <v>1</v>
      </c>
      <c r="M5053">
        <v>1.81</v>
      </c>
      <c r="N5053">
        <v>1.81</v>
      </c>
      <c r="O5053">
        <v>1.81</v>
      </c>
      <c r="P5053">
        <v>2.5</v>
      </c>
      <c r="Q5053">
        <v>2.5</v>
      </c>
      <c r="R5053">
        <v>2.5</v>
      </c>
      <c r="S5053">
        <v>1</v>
      </c>
      <c r="T5053" s="1" t="s">
        <v>75</v>
      </c>
      <c r="Y5053" s="1" t="s">
        <v>76</v>
      </c>
      <c r="Z5053">
        <v>4</v>
      </c>
      <c r="AA5053" t="s">
        <v>76</v>
      </c>
      <c r="AD5053">
        <v>8</v>
      </c>
      <c r="AE5053">
        <v>30</v>
      </c>
      <c r="AF5053" t="s">
        <v>88</v>
      </c>
      <c r="AG5053" s="2">
        <v>40897</v>
      </c>
      <c r="AH5053" t="s">
        <v>77</v>
      </c>
      <c r="AM5053">
        <v>2</v>
      </c>
      <c r="AN5053" s="1" t="s">
        <v>89</v>
      </c>
      <c r="AO5053">
        <v>0</v>
      </c>
      <c r="AP5053" s="1" t="s">
        <v>89</v>
      </c>
      <c r="AQ5053">
        <v>3351</v>
      </c>
      <c r="AR5053" s="1" t="s">
        <v>5506</v>
      </c>
      <c r="AS5053">
        <v>3665</v>
      </c>
      <c r="AT5053" s="1" t="s">
        <v>5507</v>
      </c>
      <c r="AU5053">
        <v>2.5</v>
      </c>
      <c r="AV5053">
        <v>2.5</v>
      </c>
      <c r="AW5053">
        <v>2.5</v>
      </c>
      <c r="AX5053">
        <v>2.5</v>
      </c>
      <c r="AY5053">
        <v>2.5</v>
      </c>
      <c r="BA5053" s="2">
        <v>39105</v>
      </c>
      <c r="BC5053">
        <v>30</v>
      </c>
      <c r="BD5053">
        <v>8</v>
      </c>
      <c r="BG5053" t="s">
        <v>77</v>
      </c>
      <c r="BI5053" t="s">
        <v>77</v>
      </c>
      <c r="BJ5053">
        <v>2.5</v>
      </c>
      <c r="BK5053">
        <v>2.5</v>
      </c>
      <c r="BL5053" s="2">
        <v>43223</v>
      </c>
      <c r="BM5053">
        <v>2.5</v>
      </c>
      <c r="BT5053">
        <v>1.81</v>
      </c>
      <c r="BU5053" s="2">
        <v>43223</v>
      </c>
      <c r="BV5053">
        <v>1.81</v>
      </c>
      <c r="BW5053">
        <v>1.81</v>
      </c>
      <c r="BX5053" t="s">
        <v>78</v>
      </c>
      <c r="BY5053" t="s">
        <v>9</v>
      </c>
      <c r="BZ5053" t="s">
        <v>9</v>
      </c>
      <c r="CA5053">
        <v>27.6</v>
      </c>
      <c r="CB5053" t="s">
        <v>79</v>
      </c>
      <c r="CD5053" s="2">
        <v>41001</v>
      </c>
      <c r="CI5053" s="1" t="s">
        <v>80</v>
      </c>
    </row>
    <row r="5054" spans="1:87" x14ac:dyDescent="0.25">
      <c r="A5054">
        <v>740456</v>
      </c>
      <c r="B5054" s="1" t="s">
        <v>7860</v>
      </c>
      <c r="C5054">
        <v>771</v>
      </c>
      <c r="D5054" s="1" t="s">
        <v>5188</v>
      </c>
      <c r="E5054">
        <v>5.98</v>
      </c>
      <c r="F5054">
        <v>1</v>
      </c>
      <c r="G5054">
        <f t="shared" si="234"/>
        <v>5.98</v>
      </c>
      <c r="H5054" s="2">
        <v>42824</v>
      </c>
      <c r="I5054" s="2">
        <v>42823</v>
      </c>
      <c r="J5054" s="7">
        <f t="shared" ca="1" si="235"/>
        <v>15</v>
      </c>
      <c r="K5054" s="7">
        <f t="shared" ca="1" si="236"/>
        <v>15</v>
      </c>
      <c r="M5054">
        <v>4.34</v>
      </c>
      <c r="N5054">
        <v>4.34</v>
      </c>
      <c r="O5054">
        <v>4.34</v>
      </c>
      <c r="P5054">
        <v>5.98</v>
      </c>
      <c r="Q5054">
        <v>5.98</v>
      </c>
      <c r="R5054">
        <v>5.98</v>
      </c>
      <c r="S5054">
        <v>1</v>
      </c>
      <c r="T5054" s="1" t="s">
        <v>75</v>
      </c>
      <c r="Y5054" s="1" t="s">
        <v>76</v>
      </c>
      <c r="Z5054">
        <v>4</v>
      </c>
      <c r="AA5054" t="s">
        <v>76</v>
      </c>
      <c r="AF5054" t="s">
        <v>88</v>
      </c>
      <c r="AG5054" s="2">
        <v>40896</v>
      </c>
      <c r="AH5054" t="s">
        <v>77</v>
      </c>
      <c r="AM5054">
        <v>2</v>
      </c>
      <c r="AN5054" s="1" t="s">
        <v>89</v>
      </c>
      <c r="AO5054">
        <v>0</v>
      </c>
      <c r="AP5054" s="1" t="s">
        <v>89</v>
      </c>
      <c r="BA5054" s="2">
        <v>39105</v>
      </c>
      <c r="BG5054" t="s">
        <v>77</v>
      </c>
      <c r="BI5054" t="s">
        <v>77</v>
      </c>
      <c r="BJ5054">
        <v>5.98</v>
      </c>
      <c r="BK5054">
        <v>5.98</v>
      </c>
      <c r="BL5054" s="2">
        <v>42823</v>
      </c>
      <c r="BM5054">
        <v>5.98</v>
      </c>
      <c r="BT5054">
        <v>4.34</v>
      </c>
      <c r="BU5054" s="2">
        <v>42824</v>
      </c>
      <c r="BV5054">
        <v>4.34</v>
      </c>
      <c r="BW5054">
        <v>4.34</v>
      </c>
      <c r="BX5054" t="s">
        <v>78</v>
      </c>
      <c r="BY5054" t="s">
        <v>9</v>
      </c>
      <c r="BZ5054" t="s">
        <v>9</v>
      </c>
      <c r="CA5054">
        <v>27.42</v>
      </c>
      <c r="CB5054" t="s">
        <v>79</v>
      </c>
      <c r="CD5054" s="2">
        <v>41001</v>
      </c>
      <c r="CI5054" s="1" t="s">
        <v>80</v>
      </c>
    </row>
    <row r="5055" spans="1:87" x14ac:dyDescent="0.25">
      <c r="A5055">
        <v>740969</v>
      </c>
      <c r="B5055" t="s">
        <v>7861</v>
      </c>
      <c r="C5055">
        <v>206</v>
      </c>
      <c r="D5055" s="1" t="s">
        <v>747</v>
      </c>
      <c r="E5055">
        <v>16.239999999999998</v>
      </c>
      <c r="F5055">
        <v>2</v>
      </c>
      <c r="G5055">
        <f t="shared" si="234"/>
        <v>32.479999999999997</v>
      </c>
      <c r="H5055" s="2">
        <v>42996</v>
      </c>
      <c r="I5055" s="2">
        <v>42996</v>
      </c>
      <c r="J5055" s="7">
        <f t="shared" ca="1" si="235"/>
        <v>9</v>
      </c>
      <c r="K5055" s="7">
        <f t="shared" ca="1" si="236"/>
        <v>9</v>
      </c>
      <c r="M5055">
        <v>11.77</v>
      </c>
      <c r="N5055">
        <v>11.77</v>
      </c>
      <c r="O5055">
        <v>11.77</v>
      </c>
      <c r="P5055">
        <v>16.239999999999998</v>
      </c>
      <c r="Q5055">
        <v>16.239999999999998</v>
      </c>
      <c r="R5055">
        <v>16.239999999999998</v>
      </c>
      <c r="S5055">
        <v>1</v>
      </c>
      <c r="T5055" s="1" t="s">
        <v>75</v>
      </c>
      <c r="Y5055" s="1" t="s">
        <v>76</v>
      </c>
      <c r="Z5055">
        <v>4</v>
      </c>
      <c r="AA5055" t="s">
        <v>76</v>
      </c>
      <c r="AD5055">
        <v>2.5</v>
      </c>
      <c r="AF5055" t="s">
        <v>88</v>
      </c>
      <c r="AG5055" s="2">
        <v>40897</v>
      </c>
      <c r="AH5055" t="s">
        <v>77</v>
      </c>
      <c r="AM5055">
        <v>2</v>
      </c>
      <c r="AN5055" s="1" t="s">
        <v>89</v>
      </c>
      <c r="AO5055">
        <v>0</v>
      </c>
      <c r="AP5055" s="1" t="s">
        <v>89</v>
      </c>
      <c r="AQ5055">
        <v>744</v>
      </c>
      <c r="AR5055" s="1" t="s">
        <v>7862</v>
      </c>
      <c r="AS5055">
        <v>8573</v>
      </c>
      <c r="AT5055" s="1" t="s">
        <v>7863</v>
      </c>
      <c r="AU5055">
        <v>16.239999999999998</v>
      </c>
      <c r="AV5055">
        <v>16.239999999999998</v>
      </c>
      <c r="AW5055">
        <v>16.239999999999998</v>
      </c>
      <c r="AX5055">
        <v>16.239999999999998</v>
      </c>
      <c r="AY5055">
        <v>16.239999999999998</v>
      </c>
      <c r="BA5055" s="2">
        <v>39105</v>
      </c>
      <c r="BD5055">
        <v>2.5</v>
      </c>
      <c r="BG5055" t="s">
        <v>77</v>
      </c>
      <c r="BI5055" t="s">
        <v>77</v>
      </c>
      <c r="BJ5055">
        <v>16.239999999999998</v>
      </c>
      <c r="BK5055">
        <v>16.239999999999998</v>
      </c>
      <c r="BL5055" s="2">
        <v>42996</v>
      </c>
      <c r="BM5055">
        <v>16.239999999999998</v>
      </c>
      <c r="BT5055">
        <v>11.77</v>
      </c>
      <c r="BU5055" s="2">
        <v>42996</v>
      </c>
      <c r="BV5055">
        <v>11.77</v>
      </c>
      <c r="BW5055">
        <v>11.77</v>
      </c>
      <c r="BX5055" t="s">
        <v>78</v>
      </c>
      <c r="BY5055" t="s">
        <v>9</v>
      </c>
      <c r="BZ5055" t="s">
        <v>9</v>
      </c>
      <c r="CA5055">
        <v>27.52</v>
      </c>
      <c r="CB5055" t="s">
        <v>79</v>
      </c>
      <c r="CD5055" s="2">
        <v>41001</v>
      </c>
      <c r="CI5055" s="1" t="s">
        <v>80</v>
      </c>
    </row>
    <row r="5056" spans="1:87" x14ac:dyDescent="0.25">
      <c r="A5056">
        <v>741116</v>
      </c>
      <c r="B5056" s="1" t="s">
        <v>7866</v>
      </c>
      <c r="C5056">
        <v>14</v>
      </c>
      <c r="D5056" t="s">
        <v>3753</v>
      </c>
      <c r="E5056">
        <v>9.59</v>
      </c>
      <c r="F5056">
        <v>1</v>
      </c>
      <c r="G5056">
        <f t="shared" si="234"/>
        <v>9.59</v>
      </c>
      <c r="H5056" s="2">
        <v>43210</v>
      </c>
      <c r="I5056" s="2">
        <v>43227</v>
      </c>
      <c r="J5056" s="7">
        <f t="shared" ca="1" si="235"/>
        <v>2</v>
      </c>
      <c r="K5056" s="7">
        <f t="shared" ca="1" si="236"/>
        <v>1</v>
      </c>
      <c r="M5056">
        <v>6.95</v>
      </c>
      <c r="N5056">
        <v>6.95</v>
      </c>
      <c r="O5056">
        <v>6.95</v>
      </c>
      <c r="P5056">
        <v>9.59</v>
      </c>
      <c r="Q5056">
        <v>9.59</v>
      </c>
      <c r="R5056">
        <v>9.59</v>
      </c>
      <c r="S5056">
        <v>1</v>
      </c>
      <c r="T5056" s="1" t="s">
        <v>75</v>
      </c>
      <c r="Y5056" s="1" t="s">
        <v>76</v>
      </c>
      <c r="Z5056">
        <v>4</v>
      </c>
      <c r="AA5056" t="s">
        <v>76</v>
      </c>
      <c r="AD5056">
        <v>21.5</v>
      </c>
      <c r="AE5056">
        <v>10</v>
      </c>
      <c r="AF5056" t="s">
        <v>265</v>
      </c>
      <c r="AG5056" s="2">
        <v>40896</v>
      </c>
      <c r="AH5056" t="s">
        <v>77</v>
      </c>
      <c r="AM5056">
        <v>2</v>
      </c>
      <c r="AN5056" s="1" t="s">
        <v>89</v>
      </c>
      <c r="AO5056">
        <v>0</v>
      </c>
      <c r="AP5056" s="1" t="s">
        <v>89</v>
      </c>
      <c r="AQ5056">
        <v>3424</v>
      </c>
      <c r="AR5056" s="1" t="s">
        <v>4106</v>
      </c>
      <c r="AS5056">
        <v>6553</v>
      </c>
      <c r="AT5056" s="1" t="s">
        <v>4107</v>
      </c>
      <c r="AU5056">
        <v>9.59</v>
      </c>
      <c r="AV5056">
        <v>9.59</v>
      </c>
      <c r="AW5056">
        <v>9.59</v>
      </c>
      <c r="AX5056">
        <v>9.59</v>
      </c>
      <c r="AY5056">
        <v>9.59</v>
      </c>
      <c r="BA5056" s="2">
        <v>39105</v>
      </c>
      <c r="BC5056">
        <v>10</v>
      </c>
      <c r="BD5056">
        <v>21.5</v>
      </c>
      <c r="BG5056" t="s">
        <v>77</v>
      </c>
      <c r="BI5056" t="s">
        <v>77</v>
      </c>
      <c r="BJ5056">
        <v>9.59</v>
      </c>
      <c r="BK5056">
        <v>9.59</v>
      </c>
      <c r="BL5056" s="2">
        <v>43227</v>
      </c>
      <c r="BM5056">
        <v>9.59</v>
      </c>
      <c r="BT5056">
        <v>6.95</v>
      </c>
      <c r="BU5056" s="2">
        <v>43210</v>
      </c>
      <c r="BV5056">
        <v>6.95</v>
      </c>
      <c r="BW5056">
        <v>6.95</v>
      </c>
      <c r="BX5056" t="s">
        <v>78</v>
      </c>
      <c r="BY5056" t="s">
        <v>9</v>
      </c>
      <c r="BZ5056" t="s">
        <v>9</v>
      </c>
      <c r="CA5056">
        <v>27.53</v>
      </c>
      <c r="CB5056" t="s">
        <v>79</v>
      </c>
      <c r="CD5056" s="2">
        <v>41001</v>
      </c>
      <c r="CI5056" s="1" t="s">
        <v>80</v>
      </c>
    </row>
    <row r="5057" spans="1:87" x14ac:dyDescent="0.25">
      <c r="A5057">
        <v>741199</v>
      </c>
      <c r="B5057" t="s">
        <v>7867</v>
      </c>
      <c r="C5057">
        <v>1199</v>
      </c>
      <c r="D5057" s="1" t="s">
        <v>3768</v>
      </c>
      <c r="E5057">
        <v>9.68</v>
      </c>
      <c r="F5057">
        <v>2</v>
      </c>
      <c r="G5057">
        <f t="shared" si="234"/>
        <v>19.36</v>
      </c>
      <c r="H5057" s="2">
        <v>43207</v>
      </c>
      <c r="I5057" s="2">
        <v>43206</v>
      </c>
      <c r="J5057" s="7">
        <f t="shared" ca="1" si="235"/>
        <v>2</v>
      </c>
      <c r="K5057" s="7">
        <f t="shared" ca="1" si="236"/>
        <v>2</v>
      </c>
      <c r="M5057">
        <v>7.01</v>
      </c>
      <c r="N5057">
        <v>7.01</v>
      </c>
      <c r="O5057">
        <v>7.01</v>
      </c>
      <c r="P5057">
        <v>9.68</v>
      </c>
      <c r="Q5057">
        <v>9.68</v>
      </c>
      <c r="R5057">
        <v>9.68</v>
      </c>
      <c r="S5057">
        <v>1</v>
      </c>
      <c r="T5057" s="1" t="s">
        <v>75</v>
      </c>
      <c r="Y5057" s="1" t="s">
        <v>76</v>
      </c>
      <c r="Z5057">
        <v>4</v>
      </c>
      <c r="AA5057" t="s">
        <v>76</v>
      </c>
      <c r="AD5057">
        <v>15.5</v>
      </c>
      <c r="AE5057">
        <v>20</v>
      </c>
      <c r="AF5057" t="s">
        <v>265</v>
      </c>
      <c r="AG5057" s="2">
        <v>40896</v>
      </c>
      <c r="AH5057" t="s">
        <v>77</v>
      </c>
      <c r="AM5057">
        <v>2</v>
      </c>
      <c r="AN5057" s="1" t="s">
        <v>89</v>
      </c>
      <c r="AO5057">
        <v>0</v>
      </c>
      <c r="AP5057" s="1" t="s">
        <v>89</v>
      </c>
      <c r="AQ5057">
        <v>2867</v>
      </c>
      <c r="AR5057" s="1" t="s">
        <v>7187</v>
      </c>
      <c r="AS5057">
        <v>8486</v>
      </c>
      <c r="AT5057" s="1" t="s">
        <v>7188</v>
      </c>
      <c r="AU5057">
        <v>9.68</v>
      </c>
      <c r="AV5057">
        <v>9.68</v>
      </c>
      <c r="AW5057">
        <v>9.68</v>
      </c>
      <c r="AX5057">
        <v>9.68</v>
      </c>
      <c r="AY5057">
        <v>9.68</v>
      </c>
      <c r="BA5057" s="2">
        <v>39105</v>
      </c>
      <c r="BC5057">
        <v>20</v>
      </c>
      <c r="BD5057">
        <v>15.5</v>
      </c>
      <c r="BG5057" t="s">
        <v>77</v>
      </c>
      <c r="BI5057" t="s">
        <v>77</v>
      </c>
      <c r="BJ5057">
        <v>9.68</v>
      </c>
      <c r="BK5057">
        <v>9.68</v>
      </c>
      <c r="BL5057" s="2">
        <v>43206</v>
      </c>
      <c r="BM5057">
        <v>9.68</v>
      </c>
      <c r="BT5057">
        <v>7.01</v>
      </c>
      <c r="BU5057" s="2">
        <v>43207</v>
      </c>
      <c r="BV5057">
        <v>7.01</v>
      </c>
      <c r="BW5057">
        <v>7.01</v>
      </c>
      <c r="BX5057" t="s">
        <v>78</v>
      </c>
      <c r="BY5057" t="s">
        <v>9</v>
      </c>
      <c r="BZ5057" t="s">
        <v>9</v>
      </c>
      <c r="CA5057">
        <v>27.58</v>
      </c>
      <c r="CB5057" t="s">
        <v>79</v>
      </c>
      <c r="CD5057" s="2">
        <v>41001</v>
      </c>
      <c r="CI5057" s="1" t="s">
        <v>80</v>
      </c>
    </row>
    <row r="5058" spans="1:87" x14ac:dyDescent="0.25">
      <c r="A5058">
        <v>741231</v>
      </c>
      <c r="B5058" s="1" t="s">
        <v>7868</v>
      </c>
      <c r="C5058">
        <v>14</v>
      </c>
      <c r="D5058" t="s">
        <v>3753</v>
      </c>
      <c r="E5058">
        <v>19.149999999999999</v>
      </c>
      <c r="F5058">
        <v>1</v>
      </c>
      <c r="G5058">
        <f t="shared" ref="G5058:G5121" si="237">+F5058*E5058</f>
        <v>19.149999999999999</v>
      </c>
      <c r="H5058" s="2">
        <v>43210</v>
      </c>
      <c r="I5058" s="2">
        <v>43210</v>
      </c>
      <c r="J5058" s="7">
        <f t="shared" ca="1" si="235"/>
        <v>2</v>
      </c>
      <c r="K5058" s="7">
        <f t="shared" ca="1" si="236"/>
        <v>2</v>
      </c>
      <c r="M5058">
        <v>13.88</v>
      </c>
      <c r="N5058">
        <v>13.88</v>
      </c>
      <c r="O5058">
        <v>13.88</v>
      </c>
      <c r="P5058">
        <v>19.149999999999999</v>
      </c>
      <c r="Q5058">
        <v>19.149999999999999</v>
      </c>
      <c r="R5058">
        <v>19.149999999999999</v>
      </c>
      <c r="S5058">
        <v>1</v>
      </c>
      <c r="T5058" s="1" t="s">
        <v>75</v>
      </c>
      <c r="W5058">
        <v>1</v>
      </c>
      <c r="X5058" s="1" t="s">
        <v>131</v>
      </c>
      <c r="Y5058" s="1" t="s">
        <v>76</v>
      </c>
      <c r="Z5058">
        <v>4</v>
      </c>
      <c r="AA5058" t="s">
        <v>76</v>
      </c>
      <c r="AD5058">
        <v>2</v>
      </c>
      <c r="AE5058">
        <v>30</v>
      </c>
      <c r="AG5058" s="2">
        <v>40896</v>
      </c>
      <c r="AH5058" t="s">
        <v>77</v>
      </c>
      <c r="AM5058">
        <v>2</v>
      </c>
      <c r="AN5058" s="1" t="s">
        <v>89</v>
      </c>
      <c r="AO5058">
        <v>0</v>
      </c>
      <c r="AP5058" s="1" t="s">
        <v>89</v>
      </c>
      <c r="AQ5058">
        <v>3415</v>
      </c>
      <c r="AR5058" s="1" t="s">
        <v>4103</v>
      </c>
      <c r="AS5058">
        <v>6554</v>
      </c>
      <c r="AT5058" s="1" t="s">
        <v>4104</v>
      </c>
      <c r="AU5058">
        <v>19.149999999999999</v>
      </c>
      <c r="AV5058">
        <v>19.149999999999999</v>
      </c>
      <c r="AW5058">
        <v>19.149999999999999</v>
      </c>
      <c r="AX5058">
        <v>19.149999999999999</v>
      </c>
      <c r="AY5058">
        <v>19.149999999999999</v>
      </c>
      <c r="BA5058" s="2">
        <v>39105</v>
      </c>
      <c r="BC5058">
        <v>30</v>
      </c>
      <c r="BD5058">
        <v>2</v>
      </c>
      <c r="BG5058" t="s">
        <v>77</v>
      </c>
      <c r="BI5058" t="s">
        <v>77</v>
      </c>
      <c r="BJ5058">
        <v>19.149999999999999</v>
      </c>
      <c r="BK5058">
        <v>19.149999999999999</v>
      </c>
      <c r="BL5058" s="2">
        <v>43210</v>
      </c>
      <c r="BM5058">
        <v>19.149999999999999</v>
      </c>
      <c r="BT5058">
        <v>13.88</v>
      </c>
      <c r="BU5058" s="2">
        <v>43210</v>
      </c>
      <c r="BV5058">
        <v>13.88</v>
      </c>
      <c r="BW5058">
        <v>13.88</v>
      </c>
      <c r="BX5058" t="s">
        <v>78</v>
      </c>
      <c r="BY5058" t="s">
        <v>9</v>
      </c>
      <c r="BZ5058" t="s">
        <v>9</v>
      </c>
      <c r="CA5058">
        <v>27.52</v>
      </c>
      <c r="CB5058" t="s">
        <v>79</v>
      </c>
      <c r="CD5058" s="2">
        <v>41001</v>
      </c>
      <c r="CI5058" s="1" t="s">
        <v>80</v>
      </c>
    </row>
    <row r="5059" spans="1:87" x14ac:dyDescent="0.25">
      <c r="A5059">
        <v>741348</v>
      </c>
      <c r="B5059" s="1" t="s">
        <v>7869</v>
      </c>
      <c r="C5059">
        <v>863</v>
      </c>
      <c r="D5059" s="1" t="s">
        <v>1142</v>
      </c>
      <c r="E5059">
        <v>24.6</v>
      </c>
      <c r="F5059">
        <v>2</v>
      </c>
      <c r="G5059">
        <f t="shared" si="237"/>
        <v>49.2</v>
      </c>
      <c r="H5059" s="2">
        <v>41493</v>
      </c>
      <c r="I5059" s="2">
        <v>40654</v>
      </c>
      <c r="J5059" s="7">
        <f t="shared" ref="J5059:J5122" ca="1" si="238">ROUND(+(TODAY()-H5059)/30,0)</f>
        <v>59</v>
      </c>
      <c r="K5059" s="7">
        <f t="shared" ref="K5059:K5122" ca="1" si="239">+ROUND((TODAY()-I5059)/30,0)</f>
        <v>87</v>
      </c>
      <c r="M5059">
        <v>17.91</v>
      </c>
      <c r="N5059">
        <v>17.91</v>
      </c>
      <c r="O5059">
        <v>17.91</v>
      </c>
      <c r="P5059">
        <v>24.6</v>
      </c>
      <c r="Q5059">
        <v>46.32</v>
      </c>
      <c r="R5059">
        <v>46.32</v>
      </c>
      <c r="S5059">
        <v>1</v>
      </c>
      <c r="T5059" s="1" t="s">
        <v>75</v>
      </c>
      <c r="U5059">
        <v>2</v>
      </c>
      <c r="V5059" s="1" t="s">
        <v>3797</v>
      </c>
      <c r="W5059">
        <v>1</v>
      </c>
      <c r="X5059" s="1" t="s">
        <v>131</v>
      </c>
      <c r="Y5059" s="1" t="s">
        <v>76</v>
      </c>
      <c r="Z5059">
        <v>4</v>
      </c>
      <c r="AA5059" t="s">
        <v>76</v>
      </c>
      <c r="AH5059" t="s">
        <v>77</v>
      </c>
      <c r="AM5059">
        <v>2</v>
      </c>
      <c r="AN5059" s="1" t="s">
        <v>89</v>
      </c>
      <c r="AQ5059">
        <v>3173</v>
      </c>
      <c r="AR5059" s="1" t="s">
        <v>5220</v>
      </c>
      <c r="AS5059">
        <v>8017</v>
      </c>
      <c r="AT5059" s="1" t="s">
        <v>5221</v>
      </c>
      <c r="AU5059">
        <v>24.6</v>
      </c>
      <c r="AV5059">
        <v>24.6</v>
      </c>
      <c r="AW5059">
        <v>24.6</v>
      </c>
      <c r="AX5059">
        <v>24.6</v>
      </c>
      <c r="AY5059">
        <v>24.6</v>
      </c>
      <c r="BA5059" s="2">
        <v>39105</v>
      </c>
      <c r="BG5059" t="s">
        <v>77</v>
      </c>
      <c r="BI5059" t="s">
        <v>77</v>
      </c>
      <c r="BJ5059">
        <v>24.6</v>
      </c>
      <c r="BK5059">
        <v>46.32</v>
      </c>
      <c r="BL5059" s="2">
        <v>40654</v>
      </c>
      <c r="BM5059">
        <v>46.32</v>
      </c>
      <c r="BT5059">
        <v>17.91</v>
      </c>
      <c r="BU5059" s="2">
        <v>41493</v>
      </c>
      <c r="BV5059">
        <v>17.91</v>
      </c>
      <c r="BW5059">
        <v>17.91</v>
      </c>
      <c r="BX5059" t="s">
        <v>78</v>
      </c>
      <c r="BY5059" t="s">
        <v>9</v>
      </c>
      <c r="BZ5059" t="s">
        <v>9</v>
      </c>
      <c r="CA5059">
        <v>61.33</v>
      </c>
      <c r="CB5059" t="s">
        <v>79</v>
      </c>
      <c r="CD5059" s="2">
        <v>41001</v>
      </c>
      <c r="CI5059" s="1" t="s">
        <v>80</v>
      </c>
    </row>
    <row r="5060" spans="1:87" x14ac:dyDescent="0.25">
      <c r="A5060">
        <v>741512</v>
      </c>
      <c r="B5060" t="s">
        <v>7870</v>
      </c>
      <c r="C5060">
        <v>14</v>
      </c>
      <c r="D5060" t="s">
        <v>3753</v>
      </c>
      <c r="E5060">
        <v>2.15</v>
      </c>
      <c r="F5060">
        <v>6</v>
      </c>
      <c r="G5060">
        <f t="shared" si="237"/>
        <v>12.899999999999999</v>
      </c>
      <c r="H5060" s="2">
        <v>43196</v>
      </c>
      <c r="I5060" s="2">
        <v>43207</v>
      </c>
      <c r="J5060" s="7">
        <f t="shared" ca="1" si="238"/>
        <v>2</v>
      </c>
      <c r="K5060" s="7">
        <f t="shared" ca="1" si="239"/>
        <v>2</v>
      </c>
      <c r="M5060">
        <v>1.56</v>
      </c>
      <c r="N5060">
        <v>1.56</v>
      </c>
      <c r="O5060">
        <v>1.56</v>
      </c>
      <c r="P5060">
        <v>2.15</v>
      </c>
      <c r="Q5060">
        <v>2.15</v>
      </c>
      <c r="R5060">
        <v>2.15</v>
      </c>
      <c r="S5060">
        <v>1</v>
      </c>
      <c r="T5060" s="1" t="s">
        <v>75</v>
      </c>
      <c r="U5060">
        <v>6</v>
      </c>
      <c r="V5060" t="s">
        <v>3756</v>
      </c>
      <c r="Y5060" s="1" t="s">
        <v>76</v>
      </c>
      <c r="Z5060">
        <v>4</v>
      </c>
      <c r="AA5060" t="s">
        <v>76</v>
      </c>
      <c r="AD5060">
        <v>11.08</v>
      </c>
      <c r="AF5060" t="s">
        <v>265</v>
      </c>
      <c r="AG5060" s="2">
        <v>40896</v>
      </c>
      <c r="AH5060" t="s">
        <v>77</v>
      </c>
      <c r="AM5060">
        <v>2</v>
      </c>
      <c r="AN5060" s="1" t="s">
        <v>89</v>
      </c>
      <c r="AO5060">
        <v>0</v>
      </c>
      <c r="AP5060" s="1" t="s">
        <v>89</v>
      </c>
      <c r="AS5060">
        <v>6025</v>
      </c>
      <c r="AT5060" s="1" t="s">
        <v>7871</v>
      </c>
      <c r="AV5060">
        <v>0</v>
      </c>
      <c r="AX5060">
        <v>2.15</v>
      </c>
      <c r="BA5060" s="2">
        <v>39105</v>
      </c>
      <c r="BD5060">
        <v>11.08</v>
      </c>
      <c r="BG5060" t="s">
        <v>77</v>
      </c>
      <c r="BI5060" t="s">
        <v>77</v>
      </c>
      <c r="BJ5060">
        <v>2.15</v>
      </c>
      <c r="BK5060">
        <v>2.15</v>
      </c>
      <c r="BL5060" s="2">
        <v>43207</v>
      </c>
      <c r="BM5060">
        <v>2.15</v>
      </c>
      <c r="BT5060">
        <v>1.56</v>
      </c>
      <c r="BU5060" s="2">
        <v>43196</v>
      </c>
      <c r="BV5060">
        <v>1.56</v>
      </c>
      <c r="BW5060">
        <v>1.56</v>
      </c>
      <c r="BX5060" t="s">
        <v>78</v>
      </c>
      <c r="BY5060" t="s">
        <v>9</v>
      </c>
      <c r="BZ5060" t="s">
        <v>9</v>
      </c>
      <c r="CA5060">
        <v>27.44</v>
      </c>
      <c r="CB5060" t="s">
        <v>79</v>
      </c>
      <c r="CD5060" s="2">
        <v>41001</v>
      </c>
      <c r="CI5060" s="1" t="s">
        <v>80</v>
      </c>
    </row>
    <row r="5061" spans="1:87" x14ac:dyDescent="0.25">
      <c r="A5061">
        <v>741520</v>
      </c>
      <c r="B5061" t="s">
        <v>7872</v>
      </c>
      <c r="C5061">
        <v>718</v>
      </c>
      <c r="D5061" s="1" t="s">
        <v>3761</v>
      </c>
      <c r="E5061">
        <v>7.79</v>
      </c>
      <c r="F5061">
        <v>1</v>
      </c>
      <c r="G5061">
        <f t="shared" si="237"/>
        <v>7.79</v>
      </c>
      <c r="H5061" s="2">
        <v>43145</v>
      </c>
      <c r="I5061" s="2">
        <v>43144</v>
      </c>
      <c r="J5061" s="7">
        <f t="shared" ca="1" si="238"/>
        <v>4</v>
      </c>
      <c r="K5061" s="7">
        <f t="shared" ca="1" si="239"/>
        <v>4</v>
      </c>
      <c r="M5061">
        <v>5.65</v>
      </c>
      <c r="N5061">
        <v>5.65</v>
      </c>
      <c r="O5061">
        <v>5.65</v>
      </c>
      <c r="P5061">
        <v>7.79</v>
      </c>
      <c r="Q5061">
        <v>7.79</v>
      </c>
      <c r="R5061">
        <v>7.79</v>
      </c>
      <c r="S5061">
        <v>1</v>
      </c>
      <c r="T5061" s="1" t="s">
        <v>75</v>
      </c>
      <c r="U5061">
        <v>6</v>
      </c>
      <c r="V5061" t="s">
        <v>3756</v>
      </c>
      <c r="Y5061" s="1" t="s">
        <v>76</v>
      </c>
      <c r="Z5061">
        <v>4</v>
      </c>
      <c r="AA5061" t="s">
        <v>76</v>
      </c>
      <c r="AD5061">
        <v>6</v>
      </c>
      <c r="AF5061" t="s">
        <v>88</v>
      </c>
      <c r="AG5061" s="2">
        <v>40896</v>
      </c>
      <c r="AH5061" t="s">
        <v>77</v>
      </c>
      <c r="AM5061">
        <v>2</v>
      </c>
      <c r="AN5061" s="1" t="s">
        <v>89</v>
      </c>
      <c r="AO5061">
        <v>0</v>
      </c>
      <c r="AP5061" s="1" t="s">
        <v>89</v>
      </c>
      <c r="AQ5061">
        <v>320</v>
      </c>
      <c r="AR5061" s="1" t="s">
        <v>6377</v>
      </c>
      <c r="AS5061">
        <v>6712</v>
      </c>
      <c r="AT5061" s="1" t="s">
        <v>6378</v>
      </c>
      <c r="AU5061">
        <v>0</v>
      </c>
      <c r="AV5061">
        <v>0</v>
      </c>
      <c r="AX5061">
        <v>7.79</v>
      </c>
      <c r="BA5061" s="2">
        <v>39105</v>
      </c>
      <c r="BD5061">
        <v>6</v>
      </c>
      <c r="BG5061" t="s">
        <v>77</v>
      </c>
      <c r="BI5061" t="s">
        <v>77</v>
      </c>
      <c r="BJ5061">
        <v>7.79</v>
      </c>
      <c r="BK5061">
        <v>7.79</v>
      </c>
      <c r="BL5061" s="2">
        <v>43144</v>
      </c>
      <c r="BM5061">
        <v>7.79</v>
      </c>
      <c r="BT5061">
        <v>5.65</v>
      </c>
      <c r="BU5061" s="2">
        <v>43145</v>
      </c>
      <c r="BV5061">
        <v>5.65</v>
      </c>
      <c r="BW5061">
        <v>5.65</v>
      </c>
      <c r="BX5061" t="s">
        <v>78</v>
      </c>
      <c r="BY5061" t="s">
        <v>9</v>
      </c>
      <c r="BZ5061" t="s">
        <v>9</v>
      </c>
      <c r="CA5061">
        <v>27.47</v>
      </c>
      <c r="CB5061" t="s">
        <v>79</v>
      </c>
      <c r="CD5061" s="2">
        <v>41001</v>
      </c>
      <c r="CI5061" s="1" t="s">
        <v>80</v>
      </c>
    </row>
    <row r="5062" spans="1:87" x14ac:dyDescent="0.25">
      <c r="A5062">
        <v>741561</v>
      </c>
      <c r="B5062" s="1" t="s">
        <v>7873</v>
      </c>
      <c r="C5062">
        <v>147</v>
      </c>
      <c r="D5062" s="1" t="s">
        <v>4059</v>
      </c>
      <c r="E5062">
        <v>7.87</v>
      </c>
      <c r="F5062">
        <v>2</v>
      </c>
      <c r="G5062">
        <f t="shared" si="237"/>
        <v>15.74</v>
      </c>
      <c r="H5062" s="2">
        <v>43201</v>
      </c>
      <c r="I5062" s="2">
        <v>43201</v>
      </c>
      <c r="J5062" s="7">
        <f t="shared" ca="1" si="238"/>
        <v>2</v>
      </c>
      <c r="K5062" s="7">
        <f t="shared" ca="1" si="239"/>
        <v>2</v>
      </c>
      <c r="M5062">
        <v>5.7</v>
      </c>
      <c r="N5062">
        <v>5.7</v>
      </c>
      <c r="O5062">
        <v>5.7</v>
      </c>
      <c r="P5062">
        <v>7.87</v>
      </c>
      <c r="Q5062">
        <v>7.87</v>
      </c>
      <c r="R5062">
        <v>7.87</v>
      </c>
      <c r="S5062">
        <v>1</v>
      </c>
      <c r="T5062" s="1" t="s">
        <v>75</v>
      </c>
      <c r="Y5062" s="1" t="s">
        <v>76</v>
      </c>
      <c r="Z5062">
        <v>4</v>
      </c>
      <c r="AA5062" t="s">
        <v>76</v>
      </c>
      <c r="AD5062">
        <v>19.82</v>
      </c>
      <c r="AE5062">
        <v>60</v>
      </c>
      <c r="AF5062" t="s">
        <v>265</v>
      </c>
      <c r="AG5062" s="2">
        <v>40897</v>
      </c>
      <c r="AH5062" t="s">
        <v>77</v>
      </c>
      <c r="AM5062">
        <v>2</v>
      </c>
      <c r="AN5062" s="1" t="s">
        <v>89</v>
      </c>
      <c r="AO5062">
        <v>0</v>
      </c>
      <c r="AP5062" s="1" t="s">
        <v>89</v>
      </c>
      <c r="BA5062" s="2">
        <v>39105</v>
      </c>
      <c r="BC5062">
        <v>60</v>
      </c>
      <c r="BD5062">
        <v>19.82</v>
      </c>
      <c r="BG5062" t="s">
        <v>77</v>
      </c>
      <c r="BI5062" t="s">
        <v>77</v>
      </c>
      <c r="BJ5062">
        <v>7.87</v>
      </c>
      <c r="BK5062">
        <v>7.87</v>
      </c>
      <c r="BL5062" s="2">
        <v>43201</v>
      </c>
      <c r="BM5062">
        <v>7.87</v>
      </c>
      <c r="BT5062">
        <v>5.7</v>
      </c>
      <c r="BU5062" s="2">
        <v>43201</v>
      </c>
      <c r="BV5062">
        <v>5.7</v>
      </c>
      <c r="BW5062">
        <v>5.7</v>
      </c>
      <c r="BX5062" t="s">
        <v>78</v>
      </c>
      <c r="BY5062" t="s">
        <v>9</v>
      </c>
      <c r="BZ5062" t="s">
        <v>9</v>
      </c>
      <c r="CA5062">
        <v>27.57</v>
      </c>
      <c r="CB5062" t="s">
        <v>79</v>
      </c>
      <c r="CD5062" s="2">
        <v>41001</v>
      </c>
      <c r="CI5062" s="1" t="s">
        <v>80</v>
      </c>
    </row>
    <row r="5063" spans="1:87" x14ac:dyDescent="0.25">
      <c r="A5063">
        <v>741629</v>
      </c>
      <c r="B5063" s="1" t="s">
        <v>7874</v>
      </c>
      <c r="C5063">
        <v>1142</v>
      </c>
      <c r="D5063" s="1" t="s">
        <v>3755</v>
      </c>
      <c r="E5063">
        <v>2.5</v>
      </c>
      <c r="F5063">
        <v>1</v>
      </c>
      <c r="G5063">
        <f t="shared" si="237"/>
        <v>2.5</v>
      </c>
      <c r="H5063" s="2">
        <v>43152</v>
      </c>
      <c r="I5063" s="2">
        <v>43152</v>
      </c>
      <c r="J5063" s="7">
        <f t="shared" ca="1" si="238"/>
        <v>4</v>
      </c>
      <c r="K5063" s="7">
        <f t="shared" ca="1" si="239"/>
        <v>4</v>
      </c>
      <c r="M5063">
        <v>1.81</v>
      </c>
      <c r="N5063">
        <v>1.81</v>
      </c>
      <c r="O5063">
        <v>1.81</v>
      </c>
      <c r="P5063">
        <v>2.5</v>
      </c>
      <c r="Q5063">
        <v>2.5</v>
      </c>
      <c r="R5063">
        <v>2.5</v>
      </c>
      <c r="S5063">
        <v>1</v>
      </c>
      <c r="T5063" s="1" t="s">
        <v>75</v>
      </c>
      <c r="U5063">
        <v>6</v>
      </c>
      <c r="V5063" t="s">
        <v>3756</v>
      </c>
      <c r="Y5063" s="1" t="s">
        <v>76</v>
      </c>
      <c r="Z5063">
        <v>4</v>
      </c>
      <c r="AA5063" t="s">
        <v>76</v>
      </c>
      <c r="AD5063">
        <v>3</v>
      </c>
      <c r="AF5063" t="s">
        <v>85</v>
      </c>
      <c r="AG5063" s="2">
        <v>40897</v>
      </c>
      <c r="AH5063" t="s">
        <v>77</v>
      </c>
      <c r="AM5063">
        <v>2</v>
      </c>
      <c r="AN5063" s="1" t="s">
        <v>89</v>
      </c>
      <c r="AO5063">
        <v>0</v>
      </c>
      <c r="AP5063" s="1" t="s">
        <v>89</v>
      </c>
      <c r="AS5063">
        <v>3367</v>
      </c>
      <c r="AT5063" s="1" t="s">
        <v>7875</v>
      </c>
      <c r="AV5063">
        <v>0</v>
      </c>
      <c r="AX5063">
        <v>2.5</v>
      </c>
      <c r="BA5063" s="2">
        <v>39105</v>
      </c>
      <c r="BD5063">
        <v>3</v>
      </c>
      <c r="BG5063" t="s">
        <v>77</v>
      </c>
      <c r="BI5063" t="s">
        <v>77</v>
      </c>
      <c r="BJ5063">
        <v>2.5</v>
      </c>
      <c r="BK5063">
        <v>2.5</v>
      </c>
      <c r="BL5063" s="2">
        <v>43152</v>
      </c>
      <c r="BM5063">
        <v>2.5</v>
      </c>
      <c r="BT5063">
        <v>1.81</v>
      </c>
      <c r="BU5063" s="2">
        <v>43152</v>
      </c>
      <c r="BV5063">
        <v>1.81</v>
      </c>
      <c r="BW5063">
        <v>1.81</v>
      </c>
      <c r="BX5063" t="s">
        <v>78</v>
      </c>
      <c r="BY5063" t="s">
        <v>9</v>
      </c>
      <c r="BZ5063" t="s">
        <v>9</v>
      </c>
      <c r="CA5063">
        <v>27.6</v>
      </c>
      <c r="CB5063" t="s">
        <v>79</v>
      </c>
      <c r="CD5063" s="2">
        <v>41001</v>
      </c>
      <c r="CI5063" s="1" t="s">
        <v>80</v>
      </c>
    </row>
    <row r="5064" spans="1:87" x14ac:dyDescent="0.25">
      <c r="A5064">
        <v>741793</v>
      </c>
      <c r="B5064" s="1" t="s">
        <v>7876</v>
      </c>
      <c r="C5064">
        <v>345</v>
      </c>
      <c r="D5064" s="1" t="s">
        <v>302</v>
      </c>
      <c r="E5064">
        <v>6.73</v>
      </c>
      <c r="F5064">
        <v>1</v>
      </c>
      <c r="G5064">
        <f t="shared" si="237"/>
        <v>6.73</v>
      </c>
      <c r="H5064" s="2">
        <v>43158</v>
      </c>
      <c r="I5064" s="2">
        <v>43157</v>
      </c>
      <c r="J5064" s="7">
        <f t="shared" ca="1" si="238"/>
        <v>3</v>
      </c>
      <c r="K5064" s="7">
        <f t="shared" ca="1" si="239"/>
        <v>3</v>
      </c>
      <c r="M5064">
        <v>4.07</v>
      </c>
      <c r="N5064">
        <v>4.07</v>
      </c>
      <c r="O5064">
        <v>4.07</v>
      </c>
      <c r="P5064">
        <v>6.73</v>
      </c>
      <c r="Q5064">
        <v>5.6</v>
      </c>
      <c r="R5064">
        <v>5.6</v>
      </c>
      <c r="S5064">
        <v>1</v>
      </c>
      <c r="T5064" s="1" t="s">
        <v>75</v>
      </c>
      <c r="U5064">
        <v>1</v>
      </c>
      <c r="V5064" s="1" t="s">
        <v>213</v>
      </c>
      <c r="Y5064" s="1" t="s">
        <v>76</v>
      </c>
      <c r="Z5064">
        <v>4</v>
      </c>
      <c r="AA5064" t="s">
        <v>76</v>
      </c>
      <c r="AD5064">
        <v>2</v>
      </c>
      <c r="AF5064" t="s">
        <v>88</v>
      </c>
      <c r="AG5064" s="2">
        <v>40896</v>
      </c>
      <c r="AH5064" t="s">
        <v>77</v>
      </c>
      <c r="AK5064">
        <v>0</v>
      </c>
      <c r="AM5064">
        <v>2</v>
      </c>
      <c r="AN5064" s="1" t="s">
        <v>89</v>
      </c>
      <c r="AO5064">
        <v>0</v>
      </c>
      <c r="AP5064" s="1" t="s">
        <v>89</v>
      </c>
      <c r="BA5064" s="2">
        <v>39459</v>
      </c>
      <c r="BD5064">
        <v>2</v>
      </c>
      <c r="BG5064" t="s">
        <v>77</v>
      </c>
      <c r="BI5064" t="s">
        <v>77</v>
      </c>
      <c r="BJ5064">
        <v>6.73</v>
      </c>
      <c r="BK5064">
        <v>5.6</v>
      </c>
      <c r="BL5064" s="2">
        <v>43157</v>
      </c>
      <c r="BM5064">
        <v>5.6</v>
      </c>
      <c r="BT5064">
        <v>4.07</v>
      </c>
      <c r="BU5064" s="2">
        <v>43158</v>
      </c>
      <c r="BV5064">
        <v>4.07</v>
      </c>
      <c r="BW5064">
        <v>4.07</v>
      </c>
      <c r="BX5064" t="s">
        <v>78</v>
      </c>
      <c r="BY5064" t="s">
        <v>9</v>
      </c>
      <c r="BZ5064" t="s">
        <v>9</v>
      </c>
      <c r="CA5064">
        <v>27.32</v>
      </c>
      <c r="CB5064" t="s">
        <v>79</v>
      </c>
      <c r="CD5064" s="2">
        <v>41001</v>
      </c>
      <c r="CI5064" s="1" t="s">
        <v>80</v>
      </c>
    </row>
    <row r="5065" spans="1:87" x14ac:dyDescent="0.25">
      <c r="A5065">
        <v>742593</v>
      </c>
      <c r="B5065" s="1" t="s">
        <v>7877</v>
      </c>
      <c r="C5065">
        <v>186</v>
      </c>
      <c r="D5065" s="1" t="s">
        <v>891</v>
      </c>
      <c r="E5065">
        <v>9.99</v>
      </c>
      <c r="F5065">
        <v>1</v>
      </c>
      <c r="G5065">
        <f t="shared" si="237"/>
        <v>9.99</v>
      </c>
      <c r="H5065" s="2">
        <v>43193</v>
      </c>
      <c r="I5065" s="2">
        <v>43190</v>
      </c>
      <c r="J5065" s="7">
        <f t="shared" ca="1" si="238"/>
        <v>2</v>
      </c>
      <c r="K5065" s="7">
        <f t="shared" ca="1" si="239"/>
        <v>2</v>
      </c>
      <c r="M5065">
        <v>7.24</v>
      </c>
      <c r="N5065">
        <v>7.24</v>
      </c>
      <c r="O5065">
        <v>7.24</v>
      </c>
      <c r="P5065">
        <v>9.99</v>
      </c>
      <c r="Q5065">
        <v>9.99</v>
      </c>
      <c r="R5065">
        <v>9.99</v>
      </c>
      <c r="S5065">
        <v>1</v>
      </c>
      <c r="T5065" s="1" t="s">
        <v>75</v>
      </c>
      <c r="Y5065" s="1" t="s">
        <v>76</v>
      </c>
      <c r="Z5065">
        <v>4</v>
      </c>
      <c r="AA5065" t="s">
        <v>76</v>
      </c>
      <c r="AD5065">
        <v>3.26</v>
      </c>
      <c r="AF5065" t="s">
        <v>88</v>
      </c>
      <c r="AG5065" s="2">
        <v>40897</v>
      </c>
      <c r="AH5065" t="s">
        <v>77</v>
      </c>
      <c r="AM5065">
        <v>2</v>
      </c>
      <c r="AN5065" s="1" t="s">
        <v>89</v>
      </c>
      <c r="AO5065">
        <v>0</v>
      </c>
      <c r="AP5065" s="1" t="s">
        <v>89</v>
      </c>
      <c r="BA5065" s="2">
        <v>39105</v>
      </c>
      <c r="BD5065">
        <v>3.26</v>
      </c>
      <c r="BG5065" t="s">
        <v>77</v>
      </c>
      <c r="BI5065" t="s">
        <v>77</v>
      </c>
      <c r="BJ5065">
        <v>9.99</v>
      </c>
      <c r="BK5065">
        <v>9.99</v>
      </c>
      <c r="BL5065" s="2">
        <v>43190</v>
      </c>
      <c r="BM5065">
        <v>9.99</v>
      </c>
      <c r="BT5065">
        <v>7.24</v>
      </c>
      <c r="BU5065" s="2">
        <v>43193</v>
      </c>
      <c r="BV5065">
        <v>7.24</v>
      </c>
      <c r="BW5065">
        <v>7.24</v>
      </c>
      <c r="BX5065" t="s">
        <v>78</v>
      </c>
      <c r="BY5065" t="s">
        <v>9</v>
      </c>
      <c r="BZ5065" t="s">
        <v>9</v>
      </c>
      <c r="CA5065">
        <v>27.53</v>
      </c>
      <c r="CB5065" t="s">
        <v>79</v>
      </c>
      <c r="CD5065" s="2">
        <v>41001</v>
      </c>
      <c r="CI5065" s="1" t="s">
        <v>80</v>
      </c>
    </row>
    <row r="5066" spans="1:87" x14ac:dyDescent="0.25">
      <c r="A5066">
        <v>743013</v>
      </c>
      <c r="B5066" s="1" t="s">
        <v>7879</v>
      </c>
      <c r="C5066">
        <v>1199</v>
      </c>
      <c r="D5066" s="1" t="s">
        <v>3768</v>
      </c>
      <c r="E5066">
        <v>5.74</v>
      </c>
      <c r="F5066">
        <v>1</v>
      </c>
      <c r="G5066">
        <f t="shared" si="237"/>
        <v>5.74</v>
      </c>
      <c r="H5066" s="2">
        <v>43088</v>
      </c>
      <c r="I5066" s="2">
        <v>43161</v>
      </c>
      <c r="J5066" s="7">
        <f t="shared" ca="1" si="238"/>
        <v>6</v>
      </c>
      <c r="K5066" s="7">
        <f t="shared" ca="1" si="239"/>
        <v>3</v>
      </c>
      <c r="M5066">
        <v>4.16</v>
      </c>
      <c r="N5066">
        <v>4.16</v>
      </c>
      <c r="O5066">
        <v>4.16</v>
      </c>
      <c r="P5066">
        <v>5.74</v>
      </c>
      <c r="Q5066">
        <v>5.74</v>
      </c>
      <c r="R5066">
        <v>5.74</v>
      </c>
      <c r="S5066">
        <v>1</v>
      </c>
      <c r="T5066" s="1" t="s">
        <v>75</v>
      </c>
      <c r="U5066">
        <v>6</v>
      </c>
      <c r="V5066" t="s">
        <v>3756</v>
      </c>
      <c r="Y5066" s="1" t="s">
        <v>76</v>
      </c>
      <c r="Z5066">
        <v>4</v>
      </c>
      <c r="AA5066" t="s">
        <v>76</v>
      </c>
      <c r="AD5066">
        <v>6</v>
      </c>
      <c r="AF5066" t="s">
        <v>88</v>
      </c>
      <c r="AG5066" s="2">
        <v>40896</v>
      </c>
      <c r="AH5066" t="s">
        <v>77</v>
      </c>
      <c r="AK5066">
        <v>0</v>
      </c>
      <c r="AM5066">
        <v>2</v>
      </c>
      <c r="AN5066" s="1" t="s">
        <v>89</v>
      </c>
      <c r="AO5066">
        <v>0</v>
      </c>
      <c r="AP5066" s="1" t="s">
        <v>89</v>
      </c>
      <c r="AQ5066">
        <v>2067</v>
      </c>
      <c r="AR5066" s="1" t="s">
        <v>7880</v>
      </c>
      <c r="AS5066">
        <v>3076</v>
      </c>
      <c r="AT5066" s="1" t="s">
        <v>7881</v>
      </c>
      <c r="AU5066">
        <v>5.74</v>
      </c>
      <c r="AV5066">
        <v>5.74</v>
      </c>
      <c r="AW5066">
        <v>5.74</v>
      </c>
      <c r="AX5066">
        <v>5.74</v>
      </c>
      <c r="BA5066" s="2">
        <v>39105</v>
      </c>
      <c r="BD5066">
        <v>6</v>
      </c>
      <c r="BG5066" t="s">
        <v>77</v>
      </c>
      <c r="BI5066" t="s">
        <v>77</v>
      </c>
      <c r="BJ5066">
        <v>5.74</v>
      </c>
      <c r="BK5066">
        <v>5.74</v>
      </c>
      <c r="BL5066" s="2">
        <v>43161</v>
      </c>
      <c r="BM5066">
        <v>5.74</v>
      </c>
      <c r="BT5066">
        <v>4.16</v>
      </c>
      <c r="BU5066" s="2">
        <v>43088</v>
      </c>
      <c r="BV5066">
        <v>4.16</v>
      </c>
      <c r="BW5066">
        <v>4.16</v>
      </c>
      <c r="BX5066" t="s">
        <v>78</v>
      </c>
      <c r="BY5066" t="s">
        <v>9</v>
      </c>
      <c r="BZ5066" t="s">
        <v>9</v>
      </c>
      <c r="CA5066">
        <v>27.53</v>
      </c>
      <c r="CB5066" t="s">
        <v>79</v>
      </c>
      <c r="CD5066" s="2">
        <v>41001</v>
      </c>
      <c r="CI5066" s="1" t="s">
        <v>80</v>
      </c>
    </row>
    <row r="5067" spans="1:87" x14ac:dyDescent="0.25">
      <c r="A5067">
        <v>743229</v>
      </c>
      <c r="B5067" s="1" t="s">
        <v>7882</v>
      </c>
      <c r="C5067">
        <v>1199</v>
      </c>
      <c r="D5067" s="1" t="s">
        <v>3768</v>
      </c>
      <c r="E5067">
        <v>10.44</v>
      </c>
      <c r="F5067">
        <v>1</v>
      </c>
      <c r="G5067">
        <f t="shared" si="237"/>
        <v>10.44</v>
      </c>
      <c r="H5067" s="2">
        <v>43216</v>
      </c>
      <c r="I5067" s="2">
        <v>43216</v>
      </c>
      <c r="J5067" s="7">
        <f t="shared" ca="1" si="238"/>
        <v>2</v>
      </c>
      <c r="K5067" s="7">
        <f t="shared" ca="1" si="239"/>
        <v>2</v>
      </c>
      <c r="M5067">
        <v>7.57</v>
      </c>
      <c r="N5067">
        <v>7.57</v>
      </c>
      <c r="O5067">
        <v>7.57</v>
      </c>
      <c r="P5067">
        <v>10.44</v>
      </c>
      <c r="Q5067">
        <v>10.44</v>
      </c>
      <c r="R5067">
        <v>10.44</v>
      </c>
      <c r="S5067">
        <v>1</v>
      </c>
      <c r="T5067" s="1" t="s">
        <v>75</v>
      </c>
      <c r="U5067">
        <v>6</v>
      </c>
      <c r="V5067" t="s">
        <v>3756</v>
      </c>
      <c r="Y5067" s="1" t="s">
        <v>76</v>
      </c>
      <c r="Z5067">
        <v>4</v>
      </c>
      <c r="AA5067" t="s">
        <v>76</v>
      </c>
      <c r="AD5067">
        <v>12</v>
      </c>
      <c r="AE5067">
        <v>30</v>
      </c>
      <c r="AF5067" t="s">
        <v>88</v>
      </c>
      <c r="AG5067" s="2">
        <v>40896</v>
      </c>
      <c r="AH5067" t="s">
        <v>77</v>
      </c>
      <c r="AK5067">
        <v>0</v>
      </c>
      <c r="AM5067">
        <v>2</v>
      </c>
      <c r="AN5067" s="1" t="s">
        <v>89</v>
      </c>
      <c r="AO5067">
        <v>0</v>
      </c>
      <c r="AP5067" s="1" t="s">
        <v>89</v>
      </c>
      <c r="AQ5067">
        <v>2072</v>
      </c>
      <c r="AR5067" s="1" t="s">
        <v>7883</v>
      </c>
      <c r="AS5067">
        <v>3077</v>
      </c>
      <c r="AT5067" s="1" t="s">
        <v>7884</v>
      </c>
      <c r="AU5067">
        <v>10.44</v>
      </c>
      <c r="AV5067">
        <v>10.44</v>
      </c>
      <c r="AW5067">
        <v>10.44</v>
      </c>
      <c r="AX5067">
        <v>10.44</v>
      </c>
      <c r="BA5067" s="2">
        <v>39105</v>
      </c>
      <c r="BC5067">
        <v>30</v>
      </c>
      <c r="BD5067">
        <v>12</v>
      </c>
      <c r="BG5067" t="s">
        <v>77</v>
      </c>
      <c r="BI5067" t="s">
        <v>77</v>
      </c>
      <c r="BJ5067">
        <v>10.44</v>
      </c>
      <c r="BK5067">
        <v>10.44</v>
      </c>
      <c r="BL5067" s="2">
        <v>43216</v>
      </c>
      <c r="BM5067">
        <v>10.44</v>
      </c>
      <c r="BT5067">
        <v>7.57</v>
      </c>
      <c r="BU5067" s="2">
        <v>43216</v>
      </c>
      <c r="BV5067">
        <v>7.57</v>
      </c>
      <c r="BW5067">
        <v>7.57</v>
      </c>
      <c r="BX5067" t="s">
        <v>78</v>
      </c>
      <c r="BY5067" t="s">
        <v>9</v>
      </c>
      <c r="BZ5067" t="s">
        <v>9</v>
      </c>
      <c r="CA5067">
        <v>27.49</v>
      </c>
      <c r="CB5067" t="s">
        <v>79</v>
      </c>
      <c r="CD5067" s="2">
        <v>41001</v>
      </c>
      <c r="CI5067" s="1" t="s">
        <v>80</v>
      </c>
    </row>
    <row r="5068" spans="1:87" x14ac:dyDescent="0.25">
      <c r="A5068">
        <v>743260</v>
      </c>
      <c r="B5068" s="1" t="s">
        <v>7887</v>
      </c>
      <c r="C5068">
        <v>1199</v>
      </c>
      <c r="D5068" s="1" t="s">
        <v>3768</v>
      </c>
      <c r="E5068">
        <v>10.44</v>
      </c>
      <c r="F5068">
        <v>3</v>
      </c>
      <c r="G5068">
        <f t="shared" si="237"/>
        <v>31.32</v>
      </c>
      <c r="H5068" s="2">
        <v>43201</v>
      </c>
      <c r="I5068" s="2">
        <v>43201</v>
      </c>
      <c r="J5068" s="7">
        <f t="shared" ca="1" si="238"/>
        <v>2</v>
      </c>
      <c r="K5068" s="7">
        <f t="shared" ca="1" si="239"/>
        <v>2</v>
      </c>
      <c r="M5068">
        <v>7.57</v>
      </c>
      <c r="N5068">
        <v>7.57</v>
      </c>
      <c r="O5068">
        <v>7.57</v>
      </c>
      <c r="P5068">
        <v>10.44</v>
      </c>
      <c r="Q5068">
        <v>10.44</v>
      </c>
      <c r="R5068">
        <v>10.44</v>
      </c>
      <c r="S5068">
        <v>1</v>
      </c>
      <c r="T5068" s="1" t="s">
        <v>75</v>
      </c>
      <c r="U5068">
        <v>6</v>
      </c>
      <c r="V5068" t="s">
        <v>3756</v>
      </c>
      <c r="Y5068" s="1" t="s">
        <v>76</v>
      </c>
      <c r="Z5068">
        <v>4</v>
      </c>
      <c r="AA5068" t="s">
        <v>76</v>
      </c>
      <c r="AD5068">
        <v>11.38</v>
      </c>
      <c r="AE5068">
        <v>90</v>
      </c>
      <c r="AF5068" t="s">
        <v>88</v>
      </c>
      <c r="AG5068" s="2">
        <v>40896</v>
      </c>
      <c r="AH5068" t="s">
        <v>77</v>
      </c>
      <c r="AM5068">
        <v>2</v>
      </c>
      <c r="AN5068" s="1" t="s">
        <v>89</v>
      </c>
      <c r="AO5068">
        <v>0</v>
      </c>
      <c r="AP5068" s="1" t="s">
        <v>89</v>
      </c>
      <c r="AQ5068">
        <v>2073</v>
      </c>
      <c r="AR5068" s="1" t="s">
        <v>7888</v>
      </c>
      <c r="AS5068">
        <v>12413</v>
      </c>
      <c r="AT5068" s="1" t="s">
        <v>7889</v>
      </c>
      <c r="AU5068">
        <v>10.44</v>
      </c>
      <c r="AV5068">
        <v>10.44</v>
      </c>
      <c r="AW5068">
        <v>10.44</v>
      </c>
      <c r="AX5068">
        <v>10.44</v>
      </c>
      <c r="BA5068" s="2">
        <v>40124</v>
      </c>
      <c r="BC5068">
        <v>90</v>
      </c>
      <c r="BD5068">
        <v>11.38</v>
      </c>
      <c r="BG5068" t="s">
        <v>77</v>
      </c>
      <c r="BI5068" t="s">
        <v>77</v>
      </c>
      <c r="BJ5068">
        <v>10.44</v>
      </c>
      <c r="BK5068">
        <v>10.44</v>
      </c>
      <c r="BL5068" s="2">
        <v>43201</v>
      </c>
      <c r="BM5068">
        <v>10.44</v>
      </c>
      <c r="BT5068">
        <v>7.57</v>
      </c>
      <c r="BU5068" s="2">
        <v>43201</v>
      </c>
      <c r="BV5068">
        <v>7.57</v>
      </c>
      <c r="BW5068">
        <v>7.57</v>
      </c>
      <c r="BX5068" t="s">
        <v>78</v>
      </c>
      <c r="BY5068" t="s">
        <v>9</v>
      </c>
      <c r="BZ5068" t="s">
        <v>9</v>
      </c>
      <c r="CA5068">
        <v>27.49</v>
      </c>
      <c r="CB5068" t="s">
        <v>79</v>
      </c>
      <c r="CD5068" s="2">
        <v>41001</v>
      </c>
      <c r="CI5068" s="1" t="s">
        <v>80</v>
      </c>
    </row>
    <row r="5069" spans="1:87" x14ac:dyDescent="0.25">
      <c r="A5069">
        <v>743344</v>
      </c>
      <c r="B5069" s="1" t="s">
        <v>7890</v>
      </c>
      <c r="C5069">
        <v>206</v>
      </c>
      <c r="D5069" s="1" t="s">
        <v>747</v>
      </c>
      <c r="E5069">
        <v>7.18</v>
      </c>
      <c r="F5069">
        <v>1</v>
      </c>
      <c r="G5069">
        <f t="shared" si="237"/>
        <v>7.18</v>
      </c>
      <c r="H5069" s="2">
        <v>42634</v>
      </c>
      <c r="I5069" s="2">
        <v>42649</v>
      </c>
      <c r="J5069" s="7">
        <f t="shared" ca="1" si="238"/>
        <v>21</v>
      </c>
      <c r="K5069" s="7">
        <f t="shared" ca="1" si="239"/>
        <v>20</v>
      </c>
      <c r="M5069">
        <v>5.2</v>
      </c>
      <c r="N5069">
        <v>5.2</v>
      </c>
      <c r="O5069">
        <v>5.2</v>
      </c>
      <c r="P5069">
        <v>7.18</v>
      </c>
      <c r="Q5069">
        <v>7.18</v>
      </c>
      <c r="R5069">
        <v>7.18</v>
      </c>
      <c r="S5069">
        <v>1</v>
      </c>
      <c r="T5069" s="1" t="s">
        <v>75</v>
      </c>
      <c r="U5069">
        <v>6</v>
      </c>
      <c r="V5069" t="s">
        <v>3756</v>
      </c>
      <c r="Y5069" s="1" t="s">
        <v>76</v>
      </c>
      <c r="Z5069">
        <v>4</v>
      </c>
      <c r="AA5069" t="s">
        <v>76</v>
      </c>
      <c r="AF5069" t="s">
        <v>88</v>
      </c>
      <c r="AG5069" s="2">
        <v>40897</v>
      </c>
      <c r="AH5069" t="s">
        <v>77</v>
      </c>
      <c r="AM5069">
        <v>2</v>
      </c>
      <c r="AN5069" s="1" t="s">
        <v>89</v>
      </c>
      <c r="AQ5069">
        <v>2765</v>
      </c>
      <c r="AR5069" s="1" t="s">
        <v>7664</v>
      </c>
      <c r="AS5069">
        <v>2948</v>
      </c>
      <c r="AT5069" s="1" t="s">
        <v>7665</v>
      </c>
      <c r="AU5069">
        <v>7.18</v>
      </c>
      <c r="AV5069">
        <v>7.18</v>
      </c>
      <c r="AW5069">
        <v>7.18</v>
      </c>
      <c r="AX5069">
        <v>7.18</v>
      </c>
      <c r="BA5069" s="2">
        <v>39105</v>
      </c>
      <c r="BG5069" t="s">
        <v>77</v>
      </c>
      <c r="BI5069" t="s">
        <v>77</v>
      </c>
      <c r="BJ5069">
        <v>7.18</v>
      </c>
      <c r="BK5069">
        <v>7.18</v>
      </c>
      <c r="BL5069" s="2">
        <v>42649</v>
      </c>
      <c r="BM5069">
        <v>7.18</v>
      </c>
      <c r="BT5069">
        <v>5.2</v>
      </c>
      <c r="BU5069" s="2">
        <v>42634</v>
      </c>
      <c r="BV5069">
        <v>5.2</v>
      </c>
      <c r="BW5069">
        <v>5.2</v>
      </c>
      <c r="BX5069" t="s">
        <v>78</v>
      </c>
      <c r="BY5069" t="s">
        <v>9</v>
      </c>
      <c r="BZ5069" t="s">
        <v>9</v>
      </c>
      <c r="CA5069">
        <v>27.58</v>
      </c>
      <c r="CB5069" t="s">
        <v>79</v>
      </c>
      <c r="CD5069" s="2">
        <v>41001</v>
      </c>
      <c r="CI5069" s="1" t="s">
        <v>80</v>
      </c>
    </row>
    <row r="5070" spans="1:87" x14ac:dyDescent="0.25">
      <c r="A5070">
        <v>743351</v>
      </c>
      <c r="B5070" s="1" t="s">
        <v>7891</v>
      </c>
      <c r="C5070">
        <v>206</v>
      </c>
      <c r="D5070" s="1" t="s">
        <v>747</v>
      </c>
      <c r="E5070">
        <v>7.06</v>
      </c>
      <c r="F5070">
        <v>1</v>
      </c>
      <c r="G5070">
        <f t="shared" si="237"/>
        <v>7.06</v>
      </c>
      <c r="H5070" s="2">
        <v>43158</v>
      </c>
      <c r="I5070" s="2">
        <v>43157</v>
      </c>
      <c r="J5070" s="7">
        <f t="shared" ca="1" si="238"/>
        <v>3</v>
      </c>
      <c r="K5070" s="7">
        <f t="shared" ca="1" si="239"/>
        <v>3</v>
      </c>
      <c r="M5070">
        <v>5.1100000000000003</v>
      </c>
      <c r="N5070">
        <v>5.1100000000000003</v>
      </c>
      <c r="O5070">
        <v>5.1100000000000003</v>
      </c>
      <c r="P5070">
        <v>7.06</v>
      </c>
      <c r="Q5070">
        <v>7.06</v>
      </c>
      <c r="R5070">
        <v>7.06</v>
      </c>
      <c r="S5070">
        <v>1</v>
      </c>
      <c r="T5070" s="1" t="s">
        <v>75</v>
      </c>
      <c r="U5070">
        <v>6</v>
      </c>
      <c r="V5070" t="s">
        <v>3756</v>
      </c>
      <c r="Y5070" s="1" t="s">
        <v>76</v>
      </c>
      <c r="Z5070">
        <v>4</v>
      </c>
      <c r="AA5070" t="s">
        <v>76</v>
      </c>
      <c r="AH5070" t="s">
        <v>77</v>
      </c>
      <c r="AM5070">
        <v>2</v>
      </c>
      <c r="AN5070" s="1" t="s">
        <v>89</v>
      </c>
      <c r="AO5070">
        <v>0</v>
      </c>
      <c r="AP5070" s="1" t="s">
        <v>89</v>
      </c>
      <c r="AQ5070">
        <v>2768</v>
      </c>
      <c r="AR5070" s="1" t="s">
        <v>7662</v>
      </c>
      <c r="AS5070">
        <v>2950</v>
      </c>
      <c r="AT5070" s="1" t="s">
        <v>7663</v>
      </c>
      <c r="AU5070">
        <v>0</v>
      </c>
      <c r="AV5070">
        <v>0</v>
      </c>
      <c r="AX5070">
        <v>7.06</v>
      </c>
      <c r="BA5070" s="2">
        <v>43152</v>
      </c>
      <c r="BG5070" t="s">
        <v>77</v>
      </c>
      <c r="BI5070" t="s">
        <v>77</v>
      </c>
      <c r="BJ5070">
        <v>7.06</v>
      </c>
      <c r="BK5070">
        <v>7.06</v>
      </c>
      <c r="BL5070" s="2">
        <v>43157</v>
      </c>
      <c r="BM5070">
        <v>7.06</v>
      </c>
      <c r="BT5070">
        <v>5.1100000000000003</v>
      </c>
      <c r="BU5070" s="2">
        <v>43158</v>
      </c>
      <c r="BV5070">
        <v>5.1100000000000003</v>
      </c>
      <c r="BW5070">
        <v>5.1100000000000003</v>
      </c>
      <c r="BX5070" t="s">
        <v>78</v>
      </c>
      <c r="BY5070" t="s">
        <v>9</v>
      </c>
      <c r="BZ5070" t="s">
        <v>9</v>
      </c>
      <c r="CA5070">
        <v>27.62</v>
      </c>
      <c r="CB5070" t="s">
        <v>79</v>
      </c>
      <c r="CD5070" s="2">
        <v>41001</v>
      </c>
      <c r="CI5070" s="1" t="s">
        <v>80</v>
      </c>
    </row>
    <row r="5071" spans="1:87" x14ac:dyDescent="0.25">
      <c r="A5071">
        <v>743815</v>
      </c>
      <c r="B5071" s="1" t="s">
        <v>7892</v>
      </c>
      <c r="C5071">
        <v>1199</v>
      </c>
      <c r="D5071" s="1" t="s">
        <v>3768</v>
      </c>
      <c r="E5071">
        <v>7.32</v>
      </c>
      <c r="F5071">
        <v>1</v>
      </c>
      <c r="G5071">
        <f t="shared" si="237"/>
        <v>7.32</v>
      </c>
      <c r="H5071" s="2">
        <v>43165</v>
      </c>
      <c r="I5071" s="2">
        <v>43165</v>
      </c>
      <c r="J5071" s="7">
        <f t="shared" ca="1" si="238"/>
        <v>3</v>
      </c>
      <c r="K5071" s="7">
        <f t="shared" ca="1" si="239"/>
        <v>3</v>
      </c>
      <c r="M5071">
        <v>5.31</v>
      </c>
      <c r="N5071">
        <v>5.31</v>
      </c>
      <c r="O5071">
        <v>5.31</v>
      </c>
      <c r="P5071">
        <v>7.32</v>
      </c>
      <c r="Q5071">
        <v>7.32</v>
      </c>
      <c r="R5071">
        <v>7.32</v>
      </c>
      <c r="S5071">
        <v>1</v>
      </c>
      <c r="T5071" s="1" t="s">
        <v>75</v>
      </c>
      <c r="Y5071" s="1" t="s">
        <v>76</v>
      </c>
      <c r="Z5071">
        <v>4</v>
      </c>
      <c r="AA5071" t="s">
        <v>76</v>
      </c>
      <c r="AD5071">
        <v>5.88</v>
      </c>
      <c r="AH5071" t="s">
        <v>77</v>
      </c>
      <c r="AM5071">
        <v>2</v>
      </c>
      <c r="AN5071" s="1" t="s">
        <v>89</v>
      </c>
      <c r="AO5071">
        <v>0</v>
      </c>
      <c r="AP5071" s="1" t="s">
        <v>89</v>
      </c>
      <c r="BA5071" s="2">
        <v>39105</v>
      </c>
      <c r="BD5071">
        <v>5.88</v>
      </c>
      <c r="BG5071" t="s">
        <v>77</v>
      </c>
      <c r="BI5071" t="s">
        <v>77</v>
      </c>
      <c r="BJ5071">
        <v>7.32</v>
      </c>
      <c r="BK5071">
        <v>7.32</v>
      </c>
      <c r="BL5071" s="2">
        <v>43165</v>
      </c>
      <c r="BM5071">
        <v>7.32</v>
      </c>
      <c r="BT5071">
        <v>5.31</v>
      </c>
      <c r="BU5071" s="2">
        <v>43165</v>
      </c>
      <c r="BV5071">
        <v>5.31</v>
      </c>
      <c r="BW5071">
        <v>5.31</v>
      </c>
      <c r="BX5071" t="s">
        <v>78</v>
      </c>
      <c r="BY5071" t="s">
        <v>9</v>
      </c>
      <c r="BZ5071" t="s">
        <v>9</v>
      </c>
      <c r="CA5071">
        <v>27.46</v>
      </c>
      <c r="CB5071" t="s">
        <v>79</v>
      </c>
      <c r="CD5071" s="2">
        <v>41001</v>
      </c>
      <c r="CI5071" s="1" t="s">
        <v>80</v>
      </c>
    </row>
    <row r="5072" spans="1:87" x14ac:dyDescent="0.25">
      <c r="A5072">
        <v>743823</v>
      </c>
      <c r="B5072" s="1" t="s">
        <v>7893</v>
      </c>
      <c r="C5072">
        <v>1199</v>
      </c>
      <c r="D5072" s="1" t="s">
        <v>3768</v>
      </c>
      <c r="E5072">
        <v>12.88</v>
      </c>
      <c r="F5072">
        <v>1</v>
      </c>
      <c r="G5072">
        <f t="shared" si="237"/>
        <v>12.88</v>
      </c>
      <c r="H5072" s="2">
        <v>42797</v>
      </c>
      <c r="I5072" s="2">
        <v>42796</v>
      </c>
      <c r="J5072" s="7">
        <f t="shared" ca="1" si="238"/>
        <v>15</v>
      </c>
      <c r="K5072" s="7">
        <f t="shared" ca="1" si="239"/>
        <v>16</v>
      </c>
      <c r="M5072">
        <v>9.06</v>
      </c>
      <c r="N5072">
        <v>9.06</v>
      </c>
      <c r="O5072">
        <v>9.06</v>
      </c>
      <c r="P5072">
        <v>12.88</v>
      </c>
      <c r="Q5072">
        <v>12.5</v>
      </c>
      <c r="R5072">
        <v>12.5</v>
      </c>
      <c r="S5072">
        <v>1</v>
      </c>
      <c r="T5072" s="1" t="s">
        <v>75</v>
      </c>
      <c r="Y5072" s="1" t="s">
        <v>76</v>
      </c>
      <c r="Z5072">
        <v>4</v>
      </c>
      <c r="AA5072" t="s">
        <v>76</v>
      </c>
      <c r="AD5072">
        <v>0</v>
      </c>
      <c r="AF5072" t="s">
        <v>85</v>
      </c>
      <c r="AG5072" s="2">
        <v>40896</v>
      </c>
      <c r="AH5072" t="s">
        <v>77</v>
      </c>
      <c r="AM5072">
        <v>2</v>
      </c>
      <c r="AN5072" s="1" t="s">
        <v>89</v>
      </c>
      <c r="AO5072">
        <v>0</v>
      </c>
      <c r="AP5072" s="1" t="s">
        <v>89</v>
      </c>
      <c r="BA5072" s="2">
        <v>39105</v>
      </c>
      <c r="BD5072">
        <v>0</v>
      </c>
      <c r="BG5072" t="s">
        <v>77</v>
      </c>
      <c r="BI5072" t="s">
        <v>77</v>
      </c>
      <c r="BJ5072">
        <v>12.88</v>
      </c>
      <c r="BK5072">
        <v>12.5</v>
      </c>
      <c r="BL5072" s="2">
        <v>42796</v>
      </c>
      <c r="BM5072">
        <v>12.5</v>
      </c>
      <c r="BT5072">
        <v>9.06</v>
      </c>
      <c r="BU5072" s="2">
        <v>42797</v>
      </c>
      <c r="BV5072">
        <v>9.06</v>
      </c>
      <c r="BW5072">
        <v>9.06</v>
      </c>
      <c r="BX5072" t="s">
        <v>78</v>
      </c>
      <c r="BY5072" t="s">
        <v>9</v>
      </c>
      <c r="BZ5072" t="s">
        <v>9</v>
      </c>
      <c r="CA5072">
        <v>27.52</v>
      </c>
      <c r="CB5072" t="s">
        <v>79</v>
      </c>
      <c r="CD5072" s="2">
        <v>41001</v>
      </c>
      <c r="CI5072" s="1" t="s">
        <v>80</v>
      </c>
    </row>
    <row r="5073" spans="1:87" x14ac:dyDescent="0.25">
      <c r="A5073">
        <v>744011</v>
      </c>
      <c r="B5073" s="1" t="s">
        <v>7894</v>
      </c>
      <c r="C5073">
        <v>325</v>
      </c>
      <c r="D5073" t="s">
        <v>1315</v>
      </c>
      <c r="E5073">
        <v>4.76</v>
      </c>
      <c r="F5073">
        <v>2</v>
      </c>
      <c r="G5073">
        <f t="shared" si="237"/>
        <v>9.52</v>
      </c>
      <c r="H5073" s="2">
        <v>43206</v>
      </c>
      <c r="I5073" s="2">
        <v>43204</v>
      </c>
      <c r="J5073" s="7">
        <f t="shared" ca="1" si="238"/>
        <v>2</v>
      </c>
      <c r="K5073" s="7">
        <f t="shared" ca="1" si="239"/>
        <v>2</v>
      </c>
      <c r="M5073">
        <v>3.45</v>
      </c>
      <c r="N5073">
        <v>3.45</v>
      </c>
      <c r="O5073">
        <v>3.45</v>
      </c>
      <c r="P5073">
        <v>4.76</v>
      </c>
      <c r="Q5073">
        <v>4.76</v>
      </c>
      <c r="R5073">
        <v>4.7300000000000004</v>
      </c>
      <c r="S5073">
        <v>1</v>
      </c>
      <c r="T5073" s="1" t="s">
        <v>75</v>
      </c>
      <c r="U5073">
        <v>1</v>
      </c>
      <c r="V5073" s="1" t="s">
        <v>213</v>
      </c>
      <c r="Y5073" s="1" t="s">
        <v>76</v>
      </c>
      <c r="Z5073">
        <v>4</v>
      </c>
      <c r="AA5073" t="s">
        <v>76</v>
      </c>
      <c r="AD5073">
        <v>11.39</v>
      </c>
      <c r="AE5073">
        <v>60</v>
      </c>
      <c r="AF5073" t="s">
        <v>265</v>
      </c>
      <c r="AG5073" s="2">
        <v>40897</v>
      </c>
      <c r="AH5073" t="s">
        <v>77</v>
      </c>
      <c r="AM5073">
        <v>2</v>
      </c>
      <c r="AN5073" s="1" t="s">
        <v>89</v>
      </c>
      <c r="AO5073">
        <v>0</v>
      </c>
      <c r="AP5073" s="1" t="s">
        <v>89</v>
      </c>
      <c r="BA5073" s="2">
        <v>39105</v>
      </c>
      <c r="BC5073">
        <v>60</v>
      </c>
      <c r="BD5073">
        <v>11.39</v>
      </c>
      <c r="BG5073" t="s">
        <v>77</v>
      </c>
      <c r="BI5073" t="s">
        <v>77</v>
      </c>
      <c r="BJ5073">
        <v>4.76</v>
      </c>
      <c r="BK5073">
        <v>4.76</v>
      </c>
      <c r="BL5073" s="2">
        <v>43204</v>
      </c>
      <c r="BM5073">
        <v>4.7300000000000004</v>
      </c>
      <c r="BT5073">
        <v>3.45</v>
      </c>
      <c r="BU5073" s="2">
        <v>43206</v>
      </c>
      <c r="BV5073">
        <v>3.45</v>
      </c>
      <c r="BW5073">
        <v>3.45</v>
      </c>
      <c r="BX5073" t="s">
        <v>78</v>
      </c>
      <c r="BY5073" t="s">
        <v>9</v>
      </c>
      <c r="BZ5073" t="s">
        <v>9</v>
      </c>
      <c r="CA5073">
        <v>27.06</v>
      </c>
      <c r="CB5073" t="s">
        <v>79</v>
      </c>
      <c r="CD5073" s="2">
        <v>41001</v>
      </c>
      <c r="CI5073" s="1" t="s">
        <v>80</v>
      </c>
    </row>
    <row r="5074" spans="1:87" x14ac:dyDescent="0.25">
      <c r="A5074">
        <v>744029</v>
      </c>
      <c r="B5074" s="1" t="s">
        <v>7895</v>
      </c>
      <c r="C5074">
        <v>325</v>
      </c>
      <c r="D5074" t="s">
        <v>1315</v>
      </c>
      <c r="E5074">
        <v>4.68</v>
      </c>
      <c r="F5074">
        <v>1</v>
      </c>
      <c r="G5074">
        <f t="shared" si="237"/>
        <v>4.68</v>
      </c>
      <c r="H5074" s="2">
        <v>43216</v>
      </c>
      <c r="I5074" s="2">
        <v>43215</v>
      </c>
      <c r="J5074" s="7">
        <f t="shared" ca="1" si="238"/>
        <v>2</v>
      </c>
      <c r="K5074" s="7">
        <f t="shared" ca="1" si="239"/>
        <v>2</v>
      </c>
      <c r="M5074">
        <v>3.4</v>
      </c>
      <c r="N5074">
        <v>3.4</v>
      </c>
      <c r="O5074">
        <v>3.4</v>
      </c>
      <c r="P5074">
        <v>4.68</v>
      </c>
      <c r="Q5074">
        <v>4.68</v>
      </c>
      <c r="R5074">
        <v>4.6500000000000004</v>
      </c>
      <c r="S5074">
        <v>1</v>
      </c>
      <c r="T5074" s="1" t="s">
        <v>75</v>
      </c>
      <c r="U5074">
        <v>1</v>
      </c>
      <c r="V5074" s="1" t="s">
        <v>213</v>
      </c>
      <c r="Y5074" s="1" t="s">
        <v>76</v>
      </c>
      <c r="Z5074">
        <v>4</v>
      </c>
      <c r="AA5074" t="s">
        <v>76</v>
      </c>
      <c r="AD5074">
        <v>15.22</v>
      </c>
      <c r="AE5074">
        <v>30</v>
      </c>
      <c r="AF5074" t="s">
        <v>88</v>
      </c>
      <c r="AG5074" s="2">
        <v>40897</v>
      </c>
      <c r="AH5074" t="s">
        <v>77</v>
      </c>
      <c r="AM5074">
        <v>2</v>
      </c>
      <c r="AN5074" s="1" t="s">
        <v>89</v>
      </c>
      <c r="AO5074">
        <v>0</v>
      </c>
      <c r="AP5074" s="1" t="s">
        <v>89</v>
      </c>
      <c r="BA5074" s="2">
        <v>39105</v>
      </c>
      <c r="BC5074">
        <v>30</v>
      </c>
      <c r="BD5074">
        <v>15.22</v>
      </c>
      <c r="BG5074" t="s">
        <v>77</v>
      </c>
      <c r="BI5074" t="s">
        <v>77</v>
      </c>
      <c r="BJ5074">
        <v>4.68</v>
      </c>
      <c r="BK5074">
        <v>4.68</v>
      </c>
      <c r="BL5074" s="2">
        <v>43215</v>
      </c>
      <c r="BM5074">
        <v>4.6500000000000004</v>
      </c>
      <c r="BT5074">
        <v>3.4</v>
      </c>
      <c r="BU5074" s="2">
        <v>43216</v>
      </c>
      <c r="BV5074">
        <v>3.4</v>
      </c>
      <c r="BW5074">
        <v>3.4</v>
      </c>
      <c r="BX5074" t="s">
        <v>78</v>
      </c>
      <c r="BY5074" t="s">
        <v>9</v>
      </c>
      <c r="BZ5074" t="s">
        <v>9</v>
      </c>
      <c r="CA5074">
        <v>26.88</v>
      </c>
      <c r="CB5074" t="s">
        <v>79</v>
      </c>
      <c r="CD5074" s="2">
        <v>41001</v>
      </c>
      <c r="CI5074" s="1" t="s">
        <v>80</v>
      </c>
    </row>
    <row r="5075" spans="1:87" x14ac:dyDescent="0.25">
      <c r="A5075">
        <v>744391</v>
      </c>
      <c r="B5075" t="s">
        <v>7896</v>
      </c>
      <c r="C5075">
        <v>1199</v>
      </c>
      <c r="D5075" s="1" t="s">
        <v>3768</v>
      </c>
      <c r="E5075">
        <v>14.83</v>
      </c>
      <c r="F5075">
        <v>1</v>
      </c>
      <c r="G5075">
        <f t="shared" si="237"/>
        <v>14.83</v>
      </c>
      <c r="H5075" s="2">
        <v>43069</v>
      </c>
      <c r="I5075" s="2">
        <v>43069</v>
      </c>
      <c r="J5075" s="7">
        <f t="shared" ca="1" si="238"/>
        <v>6</v>
      </c>
      <c r="K5075" s="7">
        <f t="shared" ca="1" si="239"/>
        <v>6</v>
      </c>
      <c r="M5075">
        <v>8.2899999999999991</v>
      </c>
      <c r="N5075">
        <v>8.2899999999999991</v>
      </c>
      <c r="O5075">
        <v>8.2899999999999991</v>
      </c>
      <c r="P5075">
        <v>14.83</v>
      </c>
      <c r="Q5075">
        <v>11.45</v>
      </c>
      <c r="R5075">
        <v>11.45</v>
      </c>
      <c r="S5075">
        <v>1</v>
      </c>
      <c r="T5075" s="1" t="s">
        <v>75</v>
      </c>
      <c r="Y5075" s="1" t="s">
        <v>76</v>
      </c>
      <c r="Z5075">
        <v>4</v>
      </c>
      <c r="AA5075" t="s">
        <v>76</v>
      </c>
      <c r="AD5075">
        <v>1</v>
      </c>
      <c r="AF5075" t="s">
        <v>85</v>
      </c>
      <c r="AG5075" s="2">
        <v>40896</v>
      </c>
      <c r="AH5075" t="s">
        <v>77</v>
      </c>
      <c r="AM5075">
        <v>2</v>
      </c>
      <c r="AN5075" s="1" t="s">
        <v>89</v>
      </c>
      <c r="AO5075">
        <v>0</v>
      </c>
      <c r="AP5075" s="1" t="s">
        <v>89</v>
      </c>
      <c r="BA5075" s="2">
        <v>39105</v>
      </c>
      <c r="BD5075">
        <v>1</v>
      </c>
      <c r="BG5075" t="s">
        <v>77</v>
      </c>
      <c r="BI5075" t="s">
        <v>77</v>
      </c>
      <c r="BJ5075">
        <v>14.83</v>
      </c>
      <c r="BK5075">
        <v>11.45</v>
      </c>
      <c r="BL5075" s="2">
        <v>43069</v>
      </c>
      <c r="BM5075">
        <v>11.45</v>
      </c>
      <c r="BT5075">
        <v>8.2899999999999991</v>
      </c>
      <c r="BU5075" s="2">
        <v>43069</v>
      </c>
      <c r="BV5075">
        <v>8.2899999999999991</v>
      </c>
      <c r="BW5075">
        <v>8.2899999999999991</v>
      </c>
      <c r="BX5075" t="s">
        <v>78</v>
      </c>
      <c r="BY5075" t="s">
        <v>9</v>
      </c>
      <c r="BZ5075" t="s">
        <v>9</v>
      </c>
      <c r="CA5075">
        <v>27.6</v>
      </c>
      <c r="CB5075" t="s">
        <v>79</v>
      </c>
      <c r="CD5075" s="2">
        <v>41001</v>
      </c>
      <c r="CI5075" s="1" t="s">
        <v>80</v>
      </c>
    </row>
    <row r="5076" spans="1:87" x14ac:dyDescent="0.25">
      <c r="A5076">
        <v>744466</v>
      </c>
      <c r="B5076" s="1" t="s">
        <v>7897</v>
      </c>
      <c r="C5076">
        <v>734</v>
      </c>
      <c r="D5076" s="1" t="s">
        <v>4447</v>
      </c>
      <c r="E5076">
        <v>8.26</v>
      </c>
      <c r="F5076">
        <v>1</v>
      </c>
      <c r="G5076">
        <f t="shared" si="237"/>
        <v>8.26</v>
      </c>
      <c r="H5076" s="2">
        <v>43160</v>
      </c>
      <c r="I5076" s="2">
        <v>43160</v>
      </c>
      <c r="J5076" s="7">
        <f t="shared" ca="1" si="238"/>
        <v>3</v>
      </c>
      <c r="K5076" s="7">
        <f t="shared" ca="1" si="239"/>
        <v>3</v>
      </c>
      <c r="M5076">
        <v>5.99</v>
      </c>
      <c r="N5076">
        <v>5.99</v>
      </c>
      <c r="O5076">
        <v>5.99</v>
      </c>
      <c r="P5076">
        <v>8.26</v>
      </c>
      <c r="Q5076">
        <v>8.26</v>
      </c>
      <c r="R5076">
        <v>8.26</v>
      </c>
      <c r="S5076">
        <v>1</v>
      </c>
      <c r="T5076" s="1" t="s">
        <v>75</v>
      </c>
      <c r="Y5076" s="1" t="s">
        <v>76</v>
      </c>
      <c r="Z5076">
        <v>4</v>
      </c>
      <c r="AA5076" t="s">
        <v>76</v>
      </c>
      <c r="AD5076">
        <v>10.87</v>
      </c>
      <c r="AF5076" t="s">
        <v>88</v>
      </c>
      <c r="AH5076" t="s">
        <v>77</v>
      </c>
      <c r="AM5076">
        <v>2</v>
      </c>
      <c r="AN5076" s="1" t="s">
        <v>89</v>
      </c>
      <c r="AO5076">
        <v>0</v>
      </c>
      <c r="AP5076" s="1" t="s">
        <v>89</v>
      </c>
      <c r="BA5076" s="2">
        <v>39521</v>
      </c>
      <c r="BD5076">
        <v>10.87</v>
      </c>
      <c r="BG5076" t="s">
        <v>77</v>
      </c>
      <c r="BI5076" t="s">
        <v>77</v>
      </c>
      <c r="BJ5076">
        <v>8.26</v>
      </c>
      <c r="BK5076">
        <v>8.26</v>
      </c>
      <c r="BL5076" s="2">
        <v>43160</v>
      </c>
      <c r="BM5076">
        <v>8.26</v>
      </c>
      <c r="BT5076">
        <v>5.99</v>
      </c>
      <c r="BU5076" s="2">
        <v>43160</v>
      </c>
      <c r="BV5076">
        <v>5.99</v>
      </c>
      <c r="BW5076">
        <v>5.99</v>
      </c>
      <c r="BX5076" t="s">
        <v>78</v>
      </c>
      <c r="BY5076" t="s">
        <v>9</v>
      </c>
      <c r="BZ5076" t="s">
        <v>9</v>
      </c>
      <c r="CA5076">
        <v>27.48</v>
      </c>
      <c r="CB5076" t="s">
        <v>79</v>
      </c>
      <c r="CD5076" s="2">
        <v>41001</v>
      </c>
      <c r="CI5076" s="1" t="s">
        <v>80</v>
      </c>
    </row>
    <row r="5077" spans="1:87" x14ac:dyDescent="0.25">
      <c r="A5077">
        <v>744516</v>
      </c>
      <c r="B5077" s="1" t="s">
        <v>7898</v>
      </c>
      <c r="C5077">
        <v>399</v>
      </c>
      <c r="D5077" t="s">
        <v>3008</v>
      </c>
      <c r="E5077">
        <v>29.07</v>
      </c>
      <c r="F5077">
        <v>1</v>
      </c>
      <c r="G5077">
        <f t="shared" si="237"/>
        <v>29.07</v>
      </c>
      <c r="H5077" s="2">
        <v>43187</v>
      </c>
      <c r="I5077" s="2">
        <v>43185</v>
      </c>
      <c r="J5077" s="7">
        <f t="shared" ca="1" si="238"/>
        <v>2</v>
      </c>
      <c r="K5077" s="7">
        <f t="shared" ca="1" si="239"/>
        <v>3</v>
      </c>
      <c r="M5077">
        <v>19.8</v>
      </c>
      <c r="N5077">
        <v>20.43</v>
      </c>
      <c r="O5077">
        <v>19.8</v>
      </c>
      <c r="P5077">
        <v>29.07</v>
      </c>
      <c r="Q5077">
        <v>29.07</v>
      </c>
      <c r="R5077">
        <v>29.07</v>
      </c>
      <c r="S5077">
        <v>1</v>
      </c>
      <c r="T5077" s="1" t="s">
        <v>75</v>
      </c>
      <c r="U5077">
        <v>6</v>
      </c>
      <c r="V5077" t="s">
        <v>3756</v>
      </c>
      <c r="Y5077" s="1" t="s">
        <v>76</v>
      </c>
      <c r="Z5077">
        <v>4</v>
      </c>
      <c r="AA5077" t="s">
        <v>76</v>
      </c>
      <c r="AD5077">
        <v>3</v>
      </c>
      <c r="AF5077" t="s">
        <v>88</v>
      </c>
      <c r="AH5077" t="s">
        <v>77</v>
      </c>
      <c r="AM5077">
        <v>3</v>
      </c>
      <c r="AN5077" s="1" t="s">
        <v>138</v>
      </c>
      <c r="AO5077">
        <v>0</v>
      </c>
      <c r="AP5077" s="1" t="s">
        <v>182</v>
      </c>
      <c r="AS5077">
        <v>9093</v>
      </c>
      <c r="AT5077" s="1" t="s">
        <v>7899</v>
      </c>
      <c r="AV5077">
        <v>0</v>
      </c>
      <c r="AX5077">
        <v>29.07</v>
      </c>
      <c r="BA5077" s="2">
        <v>41205</v>
      </c>
      <c r="BD5077">
        <v>3</v>
      </c>
      <c r="BG5077" t="s">
        <v>77</v>
      </c>
      <c r="BI5077" t="s">
        <v>77</v>
      </c>
      <c r="BJ5077">
        <v>29.07</v>
      </c>
      <c r="BK5077">
        <v>29.07</v>
      </c>
      <c r="BL5077" s="2">
        <v>43185</v>
      </c>
      <c r="BM5077">
        <v>29.07</v>
      </c>
      <c r="BT5077">
        <v>19.8</v>
      </c>
      <c r="BU5077" s="2">
        <v>43187</v>
      </c>
      <c r="BV5077">
        <v>20.43</v>
      </c>
      <c r="BW5077">
        <v>19.8</v>
      </c>
      <c r="BX5077" t="s">
        <v>78</v>
      </c>
      <c r="BY5077" t="s">
        <v>9</v>
      </c>
      <c r="BZ5077" t="s">
        <v>9</v>
      </c>
      <c r="CA5077">
        <v>29.72</v>
      </c>
      <c r="CB5077" t="s">
        <v>79</v>
      </c>
      <c r="CD5077" s="2">
        <v>41001</v>
      </c>
      <c r="CI5077" s="1" t="s">
        <v>80</v>
      </c>
    </row>
    <row r="5078" spans="1:87" x14ac:dyDescent="0.25">
      <c r="A5078">
        <v>745281</v>
      </c>
      <c r="B5078" s="1" t="s">
        <v>7900</v>
      </c>
      <c r="C5078">
        <v>1011</v>
      </c>
      <c r="D5078" s="1" t="s">
        <v>3823</v>
      </c>
      <c r="E5078">
        <v>24.82</v>
      </c>
      <c r="F5078">
        <v>6</v>
      </c>
      <c r="G5078">
        <f t="shared" si="237"/>
        <v>148.92000000000002</v>
      </c>
      <c r="H5078" s="2">
        <v>43227</v>
      </c>
      <c r="I5078" s="2">
        <v>43225</v>
      </c>
      <c r="J5078" s="7">
        <f t="shared" ca="1" si="238"/>
        <v>1</v>
      </c>
      <c r="K5078" s="7">
        <f t="shared" ca="1" si="239"/>
        <v>1</v>
      </c>
      <c r="M5078">
        <v>16.91</v>
      </c>
      <c r="N5078">
        <v>17.88</v>
      </c>
      <c r="O5078">
        <v>17.809999999999999</v>
      </c>
      <c r="P5078">
        <v>24.82</v>
      </c>
      <c r="Q5078">
        <v>24.82</v>
      </c>
      <c r="R5078">
        <v>24.82</v>
      </c>
      <c r="S5078">
        <v>1</v>
      </c>
      <c r="T5078" s="1" t="s">
        <v>75</v>
      </c>
      <c r="U5078">
        <v>6</v>
      </c>
      <c r="V5078" t="s">
        <v>3756</v>
      </c>
      <c r="Y5078" s="1" t="s">
        <v>76</v>
      </c>
      <c r="Z5078">
        <v>4</v>
      </c>
      <c r="AA5078" t="s">
        <v>76</v>
      </c>
      <c r="AD5078">
        <v>32.47</v>
      </c>
      <c r="AE5078">
        <v>11</v>
      </c>
      <c r="AF5078" t="s">
        <v>265</v>
      </c>
      <c r="AG5078" s="2">
        <v>40896</v>
      </c>
      <c r="AH5078" t="s">
        <v>77</v>
      </c>
      <c r="AM5078">
        <v>3</v>
      </c>
      <c r="AN5078" s="1" t="s">
        <v>138</v>
      </c>
      <c r="AO5078">
        <v>0</v>
      </c>
      <c r="AP5078" s="1" t="s">
        <v>182</v>
      </c>
      <c r="AQ5078">
        <v>1128</v>
      </c>
      <c r="AR5078" s="1" t="s">
        <v>3880</v>
      </c>
      <c r="AS5078">
        <v>9540</v>
      </c>
      <c r="AT5078" s="1" t="s">
        <v>3881</v>
      </c>
      <c r="AU5078">
        <v>24.82</v>
      </c>
      <c r="AV5078">
        <v>24.82</v>
      </c>
      <c r="AW5078">
        <v>24.82</v>
      </c>
      <c r="AX5078">
        <v>24.82</v>
      </c>
      <c r="BA5078" s="2">
        <v>39105</v>
      </c>
      <c r="BC5078">
        <v>11</v>
      </c>
      <c r="BD5078">
        <v>32.47</v>
      </c>
      <c r="BG5078" t="s">
        <v>77</v>
      </c>
      <c r="BI5078" t="s">
        <v>77</v>
      </c>
      <c r="BJ5078">
        <v>24.82</v>
      </c>
      <c r="BK5078">
        <v>24.82</v>
      </c>
      <c r="BL5078" s="2">
        <v>43225</v>
      </c>
      <c r="BM5078">
        <v>24.82</v>
      </c>
      <c r="BT5078">
        <v>16.91</v>
      </c>
      <c r="BU5078" s="2">
        <v>43227</v>
      </c>
      <c r="BV5078">
        <v>17.88</v>
      </c>
      <c r="BW5078">
        <v>17.809999999999999</v>
      </c>
      <c r="BX5078" t="s">
        <v>78</v>
      </c>
      <c r="BY5078" t="s">
        <v>9</v>
      </c>
      <c r="BZ5078" t="s">
        <v>9</v>
      </c>
      <c r="CA5078">
        <v>27.96</v>
      </c>
      <c r="CB5078" t="s">
        <v>79</v>
      </c>
      <c r="CD5078" s="2">
        <v>41001</v>
      </c>
      <c r="CI5078" s="1" t="s">
        <v>80</v>
      </c>
    </row>
    <row r="5079" spans="1:87" x14ac:dyDescent="0.25">
      <c r="A5079">
        <v>745851</v>
      </c>
      <c r="B5079" s="1" t="s">
        <v>7901</v>
      </c>
      <c r="C5079">
        <v>399</v>
      </c>
      <c r="D5079" t="s">
        <v>3008</v>
      </c>
      <c r="E5079">
        <v>13.97</v>
      </c>
      <c r="F5079">
        <v>2</v>
      </c>
      <c r="G5079">
        <f t="shared" si="237"/>
        <v>27.94</v>
      </c>
      <c r="H5079" s="2">
        <v>43210</v>
      </c>
      <c r="I5079" s="2">
        <v>43210</v>
      </c>
      <c r="J5079" s="7">
        <f t="shared" ca="1" si="238"/>
        <v>2</v>
      </c>
      <c r="K5079" s="7">
        <f t="shared" ca="1" si="239"/>
        <v>2</v>
      </c>
      <c r="M5079">
        <v>10.130000000000001</v>
      </c>
      <c r="N5079">
        <v>10.130000000000001</v>
      </c>
      <c r="O5079">
        <v>10.130000000000001</v>
      </c>
      <c r="P5079">
        <v>13.97</v>
      </c>
      <c r="Q5079">
        <v>13.97</v>
      </c>
      <c r="R5079">
        <v>13.97</v>
      </c>
      <c r="S5079">
        <v>1</v>
      </c>
      <c r="T5079" s="1" t="s">
        <v>75</v>
      </c>
      <c r="Y5079" s="1" t="s">
        <v>76</v>
      </c>
      <c r="Z5079">
        <v>4</v>
      </c>
      <c r="AA5079" t="s">
        <v>76</v>
      </c>
      <c r="AD5079">
        <v>13.66</v>
      </c>
      <c r="AE5079">
        <v>15</v>
      </c>
      <c r="AF5079" t="s">
        <v>265</v>
      </c>
      <c r="AG5079" s="2">
        <v>40896</v>
      </c>
      <c r="AH5079" t="s">
        <v>77</v>
      </c>
      <c r="AK5079">
        <v>0</v>
      </c>
      <c r="AM5079">
        <v>2</v>
      </c>
      <c r="AN5079" s="1" t="s">
        <v>89</v>
      </c>
      <c r="AO5079">
        <v>0</v>
      </c>
      <c r="AP5079" s="1" t="s">
        <v>89</v>
      </c>
      <c r="BA5079" s="2">
        <v>39105</v>
      </c>
      <c r="BC5079">
        <v>15</v>
      </c>
      <c r="BD5079">
        <v>13.66</v>
      </c>
      <c r="BG5079" t="s">
        <v>77</v>
      </c>
      <c r="BI5079" t="s">
        <v>77</v>
      </c>
      <c r="BJ5079">
        <v>13.97</v>
      </c>
      <c r="BK5079">
        <v>13.97</v>
      </c>
      <c r="BL5079" s="2">
        <v>43210</v>
      </c>
      <c r="BM5079">
        <v>13.97</v>
      </c>
      <c r="BT5079">
        <v>10.130000000000001</v>
      </c>
      <c r="BU5079" s="2">
        <v>43210</v>
      </c>
      <c r="BV5079">
        <v>10.130000000000001</v>
      </c>
      <c r="BW5079">
        <v>10.130000000000001</v>
      </c>
      <c r="BX5079" t="s">
        <v>78</v>
      </c>
      <c r="BY5079" t="s">
        <v>9</v>
      </c>
      <c r="BZ5079" t="s">
        <v>9</v>
      </c>
      <c r="CA5079">
        <v>27.49</v>
      </c>
      <c r="CB5079" t="s">
        <v>79</v>
      </c>
      <c r="CD5079" s="2">
        <v>41001</v>
      </c>
      <c r="CI5079" s="1" t="s">
        <v>80</v>
      </c>
    </row>
    <row r="5080" spans="1:87" x14ac:dyDescent="0.25">
      <c r="A5080">
        <v>746081</v>
      </c>
      <c r="B5080" s="1" t="s">
        <v>7902</v>
      </c>
      <c r="C5080">
        <v>1011</v>
      </c>
      <c r="D5080" s="1" t="s">
        <v>3823</v>
      </c>
      <c r="E5080">
        <v>5.35</v>
      </c>
      <c r="F5080">
        <v>1</v>
      </c>
      <c r="G5080">
        <f t="shared" si="237"/>
        <v>5.35</v>
      </c>
      <c r="H5080" s="2">
        <v>43222</v>
      </c>
      <c r="I5080" s="2">
        <v>43220</v>
      </c>
      <c r="J5080" s="7">
        <f t="shared" ca="1" si="238"/>
        <v>1</v>
      </c>
      <c r="K5080" s="7">
        <f t="shared" ca="1" si="239"/>
        <v>1</v>
      </c>
      <c r="M5080">
        <v>3.88</v>
      </c>
      <c r="N5080">
        <v>3.81</v>
      </c>
      <c r="O5080">
        <v>3.88</v>
      </c>
      <c r="P5080">
        <v>5.35</v>
      </c>
      <c r="Q5080">
        <v>5.35</v>
      </c>
      <c r="R5080">
        <v>5.28</v>
      </c>
      <c r="S5080">
        <v>1</v>
      </c>
      <c r="T5080" s="1" t="s">
        <v>75</v>
      </c>
      <c r="U5080">
        <v>1</v>
      </c>
      <c r="V5080" s="1" t="s">
        <v>213</v>
      </c>
      <c r="Y5080" s="1" t="s">
        <v>76</v>
      </c>
      <c r="Z5080">
        <v>4</v>
      </c>
      <c r="AA5080" t="s">
        <v>76</v>
      </c>
      <c r="AD5080">
        <v>20.89</v>
      </c>
      <c r="AE5080">
        <v>10</v>
      </c>
      <c r="AF5080" t="s">
        <v>265</v>
      </c>
      <c r="AG5080" s="2">
        <v>40896</v>
      </c>
      <c r="AH5080" t="s">
        <v>77</v>
      </c>
      <c r="AK5080">
        <v>0</v>
      </c>
      <c r="AM5080">
        <v>2</v>
      </c>
      <c r="AN5080" s="1" t="s">
        <v>89</v>
      </c>
      <c r="AO5080">
        <v>0</v>
      </c>
      <c r="AP5080" s="1" t="s">
        <v>89</v>
      </c>
      <c r="BA5080" s="2">
        <v>39105</v>
      </c>
      <c r="BC5080">
        <v>10</v>
      </c>
      <c r="BD5080">
        <v>20.89</v>
      </c>
      <c r="BG5080" t="s">
        <v>77</v>
      </c>
      <c r="BI5080" t="s">
        <v>77</v>
      </c>
      <c r="BJ5080">
        <v>5.35</v>
      </c>
      <c r="BK5080">
        <v>5.35</v>
      </c>
      <c r="BL5080" s="2">
        <v>43220</v>
      </c>
      <c r="BM5080">
        <v>5.28</v>
      </c>
      <c r="BT5080">
        <v>3.88</v>
      </c>
      <c r="BU5080" s="2">
        <v>43222</v>
      </c>
      <c r="BV5080">
        <v>3.81</v>
      </c>
      <c r="BW5080">
        <v>3.88</v>
      </c>
      <c r="BX5080" t="s">
        <v>78</v>
      </c>
      <c r="BY5080" t="s">
        <v>9</v>
      </c>
      <c r="BZ5080" t="s">
        <v>9</v>
      </c>
      <c r="CA5080">
        <v>27.84</v>
      </c>
      <c r="CB5080" t="s">
        <v>79</v>
      </c>
      <c r="CD5080" s="2">
        <v>41001</v>
      </c>
      <c r="CI5080" s="1" t="s">
        <v>80</v>
      </c>
    </row>
    <row r="5081" spans="1:87" x14ac:dyDescent="0.25">
      <c r="A5081">
        <v>746388</v>
      </c>
      <c r="B5081" s="1" t="s">
        <v>7903</v>
      </c>
      <c r="C5081">
        <v>345</v>
      </c>
      <c r="D5081" s="1" t="s">
        <v>302</v>
      </c>
      <c r="E5081">
        <v>8.99</v>
      </c>
      <c r="F5081">
        <v>2</v>
      </c>
      <c r="G5081">
        <f t="shared" si="237"/>
        <v>17.98</v>
      </c>
      <c r="H5081" s="2">
        <v>43227</v>
      </c>
      <c r="I5081" s="2">
        <v>43225</v>
      </c>
      <c r="J5081" s="7">
        <f t="shared" ca="1" si="238"/>
        <v>1</v>
      </c>
      <c r="K5081" s="7">
        <f t="shared" ca="1" si="239"/>
        <v>1</v>
      </c>
      <c r="M5081">
        <v>6.51</v>
      </c>
      <c r="N5081">
        <v>6.24</v>
      </c>
      <c r="O5081">
        <v>6.42</v>
      </c>
      <c r="P5081">
        <v>8.99</v>
      </c>
      <c r="Q5081">
        <v>8.99</v>
      </c>
      <c r="R5081">
        <v>8.99</v>
      </c>
      <c r="S5081">
        <v>1</v>
      </c>
      <c r="T5081" s="1" t="s">
        <v>75</v>
      </c>
      <c r="U5081">
        <v>1</v>
      </c>
      <c r="V5081" s="1" t="s">
        <v>213</v>
      </c>
      <c r="Y5081" s="1" t="s">
        <v>76</v>
      </c>
      <c r="Z5081">
        <v>4</v>
      </c>
      <c r="AA5081" t="s">
        <v>76</v>
      </c>
      <c r="AD5081">
        <v>0.5</v>
      </c>
      <c r="AE5081">
        <v>60</v>
      </c>
      <c r="AH5081" t="s">
        <v>77</v>
      </c>
      <c r="AM5081">
        <v>2</v>
      </c>
      <c r="AN5081" s="1" t="s">
        <v>89</v>
      </c>
      <c r="AO5081">
        <v>0</v>
      </c>
      <c r="AP5081" s="1" t="s">
        <v>89</v>
      </c>
      <c r="BA5081" s="2">
        <v>43163</v>
      </c>
      <c r="BC5081">
        <v>60</v>
      </c>
      <c r="BD5081">
        <v>0.5</v>
      </c>
      <c r="BG5081" t="s">
        <v>77</v>
      </c>
      <c r="BI5081" t="s">
        <v>77</v>
      </c>
      <c r="BJ5081">
        <v>8.99</v>
      </c>
      <c r="BK5081">
        <v>8.99</v>
      </c>
      <c r="BL5081" s="2">
        <v>43225</v>
      </c>
      <c r="BM5081">
        <v>8.99</v>
      </c>
      <c r="BT5081">
        <v>6.51</v>
      </c>
      <c r="BU5081" s="2">
        <v>43227</v>
      </c>
      <c r="BV5081">
        <v>6.24</v>
      </c>
      <c r="BW5081">
        <v>6.42</v>
      </c>
      <c r="BX5081" t="s">
        <v>78</v>
      </c>
      <c r="BY5081" t="s">
        <v>9</v>
      </c>
      <c r="BZ5081" t="s">
        <v>9</v>
      </c>
      <c r="CA5081">
        <v>30.59</v>
      </c>
      <c r="CB5081" t="s">
        <v>79</v>
      </c>
      <c r="CD5081" s="2">
        <v>41001</v>
      </c>
      <c r="CI5081" s="1" t="s">
        <v>80</v>
      </c>
    </row>
    <row r="5082" spans="1:87" x14ac:dyDescent="0.25">
      <c r="A5082">
        <v>746784</v>
      </c>
      <c r="B5082" t="s">
        <v>7904</v>
      </c>
      <c r="C5082">
        <v>345</v>
      </c>
      <c r="D5082" s="1" t="s">
        <v>302</v>
      </c>
      <c r="E5082">
        <v>2.4500000000000002</v>
      </c>
      <c r="F5082">
        <v>1</v>
      </c>
      <c r="G5082">
        <f t="shared" si="237"/>
        <v>2.4500000000000002</v>
      </c>
      <c r="H5082" s="2">
        <v>42205</v>
      </c>
      <c r="I5082" s="2">
        <v>42199</v>
      </c>
      <c r="J5082" s="7">
        <f t="shared" ca="1" si="238"/>
        <v>35</v>
      </c>
      <c r="K5082" s="7">
        <f t="shared" ca="1" si="239"/>
        <v>35</v>
      </c>
      <c r="M5082">
        <v>1.78</v>
      </c>
      <c r="N5082">
        <v>1.73</v>
      </c>
      <c r="O5082">
        <v>1.78</v>
      </c>
      <c r="P5082">
        <v>2.4500000000000002</v>
      </c>
      <c r="Q5082">
        <v>2.4500000000000002</v>
      </c>
      <c r="R5082">
        <v>2.4500000000000002</v>
      </c>
      <c r="S5082">
        <v>1</v>
      </c>
      <c r="T5082" s="1" t="s">
        <v>75</v>
      </c>
      <c r="U5082">
        <v>6</v>
      </c>
      <c r="V5082" t="s">
        <v>3756</v>
      </c>
      <c r="W5082">
        <v>1</v>
      </c>
      <c r="X5082" s="1" t="s">
        <v>131</v>
      </c>
      <c r="Y5082" s="1" t="s">
        <v>76</v>
      </c>
      <c r="Z5082">
        <v>4</v>
      </c>
      <c r="AA5082" t="s">
        <v>76</v>
      </c>
      <c r="AG5082" s="2">
        <v>40897</v>
      </c>
      <c r="AH5082" t="s">
        <v>77</v>
      </c>
      <c r="AM5082">
        <v>2</v>
      </c>
      <c r="AN5082" s="1" t="s">
        <v>89</v>
      </c>
      <c r="AS5082">
        <v>6253</v>
      </c>
      <c r="AT5082" s="1" t="s">
        <v>7905</v>
      </c>
      <c r="AV5082">
        <v>0</v>
      </c>
      <c r="AX5082">
        <v>0</v>
      </c>
      <c r="BA5082" s="2">
        <v>39105</v>
      </c>
      <c r="BG5082" t="s">
        <v>77</v>
      </c>
      <c r="BI5082" t="s">
        <v>77</v>
      </c>
      <c r="BJ5082">
        <v>2.4500000000000002</v>
      </c>
      <c r="BK5082">
        <v>2.4500000000000002</v>
      </c>
      <c r="BL5082" s="2">
        <v>42199</v>
      </c>
      <c r="BM5082">
        <v>2.4500000000000002</v>
      </c>
      <c r="BT5082">
        <v>1.78</v>
      </c>
      <c r="BU5082" s="2">
        <v>42205</v>
      </c>
      <c r="BV5082">
        <v>1.73</v>
      </c>
      <c r="BW5082">
        <v>1.78</v>
      </c>
      <c r="BX5082" t="s">
        <v>78</v>
      </c>
      <c r="BY5082" t="s">
        <v>9</v>
      </c>
      <c r="BZ5082" t="s">
        <v>9</v>
      </c>
      <c r="CA5082">
        <v>29.39</v>
      </c>
      <c r="CB5082" t="s">
        <v>79</v>
      </c>
      <c r="CD5082" s="2">
        <v>41001</v>
      </c>
      <c r="CE5082" t="s">
        <v>1088</v>
      </c>
      <c r="CI5082" s="1" t="s">
        <v>80</v>
      </c>
    </row>
    <row r="5083" spans="1:87" x14ac:dyDescent="0.25">
      <c r="A5083">
        <v>747105</v>
      </c>
      <c r="B5083" s="1" t="s">
        <v>7906</v>
      </c>
      <c r="C5083">
        <v>178</v>
      </c>
      <c r="D5083" s="1" t="s">
        <v>810</v>
      </c>
      <c r="E5083">
        <v>3.06</v>
      </c>
      <c r="F5083">
        <v>2</v>
      </c>
      <c r="G5083">
        <f t="shared" si="237"/>
        <v>6.12</v>
      </c>
      <c r="H5083" s="2">
        <v>43223</v>
      </c>
      <c r="I5083" s="2">
        <v>43223</v>
      </c>
      <c r="J5083" s="7">
        <f t="shared" ca="1" si="238"/>
        <v>1</v>
      </c>
      <c r="K5083" s="7">
        <f t="shared" ca="1" si="239"/>
        <v>1</v>
      </c>
      <c r="M5083">
        <v>2.21</v>
      </c>
      <c r="N5083">
        <v>2.21</v>
      </c>
      <c r="O5083">
        <v>2.21</v>
      </c>
      <c r="P5083">
        <v>3.06</v>
      </c>
      <c r="Q5083">
        <v>3.06</v>
      </c>
      <c r="R5083">
        <v>3.06</v>
      </c>
      <c r="S5083">
        <v>1</v>
      </c>
      <c r="T5083" s="1" t="s">
        <v>75</v>
      </c>
      <c r="U5083">
        <v>6</v>
      </c>
      <c r="V5083" t="s">
        <v>3756</v>
      </c>
      <c r="Y5083" s="1" t="s">
        <v>76</v>
      </c>
      <c r="Z5083">
        <v>4</v>
      </c>
      <c r="AA5083" t="s">
        <v>76</v>
      </c>
      <c r="AD5083">
        <v>28.44</v>
      </c>
      <c r="AE5083">
        <v>20</v>
      </c>
      <c r="AF5083" t="s">
        <v>265</v>
      </c>
      <c r="AG5083" s="2">
        <v>40896</v>
      </c>
      <c r="AH5083" t="s">
        <v>77</v>
      </c>
      <c r="AM5083">
        <v>2</v>
      </c>
      <c r="AN5083" s="1" t="s">
        <v>89</v>
      </c>
      <c r="AO5083">
        <v>0</v>
      </c>
      <c r="AP5083" s="1" t="s">
        <v>89</v>
      </c>
      <c r="AS5083">
        <v>5903</v>
      </c>
      <c r="AT5083" s="1" t="s">
        <v>7907</v>
      </c>
      <c r="AV5083">
        <v>0</v>
      </c>
      <c r="AX5083">
        <v>3.06</v>
      </c>
      <c r="BA5083" s="2">
        <v>39105</v>
      </c>
      <c r="BC5083">
        <v>20</v>
      </c>
      <c r="BD5083">
        <v>28.44</v>
      </c>
      <c r="BG5083" t="s">
        <v>77</v>
      </c>
      <c r="BI5083" t="s">
        <v>77</v>
      </c>
      <c r="BJ5083">
        <v>3.06</v>
      </c>
      <c r="BK5083">
        <v>3.06</v>
      </c>
      <c r="BL5083" s="2">
        <v>43223</v>
      </c>
      <c r="BM5083">
        <v>3.06</v>
      </c>
      <c r="BT5083">
        <v>2.21</v>
      </c>
      <c r="BU5083" s="2">
        <v>43223</v>
      </c>
      <c r="BV5083">
        <v>2.21</v>
      </c>
      <c r="BW5083">
        <v>2.21</v>
      </c>
      <c r="BX5083" t="s">
        <v>78</v>
      </c>
      <c r="BY5083" t="s">
        <v>9</v>
      </c>
      <c r="BZ5083" t="s">
        <v>9</v>
      </c>
      <c r="CA5083">
        <v>27.78</v>
      </c>
      <c r="CB5083" t="s">
        <v>79</v>
      </c>
      <c r="CD5083" s="2">
        <v>41001</v>
      </c>
      <c r="CI5083" s="1" t="s">
        <v>80</v>
      </c>
    </row>
    <row r="5084" spans="1:87" x14ac:dyDescent="0.25">
      <c r="A5084">
        <v>748111</v>
      </c>
      <c r="B5084" t="s">
        <v>7909</v>
      </c>
      <c r="C5084">
        <v>111</v>
      </c>
      <c r="D5084" t="s">
        <v>405</v>
      </c>
      <c r="E5084">
        <v>7.65</v>
      </c>
      <c r="F5084">
        <v>1</v>
      </c>
      <c r="G5084">
        <f t="shared" si="237"/>
        <v>7.65</v>
      </c>
      <c r="H5084" s="2">
        <v>43222</v>
      </c>
      <c r="I5084" s="2">
        <v>43220</v>
      </c>
      <c r="J5084" s="7">
        <f t="shared" ca="1" si="238"/>
        <v>1</v>
      </c>
      <c r="K5084" s="7">
        <f t="shared" ca="1" si="239"/>
        <v>1</v>
      </c>
      <c r="M5084">
        <v>5.54</v>
      </c>
      <c r="N5084">
        <v>5.25</v>
      </c>
      <c r="O5084">
        <v>5.48</v>
      </c>
      <c r="P5084">
        <v>7.65</v>
      </c>
      <c r="Q5084">
        <v>7.65</v>
      </c>
      <c r="R5084">
        <v>7.65</v>
      </c>
      <c r="S5084">
        <v>1</v>
      </c>
      <c r="T5084" s="1" t="s">
        <v>75</v>
      </c>
      <c r="U5084">
        <v>1</v>
      </c>
      <c r="V5084" s="1" t="s">
        <v>213</v>
      </c>
      <c r="Y5084" s="1" t="s">
        <v>76</v>
      </c>
      <c r="Z5084">
        <v>4</v>
      </c>
      <c r="AA5084" t="s">
        <v>76</v>
      </c>
      <c r="AD5084">
        <v>8.09</v>
      </c>
      <c r="AE5084">
        <v>8</v>
      </c>
      <c r="AF5084" t="s">
        <v>265</v>
      </c>
      <c r="AG5084" s="2">
        <v>40896</v>
      </c>
      <c r="AH5084" t="s">
        <v>77</v>
      </c>
      <c r="AK5084">
        <v>0</v>
      </c>
      <c r="AM5084">
        <v>2</v>
      </c>
      <c r="AN5084" s="1" t="s">
        <v>89</v>
      </c>
      <c r="AO5084">
        <v>0</v>
      </c>
      <c r="AP5084" s="1" t="s">
        <v>89</v>
      </c>
      <c r="BA5084" s="2">
        <v>39836</v>
      </c>
      <c r="BC5084">
        <v>8</v>
      </c>
      <c r="BD5084">
        <v>8.09</v>
      </c>
      <c r="BG5084" t="s">
        <v>77</v>
      </c>
      <c r="BI5084" t="s">
        <v>77</v>
      </c>
      <c r="BJ5084">
        <v>7.65</v>
      </c>
      <c r="BK5084">
        <v>7.65</v>
      </c>
      <c r="BL5084" s="2">
        <v>43220</v>
      </c>
      <c r="BM5084">
        <v>7.65</v>
      </c>
      <c r="BT5084">
        <v>5.54</v>
      </c>
      <c r="BU5084" s="2">
        <v>43222</v>
      </c>
      <c r="BV5084">
        <v>5.25</v>
      </c>
      <c r="BW5084">
        <v>5.48</v>
      </c>
      <c r="BX5084" t="s">
        <v>78</v>
      </c>
      <c r="BY5084" t="s">
        <v>9</v>
      </c>
      <c r="BZ5084" t="s">
        <v>9</v>
      </c>
      <c r="CA5084">
        <v>31.37</v>
      </c>
      <c r="CB5084" t="s">
        <v>79</v>
      </c>
      <c r="CD5084" s="2">
        <v>41001</v>
      </c>
      <c r="CI5084" s="1" t="s">
        <v>80</v>
      </c>
    </row>
    <row r="5085" spans="1:87" x14ac:dyDescent="0.25">
      <c r="A5085">
        <v>748343</v>
      </c>
      <c r="B5085" s="1" t="s">
        <v>7910</v>
      </c>
      <c r="C5085">
        <v>111</v>
      </c>
      <c r="D5085" t="s">
        <v>405</v>
      </c>
      <c r="E5085">
        <v>7.95</v>
      </c>
      <c r="F5085">
        <v>1</v>
      </c>
      <c r="G5085">
        <f t="shared" si="237"/>
        <v>7.95</v>
      </c>
      <c r="H5085" s="2">
        <v>43202</v>
      </c>
      <c r="I5085" s="2">
        <v>43209</v>
      </c>
      <c r="J5085" s="7">
        <f t="shared" ca="1" si="238"/>
        <v>2</v>
      </c>
      <c r="K5085" s="7">
        <f t="shared" ca="1" si="239"/>
        <v>2</v>
      </c>
      <c r="M5085">
        <v>5.76</v>
      </c>
      <c r="N5085">
        <v>5.47</v>
      </c>
      <c r="O5085">
        <v>5.65</v>
      </c>
      <c r="P5085">
        <v>7.95</v>
      </c>
      <c r="Q5085">
        <v>7.95</v>
      </c>
      <c r="R5085">
        <v>7.95</v>
      </c>
      <c r="S5085">
        <v>1</v>
      </c>
      <c r="T5085" s="1" t="s">
        <v>75</v>
      </c>
      <c r="U5085">
        <v>1</v>
      </c>
      <c r="V5085" s="1" t="s">
        <v>213</v>
      </c>
      <c r="Y5085" s="1" t="s">
        <v>76</v>
      </c>
      <c r="Z5085">
        <v>4</v>
      </c>
      <c r="AA5085" t="s">
        <v>76</v>
      </c>
      <c r="AD5085">
        <v>15.24</v>
      </c>
      <c r="AE5085">
        <v>8</v>
      </c>
      <c r="AF5085" t="s">
        <v>265</v>
      </c>
      <c r="AG5085" s="2">
        <v>40896</v>
      </c>
      <c r="AH5085" t="s">
        <v>77</v>
      </c>
      <c r="AK5085">
        <v>0</v>
      </c>
      <c r="AM5085">
        <v>2</v>
      </c>
      <c r="AN5085" s="1" t="s">
        <v>89</v>
      </c>
      <c r="AO5085">
        <v>0</v>
      </c>
      <c r="AP5085" s="1" t="s">
        <v>89</v>
      </c>
      <c r="BA5085" s="2">
        <v>40242</v>
      </c>
      <c r="BC5085">
        <v>8</v>
      </c>
      <c r="BD5085">
        <v>15.24</v>
      </c>
      <c r="BG5085" t="s">
        <v>77</v>
      </c>
      <c r="BI5085" t="s">
        <v>77</v>
      </c>
      <c r="BJ5085">
        <v>7.95</v>
      </c>
      <c r="BK5085">
        <v>7.95</v>
      </c>
      <c r="BL5085" s="2">
        <v>43209</v>
      </c>
      <c r="BM5085">
        <v>7.95</v>
      </c>
      <c r="BT5085">
        <v>5.76</v>
      </c>
      <c r="BU5085" s="2">
        <v>43202</v>
      </c>
      <c r="BV5085">
        <v>5.47</v>
      </c>
      <c r="BW5085">
        <v>5.65</v>
      </c>
      <c r="BX5085" t="s">
        <v>78</v>
      </c>
      <c r="BY5085" t="s">
        <v>9</v>
      </c>
      <c r="BZ5085" t="s">
        <v>9</v>
      </c>
      <c r="CA5085">
        <v>31.19</v>
      </c>
      <c r="CB5085" t="s">
        <v>79</v>
      </c>
      <c r="CD5085" s="2">
        <v>41001</v>
      </c>
      <c r="CI5085" s="1" t="s">
        <v>80</v>
      </c>
    </row>
    <row r="5086" spans="1:87" x14ac:dyDescent="0.25">
      <c r="A5086">
        <v>748475</v>
      </c>
      <c r="B5086" t="s">
        <v>7911</v>
      </c>
      <c r="C5086">
        <v>345</v>
      </c>
      <c r="D5086" s="1" t="s">
        <v>302</v>
      </c>
      <c r="E5086">
        <v>7.98</v>
      </c>
      <c r="F5086">
        <v>1</v>
      </c>
      <c r="G5086">
        <f t="shared" si="237"/>
        <v>7.98</v>
      </c>
      <c r="H5086" s="2">
        <v>43186</v>
      </c>
      <c r="I5086" s="2">
        <v>43186</v>
      </c>
      <c r="J5086" s="7">
        <f t="shared" ca="1" si="238"/>
        <v>3</v>
      </c>
      <c r="K5086" s="7">
        <f t="shared" ca="1" si="239"/>
        <v>3</v>
      </c>
      <c r="M5086">
        <v>5.78</v>
      </c>
      <c r="N5086">
        <v>5.78</v>
      </c>
      <c r="O5086">
        <v>5.78</v>
      </c>
      <c r="P5086">
        <v>7.98</v>
      </c>
      <c r="Q5086">
        <v>7.98</v>
      </c>
      <c r="R5086">
        <v>7.98</v>
      </c>
      <c r="S5086">
        <v>1</v>
      </c>
      <c r="T5086" s="1" t="s">
        <v>75</v>
      </c>
      <c r="U5086">
        <v>1</v>
      </c>
      <c r="V5086" s="1" t="s">
        <v>213</v>
      </c>
      <c r="Y5086" s="1" t="s">
        <v>76</v>
      </c>
      <c r="Z5086">
        <v>4</v>
      </c>
      <c r="AA5086" t="s">
        <v>76</v>
      </c>
      <c r="AD5086">
        <v>7.61</v>
      </c>
      <c r="AF5086" t="s">
        <v>88</v>
      </c>
      <c r="AG5086" s="2">
        <v>40896</v>
      </c>
      <c r="AH5086" t="s">
        <v>77</v>
      </c>
      <c r="AK5086">
        <v>0</v>
      </c>
      <c r="AM5086">
        <v>2</v>
      </c>
      <c r="AN5086" s="1" t="s">
        <v>89</v>
      </c>
      <c r="AO5086">
        <v>0</v>
      </c>
      <c r="AP5086" s="1" t="s">
        <v>89</v>
      </c>
      <c r="BA5086" s="2">
        <v>39105</v>
      </c>
      <c r="BD5086">
        <v>7.61</v>
      </c>
      <c r="BG5086" t="s">
        <v>77</v>
      </c>
      <c r="BI5086" t="s">
        <v>77</v>
      </c>
      <c r="BJ5086">
        <v>7.98</v>
      </c>
      <c r="BK5086">
        <v>7.98</v>
      </c>
      <c r="BL5086" s="2">
        <v>43186</v>
      </c>
      <c r="BM5086">
        <v>7.98</v>
      </c>
      <c r="BT5086">
        <v>5.78</v>
      </c>
      <c r="BU5086" s="2">
        <v>43186</v>
      </c>
      <c r="BV5086">
        <v>5.78</v>
      </c>
      <c r="BW5086">
        <v>5.78</v>
      </c>
      <c r="BX5086" t="s">
        <v>78</v>
      </c>
      <c r="BY5086" t="s">
        <v>9</v>
      </c>
      <c r="BZ5086" t="s">
        <v>9</v>
      </c>
      <c r="CA5086">
        <v>27.57</v>
      </c>
      <c r="CB5086" t="s">
        <v>79</v>
      </c>
      <c r="CD5086" s="2">
        <v>41001</v>
      </c>
      <c r="CI5086" s="1" t="s">
        <v>80</v>
      </c>
    </row>
    <row r="5087" spans="1:87" x14ac:dyDescent="0.25">
      <c r="A5087">
        <v>748483</v>
      </c>
      <c r="B5087" s="1" t="s">
        <v>7912</v>
      </c>
      <c r="C5087">
        <v>345</v>
      </c>
      <c r="D5087" s="1" t="s">
        <v>302</v>
      </c>
      <c r="E5087">
        <v>6.98</v>
      </c>
      <c r="F5087">
        <v>4</v>
      </c>
      <c r="G5087">
        <f t="shared" si="237"/>
        <v>27.92</v>
      </c>
      <c r="H5087" s="2">
        <v>43220</v>
      </c>
      <c r="I5087" s="2">
        <v>43227</v>
      </c>
      <c r="J5087" s="7">
        <f t="shared" ca="1" si="238"/>
        <v>1</v>
      </c>
      <c r="K5087" s="7">
        <f t="shared" ca="1" si="239"/>
        <v>1</v>
      </c>
      <c r="M5087">
        <v>5.05</v>
      </c>
      <c r="N5087">
        <v>4.99</v>
      </c>
      <c r="O5087">
        <v>4.9800000000000004</v>
      </c>
      <c r="P5087">
        <v>6.98</v>
      </c>
      <c r="Q5087">
        <v>6.98</v>
      </c>
      <c r="R5087">
        <v>6.98</v>
      </c>
      <c r="S5087">
        <v>1</v>
      </c>
      <c r="T5087" s="1" t="s">
        <v>75</v>
      </c>
      <c r="U5087">
        <v>1</v>
      </c>
      <c r="V5087" s="1" t="s">
        <v>213</v>
      </c>
      <c r="Y5087" s="1" t="s">
        <v>76</v>
      </c>
      <c r="Z5087">
        <v>4</v>
      </c>
      <c r="AA5087" t="s">
        <v>76</v>
      </c>
      <c r="AD5087">
        <v>35.5</v>
      </c>
      <c r="AE5087">
        <v>10</v>
      </c>
      <c r="AF5087" t="s">
        <v>265</v>
      </c>
      <c r="AG5087" s="2">
        <v>40896</v>
      </c>
      <c r="AH5087" t="s">
        <v>77</v>
      </c>
      <c r="AK5087">
        <v>0</v>
      </c>
      <c r="AM5087">
        <v>2</v>
      </c>
      <c r="AN5087" s="1" t="s">
        <v>89</v>
      </c>
      <c r="AO5087">
        <v>0</v>
      </c>
      <c r="AP5087" s="1" t="s">
        <v>89</v>
      </c>
      <c r="BA5087" s="2">
        <v>39105</v>
      </c>
      <c r="BC5087">
        <v>10</v>
      </c>
      <c r="BD5087">
        <v>35.5</v>
      </c>
      <c r="BG5087" t="s">
        <v>77</v>
      </c>
      <c r="BI5087" t="s">
        <v>77</v>
      </c>
      <c r="BJ5087">
        <v>6.98</v>
      </c>
      <c r="BK5087">
        <v>6.98</v>
      </c>
      <c r="BL5087" s="2">
        <v>43227</v>
      </c>
      <c r="BM5087">
        <v>6.98</v>
      </c>
      <c r="BT5087">
        <v>5.05</v>
      </c>
      <c r="BU5087" s="2">
        <v>43220</v>
      </c>
      <c r="BV5087">
        <v>4.99</v>
      </c>
      <c r="BW5087">
        <v>4.9800000000000004</v>
      </c>
      <c r="BX5087" t="s">
        <v>78</v>
      </c>
      <c r="BY5087" t="s">
        <v>9</v>
      </c>
      <c r="BZ5087" t="s">
        <v>9</v>
      </c>
      <c r="CA5087">
        <v>28.51</v>
      </c>
      <c r="CB5087" t="s">
        <v>79</v>
      </c>
      <c r="CD5087" s="2">
        <v>41001</v>
      </c>
      <c r="CI5087" s="1" t="s">
        <v>80</v>
      </c>
    </row>
    <row r="5088" spans="1:87" x14ac:dyDescent="0.25">
      <c r="A5088">
        <v>748491</v>
      </c>
      <c r="B5088" t="s">
        <v>7913</v>
      </c>
      <c r="C5088">
        <v>345</v>
      </c>
      <c r="D5088" s="1" t="s">
        <v>302</v>
      </c>
      <c r="E5088">
        <v>3.95</v>
      </c>
      <c r="F5088">
        <v>1</v>
      </c>
      <c r="G5088">
        <f t="shared" si="237"/>
        <v>3.95</v>
      </c>
      <c r="H5088" s="2">
        <v>42572</v>
      </c>
      <c r="I5088" s="2">
        <v>42572</v>
      </c>
      <c r="J5088" s="7">
        <f t="shared" ca="1" si="238"/>
        <v>23</v>
      </c>
      <c r="K5088" s="7">
        <f t="shared" ca="1" si="239"/>
        <v>23</v>
      </c>
      <c r="M5088">
        <v>2.86</v>
      </c>
      <c r="N5088">
        <v>2.86</v>
      </c>
      <c r="O5088">
        <v>2.86</v>
      </c>
      <c r="P5088">
        <v>3.95</v>
      </c>
      <c r="Q5088">
        <v>3.95</v>
      </c>
      <c r="R5088">
        <v>3.95</v>
      </c>
      <c r="S5088">
        <v>1</v>
      </c>
      <c r="T5088" s="1" t="s">
        <v>75</v>
      </c>
      <c r="U5088">
        <v>1</v>
      </c>
      <c r="V5088" s="1" t="s">
        <v>213</v>
      </c>
      <c r="Y5088" s="1" t="s">
        <v>76</v>
      </c>
      <c r="Z5088">
        <v>4</v>
      </c>
      <c r="AA5088" t="s">
        <v>76</v>
      </c>
      <c r="AF5088" t="s">
        <v>88</v>
      </c>
      <c r="AG5088" s="2">
        <v>40897</v>
      </c>
      <c r="AH5088" t="s">
        <v>77</v>
      </c>
      <c r="AK5088">
        <v>0</v>
      </c>
      <c r="AM5088">
        <v>2</v>
      </c>
      <c r="AN5088" s="1" t="s">
        <v>89</v>
      </c>
      <c r="BA5088" s="2">
        <v>39105</v>
      </c>
      <c r="BG5088" t="s">
        <v>77</v>
      </c>
      <c r="BI5088" t="s">
        <v>77</v>
      </c>
      <c r="BJ5088">
        <v>3.95</v>
      </c>
      <c r="BK5088">
        <v>3.95</v>
      </c>
      <c r="BL5088" s="2">
        <v>42572</v>
      </c>
      <c r="BM5088">
        <v>3.95</v>
      </c>
      <c r="BT5088">
        <v>2.86</v>
      </c>
      <c r="BU5088" s="2">
        <v>42572</v>
      </c>
      <c r="BV5088">
        <v>2.86</v>
      </c>
      <c r="BW5088">
        <v>2.86</v>
      </c>
      <c r="BX5088" t="s">
        <v>78</v>
      </c>
      <c r="BY5088" t="s">
        <v>9</v>
      </c>
      <c r="BZ5088" t="s">
        <v>9</v>
      </c>
      <c r="CA5088">
        <v>27.59</v>
      </c>
      <c r="CB5088" t="s">
        <v>79</v>
      </c>
      <c r="CD5088" s="2">
        <v>41001</v>
      </c>
      <c r="CI5088" s="1" t="s">
        <v>80</v>
      </c>
    </row>
    <row r="5089" spans="1:87" x14ac:dyDescent="0.25">
      <c r="A5089">
        <v>748582</v>
      </c>
      <c r="B5089" t="s">
        <v>7914</v>
      </c>
      <c r="C5089">
        <v>1011</v>
      </c>
      <c r="D5089" s="1" t="s">
        <v>3823</v>
      </c>
      <c r="E5089">
        <v>8.66</v>
      </c>
      <c r="F5089">
        <v>3</v>
      </c>
      <c r="G5089">
        <f t="shared" si="237"/>
        <v>25.98</v>
      </c>
      <c r="H5089" s="2">
        <v>43217</v>
      </c>
      <c r="I5089" s="2">
        <v>43217</v>
      </c>
      <c r="J5089" s="7">
        <f t="shared" ca="1" si="238"/>
        <v>1</v>
      </c>
      <c r="K5089" s="7">
        <f t="shared" ca="1" si="239"/>
        <v>1</v>
      </c>
      <c r="M5089">
        <v>6.28</v>
      </c>
      <c r="N5089">
        <v>6.24</v>
      </c>
      <c r="O5089">
        <v>6.28</v>
      </c>
      <c r="P5089">
        <v>8.66</v>
      </c>
      <c r="Q5089">
        <v>8.66</v>
      </c>
      <c r="R5089">
        <v>8.66</v>
      </c>
      <c r="S5089">
        <v>1</v>
      </c>
      <c r="T5089" s="1" t="s">
        <v>75</v>
      </c>
      <c r="Y5089" s="1" t="s">
        <v>76</v>
      </c>
      <c r="Z5089">
        <v>4</v>
      </c>
      <c r="AA5089" t="s">
        <v>76</v>
      </c>
      <c r="AD5089">
        <v>26.15</v>
      </c>
      <c r="AE5089">
        <v>30</v>
      </c>
      <c r="AF5089" t="s">
        <v>265</v>
      </c>
      <c r="AG5089" s="2">
        <v>40897</v>
      </c>
      <c r="AH5089" t="s">
        <v>77</v>
      </c>
      <c r="AM5089">
        <v>2</v>
      </c>
      <c r="AN5089" s="1" t="s">
        <v>89</v>
      </c>
      <c r="AO5089">
        <v>0</v>
      </c>
      <c r="AP5089" s="1" t="s">
        <v>89</v>
      </c>
      <c r="AQ5089">
        <v>1822</v>
      </c>
      <c r="AR5089" s="1" t="s">
        <v>5258</v>
      </c>
      <c r="AS5089">
        <v>888</v>
      </c>
      <c r="AT5089" s="1" t="s">
        <v>5259</v>
      </c>
      <c r="AU5089">
        <v>5.09</v>
      </c>
      <c r="AV5089">
        <v>5.09</v>
      </c>
      <c r="AW5089">
        <v>5.09</v>
      </c>
      <c r="AX5089">
        <v>5.09</v>
      </c>
      <c r="AY5089">
        <v>5.09</v>
      </c>
      <c r="BA5089" s="2">
        <v>39105</v>
      </c>
      <c r="BC5089">
        <v>30</v>
      </c>
      <c r="BD5089">
        <v>26.15</v>
      </c>
      <c r="BG5089" t="s">
        <v>77</v>
      </c>
      <c r="BI5089" t="s">
        <v>77</v>
      </c>
      <c r="BJ5089">
        <v>8.66</v>
      </c>
      <c r="BK5089">
        <v>8.66</v>
      </c>
      <c r="BL5089" s="2">
        <v>43217</v>
      </c>
      <c r="BM5089">
        <v>8.66</v>
      </c>
      <c r="BT5089">
        <v>6.28</v>
      </c>
      <c r="BU5089" s="2">
        <v>43217</v>
      </c>
      <c r="BV5089">
        <v>6.24</v>
      </c>
      <c r="BW5089">
        <v>6.28</v>
      </c>
      <c r="BX5089" t="s">
        <v>78</v>
      </c>
      <c r="BY5089" t="s">
        <v>9</v>
      </c>
      <c r="BZ5089" t="s">
        <v>9</v>
      </c>
      <c r="CA5089">
        <v>27.94</v>
      </c>
      <c r="CB5089" t="s">
        <v>79</v>
      </c>
      <c r="CD5089" s="2">
        <v>41001</v>
      </c>
      <c r="CI5089" s="1" t="s">
        <v>80</v>
      </c>
    </row>
    <row r="5090" spans="1:87" x14ac:dyDescent="0.25">
      <c r="A5090">
        <v>748590</v>
      </c>
      <c r="B5090" t="s">
        <v>7915</v>
      </c>
      <c r="C5090">
        <v>1011</v>
      </c>
      <c r="D5090" s="1" t="s">
        <v>3823</v>
      </c>
      <c r="E5090">
        <v>3.57</v>
      </c>
      <c r="F5090">
        <v>2</v>
      </c>
      <c r="G5090">
        <f t="shared" si="237"/>
        <v>7.14</v>
      </c>
      <c r="H5090" s="2">
        <v>43202</v>
      </c>
      <c r="I5090" s="2">
        <v>43211</v>
      </c>
      <c r="J5090" s="7">
        <f t="shared" ca="1" si="238"/>
        <v>2</v>
      </c>
      <c r="K5090" s="7">
        <f t="shared" ca="1" si="239"/>
        <v>2</v>
      </c>
      <c r="M5090">
        <v>2.59</v>
      </c>
      <c r="N5090">
        <v>2.57</v>
      </c>
      <c r="O5090">
        <v>2.59</v>
      </c>
      <c r="P5090">
        <v>3.57</v>
      </c>
      <c r="Q5090">
        <v>3.57</v>
      </c>
      <c r="R5090">
        <v>3.57</v>
      </c>
      <c r="S5090">
        <v>1</v>
      </c>
      <c r="T5090" s="1" t="s">
        <v>75</v>
      </c>
      <c r="Y5090" s="1" t="s">
        <v>76</v>
      </c>
      <c r="Z5090">
        <v>4</v>
      </c>
      <c r="AA5090" t="s">
        <v>76</v>
      </c>
      <c r="AD5090">
        <v>17.329999999999998</v>
      </c>
      <c r="AE5090">
        <v>60</v>
      </c>
      <c r="AF5090" t="s">
        <v>88</v>
      </c>
      <c r="AG5090" s="2">
        <v>40897</v>
      </c>
      <c r="AH5090" t="s">
        <v>77</v>
      </c>
      <c r="AM5090">
        <v>2</v>
      </c>
      <c r="AN5090" s="1" t="s">
        <v>89</v>
      </c>
      <c r="AO5090">
        <v>0</v>
      </c>
      <c r="AP5090" s="1" t="s">
        <v>89</v>
      </c>
      <c r="AQ5090">
        <v>1821</v>
      </c>
      <c r="AR5090" s="1" t="s">
        <v>4414</v>
      </c>
      <c r="AS5090">
        <v>886</v>
      </c>
      <c r="AT5090" s="1" t="s">
        <v>4415</v>
      </c>
      <c r="AU5090">
        <v>2.5</v>
      </c>
      <c r="AV5090">
        <v>2.5</v>
      </c>
      <c r="AW5090">
        <v>2.5</v>
      </c>
      <c r="AX5090">
        <v>2.5</v>
      </c>
      <c r="AY5090">
        <v>2.5</v>
      </c>
      <c r="BA5090" s="2">
        <v>39105</v>
      </c>
      <c r="BC5090">
        <v>60</v>
      </c>
      <c r="BD5090">
        <v>17.329999999999998</v>
      </c>
      <c r="BG5090" t="s">
        <v>77</v>
      </c>
      <c r="BI5090" t="s">
        <v>77</v>
      </c>
      <c r="BJ5090">
        <v>3.57</v>
      </c>
      <c r="BK5090">
        <v>3.57</v>
      </c>
      <c r="BL5090" s="2">
        <v>43211</v>
      </c>
      <c r="BM5090">
        <v>3.57</v>
      </c>
      <c r="BT5090">
        <v>2.59</v>
      </c>
      <c r="BU5090" s="2">
        <v>43202</v>
      </c>
      <c r="BV5090">
        <v>2.57</v>
      </c>
      <c r="BW5090">
        <v>2.59</v>
      </c>
      <c r="BX5090" t="s">
        <v>78</v>
      </c>
      <c r="BY5090" t="s">
        <v>9</v>
      </c>
      <c r="BZ5090" t="s">
        <v>9</v>
      </c>
      <c r="CA5090">
        <v>28.01</v>
      </c>
      <c r="CB5090" t="s">
        <v>79</v>
      </c>
      <c r="CD5090" s="2">
        <v>41001</v>
      </c>
      <c r="CI5090" s="1" t="s">
        <v>80</v>
      </c>
    </row>
    <row r="5091" spans="1:87" x14ac:dyDescent="0.25">
      <c r="A5091">
        <v>748772</v>
      </c>
      <c r="B5091" t="s">
        <v>7916</v>
      </c>
      <c r="C5091">
        <v>818</v>
      </c>
      <c r="D5091" s="1" t="s">
        <v>7917</v>
      </c>
      <c r="E5091">
        <v>9.1</v>
      </c>
      <c r="F5091">
        <v>1</v>
      </c>
      <c r="G5091">
        <f t="shared" si="237"/>
        <v>9.1</v>
      </c>
      <c r="H5091" s="2">
        <v>43174</v>
      </c>
      <c r="I5091" s="2">
        <v>43214</v>
      </c>
      <c r="J5091" s="7">
        <f t="shared" ca="1" si="238"/>
        <v>3</v>
      </c>
      <c r="K5091" s="7">
        <f t="shared" ca="1" si="239"/>
        <v>2</v>
      </c>
      <c r="M5091">
        <v>6.59</v>
      </c>
      <c r="N5091">
        <v>6.59</v>
      </c>
      <c r="O5091">
        <v>6.59</v>
      </c>
      <c r="P5091">
        <v>9.1</v>
      </c>
      <c r="Q5091">
        <v>9.1</v>
      </c>
      <c r="R5091">
        <v>9.1</v>
      </c>
      <c r="S5091">
        <v>1</v>
      </c>
      <c r="T5091" s="1" t="s">
        <v>75</v>
      </c>
      <c r="Y5091" s="1" t="s">
        <v>76</v>
      </c>
      <c r="Z5091">
        <v>4</v>
      </c>
      <c r="AA5091" t="s">
        <v>76</v>
      </c>
      <c r="AD5091">
        <v>16.77</v>
      </c>
      <c r="AE5091">
        <v>30</v>
      </c>
      <c r="AF5091" t="s">
        <v>265</v>
      </c>
      <c r="AG5091" s="2">
        <v>40896</v>
      </c>
      <c r="AH5091" t="s">
        <v>77</v>
      </c>
      <c r="AM5091">
        <v>2</v>
      </c>
      <c r="AN5091" s="1" t="s">
        <v>89</v>
      </c>
      <c r="AO5091">
        <v>0</v>
      </c>
      <c r="AP5091" s="1" t="s">
        <v>89</v>
      </c>
      <c r="AQ5091">
        <v>3157</v>
      </c>
      <c r="AR5091" s="1" t="s">
        <v>4199</v>
      </c>
      <c r="AS5091">
        <v>3495</v>
      </c>
      <c r="AT5091" s="1" t="s">
        <v>4200</v>
      </c>
      <c r="AU5091">
        <v>9.1</v>
      </c>
      <c r="AV5091">
        <v>9.1</v>
      </c>
      <c r="AW5091">
        <v>9.1</v>
      </c>
      <c r="AX5091">
        <v>9.1</v>
      </c>
      <c r="AY5091">
        <v>9.1</v>
      </c>
      <c r="BA5091" s="2">
        <v>39105</v>
      </c>
      <c r="BC5091">
        <v>30</v>
      </c>
      <c r="BD5091">
        <v>16.77</v>
      </c>
      <c r="BG5091" t="s">
        <v>77</v>
      </c>
      <c r="BI5091" t="s">
        <v>77</v>
      </c>
      <c r="BJ5091">
        <v>9.1</v>
      </c>
      <c r="BK5091">
        <v>9.1</v>
      </c>
      <c r="BL5091" s="2">
        <v>43214</v>
      </c>
      <c r="BM5091">
        <v>9.1</v>
      </c>
      <c r="BT5091">
        <v>6.59</v>
      </c>
      <c r="BU5091" s="2">
        <v>43174</v>
      </c>
      <c r="BV5091">
        <v>6.59</v>
      </c>
      <c r="BW5091">
        <v>6.59</v>
      </c>
      <c r="BX5091" t="s">
        <v>78</v>
      </c>
      <c r="BY5091" t="s">
        <v>9</v>
      </c>
      <c r="BZ5091" t="s">
        <v>9</v>
      </c>
      <c r="CA5091">
        <v>27.58</v>
      </c>
      <c r="CB5091" t="s">
        <v>79</v>
      </c>
      <c r="CD5091" s="2">
        <v>41001</v>
      </c>
      <c r="CI5091" s="1" t="s">
        <v>80</v>
      </c>
    </row>
    <row r="5092" spans="1:87" x14ac:dyDescent="0.25">
      <c r="A5092">
        <v>748954</v>
      </c>
      <c r="B5092" s="1" t="s">
        <v>7918</v>
      </c>
      <c r="C5092">
        <v>399</v>
      </c>
      <c r="D5092" t="s">
        <v>3008</v>
      </c>
      <c r="E5092">
        <v>48.82</v>
      </c>
      <c r="F5092">
        <v>1</v>
      </c>
      <c r="G5092">
        <f t="shared" si="237"/>
        <v>48.82</v>
      </c>
      <c r="H5092" s="2">
        <v>43196</v>
      </c>
      <c r="I5092" s="2">
        <v>43195</v>
      </c>
      <c r="J5092" s="7">
        <f t="shared" ca="1" si="238"/>
        <v>2</v>
      </c>
      <c r="K5092" s="7">
        <f t="shared" ca="1" si="239"/>
        <v>2</v>
      </c>
      <c r="M5092">
        <v>35.36</v>
      </c>
      <c r="N5092">
        <v>34.840000000000003</v>
      </c>
      <c r="O5092">
        <v>35.36</v>
      </c>
      <c r="P5092">
        <v>48.82</v>
      </c>
      <c r="Q5092">
        <v>48.82</v>
      </c>
      <c r="R5092">
        <v>48.82</v>
      </c>
      <c r="S5092">
        <v>1</v>
      </c>
      <c r="T5092" s="1" t="s">
        <v>75</v>
      </c>
      <c r="Y5092" s="1" t="s">
        <v>76</v>
      </c>
      <c r="Z5092">
        <v>4</v>
      </c>
      <c r="AA5092" t="s">
        <v>76</v>
      </c>
      <c r="AD5092">
        <v>13</v>
      </c>
      <c r="AF5092" t="s">
        <v>88</v>
      </c>
      <c r="AG5092" s="2">
        <v>40896</v>
      </c>
      <c r="AH5092" t="s">
        <v>77</v>
      </c>
      <c r="AM5092">
        <v>2</v>
      </c>
      <c r="AN5092" s="1" t="s">
        <v>89</v>
      </c>
      <c r="AO5092">
        <v>0</v>
      </c>
      <c r="AP5092" s="1" t="s">
        <v>89</v>
      </c>
      <c r="BA5092" s="2">
        <v>39105</v>
      </c>
      <c r="BD5092">
        <v>13</v>
      </c>
      <c r="BG5092" t="s">
        <v>77</v>
      </c>
      <c r="BI5092" t="s">
        <v>77</v>
      </c>
      <c r="BJ5092">
        <v>48.82</v>
      </c>
      <c r="BK5092">
        <v>48.82</v>
      </c>
      <c r="BL5092" s="2">
        <v>43195</v>
      </c>
      <c r="BM5092">
        <v>48.82</v>
      </c>
      <c r="BT5092">
        <v>35.36</v>
      </c>
      <c r="BU5092" s="2">
        <v>43196</v>
      </c>
      <c r="BV5092">
        <v>34.840000000000003</v>
      </c>
      <c r="BW5092">
        <v>35.36</v>
      </c>
      <c r="BX5092" t="s">
        <v>78</v>
      </c>
      <c r="BY5092" t="s">
        <v>9</v>
      </c>
      <c r="BZ5092" t="s">
        <v>9</v>
      </c>
      <c r="CA5092">
        <v>28.64</v>
      </c>
      <c r="CB5092" t="s">
        <v>79</v>
      </c>
      <c r="CD5092" s="2">
        <v>41001</v>
      </c>
      <c r="CI5092" s="1" t="s">
        <v>80</v>
      </c>
    </row>
    <row r="5093" spans="1:87" x14ac:dyDescent="0.25">
      <c r="A5093">
        <v>748970</v>
      </c>
      <c r="B5093" s="1" t="s">
        <v>7919</v>
      </c>
      <c r="C5093">
        <v>734</v>
      </c>
      <c r="D5093" s="1" t="s">
        <v>4447</v>
      </c>
      <c r="E5093">
        <v>55.87</v>
      </c>
      <c r="F5093">
        <v>2</v>
      </c>
      <c r="G5093">
        <f t="shared" si="237"/>
        <v>111.74</v>
      </c>
      <c r="H5093" s="2">
        <v>43180</v>
      </c>
      <c r="I5093" s="2">
        <v>43182</v>
      </c>
      <c r="J5093" s="7">
        <f t="shared" ca="1" si="238"/>
        <v>3</v>
      </c>
      <c r="K5093" s="7">
        <f t="shared" ca="1" si="239"/>
        <v>3</v>
      </c>
      <c r="M5093">
        <v>40.479999999999997</v>
      </c>
      <c r="N5093">
        <v>39.67</v>
      </c>
      <c r="O5093">
        <v>40.479999999999997</v>
      </c>
      <c r="P5093">
        <v>55.87</v>
      </c>
      <c r="Q5093">
        <v>55.87</v>
      </c>
      <c r="R5093">
        <v>55.87</v>
      </c>
      <c r="S5093">
        <v>1</v>
      </c>
      <c r="T5093" s="1" t="s">
        <v>75</v>
      </c>
      <c r="Y5093" s="1" t="s">
        <v>76</v>
      </c>
      <c r="Z5093">
        <v>4</v>
      </c>
      <c r="AA5093" t="s">
        <v>76</v>
      </c>
      <c r="AD5093">
        <v>5.7</v>
      </c>
      <c r="AF5093" t="s">
        <v>88</v>
      </c>
      <c r="AG5093" s="2">
        <v>40896</v>
      </c>
      <c r="AH5093" t="s">
        <v>77</v>
      </c>
      <c r="AM5093">
        <v>2</v>
      </c>
      <c r="AN5093" s="1" t="s">
        <v>89</v>
      </c>
      <c r="AO5093">
        <v>0</v>
      </c>
      <c r="AP5093" s="1" t="s">
        <v>89</v>
      </c>
      <c r="AS5093">
        <v>8816</v>
      </c>
      <c r="AT5093" s="1" t="s">
        <v>7920</v>
      </c>
      <c r="AV5093">
        <v>0</v>
      </c>
      <c r="AX5093">
        <v>55.87</v>
      </c>
      <c r="AY5093">
        <v>55.87</v>
      </c>
      <c r="BA5093" s="2">
        <v>39105</v>
      </c>
      <c r="BD5093">
        <v>5.7</v>
      </c>
      <c r="BG5093" t="s">
        <v>77</v>
      </c>
      <c r="BI5093" t="s">
        <v>77</v>
      </c>
      <c r="BJ5093">
        <v>55.87</v>
      </c>
      <c r="BK5093">
        <v>55.87</v>
      </c>
      <c r="BL5093" s="2">
        <v>43182</v>
      </c>
      <c r="BM5093">
        <v>55.87</v>
      </c>
      <c r="BT5093">
        <v>40.479999999999997</v>
      </c>
      <c r="BU5093" s="2">
        <v>43180</v>
      </c>
      <c r="BV5093">
        <v>39.67</v>
      </c>
      <c r="BW5093">
        <v>40.479999999999997</v>
      </c>
      <c r="BX5093" t="s">
        <v>78</v>
      </c>
      <c r="BY5093" t="s">
        <v>9</v>
      </c>
      <c r="BZ5093" t="s">
        <v>9</v>
      </c>
      <c r="CA5093">
        <v>29</v>
      </c>
      <c r="CB5093" t="s">
        <v>79</v>
      </c>
      <c r="CD5093" s="2">
        <v>41001</v>
      </c>
      <c r="CI5093" s="1" t="s">
        <v>80</v>
      </c>
    </row>
    <row r="5094" spans="1:87" x14ac:dyDescent="0.25">
      <c r="A5094">
        <v>749127</v>
      </c>
      <c r="B5094" s="1" t="s">
        <v>7922</v>
      </c>
      <c r="C5094">
        <v>186</v>
      </c>
      <c r="D5094" s="1" t="s">
        <v>891</v>
      </c>
      <c r="E5094">
        <v>11.97</v>
      </c>
      <c r="F5094">
        <v>3</v>
      </c>
      <c r="G5094">
        <f t="shared" si="237"/>
        <v>35.910000000000004</v>
      </c>
      <c r="H5094" s="2">
        <v>43216</v>
      </c>
      <c r="I5094" s="2">
        <v>43216</v>
      </c>
      <c r="J5094" s="7">
        <f t="shared" ca="1" si="238"/>
        <v>2</v>
      </c>
      <c r="K5094" s="7">
        <f t="shared" ca="1" si="239"/>
        <v>2</v>
      </c>
      <c r="M5094">
        <v>8.67</v>
      </c>
      <c r="N5094">
        <v>8.6199999999999992</v>
      </c>
      <c r="O5094">
        <v>8.64</v>
      </c>
      <c r="P5094">
        <v>11.97</v>
      </c>
      <c r="Q5094">
        <v>11.97</v>
      </c>
      <c r="R5094">
        <v>11.97</v>
      </c>
      <c r="S5094">
        <v>1</v>
      </c>
      <c r="T5094" s="1" t="s">
        <v>75</v>
      </c>
      <c r="Y5094" s="1" t="s">
        <v>76</v>
      </c>
      <c r="Z5094">
        <v>4</v>
      </c>
      <c r="AA5094" t="s">
        <v>76</v>
      </c>
      <c r="AD5094">
        <v>14.42</v>
      </c>
      <c r="AE5094">
        <v>30</v>
      </c>
      <c r="AF5094" t="s">
        <v>265</v>
      </c>
      <c r="AH5094" t="s">
        <v>77</v>
      </c>
      <c r="AM5094">
        <v>2</v>
      </c>
      <c r="AN5094" s="1" t="s">
        <v>89</v>
      </c>
      <c r="AO5094">
        <v>0</v>
      </c>
      <c r="AP5094" s="1" t="s">
        <v>89</v>
      </c>
      <c r="BA5094" s="2">
        <v>39105</v>
      </c>
      <c r="BC5094">
        <v>30</v>
      </c>
      <c r="BD5094">
        <v>14.42</v>
      </c>
      <c r="BG5094" t="s">
        <v>77</v>
      </c>
      <c r="BI5094" t="s">
        <v>77</v>
      </c>
      <c r="BJ5094">
        <v>11.97</v>
      </c>
      <c r="BK5094">
        <v>11.97</v>
      </c>
      <c r="BL5094" s="2">
        <v>43216</v>
      </c>
      <c r="BM5094">
        <v>11.97</v>
      </c>
      <c r="BT5094">
        <v>8.67</v>
      </c>
      <c r="BU5094" s="2">
        <v>43216</v>
      </c>
      <c r="BV5094">
        <v>8.6199999999999992</v>
      </c>
      <c r="BW5094">
        <v>8.64</v>
      </c>
      <c r="BX5094" t="s">
        <v>78</v>
      </c>
      <c r="BY5094" t="s">
        <v>9</v>
      </c>
      <c r="BZ5094" t="s">
        <v>9</v>
      </c>
      <c r="CA5094">
        <v>27.99</v>
      </c>
      <c r="CB5094" t="s">
        <v>79</v>
      </c>
      <c r="CD5094" s="2">
        <v>41001</v>
      </c>
      <c r="CI5094" s="1" t="s">
        <v>80</v>
      </c>
    </row>
    <row r="5095" spans="1:87" x14ac:dyDescent="0.25">
      <c r="A5095">
        <v>749267</v>
      </c>
      <c r="B5095" s="1" t="s">
        <v>7923</v>
      </c>
      <c r="C5095">
        <v>609</v>
      </c>
      <c r="D5095" s="1" t="s">
        <v>3759</v>
      </c>
      <c r="E5095">
        <v>1.98</v>
      </c>
      <c r="F5095">
        <v>1</v>
      </c>
      <c r="G5095">
        <f t="shared" si="237"/>
        <v>1.98</v>
      </c>
      <c r="H5095" s="2">
        <v>43008</v>
      </c>
      <c r="I5095" s="2">
        <v>43223</v>
      </c>
      <c r="J5095" s="7">
        <f t="shared" ca="1" si="238"/>
        <v>8</v>
      </c>
      <c r="K5095" s="7">
        <f t="shared" ca="1" si="239"/>
        <v>1</v>
      </c>
      <c r="M5095">
        <v>1.43</v>
      </c>
      <c r="N5095">
        <v>1.43</v>
      </c>
      <c r="O5095">
        <v>1.43</v>
      </c>
      <c r="P5095">
        <v>1.98</v>
      </c>
      <c r="Q5095">
        <v>1.98</v>
      </c>
      <c r="R5095">
        <v>1.98</v>
      </c>
      <c r="S5095">
        <v>1</v>
      </c>
      <c r="T5095" s="1" t="s">
        <v>75</v>
      </c>
      <c r="U5095">
        <v>6</v>
      </c>
      <c r="V5095" t="s">
        <v>3756</v>
      </c>
      <c r="Y5095" s="1" t="s">
        <v>76</v>
      </c>
      <c r="Z5095">
        <v>4</v>
      </c>
      <c r="AA5095" t="s">
        <v>76</v>
      </c>
      <c r="AD5095">
        <v>11.98</v>
      </c>
      <c r="AE5095">
        <v>30</v>
      </c>
      <c r="AF5095" t="s">
        <v>88</v>
      </c>
      <c r="AG5095" s="2">
        <v>40896</v>
      </c>
      <c r="AH5095" t="s">
        <v>77</v>
      </c>
      <c r="AM5095">
        <v>2</v>
      </c>
      <c r="AN5095" s="1" t="s">
        <v>89</v>
      </c>
      <c r="AO5095">
        <v>0</v>
      </c>
      <c r="AP5095" s="1" t="s">
        <v>89</v>
      </c>
      <c r="AS5095">
        <v>7142</v>
      </c>
      <c r="AT5095" s="1" t="s">
        <v>7924</v>
      </c>
      <c r="AV5095">
        <v>0</v>
      </c>
      <c r="AX5095">
        <v>1.98</v>
      </c>
      <c r="BA5095" s="2">
        <v>39105</v>
      </c>
      <c r="BC5095">
        <v>30</v>
      </c>
      <c r="BD5095">
        <v>11.98</v>
      </c>
      <c r="BG5095" t="s">
        <v>77</v>
      </c>
      <c r="BI5095" t="s">
        <v>77</v>
      </c>
      <c r="BJ5095">
        <v>1.98</v>
      </c>
      <c r="BK5095">
        <v>1.98</v>
      </c>
      <c r="BL5095" s="2">
        <v>43223</v>
      </c>
      <c r="BM5095">
        <v>1.98</v>
      </c>
      <c r="BT5095">
        <v>1.43</v>
      </c>
      <c r="BU5095" s="2">
        <v>43008</v>
      </c>
      <c r="BV5095">
        <v>1.43</v>
      </c>
      <c r="BW5095">
        <v>1.43</v>
      </c>
      <c r="BX5095" t="s">
        <v>78</v>
      </c>
      <c r="BY5095" t="s">
        <v>9</v>
      </c>
      <c r="BZ5095" t="s">
        <v>9</v>
      </c>
      <c r="CA5095">
        <v>27.78</v>
      </c>
      <c r="CB5095" t="s">
        <v>79</v>
      </c>
      <c r="CD5095" s="2">
        <v>41001</v>
      </c>
      <c r="CI5095" s="1" t="s">
        <v>80</v>
      </c>
    </row>
    <row r="5096" spans="1:87" x14ac:dyDescent="0.25">
      <c r="A5096">
        <v>749622</v>
      </c>
      <c r="B5096" s="1" t="s">
        <v>7925</v>
      </c>
      <c r="C5096">
        <v>178</v>
      </c>
      <c r="D5096" s="1" t="s">
        <v>810</v>
      </c>
      <c r="E5096">
        <v>9.94</v>
      </c>
      <c r="F5096">
        <v>1</v>
      </c>
      <c r="G5096">
        <f t="shared" si="237"/>
        <v>9.94</v>
      </c>
      <c r="H5096" s="2">
        <v>43222</v>
      </c>
      <c r="I5096" s="2">
        <v>43220</v>
      </c>
      <c r="J5096" s="7">
        <f t="shared" ca="1" si="238"/>
        <v>1</v>
      </c>
      <c r="K5096" s="7">
        <f t="shared" ca="1" si="239"/>
        <v>1</v>
      </c>
      <c r="M5096">
        <v>7.2</v>
      </c>
      <c r="N5096">
        <v>7.2</v>
      </c>
      <c r="O5096">
        <v>7.2</v>
      </c>
      <c r="P5096">
        <v>9.94</v>
      </c>
      <c r="Q5096">
        <v>9.94</v>
      </c>
      <c r="R5096">
        <v>9.91</v>
      </c>
      <c r="S5096">
        <v>1</v>
      </c>
      <c r="T5096" s="1" t="s">
        <v>75</v>
      </c>
      <c r="Y5096" s="1" t="s">
        <v>76</v>
      </c>
      <c r="Z5096">
        <v>4</v>
      </c>
      <c r="AA5096" t="s">
        <v>76</v>
      </c>
      <c r="AD5096">
        <v>50.67</v>
      </c>
      <c r="AE5096">
        <v>8</v>
      </c>
      <c r="AF5096" t="s">
        <v>265</v>
      </c>
      <c r="AG5096" s="2">
        <v>40896</v>
      </c>
      <c r="AH5096" t="s">
        <v>77</v>
      </c>
      <c r="AM5096">
        <v>2</v>
      </c>
      <c r="AN5096" s="1" t="s">
        <v>89</v>
      </c>
      <c r="AO5096">
        <v>0</v>
      </c>
      <c r="AP5096" s="1" t="s">
        <v>89</v>
      </c>
      <c r="BA5096" s="2">
        <v>39105</v>
      </c>
      <c r="BC5096">
        <v>8</v>
      </c>
      <c r="BD5096">
        <v>50.67</v>
      </c>
      <c r="BG5096" t="s">
        <v>77</v>
      </c>
      <c r="BI5096" t="s">
        <v>77</v>
      </c>
      <c r="BJ5096">
        <v>9.94</v>
      </c>
      <c r="BK5096">
        <v>9.94</v>
      </c>
      <c r="BL5096" s="2">
        <v>43220</v>
      </c>
      <c r="BM5096">
        <v>9.91</v>
      </c>
      <c r="BT5096">
        <v>7.2</v>
      </c>
      <c r="BU5096" s="2">
        <v>43222</v>
      </c>
      <c r="BV5096">
        <v>7.2</v>
      </c>
      <c r="BW5096">
        <v>7.2</v>
      </c>
      <c r="BX5096" t="s">
        <v>78</v>
      </c>
      <c r="BY5096" t="s">
        <v>9</v>
      </c>
      <c r="BZ5096" t="s">
        <v>9</v>
      </c>
      <c r="CA5096">
        <v>27.35</v>
      </c>
      <c r="CB5096" t="s">
        <v>79</v>
      </c>
      <c r="CD5096" s="2">
        <v>41001</v>
      </c>
      <c r="CI5096" s="1" t="s">
        <v>80</v>
      </c>
    </row>
    <row r="5097" spans="1:87" x14ac:dyDescent="0.25">
      <c r="A5097">
        <v>749713</v>
      </c>
      <c r="B5097" s="1" t="s">
        <v>7926</v>
      </c>
      <c r="C5097">
        <v>345</v>
      </c>
      <c r="D5097" s="1" t="s">
        <v>302</v>
      </c>
      <c r="E5097">
        <v>1.59</v>
      </c>
      <c r="F5097">
        <v>1</v>
      </c>
      <c r="G5097">
        <f t="shared" si="237"/>
        <v>1.59</v>
      </c>
      <c r="H5097" s="2">
        <v>43180</v>
      </c>
      <c r="I5097" s="2">
        <v>43180</v>
      </c>
      <c r="J5097" s="7">
        <f t="shared" ca="1" si="238"/>
        <v>3</v>
      </c>
      <c r="K5097" s="7">
        <f t="shared" ca="1" si="239"/>
        <v>3</v>
      </c>
      <c r="M5097">
        <v>1.1499999999999999</v>
      </c>
      <c r="N5097">
        <v>1.1499999999999999</v>
      </c>
      <c r="O5097">
        <v>1.1499999999999999</v>
      </c>
      <c r="P5097">
        <v>1.59</v>
      </c>
      <c r="Q5097">
        <v>1.59</v>
      </c>
      <c r="R5097">
        <v>1.59</v>
      </c>
      <c r="S5097">
        <v>1</v>
      </c>
      <c r="T5097" s="1" t="s">
        <v>75</v>
      </c>
      <c r="U5097">
        <v>6</v>
      </c>
      <c r="V5097" t="s">
        <v>3756</v>
      </c>
      <c r="Y5097" s="1" t="s">
        <v>76</v>
      </c>
      <c r="Z5097">
        <v>4</v>
      </c>
      <c r="AA5097" t="s">
        <v>76</v>
      </c>
      <c r="AD5097">
        <v>3</v>
      </c>
      <c r="AF5097" t="s">
        <v>88</v>
      </c>
      <c r="AG5097" s="2">
        <v>40896</v>
      </c>
      <c r="AH5097" t="s">
        <v>77</v>
      </c>
      <c r="AM5097">
        <v>2</v>
      </c>
      <c r="AN5097" s="1" t="s">
        <v>89</v>
      </c>
      <c r="AO5097">
        <v>0</v>
      </c>
      <c r="AP5097" s="1" t="s">
        <v>89</v>
      </c>
      <c r="AS5097">
        <v>2149</v>
      </c>
      <c r="AT5097" s="1" t="s">
        <v>7927</v>
      </c>
      <c r="AV5097">
        <v>0</v>
      </c>
      <c r="AX5097">
        <v>1.59</v>
      </c>
      <c r="BA5097" s="2">
        <v>39105</v>
      </c>
      <c r="BD5097">
        <v>3</v>
      </c>
      <c r="BG5097" t="s">
        <v>77</v>
      </c>
      <c r="BI5097" t="s">
        <v>77</v>
      </c>
      <c r="BJ5097">
        <v>1.59</v>
      </c>
      <c r="BK5097">
        <v>1.59</v>
      </c>
      <c r="BL5097" s="2">
        <v>43180</v>
      </c>
      <c r="BM5097">
        <v>1.59</v>
      </c>
      <c r="BT5097">
        <v>1.1499999999999999</v>
      </c>
      <c r="BU5097" s="2">
        <v>43180</v>
      </c>
      <c r="BV5097">
        <v>1.1499999999999999</v>
      </c>
      <c r="BW5097">
        <v>1.1499999999999999</v>
      </c>
      <c r="BX5097" t="s">
        <v>78</v>
      </c>
      <c r="BY5097" t="s">
        <v>9</v>
      </c>
      <c r="BZ5097" t="s">
        <v>9</v>
      </c>
      <c r="CA5097">
        <v>27.67</v>
      </c>
      <c r="CB5097" t="s">
        <v>79</v>
      </c>
      <c r="CD5097" s="2">
        <v>41001</v>
      </c>
      <c r="CI5097" s="1" t="s">
        <v>80</v>
      </c>
    </row>
    <row r="5098" spans="1:87" x14ac:dyDescent="0.25">
      <c r="A5098">
        <v>750505</v>
      </c>
      <c r="B5098" s="1" t="s">
        <v>7928</v>
      </c>
      <c r="C5098">
        <v>644</v>
      </c>
      <c r="D5098" s="1" t="s">
        <v>3764</v>
      </c>
      <c r="E5098">
        <v>2.5</v>
      </c>
      <c r="F5098">
        <v>5</v>
      </c>
      <c r="G5098">
        <f t="shared" si="237"/>
        <v>12.5</v>
      </c>
      <c r="H5098" s="2">
        <v>43213</v>
      </c>
      <c r="I5098" s="2">
        <v>43211</v>
      </c>
      <c r="J5098" s="7">
        <f t="shared" ca="1" si="238"/>
        <v>2</v>
      </c>
      <c r="K5098" s="7">
        <f t="shared" ca="1" si="239"/>
        <v>2</v>
      </c>
      <c r="M5098">
        <v>1.71</v>
      </c>
      <c r="N5098">
        <v>1.71</v>
      </c>
      <c r="O5098">
        <v>1.71</v>
      </c>
      <c r="P5098">
        <v>2.5</v>
      </c>
      <c r="Q5098">
        <v>2.5</v>
      </c>
      <c r="R5098">
        <v>2.5</v>
      </c>
      <c r="S5098">
        <v>1</v>
      </c>
      <c r="T5098" s="1" t="s">
        <v>75</v>
      </c>
      <c r="U5098">
        <v>2</v>
      </c>
      <c r="V5098" s="1" t="s">
        <v>3797</v>
      </c>
      <c r="Y5098" s="1" t="s">
        <v>76</v>
      </c>
      <c r="Z5098">
        <v>4</v>
      </c>
      <c r="AA5098" t="s">
        <v>76</v>
      </c>
      <c r="AD5098">
        <v>11.29</v>
      </c>
      <c r="AE5098">
        <v>38</v>
      </c>
      <c r="AH5098" t="s">
        <v>77</v>
      </c>
      <c r="AM5098">
        <v>3</v>
      </c>
      <c r="AN5098" s="1" t="s">
        <v>138</v>
      </c>
      <c r="AO5098">
        <v>0</v>
      </c>
      <c r="AP5098" s="1" t="s">
        <v>182</v>
      </c>
      <c r="AQ5098">
        <v>3206</v>
      </c>
      <c r="AR5098" s="1" t="s">
        <v>4370</v>
      </c>
      <c r="AS5098">
        <v>2507</v>
      </c>
      <c r="AT5098" s="1" t="s">
        <v>4371</v>
      </c>
      <c r="AU5098">
        <v>2.5</v>
      </c>
      <c r="AV5098">
        <v>2.5</v>
      </c>
      <c r="AW5098">
        <v>2.5</v>
      </c>
      <c r="AX5098">
        <v>2.5</v>
      </c>
      <c r="AY5098">
        <v>2.5</v>
      </c>
      <c r="BA5098" s="2">
        <v>42998</v>
      </c>
      <c r="BC5098">
        <v>38</v>
      </c>
      <c r="BD5098">
        <v>11.29</v>
      </c>
      <c r="BG5098" t="s">
        <v>77</v>
      </c>
      <c r="BI5098" t="s">
        <v>77</v>
      </c>
      <c r="BJ5098">
        <v>2.5</v>
      </c>
      <c r="BK5098">
        <v>2.5</v>
      </c>
      <c r="BL5098" s="2">
        <v>43211</v>
      </c>
      <c r="BM5098">
        <v>2.5</v>
      </c>
      <c r="BT5098">
        <v>1.71</v>
      </c>
      <c r="BU5098" s="2">
        <v>43213</v>
      </c>
      <c r="BV5098">
        <v>1.71</v>
      </c>
      <c r="BW5098">
        <v>1.71</v>
      </c>
      <c r="BX5098" t="s">
        <v>78</v>
      </c>
      <c r="BY5098" t="s">
        <v>9</v>
      </c>
      <c r="BZ5098" t="s">
        <v>9</v>
      </c>
      <c r="CA5098">
        <v>31.6</v>
      </c>
      <c r="CB5098" t="s">
        <v>79</v>
      </c>
      <c r="CD5098" s="2">
        <v>41001</v>
      </c>
      <c r="CI5098" s="1" t="s">
        <v>80</v>
      </c>
    </row>
    <row r="5099" spans="1:87" x14ac:dyDescent="0.25">
      <c r="A5099">
        <v>750521</v>
      </c>
      <c r="B5099" s="1" t="s">
        <v>7929</v>
      </c>
      <c r="C5099">
        <v>178</v>
      </c>
      <c r="D5099" s="1" t="s">
        <v>810</v>
      </c>
      <c r="E5099">
        <v>3.12</v>
      </c>
      <c r="F5099">
        <v>4</v>
      </c>
      <c r="G5099">
        <f t="shared" si="237"/>
        <v>12.48</v>
      </c>
      <c r="H5099" s="2">
        <v>43227</v>
      </c>
      <c r="I5099" s="2">
        <v>43225</v>
      </c>
      <c r="J5099" s="7">
        <f t="shared" ca="1" si="238"/>
        <v>1</v>
      </c>
      <c r="K5099" s="7">
        <f t="shared" ca="1" si="239"/>
        <v>1</v>
      </c>
      <c r="M5099">
        <v>2.2599999999999998</v>
      </c>
      <c r="N5099">
        <v>2.2599999999999998</v>
      </c>
      <c r="O5099">
        <v>2.2599999999999998</v>
      </c>
      <c r="P5099">
        <v>3.12</v>
      </c>
      <c r="Q5099">
        <v>3.12</v>
      </c>
      <c r="R5099">
        <v>3.12</v>
      </c>
      <c r="S5099">
        <v>1</v>
      </c>
      <c r="T5099" s="1" t="s">
        <v>75</v>
      </c>
      <c r="Y5099" s="1" t="s">
        <v>76</v>
      </c>
      <c r="Z5099">
        <v>4</v>
      </c>
      <c r="AA5099" t="s">
        <v>76</v>
      </c>
      <c r="AD5099">
        <v>50.23</v>
      </c>
      <c r="AE5099">
        <v>9</v>
      </c>
      <c r="AF5099" t="s">
        <v>265</v>
      </c>
      <c r="AG5099" s="2">
        <v>40896</v>
      </c>
      <c r="AH5099" t="s">
        <v>77</v>
      </c>
      <c r="AM5099">
        <v>2</v>
      </c>
      <c r="AN5099" s="1" t="s">
        <v>89</v>
      </c>
      <c r="AO5099">
        <v>0</v>
      </c>
      <c r="AP5099" s="1" t="s">
        <v>89</v>
      </c>
      <c r="AQ5099">
        <v>3331</v>
      </c>
      <c r="AR5099" s="1" t="s">
        <v>5047</v>
      </c>
      <c r="AS5099">
        <v>5962</v>
      </c>
      <c r="AT5099" s="1" t="s">
        <v>5048</v>
      </c>
      <c r="AU5099">
        <v>3.12</v>
      </c>
      <c r="AV5099">
        <v>3.12</v>
      </c>
      <c r="AW5099">
        <v>3.12</v>
      </c>
      <c r="AX5099">
        <v>3.12</v>
      </c>
      <c r="AY5099">
        <v>3.12</v>
      </c>
      <c r="BA5099" s="2">
        <v>39105</v>
      </c>
      <c r="BC5099">
        <v>9</v>
      </c>
      <c r="BD5099">
        <v>50.23</v>
      </c>
      <c r="BG5099" t="s">
        <v>77</v>
      </c>
      <c r="BI5099" t="s">
        <v>77</v>
      </c>
      <c r="BJ5099">
        <v>3.12</v>
      </c>
      <c r="BK5099">
        <v>3.12</v>
      </c>
      <c r="BL5099" s="2">
        <v>43225</v>
      </c>
      <c r="BM5099">
        <v>3.12</v>
      </c>
      <c r="BT5099">
        <v>2.2599999999999998</v>
      </c>
      <c r="BU5099" s="2">
        <v>43227</v>
      </c>
      <c r="BV5099">
        <v>2.2599999999999998</v>
      </c>
      <c r="BW5099">
        <v>2.2599999999999998</v>
      </c>
      <c r="BX5099" t="s">
        <v>78</v>
      </c>
      <c r="BY5099" t="s">
        <v>9</v>
      </c>
      <c r="BZ5099" t="s">
        <v>9</v>
      </c>
      <c r="CA5099">
        <v>27.56</v>
      </c>
      <c r="CB5099" t="s">
        <v>79</v>
      </c>
      <c r="CD5099" s="2">
        <v>41001</v>
      </c>
      <c r="CI5099" s="1" t="s">
        <v>80</v>
      </c>
    </row>
    <row r="5100" spans="1:87" x14ac:dyDescent="0.25">
      <c r="A5100">
        <v>750711</v>
      </c>
      <c r="B5100" s="1" t="s">
        <v>7930</v>
      </c>
      <c r="C5100">
        <v>178</v>
      </c>
      <c r="D5100" s="1" t="s">
        <v>810</v>
      </c>
      <c r="E5100">
        <v>1.75</v>
      </c>
      <c r="F5100">
        <v>1</v>
      </c>
      <c r="G5100">
        <f t="shared" si="237"/>
        <v>1.75</v>
      </c>
      <c r="H5100" s="2">
        <v>43223</v>
      </c>
      <c r="I5100" s="2">
        <v>43224</v>
      </c>
      <c r="J5100" s="7">
        <f t="shared" ca="1" si="238"/>
        <v>1</v>
      </c>
      <c r="K5100" s="7">
        <f t="shared" ca="1" si="239"/>
        <v>1</v>
      </c>
      <c r="M5100">
        <v>1.27</v>
      </c>
      <c r="N5100">
        <v>1.27</v>
      </c>
      <c r="O5100">
        <v>1.27</v>
      </c>
      <c r="P5100">
        <v>1.75</v>
      </c>
      <c r="Q5100">
        <v>1.75</v>
      </c>
      <c r="R5100">
        <v>1.75</v>
      </c>
      <c r="S5100">
        <v>1</v>
      </c>
      <c r="T5100" s="1" t="s">
        <v>75</v>
      </c>
      <c r="Y5100" s="1" t="s">
        <v>76</v>
      </c>
      <c r="Z5100">
        <v>4</v>
      </c>
      <c r="AA5100" t="s">
        <v>76</v>
      </c>
      <c r="AD5100">
        <v>11.24</v>
      </c>
      <c r="AE5100">
        <v>10</v>
      </c>
      <c r="AF5100" t="s">
        <v>265</v>
      </c>
      <c r="AG5100" s="2">
        <v>40896</v>
      </c>
      <c r="AH5100" t="s">
        <v>77</v>
      </c>
      <c r="AM5100">
        <v>2</v>
      </c>
      <c r="AN5100" s="1" t="s">
        <v>89</v>
      </c>
      <c r="AO5100">
        <v>0</v>
      </c>
      <c r="AP5100" s="1" t="s">
        <v>89</v>
      </c>
      <c r="AQ5100">
        <v>3330</v>
      </c>
      <c r="AR5100" s="1" t="s">
        <v>5293</v>
      </c>
      <c r="AS5100">
        <v>5961</v>
      </c>
      <c r="AT5100" s="1" t="s">
        <v>5294</v>
      </c>
      <c r="AU5100">
        <v>1.75</v>
      </c>
      <c r="AV5100">
        <v>1.75</v>
      </c>
      <c r="AW5100">
        <v>1.75</v>
      </c>
      <c r="AX5100">
        <v>1.75</v>
      </c>
      <c r="AY5100">
        <v>1.75</v>
      </c>
      <c r="BA5100" s="2">
        <v>39105</v>
      </c>
      <c r="BC5100">
        <v>10</v>
      </c>
      <c r="BD5100">
        <v>11.24</v>
      </c>
      <c r="BG5100" t="s">
        <v>77</v>
      </c>
      <c r="BI5100" t="s">
        <v>77</v>
      </c>
      <c r="BJ5100">
        <v>1.75</v>
      </c>
      <c r="BK5100">
        <v>1.75</v>
      </c>
      <c r="BL5100" s="2">
        <v>43224</v>
      </c>
      <c r="BM5100">
        <v>1.75</v>
      </c>
      <c r="BT5100">
        <v>1.27</v>
      </c>
      <c r="BU5100" s="2">
        <v>43223</v>
      </c>
      <c r="BV5100">
        <v>1.27</v>
      </c>
      <c r="BW5100">
        <v>1.27</v>
      </c>
      <c r="BX5100" t="s">
        <v>78</v>
      </c>
      <c r="BY5100" t="s">
        <v>9</v>
      </c>
      <c r="BZ5100" t="s">
        <v>9</v>
      </c>
      <c r="CA5100">
        <v>27.43</v>
      </c>
      <c r="CB5100" t="s">
        <v>79</v>
      </c>
      <c r="CD5100" s="2">
        <v>41001</v>
      </c>
      <c r="CI5100" s="1" t="s">
        <v>80</v>
      </c>
    </row>
    <row r="5101" spans="1:87" x14ac:dyDescent="0.25">
      <c r="A5101">
        <v>750794</v>
      </c>
      <c r="B5101" s="1" t="s">
        <v>7931</v>
      </c>
      <c r="C5101">
        <v>183</v>
      </c>
      <c r="D5101" s="1" t="s">
        <v>4549</v>
      </c>
      <c r="E5101">
        <v>8.5500000000000007</v>
      </c>
      <c r="F5101">
        <v>1</v>
      </c>
      <c r="G5101">
        <f t="shared" si="237"/>
        <v>8.5500000000000007</v>
      </c>
      <c r="H5101" s="2">
        <v>43154</v>
      </c>
      <c r="I5101" s="2">
        <v>43154</v>
      </c>
      <c r="J5101" s="7">
        <f t="shared" ca="1" si="238"/>
        <v>4</v>
      </c>
      <c r="K5101" s="7">
        <f t="shared" ca="1" si="239"/>
        <v>4</v>
      </c>
      <c r="M5101">
        <v>6.2</v>
      </c>
      <c r="N5101">
        <v>6.2</v>
      </c>
      <c r="O5101">
        <v>6.2</v>
      </c>
      <c r="P5101">
        <v>8.5500000000000007</v>
      </c>
      <c r="Q5101">
        <v>8.5500000000000007</v>
      </c>
      <c r="R5101">
        <v>8.5500000000000007</v>
      </c>
      <c r="S5101">
        <v>1</v>
      </c>
      <c r="T5101" s="1" t="s">
        <v>75</v>
      </c>
      <c r="U5101">
        <v>1</v>
      </c>
      <c r="V5101" s="1" t="s">
        <v>213</v>
      </c>
      <c r="Y5101" s="1" t="s">
        <v>76</v>
      </c>
      <c r="Z5101">
        <v>4</v>
      </c>
      <c r="AA5101" t="s">
        <v>76</v>
      </c>
      <c r="AD5101">
        <v>6</v>
      </c>
      <c r="AF5101" t="s">
        <v>88</v>
      </c>
      <c r="AG5101" s="2">
        <v>40897</v>
      </c>
      <c r="AH5101" t="s">
        <v>77</v>
      </c>
      <c r="AM5101">
        <v>2</v>
      </c>
      <c r="AN5101" s="1" t="s">
        <v>89</v>
      </c>
      <c r="AO5101">
        <v>0</v>
      </c>
      <c r="AP5101" s="1" t="s">
        <v>89</v>
      </c>
      <c r="BA5101" s="2">
        <v>39105</v>
      </c>
      <c r="BD5101">
        <v>6</v>
      </c>
      <c r="BG5101" t="s">
        <v>77</v>
      </c>
      <c r="BI5101" t="s">
        <v>77</v>
      </c>
      <c r="BJ5101">
        <v>8.5500000000000007</v>
      </c>
      <c r="BK5101">
        <v>8.5500000000000007</v>
      </c>
      <c r="BL5101" s="2">
        <v>43154</v>
      </c>
      <c r="BM5101">
        <v>8.5500000000000007</v>
      </c>
      <c r="BT5101">
        <v>6.2</v>
      </c>
      <c r="BU5101" s="2">
        <v>43154</v>
      </c>
      <c r="BV5101">
        <v>6.2</v>
      </c>
      <c r="BW5101">
        <v>6.2</v>
      </c>
      <c r="BX5101" t="s">
        <v>78</v>
      </c>
      <c r="BY5101" t="s">
        <v>9</v>
      </c>
      <c r="BZ5101" t="s">
        <v>9</v>
      </c>
      <c r="CA5101">
        <v>27.49</v>
      </c>
      <c r="CB5101" t="s">
        <v>79</v>
      </c>
      <c r="CD5101" s="2">
        <v>41001</v>
      </c>
      <c r="CI5101" s="1" t="s">
        <v>80</v>
      </c>
    </row>
    <row r="5102" spans="1:87" x14ac:dyDescent="0.25">
      <c r="A5102">
        <v>750802</v>
      </c>
      <c r="B5102" t="s">
        <v>7153</v>
      </c>
      <c r="C5102">
        <v>1199</v>
      </c>
      <c r="D5102" s="1" t="s">
        <v>3768</v>
      </c>
      <c r="E5102">
        <v>6.93</v>
      </c>
      <c r="F5102">
        <v>2</v>
      </c>
      <c r="G5102">
        <f t="shared" si="237"/>
        <v>13.86</v>
      </c>
      <c r="H5102" s="2">
        <v>43215</v>
      </c>
      <c r="I5102" s="2">
        <v>43215</v>
      </c>
      <c r="J5102" s="7">
        <f t="shared" ca="1" si="238"/>
        <v>2</v>
      </c>
      <c r="K5102" s="7">
        <f t="shared" ca="1" si="239"/>
        <v>2</v>
      </c>
      <c r="M5102">
        <v>5.0199999999999996</v>
      </c>
      <c r="N5102">
        <v>4.9000000000000004</v>
      </c>
      <c r="O5102">
        <v>5</v>
      </c>
      <c r="P5102">
        <v>6.93</v>
      </c>
      <c r="Q5102">
        <v>6.93</v>
      </c>
      <c r="R5102">
        <v>6.93</v>
      </c>
      <c r="S5102">
        <v>1</v>
      </c>
      <c r="T5102" s="1" t="s">
        <v>75</v>
      </c>
      <c r="Y5102" s="1" t="s">
        <v>76</v>
      </c>
      <c r="Z5102">
        <v>4</v>
      </c>
      <c r="AA5102" t="s">
        <v>76</v>
      </c>
      <c r="AD5102">
        <v>22</v>
      </c>
      <c r="AE5102">
        <v>20</v>
      </c>
      <c r="AF5102" t="s">
        <v>265</v>
      </c>
      <c r="AG5102" s="2">
        <v>40897</v>
      </c>
      <c r="AH5102" t="s">
        <v>77</v>
      </c>
      <c r="AM5102">
        <v>2</v>
      </c>
      <c r="AN5102" s="1" t="s">
        <v>89</v>
      </c>
      <c r="AO5102">
        <v>0</v>
      </c>
      <c r="AP5102" s="1" t="s">
        <v>89</v>
      </c>
      <c r="AS5102">
        <v>2594</v>
      </c>
      <c r="AT5102" s="1" t="s">
        <v>7932</v>
      </c>
      <c r="AV5102">
        <v>0</v>
      </c>
      <c r="AX5102">
        <v>6.93</v>
      </c>
      <c r="AY5102">
        <v>6.93</v>
      </c>
      <c r="BA5102" s="2">
        <v>39105</v>
      </c>
      <c r="BC5102">
        <v>20</v>
      </c>
      <c r="BD5102">
        <v>22</v>
      </c>
      <c r="BG5102" t="s">
        <v>77</v>
      </c>
      <c r="BI5102" t="s">
        <v>77</v>
      </c>
      <c r="BJ5102">
        <v>6.93</v>
      </c>
      <c r="BK5102">
        <v>6.93</v>
      </c>
      <c r="BL5102" s="2">
        <v>43215</v>
      </c>
      <c r="BM5102">
        <v>6.93</v>
      </c>
      <c r="BT5102">
        <v>5.0199999999999996</v>
      </c>
      <c r="BU5102" s="2">
        <v>43215</v>
      </c>
      <c r="BV5102">
        <v>4.9000000000000004</v>
      </c>
      <c r="BW5102">
        <v>5</v>
      </c>
      <c r="BX5102" t="s">
        <v>78</v>
      </c>
      <c r="BY5102" t="s">
        <v>9</v>
      </c>
      <c r="BZ5102" t="s">
        <v>9</v>
      </c>
      <c r="CA5102">
        <v>29.29</v>
      </c>
      <c r="CB5102" t="s">
        <v>79</v>
      </c>
      <c r="CD5102" s="2">
        <v>41001</v>
      </c>
      <c r="CI5102" s="1" t="s">
        <v>80</v>
      </c>
    </row>
    <row r="5103" spans="1:87" x14ac:dyDescent="0.25">
      <c r="A5103">
        <v>750992</v>
      </c>
      <c r="B5103" t="s">
        <v>7152</v>
      </c>
      <c r="C5103">
        <v>1199</v>
      </c>
      <c r="D5103" s="1" t="s">
        <v>3768</v>
      </c>
      <c r="E5103">
        <v>3.47</v>
      </c>
      <c r="F5103">
        <v>2</v>
      </c>
      <c r="G5103">
        <f t="shared" si="237"/>
        <v>6.94</v>
      </c>
      <c r="H5103" s="2">
        <v>43220</v>
      </c>
      <c r="I5103" s="2">
        <v>43222</v>
      </c>
      <c r="J5103" s="7">
        <f t="shared" ca="1" si="238"/>
        <v>1</v>
      </c>
      <c r="K5103" s="7">
        <f t="shared" ca="1" si="239"/>
        <v>1</v>
      </c>
      <c r="M5103">
        <v>2.5099999999999998</v>
      </c>
      <c r="N5103">
        <v>2.4700000000000002</v>
      </c>
      <c r="O5103">
        <v>2.5099999999999998</v>
      </c>
      <c r="P5103">
        <v>3.47</v>
      </c>
      <c r="Q5103">
        <v>3.47</v>
      </c>
      <c r="R5103">
        <v>3.47</v>
      </c>
      <c r="S5103">
        <v>1</v>
      </c>
      <c r="T5103" s="1" t="s">
        <v>75</v>
      </c>
      <c r="Y5103" s="1" t="s">
        <v>76</v>
      </c>
      <c r="Z5103">
        <v>4</v>
      </c>
      <c r="AA5103" t="s">
        <v>76</v>
      </c>
      <c r="AD5103">
        <v>13.33</v>
      </c>
      <c r="AE5103">
        <v>12</v>
      </c>
      <c r="AF5103" t="s">
        <v>265</v>
      </c>
      <c r="AG5103" s="2">
        <v>40897</v>
      </c>
      <c r="AH5103" t="s">
        <v>77</v>
      </c>
      <c r="AM5103">
        <v>2</v>
      </c>
      <c r="AN5103" s="1" t="s">
        <v>89</v>
      </c>
      <c r="AO5103">
        <v>0</v>
      </c>
      <c r="AP5103" s="1" t="s">
        <v>89</v>
      </c>
      <c r="AS5103">
        <v>2592</v>
      </c>
      <c r="AT5103" s="1" t="s">
        <v>7933</v>
      </c>
      <c r="AV5103">
        <v>0</v>
      </c>
      <c r="AX5103">
        <v>3.47</v>
      </c>
      <c r="AY5103">
        <v>3.47</v>
      </c>
      <c r="BA5103" s="2">
        <v>39105</v>
      </c>
      <c r="BC5103">
        <v>12</v>
      </c>
      <c r="BD5103">
        <v>13.33</v>
      </c>
      <c r="BG5103" t="s">
        <v>77</v>
      </c>
      <c r="BI5103" t="s">
        <v>77</v>
      </c>
      <c r="BJ5103">
        <v>3.47</v>
      </c>
      <c r="BK5103">
        <v>3.47</v>
      </c>
      <c r="BL5103" s="2">
        <v>43222</v>
      </c>
      <c r="BM5103">
        <v>3.47</v>
      </c>
      <c r="BT5103">
        <v>2.5099999999999998</v>
      </c>
      <c r="BU5103" s="2">
        <v>43220</v>
      </c>
      <c r="BV5103">
        <v>2.4700000000000002</v>
      </c>
      <c r="BW5103">
        <v>2.5099999999999998</v>
      </c>
      <c r="BX5103" t="s">
        <v>78</v>
      </c>
      <c r="BY5103" t="s">
        <v>9</v>
      </c>
      <c r="BZ5103" t="s">
        <v>9</v>
      </c>
      <c r="CA5103">
        <v>28.82</v>
      </c>
      <c r="CB5103" t="s">
        <v>79</v>
      </c>
      <c r="CD5103" s="2">
        <v>41001</v>
      </c>
      <c r="CI5103" s="1" t="s">
        <v>80</v>
      </c>
    </row>
    <row r="5104" spans="1:87" x14ac:dyDescent="0.25">
      <c r="A5104">
        <v>751008</v>
      </c>
      <c r="B5104" s="1" t="s">
        <v>7934</v>
      </c>
      <c r="C5104">
        <v>513</v>
      </c>
      <c r="D5104" t="s">
        <v>771</v>
      </c>
      <c r="E5104">
        <v>15.42</v>
      </c>
      <c r="F5104">
        <v>1</v>
      </c>
      <c r="G5104">
        <f t="shared" si="237"/>
        <v>15.42</v>
      </c>
      <c r="H5104" s="2">
        <v>43181</v>
      </c>
      <c r="I5104" s="2">
        <v>43181</v>
      </c>
      <c r="J5104" s="7">
        <f t="shared" ca="1" si="238"/>
        <v>3</v>
      </c>
      <c r="K5104" s="7">
        <f t="shared" ca="1" si="239"/>
        <v>3</v>
      </c>
      <c r="M5104">
        <v>11.17</v>
      </c>
      <c r="N5104">
        <v>11.17</v>
      </c>
      <c r="O5104">
        <v>11.17</v>
      </c>
      <c r="P5104">
        <v>15.42</v>
      </c>
      <c r="Q5104">
        <v>15.42</v>
      </c>
      <c r="R5104">
        <v>15.42</v>
      </c>
      <c r="S5104">
        <v>1</v>
      </c>
      <c r="T5104" s="1" t="s">
        <v>75</v>
      </c>
      <c r="Y5104" s="1" t="s">
        <v>76</v>
      </c>
      <c r="Z5104">
        <v>4</v>
      </c>
      <c r="AA5104" t="s">
        <v>76</v>
      </c>
      <c r="AD5104">
        <v>23</v>
      </c>
      <c r="AF5104" t="s">
        <v>265</v>
      </c>
      <c r="AG5104" s="2">
        <v>40897</v>
      </c>
      <c r="AH5104" t="s">
        <v>77</v>
      </c>
      <c r="AM5104">
        <v>2</v>
      </c>
      <c r="AN5104" s="1" t="s">
        <v>89</v>
      </c>
      <c r="AO5104">
        <v>0</v>
      </c>
      <c r="AP5104" s="1" t="s">
        <v>89</v>
      </c>
      <c r="AS5104">
        <v>2183</v>
      </c>
      <c r="AT5104" s="1" t="s">
        <v>5953</v>
      </c>
      <c r="AV5104">
        <v>15.42</v>
      </c>
      <c r="AX5104">
        <v>15.42</v>
      </c>
      <c r="AY5104">
        <v>15.42</v>
      </c>
      <c r="BA5104" s="2">
        <v>39105</v>
      </c>
      <c r="BD5104">
        <v>23</v>
      </c>
      <c r="BG5104" t="s">
        <v>77</v>
      </c>
      <c r="BI5104" t="s">
        <v>77</v>
      </c>
      <c r="BJ5104">
        <v>15.42</v>
      </c>
      <c r="BK5104">
        <v>15.42</v>
      </c>
      <c r="BL5104" s="2">
        <v>43181</v>
      </c>
      <c r="BM5104">
        <v>15.42</v>
      </c>
      <c r="BT5104">
        <v>11.17</v>
      </c>
      <c r="BU5104" s="2">
        <v>43181</v>
      </c>
      <c r="BV5104">
        <v>11.17</v>
      </c>
      <c r="BW5104">
        <v>11.17</v>
      </c>
      <c r="BX5104" t="s">
        <v>78</v>
      </c>
      <c r="BY5104" t="s">
        <v>9</v>
      </c>
      <c r="BZ5104" t="s">
        <v>9</v>
      </c>
      <c r="CA5104">
        <v>27.56</v>
      </c>
      <c r="CB5104" t="s">
        <v>79</v>
      </c>
      <c r="CD5104" s="2">
        <v>41001</v>
      </c>
      <c r="CI5104" s="1" t="s">
        <v>80</v>
      </c>
    </row>
    <row r="5105" spans="1:87" x14ac:dyDescent="0.25">
      <c r="A5105">
        <v>751271</v>
      </c>
      <c r="B5105" s="1" t="s">
        <v>7935</v>
      </c>
      <c r="C5105">
        <v>399</v>
      </c>
      <c r="D5105" t="s">
        <v>3008</v>
      </c>
      <c r="E5105">
        <v>51.14</v>
      </c>
      <c r="F5105">
        <v>1</v>
      </c>
      <c r="G5105">
        <f t="shared" si="237"/>
        <v>51.14</v>
      </c>
      <c r="H5105" s="2">
        <v>43180</v>
      </c>
      <c r="I5105" s="2">
        <v>43180</v>
      </c>
      <c r="J5105" s="7">
        <f t="shared" ca="1" si="238"/>
        <v>3</v>
      </c>
      <c r="K5105" s="7">
        <f t="shared" ca="1" si="239"/>
        <v>3</v>
      </c>
      <c r="M5105">
        <v>37.06</v>
      </c>
      <c r="N5105">
        <v>37.06</v>
      </c>
      <c r="O5105">
        <v>37.06</v>
      </c>
      <c r="P5105">
        <v>51.14</v>
      </c>
      <c r="Q5105">
        <v>51.14</v>
      </c>
      <c r="R5105">
        <v>51.14</v>
      </c>
      <c r="S5105">
        <v>1</v>
      </c>
      <c r="T5105" s="1" t="s">
        <v>75</v>
      </c>
      <c r="U5105">
        <v>6</v>
      </c>
      <c r="V5105" t="s">
        <v>3756</v>
      </c>
      <c r="Y5105" s="1" t="s">
        <v>76</v>
      </c>
      <c r="Z5105">
        <v>4</v>
      </c>
      <c r="AA5105" t="s">
        <v>76</v>
      </c>
      <c r="AD5105">
        <v>6</v>
      </c>
      <c r="AF5105" t="s">
        <v>88</v>
      </c>
      <c r="AH5105" t="s">
        <v>77</v>
      </c>
      <c r="AM5105">
        <v>2</v>
      </c>
      <c r="AN5105" s="1" t="s">
        <v>89</v>
      </c>
      <c r="AO5105">
        <v>0</v>
      </c>
      <c r="AP5105" s="1" t="s">
        <v>89</v>
      </c>
      <c r="AS5105">
        <v>9092</v>
      </c>
      <c r="AT5105" s="1" t="s">
        <v>7936</v>
      </c>
      <c r="AV5105">
        <v>0</v>
      </c>
      <c r="AX5105">
        <v>51.14</v>
      </c>
      <c r="BA5105" s="2">
        <v>41004</v>
      </c>
      <c r="BD5105">
        <v>6</v>
      </c>
      <c r="BG5105" t="s">
        <v>77</v>
      </c>
      <c r="BI5105" t="s">
        <v>77</v>
      </c>
      <c r="BJ5105">
        <v>51.14</v>
      </c>
      <c r="BK5105">
        <v>51.14</v>
      </c>
      <c r="BL5105" s="2">
        <v>43180</v>
      </c>
      <c r="BM5105">
        <v>51.14</v>
      </c>
      <c r="BT5105">
        <v>37.06</v>
      </c>
      <c r="BU5105" s="2">
        <v>43180</v>
      </c>
      <c r="BV5105">
        <v>37.06</v>
      </c>
      <c r="BW5105">
        <v>37.06</v>
      </c>
      <c r="BX5105" t="s">
        <v>78</v>
      </c>
      <c r="BY5105" t="s">
        <v>9</v>
      </c>
      <c r="BZ5105" t="s">
        <v>9</v>
      </c>
      <c r="CA5105">
        <v>27.53</v>
      </c>
      <c r="CB5105" t="s">
        <v>79</v>
      </c>
      <c r="CD5105" s="2">
        <v>41001</v>
      </c>
      <c r="CI5105" s="1" t="s">
        <v>80</v>
      </c>
    </row>
    <row r="5106" spans="1:87" x14ac:dyDescent="0.25">
      <c r="A5106">
        <v>751529</v>
      </c>
      <c r="B5106" s="1" t="s">
        <v>7937</v>
      </c>
      <c r="C5106">
        <v>318</v>
      </c>
      <c r="D5106" s="1" t="s">
        <v>106</v>
      </c>
      <c r="E5106">
        <v>17.03</v>
      </c>
      <c r="F5106">
        <v>3</v>
      </c>
      <c r="G5106">
        <f t="shared" si="237"/>
        <v>51.09</v>
      </c>
      <c r="H5106" s="2">
        <v>42772</v>
      </c>
      <c r="I5106" s="2">
        <v>43204</v>
      </c>
      <c r="J5106" s="7">
        <f t="shared" ca="1" si="238"/>
        <v>16</v>
      </c>
      <c r="K5106" s="7">
        <f t="shared" ca="1" si="239"/>
        <v>2</v>
      </c>
      <c r="M5106">
        <v>9.66</v>
      </c>
      <c r="N5106">
        <v>9.66</v>
      </c>
      <c r="O5106">
        <v>9.66</v>
      </c>
      <c r="P5106">
        <v>17.03</v>
      </c>
      <c r="Q5106">
        <v>17.03</v>
      </c>
      <c r="R5106">
        <v>17.03</v>
      </c>
      <c r="S5106">
        <v>1</v>
      </c>
      <c r="T5106" s="1" t="s">
        <v>75</v>
      </c>
      <c r="U5106">
        <v>1</v>
      </c>
      <c r="V5106" s="1" t="s">
        <v>213</v>
      </c>
      <c r="Y5106" s="1" t="s">
        <v>76</v>
      </c>
      <c r="Z5106">
        <v>4</v>
      </c>
      <c r="AA5106" t="s">
        <v>76</v>
      </c>
      <c r="AD5106">
        <v>0.74</v>
      </c>
      <c r="AE5106">
        <v>90</v>
      </c>
      <c r="AF5106" t="s">
        <v>88</v>
      </c>
      <c r="AH5106" t="s">
        <v>77</v>
      </c>
      <c r="AM5106">
        <v>49</v>
      </c>
      <c r="AN5106" s="1" t="s">
        <v>106</v>
      </c>
      <c r="AO5106">
        <v>0</v>
      </c>
      <c r="AP5106" s="1" t="s">
        <v>106</v>
      </c>
      <c r="BA5106" s="2">
        <v>39105</v>
      </c>
      <c r="BC5106">
        <v>90</v>
      </c>
      <c r="BD5106">
        <v>0.74</v>
      </c>
      <c r="BG5106" t="s">
        <v>77</v>
      </c>
      <c r="BI5106" t="s">
        <v>77</v>
      </c>
      <c r="BJ5106">
        <v>17.03</v>
      </c>
      <c r="BK5106">
        <v>17.03</v>
      </c>
      <c r="BL5106" s="2">
        <v>43204</v>
      </c>
      <c r="BM5106">
        <v>17.03</v>
      </c>
      <c r="BT5106">
        <v>9.66</v>
      </c>
      <c r="BU5106" s="2">
        <v>42772</v>
      </c>
      <c r="BV5106">
        <v>9.66</v>
      </c>
      <c r="BW5106">
        <v>9.66</v>
      </c>
      <c r="BX5106" t="s">
        <v>78</v>
      </c>
      <c r="BY5106" t="s">
        <v>9</v>
      </c>
      <c r="BZ5106" t="s">
        <v>9</v>
      </c>
      <c r="CA5106">
        <v>43.28</v>
      </c>
      <c r="CB5106" t="s">
        <v>79</v>
      </c>
      <c r="CD5106" s="2">
        <v>41001</v>
      </c>
      <c r="CI5106" s="1" t="s">
        <v>80</v>
      </c>
    </row>
    <row r="5107" spans="1:87" x14ac:dyDescent="0.25">
      <c r="A5107">
        <v>751636</v>
      </c>
      <c r="B5107" t="s">
        <v>7938</v>
      </c>
      <c r="C5107">
        <v>111</v>
      </c>
      <c r="D5107" t="s">
        <v>405</v>
      </c>
      <c r="E5107">
        <v>6.4</v>
      </c>
      <c r="F5107">
        <v>2</v>
      </c>
      <c r="G5107">
        <f t="shared" si="237"/>
        <v>12.8</v>
      </c>
      <c r="H5107" s="2">
        <v>43214</v>
      </c>
      <c r="I5107" s="2">
        <v>43213</v>
      </c>
      <c r="J5107" s="7">
        <f t="shared" ca="1" si="238"/>
        <v>2</v>
      </c>
      <c r="K5107" s="7">
        <f t="shared" ca="1" si="239"/>
        <v>2</v>
      </c>
      <c r="M5107">
        <v>4.6399999999999997</v>
      </c>
      <c r="N5107">
        <v>4.41</v>
      </c>
      <c r="O5107">
        <v>4.6399999999999997</v>
      </c>
      <c r="P5107">
        <v>6.4</v>
      </c>
      <c r="Q5107">
        <v>6.4</v>
      </c>
      <c r="R5107">
        <v>6.4</v>
      </c>
      <c r="S5107">
        <v>1</v>
      </c>
      <c r="T5107" s="1" t="s">
        <v>75</v>
      </c>
      <c r="U5107">
        <v>1</v>
      </c>
      <c r="V5107" s="1" t="s">
        <v>213</v>
      </c>
      <c r="Y5107" s="1" t="s">
        <v>76</v>
      </c>
      <c r="Z5107">
        <v>4</v>
      </c>
      <c r="AA5107" t="s">
        <v>76</v>
      </c>
      <c r="AD5107">
        <v>7.75</v>
      </c>
      <c r="AE5107">
        <v>20</v>
      </c>
      <c r="AF5107" t="s">
        <v>265</v>
      </c>
      <c r="AG5107" s="2">
        <v>40896</v>
      </c>
      <c r="AH5107" t="s">
        <v>77</v>
      </c>
      <c r="AK5107">
        <v>0</v>
      </c>
      <c r="AM5107">
        <v>2</v>
      </c>
      <c r="AN5107" s="1" t="s">
        <v>89</v>
      </c>
      <c r="AO5107">
        <v>0</v>
      </c>
      <c r="AP5107" s="1" t="s">
        <v>89</v>
      </c>
      <c r="BA5107" s="2">
        <v>39105</v>
      </c>
      <c r="BC5107">
        <v>20</v>
      </c>
      <c r="BD5107">
        <v>7.75</v>
      </c>
      <c r="BG5107" t="s">
        <v>77</v>
      </c>
      <c r="BI5107" t="s">
        <v>77</v>
      </c>
      <c r="BJ5107">
        <v>6.4</v>
      </c>
      <c r="BK5107">
        <v>6.4</v>
      </c>
      <c r="BL5107" s="2">
        <v>43213</v>
      </c>
      <c r="BM5107">
        <v>6.4</v>
      </c>
      <c r="BT5107">
        <v>4.6399999999999997</v>
      </c>
      <c r="BU5107" s="2">
        <v>43214</v>
      </c>
      <c r="BV5107">
        <v>4.41</v>
      </c>
      <c r="BW5107">
        <v>4.6399999999999997</v>
      </c>
      <c r="BX5107" t="s">
        <v>78</v>
      </c>
      <c r="BY5107" t="s">
        <v>9</v>
      </c>
      <c r="BZ5107" t="s">
        <v>9</v>
      </c>
      <c r="CA5107">
        <v>31.09</v>
      </c>
      <c r="CB5107" t="s">
        <v>79</v>
      </c>
      <c r="CD5107" s="2">
        <v>41001</v>
      </c>
      <c r="CI5107" s="1" t="s">
        <v>80</v>
      </c>
    </row>
    <row r="5108" spans="1:87" x14ac:dyDescent="0.25">
      <c r="A5108">
        <v>752576</v>
      </c>
      <c r="B5108" s="1" t="s">
        <v>7941</v>
      </c>
      <c r="C5108">
        <v>685</v>
      </c>
      <c r="D5108" s="1" t="s">
        <v>4037</v>
      </c>
      <c r="E5108">
        <v>12.19</v>
      </c>
      <c r="F5108">
        <v>1</v>
      </c>
      <c r="G5108">
        <f t="shared" si="237"/>
        <v>12.19</v>
      </c>
      <c r="H5108" s="2">
        <v>43214</v>
      </c>
      <c r="I5108" s="2">
        <v>43214</v>
      </c>
      <c r="J5108" s="7">
        <f t="shared" ca="1" si="238"/>
        <v>2</v>
      </c>
      <c r="K5108" s="7">
        <f t="shared" ca="1" si="239"/>
        <v>2</v>
      </c>
      <c r="M5108">
        <v>8.83</v>
      </c>
      <c r="N5108">
        <v>8.83</v>
      </c>
      <c r="O5108">
        <v>8.83</v>
      </c>
      <c r="P5108">
        <v>12.19</v>
      </c>
      <c r="Q5108">
        <v>12.19</v>
      </c>
      <c r="R5108">
        <v>12.19</v>
      </c>
      <c r="S5108">
        <v>1</v>
      </c>
      <c r="T5108" s="1" t="s">
        <v>75</v>
      </c>
      <c r="Y5108" s="1" t="s">
        <v>76</v>
      </c>
      <c r="Z5108">
        <v>4</v>
      </c>
      <c r="AA5108" t="s">
        <v>76</v>
      </c>
      <c r="AD5108">
        <v>25</v>
      </c>
      <c r="AE5108">
        <v>30</v>
      </c>
      <c r="AG5108" s="2">
        <v>40896</v>
      </c>
      <c r="AH5108" t="s">
        <v>77</v>
      </c>
      <c r="AM5108">
        <v>2</v>
      </c>
      <c r="AN5108" s="1" t="s">
        <v>89</v>
      </c>
      <c r="AO5108">
        <v>0</v>
      </c>
      <c r="AP5108" s="1" t="s">
        <v>89</v>
      </c>
      <c r="AQ5108">
        <v>3360</v>
      </c>
      <c r="AR5108" s="1" t="s">
        <v>6310</v>
      </c>
      <c r="AS5108">
        <v>7999</v>
      </c>
      <c r="AT5108" s="1" t="s">
        <v>6311</v>
      </c>
      <c r="AU5108">
        <v>12.19</v>
      </c>
      <c r="AV5108">
        <v>12.19</v>
      </c>
      <c r="AW5108">
        <v>12.19</v>
      </c>
      <c r="AX5108">
        <v>12.19</v>
      </c>
      <c r="AY5108">
        <v>12.19</v>
      </c>
      <c r="BA5108" s="2">
        <v>39105</v>
      </c>
      <c r="BC5108">
        <v>30</v>
      </c>
      <c r="BD5108">
        <v>25</v>
      </c>
      <c r="BG5108" t="s">
        <v>77</v>
      </c>
      <c r="BI5108" t="s">
        <v>77</v>
      </c>
      <c r="BJ5108">
        <v>12.19</v>
      </c>
      <c r="BK5108">
        <v>12.19</v>
      </c>
      <c r="BL5108" s="2">
        <v>43214</v>
      </c>
      <c r="BM5108">
        <v>12.19</v>
      </c>
      <c r="BT5108">
        <v>8.83</v>
      </c>
      <c r="BU5108" s="2">
        <v>43214</v>
      </c>
      <c r="BV5108">
        <v>8.83</v>
      </c>
      <c r="BW5108">
        <v>8.83</v>
      </c>
      <c r="BX5108" t="s">
        <v>78</v>
      </c>
      <c r="BY5108" t="s">
        <v>9</v>
      </c>
      <c r="BZ5108" t="s">
        <v>9</v>
      </c>
      <c r="CA5108">
        <v>27.56</v>
      </c>
      <c r="CB5108" t="s">
        <v>79</v>
      </c>
      <c r="CD5108" s="2">
        <v>41001</v>
      </c>
      <c r="CI5108" s="1" t="s">
        <v>80</v>
      </c>
    </row>
    <row r="5109" spans="1:87" x14ac:dyDescent="0.25">
      <c r="A5109">
        <v>752717</v>
      </c>
      <c r="B5109" s="1" t="s">
        <v>7942</v>
      </c>
      <c r="C5109">
        <v>685</v>
      </c>
      <c r="D5109" s="1" t="s">
        <v>4037</v>
      </c>
      <c r="E5109">
        <v>24.37</v>
      </c>
      <c r="F5109">
        <v>2</v>
      </c>
      <c r="G5109">
        <f t="shared" si="237"/>
        <v>48.74</v>
      </c>
      <c r="H5109" s="2">
        <v>43220</v>
      </c>
      <c r="I5109" s="2">
        <v>43220</v>
      </c>
      <c r="J5109" s="7">
        <f t="shared" ca="1" si="238"/>
        <v>1</v>
      </c>
      <c r="K5109" s="7">
        <f t="shared" ca="1" si="239"/>
        <v>1</v>
      </c>
      <c r="M5109">
        <v>17.649999999999999</v>
      </c>
      <c r="N5109">
        <v>17.649999999999999</v>
      </c>
      <c r="O5109">
        <v>17.649999999999999</v>
      </c>
      <c r="P5109">
        <v>24.37</v>
      </c>
      <c r="Q5109">
        <v>24.37</v>
      </c>
      <c r="R5109">
        <v>24.37</v>
      </c>
      <c r="S5109">
        <v>1</v>
      </c>
      <c r="T5109" s="1" t="s">
        <v>75</v>
      </c>
      <c r="Y5109" s="1" t="s">
        <v>76</v>
      </c>
      <c r="Z5109">
        <v>4</v>
      </c>
      <c r="AA5109" t="s">
        <v>76</v>
      </c>
      <c r="AD5109">
        <v>23.95</v>
      </c>
      <c r="AE5109">
        <v>20</v>
      </c>
      <c r="AF5109" t="s">
        <v>265</v>
      </c>
      <c r="AG5109" s="2">
        <v>40896</v>
      </c>
      <c r="AH5109" t="s">
        <v>77</v>
      </c>
      <c r="AM5109">
        <v>2</v>
      </c>
      <c r="AN5109" s="1" t="s">
        <v>89</v>
      </c>
      <c r="AO5109">
        <v>0</v>
      </c>
      <c r="AP5109" s="1" t="s">
        <v>89</v>
      </c>
      <c r="AQ5109">
        <v>3362</v>
      </c>
      <c r="AR5109" s="1" t="s">
        <v>4966</v>
      </c>
      <c r="AS5109">
        <v>728</v>
      </c>
      <c r="AT5109" s="1" t="s">
        <v>4967</v>
      </c>
      <c r="AU5109">
        <v>24.37</v>
      </c>
      <c r="AV5109">
        <v>24.37</v>
      </c>
      <c r="AW5109">
        <v>24.37</v>
      </c>
      <c r="AX5109">
        <v>24.37</v>
      </c>
      <c r="AY5109">
        <v>24.37</v>
      </c>
      <c r="BA5109" s="2">
        <v>39105</v>
      </c>
      <c r="BC5109">
        <v>20</v>
      </c>
      <c r="BD5109">
        <v>23.95</v>
      </c>
      <c r="BG5109" t="s">
        <v>77</v>
      </c>
      <c r="BI5109" t="s">
        <v>77</v>
      </c>
      <c r="BJ5109">
        <v>24.37</v>
      </c>
      <c r="BK5109">
        <v>24.37</v>
      </c>
      <c r="BL5109" s="2">
        <v>43220</v>
      </c>
      <c r="BM5109">
        <v>24.37</v>
      </c>
      <c r="BT5109">
        <v>17.649999999999999</v>
      </c>
      <c r="BU5109" s="2">
        <v>43220</v>
      </c>
      <c r="BV5109">
        <v>17.649999999999999</v>
      </c>
      <c r="BW5109">
        <v>17.649999999999999</v>
      </c>
      <c r="BX5109" t="s">
        <v>78</v>
      </c>
      <c r="BY5109" t="s">
        <v>9</v>
      </c>
      <c r="BZ5109" t="s">
        <v>9</v>
      </c>
      <c r="CA5109">
        <v>27.57</v>
      </c>
      <c r="CB5109" t="s">
        <v>79</v>
      </c>
      <c r="CD5109" s="2">
        <v>41001</v>
      </c>
      <c r="CI5109" s="1" t="s">
        <v>80</v>
      </c>
    </row>
    <row r="5110" spans="1:87" x14ac:dyDescent="0.25">
      <c r="A5110">
        <v>753285</v>
      </c>
      <c r="B5110" s="1" t="s">
        <v>7943</v>
      </c>
      <c r="C5110">
        <v>666</v>
      </c>
      <c r="D5110" t="s">
        <v>249</v>
      </c>
      <c r="E5110">
        <v>10.130000000000001</v>
      </c>
      <c r="F5110">
        <v>1</v>
      </c>
      <c r="G5110">
        <f t="shared" si="237"/>
        <v>10.130000000000001</v>
      </c>
      <c r="H5110" s="2">
        <v>43081</v>
      </c>
      <c r="I5110" s="2">
        <v>43081</v>
      </c>
      <c r="J5110" s="7">
        <f t="shared" ca="1" si="238"/>
        <v>6</v>
      </c>
      <c r="K5110" s="7">
        <f t="shared" ca="1" si="239"/>
        <v>6</v>
      </c>
      <c r="M5110">
        <v>7.34</v>
      </c>
      <c r="N5110">
        <v>7.34</v>
      </c>
      <c r="O5110">
        <v>7.34</v>
      </c>
      <c r="P5110">
        <v>10.130000000000001</v>
      </c>
      <c r="Q5110">
        <v>10.130000000000001</v>
      </c>
      <c r="R5110">
        <v>10.130000000000001</v>
      </c>
      <c r="S5110">
        <v>1</v>
      </c>
      <c r="T5110" s="1" t="s">
        <v>75</v>
      </c>
      <c r="U5110">
        <v>6</v>
      </c>
      <c r="V5110" t="s">
        <v>3756</v>
      </c>
      <c r="Y5110" s="1" t="s">
        <v>76</v>
      </c>
      <c r="Z5110">
        <v>4</v>
      </c>
      <c r="AA5110" t="s">
        <v>76</v>
      </c>
      <c r="AD5110">
        <v>8</v>
      </c>
      <c r="AF5110" t="s">
        <v>88</v>
      </c>
      <c r="AG5110" s="2">
        <v>40897</v>
      </c>
      <c r="AH5110" t="s">
        <v>77</v>
      </c>
      <c r="AK5110">
        <v>0</v>
      </c>
      <c r="AM5110">
        <v>2</v>
      </c>
      <c r="AN5110" s="1" t="s">
        <v>89</v>
      </c>
      <c r="AO5110">
        <v>0</v>
      </c>
      <c r="AP5110" s="1" t="s">
        <v>89</v>
      </c>
      <c r="AS5110">
        <v>9282</v>
      </c>
      <c r="AT5110" s="1" t="s">
        <v>7944</v>
      </c>
      <c r="AV5110">
        <v>0</v>
      </c>
      <c r="AX5110">
        <v>10.130000000000001</v>
      </c>
      <c r="BA5110" s="2">
        <v>39105</v>
      </c>
      <c r="BD5110">
        <v>8</v>
      </c>
      <c r="BG5110" t="s">
        <v>77</v>
      </c>
      <c r="BI5110" t="s">
        <v>77</v>
      </c>
      <c r="BJ5110">
        <v>10.130000000000001</v>
      </c>
      <c r="BK5110">
        <v>10.130000000000001</v>
      </c>
      <c r="BL5110" s="2">
        <v>43081</v>
      </c>
      <c r="BM5110">
        <v>10.130000000000001</v>
      </c>
      <c r="BT5110">
        <v>7.34</v>
      </c>
      <c r="BU5110" s="2">
        <v>43081</v>
      </c>
      <c r="BV5110">
        <v>7.34</v>
      </c>
      <c r="BW5110">
        <v>7.34</v>
      </c>
      <c r="BX5110" t="s">
        <v>78</v>
      </c>
      <c r="BY5110" t="s">
        <v>9</v>
      </c>
      <c r="BZ5110" t="s">
        <v>9</v>
      </c>
      <c r="CA5110">
        <v>27.54</v>
      </c>
      <c r="CB5110" t="s">
        <v>79</v>
      </c>
      <c r="CD5110" s="2">
        <v>41001</v>
      </c>
      <c r="CI5110" s="1" t="s">
        <v>80</v>
      </c>
    </row>
    <row r="5111" spans="1:87" x14ac:dyDescent="0.25">
      <c r="A5111">
        <v>753616</v>
      </c>
      <c r="B5111" s="1" t="s">
        <v>7945</v>
      </c>
      <c r="C5111">
        <v>345</v>
      </c>
      <c r="D5111" s="1" t="s">
        <v>302</v>
      </c>
      <c r="E5111">
        <v>7.74</v>
      </c>
      <c r="F5111">
        <v>1</v>
      </c>
      <c r="G5111">
        <f t="shared" si="237"/>
        <v>7.74</v>
      </c>
      <c r="H5111" s="2">
        <v>43213</v>
      </c>
      <c r="I5111" s="2">
        <v>43213</v>
      </c>
      <c r="J5111" s="7">
        <f t="shared" ca="1" si="238"/>
        <v>2</v>
      </c>
      <c r="K5111" s="7">
        <f t="shared" ca="1" si="239"/>
        <v>2</v>
      </c>
      <c r="M5111">
        <v>5.61</v>
      </c>
      <c r="N5111">
        <v>5.58</v>
      </c>
      <c r="O5111">
        <v>5.61</v>
      </c>
      <c r="P5111">
        <v>7.74</v>
      </c>
      <c r="Q5111">
        <v>7.74</v>
      </c>
      <c r="R5111">
        <v>7.74</v>
      </c>
      <c r="S5111">
        <v>1</v>
      </c>
      <c r="T5111" s="1" t="s">
        <v>75</v>
      </c>
      <c r="Y5111" s="1" t="s">
        <v>76</v>
      </c>
      <c r="Z5111">
        <v>4</v>
      </c>
      <c r="AA5111" t="s">
        <v>76</v>
      </c>
      <c r="AD5111">
        <v>17</v>
      </c>
      <c r="AE5111">
        <v>30</v>
      </c>
      <c r="AF5111" t="s">
        <v>88</v>
      </c>
      <c r="AH5111" t="s">
        <v>77</v>
      </c>
      <c r="AM5111">
        <v>2</v>
      </c>
      <c r="AN5111" s="1" t="s">
        <v>89</v>
      </c>
      <c r="AO5111">
        <v>0</v>
      </c>
      <c r="AP5111" s="1" t="s">
        <v>89</v>
      </c>
      <c r="AQ5111">
        <v>3278</v>
      </c>
      <c r="AR5111" s="1" t="s">
        <v>4214</v>
      </c>
      <c r="AS5111">
        <v>2752</v>
      </c>
      <c r="AT5111" s="1" t="s">
        <v>4215</v>
      </c>
      <c r="AU5111">
        <v>7.74</v>
      </c>
      <c r="AV5111">
        <v>7.74</v>
      </c>
      <c r="AW5111">
        <v>7.74</v>
      </c>
      <c r="AX5111">
        <v>7.74</v>
      </c>
      <c r="AY5111">
        <v>7.74</v>
      </c>
      <c r="BA5111" s="2">
        <v>39105</v>
      </c>
      <c r="BC5111">
        <v>30</v>
      </c>
      <c r="BD5111">
        <v>17</v>
      </c>
      <c r="BG5111" t="s">
        <v>77</v>
      </c>
      <c r="BI5111" t="s">
        <v>77</v>
      </c>
      <c r="BJ5111">
        <v>7.74</v>
      </c>
      <c r="BK5111">
        <v>7.74</v>
      </c>
      <c r="BL5111" s="2">
        <v>43213</v>
      </c>
      <c r="BM5111">
        <v>7.74</v>
      </c>
      <c r="BT5111">
        <v>5.61</v>
      </c>
      <c r="BU5111" s="2">
        <v>43213</v>
      </c>
      <c r="BV5111">
        <v>5.58</v>
      </c>
      <c r="BW5111">
        <v>5.61</v>
      </c>
      <c r="BX5111" t="s">
        <v>78</v>
      </c>
      <c r="BY5111" t="s">
        <v>9</v>
      </c>
      <c r="BZ5111" t="s">
        <v>9</v>
      </c>
      <c r="CA5111">
        <v>27.91</v>
      </c>
      <c r="CB5111" t="s">
        <v>79</v>
      </c>
      <c r="CD5111" s="2">
        <v>41001</v>
      </c>
      <c r="CI5111" s="1" t="s">
        <v>80</v>
      </c>
    </row>
    <row r="5112" spans="1:87" x14ac:dyDescent="0.25">
      <c r="A5112">
        <v>753665</v>
      </c>
      <c r="B5112" s="1" t="s">
        <v>7819</v>
      </c>
      <c r="C5112">
        <v>345</v>
      </c>
      <c r="D5112" s="1" t="s">
        <v>302</v>
      </c>
      <c r="E5112">
        <v>9.65</v>
      </c>
      <c r="F5112">
        <v>2</v>
      </c>
      <c r="G5112">
        <f t="shared" si="237"/>
        <v>19.3</v>
      </c>
      <c r="H5112" s="2">
        <v>43227</v>
      </c>
      <c r="I5112" s="2">
        <v>43225</v>
      </c>
      <c r="J5112" s="7">
        <f t="shared" ca="1" si="238"/>
        <v>1</v>
      </c>
      <c r="K5112" s="7">
        <f t="shared" ca="1" si="239"/>
        <v>1</v>
      </c>
      <c r="M5112">
        <v>6.99</v>
      </c>
      <c r="N5112">
        <v>6.99</v>
      </c>
      <c r="O5112">
        <v>6.99</v>
      </c>
      <c r="P5112">
        <v>9.65</v>
      </c>
      <c r="Q5112">
        <v>9.65</v>
      </c>
      <c r="R5112">
        <v>9.65</v>
      </c>
      <c r="S5112">
        <v>1</v>
      </c>
      <c r="T5112" s="1" t="s">
        <v>75</v>
      </c>
      <c r="Y5112" s="1" t="s">
        <v>76</v>
      </c>
      <c r="Z5112">
        <v>4</v>
      </c>
      <c r="AA5112" t="s">
        <v>76</v>
      </c>
      <c r="AD5112">
        <v>15.5</v>
      </c>
      <c r="AE5112">
        <v>20</v>
      </c>
      <c r="AF5112" t="s">
        <v>265</v>
      </c>
      <c r="AG5112" s="2">
        <v>40897</v>
      </c>
      <c r="AH5112" t="s">
        <v>77</v>
      </c>
      <c r="AM5112">
        <v>2</v>
      </c>
      <c r="AN5112" s="1" t="s">
        <v>89</v>
      </c>
      <c r="AO5112">
        <v>0</v>
      </c>
      <c r="AP5112" s="1" t="s">
        <v>89</v>
      </c>
      <c r="AQ5112">
        <v>1760</v>
      </c>
      <c r="AR5112" s="1" t="s">
        <v>3844</v>
      </c>
      <c r="AS5112">
        <v>8232</v>
      </c>
      <c r="AT5112" s="1" t="s">
        <v>3845</v>
      </c>
      <c r="AU5112">
        <v>9.65</v>
      </c>
      <c r="AV5112">
        <v>9.65</v>
      </c>
      <c r="AW5112">
        <v>9.65</v>
      </c>
      <c r="AX5112">
        <v>9.65</v>
      </c>
      <c r="AY5112">
        <v>9.65</v>
      </c>
      <c r="BA5112" s="2">
        <v>39105</v>
      </c>
      <c r="BC5112">
        <v>20</v>
      </c>
      <c r="BD5112">
        <v>15.5</v>
      </c>
      <c r="BG5112" t="s">
        <v>77</v>
      </c>
      <c r="BI5112" t="s">
        <v>77</v>
      </c>
      <c r="BJ5112">
        <v>9.65</v>
      </c>
      <c r="BK5112">
        <v>9.65</v>
      </c>
      <c r="BL5112" s="2">
        <v>43225</v>
      </c>
      <c r="BM5112">
        <v>9.65</v>
      </c>
      <c r="BT5112">
        <v>6.99</v>
      </c>
      <c r="BU5112" s="2">
        <v>43227</v>
      </c>
      <c r="BV5112">
        <v>6.99</v>
      </c>
      <c r="BW5112">
        <v>6.99</v>
      </c>
      <c r="BX5112" t="s">
        <v>78</v>
      </c>
      <c r="BY5112" t="s">
        <v>9</v>
      </c>
      <c r="BZ5112" t="s">
        <v>9</v>
      </c>
      <c r="CA5112">
        <v>27.56</v>
      </c>
      <c r="CB5112" t="s">
        <v>79</v>
      </c>
      <c r="CD5112" s="2">
        <v>41001</v>
      </c>
      <c r="CI5112" s="1" t="s">
        <v>80</v>
      </c>
    </row>
    <row r="5113" spans="1:87" x14ac:dyDescent="0.25">
      <c r="A5113">
        <v>753673</v>
      </c>
      <c r="B5113" t="s">
        <v>7946</v>
      </c>
      <c r="C5113">
        <v>1058</v>
      </c>
      <c r="D5113" s="1" t="s">
        <v>4344</v>
      </c>
      <c r="E5113">
        <v>3.29</v>
      </c>
      <c r="F5113">
        <v>1</v>
      </c>
      <c r="G5113">
        <f t="shared" si="237"/>
        <v>3.29</v>
      </c>
      <c r="H5113" s="2">
        <v>42410</v>
      </c>
      <c r="I5113" s="2">
        <v>42410</v>
      </c>
      <c r="J5113" s="7">
        <f t="shared" ca="1" si="238"/>
        <v>28</v>
      </c>
      <c r="K5113" s="7">
        <f t="shared" ca="1" si="239"/>
        <v>28</v>
      </c>
      <c r="M5113">
        <v>2.38</v>
      </c>
      <c r="N5113">
        <v>2.38</v>
      </c>
      <c r="O5113">
        <v>2.38</v>
      </c>
      <c r="P5113">
        <v>3.29</v>
      </c>
      <c r="Q5113">
        <v>3.29</v>
      </c>
      <c r="R5113">
        <v>3.29</v>
      </c>
      <c r="S5113">
        <v>1</v>
      </c>
      <c r="T5113" s="1" t="s">
        <v>75</v>
      </c>
      <c r="W5113">
        <v>1</v>
      </c>
      <c r="X5113" s="1" t="s">
        <v>131</v>
      </c>
      <c r="Y5113" s="1" t="s">
        <v>76</v>
      </c>
      <c r="Z5113">
        <v>4</v>
      </c>
      <c r="AA5113" t="s">
        <v>76</v>
      </c>
      <c r="AH5113" t="s">
        <v>77</v>
      </c>
      <c r="AM5113">
        <v>2</v>
      </c>
      <c r="AN5113" s="1" t="s">
        <v>89</v>
      </c>
      <c r="AS5113">
        <v>1087</v>
      </c>
      <c r="AT5113" t="s">
        <v>7947</v>
      </c>
      <c r="AV5113">
        <v>0</v>
      </c>
      <c r="AX5113">
        <v>3.29</v>
      </c>
      <c r="AY5113">
        <v>3.29</v>
      </c>
      <c r="BA5113" s="2">
        <v>39765</v>
      </c>
      <c r="BG5113" t="s">
        <v>77</v>
      </c>
      <c r="BI5113" t="s">
        <v>77</v>
      </c>
      <c r="BJ5113">
        <v>3.29</v>
      </c>
      <c r="BK5113">
        <v>3.29</v>
      </c>
      <c r="BL5113" s="2">
        <v>42410</v>
      </c>
      <c r="BM5113">
        <v>3.29</v>
      </c>
      <c r="BT5113">
        <v>2.38</v>
      </c>
      <c r="BU5113" s="2">
        <v>42410</v>
      </c>
      <c r="BV5113">
        <v>2.38</v>
      </c>
      <c r="BW5113">
        <v>2.38</v>
      </c>
      <c r="BX5113" t="s">
        <v>78</v>
      </c>
      <c r="BY5113" t="s">
        <v>9</v>
      </c>
      <c r="BZ5113" t="s">
        <v>9</v>
      </c>
      <c r="CA5113">
        <v>27.66</v>
      </c>
      <c r="CB5113" t="s">
        <v>79</v>
      </c>
      <c r="CD5113" s="2">
        <v>41001</v>
      </c>
      <c r="CI5113" s="1" t="s">
        <v>80</v>
      </c>
    </row>
    <row r="5114" spans="1:87" x14ac:dyDescent="0.25">
      <c r="A5114">
        <v>754234</v>
      </c>
      <c r="B5114" s="1" t="s">
        <v>7948</v>
      </c>
      <c r="C5114">
        <v>345</v>
      </c>
      <c r="D5114" s="1" t="s">
        <v>302</v>
      </c>
      <c r="E5114">
        <v>19.29</v>
      </c>
      <c r="F5114">
        <v>2</v>
      </c>
      <c r="G5114">
        <f t="shared" si="237"/>
        <v>38.58</v>
      </c>
      <c r="H5114" s="2">
        <v>43227</v>
      </c>
      <c r="I5114" s="2">
        <v>43225</v>
      </c>
      <c r="J5114" s="7">
        <f t="shared" ca="1" si="238"/>
        <v>1</v>
      </c>
      <c r="K5114" s="7">
        <f t="shared" ca="1" si="239"/>
        <v>1</v>
      </c>
      <c r="M5114">
        <v>13.99</v>
      </c>
      <c r="N5114">
        <v>13.84</v>
      </c>
      <c r="O5114">
        <v>13.99</v>
      </c>
      <c r="P5114">
        <v>19.29</v>
      </c>
      <c r="Q5114">
        <v>19.29</v>
      </c>
      <c r="R5114">
        <v>19.29</v>
      </c>
      <c r="S5114">
        <v>1</v>
      </c>
      <c r="T5114" s="1" t="s">
        <v>75</v>
      </c>
      <c r="Y5114" s="1" t="s">
        <v>76</v>
      </c>
      <c r="Z5114">
        <v>4</v>
      </c>
      <c r="AA5114" t="s">
        <v>76</v>
      </c>
      <c r="AD5114">
        <v>16</v>
      </c>
      <c r="AE5114">
        <v>20</v>
      </c>
      <c r="AF5114" t="s">
        <v>265</v>
      </c>
      <c r="AG5114" s="2">
        <v>40897</v>
      </c>
      <c r="AH5114" t="s">
        <v>77</v>
      </c>
      <c r="AM5114">
        <v>2</v>
      </c>
      <c r="AN5114" s="1" t="s">
        <v>89</v>
      </c>
      <c r="AO5114">
        <v>0</v>
      </c>
      <c r="AP5114" s="1" t="s">
        <v>89</v>
      </c>
      <c r="AQ5114">
        <v>1761</v>
      </c>
      <c r="AR5114" s="1" t="s">
        <v>3847</v>
      </c>
      <c r="AS5114">
        <v>2766</v>
      </c>
      <c r="AT5114" s="1" t="s">
        <v>3848</v>
      </c>
      <c r="AU5114">
        <v>19.29</v>
      </c>
      <c r="AV5114">
        <v>19.29</v>
      </c>
      <c r="AW5114">
        <v>19.29</v>
      </c>
      <c r="AX5114">
        <v>19.29</v>
      </c>
      <c r="AY5114">
        <v>19.29</v>
      </c>
      <c r="BA5114" s="2">
        <v>39105</v>
      </c>
      <c r="BC5114">
        <v>20</v>
      </c>
      <c r="BD5114">
        <v>16</v>
      </c>
      <c r="BG5114" t="s">
        <v>77</v>
      </c>
      <c r="BI5114" t="s">
        <v>77</v>
      </c>
      <c r="BJ5114">
        <v>19.29</v>
      </c>
      <c r="BK5114">
        <v>19.29</v>
      </c>
      <c r="BL5114" s="2">
        <v>43225</v>
      </c>
      <c r="BM5114">
        <v>19.29</v>
      </c>
      <c r="BT5114">
        <v>13.99</v>
      </c>
      <c r="BU5114" s="2">
        <v>43227</v>
      </c>
      <c r="BV5114">
        <v>13.84</v>
      </c>
      <c r="BW5114">
        <v>13.99</v>
      </c>
      <c r="BX5114" t="s">
        <v>78</v>
      </c>
      <c r="BY5114" t="s">
        <v>9</v>
      </c>
      <c r="BZ5114" t="s">
        <v>9</v>
      </c>
      <c r="CA5114">
        <v>28.25</v>
      </c>
      <c r="CB5114" t="s">
        <v>79</v>
      </c>
      <c r="CD5114" s="2">
        <v>41001</v>
      </c>
      <c r="CI5114" s="1" t="s">
        <v>80</v>
      </c>
    </row>
    <row r="5115" spans="1:87" x14ac:dyDescent="0.25">
      <c r="A5115">
        <v>754291</v>
      </c>
      <c r="B5115" s="1" t="s">
        <v>7949</v>
      </c>
      <c r="C5115">
        <v>186</v>
      </c>
      <c r="D5115" s="1" t="s">
        <v>891</v>
      </c>
      <c r="E5115">
        <v>13.27</v>
      </c>
      <c r="F5115">
        <v>1</v>
      </c>
      <c r="G5115">
        <f t="shared" si="237"/>
        <v>13.27</v>
      </c>
      <c r="H5115" s="2">
        <v>42040</v>
      </c>
      <c r="I5115" s="2">
        <v>42039</v>
      </c>
      <c r="J5115" s="7">
        <f t="shared" ca="1" si="238"/>
        <v>41</v>
      </c>
      <c r="K5115" s="7">
        <f t="shared" ca="1" si="239"/>
        <v>41</v>
      </c>
      <c r="M5115">
        <v>6.63</v>
      </c>
      <c r="N5115">
        <v>6.63</v>
      </c>
      <c r="O5115">
        <v>6.63</v>
      </c>
      <c r="P5115">
        <v>13.27</v>
      </c>
      <c r="Q5115">
        <v>9.99</v>
      </c>
      <c r="R5115">
        <v>9.99</v>
      </c>
      <c r="S5115">
        <v>1</v>
      </c>
      <c r="T5115" s="1" t="s">
        <v>75</v>
      </c>
      <c r="W5115">
        <v>1</v>
      </c>
      <c r="X5115" s="1" t="s">
        <v>131</v>
      </c>
      <c r="Y5115" s="1" t="s">
        <v>76</v>
      </c>
      <c r="Z5115">
        <v>4</v>
      </c>
      <c r="AA5115" t="s">
        <v>76</v>
      </c>
      <c r="AG5115" s="2">
        <v>40896</v>
      </c>
      <c r="AH5115" t="s">
        <v>77</v>
      </c>
      <c r="AM5115">
        <v>2</v>
      </c>
      <c r="AN5115" s="1" t="s">
        <v>89</v>
      </c>
      <c r="BA5115" s="2">
        <v>39105</v>
      </c>
      <c r="BG5115" t="s">
        <v>77</v>
      </c>
      <c r="BI5115" t="s">
        <v>77</v>
      </c>
      <c r="BJ5115">
        <v>13.27</v>
      </c>
      <c r="BK5115">
        <v>9.99</v>
      </c>
      <c r="BL5115" s="2">
        <v>42039</v>
      </c>
      <c r="BM5115">
        <v>9.99</v>
      </c>
      <c r="BT5115">
        <v>6.63</v>
      </c>
      <c r="BU5115" s="2">
        <v>42040</v>
      </c>
      <c r="BV5115">
        <v>6.63</v>
      </c>
      <c r="BW5115">
        <v>6.63</v>
      </c>
      <c r="BX5115" t="s">
        <v>78</v>
      </c>
      <c r="BY5115" t="s">
        <v>9</v>
      </c>
      <c r="BZ5115" t="s">
        <v>9</v>
      </c>
      <c r="CA5115">
        <v>33.630000000000003</v>
      </c>
      <c r="CB5115" t="s">
        <v>79</v>
      </c>
      <c r="CD5115" s="2">
        <v>41001</v>
      </c>
      <c r="CI5115" s="1" t="s">
        <v>80</v>
      </c>
    </row>
    <row r="5116" spans="1:87" x14ac:dyDescent="0.25">
      <c r="A5116">
        <v>754465</v>
      </c>
      <c r="B5116" s="1" t="s">
        <v>6280</v>
      </c>
      <c r="C5116">
        <v>267</v>
      </c>
      <c r="D5116" s="1" t="s">
        <v>3828</v>
      </c>
      <c r="E5116">
        <v>60.09</v>
      </c>
      <c r="F5116">
        <v>1</v>
      </c>
      <c r="G5116">
        <f t="shared" si="237"/>
        <v>60.09</v>
      </c>
      <c r="H5116" s="2">
        <v>43206</v>
      </c>
      <c r="I5116" s="2">
        <v>43204</v>
      </c>
      <c r="J5116" s="7">
        <f t="shared" ca="1" si="238"/>
        <v>2</v>
      </c>
      <c r="K5116" s="7">
        <f t="shared" ca="1" si="239"/>
        <v>2</v>
      </c>
      <c r="M5116">
        <v>43.54</v>
      </c>
      <c r="N5116">
        <v>43.54</v>
      </c>
      <c r="O5116">
        <v>43.54</v>
      </c>
      <c r="P5116">
        <v>60.09</v>
      </c>
      <c r="Q5116">
        <v>60.09</v>
      </c>
      <c r="R5116">
        <v>60.09</v>
      </c>
      <c r="S5116">
        <v>1</v>
      </c>
      <c r="T5116" s="1" t="s">
        <v>75</v>
      </c>
      <c r="Y5116" s="1" t="s">
        <v>76</v>
      </c>
      <c r="Z5116">
        <v>4</v>
      </c>
      <c r="AA5116" t="s">
        <v>76</v>
      </c>
      <c r="AD5116">
        <v>7</v>
      </c>
      <c r="AE5116">
        <v>30</v>
      </c>
      <c r="AF5116" t="s">
        <v>88</v>
      </c>
      <c r="AH5116" t="s">
        <v>77</v>
      </c>
      <c r="AM5116">
        <v>2</v>
      </c>
      <c r="AN5116" s="1" t="s">
        <v>89</v>
      </c>
      <c r="AO5116">
        <v>0</v>
      </c>
      <c r="AP5116" s="1" t="s">
        <v>89</v>
      </c>
      <c r="AQ5116">
        <v>3202</v>
      </c>
      <c r="AR5116" t="s">
        <v>4007</v>
      </c>
      <c r="AS5116">
        <v>5049</v>
      </c>
      <c r="AT5116" s="1" t="s">
        <v>4008</v>
      </c>
      <c r="AU5116">
        <v>60.09</v>
      </c>
      <c r="AV5116">
        <v>60.09</v>
      </c>
      <c r="AW5116">
        <v>60.09</v>
      </c>
      <c r="AX5116">
        <v>60.09</v>
      </c>
      <c r="AY5116">
        <v>60.09</v>
      </c>
      <c r="BA5116" s="2">
        <v>39105</v>
      </c>
      <c r="BC5116">
        <v>30</v>
      </c>
      <c r="BD5116">
        <v>7</v>
      </c>
      <c r="BG5116" t="s">
        <v>77</v>
      </c>
      <c r="BI5116" t="s">
        <v>77</v>
      </c>
      <c r="BJ5116">
        <v>60.09</v>
      </c>
      <c r="BK5116">
        <v>60.09</v>
      </c>
      <c r="BL5116" s="2">
        <v>43204</v>
      </c>
      <c r="BM5116">
        <v>60.09</v>
      </c>
      <c r="BT5116">
        <v>43.54</v>
      </c>
      <c r="BU5116" s="2">
        <v>43206</v>
      </c>
      <c r="BV5116">
        <v>43.54</v>
      </c>
      <c r="BW5116">
        <v>43.54</v>
      </c>
      <c r="BX5116" t="s">
        <v>78</v>
      </c>
      <c r="BY5116" t="s">
        <v>9</v>
      </c>
      <c r="BZ5116" t="s">
        <v>9</v>
      </c>
      <c r="CA5116">
        <v>27.54</v>
      </c>
      <c r="CB5116" t="s">
        <v>79</v>
      </c>
      <c r="CD5116" s="2">
        <v>41001</v>
      </c>
      <c r="CI5116" s="1" t="s">
        <v>80</v>
      </c>
    </row>
    <row r="5117" spans="1:87" x14ac:dyDescent="0.25">
      <c r="A5117">
        <v>754739</v>
      </c>
      <c r="B5117" t="s">
        <v>7950</v>
      </c>
      <c r="C5117">
        <v>1142</v>
      </c>
      <c r="D5117" s="1" t="s">
        <v>3755</v>
      </c>
      <c r="E5117">
        <v>4.9000000000000004</v>
      </c>
      <c r="F5117">
        <v>2</v>
      </c>
      <c r="G5117">
        <f t="shared" si="237"/>
        <v>9.8000000000000007</v>
      </c>
      <c r="H5117" s="2">
        <v>43225</v>
      </c>
      <c r="I5117" s="2">
        <v>43224</v>
      </c>
      <c r="J5117" s="7">
        <f t="shared" ca="1" si="238"/>
        <v>1</v>
      </c>
      <c r="K5117" s="7">
        <f t="shared" ca="1" si="239"/>
        <v>1</v>
      </c>
      <c r="M5117">
        <v>3.56</v>
      </c>
      <c r="N5117">
        <v>3.56</v>
      </c>
      <c r="O5117">
        <v>3.56</v>
      </c>
      <c r="P5117">
        <v>4.9000000000000004</v>
      </c>
      <c r="Q5117">
        <v>4.9000000000000004</v>
      </c>
      <c r="R5117">
        <v>4.9000000000000004</v>
      </c>
      <c r="S5117">
        <v>1</v>
      </c>
      <c r="T5117" s="1" t="s">
        <v>75</v>
      </c>
      <c r="Y5117" s="1" t="s">
        <v>76</v>
      </c>
      <c r="Z5117">
        <v>4</v>
      </c>
      <c r="AA5117" t="s">
        <v>76</v>
      </c>
      <c r="AD5117">
        <v>20.83</v>
      </c>
      <c r="AE5117">
        <v>20</v>
      </c>
      <c r="AF5117" t="s">
        <v>265</v>
      </c>
      <c r="AG5117" s="2">
        <v>40896</v>
      </c>
      <c r="AH5117" t="s">
        <v>77</v>
      </c>
      <c r="AM5117">
        <v>2</v>
      </c>
      <c r="AN5117" s="1" t="s">
        <v>89</v>
      </c>
      <c r="AO5117">
        <v>0</v>
      </c>
      <c r="AP5117" s="1" t="s">
        <v>89</v>
      </c>
      <c r="AQ5117">
        <v>2580</v>
      </c>
      <c r="AR5117" s="1" t="s">
        <v>7461</v>
      </c>
      <c r="AS5117">
        <v>9525</v>
      </c>
      <c r="AT5117" s="1" t="s">
        <v>7462</v>
      </c>
      <c r="AU5117">
        <v>4.9000000000000004</v>
      </c>
      <c r="AV5117">
        <v>4.9000000000000004</v>
      </c>
      <c r="AW5117">
        <v>4.9000000000000004</v>
      </c>
      <c r="AX5117">
        <v>4.9000000000000004</v>
      </c>
      <c r="AY5117">
        <v>4.9000000000000004</v>
      </c>
      <c r="BA5117" s="2">
        <v>39105</v>
      </c>
      <c r="BC5117">
        <v>20</v>
      </c>
      <c r="BD5117">
        <v>20.83</v>
      </c>
      <c r="BG5117" t="s">
        <v>77</v>
      </c>
      <c r="BI5117" t="s">
        <v>77</v>
      </c>
      <c r="BJ5117">
        <v>4.9000000000000004</v>
      </c>
      <c r="BK5117">
        <v>4.9000000000000004</v>
      </c>
      <c r="BL5117" s="2">
        <v>43224</v>
      </c>
      <c r="BM5117">
        <v>4.9000000000000004</v>
      </c>
      <c r="BT5117">
        <v>3.56</v>
      </c>
      <c r="BU5117" s="2">
        <v>43225</v>
      </c>
      <c r="BV5117">
        <v>3.56</v>
      </c>
      <c r="BW5117">
        <v>3.56</v>
      </c>
      <c r="BX5117" t="s">
        <v>78</v>
      </c>
      <c r="BY5117" t="s">
        <v>9</v>
      </c>
      <c r="BZ5117" t="s">
        <v>9</v>
      </c>
      <c r="CA5117">
        <v>27.35</v>
      </c>
      <c r="CB5117" t="s">
        <v>79</v>
      </c>
      <c r="CD5117" s="2">
        <v>41001</v>
      </c>
      <c r="CI5117" s="1" t="s">
        <v>80</v>
      </c>
    </row>
    <row r="5118" spans="1:87" x14ac:dyDescent="0.25">
      <c r="A5118">
        <v>754754</v>
      </c>
      <c r="B5118" t="s">
        <v>7951</v>
      </c>
      <c r="C5118">
        <v>1142</v>
      </c>
      <c r="D5118" s="1" t="s">
        <v>3755</v>
      </c>
      <c r="E5118">
        <v>14.71</v>
      </c>
      <c r="F5118">
        <v>3</v>
      </c>
      <c r="G5118">
        <f t="shared" si="237"/>
        <v>44.13</v>
      </c>
      <c r="H5118" s="2">
        <v>43224</v>
      </c>
      <c r="I5118" s="2">
        <v>43223</v>
      </c>
      <c r="J5118" s="7">
        <f t="shared" ca="1" si="238"/>
        <v>1</v>
      </c>
      <c r="K5118" s="7">
        <f t="shared" ca="1" si="239"/>
        <v>1</v>
      </c>
      <c r="M5118">
        <v>10.66</v>
      </c>
      <c r="N5118">
        <v>10.62</v>
      </c>
      <c r="O5118">
        <v>10.66</v>
      </c>
      <c r="P5118">
        <v>14.71</v>
      </c>
      <c r="Q5118">
        <v>14.71</v>
      </c>
      <c r="R5118">
        <v>14.71</v>
      </c>
      <c r="S5118">
        <v>1</v>
      </c>
      <c r="T5118" s="1" t="s">
        <v>75</v>
      </c>
      <c r="Y5118" s="1" t="s">
        <v>76</v>
      </c>
      <c r="Z5118">
        <v>4</v>
      </c>
      <c r="AA5118" t="s">
        <v>76</v>
      </c>
      <c r="AD5118">
        <v>57</v>
      </c>
      <c r="AE5118">
        <v>6</v>
      </c>
      <c r="AF5118" t="s">
        <v>265</v>
      </c>
      <c r="AG5118" s="2">
        <v>40896</v>
      </c>
      <c r="AH5118" t="s">
        <v>77</v>
      </c>
      <c r="AM5118">
        <v>2</v>
      </c>
      <c r="AN5118" s="1" t="s">
        <v>89</v>
      </c>
      <c r="AO5118">
        <v>0</v>
      </c>
      <c r="AP5118" s="1" t="s">
        <v>89</v>
      </c>
      <c r="AQ5118">
        <v>2582</v>
      </c>
      <c r="AR5118" s="1" t="s">
        <v>7467</v>
      </c>
      <c r="AS5118">
        <v>9527</v>
      </c>
      <c r="AT5118" s="1" t="s">
        <v>7468</v>
      </c>
      <c r="AU5118">
        <v>14.71</v>
      </c>
      <c r="AV5118">
        <v>14.71</v>
      </c>
      <c r="AW5118">
        <v>14.71</v>
      </c>
      <c r="AX5118">
        <v>14.71</v>
      </c>
      <c r="AY5118">
        <v>14.71</v>
      </c>
      <c r="BA5118" s="2">
        <v>39105</v>
      </c>
      <c r="BC5118">
        <v>6</v>
      </c>
      <c r="BD5118">
        <v>57</v>
      </c>
      <c r="BG5118" t="s">
        <v>77</v>
      </c>
      <c r="BI5118" t="s">
        <v>77</v>
      </c>
      <c r="BJ5118">
        <v>14.71</v>
      </c>
      <c r="BK5118">
        <v>14.71</v>
      </c>
      <c r="BL5118" s="2">
        <v>43223</v>
      </c>
      <c r="BM5118">
        <v>14.71</v>
      </c>
      <c r="BT5118">
        <v>10.66</v>
      </c>
      <c r="BU5118" s="2">
        <v>43224</v>
      </c>
      <c r="BV5118">
        <v>10.62</v>
      </c>
      <c r="BW5118">
        <v>10.66</v>
      </c>
      <c r="BX5118" t="s">
        <v>78</v>
      </c>
      <c r="BY5118" t="s">
        <v>9</v>
      </c>
      <c r="BZ5118" t="s">
        <v>9</v>
      </c>
      <c r="CA5118">
        <v>27.8</v>
      </c>
      <c r="CB5118" t="s">
        <v>79</v>
      </c>
      <c r="CD5118" s="2">
        <v>41001</v>
      </c>
      <c r="CI5118" s="1" t="s">
        <v>80</v>
      </c>
    </row>
    <row r="5119" spans="1:87" x14ac:dyDescent="0.25">
      <c r="A5119">
        <v>754804</v>
      </c>
      <c r="B5119" t="s">
        <v>7952</v>
      </c>
      <c r="C5119">
        <v>1142</v>
      </c>
      <c r="D5119" s="1" t="s">
        <v>3755</v>
      </c>
      <c r="E5119">
        <v>29.41</v>
      </c>
      <c r="F5119">
        <v>2</v>
      </c>
      <c r="G5119">
        <f t="shared" si="237"/>
        <v>58.82</v>
      </c>
      <c r="H5119" s="2">
        <v>43217</v>
      </c>
      <c r="I5119" s="2">
        <v>43217</v>
      </c>
      <c r="J5119" s="7">
        <f t="shared" ca="1" si="238"/>
        <v>1</v>
      </c>
      <c r="K5119" s="7">
        <f t="shared" ca="1" si="239"/>
        <v>1</v>
      </c>
      <c r="M5119">
        <v>21.31</v>
      </c>
      <c r="N5119">
        <v>21.31</v>
      </c>
      <c r="O5119">
        <v>21.31</v>
      </c>
      <c r="P5119">
        <v>29.41</v>
      </c>
      <c r="Q5119">
        <v>29.41</v>
      </c>
      <c r="R5119">
        <v>29.41</v>
      </c>
      <c r="S5119">
        <v>1</v>
      </c>
      <c r="T5119" s="1" t="s">
        <v>75</v>
      </c>
      <c r="Y5119" s="1" t="s">
        <v>76</v>
      </c>
      <c r="Z5119">
        <v>4</v>
      </c>
      <c r="AA5119" t="s">
        <v>76</v>
      </c>
      <c r="AD5119">
        <v>32</v>
      </c>
      <c r="AE5119">
        <v>12</v>
      </c>
      <c r="AF5119" t="s">
        <v>265</v>
      </c>
      <c r="AG5119" s="2">
        <v>40896</v>
      </c>
      <c r="AH5119" t="s">
        <v>77</v>
      </c>
      <c r="AM5119">
        <v>2</v>
      </c>
      <c r="AN5119" s="1" t="s">
        <v>89</v>
      </c>
      <c r="AO5119">
        <v>0</v>
      </c>
      <c r="AP5119" s="1" t="s">
        <v>89</v>
      </c>
      <c r="AQ5119">
        <v>2579</v>
      </c>
      <c r="AR5119" s="1" t="s">
        <v>7458</v>
      </c>
      <c r="AS5119">
        <v>9528</v>
      </c>
      <c r="AT5119" s="1" t="s">
        <v>7459</v>
      </c>
      <c r="AU5119">
        <v>29.41</v>
      </c>
      <c r="AV5119">
        <v>29.41</v>
      </c>
      <c r="AW5119">
        <v>29.41</v>
      </c>
      <c r="AX5119">
        <v>29.41</v>
      </c>
      <c r="AY5119">
        <v>29.41</v>
      </c>
      <c r="BA5119" s="2">
        <v>39105</v>
      </c>
      <c r="BC5119">
        <v>12</v>
      </c>
      <c r="BD5119">
        <v>32</v>
      </c>
      <c r="BG5119" t="s">
        <v>77</v>
      </c>
      <c r="BI5119" t="s">
        <v>77</v>
      </c>
      <c r="BJ5119">
        <v>29.41</v>
      </c>
      <c r="BK5119">
        <v>29.41</v>
      </c>
      <c r="BL5119" s="2">
        <v>43217</v>
      </c>
      <c r="BM5119">
        <v>29.41</v>
      </c>
      <c r="BT5119">
        <v>21.31</v>
      </c>
      <c r="BU5119" s="2">
        <v>43217</v>
      </c>
      <c r="BV5119">
        <v>21.31</v>
      </c>
      <c r="BW5119">
        <v>21.31</v>
      </c>
      <c r="BX5119" t="s">
        <v>78</v>
      </c>
      <c r="BY5119" t="s">
        <v>9</v>
      </c>
      <c r="BZ5119" t="s">
        <v>9</v>
      </c>
      <c r="CA5119">
        <v>27.54</v>
      </c>
      <c r="CB5119" t="s">
        <v>79</v>
      </c>
      <c r="CD5119" s="2">
        <v>41001</v>
      </c>
      <c r="CI5119" s="1" t="s">
        <v>80</v>
      </c>
    </row>
    <row r="5120" spans="1:87" x14ac:dyDescent="0.25">
      <c r="A5120">
        <v>754960</v>
      </c>
      <c r="B5120" s="1" t="s">
        <v>7953</v>
      </c>
      <c r="C5120">
        <v>14</v>
      </c>
      <c r="D5120" t="s">
        <v>3753</v>
      </c>
      <c r="E5120">
        <v>7.76</v>
      </c>
      <c r="F5120">
        <v>1</v>
      </c>
      <c r="G5120">
        <f t="shared" si="237"/>
        <v>7.76</v>
      </c>
      <c r="H5120" s="2">
        <v>43220</v>
      </c>
      <c r="I5120" s="2">
        <v>43220</v>
      </c>
      <c r="J5120" s="7">
        <f t="shared" ca="1" si="238"/>
        <v>1</v>
      </c>
      <c r="K5120" s="7">
        <f t="shared" ca="1" si="239"/>
        <v>1</v>
      </c>
      <c r="M5120">
        <v>5.63</v>
      </c>
      <c r="N5120">
        <v>5.58</v>
      </c>
      <c r="O5120">
        <v>5.63</v>
      </c>
      <c r="P5120">
        <v>7.76</v>
      </c>
      <c r="Q5120">
        <v>7.76</v>
      </c>
      <c r="R5120">
        <v>7.76</v>
      </c>
      <c r="S5120">
        <v>1</v>
      </c>
      <c r="T5120" s="1" t="s">
        <v>75</v>
      </c>
      <c r="U5120">
        <v>1</v>
      </c>
      <c r="V5120" s="1" t="s">
        <v>213</v>
      </c>
      <c r="Y5120" s="1" t="s">
        <v>76</v>
      </c>
      <c r="Z5120">
        <v>4</v>
      </c>
      <c r="AA5120" t="s">
        <v>76</v>
      </c>
      <c r="AD5120">
        <v>17.09</v>
      </c>
      <c r="AE5120">
        <v>8</v>
      </c>
      <c r="AF5120" t="s">
        <v>265</v>
      </c>
      <c r="AH5120" t="s">
        <v>77</v>
      </c>
      <c r="AM5120">
        <v>2</v>
      </c>
      <c r="AN5120" s="1" t="s">
        <v>89</v>
      </c>
      <c r="AO5120">
        <v>0</v>
      </c>
      <c r="AP5120" s="1" t="s">
        <v>89</v>
      </c>
      <c r="BA5120" s="2">
        <v>39105</v>
      </c>
      <c r="BC5120">
        <v>8</v>
      </c>
      <c r="BD5120">
        <v>17.09</v>
      </c>
      <c r="BG5120" t="s">
        <v>77</v>
      </c>
      <c r="BI5120" t="s">
        <v>77</v>
      </c>
      <c r="BJ5120">
        <v>7.76</v>
      </c>
      <c r="BK5120">
        <v>7.76</v>
      </c>
      <c r="BL5120" s="2">
        <v>43220</v>
      </c>
      <c r="BM5120">
        <v>7.76</v>
      </c>
      <c r="BT5120">
        <v>5.63</v>
      </c>
      <c r="BU5120" s="2">
        <v>43220</v>
      </c>
      <c r="BV5120">
        <v>5.58</v>
      </c>
      <c r="BW5120">
        <v>5.63</v>
      </c>
      <c r="BX5120" t="s">
        <v>78</v>
      </c>
      <c r="BY5120" t="s">
        <v>9</v>
      </c>
      <c r="BZ5120" t="s">
        <v>9</v>
      </c>
      <c r="CA5120">
        <v>28.09</v>
      </c>
      <c r="CB5120" t="s">
        <v>79</v>
      </c>
      <c r="CD5120" s="2">
        <v>41001</v>
      </c>
      <c r="CI5120" s="1" t="s">
        <v>80</v>
      </c>
    </row>
    <row r="5121" spans="1:87" x14ac:dyDescent="0.25">
      <c r="A5121">
        <v>754978</v>
      </c>
      <c r="B5121" s="1" t="s">
        <v>7954</v>
      </c>
      <c r="C5121">
        <v>777</v>
      </c>
      <c r="D5121" s="1" t="s">
        <v>4128</v>
      </c>
      <c r="E5121">
        <v>7.99</v>
      </c>
      <c r="F5121">
        <v>2</v>
      </c>
      <c r="G5121">
        <f t="shared" si="237"/>
        <v>15.98</v>
      </c>
      <c r="H5121" s="2">
        <v>42814</v>
      </c>
      <c r="I5121" s="2">
        <v>43137</v>
      </c>
      <c r="J5121" s="7">
        <f t="shared" ca="1" si="238"/>
        <v>15</v>
      </c>
      <c r="K5121" s="7">
        <f t="shared" ca="1" si="239"/>
        <v>4</v>
      </c>
      <c r="M5121">
        <v>5.79</v>
      </c>
      <c r="N5121">
        <v>5.79</v>
      </c>
      <c r="O5121">
        <v>5.79</v>
      </c>
      <c r="P5121">
        <v>7.99</v>
      </c>
      <c r="Q5121">
        <v>7.99</v>
      </c>
      <c r="R5121">
        <v>7.99</v>
      </c>
      <c r="S5121">
        <v>1</v>
      </c>
      <c r="T5121" s="1" t="s">
        <v>75</v>
      </c>
      <c r="U5121">
        <v>1</v>
      </c>
      <c r="V5121" s="1" t="s">
        <v>213</v>
      </c>
      <c r="Y5121" s="1" t="s">
        <v>76</v>
      </c>
      <c r="Z5121">
        <v>4</v>
      </c>
      <c r="AA5121" t="s">
        <v>76</v>
      </c>
      <c r="AD5121">
        <v>0</v>
      </c>
      <c r="AF5121" t="s">
        <v>265</v>
      </c>
      <c r="AG5121" s="2">
        <v>40896</v>
      </c>
      <c r="AH5121" t="s">
        <v>77</v>
      </c>
      <c r="AM5121">
        <v>2</v>
      </c>
      <c r="AN5121" s="1" t="s">
        <v>89</v>
      </c>
      <c r="AO5121">
        <v>0</v>
      </c>
      <c r="AP5121" s="1" t="s">
        <v>89</v>
      </c>
      <c r="BA5121" s="2">
        <v>39105</v>
      </c>
      <c r="BD5121">
        <v>0</v>
      </c>
      <c r="BG5121" t="s">
        <v>77</v>
      </c>
      <c r="BI5121" t="s">
        <v>77</v>
      </c>
      <c r="BJ5121">
        <v>7.99</v>
      </c>
      <c r="BK5121">
        <v>7.99</v>
      </c>
      <c r="BL5121" s="2">
        <v>43137</v>
      </c>
      <c r="BM5121">
        <v>7.99</v>
      </c>
      <c r="BT5121">
        <v>5.79</v>
      </c>
      <c r="BU5121" s="2">
        <v>42814</v>
      </c>
      <c r="BV5121">
        <v>5.79</v>
      </c>
      <c r="BW5121">
        <v>5.79</v>
      </c>
      <c r="BX5121" t="s">
        <v>78</v>
      </c>
      <c r="BY5121" t="s">
        <v>9</v>
      </c>
      <c r="BZ5121" t="s">
        <v>9</v>
      </c>
      <c r="CA5121">
        <v>27.53</v>
      </c>
      <c r="CB5121" t="s">
        <v>79</v>
      </c>
      <c r="CD5121" s="2">
        <v>41001</v>
      </c>
      <c r="CI5121" s="1" t="s">
        <v>80</v>
      </c>
    </row>
    <row r="5122" spans="1:87" x14ac:dyDescent="0.25">
      <c r="A5122">
        <v>755215</v>
      </c>
      <c r="B5122" s="1" t="s">
        <v>5549</v>
      </c>
      <c r="C5122">
        <v>523</v>
      </c>
      <c r="D5122" s="1" t="s">
        <v>3783</v>
      </c>
      <c r="E5122">
        <v>6.54</v>
      </c>
      <c r="F5122">
        <v>1</v>
      </c>
      <c r="G5122">
        <f t="shared" ref="G5122:G5185" si="240">+F5122*E5122</f>
        <v>6.54</v>
      </c>
      <c r="H5122" s="2">
        <v>43208</v>
      </c>
      <c r="I5122" s="2">
        <v>43207</v>
      </c>
      <c r="J5122" s="7">
        <f t="shared" ca="1" si="238"/>
        <v>2</v>
      </c>
      <c r="K5122" s="7">
        <f t="shared" ca="1" si="239"/>
        <v>2</v>
      </c>
      <c r="M5122">
        <v>4.7300000000000004</v>
      </c>
      <c r="N5122">
        <v>4.7300000000000004</v>
      </c>
      <c r="O5122">
        <v>4.7300000000000004</v>
      </c>
      <c r="P5122">
        <v>6.54</v>
      </c>
      <c r="Q5122">
        <v>6.54</v>
      </c>
      <c r="R5122">
        <v>6.54</v>
      </c>
      <c r="S5122">
        <v>1</v>
      </c>
      <c r="T5122" s="1" t="s">
        <v>75</v>
      </c>
      <c r="U5122">
        <v>6</v>
      </c>
      <c r="V5122" t="s">
        <v>3756</v>
      </c>
      <c r="Y5122" s="1" t="s">
        <v>76</v>
      </c>
      <c r="Z5122">
        <v>4</v>
      </c>
      <c r="AA5122" t="s">
        <v>76</v>
      </c>
      <c r="AD5122">
        <v>8.6999999999999993</v>
      </c>
      <c r="AE5122">
        <v>30</v>
      </c>
      <c r="AF5122" t="s">
        <v>88</v>
      </c>
      <c r="AG5122" s="2">
        <v>40896</v>
      </c>
      <c r="AH5122" t="s">
        <v>77</v>
      </c>
      <c r="AM5122">
        <v>2</v>
      </c>
      <c r="AN5122" s="1" t="s">
        <v>89</v>
      </c>
      <c r="AO5122">
        <v>0</v>
      </c>
      <c r="AP5122" s="1" t="s">
        <v>89</v>
      </c>
      <c r="AS5122">
        <v>7186</v>
      </c>
      <c r="AT5122" s="1" t="s">
        <v>7955</v>
      </c>
      <c r="AV5122">
        <v>0</v>
      </c>
      <c r="AX5122">
        <v>2.73</v>
      </c>
      <c r="BA5122" s="2">
        <v>39105</v>
      </c>
      <c r="BC5122">
        <v>30</v>
      </c>
      <c r="BD5122">
        <v>8.6999999999999993</v>
      </c>
      <c r="BG5122" t="s">
        <v>77</v>
      </c>
      <c r="BI5122" t="s">
        <v>77</v>
      </c>
      <c r="BJ5122">
        <v>6.54</v>
      </c>
      <c r="BK5122">
        <v>6.54</v>
      </c>
      <c r="BL5122" s="2">
        <v>43207</v>
      </c>
      <c r="BM5122">
        <v>6.54</v>
      </c>
      <c r="BT5122">
        <v>4.7300000000000004</v>
      </c>
      <c r="BU5122" s="2">
        <v>43208</v>
      </c>
      <c r="BV5122">
        <v>4.7300000000000004</v>
      </c>
      <c r="BW5122">
        <v>4.7300000000000004</v>
      </c>
      <c r="BX5122" t="s">
        <v>78</v>
      </c>
      <c r="BY5122" t="s">
        <v>9</v>
      </c>
      <c r="BZ5122" t="s">
        <v>9</v>
      </c>
      <c r="CA5122">
        <v>27.68</v>
      </c>
      <c r="CB5122" t="s">
        <v>79</v>
      </c>
      <c r="CD5122" s="2">
        <v>41001</v>
      </c>
      <c r="CI5122" s="1" t="s">
        <v>80</v>
      </c>
    </row>
    <row r="5123" spans="1:87" x14ac:dyDescent="0.25">
      <c r="A5123">
        <v>755298</v>
      </c>
      <c r="B5123" s="1" t="s">
        <v>7956</v>
      </c>
      <c r="C5123">
        <v>273</v>
      </c>
      <c r="D5123" s="1" t="s">
        <v>3767</v>
      </c>
      <c r="E5123">
        <v>8.84</v>
      </c>
      <c r="F5123">
        <v>1</v>
      </c>
      <c r="G5123">
        <f t="shared" si="240"/>
        <v>8.84</v>
      </c>
      <c r="H5123" s="2">
        <v>43224</v>
      </c>
      <c r="I5123" s="2">
        <v>43223</v>
      </c>
      <c r="J5123" s="7">
        <f t="shared" ref="J5123:J5186" ca="1" si="241">ROUND(+(TODAY()-H5123)/30,0)</f>
        <v>1</v>
      </c>
      <c r="K5123" s="7">
        <f t="shared" ref="K5123:K5186" ca="1" si="242">+ROUND((TODAY()-I5123)/30,0)</f>
        <v>1</v>
      </c>
      <c r="M5123">
        <v>6.41</v>
      </c>
      <c r="N5123">
        <v>6.41</v>
      </c>
      <c r="O5123">
        <v>6.41</v>
      </c>
      <c r="P5123">
        <v>8.84</v>
      </c>
      <c r="Q5123">
        <v>8.84</v>
      </c>
      <c r="R5123">
        <v>8.84</v>
      </c>
      <c r="S5123">
        <v>1</v>
      </c>
      <c r="T5123" s="1" t="s">
        <v>75</v>
      </c>
      <c r="Y5123" s="1" t="s">
        <v>76</v>
      </c>
      <c r="Z5123">
        <v>4</v>
      </c>
      <c r="AA5123" t="s">
        <v>76</v>
      </c>
      <c r="AD5123">
        <v>9.6</v>
      </c>
      <c r="AE5123">
        <v>15</v>
      </c>
      <c r="AF5123" t="s">
        <v>88</v>
      </c>
      <c r="AG5123" s="2">
        <v>40896</v>
      </c>
      <c r="AH5123" t="s">
        <v>77</v>
      </c>
      <c r="AM5123">
        <v>2</v>
      </c>
      <c r="AN5123" s="1" t="s">
        <v>89</v>
      </c>
      <c r="AO5123">
        <v>0</v>
      </c>
      <c r="AP5123" s="1" t="s">
        <v>89</v>
      </c>
      <c r="AQ5123">
        <v>3219</v>
      </c>
      <c r="AR5123" t="s">
        <v>7957</v>
      </c>
      <c r="AS5123">
        <v>2556</v>
      </c>
      <c r="AT5123" s="1" t="s">
        <v>7958</v>
      </c>
      <c r="AU5123">
        <v>8.84</v>
      </c>
      <c r="AV5123">
        <v>8.84</v>
      </c>
      <c r="AW5123">
        <v>8.84</v>
      </c>
      <c r="AX5123">
        <v>8.84</v>
      </c>
      <c r="AY5123">
        <v>8.84</v>
      </c>
      <c r="BA5123" s="2">
        <v>39105</v>
      </c>
      <c r="BC5123">
        <v>15</v>
      </c>
      <c r="BD5123">
        <v>9.6</v>
      </c>
      <c r="BG5123" t="s">
        <v>77</v>
      </c>
      <c r="BI5123" t="s">
        <v>77</v>
      </c>
      <c r="BJ5123">
        <v>8.84</v>
      </c>
      <c r="BK5123">
        <v>8.84</v>
      </c>
      <c r="BL5123" s="2">
        <v>43223</v>
      </c>
      <c r="BM5123">
        <v>8.84</v>
      </c>
      <c r="BT5123">
        <v>6.41</v>
      </c>
      <c r="BU5123" s="2">
        <v>43224</v>
      </c>
      <c r="BV5123">
        <v>6.41</v>
      </c>
      <c r="BW5123">
        <v>6.41</v>
      </c>
      <c r="BX5123" t="s">
        <v>78</v>
      </c>
      <c r="BY5123" t="s">
        <v>9</v>
      </c>
      <c r="BZ5123" t="s">
        <v>9</v>
      </c>
      <c r="CA5123">
        <v>27.49</v>
      </c>
      <c r="CB5123" t="s">
        <v>79</v>
      </c>
      <c r="CD5123" s="2">
        <v>41001</v>
      </c>
      <c r="CI5123" s="1" t="s">
        <v>80</v>
      </c>
    </row>
    <row r="5124" spans="1:87" x14ac:dyDescent="0.25">
      <c r="A5124">
        <v>755330</v>
      </c>
      <c r="B5124" s="1" t="s">
        <v>7959</v>
      </c>
      <c r="C5124">
        <v>111</v>
      </c>
      <c r="D5124" t="s">
        <v>405</v>
      </c>
      <c r="E5124">
        <v>2.2200000000000002</v>
      </c>
      <c r="F5124">
        <v>1</v>
      </c>
      <c r="G5124">
        <f t="shared" si="240"/>
        <v>2.2200000000000002</v>
      </c>
      <c r="H5124" s="2">
        <v>43199</v>
      </c>
      <c r="I5124" s="2">
        <v>43199</v>
      </c>
      <c r="J5124" s="7">
        <f t="shared" ca="1" si="241"/>
        <v>2</v>
      </c>
      <c r="K5124" s="7">
        <f t="shared" ca="1" si="242"/>
        <v>2</v>
      </c>
      <c r="M5124">
        <v>1.51</v>
      </c>
      <c r="N5124">
        <v>1.51</v>
      </c>
      <c r="O5124">
        <v>1.51</v>
      </c>
      <c r="P5124">
        <v>2.2200000000000002</v>
      </c>
      <c r="Q5124">
        <v>2.2200000000000002</v>
      </c>
      <c r="R5124">
        <v>2.2200000000000002</v>
      </c>
      <c r="S5124">
        <v>1</v>
      </c>
      <c r="T5124" s="1" t="s">
        <v>75</v>
      </c>
      <c r="U5124">
        <v>2</v>
      </c>
      <c r="V5124" s="1" t="s">
        <v>3797</v>
      </c>
      <c r="Y5124" s="1" t="s">
        <v>76</v>
      </c>
      <c r="Z5124">
        <v>4</v>
      </c>
      <c r="AA5124" t="s">
        <v>76</v>
      </c>
      <c r="AD5124">
        <v>5.33</v>
      </c>
      <c r="AE5124">
        <v>30</v>
      </c>
      <c r="AF5124" t="s">
        <v>88</v>
      </c>
      <c r="AG5124" s="2">
        <v>40896</v>
      </c>
      <c r="AH5124" t="s">
        <v>77</v>
      </c>
      <c r="AK5124">
        <v>0</v>
      </c>
      <c r="AM5124">
        <v>3</v>
      </c>
      <c r="AN5124" s="1" t="s">
        <v>138</v>
      </c>
      <c r="AO5124">
        <v>0</v>
      </c>
      <c r="AP5124" s="1" t="s">
        <v>182</v>
      </c>
      <c r="AQ5124">
        <v>2252</v>
      </c>
      <c r="AR5124" s="1" t="s">
        <v>7960</v>
      </c>
      <c r="AS5124">
        <v>5308</v>
      </c>
      <c r="AT5124" s="1" t="s">
        <v>7961</v>
      </c>
      <c r="AU5124">
        <v>2.2200000000000002</v>
      </c>
      <c r="AV5124">
        <v>2.2200000000000002</v>
      </c>
      <c r="AW5124">
        <v>2.2200000000000002</v>
      </c>
      <c r="AX5124">
        <v>2.2200000000000002</v>
      </c>
      <c r="AY5124">
        <v>2.2200000000000002</v>
      </c>
      <c r="BA5124" s="2">
        <v>39105</v>
      </c>
      <c r="BC5124">
        <v>30</v>
      </c>
      <c r="BD5124">
        <v>5.33</v>
      </c>
      <c r="BG5124" t="s">
        <v>77</v>
      </c>
      <c r="BI5124" t="s">
        <v>77</v>
      </c>
      <c r="BJ5124">
        <v>2.2200000000000002</v>
      </c>
      <c r="BK5124">
        <v>2.2200000000000002</v>
      </c>
      <c r="BL5124" s="2">
        <v>43199</v>
      </c>
      <c r="BM5124">
        <v>2.2200000000000002</v>
      </c>
      <c r="BT5124">
        <v>1.51</v>
      </c>
      <c r="BU5124" s="2">
        <v>43199</v>
      </c>
      <c r="BV5124">
        <v>1.51</v>
      </c>
      <c r="BW5124">
        <v>1.51</v>
      </c>
      <c r="BX5124" t="s">
        <v>78</v>
      </c>
      <c r="BY5124" t="s">
        <v>9</v>
      </c>
      <c r="BZ5124" t="s">
        <v>9</v>
      </c>
      <c r="CA5124">
        <v>31.98</v>
      </c>
      <c r="CB5124" t="s">
        <v>79</v>
      </c>
      <c r="CD5124" s="2">
        <v>41001</v>
      </c>
      <c r="CI5124" s="1" t="s">
        <v>80</v>
      </c>
    </row>
    <row r="5125" spans="1:87" x14ac:dyDescent="0.25">
      <c r="A5125">
        <v>755348</v>
      </c>
      <c r="B5125" s="1" t="s">
        <v>7962</v>
      </c>
      <c r="C5125">
        <v>111</v>
      </c>
      <c r="D5125" t="s">
        <v>405</v>
      </c>
      <c r="E5125">
        <v>4.78</v>
      </c>
      <c r="F5125">
        <v>4</v>
      </c>
      <c r="G5125">
        <f t="shared" si="240"/>
        <v>19.12</v>
      </c>
      <c r="H5125" s="2">
        <v>43210</v>
      </c>
      <c r="I5125" s="2">
        <v>43213</v>
      </c>
      <c r="J5125" s="7">
        <f t="shared" ca="1" si="241"/>
        <v>2</v>
      </c>
      <c r="K5125" s="7">
        <f t="shared" ca="1" si="242"/>
        <v>2</v>
      </c>
      <c r="M5125">
        <v>3.25</v>
      </c>
      <c r="N5125">
        <v>3.26</v>
      </c>
      <c r="O5125">
        <v>3.25</v>
      </c>
      <c r="P5125">
        <v>4.78</v>
      </c>
      <c r="Q5125">
        <v>4.78</v>
      </c>
      <c r="R5125">
        <v>4.78</v>
      </c>
      <c r="S5125">
        <v>1</v>
      </c>
      <c r="T5125" s="1" t="s">
        <v>75</v>
      </c>
      <c r="U5125">
        <v>2</v>
      </c>
      <c r="V5125" s="1" t="s">
        <v>3797</v>
      </c>
      <c r="Y5125" s="1" t="s">
        <v>76</v>
      </c>
      <c r="Z5125">
        <v>4</v>
      </c>
      <c r="AA5125" t="s">
        <v>76</v>
      </c>
      <c r="AD5125">
        <v>24.67</v>
      </c>
      <c r="AE5125">
        <v>24</v>
      </c>
      <c r="AF5125" t="s">
        <v>265</v>
      </c>
      <c r="AG5125" s="2">
        <v>40896</v>
      </c>
      <c r="AH5125" t="s">
        <v>77</v>
      </c>
      <c r="AK5125">
        <v>0</v>
      </c>
      <c r="AM5125">
        <v>3</v>
      </c>
      <c r="AN5125" s="1" t="s">
        <v>138</v>
      </c>
      <c r="AO5125">
        <v>0</v>
      </c>
      <c r="AP5125" s="1" t="s">
        <v>182</v>
      </c>
      <c r="AQ5125">
        <v>2253</v>
      </c>
      <c r="AR5125" s="1" t="s">
        <v>7963</v>
      </c>
      <c r="AS5125">
        <v>5315</v>
      </c>
      <c r="AT5125" s="1" t="s">
        <v>7964</v>
      </c>
      <c r="AU5125">
        <v>4.78</v>
      </c>
      <c r="AV5125">
        <v>4.78</v>
      </c>
      <c r="AW5125">
        <v>4.78</v>
      </c>
      <c r="AX5125">
        <v>4.78</v>
      </c>
      <c r="AY5125">
        <v>4.78</v>
      </c>
      <c r="BA5125" s="2">
        <v>39105</v>
      </c>
      <c r="BC5125">
        <v>24</v>
      </c>
      <c r="BD5125">
        <v>24.67</v>
      </c>
      <c r="BG5125" t="s">
        <v>77</v>
      </c>
      <c r="BI5125" t="s">
        <v>77</v>
      </c>
      <c r="BJ5125">
        <v>4.78</v>
      </c>
      <c r="BK5125">
        <v>4.78</v>
      </c>
      <c r="BL5125" s="2">
        <v>43213</v>
      </c>
      <c r="BM5125">
        <v>4.78</v>
      </c>
      <c r="BT5125">
        <v>3.25</v>
      </c>
      <c r="BU5125" s="2">
        <v>43210</v>
      </c>
      <c r="BV5125">
        <v>3.26</v>
      </c>
      <c r="BW5125">
        <v>3.25</v>
      </c>
      <c r="BX5125" t="s">
        <v>78</v>
      </c>
      <c r="BY5125" t="s">
        <v>9</v>
      </c>
      <c r="BZ5125" t="s">
        <v>9</v>
      </c>
      <c r="CA5125">
        <v>31.8</v>
      </c>
      <c r="CB5125" t="s">
        <v>79</v>
      </c>
      <c r="CD5125" s="2">
        <v>41001</v>
      </c>
      <c r="CI5125" s="1" t="s">
        <v>80</v>
      </c>
    </row>
    <row r="5126" spans="1:87" x14ac:dyDescent="0.25">
      <c r="A5126">
        <v>755587</v>
      </c>
      <c r="B5126" s="1" t="s">
        <v>7967</v>
      </c>
      <c r="C5126">
        <v>183</v>
      </c>
      <c r="D5126" s="1" t="s">
        <v>4549</v>
      </c>
      <c r="E5126">
        <v>15.05</v>
      </c>
      <c r="F5126">
        <v>1</v>
      </c>
      <c r="G5126">
        <f t="shared" si="240"/>
        <v>15.05</v>
      </c>
      <c r="H5126" s="2">
        <v>42773</v>
      </c>
      <c r="I5126" s="2">
        <v>42772</v>
      </c>
      <c r="J5126" s="7">
        <f t="shared" ca="1" si="241"/>
        <v>16</v>
      </c>
      <c r="K5126" s="7">
        <f t="shared" ca="1" si="242"/>
        <v>16</v>
      </c>
      <c r="M5126">
        <v>10.9</v>
      </c>
      <c r="N5126">
        <v>10.9</v>
      </c>
      <c r="O5126">
        <v>10.9</v>
      </c>
      <c r="P5126">
        <v>15.05</v>
      </c>
      <c r="Q5126">
        <v>15.05</v>
      </c>
      <c r="R5126">
        <v>15.05</v>
      </c>
      <c r="S5126">
        <v>1</v>
      </c>
      <c r="T5126" s="1" t="s">
        <v>75</v>
      </c>
      <c r="Y5126" s="1" t="s">
        <v>76</v>
      </c>
      <c r="Z5126">
        <v>4</v>
      </c>
      <c r="AA5126" t="s">
        <v>76</v>
      </c>
      <c r="AF5126" t="s">
        <v>88</v>
      </c>
      <c r="AG5126" s="2">
        <v>40896</v>
      </c>
      <c r="AH5126" t="s">
        <v>77</v>
      </c>
      <c r="AM5126">
        <v>2</v>
      </c>
      <c r="AN5126" s="1" t="s">
        <v>89</v>
      </c>
      <c r="AO5126">
        <v>0</v>
      </c>
      <c r="AP5126" s="1" t="s">
        <v>89</v>
      </c>
      <c r="AS5126">
        <v>9284</v>
      </c>
      <c r="AT5126" s="1" t="s">
        <v>7968</v>
      </c>
      <c r="AV5126">
        <v>0</v>
      </c>
      <c r="AX5126">
        <v>15.05</v>
      </c>
      <c r="AY5126">
        <v>15.05</v>
      </c>
      <c r="BA5126" s="2">
        <v>39105</v>
      </c>
      <c r="BG5126" t="s">
        <v>77</v>
      </c>
      <c r="BI5126" t="s">
        <v>77</v>
      </c>
      <c r="BJ5126">
        <v>15.05</v>
      </c>
      <c r="BK5126">
        <v>15.05</v>
      </c>
      <c r="BL5126" s="2">
        <v>42772</v>
      </c>
      <c r="BM5126">
        <v>15.05</v>
      </c>
      <c r="BT5126">
        <v>10.9</v>
      </c>
      <c r="BU5126" s="2">
        <v>42773</v>
      </c>
      <c r="BV5126">
        <v>10.9</v>
      </c>
      <c r="BW5126">
        <v>10.9</v>
      </c>
      <c r="BX5126" t="s">
        <v>78</v>
      </c>
      <c r="BY5126" t="s">
        <v>9</v>
      </c>
      <c r="BZ5126" t="s">
        <v>9</v>
      </c>
      <c r="CA5126">
        <v>27.57</v>
      </c>
      <c r="CB5126" t="s">
        <v>79</v>
      </c>
      <c r="CD5126" s="2">
        <v>41001</v>
      </c>
      <c r="CI5126" s="1" t="s">
        <v>80</v>
      </c>
    </row>
    <row r="5127" spans="1:87" x14ac:dyDescent="0.25">
      <c r="A5127">
        <v>755660</v>
      </c>
      <c r="B5127" s="1" t="s">
        <v>7970</v>
      </c>
      <c r="C5127">
        <v>22</v>
      </c>
      <c r="D5127" t="s">
        <v>585</v>
      </c>
      <c r="E5127">
        <v>7.1</v>
      </c>
      <c r="F5127">
        <v>1</v>
      </c>
      <c r="G5127">
        <f t="shared" si="240"/>
        <v>7.1</v>
      </c>
      <c r="H5127" s="2">
        <v>43159</v>
      </c>
      <c r="I5127" s="2">
        <v>43159</v>
      </c>
      <c r="J5127" s="7">
        <f t="shared" ca="1" si="241"/>
        <v>3</v>
      </c>
      <c r="K5127" s="7">
        <f t="shared" ca="1" si="242"/>
        <v>3</v>
      </c>
      <c r="M5127">
        <v>5.14</v>
      </c>
      <c r="N5127">
        <v>5.0599999999999996</v>
      </c>
      <c r="O5127">
        <v>5.14</v>
      </c>
      <c r="P5127">
        <v>7.1</v>
      </c>
      <c r="Q5127">
        <v>7.1</v>
      </c>
      <c r="R5127">
        <v>7.1</v>
      </c>
      <c r="S5127">
        <v>1</v>
      </c>
      <c r="T5127" s="1" t="s">
        <v>75</v>
      </c>
      <c r="U5127">
        <v>1</v>
      </c>
      <c r="V5127" s="1" t="s">
        <v>213</v>
      </c>
      <c r="W5127">
        <v>1</v>
      </c>
      <c r="X5127" s="1" t="s">
        <v>131</v>
      </c>
      <c r="Y5127" s="1" t="s">
        <v>76</v>
      </c>
      <c r="Z5127">
        <v>4</v>
      </c>
      <c r="AA5127" t="s">
        <v>76</v>
      </c>
      <c r="AD5127">
        <v>5</v>
      </c>
      <c r="AG5127" s="2">
        <v>40896</v>
      </c>
      <c r="AH5127" t="s">
        <v>77</v>
      </c>
      <c r="AM5127">
        <v>2</v>
      </c>
      <c r="AN5127" s="1" t="s">
        <v>89</v>
      </c>
      <c r="AO5127">
        <v>0</v>
      </c>
      <c r="AP5127" s="1" t="s">
        <v>89</v>
      </c>
      <c r="BA5127" s="2">
        <v>39105</v>
      </c>
      <c r="BD5127">
        <v>5</v>
      </c>
      <c r="BG5127" t="s">
        <v>77</v>
      </c>
      <c r="BI5127" t="s">
        <v>77</v>
      </c>
      <c r="BJ5127">
        <v>7.1</v>
      </c>
      <c r="BK5127">
        <v>7.1</v>
      </c>
      <c r="BL5127" s="2">
        <v>43159</v>
      </c>
      <c r="BM5127">
        <v>7.1</v>
      </c>
      <c r="BT5127">
        <v>5.14</v>
      </c>
      <c r="BU5127" s="2">
        <v>43159</v>
      </c>
      <c r="BV5127">
        <v>5.0599999999999996</v>
      </c>
      <c r="BW5127">
        <v>5.14</v>
      </c>
      <c r="BX5127" t="s">
        <v>78</v>
      </c>
      <c r="BY5127" t="s">
        <v>9</v>
      </c>
      <c r="BZ5127" t="s">
        <v>9</v>
      </c>
      <c r="CA5127">
        <v>28.73</v>
      </c>
      <c r="CB5127" t="s">
        <v>79</v>
      </c>
      <c r="CD5127" s="2">
        <v>41001</v>
      </c>
      <c r="CI5127" s="1" t="s">
        <v>80</v>
      </c>
    </row>
    <row r="5128" spans="1:87" x14ac:dyDescent="0.25">
      <c r="A5128">
        <v>755934</v>
      </c>
      <c r="B5128" t="s">
        <v>7971</v>
      </c>
      <c r="C5128">
        <v>493</v>
      </c>
      <c r="D5128" s="1" t="s">
        <v>1745</v>
      </c>
      <c r="E5128">
        <v>2.19</v>
      </c>
      <c r="F5128">
        <v>3</v>
      </c>
      <c r="G5128">
        <f t="shared" si="240"/>
        <v>6.57</v>
      </c>
      <c r="H5128" s="2">
        <v>39994</v>
      </c>
      <c r="I5128" s="2">
        <v>40052</v>
      </c>
      <c r="J5128" s="7">
        <f t="shared" ca="1" si="241"/>
        <v>109</v>
      </c>
      <c r="K5128" s="7">
        <f t="shared" ca="1" si="242"/>
        <v>107</v>
      </c>
      <c r="M5128">
        <v>1.6</v>
      </c>
      <c r="N5128">
        <v>1.6</v>
      </c>
      <c r="O5128">
        <v>1.6</v>
      </c>
      <c r="P5128">
        <v>2.19</v>
      </c>
      <c r="Q5128">
        <v>2.19</v>
      </c>
      <c r="R5128">
        <v>2.19</v>
      </c>
      <c r="S5128">
        <v>1</v>
      </c>
      <c r="T5128" s="1" t="s">
        <v>75</v>
      </c>
      <c r="W5128">
        <v>1</v>
      </c>
      <c r="X5128" s="1" t="s">
        <v>131</v>
      </c>
      <c r="Y5128" s="1" t="s">
        <v>76</v>
      </c>
      <c r="Z5128">
        <v>4</v>
      </c>
      <c r="AA5128" t="s">
        <v>76</v>
      </c>
      <c r="AG5128" s="2">
        <v>40897</v>
      </c>
      <c r="AH5128" t="s">
        <v>77</v>
      </c>
      <c r="AM5128">
        <v>2</v>
      </c>
      <c r="AN5128" s="1" t="s">
        <v>89</v>
      </c>
      <c r="BA5128" s="2">
        <v>39105</v>
      </c>
      <c r="BG5128" t="s">
        <v>77</v>
      </c>
      <c r="BI5128" t="s">
        <v>77</v>
      </c>
      <c r="BJ5128">
        <v>2.19</v>
      </c>
      <c r="BK5128">
        <v>2.19</v>
      </c>
      <c r="BL5128" s="2">
        <v>40052</v>
      </c>
      <c r="BM5128">
        <v>2.19</v>
      </c>
      <c r="BT5128">
        <v>1.6</v>
      </c>
      <c r="BU5128" s="2">
        <v>39994</v>
      </c>
      <c r="BV5128">
        <v>1.6</v>
      </c>
      <c r="BW5128">
        <v>1.6</v>
      </c>
      <c r="BX5128" t="s">
        <v>78</v>
      </c>
      <c r="BY5128" t="s">
        <v>9</v>
      </c>
      <c r="BZ5128" t="s">
        <v>9</v>
      </c>
      <c r="CA5128">
        <v>26.94</v>
      </c>
      <c r="CB5128" t="s">
        <v>79</v>
      </c>
      <c r="CD5128" s="2">
        <v>41001</v>
      </c>
      <c r="CE5128" t="s">
        <v>1088</v>
      </c>
      <c r="CI5128" s="1" t="s">
        <v>80</v>
      </c>
    </row>
    <row r="5129" spans="1:87" x14ac:dyDescent="0.25">
      <c r="A5129">
        <v>756015</v>
      </c>
      <c r="B5129" t="s">
        <v>7972</v>
      </c>
      <c r="C5129">
        <v>822</v>
      </c>
      <c r="D5129" t="s">
        <v>3772</v>
      </c>
      <c r="E5129">
        <v>3.03</v>
      </c>
      <c r="F5129">
        <v>1</v>
      </c>
      <c r="G5129">
        <f t="shared" si="240"/>
        <v>3.03</v>
      </c>
      <c r="H5129" s="2">
        <v>43116</v>
      </c>
      <c r="I5129" s="2">
        <v>43116</v>
      </c>
      <c r="J5129" s="7">
        <f t="shared" ca="1" si="241"/>
        <v>5</v>
      </c>
      <c r="K5129" s="7">
        <f t="shared" ca="1" si="242"/>
        <v>5</v>
      </c>
      <c r="M5129">
        <v>2.19</v>
      </c>
      <c r="N5129">
        <v>2.19</v>
      </c>
      <c r="O5129">
        <v>2.19</v>
      </c>
      <c r="P5129">
        <v>3.03</v>
      </c>
      <c r="Q5129">
        <v>3.03</v>
      </c>
      <c r="R5129">
        <v>3.03</v>
      </c>
      <c r="S5129">
        <v>1</v>
      </c>
      <c r="T5129" s="1" t="s">
        <v>75</v>
      </c>
      <c r="Y5129" s="1" t="s">
        <v>76</v>
      </c>
      <c r="Z5129">
        <v>4</v>
      </c>
      <c r="AA5129" t="s">
        <v>76</v>
      </c>
      <c r="AD5129">
        <v>9</v>
      </c>
      <c r="AF5129" t="s">
        <v>88</v>
      </c>
      <c r="AG5129" s="2">
        <v>40896</v>
      </c>
      <c r="AH5129" t="s">
        <v>77</v>
      </c>
      <c r="AM5129">
        <v>2</v>
      </c>
      <c r="AN5129" s="1" t="s">
        <v>89</v>
      </c>
      <c r="AO5129">
        <v>0</v>
      </c>
      <c r="AP5129" s="1" t="s">
        <v>89</v>
      </c>
      <c r="AQ5129">
        <v>1805</v>
      </c>
      <c r="AR5129" s="1" t="s">
        <v>7973</v>
      </c>
      <c r="AS5129">
        <v>5328</v>
      </c>
      <c r="AT5129" s="1" t="s">
        <v>7974</v>
      </c>
      <c r="AU5129">
        <v>3.03</v>
      </c>
      <c r="AV5129">
        <v>3.03</v>
      </c>
      <c r="AW5129">
        <v>3.03</v>
      </c>
      <c r="AX5129">
        <v>3.03</v>
      </c>
      <c r="AY5129">
        <v>3.03</v>
      </c>
      <c r="BA5129" s="2">
        <v>39105</v>
      </c>
      <c r="BD5129">
        <v>9</v>
      </c>
      <c r="BG5129" t="s">
        <v>77</v>
      </c>
      <c r="BI5129" t="s">
        <v>77</v>
      </c>
      <c r="BJ5129">
        <v>3.03</v>
      </c>
      <c r="BK5129">
        <v>3.03</v>
      </c>
      <c r="BL5129" s="2">
        <v>43116</v>
      </c>
      <c r="BM5129">
        <v>3.03</v>
      </c>
      <c r="BT5129">
        <v>2.19</v>
      </c>
      <c r="BU5129" s="2">
        <v>43116</v>
      </c>
      <c r="BV5129">
        <v>2.19</v>
      </c>
      <c r="BW5129">
        <v>2.19</v>
      </c>
      <c r="BX5129" t="s">
        <v>78</v>
      </c>
      <c r="BY5129" t="s">
        <v>9</v>
      </c>
      <c r="BZ5129" t="s">
        <v>9</v>
      </c>
      <c r="CA5129">
        <v>27.72</v>
      </c>
      <c r="CB5129" t="s">
        <v>79</v>
      </c>
      <c r="CD5129" s="2">
        <v>41001</v>
      </c>
      <c r="CI5129" s="1" t="s">
        <v>80</v>
      </c>
    </row>
    <row r="5130" spans="1:87" x14ac:dyDescent="0.25">
      <c r="A5130">
        <v>756056</v>
      </c>
      <c r="B5130" s="1" t="s">
        <v>7975</v>
      </c>
      <c r="C5130">
        <v>859</v>
      </c>
      <c r="D5130" t="s">
        <v>7859</v>
      </c>
      <c r="E5130">
        <v>4.4000000000000004</v>
      </c>
      <c r="F5130">
        <v>2</v>
      </c>
      <c r="G5130">
        <f t="shared" si="240"/>
        <v>8.8000000000000007</v>
      </c>
      <c r="H5130" s="2">
        <v>43220</v>
      </c>
      <c r="I5130" s="2">
        <v>43218</v>
      </c>
      <c r="J5130" s="7">
        <f t="shared" ca="1" si="241"/>
        <v>1</v>
      </c>
      <c r="K5130" s="7">
        <f t="shared" ca="1" si="242"/>
        <v>1</v>
      </c>
      <c r="M5130">
        <v>3.19</v>
      </c>
      <c r="N5130">
        <v>3.19</v>
      </c>
      <c r="O5130">
        <v>3.19</v>
      </c>
      <c r="P5130">
        <v>4.4000000000000004</v>
      </c>
      <c r="Q5130">
        <v>4.4000000000000004</v>
      </c>
      <c r="R5130">
        <v>4.4000000000000004</v>
      </c>
      <c r="S5130">
        <v>1</v>
      </c>
      <c r="T5130" s="1" t="s">
        <v>75</v>
      </c>
      <c r="U5130">
        <v>1</v>
      </c>
      <c r="V5130" s="1" t="s">
        <v>213</v>
      </c>
      <c r="Y5130" s="1" t="s">
        <v>76</v>
      </c>
      <c r="Z5130">
        <v>4</v>
      </c>
      <c r="AA5130" t="s">
        <v>76</v>
      </c>
      <c r="AD5130">
        <v>30.29</v>
      </c>
      <c r="AE5130">
        <v>30</v>
      </c>
      <c r="AF5130" t="s">
        <v>265</v>
      </c>
      <c r="AG5130" s="2">
        <v>40897</v>
      </c>
      <c r="AH5130" t="s">
        <v>77</v>
      </c>
      <c r="AM5130">
        <v>2</v>
      </c>
      <c r="AN5130" s="1" t="s">
        <v>89</v>
      </c>
      <c r="AO5130">
        <v>0</v>
      </c>
      <c r="AP5130" s="1" t="s">
        <v>89</v>
      </c>
      <c r="BA5130" s="2">
        <v>39105</v>
      </c>
      <c r="BC5130">
        <v>30</v>
      </c>
      <c r="BD5130">
        <v>30.29</v>
      </c>
      <c r="BG5130" t="s">
        <v>77</v>
      </c>
      <c r="BI5130" t="s">
        <v>77</v>
      </c>
      <c r="BJ5130">
        <v>4.4000000000000004</v>
      </c>
      <c r="BK5130">
        <v>4.4000000000000004</v>
      </c>
      <c r="BL5130" s="2">
        <v>43218</v>
      </c>
      <c r="BM5130">
        <v>4.4000000000000004</v>
      </c>
      <c r="BT5130">
        <v>3.19</v>
      </c>
      <c r="BU5130" s="2">
        <v>43220</v>
      </c>
      <c r="BV5130">
        <v>3.19</v>
      </c>
      <c r="BW5130">
        <v>3.19</v>
      </c>
      <c r="BX5130" t="s">
        <v>78</v>
      </c>
      <c r="BY5130" t="s">
        <v>9</v>
      </c>
      <c r="BZ5130" t="s">
        <v>9</v>
      </c>
      <c r="CA5130">
        <v>27.5</v>
      </c>
      <c r="CB5130" t="s">
        <v>79</v>
      </c>
      <c r="CD5130" s="2">
        <v>41001</v>
      </c>
      <c r="CI5130" s="1" t="s">
        <v>80</v>
      </c>
    </row>
    <row r="5131" spans="1:87" x14ac:dyDescent="0.25">
      <c r="A5131">
        <v>756064</v>
      </c>
      <c r="B5131" s="1" t="s">
        <v>7976</v>
      </c>
      <c r="C5131">
        <v>750</v>
      </c>
      <c r="D5131" t="s">
        <v>4783</v>
      </c>
      <c r="E5131">
        <v>0.8</v>
      </c>
      <c r="F5131">
        <v>2</v>
      </c>
      <c r="G5131">
        <f t="shared" si="240"/>
        <v>1.6</v>
      </c>
      <c r="H5131" s="2">
        <v>43182</v>
      </c>
      <c r="I5131" s="2">
        <v>43181</v>
      </c>
      <c r="J5131" s="7">
        <f t="shared" ca="1" si="241"/>
        <v>3</v>
      </c>
      <c r="K5131" s="7">
        <f t="shared" ca="1" si="242"/>
        <v>3</v>
      </c>
      <c r="M5131">
        <v>0.54</v>
      </c>
      <c r="N5131">
        <v>0.55000000000000004</v>
      </c>
      <c r="O5131">
        <v>0.54</v>
      </c>
      <c r="P5131">
        <v>0.8</v>
      </c>
      <c r="Q5131">
        <v>0.8</v>
      </c>
      <c r="R5131">
        <v>0.8</v>
      </c>
      <c r="S5131">
        <v>1</v>
      </c>
      <c r="T5131" s="1" t="s">
        <v>75</v>
      </c>
      <c r="Y5131" s="1" t="s">
        <v>76</v>
      </c>
      <c r="Z5131">
        <v>4</v>
      </c>
      <c r="AA5131" t="s">
        <v>76</v>
      </c>
      <c r="AD5131">
        <v>8.1999999999999993</v>
      </c>
      <c r="AF5131" t="s">
        <v>88</v>
      </c>
      <c r="AG5131" s="2">
        <v>40897</v>
      </c>
      <c r="AH5131" t="s">
        <v>77</v>
      </c>
      <c r="AM5131">
        <v>3</v>
      </c>
      <c r="AN5131" s="1" t="s">
        <v>138</v>
      </c>
      <c r="AO5131">
        <v>0</v>
      </c>
      <c r="AP5131" s="1" t="s">
        <v>182</v>
      </c>
      <c r="AS5131">
        <v>5985</v>
      </c>
      <c r="AT5131" s="1" t="s">
        <v>7977</v>
      </c>
      <c r="AV5131">
        <v>0</v>
      </c>
      <c r="AX5131">
        <v>0.8</v>
      </c>
      <c r="BA5131" s="2">
        <v>39105</v>
      </c>
      <c r="BD5131">
        <v>8.1999999999999993</v>
      </c>
      <c r="BG5131" t="s">
        <v>77</v>
      </c>
      <c r="BI5131" t="s">
        <v>77</v>
      </c>
      <c r="BJ5131">
        <v>0.8</v>
      </c>
      <c r="BK5131">
        <v>0.8</v>
      </c>
      <c r="BL5131" s="2">
        <v>43181</v>
      </c>
      <c r="BM5131">
        <v>0.8</v>
      </c>
      <c r="BT5131">
        <v>0.54</v>
      </c>
      <c r="BU5131" s="2">
        <v>43182</v>
      </c>
      <c r="BV5131">
        <v>0.55000000000000004</v>
      </c>
      <c r="BW5131">
        <v>0.54</v>
      </c>
      <c r="BX5131" t="s">
        <v>78</v>
      </c>
      <c r="BY5131" t="s">
        <v>9</v>
      </c>
      <c r="BZ5131" t="s">
        <v>9</v>
      </c>
      <c r="CA5131">
        <v>31.25</v>
      </c>
      <c r="CB5131" t="s">
        <v>79</v>
      </c>
      <c r="CD5131" s="2">
        <v>41001</v>
      </c>
      <c r="CI5131" s="1" t="s">
        <v>80</v>
      </c>
    </row>
    <row r="5132" spans="1:87" x14ac:dyDescent="0.25">
      <c r="A5132">
        <v>756072</v>
      </c>
      <c r="B5132" s="1" t="s">
        <v>7978</v>
      </c>
      <c r="C5132">
        <v>859</v>
      </c>
      <c r="D5132" t="s">
        <v>7859</v>
      </c>
      <c r="E5132">
        <v>4.12</v>
      </c>
      <c r="F5132">
        <v>1</v>
      </c>
      <c r="G5132">
        <f t="shared" si="240"/>
        <v>4.12</v>
      </c>
      <c r="H5132" s="2">
        <v>43200</v>
      </c>
      <c r="I5132" s="2">
        <v>43223</v>
      </c>
      <c r="J5132" s="7">
        <f t="shared" ca="1" si="241"/>
        <v>2</v>
      </c>
      <c r="K5132" s="7">
        <f t="shared" ca="1" si="242"/>
        <v>1</v>
      </c>
      <c r="M5132">
        <v>2.98</v>
      </c>
      <c r="N5132">
        <v>2.98</v>
      </c>
      <c r="O5132">
        <v>2.98</v>
      </c>
      <c r="P5132">
        <v>4.12</v>
      </c>
      <c r="Q5132">
        <v>4.12</v>
      </c>
      <c r="R5132">
        <v>4.12</v>
      </c>
      <c r="S5132">
        <v>1</v>
      </c>
      <c r="T5132" s="1" t="s">
        <v>75</v>
      </c>
      <c r="U5132">
        <v>1</v>
      </c>
      <c r="V5132" s="1" t="s">
        <v>213</v>
      </c>
      <c r="Y5132" s="1" t="s">
        <v>76</v>
      </c>
      <c r="Z5132">
        <v>4</v>
      </c>
      <c r="AA5132" t="s">
        <v>76</v>
      </c>
      <c r="AD5132">
        <v>9.15</v>
      </c>
      <c r="AE5132">
        <v>30</v>
      </c>
      <c r="AF5132" t="s">
        <v>88</v>
      </c>
      <c r="AG5132" s="2">
        <v>40897</v>
      </c>
      <c r="AH5132" t="s">
        <v>77</v>
      </c>
      <c r="AM5132">
        <v>2</v>
      </c>
      <c r="AN5132" s="1" t="s">
        <v>89</v>
      </c>
      <c r="AO5132">
        <v>0</v>
      </c>
      <c r="AP5132" s="1" t="s">
        <v>89</v>
      </c>
      <c r="BA5132" s="2">
        <v>39105</v>
      </c>
      <c r="BC5132">
        <v>30</v>
      </c>
      <c r="BD5132">
        <v>9.15</v>
      </c>
      <c r="BG5132" t="s">
        <v>77</v>
      </c>
      <c r="BI5132" t="s">
        <v>77</v>
      </c>
      <c r="BJ5132">
        <v>4.12</v>
      </c>
      <c r="BK5132">
        <v>4.12</v>
      </c>
      <c r="BL5132" s="2">
        <v>43223</v>
      </c>
      <c r="BM5132">
        <v>4.12</v>
      </c>
      <c r="BT5132">
        <v>2.98</v>
      </c>
      <c r="BU5132" s="2">
        <v>43200</v>
      </c>
      <c r="BV5132">
        <v>2.98</v>
      </c>
      <c r="BW5132">
        <v>2.98</v>
      </c>
      <c r="BX5132" t="s">
        <v>78</v>
      </c>
      <c r="BY5132" t="s">
        <v>9</v>
      </c>
      <c r="BZ5132" t="s">
        <v>9</v>
      </c>
      <c r="CA5132">
        <v>27.67</v>
      </c>
      <c r="CB5132" t="s">
        <v>79</v>
      </c>
      <c r="CD5132" s="2">
        <v>41001</v>
      </c>
      <c r="CI5132" s="1" t="s">
        <v>80</v>
      </c>
    </row>
    <row r="5133" spans="1:87" x14ac:dyDescent="0.25">
      <c r="A5133">
        <v>756411</v>
      </c>
      <c r="B5133" s="1" t="s">
        <v>7979</v>
      </c>
      <c r="C5133">
        <v>7017</v>
      </c>
      <c r="D5133" s="1" t="s">
        <v>3787</v>
      </c>
      <c r="E5133">
        <v>4.9000000000000004</v>
      </c>
      <c r="F5133">
        <v>1</v>
      </c>
      <c r="G5133">
        <f t="shared" si="240"/>
        <v>4.9000000000000004</v>
      </c>
      <c r="H5133" s="2">
        <v>43035</v>
      </c>
      <c r="I5133" s="2">
        <v>43129</v>
      </c>
      <c r="J5133" s="7">
        <f t="shared" ca="1" si="241"/>
        <v>8</v>
      </c>
      <c r="K5133" s="7">
        <f t="shared" ca="1" si="242"/>
        <v>4</v>
      </c>
      <c r="M5133">
        <v>3.34</v>
      </c>
      <c r="N5133">
        <v>3.34</v>
      </c>
      <c r="O5133">
        <v>3.34</v>
      </c>
      <c r="P5133">
        <v>4.9000000000000004</v>
      </c>
      <c r="Q5133">
        <v>4.9000000000000004</v>
      </c>
      <c r="R5133">
        <v>4.9000000000000004</v>
      </c>
      <c r="S5133">
        <v>1</v>
      </c>
      <c r="T5133" s="1" t="s">
        <v>75</v>
      </c>
      <c r="U5133">
        <v>1</v>
      </c>
      <c r="V5133" s="1" t="s">
        <v>213</v>
      </c>
      <c r="Y5133" s="1" t="s">
        <v>76</v>
      </c>
      <c r="Z5133">
        <v>4</v>
      </c>
      <c r="AA5133" t="s">
        <v>76</v>
      </c>
      <c r="AD5133">
        <v>5</v>
      </c>
      <c r="AF5133" t="s">
        <v>88</v>
      </c>
      <c r="AG5133" s="2">
        <v>40896</v>
      </c>
      <c r="AH5133" t="s">
        <v>77</v>
      </c>
      <c r="AM5133">
        <v>3</v>
      </c>
      <c r="AN5133" s="1" t="s">
        <v>138</v>
      </c>
      <c r="AO5133">
        <v>0</v>
      </c>
      <c r="AP5133" s="1" t="s">
        <v>182</v>
      </c>
      <c r="BA5133" s="2">
        <v>39105</v>
      </c>
      <c r="BD5133">
        <v>5</v>
      </c>
      <c r="BG5133" t="s">
        <v>77</v>
      </c>
      <c r="BI5133" t="s">
        <v>77</v>
      </c>
      <c r="BJ5133">
        <v>4.9000000000000004</v>
      </c>
      <c r="BK5133">
        <v>4.9000000000000004</v>
      </c>
      <c r="BL5133" s="2">
        <v>43129</v>
      </c>
      <c r="BM5133">
        <v>4.9000000000000004</v>
      </c>
      <c r="BT5133">
        <v>3.34</v>
      </c>
      <c r="BU5133" s="2">
        <v>43035</v>
      </c>
      <c r="BV5133">
        <v>3.34</v>
      </c>
      <c r="BW5133">
        <v>3.34</v>
      </c>
      <c r="BX5133" t="s">
        <v>78</v>
      </c>
      <c r="BY5133" t="s">
        <v>9</v>
      </c>
      <c r="BZ5133" t="s">
        <v>9</v>
      </c>
      <c r="CA5133">
        <v>31.84</v>
      </c>
      <c r="CB5133" t="s">
        <v>79</v>
      </c>
      <c r="CD5133" s="2">
        <v>41001</v>
      </c>
      <c r="CI5133" s="1" t="s">
        <v>80</v>
      </c>
    </row>
    <row r="5134" spans="1:87" x14ac:dyDescent="0.25">
      <c r="A5134">
        <v>756833</v>
      </c>
      <c r="B5134" s="1" t="s">
        <v>7980</v>
      </c>
      <c r="C5134">
        <v>345</v>
      </c>
      <c r="D5134" s="1" t="s">
        <v>302</v>
      </c>
      <c r="E5134">
        <v>8.93</v>
      </c>
      <c r="F5134">
        <v>2</v>
      </c>
      <c r="G5134">
        <f t="shared" si="240"/>
        <v>17.86</v>
      </c>
      <c r="H5134" s="2">
        <v>43227</v>
      </c>
      <c r="I5134" s="2">
        <v>43225</v>
      </c>
      <c r="J5134" s="7">
        <f t="shared" ca="1" si="241"/>
        <v>1</v>
      </c>
      <c r="K5134" s="7">
        <f t="shared" ca="1" si="242"/>
        <v>1</v>
      </c>
      <c r="M5134">
        <v>6.47</v>
      </c>
      <c r="N5134">
        <v>5.47</v>
      </c>
      <c r="O5134">
        <v>6.16</v>
      </c>
      <c r="P5134">
        <v>8.93</v>
      </c>
      <c r="Q5134">
        <v>8.93</v>
      </c>
      <c r="R5134">
        <v>7.69</v>
      </c>
      <c r="S5134">
        <v>1</v>
      </c>
      <c r="T5134" s="1" t="s">
        <v>75</v>
      </c>
      <c r="U5134">
        <v>1</v>
      </c>
      <c r="V5134" s="1" t="s">
        <v>213</v>
      </c>
      <c r="Y5134" s="1" t="s">
        <v>76</v>
      </c>
      <c r="Z5134">
        <v>4</v>
      </c>
      <c r="AA5134" t="s">
        <v>76</v>
      </c>
      <c r="AD5134">
        <v>8.14</v>
      </c>
      <c r="AE5134">
        <v>30</v>
      </c>
      <c r="AF5134" t="s">
        <v>265</v>
      </c>
      <c r="AG5134" s="2">
        <v>40897</v>
      </c>
      <c r="AH5134" t="s">
        <v>77</v>
      </c>
      <c r="AK5134">
        <v>0</v>
      </c>
      <c r="AM5134">
        <v>2</v>
      </c>
      <c r="AN5134" s="1" t="s">
        <v>89</v>
      </c>
      <c r="AO5134">
        <v>0</v>
      </c>
      <c r="AP5134" s="1" t="s">
        <v>89</v>
      </c>
      <c r="BA5134" s="2">
        <v>39105</v>
      </c>
      <c r="BC5134">
        <v>30</v>
      </c>
      <c r="BD5134">
        <v>8.14</v>
      </c>
      <c r="BG5134" t="s">
        <v>77</v>
      </c>
      <c r="BI5134" t="s">
        <v>77</v>
      </c>
      <c r="BJ5134">
        <v>8.93</v>
      </c>
      <c r="BK5134">
        <v>8.93</v>
      </c>
      <c r="BL5134" s="2">
        <v>43225</v>
      </c>
      <c r="BM5134">
        <v>7.69</v>
      </c>
      <c r="BT5134">
        <v>6.47</v>
      </c>
      <c r="BU5134" s="2">
        <v>43227</v>
      </c>
      <c r="BV5134">
        <v>5.47</v>
      </c>
      <c r="BW5134">
        <v>6.16</v>
      </c>
      <c r="BX5134" t="s">
        <v>78</v>
      </c>
      <c r="BY5134" t="s">
        <v>9</v>
      </c>
      <c r="BZ5134" t="s">
        <v>9</v>
      </c>
      <c r="CA5134">
        <v>28.87</v>
      </c>
      <c r="CB5134" t="s">
        <v>79</v>
      </c>
      <c r="CD5134" s="2">
        <v>41001</v>
      </c>
      <c r="CI5134" s="1" t="s">
        <v>80</v>
      </c>
    </row>
    <row r="5135" spans="1:87" x14ac:dyDescent="0.25">
      <c r="A5135">
        <v>757336</v>
      </c>
      <c r="B5135" s="1" t="s">
        <v>7981</v>
      </c>
      <c r="C5135">
        <v>473</v>
      </c>
      <c r="D5135" s="1" t="s">
        <v>5645</v>
      </c>
      <c r="E5135">
        <v>6.49</v>
      </c>
      <c r="F5135">
        <v>2</v>
      </c>
      <c r="G5135">
        <f t="shared" si="240"/>
        <v>12.98</v>
      </c>
      <c r="H5135" s="2">
        <v>43214</v>
      </c>
      <c r="I5135" s="2">
        <v>43213</v>
      </c>
      <c r="J5135" s="7">
        <f t="shared" ca="1" si="241"/>
        <v>2</v>
      </c>
      <c r="K5135" s="7">
        <f t="shared" ca="1" si="242"/>
        <v>2</v>
      </c>
      <c r="M5135">
        <v>4.6900000000000004</v>
      </c>
      <c r="N5135">
        <v>4.6900000000000004</v>
      </c>
      <c r="O5135">
        <v>4.6900000000000004</v>
      </c>
      <c r="P5135">
        <v>6.49</v>
      </c>
      <c r="Q5135">
        <v>6.49</v>
      </c>
      <c r="R5135">
        <v>6.48</v>
      </c>
      <c r="S5135">
        <v>1</v>
      </c>
      <c r="T5135" s="1" t="s">
        <v>75</v>
      </c>
      <c r="U5135">
        <v>1</v>
      </c>
      <c r="V5135" s="1" t="s">
        <v>213</v>
      </c>
      <c r="Y5135" s="1" t="s">
        <v>76</v>
      </c>
      <c r="Z5135">
        <v>4</v>
      </c>
      <c r="AA5135" t="s">
        <v>76</v>
      </c>
      <c r="AD5135">
        <v>8.36</v>
      </c>
      <c r="AE5135">
        <v>60</v>
      </c>
      <c r="AF5135" t="s">
        <v>265</v>
      </c>
      <c r="AG5135" s="2">
        <v>40896</v>
      </c>
      <c r="AH5135" t="s">
        <v>77</v>
      </c>
      <c r="AM5135">
        <v>2</v>
      </c>
      <c r="AN5135" s="1" t="s">
        <v>89</v>
      </c>
      <c r="AO5135">
        <v>0</v>
      </c>
      <c r="AP5135" s="1" t="s">
        <v>89</v>
      </c>
      <c r="BA5135" s="2">
        <v>39105</v>
      </c>
      <c r="BC5135">
        <v>60</v>
      </c>
      <c r="BD5135">
        <v>8.36</v>
      </c>
      <c r="BG5135" t="s">
        <v>77</v>
      </c>
      <c r="BI5135" t="s">
        <v>77</v>
      </c>
      <c r="BJ5135">
        <v>6.49</v>
      </c>
      <c r="BK5135">
        <v>6.49</v>
      </c>
      <c r="BL5135" s="2">
        <v>43213</v>
      </c>
      <c r="BM5135">
        <v>6.48</v>
      </c>
      <c r="BT5135">
        <v>4.6900000000000004</v>
      </c>
      <c r="BU5135" s="2">
        <v>43214</v>
      </c>
      <c r="BV5135">
        <v>4.6900000000000004</v>
      </c>
      <c r="BW5135">
        <v>4.6900000000000004</v>
      </c>
      <c r="BX5135" t="s">
        <v>78</v>
      </c>
      <c r="BY5135" t="s">
        <v>9</v>
      </c>
      <c r="BZ5135" t="s">
        <v>9</v>
      </c>
      <c r="CA5135">
        <v>27.62</v>
      </c>
      <c r="CB5135" t="s">
        <v>79</v>
      </c>
      <c r="CD5135" s="2">
        <v>41001</v>
      </c>
      <c r="CI5135" s="1" t="s">
        <v>80</v>
      </c>
    </row>
    <row r="5136" spans="1:87" x14ac:dyDescent="0.25">
      <c r="A5136">
        <v>757419</v>
      </c>
      <c r="B5136" s="1" t="s">
        <v>7982</v>
      </c>
      <c r="C5136">
        <v>709</v>
      </c>
      <c r="D5136" t="s">
        <v>656</v>
      </c>
      <c r="E5136">
        <v>11.44</v>
      </c>
      <c r="F5136">
        <v>1</v>
      </c>
      <c r="G5136">
        <f t="shared" si="240"/>
        <v>11.44</v>
      </c>
      <c r="H5136" s="2">
        <v>43201</v>
      </c>
      <c r="I5136" s="2">
        <v>43200</v>
      </c>
      <c r="J5136" s="7">
        <f t="shared" ca="1" si="241"/>
        <v>2</v>
      </c>
      <c r="K5136" s="7">
        <f t="shared" ca="1" si="242"/>
        <v>2</v>
      </c>
      <c r="M5136">
        <v>8.2899999999999991</v>
      </c>
      <c r="N5136">
        <v>8.2899999999999991</v>
      </c>
      <c r="O5136">
        <v>8.2899999999999991</v>
      </c>
      <c r="P5136">
        <v>11.44</v>
      </c>
      <c r="Q5136">
        <v>11.44</v>
      </c>
      <c r="R5136">
        <v>11.44</v>
      </c>
      <c r="S5136">
        <v>1</v>
      </c>
      <c r="T5136" s="1" t="s">
        <v>75</v>
      </c>
      <c r="U5136">
        <v>6</v>
      </c>
      <c r="V5136" t="s">
        <v>3756</v>
      </c>
      <c r="Y5136" s="1" t="s">
        <v>76</v>
      </c>
      <c r="Z5136">
        <v>4</v>
      </c>
      <c r="AA5136" t="s">
        <v>76</v>
      </c>
      <c r="AD5136">
        <v>7.61</v>
      </c>
      <c r="AE5136">
        <v>30</v>
      </c>
      <c r="AF5136" t="s">
        <v>88</v>
      </c>
      <c r="AG5136" s="2">
        <v>40896</v>
      </c>
      <c r="AH5136" t="s">
        <v>77</v>
      </c>
      <c r="AM5136">
        <v>2</v>
      </c>
      <c r="AN5136" s="1" t="s">
        <v>89</v>
      </c>
      <c r="AO5136">
        <v>0</v>
      </c>
      <c r="AP5136" s="1" t="s">
        <v>89</v>
      </c>
      <c r="AQ5136">
        <v>2070</v>
      </c>
      <c r="AR5136" s="1" t="s">
        <v>7983</v>
      </c>
      <c r="AS5136">
        <v>3078</v>
      </c>
      <c r="AT5136" s="1" t="s">
        <v>7984</v>
      </c>
      <c r="AU5136">
        <v>11.44</v>
      </c>
      <c r="AV5136">
        <v>11.44</v>
      </c>
      <c r="AW5136">
        <v>11.44</v>
      </c>
      <c r="AX5136">
        <v>11.44</v>
      </c>
      <c r="BA5136" s="2">
        <v>39105</v>
      </c>
      <c r="BC5136">
        <v>30</v>
      </c>
      <c r="BD5136">
        <v>7.61</v>
      </c>
      <c r="BG5136" t="s">
        <v>77</v>
      </c>
      <c r="BI5136" t="s">
        <v>77</v>
      </c>
      <c r="BJ5136">
        <v>11.44</v>
      </c>
      <c r="BK5136">
        <v>11.44</v>
      </c>
      <c r="BL5136" s="2">
        <v>43200</v>
      </c>
      <c r="BM5136">
        <v>11.44</v>
      </c>
      <c r="BT5136">
        <v>8.2899999999999991</v>
      </c>
      <c r="BU5136" s="2">
        <v>43201</v>
      </c>
      <c r="BV5136">
        <v>8.2899999999999991</v>
      </c>
      <c r="BW5136">
        <v>8.2899999999999991</v>
      </c>
      <c r="BX5136" t="s">
        <v>78</v>
      </c>
      <c r="BY5136" t="s">
        <v>9</v>
      </c>
      <c r="BZ5136" t="s">
        <v>9</v>
      </c>
      <c r="CA5136">
        <v>27.53</v>
      </c>
      <c r="CB5136" t="s">
        <v>79</v>
      </c>
      <c r="CD5136" s="2">
        <v>41001</v>
      </c>
      <c r="CI5136" s="1" t="s">
        <v>80</v>
      </c>
    </row>
    <row r="5137" spans="1:87" x14ac:dyDescent="0.25">
      <c r="A5137">
        <v>757427</v>
      </c>
      <c r="B5137" t="s">
        <v>7985</v>
      </c>
      <c r="C5137">
        <v>455</v>
      </c>
      <c r="D5137" t="s">
        <v>3765</v>
      </c>
      <c r="E5137">
        <v>2.97</v>
      </c>
      <c r="F5137">
        <v>2</v>
      </c>
      <c r="G5137">
        <f t="shared" si="240"/>
        <v>5.94</v>
      </c>
      <c r="H5137" s="2">
        <v>43224</v>
      </c>
      <c r="I5137" s="2">
        <v>43223</v>
      </c>
      <c r="J5137" s="7">
        <f t="shared" ca="1" si="241"/>
        <v>1</v>
      </c>
      <c r="K5137" s="7">
        <f t="shared" ca="1" si="242"/>
        <v>1</v>
      </c>
      <c r="M5137">
        <v>2.15</v>
      </c>
      <c r="N5137">
        <v>2.15</v>
      </c>
      <c r="O5137">
        <v>2.15</v>
      </c>
      <c r="P5137">
        <v>2.97</v>
      </c>
      <c r="Q5137">
        <v>2.97</v>
      </c>
      <c r="R5137">
        <v>2.97</v>
      </c>
      <c r="S5137">
        <v>1</v>
      </c>
      <c r="T5137" s="1" t="s">
        <v>75</v>
      </c>
      <c r="Y5137" s="1" t="s">
        <v>76</v>
      </c>
      <c r="Z5137">
        <v>4</v>
      </c>
      <c r="AA5137" t="s">
        <v>76</v>
      </c>
      <c r="AD5137">
        <v>28</v>
      </c>
      <c r="AE5137">
        <v>15</v>
      </c>
      <c r="AF5137" t="s">
        <v>265</v>
      </c>
      <c r="AG5137" s="2">
        <v>40897</v>
      </c>
      <c r="AH5137" t="s">
        <v>77</v>
      </c>
      <c r="AM5137">
        <v>2</v>
      </c>
      <c r="AN5137" s="1" t="s">
        <v>89</v>
      </c>
      <c r="AO5137">
        <v>0</v>
      </c>
      <c r="AP5137" s="1" t="s">
        <v>89</v>
      </c>
      <c r="AQ5137">
        <v>1572</v>
      </c>
      <c r="AR5137" t="s">
        <v>7986</v>
      </c>
      <c r="AS5137">
        <v>6406</v>
      </c>
      <c r="AT5137" t="s">
        <v>7987</v>
      </c>
      <c r="AU5137">
        <v>2.97</v>
      </c>
      <c r="AV5137">
        <v>2.97</v>
      </c>
      <c r="AW5137">
        <v>2.97</v>
      </c>
      <c r="AX5137">
        <v>2.97</v>
      </c>
      <c r="AY5137">
        <v>2.97</v>
      </c>
      <c r="BA5137" s="2">
        <v>39105</v>
      </c>
      <c r="BC5137">
        <v>15</v>
      </c>
      <c r="BD5137">
        <v>28</v>
      </c>
      <c r="BG5137" t="s">
        <v>77</v>
      </c>
      <c r="BI5137" t="s">
        <v>77</v>
      </c>
      <c r="BJ5137">
        <v>2.97</v>
      </c>
      <c r="BK5137">
        <v>2.97</v>
      </c>
      <c r="BL5137" s="2">
        <v>43223</v>
      </c>
      <c r="BM5137">
        <v>2.97</v>
      </c>
      <c r="BT5137">
        <v>2.15</v>
      </c>
      <c r="BU5137" s="2">
        <v>43224</v>
      </c>
      <c r="BV5137">
        <v>2.15</v>
      </c>
      <c r="BW5137">
        <v>2.15</v>
      </c>
      <c r="BX5137" t="s">
        <v>78</v>
      </c>
      <c r="BY5137" t="s">
        <v>9</v>
      </c>
      <c r="BZ5137" t="s">
        <v>9</v>
      </c>
      <c r="CA5137">
        <v>27.61</v>
      </c>
      <c r="CB5137" t="s">
        <v>79</v>
      </c>
      <c r="CD5137" s="2">
        <v>41001</v>
      </c>
      <c r="CI5137" s="1" t="s">
        <v>80</v>
      </c>
    </row>
    <row r="5138" spans="1:87" x14ac:dyDescent="0.25">
      <c r="A5138">
        <v>757435</v>
      </c>
      <c r="B5138" s="1" t="s">
        <v>7988</v>
      </c>
      <c r="C5138">
        <v>1006</v>
      </c>
      <c r="D5138" s="1" t="s">
        <v>4436</v>
      </c>
      <c r="E5138">
        <v>2.2599999999999998</v>
      </c>
      <c r="F5138">
        <v>1</v>
      </c>
      <c r="G5138">
        <f t="shared" si="240"/>
        <v>2.2599999999999998</v>
      </c>
      <c r="H5138" s="2">
        <v>43197</v>
      </c>
      <c r="I5138" s="2">
        <v>43196</v>
      </c>
      <c r="J5138" s="7">
        <f t="shared" ca="1" si="241"/>
        <v>2</v>
      </c>
      <c r="K5138" s="7">
        <f t="shared" ca="1" si="242"/>
        <v>2</v>
      </c>
      <c r="M5138">
        <v>1.64</v>
      </c>
      <c r="N5138">
        <v>1.64</v>
      </c>
      <c r="O5138">
        <v>1.64</v>
      </c>
      <c r="P5138">
        <v>2.2599999999999998</v>
      </c>
      <c r="Q5138">
        <v>2.2599999999999998</v>
      </c>
      <c r="R5138">
        <v>2.2599999999999998</v>
      </c>
      <c r="S5138">
        <v>1</v>
      </c>
      <c r="T5138" s="1" t="s">
        <v>75</v>
      </c>
      <c r="Y5138" s="1" t="s">
        <v>76</v>
      </c>
      <c r="Z5138">
        <v>4</v>
      </c>
      <c r="AA5138" t="s">
        <v>76</v>
      </c>
      <c r="AD5138">
        <v>5.33</v>
      </c>
      <c r="AF5138" t="s">
        <v>88</v>
      </c>
      <c r="AG5138" s="2">
        <v>40896</v>
      </c>
      <c r="AH5138" t="s">
        <v>77</v>
      </c>
      <c r="AM5138">
        <v>2</v>
      </c>
      <c r="AN5138" s="1" t="s">
        <v>89</v>
      </c>
      <c r="AO5138">
        <v>0</v>
      </c>
      <c r="AP5138" s="1" t="s">
        <v>89</v>
      </c>
      <c r="AS5138">
        <v>6014</v>
      </c>
      <c r="AT5138" s="1" t="s">
        <v>7989</v>
      </c>
      <c r="AV5138">
        <v>0</v>
      </c>
      <c r="AX5138">
        <v>2.2599999999999998</v>
      </c>
      <c r="AY5138">
        <v>2.2599999999999998</v>
      </c>
      <c r="BA5138" s="2">
        <v>39105</v>
      </c>
      <c r="BD5138">
        <v>5.33</v>
      </c>
      <c r="BG5138" t="s">
        <v>77</v>
      </c>
      <c r="BI5138" t="s">
        <v>77</v>
      </c>
      <c r="BJ5138">
        <v>2.2599999999999998</v>
      </c>
      <c r="BK5138">
        <v>2.2599999999999998</v>
      </c>
      <c r="BL5138" s="2">
        <v>43196</v>
      </c>
      <c r="BM5138">
        <v>2.2599999999999998</v>
      </c>
      <c r="BT5138">
        <v>1.64</v>
      </c>
      <c r="BU5138" s="2">
        <v>43197</v>
      </c>
      <c r="BV5138">
        <v>1.64</v>
      </c>
      <c r="BW5138">
        <v>1.64</v>
      </c>
      <c r="BX5138" t="s">
        <v>78</v>
      </c>
      <c r="BY5138" t="s">
        <v>9</v>
      </c>
      <c r="BZ5138" t="s">
        <v>9</v>
      </c>
      <c r="CA5138">
        <v>27.43</v>
      </c>
      <c r="CB5138" t="s">
        <v>79</v>
      </c>
      <c r="CD5138" s="2">
        <v>41001</v>
      </c>
      <c r="CI5138" s="1" t="s">
        <v>80</v>
      </c>
    </row>
    <row r="5139" spans="1:87" x14ac:dyDescent="0.25">
      <c r="A5139">
        <v>757443</v>
      </c>
      <c r="B5139" s="1" t="s">
        <v>7990</v>
      </c>
      <c r="C5139">
        <v>147</v>
      </c>
      <c r="D5139" s="1" t="s">
        <v>4059</v>
      </c>
      <c r="E5139">
        <v>15.61</v>
      </c>
      <c r="F5139">
        <v>2</v>
      </c>
      <c r="G5139">
        <f t="shared" si="240"/>
        <v>31.22</v>
      </c>
      <c r="H5139" s="2">
        <v>43215</v>
      </c>
      <c r="I5139" s="2">
        <v>43215</v>
      </c>
      <c r="J5139" s="7">
        <f t="shared" ca="1" si="241"/>
        <v>2</v>
      </c>
      <c r="K5139" s="7">
        <f t="shared" ca="1" si="242"/>
        <v>2</v>
      </c>
      <c r="M5139">
        <v>11.3</v>
      </c>
      <c r="N5139">
        <v>11.3</v>
      </c>
      <c r="O5139">
        <v>11.3</v>
      </c>
      <c r="P5139">
        <v>15.61</v>
      </c>
      <c r="Q5139">
        <v>15.61</v>
      </c>
      <c r="R5139">
        <v>15.61</v>
      </c>
      <c r="S5139">
        <v>1</v>
      </c>
      <c r="T5139" s="1" t="s">
        <v>75</v>
      </c>
      <c r="Y5139" s="1" t="s">
        <v>76</v>
      </c>
      <c r="Z5139">
        <v>4</v>
      </c>
      <c r="AA5139" t="s">
        <v>76</v>
      </c>
      <c r="AD5139">
        <v>21.5</v>
      </c>
      <c r="AE5139">
        <v>15</v>
      </c>
      <c r="AF5139" t="s">
        <v>265</v>
      </c>
      <c r="AG5139" s="2">
        <v>40896</v>
      </c>
      <c r="AH5139" t="s">
        <v>77</v>
      </c>
      <c r="AM5139">
        <v>2</v>
      </c>
      <c r="AN5139" s="1" t="s">
        <v>89</v>
      </c>
      <c r="AO5139">
        <v>0</v>
      </c>
      <c r="AP5139" s="1" t="s">
        <v>89</v>
      </c>
      <c r="BA5139" s="2">
        <v>39105</v>
      </c>
      <c r="BC5139">
        <v>15</v>
      </c>
      <c r="BD5139">
        <v>21.5</v>
      </c>
      <c r="BG5139" t="s">
        <v>77</v>
      </c>
      <c r="BI5139" t="s">
        <v>77</v>
      </c>
      <c r="BJ5139">
        <v>15.61</v>
      </c>
      <c r="BK5139">
        <v>15.61</v>
      </c>
      <c r="BL5139" s="2">
        <v>43215</v>
      </c>
      <c r="BM5139">
        <v>15.61</v>
      </c>
      <c r="BT5139">
        <v>11.3</v>
      </c>
      <c r="BU5139" s="2">
        <v>43215</v>
      </c>
      <c r="BV5139">
        <v>11.3</v>
      </c>
      <c r="BW5139">
        <v>11.3</v>
      </c>
      <c r="BX5139" t="s">
        <v>78</v>
      </c>
      <c r="BY5139" t="s">
        <v>9</v>
      </c>
      <c r="BZ5139" t="s">
        <v>9</v>
      </c>
      <c r="CA5139">
        <v>27.61</v>
      </c>
      <c r="CB5139" t="s">
        <v>79</v>
      </c>
      <c r="CD5139" s="2">
        <v>41001</v>
      </c>
      <c r="CI5139" s="1" t="s">
        <v>80</v>
      </c>
    </row>
    <row r="5140" spans="1:87" x14ac:dyDescent="0.25">
      <c r="A5140">
        <v>757518</v>
      </c>
      <c r="B5140" t="s">
        <v>7991</v>
      </c>
      <c r="C5140">
        <v>725</v>
      </c>
      <c r="D5140" s="1" t="s">
        <v>5826</v>
      </c>
      <c r="E5140">
        <v>2.5</v>
      </c>
      <c r="F5140">
        <v>1</v>
      </c>
      <c r="G5140">
        <f t="shared" si="240"/>
        <v>2.5</v>
      </c>
      <c r="H5140" s="2">
        <v>43021</v>
      </c>
      <c r="I5140" s="2">
        <v>43021</v>
      </c>
      <c r="J5140" s="7">
        <f t="shared" ca="1" si="241"/>
        <v>8</v>
      </c>
      <c r="K5140" s="7">
        <f t="shared" ca="1" si="242"/>
        <v>8</v>
      </c>
      <c r="M5140">
        <v>1.81</v>
      </c>
      <c r="N5140">
        <v>1.81</v>
      </c>
      <c r="O5140">
        <v>1.81</v>
      </c>
      <c r="P5140">
        <v>2.5</v>
      </c>
      <c r="Q5140">
        <v>2.5</v>
      </c>
      <c r="R5140">
        <v>2.5</v>
      </c>
      <c r="S5140">
        <v>1</v>
      </c>
      <c r="T5140" s="1" t="s">
        <v>75</v>
      </c>
      <c r="W5140">
        <v>1</v>
      </c>
      <c r="X5140" s="1" t="s">
        <v>131</v>
      </c>
      <c r="Y5140" s="1" t="s">
        <v>76</v>
      </c>
      <c r="Z5140">
        <v>4</v>
      </c>
      <c r="AA5140" t="s">
        <v>76</v>
      </c>
      <c r="AD5140">
        <v>2</v>
      </c>
      <c r="AG5140" s="2">
        <v>40896</v>
      </c>
      <c r="AH5140" t="s">
        <v>77</v>
      </c>
      <c r="AM5140">
        <v>2</v>
      </c>
      <c r="AN5140" s="1" t="s">
        <v>89</v>
      </c>
      <c r="AO5140">
        <v>0</v>
      </c>
      <c r="AP5140" s="1" t="s">
        <v>89</v>
      </c>
      <c r="AQ5140">
        <v>120</v>
      </c>
      <c r="AR5140" s="1" t="s">
        <v>7992</v>
      </c>
      <c r="AS5140">
        <v>3445</v>
      </c>
      <c r="AT5140" s="1" t="s">
        <v>7993</v>
      </c>
      <c r="AU5140">
        <v>2.5</v>
      </c>
      <c r="AV5140">
        <v>2.5</v>
      </c>
      <c r="AW5140">
        <v>2.5</v>
      </c>
      <c r="AX5140">
        <v>2.5</v>
      </c>
      <c r="AY5140">
        <v>2.5</v>
      </c>
      <c r="BA5140" s="2">
        <v>39105</v>
      </c>
      <c r="BD5140">
        <v>2</v>
      </c>
      <c r="BG5140" t="s">
        <v>77</v>
      </c>
      <c r="BI5140" t="s">
        <v>77</v>
      </c>
      <c r="BJ5140">
        <v>2.5</v>
      </c>
      <c r="BK5140">
        <v>2.5</v>
      </c>
      <c r="BL5140" s="2">
        <v>43021</v>
      </c>
      <c r="BM5140">
        <v>2.5</v>
      </c>
      <c r="BT5140">
        <v>1.81</v>
      </c>
      <c r="BU5140" s="2">
        <v>43021</v>
      </c>
      <c r="BV5140">
        <v>1.81</v>
      </c>
      <c r="BW5140">
        <v>1.81</v>
      </c>
      <c r="BX5140" t="s">
        <v>78</v>
      </c>
      <c r="BY5140" t="s">
        <v>9</v>
      </c>
      <c r="BZ5140" t="s">
        <v>9</v>
      </c>
      <c r="CA5140">
        <v>27.6</v>
      </c>
      <c r="CB5140" t="s">
        <v>79</v>
      </c>
      <c r="CD5140" s="2">
        <v>41001</v>
      </c>
      <c r="CI5140" s="1" t="s">
        <v>80</v>
      </c>
    </row>
    <row r="5141" spans="1:87" x14ac:dyDescent="0.25">
      <c r="A5141">
        <v>758037</v>
      </c>
      <c r="B5141" t="s">
        <v>7994</v>
      </c>
      <c r="C5141">
        <v>426</v>
      </c>
      <c r="D5141" t="s">
        <v>1722</v>
      </c>
      <c r="E5141">
        <v>2.29</v>
      </c>
      <c r="F5141">
        <v>4</v>
      </c>
      <c r="G5141">
        <f t="shared" si="240"/>
        <v>9.16</v>
      </c>
      <c r="H5141" s="2">
        <v>43209</v>
      </c>
      <c r="I5141" s="2">
        <v>43209</v>
      </c>
      <c r="J5141" s="7">
        <f t="shared" ca="1" si="241"/>
        <v>2</v>
      </c>
      <c r="K5141" s="7">
        <f t="shared" ca="1" si="242"/>
        <v>2</v>
      </c>
      <c r="M5141">
        <v>1.57</v>
      </c>
      <c r="N5141">
        <v>1.57</v>
      </c>
      <c r="O5141">
        <v>1.57</v>
      </c>
      <c r="P5141">
        <v>2.29</v>
      </c>
      <c r="Q5141">
        <v>2.29</v>
      </c>
      <c r="R5141">
        <v>2.29</v>
      </c>
      <c r="S5141">
        <v>1</v>
      </c>
      <c r="T5141" s="1" t="s">
        <v>75</v>
      </c>
      <c r="U5141">
        <v>2</v>
      </c>
      <c r="V5141" s="1" t="s">
        <v>3797</v>
      </c>
      <c r="Y5141" s="1" t="s">
        <v>76</v>
      </c>
      <c r="Z5141">
        <v>4</v>
      </c>
      <c r="AA5141" t="s">
        <v>76</v>
      </c>
      <c r="AD5141">
        <v>5.07</v>
      </c>
      <c r="AE5141">
        <v>10</v>
      </c>
      <c r="AF5141" t="s">
        <v>88</v>
      </c>
      <c r="AG5141" s="2">
        <v>40897</v>
      </c>
      <c r="AH5141" t="s">
        <v>77</v>
      </c>
      <c r="AM5141">
        <v>3</v>
      </c>
      <c r="AN5141" s="1" t="s">
        <v>138</v>
      </c>
      <c r="AO5141">
        <v>0</v>
      </c>
      <c r="AP5141" s="1" t="s">
        <v>182</v>
      </c>
      <c r="AQ5141">
        <v>2953</v>
      </c>
      <c r="AR5141" s="1" t="s">
        <v>7995</v>
      </c>
      <c r="AS5141">
        <v>4420</v>
      </c>
      <c r="AT5141" s="1" t="s">
        <v>7996</v>
      </c>
      <c r="AU5141">
        <v>2.29</v>
      </c>
      <c r="AV5141">
        <v>2.29</v>
      </c>
      <c r="AW5141">
        <v>2.29</v>
      </c>
      <c r="AX5141">
        <v>2.29</v>
      </c>
      <c r="AY5141">
        <v>2.29</v>
      </c>
      <c r="BA5141" s="2">
        <v>39105</v>
      </c>
      <c r="BC5141">
        <v>10</v>
      </c>
      <c r="BD5141">
        <v>5.07</v>
      </c>
      <c r="BG5141" t="s">
        <v>77</v>
      </c>
      <c r="BI5141" t="s">
        <v>77</v>
      </c>
      <c r="BJ5141">
        <v>2.29</v>
      </c>
      <c r="BK5141">
        <v>2.29</v>
      </c>
      <c r="BL5141" s="2">
        <v>43209</v>
      </c>
      <c r="BM5141">
        <v>2.29</v>
      </c>
      <c r="BT5141">
        <v>1.57</v>
      </c>
      <c r="BU5141" s="2">
        <v>43209</v>
      </c>
      <c r="BV5141">
        <v>1.57</v>
      </c>
      <c r="BW5141">
        <v>1.57</v>
      </c>
      <c r="BX5141" t="s">
        <v>78</v>
      </c>
      <c r="BY5141" t="s">
        <v>9</v>
      </c>
      <c r="BZ5141" t="s">
        <v>9</v>
      </c>
      <c r="CA5141">
        <v>31.44</v>
      </c>
      <c r="CB5141" t="s">
        <v>79</v>
      </c>
      <c r="CD5141" s="2">
        <v>41001</v>
      </c>
      <c r="CI5141" s="1" t="s">
        <v>80</v>
      </c>
    </row>
    <row r="5142" spans="1:87" x14ac:dyDescent="0.25">
      <c r="A5142">
        <v>758177</v>
      </c>
      <c r="B5142" t="s">
        <v>7997</v>
      </c>
      <c r="C5142">
        <v>345</v>
      </c>
      <c r="D5142" s="1" t="s">
        <v>302</v>
      </c>
      <c r="E5142">
        <v>2.37</v>
      </c>
      <c r="F5142">
        <v>1</v>
      </c>
      <c r="G5142">
        <f t="shared" si="240"/>
        <v>2.37</v>
      </c>
      <c r="H5142" s="2">
        <v>43202</v>
      </c>
      <c r="I5142" s="2">
        <v>43202</v>
      </c>
      <c r="J5142" s="7">
        <f t="shared" ca="1" si="241"/>
        <v>2</v>
      </c>
      <c r="K5142" s="7">
        <f t="shared" ca="1" si="242"/>
        <v>2</v>
      </c>
      <c r="M5142">
        <v>1.73</v>
      </c>
      <c r="N5142">
        <v>1.73</v>
      </c>
      <c r="O5142">
        <v>1.73</v>
      </c>
      <c r="P5142">
        <v>2.37</v>
      </c>
      <c r="Q5142">
        <v>2.37</v>
      </c>
      <c r="R5142">
        <v>2.37</v>
      </c>
      <c r="S5142">
        <v>1</v>
      </c>
      <c r="T5142" s="1" t="s">
        <v>75</v>
      </c>
      <c r="U5142">
        <v>6</v>
      </c>
      <c r="V5142" t="s">
        <v>3756</v>
      </c>
      <c r="Y5142" s="1" t="s">
        <v>76</v>
      </c>
      <c r="Z5142">
        <v>4</v>
      </c>
      <c r="AA5142" t="s">
        <v>76</v>
      </c>
      <c r="AD5142">
        <v>3</v>
      </c>
      <c r="AE5142">
        <v>30</v>
      </c>
      <c r="AF5142" t="s">
        <v>88</v>
      </c>
      <c r="AG5142" s="2">
        <v>40897</v>
      </c>
      <c r="AH5142" t="s">
        <v>77</v>
      </c>
      <c r="AM5142">
        <v>2</v>
      </c>
      <c r="AN5142" s="1" t="s">
        <v>89</v>
      </c>
      <c r="AO5142">
        <v>0</v>
      </c>
      <c r="AP5142" s="1" t="s">
        <v>89</v>
      </c>
      <c r="AS5142">
        <v>3266</v>
      </c>
      <c r="AT5142" s="1" t="s">
        <v>7998</v>
      </c>
      <c r="AV5142">
        <v>0</v>
      </c>
      <c r="AX5142">
        <v>2.37</v>
      </c>
      <c r="BA5142" s="2">
        <v>39105</v>
      </c>
      <c r="BC5142">
        <v>30</v>
      </c>
      <c r="BD5142">
        <v>3</v>
      </c>
      <c r="BG5142" t="s">
        <v>77</v>
      </c>
      <c r="BI5142" t="s">
        <v>77</v>
      </c>
      <c r="BJ5142">
        <v>2.37</v>
      </c>
      <c r="BK5142">
        <v>2.37</v>
      </c>
      <c r="BL5142" s="2">
        <v>43202</v>
      </c>
      <c r="BM5142">
        <v>2.37</v>
      </c>
      <c r="BT5142">
        <v>1.73</v>
      </c>
      <c r="BU5142" s="2">
        <v>43202</v>
      </c>
      <c r="BV5142">
        <v>1.73</v>
      </c>
      <c r="BW5142">
        <v>1.73</v>
      </c>
      <c r="BX5142" t="s">
        <v>78</v>
      </c>
      <c r="BY5142" t="s">
        <v>9</v>
      </c>
      <c r="BZ5142" t="s">
        <v>9</v>
      </c>
      <c r="CA5142">
        <v>27</v>
      </c>
      <c r="CB5142" t="s">
        <v>79</v>
      </c>
      <c r="CD5142" s="2">
        <v>41001</v>
      </c>
      <c r="CI5142" s="1" t="s">
        <v>80</v>
      </c>
    </row>
    <row r="5143" spans="1:87" x14ac:dyDescent="0.25">
      <c r="A5143">
        <v>758623</v>
      </c>
      <c r="B5143" t="s">
        <v>7999</v>
      </c>
      <c r="C5143">
        <v>7017</v>
      </c>
      <c r="D5143" s="1" t="s">
        <v>3787</v>
      </c>
      <c r="E5143">
        <v>4.04</v>
      </c>
      <c r="F5143">
        <v>6</v>
      </c>
      <c r="G5143">
        <f t="shared" si="240"/>
        <v>24.240000000000002</v>
      </c>
      <c r="H5143" s="2">
        <v>43224</v>
      </c>
      <c r="I5143" s="2">
        <v>43224</v>
      </c>
      <c r="J5143" s="7">
        <f t="shared" ca="1" si="241"/>
        <v>1</v>
      </c>
      <c r="K5143" s="7">
        <f t="shared" ca="1" si="242"/>
        <v>1</v>
      </c>
      <c r="M5143">
        <v>2.76</v>
      </c>
      <c r="N5143">
        <v>2.78</v>
      </c>
      <c r="O5143">
        <v>2.77</v>
      </c>
      <c r="P5143">
        <v>4.04</v>
      </c>
      <c r="Q5143">
        <v>4.04</v>
      </c>
      <c r="R5143">
        <v>4.04</v>
      </c>
      <c r="S5143">
        <v>1</v>
      </c>
      <c r="T5143" s="1" t="s">
        <v>75</v>
      </c>
      <c r="U5143">
        <v>6</v>
      </c>
      <c r="V5143" t="s">
        <v>3756</v>
      </c>
      <c r="Y5143" s="1" t="s">
        <v>76</v>
      </c>
      <c r="Z5143">
        <v>4</v>
      </c>
      <c r="AA5143" t="s">
        <v>76</v>
      </c>
      <c r="AD5143">
        <v>27.51</v>
      </c>
      <c r="AE5143">
        <v>8</v>
      </c>
      <c r="AF5143" t="s">
        <v>265</v>
      </c>
      <c r="AG5143" s="2">
        <v>40897</v>
      </c>
      <c r="AH5143" t="s">
        <v>77</v>
      </c>
      <c r="AM5143">
        <v>3</v>
      </c>
      <c r="AN5143" s="1" t="s">
        <v>138</v>
      </c>
      <c r="AO5143">
        <v>0</v>
      </c>
      <c r="AP5143" s="1" t="s">
        <v>182</v>
      </c>
      <c r="AS5143">
        <v>6995</v>
      </c>
      <c r="AT5143" s="1" t="s">
        <v>8000</v>
      </c>
      <c r="AV5143">
        <v>0</v>
      </c>
      <c r="AX5143">
        <v>4.04</v>
      </c>
      <c r="BA5143" s="2">
        <v>39105</v>
      </c>
      <c r="BC5143">
        <v>8</v>
      </c>
      <c r="BD5143">
        <v>27.51</v>
      </c>
      <c r="BG5143" t="s">
        <v>77</v>
      </c>
      <c r="BI5143" t="s">
        <v>77</v>
      </c>
      <c r="BJ5143">
        <v>4.04</v>
      </c>
      <c r="BK5143">
        <v>4.04</v>
      </c>
      <c r="BL5143" s="2">
        <v>43224</v>
      </c>
      <c r="BM5143">
        <v>4.04</v>
      </c>
      <c r="BT5143">
        <v>2.76</v>
      </c>
      <c r="BU5143" s="2">
        <v>43224</v>
      </c>
      <c r="BV5143">
        <v>2.78</v>
      </c>
      <c r="BW5143">
        <v>2.77</v>
      </c>
      <c r="BX5143" t="s">
        <v>78</v>
      </c>
      <c r="BY5143" t="s">
        <v>9</v>
      </c>
      <c r="BZ5143" t="s">
        <v>9</v>
      </c>
      <c r="CA5143">
        <v>31.19</v>
      </c>
      <c r="CB5143" t="s">
        <v>79</v>
      </c>
      <c r="CD5143" s="2">
        <v>41001</v>
      </c>
      <c r="CI5143" s="1" t="s">
        <v>80</v>
      </c>
    </row>
    <row r="5144" spans="1:87" x14ac:dyDescent="0.25">
      <c r="A5144">
        <v>758706</v>
      </c>
      <c r="B5144" t="s">
        <v>8001</v>
      </c>
      <c r="C5144">
        <v>611</v>
      </c>
      <c r="D5144" t="s">
        <v>581</v>
      </c>
      <c r="E5144">
        <v>13.11</v>
      </c>
      <c r="F5144">
        <v>1</v>
      </c>
      <c r="G5144">
        <f t="shared" si="240"/>
        <v>13.11</v>
      </c>
      <c r="H5144" s="2">
        <v>42819</v>
      </c>
      <c r="I5144" s="2">
        <v>42818</v>
      </c>
      <c r="J5144" s="7">
        <f t="shared" ca="1" si="241"/>
        <v>15</v>
      </c>
      <c r="K5144" s="7">
        <f t="shared" ca="1" si="242"/>
        <v>15</v>
      </c>
      <c r="M5144">
        <v>9.5</v>
      </c>
      <c r="N5144">
        <v>9.5</v>
      </c>
      <c r="O5144">
        <v>9.5</v>
      </c>
      <c r="P5144">
        <v>13.11</v>
      </c>
      <c r="Q5144">
        <v>13.11</v>
      </c>
      <c r="R5144">
        <v>13.11</v>
      </c>
      <c r="S5144">
        <v>1</v>
      </c>
      <c r="T5144" s="1" t="s">
        <v>75</v>
      </c>
      <c r="Y5144" s="1" t="s">
        <v>76</v>
      </c>
      <c r="Z5144">
        <v>4</v>
      </c>
      <c r="AA5144" t="s">
        <v>76</v>
      </c>
      <c r="AF5144" t="s">
        <v>88</v>
      </c>
      <c r="AG5144" s="2">
        <v>40897</v>
      </c>
      <c r="AH5144" t="s">
        <v>77</v>
      </c>
      <c r="AM5144">
        <v>2</v>
      </c>
      <c r="AN5144" s="1" t="s">
        <v>89</v>
      </c>
      <c r="AO5144">
        <v>0</v>
      </c>
      <c r="AP5144" s="1" t="s">
        <v>89</v>
      </c>
      <c r="BA5144" s="2">
        <v>39911</v>
      </c>
      <c r="BG5144" t="s">
        <v>77</v>
      </c>
      <c r="BI5144" t="s">
        <v>77</v>
      </c>
      <c r="BJ5144">
        <v>13.11</v>
      </c>
      <c r="BK5144">
        <v>13.11</v>
      </c>
      <c r="BL5144" s="2">
        <v>42818</v>
      </c>
      <c r="BM5144">
        <v>13.11</v>
      </c>
      <c r="BT5144">
        <v>9.5</v>
      </c>
      <c r="BU5144" s="2">
        <v>42819</v>
      </c>
      <c r="BV5144">
        <v>9.5</v>
      </c>
      <c r="BW5144">
        <v>9.5</v>
      </c>
      <c r="BX5144" t="s">
        <v>78</v>
      </c>
      <c r="BY5144" t="s">
        <v>9</v>
      </c>
      <c r="BZ5144" t="s">
        <v>9</v>
      </c>
      <c r="CA5144">
        <v>27.54</v>
      </c>
      <c r="CB5144" t="s">
        <v>79</v>
      </c>
      <c r="CD5144" s="2">
        <v>41001</v>
      </c>
      <c r="CI5144" s="1" t="s">
        <v>80</v>
      </c>
    </row>
    <row r="5145" spans="1:87" x14ac:dyDescent="0.25">
      <c r="A5145">
        <v>758920</v>
      </c>
      <c r="B5145" s="1" t="s">
        <v>8002</v>
      </c>
      <c r="C5145">
        <v>624</v>
      </c>
      <c r="D5145" s="1" t="s">
        <v>3896</v>
      </c>
      <c r="E5145">
        <v>3.92</v>
      </c>
      <c r="F5145">
        <v>1</v>
      </c>
      <c r="G5145">
        <f t="shared" si="240"/>
        <v>3.92</v>
      </c>
      <c r="H5145" s="2">
        <v>43115</v>
      </c>
      <c r="I5145" s="2">
        <v>43115</v>
      </c>
      <c r="J5145" s="7">
        <f t="shared" ca="1" si="241"/>
        <v>5</v>
      </c>
      <c r="K5145" s="7">
        <f t="shared" ca="1" si="242"/>
        <v>5</v>
      </c>
      <c r="M5145">
        <v>2.84</v>
      </c>
      <c r="N5145">
        <v>2.84</v>
      </c>
      <c r="O5145">
        <v>2.84</v>
      </c>
      <c r="P5145">
        <v>3.92</v>
      </c>
      <c r="Q5145">
        <v>3.92</v>
      </c>
      <c r="R5145">
        <v>3.92</v>
      </c>
      <c r="S5145">
        <v>1</v>
      </c>
      <c r="T5145" s="1" t="s">
        <v>75</v>
      </c>
      <c r="U5145">
        <v>1</v>
      </c>
      <c r="V5145" s="1" t="s">
        <v>213</v>
      </c>
      <c r="Y5145" s="1" t="s">
        <v>76</v>
      </c>
      <c r="Z5145">
        <v>4</v>
      </c>
      <c r="AA5145" t="s">
        <v>76</v>
      </c>
      <c r="AD5145">
        <v>3.26</v>
      </c>
      <c r="AF5145" t="s">
        <v>88</v>
      </c>
      <c r="AG5145" s="2">
        <v>40897</v>
      </c>
      <c r="AH5145" t="s">
        <v>77</v>
      </c>
      <c r="AM5145">
        <v>2</v>
      </c>
      <c r="AN5145" s="1" t="s">
        <v>89</v>
      </c>
      <c r="AO5145">
        <v>0</v>
      </c>
      <c r="AP5145" s="1" t="s">
        <v>89</v>
      </c>
      <c r="BA5145" s="2">
        <v>39105</v>
      </c>
      <c r="BD5145">
        <v>3.26</v>
      </c>
      <c r="BG5145" t="s">
        <v>77</v>
      </c>
      <c r="BI5145" t="s">
        <v>77</v>
      </c>
      <c r="BJ5145">
        <v>3.92</v>
      </c>
      <c r="BK5145">
        <v>3.92</v>
      </c>
      <c r="BL5145" s="2">
        <v>43115</v>
      </c>
      <c r="BM5145">
        <v>3.92</v>
      </c>
      <c r="BT5145">
        <v>2.84</v>
      </c>
      <c r="BU5145" s="2">
        <v>43115</v>
      </c>
      <c r="BV5145">
        <v>2.84</v>
      </c>
      <c r="BW5145">
        <v>2.84</v>
      </c>
      <c r="BX5145" t="s">
        <v>78</v>
      </c>
      <c r="BY5145" t="s">
        <v>9</v>
      </c>
      <c r="BZ5145" t="s">
        <v>9</v>
      </c>
      <c r="CA5145">
        <v>27.55</v>
      </c>
      <c r="CB5145" t="s">
        <v>79</v>
      </c>
      <c r="CD5145" s="2">
        <v>41001</v>
      </c>
      <c r="CI5145" s="1" t="s">
        <v>80</v>
      </c>
    </row>
    <row r="5146" spans="1:87" x14ac:dyDescent="0.25">
      <c r="A5146">
        <v>759167</v>
      </c>
      <c r="B5146" s="1" t="s">
        <v>8003</v>
      </c>
      <c r="C5146">
        <v>644</v>
      </c>
      <c r="D5146" s="1" t="s">
        <v>3764</v>
      </c>
      <c r="E5146">
        <v>8.85</v>
      </c>
      <c r="F5146">
        <v>1</v>
      </c>
      <c r="G5146">
        <f t="shared" si="240"/>
        <v>8.85</v>
      </c>
      <c r="H5146" s="2">
        <v>43216</v>
      </c>
      <c r="I5146" s="2">
        <v>43215</v>
      </c>
      <c r="J5146" s="7">
        <f t="shared" ca="1" si="241"/>
        <v>2</v>
      </c>
      <c r="K5146" s="7">
        <f t="shared" ca="1" si="242"/>
        <v>2</v>
      </c>
      <c r="M5146">
        <v>6.03</v>
      </c>
      <c r="N5146">
        <v>6.03</v>
      </c>
      <c r="O5146">
        <v>6.03</v>
      </c>
      <c r="P5146">
        <v>8.85</v>
      </c>
      <c r="Q5146">
        <v>8.85</v>
      </c>
      <c r="R5146">
        <v>8.85</v>
      </c>
      <c r="S5146">
        <v>1</v>
      </c>
      <c r="T5146" s="1" t="s">
        <v>75</v>
      </c>
      <c r="W5146">
        <v>1</v>
      </c>
      <c r="X5146" s="1" t="s">
        <v>131</v>
      </c>
      <c r="Y5146" s="1" t="s">
        <v>76</v>
      </c>
      <c r="Z5146">
        <v>4</v>
      </c>
      <c r="AA5146" t="s">
        <v>76</v>
      </c>
      <c r="AD5146">
        <v>6.02</v>
      </c>
      <c r="AE5146">
        <v>30</v>
      </c>
      <c r="AH5146" t="s">
        <v>77</v>
      </c>
      <c r="AM5146">
        <v>3</v>
      </c>
      <c r="AN5146" s="1" t="s">
        <v>138</v>
      </c>
      <c r="AO5146">
        <v>0</v>
      </c>
      <c r="AP5146" s="1" t="s">
        <v>182</v>
      </c>
      <c r="AQ5146">
        <v>1243</v>
      </c>
      <c r="AR5146" s="1" t="s">
        <v>8004</v>
      </c>
      <c r="AS5146">
        <v>2568</v>
      </c>
      <c r="AT5146" s="1" t="s">
        <v>8005</v>
      </c>
      <c r="AU5146">
        <v>8.85</v>
      </c>
      <c r="AV5146">
        <v>8.85</v>
      </c>
      <c r="AW5146">
        <v>8.85</v>
      </c>
      <c r="AX5146">
        <v>8.85</v>
      </c>
      <c r="AY5146">
        <v>8.85</v>
      </c>
      <c r="BA5146" s="2">
        <v>39105</v>
      </c>
      <c r="BC5146">
        <v>30</v>
      </c>
      <c r="BD5146">
        <v>6.02</v>
      </c>
      <c r="BG5146" t="s">
        <v>77</v>
      </c>
      <c r="BI5146" t="s">
        <v>77</v>
      </c>
      <c r="BJ5146">
        <v>8.85</v>
      </c>
      <c r="BK5146">
        <v>8.85</v>
      </c>
      <c r="BL5146" s="2">
        <v>43215</v>
      </c>
      <c r="BM5146">
        <v>8.85</v>
      </c>
      <c r="BT5146">
        <v>6.03</v>
      </c>
      <c r="BU5146" s="2">
        <v>43216</v>
      </c>
      <c r="BV5146">
        <v>6.03</v>
      </c>
      <c r="BW5146">
        <v>6.03</v>
      </c>
      <c r="BX5146" t="s">
        <v>78</v>
      </c>
      <c r="BY5146" t="s">
        <v>9</v>
      </c>
      <c r="BZ5146" t="s">
        <v>9</v>
      </c>
      <c r="CA5146">
        <v>31.86</v>
      </c>
      <c r="CB5146" t="s">
        <v>79</v>
      </c>
      <c r="CD5146" s="2">
        <v>41001</v>
      </c>
      <c r="CI5146" s="1" t="s">
        <v>80</v>
      </c>
    </row>
    <row r="5147" spans="1:87" x14ac:dyDescent="0.25">
      <c r="A5147">
        <v>759373</v>
      </c>
      <c r="B5147" s="1" t="s">
        <v>8008</v>
      </c>
      <c r="C5147">
        <v>863</v>
      </c>
      <c r="D5147" s="1" t="s">
        <v>1142</v>
      </c>
      <c r="E5147">
        <v>0.86</v>
      </c>
      <c r="F5147">
        <v>2</v>
      </c>
      <c r="G5147">
        <f t="shared" si="240"/>
        <v>1.72</v>
      </c>
      <c r="H5147" s="2">
        <v>43202</v>
      </c>
      <c r="I5147" s="2">
        <v>43201</v>
      </c>
      <c r="J5147" s="7">
        <f t="shared" ca="1" si="241"/>
        <v>2</v>
      </c>
      <c r="K5147" s="7">
        <f t="shared" ca="1" si="242"/>
        <v>2</v>
      </c>
      <c r="M5147">
        <v>0.57999999999999996</v>
      </c>
      <c r="N5147">
        <v>0.57999999999999996</v>
      </c>
      <c r="O5147">
        <v>0.59</v>
      </c>
      <c r="P5147">
        <v>0.86</v>
      </c>
      <c r="Q5147">
        <v>0.86</v>
      </c>
      <c r="R5147">
        <v>0.86</v>
      </c>
      <c r="S5147">
        <v>1</v>
      </c>
      <c r="T5147" s="1" t="s">
        <v>75</v>
      </c>
      <c r="U5147">
        <v>2</v>
      </c>
      <c r="V5147" s="1" t="s">
        <v>3797</v>
      </c>
      <c r="Y5147" s="1" t="s">
        <v>76</v>
      </c>
      <c r="Z5147">
        <v>4</v>
      </c>
      <c r="AA5147" t="s">
        <v>76</v>
      </c>
      <c r="AD5147">
        <v>3</v>
      </c>
      <c r="AE5147">
        <v>60</v>
      </c>
      <c r="AH5147" t="s">
        <v>77</v>
      </c>
      <c r="AM5147">
        <v>3</v>
      </c>
      <c r="AN5147" s="1" t="s">
        <v>138</v>
      </c>
      <c r="AO5147">
        <v>0</v>
      </c>
      <c r="AP5147" s="1" t="s">
        <v>182</v>
      </c>
      <c r="AQ5147">
        <v>3335</v>
      </c>
      <c r="AR5147" s="1" t="s">
        <v>4792</v>
      </c>
      <c r="AS5147">
        <v>5971</v>
      </c>
      <c r="AT5147" s="1" t="s">
        <v>4793</v>
      </c>
      <c r="AU5147">
        <v>0.86</v>
      </c>
      <c r="AV5147">
        <v>0.86</v>
      </c>
      <c r="AW5147">
        <v>0.86</v>
      </c>
      <c r="AX5147">
        <v>0.86</v>
      </c>
      <c r="AY5147">
        <v>0.86</v>
      </c>
      <c r="BA5147" s="2">
        <v>43115</v>
      </c>
      <c r="BC5147">
        <v>60</v>
      </c>
      <c r="BD5147">
        <v>3</v>
      </c>
      <c r="BG5147" t="s">
        <v>77</v>
      </c>
      <c r="BI5147" t="s">
        <v>77</v>
      </c>
      <c r="BJ5147">
        <v>0.86</v>
      </c>
      <c r="BK5147">
        <v>0.86</v>
      </c>
      <c r="BL5147" s="2">
        <v>43201</v>
      </c>
      <c r="BM5147">
        <v>0.86</v>
      </c>
      <c r="BT5147">
        <v>0.57999999999999996</v>
      </c>
      <c r="BU5147" s="2">
        <v>43202</v>
      </c>
      <c r="BV5147">
        <v>0.57999999999999996</v>
      </c>
      <c r="BW5147">
        <v>0.59</v>
      </c>
      <c r="BX5147" t="s">
        <v>78</v>
      </c>
      <c r="BY5147" t="s">
        <v>9</v>
      </c>
      <c r="BZ5147" t="s">
        <v>9</v>
      </c>
      <c r="CA5147">
        <v>32.56</v>
      </c>
      <c r="CB5147" t="s">
        <v>79</v>
      </c>
      <c r="CD5147" s="2">
        <v>41001</v>
      </c>
      <c r="CI5147" s="1" t="s">
        <v>80</v>
      </c>
    </row>
    <row r="5148" spans="1:87" x14ac:dyDescent="0.25">
      <c r="A5148">
        <v>759407</v>
      </c>
      <c r="B5148" t="s">
        <v>8009</v>
      </c>
      <c r="C5148">
        <v>1199</v>
      </c>
      <c r="D5148" s="1" t="s">
        <v>3768</v>
      </c>
      <c r="E5148">
        <v>2.95</v>
      </c>
      <c r="F5148">
        <v>1</v>
      </c>
      <c r="G5148">
        <f t="shared" si="240"/>
        <v>2.95</v>
      </c>
      <c r="H5148" s="2">
        <v>42881</v>
      </c>
      <c r="I5148" s="2">
        <v>42880</v>
      </c>
      <c r="J5148" s="7">
        <f t="shared" ca="1" si="241"/>
        <v>13</v>
      </c>
      <c r="K5148" s="7">
        <f t="shared" ca="1" si="242"/>
        <v>13</v>
      </c>
      <c r="M5148">
        <v>2.14</v>
      </c>
      <c r="N5148">
        <v>2.14</v>
      </c>
      <c r="O5148">
        <v>2.14</v>
      </c>
      <c r="P5148">
        <v>2.95</v>
      </c>
      <c r="Q5148">
        <v>2.95</v>
      </c>
      <c r="R5148">
        <v>2.95</v>
      </c>
      <c r="S5148">
        <v>1</v>
      </c>
      <c r="T5148" s="1" t="s">
        <v>75</v>
      </c>
      <c r="U5148">
        <v>6</v>
      </c>
      <c r="V5148" t="s">
        <v>3756</v>
      </c>
      <c r="Y5148" s="1" t="s">
        <v>76</v>
      </c>
      <c r="Z5148">
        <v>4</v>
      </c>
      <c r="AA5148" t="s">
        <v>76</v>
      </c>
      <c r="AD5148">
        <v>1</v>
      </c>
      <c r="AF5148" t="s">
        <v>88</v>
      </c>
      <c r="AG5148" s="2">
        <v>40896</v>
      </c>
      <c r="AH5148" t="s">
        <v>77</v>
      </c>
      <c r="AM5148">
        <v>2</v>
      </c>
      <c r="AN5148" s="1" t="s">
        <v>89</v>
      </c>
      <c r="AO5148">
        <v>0</v>
      </c>
      <c r="AP5148" s="1" t="s">
        <v>89</v>
      </c>
      <c r="AS5148">
        <v>3385</v>
      </c>
      <c r="AT5148" s="1" t="s">
        <v>8010</v>
      </c>
      <c r="AV5148">
        <v>0</v>
      </c>
      <c r="AX5148">
        <v>2.95</v>
      </c>
      <c r="BA5148" s="2">
        <v>39105</v>
      </c>
      <c r="BD5148">
        <v>1</v>
      </c>
      <c r="BG5148" t="s">
        <v>77</v>
      </c>
      <c r="BI5148" t="s">
        <v>77</v>
      </c>
      <c r="BJ5148">
        <v>2.95</v>
      </c>
      <c r="BK5148">
        <v>2.95</v>
      </c>
      <c r="BL5148" s="2">
        <v>42880</v>
      </c>
      <c r="BM5148">
        <v>2.95</v>
      </c>
      <c r="BT5148">
        <v>2.14</v>
      </c>
      <c r="BU5148" s="2">
        <v>42881</v>
      </c>
      <c r="BV5148">
        <v>2.14</v>
      </c>
      <c r="BW5148">
        <v>2.14</v>
      </c>
      <c r="BX5148" t="s">
        <v>78</v>
      </c>
      <c r="BY5148" t="s">
        <v>9</v>
      </c>
      <c r="BZ5148" t="s">
        <v>9</v>
      </c>
      <c r="CA5148">
        <v>27.46</v>
      </c>
      <c r="CB5148" t="s">
        <v>79</v>
      </c>
      <c r="CD5148" s="2">
        <v>41001</v>
      </c>
      <c r="CI5148" s="1" t="s">
        <v>80</v>
      </c>
    </row>
    <row r="5149" spans="1:87" x14ac:dyDescent="0.25">
      <c r="A5149">
        <v>759621</v>
      </c>
      <c r="B5149" s="1" t="s">
        <v>8011</v>
      </c>
      <c r="C5149">
        <v>718</v>
      </c>
      <c r="D5149" s="1" t="s">
        <v>3761</v>
      </c>
      <c r="E5149">
        <v>4.9000000000000004</v>
      </c>
      <c r="F5149">
        <v>2</v>
      </c>
      <c r="G5149">
        <f t="shared" si="240"/>
        <v>9.8000000000000007</v>
      </c>
      <c r="H5149" s="2">
        <v>43227</v>
      </c>
      <c r="I5149" s="2">
        <v>43225</v>
      </c>
      <c r="J5149" s="7">
        <f t="shared" ca="1" si="241"/>
        <v>1</v>
      </c>
      <c r="K5149" s="7">
        <f t="shared" ca="1" si="242"/>
        <v>1</v>
      </c>
      <c r="M5149">
        <v>3.56</v>
      </c>
      <c r="N5149">
        <v>3.36</v>
      </c>
      <c r="O5149">
        <v>3.34</v>
      </c>
      <c r="P5149">
        <v>4.9000000000000004</v>
      </c>
      <c r="Q5149">
        <v>4.9000000000000004</v>
      </c>
      <c r="R5149">
        <v>4.9000000000000004</v>
      </c>
      <c r="S5149">
        <v>1</v>
      </c>
      <c r="T5149" s="1" t="s">
        <v>75</v>
      </c>
      <c r="U5149">
        <v>1</v>
      </c>
      <c r="V5149" s="1" t="s">
        <v>213</v>
      </c>
      <c r="Y5149" s="1" t="s">
        <v>76</v>
      </c>
      <c r="Z5149">
        <v>4</v>
      </c>
      <c r="AA5149" t="s">
        <v>76</v>
      </c>
      <c r="AD5149">
        <v>15</v>
      </c>
      <c r="AE5149">
        <v>20</v>
      </c>
      <c r="AF5149" t="s">
        <v>265</v>
      </c>
      <c r="AG5149" s="2">
        <v>40896</v>
      </c>
      <c r="AH5149" t="s">
        <v>77</v>
      </c>
      <c r="AK5149">
        <v>0</v>
      </c>
      <c r="AM5149">
        <v>2</v>
      </c>
      <c r="AN5149" s="1" t="s">
        <v>89</v>
      </c>
      <c r="AO5149">
        <v>0</v>
      </c>
      <c r="AP5149" s="1" t="s">
        <v>89</v>
      </c>
      <c r="BA5149" s="2">
        <v>39105</v>
      </c>
      <c r="BC5149">
        <v>20</v>
      </c>
      <c r="BD5149">
        <v>15</v>
      </c>
      <c r="BG5149" t="s">
        <v>77</v>
      </c>
      <c r="BI5149" t="s">
        <v>77</v>
      </c>
      <c r="BJ5149">
        <v>4.9000000000000004</v>
      </c>
      <c r="BK5149">
        <v>4.9000000000000004</v>
      </c>
      <c r="BL5149" s="2">
        <v>43225</v>
      </c>
      <c r="BM5149">
        <v>4.9000000000000004</v>
      </c>
      <c r="BT5149">
        <v>3.56</v>
      </c>
      <c r="BU5149" s="2">
        <v>43227</v>
      </c>
      <c r="BV5149">
        <v>3.36</v>
      </c>
      <c r="BW5149">
        <v>3.34</v>
      </c>
      <c r="BX5149" t="s">
        <v>78</v>
      </c>
      <c r="BY5149" t="s">
        <v>9</v>
      </c>
      <c r="BZ5149" t="s">
        <v>9</v>
      </c>
      <c r="CA5149">
        <v>31.43</v>
      </c>
      <c r="CB5149" t="s">
        <v>79</v>
      </c>
      <c r="CD5149" s="2">
        <v>41001</v>
      </c>
      <c r="CI5149" s="1" t="s">
        <v>80</v>
      </c>
    </row>
    <row r="5150" spans="1:87" x14ac:dyDescent="0.25">
      <c r="A5150">
        <v>759753</v>
      </c>
      <c r="B5150" s="1" t="s">
        <v>8012</v>
      </c>
      <c r="C5150">
        <v>15</v>
      </c>
      <c r="D5150" s="1" t="s">
        <v>4100</v>
      </c>
      <c r="E5150">
        <v>7.97</v>
      </c>
      <c r="F5150">
        <v>1</v>
      </c>
      <c r="G5150">
        <f t="shared" si="240"/>
        <v>7.97</v>
      </c>
      <c r="H5150" s="2">
        <v>40044</v>
      </c>
      <c r="I5150" s="2">
        <v>41167</v>
      </c>
      <c r="J5150" s="7">
        <f t="shared" ca="1" si="241"/>
        <v>107</v>
      </c>
      <c r="K5150" s="7">
        <f t="shared" ca="1" si="242"/>
        <v>70</v>
      </c>
      <c r="M5150">
        <v>5.31</v>
      </c>
      <c r="N5150">
        <v>5.31</v>
      </c>
      <c r="O5150">
        <v>5.31</v>
      </c>
      <c r="P5150">
        <v>7.97</v>
      </c>
      <c r="Q5150">
        <v>7.6</v>
      </c>
      <c r="R5150">
        <v>7.6</v>
      </c>
      <c r="S5150">
        <v>1</v>
      </c>
      <c r="T5150" s="1" t="s">
        <v>75</v>
      </c>
      <c r="W5150">
        <v>1</v>
      </c>
      <c r="X5150" s="1" t="s">
        <v>131</v>
      </c>
      <c r="Y5150" s="1" t="s">
        <v>76</v>
      </c>
      <c r="Z5150">
        <v>4</v>
      </c>
      <c r="AA5150" t="s">
        <v>76</v>
      </c>
      <c r="AG5150" s="2">
        <v>40896</v>
      </c>
      <c r="AH5150" t="s">
        <v>77</v>
      </c>
      <c r="AM5150">
        <v>2</v>
      </c>
      <c r="AN5150" s="1" t="s">
        <v>89</v>
      </c>
      <c r="BA5150" s="2">
        <v>39105</v>
      </c>
      <c r="BG5150" t="s">
        <v>77</v>
      </c>
      <c r="BI5150" t="s">
        <v>77</v>
      </c>
      <c r="BJ5150">
        <v>7.97</v>
      </c>
      <c r="BK5150">
        <v>7.6</v>
      </c>
      <c r="BL5150" s="2">
        <v>41167</v>
      </c>
      <c r="BM5150">
        <v>7.6</v>
      </c>
      <c r="BT5150">
        <v>5.31</v>
      </c>
      <c r="BU5150" s="2">
        <v>40044</v>
      </c>
      <c r="BV5150">
        <v>5.31</v>
      </c>
      <c r="BW5150">
        <v>5.31</v>
      </c>
      <c r="BX5150" t="s">
        <v>78</v>
      </c>
      <c r="BY5150" t="s">
        <v>9</v>
      </c>
      <c r="BZ5150" t="s">
        <v>9</v>
      </c>
      <c r="CA5150">
        <v>30.13</v>
      </c>
      <c r="CB5150" t="s">
        <v>79</v>
      </c>
      <c r="CD5150" s="2">
        <v>41001</v>
      </c>
      <c r="CE5150" t="s">
        <v>1088</v>
      </c>
      <c r="CI5150" s="1" t="s">
        <v>80</v>
      </c>
    </row>
    <row r="5151" spans="1:87" x14ac:dyDescent="0.25">
      <c r="A5151">
        <v>759811</v>
      </c>
      <c r="B5151" t="s">
        <v>8013</v>
      </c>
      <c r="C5151">
        <v>129</v>
      </c>
      <c r="D5151" t="s">
        <v>4096</v>
      </c>
      <c r="E5151">
        <v>8.6999999999999993</v>
      </c>
      <c r="F5151">
        <v>1</v>
      </c>
      <c r="G5151">
        <f t="shared" si="240"/>
        <v>8.6999999999999993</v>
      </c>
      <c r="H5151" s="2">
        <v>43202</v>
      </c>
      <c r="I5151" s="2">
        <v>43202</v>
      </c>
      <c r="J5151" s="7">
        <f t="shared" ca="1" si="241"/>
        <v>2</v>
      </c>
      <c r="K5151" s="7">
        <f t="shared" ca="1" si="242"/>
        <v>2</v>
      </c>
      <c r="M5151">
        <v>6.3</v>
      </c>
      <c r="N5151">
        <v>6.3</v>
      </c>
      <c r="O5151">
        <v>6.3</v>
      </c>
      <c r="P5151">
        <v>8.6999999999999993</v>
      </c>
      <c r="Q5151">
        <v>8.6999999999999993</v>
      </c>
      <c r="R5151">
        <v>8.6999999999999993</v>
      </c>
      <c r="S5151">
        <v>1</v>
      </c>
      <c r="T5151" s="1" t="s">
        <v>75</v>
      </c>
      <c r="Y5151" s="1" t="s">
        <v>76</v>
      </c>
      <c r="Z5151">
        <v>4</v>
      </c>
      <c r="AA5151" t="s">
        <v>76</v>
      </c>
      <c r="AD5151">
        <v>19</v>
      </c>
      <c r="AE5151">
        <v>15</v>
      </c>
      <c r="AF5151" t="s">
        <v>88</v>
      </c>
      <c r="AG5151" s="2">
        <v>40896</v>
      </c>
      <c r="AH5151" t="s">
        <v>77</v>
      </c>
      <c r="AM5151">
        <v>2</v>
      </c>
      <c r="AN5151" s="1" t="s">
        <v>89</v>
      </c>
      <c r="AO5151">
        <v>0</v>
      </c>
      <c r="AP5151" s="1" t="s">
        <v>89</v>
      </c>
      <c r="BA5151" s="2">
        <v>39105</v>
      </c>
      <c r="BC5151">
        <v>15</v>
      </c>
      <c r="BD5151">
        <v>19</v>
      </c>
      <c r="BG5151" t="s">
        <v>77</v>
      </c>
      <c r="BI5151" t="s">
        <v>77</v>
      </c>
      <c r="BJ5151">
        <v>8.6999999999999993</v>
      </c>
      <c r="BK5151">
        <v>8.6999999999999993</v>
      </c>
      <c r="BL5151" s="2">
        <v>43202</v>
      </c>
      <c r="BM5151">
        <v>8.6999999999999993</v>
      </c>
      <c r="BT5151">
        <v>6.3</v>
      </c>
      <c r="BU5151" s="2">
        <v>43202</v>
      </c>
      <c r="BV5151">
        <v>6.3</v>
      </c>
      <c r="BW5151">
        <v>6.3</v>
      </c>
      <c r="BX5151" t="s">
        <v>78</v>
      </c>
      <c r="BY5151" t="s">
        <v>9</v>
      </c>
      <c r="BZ5151" t="s">
        <v>9</v>
      </c>
      <c r="CA5151">
        <v>27.59</v>
      </c>
      <c r="CB5151" t="s">
        <v>79</v>
      </c>
      <c r="CD5151" s="2">
        <v>41001</v>
      </c>
      <c r="CI5151" s="1" t="s">
        <v>80</v>
      </c>
    </row>
    <row r="5152" spans="1:87" x14ac:dyDescent="0.25">
      <c r="A5152">
        <v>760017</v>
      </c>
      <c r="B5152" s="1" t="s">
        <v>8014</v>
      </c>
      <c r="C5152">
        <v>669</v>
      </c>
      <c r="D5152" t="s">
        <v>327</v>
      </c>
      <c r="E5152">
        <v>8.65</v>
      </c>
      <c r="F5152">
        <v>6</v>
      </c>
      <c r="G5152">
        <f t="shared" si="240"/>
        <v>51.900000000000006</v>
      </c>
      <c r="H5152" s="2">
        <v>43220</v>
      </c>
      <c r="I5152" s="2">
        <v>43225</v>
      </c>
      <c r="J5152" s="7">
        <f t="shared" ca="1" si="241"/>
        <v>1</v>
      </c>
      <c r="K5152" s="7">
        <f t="shared" ca="1" si="242"/>
        <v>1</v>
      </c>
      <c r="M5152">
        <v>6.27</v>
      </c>
      <c r="N5152">
        <v>6.07</v>
      </c>
      <c r="O5152">
        <v>6.09</v>
      </c>
      <c r="P5152">
        <v>8.65</v>
      </c>
      <c r="Q5152">
        <v>8.65</v>
      </c>
      <c r="R5152">
        <v>8.65</v>
      </c>
      <c r="S5152">
        <v>1</v>
      </c>
      <c r="T5152" s="1" t="s">
        <v>75</v>
      </c>
      <c r="U5152">
        <v>1</v>
      </c>
      <c r="V5152" s="1" t="s">
        <v>213</v>
      </c>
      <c r="Y5152" s="1" t="s">
        <v>76</v>
      </c>
      <c r="Z5152">
        <v>4</v>
      </c>
      <c r="AA5152" t="s">
        <v>76</v>
      </c>
      <c r="AD5152">
        <v>2.68</v>
      </c>
      <c r="AE5152">
        <v>26</v>
      </c>
      <c r="AF5152" t="s">
        <v>265</v>
      </c>
      <c r="AG5152" s="2">
        <v>40896</v>
      </c>
      <c r="AH5152" t="s">
        <v>77</v>
      </c>
      <c r="AK5152">
        <v>0</v>
      </c>
      <c r="AM5152">
        <v>2</v>
      </c>
      <c r="AN5152" s="1" t="s">
        <v>89</v>
      </c>
      <c r="AO5152">
        <v>0</v>
      </c>
      <c r="AP5152" s="1" t="s">
        <v>89</v>
      </c>
      <c r="BA5152" s="2">
        <v>39105</v>
      </c>
      <c r="BC5152">
        <v>26</v>
      </c>
      <c r="BD5152">
        <v>2.68</v>
      </c>
      <c r="BG5152" t="s">
        <v>77</v>
      </c>
      <c r="BI5152" t="s">
        <v>77</v>
      </c>
      <c r="BJ5152">
        <v>8.65</v>
      </c>
      <c r="BK5152">
        <v>8.65</v>
      </c>
      <c r="BL5152" s="2">
        <v>43225</v>
      </c>
      <c r="BM5152">
        <v>8.65</v>
      </c>
      <c r="BT5152">
        <v>6.27</v>
      </c>
      <c r="BU5152" s="2">
        <v>43220</v>
      </c>
      <c r="BV5152">
        <v>6.07</v>
      </c>
      <c r="BW5152">
        <v>6.09</v>
      </c>
      <c r="BX5152" t="s">
        <v>78</v>
      </c>
      <c r="BY5152" t="s">
        <v>9</v>
      </c>
      <c r="BZ5152" t="s">
        <v>9</v>
      </c>
      <c r="CA5152">
        <v>29.83</v>
      </c>
      <c r="CB5152" t="s">
        <v>79</v>
      </c>
      <c r="CD5152" s="2">
        <v>41001</v>
      </c>
      <c r="CI5152" s="1" t="s">
        <v>80</v>
      </c>
    </row>
    <row r="5153" spans="1:87" x14ac:dyDescent="0.25">
      <c r="A5153">
        <v>760314</v>
      </c>
      <c r="B5153" s="1" t="s">
        <v>8015</v>
      </c>
      <c r="C5153">
        <v>654</v>
      </c>
      <c r="D5153" s="1" t="s">
        <v>965</v>
      </c>
      <c r="E5153">
        <v>6.09</v>
      </c>
      <c r="F5153">
        <v>2</v>
      </c>
      <c r="G5153">
        <f t="shared" si="240"/>
        <v>12.18</v>
      </c>
      <c r="H5153" s="2">
        <v>43193</v>
      </c>
      <c r="I5153" s="2">
        <v>43190</v>
      </c>
      <c r="J5153" s="7">
        <f t="shared" ca="1" si="241"/>
        <v>2</v>
      </c>
      <c r="K5153" s="7">
        <f t="shared" ca="1" si="242"/>
        <v>2</v>
      </c>
      <c r="M5153">
        <v>4.41</v>
      </c>
      <c r="N5153">
        <v>4.41</v>
      </c>
      <c r="O5153">
        <v>4.41</v>
      </c>
      <c r="P5153">
        <v>6.09</v>
      </c>
      <c r="Q5153">
        <v>6.09</v>
      </c>
      <c r="R5153">
        <v>6.09</v>
      </c>
      <c r="S5153">
        <v>1</v>
      </c>
      <c r="T5153" s="1" t="s">
        <v>75</v>
      </c>
      <c r="Y5153" s="1" t="s">
        <v>76</v>
      </c>
      <c r="Z5153">
        <v>4</v>
      </c>
      <c r="AA5153" t="s">
        <v>76</v>
      </c>
      <c r="AD5153">
        <v>4.17</v>
      </c>
      <c r="AF5153" t="s">
        <v>265</v>
      </c>
      <c r="AG5153" s="2">
        <v>40896</v>
      </c>
      <c r="AH5153" t="s">
        <v>77</v>
      </c>
      <c r="AM5153">
        <v>2</v>
      </c>
      <c r="AN5153" s="1" t="s">
        <v>89</v>
      </c>
      <c r="AO5153">
        <v>0</v>
      </c>
      <c r="AP5153" s="1" t="s">
        <v>89</v>
      </c>
      <c r="AQ5153">
        <v>3339</v>
      </c>
      <c r="AR5153" s="1" t="s">
        <v>4148</v>
      </c>
      <c r="AS5153">
        <v>6510</v>
      </c>
      <c r="AT5153" s="1" t="s">
        <v>4149</v>
      </c>
      <c r="AU5153">
        <v>6.09</v>
      </c>
      <c r="AV5153">
        <v>6.09</v>
      </c>
      <c r="AW5153">
        <v>6.09</v>
      </c>
      <c r="AX5153">
        <v>6.09</v>
      </c>
      <c r="AY5153">
        <v>6.09</v>
      </c>
      <c r="BA5153" s="2">
        <v>39105</v>
      </c>
      <c r="BD5153">
        <v>4.17</v>
      </c>
      <c r="BG5153" t="s">
        <v>77</v>
      </c>
      <c r="BI5153" t="s">
        <v>77</v>
      </c>
      <c r="BJ5153">
        <v>6.09</v>
      </c>
      <c r="BK5153">
        <v>6.09</v>
      </c>
      <c r="BL5153" s="2">
        <v>43190</v>
      </c>
      <c r="BM5153">
        <v>6.09</v>
      </c>
      <c r="BT5153">
        <v>4.41</v>
      </c>
      <c r="BU5153" s="2">
        <v>43193</v>
      </c>
      <c r="BV5153">
        <v>4.41</v>
      </c>
      <c r="BW5153">
        <v>4.41</v>
      </c>
      <c r="BX5153" t="s">
        <v>78</v>
      </c>
      <c r="BY5153" t="s">
        <v>9</v>
      </c>
      <c r="BZ5153" t="s">
        <v>9</v>
      </c>
      <c r="CA5153">
        <v>27.59</v>
      </c>
      <c r="CB5153" t="s">
        <v>79</v>
      </c>
      <c r="CD5153" s="2">
        <v>41001</v>
      </c>
      <c r="CI5153" s="1" t="s">
        <v>80</v>
      </c>
    </row>
    <row r="5154" spans="1:87" x14ac:dyDescent="0.25">
      <c r="A5154">
        <v>760322</v>
      </c>
      <c r="B5154" s="1" t="s">
        <v>8016</v>
      </c>
      <c r="C5154">
        <v>399</v>
      </c>
      <c r="D5154" t="s">
        <v>3008</v>
      </c>
      <c r="E5154">
        <v>17.05</v>
      </c>
      <c r="F5154">
        <v>1</v>
      </c>
      <c r="G5154">
        <f t="shared" si="240"/>
        <v>17.05</v>
      </c>
      <c r="H5154" s="2">
        <v>43215</v>
      </c>
      <c r="I5154" s="2">
        <v>43215</v>
      </c>
      <c r="J5154" s="7">
        <f t="shared" ca="1" si="241"/>
        <v>2</v>
      </c>
      <c r="K5154" s="7">
        <f t="shared" ca="1" si="242"/>
        <v>2</v>
      </c>
      <c r="M5154">
        <v>12.35</v>
      </c>
      <c r="N5154">
        <v>12.2</v>
      </c>
      <c r="O5154">
        <v>12.35</v>
      </c>
      <c r="P5154">
        <v>17.05</v>
      </c>
      <c r="Q5154">
        <v>17.05</v>
      </c>
      <c r="R5154">
        <v>17.05</v>
      </c>
      <c r="S5154">
        <v>1</v>
      </c>
      <c r="T5154" s="1" t="s">
        <v>75</v>
      </c>
      <c r="Y5154" s="1" t="s">
        <v>76</v>
      </c>
      <c r="Z5154">
        <v>4</v>
      </c>
      <c r="AA5154" t="s">
        <v>76</v>
      </c>
      <c r="AD5154">
        <v>18</v>
      </c>
      <c r="AE5154">
        <v>10</v>
      </c>
      <c r="AF5154" t="s">
        <v>265</v>
      </c>
      <c r="AG5154" s="2">
        <v>40896</v>
      </c>
      <c r="AH5154" t="s">
        <v>77</v>
      </c>
      <c r="AK5154">
        <v>0</v>
      </c>
      <c r="AM5154">
        <v>2</v>
      </c>
      <c r="AN5154" s="1" t="s">
        <v>89</v>
      </c>
      <c r="AO5154">
        <v>0</v>
      </c>
      <c r="AP5154" s="1" t="s">
        <v>89</v>
      </c>
      <c r="AQ5154">
        <v>3308</v>
      </c>
      <c r="AR5154" s="1" t="s">
        <v>4053</v>
      </c>
      <c r="AS5154">
        <v>10342</v>
      </c>
      <c r="AT5154" s="1" t="s">
        <v>4054</v>
      </c>
      <c r="AU5154">
        <v>17.05</v>
      </c>
      <c r="AV5154">
        <v>17.05</v>
      </c>
      <c r="AW5154">
        <v>17.05</v>
      </c>
      <c r="AX5154">
        <v>17.05</v>
      </c>
      <c r="AY5154">
        <v>17.05</v>
      </c>
      <c r="BA5154" s="2">
        <v>39105</v>
      </c>
      <c r="BC5154">
        <v>10</v>
      </c>
      <c r="BD5154">
        <v>18</v>
      </c>
      <c r="BG5154" t="s">
        <v>77</v>
      </c>
      <c r="BI5154" t="s">
        <v>77</v>
      </c>
      <c r="BJ5154">
        <v>17.05</v>
      </c>
      <c r="BK5154">
        <v>17.05</v>
      </c>
      <c r="BL5154" s="2">
        <v>43215</v>
      </c>
      <c r="BM5154">
        <v>17.05</v>
      </c>
      <c r="BT5154">
        <v>12.35</v>
      </c>
      <c r="BU5154" s="2">
        <v>43215</v>
      </c>
      <c r="BV5154">
        <v>12.2</v>
      </c>
      <c r="BW5154">
        <v>12.35</v>
      </c>
      <c r="BX5154" t="s">
        <v>78</v>
      </c>
      <c r="BY5154" t="s">
        <v>9</v>
      </c>
      <c r="BZ5154" t="s">
        <v>9</v>
      </c>
      <c r="CA5154">
        <v>28.45</v>
      </c>
      <c r="CB5154" t="s">
        <v>79</v>
      </c>
      <c r="CD5154" s="2">
        <v>41001</v>
      </c>
      <c r="CI5154" s="1" t="s">
        <v>80</v>
      </c>
    </row>
    <row r="5155" spans="1:87" x14ac:dyDescent="0.25">
      <c r="A5155">
        <v>760538</v>
      </c>
      <c r="B5155" s="1" t="s">
        <v>8017</v>
      </c>
      <c r="C5155">
        <v>666</v>
      </c>
      <c r="D5155" t="s">
        <v>249</v>
      </c>
      <c r="E5155">
        <v>4.68</v>
      </c>
      <c r="F5155">
        <v>1</v>
      </c>
      <c r="G5155">
        <f t="shared" si="240"/>
        <v>4.68</v>
      </c>
      <c r="H5155" s="2">
        <v>43200</v>
      </c>
      <c r="I5155" s="2">
        <v>43200</v>
      </c>
      <c r="J5155" s="7">
        <f t="shared" ca="1" si="241"/>
        <v>2</v>
      </c>
      <c r="K5155" s="7">
        <f t="shared" ca="1" si="242"/>
        <v>2</v>
      </c>
      <c r="M5155">
        <v>3.4</v>
      </c>
      <c r="N5155">
        <v>3.4</v>
      </c>
      <c r="O5155">
        <v>3.4</v>
      </c>
      <c r="P5155">
        <v>4.68</v>
      </c>
      <c r="Q5155">
        <v>4.68</v>
      </c>
      <c r="R5155">
        <v>4.68</v>
      </c>
      <c r="S5155">
        <v>1</v>
      </c>
      <c r="T5155" s="1" t="s">
        <v>75</v>
      </c>
      <c r="Y5155" s="1" t="s">
        <v>76</v>
      </c>
      <c r="Z5155">
        <v>4</v>
      </c>
      <c r="AA5155" t="s">
        <v>76</v>
      </c>
      <c r="AD5155">
        <v>8.67</v>
      </c>
      <c r="AE5155">
        <v>30</v>
      </c>
      <c r="AF5155" t="s">
        <v>265</v>
      </c>
      <c r="AG5155" s="2">
        <v>40897</v>
      </c>
      <c r="AH5155" t="s">
        <v>77</v>
      </c>
      <c r="AK5155">
        <v>0</v>
      </c>
      <c r="AM5155">
        <v>2</v>
      </c>
      <c r="AN5155" s="1" t="s">
        <v>89</v>
      </c>
      <c r="AO5155">
        <v>0</v>
      </c>
      <c r="AP5155" s="1" t="s">
        <v>89</v>
      </c>
      <c r="AS5155">
        <v>2916</v>
      </c>
      <c r="AT5155" s="1" t="s">
        <v>8018</v>
      </c>
      <c r="AV5155">
        <v>0</v>
      </c>
      <c r="AX5155">
        <v>4.68</v>
      </c>
      <c r="AY5155">
        <v>4.68</v>
      </c>
      <c r="BA5155" s="2">
        <v>39105</v>
      </c>
      <c r="BC5155">
        <v>30</v>
      </c>
      <c r="BD5155">
        <v>8.67</v>
      </c>
      <c r="BG5155" t="s">
        <v>77</v>
      </c>
      <c r="BI5155" t="s">
        <v>77</v>
      </c>
      <c r="BJ5155">
        <v>4.68</v>
      </c>
      <c r="BK5155">
        <v>4.68</v>
      </c>
      <c r="BL5155" s="2">
        <v>43200</v>
      </c>
      <c r="BM5155">
        <v>4.68</v>
      </c>
      <c r="BT5155">
        <v>3.4</v>
      </c>
      <c r="BU5155" s="2">
        <v>43200</v>
      </c>
      <c r="BV5155">
        <v>3.4</v>
      </c>
      <c r="BW5155">
        <v>3.4</v>
      </c>
      <c r="BX5155" t="s">
        <v>78</v>
      </c>
      <c r="BY5155" t="s">
        <v>9</v>
      </c>
      <c r="BZ5155" t="s">
        <v>9</v>
      </c>
      <c r="CA5155">
        <v>27.35</v>
      </c>
      <c r="CB5155" t="s">
        <v>79</v>
      </c>
      <c r="CD5155" s="2">
        <v>41001</v>
      </c>
      <c r="CI5155" s="1" t="s">
        <v>80</v>
      </c>
    </row>
    <row r="5156" spans="1:87" x14ac:dyDescent="0.25">
      <c r="A5156">
        <v>760710</v>
      </c>
      <c r="B5156" t="s">
        <v>8019</v>
      </c>
      <c r="C5156">
        <v>534</v>
      </c>
      <c r="D5156" s="1" t="s">
        <v>1064</v>
      </c>
      <c r="E5156">
        <v>6.24</v>
      </c>
      <c r="F5156">
        <v>2</v>
      </c>
      <c r="G5156">
        <f t="shared" si="240"/>
        <v>12.48</v>
      </c>
      <c r="H5156" s="2">
        <v>43169</v>
      </c>
      <c r="I5156" s="2">
        <v>43168</v>
      </c>
      <c r="J5156" s="7">
        <f t="shared" ca="1" si="241"/>
        <v>3</v>
      </c>
      <c r="K5156" s="7">
        <f t="shared" ca="1" si="242"/>
        <v>3</v>
      </c>
      <c r="M5156">
        <v>4.5199999999999996</v>
      </c>
      <c r="N5156">
        <v>4.5199999999999996</v>
      </c>
      <c r="O5156">
        <v>4.5199999999999996</v>
      </c>
      <c r="P5156">
        <v>6.24</v>
      </c>
      <c r="Q5156">
        <v>6.24</v>
      </c>
      <c r="R5156">
        <v>6.24</v>
      </c>
      <c r="S5156">
        <v>1</v>
      </c>
      <c r="T5156" s="1" t="s">
        <v>75</v>
      </c>
      <c r="Y5156" s="1" t="s">
        <v>76</v>
      </c>
      <c r="Z5156">
        <v>4</v>
      </c>
      <c r="AA5156" t="s">
        <v>76</v>
      </c>
      <c r="AD5156">
        <v>5</v>
      </c>
      <c r="AF5156" t="s">
        <v>88</v>
      </c>
      <c r="AG5156" s="2">
        <v>40896</v>
      </c>
      <c r="AH5156" t="s">
        <v>77</v>
      </c>
      <c r="AM5156">
        <v>2</v>
      </c>
      <c r="AN5156" s="1" t="s">
        <v>89</v>
      </c>
      <c r="AO5156">
        <v>0</v>
      </c>
      <c r="AP5156" s="1" t="s">
        <v>89</v>
      </c>
      <c r="BA5156" s="2">
        <v>39105</v>
      </c>
      <c r="BD5156">
        <v>5</v>
      </c>
      <c r="BG5156" t="s">
        <v>77</v>
      </c>
      <c r="BI5156" t="s">
        <v>77</v>
      </c>
      <c r="BJ5156">
        <v>6.24</v>
      </c>
      <c r="BK5156">
        <v>6.24</v>
      </c>
      <c r="BL5156" s="2">
        <v>43168</v>
      </c>
      <c r="BM5156">
        <v>6.24</v>
      </c>
      <c r="BT5156">
        <v>4.5199999999999996</v>
      </c>
      <c r="BU5156" s="2">
        <v>43169</v>
      </c>
      <c r="BV5156">
        <v>4.5199999999999996</v>
      </c>
      <c r="BW5156">
        <v>4.5199999999999996</v>
      </c>
      <c r="BX5156" t="s">
        <v>78</v>
      </c>
      <c r="BY5156" t="s">
        <v>9</v>
      </c>
      <c r="BZ5156" t="s">
        <v>9</v>
      </c>
      <c r="CA5156">
        <v>27.56</v>
      </c>
      <c r="CB5156" t="s">
        <v>79</v>
      </c>
      <c r="CD5156" s="2">
        <v>41001</v>
      </c>
      <c r="CI5156" s="1" t="s">
        <v>80</v>
      </c>
    </row>
    <row r="5157" spans="1:87" x14ac:dyDescent="0.25">
      <c r="A5157">
        <v>761015</v>
      </c>
      <c r="B5157" t="s">
        <v>8020</v>
      </c>
      <c r="C5157">
        <v>1011</v>
      </c>
      <c r="D5157" s="1" t="s">
        <v>3823</v>
      </c>
      <c r="E5157">
        <v>12.24</v>
      </c>
      <c r="F5157">
        <v>1</v>
      </c>
      <c r="G5157">
        <f t="shared" si="240"/>
        <v>12.24</v>
      </c>
      <c r="H5157" s="2">
        <v>43186</v>
      </c>
      <c r="I5157" s="2">
        <v>43186</v>
      </c>
      <c r="J5157" s="7">
        <f t="shared" ca="1" si="241"/>
        <v>3</v>
      </c>
      <c r="K5157" s="7">
        <f t="shared" ca="1" si="242"/>
        <v>3</v>
      </c>
      <c r="M5157">
        <v>8.8699999999999992</v>
      </c>
      <c r="N5157">
        <v>8.61</v>
      </c>
      <c r="O5157">
        <v>8.8699999999999992</v>
      </c>
      <c r="P5157">
        <v>12.24</v>
      </c>
      <c r="Q5157">
        <v>12.24</v>
      </c>
      <c r="R5157">
        <v>12.24</v>
      </c>
      <c r="S5157">
        <v>1</v>
      </c>
      <c r="T5157" s="1" t="s">
        <v>75</v>
      </c>
      <c r="Y5157" s="1" t="s">
        <v>76</v>
      </c>
      <c r="Z5157">
        <v>4</v>
      </c>
      <c r="AA5157" t="s">
        <v>76</v>
      </c>
      <c r="AD5157">
        <v>4</v>
      </c>
      <c r="AF5157" t="s">
        <v>85</v>
      </c>
      <c r="AG5157" s="2">
        <v>40896</v>
      </c>
      <c r="AH5157" t="s">
        <v>77</v>
      </c>
      <c r="AM5157">
        <v>2</v>
      </c>
      <c r="AN5157" s="1" t="s">
        <v>89</v>
      </c>
      <c r="AO5157">
        <v>0</v>
      </c>
      <c r="AP5157" s="1" t="s">
        <v>89</v>
      </c>
      <c r="AQ5157">
        <v>757</v>
      </c>
      <c r="AR5157" s="1" t="s">
        <v>8021</v>
      </c>
      <c r="AS5157">
        <v>4358</v>
      </c>
      <c r="AT5157" s="1" t="s">
        <v>8022</v>
      </c>
      <c r="AU5157">
        <v>0</v>
      </c>
      <c r="AV5157">
        <v>0</v>
      </c>
      <c r="AX5157">
        <v>12.24</v>
      </c>
      <c r="AY5157">
        <v>12.24</v>
      </c>
      <c r="BA5157" s="2">
        <v>39105</v>
      </c>
      <c r="BD5157">
        <v>4</v>
      </c>
      <c r="BG5157" t="s">
        <v>77</v>
      </c>
      <c r="BI5157" t="s">
        <v>77</v>
      </c>
      <c r="BJ5157">
        <v>12.24</v>
      </c>
      <c r="BK5157">
        <v>12.24</v>
      </c>
      <c r="BL5157" s="2">
        <v>43186</v>
      </c>
      <c r="BM5157">
        <v>12.24</v>
      </c>
      <c r="BT5157">
        <v>8.8699999999999992</v>
      </c>
      <c r="BU5157" s="2">
        <v>43186</v>
      </c>
      <c r="BV5157">
        <v>8.61</v>
      </c>
      <c r="BW5157">
        <v>8.8699999999999992</v>
      </c>
      <c r="BX5157" t="s">
        <v>78</v>
      </c>
      <c r="BY5157" t="s">
        <v>9</v>
      </c>
      <c r="BZ5157" t="s">
        <v>9</v>
      </c>
      <c r="CA5157">
        <v>29.66</v>
      </c>
      <c r="CB5157" t="s">
        <v>79</v>
      </c>
      <c r="CD5157" s="2">
        <v>41001</v>
      </c>
      <c r="CI5157" s="1" t="s">
        <v>80</v>
      </c>
    </row>
    <row r="5158" spans="1:87" x14ac:dyDescent="0.25">
      <c r="A5158">
        <v>761833</v>
      </c>
      <c r="B5158" s="1" t="s">
        <v>8023</v>
      </c>
      <c r="C5158">
        <v>345</v>
      </c>
      <c r="D5158" s="1" t="s">
        <v>302</v>
      </c>
      <c r="E5158">
        <v>1.06</v>
      </c>
      <c r="F5158">
        <v>1</v>
      </c>
      <c r="G5158">
        <f t="shared" si="240"/>
        <v>1.06</v>
      </c>
      <c r="H5158" s="2">
        <v>42598</v>
      </c>
      <c r="I5158" s="2">
        <v>42598</v>
      </c>
      <c r="J5158" s="7">
        <f t="shared" ca="1" si="241"/>
        <v>22</v>
      </c>
      <c r="K5158" s="7">
        <f t="shared" ca="1" si="242"/>
        <v>22</v>
      </c>
      <c r="M5158">
        <v>0.77</v>
      </c>
      <c r="N5158">
        <v>0.77</v>
      </c>
      <c r="O5158">
        <v>0.77</v>
      </c>
      <c r="P5158">
        <v>1.06</v>
      </c>
      <c r="Q5158">
        <v>1.06</v>
      </c>
      <c r="R5158">
        <v>1.06</v>
      </c>
      <c r="S5158">
        <v>1</v>
      </c>
      <c r="T5158" s="1" t="s">
        <v>75</v>
      </c>
      <c r="Y5158" s="1" t="s">
        <v>76</v>
      </c>
      <c r="Z5158">
        <v>4</v>
      </c>
      <c r="AA5158" t="s">
        <v>76</v>
      </c>
      <c r="AF5158" t="s">
        <v>85</v>
      </c>
      <c r="AG5158" s="2">
        <v>40896</v>
      </c>
      <c r="AH5158" t="s">
        <v>77</v>
      </c>
      <c r="AM5158">
        <v>2</v>
      </c>
      <c r="AN5158" s="1" t="s">
        <v>89</v>
      </c>
      <c r="AS5158">
        <v>6078</v>
      </c>
      <c r="AT5158" s="1" t="s">
        <v>8024</v>
      </c>
      <c r="AV5158">
        <v>0</v>
      </c>
      <c r="AX5158">
        <v>1.06</v>
      </c>
      <c r="AY5158">
        <v>1.06</v>
      </c>
      <c r="BA5158" s="2">
        <v>39105</v>
      </c>
      <c r="BG5158" t="s">
        <v>77</v>
      </c>
      <c r="BI5158" t="s">
        <v>77</v>
      </c>
      <c r="BJ5158">
        <v>1.06</v>
      </c>
      <c r="BK5158">
        <v>1.06</v>
      </c>
      <c r="BL5158" s="2">
        <v>42598</v>
      </c>
      <c r="BM5158">
        <v>1.06</v>
      </c>
      <c r="BT5158">
        <v>0.77</v>
      </c>
      <c r="BU5158" s="2">
        <v>42598</v>
      </c>
      <c r="BV5158">
        <v>0.77</v>
      </c>
      <c r="BW5158">
        <v>0.77</v>
      </c>
      <c r="BX5158" t="s">
        <v>78</v>
      </c>
      <c r="BY5158" t="s">
        <v>9</v>
      </c>
      <c r="BZ5158" t="s">
        <v>9</v>
      </c>
      <c r="CA5158">
        <v>27.36</v>
      </c>
      <c r="CB5158" t="s">
        <v>79</v>
      </c>
      <c r="CD5158" s="2">
        <v>41001</v>
      </c>
      <c r="CI5158" s="1" t="s">
        <v>80</v>
      </c>
    </row>
    <row r="5159" spans="1:87" x14ac:dyDescent="0.25">
      <c r="A5159">
        <v>761924</v>
      </c>
      <c r="B5159" s="1" t="s">
        <v>8025</v>
      </c>
      <c r="C5159">
        <v>399</v>
      </c>
      <c r="D5159" t="s">
        <v>3008</v>
      </c>
      <c r="E5159">
        <v>8.52</v>
      </c>
      <c r="F5159">
        <v>1</v>
      </c>
      <c r="G5159">
        <f t="shared" si="240"/>
        <v>8.52</v>
      </c>
      <c r="H5159" s="2">
        <v>43168</v>
      </c>
      <c r="I5159" s="2">
        <v>43168</v>
      </c>
      <c r="J5159" s="7">
        <f t="shared" ca="1" si="241"/>
        <v>3</v>
      </c>
      <c r="K5159" s="7">
        <f t="shared" ca="1" si="242"/>
        <v>3</v>
      </c>
      <c r="M5159">
        <v>6.18</v>
      </c>
      <c r="N5159">
        <v>6.06</v>
      </c>
      <c r="O5159">
        <v>6.18</v>
      </c>
      <c r="P5159">
        <v>8.52</v>
      </c>
      <c r="Q5159">
        <v>8.52</v>
      </c>
      <c r="R5159">
        <v>8.52</v>
      </c>
      <c r="S5159">
        <v>1</v>
      </c>
      <c r="T5159" s="1" t="s">
        <v>75</v>
      </c>
      <c r="Y5159" s="1" t="s">
        <v>76</v>
      </c>
      <c r="Z5159">
        <v>4</v>
      </c>
      <c r="AA5159" t="s">
        <v>76</v>
      </c>
      <c r="AD5159">
        <v>10.87</v>
      </c>
      <c r="AF5159" t="s">
        <v>265</v>
      </c>
      <c r="AH5159" t="s">
        <v>77</v>
      </c>
      <c r="AK5159">
        <v>0</v>
      </c>
      <c r="AM5159">
        <v>2</v>
      </c>
      <c r="AN5159" s="1" t="s">
        <v>89</v>
      </c>
      <c r="AO5159">
        <v>0</v>
      </c>
      <c r="AP5159" s="1" t="s">
        <v>89</v>
      </c>
      <c r="AQ5159">
        <v>3305</v>
      </c>
      <c r="AR5159" s="1" t="s">
        <v>5228</v>
      </c>
      <c r="AS5159">
        <v>10341</v>
      </c>
      <c r="AT5159" s="1" t="s">
        <v>5229</v>
      </c>
      <c r="AU5159">
        <v>8.52</v>
      </c>
      <c r="AV5159">
        <v>8.52</v>
      </c>
      <c r="AW5159">
        <v>8.52</v>
      </c>
      <c r="AX5159">
        <v>8.52</v>
      </c>
      <c r="AY5159">
        <v>8.52</v>
      </c>
      <c r="BA5159" s="2">
        <v>39105</v>
      </c>
      <c r="BD5159">
        <v>10.87</v>
      </c>
      <c r="BG5159" t="s">
        <v>77</v>
      </c>
      <c r="BI5159" t="s">
        <v>77</v>
      </c>
      <c r="BJ5159">
        <v>8.52</v>
      </c>
      <c r="BK5159">
        <v>8.52</v>
      </c>
      <c r="BL5159" s="2">
        <v>43168</v>
      </c>
      <c r="BM5159">
        <v>8.52</v>
      </c>
      <c r="BT5159">
        <v>6.18</v>
      </c>
      <c r="BU5159" s="2">
        <v>43168</v>
      </c>
      <c r="BV5159">
        <v>6.06</v>
      </c>
      <c r="BW5159">
        <v>6.18</v>
      </c>
      <c r="BX5159" t="s">
        <v>78</v>
      </c>
      <c r="BY5159" t="s">
        <v>9</v>
      </c>
      <c r="BZ5159" t="s">
        <v>9</v>
      </c>
      <c r="CA5159">
        <v>28.87</v>
      </c>
      <c r="CB5159" t="s">
        <v>79</v>
      </c>
      <c r="CD5159" s="2">
        <v>41001</v>
      </c>
      <c r="CI5159" s="1" t="s">
        <v>80</v>
      </c>
    </row>
    <row r="5160" spans="1:87" x14ac:dyDescent="0.25">
      <c r="A5160">
        <v>762039</v>
      </c>
      <c r="B5160" s="1" t="s">
        <v>8026</v>
      </c>
      <c r="C5160">
        <v>669</v>
      </c>
      <c r="D5160" t="s">
        <v>327</v>
      </c>
      <c r="E5160">
        <v>8.35</v>
      </c>
      <c r="F5160">
        <v>2</v>
      </c>
      <c r="G5160">
        <f t="shared" si="240"/>
        <v>16.7</v>
      </c>
      <c r="H5160" s="2">
        <v>42821</v>
      </c>
      <c r="I5160" s="2">
        <v>43168</v>
      </c>
      <c r="J5160" s="7">
        <f t="shared" ca="1" si="241"/>
        <v>15</v>
      </c>
      <c r="K5160" s="7">
        <f t="shared" ca="1" si="242"/>
        <v>3</v>
      </c>
      <c r="M5160">
        <v>3.65</v>
      </c>
      <c r="N5160">
        <v>3.65</v>
      </c>
      <c r="O5160">
        <v>3.65</v>
      </c>
      <c r="P5160">
        <v>8.35</v>
      </c>
      <c r="Q5160">
        <v>8.35</v>
      </c>
      <c r="R5160">
        <v>8.35</v>
      </c>
      <c r="S5160">
        <v>1</v>
      </c>
      <c r="T5160" s="1" t="s">
        <v>75</v>
      </c>
      <c r="U5160">
        <v>1</v>
      </c>
      <c r="V5160" s="1" t="s">
        <v>213</v>
      </c>
      <c r="Y5160" s="1" t="s">
        <v>76</v>
      </c>
      <c r="Z5160">
        <v>4</v>
      </c>
      <c r="AA5160" t="s">
        <v>76</v>
      </c>
      <c r="AD5160">
        <v>1.0900000000000001</v>
      </c>
      <c r="AF5160" t="s">
        <v>88</v>
      </c>
      <c r="AG5160" s="2">
        <v>40897</v>
      </c>
      <c r="AH5160" t="s">
        <v>77</v>
      </c>
      <c r="AK5160">
        <v>0</v>
      </c>
      <c r="AM5160">
        <v>37</v>
      </c>
      <c r="AN5160" t="s">
        <v>119</v>
      </c>
      <c r="AO5160">
        <v>0</v>
      </c>
      <c r="AP5160" t="s">
        <v>119</v>
      </c>
      <c r="BA5160" s="2">
        <v>40350</v>
      </c>
      <c r="BD5160">
        <v>1.0900000000000001</v>
      </c>
      <c r="BG5160" t="s">
        <v>77</v>
      </c>
      <c r="BI5160" t="s">
        <v>77</v>
      </c>
      <c r="BJ5160">
        <v>8.35</v>
      </c>
      <c r="BK5160">
        <v>8.35</v>
      </c>
      <c r="BL5160" s="2">
        <v>43168</v>
      </c>
      <c r="BM5160">
        <v>8.35</v>
      </c>
      <c r="BT5160">
        <v>3.65</v>
      </c>
      <c r="BU5160" s="2">
        <v>42821</v>
      </c>
      <c r="BV5160">
        <v>3.65</v>
      </c>
      <c r="BW5160">
        <v>3.65</v>
      </c>
      <c r="BX5160" t="s">
        <v>78</v>
      </c>
      <c r="BY5160" t="s">
        <v>9</v>
      </c>
      <c r="BZ5160" t="s">
        <v>9</v>
      </c>
      <c r="CA5160">
        <v>56.29</v>
      </c>
      <c r="CB5160" t="s">
        <v>79</v>
      </c>
      <c r="CD5160" s="2">
        <v>41001</v>
      </c>
      <c r="CI5160" s="1" t="s">
        <v>80</v>
      </c>
    </row>
    <row r="5161" spans="1:87" x14ac:dyDescent="0.25">
      <c r="A5161">
        <v>762344</v>
      </c>
      <c r="B5161" s="1" t="s">
        <v>8027</v>
      </c>
      <c r="C5161">
        <v>1011</v>
      </c>
      <c r="D5161" s="1" t="s">
        <v>3823</v>
      </c>
      <c r="E5161">
        <v>9.1300000000000008</v>
      </c>
      <c r="F5161">
        <v>1</v>
      </c>
      <c r="G5161">
        <f t="shared" si="240"/>
        <v>9.1300000000000008</v>
      </c>
      <c r="H5161" s="2">
        <v>43175</v>
      </c>
      <c r="I5161" s="2">
        <v>43175</v>
      </c>
      <c r="J5161" s="7">
        <f t="shared" ca="1" si="241"/>
        <v>3</v>
      </c>
      <c r="K5161" s="7">
        <f t="shared" ca="1" si="242"/>
        <v>3</v>
      </c>
      <c r="M5161">
        <v>6.61</v>
      </c>
      <c r="N5161">
        <v>6.61</v>
      </c>
      <c r="O5161">
        <v>6.61</v>
      </c>
      <c r="P5161">
        <v>9.1300000000000008</v>
      </c>
      <c r="Q5161">
        <v>9.1300000000000008</v>
      </c>
      <c r="R5161">
        <v>9.1300000000000008</v>
      </c>
      <c r="S5161">
        <v>1</v>
      </c>
      <c r="T5161" s="1" t="s">
        <v>75</v>
      </c>
      <c r="W5161">
        <v>1</v>
      </c>
      <c r="X5161" s="1" t="s">
        <v>131</v>
      </c>
      <c r="Y5161" s="1" t="s">
        <v>76</v>
      </c>
      <c r="Z5161">
        <v>4</v>
      </c>
      <c r="AA5161" t="s">
        <v>76</v>
      </c>
      <c r="AD5161">
        <v>5</v>
      </c>
      <c r="AG5161" s="2">
        <v>40897</v>
      </c>
      <c r="AH5161" t="s">
        <v>77</v>
      </c>
      <c r="AM5161">
        <v>2</v>
      </c>
      <c r="AN5161" s="1" t="s">
        <v>89</v>
      </c>
      <c r="AO5161">
        <v>0</v>
      </c>
      <c r="AP5161" s="1" t="s">
        <v>89</v>
      </c>
      <c r="AS5161">
        <v>2652</v>
      </c>
      <c r="AT5161" s="1" t="s">
        <v>6354</v>
      </c>
      <c r="AV5161">
        <v>0</v>
      </c>
      <c r="AX5161">
        <v>9.1300000000000008</v>
      </c>
      <c r="AY5161">
        <v>9.1300000000000008</v>
      </c>
      <c r="BA5161" s="2">
        <v>39105</v>
      </c>
      <c r="BD5161">
        <v>5</v>
      </c>
      <c r="BG5161" t="s">
        <v>77</v>
      </c>
      <c r="BI5161" t="s">
        <v>77</v>
      </c>
      <c r="BJ5161">
        <v>9.1300000000000008</v>
      </c>
      <c r="BK5161">
        <v>9.1300000000000008</v>
      </c>
      <c r="BL5161" s="2">
        <v>43175</v>
      </c>
      <c r="BM5161">
        <v>9.1300000000000008</v>
      </c>
      <c r="BT5161">
        <v>6.61</v>
      </c>
      <c r="BU5161" s="2">
        <v>43175</v>
      </c>
      <c r="BV5161">
        <v>6.61</v>
      </c>
      <c r="BW5161">
        <v>6.61</v>
      </c>
      <c r="BX5161" t="s">
        <v>78</v>
      </c>
      <c r="BY5161" t="s">
        <v>9</v>
      </c>
      <c r="BZ5161" t="s">
        <v>9</v>
      </c>
      <c r="CA5161">
        <v>27.6</v>
      </c>
      <c r="CB5161" t="s">
        <v>79</v>
      </c>
      <c r="CD5161" s="2">
        <v>41001</v>
      </c>
      <c r="CI5161" s="1" t="s">
        <v>80</v>
      </c>
    </row>
    <row r="5162" spans="1:87" x14ac:dyDescent="0.25">
      <c r="A5162">
        <v>762419</v>
      </c>
      <c r="B5162" s="1" t="s">
        <v>8028</v>
      </c>
      <c r="C5162">
        <v>1011</v>
      </c>
      <c r="D5162" s="1" t="s">
        <v>3823</v>
      </c>
      <c r="E5162">
        <v>18.260000000000002</v>
      </c>
      <c r="F5162">
        <v>1</v>
      </c>
      <c r="G5162">
        <f t="shared" si="240"/>
        <v>18.260000000000002</v>
      </c>
      <c r="H5162" s="2">
        <v>43175</v>
      </c>
      <c r="I5162" s="2">
        <v>43175</v>
      </c>
      <c r="J5162" s="7">
        <f t="shared" ca="1" si="241"/>
        <v>3</v>
      </c>
      <c r="K5162" s="7">
        <f t="shared" ca="1" si="242"/>
        <v>3</v>
      </c>
      <c r="M5162">
        <v>13.23</v>
      </c>
      <c r="N5162">
        <v>13.23</v>
      </c>
      <c r="O5162">
        <v>13.23</v>
      </c>
      <c r="P5162">
        <v>18.260000000000002</v>
      </c>
      <c r="Q5162">
        <v>18.260000000000002</v>
      </c>
      <c r="R5162">
        <v>18.260000000000002</v>
      </c>
      <c r="S5162">
        <v>1</v>
      </c>
      <c r="T5162" s="1" t="s">
        <v>75</v>
      </c>
      <c r="Y5162" s="1" t="s">
        <v>76</v>
      </c>
      <c r="Z5162">
        <v>4</v>
      </c>
      <c r="AA5162" t="s">
        <v>76</v>
      </c>
      <c r="AD5162">
        <v>12.78</v>
      </c>
      <c r="AF5162" t="s">
        <v>88</v>
      </c>
      <c r="AH5162" t="s">
        <v>77</v>
      </c>
      <c r="AM5162">
        <v>2</v>
      </c>
      <c r="AN5162" s="1" t="s">
        <v>89</v>
      </c>
      <c r="AO5162">
        <v>0</v>
      </c>
      <c r="AP5162" s="1" t="s">
        <v>89</v>
      </c>
      <c r="AS5162">
        <v>2665</v>
      </c>
      <c r="AT5162" s="1" t="s">
        <v>4888</v>
      </c>
      <c r="AV5162">
        <v>0</v>
      </c>
      <c r="AX5162">
        <v>18.260000000000002</v>
      </c>
      <c r="AY5162">
        <v>18.260000000000002</v>
      </c>
      <c r="BA5162" s="2">
        <v>39105</v>
      </c>
      <c r="BD5162">
        <v>12.78</v>
      </c>
      <c r="BG5162" t="s">
        <v>77</v>
      </c>
      <c r="BI5162" t="s">
        <v>77</v>
      </c>
      <c r="BJ5162">
        <v>18.260000000000002</v>
      </c>
      <c r="BK5162">
        <v>18.260000000000002</v>
      </c>
      <c r="BL5162" s="2">
        <v>43175</v>
      </c>
      <c r="BM5162">
        <v>18.260000000000002</v>
      </c>
      <c r="BT5162">
        <v>13.23</v>
      </c>
      <c r="BU5162" s="2">
        <v>43175</v>
      </c>
      <c r="BV5162">
        <v>13.23</v>
      </c>
      <c r="BW5162">
        <v>13.23</v>
      </c>
      <c r="BX5162" t="s">
        <v>78</v>
      </c>
      <c r="BY5162" t="s">
        <v>9</v>
      </c>
      <c r="BZ5162" t="s">
        <v>9</v>
      </c>
      <c r="CA5162">
        <v>27.55</v>
      </c>
      <c r="CB5162" t="s">
        <v>79</v>
      </c>
      <c r="CD5162" s="2">
        <v>41001</v>
      </c>
      <c r="CI5162" s="1" t="s">
        <v>80</v>
      </c>
    </row>
    <row r="5163" spans="1:87" x14ac:dyDescent="0.25">
      <c r="A5163">
        <v>762492</v>
      </c>
      <c r="B5163" s="1" t="s">
        <v>8029</v>
      </c>
      <c r="C5163">
        <v>1025</v>
      </c>
      <c r="D5163" s="1" t="s">
        <v>4722</v>
      </c>
      <c r="E5163">
        <v>12.89</v>
      </c>
      <c r="F5163">
        <v>1</v>
      </c>
      <c r="G5163">
        <f t="shared" si="240"/>
        <v>12.89</v>
      </c>
      <c r="H5163" s="2">
        <v>43222</v>
      </c>
      <c r="I5163" s="2">
        <v>43220</v>
      </c>
      <c r="J5163" s="7">
        <f t="shared" ca="1" si="241"/>
        <v>1</v>
      </c>
      <c r="K5163" s="7">
        <f t="shared" ca="1" si="242"/>
        <v>1</v>
      </c>
      <c r="M5163">
        <v>9.34</v>
      </c>
      <c r="N5163">
        <v>9.34</v>
      </c>
      <c r="O5163">
        <v>9.34</v>
      </c>
      <c r="P5163">
        <v>12.89</v>
      </c>
      <c r="Q5163">
        <v>12.89</v>
      </c>
      <c r="R5163">
        <v>12.89</v>
      </c>
      <c r="S5163">
        <v>1</v>
      </c>
      <c r="T5163" s="1" t="s">
        <v>75</v>
      </c>
      <c r="U5163">
        <v>1</v>
      </c>
      <c r="V5163" s="1" t="s">
        <v>213</v>
      </c>
      <c r="Y5163" s="1" t="s">
        <v>76</v>
      </c>
      <c r="Z5163">
        <v>4</v>
      </c>
      <c r="AA5163" t="s">
        <v>76</v>
      </c>
      <c r="AD5163">
        <v>15.52</v>
      </c>
      <c r="AE5163">
        <v>30</v>
      </c>
      <c r="AF5163" t="s">
        <v>85</v>
      </c>
      <c r="AG5163" s="2">
        <v>40896</v>
      </c>
      <c r="AH5163" t="s">
        <v>77</v>
      </c>
      <c r="AM5163">
        <v>2</v>
      </c>
      <c r="AN5163" s="1" t="s">
        <v>89</v>
      </c>
      <c r="AO5163">
        <v>0</v>
      </c>
      <c r="AP5163" s="1" t="s">
        <v>89</v>
      </c>
      <c r="BA5163" s="2">
        <v>39105</v>
      </c>
      <c r="BC5163">
        <v>30</v>
      </c>
      <c r="BD5163">
        <v>15.52</v>
      </c>
      <c r="BG5163" t="s">
        <v>77</v>
      </c>
      <c r="BI5163" t="s">
        <v>77</v>
      </c>
      <c r="BJ5163">
        <v>12.89</v>
      </c>
      <c r="BK5163">
        <v>12.89</v>
      </c>
      <c r="BL5163" s="2">
        <v>43220</v>
      </c>
      <c r="BM5163">
        <v>12.89</v>
      </c>
      <c r="BT5163">
        <v>9.34</v>
      </c>
      <c r="BU5163" s="2">
        <v>43222</v>
      </c>
      <c r="BV5163">
        <v>9.34</v>
      </c>
      <c r="BW5163">
        <v>9.34</v>
      </c>
      <c r="BX5163" t="s">
        <v>78</v>
      </c>
      <c r="BY5163" t="s">
        <v>9</v>
      </c>
      <c r="BZ5163" t="s">
        <v>9</v>
      </c>
      <c r="CA5163">
        <v>27.54</v>
      </c>
      <c r="CB5163" t="s">
        <v>79</v>
      </c>
      <c r="CD5163" s="2">
        <v>41001</v>
      </c>
      <c r="CI5163" s="1" t="s">
        <v>80</v>
      </c>
    </row>
    <row r="5164" spans="1:87" x14ac:dyDescent="0.25">
      <c r="A5164">
        <v>762633</v>
      </c>
      <c r="B5164" s="1" t="s">
        <v>8030</v>
      </c>
      <c r="C5164">
        <v>1080</v>
      </c>
      <c r="D5164" s="1" t="s">
        <v>4589</v>
      </c>
      <c r="E5164">
        <v>2.44</v>
      </c>
      <c r="F5164">
        <v>1</v>
      </c>
      <c r="G5164">
        <f t="shared" si="240"/>
        <v>2.44</v>
      </c>
      <c r="H5164" s="2">
        <v>43214</v>
      </c>
      <c r="I5164" s="2">
        <v>43214</v>
      </c>
      <c r="J5164" s="7">
        <f t="shared" ca="1" si="241"/>
        <v>2</v>
      </c>
      <c r="K5164" s="7">
        <f t="shared" ca="1" si="242"/>
        <v>2</v>
      </c>
      <c r="M5164">
        <v>1.77</v>
      </c>
      <c r="N5164">
        <v>1.77</v>
      </c>
      <c r="O5164">
        <v>1.77</v>
      </c>
      <c r="P5164">
        <v>2.44</v>
      </c>
      <c r="Q5164">
        <v>2.44</v>
      </c>
      <c r="R5164">
        <v>2.44</v>
      </c>
      <c r="S5164">
        <v>1</v>
      </c>
      <c r="T5164" s="1" t="s">
        <v>75</v>
      </c>
      <c r="Y5164" s="1" t="s">
        <v>76</v>
      </c>
      <c r="Z5164">
        <v>4</v>
      </c>
      <c r="AA5164" t="s">
        <v>76</v>
      </c>
      <c r="AD5164">
        <v>12.5</v>
      </c>
      <c r="AE5164">
        <v>30</v>
      </c>
      <c r="AF5164" t="s">
        <v>85</v>
      </c>
      <c r="AG5164" s="2">
        <v>40896</v>
      </c>
      <c r="AH5164" t="s">
        <v>77</v>
      </c>
      <c r="AM5164">
        <v>2</v>
      </c>
      <c r="AN5164" s="1" t="s">
        <v>89</v>
      </c>
      <c r="AO5164">
        <v>0</v>
      </c>
      <c r="AP5164" s="1" t="s">
        <v>89</v>
      </c>
      <c r="AS5164">
        <v>3137</v>
      </c>
      <c r="AT5164" s="1" t="s">
        <v>8031</v>
      </c>
      <c r="AV5164">
        <v>0</v>
      </c>
      <c r="AX5164">
        <v>2.44</v>
      </c>
      <c r="BA5164" s="2">
        <v>39198</v>
      </c>
      <c r="BC5164">
        <v>30</v>
      </c>
      <c r="BD5164">
        <v>12.5</v>
      </c>
      <c r="BG5164" t="s">
        <v>77</v>
      </c>
      <c r="BI5164" t="s">
        <v>77</v>
      </c>
      <c r="BJ5164">
        <v>2.44</v>
      </c>
      <c r="BK5164">
        <v>2.44</v>
      </c>
      <c r="BL5164" s="2">
        <v>43214</v>
      </c>
      <c r="BM5164">
        <v>2.44</v>
      </c>
      <c r="BT5164">
        <v>1.77</v>
      </c>
      <c r="BU5164" s="2">
        <v>43214</v>
      </c>
      <c r="BV5164">
        <v>1.77</v>
      </c>
      <c r="BW5164">
        <v>1.77</v>
      </c>
      <c r="BX5164" t="s">
        <v>78</v>
      </c>
      <c r="BY5164" t="s">
        <v>9</v>
      </c>
      <c r="BZ5164" t="s">
        <v>9</v>
      </c>
      <c r="CA5164">
        <v>27.46</v>
      </c>
      <c r="CB5164" t="s">
        <v>79</v>
      </c>
      <c r="CD5164" s="2">
        <v>41001</v>
      </c>
      <c r="CI5164" s="1" t="s">
        <v>80</v>
      </c>
    </row>
    <row r="5165" spans="1:87" x14ac:dyDescent="0.25">
      <c r="A5165">
        <v>762641</v>
      </c>
      <c r="B5165" s="1" t="s">
        <v>8032</v>
      </c>
      <c r="C5165">
        <v>1080</v>
      </c>
      <c r="D5165" s="1" t="s">
        <v>4589</v>
      </c>
      <c r="E5165">
        <v>2.5</v>
      </c>
      <c r="F5165">
        <v>1</v>
      </c>
      <c r="G5165">
        <f t="shared" si="240"/>
        <v>2.5</v>
      </c>
      <c r="H5165" s="2">
        <v>43151</v>
      </c>
      <c r="I5165" s="2">
        <v>43210</v>
      </c>
      <c r="J5165" s="7">
        <f t="shared" ca="1" si="241"/>
        <v>4</v>
      </c>
      <c r="K5165" s="7">
        <f t="shared" ca="1" si="242"/>
        <v>2</v>
      </c>
      <c r="M5165">
        <v>1.81</v>
      </c>
      <c r="N5165">
        <v>1.81</v>
      </c>
      <c r="O5165">
        <v>1.81</v>
      </c>
      <c r="P5165">
        <v>2.5</v>
      </c>
      <c r="Q5165">
        <v>2.5</v>
      </c>
      <c r="R5165">
        <v>2.5</v>
      </c>
      <c r="S5165">
        <v>1</v>
      </c>
      <c r="T5165" s="1" t="s">
        <v>75</v>
      </c>
      <c r="Y5165" s="1" t="s">
        <v>76</v>
      </c>
      <c r="Z5165">
        <v>4</v>
      </c>
      <c r="AA5165" t="s">
        <v>76</v>
      </c>
      <c r="AD5165">
        <v>3</v>
      </c>
      <c r="AF5165" t="s">
        <v>88</v>
      </c>
      <c r="AG5165" s="2">
        <v>40896</v>
      </c>
      <c r="AH5165" t="s">
        <v>77</v>
      </c>
      <c r="AM5165">
        <v>2</v>
      </c>
      <c r="AN5165" s="1" t="s">
        <v>89</v>
      </c>
      <c r="AO5165">
        <v>0</v>
      </c>
      <c r="AP5165" s="1" t="s">
        <v>89</v>
      </c>
      <c r="AS5165">
        <v>3142</v>
      </c>
      <c r="AT5165" s="1" t="s">
        <v>8033</v>
      </c>
      <c r="AV5165">
        <v>0</v>
      </c>
      <c r="AX5165">
        <v>2.5</v>
      </c>
      <c r="BA5165" s="2">
        <v>39105</v>
      </c>
      <c r="BD5165">
        <v>3</v>
      </c>
      <c r="BG5165" t="s">
        <v>77</v>
      </c>
      <c r="BI5165" t="s">
        <v>77</v>
      </c>
      <c r="BJ5165">
        <v>2.5</v>
      </c>
      <c r="BK5165">
        <v>2.5</v>
      </c>
      <c r="BL5165" s="2">
        <v>43210</v>
      </c>
      <c r="BM5165">
        <v>2.5</v>
      </c>
      <c r="BT5165">
        <v>1.81</v>
      </c>
      <c r="BU5165" s="2">
        <v>43151</v>
      </c>
      <c r="BV5165">
        <v>1.81</v>
      </c>
      <c r="BW5165">
        <v>1.81</v>
      </c>
      <c r="BX5165" t="s">
        <v>78</v>
      </c>
      <c r="BY5165" t="s">
        <v>9</v>
      </c>
      <c r="BZ5165" t="s">
        <v>9</v>
      </c>
      <c r="CA5165">
        <v>27.6</v>
      </c>
      <c r="CB5165" t="s">
        <v>79</v>
      </c>
      <c r="CD5165" s="2">
        <v>41001</v>
      </c>
      <c r="CI5165" s="1" t="s">
        <v>80</v>
      </c>
    </row>
    <row r="5166" spans="1:87" x14ac:dyDescent="0.25">
      <c r="A5166">
        <v>763631</v>
      </c>
      <c r="B5166" s="1" t="s">
        <v>8036</v>
      </c>
      <c r="C5166">
        <v>111</v>
      </c>
      <c r="D5166" t="s">
        <v>405</v>
      </c>
      <c r="E5166">
        <v>7.95</v>
      </c>
      <c r="F5166">
        <v>28</v>
      </c>
      <c r="G5166">
        <f t="shared" si="240"/>
        <v>222.6</v>
      </c>
      <c r="H5166" s="2">
        <v>43185</v>
      </c>
      <c r="I5166" s="2">
        <v>43213</v>
      </c>
      <c r="J5166" s="7">
        <f t="shared" ca="1" si="241"/>
        <v>3</v>
      </c>
      <c r="K5166" s="7">
        <f t="shared" ca="1" si="242"/>
        <v>2</v>
      </c>
      <c r="M5166">
        <v>1.72</v>
      </c>
      <c r="N5166">
        <v>1.72</v>
      </c>
      <c r="O5166">
        <v>2.0099999999999998</v>
      </c>
      <c r="P5166">
        <v>7.95</v>
      </c>
      <c r="Q5166">
        <v>7.95</v>
      </c>
      <c r="R5166">
        <v>7.25</v>
      </c>
      <c r="S5166">
        <v>1</v>
      </c>
      <c r="T5166" s="1" t="s">
        <v>75</v>
      </c>
      <c r="U5166">
        <v>1</v>
      </c>
      <c r="V5166" s="1" t="s">
        <v>213</v>
      </c>
      <c r="Y5166" s="1" t="s">
        <v>76</v>
      </c>
      <c r="Z5166">
        <v>4</v>
      </c>
      <c r="AA5166" t="s">
        <v>76</v>
      </c>
      <c r="AD5166">
        <v>3.32</v>
      </c>
      <c r="AE5166">
        <v>280</v>
      </c>
      <c r="AF5166" t="s">
        <v>265</v>
      </c>
      <c r="AG5166" s="2">
        <v>40896</v>
      </c>
      <c r="AH5166" t="s">
        <v>77</v>
      </c>
      <c r="AK5166">
        <v>0</v>
      </c>
      <c r="AM5166">
        <v>25</v>
      </c>
      <c r="AN5166" t="s">
        <v>500</v>
      </c>
      <c r="AO5166">
        <v>0</v>
      </c>
      <c r="AP5166" t="s">
        <v>500</v>
      </c>
      <c r="BA5166" s="2">
        <v>39105</v>
      </c>
      <c r="BC5166">
        <v>280</v>
      </c>
      <c r="BD5166">
        <v>3.32</v>
      </c>
      <c r="BG5166" t="s">
        <v>77</v>
      </c>
      <c r="BI5166" t="s">
        <v>77</v>
      </c>
      <c r="BJ5166">
        <v>7.95</v>
      </c>
      <c r="BK5166">
        <v>7.95</v>
      </c>
      <c r="BL5166" s="2">
        <v>43213</v>
      </c>
      <c r="BM5166">
        <v>7.25</v>
      </c>
      <c r="BT5166">
        <v>1.72</v>
      </c>
      <c r="BU5166" s="2">
        <v>43185</v>
      </c>
      <c r="BV5166">
        <v>1.72</v>
      </c>
      <c r="BW5166">
        <v>2.0099999999999998</v>
      </c>
      <c r="BX5166" t="s">
        <v>78</v>
      </c>
      <c r="BY5166" t="s">
        <v>9</v>
      </c>
      <c r="BZ5166" t="s">
        <v>9</v>
      </c>
      <c r="CA5166">
        <v>76.28</v>
      </c>
      <c r="CB5166" t="s">
        <v>79</v>
      </c>
      <c r="CD5166" s="2">
        <v>41001</v>
      </c>
      <c r="CI5166" s="1" t="s">
        <v>80</v>
      </c>
    </row>
    <row r="5167" spans="1:87" x14ac:dyDescent="0.25">
      <c r="A5167">
        <v>764118</v>
      </c>
      <c r="B5167" s="1" t="s">
        <v>8037</v>
      </c>
      <c r="C5167">
        <v>34</v>
      </c>
      <c r="D5167" s="1" t="s">
        <v>3805</v>
      </c>
      <c r="E5167">
        <v>6.2</v>
      </c>
      <c r="F5167">
        <v>4</v>
      </c>
      <c r="G5167">
        <f t="shared" si="240"/>
        <v>24.8</v>
      </c>
      <c r="H5167" s="2">
        <v>43186</v>
      </c>
      <c r="I5167" s="2">
        <v>43190</v>
      </c>
      <c r="J5167" s="7">
        <f t="shared" ca="1" si="241"/>
        <v>3</v>
      </c>
      <c r="K5167" s="7">
        <f t="shared" ca="1" si="242"/>
        <v>2</v>
      </c>
      <c r="M5167">
        <v>3.91</v>
      </c>
      <c r="N5167">
        <v>4.04</v>
      </c>
      <c r="O5167">
        <v>3.93</v>
      </c>
      <c r="P5167">
        <v>6.2</v>
      </c>
      <c r="Q5167">
        <v>5.74</v>
      </c>
      <c r="R5167">
        <v>5.74</v>
      </c>
      <c r="S5167">
        <v>1</v>
      </c>
      <c r="T5167" s="1" t="s">
        <v>75</v>
      </c>
      <c r="U5167">
        <v>4</v>
      </c>
      <c r="V5167" t="s">
        <v>3766</v>
      </c>
      <c r="Y5167" s="1" t="s">
        <v>76</v>
      </c>
      <c r="Z5167">
        <v>4</v>
      </c>
      <c r="AA5167" t="s">
        <v>76</v>
      </c>
      <c r="AD5167">
        <v>17.329999999999998</v>
      </c>
      <c r="AF5167" t="s">
        <v>265</v>
      </c>
      <c r="AG5167" s="2">
        <v>40896</v>
      </c>
      <c r="AH5167" t="s">
        <v>77</v>
      </c>
      <c r="AM5167">
        <v>3</v>
      </c>
      <c r="AN5167" s="1" t="s">
        <v>138</v>
      </c>
      <c r="AO5167">
        <v>0</v>
      </c>
      <c r="AP5167" s="1" t="s">
        <v>182</v>
      </c>
      <c r="BA5167" s="2">
        <v>39105</v>
      </c>
      <c r="BD5167">
        <v>17.329999999999998</v>
      </c>
      <c r="BG5167" t="s">
        <v>77</v>
      </c>
      <c r="BI5167" t="s">
        <v>77</v>
      </c>
      <c r="BJ5167">
        <v>6.2</v>
      </c>
      <c r="BK5167">
        <v>5.74</v>
      </c>
      <c r="BL5167" s="2">
        <v>43190</v>
      </c>
      <c r="BM5167">
        <v>5.74</v>
      </c>
      <c r="BT5167">
        <v>3.91</v>
      </c>
      <c r="BU5167" s="2">
        <v>43186</v>
      </c>
      <c r="BV5167">
        <v>4.04</v>
      </c>
      <c r="BW5167">
        <v>3.93</v>
      </c>
      <c r="BX5167" t="s">
        <v>78</v>
      </c>
      <c r="BY5167" t="s">
        <v>9</v>
      </c>
      <c r="BZ5167" t="s">
        <v>9</v>
      </c>
      <c r="CA5167">
        <v>29.62</v>
      </c>
      <c r="CB5167" t="s">
        <v>79</v>
      </c>
      <c r="CD5167" s="2">
        <v>41001</v>
      </c>
      <c r="CI5167" s="1" t="s">
        <v>80</v>
      </c>
    </row>
    <row r="5168" spans="1:87" x14ac:dyDescent="0.25">
      <c r="A5168">
        <v>764555</v>
      </c>
      <c r="B5168" s="1" t="s">
        <v>8038</v>
      </c>
      <c r="C5168">
        <v>788</v>
      </c>
      <c r="D5168" s="1" t="s">
        <v>115</v>
      </c>
      <c r="E5168">
        <v>4.18</v>
      </c>
      <c r="F5168">
        <v>1</v>
      </c>
      <c r="G5168">
        <f t="shared" si="240"/>
        <v>4.18</v>
      </c>
      <c r="H5168" s="2">
        <v>43180</v>
      </c>
      <c r="I5168" s="2">
        <v>43179</v>
      </c>
      <c r="J5168" s="7">
        <f t="shared" ca="1" si="241"/>
        <v>3</v>
      </c>
      <c r="K5168" s="7">
        <f t="shared" ca="1" si="242"/>
        <v>3</v>
      </c>
      <c r="M5168">
        <v>3.03</v>
      </c>
      <c r="N5168">
        <v>3.03</v>
      </c>
      <c r="O5168">
        <v>3.03</v>
      </c>
      <c r="P5168">
        <v>4.18</v>
      </c>
      <c r="Q5168">
        <v>4.18</v>
      </c>
      <c r="R5168">
        <v>4.18</v>
      </c>
      <c r="S5168">
        <v>1</v>
      </c>
      <c r="T5168" s="1" t="s">
        <v>75</v>
      </c>
      <c r="Y5168" s="1" t="s">
        <v>76</v>
      </c>
      <c r="Z5168">
        <v>4</v>
      </c>
      <c r="AA5168" t="s">
        <v>76</v>
      </c>
      <c r="AD5168">
        <v>13</v>
      </c>
      <c r="AF5168" t="s">
        <v>88</v>
      </c>
      <c r="AG5168" s="2">
        <v>40896</v>
      </c>
      <c r="AH5168" t="s">
        <v>77</v>
      </c>
      <c r="AM5168">
        <v>2</v>
      </c>
      <c r="AN5168" s="1" t="s">
        <v>89</v>
      </c>
      <c r="AO5168">
        <v>0</v>
      </c>
      <c r="AP5168" s="1" t="s">
        <v>89</v>
      </c>
      <c r="AQ5168">
        <v>994</v>
      </c>
      <c r="AR5168" s="1" t="s">
        <v>5821</v>
      </c>
      <c r="AS5168">
        <v>7118</v>
      </c>
      <c r="AT5168" s="1" t="s">
        <v>5822</v>
      </c>
      <c r="AU5168">
        <v>4.18</v>
      </c>
      <c r="AV5168">
        <v>4.18</v>
      </c>
      <c r="AW5168">
        <v>4.18</v>
      </c>
      <c r="AX5168">
        <v>4.18</v>
      </c>
      <c r="AY5168">
        <v>4.18</v>
      </c>
      <c r="BA5168" s="2">
        <v>39105</v>
      </c>
      <c r="BD5168">
        <v>13</v>
      </c>
      <c r="BG5168" t="s">
        <v>77</v>
      </c>
      <c r="BI5168" t="s">
        <v>77</v>
      </c>
      <c r="BJ5168">
        <v>4.18</v>
      </c>
      <c r="BK5168">
        <v>4.18</v>
      </c>
      <c r="BL5168" s="2">
        <v>43179</v>
      </c>
      <c r="BM5168">
        <v>4.18</v>
      </c>
      <c r="BT5168">
        <v>3.03</v>
      </c>
      <c r="BU5168" s="2">
        <v>43180</v>
      </c>
      <c r="BV5168">
        <v>3.03</v>
      </c>
      <c r="BW5168">
        <v>3.03</v>
      </c>
      <c r="BX5168" t="s">
        <v>78</v>
      </c>
      <c r="BY5168" t="s">
        <v>9</v>
      </c>
      <c r="BZ5168" t="s">
        <v>9</v>
      </c>
      <c r="CA5168">
        <v>27.51</v>
      </c>
      <c r="CB5168" t="s">
        <v>79</v>
      </c>
      <c r="CD5168" s="2">
        <v>41001</v>
      </c>
      <c r="CI5168" s="1" t="s">
        <v>80</v>
      </c>
    </row>
    <row r="5169" spans="1:87" x14ac:dyDescent="0.25">
      <c r="A5169">
        <v>765644</v>
      </c>
      <c r="B5169" t="s">
        <v>8039</v>
      </c>
      <c r="C5169">
        <v>523</v>
      </c>
      <c r="D5169" s="1" t="s">
        <v>3783</v>
      </c>
      <c r="E5169">
        <v>11.07</v>
      </c>
      <c r="F5169">
        <v>1</v>
      </c>
      <c r="G5169">
        <f t="shared" si="240"/>
        <v>11.07</v>
      </c>
      <c r="H5169" s="2">
        <v>43025</v>
      </c>
      <c r="I5169" s="2">
        <v>43025</v>
      </c>
      <c r="J5169" s="7">
        <f t="shared" ca="1" si="241"/>
        <v>8</v>
      </c>
      <c r="K5169" s="7">
        <f t="shared" ca="1" si="242"/>
        <v>8</v>
      </c>
      <c r="M5169">
        <v>8.02</v>
      </c>
      <c r="N5169">
        <v>8.02</v>
      </c>
      <c r="O5169">
        <v>8.02</v>
      </c>
      <c r="P5169">
        <v>11.07</v>
      </c>
      <c r="Q5169">
        <v>11.07</v>
      </c>
      <c r="R5169">
        <v>11.07</v>
      </c>
      <c r="S5169">
        <v>1</v>
      </c>
      <c r="T5169" s="1" t="s">
        <v>75</v>
      </c>
      <c r="Y5169" s="1" t="s">
        <v>76</v>
      </c>
      <c r="Z5169">
        <v>4</v>
      </c>
      <c r="AA5169" t="s">
        <v>76</v>
      </c>
      <c r="AD5169">
        <v>7</v>
      </c>
      <c r="AF5169" t="s">
        <v>88</v>
      </c>
      <c r="AG5169" s="2">
        <v>40896</v>
      </c>
      <c r="AH5169" t="s">
        <v>77</v>
      </c>
      <c r="AK5169">
        <v>0</v>
      </c>
      <c r="AM5169">
        <v>2</v>
      </c>
      <c r="AN5169" s="1" t="s">
        <v>89</v>
      </c>
      <c r="AO5169">
        <v>0</v>
      </c>
      <c r="AP5169" s="1" t="s">
        <v>89</v>
      </c>
      <c r="AQ5169">
        <v>2344</v>
      </c>
      <c r="AR5169" t="s">
        <v>8040</v>
      </c>
      <c r="AS5169">
        <v>8719</v>
      </c>
      <c r="AT5169" s="1" t="s">
        <v>8041</v>
      </c>
      <c r="AU5169">
        <v>11.07</v>
      </c>
      <c r="AV5169">
        <v>11.07</v>
      </c>
      <c r="AW5169">
        <v>11.07</v>
      </c>
      <c r="AX5169">
        <v>11.07</v>
      </c>
      <c r="AY5169">
        <v>11.07</v>
      </c>
      <c r="BA5169" s="2">
        <v>39105</v>
      </c>
      <c r="BD5169">
        <v>7</v>
      </c>
      <c r="BG5169" t="s">
        <v>77</v>
      </c>
      <c r="BI5169" t="s">
        <v>77</v>
      </c>
      <c r="BJ5169">
        <v>11.07</v>
      </c>
      <c r="BK5169">
        <v>11.07</v>
      </c>
      <c r="BL5169" s="2">
        <v>43025</v>
      </c>
      <c r="BM5169">
        <v>11.07</v>
      </c>
      <c r="BT5169">
        <v>8.02</v>
      </c>
      <c r="BU5169" s="2">
        <v>43025</v>
      </c>
      <c r="BV5169">
        <v>8.02</v>
      </c>
      <c r="BW5169">
        <v>8.02</v>
      </c>
      <c r="BX5169" t="s">
        <v>78</v>
      </c>
      <c r="BY5169" t="s">
        <v>9</v>
      </c>
      <c r="BZ5169" t="s">
        <v>9</v>
      </c>
      <c r="CA5169">
        <v>27.55</v>
      </c>
      <c r="CB5169" t="s">
        <v>79</v>
      </c>
      <c r="CD5169" s="2">
        <v>41001</v>
      </c>
      <c r="CI5169" s="1" t="s">
        <v>80</v>
      </c>
    </row>
    <row r="5170" spans="1:87" x14ac:dyDescent="0.25">
      <c r="A5170">
        <v>765875</v>
      </c>
      <c r="B5170" s="1" t="s">
        <v>8042</v>
      </c>
      <c r="C5170">
        <v>1142</v>
      </c>
      <c r="D5170" s="1" t="s">
        <v>3755</v>
      </c>
      <c r="E5170">
        <v>3.12</v>
      </c>
      <c r="F5170">
        <v>1</v>
      </c>
      <c r="G5170">
        <f t="shared" si="240"/>
        <v>3.12</v>
      </c>
      <c r="H5170" s="2">
        <v>43143</v>
      </c>
      <c r="I5170" s="2">
        <v>43142</v>
      </c>
      <c r="J5170" s="7">
        <f t="shared" ca="1" si="241"/>
        <v>4</v>
      </c>
      <c r="K5170" s="7">
        <f t="shared" ca="1" si="242"/>
        <v>4</v>
      </c>
      <c r="M5170">
        <v>2.2599999999999998</v>
      </c>
      <c r="N5170">
        <v>2.2599999999999998</v>
      </c>
      <c r="O5170">
        <v>2.2599999999999998</v>
      </c>
      <c r="P5170">
        <v>3.12</v>
      </c>
      <c r="Q5170">
        <v>3.12</v>
      </c>
      <c r="R5170">
        <v>3.12</v>
      </c>
      <c r="S5170">
        <v>1</v>
      </c>
      <c r="T5170" s="1" t="s">
        <v>75</v>
      </c>
      <c r="Y5170" s="1" t="s">
        <v>76</v>
      </c>
      <c r="Z5170">
        <v>4</v>
      </c>
      <c r="AA5170" t="s">
        <v>76</v>
      </c>
      <c r="AD5170">
        <v>3.76</v>
      </c>
      <c r="AF5170" t="s">
        <v>88</v>
      </c>
      <c r="AH5170" t="s">
        <v>77</v>
      </c>
      <c r="AM5170">
        <v>2</v>
      </c>
      <c r="AN5170" s="1" t="s">
        <v>89</v>
      </c>
      <c r="AO5170">
        <v>0</v>
      </c>
      <c r="AP5170" s="1" t="s">
        <v>89</v>
      </c>
      <c r="AS5170">
        <v>3235</v>
      </c>
      <c r="AT5170" s="1" t="s">
        <v>8043</v>
      </c>
      <c r="AV5170">
        <v>0</v>
      </c>
      <c r="AX5170">
        <v>3.12</v>
      </c>
      <c r="AY5170">
        <v>3.12</v>
      </c>
      <c r="BA5170" s="2">
        <v>39105</v>
      </c>
      <c r="BD5170">
        <v>3.76</v>
      </c>
      <c r="BG5170" t="s">
        <v>77</v>
      </c>
      <c r="BI5170" t="s">
        <v>77</v>
      </c>
      <c r="BJ5170">
        <v>3.12</v>
      </c>
      <c r="BK5170">
        <v>3.12</v>
      </c>
      <c r="BL5170" s="2">
        <v>43142</v>
      </c>
      <c r="BM5170">
        <v>3.12</v>
      </c>
      <c r="BT5170">
        <v>2.2599999999999998</v>
      </c>
      <c r="BU5170" s="2">
        <v>43143</v>
      </c>
      <c r="BV5170">
        <v>2.2599999999999998</v>
      </c>
      <c r="BW5170">
        <v>2.2599999999999998</v>
      </c>
      <c r="BX5170" t="s">
        <v>78</v>
      </c>
      <c r="BY5170" t="s">
        <v>9</v>
      </c>
      <c r="BZ5170" t="s">
        <v>9</v>
      </c>
      <c r="CA5170">
        <v>27.56</v>
      </c>
      <c r="CB5170" t="s">
        <v>79</v>
      </c>
      <c r="CD5170" s="2">
        <v>41001</v>
      </c>
      <c r="CI5170" s="1" t="s">
        <v>80</v>
      </c>
    </row>
    <row r="5171" spans="1:87" x14ac:dyDescent="0.25">
      <c r="A5171">
        <v>766154</v>
      </c>
      <c r="B5171" s="1" t="s">
        <v>8044</v>
      </c>
      <c r="C5171">
        <v>736</v>
      </c>
      <c r="D5171" s="1" t="s">
        <v>3826</v>
      </c>
      <c r="E5171">
        <v>5.5</v>
      </c>
      <c r="F5171">
        <v>1</v>
      </c>
      <c r="G5171">
        <f t="shared" si="240"/>
        <v>5.5</v>
      </c>
      <c r="H5171" s="2">
        <v>41772</v>
      </c>
      <c r="I5171" s="2">
        <v>41772</v>
      </c>
      <c r="J5171" s="7">
        <f t="shared" ca="1" si="241"/>
        <v>50</v>
      </c>
      <c r="K5171" s="7">
        <f t="shared" ca="1" si="242"/>
        <v>50</v>
      </c>
      <c r="M5171">
        <v>3.98</v>
      </c>
      <c r="N5171">
        <v>3.98</v>
      </c>
      <c r="O5171">
        <v>3.98</v>
      </c>
      <c r="P5171">
        <v>5.5</v>
      </c>
      <c r="Q5171">
        <v>5.5</v>
      </c>
      <c r="R5171">
        <v>5.5</v>
      </c>
      <c r="S5171">
        <v>1</v>
      </c>
      <c r="T5171" s="1" t="s">
        <v>75</v>
      </c>
      <c r="U5171">
        <v>1</v>
      </c>
      <c r="V5171" s="1" t="s">
        <v>213</v>
      </c>
      <c r="W5171">
        <v>1</v>
      </c>
      <c r="X5171" s="1" t="s">
        <v>131</v>
      </c>
      <c r="Y5171" s="1" t="s">
        <v>76</v>
      </c>
      <c r="Z5171">
        <v>4</v>
      </c>
      <c r="AA5171" t="s">
        <v>76</v>
      </c>
      <c r="AG5171" s="2">
        <v>40896</v>
      </c>
      <c r="AH5171" t="s">
        <v>77</v>
      </c>
      <c r="AM5171">
        <v>2</v>
      </c>
      <c r="AN5171" s="1" t="s">
        <v>89</v>
      </c>
      <c r="BA5171" s="2">
        <v>39105</v>
      </c>
      <c r="BG5171" t="s">
        <v>77</v>
      </c>
      <c r="BI5171" t="s">
        <v>77</v>
      </c>
      <c r="BJ5171">
        <v>5.5</v>
      </c>
      <c r="BK5171">
        <v>5.5</v>
      </c>
      <c r="BL5171" s="2">
        <v>41772</v>
      </c>
      <c r="BM5171">
        <v>5.5</v>
      </c>
      <c r="BT5171">
        <v>3.98</v>
      </c>
      <c r="BU5171" s="2">
        <v>41772</v>
      </c>
      <c r="BV5171">
        <v>3.98</v>
      </c>
      <c r="BW5171">
        <v>3.98</v>
      </c>
      <c r="BX5171" t="s">
        <v>78</v>
      </c>
      <c r="BY5171" t="s">
        <v>9</v>
      </c>
      <c r="BZ5171" t="s">
        <v>9</v>
      </c>
      <c r="CA5171">
        <v>27.64</v>
      </c>
      <c r="CB5171" t="s">
        <v>79</v>
      </c>
      <c r="CD5171" s="2">
        <v>41001</v>
      </c>
      <c r="CE5171" t="s">
        <v>1088</v>
      </c>
      <c r="CI5171" s="1" t="s">
        <v>80</v>
      </c>
    </row>
    <row r="5172" spans="1:87" x14ac:dyDescent="0.25">
      <c r="A5172">
        <v>766410</v>
      </c>
      <c r="B5172" s="1" t="s">
        <v>8045</v>
      </c>
      <c r="C5172">
        <v>1170</v>
      </c>
      <c r="D5172" s="1" t="s">
        <v>4201</v>
      </c>
      <c r="E5172">
        <v>1.76</v>
      </c>
      <c r="F5172">
        <v>1</v>
      </c>
      <c r="G5172">
        <f t="shared" si="240"/>
        <v>1.76</v>
      </c>
      <c r="H5172" s="2">
        <v>41551</v>
      </c>
      <c r="I5172" s="2">
        <v>41531</v>
      </c>
      <c r="J5172" s="7">
        <f t="shared" ca="1" si="241"/>
        <v>57</v>
      </c>
      <c r="K5172" s="7">
        <f t="shared" ca="1" si="242"/>
        <v>58</v>
      </c>
      <c r="M5172">
        <v>1.21</v>
      </c>
      <c r="N5172">
        <v>1.21</v>
      </c>
      <c r="O5172">
        <v>1.21</v>
      </c>
      <c r="P5172">
        <v>1.76</v>
      </c>
      <c r="Q5172">
        <v>1.76</v>
      </c>
      <c r="R5172">
        <v>1.76</v>
      </c>
      <c r="S5172">
        <v>1</v>
      </c>
      <c r="T5172" s="1" t="s">
        <v>75</v>
      </c>
      <c r="W5172">
        <v>1</v>
      </c>
      <c r="X5172" s="1" t="s">
        <v>131</v>
      </c>
      <c r="Y5172" s="1" t="s">
        <v>76</v>
      </c>
      <c r="Z5172">
        <v>4</v>
      </c>
      <c r="AA5172" t="s">
        <v>76</v>
      </c>
      <c r="AG5172" s="2">
        <v>40897</v>
      </c>
      <c r="AH5172" t="s">
        <v>77</v>
      </c>
      <c r="AM5172">
        <v>3</v>
      </c>
      <c r="AN5172" s="1" t="s">
        <v>138</v>
      </c>
      <c r="AQ5172">
        <v>2840</v>
      </c>
      <c r="AR5172" s="1" t="s">
        <v>8046</v>
      </c>
      <c r="AS5172">
        <v>6256</v>
      </c>
      <c r="AT5172" s="1" t="s">
        <v>8047</v>
      </c>
      <c r="AU5172">
        <v>0</v>
      </c>
      <c r="AV5172">
        <v>0</v>
      </c>
      <c r="AX5172">
        <v>0</v>
      </c>
      <c r="AY5172">
        <v>1.76</v>
      </c>
      <c r="BA5172" s="2">
        <v>39105</v>
      </c>
      <c r="BG5172" t="s">
        <v>77</v>
      </c>
      <c r="BI5172" t="s">
        <v>77</v>
      </c>
      <c r="BJ5172">
        <v>1.76</v>
      </c>
      <c r="BK5172">
        <v>1.76</v>
      </c>
      <c r="BL5172" s="2">
        <v>41531</v>
      </c>
      <c r="BM5172">
        <v>1.76</v>
      </c>
      <c r="BT5172">
        <v>1.21</v>
      </c>
      <c r="BU5172" s="2">
        <v>41551</v>
      </c>
      <c r="BV5172">
        <v>1.21</v>
      </c>
      <c r="BW5172">
        <v>1.21</v>
      </c>
      <c r="BX5172" t="s">
        <v>78</v>
      </c>
      <c r="BY5172" t="s">
        <v>9</v>
      </c>
      <c r="BZ5172" t="s">
        <v>9</v>
      </c>
      <c r="CA5172">
        <v>31.25</v>
      </c>
      <c r="CB5172" t="s">
        <v>79</v>
      </c>
      <c r="CD5172" s="2">
        <v>41001</v>
      </c>
      <c r="CE5172" t="s">
        <v>1088</v>
      </c>
      <c r="CI5172" s="1" t="s">
        <v>80</v>
      </c>
    </row>
    <row r="5173" spans="1:87" x14ac:dyDescent="0.25">
      <c r="A5173">
        <v>766949</v>
      </c>
      <c r="B5173" s="1" t="s">
        <v>8048</v>
      </c>
      <c r="C5173">
        <v>863</v>
      </c>
      <c r="D5173" s="1" t="s">
        <v>1142</v>
      </c>
      <c r="E5173">
        <v>1.48</v>
      </c>
      <c r="F5173">
        <v>1</v>
      </c>
      <c r="G5173">
        <f t="shared" si="240"/>
        <v>1.48</v>
      </c>
      <c r="H5173" s="2">
        <v>43222</v>
      </c>
      <c r="I5173" s="2">
        <v>43222</v>
      </c>
      <c r="J5173" s="7">
        <f t="shared" ca="1" si="241"/>
        <v>1</v>
      </c>
      <c r="K5173" s="7">
        <f t="shared" ca="1" si="242"/>
        <v>1</v>
      </c>
      <c r="M5173">
        <v>1.08</v>
      </c>
      <c r="N5173">
        <v>1.08</v>
      </c>
      <c r="O5173">
        <v>1.08</v>
      </c>
      <c r="P5173">
        <v>1.48</v>
      </c>
      <c r="Q5173">
        <v>1.48</v>
      </c>
      <c r="R5173">
        <v>1.48</v>
      </c>
      <c r="S5173">
        <v>1</v>
      </c>
      <c r="T5173" s="1" t="s">
        <v>75</v>
      </c>
      <c r="Y5173" s="1" t="s">
        <v>76</v>
      </c>
      <c r="Z5173">
        <v>4</v>
      </c>
      <c r="AA5173" t="s">
        <v>76</v>
      </c>
      <c r="AD5173">
        <v>5</v>
      </c>
      <c r="AE5173">
        <v>15</v>
      </c>
      <c r="AF5173" t="s">
        <v>88</v>
      </c>
      <c r="AG5173" s="2">
        <v>40896</v>
      </c>
      <c r="AH5173" t="s">
        <v>77</v>
      </c>
      <c r="AM5173">
        <v>2</v>
      </c>
      <c r="AN5173" s="1" t="s">
        <v>89</v>
      </c>
      <c r="AO5173">
        <v>0</v>
      </c>
      <c r="AP5173" s="1" t="s">
        <v>89</v>
      </c>
      <c r="AQ5173">
        <v>1530</v>
      </c>
      <c r="AR5173" s="1" t="s">
        <v>8049</v>
      </c>
      <c r="AS5173">
        <v>6219</v>
      </c>
      <c r="AT5173" s="1" t="s">
        <v>8050</v>
      </c>
      <c r="AU5173">
        <v>1.48</v>
      </c>
      <c r="AV5173">
        <v>1.48</v>
      </c>
      <c r="AW5173">
        <v>1.48</v>
      </c>
      <c r="AX5173">
        <v>1.48</v>
      </c>
      <c r="AY5173">
        <v>1.48</v>
      </c>
      <c r="BA5173" s="2">
        <v>40409</v>
      </c>
      <c r="BC5173">
        <v>15</v>
      </c>
      <c r="BD5173">
        <v>5</v>
      </c>
      <c r="BG5173" t="s">
        <v>77</v>
      </c>
      <c r="BI5173" t="s">
        <v>77</v>
      </c>
      <c r="BJ5173">
        <v>1.48</v>
      </c>
      <c r="BK5173">
        <v>1.48</v>
      </c>
      <c r="BL5173" s="2">
        <v>43222</v>
      </c>
      <c r="BM5173">
        <v>1.48</v>
      </c>
      <c r="BT5173">
        <v>1.08</v>
      </c>
      <c r="BU5173" s="2">
        <v>43222</v>
      </c>
      <c r="BV5173">
        <v>1.08</v>
      </c>
      <c r="BW5173">
        <v>1.08</v>
      </c>
      <c r="BX5173" t="s">
        <v>78</v>
      </c>
      <c r="BY5173" t="s">
        <v>9</v>
      </c>
      <c r="BZ5173" t="s">
        <v>9</v>
      </c>
      <c r="CA5173">
        <v>27.03</v>
      </c>
      <c r="CB5173" t="s">
        <v>79</v>
      </c>
      <c r="CD5173" s="2">
        <v>41001</v>
      </c>
      <c r="CI5173" s="1" t="s">
        <v>80</v>
      </c>
    </row>
    <row r="5174" spans="1:87" x14ac:dyDescent="0.25">
      <c r="A5174">
        <v>767111</v>
      </c>
      <c r="B5174" t="s">
        <v>8051</v>
      </c>
      <c r="C5174">
        <v>645</v>
      </c>
      <c r="D5174" s="1" t="s">
        <v>3936</v>
      </c>
      <c r="E5174">
        <v>5.98</v>
      </c>
      <c r="F5174">
        <v>2</v>
      </c>
      <c r="G5174">
        <f t="shared" si="240"/>
        <v>11.96</v>
      </c>
      <c r="H5174" s="2">
        <v>43195</v>
      </c>
      <c r="I5174" s="2">
        <v>43176</v>
      </c>
      <c r="J5174" s="7">
        <f t="shared" ca="1" si="241"/>
        <v>2</v>
      </c>
      <c r="K5174" s="7">
        <f t="shared" ca="1" si="242"/>
        <v>3</v>
      </c>
      <c r="M5174">
        <v>4.08</v>
      </c>
      <c r="N5174">
        <v>4.08</v>
      </c>
      <c r="O5174">
        <v>4.08</v>
      </c>
      <c r="P5174">
        <v>5.98</v>
      </c>
      <c r="Q5174">
        <v>5.98</v>
      </c>
      <c r="R5174">
        <v>5.98</v>
      </c>
      <c r="S5174">
        <v>1</v>
      </c>
      <c r="T5174" s="1" t="s">
        <v>75</v>
      </c>
      <c r="U5174">
        <v>6</v>
      </c>
      <c r="V5174" t="s">
        <v>3756</v>
      </c>
      <c r="Y5174" s="1" t="s">
        <v>76</v>
      </c>
      <c r="Z5174">
        <v>4</v>
      </c>
      <c r="AA5174" t="s">
        <v>76</v>
      </c>
      <c r="AD5174">
        <v>14</v>
      </c>
      <c r="AF5174" t="s">
        <v>265</v>
      </c>
      <c r="AG5174" s="2">
        <v>40896</v>
      </c>
      <c r="AH5174" t="s">
        <v>77</v>
      </c>
      <c r="AM5174">
        <v>3</v>
      </c>
      <c r="AN5174" s="1" t="s">
        <v>138</v>
      </c>
      <c r="AO5174">
        <v>0</v>
      </c>
      <c r="AP5174" s="1" t="s">
        <v>182</v>
      </c>
      <c r="AS5174">
        <v>3042</v>
      </c>
      <c r="AT5174" s="1" t="s">
        <v>8052</v>
      </c>
      <c r="AV5174">
        <v>0</v>
      </c>
      <c r="AX5174">
        <v>5.98</v>
      </c>
      <c r="BA5174" s="2">
        <v>39105</v>
      </c>
      <c r="BD5174">
        <v>14</v>
      </c>
      <c r="BG5174" t="s">
        <v>77</v>
      </c>
      <c r="BI5174" t="s">
        <v>77</v>
      </c>
      <c r="BJ5174">
        <v>5.98</v>
      </c>
      <c r="BK5174">
        <v>5.98</v>
      </c>
      <c r="BL5174" s="2">
        <v>43176</v>
      </c>
      <c r="BM5174">
        <v>5.98</v>
      </c>
      <c r="BT5174">
        <v>4.08</v>
      </c>
      <c r="BU5174" s="2">
        <v>43195</v>
      </c>
      <c r="BV5174">
        <v>4.08</v>
      </c>
      <c r="BW5174">
        <v>4.08</v>
      </c>
      <c r="BX5174" t="s">
        <v>78</v>
      </c>
      <c r="BY5174" t="s">
        <v>9</v>
      </c>
      <c r="BZ5174" t="s">
        <v>9</v>
      </c>
      <c r="CA5174">
        <v>31.77</v>
      </c>
      <c r="CB5174" t="s">
        <v>79</v>
      </c>
      <c r="CD5174" s="2">
        <v>41001</v>
      </c>
      <c r="CI5174" s="1" t="s">
        <v>80</v>
      </c>
    </row>
    <row r="5175" spans="1:87" x14ac:dyDescent="0.25">
      <c r="A5175">
        <v>767574</v>
      </c>
      <c r="B5175" t="s">
        <v>8053</v>
      </c>
      <c r="C5175">
        <v>654</v>
      </c>
      <c r="D5175" s="1" t="s">
        <v>965</v>
      </c>
      <c r="E5175">
        <v>6.09</v>
      </c>
      <c r="F5175">
        <v>1</v>
      </c>
      <c r="G5175">
        <f t="shared" si="240"/>
        <v>6.09</v>
      </c>
      <c r="H5175" s="2">
        <v>43224</v>
      </c>
      <c r="I5175" s="2">
        <v>43224</v>
      </c>
      <c r="J5175" s="7">
        <f t="shared" ca="1" si="241"/>
        <v>1</v>
      </c>
      <c r="K5175" s="7">
        <f t="shared" ca="1" si="242"/>
        <v>1</v>
      </c>
      <c r="M5175">
        <v>4.41</v>
      </c>
      <c r="N5175">
        <v>4.41</v>
      </c>
      <c r="O5175">
        <v>4.41</v>
      </c>
      <c r="P5175">
        <v>6.09</v>
      </c>
      <c r="Q5175">
        <v>6.09</v>
      </c>
      <c r="R5175">
        <v>6.09</v>
      </c>
      <c r="S5175">
        <v>1</v>
      </c>
      <c r="T5175" s="1" t="s">
        <v>75</v>
      </c>
      <c r="Y5175" s="1" t="s">
        <v>76</v>
      </c>
      <c r="Z5175">
        <v>4</v>
      </c>
      <c r="AA5175" t="s">
        <v>76</v>
      </c>
      <c r="AE5175">
        <v>30</v>
      </c>
      <c r="AF5175" t="s">
        <v>88</v>
      </c>
      <c r="AG5175" s="2">
        <v>40896</v>
      </c>
      <c r="AH5175" t="s">
        <v>77</v>
      </c>
      <c r="AM5175">
        <v>2</v>
      </c>
      <c r="AN5175" s="1" t="s">
        <v>89</v>
      </c>
      <c r="AO5175">
        <v>0</v>
      </c>
      <c r="AP5175" s="1" t="s">
        <v>89</v>
      </c>
      <c r="AQ5175">
        <v>3339</v>
      </c>
      <c r="AR5175" s="1" t="s">
        <v>4148</v>
      </c>
      <c r="AS5175">
        <v>6510</v>
      </c>
      <c r="AT5175" s="1" t="s">
        <v>4149</v>
      </c>
      <c r="AU5175">
        <v>6.09</v>
      </c>
      <c r="AV5175">
        <v>6.09</v>
      </c>
      <c r="AW5175">
        <v>6.09</v>
      </c>
      <c r="AX5175">
        <v>6.09</v>
      </c>
      <c r="AY5175">
        <v>6.09</v>
      </c>
      <c r="BA5175" s="2">
        <v>39105</v>
      </c>
      <c r="BC5175">
        <v>30</v>
      </c>
      <c r="BG5175" t="s">
        <v>77</v>
      </c>
      <c r="BI5175" t="s">
        <v>77</v>
      </c>
      <c r="BJ5175">
        <v>6.09</v>
      </c>
      <c r="BK5175">
        <v>6.09</v>
      </c>
      <c r="BL5175" s="2">
        <v>43224</v>
      </c>
      <c r="BM5175">
        <v>6.09</v>
      </c>
      <c r="BT5175">
        <v>4.41</v>
      </c>
      <c r="BU5175" s="2">
        <v>43224</v>
      </c>
      <c r="BV5175">
        <v>4.41</v>
      </c>
      <c r="BW5175">
        <v>4.41</v>
      </c>
      <c r="BX5175" t="s">
        <v>78</v>
      </c>
      <c r="BY5175" t="s">
        <v>9</v>
      </c>
      <c r="BZ5175" t="s">
        <v>9</v>
      </c>
      <c r="CA5175">
        <v>27.59</v>
      </c>
      <c r="CB5175" t="s">
        <v>79</v>
      </c>
      <c r="CD5175" s="2">
        <v>41001</v>
      </c>
      <c r="CI5175" s="1" t="s">
        <v>80</v>
      </c>
    </row>
    <row r="5176" spans="1:87" x14ac:dyDescent="0.25">
      <c r="A5176">
        <v>767640</v>
      </c>
      <c r="B5176" s="1" t="s">
        <v>8054</v>
      </c>
      <c r="C5176">
        <v>493</v>
      </c>
      <c r="D5176" s="1" t="s">
        <v>1745</v>
      </c>
      <c r="E5176">
        <v>8.98</v>
      </c>
      <c r="F5176">
        <v>1</v>
      </c>
      <c r="G5176">
        <f t="shared" si="240"/>
        <v>8.98</v>
      </c>
      <c r="H5176" s="2">
        <v>42549</v>
      </c>
      <c r="I5176" s="2">
        <v>42549</v>
      </c>
      <c r="J5176" s="7">
        <f t="shared" ca="1" si="241"/>
        <v>24</v>
      </c>
      <c r="K5176" s="7">
        <f t="shared" ca="1" si="242"/>
        <v>24</v>
      </c>
      <c r="M5176">
        <v>6.5</v>
      </c>
      <c r="N5176">
        <v>6.5</v>
      </c>
      <c r="O5176">
        <v>6.5</v>
      </c>
      <c r="P5176">
        <v>8.98</v>
      </c>
      <c r="Q5176">
        <v>8.98</v>
      </c>
      <c r="R5176">
        <v>8.98</v>
      </c>
      <c r="S5176">
        <v>1</v>
      </c>
      <c r="T5176" s="1" t="s">
        <v>75</v>
      </c>
      <c r="Y5176" s="1" t="s">
        <v>76</v>
      </c>
      <c r="Z5176">
        <v>4</v>
      </c>
      <c r="AA5176" t="s">
        <v>76</v>
      </c>
      <c r="AF5176" t="s">
        <v>88</v>
      </c>
      <c r="AG5176" s="2">
        <v>40897</v>
      </c>
      <c r="AH5176" t="s">
        <v>77</v>
      </c>
      <c r="AM5176">
        <v>2</v>
      </c>
      <c r="AN5176" s="1" t="s">
        <v>89</v>
      </c>
      <c r="BA5176" s="2">
        <v>39105</v>
      </c>
      <c r="BG5176" t="s">
        <v>77</v>
      </c>
      <c r="BI5176" t="s">
        <v>77</v>
      </c>
      <c r="BJ5176">
        <v>8.98</v>
      </c>
      <c r="BK5176">
        <v>8.98</v>
      </c>
      <c r="BL5176" s="2">
        <v>42549</v>
      </c>
      <c r="BM5176">
        <v>8.98</v>
      </c>
      <c r="BT5176">
        <v>6.5</v>
      </c>
      <c r="BU5176" s="2">
        <v>42549</v>
      </c>
      <c r="BV5176">
        <v>6.5</v>
      </c>
      <c r="BW5176">
        <v>6.5</v>
      </c>
      <c r="BX5176" t="s">
        <v>78</v>
      </c>
      <c r="BY5176" t="s">
        <v>9</v>
      </c>
      <c r="BZ5176" t="s">
        <v>9</v>
      </c>
      <c r="CA5176">
        <v>27.62</v>
      </c>
      <c r="CB5176" t="s">
        <v>79</v>
      </c>
      <c r="CD5176" s="2">
        <v>41001</v>
      </c>
      <c r="CE5176" t="s">
        <v>1088</v>
      </c>
      <c r="CI5176" s="1" t="s">
        <v>80</v>
      </c>
    </row>
    <row r="5177" spans="1:87" x14ac:dyDescent="0.25">
      <c r="A5177">
        <v>768283</v>
      </c>
      <c r="B5177" s="1" t="s">
        <v>8055</v>
      </c>
      <c r="C5177">
        <v>11</v>
      </c>
      <c r="D5177" t="s">
        <v>3793</v>
      </c>
      <c r="E5177">
        <v>7.96</v>
      </c>
      <c r="F5177">
        <v>1</v>
      </c>
      <c r="G5177">
        <f t="shared" si="240"/>
        <v>7.96</v>
      </c>
      <c r="H5177" s="2">
        <v>43196</v>
      </c>
      <c r="I5177" s="2">
        <v>43196</v>
      </c>
      <c r="J5177" s="7">
        <f t="shared" ca="1" si="241"/>
        <v>2</v>
      </c>
      <c r="K5177" s="7">
        <f t="shared" ca="1" si="242"/>
        <v>2</v>
      </c>
      <c r="M5177">
        <v>5.77</v>
      </c>
      <c r="N5177">
        <v>5.77</v>
      </c>
      <c r="O5177">
        <v>5.77</v>
      </c>
      <c r="P5177">
        <v>7.96</v>
      </c>
      <c r="Q5177">
        <v>7.96</v>
      </c>
      <c r="R5177">
        <v>7.96</v>
      </c>
      <c r="S5177">
        <v>1</v>
      </c>
      <c r="T5177" s="1" t="s">
        <v>75</v>
      </c>
      <c r="Y5177" s="1" t="s">
        <v>76</v>
      </c>
      <c r="Z5177">
        <v>4</v>
      </c>
      <c r="AA5177" t="s">
        <v>76</v>
      </c>
      <c r="AD5177">
        <v>0</v>
      </c>
      <c r="AF5177" t="s">
        <v>85</v>
      </c>
      <c r="AG5177" s="2">
        <v>40897</v>
      </c>
      <c r="AH5177" t="s">
        <v>77</v>
      </c>
      <c r="AM5177">
        <v>2</v>
      </c>
      <c r="AN5177" s="1" t="s">
        <v>89</v>
      </c>
      <c r="AO5177">
        <v>0</v>
      </c>
      <c r="AP5177" s="1" t="s">
        <v>89</v>
      </c>
      <c r="BA5177" s="2">
        <v>39105</v>
      </c>
      <c r="BD5177">
        <v>0</v>
      </c>
      <c r="BG5177" t="s">
        <v>77</v>
      </c>
      <c r="BI5177" t="s">
        <v>77</v>
      </c>
      <c r="BJ5177">
        <v>7.96</v>
      </c>
      <c r="BK5177">
        <v>7.96</v>
      </c>
      <c r="BL5177" s="2">
        <v>43196</v>
      </c>
      <c r="BM5177">
        <v>7.96</v>
      </c>
      <c r="BT5177">
        <v>5.77</v>
      </c>
      <c r="BU5177" s="2">
        <v>43196</v>
      </c>
      <c r="BV5177">
        <v>5.77</v>
      </c>
      <c r="BW5177">
        <v>5.77</v>
      </c>
      <c r="BX5177" t="s">
        <v>78</v>
      </c>
      <c r="BY5177" t="s">
        <v>9</v>
      </c>
      <c r="BZ5177" t="s">
        <v>9</v>
      </c>
      <c r="CA5177">
        <v>27.51</v>
      </c>
      <c r="CB5177" t="s">
        <v>79</v>
      </c>
      <c r="CD5177" s="2">
        <v>41001</v>
      </c>
      <c r="CI5177" s="1" t="s">
        <v>80</v>
      </c>
    </row>
    <row r="5178" spans="1:87" x14ac:dyDescent="0.25">
      <c r="A5178">
        <v>768507</v>
      </c>
      <c r="B5178" s="1" t="s">
        <v>8056</v>
      </c>
      <c r="C5178">
        <v>777</v>
      </c>
      <c r="D5178" s="1" t="s">
        <v>4128</v>
      </c>
      <c r="E5178">
        <v>14.89</v>
      </c>
      <c r="F5178">
        <v>1</v>
      </c>
      <c r="G5178">
        <f t="shared" si="240"/>
        <v>14.89</v>
      </c>
      <c r="H5178" s="2">
        <v>43199</v>
      </c>
      <c r="I5178" s="2">
        <v>43197</v>
      </c>
      <c r="J5178" s="7">
        <f t="shared" ca="1" si="241"/>
        <v>2</v>
      </c>
      <c r="K5178" s="7">
        <f t="shared" ca="1" si="242"/>
        <v>2</v>
      </c>
      <c r="M5178">
        <v>10.79</v>
      </c>
      <c r="N5178">
        <v>10.79</v>
      </c>
      <c r="O5178">
        <v>10.79</v>
      </c>
      <c r="P5178">
        <v>14.89</v>
      </c>
      <c r="Q5178">
        <v>14.89</v>
      </c>
      <c r="R5178">
        <v>14.89</v>
      </c>
      <c r="S5178">
        <v>1</v>
      </c>
      <c r="T5178" s="1" t="s">
        <v>75</v>
      </c>
      <c r="U5178">
        <v>1</v>
      </c>
      <c r="V5178" s="1" t="s">
        <v>213</v>
      </c>
      <c r="Y5178" s="1" t="s">
        <v>76</v>
      </c>
      <c r="Z5178">
        <v>4</v>
      </c>
      <c r="AA5178" t="s">
        <v>76</v>
      </c>
      <c r="AD5178">
        <v>7</v>
      </c>
      <c r="AF5178" t="s">
        <v>88</v>
      </c>
      <c r="AG5178" s="2">
        <v>40897</v>
      </c>
      <c r="AH5178" t="s">
        <v>77</v>
      </c>
      <c r="AM5178">
        <v>2</v>
      </c>
      <c r="AN5178" s="1" t="s">
        <v>89</v>
      </c>
      <c r="AO5178">
        <v>0</v>
      </c>
      <c r="AP5178" s="1" t="s">
        <v>89</v>
      </c>
      <c r="BA5178" s="2">
        <v>39105</v>
      </c>
      <c r="BD5178">
        <v>7</v>
      </c>
      <c r="BG5178" t="s">
        <v>77</v>
      </c>
      <c r="BI5178" t="s">
        <v>77</v>
      </c>
      <c r="BJ5178">
        <v>14.89</v>
      </c>
      <c r="BK5178">
        <v>14.89</v>
      </c>
      <c r="BL5178" s="2">
        <v>43197</v>
      </c>
      <c r="BM5178">
        <v>14.89</v>
      </c>
      <c r="BT5178">
        <v>10.79</v>
      </c>
      <c r="BU5178" s="2">
        <v>43199</v>
      </c>
      <c r="BV5178">
        <v>10.79</v>
      </c>
      <c r="BW5178">
        <v>10.79</v>
      </c>
      <c r="BX5178" t="s">
        <v>78</v>
      </c>
      <c r="BY5178" t="s">
        <v>9</v>
      </c>
      <c r="BZ5178" t="s">
        <v>9</v>
      </c>
      <c r="CA5178">
        <v>27.54</v>
      </c>
      <c r="CB5178" t="s">
        <v>79</v>
      </c>
      <c r="CD5178" s="2">
        <v>41001</v>
      </c>
      <c r="CI5178" s="1" t="s">
        <v>80</v>
      </c>
    </row>
    <row r="5179" spans="1:87" x14ac:dyDescent="0.25">
      <c r="A5179">
        <v>768572</v>
      </c>
      <c r="B5179" t="s">
        <v>8057</v>
      </c>
      <c r="C5179">
        <v>34</v>
      </c>
      <c r="D5179" s="1" t="s">
        <v>3805</v>
      </c>
      <c r="E5179">
        <v>11.69</v>
      </c>
      <c r="F5179">
        <v>1</v>
      </c>
      <c r="G5179">
        <f t="shared" si="240"/>
        <v>11.69</v>
      </c>
      <c r="H5179" s="2">
        <v>43224</v>
      </c>
      <c r="I5179" s="2">
        <v>43224</v>
      </c>
      <c r="J5179" s="7">
        <f t="shared" ca="1" si="241"/>
        <v>1</v>
      </c>
      <c r="K5179" s="7">
        <f t="shared" ca="1" si="242"/>
        <v>1</v>
      </c>
      <c r="M5179">
        <v>8.4700000000000006</v>
      </c>
      <c r="N5179">
        <v>8.4700000000000006</v>
      </c>
      <c r="O5179">
        <v>8.4700000000000006</v>
      </c>
      <c r="P5179">
        <v>11.69</v>
      </c>
      <c r="Q5179">
        <v>11.69</v>
      </c>
      <c r="R5179">
        <v>11.69</v>
      </c>
      <c r="S5179">
        <v>1</v>
      </c>
      <c r="T5179" s="1" t="s">
        <v>75</v>
      </c>
      <c r="U5179">
        <v>1</v>
      </c>
      <c r="V5179" s="1" t="s">
        <v>213</v>
      </c>
      <c r="Y5179" s="1" t="s">
        <v>76</v>
      </c>
      <c r="Z5179">
        <v>4</v>
      </c>
      <c r="AA5179" t="s">
        <v>76</v>
      </c>
      <c r="AD5179">
        <v>5</v>
      </c>
      <c r="AE5179">
        <v>30</v>
      </c>
      <c r="AF5179" t="s">
        <v>88</v>
      </c>
      <c r="AG5179" s="2">
        <v>40896</v>
      </c>
      <c r="AH5179" t="s">
        <v>77</v>
      </c>
      <c r="AM5179">
        <v>2</v>
      </c>
      <c r="AN5179" s="1" t="s">
        <v>89</v>
      </c>
      <c r="AO5179">
        <v>0</v>
      </c>
      <c r="AP5179" s="1" t="s">
        <v>89</v>
      </c>
      <c r="BA5179" s="2">
        <v>39105</v>
      </c>
      <c r="BC5179">
        <v>30</v>
      </c>
      <c r="BD5179">
        <v>5</v>
      </c>
      <c r="BG5179" t="s">
        <v>77</v>
      </c>
      <c r="BI5179" t="s">
        <v>77</v>
      </c>
      <c r="BJ5179">
        <v>11.69</v>
      </c>
      <c r="BK5179">
        <v>11.69</v>
      </c>
      <c r="BL5179" s="2">
        <v>43224</v>
      </c>
      <c r="BM5179">
        <v>11.69</v>
      </c>
      <c r="BT5179">
        <v>8.4700000000000006</v>
      </c>
      <c r="BU5179" s="2">
        <v>43224</v>
      </c>
      <c r="BV5179">
        <v>8.4700000000000006</v>
      </c>
      <c r="BW5179">
        <v>8.4700000000000006</v>
      </c>
      <c r="BX5179" t="s">
        <v>78</v>
      </c>
      <c r="BY5179" t="s">
        <v>9</v>
      </c>
      <c r="BZ5179" t="s">
        <v>9</v>
      </c>
      <c r="CA5179">
        <v>27.54</v>
      </c>
      <c r="CB5179" t="s">
        <v>79</v>
      </c>
      <c r="CD5179" s="2">
        <v>41001</v>
      </c>
      <c r="CI5179" s="1" t="s">
        <v>80</v>
      </c>
    </row>
    <row r="5180" spans="1:87" x14ac:dyDescent="0.25">
      <c r="A5180">
        <v>769224</v>
      </c>
      <c r="B5180" s="1" t="s">
        <v>8058</v>
      </c>
      <c r="C5180">
        <v>186</v>
      </c>
      <c r="D5180" s="1" t="s">
        <v>891</v>
      </c>
      <c r="E5180">
        <v>9.85</v>
      </c>
      <c r="F5180">
        <v>1</v>
      </c>
      <c r="G5180">
        <f t="shared" si="240"/>
        <v>9.85</v>
      </c>
      <c r="H5180" s="2">
        <v>43214</v>
      </c>
      <c r="I5180" s="2">
        <v>43213</v>
      </c>
      <c r="J5180" s="7">
        <f t="shared" ca="1" si="241"/>
        <v>2</v>
      </c>
      <c r="K5180" s="7">
        <f t="shared" ca="1" si="242"/>
        <v>2</v>
      </c>
      <c r="M5180">
        <v>7.13</v>
      </c>
      <c r="N5180">
        <v>7.13</v>
      </c>
      <c r="O5180">
        <v>7.13</v>
      </c>
      <c r="P5180">
        <v>9.85</v>
      </c>
      <c r="Q5180">
        <v>9.85</v>
      </c>
      <c r="R5180">
        <v>9.85</v>
      </c>
      <c r="S5180">
        <v>1</v>
      </c>
      <c r="T5180" s="1" t="s">
        <v>75</v>
      </c>
      <c r="U5180">
        <v>6</v>
      </c>
      <c r="V5180" t="s">
        <v>3756</v>
      </c>
      <c r="Y5180" s="1" t="s">
        <v>76</v>
      </c>
      <c r="Z5180">
        <v>4</v>
      </c>
      <c r="AA5180" t="s">
        <v>76</v>
      </c>
      <c r="AD5180">
        <v>14</v>
      </c>
      <c r="AE5180">
        <v>15</v>
      </c>
      <c r="AF5180" t="s">
        <v>88</v>
      </c>
      <c r="AG5180" s="2">
        <v>40897</v>
      </c>
      <c r="AH5180" t="s">
        <v>77</v>
      </c>
      <c r="AM5180">
        <v>2</v>
      </c>
      <c r="AN5180" s="1" t="s">
        <v>89</v>
      </c>
      <c r="AO5180">
        <v>0</v>
      </c>
      <c r="AP5180" s="1" t="s">
        <v>89</v>
      </c>
      <c r="AS5180">
        <v>1041</v>
      </c>
      <c r="AT5180" s="1" t="s">
        <v>8059</v>
      </c>
      <c r="AV5180">
        <v>0</v>
      </c>
      <c r="AX5180">
        <v>9.85</v>
      </c>
      <c r="BA5180" s="2">
        <v>39105</v>
      </c>
      <c r="BC5180">
        <v>15</v>
      </c>
      <c r="BD5180">
        <v>14</v>
      </c>
      <c r="BG5180" t="s">
        <v>77</v>
      </c>
      <c r="BI5180" t="s">
        <v>77</v>
      </c>
      <c r="BJ5180">
        <v>9.85</v>
      </c>
      <c r="BK5180">
        <v>9.85</v>
      </c>
      <c r="BL5180" s="2">
        <v>43213</v>
      </c>
      <c r="BM5180">
        <v>9.85</v>
      </c>
      <c r="BT5180">
        <v>7.13</v>
      </c>
      <c r="BU5180" s="2">
        <v>43214</v>
      </c>
      <c r="BV5180">
        <v>7.13</v>
      </c>
      <c r="BW5180">
        <v>7.13</v>
      </c>
      <c r="BX5180" t="s">
        <v>78</v>
      </c>
      <c r="BY5180" t="s">
        <v>9</v>
      </c>
      <c r="BZ5180" t="s">
        <v>9</v>
      </c>
      <c r="CA5180">
        <v>27.61</v>
      </c>
      <c r="CB5180" t="s">
        <v>79</v>
      </c>
      <c r="CD5180" s="2">
        <v>41001</v>
      </c>
      <c r="CI5180" s="1" t="s">
        <v>80</v>
      </c>
    </row>
    <row r="5181" spans="1:87" x14ac:dyDescent="0.25">
      <c r="A5181">
        <v>769497</v>
      </c>
      <c r="B5181" s="1" t="s">
        <v>8061</v>
      </c>
      <c r="C5181">
        <v>111</v>
      </c>
      <c r="D5181" t="s">
        <v>405</v>
      </c>
      <c r="E5181">
        <v>5.25</v>
      </c>
      <c r="F5181">
        <v>2</v>
      </c>
      <c r="G5181">
        <f t="shared" si="240"/>
        <v>10.5</v>
      </c>
      <c r="H5181" s="2">
        <v>43217</v>
      </c>
      <c r="I5181" s="2">
        <v>43214</v>
      </c>
      <c r="J5181" s="7">
        <f t="shared" ca="1" si="241"/>
        <v>1</v>
      </c>
      <c r="K5181" s="7">
        <f t="shared" ca="1" si="242"/>
        <v>2</v>
      </c>
      <c r="M5181">
        <v>3.58</v>
      </c>
      <c r="N5181">
        <v>3.53</v>
      </c>
      <c r="O5181">
        <v>3.58</v>
      </c>
      <c r="P5181">
        <v>5.25</v>
      </c>
      <c r="Q5181">
        <v>5.25</v>
      </c>
      <c r="R5181">
        <v>5.25</v>
      </c>
      <c r="S5181">
        <v>1</v>
      </c>
      <c r="T5181" s="1" t="s">
        <v>75</v>
      </c>
      <c r="U5181">
        <v>2</v>
      </c>
      <c r="V5181" s="1" t="s">
        <v>3797</v>
      </c>
      <c r="Y5181" s="1" t="s">
        <v>76</v>
      </c>
      <c r="Z5181">
        <v>4</v>
      </c>
      <c r="AA5181" t="s">
        <v>76</v>
      </c>
      <c r="AD5181">
        <v>9.6199999999999992</v>
      </c>
      <c r="AE5181">
        <v>30</v>
      </c>
      <c r="AF5181" t="s">
        <v>265</v>
      </c>
      <c r="AG5181" s="2">
        <v>40896</v>
      </c>
      <c r="AH5181" t="s">
        <v>77</v>
      </c>
      <c r="AM5181">
        <v>3</v>
      </c>
      <c r="AN5181" s="1" t="s">
        <v>138</v>
      </c>
      <c r="AO5181">
        <v>0</v>
      </c>
      <c r="AP5181" s="1" t="s">
        <v>182</v>
      </c>
      <c r="AQ5181">
        <v>1373</v>
      </c>
      <c r="AR5181" s="1" t="s">
        <v>7762</v>
      </c>
      <c r="AS5181">
        <v>9061</v>
      </c>
      <c r="AT5181" s="1" t="s">
        <v>7763</v>
      </c>
      <c r="AU5181">
        <v>5.25</v>
      </c>
      <c r="AV5181">
        <v>5.25</v>
      </c>
      <c r="AW5181">
        <v>5.25</v>
      </c>
      <c r="AX5181">
        <v>5.25</v>
      </c>
      <c r="AY5181">
        <v>5.25</v>
      </c>
      <c r="BA5181" s="2">
        <v>39105</v>
      </c>
      <c r="BC5181">
        <v>30</v>
      </c>
      <c r="BD5181">
        <v>9.6199999999999992</v>
      </c>
      <c r="BG5181" t="s">
        <v>77</v>
      </c>
      <c r="BI5181" t="s">
        <v>77</v>
      </c>
      <c r="BJ5181">
        <v>5.25</v>
      </c>
      <c r="BK5181">
        <v>5.25</v>
      </c>
      <c r="BL5181" s="2">
        <v>43214</v>
      </c>
      <c r="BM5181">
        <v>5.25</v>
      </c>
      <c r="BT5181">
        <v>3.58</v>
      </c>
      <c r="BU5181" s="2">
        <v>43217</v>
      </c>
      <c r="BV5181">
        <v>3.53</v>
      </c>
      <c r="BW5181">
        <v>3.58</v>
      </c>
      <c r="BX5181" t="s">
        <v>78</v>
      </c>
      <c r="BY5181" t="s">
        <v>9</v>
      </c>
      <c r="BZ5181" t="s">
        <v>9</v>
      </c>
      <c r="CA5181">
        <v>32.76</v>
      </c>
      <c r="CB5181" t="s">
        <v>79</v>
      </c>
      <c r="CD5181" s="2">
        <v>41001</v>
      </c>
      <c r="CI5181" s="1" t="s">
        <v>80</v>
      </c>
    </row>
    <row r="5182" spans="1:87" x14ac:dyDescent="0.25">
      <c r="A5182">
        <v>769596</v>
      </c>
      <c r="B5182" s="1" t="s">
        <v>8062</v>
      </c>
      <c r="C5182">
        <v>111</v>
      </c>
      <c r="D5182" t="s">
        <v>405</v>
      </c>
      <c r="E5182">
        <v>5.25</v>
      </c>
      <c r="F5182">
        <v>2</v>
      </c>
      <c r="G5182">
        <f t="shared" si="240"/>
        <v>10.5</v>
      </c>
      <c r="H5182" s="2">
        <v>43222</v>
      </c>
      <c r="I5182" s="2">
        <v>43220</v>
      </c>
      <c r="J5182" s="7">
        <f t="shared" ca="1" si="241"/>
        <v>1</v>
      </c>
      <c r="K5182" s="7">
        <f t="shared" ca="1" si="242"/>
        <v>1</v>
      </c>
      <c r="M5182">
        <v>3.58</v>
      </c>
      <c r="N5182">
        <v>3.53</v>
      </c>
      <c r="O5182">
        <v>3.58</v>
      </c>
      <c r="P5182">
        <v>5.25</v>
      </c>
      <c r="Q5182">
        <v>5.25</v>
      </c>
      <c r="R5182">
        <v>5.25</v>
      </c>
      <c r="S5182">
        <v>1</v>
      </c>
      <c r="T5182" s="1" t="s">
        <v>75</v>
      </c>
      <c r="U5182">
        <v>2</v>
      </c>
      <c r="V5182" s="1" t="s">
        <v>3797</v>
      </c>
      <c r="Y5182" s="1" t="s">
        <v>76</v>
      </c>
      <c r="Z5182">
        <v>4</v>
      </c>
      <c r="AA5182" t="s">
        <v>76</v>
      </c>
      <c r="AD5182">
        <v>11.97</v>
      </c>
      <c r="AE5182">
        <v>30</v>
      </c>
      <c r="AF5182" t="s">
        <v>88</v>
      </c>
      <c r="AH5182" t="s">
        <v>77</v>
      </c>
      <c r="AK5182">
        <v>0</v>
      </c>
      <c r="AM5182">
        <v>3</v>
      </c>
      <c r="AN5182" s="1" t="s">
        <v>138</v>
      </c>
      <c r="AO5182">
        <v>0</v>
      </c>
      <c r="AP5182" s="1" t="s">
        <v>182</v>
      </c>
      <c r="AQ5182">
        <v>1372</v>
      </c>
      <c r="AR5182" s="1" t="s">
        <v>4203</v>
      </c>
      <c r="AS5182">
        <v>7860</v>
      </c>
      <c r="AT5182" s="1" t="s">
        <v>4204</v>
      </c>
      <c r="AU5182">
        <v>5.25</v>
      </c>
      <c r="AV5182">
        <v>5.25</v>
      </c>
      <c r="AW5182">
        <v>5.25</v>
      </c>
      <c r="AX5182">
        <v>5.25</v>
      </c>
      <c r="AY5182">
        <v>5.25</v>
      </c>
      <c r="BA5182" s="2">
        <v>39105</v>
      </c>
      <c r="BC5182">
        <v>30</v>
      </c>
      <c r="BD5182">
        <v>11.97</v>
      </c>
      <c r="BG5182" t="s">
        <v>77</v>
      </c>
      <c r="BI5182" t="s">
        <v>77</v>
      </c>
      <c r="BJ5182">
        <v>5.25</v>
      </c>
      <c r="BK5182">
        <v>5.25</v>
      </c>
      <c r="BL5182" s="2">
        <v>43220</v>
      </c>
      <c r="BM5182">
        <v>5.25</v>
      </c>
      <c r="BT5182">
        <v>3.58</v>
      </c>
      <c r="BU5182" s="2">
        <v>43222</v>
      </c>
      <c r="BV5182">
        <v>3.53</v>
      </c>
      <c r="BW5182">
        <v>3.58</v>
      </c>
      <c r="BX5182" t="s">
        <v>78</v>
      </c>
      <c r="BY5182" t="s">
        <v>9</v>
      </c>
      <c r="BZ5182" t="s">
        <v>9</v>
      </c>
      <c r="CA5182">
        <v>32.76</v>
      </c>
      <c r="CB5182" t="s">
        <v>79</v>
      </c>
      <c r="CD5182" s="2">
        <v>41001</v>
      </c>
      <c r="CI5182" s="1" t="s">
        <v>80</v>
      </c>
    </row>
    <row r="5183" spans="1:87" x14ac:dyDescent="0.25">
      <c r="A5183">
        <v>769604</v>
      </c>
      <c r="B5183" s="1" t="s">
        <v>8063</v>
      </c>
      <c r="C5183">
        <v>718</v>
      </c>
      <c r="D5183" s="1" t="s">
        <v>3761</v>
      </c>
      <c r="E5183">
        <v>11.29</v>
      </c>
      <c r="F5183">
        <v>1</v>
      </c>
      <c r="G5183">
        <f t="shared" si="240"/>
        <v>11.29</v>
      </c>
      <c r="H5183" s="2">
        <v>43161</v>
      </c>
      <c r="I5183" s="2">
        <v>43161</v>
      </c>
      <c r="J5183" s="7">
        <f t="shared" ca="1" si="241"/>
        <v>3</v>
      </c>
      <c r="K5183" s="7">
        <f t="shared" ca="1" si="242"/>
        <v>3</v>
      </c>
      <c r="M5183">
        <v>8.18</v>
      </c>
      <c r="N5183">
        <v>8.18</v>
      </c>
      <c r="O5183">
        <v>8.18</v>
      </c>
      <c r="P5183">
        <v>11.29</v>
      </c>
      <c r="Q5183">
        <v>11.29</v>
      </c>
      <c r="R5183">
        <v>11.29</v>
      </c>
      <c r="S5183">
        <v>1</v>
      </c>
      <c r="T5183" s="1" t="s">
        <v>75</v>
      </c>
      <c r="U5183">
        <v>6</v>
      </c>
      <c r="V5183" t="s">
        <v>3756</v>
      </c>
      <c r="Y5183" s="1" t="s">
        <v>76</v>
      </c>
      <c r="Z5183">
        <v>4</v>
      </c>
      <c r="AA5183" t="s">
        <v>76</v>
      </c>
      <c r="AD5183">
        <v>3</v>
      </c>
      <c r="AF5183" t="s">
        <v>88</v>
      </c>
      <c r="AG5183" s="2">
        <v>40897</v>
      </c>
      <c r="AH5183" t="s">
        <v>77</v>
      </c>
      <c r="AM5183">
        <v>2</v>
      </c>
      <c r="AN5183" s="1" t="s">
        <v>89</v>
      </c>
      <c r="AO5183">
        <v>0</v>
      </c>
      <c r="AP5183" s="1" t="s">
        <v>89</v>
      </c>
      <c r="AS5183">
        <v>2718</v>
      </c>
      <c r="AT5183" s="1" t="s">
        <v>8064</v>
      </c>
      <c r="AV5183">
        <v>0</v>
      </c>
      <c r="AX5183">
        <v>11.29</v>
      </c>
      <c r="BA5183" s="2">
        <v>39874</v>
      </c>
      <c r="BD5183">
        <v>3</v>
      </c>
      <c r="BG5183" t="s">
        <v>77</v>
      </c>
      <c r="BI5183" t="s">
        <v>77</v>
      </c>
      <c r="BJ5183">
        <v>11.29</v>
      </c>
      <c r="BK5183">
        <v>11.29</v>
      </c>
      <c r="BL5183" s="2">
        <v>43161</v>
      </c>
      <c r="BM5183">
        <v>11.29</v>
      </c>
      <c r="BT5183">
        <v>8.18</v>
      </c>
      <c r="BU5183" s="2">
        <v>43161</v>
      </c>
      <c r="BV5183">
        <v>8.18</v>
      </c>
      <c r="BW5183">
        <v>8.18</v>
      </c>
      <c r="BX5183" t="s">
        <v>78</v>
      </c>
      <c r="BY5183" t="s">
        <v>9</v>
      </c>
      <c r="BZ5183" t="s">
        <v>9</v>
      </c>
      <c r="CA5183">
        <v>27.55</v>
      </c>
      <c r="CB5183" t="s">
        <v>79</v>
      </c>
      <c r="CD5183" s="2">
        <v>41001</v>
      </c>
      <c r="CI5183" s="1" t="s">
        <v>80</v>
      </c>
    </row>
    <row r="5184" spans="1:87" x14ac:dyDescent="0.25">
      <c r="A5184">
        <v>769745</v>
      </c>
      <c r="B5184" t="s">
        <v>8065</v>
      </c>
      <c r="C5184">
        <v>805</v>
      </c>
      <c r="D5184" t="s">
        <v>3860</v>
      </c>
      <c r="E5184">
        <v>5</v>
      </c>
      <c r="F5184">
        <v>1</v>
      </c>
      <c r="G5184">
        <f t="shared" si="240"/>
        <v>5</v>
      </c>
      <c r="H5184" s="2">
        <v>42837</v>
      </c>
      <c r="I5184" s="2">
        <v>42837</v>
      </c>
      <c r="J5184" s="7">
        <f t="shared" ca="1" si="241"/>
        <v>14</v>
      </c>
      <c r="K5184" s="7">
        <f t="shared" ca="1" si="242"/>
        <v>14</v>
      </c>
      <c r="M5184">
        <v>3.06</v>
      </c>
      <c r="N5184">
        <v>3.06</v>
      </c>
      <c r="O5184">
        <v>3.06</v>
      </c>
      <c r="P5184">
        <v>5</v>
      </c>
      <c r="Q5184">
        <v>5</v>
      </c>
      <c r="R5184">
        <v>5</v>
      </c>
      <c r="S5184">
        <v>1</v>
      </c>
      <c r="T5184" s="1" t="s">
        <v>75</v>
      </c>
      <c r="U5184">
        <v>1</v>
      </c>
      <c r="V5184" s="1" t="s">
        <v>213</v>
      </c>
      <c r="Y5184" s="1" t="s">
        <v>76</v>
      </c>
      <c r="Z5184">
        <v>4</v>
      </c>
      <c r="AA5184" t="s">
        <v>76</v>
      </c>
      <c r="AF5184" t="s">
        <v>85</v>
      </c>
      <c r="AG5184" s="2">
        <v>40896</v>
      </c>
      <c r="AH5184" t="s">
        <v>77</v>
      </c>
      <c r="AM5184">
        <v>3</v>
      </c>
      <c r="AN5184" s="1" t="s">
        <v>138</v>
      </c>
      <c r="AO5184">
        <v>0</v>
      </c>
      <c r="AP5184" s="1" t="s">
        <v>182</v>
      </c>
      <c r="BA5184" s="2">
        <v>39105</v>
      </c>
      <c r="BG5184" t="s">
        <v>77</v>
      </c>
      <c r="BI5184" t="s">
        <v>77</v>
      </c>
      <c r="BJ5184">
        <v>5</v>
      </c>
      <c r="BK5184">
        <v>5</v>
      </c>
      <c r="BL5184" s="2">
        <v>42837</v>
      </c>
      <c r="BM5184">
        <v>5</v>
      </c>
      <c r="BT5184">
        <v>3.06</v>
      </c>
      <c r="BU5184" s="2">
        <v>42837</v>
      </c>
      <c r="BV5184">
        <v>3.06</v>
      </c>
      <c r="BW5184">
        <v>3.06</v>
      </c>
      <c r="BX5184" t="s">
        <v>78</v>
      </c>
      <c r="BY5184" t="s">
        <v>9</v>
      </c>
      <c r="BZ5184" t="s">
        <v>9</v>
      </c>
      <c r="CA5184">
        <v>38.799999999999997</v>
      </c>
      <c r="CB5184" t="s">
        <v>79</v>
      </c>
      <c r="CD5184" s="2">
        <v>41001</v>
      </c>
      <c r="CI5184" s="1" t="s">
        <v>80</v>
      </c>
    </row>
    <row r="5185" spans="1:87" x14ac:dyDescent="0.25">
      <c r="A5185">
        <v>769893</v>
      </c>
      <c r="B5185" s="1" t="s">
        <v>8066</v>
      </c>
      <c r="C5185">
        <v>718</v>
      </c>
      <c r="D5185" s="1" t="s">
        <v>3761</v>
      </c>
      <c r="E5185">
        <v>5.99</v>
      </c>
      <c r="F5185">
        <v>2</v>
      </c>
      <c r="G5185">
        <f t="shared" si="240"/>
        <v>11.98</v>
      </c>
      <c r="H5185" s="2">
        <v>43220</v>
      </c>
      <c r="I5185" s="2">
        <v>43220</v>
      </c>
      <c r="J5185" s="7">
        <f t="shared" ca="1" si="241"/>
        <v>1</v>
      </c>
      <c r="K5185" s="7">
        <f t="shared" ca="1" si="242"/>
        <v>1</v>
      </c>
      <c r="M5185">
        <v>4.3499999999999996</v>
      </c>
      <c r="N5185">
        <v>4.3499999999999996</v>
      </c>
      <c r="O5185">
        <v>4.3499999999999996</v>
      </c>
      <c r="P5185">
        <v>5.99</v>
      </c>
      <c r="Q5185">
        <v>5.99</v>
      </c>
      <c r="R5185">
        <v>5.99</v>
      </c>
      <c r="S5185">
        <v>1</v>
      </c>
      <c r="T5185" s="1" t="s">
        <v>75</v>
      </c>
      <c r="U5185">
        <v>1</v>
      </c>
      <c r="V5185" s="1" t="s">
        <v>213</v>
      </c>
      <c r="Y5185" s="1" t="s">
        <v>76</v>
      </c>
      <c r="Z5185">
        <v>4</v>
      </c>
      <c r="AA5185" t="s">
        <v>76</v>
      </c>
      <c r="AD5185">
        <v>16.940000000000001</v>
      </c>
      <c r="AE5185">
        <v>20</v>
      </c>
      <c r="AF5185" t="s">
        <v>265</v>
      </c>
      <c r="AG5185" s="2">
        <v>40897</v>
      </c>
      <c r="AH5185" t="s">
        <v>77</v>
      </c>
      <c r="AK5185">
        <v>0</v>
      </c>
      <c r="AM5185">
        <v>2</v>
      </c>
      <c r="AN5185" s="1" t="s">
        <v>89</v>
      </c>
      <c r="AO5185">
        <v>0</v>
      </c>
      <c r="AP5185" s="1" t="s">
        <v>89</v>
      </c>
      <c r="BA5185" s="2">
        <v>39105</v>
      </c>
      <c r="BC5185">
        <v>20</v>
      </c>
      <c r="BD5185">
        <v>16.940000000000001</v>
      </c>
      <c r="BG5185" t="s">
        <v>77</v>
      </c>
      <c r="BI5185" t="s">
        <v>77</v>
      </c>
      <c r="BJ5185">
        <v>5.99</v>
      </c>
      <c r="BK5185">
        <v>5.99</v>
      </c>
      <c r="BL5185" s="2">
        <v>43220</v>
      </c>
      <c r="BM5185">
        <v>5.99</v>
      </c>
      <c r="BT5185">
        <v>4.3499999999999996</v>
      </c>
      <c r="BU5185" s="2">
        <v>43220</v>
      </c>
      <c r="BV5185">
        <v>4.3499999999999996</v>
      </c>
      <c r="BW5185">
        <v>4.3499999999999996</v>
      </c>
      <c r="BX5185" t="s">
        <v>78</v>
      </c>
      <c r="BY5185" t="s">
        <v>9</v>
      </c>
      <c r="BZ5185" t="s">
        <v>9</v>
      </c>
      <c r="CA5185">
        <v>27.38</v>
      </c>
      <c r="CB5185" t="s">
        <v>79</v>
      </c>
      <c r="CD5185" s="2">
        <v>41001</v>
      </c>
      <c r="CI5185" s="1" t="s">
        <v>80</v>
      </c>
    </row>
    <row r="5186" spans="1:87" x14ac:dyDescent="0.25">
      <c r="A5186">
        <v>769984</v>
      </c>
      <c r="B5186" s="1" t="s">
        <v>8068</v>
      </c>
      <c r="C5186">
        <v>456</v>
      </c>
      <c r="D5186" s="1" t="s">
        <v>835</v>
      </c>
      <c r="E5186">
        <v>32.83</v>
      </c>
      <c r="F5186">
        <v>1</v>
      </c>
      <c r="G5186">
        <f t="shared" ref="G5186:G5249" si="243">+F5186*E5186</f>
        <v>32.83</v>
      </c>
      <c r="H5186" s="2">
        <v>42569</v>
      </c>
      <c r="I5186" s="2">
        <v>42567</v>
      </c>
      <c r="J5186" s="7">
        <f t="shared" ca="1" si="241"/>
        <v>23</v>
      </c>
      <c r="K5186" s="7">
        <f t="shared" ca="1" si="242"/>
        <v>23</v>
      </c>
      <c r="M5186">
        <v>23.78</v>
      </c>
      <c r="N5186">
        <v>23.78</v>
      </c>
      <c r="O5186">
        <v>23.78</v>
      </c>
      <c r="P5186">
        <v>32.83</v>
      </c>
      <c r="Q5186">
        <v>32.83</v>
      </c>
      <c r="R5186">
        <v>32.83</v>
      </c>
      <c r="S5186">
        <v>1</v>
      </c>
      <c r="T5186" s="1" t="s">
        <v>75</v>
      </c>
      <c r="Y5186" s="1" t="s">
        <v>76</v>
      </c>
      <c r="Z5186">
        <v>4</v>
      </c>
      <c r="AA5186" t="s">
        <v>76</v>
      </c>
      <c r="AF5186" t="s">
        <v>85</v>
      </c>
      <c r="AH5186" t="s">
        <v>77</v>
      </c>
      <c r="AM5186">
        <v>2</v>
      </c>
      <c r="AN5186" s="1" t="s">
        <v>89</v>
      </c>
      <c r="AQ5186">
        <v>3121</v>
      </c>
      <c r="AR5186" t="s">
        <v>8069</v>
      </c>
      <c r="AS5186">
        <v>8614</v>
      </c>
      <c r="AT5186" t="s">
        <v>8070</v>
      </c>
      <c r="AU5186">
        <v>32.83</v>
      </c>
      <c r="AV5186">
        <v>32.83</v>
      </c>
      <c r="AW5186">
        <v>32.83</v>
      </c>
      <c r="AX5186">
        <v>32.83</v>
      </c>
      <c r="AY5186">
        <v>32.83</v>
      </c>
      <c r="BA5186" s="2">
        <v>39105</v>
      </c>
      <c r="BG5186" t="s">
        <v>77</v>
      </c>
      <c r="BI5186" t="s">
        <v>77</v>
      </c>
      <c r="BJ5186">
        <v>32.83</v>
      </c>
      <c r="BK5186">
        <v>32.83</v>
      </c>
      <c r="BL5186" s="2">
        <v>42567</v>
      </c>
      <c r="BM5186">
        <v>32.83</v>
      </c>
      <c r="BT5186">
        <v>23.78</v>
      </c>
      <c r="BU5186" s="2">
        <v>42569</v>
      </c>
      <c r="BV5186">
        <v>23.78</v>
      </c>
      <c r="BW5186">
        <v>23.78</v>
      </c>
      <c r="BX5186" t="s">
        <v>78</v>
      </c>
      <c r="BY5186" t="s">
        <v>9</v>
      </c>
      <c r="BZ5186" t="s">
        <v>9</v>
      </c>
      <c r="CA5186">
        <v>27.57</v>
      </c>
      <c r="CB5186" t="s">
        <v>79</v>
      </c>
      <c r="CD5186" s="2">
        <v>41001</v>
      </c>
      <c r="CI5186" s="1" t="s">
        <v>80</v>
      </c>
    </row>
    <row r="5187" spans="1:87" x14ac:dyDescent="0.25">
      <c r="A5187">
        <v>770057</v>
      </c>
      <c r="B5187" t="s">
        <v>8071</v>
      </c>
      <c r="C5187">
        <v>1142</v>
      </c>
      <c r="D5187" s="1" t="s">
        <v>3755</v>
      </c>
      <c r="E5187">
        <v>1.37</v>
      </c>
      <c r="F5187">
        <v>1</v>
      </c>
      <c r="G5187">
        <f t="shared" si="243"/>
        <v>1.37</v>
      </c>
      <c r="H5187" s="2">
        <v>43218</v>
      </c>
      <c r="I5187" s="2">
        <v>43217</v>
      </c>
      <c r="J5187" s="7">
        <f t="shared" ref="J5187:J5250" ca="1" si="244">ROUND(+(TODAY()-H5187)/30,0)</f>
        <v>1</v>
      </c>
      <c r="K5187" s="7">
        <f t="shared" ref="K5187:K5250" ca="1" si="245">+ROUND((TODAY()-I5187)/30,0)</f>
        <v>1</v>
      </c>
      <c r="M5187">
        <v>0.99</v>
      </c>
      <c r="N5187">
        <v>0.99</v>
      </c>
      <c r="O5187">
        <v>0.99</v>
      </c>
      <c r="P5187">
        <v>1.37</v>
      </c>
      <c r="Q5187">
        <v>1.37</v>
      </c>
      <c r="R5187">
        <v>1.37</v>
      </c>
      <c r="S5187">
        <v>1</v>
      </c>
      <c r="T5187" s="1" t="s">
        <v>75</v>
      </c>
      <c r="Y5187" s="1" t="s">
        <v>76</v>
      </c>
      <c r="Z5187">
        <v>4</v>
      </c>
      <c r="AA5187" t="s">
        <v>76</v>
      </c>
      <c r="AD5187">
        <v>7.43</v>
      </c>
      <c r="AE5187">
        <v>15</v>
      </c>
      <c r="AF5187" t="s">
        <v>265</v>
      </c>
      <c r="AG5187" s="2">
        <v>40896</v>
      </c>
      <c r="AH5187" t="s">
        <v>77</v>
      </c>
      <c r="AM5187">
        <v>2</v>
      </c>
      <c r="AN5187" s="1" t="s">
        <v>89</v>
      </c>
      <c r="AO5187">
        <v>0</v>
      </c>
      <c r="AP5187" s="1" t="s">
        <v>89</v>
      </c>
      <c r="AQ5187">
        <v>1935</v>
      </c>
      <c r="AR5187" s="1" t="s">
        <v>5091</v>
      </c>
      <c r="AS5187">
        <v>6336</v>
      </c>
      <c r="AT5187" s="1" t="s">
        <v>5092</v>
      </c>
      <c r="AU5187">
        <v>1.37</v>
      </c>
      <c r="AV5187">
        <v>1.37</v>
      </c>
      <c r="AW5187">
        <v>1.37</v>
      </c>
      <c r="AX5187">
        <v>1.37</v>
      </c>
      <c r="AY5187">
        <v>1.37</v>
      </c>
      <c r="BA5187" s="2">
        <v>39105</v>
      </c>
      <c r="BC5187">
        <v>15</v>
      </c>
      <c r="BD5187">
        <v>7.43</v>
      </c>
      <c r="BG5187" t="s">
        <v>77</v>
      </c>
      <c r="BI5187" t="s">
        <v>77</v>
      </c>
      <c r="BJ5187">
        <v>1.37</v>
      </c>
      <c r="BK5187">
        <v>1.37</v>
      </c>
      <c r="BL5187" s="2">
        <v>43217</v>
      </c>
      <c r="BM5187">
        <v>1.37</v>
      </c>
      <c r="BT5187">
        <v>0.99</v>
      </c>
      <c r="BU5187" s="2">
        <v>43218</v>
      </c>
      <c r="BV5187">
        <v>0.99</v>
      </c>
      <c r="BW5187">
        <v>0.99</v>
      </c>
      <c r="BX5187" t="s">
        <v>78</v>
      </c>
      <c r="BY5187" t="s">
        <v>9</v>
      </c>
      <c r="BZ5187" t="s">
        <v>9</v>
      </c>
      <c r="CA5187">
        <v>27.74</v>
      </c>
      <c r="CB5187" t="s">
        <v>79</v>
      </c>
      <c r="CD5187" s="2">
        <v>41001</v>
      </c>
      <c r="CI5187" s="1" t="s">
        <v>80</v>
      </c>
    </row>
    <row r="5188" spans="1:87" x14ac:dyDescent="0.25">
      <c r="A5188">
        <v>770065</v>
      </c>
      <c r="B5188" t="s">
        <v>8072</v>
      </c>
      <c r="C5188">
        <v>1142</v>
      </c>
      <c r="D5188" s="1" t="s">
        <v>3755</v>
      </c>
      <c r="E5188">
        <v>1.72</v>
      </c>
      <c r="F5188">
        <v>9</v>
      </c>
      <c r="G5188">
        <f t="shared" si="243"/>
        <v>15.48</v>
      </c>
      <c r="H5188" s="2">
        <v>43224</v>
      </c>
      <c r="I5188" s="2">
        <v>43227</v>
      </c>
      <c r="J5188" s="7">
        <f t="shared" ca="1" si="244"/>
        <v>1</v>
      </c>
      <c r="K5188" s="7">
        <f t="shared" ca="1" si="245"/>
        <v>1</v>
      </c>
      <c r="M5188">
        <v>1.25</v>
      </c>
      <c r="N5188">
        <v>1.25</v>
      </c>
      <c r="O5188">
        <v>1.25</v>
      </c>
      <c r="P5188">
        <v>1.72</v>
      </c>
      <c r="Q5188">
        <v>1.72</v>
      </c>
      <c r="R5188">
        <v>1.72</v>
      </c>
      <c r="S5188">
        <v>1</v>
      </c>
      <c r="T5188" s="1" t="s">
        <v>75</v>
      </c>
      <c r="Y5188" s="1" t="s">
        <v>76</v>
      </c>
      <c r="Z5188">
        <v>4</v>
      </c>
      <c r="AA5188" t="s">
        <v>76</v>
      </c>
      <c r="AD5188">
        <v>35.68</v>
      </c>
      <c r="AE5188">
        <v>10</v>
      </c>
      <c r="AF5188" t="s">
        <v>265</v>
      </c>
      <c r="AG5188" s="2">
        <v>40896</v>
      </c>
      <c r="AH5188" t="s">
        <v>77</v>
      </c>
      <c r="AM5188">
        <v>2</v>
      </c>
      <c r="AN5188" s="1" t="s">
        <v>89</v>
      </c>
      <c r="AO5188">
        <v>0</v>
      </c>
      <c r="AP5188" s="1" t="s">
        <v>89</v>
      </c>
      <c r="AQ5188">
        <v>1937</v>
      </c>
      <c r="AR5188" s="1" t="s">
        <v>5094</v>
      </c>
      <c r="AS5188">
        <v>6340</v>
      </c>
      <c r="AT5188" s="1" t="s">
        <v>5095</v>
      </c>
      <c r="AU5188">
        <v>1.72</v>
      </c>
      <c r="AV5188">
        <v>1.72</v>
      </c>
      <c r="AW5188">
        <v>1.72</v>
      </c>
      <c r="AX5188">
        <v>1.72</v>
      </c>
      <c r="AY5188">
        <v>1.72</v>
      </c>
      <c r="BA5188" s="2">
        <v>39105</v>
      </c>
      <c r="BC5188">
        <v>10</v>
      </c>
      <c r="BD5188">
        <v>35.68</v>
      </c>
      <c r="BG5188" t="s">
        <v>77</v>
      </c>
      <c r="BI5188" t="s">
        <v>77</v>
      </c>
      <c r="BJ5188">
        <v>1.72</v>
      </c>
      <c r="BK5188">
        <v>1.72</v>
      </c>
      <c r="BL5188" s="2">
        <v>43227</v>
      </c>
      <c r="BM5188">
        <v>1.72</v>
      </c>
      <c r="BT5188">
        <v>1.25</v>
      </c>
      <c r="BU5188" s="2">
        <v>43224</v>
      </c>
      <c r="BV5188">
        <v>1.25</v>
      </c>
      <c r="BW5188">
        <v>1.25</v>
      </c>
      <c r="BX5188" t="s">
        <v>78</v>
      </c>
      <c r="BY5188" t="s">
        <v>9</v>
      </c>
      <c r="BZ5188" t="s">
        <v>9</v>
      </c>
      <c r="CA5188">
        <v>27.33</v>
      </c>
      <c r="CB5188" t="s">
        <v>79</v>
      </c>
      <c r="CD5188" s="2">
        <v>41001</v>
      </c>
      <c r="CI5188" s="1" t="s">
        <v>80</v>
      </c>
    </row>
    <row r="5189" spans="1:87" x14ac:dyDescent="0.25">
      <c r="A5189">
        <v>770073</v>
      </c>
      <c r="B5189" s="1" t="s">
        <v>8073</v>
      </c>
      <c r="C5189">
        <v>15</v>
      </c>
      <c r="D5189" s="1" t="s">
        <v>4100</v>
      </c>
      <c r="E5189">
        <v>3.12</v>
      </c>
      <c r="F5189">
        <v>1</v>
      </c>
      <c r="G5189">
        <f t="shared" si="243"/>
        <v>3.12</v>
      </c>
      <c r="H5189" s="2">
        <v>43224</v>
      </c>
      <c r="I5189" s="2">
        <v>43223</v>
      </c>
      <c r="J5189" s="7">
        <f t="shared" ca="1" si="244"/>
        <v>1</v>
      </c>
      <c r="K5189" s="7">
        <f t="shared" ca="1" si="245"/>
        <v>1</v>
      </c>
      <c r="M5189">
        <v>2.2599999999999998</v>
      </c>
      <c r="N5189">
        <v>2.2599999999999998</v>
      </c>
      <c r="O5189">
        <v>2.2599999999999998</v>
      </c>
      <c r="P5189">
        <v>3.12</v>
      </c>
      <c r="Q5189">
        <v>3.12</v>
      </c>
      <c r="R5189">
        <v>3.12</v>
      </c>
      <c r="S5189">
        <v>1</v>
      </c>
      <c r="T5189" s="1" t="s">
        <v>75</v>
      </c>
      <c r="Y5189" s="1" t="s">
        <v>76</v>
      </c>
      <c r="Z5189">
        <v>4</v>
      </c>
      <c r="AA5189" t="s">
        <v>76</v>
      </c>
      <c r="AD5189">
        <v>34.94</v>
      </c>
      <c r="AE5189">
        <v>8</v>
      </c>
      <c r="AF5189" t="s">
        <v>88</v>
      </c>
      <c r="AG5189" s="2">
        <v>40896</v>
      </c>
      <c r="AH5189" t="s">
        <v>77</v>
      </c>
      <c r="AM5189">
        <v>2</v>
      </c>
      <c r="AN5189" s="1" t="s">
        <v>89</v>
      </c>
      <c r="AO5189">
        <v>0</v>
      </c>
      <c r="AP5189" s="1" t="s">
        <v>89</v>
      </c>
      <c r="AS5189">
        <v>3680</v>
      </c>
      <c r="AT5189" t="s">
        <v>8074</v>
      </c>
      <c r="AV5189">
        <v>0</v>
      </c>
      <c r="AX5189">
        <v>3.12</v>
      </c>
      <c r="BA5189" s="2">
        <v>39105</v>
      </c>
      <c r="BC5189">
        <v>8</v>
      </c>
      <c r="BD5189">
        <v>34.94</v>
      </c>
      <c r="BG5189" t="s">
        <v>77</v>
      </c>
      <c r="BI5189" t="s">
        <v>77</v>
      </c>
      <c r="BJ5189">
        <v>3.12</v>
      </c>
      <c r="BK5189">
        <v>3.12</v>
      </c>
      <c r="BL5189" s="2">
        <v>43223</v>
      </c>
      <c r="BM5189">
        <v>3.12</v>
      </c>
      <c r="BT5189">
        <v>2.2599999999999998</v>
      </c>
      <c r="BU5189" s="2">
        <v>43224</v>
      </c>
      <c r="BV5189">
        <v>2.2599999999999998</v>
      </c>
      <c r="BW5189">
        <v>2.2599999999999998</v>
      </c>
      <c r="BX5189" t="s">
        <v>78</v>
      </c>
      <c r="BY5189" t="s">
        <v>9</v>
      </c>
      <c r="BZ5189" t="s">
        <v>9</v>
      </c>
      <c r="CA5189">
        <v>27.56</v>
      </c>
      <c r="CB5189" t="s">
        <v>79</v>
      </c>
      <c r="CD5189" s="2">
        <v>41001</v>
      </c>
      <c r="CI5189" s="1" t="s">
        <v>80</v>
      </c>
    </row>
    <row r="5190" spans="1:87" x14ac:dyDescent="0.25">
      <c r="A5190">
        <v>770321</v>
      </c>
      <c r="B5190" s="1" t="s">
        <v>8075</v>
      </c>
      <c r="C5190">
        <v>456</v>
      </c>
      <c r="D5190" s="1" t="s">
        <v>835</v>
      </c>
      <c r="E5190">
        <v>65.66</v>
      </c>
      <c r="F5190">
        <v>1</v>
      </c>
      <c r="G5190">
        <f t="shared" si="243"/>
        <v>65.66</v>
      </c>
      <c r="H5190" s="2">
        <v>42254</v>
      </c>
      <c r="I5190" s="2">
        <v>42254</v>
      </c>
      <c r="J5190" s="7">
        <f t="shared" ca="1" si="244"/>
        <v>34</v>
      </c>
      <c r="K5190" s="7">
        <f t="shared" ca="1" si="245"/>
        <v>34</v>
      </c>
      <c r="M5190">
        <v>47.57</v>
      </c>
      <c r="N5190">
        <v>47.57</v>
      </c>
      <c r="O5190">
        <v>47.57</v>
      </c>
      <c r="P5190">
        <v>65.66</v>
      </c>
      <c r="Q5190">
        <v>65.66</v>
      </c>
      <c r="R5190">
        <v>65.66</v>
      </c>
      <c r="S5190">
        <v>1</v>
      </c>
      <c r="T5190" s="1" t="s">
        <v>75</v>
      </c>
      <c r="W5190">
        <v>1</v>
      </c>
      <c r="X5190" s="1" t="s">
        <v>131</v>
      </c>
      <c r="Y5190" s="1" t="s">
        <v>76</v>
      </c>
      <c r="Z5190">
        <v>4</v>
      </c>
      <c r="AA5190" t="s">
        <v>76</v>
      </c>
      <c r="AG5190" s="2">
        <v>40896</v>
      </c>
      <c r="AH5190" t="s">
        <v>77</v>
      </c>
      <c r="AM5190">
        <v>2</v>
      </c>
      <c r="AN5190" s="1" t="s">
        <v>89</v>
      </c>
      <c r="AQ5190">
        <v>3123</v>
      </c>
      <c r="AR5190" t="s">
        <v>8076</v>
      </c>
      <c r="AS5190">
        <v>8620</v>
      </c>
      <c r="AT5190" t="s">
        <v>8077</v>
      </c>
      <c r="AU5190">
        <v>65.66</v>
      </c>
      <c r="AV5190">
        <v>65.66</v>
      </c>
      <c r="AW5190">
        <v>65.66</v>
      </c>
      <c r="AX5190">
        <v>65.66</v>
      </c>
      <c r="AY5190">
        <v>65.66</v>
      </c>
      <c r="BA5190" s="2">
        <v>39105</v>
      </c>
      <c r="BG5190" t="s">
        <v>77</v>
      </c>
      <c r="BI5190" t="s">
        <v>77</v>
      </c>
      <c r="BJ5190">
        <v>65.66</v>
      </c>
      <c r="BK5190">
        <v>65.66</v>
      </c>
      <c r="BL5190" s="2">
        <v>42254</v>
      </c>
      <c r="BM5190">
        <v>65.66</v>
      </c>
      <c r="BT5190">
        <v>47.57</v>
      </c>
      <c r="BU5190" s="2">
        <v>42254</v>
      </c>
      <c r="BV5190">
        <v>47.57</v>
      </c>
      <c r="BW5190">
        <v>47.57</v>
      </c>
      <c r="BX5190" t="s">
        <v>78</v>
      </c>
      <c r="BY5190" t="s">
        <v>9</v>
      </c>
      <c r="BZ5190" t="s">
        <v>9</v>
      </c>
      <c r="CA5190">
        <v>27.55</v>
      </c>
      <c r="CB5190" t="s">
        <v>79</v>
      </c>
      <c r="CD5190" s="2">
        <v>41001</v>
      </c>
      <c r="CI5190" s="1" t="s">
        <v>80</v>
      </c>
    </row>
    <row r="5191" spans="1:87" x14ac:dyDescent="0.25">
      <c r="A5191">
        <v>770370</v>
      </c>
      <c r="B5191" t="s">
        <v>8078</v>
      </c>
      <c r="C5191">
        <v>14</v>
      </c>
      <c r="D5191" t="s">
        <v>3753</v>
      </c>
      <c r="E5191">
        <v>3.12</v>
      </c>
      <c r="F5191">
        <v>10</v>
      </c>
      <c r="G5191">
        <f t="shared" si="243"/>
        <v>31.200000000000003</v>
      </c>
      <c r="H5191" s="2">
        <v>43225</v>
      </c>
      <c r="I5191" s="2">
        <v>43224</v>
      </c>
      <c r="J5191" s="7">
        <f t="shared" ca="1" si="244"/>
        <v>1</v>
      </c>
      <c r="K5191" s="7">
        <f t="shared" ca="1" si="245"/>
        <v>1</v>
      </c>
      <c r="M5191">
        <v>2.2599999999999998</v>
      </c>
      <c r="N5191">
        <v>2.2000000000000002</v>
      </c>
      <c r="O5191">
        <v>2.2000000000000002</v>
      </c>
      <c r="P5191">
        <v>3.12</v>
      </c>
      <c r="Q5191">
        <v>3.12</v>
      </c>
      <c r="R5191">
        <v>3.12</v>
      </c>
      <c r="S5191">
        <v>1</v>
      </c>
      <c r="T5191" s="1" t="s">
        <v>75</v>
      </c>
      <c r="U5191">
        <v>6</v>
      </c>
      <c r="V5191" t="s">
        <v>3756</v>
      </c>
      <c r="Y5191" s="1" t="s">
        <v>76</v>
      </c>
      <c r="Z5191">
        <v>4</v>
      </c>
      <c r="AA5191" t="s">
        <v>76</v>
      </c>
      <c r="AD5191">
        <v>40.29</v>
      </c>
      <c r="AE5191">
        <v>10</v>
      </c>
      <c r="AF5191" t="s">
        <v>265</v>
      </c>
      <c r="AG5191" s="2">
        <v>40896</v>
      </c>
      <c r="AH5191" t="s">
        <v>77</v>
      </c>
      <c r="AM5191">
        <v>2</v>
      </c>
      <c r="AN5191" s="1" t="s">
        <v>89</v>
      </c>
      <c r="AO5191">
        <v>0</v>
      </c>
      <c r="AP5191" s="1" t="s">
        <v>89</v>
      </c>
      <c r="AS5191">
        <v>6026</v>
      </c>
      <c r="AT5191" s="1" t="s">
        <v>8079</v>
      </c>
      <c r="AV5191">
        <v>0</v>
      </c>
      <c r="AX5191">
        <v>3.12</v>
      </c>
      <c r="BA5191" s="2">
        <v>39105</v>
      </c>
      <c r="BC5191">
        <v>10</v>
      </c>
      <c r="BD5191">
        <v>40.29</v>
      </c>
      <c r="BG5191" t="s">
        <v>77</v>
      </c>
      <c r="BI5191" t="s">
        <v>77</v>
      </c>
      <c r="BJ5191">
        <v>3.12</v>
      </c>
      <c r="BK5191">
        <v>3.12</v>
      </c>
      <c r="BL5191" s="2">
        <v>43224</v>
      </c>
      <c r="BM5191">
        <v>3.12</v>
      </c>
      <c r="BT5191">
        <v>2.2599999999999998</v>
      </c>
      <c r="BU5191" s="2">
        <v>43225</v>
      </c>
      <c r="BV5191">
        <v>2.2000000000000002</v>
      </c>
      <c r="BW5191">
        <v>2.2000000000000002</v>
      </c>
      <c r="BX5191" t="s">
        <v>78</v>
      </c>
      <c r="BY5191" t="s">
        <v>9</v>
      </c>
      <c r="BZ5191" t="s">
        <v>9</v>
      </c>
      <c r="CA5191">
        <v>29.49</v>
      </c>
      <c r="CB5191" t="s">
        <v>79</v>
      </c>
      <c r="CD5191" s="2">
        <v>41001</v>
      </c>
      <c r="CI5191" s="1" t="s">
        <v>80</v>
      </c>
    </row>
    <row r="5192" spans="1:87" x14ac:dyDescent="0.25">
      <c r="A5192">
        <v>770404</v>
      </c>
      <c r="B5192" s="1" t="s">
        <v>8080</v>
      </c>
      <c r="C5192">
        <v>14</v>
      </c>
      <c r="D5192" t="s">
        <v>3753</v>
      </c>
      <c r="E5192">
        <v>8.9</v>
      </c>
      <c r="F5192">
        <v>2</v>
      </c>
      <c r="G5192">
        <f t="shared" si="243"/>
        <v>17.8</v>
      </c>
      <c r="H5192" s="2">
        <v>43209</v>
      </c>
      <c r="I5192" s="2">
        <v>43209</v>
      </c>
      <c r="J5192" s="7">
        <f t="shared" ca="1" si="244"/>
        <v>2</v>
      </c>
      <c r="K5192" s="7">
        <f t="shared" ca="1" si="245"/>
        <v>2</v>
      </c>
      <c r="M5192">
        <v>6.45</v>
      </c>
      <c r="N5192">
        <v>6.45</v>
      </c>
      <c r="O5192">
        <v>6.45</v>
      </c>
      <c r="P5192">
        <v>8.9</v>
      </c>
      <c r="Q5192">
        <v>8.9</v>
      </c>
      <c r="R5192">
        <v>8.9</v>
      </c>
      <c r="S5192">
        <v>1</v>
      </c>
      <c r="T5192" s="1" t="s">
        <v>75</v>
      </c>
      <c r="Y5192" s="1" t="s">
        <v>76</v>
      </c>
      <c r="Z5192">
        <v>4</v>
      </c>
      <c r="AA5192" t="s">
        <v>76</v>
      </c>
      <c r="AD5192">
        <v>19</v>
      </c>
      <c r="AE5192">
        <v>30</v>
      </c>
      <c r="AF5192" t="s">
        <v>265</v>
      </c>
      <c r="AG5192" s="2">
        <v>40897</v>
      </c>
      <c r="AH5192" t="s">
        <v>77</v>
      </c>
      <c r="AM5192">
        <v>2</v>
      </c>
      <c r="AN5192" s="1" t="s">
        <v>89</v>
      </c>
      <c r="AO5192">
        <v>0</v>
      </c>
      <c r="AP5192" s="1" t="s">
        <v>89</v>
      </c>
      <c r="BA5192" s="2">
        <v>39105</v>
      </c>
      <c r="BC5192">
        <v>30</v>
      </c>
      <c r="BD5192">
        <v>19</v>
      </c>
      <c r="BG5192" t="s">
        <v>77</v>
      </c>
      <c r="BI5192" t="s">
        <v>77</v>
      </c>
      <c r="BJ5192">
        <v>8.9</v>
      </c>
      <c r="BK5192">
        <v>8.9</v>
      </c>
      <c r="BL5192" s="2">
        <v>43209</v>
      </c>
      <c r="BM5192">
        <v>8.9</v>
      </c>
      <c r="BT5192">
        <v>6.45</v>
      </c>
      <c r="BU5192" s="2">
        <v>43209</v>
      </c>
      <c r="BV5192">
        <v>6.45</v>
      </c>
      <c r="BW5192">
        <v>6.45</v>
      </c>
      <c r="BX5192" t="s">
        <v>78</v>
      </c>
      <c r="BY5192" t="s">
        <v>9</v>
      </c>
      <c r="BZ5192" t="s">
        <v>9</v>
      </c>
      <c r="CA5192">
        <v>27.53</v>
      </c>
      <c r="CB5192" t="s">
        <v>79</v>
      </c>
      <c r="CD5192" s="2">
        <v>41001</v>
      </c>
      <c r="CI5192" s="1" t="s">
        <v>80</v>
      </c>
    </row>
    <row r="5193" spans="1:87" x14ac:dyDescent="0.25">
      <c r="A5193">
        <v>770719</v>
      </c>
      <c r="B5193" s="1" t="s">
        <v>8081</v>
      </c>
      <c r="C5193">
        <v>7017</v>
      </c>
      <c r="D5193" s="1" t="s">
        <v>3787</v>
      </c>
      <c r="E5193">
        <v>2.42</v>
      </c>
      <c r="F5193">
        <v>3</v>
      </c>
      <c r="G5193">
        <f t="shared" si="243"/>
        <v>7.26</v>
      </c>
      <c r="H5193" s="2">
        <v>42199</v>
      </c>
      <c r="I5193" s="2">
        <v>43059</v>
      </c>
      <c r="J5193" s="7">
        <f t="shared" ca="1" si="244"/>
        <v>35</v>
      </c>
      <c r="K5193" s="7">
        <f t="shared" ca="1" si="245"/>
        <v>7</v>
      </c>
      <c r="M5193">
        <v>1.55</v>
      </c>
      <c r="N5193">
        <v>1.58</v>
      </c>
      <c r="O5193">
        <v>1.58</v>
      </c>
      <c r="P5193">
        <v>2.42</v>
      </c>
      <c r="Q5193">
        <v>2.42</v>
      </c>
      <c r="R5193">
        <v>2.42</v>
      </c>
      <c r="S5193">
        <v>1</v>
      </c>
      <c r="T5193" s="1" t="s">
        <v>75</v>
      </c>
      <c r="W5193">
        <v>1</v>
      </c>
      <c r="X5193" s="1" t="s">
        <v>131</v>
      </c>
      <c r="Y5193" s="1" t="s">
        <v>76</v>
      </c>
      <c r="Z5193">
        <v>4</v>
      </c>
      <c r="AA5193" t="s">
        <v>76</v>
      </c>
      <c r="AD5193">
        <v>0</v>
      </c>
      <c r="AG5193" s="2">
        <v>40896</v>
      </c>
      <c r="AH5193" t="s">
        <v>77</v>
      </c>
      <c r="AM5193">
        <v>3</v>
      </c>
      <c r="AN5193" s="1" t="s">
        <v>138</v>
      </c>
      <c r="BA5193" s="2">
        <v>39105</v>
      </c>
      <c r="BD5193">
        <v>0</v>
      </c>
      <c r="BG5193" t="s">
        <v>77</v>
      </c>
      <c r="BI5193" t="s">
        <v>77</v>
      </c>
      <c r="BJ5193">
        <v>2.42</v>
      </c>
      <c r="BK5193">
        <v>2.42</v>
      </c>
      <c r="BL5193" s="2">
        <v>43059</v>
      </c>
      <c r="BM5193">
        <v>2.42</v>
      </c>
      <c r="BT5193">
        <v>1.55</v>
      </c>
      <c r="BU5193" s="2">
        <v>42199</v>
      </c>
      <c r="BV5193">
        <v>1.58</v>
      </c>
      <c r="BW5193">
        <v>1.58</v>
      </c>
      <c r="BX5193" t="s">
        <v>78</v>
      </c>
      <c r="BY5193" t="s">
        <v>9</v>
      </c>
      <c r="BZ5193" t="s">
        <v>9</v>
      </c>
      <c r="CA5193">
        <v>34.71</v>
      </c>
      <c r="CB5193" t="s">
        <v>79</v>
      </c>
      <c r="CD5193" s="2">
        <v>41001</v>
      </c>
      <c r="CI5193" s="1" t="s">
        <v>80</v>
      </c>
    </row>
    <row r="5194" spans="1:87" x14ac:dyDescent="0.25">
      <c r="A5194">
        <v>770735</v>
      </c>
      <c r="B5194" s="1" t="s">
        <v>8082</v>
      </c>
      <c r="C5194">
        <v>7017</v>
      </c>
      <c r="D5194" s="1" t="s">
        <v>3787</v>
      </c>
      <c r="E5194">
        <v>2.21</v>
      </c>
      <c r="F5194">
        <v>2</v>
      </c>
      <c r="G5194">
        <f t="shared" si="243"/>
        <v>4.42</v>
      </c>
      <c r="H5194" s="2">
        <v>43211</v>
      </c>
      <c r="I5194" s="2">
        <v>43211</v>
      </c>
      <c r="J5194" s="7">
        <f t="shared" ca="1" si="244"/>
        <v>2</v>
      </c>
      <c r="K5194" s="7">
        <f t="shared" ca="1" si="245"/>
        <v>2</v>
      </c>
      <c r="M5194">
        <v>1.5</v>
      </c>
      <c r="N5194">
        <v>1.5</v>
      </c>
      <c r="O5194">
        <v>1.5</v>
      </c>
      <c r="P5194">
        <v>2.21</v>
      </c>
      <c r="Q5194">
        <v>2.21</v>
      </c>
      <c r="R5194">
        <v>2.21</v>
      </c>
      <c r="S5194">
        <v>1</v>
      </c>
      <c r="T5194" s="1" t="s">
        <v>75</v>
      </c>
      <c r="Y5194" s="1" t="s">
        <v>76</v>
      </c>
      <c r="Z5194">
        <v>4</v>
      </c>
      <c r="AA5194" t="s">
        <v>76</v>
      </c>
      <c r="AD5194">
        <v>18.8</v>
      </c>
      <c r="AE5194">
        <v>15</v>
      </c>
      <c r="AF5194" t="s">
        <v>265</v>
      </c>
      <c r="AG5194" s="2">
        <v>40896</v>
      </c>
      <c r="AH5194" t="s">
        <v>77</v>
      </c>
      <c r="AM5194">
        <v>3</v>
      </c>
      <c r="AN5194" s="1" t="s">
        <v>138</v>
      </c>
      <c r="AO5194">
        <v>0</v>
      </c>
      <c r="AP5194" s="1" t="s">
        <v>182</v>
      </c>
      <c r="BA5194" s="2">
        <v>39105</v>
      </c>
      <c r="BC5194">
        <v>15</v>
      </c>
      <c r="BD5194">
        <v>18.8</v>
      </c>
      <c r="BG5194" t="s">
        <v>77</v>
      </c>
      <c r="BI5194" t="s">
        <v>77</v>
      </c>
      <c r="BJ5194">
        <v>2.21</v>
      </c>
      <c r="BK5194">
        <v>2.21</v>
      </c>
      <c r="BL5194" s="2">
        <v>43211</v>
      </c>
      <c r="BM5194">
        <v>2.21</v>
      </c>
      <c r="BT5194">
        <v>1.5</v>
      </c>
      <c r="BU5194" s="2">
        <v>43211</v>
      </c>
      <c r="BV5194">
        <v>1.5</v>
      </c>
      <c r="BW5194">
        <v>1.5</v>
      </c>
      <c r="BX5194" t="s">
        <v>78</v>
      </c>
      <c r="BY5194" t="s">
        <v>9</v>
      </c>
      <c r="BZ5194" t="s">
        <v>9</v>
      </c>
      <c r="CA5194">
        <v>32.130000000000003</v>
      </c>
      <c r="CB5194" t="s">
        <v>79</v>
      </c>
      <c r="CD5194" s="2">
        <v>41001</v>
      </c>
      <c r="CI5194" s="1" t="s">
        <v>80</v>
      </c>
    </row>
    <row r="5195" spans="1:87" x14ac:dyDescent="0.25">
      <c r="A5195">
        <v>771121</v>
      </c>
      <c r="B5195" s="1" t="s">
        <v>8083</v>
      </c>
      <c r="C5195">
        <v>1199</v>
      </c>
      <c r="D5195" s="1" t="s">
        <v>3768</v>
      </c>
      <c r="E5195">
        <v>14.89</v>
      </c>
      <c r="F5195">
        <v>1</v>
      </c>
      <c r="G5195">
        <f t="shared" si="243"/>
        <v>14.89</v>
      </c>
      <c r="H5195" s="2">
        <v>43151</v>
      </c>
      <c r="I5195" s="2">
        <v>43150</v>
      </c>
      <c r="J5195" s="7">
        <f t="shared" ca="1" si="244"/>
        <v>4</v>
      </c>
      <c r="K5195" s="7">
        <f t="shared" ca="1" si="245"/>
        <v>4</v>
      </c>
      <c r="M5195">
        <v>10.79</v>
      </c>
      <c r="N5195">
        <v>10.79</v>
      </c>
      <c r="O5195">
        <v>10.79</v>
      </c>
      <c r="P5195">
        <v>14.89</v>
      </c>
      <c r="Q5195">
        <v>14.89</v>
      </c>
      <c r="R5195">
        <v>14.89</v>
      </c>
      <c r="S5195">
        <v>1</v>
      </c>
      <c r="T5195" s="1" t="s">
        <v>75</v>
      </c>
      <c r="Y5195" s="1" t="s">
        <v>76</v>
      </c>
      <c r="Z5195">
        <v>4</v>
      </c>
      <c r="AA5195" t="s">
        <v>76</v>
      </c>
      <c r="AD5195">
        <v>1</v>
      </c>
      <c r="AF5195" t="s">
        <v>88</v>
      </c>
      <c r="AG5195" s="2">
        <v>40896</v>
      </c>
      <c r="AH5195" t="s">
        <v>77</v>
      </c>
      <c r="AM5195">
        <v>2</v>
      </c>
      <c r="AN5195" s="1" t="s">
        <v>89</v>
      </c>
      <c r="AO5195">
        <v>0</v>
      </c>
      <c r="AP5195" s="1" t="s">
        <v>89</v>
      </c>
      <c r="BA5195" s="2">
        <v>39105</v>
      </c>
      <c r="BD5195">
        <v>1</v>
      </c>
      <c r="BG5195" t="s">
        <v>77</v>
      </c>
      <c r="BI5195" t="s">
        <v>77</v>
      </c>
      <c r="BJ5195">
        <v>14.89</v>
      </c>
      <c r="BK5195">
        <v>14.89</v>
      </c>
      <c r="BL5195" s="2">
        <v>43150</v>
      </c>
      <c r="BM5195">
        <v>14.89</v>
      </c>
      <c r="BT5195">
        <v>10.79</v>
      </c>
      <c r="BU5195" s="2">
        <v>43151</v>
      </c>
      <c r="BV5195">
        <v>10.79</v>
      </c>
      <c r="BW5195">
        <v>10.79</v>
      </c>
      <c r="BX5195" t="s">
        <v>78</v>
      </c>
      <c r="BY5195" t="s">
        <v>9</v>
      </c>
      <c r="BZ5195" t="s">
        <v>9</v>
      </c>
      <c r="CA5195">
        <v>27.54</v>
      </c>
      <c r="CB5195" t="s">
        <v>79</v>
      </c>
      <c r="CD5195" s="2">
        <v>41001</v>
      </c>
      <c r="CI5195" s="1" t="s">
        <v>80</v>
      </c>
    </row>
    <row r="5196" spans="1:87" x14ac:dyDescent="0.25">
      <c r="A5196">
        <v>771188</v>
      </c>
      <c r="B5196" s="1" t="s">
        <v>8084</v>
      </c>
      <c r="C5196">
        <v>863</v>
      </c>
      <c r="D5196" s="1" t="s">
        <v>1142</v>
      </c>
      <c r="E5196">
        <v>5.2</v>
      </c>
      <c r="F5196">
        <v>6</v>
      </c>
      <c r="G5196">
        <f t="shared" si="243"/>
        <v>31.200000000000003</v>
      </c>
      <c r="H5196" s="2">
        <v>43204</v>
      </c>
      <c r="I5196" s="2">
        <v>43193</v>
      </c>
      <c r="J5196" s="7">
        <f t="shared" ca="1" si="244"/>
        <v>2</v>
      </c>
      <c r="K5196" s="7">
        <f t="shared" ca="1" si="245"/>
        <v>2</v>
      </c>
      <c r="M5196">
        <v>3.14</v>
      </c>
      <c r="N5196">
        <v>3.45</v>
      </c>
      <c r="O5196">
        <v>3.24</v>
      </c>
      <c r="P5196">
        <v>5.2</v>
      </c>
      <c r="Q5196">
        <v>5.2</v>
      </c>
      <c r="R5196">
        <v>5.2</v>
      </c>
      <c r="S5196">
        <v>1</v>
      </c>
      <c r="T5196" s="1" t="s">
        <v>75</v>
      </c>
      <c r="U5196">
        <v>1</v>
      </c>
      <c r="V5196" s="1" t="s">
        <v>213</v>
      </c>
      <c r="Y5196" s="1" t="s">
        <v>76</v>
      </c>
      <c r="Z5196">
        <v>4</v>
      </c>
      <c r="AA5196" t="s">
        <v>76</v>
      </c>
      <c r="AD5196">
        <v>2.67</v>
      </c>
      <c r="AF5196" t="s">
        <v>88</v>
      </c>
      <c r="AG5196" s="2">
        <v>40896</v>
      </c>
      <c r="AH5196" t="s">
        <v>77</v>
      </c>
      <c r="AM5196">
        <v>2</v>
      </c>
      <c r="AN5196" s="1" t="s">
        <v>89</v>
      </c>
      <c r="AO5196">
        <v>0</v>
      </c>
      <c r="AP5196" s="1" t="s">
        <v>89</v>
      </c>
      <c r="BA5196" s="2">
        <v>39105</v>
      </c>
      <c r="BD5196">
        <v>2.67</v>
      </c>
      <c r="BG5196" t="s">
        <v>77</v>
      </c>
      <c r="BI5196" t="s">
        <v>77</v>
      </c>
      <c r="BJ5196">
        <v>5.2</v>
      </c>
      <c r="BK5196">
        <v>5.2</v>
      </c>
      <c r="BL5196" s="2">
        <v>43193</v>
      </c>
      <c r="BM5196">
        <v>5.2</v>
      </c>
      <c r="BT5196">
        <v>3.14</v>
      </c>
      <c r="BU5196" s="2">
        <v>43204</v>
      </c>
      <c r="BV5196">
        <v>3.45</v>
      </c>
      <c r="BW5196">
        <v>3.24</v>
      </c>
      <c r="BX5196" t="s">
        <v>78</v>
      </c>
      <c r="BY5196" t="s">
        <v>9</v>
      </c>
      <c r="BZ5196" t="s">
        <v>9</v>
      </c>
      <c r="CA5196">
        <v>33.65</v>
      </c>
      <c r="CB5196" t="s">
        <v>79</v>
      </c>
      <c r="CD5196" s="2">
        <v>41001</v>
      </c>
      <c r="CI5196" s="1" t="s">
        <v>80</v>
      </c>
    </row>
    <row r="5197" spans="1:87" x14ac:dyDescent="0.25">
      <c r="A5197">
        <v>771220</v>
      </c>
      <c r="B5197" t="s">
        <v>8085</v>
      </c>
      <c r="C5197">
        <v>881</v>
      </c>
      <c r="D5197" s="1" t="s">
        <v>676</v>
      </c>
      <c r="E5197">
        <v>5.67</v>
      </c>
      <c r="F5197">
        <v>1</v>
      </c>
      <c r="G5197">
        <f t="shared" si="243"/>
        <v>5.67</v>
      </c>
      <c r="H5197" s="2">
        <v>43142</v>
      </c>
      <c r="I5197" s="2">
        <v>43142</v>
      </c>
      <c r="J5197" s="7">
        <f t="shared" ca="1" si="244"/>
        <v>4</v>
      </c>
      <c r="K5197" s="7">
        <f t="shared" ca="1" si="245"/>
        <v>4</v>
      </c>
      <c r="M5197">
        <v>4.1100000000000003</v>
      </c>
      <c r="N5197">
        <v>4.1100000000000003</v>
      </c>
      <c r="O5197">
        <v>4.1100000000000003</v>
      </c>
      <c r="P5197">
        <v>5.67</v>
      </c>
      <c r="Q5197">
        <v>5.67</v>
      </c>
      <c r="R5197">
        <v>5.67</v>
      </c>
      <c r="S5197">
        <v>1</v>
      </c>
      <c r="T5197" s="1" t="s">
        <v>75</v>
      </c>
      <c r="U5197">
        <v>6</v>
      </c>
      <c r="V5197" t="s">
        <v>3756</v>
      </c>
      <c r="Y5197" s="1" t="s">
        <v>76</v>
      </c>
      <c r="Z5197">
        <v>4</v>
      </c>
      <c r="AA5197" t="s">
        <v>76</v>
      </c>
      <c r="AD5197">
        <v>4.63</v>
      </c>
      <c r="AF5197" t="s">
        <v>88</v>
      </c>
      <c r="AG5197" s="2">
        <v>40896</v>
      </c>
      <c r="AH5197" t="s">
        <v>77</v>
      </c>
      <c r="AM5197">
        <v>2</v>
      </c>
      <c r="AN5197" s="1" t="s">
        <v>89</v>
      </c>
      <c r="AO5197">
        <v>0</v>
      </c>
      <c r="AP5197" s="1" t="s">
        <v>89</v>
      </c>
      <c r="AS5197">
        <v>2983</v>
      </c>
      <c r="AT5197" s="1" t="s">
        <v>8086</v>
      </c>
      <c r="AV5197">
        <v>0</v>
      </c>
      <c r="AX5197">
        <v>5.67</v>
      </c>
      <c r="BA5197" s="2">
        <v>39105</v>
      </c>
      <c r="BD5197">
        <v>4.63</v>
      </c>
      <c r="BG5197" t="s">
        <v>77</v>
      </c>
      <c r="BI5197" t="s">
        <v>77</v>
      </c>
      <c r="BJ5197">
        <v>5.67</v>
      </c>
      <c r="BK5197">
        <v>5.67</v>
      </c>
      <c r="BL5197" s="2">
        <v>43142</v>
      </c>
      <c r="BM5197">
        <v>5.67</v>
      </c>
      <c r="BT5197">
        <v>4.1100000000000003</v>
      </c>
      <c r="BU5197" s="2">
        <v>43142</v>
      </c>
      <c r="BV5197">
        <v>4.1100000000000003</v>
      </c>
      <c r="BW5197">
        <v>4.1100000000000003</v>
      </c>
      <c r="BX5197" t="s">
        <v>78</v>
      </c>
      <c r="BY5197" t="s">
        <v>9</v>
      </c>
      <c r="BZ5197" t="s">
        <v>9</v>
      </c>
      <c r="CA5197">
        <v>27.51</v>
      </c>
      <c r="CB5197" t="s">
        <v>79</v>
      </c>
      <c r="CD5197" s="2">
        <v>41001</v>
      </c>
      <c r="CI5197" s="1" t="s">
        <v>80</v>
      </c>
    </row>
    <row r="5198" spans="1:87" x14ac:dyDescent="0.25">
      <c r="A5198">
        <v>771337</v>
      </c>
      <c r="B5198" t="s">
        <v>8087</v>
      </c>
      <c r="C5198">
        <v>273</v>
      </c>
      <c r="D5198" s="1" t="s">
        <v>3767</v>
      </c>
      <c r="E5198">
        <v>8.98</v>
      </c>
      <c r="F5198">
        <v>2</v>
      </c>
      <c r="G5198">
        <f t="shared" si="243"/>
        <v>17.96</v>
      </c>
      <c r="H5198" s="2">
        <v>43134</v>
      </c>
      <c r="I5198" s="2">
        <v>43175</v>
      </c>
      <c r="J5198" s="7">
        <f t="shared" ca="1" si="244"/>
        <v>4</v>
      </c>
      <c r="K5198" s="7">
        <f t="shared" ca="1" si="245"/>
        <v>3</v>
      </c>
      <c r="M5198">
        <v>3.03</v>
      </c>
      <c r="N5198">
        <v>4.0199999999999996</v>
      </c>
      <c r="O5198">
        <v>4.0199999999999996</v>
      </c>
      <c r="P5198">
        <v>8.98</v>
      </c>
      <c r="Q5198">
        <v>8.98</v>
      </c>
      <c r="R5198">
        <v>8.98</v>
      </c>
      <c r="S5198">
        <v>1</v>
      </c>
      <c r="T5198" s="1" t="s">
        <v>75</v>
      </c>
      <c r="U5198">
        <v>1</v>
      </c>
      <c r="V5198" s="1" t="s">
        <v>213</v>
      </c>
      <c r="Y5198" s="1" t="s">
        <v>76</v>
      </c>
      <c r="Z5198">
        <v>4</v>
      </c>
      <c r="AA5198" t="s">
        <v>76</v>
      </c>
      <c r="AD5198">
        <v>4.67</v>
      </c>
      <c r="AF5198" t="s">
        <v>265</v>
      </c>
      <c r="AG5198" s="2">
        <v>40896</v>
      </c>
      <c r="AH5198" t="s">
        <v>77</v>
      </c>
      <c r="AK5198">
        <v>0</v>
      </c>
      <c r="AM5198">
        <v>5</v>
      </c>
      <c r="AN5198" s="1" t="s">
        <v>205</v>
      </c>
      <c r="AO5198">
        <v>0</v>
      </c>
      <c r="AP5198" s="1" t="s">
        <v>205</v>
      </c>
      <c r="BA5198" s="2">
        <v>39105</v>
      </c>
      <c r="BD5198">
        <v>4.67</v>
      </c>
      <c r="BG5198" t="s">
        <v>77</v>
      </c>
      <c r="BI5198" t="s">
        <v>77</v>
      </c>
      <c r="BJ5198">
        <v>8.98</v>
      </c>
      <c r="BK5198">
        <v>8.98</v>
      </c>
      <c r="BL5198" s="2">
        <v>43175</v>
      </c>
      <c r="BM5198">
        <v>8.98</v>
      </c>
      <c r="BT5198">
        <v>3.03</v>
      </c>
      <c r="BU5198" s="2">
        <v>43134</v>
      </c>
      <c r="BV5198">
        <v>4.0199999999999996</v>
      </c>
      <c r="BW5198">
        <v>4.0199999999999996</v>
      </c>
      <c r="BX5198" t="s">
        <v>78</v>
      </c>
      <c r="BY5198" t="s">
        <v>9</v>
      </c>
      <c r="BZ5198" t="s">
        <v>9</v>
      </c>
      <c r="CA5198">
        <v>55.23</v>
      </c>
      <c r="CB5198" t="s">
        <v>79</v>
      </c>
      <c r="CD5198" s="2">
        <v>41001</v>
      </c>
      <c r="CI5198" s="1" t="s">
        <v>80</v>
      </c>
    </row>
    <row r="5199" spans="1:87" x14ac:dyDescent="0.25">
      <c r="A5199">
        <v>771451</v>
      </c>
      <c r="B5199" t="s">
        <v>8089</v>
      </c>
      <c r="C5199">
        <v>1174</v>
      </c>
      <c r="D5199" t="s">
        <v>4525</v>
      </c>
      <c r="E5199">
        <v>1.95</v>
      </c>
      <c r="F5199">
        <v>1</v>
      </c>
      <c r="G5199">
        <f t="shared" si="243"/>
        <v>1.95</v>
      </c>
      <c r="H5199" s="2">
        <v>43144</v>
      </c>
      <c r="I5199" s="2">
        <v>43144</v>
      </c>
      <c r="J5199" s="7">
        <f t="shared" ca="1" si="244"/>
        <v>4</v>
      </c>
      <c r="K5199" s="7">
        <f t="shared" ca="1" si="245"/>
        <v>4</v>
      </c>
      <c r="M5199">
        <v>1.41</v>
      </c>
      <c r="N5199">
        <v>1.41</v>
      </c>
      <c r="O5199">
        <v>1.41</v>
      </c>
      <c r="P5199">
        <v>1.95</v>
      </c>
      <c r="Q5199">
        <v>1.95</v>
      </c>
      <c r="R5199">
        <v>1.95</v>
      </c>
      <c r="S5199">
        <v>1</v>
      </c>
      <c r="T5199" s="1" t="s">
        <v>75</v>
      </c>
      <c r="Y5199" s="1" t="s">
        <v>76</v>
      </c>
      <c r="Z5199">
        <v>4</v>
      </c>
      <c r="AA5199" t="s">
        <v>76</v>
      </c>
      <c r="AD5199">
        <v>2.41</v>
      </c>
      <c r="AF5199" t="s">
        <v>88</v>
      </c>
      <c r="AG5199" s="2">
        <v>40897</v>
      </c>
      <c r="AH5199" t="s">
        <v>77</v>
      </c>
      <c r="AM5199">
        <v>2</v>
      </c>
      <c r="AN5199" s="1" t="s">
        <v>89</v>
      </c>
      <c r="AO5199">
        <v>0</v>
      </c>
      <c r="AP5199" s="1" t="s">
        <v>89</v>
      </c>
      <c r="AQ5199">
        <v>1645</v>
      </c>
      <c r="AR5199" s="1" t="s">
        <v>8090</v>
      </c>
      <c r="AS5199">
        <v>5192</v>
      </c>
      <c r="AT5199" s="1" t="s">
        <v>8091</v>
      </c>
      <c r="AU5199">
        <v>1.95</v>
      </c>
      <c r="AV5199">
        <v>1.95</v>
      </c>
      <c r="AW5199">
        <v>1.95</v>
      </c>
      <c r="AX5199">
        <v>1.95</v>
      </c>
      <c r="AY5199">
        <v>1.95</v>
      </c>
      <c r="BA5199" s="2">
        <v>39105</v>
      </c>
      <c r="BD5199">
        <v>2.41</v>
      </c>
      <c r="BG5199" t="s">
        <v>77</v>
      </c>
      <c r="BI5199" t="s">
        <v>77</v>
      </c>
      <c r="BJ5199">
        <v>1.95</v>
      </c>
      <c r="BK5199">
        <v>1.95</v>
      </c>
      <c r="BL5199" s="2">
        <v>43144</v>
      </c>
      <c r="BM5199">
        <v>1.95</v>
      </c>
      <c r="BT5199">
        <v>1.41</v>
      </c>
      <c r="BU5199" s="2">
        <v>43144</v>
      </c>
      <c r="BV5199">
        <v>1.41</v>
      </c>
      <c r="BW5199">
        <v>1.41</v>
      </c>
      <c r="BX5199" t="s">
        <v>78</v>
      </c>
      <c r="BY5199" t="s">
        <v>9</v>
      </c>
      <c r="BZ5199" t="s">
        <v>9</v>
      </c>
      <c r="CA5199">
        <v>27.69</v>
      </c>
      <c r="CB5199" t="s">
        <v>79</v>
      </c>
      <c r="CD5199" s="2">
        <v>41001</v>
      </c>
      <c r="CI5199" s="1" t="s">
        <v>80</v>
      </c>
    </row>
    <row r="5200" spans="1:87" x14ac:dyDescent="0.25">
      <c r="A5200">
        <v>771477</v>
      </c>
      <c r="B5200" t="s">
        <v>8092</v>
      </c>
      <c r="C5200">
        <v>1174</v>
      </c>
      <c r="D5200" t="s">
        <v>4525</v>
      </c>
      <c r="E5200">
        <v>2.29</v>
      </c>
      <c r="F5200">
        <v>1</v>
      </c>
      <c r="G5200">
        <f t="shared" si="243"/>
        <v>2.29</v>
      </c>
      <c r="H5200" s="2">
        <v>43161</v>
      </c>
      <c r="I5200" s="2">
        <v>43161</v>
      </c>
      <c r="J5200" s="7">
        <f t="shared" ca="1" si="244"/>
        <v>3</v>
      </c>
      <c r="K5200" s="7">
        <f t="shared" ca="1" si="245"/>
        <v>3</v>
      </c>
      <c r="M5200">
        <v>1.66</v>
      </c>
      <c r="N5200">
        <v>1.66</v>
      </c>
      <c r="O5200">
        <v>1.66</v>
      </c>
      <c r="P5200">
        <v>2.29</v>
      </c>
      <c r="Q5200">
        <v>2.29</v>
      </c>
      <c r="R5200">
        <v>2.29</v>
      </c>
      <c r="S5200">
        <v>1</v>
      </c>
      <c r="T5200" s="1" t="s">
        <v>75</v>
      </c>
      <c r="Y5200" s="1" t="s">
        <v>76</v>
      </c>
      <c r="Z5200">
        <v>4</v>
      </c>
      <c r="AA5200" t="s">
        <v>76</v>
      </c>
      <c r="AD5200">
        <v>14</v>
      </c>
      <c r="AF5200" t="s">
        <v>85</v>
      </c>
      <c r="AG5200" s="2">
        <v>40896</v>
      </c>
      <c r="AH5200" t="s">
        <v>77</v>
      </c>
      <c r="AM5200">
        <v>2</v>
      </c>
      <c r="AN5200" s="1" t="s">
        <v>89</v>
      </c>
      <c r="AO5200">
        <v>0</v>
      </c>
      <c r="AP5200" s="1" t="s">
        <v>89</v>
      </c>
      <c r="AQ5200">
        <v>1653</v>
      </c>
      <c r="AR5200" s="1" t="s">
        <v>8093</v>
      </c>
      <c r="AS5200">
        <v>5178</v>
      </c>
      <c r="AT5200" s="1" t="s">
        <v>8094</v>
      </c>
      <c r="AU5200">
        <v>0</v>
      </c>
      <c r="AV5200">
        <v>0</v>
      </c>
      <c r="AX5200">
        <v>2.29</v>
      </c>
      <c r="AY5200">
        <v>2.29</v>
      </c>
      <c r="BA5200" s="2">
        <v>39105</v>
      </c>
      <c r="BD5200">
        <v>14</v>
      </c>
      <c r="BG5200" t="s">
        <v>77</v>
      </c>
      <c r="BI5200" t="s">
        <v>77</v>
      </c>
      <c r="BJ5200">
        <v>2.29</v>
      </c>
      <c r="BK5200">
        <v>2.29</v>
      </c>
      <c r="BL5200" s="2">
        <v>43161</v>
      </c>
      <c r="BM5200">
        <v>2.29</v>
      </c>
      <c r="BT5200">
        <v>1.66</v>
      </c>
      <c r="BU5200" s="2">
        <v>43161</v>
      </c>
      <c r="BV5200">
        <v>1.66</v>
      </c>
      <c r="BW5200">
        <v>1.66</v>
      </c>
      <c r="BX5200" t="s">
        <v>78</v>
      </c>
      <c r="BY5200" t="s">
        <v>9</v>
      </c>
      <c r="BZ5200" t="s">
        <v>9</v>
      </c>
      <c r="CA5200">
        <v>27.51</v>
      </c>
      <c r="CB5200" t="s">
        <v>79</v>
      </c>
      <c r="CD5200" s="2">
        <v>41001</v>
      </c>
      <c r="CI5200" s="1" t="s">
        <v>80</v>
      </c>
    </row>
    <row r="5201" spans="1:87" x14ac:dyDescent="0.25">
      <c r="A5201">
        <v>771808</v>
      </c>
      <c r="B5201" t="s">
        <v>8095</v>
      </c>
      <c r="C5201">
        <v>881</v>
      </c>
      <c r="D5201" s="1" t="s">
        <v>676</v>
      </c>
      <c r="E5201">
        <v>10.58</v>
      </c>
      <c r="F5201">
        <v>1</v>
      </c>
      <c r="G5201">
        <f t="shared" si="243"/>
        <v>10.58</v>
      </c>
      <c r="H5201" s="2">
        <v>43136</v>
      </c>
      <c r="I5201" s="2">
        <v>43136</v>
      </c>
      <c r="J5201" s="7">
        <f t="shared" ca="1" si="244"/>
        <v>4</v>
      </c>
      <c r="K5201" s="7">
        <f t="shared" ca="1" si="245"/>
        <v>4</v>
      </c>
      <c r="M5201">
        <v>7.67</v>
      </c>
      <c r="N5201">
        <v>7.67</v>
      </c>
      <c r="O5201">
        <v>7.67</v>
      </c>
      <c r="P5201">
        <v>10.58</v>
      </c>
      <c r="Q5201">
        <v>10.58</v>
      </c>
      <c r="R5201">
        <v>10.58</v>
      </c>
      <c r="S5201">
        <v>1</v>
      </c>
      <c r="T5201" s="1" t="s">
        <v>75</v>
      </c>
      <c r="U5201">
        <v>6</v>
      </c>
      <c r="V5201" t="s">
        <v>3756</v>
      </c>
      <c r="Y5201" s="1" t="s">
        <v>76</v>
      </c>
      <c r="Z5201">
        <v>4</v>
      </c>
      <c r="AA5201" t="s">
        <v>76</v>
      </c>
      <c r="AD5201">
        <v>7</v>
      </c>
      <c r="AF5201" t="s">
        <v>265</v>
      </c>
      <c r="AG5201" s="2">
        <v>40896</v>
      </c>
      <c r="AH5201" t="s">
        <v>77</v>
      </c>
      <c r="AM5201">
        <v>2</v>
      </c>
      <c r="AN5201" s="1" t="s">
        <v>89</v>
      </c>
      <c r="AO5201">
        <v>0</v>
      </c>
      <c r="AP5201" s="1" t="s">
        <v>89</v>
      </c>
      <c r="AS5201">
        <v>2984</v>
      </c>
      <c r="AT5201" s="1" t="s">
        <v>8096</v>
      </c>
      <c r="AV5201">
        <v>0</v>
      </c>
      <c r="AX5201">
        <v>10.58</v>
      </c>
      <c r="BA5201" s="2">
        <v>39105</v>
      </c>
      <c r="BD5201">
        <v>7</v>
      </c>
      <c r="BG5201" t="s">
        <v>77</v>
      </c>
      <c r="BI5201" t="s">
        <v>77</v>
      </c>
      <c r="BJ5201">
        <v>10.58</v>
      </c>
      <c r="BK5201">
        <v>10.58</v>
      </c>
      <c r="BL5201" s="2">
        <v>43136</v>
      </c>
      <c r="BM5201">
        <v>10.58</v>
      </c>
      <c r="BT5201">
        <v>7.67</v>
      </c>
      <c r="BU5201" s="2">
        <v>43136</v>
      </c>
      <c r="BV5201">
        <v>7.67</v>
      </c>
      <c r="BW5201">
        <v>7.67</v>
      </c>
      <c r="BX5201" t="s">
        <v>78</v>
      </c>
      <c r="BY5201" t="s">
        <v>9</v>
      </c>
      <c r="BZ5201" t="s">
        <v>9</v>
      </c>
      <c r="CA5201">
        <v>27.5</v>
      </c>
      <c r="CB5201" t="s">
        <v>79</v>
      </c>
      <c r="CD5201" s="2">
        <v>41001</v>
      </c>
      <c r="CI5201" s="1" t="s">
        <v>80</v>
      </c>
    </row>
    <row r="5202" spans="1:87" x14ac:dyDescent="0.25">
      <c r="A5202">
        <v>772178</v>
      </c>
      <c r="B5202" t="s">
        <v>8097</v>
      </c>
      <c r="C5202">
        <v>1121</v>
      </c>
      <c r="D5202" t="s">
        <v>5265</v>
      </c>
      <c r="E5202">
        <v>3.69</v>
      </c>
      <c r="F5202">
        <v>2</v>
      </c>
      <c r="G5202">
        <f t="shared" si="243"/>
        <v>7.38</v>
      </c>
      <c r="H5202" s="2">
        <v>43207</v>
      </c>
      <c r="I5202" s="2">
        <v>43207</v>
      </c>
      <c r="J5202" s="7">
        <f t="shared" ca="1" si="244"/>
        <v>2</v>
      </c>
      <c r="K5202" s="7">
        <f t="shared" ca="1" si="245"/>
        <v>2</v>
      </c>
      <c r="M5202">
        <v>2.66</v>
      </c>
      <c r="N5202">
        <v>2.48</v>
      </c>
      <c r="O5202">
        <v>2.65</v>
      </c>
      <c r="P5202">
        <v>3.69</v>
      </c>
      <c r="Q5202">
        <v>3.69</v>
      </c>
      <c r="R5202">
        <v>3.69</v>
      </c>
      <c r="S5202">
        <v>1</v>
      </c>
      <c r="T5202" s="1" t="s">
        <v>75</v>
      </c>
      <c r="U5202">
        <v>1</v>
      </c>
      <c r="V5202" s="1" t="s">
        <v>213</v>
      </c>
      <c r="Y5202" s="1" t="s">
        <v>76</v>
      </c>
      <c r="Z5202">
        <v>4</v>
      </c>
      <c r="AA5202" t="s">
        <v>76</v>
      </c>
      <c r="AD5202">
        <v>7.67</v>
      </c>
      <c r="AE5202">
        <v>20</v>
      </c>
      <c r="AF5202" t="s">
        <v>265</v>
      </c>
      <c r="AG5202" s="2">
        <v>40896</v>
      </c>
      <c r="AH5202" t="s">
        <v>77</v>
      </c>
      <c r="AK5202">
        <v>0</v>
      </c>
      <c r="AM5202">
        <v>2</v>
      </c>
      <c r="AN5202" s="1" t="s">
        <v>89</v>
      </c>
      <c r="AO5202">
        <v>0</v>
      </c>
      <c r="AP5202" s="1" t="s">
        <v>89</v>
      </c>
      <c r="BA5202" s="2">
        <v>39105</v>
      </c>
      <c r="BC5202">
        <v>20</v>
      </c>
      <c r="BD5202">
        <v>7.67</v>
      </c>
      <c r="BG5202" t="s">
        <v>77</v>
      </c>
      <c r="BI5202" t="s">
        <v>77</v>
      </c>
      <c r="BJ5202">
        <v>3.69</v>
      </c>
      <c r="BK5202">
        <v>3.69</v>
      </c>
      <c r="BL5202" s="2">
        <v>43207</v>
      </c>
      <c r="BM5202">
        <v>3.69</v>
      </c>
      <c r="BT5202">
        <v>2.66</v>
      </c>
      <c r="BU5202" s="2">
        <v>43207</v>
      </c>
      <c r="BV5202">
        <v>2.48</v>
      </c>
      <c r="BW5202">
        <v>2.65</v>
      </c>
      <c r="BX5202" t="s">
        <v>78</v>
      </c>
      <c r="BY5202" t="s">
        <v>9</v>
      </c>
      <c r="BZ5202" t="s">
        <v>9</v>
      </c>
      <c r="CA5202">
        <v>32.79</v>
      </c>
      <c r="CB5202" t="s">
        <v>79</v>
      </c>
      <c r="CD5202" s="2">
        <v>41001</v>
      </c>
      <c r="CI5202" s="1" t="s">
        <v>80</v>
      </c>
    </row>
    <row r="5203" spans="1:87" x14ac:dyDescent="0.25">
      <c r="A5203">
        <v>772665</v>
      </c>
      <c r="B5203" t="s">
        <v>8098</v>
      </c>
      <c r="C5203">
        <v>345</v>
      </c>
      <c r="D5203" s="1" t="s">
        <v>302</v>
      </c>
      <c r="E5203">
        <v>4.84</v>
      </c>
      <c r="F5203">
        <v>1</v>
      </c>
      <c r="G5203">
        <f t="shared" si="243"/>
        <v>4.84</v>
      </c>
      <c r="H5203" s="2">
        <v>43223</v>
      </c>
      <c r="I5203" s="2">
        <v>43222</v>
      </c>
      <c r="J5203" s="7">
        <f t="shared" ca="1" si="244"/>
        <v>1</v>
      </c>
      <c r="K5203" s="7">
        <f t="shared" ca="1" si="245"/>
        <v>1</v>
      </c>
      <c r="M5203">
        <v>3.51</v>
      </c>
      <c r="N5203">
        <v>3.51</v>
      </c>
      <c r="O5203">
        <v>3.51</v>
      </c>
      <c r="P5203">
        <v>4.84</v>
      </c>
      <c r="Q5203">
        <v>4.84</v>
      </c>
      <c r="R5203">
        <v>4.84</v>
      </c>
      <c r="S5203">
        <v>1</v>
      </c>
      <c r="T5203" s="1" t="s">
        <v>75</v>
      </c>
      <c r="Y5203" s="1" t="s">
        <v>76</v>
      </c>
      <c r="Z5203">
        <v>4</v>
      </c>
      <c r="AA5203" t="s">
        <v>76</v>
      </c>
      <c r="AD5203">
        <v>16.3</v>
      </c>
      <c r="AE5203">
        <v>10</v>
      </c>
      <c r="AF5203" t="s">
        <v>88</v>
      </c>
      <c r="AG5203" s="2">
        <v>40897</v>
      </c>
      <c r="AH5203" t="s">
        <v>77</v>
      </c>
      <c r="AM5203">
        <v>2</v>
      </c>
      <c r="AN5203" s="1" t="s">
        <v>89</v>
      </c>
      <c r="AO5203">
        <v>0</v>
      </c>
      <c r="AP5203" s="1" t="s">
        <v>89</v>
      </c>
      <c r="AQ5203">
        <v>2641</v>
      </c>
      <c r="AR5203" t="s">
        <v>4251</v>
      </c>
      <c r="AS5203">
        <v>2708</v>
      </c>
      <c r="AT5203" t="s">
        <v>4252</v>
      </c>
      <c r="AU5203">
        <v>4.84</v>
      </c>
      <c r="AV5203">
        <v>4.84</v>
      </c>
      <c r="AW5203">
        <v>4.84</v>
      </c>
      <c r="AX5203">
        <v>4.84</v>
      </c>
      <c r="AY5203">
        <v>4.84</v>
      </c>
      <c r="BA5203" s="2">
        <v>39105</v>
      </c>
      <c r="BC5203">
        <v>10</v>
      </c>
      <c r="BD5203">
        <v>16.3</v>
      </c>
      <c r="BG5203" t="s">
        <v>77</v>
      </c>
      <c r="BI5203" t="s">
        <v>77</v>
      </c>
      <c r="BJ5203">
        <v>4.84</v>
      </c>
      <c r="BK5203">
        <v>4.84</v>
      </c>
      <c r="BL5203" s="2">
        <v>43222</v>
      </c>
      <c r="BM5203">
        <v>4.84</v>
      </c>
      <c r="BT5203">
        <v>3.51</v>
      </c>
      <c r="BU5203" s="2">
        <v>43223</v>
      </c>
      <c r="BV5203">
        <v>3.51</v>
      </c>
      <c r="BW5203">
        <v>3.51</v>
      </c>
      <c r="BX5203" t="s">
        <v>78</v>
      </c>
      <c r="BY5203" t="s">
        <v>9</v>
      </c>
      <c r="BZ5203" t="s">
        <v>9</v>
      </c>
      <c r="CA5203">
        <v>27.48</v>
      </c>
      <c r="CB5203" t="s">
        <v>79</v>
      </c>
      <c r="CD5203" s="2">
        <v>41001</v>
      </c>
      <c r="CI5203" s="1" t="s">
        <v>80</v>
      </c>
    </row>
    <row r="5204" spans="1:87" x14ac:dyDescent="0.25">
      <c r="A5204">
        <v>772681</v>
      </c>
      <c r="B5204" t="s">
        <v>8099</v>
      </c>
      <c r="C5204">
        <v>345</v>
      </c>
      <c r="D5204" s="1" t="s">
        <v>302</v>
      </c>
      <c r="E5204">
        <v>2.5</v>
      </c>
      <c r="F5204">
        <v>1</v>
      </c>
      <c r="G5204">
        <f t="shared" si="243"/>
        <v>2.5</v>
      </c>
      <c r="H5204" s="2">
        <v>43220</v>
      </c>
      <c r="I5204" s="2">
        <v>43218</v>
      </c>
      <c r="J5204" s="7">
        <f t="shared" ca="1" si="244"/>
        <v>1</v>
      </c>
      <c r="K5204" s="7">
        <f t="shared" ca="1" si="245"/>
        <v>1</v>
      </c>
      <c r="M5204">
        <v>1.81</v>
      </c>
      <c r="N5204">
        <v>1.81</v>
      </c>
      <c r="O5204">
        <v>1.81</v>
      </c>
      <c r="P5204">
        <v>2.5</v>
      </c>
      <c r="Q5204">
        <v>2.5</v>
      </c>
      <c r="R5204">
        <v>2.5</v>
      </c>
      <c r="S5204">
        <v>1</v>
      </c>
      <c r="T5204" s="1" t="s">
        <v>75</v>
      </c>
      <c r="Y5204" s="1" t="s">
        <v>76</v>
      </c>
      <c r="Z5204">
        <v>4</v>
      </c>
      <c r="AA5204" t="s">
        <v>76</v>
      </c>
      <c r="AD5204">
        <v>19.329999999999998</v>
      </c>
      <c r="AE5204">
        <v>10</v>
      </c>
      <c r="AF5204" t="s">
        <v>265</v>
      </c>
      <c r="AG5204" s="2">
        <v>40897</v>
      </c>
      <c r="AH5204" t="s">
        <v>77</v>
      </c>
      <c r="AM5204">
        <v>2</v>
      </c>
      <c r="AN5204" s="1" t="s">
        <v>89</v>
      </c>
      <c r="AO5204">
        <v>0</v>
      </c>
      <c r="AP5204" s="1" t="s">
        <v>89</v>
      </c>
      <c r="AQ5204">
        <v>2640</v>
      </c>
      <c r="AR5204" t="s">
        <v>5827</v>
      </c>
      <c r="AS5204">
        <v>2707</v>
      </c>
      <c r="AT5204" t="s">
        <v>5828</v>
      </c>
      <c r="AU5204">
        <v>2.5</v>
      </c>
      <c r="AV5204">
        <v>2.5</v>
      </c>
      <c r="AW5204">
        <v>2.5</v>
      </c>
      <c r="AX5204">
        <v>2.5</v>
      </c>
      <c r="AY5204">
        <v>2.5</v>
      </c>
      <c r="BA5204" s="2">
        <v>39105</v>
      </c>
      <c r="BC5204">
        <v>10</v>
      </c>
      <c r="BD5204">
        <v>19.329999999999998</v>
      </c>
      <c r="BG5204" t="s">
        <v>77</v>
      </c>
      <c r="BI5204" t="s">
        <v>77</v>
      </c>
      <c r="BJ5204">
        <v>2.5</v>
      </c>
      <c r="BK5204">
        <v>2.5</v>
      </c>
      <c r="BL5204" s="2">
        <v>43218</v>
      </c>
      <c r="BM5204">
        <v>2.5</v>
      </c>
      <c r="BT5204">
        <v>1.81</v>
      </c>
      <c r="BU5204" s="2">
        <v>43220</v>
      </c>
      <c r="BV5204">
        <v>1.81</v>
      </c>
      <c r="BW5204">
        <v>1.81</v>
      </c>
      <c r="BX5204" t="s">
        <v>78</v>
      </c>
      <c r="BY5204" t="s">
        <v>9</v>
      </c>
      <c r="BZ5204" t="s">
        <v>9</v>
      </c>
      <c r="CA5204">
        <v>27.6</v>
      </c>
      <c r="CB5204" t="s">
        <v>79</v>
      </c>
      <c r="CD5204" s="2">
        <v>41001</v>
      </c>
      <c r="CI5204" s="1" t="s">
        <v>80</v>
      </c>
    </row>
    <row r="5205" spans="1:87" x14ac:dyDescent="0.25">
      <c r="A5205">
        <v>772806</v>
      </c>
      <c r="B5205" s="1" t="s">
        <v>8100</v>
      </c>
      <c r="C5205">
        <v>667</v>
      </c>
      <c r="D5205" s="1" t="s">
        <v>852</v>
      </c>
      <c r="E5205">
        <v>12.02</v>
      </c>
      <c r="F5205">
        <v>1</v>
      </c>
      <c r="G5205">
        <f t="shared" si="243"/>
        <v>12.02</v>
      </c>
      <c r="H5205" s="2">
        <v>43174</v>
      </c>
      <c r="I5205" s="2">
        <v>43174</v>
      </c>
      <c r="J5205" s="7">
        <f t="shared" ca="1" si="244"/>
        <v>3</v>
      </c>
      <c r="K5205" s="7">
        <f t="shared" ca="1" si="245"/>
        <v>3</v>
      </c>
      <c r="M5205">
        <v>8.6999999999999993</v>
      </c>
      <c r="N5205">
        <v>8.6999999999999993</v>
      </c>
      <c r="O5205">
        <v>8.6999999999999993</v>
      </c>
      <c r="P5205">
        <v>12.02</v>
      </c>
      <c r="Q5205">
        <v>12.02</v>
      </c>
      <c r="R5205">
        <v>12.02</v>
      </c>
      <c r="S5205">
        <v>1</v>
      </c>
      <c r="T5205" s="1" t="s">
        <v>75</v>
      </c>
      <c r="Y5205" s="1" t="s">
        <v>76</v>
      </c>
      <c r="Z5205">
        <v>4</v>
      </c>
      <c r="AA5205" t="s">
        <v>76</v>
      </c>
      <c r="AD5205">
        <v>9</v>
      </c>
      <c r="AF5205" t="s">
        <v>85</v>
      </c>
      <c r="AG5205" s="2">
        <v>40896</v>
      </c>
      <c r="AH5205" t="s">
        <v>77</v>
      </c>
      <c r="AM5205">
        <v>2</v>
      </c>
      <c r="AN5205" s="1" t="s">
        <v>89</v>
      </c>
      <c r="AO5205">
        <v>0</v>
      </c>
      <c r="AP5205" s="1" t="s">
        <v>89</v>
      </c>
      <c r="BA5205" s="2">
        <v>39105</v>
      </c>
      <c r="BD5205">
        <v>9</v>
      </c>
      <c r="BG5205" t="s">
        <v>77</v>
      </c>
      <c r="BI5205" t="s">
        <v>77</v>
      </c>
      <c r="BJ5205">
        <v>12.02</v>
      </c>
      <c r="BK5205">
        <v>12.02</v>
      </c>
      <c r="BL5205" s="2">
        <v>43174</v>
      </c>
      <c r="BM5205">
        <v>12.02</v>
      </c>
      <c r="BT5205">
        <v>8.6999999999999993</v>
      </c>
      <c r="BU5205" s="2">
        <v>43174</v>
      </c>
      <c r="BV5205">
        <v>8.6999999999999993</v>
      </c>
      <c r="BW5205">
        <v>8.6999999999999993</v>
      </c>
      <c r="BX5205" t="s">
        <v>78</v>
      </c>
      <c r="BY5205" t="s">
        <v>9</v>
      </c>
      <c r="BZ5205" t="s">
        <v>9</v>
      </c>
      <c r="CA5205">
        <v>27.62</v>
      </c>
      <c r="CB5205" t="s">
        <v>79</v>
      </c>
      <c r="CD5205" s="2">
        <v>41001</v>
      </c>
      <c r="CI5205" s="1" t="s">
        <v>80</v>
      </c>
    </row>
    <row r="5206" spans="1:87" x14ac:dyDescent="0.25">
      <c r="A5206">
        <v>773317</v>
      </c>
      <c r="B5206" s="1" t="s">
        <v>8101</v>
      </c>
      <c r="C5206">
        <v>881</v>
      </c>
      <c r="D5206" s="1" t="s">
        <v>676</v>
      </c>
      <c r="E5206">
        <v>7.68</v>
      </c>
      <c r="F5206">
        <v>1</v>
      </c>
      <c r="G5206">
        <f t="shared" si="243"/>
        <v>7.68</v>
      </c>
      <c r="H5206" s="2">
        <v>43124</v>
      </c>
      <c r="I5206" s="2">
        <v>43124</v>
      </c>
      <c r="J5206" s="7">
        <f t="shared" ca="1" si="244"/>
        <v>5</v>
      </c>
      <c r="K5206" s="7">
        <f t="shared" ca="1" si="245"/>
        <v>5</v>
      </c>
      <c r="M5206">
        <v>4.8</v>
      </c>
      <c r="N5206">
        <v>4.8</v>
      </c>
      <c r="O5206">
        <v>4.8</v>
      </c>
      <c r="P5206">
        <v>7.68</v>
      </c>
      <c r="Q5206">
        <v>6.03</v>
      </c>
      <c r="R5206">
        <v>6.03</v>
      </c>
      <c r="S5206">
        <v>1</v>
      </c>
      <c r="T5206" s="1" t="s">
        <v>75</v>
      </c>
      <c r="Y5206" s="1" t="s">
        <v>76</v>
      </c>
      <c r="Z5206">
        <v>4</v>
      </c>
      <c r="AA5206" t="s">
        <v>76</v>
      </c>
      <c r="AD5206">
        <v>3.03</v>
      </c>
      <c r="AH5206" t="s">
        <v>77</v>
      </c>
      <c r="AM5206">
        <v>2</v>
      </c>
      <c r="AN5206" s="1" t="s">
        <v>89</v>
      </c>
      <c r="AO5206">
        <v>0</v>
      </c>
      <c r="AP5206" s="1" t="s">
        <v>89</v>
      </c>
      <c r="BA5206" s="2">
        <v>41338</v>
      </c>
      <c r="BD5206">
        <v>3.03</v>
      </c>
      <c r="BG5206" t="s">
        <v>77</v>
      </c>
      <c r="BI5206" t="s">
        <v>77</v>
      </c>
      <c r="BJ5206">
        <v>7.68</v>
      </c>
      <c r="BK5206">
        <v>6.03</v>
      </c>
      <c r="BL5206" s="2">
        <v>43124</v>
      </c>
      <c r="BM5206">
        <v>6.03</v>
      </c>
      <c r="BT5206">
        <v>4.8</v>
      </c>
      <c r="BU5206" s="2">
        <v>43124</v>
      </c>
      <c r="BV5206">
        <v>4.8</v>
      </c>
      <c r="BW5206">
        <v>4.8</v>
      </c>
      <c r="BX5206" t="s">
        <v>78</v>
      </c>
      <c r="BY5206" t="s">
        <v>9</v>
      </c>
      <c r="BZ5206" t="s">
        <v>9</v>
      </c>
      <c r="CA5206">
        <v>20.399999999999999</v>
      </c>
      <c r="CB5206" t="s">
        <v>79</v>
      </c>
      <c r="CD5206" s="2">
        <v>41001</v>
      </c>
      <c r="CI5206" s="1" t="s">
        <v>80</v>
      </c>
    </row>
    <row r="5207" spans="1:87" x14ac:dyDescent="0.25">
      <c r="A5207">
        <v>773614</v>
      </c>
      <c r="B5207" s="1" t="s">
        <v>8102</v>
      </c>
      <c r="C5207">
        <v>686</v>
      </c>
      <c r="D5207" s="1" t="s">
        <v>4423</v>
      </c>
      <c r="E5207">
        <v>2.83</v>
      </c>
      <c r="F5207">
        <v>1</v>
      </c>
      <c r="G5207">
        <f t="shared" si="243"/>
        <v>2.83</v>
      </c>
      <c r="H5207" s="2">
        <v>43202</v>
      </c>
      <c r="I5207" s="2">
        <v>43201</v>
      </c>
      <c r="J5207" s="7">
        <f t="shared" ca="1" si="244"/>
        <v>2</v>
      </c>
      <c r="K5207" s="7">
        <f t="shared" ca="1" si="245"/>
        <v>2</v>
      </c>
      <c r="M5207">
        <v>2.0499999999999998</v>
      </c>
      <c r="N5207">
        <v>2.0499999999999998</v>
      </c>
      <c r="O5207">
        <v>2.0499999999999998</v>
      </c>
      <c r="P5207">
        <v>2.83</v>
      </c>
      <c r="Q5207">
        <v>2.83</v>
      </c>
      <c r="R5207">
        <v>2.83</v>
      </c>
      <c r="S5207">
        <v>1</v>
      </c>
      <c r="T5207" s="1" t="s">
        <v>75</v>
      </c>
      <c r="Y5207" s="1" t="s">
        <v>76</v>
      </c>
      <c r="Z5207">
        <v>4</v>
      </c>
      <c r="AA5207" t="s">
        <v>76</v>
      </c>
      <c r="AD5207">
        <v>1.41</v>
      </c>
      <c r="AE5207">
        <v>30</v>
      </c>
      <c r="AF5207" t="s">
        <v>88</v>
      </c>
      <c r="AG5207" s="2">
        <v>40896</v>
      </c>
      <c r="AH5207" t="s">
        <v>77</v>
      </c>
      <c r="AM5207">
        <v>2</v>
      </c>
      <c r="AN5207" s="1" t="s">
        <v>89</v>
      </c>
      <c r="AO5207">
        <v>0</v>
      </c>
      <c r="AP5207" s="1" t="s">
        <v>89</v>
      </c>
      <c r="AQ5207">
        <v>2338</v>
      </c>
      <c r="AR5207" t="s">
        <v>8103</v>
      </c>
      <c r="AS5207">
        <v>7095</v>
      </c>
      <c r="AT5207" s="1" t="s">
        <v>8104</v>
      </c>
      <c r="AU5207">
        <v>2.83</v>
      </c>
      <c r="AV5207">
        <v>2.83</v>
      </c>
      <c r="AW5207">
        <v>2.83</v>
      </c>
      <c r="AX5207">
        <v>2.83</v>
      </c>
      <c r="AY5207">
        <v>2.83</v>
      </c>
      <c r="BA5207" s="2">
        <v>39105</v>
      </c>
      <c r="BC5207">
        <v>30</v>
      </c>
      <c r="BD5207">
        <v>1.41</v>
      </c>
      <c r="BG5207" t="s">
        <v>77</v>
      </c>
      <c r="BI5207" t="s">
        <v>77</v>
      </c>
      <c r="BJ5207">
        <v>2.83</v>
      </c>
      <c r="BK5207">
        <v>2.83</v>
      </c>
      <c r="BL5207" s="2">
        <v>43201</v>
      </c>
      <c r="BM5207">
        <v>2.83</v>
      </c>
      <c r="BT5207">
        <v>2.0499999999999998</v>
      </c>
      <c r="BU5207" s="2">
        <v>43202</v>
      </c>
      <c r="BV5207">
        <v>2.0499999999999998</v>
      </c>
      <c r="BW5207">
        <v>2.0499999999999998</v>
      </c>
      <c r="BX5207" t="s">
        <v>78</v>
      </c>
      <c r="BY5207" t="s">
        <v>9</v>
      </c>
      <c r="BZ5207" t="s">
        <v>9</v>
      </c>
      <c r="CA5207">
        <v>27.56</v>
      </c>
      <c r="CB5207" t="s">
        <v>79</v>
      </c>
      <c r="CD5207" s="2">
        <v>41001</v>
      </c>
      <c r="CI5207" s="1" t="s">
        <v>80</v>
      </c>
    </row>
    <row r="5208" spans="1:87" x14ac:dyDescent="0.25">
      <c r="A5208">
        <v>773671</v>
      </c>
      <c r="B5208" s="1" t="s">
        <v>8105</v>
      </c>
      <c r="C5208">
        <v>318</v>
      </c>
      <c r="D5208" s="1" t="s">
        <v>106</v>
      </c>
      <c r="E5208">
        <v>5.99</v>
      </c>
      <c r="F5208">
        <v>1</v>
      </c>
      <c r="G5208">
        <f t="shared" si="243"/>
        <v>5.99</v>
      </c>
      <c r="H5208" s="2">
        <v>43218</v>
      </c>
      <c r="I5208" s="2">
        <v>43217</v>
      </c>
      <c r="J5208" s="7">
        <f t="shared" ca="1" si="244"/>
        <v>1</v>
      </c>
      <c r="K5208" s="7">
        <f t="shared" ca="1" si="245"/>
        <v>1</v>
      </c>
      <c r="M5208">
        <v>4.3499999999999996</v>
      </c>
      <c r="N5208">
        <v>4.3499999999999996</v>
      </c>
      <c r="O5208">
        <v>4.3499999999999996</v>
      </c>
      <c r="P5208">
        <v>5.99</v>
      </c>
      <c r="Q5208">
        <v>5.99</v>
      </c>
      <c r="R5208">
        <v>5.99</v>
      </c>
      <c r="S5208">
        <v>1</v>
      </c>
      <c r="T5208" s="1" t="s">
        <v>75</v>
      </c>
      <c r="Y5208" s="1" t="s">
        <v>76</v>
      </c>
      <c r="Z5208">
        <v>4</v>
      </c>
      <c r="AA5208" t="s">
        <v>76</v>
      </c>
      <c r="AD5208">
        <v>14.46</v>
      </c>
      <c r="AE5208">
        <v>30</v>
      </c>
      <c r="AF5208" t="s">
        <v>85</v>
      </c>
      <c r="AG5208" s="2">
        <v>40896</v>
      </c>
      <c r="AH5208" t="s">
        <v>77</v>
      </c>
      <c r="AM5208">
        <v>2</v>
      </c>
      <c r="AN5208" s="1" t="s">
        <v>89</v>
      </c>
      <c r="AO5208">
        <v>0</v>
      </c>
      <c r="AP5208" s="1" t="s">
        <v>89</v>
      </c>
      <c r="AQ5208">
        <v>3078</v>
      </c>
      <c r="AR5208" t="s">
        <v>3982</v>
      </c>
      <c r="AS5208">
        <v>2765</v>
      </c>
      <c r="AT5208" s="1" t="s">
        <v>3983</v>
      </c>
      <c r="AU5208">
        <v>5.99</v>
      </c>
      <c r="AV5208">
        <v>5.99</v>
      </c>
      <c r="AW5208">
        <v>5.99</v>
      </c>
      <c r="AX5208">
        <v>5.99</v>
      </c>
      <c r="AY5208">
        <v>5.99</v>
      </c>
      <c r="BA5208" s="2">
        <v>39105</v>
      </c>
      <c r="BC5208">
        <v>30</v>
      </c>
      <c r="BD5208">
        <v>14.46</v>
      </c>
      <c r="BG5208" t="s">
        <v>77</v>
      </c>
      <c r="BI5208" t="s">
        <v>77</v>
      </c>
      <c r="BJ5208">
        <v>5.99</v>
      </c>
      <c r="BK5208">
        <v>5.99</v>
      </c>
      <c r="BL5208" s="2">
        <v>43217</v>
      </c>
      <c r="BM5208">
        <v>5.99</v>
      </c>
      <c r="BT5208">
        <v>4.3499999999999996</v>
      </c>
      <c r="BU5208" s="2">
        <v>43218</v>
      </c>
      <c r="BV5208">
        <v>4.3499999999999996</v>
      </c>
      <c r="BW5208">
        <v>4.3499999999999996</v>
      </c>
      <c r="BX5208" t="s">
        <v>78</v>
      </c>
      <c r="BY5208" t="s">
        <v>9</v>
      </c>
      <c r="BZ5208" t="s">
        <v>9</v>
      </c>
      <c r="CA5208">
        <v>27.38</v>
      </c>
      <c r="CB5208" t="s">
        <v>79</v>
      </c>
      <c r="CD5208" s="2">
        <v>41001</v>
      </c>
      <c r="CI5208" s="1" t="s">
        <v>80</v>
      </c>
    </row>
    <row r="5209" spans="1:87" x14ac:dyDescent="0.25">
      <c r="A5209">
        <v>774547</v>
      </c>
      <c r="B5209" t="s">
        <v>8060</v>
      </c>
      <c r="C5209">
        <v>387</v>
      </c>
      <c r="D5209" s="1" t="s">
        <v>1389</v>
      </c>
      <c r="E5209">
        <v>5.28</v>
      </c>
      <c r="F5209">
        <v>2</v>
      </c>
      <c r="G5209">
        <f t="shared" si="243"/>
        <v>10.56</v>
      </c>
      <c r="H5209" s="2">
        <v>43165</v>
      </c>
      <c r="I5209" s="2">
        <v>43165</v>
      </c>
      <c r="J5209" s="7">
        <f t="shared" ca="1" si="244"/>
        <v>3</v>
      </c>
      <c r="K5209" s="7">
        <f t="shared" ca="1" si="245"/>
        <v>3</v>
      </c>
      <c r="M5209">
        <v>3.83</v>
      </c>
      <c r="N5209">
        <v>3.83</v>
      </c>
      <c r="O5209">
        <v>3.83</v>
      </c>
      <c r="P5209">
        <v>5.28</v>
      </c>
      <c r="Q5209">
        <v>5.28</v>
      </c>
      <c r="R5209">
        <v>5.28</v>
      </c>
      <c r="S5209">
        <v>1</v>
      </c>
      <c r="T5209" s="1" t="s">
        <v>75</v>
      </c>
      <c r="U5209">
        <v>1</v>
      </c>
      <c r="V5209" s="1" t="s">
        <v>213</v>
      </c>
      <c r="Y5209" s="1" t="s">
        <v>76</v>
      </c>
      <c r="Z5209">
        <v>4</v>
      </c>
      <c r="AA5209" t="s">
        <v>76</v>
      </c>
      <c r="AD5209">
        <v>0.85</v>
      </c>
      <c r="AF5209" t="s">
        <v>88</v>
      </c>
      <c r="AG5209" s="2">
        <v>40896</v>
      </c>
      <c r="AH5209" t="s">
        <v>77</v>
      </c>
      <c r="AM5209">
        <v>2</v>
      </c>
      <c r="AN5209" s="1" t="s">
        <v>89</v>
      </c>
      <c r="AO5209">
        <v>0</v>
      </c>
      <c r="AP5209" s="1" t="s">
        <v>89</v>
      </c>
      <c r="BA5209" s="2">
        <v>39105</v>
      </c>
      <c r="BD5209">
        <v>0.85</v>
      </c>
      <c r="BG5209" t="s">
        <v>77</v>
      </c>
      <c r="BI5209" t="s">
        <v>77</v>
      </c>
      <c r="BJ5209">
        <v>5.28</v>
      </c>
      <c r="BK5209">
        <v>5.28</v>
      </c>
      <c r="BL5209" s="2">
        <v>43165</v>
      </c>
      <c r="BM5209">
        <v>5.28</v>
      </c>
      <c r="BT5209">
        <v>3.83</v>
      </c>
      <c r="BU5209" s="2">
        <v>43165</v>
      </c>
      <c r="BV5209">
        <v>3.83</v>
      </c>
      <c r="BW5209">
        <v>3.83</v>
      </c>
      <c r="BX5209" t="s">
        <v>78</v>
      </c>
      <c r="BY5209" t="s">
        <v>9</v>
      </c>
      <c r="BZ5209" t="s">
        <v>9</v>
      </c>
      <c r="CA5209">
        <v>27.46</v>
      </c>
      <c r="CB5209" t="s">
        <v>79</v>
      </c>
      <c r="CD5209" s="2">
        <v>41001</v>
      </c>
      <c r="CI5209" s="1" t="s">
        <v>80</v>
      </c>
    </row>
    <row r="5210" spans="1:87" x14ac:dyDescent="0.25">
      <c r="A5210">
        <v>775536</v>
      </c>
      <c r="B5210" s="1" t="s">
        <v>8108</v>
      </c>
      <c r="C5210">
        <v>78</v>
      </c>
      <c r="D5210" t="s">
        <v>4786</v>
      </c>
      <c r="E5210">
        <v>37.36</v>
      </c>
      <c r="F5210">
        <v>1</v>
      </c>
      <c r="G5210">
        <f t="shared" si="243"/>
        <v>37.36</v>
      </c>
      <c r="H5210" s="2">
        <v>43211</v>
      </c>
      <c r="I5210" s="2">
        <v>43211</v>
      </c>
      <c r="J5210" s="7">
        <f t="shared" ca="1" si="244"/>
        <v>2</v>
      </c>
      <c r="K5210" s="7">
        <f t="shared" ca="1" si="245"/>
        <v>2</v>
      </c>
      <c r="M5210">
        <v>27.07</v>
      </c>
      <c r="N5210">
        <v>27.07</v>
      </c>
      <c r="O5210">
        <v>27.07</v>
      </c>
      <c r="P5210">
        <v>37.36</v>
      </c>
      <c r="Q5210">
        <v>37.36</v>
      </c>
      <c r="R5210">
        <v>37.36</v>
      </c>
      <c r="S5210">
        <v>1</v>
      </c>
      <c r="T5210" s="1" t="s">
        <v>75</v>
      </c>
      <c r="Y5210" s="1" t="s">
        <v>76</v>
      </c>
      <c r="Z5210">
        <v>4</v>
      </c>
      <c r="AA5210" t="s">
        <v>76</v>
      </c>
      <c r="AD5210">
        <v>13.04</v>
      </c>
      <c r="AE5210">
        <v>30</v>
      </c>
      <c r="AF5210" t="s">
        <v>88</v>
      </c>
      <c r="AG5210" s="2">
        <v>40896</v>
      </c>
      <c r="AH5210" t="s">
        <v>77</v>
      </c>
      <c r="AM5210">
        <v>2</v>
      </c>
      <c r="AN5210" s="1" t="s">
        <v>89</v>
      </c>
      <c r="AO5210">
        <v>0</v>
      </c>
      <c r="AP5210" s="1" t="s">
        <v>89</v>
      </c>
      <c r="AS5210">
        <v>956</v>
      </c>
      <c r="AT5210" s="1" t="s">
        <v>8109</v>
      </c>
      <c r="AV5210">
        <v>0</v>
      </c>
      <c r="AX5210">
        <v>37.36</v>
      </c>
      <c r="AY5210">
        <v>37.36</v>
      </c>
      <c r="BA5210" s="2">
        <v>39105</v>
      </c>
      <c r="BC5210">
        <v>30</v>
      </c>
      <c r="BD5210">
        <v>13.04</v>
      </c>
      <c r="BG5210" t="s">
        <v>77</v>
      </c>
      <c r="BI5210" t="s">
        <v>77</v>
      </c>
      <c r="BJ5210">
        <v>37.36</v>
      </c>
      <c r="BK5210">
        <v>37.36</v>
      </c>
      <c r="BL5210" s="2">
        <v>43211</v>
      </c>
      <c r="BM5210">
        <v>37.36</v>
      </c>
      <c r="BT5210">
        <v>27.07</v>
      </c>
      <c r="BU5210" s="2">
        <v>43211</v>
      </c>
      <c r="BV5210">
        <v>27.07</v>
      </c>
      <c r="BW5210">
        <v>27.07</v>
      </c>
      <c r="BX5210" t="s">
        <v>78</v>
      </c>
      <c r="BY5210" t="s">
        <v>9</v>
      </c>
      <c r="BZ5210" t="s">
        <v>9</v>
      </c>
      <c r="CA5210">
        <v>27.54</v>
      </c>
      <c r="CB5210" t="s">
        <v>79</v>
      </c>
      <c r="CD5210" s="2">
        <v>41001</v>
      </c>
      <c r="CI5210" s="1" t="s">
        <v>80</v>
      </c>
    </row>
    <row r="5211" spans="1:87" x14ac:dyDescent="0.25">
      <c r="A5211">
        <v>776427</v>
      </c>
      <c r="B5211" s="1" t="s">
        <v>8111</v>
      </c>
      <c r="C5211">
        <v>78</v>
      </c>
      <c r="D5211" t="s">
        <v>4786</v>
      </c>
      <c r="E5211">
        <v>38.03</v>
      </c>
      <c r="F5211">
        <v>1</v>
      </c>
      <c r="G5211">
        <f t="shared" si="243"/>
        <v>38.03</v>
      </c>
      <c r="H5211" s="2">
        <v>42789</v>
      </c>
      <c r="I5211" s="2">
        <v>42789</v>
      </c>
      <c r="J5211" s="7">
        <f t="shared" ca="1" si="244"/>
        <v>16</v>
      </c>
      <c r="K5211" s="7">
        <f t="shared" ca="1" si="245"/>
        <v>16</v>
      </c>
      <c r="M5211">
        <v>27.54</v>
      </c>
      <c r="N5211">
        <v>27.54</v>
      </c>
      <c r="O5211">
        <v>27.54</v>
      </c>
      <c r="P5211">
        <v>38.03</v>
      </c>
      <c r="Q5211">
        <v>38.03</v>
      </c>
      <c r="R5211">
        <v>38.03</v>
      </c>
      <c r="S5211">
        <v>1</v>
      </c>
      <c r="T5211" s="1" t="s">
        <v>75</v>
      </c>
      <c r="Y5211" s="1" t="s">
        <v>76</v>
      </c>
      <c r="Z5211">
        <v>4</v>
      </c>
      <c r="AA5211" t="s">
        <v>76</v>
      </c>
      <c r="AF5211" t="s">
        <v>88</v>
      </c>
      <c r="AG5211" s="2">
        <v>40896</v>
      </c>
      <c r="AH5211" t="s">
        <v>77</v>
      </c>
      <c r="AM5211">
        <v>2</v>
      </c>
      <c r="AN5211" s="1" t="s">
        <v>89</v>
      </c>
      <c r="AO5211">
        <v>0</v>
      </c>
      <c r="AP5211" s="1" t="s">
        <v>89</v>
      </c>
      <c r="AS5211">
        <v>8972</v>
      </c>
      <c r="AT5211" s="1" t="s">
        <v>8112</v>
      </c>
      <c r="AV5211">
        <v>0</v>
      </c>
      <c r="AX5211">
        <v>38.03</v>
      </c>
      <c r="AY5211">
        <v>38.03</v>
      </c>
      <c r="BA5211" s="2">
        <v>39105</v>
      </c>
      <c r="BG5211" t="s">
        <v>77</v>
      </c>
      <c r="BI5211" t="s">
        <v>77</v>
      </c>
      <c r="BJ5211">
        <v>38.03</v>
      </c>
      <c r="BK5211">
        <v>38.03</v>
      </c>
      <c r="BL5211" s="2">
        <v>42789</v>
      </c>
      <c r="BM5211">
        <v>38.03</v>
      </c>
      <c r="BT5211">
        <v>27.54</v>
      </c>
      <c r="BU5211" s="2">
        <v>42789</v>
      </c>
      <c r="BV5211">
        <v>27.54</v>
      </c>
      <c r="BW5211">
        <v>27.54</v>
      </c>
      <c r="BX5211" t="s">
        <v>78</v>
      </c>
      <c r="BY5211" t="s">
        <v>9</v>
      </c>
      <c r="BZ5211" t="s">
        <v>9</v>
      </c>
      <c r="CA5211">
        <v>27.58</v>
      </c>
      <c r="CB5211" t="s">
        <v>79</v>
      </c>
      <c r="CD5211" s="2">
        <v>41001</v>
      </c>
      <c r="CI5211" s="1" t="s">
        <v>80</v>
      </c>
    </row>
    <row r="5212" spans="1:87" x14ac:dyDescent="0.25">
      <c r="A5212">
        <v>776435</v>
      </c>
      <c r="B5212" s="1" t="s">
        <v>8110</v>
      </c>
      <c r="C5212">
        <v>759</v>
      </c>
      <c r="D5212" s="1" t="s">
        <v>2715</v>
      </c>
      <c r="E5212">
        <v>8.74</v>
      </c>
      <c r="F5212">
        <v>1</v>
      </c>
      <c r="G5212">
        <f t="shared" si="243"/>
        <v>8.74</v>
      </c>
      <c r="H5212" s="2">
        <v>43175</v>
      </c>
      <c r="I5212" s="2">
        <v>43174</v>
      </c>
      <c r="J5212" s="7">
        <f t="shared" ca="1" si="244"/>
        <v>3</v>
      </c>
      <c r="K5212" s="7">
        <f t="shared" ca="1" si="245"/>
        <v>3</v>
      </c>
      <c r="M5212">
        <v>6.33</v>
      </c>
      <c r="N5212">
        <v>6.33</v>
      </c>
      <c r="O5212">
        <v>6.33</v>
      </c>
      <c r="P5212">
        <v>8.74</v>
      </c>
      <c r="Q5212">
        <v>8.74</v>
      </c>
      <c r="R5212">
        <v>8.74</v>
      </c>
      <c r="S5212">
        <v>1</v>
      </c>
      <c r="T5212" s="1" t="s">
        <v>75</v>
      </c>
      <c r="Y5212" s="1" t="s">
        <v>76</v>
      </c>
      <c r="Z5212">
        <v>4</v>
      </c>
      <c r="AA5212" t="s">
        <v>76</v>
      </c>
      <c r="AD5212">
        <v>11</v>
      </c>
      <c r="AF5212" t="s">
        <v>88</v>
      </c>
      <c r="AG5212" s="2">
        <v>40896</v>
      </c>
      <c r="AH5212" t="s">
        <v>77</v>
      </c>
      <c r="AM5212">
        <v>2</v>
      </c>
      <c r="AN5212" s="1" t="s">
        <v>89</v>
      </c>
      <c r="AO5212">
        <v>0</v>
      </c>
      <c r="AP5212" s="1" t="s">
        <v>89</v>
      </c>
      <c r="AQ5212">
        <v>3327</v>
      </c>
      <c r="AR5212" t="s">
        <v>4130</v>
      </c>
      <c r="AS5212">
        <v>719</v>
      </c>
      <c r="AT5212" t="s">
        <v>4131</v>
      </c>
      <c r="AU5212">
        <v>8.74</v>
      </c>
      <c r="AV5212">
        <v>8.74</v>
      </c>
      <c r="AW5212">
        <v>8.74</v>
      </c>
      <c r="AX5212">
        <v>8.74</v>
      </c>
      <c r="AY5212">
        <v>8.74</v>
      </c>
      <c r="BA5212" s="2">
        <v>39105</v>
      </c>
      <c r="BD5212">
        <v>11</v>
      </c>
      <c r="BG5212" t="s">
        <v>77</v>
      </c>
      <c r="BI5212" t="s">
        <v>77</v>
      </c>
      <c r="BJ5212">
        <v>8.74</v>
      </c>
      <c r="BK5212">
        <v>8.74</v>
      </c>
      <c r="BL5212" s="2">
        <v>43174</v>
      </c>
      <c r="BM5212">
        <v>8.74</v>
      </c>
      <c r="BT5212">
        <v>6.33</v>
      </c>
      <c r="BU5212" s="2">
        <v>43175</v>
      </c>
      <c r="BV5212">
        <v>6.33</v>
      </c>
      <c r="BW5212">
        <v>6.33</v>
      </c>
      <c r="BX5212" t="s">
        <v>78</v>
      </c>
      <c r="BY5212" t="s">
        <v>9</v>
      </c>
      <c r="BZ5212" t="s">
        <v>9</v>
      </c>
      <c r="CA5212">
        <v>27.57</v>
      </c>
      <c r="CB5212" t="s">
        <v>79</v>
      </c>
      <c r="CD5212" s="2">
        <v>41001</v>
      </c>
      <c r="CI5212" s="1" t="s">
        <v>80</v>
      </c>
    </row>
    <row r="5213" spans="1:87" x14ac:dyDescent="0.25">
      <c r="A5213">
        <v>776773</v>
      </c>
      <c r="B5213" s="1" t="s">
        <v>8113</v>
      </c>
      <c r="C5213">
        <v>709</v>
      </c>
      <c r="D5213" t="s">
        <v>656</v>
      </c>
      <c r="E5213">
        <v>12.52</v>
      </c>
      <c r="F5213">
        <v>2</v>
      </c>
      <c r="G5213">
        <f t="shared" si="243"/>
        <v>25.04</v>
      </c>
      <c r="H5213" s="2">
        <v>43227</v>
      </c>
      <c r="I5213" s="2">
        <v>43225</v>
      </c>
      <c r="J5213" s="7">
        <f t="shared" ca="1" si="244"/>
        <v>1</v>
      </c>
      <c r="K5213" s="7">
        <f t="shared" ca="1" si="245"/>
        <v>1</v>
      </c>
      <c r="M5213">
        <v>9.07</v>
      </c>
      <c r="N5213">
        <v>9.07</v>
      </c>
      <c r="O5213">
        <v>9.07</v>
      </c>
      <c r="P5213">
        <v>12.52</v>
      </c>
      <c r="Q5213">
        <v>12.52</v>
      </c>
      <c r="R5213">
        <v>12.52</v>
      </c>
      <c r="S5213">
        <v>1</v>
      </c>
      <c r="T5213" s="1" t="s">
        <v>75</v>
      </c>
      <c r="U5213">
        <v>4</v>
      </c>
      <c r="V5213" t="s">
        <v>3766</v>
      </c>
      <c r="Y5213" s="1" t="s">
        <v>76</v>
      </c>
      <c r="Z5213">
        <v>4</v>
      </c>
      <c r="AA5213" t="s">
        <v>76</v>
      </c>
      <c r="AD5213">
        <v>46.07</v>
      </c>
      <c r="AE5213">
        <v>5</v>
      </c>
      <c r="AF5213" t="s">
        <v>265</v>
      </c>
      <c r="AG5213" s="2">
        <v>40897</v>
      </c>
      <c r="AH5213" t="s">
        <v>77</v>
      </c>
      <c r="AM5213">
        <v>2</v>
      </c>
      <c r="AN5213" s="1" t="s">
        <v>89</v>
      </c>
      <c r="AO5213">
        <v>0</v>
      </c>
      <c r="AP5213" s="1" t="s">
        <v>89</v>
      </c>
      <c r="AQ5213">
        <v>2607</v>
      </c>
      <c r="AR5213" s="1" t="s">
        <v>8114</v>
      </c>
      <c r="AS5213">
        <v>1380</v>
      </c>
      <c r="AT5213" s="1" t="s">
        <v>8115</v>
      </c>
      <c r="AU5213">
        <v>12.52</v>
      </c>
      <c r="AV5213">
        <v>12.52</v>
      </c>
      <c r="AW5213">
        <v>12.52</v>
      </c>
      <c r="AX5213">
        <v>12.52</v>
      </c>
      <c r="BA5213" s="2">
        <v>39105</v>
      </c>
      <c r="BC5213">
        <v>5</v>
      </c>
      <c r="BD5213">
        <v>46.07</v>
      </c>
      <c r="BG5213" t="s">
        <v>77</v>
      </c>
      <c r="BI5213" t="s">
        <v>77</v>
      </c>
      <c r="BJ5213">
        <v>12.52</v>
      </c>
      <c r="BK5213">
        <v>12.52</v>
      </c>
      <c r="BL5213" s="2">
        <v>43225</v>
      </c>
      <c r="BM5213">
        <v>12.52</v>
      </c>
      <c r="BT5213">
        <v>9.07</v>
      </c>
      <c r="BU5213" s="2">
        <v>43227</v>
      </c>
      <c r="BV5213">
        <v>9.07</v>
      </c>
      <c r="BW5213">
        <v>9.07</v>
      </c>
      <c r="BX5213" t="s">
        <v>78</v>
      </c>
      <c r="BY5213" t="s">
        <v>9</v>
      </c>
      <c r="BZ5213" t="s">
        <v>9</v>
      </c>
      <c r="CA5213">
        <v>27.56</v>
      </c>
      <c r="CB5213" t="s">
        <v>79</v>
      </c>
      <c r="CD5213" s="2">
        <v>41001</v>
      </c>
      <c r="CI5213" s="1" t="s">
        <v>80</v>
      </c>
    </row>
    <row r="5214" spans="1:87" x14ac:dyDescent="0.25">
      <c r="A5214">
        <v>777045</v>
      </c>
      <c r="B5214" s="1" t="s">
        <v>8116</v>
      </c>
      <c r="C5214">
        <v>5030</v>
      </c>
      <c r="D5214" s="1" t="s">
        <v>4781</v>
      </c>
      <c r="E5214">
        <v>6.95</v>
      </c>
      <c r="F5214">
        <v>10</v>
      </c>
      <c r="G5214">
        <f t="shared" si="243"/>
        <v>69.5</v>
      </c>
      <c r="H5214" s="2">
        <v>43199</v>
      </c>
      <c r="I5214" s="2">
        <v>43222</v>
      </c>
      <c r="J5214" s="7">
        <f t="shared" ca="1" si="244"/>
        <v>2</v>
      </c>
      <c r="K5214" s="7">
        <f t="shared" ca="1" si="245"/>
        <v>1</v>
      </c>
      <c r="M5214">
        <v>1.86</v>
      </c>
      <c r="N5214">
        <v>1.86</v>
      </c>
      <c r="O5214">
        <v>2.08</v>
      </c>
      <c r="P5214">
        <v>6.95</v>
      </c>
      <c r="Q5214">
        <v>6.95</v>
      </c>
      <c r="R5214">
        <v>6.95</v>
      </c>
      <c r="S5214">
        <v>1</v>
      </c>
      <c r="T5214" s="1" t="s">
        <v>75</v>
      </c>
      <c r="U5214">
        <v>1</v>
      </c>
      <c r="V5214" s="1" t="s">
        <v>213</v>
      </c>
      <c r="W5214">
        <v>1</v>
      </c>
      <c r="X5214" s="1" t="s">
        <v>131</v>
      </c>
      <c r="Y5214" s="1" t="s">
        <v>76</v>
      </c>
      <c r="Z5214">
        <v>4</v>
      </c>
      <c r="AA5214" t="s">
        <v>76</v>
      </c>
      <c r="AD5214">
        <v>0.55000000000000004</v>
      </c>
      <c r="AE5214">
        <v>300</v>
      </c>
      <c r="AG5214" s="2">
        <v>40896</v>
      </c>
      <c r="AH5214" t="s">
        <v>77</v>
      </c>
      <c r="AM5214">
        <v>2</v>
      </c>
      <c r="AN5214" s="1" t="s">
        <v>89</v>
      </c>
      <c r="AO5214">
        <v>0</v>
      </c>
      <c r="AP5214" s="1" t="s">
        <v>89</v>
      </c>
      <c r="BA5214" s="2">
        <v>39459</v>
      </c>
      <c r="BC5214">
        <v>300</v>
      </c>
      <c r="BD5214">
        <v>0.55000000000000004</v>
      </c>
      <c r="BG5214" t="s">
        <v>77</v>
      </c>
      <c r="BI5214" t="s">
        <v>77</v>
      </c>
      <c r="BJ5214">
        <v>6.95</v>
      </c>
      <c r="BK5214">
        <v>6.95</v>
      </c>
      <c r="BL5214" s="2">
        <v>43222</v>
      </c>
      <c r="BM5214">
        <v>6.95</v>
      </c>
      <c r="BT5214">
        <v>1.86</v>
      </c>
      <c r="BU5214" s="2">
        <v>43199</v>
      </c>
      <c r="BV5214">
        <v>1.86</v>
      </c>
      <c r="BW5214">
        <v>2.08</v>
      </c>
      <c r="BX5214" t="s">
        <v>78</v>
      </c>
      <c r="BY5214" t="s">
        <v>9</v>
      </c>
      <c r="BZ5214" t="s">
        <v>9</v>
      </c>
      <c r="CA5214">
        <v>73.239999999999995</v>
      </c>
      <c r="CB5214" t="s">
        <v>79</v>
      </c>
      <c r="CD5214" s="2">
        <v>41001</v>
      </c>
      <c r="CI5214" s="1" t="s">
        <v>80</v>
      </c>
    </row>
    <row r="5215" spans="1:87" x14ac:dyDescent="0.25">
      <c r="A5215">
        <v>777102</v>
      </c>
      <c r="B5215" s="1" t="s">
        <v>8117</v>
      </c>
      <c r="C5215">
        <v>777</v>
      </c>
      <c r="D5215" s="1" t="s">
        <v>4128</v>
      </c>
      <c r="E5215">
        <v>15</v>
      </c>
      <c r="F5215">
        <v>1</v>
      </c>
      <c r="G5215">
        <f t="shared" si="243"/>
        <v>15</v>
      </c>
      <c r="H5215" s="2">
        <v>43210</v>
      </c>
      <c r="I5215" s="2">
        <v>43210</v>
      </c>
      <c r="J5215" s="7">
        <f t="shared" ca="1" si="244"/>
        <v>2</v>
      </c>
      <c r="K5215" s="7">
        <f t="shared" ca="1" si="245"/>
        <v>2</v>
      </c>
      <c r="M5215">
        <v>10.87</v>
      </c>
      <c r="N5215">
        <v>10.87</v>
      </c>
      <c r="O5215">
        <v>10.87</v>
      </c>
      <c r="P5215">
        <v>15</v>
      </c>
      <c r="Q5215">
        <v>15</v>
      </c>
      <c r="R5215">
        <v>15</v>
      </c>
      <c r="S5215">
        <v>1</v>
      </c>
      <c r="T5215" s="1" t="s">
        <v>75</v>
      </c>
      <c r="U5215">
        <v>1</v>
      </c>
      <c r="V5215" s="1" t="s">
        <v>213</v>
      </c>
      <c r="Y5215" s="1" t="s">
        <v>76</v>
      </c>
      <c r="Z5215">
        <v>4</v>
      </c>
      <c r="AA5215" t="s">
        <v>76</v>
      </c>
      <c r="AD5215">
        <v>2</v>
      </c>
      <c r="AE5215">
        <v>30</v>
      </c>
      <c r="AF5215" t="s">
        <v>88</v>
      </c>
      <c r="AG5215" s="2">
        <v>40896</v>
      </c>
      <c r="AH5215" t="s">
        <v>77</v>
      </c>
      <c r="AM5215">
        <v>2</v>
      </c>
      <c r="AN5215" s="1" t="s">
        <v>89</v>
      </c>
      <c r="AO5215">
        <v>0</v>
      </c>
      <c r="AP5215" s="1" t="s">
        <v>89</v>
      </c>
      <c r="BA5215" s="2">
        <v>39105</v>
      </c>
      <c r="BC5215">
        <v>30</v>
      </c>
      <c r="BD5215">
        <v>2</v>
      </c>
      <c r="BG5215" t="s">
        <v>77</v>
      </c>
      <c r="BI5215" t="s">
        <v>77</v>
      </c>
      <c r="BJ5215">
        <v>15</v>
      </c>
      <c r="BK5215">
        <v>15</v>
      </c>
      <c r="BL5215" s="2">
        <v>43210</v>
      </c>
      <c r="BM5215">
        <v>15</v>
      </c>
      <c r="BT5215">
        <v>10.87</v>
      </c>
      <c r="BU5215" s="2">
        <v>43210</v>
      </c>
      <c r="BV5215">
        <v>10.87</v>
      </c>
      <c r="BW5215">
        <v>10.87</v>
      </c>
      <c r="BX5215" t="s">
        <v>78</v>
      </c>
      <c r="BY5215" t="s">
        <v>9</v>
      </c>
      <c r="BZ5215" t="s">
        <v>9</v>
      </c>
      <c r="CA5215">
        <v>27.53</v>
      </c>
      <c r="CB5215" t="s">
        <v>79</v>
      </c>
      <c r="CD5215" s="2">
        <v>41001</v>
      </c>
      <c r="CI5215" s="1" t="s">
        <v>80</v>
      </c>
    </row>
    <row r="5216" spans="1:87" x14ac:dyDescent="0.25">
      <c r="A5216">
        <v>777268</v>
      </c>
      <c r="B5216" s="1" t="s">
        <v>8118</v>
      </c>
      <c r="C5216">
        <v>78</v>
      </c>
      <c r="D5216" t="s">
        <v>4786</v>
      </c>
      <c r="E5216">
        <v>38.03</v>
      </c>
      <c r="F5216">
        <v>1</v>
      </c>
      <c r="G5216">
        <f t="shared" si="243"/>
        <v>38.03</v>
      </c>
      <c r="H5216" s="2">
        <v>43222</v>
      </c>
      <c r="I5216" s="2">
        <v>43220</v>
      </c>
      <c r="J5216" s="7">
        <f t="shared" ca="1" si="244"/>
        <v>1</v>
      </c>
      <c r="K5216" s="7">
        <f t="shared" ca="1" si="245"/>
        <v>1</v>
      </c>
      <c r="M5216">
        <v>27.54</v>
      </c>
      <c r="N5216">
        <v>27.54</v>
      </c>
      <c r="O5216">
        <v>27.54</v>
      </c>
      <c r="P5216">
        <v>38.03</v>
      </c>
      <c r="Q5216">
        <v>38.03</v>
      </c>
      <c r="R5216">
        <v>38.03</v>
      </c>
      <c r="S5216">
        <v>1</v>
      </c>
      <c r="T5216" s="1" t="s">
        <v>75</v>
      </c>
      <c r="Y5216" s="1" t="s">
        <v>76</v>
      </c>
      <c r="Z5216">
        <v>4</v>
      </c>
      <c r="AA5216" t="s">
        <v>76</v>
      </c>
      <c r="AD5216">
        <v>26.09</v>
      </c>
      <c r="AE5216">
        <v>15</v>
      </c>
      <c r="AF5216" t="s">
        <v>265</v>
      </c>
      <c r="AG5216" s="2">
        <v>40896</v>
      </c>
      <c r="AH5216" t="s">
        <v>77</v>
      </c>
      <c r="AM5216">
        <v>2</v>
      </c>
      <c r="AN5216" s="1" t="s">
        <v>89</v>
      </c>
      <c r="AO5216">
        <v>0</v>
      </c>
      <c r="AP5216" s="1" t="s">
        <v>89</v>
      </c>
      <c r="AS5216">
        <v>8914</v>
      </c>
      <c r="AT5216" s="1" t="s">
        <v>8119</v>
      </c>
      <c r="AV5216">
        <v>0</v>
      </c>
      <c r="AX5216">
        <v>38.03</v>
      </c>
      <c r="AY5216">
        <v>38.03</v>
      </c>
      <c r="BA5216" s="2">
        <v>39105</v>
      </c>
      <c r="BC5216">
        <v>15</v>
      </c>
      <c r="BD5216">
        <v>26.09</v>
      </c>
      <c r="BG5216" t="s">
        <v>77</v>
      </c>
      <c r="BI5216" t="s">
        <v>77</v>
      </c>
      <c r="BJ5216">
        <v>38.03</v>
      </c>
      <c r="BK5216">
        <v>38.03</v>
      </c>
      <c r="BL5216" s="2">
        <v>43220</v>
      </c>
      <c r="BM5216">
        <v>38.03</v>
      </c>
      <c r="BT5216">
        <v>27.54</v>
      </c>
      <c r="BU5216" s="2">
        <v>43222</v>
      </c>
      <c r="BV5216">
        <v>27.54</v>
      </c>
      <c r="BW5216">
        <v>27.54</v>
      </c>
      <c r="BX5216" t="s">
        <v>78</v>
      </c>
      <c r="BY5216" t="s">
        <v>9</v>
      </c>
      <c r="BZ5216" t="s">
        <v>9</v>
      </c>
      <c r="CA5216">
        <v>27.58</v>
      </c>
      <c r="CB5216" t="s">
        <v>79</v>
      </c>
      <c r="CD5216" s="2">
        <v>41001</v>
      </c>
      <c r="CI5216" s="1" t="s">
        <v>80</v>
      </c>
    </row>
    <row r="5217" spans="1:87" x14ac:dyDescent="0.25">
      <c r="A5217">
        <v>777664</v>
      </c>
      <c r="B5217" s="1" t="s">
        <v>8120</v>
      </c>
      <c r="C5217">
        <v>521</v>
      </c>
      <c r="D5217" t="s">
        <v>814</v>
      </c>
      <c r="E5217">
        <v>5.95</v>
      </c>
      <c r="F5217">
        <v>1</v>
      </c>
      <c r="G5217">
        <f t="shared" si="243"/>
        <v>5.95</v>
      </c>
      <c r="H5217" s="2">
        <v>43138</v>
      </c>
      <c r="I5217" s="2">
        <v>43138</v>
      </c>
      <c r="J5217" s="7">
        <f t="shared" ca="1" si="244"/>
        <v>4</v>
      </c>
      <c r="K5217" s="7">
        <f t="shared" ca="1" si="245"/>
        <v>4</v>
      </c>
      <c r="M5217">
        <v>4.3</v>
      </c>
      <c r="N5217">
        <v>4.3</v>
      </c>
      <c r="O5217">
        <v>4.3</v>
      </c>
      <c r="P5217">
        <v>5.95</v>
      </c>
      <c r="Q5217">
        <v>5.95</v>
      </c>
      <c r="R5217">
        <v>5.95</v>
      </c>
      <c r="S5217">
        <v>1</v>
      </c>
      <c r="T5217" s="1" t="s">
        <v>75</v>
      </c>
      <c r="U5217">
        <v>1</v>
      </c>
      <c r="V5217" s="1" t="s">
        <v>213</v>
      </c>
      <c r="W5217">
        <v>1</v>
      </c>
      <c r="X5217" s="1" t="s">
        <v>131</v>
      </c>
      <c r="Y5217" s="1" t="s">
        <v>76</v>
      </c>
      <c r="Z5217">
        <v>4</v>
      </c>
      <c r="AA5217" t="s">
        <v>76</v>
      </c>
      <c r="AD5217">
        <v>1.2</v>
      </c>
      <c r="AF5217" t="s">
        <v>88</v>
      </c>
      <c r="AG5217" s="2">
        <v>40896</v>
      </c>
      <c r="AH5217" t="s">
        <v>77</v>
      </c>
      <c r="AM5217">
        <v>2</v>
      </c>
      <c r="AN5217" s="1" t="s">
        <v>89</v>
      </c>
      <c r="AO5217">
        <v>0</v>
      </c>
      <c r="AP5217" s="1" t="s">
        <v>89</v>
      </c>
      <c r="BA5217" s="2">
        <v>39234</v>
      </c>
      <c r="BD5217">
        <v>1.2</v>
      </c>
      <c r="BG5217" t="s">
        <v>77</v>
      </c>
      <c r="BI5217" t="s">
        <v>77</v>
      </c>
      <c r="BJ5217">
        <v>5.95</v>
      </c>
      <c r="BK5217">
        <v>5.95</v>
      </c>
      <c r="BL5217" s="2">
        <v>43138</v>
      </c>
      <c r="BM5217">
        <v>5.95</v>
      </c>
      <c r="BT5217">
        <v>4.3</v>
      </c>
      <c r="BU5217" s="2">
        <v>43138</v>
      </c>
      <c r="BV5217">
        <v>4.3</v>
      </c>
      <c r="BW5217">
        <v>4.3</v>
      </c>
      <c r="BX5217" t="s">
        <v>78</v>
      </c>
      <c r="BY5217" t="s">
        <v>9</v>
      </c>
      <c r="BZ5217" t="s">
        <v>9</v>
      </c>
      <c r="CA5217">
        <v>27.73</v>
      </c>
      <c r="CB5217" t="s">
        <v>79</v>
      </c>
      <c r="CD5217" s="2">
        <v>41001</v>
      </c>
      <c r="CI5217" s="1" t="s">
        <v>80</v>
      </c>
    </row>
    <row r="5218" spans="1:87" x14ac:dyDescent="0.25">
      <c r="A5218">
        <v>777722</v>
      </c>
      <c r="B5218" s="1" t="s">
        <v>8121</v>
      </c>
      <c r="C5218">
        <v>880</v>
      </c>
      <c r="D5218" t="s">
        <v>3918</v>
      </c>
      <c r="E5218">
        <v>18.260000000000002</v>
      </c>
      <c r="F5218">
        <v>1</v>
      </c>
      <c r="G5218">
        <f t="shared" si="243"/>
        <v>18.260000000000002</v>
      </c>
      <c r="H5218" s="2">
        <v>43217</v>
      </c>
      <c r="I5218" s="2">
        <v>43217</v>
      </c>
      <c r="J5218" s="7">
        <f t="shared" ca="1" si="244"/>
        <v>1</v>
      </c>
      <c r="K5218" s="7">
        <f t="shared" ca="1" si="245"/>
        <v>1</v>
      </c>
      <c r="M5218">
        <v>13.23</v>
      </c>
      <c r="N5218">
        <v>13.23</v>
      </c>
      <c r="O5218">
        <v>13.23</v>
      </c>
      <c r="P5218">
        <v>18.260000000000002</v>
      </c>
      <c r="Q5218">
        <v>18.260000000000002</v>
      </c>
      <c r="R5218">
        <v>18.260000000000002</v>
      </c>
      <c r="S5218">
        <v>1</v>
      </c>
      <c r="T5218" s="1" t="s">
        <v>75</v>
      </c>
      <c r="Y5218" s="1" t="s">
        <v>76</v>
      </c>
      <c r="Z5218">
        <v>4</v>
      </c>
      <c r="AA5218" t="s">
        <v>76</v>
      </c>
      <c r="AD5218">
        <v>14</v>
      </c>
      <c r="AE5218">
        <v>30</v>
      </c>
      <c r="AF5218" t="s">
        <v>88</v>
      </c>
      <c r="AH5218" t="s">
        <v>77</v>
      </c>
      <c r="AM5218">
        <v>2</v>
      </c>
      <c r="AN5218" s="1" t="s">
        <v>89</v>
      </c>
      <c r="AO5218">
        <v>0</v>
      </c>
      <c r="AP5218" s="1" t="s">
        <v>89</v>
      </c>
      <c r="AS5218">
        <v>2654</v>
      </c>
      <c r="AT5218" s="1" t="s">
        <v>6691</v>
      </c>
      <c r="AV5218">
        <v>0</v>
      </c>
      <c r="AX5218">
        <v>18.260000000000002</v>
      </c>
      <c r="AY5218">
        <v>18.260000000000002</v>
      </c>
      <c r="BA5218" s="2">
        <v>42016</v>
      </c>
      <c r="BC5218">
        <v>30</v>
      </c>
      <c r="BD5218">
        <v>14</v>
      </c>
      <c r="BG5218" t="s">
        <v>77</v>
      </c>
      <c r="BI5218" t="s">
        <v>77</v>
      </c>
      <c r="BJ5218">
        <v>18.260000000000002</v>
      </c>
      <c r="BK5218">
        <v>18.260000000000002</v>
      </c>
      <c r="BL5218" s="2">
        <v>43217</v>
      </c>
      <c r="BM5218">
        <v>18.260000000000002</v>
      </c>
      <c r="BT5218">
        <v>13.23</v>
      </c>
      <c r="BU5218" s="2">
        <v>43217</v>
      </c>
      <c r="BV5218">
        <v>13.23</v>
      </c>
      <c r="BW5218">
        <v>13.23</v>
      </c>
      <c r="BX5218" t="s">
        <v>78</v>
      </c>
      <c r="BY5218" t="s">
        <v>9</v>
      </c>
      <c r="BZ5218" t="s">
        <v>9</v>
      </c>
      <c r="CA5218">
        <v>27.55</v>
      </c>
      <c r="CB5218" t="s">
        <v>79</v>
      </c>
      <c r="CD5218" s="2">
        <v>41001</v>
      </c>
      <c r="CI5218" s="1" t="s">
        <v>80</v>
      </c>
    </row>
    <row r="5219" spans="1:87" x14ac:dyDescent="0.25">
      <c r="A5219">
        <v>777755</v>
      </c>
      <c r="B5219" t="s">
        <v>8122</v>
      </c>
      <c r="C5219">
        <v>345</v>
      </c>
      <c r="D5219" s="1" t="s">
        <v>302</v>
      </c>
      <c r="E5219">
        <v>1.92</v>
      </c>
      <c r="F5219">
        <v>2</v>
      </c>
      <c r="G5219">
        <f t="shared" si="243"/>
        <v>3.84</v>
      </c>
      <c r="H5219" s="2">
        <v>43224</v>
      </c>
      <c r="I5219" s="2">
        <v>43224</v>
      </c>
      <c r="J5219" s="7">
        <f t="shared" ca="1" si="244"/>
        <v>1</v>
      </c>
      <c r="K5219" s="7">
        <f t="shared" ca="1" si="245"/>
        <v>1</v>
      </c>
      <c r="M5219">
        <v>1.39</v>
      </c>
      <c r="N5219">
        <v>1.39</v>
      </c>
      <c r="O5219">
        <v>1.39</v>
      </c>
      <c r="P5219">
        <v>1.92</v>
      </c>
      <c r="Q5219">
        <v>1.92</v>
      </c>
      <c r="R5219">
        <v>1.92</v>
      </c>
      <c r="S5219">
        <v>1</v>
      </c>
      <c r="T5219" s="1" t="s">
        <v>75</v>
      </c>
      <c r="U5219">
        <v>6</v>
      </c>
      <c r="V5219" t="s">
        <v>3756</v>
      </c>
      <c r="Y5219" s="1" t="s">
        <v>76</v>
      </c>
      <c r="Z5219">
        <v>4</v>
      </c>
      <c r="AA5219" t="s">
        <v>76</v>
      </c>
      <c r="AD5219">
        <v>19.71</v>
      </c>
      <c r="AE5219">
        <v>9</v>
      </c>
      <c r="AF5219" t="s">
        <v>265</v>
      </c>
      <c r="AH5219" t="s">
        <v>77</v>
      </c>
      <c r="AM5219">
        <v>2</v>
      </c>
      <c r="AN5219" s="1" t="s">
        <v>89</v>
      </c>
      <c r="AO5219">
        <v>0</v>
      </c>
      <c r="AP5219" s="1" t="s">
        <v>89</v>
      </c>
      <c r="AS5219">
        <v>6183</v>
      </c>
      <c r="AT5219" t="s">
        <v>8123</v>
      </c>
      <c r="AV5219">
        <v>0</v>
      </c>
      <c r="AX5219">
        <v>1.92</v>
      </c>
      <c r="BA5219" s="2">
        <v>40883</v>
      </c>
      <c r="BC5219">
        <v>9</v>
      </c>
      <c r="BD5219">
        <v>19.71</v>
      </c>
      <c r="BG5219" t="s">
        <v>77</v>
      </c>
      <c r="BI5219" t="s">
        <v>77</v>
      </c>
      <c r="BJ5219">
        <v>1.92</v>
      </c>
      <c r="BK5219">
        <v>1.92</v>
      </c>
      <c r="BL5219" s="2">
        <v>43224</v>
      </c>
      <c r="BM5219">
        <v>1.92</v>
      </c>
      <c r="BT5219">
        <v>1.39</v>
      </c>
      <c r="BU5219" s="2">
        <v>43224</v>
      </c>
      <c r="BV5219">
        <v>1.39</v>
      </c>
      <c r="BW5219">
        <v>1.39</v>
      </c>
      <c r="BX5219" t="s">
        <v>78</v>
      </c>
      <c r="BY5219" t="s">
        <v>9</v>
      </c>
      <c r="BZ5219" t="s">
        <v>9</v>
      </c>
      <c r="CA5219">
        <v>27.6</v>
      </c>
      <c r="CB5219" t="s">
        <v>79</v>
      </c>
      <c r="CD5219" s="2">
        <v>41001</v>
      </c>
      <c r="CI5219" s="1" t="s">
        <v>80</v>
      </c>
    </row>
    <row r="5220" spans="1:87" x14ac:dyDescent="0.25">
      <c r="A5220">
        <v>777789</v>
      </c>
      <c r="B5220" t="s">
        <v>8124</v>
      </c>
      <c r="C5220">
        <v>345</v>
      </c>
      <c r="D5220" s="1" t="s">
        <v>302</v>
      </c>
      <c r="E5220">
        <v>1.51</v>
      </c>
      <c r="F5220">
        <v>1</v>
      </c>
      <c r="G5220">
        <f t="shared" si="243"/>
        <v>1.51</v>
      </c>
      <c r="H5220" s="2">
        <v>43010</v>
      </c>
      <c r="I5220" s="2">
        <v>43136</v>
      </c>
      <c r="J5220" s="7">
        <f t="shared" ca="1" si="244"/>
        <v>8</v>
      </c>
      <c r="K5220" s="7">
        <f t="shared" ca="1" si="245"/>
        <v>4</v>
      </c>
      <c r="M5220">
        <v>1.1000000000000001</v>
      </c>
      <c r="N5220">
        <v>1.1000000000000001</v>
      </c>
      <c r="O5220">
        <v>1.1000000000000001</v>
      </c>
      <c r="P5220">
        <v>1.51</v>
      </c>
      <c r="Q5220">
        <v>1.51</v>
      </c>
      <c r="R5220">
        <v>1.51</v>
      </c>
      <c r="S5220">
        <v>1</v>
      </c>
      <c r="T5220" s="1" t="s">
        <v>75</v>
      </c>
      <c r="U5220">
        <v>6</v>
      </c>
      <c r="V5220" t="s">
        <v>3756</v>
      </c>
      <c r="Y5220" s="1" t="s">
        <v>76</v>
      </c>
      <c r="Z5220">
        <v>4</v>
      </c>
      <c r="AA5220" t="s">
        <v>76</v>
      </c>
      <c r="AD5220">
        <v>1.71</v>
      </c>
      <c r="AF5220" t="s">
        <v>88</v>
      </c>
      <c r="AG5220" s="2">
        <v>40896</v>
      </c>
      <c r="AH5220" t="s">
        <v>77</v>
      </c>
      <c r="AM5220">
        <v>2</v>
      </c>
      <c r="AN5220" s="1" t="s">
        <v>89</v>
      </c>
      <c r="AO5220">
        <v>0</v>
      </c>
      <c r="AP5220" s="1" t="s">
        <v>89</v>
      </c>
      <c r="AS5220">
        <v>6184</v>
      </c>
      <c r="AT5220" s="1" t="s">
        <v>8125</v>
      </c>
      <c r="AV5220">
        <v>0</v>
      </c>
      <c r="AX5220">
        <v>1.51</v>
      </c>
      <c r="BA5220" s="2">
        <v>39105</v>
      </c>
      <c r="BD5220">
        <v>1.71</v>
      </c>
      <c r="BG5220" t="s">
        <v>77</v>
      </c>
      <c r="BI5220" t="s">
        <v>77</v>
      </c>
      <c r="BJ5220">
        <v>1.51</v>
      </c>
      <c r="BK5220">
        <v>1.51</v>
      </c>
      <c r="BL5220" s="2">
        <v>43136</v>
      </c>
      <c r="BM5220">
        <v>1.51</v>
      </c>
      <c r="BT5220">
        <v>1.1000000000000001</v>
      </c>
      <c r="BU5220" s="2">
        <v>43010</v>
      </c>
      <c r="BV5220">
        <v>1.1000000000000001</v>
      </c>
      <c r="BW5220">
        <v>1.1000000000000001</v>
      </c>
      <c r="BX5220" t="s">
        <v>78</v>
      </c>
      <c r="BY5220" t="s">
        <v>9</v>
      </c>
      <c r="BZ5220" t="s">
        <v>9</v>
      </c>
      <c r="CA5220">
        <v>27.15</v>
      </c>
      <c r="CB5220" t="s">
        <v>79</v>
      </c>
      <c r="CD5220" s="2">
        <v>41001</v>
      </c>
      <c r="CI5220" s="1" t="s">
        <v>80</v>
      </c>
    </row>
    <row r="5221" spans="1:87" x14ac:dyDescent="0.25">
      <c r="A5221">
        <v>777896</v>
      </c>
      <c r="B5221" s="1" t="s">
        <v>8126</v>
      </c>
      <c r="C5221">
        <v>609</v>
      </c>
      <c r="D5221" s="1" t="s">
        <v>3759</v>
      </c>
      <c r="E5221">
        <v>12.52</v>
      </c>
      <c r="F5221">
        <v>1</v>
      </c>
      <c r="G5221">
        <f t="shared" si="243"/>
        <v>12.52</v>
      </c>
      <c r="H5221" s="2">
        <v>42891</v>
      </c>
      <c r="I5221" s="2">
        <v>42891</v>
      </c>
      <c r="J5221" s="7">
        <f t="shared" ca="1" si="244"/>
        <v>12</v>
      </c>
      <c r="K5221" s="7">
        <f t="shared" ca="1" si="245"/>
        <v>12</v>
      </c>
      <c r="M5221">
        <v>9.07</v>
      </c>
      <c r="N5221">
        <v>9.07</v>
      </c>
      <c r="O5221">
        <v>9.07</v>
      </c>
      <c r="P5221">
        <v>12.52</v>
      </c>
      <c r="Q5221">
        <v>12.52</v>
      </c>
      <c r="R5221">
        <v>12.52</v>
      </c>
      <c r="S5221">
        <v>1</v>
      </c>
      <c r="T5221" s="1" t="s">
        <v>75</v>
      </c>
      <c r="U5221">
        <v>4</v>
      </c>
      <c r="V5221" t="s">
        <v>3766</v>
      </c>
      <c r="Y5221" s="1" t="s">
        <v>76</v>
      </c>
      <c r="Z5221">
        <v>4</v>
      </c>
      <c r="AA5221" t="s">
        <v>76</v>
      </c>
      <c r="AD5221">
        <v>3.26</v>
      </c>
      <c r="AF5221" t="s">
        <v>88</v>
      </c>
      <c r="AG5221" s="2">
        <v>40897</v>
      </c>
      <c r="AH5221" t="s">
        <v>77</v>
      </c>
      <c r="AM5221">
        <v>2</v>
      </c>
      <c r="AN5221" s="1" t="s">
        <v>89</v>
      </c>
      <c r="AO5221">
        <v>0</v>
      </c>
      <c r="AP5221" s="1" t="s">
        <v>89</v>
      </c>
      <c r="AQ5221">
        <v>2607</v>
      </c>
      <c r="AR5221" s="1" t="s">
        <v>8114</v>
      </c>
      <c r="AS5221">
        <v>1380</v>
      </c>
      <c r="AT5221" s="1" t="s">
        <v>8115</v>
      </c>
      <c r="AU5221">
        <v>12.52</v>
      </c>
      <c r="AV5221">
        <v>12.52</v>
      </c>
      <c r="AW5221">
        <v>12.52</v>
      </c>
      <c r="AX5221">
        <v>12.52</v>
      </c>
      <c r="BA5221" s="2">
        <v>39105</v>
      </c>
      <c r="BD5221">
        <v>3.26</v>
      </c>
      <c r="BG5221" t="s">
        <v>77</v>
      </c>
      <c r="BI5221" t="s">
        <v>77</v>
      </c>
      <c r="BJ5221">
        <v>12.52</v>
      </c>
      <c r="BK5221">
        <v>12.52</v>
      </c>
      <c r="BL5221" s="2">
        <v>42891</v>
      </c>
      <c r="BM5221">
        <v>12.52</v>
      </c>
      <c r="BT5221">
        <v>9.07</v>
      </c>
      <c r="BU5221" s="2">
        <v>42891</v>
      </c>
      <c r="BV5221">
        <v>9.07</v>
      </c>
      <c r="BW5221">
        <v>9.07</v>
      </c>
      <c r="BX5221" t="s">
        <v>78</v>
      </c>
      <c r="BY5221" t="s">
        <v>9</v>
      </c>
      <c r="BZ5221" t="s">
        <v>9</v>
      </c>
      <c r="CA5221">
        <v>27.56</v>
      </c>
      <c r="CB5221" t="s">
        <v>79</v>
      </c>
      <c r="CD5221" s="2">
        <v>41001</v>
      </c>
      <c r="CI5221" s="1" t="s">
        <v>80</v>
      </c>
    </row>
    <row r="5222" spans="1:87" x14ac:dyDescent="0.25">
      <c r="A5222">
        <v>778290</v>
      </c>
      <c r="B5222" t="s">
        <v>8127</v>
      </c>
      <c r="C5222">
        <v>345</v>
      </c>
      <c r="D5222" s="1" t="s">
        <v>302</v>
      </c>
      <c r="E5222">
        <v>2.78</v>
      </c>
      <c r="F5222">
        <v>3</v>
      </c>
      <c r="G5222">
        <f t="shared" si="243"/>
        <v>8.34</v>
      </c>
      <c r="H5222" s="2">
        <v>43217</v>
      </c>
      <c r="I5222" s="2">
        <v>43227</v>
      </c>
      <c r="J5222" s="7">
        <f t="shared" ca="1" si="244"/>
        <v>1</v>
      </c>
      <c r="K5222" s="7">
        <f t="shared" ca="1" si="245"/>
        <v>1</v>
      </c>
      <c r="M5222">
        <v>2.02</v>
      </c>
      <c r="N5222">
        <v>2.02</v>
      </c>
      <c r="O5222">
        <v>2.02</v>
      </c>
      <c r="P5222">
        <v>2.78</v>
      </c>
      <c r="Q5222">
        <v>2.78</v>
      </c>
      <c r="R5222">
        <v>2.78</v>
      </c>
      <c r="S5222">
        <v>1</v>
      </c>
      <c r="T5222" s="1" t="s">
        <v>75</v>
      </c>
      <c r="Y5222" s="1" t="s">
        <v>76</v>
      </c>
      <c r="Z5222">
        <v>4</v>
      </c>
      <c r="AA5222" t="s">
        <v>76</v>
      </c>
      <c r="AD5222">
        <v>30.22</v>
      </c>
      <c r="AE5222">
        <v>13</v>
      </c>
      <c r="AF5222" t="s">
        <v>265</v>
      </c>
      <c r="AG5222" s="2">
        <v>40897</v>
      </c>
      <c r="AH5222" t="s">
        <v>77</v>
      </c>
      <c r="AM5222">
        <v>2</v>
      </c>
      <c r="AN5222" s="1" t="s">
        <v>89</v>
      </c>
      <c r="AO5222">
        <v>0</v>
      </c>
      <c r="AP5222" s="1" t="s">
        <v>89</v>
      </c>
      <c r="AQ5222">
        <v>3134</v>
      </c>
      <c r="AR5222" s="1" t="s">
        <v>5057</v>
      </c>
      <c r="AS5222">
        <v>6445</v>
      </c>
      <c r="AT5222" s="1" t="s">
        <v>5058</v>
      </c>
      <c r="AU5222">
        <v>2.78</v>
      </c>
      <c r="AV5222">
        <v>2.78</v>
      </c>
      <c r="AW5222">
        <v>2.78</v>
      </c>
      <c r="AX5222">
        <v>2.78</v>
      </c>
      <c r="AY5222">
        <v>2.78</v>
      </c>
      <c r="BA5222" s="2">
        <v>39105</v>
      </c>
      <c r="BC5222">
        <v>13</v>
      </c>
      <c r="BD5222">
        <v>30.22</v>
      </c>
      <c r="BG5222" t="s">
        <v>77</v>
      </c>
      <c r="BI5222" t="s">
        <v>77</v>
      </c>
      <c r="BJ5222">
        <v>2.78</v>
      </c>
      <c r="BK5222">
        <v>2.78</v>
      </c>
      <c r="BL5222" s="2">
        <v>43227</v>
      </c>
      <c r="BM5222">
        <v>2.78</v>
      </c>
      <c r="BT5222">
        <v>2.02</v>
      </c>
      <c r="BU5222" s="2">
        <v>43217</v>
      </c>
      <c r="BV5222">
        <v>2.02</v>
      </c>
      <c r="BW5222">
        <v>2.02</v>
      </c>
      <c r="BX5222" t="s">
        <v>78</v>
      </c>
      <c r="BY5222" t="s">
        <v>9</v>
      </c>
      <c r="BZ5222" t="s">
        <v>9</v>
      </c>
      <c r="CA5222">
        <v>27.34</v>
      </c>
      <c r="CB5222" t="s">
        <v>79</v>
      </c>
      <c r="CD5222" s="2">
        <v>41001</v>
      </c>
      <c r="CI5222" s="1" t="s">
        <v>80</v>
      </c>
    </row>
    <row r="5223" spans="1:87" x14ac:dyDescent="0.25">
      <c r="A5223">
        <v>778340</v>
      </c>
      <c r="B5223" s="1" t="s">
        <v>8128</v>
      </c>
      <c r="C5223">
        <v>34</v>
      </c>
      <c r="D5223" s="1" t="s">
        <v>3805</v>
      </c>
      <c r="E5223">
        <v>9.9600000000000009</v>
      </c>
      <c r="F5223">
        <v>1</v>
      </c>
      <c r="G5223">
        <f t="shared" si="243"/>
        <v>9.9600000000000009</v>
      </c>
      <c r="H5223" s="2">
        <v>43003</v>
      </c>
      <c r="I5223" s="2">
        <v>43001</v>
      </c>
      <c r="J5223" s="7">
        <f t="shared" ca="1" si="244"/>
        <v>9</v>
      </c>
      <c r="K5223" s="7">
        <f t="shared" ca="1" si="245"/>
        <v>9</v>
      </c>
      <c r="M5223">
        <v>7.22</v>
      </c>
      <c r="N5223">
        <v>7.22</v>
      </c>
      <c r="O5223">
        <v>7.22</v>
      </c>
      <c r="P5223">
        <v>9.9600000000000009</v>
      </c>
      <c r="Q5223">
        <v>9.9600000000000009</v>
      </c>
      <c r="R5223">
        <v>9.9600000000000009</v>
      </c>
      <c r="S5223">
        <v>1</v>
      </c>
      <c r="T5223" s="1" t="s">
        <v>75</v>
      </c>
      <c r="U5223">
        <v>6</v>
      </c>
      <c r="V5223" t="s">
        <v>3756</v>
      </c>
      <c r="Y5223" s="1" t="s">
        <v>76</v>
      </c>
      <c r="Z5223">
        <v>4</v>
      </c>
      <c r="AA5223" t="s">
        <v>76</v>
      </c>
      <c r="AD5223">
        <v>1.49</v>
      </c>
      <c r="AF5223" t="s">
        <v>88</v>
      </c>
      <c r="AG5223" s="2">
        <v>40897</v>
      </c>
      <c r="AH5223" t="s">
        <v>77</v>
      </c>
      <c r="AM5223">
        <v>2</v>
      </c>
      <c r="AN5223" s="1" t="s">
        <v>89</v>
      </c>
      <c r="AO5223">
        <v>0</v>
      </c>
      <c r="AP5223" s="1" t="s">
        <v>89</v>
      </c>
      <c r="BA5223" s="2">
        <v>39105</v>
      </c>
      <c r="BD5223">
        <v>1.49</v>
      </c>
      <c r="BG5223" t="s">
        <v>77</v>
      </c>
      <c r="BI5223" t="s">
        <v>77</v>
      </c>
      <c r="BJ5223">
        <v>9.9600000000000009</v>
      </c>
      <c r="BK5223">
        <v>9.9600000000000009</v>
      </c>
      <c r="BL5223" s="2">
        <v>43001</v>
      </c>
      <c r="BM5223">
        <v>9.9600000000000009</v>
      </c>
      <c r="BT5223">
        <v>7.22</v>
      </c>
      <c r="BU5223" s="2">
        <v>43003</v>
      </c>
      <c r="BV5223">
        <v>7.22</v>
      </c>
      <c r="BW5223">
        <v>7.22</v>
      </c>
      <c r="BX5223" t="s">
        <v>78</v>
      </c>
      <c r="BY5223" t="s">
        <v>9</v>
      </c>
      <c r="BZ5223" t="s">
        <v>9</v>
      </c>
      <c r="CA5223">
        <v>27.51</v>
      </c>
      <c r="CB5223" t="s">
        <v>79</v>
      </c>
      <c r="CD5223" s="2">
        <v>41001</v>
      </c>
      <c r="CI5223" s="1" t="s">
        <v>80</v>
      </c>
    </row>
    <row r="5224" spans="1:87" x14ac:dyDescent="0.25">
      <c r="A5224">
        <v>778456</v>
      </c>
      <c r="B5224" s="1" t="s">
        <v>8129</v>
      </c>
      <c r="C5224">
        <v>473</v>
      </c>
      <c r="D5224" s="1" t="s">
        <v>5645</v>
      </c>
      <c r="E5224">
        <v>5.87</v>
      </c>
      <c r="F5224">
        <v>1</v>
      </c>
      <c r="G5224">
        <f t="shared" si="243"/>
        <v>5.87</v>
      </c>
      <c r="H5224" s="2">
        <v>42840</v>
      </c>
      <c r="I5224" s="2">
        <v>42906</v>
      </c>
      <c r="J5224" s="7">
        <f t="shared" ca="1" si="244"/>
        <v>14</v>
      </c>
      <c r="K5224" s="7">
        <f t="shared" ca="1" si="245"/>
        <v>12</v>
      </c>
      <c r="M5224">
        <v>4.24</v>
      </c>
      <c r="N5224">
        <v>4.24</v>
      </c>
      <c r="O5224">
        <v>4.24</v>
      </c>
      <c r="P5224">
        <v>5.87</v>
      </c>
      <c r="Q5224">
        <v>5.85</v>
      </c>
      <c r="R5224">
        <v>5.85</v>
      </c>
      <c r="S5224">
        <v>1</v>
      </c>
      <c r="T5224" s="1" t="s">
        <v>75</v>
      </c>
      <c r="U5224">
        <v>1</v>
      </c>
      <c r="V5224" s="1" t="s">
        <v>213</v>
      </c>
      <c r="Y5224" s="1" t="s">
        <v>76</v>
      </c>
      <c r="Z5224">
        <v>4</v>
      </c>
      <c r="AA5224" t="s">
        <v>76</v>
      </c>
      <c r="AD5224">
        <v>0</v>
      </c>
      <c r="AF5224" t="s">
        <v>88</v>
      </c>
      <c r="AG5224" s="2">
        <v>40896</v>
      </c>
      <c r="AH5224" t="s">
        <v>77</v>
      </c>
      <c r="AM5224">
        <v>2</v>
      </c>
      <c r="AN5224" s="1" t="s">
        <v>89</v>
      </c>
      <c r="AO5224">
        <v>0</v>
      </c>
      <c r="AP5224" s="1" t="s">
        <v>89</v>
      </c>
      <c r="BA5224" s="2">
        <v>39105</v>
      </c>
      <c r="BD5224">
        <v>0</v>
      </c>
      <c r="BG5224" t="s">
        <v>77</v>
      </c>
      <c r="BI5224" t="s">
        <v>77</v>
      </c>
      <c r="BJ5224">
        <v>5.87</v>
      </c>
      <c r="BK5224">
        <v>5.85</v>
      </c>
      <c r="BL5224" s="2">
        <v>42906</v>
      </c>
      <c r="BM5224">
        <v>5.85</v>
      </c>
      <c r="BT5224">
        <v>4.24</v>
      </c>
      <c r="BU5224" s="2">
        <v>42840</v>
      </c>
      <c r="BV5224">
        <v>4.24</v>
      </c>
      <c r="BW5224">
        <v>4.24</v>
      </c>
      <c r="BX5224" t="s">
        <v>78</v>
      </c>
      <c r="BY5224" t="s">
        <v>9</v>
      </c>
      <c r="BZ5224" t="s">
        <v>9</v>
      </c>
      <c r="CA5224">
        <v>27.52</v>
      </c>
      <c r="CB5224" t="s">
        <v>79</v>
      </c>
      <c r="CD5224" s="2">
        <v>41001</v>
      </c>
      <c r="CI5224" s="1" t="s">
        <v>80</v>
      </c>
    </row>
    <row r="5225" spans="1:87" x14ac:dyDescent="0.25">
      <c r="A5225">
        <v>778571</v>
      </c>
      <c r="B5225" s="1" t="s">
        <v>8130</v>
      </c>
      <c r="C5225">
        <v>178</v>
      </c>
      <c r="D5225" s="1" t="s">
        <v>810</v>
      </c>
      <c r="E5225">
        <v>6.2</v>
      </c>
      <c r="F5225">
        <v>1</v>
      </c>
      <c r="G5225">
        <f t="shared" si="243"/>
        <v>6.2</v>
      </c>
      <c r="H5225" s="2">
        <v>42845</v>
      </c>
      <c r="I5225" s="2">
        <v>42844</v>
      </c>
      <c r="J5225" s="7">
        <f t="shared" ca="1" si="244"/>
        <v>14</v>
      </c>
      <c r="K5225" s="7">
        <f t="shared" ca="1" si="245"/>
        <v>14</v>
      </c>
      <c r="M5225">
        <v>4.42</v>
      </c>
      <c r="N5225">
        <v>4.29</v>
      </c>
      <c r="O5225">
        <v>4.42</v>
      </c>
      <c r="P5225">
        <v>6.2</v>
      </c>
      <c r="Q5225">
        <v>6.1</v>
      </c>
      <c r="R5225">
        <v>6.1</v>
      </c>
      <c r="S5225">
        <v>1</v>
      </c>
      <c r="T5225" s="1" t="s">
        <v>75</v>
      </c>
      <c r="U5225">
        <v>1</v>
      </c>
      <c r="V5225" s="1" t="s">
        <v>213</v>
      </c>
      <c r="Y5225" s="1" t="s">
        <v>76</v>
      </c>
      <c r="Z5225">
        <v>4</v>
      </c>
      <c r="AA5225" t="s">
        <v>76</v>
      </c>
      <c r="AD5225">
        <v>0</v>
      </c>
      <c r="AF5225" t="s">
        <v>88</v>
      </c>
      <c r="AG5225" s="2">
        <v>40896</v>
      </c>
      <c r="AH5225" t="s">
        <v>77</v>
      </c>
      <c r="AM5225">
        <v>2</v>
      </c>
      <c r="AN5225" s="1" t="s">
        <v>89</v>
      </c>
      <c r="AO5225">
        <v>0</v>
      </c>
      <c r="AP5225" s="1" t="s">
        <v>89</v>
      </c>
      <c r="BA5225" s="2">
        <v>39105</v>
      </c>
      <c r="BD5225">
        <v>0</v>
      </c>
      <c r="BG5225" t="s">
        <v>77</v>
      </c>
      <c r="BI5225" t="s">
        <v>77</v>
      </c>
      <c r="BJ5225">
        <v>6.2</v>
      </c>
      <c r="BK5225">
        <v>6.1</v>
      </c>
      <c r="BL5225" s="2">
        <v>42844</v>
      </c>
      <c r="BM5225">
        <v>6.1</v>
      </c>
      <c r="BT5225">
        <v>4.42</v>
      </c>
      <c r="BU5225" s="2">
        <v>42845</v>
      </c>
      <c r="BV5225">
        <v>4.29</v>
      </c>
      <c r="BW5225">
        <v>4.42</v>
      </c>
      <c r="BX5225" t="s">
        <v>78</v>
      </c>
      <c r="BY5225" t="s">
        <v>9</v>
      </c>
      <c r="BZ5225" t="s">
        <v>9</v>
      </c>
      <c r="CA5225">
        <v>29.67</v>
      </c>
      <c r="CB5225" t="s">
        <v>79</v>
      </c>
      <c r="CD5225" s="2">
        <v>41001</v>
      </c>
      <c r="CI5225" s="1" t="s">
        <v>80</v>
      </c>
    </row>
    <row r="5226" spans="1:87" x14ac:dyDescent="0.25">
      <c r="A5226">
        <v>778670</v>
      </c>
      <c r="B5226" s="1" t="s">
        <v>7805</v>
      </c>
      <c r="C5226">
        <v>609</v>
      </c>
      <c r="D5226" s="1" t="s">
        <v>3759</v>
      </c>
      <c r="E5226">
        <v>2.17</v>
      </c>
      <c r="F5226">
        <v>1</v>
      </c>
      <c r="G5226">
        <f t="shared" si="243"/>
        <v>2.17</v>
      </c>
      <c r="H5226" s="2">
        <v>41974</v>
      </c>
      <c r="I5226" s="2">
        <v>41974</v>
      </c>
      <c r="J5226" s="7">
        <f t="shared" ca="1" si="244"/>
        <v>43</v>
      </c>
      <c r="K5226" s="7">
        <f t="shared" ca="1" si="245"/>
        <v>43</v>
      </c>
      <c r="M5226">
        <v>1.57</v>
      </c>
      <c r="N5226">
        <v>1.57</v>
      </c>
      <c r="O5226">
        <v>1.57</v>
      </c>
      <c r="P5226">
        <v>2.17</v>
      </c>
      <c r="Q5226">
        <v>2.17</v>
      </c>
      <c r="R5226">
        <v>2.17</v>
      </c>
      <c r="S5226">
        <v>1</v>
      </c>
      <c r="T5226" s="1" t="s">
        <v>75</v>
      </c>
      <c r="U5226">
        <v>6</v>
      </c>
      <c r="V5226" t="s">
        <v>3756</v>
      </c>
      <c r="W5226">
        <v>1</v>
      </c>
      <c r="X5226" s="1" t="s">
        <v>131</v>
      </c>
      <c r="Y5226" s="1" t="s">
        <v>76</v>
      </c>
      <c r="Z5226">
        <v>4</v>
      </c>
      <c r="AA5226" t="s">
        <v>76</v>
      </c>
      <c r="AG5226" s="2">
        <v>40897</v>
      </c>
      <c r="AH5226" t="s">
        <v>77</v>
      </c>
      <c r="AM5226">
        <v>2</v>
      </c>
      <c r="AN5226" s="1" t="s">
        <v>89</v>
      </c>
      <c r="AS5226">
        <v>4630</v>
      </c>
      <c r="AT5226" t="s">
        <v>8131</v>
      </c>
      <c r="AV5226">
        <v>0</v>
      </c>
      <c r="AX5226">
        <v>2.17</v>
      </c>
      <c r="BA5226" s="2">
        <v>39105</v>
      </c>
      <c r="BG5226" t="s">
        <v>77</v>
      </c>
      <c r="BI5226" t="s">
        <v>77</v>
      </c>
      <c r="BJ5226">
        <v>2.17</v>
      </c>
      <c r="BK5226">
        <v>2.17</v>
      </c>
      <c r="BL5226" s="2">
        <v>41974</v>
      </c>
      <c r="BM5226">
        <v>2.17</v>
      </c>
      <c r="BT5226">
        <v>1.57</v>
      </c>
      <c r="BU5226" s="2">
        <v>41974</v>
      </c>
      <c r="BV5226">
        <v>1.57</v>
      </c>
      <c r="BW5226">
        <v>1.57</v>
      </c>
      <c r="BX5226" t="s">
        <v>78</v>
      </c>
      <c r="BY5226" t="s">
        <v>9</v>
      </c>
      <c r="BZ5226" t="s">
        <v>9</v>
      </c>
      <c r="CA5226">
        <v>27.65</v>
      </c>
      <c r="CB5226" t="s">
        <v>79</v>
      </c>
      <c r="CD5226" s="2">
        <v>41001</v>
      </c>
      <c r="CI5226" s="1" t="s">
        <v>80</v>
      </c>
    </row>
    <row r="5227" spans="1:87" x14ac:dyDescent="0.25">
      <c r="A5227">
        <v>778878</v>
      </c>
      <c r="B5227" s="1" t="s">
        <v>8132</v>
      </c>
      <c r="C5227">
        <v>178</v>
      </c>
      <c r="D5227" s="1" t="s">
        <v>810</v>
      </c>
      <c r="E5227">
        <v>6.35</v>
      </c>
      <c r="F5227">
        <v>1</v>
      </c>
      <c r="G5227">
        <f t="shared" si="243"/>
        <v>6.35</v>
      </c>
      <c r="H5227" s="2">
        <v>43207</v>
      </c>
      <c r="I5227" s="2">
        <v>43220</v>
      </c>
      <c r="J5227" s="7">
        <f t="shared" ca="1" si="244"/>
        <v>2</v>
      </c>
      <c r="K5227" s="7">
        <f t="shared" ca="1" si="245"/>
        <v>1</v>
      </c>
      <c r="M5227">
        <v>4.5999999999999996</v>
      </c>
      <c r="N5227">
        <v>4.5999999999999996</v>
      </c>
      <c r="O5227">
        <v>4.5999999999999996</v>
      </c>
      <c r="P5227">
        <v>6.35</v>
      </c>
      <c r="Q5227">
        <v>6.35</v>
      </c>
      <c r="R5227">
        <v>6.35</v>
      </c>
      <c r="S5227">
        <v>1</v>
      </c>
      <c r="T5227" s="1" t="s">
        <v>75</v>
      </c>
      <c r="U5227">
        <v>1</v>
      </c>
      <c r="V5227" s="1" t="s">
        <v>213</v>
      </c>
      <c r="Y5227" s="1" t="s">
        <v>76</v>
      </c>
      <c r="Z5227">
        <v>4</v>
      </c>
      <c r="AA5227" t="s">
        <v>76</v>
      </c>
      <c r="AD5227">
        <v>5</v>
      </c>
      <c r="AE5227">
        <v>30</v>
      </c>
      <c r="AF5227" t="s">
        <v>88</v>
      </c>
      <c r="AG5227" s="2">
        <v>40896</v>
      </c>
      <c r="AH5227" t="s">
        <v>77</v>
      </c>
      <c r="AM5227">
        <v>2</v>
      </c>
      <c r="AN5227" s="1" t="s">
        <v>89</v>
      </c>
      <c r="AO5227">
        <v>0</v>
      </c>
      <c r="AP5227" s="1" t="s">
        <v>89</v>
      </c>
      <c r="BA5227" s="2">
        <v>39105</v>
      </c>
      <c r="BC5227">
        <v>30</v>
      </c>
      <c r="BD5227">
        <v>5</v>
      </c>
      <c r="BG5227" t="s">
        <v>77</v>
      </c>
      <c r="BI5227" t="s">
        <v>77</v>
      </c>
      <c r="BJ5227">
        <v>6.35</v>
      </c>
      <c r="BK5227">
        <v>6.35</v>
      </c>
      <c r="BL5227" s="2">
        <v>43220</v>
      </c>
      <c r="BM5227">
        <v>6.35</v>
      </c>
      <c r="BT5227">
        <v>4.5999999999999996</v>
      </c>
      <c r="BU5227" s="2">
        <v>43207</v>
      </c>
      <c r="BV5227">
        <v>4.5999999999999996</v>
      </c>
      <c r="BW5227">
        <v>4.5999999999999996</v>
      </c>
      <c r="BX5227" t="s">
        <v>78</v>
      </c>
      <c r="BY5227" t="s">
        <v>9</v>
      </c>
      <c r="BZ5227" t="s">
        <v>9</v>
      </c>
      <c r="CA5227">
        <v>27.56</v>
      </c>
      <c r="CB5227" t="s">
        <v>79</v>
      </c>
      <c r="CD5227" s="2">
        <v>41001</v>
      </c>
      <c r="CI5227" s="1" t="s">
        <v>80</v>
      </c>
    </row>
    <row r="5228" spans="1:87" x14ac:dyDescent="0.25">
      <c r="A5228">
        <v>779165</v>
      </c>
      <c r="B5228" s="1" t="s">
        <v>8133</v>
      </c>
      <c r="C5228">
        <v>669</v>
      </c>
      <c r="D5228" t="s">
        <v>327</v>
      </c>
      <c r="E5228">
        <v>8.35</v>
      </c>
      <c r="F5228">
        <v>6</v>
      </c>
      <c r="G5228">
        <f t="shared" si="243"/>
        <v>50.099999999999994</v>
      </c>
      <c r="H5228" s="2">
        <v>42821</v>
      </c>
      <c r="I5228" s="2">
        <v>43097</v>
      </c>
      <c r="J5228" s="7">
        <f t="shared" ca="1" si="244"/>
        <v>15</v>
      </c>
      <c r="K5228" s="7">
        <f t="shared" ca="1" si="245"/>
        <v>5</v>
      </c>
      <c r="M5228">
        <v>3.65</v>
      </c>
      <c r="N5228">
        <v>3.93</v>
      </c>
      <c r="O5228">
        <v>3.65</v>
      </c>
      <c r="P5228">
        <v>8.35</v>
      </c>
      <c r="Q5228">
        <v>8.35</v>
      </c>
      <c r="R5228">
        <v>8.07</v>
      </c>
      <c r="S5228">
        <v>1</v>
      </c>
      <c r="T5228" s="1" t="s">
        <v>75</v>
      </c>
      <c r="U5228">
        <v>1</v>
      </c>
      <c r="V5228" s="1" t="s">
        <v>213</v>
      </c>
      <c r="Y5228" s="1" t="s">
        <v>76</v>
      </c>
      <c r="Z5228">
        <v>4</v>
      </c>
      <c r="AA5228" t="s">
        <v>76</v>
      </c>
      <c r="AD5228">
        <v>0.6</v>
      </c>
      <c r="AF5228" t="s">
        <v>88</v>
      </c>
      <c r="AG5228" s="2">
        <v>40896</v>
      </c>
      <c r="AH5228" t="s">
        <v>77</v>
      </c>
      <c r="AK5228">
        <v>0</v>
      </c>
      <c r="AM5228">
        <v>37</v>
      </c>
      <c r="AN5228" t="s">
        <v>119</v>
      </c>
      <c r="AO5228">
        <v>0</v>
      </c>
      <c r="AP5228" t="s">
        <v>119</v>
      </c>
      <c r="BA5228" s="2">
        <v>39563</v>
      </c>
      <c r="BD5228">
        <v>0.6</v>
      </c>
      <c r="BG5228" t="s">
        <v>77</v>
      </c>
      <c r="BI5228" t="s">
        <v>77</v>
      </c>
      <c r="BJ5228">
        <v>8.35</v>
      </c>
      <c r="BK5228">
        <v>8.35</v>
      </c>
      <c r="BL5228" s="2">
        <v>43097</v>
      </c>
      <c r="BM5228">
        <v>8.07</v>
      </c>
      <c r="BT5228">
        <v>3.65</v>
      </c>
      <c r="BU5228" s="2">
        <v>42821</v>
      </c>
      <c r="BV5228">
        <v>3.93</v>
      </c>
      <c r="BW5228">
        <v>3.65</v>
      </c>
      <c r="BX5228" t="s">
        <v>78</v>
      </c>
      <c r="BY5228" t="s">
        <v>9</v>
      </c>
      <c r="BZ5228" t="s">
        <v>9</v>
      </c>
      <c r="CA5228">
        <v>51.3</v>
      </c>
      <c r="CB5228" t="s">
        <v>79</v>
      </c>
      <c r="CD5228" s="2">
        <v>41001</v>
      </c>
      <c r="CI5228" s="1" t="s">
        <v>80</v>
      </c>
    </row>
    <row r="5229" spans="1:87" x14ac:dyDescent="0.25">
      <c r="A5229">
        <v>779280</v>
      </c>
      <c r="B5229" s="1" t="s">
        <v>8134</v>
      </c>
      <c r="C5229">
        <v>1138</v>
      </c>
      <c r="D5229" s="1" t="s">
        <v>4934</v>
      </c>
      <c r="E5229">
        <v>3.12</v>
      </c>
      <c r="F5229">
        <v>1</v>
      </c>
      <c r="G5229">
        <f t="shared" si="243"/>
        <v>3.12</v>
      </c>
      <c r="H5229" s="2">
        <v>43147</v>
      </c>
      <c r="I5229" s="2">
        <v>43146</v>
      </c>
      <c r="J5229" s="7">
        <f t="shared" ca="1" si="244"/>
        <v>4</v>
      </c>
      <c r="K5229" s="7">
        <f t="shared" ca="1" si="245"/>
        <v>4</v>
      </c>
      <c r="M5229">
        <v>2.2599999999999998</v>
      </c>
      <c r="N5229">
        <v>2.2599999999999998</v>
      </c>
      <c r="O5229">
        <v>2.2599999999999998</v>
      </c>
      <c r="P5229">
        <v>3.12</v>
      </c>
      <c r="Q5229">
        <v>3.12</v>
      </c>
      <c r="R5229">
        <v>3.12</v>
      </c>
      <c r="S5229">
        <v>1</v>
      </c>
      <c r="T5229" s="1" t="s">
        <v>75</v>
      </c>
      <c r="Y5229" s="1" t="s">
        <v>76</v>
      </c>
      <c r="Z5229">
        <v>4</v>
      </c>
      <c r="AA5229" t="s">
        <v>76</v>
      </c>
      <c r="AD5229">
        <v>4</v>
      </c>
      <c r="AF5229" t="s">
        <v>88</v>
      </c>
      <c r="AG5229" s="2">
        <v>40896</v>
      </c>
      <c r="AH5229" t="s">
        <v>77</v>
      </c>
      <c r="AM5229">
        <v>2</v>
      </c>
      <c r="AN5229" s="1" t="s">
        <v>89</v>
      </c>
      <c r="AO5229">
        <v>0</v>
      </c>
      <c r="AP5229" s="1" t="s">
        <v>89</v>
      </c>
      <c r="AS5229">
        <v>3115</v>
      </c>
      <c r="AT5229" s="1" t="s">
        <v>8135</v>
      </c>
      <c r="AV5229">
        <v>0</v>
      </c>
      <c r="AX5229">
        <v>3.12</v>
      </c>
      <c r="AY5229">
        <v>3.12</v>
      </c>
      <c r="BA5229" s="2">
        <v>39105</v>
      </c>
      <c r="BD5229">
        <v>4</v>
      </c>
      <c r="BG5229" t="s">
        <v>77</v>
      </c>
      <c r="BI5229" t="s">
        <v>77</v>
      </c>
      <c r="BJ5229">
        <v>3.12</v>
      </c>
      <c r="BK5229">
        <v>3.12</v>
      </c>
      <c r="BL5229" s="2">
        <v>43146</v>
      </c>
      <c r="BM5229">
        <v>3.12</v>
      </c>
      <c r="BT5229">
        <v>2.2599999999999998</v>
      </c>
      <c r="BU5229" s="2">
        <v>43147</v>
      </c>
      <c r="BV5229">
        <v>2.2599999999999998</v>
      </c>
      <c r="BW5229">
        <v>2.2599999999999998</v>
      </c>
      <c r="BX5229" t="s">
        <v>78</v>
      </c>
      <c r="BY5229" t="s">
        <v>9</v>
      </c>
      <c r="BZ5229" t="s">
        <v>9</v>
      </c>
      <c r="CA5229">
        <v>27.56</v>
      </c>
      <c r="CB5229" t="s">
        <v>79</v>
      </c>
      <c r="CD5229" s="2">
        <v>41001</v>
      </c>
      <c r="CI5229" s="1" t="s">
        <v>80</v>
      </c>
    </row>
    <row r="5230" spans="1:87" x14ac:dyDescent="0.25">
      <c r="A5230">
        <v>779553</v>
      </c>
      <c r="B5230" s="1" t="s">
        <v>8136</v>
      </c>
      <c r="C5230">
        <v>509</v>
      </c>
      <c r="D5230" s="1" t="s">
        <v>3773</v>
      </c>
      <c r="E5230">
        <v>1.0900000000000001</v>
      </c>
      <c r="F5230">
        <v>5</v>
      </c>
      <c r="G5230">
        <f t="shared" si="243"/>
        <v>5.45</v>
      </c>
      <c r="H5230" s="2">
        <v>43225</v>
      </c>
      <c r="I5230" s="2">
        <v>43224</v>
      </c>
      <c r="J5230" s="7">
        <f t="shared" ca="1" si="244"/>
        <v>1</v>
      </c>
      <c r="K5230" s="7">
        <f t="shared" ca="1" si="245"/>
        <v>1</v>
      </c>
      <c r="M5230">
        <v>0.79</v>
      </c>
      <c r="N5230">
        <v>0.79</v>
      </c>
      <c r="O5230">
        <v>0.79</v>
      </c>
      <c r="P5230">
        <v>1.0900000000000001</v>
      </c>
      <c r="Q5230">
        <v>1.0900000000000001</v>
      </c>
      <c r="R5230">
        <v>1.0900000000000001</v>
      </c>
      <c r="S5230">
        <v>1</v>
      </c>
      <c r="T5230" s="1" t="s">
        <v>75</v>
      </c>
      <c r="Y5230" s="1" t="s">
        <v>76</v>
      </c>
      <c r="Z5230">
        <v>4</v>
      </c>
      <c r="AA5230" t="s">
        <v>76</v>
      </c>
      <c r="AD5230">
        <v>69.650000000000006</v>
      </c>
      <c r="AE5230">
        <v>7</v>
      </c>
      <c r="AF5230" t="s">
        <v>265</v>
      </c>
      <c r="AG5230" s="2">
        <v>40896</v>
      </c>
      <c r="AH5230" t="s">
        <v>77</v>
      </c>
      <c r="AM5230">
        <v>2</v>
      </c>
      <c r="AN5230" s="1" t="s">
        <v>89</v>
      </c>
      <c r="AO5230">
        <v>0</v>
      </c>
      <c r="AP5230" s="1" t="s">
        <v>89</v>
      </c>
      <c r="AQ5230">
        <v>435</v>
      </c>
      <c r="AR5230" s="1" t="s">
        <v>6167</v>
      </c>
      <c r="AS5230">
        <v>6347</v>
      </c>
      <c r="AT5230" s="1" t="s">
        <v>6168</v>
      </c>
      <c r="AU5230">
        <v>1.0900000000000001</v>
      </c>
      <c r="AV5230">
        <v>1.0900000000000001</v>
      </c>
      <c r="AW5230">
        <v>1.0900000000000001</v>
      </c>
      <c r="AX5230">
        <v>1.0900000000000001</v>
      </c>
      <c r="AY5230">
        <v>1.0900000000000001</v>
      </c>
      <c r="BA5230" s="2">
        <v>39105</v>
      </c>
      <c r="BC5230">
        <v>7</v>
      </c>
      <c r="BD5230">
        <v>69.650000000000006</v>
      </c>
      <c r="BG5230" t="s">
        <v>77</v>
      </c>
      <c r="BI5230" t="s">
        <v>77</v>
      </c>
      <c r="BJ5230">
        <v>1.0900000000000001</v>
      </c>
      <c r="BK5230">
        <v>1.0900000000000001</v>
      </c>
      <c r="BL5230" s="2">
        <v>43224</v>
      </c>
      <c r="BM5230">
        <v>1.0900000000000001</v>
      </c>
      <c r="BT5230">
        <v>0.79</v>
      </c>
      <c r="BU5230" s="2">
        <v>43225</v>
      </c>
      <c r="BV5230">
        <v>0.79</v>
      </c>
      <c r="BW5230">
        <v>0.79</v>
      </c>
      <c r="BX5230" t="s">
        <v>78</v>
      </c>
      <c r="BY5230" t="s">
        <v>9</v>
      </c>
      <c r="BZ5230" t="s">
        <v>9</v>
      </c>
      <c r="CA5230">
        <v>27.52</v>
      </c>
      <c r="CB5230" t="s">
        <v>79</v>
      </c>
      <c r="CD5230" s="2">
        <v>41001</v>
      </c>
      <c r="CI5230" s="1" t="s">
        <v>80</v>
      </c>
    </row>
    <row r="5231" spans="1:87" x14ac:dyDescent="0.25">
      <c r="A5231">
        <v>779678</v>
      </c>
      <c r="B5231" t="s">
        <v>7921</v>
      </c>
      <c r="C5231">
        <v>1011</v>
      </c>
      <c r="D5231" s="1" t="s">
        <v>3823</v>
      </c>
      <c r="E5231">
        <v>5.2</v>
      </c>
      <c r="F5231">
        <v>2</v>
      </c>
      <c r="G5231">
        <f t="shared" si="243"/>
        <v>10.4</v>
      </c>
      <c r="H5231" s="2">
        <v>43223</v>
      </c>
      <c r="I5231" s="2">
        <v>43223</v>
      </c>
      <c r="J5231" s="7">
        <f t="shared" ca="1" si="244"/>
        <v>1</v>
      </c>
      <c r="K5231" s="7">
        <f t="shared" ca="1" si="245"/>
        <v>1</v>
      </c>
      <c r="M5231">
        <v>3.76</v>
      </c>
      <c r="N5231">
        <v>3.76</v>
      </c>
      <c r="O5231">
        <v>3.76</v>
      </c>
      <c r="P5231">
        <v>5.2</v>
      </c>
      <c r="Q5231">
        <v>5.2</v>
      </c>
      <c r="R5231">
        <v>5.2</v>
      </c>
      <c r="S5231">
        <v>1</v>
      </c>
      <c r="T5231" s="1" t="s">
        <v>75</v>
      </c>
      <c r="U5231">
        <v>6</v>
      </c>
      <c r="V5231" t="s">
        <v>3756</v>
      </c>
      <c r="Y5231" s="1" t="s">
        <v>76</v>
      </c>
      <c r="Z5231">
        <v>4</v>
      </c>
      <c r="AA5231" t="s">
        <v>76</v>
      </c>
      <c r="AD5231">
        <v>29.95</v>
      </c>
      <c r="AE5231">
        <v>10</v>
      </c>
      <c r="AF5231" t="s">
        <v>265</v>
      </c>
      <c r="AG5231" s="2">
        <v>40896</v>
      </c>
      <c r="AH5231" t="s">
        <v>77</v>
      </c>
      <c r="AM5231">
        <v>2</v>
      </c>
      <c r="AN5231" s="1" t="s">
        <v>89</v>
      </c>
      <c r="AO5231">
        <v>0</v>
      </c>
      <c r="AP5231" s="1" t="s">
        <v>89</v>
      </c>
      <c r="AS5231">
        <v>747</v>
      </c>
      <c r="AT5231" s="1" t="s">
        <v>8137</v>
      </c>
      <c r="AV5231">
        <v>0</v>
      </c>
      <c r="AX5231">
        <v>5.2</v>
      </c>
      <c r="BA5231" s="2">
        <v>39105</v>
      </c>
      <c r="BC5231">
        <v>10</v>
      </c>
      <c r="BD5231">
        <v>29.95</v>
      </c>
      <c r="BG5231" t="s">
        <v>77</v>
      </c>
      <c r="BI5231" t="s">
        <v>77</v>
      </c>
      <c r="BJ5231">
        <v>5.2</v>
      </c>
      <c r="BK5231">
        <v>5.2</v>
      </c>
      <c r="BL5231" s="2">
        <v>43223</v>
      </c>
      <c r="BM5231">
        <v>5.2</v>
      </c>
      <c r="BT5231">
        <v>3.76</v>
      </c>
      <c r="BU5231" s="2">
        <v>43223</v>
      </c>
      <c r="BV5231">
        <v>3.76</v>
      </c>
      <c r="BW5231">
        <v>3.76</v>
      </c>
      <c r="BX5231" t="s">
        <v>78</v>
      </c>
      <c r="BY5231" t="s">
        <v>9</v>
      </c>
      <c r="BZ5231" t="s">
        <v>9</v>
      </c>
      <c r="CA5231">
        <v>27.69</v>
      </c>
      <c r="CB5231" t="s">
        <v>79</v>
      </c>
      <c r="CD5231" s="2">
        <v>41001</v>
      </c>
      <c r="CI5231" s="1" t="s">
        <v>80</v>
      </c>
    </row>
    <row r="5232" spans="1:87" x14ac:dyDescent="0.25">
      <c r="A5232">
        <v>779702</v>
      </c>
      <c r="B5232" s="1" t="s">
        <v>4740</v>
      </c>
      <c r="C5232">
        <v>734</v>
      </c>
      <c r="D5232" s="1" t="s">
        <v>4447</v>
      </c>
      <c r="E5232">
        <v>4.4000000000000004</v>
      </c>
      <c r="F5232">
        <v>1</v>
      </c>
      <c r="G5232">
        <f t="shared" si="243"/>
        <v>4.4000000000000004</v>
      </c>
      <c r="H5232" s="2">
        <v>43216</v>
      </c>
      <c r="I5232" s="2">
        <v>43216</v>
      </c>
      <c r="J5232" s="7">
        <f t="shared" ca="1" si="244"/>
        <v>2</v>
      </c>
      <c r="K5232" s="7">
        <f t="shared" ca="1" si="245"/>
        <v>2</v>
      </c>
      <c r="M5232">
        <v>3.19</v>
      </c>
      <c r="N5232">
        <v>3.19</v>
      </c>
      <c r="O5232">
        <v>3.19</v>
      </c>
      <c r="P5232">
        <v>4.4000000000000004</v>
      </c>
      <c r="Q5232">
        <v>4.4000000000000004</v>
      </c>
      <c r="R5232">
        <v>4.4000000000000004</v>
      </c>
      <c r="S5232">
        <v>1</v>
      </c>
      <c r="T5232" s="1" t="s">
        <v>75</v>
      </c>
      <c r="Y5232" s="1" t="s">
        <v>76</v>
      </c>
      <c r="Z5232">
        <v>4</v>
      </c>
      <c r="AA5232" t="s">
        <v>76</v>
      </c>
      <c r="AD5232">
        <v>13</v>
      </c>
      <c r="AE5232">
        <v>30</v>
      </c>
      <c r="AF5232" t="s">
        <v>88</v>
      </c>
      <c r="AG5232" s="2">
        <v>40896</v>
      </c>
      <c r="AH5232" t="s">
        <v>77</v>
      </c>
      <c r="AM5232">
        <v>2</v>
      </c>
      <c r="AN5232" s="1" t="s">
        <v>89</v>
      </c>
      <c r="AO5232">
        <v>0</v>
      </c>
      <c r="AP5232" s="1" t="s">
        <v>89</v>
      </c>
      <c r="BA5232" s="2">
        <v>39105</v>
      </c>
      <c r="BC5232">
        <v>30</v>
      </c>
      <c r="BD5232">
        <v>13</v>
      </c>
      <c r="BG5232" t="s">
        <v>77</v>
      </c>
      <c r="BI5232" t="s">
        <v>77</v>
      </c>
      <c r="BJ5232">
        <v>4.4000000000000004</v>
      </c>
      <c r="BK5232">
        <v>4.4000000000000004</v>
      </c>
      <c r="BL5232" s="2">
        <v>43216</v>
      </c>
      <c r="BM5232">
        <v>4.4000000000000004</v>
      </c>
      <c r="BT5232">
        <v>3.19</v>
      </c>
      <c r="BU5232" s="2">
        <v>43216</v>
      </c>
      <c r="BV5232">
        <v>3.19</v>
      </c>
      <c r="BW5232">
        <v>3.19</v>
      </c>
      <c r="BX5232" t="s">
        <v>78</v>
      </c>
      <c r="BY5232" t="s">
        <v>9</v>
      </c>
      <c r="BZ5232" t="s">
        <v>9</v>
      </c>
      <c r="CA5232">
        <v>27.5</v>
      </c>
      <c r="CB5232" t="s">
        <v>79</v>
      </c>
      <c r="CD5232" s="2">
        <v>41001</v>
      </c>
      <c r="CI5232" s="1" t="s">
        <v>80</v>
      </c>
    </row>
    <row r="5233" spans="1:87" x14ac:dyDescent="0.25">
      <c r="A5233">
        <v>780536</v>
      </c>
      <c r="B5233" t="s">
        <v>8138</v>
      </c>
      <c r="C5233">
        <v>1084</v>
      </c>
      <c r="D5233" s="1" t="s">
        <v>4438</v>
      </c>
      <c r="E5233">
        <v>6.5</v>
      </c>
      <c r="F5233">
        <v>1</v>
      </c>
      <c r="G5233">
        <f t="shared" si="243"/>
        <v>6.5</v>
      </c>
      <c r="H5233" s="2">
        <v>43097</v>
      </c>
      <c r="I5233" s="2">
        <v>43097</v>
      </c>
      <c r="J5233" s="7">
        <f t="shared" ca="1" si="244"/>
        <v>5</v>
      </c>
      <c r="K5233" s="7">
        <f t="shared" ca="1" si="245"/>
        <v>5</v>
      </c>
      <c r="M5233">
        <v>4.6399999999999997</v>
      </c>
      <c r="N5233">
        <v>4.6399999999999997</v>
      </c>
      <c r="O5233">
        <v>4.6399999999999997</v>
      </c>
      <c r="P5233">
        <v>6.5</v>
      </c>
      <c r="Q5233">
        <v>6.4</v>
      </c>
      <c r="R5233">
        <v>6.4</v>
      </c>
      <c r="S5233">
        <v>1</v>
      </c>
      <c r="T5233" s="1" t="s">
        <v>75</v>
      </c>
      <c r="U5233">
        <v>1</v>
      </c>
      <c r="V5233" s="1" t="s">
        <v>213</v>
      </c>
      <c r="Y5233" s="1" t="s">
        <v>76</v>
      </c>
      <c r="Z5233">
        <v>4</v>
      </c>
      <c r="AA5233" t="s">
        <v>76</v>
      </c>
      <c r="AD5233">
        <v>1</v>
      </c>
      <c r="AF5233" t="s">
        <v>85</v>
      </c>
      <c r="AG5233" s="2">
        <v>40896</v>
      </c>
      <c r="AH5233" t="s">
        <v>77</v>
      </c>
      <c r="AM5233">
        <v>2</v>
      </c>
      <c r="AN5233" s="1" t="s">
        <v>89</v>
      </c>
      <c r="AO5233">
        <v>0</v>
      </c>
      <c r="AP5233" s="1" t="s">
        <v>89</v>
      </c>
      <c r="BA5233" s="2">
        <v>39105</v>
      </c>
      <c r="BD5233">
        <v>1</v>
      </c>
      <c r="BG5233" t="s">
        <v>77</v>
      </c>
      <c r="BI5233" t="s">
        <v>77</v>
      </c>
      <c r="BJ5233">
        <v>6.5</v>
      </c>
      <c r="BK5233">
        <v>6.4</v>
      </c>
      <c r="BL5233" s="2">
        <v>43097</v>
      </c>
      <c r="BM5233">
        <v>6.4</v>
      </c>
      <c r="BT5233">
        <v>4.6399999999999997</v>
      </c>
      <c r="BU5233" s="2">
        <v>43097</v>
      </c>
      <c r="BV5233">
        <v>4.6399999999999997</v>
      </c>
      <c r="BW5233">
        <v>4.6399999999999997</v>
      </c>
      <c r="BX5233" t="s">
        <v>78</v>
      </c>
      <c r="BY5233" t="s">
        <v>9</v>
      </c>
      <c r="BZ5233" t="s">
        <v>9</v>
      </c>
      <c r="CA5233">
        <v>27.5</v>
      </c>
      <c r="CB5233" t="s">
        <v>79</v>
      </c>
      <c r="CD5233" s="2">
        <v>41001</v>
      </c>
      <c r="CI5233" s="1" t="s">
        <v>80</v>
      </c>
    </row>
    <row r="5234" spans="1:87" x14ac:dyDescent="0.25">
      <c r="A5234">
        <v>780627</v>
      </c>
      <c r="B5234" s="1" t="s">
        <v>8139</v>
      </c>
      <c r="C5234">
        <v>523</v>
      </c>
      <c r="D5234" s="1" t="s">
        <v>3783</v>
      </c>
      <c r="E5234">
        <v>2.9</v>
      </c>
      <c r="F5234">
        <v>2</v>
      </c>
      <c r="G5234">
        <f t="shared" si="243"/>
        <v>5.8</v>
      </c>
      <c r="H5234" s="2">
        <v>43210</v>
      </c>
      <c r="I5234" s="2">
        <v>43209</v>
      </c>
      <c r="J5234" s="7">
        <f t="shared" ca="1" si="244"/>
        <v>2</v>
      </c>
      <c r="K5234" s="7">
        <f t="shared" ca="1" si="245"/>
        <v>2</v>
      </c>
      <c r="M5234">
        <v>2.1</v>
      </c>
      <c r="N5234">
        <v>2.1</v>
      </c>
      <c r="O5234">
        <v>2.1</v>
      </c>
      <c r="P5234">
        <v>2.9</v>
      </c>
      <c r="Q5234">
        <v>2.9</v>
      </c>
      <c r="R5234">
        <v>2.9</v>
      </c>
      <c r="S5234">
        <v>1</v>
      </c>
      <c r="T5234" s="1" t="s">
        <v>75</v>
      </c>
      <c r="U5234">
        <v>6</v>
      </c>
      <c r="V5234" t="s">
        <v>3756</v>
      </c>
      <c r="Y5234" s="1" t="s">
        <v>76</v>
      </c>
      <c r="Z5234">
        <v>4</v>
      </c>
      <c r="AA5234" t="s">
        <v>76</v>
      </c>
      <c r="AD5234">
        <v>24.59</v>
      </c>
      <c r="AE5234">
        <v>15</v>
      </c>
      <c r="AF5234" t="s">
        <v>265</v>
      </c>
      <c r="AG5234" s="2">
        <v>40896</v>
      </c>
      <c r="AH5234" t="s">
        <v>77</v>
      </c>
      <c r="AM5234">
        <v>2</v>
      </c>
      <c r="AN5234" s="1" t="s">
        <v>89</v>
      </c>
      <c r="AO5234">
        <v>0</v>
      </c>
      <c r="AP5234" s="1" t="s">
        <v>89</v>
      </c>
      <c r="AS5234">
        <v>5500</v>
      </c>
      <c r="AT5234" s="1" t="s">
        <v>8140</v>
      </c>
      <c r="AV5234">
        <v>0</v>
      </c>
      <c r="AX5234">
        <v>2.9</v>
      </c>
      <c r="BA5234" s="2">
        <v>39105</v>
      </c>
      <c r="BC5234">
        <v>15</v>
      </c>
      <c r="BD5234">
        <v>24.59</v>
      </c>
      <c r="BG5234" t="s">
        <v>77</v>
      </c>
      <c r="BI5234" t="s">
        <v>77</v>
      </c>
      <c r="BJ5234">
        <v>2.9</v>
      </c>
      <c r="BK5234">
        <v>2.9</v>
      </c>
      <c r="BL5234" s="2">
        <v>43209</v>
      </c>
      <c r="BM5234">
        <v>2.9</v>
      </c>
      <c r="BT5234">
        <v>2.1</v>
      </c>
      <c r="BU5234" s="2">
        <v>43210</v>
      </c>
      <c r="BV5234">
        <v>2.1</v>
      </c>
      <c r="BW5234">
        <v>2.1</v>
      </c>
      <c r="BX5234" t="s">
        <v>78</v>
      </c>
      <c r="BY5234" t="s">
        <v>9</v>
      </c>
      <c r="BZ5234" t="s">
        <v>9</v>
      </c>
      <c r="CA5234">
        <v>27.59</v>
      </c>
      <c r="CB5234" t="s">
        <v>79</v>
      </c>
      <c r="CD5234" s="2">
        <v>41001</v>
      </c>
      <c r="CI5234" s="1" t="s">
        <v>80</v>
      </c>
    </row>
    <row r="5235" spans="1:87" x14ac:dyDescent="0.25">
      <c r="A5235">
        <v>780643</v>
      </c>
      <c r="B5235" t="s">
        <v>8141</v>
      </c>
      <c r="C5235">
        <v>523</v>
      </c>
      <c r="D5235" s="1" t="s">
        <v>3783</v>
      </c>
      <c r="E5235">
        <v>11.99</v>
      </c>
      <c r="F5235">
        <v>1</v>
      </c>
      <c r="G5235">
        <f t="shared" si="243"/>
        <v>11.99</v>
      </c>
      <c r="H5235" s="2">
        <v>43224</v>
      </c>
      <c r="I5235" s="2">
        <v>43224</v>
      </c>
      <c r="J5235" s="7">
        <f t="shared" ca="1" si="244"/>
        <v>1</v>
      </c>
      <c r="K5235" s="7">
        <f t="shared" ca="1" si="245"/>
        <v>1</v>
      </c>
      <c r="M5235">
        <v>8.68</v>
      </c>
      <c r="N5235">
        <v>8.68</v>
      </c>
      <c r="O5235">
        <v>8.68</v>
      </c>
      <c r="P5235">
        <v>11.99</v>
      </c>
      <c r="Q5235">
        <v>11.99</v>
      </c>
      <c r="R5235">
        <v>11.99</v>
      </c>
      <c r="S5235">
        <v>1</v>
      </c>
      <c r="T5235" s="1" t="s">
        <v>75</v>
      </c>
      <c r="Y5235" s="1" t="s">
        <v>76</v>
      </c>
      <c r="Z5235">
        <v>4</v>
      </c>
      <c r="AA5235" t="s">
        <v>76</v>
      </c>
      <c r="AD5235">
        <v>18</v>
      </c>
      <c r="AE5235">
        <v>15</v>
      </c>
      <c r="AF5235" t="s">
        <v>265</v>
      </c>
      <c r="AG5235" s="2">
        <v>40897</v>
      </c>
      <c r="AH5235" t="s">
        <v>77</v>
      </c>
      <c r="AM5235">
        <v>2</v>
      </c>
      <c r="AN5235" s="1" t="s">
        <v>89</v>
      </c>
      <c r="AO5235">
        <v>0</v>
      </c>
      <c r="AP5235" s="1" t="s">
        <v>89</v>
      </c>
      <c r="AQ5235">
        <v>3076</v>
      </c>
      <c r="AR5235" t="s">
        <v>3934</v>
      </c>
      <c r="AS5235">
        <v>9206</v>
      </c>
      <c r="AT5235" s="1" t="s">
        <v>3935</v>
      </c>
      <c r="AU5235">
        <v>11.99</v>
      </c>
      <c r="AV5235">
        <v>11.99</v>
      </c>
      <c r="AW5235">
        <v>11.99</v>
      </c>
      <c r="AX5235">
        <v>11.99</v>
      </c>
      <c r="AY5235">
        <v>11.99</v>
      </c>
      <c r="BA5235" s="2">
        <v>39105</v>
      </c>
      <c r="BC5235">
        <v>15</v>
      </c>
      <c r="BD5235">
        <v>18</v>
      </c>
      <c r="BG5235" t="s">
        <v>77</v>
      </c>
      <c r="BI5235" t="s">
        <v>77</v>
      </c>
      <c r="BJ5235">
        <v>11.99</v>
      </c>
      <c r="BK5235">
        <v>11.99</v>
      </c>
      <c r="BL5235" s="2">
        <v>43224</v>
      </c>
      <c r="BM5235">
        <v>11.99</v>
      </c>
      <c r="BT5235">
        <v>8.68</v>
      </c>
      <c r="BU5235" s="2">
        <v>43224</v>
      </c>
      <c r="BV5235">
        <v>8.68</v>
      </c>
      <c r="BW5235">
        <v>8.68</v>
      </c>
      <c r="BX5235" t="s">
        <v>78</v>
      </c>
      <c r="BY5235" t="s">
        <v>9</v>
      </c>
      <c r="BZ5235" t="s">
        <v>9</v>
      </c>
      <c r="CA5235">
        <v>27.61</v>
      </c>
      <c r="CB5235" t="s">
        <v>79</v>
      </c>
      <c r="CD5235" s="2">
        <v>41001</v>
      </c>
      <c r="CI5235" s="1" t="s">
        <v>80</v>
      </c>
    </row>
    <row r="5236" spans="1:87" x14ac:dyDescent="0.25">
      <c r="A5236">
        <v>780650</v>
      </c>
      <c r="B5236" t="s">
        <v>8142</v>
      </c>
      <c r="C5236">
        <v>267</v>
      </c>
      <c r="D5236" s="1" t="s">
        <v>3828</v>
      </c>
      <c r="E5236">
        <v>32.159999999999997</v>
      </c>
      <c r="F5236">
        <v>2</v>
      </c>
      <c r="G5236">
        <f t="shared" si="243"/>
        <v>64.319999999999993</v>
      </c>
      <c r="H5236" s="2">
        <v>43209</v>
      </c>
      <c r="I5236" s="2">
        <v>43213</v>
      </c>
      <c r="J5236" s="7">
        <f t="shared" ca="1" si="244"/>
        <v>2</v>
      </c>
      <c r="K5236" s="7">
        <f t="shared" ca="1" si="245"/>
        <v>2</v>
      </c>
      <c r="M5236">
        <v>21.9</v>
      </c>
      <c r="N5236">
        <v>22.04</v>
      </c>
      <c r="O5236">
        <v>21.9</v>
      </c>
      <c r="P5236">
        <v>32.159999999999997</v>
      </c>
      <c r="Q5236">
        <v>32.159999999999997</v>
      </c>
      <c r="R5236">
        <v>32.159999999999997</v>
      </c>
      <c r="S5236">
        <v>1</v>
      </c>
      <c r="T5236" s="1" t="s">
        <v>75</v>
      </c>
      <c r="Y5236" s="1" t="s">
        <v>76</v>
      </c>
      <c r="Z5236">
        <v>4</v>
      </c>
      <c r="AA5236" t="s">
        <v>76</v>
      </c>
      <c r="AD5236">
        <v>27.6</v>
      </c>
      <c r="AE5236">
        <v>12</v>
      </c>
      <c r="AF5236" t="s">
        <v>265</v>
      </c>
      <c r="AG5236" s="2">
        <v>40896</v>
      </c>
      <c r="AH5236" t="s">
        <v>77</v>
      </c>
      <c r="AM5236">
        <v>3</v>
      </c>
      <c r="AN5236" s="1" t="s">
        <v>138</v>
      </c>
      <c r="AO5236">
        <v>0</v>
      </c>
      <c r="AP5236" s="1" t="s">
        <v>182</v>
      </c>
      <c r="AQ5236">
        <v>3133</v>
      </c>
      <c r="AR5236" s="1" t="s">
        <v>6531</v>
      </c>
      <c r="AS5236">
        <v>9289</v>
      </c>
      <c r="AT5236" s="1" t="s">
        <v>6532</v>
      </c>
      <c r="AU5236">
        <v>32.159999999999997</v>
      </c>
      <c r="AV5236">
        <v>32.159999999999997</v>
      </c>
      <c r="AW5236">
        <v>32.159999999999997</v>
      </c>
      <c r="AX5236">
        <v>32.159999999999997</v>
      </c>
      <c r="AY5236">
        <v>32.159999999999997</v>
      </c>
      <c r="BA5236" s="2">
        <v>39105</v>
      </c>
      <c r="BC5236">
        <v>12</v>
      </c>
      <c r="BD5236">
        <v>27.6</v>
      </c>
      <c r="BG5236" t="s">
        <v>77</v>
      </c>
      <c r="BI5236" t="s">
        <v>77</v>
      </c>
      <c r="BJ5236">
        <v>32.159999999999997</v>
      </c>
      <c r="BK5236">
        <v>32.159999999999997</v>
      </c>
      <c r="BL5236" s="2">
        <v>43213</v>
      </c>
      <c r="BM5236">
        <v>32.159999999999997</v>
      </c>
      <c r="BT5236">
        <v>21.9</v>
      </c>
      <c r="BU5236" s="2">
        <v>43209</v>
      </c>
      <c r="BV5236">
        <v>22.04</v>
      </c>
      <c r="BW5236">
        <v>21.9</v>
      </c>
      <c r="BX5236" t="s">
        <v>78</v>
      </c>
      <c r="BY5236" t="s">
        <v>9</v>
      </c>
      <c r="BZ5236" t="s">
        <v>9</v>
      </c>
      <c r="CA5236">
        <v>31.47</v>
      </c>
      <c r="CB5236" t="s">
        <v>79</v>
      </c>
      <c r="CD5236" s="2">
        <v>41001</v>
      </c>
      <c r="CI5236" s="1" t="s">
        <v>80</v>
      </c>
    </row>
    <row r="5237" spans="1:87" x14ac:dyDescent="0.25">
      <c r="A5237">
        <v>780684</v>
      </c>
      <c r="B5237" s="1" t="s">
        <v>8143</v>
      </c>
      <c r="C5237">
        <v>387</v>
      </c>
      <c r="D5237" s="1" t="s">
        <v>1389</v>
      </c>
      <c r="E5237">
        <v>5.59</v>
      </c>
      <c r="F5237">
        <v>2</v>
      </c>
      <c r="G5237">
        <f t="shared" si="243"/>
        <v>11.18</v>
      </c>
      <c r="H5237" s="2">
        <v>43175</v>
      </c>
      <c r="I5237" s="2">
        <v>43175</v>
      </c>
      <c r="J5237" s="7">
        <f t="shared" ca="1" si="244"/>
        <v>3</v>
      </c>
      <c r="K5237" s="7">
        <f t="shared" ca="1" si="245"/>
        <v>3</v>
      </c>
      <c r="M5237">
        <v>4.04</v>
      </c>
      <c r="N5237">
        <v>4.04</v>
      </c>
      <c r="O5237">
        <v>4.04</v>
      </c>
      <c r="P5237">
        <v>5.59</v>
      </c>
      <c r="Q5237">
        <v>5.59</v>
      </c>
      <c r="R5237">
        <v>5.59</v>
      </c>
      <c r="S5237">
        <v>1</v>
      </c>
      <c r="T5237" s="1" t="s">
        <v>75</v>
      </c>
      <c r="Y5237" s="1" t="s">
        <v>76</v>
      </c>
      <c r="Z5237">
        <v>4</v>
      </c>
      <c r="AA5237" t="s">
        <v>76</v>
      </c>
      <c r="AD5237">
        <v>10.6</v>
      </c>
      <c r="AF5237" t="s">
        <v>88</v>
      </c>
      <c r="AG5237" s="2">
        <v>40897</v>
      </c>
      <c r="AH5237" t="s">
        <v>77</v>
      </c>
      <c r="AM5237">
        <v>2</v>
      </c>
      <c r="AN5237" s="1" t="s">
        <v>89</v>
      </c>
      <c r="AO5237">
        <v>0</v>
      </c>
      <c r="AP5237" s="1" t="s">
        <v>89</v>
      </c>
      <c r="AQ5237">
        <v>957</v>
      </c>
      <c r="AR5237" s="1" t="s">
        <v>8144</v>
      </c>
      <c r="AS5237">
        <v>8646</v>
      </c>
      <c r="AT5237" s="1" t="s">
        <v>8145</v>
      </c>
      <c r="AU5237">
        <v>5.59</v>
      </c>
      <c r="AV5237">
        <v>5.59</v>
      </c>
      <c r="AW5237">
        <v>5.59</v>
      </c>
      <c r="AX5237">
        <v>5.59</v>
      </c>
      <c r="AY5237">
        <v>5.59</v>
      </c>
      <c r="BA5237" s="2">
        <v>39105</v>
      </c>
      <c r="BD5237">
        <v>10.6</v>
      </c>
      <c r="BG5237" t="s">
        <v>77</v>
      </c>
      <c r="BI5237" t="s">
        <v>77</v>
      </c>
      <c r="BJ5237">
        <v>5.59</v>
      </c>
      <c r="BK5237">
        <v>5.59</v>
      </c>
      <c r="BL5237" s="2">
        <v>43175</v>
      </c>
      <c r="BM5237">
        <v>5.59</v>
      </c>
      <c r="BT5237">
        <v>4.04</v>
      </c>
      <c r="BU5237" s="2">
        <v>43175</v>
      </c>
      <c r="BV5237">
        <v>4.04</v>
      </c>
      <c r="BW5237">
        <v>4.04</v>
      </c>
      <c r="BX5237" t="s">
        <v>78</v>
      </c>
      <c r="BY5237" t="s">
        <v>9</v>
      </c>
      <c r="BZ5237" t="s">
        <v>9</v>
      </c>
      <c r="CA5237">
        <v>27.73</v>
      </c>
      <c r="CB5237" t="s">
        <v>79</v>
      </c>
      <c r="CD5237" s="2">
        <v>41001</v>
      </c>
      <c r="CI5237" s="1" t="s">
        <v>80</v>
      </c>
    </row>
    <row r="5238" spans="1:87" x14ac:dyDescent="0.25">
      <c r="A5238">
        <v>780700</v>
      </c>
      <c r="B5238" t="s">
        <v>8146</v>
      </c>
      <c r="C5238">
        <v>140</v>
      </c>
      <c r="D5238" s="1" t="s">
        <v>562</v>
      </c>
      <c r="E5238">
        <v>11.99</v>
      </c>
      <c r="F5238">
        <v>1</v>
      </c>
      <c r="G5238">
        <f t="shared" si="243"/>
        <v>11.99</v>
      </c>
      <c r="H5238" s="2">
        <v>43225</v>
      </c>
      <c r="I5238" s="2">
        <v>43224</v>
      </c>
      <c r="J5238" s="7">
        <f t="shared" ca="1" si="244"/>
        <v>1</v>
      </c>
      <c r="K5238" s="7">
        <f t="shared" ca="1" si="245"/>
        <v>1</v>
      </c>
      <c r="M5238">
        <v>8.68</v>
      </c>
      <c r="N5238">
        <v>8.68</v>
      </c>
      <c r="O5238">
        <v>8.68</v>
      </c>
      <c r="P5238">
        <v>11.99</v>
      </c>
      <c r="Q5238">
        <v>11.99</v>
      </c>
      <c r="R5238">
        <v>11.99</v>
      </c>
      <c r="S5238">
        <v>1</v>
      </c>
      <c r="T5238" s="1" t="s">
        <v>75</v>
      </c>
      <c r="Y5238" s="1" t="s">
        <v>76</v>
      </c>
      <c r="Z5238">
        <v>4</v>
      </c>
      <c r="AA5238" t="s">
        <v>76</v>
      </c>
      <c r="AD5238">
        <v>22.22</v>
      </c>
      <c r="AE5238">
        <v>15</v>
      </c>
      <c r="AF5238" t="s">
        <v>265</v>
      </c>
      <c r="AG5238" s="2">
        <v>40897</v>
      </c>
      <c r="AH5238" t="s">
        <v>77</v>
      </c>
      <c r="AM5238">
        <v>2</v>
      </c>
      <c r="AN5238" s="1" t="s">
        <v>89</v>
      </c>
      <c r="AO5238">
        <v>0</v>
      </c>
      <c r="AP5238" s="1" t="s">
        <v>89</v>
      </c>
      <c r="AQ5238">
        <v>3076</v>
      </c>
      <c r="AR5238" t="s">
        <v>3934</v>
      </c>
      <c r="AS5238">
        <v>9206</v>
      </c>
      <c r="AT5238" s="1" t="s">
        <v>3935</v>
      </c>
      <c r="AU5238">
        <v>11.99</v>
      </c>
      <c r="AV5238">
        <v>11.99</v>
      </c>
      <c r="AW5238">
        <v>11.99</v>
      </c>
      <c r="AX5238">
        <v>11.99</v>
      </c>
      <c r="AY5238">
        <v>11.99</v>
      </c>
      <c r="BA5238" s="2">
        <v>39105</v>
      </c>
      <c r="BC5238">
        <v>15</v>
      </c>
      <c r="BD5238">
        <v>22.22</v>
      </c>
      <c r="BG5238" t="s">
        <v>77</v>
      </c>
      <c r="BI5238" t="s">
        <v>77</v>
      </c>
      <c r="BJ5238">
        <v>11.99</v>
      </c>
      <c r="BK5238">
        <v>11.99</v>
      </c>
      <c r="BL5238" s="2">
        <v>43224</v>
      </c>
      <c r="BM5238">
        <v>11.99</v>
      </c>
      <c r="BT5238">
        <v>8.68</v>
      </c>
      <c r="BU5238" s="2">
        <v>43225</v>
      </c>
      <c r="BV5238">
        <v>8.68</v>
      </c>
      <c r="BW5238">
        <v>8.68</v>
      </c>
      <c r="BX5238" t="s">
        <v>78</v>
      </c>
      <c r="BY5238" t="s">
        <v>9</v>
      </c>
      <c r="BZ5238" t="s">
        <v>9</v>
      </c>
      <c r="CA5238">
        <v>27.61</v>
      </c>
      <c r="CB5238" t="s">
        <v>79</v>
      </c>
      <c r="CD5238" s="2">
        <v>41001</v>
      </c>
      <c r="CI5238" s="1" t="s">
        <v>80</v>
      </c>
    </row>
    <row r="5239" spans="1:87" x14ac:dyDescent="0.25">
      <c r="A5239">
        <v>781435</v>
      </c>
      <c r="B5239" t="s">
        <v>8147</v>
      </c>
      <c r="C5239">
        <v>345</v>
      </c>
      <c r="D5239" s="1" t="s">
        <v>302</v>
      </c>
      <c r="E5239">
        <v>7.54</v>
      </c>
      <c r="F5239">
        <v>5</v>
      </c>
      <c r="G5239">
        <f t="shared" si="243"/>
        <v>37.700000000000003</v>
      </c>
      <c r="H5239" s="2">
        <v>43227</v>
      </c>
      <c r="I5239" s="2">
        <v>43225</v>
      </c>
      <c r="J5239" s="7">
        <f t="shared" ca="1" si="244"/>
        <v>1</v>
      </c>
      <c r="K5239" s="7">
        <f t="shared" ca="1" si="245"/>
        <v>1</v>
      </c>
      <c r="M5239">
        <v>5.47</v>
      </c>
      <c r="N5239">
        <v>5.44</v>
      </c>
      <c r="O5239">
        <v>5.46</v>
      </c>
      <c r="P5239">
        <v>7.54</v>
      </c>
      <c r="Q5239">
        <v>7.54</v>
      </c>
      <c r="R5239">
        <v>7.54</v>
      </c>
      <c r="S5239">
        <v>1</v>
      </c>
      <c r="T5239" s="1" t="s">
        <v>75</v>
      </c>
      <c r="U5239">
        <v>1</v>
      </c>
      <c r="V5239" s="1" t="s">
        <v>213</v>
      </c>
      <c r="Y5239" s="1" t="s">
        <v>76</v>
      </c>
      <c r="Z5239">
        <v>4</v>
      </c>
      <c r="AA5239" t="s">
        <v>76</v>
      </c>
      <c r="AD5239">
        <v>34.35</v>
      </c>
      <c r="AE5239">
        <v>12</v>
      </c>
      <c r="AF5239" t="s">
        <v>265</v>
      </c>
      <c r="AG5239" s="2">
        <v>40896</v>
      </c>
      <c r="AH5239" t="s">
        <v>77</v>
      </c>
      <c r="AK5239">
        <v>0</v>
      </c>
      <c r="AM5239">
        <v>2</v>
      </c>
      <c r="AN5239" s="1" t="s">
        <v>89</v>
      </c>
      <c r="AO5239">
        <v>0</v>
      </c>
      <c r="AP5239" s="1" t="s">
        <v>89</v>
      </c>
      <c r="BA5239" s="2">
        <v>39105</v>
      </c>
      <c r="BC5239">
        <v>12</v>
      </c>
      <c r="BD5239">
        <v>34.35</v>
      </c>
      <c r="BG5239" t="s">
        <v>77</v>
      </c>
      <c r="BI5239" t="s">
        <v>77</v>
      </c>
      <c r="BJ5239">
        <v>7.54</v>
      </c>
      <c r="BK5239">
        <v>7.54</v>
      </c>
      <c r="BL5239" s="2">
        <v>43225</v>
      </c>
      <c r="BM5239">
        <v>7.54</v>
      </c>
      <c r="BT5239">
        <v>5.47</v>
      </c>
      <c r="BU5239" s="2">
        <v>43227</v>
      </c>
      <c r="BV5239">
        <v>5.44</v>
      </c>
      <c r="BW5239">
        <v>5.46</v>
      </c>
      <c r="BX5239" t="s">
        <v>78</v>
      </c>
      <c r="BY5239" t="s">
        <v>9</v>
      </c>
      <c r="BZ5239" t="s">
        <v>9</v>
      </c>
      <c r="CA5239">
        <v>27.85</v>
      </c>
      <c r="CB5239" t="s">
        <v>79</v>
      </c>
      <c r="CD5239" s="2">
        <v>41001</v>
      </c>
      <c r="CI5239" s="1" t="s">
        <v>80</v>
      </c>
    </row>
    <row r="5240" spans="1:87" x14ac:dyDescent="0.25">
      <c r="A5240">
        <v>781559</v>
      </c>
      <c r="B5240" t="s">
        <v>8148</v>
      </c>
      <c r="C5240">
        <v>1084</v>
      </c>
      <c r="D5240" s="1" t="s">
        <v>4438</v>
      </c>
      <c r="E5240">
        <v>7.1</v>
      </c>
      <c r="F5240">
        <v>1</v>
      </c>
      <c r="G5240">
        <f t="shared" si="243"/>
        <v>7.1</v>
      </c>
      <c r="H5240" s="2">
        <v>43213</v>
      </c>
      <c r="I5240" s="2">
        <v>43211</v>
      </c>
      <c r="J5240" s="7">
        <f t="shared" ca="1" si="244"/>
        <v>2</v>
      </c>
      <c r="K5240" s="7">
        <f t="shared" ca="1" si="245"/>
        <v>2</v>
      </c>
      <c r="M5240">
        <v>5.14</v>
      </c>
      <c r="N5240">
        <v>5.09</v>
      </c>
      <c r="O5240">
        <v>5.14</v>
      </c>
      <c r="P5240">
        <v>7.1</v>
      </c>
      <c r="Q5240">
        <v>7.1</v>
      </c>
      <c r="R5240">
        <v>7.03</v>
      </c>
      <c r="S5240">
        <v>1</v>
      </c>
      <c r="T5240" s="1" t="s">
        <v>75</v>
      </c>
      <c r="U5240">
        <v>1</v>
      </c>
      <c r="V5240" s="1" t="s">
        <v>213</v>
      </c>
      <c r="Y5240" s="1" t="s">
        <v>76</v>
      </c>
      <c r="Z5240">
        <v>4</v>
      </c>
      <c r="AA5240" t="s">
        <v>76</v>
      </c>
      <c r="AD5240">
        <v>10</v>
      </c>
      <c r="AE5240">
        <v>15</v>
      </c>
      <c r="AF5240" t="s">
        <v>88</v>
      </c>
      <c r="AG5240" s="2">
        <v>40896</v>
      </c>
      <c r="AH5240" t="s">
        <v>77</v>
      </c>
      <c r="AM5240">
        <v>2</v>
      </c>
      <c r="AN5240" s="1" t="s">
        <v>89</v>
      </c>
      <c r="AO5240">
        <v>0</v>
      </c>
      <c r="AP5240" s="1" t="s">
        <v>89</v>
      </c>
      <c r="BA5240" s="2">
        <v>39105</v>
      </c>
      <c r="BC5240">
        <v>15</v>
      </c>
      <c r="BD5240">
        <v>10</v>
      </c>
      <c r="BG5240" t="s">
        <v>77</v>
      </c>
      <c r="BI5240" t="s">
        <v>77</v>
      </c>
      <c r="BJ5240">
        <v>7.1</v>
      </c>
      <c r="BK5240">
        <v>7.1</v>
      </c>
      <c r="BL5240" s="2">
        <v>43211</v>
      </c>
      <c r="BM5240">
        <v>7.03</v>
      </c>
      <c r="BT5240">
        <v>5.14</v>
      </c>
      <c r="BU5240" s="2">
        <v>43213</v>
      </c>
      <c r="BV5240">
        <v>5.09</v>
      </c>
      <c r="BW5240">
        <v>5.14</v>
      </c>
      <c r="BX5240" t="s">
        <v>78</v>
      </c>
      <c r="BY5240" t="s">
        <v>9</v>
      </c>
      <c r="BZ5240" t="s">
        <v>9</v>
      </c>
      <c r="CA5240">
        <v>27.6</v>
      </c>
      <c r="CB5240" t="s">
        <v>79</v>
      </c>
      <c r="CD5240" s="2">
        <v>41001</v>
      </c>
      <c r="CI5240" s="1" t="s">
        <v>80</v>
      </c>
    </row>
    <row r="5241" spans="1:87" x14ac:dyDescent="0.25">
      <c r="A5241">
        <v>782409</v>
      </c>
      <c r="B5241" t="s">
        <v>8151</v>
      </c>
      <c r="C5241">
        <v>206</v>
      </c>
      <c r="D5241" s="1" t="s">
        <v>747</v>
      </c>
      <c r="E5241">
        <v>3</v>
      </c>
      <c r="F5241">
        <v>2</v>
      </c>
      <c r="G5241">
        <f t="shared" si="243"/>
        <v>6</v>
      </c>
      <c r="H5241" s="2">
        <v>43202</v>
      </c>
      <c r="I5241" s="2">
        <v>43202</v>
      </c>
      <c r="J5241" s="7">
        <f t="shared" ca="1" si="244"/>
        <v>2</v>
      </c>
      <c r="K5241" s="7">
        <f t="shared" ca="1" si="245"/>
        <v>2</v>
      </c>
      <c r="M5241">
        <v>2.17</v>
      </c>
      <c r="N5241">
        <v>2.17</v>
      </c>
      <c r="O5241">
        <v>2.17</v>
      </c>
      <c r="P5241">
        <v>3</v>
      </c>
      <c r="Q5241">
        <v>3</v>
      </c>
      <c r="R5241">
        <v>3</v>
      </c>
      <c r="S5241">
        <v>1</v>
      </c>
      <c r="T5241" s="1" t="s">
        <v>75</v>
      </c>
      <c r="U5241">
        <v>6</v>
      </c>
      <c r="V5241" t="s">
        <v>3756</v>
      </c>
      <c r="W5241">
        <v>1</v>
      </c>
      <c r="X5241" s="1" t="s">
        <v>131</v>
      </c>
      <c r="Y5241" s="1" t="s">
        <v>76</v>
      </c>
      <c r="Z5241">
        <v>4</v>
      </c>
      <c r="AA5241" t="s">
        <v>76</v>
      </c>
      <c r="AD5241">
        <v>7.43</v>
      </c>
      <c r="AE5241">
        <v>60</v>
      </c>
      <c r="AG5241" s="2">
        <v>40896</v>
      </c>
      <c r="AH5241" t="s">
        <v>77</v>
      </c>
      <c r="AM5241">
        <v>2</v>
      </c>
      <c r="AN5241" s="1" t="s">
        <v>89</v>
      </c>
      <c r="AO5241">
        <v>0</v>
      </c>
      <c r="AP5241" s="1" t="s">
        <v>89</v>
      </c>
      <c r="AS5241">
        <v>6489</v>
      </c>
      <c r="AT5241" t="s">
        <v>8152</v>
      </c>
      <c r="AV5241">
        <v>0</v>
      </c>
      <c r="AX5241">
        <v>3</v>
      </c>
      <c r="BA5241" s="2">
        <v>39105</v>
      </c>
      <c r="BC5241">
        <v>60</v>
      </c>
      <c r="BD5241">
        <v>7.43</v>
      </c>
      <c r="BG5241" t="s">
        <v>77</v>
      </c>
      <c r="BI5241" t="s">
        <v>77</v>
      </c>
      <c r="BJ5241">
        <v>3</v>
      </c>
      <c r="BK5241">
        <v>3</v>
      </c>
      <c r="BL5241" s="2">
        <v>43202</v>
      </c>
      <c r="BM5241">
        <v>3</v>
      </c>
      <c r="BT5241">
        <v>2.17</v>
      </c>
      <c r="BU5241" s="2">
        <v>43202</v>
      </c>
      <c r="BV5241">
        <v>2.17</v>
      </c>
      <c r="BW5241">
        <v>2.17</v>
      </c>
      <c r="BX5241" t="s">
        <v>78</v>
      </c>
      <c r="BY5241" t="s">
        <v>9</v>
      </c>
      <c r="BZ5241" t="s">
        <v>9</v>
      </c>
      <c r="CA5241">
        <v>27.67</v>
      </c>
      <c r="CB5241" t="s">
        <v>79</v>
      </c>
      <c r="CD5241" s="2">
        <v>41001</v>
      </c>
      <c r="CI5241" s="1" t="s">
        <v>80</v>
      </c>
    </row>
    <row r="5242" spans="1:87" x14ac:dyDescent="0.25">
      <c r="A5242">
        <v>783001</v>
      </c>
      <c r="B5242" s="1" t="s">
        <v>8154</v>
      </c>
      <c r="C5242">
        <v>534</v>
      </c>
      <c r="D5242" s="1" t="s">
        <v>1064</v>
      </c>
      <c r="E5242">
        <v>10.49</v>
      </c>
      <c r="F5242">
        <v>2</v>
      </c>
      <c r="G5242">
        <f t="shared" si="243"/>
        <v>20.98</v>
      </c>
      <c r="H5242" s="2">
        <v>43216</v>
      </c>
      <c r="I5242" s="2">
        <v>43215</v>
      </c>
      <c r="J5242" s="7">
        <f t="shared" ca="1" si="244"/>
        <v>2</v>
      </c>
      <c r="K5242" s="7">
        <f t="shared" ca="1" si="245"/>
        <v>2</v>
      </c>
      <c r="M5242">
        <v>7.6</v>
      </c>
      <c r="N5242">
        <v>7.6</v>
      </c>
      <c r="O5242">
        <v>7.6</v>
      </c>
      <c r="P5242">
        <v>10.49</v>
      </c>
      <c r="Q5242">
        <v>10.49</v>
      </c>
      <c r="R5242">
        <v>10.49</v>
      </c>
      <c r="S5242">
        <v>1</v>
      </c>
      <c r="T5242" s="1" t="s">
        <v>75</v>
      </c>
      <c r="Y5242" s="1" t="s">
        <v>76</v>
      </c>
      <c r="Z5242">
        <v>4</v>
      </c>
      <c r="AA5242" t="s">
        <v>76</v>
      </c>
      <c r="AD5242">
        <v>12.96</v>
      </c>
      <c r="AE5242">
        <v>60</v>
      </c>
      <c r="AF5242" t="s">
        <v>265</v>
      </c>
      <c r="AG5242" s="2">
        <v>40896</v>
      </c>
      <c r="AH5242" t="s">
        <v>77</v>
      </c>
      <c r="AM5242">
        <v>2</v>
      </c>
      <c r="AN5242" s="1" t="s">
        <v>89</v>
      </c>
      <c r="AO5242">
        <v>0</v>
      </c>
      <c r="AP5242" s="1" t="s">
        <v>89</v>
      </c>
      <c r="BA5242" s="2">
        <v>39105</v>
      </c>
      <c r="BC5242">
        <v>60</v>
      </c>
      <c r="BD5242">
        <v>12.96</v>
      </c>
      <c r="BG5242" t="s">
        <v>77</v>
      </c>
      <c r="BI5242" t="s">
        <v>77</v>
      </c>
      <c r="BJ5242">
        <v>10.49</v>
      </c>
      <c r="BK5242">
        <v>10.49</v>
      </c>
      <c r="BL5242" s="2">
        <v>43215</v>
      </c>
      <c r="BM5242">
        <v>10.49</v>
      </c>
      <c r="BT5242">
        <v>7.6</v>
      </c>
      <c r="BU5242" s="2">
        <v>43216</v>
      </c>
      <c r="BV5242">
        <v>7.6</v>
      </c>
      <c r="BW5242">
        <v>7.6</v>
      </c>
      <c r="BX5242" t="s">
        <v>78</v>
      </c>
      <c r="BY5242" t="s">
        <v>9</v>
      </c>
      <c r="BZ5242" t="s">
        <v>9</v>
      </c>
      <c r="CA5242">
        <v>27.55</v>
      </c>
      <c r="CB5242" t="s">
        <v>79</v>
      </c>
      <c r="CD5242" s="2">
        <v>41001</v>
      </c>
      <c r="CI5242" s="1" t="s">
        <v>80</v>
      </c>
    </row>
    <row r="5243" spans="1:87" x14ac:dyDescent="0.25">
      <c r="A5243">
        <v>783241</v>
      </c>
      <c r="B5243" s="1" t="s">
        <v>8155</v>
      </c>
      <c r="C5243">
        <v>5136</v>
      </c>
      <c r="D5243" s="1" t="s">
        <v>7878</v>
      </c>
      <c r="E5243">
        <v>7.2</v>
      </c>
      <c r="F5243">
        <v>2</v>
      </c>
      <c r="G5243">
        <f t="shared" si="243"/>
        <v>14.4</v>
      </c>
      <c r="H5243" s="2">
        <v>43222</v>
      </c>
      <c r="I5243" s="2">
        <v>43220</v>
      </c>
      <c r="J5243" s="7">
        <f t="shared" ca="1" si="244"/>
        <v>1</v>
      </c>
      <c r="K5243" s="7">
        <f t="shared" ca="1" si="245"/>
        <v>1</v>
      </c>
      <c r="M5243">
        <v>5.21</v>
      </c>
      <c r="N5243">
        <v>5.21</v>
      </c>
      <c r="O5243">
        <v>5.13</v>
      </c>
      <c r="P5243">
        <v>7.2</v>
      </c>
      <c r="Q5243">
        <v>7.2</v>
      </c>
      <c r="R5243">
        <v>7.2</v>
      </c>
      <c r="S5243">
        <v>1</v>
      </c>
      <c r="T5243" s="1" t="s">
        <v>75</v>
      </c>
      <c r="U5243">
        <v>1</v>
      </c>
      <c r="V5243" s="1" t="s">
        <v>213</v>
      </c>
      <c r="Y5243" s="1" t="s">
        <v>76</v>
      </c>
      <c r="Z5243">
        <v>4</v>
      </c>
      <c r="AA5243" t="s">
        <v>76</v>
      </c>
      <c r="AD5243">
        <v>8.1999999999999993</v>
      </c>
      <c r="AE5243">
        <v>30</v>
      </c>
      <c r="AF5243" t="s">
        <v>265</v>
      </c>
      <c r="AG5243" s="2">
        <v>40896</v>
      </c>
      <c r="AH5243" t="s">
        <v>77</v>
      </c>
      <c r="AK5243">
        <v>0</v>
      </c>
      <c r="AM5243">
        <v>2</v>
      </c>
      <c r="AN5243" s="1" t="s">
        <v>89</v>
      </c>
      <c r="AO5243">
        <v>0</v>
      </c>
      <c r="AP5243" s="1" t="s">
        <v>89</v>
      </c>
      <c r="BA5243" s="2">
        <v>39105</v>
      </c>
      <c r="BC5243">
        <v>30</v>
      </c>
      <c r="BD5243">
        <v>8.1999999999999993</v>
      </c>
      <c r="BG5243" t="s">
        <v>77</v>
      </c>
      <c r="BI5243" t="s">
        <v>77</v>
      </c>
      <c r="BJ5243">
        <v>7.2</v>
      </c>
      <c r="BK5243">
        <v>7.2</v>
      </c>
      <c r="BL5243" s="2">
        <v>43220</v>
      </c>
      <c r="BM5243">
        <v>7.2</v>
      </c>
      <c r="BT5243">
        <v>5.21</v>
      </c>
      <c r="BU5243" s="2">
        <v>43222</v>
      </c>
      <c r="BV5243">
        <v>5.21</v>
      </c>
      <c r="BW5243">
        <v>5.13</v>
      </c>
      <c r="BX5243" t="s">
        <v>78</v>
      </c>
      <c r="BY5243" t="s">
        <v>9</v>
      </c>
      <c r="BZ5243" t="s">
        <v>9</v>
      </c>
      <c r="CA5243">
        <v>27.64</v>
      </c>
      <c r="CB5243" t="s">
        <v>79</v>
      </c>
      <c r="CD5243" s="2">
        <v>41001</v>
      </c>
      <c r="CI5243" s="1" t="s">
        <v>80</v>
      </c>
    </row>
    <row r="5244" spans="1:87" x14ac:dyDescent="0.25">
      <c r="A5244">
        <v>783415</v>
      </c>
      <c r="B5244" t="s">
        <v>8156</v>
      </c>
      <c r="C5244">
        <v>1011</v>
      </c>
      <c r="D5244" s="1" t="s">
        <v>3823</v>
      </c>
      <c r="E5244">
        <v>3.12</v>
      </c>
      <c r="F5244">
        <v>1</v>
      </c>
      <c r="G5244">
        <f t="shared" si="243"/>
        <v>3.12</v>
      </c>
      <c r="H5244" s="2">
        <v>43029</v>
      </c>
      <c r="I5244" s="2">
        <v>43028</v>
      </c>
      <c r="J5244" s="7">
        <f t="shared" ca="1" si="244"/>
        <v>8</v>
      </c>
      <c r="K5244" s="7">
        <f t="shared" ca="1" si="245"/>
        <v>8</v>
      </c>
      <c r="M5244">
        <v>2.2599999999999998</v>
      </c>
      <c r="N5244">
        <v>2.2599999999999998</v>
      </c>
      <c r="O5244">
        <v>2.2599999999999998</v>
      </c>
      <c r="P5244">
        <v>3.12</v>
      </c>
      <c r="Q5244">
        <v>3.12</v>
      </c>
      <c r="R5244">
        <v>3.12</v>
      </c>
      <c r="S5244">
        <v>1</v>
      </c>
      <c r="T5244" s="1" t="s">
        <v>75</v>
      </c>
      <c r="U5244">
        <v>6</v>
      </c>
      <c r="V5244" t="s">
        <v>3756</v>
      </c>
      <c r="Y5244" s="1" t="s">
        <v>76</v>
      </c>
      <c r="Z5244">
        <v>4</v>
      </c>
      <c r="AA5244" t="s">
        <v>76</v>
      </c>
      <c r="AD5244">
        <v>7</v>
      </c>
      <c r="AF5244" t="s">
        <v>88</v>
      </c>
      <c r="AG5244" s="2">
        <v>40896</v>
      </c>
      <c r="AH5244" t="s">
        <v>77</v>
      </c>
      <c r="AM5244">
        <v>2</v>
      </c>
      <c r="AN5244" s="1" t="s">
        <v>89</v>
      </c>
      <c r="AO5244">
        <v>0</v>
      </c>
      <c r="AP5244" s="1" t="s">
        <v>89</v>
      </c>
      <c r="AS5244">
        <v>2632</v>
      </c>
      <c r="AT5244" s="1" t="s">
        <v>8157</v>
      </c>
      <c r="AV5244">
        <v>0</v>
      </c>
      <c r="AX5244">
        <v>3.12</v>
      </c>
      <c r="BA5244" s="2">
        <v>40024</v>
      </c>
      <c r="BD5244">
        <v>7</v>
      </c>
      <c r="BG5244" t="s">
        <v>77</v>
      </c>
      <c r="BI5244" t="s">
        <v>77</v>
      </c>
      <c r="BJ5244">
        <v>3.12</v>
      </c>
      <c r="BK5244">
        <v>3.12</v>
      </c>
      <c r="BL5244" s="2">
        <v>43028</v>
      </c>
      <c r="BM5244">
        <v>3.12</v>
      </c>
      <c r="BT5244">
        <v>2.2599999999999998</v>
      </c>
      <c r="BU5244" s="2">
        <v>43029</v>
      </c>
      <c r="BV5244">
        <v>2.2599999999999998</v>
      </c>
      <c r="BW5244">
        <v>2.2599999999999998</v>
      </c>
      <c r="BX5244" t="s">
        <v>78</v>
      </c>
      <c r="BY5244" t="s">
        <v>9</v>
      </c>
      <c r="BZ5244" t="s">
        <v>9</v>
      </c>
      <c r="CA5244">
        <v>27.56</v>
      </c>
      <c r="CB5244" t="s">
        <v>79</v>
      </c>
      <c r="CD5244" s="2">
        <v>41001</v>
      </c>
      <c r="CI5244" s="1" t="s">
        <v>80</v>
      </c>
    </row>
    <row r="5245" spans="1:87" x14ac:dyDescent="0.25">
      <c r="A5245">
        <v>783423</v>
      </c>
      <c r="B5245" t="s">
        <v>8158</v>
      </c>
      <c r="C5245">
        <v>1011</v>
      </c>
      <c r="D5245" s="1" t="s">
        <v>3823</v>
      </c>
      <c r="E5245">
        <v>4.57</v>
      </c>
      <c r="F5245">
        <v>1</v>
      </c>
      <c r="G5245">
        <f t="shared" si="243"/>
        <v>4.57</v>
      </c>
      <c r="H5245" s="2">
        <v>43090</v>
      </c>
      <c r="I5245" s="2">
        <v>43090</v>
      </c>
      <c r="J5245" s="7">
        <f t="shared" ca="1" si="244"/>
        <v>6</v>
      </c>
      <c r="K5245" s="7">
        <f t="shared" ca="1" si="245"/>
        <v>6</v>
      </c>
      <c r="M5245">
        <v>3.32</v>
      </c>
      <c r="N5245">
        <v>3.32</v>
      </c>
      <c r="O5245">
        <v>3.32</v>
      </c>
      <c r="P5245">
        <v>4.57</v>
      </c>
      <c r="Q5245">
        <v>4.57</v>
      </c>
      <c r="R5245">
        <v>4.57</v>
      </c>
      <c r="S5245">
        <v>1</v>
      </c>
      <c r="T5245" s="1" t="s">
        <v>75</v>
      </c>
      <c r="U5245">
        <v>6</v>
      </c>
      <c r="V5245" t="s">
        <v>3756</v>
      </c>
      <c r="Y5245" s="1" t="s">
        <v>76</v>
      </c>
      <c r="Z5245">
        <v>4</v>
      </c>
      <c r="AA5245" t="s">
        <v>76</v>
      </c>
      <c r="AD5245">
        <v>1</v>
      </c>
      <c r="AF5245" t="s">
        <v>85</v>
      </c>
      <c r="AG5245" s="2">
        <v>40896</v>
      </c>
      <c r="AH5245" t="s">
        <v>77</v>
      </c>
      <c r="AM5245">
        <v>2</v>
      </c>
      <c r="AN5245" s="1" t="s">
        <v>89</v>
      </c>
      <c r="AO5245">
        <v>0</v>
      </c>
      <c r="AP5245" s="1" t="s">
        <v>89</v>
      </c>
      <c r="AS5245">
        <v>2636</v>
      </c>
      <c r="AT5245" s="1" t="s">
        <v>8159</v>
      </c>
      <c r="AV5245">
        <v>0</v>
      </c>
      <c r="AX5245">
        <v>4.57</v>
      </c>
      <c r="BA5245" s="2">
        <v>39105</v>
      </c>
      <c r="BD5245">
        <v>1</v>
      </c>
      <c r="BG5245" t="s">
        <v>77</v>
      </c>
      <c r="BI5245" t="s">
        <v>77</v>
      </c>
      <c r="BJ5245">
        <v>4.57</v>
      </c>
      <c r="BK5245">
        <v>4.57</v>
      </c>
      <c r="BL5245" s="2">
        <v>43090</v>
      </c>
      <c r="BM5245">
        <v>4.57</v>
      </c>
      <c r="BT5245">
        <v>3.32</v>
      </c>
      <c r="BU5245" s="2">
        <v>43090</v>
      </c>
      <c r="BV5245">
        <v>3.32</v>
      </c>
      <c r="BW5245">
        <v>3.32</v>
      </c>
      <c r="BX5245" t="s">
        <v>78</v>
      </c>
      <c r="BY5245" t="s">
        <v>9</v>
      </c>
      <c r="BZ5245" t="s">
        <v>9</v>
      </c>
      <c r="CA5245">
        <v>27.35</v>
      </c>
      <c r="CB5245" t="s">
        <v>79</v>
      </c>
      <c r="CD5245" s="2">
        <v>41001</v>
      </c>
      <c r="CI5245" s="1" t="s">
        <v>80</v>
      </c>
    </row>
    <row r="5246" spans="1:87" x14ac:dyDescent="0.25">
      <c r="A5246">
        <v>783605</v>
      </c>
      <c r="B5246" t="s">
        <v>8160</v>
      </c>
      <c r="C5246">
        <v>523</v>
      </c>
      <c r="D5246" s="1" t="s">
        <v>3783</v>
      </c>
      <c r="E5246">
        <v>3.25</v>
      </c>
      <c r="F5246">
        <v>1</v>
      </c>
      <c r="G5246">
        <f t="shared" si="243"/>
        <v>3.25</v>
      </c>
      <c r="H5246" s="2">
        <v>43153</v>
      </c>
      <c r="I5246" s="2">
        <v>43152</v>
      </c>
      <c r="J5246" s="7">
        <f t="shared" ca="1" si="244"/>
        <v>4</v>
      </c>
      <c r="K5246" s="7">
        <f t="shared" ca="1" si="245"/>
        <v>4</v>
      </c>
      <c r="M5246">
        <v>2.35</v>
      </c>
      <c r="N5246">
        <v>2.35</v>
      </c>
      <c r="O5246">
        <v>2.35</v>
      </c>
      <c r="P5246">
        <v>3.25</v>
      </c>
      <c r="Q5246">
        <v>3.25</v>
      </c>
      <c r="R5246">
        <v>3.25</v>
      </c>
      <c r="S5246">
        <v>1</v>
      </c>
      <c r="T5246" s="1" t="s">
        <v>75</v>
      </c>
      <c r="Y5246" s="1" t="s">
        <v>76</v>
      </c>
      <c r="Z5246">
        <v>4</v>
      </c>
      <c r="AA5246" t="s">
        <v>76</v>
      </c>
      <c r="AD5246">
        <v>0.7</v>
      </c>
      <c r="AG5246" s="2">
        <v>40896</v>
      </c>
      <c r="AH5246" t="s">
        <v>77</v>
      </c>
      <c r="AM5246">
        <v>2</v>
      </c>
      <c r="AN5246" s="1" t="s">
        <v>89</v>
      </c>
      <c r="AO5246">
        <v>0</v>
      </c>
      <c r="AP5246" s="1" t="s">
        <v>89</v>
      </c>
      <c r="AS5246">
        <v>8829</v>
      </c>
      <c r="AT5246" s="1" t="s">
        <v>8161</v>
      </c>
      <c r="AV5246">
        <v>0</v>
      </c>
      <c r="AX5246">
        <v>3.25</v>
      </c>
      <c r="AY5246">
        <v>3.25</v>
      </c>
      <c r="BA5246" s="2">
        <v>39105</v>
      </c>
      <c r="BD5246">
        <v>0.7</v>
      </c>
      <c r="BG5246" t="s">
        <v>77</v>
      </c>
      <c r="BI5246" t="s">
        <v>77</v>
      </c>
      <c r="BJ5246">
        <v>3.25</v>
      </c>
      <c r="BK5246">
        <v>3.25</v>
      </c>
      <c r="BL5246" s="2">
        <v>43152</v>
      </c>
      <c r="BM5246">
        <v>3.25</v>
      </c>
      <c r="BT5246">
        <v>2.35</v>
      </c>
      <c r="BU5246" s="2">
        <v>43153</v>
      </c>
      <c r="BV5246">
        <v>2.35</v>
      </c>
      <c r="BW5246">
        <v>2.35</v>
      </c>
      <c r="BX5246" t="s">
        <v>78</v>
      </c>
      <c r="BY5246" t="s">
        <v>9</v>
      </c>
      <c r="BZ5246" t="s">
        <v>9</v>
      </c>
      <c r="CA5246">
        <v>27.69</v>
      </c>
      <c r="CB5246" t="s">
        <v>79</v>
      </c>
      <c r="CD5246" s="2">
        <v>41001</v>
      </c>
      <c r="CI5246" s="1" t="s">
        <v>80</v>
      </c>
    </row>
    <row r="5247" spans="1:87" x14ac:dyDescent="0.25">
      <c r="A5247">
        <v>784520</v>
      </c>
      <c r="B5247" s="1" t="s">
        <v>8162</v>
      </c>
      <c r="C5247">
        <v>34</v>
      </c>
      <c r="D5247" s="1" t="s">
        <v>3805</v>
      </c>
      <c r="E5247">
        <v>5.6</v>
      </c>
      <c r="F5247">
        <v>1</v>
      </c>
      <c r="G5247">
        <f t="shared" si="243"/>
        <v>5.6</v>
      </c>
      <c r="H5247" s="2">
        <v>43202</v>
      </c>
      <c r="I5247" s="2">
        <v>43204</v>
      </c>
      <c r="J5247" s="7">
        <f t="shared" ca="1" si="244"/>
        <v>2</v>
      </c>
      <c r="K5247" s="7">
        <f t="shared" ca="1" si="245"/>
        <v>2</v>
      </c>
      <c r="M5247">
        <v>4.07</v>
      </c>
      <c r="N5247">
        <v>4.07</v>
      </c>
      <c r="O5247">
        <v>4.07</v>
      </c>
      <c r="P5247">
        <v>5.6</v>
      </c>
      <c r="Q5247">
        <v>5.6</v>
      </c>
      <c r="R5247">
        <v>5.6</v>
      </c>
      <c r="S5247">
        <v>1</v>
      </c>
      <c r="T5247" s="1" t="s">
        <v>75</v>
      </c>
      <c r="U5247">
        <v>6</v>
      </c>
      <c r="V5247" t="s">
        <v>3756</v>
      </c>
      <c r="Y5247" s="1" t="s">
        <v>76</v>
      </c>
      <c r="Z5247">
        <v>4</v>
      </c>
      <c r="AA5247" t="s">
        <v>76</v>
      </c>
      <c r="AD5247">
        <v>10</v>
      </c>
      <c r="AE5247">
        <v>30</v>
      </c>
      <c r="AF5247" t="s">
        <v>88</v>
      </c>
      <c r="AG5247" s="2">
        <v>40896</v>
      </c>
      <c r="AH5247" t="s">
        <v>77</v>
      </c>
      <c r="AM5247">
        <v>2</v>
      </c>
      <c r="AN5247" s="1" t="s">
        <v>89</v>
      </c>
      <c r="AO5247">
        <v>0</v>
      </c>
      <c r="AP5247" s="1" t="s">
        <v>89</v>
      </c>
      <c r="BA5247" s="2">
        <v>39105</v>
      </c>
      <c r="BC5247">
        <v>30</v>
      </c>
      <c r="BD5247">
        <v>10</v>
      </c>
      <c r="BG5247" t="s">
        <v>77</v>
      </c>
      <c r="BI5247" t="s">
        <v>77</v>
      </c>
      <c r="BJ5247">
        <v>5.6</v>
      </c>
      <c r="BK5247">
        <v>5.6</v>
      </c>
      <c r="BL5247" s="2">
        <v>43204</v>
      </c>
      <c r="BM5247">
        <v>5.6</v>
      </c>
      <c r="BT5247">
        <v>4.07</v>
      </c>
      <c r="BU5247" s="2">
        <v>43202</v>
      </c>
      <c r="BV5247">
        <v>4.07</v>
      </c>
      <c r="BW5247">
        <v>4.07</v>
      </c>
      <c r="BX5247" t="s">
        <v>78</v>
      </c>
      <c r="BY5247" t="s">
        <v>9</v>
      </c>
      <c r="BZ5247" t="s">
        <v>9</v>
      </c>
      <c r="CA5247">
        <v>27.32</v>
      </c>
      <c r="CB5247" t="s">
        <v>79</v>
      </c>
      <c r="CD5247" s="2">
        <v>41001</v>
      </c>
      <c r="CI5247" s="1" t="s">
        <v>80</v>
      </c>
    </row>
    <row r="5248" spans="1:87" x14ac:dyDescent="0.25">
      <c r="A5248">
        <v>784538</v>
      </c>
      <c r="B5248" s="1" t="s">
        <v>8163</v>
      </c>
      <c r="C5248">
        <v>34</v>
      </c>
      <c r="D5248" s="1" t="s">
        <v>3805</v>
      </c>
      <c r="E5248">
        <v>10.35</v>
      </c>
      <c r="F5248">
        <v>2</v>
      </c>
      <c r="G5248">
        <f t="shared" si="243"/>
        <v>20.7</v>
      </c>
      <c r="H5248" s="2">
        <v>43225</v>
      </c>
      <c r="I5248" s="2">
        <v>43224</v>
      </c>
      <c r="J5248" s="7">
        <f t="shared" ca="1" si="244"/>
        <v>1</v>
      </c>
      <c r="K5248" s="7">
        <f t="shared" ca="1" si="245"/>
        <v>1</v>
      </c>
      <c r="M5248">
        <v>7.51</v>
      </c>
      <c r="N5248">
        <v>7.51</v>
      </c>
      <c r="O5248">
        <v>7.51</v>
      </c>
      <c r="P5248">
        <v>10.35</v>
      </c>
      <c r="Q5248">
        <v>10.35</v>
      </c>
      <c r="R5248">
        <v>10.35</v>
      </c>
      <c r="S5248">
        <v>1</v>
      </c>
      <c r="T5248" s="1" t="s">
        <v>75</v>
      </c>
      <c r="U5248">
        <v>6</v>
      </c>
      <c r="V5248" t="s">
        <v>3756</v>
      </c>
      <c r="Y5248" s="1" t="s">
        <v>76</v>
      </c>
      <c r="Z5248">
        <v>4</v>
      </c>
      <c r="AA5248" t="s">
        <v>76</v>
      </c>
      <c r="AD5248">
        <v>12</v>
      </c>
      <c r="AE5248">
        <v>20</v>
      </c>
      <c r="AF5248" t="s">
        <v>265</v>
      </c>
      <c r="AG5248" s="2">
        <v>40896</v>
      </c>
      <c r="AH5248" t="s">
        <v>77</v>
      </c>
      <c r="AM5248">
        <v>2</v>
      </c>
      <c r="AN5248" s="1" t="s">
        <v>89</v>
      </c>
      <c r="AO5248">
        <v>0</v>
      </c>
      <c r="AP5248" s="1" t="s">
        <v>89</v>
      </c>
      <c r="BA5248" s="2">
        <v>39105</v>
      </c>
      <c r="BC5248">
        <v>20</v>
      </c>
      <c r="BD5248">
        <v>12</v>
      </c>
      <c r="BG5248" t="s">
        <v>77</v>
      </c>
      <c r="BI5248" t="s">
        <v>77</v>
      </c>
      <c r="BJ5248">
        <v>10.35</v>
      </c>
      <c r="BK5248">
        <v>10.35</v>
      </c>
      <c r="BL5248" s="2">
        <v>43224</v>
      </c>
      <c r="BM5248">
        <v>10.35</v>
      </c>
      <c r="BT5248">
        <v>7.51</v>
      </c>
      <c r="BU5248" s="2">
        <v>43225</v>
      </c>
      <c r="BV5248">
        <v>7.51</v>
      </c>
      <c r="BW5248">
        <v>7.51</v>
      </c>
      <c r="BX5248" t="s">
        <v>78</v>
      </c>
      <c r="BY5248" t="s">
        <v>9</v>
      </c>
      <c r="BZ5248" t="s">
        <v>9</v>
      </c>
      <c r="CA5248">
        <v>27.44</v>
      </c>
      <c r="CB5248" t="s">
        <v>79</v>
      </c>
      <c r="CD5248" s="2">
        <v>41001</v>
      </c>
      <c r="CI5248" s="1" t="s">
        <v>80</v>
      </c>
    </row>
    <row r="5249" spans="1:87" x14ac:dyDescent="0.25">
      <c r="A5249">
        <v>784702</v>
      </c>
      <c r="B5249" t="s">
        <v>8164</v>
      </c>
      <c r="C5249">
        <v>1168</v>
      </c>
      <c r="D5249" t="s">
        <v>564</v>
      </c>
      <c r="E5249">
        <v>8.6</v>
      </c>
      <c r="F5249">
        <v>1</v>
      </c>
      <c r="G5249">
        <f t="shared" si="243"/>
        <v>8.6</v>
      </c>
      <c r="H5249" s="2">
        <v>43175</v>
      </c>
      <c r="I5249" s="2">
        <v>43174</v>
      </c>
      <c r="J5249" s="7">
        <f t="shared" ca="1" si="244"/>
        <v>3</v>
      </c>
      <c r="K5249" s="7">
        <f t="shared" ca="1" si="245"/>
        <v>3</v>
      </c>
      <c r="M5249">
        <v>5.86</v>
      </c>
      <c r="N5249">
        <v>5.86</v>
      </c>
      <c r="O5249">
        <v>5.86</v>
      </c>
      <c r="P5249">
        <v>8.6</v>
      </c>
      <c r="Q5249">
        <v>8.09</v>
      </c>
      <c r="R5249">
        <v>8.09</v>
      </c>
      <c r="S5249">
        <v>1</v>
      </c>
      <c r="T5249" s="1" t="s">
        <v>75</v>
      </c>
      <c r="U5249">
        <v>4</v>
      </c>
      <c r="V5249" t="s">
        <v>3766</v>
      </c>
      <c r="Y5249" s="1" t="s">
        <v>76</v>
      </c>
      <c r="Z5249">
        <v>4</v>
      </c>
      <c r="AA5249" t="s">
        <v>76</v>
      </c>
      <c r="AD5249">
        <v>4.3499999999999996</v>
      </c>
      <c r="AF5249" t="s">
        <v>88</v>
      </c>
      <c r="AG5249" s="2">
        <v>40896</v>
      </c>
      <c r="AH5249" t="s">
        <v>77</v>
      </c>
      <c r="AM5249">
        <v>2</v>
      </c>
      <c r="AN5249" s="1" t="s">
        <v>89</v>
      </c>
      <c r="AO5249">
        <v>0</v>
      </c>
      <c r="AP5249" s="1" t="s">
        <v>89</v>
      </c>
      <c r="BA5249" s="2">
        <v>39105</v>
      </c>
      <c r="BD5249">
        <v>4.3499999999999996</v>
      </c>
      <c r="BG5249" t="s">
        <v>77</v>
      </c>
      <c r="BI5249" t="s">
        <v>77</v>
      </c>
      <c r="BJ5249">
        <v>8.6</v>
      </c>
      <c r="BK5249">
        <v>8.09</v>
      </c>
      <c r="BL5249" s="2">
        <v>43174</v>
      </c>
      <c r="BM5249">
        <v>8.09</v>
      </c>
      <c r="BT5249">
        <v>5.86</v>
      </c>
      <c r="BU5249" s="2">
        <v>43175</v>
      </c>
      <c r="BV5249">
        <v>5.86</v>
      </c>
      <c r="BW5249">
        <v>5.86</v>
      </c>
      <c r="BX5249" t="s">
        <v>78</v>
      </c>
      <c r="BY5249" t="s">
        <v>9</v>
      </c>
      <c r="BZ5249" t="s">
        <v>9</v>
      </c>
      <c r="CA5249">
        <v>27.56</v>
      </c>
      <c r="CB5249" t="s">
        <v>79</v>
      </c>
      <c r="CD5249" s="2">
        <v>41001</v>
      </c>
      <c r="CI5249" s="1" t="s">
        <v>80</v>
      </c>
    </row>
    <row r="5250" spans="1:87" x14ac:dyDescent="0.25">
      <c r="A5250">
        <v>785105</v>
      </c>
      <c r="B5250" s="1" t="s">
        <v>8165</v>
      </c>
      <c r="C5250">
        <v>387</v>
      </c>
      <c r="D5250" s="1" t="s">
        <v>1389</v>
      </c>
      <c r="E5250">
        <v>3.12</v>
      </c>
      <c r="F5250">
        <v>2</v>
      </c>
      <c r="G5250">
        <f t="shared" ref="G5250:G5313" si="246">+F5250*E5250</f>
        <v>6.24</v>
      </c>
      <c r="H5250" s="2">
        <v>43204</v>
      </c>
      <c r="I5250" s="2">
        <v>43202</v>
      </c>
      <c r="J5250" s="7">
        <f t="shared" ca="1" si="244"/>
        <v>2</v>
      </c>
      <c r="K5250" s="7">
        <f t="shared" ca="1" si="245"/>
        <v>2</v>
      </c>
      <c r="M5250">
        <v>2.2599999999999998</v>
      </c>
      <c r="N5250">
        <v>2.2599999999999998</v>
      </c>
      <c r="O5250">
        <v>2.2599999999999998</v>
      </c>
      <c r="P5250">
        <v>3.12</v>
      </c>
      <c r="Q5250">
        <v>3.12</v>
      </c>
      <c r="R5250">
        <v>3.12</v>
      </c>
      <c r="S5250">
        <v>1</v>
      </c>
      <c r="T5250" s="1" t="s">
        <v>75</v>
      </c>
      <c r="U5250">
        <v>6</v>
      </c>
      <c r="V5250" t="s">
        <v>3756</v>
      </c>
      <c r="Y5250" s="1" t="s">
        <v>76</v>
      </c>
      <c r="Z5250">
        <v>4</v>
      </c>
      <c r="AA5250" t="s">
        <v>76</v>
      </c>
      <c r="AD5250">
        <v>35.94</v>
      </c>
      <c r="AE5250">
        <v>30</v>
      </c>
      <c r="AF5250" t="s">
        <v>265</v>
      </c>
      <c r="AG5250" s="2">
        <v>40896</v>
      </c>
      <c r="AH5250" t="s">
        <v>77</v>
      </c>
      <c r="AM5250">
        <v>2</v>
      </c>
      <c r="AN5250" s="1" t="s">
        <v>89</v>
      </c>
      <c r="AO5250">
        <v>0</v>
      </c>
      <c r="AP5250" s="1" t="s">
        <v>89</v>
      </c>
      <c r="AS5250">
        <v>3177</v>
      </c>
      <c r="AT5250" s="1" t="s">
        <v>8166</v>
      </c>
      <c r="AV5250">
        <v>0</v>
      </c>
      <c r="AX5250">
        <v>3.12</v>
      </c>
      <c r="BA5250" s="2">
        <v>39105</v>
      </c>
      <c r="BC5250">
        <v>30</v>
      </c>
      <c r="BD5250">
        <v>35.94</v>
      </c>
      <c r="BG5250" t="s">
        <v>77</v>
      </c>
      <c r="BI5250" t="s">
        <v>77</v>
      </c>
      <c r="BJ5250">
        <v>3.12</v>
      </c>
      <c r="BK5250">
        <v>3.12</v>
      </c>
      <c r="BL5250" s="2">
        <v>43202</v>
      </c>
      <c r="BM5250">
        <v>3.12</v>
      </c>
      <c r="BT5250">
        <v>2.2599999999999998</v>
      </c>
      <c r="BU5250" s="2">
        <v>43204</v>
      </c>
      <c r="BV5250">
        <v>2.2599999999999998</v>
      </c>
      <c r="BW5250">
        <v>2.2599999999999998</v>
      </c>
      <c r="BX5250" t="s">
        <v>78</v>
      </c>
      <c r="BY5250" t="s">
        <v>9</v>
      </c>
      <c r="BZ5250" t="s">
        <v>9</v>
      </c>
      <c r="CA5250">
        <v>27.56</v>
      </c>
      <c r="CB5250" t="s">
        <v>79</v>
      </c>
      <c r="CD5250" s="2">
        <v>41001</v>
      </c>
      <c r="CI5250" s="1" t="s">
        <v>80</v>
      </c>
    </row>
    <row r="5251" spans="1:87" x14ac:dyDescent="0.25">
      <c r="A5251">
        <v>785113</v>
      </c>
      <c r="B5251" s="1" t="s">
        <v>8167</v>
      </c>
      <c r="C5251">
        <v>387</v>
      </c>
      <c r="D5251" s="1" t="s">
        <v>1389</v>
      </c>
      <c r="E5251">
        <v>2.97</v>
      </c>
      <c r="F5251">
        <v>2</v>
      </c>
      <c r="G5251">
        <f t="shared" si="246"/>
        <v>5.94</v>
      </c>
      <c r="H5251" s="2">
        <v>43220</v>
      </c>
      <c r="I5251" s="2">
        <v>43220</v>
      </c>
      <c r="J5251" s="7">
        <f t="shared" ref="J5251:J5314" ca="1" si="247">ROUND(+(TODAY()-H5251)/30,0)</f>
        <v>1</v>
      </c>
      <c r="K5251" s="7">
        <f t="shared" ref="K5251:K5314" ca="1" si="248">+ROUND((TODAY()-I5251)/30,0)</f>
        <v>1</v>
      </c>
      <c r="M5251">
        <v>2.15</v>
      </c>
      <c r="N5251">
        <v>2.15</v>
      </c>
      <c r="O5251">
        <v>2.15</v>
      </c>
      <c r="P5251">
        <v>2.97</v>
      </c>
      <c r="Q5251">
        <v>2.97</v>
      </c>
      <c r="R5251">
        <v>2.97</v>
      </c>
      <c r="S5251">
        <v>1</v>
      </c>
      <c r="T5251" s="1" t="s">
        <v>75</v>
      </c>
      <c r="U5251">
        <v>6</v>
      </c>
      <c r="V5251" t="s">
        <v>3756</v>
      </c>
      <c r="Y5251" s="1" t="s">
        <v>76</v>
      </c>
      <c r="Z5251">
        <v>4</v>
      </c>
      <c r="AA5251" t="s">
        <v>76</v>
      </c>
      <c r="AD5251">
        <v>15.57</v>
      </c>
      <c r="AE5251">
        <v>30</v>
      </c>
      <c r="AF5251" t="s">
        <v>265</v>
      </c>
      <c r="AG5251" s="2">
        <v>40897</v>
      </c>
      <c r="AH5251" t="s">
        <v>77</v>
      </c>
      <c r="AM5251">
        <v>2</v>
      </c>
      <c r="AN5251" s="1" t="s">
        <v>89</v>
      </c>
      <c r="AO5251">
        <v>0</v>
      </c>
      <c r="AP5251" s="1" t="s">
        <v>89</v>
      </c>
      <c r="AS5251">
        <v>3178</v>
      </c>
      <c r="AT5251" s="1" t="s">
        <v>8168</v>
      </c>
      <c r="AV5251">
        <v>0</v>
      </c>
      <c r="AX5251">
        <v>2.97</v>
      </c>
      <c r="BA5251" s="2">
        <v>39105</v>
      </c>
      <c r="BC5251">
        <v>30</v>
      </c>
      <c r="BD5251">
        <v>15.57</v>
      </c>
      <c r="BG5251" t="s">
        <v>77</v>
      </c>
      <c r="BI5251" t="s">
        <v>77</v>
      </c>
      <c r="BJ5251">
        <v>2.97</v>
      </c>
      <c r="BK5251">
        <v>2.97</v>
      </c>
      <c r="BL5251" s="2">
        <v>43220</v>
      </c>
      <c r="BM5251">
        <v>2.97</v>
      </c>
      <c r="BT5251">
        <v>2.15</v>
      </c>
      <c r="BU5251" s="2">
        <v>43220</v>
      </c>
      <c r="BV5251">
        <v>2.15</v>
      </c>
      <c r="BW5251">
        <v>2.15</v>
      </c>
      <c r="BX5251" t="s">
        <v>78</v>
      </c>
      <c r="BY5251" t="s">
        <v>9</v>
      </c>
      <c r="BZ5251" t="s">
        <v>9</v>
      </c>
      <c r="CA5251">
        <v>27.61</v>
      </c>
      <c r="CB5251" t="s">
        <v>79</v>
      </c>
      <c r="CD5251" s="2">
        <v>41001</v>
      </c>
      <c r="CI5251" s="1" t="s">
        <v>80</v>
      </c>
    </row>
    <row r="5252" spans="1:87" x14ac:dyDescent="0.25">
      <c r="A5252">
        <v>785121</v>
      </c>
      <c r="B5252" s="1" t="s">
        <v>8169</v>
      </c>
      <c r="C5252">
        <v>387</v>
      </c>
      <c r="D5252" s="1" t="s">
        <v>1389</v>
      </c>
      <c r="E5252">
        <v>2.95</v>
      </c>
      <c r="F5252">
        <v>1</v>
      </c>
      <c r="G5252">
        <f t="shared" si="246"/>
        <v>2.95</v>
      </c>
      <c r="H5252" s="2">
        <v>43142</v>
      </c>
      <c r="I5252" s="2">
        <v>43142</v>
      </c>
      <c r="J5252" s="7">
        <f t="shared" ca="1" si="247"/>
        <v>4</v>
      </c>
      <c r="K5252" s="7">
        <f t="shared" ca="1" si="248"/>
        <v>4</v>
      </c>
      <c r="M5252">
        <v>2.14</v>
      </c>
      <c r="N5252">
        <v>2.14</v>
      </c>
      <c r="O5252">
        <v>2.14</v>
      </c>
      <c r="P5252">
        <v>2.95</v>
      </c>
      <c r="Q5252">
        <v>2.95</v>
      </c>
      <c r="R5252">
        <v>2.95</v>
      </c>
      <c r="S5252">
        <v>1</v>
      </c>
      <c r="T5252" s="1" t="s">
        <v>75</v>
      </c>
      <c r="U5252">
        <v>6</v>
      </c>
      <c r="V5252" t="s">
        <v>3756</v>
      </c>
      <c r="Y5252" s="1" t="s">
        <v>76</v>
      </c>
      <c r="Z5252">
        <v>4</v>
      </c>
      <c r="AA5252" t="s">
        <v>76</v>
      </c>
      <c r="AD5252">
        <v>4</v>
      </c>
      <c r="AF5252" t="s">
        <v>88</v>
      </c>
      <c r="AG5252" s="2">
        <v>40896</v>
      </c>
      <c r="AH5252" t="s">
        <v>77</v>
      </c>
      <c r="AM5252">
        <v>2</v>
      </c>
      <c r="AN5252" s="1" t="s">
        <v>89</v>
      </c>
      <c r="AO5252">
        <v>0</v>
      </c>
      <c r="AP5252" s="1" t="s">
        <v>89</v>
      </c>
      <c r="AS5252">
        <v>3182</v>
      </c>
      <c r="AT5252" s="1" t="s">
        <v>8170</v>
      </c>
      <c r="AV5252">
        <v>0</v>
      </c>
      <c r="AX5252">
        <v>2.95</v>
      </c>
      <c r="BA5252" s="2">
        <v>39702</v>
      </c>
      <c r="BD5252">
        <v>4</v>
      </c>
      <c r="BG5252" t="s">
        <v>77</v>
      </c>
      <c r="BI5252" t="s">
        <v>77</v>
      </c>
      <c r="BJ5252">
        <v>2.95</v>
      </c>
      <c r="BK5252">
        <v>2.95</v>
      </c>
      <c r="BL5252" s="2">
        <v>43142</v>
      </c>
      <c r="BM5252">
        <v>2.95</v>
      </c>
      <c r="BT5252">
        <v>2.14</v>
      </c>
      <c r="BU5252" s="2">
        <v>43142</v>
      </c>
      <c r="BV5252">
        <v>2.14</v>
      </c>
      <c r="BW5252">
        <v>2.14</v>
      </c>
      <c r="BX5252" t="s">
        <v>78</v>
      </c>
      <c r="BY5252" t="s">
        <v>9</v>
      </c>
      <c r="BZ5252" t="s">
        <v>9</v>
      </c>
      <c r="CA5252">
        <v>27.46</v>
      </c>
      <c r="CB5252" t="s">
        <v>79</v>
      </c>
      <c r="CD5252" s="2">
        <v>41001</v>
      </c>
      <c r="CI5252" s="1" t="s">
        <v>80</v>
      </c>
    </row>
    <row r="5253" spans="1:87" x14ac:dyDescent="0.25">
      <c r="A5253">
        <v>785576</v>
      </c>
      <c r="B5253" s="1" t="s">
        <v>8171</v>
      </c>
      <c r="C5253">
        <v>325</v>
      </c>
      <c r="D5253" t="s">
        <v>1315</v>
      </c>
      <c r="E5253">
        <v>3.75</v>
      </c>
      <c r="F5253">
        <v>1</v>
      </c>
      <c r="G5253">
        <f t="shared" si="246"/>
        <v>3.75</v>
      </c>
      <c r="H5253" s="2">
        <v>43180</v>
      </c>
      <c r="I5253" s="2">
        <v>43179</v>
      </c>
      <c r="J5253" s="7">
        <f t="shared" ca="1" si="247"/>
        <v>3</v>
      </c>
      <c r="K5253" s="7">
        <f t="shared" ca="1" si="248"/>
        <v>3</v>
      </c>
      <c r="M5253">
        <v>2.71</v>
      </c>
      <c r="N5253">
        <v>2.71</v>
      </c>
      <c r="O5253">
        <v>2.71</v>
      </c>
      <c r="P5253">
        <v>3.75</v>
      </c>
      <c r="Q5253">
        <v>3.75</v>
      </c>
      <c r="R5253">
        <v>3.75</v>
      </c>
      <c r="S5253">
        <v>1</v>
      </c>
      <c r="T5253" s="1" t="s">
        <v>75</v>
      </c>
      <c r="U5253">
        <v>1</v>
      </c>
      <c r="V5253" s="1" t="s">
        <v>213</v>
      </c>
      <c r="Y5253" s="1" t="s">
        <v>76</v>
      </c>
      <c r="Z5253">
        <v>4</v>
      </c>
      <c r="AA5253" t="s">
        <v>76</v>
      </c>
      <c r="AD5253">
        <v>7</v>
      </c>
      <c r="AF5253" t="s">
        <v>88</v>
      </c>
      <c r="AG5253" s="2">
        <v>40896</v>
      </c>
      <c r="AH5253" t="s">
        <v>77</v>
      </c>
      <c r="AM5253">
        <v>2</v>
      </c>
      <c r="AN5253" s="1" t="s">
        <v>89</v>
      </c>
      <c r="AO5253">
        <v>0</v>
      </c>
      <c r="AP5253" s="1" t="s">
        <v>89</v>
      </c>
      <c r="BA5253" s="2">
        <v>39105</v>
      </c>
      <c r="BD5253">
        <v>7</v>
      </c>
      <c r="BG5253" t="s">
        <v>77</v>
      </c>
      <c r="BI5253" t="s">
        <v>77</v>
      </c>
      <c r="BJ5253">
        <v>3.75</v>
      </c>
      <c r="BK5253">
        <v>3.75</v>
      </c>
      <c r="BL5253" s="2">
        <v>43179</v>
      </c>
      <c r="BM5253">
        <v>3.75</v>
      </c>
      <c r="BT5253">
        <v>2.71</v>
      </c>
      <c r="BU5253" s="2">
        <v>43180</v>
      </c>
      <c r="BV5253">
        <v>2.71</v>
      </c>
      <c r="BW5253">
        <v>2.71</v>
      </c>
      <c r="BX5253" t="s">
        <v>78</v>
      </c>
      <c r="BY5253" t="s">
        <v>9</v>
      </c>
      <c r="BZ5253" t="s">
        <v>9</v>
      </c>
      <c r="CA5253">
        <v>27.73</v>
      </c>
      <c r="CB5253" t="s">
        <v>79</v>
      </c>
      <c r="CD5253" s="2">
        <v>41001</v>
      </c>
      <c r="CI5253" s="1" t="s">
        <v>80</v>
      </c>
    </row>
    <row r="5254" spans="1:87" x14ac:dyDescent="0.25">
      <c r="A5254">
        <v>786111</v>
      </c>
      <c r="B5254" s="1" t="s">
        <v>8172</v>
      </c>
      <c r="C5254">
        <v>822</v>
      </c>
      <c r="D5254" t="s">
        <v>3772</v>
      </c>
      <c r="E5254">
        <v>116.82</v>
      </c>
      <c r="F5254">
        <v>1</v>
      </c>
      <c r="G5254">
        <f t="shared" si="246"/>
        <v>116.82</v>
      </c>
      <c r="H5254" s="2">
        <v>43214</v>
      </c>
      <c r="I5254" s="2">
        <v>43213</v>
      </c>
      <c r="J5254" s="7">
        <f t="shared" ca="1" si="247"/>
        <v>2</v>
      </c>
      <c r="K5254" s="7">
        <f t="shared" ca="1" si="248"/>
        <v>2</v>
      </c>
      <c r="M5254">
        <v>84.63</v>
      </c>
      <c r="N5254">
        <v>84.63</v>
      </c>
      <c r="O5254">
        <v>84.63</v>
      </c>
      <c r="P5254">
        <v>116.82</v>
      </c>
      <c r="Q5254">
        <v>116.82</v>
      </c>
      <c r="R5254">
        <v>116.82</v>
      </c>
      <c r="S5254">
        <v>1</v>
      </c>
      <c r="T5254" s="1" t="s">
        <v>75</v>
      </c>
      <c r="U5254">
        <v>6</v>
      </c>
      <c r="V5254" t="s">
        <v>3756</v>
      </c>
      <c r="Y5254" s="1" t="s">
        <v>76</v>
      </c>
      <c r="Z5254">
        <v>4</v>
      </c>
      <c r="AA5254" t="s">
        <v>76</v>
      </c>
      <c r="AD5254">
        <v>8</v>
      </c>
      <c r="AE5254">
        <v>15</v>
      </c>
      <c r="AF5254" t="s">
        <v>88</v>
      </c>
      <c r="AG5254" s="2">
        <v>40896</v>
      </c>
      <c r="AH5254" t="s">
        <v>77</v>
      </c>
      <c r="AM5254">
        <v>2</v>
      </c>
      <c r="AN5254" s="1" t="s">
        <v>89</v>
      </c>
      <c r="AO5254">
        <v>0</v>
      </c>
      <c r="AP5254" s="1" t="s">
        <v>89</v>
      </c>
      <c r="AS5254">
        <v>8847</v>
      </c>
      <c r="AT5254" t="s">
        <v>8173</v>
      </c>
      <c r="AV5254">
        <v>0</v>
      </c>
      <c r="AX5254">
        <v>116.82</v>
      </c>
      <c r="BA5254" s="2">
        <v>39105</v>
      </c>
      <c r="BC5254">
        <v>15</v>
      </c>
      <c r="BD5254">
        <v>8</v>
      </c>
      <c r="BG5254" t="s">
        <v>77</v>
      </c>
      <c r="BI5254" t="s">
        <v>77</v>
      </c>
      <c r="BJ5254">
        <v>116.82</v>
      </c>
      <c r="BK5254">
        <v>116.82</v>
      </c>
      <c r="BL5254" s="2">
        <v>43213</v>
      </c>
      <c r="BM5254">
        <v>116.82</v>
      </c>
      <c r="BT5254">
        <v>84.63</v>
      </c>
      <c r="BU5254" s="2">
        <v>43214</v>
      </c>
      <c r="BV5254">
        <v>84.63</v>
      </c>
      <c r="BW5254">
        <v>84.63</v>
      </c>
      <c r="BX5254" t="s">
        <v>78</v>
      </c>
      <c r="BY5254" t="s">
        <v>9</v>
      </c>
      <c r="BZ5254" t="s">
        <v>9</v>
      </c>
      <c r="CA5254">
        <v>27.56</v>
      </c>
      <c r="CB5254" t="s">
        <v>79</v>
      </c>
      <c r="CD5254" s="2">
        <v>41001</v>
      </c>
      <c r="CI5254" s="1" t="s">
        <v>80</v>
      </c>
    </row>
    <row r="5255" spans="1:87" x14ac:dyDescent="0.25">
      <c r="A5255">
        <v>786129</v>
      </c>
      <c r="B5255" s="1" t="s">
        <v>8174</v>
      </c>
      <c r="C5255">
        <v>644</v>
      </c>
      <c r="D5255" s="1" t="s">
        <v>3764</v>
      </c>
      <c r="E5255">
        <v>3.79</v>
      </c>
      <c r="F5255">
        <v>1</v>
      </c>
      <c r="G5255">
        <f t="shared" si="246"/>
        <v>3.79</v>
      </c>
      <c r="H5255" s="2">
        <v>43045</v>
      </c>
      <c r="I5255" s="2">
        <v>43043</v>
      </c>
      <c r="J5255" s="7">
        <f t="shared" ca="1" si="247"/>
        <v>7</v>
      </c>
      <c r="K5255" s="7">
        <f t="shared" ca="1" si="248"/>
        <v>7</v>
      </c>
      <c r="M5255">
        <v>2.58</v>
      </c>
      <c r="N5255">
        <v>2.58</v>
      </c>
      <c r="O5255">
        <v>2.58</v>
      </c>
      <c r="P5255">
        <v>3.79</v>
      </c>
      <c r="Q5255">
        <v>3.79</v>
      </c>
      <c r="R5255">
        <v>3.79</v>
      </c>
      <c r="S5255">
        <v>1</v>
      </c>
      <c r="T5255" s="1" t="s">
        <v>75</v>
      </c>
      <c r="U5255">
        <v>2</v>
      </c>
      <c r="V5255" s="1" t="s">
        <v>3797</v>
      </c>
      <c r="Y5255" s="1" t="s">
        <v>76</v>
      </c>
      <c r="Z5255">
        <v>4</v>
      </c>
      <c r="AA5255" t="s">
        <v>76</v>
      </c>
      <c r="AD5255">
        <v>1</v>
      </c>
      <c r="AF5255" t="s">
        <v>88</v>
      </c>
      <c r="AG5255" s="2">
        <v>40896</v>
      </c>
      <c r="AH5255" t="s">
        <v>77</v>
      </c>
      <c r="AM5255">
        <v>3</v>
      </c>
      <c r="AN5255" s="1" t="s">
        <v>138</v>
      </c>
      <c r="AO5255">
        <v>0</v>
      </c>
      <c r="AP5255" s="1" t="s">
        <v>182</v>
      </c>
      <c r="AQ5255">
        <v>913</v>
      </c>
      <c r="AR5255" s="1" t="s">
        <v>4364</v>
      </c>
      <c r="AS5255">
        <v>3684</v>
      </c>
      <c r="AT5255" s="1" t="s">
        <v>4365</v>
      </c>
      <c r="AU5255">
        <v>3.79</v>
      </c>
      <c r="AV5255">
        <v>3.79</v>
      </c>
      <c r="AW5255">
        <v>3.79</v>
      </c>
      <c r="AX5255">
        <v>3.79</v>
      </c>
      <c r="AY5255">
        <v>3.79</v>
      </c>
      <c r="BA5255" s="2">
        <v>39105</v>
      </c>
      <c r="BD5255">
        <v>1</v>
      </c>
      <c r="BG5255" t="s">
        <v>77</v>
      </c>
      <c r="BI5255" t="s">
        <v>77</v>
      </c>
      <c r="BJ5255">
        <v>3.79</v>
      </c>
      <c r="BK5255">
        <v>3.79</v>
      </c>
      <c r="BL5255" s="2">
        <v>43043</v>
      </c>
      <c r="BM5255">
        <v>3.79</v>
      </c>
      <c r="BT5255">
        <v>2.58</v>
      </c>
      <c r="BU5255" s="2">
        <v>43045</v>
      </c>
      <c r="BV5255">
        <v>2.58</v>
      </c>
      <c r="BW5255">
        <v>2.58</v>
      </c>
      <c r="BX5255" t="s">
        <v>78</v>
      </c>
      <c r="BY5255" t="s">
        <v>9</v>
      </c>
      <c r="BZ5255" t="s">
        <v>9</v>
      </c>
      <c r="CA5255">
        <v>31.93</v>
      </c>
      <c r="CB5255" t="s">
        <v>79</v>
      </c>
      <c r="CD5255" s="2">
        <v>41001</v>
      </c>
      <c r="CI5255" s="1" t="s">
        <v>80</v>
      </c>
    </row>
    <row r="5256" spans="1:87" x14ac:dyDescent="0.25">
      <c r="A5256">
        <v>786160</v>
      </c>
      <c r="B5256" s="1" t="s">
        <v>8175</v>
      </c>
      <c r="C5256">
        <v>666</v>
      </c>
      <c r="D5256" t="s">
        <v>249</v>
      </c>
      <c r="E5256">
        <v>16.079999999999998</v>
      </c>
      <c r="F5256">
        <v>1</v>
      </c>
      <c r="G5256">
        <f t="shared" si="246"/>
        <v>16.079999999999998</v>
      </c>
      <c r="H5256" s="2">
        <v>43167</v>
      </c>
      <c r="I5256" s="2">
        <v>43163</v>
      </c>
      <c r="J5256" s="7">
        <f t="shared" ca="1" si="247"/>
        <v>3</v>
      </c>
      <c r="K5256" s="7">
        <f t="shared" ca="1" si="248"/>
        <v>3</v>
      </c>
      <c r="M5256">
        <v>10.34</v>
      </c>
      <c r="N5256">
        <v>10.34</v>
      </c>
      <c r="O5256">
        <v>10.34</v>
      </c>
      <c r="P5256">
        <v>16.079999999999998</v>
      </c>
      <c r="Q5256">
        <v>16.079999999999998</v>
      </c>
      <c r="R5256">
        <v>16.079999999999998</v>
      </c>
      <c r="S5256">
        <v>1</v>
      </c>
      <c r="T5256" s="1" t="s">
        <v>75</v>
      </c>
      <c r="U5256">
        <v>1</v>
      </c>
      <c r="V5256" s="1" t="s">
        <v>213</v>
      </c>
      <c r="Y5256" s="1" t="s">
        <v>76</v>
      </c>
      <c r="Z5256">
        <v>4</v>
      </c>
      <c r="AA5256" t="s">
        <v>76</v>
      </c>
      <c r="AD5256">
        <v>5</v>
      </c>
      <c r="AF5256" t="s">
        <v>88</v>
      </c>
      <c r="AH5256" t="s">
        <v>77</v>
      </c>
      <c r="AK5256">
        <v>0</v>
      </c>
      <c r="AM5256">
        <v>5</v>
      </c>
      <c r="AN5256" s="1" t="s">
        <v>205</v>
      </c>
      <c r="AO5256">
        <v>0</v>
      </c>
      <c r="AP5256" s="1" t="s">
        <v>205</v>
      </c>
      <c r="BA5256" s="2">
        <v>39105</v>
      </c>
      <c r="BD5256">
        <v>5</v>
      </c>
      <c r="BG5256" t="s">
        <v>77</v>
      </c>
      <c r="BI5256" t="s">
        <v>77</v>
      </c>
      <c r="BJ5256">
        <v>16.079999999999998</v>
      </c>
      <c r="BK5256">
        <v>16.079999999999998</v>
      </c>
      <c r="BL5256" s="2">
        <v>43163</v>
      </c>
      <c r="BM5256">
        <v>16.079999999999998</v>
      </c>
      <c r="BT5256">
        <v>10.34</v>
      </c>
      <c r="BU5256" s="2">
        <v>43167</v>
      </c>
      <c r="BV5256">
        <v>10.34</v>
      </c>
      <c r="BW5256">
        <v>10.34</v>
      </c>
      <c r="BX5256" t="s">
        <v>78</v>
      </c>
      <c r="BY5256" t="s">
        <v>9</v>
      </c>
      <c r="BZ5256" t="s">
        <v>9</v>
      </c>
      <c r="CA5256">
        <v>35.700000000000003</v>
      </c>
      <c r="CB5256" t="s">
        <v>79</v>
      </c>
      <c r="CD5256" s="2">
        <v>41001</v>
      </c>
      <c r="CI5256" s="1" t="s">
        <v>80</v>
      </c>
    </row>
    <row r="5257" spans="1:87" x14ac:dyDescent="0.25">
      <c r="A5257">
        <v>786426</v>
      </c>
      <c r="B5257" s="1" t="s">
        <v>4728</v>
      </c>
      <c r="C5257">
        <v>609</v>
      </c>
      <c r="D5257" s="1" t="s">
        <v>3759</v>
      </c>
      <c r="E5257">
        <v>3.51</v>
      </c>
      <c r="F5257">
        <v>2</v>
      </c>
      <c r="G5257">
        <f t="shared" si="246"/>
        <v>7.02</v>
      </c>
      <c r="H5257" s="2">
        <v>43222</v>
      </c>
      <c r="I5257" s="2">
        <v>43220</v>
      </c>
      <c r="J5257" s="7">
        <f t="shared" ca="1" si="247"/>
        <v>1</v>
      </c>
      <c r="K5257" s="7">
        <f t="shared" ca="1" si="248"/>
        <v>1</v>
      </c>
      <c r="M5257">
        <v>2.5499999999999998</v>
      </c>
      <c r="N5257">
        <v>2.5499999999999998</v>
      </c>
      <c r="O5257">
        <v>2.5499999999999998</v>
      </c>
      <c r="P5257">
        <v>3.51</v>
      </c>
      <c r="Q5257">
        <v>3.51</v>
      </c>
      <c r="R5257">
        <v>3.51</v>
      </c>
      <c r="S5257">
        <v>1</v>
      </c>
      <c r="T5257" s="1" t="s">
        <v>75</v>
      </c>
      <c r="Y5257" s="1" t="s">
        <v>76</v>
      </c>
      <c r="Z5257">
        <v>4</v>
      </c>
      <c r="AA5257" t="s">
        <v>76</v>
      </c>
      <c r="AD5257">
        <v>19.79</v>
      </c>
      <c r="AE5257">
        <v>12</v>
      </c>
      <c r="AF5257" t="s">
        <v>265</v>
      </c>
      <c r="AG5257" s="2">
        <v>40897</v>
      </c>
      <c r="AH5257" t="s">
        <v>77</v>
      </c>
      <c r="AM5257">
        <v>2</v>
      </c>
      <c r="AN5257" s="1" t="s">
        <v>89</v>
      </c>
      <c r="AO5257">
        <v>0</v>
      </c>
      <c r="AP5257" s="1" t="s">
        <v>89</v>
      </c>
      <c r="AS5257">
        <v>1065</v>
      </c>
      <c r="AT5257" s="1" t="s">
        <v>8176</v>
      </c>
      <c r="AV5257">
        <v>0</v>
      </c>
      <c r="AX5257">
        <v>3.51</v>
      </c>
      <c r="BA5257" s="2">
        <v>39105</v>
      </c>
      <c r="BC5257">
        <v>12</v>
      </c>
      <c r="BD5257">
        <v>19.79</v>
      </c>
      <c r="BG5257" t="s">
        <v>77</v>
      </c>
      <c r="BI5257" t="s">
        <v>77</v>
      </c>
      <c r="BJ5257">
        <v>3.51</v>
      </c>
      <c r="BK5257">
        <v>3.51</v>
      </c>
      <c r="BL5257" s="2">
        <v>43220</v>
      </c>
      <c r="BM5257">
        <v>3.51</v>
      </c>
      <c r="BT5257">
        <v>2.5499999999999998</v>
      </c>
      <c r="BU5257" s="2">
        <v>43222</v>
      </c>
      <c r="BV5257">
        <v>2.5499999999999998</v>
      </c>
      <c r="BW5257">
        <v>2.5499999999999998</v>
      </c>
      <c r="BX5257" t="s">
        <v>78</v>
      </c>
      <c r="BY5257" t="s">
        <v>9</v>
      </c>
      <c r="BZ5257" t="s">
        <v>9</v>
      </c>
      <c r="CA5257">
        <v>27.35</v>
      </c>
      <c r="CB5257" t="s">
        <v>79</v>
      </c>
      <c r="CD5257" s="2">
        <v>41001</v>
      </c>
      <c r="CI5257" s="1" t="s">
        <v>80</v>
      </c>
    </row>
    <row r="5258" spans="1:87" x14ac:dyDescent="0.25">
      <c r="A5258">
        <v>786665</v>
      </c>
      <c r="B5258" s="1" t="s">
        <v>8177</v>
      </c>
      <c r="C5258">
        <v>111</v>
      </c>
      <c r="D5258" t="s">
        <v>405</v>
      </c>
      <c r="E5258">
        <v>5.84</v>
      </c>
      <c r="F5258">
        <v>4</v>
      </c>
      <c r="G5258">
        <f t="shared" si="246"/>
        <v>23.36</v>
      </c>
      <c r="H5258" s="2">
        <v>43222</v>
      </c>
      <c r="I5258" s="2">
        <v>43224</v>
      </c>
      <c r="J5258" s="7">
        <f t="shared" ca="1" si="247"/>
        <v>1</v>
      </c>
      <c r="K5258" s="7">
        <f t="shared" ca="1" si="248"/>
        <v>1</v>
      </c>
      <c r="M5258">
        <v>3.98</v>
      </c>
      <c r="N5258">
        <v>3.9</v>
      </c>
      <c r="O5258">
        <v>3.98</v>
      </c>
      <c r="P5258">
        <v>5.84</v>
      </c>
      <c r="Q5258">
        <v>5.84</v>
      </c>
      <c r="R5258">
        <v>5.84</v>
      </c>
      <c r="S5258">
        <v>1</v>
      </c>
      <c r="T5258" s="1" t="s">
        <v>75</v>
      </c>
      <c r="U5258">
        <v>2</v>
      </c>
      <c r="V5258" s="1" t="s">
        <v>3797</v>
      </c>
      <c r="Y5258" s="1" t="s">
        <v>76</v>
      </c>
      <c r="Z5258">
        <v>4</v>
      </c>
      <c r="AA5258" t="s">
        <v>76</v>
      </c>
      <c r="AD5258">
        <v>29.33</v>
      </c>
      <c r="AE5258">
        <v>10</v>
      </c>
      <c r="AF5258" t="s">
        <v>265</v>
      </c>
      <c r="AG5258" s="2">
        <v>40896</v>
      </c>
      <c r="AH5258" t="s">
        <v>77</v>
      </c>
      <c r="AK5258">
        <v>0</v>
      </c>
      <c r="AM5258">
        <v>3</v>
      </c>
      <c r="AN5258" s="1" t="s">
        <v>138</v>
      </c>
      <c r="AO5258">
        <v>0</v>
      </c>
      <c r="AP5258" s="1" t="s">
        <v>182</v>
      </c>
      <c r="AQ5258">
        <v>3390</v>
      </c>
      <c r="AR5258" s="1" t="s">
        <v>4307</v>
      </c>
      <c r="AS5258">
        <v>6512</v>
      </c>
      <c r="AT5258" s="1" t="s">
        <v>4308</v>
      </c>
      <c r="AU5258">
        <v>5.84</v>
      </c>
      <c r="AV5258">
        <v>5.84</v>
      </c>
      <c r="AW5258">
        <v>5.84</v>
      </c>
      <c r="AX5258">
        <v>5.84</v>
      </c>
      <c r="AY5258">
        <v>5.84</v>
      </c>
      <c r="BA5258" s="2">
        <v>39246</v>
      </c>
      <c r="BC5258">
        <v>10</v>
      </c>
      <c r="BD5258">
        <v>29.33</v>
      </c>
      <c r="BG5258" t="s">
        <v>77</v>
      </c>
      <c r="BI5258" t="s">
        <v>77</v>
      </c>
      <c r="BJ5258">
        <v>5.84</v>
      </c>
      <c r="BK5258">
        <v>5.84</v>
      </c>
      <c r="BL5258" s="2">
        <v>43224</v>
      </c>
      <c r="BM5258">
        <v>5.84</v>
      </c>
      <c r="BT5258">
        <v>3.98</v>
      </c>
      <c r="BU5258" s="2">
        <v>43222</v>
      </c>
      <c r="BV5258">
        <v>3.9</v>
      </c>
      <c r="BW5258">
        <v>3.98</v>
      </c>
      <c r="BX5258" t="s">
        <v>78</v>
      </c>
      <c r="BY5258" t="s">
        <v>9</v>
      </c>
      <c r="BZ5258" t="s">
        <v>9</v>
      </c>
      <c r="CA5258">
        <v>33.22</v>
      </c>
      <c r="CB5258" t="s">
        <v>79</v>
      </c>
      <c r="CD5258" s="2">
        <v>41001</v>
      </c>
      <c r="CI5258" s="1" t="s">
        <v>80</v>
      </c>
    </row>
    <row r="5259" spans="1:87" x14ac:dyDescent="0.25">
      <c r="A5259">
        <v>787002</v>
      </c>
      <c r="B5259" s="1" t="s">
        <v>8178</v>
      </c>
      <c r="C5259">
        <v>666</v>
      </c>
      <c r="D5259" t="s">
        <v>249</v>
      </c>
      <c r="E5259">
        <v>24.62</v>
      </c>
      <c r="F5259">
        <v>1</v>
      </c>
      <c r="G5259">
        <f t="shared" si="246"/>
        <v>24.62</v>
      </c>
      <c r="H5259" s="2">
        <v>43179</v>
      </c>
      <c r="I5259" s="2">
        <v>43165</v>
      </c>
      <c r="J5259" s="7">
        <f t="shared" ca="1" si="247"/>
        <v>3</v>
      </c>
      <c r="K5259" s="7">
        <f t="shared" ca="1" si="248"/>
        <v>3</v>
      </c>
      <c r="M5259">
        <v>15.95</v>
      </c>
      <c r="N5259">
        <v>16.63</v>
      </c>
      <c r="O5259">
        <v>15.95</v>
      </c>
      <c r="P5259">
        <v>24.62</v>
      </c>
      <c r="Q5259">
        <v>24.62</v>
      </c>
      <c r="R5259">
        <v>24.26</v>
      </c>
      <c r="S5259">
        <v>1</v>
      </c>
      <c r="T5259" s="1" t="s">
        <v>75</v>
      </c>
      <c r="U5259">
        <v>1</v>
      </c>
      <c r="V5259" s="1" t="s">
        <v>213</v>
      </c>
      <c r="Y5259" s="1" t="s">
        <v>76</v>
      </c>
      <c r="Z5259">
        <v>4</v>
      </c>
      <c r="AA5259" t="s">
        <v>76</v>
      </c>
      <c r="AD5259">
        <v>8.5500000000000007</v>
      </c>
      <c r="AF5259" t="s">
        <v>88</v>
      </c>
      <c r="AG5259" s="2">
        <v>40897</v>
      </c>
      <c r="AH5259" t="s">
        <v>77</v>
      </c>
      <c r="AK5259">
        <v>0</v>
      </c>
      <c r="AM5259">
        <v>5</v>
      </c>
      <c r="AN5259" s="1" t="s">
        <v>205</v>
      </c>
      <c r="AO5259">
        <v>0</v>
      </c>
      <c r="AP5259" s="1" t="s">
        <v>205</v>
      </c>
      <c r="BA5259" s="2">
        <v>39105</v>
      </c>
      <c r="BD5259">
        <v>8.5500000000000007</v>
      </c>
      <c r="BG5259" t="s">
        <v>77</v>
      </c>
      <c r="BI5259" t="s">
        <v>77</v>
      </c>
      <c r="BJ5259">
        <v>24.62</v>
      </c>
      <c r="BK5259">
        <v>24.62</v>
      </c>
      <c r="BL5259" s="2">
        <v>43165</v>
      </c>
      <c r="BM5259">
        <v>24.26</v>
      </c>
      <c r="BT5259">
        <v>15.95</v>
      </c>
      <c r="BU5259" s="2">
        <v>43179</v>
      </c>
      <c r="BV5259">
        <v>16.63</v>
      </c>
      <c r="BW5259">
        <v>15.95</v>
      </c>
      <c r="BX5259" t="s">
        <v>78</v>
      </c>
      <c r="BY5259" t="s">
        <v>9</v>
      </c>
      <c r="BZ5259" t="s">
        <v>9</v>
      </c>
      <c r="CA5259">
        <v>31.45</v>
      </c>
      <c r="CB5259" t="s">
        <v>79</v>
      </c>
      <c r="CD5259" s="2">
        <v>41001</v>
      </c>
      <c r="CI5259" s="1" t="s">
        <v>80</v>
      </c>
    </row>
    <row r="5260" spans="1:87" x14ac:dyDescent="0.25">
      <c r="A5260">
        <v>787267</v>
      </c>
      <c r="B5260" s="1" t="s">
        <v>8181</v>
      </c>
      <c r="C5260">
        <v>609</v>
      </c>
      <c r="D5260" s="1" t="s">
        <v>3759</v>
      </c>
      <c r="E5260">
        <v>2.5</v>
      </c>
      <c r="F5260">
        <v>1</v>
      </c>
      <c r="G5260">
        <f t="shared" si="246"/>
        <v>2.5</v>
      </c>
      <c r="H5260" s="2">
        <v>43187</v>
      </c>
      <c r="I5260" s="2">
        <v>43187</v>
      </c>
      <c r="J5260" s="7">
        <f t="shared" ca="1" si="247"/>
        <v>2</v>
      </c>
      <c r="K5260" s="7">
        <f t="shared" ca="1" si="248"/>
        <v>2</v>
      </c>
      <c r="M5260">
        <v>1.81</v>
      </c>
      <c r="N5260">
        <v>1.81</v>
      </c>
      <c r="O5260">
        <v>1.81</v>
      </c>
      <c r="P5260">
        <v>2.5</v>
      </c>
      <c r="Q5260">
        <v>2.5</v>
      </c>
      <c r="R5260">
        <v>2.5</v>
      </c>
      <c r="S5260">
        <v>1</v>
      </c>
      <c r="T5260" s="1" t="s">
        <v>75</v>
      </c>
      <c r="Y5260" s="1" t="s">
        <v>76</v>
      </c>
      <c r="Z5260">
        <v>4</v>
      </c>
      <c r="AA5260" t="s">
        <v>76</v>
      </c>
      <c r="AD5260">
        <v>11</v>
      </c>
      <c r="AF5260" t="s">
        <v>85</v>
      </c>
      <c r="AG5260" s="2">
        <v>40897</v>
      </c>
      <c r="AH5260" t="s">
        <v>77</v>
      </c>
      <c r="AM5260">
        <v>2</v>
      </c>
      <c r="AN5260" s="1" t="s">
        <v>89</v>
      </c>
      <c r="AO5260">
        <v>0</v>
      </c>
      <c r="AP5260" s="1" t="s">
        <v>89</v>
      </c>
      <c r="AS5260">
        <v>1063</v>
      </c>
      <c r="AT5260" s="1" t="s">
        <v>8182</v>
      </c>
      <c r="AV5260">
        <v>0</v>
      </c>
      <c r="AX5260">
        <v>2.5</v>
      </c>
      <c r="BA5260" s="2">
        <v>39105</v>
      </c>
      <c r="BD5260">
        <v>11</v>
      </c>
      <c r="BG5260" t="s">
        <v>77</v>
      </c>
      <c r="BI5260" t="s">
        <v>77</v>
      </c>
      <c r="BJ5260">
        <v>2.5</v>
      </c>
      <c r="BK5260">
        <v>2.5</v>
      </c>
      <c r="BL5260" s="2">
        <v>43187</v>
      </c>
      <c r="BM5260">
        <v>2.5</v>
      </c>
      <c r="BT5260">
        <v>1.81</v>
      </c>
      <c r="BU5260" s="2">
        <v>43187</v>
      </c>
      <c r="BV5260">
        <v>1.81</v>
      </c>
      <c r="BW5260">
        <v>1.81</v>
      </c>
      <c r="BX5260" t="s">
        <v>78</v>
      </c>
      <c r="BY5260" t="s">
        <v>9</v>
      </c>
      <c r="BZ5260" t="s">
        <v>9</v>
      </c>
      <c r="CA5260">
        <v>27.6</v>
      </c>
      <c r="CB5260" t="s">
        <v>79</v>
      </c>
      <c r="CD5260" s="2">
        <v>41001</v>
      </c>
      <c r="CI5260" s="1" t="s">
        <v>80</v>
      </c>
    </row>
    <row r="5261" spans="1:87" x14ac:dyDescent="0.25">
      <c r="A5261">
        <v>787291</v>
      </c>
      <c r="B5261" s="1" t="s">
        <v>8183</v>
      </c>
      <c r="C5261">
        <v>426</v>
      </c>
      <c r="D5261" t="s">
        <v>1722</v>
      </c>
      <c r="E5261">
        <v>1.89</v>
      </c>
      <c r="F5261">
        <v>1</v>
      </c>
      <c r="G5261">
        <f t="shared" si="246"/>
        <v>1.89</v>
      </c>
      <c r="H5261" s="2">
        <v>43129</v>
      </c>
      <c r="I5261" s="2">
        <v>43129</v>
      </c>
      <c r="J5261" s="7">
        <f t="shared" ca="1" si="247"/>
        <v>4</v>
      </c>
      <c r="K5261" s="7">
        <f t="shared" ca="1" si="248"/>
        <v>4</v>
      </c>
      <c r="M5261">
        <v>1.29</v>
      </c>
      <c r="N5261">
        <v>1.29</v>
      </c>
      <c r="O5261">
        <v>1.29</v>
      </c>
      <c r="P5261">
        <v>1.89</v>
      </c>
      <c r="Q5261">
        <v>1.89</v>
      </c>
      <c r="R5261">
        <v>1.89</v>
      </c>
      <c r="S5261">
        <v>1</v>
      </c>
      <c r="T5261" s="1" t="s">
        <v>75</v>
      </c>
      <c r="Y5261" s="1" t="s">
        <v>76</v>
      </c>
      <c r="Z5261">
        <v>4</v>
      </c>
      <c r="AA5261" t="s">
        <v>76</v>
      </c>
      <c r="AD5261">
        <v>12.36</v>
      </c>
      <c r="AF5261" t="s">
        <v>265</v>
      </c>
      <c r="AG5261" s="2">
        <v>40896</v>
      </c>
      <c r="AH5261" t="s">
        <v>77</v>
      </c>
      <c r="AK5261">
        <v>0</v>
      </c>
      <c r="AM5261">
        <v>3</v>
      </c>
      <c r="AN5261" s="1" t="s">
        <v>138</v>
      </c>
      <c r="AO5261">
        <v>0</v>
      </c>
      <c r="AP5261" s="1" t="s">
        <v>182</v>
      </c>
      <c r="AQ5261">
        <v>983</v>
      </c>
      <c r="AR5261" s="1" t="s">
        <v>7652</v>
      </c>
      <c r="AS5261">
        <v>6292</v>
      </c>
      <c r="AT5261" s="1" t="s">
        <v>7653</v>
      </c>
      <c r="AU5261">
        <v>1.89</v>
      </c>
      <c r="AV5261">
        <v>1.89</v>
      </c>
      <c r="AW5261">
        <v>1.89</v>
      </c>
      <c r="AX5261">
        <v>1.89</v>
      </c>
      <c r="AY5261">
        <v>1.89</v>
      </c>
      <c r="BA5261" s="2">
        <v>39105</v>
      </c>
      <c r="BD5261">
        <v>12.36</v>
      </c>
      <c r="BG5261" t="s">
        <v>77</v>
      </c>
      <c r="BI5261" t="s">
        <v>77</v>
      </c>
      <c r="BJ5261">
        <v>1.89</v>
      </c>
      <c r="BK5261">
        <v>1.89</v>
      </c>
      <c r="BL5261" s="2">
        <v>43129</v>
      </c>
      <c r="BM5261">
        <v>1.89</v>
      </c>
      <c r="BT5261">
        <v>1.29</v>
      </c>
      <c r="BU5261" s="2">
        <v>43129</v>
      </c>
      <c r="BV5261">
        <v>1.29</v>
      </c>
      <c r="BW5261">
        <v>1.29</v>
      </c>
      <c r="BX5261" t="s">
        <v>78</v>
      </c>
      <c r="BY5261" t="s">
        <v>9</v>
      </c>
      <c r="BZ5261" t="s">
        <v>9</v>
      </c>
      <c r="CA5261">
        <v>31.75</v>
      </c>
      <c r="CB5261" t="s">
        <v>79</v>
      </c>
      <c r="CD5261" s="2">
        <v>41001</v>
      </c>
      <c r="CI5261" s="1" t="s">
        <v>80</v>
      </c>
    </row>
    <row r="5262" spans="1:87" x14ac:dyDescent="0.25">
      <c r="A5262">
        <v>787341</v>
      </c>
      <c r="B5262" t="s">
        <v>8184</v>
      </c>
      <c r="C5262">
        <v>521</v>
      </c>
      <c r="D5262" t="s">
        <v>814</v>
      </c>
      <c r="E5262">
        <v>5.95</v>
      </c>
      <c r="F5262">
        <v>4</v>
      </c>
      <c r="G5262">
        <f t="shared" si="246"/>
        <v>23.8</v>
      </c>
      <c r="H5262" s="2">
        <v>43225</v>
      </c>
      <c r="I5262" s="2">
        <v>43224</v>
      </c>
      <c r="J5262" s="7">
        <f t="shared" ca="1" si="247"/>
        <v>1</v>
      </c>
      <c r="K5262" s="7">
        <f t="shared" ca="1" si="248"/>
        <v>1</v>
      </c>
      <c r="M5262">
        <v>4.3</v>
      </c>
      <c r="N5262">
        <v>3.34</v>
      </c>
      <c r="O5262">
        <v>3.75</v>
      </c>
      <c r="P5262">
        <v>5.95</v>
      </c>
      <c r="Q5262">
        <v>5.95</v>
      </c>
      <c r="R5262">
        <v>5.95</v>
      </c>
      <c r="S5262">
        <v>1</v>
      </c>
      <c r="T5262" s="1" t="s">
        <v>75</v>
      </c>
      <c r="U5262">
        <v>1</v>
      </c>
      <c r="V5262" s="1" t="s">
        <v>213</v>
      </c>
      <c r="Y5262" s="1" t="s">
        <v>76</v>
      </c>
      <c r="Z5262">
        <v>4</v>
      </c>
      <c r="AA5262" t="s">
        <v>76</v>
      </c>
      <c r="AD5262">
        <v>7.11</v>
      </c>
      <c r="AE5262">
        <v>40</v>
      </c>
      <c r="AF5262" t="s">
        <v>265</v>
      </c>
      <c r="AG5262" s="2">
        <v>40896</v>
      </c>
      <c r="AH5262" t="s">
        <v>77</v>
      </c>
      <c r="AK5262">
        <v>0</v>
      </c>
      <c r="AM5262">
        <v>2</v>
      </c>
      <c r="AN5262" s="1" t="s">
        <v>89</v>
      </c>
      <c r="AO5262">
        <v>0</v>
      </c>
      <c r="AP5262" s="1" t="s">
        <v>89</v>
      </c>
      <c r="BA5262" s="2">
        <v>39105</v>
      </c>
      <c r="BC5262">
        <v>40</v>
      </c>
      <c r="BD5262">
        <v>7.11</v>
      </c>
      <c r="BG5262" t="s">
        <v>77</v>
      </c>
      <c r="BI5262" t="s">
        <v>77</v>
      </c>
      <c r="BJ5262">
        <v>5.95</v>
      </c>
      <c r="BK5262">
        <v>5.95</v>
      </c>
      <c r="BL5262" s="2">
        <v>43224</v>
      </c>
      <c r="BM5262">
        <v>5.95</v>
      </c>
      <c r="BT5262">
        <v>4.3</v>
      </c>
      <c r="BU5262" s="2">
        <v>43225</v>
      </c>
      <c r="BV5262">
        <v>3.34</v>
      </c>
      <c r="BW5262">
        <v>3.75</v>
      </c>
      <c r="BX5262" t="s">
        <v>78</v>
      </c>
      <c r="BY5262" t="s">
        <v>9</v>
      </c>
      <c r="BZ5262" t="s">
        <v>9</v>
      </c>
      <c r="CA5262">
        <v>43.87</v>
      </c>
      <c r="CB5262" t="s">
        <v>79</v>
      </c>
      <c r="CD5262" s="2">
        <v>41001</v>
      </c>
      <c r="CI5262" s="1" t="s">
        <v>80</v>
      </c>
    </row>
    <row r="5263" spans="1:87" x14ac:dyDescent="0.25">
      <c r="A5263">
        <v>787358</v>
      </c>
      <c r="B5263" t="s">
        <v>8185</v>
      </c>
      <c r="C5263">
        <v>521</v>
      </c>
      <c r="D5263" t="s">
        <v>814</v>
      </c>
      <c r="E5263">
        <v>11.95</v>
      </c>
      <c r="F5263">
        <v>1</v>
      </c>
      <c r="G5263">
        <f t="shared" si="246"/>
        <v>11.95</v>
      </c>
      <c r="H5263" s="2">
        <v>43160</v>
      </c>
      <c r="I5263" s="2">
        <v>43160</v>
      </c>
      <c r="J5263" s="7">
        <f t="shared" ca="1" si="247"/>
        <v>3</v>
      </c>
      <c r="K5263" s="7">
        <f t="shared" ca="1" si="248"/>
        <v>3</v>
      </c>
      <c r="M5263">
        <v>8.65</v>
      </c>
      <c r="N5263">
        <v>7.46</v>
      </c>
      <c r="O5263">
        <v>8.65</v>
      </c>
      <c r="P5263">
        <v>11.95</v>
      </c>
      <c r="Q5263">
        <v>11.95</v>
      </c>
      <c r="R5263">
        <v>11.95</v>
      </c>
      <c r="S5263">
        <v>1</v>
      </c>
      <c r="T5263" s="1" t="s">
        <v>75</v>
      </c>
      <c r="U5263">
        <v>1</v>
      </c>
      <c r="V5263" s="1" t="s">
        <v>213</v>
      </c>
      <c r="Y5263" s="1" t="s">
        <v>76</v>
      </c>
      <c r="Z5263">
        <v>4</v>
      </c>
      <c r="AA5263" t="s">
        <v>76</v>
      </c>
      <c r="AD5263">
        <v>7.23</v>
      </c>
      <c r="AF5263" t="s">
        <v>88</v>
      </c>
      <c r="AH5263" t="s">
        <v>77</v>
      </c>
      <c r="AK5263">
        <v>0</v>
      </c>
      <c r="AM5263">
        <v>2</v>
      </c>
      <c r="AN5263" s="1" t="s">
        <v>89</v>
      </c>
      <c r="AO5263">
        <v>0</v>
      </c>
      <c r="AP5263" s="1" t="s">
        <v>89</v>
      </c>
      <c r="BA5263" s="2">
        <v>39643</v>
      </c>
      <c r="BD5263">
        <v>7.23</v>
      </c>
      <c r="BG5263" t="s">
        <v>77</v>
      </c>
      <c r="BI5263" t="s">
        <v>77</v>
      </c>
      <c r="BJ5263">
        <v>11.95</v>
      </c>
      <c r="BK5263">
        <v>11.95</v>
      </c>
      <c r="BL5263" s="2">
        <v>43160</v>
      </c>
      <c r="BM5263">
        <v>11.95</v>
      </c>
      <c r="BT5263">
        <v>8.65</v>
      </c>
      <c r="BU5263" s="2">
        <v>43160</v>
      </c>
      <c r="BV5263">
        <v>7.46</v>
      </c>
      <c r="BW5263">
        <v>8.65</v>
      </c>
      <c r="BX5263" t="s">
        <v>78</v>
      </c>
      <c r="BY5263" t="s">
        <v>9</v>
      </c>
      <c r="BZ5263" t="s">
        <v>9</v>
      </c>
      <c r="CA5263">
        <v>37.57</v>
      </c>
      <c r="CB5263" t="s">
        <v>79</v>
      </c>
      <c r="CD5263" s="2">
        <v>41001</v>
      </c>
      <c r="CI5263" s="1" t="s">
        <v>80</v>
      </c>
    </row>
    <row r="5264" spans="1:87" x14ac:dyDescent="0.25">
      <c r="A5264">
        <v>787382</v>
      </c>
      <c r="B5264" t="s">
        <v>7687</v>
      </c>
      <c r="C5264">
        <v>609</v>
      </c>
      <c r="D5264" s="1" t="s">
        <v>3759</v>
      </c>
      <c r="E5264">
        <v>2.4</v>
      </c>
      <c r="F5264">
        <v>3</v>
      </c>
      <c r="G5264">
        <f t="shared" si="246"/>
        <v>7.1999999999999993</v>
      </c>
      <c r="H5264" s="2">
        <v>43224</v>
      </c>
      <c r="I5264" s="2">
        <v>43224</v>
      </c>
      <c r="J5264" s="7">
        <f t="shared" ca="1" si="247"/>
        <v>1</v>
      </c>
      <c r="K5264" s="7">
        <f t="shared" ca="1" si="248"/>
        <v>1</v>
      </c>
      <c r="M5264">
        <v>1.75</v>
      </c>
      <c r="N5264">
        <v>1.75</v>
      </c>
      <c r="O5264">
        <v>1.75</v>
      </c>
      <c r="P5264">
        <v>2.4</v>
      </c>
      <c r="Q5264">
        <v>2.4</v>
      </c>
      <c r="R5264">
        <v>2.4</v>
      </c>
      <c r="S5264">
        <v>1</v>
      </c>
      <c r="T5264" s="1" t="s">
        <v>75</v>
      </c>
      <c r="Y5264" s="1" t="s">
        <v>76</v>
      </c>
      <c r="Z5264">
        <v>4</v>
      </c>
      <c r="AA5264" t="s">
        <v>76</v>
      </c>
      <c r="AD5264">
        <v>20.55</v>
      </c>
      <c r="AE5264">
        <v>23</v>
      </c>
      <c r="AF5264" t="s">
        <v>265</v>
      </c>
      <c r="AG5264" s="2">
        <v>40897</v>
      </c>
      <c r="AH5264" t="s">
        <v>77</v>
      </c>
      <c r="AM5264">
        <v>2</v>
      </c>
      <c r="AN5264" s="1" t="s">
        <v>89</v>
      </c>
      <c r="AO5264">
        <v>0</v>
      </c>
      <c r="AP5264" s="1" t="s">
        <v>89</v>
      </c>
      <c r="AS5264">
        <v>1024</v>
      </c>
      <c r="AT5264" s="1" t="s">
        <v>8186</v>
      </c>
      <c r="AV5264">
        <v>0</v>
      </c>
      <c r="AX5264">
        <v>2.4</v>
      </c>
      <c r="BA5264" s="2">
        <v>39105</v>
      </c>
      <c r="BC5264">
        <v>23</v>
      </c>
      <c r="BD5264">
        <v>20.55</v>
      </c>
      <c r="BG5264" t="s">
        <v>77</v>
      </c>
      <c r="BI5264" t="s">
        <v>77</v>
      </c>
      <c r="BJ5264">
        <v>2.4</v>
      </c>
      <c r="BK5264">
        <v>2.4</v>
      </c>
      <c r="BL5264" s="2">
        <v>43224</v>
      </c>
      <c r="BM5264">
        <v>2.4</v>
      </c>
      <c r="BT5264">
        <v>1.75</v>
      </c>
      <c r="BU5264" s="2">
        <v>43224</v>
      </c>
      <c r="BV5264">
        <v>1.75</v>
      </c>
      <c r="BW5264">
        <v>1.75</v>
      </c>
      <c r="BX5264" t="s">
        <v>78</v>
      </c>
      <c r="BY5264" t="s">
        <v>9</v>
      </c>
      <c r="BZ5264" t="s">
        <v>9</v>
      </c>
      <c r="CA5264">
        <v>27.08</v>
      </c>
      <c r="CB5264" t="s">
        <v>79</v>
      </c>
      <c r="CD5264" s="2">
        <v>41001</v>
      </c>
      <c r="CI5264" s="1" t="s">
        <v>80</v>
      </c>
    </row>
    <row r="5265" spans="1:87" x14ac:dyDescent="0.25">
      <c r="A5265">
        <v>787390</v>
      </c>
      <c r="B5265" s="1" t="s">
        <v>8187</v>
      </c>
      <c r="C5265">
        <v>111</v>
      </c>
      <c r="D5265" t="s">
        <v>405</v>
      </c>
      <c r="E5265">
        <v>11.66</v>
      </c>
      <c r="F5265">
        <v>3</v>
      </c>
      <c r="G5265">
        <f t="shared" si="246"/>
        <v>34.980000000000004</v>
      </c>
      <c r="H5265" s="2">
        <v>43224</v>
      </c>
      <c r="I5265" s="2">
        <v>43223</v>
      </c>
      <c r="J5265" s="7">
        <f t="shared" ca="1" si="247"/>
        <v>1</v>
      </c>
      <c r="K5265" s="7">
        <f t="shared" ca="1" si="248"/>
        <v>1</v>
      </c>
      <c r="M5265">
        <v>7.94</v>
      </c>
      <c r="N5265">
        <v>7.79</v>
      </c>
      <c r="O5265">
        <v>7.94</v>
      </c>
      <c r="P5265">
        <v>11.66</v>
      </c>
      <c r="Q5265">
        <v>11.66</v>
      </c>
      <c r="R5265">
        <v>11.66</v>
      </c>
      <c r="S5265">
        <v>1</v>
      </c>
      <c r="T5265" s="1" t="s">
        <v>75</v>
      </c>
      <c r="U5265">
        <v>2</v>
      </c>
      <c r="V5265" s="1" t="s">
        <v>3797</v>
      </c>
      <c r="Y5265" s="1" t="s">
        <v>76</v>
      </c>
      <c r="Z5265">
        <v>4</v>
      </c>
      <c r="AA5265" t="s">
        <v>76</v>
      </c>
      <c r="AD5265">
        <v>13.71</v>
      </c>
      <c r="AE5265">
        <v>23</v>
      </c>
      <c r="AF5265" t="s">
        <v>265</v>
      </c>
      <c r="AH5265" t="s">
        <v>77</v>
      </c>
      <c r="AK5265">
        <v>0</v>
      </c>
      <c r="AM5265">
        <v>3</v>
      </c>
      <c r="AN5265" s="1" t="s">
        <v>138</v>
      </c>
      <c r="AO5265">
        <v>0</v>
      </c>
      <c r="AP5265" s="1" t="s">
        <v>182</v>
      </c>
      <c r="AQ5265">
        <v>3389</v>
      </c>
      <c r="AR5265" s="1" t="s">
        <v>4248</v>
      </c>
      <c r="AS5265">
        <v>6513</v>
      </c>
      <c r="AT5265" s="1" t="s">
        <v>4249</v>
      </c>
      <c r="AU5265">
        <v>11.66</v>
      </c>
      <c r="AV5265">
        <v>11.66</v>
      </c>
      <c r="AW5265">
        <v>11.66</v>
      </c>
      <c r="AX5265">
        <v>11.66</v>
      </c>
      <c r="AY5265">
        <v>11.66</v>
      </c>
      <c r="BA5265" s="2">
        <v>39246</v>
      </c>
      <c r="BC5265">
        <v>23</v>
      </c>
      <c r="BD5265">
        <v>13.71</v>
      </c>
      <c r="BG5265" t="s">
        <v>77</v>
      </c>
      <c r="BI5265" t="s">
        <v>77</v>
      </c>
      <c r="BJ5265">
        <v>11.66</v>
      </c>
      <c r="BK5265">
        <v>11.66</v>
      </c>
      <c r="BL5265" s="2">
        <v>43223</v>
      </c>
      <c r="BM5265">
        <v>11.66</v>
      </c>
      <c r="BT5265">
        <v>7.94</v>
      </c>
      <c r="BU5265" s="2">
        <v>43224</v>
      </c>
      <c r="BV5265">
        <v>7.79</v>
      </c>
      <c r="BW5265">
        <v>7.94</v>
      </c>
      <c r="BX5265" t="s">
        <v>78</v>
      </c>
      <c r="BY5265" t="s">
        <v>9</v>
      </c>
      <c r="BZ5265" t="s">
        <v>9</v>
      </c>
      <c r="CA5265">
        <v>33.19</v>
      </c>
      <c r="CB5265" t="s">
        <v>79</v>
      </c>
      <c r="CD5265" s="2">
        <v>41001</v>
      </c>
      <c r="CI5265" s="1" t="s">
        <v>80</v>
      </c>
    </row>
    <row r="5266" spans="1:87" x14ac:dyDescent="0.25">
      <c r="A5266">
        <v>787820</v>
      </c>
      <c r="B5266" t="s">
        <v>8188</v>
      </c>
      <c r="C5266">
        <v>1199</v>
      </c>
      <c r="D5266" s="1" t="s">
        <v>3768</v>
      </c>
      <c r="E5266">
        <v>15.99</v>
      </c>
      <c r="F5266">
        <v>1</v>
      </c>
      <c r="G5266">
        <f t="shared" si="246"/>
        <v>15.99</v>
      </c>
      <c r="H5266" s="2">
        <v>43028</v>
      </c>
      <c r="I5266" s="2">
        <v>43027</v>
      </c>
      <c r="J5266" s="7">
        <f t="shared" ca="1" si="247"/>
        <v>8</v>
      </c>
      <c r="K5266" s="7">
        <f t="shared" ca="1" si="248"/>
        <v>8</v>
      </c>
      <c r="M5266">
        <v>11.58</v>
      </c>
      <c r="N5266">
        <v>11.58</v>
      </c>
      <c r="O5266">
        <v>11.58</v>
      </c>
      <c r="P5266">
        <v>15.99</v>
      </c>
      <c r="Q5266">
        <v>15.99</v>
      </c>
      <c r="R5266">
        <v>15.99</v>
      </c>
      <c r="S5266">
        <v>1</v>
      </c>
      <c r="T5266" s="1" t="s">
        <v>75</v>
      </c>
      <c r="Y5266" s="1" t="s">
        <v>76</v>
      </c>
      <c r="Z5266">
        <v>4</v>
      </c>
      <c r="AA5266" t="s">
        <v>76</v>
      </c>
      <c r="AD5266">
        <v>2.17</v>
      </c>
      <c r="AG5266" s="2">
        <v>40896</v>
      </c>
      <c r="AH5266" t="s">
        <v>77</v>
      </c>
      <c r="AM5266">
        <v>2</v>
      </c>
      <c r="AN5266" s="1" t="s">
        <v>89</v>
      </c>
      <c r="AO5266">
        <v>0</v>
      </c>
      <c r="AP5266" s="1" t="s">
        <v>89</v>
      </c>
      <c r="BA5266" s="2">
        <v>39105</v>
      </c>
      <c r="BD5266">
        <v>2.17</v>
      </c>
      <c r="BG5266" t="s">
        <v>77</v>
      </c>
      <c r="BI5266" t="s">
        <v>77</v>
      </c>
      <c r="BJ5266">
        <v>15.99</v>
      </c>
      <c r="BK5266">
        <v>15.99</v>
      </c>
      <c r="BL5266" s="2">
        <v>43027</v>
      </c>
      <c r="BM5266">
        <v>15.99</v>
      </c>
      <c r="BT5266">
        <v>11.58</v>
      </c>
      <c r="BU5266" s="2">
        <v>43028</v>
      </c>
      <c r="BV5266">
        <v>11.58</v>
      </c>
      <c r="BW5266">
        <v>11.58</v>
      </c>
      <c r="BX5266" t="s">
        <v>78</v>
      </c>
      <c r="BY5266" t="s">
        <v>9</v>
      </c>
      <c r="BZ5266" t="s">
        <v>9</v>
      </c>
      <c r="CA5266">
        <v>27.58</v>
      </c>
      <c r="CB5266" t="s">
        <v>79</v>
      </c>
      <c r="CD5266" s="2">
        <v>41001</v>
      </c>
      <c r="CI5266" s="1" t="s">
        <v>80</v>
      </c>
    </row>
    <row r="5267" spans="1:87" x14ac:dyDescent="0.25">
      <c r="A5267">
        <v>788224</v>
      </c>
      <c r="B5267" t="s">
        <v>8189</v>
      </c>
      <c r="C5267">
        <v>662</v>
      </c>
      <c r="D5267" s="1" t="s">
        <v>2769</v>
      </c>
      <c r="E5267">
        <v>6.9</v>
      </c>
      <c r="F5267">
        <v>1</v>
      </c>
      <c r="G5267">
        <f t="shared" si="246"/>
        <v>6.9</v>
      </c>
      <c r="H5267" s="2">
        <v>43194</v>
      </c>
      <c r="I5267" s="2">
        <v>43194</v>
      </c>
      <c r="J5267" s="7">
        <f t="shared" ca="1" si="247"/>
        <v>2</v>
      </c>
      <c r="K5267" s="7">
        <f t="shared" ca="1" si="248"/>
        <v>2</v>
      </c>
      <c r="M5267">
        <v>5.37</v>
      </c>
      <c r="N5267">
        <v>5.18</v>
      </c>
      <c r="O5267">
        <v>5.37</v>
      </c>
      <c r="P5267">
        <v>6.9</v>
      </c>
      <c r="Q5267">
        <v>6.9</v>
      </c>
      <c r="R5267">
        <v>6.9</v>
      </c>
      <c r="S5267">
        <v>1</v>
      </c>
      <c r="T5267" s="1" t="s">
        <v>75</v>
      </c>
      <c r="Y5267" s="1" t="s">
        <v>76</v>
      </c>
      <c r="Z5267">
        <v>4</v>
      </c>
      <c r="AA5267" t="s">
        <v>76</v>
      </c>
      <c r="AD5267">
        <v>5</v>
      </c>
      <c r="AF5267" t="s">
        <v>88</v>
      </c>
      <c r="AG5267" s="2">
        <v>40896</v>
      </c>
      <c r="AH5267" t="s">
        <v>77</v>
      </c>
      <c r="AM5267">
        <v>2</v>
      </c>
      <c r="AN5267" s="1" t="s">
        <v>89</v>
      </c>
      <c r="AO5267">
        <v>0</v>
      </c>
      <c r="AP5267" s="1" t="s">
        <v>89</v>
      </c>
      <c r="BA5267" s="2">
        <v>39105</v>
      </c>
      <c r="BD5267">
        <v>5</v>
      </c>
      <c r="BG5267" t="s">
        <v>77</v>
      </c>
      <c r="BI5267" t="s">
        <v>77</v>
      </c>
      <c r="BJ5267">
        <v>6.9</v>
      </c>
      <c r="BK5267">
        <v>6.9</v>
      </c>
      <c r="BL5267" s="2">
        <v>43194</v>
      </c>
      <c r="BM5267">
        <v>6.9</v>
      </c>
      <c r="BT5267">
        <v>5.37</v>
      </c>
      <c r="BU5267" s="2">
        <v>43194</v>
      </c>
      <c r="BV5267">
        <v>5.18</v>
      </c>
      <c r="BW5267">
        <v>5.37</v>
      </c>
      <c r="BX5267" t="s">
        <v>78</v>
      </c>
      <c r="BY5267" t="s">
        <v>9</v>
      </c>
      <c r="BZ5267" t="s">
        <v>9</v>
      </c>
      <c r="CA5267">
        <v>24.93</v>
      </c>
      <c r="CB5267" t="s">
        <v>79</v>
      </c>
      <c r="CD5267" s="2">
        <v>41001</v>
      </c>
      <c r="CI5267" s="1" t="s">
        <v>80</v>
      </c>
    </row>
    <row r="5268" spans="1:87" x14ac:dyDescent="0.25">
      <c r="A5268">
        <v>788331</v>
      </c>
      <c r="B5268" s="1" t="s">
        <v>8190</v>
      </c>
      <c r="C5268">
        <v>805</v>
      </c>
      <c r="D5268" t="s">
        <v>3860</v>
      </c>
      <c r="E5268">
        <v>2.7</v>
      </c>
      <c r="F5268">
        <v>1</v>
      </c>
      <c r="G5268">
        <f t="shared" si="246"/>
        <v>2.7</v>
      </c>
      <c r="H5268" s="2">
        <v>42865</v>
      </c>
      <c r="I5268" s="2">
        <v>42865</v>
      </c>
      <c r="J5268" s="7">
        <f t="shared" ca="1" si="247"/>
        <v>13</v>
      </c>
      <c r="K5268" s="7">
        <f t="shared" ca="1" si="248"/>
        <v>13</v>
      </c>
      <c r="M5268">
        <v>1.65</v>
      </c>
      <c r="N5268">
        <v>1.65</v>
      </c>
      <c r="O5268">
        <v>1.65</v>
      </c>
      <c r="P5268">
        <v>2.7</v>
      </c>
      <c r="Q5268">
        <v>2.7</v>
      </c>
      <c r="R5268">
        <v>2.7</v>
      </c>
      <c r="S5268">
        <v>1</v>
      </c>
      <c r="T5268" s="1" t="s">
        <v>75</v>
      </c>
      <c r="U5268">
        <v>2</v>
      </c>
      <c r="V5268" s="1" t="s">
        <v>3797</v>
      </c>
      <c r="Y5268" s="1" t="s">
        <v>76</v>
      </c>
      <c r="Z5268">
        <v>4</v>
      </c>
      <c r="AA5268" t="s">
        <v>76</v>
      </c>
      <c r="AD5268">
        <v>1</v>
      </c>
      <c r="AF5268" t="s">
        <v>88</v>
      </c>
      <c r="AG5268" s="2">
        <v>40897</v>
      </c>
      <c r="AH5268" t="s">
        <v>77</v>
      </c>
      <c r="AM5268">
        <v>3</v>
      </c>
      <c r="AN5268" s="1" t="s">
        <v>138</v>
      </c>
      <c r="AO5268">
        <v>0</v>
      </c>
      <c r="AP5268" s="1" t="s">
        <v>182</v>
      </c>
      <c r="AQ5268">
        <v>1934</v>
      </c>
      <c r="AR5268" s="1" t="s">
        <v>8034</v>
      </c>
      <c r="AS5268">
        <v>7027</v>
      </c>
      <c r="AT5268" s="1" t="s">
        <v>8035</v>
      </c>
      <c r="AU5268">
        <v>2.7</v>
      </c>
      <c r="AV5268">
        <v>2.7</v>
      </c>
      <c r="AW5268">
        <v>2.7</v>
      </c>
      <c r="AX5268">
        <v>2.7</v>
      </c>
      <c r="AY5268">
        <v>2.7</v>
      </c>
      <c r="BA5268" s="2">
        <v>39105</v>
      </c>
      <c r="BD5268">
        <v>1</v>
      </c>
      <c r="BG5268" t="s">
        <v>77</v>
      </c>
      <c r="BI5268" t="s">
        <v>77</v>
      </c>
      <c r="BJ5268">
        <v>2.7</v>
      </c>
      <c r="BK5268">
        <v>2.7</v>
      </c>
      <c r="BL5268" s="2">
        <v>42865</v>
      </c>
      <c r="BM5268">
        <v>2.7</v>
      </c>
      <c r="BT5268">
        <v>1.65</v>
      </c>
      <c r="BU5268" s="2">
        <v>42865</v>
      </c>
      <c r="BV5268">
        <v>1.65</v>
      </c>
      <c r="BW5268">
        <v>1.65</v>
      </c>
      <c r="BX5268" t="s">
        <v>78</v>
      </c>
      <c r="BY5268" t="s">
        <v>9</v>
      </c>
      <c r="BZ5268" t="s">
        <v>9</v>
      </c>
      <c r="CA5268">
        <v>38.89</v>
      </c>
      <c r="CB5268" t="s">
        <v>79</v>
      </c>
      <c r="CD5268" s="2">
        <v>41001</v>
      </c>
      <c r="CI5268" s="1" t="s">
        <v>80</v>
      </c>
    </row>
    <row r="5269" spans="1:87" x14ac:dyDescent="0.25">
      <c r="A5269">
        <v>788869</v>
      </c>
      <c r="B5269" t="s">
        <v>8191</v>
      </c>
      <c r="C5269">
        <v>1142</v>
      </c>
      <c r="D5269" s="1" t="s">
        <v>3755</v>
      </c>
      <c r="E5269">
        <v>3.45</v>
      </c>
      <c r="F5269">
        <v>1</v>
      </c>
      <c r="G5269">
        <f t="shared" si="246"/>
        <v>3.45</v>
      </c>
      <c r="H5269" s="2">
        <v>43187</v>
      </c>
      <c r="I5269" s="2">
        <v>43186</v>
      </c>
      <c r="J5269" s="7">
        <f t="shared" ca="1" si="247"/>
        <v>2</v>
      </c>
      <c r="K5269" s="7">
        <f t="shared" ca="1" si="248"/>
        <v>3</v>
      </c>
      <c r="M5269">
        <v>2.5</v>
      </c>
      <c r="N5269">
        <v>2.5</v>
      </c>
      <c r="O5269">
        <v>2.5</v>
      </c>
      <c r="P5269">
        <v>3.45</v>
      </c>
      <c r="Q5269">
        <v>3.45</v>
      </c>
      <c r="R5269">
        <v>3.45</v>
      </c>
      <c r="S5269">
        <v>1</v>
      </c>
      <c r="T5269" s="1" t="s">
        <v>75</v>
      </c>
      <c r="Y5269" s="1" t="s">
        <v>76</v>
      </c>
      <c r="Z5269">
        <v>4</v>
      </c>
      <c r="AA5269" t="s">
        <v>76</v>
      </c>
      <c r="AD5269">
        <v>11.76</v>
      </c>
      <c r="AH5269" t="s">
        <v>77</v>
      </c>
      <c r="AM5269">
        <v>2</v>
      </c>
      <c r="AN5269" s="1" t="s">
        <v>89</v>
      </c>
      <c r="AO5269">
        <v>0</v>
      </c>
      <c r="AP5269" s="1" t="s">
        <v>89</v>
      </c>
      <c r="AS5269">
        <v>989</v>
      </c>
      <c r="AT5269" t="s">
        <v>8192</v>
      </c>
      <c r="AV5269">
        <v>0</v>
      </c>
      <c r="AX5269">
        <v>3.45</v>
      </c>
      <c r="BA5269" s="2">
        <v>39105</v>
      </c>
      <c r="BD5269">
        <v>11.76</v>
      </c>
      <c r="BG5269" t="s">
        <v>77</v>
      </c>
      <c r="BI5269" t="s">
        <v>77</v>
      </c>
      <c r="BJ5269">
        <v>3.45</v>
      </c>
      <c r="BK5269">
        <v>3.45</v>
      </c>
      <c r="BL5269" s="2">
        <v>43186</v>
      </c>
      <c r="BM5269">
        <v>3.45</v>
      </c>
      <c r="BT5269">
        <v>2.5</v>
      </c>
      <c r="BU5269" s="2">
        <v>43187</v>
      </c>
      <c r="BV5269">
        <v>2.5</v>
      </c>
      <c r="BW5269">
        <v>2.5</v>
      </c>
      <c r="BX5269" t="s">
        <v>78</v>
      </c>
      <c r="BY5269" t="s">
        <v>9</v>
      </c>
      <c r="BZ5269" t="s">
        <v>9</v>
      </c>
      <c r="CA5269">
        <v>27.54</v>
      </c>
      <c r="CB5269" t="s">
        <v>79</v>
      </c>
      <c r="CD5269" s="2">
        <v>41001</v>
      </c>
      <c r="CI5269" s="1" t="s">
        <v>80</v>
      </c>
    </row>
    <row r="5270" spans="1:87" x14ac:dyDescent="0.25">
      <c r="A5270">
        <v>789693</v>
      </c>
      <c r="B5270" s="1" t="s">
        <v>8193</v>
      </c>
      <c r="C5270">
        <v>523</v>
      </c>
      <c r="D5270" s="1" t="s">
        <v>3783</v>
      </c>
      <c r="E5270">
        <v>9.9600000000000009</v>
      </c>
      <c r="F5270">
        <v>1</v>
      </c>
      <c r="G5270">
        <f t="shared" si="246"/>
        <v>9.9600000000000009</v>
      </c>
      <c r="H5270" s="2">
        <v>43215</v>
      </c>
      <c r="I5270" s="2">
        <v>43214</v>
      </c>
      <c r="J5270" s="7">
        <f t="shared" ca="1" si="247"/>
        <v>2</v>
      </c>
      <c r="K5270" s="7">
        <f t="shared" ca="1" si="248"/>
        <v>2</v>
      </c>
      <c r="M5270">
        <v>7.22</v>
      </c>
      <c r="N5270">
        <v>7.22</v>
      </c>
      <c r="O5270">
        <v>7.22</v>
      </c>
      <c r="P5270">
        <v>9.9600000000000009</v>
      </c>
      <c r="Q5270">
        <v>9.9600000000000009</v>
      </c>
      <c r="R5270">
        <v>9.9600000000000009</v>
      </c>
      <c r="S5270">
        <v>1</v>
      </c>
      <c r="T5270" s="1" t="s">
        <v>75</v>
      </c>
      <c r="U5270">
        <v>1</v>
      </c>
      <c r="V5270" s="1" t="s">
        <v>213</v>
      </c>
      <c r="Y5270" s="1" t="s">
        <v>76</v>
      </c>
      <c r="Z5270">
        <v>4</v>
      </c>
      <c r="AA5270" t="s">
        <v>76</v>
      </c>
      <c r="AD5270">
        <v>6</v>
      </c>
      <c r="AE5270">
        <v>15</v>
      </c>
      <c r="AF5270" t="s">
        <v>88</v>
      </c>
      <c r="AG5270" s="2">
        <v>40897</v>
      </c>
      <c r="AH5270" t="s">
        <v>77</v>
      </c>
      <c r="AM5270">
        <v>2</v>
      </c>
      <c r="AN5270" s="1" t="s">
        <v>89</v>
      </c>
      <c r="AO5270">
        <v>0</v>
      </c>
      <c r="AP5270" s="1" t="s">
        <v>89</v>
      </c>
      <c r="BA5270" s="2">
        <v>39105</v>
      </c>
      <c r="BC5270">
        <v>15</v>
      </c>
      <c r="BD5270">
        <v>6</v>
      </c>
      <c r="BG5270" t="s">
        <v>77</v>
      </c>
      <c r="BI5270" t="s">
        <v>77</v>
      </c>
      <c r="BJ5270">
        <v>9.9600000000000009</v>
      </c>
      <c r="BK5270">
        <v>9.9600000000000009</v>
      </c>
      <c r="BL5270" s="2">
        <v>43214</v>
      </c>
      <c r="BM5270">
        <v>9.9600000000000009</v>
      </c>
      <c r="BT5270">
        <v>7.22</v>
      </c>
      <c r="BU5270" s="2">
        <v>43215</v>
      </c>
      <c r="BV5270">
        <v>7.22</v>
      </c>
      <c r="BW5270">
        <v>7.22</v>
      </c>
      <c r="BX5270" t="s">
        <v>78</v>
      </c>
      <c r="BY5270" t="s">
        <v>9</v>
      </c>
      <c r="BZ5270" t="s">
        <v>9</v>
      </c>
      <c r="CA5270">
        <v>27.51</v>
      </c>
      <c r="CB5270" t="s">
        <v>79</v>
      </c>
      <c r="CD5270" s="2">
        <v>41001</v>
      </c>
      <c r="CI5270" s="1" t="s">
        <v>80</v>
      </c>
    </row>
    <row r="5271" spans="1:87" x14ac:dyDescent="0.25">
      <c r="A5271">
        <v>790527</v>
      </c>
      <c r="B5271" t="s">
        <v>8194</v>
      </c>
      <c r="C5271">
        <v>547</v>
      </c>
      <c r="D5271" s="1" t="s">
        <v>4154</v>
      </c>
      <c r="E5271">
        <v>3.12</v>
      </c>
      <c r="F5271">
        <v>5</v>
      </c>
      <c r="G5271">
        <f t="shared" si="246"/>
        <v>15.600000000000001</v>
      </c>
      <c r="H5271" s="2">
        <v>43225</v>
      </c>
      <c r="I5271" s="2">
        <v>43224</v>
      </c>
      <c r="J5271" s="7">
        <f t="shared" ca="1" si="247"/>
        <v>1</v>
      </c>
      <c r="K5271" s="7">
        <f t="shared" ca="1" si="248"/>
        <v>1</v>
      </c>
      <c r="M5271">
        <v>2.2599999999999998</v>
      </c>
      <c r="N5271">
        <v>2.2200000000000002</v>
      </c>
      <c r="O5271">
        <v>2.2599999999999998</v>
      </c>
      <c r="P5271">
        <v>3.12</v>
      </c>
      <c r="Q5271">
        <v>3.12</v>
      </c>
      <c r="R5271">
        <v>3.12</v>
      </c>
      <c r="S5271">
        <v>1</v>
      </c>
      <c r="T5271" s="1" t="s">
        <v>75</v>
      </c>
      <c r="U5271">
        <v>6</v>
      </c>
      <c r="V5271" t="s">
        <v>3756</v>
      </c>
      <c r="Y5271" s="1" t="s">
        <v>76</v>
      </c>
      <c r="Z5271">
        <v>4</v>
      </c>
      <c r="AA5271" t="s">
        <v>76</v>
      </c>
      <c r="AD5271">
        <v>25.2</v>
      </c>
      <c r="AE5271">
        <v>11</v>
      </c>
      <c r="AF5271" t="s">
        <v>265</v>
      </c>
      <c r="AG5271" s="2">
        <v>40897</v>
      </c>
      <c r="AH5271" t="s">
        <v>77</v>
      </c>
      <c r="AM5271">
        <v>2</v>
      </c>
      <c r="AN5271" s="1" t="s">
        <v>89</v>
      </c>
      <c r="AO5271">
        <v>0</v>
      </c>
      <c r="AP5271" s="1" t="s">
        <v>89</v>
      </c>
      <c r="AS5271">
        <v>612</v>
      </c>
      <c r="AT5271" s="1" t="s">
        <v>8195</v>
      </c>
      <c r="AV5271">
        <v>0</v>
      </c>
      <c r="AX5271">
        <v>3.12</v>
      </c>
      <c r="BA5271" s="2">
        <v>39105</v>
      </c>
      <c r="BC5271">
        <v>11</v>
      </c>
      <c r="BD5271">
        <v>25.2</v>
      </c>
      <c r="BG5271" t="s">
        <v>77</v>
      </c>
      <c r="BI5271" t="s">
        <v>77</v>
      </c>
      <c r="BJ5271">
        <v>3.12</v>
      </c>
      <c r="BK5271">
        <v>3.12</v>
      </c>
      <c r="BL5271" s="2">
        <v>43224</v>
      </c>
      <c r="BM5271">
        <v>3.12</v>
      </c>
      <c r="BT5271">
        <v>2.2599999999999998</v>
      </c>
      <c r="BU5271" s="2">
        <v>43225</v>
      </c>
      <c r="BV5271">
        <v>2.2200000000000002</v>
      </c>
      <c r="BW5271">
        <v>2.2599999999999998</v>
      </c>
      <c r="BX5271" t="s">
        <v>78</v>
      </c>
      <c r="BY5271" t="s">
        <v>9</v>
      </c>
      <c r="BZ5271" t="s">
        <v>9</v>
      </c>
      <c r="CA5271">
        <v>28.85</v>
      </c>
      <c r="CB5271" t="s">
        <v>79</v>
      </c>
      <c r="CD5271" s="2">
        <v>41001</v>
      </c>
      <c r="CI5271" s="1" t="s">
        <v>80</v>
      </c>
    </row>
    <row r="5272" spans="1:87" x14ac:dyDescent="0.25">
      <c r="A5272">
        <v>791061</v>
      </c>
      <c r="B5272" s="1" t="s">
        <v>8196</v>
      </c>
      <c r="C5272">
        <v>521</v>
      </c>
      <c r="D5272" t="s">
        <v>814</v>
      </c>
      <c r="E5272">
        <v>5.81</v>
      </c>
      <c r="F5272">
        <v>2</v>
      </c>
      <c r="G5272">
        <f t="shared" si="246"/>
        <v>11.62</v>
      </c>
      <c r="H5272" s="2">
        <v>43225</v>
      </c>
      <c r="I5272" s="2">
        <v>43224</v>
      </c>
      <c r="J5272" s="7">
        <f t="shared" ca="1" si="247"/>
        <v>1</v>
      </c>
      <c r="K5272" s="7">
        <f t="shared" ca="1" si="248"/>
        <v>1</v>
      </c>
      <c r="M5272">
        <v>4.21</v>
      </c>
      <c r="N5272">
        <v>4.21</v>
      </c>
      <c r="O5272">
        <v>4.21</v>
      </c>
      <c r="P5272">
        <v>5.81</v>
      </c>
      <c r="Q5272">
        <v>5.81</v>
      </c>
      <c r="R5272">
        <v>5.81</v>
      </c>
      <c r="S5272">
        <v>1</v>
      </c>
      <c r="T5272" s="1" t="s">
        <v>75</v>
      </c>
      <c r="Y5272" s="1" t="s">
        <v>76</v>
      </c>
      <c r="Z5272">
        <v>4</v>
      </c>
      <c r="AA5272" t="s">
        <v>76</v>
      </c>
      <c r="AD5272">
        <v>27.5</v>
      </c>
      <c r="AE5272">
        <v>12</v>
      </c>
      <c r="AF5272" t="s">
        <v>265</v>
      </c>
      <c r="AG5272" s="2">
        <v>40896</v>
      </c>
      <c r="AH5272" t="s">
        <v>77</v>
      </c>
      <c r="AM5272">
        <v>2</v>
      </c>
      <c r="AN5272" s="1" t="s">
        <v>89</v>
      </c>
      <c r="AO5272">
        <v>0</v>
      </c>
      <c r="AP5272" s="1" t="s">
        <v>89</v>
      </c>
      <c r="AQ5272">
        <v>1902</v>
      </c>
      <c r="AR5272" s="1" t="s">
        <v>8197</v>
      </c>
      <c r="AS5272">
        <v>8094</v>
      </c>
      <c r="AT5272" s="1" t="s">
        <v>8198</v>
      </c>
      <c r="AU5272">
        <v>5.81</v>
      </c>
      <c r="AV5272">
        <v>5.81</v>
      </c>
      <c r="AW5272">
        <v>5.81</v>
      </c>
      <c r="AX5272">
        <v>5.81</v>
      </c>
      <c r="AY5272">
        <v>5.81</v>
      </c>
      <c r="BA5272" s="2">
        <v>39758</v>
      </c>
      <c r="BC5272">
        <v>12</v>
      </c>
      <c r="BD5272">
        <v>27.5</v>
      </c>
      <c r="BG5272" t="s">
        <v>77</v>
      </c>
      <c r="BI5272" t="s">
        <v>77</v>
      </c>
      <c r="BJ5272">
        <v>5.81</v>
      </c>
      <c r="BK5272">
        <v>5.81</v>
      </c>
      <c r="BL5272" s="2">
        <v>43224</v>
      </c>
      <c r="BM5272">
        <v>5.81</v>
      </c>
      <c r="BT5272">
        <v>4.21</v>
      </c>
      <c r="BU5272" s="2">
        <v>43225</v>
      </c>
      <c r="BV5272">
        <v>4.21</v>
      </c>
      <c r="BW5272">
        <v>4.21</v>
      </c>
      <c r="BX5272" t="s">
        <v>78</v>
      </c>
      <c r="BY5272" t="s">
        <v>9</v>
      </c>
      <c r="BZ5272" t="s">
        <v>9</v>
      </c>
      <c r="CA5272">
        <v>27.54</v>
      </c>
      <c r="CB5272" t="s">
        <v>79</v>
      </c>
      <c r="CD5272" s="2">
        <v>41001</v>
      </c>
      <c r="CI5272" s="1" t="s">
        <v>80</v>
      </c>
    </row>
    <row r="5273" spans="1:87" x14ac:dyDescent="0.25">
      <c r="A5273">
        <v>791467</v>
      </c>
      <c r="B5273" s="1" t="s">
        <v>8199</v>
      </c>
      <c r="C5273">
        <v>345</v>
      </c>
      <c r="D5273" s="1" t="s">
        <v>302</v>
      </c>
      <c r="E5273">
        <v>7.14</v>
      </c>
      <c r="F5273">
        <v>1</v>
      </c>
      <c r="G5273">
        <f t="shared" si="246"/>
        <v>7.14</v>
      </c>
      <c r="H5273" s="2">
        <v>43087</v>
      </c>
      <c r="I5273" s="2">
        <v>43087</v>
      </c>
      <c r="J5273" s="7">
        <f t="shared" ca="1" si="247"/>
        <v>6</v>
      </c>
      <c r="K5273" s="7">
        <f t="shared" ca="1" si="248"/>
        <v>6</v>
      </c>
      <c r="M5273">
        <v>4.3</v>
      </c>
      <c r="N5273">
        <v>3.97</v>
      </c>
      <c r="O5273">
        <v>4.3</v>
      </c>
      <c r="P5273">
        <v>7.14</v>
      </c>
      <c r="Q5273">
        <v>5.95</v>
      </c>
      <c r="R5273">
        <v>5.95</v>
      </c>
      <c r="S5273">
        <v>1</v>
      </c>
      <c r="T5273" s="1" t="s">
        <v>75</v>
      </c>
      <c r="U5273">
        <v>1</v>
      </c>
      <c r="V5273" s="1" t="s">
        <v>213</v>
      </c>
      <c r="Y5273" s="1" t="s">
        <v>76</v>
      </c>
      <c r="Z5273">
        <v>4</v>
      </c>
      <c r="AA5273" t="s">
        <v>76</v>
      </c>
      <c r="AD5273">
        <v>2</v>
      </c>
      <c r="AF5273" t="s">
        <v>88</v>
      </c>
      <c r="AG5273" s="2">
        <v>40896</v>
      </c>
      <c r="AH5273" t="s">
        <v>77</v>
      </c>
      <c r="AM5273">
        <v>2</v>
      </c>
      <c r="AN5273" s="1" t="s">
        <v>89</v>
      </c>
      <c r="AO5273">
        <v>0</v>
      </c>
      <c r="AP5273" s="1" t="s">
        <v>89</v>
      </c>
      <c r="BA5273" s="2">
        <v>39105</v>
      </c>
      <c r="BD5273">
        <v>2</v>
      </c>
      <c r="BG5273" t="s">
        <v>77</v>
      </c>
      <c r="BI5273" t="s">
        <v>77</v>
      </c>
      <c r="BJ5273">
        <v>7.14</v>
      </c>
      <c r="BK5273">
        <v>5.95</v>
      </c>
      <c r="BL5273" s="2">
        <v>43087</v>
      </c>
      <c r="BM5273">
        <v>5.95</v>
      </c>
      <c r="BT5273">
        <v>4.3</v>
      </c>
      <c r="BU5273" s="2">
        <v>43087</v>
      </c>
      <c r="BV5273">
        <v>3.97</v>
      </c>
      <c r="BW5273">
        <v>4.3</v>
      </c>
      <c r="BX5273" t="s">
        <v>78</v>
      </c>
      <c r="BY5273" t="s">
        <v>9</v>
      </c>
      <c r="BZ5273" t="s">
        <v>9</v>
      </c>
      <c r="CA5273">
        <v>33.28</v>
      </c>
      <c r="CB5273" t="s">
        <v>79</v>
      </c>
      <c r="CD5273" s="2">
        <v>41001</v>
      </c>
      <c r="CI5273" s="1" t="s">
        <v>80</v>
      </c>
    </row>
    <row r="5274" spans="1:87" x14ac:dyDescent="0.25">
      <c r="A5274">
        <v>791996</v>
      </c>
      <c r="B5274" s="1" t="s">
        <v>8200</v>
      </c>
      <c r="C5274">
        <v>521</v>
      </c>
      <c r="D5274" t="s">
        <v>814</v>
      </c>
      <c r="E5274">
        <v>11.61</v>
      </c>
      <c r="F5274">
        <v>2</v>
      </c>
      <c r="G5274">
        <f t="shared" si="246"/>
        <v>23.22</v>
      </c>
      <c r="H5274" s="2">
        <v>43223</v>
      </c>
      <c r="I5274" s="2">
        <v>43223</v>
      </c>
      <c r="J5274" s="7">
        <f t="shared" ca="1" si="247"/>
        <v>1</v>
      </c>
      <c r="K5274" s="7">
        <f t="shared" ca="1" si="248"/>
        <v>1</v>
      </c>
      <c r="M5274">
        <v>8.41</v>
      </c>
      <c r="N5274">
        <v>8.41</v>
      </c>
      <c r="O5274">
        <v>8.41</v>
      </c>
      <c r="P5274">
        <v>11.61</v>
      </c>
      <c r="Q5274">
        <v>11.61</v>
      </c>
      <c r="R5274">
        <v>11.61</v>
      </c>
      <c r="S5274">
        <v>1</v>
      </c>
      <c r="T5274" s="1" t="s">
        <v>75</v>
      </c>
      <c r="Y5274" s="1" t="s">
        <v>76</v>
      </c>
      <c r="Z5274">
        <v>4</v>
      </c>
      <c r="AA5274" t="s">
        <v>76</v>
      </c>
      <c r="AD5274">
        <v>15.5</v>
      </c>
      <c r="AE5274">
        <v>30</v>
      </c>
      <c r="AF5274" t="s">
        <v>265</v>
      </c>
      <c r="AG5274" s="2">
        <v>40896</v>
      </c>
      <c r="AH5274" t="s">
        <v>77</v>
      </c>
      <c r="AM5274">
        <v>2</v>
      </c>
      <c r="AN5274" s="1" t="s">
        <v>89</v>
      </c>
      <c r="AO5274">
        <v>0</v>
      </c>
      <c r="AP5274" s="1" t="s">
        <v>89</v>
      </c>
      <c r="AQ5274">
        <v>1903</v>
      </c>
      <c r="AR5274" s="1" t="s">
        <v>8201</v>
      </c>
      <c r="AS5274">
        <v>8095</v>
      </c>
      <c r="AT5274" s="1" t="s">
        <v>8202</v>
      </c>
      <c r="AU5274">
        <v>11.61</v>
      </c>
      <c r="AV5274">
        <v>11.61</v>
      </c>
      <c r="AW5274">
        <v>11.61</v>
      </c>
      <c r="AX5274">
        <v>11.61</v>
      </c>
      <c r="AY5274">
        <v>11.61</v>
      </c>
      <c r="BA5274" s="2">
        <v>39105</v>
      </c>
      <c r="BC5274">
        <v>30</v>
      </c>
      <c r="BD5274">
        <v>15.5</v>
      </c>
      <c r="BG5274" t="s">
        <v>77</v>
      </c>
      <c r="BI5274" t="s">
        <v>77</v>
      </c>
      <c r="BJ5274">
        <v>11.61</v>
      </c>
      <c r="BK5274">
        <v>11.61</v>
      </c>
      <c r="BL5274" s="2">
        <v>43223</v>
      </c>
      <c r="BM5274">
        <v>11.61</v>
      </c>
      <c r="BT5274">
        <v>8.41</v>
      </c>
      <c r="BU5274" s="2">
        <v>43223</v>
      </c>
      <c r="BV5274">
        <v>8.41</v>
      </c>
      <c r="BW5274">
        <v>8.41</v>
      </c>
      <c r="BX5274" t="s">
        <v>78</v>
      </c>
      <c r="BY5274" t="s">
        <v>9</v>
      </c>
      <c r="BZ5274" t="s">
        <v>9</v>
      </c>
      <c r="CA5274">
        <v>27.56</v>
      </c>
      <c r="CB5274" t="s">
        <v>79</v>
      </c>
      <c r="CD5274" s="2">
        <v>41001</v>
      </c>
      <c r="CI5274" s="1" t="s">
        <v>80</v>
      </c>
    </row>
    <row r="5275" spans="1:87" x14ac:dyDescent="0.25">
      <c r="A5275">
        <v>792143</v>
      </c>
      <c r="B5275" s="1" t="s">
        <v>8203</v>
      </c>
      <c r="C5275">
        <v>7017</v>
      </c>
      <c r="D5275" s="1" t="s">
        <v>3787</v>
      </c>
      <c r="E5275">
        <v>1.65</v>
      </c>
      <c r="F5275">
        <v>1</v>
      </c>
      <c r="G5275">
        <f t="shared" si="246"/>
        <v>1.65</v>
      </c>
      <c r="H5275" s="2">
        <v>43116</v>
      </c>
      <c r="I5275" s="2">
        <v>43115</v>
      </c>
      <c r="J5275" s="7">
        <f t="shared" ca="1" si="247"/>
        <v>5</v>
      </c>
      <c r="K5275" s="7">
        <f t="shared" ca="1" si="248"/>
        <v>5</v>
      </c>
      <c r="M5275">
        <v>1.1299999999999999</v>
      </c>
      <c r="N5275">
        <v>1.1299999999999999</v>
      </c>
      <c r="O5275">
        <v>1.1299999999999999</v>
      </c>
      <c r="P5275">
        <v>1.65</v>
      </c>
      <c r="Q5275">
        <v>1.65</v>
      </c>
      <c r="R5275">
        <v>1.65</v>
      </c>
      <c r="S5275">
        <v>1</v>
      </c>
      <c r="T5275" s="1" t="s">
        <v>75</v>
      </c>
      <c r="U5275">
        <v>6</v>
      </c>
      <c r="V5275" t="s">
        <v>3756</v>
      </c>
      <c r="Y5275" s="1" t="s">
        <v>76</v>
      </c>
      <c r="Z5275">
        <v>4</v>
      </c>
      <c r="AA5275" t="s">
        <v>76</v>
      </c>
      <c r="AD5275">
        <v>2</v>
      </c>
      <c r="AF5275" t="s">
        <v>88</v>
      </c>
      <c r="AG5275" s="2">
        <v>40896</v>
      </c>
      <c r="AH5275" t="s">
        <v>77</v>
      </c>
      <c r="AM5275">
        <v>3</v>
      </c>
      <c r="AN5275" s="1" t="s">
        <v>138</v>
      </c>
      <c r="AO5275">
        <v>0</v>
      </c>
      <c r="AP5275" s="1" t="s">
        <v>182</v>
      </c>
      <c r="AS5275">
        <v>7197</v>
      </c>
      <c r="AT5275" s="1" t="s">
        <v>8204</v>
      </c>
      <c r="AV5275">
        <v>0</v>
      </c>
      <c r="AX5275">
        <v>1.65</v>
      </c>
      <c r="BA5275" s="2">
        <v>39105</v>
      </c>
      <c r="BD5275">
        <v>2</v>
      </c>
      <c r="BG5275" t="s">
        <v>77</v>
      </c>
      <c r="BI5275" t="s">
        <v>77</v>
      </c>
      <c r="BJ5275">
        <v>1.65</v>
      </c>
      <c r="BK5275">
        <v>1.65</v>
      </c>
      <c r="BL5275" s="2">
        <v>43115</v>
      </c>
      <c r="BM5275">
        <v>1.65</v>
      </c>
      <c r="BT5275">
        <v>1.1299999999999999</v>
      </c>
      <c r="BU5275" s="2">
        <v>43116</v>
      </c>
      <c r="BV5275">
        <v>1.1299999999999999</v>
      </c>
      <c r="BW5275">
        <v>1.1299999999999999</v>
      </c>
      <c r="BX5275" t="s">
        <v>78</v>
      </c>
      <c r="BY5275" t="s">
        <v>9</v>
      </c>
      <c r="BZ5275" t="s">
        <v>9</v>
      </c>
      <c r="CA5275">
        <v>31.52</v>
      </c>
      <c r="CB5275" t="s">
        <v>79</v>
      </c>
      <c r="CD5275" s="2">
        <v>41001</v>
      </c>
      <c r="CI5275" s="1" t="s">
        <v>80</v>
      </c>
    </row>
    <row r="5276" spans="1:87" x14ac:dyDescent="0.25">
      <c r="A5276">
        <v>792374</v>
      </c>
      <c r="B5276" s="1" t="s">
        <v>8205</v>
      </c>
      <c r="C5276">
        <v>777</v>
      </c>
      <c r="D5276" s="1" t="s">
        <v>4128</v>
      </c>
      <c r="E5276">
        <v>6.73</v>
      </c>
      <c r="F5276">
        <v>1</v>
      </c>
      <c r="G5276">
        <f t="shared" si="246"/>
        <v>6.73</v>
      </c>
      <c r="H5276" s="2">
        <v>43068</v>
      </c>
      <c r="I5276" s="2">
        <v>43067</v>
      </c>
      <c r="J5276" s="7">
        <f t="shared" ca="1" si="247"/>
        <v>6</v>
      </c>
      <c r="K5276" s="7">
        <f t="shared" ca="1" si="248"/>
        <v>6</v>
      </c>
      <c r="M5276">
        <v>4.87</v>
      </c>
      <c r="N5276">
        <v>4.87</v>
      </c>
      <c r="O5276">
        <v>4.87</v>
      </c>
      <c r="P5276">
        <v>6.73</v>
      </c>
      <c r="Q5276">
        <v>6.73</v>
      </c>
      <c r="R5276">
        <v>6.73</v>
      </c>
      <c r="S5276">
        <v>1</v>
      </c>
      <c r="T5276" s="1" t="s">
        <v>75</v>
      </c>
      <c r="Y5276" s="1" t="s">
        <v>76</v>
      </c>
      <c r="Z5276">
        <v>4</v>
      </c>
      <c r="AA5276" t="s">
        <v>76</v>
      </c>
      <c r="AD5276">
        <v>10</v>
      </c>
      <c r="AF5276" t="s">
        <v>88</v>
      </c>
      <c r="AG5276" s="2">
        <v>40896</v>
      </c>
      <c r="AH5276" t="s">
        <v>77</v>
      </c>
      <c r="AM5276">
        <v>2</v>
      </c>
      <c r="AN5276" s="1" t="s">
        <v>89</v>
      </c>
      <c r="AO5276">
        <v>0</v>
      </c>
      <c r="AP5276" s="1" t="s">
        <v>89</v>
      </c>
      <c r="AQ5276">
        <v>714</v>
      </c>
      <c r="AR5276" s="1" t="s">
        <v>8206</v>
      </c>
      <c r="AS5276">
        <v>825</v>
      </c>
      <c r="AT5276" s="1" t="s">
        <v>8207</v>
      </c>
      <c r="AU5276">
        <v>0</v>
      </c>
      <c r="AV5276">
        <v>0</v>
      </c>
      <c r="AX5276">
        <v>6.73</v>
      </c>
      <c r="AY5276">
        <v>6.73</v>
      </c>
      <c r="BA5276" s="2">
        <v>39105</v>
      </c>
      <c r="BD5276">
        <v>10</v>
      </c>
      <c r="BG5276" t="s">
        <v>77</v>
      </c>
      <c r="BI5276" t="s">
        <v>77</v>
      </c>
      <c r="BJ5276">
        <v>6.73</v>
      </c>
      <c r="BK5276">
        <v>6.73</v>
      </c>
      <c r="BL5276" s="2">
        <v>43067</v>
      </c>
      <c r="BM5276">
        <v>6.73</v>
      </c>
      <c r="BT5276">
        <v>4.87</v>
      </c>
      <c r="BU5276" s="2">
        <v>43068</v>
      </c>
      <c r="BV5276">
        <v>4.87</v>
      </c>
      <c r="BW5276">
        <v>4.87</v>
      </c>
      <c r="BX5276" t="s">
        <v>78</v>
      </c>
      <c r="BY5276" t="s">
        <v>9</v>
      </c>
      <c r="BZ5276" t="s">
        <v>9</v>
      </c>
      <c r="CA5276">
        <v>27.64</v>
      </c>
      <c r="CB5276" t="s">
        <v>79</v>
      </c>
      <c r="CD5276" s="2">
        <v>41001</v>
      </c>
      <c r="CI5276" s="1" t="s">
        <v>80</v>
      </c>
    </row>
    <row r="5277" spans="1:87" x14ac:dyDescent="0.25">
      <c r="A5277">
        <v>793604</v>
      </c>
      <c r="B5277" t="s">
        <v>8153</v>
      </c>
      <c r="C5277">
        <v>863</v>
      </c>
      <c r="D5277" s="1" t="s">
        <v>1142</v>
      </c>
      <c r="E5277">
        <v>3.29</v>
      </c>
      <c r="F5277">
        <v>1</v>
      </c>
      <c r="G5277">
        <f t="shared" si="246"/>
        <v>3.29</v>
      </c>
      <c r="H5277" s="2">
        <v>43166</v>
      </c>
      <c r="I5277" s="2">
        <v>43166</v>
      </c>
      <c r="J5277" s="7">
        <f t="shared" ca="1" si="247"/>
        <v>3</v>
      </c>
      <c r="K5277" s="7">
        <f t="shared" ca="1" si="248"/>
        <v>3</v>
      </c>
      <c r="M5277">
        <v>2.38</v>
      </c>
      <c r="N5277">
        <v>2.38</v>
      </c>
      <c r="O5277">
        <v>2.38</v>
      </c>
      <c r="P5277">
        <v>3.29</v>
      </c>
      <c r="Q5277">
        <v>3.29</v>
      </c>
      <c r="R5277">
        <v>3.29</v>
      </c>
      <c r="S5277">
        <v>1</v>
      </c>
      <c r="T5277" s="1" t="s">
        <v>75</v>
      </c>
      <c r="Y5277" s="1" t="s">
        <v>76</v>
      </c>
      <c r="Z5277">
        <v>4</v>
      </c>
      <c r="AA5277" t="s">
        <v>76</v>
      </c>
      <c r="AD5277">
        <v>5</v>
      </c>
      <c r="AF5277" t="s">
        <v>88</v>
      </c>
      <c r="AH5277" t="s">
        <v>77</v>
      </c>
      <c r="AM5277">
        <v>2</v>
      </c>
      <c r="AN5277" s="1" t="s">
        <v>89</v>
      </c>
      <c r="AO5277">
        <v>0</v>
      </c>
      <c r="AP5277" s="1" t="s">
        <v>89</v>
      </c>
      <c r="AS5277">
        <v>6079</v>
      </c>
      <c r="AT5277" s="1" t="s">
        <v>8208</v>
      </c>
      <c r="AV5277">
        <v>0</v>
      </c>
      <c r="AX5277">
        <v>3.29</v>
      </c>
      <c r="AY5277">
        <v>3.29</v>
      </c>
      <c r="BA5277" s="2">
        <v>39105</v>
      </c>
      <c r="BD5277">
        <v>5</v>
      </c>
      <c r="BG5277" t="s">
        <v>77</v>
      </c>
      <c r="BI5277" t="s">
        <v>77</v>
      </c>
      <c r="BJ5277">
        <v>3.29</v>
      </c>
      <c r="BK5277">
        <v>3.29</v>
      </c>
      <c r="BL5277" s="2">
        <v>43166</v>
      </c>
      <c r="BM5277">
        <v>3.29</v>
      </c>
      <c r="BT5277">
        <v>2.38</v>
      </c>
      <c r="BU5277" s="2">
        <v>43166</v>
      </c>
      <c r="BV5277">
        <v>2.38</v>
      </c>
      <c r="BW5277">
        <v>2.38</v>
      </c>
      <c r="BX5277" t="s">
        <v>78</v>
      </c>
      <c r="BY5277" t="s">
        <v>9</v>
      </c>
      <c r="BZ5277" t="s">
        <v>9</v>
      </c>
      <c r="CA5277">
        <v>27.66</v>
      </c>
      <c r="CB5277" t="s">
        <v>79</v>
      </c>
      <c r="CD5277" s="2">
        <v>41001</v>
      </c>
      <c r="CI5277" s="1" t="s">
        <v>80</v>
      </c>
    </row>
    <row r="5278" spans="1:87" x14ac:dyDescent="0.25">
      <c r="A5278">
        <v>793752</v>
      </c>
      <c r="B5278" t="s">
        <v>8209</v>
      </c>
      <c r="C5278">
        <v>611</v>
      </c>
      <c r="D5278" t="s">
        <v>581</v>
      </c>
      <c r="E5278">
        <v>8.1199999999999992</v>
      </c>
      <c r="F5278">
        <v>1</v>
      </c>
      <c r="G5278">
        <f t="shared" si="246"/>
        <v>8.1199999999999992</v>
      </c>
      <c r="H5278" s="2">
        <v>43200</v>
      </c>
      <c r="I5278" s="2">
        <v>43200</v>
      </c>
      <c r="J5278" s="7">
        <f t="shared" ca="1" si="247"/>
        <v>2</v>
      </c>
      <c r="K5278" s="7">
        <f t="shared" ca="1" si="248"/>
        <v>2</v>
      </c>
      <c r="M5278">
        <v>5.89</v>
      </c>
      <c r="N5278">
        <v>5.89</v>
      </c>
      <c r="O5278">
        <v>5.89</v>
      </c>
      <c r="P5278">
        <v>8.1199999999999992</v>
      </c>
      <c r="Q5278">
        <v>8.1199999999999992</v>
      </c>
      <c r="R5278">
        <v>8.1199999999999992</v>
      </c>
      <c r="S5278">
        <v>1</v>
      </c>
      <c r="T5278" s="1" t="s">
        <v>75</v>
      </c>
      <c r="U5278">
        <v>1</v>
      </c>
      <c r="V5278" s="1" t="s">
        <v>213</v>
      </c>
      <c r="Y5278" s="1" t="s">
        <v>76</v>
      </c>
      <c r="Z5278">
        <v>4</v>
      </c>
      <c r="AA5278" t="s">
        <v>76</v>
      </c>
      <c r="AD5278">
        <v>3.59</v>
      </c>
      <c r="AE5278">
        <v>30</v>
      </c>
      <c r="AF5278" t="s">
        <v>88</v>
      </c>
      <c r="AG5278" s="2">
        <v>40896</v>
      </c>
      <c r="AH5278" t="s">
        <v>77</v>
      </c>
      <c r="AM5278">
        <v>2</v>
      </c>
      <c r="AN5278" s="1" t="s">
        <v>89</v>
      </c>
      <c r="AO5278">
        <v>0</v>
      </c>
      <c r="AP5278" s="1" t="s">
        <v>89</v>
      </c>
      <c r="BA5278" s="2">
        <v>39105</v>
      </c>
      <c r="BC5278">
        <v>30</v>
      </c>
      <c r="BD5278">
        <v>3.59</v>
      </c>
      <c r="BG5278" t="s">
        <v>77</v>
      </c>
      <c r="BI5278" t="s">
        <v>77</v>
      </c>
      <c r="BJ5278">
        <v>8.1199999999999992</v>
      </c>
      <c r="BK5278">
        <v>8.1199999999999992</v>
      </c>
      <c r="BL5278" s="2">
        <v>43200</v>
      </c>
      <c r="BM5278">
        <v>8.1199999999999992</v>
      </c>
      <c r="BT5278">
        <v>5.89</v>
      </c>
      <c r="BU5278" s="2">
        <v>43200</v>
      </c>
      <c r="BV5278">
        <v>5.89</v>
      </c>
      <c r="BW5278">
        <v>5.89</v>
      </c>
      <c r="BX5278" t="s">
        <v>78</v>
      </c>
      <c r="BY5278" t="s">
        <v>9</v>
      </c>
      <c r="BZ5278" t="s">
        <v>9</v>
      </c>
      <c r="CA5278">
        <v>27.46</v>
      </c>
      <c r="CB5278" t="s">
        <v>79</v>
      </c>
      <c r="CD5278" s="2">
        <v>41001</v>
      </c>
      <c r="CI5278" s="1" t="s">
        <v>80</v>
      </c>
    </row>
    <row r="5279" spans="1:87" x14ac:dyDescent="0.25">
      <c r="A5279">
        <v>793802</v>
      </c>
      <c r="B5279" s="1" t="s">
        <v>8210</v>
      </c>
      <c r="C5279">
        <v>264</v>
      </c>
      <c r="D5279" t="s">
        <v>569</v>
      </c>
      <c r="E5279">
        <v>4.1100000000000003</v>
      </c>
      <c r="F5279">
        <v>1</v>
      </c>
      <c r="G5279">
        <f t="shared" si="246"/>
        <v>4.1100000000000003</v>
      </c>
      <c r="H5279" s="2">
        <v>43199</v>
      </c>
      <c r="I5279" s="2">
        <v>43199</v>
      </c>
      <c r="J5279" s="7">
        <f t="shared" ca="1" si="247"/>
        <v>2</v>
      </c>
      <c r="K5279" s="7">
        <f t="shared" ca="1" si="248"/>
        <v>2</v>
      </c>
      <c r="M5279">
        <v>2.97</v>
      </c>
      <c r="N5279">
        <v>2.97</v>
      </c>
      <c r="O5279">
        <v>2.97</v>
      </c>
      <c r="P5279">
        <v>4.1100000000000003</v>
      </c>
      <c r="Q5279">
        <v>4.1100000000000003</v>
      </c>
      <c r="R5279">
        <v>4.1100000000000003</v>
      </c>
      <c r="S5279">
        <v>1</v>
      </c>
      <c r="T5279" s="1" t="s">
        <v>75</v>
      </c>
      <c r="Y5279" s="1" t="s">
        <v>76</v>
      </c>
      <c r="Z5279">
        <v>4</v>
      </c>
      <c r="AA5279" t="s">
        <v>76</v>
      </c>
      <c r="AD5279">
        <v>3</v>
      </c>
      <c r="AE5279">
        <v>30</v>
      </c>
      <c r="AF5279" t="s">
        <v>88</v>
      </c>
      <c r="AH5279" t="s">
        <v>77</v>
      </c>
      <c r="AM5279">
        <v>2</v>
      </c>
      <c r="AN5279" s="1" t="s">
        <v>89</v>
      </c>
      <c r="AO5279">
        <v>0</v>
      </c>
      <c r="AP5279" s="1" t="s">
        <v>89</v>
      </c>
      <c r="AS5279">
        <v>8720</v>
      </c>
      <c r="AT5279" s="1" t="s">
        <v>8211</v>
      </c>
      <c r="AV5279">
        <v>0</v>
      </c>
      <c r="AX5279">
        <v>4.1100000000000003</v>
      </c>
      <c r="AY5279">
        <v>4.1100000000000003</v>
      </c>
      <c r="BA5279" s="2">
        <v>39683</v>
      </c>
      <c r="BC5279">
        <v>30</v>
      </c>
      <c r="BD5279">
        <v>3</v>
      </c>
      <c r="BG5279" t="s">
        <v>77</v>
      </c>
      <c r="BI5279" t="s">
        <v>77</v>
      </c>
      <c r="BJ5279">
        <v>4.1100000000000003</v>
      </c>
      <c r="BK5279">
        <v>4.1100000000000003</v>
      </c>
      <c r="BL5279" s="2">
        <v>43199</v>
      </c>
      <c r="BM5279">
        <v>4.1100000000000003</v>
      </c>
      <c r="BT5279">
        <v>2.97</v>
      </c>
      <c r="BU5279" s="2">
        <v>43199</v>
      </c>
      <c r="BV5279">
        <v>2.97</v>
      </c>
      <c r="BW5279">
        <v>2.97</v>
      </c>
      <c r="BX5279" t="s">
        <v>78</v>
      </c>
      <c r="BY5279" t="s">
        <v>9</v>
      </c>
      <c r="BZ5279" t="s">
        <v>9</v>
      </c>
      <c r="CA5279">
        <v>27.74</v>
      </c>
      <c r="CB5279" t="s">
        <v>79</v>
      </c>
      <c r="CD5279" s="2">
        <v>41001</v>
      </c>
      <c r="CI5279" s="1" t="s">
        <v>80</v>
      </c>
    </row>
    <row r="5280" spans="1:87" x14ac:dyDescent="0.25">
      <c r="A5280">
        <v>793919</v>
      </c>
      <c r="B5280" s="1" t="s">
        <v>8212</v>
      </c>
      <c r="C5280">
        <v>611</v>
      </c>
      <c r="D5280" t="s">
        <v>581</v>
      </c>
      <c r="E5280">
        <v>7.81</v>
      </c>
      <c r="F5280">
        <v>1</v>
      </c>
      <c r="G5280">
        <f t="shared" si="246"/>
        <v>7.81</v>
      </c>
      <c r="H5280" s="2">
        <v>43213</v>
      </c>
      <c r="I5280" s="2">
        <v>43212</v>
      </c>
      <c r="J5280" s="7">
        <f t="shared" ca="1" si="247"/>
        <v>2</v>
      </c>
      <c r="K5280" s="7">
        <f t="shared" ca="1" si="248"/>
        <v>2</v>
      </c>
      <c r="M5280">
        <v>5.66</v>
      </c>
      <c r="N5280">
        <v>5.66</v>
      </c>
      <c r="O5280">
        <v>5.66</v>
      </c>
      <c r="P5280">
        <v>7.81</v>
      </c>
      <c r="Q5280">
        <v>7.81</v>
      </c>
      <c r="R5280">
        <v>7.81</v>
      </c>
      <c r="S5280">
        <v>1</v>
      </c>
      <c r="T5280" s="1" t="s">
        <v>75</v>
      </c>
      <c r="U5280">
        <v>1</v>
      </c>
      <c r="V5280" s="1" t="s">
        <v>213</v>
      </c>
      <c r="Y5280" s="1" t="s">
        <v>76</v>
      </c>
      <c r="Z5280">
        <v>4</v>
      </c>
      <c r="AA5280" t="s">
        <v>76</v>
      </c>
      <c r="AD5280">
        <v>5</v>
      </c>
      <c r="AE5280">
        <v>30</v>
      </c>
      <c r="AF5280" t="s">
        <v>88</v>
      </c>
      <c r="AG5280" s="2">
        <v>40897</v>
      </c>
      <c r="AH5280" t="s">
        <v>77</v>
      </c>
      <c r="AM5280">
        <v>2</v>
      </c>
      <c r="AN5280" s="1" t="s">
        <v>89</v>
      </c>
      <c r="AO5280">
        <v>0</v>
      </c>
      <c r="AP5280" s="1" t="s">
        <v>89</v>
      </c>
      <c r="BA5280" s="2">
        <v>39105</v>
      </c>
      <c r="BC5280">
        <v>30</v>
      </c>
      <c r="BD5280">
        <v>5</v>
      </c>
      <c r="BG5280" t="s">
        <v>77</v>
      </c>
      <c r="BI5280" t="s">
        <v>77</v>
      </c>
      <c r="BJ5280">
        <v>7.81</v>
      </c>
      <c r="BK5280">
        <v>7.81</v>
      </c>
      <c r="BL5280" s="2">
        <v>43212</v>
      </c>
      <c r="BM5280">
        <v>7.81</v>
      </c>
      <c r="BT5280">
        <v>5.66</v>
      </c>
      <c r="BU5280" s="2">
        <v>43213</v>
      </c>
      <c r="BV5280">
        <v>5.66</v>
      </c>
      <c r="BW5280">
        <v>5.66</v>
      </c>
      <c r="BX5280" t="s">
        <v>78</v>
      </c>
      <c r="BY5280" t="s">
        <v>9</v>
      </c>
      <c r="BZ5280" t="s">
        <v>9</v>
      </c>
      <c r="CA5280">
        <v>27.53</v>
      </c>
      <c r="CB5280" t="s">
        <v>79</v>
      </c>
      <c r="CD5280" s="2">
        <v>41001</v>
      </c>
      <c r="CI5280" s="1" t="s">
        <v>80</v>
      </c>
    </row>
    <row r="5281" spans="1:87" x14ac:dyDescent="0.25">
      <c r="A5281">
        <v>794370</v>
      </c>
      <c r="B5281" s="1" t="s">
        <v>8213</v>
      </c>
      <c r="C5281">
        <v>11</v>
      </c>
      <c r="D5281" t="s">
        <v>3793</v>
      </c>
      <c r="E5281">
        <v>3.14</v>
      </c>
      <c r="F5281">
        <v>1</v>
      </c>
      <c r="G5281">
        <f t="shared" si="246"/>
        <v>3.14</v>
      </c>
      <c r="H5281" s="2">
        <v>42907</v>
      </c>
      <c r="I5281" s="2">
        <v>42906</v>
      </c>
      <c r="J5281" s="7">
        <f t="shared" ca="1" si="247"/>
        <v>12</v>
      </c>
      <c r="K5281" s="7">
        <f t="shared" ca="1" si="248"/>
        <v>12</v>
      </c>
      <c r="M5281">
        <v>2.2799999999999998</v>
      </c>
      <c r="N5281">
        <v>2.2799999999999998</v>
      </c>
      <c r="O5281">
        <v>2.2799999999999998</v>
      </c>
      <c r="P5281">
        <v>3.14</v>
      </c>
      <c r="Q5281">
        <v>3.14</v>
      </c>
      <c r="R5281">
        <v>3.14</v>
      </c>
      <c r="S5281">
        <v>1</v>
      </c>
      <c r="T5281" s="1" t="s">
        <v>75</v>
      </c>
      <c r="U5281">
        <v>6</v>
      </c>
      <c r="V5281" t="s">
        <v>3756</v>
      </c>
      <c r="Y5281" s="1" t="s">
        <v>76</v>
      </c>
      <c r="Z5281">
        <v>4</v>
      </c>
      <c r="AA5281" t="s">
        <v>76</v>
      </c>
      <c r="AD5281">
        <v>0</v>
      </c>
      <c r="AF5281" t="s">
        <v>88</v>
      </c>
      <c r="AG5281" s="2">
        <v>40896</v>
      </c>
      <c r="AH5281" t="s">
        <v>77</v>
      </c>
      <c r="AM5281">
        <v>2</v>
      </c>
      <c r="AN5281" s="1" t="s">
        <v>89</v>
      </c>
      <c r="AO5281">
        <v>0</v>
      </c>
      <c r="AP5281" s="1" t="s">
        <v>89</v>
      </c>
      <c r="AS5281">
        <v>6715</v>
      </c>
      <c r="AT5281" s="1" t="s">
        <v>8214</v>
      </c>
      <c r="AV5281">
        <v>0</v>
      </c>
      <c r="AX5281">
        <v>3.14</v>
      </c>
      <c r="BA5281" s="2">
        <v>40558</v>
      </c>
      <c r="BD5281">
        <v>0</v>
      </c>
      <c r="BG5281" t="s">
        <v>77</v>
      </c>
      <c r="BI5281" t="s">
        <v>77</v>
      </c>
      <c r="BJ5281">
        <v>3.14</v>
      </c>
      <c r="BK5281">
        <v>3.14</v>
      </c>
      <c r="BL5281" s="2">
        <v>42906</v>
      </c>
      <c r="BM5281">
        <v>3.14</v>
      </c>
      <c r="BT5281">
        <v>2.2799999999999998</v>
      </c>
      <c r="BU5281" s="2">
        <v>42907</v>
      </c>
      <c r="BV5281">
        <v>2.2799999999999998</v>
      </c>
      <c r="BW5281">
        <v>2.2799999999999998</v>
      </c>
      <c r="BX5281" t="s">
        <v>78</v>
      </c>
      <c r="BY5281" t="s">
        <v>9</v>
      </c>
      <c r="BZ5281" t="s">
        <v>9</v>
      </c>
      <c r="CA5281">
        <v>27.39</v>
      </c>
      <c r="CB5281" t="s">
        <v>79</v>
      </c>
      <c r="CD5281" s="2">
        <v>41001</v>
      </c>
      <c r="CI5281" s="1" t="s">
        <v>80</v>
      </c>
    </row>
    <row r="5282" spans="1:87" x14ac:dyDescent="0.25">
      <c r="A5282">
        <v>794560</v>
      </c>
      <c r="B5282" s="1" t="s">
        <v>8215</v>
      </c>
      <c r="C5282">
        <v>736</v>
      </c>
      <c r="D5282" s="1" t="s">
        <v>3826</v>
      </c>
      <c r="E5282">
        <v>6.2</v>
      </c>
      <c r="F5282">
        <v>1</v>
      </c>
      <c r="G5282">
        <f t="shared" si="246"/>
        <v>6.2</v>
      </c>
      <c r="H5282" s="2">
        <v>43209</v>
      </c>
      <c r="I5282" s="2">
        <v>43208</v>
      </c>
      <c r="J5282" s="7">
        <f t="shared" ca="1" si="247"/>
        <v>2</v>
      </c>
      <c r="K5282" s="7">
        <f t="shared" ca="1" si="248"/>
        <v>2</v>
      </c>
      <c r="M5282">
        <v>4.49</v>
      </c>
      <c r="N5282">
        <v>4.3499999999999996</v>
      </c>
      <c r="O5282">
        <v>4.49</v>
      </c>
      <c r="P5282">
        <v>6.2</v>
      </c>
      <c r="Q5282">
        <v>6.2</v>
      </c>
      <c r="R5282">
        <v>6.12</v>
      </c>
      <c r="S5282">
        <v>1</v>
      </c>
      <c r="T5282" s="1" t="s">
        <v>75</v>
      </c>
      <c r="U5282">
        <v>1</v>
      </c>
      <c r="V5282" s="1" t="s">
        <v>213</v>
      </c>
      <c r="Y5282" s="1" t="s">
        <v>76</v>
      </c>
      <c r="Z5282">
        <v>4</v>
      </c>
      <c r="AA5282" t="s">
        <v>76</v>
      </c>
      <c r="AD5282">
        <v>7</v>
      </c>
      <c r="AE5282">
        <v>30</v>
      </c>
      <c r="AF5282" t="s">
        <v>88</v>
      </c>
      <c r="AG5282" s="2">
        <v>40896</v>
      </c>
      <c r="AH5282" t="s">
        <v>77</v>
      </c>
      <c r="AK5282">
        <v>0</v>
      </c>
      <c r="AM5282">
        <v>2</v>
      </c>
      <c r="AN5282" s="1" t="s">
        <v>89</v>
      </c>
      <c r="AO5282">
        <v>0</v>
      </c>
      <c r="AP5282" s="1" t="s">
        <v>89</v>
      </c>
      <c r="BA5282" s="2">
        <v>39105</v>
      </c>
      <c r="BC5282">
        <v>30</v>
      </c>
      <c r="BD5282">
        <v>7</v>
      </c>
      <c r="BG5282" t="s">
        <v>77</v>
      </c>
      <c r="BI5282" t="s">
        <v>77</v>
      </c>
      <c r="BJ5282">
        <v>6.2</v>
      </c>
      <c r="BK5282">
        <v>6.2</v>
      </c>
      <c r="BL5282" s="2">
        <v>43208</v>
      </c>
      <c r="BM5282">
        <v>6.12</v>
      </c>
      <c r="BT5282">
        <v>4.49</v>
      </c>
      <c r="BU5282" s="2">
        <v>43209</v>
      </c>
      <c r="BV5282">
        <v>4.3499999999999996</v>
      </c>
      <c r="BW5282">
        <v>4.49</v>
      </c>
      <c r="BX5282" t="s">
        <v>78</v>
      </c>
      <c r="BY5282" t="s">
        <v>9</v>
      </c>
      <c r="BZ5282" t="s">
        <v>9</v>
      </c>
      <c r="CA5282">
        <v>28.92</v>
      </c>
      <c r="CB5282" t="s">
        <v>79</v>
      </c>
      <c r="CD5282" s="2">
        <v>41001</v>
      </c>
      <c r="CI5282" s="1" t="s">
        <v>80</v>
      </c>
    </row>
    <row r="5283" spans="1:87" x14ac:dyDescent="0.25">
      <c r="A5283">
        <v>795161</v>
      </c>
      <c r="B5283" s="1" t="s">
        <v>8216</v>
      </c>
      <c r="C5283">
        <v>611</v>
      </c>
      <c r="D5283" t="s">
        <v>581</v>
      </c>
      <c r="E5283">
        <v>5.31</v>
      </c>
      <c r="F5283">
        <v>2</v>
      </c>
      <c r="G5283">
        <f t="shared" si="246"/>
        <v>10.62</v>
      </c>
      <c r="H5283" s="2">
        <v>43216</v>
      </c>
      <c r="I5283" s="2">
        <v>43215</v>
      </c>
      <c r="J5283" s="7">
        <f t="shared" ca="1" si="247"/>
        <v>2</v>
      </c>
      <c r="K5283" s="7">
        <f t="shared" ca="1" si="248"/>
        <v>2</v>
      </c>
      <c r="M5283">
        <v>3.85</v>
      </c>
      <c r="N5283">
        <v>3.85</v>
      </c>
      <c r="O5283">
        <v>3.85</v>
      </c>
      <c r="P5283">
        <v>5.31</v>
      </c>
      <c r="Q5283">
        <v>5.31</v>
      </c>
      <c r="R5283">
        <v>5.31</v>
      </c>
      <c r="S5283">
        <v>1</v>
      </c>
      <c r="T5283" s="1" t="s">
        <v>75</v>
      </c>
      <c r="U5283">
        <v>1</v>
      </c>
      <c r="V5283" s="1" t="s">
        <v>213</v>
      </c>
      <c r="Y5283" s="1" t="s">
        <v>76</v>
      </c>
      <c r="Z5283">
        <v>4</v>
      </c>
      <c r="AA5283" t="s">
        <v>76</v>
      </c>
      <c r="AD5283">
        <v>8.85</v>
      </c>
      <c r="AE5283">
        <v>60</v>
      </c>
      <c r="AF5283" t="s">
        <v>265</v>
      </c>
      <c r="AG5283" s="2">
        <v>40896</v>
      </c>
      <c r="AH5283" t="s">
        <v>77</v>
      </c>
      <c r="AM5283">
        <v>2</v>
      </c>
      <c r="AN5283" s="1" t="s">
        <v>89</v>
      </c>
      <c r="AO5283">
        <v>0</v>
      </c>
      <c r="AP5283" s="1" t="s">
        <v>89</v>
      </c>
      <c r="BA5283" s="2">
        <v>40457</v>
      </c>
      <c r="BC5283">
        <v>60</v>
      </c>
      <c r="BD5283">
        <v>8.85</v>
      </c>
      <c r="BG5283" t="s">
        <v>77</v>
      </c>
      <c r="BI5283" t="s">
        <v>77</v>
      </c>
      <c r="BJ5283">
        <v>5.31</v>
      </c>
      <c r="BK5283">
        <v>5.31</v>
      </c>
      <c r="BL5283" s="2">
        <v>43215</v>
      </c>
      <c r="BM5283">
        <v>5.31</v>
      </c>
      <c r="BT5283">
        <v>3.85</v>
      </c>
      <c r="BU5283" s="2">
        <v>43216</v>
      </c>
      <c r="BV5283">
        <v>3.85</v>
      </c>
      <c r="BW5283">
        <v>3.85</v>
      </c>
      <c r="BX5283" t="s">
        <v>78</v>
      </c>
      <c r="BY5283" t="s">
        <v>9</v>
      </c>
      <c r="BZ5283" t="s">
        <v>9</v>
      </c>
      <c r="CA5283">
        <v>27.5</v>
      </c>
      <c r="CB5283" t="s">
        <v>79</v>
      </c>
      <c r="CD5283" s="2">
        <v>41001</v>
      </c>
      <c r="CI5283" s="1" t="s">
        <v>80</v>
      </c>
    </row>
    <row r="5284" spans="1:87" x14ac:dyDescent="0.25">
      <c r="A5284">
        <v>795203</v>
      </c>
      <c r="B5284" s="1" t="s">
        <v>8217</v>
      </c>
      <c r="C5284">
        <v>7017</v>
      </c>
      <c r="D5284" s="1" t="s">
        <v>3787</v>
      </c>
      <c r="E5284">
        <v>3.5</v>
      </c>
      <c r="F5284">
        <v>1</v>
      </c>
      <c r="G5284">
        <f t="shared" si="246"/>
        <v>3.5</v>
      </c>
      <c r="H5284" s="2">
        <v>43083</v>
      </c>
      <c r="I5284" s="2">
        <v>43083</v>
      </c>
      <c r="J5284" s="7">
        <f t="shared" ca="1" si="247"/>
        <v>6</v>
      </c>
      <c r="K5284" s="7">
        <f t="shared" ca="1" si="248"/>
        <v>6</v>
      </c>
      <c r="M5284">
        <v>2.38</v>
      </c>
      <c r="N5284">
        <v>2.38</v>
      </c>
      <c r="O5284">
        <v>2.38</v>
      </c>
      <c r="P5284">
        <v>3.5</v>
      </c>
      <c r="Q5284">
        <v>3.5</v>
      </c>
      <c r="R5284">
        <v>3.5</v>
      </c>
      <c r="S5284">
        <v>1</v>
      </c>
      <c r="T5284" s="1" t="s">
        <v>75</v>
      </c>
      <c r="Y5284" s="1" t="s">
        <v>76</v>
      </c>
      <c r="Z5284">
        <v>4</v>
      </c>
      <c r="AA5284" t="s">
        <v>76</v>
      </c>
      <c r="AD5284">
        <v>1</v>
      </c>
      <c r="AF5284" t="s">
        <v>85</v>
      </c>
      <c r="AG5284" s="2">
        <v>40896</v>
      </c>
      <c r="AH5284" t="s">
        <v>77</v>
      </c>
      <c r="AM5284">
        <v>3</v>
      </c>
      <c r="AN5284" s="1" t="s">
        <v>138</v>
      </c>
      <c r="AO5284">
        <v>0</v>
      </c>
      <c r="AP5284" s="1" t="s">
        <v>182</v>
      </c>
      <c r="BA5284" s="2">
        <v>39105</v>
      </c>
      <c r="BD5284">
        <v>1</v>
      </c>
      <c r="BG5284" t="s">
        <v>77</v>
      </c>
      <c r="BI5284" t="s">
        <v>77</v>
      </c>
      <c r="BJ5284">
        <v>3.5</v>
      </c>
      <c r="BK5284">
        <v>3.5</v>
      </c>
      <c r="BL5284" s="2">
        <v>43083</v>
      </c>
      <c r="BM5284">
        <v>3.5</v>
      </c>
      <c r="BT5284">
        <v>2.38</v>
      </c>
      <c r="BU5284" s="2">
        <v>43083</v>
      </c>
      <c r="BV5284">
        <v>2.38</v>
      </c>
      <c r="BW5284">
        <v>2.38</v>
      </c>
      <c r="BX5284" t="s">
        <v>78</v>
      </c>
      <c r="BY5284" t="s">
        <v>9</v>
      </c>
      <c r="BZ5284" t="s">
        <v>9</v>
      </c>
      <c r="CA5284">
        <v>32</v>
      </c>
      <c r="CB5284" t="s">
        <v>79</v>
      </c>
      <c r="CD5284" s="2">
        <v>41001</v>
      </c>
      <c r="CI5284" s="1" t="s">
        <v>80</v>
      </c>
    </row>
    <row r="5285" spans="1:87" x14ac:dyDescent="0.25">
      <c r="A5285">
        <v>795831</v>
      </c>
      <c r="B5285" s="1" t="s">
        <v>8218</v>
      </c>
      <c r="C5285">
        <v>251</v>
      </c>
      <c r="D5285" t="s">
        <v>1360</v>
      </c>
      <c r="E5285">
        <v>6.04</v>
      </c>
      <c r="F5285">
        <v>1</v>
      </c>
      <c r="G5285">
        <f t="shared" si="246"/>
        <v>6.04</v>
      </c>
      <c r="H5285" s="2">
        <v>43003</v>
      </c>
      <c r="I5285" s="2">
        <v>43059</v>
      </c>
      <c r="J5285" s="7">
        <f t="shared" ca="1" si="247"/>
        <v>9</v>
      </c>
      <c r="K5285" s="7">
        <f t="shared" ca="1" si="248"/>
        <v>7</v>
      </c>
      <c r="M5285">
        <v>4.38</v>
      </c>
      <c r="N5285">
        <v>4.38</v>
      </c>
      <c r="O5285">
        <v>4.38</v>
      </c>
      <c r="P5285">
        <v>6.04</v>
      </c>
      <c r="Q5285">
        <v>6.04</v>
      </c>
      <c r="R5285">
        <v>6.04</v>
      </c>
      <c r="S5285">
        <v>1</v>
      </c>
      <c r="T5285" s="1" t="s">
        <v>75</v>
      </c>
      <c r="Y5285" s="1" t="s">
        <v>76</v>
      </c>
      <c r="Z5285">
        <v>4</v>
      </c>
      <c r="AA5285" t="s">
        <v>76</v>
      </c>
      <c r="AD5285">
        <v>3.59</v>
      </c>
      <c r="AF5285" t="s">
        <v>88</v>
      </c>
      <c r="AG5285" s="2">
        <v>40897</v>
      </c>
      <c r="AH5285" t="s">
        <v>77</v>
      </c>
      <c r="AM5285">
        <v>2</v>
      </c>
      <c r="AN5285" s="1" t="s">
        <v>89</v>
      </c>
      <c r="AO5285">
        <v>0</v>
      </c>
      <c r="AP5285" s="1" t="s">
        <v>89</v>
      </c>
      <c r="AQ5285">
        <v>3228</v>
      </c>
      <c r="AR5285" s="1" t="s">
        <v>4020</v>
      </c>
      <c r="AS5285">
        <v>2541</v>
      </c>
      <c r="AT5285" s="1" t="s">
        <v>4021</v>
      </c>
      <c r="AU5285">
        <v>6.04</v>
      </c>
      <c r="AV5285">
        <v>6.04</v>
      </c>
      <c r="AW5285">
        <v>6.04</v>
      </c>
      <c r="AX5285">
        <v>6.04</v>
      </c>
      <c r="AY5285">
        <v>6.04</v>
      </c>
      <c r="BA5285" s="2">
        <v>39105</v>
      </c>
      <c r="BD5285">
        <v>3.59</v>
      </c>
      <c r="BG5285" t="s">
        <v>77</v>
      </c>
      <c r="BI5285" t="s">
        <v>77</v>
      </c>
      <c r="BJ5285">
        <v>6.04</v>
      </c>
      <c r="BK5285">
        <v>6.04</v>
      </c>
      <c r="BL5285" s="2">
        <v>43059</v>
      </c>
      <c r="BM5285">
        <v>6.04</v>
      </c>
      <c r="BT5285">
        <v>4.38</v>
      </c>
      <c r="BU5285" s="2">
        <v>43003</v>
      </c>
      <c r="BV5285">
        <v>4.38</v>
      </c>
      <c r="BW5285">
        <v>4.38</v>
      </c>
      <c r="BX5285" t="s">
        <v>78</v>
      </c>
      <c r="BY5285" t="s">
        <v>9</v>
      </c>
      <c r="BZ5285" t="s">
        <v>9</v>
      </c>
      <c r="CA5285">
        <v>27.48</v>
      </c>
      <c r="CB5285" t="s">
        <v>79</v>
      </c>
      <c r="CD5285" s="2">
        <v>41001</v>
      </c>
      <c r="CI5285" s="1" t="s">
        <v>80</v>
      </c>
    </row>
    <row r="5286" spans="1:87" x14ac:dyDescent="0.25">
      <c r="A5286">
        <v>796052</v>
      </c>
      <c r="B5286" s="1" t="s">
        <v>7828</v>
      </c>
      <c r="C5286">
        <v>1079</v>
      </c>
      <c r="D5286" s="1" t="s">
        <v>3818</v>
      </c>
      <c r="E5286">
        <v>4.9000000000000004</v>
      </c>
      <c r="F5286">
        <v>2</v>
      </c>
      <c r="G5286">
        <f t="shared" si="246"/>
        <v>9.8000000000000007</v>
      </c>
      <c r="H5286" s="2">
        <v>43225</v>
      </c>
      <c r="I5286" s="2">
        <v>43224</v>
      </c>
      <c r="J5286" s="7">
        <f t="shared" ca="1" si="247"/>
        <v>1</v>
      </c>
      <c r="K5286" s="7">
        <f t="shared" ca="1" si="248"/>
        <v>1</v>
      </c>
      <c r="M5286">
        <v>3.56</v>
      </c>
      <c r="N5286">
        <v>3.56</v>
      </c>
      <c r="O5286">
        <v>3.56</v>
      </c>
      <c r="P5286">
        <v>4.9000000000000004</v>
      </c>
      <c r="Q5286">
        <v>4.9000000000000004</v>
      </c>
      <c r="R5286">
        <v>4.9000000000000004</v>
      </c>
      <c r="S5286">
        <v>1</v>
      </c>
      <c r="T5286" s="1" t="s">
        <v>75</v>
      </c>
      <c r="Y5286" s="1" t="s">
        <v>76</v>
      </c>
      <c r="Z5286">
        <v>4</v>
      </c>
      <c r="AA5286" t="s">
        <v>76</v>
      </c>
      <c r="AD5286">
        <v>20</v>
      </c>
      <c r="AE5286">
        <v>12</v>
      </c>
      <c r="AF5286" t="s">
        <v>265</v>
      </c>
      <c r="AG5286" s="2">
        <v>40897</v>
      </c>
      <c r="AH5286" t="s">
        <v>77</v>
      </c>
      <c r="AM5286">
        <v>2</v>
      </c>
      <c r="AN5286" s="1" t="s">
        <v>89</v>
      </c>
      <c r="AO5286">
        <v>0</v>
      </c>
      <c r="AP5286" s="1" t="s">
        <v>89</v>
      </c>
      <c r="AS5286">
        <v>8531</v>
      </c>
      <c r="AT5286" s="1" t="s">
        <v>8219</v>
      </c>
      <c r="AV5286">
        <v>0</v>
      </c>
      <c r="AX5286">
        <v>2.97</v>
      </c>
      <c r="AY5286">
        <v>2.97</v>
      </c>
      <c r="BA5286" s="2">
        <v>39105</v>
      </c>
      <c r="BC5286">
        <v>12</v>
      </c>
      <c r="BD5286">
        <v>20</v>
      </c>
      <c r="BG5286" t="s">
        <v>77</v>
      </c>
      <c r="BI5286" t="s">
        <v>77</v>
      </c>
      <c r="BJ5286">
        <v>4.9000000000000004</v>
      </c>
      <c r="BK5286">
        <v>4.9000000000000004</v>
      </c>
      <c r="BL5286" s="2">
        <v>43224</v>
      </c>
      <c r="BM5286">
        <v>4.9000000000000004</v>
      </c>
      <c r="BT5286">
        <v>3.56</v>
      </c>
      <c r="BU5286" s="2">
        <v>43225</v>
      </c>
      <c r="BV5286">
        <v>3.56</v>
      </c>
      <c r="BW5286">
        <v>3.56</v>
      </c>
      <c r="BX5286" t="s">
        <v>78</v>
      </c>
      <c r="BY5286" t="s">
        <v>9</v>
      </c>
      <c r="BZ5286" t="s">
        <v>9</v>
      </c>
      <c r="CA5286">
        <v>27.35</v>
      </c>
      <c r="CB5286" t="s">
        <v>79</v>
      </c>
      <c r="CD5286" s="2">
        <v>41001</v>
      </c>
      <c r="CI5286" s="1" t="s">
        <v>80</v>
      </c>
    </row>
    <row r="5287" spans="1:87" x14ac:dyDescent="0.25">
      <c r="A5287">
        <v>796516</v>
      </c>
      <c r="B5287" t="s">
        <v>8220</v>
      </c>
      <c r="C5287">
        <v>140</v>
      </c>
      <c r="D5287" s="1" t="s">
        <v>562</v>
      </c>
      <c r="E5287">
        <v>21.31</v>
      </c>
      <c r="F5287">
        <v>1</v>
      </c>
      <c r="G5287">
        <f t="shared" si="246"/>
        <v>21.31</v>
      </c>
      <c r="H5287" s="2">
        <v>43217</v>
      </c>
      <c r="I5287" s="2">
        <v>43216</v>
      </c>
      <c r="J5287" s="7">
        <f t="shared" ca="1" si="247"/>
        <v>1</v>
      </c>
      <c r="K5287" s="7">
        <f t="shared" ca="1" si="248"/>
        <v>2</v>
      </c>
      <c r="M5287">
        <v>15.43</v>
      </c>
      <c r="N5287">
        <v>15.43</v>
      </c>
      <c r="O5287">
        <v>15.43</v>
      </c>
      <c r="P5287">
        <v>21.31</v>
      </c>
      <c r="Q5287">
        <v>21.31</v>
      </c>
      <c r="R5287">
        <v>21.31</v>
      </c>
      <c r="S5287">
        <v>1</v>
      </c>
      <c r="T5287" s="1" t="s">
        <v>75</v>
      </c>
      <c r="Y5287" s="1" t="s">
        <v>76</v>
      </c>
      <c r="Z5287">
        <v>4</v>
      </c>
      <c r="AA5287" t="s">
        <v>76</v>
      </c>
      <c r="AD5287">
        <v>22.22</v>
      </c>
      <c r="AE5287">
        <v>15</v>
      </c>
      <c r="AF5287" t="s">
        <v>265</v>
      </c>
      <c r="AG5287" s="2">
        <v>40896</v>
      </c>
      <c r="AH5287" t="s">
        <v>77</v>
      </c>
      <c r="AM5287">
        <v>2</v>
      </c>
      <c r="AN5287" s="1" t="s">
        <v>89</v>
      </c>
      <c r="AO5287">
        <v>0</v>
      </c>
      <c r="AP5287" s="1" t="s">
        <v>89</v>
      </c>
      <c r="AS5287">
        <v>2648</v>
      </c>
      <c r="AT5287" s="1" t="s">
        <v>4815</v>
      </c>
      <c r="AV5287">
        <v>0</v>
      </c>
      <c r="AX5287">
        <v>21.31</v>
      </c>
      <c r="AY5287">
        <v>21.31</v>
      </c>
      <c r="BA5287" s="2">
        <v>39105</v>
      </c>
      <c r="BC5287">
        <v>15</v>
      </c>
      <c r="BD5287">
        <v>22.22</v>
      </c>
      <c r="BG5287" t="s">
        <v>77</v>
      </c>
      <c r="BI5287" t="s">
        <v>77</v>
      </c>
      <c r="BJ5287">
        <v>21.31</v>
      </c>
      <c r="BK5287">
        <v>21.31</v>
      </c>
      <c r="BL5287" s="2">
        <v>43216</v>
      </c>
      <c r="BM5287">
        <v>21.31</v>
      </c>
      <c r="BT5287">
        <v>15.43</v>
      </c>
      <c r="BU5287" s="2">
        <v>43217</v>
      </c>
      <c r="BV5287">
        <v>15.43</v>
      </c>
      <c r="BW5287">
        <v>15.43</v>
      </c>
      <c r="BX5287" t="s">
        <v>78</v>
      </c>
      <c r="BY5287" t="s">
        <v>9</v>
      </c>
      <c r="BZ5287" t="s">
        <v>9</v>
      </c>
      <c r="CA5287">
        <v>27.59</v>
      </c>
      <c r="CB5287" t="s">
        <v>79</v>
      </c>
      <c r="CD5287" s="2">
        <v>41001</v>
      </c>
      <c r="CI5287" s="1" t="s">
        <v>80</v>
      </c>
    </row>
    <row r="5288" spans="1:87" x14ac:dyDescent="0.25">
      <c r="A5288">
        <v>796854</v>
      </c>
      <c r="B5288" s="1" t="s">
        <v>8221</v>
      </c>
      <c r="C5288">
        <v>7017</v>
      </c>
      <c r="D5288" s="1" t="s">
        <v>3787</v>
      </c>
      <c r="E5288">
        <v>7.55</v>
      </c>
      <c r="F5288">
        <v>1</v>
      </c>
      <c r="G5288">
        <f t="shared" si="246"/>
        <v>7.55</v>
      </c>
      <c r="H5288" s="2">
        <v>43213</v>
      </c>
      <c r="I5288" s="2">
        <v>43213</v>
      </c>
      <c r="J5288" s="7">
        <f t="shared" ca="1" si="247"/>
        <v>2</v>
      </c>
      <c r="K5288" s="7">
        <f t="shared" ca="1" si="248"/>
        <v>2</v>
      </c>
      <c r="M5288">
        <v>5.48</v>
      </c>
      <c r="N5288">
        <v>5.21</v>
      </c>
      <c r="O5288">
        <v>5.48</v>
      </c>
      <c r="P5288">
        <v>7.55</v>
      </c>
      <c r="Q5288">
        <v>7.55</v>
      </c>
      <c r="R5288">
        <v>7.55</v>
      </c>
      <c r="S5288">
        <v>1</v>
      </c>
      <c r="T5288" s="1" t="s">
        <v>75</v>
      </c>
      <c r="Y5288" s="1" t="s">
        <v>76</v>
      </c>
      <c r="Z5288">
        <v>4</v>
      </c>
      <c r="AA5288" t="s">
        <v>76</v>
      </c>
      <c r="AD5288">
        <v>11.97</v>
      </c>
      <c r="AE5288">
        <v>30</v>
      </c>
      <c r="AF5288" t="s">
        <v>265</v>
      </c>
      <c r="AG5288" s="2">
        <v>40896</v>
      </c>
      <c r="AH5288" t="s">
        <v>77</v>
      </c>
      <c r="AM5288">
        <v>2</v>
      </c>
      <c r="AN5288" s="1" t="s">
        <v>89</v>
      </c>
      <c r="AO5288">
        <v>0</v>
      </c>
      <c r="AP5288" s="1" t="s">
        <v>89</v>
      </c>
      <c r="BA5288" s="2">
        <v>39105</v>
      </c>
      <c r="BC5288">
        <v>30</v>
      </c>
      <c r="BD5288">
        <v>11.97</v>
      </c>
      <c r="BG5288" t="s">
        <v>77</v>
      </c>
      <c r="BI5288" t="s">
        <v>77</v>
      </c>
      <c r="BJ5288">
        <v>7.55</v>
      </c>
      <c r="BK5288">
        <v>7.55</v>
      </c>
      <c r="BL5288" s="2">
        <v>43213</v>
      </c>
      <c r="BM5288">
        <v>7.55</v>
      </c>
      <c r="BT5288">
        <v>5.48</v>
      </c>
      <c r="BU5288" s="2">
        <v>43213</v>
      </c>
      <c r="BV5288">
        <v>5.21</v>
      </c>
      <c r="BW5288">
        <v>5.48</v>
      </c>
      <c r="BX5288" t="s">
        <v>78</v>
      </c>
      <c r="BY5288" t="s">
        <v>9</v>
      </c>
      <c r="BZ5288" t="s">
        <v>9</v>
      </c>
      <c r="CA5288">
        <v>30.99</v>
      </c>
      <c r="CB5288" t="s">
        <v>79</v>
      </c>
      <c r="CD5288" s="2">
        <v>41001</v>
      </c>
      <c r="CI5288" s="1" t="s">
        <v>80</v>
      </c>
    </row>
    <row r="5289" spans="1:87" x14ac:dyDescent="0.25">
      <c r="A5289">
        <v>797092</v>
      </c>
      <c r="B5289" s="1" t="s">
        <v>8222</v>
      </c>
      <c r="C5289">
        <v>18</v>
      </c>
      <c r="D5289" s="1" t="s">
        <v>3775</v>
      </c>
      <c r="E5289">
        <v>12.41</v>
      </c>
      <c r="F5289">
        <v>1</v>
      </c>
      <c r="G5289">
        <f t="shared" si="246"/>
        <v>12.41</v>
      </c>
      <c r="H5289" s="2">
        <v>43201</v>
      </c>
      <c r="I5289" s="2">
        <v>43201</v>
      </c>
      <c r="J5289" s="7">
        <f t="shared" ca="1" si="247"/>
        <v>2</v>
      </c>
      <c r="K5289" s="7">
        <f t="shared" ca="1" si="248"/>
        <v>2</v>
      </c>
      <c r="M5289">
        <v>8.98</v>
      </c>
      <c r="N5289">
        <v>8.5299999999999994</v>
      </c>
      <c r="O5289">
        <v>8.98</v>
      </c>
      <c r="P5289">
        <v>12.41</v>
      </c>
      <c r="Q5289">
        <v>12.41</v>
      </c>
      <c r="R5289">
        <v>12.41</v>
      </c>
      <c r="S5289">
        <v>1</v>
      </c>
      <c r="T5289" s="1" t="s">
        <v>75</v>
      </c>
      <c r="Y5289" s="1" t="s">
        <v>76</v>
      </c>
      <c r="Z5289">
        <v>4</v>
      </c>
      <c r="AA5289" t="s">
        <v>76</v>
      </c>
      <c r="AD5289">
        <v>7</v>
      </c>
      <c r="AE5289">
        <v>15</v>
      </c>
      <c r="AF5289" t="s">
        <v>88</v>
      </c>
      <c r="AG5289" s="2">
        <v>40897</v>
      </c>
      <c r="AH5289" t="s">
        <v>77</v>
      </c>
      <c r="AM5289">
        <v>2</v>
      </c>
      <c r="AN5289" s="1" t="s">
        <v>89</v>
      </c>
      <c r="AO5289">
        <v>0</v>
      </c>
      <c r="AP5289" s="1" t="s">
        <v>89</v>
      </c>
      <c r="AQ5289">
        <v>2994</v>
      </c>
      <c r="AR5289" s="1" t="s">
        <v>6404</v>
      </c>
      <c r="AS5289">
        <v>5852</v>
      </c>
      <c r="AT5289" s="1" t="s">
        <v>6405</v>
      </c>
      <c r="AU5289">
        <v>12.41</v>
      </c>
      <c r="AV5289">
        <v>12.41</v>
      </c>
      <c r="AW5289">
        <v>12.41</v>
      </c>
      <c r="AX5289">
        <v>12.41</v>
      </c>
      <c r="AY5289">
        <v>12.41</v>
      </c>
      <c r="BA5289" s="2">
        <v>39105</v>
      </c>
      <c r="BC5289">
        <v>15</v>
      </c>
      <c r="BD5289">
        <v>7</v>
      </c>
      <c r="BG5289" t="s">
        <v>77</v>
      </c>
      <c r="BI5289" t="s">
        <v>77</v>
      </c>
      <c r="BJ5289">
        <v>12.41</v>
      </c>
      <c r="BK5289">
        <v>12.41</v>
      </c>
      <c r="BL5289" s="2">
        <v>43201</v>
      </c>
      <c r="BM5289">
        <v>12.41</v>
      </c>
      <c r="BT5289">
        <v>8.98</v>
      </c>
      <c r="BU5289" s="2">
        <v>43201</v>
      </c>
      <c r="BV5289">
        <v>8.5299999999999994</v>
      </c>
      <c r="BW5289">
        <v>8.98</v>
      </c>
      <c r="BX5289" t="s">
        <v>78</v>
      </c>
      <c r="BY5289" t="s">
        <v>9</v>
      </c>
      <c r="BZ5289" t="s">
        <v>9</v>
      </c>
      <c r="CA5289">
        <v>31.27</v>
      </c>
      <c r="CB5289" t="s">
        <v>79</v>
      </c>
      <c r="CD5289" s="2">
        <v>41001</v>
      </c>
      <c r="CI5289" s="1" t="s">
        <v>80</v>
      </c>
    </row>
    <row r="5290" spans="1:87" x14ac:dyDescent="0.25">
      <c r="A5290">
        <v>797183</v>
      </c>
      <c r="B5290" t="s">
        <v>8223</v>
      </c>
      <c r="C5290">
        <v>11</v>
      </c>
      <c r="D5290" t="s">
        <v>3793</v>
      </c>
      <c r="E5290">
        <v>2.59</v>
      </c>
      <c r="F5290">
        <v>2</v>
      </c>
      <c r="G5290">
        <f t="shared" si="246"/>
        <v>5.18</v>
      </c>
      <c r="H5290" s="2">
        <v>43224</v>
      </c>
      <c r="I5290" s="2">
        <v>43224</v>
      </c>
      <c r="J5290" s="7">
        <f t="shared" ca="1" si="247"/>
        <v>1</v>
      </c>
      <c r="K5290" s="7">
        <f t="shared" ca="1" si="248"/>
        <v>1</v>
      </c>
      <c r="M5290">
        <v>1.88</v>
      </c>
      <c r="N5290">
        <v>1.87</v>
      </c>
      <c r="O5290">
        <v>1.88</v>
      </c>
      <c r="P5290">
        <v>2.59</v>
      </c>
      <c r="Q5290">
        <v>2.59</v>
      </c>
      <c r="R5290">
        <v>2.59</v>
      </c>
      <c r="S5290">
        <v>1</v>
      </c>
      <c r="T5290" s="1" t="s">
        <v>75</v>
      </c>
      <c r="U5290">
        <v>2</v>
      </c>
      <c r="V5290" s="1" t="s">
        <v>3797</v>
      </c>
      <c r="Y5290" s="1" t="s">
        <v>76</v>
      </c>
      <c r="Z5290">
        <v>4</v>
      </c>
      <c r="AA5290" t="s">
        <v>76</v>
      </c>
      <c r="AD5290">
        <v>22.4</v>
      </c>
      <c r="AE5290">
        <v>30</v>
      </c>
      <c r="AF5290" t="s">
        <v>265</v>
      </c>
      <c r="AG5290" s="2">
        <v>40896</v>
      </c>
      <c r="AH5290" t="s">
        <v>77</v>
      </c>
      <c r="AM5290">
        <v>2</v>
      </c>
      <c r="AN5290" s="1" t="s">
        <v>89</v>
      </c>
      <c r="AO5290">
        <v>0</v>
      </c>
      <c r="AP5290" s="1" t="s">
        <v>89</v>
      </c>
      <c r="AS5290">
        <v>6732</v>
      </c>
      <c r="AT5290" s="1" t="s">
        <v>4309</v>
      </c>
      <c r="AV5290">
        <v>0</v>
      </c>
      <c r="AX5290">
        <v>2.59</v>
      </c>
      <c r="AY5290">
        <v>2.59</v>
      </c>
      <c r="BA5290" s="2">
        <v>39105</v>
      </c>
      <c r="BC5290">
        <v>30</v>
      </c>
      <c r="BD5290">
        <v>22.4</v>
      </c>
      <c r="BG5290" t="s">
        <v>77</v>
      </c>
      <c r="BI5290" t="s">
        <v>77</v>
      </c>
      <c r="BJ5290">
        <v>2.59</v>
      </c>
      <c r="BK5290">
        <v>2.59</v>
      </c>
      <c r="BL5290" s="2">
        <v>43224</v>
      </c>
      <c r="BM5290">
        <v>2.59</v>
      </c>
      <c r="BT5290">
        <v>1.88</v>
      </c>
      <c r="BU5290" s="2">
        <v>43224</v>
      </c>
      <c r="BV5290">
        <v>1.87</v>
      </c>
      <c r="BW5290">
        <v>1.88</v>
      </c>
      <c r="BX5290" t="s">
        <v>78</v>
      </c>
      <c r="BY5290" t="s">
        <v>9</v>
      </c>
      <c r="BZ5290" t="s">
        <v>9</v>
      </c>
      <c r="CA5290">
        <v>27.8</v>
      </c>
      <c r="CB5290" t="s">
        <v>79</v>
      </c>
      <c r="CD5290" s="2">
        <v>41001</v>
      </c>
      <c r="CI5290" s="1" t="s">
        <v>80</v>
      </c>
    </row>
    <row r="5291" spans="1:87" x14ac:dyDescent="0.25">
      <c r="A5291">
        <v>797449</v>
      </c>
      <c r="B5291" s="1" t="s">
        <v>8224</v>
      </c>
      <c r="C5291">
        <v>18</v>
      </c>
      <c r="D5291" s="1" t="s">
        <v>3775</v>
      </c>
      <c r="E5291">
        <v>18.62</v>
      </c>
      <c r="F5291">
        <v>1</v>
      </c>
      <c r="G5291">
        <f t="shared" si="246"/>
        <v>18.62</v>
      </c>
      <c r="H5291" s="2">
        <v>42328</v>
      </c>
      <c r="I5291" s="2">
        <v>42327</v>
      </c>
      <c r="J5291" s="7">
        <f t="shared" ca="1" si="247"/>
        <v>31</v>
      </c>
      <c r="K5291" s="7">
        <f t="shared" ca="1" si="248"/>
        <v>31</v>
      </c>
      <c r="M5291">
        <v>12.72</v>
      </c>
      <c r="N5291">
        <v>12.72</v>
      </c>
      <c r="O5291">
        <v>12.72</v>
      </c>
      <c r="P5291">
        <v>18.62</v>
      </c>
      <c r="Q5291">
        <v>18.670000000000002</v>
      </c>
      <c r="R5291">
        <v>18.670000000000002</v>
      </c>
      <c r="S5291">
        <v>1</v>
      </c>
      <c r="T5291" s="1" t="s">
        <v>75</v>
      </c>
      <c r="W5291">
        <v>1</v>
      </c>
      <c r="X5291" s="1" t="s">
        <v>131</v>
      </c>
      <c r="Y5291" s="1" t="s">
        <v>76</v>
      </c>
      <c r="Z5291">
        <v>4</v>
      </c>
      <c r="AA5291" t="s">
        <v>76</v>
      </c>
      <c r="AD5291">
        <v>0</v>
      </c>
      <c r="AG5291" s="2">
        <v>40897</v>
      </c>
      <c r="AH5291" t="s">
        <v>77</v>
      </c>
      <c r="AM5291">
        <v>3</v>
      </c>
      <c r="AN5291" s="1" t="s">
        <v>138</v>
      </c>
      <c r="AQ5291">
        <v>3002</v>
      </c>
      <c r="AR5291" s="1" t="s">
        <v>6406</v>
      </c>
      <c r="AS5291">
        <v>5853</v>
      </c>
      <c r="AT5291" s="1" t="s">
        <v>6407</v>
      </c>
      <c r="AU5291">
        <v>18.62</v>
      </c>
      <c r="AV5291">
        <v>18.62</v>
      </c>
      <c r="AW5291">
        <v>18.62</v>
      </c>
      <c r="AX5291">
        <v>18.62</v>
      </c>
      <c r="AY5291">
        <v>18.62</v>
      </c>
      <c r="BA5291" s="2">
        <v>39105</v>
      </c>
      <c r="BD5291">
        <v>0</v>
      </c>
      <c r="BG5291" t="s">
        <v>77</v>
      </c>
      <c r="BI5291" t="s">
        <v>77</v>
      </c>
      <c r="BJ5291">
        <v>18.62</v>
      </c>
      <c r="BK5291">
        <v>18.670000000000002</v>
      </c>
      <c r="BL5291" s="2">
        <v>42327</v>
      </c>
      <c r="BM5291">
        <v>18.670000000000002</v>
      </c>
      <c r="BT5291">
        <v>12.72</v>
      </c>
      <c r="BU5291" s="2">
        <v>42328</v>
      </c>
      <c r="BV5291">
        <v>12.72</v>
      </c>
      <c r="BW5291">
        <v>12.72</v>
      </c>
      <c r="BX5291" t="s">
        <v>78</v>
      </c>
      <c r="BY5291" t="s">
        <v>9</v>
      </c>
      <c r="BZ5291" t="s">
        <v>9</v>
      </c>
      <c r="CA5291">
        <v>31.87</v>
      </c>
      <c r="CB5291" t="s">
        <v>79</v>
      </c>
      <c r="CD5291" s="2">
        <v>41001</v>
      </c>
      <c r="CI5291" s="1" t="s">
        <v>80</v>
      </c>
    </row>
    <row r="5292" spans="1:87" x14ac:dyDescent="0.25">
      <c r="A5292">
        <v>797472</v>
      </c>
      <c r="B5292" t="s">
        <v>8225</v>
      </c>
      <c r="C5292">
        <v>478</v>
      </c>
      <c r="D5292" s="1" t="s">
        <v>8226</v>
      </c>
      <c r="E5292">
        <v>5.5</v>
      </c>
      <c r="F5292">
        <v>1</v>
      </c>
      <c r="G5292">
        <f t="shared" si="246"/>
        <v>5.5</v>
      </c>
      <c r="H5292" s="2">
        <v>43167</v>
      </c>
      <c r="I5292" s="2">
        <v>43160</v>
      </c>
      <c r="J5292" s="7">
        <f t="shared" ca="1" si="247"/>
        <v>3</v>
      </c>
      <c r="K5292" s="7">
        <f t="shared" ca="1" si="248"/>
        <v>3</v>
      </c>
      <c r="M5292">
        <v>3.11</v>
      </c>
      <c r="N5292">
        <v>3.14</v>
      </c>
      <c r="O5292">
        <v>3.11</v>
      </c>
      <c r="P5292">
        <v>5.5</v>
      </c>
      <c r="Q5292">
        <v>5.5</v>
      </c>
      <c r="R5292">
        <v>5.5</v>
      </c>
      <c r="S5292">
        <v>1</v>
      </c>
      <c r="T5292" s="1" t="s">
        <v>75</v>
      </c>
      <c r="U5292">
        <v>1</v>
      </c>
      <c r="V5292" s="1" t="s">
        <v>213</v>
      </c>
      <c r="Y5292" s="1" t="s">
        <v>76</v>
      </c>
      <c r="Z5292">
        <v>4</v>
      </c>
      <c r="AA5292" t="s">
        <v>76</v>
      </c>
      <c r="AD5292">
        <v>6.48</v>
      </c>
      <c r="AF5292" t="s">
        <v>88</v>
      </c>
      <c r="AG5292" s="2">
        <v>40897</v>
      </c>
      <c r="AH5292" t="s">
        <v>77</v>
      </c>
      <c r="AK5292">
        <v>0</v>
      </c>
      <c r="AM5292">
        <v>5</v>
      </c>
      <c r="AN5292" s="1" t="s">
        <v>205</v>
      </c>
      <c r="AO5292">
        <v>0</v>
      </c>
      <c r="AP5292" s="1" t="s">
        <v>205</v>
      </c>
      <c r="BA5292" s="2">
        <v>39105</v>
      </c>
      <c r="BD5292">
        <v>6.48</v>
      </c>
      <c r="BG5292" t="s">
        <v>77</v>
      </c>
      <c r="BI5292" t="s">
        <v>77</v>
      </c>
      <c r="BJ5292">
        <v>5.5</v>
      </c>
      <c r="BK5292">
        <v>5.5</v>
      </c>
      <c r="BL5292" s="2">
        <v>43160</v>
      </c>
      <c r="BM5292">
        <v>5.5</v>
      </c>
      <c r="BT5292">
        <v>3.11</v>
      </c>
      <c r="BU5292" s="2">
        <v>43167</v>
      </c>
      <c r="BV5292">
        <v>3.14</v>
      </c>
      <c r="BW5292">
        <v>3.11</v>
      </c>
      <c r="BX5292" t="s">
        <v>78</v>
      </c>
      <c r="BY5292" t="s">
        <v>9</v>
      </c>
      <c r="BZ5292" t="s">
        <v>9</v>
      </c>
      <c r="CA5292">
        <v>42.91</v>
      </c>
      <c r="CB5292" t="s">
        <v>79</v>
      </c>
      <c r="CD5292" s="2">
        <v>41001</v>
      </c>
      <c r="CI5292" s="1" t="s">
        <v>80</v>
      </c>
    </row>
    <row r="5293" spans="1:87" x14ac:dyDescent="0.25">
      <c r="A5293">
        <v>797639</v>
      </c>
      <c r="B5293" s="1" t="s">
        <v>8227</v>
      </c>
      <c r="C5293">
        <v>523</v>
      </c>
      <c r="D5293" s="1" t="s">
        <v>3783</v>
      </c>
      <c r="E5293">
        <v>9.82</v>
      </c>
      <c r="F5293">
        <v>3</v>
      </c>
      <c r="G5293">
        <f t="shared" si="246"/>
        <v>29.46</v>
      </c>
      <c r="H5293" s="2">
        <v>43150</v>
      </c>
      <c r="I5293" s="2">
        <v>43151</v>
      </c>
      <c r="J5293" s="7">
        <f t="shared" ca="1" si="247"/>
        <v>4</v>
      </c>
      <c r="K5293" s="7">
        <f t="shared" ca="1" si="248"/>
        <v>4</v>
      </c>
      <c r="M5293">
        <v>7.11</v>
      </c>
      <c r="N5293">
        <v>7.11</v>
      </c>
      <c r="O5293">
        <v>7.11</v>
      </c>
      <c r="P5293">
        <v>9.82</v>
      </c>
      <c r="Q5293">
        <v>9.82</v>
      </c>
      <c r="R5293">
        <v>9.82</v>
      </c>
      <c r="S5293">
        <v>1</v>
      </c>
      <c r="T5293" s="1" t="s">
        <v>75</v>
      </c>
      <c r="Y5293" s="1" t="s">
        <v>76</v>
      </c>
      <c r="Z5293">
        <v>4</v>
      </c>
      <c r="AA5293" t="s">
        <v>76</v>
      </c>
      <c r="AD5293">
        <v>3.01</v>
      </c>
      <c r="AF5293" t="s">
        <v>88</v>
      </c>
      <c r="AG5293" s="2">
        <v>40896</v>
      </c>
      <c r="AH5293" t="s">
        <v>77</v>
      </c>
      <c r="AM5293">
        <v>2</v>
      </c>
      <c r="AN5293" s="1" t="s">
        <v>89</v>
      </c>
      <c r="AO5293">
        <v>0</v>
      </c>
      <c r="AP5293" s="1" t="s">
        <v>89</v>
      </c>
      <c r="BA5293" s="2">
        <v>39105</v>
      </c>
      <c r="BD5293">
        <v>3.01</v>
      </c>
      <c r="BG5293" t="s">
        <v>77</v>
      </c>
      <c r="BI5293" t="s">
        <v>77</v>
      </c>
      <c r="BJ5293">
        <v>9.82</v>
      </c>
      <c r="BK5293">
        <v>9.82</v>
      </c>
      <c r="BL5293" s="2">
        <v>43151</v>
      </c>
      <c r="BM5293">
        <v>9.82</v>
      </c>
      <c r="BT5293">
        <v>7.11</v>
      </c>
      <c r="BU5293" s="2">
        <v>43150</v>
      </c>
      <c r="BV5293">
        <v>7.11</v>
      </c>
      <c r="BW5293">
        <v>7.11</v>
      </c>
      <c r="BX5293" t="s">
        <v>78</v>
      </c>
      <c r="BY5293" t="s">
        <v>9</v>
      </c>
      <c r="BZ5293" t="s">
        <v>9</v>
      </c>
      <c r="CA5293">
        <v>27.6</v>
      </c>
      <c r="CB5293" t="s">
        <v>79</v>
      </c>
      <c r="CD5293" s="2">
        <v>41001</v>
      </c>
      <c r="CI5293" s="1" t="s">
        <v>80</v>
      </c>
    </row>
    <row r="5294" spans="1:87" x14ac:dyDescent="0.25">
      <c r="A5294">
        <v>797746</v>
      </c>
      <c r="B5294" s="1" t="s">
        <v>8228</v>
      </c>
      <c r="C5294">
        <v>523</v>
      </c>
      <c r="D5294" s="1" t="s">
        <v>3783</v>
      </c>
      <c r="E5294">
        <v>11.91</v>
      </c>
      <c r="F5294">
        <v>1</v>
      </c>
      <c r="G5294">
        <f t="shared" si="246"/>
        <v>11.91</v>
      </c>
      <c r="H5294" s="2">
        <v>43216</v>
      </c>
      <c r="I5294" s="2">
        <v>43215</v>
      </c>
      <c r="J5294" s="7">
        <f t="shared" ca="1" si="247"/>
        <v>2</v>
      </c>
      <c r="K5294" s="7">
        <f t="shared" ca="1" si="248"/>
        <v>2</v>
      </c>
      <c r="M5294">
        <v>8.6300000000000008</v>
      </c>
      <c r="N5294">
        <v>8.6300000000000008</v>
      </c>
      <c r="O5294">
        <v>8.6300000000000008</v>
      </c>
      <c r="P5294">
        <v>11.91</v>
      </c>
      <c r="Q5294">
        <v>11.91</v>
      </c>
      <c r="R5294">
        <v>11.91</v>
      </c>
      <c r="S5294">
        <v>1</v>
      </c>
      <c r="T5294" s="1" t="s">
        <v>75</v>
      </c>
      <c r="Y5294" s="1" t="s">
        <v>76</v>
      </c>
      <c r="Z5294">
        <v>4</v>
      </c>
      <c r="AA5294" t="s">
        <v>76</v>
      </c>
      <c r="AD5294">
        <v>9.52</v>
      </c>
      <c r="AE5294">
        <v>15</v>
      </c>
      <c r="AF5294" t="s">
        <v>88</v>
      </c>
      <c r="AG5294" s="2">
        <v>40896</v>
      </c>
      <c r="AH5294" t="s">
        <v>77</v>
      </c>
      <c r="AM5294">
        <v>2</v>
      </c>
      <c r="AN5294" s="1" t="s">
        <v>89</v>
      </c>
      <c r="AO5294">
        <v>0</v>
      </c>
      <c r="AP5294" s="1" t="s">
        <v>89</v>
      </c>
      <c r="BA5294" s="2">
        <v>39105</v>
      </c>
      <c r="BC5294">
        <v>15</v>
      </c>
      <c r="BD5294">
        <v>9.52</v>
      </c>
      <c r="BG5294" t="s">
        <v>77</v>
      </c>
      <c r="BI5294" t="s">
        <v>77</v>
      </c>
      <c r="BJ5294">
        <v>11.91</v>
      </c>
      <c r="BK5294">
        <v>11.91</v>
      </c>
      <c r="BL5294" s="2">
        <v>43215</v>
      </c>
      <c r="BM5294">
        <v>11.91</v>
      </c>
      <c r="BT5294">
        <v>8.6300000000000008</v>
      </c>
      <c r="BU5294" s="2">
        <v>43216</v>
      </c>
      <c r="BV5294">
        <v>8.6300000000000008</v>
      </c>
      <c r="BW5294">
        <v>8.6300000000000008</v>
      </c>
      <c r="BX5294" t="s">
        <v>78</v>
      </c>
      <c r="BY5294" t="s">
        <v>9</v>
      </c>
      <c r="BZ5294" t="s">
        <v>9</v>
      </c>
      <c r="CA5294">
        <v>27.54</v>
      </c>
      <c r="CB5294" t="s">
        <v>79</v>
      </c>
      <c r="CD5294" s="2">
        <v>41001</v>
      </c>
      <c r="CI5294" s="1" t="s">
        <v>80</v>
      </c>
    </row>
    <row r="5295" spans="1:87" x14ac:dyDescent="0.25">
      <c r="A5295">
        <v>797894</v>
      </c>
      <c r="B5295" s="1" t="s">
        <v>8229</v>
      </c>
      <c r="C5295">
        <v>399</v>
      </c>
      <c r="D5295" t="s">
        <v>3008</v>
      </c>
      <c r="E5295">
        <v>2.5</v>
      </c>
      <c r="F5295">
        <v>1</v>
      </c>
      <c r="G5295">
        <f t="shared" si="246"/>
        <v>2.5</v>
      </c>
      <c r="H5295" s="2">
        <v>43208</v>
      </c>
      <c r="I5295" s="2">
        <v>43208</v>
      </c>
      <c r="J5295" s="7">
        <f t="shared" ca="1" si="247"/>
        <v>2</v>
      </c>
      <c r="K5295" s="7">
        <f t="shared" ca="1" si="248"/>
        <v>2</v>
      </c>
      <c r="M5295">
        <v>1.81</v>
      </c>
      <c r="N5295">
        <v>1.81</v>
      </c>
      <c r="O5295">
        <v>1.81</v>
      </c>
      <c r="P5295">
        <v>2.5</v>
      </c>
      <c r="Q5295">
        <v>2.5</v>
      </c>
      <c r="R5295">
        <v>2.5</v>
      </c>
      <c r="S5295">
        <v>1</v>
      </c>
      <c r="T5295" s="1" t="s">
        <v>75</v>
      </c>
      <c r="Y5295" s="1" t="s">
        <v>76</v>
      </c>
      <c r="Z5295">
        <v>4</v>
      </c>
      <c r="AA5295" t="s">
        <v>76</v>
      </c>
      <c r="AD5295">
        <v>8</v>
      </c>
      <c r="AE5295">
        <v>30</v>
      </c>
      <c r="AF5295" t="s">
        <v>88</v>
      </c>
      <c r="AG5295" s="2">
        <v>40896</v>
      </c>
      <c r="AH5295" t="s">
        <v>77</v>
      </c>
      <c r="AK5295">
        <v>0</v>
      </c>
      <c r="AM5295">
        <v>2</v>
      </c>
      <c r="AN5295" s="1" t="s">
        <v>89</v>
      </c>
      <c r="AO5295">
        <v>0</v>
      </c>
      <c r="AP5295" s="1" t="s">
        <v>89</v>
      </c>
      <c r="AQ5295">
        <v>2169</v>
      </c>
      <c r="AR5295" s="1" t="s">
        <v>6417</v>
      </c>
      <c r="AS5295">
        <v>3166</v>
      </c>
      <c r="AT5295" s="1" t="s">
        <v>6418</v>
      </c>
      <c r="AU5295">
        <v>2.5</v>
      </c>
      <c r="AV5295">
        <v>2.5</v>
      </c>
      <c r="AW5295">
        <v>2.5</v>
      </c>
      <c r="AX5295">
        <v>2.5</v>
      </c>
      <c r="AY5295">
        <v>2.5</v>
      </c>
      <c r="BA5295" s="2">
        <v>39105</v>
      </c>
      <c r="BC5295">
        <v>30</v>
      </c>
      <c r="BD5295">
        <v>8</v>
      </c>
      <c r="BG5295" t="s">
        <v>77</v>
      </c>
      <c r="BI5295" t="s">
        <v>77</v>
      </c>
      <c r="BJ5295">
        <v>2.5</v>
      </c>
      <c r="BK5295">
        <v>2.5</v>
      </c>
      <c r="BL5295" s="2">
        <v>43208</v>
      </c>
      <c r="BM5295">
        <v>2.5</v>
      </c>
      <c r="BT5295">
        <v>1.81</v>
      </c>
      <c r="BU5295" s="2">
        <v>43208</v>
      </c>
      <c r="BV5295">
        <v>1.81</v>
      </c>
      <c r="BW5295">
        <v>1.81</v>
      </c>
      <c r="BX5295" t="s">
        <v>78</v>
      </c>
      <c r="BY5295" t="s">
        <v>9</v>
      </c>
      <c r="BZ5295" t="s">
        <v>9</v>
      </c>
      <c r="CA5295">
        <v>27.6</v>
      </c>
      <c r="CB5295" t="s">
        <v>79</v>
      </c>
      <c r="CD5295" s="2">
        <v>41001</v>
      </c>
      <c r="CI5295" s="1" t="s">
        <v>80</v>
      </c>
    </row>
    <row r="5296" spans="1:87" x14ac:dyDescent="0.25">
      <c r="A5296">
        <v>797951</v>
      </c>
      <c r="B5296" s="1" t="s">
        <v>8230</v>
      </c>
      <c r="C5296">
        <v>399</v>
      </c>
      <c r="D5296" t="s">
        <v>3008</v>
      </c>
      <c r="E5296">
        <v>4.9800000000000004</v>
      </c>
      <c r="F5296">
        <v>1</v>
      </c>
      <c r="G5296">
        <f t="shared" si="246"/>
        <v>4.9800000000000004</v>
      </c>
      <c r="H5296" s="2">
        <v>43168</v>
      </c>
      <c r="I5296" s="2">
        <v>43168</v>
      </c>
      <c r="J5296" s="7">
        <f t="shared" ca="1" si="247"/>
        <v>3</v>
      </c>
      <c r="K5296" s="7">
        <f t="shared" ca="1" si="248"/>
        <v>3</v>
      </c>
      <c r="M5296">
        <v>3.61</v>
      </c>
      <c r="N5296">
        <v>3.61</v>
      </c>
      <c r="O5296">
        <v>3.61</v>
      </c>
      <c r="P5296">
        <v>4.9800000000000004</v>
      </c>
      <c r="Q5296">
        <v>4.9800000000000004</v>
      </c>
      <c r="R5296">
        <v>4.9800000000000004</v>
      </c>
      <c r="S5296">
        <v>1</v>
      </c>
      <c r="T5296" s="1" t="s">
        <v>75</v>
      </c>
      <c r="Y5296" s="1" t="s">
        <v>76</v>
      </c>
      <c r="Z5296">
        <v>4</v>
      </c>
      <c r="AA5296" t="s">
        <v>76</v>
      </c>
      <c r="AD5296">
        <v>12.57</v>
      </c>
      <c r="AF5296" t="s">
        <v>265</v>
      </c>
      <c r="AG5296" s="2">
        <v>40897</v>
      </c>
      <c r="AH5296" t="s">
        <v>77</v>
      </c>
      <c r="AK5296">
        <v>0</v>
      </c>
      <c r="AM5296">
        <v>2</v>
      </c>
      <c r="AN5296" s="1" t="s">
        <v>89</v>
      </c>
      <c r="AO5296">
        <v>0</v>
      </c>
      <c r="AP5296" s="1" t="s">
        <v>89</v>
      </c>
      <c r="AQ5296">
        <v>2173</v>
      </c>
      <c r="AR5296" s="1" t="s">
        <v>5022</v>
      </c>
      <c r="AS5296">
        <v>3171</v>
      </c>
      <c r="AT5296" s="1" t="s">
        <v>5023</v>
      </c>
      <c r="AU5296">
        <v>4.9800000000000004</v>
      </c>
      <c r="AV5296">
        <v>4.9800000000000004</v>
      </c>
      <c r="AW5296">
        <v>4.9800000000000004</v>
      </c>
      <c r="AX5296">
        <v>4.9800000000000004</v>
      </c>
      <c r="AY5296">
        <v>4.9800000000000004</v>
      </c>
      <c r="BA5296" s="2">
        <v>39105</v>
      </c>
      <c r="BD5296">
        <v>12.57</v>
      </c>
      <c r="BG5296" t="s">
        <v>77</v>
      </c>
      <c r="BI5296" t="s">
        <v>77</v>
      </c>
      <c r="BJ5296">
        <v>4.9800000000000004</v>
      </c>
      <c r="BK5296">
        <v>4.9800000000000004</v>
      </c>
      <c r="BL5296" s="2">
        <v>43168</v>
      </c>
      <c r="BM5296">
        <v>4.9800000000000004</v>
      </c>
      <c r="BT5296">
        <v>3.61</v>
      </c>
      <c r="BU5296" s="2">
        <v>43168</v>
      </c>
      <c r="BV5296">
        <v>3.61</v>
      </c>
      <c r="BW5296">
        <v>3.61</v>
      </c>
      <c r="BX5296" t="s">
        <v>78</v>
      </c>
      <c r="BY5296" t="s">
        <v>9</v>
      </c>
      <c r="BZ5296" t="s">
        <v>9</v>
      </c>
      <c r="CA5296">
        <v>27.51</v>
      </c>
      <c r="CB5296" t="s">
        <v>79</v>
      </c>
      <c r="CD5296" s="2">
        <v>41001</v>
      </c>
      <c r="CI5296" s="1" t="s">
        <v>80</v>
      </c>
    </row>
    <row r="5297" spans="1:87" x14ac:dyDescent="0.25">
      <c r="A5297">
        <v>798058</v>
      </c>
      <c r="B5297" t="s">
        <v>8231</v>
      </c>
      <c r="C5297">
        <v>760</v>
      </c>
      <c r="D5297" s="1" t="s">
        <v>884</v>
      </c>
      <c r="E5297">
        <v>31.22</v>
      </c>
      <c r="F5297">
        <v>1</v>
      </c>
      <c r="G5297">
        <f t="shared" si="246"/>
        <v>31.22</v>
      </c>
      <c r="H5297" s="2">
        <v>43004</v>
      </c>
      <c r="I5297" s="2">
        <v>43004</v>
      </c>
      <c r="J5297" s="7">
        <f t="shared" ca="1" si="247"/>
        <v>9</v>
      </c>
      <c r="K5297" s="7">
        <f t="shared" ca="1" si="248"/>
        <v>9</v>
      </c>
      <c r="M5297">
        <v>22.05</v>
      </c>
      <c r="N5297">
        <v>22.05</v>
      </c>
      <c r="O5297">
        <v>22.05</v>
      </c>
      <c r="P5297">
        <v>31.22</v>
      </c>
      <c r="Q5297">
        <v>30.44</v>
      </c>
      <c r="R5297">
        <v>30.44</v>
      </c>
      <c r="S5297">
        <v>1</v>
      </c>
      <c r="T5297" s="1" t="s">
        <v>75</v>
      </c>
      <c r="Y5297" s="1" t="s">
        <v>76</v>
      </c>
      <c r="Z5297">
        <v>4</v>
      </c>
      <c r="AA5297" t="s">
        <v>76</v>
      </c>
      <c r="AD5297">
        <v>5.33</v>
      </c>
      <c r="AF5297" t="s">
        <v>88</v>
      </c>
      <c r="AG5297" s="2">
        <v>40896</v>
      </c>
      <c r="AH5297" t="s">
        <v>77</v>
      </c>
      <c r="AM5297">
        <v>2</v>
      </c>
      <c r="AN5297" s="1" t="s">
        <v>89</v>
      </c>
      <c r="AO5297">
        <v>0</v>
      </c>
      <c r="AP5297" s="1" t="s">
        <v>89</v>
      </c>
      <c r="BA5297" s="2">
        <v>39105</v>
      </c>
      <c r="BD5297">
        <v>5.33</v>
      </c>
      <c r="BG5297" t="s">
        <v>77</v>
      </c>
      <c r="BI5297" t="s">
        <v>77</v>
      </c>
      <c r="BJ5297">
        <v>31.22</v>
      </c>
      <c r="BK5297">
        <v>30.44</v>
      </c>
      <c r="BL5297" s="2">
        <v>43004</v>
      </c>
      <c r="BM5297">
        <v>30.44</v>
      </c>
      <c r="BT5297">
        <v>22.05</v>
      </c>
      <c r="BU5297" s="2">
        <v>43004</v>
      </c>
      <c r="BV5297">
        <v>22.05</v>
      </c>
      <c r="BW5297">
        <v>22.05</v>
      </c>
      <c r="BX5297" t="s">
        <v>78</v>
      </c>
      <c r="BY5297" t="s">
        <v>9</v>
      </c>
      <c r="BZ5297" t="s">
        <v>9</v>
      </c>
      <c r="CA5297">
        <v>27.56</v>
      </c>
      <c r="CB5297" t="s">
        <v>79</v>
      </c>
      <c r="CD5297" s="2">
        <v>41001</v>
      </c>
      <c r="CI5297" s="1" t="s">
        <v>80</v>
      </c>
    </row>
    <row r="5298" spans="1:87" x14ac:dyDescent="0.25">
      <c r="A5298">
        <v>798173</v>
      </c>
      <c r="B5298" s="1" t="s">
        <v>8232</v>
      </c>
      <c r="C5298">
        <v>18</v>
      </c>
      <c r="D5298" s="1" t="s">
        <v>3775</v>
      </c>
      <c r="E5298">
        <v>24.82</v>
      </c>
      <c r="F5298">
        <v>1</v>
      </c>
      <c r="G5298">
        <f t="shared" si="246"/>
        <v>24.82</v>
      </c>
      <c r="H5298" s="2">
        <v>43206</v>
      </c>
      <c r="I5298" s="2">
        <v>43206</v>
      </c>
      <c r="J5298" s="7">
        <f t="shared" ca="1" si="247"/>
        <v>2</v>
      </c>
      <c r="K5298" s="7">
        <f t="shared" ca="1" si="248"/>
        <v>2</v>
      </c>
      <c r="M5298">
        <v>17.989999999999998</v>
      </c>
      <c r="N5298">
        <v>17.989999999999998</v>
      </c>
      <c r="O5298">
        <v>17.989999999999998</v>
      </c>
      <c r="P5298">
        <v>24.82</v>
      </c>
      <c r="Q5298">
        <v>24.82</v>
      </c>
      <c r="R5298">
        <v>24.82</v>
      </c>
      <c r="S5298">
        <v>1</v>
      </c>
      <c r="T5298" s="1" t="s">
        <v>75</v>
      </c>
      <c r="Y5298" s="1" t="s">
        <v>76</v>
      </c>
      <c r="Z5298">
        <v>4</v>
      </c>
      <c r="AA5298" t="s">
        <v>76</v>
      </c>
      <c r="AD5298">
        <v>18</v>
      </c>
      <c r="AE5298">
        <v>30</v>
      </c>
      <c r="AF5298" t="s">
        <v>88</v>
      </c>
      <c r="AG5298" s="2">
        <v>40897</v>
      </c>
      <c r="AH5298" t="s">
        <v>77</v>
      </c>
      <c r="AM5298">
        <v>2</v>
      </c>
      <c r="AN5298" s="1" t="s">
        <v>89</v>
      </c>
      <c r="AO5298">
        <v>0</v>
      </c>
      <c r="AP5298" s="1" t="s">
        <v>89</v>
      </c>
      <c r="AQ5298">
        <v>3010</v>
      </c>
      <c r="AR5298" s="1" t="s">
        <v>8233</v>
      </c>
      <c r="AS5298">
        <v>5854</v>
      </c>
      <c r="AT5298" s="1" t="s">
        <v>8234</v>
      </c>
      <c r="AU5298">
        <v>24.82</v>
      </c>
      <c r="AV5298">
        <v>24.82</v>
      </c>
      <c r="AW5298">
        <v>24.82</v>
      </c>
      <c r="AX5298">
        <v>24.82</v>
      </c>
      <c r="AY5298">
        <v>24.82</v>
      </c>
      <c r="BA5298" s="2">
        <v>39105</v>
      </c>
      <c r="BC5298">
        <v>30</v>
      </c>
      <c r="BD5298">
        <v>18</v>
      </c>
      <c r="BG5298" t="s">
        <v>77</v>
      </c>
      <c r="BI5298" t="s">
        <v>77</v>
      </c>
      <c r="BJ5298">
        <v>24.82</v>
      </c>
      <c r="BK5298">
        <v>24.82</v>
      </c>
      <c r="BL5298" s="2">
        <v>43206</v>
      </c>
      <c r="BM5298">
        <v>24.82</v>
      </c>
      <c r="BT5298">
        <v>17.989999999999998</v>
      </c>
      <c r="BU5298" s="2">
        <v>43206</v>
      </c>
      <c r="BV5298">
        <v>17.989999999999998</v>
      </c>
      <c r="BW5298">
        <v>17.989999999999998</v>
      </c>
      <c r="BX5298" t="s">
        <v>78</v>
      </c>
      <c r="BY5298" t="s">
        <v>9</v>
      </c>
      <c r="BZ5298" t="s">
        <v>9</v>
      </c>
      <c r="CA5298">
        <v>27.52</v>
      </c>
      <c r="CB5298" t="s">
        <v>79</v>
      </c>
      <c r="CD5298" s="2">
        <v>41001</v>
      </c>
      <c r="CI5298" s="1" t="s">
        <v>80</v>
      </c>
    </row>
    <row r="5299" spans="1:87" x14ac:dyDescent="0.25">
      <c r="A5299">
        <v>798405</v>
      </c>
      <c r="B5299" t="s">
        <v>8235</v>
      </c>
      <c r="C5299">
        <v>637</v>
      </c>
      <c r="D5299" s="1" t="s">
        <v>3913</v>
      </c>
      <c r="E5299">
        <v>6.99</v>
      </c>
      <c r="F5299">
        <v>4</v>
      </c>
      <c r="G5299">
        <f t="shared" si="246"/>
        <v>27.96</v>
      </c>
      <c r="H5299" s="2">
        <v>43224</v>
      </c>
      <c r="I5299" s="2">
        <v>43224</v>
      </c>
      <c r="J5299" s="7">
        <f t="shared" ca="1" si="247"/>
        <v>1</v>
      </c>
      <c r="K5299" s="7">
        <f t="shared" ca="1" si="248"/>
        <v>1</v>
      </c>
      <c r="M5299">
        <v>5.0599999999999996</v>
      </c>
      <c r="N5299">
        <v>4.55</v>
      </c>
      <c r="O5299">
        <v>4.87</v>
      </c>
      <c r="P5299">
        <v>6.99</v>
      </c>
      <c r="Q5299">
        <v>6.99</v>
      </c>
      <c r="R5299">
        <v>6.93</v>
      </c>
      <c r="S5299">
        <v>1</v>
      </c>
      <c r="T5299" s="1" t="s">
        <v>75</v>
      </c>
      <c r="U5299">
        <v>1</v>
      </c>
      <c r="V5299" s="1" t="s">
        <v>213</v>
      </c>
      <c r="Y5299" s="1" t="s">
        <v>76</v>
      </c>
      <c r="Z5299">
        <v>4</v>
      </c>
      <c r="AA5299" t="s">
        <v>76</v>
      </c>
      <c r="AD5299">
        <v>26.45</v>
      </c>
      <c r="AE5299">
        <v>15</v>
      </c>
      <c r="AF5299" t="s">
        <v>265</v>
      </c>
      <c r="AG5299" s="2">
        <v>40897</v>
      </c>
      <c r="AH5299" t="s">
        <v>77</v>
      </c>
      <c r="AK5299">
        <v>0</v>
      </c>
      <c r="AM5299">
        <v>2</v>
      </c>
      <c r="AN5299" s="1" t="s">
        <v>89</v>
      </c>
      <c r="AO5299">
        <v>0</v>
      </c>
      <c r="AP5299" s="1" t="s">
        <v>89</v>
      </c>
      <c r="BA5299" s="2">
        <v>39105</v>
      </c>
      <c r="BC5299">
        <v>15</v>
      </c>
      <c r="BD5299">
        <v>26.45</v>
      </c>
      <c r="BG5299" t="s">
        <v>77</v>
      </c>
      <c r="BI5299" t="s">
        <v>77</v>
      </c>
      <c r="BJ5299">
        <v>6.99</v>
      </c>
      <c r="BK5299">
        <v>6.99</v>
      </c>
      <c r="BL5299" s="2">
        <v>43224</v>
      </c>
      <c r="BM5299">
        <v>6.93</v>
      </c>
      <c r="BT5299">
        <v>5.0599999999999996</v>
      </c>
      <c r="BU5299" s="2">
        <v>43224</v>
      </c>
      <c r="BV5299">
        <v>4.55</v>
      </c>
      <c r="BW5299">
        <v>4.87</v>
      </c>
      <c r="BX5299" t="s">
        <v>78</v>
      </c>
      <c r="BY5299" t="s">
        <v>9</v>
      </c>
      <c r="BZ5299" t="s">
        <v>9</v>
      </c>
      <c r="CA5299">
        <v>34.340000000000003</v>
      </c>
      <c r="CB5299" t="s">
        <v>79</v>
      </c>
      <c r="CD5299" s="2">
        <v>41001</v>
      </c>
      <c r="CI5299" s="1" t="s">
        <v>80</v>
      </c>
    </row>
    <row r="5300" spans="1:87" x14ac:dyDescent="0.25">
      <c r="A5300">
        <v>798462</v>
      </c>
      <c r="B5300" s="1" t="s">
        <v>8237</v>
      </c>
      <c r="C5300">
        <v>426</v>
      </c>
      <c r="D5300" t="s">
        <v>1722</v>
      </c>
      <c r="E5300">
        <v>2.2799999999999998</v>
      </c>
      <c r="F5300">
        <v>4</v>
      </c>
      <c r="G5300">
        <f t="shared" si="246"/>
        <v>9.1199999999999992</v>
      </c>
      <c r="H5300" s="2">
        <v>43222</v>
      </c>
      <c r="I5300" s="2">
        <v>43222</v>
      </c>
      <c r="J5300" s="7">
        <f t="shared" ca="1" si="247"/>
        <v>1</v>
      </c>
      <c r="K5300" s="7">
        <f t="shared" ca="1" si="248"/>
        <v>1</v>
      </c>
      <c r="M5300">
        <v>1.65</v>
      </c>
      <c r="N5300">
        <v>1.65</v>
      </c>
      <c r="O5300">
        <v>1.65</v>
      </c>
      <c r="P5300">
        <v>2.2799999999999998</v>
      </c>
      <c r="Q5300">
        <v>2.2799999999999998</v>
      </c>
      <c r="R5300">
        <v>2.2799999999999998</v>
      </c>
      <c r="S5300">
        <v>1</v>
      </c>
      <c r="T5300" s="1" t="s">
        <v>75</v>
      </c>
      <c r="Y5300" s="1" t="s">
        <v>76</v>
      </c>
      <c r="Z5300">
        <v>4</v>
      </c>
      <c r="AA5300" t="s">
        <v>76</v>
      </c>
      <c r="AD5300">
        <v>28.08</v>
      </c>
      <c r="AE5300">
        <v>17</v>
      </c>
      <c r="AF5300" t="s">
        <v>265</v>
      </c>
      <c r="AG5300" s="2">
        <v>40897</v>
      </c>
      <c r="AH5300" t="s">
        <v>77</v>
      </c>
      <c r="AK5300">
        <v>0</v>
      </c>
      <c r="AM5300">
        <v>2</v>
      </c>
      <c r="AN5300" s="1" t="s">
        <v>89</v>
      </c>
      <c r="AO5300">
        <v>0</v>
      </c>
      <c r="AP5300" s="1" t="s">
        <v>89</v>
      </c>
      <c r="AS5300">
        <v>1398</v>
      </c>
      <c r="AT5300" s="1" t="s">
        <v>8238</v>
      </c>
      <c r="AV5300">
        <v>0</v>
      </c>
      <c r="AX5300">
        <v>2.2799999999999998</v>
      </c>
      <c r="AY5300">
        <v>2.2799999999999998</v>
      </c>
      <c r="BA5300" s="2">
        <v>39105</v>
      </c>
      <c r="BC5300">
        <v>17</v>
      </c>
      <c r="BD5300">
        <v>28.08</v>
      </c>
      <c r="BG5300" t="s">
        <v>77</v>
      </c>
      <c r="BI5300" t="s">
        <v>77</v>
      </c>
      <c r="BJ5300">
        <v>2.2799999999999998</v>
      </c>
      <c r="BK5300">
        <v>2.2799999999999998</v>
      </c>
      <c r="BL5300" s="2">
        <v>43222</v>
      </c>
      <c r="BM5300">
        <v>2.2799999999999998</v>
      </c>
      <c r="BT5300">
        <v>1.65</v>
      </c>
      <c r="BU5300" s="2">
        <v>43222</v>
      </c>
      <c r="BV5300">
        <v>1.65</v>
      </c>
      <c r="BW5300">
        <v>1.65</v>
      </c>
      <c r="BX5300" t="s">
        <v>78</v>
      </c>
      <c r="BY5300" t="s">
        <v>9</v>
      </c>
      <c r="BZ5300" t="s">
        <v>9</v>
      </c>
      <c r="CA5300">
        <v>27.63</v>
      </c>
      <c r="CB5300" t="s">
        <v>79</v>
      </c>
      <c r="CD5300" s="2">
        <v>41001</v>
      </c>
      <c r="CI5300" s="1" t="s">
        <v>80</v>
      </c>
    </row>
    <row r="5301" spans="1:87" x14ac:dyDescent="0.25">
      <c r="A5301">
        <v>799015</v>
      </c>
      <c r="B5301" s="1" t="s">
        <v>8241</v>
      </c>
      <c r="C5301">
        <v>11</v>
      </c>
      <c r="D5301" t="s">
        <v>3793</v>
      </c>
      <c r="E5301">
        <v>20.25</v>
      </c>
      <c r="F5301">
        <v>1</v>
      </c>
      <c r="G5301">
        <f t="shared" si="246"/>
        <v>20.25</v>
      </c>
      <c r="H5301" s="2">
        <v>43074</v>
      </c>
      <c r="I5301" s="2">
        <v>43074</v>
      </c>
      <c r="J5301" s="7">
        <f t="shared" ca="1" si="247"/>
        <v>6</v>
      </c>
      <c r="K5301" s="7">
        <f t="shared" ca="1" si="248"/>
        <v>6</v>
      </c>
      <c r="M5301">
        <v>14.67</v>
      </c>
      <c r="N5301">
        <v>14.67</v>
      </c>
      <c r="O5301">
        <v>14.67</v>
      </c>
      <c r="P5301">
        <v>20.25</v>
      </c>
      <c r="Q5301">
        <v>20.25</v>
      </c>
      <c r="R5301">
        <v>20.25</v>
      </c>
      <c r="S5301">
        <v>1</v>
      </c>
      <c r="T5301" s="1" t="s">
        <v>75</v>
      </c>
      <c r="Y5301" s="1" t="s">
        <v>76</v>
      </c>
      <c r="Z5301">
        <v>4</v>
      </c>
      <c r="AA5301" t="s">
        <v>76</v>
      </c>
      <c r="AD5301">
        <v>2</v>
      </c>
      <c r="AF5301" t="s">
        <v>88</v>
      </c>
      <c r="AG5301" s="2">
        <v>40896</v>
      </c>
      <c r="AH5301" t="s">
        <v>77</v>
      </c>
      <c r="AM5301">
        <v>2</v>
      </c>
      <c r="AN5301" s="1" t="s">
        <v>89</v>
      </c>
      <c r="AO5301">
        <v>0</v>
      </c>
      <c r="AP5301" s="1" t="s">
        <v>89</v>
      </c>
      <c r="AS5301">
        <v>6771</v>
      </c>
      <c r="AT5301" s="1" t="s">
        <v>4551</v>
      </c>
      <c r="AV5301">
        <v>0</v>
      </c>
      <c r="AX5301">
        <v>20.25</v>
      </c>
      <c r="AY5301">
        <v>20.25</v>
      </c>
      <c r="BA5301" s="2">
        <v>39105</v>
      </c>
      <c r="BD5301">
        <v>2</v>
      </c>
      <c r="BG5301" t="s">
        <v>77</v>
      </c>
      <c r="BI5301" t="s">
        <v>77</v>
      </c>
      <c r="BJ5301">
        <v>20.25</v>
      </c>
      <c r="BK5301">
        <v>20.25</v>
      </c>
      <c r="BL5301" s="2">
        <v>43074</v>
      </c>
      <c r="BM5301">
        <v>20.25</v>
      </c>
      <c r="BT5301">
        <v>14.67</v>
      </c>
      <c r="BU5301" s="2">
        <v>43074</v>
      </c>
      <c r="BV5301">
        <v>14.67</v>
      </c>
      <c r="BW5301">
        <v>14.67</v>
      </c>
      <c r="BX5301" t="s">
        <v>78</v>
      </c>
      <c r="BY5301" t="s">
        <v>9</v>
      </c>
      <c r="BZ5301" t="s">
        <v>9</v>
      </c>
      <c r="CA5301">
        <v>27.56</v>
      </c>
      <c r="CB5301" t="s">
        <v>79</v>
      </c>
      <c r="CD5301" s="2">
        <v>41001</v>
      </c>
      <c r="CI5301" s="1" t="s">
        <v>80</v>
      </c>
    </row>
    <row r="5302" spans="1:87" x14ac:dyDescent="0.25">
      <c r="A5302">
        <v>799296</v>
      </c>
      <c r="B5302" t="s">
        <v>8242</v>
      </c>
      <c r="C5302">
        <v>345</v>
      </c>
      <c r="D5302" s="1" t="s">
        <v>302</v>
      </c>
      <c r="E5302">
        <v>6.24</v>
      </c>
      <c r="F5302">
        <v>1</v>
      </c>
      <c r="G5302">
        <f t="shared" si="246"/>
        <v>6.24</v>
      </c>
      <c r="H5302" s="2">
        <v>43223</v>
      </c>
      <c r="I5302" s="2">
        <v>43222</v>
      </c>
      <c r="J5302" s="7">
        <f t="shared" ca="1" si="247"/>
        <v>1</v>
      </c>
      <c r="K5302" s="7">
        <f t="shared" ca="1" si="248"/>
        <v>1</v>
      </c>
      <c r="M5302">
        <v>4.5199999999999996</v>
      </c>
      <c r="N5302">
        <v>4.5199999999999996</v>
      </c>
      <c r="O5302">
        <v>4.5199999999999996</v>
      </c>
      <c r="P5302">
        <v>6.24</v>
      </c>
      <c r="Q5302">
        <v>6.24</v>
      </c>
      <c r="R5302">
        <v>6.24</v>
      </c>
      <c r="S5302">
        <v>1</v>
      </c>
      <c r="T5302" s="1" t="s">
        <v>75</v>
      </c>
      <c r="Y5302" s="1" t="s">
        <v>76</v>
      </c>
      <c r="Z5302">
        <v>4</v>
      </c>
      <c r="AA5302" t="s">
        <v>76</v>
      </c>
      <c r="AD5302">
        <v>7</v>
      </c>
      <c r="AE5302">
        <v>30</v>
      </c>
      <c r="AF5302" t="s">
        <v>88</v>
      </c>
      <c r="AG5302" s="2">
        <v>40896</v>
      </c>
      <c r="AH5302" t="s">
        <v>77</v>
      </c>
      <c r="AM5302">
        <v>2</v>
      </c>
      <c r="AN5302" s="1" t="s">
        <v>89</v>
      </c>
      <c r="AO5302">
        <v>0</v>
      </c>
      <c r="AP5302" s="1" t="s">
        <v>89</v>
      </c>
      <c r="AQ5302">
        <v>872</v>
      </c>
      <c r="AR5302" s="1" t="s">
        <v>4922</v>
      </c>
      <c r="AS5302">
        <v>6934</v>
      </c>
      <c r="AT5302" s="1" t="s">
        <v>4923</v>
      </c>
      <c r="AU5302">
        <v>2.79</v>
      </c>
      <c r="AV5302">
        <v>2.79</v>
      </c>
      <c r="AW5302">
        <v>2.79</v>
      </c>
      <c r="AX5302">
        <v>2.79</v>
      </c>
      <c r="AY5302">
        <v>2.79</v>
      </c>
      <c r="BA5302" s="2">
        <v>39105</v>
      </c>
      <c r="BC5302">
        <v>30</v>
      </c>
      <c r="BD5302">
        <v>7</v>
      </c>
      <c r="BG5302" t="s">
        <v>77</v>
      </c>
      <c r="BI5302" t="s">
        <v>77</v>
      </c>
      <c r="BJ5302">
        <v>6.24</v>
      </c>
      <c r="BK5302">
        <v>6.24</v>
      </c>
      <c r="BL5302" s="2">
        <v>43222</v>
      </c>
      <c r="BM5302">
        <v>6.24</v>
      </c>
      <c r="BT5302">
        <v>4.5199999999999996</v>
      </c>
      <c r="BU5302" s="2">
        <v>43223</v>
      </c>
      <c r="BV5302">
        <v>4.5199999999999996</v>
      </c>
      <c r="BW5302">
        <v>4.5199999999999996</v>
      </c>
      <c r="BX5302" t="s">
        <v>78</v>
      </c>
      <c r="BY5302" t="s">
        <v>9</v>
      </c>
      <c r="BZ5302" t="s">
        <v>9</v>
      </c>
      <c r="CA5302">
        <v>27.56</v>
      </c>
      <c r="CB5302" t="s">
        <v>79</v>
      </c>
      <c r="CD5302" s="2">
        <v>41001</v>
      </c>
      <c r="CI5302" s="1" t="s">
        <v>80</v>
      </c>
    </row>
    <row r="5303" spans="1:87" x14ac:dyDescent="0.25">
      <c r="A5303">
        <v>799486</v>
      </c>
      <c r="B5303" s="1" t="s">
        <v>8243</v>
      </c>
      <c r="C5303">
        <v>1142</v>
      </c>
      <c r="D5303" s="1" t="s">
        <v>3755</v>
      </c>
      <c r="E5303">
        <v>11.66</v>
      </c>
      <c r="F5303">
        <v>1</v>
      </c>
      <c r="G5303">
        <f t="shared" si="246"/>
        <v>11.66</v>
      </c>
      <c r="H5303" s="2">
        <v>43211</v>
      </c>
      <c r="I5303" s="2">
        <v>43210</v>
      </c>
      <c r="J5303" s="7">
        <f t="shared" ca="1" si="247"/>
        <v>2</v>
      </c>
      <c r="K5303" s="7">
        <f t="shared" ca="1" si="248"/>
        <v>2</v>
      </c>
      <c r="M5303">
        <v>8.44</v>
      </c>
      <c r="N5303">
        <v>8.44</v>
      </c>
      <c r="O5303">
        <v>8.44</v>
      </c>
      <c r="P5303">
        <v>11.66</v>
      </c>
      <c r="Q5303">
        <v>11.66</v>
      </c>
      <c r="R5303">
        <v>11.66</v>
      </c>
      <c r="S5303">
        <v>1</v>
      </c>
      <c r="T5303" s="1" t="s">
        <v>75</v>
      </c>
      <c r="Y5303" s="1" t="s">
        <v>76</v>
      </c>
      <c r="Z5303">
        <v>4</v>
      </c>
      <c r="AA5303" t="s">
        <v>76</v>
      </c>
      <c r="AD5303">
        <v>14</v>
      </c>
      <c r="AE5303">
        <v>15</v>
      </c>
      <c r="AF5303" t="s">
        <v>265</v>
      </c>
      <c r="AG5303" s="2">
        <v>40897</v>
      </c>
      <c r="AH5303" t="s">
        <v>77</v>
      </c>
      <c r="AM5303">
        <v>2</v>
      </c>
      <c r="AN5303" s="1" t="s">
        <v>89</v>
      </c>
      <c r="AO5303">
        <v>0</v>
      </c>
      <c r="AP5303" s="1" t="s">
        <v>89</v>
      </c>
      <c r="AQ5303">
        <v>3389</v>
      </c>
      <c r="AR5303" s="1" t="s">
        <v>4248</v>
      </c>
      <c r="AS5303">
        <v>6513</v>
      </c>
      <c r="AT5303" s="1" t="s">
        <v>4249</v>
      </c>
      <c r="AU5303">
        <v>11.66</v>
      </c>
      <c r="AV5303">
        <v>11.66</v>
      </c>
      <c r="AW5303">
        <v>11.66</v>
      </c>
      <c r="AX5303">
        <v>11.66</v>
      </c>
      <c r="AY5303">
        <v>11.66</v>
      </c>
      <c r="BA5303" s="2">
        <v>39105</v>
      </c>
      <c r="BC5303">
        <v>15</v>
      </c>
      <c r="BD5303">
        <v>14</v>
      </c>
      <c r="BG5303" t="s">
        <v>77</v>
      </c>
      <c r="BI5303" t="s">
        <v>77</v>
      </c>
      <c r="BJ5303">
        <v>11.66</v>
      </c>
      <c r="BK5303">
        <v>11.66</v>
      </c>
      <c r="BL5303" s="2">
        <v>43210</v>
      </c>
      <c r="BM5303">
        <v>11.66</v>
      </c>
      <c r="BT5303">
        <v>8.44</v>
      </c>
      <c r="BU5303" s="2">
        <v>43211</v>
      </c>
      <c r="BV5303">
        <v>8.44</v>
      </c>
      <c r="BW5303">
        <v>8.44</v>
      </c>
      <c r="BX5303" t="s">
        <v>78</v>
      </c>
      <c r="BY5303" t="s">
        <v>9</v>
      </c>
      <c r="BZ5303" t="s">
        <v>9</v>
      </c>
      <c r="CA5303">
        <v>27.62</v>
      </c>
      <c r="CB5303" t="s">
        <v>79</v>
      </c>
      <c r="CD5303" s="2">
        <v>41001</v>
      </c>
      <c r="CI5303" s="1" t="s">
        <v>80</v>
      </c>
    </row>
    <row r="5304" spans="1:87" x14ac:dyDescent="0.25">
      <c r="A5304">
        <v>799668</v>
      </c>
      <c r="B5304" s="1" t="s">
        <v>8244</v>
      </c>
      <c r="C5304">
        <v>493</v>
      </c>
      <c r="D5304" s="1" t="s">
        <v>1745</v>
      </c>
      <c r="E5304">
        <v>9.3000000000000007</v>
      </c>
      <c r="F5304">
        <v>2</v>
      </c>
      <c r="G5304">
        <f t="shared" si="246"/>
        <v>18.600000000000001</v>
      </c>
      <c r="H5304" s="2">
        <v>43227</v>
      </c>
      <c r="I5304" s="2">
        <v>43225</v>
      </c>
      <c r="J5304" s="7">
        <f t="shared" ca="1" si="247"/>
        <v>1</v>
      </c>
      <c r="K5304" s="7">
        <f t="shared" ca="1" si="248"/>
        <v>1</v>
      </c>
      <c r="M5304">
        <v>6.74</v>
      </c>
      <c r="N5304">
        <v>6.47</v>
      </c>
      <c r="O5304">
        <v>6.73</v>
      </c>
      <c r="P5304">
        <v>9.3000000000000007</v>
      </c>
      <c r="Q5304">
        <v>9.3000000000000007</v>
      </c>
      <c r="R5304">
        <v>9.3000000000000007</v>
      </c>
      <c r="S5304">
        <v>1</v>
      </c>
      <c r="T5304" s="1" t="s">
        <v>75</v>
      </c>
      <c r="U5304">
        <v>1</v>
      </c>
      <c r="V5304" s="1" t="s">
        <v>213</v>
      </c>
      <c r="Y5304" s="1" t="s">
        <v>76</v>
      </c>
      <c r="Z5304">
        <v>4</v>
      </c>
      <c r="AA5304" t="s">
        <v>76</v>
      </c>
      <c r="AD5304">
        <v>30.41</v>
      </c>
      <c r="AE5304">
        <v>7</v>
      </c>
      <c r="AF5304" t="s">
        <v>265</v>
      </c>
      <c r="AG5304" s="2">
        <v>40896</v>
      </c>
      <c r="AH5304" t="s">
        <v>77</v>
      </c>
      <c r="AM5304">
        <v>2</v>
      </c>
      <c r="AN5304" s="1" t="s">
        <v>89</v>
      </c>
      <c r="AO5304">
        <v>0</v>
      </c>
      <c r="AP5304" s="1" t="s">
        <v>89</v>
      </c>
      <c r="BA5304" s="2">
        <v>39105</v>
      </c>
      <c r="BC5304">
        <v>7</v>
      </c>
      <c r="BD5304">
        <v>30.41</v>
      </c>
      <c r="BG5304" t="s">
        <v>77</v>
      </c>
      <c r="BI5304" t="s">
        <v>77</v>
      </c>
      <c r="BJ5304">
        <v>9.3000000000000007</v>
      </c>
      <c r="BK5304">
        <v>9.3000000000000007</v>
      </c>
      <c r="BL5304" s="2">
        <v>43225</v>
      </c>
      <c r="BM5304">
        <v>9.3000000000000007</v>
      </c>
      <c r="BT5304">
        <v>6.74</v>
      </c>
      <c r="BU5304" s="2">
        <v>43227</v>
      </c>
      <c r="BV5304">
        <v>6.47</v>
      </c>
      <c r="BW5304">
        <v>6.73</v>
      </c>
      <c r="BX5304" t="s">
        <v>78</v>
      </c>
      <c r="BY5304" t="s">
        <v>9</v>
      </c>
      <c r="BZ5304" t="s">
        <v>9</v>
      </c>
      <c r="CA5304">
        <v>30.43</v>
      </c>
      <c r="CB5304" t="s">
        <v>79</v>
      </c>
      <c r="CD5304" s="2">
        <v>41001</v>
      </c>
      <c r="CI5304" s="1" t="s">
        <v>80</v>
      </c>
    </row>
    <row r="5305" spans="1:87" x14ac:dyDescent="0.25">
      <c r="A5305">
        <v>799734</v>
      </c>
      <c r="B5305" s="1" t="s">
        <v>8245</v>
      </c>
      <c r="C5305">
        <v>178</v>
      </c>
      <c r="D5305" s="1" t="s">
        <v>810</v>
      </c>
      <c r="E5305">
        <v>6.9</v>
      </c>
      <c r="F5305">
        <v>1</v>
      </c>
      <c r="G5305">
        <f t="shared" si="246"/>
        <v>6.9</v>
      </c>
      <c r="H5305" s="2">
        <v>42776</v>
      </c>
      <c r="I5305" s="2">
        <v>42776</v>
      </c>
      <c r="J5305" s="7">
        <f t="shared" ca="1" si="247"/>
        <v>16</v>
      </c>
      <c r="K5305" s="7">
        <f t="shared" ca="1" si="248"/>
        <v>16</v>
      </c>
      <c r="M5305">
        <v>4.8099999999999996</v>
      </c>
      <c r="N5305">
        <v>4.8099999999999996</v>
      </c>
      <c r="O5305">
        <v>4.8099999999999996</v>
      </c>
      <c r="P5305">
        <v>6.9</v>
      </c>
      <c r="Q5305">
        <v>6.65</v>
      </c>
      <c r="R5305">
        <v>6.65</v>
      </c>
      <c r="S5305">
        <v>1</v>
      </c>
      <c r="T5305" s="1" t="s">
        <v>75</v>
      </c>
      <c r="U5305">
        <v>1</v>
      </c>
      <c r="V5305" s="1" t="s">
        <v>213</v>
      </c>
      <c r="Y5305" s="1" t="s">
        <v>76</v>
      </c>
      <c r="Z5305">
        <v>4</v>
      </c>
      <c r="AA5305" t="s">
        <v>76</v>
      </c>
      <c r="AD5305">
        <v>0</v>
      </c>
      <c r="AF5305" t="s">
        <v>88</v>
      </c>
      <c r="AG5305" s="2">
        <v>40896</v>
      </c>
      <c r="AH5305" t="s">
        <v>77</v>
      </c>
      <c r="AM5305">
        <v>2</v>
      </c>
      <c r="AN5305" s="1" t="s">
        <v>89</v>
      </c>
      <c r="AO5305">
        <v>0</v>
      </c>
      <c r="AP5305" s="1" t="s">
        <v>89</v>
      </c>
      <c r="BA5305" s="2">
        <v>39105</v>
      </c>
      <c r="BD5305">
        <v>0</v>
      </c>
      <c r="BG5305" t="s">
        <v>77</v>
      </c>
      <c r="BI5305" t="s">
        <v>77</v>
      </c>
      <c r="BJ5305">
        <v>6.9</v>
      </c>
      <c r="BK5305">
        <v>6.65</v>
      </c>
      <c r="BL5305" s="2">
        <v>42776</v>
      </c>
      <c r="BM5305">
        <v>6.65</v>
      </c>
      <c r="BT5305">
        <v>4.8099999999999996</v>
      </c>
      <c r="BU5305" s="2">
        <v>42776</v>
      </c>
      <c r="BV5305">
        <v>4.8099999999999996</v>
      </c>
      <c r="BW5305">
        <v>4.8099999999999996</v>
      </c>
      <c r="BX5305" t="s">
        <v>78</v>
      </c>
      <c r="BY5305" t="s">
        <v>9</v>
      </c>
      <c r="BZ5305" t="s">
        <v>9</v>
      </c>
      <c r="CA5305">
        <v>27.67</v>
      </c>
      <c r="CB5305" t="s">
        <v>79</v>
      </c>
      <c r="CD5305" s="2">
        <v>41001</v>
      </c>
      <c r="CI5305" s="1" t="s">
        <v>80</v>
      </c>
    </row>
    <row r="5306" spans="1:87" x14ac:dyDescent="0.25">
      <c r="A5306">
        <v>799890</v>
      </c>
      <c r="B5306" t="s">
        <v>8246</v>
      </c>
      <c r="C5306">
        <v>1006</v>
      </c>
      <c r="D5306" s="1" t="s">
        <v>4436</v>
      </c>
      <c r="E5306">
        <v>5</v>
      </c>
      <c r="F5306">
        <v>1</v>
      </c>
      <c r="G5306">
        <f t="shared" si="246"/>
        <v>5</v>
      </c>
      <c r="H5306" s="2">
        <v>43190</v>
      </c>
      <c r="I5306" s="2">
        <v>43199</v>
      </c>
      <c r="J5306" s="7">
        <f t="shared" ca="1" si="247"/>
        <v>2</v>
      </c>
      <c r="K5306" s="7">
        <f t="shared" ca="1" si="248"/>
        <v>2</v>
      </c>
      <c r="M5306">
        <v>3.62</v>
      </c>
      <c r="N5306">
        <v>3.22</v>
      </c>
      <c r="O5306">
        <v>3.26</v>
      </c>
      <c r="P5306">
        <v>5</v>
      </c>
      <c r="Q5306">
        <v>5</v>
      </c>
      <c r="R5306">
        <v>5</v>
      </c>
      <c r="S5306">
        <v>1</v>
      </c>
      <c r="T5306" s="1" t="s">
        <v>75</v>
      </c>
      <c r="U5306">
        <v>1</v>
      </c>
      <c r="V5306" s="1" t="s">
        <v>213</v>
      </c>
      <c r="Y5306" s="1" t="s">
        <v>76</v>
      </c>
      <c r="Z5306">
        <v>4</v>
      </c>
      <c r="AA5306" t="s">
        <v>76</v>
      </c>
      <c r="AD5306">
        <v>12.82</v>
      </c>
      <c r="AE5306">
        <v>30</v>
      </c>
      <c r="AF5306" t="s">
        <v>88</v>
      </c>
      <c r="AG5306" s="2">
        <v>40896</v>
      </c>
      <c r="AH5306" t="s">
        <v>77</v>
      </c>
      <c r="AK5306">
        <v>0</v>
      </c>
      <c r="AM5306">
        <v>2</v>
      </c>
      <c r="AN5306" s="1" t="s">
        <v>89</v>
      </c>
      <c r="AO5306">
        <v>0</v>
      </c>
      <c r="AP5306" s="1" t="s">
        <v>89</v>
      </c>
      <c r="BA5306" s="2">
        <v>39105</v>
      </c>
      <c r="BC5306">
        <v>30</v>
      </c>
      <c r="BD5306">
        <v>12.82</v>
      </c>
      <c r="BG5306" t="s">
        <v>77</v>
      </c>
      <c r="BI5306" t="s">
        <v>77</v>
      </c>
      <c r="BJ5306">
        <v>5</v>
      </c>
      <c r="BK5306">
        <v>5</v>
      </c>
      <c r="BL5306" s="2">
        <v>43199</v>
      </c>
      <c r="BM5306">
        <v>5</v>
      </c>
      <c r="BT5306">
        <v>3.62</v>
      </c>
      <c r="BU5306" s="2">
        <v>43190</v>
      </c>
      <c r="BV5306">
        <v>3.22</v>
      </c>
      <c r="BW5306">
        <v>3.26</v>
      </c>
      <c r="BX5306" t="s">
        <v>78</v>
      </c>
      <c r="BY5306" t="s">
        <v>9</v>
      </c>
      <c r="BZ5306" t="s">
        <v>9</v>
      </c>
      <c r="CA5306">
        <v>35.6</v>
      </c>
      <c r="CB5306" t="s">
        <v>79</v>
      </c>
      <c r="CD5306" s="2">
        <v>41001</v>
      </c>
      <c r="CI5306" s="1" t="s">
        <v>80</v>
      </c>
    </row>
    <row r="5307" spans="1:87" x14ac:dyDescent="0.25">
      <c r="A5307">
        <v>799908</v>
      </c>
      <c r="B5307" t="s">
        <v>8247</v>
      </c>
      <c r="C5307">
        <v>1006</v>
      </c>
      <c r="D5307" s="1" t="s">
        <v>4436</v>
      </c>
      <c r="E5307">
        <v>6.35</v>
      </c>
      <c r="F5307">
        <v>3</v>
      </c>
      <c r="G5307">
        <f t="shared" si="246"/>
        <v>19.049999999999997</v>
      </c>
      <c r="H5307" s="2">
        <v>43227</v>
      </c>
      <c r="I5307" s="2">
        <v>43227</v>
      </c>
      <c r="J5307" s="7">
        <f t="shared" ca="1" si="247"/>
        <v>1</v>
      </c>
      <c r="K5307" s="7">
        <f t="shared" ca="1" si="248"/>
        <v>1</v>
      </c>
      <c r="M5307">
        <v>4.5999999999999996</v>
      </c>
      <c r="N5307">
        <v>4.34</v>
      </c>
      <c r="O5307">
        <v>4.43</v>
      </c>
      <c r="P5307">
        <v>6.35</v>
      </c>
      <c r="Q5307">
        <v>6.35</v>
      </c>
      <c r="R5307">
        <v>6.35</v>
      </c>
      <c r="S5307">
        <v>1</v>
      </c>
      <c r="T5307" s="1" t="s">
        <v>75</v>
      </c>
      <c r="U5307">
        <v>1</v>
      </c>
      <c r="V5307" s="1" t="s">
        <v>213</v>
      </c>
      <c r="Y5307" s="1" t="s">
        <v>76</v>
      </c>
      <c r="Z5307">
        <v>4</v>
      </c>
      <c r="AA5307" t="s">
        <v>76</v>
      </c>
      <c r="AD5307">
        <v>19.2</v>
      </c>
      <c r="AE5307">
        <v>13</v>
      </c>
      <c r="AF5307" t="s">
        <v>265</v>
      </c>
      <c r="AG5307" s="2">
        <v>40896</v>
      </c>
      <c r="AH5307" t="s">
        <v>77</v>
      </c>
      <c r="AK5307">
        <v>0</v>
      </c>
      <c r="AM5307">
        <v>2</v>
      </c>
      <c r="AN5307" s="1" t="s">
        <v>89</v>
      </c>
      <c r="AO5307">
        <v>0</v>
      </c>
      <c r="AP5307" s="1" t="s">
        <v>89</v>
      </c>
      <c r="BA5307" s="2">
        <v>39105</v>
      </c>
      <c r="BC5307">
        <v>13</v>
      </c>
      <c r="BD5307">
        <v>19.2</v>
      </c>
      <c r="BG5307" t="s">
        <v>77</v>
      </c>
      <c r="BI5307" t="s">
        <v>77</v>
      </c>
      <c r="BJ5307">
        <v>6.35</v>
      </c>
      <c r="BK5307">
        <v>6.35</v>
      </c>
      <c r="BL5307" s="2">
        <v>43227</v>
      </c>
      <c r="BM5307">
        <v>6.35</v>
      </c>
      <c r="BT5307">
        <v>4.5999999999999996</v>
      </c>
      <c r="BU5307" s="2">
        <v>43227</v>
      </c>
      <c r="BV5307">
        <v>4.34</v>
      </c>
      <c r="BW5307">
        <v>4.43</v>
      </c>
      <c r="BX5307" t="s">
        <v>78</v>
      </c>
      <c r="BY5307" t="s">
        <v>9</v>
      </c>
      <c r="BZ5307" t="s">
        <v>9</v>
      </c>
      <c r="CA5307">
        <v>31.65</v>
      </c>
      <c r="CB5307" t="s">
        <v>79</v>
      </c>
      <c r="CD5307" s="2">
        <v>41001</v>
      </c>
      <c r="CI5307" s="1" t="s">
        <v>80</v>
      </c>
    </row>
    <row r="5308" spans="1:87" x14ac:dyDescent="0.25">
      <c r="A5308">
        <v>800417</v>
      </c>
      <c r="B5308" s="1" t="s">
        <v>8248</v>
      </c>
      <c r="C5308">
        <v>669</v>
      </c>
      <c r="D5308" t="s">
        <v>327</v>
      </c>
      <c r="E5308">
        <v>8.9499999999999993</v>
      </c>
      <c r="F5308">
        <v>5</v>
      </c>
      <c r="G5308">
        <f t="shared" si="246"/>
        <v>44.75</v>
      </c>
      <c r="H5308" s="2">
        <v>43225</v>
      </c>
      <c r="I5308" s="2">
        <v>43224</v>
      </c>
      <c r="J5308" s="7">
        <f t="shared" ca="1" si="247"/>
        <v>1</v>
      </c>
      <c r="K5308" s="7">
        <f t="shared" ca="1" si="248"/>
        <v>1</v>
      </c>
      <c r="M5308">
        <v>6.48</v>
      </c>
      <c r="N5308">
        <v>5.76</v>
      </c>
      <c r="O5308">
        <v>6.37</v>
      </c>
      <c r="P5308">
        <v>8.9499999999999993</v>
      </c>
      <c r="Q5308">
        <v>8.9499999999999993</v>
      </c>
      <c r="R5308">
        <v>8.9499999999999993</v>
      </c>
      <c r="S5308">
        <v>1</v>
      </c>
      <c r="T5308" s="1" t="s">
        <v>75</v>
      </c>
      <c r="U5308">
        <v>1</v>
      </c>
      <c r="V5308" s="1" t="s">
        <v>213</v>
      </c>
      <c r="Y5308" s="1" t="s">
        <v>76</v>
      </c>
      <c r="Z5308">
        <v>4</v>
      </c>
      <c r="AA5308" t="s">
        <v>76</v>
      </c>
      <c r="AD5308">
        <v>1.98</v>
      </c>
      <c r="AE5308">
        <v>11</v>
      </c>
      <c r="AF5308" t="s">
        <v>265</v>
      </c>
      <c r="AG5308" s="2">
        <v>40896</v>
      </c>
      <c r="AH5308" t="s">
        <v>77</v>
      </c>
      <c r="AK5308">
        <v>0</v>
      </c>
      <c r="AM5308">
        <v>2</v>
      </c>
      <c r="AN5308" s="1" t="s">
        <v>89</v>
      </c>
      <c r="AO5308">
        <v>0</v>
      </c>
      <c r="AP5308" s="1" t="s">
        <v>89</v>
      </c>
      <c r="BA5308" s="2">
        <v>39105</v>
      </c>
      <c r="BC5308">
        <v>11</v>
      </c>
      <c r="BD5308">
        <v>1.98</v>
      </c>
      <c r="BG5308" t="s">
        <v>77</v>
      </c>
      <c r="BI5308" t="s">
        <v>77</v>
      </c>
      <c r="BJ5308">
        <v>8.9499999999999993</v>
      </c>
      <c r="BK5308">
        <v>8.9499999999999993</v>
      </c>
      <c r="BL5308" s="2">
        <v>43224</v>
      </c>
      <c r="BM5308">
        <v>8.9499999999999993</v>
      </c>
      <c r="BT5308">
        <v>6.48</v>
      </c>
      <c r="BU5308" s="2">
        <v>43225</v>
      </c>
      <c r="BV5308">
        <v>5.76</v>
      </c>
      <c r="BW5308">
        <v>6.37</v>
      </c>
      <c r="BX5308" t="s">
        <v>78</v>
      </c>
      <c r="BY5308" t="s">
        <v>9</v>
      </c>
      <c r="BZ5308" t="s">
        <v>9</v>
      </c>
      <c r="CA5308">
        <v>35.64</v>
      </c>
      <c r="CB5308" t="s">
        <v>79</v>
      </c>
      <c r="CD5308" s="2">
        <v>41001</v>
      </c>
      <c r="CI5308" s="1" t="s">
        <v>80</v>
      </c>
    </row>
    <row r="5309" spans="1:87" x14ac:dyDescent="0.25">
      <c r="A5309">
        <v>800433</v>
      </c>
      <c r="B5309" s="1" t="s">
        <v>8249</v>
      </c>
      <c r="C5309">
        <v>669</v>
      </c>
      <c r="D5309" t="s">
        <v>327</v>
      </c>
      <c r="E5309">
        <v>9.9499999999999993</v>
      </c>
      <c r="F5309">
        <v>2</v>
      </c>
      <c r="G5309">
        <f t="shared" si="246"/>
        <v>19.899999999999999</v>
      </c>
      <c r="H5309" s="2">
        <v>43196</v>
      </c>
      <c r="I5309" s="2">
        <v>43196</v>
      </c>
      <c r="J5309" s="7">
        <f t="shared" ca="1" si="247"/>
        <v>2</v>
      </c>
      <c r="K5309" s="7">
        <f t="shared" ca="1" si="248"/>
        <v>2</v>
      </c>
      <c r="M5309">
        <v>7.2</v>
      </c>
      <c r="N5309">
        <v>7.2</v>
      </c>
      <c r="O5309">
        <v>7.2</v>
      </c>
      <c r="P5309">
        <v>9.9499999999999993</v>
      </c>
      <c r="Q5309">
        <v>9.9499999999999993</v>
      </c>
      <c r="R5309">
        <v>9.9499999999999993</v>
      </c>
      <c r="S5309">
        <v>1</v>
      </c>
      <c r="T5309" s="1" t="s">
        <v>75</v>
      </c>
      <c r="U5309">
        <v>1</v>
      </c>
      <c r="V5309" s="1" t="s">
        <v>213</v>
      </c>
      <c r="Y5309" s="1" t="s">
        <v>76</v>
      </c>
      <c r="Z5309">
        <v>4</v>
      </c>
      <c r="AA5309" t="s">
        <v>76</v>
      </c>
      <c r="AD5309">
        <v>9.64</v>
      </c>
      <c r="AH5309" t="s">
        <v>77</v>
      </c>
      <c r="AM5309">
        <v>2</v>
      </c>
      <c r="AN5309" s="1" t="s">
        <v>89</v>
      </c>
      <c r="AO5309">
        <v>0</v>
      </c>
      <c r="AP5309" s="1" t="s">
        <v>89</v>
      </c>
      <c r="BA5309" s="2">
        <v>40350</v>
      </c>
      <c r="BD5309">
        <v>9.64</v>
      </c>
      <c r="BG5309" t="s">
        <v>77</v>
      </c>
      <c r="BI5309" t="s">
        <v>77</v>
      </c>
      <c r="BJ5309">
        <v>9.9499999999999993</v>
      </c>
      <c r="BK5309">
        <v>9.9499999999999993</v>
      </c>
      <c r="BL5309" s="2">
        <v>43196</v>
      </c>
      <c r="BM5309">
        <v>9.9499999999999993</v>
      </c>
      <c r="BT5309">
        <v>7.2</v>
      </c>
      <c r="BU5309" s="2">
        <v>43196</v>
      </c>
      <c r="BV5309">
        <v>7.2</v>
      </c>
      <c r="BW5309">
        <v>7.2</v>
      </c>
      <c r="BX5309" t="s">
        <v>78</v>
      </c>
      <c r="BY5309" t="s">
        <v>9</v>
      </c>
      <c r="BZ5309" t="s">
        <v>9</v>
      </c>
      <c r="CA5309">
        <v>27.64</v>
      </c>
      <c r="CB5309" t="s">
        <v>79</v>
      </c>
      <c r="CD5309" s="2">
        <v>41001</v>
      </c>
      <c r="CI5309" s="1" t="s">
        <v>80</v>
      </c>
    </row>
    <row r="5310" spans="1:87" x14ac:dyDescent="0.25">
      <c r="A5310">
        <v>801100</v>
      </c>
      <c r="B5310" s="1" t="s">
        <v>8251</v>
      </c>
      <c r="C5310">
        <v>1581</v>
      </c>
      <c r="D5310" s="1" t="s">
        <v>6273</v>
      </c>
      <c r="E5310">
        <v>2.5</v>
      </c>
      <c r="F5310">
        <v>1</v>
      </c>
      <c r="G5310">
        <f t="shared" si="246"/>
        <v>2.5</v>
      </c>
      <c r="H5310" s="2">
        <v>42982</v>
      </c>
      <c r="I5310" s="2">
        <v>42980</v>
      </c>
      <c r="J5310" s="7">
        <f t="shared" ca="1" si="247"/>
        <v>9</v>
      </c>
      <c r="K5310" s="7">
        <f t="shared" ca="1" si="248"/>
        <v>9</v>
      </c>
      <c r="M5310">
        <v>1.81</v>
      </c>
      <c r="N5310">
        <v>1.81</v>
      </c>
      <c r="O5310">
        <v>1.81</v>
      </c>
      <c r="P5310">
        <v>2.5</v>
      </c>
      <c r="Q5310">
        <v>2.5</v>
      </c>
      <c r="R5310">
        <v>2.5</v>
      </c>
      <c r="S5310">
        <v>1</v>
      </c>
      <c r="T5310" s="1" t="s">
        <v>75</v>
      </c>
      <c r="Y5310" s="1" t="s">
        <v>76</v>
      </c>
      <c r="Z5310">
        <v>4</v>
      </c>
      <c r="AA5310" t="s">
        <v>76</v>
      </c>
      <c r="AD5310">
        <v>4</v>
      </c>
      <c r="AF5310" t="s">
        <v>88</v>
      </c>
      <c r="AG5310" s="2">
        <v>40896</v>
      </c>
      <c r="AH5310" t="s">
        <v>77</v>
      </c>
      <c r="AM5310">
        <v>2</v>
      </c>
      <c r="AN5310" s="1" t="s">
        <v>89</v>
      </c>
      <c r="AO5310">
        <v>0</v>
      </c>
      <c r="AP5310" s="1" t="s">
        <v>89</v>
      </c>
      <c r="AQ5310">
        <v>1369</v>
      </c>
      <c r="AR5310" s="1" t="s">
        <v>5124</v>
      </c>
      <c r="AS5310">
        <v>6499</v>
      </c>
      <c r="AT5310" s="1" t="s">
        <v>5288</v>
      </c>
      <c r="AU5310">
        <v>2.5</v>
      </c>
      <c r="AV5310">
        <v>2.5</v>
      </c>
      <c r="AW5310">
        <v>2.5</v>
      </c>
      <c r="AX5310">
        <v>2.5</v>
      </c>
      <c r="AY5310">
        <v>2.5</v>
      </c>
      <c r="BA5310" s="2">
        <v>39105</v>
      </c>
      <c r="BD5310">
        <v>4</v>
      </c>
      <c r="BG5310" t="s">
        <v>77</v>
      </c>
      <c r="BI5310" t="s">
        <v>77</v>
      </c>
      <c r="BJ5310">
        <v>2.5</v>
      </c>
      <c r="BK5310">
        <v>2.5</v>
      </c>
      <c r="BL5310" s="2">
        <v>42980</v>
      </c>
      <c r="BM5310">
        <v>2.5</v>
      </c>
      <c r="BT5310">
        <v>1.81</v>
      </c>
      <c r="BU5310" s="2">
        <v>42982</v>
      </c>
      <c r="BV5310">
        <v>1.81</v>
      </c>
      <c r="BW5310">
        <v>1.81</v>
      </c>
      <c r="BX5310" t="s">
        <v>78</v>
      </c>
      <c r="BY5310" t="s">
        <v>9</v>
      </c>
      <c r="BZ5310" t="s">
        <v>9</v>
      </c>
      <c r="CA5310">
        <v>27.6</v>
      </c>
      <c r="CB5310" t="s">
        <v>79</v>
      </c>
      <c r="CD5310" s="2">
        <v>41001</v>
      </c>
      <c r="CI5310" s="1" t="s">
        <v>80</v>
      </c>
    </row>
    <row r="5311" spans="1:87" x14ac:dyDescent="0.25">
      <c r="A5311">
        <v>801118</v>
      </c>
      <c r="B5311" s="1" t="s">
        <v>8252</v>
      </c>
      <c r="C5311">
        <v>206</v>
      </c>
      <c r="D5311" s="1" t="s">
        <v>747</v>
      </c>
      <c r="E5311">
        <v>2.5</v>
      </c>
      <c r="F5311">
        <v>2</v>
      </c>
      <c r="G5311">
        <f t="shared" si="246"/>
        <v>5</v>
      </c>
      <c r="H5311" s="2">
        <v>43214</v>
      </c>
      <c r="I5311" s="2">
        <v>43214</v>
      </c>
      <c r="J5311" s="7">
        <f t="shared" ca="1" si="247"/>
        <v>2</v>
      </c>
      <c r="K5311" s="7">
        <f t="shared" ca="1" si="248"/>
        <v>2</v>
      </c>
      <c r="M5311">
        <v>1.81</v>
      </c>
      <c r="N5311">
        <v>1.81</v>
      </c>
      <c r="O5311">
        <v>1.81</v>
      </c>
      <c r="P5311">
        <v>2.5</v>
      </c>
      <c r="Q5311">
        <v>2.5</v>
      </c>
      <c r="R5311">
        <v>2.5</v>
      </c>
      <c r="S5311">
        <v>1</v>
      </c>
      <c r="T5311" s="1" t="s">
        <v>75</v>
      </c>
      <c r="Y5311" s="1" t="s">
        <v>76</v>
      </c>
      <c r="Z5311">
        <v>4</v>
      </c>
      <c r="AA5311" t="s">
        <v>76</v>
      </c>
      <c r="AD5311">
        <v>17</v>
      </c>
      <c r="AE5311">
        <v>30</v>
      </c>
      <c r="AF5311" t="s">
        <v>265</v>
      </c>
      <c r="AG5311" s="2">
        <v>40897</v>
      </c>
      <c r="AH5311" t="s">
        <v>77</v>
      </c>
      <c r="AM5311">
        <v>2</v>
      </c>
      <c r="AN5311" s="1" t="s">
        <v>89</v>
      </c>
      <c r="AO5311">
        <v>0</v>
      </c>
      <c r="AP5311" s="1" t="s">
        <v>89</v>
      </c>
      <c r="AQ5311">
        <v>1369</v>
      </c>
      <c r="AR5311" s="1" t="s">
        <v>5124</v>
      </c>
      <c r="AS5311">
        <v>6499</v>
      </c>
      <c r="AT5311" s="1" t="s">
        <v>5288</v>
      </c>
      <c r="AU5311">
        <v>2.5</v>
      </c>
      <c r="AV5311">
        <v>2.5</v>
      </c>
      <c r="AW5311">
        <v>2.5</v>
      </c>
      <c r="AX5311">
        <v>2.5</v>
      </c>
      <c r="AY5311">
        <v>2.5</v>
      </c>
      <c r="BA5311" s="2">
        <v>39105</v>
      </c>
      <c r="BC5311">
        <v>30</v>
      </c>
      <c r="BD5311">
        <v>17</v>
      </c>
      <c r="BG5311" t="s">
        <v>77</v>
      </c>
      <c r="BI5311" t="s">
        <v>77</v>
      </c>
      <c r="BJ5311">
        <v>2.5</v>
      </c>
      <c r="BK5311">
        <v>2.5</v>
      </c>
      <c r="BL5311" s="2">
        <v>43214</v>
      </c>
      <c r="BM5311">
        <v>2.5</v>
      </c>
      <c r="BT5311">
        <v>1.81</v>
      </c>
      <c r="BU5311" s="2">
        <v>43214</v>
      </c>
      <c r="BV5311">
        <v>1.81</v>
      </c>
      <c r="BW5311">
        <v>1.81</v>
      </c>
      <c r="BX5311" t="s">
        <v>78</v>
      </c>
      <c r="BY5311" t="s">
        <v>9</v>
      </c>
      <c r="BZ5311" t="s">
        <v>9</v>
      </c>
      <c r="CA5311">
        <v>27.6</v>
      </c>
      <c r="CB5311" t="s">
        <v>79</v>
      </c>
      <c r="CD5311" s="2">
        <v>41001</v>
      </c>
      <c r="CI5311" s="1" t="s">
        <v>80</v>
      </c>
    </row>
    <row r="5312" spans="1:87" x14ac:dyDescent="0.25">
      <c r="A5312">
        <v>801324</v>
      </c>
      <c r="B5312" s="1" t="s">
        <v>8253</v>
      </c>
      <c r="C5312">
        <v>1142</v>
      </c>
      <c r="D5312" s="1" t="s">
        <v>3755</v>
      </c>
      <c r="E5312">
        <v>7.27</v>
      </c>
      <c r="F5312">
        <v>1</v>
      </c>
      <c r="G5312">
        <f t="shared" si="246"/>
        <v>7.27</v>
      </c>
      <c r="H5312" s="2">
        <v>43210</v>
      </c>
      <c r="I5312" s="2">
        <v>43224</v>
      </c>
      <c r="J5312" s="7">
        <f t="shared" ca="1" si="247"/>
        <v>2</v>
      </c>
      <c r="K5312" s="7">
        <f t="shared" ca="1" si="248"/>
        <v>1</v>
      </c>
      <c r="M5312">
        <v>5.27</v>
      </c>
      <c r="N5312">
        <v>5</v>
      </c>
      <c r="O5312">
        <v>5.08</v>
      </c>
      <c r="P5312">
        <v>7.27</v>
      </c>
      <c r="Q5312">
        <v>7.27</v>
      </c>
      <c r="R5312">
        <v>7.27</v>
      </c>
      <c r="S5312">
        <v>1</v>
      </c>
      <c r="T5312" s="1" t="s">
        <v>75</v>
      </c>
      <c r="Y5312" s="1" t="s">
        <v>76</v>
      </c>
      <c r="Z5312">
        <v>4</v>
      </c>
      <c r="AA5312" t="s">
        <v>76</v>
      </c>
      <c r="AD5312">
        <v>36.82</v>
      </c>
      <c r="AE5312">
        <v>3</v>
      </c>
      <c r="AF5312" t="s">
        <v>265</v>
      </c>
      <c r="AG5312" s="2">
        <v>40897</v>
      </c>
      <c r="AH5312" t="s">
        <v>77</v>
      </c>
      <c r="AM5312">
        <v>2</v>
      </c>
      <c r="AN5312" s="1" t="s">
        <v>89</v>
      </c>
      <c r="AO5312">
        <v>0</v>
      </c>
      <c r="AP5312" s="1" t="s">
        <v>89</v>
      </c>
      <c r="AQ5312">
        <v>3258</v>
      </c>
      <c r="AR5312" s="1" t="s">
        <v>3821</v>
      </c>
      <c r="AS5312">
        <v>2269</v>
      </c>
      <c r="AT5312" s="1" t="s">
        <v>3822</v>
      </c>
      <c r="AU5312">
        <v>7.27</v>
      </c>
      <c r="AV5312">
        <v>7.27</v>
      </c>
      <c r="AW5312">
        <v>7.27</v>
      </c>
      <c r="AX5312">
        <v>7.27</v>
      </c>
      <c r="AY5312">
        <v>7.27</v>
      </c>
      <c r="BA5312" s="2">
        <v>39105</v>
      </c>
      <c r="BC5312">
        <v>3</v>
      </c>
      <c r="BD5312">
        <v>36.82</v>
      </c>
      <c r="BG5312" t="s">
        <v>77</v>
      </c>
      <c r="BI5312" t="s">
        <v>77</v>
      </c>
      <c r="BJ5312">
        <v>7.27</v>
      </c>
      <c r="BK5312">
        <v>7.27</v>
      </c>
      <c r="BL5312" s="2">
        <v>43224</v>
      </c>
      <c r="BM5312">
        <v>7.27</v>
      </c>
      <c r="BT5312">
        <v>5.27</v>
      </c>
      <c r="BU5312" s="2">
        <v>43210</v>
      </c>
      <c r="BV5312">
        <v>5</v>
      </c>
      <c r="BW5312">
        <v>5.08</v>
      </c>
      <c r="BX5312" t="s">
        <v>78</v>
      </c>
      <c r="BY5312" t="s">
        <v>9</v>
      </c>
      <c r="BZ5312" t="s">
        <v>9</v>
      </c>
      <c r="CA5312">
        <v>31.22</v>
      </c>
      <c r="CB5312" t="s">
        <v>79</v>
      </c>
      <c r="CD5312" s="2">
        <v>41001</v>
      </c>
      <c r="CI5312" s="1" t="s">
        <v>80</v>
      </c>
    </row>
    <row r="5313" spans="1:87" x14ac:dyDescent="0.25">
      <c r="A5313">
        <v>801415</v>
      </c>
      <c r="B5313" s="1" t="s">
        <v>8254</v>
      </c>
      <c r="C5313">
        <v>186</v>
      </c>
      <c r="D5313" s="1" t="s">
        <v>891</v>
      </c>
      <c r="E5313">
        <v>8.52</v>
      </c>
      <c r="F5313">
        <v>1</v>
      </c>
      <c r="G5313">
        <f t="shared" si="246"/>
        <v>8.52</v>
      </c>
      <c r="H5313" s="2">
        <v>43215</v>
      </c>
      <c r="I5313" s="2">
        <v>43215</v>
      </c>
      <c r="J5313" s="7">
        <f t="shared" ca="1" si="247"/>
        <v>2</v>
      </c>
      <c r="K5313" s="7">
        <f t="shared" ca="1" si="248"/>
        <v>2</v>
      </c>
      <c r="M5313">
        <v>6.18</v>
      </c>
      <c r="N5313">
        <v>6.18</v>
      </c>
      <c r="O5313">
        <v>6.18</v>
      </c>
      <c r="P5313">
        <v>8.52</v>
      </c>
      <c r="Q5313">
        <v>8.52</v>
      </c>
      <c r="R5313">
        <v>8.52</v>
      </c>
      <c r="S5313">
        <v>1</v>
      </c>
      <c r="T5313" s="1" t="s">
        <v>75</v>
      </c>
      <c r="U5313">
        <v>1</v>
      </c>
      <c r="V5313" s="1" t="s">
        <v>213</v>
      </c>
      <c r="Y5313" s="1" t="s">
        <v>76</v>
      </c>
      <c r="Z5313">
        <v>4</v>
      </c>
      <c r="AA5313" t="s">
        <v>76</v>
      </c>
      <c r="AD5313">
        <v>5.6</v>
      </c>
      <c r="AE5313">
        <v>30</v>
      </c>
      <c r="AF5313" t="s">
        <v>88</v>
      </c>
      <c r="AH5313" t="s">
        <v>77</v>
      </c>
      <c r="AM5313">
        <v>2</v>
      </c>
      <c r="AN5313" s="1" t="s">
        <v>89</v>
      </c>
      <c r="AO5313">
        <v>0</v>
      </c>
      <c r="AP5313" s="1" t="s">
        <v>89</v>
      </c>
      <c r="BA5313" s="2">
        <v>39105</v>
      </c>
      <c r="BC5313">
        <v>30</v>
      </c>
      <c r="BD5313">
        <v>5.6</v>
      </c>
      <c r="BG5313" t="s">
        <v>77</v>
      </c>
      <c r="BI5313" t="s">
        <v>77</v>
      </c>
      <c r="BJ5313">
        <v>8.52</v>
      </c>
      <c r="BK5313">
        <v>8.52</v>
      </c>
      <c r="BL5313" s="2">
        <v>43215</v>
      </c>
      <c r="BM5313">
        <v>8.52</v>
      </c>
      <c r="BT5313">
        <v>6.18</v>
      </c>
      <c r="BU5313" s="2">
        <v>43215</v>
      </c>
      <c r="BV5313">
        <v>6.18</v>
      </c>
      <c r="BW5313">
        <v>6.18</v>
      </c>
      <c r="BX5313" t="s">
        <v>78</v>
      </c>
      <c r="BY5313" t="s">
        <v>9</v>
      </c>
      <c r="BZ5313" t="s">
        <v>9</v>
      </c>
      <c r="CA5313">
        <v>27.46</v>
      </c>
      <c r="CB5313" t="s">
        <v>79</v>
      </c>
      <c r="CD5313" s="2">
        <v>41001</v>
      </c>
      <c r="CI5313" s="1" t="s">
        <v>80</v>
      </c>
    </row>
    <row r="5314" spans="1:87" x14ac:dyDescent="0.25">
      <c r="A5314">
        <v>801480</v>
      </c>
      <c r="B5314" s="1" t="s">
        <v>8255</v>
      </c>
      <c r="C5314">
        <v>1142</v>
      </c>
      <c r="D5314" s="1" t="s">
        <v>3755</v>
      </c>
      <c r="E5314">
        <v>14.55</v>
      </c>
      <c r="F5314">
        <v>3</v>
      </c>
      <c r="G5314">
        <f t="shared" ref="G5314:G5377" si="249">+F5314*E5314</f>
        <v>43.650000000000006</v>
      </c>
      <c r="H5314" s="2">
        <v>43223</v>
      </c>
      <c r="I5314" s="2">
        <v>43223</v>
      </c>
      <c r="J5314" s="7">
        <f t="shared" ca="1" si="247"/>
        <v>1</v>
      </c>
      <c r="K5314" s="7">
        <f t="shared" ca="1" si="248"/>
        <v>1</v>
      </c>
      <c r="M5314">
        <v>10.54</v>
      </c>
      <c r="N5314">
        <v>10.54</v>
      </c>
      <c r="O5314">
        <v>10.54</v>
      </c>
      <c r="P5314">
        <v>14.55</v>
      </c>
      <c r="Q5314">
        <v>14.55</v>
      </c>
      <c r="R5314">
        <v>14.55</v>
      </c>
      <c r="S5314">
        <v>1</v>
      </c>
      <c r="T5314" s="1" t="s">
        <v>75</v>
      </c>
      <c r="Y5314" s="1" t="s">
        <v>76</v>
      </c>
      <c r="Z5314">
        <v>4</v>
      </c>
      <c r="AA5314" t="s">
        <v>76</v>
      </c>
      <c r="AD5314">
        <v>37.33</v>
      </c>
      <c r="AE5314">
        <v>9</v>
      </c>
      <c r="AF5314" t="s">
        <v>265</v>
      </c>
      <c r="AG5314" s="2">
        <v>40897</v>
      </c>
      <c r="AH5314" t="s">
        <v>77</v>
      </c>
      <c r="AM5314">
        <v>2</v>
      </c>
      <c r="AN5314" s="1" t="s">
        <v>89</v>
      </c>
      <c r="AO5314">
        <v>0</v>
      </c>
      <c r="AP5314" s="1" t="s">
        <v>89</v>
      </c>
      <c r="AQ5314">
        <v>3259</v>
      </c>
      <c r="AR5314" s="1" t="s">
        <v>5405</v>
      </c>
      <c r="AS5314">
        <v>8006</v>
      </c>
      <c r="AT5314" s="1" t="s">
        <v>5406</v>
      </c>
      <c r="AU5314">
        <v>14.55</v>
      </c>
      <c r="AV5314">
        <v>14.55</v>
      </c>
      <c r="AW5314">
        <v>14.55</v>
      </c>
      <c r="AX5314">
        <v>14.55</v>
      </c>
      <c r="AY5314">
        <v>14.55</v>
      </c>
      <c r="BA5314" s="2">
        <v>39105</v>
      </c>
      <c r="BC5314">
        <v>9</v>
      </c>
      <c r="BD5314">
        <v>37.33</v>
      </c>
      <c r="BG5314" t="s">
        <v>77</v>
      </c>
      <c r="BI5314" t="s">
        <v>77</v>
      </c>
      <c r="BJ5314">
        <v>14.55</v>
      </c>
      <c r="BK5314">
        <v>14.55</v>
      </c>
      <c r="BL5314" s="2">
        <v>43223</v>
      </c>
      <c r="BM5314">
        <v>14.55</v>
      </c>
      <c r="BT5314">
        <v>10.54</v>
      </c>
      <c r="BU5314" s="2">
        <v>43223</v>
      </c>
      <c r="BV5314">
        <v>10.54</v>
      </c>
      <c r="BW5314">
        <v>10.54</v>
      </c>
      <c r="BX5314" t="s">
        <v>78</v>
      </c>
      <c r="BY5314" t="s">
        <v>9</v>
      </c>
      <c r="BZ5314" t="s">
        <v>9</v>
      </c>
      <c r="CA5314">
        <v>27.56</v>
      </c>
      <c r="CB5314" t="s">
        <v>79</v>
      </c>
      <c r="CD5314" s="2">
        <v>41001</v>
      </c>
      <c r="CI5314" s="1" t="s">
        <v>80</v>
      </c>
    </row>
    <row r="5315" spans="1:87" x14ac:dyDescent="0.25">
      <c r="A5315">
        <v>801555</v>
      </c>
      <c r="B5315" t="s">
        <v>8256</v>
      </c>
      <c r="C5315">
        <v>386</v>
      </c>
      <c r="D5315" s="1" t="s">
        <v>3801</v>
      </c>
      <c r="E5315">
        <v>8.59</v>
      </c>
      <c r="F5315">
        <v>1</v>
      </c>
      <c r="G5315">
        <f t="shared" si="249"/>
        <v>8.59</v>
      </c>
      <c r="H5315" s="2">
        <v>43076</v>
      </c>
      <c r="I5315" s="2">
        <v>43076</v>
      </c>
      <c r="J5315" s="7">
        <f t="shared" ref="J5315:J5378" ca="1" si="250">ROUND(+(TODAY()-H5315)/30,0)</f>
        <v>6</v>
      </c>
      <c r="K5315" s="7">
        <f t="shared" ref="K5315:K5378" ca="1" si="251">+ROUND((TODAY()-I5315)/30,0)</f>
        <v>6</v>
      </c>
      <c r="M5315">
        <v>6.22</v>
      </c>
      <c r="N5315">
        <v>6.22</v>
      </c>
      <c r="O5315">
        <v>6.22</v>
      </c>
      <c r="P5315">
        <v>8.59</v>
      </c>
      <c r="Q5315">
        <v>8.59</v>
      </c>
      <c r="R5315">
        <v>8.59</v>
      </c>
      <c r="S5315">
        <v>1</v>
      </c>
      <c r="T5315" s="1" t="s">
        <v>75</v>
      </c>
      <c r="Y5315" s="1" t="s">
        <v>76</v>
      </c>
      <c r="Z5315">
        <v>4</v>
      </c>
      <c r="AA5315" t="s">
        <v>76</v>
      </c>
      <c r="AD5315">
        <v>4</v>
      </c>
      <c r="AF5315" t="s">
        <v>88</v>
      </c>
      <c r="AG5315" s="2">
        <v>40896</v>
      </c>
      <c r="AH5315" t="s">
        <v>77</v>
      </c>
      <c r="AM5315">
        <v>2</v>
      </c>
      <c r="AN5315" s="1" t="s">
        <v>89</v>
      </c>
      <c r="AO5315">
        <v>0</v>
      </c>
      <c r="AP5315" s="1" t="s">
        <v>89</v>
      </c>
      <c r="BA5315" s="2">
        <v>39105</v>
      </c>
      <c r="BD5315">
        <v>4</v>
      </c>
      <c r="BG5315" t="s">
        <v>77</v>
      </c>
      <c r="BI5315" t="s">
        <v>77</v>
      </c>
      <c r="BJ5315">
        <v>8.59</v>
      </c>
      <c r="BK5315">
        <v>8.59</v>
      </c>
      <c r="BL5315" s="2">
        <v>43076</v>
      </c>
      <c r="BM5315">
        <v>8.59</v>
      </c>
      <c r="BT5315">
        <v>6.22</v>
      </c>
      <c r="BU5315" s="2">
        <v>43076</v>
      </c>
      <c r="BV5315">
        <v>6.22</v>
      </c>
      <c r="BW5315">
        <v>6.22</v>
      </c>
      <c r="BX5315" t="s">
        <v>78</v>
      </c>
      <c r="BY5315" t="s">
        <v>9</v>
      </c>
      <c r="BZ5315" t="s">
        <v>9</v>
      </c>
      <c r="CA5315">
        <v>27.59</v>
      </c>
      <c r="CB5315" t="s">
        <v>79</v>
      </c>
      <c r="CD5315" s="2">
        <v>41001</v>
      </c>
      <c r="CI5315" s="1" t="s">
        <v>80</v>
      </c>
    </row>
    <row r="5316" spans="1:87" x14ac:dyDescent="0.25">
      <c r="A5316">
        <v>802033</v>
      </c>
      <c r="B5316" s="1" t="s">
        <v>8257</v>
      </c>
      <c r="C5316">
        <v>140</v>
      </c>
      <c r="D5316" s="1" t="s">
        <v>562</v>
      </c>
      <c r="E5316">
        <v>5.84</v>
      </c>
      <c r="F5316">
        <v>1</v>
      </c>
      <c r="G5316">
        <f t="shared" si="249"/>
        <v>5.84</v>
      </c>
      <c r="H5316" s="2">
        <v>43217</v>
      </c>
      <c r="I5316" s="2">
        <v>43217</v>
      </c>
      <c r="J5316" s="7">
        <f t="shared" ca="1" si="250"/>
        <v>1</v>
      </c>
      <c r="K5316" s="7">
        <f t="shared" ca="1" si="251"/>
        <v>1</v>
      </c>
      <c r="M5316">
        <v>4.2300000000000004</v>
      </c>
      <c r="N5316">
        <v>4.2300000000000004</v>
      </c>
      <c r="O5316">
        <v>4.2300000000000004</v>
      </c>
      <c r="P5316">
        <v>5.84</v>
      </c>
      <c r="Q5316">
        <v>5.84</v>
      </c>
      <c r="R5316">
        <v>5.84</v>
      </c>
      <c r="S5316">
        <v>1</v>
      </c>
      <c r="T5316" s="1" t="s">
        <v>75</v>
      </c>
      <c r="Y5316" s="1" t="s">
        <v>76</v>
      </c>
      <c r="Z5316">
        <v>4</v>
      </c>
      <c r="AA5316" t="s">
        <v>76</v>
      </c>
      <c r="AD5316">
        <v>10</v>
      </c>
      <c r="AE5316">
        <v>30</v>
      </c>
      <c r="AF5316" t="s">
        <v>88</v>
      </c>
      <c r="AG5316" s="2">
        <v>40897</v>
      </c>
      <c r="AH5316" t="s">
        <v>77</v>
      </c>
      <c r="AM5316">
        <v>2</v>
      </c>
      <c r="AN5316" s="1" t="s">
        <v>89</v>
      </c>
      <c r="AO5316">
        <v>0</v>
      </c>
      <c r="AP5316" s="1" t="s">
        <v>89</v>
      </c>
      <c r="AQ5316">
        <v>3390</v>
      </c>
      <c r="AR5316" s="1" t="s">
        <v>4307</v>
      </c>
      <c r="AS5316">
        <v>6512</v>
      </c>
      <c r="AT5316" s="1" t="s">
        <v>4308</v>
      </c>
      <c r="AU5316">
        <v>5.84</v>
      </c>
      <c r="AV5316">
        <v>5.84</v>
      </c>
      <c r="AW5316">
        <v>5.84</v>
      </c>
      <c r="AX5316">
        <v>5.84</v>
      </c>
      <c r="AY5316">
        <v>5.84</v>
      </c>
      <c r="BA5316" s="2">
        <v>39105</v>
      </c>
      <c r="BC5316">
        <v>30</v>
      </c>
      <c r="BD5316">
        <v>10</v>
      </c>
      <c r="BG5316" t="s">
        <v>77</v>
      </c>
      <c r="BI5316" t="s">
        <v>77</v>
      </c>
      <c r="BJ5316">
        <v>5.84</v>
      </c>
      <c r="BK5316">
        <v>5.84</v>
      </c>
      <c r="BL5316" s="2">
        <v>43217</v>
      </c>
      <c r="BM5316">
        <v>5.84</v>
      </c>
      <c r="BT5316">
        <v>4.2300000000000004</v>
      </c>
      <c r="BU5316" s="2">
        <v>43217</v>
      </c>
      <c r="BV5316">
        <v>4.2300000000000004</v>
      </c>
      <c r="BW5316">
        <v>4.2300000000000004</v>
      </c>
      <c r="BX5316" t="s">
        <v>78</v>
      </c>
      <c r="BY5316" t="s">
        <v>9</v>
      </c>
      <c r="BZ5316" t="s">
        <v>9</v>
      </c>
      <c r="CA5316">
        <v>27.57</v>
      </c>
      <c r="CB5316" t="s">
        <v>79</v>
      </c>
      <c r="CD5316" s="2">
        <v>41001</v>
      </c>
      <c r="CI5316" s="1" t="s">
        <v>80</v>
      </c>
    </row>
    <row r="5317" spans="1:87" x14ac:dyDescent="0.25">
      <c r="A5317">
        <v>802132</v>
      </c>
      <c r="B5317" s="1" t="s">
        <v>8258</v>
      </c>
      <c r="C5317">
        <v>850</v>
      </c>
      <c r="D5317" s="1" t="s">
        <v>3872</v>
      </c>
      <c r="E5317">
        <v>5.39</v>
      </c>
      <c r="F5317">
        <v>2</v>
      </c>
      <c r="G5317">
        <f t="shared" si="249"/>
        <v>10.78</v>
      </c>
      <c r="H5317" s="2">
        <v>43223</v>
      </c>
      <c r="I5317" s="2">
        <v>43222</v>
      </c>
      <c r="J5317" s="7">
        <f t="shared" ca="1" si="250"/>
        <v>1</v>
      </c>
      <c r="K5317" s="7">
        <f t="shared" ca="1" si="251"/>
        <v>1</v>
      </c>
      <c r="M5317">
        <v>3.9</v>
      </c>
      <c r="N5317">
        <v>3.84</v>
      </c>
      <c r="O5317">
        <v>3.88</v>
      </c>
      <c r="P5317">
        <v>5.39</v>
      </c>
      <c r="Q5317">
        <v>5.39</v>
      </c>
      <c r="R5317">
        <v>5.26</v>
      </c>
      <c r="S5317">
        <v>1</v>
      </c>
      <c r="T5317" s="1" t="s">
        <v>75</v>
      </c>
      <c r="Y5317" s="1" t="s">
        <v>76</v>
      </c>
      <c r="Z5317">
        <v>4</v>
      </c>
      <c r="AA5317" t="s">
        <v>76</v>
      </c>
      <c r="AD5317">
        <v>14.79</v>
      </c>
      <c r="AE5317">
        <v>30</v>
      </c>
      <c r="AF5317" t="s">
        <v>88</v>
      </c>
      <c r="AH5317" t="s">
        <v>77</v>
      </c>
      <c r="AM5317">
        <v>2</v>
      </c>
      <c r="AN5317" s="1" t="s">
        <v>89</v>
      </c>
      <c r="AO5317">
        <v>0</v>
      </c>
      <c r="AP5317" s="1" t="s">
        <v>89</v>
      </c>
      <c r="BA5317" s="2">
        <v>39105</v>
      </c>
      <c r="BC5317">
        <v>30</v>
      </c>
      <c r="BD5317">
        <v>14.79</v>
      </c>
      <c r="BG5317" t="s">
        <v>77</v>
      </c>
      <c r="BI5317" t="s">
        <v>77</v>
      </c>
      <c r="BJ5317">
        <v>5.39</v>
      </c>
      <c r="BK5317">
        <v>5.39</v>
      </c>
      <c r="BL5317" s="2">
        <v>43222</v>
      </c>
      <c r="BM5317">
        <v>5.26</v>
      </c>
      <c r="BT5317">
        <v>3.9</v>
      </c>
      <c r="BU5317" s="2">
        <v>43223</v>
      </c>
      <c r="BV5317">
        <v>3.84</v>
      </c>
      <c r="BW5317">
        <v>3.88</v>
      </c>
      <c r="BX5317" t="s">
        <v>78</v>
      </c>
      <c r="BY5317" t="s">
        <v>9</v>
      </c>
      <c r="BZ5317" t="s">
        <v>9</v>
      </c>
      <c r="CA5317">
        <v>27</v>
      </c>
      <c r="CB5317" t="s">
        <v>79</v>
      </c>
      <c r="CD5317" s="2">
        <v>41001</v>
      </c>
      <c r="CI5317" s="1" t="s">
        <v>80</v>
      </c>
    </row>
    <row r="5318" spans="1:87" x14ac:dyDescent="0.25">
      <c r="A5318">
        <v>802223</v>
      </c>
      <c r="B5318" s="1" t="s">
        <v>5345</v>
      </c>
      <c r="C5318">
        <v>850</v>
      </c>
      <c r="D5318" s="1" t="s">
        <v>3872</v>
      </c>
      <c r="E5318">
        <v>8.86</v>
      </c>
      <c r="F5318">
        <v>13</v>
      </c>
      <c r="G5318">
        <f t="shared" si="249"/>
        <v>115.17999999999999</v>
      </c>
      <c r="H5318" s="2">
        <v>42635</v>
      </c>
      <c r="I5318" s="2">
        <v>43223</v>
      </c>
      <c r="J5318" s="7">
        <f t="shared" ca="1" si="250"/>
        <v>21</v>
      </c>
      <c r="K5318" s="7">
        <f t="shared" ca="1" si="251"/>
        <v>1</v>
      </c>
      <c r="M5318">
        <v>4.26</v>
      </c>
      <c r="N5318">
        <v>4.26</v>
      </c>
      <c r="O5318">
        <v>4.3099999999999996</v>
      </c>
      <c r="P5318">
        <v>8.86</v>
      </c>
      <c r="Q5318">
        <v>8.86</v>
      </c>
      <c r="R5318">
        <v>8.86</v>
      </c>
      <c r="S5318">
        <v>1</v>
      </c>
      <c r="T5318" s="1" t="s">
        <v>75</v>
      </c>
      <c r="U5318">
        <v>1</v>
      </c>
      <c r="V5318" s="1" t="s">
        <v>213</v>
      </c>
      <c r="Y5318" s="1" t="s">
        <v>76</v>
      </c>
      <c r="Z5318">
        <v>4</v>
      </c>
      <c r="AA5318" t="s">
        <v>76</v>
      </c>
      <c r="AD5318">
        <v>0.93</v>
      </c>
      <c r="AE5318">
        <v>78</v>
      </c>
      <c r="AF5318" t="s">
        <v>265</v>
      </c>
      <c r="AG5318" s="2">
        <v>40896</v>
      </c>
      <c r="AH5318" t="s">
        <v>77</v>
      </c>
      <c r="AM5318">
        <v>59</v>
      </c>
      <c r="AN5318" s="1" t="s">
        <v>236</v>
      </c>
      <c r="BA5318" s="2">
        <v>40063</v>
      </c>
      <c r="BC5318">
        <v>78</v>
      </c>
      <c r="BD5318">
        <v>0.93</v>
      </c>
      <c r="BG5318" t="s">
        <v>77</v>
      </c>
      <c r="BI5318" t="s">
        <v>77</v>
      </c>
      <c r="BJ5318">
        <v>8.86</v>
      </c>
      <c r="BK5318">
        <v>8.86</v>
      </c>
      <c r="BL5318" s="2">
        <v>43223</v>
      </c>
      <c r="BM5318">
        <v>8.86</v>
      </c>
      <c r="BT5318">
        <v>4.26</v>
      </c>
      <c r="BU5318" s="2">
        <v>42635</v>
      </c>
      <c r="BV5318">
        <v>4.26</v>
      </c>
      <c r="BW5318">
        <v>4.3099999999999996</v>
      </c>
      <c r="BX5318" t="s">
        <v>78</v>
      </c>
      <c r="BY5318" t="s">
        <v>9</v>
      </c>
      <c r="BZ5318" t="s">
        <v>9</v>
      </c>
      <c r="CA5318">
        <v>51.92</v>
      </c>
      <c r="CB5318" t="s">
        <v>79</v>
      </c>
      <c r="CD5318" s="2">
        <v>41001</v>
      </c>
      <c r="CI5318" s="1" t="s">
        <v>80</v>
      </c>
    </row>
    <row r="5319" spans="1:87" x14ac:dyDescent="0.25">
      <c r="A5319">
        <v>802728</v>
      </c>
      <c r="B5319" s="1" t="s">
        <v>8260</v>
      </c>
      <c r="C5319">
        <v>111</v>
      </c>
      <c r="D5319" t="s">
        <v>405</v>
      </c>
      <c r="E5319">
        <v>5.9</v>
      </c>
      <c r="F5319">
        <v>2</v>
      </c>
      <c r="G5319">
        <f t="shared" si="249"/>
        <v>11.8</v>
      </c>
      <c r="H5319" s="2">
        <v>43142</v>
      </c>
      <c r="I5319" s="2">
        <v>43141</v>
      </c>
      <c r="J5319" s="7">
        <f t="shared" ca="1" si="250"/>
        <v>4</v>
      </c>
      <c r="K5319" s="7">
        <f t="shared" ca="1" si="251"/>
        <v>4</v>
      </c>
      <c r="M5319">
        <v>4.2699999999999996</v>
      </c>
      <c r="N5319">
        <v>4.2699999999999996</v>
      </c>
      <c r="O5319">
        <v>4.2699999999999996</v>
      </c>
      <c r="P5319">
        <v>5.9</v>
      </c>
      <c r="Q5319">
        <v>5.9</v>
      </c>
      <c r="R5319">
        <v>5.9</v>
      </c>
      <c r="S5319">
        <v>1</v>
      </c>
      <c r="T5319" s="1" t="s">
        <v>75</v>
      </c>
      <c r="Y5319" s="1" t="s">
        <v>76</v>
      </c>
      <c r="Z5319">
        <v>4</v>
      </c>
      <c r="AA5319" t="s">
        <v>76</v>
      </c>
      <c r="AD5319">
        <v>10.26</v>
      </c>
      <c r="AF5319" t="s">
        <v>88</v>
      </c>
      <c r="AG5319" s="2">
        <v>40897</v>
      </c>
      <c r="AH5319" t="s">
        <v>77</v>
      </c>
      <c r="AK5319">
        <v>0</v>
      </c>
      <c r="AM5319">
        <v>2</v>
      </c>
      <c r="AN5319" s="1" t="s">
        <v>89</v>
      </c>
      <c r="AO5319">
        <v>0</v>
      </c>
      <c r="AP5319" s="1" t="s">
        <v>89</v>
      </c>
      <c r="BA5319" s="2">
        <v>39105</v>
      </c>
      <c r="BD5319">
        <v>10.26</v>
      </c>
      <c r="BG5319" t="s">
        <v>77</v>
      </c>
      <c r="BI5319" t="s">
        <v>77</v>
      </c>
      <c r="BJ5319">
        <v>5.9</v>
      </c>
      <c r="BK5319">
        <v>5.9</v>
      </c>
      <c r="BL5319" s="2">
        <v>43141</v>
      </c>
      <c r="BM5319">
        <v>5.9</v>
      </c>
      <c r="BT5319">
        <v>4.2699999999999996</v>
      </c>
      <c r="BU5319" s="2">
        <v>43142</v>
      </c>
      <c r="BV5319">
        <v>4.2699999999999996</v>
      </c>
      <c r="BW5319">
        <v>4.2699999999999996</v>
      </c>
      <c r="BX5319" t="s">
        <v>78</v>
      </c>
      <c r="BY5319" t="s">
        <v>9</v>
      </c>
      <c r="BZ5319" t="s">
        <v>9</v>
      </c>
      <c r="CA5319">
        <v>27.63</v>
      </c>
      <c r="CB5319" t="s">
        <v>79</v>
      </c>
      <c r="CD5319" s="2">
        <v>41001</v>
      </c>
      <c r="CI5319" s="1" t="s">
        <v>80</v>
      </c>
    </row>
    <row r="5320" spans="1:87" x14ac:dyDescent="0.25">
      <c r="A5320">
        <v>803478</v>
      </c>
      <c r="B5320" t="s">
        <v>8261</v>
      </c>
      <c r="C5320">
        <v>644</v>
      </c>
      <c r="D5320" s="1" t="s">
        <v>3764</v>
      </c>
      <c r="E5320">
        <v>2.29</v>
      </c>
      <c r="F5320">
        <v>3</v>
      </c>
      <c r="G5320">
        <f t="shared" si="249"/>
        <v>6.87</v>
      </c>
      <c r="H5320" s="2">
        <v>43227</v>
      </c>
      <c r="I5320" s="2">
        <v>43227</v>
      </c>
      <c r="J5320" s="7">
        <f t="shared" ca="1" si="250"/>
        <v>1</v>
      </c>
      <c r="K5320" s="7">
        <f t="shared" ca="1" si="251"/>
        <v>1</v>
      </c>
      <c r="M5320">
        <v>1.57</v>
      </c>
      <c r="N5320">
        <v>1.34</v>
      </c>
      <c r="O5320">
        <v>1.56</v>
      </c>
      <c r="P5320">
        <v>2.29</v>
      </c>
      <c r="Q5320">
        <v>2.29</v>
      </c>
      <c r="R5320">
        <v>2.29</v>
      </c>
      <c r="S5320">
        <v>1</v>
      </c>
      <c r="T5320" s="1" t="s">
        <v>75</v>
      </c>
      <c r="U5320">
        <v>2</v>
      </c>
      <c r="V5320" s="1" t="s">
        <v>3797</v>
      </c>
      <c r="Y5320" s="1" t="s">
        <v>76</v>
      </c>
      <c r="Z5320">
        <v>4</v>
      </c>
      <c r="AA5320" t="s">
        <v>76</v>
      </c>
      <c r="AD5320">
        <v>22.21</v>
      </c>
      <c r="AE5320">
        <v>4</v>
      </c>
      <c r="AF5320" t="s">
        <v>265</v>
      </c>
      <c r="AG5320" s="2">
        <v>40896</v>
      </c>
      <c r="AH5320" t="s">
        <v>77</v>
      </c>
      <c r="AM5320">
        <v>3</v>
      </c>
      <c r="AN5320" s="1" t="s">
        <v>138</v>
      </c>
      <c r="AO5320">
        <v>0</v>
      </c>
      <c r="AP5320" s="1" t="s">
        <v>182</v>
      </c>
      <c r="AQ5320">
        <v>3193</v>
      </c>
      <c r="AR5320" s="1" t="s">
        <v>4513</v>
      </c>
      <c r="AS5320">
        <v>3850</v>
      </c>
      <c r="AT5320" s="1" t="s">
        <v>4514</v>
      </c>
      <c r="AU5320">
        <v>2.29</v>
      </c>
      <c r="AV5320">
        <v>2.29</v>
      </c>
      <c r="AW5320">
        <v>2.29</v>
      </c>
      <c r="AX5320">
        <v>2.29</v>
      </c>
      <c r="AY5320">
        <v>2.29</v>
      </c>
      <c r="BA5320" s="2">
        <v>39105</v>
      </c>
      <c r="BC5320">
        <v>4</v>
      </c>
      <c r="BD5320">
        <v>22.21</v>
      </c>
      <c r="BG5320" t="s">
        <v>77</v>
      </c>
      <c r="BI5320" t="s">
        <v>77</v>
      </c>
      <c r="BJ5320">
        <v>2.29</v>
      </c>
      <c r="BK5320">
        <v>2.29</v>
      </c>
      <c r="BL5320" s="2">
        <v>43227</v>
      </c>
      <c r="BM5320">
        <v>2.29</v>
      </c>
      <c r="BT5320">
        <v>1.57</v>
      </c>
      <c r="BU5320" s="2">
        <v>43227</v>
      </c>
      <c r="BV5320">
        <v>1.34</v>
      </c>
      <c r="BW5320">
        <v>1.56</v>
      </c>
      <c r="BX5320" t="s">
        <v>78</v>
      </c>
      <c r="BY5320" t="s">
        <v>9</v>
      </c>
      <c r="BZ5320" t="s">
        <v>9</v>
      </c>
      <c r="CA5320">
        <v>41.48</v>
      </c>
      <c r="CB5320" t="s">
        <v>79</v>
      </c>
      <c r="CD5320" s="2">
        <v>41001</v>
      </c>
      <c r="CI5320" s="1" t="s">
        <v>80</v>
      </c>
    </row>
    <row r="5321" spans="1:87" x14ac:dyDescent="0.25">
      <c r="A5321">
        <v>803494</v>
      </c>
      <c r="B5321" s="1" t="s">
        <v>8262</v>
      </c>
      <c r="C5321">
        <v>273</v>
      </c>
      <c r="D5321" s="1" t="s">
        <v>3767</v>
      </c>
      <c r="E5321">
        <v>3.29</v>
      </c>
      <c r="F5321">
        <v>2</v>
      </c>
      <c r="G5321">
        <f t="shared" si="249"/>
        <v>6.58</v>
      </c>
      <c r="H5321" s="2">
        <v>43153</v>
      </c>
      <c r="I5321" s="2">
        <v>43152</v>
      </c>
      <c r="J5321" s="7">
        <f t="shared" ca="1" si="250"/>
        <v>4</v>
      </c>
      <c r="K5321" s="7">
        <f t="shared" ca="1" si="251"/>
        <v>4</v>
      </c>
      <c r="M5321">
        <v>2.38</v>
      </c>
      <c r="N5321">
        <v>2.38</v>
      </c>
      <c r="O5321">
        <v>2.38</v>
      </c>
      <c r="P5321">
        <v>3.29</v>
      </c>
      <c r="Q5321">
        <v>3.29</v>
      </c>
      <c r="R5321">
        <v>3.29</v>
      </c>
      <c r="S5321">
        <v>1</v>
      </c>
      <c r="T5321" s="1" t="s">
        <v>75</v>
      </c>
      <c r="Y5321" s="1" t="s">
        <v>76</v>
      </c>
      <c r="Z5321">
        <v>4</v>
      </c>
      <c r="AA5321" t="s">
        <v>76</v>
      </c>
      <c r="AD5321">
        <v>7</v>
      </c>
      <c r="AF5321" t="s">
        <v>265</v>
      </c>
      <c r="AG5321" s="2">
        <v>40897</v>
      </c>
      <c r="AH5321" t="s">
        <v>77</v>
      </c>
      <c r="AM5321">
        <v>2</v>
      </c>
      <c r="AN5321" s="1" t="s">
        <v>89</v>
      </c>
      <c r="AO5321">
        <v>0</v>
      </c>
      <c r="AP5321" s="1" t="s">
        <v>89</v>
      </c>
      <c r="AQ5321">
        <v>616</v>
      </c>
      <c r="AR5321" s="1" t="s">
        <v>8263</v>
      </c>
      <c r="AS5321">
        <v>4192</v>
      </c>
      <c r="AT5321" s="1" t="s">
        <v>8264</v>
      </c>
      <c r="AU5321">
        <v>0</v>
      </c>
      <c r="AV5321">
        <v>0</v>
      </c>
      <c r="AX5321">
        <v>3.29</v>
      </c>
      <c r="BA5321" s="2">
        <v>39105</v>
      </c>
      <c r="BD5321">
        <v>7</v>
      </c>
      <c r="BG5321" t="s">
        <v>77</v>
      </c>
      <c r="BI5321" t="s">
        <v>77</v>
      </c>
      <c r="BJ5321">
        <v>3.29</v>
      </c>
      <c r="BK5321">
        <v>3.29</v>
      </c>
      <c r="BL5321" s="2">
        <v>43152</v>
      </c>
      <c r="BM5321">
        <v>3.29</v>
      </c>
      <c r="BT5321">
        <v>2.38</v>
      </c>
      <c r="BU5321" s="2">
        <v>43153</v>
      </c>
      <c r="BV5321">
        <v>2.38</v>
      </c>
      <c r="BW5321">
        <v>2.38</v>
      </c>
      <c r="BX5321" t="s">
        <v>78</v>
      </c>
      <c r="BY5321" t="s">
        <v>9</v>
      </c>
      <c r="BZ5321" t="s">
        <v>9</v>
      </c>
      <c r="CA5321">
        <v>27.66</v>
      </c>
      <c r="CB5321" t="s">
        <v>79</v>
      </c>
      <c r="CD5321" s="2">
        <v>41001</v>
      </c>
      <c r="CI5321" s="1" t="s">
        <v>80</v>
      </c>
    </row>
    <row r="5322" spans="1:87" x14ac:dyDescent="0.25">
      <c r="A5322">
        <v>803551</v>
      </c>
      <c r="B5322" s="1" t="s">
        <v>8265</v>
      </c>
      <c r="C5322">
        <v>709</v>
      </c>
      <c r="D5322" t="s">
        <v>656</v>
      </c>
      <c r="E5322">
        <v>3.11</v>
      </c>
      <c r="F5322">
        <v>1</v>
      </c>
      <c r="G5322">
        <f t="shared" si="249"/>
        <v>3.11</v>
      </c>
      <c r="H5322" s="2">
        <v>41375</v>
      </c>
      <c r="I5322" s="2">
        <v>41374</v>
      </c>
      <c r="J5322" s="7">
        <f t="shared" ca="1" si="250"/>
        <v>63</v>
      </c>
      <c r="K5322" s="7">
        <f t="shared" ca="1" si="251"/>
        <v>63</v>
      </c>
      <c r="M5322">
        <v>2.25</v>
      </c>
      <c r="N5322">
        <v>2.25</v>
      </c>
      <c r="O5322">
        <v>2.25</v>
      </c>
      <c r="P5322">
        <v>3.11</v>
      </c>
      <c r="Q5322">
        <v>3.11</v>
      </c>
      <c r="R5322">
        <v>3.11</v>
      </c>
      <c r="S5322">
        <v>1</v>
      </c>
      <c r="T5322" s="1" t="s">
        <v>75</v>
      </c>
      <c r="W5322">
        <v>1</v>
      </c>
      <c r="X5322" s="1" t="s">
        <v>131</v>
      </c>
      <c r="Y5322" s="1" t="s">
        <v>76</v>
      </c>
      <c r="Z5322">
        <v>4</v>
      </c>
      <c r="AA5322" t="s">
        <v>76</v>
      </c>
      <c r="AG5322" s="2">
        <v>40896</v>
      </c>
      <c r="AH5322" t="s">
        <v>77</v>
      </c>
      <c r="AM5322">
        <v>2</v>
      </c>
      <c r="AN5322" s="1" t="s">
        <v>89</v>
      </c>
      <c r="AY5322">
        <v>3.12</v>
      </c>
      <c r="BA5322" s="2">
        <v>39105</v>
      </c>
      <c r="BG5322" t="s">
        <v>77</v>
      </c>
      <c r="BI5322" t="s">
        <v>77</v>
      </c>
      <c r="BJ5322">
        <v>3.11</v>
      </c>
      <c r="BK5322">
        <v>3.11</v>
      </c>
      <c r="BL5322" s="2">
        <v>41374</v>
      </c>
      <c r="BM5322">
        <v>3.11</v>
      </c>
      <c r="BT5322">
        <v>2.25</v>
      </c>
      <c r="BU5322" s="2">
        <v>41375</v>
      </c>
      <c r="BV5322">
        <v>2.25</v>
      </c>
      <c r="BW5322">
        <v>2.25</v>
      </c>
      <c r="BX5322" t="s">
        <v>78</v>
      </c>
      <c r="BY5322" t="s">
        <v>9</v>
      </c>
      <c r="BZ5322" t="s">
        <v>9</v>
      </c>
      <c r="CA5322">
        <v>27.65</v>
      </c>
      <c r="CB5322" t="s">
        <v>79</v>
      </c>
      <c r="CD5322" s="2">
        <v>41001</v>
      </c>
      <c r="CE5322" t="s">
        <v>1088</v>
      </c>
      <c r="CI5322" s="1" t="s">
        <v>80</v>
      </c>
    </row>
    <row r="5323" spans="1:87" x14ac:dyDescent="0.25">
      <c r="A5323">
        <v>804328</v>
      </c>
      <c r="B5323" s="1" t="s">
        <v>8266</v>
      </c>
      <c r="C5323">
        <v>7252</v>
      </c>
      <c r="D5323" s="1" t="s">
        <v>4653</v>
      </c>
      <c r="E5323">
        <v>2.34</v>
      </c>
      <c r="F5323">
        <v>1</v>
      </c>
      <c r="G5323">
        <f t="shared" si="249"/>
        <v>2.34</v>
      </c>
      <c r="H5323" s="2">
        <v>43217</v>
      </c>
      <c r="I5323" s="2">
        <v>43217</v>
      </c>
      <c r="J5323" s="7">
        <f t="shared" ca="1" si="250"/>
        <v>1</v>
      </c>
      <c r="K5323" s="7">
        <f t="shared" ca="1" si="251"/>
        <v>1</v>
      </c>
      <c r="M5323">
        <v>1.69</v>
      </c>
      <c r="N5323">
        <v>1.69</v>
      </c>
      <c r="O5323">
        <v>1.69</v>
      </c>
      <c r="P5323">
        <v>2.34</v>
      </c>
      <c r="Q5323">
        <v>2.34</v>
      </c>
      <c r="R5323">
        <v>2.34</v>
      </c>
      <c r="S5323">
        <v>1</v>
      </c>
      <c r="T5323" s="1" t="s">
        <v>75</v>
      </c>
      <c r="Y5323" s="1" t="s">
        <v>76</v>
      </c>
      <c r="Z5323">
        <v>4</v>
      </c>
      <c r="AA5323" t="s">
        <v>76</v>
      </c>
      <c r="AD5323">
        <v>8.33</v>
      </c>
      <c r="AE5323">
        <v>30</v>
      </c>
      <c r="AF5323" t="s">
        <v>265</v>
      </c>
      <c r="AG5323" s="2">
        <v>40896</v>
      </c>
      <c r="AH5323" t="s">
        <v>77</v>
      </c>
      <c r="AM5323">
        <v>2</v>
      </c>
      <c r="AN5323" s="1" t="s">
        <v>89</v>
      </c>
      <c r="AO5323">
        <v>0</v>
      </c>
      <c r="AP5323" s="1" t="s">
        <v>89</v>
      </c>
      <c r="AQ5323">
        <v>1537</v>
      </c>
      <c r="AR5323" t="s">
        <v>7117</v>
      </c>
      <c r="AS5323">
        <v>2302</v>
      </c>
      <c r="AT5323" t="s">
        <v>7118</v>
      </c>
      <c r="AU5323">
        <v>2.34</v>
      </c>
      <c r="AV5323">
        <v>2.34</v>
      </c>
      <c r="AW5323">
        <v>2.34</v>
      </c>
      <c r="AX5323">
        <v>2.34</v>
      </c>
      <c r="AY5323">
        <v>2.34</v>
      </c>
      <c r="BA5323" s="2">
        <v>39105</v>
      </c>
      <c r="BC5323">
        <v>30</v>
      </c>
      <c r="BD5323">
        <v>8.33</v>
      </c>
      <c r="BG5323" t="s">
        <v>77</v>
      </c>
      <c r="BI5323" t="s">
        <v>77</v>
      </c>
      <c r="BJ5323">
        <v>2.34</v>
      </c>
      <c r="BK5323">
        <v>2.34</v>
      </c>
      <c r="BL5323" s="2">
        <v>43217</v>
      </c>
      <c r="BM5323">
        <v>2.34</v>
      </c>
      <c r="BT5323">
        <v>1.69</v>
      </c>
      <c r="BU5323" s="2">
        <v>43217</v>
      </c>
      <c r="BV5323">
        <v>1.69</v>
      </c>
      <c r="BW5323">
        <v>1.69</v>
      </c>
      <c r="BX5323" t="s">
        <v>78</v>
      </c>
      <c r="BY5323" t="s">
        <v>9</v>
      </c>
      <c r="BZ5323" t="s">
        <v>9</v>
      </c>
      <c r="CA5323">
        <v>27.78</v>
      </c>
      <c r="CB5323" t="s">
        <v>79</v>
      </c>
      <c r="CD5323" s="2">
        <v>41001</v>
      </c>
      <c r="CI5323" s="1" t="s">
        <v>80</v>
      </c>
    </row>
    <row r="5324" spans="1:87" x14ac:dyDescent="0.25">
      <c r="A5324">
        <v>804633</v>
      </c>
      <c r="B5324" s="1" t="s">
        <v>8267</v>
      </c>
      <c r="C5324">
        <v>1199</v>
      </c>
      <c r="D5324" s="1" t="s">
        <v>3768</v>
      </c>
      <c r="E5324">
        <v>11.44</v>
      </c>
      <c r="F5324">
        <v>1</v>
      </c>
      <c r="G5324">
        <f t="shared" si="249"/>
        <v>11.44</v>
      </c>
      <c r="H5324" s="2">
        <v>42985</v>
      </c>
      <c r="I5324" s="2">
        <v>42984</v>
      </c>
      <c r="J5324" s="7">
        <f t="shared" ca="1" si="250"/>
        <v>9</v>
      </c>
      <c r="K5324" s="7">
        <f t="shared" ca="1" si="251"/>
        <v>9</v>
      </c>
      <c r="M5324">
        <v>8.2899999999999991</v>
      </c>
      <c r="N5324">
        <v>8.07</v>
      </c>
      <c r="O5324">
        <v>8.2899999999999991</v>
      </c>
      <c r="P5324">
        <v>11.44</v>
      </c>
      <c r="Q5324">
        <v>11.44</v>
      </c>
      <c r="R5324">
        <v>11.44</v>
      </c>
      <c r="S5324">
        <v>1</v>
      </c>
      <c r="T5324" s="1" t="s">
        <v>75</v>
      </c>
      <c r="U5324">
        <v>6</v>
      </c>
      <c r="V5324" t="s">
        <v>3756</v>
      </c>
      <c r="Y5324" s="1" t="s">
        <v>76</v>
      </c>
      <c r="Z5324">
        <v>4</v>
      </c>
      <c r="AA5324" t="s">
        <v>76</v>
      </c>
      <c r="AD5324">
        <v>14</v>
      </c>
      <c r="AF5324" t="s">
        <v>265</v>
      </c>
      <c r="AG5324" s="2">
        <v>40896</v>
      </c>
      <c r="AH5324" t="s">
        <v>77</v>
      </c>
      <c r="AK5324">
        <v>0</v>
      </c>
      <c r="AM5324">
        <v>2</v>
      </c>
      <c r="AN5324" s="1" t="s">
        <v>89</v>
      </c>
      <c r="AO5324">
        <v>0</v>
      </c>
      <c r="AP5324" s="1" t="s">
        <v>89</v>
      </c>
      <c r="AQ5324">
        <v>2070</v>
      </c>
      <c r="AR5324" s="1" t="s">
        <v>7983</v>
      </c>
      <c r="AS5324">
        <v>3078</v>
      </c>
      <c r="AT5324" s="1" t="s">
        <v>7984</v>
      </c>
      <c r="AU5324">
        <v>11.44</v>
      </c>
      <c r="AV5324">
        <v>11.44</v>
      </c>
      <c r="AW5324">
        <v>11.44</v>
      </c>
      <c r="AX5324">
        <v>11.44</v>
      </c>
      <c r="BA5324" s="2">
        <v>39105</v>
      </c>
      <c r="BD5324">
        <v>14</v>
      </c>
      <c r="BG5324" t="s">
        <v>77</v>
      </c>
      <c r="BI5324" t="s">
        <v>77</v>
      </c>
      <c r="BJ5324">
        <v>11.44</v>
      </c>
      <c r="BK5324">
        <v>11.44</v>
      </c>
      <c r="BL5324" s="2">
        <v>42984</v>
      </c>
      <c r="BM5324">
        <v>11.44</v>
      </c>
      <c r="BT5324">
        <v>8.2899999999999991</v>
      </c>
      <c r="BU5324" s="2">
        <v>42985</v>
      </c>
      <c r="BV5324">
        <v>8.07</v>
      </c>
      <c r="BW5324">
        <v>8.2899999999999991</v>
      </c>
      <c r="BX5324" t="s">
        <v>78</v>
      </c>
      <c r="BY5324" t="s">
        <v>9</v>
      </c>
      <c r="BZ5324" t="s">
        <v>9</v>
      </c>
      <c r="CA5324">
        <v>29.46</v>
      </c>
      <c r="CB5324" t="s">
        <v>79</v>
      </c>
      <c r="CD5324" s="2">
        <v>41001</v>
      </c>
      <c r="CI5324" s="1" t="s">
        <v>80</v>
      </c>
    </row>
    <row r="5325" spans="1:87" x14ac:dyDescent="0.25">
      <c r="A5325">
        <v>804666</v>
      </c>
      <c r="B5325" t="s">
        <v>8268</v>
      </c>
      <c r="C5325">
        <v>611</v>
      </c>
      <c r="D5325" t="s">
        <v>581</v>
      </c>
      <c r="E5325">
        <v>5.93</v>
      </c>
      <c r="F5325">
        <v>1</v>
      </c>
      <c r="G5325">
        <f t="shared" si="249"/>
        <v>5.93</v>
      </c>
      <c r="H5325" s="2">
        <v>43217</v>
      </c>
      <c r="I5325" s="2">
        <v>43216</v>
      </c>
      <c r="J5325" s="7">
        <f t="shared" ca="1" si="250"/>
        <v>1</v>
      </c>
      <c r="K5325" s="7">
        <f t="shared" ca="1" si="251"/>
        <v>2</v>
      </c>
      <c r="M5325">
        <v>4.29</v>
      </c>
      <c r="N5325">
        <v>4.29</v>
      </c>
      <c r="O5325">
        <v>4.29</v>
      </c>
      <c r="P5325">
        <v>5.93</v>
      </c>
      <c r="Q5325">
        <v>5.93</v>
      </c>
      <c r="R5325">
        <v>5.93</v>
      </c>
      <c r="S5325">
        <v>1</v>
      </c>
      <c r="T5325" s="1" t="s">
        <v>75</v>
      </c>
      <c r="Y5325" s="1" t="s">
        <v>76</v>
      </c>
      <c r="Z5325">
        <v>4</v>
      </c>
      <c r="AA5325" t="s">
        <v>76</v>
      </c>
      <c r="AD5325">
        <v>11.2</v>
      </c>
      <c r="AE5325">
        <v>15</v>
      </c>
      <c r="AF5325" t="s">
        <v>265</v>
      </c>
      <c r="AG5325" s="2">
        <v>40896</v>
      </c>
      <c r="AH5325" t="s">
        <v>77</v>
      </c>
      <c r="AM5325">
        <v>2</v>
      </c>
      <c r="AN5325" s="1" t="s">
        <v>89</v>
      </c>
      <c r="AO5325">
        <v>0</v>
      </c>
      <c r="AP5325" s="1" t="s">
        <v>89</v>
      </c>
      <c r="BA5325" s="2">
        <v>39105</v>
      </c>
      <c r="BC5325">
        <v>15</v>
      </c>
      <c r="BD5325">
        <v>11.2</v>
      </c>
      <c r="BG5325" t="s">
        <v>77</v>
      </c>
      <c r="BI5325" t="s">
        <v>77</v>
      </c>
      <c r="BJ5325">
        <v>5.93</v>
      </c>
      <c r="BK5325">
        <v>5.93</v>
      </c>
      <c r="BL5325" s="2">
        <v>43216</v>
      </c>
      <c r="BM5325">
        <v>5.93</v>
      </c>
      <c r="BT5325">
        <v>4.29</v>
      </c>
      <c r="BU5325" s="2">
        <v>43217</v>
      </c>
      <c r="BV5325">
        <v>4.29</v>
      </c>
      <c r="BW5325">
        <v>4.29</v>
      </c>
      <c r="BX5325" t="s">
        <v>78</v>
      </c>
      <c r="BY5325" t="s">
        <v>9</v>
      </c>
      <c r="BZ5325" t="s">
        <v>9</v>
      </c>
      <c r="CA5325">
        <v>27.66</v>
      </c>
      <c r="CB5325" t="s">
        <v>79</v>
      </c>
      <c r="CD5325" s="2">
        <v>41001</v>
      </c>
      <c r="CI5325" s="1" t="s">
        <v>80</v>
      </c>
    </row>
    <row r="5326" spans="1:87" x14ac:dyDescent="0.25">
      <c r="A5326">
        <v>805762</v>
      </c>
      <c r="B5326" s="1" t="s">
        <v>8269</v>
      </c>
      <c r="C5326">
        <v>399</v>
      </c>
      <c r="D5326" t="s">
        <v>3008</v>
      </c>
      <c r="E5326">
        <v>2.97</v>
      </c>
      <c r="F5326">
        <v>1</v>
      </c>
      <c r="G5326">
        <f t="shared" si="249"/>
        <v>2.97</v>
      </c>
      <c r="H5326" s="2">
        <v>43188</v>
      </c>
      <c r="I5326" s="2">
        <v>43188</v>
      </c>
      <c r="J5326" s="7">
        <f t="shared" ca="1" si="250"/>
        <v>2</v>
      </c>
      <c r="K5326" s="7">
        <f t="shared" ca="1" si="251"/>
        <v>2</v>
      </c>
      <c r="M5326">
        <v>2.15</v>
      </c>
      <c r="N5326">
        <v>2.15</v>
      </c>
      <c r="O5326">
        <v>2.15</v>
      </c>
      <c r="P5326">
        <v>2.97</v>
      </c>
      <c r="Q5326">
        <v>2.97</v>
      </c>
      <c r="R5326">
        <v>2.97</v>
      </c>
      <c r="S5326">
        <v>1</v>
      </c>
      <c r="T5326" s="1" t="s">
        <v>75</v>
      </c>
      <c r="Y5326" s="1" t="s">
        <v>76</v>
      </c>
      <c r="Z5326">
        <v>4</v>
      </c>
      <c r="AA5326" t="s">
        <v>76</v>
      </c>
      <c r="AD5326">
        <v>16</v>
      </c>
      <c r="AF5326" t="s">
        <v>265</v>
      </c>
      <c r="AG5326" s="2">
        <v>40897</v>
      </c>
      <c r="AH5326" t="s">
        <v>77</v>
      </c>
      <c r="AM5326">
        <v>2</v>
      </c>
      <c r="AN5326" s="1" t="s">
        <v>89</v>
      </c>
      <c r="AO5326">
        <v>0</v>
      </c>
      <c r="AP5326" s="1" t="s">
        <v>89</v>
      </c>
      <c r="AS5326">
        <v>3121</v>
      </c>
      <c r="AT5326" s="1" t="s">
        <v>8270</v>
      </c>
      <c r="AV5326">
        <v>0</v>
      </c>
      <c r="AX5326">
        <v>2.97</v>
      </c>
      <c r="AY5326">
        <v>2.97</v>
      </c>
      <c r="BA5326" s="2">
        <v>39105</v>
      </c>
      <c r="BD5326">
        <v>16</v>
      </c>
      <c r="BG5326" t="s">
        <v>77</v>
      </c>
      <c r="BI5326" t="s">
        <v>77</v>
      </c>
      <c r="BJ5326">
        <v>2.97</v>
      </c>
      <c r="BK5326">
        <v>2.97</v>
      </c>
      <c r="BL5326" s="2">
        <v>43188</v>
      </c>
      <c r="BM5326">
        <v>2.97</v>
      </c>
      <c r="BT5326">
        <v>2.15</v>
      </c>
      <c r="BU5326" s="2">
        <v>43188</v>
      </c>
      <c r="BV5326">
        <v>2.15</v>
      </c>
      <c r="BW5326">
        <v>2.15</v>
      </c>
      <c r="BX5326" t="s">
        <v>78</v>
      </c>
      <c r="BY5326" t="s">
        <v>9</v>
      </c>
      <c r="BZ5326" t="s">
        <v>9</v>
      </c>
      <c r="CA5326">
        <v>27.61</v>
      </c>
      <c r="CB5326" t="s">
        <v>79</v>
      </c>
      <c r="CD5326" s="2">
        <v>41001</v>
      </c>
      <c r="CI5326" s="1" t="s">
        <v>80</v>
      </c>
    </row>
    <row r="5327" spans="1:87" x14ac:dyDescent="0.25">
      <c r="A5327">
        <v>806224</v>
      </c>
      <c r="B5327" s="1" t="s">
        <v>8271</v>
      </c>
      <c r="C5327">
        <v>399</v>
      </c>
      <c r="D5327" t="s">
        <v>3008</v>
      </c>
      <c r="E5327">
        <v>3.03</v>
      </c>
      <c r="F5327">
        <v>1</v>
      </c>
      <c r="G5327">
        <f t="shared" si="249"/>
        <v>3.03</v>
      </c>
      <c r="H5327" s="2">
        <v>43188</v>
      </c>
      <c r="I5327" s="2">
        <v>43188</v>
      </c>
      <c r="J5327" s="7">
        <f t="shared" ca="1" si="250"/>
        <v>2</v>
      </c>
      <c r="K5327" s="7">
        <f t="shared" ca="1" si="251"/>
        <v>2</v>
      </c>
      <c r="M5327">
        <v>2.19</v>
      </c>
      <c r="N5327">
        <v>2.19</v>
      </c>
      <c r="O5327">
        <v>2.19</v>
      </c>
      <c r="P5327">
        <v>3.03</v>
      </c>
      <c r="Q5327">
        <v>3.03</v>
      </c>
      <c r="R5327">
        <v>3.03</v>
      </c>
      <c r="S5327">
        <v>1</v>
      </c>
      <c r="T5327" s="1" t="s">
        <v>75</v>
      </c>
      <c r="U5327">
        <v>6</v>
      </c>
      <c r="V5327" t="s">
        <v>3756</v>
      </c>
      <c r="Y5327" s="1" t="s">
        <v>76</v>
      </c>
      <c r="Z5327">
        <v>4</v>
      </c>
      <c r="AA5327" t="s">
        <v>76</v>
      </c>
      <c r="AD5327">
        <v>5.63</v>
      </c>
      <c r="AF5327" t="s">
        <v>88</v>
      </c>
      <c r="AG5327" s="2">
        <v>40897</v>
      </c>
      <c r="AH5327" t="s">
        <v>77</v>
      </c>
      <c r="AM5327">
        <v>2</v>
      </c>
      <c r="AN5327" s="1" t="s">
        <v>89</v>
      </c>
      <c r="AO5327">
        <v>0</v>
      </c>
      <c r="AP5327" s="1" t="s">
        <v>89</v>
      </c>
      <c r="AS5327">
        <v>6986</v>
      </c>
      <c r="AT5327" s="1" t="s">
        <v>8272</v>
      </c>
      <c r="AV5327">
        <v>0</v>
      </c>
      <c r="AX5327">
        <v>3.03</v>
      </c>
      <c r="BA5327" s="2">
        <v>39105</v>
      </c>
      <c r="BD5327">
        <v>5.63</v>
      </c>
      <c r="BG5327" t="s">
        <v>77</v>
      </c>
      <c r="BI5327" t="s">
        <v>77</v>
      </c>
      <c r="BJ5327">
        <v>3.03</v>
      </c>
      <c r="BK5327">
        <v>3.03</v>
      </c>
      <c r="BL5327" s="2">
        <v>43188</v>
      </c>
      <c r="BM5327">
        <v>3.03</v>
      </c>
      <c r="BT5327">
        <v>2.19</v>
      </c>
      <c r="BU5327" s="2">
        <v>43188</v>
      </c>
      <c r="BV5327">
        <v>2.19</v>
      </c>
      <c r="BW5327">
        <v>2.19</v>
      </c>
      <c r="BX5327" t="s">
        <v>78</v>
      </c>
      <c r="BY5327" t="s">
        <v>9</v>
      </c>
      <c r="BZ5327" t="s">
        <v>9</v>
      </c>
      <c r="CA5327">
        <v>27.72</v>
      </c>
      <c r="CB5327" t="s">
        <v>79</v>
      </c>
      <c r="CD5327" s="2">
        <v>41001</v>
      </c>
      <c r="CI5327" s="1" t="s">
        <v>80</v>
      </c>
    </row>
    <row r="5328" spans="1:87" x14ac:dyDescent="0.25">
      <c r="A5328">
        <v>806521</v>
      </c>
      <c r="B5328" t="s">
        <v>8273</v>
      </c>
      <c r="C5328">
        <v>206</v>
      </c>
      <c r="D5328" s="1" t="s">
        <v>747</v>
      </c>
      <c r="E5328">
        <v>6.62</v>
      </c>
      <c r="F5328">
        <v>1</v>
      </c>
      <c r="G5328">
        <f t="shared" si="249"/>
        <v>6.62</v>
      </c>
      <c r="H5328" s="2">
        <v>41617</v>
      </c>
      <c r="I5328" s="2">
        <v>42160</v>
      </c>
      <c r="J5328" s="7">
        <f t="shared" ca="1" si="250"/>
        <v>55</v>
      </c>
      <c r="K5328" s="7">
        <f t="shared" ca="1" si="251"/>
        <v>37</v>
      </c>
      <c r="M5328">
        <v>4.5</v>
      </c>
      <c r="N5328">
        <v>4.5</v>
      </c>
      <c r="O5328">
        <v>4.09</v>
      </c>
      <c r="P5328">
        <v>6.62</v>
      </c>
      <c r="Q5328">
        <v>6.62</v>
      </c>
      <c r="R5328">
        <v>6.62</v>
      </c>
      <c r="S5328">
        <v>1</v>
      </c>
      <c r="T5328" s="1" t="s">
        <v>75</v>
      </c>
      <c r="U5328">
        <v>1</v>
      </c>
      <c r="V5328" s="1" t="s">
        <v>213</v>
      </c>
      <c r="W5328">
        <v>1</v>
      </c>
      <c r="X5328" s="1" t="s">
        <v>131</v>
      </c>
      <c r="Y5328" s="1" t="s">
        <v>76</v>
      </c>
      <c r="Z5328">
        <v>4</v>
      </c>
      <c r="AA5328" t="s">
        <v>76</v>
      </c>
      <c r="AG5328" s="2">
        <v>40896</v>
      </c>
      <c r="AH5328" t="s">
        <v>77</v>
      </c>
      <c r="AM5328">
        <v>3</v>
      </c>
      <c r="AN5328" s="1" t="s">
        <v>138</v>
      </c>
      <c r="BA5328" s="2">
        <v>39105</v>
      </c>
      <c r="BG5328" t="s">
        <v>77</v>
      </c>
      <c r="BI5328" t="s">
        <v>77</v>
      </c>
      <c r="BJ5328">
        <v>6.62</v>
      </c>
      <c r="BK5328">
        <v>6.62</v>
      </c>
      <c r="BL5328" s="2">
        <v>42160</v>
      </c>
      <c r="BM5328">
        <v>6.62</v>
      </c>
      <c r="BT5328">
        <v>4.5</v>
      </c>
      <c r="BU5328" s="2">
        <v>41617</v>
      </c>
      <c r="BV5328">
        <v>4.5</v>
      </c>
      <c r="BW5328">
        <v>4.09</v>
      </c>
      <c r="BX5328" t="s">
        <v>78</v>
      </c>
      <c r="BY5328" t="s">
        <v>9</v>
      </c>
      <c r="BZ5328" t="s">
        <v>9</v>
      </c>
      <c r="CA5328">
        <v>32.020000000000003</v>
      </c>
      <c r="CB5328" t="s">
        <v>79</v>
      </c>
      <c r="CD5328" s="2">
        <v>41001</v>
      </c>
      <c r="CE5328" t="s">
        <v>1088</v>
      </c>
      <c r="CI5328" s="1" t="s">
        <v>80</v>
      </c>
    </row>
    <row r="5329" spans="1:87" x14ac:dyDescent="0.25">
      <c r="A5329">
        <v>806596</v>
      </c>
      <c r="B5329" t="s">
        <v>8274</v>
      </c>
      <c r="C5329">
        <v>189</v>
      </c>
      <c r="D5329" t="s">
        <v>1156</v>
      </c>
      <c r="E5329">
        <v>4.46</v>
      </c>
      <c r="F5329">
        <v>1</v>
      </c>
      <c r="G5329">
        <f t="shared" si="249"/>
        <v>4.46</v>
      </c>
      <c r="H5329" s="2">
        <v>40546</v>
      </c>
      <c r="I5329" s="2">
        <v>40546</v>
      </c>
      <c r="J5329" s="7">
        <f t="shared" ca="1" si="250"/>
        <v>91</v>
      </c>
      <c r="K5329" s="7">
        <f t="shared" ca="1" si="251"/>
        <v>91</v>
      </c>
      <c r="M5329">
        <v>3.23</v>
      </c>
      <c r="N5329">
        <v>3.23</v>
      </c>
      <c r="O5329">
        <v>3.23</v>
      </c>
      <c r="P5329">
        <v>4.46</v>
      </c>
      <c r="Q5329">
        <v>4.46</v>
      </c>
      <c r="R5329">
        <v>4.46</v>
      </c>
      <c r="S5329">
        <v>1</v>
      </c>
      <c r="T5329" s="1" t="s">
        <v>75</v>
      </c>
      <c r="U5329">
        <v>6</v>
      </c>
      <c r="V5329" t="s">
        <v>3756</v>
      </c>
      <c r="W5329">
        <v>1</v>
      </c>
      <c r="X5329" s="1" t="s">
        <v>131</v>
      </c>
      <c r="Y5329" s="1" t="s">
        <v>76</v>
      </c>
      <c r="Z5329">
        <v>4</v>
      </c>
      <c r="AA5329" t="s">
        <v>76</v>
      </c>
      <c r="AG5329" s="2">
        <v>40896</v>
      </c>
      <c r="AH5329" t="s">
        <v>77</v>
      </c>
      <c r="AM5329">
        <v>2</v>
      </c>
      <c r="AN5329" s="1" t="s">
        <v>89</v>
      </c>
      <c r="AS5329">
        <v>1012</v>
      </c>
      <c r="AT5329" s="1" t="s">
        <v>8275</v>
      </c>
      <c r="AV5329">
        <v>0</v>
      </c>
      <c r="AX5329">
        <v>5.98</v>
      </c>
      <c r="BA5329" s="2">
        <v>39725</v>
      </c>
      <c r="BG5329" t="s">
        <v>77</v>
      </c>
      <c r="BI5329" t="s">
        <v>77</v>
      </c>
      <c r="BJ5329">
        <v>4.46</v>
      </c>
      <c r="BK5329">
        <v>4.46</v>
      </c>
      <c r="BL5329" s="2">
        <v>40546</v>
      </c>
      <c r="BM5329">
        <v>4.46</v>
      </c>
      <c r="BT5329">
        <v>3.23</v>
      </c>
      <c r="BU5329" s="2">
        <v>40546</v>
      </c>
      <c r="BV5329">
        <v>3.23</v>
      </c>
      <c r="BW5329">
        <v>3.23</v>
      </c>
      <c r="BX5329" t="s">
        <v>78</v>
      </c>
      <c r="BY5329" t="s">
        <v>9</v>
      </c>
      <c r="BZ5329" t="s">
        <v>9</v>
      </c>
      <c r="CA5329">
        <v>27.58</v>
      </c>
      <c r="CB5329" t="s">
        <v>79</v>
      </c>
      <c r="CD5329" s="2">
        <v>41001</v>
      </c>
      <c r="CE5329" t="s">
        <v>1088</v>
      </c>
      <c r="CI5329" s="1" t="s">
        <v>80</v>
      </c>
    </row>
    <row r="5330" spans="1:87" x14ac:dyDescent="0.25">
      <c r="A5330">
        <v>806745</v>
      </c>
      <c r="B5330" s="1" t="s">
        <v>7803</v>
      </c>
      <c r="C5330">
        <v>399</v>
      </c>
      <c r="D5330" t="s">
        <v>3008</v>
      </c>
      <c r="E5330">
        <v>3.92</v>
      </c>
      <c r="F5330">
        <v>2</v>
      </c>
      <c r="G5330">
        <f t="shared" si="249"/>
        <v>7.84</v>
      </c>
      <c r="H5330" s="2">
        <v>43224</v>
      </c>
      <c r="I5330" s="2">
        <v>43223</v>
      </c>
      <c r="J5330" s="7">
        <f t="shared" ca="1" si="250"/>
        <v>1</v>
      </c>
      <c r="K5330" s="7">
        <f t="shared" ca="1" si="251"/>
        <v>1</v>
      </c>
      <c r="M5330">
        <v>2.84</v>
      </c>
      <c r="N5330">
        <v>2.77</v>
      </c>
      <c r="O5330">
        <v>2.84</v>
      </c>
      <c r="P5330">
        <v>3.92</v>
      </c>
      <c r="Q5330">
        <v>3.92</v>
      </c>
      <c r="R5330">
        <v>3.92</v>
      </c>
      <c r="S5330">
        <v>1</v>
      </c>
      <c r="T5330" s="1" t="s">
        <v>75</v>
      </c>
      <c r="U5330">
        <v>6</v>
      </c>
      <c r="V5330" t="s">
        <v>3756</v>
      </c>
      <c r="Y5330" s="1" t="s">
        <v>76</v>
      </c>
      <c r="Z5330">
        <v>4</v>
      </c>
      <c r="AA5330" t="s">
        <v>76</v>
      </c>
      <c r="AD5330">
        <v>16.46</v>
      </c>
      <c r="AE5330">
        <v>20</v>
      </c>
      <c r="AF5330" t="s">
        <v>265</v>
      </c>
      <c r="AG5330" s="2">
        <v>40897</v>
      </c>
      <c r="AH5330" t="s">
        <v>77</v>
      </c>
      <c r="AM5330">
        <v>2</v>
      </c>
      <c r="AN5330" s="1" t="s">
        <v>89</v>
      </c>
      <c r="AO5330">
        <v>0</v>
      </c>
      <c r="AP5330" s="1" t="s">
        <v>89</v>
      </c>
      <c r="AS5330">
        <v>3597</v>
      </c>
      <c r="AT5330" s="1" t="s">
        <v>8276</v>
      </c>
      <c r="AV5330">
        <v>0</v>
      </c>
      <c r="AX5330">
        <v>3.92</v>
      </c>
      <c r="BA5330" s="2">
        <v>39105</v>
      </c>
      <c r="BC5330">
        <v>20</v>
      </c>
      <c r="BD5330">
        <v>16.46</v>
      </c>
      <c r="BG5330" t="s">
        <v>77</v>
      </c>
      <c r="BI5330" t="s">
        <v>77</v>
      </c>
      <c r="BJ5330">
        <v>3.92</v>
      </c>
      <c r="BK5330">
        <v>3.92</v>
      </c>
      <c r="BL5330" s="2">
        <v>43223</v>
      </c>
      <c r="BM5330">
        <v>3.92</v>
      </c>
      <c r="BT5330">
        <v>2.84</v>
      </c>
      <c r="BU5330" s="2">
        <v>43224</v>
      </c>
      <c r="BV5330">
        <v>2.77</v>
      </c>
      <c r="BW5330">
        <v>2.84</v>
      </c>
      <c r="BX5330" t="s">
        <v>78</v>
      </c>
      <c r="BY5330" t="s">
        <v>9</v>
      </c>
      <c r="BZ5330" t="s">
        <v>9</v>
      </c>
      <c r="CA5330">
        <v>29.34</v>
      </c>
      <c r="CB5330" t="s">
        <v>79</v>
      </c>
      <c r="CD5330" s="2">
        <v>41001</v>
      </c>
      <c r="CI5330" s="1" t="s">
        <v>80</v>
      </c>
    </row>
    <row r="5331" spans="1:87" x14ac:dyDescent="0.25">
      <c r="A5331">
        <v>807370</v>
      </c>
      <c r="B5331" t="s">
        <v>8277</v>
      </c>
      <c r="C5331">
        <v>759</v>
      </c>
      <c r="D5331" s="1" t="s">
        <v>2715</v>
      </c>
      <c r="E5331">
        <v>6.78</v>
      </c>
      <c r="F5331">
        <v>1</v>
      </c>
      <c r="G5331">
        <f t="shared" si="249"/>
        <v>6.78</v>
      </c>
      <c r="H5331" s="2">
        <v>42023</v>
      </c>
      <c r="I5331" s="2">
        <v>42023</v>
      </c>
      <c r="J5331" s="7">
        <f t="shared" ca="1" si="250"/>
        <v>41</v>
      </c>
      <c r="K5331" s="7">
        <f t="shared" ca="1" si="251"/>
        <v>41</v>
      </c>
      <c r="M5331">
        <v>8.19</v>
      </c>
      <c r="N5331">
        <v>8.19</v>
      </c>
      <c r="O5331">
        <v>8.19</v>
      </c>
      <c r="P5331">
        <v>6.78</v>
      </c>
      <c r="Q5331">
        <v>11.3</v>
      </c>
      <c r="R5331">
        <v>11.3</v>
      </c>
      <c r="S5331">
        <v>1</v>
      </c>
      <c r="T5331" s="1" t="s">
        <v>75</v>
      </c>
      <c r="W5331">
        <v>1</v>
      </c>
      <c r="X5331" s="1" t="s">
        <v>131</v>
      </c>
      <c r="Y5331" s="1" t="s">
        <v>76</v>
      </c>
      <c r="Z5331">
        <v>4</v>
      </c>
      <c r="AA5331" t="s">
        <v>76</v>
      </c>
      <c r="AD5331">
        <v>0</v>
      </c>
      <c r="AG5331" s="2">
        <v>40897</v>
      </c>
      <c r="AH5331" t="s">
        <v>77</v>
      </c>
      <c r="AM5331">
        <v>2</v>
      </c>
      <c r="AN5331" s="1" t="s">
        <v>89</v>
      </c>
      <c r="AQ5331">
        <v>1947</v>
      </c>
      <c r="AR5331" t="s">
        <v>5663</v>
      </c>
      <c r="AS5331">
        <v>23471</v>
      </c>
      <c r="AT5331" t="s">
        <v>5664</v>
      </c>
      <c r="AU5331">
        <v>6.78</v>
      </c>
      <c r="AV5331">
        <v>6.78</v>
      </c>
      <c r="AW5331">
        <v>6.78</v>
      </c>
      <c r="AX5331">
        <v>6.78</v>
      </c>
      <c r="AY5331">
        <v>6.78</v>
      </c>
      <c r="BA5331" s="2">
        <v>39105</v>
      </c>
      <c r="BD5331">
        <v>0</v>
      </c>
      <c r="BG5331" t="s">
        <v>77</v>
      </c>
      <c r="BI5331" t="s">
        <v>77</v>
      </c>
      <c r="BJ5331">
        <v>6.78</v>
      </c>
      <c r="BK5331">
        <v>11.3</v>
      </c>
      <c r="BL5331" s="2">
        <v>42023</v>
      </c>
      <c r="BM5331">
        <v>11.3</v>
      </c>
      <c r="BT5331">
        <v>8.19</v>
      </c>
      <c r="BU5331" s="2">
        <v>42023</v>
      </c>
      <c r="BV5331">
        <v>8.19</v>
      </c>
      <c r="BW5331">
        <v>8.19</v>
      </c>
      <c r="BX5331" t="s">
        <v>78</v>
      </c>
      <c r="BY5331" t="s">
        <v>9</v>
      </c>
      <c r="BZ5331" t="s">
        <v>9</v>
      </c>
      <c r="CA5331">
        <v>27.52</v>
      </c>
      <c r="CB5331" t="s">
        <v>79</v>
      </c>
      <c r="CD5331" s="2">
        <v>41001</v>
      </c>
      <c r="CI5331" s="1" t="s">
        <v>80</v>
      </c>
    </row>
    <row r="5332" spans="1:87" x14ac:dyDescent="0.25">
      <c r="A5332">
        <v>808121</v>
      </c>
      <c r="B5332" s="1" t="s">
        <v>8278</v>
      </c>
      <c r="C5332">
        <v>777</v>
      </c>
      <c r="D5332" s="1" t="s">
        <v>4128</v>
      </c>
      <c r="E5332">
        <v>30.88</v>
      </c>
      <c r="F5332">
        <v>1</v>
      </c>
      <c r="G5332">
        <f t="shared" si="249"/>
        <v>30.88</v>
      </c>
      <c r="H5332" s="2">
        <v>42558</v>
      </c>
      <c r="I5332" s="2">
        <v>42558</v>
      </c>
      <c r="J5332" s="7">
        <f t="shared" ca="1" si="250"/>
        <v>23</v>
      </c>
      <c r="K5332" s="7">
        <f t="shared" ca="1" si="251"/>
        <v>23</v>
      </c>
      <c r="M5332">
        <v>22.38</v>
      </c>
      <c r="N5332">
        <v>22.38</v>
      </c>
      <c r="O5332">
        <v>22.38</v>
      </c>
      <c r="P5332">
        <v>30.88</v>
      </c>
      <c r="Q5332">
        <v>30.88</v>
      </c>
      <c r="R5332">
        <v>30.88</v>
      </c>
      <c r="S5332">
        <v>1</v>
      </c>
      <c r="T5332" s="1" t="s">
        <v>75</v>
      </c>
      <c r="Y5332" s="1" t="s">
        <v>76</v>
      </c>
      <c r="Z5332">
        <v>4</v>
      </c>
      <c r="AA5332" t="s">
        <v>76</v>
      </c>
      <c r="AF5332" t="s">
        <v>88</v>
      </c>
      <c r="AH5332" t="s">
        <v>77</v>
      </c>
      <c r="AM5332">
        <v>2</v>
      </c>
      <c r="AN5332" s="1" t="s">
        <v>89</v>
      </c>
      <c r="BA5332" s="2">
        <v>40229</v>
      </c>
      <c r="BG5332" t="s">
        <v>77</v>
      </c>
      <c r="BI5332" t="s">
        <v>77</v>
      </c>
      <c r="BJ5332">
        <v>30.88</v>
      </c>
      <c r="BK5332">
        <v>30.88</v>
      </c>
      <c r="BL5332" s="2">
        <v>42558</v>
      </c>
      <c r="BM5332">
        <v>30.88</v>
      </c>
      <c r="BT5332">
        <v>22.38</v>
      </c>
      <c r="BU5332" s="2">
        <v>42558</v>
      </c>
      <c r="BV5332">
        <v>22.38</v>
      </c>
      <c r="BW5332">
        <v>22.38</v>
      </c>
      <c r="BX5332" t="s">
        <v>78</v>
      </c>
      <c r="BY5332" t="s">
        <v>9</v>
      </c>
      <c r="BZ5332" t="s">
        <v>9</v>
      </c>
      <c r="CA5332">
        <v>27.53</v>
      </c>
      <c r="CB5332" t="s">
        <v>79</v>
      </c>
      <c r="CD5332" s="2">
        <v>41001</v>
      </c>
      <c r="CI5332" s="1" t="s">
        <v>80</v>
      </c>
    </row>
    <row r="5333" spans="1:87" x14ac:dyDescent="0.25">
      <c r="A5333">
        <v>808188</v>
      </c>
      <c r="B5333" s="1" t="s">
        <v>8279</v>
      </c>
      <c r="C5333">
        <v>718</v>
      </c>
      <c r="D5333" s="1" t="s">
        <v>3761</v>
      </c>
      <c r="E5333">
        <v>17.98</v>
      </c>
      <c r="F5333">
        <v>2</v>
      </c>
      <c r="G5333">
        <f t="shared" si="249"/>
        <v>35.96</v>
      </c>
      <c r="H5333" s="2">
        <v>43218</v>
      </c>
      <c r="I5333" s="2">
        <v>43217</v>
      </c>
      <c r="J5333" s="7">
        <f t="shared" ca="1" si="250"/>
        <v>1</v>
      </c>
      <c r="K5333" s="7">
        <f t="shared" ca="1" si="251"/>
        <v>1</v>
      </c>
      <c r="M5333">
        <v>13.03</v>
      </c>
      <c r="N5333">
        <v>13.03</v>
      </c>
      <c r="O5333">
        <v>13.03</v>
      </c>
      <c r="P5333">
        <v>17.98</v>
      </c>
      <c r="Q5333">
        <v>17.98</v>
      </c>
      <c r="R5333">
        <v>17.98</v>
      </c>
      <c r="S5333">
        <v>1</v>
      </c>
      <c r="T5333" s="1" t="s">
        <v>75</v>
      </c>
      <c r="U5333">
        <v>4</v>
      </c>
      <c r="V5333" t="s">
        <v>3766</v>
      </c>
      <c r="Y5333" s="1" t="s">
        <v>76</v>
      </c>
      <c r="Z5333">
        <v>4</v>
      </c>
      <c r="AA5333" t="s">
        <v>76</v>
      </c>
      <c r="AD5333">
        <v>6.5</v>
      </c>
      <c r="AE5333">
        <v>15</v>
      </c>
      <c r="AH5333" t="s">
        <v>77</v>
      </c>
      <c r="AM5333">
        <v>2</v>
      </c>
      <c r="AN5333" s="1" t="s">
        <v>89</v>
      </c>
      <c r="AO5333">
        <v>0</v>
      </c>
      <c r="AP5333" s="1" t="s">
        <v>89</v>
      </c>
      <c r="AS5333">
        <v>17547</v>
      </c>
      <c r="AT5333" s="1" t="s">
        <v>8280</v>
      </c>
      <c r="AV5333">
        <v>0</v>
      </c>
      <c r="AX5333">
        <v>17.98</v>
      </c>
      <c r="BA5333" s="2">
        <v>43146</v>
      </c>
      <c r="BC5333">
        <v>15</v>
      </c>
      <c r="BD5333">
        <v>6.5</v>
      </c>
      <c r="BG5333" t="s">
        <v>77</v>
      </c>
      <c r="BI5333" t="s">
        <v>77</v>
      </c>
      <c r="BJ5333">
        <v>17.98</v>
      </c>
      <c r="BK5333">
        <v>17.98</v>
      </c>
      <c r="BL5333" s="2">
        <v>43217</v>
      </c>
      <c r="BM5333">
        <v>17.98</v>
      </c>
      <c r="BT5333">
        <v>13.03</v>
      </c>
      <c r="BU5333" s="2">
        <v>43218</v>
      </c>
      <c r="BV5333">
        <v>13.03</v>
      </c>
      <c r="BW5333">
        <v>13.03</v>
      </c>
      <c r="BX5333" t="s">
        <v>78</v>
      </c>
      <c r="BY5333" t="s">
        <v>9</v>
      </c>
      <c r="BZ5333" t="s">
        <v>9</v>
      </c>
      <c r="CA5333">
        <v>27.53</v>
      </c>
      <c r="CB5333" t="s">
        <v>79</v>
      </c>
      <c r="CD5333" s="2">
        <v>41001</v>
      </c>
      <c r="CI5333" s="1" t="s">
        <v>80</v>
      </c>
    </row>
    <row r="5334" spans="1:87" x14ac:dyDescent="0.25">
      <c r="A5334">
        <v>808220</v>
      </c>
      <c r="B5334" s="1" t="s">
        <v>8281</v>
      </c>
      <c r="C5334">
        <v>399</v>
      </c>
      <c r="D5334" t="s">
        <v>3008</v>
      </c>
      <c r="E5334">
        <v>9.6</v>
      </c>
      <c r="F5334">
        <v>1</v>
      </c>
      <c r="G5334">
        <f t="shared" si="249"/>
        <v>9.6</v>
      </c>
      <c r="H5334" s="2">
        <v>43038</v>
      </c>
      <c r="I5334" s="2">
        <v>43036</v>
      </c>
      <c r="J5334" s="7">
        <f t="shared" ca="1" si="250"/>
        <v>7</v>
      </c>
      <c r="K5334" s="7">
        <f t="shared" ca="1" si="251"/>
        <v>8</v>
      </c>
      <c r="M5334">
        <v>6.96</v>
      </c>
      <c r="N5334">
        <v>6.54</v>
      </c>
      <c r="O5334">
        <v>6.96</v>
      </c>
      <c r="P5334">
        <v>9.6</v>
      </c>
      <c r="Q5334">
        <v>9.6</v>
      </c>
      <c r="R5334">
        <v>9.6</v>
      </c>
      <c r="S5334">
        <v>1</v>
      </c>
      <c r="T5334" s="1" t="s">
        <v>75</v>
      </c>
      <c r="U5334">
        <v>1</v>
      </c>
      <c r="V5334" s="1" t="s">
        <v>213</v>
      </c>
      <c r="Y5334" s="1" t="s">
        <v>76</v>
      </c>
      <c r="Z5334">
        <v>4</v>
      </c>
      <c r="AA5334" t="s">
        <v>76</v>
      </c>
      <c r="AD5334">
        <v>7</v>
      </c>
      <c r="AF5334" t="s">
        <v>88</v>
      </c>
      <c r="AG5334" s="2">
        <v>40896</v>
      </c>
      <c r="AH5334" t="s">
        <v>77</v>
      </c>
      <c r="AK5334">
        <v>0</v>
      </c>
      <c r="AM5334">
        <v>2</v>
      </c>
      <c r="AN5334" s="1" t="s">
        <v>89</v>
      </c>
      <c r="AO5334">
        <v>0</v>
      </c>
      <c r="AP5334" s="1" t="s">
        <v>89</v>
      </c>
      <c r="BA5334" s="2">
        <v>39105</v>
      </c>
      <c r="BD5334">
        <v>7</v>
      </c>
      <c r="BG5334" t="s">
        <v>77</v>
      </c>
      <c r="BI5334" t="s">
        <v>77</v>
      </c>
      <c r="BJ5334">
        <v>9.6</v>
      </c>
      <c r="BK5334">
        <v>9.6</v>
      </c>
      <c r="BL5334" s="2">
        <v>43036</v>
      </c>
      <c r="BM5334">
        <v>9.6</v>
      </c>
      <c r="BT5334">
        <v>6.96</v>
      </c>
      <c r="BU5334" s="2">
        <v>43038</v>
      </c>
      <c r="BV5334">
        <v>6.54</v>
      </c>
      <c r="BW5334">
        <v>6.96</v>
      </c>
      <c r="BX5334" t="s">
        <v>78</v>
      </c>
      <c r="BY5334" t="s">
        <v>9</v>
      </c>
      <c r="BZ5334" t="s">
        <v>9</v>
      </c>
      <c r="CA5334">
        <v>31.88</v>
      </c>
      <c r="CB5334" t="s">
        <v>79</v>
      </c>
      <c r="CD5334" s="2">
        <v>41001</v>
      </c>
      <c r="CI5334" s="1" t="s">
        <v>80</v>
      </c>
    </row>
    <row r="5335" spans="1:87" x14ac:dyDescent="0.25">
      <c r="A5335">
        <v>808501</v>
      </c>
      <c r="B5335" t="s">
        <v>8284</v>
      </c>
      <c r="C5335">
        <v>611</v>
      </c>
      <c r="D5335" t="s">
        <v>581</v>
      </c>
      <c r="E5335">
        <v>7.02</v>
      </c>
      <c r="F5335">
        <v>1</v>
      </c>
      <c r="G5335">
        <f t="shared" si="249"/>
        <v>7.02</v>
      </c>
      <c r="H5335" s="2">
        <v>42709</v>
      </c>
      <c r="I5335" s="2">
        <v>42707</v>
      </c>
      <c r="J5335" s="7">
        <f t="shared" ca="1" si="250"/>
        <v>18</v>
      </c>
      <c r="K5335" s="7">
        <f t="shared" ca="1" si="251"/>
        <v>18</v>
      </c>
      <c r="M5335">
        <v>5.08</v>
      </c>
      <c r="N5335">
        <v>5.08</v>
      </c>
      <c r="O5335">
        <v>5.08</v>
      </c>
      <c r="P5335">
        <v>7.02</v>
      </c>
      <c r="Q5335">
        <v>7.02</v>
      </c>
      <c r="R5335">
        <v>7.02</v>
      </c>
      <c r="S5335">
        <v>1</v>
      </c>
      <c r="T5335" s="1" t="s">
        <v>75</v>
      </c>
      <c r="U5335">
        <v>1</v>
      </c>
      <c r="V5335" s="1" t="s">
        <v>213</v>
      </c>
      <c r="Y5335" s="1" t="s">
        <v>76</v>
      </c>
      <c r="Z5335">
        <v>4</v>
      </c>
      <c r="AA5335" t="s">
        <v>76</v>
      </c>
      <c r="AF5335" t="s">
        <v>88</v>
      </c>
      <c r="AH5335" t="s">
        <v>77</v>
      </c>
      <c r="AM5335">
        <v>2</v>
      </c>
      <c r="AN5335" s="1" t="s">
        <v>89</v>
      </c>
      <c r="AO5335">
        <v>0</v>
      </c>
      <c r="AP5335" s="1" t="s">
        <v>89</v>
      </c>
      <c r="BA5335" s="2">
        <v>39105</v>
      </c>
      <c r="BG5335" t="s">
        <v>77</v>
      </c>
      <c r="BI5335" t="s">
        <v>77</v>
      </c>
      <c r="BJ5335">
        <v>7.02</v>
      </c>
      <c r="BK5335">
        <v>7.02</v>
      </c>
      <c r="BL5335" s="2">
        <v>42707</v>
      </c>
      <c r="BM5335">
        <v>7.02</v>
      </c>
      <c r="BT5335">
        <v>5.08</v>
      </c>
      <c r="BU5335" s="2">
        <v>42709</v>
      </c>
      <c r="BV5335">
        <v>5.08</v>
      </c>
      <c r="BW5335">
        <v>5.08</v>
      </c>
      <c r="BX5335" t="s">
        <v>78</v>
      </c>
      <c r="BY5335" t="s">
        <v>9</v>
      </c>
      <c r="BZ5335" t="s">
        <v>9</v>
      </c>
      <c r="CA5335">
        <v>27.64</v>
      </c>
      <c r="CB5335" t="s">
        <v>79</v>
      </c>
      <c r="CD5335" s="2">
        <v>41001</v>
      </c>
      <c r="CE5335" t="s">
        <v>1088</v>
      </c>
      <c r="CI5335" s="1" t="s">
        <v>80</v>
      </c>
    </row>
    <row r="5336" spans="1:87" x14ac:dyDescent="0.25">
      <c r="A5336">
        <v>809459</v>
      </c>
      <c r="B5336" s="1" t="s">
        <v>8282</v>
      </c>
      <c r="C5336">
        <v>399</v>
      </c>
      <c r="D5336" t="s">
        <v>3008</v>
      </c>
      <c r="E5336">
        <v>3.34</v>
      </c>
      <c r="F5336">
        <v>4</v>
      </c>
      <c r="G5336">
        <f t="shared" si="249"/>
        <v>13.36</v>
      </c>
      <c r="H5336" s="2">
        <v>43217</v>
      </c>
      <c r="I5336" s="2">
        <v>43216</v>
      </c>
      <c r="J5336" s="7">
        <f t="shared" ca="1" si="250"/>
        <v>1</v>
      </c>
      <c r="K5336" s="7">
        <f t="shared" ca="1" si="251"/>
        <v>2</v>
      </c>
      <c r="M5336">
        <v>2.42</v>
      </c>
      <c r="N5336">
        <v>2.42</v>
      </c>
      <c r="O5336">
        <v>2.42</v>
      </c>
      <c r="P5336">
        <v>3.34</v>
      </c>
      <c r="Q5336">
        <v>3.34</v>
      </c>
      <c r="R5336">
        <v>3.34</v>
      </c>
      <c r="S5336">
        <v>1</v>
      </c>
      <c r="T5336" s="1" t="s">
        <v>75</v>
      </c>
      <c r="U5336">
        <v>6</v>
      </c>
      <c r="V5336" t="s">
        <v>3756</v>
      </c>
      <c r="Y5336" s="1" t="s">
        <v>76</v>
      </c>
      <c r="Z5336">
        <v>4</v>
      </c>
      <c r="AA5336" t="s">
        <v>76</v>
      </c>
      <c r="AD5336">
        <v>17.89</v>
      </c>
      <c r="AE5336">
        <v>15</v>
      </c>
      <c r="AF5336" t="s">
        <v>265</v>
      </c>
      <c r="AG5336" s="2">
        <v>40896</v>
      </c>
      <c r="AH5336" t="s">
        <v>77</v>
      </c>
      <c r="AK5336">
        <v>0</v>
      </c>
      <c r="AM5336">
        <v>2</v>
      </c>
      <c r="AN5336" s="1" t="s">
        <v>89</v>
      </c>
      <c r="AO5336">
        <v>0</v>
      </c>
      <c r="AP5336" s="1" t="s">
        <v>89</v>
      </c>
      <c r="AS5336">
        <v>6988</v>
      </c>
      <c r="AT5336" s="1" t="s">
        <v>8285</v>
      </c>
      <c r="AV5336">
        <v>0</v>
      </c>
      <c r="AX5336">
        <v>3.34</v>
      </c>
      <c r="BA5336" s="2">
        <v>39105</v>
      </c>
      <c r="BC5336">
        <v>15</v>
      </c>
      <c r="BD5336">
        <v>17.89</v>
      </c>
      <c r="BG5336" t="s">
        <v>77</v>
      </c>
      <c r="BI5336" t="s">
        <v>77</v>
      </c>
      <c r="BJ5336">
        <v>3.34</v>
      </c>
      <c r="BK5336">
        <v>3.34</v>
      </c>
      <c r="BL5336" s="2">
        <v>43216</v>
      </c>
      <c r="BM5336">
        <v>3.34</v>
      </c>
      <c r="BT5336">
        <v>2.42</v>
      </c>
      <c r="BU5336" s="2">
        <v>43217</v>
      </c>
      <c r="BV5336">
        <v>2.42</v>
      </c>
      <c r="BW5336">
        <v>2.42</v>
      </c>
      <c r="BX5336" t="s">
        <v>78</v>
      </c>
      <c r="BY5336" t="s">
        <v>9</v>
      </c>
      <c r="BZ5336" t="s">
        <v>9</v>
      </c>
      <c r="CA5336">
        <v>27.54</v>
      </c>
      <c r="CB5336" t="s">
        <v>79</v>
      </c>
      <c r="CD5336" s="2">
        <v>41001</v>
      </c>
      <c r="CI5336" s="1" t="s">
        <v>80</v>
      </c>
    </row>
    <row r="5337" spans="1:87" x14ac:dyDescent="0.25">
      <c r="A5337">
        <v>809558</v>
      </c>
      <c r="B5337" s="1" t="s">
        <v>8286</v>
      </c>
      <c r="C5337">
        <v>426</v>
      </c>
      <c r="D5337" t="s">
        <v>1722</v>
      </c>
      <c r="E5337">
        <v>1.72</v>
      </c>
      <c r="F5337">
        <v>1</v>
      </c>
      <c r="G5337">
        <f t="shared" si="249"/>
        <v>1.72</v>
      </c>
      <c r="H5337" s="2">
        <v>43181</v>
      </c>
      <c r="I5337" s="2">
        <v>43180</v>
      </c>
      <c r="J5337" s="7">
        <f t="shared" ca="1" si="250"/>
        <v>3</v>
      </c>
      <c r="K5337" s="7">
        <f t="shared" ca="1" si="251"/>
        <v>3</v>
      </c>
      <c r="M5337">
        <v>1.17</v>
      </c>
      <c r="N5337">
        <v>1.17</v>
      </c>
      <c r="O5337">
        <v>1.17</v>
      </c>
      <c r="P5337">
        <v>1.72</v>
      </c>
      <c r="Q5337">
        <v>1.72</v>
      </c>
      <c r="R5337">
        <v>1.72</v>
      </c>
      <c r="S5337">
        <v>1</v>
      </c>
      <c r="T5337" s="1" t="s">
        <v>75</v>
      </c>
      <c r="U5337">
        <v>2</v>
      </c>
      <c r="V5337" s="1" t="s">
        <v>3797</v>
      </c>
      <c r="Y5337" s="1" t="s">
        <v>76</v>
      </c>
      <c r="Z5337">
        <v>4</v>
      </c>
      <c r="AA5337" t="s">
        <v>76</v>
      </c>
      <c r="AD5337">
        <v>17.39</v>
      </c>
      <c r="AF5337" t="s">
        <v>265</v>
      </c>
      <c r="AG5337" s="2">
        <v>40896</v>
      </c>
      <c r="AH5337" t="s">
        <v>77</v>
      </c>
      <c r="AK5337">
        <v>0</v>
      </c>
      <c r="AM5337">
        <v>3</v>
      </c>
      <c r="AN5337" s="1" t="s">
        <v>138</v>
      </c>
      <c r="AO5337">
        <v>0</v>
      </c>
      <c r="AP5337" s="1" t="s">
        <v>182</v>
      </c>
      <c r="AQ5337">
        <v>1937</v>
      </c>
      <c r="AR5337" s="1" t="s">
        <v>5094</v>
      </c>
      <c r="AS5337">
        <v>6340</v>
      </c>
      <c r="AT5337" s="1" t="s">
        <v>5095</v>
      </c>
      <c r="AU5337">
        <v>1.72</v>
      </c>
      <c r="AV5337">
        <v>1.72</v>
      </c>
      <c r="AW5337">
        <v>1.72</v>
      </c>
      <c r="AX5337">
        <v>1.72</v>
      </c>
      <c r="AY5337">
        <v>1.72</v>
      </c>
      <c r="BA5337" s="2">
        <v>39105</v>
      </c>
      <c r="BD5337">
        <v>17.39</v>
      </c>
      <c r="BG5337" t="s">
        <v>77</v>
      </c>
      <c r="BI5337" t="s">
        <v>77</v>
      </c>
      <c r="BJ5337">
        <v>1.72</v>
      </c>
      <c r="BK5337">
        <v>1.72</v>
      </c>
      <c r="BL5337" s="2">
        <v>43180</v>
      </c>
      <c r="BM5337">
        <v>1.72</v>
      </c>
      <c r="BT5337">
        <v>1.17</v>
      </c>
      <c r="BU5337" s="2">
        <v>43181</v>
      </c>
      <c r="BV5337">
        <v>1.17</v>
      </c>
      <c r="BW5337">
        <v>1.17</v>
      </c>
      <c r="BX5337" t="s">
        <v>78</v>
      </c>
      <c r="BY5337" t="s">
        <v>9</v>
      </c>
      <c r="BZ5337" t="s">
        <v>9</v>
      </c>
      <c r="CA5337">
        <v>31.98</v>
      </c>
      <c r="CB5337" t="s">
        <v>79</v>
      </c>
      <c r="CD5337" s="2">
        <v>41001</v>
      </c>
      <c r="CI5337" s="1" t="s">
        <v>80</v>
      </c>
    </row>
    <row r="5338" spans="1:87" x14ac:dyDescent="0.25">
      <c r="A5338">
        <v>810168</v>
      </c>
      <c r="B5338" t="s">
        <v>8287</v>
      </c>
      <c r="C5338">
        <v>1199</v>
      </c>
      <c r="D5338" s="1" t="s">
        <v>3768</v>
      </c>
      <c r="E5338">
        <v>2.5</v>
      </c>
      <c r="F5338">
        <v>1</v>
      </c>
      <c r="G5338">
        <f t="shared" si="249"/>
        <v>2.5</v>
      </c>
      <c r="H5338" s="2">
        <v>43216</v>
      </c>
      <c r="I5338" s="2">
        <v>43216</v>
      </c>
      <c r="J5338" s="7">
        <f t="shared" ca="1" si="250"/>
        <v>2</v>
      </c>
      <c r="K5338" s="7">
        <f t="shared" ca="1" si="251"/>
        <v>2</v>
      </c>
      <c r="M5338">
        <v>1.81</v>
      </c>
      <c r="N5338">
        <v>1.81</v>
      </c>
      <c r="O5338">
        <v>1.81</v>
      </c>
      <c r="P5338">
        <v>2.5</v>
      </c>
      <c r="Q5338">
        <v>2.5</v>
      </c>
      <c r="R5338">
        <v>2.5</v>
      </c>
      <c r="S5338">
        <v>1</v>
      </c>
      <c r="T5338" s="1" t="s">
        <v>75</v>
      </c>
      <c r="U5338">
        <v>6</v>
      </c>
      <c r="V5338" t="s">
        <v>3756</v>
      </c>
      <c r="Y5338" s="1" t="s">
        <v>76</v>
      </c>
      <c r="Z5338">
        <v>4</v>
      </c>
      <c r="AA5338" t="s">
        <v>76</v>
      </c>
      <c r="AD5338">
        <v>37.5</v>
      </c>
      <c r="AE5338">
        <v>30</v>
      </c>
      <c r="AG5338" s="2">
        <v>40896</v>
      </c>
      <c r="AH5338" t="s">
        <v>77</v>
      </c>
      <c r="AM5338">
        <v>2</v>
      </c>
      <c r="AN5338" s="1" t="s">
        <v>89</v>
      </c>
      <c r="AO5338">
        <v>0</v>
      </c>
      <c r="AP5338" s="1" t="s">
        <v>89</v>
      </c>
      <c r="AS5338">
        <v>3378</v>
      </c>
      <c r="AT5338" s="1" t="s">
        <v>8288</v>
      </c>
      <c r="AV5338">
        <v>0</v>
      </c>
      <c r="AX5338">
        <v>2.5</v>
      </c>
      <c r="BA5338" s="2">
        <v>39105</v>
      </c>
      <c r="BC5338">
        <v>30</v>
      </c>
      <c r="BD5338">
        <v>37.5</v>
      </c>
      <c r="BG5338" t="s">
        <v>77</v>
      </c>
      <c r="BI5338" t="s">
        <v>77</v>
      </c>
      <c r="BJ5338">
        <v>2.5</v>
      </c>
      <c r="BK5338">
        <v>2.5</v>
      </c>
      <c r="BL5338" s="2">
        <v>43216</v>
      </c>
      <c r="BM5338">
        <v>2.5</v>
      </c>
      <c r="BT5338">
        <v>1.81</v>
      </c>
      <c r="BU5338" s="2">
        <v>43216</v>
      </c>
      <c r="BV5338">
        <v>1.81</v>
      </c>
      <c r="BW5338">
        <v>1.81</v>
      </c>
      <c r="BX5338" t="s">
        <v>78</v>
      </c>
      <c r="BY5338" t="s">
        <v>9</v>
      </c>
      <c r="BZ5338" t="s">
        <v>9</v>
      </c>
      <c r="CA5338">
        <v>27.6</v>
      </c>
      <c r="CB5338" t="s">
        <v>79</v>
      </c>
      <c r="CD5338" s="2">
        <v>41001</v>
      </c>
      <c r="CI5338" s="1" t="s">
        <v>80</v>
      </c>
    </row>
    <row r="5339" spans="1:87" x14ac:dyDescent="0.25">
      <c r="A5339">
        <v>811711</v>
      </c>
      <c r="B5339" s="1" t="s">
        <v>8289</v>
      </c>
      <c r="C5339">
        <v>186</v>
      </c>
      <c r="D5339" s="1" t="s">
        <v>891</v>
      </c>
      <c r="E5339">
        <v>9.01</v>
      </c>
      <c r="F5339">
        <v>1</v>
      </c>
      <c r="G5339">
        <f t="shared" si="249"/>
        <v>9.01</v>
      </c>
      <c r="H5339" s="2">
        <v>42345</v>
      </c>
      <c r="I5339" s="2">
        <v>42343</v>
      </c>
      <c r="J5339" s="7">
        <f t="shared" ca="1" si="250"/>
        <v>31</v>
      </c>
      <c r="K5339" s="7">
        <f t="shared" ca="1" si="251"/>
        <v>31</v>
      </c>
      <c r="M5339">
        <v>6.52</v>
      </c>
      <c r="N5339">
        <v>6.52</v>
      </c>
      <c r="O5339">
        <v>6.52</v>
      </c>
      <c r="P5339">
        <v>9.01</v>
      </c>
      <c r="Q5339">
        <v>9.01</v>
      </c>
      <c r="R5339">
        <v>9.01</v>
      </c>
      <c r="S5339">
        <v>1</v>
      </c>
      <c r="T5339" s="1" t="s">
        <v>75</v>
      </c>
      <c r="U5339">
        <v>1</v>
      </c>
      <c r="V5339" s="1" t="s">
        <v>213</v>
      </c>
      <c r="W5339">
        <v>1</v>
      </c>
      <c r="X5339" s="1" t="s">
        <v>131</v>
      </c>
      <c r="Y5339" s="1" t="s">
        <v>76</v>
      </c>
      <c r="Z5339">
        <v>4</v>
      </c>
      <c r="AA5339" t="s">
        <v>76</v>
      </c>
      <c r="AG5339" s="2">
        <v>40897</v>
      </c>
      <c r="AH5339" t="s">
        <v>77</v>
      </c>
      <c r="AM5339">
        <v>2</v>
      </c>
      <c r="AN5339" s="1" t="s">
        <v>89</v>
      </c>
      <c r="BA5339" s="2">
        <v>39105</v>
      </c>
      <c r="BG5339" t="s">
        <v>77</v>
      </c>
      <c r="BI5339" t="s">
        <v>77</v>
      </c>
      <c r="BJ5339">
        <v>9.01</v>
      </c>
      <c r="BK5339">
        <v>9.01</v>
      </c>
      <c r="BL5339" s="2">
        <v>42343</v>
      </c>
      <c r="BM5339">
        <v>9.01</v>
      </c>
      <c r="BT5339">
        <v>6.52</v>
      </c>
      <c r="BU5339" s="2">
        <v>42345</v>
      </c>
      <c r="BV5339">
        <v>6.52</v>
      </c>
      <c r="BW5339">
        <v>6.52</v>
      </c>
      <c r="BX5339" t="s">
        <v>78</v>
      </c>
      <c r="BY5339" t="s">
        <v>9</v>
      </c>
      <c r="BZ5339" t="s">
        <v>9</v>
      </c>
      <c r="CA5339">
        <v>27.64</v>
      </c>
      <c r="CB5339" t="s">
        <v>79</v>
      </c>
      <c r="CD5339" s="2">
        <v>41001</v>
      </c>
      <c r="CI5339" s="1" t="s">
        <v>80</v>
      </c>
    </row>
    <row r="5340" spans="1:87" x14ac:dyDescent="0.25">
      <c r="A5340">
        <v>811778</v>
      </c>
      <c r="B5340" t="s">
        <v>8290</v>
      </c>
      <c r="C5340">
        <v>206</v>
      </c>
      <c r="D5340" s="1" t="s">
        <v>747</v>
      </c>
      <c r="E5340">
        <v>4.68</v>
      </c>
      <c r="F5340">
        <v>1</v>
      </c>
      <c r="G5340">
        <f t="shared" si="249"/>
        <v>4.68</v>
      </c>
      <c r="H5340" s="2">
        <v>42213</v>
      </c>
      <c r="I5340" s="2">
        <v>42557</v>
      </c>
      <c r="J5340" s="7">
        <f t="shared" ca="1" si="250"/>
        <v>35</v>
      </c>
      <c r="K5340" s="7">
        <f t="shared" ca="1" si="251"/>
        <v>23</v>
      </c>
      <c r="M5340">
        <v>3.4</v>
      </c>
      <c r="N5340">
        <v>3.12</v>
      </c>
      <c r="O5340">
        <v>3.4</v>
      </c>
      <c r="P5340">
        <v>4.68</v>
      </c>
      <c r="Q5340">
        <v>4.68</v>
      </c>
      <c r="R5340">
        <v>4.68</v>
      </c>
      <c r="S5340">
        <v>1</v>
      </c>
      <c r="T5340" s="1" t="s">
        <v>75</v>
      </c>
      <c r="Y5340" s="1" t="s">
        <v>76</v>
      </c>
      <c r="Z5340">
        <v>4</v>
      </c>
      <c r="AA5340" t="s">
        <v>76</v>
      </c>
      <c r="AG5340" s="2">
        <v>40897</v>
      </c>
      <c r="AH5340" t="s">
        <v>77</v>
      </c>
      <c r="AM5340">
        <v>2</v>
      </c>
      <c r="AN5340" s="1" t="s">
        <v>89</v>
      </c>
      <c r="BA5340" s="2">
        <v>39105</v>
      </c>
      <c r="BG5340" t="s">
        <v>77</v>
      </c>
      <c r="BI5340" t="s">
        <v>77</v>
      </c>
      <c r="BJ5340">
        <v>4.68</v>
      </c>
      <c r="BK5340">
        <v>4.68</v>
      </c>
      <c r="BL5340" s="2">
        <v>42557</v>
      </c>
      <c r="BM5340">
        <v>4.68</v>
      </c>
      <c r="BT5340">
        <v>3.4</v>
      </c>
      <c r="BU5340" s="2">
        <v>42213</v>
      </c>
      <c r="BV5340">
        <v>3.12</v>
      </c>
      <c r="BW5340">
        <v>3.4</v>
      </c>
      <c r="BX5340" t="s">
        <v>78</v>
      </c>
      <c r="BY5340" t="s">
        <v>9</v>
      </c>
      <c r="BZ5340" t="s">
        <v>9</v>
      </c>
      <c r="CA5340">
        <v>33.33</v>
      </c>
      <c r="CB5340" t="s">
        <v>79</v>
      </c>
      <c r="CD5340" s="2">
        <v>41001</v>
      </c>
      <c r="CI5340" s="1" t="s">
        <v>80</v>
      </c>
    </row>
    <row r="5341" spans="1:87" x14ac:dyDescent="0.25">
      <c r="A5341">
        <v>811844</v>
      </c>
      <c r="B5341" s="1" t="s">
        <v>8291</v>
      </c>
      <c r="C5341">
        <v>89</v>
      </c>
      <c r="D5341" s="1" t="s">
        <v>4095</v>
      </c>
      <c r="E5341">
        <v>1.89</v>
      </c>
      <c r="F5341">
        <v>1</v>
      </c>
      <c r="G5341">
        <f t="shared" si="249"/>
        <v>1.89</v>
      </c>
      <c r="H5341" s="2">
        <v>42866</v>
      </c>
      <c r="I5341" s="2">
        <v>42866</v>
      </c>
      <c r="J5341" s="7">
        <f t="shared" ca="1" si="250"/>
        <v>13</v>
      </c>
      <c r="K5341" s="7">
        <f t="shared" ca="1" si="251"/>
        <v>13</v>
      </c>
      <c r="M5341">
        <v>1.37</v>
      </c>
      <c r="N5341">
        <v>1.37</v>
      </c>
      <c r="O5341">
        <v>1.37</v>
      </c>
      <c r="P5341">
        <v>1.89</v>
      </c>
      <c r="Q5341">
        <v>1.89</v>
      </c>
      <c r="R5341">
        <v>1.89</v>
      </c>
      <c r="S5341">
        <v>1</v>
      </c>
      <c r="T5341" s="1" t="s">
        <v>75</v>
      </c>
      <c r="Y5341" s="1" t="s">
        <v>76</v>
      </c>
      <c r="Z5341">
        <v>4</v>
      </c>
      <c r="AA5341" t="s">
        <v>76</v>
      </c>
      <c r="AD5341">
        <v>1</v>
      </c>
      <c r="AF5341" t="s">
        <v>88</v>
      </c>
      <c r="AG5341" s="2">
        <v>40896</v>
      </c>
      <c r="AH5341" t="s">
        <v>77</v>
      </c>
      <c r="AM5341">
        <v>2</v>
      </c>
      <c r="AN5341" s="1" t="s">
        <v>89</v>
      </c>
      <c r="AO5341">
        <v>0</v>
      </c>
      <c r="AP5341" s="1" t="s">
        <v>89</v>
      </c>
      <c r="AQ5341">
        <v>2837</v>
      </c>
      <c r="AR5341" t="s">
        <v>6192</v>
      </c>
      <c r="AS5341">
        <v>6259</v>
      </c>
      <c r="AT5341" t="s">
        <v>6193</v>
      </c>
      <c r="AU5341">
        <v>1.89</v>
      </c>
      <c r="AV5341">
        <v>1.89</v>
      </c>
      <c r="AW5341">
        <v>1.89</v>
      </c>
      <c r="AX5341">
        <v>1.89</v>
      </c>
      <c r="AY5341">
        <v>1.89</v>
      </c>
      <c r="BA5341" s="2">
        <v>39105</v>
      </c>
      <c r="BD5341">
        <v>1</v>
      </c>
      <c r="BG5341" t="s">
        <v>77</v>
      </c>
      <c r="BI5341" t="s">
        <v>77</v>
      </c>
      <c r="BJ5341">
        <v>1.89</v>
      </c>
      <c r="BK5341">
        <v>1.89</v>
      </c>
      <c r="BL5341" s="2">
        <v>42866</v>
      </c>
      <c r="BM5341">
        <v>1.89</v>
      </c>
      <c r="BT5341">
        <v>1.37</v>
      </c>
      <c r="BU5341" s="2">
        <v>42866</v>
      </c>
      <c r="BV5341">
        <v>1.37</v>
      </c>
      <c r="BW5341">
        <v>1.37</v>
      </c>
      <c r="BX5341" t="s">
        <v>78</v>
      </c>
      <c r="BY5341" t="s">
        <v>9</v>
      </c>
      <c r="BZ5341" t="s">
        <v>9</v>
      </c>
      <c r="CA5341">
        <v>27.51</v>
      </c>
      <c r="CB5341" t="s">
        <v>79</v>
      </c>
      <c r="CD5341" s="2">
        <v>41001</v>
      </c>
      <c r="CI5341" s="1" t="s">
        <v>80</v>
      </c>
    </row>
    <row r="5342" spans="1:87" x14ac:dyDescent="0.25">
      <c r="A5342">
        <v>813022</v>
      </c>
      <c r="B5342" s="1" t="s">
        <v>8292</v>
      </c>
      <c r="C5342">
        <v>318</v>
      </c>
      <c r="D5342" s="1" t="s">
        <v>106</v>
      </c>
      <c r="E5342">
        <v>11.99</v>
      </c>
      <c r="F5342">
        <v>1</v>
      </c>
      <c r="G5342">
        <f t="shared" si="249"/>
        <v>11.99</v>
      </c>
      <c r="H5342" s="2">
        <v>43213</v>
      </c>
      <c r="I5342" s="2">
        <v>43213</v>
      </c>
      <c r="J5342" s="7">
        <f t="shared" ca="1" si="250"/>
        <v>2</v>
      </c>
      <c r="K5342" s="7">
        <f t="shared" ca="1" si="251"/>
        <v>2</v>
      </c>
      <c r="M5342">
        <v>8.68</v>
      </c>
      <c r="N5342">
        <v>7.73</v>
      </c>
      <c r="O5342">
        <v>8.68</v>
      </c>
      <c r="P5342">
        <v>11.99</v>
      </c>
      <c r="Q5342">
        <v>11.99</v>
      </c>
      <c r="R5342">
        <v>11.99</v>
      </c>
      <c r="S5342">
        <v>1</v>
      </c>
      <c r="T5342" s="1" t="s">
        <v>75</v>
      </c>
      <c r="Y5342" s="1" t="s">
        <v>76</v>
      </c>
      <c r="Z5342">
        <v>4</v>
      </c>
      <c r="AA5342" t="s">
        <v>76</v>
      </c>
      <c r="AD5342">
        <v>25</v>
      </c>
      <c r="AE5342">
        <v>10</v>
      </c>
      <c r="AF5342" t="s">
        <v>265</v>
      </c>
      <c r="AG5342" s="2">
        <v>40896</v>
      </c>
      <c r="AH5342" t="s">
        <v>77</v>
      </c>
      <c r="AM5342">
        <v>2</v>
      </c>
      <c r="AN5342" s="1" t="s">
        <v>89</v>
      </c>
      <c r="AO5342">
        <v>0</v>
      </c>
      <c r="AP5342" s="1" t="s">
        <v>89</v>
      </c>
      <c r="AQ5342">
        <v>3076</v>
      </c>
      <c r="AR5342" t="s">
        <v>3934</v>
      </c>
      <c r="AS5342">
        <v>9206</v>
      </c>
      <c r="AT5342" s="1" t="s">
        <v>3935</v>
      </c>
      <c r="AU5342">
        <v>11.99</v>
      </c>
      <c r="AV5342">
        <v>11.99</v>
      </c>
      <c r="AW5342">
        <v>11.99</v>
      </c>
      <c r="AX5342">
        <v>11.99</v>
      </c>
      <c r="AY5342">
        <v>11.99</v>
      </c>
      <c r="BA5342" s="2">
        <v>39105</v>
      </c>
      <c r="BC5342">
        <v>10</v>
      </c>
      <c r="BD5342">
        <v>25</v>
      </c>
      <c r="BG5342" t="s">
        <v>77</v>
      </c>
      <c r="BI5342" t="s">
        <v>77</v>
      </c>
      <c r="BJ5342">
        <v>11.99</v>
      </c>
      <c r="BK5342">
        <v>11.99</v>
      </c>
      <c r="BL5342" s="2">
        <v>43213</v>
      </c>
      <c r="BM5342">
        <v>11.99</v>
      </c>
      <c r="BT5342">
        <v>8.68</v>
      </c>
      <c r="BU5342" s="2">
        <v>43213</v>
      </c>
      <c r="BV5342">
        <v>7.73</v>
      </c>
      <c r="BW5342">
        <v>8.68</v>
      </c>
      <c r="BX5342" t="s">
        <v>78</v>
      </c>
      <c r="BY5342" t="s">
        <v>9</v>
      </c>
      <c r="BZ5342" t="s">
        <v>9</v>
      </c>
      <c r="CA5342">
        <v>35.53</v>
      </c>
      <c r="CB5342" t="s">
        <v>79</v>
      </c>
      <c r="CD5342" s="2">
        <v>41001</v>
      </c>
      <c r="CI5342" s="1" t="s">
        <v>80</v>
      </c>
    </row>
    <row r="5343" spans="1:87" x14ac:dyDescent="0.25">
      <c r="A5343">
        <v>813576</v>
      </c>
      <c r="B5343" s="1" t="s">
        <v>8294</v>
      </c>
      <c r="C5343">
        <v>78</v>
      </c>
      <c r="D5343" t="s">
        <v>4786</v>
      </c>
      <c r="E5343">
        <v>78.52</v>
      </c>
      <c r="F5343">
        <v>2</v>
      </c>
      <c r="G5343">
        <f t="shared" si="249"/>
        <v>157.04</v>
      </c>
      <c r="H5343" s="2">
        <v>43224</v>
      </c>
      <c r="I5343" s="2">
        <v>43223</v>
      </c>
      <c r="J5343" s="7">
        <f t="shared" ca="1" si="250"/>
        <v>1</v>
      </c>
      <c r="K5343" s="7">
        <f t="shared" ca="1" si="251"/>
        <v>1</v>
      </c>
      <c r="M5343">
        <v>56.89</v>
      </c>
      <c r="N5343">
        <v>56.89</v>
      </c>
      <c r="O5343">
        <v>56.89</v>
      </c>
      <c r="P5343">
        <v>78.52</v>
      </c>
      <c r="Q5343">
        <v>78.52</v>
      </c>
      <c r="R5343">
        <v>78.52</v>
      </c>
      <c r="S5343">
        <v>1</v>
      </c>
      <c r="T5343" s="1" t="s">
        <v>75</v>
      </c>
      <c r="U5343">
        <v>4</v>
      </c>
      <c r="V5343" t="s">
        <v>3766</v>
      </c>
      <c r="Y5343" s="1" t="s">
        <v>76</v>
      </c>
      <c r="Z5343">
        <v>4</v>
      </c>
      <c r="AA5343" t="s">
        <v>76</v>
      </c>
      <c r="AD5343">
        <v>25</v>
      </c>
      <c r="AE5343">
        <v>9</v>
      </c>
      <c r="AF5343" t="s">
        <v>265</v>
      </c>
      <c r="AG5343" s="2">
        <v>40896</v>
      </c>
      <c r="AH5343" t="s">
        <v>77</v>
      </c>
      <c r="AM5343">
        <v>2</v>
      </c>
      <c r="AN5343" s="1" t="s">
        <v>89</v>
      </c>
      <c r="AO5343">
        <v>0</v>
      </c>
      <c r="AP5343" s="1" t="s">
        <v>89</v>
      </c>
      <c r="AS5343">
        <v>9618</v>
      </c>
      <c r="AT5343" s="1" t="s">
        <v>8295</v>
      </c>
      <c r="AV5343">
        <v>0</v>
      </c>
      <c r="AX5343">
        <v>78.52</v>
      </c>
      <c r="BA5343" s="2">
        <v>39105</v>
      </c>
      <c r="BC5343">
        <v>9</v>
      </c>
      <c r="BD5343">
        <v>25</v>
      </c>
      <c r="BG5343" t="s">
        <v>77</v>
      </c>
      <c r="BI5343" t="s">
        <v>77</v>
      </c>
      <c r="BJ5343">
        <v>78.52</v>
      </c>
      <c r="BK5343">
        <v>78.52</v>
      </c>
      <c r="BL5343" s="2">
        <v>43223</v>
      </c>
      <c r="BM5343">
        <v>78.52</v>
      </c>
      <c r="BT5343">
        <v>56.89</v>
      </c>
      <c r="BU5343" s="2">
        <v>43224</v>
      </c>
      <c r="BV5343">
        <v>56.89</v>
      </c>
      <c r="BW5343">
        <v>56.89</v>
      </c>
      <c r="BX5343" t="s">
        <v>78</v>
      </c>
      <c r="BY5343" t="s">
        <v>9</v>
      </c>
      <c r="BZ5343" t="s">
        <v>9</v>
      </c>
      <c r="CA5343">
        <v>27.55</v>
      </c>
      <c r="CB5343" t="s">
        <v>79</v>
      </c>
      <c r="CD5343" s="2">
        <v>41001</v>
      </c>
      <c r="CI5343" s="1" t="s">
        <v>80</v>
      </c>
    </row>
    <row r="5344" spans="1:87" x14ac:dyDescent="0.25">
      <c r="A5344">
        <v>813584</v>
      </c>
      <c r="B5344" s="1" t="s">
        <v>8296</v>
      </c>
      <c r="C5344">
        <v>1006</v>
      </c>
      <c r="D5344" s="1" t="s">
        <v>4436</v>
      </c>
      <c r="E5344">
        <v>6.85</v>
      </c>
      <c r="F5344">
        <v>1</v>
      </c>
      <c r="G5344">
        <f t="shared" si="249"/>
        <v>6.85</v>
      </c>
      <c r="H5344" s="2">
        <v>42992</v>
      </c>
      <c r="I5344" s="2">
        <v>42992</v>
      </c>
      <c r="J5344" s="7">
        <f t="shared" ca="1" si="250"/>
        <v>9</v>
      </c>
      <c r="K5344" s="7">
        <f t="shared" ca="1" si="251"/>
        <v>9</v>
      </c>
      <c r="M5344">
        <v>4.75</v>
      </c>
      <c r="N5344">
        <v>4.75</v>
      </c>
      <c r="O5344">
        <v>4.75</v>
      </c>
      <c r="P5344">
        <v>6.85</v>
      </c>
      <c r="Q5344">
        <v>6.56</v>
      </c>
      <c r="R5344">
        <v>6.56</v>
      </c>
      <c r="S5344">
        <v>1</v>
      </c>
      <c r="T5344" s="1" t="s">
        <v>75</v>
      </c>
      <c r="U5344">
        <v>1</v>
      </c>
      <c r="V5344" s="1" t="s">
        <v>213</v>
      </c>
      <c r="W5344">
        <v>1</v>
      </c>
      <c r="X5344" s="1" t="s">
        <v>131</v>
      </c>
      <c r="Y5344" s="1" t="s">
        <v>76</v>
      </c>
      <c r="Z5344">
        <v>4</v>
      </c>
      <c r="AA5344" t="s">
        <v>76</v>
      </c>
      <c r="AD5344">
        <v>2</v>
      </c>
      <c r="AG5344" s="2">
        <v>40896</v>
      </c>
      <c r="AH5344" t="s">
        <v>77</v>
      </c>
      <c r="AM5344">
        <v>2</v>
      </c>
      <c r="AN5344" s="1" t="s">
        <v>89</v>
      </c>
      <c r="AO5344">
        <v>0</v>
      </c>
      <c r="AP5344" s="1" t="s">
        <v>89</v>
      </c>
      <c r="BA5344" s="2">
        <v>39105</v>
      </c>
      <c r="BD5344">
        <v>2</v>
      </c>
      <c r="BG5344" t="s">
        <v>77</v>
      </c>
      <c r="BI5344" t="s">
        <v>77</v>
      </c>
      <c r="BJ5344">
        <v>6.85</v>
      </c>
      <c r="BK5344">
        <v>6.56</v>
      </c>
      <c r="BL5344" s="2">
        <v>42992</v>
      </c>
      <c r="BM5344">
        <v>6.56</v>
      </c>
      <c r="BT5344">
        <v>4.75</v>
      </c>
      <c r="BU5344" s="2">
        <v>42992</v>
      </c>
      <c r="BV5344">
        <v>4.75</v>
      </c>
      <c r="BW5344">
        <v>4.75</v>
      </c>
      <c r="BX5344" t="s">
        <v>78</v>
      </c>
      <c r="BY5344" t="s">
        <v>9</v>
      </c>
      <c r="BZ5344" t="s">
        <v>9</v>
      </c>
      <c r="CA5344">
        <v>27.59</v>
      </c>
      <c r="CB5344" t="s">
        <v>79</v>
      </c>
      <c r="CD5344" s="2">
        <v>41001</v>
      </c>
      <c r="CI5344" s="1" t="s">
        <v>80</v>
      </c>
    </row>
    <row r="5345" spans="1:87" x14ac:dyDescent="0.25">
      <c r="A5345">
        <v>813642</v>
      </c>
      <c r="B5345" s="1" t="s">
        <v>8297</v>
      </c>
      <c r="C5345">
        <v>679</v>
      </c>
      <c r="D5345" s="1" t="s">
        <v>3867</v>
      </c>
      <c r="E5345">
        <v>7.7</v>
      </c>
      <c r="F5345">
        <v>1</v>
      </c>
      <c r="G5345">
        <f t="shared" si="249"/>
        <v>7.7</v>
      </c>
      <c r="H5345" s="2">
        <v>43224</v>
      </c>
      <c r="I5345" s="2">
        <v>43224</v>
      </c>
      <c r="J5345" s="7">
        <f t="shared" ca="1" si="250"/>
        <v>1</v>
      </c>
      <c r="K5345" s="7">
        <f t="shared" ca="1" si="251"/>
        <v>1</v>
      </c>
      <c r="M5345">
        <v>5.58</v>
      </c>
      <c r="N5345">
        <v>5.58</v>
      </c>
      <c r="O5345">
        <v>5.58</v>
      </c>
      <c r="P5345">
        <v>7.7</v>
      </c>
      <c r="Q5345">
        <v>7.7</v>
      </c>
      <c r="R5345">
        <v>7.7</v>
      </c>
      <c r="S5345">
        <v>1</v>
      </c>
      <c r="T5345" s="1" t="s">
        <v>75</v>
      </c>
      <c r="U5345">
        <v>1</v>
      </c>
      <c r="V5345" s="1" t="s">
        <v>213</v>
      </c>
      <c r="Y5345" s="1" t="s">
        <v>76</v>
      </c>
      <c r="Z5345">
        <v>4</v>
      </c>
      <c r="AA5345" t="s">
        <v>76</v>
      </c>
      <c r="AD5345">
        <v>13.6</v>
      </c>
      <c r="AE5345">
        <v>30</v>
      </c>
      <c r="AF5345" t="s">
        <v>265</v>
      </c>
      <c r="AG5345" s="2">
        <v>40897</v>
      </c>
      <c r="AH5345" t="s">
        <v>77</v>
      </c>
      <c r="AM5345">
        <v>2</v>
      </c>
      <c r="AN5345" s="1" t="s">
        <v>89</v>
      </c>
      <c r="AO5345">
        <v>0</v>
      </c>
      <c r="AP5345" s="1" t="s">
        <v>89</v>
      </c>
      <c r="BA5345" s="2">
        <v>39105</v>
      </c>
      <c r="BC5345">
        <v>30</v>
      </c>
      <c r="BD5345">
        <v>13.6</v>
      </c>
      <c r="BG5345" t="s">
        <v>77</v>
      </c>
      <c r="BI5345" t="s">
        <v>77</v>
      </c>
      <c r="BJ5345">
        <v>7.7</v>
      </c>
      <c r="BK5345">
        <v>7.7</v>
      </c>
      <c r="BL5345" s="2">
        <v>43224</v>
      </c>
      <c r="BM5345">
        <v>7.7</v>
      </c>
      <c r="BT5345">
        <v>5.58</v>
      </c>
      <c r="BU5345" s="2">
        <v>43224</v>
      </c>
      <c r="BV5345">
        <v>5.58</v>
      </c>
      <c r="BW5345">
        <v>5.58</v>
      </c>
      <c r="BX5345" t="s">
        <v>78</v>
      </c>
      <c r="BY5345" t="s">
        <v>9</v>
      </c>
      <c r="BZ5345" t="s">
        <v>9</v>
      </c>
      <c r="CA5345">
        <v>27.53</v>
      </c>
      <c r="CB5345" t="s">
        <v>79</v>
      </c>
      <c r="CD5345" s="2">
        <v>41001</v>
      </c>
      <c r="CI5345" s="1" t="s">
        <v>80</v>
      </c>
    </row>
    <row r="5346" spans="1:87" x14ac:dyDescent="0.25">
      <c r="A5346">
        <v>814129</v>
      </c>
      <c r="B5346" s="1" t="s">
        <v>8298</v>
      </c>
      <c r="C5346">
        <v>5186</v>
      </c>
      <c r="D5346" s="1" t="s">
        <v>7320</v>
      </c>
      <c r="E5346">
        <v>10.74</v>
      </c>
      <c r="F5346">
        <v>1</v>
      </c>
      <c r="G5346">
        <f t="shared" si="249"/>
        <v>10.74</v>
      </c>
      <c r="H5346" s="2">
        <v>43220</v>
      </c>
      <c r="I5346" s="2">
        <v>43220</v>
      </c>
      <c r="J5346" s="7">
        <f t="shared" ca="1" si="250"/>
        <v>1</v>
      </c>
      <c r="K5346" s="7">
        <f t="shared" ca="1" si="251"/>
        <v>1</v>
      </c>
      <c r="M5346">
        <v>7.79</v>
      </c>
      <c r="N5346">
        <v>7.7</v>
      </c>
      <c r="O5346">
        <v>7.79</v>
      </c>
      <c r="P5346">
        <v>10.74</v>
      </c>
      <c r="Q5346">
        <v>10.74</v>
      </c>
      <c r="R5346">
        <v>10.74</v>
      </c>
      <c r="S5346">
        <v>1</v>
      </c>
      <c r="T5346" s="1" t="s">
        <v>75</v>
      </c>
      <c r="U5346">
        <v>1</v>
      </c>
      <c r="V5346" s="1" t="s">
        <v>213</v>
      </c>
      <c r="Y5346" s="1" t="s">
        <v>76</v>
      </c>
      <c r="Z5346">
        <v>4</v>
      </c>
      <c r="AA5346" t="s">
        <v>76</v>
      </c>
      <c r="AD5346">
        <v>25</v>
      </c>
      <c r="AE5346">
        <v>30</v>
      </c>
      <c r="AF5346" t="s">
        <v>265</v>
      </c>
      <c r="AG5346" s="2">
        <v>40896</v>
      </c>
      <c r="AH5346" t="s">
        <v>77</v>
      </c>
      <c r="AM5346">
        <v>2</v>
      </c>
      <c r="AN5346" s="1" t="s">
        <v>89</v>
      </c>
      <c r="AO5346">
        <v>0</v>
      </c>
      <c r="AP5346" s="1" t="s">
        <v>89</v>
      </c>
      <c r="BA5346" s="2">
        <v>39105</v>
      </c>
      <c r="BC5346">
        <v>30</v>
      </c>
      <c r="BD5346">
        <v>25</v>
      </c>
      <c r="BG5346" t="s">
        <v>77</v>
      </c>
      <c r="BI5346" t="s">
        <v>77</v>
      </c>
      <c r="BJ5346">
        <v>10.74</v>
      </c>
      <c r="BK5346">
        <v>10.74</v>
      </c>
      <c r="BL5346" s="2">
        <v>43220</v>
      </c>
      <c r="BM5346">
        <v>10.74</v>
      </c>
      <c r="BT5346">
        <v>7.79</v>
      </c>
      <c r="BU5346" s="2">
        <v>43220</v>
      </c>
      <c r="BV5346">
        <v>7.7</v>
      </c>
      <c r="BW5346">
        <v>7.79</v>
      </c>
      <c r="BX5346" t="s">
        <v>78</v>
      </c>
      <c r="BY5346" t="s">
        <v>9</v>
      </c>
      <c r="BZ5346" t="s">
        <v>9</v>
      </c>
      <c r="CA5346">
        <v>28.31</v>
      </c>
      <c r="CB5346" t="s">
        <v>79</v>
      </c>
      <c r="CD5346" s="2">
        <v>41001</v>
      </c>
      <c r="CI5346" s="1" t="s">
        <v>80</v>
      </c>
    </row>
    <row r="5347" spans="1:87" x14ac:dyDescent="0.25">
      <c r="A5347">
        <v>814475</v>
      </c>
      <c r="B5347" s="1" t="s">
        <v>8299</v>
      </c>
      <c r="C5347">
        <v>111</v>
      </c>
      <c r="D5347" t="s">
        <v>405</v>
      </c>
      <c r="E5347">
        <v>2.5</v>
      </c>
      <c r="F5347">
        <v>2</v>
      </c>
      <c r="G5347">
        <f t="shared" si="249"/>
        <v>5</v>
      </c>
      <c r="H5347" s="2">
        <v>43214</v>
      </c>
      <c r="I5347" s="2">
        <v>43210</v>
      </c>
      <c r="J5347" s="7">
        <f t="shared" ca="1" si="250"/>
        <v>2</v>
      </c>
      <c r="K5347" s="7">
        <f t="shared" ca="1" si="251"/>
        <v>2</v>
      </c>
      <c r="M5347">
        <v>1.71</v>
      </c>
      <c r="N5347">
        <v>1.69</v>
      </c>
      <c r="O5347">
        <v>1.71</v>
      </c>
      <c r="P5347">
        <v>2.5</v>
      </c>
      <c r="Q5347">
        <v>2.5</v>
      </c>
      <c r="R5347">
        <v>2.5</v>
      </c>
      <c r="S5347">
        <v>1</v>
      </c>
      <c r="T5347" s="1" t="s">
        <v>75</v>
      </c>
      <c r="U5347">
        <v>2</v>
      </c>
      <c r="V5347" s="1" t="s">
        <v>3797</v>
      </c>
      <c r="Y5347" s="1" t="s">
        <v>76</v>
      </c>
      <c r="Z5347">
        <v>4</v>
      </c>
      <c r="AA5347" t="s">
        <v>76</v>
      </c>
      <c r="AD5347">
        <v>14.91</v>
      </c>
      <c r="AE5347">
        <v>15</v>
      </c>
      <c r="AF5347" t="s">
        <v>265</v>
      </c>
      <c r="AG5347" s="2">
        <v>40896</v>
      </c>
      <c r="AH5347" t="s">
        <v>77</v>
      </c>
      <c r="AK5347">
        <v>0</v>
      </c>
      <c r="AM5347">
        <v>3</v>
      </c>
      <c r="AN5347" s="1" t="s">
        <v>138</v>
      </c>
      <c r="AO5347">
        <v>0</v>
      </c>
      <c r="AP5347" s="1" t="s">
        <v>182</v>
      </c>
      <c r="AQ5347">
        <v>1370</v>
      </c>
      <c r="AR5347" s="1" t="s">
        <v>4809</v>
      </c>
      <c r="AS5347">
        <v>6500</v>
      </c>
      <c r="AT5347" s="1" t="s">
        <v>4810</v>
      </c>
      <c r="AU5347">
        <v>2.5</v>
      </c>
      <c r="AV5347">
        <v>2.5</v>
      </c>
      <c r="AW5347">
        <v>2.5</v>
      </c>
      <c r="AX5347">
        <v>2.5</v>
      </c>
      <c r="AY5347">
        <v>2.5</v>
      </c>
      <c r="BA5347" s="2">
        <v>39105</v>
      </c>
      <c r="BC5347">
        <v>15</v>
      </c>
      <c r="BD5347">
        <v>14.91</v>
      </c>
      <c r="BG5347" t="s">
        <v>77</v>
      </c>
      <c r="BI5347" t="s">
        <v>77</v>
      </c>
      <c r="BJ5347">
        <v>2.5</v>
      </c>
      <c r="BK5347">
        <v>2.5</v>
      </c>
      <c r="BL5347" s="2">
        <v>43210</v>
      </c>
      <c r="BM5347">
        <v>2.5</v>
      </c>
      <c r="BT5347">
        <v>1.71</v>
      </c>
      <c r="BU5347" s="2">
        <v>43214</v>
      </c>
      <c r="BV5347">
        <v>1.69</v>
      </c>
      <c r="BW5347">
        <v>1.71</v>
      </c>
      <c r="BX5347" t="s">
        <v>78</v>
      </c>
      <c r="BY5347" t="s">
        <v>9</v>
      </c>
      <c r="BZ5347" t="s">
        <v>9</v>
      </c>
      <c r="CA5347">
        <v>32.4</v>
      </c>
      <c r="CB5347" t="s">
        <v>79</v>
      </c>
      <c r="CD5347" s="2">
        <v>41001</v>
      </c>
      <c r="CI5347" s="1" t="s">
        <v>80</v>
      </c>
    </row>
    <row r="5348" spans="1:87" x14ac:dyDescent="0.25">
      <c r="A5348">
        <v>815217</v>
      </c>
      <c r="B5348" t="s">
        <v>8300</v>
      </c>
      <c r="C5348">
        <v>34</v>
      </c>
      <c r="D5348" s="1" t="s">
        <v>3805</v>
      </c>
      <c r="E5348">
        <v>15.5</v>
      </c>
      <c r="F5348">
        <v>2</v>
      </c>
      <c r="G5348">
        <f t="shared" si="249"/>
        <v>31</v>
      </c>
      <c r="H5348" s="2">
        <v>43222</v>
      </c>
      <c r="I5348" s="2">
        <v>43222</v>
      </c>
      <c r="J5348" s="7">
        <f t="shared" ca="1" si="250"/>
        <v>1</v>
      </c>
      <c r="K5348" s="7">
        <f t="shared" ca="1" si="251"/>
        <v>1</v>
      </c>
      <c r="M5348">
        <v>11.23</v>
      </c>
      <c r="N5348">
        <v>11.23</v>
      </c>
      <c r="O5348">
        <v>11.23</v>
      </c>
      <c r="P5348">
        <v>15.5</v>
      </c>
      <c r="Q5348">
        <v>15.5</v>
      </c>
      <c r="R5348">
        <v>15.5</v>
      </c>
      <c r="S5348">
        <v>1</v>
      </c>
      <c r="T5348" s="1" t="s">
        <v>75</v>
      </c>
      <c r="Y5348" s="1" t="s">
        <v>76</v>
      </c>
      <c r="Z5348">
        <v>4</v>
      </c>
      <c r="AA5348" t="s">
        <v>76</v>
      </c>
      <c r="AD5348">
        <v>22.16</v>
      </c>
      <c r="AE5348">
        <v>10</v>
      </c>
      <c r="AF5348" t="s">
        <v>265</v>
      </c>
      <c r="AG5348" s="2">
        <v>40897</v>
      </c>
      <c r="AH5348" t="s">
        <v>77</v>
      </c>
      <c r="AM5348">
        <v>2</v>
      </c>
      <c r="AN5348" s="1" t="s">
        <v>89</v>
      </c>
      <c r="AO5348">
        <v>0</v>
      </c>
      <c r="AP5348" s="1" t="s">
        <v>89</v>
      </c>
      <c r="AS5348">
        <v>8749</v>
      </c>
      <c r="AT5348" t="s">
        <v>8301</v>
      </c>
      <c r="AV5348">
        <v>0</v>
      </c>
      <c r="AX5348">
        <v>15.5</v>
      </c>
      <c r="AY5348">
        <v>15.5</v>
      </c>
      <c r="BA5348" s="2">
        <v>39105</v>
      </c>
      <c r="BC5348">
        <v>10</v>
      </c>
      <c r="BD5348">
        <v>22.16</v>
      </c>
      <c r="BG5348" t="s">
        <v>77</v>
      </c>
      <c r="BI5348" t="s">
        <v>77</v>
      </c>
      <c r="BJ5348">
        <v>15.5</v>
      </c>
      <c r="BK5348">
        <v>15.5</v>
      </c>
      <c r="BL5348" s="2">
        <v>43222</v>
      </c>
      <c r="BM5348">
        <v>15.5</v>
      </c>
      <c r="BT5348">
        <v>11.23</v>
      </c>
      <c r="BU5348" s="2">
        <v>43222</v>
      </c>
      <c r="BV5348">
        <v>11.23</v>
      </c>
      <c r="BW5348">
        <v>11.23</v>
      </c>
      <c r="BX5348" t="s">
        <v>78</v>
      </c>
      <c r="BY5348" t="s">
        <v>9</v>
      </c>
      <c r="BZ5348" t="s">
        <v>9</v>
      </c>
      <c r="CA5348">
        <v>27.55</v>
      </c>
      <c r="CB5348" t="s">
        <v>79</v>
      </c>
      <c r="CD5348" s="2">
        <v>41001</v>
      </c>
      <c r="CI5348" s="1" t="s">
        <v>80</v>
      </c>
    </row>
    <row r="5349" spans="1:87" x14ac:dyDescent="0.25">
      <c r="A5349">
        <v>815241</v>
      </c>
      <c r="B5349" t="s">
        <v>8302</v>
      </c>
      <c r="C5349">
        <v>768</v>
      </c>
      <c r="D5349" s="1" t="s">
        <v>136</v>
      </c>
      <c r="E5349">
        <v>15.5</v>
      </c>
      <c r="F5349">
        <v>2</v>
      </c>
      <c r="G5349">
        <f t="shared" si="249"/>
        <v>31</v>
      </c>
      <c r="H5349" s="2">
        <v>43206</v>
      </c>
      <c r="I5349" s="2">
        <v>43204</v>
      </c>
      <c r="J5349" s="7">
        <f t="shared" ca="1" si="250"/>
        <v>2</v>
      </c>
      <c r="K5349" s="7">
        <f t="shared" ca="1" si="251"/>
        <v>2</v>
      </c>
      <c r="M5349">
        <v>11.23</v>
      </c>
      <c r="N5349">
        <v>10.37</v>
      </c>
      <c r="O5349">
        <v>10.69</v>
      </c>
      <c r="P5349">
        <v>15.5</v>
      </c>
      <c r="Q5349">
        <v>15.5</v>
      </c>
      <c r="R5349">
        <v>15.5</v>
      </c>
      <c r="S5349">
        <v>1</v>
      </c>
      <c r="T5349" s="1" t="s">
        <v>75</v>
      </c>
      <c r="Y5349" s="1" t="s">
        <v>76</v>
      </c>
      <c r="Z5349">
        <v>4</v>
      </c>
      <c r="AA5349" t="s">
        <v>76</v>
      </c>
      <c r="AD5349">
        <v>14.58</v>
      </c>
      <c r="AE5349">
        <v>20</v>
      </c>
      <c r="AF5349" t="s">
        <v>265</v>
      </c>
      <c r="AG5349" s="2">
        <v>40897</v>
      </c>
      <c r="AH5349" t="s">
        <v>77</v>
      </c>
      <c r="AM5349">
        <v>2</v>
      </c>
      <c r="AN5349" s="1" t="s">
        <v>89</v>
      </c>
      <c r="AO5349">
        <v>0</v>
      </c>
      <c r="AP5349" s="1" t="s">
        <v>89</v>
      </c>
      <c r="AS5349">
        <v>8749</v>
      </c>
      <c r="AT5349" t="s">
        <v>8301</v>
      </c>
      <c r="AV5349">
        <v>0</v>
      </c>
      <c r="AX5349">
        <v>15.5</v>
      </c>
      <c r="AY5349">
        <v>15.5</v>
      </c>
      <c r="BA5349" s="2">
        <v>39105</v>
      </c>
      <c r="BC5349">
        <v>20</v>
      </c>
      <c r="BD5349">
        <v>14.58</v>
      </c>
      <c r="BG5349" t="s">
        <v>77</v>
      </c>
      <c r="BI5349" t="s">
        <v>77</v>
      </c>
      <c r="BJ5349">
        <v>15.5</v>
      </c>
      <c r="BK5349">
        <v>15.5</v>
      </c>
      <c r="BL5349" s="2">
        <v>43204</v>
      </c>
      <c r="BM5349">
        <v>15.5</v>
      </c>
      <c r="BT5349">
        <v>11.23</v>
      </c>
      <c r="BU5349" s="2">
        <v>43206</v>
      </c>
      <c r="BV5349">
        <v>10.37</v>
      </c>
      <c r="BW5349">
        <v>10.69</v>
      </c>
      <c r="BX5349" t="s">
        <v>78</v>
      </c>
      <c r="BY5349" t="s">
        <v>9</v>
      </c>
      <c r="BZ5349" t="s">
        <v>9</v>
      </c>
      <c r="CA5349">
        <v>33.1</v>
      </c>
      <c r="CB5349" t="s">
        <v>79</v>
      </c>
      <c r="CD5349" s="2">
        <v>41001</v>
      </c>
      <c r="CI5349" s="1" t="s">
        <v>80</v>
      </c>
    </row>
    <row r="5350" spans="1:87" x14ac:dyDescent="0.25">
      <c r="A5350">
        <v>815407</v>
      </c>
      <c r="B5350" s="1" t="s">
        <v>8303</v>
      </c>
      <c r="C5350">
        <v>863</v>
      </c>
      <c r="D5350" s="1" t="s">
        <v>1142</v>
      </c>
      <c r="E5350">
        <v>9.8000000000000007</v>
      </c>
      <c r="F5350">
        <v>1</v>
      </c>
      <c r="G5350">
        <f t="shared" si="249"/>
        <v>9.8000000000000007</v>
      </c>
      <c r="H5350" s="2">
        <v>43227</v>
      </c>
      <c r="I5350" s="2">
        <v>43225</v>
      </c>
      <c r="J5350" s="7">
        <f t="shared" ca="1" si="250"/>
        <v>1</v>
      </c>
      <c r="K5350" s="7">
        <f t="shared" ca="1" si="251"/>
        <v>1</v>
      </c>
      <c r="M5350">
        <v>6.68</v>
      </c>
      <c r="N5350">
        <v>6.68</v>
      </c>
      <c r="O5350">
        <v>6.68</v>
      </c>
      <c r="P5350">
        <v>9.8000000000000007</v>
      </c>
      <c r="Q5350">
        <v>9.8000000000000007</v>
      </c>
      <c r="R5350">
        <v>9.8000000000000007</v>
      </c>
      <c r="S5350">
        <v>1</v>
      </c>
      <c r="T5350" s="1" t="s">
        <v>75</v>
      </c>
      <c r="U5350">
        <v>2</v>
      </c>
      <c r="V5350" s="1" t="s">
        <v>3797</v>
      </c>
      <c r="Y5350" s="1" t="s">
        <v>76</v>
      </c>
      <c r="Z5350">
        <v>4</v>
      </c>
      <c r="AA5350" t="s">
        <v>76</v>
      </c>
      <c r="AD5350">
        <v>8</v>
      </c>
      <c r="AE5350">
        <v>30</v>
      </c>
      <c r="AF5350" t="s">
        <v>88</v>
      </c>
      <c r="AG5350" s="2">
        <v>40897</v>
      </c>
      <c r="AH5350" t="s">
        <v>77</v>
      </c>
      <c r="AM5350">
        <v>3</v>
      </c>
      <c r="AN5350" s="1" t="s">
        <v>138</v>
      </c>
      <c r="AO5350">
        <v>0</v>
      </c>
      <c r="AP5350" s="1" t="s">
        <v>182</v>
      </c>
      <c r="AQ5350">
        <v>24</v>
      </c>
      <c r="AR5350" t="s">
        <v>3849</v>
      </c>
      <c r="AS5350">
        <v>4663</v>
      </c>
      <c r="AT5350" s="1" t="s">
        <v>8304</v>
      </c>
      <c r="AU5350">
        <v>9.8000000000000007</v>
      </c>
      <c r="AV5350">
        <v>9.8000000000000007</v>
      </c>
      <c r="AW5350">
        <v>9.8000000000000007</v>
      </c>
      <c r="AX5350">
        <v>9.8000000000000007</v>
      </c>
      <c r="AY5350">
        <v>9.8000000000000007</v>
      </c>
      <c r="BA5350" s="2">
        <v>39105</v>
      </c>
      <c r="BC5350">
        <v>30</v>
      </c>
      <c r="BD5350">
        <v>8</v>
      </c>
      <c r="BG5350" t="s">
        <v>77</v>
      </c>
      <c r="BI5350" t="s">
        <v>77</v>
      </c>
      <c r="BJ5350">
        <v>9.8000000000000007</v>
      </c>
      <c r="BK5350">
        <v>9.8000000000000007</v>
      </c>
      <c r="BL5350" s="2">
        <v>43225</v>
      </c>
      <c r="BM5350">
        <v>9.8000000000000007</v>
      </c>
      <c r="BT5350">
        <v>6.68</v>
      </c>
      <c r="BU5350" s="2">
        <v>43227</v>
      </c>
      <c r="BV5350">
        <v>6.68</v>
      </c>
      <c r="BW5350">
        <v>6.68</v>
      </c>
      <c r="BX5350" t="s">
        <v>78</v>
      </c>
      <c r="BY5350" t="s">
        <v>9</v>
      </c>
      <c r="BZ5350" t="s">
        <v>9</v>
      </c>
      <c r="CA5350">
        <v>31.84</v>
      </c>
      <c r="CB5350" t="s">
        <v>79</v>
      </c>
      <c r="CD5350" s="2">
        <v>41001</v>
      </c>
      <c r="CI5350" s="1" t="s">
        <v>80</v>
      </c>
    </row>
    <row r="5351" spans="1:87" x14ac:dyDescent="0.25">
      <c r="A5351">
        <v>815563</v>
      </c>
      <c r="B5351" s="1" t="s">
        <v>8305</v>
      </c>
      <c r="C5351">
        <v>863</v>
      </c>
      <c r="D5351" s="1" t="s">
        <v>1142</v>
      </c>
      <c r="E5351">
        <v>52.95</v>
      </c>
      <c r="F5351">
        <v>1</v>
      </c>
      <c r="G5351">
        <f t="shared" si="249"/>
        <v>52.95</v>
      </c>
      <c r="H5351" s="2">
        <v>43202</v>
      </c>
      <c r="I5351" s="2">
        <v>43202</v>
      </c>
      <c r="J5351" s="7">
        <f t="shared" ca="1" si="250"/>
        <v>2</v>
      </c>
      <c r="K5351" s="7">
        <f t="shared" ca="1" si="251"/>
        <v>2</v>
      </c>
      <c r="M5351">
        <v>36.06</v>
      </c>
      <c r="N5351">
        <v>36.64</v>
      </c>
      <c r="O5351">
        <v>36.06</v>
      </c>
      <c r="P5351">
        <v>52.95</v>
      </c>
      <c r="Q5351">
        <v>52.95</v>
      </c>
      <c r="R5351">
        <v>52.95</v>
      </c>
      <c r="S5351">
        <v>1</v>
      </c>
      <c r="T5351" s="1" t="s">
        <v>75</v>
      </c>
      <c r="U5351">
        <v>2</v>
      </c>
      <c r="V5351" s="1" t="s">
        <v>3797</v>
      </c>
      <c r="Y5351" s="1" t="s">
        <v>76</v>
      </c>
      <c r="Z5351">
        <v>4</v>
      </c>
      <c r="AA5351" t="s">
        <v>76</v>
      </c>
      <c r="AD5351">
        <v>6</v>
      </c>
      <c r="AE5351">
        <v>30</v>
      </c>
      <c r="AF5351" t="s">
        <v>88</v>
      </c>
      <c r="AH5351" t="s">
        <v>77</v>
      </c>
      <c r="AM5351">
        <v>3</v>
      </c>
      <c r="AN5351" s="1" t="s">
        <v>138</v>
      </c>
      <c r="AO5351">
        <v>0</v>
      </c>
      <c r="AP5351" s="1" t="s">
        <v>182</v>
      </c>
      <c r="AQ5351">
        <v>30</v>
      </c>
      <c r="AR5351" t="s">
        <v>4340</v>
      </c>
      <c r="AS5351">
        <v>4665</v>
      </c>
      <c r="AT5351" s="1" t="s">
        <v>5310</v>
      </c>
      <c r="AU5351">
        <v>52.95</v>
      </c>
      <c r="AV5351">
        <v>52.95</v>
      </c>
      <c r="AW5351">
        <v>52.95</v>
      </c>
      <c r="AX5351">
        <v>52.95</v>
      </c>
      <c r="AY5351">
        <v>52.95</v>
      </c>
      <c r="BA5351" s="2">
        <v>39105</v>
      </c>
      <c r="BC5351">
        <v>30</v>
      </c>
      <c r="BD5351">
        <v>6</v>
      </c>
      <c r="BG5351" t="s">
        <v>77</v>
      </c>
      <c r="BI5351" t="s">
        <v>77</v>
      </c>
      <c r="BJ5351">
        <v>52.95</v>
      </c>
      <c r="BK5351">
        <v>52.95</v>
      </c>
      <c r="BL5351" s="2">
        <v>43202</v>
      </c>
      <c r="BM5351">
        <v>52.95</v>
      </c>
      <c r="BT5351">
        <v>36.06</v>
      </c>
      <c r="BU5351" s="2">
        <v>43202</v>
      </c>
      <c r="BV5351">
        <v>36.64</v>
      </c>
      <c r="BW5351">
        <v>36.06</v>
      </c>
      <c r="BX5351" t="s">
        <v>78</v>
      </c>
      <c r="BY5351" t="s">
        <v>9</v>
      </c>
      <c r="BZ5351" t="s">
        <v>9</v>
      </c>
      <c r="CA5351">
        <v>30.8</v>
      </c>
      <c r="CB5351" t="s">
        <v>79</v>
      </c>
      <c r="CD5351" s="2">
        <v>41001</v>
      </c>
      <c r="CI5351" s="1" t="s">
        <v>80</v>
      </c>
    </row>
    <row r="5352" spans="1:87" x14ac:dyDescent="0.25">
      <c r="A5352">
        <v>815639</v>
      </c>
      <c r="B5352" s="1" t="s">
        <v>8306</v>
      </c>
      <c r="C5352">
        <v>863</v>
      </c>
      <c r="D5352" s="1" t="s">
        <v>1142</v>
      </c>
      <c r="E5352">
        <v>7.31</v>
      </c>
      <c r="F5352">
        <v>2</v>
      </c>
      <c r="G5352">
        <f t="shared" si="249"/>
        <v>14.62</v>
      </c>
      <c r="H5352" s="2">
        <v>43193</v>
      </c>
      <c r="I5352" s="2">
        <v>43190</v>
      </c>
      <c r="J5352" s="7">
        <f t="shared" ca="1" si="250"/>
        <v>2</v>
      </c>
      <c r="K5352" s="7">
        <f t="shared" ca="1" si="251"/>
        <v>2</v>
      </c>
      <c r="M5352">
        <v>4.97</v>
      </c>
      <c r="N5352">
        <v>5.04</v>
      </c>
      <c r="O5352">
        <v>4.97</v>
      </c>
      <c r="P5352">
        <v>7.31</v>
      </c>
      <c r="Q5352">
        <v>7.31</v>
      </c>
      <c r="R5352">
        <v>7.31</v>
      </c>
      <c r="S5352">
        <v>1</v>
      </c>
      <c r="T5352" s="1" t="s">
        <v>75</v>
      </c>
      <c r="U5352">
        <v>2</v>
      </c>
      <c r="V5352" s="1" t="s">
        <v>3797</v>
      </c>
      <c r="Y5352" s="1" t="s">
        <v>76</v>
      </c>
      <c r="Z5352">
        <v>4</v>
      </c>
      <c r="AA5352" t="s">
        <v>76</v>
      </c>
      <c r="AD5352">
        <v>9.6</v>
      </c>
      <c r="AF5352" t="s">
        <v>265</v>
      </c>
      <c r="AH5352" t="s">
        <v>77</v>
      </c>
      <c r="AM5352">
        <v>3</v>
      </c>
      <c r="AN5352" s="1" t="s">
        <v>138</v>
      </c>
      <c r="AO5352">
        <v>0</v>
      </c>
      <c r="AP5352" s="1" t="s">
        <v>182</v>
      </c>
      <c r="BA5352" s="2">
        <v>40192</v>
      </c>
      <c r="BD5352">
        <v>9.6</v>
      </c>
      <c r="BG5352" t="s">
        <v>77</v>
      </c>
      <c r="BI5352" t="s">
        <v>77</v>
      </c>
      <c r="BJ5352">
        <v>7.31</v>
      </c>
      <c r="BK5352">
        <v>7.31</v>
      </c>
      <c r="BL5352" s="2">
        <v>43190</v>
      </c>
      <c r="BM5352">
        <v>7.31</v>
      </c>
      <c r="BT5352">
        <v>4.97</v>
      </c>
      <c r="BU5352" s="2">
        <v>43193</v>
      </c>
      <c r="BV5352">
        <v>5.04</v>
      </c>
      <c r="BW5352">
        <v>4.97</v>
      </c>
      <c r="BX5352" t="s">
        <v>78</v>
      </c>
      <c r="BY5352" t="s">
        <v>9</v>
      </c>
      <c r="BZ5352" t="s">
        <v>9</v>
      </c>
      <c r="CA5352">
        <v>31.05</v>
      </c>
      <c r="CB5352" t="s">
        <v>79</v>
      </c>
      <c r="CD5352" s="2">
        <v>41001</v>
      </c>
      <c r="CI5352" s="1" t="s">
        <v>80</v>
      </c>
    </row>
    <row r="5353" spans="1:87" x14ac:dyDescent="0.25">
      <c r="A5353">
        <v>816462</v>
      </c>
      <c r="B5353" s="1" t="s">
        <v>8308</v>
      </c>
      <c r="C5353">
        <v>399</v>
      </c>
      <c r="D5353" t="s">
        <v>3008</v>
      </c>
      <c r="E5353">
        <v>30.85</v>
      </c>
      <c r="F5353">
        <v>4</v>
      </c>
      <c r="G5353">
        <f t="shared" si="249"/>
        <v>123.4</v>
      </c>
      <c r="H5353" s="2">
        <v>43225</v>
      </c>
      <c r="I5353" s="2">
        <v>43227</v>
      </c>
      <c r="J5353" s="7">
        <f t="shared" ca="1" si="250"/>
        <v>1</v>
      </c>
      <c r="K5353" s="7">
        <f t="shared" ca="1" si="251"/>
        <v>1</v>
      </c>
      <c r="M5353">
        <v>22.36</v>
      </c>
      <c r="N5353">
        <v>31.33</v>
      </c>
      <c r="O5353">
        <v>22.36</v>
      </c>
      <c r="P5353">
        <v>30.85</v>
      </c>
      <c r="Q5353">
        <v>30.85</v>
      </c>
      <c r="R5353">
        <v>46.12</v>
      </c>
      <c r="S5353">
        <v>1</v>
      </c>
      <c r="T5353" s="1" t="s">
        <v>75</v>
      </c>
      <c r="Y5353" s="1" t="s">
        <v>76</v>
      </c>
      <c r="Z5353">
        <v>4</v>
      </c>
      <c r="AA5353" t="s">
        <v>76</v>
      </c>
      <c r="AD5353">
        <v>48.56</v>
      </c>
      <c r="AE5353">
        <v>7</v>
      </c>
      <c r="AF5353" t="s">
        <v>265</v>
      </c>
      <c r="AG5353" s="2">
        <v>40898</v>
      </c>
      <c r="AH5353" t="s">
        <v>77</v>
      </c>
      <c r="AM5353">
        <v>2</v>
      </c>
      <c r="AN5353" s="1" t="s">
        <v>89</v>
      </c>
      <c r="AO5353">
        <v>0</v>
      </c>
      <c r="AP5353" s="1" t="s">
        <v>89</v>
      </c>
      <c r="AQ5353">
        <v>1234</v>
      </c>
      <c r="AR5353" s="1" t="s">
        <v>7114</v>
      </c>
      <c r="AS5353">
        <v>9107</v>
      </c>
      <c r="AT5353" s="1" t="s">
        <v>7115</v>
      </c>
      <c r="AU5353">
        <v>30.85</v>
      </c>
      <c r="AV5353">
        <v>30.85</v>
      </c>
      <c r="AW5353">
        <v>30.85</v>
      </c>
      <c r="AX5353">
        <v>30.85</v>
      </c>
      <c r="BA5353" s="2">
        <v>39105</v>
      </c>
      <c r="BC5353">
        <v>7</v>
      </c>
      <c r="BD5353">
        <v>48.56</v>
      </c>
      <c r="BG5353" t="s">
        <v>77</v>
      </c>
      <c r="BI5353" t="s">
        <v>77</v>
      </c>
      <c r="BJ5353">
        <v>30.85</v>
      </c>
      <c r="BK5353">
        <v>30.85</v>
      </c>
      <c r="BL5353" s="2">
        <v>43227</v>
      </c>
      <c r="BM5353">
        <v>46.12</v>
      </c>
      <c r="BT5353">
        <v>22.36</v>
      </c>
      <c r="BU5353" s="2">
        <v>43225</v>
      </c>
      <c r="BV5353">
        <v>31.33</v>
      </c>
      <c r="BW5353">
        <v>22.36</v>
      </c>
      <c r="BX5353" t="s">
        <v>78</v>
      </c>
      <c r="BY5353" t="s">
        <v>9</v>
      </c>
      <c r="BZ5353" t="s">
        <v>9</v>
      </c>
      <c r="CA5353">
        <v>32.07</v>
      </c>
      <c r="CB5353" t="s">
        <v>79</v>
      </c>
      <c r="CD5353" s="2">
        <v>41001</v>
      </c>
      <c r="CI5353" s="1" t="s">
        <v>80</v>
      </c>
    </row>
    <row r="5354" spans="1:87" x14ac:dyDescent="0.25">
      <c r="A5354">
        <v>816728</v>
      </c>
      <c r="B5354" s="1" t="s">
        <v>8309</v>
      </c>
      <c r="C5354">
        <v>111</v>
      </c>
      <c r="D5354" t="s">
        <v>405</v>
      </c>
      <c r="E5354">
        <v>5.25</v>
      </c>
      <c r="F5354">
        <v>6</v>
      </c>
      <c r="G5354">
        <f t="shared" si="249"/>
        <v>31.5</v>
      </c>
      <c r="H5354" s="2">
        <v>43222</v>
      </c>
      <c r="I5354" s="2">
        <v>43224</v>
      </c>
      <c r="J5354" s="7">
        <f t="shared" ca="1" si="250"/>
        <v>1</v>
      </c>
      <c r="K5354" s="7">
        <f t="shared" ca="1" si="251"/>
        <v>1</v>
      </c>
      <c r="M5354">
        <v>3.81</v>
      </c>
      <c r="N5354">
        <v>3.65</v>
      </c>
      <c r="O5354">
        <v>3.69</v>
      </c>
      <c r="P5354">
        <v>5.25</v>
      </c>
      <c r="Q5354">
        <v>5.25</v>
      </c>
      <c r="R5354">
        <v>5.25</v>
      </c>
      <c r="S5354">
        <v>1</v>
      </c>
      <c r="T5354" s="1" t="s">
        <v>75</v>
      </c>
      <c r="U5354">
        <v>1</v>
      </c>
      <c r="V5354" s="1" t="s">
        <v>213</v>
      </c>
      <c r="Y5354" s="1" t="s">
        <v>76</v>
      </c>
      <c r="Z5354">
        <v>4</v>
      </c>
      <c r="AA5354" t="s">
        <v>76</v>
      </c>
      <c r="AD5354">
        <v>39.97</v>
      </c>
      <c r="AE5354">
        <v>8</v>
      </c>
      <c r="AF5354" t="s">
        <v>265</v>
      </c>
      <c r="AG5354" s="2">
        <v>40896</v>
      </c>
      <c r="AH5354" t="s">
        <v>77</v>
      </c>
      <c r="AK5354">
        <v>0</v>
      </c>
      <c r="AM5354">
        <v>2</v>
      </c>
      <c r="AN5354" s="1" t="s">
        <v>89</v>
      </c>
      <c r="AO5354">
        <v>0</v>
      </c>
      <c r="AP5354" s="1" t="s">
        <v>89</v>
      </c>
      <c r="BA5354" s="2">
        <v>39105</v>
      </c>
      <c r="BC5354">
        <v>8</v>
      </c>
      <c r="BD5354">
        <v>39.97</v>
      </c>
      <c r="BG5354" t="s">
        <v>77</v>
      </c>
      <c r="BI5354" t="s">
        <v>77</v>
      </c>
      <c r="BJ5354">
        <v>5.25</v>
      </c>
      <c r="BK5354">
        <v>5.25</v>
      </c>
      <c r="BL5354" s="2">
        <v>43224</v>
      </c>
      <c r="BM5354">
        <v>5.25</v>
      </c>
      <c r="BT5354">
        <v>3.81</v>
      </c>
      <c r="BU5354" s="2">
        <v>43222</v>
      </c>
      <c r="BV5354">
        <v>3.65</v>
      </c>
      <c r="BW5354">
        <v>3.69</v>
      </c>
      <c r="BX5354" t="s">
        <v>78</v>
      </c>
      <c r="BY5354" t="s">
        <v>9</v>
      </c>
      <c r="BZ5354" t="s">
        <v>9</v>
      </c>
      <c r="CA5354">
        <v>30.48</v>
      </c>
      <c r="CB5354" t="s">
        <v>79</v>
      </c>
      <c r="CD5354" s="2">
        <v>41001</v>
      </c>
      <c r="CI5354" s="1" t="s">
        <v>80</v>
      </c>
    </row>
    <row r="5355" spans="1:87" x14ac:dyDescent="0.25">
      <c r="A5355">
        <v>817353</v>
      </c>
      <c r="B5355" t="s">
        <v>6687</v>
      </c>
      <c r="C5355">
        <v>206</v>
      </c>
      <c r="D5355" s="1" t="s">
        <v>747</v>
      </c>
      <c r="E5355">
        <v>2.65</v>
      </c>
      <c r="F5355">
        <v>1</v>
      </c>
      <c r="G5355">
        <f t="shared" si="249"/>
        <v>2.65</v>
      </c>
      <c r="H5355" s="2">
        <v>43225</v>
      </c>
      <c r="I5355" s="2">
        <v>43224</v>
      </c>
      <c r="J5355" s="7">
        <f t="shared" ca="1" si="250"/>
        <v>1</v>
      </c>
      <c r="K5355" s="7">
        <f t="shared" ca="1" si="251"/>
        <v>1</v>
      </c>
      <c r="M5355">
        <v>1.92</v>
      </c>
      <c r="N5355">
        <v>1.92</v>
      </c>
      <c r="O5355">
        <v>1.92</v>
      </c>
      <c r="P5355">
        <v>2.65</v>
      </c>
      <c r="Q5355">
        <v>2.65</v>
      </c>
      <c r="R5355">
        <v>2.65</v>
      </c>
      <c r="S5355">
        <v>1</v>
      </c>
      <c r="T5355" s="1" t="s">
        <v>75</v>
      </c>
      <c r="Y5355" s="1" t="s">
        <v>76</v>
      </c>
      <c r="Z5355">
        <v>4</v>
      </c>
      <c r="AA5355" t="s">
        <v>76</v>
      </c>
      <c r="AD5355">
        <v>13</v>
      </c>
      <c r="AE5355">
        <v>30</v>
      </c>
      <c r="AF5355" t="s">
        <v>88</v>
      </c>
      <c r="AG5355" s="2">
        <v>40896</v>
      </c>
      <c r="AH5355" t="s">
        <v>77</v>
      </c>
      <c r="AM5355">
        <v>2</v>
      </c>
      <c r="AN5355" s="1" t="s">
        <v>89</v>
      </c>
      <c r="AO5355">
        <v>0</v>
      </c>
      <c r="AP5355" s="1" t="s">
        <v>89</v>
      </c>
      <c r="AQ5355">
        <v>2980</v>
      </c>
      <c r="AR5355" s="1" t="s">
        <v>3809</v>
      </c>
      <c r="AS5355">
        <v>2332</v>
      </c>
      <c r="AT5355" s="1" t="s">
        <v>3810</v>
      </c>
      <c r="AU5355">
        <v>2.65</v>
      </c>
      <c r="AV5355">
        <v>2.65</v>
      </c>
      <c r="AW5355">
        <v>2.65</v>
      </c>
      <c r="AX5355">
        <v>2.65</v>
      </c>
      <c r="AY5355">
        <v>2.65</v>
      </c>
      <c r="BA5355" s="2">
        <v>39105</v>
      </c>
      <c r="BC5355">
        <v>30</v>
      </c>
      <c r="BD5355">
        <v>13</v>
      </c>
      <c r="BG5355" t="s">
        <v>77</v>
      </c>
      <c r="BI5355" t="s">
        <v>77</v>
      </c>
      <c r="BJ5355">
        <v>2.65</v>
      </c>
      <c r="BK5355">
        <v>2.65</v>
      </c>
      <c r="BL5355" s="2">
        <v>43224</v>
      </c>
      <c r="BM5355">
        <v>2.65</v>
      </c>
      <c r="BT5355">
        <v>1.92</v>
      </c>
      <c r="BU5355" s="2">
        <v>43225</v>
      </c>
      <c r="BV5355">
        <v>1.92</v>
      </c>
      <c r="BW5355">
        <v>1.92</v>
      </c>
      <c r="BX5355" t="s">
        <v>78</v>
      </c>
      <c r="BY5355" t="s">
        <v>9</v>
      </c>
      <c r="BZ5355" t="s">
        <v>9</v>
      </c>
      <c r="CA5355">
        <v>27.55</v>
      </c>
      <c r="CB5355" t="s">
        <v>79</v>
      </c>
      <c r="CD5355" s="2">
        <v>41001</v>
      </c>
      <c r="CI5355" s="1" t="s">
        <v>80</v>
      </c>
    </row>
    <row r="5356" spans="1:87" x14ac:dyDescent="0.25">
      <c r="A5356">
        <v>817437</v>
      </c>
      <c r="B5356" t="s">
        <v>8310</v>
      </c>
      <c r="C5356">
        <v>777</v>
      </c>
      <c r="D5356" s="1" t="s">
        <v>4128</v>
      </c>
      <c r="E5356">
        <v>12.47</v>
      </c>
      <c r="F5356">
        <v>2</v>
      </c>
      <c r="G5356">
        <f t="shared" si="249"/>
        <v>24.94</v>
      </c>
      <c r="H5356" s="2">
        <v>43215</v>
      </c>
      <c r="I5356" s="2">
        <v>43215</v>
      </c>
      <c r="J5356" s="7">
        <f t="shared" ca="1" si="250"/>
        <v>2</v>
      </c>
      <c r="K5356" s="7">
        <f t="shared" ca="1" si="251"/>
        <v>2</v>
      </c>
      <c r="M5356">
        <v>9.0399999999999991</v>
      </c>
      <c r="N5356">
        <v>9.0399999999999991</v>
      </c>
      <c r="O5356">
        <v>9.0399999999999991</v>
      </c>
      <c r="P5356">
        <v>12.47</v>
      </c>
      <c r="Q5356">
        <v>12.47</v>
      </c>
      <c r="R5356">
        <v>12.47</v>
      </c>
      <c r="S5356">
        <v>1</v>
      </c>
      <c r="T5356" s="1" t="s">
        <v>75</v>
      </c>
      <c r="Y5356" s="1" t="s">
        <v>76</v>
      </c>
      <c r="Z5356">
        <v>4</v>
      </c>
      <c r="AA5356" t="s">
        <v>76</v>
      </c>
      <c r="AD5356">
        <v>14.58</v>
      </c>
      <c r="AE5356">
        <v>20</v>
      </c>
      <c r="AF5356" t="s">
        <v>265</v>
      </c>
      <c r="AG5356" s="2">
        <v>40896</v>
      </c>
      <c r="AH5356" t="s">
        <v>77</v>
      </c>
      <c r="AM5356">
        <v>2</v>
      </c>
      <c r="AN5356" s="1" t="s">
        <v>89</v>
      </c>
      <c r="AO5356">
        <v>0</v>
      </c>
      <c r="AP5356" s="1" t="s">
        <v>89</v>
      </c>
      <c r="AQ5356">
        <v>1853</v>
      </c>
      <c r="AR5356" s="1" t="s">
        <v>3951</v>
      </c>
      <c r="AS5356">
        <v>9077</v>
      </c>
      <c r="AT5356" s="1" t="s">
        <v>3952</v>
      </c>
      <c r="AU5356">
        <v>12.47</v>
      </c>
      <c r="AV5356">
        <v>12.47</v>
      </c>
      <c r="AW5356">
        <v>12.47</v>
      </c>
      <c r="AX5356">
        <v>12.47</v>
      </c>
      <c r="AY5356">
        <v>12.47</v>
      </c>
      <c r="BA5356" s="2">
        <v>39105</v>
      </c>
      <c r="BC5356">
        <v>20</v>
      </c>
      <c r="BD5356">
        <v>14.58</v>
      </c>
      <c r="BG5356" t="s">
        <v>77</v>
      </c>
      <c r="BI5356" t="s">
        <v>77</v>
      </c>
      <c r="BJ5356">
        <v>12.47</v>
      </c>
      <c r="BK5356">
        <v>12.47</v>
      </c>
      <c r="BL5356" s="2">
        <v>43215</v>
      </c>
      <c r="BM5356">
        <v>12.47</v>
      </c>
      <c r="BT5356">
        <v>9.0399999999999991</v>
      </c>
      <c r="BU5356" s="2">
        <v>43215</v>
      </c>
      <c r="BV5356">
        <v>9.0399999999999991</v>
      </c>
      <c r="BW5356">
        <v>9.0399999999999991</v>
      </c>
      <c r="BX5356" t="s">
        <v>78</v>
      </c>
      <c r="BY5356" t="s">
        <v>9</v>
      </c>
      <c r="BZ5356" t="s">
        <v>9</v>
      </c>
      <c r="CA5356">
        <v>27.51</v>
      </c>
      <c r="CB5356" t="s">
        <v>79</v>
      </c>
      <c r="CD5356" s="2">
        <v>41001</v>
      </c>
      <c r="CI5356" s="1" t="s">
        <v>80</v>
      </c>
    </row>
    <row r="5357" spans="1:87" x14ac:dyDescent="0.25">
      <c r="A5357">
        <v>817601</v>
      </c>
      <c r="B5357" t="s">
        <v>8311</v>
      </c>
      <c r="C5357">
        <v>345</v>
      </c>
      <c r="D5357" s="1" t="s">
        <v>302</v>
      </c>
      <c r="E5357">
        <v>5.82</v>
      </c>
      <c r="F5357">
        <v>3</v>
      </c>
      <c r="G5357">
        <f t="shared" si="249"/>
        <v>17.46</v>
      </c>
      <c r="H5357" s="2">
        <v>43227</v>
      </c>
      <c r="I5357" s="2">
        <v>43225</v>
      </c>
      <c r="J5357" s="7">
        <f t="shared" ca="1" si="250"/>
        <v>1</v>
      </c>
      <c r="K5357" s="7">
        <f t="shared" ca="1" si="251"/>
        <v>1</v>
      </c>
      <c r="M5357">
        <v>4.22</v>
      </c>
      <c r="N5357">
        <v>3.95</v>
      </c>
      <c r="O5357">
        <v>4.22</v>
      </c>
      <c r="P5357">
        <v>5.82</v>
      </c>
      <c r="Q5357">
        <v>5.82</v>
      </c>
      <c r="R5357">
        <v>5.82</v>
      </c>
      <c r="S5357">
        <v>1</v>
      </c>
      <c r="T5357" s="1" t="s">
        <v>75</v>
      </c>
      <c r="U5357">
        <v>1</v>
      </c>
      <c r="V5357" s="1" t="s">
        <v>213</v>
      </c>
      <c r="Y5357" s="1" t="s">
        <v>76</v>
      </c>
      <c r="Z5357">
        <v>4</v>
      </c>
      <c r="AA5357" t="s">
        <v>76</v>
      </c>
      <c r="AD5357">
        <v>17.510000000000002</v>
      </c>
      <c r="AE5357">
        <v>15</v>
      </c>
      <c r="AF5357" t="s">
        <v>265</v>
      </c>
      <c r="AG5357" s="2">
        <v>40896</v>
      </c>
      <c r="AH5357" t="s">
        <v>77</v>
      </c>
      <c r="AK5357">
        <v>0</v>
      </c>
      <c r="AM5357">
        <v>2</v>
      </c>
      <c r="AN5357" s="1" t="s">
        <v>89</v>
      </c>
      <c r="AO5357">
        <v>0</v>
      </c>
      <c r="AP5357" s="1" t="s">
        <v>89</v>
      </c>
      <c r="BA5357" s="2">
        <v>39105</v>
      </c>
      <c r="BC5357">
        <v>15</v>
      </c>
      <c r="BD5357">
        <v>17.510000000000002</v>
      </c>
      <c r="BG5357" t="s">
        <v>77</v>
      </c>
      <c r="BI5357" t="s">
        <v>77</v>
      </c>
      <c r="BJ5357">
        <v>5.82</v>
      </c>
      <c r="BK5357">
        <v>5.82</v>
      </c>
      <c r="BL5357" s="2">
        <v>43225</v>
      </c>
      <c r="BM5357">
        <v>5.82</v>
      </c>
      <c r="BT5357">
        <v>4.22</v>
      </c>
      <c r="BU5357" s="2">
        <v>43227</v>
      </c>
      <c r="BV5357">
        <v>3.95</v>
      </c>
      <c r="BW5357">
        <v>4.22</v>
      </c>
      <c r="BX5357" t="s">
        <v>78</v>
      </c>
      <c r="BY5357" t="s">
        <v>9</v>
      </c>
      <c r="BZ5357" t="s">
        <v>9</v>
      </c>
      <c r="CA5357">
        <v>32.130000000000003</v>
      </c>
      <c r="CB5357" t="s">
        <v>79</v>
      </c>
      <c r="CD5357" s="2">
        <v>41001</v>
      </c>
      <c r="CI5357" s="1" t="s">
        <v>80</v>
      </c>
    </row>
    <row r="5358" spans="1:87" x14ac:dyDescent="0.25">
      <c r="A5358">
        <v>817817</v>
      </c>
      <c r="B5358" t="s">
        <v>6686</v>
      </c>
      <c r="C5358">
        <v>206</v>
      </c>
      <c r="D5358" s="1" t="s">
        <v>747</v>
      </c>
      <c r="E5358">
        <v>5.29</v>
      </c>
      <c r="F5358">
        <v>1</v>
      </c>
      <c r="G5358">
        <f t="shared" si="249"/>
        <v>5.29</v>
      </c>
      <c r="H5358" s="2">
        <v>42285</v>
      </c>
      <c r="I5358" s="2">
        <v>42285</v>
      </c>
      <c r="J5358" s="7">
        <f t="shared" ca="1" si="250"/>
        <v>33</v>
      </c>
      <c r="K5358" s="7">
        <f t="shared" ca="1" si="251"/>
        <v>33</v>
      </c>
      <c r="M5358">
        <v>9.82</v>
      </c>
      <c r="N5358">
        <v>9.82</v>
      </c>
      <c r="O5358">
        <v>9.82</v>
      </c>
      <c r="P5358">
        <v>5.29</v>
      </c>
      <c r="Q5358">
        <v>5.29</v>
      </c>
      <c r="R5358">
        <v>5.29</v>
      </c>
      <c r="S5358">
        <v>1</v>
      </c>
      <c r="T5358" s="1" t="s">
        <v>75</v>
      </c>
      <c r="W5358">
        <v>1</v>
      </c>
      <c r="X5358" s="1" t="s">
        <v>131</v>
      </c>
      <c r="Y5358" s="1" t="s">
        <v>76</v>
      </c>
      <c r="Z5358">
        <v>4</v>
      </c>
      <c r="AA5358" t="s">
        <v>76</v>
      </c>
      <c r="AG5358" s="2">
        <v>40896</v>
      </c>
      <c r="AH5358" t="s">
        <v>77</v>
      </c>
      <c r="AM5358">
        <v>2</v>
      </c>
      <c r="AN5358" s="1" t="s">
        <v>89</v>
      </c>
      <c r="AQ5358">
        <v>2975</v>
      </c>
      <c r="AR5358" s="1" t="s">
        <v>3812</v>
      </c>
      <c r="AS5358">
        <v>2333</v>
      </c>
      <c r="AT5358" s="1" t="s">
        <v>3813</v>
      </c>
      <c r="AU5358">
        <v>5.29</v>
      </c>
      <c r="AV5358">
        <v>5.29</v>
      </c>
      <c r="AW5358">
        <v>5.29</v>
      </c>
      <c r="AX5358">
        <v>5.29</v>
      </c>
      <c r="AY5358">
        <v>5.29</v>
      </c>
      <c r="BA5358" s="2">
        <v>39105</v>
      </c>
      <c r="BG5358" t="s">
        <v>77</v>
      </c>
      <c r="BI5358" t="s">
        <v>77</v>
      </c>
      <c r="BJ5358">
        <v>5.29</v>
      </c>
      <c r="BK5358">
        <v>5.29</v>
      </c>
      <c r="BL5358" s="2">
        <v>42285</v>
      </c>
      <c r="BM5358">
        <v>5.29</v>
      </c>
      <c r="BT5358">
        <v>9.82</v>
      </c>
      <c r="BU5358" s="2">
        <v>42285</v>
      </c>
      <c r="BV5358">
        <v>9.82</v>
      </c>
      <c r="BW5358">
        <v>9.82</v>
      </c>
      <c r="BX5358" t="s">
        <v>78</v>
      </c>
      <c r="BY5358" t="s">
        <v>9</v>
      </c>
      <c r="BZ5358" t="s">
        <v>9</v>
      </c>
      <c r="CA5358">
        <v>-85.63</v>
      </c>
      <c r="CB5358" t="s">
        <v>79</v>
      </c>
      <c r="CD5358" s="2">
        <v>41001</v>
      </c>
      <c r="CI5358" s="1" t="s">
        <v>80</v>
      </c>
    </row>
    <row r="5359" spans="1:87" x14ac:dyDescent="0.25">
      <c r="A5359">
        <v>817908</v>
      </c>
      <c r="B5359" t="s">
        <v>6688</v>
      </c>
      <c r="C5359">
        <v>206</v>
      </c>
      <c r="D5359" s="1" t="s">
        <v>747</v>
      </c>
      <c r="E5359">
        <v>2.5</v>
      </c>
      <c r="F5359">
        <v>1</v>
      </c>
      <c r="G5359">
        <f t="shared" si="249"/>
        <v>2.5</v>
      </c>
      <c r="H5359" s="2">
        <v>42782</v>
      </c>
      <c r="I5359" s="2">
        <v>42782</v>
      </c>
      <c r="J5359" s="7">
        <f t="shared" ca="1" si="250"/>
        <v>16</v>
      </c>
      <c r="K5359" s="7">
        <f t="shared" ca="1" si="251"/>
        <v>16</v>
      </c>
      <c r="M5359">
        <v>1.81</v>
      </c>
      <c r="N5359">
        <v>1.81</v>
      </c>
      <c r="O5359">
        <v>1.81</v>
      </c>
      <c r="P5359">
        <v>2.5</v>
      </c>
      <c r="Q5359">
        <v>2.5</v>
      </c>
      <c r="R5359">
        <v>2.5</v>
      </c>
      <c r="S5359">
        <v>1</v>
      </c>
      <c r="T5359" s="1" t="s">
        <v>75</v>
      </c>
      <c r="Y5359" s="1" t="s">
        <v>76</v>
      </c>
      <c r="Z5359">
        <v>4</v>
      </c>
      <c r="AA5359" t="s">
        <v>76</v>
      </c>
      <c r="AF5359" t="s">
        <v>88</v>
      </c>
      <c r="AG5359" s="2">
        <v>40896</v>
      </c>
      <c r="AH5359" t="s">
        <v>77</v>
      </c>
      <c r="AM5359">
        <v>2</v>
      </c>
      <c r="AN5359" s="1" t="s">
        <v>89</v>
      </c>
      <c r="AO5359">
        <v>0</v>
      </c>
      <c r="AP5359" s="1" t="s">
        <v>89</v>
      </c>
      <c r="AQ5359">
        <v>2977</v>
      </c>
      <c r="AR5359" s="1" t="s">
        <v>4326</v>
      </c>
      <c r="AS5359">
        <v>2331</v>
      </c>
      <c r="AT5359" s="1" t="s">
        <v>4327</v>
      </c>
      <c r="AU5359">
        <v>2.5</v>
      </c>
      <c r="AV5359">
        <v>2.5</v>
      </c>
      <c r="AW5359">
        <v>2.5</v>
      </c>
      <c r="AX5359">
        <v>2.5</v>
      </c>
      <c r="AY5359">
        <v>2.5</v>
      </c>
      <c r="BA5359" s="2">
        <v>39105</v>
      </c>
      <c r="BG5359" t="s">
        <v>77</v>
      </c>
      <c r="BI5359" t="s">
        <v>77</v>
      </c>
      <c r="BJ5359">
        <v>2.5</v>
      </c>
      <c r="BK5359">
        <v>2.5</v>
      </c>
      <c r="BL5359" s="2">
        <v>42782</v>
      </c>
      <c r="BM5359">
        <v>2.5</v>
      </c>
      <c r="BT5359">
        <v>1.81</v>
      </c>
      <c r="BU5359" s="2">
        <v>42782</v>
      </c>
      <c r="BV5359">
        <v>1.81</v>
      </c>
      <c r="BW5359">
        <v>1.81</v>
      </c>
      <c r="BX5359" t="s">
        <v>78</v>
      </c>
      <c r="BY5359" t="s">
        <v>9</v>
      </c>
      <c r="BZ5359" t="s">
        <v>9</v>
      </c>
      <c r="CA5359">
        <v>27.6</v>
      </c>
      <c r="CB5359" t="s">
        <v>79</v>
      </c>
      <c r="CD5359" s="2">
        <v>41001</v>
      </c>
      <c r="CI5359" s="1" t="s">
        <v>80</v>
      </c>
    </row>
    <row r="5360" spans="1:87" x14ac:dyDescent="0.25">
      <c r="A5360">
        <v>817973</v>
      </c>
      <c r="B5360" t="s">
        <v>8314</v>
      </c>
      <c r="C5360">
        <v>345</v>
      </c>
      <c r="D5360" s="1" t="s">
        <v>302</v>
      </c>
      <c r="E5360">
        <v>23.84</v>
      </c>
      <c r="F5360">
        <v>1</v>
      </c>
      <c r="G5360">
        <f t="shared" si="249"/>
        <v>23.84</v>
      </c>
      <c r="H5360" s="2">
        <v>42019</v>
      </c>
      <c r="I5360" s="2">
        <v>42179</v>
      </c>
      <c r="J5360" s="7">
        <f t="shared" ca="1" si="250"/>
        <v>41</v>
      </c>
      <c r="K5360" s="7">
        <f t="shared" ca="1" si="251"/>
        <v>36</v>
      </c>
      <c r="M5360">
        <v>17.27</v>
      </c>
      <c r="N5360">
        <v>17.27</v>
      </c>
      <c r="O5360">
        <v>17.27</v>
      </c>
      <c r="P5360">
        <v>23.84</v>
      </c>
      <c r="Q5360">
        <v>23.84</v>
      </c>
      <c r="R5360">
        <v>23.84</v>
      </c>
      <c r="S5360">
        <v>1</v>
      </c>
      <c r="T5360" s="1" t="s">
        <v>75</v>
      </c>
      <c r="U5360">
        <v>6</v>
      </c>
      <c r="V5360" t="s">
        <v>3756</v>
      </c>
      <c r="W5360">
        <v>1</v>
      </c>
      <c r="X5360" s="1" t="s">
        <v>131</v>
      </c>
      <c r="Y5360" s="1" t="s">
        <v>76</v>
      </c>
      <c r="Z5360">
        <v>4</v>
      </c>
      <c r="AA5360" t="s">
        <v>76</v>
      </c>
      <c r="AG5360" s="2">
        <v>40896</v>
      </c>
      <c r="AH5360" t="s">
        <v>77</v>
      </c>
      <c r="AM5360">
        <v>2</v>
      </c>
      <c r="AN5360" s="1" t="s">
        <v>89</v>
      </c>
      <c r="AQ5360">
        <v>2663</v>
      </c>
      <c r="AR5360" t="s">
        <v>8315</v>
      </c>
      <c r="AS5360">
        <v>4647</v>
      </c>
      <c r="AT5360" s="1" t="s">
        <v>8316</v>
      </c>
      <c r="AU5360">
        <v>0</v>
      </c>
      <c r="AV5360">
        <v>0</v>
      </c>
      <c r="AX5360">
        <v>23.84</v>
      </c>
      <c r="BA5360" s="2">
        <v>39105</v>
      </c>
      <c r="BG5360" t="s">
        <v>77</v>
      </c>
      <c r="BI5360" t="s">
        <v>77</v>
      </c>
      <c r="BJ5360">
        <v>23.84</v>
      </c>
      <c r="BK5360">
        <v>23.84</v>
      </c>
      <c r="BL5360" s="2">
        <v>42179</v>
      </c>
      <c r="BM5360">
        <v>23.84</v>
      </c>
      <c r="BT5360">
        <v>17.27</v>
      </c>
      <c r="BU5360" s="2">
        <v>42019</v>
      </c>
      <c r="BV5360">
        <v>17.27</v>
      </c>
      <c r="BW5360">
        <v>17.27</v>
      </c>
      <c r="BX5360" t="s">
        <v>78</v>
      </c>
      <c r="BY5360" t="s">
        <v>9</v>
      </c>
      <c r="BZ5360" t="s">
        <v>9</v>
      </c>
      <c r="CA5360">
        <v>27.56</v>
      </c>
      <c r="CB5360" t="s">
        <v>79</v>
      </c>
      <c r="CD5360" s="2">
        <v>41001</v>
      </c>
      <c r="CI5360" s="1" t="s">
        <v>80</v>
      </c>
    </row>
    <row r="5361" spans="1:87" x14ac:dyDescent="0.25">
      <c r="A5361">
        <v>818211</v>
      </c>
      <c r="B5361" s="1" t="s">
        <v>8317</v>
      </c>
      <c r="C5361">
        <v>777</v>
      </c>
      <c r="D5361" s="1" t="s">
        <v>4128</v>
      </c>
      <c r="E5361">
        <v>2.2799999999999998</v>
      </c>
      <c r="F5361">
        <v>1</v>
      </c>
      <c r="G5361">
        <f t="shared" si="249"/>
        <v>2.2799999999999998</v>
      </c>
      <c r="H5361" s="2">
        <v>42828</v>
      </c>
      <c r="I5361" s="2">
        <v>42889</v>
      </c>
      <c r="J5361" s="7">
        <f t="shared" ca="1" si="250"/>
        <v>14</v>
      </c>
      <c r="K5361" s="7">
        <f t="shared" ca="1" si="251"/>
        <v>12</v>
      </c>
      <c r="M5361">
        <v>1.65</v>
      </c>
      <c r="N5361">
        <v>1.65</v>
      </c>
      <c r="O5361">
        <v>1.65</v>
      </c>
      <c r="P5361">
        <v>2.2799999999999998</v>
      </c>
      <c r="Q5361">
        <v>2.2799999999999998</v>
      </c>
      <c r="R5361">
        <v>2.2799999999999998</v>
      </c>
      <c r="S5361">
        <v>1</v>
      </c>
      <c r="T5361" s="1" t="s">
        <v>75</v>
      </c>
      <c r="U5361">
        <v>6</v>
      </c>
      <c r="V5361" t="s">
        <v>3756</v>
      </c>
      <c r="Y5361" s="1" t="s">
        <v>76</v>
      </c>
      <c r="Z5361">
        <v>4</v>
      </c>
      <c r="AA5361" t="s">
        <v>76</v>
      </c>
      <c r="AD5361">
        <v>0.93</v>
      </c>
      <c r="AF5361" t="s">
        <v>88</v>
      </c>
      <c r="AG5361" s="2">
        <v>40896</v>
      </c>
      <c r="AH5361" t="s">
        <v>77</v>
      </c>
      <c r="AM5361">
        <v>2</v>
      </c>
      <c r="AN5361" s="1" t="s">
        <v>89</v>
      </c>
      <c r="AO5361">
        <v>0</v>
      </c>
      <c r="AP5361" s="1" t="s">
        <v>89</v>
      </c>
      <c r="AS5361">
        <v>9222</v>
      </c>
      <c r="AT5361" s="1" t="s">
        <v>7257</v>
      </c>
      <c r="AV5361">
        <v>0</v>
      </c>
      <c r="AX5361">
        <v>3.75</v>
      </c>
      <c r="BA5361" s="2">
        <v>39105</v>
      </c>
      <c r="BD5361">
        <v>0.93</v>
      </c>
      <c r="BG5361" t="s">
        <v>77</v>
      </c>
      <c r="BI5361" t="s">
        <v>77</v>
      </c>
      <c r="BJ5361">
        <v>2.2799999999999998</v>
      </c>
      <c r="BK5361">
        <v>2.2799999999999998</v>
      </c>
      <c r="BL5361" s="2">
        <v>42889</v>
      </c>
      <c r="BM5361">
        <v>2.2799999999999998</v>
      </c>
      <c r="BT5361">
        <v>1.65</v>
      </c>
      <c r="BU5361" s="2">
        <v>42828</v>
      </c>
      <c r="BV5361">
        <v>1.65</v>
      </c>
      <c r="BW5361">
        <v>1.65</v>
      </c>
      <c r="BX5361" t="s">
        <v>78</v>
      </c>
      <c r="BY5361" t="s">
        <v>9</v>
      </c>
      <c r="BZ5361" t="s">
        <v>9</v>
      </c>
      <c r="CA5361">
        <v>27.63</v>
      </c>
      <c r="CB5361" t="s">
        <v>79</v>
      </c>
      <c r="CD5361" s="2">
        <v>41001</v>
      </c>
      <c r="CE5361" t="s">
        <v>1088</v>
      </c>
      <c r="CI5361" s="1" t="s">
        <v>80</v>
      </c>
    </row>
    <row r="5362" spans="1:87" x14ac:dyDescent="0.25">
      <c r="A5362">
        <v>818534</v>
      </c>
      <c r="B5362" t="s">
        <v>8318</v>
      </c>
      <c r="C5362">
        <v>345</v>
      </c>
      <c r="D5362" s="1" t="s">
        <v>302</v>
      </c>
      <c r="E5362">
        <v>8.9</v>
      </c>
      <c r="F5362">
        <v>2</v>
      </c>
      <c r="G5362">
        <f t="shared" si="249"/>
        <v>17.8</v>
      </c>
      <c r="H5362" s="2">
        <v>43220</v>
      </c>
      <c r="I5362" s="2">
        <v>43220</v>
      </c>
      <c r="J5362" s="7">
        <f t="shared" ca="1" si="250"/>
        <v>1</v>
      </c>
      <c r="K5362" s="7">
        <f t="shared" ca="1" si="251"/>
        <v>1</v>
      </c>
      <c r="M5362">
        <v>6.45</v>
      </c>
      <c r="N5362">
        <v>6.45</v>
      </c>
      <c r="O5362">
        <v>6.45</v>
      </c>
      <c r="P5362">
        <v>8.9</v>
      </c>
      <c r="Q5362">
        <v>8.9</v>
      </c>
      <c r="R5362">
        <v>8.9</v>
      </c>
      <c r="S5362">
        <v>1</v>
      </c>
      <c r="T5362" s="1" t="s">
        <v>75</v>
      </c>
      <c r="U5362">
        <v>1</v>
      </c>
      <c r="V5362" s="1" t="s">
        <v>213</v>
      </c>
      <c r="Y5362" s="1" t="s">
        <v>76</v>
      </c>
      <c r="Z5362">
        <v>4</v>
      </c>
      <c r="AA5362" t="s">
        <v>76</v>
      </c>
      <c r="AD5362">
        <v>6.96</v>
      </c>
      <c r="AE5362">
        <v>30</v>
      </c>
      <c r="AF5362" t="s">
        <v>265</v>
      </c>
      <c r="AG5362" s="2">
        <v>40896</v>
      </c>
      <c r="AH5362" t="s">
        <v>77</v>
      </c>
      <c r="AK5362">
        <v>0</v>
      </c>
      <c r="AM5362">
        <v>2</v>
      </c>
      <c r="AN5362" s="1" t="s">
        <v>89</v>
      </c>
      <c r="AO5362">
        <v>0</v>
      </c>
      <c r="AP5362" s="1" t="s">
        <v>89</v>
      </c>
      <c r="BA5362" s="2">
        <v>39105</v>
      </c>
      <c r="BC5362">
        <v>30</v>
      </c>
      <c r="BD5362">
        <v>6.96</v>
      </c>
      <c r="BG5362" t="s">
        <v>77</v>
      </c>
      <c r="BI5362" t="s">
        <v>77</v>
      </c>
      <c r="BJ5362">
        <v>8.9</v>
      </c>
      <c r="BK5362">
        <v>8.9</v>
      </c>
      <c r="BL5362" s="2">
        <v>43220</v>
      </c>
      <c r="BM5362">
        <v>8.9</v>
      </c>
      <c r="BT5362">
        <v>6.45</v>
      </c>
      <c r="BU5362" s="2">
        <v>43220</v>
      </c>
      <c r="BV5362">
        <v>6.45</v>
      </c>
      <c r="BW5362">
        <v>6.45</v>
      </c>
      <c r="BX5362" t="s">
        <v>78</v>
      </c>
      <c r="BY5362" t="s">
        <v>9</v>
      </c>
      <c r="BZ5362" t="s">
        <v>9</v>
      </c>
      <c r="CA5362">
        <v>27.53</v>
      </c>
      <c r="CB5362" t="s">
        <v>79</v>
      </c>
      <c r="CD5362" s="2">
        <v>41001</v>
      </c>
      <c r="CI5362" s="1" t="s">
        <v>80</v>
      </c>
    </row>
    <row r="5363" spans="1:87" x14ac:dyDescent="0.25">
      <c r="A5363">
        <v>818633</v>
      </c>
      <c r="B5363" s="1" t="s">
        <v>8319</v>
      </c>
      <c r="C5363">
        <v>805</v>
      </c>
      <c r="D5363" t="s">
        <v>3860</v>
      </c>
      <c r="E5363">
        <v>8.85</v>
      </c>
      <c r="F5363">
        <v>1</v>
      </c>
      <c r="G5363">
        <f t="shared" si="249"/>
        <v>8.85</v>
      </c>
      <c r="H5363" s="2">
        <v>43060</v>
      </c>
      <c r="I5363" s="2">
        <v>43059</v>
      </c>
      <c r="J5363" s="7">
        <f t="shared" ca="1" si="250"/>
        <v>7</v>
      </c>
      <c r="K5363" s="7">
        <f t="shared" ca="1" si="251"/>
        <v>7</v>
      </c>
      <c r="M5363">
        <v>6.33</v>
      </c>
      <c r="N5363">
        <v>6.01</v>
      </c>
      <c r="O5363">
        <v>6.33</v>
      </c>
      <c r="P5363">
        <v>8.85</v>
      </c>
      <c r="Q5363">
        <v>8.74</v>
      </c>
      <c r="R5363">
        <v>8.74</v>
      </c>
      <c r="S5363">
        <v>1</v>
      </c>
      <c r="T5363" s="1" t="s">
        <v>75</v>
      </c>
      <c r="U5363">
        <v>1</v>
      </c>
      <c r="V5363" s="1" t="s">
        <v>213</v>
      </c>
      <c r="Y5363" s="1" t="s">
        <v>76</v>
      </c>
      <c r="Z5363">
        <v>4</v>
      </c>
      <c r="AA5363" t="s">
        <v>76</v>
      </c>
      <c r="AD5363">
        <v>2.17</v>
      </c>
      <c r="AF5363" t="s">
        <v>88</v>
      </c>
      <c r="AH5363" t="s">
        <v>77</v>
      </c>
      <c r="AK5363">
        <v>0</v>
      </c>
      <c r="AM5363">
        <v>2</v>
      </c>
      <c r="AN5363" s="1" t="s">
        <v>89</v>
      </c>
      <c r="AO5363">
        <v>0</v>
      </c>
      <c r="AP5363" s="1" t="s">
        <v>89</v>
      </c>
      <c r="BA5363" s="2">
        <v>39105</v>
      </c>
      <c r="BD5363">
        <v>2.17</v>
      </c>
      <c r="BG5363" t="s">
        <v>77</v>
      </c>
      <c r="BI5363" t="s">
        <v>77</v>
      </c>
      <c r="BJ5363">
        <v>8.85</v>
      </c>
      <c r="BK5363">
        <v>8.74</v>
      </c>
      <c r="BL5363" s="2">
        <v>43059</v>
      </c>
      <c r="BM5363">
        <v>8.74</v>
      </c>
      <c r="BT5363">
        <v>6.33</v>
      </c>
      <c r="BU5363" s="2">
        <v>43060</v>
      </c>
      <c r="BV5363">
        <v>6.01</v>
      </c>
      <c r="BW5363">
        <v>6.33</v>
      </c>
      <c r="BX5363" t="s">
        <v>78</v>
      </c>
      <c r="BY5363" t="s">
        <v>9</v>
      </c>
      <c r="BZ5363" t="s">
        <v>9</v>
      </c>
      <c r="CA5363">
        <v>31.24</v>
      </c>
      <c r="CB5363" t="s">
        <v>79</v>
      </c>
      <c r="CD5363" s="2">
        <v>41001</v>
      </c>
      <c r="CI5363" s="1" t="s">
        <v>80</v>
      </c>
    </row>
    <row r="5364" spans="1:87" x14ac:dyDescent="0.25">
      <c r="A5364">
        <v>818641</v>
      </c>
      <c r="B5364" s="1" t="s">
        <v>8320</v>
      </c>
      <c r="C5364">
        <v>189</v>
      </c>
      <c r="D5364" t="s">
        <v>1156</v>
      </c>
      <c r="E5364">
        <v>6.95</v>
      </c>
      <c r="F5364">
        <v>1</v>
      </c>
      <c r="G5364">
        <f t="shared" si="249"/>
        <v>6.95</v>
      </c>
      <c r="H5364" s="2">
        <v>43152</v>
      </c>
      <c r="I5364" s="2">
        <v>43152</v>
      </c>
      <c r="J5364" s="7">
        <f t="shared" ca="1" si="250"/>
        <v>4</v>
      </c>
      <c r="K5364" s="7">
        <f t="shared" ca="1" si="251"/>
        <v>4</v>
      </c>
      <c r="M5364">
        <v>5.03</v>
      </c>
      <c r="N5364">
        <v>5.03</v>
      </c>
      <c r="O5364">
        <v>5.03</v>
      </c>
      <c r="P5364">
        <v>6.95</v>
      </c>
      <c r="Q5364">
        <v>6.95</v>
      </c>
      <c r="R5364">
        <v>6.95</v>
      </c>
      <c r="S5364">
        <v>1</v>
      </c>
      <c r="T5364" s="1" t="s">
        <v>75</v>
      </c>
      <c r="U5364">
        <v>1</v>
      </c>
      <c r="V5364" s="1" t="s">
        <v>213</v>
      </c>
      <c r="Y5364" s="1" t="s">
        <v>76</v>
      </c>
      <c r="Z5364">
        <v>4</v>
      </c>
      <c r="AA5364" t="s">
        <v>76</v>
      </c>
      <c r="AD5364">
        <v>5</v>
      </c>
      <c r="AF5364" t="s">
        <v>88</v>
      </c>
      <c r="AG5364" s="2">
        <v>40896</v>
      </c>
      <c r="AH5364" t="s">
        <v>77</v>
      </c>
      <c r="AM5364">
        <v>2</v>
      </c>
      <c r="AN5364" s="1" t="s">
        <v>89</v>
      </c>
      <c r="AO5364">
        <v>0</v>
      </c>
      <c r="AP5364" s="1" t="s">
        <v>89</v>
      </c>
      <c r="BA5364" s="2">
        <v>39105</v>
      </c>
      <c r="BD5364">
        <v>5</v>
      </c>
      <c r="BG5364" t="s">
        <v>77</v>
      </c>
      <c r="BI5364" t="s">
        <v>77</v>
      </c>
      <c r="BJ5364">
        <v>6.95</v>
      </c>
      <c r="BK5364">
        <v>6.95</v>
      </c>
      <c r="BL5364" s="2">
        <v>43152</v>
      </c>
      <c r="BM5364">
        <v>6.95</v>
      </c>
      <c r="BT5364">
        <v>5.03</v>
      </c>
      <c r="BU5364" s="2">
        <v>43152</v>
      </c>
      <c r="BV5364">
        <v>5.03</v>
      </c>
      <c r="BW5364">
        <v>5.03</v>
      </c>
      <c r="BX5364" t="s">
        <v>78</v>
      </c>
      <c r="BY5364" t="s">
        <v>9</v>
      </c>
      <c r="BZ5364" t="s">
        <v>9</v>
      </c>
      <c r="CA5364">
        <v>27.63</v>
      </c>
      <c r="CB5364" t="s">
        <v>79</v>
      </c>
      <c r="CD5364" s="2">
        <v>41001</v>
      </c>
      <c r="CI5364" s="1" t="s">
        <v>80</v>
      </c>
    </row>
    <row r="5365" spans="1:87" x14ac:dyDescent="0.25">
      <c r="A5365">
        <v>818658</v>
      </c>
      <c r="B5365" s="1" t="s">
        <v>8321</v>
      </c>
      <c r="C5365">
        <v>686</v>
      </c>
      <c r="D5365" s="1" t="s">
        <v>4423</v>
      </c>
      <c r="E5365">
        <v>8.6</v>
      </c>
      <c r="F5365">
        <v>1</v>
      </c>
      <c r="G5365">
        <f t="shared" si="249"/>
        <v>8.6</v>
      </c>
      <c r="H5365" s="2">
        <v>43211</v>
      </c>
      <c r="I5365" s="2">
        <v>43211</v>
      </c>
      <c r="J5365" s="7">
        <f t="shared" ca="1" si="250"/>
        <v>2</v>
      </c>
      <c r="K5365" s="7">
        <f t="shared" ca="1" si="251"/>
        <v>2</v>
      </c>
      <c r="M5365">
        <v>6.23</v>
      </c>
      <c r="N5365">
        <v>6.23</v>
      </c>
      <c r="O5365">
        <v>6.23</v>
      </c>
      <c r="P5365">
        <v>8.6</v>
      </c>
      <c r="Q5365">
        <v>8.6</v>
      </c>
      <c r="R5365">
        <v>8.6</v>
      </c>
      <c r="S5365">
        <v>1</v>
      </c>
      <c r="T5365" s="1" t="s">
        <v>75</v>
      </c>
      <c r="Y5365" s="1" t="s">
        <v>76</v>
      </c>
      <c r="Z5365">
        <v>4</v>
      </c>
      <c r="AA5365" t="s">
        <v>76</v>
      </c>
      <c r="AD5365">
        <v>12</v>
      </c>
      <c r="AE5365">
        <v>30</v>
      </c>
      <c r="AF5365" t="s">
        <v>85</v>
      </c>
      <c r="AG5365" s="2">
        <v>40896</v>
      </c>
      <c r="AH5365" t="s">
        <v>77</v>
      </c>
      <c r="AM5365">
        <v>2</v>
      </c>
      <c r="AN5365" s="1" t="s">
        <v>89</v>
      </c>
      <c r="AO5365">
        <v>0</v>
      </c>
      <c r="AP5365" s="1" t="s">
        <v>89</v>
      </c>
      <c r="AS5365">
        <v>8219</v>
      </c>
      <c r="AT5365" s="1" t="s">
        <v>8322</v>
      </c>
      <c r="AV5365">
        <v>0</v>
      </c>
      <c r="AX5365">
        <v>5.48</v>
      </c>
      <c r="AY5365">
        <v>5.48</v>
      </c>
      <c r="BA5365" s="2">
        <v>39105</v>
      </c>
      <c r="BC5365">
        <v>30</v>
      </c>
      <c r="BD5365">
        <v>12</v>
      </c>
      <c r="BG5365" t="s">
        <v>77</v>
      </c>
      <c r="BI5365" t="s">
        <v>77</v>
      </c>
      <c r="BJ5365">
        <v>8.6</v>
      </c>
      <c r="BK5365">
        <v>8.6</v>
      </c>
      <c r="BL5365" s="2">
        <v>43211</v>
      </c>
      <c r="BM5365">
        <v>8.6</v>
      </c>
      <c r="BT5365">
        <v>6.23</v>
      </c>
      <c r="BU5365" s="2">
        <v>43211</v>
      </c>
      <c r="BV5365">
        <v>6.23</v>
      </c>
      <c r="BW5365">
        <v>6.23</v>
      </c>
      <c r="BX5365" t="s">
        <v>78</v>
      </c>
      <c r="BY5365" t="s">
        <v>9</v>
      </c>
      <c r="BZ5365" t="s">
        <v>9</v>
      </c>
      <c r="CA5365">
        <v>27.56</v>
      </c>
      <c r="CB5365" t="s">
        <v>79</v>
      </c>
      <c r="CD5365" s="2">
        <v>41001</v>
      </c>
      <c r="CI5365" s="1" t="s">
        <v>80</v>
      </c>
    </row>
    <row r="5366" spans="1:87" x14ac:dyDescent="0.25">
      <c r="A5366">
        <v>818690</v>
      </c>
      <c r="B5366" s="1" t="s">
        <v>8323</v>
      </c>
      <c r="C5366">
        <v>189</v>
      </c>
      <c r="D5366" t="s">
        <v>1156</v>
      </c>
      <c r="E5366">
        <v>6.95</v>
      </c>
      <c r="F5366">
        <v>1</v>
      </c>
      <c r="G5366">
        <f t="shared" si="249"/>
        <v>6.95</v>
      </c>
      <c r="H5366" s="2">
        <v>42911</v>
      </c>
      <c r="I5366" s="2">
        <v>43003</v>
      </c>
      <c r="J5366" s="7">
        <f t="shared" ca="1" si="250"/>
        <v>12</v>
      </c>
      <c r="K5366" s="7">
        <f t="shared" ca="1" si="251"/>
        <v>9</v>
      </c>
      <c r="M5366">
        <v>4.92</v>
      </c>
      <c r="N5366">
        <v>4.78</v>
      </c>
      <c r="O5366">
        <v>4.92</v>
      </c>
      <c r="P5366">
        <v>6.95</v>
      </c>
      <c r="Q5366">
        <v>6.8</v>
      </c>
      <c r="R5366">
        <v>6.8</v>
      </c>
      <c r="S5366">
        <v>1</v>
      </c>
      <c r="T5366" s="1" t="s">
        <v>75</v>
      </c>
      <c r="U5366">
        <v>1</v>
      </c>
      <c r="V5366" s="1" t="s">
        <v>213</v>
      </c>
      <c r="Y5366" s="1" t="s">
        <v>76</v>
      </c>
      <c r="Z5366">
        <v>4</v>
      </c>
      <c r="AA5366" t="s">
        <v>76</v>
      </c>
      <c r="AD5366">
        <v>1</v>
      </c>
      <c r="AF5366" t="s">
        <v>88</v>
      </c>
      <c r="AG5366" s="2">
        <v>40896</v>
      </c>
      <c r="AH5366" t="s">
        <v>77</v>
      </c>
      <c r="AM5366">
        <v>2</v>
      </c>
      <c r="AN5366" s="1" t="s">
        <v>89</v>
      </c>
      <c r="AO5366">
        <v>0</v>
      </c>
      <c r="AP5366" s="1" t="s">
        <v>89</v>
      </c>
      <c r="BA5366" s="2">
        <v>39105</v>
      </c>
      <c r="BD5366">
        <v>1</v>
      </c>
      <c r="BG5366" t="s">
        <v>77</v>
      </c>
      <c r="BI5366" t="s">
        <v>77</v>
      </c>
      <c r="BJ5366">
        <v>6.95</v>
      </c>
      <c r="BK5366">
        <v>6.8</v>
      </c>
      <c r="BL5366" s="2">
        <v>43003</v>
      </c>
      <c r="BM5366">
        <v>6.8</v>
      </c>
      <c r="BT5366">
        <v>4.92</v>
      </c>
      <c r="BU5366" s="2">
        <v>42911</v>
      </c>
      <c r="BV5366">
        <v>4.78</v>
      </c>
      <c r="BW5366">
        <v>4.92</v>
      </c>
      <c r="BX5366" t="s">
        <v>78</v>
      </c>
      <c r="BY5366" t="s">
        <v>9</v>
      </c>
      <c r="BZ5366" t="s">
        <v>9</v>
      </c>
      <c r="CA5366">
        <v>29.71</v>
      </c>
      <c r="CB5366" t="s">
        <v>79</v>
      </c>
      <c r="CD5366" s="2">
        <v>41001</v>
      </c>
      <c r="CI5366" s="1" t="s">
        <v>80</v>
      </c>
    </row>
    <row r="5367" spans="1:87" x14ac:dyDescent="0.25">
      <c r="A5367">
        <v>818963</v>
      </c>
      <c r="B5367" s="1" t="s">
        <v>7429</v>
      </c>
      <c r="C5367">
        <v>805</v>
      </c>
      <c r="D5367" t="s">
        <v>3860</v>
      </c>
      <c r="E5367">
        <v>7.6</v>
      </c>
      <c r="F5367">
        <v>4</v>
      </c>
      <c r="G5367">
        <f t="shared" si="249"/>
        <v>30.4</v>
      </c>
      <c r="H5367" s="2">
        <v>42845</v>
      </c>
      <c r="I5367" s="2">
        <v>42941</v>
      </c>
      <c r="J5367" s="7">
        <f t="shared" ca="1" si="250"/>
        <v>14</v>
      </c>
      <c r="K5367" s="7">
        <f t="shared" ca="1" si="251"/>
        <v>11</v>
      </c>
      <c r="M5367">
        <v>4.59</v>
      </c>
      <c r="N5367">
        <v>4.59</v>
      </c>
      <c r="O5367">
        <v>4.59</v>
      </c>
      <c r="P5367">
        <v>7.6</v>
      </c>
      <c r="Q5367">
        <v>7.49</v>
      </c>
      <c r="R5367">
        <v>7.49</v>
      </c>
      <c r="S5367">
        <v>1</v>
      </c>
      <c r="T5367" s="1" t="s">
        <v>75</v>
      </c>
      <c r="U5367">
        <v>1</v>
      </c>
      <c r="V5367" s="1" t="s">
        <v>213</v>
      </c>
      <c r="Y5367" s="1" t="s">
        <v>76</v>
      </c>
      <c r="Z5367">
        <v>4</v>
      </c>
      <c r="AA5367" t="s">
        <v>76</v>
      </c>
      <c r="AD5367">
        <v>0.24</v>
      </c>
      <c r="AG5367" s="2">
        <v>40896</v>
      </c>
      <c r="AH5367" t="s">
        <v>77</v>
      </c>
      <c r="AK5367">
        <v>0</v>
      </c>
      <c r="AM5367">
        <v>3</v>
      </c>
      <c r="AN5367" s="1" t="s">
        <v>138</v>
      </c>
      <c r="AO5367">
        <v>0</v>
      </c>
      <c r="AP5367" s="1" t="s">
        <v>182</v>
      </c>
      <c r="BA5367" s="2">
        <v>39105</v>
      </c>
      <c r="BD5367">
        <v>0.24</v>
      </c>
      <c r="BG5367" t="s">
        <v>77</v>
      </c>
      <c r="BI5367" t="s">
        <v>77</v>
      </c>
      <c r="BJ5367">
        <v>7.6</v>
      </c>
      <c r="BK5367">
        <v>7.49</v>
      </c>
      <c r="BL5367" s="2">
        <v>42941</v>
      </c>
      <c r="BM5367">
        <v>7.49</v>
      </c>
      <c r="BT5367">
        <v>4.59</v>
      </c>
      <c r="BU5367" s="2">
        <v>42845</v>
      </c>
      <c r="BV5367">
        <v>4.59</v>
      </c>
      <c r="BW5367">
        <v>4.59</v>
      </c>
      <c r="BX5367" t="s">
        <v>78</v>
      </c>
      <c r="BY5367" t="s">
        <v>9</v>
      </c>
      <c r="BZ5367" t="s">
        <v>9</v>
      </c>
      <c r="CA5367">
        <v>38.72</v>
      </c>
      <c r="CB5367" t="s">
        <v>79</v>
      </c>
      <c r="CD5367" s="2">
        <v>41001</v>
      </c>
      <c r="CI5367" s="1" t="s">
        <v>80</v>
      </c>
    </row>
    <row r="5368" spans="1:87" x14ac:dyDescent="0.25">
      <c r="A5368">
        <v>818971</v>
      </c>
      <c r="B5368" t="s">
        <v>8324</v>
      </c>
      <c r="C5368">
        <v>509</v>
      </c>
      <c r="D5368" s="1" t="s">
        <v>3773</v>
      </c>
      <c r="E5368">
        <v>1.65</v>
      </c>
      <c r="F5368">
        <v>3</v>
      </c>
      <c r="G5368">
        <f t="shared" si="249"/>
        <v>4.9499999999999993</v>
      </c>
      <c r="H5368" s="2">
        <v>43208</v>
      </c>
      <c r="I5368" s="2">
        <v>43209</v>
      </c>
      <c r="J5368" s="7">
        <f t="shared" ca="1" si="250"/>
        <v>2</v>
      </c>
      <c r="K5368" s="7">
        <f t="shared" ca="1" si="251"/>
        <v>2</v>
      </c>
      <c r="M5368">
        <v>1.21</v>
      </c>
      <c r="N5368">
        <v>1.21</v>
      </c>
      <c r="O5368">
        <v>1.21</v>
      </c>
      <c r="P5368">
        <v>1.65</v>
      </c>
      <c r="Q5368">
        <v>1.65</v>
      </c>
      <c r="R5368">
        <v>1.65</v>
      </c>
      <c r="S5368">
        <v>1</v>
      </c>
      <c r="T5368" s="1" t="s">
        <v>75</v>
      </c>
      <c r="U5368">
        <v>6</v>
      </c>
      <c r="V5368" t="s">
        <v>3756</v>
      </c>
      <c r="Y5368" s="1" t="s">
        <v>76</v>
      </c>
      <c r="Z5368">
        <v>4</v>
      </c>
      <c r="AA5368" t="s">
        <v>76</v>
      </c>
      <c r="AD5368">
        <v>23.27</v>
      </c>
      <c r="AE5368">
        <v>11</v>
      </c>
      <c r="AF5368" t="s">
        <v>265</v>
      </c>
      <c r="AG5368" s="2">
        <v>40896</v>
      </c>
      <c r="AH5368" t="s">
        <v>77</v>
      </c>
      <c r="AM5368">
        <v>2</v>
      </c>
      <c r="AN5368" s="1" t="s">
        <v>89</v>
      </c>
      <c r="AO5368">
        <v>0</v>
      </c>
      <c r="AP5368" s="1" t="s">
        <v>89</v>
      </c>
      <c r="AS5368">
        <v>6101</v>
      </c>
      <c r="AT5368" s="1" t="s">
        <v>8325</v>
      </c>
      <c r="AV5368">
        <v>0</v>
      </c>
      <c r="AX5368">
        <v>1.65</v>
      </c>
      <c r="BA5368" s="2">
        <v>39105</v>
      </c>
      <c r="BC5368">
        <v>11</v>
      </c>
      <c r="BD5368">
        <v>23.27</v>
      </c>
      <c r="BG5368" t="s">
        <v>77</v>
      </c>
      <c r="BI5368" t="s">
        <v>77</v>
      </c>
      <c r="BJ5368">
        <v>1.65</v>
      </c>
      <c r="BK5368">
        <v>1.65</v>
      </c>
      <c r="BL5368" s="2">
        <v>43209</v>
      </c>
      <c r="BM5368">
        <v>1.65</v>
      </c>
      <c r="BT5368">
        <v>1.21</v>
      </c>
      <c r="BU5368" s="2">
        <v>43208</v>
      </c>
      <c r="BV5368">
        <v>1.21</v>
      </c>
      <c r="BW5368">
        <v>1.21</v>
      </c>
      <c r="BX5368" t="s">
        <v>78</v>
      </c>
      <c r="BY5368" t="s">
        <v>9</v>
      </c>
      <c r="BZ5368" t="s">
        <v>9</v>
      </c>
      <c r="CA5368">
        <v>26.67</v>
      </c>
      <c r="CB5368" t="s">
        <v>79</v>
      </c>
      <c r="CD5368" s="2">
        <v>41001</v>
      </c>
      <c r="CI5368" s="1" t="s">
        <v>80</v>
      </c>
    </row>
    <row r="5369" spans="1:87" x14ac:dyDescent="0.25">
      <c r="A5369">
        <v>818997</v>
      </c>
      <c r="B5369" t="s">
        <v>8326</v>
      </c>
      <c r="C5369">
        <v>509</v>
      </c>
      <c r="D5369" s="1" t="s">
        <v>3773</v>
      </c>
      <c r="E5369">
        <v>2.29</v>
      </c>
      <c r="F5369">
        <v>5</v>
      </c>
      <c r="G5369">
        <f t="shared" si="249"/>
        <v>11.45</v>
      </c>
      <c r="H5369" s="2">
        <v>43224</v>
      </c>
      <c r="I5369" s="2">
        <v>43224</v>
      </c>
      <c r="J5369" s="7">
        <f t="shared" ca="1" si="250"/>
        <v>1</v>
      </c>
      <c r="K5369" s="7">
        <f t="shared" ca="1" si="251"/>
        <v>1</v>
      </c>
      <c r="M5369">
        <v>1.66</v>
      </c>
      <c r="N5369">
        <v>1.66</v>
      </c>
      <c r="O5369">
        <v>1.66</v>
      </c>
      <c r="P5369">
        <v>2.29</v>
      </c>
      <c r="Q5369">
        <v>2.29</v>
      </c>
      <c r="R5369">
        <v>2.29</v>
      </c>
      <c r="S5369">
        <v>1</v>
      </c>
      <c r="T5369" s="1" t="s">
        <v>75</v>
      </c>
      <c r="U5369">
        <v>6</v>
      </c>
      <c r="V5369" t="s">
        <v>3756</v>
      </c>
      <c r="Y5369" s="1" t="s">
        <v>76</v>
      </c>
      <c r="Z5369">
        <v>4</v>
      </c>
      <c r="AA5369" t="s">
        <v>76</v>
      </c>
      <c r="AD5369">
        <v>39.380000000000003</v>
      </c>
      <c r="AE5369">
        <v>21</v>
      </c>
      <c r="AF5369" t="s">
        <v>265</v>
      </c>
      <c r="AG5369" s="2">
        <v>40896</v>
      </c>
      <c r="AH5369" t="s">
        <v>77</v>
      </c>
      <c r="AM5369">
        <v>2</v>
      </c>
      <c r="AN5369" s="1" t="s">
        <v>89</v>
      </c>
      <c r="AO5369">
        <v>0</v>
      </c>
      <c r="AP5369" s="1" t="s">
        <v>89</v>
      </c>
      <c r="AS5369">
        <v>6102</v>
      </c>
      <c r="AT5369" s="1" t="s">
        <v>8327</v>
      </c>
      <c r="AV5369">
        <v>0</v>
      </c>
      <c r="AX5369">
        <v>2.29</v>
      </c>
      <c r="BA5369" s="2">
        <v>39105</v>
      </c>
      <c r="BC5369">
        <v>21</v>
      </c>
      <c r="BD5369">
        <v>39.380000000000003</v>
      </c>
      <c r="BG5369" t="s">
        <v>77</v>
      </c>
      <c r="BI5369" t="s">
        <v>77</v>
      </c>
      <c r="BJ5369">
        <v>2.29</v>
      </c>
      <c r="BK5369">
        <v>2.29</v>
      </c>
      <c r="BL5369" s="2">
        <v>43224</v>
      </c>
      <c r="BM5369">
        <v>2.29</v>
      </c>
      <c r="BT5369">
        <v>1.66</v>
      </c>
      <c r="BU5369" s="2">
        <v>43224</v>
      </c>
      <c r="BV5369">
        <v>1.66</v>
      </c>
      <c r="BW5369">
        <v>1.66</v>
      </c>
      <c r="BX5369" t="s">
        <v>78</v>
      </c>
      <c r="BY5369" t="s">
        <v>9</v>
      </c>
      <c r="BZ5369" t="s">
        <v>9</v>
      </c>
      <c r="CA5369">
        <v>27.51</v>
      </c>
      <c r="CB5369" t="s">
        <v>79</v>
      </c>
      <c r="CD5369" s="2">
        <v>41001</v>
      </c>
      <c r="CI5369" s="1" t="s">
        <v>80</v>
      </c>
    </row>
    <row r="5370" spans="1:87" x14ac:dyDescent="0.25">
      <c r="A5370">
        <v>819029</v>
      </c>
      <c r="B5370" t="s">
        <v>8328</v>
      </c>
      <c r="C5370">
        <v>509</v>
      </c>
      <c r="D5370" s="1" t="s">
        <v>3773</v>
      </c>
      <c r="E5370">
        <v>2.7</v>
      </c>
      <c r="F5370">
        <v>2</v>
      </c>
      <c r="G5370">
        <f t="shared" si="249"/>
        <v>5.4</v>
      </c>
      <c r="H5370" s="2">
        <v>43223</v>
      </c>
      <c r="I5370" s="2">
        <v>43223</v>
      </c>
      <c r="J5370" s="7">
        <f t="shared" ca="1" si="250"/>
        <v>1</v>
      </c>
      <c r="K5370" s="7">
        <f t="shared" ca="1" si="251"/>
        <v>1</v>
      </c>
      <c r="M5370">
        <v>1.95</v>
      </c>
      <c r="N5370">
        <v>1.95</v>
      </c>
      <c r="O5370">
        <v>1.95</v>
      </c>
      <c r="P5370">
        <v>2.7</v>
      </c>
      <c r="Q5370">
        <v>2.7</v>
      </c>
      <c r="R5370">
        <v>2.7</v>
      </c>
      <c r="S5370">
        <v>1</v>
      </c>
      <c r="T5370" s="1" t="s">
        <v>75</v>
      </c>
      <c r="Y5370" s="1" t="s">
        <v>76</v>
      </c>
      <c r="Z5370">
        <v>4</v>
      </c>
      <c r="AA5370" t="s">
        <v>76</v>
      </c>
      <c r="AD5370">
        <v>31.6</v>
      </c>
      <c r="AE5370">
        <v>10</v>
      </c>
      <c r="AF5370" t="s">
        <v>265</v>
      </c>
      <c r="AG5370" s="2">
        <v>40896</v>
      </c>
      <c r="AH5370" t="s">
        <v>77</v>
      </c>
      <c r="AM5370">
        <v>2</v>
      </c>
      <c r="AN5370" s="1" t="s">
        <v>89</v>
      </c>
      <c r="AO5370">
        <v>0</v>
      </c>
      <c r="AP5370" s="1" t="s">
        <v>89</v>
      </c>
      <c r="AS5370">
        <v>6103</v>
      </c>
      <c r="AT5370" s="1" t="s">
        <v>8329</v>
      </c>
      <c r="AV5370">
        <v>0</v>
      </c>
      <c r="AX5370">
        <v>2.7</v>
      </c>
      <c r="BA5370" s="2">
        <v>39105</v>
      </c>
      <c r="BC5370">
        <v>10</v>
      </c>
      <c r="BD5370">
        <v>31.6</v>
      </c>
      <c r="BG5370" t="s">
        <v>77</v>
      </c>
      <c r="BI5370" t="s">
        <v>77</v>
      </c>
      <c r="BJ5370">
        <v>2.7</v>
      </c>
      <c r="BK5370">
        <v>2.7</v>
      </c>
      <c r="BL5370" s="2">
        <v>43223</v>
      </c>
      <c r="BM5370">
        <v>2.7</v>
      </c>
      <c r="BT5370">
        <v>1.95</v>
      </c>
      <c r="BU5370" s="2">
        <v>43223</v>
      </c>
      <c r="BV5370">
        <v>1.95</v>
      </c>
      <c r="BW5370">
        <v>1.95</v>
      </c>
      <c r="BX5370" t="s">
        <v>78</v>
      </c>
      <c r="BY5370" t="s">
        <v>9</v>
      </c>
      <c r="BZ5370" t="s">
        <v>9</v>
      </c>
      <c r="CA5370">
        <v>27.78</v>
      </c>
      <c r="CB5370" t="s">
        <v>79</v>
      </c>
      <c r="CD5370" s="2">
        <v>41001</v>
      </c>
      <c r="CI5370" s="1" t="s">
        <v>80</v>
      </c>
    </row>
    <row r="5371" spans="1:87" x14ac:dyDescent="0.25">
      <c r="A5371">
        <v>819060</v>
      </c>
      <c r="B5371" t="s">
        <v>8330</v>
      </c>
      <c r="C5371">
        <v>186</v>
      </c>
      <c r="D5371" s="1" t="s">
        <v>891</v>
      </c>
      <c r="E5371">
        <v>1.7</v>
      </c>
      <c r="F5371">
        <v>4</v>
      </c>
      <c r="G5371">
        <f t="shared" si="249"/>
        <v>6.8</v>
      </c>
      <c r="H5371" s="2">
        <v>43223</v>
      </c>
      <c r="I5371" s="2">
        <v>43223</v>
      </c>
      <c r="J5371" s="7">
        <f t="shared" ca="1" si="250"/>
        <v>1</v>
      </c>
      <c r="K5371" s="7">
        <f t="shared" ca="1" si="251"/>
        <v>1</v>
      </c>
      <c r="M5371">
        <v>1.24</v>
      </c>
      <c r="N5371">
        <v>1.24</v>
      </c>
      <c r="O5371">
        <v>1.24</v>
      </c>
      <c r="P5371">
        <v>1.7</v>
      </c>
      <c r="Q5371">
        <v>1.7</v>
      </c>
      <c r="R5371">
        <v>1.7</v>
      </c>
      <c r="S5371">
        <v>1</v>
      </c>
      <c r="T5371" s="1" t="s">
        <v>75</v>
      </c>
      <c r="U5371">
        <v>6</v>
      </c>
      <c r="V5371" t="s">
        <v>3756</v>
      </c>
      <c r="Y5371" s="1" t="s">
        <v>76</v>
      </c>
      <c r="Z5371">
        <v>4</v>
      </c>
      <c r="AA5371" t="s">
        <v>76</v>
      </c>
      <c r="AD5371">
        <v>34.15</v>
      </c>
      <c r="AE5371">
        <v>17</v>
      </c>
      <c r="AF5371" t="s">
        <v>265</v>
      </c>
      <c r="AG5371" s="2">
        <v>40896</v>
      </c>
      <c r="AH5371" t="s">
        <v>77</v>
      </c>
      <c r="AM5371">
        <v>2</v>
      </c>
      <c r="AN5371" s="1" t="s">
        <v>89</v>
      </c>
      <c r="AO5371">
        <v>0</v>
      </c>
      <c r="AP5371" s="1" t="s">
        <v>89</v>
      </c>
      <c r="AS5371">
        <v>5495</v>
      </c>
      <c r="AT5371" s="1" t="s">
        <v>8331</v>
      </c>
      <c r="AV5371">
        <v>0</v>
      </c>
      <c r="AX5371">
        <v>1.7</v>
      </c>
      <c r="BA5371" s="2">
        <v>39553</v>
      </c>
      <c r="BC5371">
        <v>17</v>
      </c>
      <c r="BD5371">
        <v>34.15</v>
      </c>
      <c r="BG5371" t="s">
        <v>77</v>
      </c>
      <c r="BI5371" t="s">
        <v>77</v>
      </c>
      <c r="BJ5371">
        <v>1.7</v>
      </c>
      <c r="BK5371">
        <v>1.7</v>
      </c>
      <c r="BL5371" s="2">
        <v>43223</v>
      </c>
      <c r="BM5371">
        <v>1.7</v>
      </c>
      <c r="BT5371">
        <v>1.24</v>
      </c>
      <c r="BU5371" s="2">
        <v>43223</v>
      </c>
      <c r="BV5371">
        <v>1.24</v>
      </c>
      <c r="BW5371">
        <v>1.24</v>
      </c>
      <c r="BX5371" t="s">
        <v>78</v>
      </c>
      <c r="BY5371" t="s">
        <v>9</v>
      </c>
      <c r="BZ5371" t="s">
        <v>9</v>
      </c>
      <c r="CA5371">
        <v>27.06</v>
      </c>
      <c r="CB5371" t="s">
        <v>79</v>
      </c>
      <c r="CD5371" s="2">
        <v>41001</v>
      </c>
      <c r="CI5371" s="1" t="s">
        <v>80</v>
      </c>
    </row>
    <row r="5372" spans="1:87" x14ac:dyDescent="0.25">
      <c r="A5372">
        <v>819219</v>
      </c>
      <c r="B5372" s="1" t="s">
        <v>8332</v>
      </c>
      <c r="C5372">
        <v>760</v>
      </c>
      <c r="D5372" s="1" t="s">
        <v>884</v>
      </c>
      <c r="E5372">
        <v>10.49</v>
      </c>
      <c r="F5372">
        <v>1</v>
      </c>
      <c r="G5372">
        <f t="shared" si="249"/>
        <v>10.49</v>
      </c>
      <c r="H5372" s="2">
        <v>43157</v>
      </c>
      <c r="I5372" s="2">
        <v>43155</v>
      </c>
      <c r="J5372" s="7">
        <f t="shared" ca="1" si="250"/>
        <v>3</v>
      </c>
      <c r="K5372" s="7">
        <f t="shared" ca="1" si="251"/>
        <v>4</v>
      </c>
      <c r="M5372">
        <v>7.6</v>
      </c>
      <c r="N5372">
        <v>7.6</v>
      </c>
      <c r="O5372">
        <v>7.6</v>
      </c>
      <c r="P5372">
        <v>10.49</v>
      </c>
      <c r="Q5372">
        <v>10.49</v>
      </c>
      <c r="R5372">
        <v>10.49</v>
      </c>
      <c r="S5372">
        <v>1</v>
      </c>
      <c r="T5372" s="1" t="s">
        <v>75</v>
      </c>
      <c r="Y5372" s="1" t="s">
        <v>76</v>
      </c>
      <c r="Z5372">
        <v>4</v>
      </c>
      <c r="AA5372" t="s">
        <v>76</v>
      </c>
      <c r="AD5372">
        <v>2</v>
      </c>
      <c r="AF5372" t="s">
        <v>88</v>
      </c>
      <c r="AH5372" t="s">
        <v>77</v>
      </c>
      <c r="AM5372">
        <v>2</v>
      </c>
      <c r="AN5372" s="1" t="s">
        <v>89</v>
      </c>
      <c r="AO5372">
        <v>0</v>
      </c>
      <c r="AP5372" s="1" t="s">
        <v>89</v>
      </c>
      <c r="BA5372" s="2">
        <v>39105</v>
      </c>
      <c r="BD5372">
        <v>2</v>
      </c>
      <c r="BG5372" t="s">
        <v>77</v>
      </c>
      <c r="BI5372" t="s">
        <v>77</v>
      </c>
      <c r="BJ5372">
        <v>10.49</v>
      </c>
      <c r="BK5372">
        <v>10.49</v>
      </c>
      <c r="BL5372" s="2">
        <v>43155</v>
      </c>
      <c r="BM5372">
        <v>10.49</v>
      </c>
      <c r="BT5372">
        <v>7.6</v>
      </c>
      <c r="BU5372" s="2">
        <v>43157</v>
      </c>
      <c r="BV5372">
        <v>7.6</v>
      </c>
      <c r="BW5372">
        <v>7.6</v>
      </c>
      <c r="BX5372" t="s">
        <v>78</v>
      </c>
      <c r="BY5372" t="s">
        <v>9</v>
      </c>
      <c r="BZ5372" t="s">
        <v>9</v>
      </c>
      <c r="CA5372">
        <v>27.55</v>
      </c>
      <c r="CB5372" t="s">
        <v>79</v>
      </c>
      <c r="CD5372" s="2">
        <v>41001</v>
      </c>
      <c r="CI5372" s="1" t="s">
        <v>80</v>
      </c>
    </row>
    <row r="5373" spans="1:87" x14ac:dyDescent="0.25">
      <c r="A5373">
        <v>819581</v>
      </c>
      <c r="B5373" t="s">
        <v>8333</v>
      </c>
      <c r="C5373">
        <v>1199</v>
      </c>
      <c r="D5373" s="1" t="s">
        <v>3768</v>
      </c>
      <c r="E5373">
        <v>3.4</v>
      </c>
      <c r="F5373">
        <v>1</v>
      </c>
      <c r="G5373">
        <f t="shared" si="249"/>
        <v>3.4</v>
      </c>
      <c r="H5373" s="2">
        <v>43218</v>
      </c>
      <c r="I5373" s="2">
        <v>43217</v>
      </c>
      <c r="J5373" s="7">
        <f t="shared" ca="1" si="250"/>
        <v>1</v>
      </c>
      <c r="K5373" s="7">
        <f t="shared" ca="1" si="251"/>
        <v>1</v>
      </c>
      <c r="M5373">
        <v>2.46</v>
      </c>
      <c r="N5373">
        <v>2.46</v>
      </c>
      <c r="O5373">
        <v>2.46</v>
      </c>
      <c r="P5373">
        <v>3.4</v>
      </c>
      <c r="Q5373">
        <v>3.4</v>
      </c>
      <c r="R5373">
        <v>3.4</v>
      </c>
      <c r="S5373">
        <v>1</v>
      </c>
      <c r="T5373" s="1" t="s">
        <v>75</v>
      </c>
      <c r="U5373">
        <v>6</v>
      </c>
      <c r="V5373" t="s">
        <v>3756</v>
      </c>
      <c r="Y5373" s="1" t="s">
        <v>76</v>
      </c>
      <c r="Z5373">
        <v>4</v>
      </c>
      <c r="AA5373" t="s">
        <v>76</v>
      </c>
      <c r="AD5373">
        <v>7.29</v>
      </c>
      <c r="AE5373">
        <v>10</v>
      </c>
      <c r="AF5373" t="s">
        <v>88</v>
      </c>
      <c r="AG5373" s="2">
        <v>40896</v>
      </c>
      <c r="AH5373" t="s">
        <v>77</v>
      </c>
      <c r="AK5373">
        <v>0</v>
      </c>
      <c r="AM5373">
        <v>2</v>
      </c>
      <c r="AN5373" s="1" t="s">
        <v>89</v>
      </c>
      <c r="AO5373">
        <v>0</v>
      </c>
      <c r="AP5373" s="1" t="s">
        <v>89</v>
      </c>
      <c r="BA5373" s="2">
        <v>39105</v>
      </c>
      <c r="BC5373">
        <v>10</v>
      </c>
      <c r="BD5373">
        <v>7.29</v>
      </c>
      <c r="BG5373" t="s">
        <v>77</v>
      </c>
      <c r="BI5373" t="s">
        <v>77</v>
      </c>
      <c r="BJ5373">
        <v>3.4</v>
      </c>
      <c r="BK5373">
        <v>3.4</v>
      </c>
      <c r="BL5373" s="2">
        <v>43217</v>
      </c>
      <c r="BM5373">
        <v>3.4</v>
      </c>
      <c r="BT5373">
        <v>2.46</v>
      </c>
      <c r="BU5373" s="2">
        <v>43218</v>
      </c>
      <c r="BV5373">
        <v>2.46</v>
      </c>
      <c r="BW5373">
        <v>2.46</v>
      </c>
      <c r="BX5373" t="s">
        <v>78</v>
      </c>
      <c r="BY5373" t="s">
        <v>9</v>
      </c>
      <c r="BZ5373" t="s">
        <v>9</v>
      </c>
      <c r="CA5373">
        <v>27.65</v>
      </c>
      <c r="CB5373" t="s">
        <v>79</v>
      </c>
      <c r="CD5373" s="2">
        <v>41001</v>
      </c>
      <c r="CI5373" s="1" t="s">
        <v>80</v>
      </c>
    </row>
    <row r="5374" spans="1:87" x14ac:dyDescent="0.25">
      <c r="A5374">
        <v>819722</v>
      </c>
      <c r="B5374" s="1" t="s">
        <v>8334</v>
      </c>
      <c r="C5374">
        <v>345</v>
      </c>
      <c r="D5374" s="1" t="s">
        <v>302</v>
      </c>
      <c r="E5374">
        <v>3.51</v>
      </c>
      <c r="F5374">
        <v>2</v>
      </c>
      <c r="G5374">
        <f t="shared" si="249"/>
        <v>7.02</v>
      </c>
      <c r="H5374" s="2">
        <v>43213</v>
      </c>
      <c r="I5374" s="2">
        <v>43213</v>
      </c>
      <c r="J5374" s="7">
        <f t="shared" ca="1" si="250"/>
        <v>2</v>
      </c>
      <c r="K5374" s="7">
        <f t="shared" ca="1" si="251"/>
        <v>2</v>
      </c>
      <c r="M5374">
        <v>2.5499999999999998</v>
      </c>
      <c r="N5374">
        <v>2.5499999999999998</v>
      </c>
      <c r="O5374">
        <v>2.5499999999999998</v>
      </c>
      <c r="P5374">
        <v>3.51</v>
      </c>
      <c r="Q5374">
        <v>3.51</v>
      </c>
      <c r="R5374">
        <v>3.51</v>
      </c>
      <c r="S5374">
        <v>1</v>
      </c>
      <c r="T5374" s="1" t="s">
        <v>75</v>
      </c>
      <c r="U5374">
        <v>6</v>
      </c>
      <c r="V5374" t="s">
        <v>3756</v>
      </c>
      <c r="Y5374" s="1" t="s">
        <v>76</v>
      </c>
      <c r="Z5374">
        <v>4</v>
      </c>
      <c r="AA5374" t="s">
        <v>76</v>
      </c>
      <c r="AD5374">
        <v>9.5</v>
      </c>
      <c r="AE5374">
        <v>12</v>
      </c>
      <c r="AF5374" t="s">
        <v>265</v>
      </c>
      <c r="AG5374" s="2">
        <v>40896</v>
      </c>
      <c r="AH5374" t="s">
        <v>77</v>
      </c>
      <c r="AM5374">
        <v>2</v>
      </c>
      <c r="AN5374" s="1" t="s">
        <v>89</v>
      </c>
      <c r="AO5374">
        <v>0</v>
      </c>
      <c r="AP5374" s="1" t="s">
        <v>89</v>
      </c>
      <c r="AS5374">
        <v>4325</v>
      </c>
      <c r="AT5374" s="1" t="s">
        <v>8335</v>
      </c>
      <c r="AV5374">
        <v>0</v>
      </c>
      <c r="AX5374">
        <v>3.51</v>
      </c>
      <c r="BA5374" s="2">
        <v>39105</v>
      </c>
      <c r="BC5374">
        <v>12</v>
      </c>
      <c r="BD5374">
        <v>9.5</v>
      </c>
      <c r="BG5374" t="s">
        <v>77</v>
      </c>
      <c r="BI5374" t="s">
        <v>77</v>
      </c>
      <c r="BJ5374">
        <v>3.51</v>
      </c>
      <c r="BK5374">
        <v>3.51</v>
      </c>
      <c r="BL5374" s="2">
        <v>43213</v>
      </c>
      <c r="BM5374">
        <v>3.51</v>
      </c>
      <c r="BT5374">
        <v>2.5499999999999998</v>
      </c>
      <c r="BU5374" s="2">
        <v>43213</v>
      </c>
      <c r="BV5374">
        <v>2.5499999999999998</v>
      </c>
      <c r="BW5374">
        <v>2.5499999999999998</v>
      </c>
      <c r="BX5374" t="s">
        <v>78</v>
      </c>
      <c r="BY5374" t="s">
        <v>9</v>
      </c>
      <c r="BZ5374" t="s">
        <v>9</v>
      </c>
      <c r="CA5374">
        <v>27.35</v>
      </c>
      <c r="CB5374" t="s">
        <v>79</v>
      </c>
      <c r="CD5374" s="2">
        <v>41001</v>
      </c>
      <c r="CI5374" s="1" t="s">
        <v>80</v>
      </c>
    </row>
    <row r="5375" spans="1:87" x14ac:dyDescent="0.25">
      <c r="A5375">
        <v>820027</v>
      </c>
      <c r="B5375" s="1" t="s">
        <v>8336</v>
      </c>
      <c r="C5375">
        <v>355</v>
      </c>
      <c r="D5375" s="1" t="s">
        <v>1219</v>
      </c>
      <c r="E5375">
        <v>8.98</v>
      </c>
      <c r="F5375">
        <v>2</v>
      </c>
      <c r="G5375">
        <f t="shared" si="249"/>
        <v>17.96</v>
      </c>
      <c r="H5375" s="2">
        <v>43220</v>
      </c>
      <c r="I5375" s="2">
        <v>43220</v>
      </c>
      <c r="J5375" s="7">
        <f t="shared" ca="1" si="250"/>
        <v>1</v>
      </c>
      <c r="K5375" s="7">
        <f t="shared" ca="1" si="251"/>
        <v>1</v>
      </c>
      <c r="M5375">
        <v>6.5</v>
      </c>
      <c r="N5375">
        <v>6.5</v>
      </c>
      <c r="O5375">
        <v>6.5</v>
      </c>
      <c r="P5375">
        <v>8.98</v>
      </c>
      <c r="Q5375">
        <v>8.98</v>
      </c>
      <c r="R5375">
        <v>8.98</v>
      </c>
      <c r="S5375">
        <v>1</v>
      </c>
      <c r="T5375" s="1" t="s">
        <v>75</v>
      </c>
      <c r="Y5375" s="1" t="s">
        <v>76</v>
      </c>
      <c r="Z5375">
        <v>4</v>
      </c>
      <c r="AA5375" t="s">
        <v>76</v>
      </c>
      <c r="AD5375">
        <v>23.96</v>
      </c>
      <c r="AE5375">
        <v>9</v>
      </c>
      <c r="AF5375" t="s">
        <v>265</v>
      </c>
      <c r="AG5375" s="2">
        <v>40896</v>
      </c>
      <c r="AH5375" t="s">
        <v>77</v>
      </c>
      <c r="AM5375">
        <v>2</v>
      </c>
      <c r="AN5375" s="1" t="s">
        <v>89</v>
      </c>
      <c r="AO5375">
        <v>0</v>
      </c>
      <c r="AP5375" s="1" t="s">
        <v>89</v>
      </c>
      <c r="BA5375" s="2">
        <v>39125</v>
      </c>
      <c r="BC5375">
        <v>9</v>
      </c>
      <c r="BD5375">
        <v>23.96</v>
      </c>
      <c r="BG5375" t="s">
        <v>77</v>
      </c>
      <c r="BI5375" t="s">
        <v>77</v>
      </c>
      <c r="BJ5375">
        <v>8.98</v>
      </c>
      <c r="BK5375">
        <v>8.98</v>
      </c>
      <c r="BL5375" s="2">
        <v>43220</v>
      </c>
      <c r="BM5375">
        <v>8.98</v>
      </c>
      <c r="BT5375">
        <v>6.5</v>
      </c>
      <c r="BU5375" s="2">
        <v>43220</v>
      </c>
      <c r="BV5375">
        <v>6.5</v>
      </c>
      <c r="BW5375">
        <v>6.5</v>
      </c>
      <c r="BX5375" t="s">
        <v>78</v>
      </c>
      <c r="BY5375" t="s">
        <v>9</v>
      </c>
      <c r="BZ5375" t="s">
        <v>9</v>
      </c>
      <c r="CA5375">
        <v>27.62</v>
      </c>
      <c r="CB5375" t="s">
        <v>79</v>
      </c>
      <c r="CD5375" s="2">
        <v>41001</v>
      </c>
      <c r="CI5375" s="1" t="s">
        <v>80</v>
      </c>
    </row>
    <row r="5376" spans="1:87" x14ac:dyDescent="0.25">
      <c r="A5376">
        <v>820316</v>
      </c>
      <c r="B5376" s="1" t="s">
        <v>8337</v>
      </c>
      <c r="C5376">
        <v>189</v>
      </c>
      <c r="D5376" t="s">
        <v>1156</v>
      </c>
      <c r="E5376">
        <v>7.32</v>
      </c>
      <c r="F5376">
        <v>1</v>
      </c>
      <c r="G5376">
        <f t="shared" si="249"/>
        <v>7.32</v>
      </c>
      <c r="H5376" s="2">
        <v>43179</v>
      </c>
      <c r="I5376" s="2">
        <v>42992</v>
      </c>
      <c r="J5376" s="7">
        <f t="shared" ca="1" si="250"/>
        <v>3</v>
      </c>
      <c r="K5376" s="7">
        <f t="shared" ca="1" si="251"/>
        <v>9</v>
      </c>
      <c r="M5376">
        <v>5.31</v>
      </c>
      <c r="N5376">
        <v>5.31</v>
      </c>
      <c r="O5376">
        <v>5.31</v>
      </c>
      <c r="P5376">
        <v>7.32</v>
      </c>
      <c r="Q5376">
        <v>7.1</v>
      </c>
      <c r="R5376">
        <v>7.1</v>
      </c>
      <c r="S5376">
        <v>1</v>
      </c>
      <c r="T5376" s="1" t="s">
        <v>75</v>
      </c>
      <c r="U5376">
        <v>1</v>
      </c>
      <c r="V5376" s="1" t="s">
        <v>213</v>
      </c>
      <c r="Y5376" s="1" t="s">
        <v>76</v>
      </c>
      <c r="Z5376">
        <v>4</v>
      </c>
      <c r="AA5376" t="s">
        <v>76</v>
      </c>
      <c r="AD5376">
        <v>5.88</v>
      </c>
      <c r="AF5376" t="s">
        <v>85</v>
      </c>
      <c r="AH5376" t="s">
        <v>77</v>
      </c>
      <c r="AM5376">
        <v>2</v>
      </c>
      <c r="AN5376" s="1" t="s">
        <v>89</v>
      </c>
      <c r="AO5376">
        <v>0</v>
      </c>
      <c r="AP5376" s="1" t="s">
        <v>89</v>
      </c>
      <c r="BA5376" s="2">
        <v>39105</v>
      </c>
      <c r="BD5376">
        <v>5.88</v>
      </c>
      <c r="BG5376" t="s">
        <v>77</v>
      </c>
      <c r="BI5376" t="s">
        <v>77</v>
      </c>
      <c r="BJ5376">
        <v>7.32</v>
      </c>
      <c r="BK5376">
        <v>7.1</v>
      </c>
      <c r="BL5376" s="2">
        <v>42992</v>
      </c>
      <c r="BM5376">
        <v>7.1</v>
      </c>
      <c r="BT5376">
        <v>5.31</v>
      </c>
      <c r="BU5376" s="2">
        <v>43179</v>
      </c>
      <c r="BV5376">
        <v>5.31</v>
      </c>
      <c r="BW5376">
        <v>5.31</v>
      </c>
      <c r="BX5376" t="s">
        <v>78</v>
      </c>
      <c r="BY5376" t="s">
        <v>9</v>
      </c>
      <c r="BZ5376" t="s">
        <v>9</v>
      </c>
      <c r="CA5376">
        <v>25.21</v>
      </c>
      <c r="CB5376" t="s">
        <v>79</v>
      </c>
      <c r="CD5376" s="2">
        <v>41001</v>
      </c>
      <c r="CI5376" s="1" t="s">
        <v>80</v>
      </c>
    </row>
    <row r="5377" spans="1:87" x14ac:dyDescent="0.25">
      <c r="A5377">
        <v>820530</v>
      </c>
      <c r="B5377" t="s">
        <v>8338</v>
      </c>
      <c r="C5377">
        <v>750</v>
      </c>
      <c r="D5377" t="s">
        <v>4783</v>
      </c>
      <c r="E5377">
        <v>2.72</v>
      </c>
      <c r="F5377">
        <v>1</v>
      </c>
      <c r="G5377">
        <f t="shared" si="249"/>
        <v>2.72</v>
      </c>
      <c r="H5377" s="2">
        <v>43063</v>
      </c>
      <c r="I5377" s="2">
        <v>43057</v>
      </c>
      <c r="J5377" s="7">
        <f t="shared" ca="1" si="250"/>
        <v>7</v>
      </c>
      <c r="K5377" s="7">
        <f t="shared" ca="1" si="251"/>
        <v>7</v>
      </c>
      <c r="M5377">
        <v>1.85</v>
      </c>
      <c r="N5377">
        <v>1.93</v>
      </c>
      <c r="O5377">
        <v>1.85</v>
      </c>
      <c r="P5377">
        <v>2.72</v>
      </c>
      <c r="Q5377">
        <v>2.72</v>
      </c>
      <c r="R5377">
        <v>2.72</v>
      </c>
      <c r="S5377">
        <v>1</v>
      </c>
      <c r="T5377" s="1" t="s">
        <v>75</v>
      </c>
      <c r="U5377">
        <v>6</v>
      </c>
      <c r="V5377" t="s">
        <v>3756</v>
      </c>
      <c r="Y5377" s="1" t="s">
        <v>76</v>
      </c>
      <c r="Z5377">
        <v>4</v>
      </c>
      <c r="AA5377" t="s">
        <v>76</v>
      </c>
      <c r="AD5377">
        <v>8</v>
      </c>
      <c r="AF5377" t="s">
        <v>88</v>
      </c>
      <c r="AG5377" s="2">
        <v>40896</v>
      </c>
      <c r="AH5377" t="s">
        <v>77</v>
      </c>
      <c r="AM5377">
        <v>3</v>
      </c>
      <c r="AN5377" s="1" t="s">
        <v>138</v>
      </c>
      <c r="AO5377">
        <v>0</v>
      </c>
      <c r="AP5377" s="1" t="s">
        <v>182</v>
      </c>
      <c r="AS5377">
        <v>2358</v>
      </c>
      <c r="AT5377" s="1" t="s">
        <v>8339</v>
      </c>
      <c r="AV5377">
        <v>0</v>
      </c>
      <c r="AX5377">
        <v>2.72</v>
      </c>
      <c r="BA5377" s="2">
        <v>39105</v>
      </c>
      <c r="BD5377">
        <v>8</v>
      </c>
      <c r="BG5377" t="s">
        <v>77</v>
      </c>
      <c r="BI5377" t="s">
        <v>77</v>
      </c>
      <c r="BJ5377">
        <v>2.72</v>
      </c>
      <c r="BK5377">
        <v>2.72</v>
      </c>
      <c r="BL5377" s="2">
        <v>43057</v>
      </c>
      <c r="BM5377">
        <v>2.72</v>
      </c>
      <c r="BT5377">
        <v>1.85</v>
      </c>
      <c r="BU5377" s="2">
        <v>43063</v>
      </c>
      <c r="BV5377">
        <v>1.93</v>
      </c>
      <c r="BW5377">
        <v>1.85</v>
      </c>
      <c r="BX5377" t="s">
        <v>78</v>
      </c>
      <c r="BY5377" t="s">
        <v>9</v>
      </c>
      <c r="BZ5377" t="s">
        <v>9</v>
      </c>
      <c r="CA5377">
        <v>29.04</v>
      </c>
      <c r="CB5377" t="s">
        <v>79</v>
      </c>
      <c r="CD5377" s="2">
        <v>41001</v>
      </c>
      <c r="CI5377" s="1" t="s">
        <v>80</v>
      </c>
    </row>
    <row r="5378" spans="1:87" x14ac:dyDescent="0.25">
      <c r="A5378">
        <v>820571</v>
      </c>
      <c r="B5378" t="s">
        <v>8340</v>
      </c>
      <c r="C5378">
        <v>345</v>
      </c>
      <c r="D5378" s="1" t="s">
        <v>302</v>
      </c>
      <c r="E5378">
        <v>24.9</v>
      </c>
      <c r="F5378">
        <v>1</v>
      </c>
      <c r="G5378">
        <f t="shared" ref="G5378:G5441" si="252">+F5378*E5378</f>
        <v>24.9</v>
      </c>
      <c r="H5378" s="2">
        <v>43102</v>
      </c>
      <c r="I5378" s="2">
        <v>43102</v>
      </c>
      <c r="J5378" s="7">
        <f t="shared" ca="1" si="250"/>
        <v>5</v>
      </c>
      <c r="K5378" s="7">
        <f t="shared" ca="1" si="251"/>
        <v>5</v>
      </c>
      <c r="M5378">
        <v>18.04</v>
      </c>
      <c r="N5378">
        <v>18.04</v>
      </c>
      <c r="O5378">
        <v>18.04</v>
      </c>
      <c r="P5378">
        <v>24.9</v>
      </c>
      <c r="Q5378">
        <v>24.9</v>
      </c>
      <c r="R5378">
        <v>24.9</v>
      </c>
      <c r="S5378">
        <v>1</v>
      </c>
      <c r="T5378" s="1" t="s">
        <v>75</v>
      </c>
      <c r="U5378">
        <v>6</v>
      </c>
      <c r="V5378" t="s">
        <v>3756</v>
      </c>
      <c r="Y5378" s="1" t="s">
        <v>76</v>
      </c>
      <c r="Z5378">
        <v>4</v>
      </c>
      <c r="AA5378" t="s">
        <v>76</v>
      </c>
      <c r="AD5378">
        <v>9.7799999999999994</v>
      </c>
      <c r="AF5378" t="s">
        <v>88</v>
      </c>
      <c r="AH5378" t="s">
        <v>77</v>
      </c>
      <c r="AM5378">
        <v>2</v>
      </c>
      <c r="AN5378" s="1" t="s">
        <v>89</v>
      </c>
      <c r="AO5378">
        <v>0</v>
      </c>
      <c r="AP5378" s="1" t="s">
        <v>89</v>
      </c>
      <c r="AS5378">
        <v>9221</v>
      </c>
      <c r="AT5378" s="1" t="s">
        <v>8341</v>
      </c>
      <c r="AV5378">
        <v>0</v>
      </c>
      <c r="AX5378">
        <v>24.9</v>
      </c>
      <c r="BA5378" s="2">
        <v>39252</v>
      </c>
      <c r="BD5378">
        <v>9.7799999999999994</v>
      </c>
      <c r="BG5378" t="s">
        <v>77</v>
      </c>
      <c r="BI5378" t="s">
        <v>77</v>
      </c>
      <c r="BJ5378">
        <v>24.9</v>
      </c>
      <c r="BK5378">
        <v>24.9</v>
      </c>
      <c r="BL5378" s="2">
        <v>43102</v>
      </c>
      <c r="BM5378">
        <v>24.9</v>
      </c>
      <c r="BT5378">
        <v>18.04</v>
      </c>
      <c r="BU5378" s="2">
        <v>43102</v>
      </c>
      <c r="BV5378">
        <v>18.04</v>
      </c>
      <c r="BW5378">
        <v>18.04</v>
      </c>
      <c r="BX5378" t="s">
        <v>78</v>
      </c>
      <c r="BY5378" t="s">
        <v>9</v>
      </c>
      <c r="BZ5378" t="s">
        <v>9</v>
      </c>
      <c r="CA5378">
        <v>27.55</v>
      </c>
      <c r="CB5378" t="s">
        <v>79</v>
      </c>
      <c r="CD5378" s="2">
        <v>41001</v>
      </c>
      <c r="CI5378" s="1" t="s">
        <v>80</v>
      </c>
    </row>
    <row r="5379" spans="1:87" x14ac:dyDescent="0.25">
      <c r="A5379">
        <v>820688</v>
      </c>
      <c r="B5379" t="s">
        <v>8342</v>
      </c>
      <c r="C5379">
        <v>111</v>
      </c>
      <c r="D5379" t="s">
        <v>405</v>
      </c>
      <c r="E5379">
        <v>3.4</v>
      </c>
      <c r="F5379">
        <v>1</v>
      </c>
      <c r="G5379">
        <f t="shared" si="252"/>
        <v>3.4</v>
      </c>
      <c r="H5379" s="2">
        <v>43036</v>
      </c>
      <c r="I5379" s="2">
        <v>43034</v>
      </c>
      <c r="J5379" s="7">
        <f t="shared" ref="J5379:J5442" ca="1" si="253">ROUND(+(TODAY()-H5379)/30,0)</f>
        <v>8</v>
      </c>
      <c r="K5379" s="7">
        <f t="shared" ref="K5379:K5442" ca="1" si="254">+ROUND((TODAY()-I5379)/30,0)</f>
        <v>8</v>
      </c>
      <c r="M5379">
        <v>2.09</v>
      </c>
      <c r="N5379">
        <v>2.09</v>
      </c>
      <c r="O5379">
        <v>2.09</v>
      </c>
      <c r="P5379">
        <v>3.4</v>
      </c>
      <c r="Q5379">
        <v>3.4</v>
      </c>
      <c r="R5379">
        <v>3.4</v>
      </c>
      <c r="S5379">
        <v>1</v>
      </c>
      <c r="T5379" s="1" t="s">
        <v>75</v>
      </c>
      <c r="U5379">
        <v>2</v>
      </c>
      <c r="V5379" s="1" t="s">
        <v>3797</v>
      </c>
      <c r="Y5379" s="1" t="s">
        <v>76</v>
      </c>
      <c r="Z5379">
        <v>4</v>
      </c>
      <c r="AA5379" t="s">
        <v>76</v>
      </c>
      <c r="AD5379">
        <v>5.17</v>
      </c>
      <c r="AF5379" t="s">
        <v>85</v>
      </c>
      <c r="AG5379" s="2">
        <v>40896</v>
      </c>
      <c r="AH5379" t="s">
        <v>77</v>
      </c>
      <c r="AK5379">
        <v>0</v>
      </c>
      <c r="AM5379">
        <v>3</v>
      </c>
      <c r="AN5379" s="1" t="s">
        <v>138</v>
      </c>
      <c r="AO5379">
        <v>0</v>
      </c>
      <c r="AP5379" s="1" t="s">
        <v>182</v>
      </c>
      <c r="AQ5379">
        <v>1924</v>
      </c>
      <c r="AR5379" t="s">
        <v>4879</v>
      </c>
      <c r="AS5379">
        <v>2701</v>
      </c>
      <c r="AT5379" t="s">
        <v>4880</v>
      </c>
      <c r="AU5379">
        <v>3.4</v>
      </c>
      <c r="AV5379">
        <v>3.4</v>
      </c>
      <c r="AW5379">
        <v>3.4</v>
      </c>
      <c r="AX5379">
        <v>3.4</v>
      </c>
      <c r="AY5379">
        <v>3.4</v>
      </c>
      <c r="BA5379" s="2">
        <v>39539</v>
      </c>
      <c r="BD5379">
        <v>5.17</v>
      </c>
      <c r="BG5379" t="s">
        <v>77</v>
      </c>
      <c r="BI5379" t="s">
        <v>77</v>
      </c>
      <c r="BJ5379">
        <v>3.4</v>
      </c>
      <c r="BK5379">
        <v>3.4</v>
      </c>
      <c r="BL5379" s="2">
        <v>43034</v>
      </c>
      <c r="BM5379">
        <v>3.4</v>
      </c>
      <c r="BT5379">
        <v>2.09</v>
      </c>
      <c r="BU5379" s="2">
        <v>43036</v>
      </c>
      <c r="BV5379">
        <v>2.09</v>
      </c>
      <c r="BW5379">
        <v>2.09</v>
      </c>
      <c r="BX5379" t="s">
        <v>78</v>
      </c>
      <c r="BY5379" t="s">
        <v>9</v>
      </c>
      <c r="BZ5379" t="s">
        <v>9</v>
      </c>
      <c r="CA5379">
        <v>38.53</v>
      </c>
      <c r="CB5379" t="s">
        <v>79</v>
      </c>
      <c r="CD5379" s="2">
        <v>41001</v>
      </c>
      <c r="CI5379" s="1" t="s">
        <v>80</v>
      </c>
    </row>
    <row r="5380" spans="1:87" x14ac:dyDescent="0.25">
      <c r="A5380">
        <v>821249</v>
      </c>
      <c r="B5380" s="1" t="s">
        <v>8343</v>
      </c>
      <c r="C5380">
        <v>325</v>
      </c>
      <c r="D5380" t="s">
        <v>1315</v>
      </c>
      <c r="E5380">
        <v>5.39</v>
      </c>
      <c r="F5380">
        <v>2</v>
      </c>
      <c r="G5380">
        <f t="shared" si="252"/>
        <v>10.78</v>
      </c>
      <c r="H5380" s="2">
        <v>42831</v>
      </c>
      <c r="I5380" s="2">
        <v>42920</v>
      </c>
      <c r="J5380" s="7">
        <f t="shared" ca="1" si="253"/>
        <v>14</v>
      </c>
      <c r="K5380" s="7">
        <f t="shared" ca="1" si="254"/>
        <v>11</v>
      </c>
      <c r="M5380">
        <v>3.85</v>
      </c>
      <c r="N5380">
        <v>3.85</v>
      </c>
      <c r="O5380">
        <v>3.85</v>
      </c>
      <c r="P5380">
        <v>5.39</v>
      </c>
      <c r="Q5380">
        <v>5.31</v>
      </c>
      <c r="R5380">
        <v>5.31</v>
      </c>
      <c r="S5380">
        <v>1</v>
      </c>
      <c r="T5380" s="1" t="s">
        <v>75</v>
      </c>
      <c r="U5380">
        <v>1</v>
      </c>
      <c r="V5380" s="1" t="s">
        <v>213</v>
      </c>
      <c r="Y5380" s="1" t="s">
        <v>76</v>
      </c>
      <c r="Z5380">
        <v>4</v>
      </c>
      <c r="AA5380" t="s">
        <v>76</v>
      </c>
      <c r="AD5380">
        <v>0</v>
      </c>
      <c r="AF5380" t="s">
        <v>88</v>
      </c>
      <c r="AH5380" t="s">
        <v>77</v>
      </c>
      <c r="AM5380">
        <v>2</v>
      </c>
      <c r="AN5380" s="1" t="s">
        <v>89</v>
      </c>
      <c r="AO5380">
        <v>0</v>
      </c>
      <c r="AP5380" s="1" t="s">
        <v>89</v>
      </c>
      <c r="BA5380" s="2">
        <v>42331</v>
      </c>
      <c r="BD5380">
        <v>0</v>
      </c>
      <c r="BG5380" t="s">
        <v>77</v>
      </c>
      <c r="BI5380" t="s">
        <v>77</v>
      </c>
      <c r="BJ5380">
        <v>5.39</v>
      </c>
      <c r="BK5380">
        <v>5.31</v>
      </c>
      <c r="BL5380" s="2">
        <v>42920</v>
      </c>
      <c r="BM5380">
        <v>5.31</v>
      </c>
      <c r="BT5380">
        <v>3.85</v>
      </c>
      <c r="BU5380" s="2">
        <v>42831</v>
      </c>
      <c r="BV5380">
        <v>3.85</v>
      </c>
      <c r="BW5380">
        <v>3.85</v>
      </c>
      <c r="BX5380" t="s">
        <v>78</v>
      </c>
      <c r="BY5380" t="s">
        <v>9</v>
      </c>
      <c r="BZ5380" t="s">
        <v>9</v>
      </c>
      <c r="CA5380">
        <v>27.5</v>
      </c>
      <c r="CB5380" t="s">
        <v>79</v>
      </c>
      <c r="CD5380" s="2">
        <v>41001</v>
      </c>
      <c r="CI5380" s="1" t="s">
        <v>80</v>
      </c>
    </row>
    <row r="5381" spans="1:87" x14ac:dyDescent="0.25">
      <c r="A5381">
        <v>821363</v>
      </c>
      <c r="B5381" t="s">
        <v>8344</v>
      </c>
      <c r="C5381">
        <v>1199</v>
      </c>
      <c r="D5381" s="1" t="s">
        <v>3768</v>
      </c>
      <c r="E5381">
        <v>7.31</v>
      </c>
      <c r="F5381">
        <v>1</v>
      </c>
      <c r="G5381">
        <f t="shared" si="252"/>
        <v>7.31</v>
      </c>
      <c r="H5381" s="2">
        <v>43214</v>
      </c>
      <c r="I5381" s="2">
        <v>43213</v>
      </c>
      <c r="J5381" s="7">
        <f t="shared" ca="1" si="253"/>
        <v>2</v>
      </c>
      <c r="K5381" s="7">
        <f t="shared" ca="1" si="254"/>
        <v>2</v>
      </c>
      <c r="M5381">
        <v>5.3</v>
      </c>
      <c r="N5381">
        <v>5.3</v>
      </c>
      <c r="O5381">
        <v>5.3</v>
      </c>
      <c r="P5381">
        <v>7.31</v>
      </c>
      <c r="Q5381">
        <v>7.31</v>
      </c>
      <c r="R5381">
        <v>7.31</v>
      </c>
      <c r="S5381">
        <v>1</v>
      </c>
      <c r="T5381" s="1" t="s">
        <v>75</v>
      </c>
      <c r="U5381">
        <v>1</v>
      </c>
      <c r="V5381" s="1" t="s">
        <v>213</v>
      </c>
      <c r="Y5381" s="1" t="s">
        <v>76</v>
      </c>
      <c r="Z5381">
        <v>4</v>
      </c>
      <c r="AA5381" t="s">
        <v>76</v>
      </c>
      <c r="AD5381">
        <v>8</v>
      </c>
      <c r="AE5381">
        <v>30</v>
      </c>
      <c r="AF5381" t="s">
        <v>88</v>
      </c>
      <c r="AG5381" s="2">
        <v>40896</v>
      </c>
      <c r="AH5381" t="s">
        <v>77</v>
      </c>
      <c r="AM5381">
        <v>2</v>
      </c>
      <c r="AN5381" s="1" t="s">
        <v>89</v>
      </c>
      <c r="AO5381">
        <v>0</v>
      </c>
      <c r="AP5381" s="1" t="s">
        <v>89</v>
      </c>
      <c r="BA5381" s="2">
        <v>39105</v>
      </c>
      <c r="BC5381">
        <v>30</v>
      </c>
      <c r="BD5381">
        <v>8</v>
      </c>
      <c r="BG5381" t="s">
        <v>77</v>
      </c>
      <c r="BI5381" t="s">
        <v>77</v>
      </c>
      <c r="BJ5381">
        <v>7.31</v>
      </c>
      <c r="BK5381">
        <v>7.31</v>
      </c>
      <c r="BL5381" s="2">
        <v>43213</v>
      </c>
      <c r="BM5381">
        <v>7.31</v>
      </c>
      <c r="BT5381">
        <v>5.3</v>
      </c>
      <c r="BU5381" s="2">
        <v>43214</v>
      </c>
      <c r="BV5381">
        <v>5.3</v>
      </c>
      <c r="BW5381">
        <v>5.3</v>
      </c>
      <c r="BX5381" t="s">
        <v>78</v>
      </c>
      <c r="BY5381" t="s">
        <v>9</v>
      </c>
      <c r="BZ5381" t="s">
        <v>9</v>
      </c>
      <c r="CA5381">
        <v>27.5</v>
      </c>
      <c r="CB5381" t="s">
        <v>79</v>
      </c>
      <c r="CD5381" s="2">
        <v>41001</v>
      </c>
      <c r="CI5381" s="1" t="s">
        <v>80</v>
      </c>
    </row>
    <row r="5382" spans="1:87" x14ac:dyDescent="0.25">
      <c r="A5382">
        <v>821744</v>
      </c>
      <c r="B5382" t="s">
        <v>8345</v>
      </c>
      <c r="C5382">
        <v>1241</v>
      </c>
      <c r="D5382" t="s">
        <v>5457</v>
      </c>
      <c r="E5382">
        <v>0.87</v>
      </c>
      <c r="F5382">
        <v>1</v>
      </c>
      <c r="G5382">
        <f t="shared" si="252"/>
        <v>0.87</v>
      </c>
      <c r="H5382" s="2">
        <v>43012</v>
      </c>
      <c r="I5382" s="2">
        <v>43012</v>
      </c>
      <c r="J5382" s="7">
        <f t="shared" ca="1" si="253"/>
        <v>8</v>
      </c>
      <c r="K5382" s="7">
        <f t="shared" ca="1" si="254"/>
        <v>8</v>
      </c>
      <c r="M5382">
        <v>0.63</v>
      </c>
      <c r="N5382">
        <v>0.63</v>
      </c>
      <c r="O5382">
        <v>0.63</v>
      </c>
      <c r="P5382">
        <v>0.87</v>
      </c>
      <c r="Q5382">
        <v>0.87</v>
      </c>
      <c r="R5382">
        <v>0.87</v>
      </c>
      <c r="S5382">
        <v>1</v>
      </c>
      <c r="T5382" s="1" t="s">
        <v>75</v>
      </c>
      <c r="U5382">
        <v>6</v>
      </c>
      <c r="V5382" t="s">
        <v>3756</v>
      </c>
      <c r="Y5382" s="1" t="s">
        <v>76</v>
      </c>
      <c r="Z5382">
        <v>4</v>
      </c>
      <c r="AA5382" t="s">
        <v>76</v>
      </c>
      <c r="AD5382">
        <v>10</v>
      </c>
      <c r="AF5382" t="s">
        <v>88</v>
      </c>
      <c r="AG5382" s="2">
        <v>40897</v>
      </c>
      <c r="AH5382" t="s">
        <v>77</v>
      </c>
      <c r="AM5382">
        <v>2</v>
      </c>
      <c r="AN5382" s="1" t="s">
        <v>89</v>
      </c>
      <c r="AO5382">
        <v>0</v>
      </c>
      <c r="AP5382" s="1" t="s">
        <v>89</v>
      </c>
      <c r="AS5382">
        <v>5662</v>
      </c>
      <c r="AT5382" s="1" t="s">
        <v>8346</v>
      </c>
      <c r="AV5382">
        <v>0</v>
      </c>
      <c r="AX5382">
        <v>0.87</v>
      </c>
      <c r="BA5382" s="2">
        <v>39105</v>
      </c>
      <c r="BD5382">
        <v>10</v>
      </c>
      <c r="BG5382" t="s">
        <v>77</v>
      </c>
      <c r="BI5382" t="s">
        <v>77</v>
      </c>
      <c r="BJ5382">
        <v>0.87</v>
      </c>
      <c r="BK5382">
        <v>0.87</v>
      </c>
      <c r="BL5382" s="2">
        <v>43012</v>
      </c>
      <c r="BM5382">
        <v>0.87</v>
      </c>
      <c r="BT5382">
        <v>0.63</v>
      </c>
      <c r="BU5382" s="2">
        <v>43012</v>
      </c>
      <c r="BV5382">
        <v>0.63</v>
      </c>
      <c r="BW5382">
        <v>0.63</v>
      </c>
      <c r="BX5382" t="s">
        <v>78</v>
      </c>
      <c r="BY5382" t="s">
        <v>9</v>
      </c>
      <c r="BZ5382" t="s">
        <v>9</v>
      </c>
      <c r="CA5382">
        <v>27.59</v>
      </c>
      <c r="CB5382" t="s">
        <v>79</v>
      </c>
      <c r="CD5382" s="2">
        <v>41001</v>
      </c>
      <c r="CI5382" s="1" t="s">
        <v>80</v>
      </c>
    </row>
    <row r="5383" spans="1:87" x14ac:dyDescent="0.25">
      <c r="A5383">
        <v>821967</v>
      </c>
      <c r="B5383" t="s">
        <v>8347</v>
      </c>
      <c r="C5383">
        <v>387</v>
      </c>
      <c r="D5383" s="1" t="s">
        <v>1389</v>
      </c>
      <c r="E5383">
        <v>2.79</v>
      </c>
      <c r="F5383">
        <v>1</v>
      </c>
      <c r="G5383">
        <f t="shared" si="252"/>
        <v>2.79</v>
      </c>
      <c r="H5383" s="2">
        <v>43163</v>
      </c>
      <c r="I5383" s="2">
        <v>43163</v>
      </c>
      <c r="J5383" s="7">
        <f t="shared" ca="1" si="253"/>
        <v>3</v>
      </c>
      <c r="K5383" s="7">
        <f t="shared" ca="1" si="254"/>
        <v>3</v>
      </c>
      <c r="M5383">
        <v>2.0299999999999998</v>
      </c>
      <c r="N5383">
        <v>2.0299999999999998</v>
      </c>
      <c r="O5383">
        <v>2.0299999999999998</v>
      </c>
      <c r="P5383">
        <v>2.79</v>
      </c>
      <c r="Q5383">
        <v>2.79</v>
      </c>
      <c r="R5383">
        <v>2.79</v>
      </c>
      <c r="S5383">
        <v>1</v>
      </c>
      <c r="T5383" s="1" t="s">
        <v>75</v>
      </c>
      <c r="Y5383" s="1" t="s">
        <v>76</v>
      </c>
      <c r="Z5383">
        <v>4</v>
      </c>
      <c r="AA5383" t="s">
        <v>76</v>
      </c>
      <c r="AD5383">
        <v>2</v>
      </c>
      <c r="AF5383" t="s">
        <v>88</v>
      </c>
      <c r="AG5383" s="2">
        <v>40896</v>
      </c>
      <c r="AH5383" t="s">
        <v>77</v>
      </c>
      <c r="AM5383">
        <v>2</v>
      </c>
      <c r="AN5383" s="1" t="s">
        <v>89</v>
      </c>
      <c r="AO5383">
        <v>0</v>
      </c>
      <c r="AP5383" s="1" t="s">
        <v>89</v>
      </c>
      <c r="AQ5383">
        <v>2653</v>
      </c>
      <c r="AR5383" s="1" t="s">
        <v>3974</v>
      </c>
      <c r="AS5383">
        <v>1015</v>
      </c>
      <c r="AT5383" s="1" t="s">
        <v>3975</v>
      </c>
      <c r="AU5383">
        <v>2.79</v>
      </c>
      <c r="AV5383">
        <v>2.79</v>
      </c>
      <c r="AW5383">
        <v>2.79</v>
      </c>
      <c r="AX5383">
        <v>2.79</v>
      </c>
      <c r="AY5383">
        <v>2.79</v>
      </c>
      <c r="BA5383" s="2">
        <v>39105</v>
      </c>
      <c r="BD5383">
        <v>2</v>
      </c>
      <c r="BG5383" t="s">
        <v>77</v>
      </c>
      <c r="BI5383" t="s">
        <v>77</v>
      </c>
      <c r="BJ5383">
        <v>2.79</v>
      </c>
      <c r="BK5383">
        <v>2.79</v>
      </c>
      <c r="BL5383" s="2">
        <v>43163</v>
      </c>
      <c r="BM5383">
        <v>2.79</v>
      </c>
      <c r="BT5383">
        <v>2.0299999999999998</v>
      </c>
      <c r="BU5383" s="2">
        <v>43163</v>
      </c>
      <c r="BV5383">
        <v>2.0299999999999998</v>
      </c>
      <c r="BW5383">
        <v>2.0299999999999998</v>
      </c>
      <c r="BX5383" t="s">
        <v>78</v>
      </c>
      <c r="BY5383" t="s">
        <v>9</v>
      </c>
      <c r="BZ5383" t="s">
        <v>9</v>
      </c>
      <c r="CA5383">
        <v>27.24</v>
      </c>
      <c r="CB5383" t="s">
        <v>79</v>
      </c>
      <c r="CD5383" s="2">
        <v>41001</v>
      </c>
      <c r="CI5383" s="1" t="s">
        <v>80</v>
      </c>
    </row>
    <row r="5384" spans="1:87" x14ac:dyDescent="0.25">
      <c r="A5384">
        <v>822064</v>
      </c>
      <c r="B5384" s="1" t="s">
        <v>8348</v>
      </c>
      <c r="C5384">
        <v>34</v>
      </c>
      <c r="D5384" s="1" t="s">
        <v>3805</v>
      </c>
      <c r="E5384">
        <v>6.95</v>
      </c>
      <c r="F5384">
        <v>1</v>
      </c>
      <c r="G5384">
        <f t="shared" si="252"/>
        <v>6.95</v>
      </c>
      <c r="H5384" s="2">
        <v>42450</v>
      </c>
      <c r="I5384" s="2">
        <v>42447</v>
      </c>
      <c r="J5384" s="7">
        <f t="shared" ca="1" si="253"/>
        <v>27</v>
      </c>
      <c r="K5384" s="7">
        <f t="shared" ca="1" si="254"/>
        <v>27</v>
      </c>
      <c r="M5384">
        <v>4.3</v>
      </c>
      <c r="N5384">
        <v>4.3</v>
      </c>
      <c r="O5384">
        <v>4.3</v>
      </c>
      <c r="P5384">
        <v>6.95</v>
      </c>
      <c r="Q5384">
        <v>5.95</v>
      </c>
      <c r="R5384">
        <v>5.95</v>
      </c>
      <c r="S5384">
        <v>1</v>
      </c>
      <c r="T5384" s="1" t="s">
        <v>75</v>
      </c>
      <c r="U5384">
        <v>1</v>
      </c>
      <c r="V5384" s="1" t="s">
        <v>213</v>
      </c>
      <c r="W5384">
        <v>1</v>
      </c>
      <c r="X5384" s="1" t="s">
        <v>131</v>
      </c>
      <c r="Y5384" s="1" t="s">
        <v>76</v>
      </c>
      <c r="Z5384">
        <v>4</v>
      </c>
      <c r="AA5384" t="s">
        <v>76</v>
      </c>
      <c r="AD5384">
        <v>0</v>
      </c>
      <c r="AG5384" s="2">
        <v>40896</v>
      </c>
      <c r="AH5384" t="s">
        <v>77</v>
      </c>
      <c r="AM5384">
        <v>2</v>
      </c>
      <c r="AN5384" s="1" t="s">
        <v>89</v>
      </c>
      <c r="BA5384" s="2">
        <v>39105</v>
      </c>
      <c r="BD5384">
        <v>0</v>
      </c>
      <c r="BG5384" t="s">
        <v>77</v>
      </c>
      <c r="BI5384" t="s">
        <v>77</v>
      </c>
      <c r="BJ5384">
        <v>6.95</v>
      </c>
      <c r="BK5384">
        <v>5.95</v>
      </c>
      <c r="BL5384" s="2">
        <v>42447</v>
      </c>
      <c r="BM5384">
        <v>5.95</v>
      </c>
      <c r="BT5384">
        <v>4.3</v>
      </c>
      <c r="BU5384" s="2">
        <v>42450</v>
      </c>
      <c r="BV5384">
        <v>4.3</v>
      </c>
      <c r="BW5384">
        <v>4.3</v>
      </c>
      <c r="BX5384" t="s">
        <v>78</v>
      </c>
      <c r="BY5384" t="s">
        <v>9</v>
      </c>
      <c r="BZ5384" t="s">
        <v>9</v>
      </c>
      <c r="CA5384">
        <v>27.73</v>
      </c>
      <c r="CB5384" t="s">
        <v>79</v>
      </c>
      <c r="CD5384" s="2">
        <v>41001</v>
      </c>
      <c r="CI5384" s="1" t="s">
        <v>80</v>
      </c>
    </row>
    <row r="5385" spans="1:87" x14ac:dyDescent="0.25">
      <c r="A5385">
        <v>822072</v>
      </c>
      <c r="B5385" s="1" t="s">
        <v>8349</v>
      </c>
      <c r="C5385">
        <v>34</v>
      </c>
      <c r="D5385" s="1" t="s">
        <v>3805</v>
      </c>
      <c r="E5385">
        <v>6.95</v>
      </c>
      <c r="F5385">
        <v>1</v>
      </c>
      <c r="G5385">
        <f t="shared" si="252"/>
        <v>6.95</v>
      </c>
      <c r="H5385" s="2">
        <v>41974</v>
      </c>
      <c r="I5385" s="2">
        <v>41974</v>
      </c>
      <c r="J5385" s="7">
        <f t="shared" ca="1" si="253"/>
        <v>43</v>
      </c>
      <c r="K5385" s="7">
        <f t="shared" ca="1" si="254"/>
        <v>43</v>
      </c>
      <c r="M5385">
        <v>4.3</v>
      </c>
      <c r="N5385">
        <v>4.3</v>
      </c>
      <c r="O5385">
        <v>4.3</v>
      </c>
      <c r="P5385">
        <v>6.95</v>
      </c>
      <c r="Q5385">
        <v>5.95</v>
      </c>
      <c r="R5385">
        <v>5.95</v>
      </c>
      <c r="S5385">
        <v>1</v>
      </c>
      <c r="T5385" s="1" t="s">
        <v>75</v>
      </c>
      <c r="U5385">
        <v>1</v>
      </c>
      <c r="V5385" s="1" t="s">
        <v>213</v>
      </c>
      <c r="W5385">
        <v>1</v>
      </c>
      <c r="X5385" s="1" t="s">
        <v>131</v>
      </c>
      <c r="Y5385" s="1" t="s">
        <v>76</v>
      </c>
      <c r="Z5385">
        <v>4</v>
      </c>
      <c r="AA5385" t="s">
        <v>76</v>
      </c>
      <c r="AD5385">
        <v>0</v>
      </c>
      <c r="AG5385" s="2">
        <v>40896</v>
      </c>
      <c r="AH5385" t="s">
        <v>77</v>
      </c>
      <c r="AM5385">
        <v>2</v>
      </c>
      <c r="AN5385" s="1" t="s">
        <v>89</v>
      </c>
      <c r="BA5385" s="2">
        <v>39105</v>
      </c>
      <c r="BD5385">
        <v>0</v>
      </c>
      <c r="BG5385" t="s">
        <v>77</v>
      </c>
      <c r="BI5385" t="s">
        <v>77</v>
      </c>
      <c r="BJ5385">
        <v>6.95</v>
      </c>
      <c r="BK5385">
        <v>5.95</v>
      </c>
      <c r="BL5385" s="2">
        <v>41974</v>
      </c>
      <c r="BM5385">
        <v>5.95</v>
      </c>
      <c r="BT5385">
        <v>4.3</v>
      </c>
      <c r="BU5385" s="2">
        <v>41974</v>
      </c>
      <c r="BV5385">
        <v>4.3</v>
      </c>
      <c r="BW5385">
        <v>4.3</v>
      </c>
      <c r="BX5385" t="s">
        <v>78</v>
      </c>
      <c r="BY5385" t="s">
        <v>9</v>
      </c>
      <c r="BZ5385" t="s">
        <v>9</v>
      </c>
      <c r="CA5385">
        <v>27.73</v>
      </c>
      <c r="CB5385" t="s">
        <v>79</v>
      </c>
      <c r="CD5385" s="2">
        <v>41001</v>
      </c>
      <c r="CI5385" s="1" t="s">
        <v>80</v>
      </c>
    </row>
    <row r="5386" spans="1:87" x14ac:dyDescent="0.25">
      <c r="A5386">
        <v>822494</v>
      </c>
      <c r="B5386" t="s">
        <v>8350</v>
      </c>
      <c r="C5386">
        <v>1011</v>
      </c>
      <c r="D5386" s="1" t="s">
        <v>3823</v>
      </c>
      <c r="E5386">
        <v>7.68</v>
      </c>
      <c r="F5386">
        <v>1</v>
      </c>
      <c r="G5386">
        <f t="shared" si="252"/>
        <v>7.68</v>
      </c>
      <c r="H5386" s="2">
        <v>43157</v>
      </c>
      <c r="I5386" s="2">
        <v>43157</v>
      </c>
      <c r="J5386" s="7">
        <f t="shared" ca="1" si="253"/>
        <v>3</v>
      </c>
      <c r="K5386" s="7">
        <f t="shared" ca="1" si="254"/>
        <v>3</v>
      </c>
      <c r="M5386">
        <v>5.56</v>
      </c>
      <c r="N5386">
        <v>5.56</v>
      </c>
      <c r="O5386">
        <v>5.56</v>
      </c>
      <c r="P5386">
        <v>7.68</v>
      </c>
      <c r="Q5386">
        <v>7.68</v>
      </c>
      <c r="R5386">
        <v>7.68</v>
      </c>
      <c r="S5386">
        <v>1</v>
      </c>
      <c r="T5386" s="1" t="s">
        <v>75</v>
      </c>
      <c r="Y5386" s="1" t="s">
        <v>76</v>
      </c>
      <c r="Z5386">
        <v>4</v>
      </c>
      <c r="AA5386" t="s">
        <v>76</v>
      </c>
      <c r="AD5386">
        <v>3</v>
      </c>
      <c r="AF5386" t="s">
        <v>88</v>
      </c>
      <c r="AG5386" s="2">
        <v>40896</v>
      </c>
      <c r="AH5386" t="s">
        <v>77</v>
      </c>
      <c r="AM5386">
        <v>2</v>
      </c>
      <c r="AN5386" s="1" t="s">
        <v>89</v>
      </c>
      <c r="AO5386">
        <v>0</v>
      </c>
      <c r="AP5386" s="1" t="s">
        <v>89</v>
      </c>
      <c r="AQ5386">
        <v>1402</v>
      </c>
      <c r="AR5386" t="s">
        <v>8351</v>
      </c>
      <c r="AS5386">
        <v>6518</v>
      </c>
      <c r="AT5386" t="s">
        <v>8352</v>
      </c>
      <c r="AU5386">
        <v>7.68</v>
      </c>
      <c r="AV5386">
        <v>7.68</v>
      </c>
      <c r="AW5386">
        <v>7.68</v>
      </c>
      <c r="AX5386">
        <v>7.68</v>
      </c>
      <c r="AY5386">
        <v>7.68</v>
      </c>
      <c r="BA5386" s="2">
        <v>39105</v>
      </c>
      <c r="BD5386">
        <v>3</v>
      </c>
      <c r="BG5386" t="s">
        <v>77</v>
      </c>
      <c r="BI5386" t="s">
        <v>77</v>
      </c>
      <c r="BJ5386">
        <v>7.68</v>
      </c>
      <c r="BK5386">
        <v>7.68</v>
      </c>
      <c r="BL5386" s="2">
        <v>43157</v>
      </c>
      <c r="BM5386">
        <v>7.68</v>
      </c>
      <c r="BT5386">
        <v>5.56</v>
      </c>
      <c r="BU5386" s="2">
        <v>43157</v>
      </c>
      <c r="BV5386">
        <v>5.56</v>
      </c>
      <c r="BW5386">
        <v>5.56</v>
      </c>
      <c r="BX5386" t="s">
        <v>78</v>
      </c>
      <c r="BY5386" t="s">
        <v>9</v>
      </c>
      <c r="BZ5386" t="s">
        <v>9</v>
      </c>
      <c r="CA5386">
        <v>27.6</v>
      </c>
      <c r="CB5386" t="s">
        <v>79</v>
      </c>
      <c r="CD5386" s="2">
        <v>41001</v>
      </c>
      <c r="CI5386" s="1" t="s">
        <v>80</v>
      </c>
    </row>
    <row r="5387" spans="1:87" x14ac:dyDescent="0.25">
      <c r="A5387">
        <v>823211</v>
      </c>
      <c r="B5387" s="1" t="s">
        <v>8353</v>
      </c>
      <c r="C5387">
        <v>455</v>
      </c>
      <c r="D5387" t="s">
        <v>3765</v>
      </c>
      <c r="E5387">
        <v>1.94</v>
      </c>
      <c r="F5387">
        <v>2</v>
      </c>
      <c r="G5387">
        <f t="shared" si="252"/>
        <v>3.88</v>
      </c>
      <c r="H5387" s="2">
        <v>43213</v>
      </c>
      <c r="I5387" s="2">
        <v>43213</v>
      </c>
      <c r="J5387" s="7">
        <f t="shared" ca="1" si="253"/>
        <v>2</v>
      </c>
      <c r="K5387" s="7">
        <f t="shared" ca="1" si="254"/>
        <v>2</v>
      </c>
      <c r="M5387">
        <v>1.4</v>
      </c>
      <c r="N5387">
        <v>1.4</v>
      </c>
      <c r="O5387">
        <v>1.4</v>
      </c>
      <c r="P5387">
        <v>1.94</v>
      </c>
      <c r="Q5387">
        <v>1.94</v>
      </c>
      <c r="R5387">
        <v>1.94</v>
      </c>
      <c r="S5387">
        <v>1</v>
      </c>
      <c r="T5387" s="1" t="s">
        <v>75</v>
      </c>
      <c r="U5387">
        <v>6</v>
      </c>
      <c r="V5387" t="s">
        <v>3756</v>
      </c>
      <c r="Y5387" s="1" t="s">
        <v>76</v>
      </c>
      <c r="Z5387">
        <v>4</v>
      </c>
      <c r="AA5387" t="s">
        <v>76</v>
      </c>
      <c r="AD5387">
        <v>5.33</v>
      </c>
      <c r="AE5387">
        <v>60</v>
      </c>
      <c r="AF5387" t="s">
        <v>88</v>
      </c>
      <c r="AG5387" s="2">
        <v>40897</v>
      </c>
      <c r="AH5387" t="s">
        <v>77</v>
      </c>
      <c r="AM5387">
        <v>2</v>
      </c>
      <c r="AN5387" s="1" t="s">
        <v>89</v>
      </c>
      <c r="AO5387">
        <v>0</v>
      </c>
      <c r="AP5387" s="1" t="s">
        <v>89</v>
      </c>
      <c r="AS5387">
        <v>4267</v>
      </c>
      <c r="AT5387" s="1" t="s">
        <v>8354</v>
      </c>
      <c r="AV5387">
        <v>0</v>
      </c>
      <c r="AX5387">
        <v>1.94</v>
      </c>
      <c r="BA5387" s="2">
        <v>39105</v>
      </c>
      <c r="BC5387">
        <v>60</v>
      </c>
      <c r="BD5387">
        <v>5.33</v>
      </c>
      <c r="BG5387" t="s">
        <v>77</v>
      </c>
      <c r="BI5387" t="s">
        <v>77</v>
      </c>
      <c r="BJ5387">
        <v>1.94</v>
      </c>
      <c r="BK5387">
        <v>1.94</v>
      </c>
      <c r="BL5387" s="2">
        <v>43213</v>
      </c>
      <c r="BM5387">
        <v>1.94</v>
      </c>
      <c r="BT5387">
        <v>1.4</v>
      </c>
      <c r="BU5387" s="2">
        <v>43213</v>
      </c>
      <c r="BV5387">
        <v>1.4</v>
      </c>
      <c r="BW5387">
        <v>1.4</v>
      </c>
      <c r="BX5387" t="s">
        <v>78</v>
      </c>
      <c r="BY5387" t="s">
        <v>9</v>
      </c>
      <c r="BZ5387" t="s">
        <v>9</v>
      </c>
      <c r="CA5387">
        <v>27.84</v>
      </c>
      <c r="CB5387" t="s">
        <v>79</v>
      </c>
      <c r="CD5387" s="2">
        <v>41001</v>
      </c>
      <c r="CI5387" s="1" t="s">
        <v>80</v>
      </c>
    </row>
    <row r="5388" spans="1:87" x14ac:dyDescent="0.25">
      <c r="A5388">
        <v>823245</v>
      </c>
      <c r="B5388" s="1" t="s">
        <v>8355</v>
      </c>
      <c r="C5388">
        <v>455</v>
      </c>
      <c r="D5388" t="s">
        <v>3765</v>
      </c>
      <c r="E5388">
        <v>5.34</v>
      </c>
      <c r="F5388">
        <v>1</v>
      </c>
      <c r="G5388">
        <f t="shared" si="252"/>
        <v>5.34</v>
      </c>
      <c r="H5388" s="2">
        <v>43214</v>
      </c>
      <c r="I5388" s="2">
        <v>43213</v>
      </c>
      <c r="J5388" s="7">
        <f t="shared" ca="1" si="253"/>
        <v>2</v>
      </c>
      <c r="K5388" s="7">
        <f t="shared" ca="1" si="254"/>
        <v>2</v>
      </c>
      <c r="M5388">
        <v>3.87</v>
      </c>
      <c r="N5388">
        <v>3.87</v>
      </c>
      <c r="O5388">
        <v>3.87</v>
      </c>
      <c r="P5388">
        <v>5.34</v>
      </c>
      <c r="Q5388">
        <v>5.34</v>
      </c>
      <c r="R5388">
        <v>5.34</v>
      </c>
      <c r="S5388">
        <v>1</v>
      </c>
      <c r="T5388" s="1" t="s">
        <v>75</v>
      </c>
      <c r="U5388">
        <v>6</v>
      </c>
      <c r="V5388" t="s">
        <v>3756</v>
      </c>
      <c r="Y5388" s="1" t="s">
        <v>76</v>
      </c>
      <c r="Z5388">
        <v>4</v>
      </c>
      <c r="AA5388" t="s">
        <v>76</v>
      </c>
      <c r="AD5388">
        <v>4</v>
      </c>
      <c r="AE5388">
        <v>30</v>
      </c>
      <c r="AF5388" t="s">
        <v>88</v>
      </c>
      <c r="AG5388" s="2">
        <v>40896</v>
      </c>
      <c r="AH5388" t="s">
        <v>77</v>
      </c>
      <c r="AM5388">
        <v>2</v>
      </c>
      <c r="AN5388" s="1" t="s">
        <v>89</v>
      </c>
      <c r="AO5388">
        <v>0</v>
      </c>
      <c r="AP5388" s="1" t="s">
        <v>89</v>
      </c>
      <c r="AS5388">
        <v>4282</v>
      </c>
      <c r="AT5388" s="1" t="s">
        <v>8356</v>
      </c>
      <c r="AV5388">
        <v>0</v>
      </c>
      <c r="AX5388">
        <v>5.34</v>
      </c>
      <c r="BA5388" s="2">
        <v>39105</v>
      </c>
      <c r="BC5388">
        <v>30</v>
      </c>
      <c r="BD5388">
        <v>4</v>
      </c>
      <c r="BG5388" t="s">
        <v>77</v>
      </c>
      <c r="BI5388" t="s">
        <v>77</v>
      </c>
      <c r="BJ5388">
        <v>5.34</v>
      </c>
      <c r="BK5388">
        <v>5.34</v>
      </c>
      <c r="BL5388" s="2">
        <v>43213</v>
      </c>
      <c r="BM5388">
        <v>5.34</v>
      </c>
      <c r="BT5388">
        <v>3.87</v>
      </c>
      <c r="BU5388" s="2">
        <v>43214</v>
      </c>
      <c r="BV5388">
        <v>3.87</v>
      </c>
      <c r="BW5388">
        <v>3.87</v>
      </c>
      <c r="BX5388" t="s">
        <v>78</v>
      </c>
      <c r="BY5388" t="s">
        <v>9</v>
      </c>
      <c r="BZ5388" t="s">
        <v>9</v>
      </c>
      <c r="CA5388">
        <v>27.53</v>
      </c>
      <c r="CB5388" t="s">
        <v>79</v>
      </c>
      <c r="CD5388" s="2">
        <v>41001</v>
      </c>
      <c r="CI5388" s="1" t="s">
        <v>80</v>
      </c>
    </row>
    <row r="5389" spans="1:87" x14ac:dyDescent="0.25">
      <c r="A5389">
        <v>823252</v>
      </c>
      <c r="B5389" s="1" t="s">
        <v>8357</v>
      </c>
      <c r="C5389">
        <v>455</v>
      </c>
      <c r="D5389" t="s">
        <v>3765</v>
      </c>
      <c r="E5389">
        <v>2.17</v>
      </c>
      <c r="F5389">
        <v>1</v>
      </c>
      <c r="G5389">
        <f t="shared" si="252"/>
        <v>2.17</v>
      </c>
      <c r="H5389" s="2">
        <v>43103</v>
      </c>
      <c r="I5389" s="2">
        <v>43102</v>
      </c>
      <c r="J5389" s="7">
        <f t="shared" ca="1" si="253"/>
        <v>5</v>
      </c>
      <c r="K5389" s="7">
        <f t="shared" ca="1" si="254"/>
        <v>5</v>
      </c>
      <c r="M5389">
        <v>1.57</v>
      </c>
      <c r="N5389">
        <v>1.57</v>
      </c>
      <c r="O5389">
        <v>1.57</v>
      </c>
      <c r="P5389">
        <v>2.17</v>
      </c>
      <c r="Q5389">
        <v>2.17</v>
      </c>
      <c r="R5389">
        <v>2.17</v>
      </c>
      <c r="S5389">
        <v>1</v>
      </c>
      <c r="T5389" s="1" t="s">
        <v>75</v>
      </c>
      <c r="U5389">
        <v>6</v>
      </c>
      <c r="V5389" t="s">
        <v>3756</v>
      </c>
      <c r="Y5389" s="1" t="s">
        <v>76</v>
      </c>
      <c r="Z5389">
        <v>4</v>
      </c>
      <c r="AA5389" t="s">
        <v>76</v>
      </c>
      <c r="AD5389">
        <v>13</v>
      </c>
      <c r="AF5389" t="s">
        <v>88</v>
      </c>
      <c r="AH5389" t="s">
        <v>77</v>
      </c>
      <c r="AM5389">
        <v>2</v>
      </c>
      <c r="AN5389" s="1" t="s">
        <v>89</v>
      </c>
      <c r="AO5389">
        <v>0</v>
      </c>
      <c r="AP5389" s="1" t="s">
        <v>89</v>
      </c>
      <c r="AS5389">
        <v>4271</v>
      </c>
      <c r="AT5389" s="1" t="s">
        <v>8358</v>
      </c>
      <c r="AV5389">
        <v>0</v>
      </c>
      <c r="AX5389">
        <v>2.17</v>
      </c>
      <c r="BA5389" s="2">
        <v>39105</v>
      </c>
      <c r="BD5389">
        <v>13</v>
      </c>
      <c r="BG5389" t="s">
        <v>77</v>
      </c>
      <c r="BI5389" t="s">
        <v>77</v>
      </c>
      <c r="BJ5389">
        <v>2.17</v>
      </c>
      <c r="BK5389">
        <v>2.17</v>
      </c>
      <c r="BL5389" s="2">
        <v>43102</v>
      </c>
      <c r="BM5389">
        <v>2.17</v>
      </c>
      <c r="BT5389">
        <v>1.57</v>
      </c>
      <c r="BU5389" s="2">
        <v>43103</v>
      </c>
      <c r="BV5389">
        <v>1.57</v>
      </c>
      <c r="BW5389">
        <v>1.57</v>
      </c>
      <c r="BX5389" t="s">
        <v>78</v>
      </c>
      <c r="BY5389" t="s">
        <v>9</v>
      </c>
      <c r="BZ5389" t="s">
        <v>9</v>
      </c>
      <c r="CA5389">
        <v>27.65</v>
      </c>
      <c r="CB5389" t="s">
        <v>79</v>
      </c>
      <c r="CD5389" s="2">
        <v>41001</v>
      </c>
      <c r="CI5389" s="1" t="s">
        <v>80</v>
      </c>
    </row>
    <row r="5390" spans="1:87" x14ac:dyDescent="0.25">
      <c r="A5390">
        <v>823674</v>
      </c>
      <c r="B5390" t="s">
        <v>8359</v>
      </c>
      <c r="C5390">
        <v>18</v>
      </c>
      <c r="D5390" s="1" t="s">
        <v>3775</v>
      </c>
      <c r="E5390">
        <v>2.5</v>
      </c>
      <c r="F5390">
        <v>1</v>
      </c>
      <c r="G5390">
        <f t="shared" si="252"/>
        <v>2.5</v>
      </c>
      <c r="H5390" s="2">
        <v>43195</v>
      </c>
      <c r="I5390" s="2">
        <v>43195</v>
      </c>
      <c r="J5390" s="7">
        <f t="shared" ca="1" si="253"/>
        <v>2</v>
      </c>
      <c r="K5390" s="7">
        <f t="shared" ca="1" si="254"/>
        <v>2</v>
      </c>
      <c r="M5390">
        <v>1.81</v>
      </c>
      <c r="N5390">
        <v>1.81</v>
      </c>
      <c r="O5390">
        <v>1.81</v>
      </c>
      <c r="P5390">
        <v>2.5</v>
      </c>
      <c r="Q5390">
        <v>2.5</v>
      </c>
      <c r="R5390">
        <v>2.5</v>
      </c>
      <c r="S5390">
        <v>1</v>
      </c>
      <c r="T5390" s="1" t="s">
        <v>75</v>
      </c>
      <c r="Y5390" s="1" t="s">
        <v>76</v>
      </c>
      <c r="Z5390">
        <v>4</v>
      </c>
      <c r="AA5390" t="s">
        <v>76</v>
      </c>
      <c r="AD5390">
        <v>6.96</v>
      </c>
      <c r="AF5390" t="s">
        <v>265</v>
      </c>
      <c r="AG5390" s="2">
        <v>40897</v>
      </c>
      <c r="AH5390" t="s">
        <v>77</v>
      </c>
      <c r="AM5390">
        <v>2</v>
      </c>
      <c r="AN5390" s="1" t="s">
        <v>89</v>
      </c>
      <c r="AO5390">
        <v>0</v>
      </c>
      <c r="AP5390" s="1" t="s">
        <v>89</v>
      </c>
      <c r="AQ5390">
        <v>3015</v>
      </c>
      <c r="AR5390" t="s">
        <v>4386</v>
      </c>
      <c r="AS5390">
        <v>5838</v>
      </c>
      <c r="AT5390" t="s">
        <v>4387</v>
      </c>
      <c r="AU5390">
        <v>2.5</v>
      </c>
      <c r="AV5390">
        <v>2.5</v>
      </c>
      <c r="AW5390">
        <v>2.5</v>
      </c>
      <c r="AX5390">
        <v>2.5</v>
      </c>
      <c r="AY5390">
        <v>2.5</v>
      </c>
      <c r="BA5390" s="2">
        <v>39105</v>
      </c>
      <c r="BD5390">
        <v>6.96</v>
      </c>
      <c r="BG5390" t="s">
        <v>77</v>
      </c>
      <c r="BI5390" t="s">
        <v>77</v>
      </c>
      <c r="BJ5390">
        <v>2.5</v>
      </c>
      <c r="BK5390">
        <v>2.5</v>
      </c>
      <c r="BL5390" s="2">
        <v>43195</v>
      </c>
      <c r="BM5390">
        <v>2.5</v>
      </c>
      <c r="BT5390">
        <v>1.81</v>
      </c>
      <c r="BU5390" s="2">
        <v>43195</v>
      </c>
      <c r="BV5390">
        <v>1.81</v>
      </c>
      <c r="BW5390">
        <v>1.81</v>
      </c>
      <c r="BX5390" t="s">
        <v>78</v>
      </c>
      <c r="BY5390" t="s">
        <v>9</v>
      </c>
      <c r="BZ5390" t="s">
        <v>9</v>
      </c>
      <c r="CA5390">
        <v>27.6</v>
      </c>
      <c r="CB5390" t="s">
        <v>79</v>
      </c>
      <c r="CD5390" s="2">
        <v>41001</v>
      </c>
      <c r="CI5390" s="1" t="s">
        <v>80</v>
      </c>
    </row>
    <row r="5391" spans="1:87" x14ac:dyDescent="0.25">
      <c r="A5391">
        <v>823799</v>
      </c>
      <c r="B5391" s="1" t="s">
        <v>8360</v>
      </c>
      <c r="C5391">
        <v>601</v>
      </c>
      <c r="D5391" s="1" t="s">
        <v>3886</v>
      </c>
      <c r="E5391">
        <v>2.92</v>
      </c>
      <c r="F5391">
        <v>1</v>
      </c>
      <c r="G5391">
        <f t="shared" si="252"/>
        <v>2.92</v>
      </c>
      <c r="H5391" s="2">
        <v>43211</v>
      </c>
      <c r="I5391" s="2">
        <v>43211</v>
      </c>
      <c r="J5391" s="7">
        <f t="shared" ca="1" si="253"/>
        <v>2</v>
      </c>
      <c r="K5391" s="7">
        <f t="shared" ca="1" si="254"/>
        <v>2</v>
      </c>
      <c r="M5391">
        <v>2.11</v>
      </c>
      <c r="N5391">
        <v>2.11</v>
      </c>
      <c r="O5391">
        <v>2.11</v>
      </c>
      <c r="P5391">
        <v>2.92</v>
      </c>
      <c r="Q5391">
        <v>2.92</v>
      </c>
      <c r="R5391">
        <v>2.92</v>
      </c>
      <c r="S5391">
        <v>1</v>
      </c>
      <c r="T5391" s="1" t="s">
        <v>75</v>
      </c>
      <c r="Y5391" s="1" t="s">
        <v>76</v>
      </c>
      <c r="Z5391">
        <v>4</v>
      </c>
      <c r="AA5391" t="s">
        <v>76</v>
      </c>
      <c r="AD5391">
        <v>14</v>
      </c>
      <c r="AE5391">
        <v>30</v>
      </c>
      <c r="AF5391" t="s">
        <v>88</v>
      </c>
      <c r="AG5391" s="2">
        <v>40896</v>
      </c>
      <c r="AH5391" t="s">
        <v>77</v>
      </c>
      <c r="AM5391">
        <v>2</v>
      </c>
      <c r="AN5391" s="1" t="s">
        <v>89</v>
      </c>
      <c r="AO5391">
        <v>0</v>
      </c>
      <c r="AP5391" s="1" t="s">
        <v>89</v>
      </c>
      <c r="BA5391" s="2">
        <v>39105</v>
      </c>
      <c r="BC5391">
        <v>30</v>
      </c>
      <c r="BD5391">
        <v>14</v>
      </c>
      <c r="BG5391" t="s">
        <v>77</v>
      </c>
      <c r="BI5391" t="s">
        <v>77</v>
      </c>
      <c r="BJ5391">
        <v>2.92</v>
      </c>
      <c r="BK5391">
        <v>2.92</v>
      </c>
      <c r="BL5391" s="2">
        <v>43211</v>
      </c>
      <c r="BM5391">
        <v>2.92</v>
      </c>
      <c r="BT5391">
        <v>2.11</v>
      </c>
      <c r="BU5391" s="2">
        <v>43211</v>
      </c>
      <c r="BV5391">
        <v>2.11</v>
      </c>
      <c r="BW5391">
        <v>2.11</v>
      </c>
      <c r="BX5391" t="s">
        <v>78</v>
      </c>
      <c r="BY5391" t="s">
        <v>9</v>
      </c>
      <c r="BZ5391" t="s">
        <v>9</v>
      </c>
      <c r="CA5391">
        <v>27.74</v>
      </c>
      <c r="CB5391" t="s">
        <v>79</v>
      </c>
      <c r="CD5391" s="2">
        <v>41001</v>
      </c>
      <c r="CI5391" s="1" t="s">
        <v>80</v>
      </c>
    </row>
    <row r="5392" spans="1:87" x14ac:dyDescent="0.25">
      <c r="A5392">
        <v>823971</v>
      </c>
      <c r="B5392" t="s">
        <v>8361</v>
      </c>
      <c r="C5392">
        <v>399</v>
      </c>
      <c r="D5392" t="s">
        <v>3008</v>
      </c>
      <c r="E5392">
        <v>19.920000000000002</v>
      </c>
      <c r="F5392">
        <v>5</v>
      </c>
      <c r="G5392">
        <f t="shared" si="252"/>
        <v>99.600000000000009</v>
      </c>
      <c r="H5392" s="2">
        <v>43227</v>
      </c>
      <c r="I5392" s="2">
        <v>43225</v>
      </c>
      <c r="J5392" s="7">
        <f t="shared" ca="1" si="253"/>
        <v>1</v>
      </c>
      <c r="K5392" s="7">
        <f t="shared" ca="1" si="254"/>
        <v>1</v>
      </c>
      <c r="M5392">
        <v>14.43</v>
      </c>
      <c r="N5392">
        <v>14.26</v>
      </c>
      <c r="O5392">
        <v>14.43</v>
      </c>
      <c r="P5392">
        <v>19.920000000000002</v>
      </c>
      <c r="Q5392">
        <v>19.920000000000002</v>
      </c>
      <c r="R5392">
        <v>19.920000000000002</v>
      </c>
      <c r="S5392">
        <v>1</v>
      </c>
      <c r="T5392" s="1" t="s">
        <v>75</v>
      </c>
      <c r="Y5392" s="1" t="s">
        <v>76</v>
      </c>
      <c r="Z5392">
        <v>4</v>
      </c>
      <c r="AA5392" t="s">
        <v>76</v>
      </c>
      <c r="AD5392">
        <v>32.909999999999997</v>
      </c>
      <c r="AE5392">
        <v>10</v>
      </c>
      <c r="AF5392" t="s">
        <v>265</v>
      </c>
      <c r="AG5392" s="2">
        <v>40896</v>
      </c>
      <c r="AH5392" t="s">
        <v>77</v>
      </c>
      <c r="AM5392">
        <v>2</v>
      </c>
      <c r="AN5392" s="1" t="s">
        <v>89</v>
      </c>
      <c r="AO5392">
        <v>0</v>
      </c>
      <c r="AP5392" s="1" t="s">
        <v>89</v>
      </c>
      <c r="BA5392" s="2">
        <v>39105</v>
      </c>
      <c r="BC5392">
        <v>10</v>
      </c>
      <c r="BD5392">
        <v>32.909999999999997</v>
      </c>
      <c r="BG5392" t="s">
        <v>77</v>
      </c>
      <c r="BI5392" t="s">
        <v>77</v>
      </c>
      <c r="BJ5392">
        <v>19.920000000000002</v>
      </c>
      <c r="BK5392">
        <v>19.920000000000002</v>
      </c>
      <c r="BL5392" s="2">
        <v>43225</v>
      </c>
      <c r="BM5392">
        <v>19.920000000000002</v>
      </c>
      <c r="BT5392">
        <v>14.43</v>
      </c>
      <c r="BU5392" s="2">
        <v>43227</v>
      </c>
      <c r="BV5392">
        <v>14.26</v>
      </c>
      <c r="BW5392">
        <v>14.43</v>
      </c>
      <c r="BX5392" t="s">
        <v>78</v>
      </c>
      <c r="BY5392" t="s">
        <v>9</v>
      </c>
      <c r="BZ5392" t="s">
        <v>9</v>
      </c>
      <c r="CA5392">
        <v>28.41</v>
      </c>
      <c r="CB5392" t="s">
        <v>79</v>
      </c>
      <c r="CD5392" s="2">
        <v>41001</v>
      </c>
      <c r="CI5392" s="1" t="s">
        <v>80</v>
      </c>
    </row>
    <row r="5393" spans="1:87" x14ac:dyDescent="0.25">
      <c r="A5393">
        <v>824078</v>
      </c>
      <c r="B5393" s="1" t="s">
        <v>8362</v>
      </c>
      <c r="C5393">
        <v>186</v>
      </c>
      <c r="D5393" s="1" t="s">
        <v>891</v>
      </c>
      <c r="E5393">
        <v>5.45</v>
      </c>
      <c r="F5393">
        <v>1</v>
      </c>
      <c r="G5393">
        <f t="shared" si="252"/>
        <v>5.45</v>
      </c>
      <c r="H5393" s="2">
        <v>42850</v>
      </c>
      <c r="I5393" s="2">
        <v>42850</v>
      </c>
      <c r="J5393" s="7">
        <f t="shared" ca="1" si="253"/>
        <v>14</v>
      </c>
      <c r="K5393" s="7">
        <f t="shared" ca="1" si="254"/>
        <v>14</v>
      </c>
      <c r="M5393">
        <v>3.95</v>
      </c>
      <c r="N5393">
        <v>3.95</v>
      </c>
      <c r="O5393">
        <v>3.95</v>
      </c>
      <c r="P5393">
        <v>5.45</v>
      </c>
      <c r="Q5393">
        <v>5.45</v>
      </c>
      <c r="R5393">
        <v>5.45</v>
      </c>
      <c r="S5393">
        <v>1</v>
      </c>
      <c r="T5393" s="1" t="s">
        <v>75</v>
      </c>
      <c r="Y5393" s="1" t="s">
        <v>76</v>
      </c>
      <c r="Z5393">
        <v>4</v>
      </c>
      <c r="AA5393" t="s">
        <v>76</v>
      </c>
      <c r="AF5393" t="s">
        <v>88</v>
      </c>
      <c r="AG5393" s="2">
        <v>40897</v>
      </c>
      <c r="AH5393" t="s">
        <v>77</v>
      </c>
      <c r="AM5393">
        <v>2</v>
      </c>
      <c r="AN5393" s="1" t="s">
        <v>89</v>
      </c>
      <c r="AO5393">
        <v>0</v>
      </c>
      <c r="AP5393" s="1" t="s">
        <v>89</v>
      </c>
      <c r="AS5393">
        <v>6933</v>
      </c>
      <c r="AT5393" s="1" t="s">
        <v>8363</v>
      </c>
      <c r="AV5393">
        <v>0</v>
      </c>
      <c r="AX5393">
        <v>2.5</v>
      </c>
      <c r="AY5393">
        <v>2.5</v>
      </c>
      <c r="BA5393" s="2">
        <v>39105</v>
      </c>
      <c r="BG5393" t="s">
        <v>77</v>
      </c>
      <c r="BI5393" t="s">
        <v>77</v>
      </c>
      <c r="BJ5393">
        <v>5.45</v>
      </c>
      <c r="BK5393">
        <v>5.45</v>
      </c>
      <c r="BL5393" s="2">
        <v>42850</v>
      </c>
      <c r="BM5393">
        <v>5.45</v>
      </c>
      <c r="BT5393">
        <v>3.95</v>
      </c>
      <c r="BU5393" s="2">
        <v>42850</v>
      </c>
      <c r="BV5393">
        <v>3.95</v>
      </c>
      <c r="BW5393">
        <v>3.95</v>
      </c>
      <c r="BX5393" t="s">
        <v>78</v>
      </c>
      <c r="BY5393" t="s">
        <v>9</v>
      </c>
      <c r="BZ5393" t="s">
        <v>9</v>
      </c>
      <c r="CA5393">
        <v>27.52</v>
      </c>
      <c r="CB5393" t="s">
        <v>79</v>
      </c>
      <c r="CD5393" s="2">
        <v>41001</v>
      </c>
      <c r="CI5393" s="1" t="s">
        <v>80</v>
      </c>
    </row>
    <row r="5394" spans="1:87" x14ac:dyDescent="0.25">
      <c r="A5394">
        <v>824284</v>
      </c>
      <c r="B5394" s="1" t="s">
        <v>8364</v>
      </c>
      <c r="C5394">
        <v>251</v>
      </c>
      <c r="D5394" t="s">
        <v>1360</v>
      </c>
      <c r="E5394">
        <v>28.02</v>
      </c>
      <c r="F5394">
        <v>1</v>
      </c>
      <c r="G5394">
        <f t="shared" si="252"/>
        <v>28.02</v>
      </c>
      <c r="H5394" s="2">
        <v>41985</v>
      </c>
      <c r="I5394" s="2">
        <v>42610</v>
      </c>
      <c r="J5394" s="7">
        <f t="shared" ca="1" si="253"/>
        <v>43</v>
      </c>
      <c r="K5394" s="7">
        <f t="shared" ca="1" si="254"/>
        <v>22</v>
      </c>
      <c r="M5394">
        <v>20.3</v>
      </c>
      <c r="N5394">
        <v>20.3</v>
      </c>
      <c r="O5394">
        <v>20.3</v>
      </c>
      <c r="P5394">
        <v>28.02</v>
      </c>
      <c r="Q5394">
        <v>28.02</v>
      </c>
      <c r="R5394">
        <v>28.02</v>
      </c>
      <c r="S5394">
        <v>1</v>
      </c>
      <c r="T5394" s="1" t="s">
        <v>75</v>
      </c>
      <c r="Y5394" s="1" t="s">
        <v>76</v>
      </c>
      <c r="Z5394">
        <v>4</v>
      </c>
      <c r="AA5394" t="s">
        <v>76</v>
      </c>
      <c r="AG5394" s="2">
        <v>40896</v>
      </c>
      <c r="AH5394" t="s">
        <v>77</v>
      </c>
      <c r="AM5394">
        <v>2</v>
      </c>
      <c r="AN5394" s="1" t="s">
        <v>89</v>
      </c>
      <c r="AS5394">
        <v>2820</v>
      </c>
      <c r="AT5394" s="1" t="s">
        <v>8365</v>
      </c>
      <c r="AV5394">
        <v>0</v>
      </c>
      <c r="AX5394">
        <v>28.02</v>
      </c>
      <c r="AY5394">
        <v>28.02</v>
      </c>
      <c r="BA5394" s="2">
        <v>39105</v>
      </c>
      <c r="BG5394" t="s">
        <v>77</v>
      </c>
      <c r="BI5394" t="s">
        <v>77</v>
      </c>
      <c r="BJ5394">
        <v>28.02</v>
      </c>
      <c r="BK5394">
        <v>28.02</v>
      </c>
      <c r="BL5394" s="2">
        <v>42610</v>
      </c>
      <c r="BM5394">
        <v>28.02</v>
      </c>
      <c r="BT5394">
        <v>20.3</v>
      </c>
      <c r="BU5394" s="2">
        <v>41985</v>
      </c>
      <c r="BV5394">
        <v>20.3</v>
      </c>
      <c r="BW5394">
        <v>20.3</v>
      </c>
      <c r="BX5394" t="s">
        <v>78</v>
      </c>
      <c r="BY5394" t="s">
        <v>9</v>
      </c>
      <c r="BZ5394" t="s">
        <v>9</v>
      </c>
      <c r="CA5394">
        <v>27.55</v>
      </c>
      <c r="CB5394" t="s">
        <v>79</v>
      </c>
      <c r="CD5394" s="2">
        <v>41001</v>
      </c>
      <c r="CI5394" s="1" t="s">
        <v>80</v>
      </c>
    </row>
    <row r="5395" spans="1:87" x14ac:dyDescent="0.25">
      <c r="A5395">
        <v>824375</v>
      </c>
      <c r="B5395" t="s">
        <v>8366</v>
      </c>
      <c r="C5395">
        <v>345</v>
      </c>
      <c r="D5395" s="1" t="s">
        <v>302</v>
      </c>
      <c r="E5395">
        <v>2.2599999999999998</v>
      </c>
      <c r="F5395">
        <v>3</v>
      </c>
      <c r="G5395">
        <f t="shared" si="252"/>
        <v>6.7799999999999994</v>
      </c>
      <c r="H5395" s="2">
        <v>43222</v>
      </c>
      <c r="I5395" s="2">
        <v>43222</v>
      </c>
      <c r="J5395" s="7">
        <f t="shared" ca="1" si="253"/>
        <v>1</v>
      </c>
      <c r="K5395" s="7">
        <f t="shared" ca="1" si="254"/>
        <v>1</v>
      </c>
      <c r="M5395">
        <v>1.64</v>
      </c>
      <c r="N5395">
        <v>1.64</v>
      </c>
      <c r="O5395">
        <v>1.64</v>
      </c>
      <c r="P5395">
        <v>2.2599999999999998</v>
      </c>
      <c r="Q5395">
        <v>2.2599999999999998</v>
      </c>
      <c r="R5395">
        <v>2.2599999999999998</v>
      </c>
      <c r="S5395">
        <v>1</v>
      </c>
      <c r="T5395" s="1" t="s">
        <v>75</v>
      </c>
      <c r="U5395">
        <v>6</v>
      </c>
      <c r="V5395" t="s">
        <v>3756</v>
      </c>
      <c r="Y5395" s="1" t="s">
        <v>76</v>
      </c>
      <c r="Z5395">
        <v>4</v>
      </c>
      <c r="AA5395" t="s">
        <v>76</v>
      </c>
      <c r="AD5395">
        <v>17.05</v>
      </c>
      <c r="AE5395">
        <v>23</v>
      </c>
      <c r="AF5395" t="s">
        <v>88</v>
      </c>
      <c r="AG5395" s="2">
        <v>40896</v>
      </c>
      <c r="AH5395" t="s">
        <v>77</v>
      </c>
      <c r="AM5395">
        <v>2</v>
      </c>
      <c r="AN5395" s="1" t="s">
        <v>89</v>
      </c>
      <c r="AO5395">
        <v>0</v>
      </c>
      <c r="AP5395" s="1" t="s">
        <v>89</v>
      </c>
      <c r="AS5395">
        <v>6189</v>
      </c>
      <c r="AT5395" s="1" t="s">
        <v>8367</v>
      </c>
      <c r="AV5395">
        <v>0</v>
      </c>
      <c r="AX5395">
        <v>2.2599999999999998</v>
      </c>
      <c r="BA5395" s="2">
        <v>39105</v>
      </c>
      <c r="BC5395">
        <v>23</v>
      </c>
      <c r="BD5395">
        <v>17.05</v>
      </c>
      <c r="BG5395" t="s">
        <v>77</v>
      </c>
      <c r="BI5395" t="s">
        <v>77</v>
      </c>
      <c r="BJ5395">
        <v>2.2599999999999998</v>
      </c>
      <c r="BK5395">
        <v>2.2599999999999998</v>
      </c>
      <c r="BL5395" s="2">
        <v>43222</v>
      </c>
      <c r="BM5395">
        <v>2.2599999999999998</v>
      </c>
      <c r="BT5395">
        <v>1.64</v>
      </c>
      <c r="BU5395" s="2">
        <v>43222</v>
      </c>
      <c r="BV5395">
        <v>1.64</v>
      </c>
      <c r="BW5395">
        <v>1.64</v>
      </c>
      <c r="BX5395" t="s">
        <v>78</v>
      </c>
      <c r="BY5395" t="s">
        <v>9</v>
      </c>
      <c r="BZ5395" t="s">
        <v>9</v>
      </c>
      <c r="CA5395">
        <v>27.43</v>
      </c>
      <c r="CB5395" t="s">
        <v>79</v>
      </c>
      <c r="CD5395" s="2">
        <v>41001</v>
      </c>
      <c r="CI5395" s="1" t="s">
        <v>80</v>
      </c>
    </row>
    <row r="5396" spans="1:87" x14ac:dyDescent="0.25">
      <c r="A5396">
        <v>824391</v>
      </c>
      <c r="B5396" t="s">
        <v>8368</v>
      </c>
      <c r="C5396">
        <v>345</v>
      </c>
      <c r="D5396" s="1" t="s">
        <v>302</v>
      </c>
      <c r="E5396">
        <v>1.64</v>
      </c>
      <c r="F5396">
        <v>4</v>
      </c>
      <c r="G5396">
        <f t="shared" si="252"/>
        <v>6.56</v>
      </c>
      <c r="H5396" s="2">
        <v>43223</v>
      </c>
      <c r="I5396" s="2">
        <v>43223</v>
      </c>
      <c r="J5396" s="7">
        <f t="shared" ca="1" si="253"/>
        <v>1</v>
      </c>
      <c r="K5396" s="7">
        <f t="shared" ca="1" si="254"/>
        <v>1</v>
      </c>
      <c r="M5396">
        <v>1.2</v>
      </c>
      <c r="N5396">
        <v>1.2</v>
      </c>
      <c r="O5396">
        <v>1.2</v>
      </c>
      <c r="P5396">
        <v>1.64</v>
      </c>
      <c r="Q5396">
        <v>1.64</v>
      </c>
      <c r="R5396">
        <v>1.64</v>
      </c>
      <c r="S5396">
        <v>1</v>
      </c>
      <c r="T5396" s="1" t="s">
        <v>75</v>
      </c>
      <c r="U5396">
        <v>6</v>
      </c>
      <c r="V5396" t="s">
        <v>3756</v>
      </c>
      <c r="Y5396" s="1" t="s">
        <v>76</v>
      </c>
      <c r="Z5396">
        <v>4</v>
      </c>
      <c r="AA5396" t="s">
        <v>76</v>
      </c>
      <c r="AD5396">
        <v>34.22</v>
      </c>
      <c r="AE5396">
        <v>17</v>
      </c>
      <c r="AF5396" t="s">
        <v>265</v>
      </c>
      <c r="AG5396" s="2">
        <v>40896</v>
      </c>
      <c r="AH5396" t="s">
        <v>77</v>
      </c>
      <c r="AM5396">
        <v>2</v>
      </c>
      <c r="AN5396" s="1" t="s">
        <v>89</v>
      </c>
      <c r="AO5396">
        <v>0</v>
      </c>
      <c r="AP5396" s="1" t="s">
        <v>89</v>
      </c>
      <c r="AS5396">
        <v>6188</v>
      </c>
      <c r="AT5396" s="1" t="s">
        <v>8369</v>
      </c>
      <c r="AV5396">
        <v>0</v>
      </c>
      <c r="AX5396">
        <v>1.64</v>
      </c>
      <c r="BA5396" s="2">
        <v>39105</v>
      </c>
      <c r="BC5396">
        <v>17</v>
      </c>
      <c r="BD5396">
        <v>34.22</v>
      </c>
      <c r="BG5396" t="s">
        <v>77</v>
      </c>
      <c r="BI5396" t="s">
        <v>77</v>
      </c>
      <c r="BJ5396">
        <v>1.64</v>
      </c>
      <c r="BK5396">
        <v>1.64</v>
      </c>
      <c r="BL5396" s="2">
        <v>43223</v>
      </c>
      <c r="BM5396">
        <v>1.64</v>
      </c>
      <c r="BT5396">
        <v>1.2</v>
      </c>
      <c r="BU5396" s="2">
        <v>43223</v>
      </c>
      <c r="BV5396">
        <v>1.2</v>
      </c>
      <c r="BW5396">
        <v>1.2</v>
      </c>
      <c r="BX5396" t="s">
        <v>78</v>
      </c>
      <c r="BY5396" t="s">
        <v>9</v>
      </c>
      <c r="BZ5396" t="s">
        <v>9</v>
      </c>
      <c r="CA5396">
        <v>26.83</v>
      </c>
      <c r="CB5396" t="s">
        <v>79</v>
      </c>
      <c r="CD5396" s="2">
        <v>41001</v>
      </c>
      <c r="CI5396" s="1" t="s">
        <v>80</v>
      </c>
    </row>
    <row r="5397" spans="1:87" x14ac:dyDescent="0.25">
      <c r="A5397">
        <v>824581</v>
      </c>
      <c r="B5397" s="1" t="s">
        <v>8370</v>
      </c>
      <c r="C5397">
        <v>850</v>
      </c>
      <c r="D5397" s="1" t="s">
        <v>3872</v>
      </c>
      <c r="E5397">
        <v>8.31</v>
      </c>
      <c r="F5397">
        <v>1</v>
      </c>
      <c r="G5397">
        <f t="shared" si="252"/>
        <v>8.31</v>
      </c>
      <c r="H5397" s="2">
        <v>43227</v>
      </c>
      <c r="I5397" s="2">
        <v>43225</v>
      </c>
      <c r="J5397" s="7">
        <f t="shared" ca="1" si="253"/>
        <v>1</v>
      </c>
      <c r="K5397" s="7">
        <f t="shared" ca="1" si="254"/>
        <v>1</v>
      </c>
      <c r="M5397">
        <v>6.02</v>
      </c>
      <c r="N5397">
        <v>5.81</v>
      </c>
      <c r="O5397">
        <v>6.02</v>
      </c>
      <c r="P5397">
        <v>8.31</v>
      </c>
      <c r="Q5397">
        <v>8.31</v>
      </c>
      <c r="R5397">
        <v>8.01</v>
      </c>
      <c r="S5397">
        <v>1</v>
      </c>
      <c r="T5397" s="1" t="s">
        <v>75</v>
      </c>
      <c r="U5397">
        <v>1</v>
      </c>
      <c r="V5397" s="1" t="s">
        <v>213</v>
      </c>
      <c r="Y5397" s="1" t="s">
        <v>76</v>
      </c>
      <c r="Z5397">
        <v>4</v>
      </c>
      <c r="AA5397" t="s">
        <v>76</v>
      </c>
      <c r="AD5397">
        <v>9.15</v>
      </c>
      <c r="AE5397">
        <v>10</v>
      </c>
      <c r="AF5397" t="s">
        <v>265</v>
      </c>
      <c r="AG5397" s="2">
        <v>40896</v>
      </c>
      <c r="AH5397" t="s">
        <v>77</v>
      </c>
      <c r="AM5397">
        <v>2</v>
      </c>
      <c r="AN5397" s="1" t="s">
        <v>89</v>
      </c>
      <c r="AO5397">
        <v>0</v>
      </c>
      <c r="AP5397" s="1" t="s">
        <v>89</v>
      </c>
      <c r="BA5397" s="2">
        <v>39105</v>
      </c>
      <c r="BC5397">
        <v>10</v>
      </c>
      <c r="BD5397">
        <v>9.15</v>
      </c>
      <c r="BG5397" t="s">
        <v>77</v>
      </c>
      <c r="BI5397" t="s">
        <v>77</v>
      </c>
      <c r="BJ5397">
        <v>8.31</v>
      </c>
      <c r="BK5397">
        <v>8.31</v>
      </c>
      <c r="BL5397" s="2">
        <v>43225</v>
      </c>
      <c r="BM5397">
        <v>8.01</v>
      </c>
      <c r="BT5397">
        <v>6.02</v>
      </c>
      <c r="BU5397" s="2">
        <v>43227</v>
      </c>
      <c r="BV5397">
        <v>5.81</v>
      </c>
      <c r="BW5397">
        <v>6.02</v>
      </c>
      <c r="BX5397" t="s">
        <v>78</v>
      </c>
      <c r="BY5397" t="s">
        <v>9</v>
      </c>
      <c r="BZ5397" t="s">
        <v>9</v>
      </c>
      <c r="CA5397">
        <v>27.47</v>
      </c>
      <c r="CB5397" t="s">
        <v>79</v>
      </c>
      <c r="CD5397" s="2">
        <v>41001</v>
      </c>
      <c r="CI5397" s="1" t="s">
        <v>80</v>
      </c>
    </row>
    <row r="5398" spans="1:87" x14ac:dyDescent="0.25">
      <c r="A5398">
        <v>825430</v>
      </c>
      <c r="B5398" t="s">
        <v>8372</v>
      </c>
      <c r="C5398">
        <v>387</v>
      </c>
      <c r="D5398" s="1" t="s">
        <v>1389</v>
      </c>
      <c r="E5398">
        <v>5.59</v>
      </c>
      <c r="F5398">
        <v>1</v>
      </c>
      <c r="G5398">
        <f t="shared" si="252"/>
        <v>5.59</v>
      </c>
      <c r="H5398" s="2">
        <v>43193</v>
      </c>
      <c r="I5398" s="2">
        <v>43193</v>
      </c>
      <c r="J5398" s="7">
        <f t="shared" ca="1" si="253"/>
        <v>2</v>
      </c>
      <c r="K5398" s="7">
        <f t="shared" ca="1" si="254"/>
        <v>2</v>
      </c>
      <c r="M5398">
        <v>4.04</v>
      </c>
      <c r="N5398">
        <v>4.04</v>
      </c>
      <c r="O5398">
        <v>4.04</v>
      </c>
      <c r="P5398">
        <v>5.59</v>
      </c>
      <c r="Q5398">
        <v>5.59</v>
      </c>
      <c r="R5398">
        <v>5.59</v>
      </c>
      <c r="S5398">
        <v>1</v>
      </c>
      <c r="T5398" s="1" t="s">
        <v>75</v>
      </c>
      <c r="Y5398" s="1" t="s">
        <v>76</v>
      </c>
      <c r="Z5398">
        <v>4</v>
      </c>
      <c r="AA5398" t="s">
        <v>76</v>
      </c>
      <c r="AD5398">
        <v>10</v>
      </c>
      <c r="AF5398" t="s">
        <v>85</v>
      </c>
      <c r="AG5398" s="2">
        <v>40896</v>
      </c>
      <c r="AH5398" t="s">
        <v>77</v>
      </c>
      <c r="AM5398">
        <v>2</v>
      </c>
      <c r="AN5398" s="1" t="s">
        <v>89</v>
      </c>
      <c r="AO5398">
        <v>0</v>
      </c>
      <c r="AP5398" s="1" t="s">
        <v>89</v>
      </c>
      <c r="AQ5398">
        <v>2654</v>
      </c>
      <c r="AR5398" s="1" t="s">
        <v>3957</v>
      </c>
      <c r="AS5398">
        <v>1016</v>
      </c>
      <c r="AT5398" s="1" t="s">
        <v>3958</v>
      </c>
      <c r="AU5398">
        <v>5.59</v>
      </c>
      <c r="AV5398">
        <v>5.59</v>
      </c>
      <c r="AW5398">
        <v>5.59</v>
      </c>
      <c r="AX5398">
        <v>5.59</v>
      </c>
      <c r="AY5398">
        <v>5.59</v>
      </c>
      <c r="BA5398" s="2">
        <v>39105</v>
      </c>
      <c r="BD5398">
        <v>10</v>
      </c>
      <c r="BG5398" t="s">
        <v>77</v>
      </c>
      <c r="BI5398" t="s">
        <v>77</v>
      </c>
      <c r="BJ5398">
        <v>5.59</v>
      </c>
      <c r="BK5398">
        <v>5.59</v>
      </c>
      <c r="BL5398" s="2">
        <v>43193</v>
      </c>
      <c r="BM5398">
        <v>5.59</v>
      </c>
      <c r="BT5398">
        <v>4.04</v>
      </c>
      <c r="BU5398" s="2">
        <v>43193</v>
      </c>
      <c r="BV5398">
        <v>4.04</v>
      </c>
      <c r="BW5398">
        <v>4.04</v>
      </c>
      <c r="BX5398" t="s">
        <v>78</v>
      </c>
      <c r="BY5398" t="s">
        <v>9</v>
      </c>
      <c r="BZ5398" t="s">
        <v>9</v>
      </c>
      <c r="CA5398">
        <v>27.73</v>
      </c>
      <c r="CB5398" t="s">
        <v>79</v>
      </c>
      <c r="CD5398" s="2">
        <v>41001</v>
      </c>
      <c r="CI5398" s="1" t="s">
        <v>80</v>
      </c>
    </row>
    <row r="5399" spans="1:87" x14ac:dyDescent="0.25">
      <c r="A5399">
        <v>825992</v>
      </c>
      <c r="B5399" t="s">
        <v>8373</v>
      </c>
      <c r="C5399">
        <v>206</v>
      </c>
      <c r="D5399" s="1" t="s">
        <v>747</v>
      </c>
      <c r="E5399">
        <v>7.24</v>
      </c>
      <c r="F5399">
        <v>1</v>
      </c>
      <c r="G5399">
        <f t="shared" si="252"/>
        <v>7.24</v>
      </c>
      <c r="H5399" s="2">
        <v>42723</v>
      </c>
      <c r="I5399" s="2">
        <v>42721</v>
      </c>
      <c r="J5399" s="7">
        <f t="shared" ca="1" si="253"/>
        <v>18</v>
      </c>
      <c r="K5399" s="7">
        <f t="shared" ca="1" si="254"/>
        <v>18</v>
      </c>
      <c r="M5399">
        <v>5.25</v>
      </c>
      <c r="N5399">
        <v>5.25</v>
      </c>
      <c r="O5399">
        <v>5.25</v>
      </c>
      <c r="P5399">
        <v>7.24</v>
      </c>
      <c r="Q5399">
        <v>7.24</v>
      </c>
      <c r="R5399">
        <v>7.24</v>
      </c>
      <c r="S5399">
        <v>1</v>
      </c>
      <c r="T5399" s="1" t="s">
        <v>75</v>
      </c>
      <c r="U5399">
        <v>4</v>
      </c>
      <c r="V5399" t="s">
        <v>3766</v>
      </c>
      <c r="Y5399" s="1" t="s">
        <v>76</v>
      </c>
      <c r="Z5399">
        <v>4</v>
      </c>
      <c r="AA5399" t="s">
        <v>76</v>
      </c>
      <c r="AF5399" t="s">
        <v>88</v>
      </c>
      <c r="AG5399" s="2">
        <v>40897</v>
      </c>
      <c r="AH5399" t="s">
        <v>77</v>
      </c>
      <c r="AM5399">
        <v>2</v>
      </c>
      <c r="AN5399" s="1" t="s">
        <v>89</v>
      </c>
      <c r="AO5399">
        <v>0</v>
      </c>
      <c r="AP5399" s="1" t="s">
        <v>89</v>
      </c>
      <c r="AQ5399">
        <v>1593</v>
      </c>
      <c r="AR5399" s="1" t="s">
        <v>8374</v>
      </c>
      <c r="AS5399">
        <v>5292</v>
      </c>
      <c r="AT5399" s="1" t="s">
        <v>8375</v>
      </c>
      <c r="AU5399">
        <v>7.24</v>
      </c>
      <c r="AV5399">
        <v>7.24</v>
      </c>
      <c r="AW5399">
        <v>7.24</v>
      </c>
      <c r="AX5399">
        <v>7.24</v>
      </c>
      <c r="BA5399" s="2">
        <v>39105</v>
      </c>
      <c r="BG5399" t="s">
        <v>77</v>
      </c>
      <c r="BI5399" t="s">
        <v>77</v>
      </c>
      <c r="BJ5399">
        <v>7.24</v>
      </c>
      <c r="BK5399">
        <v>7.24</v>
      </c>
      <c r="BL5399" s="2">
        <v>42721</v>
      </c>
      <c r="BM5399">
        <v>7.24</v>
      </c>
      <c r="BT5399">
        <v>5.25</v>
      </c>
      <c r="BU5399" s="2">
        <v>42723</v>
      </c>
      <c r="BV5399">
        <v>5.25</v>
      </c>
      <c r="BW5399">
        <v>5.25</v>
      </c>
      <c r="BX5399" t="s">
        <v>78</v>
      </c>
      <c r="BY5399" t="s">
        <v>9</v>
      </c>
      <c r="BZ5399" t="s">
        <v>9</v>
      </c>
      <c r="CA5399">
        <v>27.49</v>
      </c>
      <c r="CB5399" t="s">
        <v>79</v>
      </c>
      <c r="CD5399" s="2">
        <v>41001</v>
      </c>
      <c r="CI5399" s="1" t="s">
        <v>80</v>
      </c>
    </row>
    <row r="5400" spans="1:87" x14ac:dyDescent="0.25">
      <c r="A5400">
        <v>826040</v>
      </c>
      <c r="B5400" t="s">
        <v>8376</v>
      </c>
      <c r="C5400">
        <v>206</v>
      </c>
      <c r="D5400" s="1" t="s">
        <v>747</v>
      </c>
      <c r="E5400">
        <v>8.1199999999999992</v>
      </c>
      <c r="F5400">
        <v>2</v>
      </c>
      <c r="G5400">
        <f t="shared" si="252"/>
        <v>16.239999999999998</v>
      </c>
      <c r="H5400" s="2">
        <v>43215</v>
      </c>
      <c r="I5400" s="2">
        <v>43215</v>
      </c>
      <c r="J5400" s="7">
        <f t="shared" ca="1" si="253"/>
        <v>2</v>
      </c>
      <c r="K5400" s="7">
        <f t="shared" ca="1" si="254"/>
        <v>2</v>
      </c>
      <c r="M5400">
        <v>5.89</v>
      </c>
      <c r="N5400">
        <v>5.89</v>
      </c>
      <c r="O5400">
        <v>5.89</v>
      </c>
      <c r="P5400">
        <v>8.1199999999999992</v>
      </c>
      <c r="Q5400">
        <v>8.1199999999999992</v>
      </c>
      <c r="R5400">
        <v>8.1199999999999992</v>
      </c>
      <c r="S5400">
        <v>1</v>
      </c>
      <c r="T5400" s="1" t="s">
        <v>75</v>
      </c>
      <c r="Y5400" s="1" t="s">
        <v>76</v>
      </c>
      <c r="Z5400">
        <v>4</v>
      </c>
      <c r="AA5400" t="s">
        <v>76</v>
      </c>
      <c r="AD5400">
        <v>9.33</v>
      </c>
      <c r="AE5400">
        <v>60</v>
      </c>
      <c r="AF5400" t="s">
        <v>88</v>
      </c>
      <c r="AG5400" s="2">
        <v>40897</v>
      </c>
      <c r="AH5400" t="s">
        <v>77</v>
      </c>
      <c r="AM5400">
        <v>2</v>
      </c>
      <c r="AN5400" s="1" t="s">
        <v>89</v>
      </c>
      <c r="AO5400">
        <v>0</v>
      </c>
      <c r="AP5400" s="1" t="s">
        <v>89</v>
      </c>
      <c r="AQ5400">
        <v>748</v>
      </c>
      <c r="AR5400" s="1" t="s">
        <v>8377</v>
      </c>
      <c r="AS5400">
        <v>6591</v>
      </c>
      <c r="AT5400" s="1" t="s">
        <v>8378</v>
      </c>
      <c r="AU5400">
        <v>8.1199999999999992</v>
      </c>
      <c r="AV5400">
        <v>8.1199999999999992</v>
      </c>
      <c r="AW5400">
        <v>8.1199999999999992</v>
      </c>
      <c r="AX5400">
        <v>8.1199999999999992</v>
      </c>
      <c r="AY5400">
        <v>8.1199999999999992</v>
      </c>
      <c r="BA5400" s="2">
        <v>39105</v>
      </c>
      <c r="BC5400">
        <v>60</v>
      </c>
      <c r="BD5400">
        <v>9.33</v>
      </c>
      <c r="BG5400" t="s">
        <v>77</v>
      </c>
      <c r="BI5400" t="s">
        <v>77</v>
      </c>
      <c r="BJ5400">
        <v>8.1199999999999992</v>
      </c>
      <c r="BK5400">
        <v>8.1199999999999992</v>
      </c>
      <c r="BL5400" s="2">
        <v>43215</v>
      </c>
      <c r="BM5400">
        <v>8.1199999999999992</v>
      </c>
      <c r="BT5400">
        <v>5.89</v>
      </c>
      <c r="BU5400" s="2">
        <v>43215</v>
      </c>
      <c r="BV5400">
        <v>5.89</v>
      </c>
      <c r="BW5400">
        <v>5.89</v>
      </c>
      <c r="BX5400" t="s">
        <v>78</v>
      </c>
      <c r="BY5400" t="s">
        <v>9</v>
      </c>
      <c r="BZ5400" t="s">
        <v>9</v>
      </c>
      <c r="CA5400">
        <v>27.46</v>
      </c>
      <c r="CB5400" t="s">
        <v>79</v>
      </c>
      <c r="CD5400" s="2">
        <v>41001</v>
      </c>
      <c r="CI5400" s="1" t="s">
        <v>80</v>
      </c>
    </row>
    <row r="5401" spans="1:87" x14ac:dyDescent="0.25">
      <c r="A5401">
        <v>826131</v>
      </c>
      <c r="B5401" t="s">
        <v>8379</v>
      </c>
      <c r="C5401">
        <v>1008</v>
      </c>
      <c r="D5401" s="1" t="s">
        <v>3060</v>
      </c>
      <c r="E5401">
        <v>9.68</v>
      </c>
      <c r="F5401">
        <v>1</v>
      </c>
      <c r="G5401">
        <f t="shared" si="252"/>
        <v>9.68</v>
      </c>
      <c r="H5401" s="2">
        <v>43196</v>
      </c>
      <c r="I5401" s="2">
        <v>43196</v>
      </c>
      <c r="J5401" s="7">
        <f t="shared" ca="1" si="253"/>
        <v>2</v>
      </c>
      <c r="K5401" s="7">
        <f t="shared" ca="1" si="254"/>
        <v>2</v>
      </c>
      <c r="M5401">
        <v>7.01</v>
      </c>
      <c r="N5401">
        <v>6.3</v>
      </c>
      <c r="O5401">
        <v>7.01</v>
      </c>
      <c r="P5401">
        <v>9.68</v>
      </c>
      <c r="Q5401">
        <v>9.68</v>
      </c>
      <c r="R5401">
        <v>9.68</v>
      </c>
      <c r="S5401">
        <v>1</v>
      </c>
      <c r="T5401" s="1" t="s">
        <v>75</v>
      </c>
      <c r="Y5401" s="1" t="s">
        <v>76</v>
      </c>
      <c r="Z5401">
        <v>4</v>
      </c>
      <c r="AA5401" t="s">
        <v>76</v>
      </c>
      <c r="AD5401">
        <v>6.77</v>
      </c>
      <c r="AF5401" t="s">
        <v>88</v>
      </c>
      <c r="AG5401" s="2">
        <v>40896</v>
      </c>
      <c r="AH5401" t="s">
        <v>77</v>
      </c>
      <c r="AM5401">
        <v>2</v>
      </c>
      <c r="AN5401" s="1" t="s">
        <v>89</v>
      </c>
      <c r="AO5401">
        <v>0</v>
      </c>
      <c r="AP5401" s="1" t="s">
        <v>89</v>
      </c>
      <c r="AQ5401">
        <v>2867</v>
      </c>
      <c r="AR5401" s="1" t="s">
        <v>7187</v>
      </c>
      <c r="AS5401">
        <v>8486</v>
      </c>
      <c r="AT5401" s="1" t="s">
        <v>7188</v>
      </c>
      <c r="AU5401">
        <v>9.68</v>
      </c>
      <c r="AV5401">
        <v>9.68</v>
      </c>
      <c r="AW5401">
        <v>9.68</v>
      </c>
      <c r="AX5401">
        <v>9.68</v>
      </c>
      <c r="AY5401">
        <v>9.68</v>
      </c>
      <c r="BA5401" s="2">
        <v>39105</v>
      </c>
      <c r="BD5401">
        <v>6.77</v>
      </c>
      <c r="BG5401" t="s">
        <v>77</v>
      </c>
      <c r="BI5401" t="s">
        <v>77</v>
      </c>
      <c r="BJ5401">
        <v>9.68</v>
      </c>
      <c r="BK5401">
        <v>9.68</v>
      </c>
      <c r="BL5401" s="2">
        <v>43196</v>
      </c>
      <c r="BM5401">
        <v>9.68</v>
      </c>
      <c r="BT5401">
        <v>7.01</v>
      </c>
      <c r="BU5401" s="2">
        <v>43196</v>
      </c>
      <c r="BV5401">
        <v>6.3</v>
      </c>
      <c r="BW5401">
        <v>7.01</v>
      </c>
      <c r="BX5401" t="s">
        <v>78</v>
      </c>
      <c r="BY5401" t="s">
        <v>9</v>
      </c>
      <c r="BZ5401" t="s">
        <v>9</v>
      </c>
      <c r="CA5401">
        <v>34.92</v>
      </c>
      <c r="CB5401" t="s">
        <v>79</v>
      </c>
      <c r="CD5401" s="2">
        <v>41001</v>
      </c>
      <c r="CI5401" s="1" t="s">
        <v>80</v>
      </c>
    </row>
    <row r="5402" spans="1:87" x14ac:dyDescent="0.25">
      <c r="A5402">
        <v>827212</v>
      </c>
      <c r="B5402" s="1" t="s">
        <v>8381</v>
      </c>
      <c r="C5402">
        <v>756</v>
      </c>
      <c r="D5402" s="1" t="s">
        <v>4018</v>
      </c>
      <c r="E5402">
        <v>80.05</v>
      </c>
      <c r="F5402">
        <v>2</v>
      </c>
      <c r="G5402">
        <f t="shared" si="252"/>
        <v>160.1</v>
      </c>
      <c r="H5402" s="2">
        <v>43209</v>
      </c>
      <c r="I5402" s="2">
        <v>43209</v>
      </c>
      <c r="J5402" s="7">
        <f t="shared" ca="1" si="253"/>
        <v>2</v>
      </c>
      <c r="K5402" s="7">
        <f t="shared" ca="1" si="254"/>
        <v>2</v>
      </c>
      <c r="M5402">
        <v>58</v>
      </c>
      <c r="N5402">
        <v>58</v>
      </c>
      <c r="O5402">
        <v>58</v>
      </c>
      <c r="P5402">
        <v>80.05</v>
      </c>
      <c r="Q5402">
        <v>80.05</v>
      </c>
      <c r="R5402">
        <v>80.05</v>
      </c>
      <c r="S5402">
        <v>1</v>
      </c>
      <c r="T5402" s="1" t="s">
        <v>75</v>
      </c>
      <c r="Y5402" s="1" t="s">
        <v>76</v>
      </c>
      <c r="Z5402">
        <v>4</v>
      </c>
      <c r="AA5402" t="s">
        <v>76</v>
      </c>
      <c r="AD5402">
        <v>10.42</v>
      </c>
      <c r="AE5402">
        <v>60</v>
      </c>
      <c r="AF5402" t="s">
        <v>88</v>
      </c>
      <c r="AG5402" s="2">
        <v>40896</v>
      </c>
      <c r="AH5402" t="s">
        <v>77</v>
      </c>
      <c r="AM5402">
        <v>2</v>
      </c>
      <c r="AN5402" s="1" t="s">
        <v>89</v>
      </c>
      <c r="AO5402">
        <v>0</v>
      </c>
      <c r="AP5402" s="1" t="s">
        <v>89</v>
      </c>
      <c r="AQ5402">
        <v>274</v>
      </c>
      <c r="AR5402" s="1" t="s">
        <v>8382</v>
      </c>
      <c r="AS5402">
        <v>11601</v>
      </c>
      <c r="AT5402" s="1" t="s">
        <v>8383</v>
      </c>
      <c r="AU5402">
        <v>80.05</v>
      </c>
      <c r="AV5402">
        <v>80.05</v>
      </c>
      <c r="AW5402">
        <v>80.05</v>
      </c>
      <c r="AX5402">
        <v>80.05</v>
      </c>
      <c r="AY5402">
        <v>80.05</v>
      </c>
      <c r="BA5402" s="2">
        <v>39476</v>
      </c>
      <c r="BC5402">
        <v>60</v>
      </c>
      <c r="BD5402">
        <v>10.42</v>
      </c>
      <c r="BG5402" t="s">
        <v>77</v>
      </c>
      <c r="BI5402" t="s">
        <v>77</v>
      </c>
      <c r="BJ5402">
        <v>80.05</v>
      </c>
      <c r="BK5402">
        <v>80.05</v>
      </c>
      <c r="BL5402" s="2">
        <v>43209</v>
      </c>
      <c r="BM5402">
        <v>80.05</v>
      </c>
      <c r="BT5402">
        <v>58</v>
      </c>
      <c r="BU5402" s="2">
        <v>43209</v>
      </c>
      <c r="BV5402">
        <v>58</v>
      </c>
      <c r="BW5402">
        <v>58</v>
      </c>
      <c r="BX5402" t="s">
        <v>78</v>
      </c>
      <c r="BY5402" t="s">
        <v>9</v>
      </c>
      <c r="BZ5402" t="s">
        <v>9</v>
      </c>
      <c r="CA5402">
        <v>27.55</v>
      </c>
      <c r="CB5402" t="s">
        <v>79</v>
      </c>
      <c r="CD5402" s="2">
        <v>41001</v>
      </c>
      <c r="CI5402" s="1" t="s">
        <v>80</v>
      </c>
    </row>
    <row r="5403" spans="1:87" x14ac:dyDescent="0.25">
      <c r="A5403">
        <v>827238</v>
      </c>
      <c r="B5403" t="s">
        <v>8384</v>
      </c>
      <c r="C5403">
        <v>1170</v>
      </c>
      <c r="D5403" s="1" t="s">
        <v>4201</v>
      </c>
      <c r="E5403">
        <v>4.5</v>
      </c>
      <c r="F5403">
        <v>1</v>
      </c>
      <c r="G5403">
        <f t="shared" si="252"/>
        <v>4.5</v>
      </c>
      <c r="H5403" s="2">
        <v>42047</v>
      </c>
      <c r="I5403" s="2">
        <v>42046</v>
      </c>
      <c r="J5403" s="7">
        <f t="shared" ca="1" si="253"/>
        <v>40</v>
      </c>
      <c r="K5403" s="7">
        <f t="shared" ca="1" si="254"/>
        <v>41</v>
      </c>
      <c r="M5403">
        <v>3.26</v>
      </c>
      <c r="N5403">
        <v>3.26</v>
      </c>
      <c r="O5403">
        <v>3.26</v>
      </c>
      <c r="P5403">
        <v>4.5</v>
      </c>
      <c r="Q5403">
        <v>4.5</v>
      </c>
      <c r="R5403">
        <v>4.5</v>
      </c>
      <c r="S5403">
        <v>1</v>
      </c>
      <c r="T5403" s="1" t="s">
        <v>75</v>
      </c>
      <c r="U5403">
        <v>6</v>
      </c>
      <c r="V5403" t="s">
        <v>3756</v>
      </c>
      <c r="W5403">
        <v>1</v>
      </c>
      <c r="X5403" s="1" t="s">
        <v>131</v>
      </c>
      <c r="Y5403" s="1" t="s">
        <v>76</v>
      </c>
      <c r="Z5403">
        <v>4</v>
      </c>
      <c r="AA5403" t="s">
        <v>76</v>
      </c>
      <c r="AH5403" t="s">
        <v>77</v>
      </c>
      <c r="AM5403">
        <v>2</v>
      </c>
      <c r="AN5403" s="1" t="s">
        <v>89</v>
      </c>
      <c r="AS5403">
        <v>1002</v>
      </c>
      <c r="AT5403" s="1" t="s">
        <v>8385</v>
      </c>
      <c r="AV5403">
        <v>0</v>
      </c>
      <c r="AX5403">
        <v>4.5</v>
      </c>
      <c r="BA5403" s="2">
        <v>39105</v>
      </c>
      <c r="BG5403" t="s">
        <v>77</v>
      </c>
      <c r="BI5403" t="s">
        <v>77</v>
      </c>
      <c r="BJ5403">
        <v>4.5</v>
      </c>
      <c r="BK5403">
        <v>4.5</v>
      </c>
      <c r="BL5403" s="2">
        <v>42046</v>
      </c>
      <c r="BM5403">
        <v>4.5</v>
      </c>
      <c r="BT5403">
        <v>3.26</v>
      </c>
      <c r="BU5403" s="2">
        <v>42047</v>
      </c>
      <c r="BV5403">
        <v>3.26</v>
      </c>
      <c r="BW5403">
        <v>3.26</v>
      </c>
      <c r="BX5403" t="s">
        <v>78</v>
      </c>
      <c r="BY5403" t="s">
        <v>9</v>
      </c>
      <c r="BZ5403" t="s">
        <v>9</v>
      </c>
      <c r="CA5403">
        <v>27.56</v>
      </c>
      <c r="CB5403" t="s">
        <v>79</v>
      </c>
      <c r="CD5403" s="2">
        <v>41001</v>
      </c>
      <c r="CI5403" s="1" t="s">
        <v>80</v>
      </c>
    </row>
    <row r="5404" spans="1:87" x14ac:dyDescent="0.25">
      <c r="A5404">
        <v>827279</v>
      </c>
      <c r="B5404" s="1" t="s">
        <v>8386</v>
      </c>
      <c r="C5404">
        <v>756</v>
      </c>
      <c r="D5404" s="1" t="s">
        <v>4018</v>
      </c>
      <c r="E5404">
        <v>40.03</v>
      </c>
      <c r="F5404">
        <v>1</v>
      </c>
      <c r="G5404">
        <f t="shared" si="252"/>
        <v>40.03</v>
      </c>
      <c r="H5404" s="2">
        <v>43227</v>
      </c>
      <c r="I5404" s="2">
        <v>43225</v>
      </c>
      <c r="J5404" s="7">
        <f t="shared" ca="1" si="253"/>
        <v>1</v>
      </c>
      <c r="K5404" s="7">
        <f t="shared" ca="1" si="254"/>
        <v>1</v>
      </c>
      <c r="M5404">
        <v>29</v>
      </c>
      <c r="N5404">
        <v>29</v>
      </c>
      <c r="O5404">
        <v>29</v>
      </c>
      <c r="P5404">
        <v>40.03</v>
      </c>
      <c r="Q5404">
        <v>40.03</v>
      </c>
      <c r="R5404">
        <v>40.03</v>
      </c>
      <c r="S5404">
        <v>1</v>
      </c>
      <c r="T5404" s="1" t="s">
        <v>75</v>
      </c>
      <c r="Y5404" s="1" t="s">
        <v>76</v>
      </c>
      <c r="Z5404">
        <v>4</v>
      </c>
      <c r="AA5404" t="s">
        <v>76</v>
      </c>
      <c r="AD5404">
        <v>30.29</v>
      </c>
      <c r="AE5404">
        <v>10</v>
      </c>
      <c r="AF5404" t="s">
        <v>265</v>
      </c>
      <c r="AG5404" s="2">
        <v>40896</v>
      </c>
      <c r="AH5404" t="s">
        <v>77</v>
      </c>
      <c r="AM5404">
        <v>2</v>
      </c>
      <c r="AN5404" s="1" t="s">
        <v>89</v>
      </c>
      <c r="AO5404">
        <v>0</v>
      </c>
      <c r="AP5404" s="1" t="s">
        <v>89</v>
      </c>
      <c r="AS5404">
        <v>9567</v>
      </c>
      <c r="AT5404" s="1" t="s">
        <v>8387</v>
      </c>
      <c r="AV5404">
        <v>0</v>
      </c>
      <c r="AX5404">
        <v>40.03</v>
      </c>
      <c r="AY5404">
        <v>40.03</v>
      </c>
      <c r="BA5404" s="2">
        <v>39105</v>
      </c>
      <c r="BC5404">
        <v>10</v>
      </c>
      <c r="BD5404">
        <v>30.29</v>
      </c>
      <c r="BG5404" t="s">
        <v>77</v>
      </c>
      <c r="BI5404" t="s">
        <v>77</v>
      </c>
      <c r="BJ5404">
        <v>40.03</v>
      </c>
      <c r="BK5404">
        <v>40.03</v>
      </c>
      <c r="BL5404" s="2">
        <v>43225</v>
      </c>
      <c r="BM5404">
        <v>40.03</v>
      </c>
      <c r="BT5404">
        <v>29</v>
      </c>
      <c r="BU5404" s="2">
        <v>43227</v>
      </c>
      <c r="BV5404">
        <v>29</v>
      </c>
      <c r="BW5404">
        <v>29</v>
      </c>
      <c r="BX5404" t="s">
        <v>78</v>
      </c>
      <c r="BY5404" t="s">
        <v>9</v>
      </c>
      <c r="BZ5404" t="s">
        <v>9</v>
      </c>
      <c r="CA5404">
        <v>27.55</v>
      </c>
      <c r="CB5404" t="s">
        <v>79</v>
      </c>
      <c r="CD5404" s="2">
        <v>41001</v>
      </c>
      <c r="CI5404" s="1" t="s">
        <v>80</v>
      </c>
    </row>
    <row r="5405" spans="1:87" x14ac:dyDescent="0.25">
      <c r="A5405">
        <v>828582</v>
      </c>
      <c r="B5405" s="1" t="s">
        <v>8388</v>
      </c>
      <c r="C5405">
        <v>426</v>
      </c>
      <c r="D5405" t="s">
        <v>1722</v>
      </c>
      <c r="E5405">
        <v>6.95</v>
      </c>
      <c r="F5405">
        <v>1</v>
      </c>
      <c r="G5405">
        <f t="shared" si="252"/>
        <v>6.95</v>
      </c>
      <c r="H5405" s="2">
        <v>43179</v>
      </c>
      <c r="I5405" s="2">
        <v>43169</v>
      </c>
      <c r="J5405" s="7">
        <f t="shared" ca="1" si="253"/>
        <v>3</v>
      </c>
      <c r="K5405" s="7">
        <f t="shared" ca="1" si="254"/>
        <v>3</v>
      </c>
      <c r="M5405">
        <v>4.2699999999999996</v>
      </c>
      <c r="N5405">
        <v>4.78</v>
      </c>
      <c r="O5405">
        <v>4.2699999999999996</v>
      </c>
      <c r="P5405">
        <v>6.95</v>
      </c>
      <c r="Q5405">
        <v>6.95</v>
      </c>
      <c r="R5405">
        <v>6.95</v>
      </c>
      <c r="S5405">
        <v>1</v>
      </c>
      <c r="T5405" s="1" t="s">
        <v>75</v>
      </c>
      <c r="Y5405" s="1" t="s">
        <v>76</v>
      </c>
      <c r="Z5405">
        <v>4</v>
      </c>
      <c r="AA5405" t="s">
        <v>76</v>
      </c>
      <c r="AD5405">
        <v>10</v>
      </c>
      <c r="AF5405" t="s">
        <v>88</v>
      </c>
      <c r="AH5405" t="s">
        <v>77</v>
      </c>
      <c r="AK5405">
        <v>0</v>
      </c>
      <c r="AM5405">
        <v>5</v>
      </c>
      <c r="AN5405" s="1" t="s">
        <v>205</v>
      </c>
      <c r="AO5405">
        <v>0</v>
      </c>
      <c r="AP5405" s="1" t="s">
        <v>205</v>
      </c>
      <c r="BA5405" s="2">
        <v>39105</v>
      </c>
      <c r="BD5405">
        <v>10</v>
      </c>
      <c r="BG5405" t="s">
        <v>77</v>
      </c>
      <c r="BI5405" t="s">
        <v>77</v>
      </c>
      <c r="BJ5405">
        <v>6.95</v>
      </c>
      <c r="BK5405">
        <v>6.95</v>
      </c>
      <c r="BL5405" s="2">
        <v>43169</v>
      </c>
      <c r="BM5405">
        <v>6.95</v>
      </c>
      <c r="BT5405">
        <v>4.2699999999999996</v>
      </c>
      <c r="BU5405" s="2">
        <v>43179</v>
      </c>
      <c r="BV5405">
        <v>4.78</v>
      </c>
      <c r="BW5405">
        <v>4.2699999999999996</v>
      </c>
      <c r="BX5405" t="s">
        <v>78</v>
      </c>
      <c r="BY5405" t="s">
        <v>9</v>
      </c>
      <c r="BZ5405" t="s">
        <v>9</v>
      </c>
      <c r="CA5405">
        <v>31.22</v>
      </c>
      <c r="CB5405" t="s">
        <v>79</v>
      </c>
      <c r="CD5405" s="2">
        <v>41001</v>
      </c>
      <c r="CI5405" s="1" t="s">
        <v>80</v>
      </c>
    </row>
    <row r="5406" spans="1:87" x14ac:dyDescent="0.25">
      <c r="A5406">
        <v>828806</v>
      </c>
      <c r="B5406" s="1" t="s">
        <v>8389</v>
      </c>
      <c r="C5406">
        <v>111</v>
      </c>
      <c r="D5406" t="s">
        <v>405</v>
      </c>
      <c r="E5406">
        <v>2.78</v>
      </c>
      <c r="F5406">
        <v>3</v>
      </c>
      <c r="G5406">
        <f t="shared" si="252"/>
        <v>8.34</v>
      </c>
      <c r="H5406" s="2">
        <v>43096</v>
      </c>
      <c r="I5406" s="2">
        <v>43099</v>
      </c>
      <c r="J5406" s="7">
        <f t="shared" ca="1" si="253"/>
        <v>6</v>
      </c>
      <c r="K5406" s="7">
        <f t="shared" ca="1" si="254"/>
        <v>5</v>
      </c>
      <c r="M5406">
        <v>1.71</v>
      </c>
      <c r="N5406">
        <v>1.71</v>
      </c>
      <c r="O5406">
        <v>1.71</v>
      </c>
      <c r="P5406">
        <v>2.78</v>
      </c>
      <c r="Q5406">
        <v>2.78</v>
      </c>
      <c r="R5406">
        <v>2.78</v>
      </c>
      <c r="S5406">
        <v>1</v>
      </c>
      <c r="T5406" s="1" t="s">
        <v>75</v>
      </c>
      <c r="U5406">
        <v>2</v>
      </c>
      <c r="V5406" s="1" t="s">
        <v>3797</v>
      </c>
      <c r="Y5406" s="1" t="s">
        <v>76</v>
      </c>
      <c r="Z5406">
        <v>4</v>
      </c>
      <c r="AA5406" t="s">
        <v>76</v>
      </c>
      <c r="AD5406">
        <v>2.4</v>
      </c>
      <c r="AH5406" t="s">
        <v>77</v>
      </c>
      <c r="AK5406">
        <v>0</v>
      </c>
      <c r="AM5406">
        <v>3</v>
      </c>
      <c r="AN5406" s="1" t="s">
        <v>138</v>
      </c>
      <c r="AO5406">
        <v>0</v>
      </c>
      <c r="AP5406" s="1" t="s">
        <v>182</v>
      </c>
      <c r="AQ5406">
        <v>3134</v>
      </c>
      <c r="AR5406" s="1" t="s">
        <v>5057</v>
      </c>
      <c r="AS5406">
        <v>6445</v>
      </c>
      <c r="AT5406" s="1" t="s">
        <v>5058</v>
      </c>
      <c r="AU5406">
        <v>2.78</v>
      </c>
      <c r="AV5406">
        <v>2.78</v>
      </c>
      <c r="AW5406">
        <v>2.78</v>
      </c>
      <c r="AX5406">
        <v>2.78</v>
      </c>
      <c r="AY5406">
        <v>2.78</v>
      </c>
      <c r="BA5406" s="2">
        <v>39105</v>
      </c>
      <c r="BD5406">
        <v>2.4</v>
      </c>
      <c r="BG5406" t="s">
        <v>77</v>
      </c>
      <c r="BI5406" t="s">
        <v>77</v>
      </c>
      <c r="BJ5406">
        <v>2.78</v>
      </c>
      <c r="BK5406">
        <v>2.78</v>
      </c>
      <c r="BL5406" s="2">
        <v>43099</v>
      </c>
      <c r="BM5406">
        <v>2.78</v>
      </c>
      <c r="BT5406">
        <v>1.71</v>
      </c>
      <c r="BU5406" s="2">
        <v>43096</v>
      </c>
      <c r="BV5406">
        <v>1.71</v>
      </c>
      <c r="BW5406">
        <v>1.71</v>
      </c>
      <c r="BX5406" t="s">
        <v>78</v>
      </c>
      <c r="BY5406" t="s">
        <v>9</v>
      </c>
      <c r="BZ5406" t="s">
        <v>9</v>
      </c>
      <c r="CA5406">
        <v>38.49</v>
      </c>
      <c r="CB5406" t="s">
        <v>79</v>
      </c>
      <c r="CD5406" s="2">
        <v>41001</v>
      </c>
      <c r="CI5406" s="1" t="s">
        <v>80</v>
      </c>
    </row>
    <row r="5407" spans="1:87" x14ac:dyDescent="0.25">
      <c r="A5407">
        <v>829598</v>
      </c>
      <c r="B5407" t="s">
        <v>8390</v>
      </c>
      <c r="C5407">
        <v>387</v>
      </c>
      <c r="D5407" s="1" t="s">
        <v>1389</v>
      </c>
      <c r="E5407">
        <v>11.18</v>
      </c>
      <c r="F5407">
        <v>1</v>
      </c>
      <c r="G5407">
        <f t="shared" si="252"/>
        <v>11.18</v>
      </c>
      <c r="H5407" s="2">
        <v>43215</v>
      </c>
      <c r="I5407" s="2">
        <v>43215</v>
      </c>
      <c r="J5407" s="7">
        <f t="shared" ca="1" si="253"/>
        <v>2</v>
      </c>
      <c r="K5407" s="7">
        <f t="shared" ca="1" si="254"/>
        <v>2</v>
      </c>
      <c r="M5407">
        <v>8.1</v>
      </c>
      <c r="N5407">
        <v>8.1</v>
      </c>
      <c r="O5407">
        <v>8.1</v>
      </c>
      <c r="P5407">
        <v>11.18</v>
      </c>
      <c r="Q5407">
        <v>11.18</v>
      </c>
      <c r="R5407">
        <v>11.18</v>
      </c>
      <c r="S5407">
        <v>1</v>
      </c>
      <c r="T5407" s="1" t="s">
        <v>75</v>
      </c>
      <c r="Y5407" s="1" t="s">
        <v>76</v>
      </c>
      <c r="Z5407">
        <v>4</v>
      </c>
      <c r="AA5407" t="s">
        <v>76</v>
      </c>
      <c r="AD5407">
        <v>13.92</v>
      </c>
      <c r="AE5407">
        <v>30</v>
      </c>
      <c r="AF5407" t="s">
        <v>265</v>
      </c>
      <c r="AG5407" s="2">
        <v>40896</v>
      </c>
      <c r="AH5407" t="s">
        <v>77</v>
      </c>
      <c r="AM5407">
        <v>2</v>
      </c>
      <c r="AN5407" s="1" t="s">
        <v>89</v>
      </c>
      <c r="AO5407">
        <v>0</v>
      </c>
      <c r="AP5407" s="1" t="s">
        <v>89</v>
      </c>
      <c r="AQ5407">
        <v>2655</v>
      </c>
      <c r="AR5407" s="1" t="s">
        <v>3942</v>
      </c>
      <c r="AS5407">
        <v>1017</v>
      </c>
      <c r="AT5407" s="1" t="s">
        <v>3943</v>
      </c>
      <c r="AU5407">
        <v>11.18</v>
      </c>
      <c r="AV5407">
        <v>11.18</v>
      </c>
      <c r="AW5407">
        <v>11.18</v>
      </c>
      <c r="AX5407">
        <v>11.18</v>
      </c>
      <c r="AY5407">
        <v>11.18</v>
      </c>
      <c r="BA5407" s="2">
        <v>39105</v>
      </c>
      <c r="BC5407">
        <v>30</v>
      </c>
      <c r="BD5407">
        <v>13.92</v>
      </c>
      <c r="BG5407" t="s">
        <v>77</v>
      </c>
      <c r="BI5407" t="s">
        <v>77</v>
      </c>
      <c r="BJ5407">
        <v>11.18</v>
      </c>
      <c r="BK5407">
        <v>11.18</v>
      </c>
      <c r="BL5407" s="2">
        <v>43215</v>
      </c>
      <c r="BM5407">
        <v>11.18</v>
      </c>
      <c r="BT5407">
        <v>8.1</v>
      </c>
      <c r="BU5407" s="2">
        <v>43215</v>
      </c>
      <c r="BV5407">
        <v>8.1</v>
      </c>
      <c r="BW5407">
        <v>8.1</v>
      </c>
      <c r="BX5407" t="s">
        <v>78</v>
      </c>
      <c r="BY5407" t="s">
        <v>9</v>
      </c>
      <c r="BZ5407" t="s">
        <v>9</v>
      </c>
      <c r="CA5407">
        <v>27.55</v>
      </c>
      <c r="CB5407" t="s">
        <v>79</v>
      </c>
      <c r="CD5407" s="2">
        <v>41001</v>
      </c>
      <c r="CI5407" s="1" t="s">
        <v>80</v>
      </c>
    </row>
    <row r="5408" spans="1:87" x14ac:dyDescent="0.25">
      <c r="A5408">
        <v>829762</v>
      </c>
      <c r="B5408" t="s">
        <v>8391</v>
      </c>
      <c r="C5408">
        <v>669</v>
      </c>
      <c r="D5408" t="s">
        <v>327</v>
      </c>
      <c r="E5408">
        <v>5.45</v>
      </c>
      <c r="F5408">
        <v>7</v>
      </c>
      <c r="G5408">
        <f t="shared" si="252"/>
        <v>38.15</v>
      </c>
      <c r="H5408" s="2">
        <v>43179</v>
      </c>
      <c r="I5408" s="2">
        <v>43220</v>
      </c>
      <c r="J5408" s="7">
        <f t="shared" ca="1" si="253"/>
        <v>3</v>
      </c>
      <c r="K5408" s="7">
        <f t="shared" ca="1" si="254"/>
        <v>1</v>
      </c>
      <c r="M5408">
        <v>2.8</v>
      </c>
      <c r="N5408">
        <v>2.8</v>
      </c>
      <c r="O5408">
        <v>2.8</v>
      </c>
      <c r="P5408">
        <v>5.45</v>
      </c>
      <c r="Q5408">
        <v>4.99</v>
      </c>
      <c r="R5408">
        <v>4.99</v>
      </c>
      <c r="S5408">
        <v>1</v>
      </c>
      <c r="T5408" s="1" t="s">
        <v>75</v>
      </c>
      <c r="U5408">
        <v>1</v>
      </c>
      <c r="V5408" s="1" t="s">
        <v>213</v>
      </c>
      <c r="Y5408" s="1" t="s">
        <v>76</v>
      </c>
      <c r="Z5408">
        <v>4</v>
      </c>
      <c r="AA5408" t="s">
        <v>76</v>
      </c>
      <c r="AD5408">
        <v>5.14</v>
      </c>
      <c r="AE5408">
        <v>42</v>
      </c>
      <c r="AF5408" t="s">
        <v>265</v>
      </c>
      <c r="AG5408" s="2">
        <v>40896</v>
      </c>
      <c r="AH5408" t="s">
        <v>77</v>
      </c>
      <c r="AK5408">
        <v>0</v>
      </c>
      <c r="AM5408">
        <v>5</v>
      </c>
      <c r="AN5408" s="1" t="s">
        <v>205</v>
      </c>
      <c r="AO5408">
        <v>0</v>
      </c>
      <c r="AP5408" s="1" t="s">
        <v>205</v>
      </c>
      <c r="BA5408" s="2">
        <v>39105</v>
      </c>
      <c r="BC5408">
        <v>42</v>
      </c>
      <c r="BD5408">
        <v>5.14</v>
      </c>
      <c r="BG5408" t="s">
        <v>77</v>
      </c>
      <c r="BI5408" t="s">
        <v>77</v>
      </c>
      <c r="BJ5408">
        <v>5.45</v>
      </c>
      <c r="BK5408">
        <v>4.99</v>
      </c>
      <c r="BL5408" s="2">
        <v>43220</v>
      </c>
      <c r="BM5408">
        <v>4.99</v>
      </c>
      <c r="BT5408">
        <v>2.8</v>
      </c>
      <c r="BU5408" s="2">
        <v>43179</v>
      </c>
      <c r="BV5408">
        <v>2.8</v>
      </c>
      <c r="BW5408">
        <v>2.8</v>
      </c>
      <c r="BX5408" t="s">
        <v>78</v>
      </c>
      <c r="BY5408" t="s">
        <v>9</v>
      </c>
      <c r="BZ5408" t="s">
        <v>9</v>
      </c>
      <c r="CA5408">
        <v>43.89</v>
      </c>
      <c r="CB5408" t="s">
        <v>79</v>
      </c>
      <c r="CD5408" s="2">
        <v>41001</v>
      </c>
      <c r="CI5408" s="1" t="s">
        <v>80</v>
      </c>
    </row>
    <row r="5409" spans="1:87" x14ac:dyDescent="0.25">
      <c r="A5409">
        <v>829788</v>
      </c>
      <c r="B5409" t="s">
        <v>8392</v>
      </c>
      <c r="C5409">
        <v>669</v>
      </c>
      <c r="D5409" t="s">
        <v>327</v>
      </c>
      <c r="E5409">
        <v>5.45</v>
      </c>
      <c r="F5409">
        <v>1</v>
      </c>
      <c r="G5409">
        <f t="shared" si="252"/>
        <v>5.45</v>
      </c>
      <c r="H5409" s="2">
        <v>43213</v>
      </c>
      <c r="I5409" s="2">
        <v>43211</v>
      </c>
      <c r="J5409" s="7">
        <f t="shared" ca="1" si="253"/>
        <v>2</v>
      </c>
      <c r="K5409" s="7">
        <f t="shared" ca="1" si="254"/>
        <v>2</v>
      </c>
      <c r="M5409">
        <v>3.62</v>
      </c>
      <c r="N5409">
        <v>3.62</v>
      </c>
      <c r="O5409">
        <v>3.62</v>
      </c>
      <c r="P5409">
        <v>5.45</v>
      </c>
      <c r="Q5409">
        <v>4.99</v>
      </c>
      <c r="R5409">
        <v>4.99</v>
      </c>
      <c r="S5409">
        <v>1</v>
      </c>
      <c r="T5409" s="1" t="s">
        <v>75</v>
      </c>
      <c r="U5409">
        <v>1</v>
      </c>
      <c r="V5409" s="1" t="s">
        <v>213</v>
      </c>
      <c r="Y5409" s="1" t="s">
        <v>76</v>
      </c>
      <c r="Z5409">
        <v>4</v>
      </c>
      <c r="AA5409" t="s">
        <v>76</v>
      </c>
      <c r="AD5409">
        <v>3.56</v>
      </c>
      <c r="AE5409">
        <v>30</v>
      </c>
      <c r="AF5409" t="s">
        <v>88</v>
      </c>
      <c r="AG5409" s="2">
        <v>40896</v>
      </c>
      <c r="AH5409" t="s">
        <v>77</v>
      </c>
      <c r="AK5409">
        <v>0</v>
      </c>
      <c r="AM5409">
        <v>2</v>
      </c>
      <c r="AN5409" s="1" t="s">
        <v>89</v>
      </c>
      <c r="AO5409">
        <v>0</v>
      </c>
      <c r="AP5409" s="1" t="s">
        <v>89</v>
      </c>
      <c r="BA5409" s="2">
        <v>39105</v>
      </c>
      <c r="BC5409">
        <v>30</v>
      </c>
      <c r="BD5409">
        <v>3.56</v>
      </c>
      <c r="BG5409" t="s">
        <v>77</v>
      </c>
      <c r="BI5409" t="s">
        <v>77</v>
      </c>
      <c r="BJ5409">
        <v>5.45</v>
      </c>
      <c r="BK5409">
        <v>4.99</v>
      </c>
      <c r="BL5409" s="2">
        <v>43211</v>
      </c>
      <c r="BM5409">
        <v>4.99</v>
      </c>
      <c r="BT5409">
        <v>3.62</v>
      </c>
      <c r="BU5409" s="2">
        <v>43213</v>
      </c>
      <c r="BV5409">
        <v>3.62</v>
      </c>
      <c r="BW5409">
        <v>3.62</v>
      </c>
      <c r="BX5409" t="s">
        <v>78</v>
      </c>
      <c r="BY5409" t="s">
        <v>9</v>
      </c>
      <c r="BZ5409" t="s">
        <v>9</v>
      </c>
      <c r="CA5409">
        <v>27.45</v>
      </c>
      <c r="CB5409" t="s">
        <v>79</v>
      </c>
      <c r="CD5409" s="2">
        <v>41001</v>
      </c>
      <c r="CI5409" s="1" t="s">
        <v>80</v>
      </c>
    </row>
    <row r="5410" spans="1:87" x14ac:dyDescent="0.25">
      <c r="A5410">
        <v>829804</v>
      </c>
      <c r="B5410" s="1" t="s">
        <v>8393</v>
      </c>
      <c r="C5410">
        <v>669</v>
      </c>
      <c r="D5410" t="s">
        <v>327</v>
      </c>
      <c r="E5410">
        <v>5.45</v>
      </c>
      <c r="F5410">
        <v>1</v>
      </c>
      <c r="G5410">
        <f t="shared" si="252"/>
        <v>5.45</v>
      </c>
      <c r="H5410" s="2">
        <v>43158</v>
      </c>
      <c r="I5410" s="2">
        <v>43157</v>
      </c>
      <c r="J5410" s="7">
        <f t="shared" ca="1" si="253"/>
        <v>3</v>
      </c>
      <c r="K5410" s="7">
        <f t="shared" ca="1" si="254"/>
        <v>3</v>
      </c>
      <c r="M5410">
        <v>3.62</v>
      </c>
      <c r="N5410">
        <v>3.62</v>
      </c>
      <c r="O5410">
        <v>3.62</v>
      </c>
      <c r="P5410">
        <v>5.45</v>
      </c>
      <c r="Q5410">
        <v>4.99</v>
      </c>
      <c r="R5410">
        <v>4.99</v>
      </c>
      <c r="S5410">
        <v>1</v>
      </c>
      <c r="T5410" s="1" t="s">
        <v>75</v>
      </c>
      <c r="U5410">
        <v>1</v>
      </c>
      <c r="V5410" s="1" t="s">
        <v>213</v>
      </c>
      <c r="Y5410" s="1" t="s">
        <v>76</v>
      </c>
      <c r="Z5410">
        <v>4</v>
      </c>
      <c r="AA5410" t="s">
        <v>76</v>
      </c>
      <c r="AD5410">
        <v>3</v>
      </c>
      <c r="AF5410" t="s">
        <v>88</v>
      </c>
      <c r="AG5410" s="2">
        <v>40896</v>
      </c>
      <c r="AH5410" t="s">
        <v>77</v>
      </c>
      <c r="AK5410">
        <v>0</v>
      </c>
      <c r="AM5410">
        <v>2</v>
      </c>
      <c r="AN5410" s="1" t="s">
        <v>89</v>
      </c>
      <c r="AO5410">
        <v>0</v>
      </c>
      <c r="AP5410" s="1" t="s">
        <v>89</v>
      </c>
      <c r="BA5410" s="2">
        <v>39105</v>
      </c>
      <c r="BD5410">
        <v>3</v>
      </c>
      <c r="BG5410" t="s">
        <v>77</v>
      </c>
      <c r="BI5410" t="s">
        <v>77</v>
      </c>
      <c r="BJ5410">
        <v>5.45</v>
      </c>
      <c r="BK5410">
        <v>4.99</v>
      </c>
      <c r="BL5410" s="2">
        <v>43157</v>
      </c>
      <c r="BM5410">
        <v>4.99</v>
      </c>
      <c r="BT5410">
        <v>3.62</v>
      </c>
      <c r="BU5410" s="2">
        <v>43158</v>
      </c>
      <c r="BV5410">
        <v>3.62</v>
      </c>
      <c r="BW5410">
        <v>3.62</v>
      </c>
      <c r="BX5410" t="s">
        <v>78</v>
      </c>
      <c r="BY5410" t="s">
        <v>9</v>
      </c>
      <c r="BZ5410" t="s">
        <v>9</v>
      </c>
      <c r="CA5410">
        <v>27.45</v>
      </c>
      <c r="CB5410" t="s">
        <v>79</v>
      </c>
      <c r="CD5410" s="2">
        <v>41001</v>
      </c>
      <c r="CI5410" s="1" t="s">
        <v>80</v>
      </c>
    </row>
    <row r="5411" spans="1:87" x14ac:dyDescent="0.25">
      <c r="A5411">
        <v>829812</v>
      </c>
      <c r="B5411" s="1" t="s">
        <v>8394</v>
      </c>
      <c r="C5411">
        <v>571</v>
      </c>
      <c r="D5411" s="1" t="s">
        <v>7812</v>
      </c>
      <c r="E5411">
        <v>3.47</v>
      </c>
      <c r="F5411">
        <v>8</v>
      </c>
      <c r="G5411">
        <f t="shared" si="252"/>
        <v>27.76</v>
      </c>
      <c r="H5411" s="2">
        <v>43223</v>
      </c>
      <c r="I5411" s="2">
        <v>43227</v>
      </c>
      <c r="J5411" s="7">
        <f t="shared" ca="1" si="253"/>
        <v>1</v>
      </c>
      <c r="K5411" s="7">
        <f t="shared" ca="1" si="254"/>
        <v>1</v>
      </c>
      <c r="M5411">
        <v>2.5499999999999998</v>
      </c>
      <c r="N5411">
        <v>1.65</v>
      </c>
      <c r="O5411">
        <v>1.84</v>
      </c>
      <c r="P5411">
        <v>3.47</v>
      </c>
      <c r="Q5411">
        <v>3.47</v>
      </c>
      <c r="R5411">
        <v>3.47</v>
      </c>
      <c r="S5411">
        <v>1</v>
      </c>
      <c r="T5411" s="1" t="s">
        <v>75</v>
      </c>
      <c r="U5411">
        <v>1</v>
      </c>
      <c r="V5411" s="1" t="s">
        <v>213</v>
      </c>
      <c r="Y5411" s="1" t="s">
        <v>76</v>
      </c>
      <c r="Z5411">
        <v>4</v>
      </c>
      <c r="AA5411" t="s">
        <v>76</v>
      </c>
      <c r="AD5411">
        <v>26</v>
      </c>
      <c r="AE5411">
        <v>11</v>
      </c>
      <c r="AF5411" t="s">
        <v>265</v>
      </c>
      <c r="AG5411" s="2">
        <v>40896</v>
      </c>
      <c r="AH5411" t="s">
        <v>77</v>
      </c>
      <c r="AK5411">
        <v>0</v>
      </c>
      <c r="AM5411">
        <v>2</v>
      </c>
      <c r="AN5411" s="1" t="s">
        <v>89</v>
      </c>
      <c r="AO5411">
        <v>0</v>
      </c>
      <c r="AP5411" s="1" t="s">
        <v>89</v>
      </c>
      <c r="BA5411" s="2">
        <v>39105</v>
      </c>
      <c r="BC5411">
        <v>11</v>
      </c>
      <c r="BD5411">
        <v>26</v>
      </c>
      <c r="BG5411" t="s">
        <v>77</v>
      </c>
      <c r="BI5411" t="s">
        <v>77</v>
      </c>
      <c r="BJ5411">
        <v>3.47</v>
      </c>
      <c r="BK5411">
        <v>3.47</v>
      </c>
      <c r="BL5411" s="2">
        <v>43227</v>
      </c>
      <c r="BM5411">
        <v>3.47</v>
      </c>
      <c r="BT5411">
        <v>2.5499999999999998</v>
      </c>
      <c r="BU5411" s="2">
        <v>43223</v>
      </c>
      <c r="BV5411">
        <v>1.65</v>
      </c>
      <c r="BW5411">
        <v>1.84</v>
      </c>
      <c r="BX5411" t="s">
        <v>78</v>
      </c>
      <c r="BY5411" t="s">
        <v>9</v>
      </c>
      <c r="BZ5411" t="s">
        <v>9</v>
      </c>
      <c r="CA5411">
        <v>52.45</v>
      </c>
      <c r="CB5411" t="s">
        <v>79</v>
      </c>
      <c r="CD5411" s="2">
        <v>41001</v>
      </c>
      <c r="CI5411" s="1" t="s">
        <v>80</v>
      </c>
    </row>
    <row r="5412" spans="1:87" x14ac:dyDescent="0.25">
      <c r="A5412">
        <v>830463</v>
      </c>
      <c r="B5412" s="1" t="s">
        <v>8395</v>
      </c>
      <c r="C5412">
        <v>7017</v>
      </c>
      <c r="D5412" s="1" t="s">
        <v>3787</v>
      </c>
      <c r="E5412">
        <v>5.0999999999999996</v>
      </c>
      <c r="F5412">
        <v>1</v>
      </c>
      <c r="G5412">
        <f t="shared" si="252"/>
        <v>5.0999999999999996</v>
      </c>
      <c r="H5412" s="2">
        <v>42769</v>
      </c>
      <c r="I5412" s="2">
        <v>42768</v>
      </c>
      <c r="J5412" s="7">
        <f t="shared" ca="1" si="253"/>
        <v>16</v>
      </c>
      <c r="K5412" s="7">
        <f t="shared" ca="1" si="254"/>
        <v>16</v>
      </c>
      <c r="M5412">
        <v>3.48</v>
      </c>
      <c r="N5412">
        <v>3.48</v>
      </c>
      <c r="O5412">
        <v>3.48</v>
      </c>
      <c r="P5412">
        <v>5.0999999999999996</v>
      </c>
      <c r="Q5412">
        <v>5.0999999999999996</v>
      </c>
      <c r="R5412">
        <v>5.0999999999999996</v>
      </c>
      <c r="S5412">
        <v>1</v>
      </c>
      <c r="T5412" s="1" t="s">
        <v>75</v>
      </c>
      <c r="U5412">
        <v>6</v>
      </c>
      <c r="V5412" t="s">
        <v>3756</v>
      </c>
      <c r="Y5412" s="1" t="s">
        <v>76</v>
      </c>
      <c r="Z5412">
        <v>4</v>
      </c>
      <c r="AA5412" t="s">
        <v>76</v>
      </c>
      <c r="AF5412" t="s">
        <v>85</v>
      </c>
      <c r="AG5412" s="2">
        <v>40896</v>
      </c>
      <c r="AH5412" t="s">
        <v>77</v>
      </c>
      <c r="AM5412">
        <v>3</v>
      </c>
      <c r="AN5412" s="1" t="s">
        <v>138</v>
      </c>
      <c r="AO5412">
        <v>0</v>
      </c>
      <c r="AP5412" s="1" t="s">
        <v>182</v>
      </c>
      <c r="AS5412">
        <v>3157</v>
      </c>
      <c r="AT5412" s="1" t="s">
        <v>8396</v>
      </c>
      <c r="AV5412">
        <v>0</v>
      </c>
      <c r="AX5412">
        <v>5.0999999999999996</v>
      </c>
      <c r="BA5412" s="2">
        <v>39105</v>
      </c>
      <c r="BG5412" t="s">
        <v>77</v>
      </c>
      <c r="BI5412" t="s">
        <v>77</v>
      </c>
      <c r="BJ5412">
        <v>5.0999999999999996</v>
      </c>
      <c r="BK5412">
        <v>5.0999999999999996</v>
      </c>
      <c r="BL5412" s="2">
        <v>42768</v>
      </c>
      <c r="BM5412">
        <v>5.0999999999999996</v>
      </c>
      <c r="BT5412">
        <v>3.48</v>
      </c>
      <c r="BU5412" s="2">
        <v>42769</v>
      </c>
      <c r="BV5412">
        <v>3.48</v>
      </c>
      <c r="BW5412">
        <v>3.48</v>
      </c>
      <c r="BX5412" t="s">
        <v>78</v>
      </c>
      <c r="BY5412" t="s">
        <v>9</v>
      </c>
      <c r="BZ5412" t="s">
        <v>9</v>
      </c>
      <c r="CA5412">
        <v>31.76</v>
      </c>
      <c r="CB5412" t="s">
        <v>79</v>
      </c>
      <c r="CD5412" s="2">
        <v>41001</v>
      </c>
      <c r="CI5412" s="1" t="s">
        <v>80</v>
      </c>
    </row>
    <row r="5413" spans="1:87" x14ac:dyDescent="0.25">
      <c r="A5413">
        <v>830471</v>
      </c>
      <c r="B5413" s="1" t="s">
        <v>8397</v>
      </c>
      <c r="C5413">
        <v>7017</v>
      </c>
      <c r="D5413" s="1" t="s">
        <v>3787</v>
      </c>
      <c r="E5413">
        <v>2.5</v>
      </c>
      <c r="F5413">
        <v>2</v>
      </c>
      <c r="G5413">
        <f t="shared" si="252"/>
        <v>5</v>
      </c>
      <c r="H5413" s="2">
        <v>43216</v>
      </c>
      <c r="I5413" s="2">
        <v>43215</v>
      </c>
      <c r="J5413" s="7">
        <f t="shared" ca="1" si="253"/>
        <v>2</v>
      </c>
      <c r="K5413" s="7">
        <f t="shared" ca="1" si="254"/>
        <v>2</v>
      </c>
      <c r="M5413">
        <v>1.81</v>
      </c>
      <c r="N5413">
        <v>1.75</v>
      </c>
      <c r="O5413">
        <v>1.79</v>
      </c>
      <c r="P5413">
        <v>2.5</v>
      </c>
      <c r="Q5413">
        <v>2.5</v>
      </c>
      <c r="R5413">
        <v>2.5</v>
      </c>
      <c r="S5413">
        <v>1</v>
      </c>
      <c r="T5413" s="1" t="s">
        <v>75</v>
      </c>
      <c r="Y5413" s="1" t="s">
        <v>76</v>
      </c>
      <c r="Z5413">
        <v>4</v>
      </c>
      <c r="AA5413" t="s">
        <v>76</v>
      </c>
      <c r="AD5413">
        <v>10.42</v>
      </c>
      <c r="AE5413">
        <v>30</v>
      </c>
      <c r="AF5413" t="s">
        <v>265</v>
      </c>
      <c r="AH5413" t="s">
        <v>77</v>
      </c>
      <c r="AM5413">
        <v>2</v>
      </c>
      <c r="AN5413" s="1" t="s">
        <v>89</v>
      </c>
      <c r="AO5413">
        <v>0</v>
      </c>
      <c r="AP5413" s="1" t="s">
        <v>89</v>
      </c>
      <c r="AS5413">
        <v>3084</v>
      </c>
      <c r="AT5413" s="1" t="s">
        <v>8398</v>
      </c>
      <c r="AV5413">
        <v>0</v>
      </c>
      <c r="AX5413">
        <v>2.5</v>
      </c>
      <c r="AY5413">
        <v>2.5</v>
      </c>
      <c r="BA5413" s="2">
        <v>39910</v>
      </c>
      <c r="BC5413">
        <v>30</v>
      </c>
      <c r="BD5413">
        <v>10.42</v>
      </c>
      <c r="BG5413" t="s">
        <v>77</v>
      </c>
      <c r="BI5413" t="s">
        <v>77</v>
      </c>
      <c r="BJ5413">
        <v>2.5</v>
      </c>
      <c r="BK5413">
        <v>2.5</v>
      </c>
      <c r="BL5413" s="2">
        <v>43215</v>
      </c>
      <c r="BM5413">
        <v>2.5</v>
      </c>
      <c r="BT5413">
        <v>1.81</v>
      </c>
      <c r="BU5413" s="2">
        <v>43216</v>
      </c>
      <c r="BV5413">
        <v>1.75</v>
      </c>
      <c r="BW5413">
        <v>1.79</v>
      </c>
      <c r="BX5413" t="s">
        <v>78</v>
      </c>
      <c r="BY5413" t="s">
        <v>9</v>
      </c>
      <c r="BZ5413" t="s">
        <v>9</v>
      </c>
      <c r="CA5413">
        <v>30</v>
      </c>
      <c r="CB5413" t="s">
        <v>79</v>
      </c>
      <c r="CD5413" s="2">
        <v>41001</v>
      </c>
      <c r="CI5413" s="1" t="s">
        <v>80</v>
      </c>
    </row>
    <row r="5414" spans="1:87" x14ac:dyDescent="0.25">
      <c r="A5414">
        <v>830562</v>
      </c>
      <c r="B5414" t="s">
        <v>8399</v>
      </c>
      <c r="C5414">
        <v>14</v>
      </c>
      <c r="D5414" t="s">
        <v>3753</v>
      </c>
      <c r="E5414">
        <v>2.5</v>
      </c>
      <c r="F5414">
        <v>1</v>
      </c>
      <c r="G5414">
        <f t="shared" si="252"/>
        <v>2.5</v>
      </c>
      <c r="H5414" s="2">
        <v>42226</v>
      </c>
      <c r="I5414" s="2">
        <v>42226</v>
      </c>
      <c r="J5414" s="7">
        <f t="shared" ca="1" si="253"/>
        <v>35</v>
      </c>
      <c r="K5414" s="7">
        <f t="shared" ca="1" si="254"/>
        <v>35</v>
      </c>
      <c r="M5414">
        <v>10.82</v>
      </c>
      <c r="N5414">
        <v>10.82</v>
      </c>
      <c r="O5414">
        <v>10.82</v>
      </c>
      <c r="P5414">
        <v>2.5</v>
      </c>
      <c r="Q5414">
        <v>2.5</v>
      </c>
      <c r="R5414">
        <v>2.5</v>
      </c>
      <c r="S5414">
        <v>1</v>
      </c>
      <c r="T5414" s="1" t="s">
        <v>75</v>
      </c>
      <c r="W5414">
        <v>1</v>
      </c>
      <c r="X5414" s="1" t="s">
        <v>131</v>
      </c>
      <c r="Y5414" s="1" t="s">
        <v>76</v>
      </c>
      <c r="Z5414">
        <v>4</v>
      </c>
      <c r="AA5414" t="s">
        <v>76</v>
      </c>
      <c r="AG5414" s="2">
        <v>40897</v>
      </c>
      <c r="AH5414" t="s">
        <v>77</v>
      </c>
      <c r="AM5414">
        <v>2</v>
      </c>
      <c r="AN5414" s="1" t="s">
        <v>89</v>
      </c>
      <c r="AQ5414">
        <v>3189</v>
      </c>
      <c r="AR5414" t="s">
        <v>3999</v>
      </c>
      <c r="AS5414">
        <v>2565</v>
      </c>
      <c r="AT5414" t="s">
        <v>4000</v>
      </c>
      <c r="AU5414">
        <v>2.5</v>
      </c>
      <c r="AV5414">
        <v>2.5</v>
      </c>
      <c r="AW5414">
        <v>2.5</v>
      </c>
      <c r="AX5414">
        <v>2.5</v>
      </c>
      <c r="AY5414">
        <v>2.5</v>
      </c>
      <c r="BA5414" s="2">
        <v>39105</v>
      </c>
      <c r="BG5414" t="s">
        <v>77</v>
      </c>
      <c r="BI5414" t="s">
        <v>77</v>
      </c>
      <c r="BJ5414">
        <v>2.5</v>
      </c>
      <c r="BK5414">
        <v>2.5</v>
      </c>
      <c r="BL5414" s="2">
        <v>42226</v>
      </c>
      <c r="BM5414">
        <v>2.5</v>
      </c>
      <c r="BT5414">
        <v>10.82</v>
      </c>
      <c r="BU5414" s="2">
        <v>42226</v>
      </c>
      <c r="BV5414">
        <v>10.82</v>
      </c>
      <c r="BW5414">
        <v>10.82</v>
      </c>
      <c r="BX5414" t="s">
        <v>78</v>
      </c>
      <c r="BY5414" t="s">
        <v>9</v>
      </c>
      <c r="BZ5414" t="s">
        <v>9</v>
      </c>
      <c r="CA5414">
        <v>-332.8</v>
      </c>
      <c r="CB5414" t="s">
        <v>79</v>
      </c>
      <c r="CD5414" s="2">
        <v>41001</v>
      </c>
      <c r="CI5414" s="1" t="s">
        <v>80</v>
      </c>
    </row>
    <row r="5415" spans="1:87" x14ac:dyDescent="0.25">
      <c r="A5415">
        <v>831008</v>
      </c>
      <c r="B5415" t="s">
        <v>8400</v>
      </c>
      <c r="C5415">
        <v>534</v>
      </c>
      <c r="D5415" s="1" t="s">
        <v>1064</v>
      </c>
      <c r="E5415">
        <v>11.86</v>
      </c>
      <c r="F5415">
        <v>1</v>
      </c>
      <c r="G5415">
        <f t="shared" si="252"/>
        <v>11.86</v>
      </c>
      <c r="H5415" s="2">
        <v>43206</v>
      </c>
      <c r="I5415" s="2">
        <v>43206</v>
      </c>
      <c r="J5415" s="7">
        <f t="shared" ca="1" si="253"/>
        <v>2</v>
      </c>
      <c r="K5415" s="7">
        <f t="shared" ca="1" si="254"/>
        <v>2</v>
      </c>
      <c r="M5415">
        <v>8.6</v>
      </c>
      <c r="N5415">
        <v>8.6</v>
      </c>
      <c r="O5415">
        <v>8.6</v>
      </c>
      <c r="P5415">
        <v>11.86</v>
      </c>
      <c r="Q5415">
        <v>11.86</v>
      </c>
      <c r="R5415">
        <v>11.86</v>
      </c>
      <c r="S5415">
        <v>1</v>
      </c>
      <c r="T5415" s="1" t="s">
        <v>75</v>
      </c>
      <c r="Y5415" s="1" t="s">
        <v>76</v>
      </c>
      <c r="Z5415">
        <v>4</v>
      </c>
      <c r="AA5415" t="s">
        <v>76</v>
      </c>
      <c r="AD5415">
        <v>11.96</v>
      </c>
      <c r="AE5415">
        <v>30</v>
      </c>
      <c r="AF5415" t="s">
        <v>88</v>
      </c>
      <c r="AH5415" t="s">
        <v>77</v>
      </c>
      <c r="AM5415">
        <v>2</v>
      </c>
      <c r="AN5415" s="1" t="s">
        <v>89</v>
      </c>
      <c r="AO5415">
        <v>0</v>
      </c>
      <c r="AP5415" s="1" t="s">
        <v>89</v>
      </c>
      <c r="BA5415" s="2">
        <v>39105</v>
      </c>
      <c r="BC5415">
        <v>30</v>
      </c>
      <c r="BD5415">
        <v>11.96</v>
      </c>
      <c r="BG5415" t="s">
        <v>77</v>
      </c>
      <c r="BI5415" t="s">
        <v>77</v>
      </c>
      <c r="BJ5415">
        <v>11.86</v>
      </c>
      <c r="BK5415">
        <v>11.86</v>
      </c>
      <c r="BL5415" s="2">
        <v>43206</v>
      </c>
      <c r="BM5415">
        <v>11.86</v>
      </c>
      <c r="BT5415">
        <v>8.6</v>
      </c>
      <c r="BU5415" s="2">
        <v>43206</v>
      </c>
      <c r="BV5415">
        <v>8.6</v>
      </c>
      <c r="BW5415">
        <v>8.6</v>
      </c>
      <c r="BX5415" t="s">
        <v>78</v>
      </c>
      <c r="BY5415" t="s">
        <v>9</v>
      </c>
      <c r="BZ5415" t="s">
        <v>9</v>
      </c>
      <c r="CA5415">
        <v>27.49</v>
      </c>
      <c r="CB5415" t="s">
        <v>79</v>
      </c>
      <c r="CD5415" s="2">
        <v>41001</v>
      </c>
      <c r="CI5415" s="1" t="s">
        <v>80</v>
      </c>
    </row>
    <row r="5416" spans="1:87" x14ac:dyDescent="0.25">
      <c r="A5416">
        <v>831099</v>
      </c>
      <c r="B5416" t="s">
        <v>8401</v>
      </c>
      <c r="C5416">
        <v>1080</v>
      </c>
      <c r="D5416" s="1" t="s">
        <v>4589</v>
      </c>
      <c r="E5416">
        <v>4.26</v>
      </c>
      <c r="F5416">
        <v>1</v>
      </c>
      <c r="G5416">
        <f t="shared" si="252"/>
        <v>4.26</v>
      </c>
      <c r="H5416" s="2">
        <v>43222</v>
      </c>
      <c r="I5416" s="2">
        <v>43220</v>
      </c>
      <c r="J5416" s="7">
        <f t="shared" ca="1" si="253"/>
        <v>1</v>
      </c>
      <c r="K5416" s="7">
        <f t="shared" ca="1" si="254"/>
        <v>1</v>
      </c>
      <c r="M5416">
        <v>3.08</v>
      </c>
      <c r="N5416">
        <v>2.97</v>
      </c>
      <c r="O5416">
        <v>3.08</v>
      </c>
      <c r="P5416">
        <v>4.26</v>
      </c>
      <c r="Q5416">
        <v>4.26</v>
      </c>
      <c r="R5416">
        <v>4.0999999999999996</v>
      </c>
      <c r="S5416">
        <v>1</v>
      </c>
      <c r="T5416" s="1" t="s">
        <v>75</v>
      </c>
      <c r="Y5416" s="1" t="s">
        <v>76</v>
      </c>
      <c r="Z5416">
        <v>4</v>
      </c>
      <c r="AA5416" t="s">
        <v>76</v>
      </c>
      <c r="AD5416">
        <v>37.35</v>
      </c>
      <c r="AE5416">
        <v>10</v>
      </c>
      <c r="AF5416" t="s">
        <v>265</v>
      </c>
      <c r="AG5416" s="2">
        <v>40896</v>
      </c>
      <c r="AH5416" t="s">
        <v>77</v>
      </c>
      <c r="AM5416">
        <v>2</v>
      </c>
      <c r="AN5416" s="1" t="s">
        <v>89</v>
      </c>
      <c r="AO5416">
        <v>0</v>
      </c>
      <c r="AP5416" s="1" t="s">
        <v>89</v>
      </c>
      <c r="BA5416" s="2">
        <v>39105</v>
      </c>
      <c r="BC5416">
        <v>10</v>
      </c>
      <c r="BD5416">
        <v>37.35</v>
      </c>
      <c r="BG5416" t="s">
        <v>77</v>
      </c>
      <c r="BI5416" t="s">
        <v>77</v>
      </c>
      <c r="BJ5416">
        <v>4.26</v>
      </c>
      <c r="BK5416">
        <v>4.26</v>
      </c>
      <c r="BL5416" s="2">
        <v>43220</v>
      </c>
      <c r="BM5416">
        <v>4.0999999999999996</v>
      </c>
      <c r="BT5416">
        <v>3.08</v>
      </c>
      <c r="BU5416" s="2">
        <v>43222</v>
      </c>
      <c r="BV5416">
        <v>2.97</v>
      </c>
      <c r="BW5416">
        <v>3.08</v>
      </c>
      <c r="BX5416" t="s">
        <v>78</v>
      </c>
      <c r="BY5416" t="s">
        <v>9</v>
      </c>
      <c r="BZ5416" t="s">
        <v>9</v>
      </c>
      <c r="CA5416">
        <v>27.56</v>
      </c>
      <c r="CB5416" t="s">
        <v>79</v>
      </c>
      <c r="CD5416" s="2">
        <v>41001</v>
      </c>
      <c r="CI5416" s="1" t="s">
        <v>80</v>
      </c>
    </row>
    <row r="5417" spans="1:87" x14ac:dyDescent="0.25">
      <c r="A5417">
        <v>831131</v>
      </c>
      <c r="B5417" t="s">
        <v>8402</v>
      </c>
      <c r="C5417">
        <v>1080</v>
      </c>
      <c r="D5417" s="1" t="s">
        <v>4589</v>
      </c>
      <c r="E5417">
        <v>4.9800000000000004</v>
      </c>
      <c r="F5417">
        <v>2</v>
      </c>
      <c r="G5417">
        <f t="shared" si="252"/>
        <v>9.9600000000000009</v>
      </c>
      <c r="H5417" s="2">
        <v>43160</v>
      </c>
      <c r="I5417" s="2">
        <v>43159</v>
      </c>
      <c r="J5417" s="7">
        <f t="shared" ca="1" si="253"/>
        <v>3</v>
      </c>
      <c r="K5417" s="7">
        <f t="shared" ca="1" si="254"/>
        <v>3</v>
      </c>
      <c r="M5417">
        <v>3.61</v>
      </c>
      <c r="N5417">
        <v>3.42</v>
      </c>
      <c r="O5417">
        <v>3.51</v>
      </c>
      <c r="P5417">
        <v>4.9800000000000004</v>
      </c>
      <c r="Q5417">
        <v>4.9800000000000004</v>
      </c>
      <c r="R5417">
        <v>4.71</v>
      </c>
      <c r="S5417">
        <v>1</v>
      </c>
      <c r="T5417" s="1" t="s">
        <v>75</v>
      </c>
      <c r="Y5417" s="1" t="s">
        <v>76</v>
      </c>
      <c r="Z5417">
        <v>4</v>
      </c>
      <c r="AA5417" t="s">
        <v>76</v>
      </c>
      <c r="AD5417">
        <v>17</v>
      </c>
      <c r="AF5417" t="s">
        <v>265</v>
      </c>
      <c r="AG5417" s="2">
        <v>40896</v>
      </c>
      <c r="AH5417" t="s">
        <v>77</v>
      </c>
      <c r="AM5417">
        <v>2</v>
      </c>
      <c r="AN5417" s="1" t="s">
        <v>89</v>
      </c>
      <c r="AO5417">
        <v>0</v>
      </c>
      <c r="AP5417" s="1" t="s">
        <v>89</v>
      </c>
      <c r="BA5417" s="2">
        <v>39105</v>
      </c>
      <c r="BD5417">
        <v>17</v>
      </c>
      <c r="BG5417" t="s">
        <v>77</v>
      </c>
      <c r="BI5417" t="s">
        <v>77</v>
      </c>
      <c r="BJ5417">
        <v>4.9800000000000004</v>
      </c>
      <c r="BK5417">
        <v>4.9800000000000004</v>
      </c>
      <c r="BL5417" s="2">
        <v>43159</v>
      </c>
      <c r="BM5417">
        <v>4.71</v>
      </c>
      <c r="BT5417">
        <v>3.61</v>
      </c>
      <c r="BU5417" s="2">
        <v>43160</v>
      </c>
      <c r="BV5417">
        <v>3.42</v>
      </c>
      <c r="BW5417">
        <v>3.51</v>
      </c>
      <c r="BX5417" t="s">
        <v>78</v>
      </c>
      <c r="BY5417" t="s">
        <v>9</v>
      </c>
      <c r="BZ5417" t="s">
        <v>9</v>
      </c>
      <c r="CA5417">
        <v>27.39</v>
      </c>
      <c r="CB5417" t="s">
        <v>79</v>
      </c>
      <c r="CD5417" s="2">
        <v>41001</v>
      </c>
      <c r="CI5417" s="1" t="s">
        <v>80</v>
      </c>
    </row>
    <row r="5418" spans="1:87" x14ac:dyDescent="0.25">
      <c r="A5418">
        <v>831438</v>
      </c>
      <c r="B5418" t="s">
        <v>8403</v>
      </c>
      <c r="C5418">
        <v>523</v>
      </c>
      <c r="D5418" s="1" t="s">
        <v>3783</v>
      </c>
      <c r="E5418">
        <v>5.28</v>
      </c>
      <c r="F5418">
        <v>1</v>
      </c>
      <c r="G5418">
        <f t="shared" si="252"/>
        <v>5.28</v>
      </c>
      <c r="H5418" s="2">
        <v>43208</v>
      </c>
      <c r="I5418" s="2">
        <v>43208</v>
      </c>
      <c r="J5418" s="7">
        <f t="shared" ca="1" si="253"/>
        <v>2</v>
      </c>
      <c r="K5418" s="7">
        <f t="shared" ca="1" si="254"/>
        <v>2</v>
      </c>
      <c r="M5418">
        <v>3.83</v>
      </c>
      <c r="N5418">
        <v>3.83</v>
      </c>
      <c r="O5418">
        <v>3.83</v>
      </c>
      <c r="P5418">
        <v>5.28</v>
      </c>
      <c r="Q5418">
        <v>5.28</v>
      </c>
      <c r="R5418">
        <v>5.28</v>
      </c>
      <c r="S5418">
        <v>1</v>
      </c>
      <c r="T5418" s="1" t="s">
        <v>75</v>
      </c>
      <c r="Y5418" s="1" t="s">
        <v>76</v>
      </c>
      <c r="Z5418">
        <v>4</v>
      </c>
      <c r="AA5418" t="s">
        <v>76</v>
      </c>
      <c r="AD5418">
        <v>3</v>
      </c>
      <c r="AE5418">
        <v>30</v>
      </c>
      <c r="AF5418" t="s">
        <v>88</v>
      </c>
      <c r="AG5418" s="2">
        <v>40897</v>
      </c>
      <c r="AH5418" t="s">
        <v>77</v>
      </c>
      <c r="AM5418">
        <v>2</v>
      </c>
      <c r="AN5418" s="1" t="s">
        <v>89</v>
      </c>
      <c r="AO5418">
        <v>0</v>
      </c>
      <c r="AP5418" s="1" t="s">
        <v>89</v>
      </c>
      <c r="AS5418">
        <v>2964</v>
      </c>
      <c r="AT5418" s="1" t="s">
        <v>8404</v>
      </c>
      <c r="AV5418">
        <v>0</v>
      </c>
      <c r="AX5418">
        <v>5.28</v>
      </c>
      <c r="AY5418">
        <v>5.28</v>
      </c>
      <c r="BA5418" s="2">
        <v>39105</v>
      </c>
      <c r="BC5418">
        <v>30</v>
      </c>
      <c r="BD5418">
        <v>3</v>
      </c>
      <c r="BG5418" t="s">
        <v>77</v>
      </c>
      <c r="BI5418" t="s">
        <v>77</v>
      </c>
      <c r="BJ5418">
        <v>5.28</v>
      </c>
      <c r="BK5418">
        <v>5.28</v>
      </c>
      <c r="BL5418" s="2">
        <v>43208</v>
      </c>
      <c r="BM5418">
        <v>5.28</v>
      </c>
      <c r="BT5418">
        <v>3.83</v>
      </c>
      <c r="BU5418" s="2">
        <v>43208</v>
      </c>
      <c r="BV5418">
        <v>3.83</v>
      </c>
      <c r="BW5418">
        <v>3.83</v>
      </c>
      <c r="BX5418" t="s">
        <v>78</v>
      </c>
      <c r="BY5418" t="s">
        <v>9</v>
      </c>
      <c r="BZ5418" t="s">
        <v>9</v>
      </c>
      <c r="CA5418">
        <v>27.46</v>
      </c>
      <c r="CB5418" t="s">
        <v>79</v>
      </c>
      <c r="CD5418" s="2">
        <v>41001</v>
      </c>
      <c r="CI5418" s="1" t="s">
        <v>80</v>
      </c>
    </row>
    <row r="5419" spans="1:87" x14ac:dyDescent="0.25">
      <c r="A5419">
        <v>831446</v>
      </c>
      <c r="B5419" t="s">
        <v>8405</v>
      </c>
      <c r="C5419">
        <v>523</v>
      </c>
      <c r="D5419" s="1" t="s">
        <v>3783</v>
      </c>
      <c r="E5419">
        <v>5.28</v>
      </c>
      <c r="F5419">
        <v>1</v>
      </c>
      <c r="G5419">
        <f t="shared" si="252"/>
        <v>5.28</v>
      </c>
      <c r="H5419" s="2">
        <v>43153</v>
      </c>
      <c r="I5419" s="2">
        <v>43152</v>
      </c>
      <c r="J5419" s="7">
        <f t="shared" ca="1" si="253"/>
        <v>4</v>
      </c>
      <c r="K5419" s="7">
        <f t="shared" ca="1" si="254"/>
        <v>4</v>
      </c>
      <c r="M5419">
        <v>3.83</v>
      </c>
      <c r="N5419">
        <v>3.83</v>
      </c>
      <c r="O5419">
        <v>3.83</v>
      </c>
      <c r="P5419">
        <v>5.28</v>
      </c>
      <c r="Q5419">
        <v>5.28</v>
      </c>
      <c r="R5419">
        <v>5.28</v>
      </c>
      <c r="S5419">
        <v>1</v>
      </c>
      <c r="T5419" s="1" t="s">
        <v>75</v>
      </c>
      <c r="Y5419" s="1" t="s">
        <v>76</v>
      </c>
      <c r="Z5419">
        <v>4</v>
      </c>
      <c r="AA5419" t="s">
        <v>76</v>
      </c>
      <c r="AD5419">
        <v>5</v>
      </c>
      <c r="AF5419" t="s">
        <v>85</v>
      </c>
      <c r="AG5419" s="2">
        <v>40897</v>
      </c>
      <c r="AH5419" t="s">
        <v>77</v>
      </c>
      <c r="AM5419">
        <v>2</v>
      </c>
      <c r="AN5419" s="1" t="s">
        <v>89</v>
      </c>
      <c r="AO5419">
        <v>0</v>
      </c>
      <c r="AP5419" s="1" t="s">
        <v>89</v>
      </c>
      <c r="AS5419">
        <v>2965</v>
      </c>
      <c r="AT5419" s="1" t="s">
        <v>8406</v>
      </c>
      <c r="AV5419">
        <v>0</v>
      </c>
      <c r="AX5419">
        <v>5.28</v>
      </c>
      <c r="AY5419">
        <v>5.28</v>
      </c>
      <c r="BA5419" s="2">
        <v>39105</v>
      </c>
      <c r="BD5419">
        <v>5</v>
      </c>
      <c r="BG5419" t="s">
        <v>77</v>
      </c>
      <c r="BI5419" t="s">
        <v>77</v>
      </c>
      <c r="BJ5419">
        <v>5.28</v>
      </c>
      <c r="BK5419">
        <v>5.28</v>
      </c>
      <c r="BL5419" s="2">
        <v>43152</v>
      </c>
      <c r="BM5419">
        <v>5.28</v>
      </c>
      <c r="BT5419">
        <v>3.83</v>
      </c>
      <c r="BU5419" s="2">
        <v>43153</v>
      </c>
      <c r="BV5419">
        <v>3.83</v>
      </c>
      <c r="BW5419">
        <v>3.83</v>
      </c>
      <c r="BX5419" t="s">
        <v>78</v>
      </c>
      <c r="BY5419" t="s">
        <v>9</v>
      </c>
      <c r="BZ5419" t="s">
        <v>9</v>
      </c>
      <c r="CA5419">
        <v>27.46</v>
      </c>
      <c r="CB5419" t="s">
        <v>79</v>
      </c>
      <c r="CD5419" s="2">
        <v>41001</v>
      </c>
      <c r="CI5419" s="1" t="s">
        <v>80</v>
      </c>
    </row>
    <row r="5420" spans="1:87" x14ac:dyDescent="0.25">
      <c r="A5420">
        <v>831537</v>
      </c>
      <c r="B5420" s="1" t="s">
        <v>8407</v>
      </c>
      <c r="C5420">
        <v>387</v>
      </c>
      <c r="D5420" s="1" t="s">
        <v>1389</v>
      </c>
      <c r="E5420">
        <v>3.51</v>
      </c>
      <c r="F5420">
        <v>1</v>
      </c>
      <c r="G5420">
        <f t="shared" si="252"/>
        <v>3.51</v>
      </c>
      <c r="H5420" s="2">
        <v>43225</v>
      </c>
      <c r="I5420" s="2">
        <v>43224</v>
      </c>
      <c r="J5420" s="7">
        <f t="shared" ca="1" si="253"/>
        <v>1</v>
      </c>
      <c r="K5420" s="7">
        <f t="shared" ca="1" si="254"/>
        <v>1</v>
      </c>
      <c r="M5420">
        <v>2.5499999999999998</v>
      </c>
      <c r="N5420">
        <v>2.5499999999999998</v>
      </c>
      <c r="O5420">
        <v>2.5499999999999998</v>
      </c>
      <c r="P5420">
        <v>3.51</v>
      </c>
      <c r="Q5420">
        <v>3.51</v>
      </c>
      <c r="R5420">
        <v>3.51</v>
      </c>
      <c r="S5420">
        <v>1</v>
      </c>
      <c r="T5420" s="1" t="s">
        <v>75</v>
      </c>
      <c r="Y5420" s="1" t="s">
        <v>76</v>
      </c>
      <c r="Z5420">
        <v>4</v>
      </c>
      <c r="AA5420" t="s">
        <v>76</v>
      </c>
      <c r="AE5420">
        <v>30</v>
      </c>
      <c r="AF5420" t="s">
        <v>85</v>
      </c>
      <c r="AG5420" s="2">
        <v>40896</v>
      </c>
      <c r="AH5420" t="s">
        <v>77</v>
      </c>
      <c r="AM5420">
        <v>2</v>
      </c>
      <c r="AN5420" s="1" t="s">
        <v>89</v>
      </c>
      <c r="AO5420">
        <v>0</v>
      </c>
      <c r="AP5420" s="1" t="s">
        <v>89</v>
      </c>
      <c r="AQ5420">
        <v>672</v>
      </c>
      <c r="AR5420" s="1" t="s">
        <v>6745</v>
      </c>
      <c r="AS5420">
        <v>7009</v>
      </c>
      <c r="AT5420" s="1" t="s">
        <v>6746</v>
      </c>
      <c r="AU5420">
        <v>3.51</v>
      </c>
      <c r="AV5420">
        <v>3.51</v>
      </c>
      <c r="AW5420">
        <v>3.51</v>
      </c>
      <c r="AX5420">
        <v>3.51</v>
      </c>
      <c r="AY5420">
        <v>3.51</v>
      </c>
      <c r="BA5420" s="2">
        <v>39105</v>
      </c>
      <c r="BC5420">
        <v>30</v>
      </c>
      <c r="BG5420" t="s">
        <v>77</v>
      </c>
      <c r="BI5420" t="s">
        <v>77</v>
      </c>
      <c r="BJ5420">
        <v>3.51</v>
      </c>
      <c r="BK5420">
        <v>3.51</v>
      </c>
      <c r="BL5420" s="2">
        <v>43224</v>
      </c>
      <c r="BM5420">
        <v>3.51</v>
      </c>
      <c r="BT5420">
        <v>2.5499999999999998</v>
      </c>
      <c r="BU5420" s="2">
        <v>43225</v>
      </c>
      <c r="BV5420">
        <v>2.5499999999999998</v>
      </c>
      <c r="BW5420">
        <v>2.5499999999999998</v>
      </c>
      <c r="BX5420" t="s">
        <v>78</v>
      </c>
      <c r="BY5420" t="s">
        <v>9</v>
      </c>
      <c r="BZ5420" t="s">
        <v>9</v>
      </c>
      <c r="CA5420">
        <v>27.35</v>
      </c>
      <c r="CB5420" t="s">
        <v>79</v>
      </c>
      <c r="CD5420" s="2">
        <v>41001</v>
      </c>
      <c r="CI5420" s="1" t="s">
        <v>80</v>
      </c>
    </row>
    <row r="5421" spans="1:87" x14ac:dyDescent="0.25">
      <c r="A5421">
        <v>831586</v>
      </c>
      <c r="B5421" t="s">
        <v>8408</v>
      </c>
      <c r="C5421">
        <v>111</v>
      </c>
      <c r="D5421" t="s">
        <v>405</v>
      </c>
      <c r="E5421">
        <v>4.84</v>
      </c>
      <c r="F5421">
        <v>2</v>
      </c>
      <c r="G5421">
        <f t="shared" si="252"/>
        <v>9.68</v>
      </c>
      <c r="H5421" s="2">
        <v>43188</v>
      </c>
      <c r="I5421" s="2">
        <v>43186</v>
      </c>
      <c r="J5421" s="7">
        <f t="shared" ca="1" si="253"/>
        <v>2</v>
      </c>
      <c r="K5421" s="7">
        <f t="shared" ca="1" si="254"/>
        <v>3</v>
      </c>
      <c r="M5421">
        <v>3.3</v>
      </c>
      <c r="N5421">
        <v>3.16</v>
      </c>
      <c r="O5421">
        <v>3.25</v>
      </c>
      <c r="P5421">
        <v>4.84</v>
      </c>
      <c r="Q5421">
        <v>4.84</v>
      </c>
      <c r="R5421">
        <v>4.84</v>
      </c>
      <c r="S5421">
        <v>1</v>
      </c>
      <c r="T5421" s="1" t="s">
        <v>75</v>
      </c>
      <c r="U5421">
        <v>2</v>
      </c>
      <c r="V5421" s="1" t="s">
        <v>3797</v>
      </c>
      <c r="Y5421" s="1" t="s">
        <v>76</v>
      </c>
      <c r="Z5421">
        <v>4</v>
      </c>
      <c r="AA5421" t="s">
        <v>76</v>
      </c>
      <c r="AD5421">
        <v>4.5</v>
      </c>
      <c r="AF5421" t="s">
        <v>88</v>
      </c>
      <c r="AG5421" s="2">
        <v>40897</v>
      </c>
      <c r="AH5421" t="s">
        <v>77</v>
      </c>
      <c r="AK5421">
        <v>0</v>
      </c>
      <c r="AM5421">
        <v>3</v>
      </c>
      <c r="AN5421" s="1" t="s">
        <v>138</v>
      </c>
      <c r="AO5421">
        <v>0</v>
      </c>
      <c r="AP5421" s="1" t="s">
        <v>182</v>
      </c>
      <c r="AQ5421">
        <v>177</v>
      </c>
      <c r="AR5421" t="s">
        <v>7500</v>
      </c>
      <c r="AS5421">
        <v>6363</v>
      </c>
      <c r="AT5421" t="s">
        <v>7501</v>
      </c>
      <c r="AU5421">
        <v>4.84</v>
      </c>
      <c r="AV5421">
        <v>4.84</v>
      </c>
      <c r="AW5421">
        <v>4.84</v>
      </c>
      <c r="AX5421">
        <v>4.84</v>
      </c>
      <c r="AY5421">
        <v>4.84</v>
      </c>
      <c r="BA5421" s="2">
        <v>39105</v>
      </c>
      <c r="BD5421">
        <v>4.5</v>
      </c>
      <c r="BG5421" t="s">
        <v>77</v>
      </c>
      <c r="BI5421" t="s">
        <v>77</v>
      </c>
      <c r="BJ5421">
        <v>4.84</v>
      </c>
      <c r="BK5421">
        <v>4.84</v>
      </c>
      <c r="BL5421" s="2">
        <v>43186</v>
      </c>
      <c r="BM5421">
        <v>4.84</v>
      </c>
      <c r="BT5421">
        <v>3.3</v>
      </c>
      <c r="BU5421" s="2">
        <v>43188</v>
      </c>
      <c r="BV5421">
        <v>3.16</v>
      </c>
      <c r="BW5421">
        <v>3.25</v>
      </c>
      <c r="BX5421" t="s">
        <v>78</v>
      </c>
      <c r="BY5421" t="s">
        <v>9</v>
      </c>
      <c r="BZ5421" t="s">
        <v>9</v>
      </c>
      <c r="CA5421">
        <v>34.71</v>
      </c>
      <c r="CB5421" t="s">
        <v>79</v>
      </c>
      <c r="CD5421" s="2">
        <v>41001</v>
      </c>
      <c r="CI5421" s="1" t="s">
        <v>80</v>
      </c>
    </row>
    <row r="5422" spans="1:87" x14ac:dyDescent="0.25">
      <c r="A5422">
        <v>832188</v>
      </c>
      <c r="B5422" t="s">
        <v>8409</v>
      </c>
      <c r="C5422">
        <v>111</v>
      </c>
      <c r="D5422" t="s">
        <v>405</v>
      </c>
      <c r="E5422">
        <v>8.07</v>
      </c>
      <c r="F5422">
        <v>1</v>
      </c>
      <c r="G5422">
        <f t="shared" si="252"/>
        <v>8.07</v>
      </c>
      <c r="H5422" s="2">
        <v>43133</v>
      </c>
      <c r="I5422" s="2">
        <v>43132</v>
      </c>
      <c r="J5422" s="7">
        <f t="shared" ca="1" si="253"/>
        <v>4</v>
      </c>
      <c r="K5422" s="7">
        <f t="shared" ca="1" si="254"/>
        <v>4</v>
      </c>
      <c r="M5422">
        <v>5.5</v>
      </c>
      <c r="N5422">
        <v>5.5</v>
      </c>
      <c r="O5422">
        <v>5.5</v>
      </c>
      <c r="P5422">
        <v>8.07</v>
      </c>
      <c r="Q5422">
        <v>8.07</v>
      </c>
      <c r="R5422">
        <v>8.07</v>
      </c>
      <c r="S5422">
        <v>1</v>
      </c>
      <c r="T5422" s="1" t="s">
        <v>75</v>
      </c>
      <c r="U5422">
        <v>2</v>
      </c>
      <c r="V5422" s="1" t="s">
        <v>3797</v>
      </c>
      <c r="Y5422" s="1" t="s">
        <v>76</v>
      </c>
      <c r="Z5422">
        <v>4</v>
      </c>
      <c r="AA5422" t="s">
        <v>76</v>
      </c>
      <c r="AD5422">
        <v>4.4800000000000004</v>
      </c>
      <c r="AG5422" s="2">
        <v>40897</v>
      </c>
      <c r="AH5422" t="s">
        <v>77</v>
      </c>
      <c r="AK5422">
        <v>0</v>
      </c>
      <c r="AM5422">
        <v>3</v>
      </c>
      <c r="AN5422" s="1" t="s">
        <v>138</v>
      </c>
      <c r="AO5422">
        <v>0</v>
      </c>
      <c r="AP5422" s="1" t="s">
        <v>182</v>
      </c>
      <c r="AQ5422">
        <v>178</v>
      </c>
      <c r="AR5422" t="s">
        <v>4731</v>
      </c>
      <c r="AS5422">
        <v>6365</v>
      </c>
      <c r="AT5422" t="s">
        <v>4732</v>
      </c>
      <c r="AU5422">
        <v>8.07</v>
      </c>
      <c r="AV5422">
        <v>8.07</v>
      </c>
      <c r="AW5422">
        <v>8.07</v>
      </c>
      <c r="AX5422">
        <v>8.07</v>
      </c>
      <c r="AY5422">
        <v>8.07</v>
      </c>
      <c r="BA5422" s="2">
        <v>39105</v>
      </c>
      <c r="BD5422">
        <v>4.4800000000000004</v>
      </c>
      <c r="BG5422" t="s">
        <v>77</v>
      </c>
      <c r="BI5422" t="s">
        <v>77</v>
      </c>
      <c r="BJ5422">
        <v>8.07</v>
      </c>
      <c r="BK5422">
        <v>8.07</v>
      </c>
      <c r="BL5422" s="2">
        <v>43132</v>
      </c>
      <c r="BM5422">
        <v>8.07</v>
      </c>
      <c r="BT5422">
        <v>5.5</v>
      </c>
      <c r="BU5422" s="2">
        <v>43133</v>
      </c>
      <c r="BV5422">
        <v>5.5</v>
      </c>
      <c r="BW5422">
        <v>5.5</v>
      </c>
      <c r="BX5422" t="s">
        <v>78</v>
      </c>
      <c r="BY5422" t="s">
        <v>9</v>
      </c>
      <c r="BZ5422" t="s">
        <v>9</v>
      </c>
      <c r="CA5422">
        <v>31.85</v>
      </c>
      <c r="CB5422" t="s">
        <v>79</v>
      </c>
      <c r="CD5422" s="2">
        <v>41001</v>
      </c>
      <c r="CI5422" s="1" t="s">
        <v>80</v>
      </c>
    </row>
    <row r="5423" spans="1:87" x14ac:dyDescent="0.25">
      <c r="A5423">
        <v>832279</v>
      </c>
      <c r="B5423" t="s">
        <v>8410</v>
      </c>
      <c r="C5423">
        <v>111</v>
      </c>
      <c r="D5423" t="s">
        <v>405</v>
      </c>
      <c r="E5423">
        <v>2.5</v>
      </c>
      <c r="F5423">
        <v>11</v>
      </c>
      <c r="G5423">
        <f t="shared" si="252"/>
        <v>27.5</v>
      </c>
      <c r="H5423" s="2">
        <v>43222</v>
      </c>
      <c r="I5423" s="2">
        <v>43224</v>
      </c>
      <c r="J5423" s="7">
        <f t="shared" ca="1" si="253"/>
        <v>1</v>
      </c>
      <c r="K5423" s="7">
        <f t="shared" ca="1" si="254"/>
        <v>1</v>
      </c>
      <c r="M5423">
        <v>1.71</v>
      </c>
      <c r="N5423">
        <v>1.65</v>
      </c>
      <c r="O5423">
        <v>1.71</v>
      </c>
      <c r="P5423">
        <v>2.5</v>
      </c>
      <c r="Q5423">
        <v>2.5</v>
      </c>
      <c r="R5423">
        <v>2.5</v>
      </c>
      <c r="S5423">
        <v>1</v>
      </c>
      <c r="T5423" s="1" t="s">
        <v>75</v>
      </c>
      <c r="U5423">
        <v>2</v>
      </c>
      <c r="V5423" s="1" t="s">
        <v>3797</v>
      </c>
      <c r="Y5423" s="1" t="s">
        <v>76</v>
      </c>
      <c r="Z5423">
        <v>4</v>
      </c>
      <c r="AA5423" t="s">
        <v>76</v>
      </c>
      <c r="AD5423">
        <v>26.47</v>
      </c>
      <c r="AE5423">
        <v>19</v>
      </c>
      <c r="AF5423" t="s">
        <v>265</v>
      </c>
      <c r="AG5423" s="2">
        <v>40897</v>
      </c>
      <c r="AH5423" t="s">
        <v>77</v>
      </c>
      <c r="AK5423">
        <v>0</v>
      </c>
      <c r="AM5423">
        <v>3</v>
      </c>
      <c r="AN5423" s="1" t="s">
        <v>138</v>
      </c>
      <c r="AO5423">
        <v>0</v>
      </c>
      <c r="AP5423" s="1" t="s">
        <v>182</v>
      </c>
      <c r="AQ5423">
        <v>175</v>
      </c>
      <c r="AR5423" t="s">
        <v>5732</v>
      </c>
      <c r="AS5423">
        <v>6362</v>
      </c>
      <c r="AT5423" t="s">
        <v>5733</v>
      </c>
      <c r="AU5423">
        <v>2.5</v>
      </c>
      <c r="AV5423">
        <v>2.5</v>
      </c>
      <c r="AW5423">
        <v>2.5</v>
      </c>
      <c r="AX5423">
        <v>2.5</v>
      </c>
      <c r="AY5423">
        <v>2.5</v>
      </c>
      <c r="BA5423" s="2">
        <v>39105</v>
      </c>
      <c r="BC5423">
        <v>19</v>
      </c>
      <c r="BD5423">
        <v>26.47</v>
      </c>
      <c r="BG5423" t="s">
        <v>77</v>
      </c>
      <c r="BI5423" t="s">
        <v>77</v>
      </c>
      <c r="BJ5423">
        <v>2.5</v>
      </c>
      <c r="BK5423">
        <v>2.5</v>
      </c>
      <c r="BL5423" s="2">
        <v>43224</v>
      </c>
      <c r="BM5423">
        <v>2.5</v>
      </c>
      <c r="BT5423">
        <v>1.71</v>
      </c>
      <c r="BU5423" s="2">
        <v>43222</v>
      </c>
      <c r="BV5423">
        <v>1.65</v>
      </c>
      <c r="BW5423">
        <v>1.71</v>
      </c>
      <c r="BX5423" t="s">
        <v>78</v>
      </c>
      <c r="BY5423" t="s">
        <v>9</v>
      </c>
      <c r="BZ5423" t="s">
        <v>9</v>
      </c>
      <c r="CA5423">
        <v>34</v>
      </c>
      <c r="CB5423" t="s">
        <v>79</v>
      </c>
      <c r="CD5423" s="2">
        <v>41001</v>
      </c>
      <c r="CI5423" s="1" t="s">
        <v>80</v>
      </c>
    </row>
    <row r="5424" spans="1:87" x14ac:dyDescent="0.25">
      <c r="A5424">
        <v>832600</v>
      </c>
      <c r="B5424" s="1" t="s">
        <v>8411</v>
      </c>
      <c r="C5424">
        <v>848</v>
      </c>
      <c r="D5424" s="1" t="s">
        <v>4588</v>
      </c>
      <c r="E5424">
        <v>8.9499999999999993</v>
      </c>
      <c r="F5424">
        <v>1</v>
      </c>
      <c r="G5424">
        <f t="shared" si="252"/>
        <v>8.9499999999999993</v>
      </c>
      <c r="H5424" s="2">
        <v>43133</v>
      </c>
      <c r="I5424" s="2">
        <v>43132</v>
      </c>
      <c r="J5424" s="7">
        <f t="shared" ca="1" si="253"/>
        <v>4</v>
      </c>
      <c r="K5424" s="7">
        <f t="shared" ca="1" si="254"/>
        <v>4</v>
      </c>
      <c r="M5424">
        <v>6.48</v>
      </c>
      <c r="N5424">
        <v>6.48</v>
      </c>
      <c r="O5424">
        <v>6.48</v>
      </c>
      <c r="P5424">
        <v>8.9499999999999993</v>
      </c>
      <c r="Q5424">
        <v>8.9499999999999993</v>
      </c>
      <c r="R5424">
        <v>8.9499999999999993</v>
      </c>
      <c r="S5424">
        <v>1</v>
      </c>
      <c r="T5424" s="1" t="s">
        <v>75</v>
      </c>
      <c r="U5424">
        <v>6</v>
      </c>
      <c r="V5424" t="s">
        <v>3756</v>
      </c>
      <c r="Y5424" s="1" t="s">
        <v>76</v>
      </c>
      <c r="Z5424">
        <v>4</v>
      </c>
      <c r="AA5424" t="s">
        <v>76</v>
      </c>
      <c r="AD5424">
        <v>4</v>
      </c>
      <c r="AF5424" t="s">
        <v>88</v>
      </c>
      <c r="AG5424" s="2">
        <v>40896</v>
      </c>
      <c r="AH5424" t="s">
        <v>77</v>
      </c>
      <c r="AM5424">
        <v>2</v>
      </c>
      <c r="AN5424" s="1" t="s">
        <v>89</v>
      </c>
      <c r="AO5424">
        <v>0</v>
      </c>
      <c r="AP5424" s="1" t="s">
        <v>89</v>
      </c>
      <c r="AS5424">
        <v>3507</v>
      </c>
      <c r="AT5424" s="1" t="s">
        <v>8412</v>
      </c>
      <c r="AV5424">
        <v>0</v>
      </c>
      <c r="AX5424">
        <v>8.9499999999999993</v>
      </c>
      <c r="BA5424" s="2">
        <v>39105</v>
      </c>
      <c r="BD5424">
        <v>4</v>
      </c>
      <c r="BG5424" t="s">
        <v>77</v>
      </c>
      <c r="BI5424" t="s">
        <v>77</v>
      </c>
      <c r="BJ5424">
        <v>8.9499999999999993</v>
      </c>
      <c r="BK5424">
        <v>8.9499999999999993</v>
      </c>
      <c r="BL5424" s="2">
        <v>43132</v>
      </c>
      <c r="BM5424">
        <v>8.9499999999999993</v>
      </c>
      <c r="BT5424">
        <v>6.48</v>
      </c>
      <c r="BU5424" s="2">
        <v>43133</v>
      </c>
      <c r="BV5424">
        <v>6.48</v>
      </c>
      <c r="BW5424">
        <v>6.48</v>
      </c>
      <c r="BX5424" t="s">
        <v>78</v>
      </c>
      <c r="BY5424" t="s">
        <v>9</v>
      </c>
      <c r="BZ5424" t="s">
        <v>9</v>
      </c>
      <c r="CA5424">
        <v>27.6</v>
      </c>
      <c r="CB5424" t="s">
        <v>79</v>
      </c>
      <c r="CD5424" s="2">
        <v>41001</v>
      </c>
      <c r="CI5424" s="1" t="s">
        <v>80</v>
      </c>
    </row>
    <row r="5425" spans="1:87" x14ac:dyDescent="0.25">
      <c r="A5425">
        <v>832758</v>
      </c>
      <c r="B5425" t="s">
        <v>8413</v>
      </c>
      <c r="C5425">
        <v>111</v>
      </c>
      <c r="D5425" t="s">
        <v>405</v>
      </c>
      <c r="E5425">
        <v>2.11</v>
      </c>
      <c r="F5425">
        <v>6</v>
      </c>
      <c r="G5425">
        <f t="shared" si="252"/>
        <v>12.66</v>
      </c>
      <c r="H5425" s="2">
        <v>43217</v>
      </c>
      <c r="I5425" s="2">
        <v>43225</v>
      </c>
      <c r="J5425" s="7">
        <f t="shared" ca="1" si="253"/>
        <v>1</v>
      </c>
      <c r="K5425" s="7">
        <f t="shared" ca="1" si="254"/>
        <v>1</v>
      </c>
      <c r="M5425">
        <v>1.43</v>
      </c>
      <c r="N5425">
        <v>1.39</v>
      </c>
      <c r="O5425">
        <v>1.43</v>
      </c>
      <c r="P5425">
        <v>2.11</v>
      </c>
      <c r="Q5425">
        <v>2.11</v>
      </c>
      <c r="R5425">
        <v>2.11</v>
      </c>
      <c r="S5425">
        <v>1</v>
      </c>
      <c r="T5425" s="1" t="s">
        <v>75</v>
      </c>
      <c r="U5425">
        <v>2</v>
      </c>
      <c r="V5425" s="1" t="s">
        <v>3797</v>
      </c>
      <c r="Y5425" s="1" t="s">
        <v>76</v>
      </c>
      <c r="Z5425">
        <v>4</v>
      </c>
      <c r="AA5425" t="s">
        <v>76</v>
      </c>
      <c r="AD5425">
        <v>17.579999999999998</v>
      </c>
      <c r="AE5425">
        <v>16</v>
      </c>
      <c r="AF5425" t="s">
        <v>265</v>
      </c>
      <c r="AG5425" s="2">
        <v>40897</v>
      </c>
      <c r="AH5425" t="s">
        <v>77</v>
      </c>
      <c r="AK5425">
        <v>0</v>
      </c>
      <c r="AM5425">
        <v>3</v>
      </c>
      <c r="AN5425" s="1" t="s">
        <v>138</v>
      </c>
      <c r="AO5425">
        <v>0</v>
      </c>
      <c r="AP5425" s="1" t="s">
        <v>182</v>
      </c>
      <c r="AQ5425">
        <v>172</v>
      </c>
      <c r="AR5425" t="s">
        <v>5721</v>
      </c>
      <c r="AS5425">
        <v>6361</v>
      </c>
      <c r="AT5425" t="s">
        <v>5722</v>
      </c>
      <c r="AU5425">
        <v>2.11</v>
      </c>
      <c r="AV5425">
        <v>2.11</v>
      </c>
      <c r="AW5425">
        <v>2.11</v>
      </c>
      <c r="AX5425">
        <v>2.11</v>
      </c>
      <c r="AY5425">
        <v>2.11</v>
      </c>
      <c r="BA5425" s="2">
        <v>39105</v>
      </c>
      <c r="BC5425">
        <v>16</v>
      </c>
      <c r="BD5425">
        <v>17.579999999999998</v>
      </c>
      <c r="BG5425" t="s">
        <v>77</v>
      </c>
      <c r="BI5425" t="s">
        <v>77</v>
      </c>
      <c r="BJ5425">
        <v>2.11</v>
      </c>
      <c r="BK5425">
        <v>2.11</v>
      </c>
      <c r="BL5425" s="2">
        <v>43225</v>
      </c>
      <c r="BM5425">
        <v>2.11</v>
      </c>
      <c r="BT5425">
        <v>1.43</v>
      </c>
      <c r="BU5425" s="2">
        <v>43217</v>
      </c>
      <c r="BV5425">
        <v>1.39</v>
      </c>
      <c r="BW5425">
        <v>1.43</v>
      </c>
      <c r="BX5425" t="s">
        <v>78</v>
      </c>
      <c r="BY5425" t="s">
        <v>9</v>
      </c>
      <c r="BZ5425" t="s">
        <v>9</v>
      </c>
      <c r="CA5425">
        <v>34.119999999999997</v>
      </c>
      <c r="CB5425" t="s">
        <v>79</v>
      </c>
      <c r="CD5425" s="2">
        <v>41001</v>
      </c>
      <c r="CI5425" s="1" t="s">
        <v>80</v>
      </c>
    </row>
    <row r="5426" spans="1:87" x14ac:dyDescent="0.25">
      <c r="A5426">
        <v>832899</v>
      </c>
      <c r="B5426" s="1" t="s">
        <v>4741</v>
      </c>
      <c r="C5426">
        <v>734</v>
      </c>
      <c r="D5426" s="1" t="s">
        <v>4447</v>
      </c>
      <c r="E5426">
        <v>2.56</v>
      </c>
      <c r="F5426">
        <v>1</v>
      </c>
      <c r="G5426">
        <f t="shared" si="252"/>
        <v>2.56</v>
      </c>
      <c r="H5426" s="2">
        <v>43201</v>
      </c>
      <c r="I5426" s="2">
        <v>43201</v>
      </c>
      <c r="J5426" s="7">
        <f t="shared" ca="1" si="253"/>
        <v>2</v>
      </c>
      <c r="K5426" s="7">
        <f t="shared" ca="1" si="254"/>
        <v>2</v>
      </c>
      <c r="M5426">
        <v>1.85</v>
      </c>
      <c r="N5426">
        <v>1.85</v>
      </c>
      <c r="O5426">
        <v>1.85</v>
      </c>
      <c r="P5426">
        <v>2.56</v>
      </c>
      <c r="Q5426">
        <v>2.56</v>
      </c>
      <c r="R5426">
        <v>2.56</v>
      </c>
      <c r="S5426">
        <v>1</v>
      </c>
      <c r="T5426" s="1" t="s">
        <v>75</v>
      </c>
      <c r="Y5426" s="1" t="s">
        <v>76</v>
      </c>
      <c r="Z5426">
        <v>4</v>
      </c>
      <c r="AA5426" t="s">
        <v>76</v>
      </c>
      <c r="AD5426">
        <v>15.74</v>
      </c>
      <c r="AE5426">
        <v>30</v>
      </c>
      <c r="AF5426" t="s">
        <v>265</v>
      </c>
      <c r="AG5426" s="2">
        <v>40896</v>
      </c>
      <c r="AH5426" t="s">
        <v>77</v>
      </c>
      <c r="AM5426">
        <v>2</v>
      </c>
      <c r="AN5426" s="1" t="s">
        <v>89</v>
      </c>
      <c r="AO5426">
        <v>0</v>
      </c>
      <c r="AP5426" s="1" t="s">
        <v>89</v>
      </c>
      <c r="BA5426" s="2">
        <v>39105</v>
      </c>
      <c r="BC5426">
        <v>30</v>
      </c>
      <c r="BD5426">
        <v>15.74</v>
      </c>
      <c r="BG5426" t="s">
        <v>77</v>
      </c>
      <c r="BI5426" t="s">
        <v>77</v>
      </c>
      <c r="BJ5426">
        <v>2.56</v>
      </c>
      <c r="BK5426">
        <v>2.56</v>
      </c>
      <c r="BL5426" s="2">
        <v>43201</v>
      </c>
      <c r="BM5426">
        <v>2.56</v>
      </c>
      <c r="BT5426">
        <v>1.85</v>
      </c>
      <c r="BU5426" s="2">
        <v>43201</v>
      </c>
      <c r="BV5426">
        <v>1.85</v>
      </c>
      <c r="BW5426">
        <v>1.85</v>
      </c>
      <c r="BX5426" t="s">
        <v>78</v>
      </c>
      <c r="BY5426" t="s">
        <v>9</v>
      </c>
      <c r="BZ5426" t="s">
        <v>9</v>
      </c>
      <c r="CA5426">
        <v>27.73</v>
      </c>
      <c r="CB5426" t="s">
        <v>79</v>
      </c>
      <c r="CD5426" s="2">
        <v>41001</v>
      </c>
      <c r="CI5426" s="1" t="s">
        <v>80</v>
      </c>
    </row>
    <row r="5427" spans="1:87" x14ac:dyDescent="0.25">
      <c r="A5427">
        <v>832949</v>
      </c>
      <c r="B5427" t="s">
        <v>8414</v>
      </c>
      <c r="C5427">
        <v>1199</v>
      </c>
      <c r="D5427" s="1" t="s">
        <v>3768</v>
      </c>
      <c r="E5427">
        <v>5.74</v>
      </c>
      <c r="F5427">
        <v>1</v>
      </c>
      <c r="G5427">
        <f t="shared" si="252"/>
        <v>5.74</v>
      </c>
      <c r="H5427" s="2">
        <v>43227</v>
      </c>
      <c r="I5427" s="2">
        <v>43225</v>
      </c>
      <c r="J5427" s="7">
        <f t="shared" ca="1" si="253"/>
        <v>1</v>
      </c>
      <c r="K5427" s="7">
        <f t="shared" ca="1" si="254"/>
        <v>1</v>
      </c>
      <c r="M5427">
        <v>4.16</v>
      </c>
      <c r="N5427">
        <v>4.16</v>
      </c>
      <c r="O5427">
        <v>4.16</v>
      </c>
      <c r="P5427">
        <v>5.74</v>
      </c>
      <c r="Q5427">
        <v>5.74</v>
      </c>
      <c r="R5427">
        <v>5.74</v>
      </c>
      <c r="S5427">
        <v>1</v>
      </c>
      <c r="T5427" s="1" t="s">
        <v>75</v>
      </c>
      <c r="U5427">
        <v>1</v>
      </c>
      <c r="V5427" s="1" t="s">
        <v>213</v>
      </c>
      <c r="Y5427" s="1" t="s">
        <v>76</v>
      </c>
      <c r="Z5427">
        <v>4</v>
      </c>
      <c r="AA5427" t="s">
        <v>76</v>
      </c>
      <c r="AD5427">
        <v>0.63</v>
      </c>
      <c r="AE5427">
        <v>30</v>
      </c>
      <c r="AF5427" t="s">
        <v>85</v>
      </c>
      <c r="AG5427" s="2">
        <v>40896</v>
      </c>
      <c r="AH5427" t="s">
        <v>77</v>
      </c>
      <c r="AK5427">
        <v>0</v>
      </c>
      <c r="AM5427">
        <v>2</v>
      </c>
      <c r="AN5427" s="1" t="s">
        <v>89</v>
      </c>
      <c r="AO5427">
        <v>0</v>
      </c>
      <c r="AP5427" s="1" t="s">
        <v>89</v>
      </c>
      <c r="BA5427" s="2">
        <v>39105</v>
      </c>
      <c r="BC5427">
        <v>30</v>
      </c>
      <c r="BD5427">
        <v>0.63</v>
      </c>
      <c r="BG5427" t="s">
        <v>77</v>
      </c>
      <c r="BI5427" t="s">
        <v>77</v>
      </c>
      <c r="BJ5427">
        <v>5.74</v>
      </c>
      <c r="BK5427">
        <v>5.74</v>
      </c>
      <c r="BL5427" s="2">
        <v>43225</v>
      </c>
      <c r="BM5427">
        <v>5.74</v>
      </c>
      <c r="BT5427">
        <v>4.16</v>
      </c>
      <c r="BU5427" s="2">
        <v>43227</v>
      </c>
      <c r="BV5427">
        <v>4.16</v>
      </c>
      <c r="BW5427">
        <v>4.16</v>
      </c>
      <c r="BX5427" t="s">
        <v>78</v>
      </c>
      <c r="BY5427" t="s">
        <v>9</v>
      </c>
      <c r="BZ5427" t="s">
        <v>9</v>
      </c>
      <c r="CA5427">
        <v>27.53</v>
      </c>
      <c r="CB5427" t="s">
        <v>79</v>
      </c>
      <c r="CD5427" s="2">
        <v>41001</v>
      </c>
      <c r="CI5427" s="1" t="s">
        <v>80</v>
      </c>
    </row>
    <row r="5428" spans="1:87" x14ac:dyDescent="0.25">
      <c r="A5428">
        <v>833343</v>
      </c>
      <c r="B5428" t="s">
        <v>8415</v>
      </c>
      <c r="C5428">
        <v>111</v>
      </c>
      <c r="D5428" t="s">
        <v>405</v>
      </c>
      <c r="E5428">
        <v>7.45</v>
      </c>
      <c r="F5428">
        <v>1</v>
      </c>
      <c r="G5428">
        <f t="shared" si="252"/>
        <v>7.45</v>
      </c>
      <c r="H5428" s="2">
        <v>43011</v>
      </c>
      <c r="I5428" s="2">
        <v>43181</v>
      </c>
      <c r="J5428" s="7">
        <f t="shared" ca="1" si="253"/>
        <v>8</v>
      </c>
      <c r="K5428" s="7">
        <f t="shared" ca="1" si="254"/>
        <v>3</v>
      </c>
      <c r="M5428">
        <v>5.0599999999999996</v>
      </c>
      <c r="N5428">
        <v>5.0599999999999996</v>
      </c>
      <c r="O5428">
        <v>4.13</v>
      </c>
      <c r="P5428">
        <v>7.45</v>
      </c>
      <c r="Q5428">
        <v>7.45</v>
      </c>
      <c r="R5428">
        <v>7.45</v>
      </c>
      <c r="S5428">
        <v>1</v>
      </c>
      <c r="T5428" s="1" t="s">
        <v>75</v>
      </c>
      <c r="U5428">
        <v>1</v>
      </c>
      <c r="V5428" s="1" t="s">
        <v>213</v>
      </c>
      <c r="Y5428" s="1" t="s">
        <v>76</v>
      </c>
      <c r="Z5428">
        <v>4</v>
      </c>
      <c r="AA5428" t="s">
        <v>76</v>
      </c>
      <c r="AD5428">
        <v>1.33</v>
      </c>
      <c r="AG5428" s="2">
        <v>40896</v>
      </c>
      <c r="AH5428" t="s">
        <v>77</v>
      </c>
      <c r="AM5428">
        <v>3</v>
      </c>
      <c r="AN5428" s="1" t="s">
        <v>138</v>
      </c>
      <c r="AO5428">
        <v>0</v>
      </c>
      <c r="AP5428" s="1" t="s">
        <v>182</v>
      </c>
      <c r="BA5428" s="2">
        <v>39105</v>
      </c>
      <c r="BD5428">
        <v>1.33</v>
      </c>
      <c r="BG5428" t="s">
        <v>77</v>
      </c>
      <c r="BI5428" t="s">
        <v>77</v>
      </c>
      <c r="BJ5428">
        <v>7.45</v>
      </c>
      <c r="BK5428">
        <v>7.45</v>
      </c>
      <c r="BL5428" s="2">
        <v>43181</v>
      </c>
      <c r="BM5428">
        <v>7.45</v>
      </c>
      <c r="BT5428">
        <v>5.0599999999999996</v>
      </c>
      <c r="BU5428" s="2">
        <v>43011</v>
      </c>
      <c r="BV5428">
        <v>5.0599999999999996</v>
      </c>
      <c r="BW5428">
        <v>4.13</v>
      </c>
      <c r="BX5428" t="s">
        <v>78</v>
      </c>
      <c r="BY5428" t="s">
        <v>9</v>
      </c>
      <c r="BZ5428" t="s">
        <v>9</v>
      </c>
      <c r="CA5428">
        <v>32.08</v>
      </c>
      <c r="CB5428" t="s">
        <v>79</v>
      </c>
      <c r="CD5428" s="2">
        <v>41001</v>
      </c>
      <c r="CI5428" s="1" t="s">
        <v>80</v>
      </c>
    </row>
    <row r="5429" spans="1:87" x14ac:dyDescent="0.25">
      <c r="A5429">
        <v>833673</v>
      </c>
      <c r="B5429" s="1" t="s">
        <v>8416</v>
      </c>
      <c r="C5429">
        <v>1006</v>
      </c>
      <c r="D5429" s="1" t="s">
        <v>4436</v>
      </c>
      <c r="E5429">
        <v>3.34</v>
      </c>
      <c r="F5429">
        <v>1</v>
      </c>
      <c r="G5429">
        <f t="shared" si="252"/>
        <v>3.34</v>
      </c>
      <c r="H5429" s="2">
        <v>43167</v>
      </c>
      <c r="I5429" s="2">
        <v>43200</v>
      </c>
      <c r="J5429" s="7">
        <f t="shared" ca="1" si="253"/>
        <v>3</v>
      </c>
      <c r="K5429" s="7">
        <f t="shared" ca="1" si="254"/>
        <v>2</v>
      </c>
      <c r="M5429">
        <v>2.42</v>
      </c>
      <c r="N5429">
        <v>2.42</v>
      </c>
      <c r="O5429">
        <v>2.42</v>
      </c>
      <c r="P5429">
        <v>3.34</v>
      </c>
      <c r="Q5429">
        <v>3.34</v>
      </c>
      <c r="R5429">
        <v>3.34</v>
      </c>
      <c r="S5429">
        <v>1</v>
      </c>
      <c r="T5429" s="1" t="s">
        <v>75</v>
      </c>
      <c r="U5429">
        <v>1</v>
      </c>
      <c r="V5429" s="1" t="s">
        <v>213</v>
      </c>
      <c r="Y5429" s="1" t="s">
        <v>76</v>
      </c>
      <c r="Z5429">
        <v>4</v>
      </c>
      <c r="AA5429" t="s">
        <v>76</v>
      </c>
      <c r="AD5429">
        <v>14.9</v>
      </c>
      <c r="AE5429">
        <v>30</v>
      </c>
      <c r="AF5429" t="s">
        <v>265</v>
      </c>
      <c r="AG5429" s="2">
        <v>40896</v>
      </c>
      <c r="AH5429" t="s">
        <v>77</v>
      </c>
      <c r="AK5429">
        <v>0</v>
      </c>
      <c r="AM5429">
        <v>2</v>
      </c>
      <c r="AN5429" s="1" t="s">
        <v>89</v>
      </c>
      <c r="AO5429">
        <v>0</v>
      </c>
      <c r="AP5429" s="1" t="s">
        <v>89</v>
      </c>
      <c r="BA5429" s="2">
        <v>39105</v>
      </c>
      <c r="BC5429">
        <v>30</v>
      </c>
      <c r="BD5429">
        <v>14.9</v>
      </c>
      <c r="BG5429" t="s">
        <v>77</v>
      </c>
      <c r="BI5429" t="s">
        <v>77</v>
      </c>
      <c r="BJ5429">
        <v>3.34</v>
      </c>
      <c r="BK5429">
        <v>3.34</v>
      </c>
      <c r="BL5429" s="2">
        <v>43200</v>
      </c>
      <c r="BM5429">
        <v>3.34</v>
      </c>
      <c r="BT5429">
        <v>2.42</v>
      </c>
      <c r="BU5429" s="2">
        <v>43167</v>
      </c>
      <c r="BV5429">
        <v>2.42</v>
      </c>
      <c r="BW5429">
        <v>2.42</v>
      </c>
      <c r="BX5429" t="s">
        <v>78</v>
      </c>
      <c r="BY5429" t="s">
        <v>9</v>
      </c>
      <c r="BZ5429" t="s">
        <v>9</v>
      </c>
      <c r="CA5429">
        <v>27.54</v>
      </c>
      <c r="CB5429" t="s">
        <v>79</v>
      </c>
      <c r="CD5429" s="2">
        <v>41001</v>
      </c>
      <c r="CI5429" s="1" t="s">
        <v>80</v>
      </c>
    </row>
    <row r="5430" spans="1:87" x14ac:dyDescent="0.25">
      <c r="A5430">
        <v>833798</v>
      </c>
      <c r="B5430" s="1" t="s">
        <v>8417</v>
      </c>
      <c r="C5430">
        <v>1058</v>
      </c>
      <c r="D5430" s="1" t="s">
        <v>4344</v>
      </c>
      <c r="E5430">
        <v>8.76</v>
      </c>
      <c r="F5430">
        <v>1</v>
      </c>
      <c r="G5430">
        <f t="shared" si="252"/>
        <v>8.76</v>
      </c>
      <c r="H5430" s="2">
        <v>43165</v>
      </c>
      <c r="I5430" s="2">
        <v>43165</v>
      </c>
      <c r="J5430" s="7">
        <f t="shared" ca="1" si="253"/>
        <v>3</v>
      </c>
      <c r="K5430" s="7">
        <f t="shared" ca="1" si="254"/>
        <v>3</v>
      </c>
      <c r="M5430">
        <v>6.34</v>
      </c>
      <c r="N5430">
        <v>6.34</v>
      </c>
      <c r="O5430">
        <v>6.34</v>
      </c>
      <c r="P5430">
        <v>8.76</v>
      </c>
      <c r="Q5430">
        <v>8.76</v>
      </c>
      <c r="R5430">
        <v>8.76</v>
      </c>
      <c r="S5430">
        <v>1</v>
      </c>
      <c r="T5430" s="1" t="s">
        <v>75</v>
      </c>
      <c r="Y5430" s="1" t="s">
        <v>76</v>
      </c>
      <c r="Z5430">
        <v>4</v>
      </c>
      <c r="AA5430" t="s">
        <v>76</v>
      </c>
      <c r="AD5430">
        <v>8</v>
      </c>
      <c r="AF5430" t="s">
        <v>88</v>
      </c>
      <c r="AG5430" s="2">
        <v>40896</v>
      </c>
      <c r="AH5430" t="s">
        <v>77</v>
      </c>
      <c r="AM5430">
        <v>2</v>
      </c>
      <c r="AN5430" s="1" t="s">
        <v>89</v>
      </c>
      <c r="AO5430">
        <v>0</v>
      </c>
      <c r="AP5430" s="1" t="s">
        <v>89</v>
      </c>
      <c r="BA5430" s="2">
        <v>39105</v>
      </c>
      <c r="BD5430">
        <v>8</v>
      </c>
      <c r="BG5430" t="s">
        <v>77</v>
      </c>
      <c r="BI5430" t="s">
        <v>77</v>
      </c>
      <c r="BJ5430">
        <v>8.76</v>
      </c>
      <c r="BK5430">
        <v>8.76</v>
      </c>
      <c r="BL5430" s="2">
        <v>43165</v>
      </c>
      <c r="BM5430">
        <v>8.76</v>
      </c>
      <c r="BT5430">
        <v>6.34</v>
      </c>
      <c r="BU5430" s="2">
        <v>43165</v>
      </c>
      <c r="BV5430">
        <v>6.34</v>
      </c>
      <c r="BW5430">
        <v>6.34</v>
      </c>
      <c r="BX5430" t="s">
        <v>78</v>
      </c>
      <c r="BY5430" t="s">
        <v>9</v>
      </c>
      <c r="BZ5430" t="s">
        <v>9</v>
      </c>
      <c r="CA5430">
        <v>27.63</v>
      </c>
      <c r="CB5430" t="s">
        <v>79</v>
      </c>
      <c r="CD5430" s="2">
        <v>41001</v>
      </c>
      <c r="CI5430" s="1" t="s">
        <v>80</v>
      </c>
    </row>
    <row r="5431" spans="1:87" x14ac:dyDescent="0.25">
      <c r="A5431">
        <v>833806</v>
      </c>
      <c r="B5431" s="1" t="s">
        <v>8418</v>
      </c>
      <c r="C5431">
        <v>1058</v>
      </c>
      <c r="D5431" s="1" t="s">
        <v>4344</v>
      </c>
      <c r="E5431">
        <v>6.14</v>
      </c>
      <c r="F5431">
        <v>1</v>
      </c>
      <c r="G5431">
        <f t="shared" si="252"/>
        <v>6.14</v>
      </c>
      <c r="H5431" s="2">
        <v>43210</v>
      </c>
      <c r="I5431" s="2">
        <v>43209</v>
      </c>
      <c r="J5431" s="7">
        <f t="shared" ca="1" si="253"/>
        <v>2</v>
      </c>
      <c r="K5431" s="7">
        <f t="shared" ca="1" si="254"/>
        <v>2</v>
      </c>
      <c r="M5431">
        <v>4.4400000000000004</v>
      </c>
      <c r="N5431">
        <v>4.4400000000000004</v>
      </c>
      <c r="O5431">
        <v>4.4400000000000004</v>
      </c>
      <c r="P5431">
        <v>6.14</v>
      </c>
      <c r="Q5431">
        <v>6.14</v>
      </c>
      <c r="R5431">
        <v>6.14</v>
      </c>
      <c r="S5431">
        <v>1</v>
      </c>
      <c r="T5431" s="1" t="s">
        <v>75</v>
      </c>
      <c r="Y5431" s="1" t="s">
        <v>76</v>
      </c>
      <c r="Z5431">
        <v>4</v>
      </c>
      <c r="AA5431" t="s">
        <v>76</v>
      </c>
      <c r="AD5431">
        <v>5</v>
      </c>
      <c r="AE5431">
        <v>30</v>
      </c>
      <c r="AF5431" t="s">
        <v>88</v>
      </c>
      <c r="AH5431" t="s">
        <v>77</v>
      </c>
      <c r="AM5431">
        <v>2</v>
      </c>
      <c r="AN5431" s="1" t="s">
        <v>89</v>
      </c>
      <c r="AO5431">
        <v>0</v>
      </c>
      <c r="AP5431" s="1" t="s">
        <v>89</v>
      </c>
      <c r="BA5431" s="2">
        <v>39478</v>
      </c>
      <c r="BC5431">
        <v>30</v>
      </c>
      <c r="BD5431">
        <v>5</v>
      </c>
      <c r="BG5431" t="s">
        <v>77</v>
      </c>
      <c r="BI5431" t="s">
        <v>77</v>
      </c>
      <c r="BJ5431">
        <v>6.14</v>
      </c>
      <c r="BK5431">
        <v>6.14</v>
      </c>
      <c r="BL5431" s="2">
        <v>43209</v>
      </c>
      <c r="BM5431">
        <v>6.14</v>
      </c>
      <c r="BT5431">
        <v>4.4400000000000004</v>
      </c>
      <c r="BU5431" s="2">
        <v>43210</v>
      </c>
      <c r="BV5431">
        <v>4.4400000000000004</v>
      </c>
      <c r="BW5431">
        <v>4.4400000000000004</v>
      </c>
      <c r="BX5431" t="s">
        <v>78</v>
      </c>
      <c r="BY5431" t="s">
        <v>9</v>
      </c>
      <c r="BZ5431" t="s">
        <v>9</v>
      </c>
      <c r="CA5431">
        <v>27.69</v>
      </c>
      <c r="CB5431" t="s">
        <v>79</v>
      </c>
      <c r="CD5431" s="2">
        <v>41001</v>
      </c>
      <c r="CI5431" s="1" t="s">
        <v>80</v>
      </c>
    </row>
    <row r="5432" spans="1:87" x14ac:dyDescent="0.25">
      <c r="A5432">
        <v>834069</v>
      </c>
      <c r="B5432" s="1" t="s">
        <v>8419</v>
      </c>
      <c r="C5432">
        <v>1194</v>
      </c>
      <c r="D5432" s="1" t="s">
        <v>8420</v>
      </c>
      <c r="E5432">
        <v>3.12</v>
      </c>
      <c r="F5432">
        <v>2</v>
      </c>
      <c r="G5432">
        <f t="shared" si="252"/>
        <v>6.24</v>
      </c>
      <c r="H5432" s="2">
        <v>43208</v>
      </c>
      <c r="I5432" s="2">
        <v>43208</v>
      </c>
      <c r="J5432" s="7">
        <f t="shared" ca="1" si="253"/>
        <v>2</v>
      </c>
      <c r="K5432" s="7">
        <f t="shared" ca="1" si="254"/>
        <v>2</v>
      </c>
      <c r="M5432">
        <v>2.2599999999999998</v>
      </c>
      <c r="N5432">
        <v>2.2400000000000002</v>
      </c>
      <c r="O5432">
        <v>2.2599999999999998</v>
      </c>
      <c r="P5432">
        <v>3.12</v>
      </c>
      <c r="Q5432">
        <v>3.12</v>
      </c>
      <c r="R5432">
        <v>3.12</v>
      </c>
      <c r="S5432">
        <v>1</v>
      </c>
      <c r="T5432" s="1" t="s">
        <v>75</v>
      </c>
      <c r="Y5432" s="1" t="s">
        <v>76</v>
      </c>
      <c r="Z5432">
        <v>4</v>
      </c>
      <c r="AA5432" t="s">
        <v>76</v>
      </c>
      <c r="AD5432">
        <v>19.27</v>
      </c>
      <c r="AE5432">
        <v>60</v>
      </c>
      <c r="AF5432" t="s">
        <v>265</v>
      </c>
      <c r="AG5432" s="2">
        <v>40896</v>
      </c>
      <c r="AH5432" t="s">
        <v>77</v>
      </c>
      <c r="AM5432">
        <v>2</v>
      </c>
      <c r="AN5432" s="1" t="s">
        <v>89</v>
      </c>
      <c r="AO5432">
        <v>0</v>
      </c>
      <c r="AP5432" s="1" t="s">
        <v>89</v>
      </c>
      <c r="AQ5432">
        <v>1644</v>
      </c>
      <c r="AR5432" t="s">
        <v>7629</v>
      </c>
      <c r="AS5432">
        <v>2311</v>
      </c>
      <c r="AT5432" t="s">
        <v>7630</v>
      </c>
      <c r="AU5432">
        <v>3.12</v>
      </c>
      <c r="AV5432">
        <v>3.12</v>
      </c>
      <c r="AW5432">
        <v>3.12</v>
      </c>
      <c r="AX5432">
        <v>3.12</v>
      </c>
      <c r="AY5432">
        <v>3.12</v>
      </c>
      <c r="BA5432" s="2">
        <v>39105</v>
      </c>
      <c r="BC5432">
        <v>60</v>
      </c>
      <c r="BD5432">
        <v>19.27</v>
      </c>
      <c r="BG5432" t="s">
        <v>77</v>
      </c>
      <c r="BI5432" t="s">
        <v>77</v>
      </c>
      <c r="BJ5432">
        <v>3.12</v>
      </c>
      <c r="BK5432">
        <v>3.12</v>
      </c>
      <c r="BL5432" s="2">
        <v>43208</v>
      </c>
      <c r="BM5432">
        <v>3.12</v>
      </c>
      <c r="BT5432">
        <v>2.2599999999999998</v>
      </c>
      <c r="BU5432" s="2">
        <v>43208</v>
      </c>
      <c r="BV5432">
        <v>2.2400000000000002</v>
      </c>
      <c r="BW5432">
        <v>2.2599999999999998</v>
      </c>
      <c r="BX5432" t="s">
        <v>78</v>
      </c>
      <c r="BY5432" t="s">
        <v>9</v>
      </c>
      <c r="BZ5432" t="s">
        <v>9</v>
      </c>
      <c r="CA5432">
        <v>28.21</v>
      </c>
      <c r="CB5432" t="s">
        <v>79</v>
      </c>
      <c r="CD5432" s="2">
        <v>41001</v>
      </c>
      <c r="CI5432" s="1" t="s">
        <v>80</v>
      </c>
    </row>
    <row r="5433" spans="1:87" x14ac:dyDescent="0.25">
      <c r="A5433">
        <v>835371</v>
      </c>
      <c r="B5433" s="1" t="s">
        <v>8421</v>
      </c>
      <c r="C5433">
        <v>523</v>
      </c>
      <c r="D5433" s="1" t="s">
        <v>3783</v>
      </c>
      <c r="E5433">
        <v>73.09</v>
      </c>
      <c r="F5433">
        <v>1</v>
      </c>
      <c r="G5433">
        <f t="shared" si="252"/>
        <v>73.09</v>
      </c>
      <c r="H5433" s="2">
        <v>42341</v>
      </c>
      <c r="I5433" s="2">
        <v>42341</v>
      </c>
      <c r="J5433" s="7">
        <f t="shared" ca="1" si="253"/>
        <v>31</v>
      </c>
      <c r="K5433" s="7">
        <f t="shared" ca="1" si="254"/>
        <v>31</v>
      </c>
      <c r="M5433">
        <v>52.95</v>
      </c>
      <c r="N5433">
        <v>52.95</v>
      </c>
      <c r="O5433">
        <v>52.95</v>
      </c>
      <c r="P5433">
        <v>73.09</v>
      </c>
      <c r="Q5433">
        <v>73.09</v>
      </c>
      <c r="R5433">
        <v>73.09</v>
      </c>
      <c r="S5433">
        <v>1</v>
      </c>
      <c r="T5433" s="1" t="s">
        <v>75</v>
      </c>
      <c r="W5433">
        <v>1</v>
      </c>
      <c r="X5433" s="1" t="s">
        <v>131</v>
      </c>
      <c r="Y5433" s="1" t="s">
        <v>76</v>
      </c>
      <c r="Z5433">
        <v>4</v>
      </c>
      <c r="AA5433" t="s">
        <v>76</v>
      </c>
      <c r="AG5433" s="2">
        <v>40896</v>
      </c>
      <c r="AH5433" t="s">
        <v>77</v>
      </c>
      <c r="AM5433">
        <v>2</v>
      </c>
      <c r="AN5433" s="1" t="s">
        <v>89</v>
      </c>
      <c r="AQ5433">
        <v>3967</v>
      </c>
      <c r="AR5433" s="1" t="s">
        <v>7517</v>
      </c>
      <c r="AS5433">
        <v>9399</v>
      </c>
      <c r="AT5433" s="1" t="s">
        <v>7518</v>
      </c>
      <c r="AU5433">
        <v>73.09</v>
      </c>
      <c r="AV5433">
        <v>73.09</v>
      </c>
      <c r="AW5433">
        <v>73.09</v>
      </c>
      <c r="AX5433">
        <v>73.09</v>
      </c>
      <c r="BA5433" s="2">
        <v>40560</v>
      </c>
      <c r="BG5433" t="s">
        <v>77</v>
      </c>
      <c r="BI5433" t="s">
        <v>77</v>
      </c>
      <c r="BJ5433">
        <v>73.09</v>
      </c>
      <c r="BK5433">
        <v>73.09</v>
      </c>
      <c r="BL5433" s="2">
        <v>42341</v>
      </c>
      <c r="BM5433">
        <v>73.09</v>
      </c>
      <c r="BT5433">
        <v>52.95</v>
      </c>
      <c r="BU5433" s="2">
        <v>42341</v>
      </c>
      <c r="BV5433">
        <v>52.95</v>
      </c>
      <c r="BW5433">
        <v>52.95</v>
      </c>
      <c r="BX5433" t="s">
        <v>78</v>
      </c>
      <c r="BY5433" t="s">
        <v>9</v>
      </c>
      <c r="BZ5433" t="s">
        <v>9</v>
      </c>
      <c r="CA5433">
        <v>27.56</v>
      </c>
      <c r="CB5433" t="s">
        <v>79</v>
      </c>
      <c r="CD5433" s="2">
        <v>41001</v>
      </c>
      <c r="CI5433" s="1" t="s">
        <v>80</v>
      </c>
    </row>
    <row r="5434" spans="1:87" x14ac:dyDescent="0.25">
      <c r="A5434">
        <v>835405</v>
      </c>
      <c r="B5434" s="1" t="s">
        <v>5812</v>
      </c>
      <c r="C5434">
        <v>345</v>
      </c>
      <c r="D5434" s="1" t="s">
        <v>302</v>
      </c>
      <c r="E5434">
        <v>15.49</v>
      </c>
      <c r="F5434">
        <v>1</v>
      </c>
      <c r="G5434">
        <f t="shared" si="252"/>
        <v>15.49</v>
      </c>
      <c r="H5434" s="2">
        <v>43193</v>
      </c>
      <c r="I5434" s="2">
        <v>43190</v>
      </c>
      <c r="J5434" s="7">
        <f t="shared" ca="1" si="253"/>
        <v>2</v>
      </c>
      <c r="K5434" s="7">
        <f t="shared" ca="1" si="254"/>
        <v>2</v>
      </c>
      <c r="M5434">
        <v>11.22</v>
      </c>
      <c r="N5434">
        <v>11.22</v>
      </c>
      <c r="O5434">
        <v>11.22</v>
      </c>
      <c r="P5434">
        <v>15.49</v>
      </c>
      <c r="Q5434">
        <v>15.49</v>
      </c>
      <c r="R5434">
        <v>15.49</v>
      </c>
      <c r="S5434">
        <v>1</v>
      </c>
      <c r="T5434" s="1" t="s">
        <v>75</v>
      </c>
      <c r="Y5434" s="1" t="s">
        <v>76</v>
      </c>
      <c r="Z5434">
        <v>4</v>
      </c>
      <c r="AA5434" t="s">
        <v>76</v>
      </c>
      <c r="AD5434">
        <v>12</v>
      </c>
      <c r="AF5434" t="s">
        <v>85</v>
      </c>
      <c r="AG5434" s="2">
        <v>40896</v>
      </c>
      <c r="AH5434" t="s">
        <v>77</v>
      </c>
      <c r="AM5434">
        <v>2</v>
      </c>
      <c r="AN5434" s="1" t="s">
        <v>89</v>
      </c>
      <c r="AO5434">
        <v>0</v>
      </c>
      <c r="AP5434" s="1" t="s">
        <v>89</v>
      </c>
      <c r="AQ5434">
        <v>3279</v>
      </c>
      <c r="AR5434" s="1" t="s">
        <v>4217</v>
      </c>
      <c r="AS5434">
        <v>2753</v>
      </c>
      <c r="AT5434" s="1" t="s">
        <v>4218</v>
      </c>
      <c r="AU5434">
        <v>15.49</v>
      </c>
      <c r="AV5434">
        <v>15.49</v>
      </c>
      <c r="AW5434">
        <v>15.49</v>
      </c>
      <c r="AX5434">
        <v>15.49</v>
      </c>
      <c r="AY5434">
        <v>15.49</v>
      </c>
      <c r="BA5434" s="2">
        <v>39105</v>
      </c>
      <c r="BD5434">
        <v>12</v>
      </c>
      <c r="BG5434" t="s">
        <v>77</v>
      </c>
      <c r="BI5434" t="s">
        <v>77</v>
      </c>
      <c r="BJ5434">
        <v>15.49</v>
      </c>
      <c r="BK5434">
        <v>15.49</v>
      </c>
      <c r="BL5434" s="2">
        <v>43190</v>
      </c>
      <c r="BM5434">
        <v>15.49</v>
      </c>
      <c r="BT5434">
        <v>11.22</v>
      </c>
      <c r="BU5434" s="2">
        <v>43193</v>
      </c>
      <c r="BV5434">
        <v>11.22</v>
      </c>
      <c r="BW5434">
        <v>11.22</v>
      </c>
      <c r="BX5434" t="s">
        <v>78</v>
      </c>
      <c r="BY5434" t="s">
        <v>9</v>
      </c>
      <c r="BZ5434" t="s">
        <v>9</v>
      </c>
      <c r="CA5434">
        <v>27.57</v>
      </c>
      <c r="CB5434" t="s">
        <v>79</v>
      </c>
      <c r="CD5434" s="2">
        <v>41001</v>
      </c>
      <c r="CI5434" s="1" t="s">
        <v>80</v>
      </c>
    </row>
    <row r="5435" spans="1:87" x14ac:dyDescent="0.25">
      <c r="A5435">
        <v>835421</v>
      </c>
      <c r="B5435" s="1" t="s">
        <v>8422</v>
      </c>
      <c r="C5435">
        <v>14</v>
      </c>
      <c r="D5435" t="s">
        <v>3753</v>
      </c>
      <c r="E5435">
        <v>4.4000000000000004</v>
      </c>
      <c r="F5435">
        <v>2</v>
      </c>
      <c r="G5435">
        <f t="shared" si="252"/>
        <v>8.8000000000000007</v>
      </c>
      <c r="H5435" s="2">
        <v>43218</v>
      </c>
      <c r="I5435" s="2">
        <v>43217</v>
      </c>
      <c r="J5435" s="7">
        <f t="shared" ca="1" si="253"/>
        <v>1</v>
      </c>
      <c r="K5435" s="7">
        <f t="shared" ca="1" si="254"/>
        <v>1</v>
      </c>
      <c r="M5435">
        <v>3.19</v>
      </c>
      <c r="N5435">
        <v>3.19</v>
      </c>
      <c r="O5435">
        <v>3.19</v>
      </c>
      <c r="P5435">
        <v>4.4000000000000004</v>
      </c>
      <c r="Q5435">
        <v>4.4000000000000004</v>
      </c>
      <c r="R5435">
        <v>4.4000000000000004</v>
      </c>
      <c r="S5435">
        <v>1</v>
      </c>
      <c r="T5435" s="1" t="s">
        <v>75</v>
      </c>
      <c r="Y5435" s="1" t="s">
        <v>76</v>
      </c>
      <c r="Z5435">
        <v>4</v>
      </c>
      <c r="AA5435" t="s">
        <v>76</v>
      </c>
      <c r="AD5435">
        <v>2.6</v>
      </c>
      <c r="AE5435">
        <v>60</v>
      </c>
      <c r="AF5435" t="s">
        <v>88</v>
      </c>
      <c r="AG5435" s="2">
        <v>40896</v>
      </c>
      <c r="AH5435" t="s">
        <v>77</v>
      </c>
      <c r="AM5435">
        <v>2</v>
      </c>
      <c r="AN5435" s="1" t="s">
        <v>89</v>
      </c>
      <c r="AO5435">
        <v>0</v>
      </c>
      <c r="AP5435" s="1" t="s">
        <v>89</v>
      </c>
      <c r="AQ5435">
        <v>1084</v>
      </c>
      <c r="AR5435" s="1" t="s">
        <v>6534</v>
      </c>
      <c r="AS5435">
        <v>10339</v>
      </c>
      <c r="AT5435" s="1" t="s">
        <v>6535</v>
      </c>
      <c r="AU5435">
        <v>4.4000000000000004</v>
      </c>
      <c r="AV5435">
        <v>4.4000000000000004</v>
      </c>
      <c r="AW5435">
        <v>4.4000000000000004</v>
      </c>
      <c r="AX5435">
        <v>4.4000000000000004</v>
      </c>
      <c r="AY5435">
        <v>4.4000000000000004</v>
      </c>
      <c r="BA5435" s="2">
        <v>39105</v>
      </c>
      <c r="BC5435">
        <v>60</v>
      </c>
      <c r="BD5435">
        <v>2.6</v>
      </c>
      <c r="BG5435" t="s">
        <v>77</v>
      </c>
      <c r="BI5435" t="s">
        <v>77</v>
      </c>
      <c r="BJ5435">
        <v>4.4000000000000004</v>
      </c>
      <c r="BK5435">
        <v>4.4000000000000004</v>
      </c>
      <c r="BL5435" s="2">
        <v>43217</v>
      </c>
      <c r="BM5435">
        <v>4.4000000000000004</v>
      </c>
      <c r="BT5435">
        <v>3.19</v>
      </c>
      <c r="BU5435" s="2">
        <v>43218</v>
      </c>
      <c r="BV5435">
        <v>3.19</v>
      </c>
      <c r="BW5435">
        <v>3.19</v>
      </c>
      <c r="BX5435" t="s">
        <v>78</v>
      </c>
      <c r="BY5435" t="s">
        <v>9</v>
      </c>
      <c r="BZ5435" t="s">
        <v>9</v>
      </c>
      <c r="CA5435">
        <v>27.5</v>
      </c>
      <c r="CB5435" t="s">
        <v>79</v>
      </c>
      <c r="CD5435" s="2">
        <v>41001</v>
      </c>
      <c r="CI5435" s="1" t="s">
        <v>80</v>
      </c>
    </row>
    <row r="5436" spans="1:87" x14ac:dyDescent="0.25">
      <c r="A5436">
        <v>835454</v>
      </c>
      <c r="B5436" s="1" t="s">
        <v>8423</v>
      </c>
      <c r="C5436">
        <v>14</v>
      </c>
      <c r="D5436" t="s">
        <v>3753</v>
      </c>
      <c r="E5436">
        <v>8.7899999999999991</v>
      </c>
      <c r="F5436">
        <v>3</v>
      </c>
      <c r="G5436">
        <f t="shared" si="252"/>
        <v>26.369999999999997</v>
      </c>
      <c r="H5436" s="2">
        <v>43214</v>
      </c>
      <c r="I5436" s="2">
        <v>43213</v>
      </c>
      <c r="J5436" s="7">
        <f t="shared" ca="1" si="253"/>
        <v>2</v>
      </c>
      <c r="K5436" s="7">
        <f t="shared" ca="1" si="254"/>
        <v>2</v>
      </c>
      <c r="M5436">
        <v>6.36</v>
      </c>
      <c r="N5436">
        <v>6.36</v>
      </c>
      <c r="O5436">
        <v>6.36</v>
      </c>
      <c r="P5436">
        <v>8.7899999999999991</v>
      </c>
      <c r="Q5436">
        <v>8.7899999999999991</v>
      </c>
      <c r="R5436">
        <v>8.7899999999999991</v>
      </c>
      <c r="S5436">
        <v>1</v>
      </c>
      <c r="T5436" s="1" t="s">
        <v>75</v>
      </c>
      <c r="Y5436" s="1" t="s">
        <v>76</v>
      </c>
      <c r="Z5436">
        <v>4</v>
      </c>
      <c r="AA5436" t="s">
        <v>76</v>
      </c>
      <c r="AD5436">
        <v>21.66</v>
      </c>
      <c r="AE5436">
        <v>18</v>
      </c>
      <c r="AF5436" t="s">
        <v>265</v>
      </c>
      <c r="AG5436" s="2">
        <v>40896</v>
      </c>
      <c r="AH5436" t="s">
        <v>77</v>
      </c>
      <c r="AM5436">
        <v>2</v>
      </c>
      <c r="AN5436" s="1" t="s">
        <v>89</v>
      </c>
      <c r="AO5436">
        <v>0</v>
      </c>
      <c r="AP5436" s="1" t="s">
        <v>89</v>
      </c>
      <c r="AQ5436">
        <v>1087</v>
      </c>
      <c r="AR5436" s="1" t="s">
        <v>7321</v>
      </c>
      <c r="AS5436">
        <v>10340</v>
      </c>
      <c r="AT5436" s="1" t="s">
        <v>7322</v>
      </c>
      <c r="AU5436">
        <v>8.7899999999999991</v>
      </c>
      <c r="AV5436">
        <v>8.7899999999999991</v>
      </c>
      <c r="AW5436">
        <v>8.7899999999999991</v>
      </c>
      <c r="AX5436">
        <v>8.7899999999999991</v>
      </c>
      <c r="AY5436">
        <v>8.7899999999999991</v>
      </c>
      <c r="BA5436" s="2">
        <v>39105</v>
      </c>
      <c r="BC5436">
        <v>18</v>
      </c>
      <c r="BD5436">
        <v>21.66</v>
      </c>
      <c r="BG5436" t="s">
        <v>77</v>
      </c>
      <c r="BI5436" t="s">
        <v>77</v>
      </c>
      <c r="BJ5436">
        <v>8.7899999999999991</v>
      </c>
      <c r="BK5436">
        <v>8.7899999999999991</v>
      </c>
      <c r="BL5436" s="2">
        <v>43213</v>
      </c>
      <c r="BM5436">
        <v>8.7899999999999991</v>
      </c>
      <c r="BT5436">
        <v>6.36</v>
      </c>
      <c r="BU5436" s="2">
        <v>43214</v>
      </c>
      <c r="BV5436">
        <v>6.36</v>
      </c>
      <c r="BW5436">
        <v>6.36</v>
      </c>
      <c r="BX5436" t="s">
        <v>78</v>
      </c>
      <c r="BY5436" t="s">
        <v>9</v>
      </c>
      <c r="BZ5436" t="s">
        <v>9</v>
      </c>
      <c r="CA5436">
        <v>27.65</v>
      </c>
      <c r="CB5436" t="s">
        <v>79</v>
      </c>
      <c r="CD5436" s="2">
        <v>41001</v>
      </c>
      <c r="CI5436" s="1" t="s">
        <v>80</v>
      </c>
    </row>
    <row r="5437" spans="1:87" x14ac:dyDescent="0.25">
      <c r="A5437">
        <v>835520</v>
      </c>
      <c r="B5437" s="1" t="s">
        <v>8424</v>
      </c>
      <c r="C5437">
        <v>564</v>
      </c>
      <c r="D5437" s="1" t="s">
        <v>8425</v>
      </c>
      <c r="E5437">
        <v>6.59</v>
      </c>
      <c r="F5437">
        <v>1</v>
      </c>
      <c r="G5437">
        <f t="shared" si="252"/>
        <v>6.59</v>
      </c>
      <c r="H5437" s="2">
        <v>43179</v>
      </c>
      <c r="I5437" s="2">
        <v>43176</v>
      </c>
      <c r="J5437" s="7">
        <f t="shared" ca="1" si="253"/>
        <v>3</v>
      </c>
      <c r="K5437" s="7">
        <f t="shared" ca="1" si="254"/>
        <v>3</v>
      </c>
      <c r="M5437">
        <v>4.7699999999999996</v>
      </c>
      <c r="N5437">
        <v>4.7699999999999996</v>
      </c>
      <c r="O5437">
        <v>4.7699999999999996</v>
      </c>
      <c r="P5437">
        <v>6.59</v>
      </c>
      <c r="Q5437">
        <v>6.54</v>
      </c>
      <c r="R5437">
        <v>6.54</v>
      </c>
      <c r="S5437">
        <v>1</v>
      </c>
      <c r="T5437" s="1" t="s">
        <v>75</v>
      </c>
      <c r="U5437">
        <v>1</v>
      </c>
      <c r="V5437" s="1" t="s">
        <v>213</v>
      </c>
      <c r="Y5437" s="1" t="s">
        <v>76</v>
      </c>
      <c r="Z5437">
        <v>4</v>
      </c>
      <c r="AA5437" t="s">
        <v>76</v>
      </c>
      <c r="AD5437">
        <v>7.41</v>
      </c>
      <c r="AF5437" t="s">
        <v>88</v>
      </c>
      <c r="AG5437" s="2">
        <v>40896</v>
      </c>
      <c r="AH5437" t="s">
        <v>77</v>
      </c>
      <c r="AM5437">
        <v>2</v>
      </c>
      <c r="AN5437" s="1" t="s">
        <v>89</v>
      </c>
      <c r="AO5437">
        <v>0</v>
      </c>
      <c r="AP5437" s="1" t="s">
        <v>89</v>
      </c>
      <c r="BA5437" s="2">
        <v>39105</v>
      </c>
      <c r="BD5437">
        <v>7.41</v>
      </c>
      <c r="BG5437" t="s">
        <v>77</v>
      </c>
      <c r="BI5437" t="s">
        <v>77</v>
      </c>
      <c r="BJ5437">
        <v>6.59</v>
      </c>
      <c r="BK5437">
        <v>6.54</v>
      </c>
      <c r="BL5437" s="2">
        <v>43176</v>
      </c>
      <c r="BM5437">
        <v>6.54</v>
      </c>
      <c r="BT5437">
        <v>4.7699999999999996</v>
      </c>
      <c r="BU5437" s="2">
        <v>43179</v>
      </c>
      <c r="BV5437">
        <v>4.7699999999999996</v>
      </c>
      <c r="BW5437">
        <v>4.7699999999999996</v>
      </c>
      <c r="BX5437" t="s">
        <v>78</v>
      </c>
      <c r="BY5437" t="s">
        <v>9</v>
      </c>
      <c r="BZ5437" t="s">
        <v>9</v>
      </c>
      <c r="CA5437">
        <v>27.06</v>
      </c>
      <c r="CB5437" t="s">
        <v>79</v>
      </c>
      <c r="CD5437" s="2">
        <v>41001</v>
      </c>
      <c r="CI5437" s="1" t="s">
        <v>80</v>
      </c>
    </row>
    <row r="5438" spans="1:87" x14ac:dyDescent="0.25">
      <c r="A5438">
        <v>835843</v>
      </c>
      <c r="B5438" t="s">
        <v>8426</v>
      </c>
      <c r="C5438">
        <v>345</v>
      </c>
      <c r="D5438" s="1" t="s">
        <v>302</v>
      </c>
      <c r="E5438">
        <v>3.12</v>
      </c>
      <c r="F5438">
        <v>2</v>
      </c>
      <c r="G5438">
        <f t="shared" si="252"/>
        <v>6.24</v>
      </c>
      <c r="H5438" s="2">
        <v>43157</v>
      </c>
      <c r="I5438" s="2">
        <v>43155</v>
      </c>
      <c r="J5438" s="7">
        <f t="shared" ca="1" si="253"/>
        <v>3</v>
      </c>
      <c r="K5438" s="7">
        <f t="shared" ca="1" si="254"/>
        <v>4</v>
      </c>
      <c r="M5438">
        <v>2.2599999999999998</v>
      </c>
      <c r="N5438">
        <v>2.2599999999999998</v>
      </c>
      <c r="O5438">
        <v>2.2599999999999998</v>
      </c>
      <c r="P5438">
        <v>3.12</v>
      </c>
      <c r="Q5438">
        <v>3.12</v>
      </c>
      <c r="R5438">
        <v>3.12</v>
      </c>
      <c r="S5438">
        <v>1</v>
      </c>
      <c r="T5438" s="1" t="s">
        <v>75</v>
      </c>
      <c r="U5438">
        <v>6</v>
      </c>
      <c r="V5438" t="s">
        <v>3756</v>
      </c>
      <c r="Y5438" s="1" t="s">
        <v>76</v>
      </c>
      <c r="Z5438">
        <v>4</v>
      </c>
      <c r="AA5438" t="s">
        <v>76</v>
      </c>
      <c r="AD5438">
        <v>4</v>
      </c>
      <c r="AF5438" t="s">
        <v>88</v>
      </c>
      <c r="AG5438" s="2">
        <v>40896</v>
      </c>
      <c r="AH5438" t="s">
        <v>77</v>
      </c>
      <c r="AM5438">
        <v>2</v>
      </c>
      <c r="AN5438" s="1" t="s">
        <v>89</v>
      </c>
      <c r="AO5438">
        <v>0</v>
      </c>
      <c r="AP5438" s="1" t="s">
        <v>89</v>
      </c>
      <c r="AS5438">
        <v>6267</v>
      </c>
      <c r="AT5438" t="s">
        <v>8427</v>
      </c>
      <c r="AV5438">
        <v>0</v>
      </c>
      <c r="AX5438">
        <v>3.12</v>
      </c>
      <c r="BA5438" s="2">
        <v>39105</v>
      </c>
      <c r="BD5438">
        <v>4</v>
      </c>
      <c r="BG5438" t="s">
        <v>77</v>
      </c>
      <c r="BI5438" t="s">
        <v>77</v>
      </c>
      <c r="BJ5438">
        <v>3.12</v>
      </c>
      <c r="BK5438">
        <v>3.12</v>
      </c>
      <c r="BL5438" s="2">
        <v>43155</v>
      </c>
      <c r="BM5438">
        <v>3.12</v>
      </c>
      <c r="BT5438">
        <v>2.2599999999999998</v>
      </c>
      <c r="BU5438" s="2">
        <v>43157</v>
      </c>
      <c r="BV5438">
        <v>2.2599999999999998</v>
      </c>
      <c r="BW5438">
        <v>2.2599999999999998</v>
      </c>
      <c r="BX5438" t="s">
        <v>78</v>
      </c>
      <c r="BY5438" t="s">
        <v>9</v>
      </c>
      <c r="BZ5438" t="s">
        <v>9</v>
      </c>
      <c r="CA5438">
        <v>27.56</v>
      </c>
      <c r="CB5438" t="s">
        <v>79</v>
      </c>
      <c r="CD5438" s="2">
        <v>41001</v>
      </c>
      <c r="CI5438" s="1" t="s">
        <v>80</v>
      </c>
    </row>
    <row r="5439" spans="1:87" x14ac:dyDescent="0.25">
      <c r="A5439">
        <v>836163</v>
      </c>
      <c r="B5439" s="1" t="s">
        <v>8428</v>
      </c>
      <c r="C5439">
        <v>523</v>
      </c>
      <c r="D5439" s="1" t="s">
        <v>3783</v>
      </c>
      <c r="E5439">
        <v>76.34</v>
      </c>
      <c r="F5439">
        <v>1</v>
      </c>
      <c r="G5439">
        <f t="shared" si="252"/>
        <v>76.34</v>
      </c>
      <c r="H5439" s="2">
        <v>41979</v>
      </c>
      <c r="I5439" s="2">
        <v>41979</v>
      </c>
      <c r="J5439" s="7">
        <f t="shared" ca="1" si="253"/>
        <v>43</v>
      </c>
      <c r="K5439" s="7">
        <f t="shared" ca="1" si="254"/>
        <v>43</v>
      </c>
      <c r="M5439">
        <v>92.18</v>
      </c>
      <c r="N5439">
        <v>92.18</v>
      </c>
      <c r="O5439">
        <v>92.18</v>
      </c>
      <c r="P5439">
        <v>76.34</v>
      </c>
      <c r="Q5439">
        <v>127.23</v>
      </c>
      <c r="R5439">
        <v>127.23</v>
      </c>
      <c r="S5439">
        <v>1</v>
      </c>
      <c r="T5439" s="1" t="s">
        <v>75</v>
      </c>
      <c r="W5439">
        <v>1</v>
      </c>
      <c r="X5439" s="1" t="s">
        <v>131</v>
      </c>
      <c r="Y5439" s="1" t="s">
        <v>76</v>
      </c>
      <c r="Z5439">
        <v>4</v>
      </c>
      <c r="AA5439" t="s">
        <v>76</v>
      </c>
      <c r="AG5439" s="2">
        <v>40896</v>
      </c>
      <c r="AH5439" t="s">
        <v>77</v>
      </c>
      <c r="AM5439">
        <v>2</v>
      </c>
      <c r="AN5439" s="1" t="s">
        <v>89</v>
      </c>
      <c r="AQ5439">
        <v>3969</v>
      </c>
      <c r="AR5439" s="1" t="s">
        <v>8429</v>
      </c>
      <c r="AS5439">
        <v>9400</v>
      </c>
      <c r="AT5439" s="1" t="s">
        <v>8430</v>
      </c>
      <c r="AU5439">
        <v>76.34</v>
      </c>
      <c r="AV5439">
        <v>76.34</v>
      </c>
      <c r="AW5439">
        <v>76.34</v>
      </c>
      <c r="AX5439">
        <v>76.34</v>
      </c>
      <c r="BA5439" s="2">
        <v>39105</v>
      </c>
      <c r="BG5439" t="s">
        <v>77</v>
      </c>
      <c r="BI5439" t="s">
        <v>77</v>
      </c>
      <c r="BJ5439">
        <v>76.34</v>
      </c>
      <c r="BK5439">
        <v>127.23</v>
      </c>
      <c r="BL5439" s="2">
        <v>41979</v>
      </c>
      <c r="BM5439">
        <v>127.23</v>
      </c>
      <c r="BT5439">
        <v>92.18</v>
      </c>
      <c r="BU5439" s="2">
        <v>41979</v>
      </c>
      <c r="BV5439">
        <v>92.18</v>
      </c>
      <c r="BW5439">
        <v>92.18</v>
      </c>
      <c r="BX5439" t="s">
        <v>78</v>
      </c>
      <c r="BY5439" t="s">
        <v>9</v>
      </c>
      <c r="BZ5439" t="s">
        <v>9</v>
      </c>
      <c r="CA5439">
        <v>27.55</v>
      </c>
      <c r="CB5439" t="s">
        <v>79</v>
      </c>
      <c r="CD5439" s="2">
        <v>41001</v>
      </c>
      <c r="CI5439" s="1" t="s">
        <v>80</v>
      </c>
    </row>
    <row r="5440" spans="1:87" x14ac:dyDescent="0.25">
      <c r="A5440">
        <v>836411</v>
      </c>
      <c r="B5440" s="1" t="s">
        <v>8431</v>
      </c>
      <c r="C5440">
        <v>111</v>
      </c>
      <c r="D5440" t="s">
        <v>405</v>
      </c>
      <c r="E5440">
        <v>5.62</v>
      </c>
      <c r="F5440">
        <v>4</v>
      </c>
      <c r="G5440">
        <f t="shared" si="252"/>
        <v>22.48</v>
      </c>
      <c r="H5440" s="2">
        <v>42410</v>
      </c>
      <c r="I5440" s="2">
        <v>43211</v>
      </c>
      <c r="J5440" s="7">
        <f t="shared" ca="1" si="253"/>
        <v>28</v>
      </c>
      <c r="K5440" s="7">
        <f t="shared" ca="1" si="254"/>
        <v>2</v>
      </c>
      <c r="M5440">
        <v>2.5099999999999998</v>
      </c>
      <c r="N5440">
        <v>2.5099999999999998</v>
      </c>
      <c r="O5440">
        <v>2.5099999999999998</v>
      </c>
      <c r="P5440">
        <v>5.62</v>
      </c>
      <c r="Q5440">
        <v>5.62</v>
      </c>
      <c r="R5440">
        <v>5.62</v>
      </c>
      <c r="S5440">
        <v>1</v>
      </c>
      <c r="T5440" s="1" t="s">
        <v>75</v>
      </c>
      <c r="Y5440" s="1" t="s">
        <v>76</v>
      </c>
      <c r="Z5440">
        <v>4</v>
      </c>
      <c r="AA5440" t="s">
        <v>76</v>
      </c>
      <c r="AD5440">
        <v>0.88</v>
      </c>
      <c r="AE5440">
        <v>60</v>
      </c>
      <c r="AF5440" t="s">
        <v>88</v>
      </c>
      <c r="AG5440" s="2">
        <v>40896</v>
      </c>
      <c r="AH5440" t="s">
        <v>77</v>
      </c>
      <c r="AK5440">
        <v>0</v>
      </c>
      <c r="AM5440">
        <v>25</v>
      </c>
      <c r="AN5440" t="s">
        <v>500</v>
      </c>
      <c r="BA5440" s="2">
        <v>39105</v>
      </c>
      <c r="BC5440">
        <v>60</v>
      </c>
      <c r="BD5440">
        <v>0.88</v>
      </c>
      <c r="BG5440" t="s">
        <v>77</v>
      </c>
      <c r="BI5440" t="s">
        <v>77</v>
      </c>
      <c r="BJ5440">
        <v>5.62</v>
      </c>
      <c r="BK5440">
        <v>5.62</v>
      </c>
      <c r="BL5440" s="2">
        <v>43211</v>
      </c>
      <c r="BM5440">
        <v>5.62</v>
      </c>
      <c r="BT5440">
        <v>2.5099999999999998</v>
      </c>
      <c r="BU5440" s="2">
        <v>42410</v>
      </c>
      <c r="BV5440">
        <v>2.5099999999999998</v>
      </c>
      <c r="BW5440">
        <v>2.5099999999999998</v>
      </c>
      <c r="BX5440" t="s">
        <v>78</v>
      </c>
      <c r="BY5440" t="s">
        <v>9</v>
      </c>
      <c r="BZ5440" t="s">
        <v>9</v>
      </c>
      <c r="CA5440">
        <v>55.34</v>
      </c>
      <c r="CB5440" t="s">
        <v>79</v>
      </c>
      <c r="CD5440" s="2">
        <v>41001</v>
      </c>
      <c r="CI5440" s="1" t="s">
        <v>80</v>
      </c>
    </row>
    <row r="5441" spans="1:87" x14ac:dyDescent="0.25">
      <c r="A5441">
        <v>836429</v>
      </c>
      <c r="B5441" s="1" t="s">
        <v>8432</v>
      </c>
      <c r="C5441">
        <v>111</v>
      </c>
      <c r="D5441" t="s">
        <v>405</v>
      </c>
      <c r="E5441">
        <v>3.62</v>
      </c>
      <c r="F5441">
        <v>3</v>
      </c>
      <c r="G5441">
        <f t="shared" si="252"/>
        <v>10.86</v>
      </c>
      <c r="H5441" s="2">
        <v>42874</v>
      </c>
      <c r="I5441" s="2">
        <v>43185</v>
      </c>
      <c r="J5441" s="7">
        <f t="shared" ca="1" si="253"/>
        <v>13</v>
      </c>
      <c r="K5441" s="7">
        <f t="shared" ca="1" si="254"/>
        <v>3</v>
      </c>
      <c r="M5441">
        <v>1.88</v>
      </c>
      <c r="N5441">
        <v>1.88</v>
      </c>
      <c r="O5441">
        <v>1.88</v>
      </c>
      <c r="P5441">
        <v>3.62</v>
      </c>
      <c r="Q5441">
        <v>3.62</v>
      </c>
      <c r="R5441">
        <v>3.62</v>
      </c>
      <c r="S5441">
        <v>1</v>
      </c>
      <c r="T5441" s="1" t="s">
        <v>75</v>
      </c>
      <c r="Y5441" s="1" t="s">
        <v>76</v>
      </c>
      <c r="Z5441">
        <v>4</v>
      </c>
      <c r="AA5441" t="s">
        <v>76</v>
      </c>
      <c r="AD5441">
        <v>2</v>
      </c>
      <c r="AF5441" t="s">
        <v>265</v>
      </c>
      <c r="AG5441" s="2">
        <v>40896</v>
      </c>
      <c r="AH5441" t="s">
        <v>77</v>
      </c>
      <c r="AK5441">
        <v>0</v>
      </c>
      <c r="AM5441">
        <v>25</v>
      </c>
      <c r="AN5441" t="s">
        <v>500</v>
      </c>
      <c r="AO5441">
        <v>0</v>
      </c>
      <c r="AP5441" t="s">
        <v>500</v>
      </c>
      <c r="BA5441" s="2">
        <v>39105</v>
      </c>
      <c r="BD5441">
        <v>2</v>
      </c>
      <c r="BG5441" t="s">
        <v>77</v>
      </c>
      <c r="BI5441" t="s">
        <v>77</v>
      </c>
      <c r="BJ5441">
        <v>3.62</v>
      </c>
      <c r="BK5441">
        <v>3.62</v>
      </c>
      <c r="BL5441" s="2">
        <v>43185</v>
      </c>
      <c r="BM5441">
        <v>3.62</v>
      </c>
      <c r="BT5441">
        <v>1.88</v>
      </c>
      <c r="BU5441" s="2">
        <v>42874</v>
      </c>
      <c r="BV5441">
        <v>1.88</v>
      </c>
      <c r="BW5441">
        <v>1.88</v>
      </c>
      <c r="BX5441" t="s">
        <v>78</v>
      </c>
      <c r="BY5441" t="s">
        <v>9</v>
      </c>
      <c r="BZ5441" t="s">
        <v>9</v>
      </c>
      <c r="CA5441">
        <v>48.07</v>
      </c>
      <c r="CB5441" t="s">
        <v>79</v>
      </c>
      <c r="CD5441" s="2">
        <v>41001</v>
      </c>
      <c r="CI5441" s="1" t="s">
        <v>80</v>
      </c>
    </row>
    <row r="5442" spans="1:87" x14ac:dyDescent="0.25">
      <c r="A5442">
        <v>837294</v>
      </c>
      <c r="B5442" t="s">
        <v>8433</v>
      </c>
      <c r="C5442">
        <v>140</v>
      </c>
      <c r="D5442" s="1" t="s">
        <v>562</v>
      </c>
      <c r="E5442">
        <v>4.83</v>
      </c>
      <c r="F5442">
        <v>1</v>
      </c>
      <c r="G5442">
        <f t="shared" ref="G5442:G5505" si="255">+F5442*E5442</f>
        <v>4.83</v>
      </c>
      <c r="H5442" s="2">
        <v>42845</v>
      </c>
      <c r="I5442" s="2">
        <v>43019</v>
      </c>
      <c r="J5442" s="7">
        <f t="shared" ca="1" si="253"/>
        <v>14</v>
      </c>
      <c r="K5442" s="7">
        <f t="shared" ca="1" si="254"/>
        <v>8</v>
      </c>
      <c r="M5442">
        <v>2.96</v>
      </c>
      <c r="N5442">
        <v>2.96</v>
      </c>
      <c r="O5442">
        <v>2.96</v>
      </c>
      <c r="P5442">
        <v>4.83</v>
      </c>
      <c r="Q5442">
        <v>4.83</v>
      </c>
      <c r="R5442">
        <v>4.83</v>
      </c>
      <c r="S5442">
        <v>1</v>
      </c>
      <c r="T5442" s="1" t="s">
        <v>75</v>
      </c>
      <c r="U5442">
        <v>1</v>
      </c>
      <c r="V5442" s="1" t="s">
        <v>213</v>
      </c>
      <c r="Y5442" s="1" t="s">
        <v>76</v>
      </c>
      <c r="Z5442">
        <v>4</v>
      </c>
      <c r="AA5442" t="s">
        <v>76</v>
      </c>
      <c r="AD5442">
        <v>0.7</v>
      </c>
      <c r="AH5442" t="s">
        <v>77</v>
      </c>
      <c r="AM5442">
        <v>3</v>
      </c>
      <c r="AN5442" s="1" t="s">
        <v>138</v>
      </c>
      <c r="AO5442">
        <v>0</v>
      </c>
      <c r="AP5442" s="1" t="s">
        <v>182</v>
      </c>
      <c r="BA5442" s="2">
        <v>42845</v>
      </c>
      <c r="BD5442">
        <v>0.7</v>
      </c>
      <c r="BG5442" t="s">
        <v>77</v>
      </c>
      <c r="BI5442" t="s">
        <v>77</v>
      </c>
      <c r="BJ5442">
        <v>4.83</v>
      </c>
      <c r="BK5442">
        <v>4.83</v>
      </c>
      <c r="BL5442" s="2">
        <v>43019</v>
      </c>
      <c r="BM5442">
        <v>4.83</v>
      </c>
      <c r="BT5442">
        <v>2.96</v>
      </c>
      <c r="BU5442" s="2">
        <v>42845</v>
      </c>
      <c r="BV5442">
        <v>2.96</v>
      </c>
      <c r="BW5442">
        <v>2.96</v>
      </c>
      <c r="BX5442" t="s">
        <v>78</v>
      </c>
      <c r="BY5442" t="s">
        <v>9</v>
      </c>
      <c r="BZ5442" t="s">
        <v>9</v>
      </c>
      <c r="CA5442">
        <v>38.72</v>
      </c>
      <c r="CB5442" t="s">
        <v>79</v>
      </c>
      <c r="CD5442" s="2">
        <v>41001</v>
      </c>
      <c r="CI5442" s="1" t="s">
        <v>80</v>
      </c>
    </row>
    <row r="5443" spans="1:87" x14ac:dyDescent="0.25">
      <c r="A5443">
        <v>837302</v>
      </c>
      <c r="B5443" t="s">
        <v>8434</v>
      </c>
      <c r="C5443">
        <v>140</v>
      </c>
      <c r="D5443" s="1" t="s">
        <v>562</v>
      </c>
      <c r="E5443">
        <v>2.97</v>
      </c>
      <c r="F5443">
        <v>31</v>
      </c>
      <c r="G5443">
        <f t="shared" si="255"/>
        <v>92.070000000000007</v>
      </c>
      <c r="H5443" s="2">
        <v>42908</v>
      </c>
      <c r="I5443" s="2">
        <v>43223</v>
      </c>
      <c r="J5443" s="7">
        <f t="shared" ref="J5443:J5506" ca="1" si="256">ROUND(+(TODAY()-H5443)/30,0)</f>
        <v>12</v>
      </c>
      <c r="K5443" s="7">
        <f t="shared" ref="K5443:K5506" ca="1" si="257">+ROUND((TODAY()-I5443)/30,0)</f>
        <v>1</v>
      </c>
      <c r="M5443">
        <v>1.82</v>
      </c>
      <c r="N5443">
        <v>1.79</v>
      </c>
      <c r="O5443">
        <v>1.83</v>
      </c>
      <c r="P5443">
        <v>2.97</v>
      </c>
      <c r="Q5443">
        <v>2.97</v>
      </c>
      <c r="R5443">
        <v>2.97</v>
      </c>
      <c r="S5443">
        <v>1</v>
      </c>
      <c r="T5443" s="1" t="s">
        <v>75</v>
      </c>
      <c r="U5443">
        <v>1</v>
      </c>
      <c r="V5443" s="1" t="s">
        <v>213</v>
      </c>
      <c r="Y5443" s="1" t="s">
        <v>76</v>
      </c>
      <c r="Z5443">
        <v>4</v>
      </c>
      <c r="AA5443" t="s">
        <v>76</v>
      </c>
      <c r="AD5443">
        <v>1.45</v>
      </c>
      <c r="AE5443">
        <v>233</v>
      </c>
      <c r="AF5443" t="s">
        <v>265</v>
      </c>
      <c r="AG5443" s="2">
        <v>40896</v>
      </c>
      <c r="AH5443" t="s">
        <v>77</v>
      </c>
      <c r="AM5443">
        <v>113</v>
      </c>
      <c r="AN5443" s="1" t="s">
        <v>562</v>
      </c>
      <c r="AO5443">
        <v>0</v>
      </c>
      <c r="AP5443" s="1" t="s">
        <v>562</v>
      </c>
      <c r="BA5443" s="2">
        <v>39469</v>
      </c>
      <c r="BC5443">
        <v>233</v>
      </c>
      <c r="BD5443">
        <v>1.45</v>
      </c>
      <c r="BG5443" t="s">
        <v>77</v>
      </c>
      <c r="BI5443" t="s">
        <v>77</v>
      </c>
      <c r="BJ5443">
        <v>2.97</v>
      </c>
      <c r="BK5443">
        <v>2.97</v>
      </c>
      <c r="BL5443" s="2">
        <v>43223</v>
      </c>
      <c r="BM5443">
        <v>2.97</v>
      </c>
      <c r="BT5443">
        <v>1.82</v>
      </c>
      <c r="BU5443" s="2">
        <v>42908</v>
      </c>
      <c r="BV5443">
        <v>1.79</v>
      </c>
      <c r="BW5443">
        <v>1.83</v>
      </c>
      <c r="BX5443" t="s">
        <v>78</v>
      </c>
      <c r="BY5443" t="s">
        <v>9</v>
      </c>
      <c r="BZ5443" t="s">
        <v>9</v>
      </c>
      <c r="CA5443">
        <v>39.729999999999997</v>
      </c>
      <c r="CB5443" t="s">
        <v>79</v>
      </c>
      <c r="CD5443" s="2">
        <v>41001</v>
      </c>
      <c r="CI5443" s="1" t="s">
        <v>80</v>
      </c>
    </row>
    <row r="5444" spans="1:87" x14ac:dyDescent="0.25">
      <c r="A5444">
        <v>837658</v>
      </c>
      <c r="B5444" t="s">
        <v>8435</v>
      </c>
      <c r="C5444">
        <v>654</v>
      </c>
      <c r="D5444" s="1" t="s">
        <v>965</v>
      </c>
      <c r="E5444">
        <v>5.81</v>
      </c>
      <c r="F5444">
        <v>2</v>
      </c>
      <c r="G5444">
        <f t="shared" si="255"/>
        <v>11.62</v>
      </c>
      <c r="H5444" s="2">
        <v>43222</v>
      </c>
      <c r="I5444" s="2">
        <v>43223</v>
      </c>
      <c r="J5444" s="7">
        <f t="shared" ca="1" si="256"/>
        <v>1</v>
      </c>
      <c r="K5444" s="7">
        <f t="shared" ca="1" si="257"/>
        <v>1</v>
      </c>
      <c r="M5444">
        <v>3.96</v>
      </c>
      <c r="N5444">
        <v>4.18</v>
      </c>
      <c r="O5444">
        <v>4.13</v>
      </c>
      <c r="P5444">
        <v>5.81</v>
      </c>
      <c r="Q5444">
        <v>5.81</v>
      </c>
      <c r="R5444">
        <v>5.81</v>
      </c>
      <c r="S5444">
        <v>1</v>
      </c>
      <c r="T5444" s="1" t="s">
        <v>75</v>
      </c>
      <c r="Y5444" s="1" t="s">
        <v>76</v>
      </c>
      <c r="Z5444">
        <v>4</v>
      </c>
      <c r="AA5444" t="s">
        <v>76</v>
      </c>
      <c r="AD5444">
        <v>6.37</v>
      </c>
      <c r="AE5444">
        <v>30</v>
      </c>
      <c r="AF5444" t="s">
        <v>88</v>
      </c>
      <c r="AG5444" s="2">
        <v>40897</v>
      </c>
      <c r="AH5444" t="s">
        <v>77</v>
      </c>
      <c r="AM5444">
        <v>3</v>
      </c>
      <c r="AN5444" s="1" t="s">
        <v>138</v>
      </c>
      <c r="AO5444">
        <v>0</v>
      </c>
      <c r="AP5444" s="1" t="s">
        <v>182</v>
      </c>
      <c r="AQ5444">
        <v>660</v>
      </c>
      <c r="AR5444" s="1" t="s">
        <v>8436</v>
      </c>
      <c r="AS5444">
        <v>4091</v>
      </c>
      <c r="AT5444" s="1" t="s">
        <v>8437</v>
      </c>
      <c r="AU5444">
        <v>0</v>
      </c>
      <c r="AV5444">
        <v>0</v>
      </c>
      <c r="AX5444">
        <v>5.81</v>
      </c>
      <c r="AY5444">
        <v>5.81</v>
      </c>
      <c r="BA5444" s="2">
        <v>39105</v>
      </c>
      <c r="BC5444">
        <v>30</v>
      </c>
      <c r="BD5444">
        <v>6.37</v>
      </c>
      <c r="BG5444" t="s">
        <v>77</v>
      </c>
      <c r="BI5444" t="s">
        <v>77</v>
      </c>
      <c r="BJ5444">
        <v>5.81</v>
      </c>
      <c r="BK5444">
        <v>5.81</v>
      </c>
      <c r="BL5444" s="2">
        <v>43223</v>
      </c>
      <c r="BM5444">
        <v>5.81</v>
      </c>
      <c r="BT5444">
        <v>3.96</v>
      </c>
      <c r="BU5444" s="2">
        <v>43222</v>
      </c>
      <c r="BV5444">
        <v>4.18</v>
      </c>
      <c r="BW5444">
        <v>4.13</v>
      </c>
      <c r="BX5444" t="s">
        <v>78</v>
      </c>
      <c r="BY5444" t="s">
        <v>9</v>
      </c>
      <c r="BZ5444" t="s">
        <v>9</v>
      </c>
      <c r="CA5444">
        <v>28.06</v>
      </c>
      <c r="CB5444" t="s">
        <v>79</v>
      </c>
      <c r="CD5444" s="2">
        <v>41001</v>
      </c>
      <c r="CI5444" s="1" t="s">
        <v>80</v>
      </c>
    </row>
    <row r="5445" spans="1:87" x14ac:dyDescent="0.25">
      <c r="A5445">
        <v>838672</v>
      </c>
      <c r="B5445" s="1" t="s">
        <v>8438</v>
      </c>
      <c r="C5445">
        <v>318</v>
      </c>
      <c r="D5445" s="1" t="s">
        <v>106</v>
      </c>
      <c r="E5445">
        <v>10.18</v>
      </c>
      <c r="F5445">
        <v>1</v>
      </c>
      <c r="G5445">
        <f t="shared" si="255"/>
        <v>10.18</v>
      </c>
      <c r="H5445" s="2">
        <v>40861</v>
      </c>
      <c r="I5445" s="2">
        <v>40997</v>
      </c>
      <c r="J5445" s="7">
        <f t="shared" ca="1" si="256"/>
        <v>80</v>
      </c>
      <c r="K5445" s="7">
        <f t="shared" ca="1" si="257"/>
        <v>75</v>
      </c>
      <c r="M5445">
        <v>7.39</v>
      </c>
      <c r="N5445">
        <v>7.41</v>
      </c>
      <c r="O5445">
        <v>7.39</v>
      </c>
      <c r="P5445">
        <v>10.18</v>
      </c>
      <c r="Q5445">
        <v>10.19</v>
      </c>
      <c r="R5445">
        <v>10.19</v>
      </c>
      <c r="S5445">
        <v>1</v>
      </c>
      <c r="T5445" s="1" t="s">
        <v>75</v>
      </c>
      <c r="W5445">
        <v>1</v>
      </c>
      <c r="X5445" s="1" t="s">
        <v>131</v>
      </c>
      <c r="Y5445" s="1" t="s">
        <v>76</v>
      </c>
      <c r="Z5445">
        <v>4</v>
      </c>
      <c r="AA5445" t="s">
        <v>76</v>
      </c>
      <c r="AG5445" s="2">
        <v>40896</v>
      </c>
      <c r="AH5445" t="s">
        <v>77</v>
      </c>
      <c r="AM5445">
        <v>2</v>
      </c>
      <c r="AN5445" s="1" t="s">
        <v>89</v>
      </c>
      <c r="AQ5445">
        <v>1496</v>
      </c>
      <c r="AR5445" s="1" t="s">
        <v>4208</v>
      </c>
      <c r="AS5445">
        <v>999</v>
      </c>
      <c r="AT5445" s="1" t="s">
        <v>4209</v>
      </c>
      <c r="AU5445">
        <v>10.18</v>
      </c>
      <c r="AV5445">
        <v>10.18</v>
      </c>
      <c r="AW5445">
        <v>10.18</v>
      </c>
      <c r="AX5445">
        <v>10.18</v>
      </c>
      <c r="AY5445">
        <v>10.18</v>
      </c>
      <c r="BA5445" s="2">
        <v>39105</v>
      </c>
      <c r="BG5445" t="s">
        <v>77</v>
      </c>
      <c r="BI5445" t="s">
        <v>77</v>
      </c>
      <c r="BJ5445">
        <v>10.18</v>
      </c>
      <c r="BK5445">
        <v>10.19</v>
      </c>
      <c r="BL5445" s="2">
        <v>40997</v>
      </c>
      <c r="BM5445">
        <v>10.19</v>
      </c>
      <c r="BT5445">
        <v>7.39</v>
      </c>
      <c r="BU5445" s="2">
        <v>40861</v>
      </c>
      <c r="BV5445">
        <v>7.41</v>
      </c>
      <c r="BW5445">
        <v>7.39</v>
      </c>
      <c r="BX5445" t="s">
        <v>78</v>
      </c>
      <c r="BY5445" t="s">
        <v>9</v>
      </c>
      <c r="BZ5445" t="s">
        <v>9</v>
      </c>
      <c r="CA5445">
        <v>27.28</v>
      </c>
      <c r="CB5445" t="s">
        <v>79</v>
      </c>
      <c r="CD5445" s="2">
        <v>41001</v>
      </c>
      <c r="CI5445" s="1" t="s">
        <v>80</v>
      </c>
    </row>
    <row r="5446" spans="1:87" x14ac:dyDescent="0.25">
      <c r="A5446">
        <v>839415</v>
      </c>
      <c r="B5446" s="1" t="s">
        <v>8439</v>
      </c>
      <c r="C5446">
        <v>15</v>
      </c>
      <c r="D5446" s="1" t="s">
        <v>4100</v>
      </c>
      <c r="E5446">
        <v>12.3</v>
      </c>
      <c r="F5446">
        <v>1</v>
      </c>
      <c r="G5446">
        <f t="shared" si="255"/>
        <v>12.3</v>
      </c>
      <c r="H5446" s="2">
        <v>42580</v>
      </c>
      <c r="I5446" s="2">
        <v>42880</v>
      </c>
      <c r="J5446" s="7">
        <f t="shared" ca="1" si="256"/>
        <v>23</v>
      </c>
      <c r="K5446" s="7">
        <f t="shared" ca="1" si="257"/>
        <v>13</v>
      </c>
      <c r="M5446">
        <v>8.91</v>
      </c>
      <c r="N5446">
        <v>8.91</v>
      </c>
      <c r="O5446">
        <v>8.91</v>
      </c>
      <c r="P5446">
        <v>12.3</v>
      </c>
      <c r="Q5446">
        <v>12.3</v>
      </c>
      <c r="R5446">
        <v>12.3</v>
      </c>
      <c r="S5446">
        <v>1</v>
      </c>
      <c r="T5446" s="1" t="s">
        <v>75</v>
      </c>
      <c r="U5446">
        <v>2</v>
      </c>
      <c r="V5446" s="1" t="s">
        <v>3797</v>
      </c>
      <c r="Y5446" s="1" t="s">
        <v>76</v>
      </c>
      <c r="Z5446">
        <v>4</v>
      </c>
      <c r="AA5446" t="s">
        <v>76</v>
      </c>
      <c r="AD5446">
        <v>1</v>
      </c>
      <c r="AF5446" t="s">
        <v>88</v>
      </c>
      <c r="AH5446" t="s">
        <v>77</v>
      </c>
      <c r="AM5446">
        <v>64</v>
      </c>
      <c r="AN5446" s="1" t="s">
        <v>4351</v>
      </c>
      <c r="AQ5446">
        <v>3171</v>
      </c>
      <c r="AR5446" s="1" t="s">
        <v>4756</v>
      </c>
      <c r="AS5446">
        <v>6141</v>
      </c>
      <c r="AT5446" s="1" t="s">
        <v>4757</v>
      </c>
      <c r="AU5446">
        <v>12.3</v>
      </c>
      <c r="AV5446">
        <v>12.3</v>
      </c>
      <c r="AW5446">
        <v>12.3</v>
      </c>
      <c r="AX5446">
        <v>12.3</v>
      </c>
      <c r="AY5446">
        <v>12.3</v>
      </c>
      <c r="BA5446" s="2">
        <v>39105</v>
      </c>
      <c r="BD5446">
        <v>1</v>
      </c>
      <c r="BG5446" t="s">
        <v>77</v>
      </c>
      <c r="BI5446" t="s">
        <v>77</v>
      </c>
      <c r="BJ5446">
        <v>12.3</v>
      </c>
      <c r="BK5446">
        <v>12.3</v>
      </c>
      <c r="BL5446" s="2">
        <v>42880</v>
      </c>
      <c r="BM5446">
        <v>12.3</v>
      </c>
      <c r="BT5446">
        <v>8.91</v>
      </c>
      <c r="BU5446" s="2">
        <v>42580</v>
      </c>
      <c r="BV5446">
        <v>8.91</v>
      </c>
      <c r="BW5446">
        <v>8.91</v>
      </c>
      <c r="BX5446" t="s">
        <v>78</v>
      </c>
      <c r="BY5446" t="s">
        <v>9</v>
      </c>
      <c r="BZ5446" t="s">
        <v>9</v>
      </c>
      <c r="CA5446">
        <v>27.56</v>
      </c>
      <c r="CB5446" t="s">
        <v>79</v>
      </c>
      <c r="CD5446" s="2">
        <v>41001</v>
      </c>
      <c r="CI5446" s="1" t="s">
        <v>80</v>
      </c>
    </row>
    <row r="5447" spans="1:87" x14ac:dyDescent="0.25">
      <c r="A5447">
        <v>839464</v>
      </c>
      <c r="B5447" t="s">
        <v>8440</v>
      </c>
      <c r="C5447">
        <v>644</v>
      </c>
      <c r="D5447" s="1" t="s">
        <v>3764</v>
      </c>
      <c r="E5447">
        <v>17.05</v>
      </c>
      <c r="F5447">
        <v>3</v>
      </c>
      <c r="G5447">
        <f t="shared" si="255"/>
        <v>51.150000000000006</v>
      </c>
      <c r="H5447" s="2">
        <v>43217</v>
      </c>
      <c r="I5447" s="2">
        <v>43227</v>
      </c>
      <c r="J5447" s="7">
        <f t="shared" ca="1" si="256"/>
        <v>1</v>
      </c>
      <c r="K5447" s="7">
        <f t="shared" ca="1" si="257"/>
        <v>1</v>
      </c>
      <c r="M5447">
        <v>11.61</v>
      </c>
      <c r="N5447">
        <v>11.61</v>
      </c>
      <c r="O5447">
        <v>11.61</v>
      </c>
      <c r="P5447">
        <v>17.05</v>
      </c>
      <c r="Q5447">
        <v>17.05</v>
      </c>
      <c r="R5447">
        <v>17.05</v>
      </c>
      <c r="S5447">
        <v>1</v>
      </c>
      <c r="T5447" s="1" t="s">
        <v>75</v>
      </c>
      <c r="U5447">
        <v>2</v>
      </c>
      <c r="V5447" s="1" t="s">
        <v>3797</v>
      </c>
      <c r="Y5447" s="1" t="s">
        <v>76</v>
      </c>
      <c r="Z5447">
        <v>4</v>
      </c>
      <c r="AA5447" t="s">
        <v>76</v>
      </c>
      <c r="AD5447">
        <v>23.56</v>
      </c>
      <c r="AE5447">
        <v>13</v>
      </c>
      <c r="AF5447" t="s">
        <v>265</v>
      </c>
      <c r="AG5447" s="2">
        <v>40896</v>
      </c>
      <c r="AH5447" t="s">
        <v>77</v>
      </c>
      <c r="AM5447">
        <v>3</v>
      </c>
      <c r="AN5447" s="1" t="s">
        <v>138</v>
      </c>
      <c r="AO5447">
        <v>0</v>
      </c>
      <c r="AP5447" s="1" t="s">
        <v>182</v>
      </c>
      <c r="AQ5447">
        <v>3307</v>
      </c>
      <c r="AR5447" t="s">
        <v>3824</v>
      </c>
      <c r="AS5447">
        <v>6550</v>
      </c>
      <c r="AT5447" t="s">
        <v>3825</v>
      </c>
      <c r="AU5447">
        <v>17.05</v>
      </c>
      <c r="AV5447">
        <v>17.05</v>
      </c>
      <c r="AW5447">
        <v>17.05</v>
      </c>
      <c r="AX5447">
        <v>17.05</v>
      </c>
      <c r="AY5447">
        <v>17.05</v>
      </c>
      <c r="BA5447" s="2">
        <v>39105</v>
      </c>
      <c r="BC5447">
        <v>13</v>
      </c>
      <c r="BD5447">
        <v>23.56</v>
      </c>
      <c r="BG5447" t="s">
        <v>77</v>
      </c>
      <c r="BI5447" t="s">
        <v>77</v>
      </c>
      <c r="BJ5447">
        <v>17.05</v>
      </c>
      <c r="BK5447">
        <v>17.05</v>
      </c>
      <c r="BL5447" s="2">
        <v>43227</v>
      </c>
      <c r="BM5447">
        <v>17.05</v>
      </c>
      <c r="BT5447">
        <v>11.61</v>
      </c>
      <c r="BU5447" s="2">
        <v>43217</v>
      </c>
      <c r="BV5447">
        <v>11.61</v>
      </c>
      <c r="BW5447">
        <v>11.61</v>
      </c>
      <c r="BX5447" t="s">
        <v>78</v>
      </c>
      <c r="BY5447" t="s">
        <v>9</v>
      </c>
      <c r="BZ5447" t="s">
        <v>9</v>
      </c>
      <c r="CA5447">
        <v>31.91</v>
      </c>
      <c r="CB5447" t="s">
        <v>79</v>
      </c>
      <c r="CD5447" s="2">
        <v>41001</v>
      </c>
      <c r="CI5447" s="1" t="s">
        <v>80</v>
      </c>
    </row>
    <row r="5448" spans="1:87" x14ac:dyDescent="0.25">
      <c r="A5448">
        <v>839589</v>
      </c>
      <c r="B5448" s="1" t="s">
        <v>8441</v>
      </c>
      <c r="C5448">
        <v>547</v>
      </c>
      <c r="D5448" s="1" t="s">
        <v>4154</v>
      </c>
      <c r="E5448">
        <v>2.39</v>
      </c>
      <c r="F5448">
        <v>3</v>
      </c>
      <c r="G5448">
        <f t="shared" si="255"/>
        <v>7.17</v>
      </c>
      <c r="H5448" s="2">
        <v>43223</v>
      </c>
      <c r="I5448" s="2">
        <v>43213</v>
      </c>
      <c r="J5448" s="7">
        <f t="shared" ca="1" si="256"/>
        <v>1</v>
      </c>
      <c r="K5448" s="7">
        <f t="shared" ca="1" si="257"/>
        <v>2</v>
      </c>
      <c r="M5448">
        <v>1.63</v>
      </c>
      <c r="N5448">
        <v>1.72</v>
      </c>
      <c r="O5448">
        <v>1.7</v>
      </c>
      <c r="P5448">
        <v>2.39</v>
      </c>
      <c r="Q5448">
        <v>2.39</v>
      </c>
      <c r="R5448">
        <v>2.39</v>
      </c>
      <c r="S5448">
        <v>1</v>
      </c>
      <c r="T5448" s="1" t="s">
        <v>75</v>
      </c>
      <c r="U5448">
        <v>6</v>
      </c>
      <c r="V5448" t="s">
        <v>3756</v>
      </c>
      <c r="Y5448" s="1" t="s">
        <v>76</v>
      </c>
      <c r="Z5448">
        <v>4</v>
      </c>
      <c r="AA5448" t="s">
        <v>76</v>
      </c>
      <c r="AD5448">
        <v>5.6</v>
      </c>
      <c r="AE5448">
        <v>45</v>
      </c>
      <c r="AF5448" t="s">
        <v>88</v>
      </c>
      <c r="AG5448" s="2">
        <v>40897</v>
      </c>
      <c r="AH5448" t="s">
        <v>77</v>
      </c>
      <c r="AM5448">
        <v>3</v>
      </c>
      <c r="AN5448" s="1" t="s">
        <v>138</v>
      </c>
      <c r="AO5448">
        <v>0</v>
      </c>
      <c r="AP5448" s="1" t="s">
        <v>182</v>
      </c>
      <c r="AS5448">
        <v>3670</v>
      </c>
      <c r="AT5448" s="1" t="s">
        <v>8442</v>
      </c>
      <c r="AV5448">
        <v>0</v>
      </c>
      <c r="AX5448">
        <v>2.39</v>
      </c>
      <c r="BA5448" s="2">
        <v>39105</v>
      </c>
      <c r="BC5448">
        <v>45</v>
      </c>
      <c r="BD5448">
        <v>5.6</v>
      </c>
      <c r="BG5448" t="s">
        <v>77</v>
      </c>
      <c r="BI5448" t="s">
        <v>77</v>
      </c>
      <c r="BJ5448">
        <v>2.39</v>
      </c>
      <c r="BK5448">
        <v>2.39</v>
      </c>
      <c r="BL5448" s="2">
        <v>43213</v>
      </c>
      <c r="BM5448">
        <v>2.39</v>
      </c>
      <c r="BT5448">
        <v>1.63</v>
      </c>
      <c r="BU5448" s="2">
        <v>43223</v>
      </c>
      <c r="BV5448">
        <v>1.72</v>
      </c>
      <c r="BW5448">
        <v>1.7</v>
      </c>
      <c r="BX5448" t="s">
        <v>78</v>
      </c>
      <c r="BY5448" t="s">
        <v>9</v>
      </c>
      <c r="BZ5448" t="s">
        <v>9</v>
      </c>
      <c r="CA5448">
        <v>28.03</v>
      </c>
      <c r="CB5448" t="s">
        <v>79</v>
      </c>
      <c r="CD5448" s="2">
        <v>41001</v>
      </c>
      <c r="CI5448" s="1" t="s">
        <v>80</v>
      </c>
    </row>
    <row r="5449" spans="1:87" x14ac:dyDescent="0.25">
      <c r="A5449">
        <v>839720</v>
      </c>
      <c r="B5449" s="1" t="s">
        <v>8443</v>
      </c>
      <c r="C5449">
        <v>206</v>
      </c>
      <c r="D5449" s="1" t="s">
        <v>747</v>
      </c>
      <c r="E5449">
        <v>7.95</v>
      </c>
      <c r="F5449">
        <v>5</v>
      </c>
      <c r="G5449">
        <f t="shared" si="255"/>
        <v>39.75</v>
      </c>
      <c r="H5449" s="2">
        <v>43011</v>
      </c>
      <c r="I5449" s="2">
        <v>43047</v>
      </c>
      <c r="J5449" s="7">
        <f t="shared" ca="1" si="256"/>
        <v>8</v>
      </c>
      <c r="K5449" s="7">
        <f t="shared" ca="1" si="257"/>
        <v>7</v>
      </c>
      <c r="M5449">
        <v>4.7300000000000004</v>
      </c>
      <c r="N5449">
        <v>4.7300000000000004</v>
      </c>
      <c r="O5449">
        <v>3.06</v>
      </c>
      <c r="P5449">
        <v>7.95</v>
      </c>
      <c r="Q5449">
        <v>6.95</v>
      </c>
      <c r="R5449">
        <v>6.95</v>
      </c>
      <c r="S5449">
        <v>1</v>
      </c>
      <c r="T5449" s="1" t="s">
        <v>75</v>
      </c>
      <c r="U5449">
        <v>1</v>
      </c>
      <c r="V5449" s="1" t="s">
        <v>213</v>
      </c>
      <c r="Y5449" s="1" t="s">
        <v>76</v>
      </c>
      <c r="Z5449">
        <v>4</v>
      </c>
      <c r="AA5449" t="s">
        <v>76</v>
      </c>
      <c r="AD5449">
        <v>1.35</v>
      </c>
      <c r="AH5449" t="s">
        <v>77</v>
      </c>
      <c r="AK5449">
        <v>0</v>
      </c>
      <c r="AM5449">
        <v>3</v>
      </c>
      <c r="AN5449" s="1" t="s">
        <v>138</v>
      </c>
      <c r="AO5449">
        <v>0</v>
      </c>
      <c r="AP5449" s="1" t="s">
        <v>182</v>
      </c>
      <c r="BA5449" s="2">
        <v>41057</v>
      </c>
      <c r="BD5449">
        <v>1.35</v>
      </c>
      <c r="BG5449" t="s">
        <v>77</v>
      </c>
      <c r="BI5449" t="s">
        <v>77</v>
      </c>
      <c r="BJ5449">
        <v>7.95</v>
      </c>
      <c r="BK5449">
        <v>6.95</v>
      </c>
      <c r="BL5449" s="2">
        <v>43047</v>
      </c>
      <c r="BM5449">
        <v>6.95</v>
      </c>
      <c r="BT5449">
        <v>4.7300000000000004</v>
      </c>
      <c r="BU5449" s="2">
        <v>43011</v>
      </c>
      <c r="BV5449">
        <v>4.7300000000000004</v>
      </c>
      <c r="BW5449">
        <v>3.06</v>
      </c>
      <c r="BX5449" t="s">
        <v>78</v>
      </c>
      <c r="BY5449" t="s">
        <v>9</v>
      </c>
      <c r="BZ5449" t="s">
        <v>9</v>
      </c>
      <c r="CA5449">
        <v>31.94</v>
      </c>
      <c r="CB5449" t="s">
        <v>79</v>
      </c>
      <c r="CD5449" s="2">
        <v>41001</v>
      </c>
      <c r="CI5449" s="1" t="s">
        <v>80</v>
      </c>
    </row>
    <row r="5450" spans="1:87" x14ac:dyDescent="0.25">
      <c r="A5450">
        <v>839787</v>
      </c>
      <c r="B5450" s="1" t="s">
        <v>8444</v>
      </c>
      <c r="C5450">
        <v>579</v>
      </c>
      <c r="D5450" t="s">
        <v>4314</v>
      </c>
      <c r="E5450">
        <v>4.2</v>
      </c>
      <c r="F5450">
        <v>1</v>
      </c>
      <c r="G5450">
        <f t="shared" si="255"/>
        <v>4.2</v>
      </c>
      <c r="H5450" s="2">
        <v>43182</v>
      </c>
      <c r="I5450" s="2">
        <v>43181</v>
      </c>
      <c r="J5450" s="7">
        <f t="shared" ca="1" si="256"/>
        <v>3</v>
      </c>
      <c r="K5450" s="7">
        <f t="shared" ca="1" si="257"/>
        <v>3</v>
      </c>
      <c r="M5450">
        <v>3.04</v>
      </c>
      <c r="N5450">
        <v>2.81</v>
      </c>
      <c r="O5450">
        <v>3.04</v>
      </c>
      <c r="P5450">
        <v>4.2</v>
      </c>
      <c r="Q5450">
        <v>4.2</v>
      </c>
      <c r="R5450">
        <v>4.2</v>
      </c>
      <c r="S5450">
        <v>1</v>
      </c>
      <c r="T5450" s="1" t="s">
        <v>75</v>
      </c>
      <c r="Y5450" s="1" t="s">
        <v>76</v>
      </c>
      <c r="Z5450">
        <v>4</v>
      </c>
      <c r="AA5450" t="s">
        <v>76</v>
      </c>
      <c r="AD5450">
        <v>3</v>
      </c>
      <c r="AF5450" t="s">
        <v>88</v>
      </c>
      <c r="AG5450" s="2">
        <v>40897</v>
      </c>
      <c r="AH5450" t="s">
        <v>77</v>
      </c>
      <c r="AM5450">
        <v>2</v>
      </c>
      <c r="AN5450" s="1" t="s">
        <v>89</v>
      </c>
      <c r="AO5450">
        <v>0</v>
      </c>
      <c r="AP5450" s="1" t="s">
        <v>89</v>
      </c>
      <c r="BA5450" s="2">
        <v>39105</v>
      </c>
      <c r="BD5450">
        <v>3</v>
      </c>
      <c r="BG5450" t="s">
        <v>77</v>
      </c>
      <c r="BI5450" t="s">
        <v>77</v>
      </c>
      <c r="BJ5450">
        <v>4.2</v>
      </c>
      <c r="BK5450">
        <v>4.2</v>
      </c>
      <c r="BL5450" s="2">
        <v>43181</v>
      </c>
      <c r="BM5450">
        <v>4.2</v>
      </c>
      <c r="BT5450">
        <v>3.04</v>
      </c>
      <c r="BU5450" s="2">
        <v>43182</v>
      </c>
      <c r="BV5450">
        <v>2.81</v>
      </c>
      <c r="BW5450">
        <v>3.04</v>
      </c>
      <c r="BX5450" t="s">
        <v>78</v>
      </c>
      <c r="BY5450" t="s">
        <v>9</v>
      </c>
      <c r="BZ5450" t="s">
        <v>9</v>
      </c>
      <c r="CA5450">
        <v>33.1</v>
      </c>
      <c r="CB5450" t="s">
        <v>79</v>
      </c>
      <c r="CD5450" s="2">
        <v>41001</v>
      </c>
      <c r="CI5450" s="1" t="s">
        <v>80</v>
      </c>
    </row>
    <row r="5451" spans="1:87" x14ac:dyDescent="0.25">
      <c r="A5451">
        <v>840199</v>
      </c>
      <c r="B5451" t="s">
        <v>7156</v>
      </c>
      <c r="C5451">
        <v>1058</v>
      </c>
      <c r="D5451" s="1" t="s">
        <v>4344</v>
      </c>
      <c r="E5451">
        <v>7.65</v>
      </c>
      <c r="F5451">
        <v>1</v>
      </c>
      <c r="G5451">
        <f t="shared" si="255"/>
        <v>7.65</v>
      </c>
      <c r="H5451" s="2">
        <v>42408</v>
      </c>
      <c r="I5451" s="2">
        <v>42408</v>
      </c>
      <c r="J5451" s="7">
        <f t="shared" ca="1" si="256"/>
        <v>28</v>
      </c>
      <c r="K5451" s="7">
        <f t="shared" ca="1" si="257"/>
        <v>28</v>
      </c>
      <c r="M5451">
        <v>4.26</v>
      </c>
      <c r="N5451">
        <v>4.26</v>
      </c>
      <c r="O5451">
        <v>4.26</v>
      </c>
      <c r="P5451">
        <v>7.65</v>
      </c>
      <c r="Q5451">
        <v>5.89</v>
      </c>
      <c r="R5451">
        <v>5.89</v>
      </c>
      <c r="S5451">
        <v>1</v>
      </c>
      <c r="T5451" s="1" t="s">
        <v>75</v>
      </c>
      <c r="U5451">
        <v>1</v>
      </c>
      <c r="V5451" s="1" t="s">
        <v>213</v>
      </c>
      <c r="W5451">
        <v>1</v>
      </c>
      <c r="X5451" s="1" t="s">
        <v>131</v>
      </c>
      <c r="Y5451" s="1" t="s">
        <v>76</v>
      </c>
      <c r="Z5451">
        <v>4</v>
      </c>
      <c r="AA5451" t="s">
        <v>76</v>
      </c>
      <c r="AG5451" s="2">
        <v>40896</v>
      </c>
      <c r="AH5451" t="s">
        <v>77</v>
      </c>
      <c r="AM5451">
        <v>2</v>
      </c>
      <c r="AN5451" s="1" t="s">
        <v>89</v>
      </c>
      <c r="BA5451" s="2">
        <v>39108</v>
      </c>
      <c r="BG5451" t="s">
        <v>77</v>
      </c>
      <c r="BI5451" t="s">
        <v>77</v>
      </c>
      <c r="BJ5451">
        <v>7.65</v>
      </c>
      <c r="BK5451">
        <v>5.89</v>
      </c>
      <c r="BL5451" s="2">
        <v>42408</v>
      </c>
      <c r="BM5451">
        <v>5.89</v>
      </c>
      <c r="BT5451">
        <v>4.26</v>
      </c>
      <c r="BU5451" s="2">
        <v>42408</v>
      </c>
      <c r="BV5451">
        <v>4.26</v>
      </c>
      <c r="BW5451">
        <v>4.26</v>
      </c>
      <c r="BX5451" t="s">
        <v>78</v>
      </c>
      <c r="BY5451" t="s">
        <v>9</v>
      </c>
      <c r="BZ5451" t="s">
        <v>9</v>
      </c>
      <c r="CA5451">
        <v>27.67</v>
      </c>
      <c r="CB5451" t="s">
        <v>79</v>
      </c>
      <c r="CD5451" s="2">
        <v>41001</v>
      </c>
      <c r="CI5451" s="1" t="s">
        <v>80</v>
      </c>
    </row>
    <row r="5452" spans="1:87" x14ac:dyDescent="0.25">
      <c r="A5452">
        <v>840488</v>
      </c>
      <c r="B5452" t="s">
        <v>8445</v>
      </c>
      <c r="C5452">
        <v>513</v>
      </c>
      <c r="D5452" t="s">
        <v>771</v>
      </c>
      <c r="E5452">
        <v>1.06</v>
      </c>
      <c r="F5452">
        <v>2</v>
      </c>
      <c r="G5452">
        <f t="shared" si="255"/>
        <v>2.12</v>
      </c>
      <c r="H5452" s="2">
        <v>43209</v>
      </c>
      <c r="I5452" s="2">
        <v>43214</v>
      </c>
      <c r="J5452" s="7">
        <f t="shared" ca="1" si="256"/>
        <v>2</v>
      </c>
      <c r="K5452" s="7">
        <f t="shared" ca="1" si="257"/>
        <v>2</v>
      </c>
      <c r="M5452">
        <v>0.77</v>
      </c>
      <c r="N5452">
        <v>0.77</v>
      </c>
      <c r="O5452">
        <v>0.77</v>
      </c>
      <c r="P5452">
        <v>1.06</v>
      </c>
      <c r="Q5452">
        <v>1.06</v>
      </c>
      <c r="R5452">
        <v>1.06</v>
      </c>
      <c r="S5452">
        <v>1</v>
      </c>
      <c r="T5452" s="1" t="s">
        <v>75</v>
      </c>
      <c r="Y5452" s="1" t="s">
        <v>76</v>
      </c>
      <c r="Z5452">
        <v>4</v>
      </c>
      <c r="AA5452" t="s">
        <v>76</v>
      </c>
      <c r="AD5452">
        <v>21.03</v>
      </c>
      <c r="AE5452">
        <v>20</v>
      </c>
      <c r="AF5452" t="s">
        <v>265</v>
      </c>
      <c r="AG5452" s="2">
        <v>40896</v>
      </c>
      <c r="AH5452" t="s">
        <v>77</v>
      </c>
      <c r="AM5452">
        <v>2</v>
      </c>
      <c r="AN5452" s="1" t="s">
        <v>89</v>
      </c>
      <c r="AO5452">
        <v>0</v>
      </c>
      <c r="AP5452" s="1" t="s">
        <v>89</v>
      </c>
      <c r="AS5452">
        <v>6468</v>
      </c>
      <c r="AT5452" s="1" t="s">
        <v>8446</v>
      </c>
      <c r="AV5452">
        <v>0</v>
      </c>
      <c r="AX5452">
        <v>1.06</v>
      </c>
      <c r="AY5452">
        <v>1.06</v>
      </c>
      <c r="BA5452" s="2">
        <v>39105</v>
      </c>
      <c r="BC5452">
        <v>20</v>
      </c>
      <c r="BD5452">
        <v>21.03</v>
      </c>
      <c r="BG5452" t="s">
        <v>77</v>
      </c>
      <c r="BI5452" t="s">
        <v>77</v>
      </c>
      <c r="BJ5452">
        <v>1.06</v>
      </c>
      <c r="BK5452">
        <v>1.06</v>
      </c>
      <c r="BL5452" s="2">
        <v>43214</v>
      </c>
      <c r="BM5452">
        <v>1.06</v>
      </c>
      <c r="BT5452">
        <v>0.77</v>
      </c>
      <c r="BU5452" s="2">
        <v>43209</v>
      </c>
      <c r="BV5452">
        <v>0.77</v>
      </c>
      <c r="BW5452">
        <v>0.77</v>
      </c>
      <c r="BX5452" t="s">
        <v>78</v>
      </c>
      <c r="BY5452" t="s">
        <v>9</v>
      </c>
      <c r="BZ5452" t="s">
        <v>9</v>
      </c>
      <c r="CA5452">
        <v>27.36</v>
      </c>
      <c r="CB5452" t="s">
        <v>79</v>
      </c>
      <c r="CD5452" s="2">
        <v>41001</v>
      </c>
      <c r="CI5452" s="1" t="s">
        <v>80</v>
      </c>
    </row>
    <row r="5453" spans="1:87" x14ac:dyDescent="0.25">
      <c r="A5453">
        <v>840496</v>
      </c>
      <c r="B5453" t="s">
        <v>8447</v>
      </c>
      <c r="C5453">
        <v>513</v>
      </c>
      <c r="D5453" t="s">
        <v>771</v>
      </c>
      <c r="E5453">
        <v>1.56</v>
      </c>
      <c r="F5453">
        <v>2</v>
      </c>
      <c r="G5453">
        <f t="shared" si="255"/>
        <v>3.12</v>
      </c>
      <c r="H5453" s="2">
        <v>43214</v>
      </c>
      <c r="I5453" s="2">
        <v>43214</v>
      </c>
      <c r="J5453" s="7">
        <f t="shared" ca="1" si="256"/>
        <v>2</v>
      </c>
      <c r="K5453" s="7">
        <f t="shared" ca="1" si="257"/>
        <v>2</v>
      </c>
      <c r="M5453">
        <v>1.1299999999999999</v>
      </c>
      <c r="N5453">
        <v>1.1299999999999999</v>
      </c>
      <c r="O5453">
        <v>1.1299999999999999</v>
      </c>
      <c r="P5453">
        <v>1.56</v>
      </c>
      <c r="Q5453">
        <v>1.56</v>
      </c>
      <c r="R5453">
        <v>1.56</v>
      </c>
      <c r="S5453">
        <v>1</v>
      </c>
      <c r="T5453" s="1" t="s">
        <v>75</v>
      </c>
      <c r="Y5453" s="1" t="s">
        <v>76</v>
      </c>
      <c r="Z5453">
        <v>4</v>
      </c>
      <c r="AA5453" t="s">
        <v>76</v>
      </c>
      <c r="AD5453">
        <v>16</v>
      </c>
      <c r="AE5453">
        <v>30</v>
      </c>
      <c r="AF5453" t="s">
        <v>265</v>
      </c>
      <c r="AG5453" s="2">
        <v>40896</v>
      </c>
      <c r="AH5453" t="s">
        <v>77</v>
      </c>
      <c r="AM5453">
        <v>2</v>
      </c>
      <c r="AN5453" s="1" t="s">
        <v>89</v>
      </c>
      <c r="AO5453">
        <v>0</v>
      </c>
      <c r="AP5453" s="1" t="s">
        <v>89</v>
      </c>
      <c r="AS5453">
        <v>6469</v>
      </c>
      <c r="AT5453" s="1" t="s">
        <v>8448</v>
      </c>
      <c r="AV5453">
        <v>0</v>
      </c>
      <c r="AX5453">
        <v>1.56</v>
      </c>
      <c r="AY5453">
        <v>1.56</v>
      </c>
      <c r="BA5453" s="2">
        <v>39105</v>
      </c>
      <c r="BC5453">
        <v>30</v>
      </c>
      <c r="BD5453">
        <v>16</v>
      </c>
      <c r="BG5453" t="s">
        <v>77</v>
      </c>
      <c r="BI5453" t="s">
        <v>77</v>
      </c>
      <c r="BJ5453">
        <v>1.56</v>
      </c>
      <c r="BK5453">
        <v>1.56</v>
      </c>
      <c r="BL5453" s="2">
        <v>43214</v>
      </c>
      <c r="BM5453">
        <v>1.56</v>
      </c>
      <c r="BT5453">
        <v>1.1299999999999999</v>
      </c>
      <c r="BU5453" s="2">
        <v>43214</v>
      </c>
      <c r="BV5453">
        <v>1.1299999999999999</v>
      </c>
      <c r="BW5453">
        <v>1.1299999999999999</v>
      </c>
      <c r="BX5453" t="s">
        <v>78</v>
      </c>
      <c r="BY5453" t="s">
        <v>9</v>
      </c>
      <c r="BZ5453" t="s">
        <v>9</v>
      </c>
      <c r="CA5453">
        <v>27.56</v>
      </c>
      <c r="CB5453" t="s">
        <v>79</v>
      </c>
      <c r="CD5453" s="2">
        <v>41001</v>
      </c>
      <c r="CI5453" s="1" t="s">
        <v>80</v>
      </c>
    </row>
    <row r="5454" spans="1:87" x14ac:dyDescent="0.25">
      <c r="A5454">
        <v>840504</v>
      </c>
      <c r="B5454" t="s">
        <v>8449</v>
      </c>
      <c r="C5454">
        <v>513</v>
      </c>
      <c r="D5454" t="s">
        <v>771</v>
      </c>
      <c r="E5454">
        <v>2.23</v>
      </c>
      <c r="F5454">
        <v>2</v>
      </c>
      <c r="G5454">
        <f t="shared" si="255"/>
        <v>4.46</v>
      </c>
      <c r="H5454" s="2">
        <v>43209</v>
      </c>
      <c r="I5454" s="2">
        <v>43209</v>
      </c>
      <c r="J5454" s="7">
        <f t="shared" ca="1" si="256"/>
        <v>2</v>
      </c>
      <c r="K5454" s="7">
        <f t="shared" ca="1" si="257"/>
        <v>2</v>
      </c>
      <c r="M5454">
        <v>1.62</v>
      </c>
      <c r="N5454">
        <v>1.62</v>
      </c>
      <c r="O5454">
        <v>1.62</v>
      </c>
      <c r="P5454">
        <v>2.23</v>
      </c>
      <c r="Q5454">
        <v>2.23</v>
      </c>
      <c r="R5454">
        <v>2.23</v>
      </c>
      <c r="S5454">
        <v>1</v>
      </c>
      <c r="T5454" s="1" t="s">
        <v>75</v>
      </c>
      <c r="Y5454" s="1" t="s">
        <v>76</v>
      </c>
      <c r="Z5454">
        <v>4</v>
      </c>
      <c r="AA5454" t="s">
        <v>76</v>
      </c>
      <c r="AD5454">
        <v>14</v>
      </c>
      <c r="AE5454">
        <v>30</v>
      </c>
      <c r="AF5454" t="s">
        <v>265</v>
      </c>
      <c r="AG5454" s="2">
        <v>40896</v>
      </c>
      <c r="AH5454" t="s">
        <v>77</v>
      </c>
      <c r="AM5454">
        <v>2</v>
      </c>
      <c r="AN5454" s="1" t="s">
        <v>89</v>
      </c>
      <c r="AO5454">
        <v>0</v>
      </c>
      <c r="AP5454" s="1" t="s">
        <v>89</v>
      </c>
      <c r="AS5454">
        <v>6474</v>
      </c>
      <c r="AT5454" s="1" t="s">
        <v>8450</v>
      </c>
      <c r="AV5454">
        <v>0</v>
      </c>
      <c r="AX5454">
        <v>2.23</v>
      </c>
      <c r="AY5454">
        <v>2.23</v>
      </c>
      <c r="BA5454" s="2">
        <v>39105</v>
      </c>
      <c r="BC5454">
        <v>30</v>
      </c>
      <c r="BD5454">
        <v>14</v>
      </c>
      <c r="BG5454" t="s">
        <v>77</v>
      </c>
      <c r="BI5454" t="s">
        <v>77</v>
      </c>
      <c r="BJ5454">
        <v>2.23</v>
      </c>
      <c r="BK5454">
        <v>2.23</v>
      </c>
      <c r="BL5454" s="2">
        <v>43209</v>
      </c>
      <c r="BM5454">
        <v>2.23</v>
      </c>
      <c r="BT5454">
        <v>1.62</v>
      </c>
      <c r="BU5454" s="2">
        <v>43209</v>
      </c>
      <c r="BV5454">
        <v>1.62</v>
      </c>
      <c r="BW5454">
        <v>1.62</v>
      </c>
      <c r="BX5454" t="s">
        <v>78</v>
      </c>
      <c r="BY5454" t="s">
        <v>9</v>
      </c>
      <c r="BZ5454" t="s">
        <v>9</v>
      </c>
      <c r="CA5454">
        <v>27.35</v>
      </c>
      <c r="CB5454" t="s">
        <v>79</v>
      </c>
      <c r="CD5454" s="2">
        <v>41001</v>
      </c>
      <c r="CI5454" s="1" t="s">
        <v>80</v>
      </c>
    </row>
    <row r="5455" spans="1:87" x14ac:dyDescent="0.25">
      <c r="A5455">
        <v>840645</v>
      </c>
      <c r="B5455" t="s">
        <v>8451</v>
      </c>
      <c r="C5455">
        <v>399</v>
      </c>
      <c r="D5455" t="s">
        <v>3008</v>
      </c>
      <c r="E5455">
        <v>16.84</v>
      </c>
      <c r="F5455">
        <v>2</v>
      </c>
      <c r="G5455">
        <f t="shared" si="255"/>
        <v>33.68</v>
      </c>
      <c r="H5455" s="2">
        <v>43215</v>
      </c>
      <c r="I5455" s="2">
        <v>43215</v>
      </c>
      <c r="J5455" s="7">
        <f t="shared" ca="1" si="256"/>
        <v>2</v>
      </c>
      <c r="K5455" s="7">
        <f t="shared" ca="1" si="257"/>
        <v>2</v>
      </c>
      <c r="M5455">
        <v>12.21</v>
      </c>
      <c r="N5455">
        <v>12.21</v>
      </c>
      <c r="O5455">
        <v>12.21</v>
      </c>
      <c r="P5455">
        <v>16.84</v>
      </c>
      <c r="Q5455">
        <v>16.84</v>
      </c>
      <c r="R5455">
        <v>16.84</v>
      </c>
      <c r="S5455">
        <v>1</v>
      </c>
      <c r="T5455" s="1" t="s">
        <v>75</v>
      </c>
      <c r="Y5455" s="1" t="s">
        <v>76</v>
      </c>
      <c r="Z5455">
        <v>4</v>
      </c>
      <c r="AA5455" t="s">
        <v>76</v>
      </c>
      <c r="AD5455">
        <v>22.4</v>
      </c>
      <c r="AE5455">
        <v>9</v>
      </c>
      <c r="AF5455" t="s">
        <v>265</v>
      </c>
      <c r="AG5455" s="2">
        <v>40896</v>
      </c>
      <c r="AH5455" t="s">
        <v>77</v>
      </c>
      <c r="AK5455">
        <v>0</v>
      </c>
      <c r="AM5455">
        <v>2</v>
      </c>
      <c r="AN5455" s="1" t="s">
        <v>89</v>
      </c>
      <c r="AO5455">
        <v>0</v>
      </c>
      <c r="AP5455" s="1" t="s">
        <v>89</v>
      </c>
      <c r="AQ5455">
        <v>2188</v>
      </c>
      <c r="AR5455" s="1" t="s">
        <v>6338</v>
      </c>
      <c r="AS5455">
        <v>8976</v>
      </c>
      <c r="AT5455" s="1" t="s">
        <v>6339</v>
      </c>
      <c r="AU5455">
        <v>16.84</v>
      </c>
      <c r="AV5455">
        <v>16.84</v>
      </c>
      <c r="AW5455">
        <v>16.84</v>
      </c>
      <c r="AX5455">
        <v>16.84</v>
      </c>
      <c r="AY5455">
        <v>16.84</v>
      </c>
      <c r="BA5455" s="2">
        <v>39105</v>
      </c>
      <c r="BC5455">
        <v>9</v>
      </c>
      <c r="BD5455">
        <v>22.4</v>
      </c>
      <c r="BG5455" t="s">
        <v>77</v>
      </c>
      <c r="BI5455" t="s">
        <v>77</v>
      </c>
      <c r="BJ5455">
        <v>16.84</v>
      </c>
      <c r="BK5455">
        <v>16.84</v>
      </c>
      <c r="BL5455" s="2">
        <v>43215</v>
      </c>
      <c r="BM5455">
        <v>16.84</v>
      </c>
      <c r="BT5455">
        <v>12.21</v>
      </c>
      <c r="BU5455" s="2">
        <v>43215</v>
      </c>
      <c r="BV5455">
        <v>12.21</v>
      </c>
      <c r="BW5455">
        <v>12.21</v>
      </c>
      <c r="BX5455" t="s">
        <v>78</v>
      </c>
      <c r="BY5455" t="s">
        <v>9</v>
      </c>
      <c r="BZ5455" t="s">
        <v>9</v>
      </c>
      <c r="CA5455">
        <v>27.49</v>
      </c>
      <c r="CB5455" t="s">
        <v>79</v>
      </c>
      <c r="CD5455" s="2">
        <v>41001</v>
      </c>
      <c r="CI5455" s="1" t="s">
        <v>80</v>
      </c>
    </row>
    <row r="5456" spans="1:87" x14ac:dyDescent="0.25">
      <c r="A5456">
        <v>840652</v>
      </c>
      <c r="B5456" s="1" t="s">
        <v>8452</v>
      </c>
      <c r="C5456">
        <v>455</v>
      </c>
      <c r="D5456" t="s">
        <v>3765</v>
      </c>
      <c r="E5456">
        <v>27.27</v>
      </c>
      <c r="F5456">
        <v>1</v>
      </c>
      <c r="G5456">
        <f t="shared" si="255"/>
        <v>27.27</v>
      </c>
      <c r="H5456" s="2">
        <v>43207</v>
      </c>
      <c r="I5456" s="2">
        <v>43206</v>
      </c>
      <c r="J5456" s="7">
        <f t="shared" ca="1" si="256"/>
        <v>2</v>
      </c>
      <c r="K5456" s="7">
        <f t="shared" ca="1" si="257"/>
        <v>2</v>
      </c>
      <c r="M5456">
        <v>18.579999999999998</v>
      </c>
      <c r="N5456">
        <v>18.579999999999998</v>
      </c>
      <c r="O5456">
        <v>18.579999999999998</v>
      </c>
      <c r="P5456">
        <v>27.27</v>
      </c>
      <c r="Q5456">
        <v>27.27</v>
      </c>
      <c r="R5456">
        <v>27.27</v>
      </c>
      <c r="S5456">
        <v>1</v>
      </c>
      <c r="T5456" s="1" t="s">
        <v>75</v>
      </c>
      <c r="Y5456" s="1" t="s">
        <v>76</v>
      </c>
      <c r="Z5456">
        <v>4</v>
      </c>
      <c r="AA5456" t="s">
        <v>76</v>
      </c>
      <c r="AD5456">
        <v>7.41</v>
      </c>
      <c r="AE5456">
        <v>30</v>
      </c>
      <c r="AF5456" t="s">
        <v>88</v>
      </c>
      <c r="AG5456" s="2">
        <v>40896</v>
      </c>
      <c r="AH5456" t="s">
        <v>77</v>
      </c>
      <c r="AM5456">
        <v>3</v>
      </c>
      <c r="AN5456" s="1" t="s">
        <v>138</v>
      </c>
      <c r="AO5456">
        <v>0</v>
      </c>
      <c r="AP5456" s="1" t="s">
        <v>182</v>
      </c>
      <c r="AQ5456">
        <v>1865</v>
      </c>
      <c r="AR5456" s="1" t="s">
        <v>6516</v>
      </c>
      <c r="AS5456">
        <v>8543</v>
      </c>
      <c r="AT5456" s="1" t="s">
        <v>6517</v>
      </c>
      <c r="AU5456">
        <v>27.27</v>
      </c>
      <c r="AV5456">
        <v>27.27</v>
      </c>
      <c r="AW5456">
        <v>27.27</v>
      </c>
      <c r="AX5456">
        <v>27.27</v>
      </c>
      <c r="AY5456">
        <v>27.27</v>
      </c>
      <c r="BA5456" s="2">
        <v>39105</v>
      </c>
      <c r="BC5456">
        <v>30</v>
      </c>
      <c r="BD5456">
        <v>7.41</v>
      </c>
      <c r="BG5456" t="s">
        <v>77</v>
      </c>
      <c r="BI5456" t="s">
        <v>77</v>
      </c>
      <c r="BJ5456">
        <v>27.27</v>
      </c>
      <c r="BK5456">
        <v>27.27</v>
      </c>
      <c r="BL5456" s="2">
        <v>43206</v>
      </c>
      <c r="BM5456">
        <v>27.27</v>
      </c>
      <c r="BT5456">
        <v>18.579999999999998</v>
      </c>
      <c r="BU5456" s="2">
        <v>43207</v>
      </c>
      <c r="BV5456">
        <v>18.579999999999998</v>
      </c>
      <c r="BW5456">
        <v>18.579999999999998</v>
      </c>
      <c r="BX5456" t="s">
        <v>78</v>
      </c>
      <c r="BY5456" t="s">
        <v>9</v>
      </c>
      <c r="BZ5456" t="s">
        <v>9</v>
      </c>
      <c r="CA5456">
        <v>31.87</v>
      </c>
      <c r="CB5456" t="s">
        <v>79</v>
      </c>
      <c r="CD5456" s="2">
        <v>41001</v>
      </c>
      <c r="CI5456" s="1" t="s">
        <v>80</v>
      </c>
    </row>
    <row r="5457" spans="1:87" x14ac:dyDescent="0.25">
      <c r="A5457">
        <v>840702</v>
      </c>
      <c r="B5457" t="s">
        <v>8453</v>
      </c>
      <c r="C5457">
        <v>1270</v>
      </c>
      <c r="D5457" s="1" t="s">
        <v>5477</v>
      </c>
      <c r="E5457">
        <v>12.11</v>
      </c>
      <c r="F5457">
        <v>2</v>
      </c>
      <c r="G5457">
        <f t="shared" si="255"/>
        <v>24.22</v>
      </c>
      <c r="H5457" s="2">
        <v>43224</v>
      </c>
      <c r="I5457" s="2">
        <v>43224</v>
      </c>
      <c r="J5457" s="7">
        <f t="shared" ca="1" si="256"/>
        <v>1</v>
      </c>
      <c r="K5457" s="7">
        <f t="shared" ca="1" si="257"/>
        <v>1</v>
      </c>
      <c r="M5457">
        <v>8.7799999999999994</v>
      </c>
      <c r="N5457">
        <v>8.7799999999999994</v>
      </c>
      <c r="O5457">
        <v>8.7799999999999994</v>
      </c>
      <c r="P5457">
        <v>12.11</v>
      </c>
      <c r="Q5457">
        <v>12.11</v>
      </c>
      <c r="R5457">
        <v>12.11</v>
      </c>
      <c r="S5457">
        <v>1</v>
      </c>
      <c r="T5457" s="1" t="s">
        <v>75</v>
      </c>
      <c r="Y5457" s="1" t="s">
        <v>76</v>
      </c>
      <c r="Z5457">
        <v>4</v>
      </c>
      <c r="AA5457" t="s">
        <v>76</v>
      </c>
      <c r="AD5457">
        <v>12.5</v>
      </c>
      <c r="AE5457">
        <v>15</v>
      </c>
      <c r="AF5457" t="s">
        <v>265</v>
      </c>
      <c r="AG5457" s="2">
        <v>40896</v>
      </c>
      <c r="AH5457" t="s">
        <v>77</v>
      </c>
      <c r="AM5457">
        <v>2</v>
      </c>
      <c r="AN5457" s="1" t="s">
        <v>89</v>
      </c>
      <c r="AO5457">
        <v>0</v>
      </c>
      <c r="AP5457" s="1" t="s">
        <v>89</v>
      </c>
      <c r="AQ5457">
        <v>3839</v>
      </c>
      <c r="AR5457" t="s">
        <v>6264</v>
      </c>
      <c r="AS5457">
        <v>9226</v>
      </c>
      <c r="AT5457" s="1" t="s">
        <v>6265</v>
      </c>
      <c r="AU5457">
        <v>12.11</v>
      </c>
      <c r="AV5457">
        <v>12.11</v>
      </c>
      <c r="AW5457">
        <v>12.11</v>
      </c>
      <c r="AX5457">
        <v>12.11</v>
      </c>
      <c r="AY5457">
        <v>12.11</v>
      </c>
      <c r="BA5457" s="2">
        <v>39105</v>
      </c>
      <c r="BC5457">
        <v>15</v>
      </c>
      <c r="BD5457">
        <v>12.5</v>
      </c>
      <c r="BG5457" t="s">
        <v>77</v>
      </c>
      <c r="BI5457" t="s">
        <v>77</v>
      </c>
      <c r="BJ5457">
        <v>12.11</v>
      </c>
      <c r="BK5457">
        <v>12.11</v>
      </c>
      <c r="BL5457" s="2">
        <v>43224</v>
      </c>
      <c r="BM5457">
        <v>12.11</v>
      </c>
      <c r="BT5457">
        <v>8.7799999999999994</v>
      </c>
      <c r="BU5457" s="2">
        <v>43224</v>
      </c>
      <c r="BV5457">
        <v>8.7799999999999994</v>
      </c>
      <c r="BW5457">
        <v>8.7799999999999994</v>
      </c>
      <c r="BX5457" t="s">
        <v>78</v>
      </c>
      <c r="BY5457" t="s">
        <v>9</v>
      </c>
      <c r="BZ5457" t="s">
        <v>9</v>
      </c>
      <c r="CA5457">
        <v>27.5</v>
      </c>
      <c r="CB5457" t="s">
        <v>79</v>
      </c>
      <c r="CD5457" s="2">
        <v>41001</v>
      </c>
      <c r="CI5457" s="1" t="s">
        <v>80</v>
      </c>
    </row>
    <row r="5458" spans="1:87" x14ac:dyDescent="0.25">
      <c r="A5458">
        <v>841031</v>
      </c>
      <c r="B5458" s="1" t="s">
        <v>8454</v>
      </c>
      <c r="C5458">
        <v>654</v>
      </c>
      <c r="D5458" s="1" t="s">
        <v>965</v>
      </c>
      <c r="E5458">
        <v>40.01</v>
      </c>
      <c r="F5458">
        <v>1</v>
      </c>
      <c r="G5458">
        <f t="shared" si="255"/>
        <v>40.01</v>
      </c>
      <c r="H5458" s="2">
        <v>43216</v>
      </c>
      <c r="I5458" s="2">
        <v>43216</v>
      </c>
      <c r="J5458" s="7">
        <f t="shared" ca="1" si="256"/>
        <v>2</v>
      </c>
      <c r="K5458" s="7">
        <f t="shared" ca="1" si="257"/>
        <v>2</v>
      </c>
      <c r="M5458">
        <v>28.99</v>
      </c>
      <c r="N5458">
        <v>28.99</v>
      </c>
      <c r="O5458">
        <v>28.99</v>
      </c>
      <c r="P5458">
        <v>40.01</v>
      </c>
      <c r="Q5458">
        <v>40.01</v>
      </c>
      <c r="R5458">
        <v>40.01</v>
      </c>
      <c r="S5458">
        <v>1</v>
      </c>
      <c r="T5458" s="1" t="s">
        <v>75</v>
      </c>
      <c r="U5458">
        <v>4</v>
      </c>
      <c r="V5458" t="s">
        <v>3766</v>
      </c>
      <c r="Y5458" s="1" t="s">
        <v>76</v>
      </c>
      <c r="Z5458">
        <v>4</v>
      </c>
      <c r="AA5458" t="s">
        <v>76</v>
      </c>
      <c r="AD5458">
        <v>4</v>
      </c>
      <c r="AE5458">
        <v>10</v>
      </c>
      <c r="AF5458" t="s">
        <v>88</v>
      </c>
      <c r="AG5458" s="2">
        <v>40896</v>
      </c>
      <c r="AH5458" t="s">
        <v>77</v>
      </c>
      <c r="AM5458">
        <v>2</v>
      </c>
      <c r="AN5458" s="1" t="s">
        <v>89</v>
      </c>
      <c r="AO5458">
        <v>0</v>
      </c>
      <c r="AP5458" s="1" t="s">
        <v>89</v>
      </c>
      <c r="AQ5458">
        <v>608</v>
      </c>
      <c r="AR5458" s="1" t="s">
        <v>8455</v>
      </c>
      <c r="AS5458">
        <v>9390</v>
      </c>
      <c r="AT5458" s="1" t="s">
        <v>8456</v>
      </c>
      <c r="AU5458">
        <v>40.01</v>
      </c>
      <c r="AV5458">
        <v>40.01</v>
      </c>
      <c r="AW5458">
        <v>40.01</v>
      </c>
      <c r="AX5458">
        <v>40.01</v>
      </c>
      <c r="BA5458" s="2">
        <v>39105</v>
      </c>
      <c r="BC5458">
        <v>10</v>
      </c>
      <c r="BD5458">
        <v>4</v>
      </c>
      <c r="BG5458" t="s">
        <v>77</v>
      </c>
      <c r="BI5458" t="s">
        <v>77</v>
      </c>
      <c r="BJ5458">
        <v>40.01</v>
      </c>
      <c r="BK5458">
        <v>40.01</v>
      </c>
      <c r="BL5458" s="2">
        <v>43216</v>
      </c>
      <c r="BM5458">
        <v>40.01</v>
      </c>
      <c r="BT5458">
        <v>28.99</v>
      </c>
      <c r="BU5458" s="2">
        <v>43216</v>
      </c>
      <c r="BV5458">
        <v>28.99</v>
      </c>
      <c r="BW5458">
        <v>28.99</v>
      </c>
      <c r="BX5458" t="s">
        <v>78</v>
      </c>
      <c r="BY5458" t="s">
        <v>9</v>
      </c>
      <c r="BZ5458" t="s">
        <v>9</v>
      </c>
      <c r="CA5458">
        <v>27.54</v>
      </c>
      <c r="CB5458" t="s">
        <v>79</v>
      </c>
      <c r="CD5458" s="2">
        <v>41001</v>
      </c>
      <c r="CI5458" s="1" t="s">
        <v>80</v>
      </c>
    </row>
    <row r="5459" spans="1:87" x14ac:dyDescent="0.25">
      <c r="A5459">
        <v>841056</v>
      </c>
      <c r="B5459" s="1" t="s">
        <v>8457</v>
      </c>
      <c r="C5459">
        <v>1199</v>
      </c>
      <c r="D5459" s="1" t="s">
        <v>3768</v>
      </c>
      <c r="E5459">
        <v>2.5</v>
      </c>
      <c r="F5459">
        <v>5</v>
      </c>
      <c r="G5459">
        <f t="shared" si="255"/>
        <v>12.5</v>
      </c>
      <c r="H5459" s="2">
        <v>43220</v>
      </c>
      <c r="I5459" s="2">
        <v>43227</v>
      </c>
      <c r="J5459" s="7">
        <f t="shared" ca="1" si="256"/>
        <v>1</v>
      </c>
      <c r="K5459" s="7">
        <f t="shared" ca="1" si="257"/>
        <v>1</v>
      </c>
      <c r="M5459">
        <v>1.81</v>
      </c>
      <c r="N5459">
        <v>1.81</v>
      </c>
      <c r="O5459">
        <v>1.81</v>
      </c>
      <c r="P5459">
        <v>2.5</v>
      </c>
      <c r="Q5459">
        <v>2.5</v>
      </c>
      <c r="R5459">
        <v>2.5</v>
      </c>
      <c r="S5459">
        <v>1</v>
      </c>
      <c r="T5459" s="1" t="s">
        <v>75</v>
      </c>
      <c r="U5459">
        <v>2</v>
      </c>
      <c r="V5459" s="1" t="s">
        <v>3797</v>
      </c>
      <c r="Y5459" s="1" t="s">
        <v>76</v>
      </c>
      <c r="Z5459">
        <v>4</v>
      </c>
      <c r="AA5459" t="s">
        <v>76</v>
      </c>
      <c r="AD5459">
        <v>27.43</v>
      </c>
      <c r="AE5459">
        <v>17</v>
      </c>
      <c r="AF5459" t="s">
        <v>265</v>
      </c>
      <c r="AH5459" t="s">
        <v>77</v>
      </c>
      <c r="AM5459">
        <v>2</v>
      </c>
      <c r="AN5459" s="1" t="s">
        <v>89</v>
      </c>
      <c r="AO5459">
        <v>0</v>
      </c>
      <c r="AP5459" s="1" t="s">
        <v>89</v>
      </c>
      <c r="AQ5459">
        <v>41</v>
      </c>
      <c r="AR5459" s="1" t="s">
        <v>7939</v>
      </c>
      <c r="AS5459">
        <v>8207</v>
      </c>
      <c r="AT5459" s="1" t="s">
        <v>7940</v>
      </c>
      <c r="AU5459">
        <v>0</v>
      </c>
      <c r="AV5459">
        <v>0</v>
      </c>
      <c r="AW5459">
        <v>2.5</v>
      </c>
      <c r="AX5459">
        <v>2.5</v>
      </c>
      <c r="AY5459">
        <v>2.5</v>
      </c>
      <c r="BA5459" s="2">
        <v>41382</v>
      </c>
      <c r="BC5459">
        <v>17</v>
      </c>
      <c r="BD5459">
        <v>27.43</v>
      </c>
      <c r="BG5459" t="s">
        <v>77</v>
      </c>
      <c r="BI5459" t="s">
        <v>77</v>
      </c>
      <c r="BJ5459">
        <v>2.5</v>
      </c>
      <c r="BK5459">
        <v>2.5</v>
      </c>
      <c r="BL5459" s="2">
        <v>43227</v>
      </c>
      <c r="BM5459">
        <v>2.5</v>
      </c>
      <c r="BT5459">
        <v>1.81</v>
      </c>
      <c r="BU5459" s="2">
        <v>43220</v>
      </c>
      <c r="BV5459">
        <v>1.81</v>
      </c>
      <c r="BW5459">
        <v>1.81</v>
      </c>
      <c r="BX5459" t="s">
        <v>78</v>
      </c>
      <c r="BY5459" t="s">
        <v>9</v>
      </c>
      <c r="BZ5459" t="s">
        <v>9</v>
      </c>
      <c r="CA5459">
        <v>27.6</v>
      </c>
      <c r="CB5459" t="s">
        <v>79</v>
      </c>
      <c r="CD5459" s="2">
        <v>41001</v>
      </c>
      <c r="CI5459" s="1" t="s">
        <v>80</v>
      </c>
    </row>
    <row r="5460" spans="1:87" x14ac:dyDescent="0.25">
      <c r="A5460">
        <v>842062</v>
      </c>
      <c r="B5460" s="1" t="s">
        <v>8458</v>
      </c>
      <c r="C5460">
        <v>7017</v>
      </c>
      <c r="D5460" s="1" t="s">
        <v>3787</v>
      </c>
      <c r="E5460">
        <v>5.3</v>
      </c>
      <c r="F5460">
        <v>1</v>
      </c>
      <c r="G5460">
        <f t="shared" si="255"/>
        <v>5.3</v>
      </c>
      <c r="H5460" s="2">
        <v>42809</v>
      </c>
      <c r="I5460" s="2">
        <v>42829</v>
      </c>
      <c r="J5460" s="7">
        <f t="shared" ca="1" si="256"/>
        <v>15</v>
      </c>
      <c r="K5460" s="7">
        <f t="shared" ca="1" si="257"/>
        <v>14</v>
      </c>
      <c r="M5460">
        <v>3.85</v>
      </c>
      <c r="N5460">
        <v>3.7</v>
      </c>
      <c r="O5460">
        <v>3.85</v>
      </c>
      <c r="P5460">
        <v>5.3</v>
      </c>
      <c r="Q5460">
        <v>5.3</v>
      </c>
      <c r="R5460">
        <v>5.3</v>
      </c>
      <c r="S5460">
        <v>1</v>
      </c>
      <c r="T5460" s="1" t="s">
        <v>75</v>
      </c>
      <c r="U5460">
        <v>1</v>
      </c>
      <c r="V5460" s="1" t="s">
        <v>213</v>
      </c>
      <c r="Y5460" s="1" t="s">
        <v>76</v>
      </c>
      <c r="Z5460">
        <v>4</v>
      </c>
      <c r="AA5460" t="s">
        <v>76</v>
      </c>
      <c r="AF5460" t="s">
        <v>88</v>
      </c>
      <c r="AG5460" s="2">
        <v>40896</v>
      </c>
      <c r="AH5460" t="s">
        <v>77</v>
      </c>
      <c r="AM5460">
        <v>2</v>
      </c>
      <c r="AN5460" s="1" t="s">
        <v>89</v>
      </c>
      <c r="AO5460">
        <v>0</v>
      </c>
      <c r="AP5460" s="1" t="s">
        <v>89</v>
      </c>
      <c r="BA5460" s="2">
        <v>39105</v>
      </c>
      <c r="BG5460" t="s">
        <v>77</v>
      </c>
      <c r="BI5460" t="s">
        <v>77</v>
      </c>
      <c r="BJ5460">
        <v>5.3</v>
      </c>
      <c r="BK5460">
        <v>5.3</v>
      </c>
      <c r="BL5460" s="2">
        <v>42829</v>
      </c>
      <c r="BM5460">
        <v>5.3</v>
      </c>
      <c r="BT5460">
        <v>3.85</v>
      </c>
      <c r="BU5460" s="2">
        <v>42809</v>
      </c>
      <c r="BV5460">
        <v>3.7</v>
      </c>
      <c r="BW5460">
        <v>3.85</v>
      </c>
      <c r="BX5460" t="s">
        <v>78</v>
      </c>
      <c r="BY5460" t="s">
        <v>9</v>
      </c>
      <c r="BZ5460" t="s">
        <v>9</v>
      </c>
      <c r="CA5460">
        <v>30.19</v>
      </c>
      <c r="CB5460" t="s">
        <v>79</v>
      </c>
      <c r="CD5460" s="2">
        <v>41001</v>
      </c>
      <c r="CI5460" s="1" t="s">
        <v>80</v>
      </c>
    </row>
    <row r="5461" spans="1:87" x14ac:dyDescent="0.25">
      <c r="A5461">
        <v>842195</v>
      </c>
      <c r="B5461" t="s">
        <v>6285</v>
      </c>
      <c r="C5461">
        <v>387</v>
      </c>
      <c r="D5461" s="1" t="s">
        <v>1389</v>
      </c>
      <c r="E5461">
        <v>19.010000000000002</v>
      </c>
      <c r="F5461">
        <v>1</v>
      </c>
      <c r="G5461">
        <f t="shared" si="255"/>
        <v>19.010000000000002</v>
      </c>
      <c r="H5461" s="2">
        <v>42367</v>
      </c>
      <c r="I5461" s="2">
        <v>42367</v>
      </c>
      <c r="J5461" s="7">
        <f t="shared" ca="1" si="256"/>
        <v>30</v>
      </c>
      <c r="K5461" s="7">
        <f t="shared" ca="1" si="257"/>
        <v>30</v>
      </c>
      <c r="M5461">
        <v>13.78</v>
      </c>
      <c r="N5461">
        <v>13.78</v>
      </c>
      <c r="O5461">
        <v>13.78</v>
      </c>
      <c r="P5461">
        <v>19.010000000000002</v>
      </c>
      <c r="Q5461">
        <v>19.010000000000002</v>
      </c>
      <c r="R5461">
        <v>19.010000000000002</v>
      </c>
      <c r="S5461">
        <v>1</v>
      </c>
      <c r="T5461" s="1" t="s">
        <v>75</v>
      </c>
      <c r="U5461">
        <v>6</v>
      </c>
      <c r="V5461" t="s">
        <v>3756</v>
      </c>
      <c r="W5461">
        <v>1</v>
      </c>
      <c r="X5461" s="1" t="s">
        <v>131</v>
      </c>
      <c r="Y5461" s="1" t="s">
        <v>76</v>
      </c>
      <c r="Z5461">
        <v>4</v>
      </c>
      <c r="AA5461" t="s">
        <v>76</v>
      </c>
      <c r="AG5461" s="2">
        <v>40896</v>
      </c>
      <c r="AH5461" t="s">
        <v>77</v>
      </c>
      <c r="AM5461">
        <v>2</v>
      </c>
      <c r="AN5461" s="1" t="s">
        <v>89</v>
      </c>
      <c r="AQ5461">
        <v>2141</v>
      </c>
      <c r="AR5461" s="1" t="s">
        <v>8106</v>
      </c>
      <c r="AS5461">
        <v>4330</v>
      </c>
      <c r="AT5461" s="1" t="s">
        <v>8107</v>
      </c>
      <c r="AU5461">
        <v>0</v>
      </c>
      <c r="AV5461">
        <v>0</v>
      </c>
      <c r="AX5461">
        <v>19.010000000000002</v>
      </c>
      <c r="BA5461" s="2">
        <v>40291</v>
      </c>
      <c r="BG5461" t="s">
        <v>77</v>
      </c>
      <c r="BI5461" t="s">
        <v>77</v>
      </c>
      <c r="BJ5461">
        <v>19.010000000000002</v>
      </c>
      <c r="BK5461">
        <v>19.010000000000002</v>
      </c>
      <c r="BL5461" s="2">
        <v>42367</v>
      </c>
      <c r="BM5461">
        <v>19.010000000000002</v>
      </c>
      <c r="BT5461">
        <v>13.78</v>
      </c>
      <c r="BU5461" s="2">
        <v>42367</v>
      </c>
      <c r="BV5461">
        <v>13.78</v>
      </c>
      <c r="BW5461">
        <v>13.78</v>
      </c>
      <c r="BX5461" t="s">
        <v>78</v>
      </c>
      <c r="BY5461" t="s">
        <v>9</v>
      </c>
      <c r="BZ5461" t="s">
        <v>9</v>
      </c>
      <c r="CA5461">
        <v>27.51</v>
      </c>
      <c r="CB5461" t="s">
        <v>79</v>
      </c>
      <c r="CD5461" s="2">
        <v>41001</v>
      </c>
      <c r="CI5461" s="1" t="s">
        <v>80</v>
      </c>
    </row>
    <row r="5462" spans="1:87" x14ac:dyDescent="0.25">
      <c r="A5462">
        <v>842427</v>
      </c>
      <c r="B5462" t="s">
        <v>8459</v>
      </c>
      <c r="C5462">
        <v>345</v>
      </c>
      <c r="D5462" s="1" t="s">
        <v>302</v>
      </c>
      <c r="E5462">
        <v>2.12</v>
      </c>
      <c r="F5462">
        <v>2</v>
      </c>
      <c r="G5462">
        <f t="shared" si="255"/>
        <v>4.24</v>
      </c>
      <c r="H5462" s="2">
        <v>43186</v>
      </c>
      <c r="I5462" s="2">
        <v>43186</v>
      </c>
      <c r="J5462" s="7">
        <f t="shared" ca="1" si="256"/>
        <v>3</v>
      </c>
      <c r="K5462" s="7">
        <f t="shared" ca="1" si="257"/>
        <v>3</v>
      </c>
      <c r="M5462">
        <v>1.54</v>
      </c>
      <c r="N5462">
        <v>1.54</v>
      </c>
      <c r="O5462">
        <v>1.54</v>
      </c>
      <c r="P5462">
        <v>2.12</v>
      </c>
      <c r="Q5462">
        <v>2.12</v>
      </c>
      <c r="R5462">
        <v>2.12</v>
      </c>
      <c r="S5462">
        <v>1</v>
      </c>
      <c r="T5462" s="1" t="s">
        <v>75</v>
      </c>
      <c r="Y5462" s="1" t="s">
        <v>76</v>
      </c>
      <c r="Z5462">
        <v>4</v>
      </c>
      <c r="AA5462" t="s">
        <v>76</v>
      </c>
      <c r="AD5462">
        <v>10.74</v>
      </c>
      <c r="AF5462" t="s">
        <v>88</v>
      </c>
      <c r="AG5462" s="2">
        <v>40897</v>
      </c>
      <c r="AH5462" t="s">
        <v>77</v>
      </c>
      <c r="AM5462">
        <v>2</v>
      </c>
      <c r="AN5462" s="1" t="s">
        <v>89</v>
      </c>
      <c r="AO5462">
        <v>0</v>
      </c>
      <c r="AP5462" s="1" t="s">
        <v>89</v>
      </c>
      <c r="AQ5462">
        <v>2080</v>
      </c>
      <c r="AR5462" s="1" t="s">
        <v>8460</v>
      </c>
      <c r="AS5462">
        <v>9581</v>
      </c>
      <c r="AT5462" s="1" t="s">
        <v>8461</v>
      </c>
      <c r="AU5462">
        <v>0</v>
      </c>
      <c r="AV5462">
        <v>0</v>
      </c>
      <c r="AX5462">
        <v>2.12</v>
      </c>
      <c r="AY5462">
        <v>2.12</v>
      </c>
      <c r="BA5462" s="2">
        <v>39105</v>
      </c>
      <c r="BD5462">
        <v>10.74</v>
      </c>
      <c r="BG5462" t="s">
        <v>77</v>
      </c>
      <c r="BI5462" t="s">
        <v>77</v>
      </c>
      <c r="BJ5462">
        <v>2.12</v>
      </c>
      <c r="BK5462">
        <v>2.12</v>
      </c>
      <c r="BL5462" s="2">
        <v>43186</v>
      </c>
      <c r="BM5462">
        <v>2.12</v>
      </c>
      <c r="BT5462">
        <v>1.54</v>
      </c>
      <c r="BU5462" s="2">
        <v>43186</v>
      </c>
      <c r="BV5462">
        <v>1.54</v>
      </c>
      <c r="BW5462">
        <v>1.54</v>
      </c>
      <c r="BX5462" t="s">
        <v>78</v>
      </c>
      <c r="BY5462" t="s">
        <v>9</v>
      </c>
      <c r="BZ5462" t="s">
        <v>9</v>
      </c>
      <c r="CA5462">
        <v>27.36</v>
      </c>
      <c r="CB5462" t="s">
        <v>79</v>
      </c>
      <c r="CD5462" s="2">
        <v>41001</v>
      </c>
      <c r="CI5462" s="1" t="s">
        <v>80</v>
      </c>
    </row>
    <row r="5463" spans="1:87" x14ac:dyDescent="0.25">
      <c r="A5463">
        <v>842468</v>
      </c>
      <c r="B5463" t="s">
        <v>8462</v>
      </c>
      <c r="C5463">
        <v>345</v>
      </c>
      <c r="D5463" s="1" t="s">
        <v>302</v>
      </c>
      <c r="E5463">
        <v>2.42</v>
      </c>
      <c r="F5463">
        <v>2</v>
      </c>
      <c r="G5463">
        <f t="shared" si="255"/>
        <v>4.84</v>
      </c>
      <c r="H5463" s="2">
        <v>43175</v>
      </c>
      <c r="I5463" s="2">
        <v>43175</v>
      </c>
      <c r="J5463" s="7">
        <f t="shared" ca="1" si="256"/>
        <v>3</v>
      </c>
      <c r="K5463" s="7">
        <f t="shared" ca="1" si="257"/>
        <v>3</v>
      </c>
      <c r="M5463">
        <v>1.76</v>
      </c>
      <c r="N5463">
        <v>1.76</v>
      </c>
      <c r="O5463">
        <v>1.76</v>
      </c>
      <c r="P5463">
        <v>2.42</v>
      </c>
      <c r="Q5463">
        <v>2.42</v>
      </c>
      <c r="R5463">
        <v>2.42</v>
      </c>
      <c r="S5463">
        <v>1</v>
      </c>
      <c r="T5463" s="1" t="s">
        <v>75</v>
      </c>
      <c r="Y5463" s="1" t="s">
        <v>76</v>
      </c>
      <c r="Z5463">
        <v>4</v>
      </c>
      <c r="AA5463" t="s">
        <v>76</v>
      </c>
      <c r="AD5463">
        <v>3.2</v>
      </c>
      <c r="AF5463" t="s">
        <v>88</v>
      </c>
      <c r="AG5463" s="2">
        <v>40897</v>
      </c>
      <c r="AH5463" t="s">
        <v>77</v>
      </c>
      <c r="AM5463">
        <v>2</v>
      </c>
      <c r="AN5463" s="1" t="s">
        <v>89</v>
      </c>
      <c r="AO5463">
        <v>0</v>
      </c>
      <c r="AP5463" s="1" t="s">
        <v>89</v>
      </c>
      <c r="AQ5463">
        <v>2085</v>
      </c>
      <c r="AR5463" s="1" t="s">
        <v>8463</v>
      </c>
      <c r="AS5463">
        <v>9582</v>
      </c>
      <c r="AT5463" s="1" t="s">
        <v>8464</v>
      </c>
      <c r="AU5463">
        <v>0</v>
      </c>
      <c r="AV5463">
        <v>0</v>
      </c>
      <c r="AX5463">
        <v>2.42</v>
      </c>
      <c r="AY5463">
        <v>2.42</v>
      </c>
      <c r="BA5463" s="2">
        <v>39105</v>
      </c>
      <c r="BD5463">
        <v>3.2</v>
      </c>
      <c r="BG5463" t="s">
        <v>77</v>
      </c>
      <c r="BI5463" t="s">
        <v>77</v>
      </c>
      <c r="BJ5463">
        <v>2.42</v>
      </c>
      <c r="BK5463">
        <v>2.42</v>
      </c>
      <c r="BL5463" s="2">
        <v>43175</v>
      </c>
      <c r="BM5463">
        <v>2.42</v>
      </c>
      <c r="BT5463">
        <v>1.76</v>
      </c>
      <c r="BU5463" s="2">
        <v>43175</v>
      </c>
      <c r="BV5463">
        <v>1.76</v>
      </c>
      <c r="BW5463">
        <v>1.76</v>
      </c>
      <c r="BX5463" t="s">
        <v>78</v>
      </c>
      <c r="BY5463" t="s">
        <v>9</v>
      </c>
      <c r="BZ5463" t="s">
        <v>9</v>
      </c>
      <c r="CA5463">
        <v>27.27</v>
      </c>
      <c r="CB5463" t="s">
        <v>79</v>
      </c>
      <c r="CD5463" s="2">
        <v>41001</v>
      </c>
      <c r="CI5463" s="1" t="s">
        <v>80</v>
      </c>
    </row>
    <row r="5464" spans="1:87" x14ac:dyDescent="0.25">
      <c r="A5464">
        <v>842500</v>
      </c>
      <c r="B5464" t="s">
        <v>8465</v>
      </c>
      <c r="C5464">
        <v>345</v>
      </c>
      <c r="D5464" s="1" t="s">
        <v>302</v>
      </c>
      <c r="E5464">
        <v>2.98</v>
      </c>
      <c r="F5464">
        <v>1</v>
      </c>
      <c r="G5464">
        <f t="shared" si="255"/>
        <v>2.98</v>
      </c>
      <c r="H5464" s="2">
        <v>43188</v>
      </c>
      <c r="I5464" s="2">
        <v>43188</v>
      </c>
      <c r="J5464" s="7">
        <f t="shared" ca="1" si="256"/>
        <v>2</v>
      </c>
      <c r="K5464" s="7">
        <f t="shared" ca="1" si="257"/>
        <v>2</v>
      </c>
      <c r="M5464">
        <v>2.16</v>
      </c>
      <c r="N5464">
        <v>2.16</v>
      </c>
      <c r="O5464">
        <v>2.16</v>
      </c>
      <c r="P5464">
        <v>2.98</v>
      </c>
      <c r="Q5464">
        <v>2.98</v>
      </c>
      <c r="R5464">
        <v>2.98</v>
      </c>
      <c r="S5464">
        <v>1</v>
      </c>
      <c r="T5464" s="1" t="s">
        <v>75</v>
      </c>
      <c r="U5464">
        <v>6</v>
      </c>
      <c r="V5464" t="s">
        <v>3756</v>
      </c>
      <c r="Y5464" s="1" t="s">
        <v>76</v>
      </c>
      <c r="Z5464">
        <v>4</v>
      </c>
      <c r="AA5464" t="s">
        <v>76</v>
      </c>
      <c r="AD5464">
        <v>10</v>
      </c>
      <c r="AF5464" t="s">
        <v>88</v>
      </c>
      <c r="AG5464" s="2">
        <v>40896</v>
      </c>
      <c r="AH5464" t="s">
        <v>77</v>
      </c>
      <c r="AM5464">
        <v>2</v>
      </c>
      <c r="AN5464" s="1" t="s">
        <v>89</v>
      </c>
      <c r="AO5464">
        <v>0</v>
      </c>
      <c r="AP5464" s="1" t="s">
        <v>89</v>
      </c>
      <c r="AS5464">
        <v>3623</v>
      </c>
      <c r="AT5464" s="1" t="s">
        <v>8466</v>
      </c>
      <c r="AV5464">
        <v>0</v>
      </c>
      <c r="AX5464">
        <v>2.98</v>
      </c>
      <c r="BA5464" s="2">
        <v>39105</v>
      </c>
      <c r="BD5464">
        <v>10</v>
      </c>
      <c r="BG5464" t="s">
        <v>77</v>
      </c>
      <c r="BI5464" t="s">
        <v>77</v>
      </c>
      <c r="BJ5464">
        <v>2.98</v>
      </c>
      <c r="BK5464">
        <v>2.98</v>
      </c>
      <c r="BL5464" s="2">
        <v>43188</v>
      </c>
      <c r="BM5464">
        <v>2.98</v>
      </c>
      <c r="BT5464">
        <v>2.16</v>
      </c>
      <c r="BU5464" s="2">
        <v>43188</v>
      </c>
      <c r="BV5464">
        <v>2.16</v>
      </c>
      <c r="BW5464">
        <v>2.16</v>
      </c>
      <c r="BX5464" t="s">
        <v>78</v>
      </c>
      <c r="BY5464" t="s">
        <v>9</v>
      </c>
      <c r="BZ5464" t="s">
        <v>9</v>
      </c>
      <c r="CA5464">
        <v>27.52</v>
      </c>
      <c r="CB5464" t="s">
        <v>79</v>
      </c>
      <c r="CD5464" s="2">
        <v>41001</v>
      </c>
      <c r="CI5464" s="1" t="s">
        <v>80</v>
      </c>
    </row>
    <row r="5465" spans="1:87" x14ac:dyDescent="0.25">
      <c r="A5465">
        <v>843102</v>
      </c>
      <c r="B5465" t="s">
        <v>8467</v>
      </c>
      <c r="C5465">
        <v>777</v>
      </c>
      <c r="D5465" s="1" t="s">
        <v>4128</v>
      </c>
      <c r="E5465">
        <v>2.89</v>
      </c>
      <c r="F5465">
        <v>1</v>
      </c>
      <c r="G5465">
        <f t="shared" si="255"/>
        <v>2.89</v>
      </c>
      <c r="H5465" s="2">
        <v>42588</v>
      </c>
      <c r="I5465" s="2">
        <v>42826</v>
      </c>
      <c r="J5465" s="7">
        <f t="shared" ca="1" si="256"/>
        <v>22</v>
      </c>
      <c r="K5465" s="7">
        <f t="shared" ca="1" si="257"/>
        <v>15</v>
      </c>
      <c r="M5465">
        <v>1.97</v>
      </c>
      <c r="N5465">
        <v>1.97</v>
      </c>
      <c r="O5465">
        <v>1.97</v>
      </c>
      <c r="P5465">
        <v>2.89</v>
      </c>
      <c r="Q5465">
        <v>2.89</v>
      </c>
      <c r="R5465">
        <v>2.89</v>
      </c>
      <c r="S5465">
        <v>1</v>
      </c>
      <c r="T5465" s="1" t="s">
        <v>75</v>
      </c>
      <c r="Y5465" s="1" t="s">
        <v>76</v>
      </c>
      <c r="Z5465">
        <v>4</v>
      </c>
      <c r="AA5465" t="s">
        <v>76</v>
      </c>
      <c r="AF5465" t="s">
        <v>88</v>
      </c>
      <c r="AH5465" t="s">
        <v>77</v>
      </c>
      <c r="AM5465">
        <v>3</v>
      </c>
      <c r="AN5465" s="1" t="s">
        <v>138</v>
      </c>
      <c r="AQ5465">
        <v>3275</v>
      </c>
      <c r="AR5465" t="s">
        <v>5338</v>
      </c>
      <c r="AS5465">
        <v>9511</v>
      </c>
      <c r="AT5465" t="s">
        <v>5339</v>
      </c>
      <c r="AU5465">
        <v>2.89</v>
      </c>
      <c r="AV5465">
        <v>2.89</v>
      </c>
      <c r="AW5465">
        <v>2.89</v>
      </c>
      <c r="AX5465">
        <v>2.89</v>
      </c>
      <c r="AY5465">
        <v>2.89</v>
      </c>
      <c r="BA5465" s="2">
        <v>39105</v>
      </c>
      <c r="BG5465" t="s">
        <v>77</v>
      </c>
      <c r="BI5465" t="s">
        <v>77</v>
      </c>
      <c r="BJ5465">
        <v>2.89</v>
      </c>
      <c r="BK5465">
        <v>2.89</v>
      </c>
      <c r="BL5465" s="2">
        <v>42826</v>
      </c>
      <c r="BM5465">
        <v>2.89</v>
      </c>
      <c r="BT5465">
        <v>1.97</v>
      </c>
      <c r="BU5465" s="2">
        <v>42588</v>
      </c>
      <c r="BV5465">
        <v>1.97</v>
      </c>
      <c r="BW5465">
        <v>1.97</v>
      </c>
      <c r="BX5465" t="s">
        <v>78</v>
      </c>
      <c r="BY5465" t="s">
        <v>9</v>
      </c>
      <c r="BZ5465" t="s">
        <v>9</v>
      </c>
      <c r="CA5465">
        <v>31.83</v>
      </c>
      <c r="CB5465" t="s">
        <v>79</v>
      </c>
      <c r="CD5465" s="2">
        <v>41001</v>
      </c>
      <c r="CI5465" s="1" t="s">
        <v>80</v>
      </c>
    </row>
    <row r="5466" spans="1:87" x14ac:dyDescent="0.25">
      <c r="A5466">
        <v>843334</v>
      </c>
      <c r="B5466" t="s">
        <v>8468</v>
      </c>
      <c r="C5466">
        <v>736</v>
      </c>
      <c r="D5466" s="1" t="s">
        <v>3826</v>
      </c>
      <c r="E5466">
        <v>5.05</v>
      </c>
      <c r="F5466">
        <v>2</v>
      </c>
      <c r="G5466">
        <f t="shared" si="255"/>
        <v>10.1</v>
      </c>
      <c r="H5466" s="2">
        <v>43206</v>
      </c>
      <c r="I5466" s="2">
        <v>43210</v>
      </c>
      <c r="J5466" s="7">
        <f t="shared" ca="1" si="256"/>
        <v>2</v>
      </c>
      <c r="K5466" s="7">
        <f t="shared" ca="1" si="257"/>
        <v>2</v>
      </c>
      <c r="M5466">
        <v>3.67</v>
      </c>
      <c r="N5466">
        <v>3.45</v>
      </c>
      <c r="O5466">
        <v>3.67</v>
      </c>
      <c r="P5466">
        <v>5.05</v>
      </c>
      <c r="Q5466">
        <v>5.05</v>
      </c>
      <c r="R5466">
        <v>4.9400000000000004</v>
      </c>
      <c r="S5466">
        <v>1</v>
      </c>
      <c r="T5466" s="1" t="s">
        <v>75</v>
      </c>
      <c r="U5466">
        <v>1</v>
      </c>
      <c r="V5466" s="1" t="s">
        <v>213</v>
      </c>
      <c r="Y5466" s="1" t="s">
        <v>76</v>
      </c>
      <c r="Z5466">
        <v>4</v>
      </c>
      <c r="AA5466" t="s">
        <v>76</v>
      </c>
      <c r="AD5466">
        <v>12.57</v>
      </c>
      <c r="AE5466">
        <v>20</v>
      </c>
      <c r="AF5466" t="s">
        <v>265</v>
      </c>
      <c r="AH5466" t="s">
        <v>77</v>
      </c>
      <c r="AK5466">
        <v>0</v>
      </c>
      <c r="AM5466">
        <v>2</v>
      </c>
      <c r="AN5466" s="1" t="s">
        <v>89</v>
      </c>
      <c r="AO5466">
        <v>0</v>
      </c>
      <c r="AP5466" s="1" t="s">
        <v>89</v>
      </c>
      <c r="BA5466" s="2">
        <v>39105</v>
      </c>
      <c r="BC5466">
        <v>20</v>
      </c>
      <c r="BD5466">
        <v>12.57</v>
      </c>
      <c r="BG5466" t="s">
        <v>77</v>
      </c>
      <c r="BI5466" t="s">
        <v>77</v>
      </c>
      <c r="BJ5466">
        <v>5.05</v>
      </c>
      <c r="BK5466">
        <v>5.05</v>
      </c>
      <c r="BL5466" s="2">
        <v>43210</v>
      </c>
      <c r="BM5466">
        <v>4.9400000000000004</v>
      </c>
      <c r="BT5466">
        <v>3.67</v>
      </c>
      <c r="BU5466" s="2">
        <v>43206</v>
      </c>
      <c r="BV5466">
        <v>3.45</v>
      </c>
      <c r="BW5466">
        <v>3.67</v>
      </c>
      <c r="BX5466" t="s">
        <v>78</v>
      </c>
      <c r="BY5466" t="s">
        <v>9</v>
      </c>
      <c r="BZ5466" t="s">
        <v>9</v>
      </c>
      <c r="CA5466">
        <v>30.16</v>
      </c>
      <c r="CB5466" t="s">
        <v>79</v>
      </c>
      <c r="CD5466" s="2">
        <v>41001</v>
      </c>
      <c r="CI5466" s="1" t="s">
        <v>80</v>
      </c>
    </row>
    <row r="5467" spans="1:87" x14ac:dyDescent="0.25">
      <c r="A5467">
        <v>843870</v>
      </c>
      <c r="B5467" t="s">
        <v>8470</v>
      </c>
      <c r="C5467">
        <v>777</v>
      </c>
      <c r="D5467" s="1" t="s">
        <v>4128</v>
      </c>
      <c r="E5467">
        <v>2.5</v>
      </c>
      <c r="F5467">
        <v>1</v>
      </c>
      <c r="G5467">
        <f t="shared" si="255"/>
        <v>2.5</v>
      </c>
      <c r="H5467" s="2">
        <v>41200</v>
      </c>
      <c r="I5467" s="2">
        <v>41199</v>
      </c>
      <c r="J5467" s="7">
        <f t="shared" ca="1" si="256"/>
        <v>69</v>
      </c>
      <c r="K5467" s="7">
        <f t="shared" ca="1" si="257"/>
        <v>69</v>
      </c>
      <c r="M5467">
        <v>1.75</v>
      </c>
      <c r="N5467">
        <v>1.75</v>
      </c>
      <c r="O5467">
        <v>1.75</v>
      </c>
      <c r="P5467">
        <v>2.5</v>
      </c>
      <c r="Q5467">
        <v>2.56</v>
      </c>
      <c r="R5467">
        <v>2.56</v>
      </c>
      <c r="S5467">
        <v>1</v>
      </c>
      <c r="T5467" s="1" t="s">
        <v>75</v>
      </c>
      <c r="W5467">
        <v>1</v>
      </c>
      <c r="X5467" s="1" t="s">
        <v>131</v>
      </c>
      <c r="Y5467" s="1" t="s">
        <v>76</v>
      </c>
      <c r="Z5467">
        <v>4</v>
      </c>
      <c r="AA5467" t="s">
        <v>76</v>
      </c>
      <c r="AG5467" s="2">
        <v>40896</v>
      </c>
      <c r="AH5467" t="s">
        <v>77</v>
      </c>
      <c r="AM5467">
        <v>3</v>
      </c>
      <c r="AN5467" s="1" t="s">
        <v>138</v>
      </c>
      <c r="AS5467">
        <v>9512</v>
      </c>
      <c r="AT5467" t="s">
        <v>8471</v>
      </c>
      <c r="AV5467">
        <v>0</v>
      </c>
      <c r="AX5467">
        <v>2.5</v>
      </c>
      <c r="AY5467">
        <v>2.5</v>
      </c>
      <c r="BA5467" s="2">
        <v>39105</v>
      </c>
      <c r="BG5467" t="s">
        <v>77</v>
      </c>
      <c r="BI5467" t="s">
        <v>77</v>
      </c>
      <c r="BJ5467">
        <v>2.5</v>
      </c>
      <c r="BK5467">
        <v>2.56</v>
      </c>
      <c r="BL5467" s="2">
        <v>41199</v>
      </c>
      <c r="BM5467">
        <v>2.56</v>
      </c>
      <c r="BT5467">
        <v>1.75</v>
      </c>
      <c r="BU5467" s="2">
        <v>41200</v>
      </c>
      <c r="BV5467">
        <v>1.75</v>
      </c>
      <c r="BW5467">
        <v>1.75</v>
      </c>
      <c r="BX5467" t="s">
        <v>78</v>
      </c>
      <c r="BY5467" t="s">
        <v>9</v>
      </c>
      <c r="BZ5467" t="s">
        <v>9</v>
      </c>
      <c r="CA5467">
        <v>31.64</v>
      </c>
      <c r="CB5467" t="s">
        <v>79</v>
      </c>
      <c r="CD5467" s="2">
        <v>41001</v>
      </c>
      <c r="CI5467" s="1" t="s">
        <v>80</v>
      </c>
    </row>
    <row r="5468" spans="1:87" x14ac:dyDescent="0.25">
      <c r="A5468">
        <v>843987</v>
      </c>
      <c r="B5468" s="1" t="s">
        <v>8472</v>
      </c>
      <c r="C5468">
        <v>318</v>
      </c>
      <c r="D5468" s="1" t="s">
        <v>106</v>
      </c>
      <c r="E5468">
        <v>8.1</v>
      </c>
      <c r="F5468">
        <v>124</v>
      </c>
      <c r="G5468">
        <f t="shared" si="255"/>
        <v>1004.4</v>
      </c>
      <c r="H5468" s="2">
        <v>43206</v>
      </c>
      <c r="I5468" s="2">
        <v>43222</v>
      </c>
      <c r="J5468" s="7">
        <f t="shared" ca="1" si="256"/>
        <v>2</v>
      </c>
      <c r="K5468" s="7">
        <f t="shared" ca="1" si="257"/>
        <v>1</v>
      </c>
      <c r="M5468">
        <v>4.5</v>
      </c>
      <c r="N5468">
        <v>4.5</v>
      </c>
      <c r="O5468">
        <v>4.51</v>
      </c>
      <c r="P5468">
        <v>8.1</v>
      </c>
      <c r="Q5468">
        <v>8.1</v>
      </c>
      <c r="R5468">
        <v>8.06</v>
      </c>
      <c r="S5468">
        <v>1</v>
      </c>
      <c r="T5468" s="1" t="s">
        <v>75</v>
      </c>
      <c r="U5468">
        <v>1</v>
      </c>
      <c r="V5468" s="1" t="s">
        <v>213</v>
      </c>
      <c r="Y5468" s="1" t="s">
        <v>76</v>
      </c>
      <c r="Z5468">
        <v>4</v>
      </c>
      <c r="AA5468" t="s">
        <v>76</v>
      </c>
      <c r="AD5468">
        <v>2.02</v>
      </c>
      <c r="AE5468">
        <v>372</v>
      </c>
      <c r="AF5468" t="s">
        <v>265</v>
      </c>
      <c r="AG5468" s="2">
        <v>40896</v>
      </c>
      <c r="AH5468" t="s">
        <v>77</v>
      </c>
      <c r="AM5468">
        <v>49</v>
      </c>
      <c r="AN5468" s="1" t="s">
        <v>106</v>
      </c>
      <c r="AO5468">
        <v>0</v>
      </c>
      <c r="AP5468" s="1" t="s">
        <v>106</v>
      </c>
      <c r="BA5468" s="2">
        <v>39105</v>
      </c>
      <c r="BC5468">
        <v>372</v>
      </c>
      <c r="BD5468">
        <v>2.02</v>
      </c>
      <c r="BG5468" t="s">
        <v>77</v>
      </c>
      <c r="BI5468" t="s">
        <v>77</v>
      </c>
      <c r="BJ5468">
        <v>8.1</v>
      </c>
      <c r="BK5468">
        <v>8.1</v>
      </c>
      <c r="BL5468" s="2">
        <v>43222</v>
      </c>
      <c r="BM5468">
        <v>8.06</v>
      </c>
      <c r="BT5468">
        <v>4.5</v>
      </c>
      <c r="BU5468" s="2">
        <v>43206</v>
      </c>
      <c r="BV5468">
        <v>4.5</v>
      </c>
      <c r="BW5468">
        <v>4.51</v>
      </c>
      <c r="BX5468" t="s">
        <v>78</v>
      </c>
      <c r="BY5468" t="s">
        <v>9</v>
      </c>
      <c r="BZ5468" t="s">
        <v>9</v>
      </c>
      <c r="CA5468">
        <v>44.17</v>
      </c>
      <c r="CB5468" t="s">
        <v>79</v>
      </c>
      <c r="CD5468" s="2">
        <v>41001</v>
      </c>
      <c r="CI5468" s="1" t="s">
        <v>80</v>
      </c>
    </row>
    <row r="5469" spans="1:87" x14ac:dyDescent="0.25">
      <c r="A5469">
        <v>844035</v>
      </c>
      <c r="B5469" s="1" t="s">
        <v>8473</v>
      </c>
      <c r="C5469">
        <v>669</v>
      </c>
      <c r="D5469" t="s">
        <v>327</v>
      </c>
      <c r="E5469">
        <v>8.65</v>
      </c>
      <c r="F5469">
        <v>2</v>
      </c>
      <c r="G5469">
        <f t="shared" si="255"/>
        <v>17.3</v>
      </c>
      <c r="H5469" s="2">
        <v>43202</v>
      </c>
      <c r="I5469" s="2">
        <v>43202</v>
      </c>
      <c r="J5469" s="7">
        <f t="shared" ca="1" si="256"/>
        <v>2</v>
      </c>
      <c r="K5469" s="7">
        <f t="shared" ca="1" si="257"/>
        <v>2</v>
      </c>
      <c r="M5469">
        <v>6.27</v>
      </c>
      <c r="N5469">
        <v>6.03</v>
      </c>
      <c r="O5469">
        <v>6.06</v>
      </c>
      <c r="P5469">
        <v>8.65</v>
      </c>
      <c r="Q5469">
        <v>8.65</v>
      </c>
      <c r="R5469">
        <v>8.65</v>
      </c>
      <c r="S5469">
        <v>1</v>
      </c>
      <c r="T5469" s="1" t="s">
        <v>75</v>
      </c>
      <c r="U5469">
        <v>1</v>
      </c>
      <c r="V5469" s="1" t="s">
        <v>213</v>
      </c>
      <c r="Y5469" s="1" t="s">
        <v>76</v>
      </c>
      <c r="Z5469">
        <v>4</v>
      </c>
      <c r="AA5469" t="s">
        <v>76</v>
      </c>
      <c r="AD5469">
        <v>3.38</v>
      </c>
      <c r="AE5469">
        <v>60</v>
      </c>
      <c r="AF5469" t="s">
        <v>88</v>
      </c>
      <c r="AG5469" s="2">
        <v>40896</v>
      </c>
      <c r="AH5469" t="s">
        <v>77</v>
      </c>
      <c r="AK5469">
        <v>0</v>
      </c>
      <c r="AM5469">
        <v>2</v>
      </c>
      <c r="AN5469" s="1" t="s">
        <v>89</v>
      </c>
      <c r="AO5469">
        <v>0</v>
      </c>
      <c r="AP5469" s="1" t="s">
        <v>89</v>
      </c>
      <c r="BA5469" s="2">
        <v>39105</v>
      </c>
      <c r="BC5469">
        <v>60</v>
      </c>
      <c r="BD5469">
        <v>3.38</v>
      </c>
      <c r="BG5469" t="s">
        <v>77</v>
      </c>
      <c r="BI5469" t="s">
        <v>77</v>
      </c>
      <c r="BJ5469">
        <v>8.65</v>
      </c>
      <c r="BK5469">
        <v>8.65</v>
      </c>
      <c r="BL5469" s="2">
        <v>43202</v>
      </c>
      <c r="BM5469">
        <v>8.65</v>
      </c>
      <c r="BT5469">
        <v>6.27</v>
      </c>
      <c r="BU5469" s="2">
        <v>43202</v>
      </c>
      <c r="BV5469">
        <v>6.03</v>
      </c>
      <c r="BW5469">
        <v>6.06</v>
      </c>
      <c r="BX5469" t="s">
        <v>78</v>
      </c>
      <c r="BY5469" t="s">
        <v>9</v>
      </c>
      <c r="BZ5469" t="s">
        <v>9</v>
      </c>
      <c r="CA5469">
        <v>30.29</v>
      </c>
      <c r="CB5469" t="s">
        <v>79</v>
      </c>
      <c r="CD5469" s="2">
        <v>41001</v>
      </c>
      <c r="CI5469" s="1" t="s">
        <v>80</v>
      </c>
    </row>
    <row r="5470" spans="1:87" x14ac:dyDescent="0.25">
      <c r="A5470">
        <v>844241</v>
      </c>
      <c r="B5470" s="1" t="s">
        <v>8474</v>
      </c>
      <c r="C5470">
        <v>509</v>
      </c>
      <c r="D5470" s="1" t="s">
        <v>3773</v>
      </c>
      <c r="E5470">
        <v>2.61</v>
      </c>
      <c r="F5470">
        <v>1</v>
      </c>
      <c r="G5470">
        <f t="shared" si="255"/>
        <v>2.61</v>
      </c>
      <c r="H5470" s="2">
        <v>42610</v>
      </c>
      <c r="I5470" s="2">
        <v>42609</v>
      </c>
      <c r="J5470" s="7">
        <f t="shared" ca="1" si="256"/>
        <v>22</v>
      </c>
      <c r="K5470" s="7">
        <f t="shared" ca="1" si="257"/>
        <v>22</v>
      </c>
      <c r="M5470">
        <v>1.89</v>
      </c>
      <c r="N5470">
        <v>1.89</v>
      </c>
      <c r="O5470">
        <v>1.89</v>
      </c>
      <c r="P5470">
        <v>2.61</v>
      </c>
      <c r="Q5470">
        <v>2.61</v>
      </c>
      <c r="R5470">
        <v>2.61</v>
      </c>
      <c r="S5470">
        <v>1</v>
      </c>
      <c r="T5470" s="1" t="s">
        <v>75</v>
      </c>
      <c r="U5470">
        <v>6</v>
      </c>
      <c r="V5470" t="s">
        <v>3756</v>
      </c>
      <c r="Y5470" s="1" t="s">
        <v>76</v>
      </c>
      <c r="Z5470">
        <v>4</v>
      </c>
      <c r="AA5470" t="s">
        <v>76</v>
      </c>
      <c r="AF5470" t="s">
        <v>88</v>
      </c>
      <c r="AH5470" t="s">
        <v>77</v>
      </c>
      <c r="AM5470">
        <v>2</v>
      </c>
      <c r="AN5470" s="1" t="s">
        <v>89</v>
      </c>
      <c r="AS5470">
        <v>6300</v>
      </c>
      <c r="AT5470" s="1" t="s">
        <v>8475</v>
      </c>
      <c r="AV5470">
        <v>0</v>
      </c>
      <c r="AX5470">
        <v>2.61</v>
      </c>
      <c r="BA5470" s="2">
        <v>39105</v>
      </c>
      <c r="BG5470" t="s">
        <v>77</v>
      </c>
      <c r="BI5470" t="s">
        <v>77</v>
      </c>
      <c r="BJ5470">
        <v>2.61</v>
      </c>
      <c r="BK5470">
        <v>2.61</v>
      </c>
      <c r="BL5470" s="2">
        <v>42609</v>
      </c>
      <c r="BM5470">
        <v>2.61</v>
      </c>
      <c r="BT5470">
        <v>1.89</v>
      </c>
      <c r="BU5470" s="2">
        <v>42610</v>
      </c>
      <c r="BV5470">
        <v>1.89</v>
      </c>
      <c r="BW5470">
        <v>1.89</v>
      </c>
      <c r="BX5470" t="s">
        <v>78</v>
      </c>
      <c r="BY5470" t="s">
        <v>9</v>
      </c>
      <c r="BZ5470" t="s">
        <v>9</v>
      </c>
      <c r="CA5470">
        <v>27.59</v>
      </c>
      <c r="CB5470" t="s">
        <v>79</v>
      </c>
      <c r="CD5470" s="2">
        <v>41001</v>
      </c>
      <c r="CI5470" s="1" t="s">
        <v>80</v>
      </c>
    </row>
    <row r="5471" spans="1:87" x14ac:dyDescent="0.25">
      <c r="A5471">
        <v>844258</v>
      </c>
      <c r="B5471" t="s">
        <v>8476</v>
      </c>
      <c r="C5471">
        <v>509</v>
      </c>
      <c r="D5471" s="1" t="s">
        <v>3773</v>
      </c>
      <c r="E5471">
        <v>1.76</v>
      </c>
      <c r="F5471">
        <v>2</v>
      </c>
      <c r="G5471">
        <f t="shared" si="255"/>
        <v>3.52</v>
      </c>
      <c r="H5471" s="2">
        <v>43224</v>
      </c>
      <c r="I5471" s="2">
        <v>43224</v>
      </c>
      <c r="J5471" s="7">
        <f t="shared" ca="1" si="256"/>
        <v>1</v>
      </c>
      <c r="K5471" s="7">
        <f t="shared" ca="1" si="257"/>
        <v>1</v>
      </c>
      <c r="M5471">
        <v>1.28</v>
      </c>
      <c r="N5471">
        <v>1.28</v>
      </c>
      <c r="O5471">
        <v>1.28</v>
      </c>
      <c r="P5471">
        <v>1.76</v>
      </c>
      <c r="Q5471">
        <v>1.76</v>
      </c>
      <c r="R5471">
        <v>1.76</v>
      </c>
      <c r="S5471">
        <v>1</v>
      </c>
      <c r="T5471" s="1" t="s">
        <v>75</v>
      </c>
      <c r="Y5471" s="1" t="s">
        <v>76</v>
      </c>
      <c r="Z5471">
        <v>4</v>
      </c>
      <c r="AA5471" t="s">
        <v>76</v>
      </c>
      <c r="AD5471">
        <v>17.510000000000002</v>
      </c>
      <c r="AE5471">
        <v>20</v>
      </c>
      <c r="AF5471" t="s">
        <v>265</v>
      </c>
      <c r="AG5471" s="2">
        <v>40896</v>
      </c>
      <c r="AH5471" t="s">
        <v>77</v>
      </c>
      <c r="AM5471">
        <v>2</v>
      </c>
      <c r="AN5471" s="1" t="s">
        <v>89</v>
      </c>
      <c r="AO5471">
        <v>0</v>
      </c>
      <c r="AP5471" s="1" t="s">
        <v>89</v>
      </c>
      <c r="AQ5471">
        <v>971</v>
      </c>
      <c r="AR5471" s="1" t="s">
        <v>7649</v>
      </c>
      <c r="AS5471">
        <v>6286</v>
      </c>
      <c r="AT5471" s="1" t="s">
        <v>7650</v>
      </c>
      <c r="AU5471">
        <v>1.76</v>
      </c>
      <c r="AV5471">
        <v>1.76</v>
      </c>
      <c r="AW5471">
        <v>1.76</v>
      </c>
      <c r="AX5471">
        <v>1.76</v>
      </c>
      <c r="AY5471">
        <v>1.76</v>
      </c>
      <c r="BA5471" s="2">
        <v>39105</v>
      </c>
      <c r="BC5471">
        <v>20</v>
      </c>
      <c r="BD5471">
        <v>17.510000000000002</v>
      </c>
      <c r="BG5471" t="s">
        <v>77</v>
      </c>
      <c r="BI5471" t="s">
        <v>77</v>
      </c>
      <c r="BJ5471">
        <v>1.76</v>
      </c>
      <c r="BK5471">
        <v>1.76</v>
      </c>
      <c r="BL5471" s="2">
        <v>43224</v>
      </c>
      <c r="BM5471">
        <v>1.76</v>
      </c>
      <c r="BT5471">
        <v>1.28</v>
      </c>
      <c r="BU5471" s="2">
        <v>43224</v>
      </c>
      <c r="BV5471">
        <v>1.28</v>
      </c>
      <c r="BW5471">
        <v>1.28</v>
      </c>
      <c r="BX5471" t="s">
        <v>78</v>
      </c>
      <c r="BY5471" t="s">
        <v>9</v>
      </c>
      <c r="BZ5471" t="s">
        <v>9</v>
      </c>
      <c r="CA5471">
        <v>27.27</v>
      </c>
      <c r="CB5471" t="s">
        <v>79</v>
      </c>
      <c r="CD5471" s="2">
        <v>41001</v>
      </c>
      <c r="CI5471" s="1" t="s">
        <v>80</v>
      </c>
    </row>
    <row r="5472" spans="1:87" x14ac:dyDescent="0.25">
      <c r="A5472">
        <v>844266</v>
      </c>
      <c r="B5472" t="s">
        <v>8477</v>
      </c>
      <c r="C5472">
        <v>509</v>
      </c>
      <c r="D5472" s="1" t="s">
        <v>3773</v>
      </c>
      <c r="E5472">
        <v>1.5</v>
      </c>
      <c r="F5472">
        <v>4</v>
      </c>
      <c r="G5472">
        <f t="shared" si="255"/>
        <v>6</v>
      </c>
      <c r="H5472" s="2">
        <v>43224</v>
      </c>
      <c r="I5472" s="2">
        <v>43224</v>
      </c>
      <c r="J5472" s="7">
        <f t="shared" ca="1" si="256"/>
        <v>1</v>
      </c>
      <c r="K5472" s="7">
        <f t="shared" ca="1" si="257"/>
        <v>1</v>
      </c>
      <c r="M5472">
        <v>1.0900000000000001</v>
      </c>
      <c r="N5472">
        <v>1.08</v>
      </c>
      <c r="O5472">
        <v>1.0900000000000001</v>
      </c>
      <c r="P5472">
        <v>1.5</v>
      </c>
      <c r="Q5472">
        <v>1.5</v>
      </c>
      <c r="R5472">
        <v>1.5</v>
      </c>
      <c r="S5472">
        <v>1</v>
      </c>
      <c r="T5472" s="1" t="s">
        <v>75</v>
      </c>
      <c r="Y5472" s="1" t="s">
        <v>76</v>
      </c>
      <c r="Z5472">
        <v>4</v>
      </c>
      <c r="AA5472" t="s">
        <v>76</v>
      </c>
      <c r="AD5472">
        <v>36.700000000000003</v>
      </c>
      <c r="AE5472">
        <v>11</v>
      </c>
      <c r="AF5472" t="s">
        <v>265</v>
      </c>
      <c r="AG5472" s="2">
        <v>40896</v>
      </c>
      <c r="AH5472" t="s">
        <v>77</v>
      </c>
      <c r="AM5472">
        <v>2</v>
      </c>
      <c r="AN5472" s="1" t="s">
        <v>89</v>
      </c>
      <c r="AO5472">
        <v>0</v>
      </c>
      <c r="AP5472" s="1" t="s">
        <v>89</v>
      </c>
      <c r="AQ5472">
        <v>982</v>
      </c>
      <c r="AR5472" s="1" t="s">
        <v>5241</v>
      </c>
      <c r="AS5472">
        <v>6289</v>
      </c>
      <c r="AT5472" s="1" t="s">
        <v>5242</v>
      </c>
      <c r="AU5472">
        <v>1.5</v>
      </c>
      <c r="AV5472">
        <v>1.5</v>
      </c>
      <c r="AW5472">
        <v>1.5</v>
      </c>
      <c r="AX5472">
        <v>1.5</v>
      </c>
      <c r="AY5472">
        <v>1.5</v>
      </c>
      <c r="BA5472" s="2">
        <v>39105</v>
      </c>
      <c r="BC5472">
        <v>11</v>
      </c>
      <c r="BD5472">
        <v>36.700000000000003</v>
      </c>
      <c r="BG5472" t="s">
        <v>77</v>
      </c>
      <c r="BI5472" t="s">
        <v>77</v>
      </c>
      <c r="BJ5472">
        <v>1.5</v>
      </c>
      <c r="BK5472">
        <v>1.5</v>
      </c>
      <c r="BL5472" s="2">
        <v>43224</v>
      </c>
      <c r="BM5472">
        <v>1.5</v>
      </c>
      <c r="BT5472">
        <v>1.0900000000000001</v>
      </c>
      <c r="BU5472" s="2">
        <v>43224</v>
      </c>
      <c r="BV5472">
        <v>1.08</v>
      </c>
      <c r="BW5472">
        <v>1.0900000000000001</v>
      </c>
      <c r="BX5472" t="s">
        <v>78</v>
      </c>
      <c r="BY5472" t="s">
        <v>9</v>
      </c>
      <c r="BZ5472" t="s">
        <v>9</v>
      </c>
      <c r="CA5472">
        <v>28</v>
      </c>
      <c r="CB5472" t="s">
        <v>79</v>
      </c>
      <c r="CD5472" s="2">
        <v>41001</v>
      </c>
      <c r="CI5472" s="1" t="s">
        <v>80</v>
      </c>
    </row>
    <row r="5473" spans="1:87" x14ac:dyDescent="0.25">
      <c r="A5473">
        <v>844985</v>
      </c>
      <c r="B5473" s="1" t="s">
        <v>8478</v>
      </c>
      <c r="C5473">
        <v>436</v>
      </c>
      <c r="D5473" t="s">
        <v>1095</v>
      </c>
      <c r="E5473">
        <v>3</v>
      </c>
      <c r="F5473">
        <v>1</v>
      </c>
      <c r="G5473">
        <f t="shared" si="255"/>
        <v>3</v>
      </c>
      <c r="H5473" s="2">
        <v>42969</v>
      </c>
      <c r="I5473" s="2">
        <v>43006</v>
      </c>
      <c r="J5473" s="7">
        <f t="shared" ca="1" si="256"/>
        <v>10</v>
      </c>
      <c r="K5473" s="7">
        <f t="shared" ca="1" si="257"/>
        <v>9</v>
      </c>
      <c r="M5473">
        <v>2.17</v>
      </c>
      <c r="N5473">
        <v>2.17</v>
      </c>
      <c r="O5473">
        <v>2.17</v>
      </c>
      <c r="P5473">
        <v>3</v>
      </c>
      <c r="Q5473">
        <v>3</v>
      </c>
      <c r="R5473">
        <v>3</v>
      </c>
      <c r="S5473">
        <v>1</v>
      </c>
      <c r="T5473" s="1" t="s">
        <v>75</v>
      </c>
      <c r="U5473">
        <v>1</v>
      </c>
      <c r="V5473" s="1" t="s">
        <v>213</v>
      </c>
      <c r="W5473">
        <v>1</v>
      </c>
      <c r="X5473" s="1" t="s">
        <v>131</v>
      </c>
      <c r="Y5473" s="1" t="s">
        <v>76</v>
      </c>
      <c r="Z5473">
        <v>4</v>
      </c>
      <c r="AA5473" t="s">
        <v>76</v>
      </c>
      <c r="AD5473">
        <v>3.7</v>
      </c>
      <c r="AH5473" t="s">
        <v>77</v>
      </c>
      <c r="AM5473">
        <v>2</v>
      </c>
      <c r="AN5473" s="1" t="s">
        <v>89</v>
      </c>
      <c r="AO5473">
        <v>0</v>
      </c>
      <c r="AP5473" s="1" t="s">
        <v>89</v>
      </c>
      <c r="BA5473" s="2">
        <v>42506</v>
      </c>
      <c r="BD5473">
        <v>3.7</v>
      </c>
      <c r="BG5473" t="s">
        <v>77</v>
      </c>
      <c r="BI5473" t="s">
        <v>77</v>
      </c>
      <c r="BJ5473">
        <v>3</v>
      </c>
      <c r="BK5473">
        <v>3</v>
      </c>
      <c r="BL5473" s="2">
        <v>43006</v>
      </c>
      <c r="BM5473">
        <v>3</v>
      </c>
      <c r="BT5473">
        <v>2.17</v>
      </c>
      <c r="BU5473" s="2">
        <v>42969</v>
      </c>
      <c r="BV5473">
        <v>2.17</v>
      </c>
      <c r="BW5473">
        <v>2.17</v>
      </c>
      <c r="BX5473" t="s">
        <v>78</v>
      </c>
      <c r="BY5473" t="s">
        <v>9</v>
      </c>
      <c r="BZ5473" t="s">
        <v>9</v>
      </c>
      <c r="CA5473">
        <v>27.67</v>
      </c>
      <c r="CB5473" t="s">
        <v>79</v>
      </c>
      <c r="CD5473" s="2">
        <v>41001</v>
      </c>
      <c r="CI5473" s="1" t="s">
        <v>80</v>
      </c>
    </row>
    <row r="5474" spans="1:87" x14ac:dyDescent="0.25">
      <c r="A5474">
        <v>844993</v>
      </c>
      <c r="B5474" s="1" t="s">
        <v>8479</v>
      </c>
      <c r="C5474">
        <v>436</v>
      </c>
      <c r="D5474" t="s">
        <v>1095</v>
      </c>
      <c r="E5474">
        <v>3.4</v>
      </c>
      <c r="F5474">
        <v>1</v>
      </c>
      <c r="G5474">
        <f t="shared" si="255"/>
        <v>3.4</v>
      </c>
      <c r="H5474" s="2">
        <v>42300</v>
      </c>
      <c r="I5474" s="2">
        <v>42957</v>
      </c>
      <c r="J5474" s="7">
        <f t="shared" ca="1" si="256"/>
        <v>32</v>
      </c>
      <c r="K5474" s="7">
        <f t="shared" ca="1" si="257"/>
        <v>10</v>
      </c>
      <c r="M5474">
        <v>2.35</v>
      </c>
      <c r="N5474">
        <v>2.35</v>
      </c>
      <c r="O5474">
        <v>2.35</v>
      </c>
      <c r="P5474">
        <v>3.4</v>
      </c>
      <c r="Q5474">
        <v>3.4</v>
      </c>
      <c r="R5474">
        <v>3.4</v>
      </c>
      <c r="S5474">
        <v>1</v>
      </c>
      <c r="T5474" s="1" t="s">
        <v>75</v>
      </c>
      <c r="U5474">
        <v>1</v>
      </c>
      <c r="V5474" s="1" t="s">
        <v>213</v>
      </c>
      <c r="W5474">
        <v>1</v>
      </c>
      <c r="X5474" s="1" t="s">
        <v>131</v>
      </c>
      <c r="Y5474" s="1" t="s">
        <v>76</v>
      </c>
      <c r="Z5474">
        <v>4</v>
      </c>
      <c r="AA5474" t="s">
        <v>76</v>
      </c>
      <c r="AD5474">
        <v>1</v>
      </c>
      <c r="AH5474" t="s">
        <v>77</v>
      </c>
      <c r="AM5474">
        <v>2</v>
      </c>
      <c r="AN5474" s="1" t="s">
        <v>89</v>
      </c>
      <c r="BA5474" s="2">
        <v>42199</v>
      </c>
      <c r="BD5474">
        <v>1</v>
      </c>
      <c r="BG5474" t="s">
        <v>77</v>
      </c>
      <c r="BI5474" t="s">
        <v>77</v>
      </c>
      <c r="BJ5474">
        <v>3.4</v>
      </c>
      <c r="BK5474">
        <v>3.4</v>
      </c>
      <c r="BL5474" s="2">
        <v>42957</v>
      </c>
      <c r="BM5474">
        <v>3.4</v>
      </c>
      <c r="BT5474">
        <v>2.35</v>
      </c>
      <c r="BU5474" s="2">
        <v>42300</v>
      </c>
      <c r="BV5474">
        <v>2.35</v>
      </c>
      <c r="BW5474">
        <v>2.35</v>
      </c>
      <c r="BX5474" t="s">
        <v>78</v>
      </c>
      <c r="BY5474" t="s">
        <v>9</v>
      </c>
      <c r="BZ5474" t="s">
        <v>9</v>
      </c>
      <c r="CA5474">
        <v>30.88</v>
      </c>
      <c r="CB5474" t="s">
        <v>79</v>
      </c>
      <c r="CD5474" s="2">
        <v>41001</v>
      </c>
      <c r="CI5474" s="1" t="s">
        <v>80</v>
      </c>
    </row>
    <row r="5475" spans="1:87" x14ac:dyDescent="0.25">
      <c r="A5475">
        <v>845149</v>
      </c>
      <c r="B5475" s="1" t="s">
        <v>8480</v>
      </c>
      <c r="C5475">
        <v>1114</v>
      </c>
      <c r="D5475" s="1" t="s">
        <v>3763</v>
      </c>
      <c r="E5475">
        <v>2.78</v>
      </c>
      <c r="F5475">
        <v>2</v>
      </c>
      <c r="G5475">
        <f t="shared" si="255"/>
        <v>5.56</v>
      </c>
      <c r="H5475" s="2">
        <v>43213</v>
      </c>
      <c r="I5475" s="2">
        <v>43211</v>
      </c>
      <c r="J5475" s="7">
        <f t="shared" ca="1" si="256"/>
        <v>2</v>
      </c>
      <c r="K5475" s="7">
        <f t="shared" ca="1" si="257"/>
        <v>2</v>
      </c>
      <c r="M5475">
        <v>2.02</v>
      </c>
      <c r="N5475">
        <v>2.02</v>
      </c>
      <c r="O5475">
        <v>2.02</v>
      </c>
      <c r="P5475">
        <v>2.78</v>
      </c>
      <c r="Q5475">
        <v>2.78</v>
      </c>
      <c r="R5475">
        <v>2.78</v>
      </c>
      <c r="S5475">
        <v>1</v>
      </c>
      <c r="T5475" s="1" t="s">
        <v>75</v>
      </c>
      <c r="U5475">
        <v>1</v>
      </c>
      <c r="V5475" s="1" t="s">
        <v>213</v>
      </c>
      <c r="Y5475" s="1" t="s">
        <v>76</v>
      </c>
      <c r="Z5475">
        <v>4</v>
      </c>
      <c r="AA5475" t="s">
        <v>76</v>
      </c>
      <c r="AD5475">
        <v>14</v>
      </c>
      <c r="AE5475">
        <v>20</v>
      </c>
      <c r="AF5475" t="s">
        <v>88</v>
      </c>
      <c r="AG5475" s="2">
        <v>40896</v>
      </c>
      <c r="AH5475" t="s">
        <v>77</v>
      </c>
      <c r="AM5475">
        <v>2</v>
      </c>
      <c r="AN5475" s="1" t="s">
        <v>89</v>
      </c>
      <c r="AO5475">
        <v>0</v>
      </c>
      <c r="AP5475" s="1" t="s">
        <v>89</v>
      </c>
      <c r="BA5475" s="2">
        <v>39105</v>
      </c>
      <c r="BC5475">
        <v>20</v>
      </c>
      <c r="BD5475">
        <v>14</v>
      </c>
      <c r="BG5475" t="s">
        <v>77</v>
      </c>
      <c r="BI5475" t="s">
        <v>77</v>
      </c>
      <c r="BJ5475">
        <v>2.78</v>
      </c>
      <c r="BK5475">
        <v>2.78</v>
      </c>
      <c r="BL5475" s="2">
        <v>43211</v>
      </c>
      <c r="BM5475">
        <v>2.78</v>
      </c>
      <c r="BT5475">
        <v>2.02</v>
      </c>
      <c r="BU5475" s="2">
        <v>43213</v>
      </c>
      <c r="BV5475">
        <v>2.02</v>
      </c>
      <c r="BW5475">
        <v>2.02</v>
      </c>
      <c r="BX5475" t="s">
        <v>78</v>
      </c>
      <c r="BY5475" t="s">
        <v>9</v>
      </c>
      <c r="BZ5475" t="s">
        <v>9</v>
      </c>
      <c r="CA5475">
        <v>27.34</v>
      </c>
      <c r="CB5475" t="s">
        <v>79</v>
      </c>
      <c r="CD5475" s="2">
        <v>41001</v>
      </c>
      <c r="CI5475" s="1" t="s">
        <v>80</v>
      </c>
    </row>
    <row r="5476" spans="1:87" x14ac:dyDescent="0.25">
      <c r="A5476">
        <v>845156</v>
      </c>
      <c r="B5476" s="1" t="s">
        <v>8481</v>
      </c>
      <c r="C5476">
        <v>1114</v>
      </c>
      <c r="D5476" s="1" t="s">
        <v>3763</v>
      </c>
      <c r="E5476">
        <v>2.84</v>
      </c>
      <c r="F5476">
        <v>2</v>
      </c>
      <c r="G5476">
        <f t="shared" si="255"/>
        <v>5.68</v>
      </c>
      <c r="H5476" s="2">
        <v>43222</v>
      </c>
      <c r="I5476" s="2">
        <v>43222</v>
      </c>
      <c r="J5476" s="7">
        <f t="shared" ca="1" si="256"/>
        <v>1</v>
      </c>
      <c r="K5476" s="7">
        <f t="shared" ca="1" si="257"/>
        <v>1</v>
      </c>
      <c r="M5476">
        <v>2.06</v>
      </c>
      <c r="N5476">
        <v>2.06</v>
      </c>
      <c r="O5476">
        <v>2.06</v>
      </c>
      <c r="P5476">
        <v>2.84</v>
      </c>
      <c r="Q5476">
        <v>2.84</v>
      </c>
      <c r="R5476">
        <v>2.84</v>
      </c>
      <c r="S5476">
        <v>1</v>
      </c>
      <c r="T5476" s="1" t="s">
        <v>75</v>
      </c>
      <c r="U5476">
        <v>1</v>
      </c>
      <c r="V5476" s="1" t="s">
        <v>213</v>
      </c>
      <c r="Y5476" s="1" t="s">
        <v>76</v>
      </c>
      <c r="Z5476">
        <v>4</v>
      </c>
      <c r="AA5476" t="s">
        <v>76</v>
      </c>
      <c r="AD5476">
        <v>18.309999999999999</v>
      </c>
      <c r="AE5476">
        <v>12</v>
      </c>
      <c r="AF5476" t="s">
        <v>265</v>
      </c>
      <c r="AG5476" s="2">
        <v>40896</v>
      </c>
      <c r="AH5476" t="s">
        <v>77</v>
      </c>
      <c r="AM5476">
        <v>2</v>
      </c>
      <c r="AN5476" s="1" t="s">
        <v>89</v>
      </c>
      <c r="AO5476">
        <v>0</v>
      </c>
      <c r="AP5476" s="1" t="s">
        <v>89</v>
      </c>
      <c r="BA5476" s="2">
        <v>39105</v>
      </c>
      <c r="BC5476">
        <v>12</v>
      </c>
      <c r="BD5476">
        <v>18.309999999999999</v>
      </c>
      <c r="BG5476" t="s">
        <v>77</v>
      </c>
      <c r="BI5476" t="s">
        <v>77</v>
      </c>
      <c r="BJ5476">
        <v>2.84</v>
      </c>
      <c r="BK5476">
        <v>2.84</v>
      </c>
      <c r="BL5476" s="2">
        <v>43222</v>
      </c>
      <c r="BM5476">
        <v>2.84</v>
      </c>
      <c r="BT5476">
        <v>2.06</v>
      </c>
      <c r="BU5476" s="2">
        <v>43222</v>
      </c>
      <c r="BV5476">
        <v>2.06</v>
      </c>
      <c r="BW5476">
        <v>2.06</v>
      </c>
      <c r="BX5476" t="s">
        <v>78</v>
      </c>
      <c r="BY5476" t="s">
        <v>9</v>
      </c>
      <c r="BZ5476" t="s">
        <v>9</v>
      </c>
      <c r="CA5476">
        <v>27.46</v>
      </c>
      <c r="CB5476" t="s">
        <v>79</v>
      </c>
      <c r="CD5476" s="2">
        <v>41001</v>
      </c>
      <c r="CI5476" s="1" t="s">
        <v>80</v>
      </c>
    </row>
    <row r="5477" spans="1:87" x14ac:dyDescent="0.25">
      <c r="A5477">
        <v>845735</v>
      </c>
      <c r="B5477" s="1" t="s">
        <v>8482</v>
      </c>
      <c r="C5477">
        <v>654</v>
      </c>
      <c r="D5477" s="1" t="s">
        <v>965</v>
      </c>
      <c r="E5477">
        <v>2.81</v>
      </c>
      <c r="F5477">
        <v>2</v>
      </c>
      <c r="G5477">
        <f t="shared" si="255"/>
        <v>5.62</v>
      </c>
      <c r="H5477" s="2">
        <v>43116</v>
      </c>
      <c r="I5477" s="2">
        <v>43116</v>
      </c>
      <c r="J5477" s="7">
        <f t="shared" ca="1" si="256"/>
        <v>5</v>
      </c>
      <c r="K5477" s="7">
        <f t="shared" ca="1" si="257"/>
        <v>5</v>
      </c>
      <c r="M5477">
        <v>2.04</v>
      </c>
      <c r="N5477">
        <v>2.02</v>
      </c>
      <c r="O5477">
        <v>2.04</v>
      </c>
      <c r="P5477">
        <v>2.81</v>
      </c>
      <c r="Q5477">
        <v>2.81</v>
      </c>
      <c r="R5477">
        <v>2.81</v>
      </c>
      <c r="S5477">
        <v>1</v>
      </c>
      <c r="T5477" s="1" t="s">
        <v>75</v>
      </c>
      <c r="Y5477" s="1" t="s">
        <v>76</v>
      </c>
      <c r="Z5477">
        <v>4</v>
      </c>
      <c r="AA5477" t="s">
        <v>76</v>
      </c>
      <c r="AD5477">
        <v>6.02</v>
      </c>
      <c r="AF5477" t="s">
        <v>88</v>
      </c>
      <c r="AH5477" t="s">
        <v>77</v>
      </c>
      <c r="AM5477">
        <v>2</v>
      </c>
      <c r="AN5477" s="1" t="s">
        <v>89</v>
      </c>
      <c r="AO5477">
        <v>0</v>
      </c>
      <c r="AP5477" s="1" t="s">
        <v>89</v>
      </c>
      <c r="AS5477">
        <v>6808</v>
      </c>
      <c r="AT5477" t="s">
        <v>8483</v>
      </c>
      <c r="AV5477">
        <v>0</v>
      </c>
      <c r="AX5477">
        <v>2.81</v>
      </c>
      <c r="AY5477">
        <v>2.81</v>
      </c>
      <c r="BA5477" s="2">
        <v>39848</v>
      </c>
      <c r="BD5477">
        <v>6.02</v>
      </c>
      <c r="BG5477" t="s">
        <v>77</v>
      </c>
      <c r="BI5477" t="s">
        <v>77</v>
      </c>
      <c r="BJ5477">
        <v>2.81</v>
      </c>
      <c r="BK5477">
        <v>2.81</v>
      </c>
      <c r="BL5477" s="2">
        <v>43116</v>
      </c>
      <c r="BM5477">
        <v>2.81</v>
      </c>
      <c r="BT5477">
        <v>2.04</v>
      </c>
      <c r="BU5477" s="2">
        <v>43116</v>
      </c>
      <c r="BV5477">
        <v>2.02</v>
      </c>
      <c r="BW5477">
        <v>2.04</v>
      </c>
      <c r="BX5477" t="s">
        <v>78</v>
      </c>
      <c r="BY5477" t="s">
        <v>9</v>
      </c>
      <c r="BZ5477" t="s">
        <v>9</v>
      </c>
      <c r="CA5477">
        <v>28.11</v>
      </c>
      <c r="CB5477" t="s">
        <v>79</v>
      </c>
      <c r="CD5477" s="2">
        <v>41001</v>
      </c>
      <c r="CI5477" s="1" t="s">
        <v>80</v>
      </c>
    </row>
    <row r="5478" spans="1:87" x14ac:dyDescent="0.25">
      <c r="A5478">
        <v>846105</v>
      </c>
      <c r="B5478" s="1" t="s">
        <v>8484</v>
      </c>
      <c r="C5478">
        <v>267</v>
      </c>
      <c r="D5478" s="1" t="s">
        <v>3828</v>
      </c>
      <c r="E5478">
        <v>51.39</v>
      </c>
      <c r="F5478">
        <v>1</v>
      </c>
      <c r="G5478">
        <f t="shared" si="255"/>
        <v>51.39</v>
      </c>
      <c r="H5478" s="2">
        <v>43019</v>
      </c>
      <c r="I5478" s="2">
        <v>43019</v>
      </c>
      <c r="J5478" s="7">
        <f t="shared" ca="1" si="256"/>
        <v>8</v>
      </c>
      <c r="K5478" s="7">
        <f t="shared" ca="1" si="257"/>
        <v>8</v>
      </c>
      <c r="M5478">
        <v>37.24</v>
      </c>
      <c r="N5478">
        <v>37.24</v>
      </c>
      <c r="O5478">
        <v>37.24</v>
      </c>
      <c r="P5478">
        <v>51.39</v>
      </c>
      <c r="Q5478">
        <v>51.39</v>
      </c>
      <c r="R5478">
        <v>51.39</v>
      </c>
      <c r="S5478">
        <v>1</v>
      </c>
      <c r="T5478" s="1" t="s">
        <v>75</v>
      </c>
      <c r="Y5478" s="1" t="s">
        <v>76</v>
      </c>
      <c r="Z5478">
        <v>4</v>
      </c>
      <c r="AA5478" t="s">
        <v>76</v>
      </c>
      <c r="AD5478">
        <v>3</v>
      </c>
      <c r="AF5478" t="s">
        <v>88</v>
      </c>
      <c r="AG5478" s="2">
        <v>40896</v>
      </c>
      <c r="AH5478" t="s">
        <v>77</v>
      </c>
      <c r="AM5478">
        <v>2</v>
      </c>
      <c r="AN5478" s="1" t="s">
        <v>89</v>
      </c>
      <c r="AO5478">
        <v>0</v>
      </c>
      <c r="AP5478" s="1" t="s">
        <v>89</v>
      </c>
      <c r="AS5478">
        <v>8590</v>
      </c>
      <c r="AT5478" s="1" t="s">
        <v>7575</v>
      </c>
      <c r="AV5478">
        <v>0</v>
      </c>
      <c r="AX5478">
        <v>51.39</v>
      </c>
      <c r="AY5478">
        <v>51.39</v>
      </c>
      <c r="BA5478" s="2">
        <v>39688</v>
      </c>
      <c r="BD5478">
        <v>3</v>
      </c>
      <c r="BG5478" t="s">
        <v>77</v>
      </c>
      <c r="BI5478" t="s">
        <v>77</v>
      </c>
      <c r="BJ5478">
        <v>51.39</v>
      </c>
      <c r="BK5478">
        <v>51.39</v>
      </c>
      <c r="BL5478" s="2">
        <v>43019</v>
      </c>
      <c r="BM5478">
        <v>51.39</v>
      </c>
      <c r="BT5478">
        <v>37.24</v>
      </c>
      <c r="BU5478" s="2">
        <v>43019</v>
      </c>
      <c r="BV5478">
        <v>37.24</v>
      </c>
      <c r="BW5478">
        <v>37.24</v>
      </c>
      <c r="BX5478" t="s">
        <v>78</v>
      </c>
      <c r="BY5478" t="s">
        <v>9</v>
      </c>
      <c r="BZ5478" t="s">
        <v>9</v>
      </c>
      <c r="CA5478">
        <v>27.53</v>
      </c>
      <c r="CB5478" t="s">
        <v>79</v>
      </c>
      <c r="CD5478" s="2">
        <v>41001</v>
      </c>
      <c r="CI5478" s="1" t="s">
        <v>80</v>
      </c>
    </row>
    <row r="5479" spans="1:87" x14ac:dyDescent="0.25">
      <c r="A5479">
        <v>846220</v>
      </c>
      <c r="B5479" t="s">
        <v>8485</v>
      </c>
      <c r="C5479">
        <v>1142</v>
      </c>
      <c r="D5479" s="1" t="s">
        <v>3755</v>
      </c>
      <c r="E5479">
        <v>2.5</v>
      </c>
      <c r="F5479">
        <v>1</v>
      </c>
      <c r="G5479">
        <f t="shared" si="255"/>
        <v>2.5</v>
      </c>
      <c r="H5479" s="2">
        <v>43222</v>
      </c>
      <c r="I5479" s="2">
        <v>43220</v>
      </c>
      <c r="J5479" s="7">
        <f t="shared" ca="1" si="256"/>
        <v>1</v>
      </c>
      <c r="K5479" s="7">
        <f t="shared" ca="1" si="257"/>
        <v>1</v>
      </c>
      <c r="M5479">
        <v>1.81</v>
      </c>
      <c r="N5479">
        <v>1.81</v>
      </c>
      <c r="O5479">
        <v>1.81</v>
      </c>
      <c r="P5479">
        <v>2.5</v>
      </c>
      <c r="Q5479">
        <v>2.5</v>
      </c>
      <c r="R5479">
        <v>2.5</v>
      </c>
      <c r="S5479">
        <v>1</v>
      </c>
      <c r="T5479" s="1" t="s">
        <v>75</v>
      </c>
      <c r="Y5479" s="1" t="s">
        <v>76</v>
      </c>
      <c r="Z5479">
        <v>4</v>
      </c>
      <c r="AA5479" t="s">
        <v>76</v>
      </c>
      <c r="AD5479">
        <v>11.96</v>
      </c>
      <c r="AE5479">
        <v>15</v>
      </c>
      <c r="AF5479" t="s">
        <v>265</v>
      </c>
      <c r="AG5479" s="2">
        <v>40897</v>
      </c>
      <c r="AH5479" t="s">
        <v>77</v>
      </c>
      <c r="AM5479">
        <v>2</v>
      </c>
      <c r="AN5479" s="1" t="s">
        <v>89</v>
      </c>
      <c r="AO5479">
        <v>0</v>
      </c>
      <c r="AP5479" s="1" t="s">
        <v>89</v>
      </c>
      <c r="AS5479">
        <v>3732</v>
      </c>
      <c r="AT5479" s="1" t="s">
        <v>8486</v>
      </c>
      <c r="AV5479">
        <v>0</v>
      </c>
      <c r="AX5479">
        <v>2.5</v>
      </c>
      <c r="AY5479">
        <v>2.5</v>
      </c>
      <c r="BA5479" s="2">
        <v>39105</v>
      </c>
      <c r="BC5479">
        <v>15</v>
      </c>
      <c r="BD5479">
        <v>11.96</v>
      </c>
      <c r="BG5479" t="s">
        <v>77</v>
      </c>
      <c r="BI5479" t="s">
        <v>77</v>
      </c>
      <c r="BJ5479">
        <v>2.5</v>
      </c>
      <c r="BK5479">
        <v>2.5</v>
      </c>
      <c r="BL5479" s="2">
        <v>43220</v>
      </c>
      <c r="BM5479">
        <v>2.5</v>
      </c>
      <c r="BT5479">
        <v>1.81</v>
      </c>
      <c r="BU5479" s="2">
        <v>43222</v>
      </c>
      <c r="BV5479">
        <v>1.81</v>
      </c>
      <c r="BW5479">
        <v>1.81</v>
      </c>
      <c r="BX5479" t="s">
        <v>78</v>
      </c>
      <c r="BY5479" t="s">
        <v>9</v>
      </c>
      <c r="BZ5479" t="s">
        <v>9</v>
      </c>
      <c r="CA5479">
        <v>27.6</v>
      </c>
      <c r="CB5479" t="s">
        <v>79</v>
      </c>
      <c r="CD5479" s="2">
        <v>41001</v>
      </c>
      <c r="CI5479" s="1" t="s">
        <v>80</v>
      </c>
    </row>
    <row r="5480" spans="1:87" x14ac:dyDescent="0.25">
      <c r="A5480">
        <v>846287</v>
      </c>
      <c r="B5480" t="s">
        <v>8487</v>
      </c>
      <c r="C5480">
        <v>1121</v>
      </c>
      <c r="D5480" t="s">
        <v>5265</v>
      </c>
      <c r="E5480">
        <v>6.69</v>
      </c>
      <c r="F5480">
        <v>7</v>
      </c>
      <c r="G5480">
        <f t="shared" si="255"/>
        <v>46.830000000000005</v>
      </c>
      <c r="H5480" s="2">
        <v>43222</v>
      </c>
      <c r="I5480" s="2">
        <v>43225</v>
      </c>
      <c r="J5480" s="7">
        <f t="shared" ca="1" si="256"/>
        <v>1</v>
      </c>
      <c r="K5480" s="7">
        <f t="shared" ca="1" si="257"/>
        <v>1</v>
      </c>
      <c r="M5480">
        <v>4.8499999999999996</v>
      </c>
      <c r="N5480">
        <v>4.51</v>
      </c>
      <c r="O5480">
        <v>4.8499999999999996</v>
      </c>
      <c r="P5480">
        <v>6.69</v>
      </c>
      <c r="Q5480">
        <v>6.69</v>
      </c>
      <c r="R5480">
        <v>6.69</v>
      </c>
      <c r="S5480">
        <v>1</v>
      </c>
      <c r="T5480" s="1" t="s">
        <v>75</v>
      </c>
      <c r="U5480">
        <v>1</v>
      </c>
      <c r="V5480" s="1" t="s">
        <v>213</v>
      </c>
      <c r="Y5480" s="1" t="s">
        <v>76</v>
      </c>
      <c r="Z5480">
        <v>4</v>
      </c>
      <c r="AA5480" t="s">
        <v>76</v>
      </c>
      <c r="AD5480">
        <v>34.549999999999997</v>
      </c>
      <c r="AE5480">
        <v>12</v>
      </c>
      <c r="AF5480" t="s">
        <v>265</v>
      </c>
      <c r="AG5480" s="2">
        <v>40897</v>
      </c>
      <c r="AH5480" t="s">
        <v>77</v>
      </c>
      <c r="AK5480">
        <v>0</v>
      </c>
      <c r="AM5480">
        <v>2</v>
      </c>
      <c r="AN5480" s="1" t="s">
        <v>89</v>
      </c>
      <c r="AO5480">
        <v>0</v>
      </c>
      <c r="AP5480" s="1" t="s">
        <v>89</v>
      </c>
      <c r="BA5480" s="2">
        <v>39105</v>
      </c>
      <c r="BC5480">
        <v>12</v>
      </c>
      <c r="BD5480">
        <v>34.549999999999997</v>
      </c>
      <c r="BG5480" t="s">
        <v>77</v>
      </c>
      <c r="BI5480" t="s">
        <v>77</v>
      </c>
      <c r="BJ5480">
        <v>6.69</v>
      </c>
      <c r="BK5480">
        <v>6.69</v>
      </c>
      <c r="BL5480" s="2">
        <v>43225</v>
      </c>
      <c r="BM5480">
        <v>6.69</v>
      </c>
      <c r="BT5480">
        <v>4.8499999999999996</v>
      </c>
      <c r="BU5480" s="2">
        <v>43222</v>
      </c>
      <c r="BV5480">
        <v>4.51</v>
      </c>
      <c r="BW5480">
        <v>4.8499999999999996</v>
      </c>
      <c r="BX5480" t="s">
        <v>78</v>
      </c>
      <c r="BY5480" t="s">
        <v>9</v>
      </c>
      <c r="BZ5480" t="s">
        <v>9</v>
      </c>
      <c r="CA5480">
        <v>32.590000000000003</v>
      </c>
      <c r="CB5480" t="s">
        <v>79</v>
      </c>
      <c r="CD5480" s="2">
        <v>41001</v>
      </c>
      <c r="CI5480" s="1" t="s">
        <v>80</v>
      </c>
    </row>
    <row r="5481" spans="1:87" x14ac:dyDescent="0.25">
      <c r="A5481">
        <v>847103</v>
      </c>
      <c r="B5481" s="1" t="s">
        <v>8488</v>
      </c>
      <c r="C5481">
        <v>1170</v>
      </c>
      <c r="D5481" s="1" t="s">
        <v>4201</v>
      </c>
      <c r="E5481">
        <v>7.49</v>
      </c>
      <c r="F5481">
        <v>1</v>
      </c>
      <c r="G5481">
        <f t="shared" si="255"/>
        <v>7.49</v>
      </c>
      <c r="H5481" s="2">
        <v>43208</v>
      </c>
      <c r="I5481" s="2">
        <v>43208</v>
      </c>
      <c r="J5481" s="7">
        <f t="shared" ca="1" si="256"/>
        <v>2</v>
      </c>
      <c r="K5481" s="7">
        <f t="shared" ca="1" si="257"/>
        <v>2</v>
      </c>
      <c r="M5481">
        <v>5.44</v>
      </c>
      <c r="N5481">
        <v>5.44</v>
      </c>
      <c r="O5481">
        <v>5.44</v>
      </c>
      <c r="P5481">
        <v>7.49</v>
      </c>
      <c r="Q5481">
        <v>7.49</v>
      </c>
      <c r="R5481">
        <v>7.49</v>
      </c>
      <c r="S5481">
        <v>1</v>
      </c>
      <c r="T5481" s="1" t="s">
        <v>75</v>
      </c>
      <c r="U5481">
        <v>6</v>
      </c>
      <c r="V5481" t="s">
        <v>3756</v>
      </c>
      <c r="Y5481" s="1" t="s">
        <v>76</v>
      </c>
      <c r="Z5481">
        <v>4</v>
      </c>
      <c r="AA5481" t="s">
        <v>76</v>
      </c>
      <c r="AD5481">
        <v>14.93</v>
      </c>
      <c r="AE5481">
        <v>30</v>
      </c>
      <c r="AH5481" t="s">
        <v>77</v>
      </c>
      <c r="AM5481">
        <v>2</v>
      </c>
      <c r="AN5481" s="1" t="s">
        <v>89</v>
      </c>
      <c r="AO5481">
        <v>0</v>
      </c>
      <c r="AP5481" s="1" t="s">
        <v>89</v>
      </c>
      <c r="AS5481">
        <v>2954</v>
      </c>
      <c r="AT5481" s="1" t="s">
        <v>8489</v>
      </c>
      <c r="AV5481">
        <v>0</v>
      </c>
      <c r="AX5481">
        <v>7.49</v>
      </c>
      <c r="BA5481" s="2">
        <v>39105</v>
      </c>
      <c r="BC5481">
        <v>30</v>
      </c>
      <c r="BD5481">
        <v>14.93</v>
      </c>
      <c r="BG5481" t="s">
        <v>77</v>
      </c>
      <c r="BI5481" t="s">
        <v>77</v>
      </c>
      <c r="BJ5481">
        <v>7.49</v>
      </c>
      <c r="BK5481">
        <v>7.49</v>
      </c>
      <c r="BL5481" s="2">
        <v>43208</v>
      </c>
      <c r="BM5481">
        <v>7.49</v>
      </c>
      <c r="BT5481">
        <v>5.44</v>
      </c>
      <c r="BU5481" s="2">
        <v>43208</v>
      </c>
      <c r="BV5481">
        <v>5.44</v>
      </c>
      <c r="BW5481">
        <v>5.44</v>
      </c>
      <c r="BX5481" t="s">
        <v>78</v>
      </c>
      <c r="BY5481" t="s">
        <v>9</v>
      </c>
      <c r="BZ5481" t="s">
        <v>9</v>
      </c>
      <c r="CA5481">
        <v>27.37</v>
      </c>
      <c r="CB5481" t="s">
        <v>79</v>
      </c>
      <c r="CD5481" s="2">
        <v>41001</v>
      </c>
      <c r="CI5481" s="1" t="s">
        <v>80</v>
      </c>
    </row>
    <row r="5482" spans="1:87" x14ac:dyDescent="0.25">
      <c r="A5482">
        <v>847814</v>
      </c>
      <c r="B5482" s="1" t="s">
        <v>8490</v>
      </c>
      <c r="C5482">
        <v>493</v>
      </c>
      <c r="D5482" s="1" t="s">
        <v>1745</v>
      </c>
      <c r="E5482">
        <v>3.81</v>
      </c>
      <c r="F5482">
        <v>1</v>
      </c>
      <c r="G5482">
        <f t="shared" si="255"/>
        <v>3.81</v>
      </c>
      <c r="H5482" s="2">
        <v>43006</v>
      </c>
      <c r="I5482" s="2">
        <v>43005</v>
      </c>
      <c r="J5482" s="7">
        <f t="shared" ca="1" si="256"/>
        <v>9</v>
      </c>
      <c r="K5482" s="7">
        <f t="shared" ca="1" si="257"/>
        <v>9</v>
      </c>
      <c r="M5482">
        <v>2.76</v>
      </c>
      <c r="N5482">
        <v>2.76</v>
      </c>
      <c r="O5482">
        <v>2.76</v>
      </c>
      <c r="P5482">
        <v>3.81</v>
      </c>
      <c r="Q5482">
        <v>3.81</v>
      </c>
      <c r="R5482">
        <v>3.81</v>
      </c>
      <c r="S5482">
        <v>1</v>
      </c>
      <c r="T5482" s="1" t="s">
        <v>75</v>
      </c>
      <c r="U5482">
        <v>1</v>
      </c>
      <c r="V5482" s="1" t="s">
        <v>213</v>
      </c>
      <c r="Y5482" s="1" t="s">
        <v>76</v>
      </c>
      <c r="Z5482">
        <v>4</v>
      </c>
      <c r="AA5482" t="s">
        <v>76</v>
      </c>
      <c r="AD5482">
        <v>1.5</v>
      </c>
      <c r="AF5482" t="s">
        <v>88</v>
      </c>
      <c r="AH5482" t="s">
        <v>77</v>
      </c>
      <c r="AM5482">
        <v>2</v>
      </c>
      <c r="AN5482" s="1" t="s">
        <v>89</v>
      </c>
      <c r="AO5482">
        <v>0</v>
      </c>
      <c r="AP5482" s="1" t="s">
        <v>89</v>
      </c>
      <c r="BA5482" s="2">
        <v>42816</v>
      </c>
      <c r="BD5482">
        <v>1.5</v>
      </c>
      <c r="BG5482" t="s">
        <v>77</v>
      </c>
      <c r="BI5482" t="s">
        <v>77</v>
      </c>
      <c r="BJ5482">
        <v>3.81</v>
      </c>
      <c r="BK5482">
        <v>3.81</v>
      </c>
      <c r="BL5482" s="2">
        <v>43005</v>
      </c>
      <c r="BM5482">
        <v>3.81</v>
      </c>
      <c r="BT5482">
        <v>2.76</v>
      </c>
      <c r="BU5482" s="2">
        <v>43006</v>
      </c>
      <c r="BV5482">
        <v>2.76</v>
      </c>
      <c r="BW5482">
        <v>2.76</v>
      </c>
      <c r="BX5482" t="s">
        <v>78</v>
      </c>
      <c r="BY5482" t="s">
        <v>9</v>
      </c>
      <c r="BZ5482" t="s">
        <v>9</v>
      </c>
      <c r="CA5482">
        <v>27.56</v>
      </c>
      <c r="CB5482" t="s">
        <v>79</v>
      </c>
      <c r="CD5482" s="2">
        <v>41001</v>
      </c>
      <c r="CI5482" s="1" t="s">
        <v>80</v>
      </c>
    </row>
    <row r="5483" spans="1:87" x14ac:dyDescent="0.25">
      <c r="A5483">
        <v>847863</v>
      </c>
      <c r="B5483" s="1" t="s">
        <v>8491</v>
      </c>
      <c r="C5483">
        <v>609</v>
      </c>
      <c r="D5483" s="1" t="s">
        <v>3759</v>
      </c>
      <c r="E5483">
        <v>7.09</v>
      </c>
      <c r="F5483">
        <v>3</v>
      </c>
      <c r="G5483">
        <f t="shared" si="255"/>
        <v>21.27</v>
      </c>
      <c r="H5483" s="2">
        <v>43223</v>
      </c>
      <c r="I5483" s="2">
        <v>43223</v>
      </c>
      <c r="J5483" s="7">
        <f t="shared" ca="1" si="256"/>
        <v>1</v>
      </c>
      <c r="K5483" s="7">
        <f t="shared" ca="1" si="257"/>
        <v>1</v>
      </c>
      <c r="M5483">
        <v>5.13</v>
      </c>
      <c r="N5483">
        <v>5.05</v>
      </c>
      <c r="O5483">
        <v>5.13</v>
      </c>
      <c r="P5483">
        <v>7.09</v>
      </c>
      <c r="Q5483">
        <v>7.09</v>
      </c>
      <c r="R5483">
        <v>7.09</v>
      </c>
      <c r="S5483">
        <v>1</v>
      </c>
      <c r="T5483" s="1" t="s">
        <v>75</v>
      </c>
      <c r="Y5483" s="1" t="s">
        <v>76</v>
      </c>
      <c r="Z5483">
        <v>4</v>
      </c>
      <c r="AA5483" t="s">
        <v>76</v>
      </c>
      <c r="AD5483">
        <v>40.33</v>
      </c>
      <c r="AE5483">
        <v>9</v>
      </c>
      <c r="AF5483" t="s">
        <v>265</v>
      </c>
      <c r="AG5483" s="2">
        <v>40897</v>
      </c>
      <c r="AH5483" t="s">
        <v>77</v>
      </c>
      <c r="AM5483">
        <v>2</v>
      </c>
      <c r="AN5483" s="1" t="s">
        <v>89</v>
      </c>
      <c r="AO5483">
        <v>0</v>
      </c>
      <c r="AP5483" s="1" t="s">
        <v>89</v>
      </c>
      <c r="AQ5483">
        <v>1966</v>
      </c>
      <c r="AR5483" t="s">
        <v>6298</v>
      </c>
      <c r="AS5483">
        <v>8739</v>
      </c>
      <c r="AT5483" t="s">
        <v>6299</v>
      </c>
      <c r="AU5483">
        <v>7.09</v>
      </c>
      <c r="AV5483">
        <v>7.09</v>
      </c>
      <c r="AW5483">
        <v>7.09</v>
      </c>
      <c r="AX5483">
        <v>7.09</v>
      </c>
      <c r="AY5483">
        <v>7.09</v>
      </c>
      <c r="BA5483" s="2">
        <v>39105</v>
      </c>
      <c r="BC5483">
        <v>9</v>
      </c>
      <c r="BD5483">
        <v>40.33</v>
      </c>
      <c r="BG5483" t="s">
        <v>77</v>
      </c>
      <c r="BI5483" t="s">
        <v>77</v>
      </c>
      <c r="BJ5483">
        <v>7.09</v>
      </c>
      <c r="BK5483">
        <v>7.09</v>
      </c>
      <c r="BL5483" s="2">
        <v>43223</v>
      </c>
      <c r="BM5483">
        <v>7.09</v>
      </c>
      <c r="BT5483">
        <v>5.13</v>
      </c>
      <c r="BU5483" s="2">
        <v>43223</v>
      </c>
      <c r="BV5483">
        <v>5.05</v>
      </c>
      <c r="BW5483">
        <v>5.13</v>
      </c>
      <c r="BX5483" t="s">
        <v>78</v>
      </c>
      <c r="BY5483" t="s">
        <v>9</v>
      </c>
      <c r="BZ5483" t="s">
        <v>9</v>
      </c>
      <c r="CA5483">
        <v>28.77</v>
      </c>
      <c r="CB5483" t="s">
        <v>79</v>
      </c>
      <c r="CD5483" s="2">
        <v>41001</v>
      </c>
      <c r="CI5483" s="1" t="s">
        <v>80</v>
      </c>
    </row>
    <row r="5484" spans="1:87" x14ac:dyDescent="0.25">
      <c r="A5484">
        <v>848101</v>
      </c>
      <c r="B5484" t="s">
        <v>8492</v>
      </c>
      <c r="C5484">
        <v>206</v>
      </c>
      <c r="D5484" s="1" t="s">
        <v>747</v>
      </c>
      <c r="E5484">
        <v>13.25</v>
      </c>
      <c r="F5484">
        <v>1</v>
      </c>
      <c r="G5484">
        <f t="shared" si="255"/>
        <v>13.25</v>
      </c>
      <c r="H5484" s="2">
        <v>43161</v>
      </c>
      <c r="I5484" s="2">
        <v>43161</v>
      </c>
      <c r="J5484" s="7">
        <f t="shared" ca="1" si="256"/>
        <v>3</v>
      </c>
      <c r="K5484" s="7">
        <f t="shared" ca="1" si="257"/>
        <v>3</v>
      </c>
      <c r="M5484">
        <v>9.61</v>
      </c>
      <c r="N5484">
        <v>9.61</v>
      </c>
      <c r="O5484">
        <v>9.61</v>
      </c>
      <c r="P5484">
        <v>13.25</v>
      </c>
      <c r="Q5484">
        <v>13.25</v>
      </c>
      <c r="R5484">
        <v>13.25</v>
      </c>
      <c r="S5484">
        <v>1</v>
      </c>
      <c r="T5484" s="1" t="s">
        <v>75</v>
      </c>
      <c r="U5484">
        <v>4</v>
      </c>
      <c r="V5484" t="s">
        <v>3766</v>
      </c>
      <c r="Y5484" s="1" t="s">
        <v>76</v>
      </c>
      <c r="Z5484">
        <v>4</v>
      </c>
      <c r="AA5484" t="s">
        <v>76</v>
      </c>
      <c r="AD5484">
        <v>6</v>
      </c>
      <c r="AF5484" t="s">
        <v>88</v>
      </c>
      <c r="AG5484" s="2">
        <v>40896</v>
      </c>
      <c r="AH5484" t="s">
        <v>77</v>
      </c>
      <c r="AM5484">
        <v>2</v>
      </c>
      <c r="AN5484" s="1" t="s">
        <v>89</v>
      </c>
      <c r="AO5484">
        <v>0</v>
      </c>
      <c r="AP5484" s="1" t="s">
        <v>89</v>
      </c>
      <c r="AQ5484">
        <v>1594</v>
      </c>
      <c r="AR5484" s="1" t="s">
        <v>8493</v>
      </c>
      <c r="AS5484">
        <v>12529</v>
      </c>
      <c r="AT5484" s="1" t="s">
        <v>8494</v>
      </c>
      <c r="AU5484">
        <v>0</v>
      </c>
      <c r="AV5484">
        <v>0</v>
      </c>
      <c r="AX5484">
        <v>13.25</v>
      </c>
      <c r="BA5484" s="2">
        <v>40024</v>
      </c>
      <c r="BD5484">
        <v>6</v>
      </c>
      <c r="BG5484" t="s">
        <v>77</v>
      </c>
      <c r="BI5484" t="s">
        <v>77</v>
      </c>
      <c r="BJ5484">
        <v>13.25</v>
      </c>
      <c r="BK5484">
        <v>13.25</v>
      </c>
      <c r="BL5484" s="2">
        <v>43161</v>
      </c>
      <c r="BM5484">
        <v>13.25</v>
      </c>
      <c r="BT5484">
        <v>9.61</v>
      </c>
      <c r="BU5484" s="2">
        <v>43161</v>
      </c>
      <c r="BV5484">
        <v>9.61</v>
      </c>
      <c r="BW5484">
        <v>9.61</v>
      </c>
      <c r="BX5484" t="s">
        <v>78</v>
      </c>
      <c r="BY5484" t="s">
        <v>9</v>
      </c>
      <c r="BZ5484" t="s">
        <v>9</v>
      </c>
      <c r="CA5484">
        <v>27.47</v>
      </c>
      <c r="CB5484" t="s">
        <v>79</v>
      </c>
      <c r="CD5484" s="2">
        <v>41001</v>
      </c>
      <c r="CI5484" s="1" t="s">
        <v>80</v>
      </c>
    </row>
    <row r="5485" spans="1:87" x14ac:dyDescent="0.25">
      <c r="A5485">
        <v>848119</v>
      </c>
      <c r="B5485" s="1" t="s">
        <v>8495</v>
      </c>
      <c r="C5485">
        <v>685</v>
      </c>
      <c r="D5485" s="1" t="s">
        <v>4037</v>
      </c>
      <c r="E5485">
        <v>43.88</v>
      </c>
      <c r="F5485">
        <v>1</v>
      </c>
      <c r="G5485">
        <f t="shared" si="255"/>
        <v>43.88</v>
      </c>
      <c r="H5485" s="2">
        <v>42243</v>
      </c>
      <c r="I5485" s="2">
        <v>42243</v>
      </c>
      <c r="J5485" s="7">
        <f t="shared" ca="1" si="256"/>
        <v>34</v>
      </c>
      <c r="K5485" s="7">
        <f t="shared" ca="1" si="257"/>
        <v>34</v>
      </c>
      <c r="M5485">
        <v>31.79</v>
      </c>
      <c r="N5485">
        <v>31.79</v>
      </c>
      <c r="O5485">
        <v>31.79</v>
      </c>
      <c r="P5485">
        <v>43.88</v>
      </c>
      <c r="Q5485">
        <v>43.88</v>
      </c>
      <c r="R5485">
        <v>43.88</v>
      </c>
      <c r="S5485">
        <v>1</v>
      </c>
      <c r="T5485" s="1" t="s">
        <v>75</v>
      </c>
      <c r="W5485">
        <v>1</v>
      </c>
      <c r="X5485" s="1" t="s">
        <v>131</v>
      </c>
      <c r="Y5485" s="1" t="s">
        <v>76</v>
      </c>
      <c r="Z5485">
        <v>4</v>
      </c>
      <c r="AA5485" t="s">
        <v>76</v>
      </c>
      <c r="AH5485" t="s">
        <v>77</v>
      </c>
      <c r="AM5485">
        <v>2</v>
      </c>
      <c r="AN5485" s="1" t="s">
        <v>89</v>
      </c>
      <c r="AQ5485">
        <v>3156</v>
      </c>
      <c r="AR5485" s="1" t="s">
        <v>4197</v>
      </c>
      <c r="AS5485">
        <v>5801</v>
      </c>
      <c r="AT5485" s="1" t="s">
        <v>4198</v>
      </c>
      <c r="AU5485">
        <v>43.88</v>
      </c>
      <c r="AV5485">
        <v>43.88</v>
      </c>
      <c r="AW5485">
        <v>43.88</v>
      </c>
      <c r="AX5485">
        <v>43.88</v>
      </c>
      <c r="AY5485">
        <v>43.88</v>
      </c>
      <c r="BA5485" s="2">
        <v>39105</v>
      </c>
      <c r="BG5485" t="s">
        <v>77</v>
      </c>
      <c r="BI5485" t="s">
        <v>77</v>
      </c>
      <c r="BJ5485">
        <v>43.88</v>
      </c>
      <c r="BK5485">
        <v>43.88</v>
      </c>
      <c r="BL5485" s="2">
        <v>42243</v>
      </c>
      <c r="BM5485">
        <v>43.88</v>
      </c>
      <c r="BT5485">
        <v>31.79</v>
      </c>
      <c r="BU5485" s="2">
        <v>42243</v>
      </c>
      <c r="BV5485">
        <v>31.79</v>
      </c>
      <c r="BW5485">
        <v>31.79</v>
      </c>
      <c r="BX5485" t="s">
        <v>78</v>
      </c>
      <c r="BY5485" t="s">
        <v>9</v>
      </c>
      <c r="BZ5485" t="s">
        <v>9</v>
      </c>
      <c r="CA5485">
        <v>27.55</v>
      </c>
      <c r="CB5485" t="s">
        <v>79</v>
      </c>
      <c r="CD5485" s="2">
        <v>41001</v>
      </c>
      <c r="CI5485" s="1" t="s">
        <v>80</v>
      </c>
    </row>
    <row r="5486" spans="1:87" x14ac:dyDescent="0.25">
      <c r="A5486">
        <v>848135</v>
      </c>
      <c r="B5486" t="s">
        <v>8496</v>
      </c>
      <c r="C5486">
        <v>345</v>
      </c>
      <c r="D5486" s="1" t="s">
        <v>302</v>
      </c>
      <c r="E5486">
        <v>53.92</v>
      </c>
      <c r="F5486">
        <v>1</v>
      </c>
      <c r="G5486">
        <f t="shared" si="255"/>
        <v>53.92</v>
      </c>
      <c r="H5486" s="2">
        <v>43223</v>
      </c>
      <c r="I5486" s="2">
        <v>43223</v>
      </c>
      <c r="J5486" s="7">
        <f t="shared" ca="1" si="256"/>
        <v>1</v>
      </c>
      <c r="K5486" s="7">
        <f t="shared" ca="1" si="257"/>
        <v>1</v>
      </c>
      <c r="M5486">
        <v>39.07</v>
      </c>
      <c r="N5486">
        <v>39.07</v>
      </c>
      <c r="O5486">
        <v>39.07</v>
      </c>
      <c r="P5486">
        <v>53.92</v>
      </c>
      <c r="Q5486">
        <v>53.92</v>
      </c>
      <c r="R5486">
        <v>53.92</v>
      </c>
      <c r="S5486">
        <v>1</v>
      </c>
      <c r="T5486" s="1" t="s">
        <v>75</v>
      </c>
      <c r="Y5486" s="1" t="s">
        <v>76</v>
      </c>
      <c r="Z5486">
        <v>4</v>
      </c>
      <c r="AA5486" t="s">
        <v>76</v>
      </c>
      <c r="AD5486">
        <v>29.91</v>
      </c>
      <c r="AE5486">
        <v>8</v>
      </c>
      <c r="AF5486" t="s">
        <v>265</v>
      </c>
      <c r="AH5486" t="s">
        <v>77</v>
      </c>
      <c r="AM5486">
        <v>2</v>
      </c>
      <c r="AN5486" s="1" t="s">
        <v>89</v>
      </c>
      <c r="AO5486">
        <v>0</v>
      </c>
      <c r="AP5486" s="1" t="s">
        <v>89</v>
      </c>
      <c r="AQ5486">
        <v>1847</v>
      </c>
      <c r="AR5486" s="1" t="s">
        <v>6424</v>
      </c>
      <c r="AS5486">
        <v>5147</v>
      </c>
      <c r="AT5486" s="1" t="s">
        <v>6425</v>
      </c>
      <c r="AU5486">
        <v>53.92</v>
      </c>
      <c r="AV5486">
        <v>53.92</v>
      </c>
      <c r="AW5486">
        <v>53.92</v>
      </c>
      <c r="AX5486">
        <v>53.92</v>
      </c>
      <c r="AY5486">
        <v>53.92</v>
      </c>
      <c r="BA5486" s="2">
        <v>39105</v>
      </c>
      <c r="BC5486">
        <v>8</v>
      </c>
      <c r="BD5486">
        <v>29.91</v>
      </c>
      <c r="BG5486" t="s">
        <v>77</v>
      </c>
      <c r="BI5486" t="s">
        <v>77</v>
      </c>
      <c r="BJ5486">
        <v>53.92</v>
      </c>
      <c r="BK5486">
        <v>53.92</v>
      </c>
      <c r="BL5486" s="2">
        <v>43223</v>
      </c>
      <c r="BM5486">
        <v>53.92</v>
      </c>
      <c r="BT5486">
        <v>39.07</v>
      </c>
      <c r="BU5486" s="2">
        <v>43223</v>
      </c>
      <c r="BV5486">
        <v>39.07</v>
      </c>
      <c r="BW5486">
        <v>39.07</v>
      </c>
      <c r="BX5486" t="s">
        <v>78</v>
      </c>
      <c r="BY5486" t="s">
        <v>9</v>
      </c>
      <c r="BZ5486" t="s">
        <v>9</v>
      </c>
      <c r="CA5486">
        <v>27.54</v>
      </c>
      <c r="CB5486" t="s">
        <v>79</v>
      </c>
      <c r="CD5486" s="2">
        <v>41001</v>
      </c>
      <c r="CI5486" s="1" t="s">
        <v>80</v>
      </c>
    </row>
    <row r="5487" spans="1:87" x14ac:dyDescent="0.25">
      <c r="A5487">
        <v>848226</v>
      </c>
      <c r="B5487" t="s">
        <v>8497</v>
      </c>
      <c r="C5487">
        <v>523</v>
      </c>
      <c r="D5487" s="1" t="s">
        <v>3783</v>
      </c>
      <c r="E5487">
        <v>7.65</v>
      </c>
      <c r="F5487">
        <v>2</v>
      </c>
      <c r="G5487">
        <f t="shared" si="255"/>
        <v>15.3</v>
      </c>
      <c r="H5487" s="2">
        <v>43218</v>
      </c>
      <c r="I5487" s="2">
        <v>43218</v>
      </c>
      <c r="J5487" s="7">
        <f t="shared" ca="1" si="256"/>
        <v>1</v>
      </c>
      <c r="K5487" s="7">
        <f t="shared" ca="1" si="257"/>
        <v>1</v>
      </c>
      <c r="M5487">
        <v>5.54</v>
      </c>
      <c r="N5487">
        <v>5.54</v>
      </c>
      <c r="O5487">
        <v>5.54</v>
      </c>
      <c r="P5487">
        <v>7.65</v>
      </c>
      <c r="Q5487">
        <v>7.65</v>
      </c>
      <c r="R5487">
        <v>7.65</v>
      </c>
      <c r="S5487">
        <v>1</v>
      </c>
      <c r="T5487" s="1" t="s">
        <v>75</v>
      </c>
      <c r="Y5487" s="1" t="s">
        <v>76</v>
      </c>
      <c r="Z5487">
        <v>4</v>
      </c>
      <c r="AA5487" t="s">
        <v>76</v>
      </c>
      <c r="AD5487">
        <v>33.6</v>
      </c>
      <c r="AE5487">
        <v>8</v>
      </c>
      <c r="AF5487" t="s">
        <v>265</v>
      </c>
      <c r="AG5487" s="2">
        <v>40896</v>
      </c>
      <c r="AH5487" t="s">
        <v>77</v>
      </c>
      <c r="AM5487">
        <v>2</v>
      </c>
      <c r="AN5487" s="1" t="s">
        <v>89</v>
      </c>
      <c r="AO5487">
        <v>0</v>
      </c>
      <c r="AP5487" s="1" t="s">
        <v>89</v>
      </c>
      <c r="AQ5487">
        <v>433</v>
      </c>
      <c r="AR5487" t="s">
        <v>8498</v>
      </c>
      <c r="AS5487">
        <v>7147</v>
      </c>
      <c r="AT5487" s="1" t="s">
        <v>8499</v>
      </c>
      <c r="AU5487">
        <v>7.65</v>
      </c>
      <c r="AV5487">
        <v>7.65</v>
      </c>
      <c r="AW5487">
        <v>7.65</v>
      </c>
      <c r="AX5487">
        <v>7.65</v>
      </c>
      <c r="AY5487">
        <v>7.65</v>
      </c>
      <c r="BA5487" s="2">
        <v>39105</v>
      </c>
      <c r="BC5487">
        <v>8</v>
      </c>
      <c r="BD5487">
        <v>33.6</v>
      </c>
      <c r="BG5487" t="s">
        <v>77</v>
      </c>
      <c r="BI5487" t="s">
        <v>77</v>
      </c>
      <c r="BJ5487">
        <v>7.65</v>
      </c>
      <c r="BK5487">
        <v>7.65</v>
      </c>
      <c r="BL5487" s="2">
        <v>43218</v>
      </c>
      <c r="BM5487">
        <v>7.65</v>
      </c>
      <c r="BT5487">
        <v>5.54</v>
      </c>
      <c r="BU5487" s="2">
        <v>43218</v>
      </c>
      <c r="BV5487">
        <v>5.54</v>
      </c>
      <c r="BW5487">
        <v>5.54</v>
      </c>
      <c r="BX5487" t="s">
        <v>78</v>
      </c>
      <c r="BY5487" t="s">
        <v>9</v>
      </c>
      <c r="BZ5487" t="s">
        <v>9</v>
      </c>
      <c r="CA5487">
        <v>27.58</v>
      </c>
      <c r="CB5487" t="s">
        <v>79</v>
      </c>
      <c r="CD5487" s="2">
        <v>41001</v>
      </c>
      <c r="CI5487" s="1" t="s">
        <v>80</v>
      </c>
    </row>
    <row r="5488" spans="1:87" x14ac:dyDescent="0.25">
      <c r="A5488">
        <v>848291</v>
      </c>
      <c r="B5488" s="1" t="s">
        <v>8500</v>
      </c>
      <c r="C5488">
        <v>719</v>
      </c>
      <c r="D5488" s="1" t="s">
        <v>914</v>
      </c>
      <c r="E5488">
        <v>17.98</v>
      </c>
      <c r="F5488">
        <v>1</v>
      </c>
      <c r="G5488">
        <f t="shared" si="255"/>
        <v>17.98</v>
      </c>
      <c r="H5488" s="2">
        <v>43223</v>
      </c>
      <c r="I5488" s="2">
        <v>43222</v>
      </c>
      <c r="J5488" s="7">
        <f t="shared" ca="1" si="256"/>
        <v>1</v>
      </c>
      <c r="K5488" s="7">
        <f t="shared" ca="1" si="257"/>
        <v>1</v>
      </c>
      <c r="M5488">
        <v>13.03</v>
      </c>
      <c r="N5488">
        <v>12.64</v>
      </c>
      <c r="O5488">
        <v>13.03</v>
      </c>
      <c r="P5488">
        <v>17.98</v>
      </c>
      <c r="Q5488">
        <v>17.98</v>
      </c>
      <c r="R5488">
        <v>17.98</v>
      </c>
      <c r="S5488">
        <v>1</v>
      </c>
      <c r="T5488" s="1" t="s">
        <v>75</v>
      </c>
      <c r="U5488">
        <v>1</v>
      </c>
      <c r="V5488" s="1" t="s">
        <v>213</v>
      </c>
      <c r="Y5488" s="1" t="s">
        <v>76</v>
      </c>
      <c r="Z5488">
        <v>4</v>
      </c>
      <c r="AA5488" t="s">
        <v>76</v>
      </c>
      <c r="AD5488">
        <v>10</v>
      </c>
      <c r="AE5488">
        <v>30</v>
      </c>
      <c r="AF5488" t="s">
        <v>88</v>
      </c>
      <c r="AG5488" s="2">
        <v>40897</v>
      </c>
      <c r="AH5488" t="s">
        <v>77</v>
      </c>
      <c r="AK5488">
        <v>0</v>
      </c>
      <c r="AM5488">
        <v>2</v>
      </c>
      <c r="AN5488" s="1" t="s">
        <v>89</v>
      </c>
      <c r="AO5488">
        <v>0</v>
      </c>
      <c r="AP5488" s="1" t="s">
        <v>89</v>
      </c>
      <c r="BA5488" s="2">
        <v>39105</v>
      </c>
      <c r="BC5488">
        <v>30</v>
      </c>
      <c r="BD5488">
        <v>10</v>
      </c>
      <c r="BG5488" t="s">
        <v>77</v>
      </c>
      <c r="BI5488" t="s">
        <v>77</v>
      </c>
      <c r="BJ5488">
        <v>17.98</v>
      </c>
      <c r="BK5488">
        <v>17.98</v>
      </c>
      <c r="BL5488" s="2">
        <v>43222</v>
      </c>
      <c r="BM5488">
        <v>17.98</v>
      </c>
      <c r="BT5488">
        <v>13.03</v>
      </c>
      <c r="BU5488" s="2">
        <v>43223</v>
      </c>
      <c r="BV5488">
        <v>12.64</v>
      </c>
      <c r="BW5488">
        <v>13.03</v>
      </c>
      <c r="BX5488" t="s">
        <v>78</v>
      </c>
      <c r="BY5488" t="s">
        <v>9</v>
      </c>
      <c r="BZ5488" t="s">
        <v>9</v>
      </c>
      <c r="CA5488">
        <v>29.7</v>
      </c>
      <c r="CB5488" t="s">
        <v>79</v>
      </c>
      <c r="CD5488" s="2">
        <v>41001</v>
      </c>
      <c r="CI5488" s="1" t="s">
        <v>80</v>
      </c>
    </row>
    <row r="5489" spans="1:87" x14ac:dyDescent="0.25">
      <c r="A5489">
        <v>848416</v>
      </c>
      <c r="B5489" s="1" t="s">
        <v>8501</v>
      </c>
      <c r="C5489">
        <v>609</v>
      </c>
      <c r="D5489" s="1" t="s">
        <v>3759</v>
      </c>
      <c r="E5489">
        <v>14.17</v>
      </c>
      <c r="F5489">
        <v>2</v>
      </c>
      <c r="G5489">
        <f t="shared" si="255"/>
        <v>28.34</v>
      </c>
      <c r="H5489" s="2">
        <v>43223</v>
      </c>
      <c r="I5489" s="2">
        <v>43223</v>
      </c>
      <c r="J5489" s="7">
        <f t="shared" ca="1" si="256"/>
        <v>1</v>
      </c>
      <c r="K5489" s="7">
        <f t="shared" ca="1" si="257"/>
        <v>1</v>
      </c>
      <c r="M5489">
        <v>10.27</v>
      </c>
      <c r="N5489">
        <v>10.210000000000001</v>
      </c>
      <c r="O5489">
        <v>10.27</v>
      </c>
      <c r="P5489">
        <v>14.17</v>
      </c>
      <c r="Q5489">
        <v>14.17</v>
      </c>
      <c r="R5489">
        <v>14.17</v>
      </c>
      <c r="S5489">
        <v>1</v>
      </c>
      <c r="T5489" s="1" t="s">
        <v>75</v>
      </c>
      <c r="Y5489" s="1" t="s">
        <v>76</v>
      </c>
      <c r="Z5489">
        <v>4</v>
      </c>
      <c r="AA5489" t="s">
        <v>76</v>
      </c>
      <c r="AD5489">
        <v>35.64</v>
      </c>
      <c r="AE5489">
        <v>8</v>
      </c>
      <c r="AF5489" t="s">
        <v>265</v>
      </c>
      <c r="AG5489" s="2">
        <v>40897</v>
      </c>
      <c r="AH5489" t="s">
        <v>77</v>
      </c>
      <c r="AM5489">
        <v>2</v>
      </c>
      <c r="AN5489" s="1" t="s">
        <v>89</v>
      </c>
      <c r="AO5489">
        <v>0</v>
      </c>
      <c r="AP5489" s="1" t="s">
        <v>89</v>
      </c>
      <c r="AQ5489">
        <v>1967</v>
      </c>
      <c r="AR5489" t="s">
        <v>6295</v>
      </c>
      <c r="AS5489">
        <v>8738</v>
      </c>
      <c r="AT5489" t="s">
        <v>6296</v>
      </c>
      <c r="AU5489">
        <v>14.17</v>
      </c>
      <c r="AV5489">
        <v>14.17</v>
      </c>
      <c r="AW5489">
        <v>14.17</v>
      </c>
      <c r="AX5489">
        <v>14.17</v>
      </c>
      <c r="AY5489">
        <v>14.17</v>
      </c>
      <c r="BA5489" s="2">
        <v>39105</v>
      </c>
      <c r="BC5489">
        <v>8</v>
      </c>
      <c r="BD5489">
        <v>35.64</v>
      </c>
      <c r="BG5489" t="s">
        <v>77</v>
      </c>
      <c r="BI5489" t="s">
        <v>77</v>
      </c>
      <c r="BJ5489">
        <v>14.17</v>
      </c>
      <c r="BK5489">
        <v>14.17</v>
      </c>
      <c r="BL5489" s="2">
        <v>43223</v>
      </c>
      <c r="BM5489">
        <v>14.17</v>
      </c>
      <c r="BT5489">
        <v>10.27</v>
      </c>
      <c r="BU5489" s="2">
        <v>43223</v>
      </c>
      <c r="BV5489">
        <v>10.210000000000001</v>
      </c>
      <c r="BW5489">
        <v>10.27</v>
      </c>
      <c r="BX5489" t="s">
        <v>78</v>
      </c>
      <c r="BY5489" t="s">
        <v>9</v>
      </c>
      <c r="BZ5489" t="s">
        <v>9</v>
      </c>
      <c r="CA5489">
        <v>27.95</v>
      </c>
      <c r="CB5489" t="s">
        <v>79</v>
      </c>
      <c r="CD5489" s="2">
        <v>41001</v>
      </c>
      <c r="CI5489" s="1" t="s">
        <v>80</v>
      </c>
    </row>
    <row r="5490" spans="1:87" x14ac:dyDescent="0.25">
      <c r="A5490">
        <v>848531</v>
      </c>
      <c r="B5490" t="s">
        <v>8502</v>
      </c>
      <c r="C5490">
        <v>611</v>
      </c>
      <c r="D5490" t="s">
        <v>581</v>
      </c>
      <c r="E5490">
        <v>6.53</v>
      </c>
      <c r="F5490">
        <v>2</v>
      </c>
      <c r="G5490">
        <f t="shared" si="255"/>
        <v>13.06</v>
      </c>
      <c r="H5490" s="2">
        <v>43225</v>
      </c>
      <c r="I5490" s="2">
        <v>43224</v>
      </c>
      <c r="J5490" s="7">
        <f t="shared" ca="1" si="256"/>
        <v>1</v>
      </c>
      <c r="K5490" s="7">
        <f t="shared" ca="1" si="257"/>
        <v>1</v>
      </c>
      <c r="M5490">
        <v>4.72</v>
      </c>
      <c r="N5490">
        <v>4.72</v>
      </c>
      <c r="O5490">
        <v>4.72</v>
      </c>
      <c r="P5490">
        <v>6.53</v>
      </c>
      <c r="Q5490">
        <v>6.53</v>
      </c>
      <c r="R5490">
        <v>6.53</v>
      </c>
      <c r="S5490">
        <v>1</v>
      </c>
      <c r="T5490" s="1" t="s">
        <v>75</v>
      </c>
      <c r="U5490">
        <v>1</v>
      </c>
      <c r="V5490" s="1" t="s">
        <v>213</v>
      </c>
      <c r="Y5490" s="1" t="s">
        <v>76</v>
      </c>
      <c r="Z5490">
        <v>4</v>
      </c>
      <c r="AA5490" t="s">
        <v>76</v>
      </c>
      <c r="AD5490">
        <v>17.5</v>
      </c>
      <c r="AE5490">
        <v>60</v>
      </c>
      <c r="AF5490" t="s">
        <v>265</v>
      </c>
      <c r="AG5490" s="2">
        <v>40896</v>
      </c>
      <c r="AH5490" t="s">
        <v>77</v>
      </c>
      <c r="AM5490">
        <v>2</v>
      </c>
      <c r="AN5490" s="1" t="s">
        <v>89</v>
      </c>
      <c r="AO5490">
        <v>0</v>
      </c>
      <c r="AP5490" s="1" t="s">
        <v>89</v>
      </c>
      <c r="BA5490" s="2">
        <v>39105</v>
      </c>
      <c r="BC5490">
        <v>60</v>
      </c>
      <c r="BD5490">
        <v>17.5</v>
      </c>
      <c r="BG5490" t="s">
        <v>77</v>
      </c>
      <c r="BI5490" t="s">
        <v>77</v>
      </c>
      <c r="BJ5490">
        <v>6.53</v>
      </c>
      <c r="BK5490">
        <v>6.53</v>
      </c>
      <c r="BL5490" s="2">
        <v>43224</v>
      </c>
      <c r="BM5490">
        <v>6.53</v>
      </c>
      <c r="BT5490">
        <v>4.72</v>
      </c>
      <c r="BU5490" s="2">
        <v>43225</v>
      </c>
      <c r="BV5490">
        <v>4.72</v>
      </c>
      <c r="BW5490">
        <v>4.72</v>
      </c>
      <c r="BX5490" t="s">
        <v>78</v>
      </c>
      <c r="BY5490" t="s">
        <v>9</v>
      </c>
      <c r="BZ5490" t="s">
        <v>9</v>
      </c>
      <c r="CA5490">
        <v>27.72</v>
      </c>
      <c r="CB5490" t="s">
        <v>79</v>
      </c>
      <c r="CD5490" s="2">
        <v>41001</v>
      </c>
      <c r="CI5490" s="1" t="s">
        <v>80</v>
      </c>
    </row>
    <row r="5491" spans="1:87" x14ac:dyDescent="0.25">
      <c r="A5491">
        <v>849612</v>
      </c>
      <c r="B5491" t="s">
        <v>8503</v>
      </c>
      <c r="C5491">
        <v>186</v>
      </c>
      <c r="D5491" s="1" t="s">
        <v>891</v>
      </c>
      <c r="E5491">
        <v>3.12</v>
      </c>
      <c r="F5491">
        <v>2</v>
      </c>
      <c r="G5491">
        <f t="shared" si="255"/>
        <v>6.24</v>
      </c>
      <c r="H5491" s="2">
        <v>43206</v>
      </c>
      <c r="I5491" s="2">
        <v>43206</v>
      </c>
      <c r="J5491" s="7">
        <f t="shared" ca="1" si="256"/>
        <v>2</v>
      </c>
      <c r="K5491" s="7">
        <f t="shared" ca="1" si="257"/>
        <v>2</v>
      </c>
      <c r="M5491">
        <v>2.2599999999999998</v>
      </c>
      <c r="N5491">
        <v>2.2400000000000002</v>
      </c>
      <c r="O5491">
        <v>2.2599999999999998</v>
      </c>
      <c r="P5491">
        <v>3.12</v>
      </c>
      <c r="Q5491">
        <v>3.12</v>
      </c>
      <c r="R5491">
        <v>3.12</v>
      </c>
      <c r="S5491">
        <v>1</v>
      </c>
      <c r="T5491" s="1" t="s">
        <v>75</v>
      </c>
      <c r="Y5491" s="1" t="s">
        <v>76</v>
      </c>
      <c r="Z5491">
        <v>4</v>
      </c>
      <c r="AA5491" t="s">
        <v>76</v>
      </c>
      <c r="AD5491">
        <v>22.6</v>
      </c>
      <c r="AE5491">
        <v>30</v>
      </c>
      <c r="AF5491" t="s">
        <v>265</v>
      </c>
      <c r="AG5491" s="2">
        <v>40896</v>
      </c>
      <c r="AH5491" t="s">
        <v>77</v>
      </c>
      <c r="AM5491">
        <v>2</v>
      </c>
      <c r="AN5491" s="1" t="s">
        <v>89</v>
      </c>
      <c r="AO5491">
        <v>0</v>
      </c>
      <c r="AP5491" s="1" t="s">
        <v>89</v>
      </c>
      <c r="AQ5491">
        <v>167</v>
      </c>
      <c r="AR5491" t="s">
        <v>5015</v>
      </c>
      <c r="AS5491">
        <v>5509</v>
      </c>
      <c r="AT5491" t="s">
        <v>5016</v>
      </c>
      <c r="AU5491">
        <v>3.12</v>
      </c>
      <c r="AV5491">
        <v>3.12</v>
      </c>
      <c r="AW5491">
        <v>3.12</v>
      </c>
      <c r="AX5491">
        <v>3.12</v>
      </c>
      <c r="AY5491">
        <v>3.12</v>
      </c>
      <c r="BA5491" s="2">
        <v>39105</v>
      </c>
      <c r="BC5491">
        <v>30</v>
      </c>
      <c r="BD5491">
        <v>22.6</v>
      </c>
      <c r="BG5491" t="s">
        <v>77</v>
      </c>
      <c r="BI5491" t="s">
        <v>77</v>
      </c>
      <c r="BJ5491">
        <v>3.12</v>
      </c>
      <c r="BK5491">
        <v>3.12</v>
      </c>
      <c r="BL5491" s="2">
        <v>43206</v>
      </c>
      <c r="BM5491">
        <v>3.12</v>
      </c>
      <c r="BT5491">
        <v>2.2599999999999998</v>
      </c>
      <c r="BU5491" s="2">
        <v>43206</v>
      </c>
      <c r="BV5491">
        <v>2.2400000000000002</v>
      </c>
      <c r="BW5491">
        <v>2.2599999999999998</v>
      </c>
      <c r="BX5491" t="s">
        <v>78</v>
      </c>
      <c r="BY5491" t="s">
        <v>9</v>
      </c>
      <c r="BZ5491" t="s">
        <v>9</v>
      </c>
      <c r="CA5491">
        <v>28.21</v>
      </c>
      <c r="CB5491" t="s">
        <v>79</v>
      </c>
      <c r="CD5491" s="2">
        <v>41001</v>
      </c>
      <c r="CI5491" s="1" t="s">
        <v>80</v>
      </c>
    </row>
    <row r="5492" spans="1:87" x14ac:dyDescent="0.25">
      <c r="A5492">
        <v>849620</v>
      </c>
      <c r="B5492" t="s">
        <v>8504</v>
      </c>
      <c r="C5492">
        <v>186</v>
      </c>
      <c r="D5492" s="1" t="s">
        <v>891</v>
      </c>
      <c r="E5492">
        <v>1.67</v>
      </c>
      <c r="F5492">
        <v>2</v>
      </c>
      <c r="G5492">
        <f t="shared" si="255"/>
        <v>3.34</v>
      </c>
      <c r="H5492" s="2">
        <v>42909</v>
      </c>
      <c r="I5492" s="2">
        <v>42913</v>
      </c>
      <c r="J5492" s="7">
        <f t="shared" ca="1" si="256"/>
        <v>12</v>
      </c>
      <c r="K5492" s="7">
        <f t="shared" ca="1" si="257"/>
        <v>12</v>
      </c>
      <c r="M5492">
        <v>1.22</v>
      </c>
      <c r="N5492">
        <v>1.22</v>
      </c>
      <c r="O5492">
        <v>1.22</v>
      </c>
      <c r="P5492">
        <v>1.67</v>
      </c>
      <c r="Q5492">
        <v>1.67</v>
      </c>
      <c r="R5492">
        <v>1.67</v>
      </c>
      <c r="S5492">
        <v>1</v>
      </c>
      <c r="T5492" s="1" t="s">
        <v>75</v>
      </c>
      <c r="Y5492" s="1" t="s">
        <v>76</v>
      </c>
      <c r="Z5492">
        <v>4</v>
      </c>
      <c r="AA5492" t="s">
        <v>76</v>
      </c>
      <c r="AD5492">
        <v>0.52</v>
      </c>
      <c r="AF5492" t="s">
        <v>88</v>
      </c>
      <c r="AG5492" s="2">
        <v>40896</v>
      </c>
      <c r="AH5492" t="s">
        <v>77</v>
      </c>
      <c r="AM5492">
        <v>2</v>
      </c>
      <c r="AN5492" s="1" t="s">
        <v>89</v>
      </c>
      <c r="AO5492">
        <v>0</v>
      </c>
      <c r="AP5492" s="1" t="s">
        <v>89</v>
      </c>
      <c r="AQ5492">
        <v>168</v>
      </c>
      <c r="AR5492" t="s">
        <v>5011</v>
      </c>
      <c r="AS5492">
        <v>5506</v>
      </c>
      <c r="AT5492" t="s">
        <v>5012</v>
      </c>
      <c r="AU5492">
        <v>1.67</v>
      </c>
      <c r="AV5492">
        <v>1.67</v>
      </c>
      <c r="AW5492">
        <v>1.67</v>
      </c>
      <c r="AX5492">
        <v>1.67</v>
      </c>
      <c r="AY5492">
        <v>1.67</v>
      </c>
      <c r="BA5492" s="2">
        <v>39105</v>
      </c>
      <c r="BD5492">
        <v>0.52</v>
      </c>
      <c r="BG5492" t="s">
        <v>77</v>
      </c>
      <c r="BI5492" t="s">
        <v>77</v>
      </c>
      <c r="BJ5492">
        <v>1.67</v>
      </c>
      <c r="BK5492">
        <v>1.67</v>
      </c>
      <c r="BL5492" s="2">
        <v>42913</v>
      </c>
      <c r="BM5492">
        <v>1.67</v>
      </c>
      <c r="BT5492">
        <v>1.22</v>
      </c>
      <c r="BU5492" s="2">
        <v>42909</v>
      </c>
      <c r="BV5492">
        <v>1.22</v>
      </c>
      <c r="BW5492">
        <v>1.22</v>
      </c>
      <c r="BX5492" t="s">
        <v>78</v>
      </c>
      <c r="BY5492" t="s">
        <v>9</v>
      </c>
      <c r="BZ5492" t="s">
        <v>9</v>
      </c>
      <c r="CA5492">
        <v>26.95</v>
      </c>
      <c r="CB5492" t="s">
        <v>79</v>
      </c>
      <c r="CD5492" s="2">
        <v>41001</v>
      </c>
      <c r="CI5492" s="1" t="s">
        <v>80</v>
      </c>
    </row>
    <row r="5493" spans="1:87" x14ac:dyDescent="0.25">
      <c r="A5493">
        <v>849695</v>
      </c>
      <c r="B5493" t="s">
        <v>8505</v>
      </c>
      <c r="C5493">
        <v>14</v>
      </c>
      <c r="D5493" t="s">
        <v>3753</v>
      </c>
      <c r="E5493">
        <v>29.3</v>
      </c>
      <c r="F5493">
        <v>4</v>
      </c>
      <c r="G5493">
        <f t="shared" si="255"/>
        <v>117.2</v>
      </c>
      <c r="H5493" s="2">
        <v>43223</v>
      </c>
      <c r="I5493" s="2">
        <v>43223</v>
      </c>
      <c r="J5493" s="7">
        <f t="shared" ca="1" si="256"/>
        <v>1</v>
      </c>
      <c r="K5493" s="7">
        <f t="shared" ca="1" si="257"/>
        <v>1</v>
      </c>
      <c r="M5493">
        <v>21.22</v>
      </c>
      <c r="N5493">
        <v>21.22</v>
      </c>
      <c r="O5493">
        <v>21.22</v>
      </c>
      <c r="P5493">
        <v>29.3</v>
      </c>
      <c r="Q5493">
        <v>29.3</v>
      </c>
      <c r="R5493">
        <v>29.3</v>
      </c>
      <c r="S5493">
        <v>1</v>
      </c>
      <c r="T5493" s="1" t="s">
        <v>75</v>
      </c>
      <c r="Y5493" s="1" t="s">
        <v>76</v>
      </c>
      <c r="Z5493">
        <v>4</v>
      </c>
      <c r="AA5493" t="s">
        <v>76</v>
      </c>
      <c r="AD5493">
        <v>23.76</v>
      </c>
      <c r="AE5493">
        <v>20</v>
      </c>
      <c r="AF5493" t="s">
        <v>265</v>
      </c>
      <c r="AG5493" s="2">
        <v>40897</v>
      </c>
      <c r="AH5493" t="s">
        <v>77</v>
      </c>
      <c r="AM5493">
        <v>2</v>
      </c>
      <c r="AN5493" s="1" t="s">
        <v>89</v>
      </c>
      <c r="AO5493">
        <v>0</v>
      </c>
      <c r="AP5493" s="1" t="s">
        <v>89</v>
      </c>
      <c r="AQ5493">
        <v>166</v>
      </c>
      <c r="AR5493" t="s">
        <v>7362</v>
      </c>
      <c r="AS5493">
        <v>6072</v>
      </c>
      <c r="AT5493" t="s">
        <v>7363</v>
      </c>
      <c r="AU5493">
        <v>29.3</v>
      </c>
      <c r="AV5493">
        <v>29.3</v>
      </c>
      <c r="AW5493">
        <v>29.3</v>
      </c>
      <c r="AX5493">
        <v>29.3</v>
      </c>
      <c r="AY5493">
        <v>29.3</v>
      </c>
      <c r="BA5493" s="2">
        <v>39105</v>
      </c>
      <c r="BC5493">
        <v>20</v>
      </c>
      <c r="BD5493">
        <v>23.76</v>
      </c>
      <c r="BG5493" t="s">
        <v>77</v>
      </c>
      <c r="BI5493" t="s">
        <v>77</v>
      </c>
      <c r="BJ5493">
        <v>29.3</v>
      </c>
      <c r="BK5493">
        <v>29.3</v>
      </c>
      <c r="BL5493" s="2">
        <v>43223</v>
      </c>
      <c r="BM5493">
        <v>29.3</v>
      </c>
      <c r="BT5493">
        <v>21.22</v>
      </c>
      <c r="BU5493" s="2">
        <v>43223</v>
      </c>
      <c r="BV5493">
        <v>21.22</v>
      </c>
      <c r="BW5493">
        <v>21.22</v>
      </c>
      <c r="BX5493" t="s">
        <v>78</v>
      </c>
      <c r="BY5493" t="s">
        <v>9</v>
      </c>
      <c r="BZ5493" t="s">
        <v>9</v>
      </c>
      <c r="CA5493">
        <v>27.58</v>
      </c>
      <c r="CB5493" t="s">
        <v>79</v>
      </c>
      <c r="CD5493" s="2">
        <v>41001</v>
      </c>
      <c r="CI5493" s="1" t="s">
        <v>80</v>
      </c>
    </row>
    <row r="5494" spans="1:87" x14ac:dyDescent="0.25">
      <c r="A5494">
        <v>849729</v>
      </c>
      <c r="B5494" s="1" t="s">
        <v>8506</v>
      </c>
      <c r="C5494">
        <v>902</v>
      </c>
      <c r="D5494" s="1" t="s">
        <v>855</v>
      </c>
      <c r="E5494">
        <v>5.95</v>
      </c>
      <c r="F5494">
        <v>2</v>
      </c>
      <c r="G5494">
        <f t="shared" si="255"/>
        <v>11.9</v>
      </c>
      <c r="H5494" s="2">
        <v>42731</v>
      </c>
      <c r="I5494" s="2">
        <v>42726</v>
      </c>
      <c r="J5494" s="7">
        <f t="shared" ca="1" si="256"/>
        <v>18</v>
      </c>
      <c r="K5494" s="7">
        <f t="shared" ca="1" si="257"/>
        <v>18</v>
      </c>
      <c r="M5494">
        <v>3.67</v>
      </c>
      <c r="N5494">
        <v>3.7</v>
      </c>
      <c r="O5494">
        <v>3.83</v>
      </c>
      <c r="P5494">
        <v>5.95</v>
      </c>
      <c r="Q5494">
        <v>5.95</v>
      </c>
      <c r="R5494">
        <v>5.84</v>
      </c>
      <c r="S5494">
        <v>1</v>
      </c>
      <c r="T5494" s="1" t="s">
        <v>75</v>
      </c>
      <c r="U5494">
        <v>1</v>
      </c>
      <c r="V5494" s="1" t="s">
        <v>213</v>
      </c>
      <c r="Y5494" s="1" t="s">
        <v>76</v>
      </c>
      <c r="Z5494">
        <v>4</v>
      </c>
      <c r="AA5494" t="s">
        <v>76</v>
      </c>
      <c r="AF5494" t="s">
        <v>88</v>
      </c>
      <c r="AG5494" s="2">
        <v>40896</v>
      </c>
      <c r="AH5494" t="s">
        <v>77</v>
      </c>
      <c r="AK5494">
        <v>0</v>
      </c>
      <c r="AM5494">
        <v>5</v>
      </c>
      <c r="AN5494" s="1" t="s">
        <v>205</v>
      </c>
      <c r="AO5494">
        <v>0</v>
      </c>
      <c r="AP5494" s="1" t="s">
        <v>205</v>
      </c>
      <c r="BA5494" s="2">
        <v>39105</v>
      </c>
      <c r="BG5494" t="s">
        <v>77</v>
      </c>
      <c r="BI5494" t="s">
        <v>77</v>
      </c>
      <c r="BJ5494">
        <v>5.95</v>
      </c>
      <c r="BK5494">
        <v>5.95</v>
      </c>
      <c r="BL5494" s="2">
        <v>42726</v>
      </c>
      <c r="BM5494">
        <v>5.84</v>
      </c>
      <c r="BT5494">
        <v>3.67</v>
      </c>
      <c r="BU5494" s="2">
        <v>42731</v>
      </c>
      <c r="BV5494">
        <v>3.7</v>
      </c>
      <c r="BW5494">
        <v>3.83</v>
      </c>
      <c r="BX5494" t="s">
        <v>78</v>
      </c>
      <c r="BY5494" t="s">
        <v>9</v>
      </c>
      <c r="BZ5494" t="s">
        <v>9</v>
      </c>
      <c r="CA5494">
        <v>36.64</v>
      </c>
      <c r="CB5494" t="s">
        <v>79</v>
      </c>
      <c r="CD5494" s="2">
        <v>41001</v>
      </c>
      <c r="CI5494" s="1" t="s">
        <v>80</v>
      </c>
    </row>
    <row r="5495" spans="1:87" x14ac:dyDescent="0.25">
      <c r="A5495">
        <v>849844</v>
      </c>
      <c r="B5495" s="1" t="s">
        <v>8507</v>
      </c>
      <c r="C5495">
        <v>887</v>
      </c>
      <c r="D5495" s="1" t="s">
        <v>5960</v>
      </c>
      <c r="E5495">
        <v>405.38</v>
      </c>
      <c r="F5495">
        <v>1</v>
      </c>
      <c r="G5495">
        <f t="shared" si="255"/>
        <v>405.38</v>
      </c>
      <c r="H5495" s="2">
        <v>43207</v>
      </c>
      <c r="I5495" s="2">
        <v>43206</v>
      </c>
      <c r="J5495" s="7">
        <f t="shared" ca="1" si="256"/>
        <v>2</v>
      </c>
      <c r="K5495" s="7">
        <f t="shared" ca="1" si="257"/>
        <v>2</v>
      </c>
      <c r="M5495">
        <v>362.01</v>
      </c>
      <c r="N5495">
        <v>362.01</v>
      </c>
      <c r="O5495">
        <v>362.01</v>
      </c>
      <c r="P5495">
        <v>405.38</v>
      </c>
      <c r="Q5495">
        <v>405.38</v>
      </c>
      <c r="R5495">
        <v>405.38</v>
      </c>
      <c r="S5495">
        <v>1</v>
      </c>
      <c r="T5495" s="1" t="s">
        <v>75</v>
      </c>
      <c r="U5495">
        <v>4</v>
      </c>
      <c r="V5495" t="s">
        <v>3766</v>
      </c>
      <c r="Y5495" s="1" t="s">
        <v>76</v>
      </c>
      <c r="Z5495">
        <v>4</v>
      </c>
      <c r="AA5495" t="s">
        <v>76</v>
      </c>
      <c r="AD5495">
        <v>37.35</v>
      </c>
      <c r="AE5495">
        <v>15</v>
      </c>
      <c r="AF5495" t="s">
        <v>88</v>
      </c>
      <c r="AG5495" s="2">
        <v>40896</v>
      </c>
      <c r="AH5495" t="s">
        <v>77</v>
      </c>
      <c r="AM5495">
        <v>2</v>
      </c>
      <c r="AN5495" s="1" t="s">
        <v>89</v>
      </c>
      <c r="AO5495">
        <v>0</v>
      </c>
      <c r="AP5495" s="1" t="s">
        <v>89</v>
      </c>
      <c r="AS5495">
        <v>9256</v>
      </c>
      <c r="AT5495" s="1" t="s">
        <v>8508</v>
      </c>
      <c r="AV5495">
        <v>0</v>
      </c>
      <c r="AX5495">
        <v>405.38</v>
      </c>
      <c r="BA5495" s="2">
        <v>39105</v>
      </c>
      <c r="BC5495">
        <v>15</v>
      </c>
      <c r="BD5495">
        <v>37.35</v>
      </c>
      <c r="BG5495" t="s">
        <v>77</v>
      </c>
      <c r="BI5495" t="s">
        <v>77</v>
      </c>
      <c r="BJ5495">
        <v>405.38</v>
      </c>
      <c r="BK5495">
        <v>405.38</v>
      </c>
      <c r="BL5495" s="2">
        <v>43206</v>
      </c>
      <c r="BM5495">
        <v>405.38</v>
      </c>
      <c r="BT5495">
        <v>362.01</v>
      </c>
      <c r="BU5495" s="2">
        <v>43207</v>
      </c>
      <c r="BV5495">
        <v>362.01</v>
      </c>
      <c r="BW5495">
        <v>362.01</v>
      </c>
      <c r="BX5495" t="s">
        <v>78</v>
      </c>
      <c r="BY5495" t="s">
        <v>9</v>
      </c>
      <c r="BZ5495" t="s">
        <v>9</v>
      </c>
      <c r="CA5495">
        <v>10.7</v>
      </c>
      <c r="CB5495" t="s">
        <v>79</v>
      </c>
      <c r="CD5495" s="2">
        <v>41001</v>
      </c>
      <c r="CI5495" s="1" t="s">
        <v>80</v>
      </c>
    </row>
    <row r="5496" spans="1:87" x14ac:dyDescent="0.25">
      <c r="A5496">
        <v>850552</v>
      </c>
      <c r="B5496" s="1" t="s">
        <v>8511</v>
      </c>
      <c r="C5496">
        <v>761</v>
      </c>
      <c r="D5496" t="s">
        <v>5964</v>
      </c>
      <c r="E5496">
        <v>51.39</v>
      </c>
      <c r="F5496">
        <v>1</v>
      </c>
      <c r="G5496">
        <f t="shared" si="255"/>
        <v>51.39</v>
      </c>
      <c r="H5496" s="2">
        <v>43224</v>
      </c>
      <c r="I5496" s="2">
        <v>43224</v>
      </c>
      <c r="J5496" s="7">
        <f t="shared" ca="1" si="256"/>
        <v>1</v>
      </c>
      <c r="K5496" s="7">
        <f t="shared" ca="1" si="257"/>
        <v>1</v>
      </c>
      <c r="M5496">
        <v>37.24</v>
      </c>
      <c r="N5496">
        <v>37.24</v>
      </c>
      <c r="O5496">
        <v>37.24</v>
      </c>
      <c r="P5496">
        <v>51.39</v>
      </c>
      <c r="Q5496">
        <v>51.39</v>
      </c>
      <c r="R5496">
        <v>51.39</v>
      </c>
      <c r="S5496">
        <v>1</v>
      </c>
      <c r="T5496" s="1" t="s">
        <v>75</v>
      </c>
      <c r="Y5496" s="1" t="s">
        <v>76</v>
      </c>
      <c r="Z5496">
        <v>4</v>
      </c>
      <c r="AA5496" t="s">
        <v>76</v>
      </c>
      <c r="AD5496">
        <v>13</v>
      </c>
      <c r="AE5496">
        <v>15</v>
      </c>
      <c r="AF5496" t="s">
        <v>88</v>
      </c>
      <c r="AG5496" s="2">
        <v>40896</v>
      </c>
      <c r="AH5496" t="s">
        <v>77</v>
      </c>
      <c r="AM5496">
        <v>2</v>
      </c>
      <c r="AN5496" s="1" t="s">
        <v>89</v>
      </c>
      <c r="AO5496">
        <v>0</v>
      </c>
      <c r="AP5496" s="1" t="s">
        <v>89</v>
      </c>
      <c r="AS5496">
        <v>8762</v>
      </c>
      <c r="AT5496" s="1" t="s">
        <v>8512</v>
      </c>
      <c r="AV5496">
        <v>0</v>
      </c>
      <c r="AX5496">
        <v>51.39</v>
      </c>
      <c r="AY5496">
        <v>51.39</v>
      </c>
      <c r="BA5496" s="2">
        <v>39105</v>
      </c>
      <c r="BC5496">
        <v>15</v>
      </c>
      <c r="BD5496">
        <v>13</v>
      </c>
      <c r="BG5496" t="s">
        <v>77</v>
      </c>
      <c r="BI5496" t="s">
        <v>77</v>
      </c>
      <c r="BJ5496">
        <v>51.39</v>
      </c>
      <c r="BK5496">
        <v>51.39</v>
      </c>
      <c r="BL5496" s="2">
        <v>43224</v>
      </c>
      <c r="BM5496">
        <v>51.39</v>
      </c>
      <c r="BT5496">
        <v>37.24</v>
      </c>
      <c r="BU5496" s="2">
        <v>43224</v>
      </c>
      <c r="BV5496">
        <v>37.24</v>
      </c>
      <c r="BW5496">
        <v>37.24</v>
      </c>
      <c r="BX5496" t="s">
        <v>78</v>
      </c>
      <c r="BY5496" t="s">
        <v>9</v>
      </c>
      <c r="BZ5496" t="s">
        <v>9</v>
      </c>
      <c r="CA5496">
        <v>27.53</v>
      </c>
      <c r="CB5496" t="s">
        <v>79</v>
      </c>
      <c r="CD5496" s="2">
        <v>41001</v>
      </c>
      <c r="CI5496" s="1" t="s">
        <v>80</v>
      </c>
    </row>
    <row r="5497" spans="1:87" x14ac:dyDescent="0.25">
      <c r="A5497">
        <v>850669</v>
      </c>
      <c r="B5497" s="1" t="s">
        <v>8513</v>
      </c>
      <c r="C5497">
        <v>859</v>
      </c>
      <c r="D5497" t="s">
        <v>7859</v>
      </c>
      <c r="E5497">
        <v>4.4800000000000004</v>
      </c>
      <c r="F5497">
        <v>1</v>
      </c>
      <c r="G5497">
        <f t="shared" si="255"/>
        <v>4.4800000000000004</v>
      </c>
      <c r="H5497" s="2">
        <v>41877</v>
      </c>
      <c r="I5497" s="2">
        <v>41876</v>
      </c>
      <c r="J5497" s="7">
        <f t="shared" ca="1" si="256"/>
        <v>46</v>
      </c>
      <c r="K5497" s="7">
        <f t="shared" ca="1" si="257"/>
        <v>46</v>
      </c>
      <c r="M5497">
        <v>2.14</v>
      </c>
      <c r="N5497">
        <v>2.14</v>
      </c>
      <c r="O5497">
        <v>2.14</v>
      </c>
      <c r="P5497">
        <v>4.4800000000000004</v>
      </c>
      <c r="Q5497">
        <v>2.95</v>
      </c>
      <c r="R5497">
        <v>2.95</v>
      </c>
      <c r="S5497">
        <v>1</v>
      </c>
      <c r="T5497" s="1" t="s">
        <v>75</v>
      </c>
      <c r="U5497">
        <v>1</v>
      </c>
      <c r="V5497" s="1" t="s">
        <v>213</v>
      </c>
      <c r="W5497">
        <v>1</v>
      </c>
      <c r="X5497" s="1" t="s">
        <v>131</v>
      </c>
      <c r="Y5497" s="1" t="s">
        <v>76</v>
      </c>
      <c r="Z5497">
        <v>4</v>
      </c>
      <c r="AA5497" t="s">
        <v>76</v>
      </c>
      <c r="AD5497">
        <v>0</v>
      </c>
      <c r="AG5497" s="2">
        <v>40896</v>
      </c>
      <c r="AH5497" t="s">
        <v>77</v>
      </c>
      <c r="AM5497">
        <v>2</v>
      </c>
      <c r="AN5497" s="1" t="s">
        <v>89</v>
      </c>
      <c r="BA5497" s="2">
        <v>39105</v>
      </c>
      <c r="BD5497">
        <v>0</v>
      </c>
      <c r="BG5497" t="s">
        <v>77</v>
      </c>
      <c r="BI5497" t="s">
        <v>77</v>
      </c>
      <c r="BJ5497">
        <v>4.4800000000000004</v>
      </c>
      <c r="BK5497">
        <v>2.95</v>
      </c>
      <c r="BL5497" s="2">
        <v>41876</v>
      </c>
      <c r="BM5497">
        <v>2.95</v>
      </c>
      <c r="BT5497">
        <v>2.14</v>
      </c>
      <c r="BU5497" s="2">
        <v>41877</v>
      </c>
      <c r="BV5497">
        <v>2.14</v>
      </c>
      <c r="BW5497">
        <v>2.14</v>
      </c>
      <c r="BX5497" t="s">
        <v>78</v>
      </c>
      <c r="BY5497" t="s">
        <v>9</v>
      </c>
      <c r="BZ5497" t="s">
        <v>9</v>
      </c>
      <c r="CA5497">
        <v>27.46</v>
      </c>
      <c r="CB5497" t="s">
        <v>79</v>
      </c>
      <c r="CD5497" s="2">
        <v>41001</v>
      </c>
      <c r="CI5497" s="1" t="s">
        <v>80</v>
      </c>
    </row>
    <row r="5498" spans="1:87" x14ac:dyDescent="0.25">
      <c r="A5498">
        <v>851162</v>
      </c>
      <c r="B5498" s="1" t="s">
        <v>8514</v>
      </c>
      <c r="C5498">
        <v>1006</v>
      </c>
      <c r="D5498" s="1" t="s">
        <v>4436</v>
      </c>
      <c r="E5498">
        <v>3.61</v>
      </c>
      <c r="F5498">
        <v>1</v>
      </c>
      <c r="G5498">
        <f t="shared" si="255"/>
        <v>3.61</v>
      </c>
      <c r="H5498" s="2">
        <v>43220</v>
      </c>
      <c r="I5498" s="2">
        <v>43218</v>
      </c>
      <c r="J5498" s="7">
        <f t="shared" ca="1" si="256"/>
        <v>1</v>
      </c>
      <c r="K5498" s="7">
        <f t="shared" ca="1" si="257"/>
        <v>1</v>
      </c>
      <c r="M5498">
        <v>2.4500000000000002</v>
      </c>
      <c r="N5498">
        <v>2.58</v>
      </c>
      <c r="O5498">
        <v>2.4500000000000002</v>
      </c>
      <c r="P5498">
        <v>3.61</v>
      </c>
      <c r="Q5498">
        <v>3.61</v>
      </c>
      <c r="R5498">
        <v>3.61</v>
      </c>
      <c r="S5498">
        <v>1</v>
      </c>
      <c r="T5498" s="1" t="s">
        <v>75</v>
      </c>
      <c r="U5498">
        <v>1</v>
      </c>
      <c r="V5498" s="1" t="s">
        <v>213</v>
      </c>
      <c r="Y5498" s="1" t="s">
        <v>76</v>
      </c>
      <c r="Z5498">
        <v>4</v>
      </c>
      <c r="AA5498" t="s">
        <v>76</v>
      </c>
      <c r="AD5498">
        <v>8.67</v>
      </c>
      <c r="AE5498">
        <v>30</v>
      </c>
      <c r="AF5498" t="s">
        <v>88</v>
      </c>
      <c r="AG5498" s="2">
        <v>40896</v>
      </c>
      <c r="AH5498" t="s">
        <v>77</v>
      </c>
      <c r="AK5498">
        <v>0</v>
      </c>
      <c r="AM5498">
        <v>3</v>
      </c>
      <c r="AN5498" s="1" t="s">
        <v>138</v>
      </c>
      <c r="AO5498">
        <v>0</v>
      </c>
      <c r="AP5498" s="1" t="s">
        <v>182</v>
      </c>
      <c r="BA5498" s="2">
        <v>39105</v>
      </c>
      <c r="BC5498">
        <v>30</v>
      </c>
      <c r="BD5498">
        <v>8.67</v>
      </c>
      <c r="BG5498" t="s">
        <v>77</v>
      </c>
      <c r="BI5498" t="s">
        <v>77</v>
      </c>
      <c r="BJ5498">
        <v>3.61</v>
      </c>
      <c r="BK5498">
        <v>3.61</v>
      </c>
      <c r="BL5498" s="2">
        <v>43218</v>
      </c>
      <c r="BM5498">
        <v>3.61</v>
      </c>
      <c r="BT5498">
        <v>2.4500000000000002</v>
      </c>
      <c r="BU5498" s="2">
        <v>43220</v>
      </c>
      <c r="BV5498">
        <v>2.58</v>
      </c>
      <c r="BW5498">
        <v>2.4500000000000002</v>
      </c>
      <c r="BX5498" t="s">
        <v>78</v>
      </c>
      <c r="BY5498" t="s">
        <v>9</v>
      </c>
      <c r="BZ5498" t="s">
        <v>9</v>
      </c>
      <c r="CA5498">
        <v>28.53</v>
      </c>
      <c r="CB5498" t="s">
        <v>79</v>
      </c>
      <c r="CD5498" s="2">
        <v>41001</v>
      </c>
      <c r="CI5498" s="1" t="s">
        <v>80</v>
      </c>
    </row>
    <row r="5499" spans="1:87" x14ac:dyDescent="0.25">
      <c r="A5499">
        <v>851402</v>
      </c>
      <c r="B5499" s="1" t="s">
        <v>8515</v>
      </c>
      <c r="C5499">
        <v>863</v>
      </c>
      <c r="D5499" s="1" t="s">
        <v>1142</v>
      </c>
      <c r="E5499">
        <v>1.55</v>
      </c>
      <c r="F5499">
        <v>5</v>
      </c>
      <c r="G5499">
        <f t="shared" si="255"/>
        <v>7.75</v>
      </c>
      <c r="H5499" s="2">
        <v>43223</v>
      </c>
      <c r="I5499" s="2">
        <v>43223</v>
      </c>
      <c r="J5499" s="7">
        <f t="shared" ca="1" si="256"/>
        <v>1</v>
      </c>
      <c r="K5499" s="7">
        <f t="shared" ca="1" si="257"/>
        <v>1</v>
      </c>
      <c r="M5499">
        <v>1.1200000000000001</v>
      </c>
      <c r="N5499">
        <v>1.0900000000000001</v>
      </c>
      <c r="O5499">
        <v>1.1200000000000001</v>
      </c>
      <c r="P5499">
        <v>1.55</v>
      </c>
      <c r="Q5499">
        <v>1.55</v>
      </c>
      <c r="R5499">
        <v>1.55</v>
      </c>
      <c r="S5499">
        <v>1</v>
      </c>
      <c r="T5499" s="1" t="s">
        <v>75</v>
      </c>
      <c r="Y5499" s="1" t="s">
        <v>76</v>
      </c>
      <c r="Z5499">
        <v>4</v>
      </c>
      <c r="AA5499" t="s">
        <v>76</v>
      </c>
      <c r="AD5499">
        <v>36.81</v>
      </c>
      <c r="AE5499">
        <v>15</v>
      </c>
      <c r="AF5499" t="s">
        <v>265</v>
      </c>
      <c r="AG5499" s="2">
        <v>40896</v>
      </c>
      <c r="AH5499" t="s">
        <v>77</v>
      </c>
      <c r="AM5499">
        <v>2</v>
      </c>
      <c r="AN5499" s="1" t="s">
        <v>89</v>
      </c>
      <c r="AO5499">
        <v>0</v>
      </c>
      <c r="AP5499" s="1" t="s">
        <v>89</v>
      </c>
      <c r="AS5499">
        <v>6291</v>
      </c>
      <c r="AT5499" s="1" t="s">
        <v>8516</v>
      </c>
      <c r="AV5499">
        <v>0</v>
      </c>
      <c r="AX5499">
        <v>1.55</v>
      </c>
      <c r="AY5499">
        <v>1.55</v>
      </c>
      <c r="BA5499" s="2">
        <v>39105</v>
      </c>
      <c r="BC5499">
        <v>15</v>
      </c>
      <c r="BD5499">
        <v>36.81</v>
      </c>
      <c r="BG5499" t="s">
        <v>77</v>
      </c>
      <c r="BI5499" t="s">
        <v>77</v>
      </c>
      <c r="BJ5499">
        <v>1.55</v>
      </c>
      <c r="BK5499">
        <v>1.55</v>
      </c>
      <c r="BL5499" s="2">
        <v>43223</v>
      </c>
      <c r="BM5499">
        <v>1.55</v>
      </c>
      <c r="BT5499">
        <v>1.1200000000000001</v>
      </c>
      <c r="BU5499" s="2">
        <v>43223</v>
      </c>
      <c r="BV5499">
        <v>1.0900000000000001</v>
      </c>
      <c r="BW5499">
        <v>1.1200000000000001</v>
      </c>
      <c r="BX5499" t="s">
        <v>78</v>
      </c>
      <c r="BY5499" t="s">
        <v>9</v>
      </c>
      <c r="BZ5499" t="s">
        <v>9</v>
      </c>
      <c r="CA5499">
        <v>29.68</v>
      </c>
      <c r="CB5499" t="s">
        <v>79</v>
      </c>
      <c r="CD5499" s="2">
        <v>41001</v>
      </c>
      <c r="CI5499" s="1" t="s">
        <v>80</v>
      </c>
    </row>
    <row r="5500" spans="1:87" x14ac:dyDescent="0.25">
      <c r="A5500">
        <v>851451</v>
      </c>
      <c r="B5500" t="s">
        <v>7908</v>
      </c>
      <c r="C5500">
        <v>718</v>
      </c>
      <c r="D5500" s="1" t="s">
        <v>3761</v>
      </c>
      <c r="E5500">
        <v>3.75</v>
      </c>
      <c r="F5500">
        <v>1</v>
      </c>
      <c r="G5500">
        <f t="shared" si="255"/>
        <v>3.75</v>
      </c>
      <c r="H5500" s="2">
        <v>43151</v>
      </c>
      <c r="I5500" s="2">
        <v>43151</v>
      </c>
      <c r="J5500" s="7">
        <f t="shared" ca="1" si="256"/>
        <v>4</v>
      </c>
      <c r="K5500" s="7">
        <f t="shared" ca="1" si="257"/>
        <v>4</v>
      </c>
      <c r="M5500">
        <v>2.71</v>
      </c>
      <c r="N5500">
        <v>2.71</v>
      </c>
      <c r="O5500">
        <v>2.71</v>
      </c>
      <c r="P5500">
        <v>3.75</v>
      </c>
      <c r="Q5500">
        <v>3.75</v>
      </c>
      <c r="R5500">
        <v>3.75</v>
      </c>
      <c r="S5500">
        <v>1</v>
      </c>
      <c r="T5500" s="1" t="s">
        <v>75</v>
      </c>
      <c r="U5500">
        <v>6</v>
      </c>
      <c r="V5500" t="s">
        <v>3756</v>
      </c>
      <c r="Y5500" s="1" t="s">
        <v>76</v>
      </c>
      <c r="Z5500">
        <v>4</v>
      </c>
      <c r="AA5500" t="s">
        <v>76</v>
      </c>
      <c r="AD5500">
        <v>8</v>
      </c>
      <c r="AF5500" t="s">
        <v>88</v>
      </c>
      <c r="AG5500" s="2">
        <v>40896</v>
      </c>
      <c r="AH5500" t="s">
        <v>77</v>
      </c>
      <c r="AM5500">
        <v>2</v>
      </c>
      <c r="AN5500" s="1" t="s">
        <v>89</v>
      </c>
      <c r="AO5500">
        <v>0</v>
      </c>
      <c r="AP5500" s="1" t="s">
        <v>89</v>
      </c>
      <c r="AS5500">
        <v>6418</v>
      </c>
      <c r="AT5500" s="1" t="s">
        <v>8517</v>
      </c>
      <c r="AV5500">
        <v>0</v>
      </c>
      <c r="AX5500">
        <v>3.75</v>
      </c>
      <c r="BA5500" s="2">
        <v>39105</v>
      </c>
      <c r="BD5500">
        <v>8</v>
      </c>
      <c r="BG5500" t="s">
        <v>77</v>
      </c>
      <c r="BI5500" t="s">
        <v>77</v>
      </c>
      <c r="BJ5500">
        <v>3.75</v>
      </c>
      <c r="BK5500">
        <v>3.75</v>
      </c>
      <c r="BL5500" s="2">
        <v>43151</v>
      </c>
      <c r="BM5500">
        <v>3.75</v>
      </c>
      <c r="BT5500">
        <v>2.71</v>
      </c>
      <c r="BU5500" s="2">
        <v>43151</v>
      </c>
      <c r="BV5500">
        <v>2.71</v>
      </c>
      <c r="BW5500">
        <v>2.71</v>
      </c>
      <c r="BX5500" t="s">
        <v>78</v>
      </c>
      <c r="BY5500" t="s">
        <v>9</v>
      </c>
      <c r="BZ5500" t="s">
        <v>9</v>
      </c>
      <c r="CA5500">
        <v>27.73</v>
      </c>
      <c r="CB5500" t="s">
        <v>79</v>
      </c>
      <c r="CD5500" s="2">
        <v>41001</v>
      </c>
      <c r="CI5500" s="1" t="s">
        <v>80</v>
      </c>
    </row>
    <row r="5501" spans="1:87" x14ac:dyDescent="0.25">
      <c r="A5501">
        <v>851477</v>
      </c>
      <c r="B5501" s="1" t="s">
        <v>8518</v>
      </c>
      <c r="C5501">
        <v>863</v>
      </c>
      <c r="D5501" s="1" t="s">
        <v>1142</v>
      </c>
      <c r="E5501">
        <v>1.36</v>
      </c>
      <c r="F5501">
        <v>1</v>
      </c>
      <c r="G5501">
        <f t="shared" si="255"/>
        <v>1.36</v>
      </c>
      <c r="H5501" s="2">
        <v>43183</v>
      </c>
      <c r="I5501" s="2">
        <v>43182</v>
      </c>
      <c r="J5501" s="7">
        <f t="shared" ca="1" si="256"/>
        <v>3</v>
      </c>
      <c r="K5501" s="7">
        <f t="shared" ca="1" si="257"/>
        <v>3</v>
      </c>
      <c r="M5501">
        <v>0.98</v>
      </c>
      <c r="N5501">
        <v>0.98</v>
      </c>
      <c r="O5501">
        <v>0.98</v>
      </c>
      <c r="P5501">
        <v>1.36</v>
      </c>
      <c r="Q5501">
        <v>1.36</v>
      </c>
      <c r="R5501">
        <v>1.36</v>
      </c>
      <c r="S5501">
        <v>1</v>
      </c>
      <c r="T5501" s="1" t="s">
        <v>75</v>
      </c>
      <c r="W5501">
        <v>1</v>
      </c>
      <c r="X5501" s="1" t="s">
        <v>131</v>
      </c>
      <c r="Y5501" s="1" t="s">
        <v>76</v>
      </c>
      <c r="Z5501">
        <v>4</v>
      </c>
      <c r="AA5501" t="s">
        <v>76</v>
      </c>
      <c r="AD5501">
        <v>1</v>
      </c>
      <c r="AG5501" s="2">
        <v>40896</v>
      </c>
      <c r="AH5501" t="s">
        <v>77</v>
      </c>
      <c r="AM5501">
        <v>2</v>
      </c>
      <c r="AN5501" s="1" t="s">
        <v>89</v>
      </c>
      <c r="AO5501">
        <v>0</v>
      </c>
      <c r="AP5501" s="1" t="s">
        <v>89</v>
      </c>
      <c r="AS5501">
        <v>6285</v>
      </c>
      <c r="AT5501" s="1" t="s">
        <v>8519</v>
      </c>
      <c r="AV5501">
        <v>0</v>
      </c>
      <c r="AX5501">
        <v>1.36</v>
      </c>
      <c r="AY5501">
        <v>1.36</v>
      </c>
      <c r="BA5501" s="2">
        <v>39105</v>
      </c>
      <c r="BD5501">
        <v>1</v>
      </c>
      <c r="BG5501" t="s">
        <v>77</v>
      </c>
      <c r="BI5501" t="s">
        <v>77</v>
      </c>
      <c r="BJ5501">
        <v>1.36</v>
      </c>
      <c r="BK5501">
        <v>1.36</v>
      </c>
      <c r="BL5501" s="2">
        <v>43182</v>
      </c>
      <c r="BM5501">
        <v>1.36</v>
      </c>
      <c r="BT5501">
        <v>0.98</v>
      </c>
      <c r="BU5501" s="2">
        <v>43183</v>
      </c>
      <c r="BV5501">
        <v>0.98</v>
      </c>
      <c r="BW5501">
        <v>0.98</v>
      </c>
      <c r="BX5501" t="s">
        <v>78</v>
      </c>
      <c r="BY5501" t="s">
        <v>9</v>
      </c>
      <c r="BZ5501" t="s">
        <v>9</v>
      </c>
      <c r="CA5501">
        <v>27.94</v>
      </c>
      <c r="CB5501" t="s">
        <v>79</v>
      </c>
      <c r="CD5501" s="2">
        <v>41001</v>
      </c>
      <c r="CI5501" s="1" t="s">
        <v>80</v>
      </c>
    </row>
    <row r="5502" spans="1:87" x14ac:dyDescent="0.25">
      <c r="A5502">
        <v>851568</v>
      </c>
      <c r="B5502" s="1" t="s">
        <v>8520</v>
      </c>
      <c r="C5502">
        <v>1142</v>
      </c>
      <c r="D5502" s="1" t="s">
        <v>3755</v>
      </c>
      <c r="E5502">
        <v>12.96</v>
      </c>
      <c r="F5502">
        <v>1</v>
      </c>
      <c r="G5502">
        <f t="shared" si="255"/>
        <v>12.96</v>
      </c>
      <c r="H5502" s="2">
        <v>43200</v>
      </c>
      <c r="I5502" s="2">
        <v>43200</v>
      </c>
      <c r="J5502" s="7">
        <f t="shared" ca="1" si="256"/>
        <v>2</v>
      </c>
      <c r="K5502" s="7">
        <f t="shared" ca="1" si="257"/>
        <v>2</v>
      </c>
      <c r="M5502">
        <v>9.3800000000000008</v>
      </c>
      <c r="N5502">
        <v>9.3800000000000008</v>
      </c>
      <c r="O5502">
        <v>9.3800000000000008</v>
      </c>
      <c r="P5502">
        <v>12.96</v>
      </c>
      <c r="Q5502">
        <v>12.96</v>
      </c>
      <c r="R5502">
        <v>12.96</v>
      </c>
      <c r="S5502">
        <v>1</v>
      </c>
      <c r="T5502" s="1" t="s">
        <v>75</v>
      </c>
      <c r="U5502">
        <v>6</v>
      </c>
      <c r="V5502" t="s">
        <v>3756</v>
      </c>
      <c r="Y5502" s="1" t="s">
        <v>76</v>
      </c>
      <c r="Z5502">
        <v>4</v>
      </c>
      <c r="AA5502" t="s">
        <v>76</v>
      </c>
      <c r="AD5502">
        <v>23</v>
      </c>
      <c r="AE5502">
        <v>8</v>
      </c>
      <c r="AF5502" t="s">
        <v>88</v>
      </c>
      <c r="AG5502" s="2">
        <v>40897</v>
      </c>
      <c r="AH5502" t="s">
        <v>77</v>
      </c>
      <c r="AM5502">
        <v>2</v>
      </c>
      <c r="AN5502" s="1" t="s">
        <v>89</v>
      </c>
      <c r="AO5502">
        <v>0</v>
      </c>
      <c r="AP5502" s="1" t="s">
        <v>89</v>
      </c>
      <c r="AS5502">
        <v>3260</v>
      </c>
      <c r="AT5502" t="s">
        <v>8521</v>
      </c>
      <c r="AV5502">
        <v>0</v>
      </c>
      <c r="AX5502">
        <v>12.96</v>
      </c>
      <c r="BA5502" s="2">
        <v>39105</v>
      </c>
      <c r="BC5502">
        <v>8</v>
      </c>
      <c r="BD5502">
        <v>23</v>
      </c>
      <c r="BG5502" t="s">
        <v>77</v>
      </c>
      <c r="BI5502" t="s">
        <v>77</v>
      </c>
      <c r="BJ5502">
        <v>12.96</v>
      </c>
      <c r="BK5502">
        <v>12.96</v>
      </c>
      <c r="BL5502" s="2">
        <v>43200</v>
      </c>
      <c r="BM5502">
        <v>12.96</v>
      </c>
      <c r="BT5502">
        <v>9.3800000000000008</v>
      </c>
      <c r="BU5502" s="2">
        <v>43200</v>
      </c>
      <c r="BV5502">
        <v>9.3800000000000008</v>
      </c>
      <c r="BW5502">
        <v>9.3800000000000008</v>
      </c>
      <c r="BX5502" t="s">
        <v>78</v>
      </c>
      <c r="BY5502" t="s">
        <v>9</v>
      </c>
      <c r="BZ5502" t="s">
        <v>9</v>
      </c>
      <c r="CA5502">
        <v>27.62</v>
      </c>
      <c r="CB5502" t="s">
        <v>79</v>
      </c>
      <c r="CD5502" s="2">
        <v>41001</v>
      </c>
      <c r="CI5502" s="1" t="s">
        <v>80</v>
      </c>
    </row>
    <row r="5503" spans="1:87" x14ac:dyDescent="0.25">
      <c r="A5503">
        <v>852079</v>
      </c>
      <c r="B5503" s="1" t="s">
        <v>8522</v>
      </c>
      <c r="C5503">
        <v>863</v>
      </c>
      <c r="D5503" s="1" t="s">
        <v>1142</v>
      </c>
      <c r="E5503">
        <v>2.76</v>
      </c>
      <c r="F5503">
        <v>1</v>
      </c>
      <c r="G5503">
        <f t="shared" si="255"/>
        <v>2.76</v>
      </c>
      <c r="H5503" s="2">
        <v>43196</v>
      </c>
      <c r="I5503" s="2">
        <v>43196</v>
      </c>
      <c r="J5503" s="7">
        <f t="shared" ca="1" si="256"/>
        <v>2</v>
      </c>
      <c r="K5503" s="7">
        <f t="shared" ca="1" si="257"/>
        <v>2</v>
      </c>
      <c r="M5503">
        <v>2.0099999999999998</v>
      </c>
      <c r="N5503">
        <v>2.0099999999999998</v>
      </c>
      <c r="O5503">
        <v>2.0099999999999998</v>
      </c>
      <c r="P5503">
        <v>2.76</v>
      </c>
      <c r="Q5503">
        <v>2.76</v>
      </c>
      <c r="R5503">
        <v>2.76</v>
      </c>
      <c r="S5503">
        <v>1</v>
      </c>
      <c r="T5503" s="1" t="s">
        <v>75</v>
      </c>
      <c r="U5503">
        <v>6</v>
      </c>
      <c r="V5503" t="s">
        <v>3756</v>
      </c>
      <c r="Y5503" s="1" t="s">
        <v>76</v>
      </c>
      <c r="Z5503">
        <v>4</v>
      </c>
      <c r="AA5503" t="s">
        <v>76</v>
      </c>
      <c r="AD5503">
        <v>3.01</v>
      </c>
      <c r="AF5503" t="s">
        <v>85</v>
      </c>
      <c r="AG5503" s="2">
        <v>40896</v>
      </c>
      <c r="AH5503" t="s">
        <v>77</v>
      </c>
      <c r="AM5503">
        <v>2</v>
      </c>
      <c r="AN5503" s="1" t="s">
        <v>89</v>
      </c>
      <c r="AO5503">
        <v>0</v>
      </c>
      <c r="AP5503" s="1" t="s">
        <v>89</v>
      </c>
      <c r="AS5503">
        <v>6271</v>
      </c>
      <c r="AT5503" s="1" t="s">
        <v>8523</v>
      </c>
      <c r="AV5503">
        <v>0</v>
      </c>
      <c r="AX5503">
        <v>2.76</v>
      </c>
      <c r="BA5503" s="2">
        <v>39105</v>
      </c>
      <c r="BD5503">
        <v>3.01</v>
      </c>
      <c r="BG5503" t="s">
        <v>77</v>
      </c>
      <c r="BI5503" t="s">
        <v>77</v>
      </c>
      <c r="BJ5503">
        <v>2.76</v>
      </c>
      <c r="BK5503">
        <v>2.76</v>
      </c>
      <c r="BL5503" s="2">
        <v>43196</v>
      </c>
      <c r="BM5503">
        <v>2.76</v>
      </c>
      <c r="BT5503">
        <v>2.0099999999999998</v>
      </c>
      <c r="BU5503" s="2">
        <v>43196</v>
      </c>
      <c r="BV5503">
        <v>2.0099999999999998</v>
      </c>
      <c r="BW5503">
        <v>2.0099999999999998</v>
      </c>
      <c r="BX5503" t="s">
        <v>78</v>
      </c>
      <c r="BY5503" t="s">
        <v>9</v>
      </c>
      <c r="BZ5503" t="s">
        <v>9</v>
      </c>
      <c r="CA5503">
        <v>27.17</v>
      </c>
      <c r="CB5503" t="s">
        <v>79</v>
      </c>
      <c r="CD5503" s="2">
        <v>41001</v>
      </c>
      <c r="CI5503" s="1" t="s">
        <v>80</v>
      </c>
    </row>
    <row r="5504" spans="1:87" x14ac:dyDescent="0.25">
      <c r="A5504">
        <v>852582</v>
      </c>
      <c r="B5504" s="1" t="s">
        <v>8524</v>
      </c>
      <c r="C5504">
        <v>685</v>
      </c>
      <c r="D5504" s="1" t="s">
        <v>4037</v>
      </c>
      <c r="E5504">
        <v>19.29</v>
      </c>
      <c r="F5504">
        <v>2</v>
      </c>
      <c r="G5504">
        <f t="shared" si="255"/>
        <v>38.58</v>
      </c>
      <c r="H5504" s="2">
        <v>43225</v>
      </c>
      <c r="I5504" s="2">
        <v>43224</v>
      </c>
      <c r="J5504" s="7">
        <f t="shared" ca="1" si="256"/>
        <v>1</v>
      </c>
      <c r="K5504" s="7">
        <f t="shared" ca="1" si="257"/>
        <v>1</v>
      </c>
      <c r="M5504">
        <v>13.99</v>
      </c>
      <c r="N5504">
        <v>13.94</v>
      </c>
      <c r="O5504">
        <v>13.99</v>
      </c>
      <c r="P5504">
        <v>19.29</v>
      </c>
      <c r="Q5504">
        <v>19.29</v>
      </c>
      <c r="R5504">
        <v>19.29</v>
      </c>
      <c r="S5504">
        <v>1</v>
      </c>
      <c r="T5504" s="1" t="s">
        <v>75</v>
      </c>
      <c r="Y5504" s="1" t="s">
        <v>76</v>
      </c>
      <c r="Z5504">
        <v>4</v>
      </c>
      <c r="AA5504" t="s">
        <v>76</v>
      </c>
      <c r="AD5504">
        <v>28.65</v>
      </c>
      <c r="AE5504">
        <v>8</v>
      </c>
      <c r="AF5504" t="s">
        <v>265</v>
      </c>
      <c r="AG5504" s="2">
        <v>40896</v>
      </c>
      <c r="AH5504" t="s">
        <v>77</v>
      </c>
      <c r="AM5504">
        <v>2</v>
      </c>
      <c r="AN5504" s="1" t="s">
        <v>89</v>
      </c>
      <c r="AO5504">
        <v>0</v>
      </c>
      <c r="AP5504" s="1" t="s">
        <v>89</v>
      </c>
      <c r="BA5504" s="2">
        <v>39105</v>
      </c>
      <c r="BC5504">
        <v>8</v>
      </c>
      <c r="BD5504">
        <v>28.65</v>
      </c>
      <c r="BG5504" t="s">
        <v>77</v>
      </c>
      <c r="BI5504" t="s">
        <v>77</v>
      </c>
      <c r="BJ5504">
        <v>19.29</v>
      </c>
      <c r="BK5504">
        <v>19.29</v>
      </c>
      <c r="BL5504" s="2">
        <v>43224</v>
      </c>
      <c r="BM5504">
        <v>19.29</v>
      </c>
      <c r="BT5504">
        <v>13.99</v>
      </c>
      <c r="BU5504" s="2">
        <v>43225</v>
      </c>
      <c r="BV5504">
        <v>13.94</v>
      </c>
      <c r="BW5504">
        <v>13.99</v>
      </c>
      <c r="BX5504" t="s">
        <v>78</v>
      </c>
      <c r="BY5504" t="s">
        <v>9</v>
      </c>
      <c r="BZ5504" t="s">
        <v>9</v>
      </c>
      <c r="CA5504">
        <v>27.73</v>
      </c>
      <c r="CB5504" t="s">
        <v>79</v>
      </c>
      <c r="CD5504" s="2">
        <v>41001</v>
      </c>
      <c r="CI5504" s="1" t="s">
        <v>80</v>
      </c>
    </row>
    <row r="5505" spans="1:87" x14ac:dyDescent="0.25">
      <c r="A5505">
        <v>852665</v>
      </c>
      <c r="B5505" t="s">
        <v>8525</v>
      </c>
      <c r="C5505">
        <v>1003</v>
      </c>
      <c r="D5505" s="1" t="s">
        <v>5451</v>
      </c>
      <c r="E5505">
        <v>12.55</v>
      </c>
      <c r="F5505">
        <v>1</v>
      </c>
      <c r="G5505">
        <f t="shared" si="255"/>
        <v>12.55</v>
      </c>
      <c r="H5505" s="2">
        <v>43138</v>
      </c>
      <c r="I5505" s="2">
        <v>43138</v>
      </c>
      <c r="J5505" s="7">
        <f t="shared" ca="1" si="256"/>
        <v>4</v>
      </c>
      <c r="K5505" s="7">
        <f t="shared" ca="1" si="257"/>
        <v>4</v>
      </c>
      <c r="M5505">
        <v>9.09</v>
      </c>
      <c r="N5505">
        <v>9.09</v>
      </c>
      <c r="O5505">
        <v>9.09</v>
      </c>
      <c r="P5505">
        <v>12.55</v>
      </c>
      <c r="Q5505">
        <v>12.55</v>
      </c>
      <c r="R5505">
        <v>12.55</v>
      </c>
      <c r="S5505">
        <v>1</v>
      </c>
      <c r="T5505" s="1" t="s">
        <v>75</v>
      </c>
      <c r="Y5505" s="1" t="s">
        <v>76</v>
      </c>
      <c r="Z5505">
        <v>4</v>
      </c>
      <c r="AA5505" t="s">
        <v>76</v>
      </c>
      <c r="AD5505">
        <v>17.39</v>
      </c>
      <c r="AF5505" t="s">
        <v>265</v>
      </c>
      <c r="AG5505" s="2">
        <v>40897</v>
      </c>
      <c r="AH5505" t="s">
        <v>77</v>
      </c>
      <c r="AM5505">
        <v>2</v>
      </c>
      <c r="AN5505" s="1" t="s">
        <v>89</v>
      </c>
      <c r="AO5505">
        <v>0</v>
      </c>
      <c r="AP5505" s="1" t="s">
        <v>89</v>
      </c>
      <c r="AQ5505">
        <v>1158</v>
      </c>
      <c r="AR5505" s="1" t="s">
        <v>5774</v>
      </c>
      <c r="AS5505">
        <v>9152</v>
      </c>
      <c r="AT5505" s="1" t="s">
        <v>5775</v>
      </c>
      <c r="AU5505">
        <v>12.55</v>
      </c>
      <c r="AV5505">
        <v>12.55</v>
      </c>
      <c r="AW5505">
        <v>12.55</v>
      </c>
      <c r="AX5505">
        <v>12.55</v>
      </c>
      <c r="AY5505">
        <v>12.55</v>
      </c>
      <c r="BA5505" s="2">
        <v>39105</v>
      </c>
      <c r="BD5505">
        <v>17.39</v>
      </c>
      <c r="BG5505" t="s">
        <v>77</v>
      </c>
      <c r="BI5505" t="s">
        <v>77</v>
      </c>
      <c r="BJ5505">
        <v>12.55</v>
      </c>
      <c r="BK5505">
        <v>12.55</v>
      </c>
      <c r="BL5505" s="2">
        <v>43138</v>
      </c>
      <c r="BM5505">
        <v>12.55</v>
      </c>
      <c r="BT5505">
        <v>9.09</v>
      </c>
      <c r="BU5505" s="2">
        <v>43138</v>
      </c>
      <c r="BV5505">
        <v>9.09</v>
      </c>
      <c r="BW5505">
        <v>9.09</v>
      </c>
      <c r="BX5505" t="s">
        <v>78</v>
      </c>
      <c r="BY5505" t="s">
        <v>9</v>
      </c>
      <c r="BZ5505" t="s">
        <v>9</v>
      </c>
      <c r="CA5505">
        <v>27.57</v>
      </c>
      <c r="CB5505" t="s">
        <v>79</v>
      </c>
      <c r="CD5505" s="2">
        <v>41001</v>
      </c>
      <c r="CI5505" s="1" t="s">
        <v>80</v>
      </c>
    </row>
    <row r="5506" spans="1:87" x14ac:dyDescent="0.25">
      <c r="A5506">
        <v>852681</v>
      </c>
      <c r="B5506" s="1" t="s">
        <v>8526</v>
      </c>
      <c r="C5506">
        <v>267</v>
      </c>
      <c r="D5506" s="1" t="s">
        <v>3828</v>
      </c>
      <c r="E5506">
        <v>51.39</v>
      </c>
      <c r="F5506">
        <v>1</v>
      </c>
      <c r="G5506">
        <f t="shared" ref="G5506:G5569" si="258">+F5506*E5506</f>
        <v>51.39</v>
      </c>
      <c r="H5506" s="2">
        <v>43224</v>
      </c>
      <c r="I5506" s="2">
        <v>43223</v>
      </c>
      <c r="J5506" s="7">
        <f t="shared" ca="1" si="256"/>
        <v>1</v>
      </c>
      <c r="K5506" s="7">
        <f t="shared" ca="1" si="257"/>
        <v>1</v>
      </c>
      <c r="M5506">
        <v>37.24</v>
      </c>
      <c r="N5506">
        <v>37.24</v>
      </c>
      <c r="O5506">
        <v>37.24</v>
      </c>
      <c r="P5506">
        <v>51.39</v>
      </c>
      <c r="Q5506">
        <v>51.39</v>
      </c>
      <c r="R5506">
        <v>51.39</v>
      </c>
      <c r="S5506">
        <v>1</v>
      </c>
      <c r="T5506" s="1" t="s">
        <v>75</v>
      </c>
      <c r="Y5506" s="1" t="s">
        <v>76</v>
      </c>
      <c r="Z5506">
        <v>4</v>
      </c>
      <c r="AA5506" t="s">
        <v>76</v>
      </c>
      <c r="AD5506">
        <v>21</v>
      </c>
      <c r="AE5506">
        <v>15</v>
      </c>
      <c r="AF5506" t="s">
        <v>265</v>
      </c>
      <c r="AG5506" s="2">
        <v>40896</v>
      </c>
      <c r="AH5506" t="s">
        <v>77</v>
      </c>
      <c r="AM5506">
        <v>2</v>
      </c>
      <c r="AN5506" s="1" t="s">
        <v>89</v>
      </c>
      <c r="AO5506">
        <v>0</v>
      </c>
      <c r="AP5506" s="1" t="s">
        <v>89</v>
      </c>
      <c r="AS5506">
        <v>8762</v>
      </c>
      <c r="AT5506" s="1" t="s">
        <v>8512</v>
      </c>
      <c r="AV5506">
        <v>0</v>
      </c>
      <c r="AX5506">
        <v>51.39</v>
      </c>
      <c r="AY5506">
        <v>51.39</v>
      </c>
      <c r="BA5506" s="2">
        <v>39105</v>
      </c>
      <c r="BC5506">
        <v>15</v>
      </c>
      <c r="BD5506">
        <v>21</v>
      </c>
      <c r="BG5506" t="s">
        <v>77</v>
      </c>
      <c r="BI5506" t="s">
        <v>77</v>
      </c>
      <c r="BJ5506">
        <v>51.39</v>
      </c>
      <c r="BK5506">
        <v>51.39</v>
      </c>
      <c r="BL5506" s="2">
        <v>43223</v>
      </c>
      <c r="BM5506">
        <v>51.39</v>
      </c>
      <c r="BT5506">
        <v>37.24</v>
      </c>
      <c r="BU5506" s="2">
        <v>43224</v>
      </c>
      <c r="BV5506">
        <v>37.24</v>
      </c>
      <c r="BW5506">
        <v>37.24</v>
      </c>
      <c r="BX5506" t="s">
        <v>78</v>
      </c>
      <c r="BY5506" t="s">
        <v>9</v>
      </c>
      <c r="BZ5506" t="s">
        <v>9</v>
      </c>
      <c r="CA5506">
        <v>27.53</v>
      </c>
      <c r="CB5506" t="s">
        <v>79</v>
      </c>
      <c r="CD5506" s="2">
        <v>41001</v>
      </c>
      <c r="CI5506" s="1" t="s">
        <v>80</v>
      </c>
    </row>
    <row r="5507" spans="1:87" x14ac:dyDescent="0.25">
      <c r="A5507">
        <v>852988</v>
      </c>
      <c r="B5507" t="s">
        <v>8527</v>
      </c>
      <c r="C5507">
        <v>267</v>
      </c>
      <c r="D5507" s="1" t="s">
        <v>3828</v>
      </c>
      <c r="E5507">
        <v>16.079999999999998</v>
      </c>
      <c r="F5507">
        <v>4</v>
      </c>
      <c r="G5507">
        <f t="shared" si="258"/>
        <v>64.319999999999993</v>
      </c>
      <c r="H5507" s="2">
        <v>43225</v>
      </c>
      <c r="I5507" s="2">
        <v>43224</v>
      </c>
      <c r="J5507" s="7">
        <f t="shared" ref="J5507:J5570" ca="1" si="259">ROUND(+(TODAY()-H5507)/30,0)</f>
        <v>1</v>
      </c>
      <c r="K5507" s="7">
        <f t="shared" ref="K5507:K5570" ca="1" si="260">+ROUND((TODAY()-I5507)/30,0)</f>
        <v>1</v>
      </c>
      <c r="M5507">
        <v>10.95</v>
      </c>
      <c r="N5507">
        <v>11.26</v>
      </c>
      <c r="O5507">
        <v>11.12</v>
      </c>
      <c r="P5507">
        <v>16.079999999999998</v>
      </c>
      <c r="Q5507">
        <v>16.079999999999998</v>
      </c>
      <c r="R5507">
        <v>16.079999999999998</v>
      </c>
      <c r="S5507">
        <v>1</v>
      </c>
      <c r="T5507" s="1" t="s">
        <v>75</v>
      </c>
      <c r="Y5507" s="1" t="s">
        <v>76</v>
      </c>
      <c r="Z5507">
        <v>4</v>
      </c>
      <c r="AA5507" t="s">
        <v>76</v>
      </c>
      <c r="AD5507">
        <v>16.309999999999999</v>
      </c>
      <c r="AE5507">
        <v>15</v>
      </c>
      <c r="AF5507" t="s">
        <v>265</v>
      </c>
      <c r="AG5507" s="2">
        <v>40896</v>
      </c>
      <c r="AH5507" t="s">
        <v>77</v>
      </c>
      <c r="AM5507">
        <v>3</v>
      </c>
      <c r="AN5507" s="1" t="s">
        <v>138</v>
      </c>
      <c r="AO5507">
        <v>0</v>
      </c>
      <c r="AP5507" s="1" t="s">
        <v>182</v>
      </c>
      <c r="AQ5507">
        <v>3130</v>
      </c>
      <c r="AR5507" s="1" t="s">
        <v>4585</v>
      </c>
      <c r="AS5507">
        <v>6066</v>
      </c>
      <c r="AT5507" s="1" t="s">
        <v>4586</v>
      </c>
      <c r="AU5507">
        <v>16.079999999999998</v>
      </c>
      <c r="AV5507">
        <v>16.079999999999998</v>
      </c>
      <c r="AW5507">
        <v>16.079999999999998</v>
      </c>
      <c r="AX5507">
        <v>16.079999999999998</v>
      </c>
      <c r="AY5507">
        <v>16.079999999999998</v>
      </c>
      <c r="BA5507" s="2">
        <v>39105</v>
      </c>
      <c r="BC5507">
        <v>15</v>
      </c>
      <c r="BD5507">
        <v>16.309999999999999</v>
      </c>
      <c r="BG5507" t="s">
        <v>77</v>
      </c>
      <c r="BI5507" t="s">
        <v>77</v>
      </c>
      <c r="BJ5507">
        <v>16.079999999999998</v>
      </c>
      <c r="BK5507">
        <v>16.079999999999998</v>
      </c>
      <c r="BL5507" s="2">
        <v>43224</v>
      </c>
      <c r="BM5507">
        <v>16.079999999999998</v>
      </c>
      <c r="BT5507">
        <v>10.95</v>
      </c>
      <c r="BU5507" s="2">
        <v>43225</v>
      </c>
      <c r="BV5507">
        <v>11.26</v>
      </c>
      <c r="BW5507">
        <v>11.12</v>
      </c>
      <c r="BX5507" t="s">
        <v>78</v>
      </c>
      <c r="BY5507" t="s">
        <v>9</v>
      </c>
      <c r="BZ5507" t="s">
        <v>9</v>
      </c>
      <c r="CA5507">
        <v>29.98</v>
      </c>
      <c r="CB5507" t="s">
        <v>79</v>
      </c>
      <c r="CD5507" s="2">
        <v>41001</v>
      </c>
      <c r="CI5507" s="1" t="s">
        <v>80</v>
      </c>
    </row>
    <row r="5508" spans="1:87" x14ac:dyDescent="0.25">
      <c r="A5508">
        <v>853432</v>
      </c>
      <c r="B5508" t="s">
        <v>8528</v>
      </c>
      <c r="C5508">
        <v>644</v>
      </c>
      <c r="D5508" s="1" t="s">
        <v>3764</v>
      </c>
      <c r="E5508">
        <v>3.11</v>
      </c>
      <c r="F5508">
        <v>3</v>
      </c>
      <c r="G5508">
        <f t="shared" si="258"/>
        <v>9.33</v>
      </c>
      <c r="H5508" s="2">
        <v>43224</v>
      </c>
      <c r="I5508" s="2">
        <v>43224</v>
      </c>
      <c r="J5508" s="7">
        <f t="shared" ca="1" si="259"/>
        <v>1</v>
      </c>
      <c r="K5508" s="7">
        <f t="shared" ca="1" si="260"/>
        <v>1</v>
      </c>
      <c r="M5508">
        <v>2.11</v>
      </c>
      <c r="N5508">
        <v>2.11</v>
      </c>
      <c r="O5508">
        <v>2.11</v>
      </c>
      <c r="P5508">
        <v>3.11</v>
      </c>
      <c r="Q5508">
        <v>3.11</v>
      </c>
      <c r="R5508">
        <v>3.11</v>
      </c>
      <c r="S5508">
        <v>1</v>
      </c>
      <c r="T5508" s="1" t="s">
        <v>75</v>
      </c>
      <c r="U5508">
        <v>2</v>
      </c>
      <c r="V5508" s="1" t="s">
        <v>3797</v>
      </c>
      <c r="Y5508" s="1" t="s">
        <v>76</v>
      </c>
      <c r="Z5508">
        <v>4</v>
      </c>
      <c r="AA5508" t="s">
        <v>76</v>
      </c>
      <c r="AD5508">
        <v>16.059999999999999</v>
      </c>
      <c r="AE5508">
        <v>10</v>
      </c>
      <c r="AF5508" t="s">
        <v>265</v>
      </c>
      <c r="AG5508" s="2">
        <v>40896</v>
      </c>
      <c r="AH5508" t="s">
        <v>77</v>
      </c>
      <c r="AM5508">
        <v>3</v>
      </c>
      <c r="AN5508" s="1" t="s">
        <v>138</v>
      </c>
      <c r="AO5508">
        <v>0</v>
      </c>
      <c r="AP5508" s="1" t="s">
        <v>182</v>
      </c>
      <c r="AQ5508">
        <v>1933</v>
      </c>
      <c r="AR5508" t="s">
        <v>7965</v>
      </c>
      <c r="AS5508">
        <v>7028</v>
      </c>
      <c r="AT5508" t="s">
        <v>7966</v>
      </c>
      <c r="AU5508">
        <v>3.11</v>
      </c>
      <c r="AV5508">
        <v>3.11</v>
      </c>
      <c r="AW5508">
        <v>3.11</v>
      </c>
      <c r="AX5508">
        <v>3.11</v>
      </c>
      <c r="AY5508">
        <v>3.11</v>
      </c>
      <c r="BA5508" s="2">
        <v>39105</v>
      </c>
      <c r="BC5508">
        <v>10</v>
      </c>
      <c r="BD5508">
        <v>16.059999999999999</v>
      </c>
      <c r="BG5508" t="s">
        <v>77</v>
      </c>
      <c r="BI5508" t="s">
        <v>77</v>
      </c>
      <c r="BJ5508">
        <v>3.11</v>
      </c>
      <c r="BK5508">
        <v>3.11</v>
      </c>
      <c r="BL5508" s="2">
        <v>43224</v>
      </c>
      <c r="BM5508">
        <v>3.11</v>
      </c>
      <c r="BT5508">
        <v>2.11</v>
      </c>
      <c r="BU5508" s="2">
        <v>43224</v>
      </c>
      <c r="BV5508">
        <v>2.11</v>
      </c>
      <c r="BW5508">
        <v>2.11</v>
      </c>
      <c r="BX5508" t="s">
        <v>78</v>
      </c>
      <c r="BY5508" t="s">
        <v>9</v>
      </c>
      <c r="BZ5508" t="s">
        <v>9</v>
      </c>
      <c r="CA5508">
        <v>32.15</v>
      </c>
      <c r="CB5508" t="s">
        <v>79</v>
      </c>
      <c r="CD5508" s="2">
        <v>41001</v>
      </c>
      <c r="CI5508" s="1" t="s">
        <v>80</v>
      </c>
    </row>
    <row r="5509" spans="1:87" x14ac:dyDescent="0.25">
      <c r="A5509">
        <v>854042</v>
      </c>
      <c r="B5509" s="1" t="s">
        <v>8529</v>
      </c>
      <c r="C5509">
        <v>34</v>
      </c>
      <c r="D5509" s="1" t="s">
        <v>3805</v>
      </c>
      <c r="E5509">
        <v>7.45</v>
      </c>
      <c r="F5509">
        <v>1</v>
      </c>
      <c r="G5509">
        <f t="shared" si="258"/>
        <v>7.45</v>
      </c>
      <c r="H5509" s="2">
        <v>42999</v>
      </c>
      <c r="I5509" s="2">
        <v>42999</v>
      </c>
      <c r="J5509" s="7">
        <f t="shared" ca="1" si="259"/>
        <v>9</v>
      </c>
      <c r="K5509" s="7">
        <f t="shared" ca="1" si="260"/>
        <v>9</v>
      </c>
      <c r="M5509">
        <v>5.03</v>
      </c>
      <c r="N5509">
        <v>5.03</v>
      </c>
      <c r="O5509">
        <v>5.03</v>
      </c>
      <c r="P5509">
        <v>7.45</v>
      </c>
      <c r="Q5509">
        <v>6.95</v>
      </c>
      <c r="R5509">
        <v>6.95</v>
      </c>
      <c r="S5509">
        <v>1</v>
      </c>
      <c r="T5509" s="1" t="s">
        <v>75</v>
      </c>
      <c r="U5509">
        <v>1</v>
      </c>
      <c r="V5509" s="1" t="s">
        <v>213</v>
      </c>
      <c r="Y5509" s="1" t="s">
        <v>76</v>
      </c>
      <c r="Z5509">
        <v>4</v>
      </c>
      <c r="AA5509" t="s">
        <v>76</v>
      </c>
      <c r="AD5509">
        <v>8</v>
      </c>
      <c r="AF5509" t="s">
        <v>88</v>
      </c>
      <c r="AG5509" s="2">
        <v>40896</v>
      </c>
      <c r="AH5509" t="s">
        <v>77</v>
      </c>
      <c r="AM5509">
        <v>2</v>
      </c>
      <c r="AN5509" s="1" t="s">
        <v>89</v>
      </c>
      <c r="AO5509">
        <v>0</v>
      </c>
      <c r="AP5509" s="1" t="s">
        <v>89</v>
      </c>
      <c r="BA5509" s="2">
        <v>39105</v>
      </c>
      <c r="BD5509">
        <v>8</v>
      </c>
      <c r="BG5509" t="s">
        <v>77</v>
      </c>
      <c r="BI5509" t="s">
        <v>77</v>
      </c>
      <c r="BJ5509">
        <v>7.45</v>
      </c>
      <c r="BK5509">
        <v>6.95</v>
      </c>
      <c r="BL5509" s="2">
        <v>42999</v>
      </c>
      <c r="BM5509">
        <v>6.95</v>
      </c>
      <c r="BT5509">
        <v>5.03</v>
      </c>
      <c r="BU5509" s="2">
        <v>42999</v>
      </c>
      <c r="BV5509">
        <v>5.03</v>
      </c>
      <c r="BW5509">
        <v>5.03</v>
      </c>
      <c r="BX5509" t="s">
        <v>78</v>
      </c>
      <c r="BY5509" t="s">
        <v>9</v>
      </c>
      <c r="BZ5509" t="s">
        <v>9</v>
      </c>
      <c r="CA5509">
        <v>27.63</v>
      </c>
      <c r="CB5509" t="s">
        <v>79</v>
      </c>
      <c r="CD5509" s="2">
        <v>41001</v>
      </c>
      <c r="CI5509" s="1" t="s">
        <v>80</v>
      </c>
    </row>
    <row r="5510" spans="1:87" x14ac:dyDescent="0.25">
      <c r="A5510">
        <v>855049</v>
      </c>
      <c r="B5510" s="1" t="s">
        <v>8530</v>
      </c>
      <c r="C5510">
        <v>596</v>
      </c>
      <c r="D5510" s="1" t="s">
        <v>7771</v>
      </c>
      <c r="E5510">
        <v>5.35</v>
      </c>
      <c r="F5510">
        <v>2</v>
      </c>
      <c r="G5510">
        <f t="shared" si="258"/>
        <v>10.7</v>
      </c>
      <c r="H5510" s="2">
        <v>43217</v>
      </c>
      <c r="I5510" s="2">
        <v>43217</v>
      </c>
      <c r="J5510" s="7">
        <f t="shared" ca="1" si="259"/>
        <v>1</v>
      </c>
      <c r="K5510" s="7">
        <f t="shared" ca="1" si="260"/>
        <v>1</v>
      </c>
      <c r="M5510">
        <v>3.88</v>
      </c>
      <c r="N5510">
        <v>3.73</v>
      </c>
      <c r="O5510">
        <v>3.88</v>
      </c>
      <c r="P5510">
        <v>5.35</v>
      </c>
      <c r="Q5510">
        <v>5.35</v>
      </c>
      <c r="R5510">
        <v>5.28</v>
      </c>
      <c r="S5510">
        <v>1</v>
      </c>
      <c r="T5510" s="1" t="s">
        <v>75</v>
      </c>
      <c r="U5510">
        <v>1</v>
      </c>
      <c r="V5510" s="1" t="s">
        <v>213</v>
      </c>
      <c r="Y5510" s="1" t="s">
        <v>76</v>
      </c>
      <c r="Z5510">
        <v>4</v>
      </c>
      <c r="AA5510" t="s">
        <v>76</v>
      </c>
      <c r="AD5510">
        <v>20</v>
      </c>
      <c r="AE5510">
        <v>20</v>
      </c>
      <c r="AF5510" t="s">
        <v>265</v>
      </c>
      <c r="AG5510" s="2">
        <v>40896</v>
      </c>
      <c r="AH5510" t="s">
        <v>77</v>
      </c>
      <c r="AM5510">
        <v>2</v>
      </c>
      <c r="AN5510" s="1" t="s">
        <v>89</v>
      </c>
      <c r="AO5510">
        <v>0</v>
      </c>
      <c r="AP5510" s="1" t="s">
        <v>89</v>
      </c>
      <c r="BA5510" s="2">
        <v>39105</v>
      </c>
      <c r="BC5510">
        <v>20</v>
      </c>
      <c r="BD5510">
        <v>20</v>
      </c>
      <c r="BG5510" t="s">
        <v>77</v>
      </c>
      <c r="BI5510" t="s">
        <v>77</v>
      </c>
      <c r="BJ5510">
        <v>5.35</v>
      </c>
      <c r="BK5510">
        <v>5.35</v>
      </c>
      <c r="BL5510" s="2">
        <v>43217</v>
      </c>
      <c r="BM5510">
        <v>5.28</v>
      </c>
      <c r="BT5510">
        <v>3.88</v>
      </c>
      <c r="BU5510" s="2">
        <v>43217</v>
      </c>
      <c r="BV5510">
        <v>3.73</v>
      </c>
      <c r="BW5510">
        <v>3.88</v>
      </c>
      <c r="BX5510" t="s">
        <v>78</v>
      </c>
      <c r="BY5510" t="s">
        <v>9</v>
      </c>
      <c r="BZ5510" t="s">
        <v>9</v>
      </c>
      <c r="CA5510">
        <v>29.36</v>
      </c>
      <c r="CB5510" t="s">
        <v>79</v>
      </c>
      <c r="CD5510" s="2">
        <v>41001</v>
      </c>
      <c r="CI5510" s="1" t="s">
        <v>80</v>
      </c>
    </row>
    <row r="5511" spans="1:87" x14ac:dyDescent="0.25">
      <c r="A5511">
        <v>855056</v>
      </c>
      <c r="B5511" s="1" t="s">
        <v>8531</v>
      </c>
      <c r="C5511">
        <v>596</v>
      </c>
      <c r="D5511" s="1" t="s">
        <v>7771</v>
      </c>
      <c r="E5511">
        <v>5.35</v>
      </c>
      <c r="F5511">
        <v>1</v>
      </c>
      <c r="G5511">
        <f t="shared" si="258"/>
        <v>5.35</v>
      </c>
      <c r="H5511" s="2">
        <v>43223</v>
      </c>
      <c r="I5511" s="2">
        <v>43223</v>
      </c>
      <c r="J5511" s="7">
        <f t="shared" ca="1" si="259"/>
        <v>1</v>
      </c>
      <c r="K5511" s="7">
        <f t="shared" ca="1" si="260"/>
        <v>1</v>
      </c>
      <c r="M5511">
        <v>3.88</v>
      </c>
      <c r="N5511">
        <v>3.82</v>
      </c>
      <c r="O5511">
        <v>3.88</v>
      </c>
      <c r="P5511">
        <v>5.35</v>
      </c>
      <c r="Q5511">
        <v>5.35</v>
      </c>
      <c r="R5511">
        <v>5.27</v>
      </c>
      <c r="S5511">
        <v>1</v>
      </c>
      <c r="T5511" s="1" t="s">
        <v>75</v>
      </c>
      <c r="U5511">
        <v>1</v>
      </c>
      <c r="V5511" s="1" t="s">
        <v>213</v>
      </c>
      <c r="Y5511" s="1" t="s">
        <v>76</v>
      </c>
      <c r="Z5511">
        <v>4</v>
      </c>
      <c r="AA5511" t="s">
        <v>76</v>
      </c>
      <c r="AD5511">
        <v>3</v>
      </c>
      <c r="AE5511">
        <v>30</v>
      </c>
      <c r="AF5511" t="s">
        <v>88</v>
      </c>
      <c r="AH5511" t="s">
        <v>77</v>
      </c>
      <c r="AM5511">
        <v>2</v>
      </c>
      <c r="AN5511" s="1" t="s">
        <v>89</v>
      </c>
      <c r="AO5511">
        <v>0</v>
      </c>
      <c r="AP5511" s="1" t="s">
        <v>89</v>
      </c>
      <c r="BA5511" s="2">
        <v>39308</v>
      </c>
      <c r="BC5511">
        <v>30</v>
      </c>
      <c r="BD5511">
        <v>3</v>
      </c>
      <c r="BG5511" t="s">
        <v>77</v>
      </c>
      <c r="BI5511" t="s">
        <v>77</v>
      </c>
      <c r="BJ5511">
        <v>5.35</v>
      </c>
      <c r="BK5511">
        <v>5.35</v>
      </c>
      <c r="BL5511" s="2">
        <v>43223</v>
      </c>
      <c r="BM5511">
        <v>5.27</v>
      </c>
      <c r="BT5511">
        <v>3.88</v>
      </c>
      <c r="BU5511" s="2">
        <v>43223</v>
      </c>
      <c r="BV5511">
        <v>3.82</v>
      </c>
      <c r="BW5511">
        <v>3.88</v>
      </c>
      <c r="BX5511" t="s">
        <v>78</v>
      </c>
      <c r="BY5511" t="s">
        <v>9</v>
      </c>
      <c r="BZ5511" t="s">
        <v>9</v>
      </c>
      <c r="CA5511">
        <v>27.51</v>
      </c>
      <c r="CB5511" t="s">
        <v>79</v>
      </c>
      <c r="CD5511" s="2">
        <v>41001</v>
      </c>
      <c r="CI5511" s="1" t="s">
        <v>80</v>
      </c>
    </row>
    <row r="5512" spans="1:87" x14ac:dyDescent="0.25">
      <c r="A5512">
        <v>855270</v>
      </c>
      <c r="B5512" t="s">
        <v>8532</v>
      </c>
      <c r="C5512">
        <v>5030</v>
      </c>
      <c r="D5512" s="1" t="s">
        <v>4781</v>
      </c>
      <c r="E5512">
        <v>6.95</v>
      </c>
      <c r="F5512">
        <v>10</v>
      </c>
      <c r="G5512">
        <f t="shared" si="258"/>
        <v>69.5</v>
      </c>
      <c r="H5512" s="2">
        <v>43199</v>
      </c>
      <c r="I5512" s="2">
        <v>42975</v>
      </c>
      <c r="J5512" s="7">
        <f t="shared" ca="1" si="259"/>
        <v>2</v>
      </c>
      <c r="K5512" s="7">
        <f t="shared" ca="1" si="260"/>
        <v>10</v>
      </c>
      <c r="M5512">
        <v>1.86</v>
      </c>
      <c r="N5512">
        <v>1.86</v>
      </c>
      <c r="O5512">
        <v>1.86</v>
      </c>
      <c r="P5512">
        <v>6.95</v>
      </c>
      <c r="Q5512">
        <v>5.95</v>
      </c>
      <c r="R5512">
        <v>5.95</v>
      </c>
      <c r="S5512">
        <v>1</v>
      </c>
      <c r="T5512" s="1" t="s">
        <v>75</v>
      </c>
      <c r="U5512">
        <v>1</v>
      </c>
      <c r="V5512" s="1" t="s">
        <v>213</v>
      </c>
      <c r="Y5512" s="1" t="s">
        <v>76</v>
      </c>
      <c r="Z5512">
        <v>4</v>
      </c>
      <c r="AA5512" t="s">
        <v>76</v>
      </c>
      <c r="AD5512">
        <v>1.2</v>
      </c>
      <c r="AG5512" s="2">
        <v>40896</v>
      </c>
      <c r="AH5512" t="s">
        <v>77</v>
      </c>
      <c r="AM5512">
        <v>2</v>
      </c>
      <c r="AN5512" s="1" t="s">
        <v>89</v>
      </c>
      <c r="AO5512">
        <v>0</v>
      </c>
      <c r="AP5512" s="1" t="s">
        <v>89</v>
      </c>
      <c r="BA5512" s="2">
        <v>39707</v>
      </c>
      <c r="BD5512">
        <v>1.2</v>
      </c>
      <c r="BG5512" t="s">
        <v>77</v>
      </c>
      <c r="BI5512" t="s">
        <v>77</v>
      </c>
      <c r="BJ5512">
        <v>6.95</v>
      </c>
      <c r="BK5512">
        <v>5.95</v>
      </c>
      <c r="BL5512" s="2">
        <v>42975</v>
      </c>
      <c r="BM5512">
        <v>5.95</v>
      </c>
      <c r="BT5512">
        <v>1.86</v>
      </c>
      <c r="BU5512" s="2">
        <v>43199</v>
      </c>
      <c r="BV5512">
        <v>1.86</v>
      </c>
      <c r="BW5512">
        <v>1.86</v>
      </c>
      <c r="BX5512" t="s">
        <v>78</v>
      </c>
      <c r="BY5512" t="s">
        <v>9</v>
      </c>
      <c r="BZ5512" t="s">
        <v>9</v>
      </c>
      <c r="CA5512">
        <v>68.739999999999995</v>
      </c>
      <c r="CB5512" t="s">
        <v>79</v>
      </c>
      <c r="CD5512" s="2">
        <v>41001</v>
      </c>
      <c r="CI5512" s="1" t="s">
        <v>80</v>
      </c>
    </row>
    <row r="5513" spans="1:87" x14ac:dyDescent="0.25">
      <c r="A5513">
        <v>855288</v>
      </c>
      <c r="B5513" t="s">
        <v>8533</v>
      </c>
      <c r="C5513">
        <v>828</v>
      </c>
      <c r="D5513" s="1" t="s">
        <v>3771</v>
      </c>
      <c r="E5513">
        <v>22.21</v>
      </c>
      <c r="F5513">
        <v>1</v>
      </c>
      <c r="G5513">
        <f t="shared" si="258"/>
        <v>22.21</v>
      </c>
      <c r="H5513" s="2">
        <v>43148</v>
      </c>
      <c r="I5513" s="2">
        <v>43151</v>
      </c>
      <c r="J5513" s="7">
        <f t="shared" ca="1" si="259"/>
        <v>4</v>
      </c>
      <c r="K5513" s="7">
        <f t="shared" ca="1" si="260"/>
        <v>4</v>
      </c>
      <c r="M5513">
        <v>16.100000000000001</v>
      </c>
      <c r="N5513">
        <v>16.100000000000001</v>
      </c>
      <c r="O5513">
        <v>16.100000000000001</v>
      </c>
      <c r="P5513">
        <v>22.21</v>
      </c>
      <c r="Q5513">
        <v>22.21</v>
      </c>
      <c r="R5513">
        <v>22.21</v>
      </c>
      <c r="S5513">
        <v>1</v>
      </c>
      <c r="T5513" s="1" t="s">
        <v>75</v>
      </c>
      <c r="Y5513" s="1" t="s">
        <v>76</v>
      </c>
      <c r="Z5513">
        <v>4</v>
      </c>
      <c r="AA5513" t="s">
        <v>76</v>
      </c>
      <c r="AD5513">
        <v>8</v>
      </c>
      <c r="AH5513" t="s">
        <v>77</v>
      </c>
      <c r="AM5513">
        <v>2</v>
      </c>
      <c r="AN5513" s="1" t="s">
        <v>89</v>
      </c>
      <c r="AO5513">
        <v>0</v>
      </c>
      <c r="AP5513" s="1" t="s">
        <v>89</v>
      </c>
      <c r="AQ5513">
        <v>2352</v>
      </c>
      <c r="AR5513" s="1" t="s">
        <v>6278</v>
      </c>
      <c r="AS5513">
        <v>832</v>
      </c>
      <c r="AT5513" s="1" t="s">
        <v>6279</v>
      </c>
      <c r="AU5513">
        <v>22.21</v>
      </c>
      <c r="AV5513">
        <v>22.21</v>
      </c>
      <c r="AW5513">
        <v>22.21</v>
      </c>
      <c r="AX5513">
        <v>22.21</v>
      </c>
      <c r="AY5513">
        <v>22.21</v>
      </c>
      <c r="BA5513" s="2">
        <v>39105</v>
      </c>
      <c r="BD5513">
        <v>8</v>
      </c>
      <c r="BG5513" t="s">
        <v>77</v>
      </c>
      <c r="BI5513" t="s">
        <v>77</v>
      </c>
      <c r="BJ5513">
        <v>22.21</v>
      </c>
      <c r="BK5513">
        <v>22.21</v>
      </c>
      <c r="BL5513" s="2">
        <v>43151</v>
      </c>
      <c r="BM5513">
        <v>22.21</v>
      </c>
      <c r="BT5513">
        <v>16.100000000000001</v>
      </c>
      <c r="BU5513" s="2">
        <v>43148</v>
      </c>
      <c r="BV5513">
        <v>16.100000000000001</v>
      </c>
      <c r="BW5513">
        <v>16.100000000000001</v>
      </c>
      <c r="BX5513" t="s">
        <v>78</v>
      </c>
      <c r="BY5513" t="s">
        <v>9</v>
      </c>
      <c r="BZ5513" t="s">
        <v>9</v>
      </c>
      <c r="CA5513">
        <v>27.51</v>
      </c>
      <c r="CB5513" t="s">
        <v>79</v>
      </c>
      <c r="CD5513" s="2">
        <v>41001</v>
      </c>
      <c r="CI5513" s="1" t="s">
        <v>80</v>
      </c>
    </row>
    <row r="5514" spans="1:87" x14ac:dyDescent="0.25">
      <c r="A5514">
        <v>855304</v>
      </c>
      <c r="B5514" s="1" t="s">
        <v>8534</v>
      </c>
      <c r="C5514">
        <v>1199</v>
      </c>
      <c r="D5514" s="1" t="s">
        <v>3768</v>
      </c>
      <c r="E5514">
        <v>3.12</v>
      </c>
      <c r="F5514">
        <v>4</v>
      </c>
      <c r="G5514">
        <f t="shared" si="258"/>
        <v>12.48</v>
      </c>
      <c r="H5514" s="2">
        <v>43223</v>
      </c>
      <c r="I5514" s="2">
        <v>43223</v>
      </c>
      <c r="J5514" s="7">
        <f t="shared" ca="1" si="259"/>
        <v>1</v>
      </c>
      <c r="K5514" s="7">
        <f t="shared" ca="1" si="260"/>
        <v>1</v>
      </c>
      <c r="M5514">
        <v>2.2599999999999998</v>
      </c>
      <c r="N5514">
        <v>2.2599999999999998</v>
      </c>
      <c r="O5514">
        <v>2.2599999999999998</v>
      </c>
      <c r="P5514">
        <v>3.12</v>
      </c>
      <c r="Q5514">
        <v>3.12</v>
      </c>
      <c r="R5514">
        <v>3.12</v>
      </c>
      <c r="S5514">
        <v>1</v>
      </c>
      <c r="T5514" s="1" t="s">
        <v>75</v>
      </c>
      <c r="Y5514" s="1" t="s">
        <v>76</v>
      </c>
      <c r="Z5514">
        <v>4</v>
      </c>
      <c r="AA5514" t="s">
        <v>76</v>
      </c>
      <c r="AD5514">
        <v>24.02</v>
      </c>
      <c r="AE5514">
        <v>10</v>
      </c>
      <c r="AF5514" t="s">
        <v>265</v>
      </c>
      <c r="AG5514" s="2">
        <v>40896</v>
      </c>
      <c r="AH5514" t="s">
        <v>77</v>
      </c>
      <c r="AM5514">
        <v>2</v>
      </c>
      <c r="AN5514" s="1" t="s">
        <v>89</v>
      </c>
      <c r="AO5514">
        <v>0</v>
      </c>
      <c r="AP5514" s="1" t="s">
        <v>89</v>
      </c>
      <c r="AQ5514">
        <v>734</v>
      </c>
      <c r="AR5514" s="1" t="s">
        <v>5156</v>
      </c>
      <c r="AS5514">
        <v>3432</v>
      </c>
      <c r="AT5514" s="1" t="s">
        <v>5157</v>
      </c>
      <c r="AU5514">
        <v>3.12</v>
      </c>
      <c r="AV5514">
        <v>3.12</v>
      </c>
      <c r="AW5514">
        <v>3.12</v>
      </c>
      <c r="AX5514">
        <v>3.12</v>
      </c>
      <c r="AY5514">
        <v>3.12</v>
      </c>
      <c r="BA5514" s="2">
        <v>39105</v>
      </c>
      <c r="BC5514">
        <v>10</v>
      </c>
      <c r="BD5514">
        <v>24.02</v>
      </c>
      <c r="BG5514" t="s">
        <v>77</v>
      </c>
      <c r="BI5514" t="s">
        <v>77</v>
      </c>
      <c r="BJ5514">
        <v>3.12</v>
      </c>
      <c r="BK5514">
        <v>3.12</v>
      </c>
      <c r="BL5514" s="2">
        <v>43223</v>
      </c>
      <c r="BM5514">
        <v>3.12</v>
      </c>
      <c r="BT5514">
        <v>2.2599999999999998</v>
      </c>
      <c r="BU5514" s="2">
        <v>43223</v>
      </c>
      <c r="BV5514">
        <v>2.2599999999999998</v>
      </c>
      <c r="BW5514">
        <v>2.2599999999999998</v>
      </c>
      <c r="BX5514" t="s">
        <v>78</v>
      </c>
      <c r="BY5514" t="s">
        <v>9</v>
      </c>
      <c r="BZ5514" t="s">
        <v>9</v>
      </c>
      <c r="CA5514">
        <v>27.56</v>
      </c>
      <c r="CB5514" t="s">
        <v>79</v>
      </c>
      <c r="CD5514" s="2">
        <v>41001</v>
      </c>
      <c r="CI5514" s="1" t="s">
        <v>80</v>
      </c>
    </row>
    <row r="5515" spans="1:87" x14ac:dyDescent="0.25">
      <c r="A5515">
        <v>855338</v>
      </c>
      <c r="B5515" t="s">
        <v>8535</v>
      </c>
      <c r="C5515">
        <v>734</v>
      </c>
      <c r="D5515" s="1" t="s">
        <v>4447</v>
      </c>
      <c r="E5515">
        <v>40.950000000000003</v>
      </c>
      <c r="F5515">
        <v>1</v>
      </c>
      <c r="G5515">
        <f t="shared" si="258"/>
        <v>40.950000000000003</v>
      </c>
      <c r="H5515" s="2">
        <v>43223</v>
      </c>
      <c r="I5515" s="2">
        <v>43223</v>
      </c>
      <c r="J5515" s="7">
        <f t="shared" ca="1" si="259"/>
        <v>1</v>
      </c>
      <c r="K5515" s="7">
        <f t="shared" ca="1" si="260"/>
        <v>1</v>
      </c>
      <c r="M5515">
        <v>29.67</v>
      </c>
      <c r="N5515">
        <v>29.67</v>
      </c>
      <c r="O5515">
        <v>29.67</v>
      </c>
      <c r="P5515">
        <v>40.950000000000003</v>
      </c>
      <c r="Q5515">
        <v>40.950000000000003</v>
      </c>
      <c r="R5515">
        <v>40.950000000000003</v>
      </c>
      <c r="S5515">
        <v>1</v>
      </c>
      <c r="T5515" s="1" t="s">
        <v>75</v>
      </c>
      <c r="U5515">
        <v>6</v>
      </c>
      <c r="V5515" t="s">
        <v>3756</v>
      </c>
      <c r="Y5515" s="1" t="s">
        <v>76</v>
      </c>
      <c r="Z5515">
        <v>4</v>
      </c>
      <c r="AA5515" t="s">
        <v>76</v>
      </c>
      <c r="AD5515">
        <v>6</v>
      </c>
      <c r="AE5515">
        <v>15</v>
      </c>
      <c r="AF5515" t="s">
        <v>85</v>
      </c>
      <c r="AG5515" s="2">
        <v>40896</v>
      </c>
      <c r="AH5515" t="s">
        <v>77</v>
      </c>
      <c r="AM5515">
        <v>2</v>
      </c>
      <c r="AN5515" s="1" t="s">
        <v>89</v>
      </c>
      <c r="AO5515">
        <v>0</v>
      </c>
      <c r="AP5515" s="1" t="s">
        <v>89</v>
      </c>
      <c r="AS5515">
        <v>8548</v>
      </c>
      <c r="AT5515" s="1" t="s">
        <v>8536</v>
      </c>
      <c r="AV5515">
        <v>0</v>
      </c>
      <c r="AX5515">
        <v>40.950000000000003</v>
      </c>
      <c r="BA5515" s="2">
        <v>39105</v>
      </c>
      <c r="BC5515">
        <v>15</v>
      </c>
      <c r="BD5515">
        <v>6</v>
      </c>
      <c r="BG5515" t="s">
        <v>77</v>
      </c>
      <c r="BI5515" t="s">
        <v>77</v>
      </c>
      <c r="BJ5515">
        <v>40.950000000000003</v>
      </c>
      <c r="BK5515">
        <v>40.950000000000003</v>
      </c>
      <c r="BL5515" s="2">
        <v>43223</v>
      </c>
      <c r="BM5515">
        <v>40.950000000000003</v>
      </c>
      <c r="BT5515">
        <v>29.67</v>
      </c>
      <c r="BU5515" s="2">
        <v>43223</v>
      </c>
      <c r="BV5515">
        <v>29.67</v>
      </c>
      <c r="BW5515">
        <v>29.67</v>
      </c>
      <c r="BX5515" t="s">
        <v>78</v>
      </c>
      <c r="BY5515" t="s">
        <v>9</v>
      </c>
      <c r="BZ5515" t="s">
        <v>9</v>
      </c>
      <c r="CA5515">
        <v>27.55</v>
      </c>
      <c r="CB5515" t="s">
        <v>79</v>
      </c>
      <c r="CD5515" s="2">
        <v>41001</v>
      </c>
      <c r="CI5515" s="1" t="s">
        <v>80</v>
      </c>
    </row>
    <row r="5516" spans="1:87" x14ac:dyDescent="0.25">
      <c r="A5516">
        <v>855908</v>
      </c>
      <c r="B5516" t="s">
        <v>8537</v>
      </c>
      <c r="C5516">
        <v>734</v>
      </c>
      <c r="D5516" s="1" t="s">
        <v>4447</v>
      </c>
      <c r="E5516">
        <v>77.900000000000006</v>
      </c>
      <c r="F5516">
        <v>1</v>
      </c>
      <c r="G5516">
        <f t="shared" si="258"/>
        <v>77.900000000000006</v>
      </c>
      <c r="H5516" s="2">
        <v>43153</v>
      </c>
      <c r="I5516" s="2">
        <v>43153</v>
      </c>
      <c r="J5516" s="7">
        <f t="shared" ca="1" si="259"/>
        <v>4</v>
      </c>
      <c r="K5516" s="7">
        <f t="shared" ca="1" si="260"/>
        <v>4</v>
      </c>
      <c r="M5516">
        <v>56.44</v>
      </c>
      <c r="N5516">
        <v>56.44</v>
      </c>
      <c r="O5516">
        <v>56.44</v>
      </c>
      <c r="P5516">
        <v>77.900000000000006</v>
      </c>
      <c r="Q5516">
        <v>77.900000000000006</v>
      </c>
      <c r="R5516">
        <v>77.900000000000006</v>
      </c>
      <c r="S5516">
        <v>1</v>
      </c>
      <c r="T5516" s="1" t="s">
        <v>75</v>
      </c>
      <c r="U5516">
        <v>6</v>
      </c>
      <c r="V5516" t="s">
        <v>3756</v>
      </c>
      <c r="Y5516" s="1" t="s">
        <v>76</v>
      </c>
      <c r="Z5516">
        <v>4</v>
      </c>
      <c r="AA5516" t="s">
        <v>76</v>
      </c>
      <c r="AD5516">
        <v>4</v>
      </c>
      <c r="AF5516" t="s">
        <v>88</v>
      </c>
      <c r="AG5516" s="2">
        <v>40896</v>
      </c>
      <c r="AH5516" t="s">
        <v>77</v>
      </c>
      <c r="AM5516">
        <v>2</v>
      </c>
      <c r="AN5516" s="1" t="s">
        <v>89</v>
      </c>
      <c r="AO5516">
        <v>0</v>
      </c>
      <c r="AP5516" s="1" t="s">
        <v>89</v>
      </c>
      <c r="AS5516">
        <v>8549</v>
      </c>
      <c r="AT5516" s="1" t="s">
        <v>8538</v>
      </c>
      <c r="AV5516">
        <v>0</v>
      </c>
      <c r="AX5516">
        <v>77.900000000000006</v>
      </c>
      <c r="BA5516" s="2">
        <v>39105</v>
      </c>
      <c r="BD5516">
        <v>4</v>
      </c>
      <c r="BG5516" t="s">
        <v>77</v>
      </c>
      <c r="BI5516" t="s">
        <v>77</v>
      </c>
      <c r="BJ5516">
        <v>77.900000000000006</v>
      </c>
      <c r="BK5516">
        <v>77.900000000000006</v>
      </c>
      <c r="BL5516" s="2">
        <v>43153</v>
      </c>
      <c r="BM5516">
        <v>77.900000000000006</v>
      </c>
      <c r="BT5516">
        <v>56.44</v>
      </c>
      <c r="BU5516" s="2">
        <v>43153</v>
      </c>
      <c r="BV5516">
        <v>56.44</v>
      </c>
      <c r="BW5516">
        <v>56.44</v>
      </c>
      <c r="BX5516" t="s">
        <v>78</v>
      </c>
      <c r="BY5516" t="s">
        <v>9</v>
      </c>
      <c r="BZ5516" t="s">
        <v>9</v>
      </c>
      <c r="CA5516">
        <v>27.55</v>
      </c>
      <c r="CB5516" t="s">
        <v>79</v>
      </c>
      <c r="CD5516" s="2">
        <v>41001</v>
      </c>
      <c r="CI5516" s="1" t="s">
        <v>80</v>
      </c>
    </row>
    <row r="5517" spans="1:87" x14ac:dyDescent="0.25">
      <c r="A5517">
        <v>856567</v>
      </c>
      <c r="B5517" s="1" t="s">
        <v>8539</v>
      </c>
      <c r="C5517">
        <v>273</v>
      </c>
      <c r="D5517" s="1" t="s">
        <v>3767</v>
      </c>
      <c r="E5517">
        <v>7.8</v>
      </c>
      <c r="F5517">
        <v>1</v>
      </c>
      <c r="G5517">
        <f t="shared" si="258"/>
        <v>7.8</v>
      </c>
      <c r="H5517" s="2">
        <v>43173</v>
      </c>
      <c r="I5517" s="2">
        <v>43172</v>
      </c>
      <c r="J5517" s="7">
        <f t="shared" ca="1" si="259"/>
        <v>3</v>
      </c>
      <c r="K5517" s="7">
        <f t="shared" ca="1" si="260"/>
        <v>3</v>
      </c>
      <c r="M5517">
        <v>5.66</v>
      </c>
      <c r="N5517">
        <v>5.66</v>
      </c>
      <c r="O5517">
        <v>5.66</v>
      </c>
      <c r="P5517">
        <v>7.8</v>
      </c>
      <c r="Q5517">
        <v>7.8</v>
      </c>
      <c r="R5517">
        <v>7.8</v>
      </c>
      <c r="S5517">
        <v>1</v>
      </c>
      <c r="T5517" s="1" t="s">
        <v>75</v>
      </c>
      <c r="U5517">
        <v>1</v>
      </c>
      <c r="V5517" s="1" t="s">
        <v>213</v>
      </c>
      <c r="W5517">
        <v>1</v>
      </c>
      <c r="X5517" s="1" t="s">
        <v>131</v>
      </c>
      <c r="Y5517" s="1" t="s">
        <v>76</v>
      </c>
      <c r="Z5517">
        <v>4</v>
      </c>
      <c r="AA5517" t="s">
        <v>76</v>
      </c>
      <c r="AD5517">
        <v>1</v>
      </c>
      <c r="AF5517" t="s">
        <v>85</v>
      </c>
      <c r="AG5517" s="2">
        <v>40896</v>
      </c>
      <c r="AH5517" t="s">
        <v>77</v>
      </c>
      <c r="AM5517">
        <v>2</v>
      </c>
      <c r="AN5517" s="1" t="s">
        <v>89</v>
      </c>
      <c r="AO5517">
        <v>0</v>
      </c>
      <c r="AP5517" s="1" t="s">
        <v>89</v>
      </c>
      <c r="BA5517" s="2">
        <v>39105</v>
      </c>
      <c r="BD5517">
        <v>1</v>
      </c>
      <c r="BG5517" t="s">
        <v>77</v>
      </c>
      <c r="BI5517" t="s">
        <v>77</v>
      </c>
      <c r="BJ5517">
        <v>7.8</v>
      </c>
      <c r="BK5517">
        <v>7.8</v>
      </c>
      <c r="BL5517" s="2">
        <v>43172</v>
      </c>
      <c r="BM5517">
        <v>7.8</v>
      </c>
      <c r="BT5517">
        <v>5.66</v>
      </c>
      <c r="BU5517" s="2">
        <v>43173</v>
      </c>
      <c r="BV5517">
        <v>5.66</v>
      </c>
      <c r="BW5517">
        <v>5.66</v>
      </c>
      <c r="BX5517" t="s">
        <v>78</v>
      </c>
      <c r="BY5517" t="s">
        <v>9</v>
      </c>
      <c r="BZ5517" t="s">
        <v>9</v>
      </c>
      <c r="CA5517">
        <v>27.44</v>
      </c>
      <c r="CB5517" t="s">
        <v>79</v>
      </c>
      <c r="CD5517" s="2">
        <v>41001</v>
      </c>
      <c r="CI5517" s="1" t="s">
        <v>80</v>
      </c>
    </row>
    <row r="5518" spans="1:87" x14ac:dyDescent="0.25">
      <c r="A5518">
        <v>857227</v>
      </c>
      <c r="B5518" s="1" t="s">
        <v>8540</v>
      </c>
      <c r="C5518">
        <v>1006</v>
      </c>
      <c r="D5518" s="1" t="s">
        <v>4436</v>
      </c>
      <c r="E5518">
        <v>8.1999999999999993</v>
      </c>
      <c r="F5518">
        <v>2</v>
      </c>
      <c r="G5518">
        <f t="shared" si="258"/>
        <v>16.399999999999999</v>
      </c>
      <c r="H5518" s="2">
        <v>43029</v>
      </c>
      <c r="I5518" s="2">
        <v>43028</v>
      </c>
      <c r="J5518" s="7">
        <f t="shared" ca="1" si="259"/>
        <v>8</v>
      </c>
      <c r="K5518" s="7">
        <f t="shared" ca="1" si="260"/>
        <v>8</v>
      </c>
      <c r="M5518">
        <v>5.94</v>
      </c>
      <c r="N5518">
        <v>5.31</v>
      </c>
      <c r="O5518">
        <v>5.94</v>
      </c>
      <c r="P5518">
        <v>8.1999999999999993</v>
      </c>
      <c r="Q5518">
        <v>8.1999999999999993</v>
      </c>
      <c r="R5518">
        <v>8.15</v>
      </c>
      <c r="S5518">
        <v>1</v>
      </c>
      <c r="T5518" s="1" t="s">
        <v>75</v>
      </c>
      <c r="U5518">
        <v>1</v>
      </c>
      <c r="V5518" s="1" t="s">
        <v>213</v>
      </c>
      <c r="Y5518" s="1" t="s">
        <v>76</v>
      </c>
      <c r="Z5518">
        <v>4</v>
      </c>
      <c r="AA5518" t="s">
        <v>76</v>
      </c>
      <c r="AD5518">
        <v>9.25</v>
      </c>
      <c r="AF5518" t="s">
        <v>265</v>
      </c>
      <c r="AG5518" s="2">
        <v>40896</v>
      </c>
      <c r="AH5518" t="s">
        <v>77</v>
      </c>
      <c r="AK5518">
        <v>0</v>
      </c>
      <c r="AM5518">
        <v>2</v>
      </c>
      <c r="AN5518" s="1" t="s">
        <v>89</v>
      </c>
      <c r="AO5518">
        <v>0</v>
      </c>
      <c r="AP5518" s="1" t="s">
        <v>89</v>
      </c>
      <c r="BA5518" s="2">
        <v>39105</v>
      </c>
      <c r="BD5518">
        <v>9.25</v>
      </c>
      <c r="BG5518" t="s">
        <v>77</v>
      </c>
      <c r="BI5518" t="s">
        <v>77</v>
      </c>
      <c r="BJ5518">
        <v>8.1999999999999993</v>
      </c>
      <c r="BK5518">
        <v>8.1999999999999993</v>
      </c>
      <c r="BL5518" s="2">
        <v>43028</v>
      </c>
      <c r="BM5518">
        <v>8.15</v>
      </c>
      <c r="BT5518">
        <v>5.94</v>
      </c>
      <c r="BU5518" s="2">
        <v>43029</v>
      </c>
      <c r="BV5518">
        <v>5.31</v>
      </c>
      <c r="BW5518">
        <v>5.94</v>
      </c>
      <c r="BX5518" t="s">
        <v>78</v>
      </c>
      <c r="BY5518" t="s">
        <v>9</v>
      </c>
      <c r="BZ5518" t="s">
        <v>9</v>
      </c>
      <c r="CA5518">
        <v>34.85</v>
      </c>
      <c r="CB5518" t="s">
        <v>79</v>
      </c>
      <c r="CD5518" s="2">
        <v>41001</v>
      </c>
      <c r="CI5518" s="1" t="s">
        <v>80</v>
      </c>
    </row>
    <row r="5519" spans="1:87" x14ac:dyDescent="0.25">
      <c r="A5519">
        <v>857979</v>
      </c>
      <c r="B5519" s="1" t="s">
        <v>8541</v>
      </c>
      <c r="C5519">
        <v>863</v>
      </c>
      <c r="D5519" s="1" t="s">
        <v>1142</v>
      </c>
      <c r="E5519">
        <v>1.97</v>
      </c>
      <c r="F5519">
        <v>1</v>
      </c>
      <c r="G5519">
        <f t="shared" si="258"/>
        <v>1.97</v>
      </c>
      <c r="H5519" s="2">
        <v>42871</v>
      </c>
      <c r="I5519" s="2">
        <v>43142</v>
      </c>
      <c r="J5519" s="7">
        <f t="shared" ca="1" si="259"/>
        <v>13</v>
      </c>
      <c r="K5519" s="7">
        <f t="shared" ca="1" si="260"/>
        <v>4</v>
      </c>
      <c r="M5519">
        <v>1.34</v>
      </c>
      <c r="N5519">
        <v>1.24</v>
      </c>
      <c r="O5519">
        <v>1.34</v>
      </c>
      <c r="P5519">
        <v>1.97</v>
      </c>
      <c r="Q5519">
        <v>1.97</v>
      </c>
      <c r="R5519">
        <v>1.97</v>
      </c>
      <c r="S5519">
        <v>1</v>
      </c>
      <c r="T5519" s="1" t="s">
        <v>75</v>
      </c>
      <c r="U5519">
        <v>2</v>
      </c>
      <c r="V5519" s="1" t="s">
        <v>3797</v>
      </c>
      <c r="Y5519" s="1" t="s">
        <v>76</v>
      </c>
      <c r="Z5519">
        <v>4</v>
      </c>
      <c r="AA5519" t="s">
        <v>76</v>
      </c>
      <c r="AD5519">
        <v>1</v>
      </c>
      <c r="AF5519" t="s">
        <v>88</v>
      </c>
      <c r="AG5519" s="2">
        <v>40896</v>
      </c>
      <c r="AH5519" t="s">
        <v>77</v>
      </c>
      <c r="AM5519">
        <v>3</v>
      </c>
      <c r="AN5519" s="1" t="s">
        <v>138</v>
      </c>
      <c r="AO5519">
        <v>0</v>
      </c>
      <c r="AP5519" s="1" t="s">
        <v>182</v>
      </c>
      <c r="AQ5519">
        <v>3270</v>
      </c>
      <c r="AR5519" s="1" t="s">
        <v>3814</v>
      </c>
      <c r="AS5519">
        <v>5297</v>
      </c>
      <c r="AT5519" s="1" t="s">
        <v>3815</v>
      </c>
      <c r="AU5519">
        <v>1.97</v>
      </c>
      <c r="AV5519">
        <v>1.97</v>
      </c>
      <c r="AW5519">
        <v>1.97</v>
      </c>
      <c r="AX5519">
        <v>1.97</v>
      </c>
      <c r="AY5519">
        <v>1.97</v>
      </c>
      <c r="BA5519" s="2">
        <v>39105</v>
      </c>
      <c r="BD5519">
        <v>1</v>
      </c>
      <c r="BG5519" t="s">
        <v>77</v>
      </c>
      <c r="BI5519" t="s">
        <v>77</v>
      </c>
      <c r="BJ5519">
        <v>1.97</v>
      </c>
      <c r="BK5519">
        <v>1.97</v>
      </c>
      <c r="BL5519" s="2">
        <v>43142</v>
      </c>
      <c r="BM5519">
        <v>1.97</v>
      </c>
      <c r="BT5519">
        <v>1.34</v>
      </c>
      <c r="BU5519" s="2">
        <v>42871</v>
      </c>
      <c r="BV5519">
        <v>1.24</v>
      </c>
      <c r="BW5519">
        <v>1.34</v>
      </c>
      <c r="BX5519" t="s">
        <v>78</v>
      </c>
      <c r="BY5519" t="s">
        <v>9</v>
      </c>
      <c r="BZ5519" t="s">
        <v>9</v>
      </c>
      <c r="CA5519">
        <v>37.06</v>
      </c>
      <c r="CB5519" t="s">
        <v>79</v>
      </c>
      <c r="CD5519" s="2">
        <v>41001</v>
      </c>
      <c r="CI5519" s="1" t="s">
        <v>80</v>
      </c>
    </row>
    <row r="5520" spans="1:87" x14ac:dyDescent="0.25">
      <c r="A5520">
        <v>858837</v>
      </c>
      <c r="B5520" s="1" t="s">
        <v>8542</v>
      </c>
      <c r="C5520">
        <v>654</v>
      </c>
      <c r="D5520" s="1" t="s">
        <v>965</v>
      </c>
      <c r="E5520">
        <v>10.9</v>
      </c>
      <c r="F5520">
        <v>1</v>
      </c>
      <c r="G5520">
        <f t="shared" si="258"/>
        <v>10.9</v>
      </c>
      <c r="H5520" s="2">
        <v>43223</v>
      </c>
      <c r="I5520" s="2">
        <v>43222</v>
      </c>
      <c r="J5520" s="7">
        <f t="shared" ca="1" si="259"/>
        <v>1</v>
      </c>
      <c r="K5520" s="7">
        <f t="shared" ca="1" si="260"/>
        <v>1</v>
      </c>
      <c r="M5520">
        <v>7.89</v>
      </c>
      <c r="N5520">
        <v>7.89</v>
      </c>
      <c r="O5520">
        <v>7.89</v>
      </c>
      <c r="P5520">
        <v>10.9</v>
      </c>
      <c r="Q5520">
        <v>10.9</v>
      </c>
      <c r="R5520">
        <v>10.9</v>
      </c>
      <c r="S5520">
        <v>1</v>
      </c>
      <c r="T5520" s="1" t="s">
        <v>75</v>
      </c>
      <c r="Y5520" s="1" t="s">
        <v>76</v>
      </c>
      <c r="Z5520">
        <v>4</v>
      </c>
      <c r="AA5520" t="s">
        <v>76</v>
      </c>
      <c r="AD5520">
        <v>7.46</v>
      </c>
      <c r="AE5520">
        <v>30</v>
      </c>
      <c r="AF5520" t="s">
        <v>88</v>
      </c>
      <c r="AG5520" s="2">
        <v>40897</v>
      </c>
      <c r="AH5520" t="s">
        <v>77</v>
      </c>
      <c r="AM5520">
        <v>2</v>
      </c>
      <c r="AN5520" s="1" t="s">
        <v>89</v>
      </c>
      <c r="AO5520">
        <v>0</v>
      </c>
      <c r="AP5520" s="1" t="s">
        <v>89</v>
      </c>
      <c r="AS5520">
        <v>9176</v>
      </c>
      <c r="AT5520" s="1" t="s">
        <v>8543</v>
      </c>
      <c r="AV5520">
        <v>0</v>
      </c>
      <c r="AX5520">
        <v>10.9</v>
      </c>
      <c r="AY5520">
        <v>10.9</v>
      </c>
      <c r="BA5520" s="2">
        <v>39105</v>
      </c>
      <c r="BC5520">
        <v>30</v>
      </c>
      <c r="BD5520">
        <v>7.46</v>
      </c>
      <c r="BG5520" t="s">
        <v>77</v>
      </c>
      <c r="BI5520" t="s">
        <v>77</v>
      </c>
      <c r="BJ5520">
        <v>10.9</v>
      </c>
      <c r="BK5520">
        <v>10.9</v>
      </c>
      <c r="BL5520" s="2">
        <v>43222</v>
      </c>
      <c r="BM5520">
        <v>10.9</v>
      </c>
      <c r="BT5520">
        <v>7.89</v>
      </c>
      <c r="BU5520" s="2">
        <v>43223</v>
      </c>
      <c r="BV5520">
        <v>7.89</v>
      </c>
      <c r="BW5520">
        <v>7.89</v>
      </c>
      <c r="BX5520" t="s">
        <v>78</v>
      </c>
      <c r="BY5520" t="s">
        <v>9</v>
      </c>
      <c r="BZ5520" t="s">
        <v>9</v>
      </c>
      <c r="CA5520">
        <v>27.61</v>
      </c>
      <c r="CB5520" t="s">
        <v>79</v>
      </c>
      <c r="CD5520" s="2">
        <v>41001</v>
      </c>
      <c r="CI5520" s="1" t="s">
        <v>80</v>
      </c>
    </row>
    <row r="5521" spans="1:87" x14ac:dyDescent="0.25">
      <c r="A5521">
        <v>858936</v>
      </c>
      <c r="B5521" t="s">
        <v>8544</v>
      </c>
      <c r="C5521">
        <v>654</v>
      </c>
      <c r="D5521" s="1" t="s">
        <v>965</v>
      </c>
      <c r="E5521">
        <v>12.18</v>
      </c>
      <c r="F5521">
        <v>1</v>
      </c>
      <c r="G5521">
        <f t="shared" si="258"/>
        <v>12.18</v>
      </c>
      <c r="H5521" s="2">
        <v>42878</v>
      </c>
      <c r="I5521" s="2">
        <v>42878</v>
      </c>
      <c r="J5521" s="7">
        <f t="shared" ca="1" si="259"/>
        <v>13</v>
      </c>
      <c r="K5521" s="7">
        <f t="shared" ca="1" si="260"/>
        <v>13</v>
      </c>
      <c r="M5521">
        <v>8.82</v>
      </c>
      <c r="N5521">
        <v>8.82</v>
      </c>
      <c r="O5521">
        <v>8.82</v>
      </c>
      <c r="P5521">
        <v>12.18</v>
      </c>
      <c r="Q5521">
        <v>12.18</v>
      </c>
      <c r="R5521">
        <v>12.18</v>
      </c>
      <c r="S5521">
        <v>1</v>
      </c>
      <c r="T5521" s="1" t="s">
        <v>75</v>
      </c>
      <c r="Y5521" s="1" t="s">
        <v>76</v>
      </c>
      <c r="Z5521">
        <v>4</v>
      </c>
      <c r="AA5521" t="s">
        <v>76</v>
      </c>
      <c r="AD5521">
        <v>1</v>
      </c>
      <c r="AF5521" t="s">
        <v>88</v>
      </c>
      <c r="AG5521" s="2">
        <v>40896</v>
      </c>
      <c r="AH5521" t="s">
        <v>77</v>
      </c>
      <c r="AM5521">
        <v>2</v>
      </c>
      <c r="AN5521" s="1" t="s">
        <v>89</v>
      </c>
      <c r="AO5521">
        <v>0</v>
      </c>
      <c r="AP5521" s="1" t="s">
        <v>89</v>
      </c>
      <c r="AQ5521">
        <v>3340</v>
      </c>
      <c r="AR5521" s="1" t="s">
        <v>4151</v>
      </c>
      <c r="AS5521">
        <v>8471</v>
      </c>
      <c r="AT5521" s="1" t="s">
        <v>4152</v>
      </c>
      <c r="AU5521">
        <v>12.18</v>
      </c>
      <c r="AV5521">
        <v>12.18</v>
      </c>
      <c r="AW5521">
        <v>12.18</v>
      </c>
      <c r="AX5521">
        <v>12.18</v>
      </c>
      <c r="AY5521">
        <v>12.18</v>
      </c>
      <c r="BA5521" s="2">
        <v>39105</v>
      </c>
      <c r="BD5521">
        <v>1</v>
      </c>
      <c r="BG5521" t="s">
        <v>77</v>
      </c>
      <c r="BI5521" t="s">
        <v>77</v>
      </c>
      <c r="BJ5521">
        <v>12.18</v>
      </c>
      <c r="BK5521">
        <v>12.18</v>
      </c>
      <c r="BL5521" s="2">
        <v>42878</v>
      </c>
      <c r="BM5521">
        <v>12.18</v>
      </c>
      <c r="BT5521">
        <v>8.82</v>
      </c>
      <c r="BU5521" s="2">
        <v>42878</v>
      </c>
      <c r="BV5521">
        <v>8.82</v>
      </c>
      <c r="BW5521">
        <v>8.82</v>
      </c>
      <c r="BX5521" t="s">
        <v>78</v>
      </c>
      <c r="BY5521" t="s">
        <v>9</v>
      </c>
      <c r="BZ5521" t="s">
        <v>9</v>
      </c>
      <c r="CA5521">
        <v>27.59</v>
      </c>
      <c r="CB5521" t="s">
        <v>79</v>
      </c>
      <c r="CD5521" s="2">
        <v>41001</v>
      </c>
      <c r="CI5521" s="1" t="s">
        <v>80</v>
      </c>
    </row>
    <row r="5522" spans="1:87" x14ac:dyDescent="0.25">
      <c r="A5522">
        <v>859892</v>
      </c>
      <c r="B5522" s="1" t="s">
        <v>8545</v>
      </c>
      <c r="C5522">
        <v>1054</v>
      </c>
      <c r="D5522" s="1" t="s">
        <v>3852</v>
      </c>
      <c r="E5522">
        <v>3.15</v>
      </c>
      <c r="F5522">
        <v>1</v>
      </c>
      <c r="G5522">
        <f t="shared" si="258"/>
        <v>3.15</v>
      </c>
      <c r="H5522" s="2">
        <v>43215</v>
      </c>
      <c r="I5522" s="2">
        <v>43215</v>
      </c>
      <c r="J5522" s="7">
        <f t="shared" ca="1" si="259"/>
        <v>2</v>
      </c>
      <c r="K5522" s="7">
        <f t="shared" ca="1" si="260"/>
        <v>2</v>
      </c>
      <c r="M5522">
        <v>2.29</v>
      </c>
      <c r="N5522">
        <v>2.29</v>
      </c>
      <c r="O5522">
        <v>2.29</v>
      </c>
      <c r="P5522">
        <v>3.15</v>
      </c>
      <c r="Q5522">
        <v>3.15</v>
      </c>
      <c r="R5522">
        <v>3.15</v>
      </c>
      <c r="S5522">
        <v>1</v>
      </c>
      <c r="T5522" s="1" t="s">
        <v>75</v>
      </c>
      <c r="U5522">
        <v>6</v>
      </c>
      <c r="V5522" t="s">
        <v>3756</v>
      </c>
      <c r="Y5522" s="1" t="s">
        <v>76</v>
      </c>
      <c r="Z5522">
        <v>4</v>
      </c>
      <c r="AA5522" t="s">
        <v>76</v>
      </c>
      <c r="AD5522">
        <v>15.22</v>
      </c>
      <c r="AE5522">
        <v>30</v>
      </c>
      <c r="AF5522" t="s">
        <v>88</v>
      </c>
      <c r="AG5522" s="2">
        <v>40897</v>
      </c>
      <c r="AH5522" t="s">
        <v>77</v>
      </c>
      <c r="AM5522">
        <v>2</v>
      </c>
      <c r="AN5522" s="1" t="s">
        <v>89</v>
      </c>
      <c r="AO5522">
        <v>0</v>
      </c>
      <c r="AP5522" s="1" t="s">
        <v>89</v>
      </c>
      <c r="AS5522">
        <v>6149</v>
      </c>
      <c r="AT5522" s="1" t="s">
        <v>8546</v>
      </c>
      <c r="AV5522">
        <v>0</v>
      </c>
      <c r="AX5522">
        <v>3.15</v>
      </c>
      <c r="BA5522" s="2">
        <v>39105</v>
      </c>
      <c r="BC5522">
        <v>30</v>
      </c>
      <c r="BD5522">
        <v>15.22</v>
      </c>
      <c r="BG5522" t="s">
        <v>77</v>
      </c>
      <c r="BI5522" t="s">
        <v>77</v>
      </c>
      <c r="BJ5522">
        <v>3.15</v>
      </c>
      <c r="BK5522">
        <v>3.15</v>
      </c>
      <c r="BL5522" s="2">
        <v>43215</v>
      </c>
      <c r="BM5522">
        <v>3.15</v>
      </c>
      <c r="BT5522">
        <v>2.29</v>
      </c>
      <c r="BU5522" s="2">
        <v>43215</v>
      </c>
      <c r="BV5522">
        <v>2.29</v>
      </c>
      <c r="BW5522">
        <v>2.29</v>
      </c>
      <c r="BX5522" t="s">
        <v>78</v>
      </c>
      <c r="BY5522" t="s">
        <v>9</v>
      </c>
      <c r="BZ5522" t="s">
        <v>9</v>
      </c>
      <c r="CA5522">
        <v>27.3</v>
      </c>
      <c r="CB5522" t="s">
        <v>79</v>
      </c>
      <c r="CD5522" s="2">
        <v>41001</v>
      </c>
      <c r="CI5522" s="1" t="s">
        <v>80</v>
      </c>
    </row>
    <row r="5523" spans="1:87" x14ac:dyDescent="0.25">
      <c r="A5523">
        <v>859900</v>
      </c>
      <c r="B5523" s="1" t="s">
        <v>8547</v>
      </c>
      <c r="C5523">
        <v>1054</v>
      </c>
      <c r="D5523" s="1" t="s">
        <v>3852</v>
      </c>
      <c r="E5523">
        <v>3.48</v>
      </c>
      <c r="F5523">
        <v>1</v>
      </c>
      <c r="G5523">
        <f t="shared" si="258"/>
        <v>3.48</v>
      </c>
      <c r="H5523" s="2">
        <v>43210</v>
      </c>
      <c r="I5523" s="2">
        <v>43210</v>
      </c>
      <c r="J5523" s="7">
        <f t="shared" ca="1" si="259"/>
        <v>2</v>
      </c>
      <c r="K5523" s="7">
        <f t="shared" ca="1" si="260"/>
        <v>2</v>
      </c>
      <c r="M5523">
        <v>2.52</v>
      </c>
      <c r="N5523">
        <v>2.52</v>
      </c>
      <c r="O5523">
        <v>2.52</v>
      </c>
      <c r="P5523">
        <v>3.48</v>
      </c>
      <c r="Q5523">
        <v>3.48</v>
      </c>
      <c r="R5523">
        <v>3.48</v>
      </c>
      <c r="S5523">
        <v>1</v>
      </c>
      <c r="T5523" s="1" t="s">
        <v>75</v>
      </c>
      <c r="U5523">
        <v>6</v>
      </c>
      <c r="V5523" t="s">
        <v>3756</v>
      </c>
      <c r="Y5523" s="1" t="s">
        <v>76</v>
      </c>
      <c r="Z5523">
        <v>4</v>
      </c>
      <c r="AA5523" t="s">
        <v>76</v>
      </c>
      <c r="AD5523">
        <v>18</v>
      </c>
      <c r="AE5523">
        <v>30</v>
      </c>
      <c r="AF5523" t="s">
        <v>265</v>
      </c>
      <c r="AG5523" s="2">
        <v>40897</v>
      </c>
      <c r="AH5523" t="s">
        <v>77</v>
      </c>
      <c r="AM5523">
        <v>2</v>
      </c>
      <c r="AN5523" s="1" t="s">
        <v>89</v>
      </c>
      <c r="AO5523">
        <v>0</v>
      </c>
      <c r="AP5523" s="1" t="s">
        <v>89</v>
      </c>
      <c r="AS5523">
        <v>6151</v>
      </c>
      <c r="AT5523" s="1" t="s">
        <v>8548</v>
      </c>
      <c r="AV5523">
        <v>0</v>
      </c>
      <c r="AX5523">
        <v>3.48</v>
      </c>
      <c r="BA5523" s="2">
        <v>39840</v>
      </c>
      <c r="BC5523">
        <v>30</v>
      </c>
      <c r="BD5523">
        <v>18</v>
      </c>
      <c r="BG5523" t="s">
        <v>77</v>
      </c>
      <c r="BI5523" t="s">
        <v>77</v>
      </c>
      <c r="BJ5523">
        <v>3.48</v>
      </c>
      <c r="BK5523">
        <v>3.48</v>
      </c>
      <c r="BL5523" s="2">
        <v>43210</v>
      </c>
      <c r="BM5523">
        <v>3.48</v>
      </c>
      <c r="BT5523">
        <v>2.52</v>
      </c>
      <c r="BU5523" s="2">
        <v>43210</v>
      </c>
      <c r="BV5523">
        <v>2.52</v>
      </c>
      <c r="BW5523">
        <v>2.52</v>
      </c>
      <c r="BX5523" t="s">
        <v>78</v>
      </c>
      <c r="BY5523" t="s">
        <v>9</v>
      </c>
      <c r="BZ5523" t="s">
        <v>9</v>
      </c>
      <c r="CA5523">
        <v>27.59</v>
      </c>
      <c r="CB5523" t="s">
        <v>79</v>
      </c>
      <c r="CD5523" s="2">
        <v>41001</v>
      </c>
      <c r="CI5523" s="1" t="s">
        <v>80</v>
      </c>
    </row>
    <row r="5524" spans="1:87" x14ac:dyDescent="0.25">
      <c r="A5524">
        <v>859991</v>
      </c>
      <c r="B5524" t="s">
        <v>8549</v>
      </c>
      <c r="C5524">
        <v>718</v>
      </c>
      <c r="D5524" s="1" t="s">
        <v>3761</v>
      </c>
      <c r="E5524">
        <v>7.98</v>
      </c>
      <c r="F5524">
        <v>2</v>
      </c>
      <c r="G5524">
        <f t="shared" si="258"/>
        <v>15.96</v>
      </c>
      <c r="H5524" s="2">
        <v>43218</v>
      </c>
      <c r="I5524" s="2">
        <v>43217</v>
      </c>
      <c r="J5524" s="7">
        <f t="shared" ca="1" si="259"/>
        <v>1</v>
      </c>
      <c r="K5524" s="7">
        <f t="shared" ca="1" si="260"/>
        <v>1</v>
      </c>
      <c r="M5524">
        <v>5.78</v>
      </c>
      <c r="N5524">
        <v>5.78</v>
      </c>
      <c r="O5524">
        <v>5.78</v>
      </c>
      <c r="P5524">
        <v>7.98</v>
      </c>
      <c r="Q5524">
        <v>7.98</v>
      </c>
      <c r="R5524">
        <v>7.98</v>
      </c>
      <c r="S5524">
        <v>1</v>
      </c>
      <c r="T5524" s="1" t="s">
        <v>75</v>
      </c>
      <c r="Y5524" s="1" t="s">
        <v>76</v>
      </c>
      <c r="Z5524">
        <v>4</v>
      </c>
      <c r="AA5524" t="s">
        <v>76</v>
      </c>
      <c r="AD5524">
        <v>10.87</v>
      </c>
      <c r="AE5524">
        <v>30</v>
      </c>
      <c r="AF5524" t="s">
        <v>85</v>
      </c>
      <c r="AG5524" s="2">
        <v>40897</v>
      </c>
      <c r="AH5524" t="s">
        <v>77</v>
      </c>
      <c r="AM5524">
        <v>2</v>
      </c>
      <c r="AN5524" s="1" t="s">
        <v>89</v>
      </c>
      <c r="AO5524">
        <v>0</v>
      </c>
      <c r="AP5524" s="1" t="s">
        <v>89</v>
      </c>
      <c r="AS5524">
        <v>2138</v>
      </c>
      <c r="AT5524" s="1" t="s">
        <v>8550</v>
      </c>
      <c r="AV5524">
        <v>0</v>
      </c>
      <c r="AX5524">
        <v>7.98</v>
      </c>
      <c r="AY5524">
        <v>7.98</v>
      </c>
      <c r="BA5524" s="2">
        <v>39105</v>
      </c>
      <c r="BC5524">
        <v>30</v>
      </c>
      <c r="BD5524">
        <v>10.87</v>
      </c>
      <c r="BG5524" t="s">
        <v>77</v>
      </c>
      <c r="BI5524" t="s">
        <v>77</v>
      </c>
      <c r="BJ5524">
        <v>7.98</v>
      </c>
      <c r="BK5524">
        <v>7.98</v>
      </c>
      <c r="BL5524" s="2">
        <v>43217</v>
      </c>
      <c r="BM5524">
        <v>7.98</v>
      </c>
      <c r="BT5524">
        <v>5.78</v>
      </c>
      <c r="BU5524" s="2">
        <v>43218</v>
      </c>
      <c r="BV5524">
        <v>5.78</v>
      </c>
      <c r="BW5524">
        <v>5.78</v>
      </c>
      <c r="BX5524" t="s">
        <v>78</v>
      </c>
      <c r="BY5524" t="s">
        <v>9</v>
      </c>
      <c r="BZ5524" t="s">
        <v>9</v>
      </c>
      <c r="CA5524">
        <v>27.57</v>
      </c>
      <c r="CB5524" t="s">
        <v>79</v>
      </c>
      <c r="CD5524" s="2">
        <v>41001</v>
      </c>
      <c r="CI5524" s="1" t="s">
        <v>80</v>
      </c>
    </row>
    <row r="5525" spans="1:87" x14ac:dyDescent="0.25">
      <c r="A5525">
        <v>860213</v>
      </c>
      <c r="B5525" t="s">
        <v>8551</v>
      </c>
      <c r="C5525">
        <v>718</v>
      </c>
      <c r="D5525" s="1" t="s">
        <v>3761</v>
      </c>
      <c r="E5525">
        <v>15.95</v>
      </c>
      <c r="F5525">
        <v>3</v>
      </c>
      <c r="G5525">
        <f t="shared" si="258"/>
        <v>47.849999999999994</v>
      </c>
      <c r="H5525" s="2">
        <v>43215</v>
      </c>
      <c r="I5525" s="2">
        <v>43225</v>
      </c>
      <c r="J5525" s="7">
        <f t="shared" ca="1" si="259"/>
        <v>2</v>
      </c>
      <c r="K5525" s="7">
        <f t="shared" ca="1" si="260"/>
        <v>1</v>
      </c>
      <c r="M5525">
        <v>11.56</v>
      </c>
      <c r="N5525">
        <v>11.56</v>
      </c>
      <c r="O5525">
        <v>11.56</v>
      </c>
      <c r="P5525">
        <v>15.95</v>
      </c>
      <c r="Q5525">
        <v>15.95</v>
      </c>
      <c r="R5525">
        <v>15.95</v>
      </c>
      <c r="S5525">
        <v>1</v>
      </c>
      <c r="T5525" s="1" t="s">
        <v>75</v>
      </c>
      <c r="Y5525" s="1" t="s">
        <v>76</v>
      </c>
      <c r="Z5525">
        <v>4</v>
      </c>
      <c r="AA5525" t="s">
        <v>76</v>
      </c>
      <c r="AD5525">
        <v>52.5</v>
      </c>
      <c r="AE5525">
        <v>15</v>
      </c>
      <c r="AF5525" t="s">
        <v>265</v>
      </c>
      <c r="AG5525" s="2">
        <v>40897</v>
      </c>
      <c r="AH5525" t="s">
        <v>77</v>
      </c>
      <c r="AM5525">
        <v>2</v>
      </c>
      <c r="AN5525" s="1" t="s">
        <v>89</v>
      </c>
      <c r="AO5525">
        <v>0</v>
      </c>
      <c r="AP5525" s="1" t="s">
        <v>89</v>
      </c>
      <c r="AS5525">
        <v>2139</v>
      </c>
      <c r="AT5525" s="1" t="s">
        <v>8552</v>
      </c>
      <c r="AV5525">
        <v>0</v>
      </c>
      <c r="AX5525">
        <v>15.95</v>
      </c>
      <c r="AY5525">
        <v>15.95</v>
      </c>
      <c r="BA5525" s="2">
        <v>39105</v>
      </c>
      <c r="BC5525">
        <v>15</v>
      </c>
      <c r="BD5525">
        <v>52.5</v>
      </c>
      <c r="BG5525" t="s">
        <v>77</v>
      </c>
      <c r="BI5525" t="s">
        <v>77</v>
      </c>
      <c r="BJ5525">
        <v>15.95</v>
      </c>
      <c r="BK5525">
        <v>15.95</v>
      </c>
      <c r="BL5525" s="2">
        <v>43225</v>
      </c>
      <c r="BM5525">
        <v>15.95</v>
      </c>
      <c r="BT5525">
        <v>11.56</v>
      </c>
      <c r="BU5525" s="2">
        <v>43215</v>
      </c>
      <c r="BV5525">
        <v>11.56</v>
      </c>
      <c r="BW5525">
        <v>11.56</v>
      </c>
      <c r="BX5525" t="s">
        <v>78</v>
      </c>
      <c r="BY5525" t="s">
        <v>9</v>
      </c>
      <c r="BZ5525" t="s">
        <v>9</v>
      </c>
      <c r="CA5525">
        <v>27.52</v>
      </c>
      <c r="CB5525" t="s">
        <v>79</v>
      </c>
      <c r="CD5525" s="2">
        <v>41001</v>
      </c>
      <c r="CI5525" s="1" t="s">
        <v>80</v>
      </c>
    </row>
    <row r="5526" spans="1:87" x14ac:dyDescent="0.25">
      <c r="A5526">
        <v>860221</v>
      </c>
      <c r="B5526" s="1" t="s">
        <v>8553</v>
      </c>
      <c r="C5526">
        <v>18</v>
      </c>
      <c r="D5526" s="1" t="s">
        <v>3775</v>
      </c>
      <c r="E5526">
        <v>6.78</v>
      </c>
      <c r="F5526">
        <v>1</v>
      </c>
      <c r="G5526">
        <f t="shared" si="258"/>
        <v>6.78</v>
      </c>
      <c r="H5526" s="2">
        <v>43165</v>
      </c>
      <c r="I5526" s="2">
        <v>43165</v>
      </c>
      <c r="J5526" s="7">
        <f t="shared" ca="1" si="259"/>
        <v>3</v>
      </c>
      <c r="K5526" s="7">
        <f t="shared" ca="1" si="260"/>
        <v>3</v>
      </c>
      <c r="M5526">
        <v>4.91</v>
      </c>
      <c r="N5526">
        <v>4.91</v>
      </c>
      <c r="O5526">
        <v>4.91</v>
      </c>
      <c r="P5526">
        <v>6.78</v>
      </c>
      <c r="Q5526">
        <v>6.78</v>
      </c>
      <c r="R5526">
        <v>6.78</v>
      </c>
      <c r="S5526">
        <v>1</v>
      </c>
      <c r="T5526" s="1" t="s">
        <v>75</v>
      </c>
      <c r="Y5526" s="1" t="s">
        <v>76</v>
      </c>
      <c r="Z5526">
        <v>4</v>
      </c>
      <c r="AA5526" t="s">
        <v>76</v>
      </c>
      <c r="AD5526">
        <v>5.97</v>
      </c>
      <c r="AF5526" t="s">
        <v>88</v>
      </c>
      <c r="AG5526" s="2">
        <v>40897</v>
      </c>
      <c r="AH5526" t="s">
        <v>77</v>
      </c>
      <c r="AM5526">
        <v>2</v>
      </c>
      <c r="AN5526" s="1" t="s">
        <v>89</v>
      </c>
      <c r="AO5526">
        <v>0</v>
      </c>
      <c r="AP5526" s="1" t="s">
        <v>89</v>
      </c>
      <c r="AQ5526">
        <v>3942</v>
      </c>
      <c r="AR5526" s="1" t="s">
        <v>3873</v>
      </c>
      <c r="AS5526">
        <v>5276</v>
      </c>
      <c r="AT5526" s="1" t="s">
        <v>3874</v>
      </c>
      <c r="AU5526">
        <v>6.78</v>
      </c>
      <c r="AV5526">
        <v>6.78</v>
      </c>
      <c r="AW5526">
        <v>6.78</v>
      </c>
      <c r="AX5526">
        <v>6.78</v>
      </c>
      <c r="AY5526">
        <v>6.78</v>
      </c>
      <c r="BA5526" s="2">
        <v>39105</v>
      </c>
      <c r="BD5526">
        <v>5.97</v>
      </c>
      <c r="BG5526" t="s">
        <v>77</v>
      </c>
      <c r="BI5526" t="s">
        <v>77</v>
      </c>
      <c r="BJ5526">
        <v>6.78</v>
      </c>
      <c r="BK5526">
        <v>6.78</v>
      </c>
      <c r="BL5526" s="2">
        <v>43165</v>
      </c>
      <c r="BM5526">
        <v>6.78</v>
      </c>
      <c r="BT5526">
        <v>4.91</v>
      </c>
      <c r="BU5526" s="2">
        <v>43165</v>
      </c>
      <c r="BV5526">
        <v>4.91</v>
      </c>
      <c r="BW5526">
        <v>4.91</v>
      </c>
      <c r="BX5526" t="s">
        <v>78</v>
      </c>
      <c r="BY5526" t="s">
        <v>9</v>
      </c>
      <c r="BZ5526" t="s">
        <v>9</v>
      </c>
      <c r="CA5526">
        <v>27.58</v>
      </c>
      <c r="CB5526" t="s">
        <v>79</v>
      </c>
      <c r="CD5526" s="2">
        <v>41001</v>
      </c>
      <c r="CI5526" s="1" t="s">
        <v>80</v>
      </c>
    </row>
    <row r="5527" spans="1:87" x14ac:dyDescent="0.25">
      <c r="A5527">
        <v>860999</v>
      </c>
      <c r="B5527" s="1" t="s">
        <v>8554</v>
      </c>
      <c r="C5527">
        <v>399</v>
      </c>
      <c r="D5527" t="s">
        <v>3008</v>
      </c>
      <c r="E5527">
        <v>1.98</v>
      </c>
      <c r="F5527">
        <v>1</v>
      </c>
      <c r="G5527">
        <f t="shared" si="258"/>
        <v>1.98</v>
      </c>
      <c r="H5527" s="2">
        <v>43193</v>
      </c>
      <c r="I5527" s="2">
        <v>43193</v>
      </c>
      <c r="J5527" s="7">
        <f t="shared" ca="1" si="259"/>
        <v>2</v>
      </c>
      <c r="K5527" s="7">
        <f t="shared" ca="1" si="260"/>
        <v>2</v>
      </c>
      <c r="M5527">
        <v>1.43</v>
      </c>
      <c r="N5527">
        <v>1.43</v>
      </c>
      <c r="O5527">
        <v>1.43</v>
      </c>
      <c r="P5527">
        <v>1.98</v>
      </c>
      <c r="Q5527">
        <v>1.98</v>
      </c>
      <c r="R5527">
        <v>1.98</v>
      </c>
      <c r="S5527">
        <v>1</v>
      </c>
      <c r="T5527" s="1" t="s">
        <v>75</v>
      </c>
      <c r="Y5527" s="1" t="s">
        <v>76</v>
      </c>
      <c r="Z5527">
        <v>4</v>
      </c>
      <c r="AA5527" t="s">
        <v>76</v>
      </c>
      <c r="AD5527">
        <v>4.3499999999999996</v>
      </c>
      <c r="AG5527" s="2">
        <v>40896</v>
      </c>
      <c r="AH5527" t="s">
        <v>77</v>
      </c>
      <c r="AM5527">
        <v>2</v>
      </c>
      <c r="AN5527" s="1" t="s">
        <v>89</v>
      </c>
      <c r="AO5527">
        <v>0</v>
      </c>
      <c r="AP5527" s="1" t="s">
        <v>89</v>
      </c>
      <c r="AQ5527">
        <v>1114</v>
      </c>
      <c r="AR5527" s="1" t="s">
        <v>4379</v>
      </c>
      <c r="AS5527">
        <v>2695</v>
      </c>
      <c r="AT5527" s="1" t="s">
        <v>4380</v>
      </c>
      <c r="AU5527">
        <v>1.98</v>
      </c>
      <c r="AV5527">
        <v>1.98</v>
      </c>
      <c r="AW5527">
        <v>1.98</v>
      </c>
      <c r="AX5527">
        <v>1.98</v>
      </c>
      <c r="AY5527">
        <v>1.98</v>
      </c>
      <c r="BA5527" s="2">
        <v>39105</v>
      </c>
      <c r="BD5527">
        <v>4.3499999999999996</v>
      </c>
      <c r="BG5527" t="s">
        <v>77</v>
      </c>
      <c r="BI5527" t="s">
        <v>77</v>
      </c>
      <c r="BJ5527">
        <v>1.98</v>
      </c>
      <c r="BK5527">
        <v>1.98</v>
      </c>
      <c r="BL5527" s="2">
        <v>43193</v>
      </c>
      <c r="BM5527">
        <v>1.98</v>
      </c>
      <c r="BT5527">
        <v>1.43</v>
      </c>
      <c r="BU5527" s="2">
        <v>43193</v>
      </c>
      <c r="BV5527">
        <v>1.43</v>
      </c>
      <c r="BW5527">
        <v>1.43</v>
      </c>
      <c r="BX5527" t="s">
        <v>78</v>
      </c>
      <c r="BY5527" t="s">
        <v>9</v>
      </c>
      <c r="BZ5527" t="s">
        <v>9</v>
      </c>
      <c r="CA5527">
        <v>27.78</v>
      </c>
      <c r="CB5527" t="s">
        <v>79</v>
      </c>
      <c r="CD5527" s="2">
        <v>41001</v>
      </c>
      <c r="CI5527" s="1" t="s">
        <v>80</v>
      </c>
    </row>
    <row r="5528" spans="1:87" x14ac:dyDescent="0.25">
      <c r="A5528">
        <v>861492</v>
      </c>
      <c r="B5528" s="1" t="s">
        <v>8555</v>
      </c>
      <c r="C5528">
        <v>523</v>
      </c>
      <c r="D5528" s="1" t="s">
        <v>3783</v>
      </c>
      <c r="E5528">
        <v>44.12</v>
      </c>
      <c r="F5528">
        <v>1</v>
      </c>
      <c r="G5528">
        <f t="shared" si="258"/>
        <v>44.12</v>
      </c>
      <c r="H5528" s="2">
        <v>43006</v>
      </c>
      <c r="I5528" s="2">
        <v>43006</v>
      </c>
      <c r="J5528" s="7">
        <f t="shared" ca="1" si="259"/>
        <v>9</v>
      </c>
      <c r="K5528" s="7">
        <f t="shared" ca="1" si="260"/>
        <v>9</v>
      </c>
      <c r="M5528">
        <v>31.96</v>
      </c>
      <c r="N5528">
        <v>31.96</v>
      </c>
      <c r="O5528">
        <v>31.96</v>
      </c>
      <c r="P5528">
        <v>44.12</v>
      </c>
      <c r="Q5528">
        <v>44.12</v>
      </c>
      <c r="R5528">
        <v>44.12</v>
      </c>
      <c r="S5528">
        <v>1</v>
      </c>
      <c r="T5528" s="1" t="s">
        <v>75</v>
      </c>
      <c r="Y5528" s="1" t="s">
        <v>76</v>
      </c>
      <c r="Z5528">
        <v>4</v>
      </c>
      <c r="AA5528" t="s">
        <v>76</v>
      </c>
      <c r="AD5528">
        <v>0</v>
      </c>
      <c r="AG5528" s="2">
        <v>40896</v>
      </c>
      <c r="AH5528" t="s">
        <v>77</v>
      </c>
      <c r="AM5528">
        <v>2</v>
      </c>
      <c r="AN5528" s="1" t="s">
        <v>89</v>
      </c>
      <c r="AO5528">
        <v>0</v>
      </c>
      <c r="AP5528" s="1" t="s">
        <v>89</v>
      </c>
      <c r="AQ5528">
        <v>2367</v>
      </c>
      <c r="AR5528" s="1" t="s">
        <v>6232</v>
      </c>
      <c r="AS5528">
        <v>7718</v>
      </c>
      <c r="AT5528" s="1" t="s">
        <v>6233</v>
      </c>
      <c r="AU5528">
        <v>44.12</v>
      </c>
      <c r="AV5528">
        <v>44.12</v>
      </c>
      <c r="AW5528">
        <v>44.12</v>
      </c>
      <c r="AX5528">
        <v>44.12</v>
      </c>
      <c r="AY5528">
        <v>44.12</v>
      </c>
      <c r="BA5528" s="2">
        <v>39105</v>
      </c>
      <c r="BD5528">
        <v>0</v>
      </c>
      <c r="BG5528" t="s">
        <v>77</v>
      </c>
      <c r="BI5528" t="s">
        <v>77</v>
      </c>
      <c r="BJ5528">
        <v>44.12</v>
      </c>
      <c r="BK5528">
        <v>44.12</v>
      </c>
      <c r="BL5528" s="2">
        <v>43006</v>
      </c>
      <c r="BM5528">
        <v>44.12</v>
      </c>
      <c r="BT5528">
        <v>31.96</v>
      </c>
      <c r="BU5528" s="2">
        <v>43006</v>
      </c>
      <c r="BV5528">
        <v>31.96</v>
      </c>
      <c r="BW5528">
        <v>31.96</v>
      </c>
      <c r="BX5528" t="s">
        <v>78</v>
      </c>
      <c r="BY5528" t="s">
        <v>9</v>
      </c>
      <c r="BZ5528" t="s">
        <v>9</v>
      </c>
      <c r="CA5528">
        <v>27.56</v>
      </c>
      <c r="CB5528" t="s">
        <v>79</v>
      </c>
      <c r="CD5528" s="2">
        <v>41001</v>
      </c>
      <c r="CI5528" s="1" t="s">
        <v>80</v>
      </c>
    </row>
    <row r="5529" spans="1:87" x14ac:dyDescent="0.25">
      <c r="A5529">
        <v>862391</v>
      </c>
      <c r="B5529" s="1" t="s">
        <v>8556</v>
      </c>
      <c r="C5529">
        <v>1222</v>
      </c>
      <c r="D5529" s="1" t="s">
        <v>4143</v>
      </c>
      <c r="E5529">
        <v>16.98</v>
      </c>
      <c r="F5529">
        <v>1</v>
      </c>
      <c r="G5529">
        <f t="shared" si="258"/>
        <v>16.98</v>
      </c>
      <c r="H5529" s="2">
        <v>43200</v>
      </c>
      <c r="I5529" s="2">
        <v>43200</v>
      </c>
      <c r="J5529" s="7">
        <f t="shared" ca="1" si="259"/>
        <v>2</v>
      </c>
      <c r="K5529" s="7">
        <f t="shared" ca="1" si="260"/>
        <v>2</v>
      </c>
      <c r="M5529">
        <v>12.31</v>
      </c>
      <c r="N5529">
        <v>12.31</v>
      </c>
      <c r="O5529">
        <v>12.31</v>
      </c>
      <c r="P5529">
        <v>16.98</v>
      </c>
      <c r="Q5529">
        <v>16.98</v>
      </c>
      <c r="R5529">
        <v>16.98</v>
      </c>
      <c r="S5529">
        <v>1</v>
      </c>
      <c r="T5529" s="1" t="s">
        <v>75</v>
      </c>
      <c r="Y5529" s="1" t="s">
        <v>76</v>
      </c>
      <c r="Z5529">
        <v>4</v>
      </c>
      <c r="AA5529" t="s">
        <v>76</v>
      </c>
      <c r="AD5529">
        <v>14</v>
      </c>
      <c r="AE5529">
        <v>30</v>
      </c>
      <c r="AF5529" t="s">
        <v>88</v>
      </c>
      <c r="AG5529" s="2">
        <v>40897</v>
      </c>
      <c r="AH5529" t="s">
        <v>77</v>
      </c>
      <c r="AM5529">
        <v>2</v>
      </c>
      <c r="AN5529" s="1" t="s">
        <v>89</v>
      </c>
      <c r="AO5529">
        <v>0</v>
      </c>
      <c r="AP5529" s="1" t="s">
        <v>89</v>
      </c>
      <c r="BA5529" s="2">
        <v>39707</v>
      </c>
      <c r="BC5529">
        <v>30</v>
      </c>
      <c r="BD5529">
        <v>14</v>
      </c>
      <c r="BG5529" t="s">
        <v>77</v>
      </c>
      <c r="BI5529" t="s">
        <v>77</v>
      </c>
      <c r="BJ5529">
        <v>16.98</v>
      </c>
      <c r="BK5529">
        <v>16.98</v>
      </c>
      <c r="BL5529" s="2">
        <v>43200</v>
      </c>
      <c r="BM5529">
        <v>16.98</v>
      </c>
      <c r="BT5529">
        <v>12.31</v>
      </c>
      <c r="BU5529" s="2">
        <v>43200</v>
      </c>
      <c r="BV5529">
        <v>12.31</v>
      </c>
      <c r="BW5529">
        <v>12.31</v>
      </c>
      <c r="BX5529" t="s">
        <v>78</v>
      </c>
      <c r="BY5529" t="s">
        <v>9</v>
      </c>
      <c r="BZ5529" t="s">
        <v>9</v>
      </c>
      <c r="CA5529">
        <v>27.5</v>
      </c>
      <c r="CB5529" t="s">
        <v>79</v>
      </c>
      <c r="CD5529" s="2">
        <v>41001</v>
      </c>
      <c r="CI5529" s="1" t="s">
        <v>80</v>
      </c>
    </row>
    <row r="5530" spans="1:87" x14ac:dyDescent="0.25">
      <c r="A5530">
        <v>862664</v>
      </c>
      <c r="B5530" s="1" t="s">
        <v>8557</v>
      </c>
      <c r="C5530">
        <v>399</v>
      </c>
      <c r="D5530" t="s">
        <v>3008</v>
      </c>
      <c r="E5530">
        <v>9.99</v>
      </c>
      <c r="F5530">
        <v>1</v>
      </c>
      <c r="G5530">
        <f t="shared" si="258"/>
        <v>9.99</v>
      </c>
      <c r="H5530" s="2">
        <v>43206</v>
      </c>
      <c r="I5530" s="2">
        <v>43204</v>
      </c>
      <c r="J5530" s="7">
        <f t="shared" ca="1" si="259"/>
        <v>2</v>
      </c>
      <c r="K5530" s="7">
        <f t="shared" ca="1" si="260"/>
        <v>2</v>
      </c>
      <c r="M5530">
        <v>7.24</v>
      </c>
      <c r="N5530">
        <v>7.32</v>
      </c>
      <c r="O5530">
        <v>7.24</v>
      </c>
      <c r="P5530">
        <v>9.99</v>
      </c>
      <c r="Q5530">
        <v>9.99</v>
      </c>
      <c r="R5530">
        <v>9.99</v>
      </c>
      <c r="S5530">
        <v>1</v>
      </c>
      <c r="T5530" s="1" t="s">
        <v>75</v>
      </c>
      <c r="Y5530" s="1" t="s">
        <v>76</v>
      </c>
      <c r="Z5530">
        <v>4</v>
      </c>
      <c r="AA5530" t="s">
        <v>76</v>
      </c>
      <c r="AD5530">
        <v>12.66</v>
      </c>
      <c r="AE5530">
        <v>15</v>
      </c>
      <c r="AF5530" t="s">
        <v>88</v>
      </c>
      <c r="AG5530" s="2">
        <v>40896</v>
      </c>
      <c r="AH5530" t="s">
        <v>77</v>
      </c>
      <c r="AK5530">
        <v>0</v>
      </c>
      <c r="AM5530">
        <v>2</v>
      </c>
      <c r="AN5530" s="1" t="s">
        <v>89</v>
      </c>
      <c r="AO5530">
        <v>0</v>
      </c>
      <c r="AP5530" s="1" t="s">
        <v>89</v>
      </c>
      <c r="AQ5530">
        <v>3179</v>
      </c>
      <c r="AR5530" s="1" t="s">
        <v>3996</v>
      </c>
      <c r="AS5530">
        <v>10227</v>
      </c>
      <c r="AT5530" s="1" t="s">
        <v>3997</v>
      </c>
      <c r="AU5530">
        <v>9.99</v>
      </c>
      <c r="AV5530">
        <v>9.99</v>
      </c>
      <c r="AW5530">
        <v>9.99</v>
      </c>
      <c r="AX5530">
        <v>9.99</v>
      </c>
      <c r="AY5530">
        <v>9.99</v>
      </c>
      <c r="BA5530" s="2">
        <v>39105</v>
      </c>
      <c r="BC5530">
        <v>15</v>
      </c>
      <c r="BD5530">
        <v>12.66</v>
      </c>
      <c r="BG5530" t="s">
        <v>77</v>
      </c>
      <c r="BI5530" t="s">
        <v>77</v>
      </c>
      <c r="BJ5530">
        <v>9.99</v>
      </c>
      <c r="BK5530">
        <v>9.99</v>
      </c>
      <c r="BL5530" s="2">
        <v>43204</v>
      </c>
      <c r="BM5530">
        <v>9.99</v>
      </c>
      <c r="BT5530">
        <v>7.24</v>
      </c>
      <c r="BU5530" s="2">
        <v>43206</v>
      </c>
      <c r="BV5530">
        <v>7.32</v>
      </c>
      <c r="BW5530">
        <v>7.24</v>
      </c>
      <c r="BX5530" t="s">
        <v>78</v>
      </c>
      <c r="BY5530" t="s">
        <v>9</v>
      </c>
      <c r="BZ5530" t="s">
        <v>9</v>
      </c>
      <c r="CA5530">
        <v>26.73</v>
      </c>
      <c r="CB5530" t="s">
        <v>79</v>
      </c>
      <c r="CD5530" s="2">
        <v>41001</v>
      </c>
      <c r="CI5530" s="1" t="s">
        <v>80</v>
      </c>
    </row>
    <row r="5531" spans="1:87" x14ac:dyDescent="0.25">
      <c r="A5531">
        <v>862888</v>
      </c>
      <c r="B5531" s="1" t="s">
        <v>8558</v>
      </c>
      <c r="C5531">
        <v>318</v>
      </c>
      <c r="D5531" s="1" t="s">
        <v>106</v>
      </c>
      <c r="E5531">
        <v>4.1500000000000004</v>
      </c>
      <c r="F5531">
        <v>2</v>
      </c>
      <c r="G5531">
        <f t="shared" si="258"/>
        <v>8.3000000000000007</v>
      </c>
      <c r="H5531" s="2">
        <v>43216</v>
      </c>
      <c r="I5531" s="2">
        <v>43215</v>
      </c>
      <c r="J5531" s="7">
        <f t="shared" ca="1" si="259"/>
        <v>2</v>
      </c>
      <c r="K5531" s="7">
        <f t="shared" ca="1" si="260"/>
        <v>2</v>
      </c>
      <c r="M5531">
        <v>3.01</v>
      </c>
      <c r="N5531">
        <v>3.01</v>
      </c>
      <c r="O5531">
        <v>3.01</v>
      </c>
      <c r="P5531">
        <v>4.1500000000000004</v>
      </c>
      <c r="Q5531">
        <v>4.1500000000000004</v>
      </c>
      <c r="R5531">
        <v>4.1500000000000004</v>
      </c>
      <c r="S5531">
        <v>1</v>
      </c>
      <c r="T5531" s="1" t="s">
        <v>75</v>
      </c>
      <c r="Y5531" s="1" t="s">
        <v>76</v>
      </c>
      <c r="Z5531">
        <v>4</v>
      </c>
      <c r="AA5531" t="s">
        <v>76</v>
      </c>
      <c r="AD5531">
        <v>22.22</v>
      </c>
      <c r="AE5531">
        <v>20</v>
      </c>
      <c r="AF5531" t="s">
        <v>265</v>
      </c>
      <c r="AG5531" s="2">
        <v>40896</v>
      </c>
      <c r="AH5531" t="s">
        <v>77</v>
      </c>
      <c r="AM5531">
        <v>2</v>
      </c>
      <c r="AN5531" s="1" t="s">
        <v>89</v>
      </c>
      <c r="AO5531">
        <v>0</v>
      </c>
      <c r="AP5531" s="1" t="s">
        <v>89</v>
      </c>
      <c r="AS5531">
        <v>2209</v>
      </c>
      <c r="AT5531" s="1" t="s">
        <v>8559</v>
      </c>
      <c r="AV5531">
        <v>0</v>
      </c>
      <c r="AX5531">
        <v>4.1500000000000004</v>
      </c>
      <c r="AY5531">
        <v>4.1500000000000004</v>
      </c>
      <c r="BA5531" s="2">
        <v>39105</v>
      </c>
      <c r="BC5531">
        <v>20</v>
      </c>
      <c r="BD5531">
        <v>22.22</v>
      </c>
      <c r="BG5531" t="s">
        <v>77</v>
      </c>
      <c r="BI5531" t="s">
        <v>77</v>
      </c>
      <c r="BJ5531">
        <v>4.1500000000000004</v>
      </c>
      <c r="BK5531">
        <v>4.1500000000000004</v>
      </c>
      <c r="BL5531" s="2">
        <v>43215</v>
      </c>
      <c r="BM5531">
        <v>4.1500000000000004</v>
      </c>
      <c r="BT5531">
        <v>3.01</v>
      </c>
      <c r="BU5531" s="2">
        <v>43216</v>
      </c>
      <c r="BV5531">
        <v>3.01</v>
      </c>
      <c r="BW5531">
        <v>3.01</v>
      </c>
      <c r="BX5531" t="s">
        <v>78</v>
      </c>
      <c r="BY5531" t="s">
        <v>9</v>
      </c>
      <c r="BZ5531" t="s">
        <v>9</v>
      </c>
      <c r="CA5531">
        <v>27.47</v>
      </c>
      <c r="CB5531" t="s">
        <v>79</v>
      </c>
      <c r="CD5531" s="2">
        <v>41001</v>
      </c>
      <c r="CI5531" s="1" t="s">
        <v>80</v>
      </c>
    </row>
    <row r="5532" spans="1:87" x14ac:dyDescent="0.25">
      <c r="A5532">
        <v>863167</v>
      </c>
      <c r="B5532" t="s">
        <v>8560</v>
      </c>
      <c r="C5532">
        <v>345</v>
      </c>
      <c r="D5532" s="1" t="s">
        <v>302</v>
      </c>
      <c r="E5532">
        <v>11.57</v>
      </c>
      <c r="F5532">
        <v>1</v>
      </c>
      <c r="G5532">
        <f t="shared" si="258"/>
        <v>11.57</v>
      </c>
      <c r="H5532" s="2">
        <v>43182</v>
      </c>
      <c r="I5532" s="2">
        <v>43182</v>
      </c>
      <c r="J5532" s="7">
        <f t="shared" ca="1" si="259"/>
        <v>3</v>
      </c>
      <c r="K5532" s="7">
        <f t="shared" ca="1" si="260"/>
        <v>3</v>
      </c>
      <c r="M5532">
        <v>8.3800000000000008</v>
      </c>
      <c r="N5532">
        <v>8.3800000000000008</v>
      </c>
      <c r="O5532">
        <v>8.3800000000000008</v>
      </c>
      <c r="P5532">
        <v>11.57</v>
      </c>
      <c r="Q5532">
        <v>11.57</v>
      </c>
      <c r="R5532">
        <v>11.57</v>
      </c>
      <c r="S5532">
        <v>1</v>
      </c>
      <c r="T5532" s="1" t="s">
        <v>75</v>
      </c>
      <c r="U5532">
        <v>6</v>
      </c>
      <c r="V5532" t="s">
        <v>3756</v>
      </c>
      <c r="Y5532" s="1" t="s">
        <v>76</v>
      </c>
      <c r="Z5532">
        <v>4</v>
      </c>
      <c r="AA5532" t="s">
        <v>76</v>
      </c>
      <c r="AD5532">
        <v>8</v>
      </c>
      <c r="AF5532" t="s">
        <v>88</v>
      </c>
      <c r="AG5532" s="2">
        <v>40896</v>
      </c>
      <c r="AH5532" t="s">
        <v>77</v>
      </c>
      <c r="AM5532">
        <v>2</v>
      </c>
      <c r="AN5532" s="1" t="s">
        <v>89</v>
      </c>
      <c r="AO5532">
        <v>0</v>
      </c>
      <c r="AP5532" s="1" t="s">
        <v>89</v>
      </c>
      <c r="AS5532">
        <v>3624</v>
      </c>
      <c r="AT5532" s="1" t="s">
        <v>8561</v>
      </c>
      <c r="AV5532">
        <v>0</v>
      </c>
      <c r="AX5532">
        <v>11.57</v>
      </c>
      <c r="BA5532" s="2">
        <v>39105</v>
      </c>
      <c r="BD5532">
        <v>8</v>
      </c>
      <c r="BG5532" t="s">
        <v>77</v>
      </c>
      <c r="BI5532" t="s">
        <v>77</v>
      </c>
      <c r="BJ5532">
        <v>11.57</v>
      </c>
      <c r="BK5532">
        <v>11.57</v>
      </c>
      <c r="BL5532" s="2">
        <v>43182</v>
      </c>
      <c r="BM5532">
        <v>11.57</v>
      </c>
      <c r="BT5532">
        <v>8.3800000000000008</v>
      </c>
      <c r="BU5532" s="2">
        <v>43182</v>
      </c>
      <c r="BV5532">
        <v>8.3800000000000008</v>
      </c>
      <c r="BW5532">
        <v>8.3800000000000008</v>
      </c>
      <c r="BX5532" t="s">
        <v>78</v>
      </c>
      <c r="BY5532" t="s">
        <v>9</v>
      </c>
      <c r="BZ5532" t="s">
        <v>9</v>
      </c>
      <c r="CA5532">
        <v>27.57</v>
      </c>
      <c r="CB5532" t="s">
        <v>79</v>
      </c>
      <c r="CD5532" s="2">
        <v>41001</v>
      </c>
      <c r="CI5532" s="1" t="s">
        <v>80</v>
      </c>
    </row>
    <row r="5533" spans="1:87" x14ac:dyDescent="0.25">
      <c r="A5533">
        <v>863373</v>
      </c>
      <c r="B5533" s="1" t="s">
        <v>8562</v>
      </c>
      <c r="C5533">
        <v>1142</v>
      </c>
      <c r="D5533" s="1" t="s">
        <v>3755</v>
      </c>
      <c r="E5533">
        <v>3.37</v>
      </c>
      <c r="F5533">
        <v>1</v>
      </c>
      <c r="G5533">
        <f t="shared" si="258"/>
        <v>3.37</v>
      </c>
      <c r="H5533" s="2">
        <v>43193</v>
      </c>
      <c r="I5533" s="2">
        <v>43190</v>
      </c>
      <c r="J5533" s="7">
        <f t="shared" ca="1" si="259"/>
        <v>2</v>
      </c>
      <c r="K5533" s="7">
        <f t="shared" ca="1" si="260"/>
        <v>2</v>
      </c>
      <c r="M5533">
        <v>2.44</v>
      </c>
      <c r="N5533">
        <v>2.44</v>
      </c>
      <c r="O5533">
        <v>2.44</v>
      </c>
      <c r="P5533">
        <v>3.37</v>
      </c>
      <c r="Q5533">
        <v>3.37</v>
      </c>
      <c r="R5533">
        <v>3.37</v>
      </c>
      <c r="S5533">
        <v>1</v>
      </c>
      <c r="T5533" s="1" t="s">
        <v>75</v>
      </c>
      <c r="Y5533" s="1" t="s">
        <v>76</v>
      </c>
      <c r="Z5533">
        <v>4</v>
      </c>
      <c r="AA5533" t="s">
        <v>76</v>
      </c>
      <c r="AD5533">
        <v>19.28</v>
      </c>
      <c r="AF5533" t="s">
        <v>265</v>
      </c>
      <c r="AG5533" s="2">
        <v>40896</v>
      </c>
      <c r="AH5533" t="s">
        <v>77</v>
      </c>
      <c r="AM5533">
        <v>2</v>
      </c>
      <c r="AN5533" s="1" t="s">
        <v>89</v>
      </c>
      <c r="AO5533">
        <v>0</v>
      </c>
      <c r="AP5533" s="1" t="s">
        <v>89</v>
      </c>
      <c r="AQ5533">
        <v>3749</v>
      </c>
      <c r="AR5533" s="1" t="s">
        <v>5928</v>
      </c>
      <c r="AS5533">
        <v>17300</v>
      </c>
      <c r="AT5533" s="1" t="s">
        <v>5929</v>
      </c>
      <c r="AU5533">
        <v>3.37</v>
      </c>
      <c r="AV5533">
        <v>3.37</v>
      </c>
      <c r="AW5533">
        <v>3.37</v>
      </c>
      <c r="AX5533">
        <v>3.37</v>
      </c>
      <c r="AY5533">
        <v>3.37</v>
      </c>
      <c r="BA5533" s="2">
        <v>39105</v>
      </c>
      <c r="BD5533">
        <v>19.28</v>
      </c>
      <c r="BG5533" t="s">
        <v>77</v>
      </c>
      <c r="BI5533" t="s">
        <v>77</v>
      </c>
      <c r="BJ5533">
        <v>3.37</v>
      </c>
      <c r="BK5533">
        <v>3.37</v>
      </c>
      <c r="BL5533" s="2">
        <v>43190</v>
      </c>
      <c r="BM5533">
        <v>3.37</v>
      </c>
      <c r="BT5533">
        <v>2.44</v>
      </c>
      <c r="BU5533" s="2">
        <v>43193</v>
      </c>
      <c r="BV5533">
        <v>2.44</v>
      </c>
      <c r="BW5533">
        <v>2.44</v>
      </c>
      <c r="BX5533" t="s">
        <v>78</v>
      </c>
      <c r="BY5533" t="s">
        <v>9</v>
      </c>
      <c r="BZ5533" t="s">
        <v>9</v>
      </c>
      <c r="CA5533">
        <v>27.6</v>
      </c>
      <c r="CB5533" t="s">
        <v>79</v>
      </c>
      <c r="CD5533" s="2">
        <v>41001</v>
      </c>
      <c r="CI5533" s="1" t="s">
        <v>80</v>
      </c>
    </row>
    <row r="5534" spans="1:87" x14ac:dyDescent="0.25">
      <c r="A5534">
        <v>863407</v>
      </c>
      <c r="B5534" s="1" t="s">
        <v>8563</v>
      </c>
      <c r="C5534">
        <v>1142</v>
      </c>
      <c r="D5534" s="1" t="s">
        <v>3755</v>
      </c>
      <c r="E5534">
        <v>10.130000000000001</v>
      </c>
      <c r="F5534">
        <v>1</v>
      </c>
      <c r="G5534">
        <f t="shared" si="258"/>
        <v>10.130000000000001</v>
      </c>
      <c r="H5534" s="2">
        <v>42941</v>
      </c>
      <c r="I5534" s="2">
        <v>42940</v>
      </c>
      <c r="J5534" s="7">
        <f t="shared" ca="1" si="259"/>
        <v>11</v>
      </c>
      <c r="K5534" s="7">
        <f t="shared" ca="1" si="260"/>
        <v>11</v>
      </c>
      <c r="M5534">
        <v>8.07</v>
      </c>
      <c r="N5534">
        <v>8.07</v>
      </c>
      <c r="O5534">
        <v>8.07</v>
      </c>
      <c r="P5534">
        <v>10.130000000000001</v>
      </c>
      <c r="Q5534">
        <v>11.13</v>
      </c>
      <c r="R5534">
        <v>11.13</v>
      </c>
      <c r="S5534">
        <v>1</v>
      </c>
      <c r="T5534" s="1" t="s">
        <v>75</v>
      </c>
      <c r="Y5534" s="1" t="s">
        <v>76</v>
      </c>
      <c r="Z5534">
        <v>4</v>
      </c>
      <c r="AA5534" t="s">
        <v>76</v>
      </c>
      <c r="AD5534">
        <v>2</v>
      </c>
      <c r="AF5534" t="s">
        <v>88</v>
      </c>
      <c r="AH5534" t="s">
        <v>77</v>
      </c>
      <c r="AM5534">
        <v>2</v>
      </c>
      <c r="AN5534" s="1" t="s">
        <v>89</v>
      </c>
      <c r="AO5534">
        <v>0</v>
      </c>
      <c r="AP5534" s="1" t="s">
        <v>89</v>
      </c>
      <c r="AQ5534">
        <v>3739</v>
      </c>
      <c r="AR5534" s="1" t="s">
        <v>6740</v>
      </c>
      <c r="AS5534">
        <v>17299</v>
      </c>
      <c r="AT5534" s="1" t="s">
        <v>6741</v>
      </c>
      <c r="AU5534">
        <v>10.130000000000001</v>
      </c>
      <c r="AV5534">
        <v>10.130000000000001</v>
      </c>
      <c r="AW5534">
        <v>10.130000000000001</v>
      </c>
      <c r="AX5534">
        <v>10.130000000000001</v>
      </c>
      <c r="AY5534">
        <v>10.130000000000001</v>
      </c>
      <c r="BA5534" s="2">
        <v>39105</v>
      </c>
      <c r="BD5534">
        <v>2</v>
      </c>
      <c r="BG5534" t="s">
        <v>77</v>
      </c>
      <c r="BI5534" t="s">
        <v>77</v>
      </c>
      <c r="BJ5534">
        <v>10.130000000000001</v>
      </c>
      <c r="BK5534">
        <v>11.13</v>
      </c>
      <c r="BL5534" s="2">
        <v>42940</v>
      </c>
      <c r="BM5534">
        <v>11.13</v>
      </c>
      <c r="BT5534">
        <v>8.07</v>
      </c>
      <c r="BU5534" s="2">
        <v>42941</v>
      </c>
      <c r="BV5534">
        <v>8.07</v>
      </c>
      <c r="BW5534">
        <v>8.07</v>
      </c>
      <c r="BX5534" t="s">
        <v>78</v>
      </c>
      <c r="BY5534" t="s">
        <v>9</v>
      </c>
      <c r="BZ5534" t="s">
        <v>9</v>
      </c>
      <c r="CA5534">
        <v>27.49</v>
      </c>
      <c r="CB5534" t="s">
        <v>79</v>
      </c>
      <c r="CD5534" s="2">
        <v>41001</v>
      </c>
      <c r="CI5534" s="1" t="s">
        <v>80</v>
      </c>
    </row>
    <row r="5535" spans="1:87" x14ac:dyDescent="0.25">
      <c r="A5535">
        <v>864587</v>
      </c>
      <c r="B5535" s="1" t="s">
        <v>8564</v>
      </c>
      <c r="C5535">
        <v>111</v>
      </c>
      <c r="D5535" t="s">
        <v>405</v>
      </c>
      <c r="E5535">
        <v>5.0599999999999996</v>
      </c>
      <c r="F5535">
        <v>1</v>
      </c>
      <c r="G5535">
        <f t="shared" si="258"/>
        <v>5.0599999999999996</v>
      </c>
      <c r="H5535" s="2">
        <v>42994</v>
      </c>
      <c r="I5535" s="2">
        <v>43062</v>
      </c>
      <c r="J5535" s="7">
        <f t="shared" ca="1" si="259"/>
        <v>9</v>
      </c>
      <c r="K5535" s="7">
        <f t="shared" ca="1" si="260"/>
        <v>7</v>
      </c>
      <c r="M5535">
        <v>3.45</v>
      </c>
      <c r="N5535">
        <v>3.45</v>
      </c>
      <c r="O5535">
        <v>3.45</v>
      </c>
      <c r="P5535">
        <v>5.0599999999999996</v>
      </c>
      <c r="Q5535">
        <v>5.0599999999999996</v>
      </c>
      <c r="R5535">
        <v>5.0599999999999996</v>
      </c>
      <c r="S5535">
        <v>1</v>
      </c>
      <c r="T5535" s="1" t="s">
        <v>75</v>
      </c>
      <c r="U5535">
        <v>2</v>
      </c>
      <c r="V5535" s="1" t="s">
        <v>3797</v>
      </c>
      <c r="Y5535" s="1" t="s">
        <v>76</v>
      </c>
      <c r="Z5535">
        <v>4</v>
      </c>
      <c r="AA5535" t="s">
        <v>76</v>
      </c>
      <c r="AD5535">
        <v>1</v>
      </c>
      <c r="AF5535" t="s">
        <v>88</v>
      </c>
      <c r="AG5535" s="2">
        <v>40896</v>
      </c>
      <c r="AH5535" t="s">
        <v>77</v>
      </c>
      <c r="AK5535">
        <v>0</v>
      </c>
      <c r="AM5535">
        <v>3</v>
      </c>
      <c r="AN5535" s="1" t="s">
        <v>138</v>
      </c>
      <c r="AO5535">
        <v>0</v>
      </c>
      <c r="AP5535" s="1" t="s">
        <v>182</v>
      </c>
      <c r="AQ5535">
        <v>2854</v>
      </c>
      <c r="AR5535" s="1" t="s">
        <v>3796</v>
      </c>
      <c r="AS5535">
        <v>5035</v>
      </c>
      <c r="AT5535" s="1" t="s">
        <v>3798</v>
      </c>
      <c r="AU5535">
        <v>5.0599999999999996</v>
      </c>
      <c r="AV5535">
        <v>5.0599999999999996</v>
      </c>
      <c r="AW5535">
        <v>5.0599999999999996</v>
      </c>
      <c r="AX5535">
        <v>5.0599999999999996</v>
      </c>
      <c r="AY5535">
        <v>5.0599999999999996</v>
      </c>
      <c r="BA5535" s="2">
        <v>39779</v>
      </c>
      <c r="BD5535">
        <v>1</v>
      </c>
      <c r="BG5535" t="s">
        <v>77</v>
      </c>
      <c r="BI5535" t="s">
        <v>77</v>
      </c>
      <c r="BJ5535">
        <v>5.0599999999999996</v>
      </c>
      <c r="BK5535">
        <v>5.0599999999999996</v>
      </c>
      <c r="BL5535" s="2">
        <v>43062</v>
      </c>
      <c r="BM5535">
        <v>5.0599999999999996</v>
      </c>
      <c r="BT5535">
        <v>3.45</v>
      </c>
      <c r="BU5535" s="2">
        <v>42994</v>
      </c>
      <c r="BV5535">
        <v>3.45</v>
      </c>
      <c r="BW5535">
        <v>3.45</v>
      </c>
      <c r="BX5535" t="s">
        <v>78</v>
      </c>
      <c r="BY5535" t="s">
        <v>9</v>
      </c>
      <c r="BZ5535" t="s">
        <v>9</v>
      </c>
      <c r="CA5535">
        <v>31.82</v>
      </c>
      <c r="CB5535" t="s">
        <v>79</v>
      </c>
      <c r="CD5535" s="2">
        <v>41001</v>
      </c>
      <c r="CI5535" s="1" t="s">
        <v>80</v>
      </c>
    </row>
    <row r="5536" spans="1:87" x14ac:dyDescent="0.25">
      <c r="A5536">
        <v>864678</v>
      </c>
      <c r="B5536" s="1" t="s">
        <v>8565</v>
      </c>
      <c r="C5536">
        <v>111</v>
      </c>
      <c r="D5536" t="s">
        <v>405</v>
      </c>
      <c r="E5536">
        <v>10.119999999999999</v>
      </c>
      <c r="F5536">
        <v>1</v>
      </c>
      <c r="G5536">
        <f t="shared" si="258"/>
        <v>10.119999999999999</v>
      </c>
      <c r="H5536" s="2">
        <v>43084</v>
      </c>
      <c r="I5536" s="2">
        <v>43083</v>
      </c>
      <c r="J5536" s="7">
        <f t="shared" ca="1" si="259"/>
        <v>6</v>
      </c>
      <c r="K5536" s="7">
        <f t="shared" ca="1" si="260"/>
        <v>6</v>
      </c>
      <c r="M5536">
        <v>6.88</v>
      </c>
      <c r="N5536">
        <v>6.93</v>
      </c>
      <c r="O5536">
        <v>6.88</v>
      </c>
      <c r="P5536">
        <v>10.119999999999999</v>
      </c>
      <c r="Q5536">
        <v>10.119999999999999</v>
      </c>
      <c r="R5536">
        <v>10.119999999999999</v>
      </c>
      <c r="S5536">
        <v>1</v>
      </c>
      <c r="T5536" s="1" t="s">
        <v>75</v>
      </c>
      <c r="U5536">
        <v>2</v>
      </c>
      <c r="V5536" s="1" t="s">
        <v>3797</v>
      </c>
      <c r="Y5536" s="1" t="s">
        <v>76</v>
      </c>
      <c r="Z5536">
        <v>4</v>
      </c>
      <c r="AA5536" t="s">
        <v>76</v>
      </c>
      <c r="AD5536">
        <v>7.75</v>
      </c>
      <c r="AF5536" t="s">
        <v>88</v>
      </c>
      <c r="AG5536" s="2">
        <v>40896</v>
      </c>
      <c r="AH5536" t="s">
        <v>77</v>
      </c>
      <c r="AK5536">
        <v>0</v>
      </c>
      <c r="AM5536">
        <v>3</v>
      </c>
      <c r="AN5536" s="1" t="s">
        <v>138</v>
      </c>
      <c r="AO5536">
        <v>0</v>
      </c>
      <c r="AP5536" s="1" t="s">
        <v>182</v>
      </c>
      <c r="AQ5536">
        <v>2855</v>
      </c>
      <c r="AR5536" s="1" t="s">
        <v>3799</v>
      </c>
      <c r="AS5536">
        <v>5036</v>
      </c>
      <c r="AT5536" s="1" t="s">
        <v>3800</v>
      </c>
      <c r="AU5536">
        <v>10.119999999999999</v>
      </c>
      <c r="AV5536">
        <v>10.119999999999999</v>
      </c>
      <c r="AW5536">
        <v>10.119999999999999</v>
      </c>
      <c r="AX5536">
        <v>10.119999999999999</v>
      </c>
      <c r="AY5536">
        <v>10.119999999999999</v>
      </c>
      <c r="BA5536" s="2">
        <v>39105</v>
      </c>
      <c r="BD5536">
        <v>7.75</v>
      </c>
      <c r="BG5536" t="s">
        <v>77</v>
      </c>
      <c r="BI5536" t="s">
        <v>77</v>
      </c>
      <c r="BJ5536">
        <v>10.119999999999999</v>
      </c>
      <c r="BK5536">
        <v>10.119999999999999</v>
      </c>
      <c r="BL5536" s="2">
        <v>43083</v>
      </c>
      <c r="BM5536">
        <v>10.119999999999999</v>
      </c>
      <c r="BT5536">
        <v>6.88</v>
      </c>
      <c r="BU5536" s="2">
        <v>43084</v>
      </c>
      <c r="BV5536">
        <v>6.93</v>
      </c>
      <c r="BW5536">
        <v>6.88</v>
      </c>
      <c r="BX5536" t="s">
        <v>78</v>
      </c>
      <c r="BY5536" t="s">
        <v>9</v>
      </c>
      <c r="BZ5536" t="s">
        <v>9</v>
      </c>
      <c r="CA5536">
        <v>31.52</v>
      </c>
      <c r="CB5536" t="s">
        <v>79</v>
      </c>
      <c r="CD5536" s="2">
        <v>41001</v>
      </c>
      <c r="CI5536" s="1" t="s">
        <v>80</v>
      </c>
    </row>
    <row r="5537" spans="1:87" x14ac:dyDescent="0.25">
      <c r="A5537">
        <v>864868</v>
      </c>
      <c r="B5537" s="1" t="s">
        <v>8566</v>
      </c>
      <c r="C5537">
        <v>267</v>
      </c>
      <c r="D5537" s="1" t="s">
        <v>3828</v>
      </c>
      <c r="E5537">
        <v>51.39</v>
      </c>
      <c r="F5537">
        <v>2</v>
      </c>
      <c r="G5537">
        <f t="shared" si="258"/>
        <v>102.78</v>
      </c>
      <c r="H5537" s="2">
        <v>43222</v>
      </c>
      <c r="I5537" s="2">
        <v>43222</v>
      </c>
      <c r="J5537" s="7">
        <f t="shared" ca="1" si="259"/>
        <v>1</v>
      </c>
      <c r="K5537" s="7">
        <f t="shared" ca="1" si="260"/>
        <v>1</v>
      </c>
      <c r="M5537">
        <v>37.24</v>
      </c>
      <c r="N5537">
        <v>37.24</v>
      </c>
      <c r="O5537">
        <v>37.24</v>
      </c>
      <c r="P5537">
        <v>51.39</v>
      </c>
      <c r="Q5537">
        <v>51.39</v>
      </c>
      <c r="R5537">
        <v>51.39</v>
      </c>
      <c r="S5537">
        <v>1</v>
      </c>
      <c r="T5537" s="1" t="s">
        <v>75</v>
      </c>
      <c r="Y5537" s="1" t="s">
        <v>76</v>
      </c>
      <c r="Z5537">
        <v>4</v>
      </c>
      <c r="AA5537" t="s">
        <v>76</v>
      </c>
      <c r="AD5537">
        <v>22.4</v>
      </c>
      <c r="AE5537">
        <v>12</v>
      </c>
      <c r="AF5537" t="s">
        <v>265</v>
      </c>
      <c r="AG5537" s="2">
        <v>40896</v>
      </c>
      <c r="AH5537" t="s">
        <v>77</v>
      </c>
      <c r="AM5537">
        <v>2</v>
      </c>
      <c r="AN5537" s="1" t="s">
        <v>89</v>
      </c>
      <c r="AO5537">
        <v>0</v>
      </c>
      <c r="AP5537" s="1" t="s">
        <v>89</v>
      </c>
      <c r="AS5537">
        <v>7802</v>
      </c>
      <c r="AT5537" s="1" t="s">
        <v>8567</v>
      </c>
      <c r="AV5537">
        <v>0</v>
      </c>
      <c r="AX5537">
        <v>51.39</v>
      </c>
      <c r="AY5537">
        <v>51.39</v>
      </c>
      <c r="BA5537" s="2">
        <v>39105</v>
      </c>
      <c r="BC5537">
        <v>12</v>
      </c>
      <c r="BD5537">
        <v>22.4</v>
      </c>
      <c r="BG5537" t="s">
        <v>77</v>
      </c>
      <c r="BI5537" t="s">
        <v>77</v>
      </c>
      <c r="BJ5537">
        <v>51.39</v>
      </c>
      <c r="BK5537">
        <v>51.39</v>
      </c>
      <c r="BL5537" s="2">
        <v>43222</v>
      </c>
      <c r="BM5537">
        <v>51.39</v>
      </c>
      <c r="BT5537">
        <v>37.24</v>
      </c>
      <c r="BU5537" s="2">
        <v>43222</v>
      </c>
      <c r="BV5537">
        <v>37.24</v>
      </c>
      <c r="BW5537">
        <v>37.24</v>
      </c>
      <c r="BX5537" t="s">
        <v>78</v>
      </c>
      <c r="BY5537" t="s">
        <v>9</v>
      </c>
      <c r="BZ5537" t="s">
        <v>9</v>
      </c>
      <c r="CA5537">
        <v>27.53</v>
      </c>
      <c r="CB5537" t="s">
        <v>79</v>
      </c>
      <c r="CD5537" s="2">
        <v>41001</v>
      </c>
      <c r="CI5537" s="1" t="s">
        <v>80</v>
      </c>
    </row>
    <row r="5538" spans="1:87" x14ac:dyDescent="0.25">
      <c r="A5538">
        <v>864975</v>
      </c>
      <c r="B5538" s="1" t="s">
        <v>8568</v>
      </c>
      <c r="C5538">
        <v>140</v>
      </c>
      <c r="D5538" s="1" t="s">
        <v>562</v>
      </c>
      <c r="E5538">
        <v>18.260000000000002</v>
      </c>
      <c r="F5538">
        <v>1</v>
      </c>
      <c r="G5538">
        <f t="shared" si="258"/>
        <v>18.260000000000002</v>
      </c>
      <c r="H5538" s="2">
        <v>43195</v>
      </c>
      <c r="I5538" s="2">
        <v>43195</v>
      </c>
      <c r="J5538" s="7">
        <f t="shared" ca="1" si="259"/>
        <v>2</v>
      </c>
      <c r="K5538" s="7">
        <f t="shared" ca="1" si="260"/>
        <v>2</v>
      </c>
      <c r="M5538">
        <v>13.23</v>
      </c>
      <c r="N5538">
        <v>13.23</v>
      </c>
      <c r="O5538">
        <v>13.23</v>
      </c>
      <c r="P5538">
        <v>18.260000000000002</v>
      </c>
      <c r="Q5538">
        <v>18.260000000000002</v>
      </c>
      <c r="R5538">
        <v>18.260000000000002</v>
      </c>
      <c r="S5538">
        <v>1</v>
      </c>
      <c r="T5538" s="1" t="s">
        <v>75</v>
      </c>
      <c r="Y5538" s="1" t="s">
        <v>76</v>
      </c>
      <c r="Z5538">
        <v>4</v>
      </c>
      <c r="AA5538" t="s">
        <v>76</v>
      </c>
      <c r="AD5538">
        <v>12</v>
      </c>
      <c r="AF5538" t="s">
        <v>88</v>
      </c>
      <c r="AG5538" s="2">
        <v>40896</v>
      </c>
      <c r="AH5538" t="s">
        <v>77</v>
      </c>
      <c r="AM5538">
        <v>2</v>
      </c>
      <c r="AN5538" s="1" t="s">
        <v>89</v>
      </c>
      <c r="AO5538">
        <v>0</v>
      </c>
      <c r="AP5538" s="1" t="s">
        <v>89</v>
      </c>
      <c r="AS5538">
        <v>9366</v>
      </c>
      <c r="AT5538" s="1" t="s">
        <v>8569</v>
      </c>
      <c r="AV5538">
        <v>0</v>
      </c>
      <c r="AX5538">
        <v>18.260000000000002</v>
      </c>
      <c r="AY5538">
        <v>18.260000000000002</v>
      </c>
      <c r="BA5538" s="2">
        <v>39105</v>
      </c>
      <c r="BD5538">
        <v>12</v>
      </c>
      <c r="BG5538" t="s">
        <v>77</v>
      </c>
      <c r="BI5538" t="s">
        <v>77</v>
      </c>
      <c r="BJ5538">
        <v>18.260000000000002</v>
      </c>
      <c r="BK5538">
        <v>18.260000000000002</v>
      </c>
      <c r="BL5538" s="2">
        <v>43195</v>
      </c>
      <c r="BM5538">
        <v>18.260000000000002</v>
      </c>
      <c r="BT5538">
        <v>13.23</v>
      </c>
      <c r="BU5538" s="2">
        <v>43195</v>
      </c>
      <c r="BV5538">
        <v>13.23</v>
      </c>
      <c r="BW5538">
        <v>13.23</v>
      </c>
      <c r="BX5538" t="s">
        <v>78</v>
      </c>
      <c r="BY5538" t="s">
        <v>9</v>
      </c>
      <c r="BZ5538" t="s">
        <v>9</v>
      </c>
      <c r="CA5538">
        <v>27.55</v>
      </c>
      <c r="CB5538" t="s">
        <v>79</v>
      </c>
      <c r="CD5538" s="2">
        <v>41001</v>
      </c>
      <c r="CI5538" s="1" t="s">
        <v>80</v>
      </c>
    </row>
    <row r="5539" spans="1:87" x14ac:dyDescent="0.25">
      <c r="A5539">
        <v>865915</v>
      </c>
      <c r="B5539" s="1" t="s">
        <v>8570</v>
      </c>
      <c r="C5539">
        <v>399</v>
      </c>
      <c r="D5539" t="s">
        <v>3008</v>
      </c>
      <c r="E5539">
        <v>10.119999999999999</v>
      </c>
      <c r="F5539">
        <v>1</v>
      </c>
      <c r="G5539">
        <f t="shared" si="258"/>
        <v>10.119999999999999</v>
      </c>
      <c r="H5539" s="2">
        <v>42846</v>
      </c>
      <c r="I5539" s="2">
        <v>42846</v>
      </c>
      <c r="J5539" s="7">
        <f t="shared" ca="1" si="259"/>
        <v>14</v>
      </c>
      <c r="K5539" s="7">
        <f t="shared" ca="1" si="260"/>
        <v>14</v>
      </c>
      <c r="M5539">
        <v>7.33</v>
      </c>
      <c r="N5539">
        <v>7.33</v>
      </c>
      <c r="O5539">
        <v>7.33</v>
      </c>
      <c r="P5539">
        <v>10.119999999999999</v>
      </c>
      <c r="Q5539">
        <v>10.119999999999999</v>
      </c>
      <c r="R5539">
        <v>10.119999999999999</v>
      </c>
      <c r="S5539">
        <v>1</v>
      </c>
      <c r="T5539" s="1" t="s">
        <v>75</v>
      </c>
      <c r="U5539">
        <v>6</v>
      </c>
      <c r="V5539" t="s">
        <v>3756</v>
      </c>
      <c r="Y5539" s="1" t="s">
        <v>76</v>
      </c>
      <c r="Z5539">
        <v>4</v>
      </c>
      <c r="AA5539" t="s">
        <v>76</v>
      </c>
      <c r="AF5539" t="s">
        <v>88</v>
      </c>
      <c r="AG5539" s="2">
        <v>40896</v>
      </c>
      <c r="AH5539" t="s">
        <v>77</v>
      </c>
      <c r="AM5539">
        <v>2</v>
      </c>
      <c r="AN5539" s="1" t="s">
        <v>89</v>
      </c>
      <c r="AO5539">
        <v>0</v>
      </c>
      <c r="AP5539" s="1" t="s">
        <v>89</v>
      </c>
      <c r="AS5539">
        <v>9517</v>
      </c>
      <c r="AT5539" s="1" t="s">
        <v>8571</v>
      </c>
      <c r="AV5539">
        <v>0</v>
      </c>
      <c r="AX5539">
        <v>10.119999999999999</v>
      </c>
      <c r="BA5539" s="2">
        <v>39105</v>
      </c>
      <c r="BG5539" t="s">
        <v>77</v>
      </c>
      <c r="BI5539" t="s">
        <v>77</v>
      </c>
      <c r="BJ5539">
        <v>10.119999999999999</v>
      </c>
      <c r="BK5539">
        <v>10.119999999999999</v>
      </c>
      <c r="BL5539" s="2">
        <v>42846</v>
      </c>
      <c r="BM5539">
        <v>10.119999999999999</v>
      </c>
      <c r="BT5539">
        <v>7.33</v>
      </c>
      <c r="BU5539" s="2">
        <v>42846</v>
      </c>
      <c r="BV5539">
        <v>7.33</v>
      </c>
      <c r="BW5539">
        <v>7.33</v>
      </c>
      <c r="BX5539" t="s">
        <v>78</v>
      </c>
      <c r="BY5539" t="s">
        <v>9</v>
      </c>
      <c r="BZ5539" t="s">
        <v>9</v>
      </c>
      <c r="CA5539">
        <v>27.57</v>
      </c>
      <c r="CB5539" t="s">
        <v>79</v>
      </c>
      <c r="CD5539" s="2">
        <v>41001</v>
      </c>
      <c r="CI5539" s="1" t="s">
        <v>80</v>
      </c>
    </row>
    <row r="5540" spans="1:87" x14ac:dyDescent="0.25">
      <c r="A5540">
        <v>866103</v>
      </c>
      <c r="B5540" s="1" t="s">
        <v>8574</v>
      </c>
      <c r="C5540">
        <v>521</v>
      </c>
      <c r="D5540" t="s">
        <v>814</v>
      </c>
      <c r="E5540">
        <v>7.91</v>
      </c>
      <c r="F5540">
        <v>3</v>
      </c>
      <c r="G5540">
        <f t="shared" si="258"/>
        <v>23.73</v>
      </c>
      <c r="H5540" s="2">
        <v>43227</v>
      </c>
      <c r="I5540" s="2">
        <v>43225</v>
      </c>
      <c r="J5540" s="7">
        <f t="shared" ca="1" si="259"/>
        <v>1</v>
      </c>
      <c r="K5540" s="7">
        <f t="shared" ca="1" si="260"/>
        <v>1</v>
      </c>
      <c r="M5540">
        <v>5.74</v>
      </c>
      <c r="N5540">
        <v>5.69</v>
      </c>
      <c r="O5540">
        <v>5.74</v>
      </c>
      <c r="P5540">
        <v>7.91</v>
      </c>
      <c r="Q5540">
        <v>7.91</v>
      </c>
      <c r="R5540">
        <v>7.91</v>
      </c>
      <c r="S5540">
        <v>1</v>
      </c>
      <c r="T5540" s="1" t="s">
        <v>75</v>
      </c>
      <c r="Y5540" s="1" t="s">
        <v>76</v>
      </c>
      <c r="Z5540">
        <v>4</v>
      </c>
      <c r="AA5540" t="s">
        <v>76</v>
      </c>
      <c r="AD5540">
        <v>27.81</v>
      </c>
      <c r="AE5540">
        <v>11</v>
      </c>
      <c r="AF5540" t="s">
        <v>265</v>
      </c>
      <c r="AG5540" s="2">
        <v>40896</v>
      </c>
      <c r="AH5540" t="s">
        <v>77</v>
      </c>
      <c r="AM5540">
        <v>2</v>
      </c>
      <c r="AN5540" s="1" t="s">
        <v>89</v>
      </c>
      <c r="AO5540">
        <v>0</v>
      </c>
      <c r="AP5540" s="1" t="s">
        <v>89</v>
      </c>
      <c r="AQ5540">
        <v>1348</v>
      </c>
      <c r="AR5540" s="1" t="s">
        <v>8572</v>
      </c>
      <c r="AS5540">
        <v>8450</v>
      </c>
      <c r="AT5540" s="1" t="s">
        <v>8573</v>
      </c>
      <c r="AU5540">
        <v>7.91</v>
      </c>
      <c r="AV5540">
        <v>7.91</v>
      </c>
      <c r="AW5540">
        <v>7.91</v>
      </c>
      <c r="AX5540">
        <v>7.91</v>
      </c>
      <c r="AY5540">
        <v>7.91</v>
      </c>
      <c r="BA5540" s="2">
        <v>39105</v>
      </c>
      <c r="BC5540">
        <v>11</v>
      </c>
      <c r="BD5540">
        <v>27.81</v>
      </c>
      <c r="BG5540" t="s">
        <v>77</v>
      </c>
      <c r="BI5540" t="s">
        <v>77</v>
      </c>
      <c r="BJ5540">
        <v>7.91</v>
      </c>
      <c r="BK5540">
        <v>7.91</v>
      </c>
      <c r="BL5540" s="2">
        <v>43225</v>
      </c>
      <c r="BM5540">
        <v>7.91</v>
      </c>
      <c r="BT5540">
        <v>5.74</v>
      </c>
      <c r="BU5540" s="2">
        <v>43227</v>
      </c>
      <c r="BV5540">
        <v>5.69</v>
      </c>
      <c r="BW5540">
        <v>5.74</v>
      </c>
      <c r="BX5540" t="s">
        <v>78</v>
      </c>
      <c r="BY5540" t="s">
        <v>9</v>
      </c>
      <c r="BZ5540" t="s">
        <v>9</v>
      </c>
      <c r="CA5540">
        <v>28.07</v>
      </c>
      <c r="CB5540" t="s">
        <v>79</v>
      </c>
      <c r="CD5540" s="2">
        <v>41001</v>
      </c>
      <c r="CI5540" s="1" t="s">
        <v>80</v>
      </c>
    </row>
    <row r="5541" spans="1:87" x14ac:dyDescent="0.25">
      <c r="A5541">
        <v>866152</v>
      </c>
      <c r="B5541" s="1" t="s">
        <v>8575</v>
      </c>
      <c r="C5541">
        <v>1286</v>
      </c>
      <c r="D5541" t="s">
        <v>8576</v>
      </c>
      <c r="E5541">
        <v>3.39</v>
      </c>
      <c r="F5541">
        <v>1</v>
      </c>
      <c r="G5541">
        <f t="shared" si="258"/>
        <v>3.39</v>
      </c>
      <c r="H5541" s="2">
        <v>43227</v>
      </c>
      <c r="I5541" s="2">
        <v>43227</v>
      </c>
      <c r="J5541" s="7">
        <f t="shared" ca="1" si="259"/>
        <v>1</v>
      </c>
      <c r="K5541" s="7">
        <f t="shared" ca="1" si="260"/>
        <v>1</v>
      </c>
      <c r="M5541">
        <v>2.4500000000000002</v>
      </c>
      <c r="N5541">
        <v>2.4500000000000002</v>
      </c>
      <c r="O5541">
        <v>2.4500000000000002</v>
      </c>
      <c r="P5541">
        <v>3.39</v>
      </c>
      <c r="Q5541">
        <v>3.39</v>
      </c>
      <c r="R5541">
        <v>3.39</v>
      </c>
      <c r="S5541">
        <v>1</v>
      </c>
      <c r="T5541" s="1" t="s">
        <v>75</v>
      </c>
      <c r="U5541">
        <v>6</v>
      </c>
      <c r="V5541" t="s">
        <v>3756</v>
      </c>
      <c r="Y5541" s="1" t="s">
        <v>76</v>
      </c>
      <c r="Z5541">
        <v>4</v>
      </c>
      <c r="AA5541" t="s">
        <v>76</v>
      </c>
      <c r="AD5541">
        <v>25.6</v>
      </c>
      <c r="AE5541">
        <v>8</v>
      </c>
      <c r="AF5541" t="s">
        <v>265</v>
      </c>
      <c r="AG5541" s="2">
        <v>40896</v>
      </c>
      <c r="AH5541" t="s">
        <v>77</v>
      </c>
      <c r="AM5541">
        <v>2</v>
      </c>
      <c r="AN5541" s="1" t="s">
        <v>89</v>
      </c>
      <c r="AO5541">
        <v>0</v>
      </c>
      <c r="AP5541" s="1" t="s">
        <v>89</v>
      </c>
      <c r="AS5541">
        <v>1405</v>
      </c>
      <c r="AT5541" t="s">
        <v>8577</v>
      </c>
      <c r="AV5541">
        <v>0</v>
      </c>
      <c r="AX5541">
        <v>3.39</v>
      </c>
      <c r="BA5541" s="2">
        <v>39105</v>
      </c>
      <c r="BC5541">
        <v>8</v>
      </c>
      <c r="BD5541">
        <v>25.6</v>
      </c>
      <c r="BG5541" t="s">
        <v>77</v>
      </c>
      <c r="BI5541" t="s">
        <v>77</v>
      </c>
      <c r="BJ5541">
        <v>3.39</v>
      </c>
      <c r="BK5541">
        <v>3.39</v>
      </c>
      <c r="BL5541" s="2">
        <v>43227</v>
      </c>
      <c r="BM5541">
        <v>3.39</v>
      </c>
      <c r="BT5541">
        <v>2.4500000000000002</v>
      </c>
      <c r="BU5541" s="2">
        <v>43227</v>
      </c>
      <c r="BV5541">
        <v>2.4500000000000002</v>
      </c>
      <c r="BW5541">
        <v>2.4500000000000002</v>
      </c>
      <c r="BX5541" t="s">
        <v>78</v>
      </c>
      <c r="BY5541" t="s">
        <v>9</v>
      </c>
      <c r="BZ5541" t="s">
        <v>9</v>
      </c>
      <c r="CA5541">
        <v>27.73</v>
      </c>
      <c r="CB5541" t="s">
        <v>79</v>
      </c>
      <c r="CD5541" s="2">
        <v>41001</v>
      </c>
      <c r="CI5541" s="1" t="s">
        <v>80</v>
      </c>
    </row>
    <row r="5542" spans="1:87" x14ac:dyDescent="0.25">
      <c r="A5542">
        <v>866905</v>
      </c>
      <c r="B5542" s="1" t="s">
        <v>8578</v>
      </c>
      <c r="C5542">
        <v>654</v>
      </c>
      <c r="D5542" s="1" t="s">
        <v>965</v>
      </c>
      <c r="E5542">
        <v>12.18</v>
      </c>
      <c r="F5542">
        <v>1</v>
      </c>
      <c r="G5542">
        <f t="shared" si="258"/>
        <v>12.18</v>
      </c>
      <c r="H5542" s="2">
        <v>43199</v>
      </c>
      <c r="I5542" s="2">
        <v>43197</v>
      </c>
      <c r="J5542" s="7">
        <f t="shared" ca="1" si="259"/>
        <v>2</v>
      </c>
      <c r="K5542" s="7">
        <f t="shared" ca="1" si="260"/>
        <v>2</v>
      </c>
      <c r="M5542">
        <v>8.82</v>
      </c>
      <c r="N5542">
        <v>8.82</v>
      </c>
      <c r="O5542">
        <v>8.82</v>
      </c>
      <c r="P5542">
        <v>12.18</v>
      </c>
      <c r="Q5542">
        <v>12.18</v>
      </c>
      <c r="R5542">
        <v>12.18</v>
      </c>
      <c r="S5542">
        <v>1</v>
      </c>
      <c r="T5542" s="1" t="s">
        <v>75</v>
      </c>
      <c r="Y5542" s="1" t="s">
        <v>76</v>
      </c>
      <c r="Z5542">
        <v>4</v>
      </c>
      <c r="AA5542" t="s">
        <v>76</v>
      </c>
      <c r="AD5542">
        <v>8</v>
      </c>
      <c r="AF5542" t="s">
        <v>88</v>
      </c>
      <c r="AG5542" s="2">
        <v>40896</v>
      </c>
      <c r="AH5542" t="s">
        <v>77</v>
      </c>
      <c r="AM5542">
        <v>2</v>
      </c>
      <c r="AN5542" s="1" t="s">
        <v>89</v>
      </c>
      <c r="AO5542">
        <v>0</v>
      </c>
      <c r="AP5542" s="1" t="s">
        <v>89</v>
      </c>
      <c r="AQ5542">
        <v>3340</v>
      </c>
      <c r="AR5542" s="1" t="s">
        <v>4151</v>
      </c>
      <c r="AS5542">
        <v>8471</v>
      </c>
      <c r="AT5542" s="1" t="s">
        <v>4152</v>
      </c>
      <c r="AU5542">
        <v>12.18</v>
      </c>
      <c r="AV5542">
        <v>12.18</v>
      </c>
      <c r="AW5542">
        <v>12.18</v>
      </c>
      <c r="AX5542">
        <v>12.18</v>
      </c>
      <c r="AY5542">
        <v>12.18</v>
      </c>
      <c r="BA5542" s="2">
        <v>39105</v>
      </c>
      <c r="BD5542">
        <v>8</v>
      </c>
      <c r="BG5542" t="s">
        <v>77</v>
      </c>
      <c r="BI5542" t="s">
        <v>77</v>
      </c>
      <c r="BJ5542">
        <v>12.18</v>
      </c>
      <c r="BK5542">
        <v>12.18</v>
      </c>
      <c r="BL5542" s="2">
        <v>43197</v>
      </c>
      <c r="BM5542">
        <v>12.18</v>
      </c>
      <c r="BT5542">
        <v>8.82</v>
      </c>
      <c r="BU5542" s="2">
        <v>43199</v>
      </c>
      <c r="BV5542">
        <v>8.82</v>
      </c>
      <c r="BW5542">
        <v>8.82</v>
      </c>
      <c r="BX5542" t="s">
        <v>78</v>
      </c>
      <c r="BY5542" t="s">
        <v>9</v>
      </c>
      <c r="BZ5542" t="s">
        <v>9</v>
      </c>
      <c r="CA5542">
        <v>27.59</v>
      </c>
      <c r="CB5542" t="s">
        <v>79</v>
      </c>
      <c r="CD5542" s="2">
        <v>41001</v>
      </c>
      <c r="CI5542" s="1" t="s">
        <v>80</v>
      </c>
    </row>
    <row r="5543" spans="1:87" x14ac:dyDescent="0.25">
      <c r="A5543">
        <v>866947</v>
      </c>
      <c r="B5543" s="1" t="s">
        <v>8579</v>
      </c>
      <c r="C5543">
        <v>547</v>
      </c>
      <c r="D5543" s="1" t="s">
        <v>4154</v>
      </c>
      <c r="E5543">
        <v>2.5</v>
      </c>
      <c r="F5543">
        <v>5</v>
      </c>
      <c r="G5543">
        <f t="shared" si="258"/>
        <v>12.5</v>
      </c>
      <c r="H5543" s="2">
        <v>43223</v>
      </c>
      <c r="I5543" s="2">
        <v>43223</v>
      </c>
      <c r="J5543" s="7">
        <f t="shared" ca="1" si="259"/>
        <v>1</v>
      </c>
      <c r="K5543" s="7">
        <f t="shared" ca="1" si="260"/>
        <v>1</v>
      </c>
      <c r="M5543">
        <v>1.81</v>
      </c>
      <c r="N5543">
        <v>1.81</v>
      </c>
      <c r="O5543">
        <v>1.81</v>
      </c>
      <c r="P5543">
        <v>2.5</v>
      </c>
      <c r="Q5543">
        <v>2.5</v>
      </c>
      <c r="R5543">
        <v>2.5</v>
      </c>
      <c r="S5543">
        <v>1</v>
      </c>
      <c r="T5543" s="1" t="s">
        <v>75</v>
      </c>
      <c r="Y5543" s="1" t="s">
        <v>76</v>
      </c>
      <c r="Z5543">
        <v>4</v>
      </c>
      <c r="AA5543" t="s">
        <v>76</v>
      </c>
      <c r="AD5543">
        <v>78.66</v>
      </c>
      <c r="AE5543">
        <v>9</v>
      </c>
      <c r="AF5543" t="s">
        <v>265</v>
      </c>
      <c r="AG5543" s="2">
        <v>40896</v>
      </c>
      <c r="AH5543" t="s">
        <v>77</v>
      </c>
      <c r="AM5543">
        <v>2</v>
      </c>
      <c r="AN5543" s="1" t="s">
        <v>89</v>
      </c>
      <c r="AO5543">
        <v>0</v>
      </c>
      <c r="AP5543" s="1" t="s">
        <v>89</v>
      </c>
      <c r="AQ5543">
        <v>2408</v>
      </c>
      <c r="AR5543" s="1" t="s">
        <v>5087</v>
      </c>
      <c r="AS5543">
        <v>8449</v>
      </c>
      <c r="AT5543" s="1" t="s">
        <v>5088</v>
      </c>
      <c r="AU5543">
        <v>2.5</v>
      </c>
      <c r="AV5543">
        <v>2.5</v>
      </c>
      <c r="AW5543">
        <v>2.5</v>
      </c>
      <c r="AX5543">
        <v>2.5</v>
      </c>
      <c r="AY5543">
        <v>2.5</v>
      </c>
      <c r="BA5543" s="2">
        <v>39105</v>
      </c>
      <c r="BC5543">
        <v>9</v>
      </c>
      <c r="BD5543">
        <v>78.66</v>
      </c>
      <c r="BG5543" t="s">
        <v>77</v>
      </c>
      <c r="BI5543" t="s">
        <v>77</v>
      </c>
      <c r="BJ5543">
        <v>2.5</v>
      </c>
      <c r="BK5543">
        <v>2.5</v>
      </c>
      <c r="BL5543" s="2">
        <v>43223</v>
      </c>
      <c r="BM5543">
        <v>2.5</v>
      </c>
      <c r="BT5543">
        <v>1.81</v>
      </c>
      <c r="BU5543" s="2">
        <v>43223</v>
      </c>
      <c r="BV5543">
        <v>1.81</v>
      </c>
      <c r="BW5543">
        <v>1.81</v>
      </c>
      <c r="BX5543" t="s">
        <v>78</v>
      </c>
      <c r="BY5543" t="s">
        <v>9</v>
      </c>
      <c r="BZ5543" t="s">
        <v>9</v>
      </c>
      <c r="CA5543">
        <v>27.6</v>
      </c>
      <c r="CB5543" t="s">
        <v>79</v>
      </c>
      <c r="CD5543" s="2">
        <v>41001</v>
      </c>
      <c r="CI5543" s="1" t="s">
        <v>80</v>
      </c>
    </row>
    <row r="5544" spans="1:87" x14ac:dyDescent="0.25">
      <c r="A5544">
        <v>867093</v>
      </c>
      <c r="B5544" t="s">
        <v>8580</v>
      </c>
      <c r="C5544">
        <v>436</v>
      </c>
      <c r="D5544" t="s">
        <v>1095</v>
      </c>
      <c r="E5544">
        <v>4.7</v>
      </c>
      <c r="F5544">
        <v>2</v>
      </c>
      <c r="G5544">
        <f t="shared" si="258"/>
        <v>9.4</v>
      </c>
      <c r="H5544" s="2">
        <v>43225</v>
      </c>
      <c r="I5544" s="2">
        <v>43211</v>
      </c>
      <c r="J5544" s="7">
        <f t="shared" ca="1" si="259"/>
        <v>1</v>
      </c>
      <c r="K5544" s="7">
        <f t="shared" ca="1" si="260"/>
        <v>2</v>
      </c>
      <c r="M5544">
        <v>3.41</v>
      </c>
      <c r="N5544">
        <v>3.41</v>
      </c>
      <c r="O5544">
        <v>3.41</v>
      </c>
      <c r="P5544">
        <v>4.7</v>
      </c>
      <c r="Q5544">
        <v>4.7</v>
      </c>
      <c r="R5544">
        <v>4.7</v>
      </c>
      <c r="S5544">
        <v>1</v>
      </c>
      <c r="T5544" s="1" t="s">
        <v>75</v>
      </c>
      <c r="U5544">
        <v>1</v>
      </c>
      <c r="V5544" s="1" t="s">
        <v>213</v>
      </c>
      <c r="Y5544" s="1" t="s">
        <v>76</v>
      </c>
      <c r="Z5544">
        <v>4</v>
      </c>
      <c r="AA5544" t="s">
        <v>76</v>
      </c>
      <c r="AD5544">
        <v>14</v>
      </c>
      <c r="AE5544">
        <v>30</v>
      </c>
      <c r="AF5544" t="s">
        <v>88</v>
      </c>
      <c r="AG5544" s="2">
        <v>40896</v>
      </c>
      <c r="AH5544" t="s">
        <v>77</v>
      </c>
      <c r="AM5544">
        <v>2</v>
      </c>
      <c r="AN5544" s="1" t="s">
        <v>89</v>
      </c>
      <c r="AO5544">
        <v>0</v>
      </c>
      <c r="AP5544" s="1" t="s">
        <v>89</v>
      </c>
      <c r="BA5544" s="2">
        <v>39105</v>
      </c>
      <c r="BC5544">
        <v>30</v>
      </c>
      <c r="BD5544">
        <v>14</v>
      </c>
      <c r="BG5544" t="s">
        <v>77</v>
      </c>
      <c r="BI5544" t="s">
        <v>77</v>
      </c>
      <c r="BJ5544">
        <v>4.7</v>
      </c>
      <c r="BK5544">
        <v>4.7</v>
      </c>
      <c r="BL5544" s="2">
        <v>43211</v>
      </c>
      <c r="BM5544">
        <v>4.7</v>
      </c>
      <c r="BT5544">
        <v>3.41</v>
      </c>
      <c r="BU5544" s="2">
        <v>43225</v>
      </c>
      <c r="BV5544">
        <v>3.41</v>
      </c>
      <c r="BW5544">
        <v>3.41</v>
      </c>
      <c r="BX5544" t="s">
        <v>78</v>
      </c>
      <c r="BY5544" t="s">
        <v>9</v>
      </c>
      <c r="BZ5544" t="s">
        <v>9</v>
      </c>
      <c r="CA5544">
        <v>27.45</v>
      </c>
      <c r="CB5544" t="s">
        <v>79</v>
      </c>
      <c r="CD5544" s="2">
        <v>41001</v>
      </c>
      <c r="CE5544" t="s">
        <v>1088</v>
      </c>
      <c r="CI5544" s="1" t="s">
        <v>80</v>
      </c>
    </row>
    <row r="5545" spans="1:87" x14ac:dyDescent="0.25">
      <c r="A5545">
        <v>867168</v>
      </c>
      <c r="B5545" t="s">
        <v>8581</v>
      </c>
      <c r="C5545">
        <v>111</v>
      </c>
      <c r="D5545" t="s">
        <v>405</v>
      </c>
      <c r="E5545">
        <v>2.84</v>
      </c>
      <c r="F5545">
        <v>1</v>
      </c>
      <c r="G5545">
        <f t="shared" si="258"/>
        <v>2.84</v>
      </c>
      <c r="H5545" s="2">
        <v>43143</v>
      </c>
      <c r="I5545" s="2">
        <v>43140</v>
      </c>
      <c r="J5545" s="7">
        <f t="shared" ca="1" si="259"/>
        <v>4</v>
      </c>
      <c r="K5545" s="7">
        <f t="shared" ca="1" si="260"/>
        <v>4</v>
      </c>
      <c r="M5545">
        <v>1.93</v>
      </c>
      <c r="N5545">
        <v>1.93</v>
      </c>
      <c r="O5545">
        <v>1.93</v>
      </c>
      <c r="P5545">
        <v>2.84</v>
      </c>
      <c r="Q5545">
        <v>2.84</v>
      </c>
      <c r="R5545">
        <v>2.84</v>
      </c>
      <c r="S5545">
        <v>1</v>
      </c>
      <c r="T5545" s="1" t="s">
        <v>75</v>
      </c>
      <c r="U5545">
        <v>2</v>
      </c>
      <c r="V5545" s="1" t="s">
        <v>3797</v>
      </c>
      <c r="Y5545" s="1" t="s">
        <v>76</v>
      </c>
      <c r="Z5545">
        <v>4</v>
      </c>
      <c r="AA5545" t="s">
        <v>76</v>
      </c>
      <c r="AD5545">
        <v>7</v>
      </c>
      <c r="AF5545" t="s">
        <v>88</v>
      </c>
      <c r="AG5545" s="2">
        <v>40896</v>
      </c>
      <c r="AH5545" t="s">
        <v>77</v>
      </c>
      <c r="AK5545">
        <v>0</v>
      </c>
      <c r="AM5545">
        <v>3</v>
      </c>
      <c r="AN5545" s="1" t="s">
        <v>138</v>
      </c>
      <c r="AO5545">
        <v>0</v>
      </c>
      <c r="AP5545" s="1" t="s">
        <v>182</v>
      </c>
      <c r="AQ5545">
        <v>1239</v>
      </c>
      <c r="AR5545" t="s">
        <v>4356</v>
      </c>
      <c r="AS5545">
        <v>695</v>
      </c>
      <c r="AT5545" t="s">
        <v>4357</v>
      </c>
      <c r="AU5545">
        <v>2.84</v>
      </c>
      <c r="AV5545">
        <v>2.84</v>
      </c>
      <c r="AW5545">
        <v>2.84</v>
      </c>
      <c r="AX5545">
        <v>2.84</v>
      </c>
      <c r="AY5545">
        <v>2.84</v>
      </c>
      <c r="BA5545" s="2">
        <v>39105</v>
      </c>
      <c r="BD5545">
        <v>7</v>
      </c>
      <c r="BG5545" t="s">
        <v>77</v>
      </c>
      <c r="BI5545" t="s">
        <v>77</v>
      </c>
      <c r="BJ5545">
        <v>2.84</v>
      </c>
      <c r="BK5545">
        <v>2.84</v>
      </c>
      <c r="BL5545" s="2">
        <v>43140</v>
      </c>
      <c r="BM5545">
        <v>2.84</v>
      </c>
      <c r="BT5545">
        <v>1.93</v>
      </c>
      <c r="BU5545" s="2">
        <v>43143</v>
      </c>
      <c r="BV5545">
        <v>1.93</v>
      </c>
      <c r="BW5545">
        <v>1.93</v>
      </c>
      <c r="BX5545" t="s">
        <v>78</v>
      </c>
      <c r="BY5545" t="s">
        <v>9</v>
      </c>
      <c r="BZ5545" t="s">
        <v>9</v>
      </c>
      <c r="CA5545">
        <v>32.04</v>
      </c>
      <c r="CB5545" t="s">
        <v>79</v>
      </c>
      <c r="CD5545" s="2">
        <v>41001</v>
      </c>
      <c r="CI5545" s="1" t="s">
        <v>80</v>
      </c>
    </row>
    <row r="5546" spans="1:87" x14ac:dyDescent="0.25">
      <c r="A5546">
        <v>868091</v>
      </c>
      <c r="B5546" s="1" t="s">
        <v>8582</v>
      </c>
      <c r="C5546">
        <v>547</v>
      </c>
      <c r="D5546" s="1" t="s">
        <v>4154</v>
      </c>
      <c r="E5546">
        <v>1.64</v>
      </c>
      <c r="F5546">
        <v>1</v>
      </c>
      <c r="G5546">
        <f t="shared" si="258"/>
        <v>1.64</v>
      </c>
      <c r="H5546" s="2">
        <v>43185</v>
      </c>
      <c r="I5546" s="2">
        <v>43183</v>
      </c>
      <c r="J5546" s="7">
        <f t="shared" ca="1" si="259"/>
        <v>3</v>
      </c>
      <c r="K5546" s="7">
        <f t="shared" ca="1" si="260"/>
        <v>3</v>
      </c>
      <c r="M5546">
        <v>1.2</v>
      </c>
      <c r="N5546">
        <v>1.2</v>
      </c>
      <c r="O5546">
        <v>1.2</v>
      </c>
      <c r="P5546">
        <v>1.64</v>
      </c>
      <c r="Q5546">
        <v>1.64</v>
      </c>
      <c r="R5546">
        <v>1.64</v>
      </c>
      <c r="S5546">
        <v>1</v>
      </c>
      <c r="T5546" s="1" t="s">
        <v>75</v>
      </c>
      <c r="U5546">
        <v>1</v>
      </c>
      <c r="V5546" s="1" t="s">
        <v>213</v>
      </c>
      <c r="Y5546" s="1" t="s">
        <v>76</v>
      </c>
      <c r="Z5546">
        <v>4</v>
      </c>
      <c r="AA5546" t="s">
        <v>76</v>
      </c>
      <c r="AD5546">
        <v>6</v>
      </c>
      <c r="AF5546" t="s">
        <v>88</v>
      </c>
      <c r="AG5546" s="2">
        <v>40896</v>
      </c>
      <c r="AH5546" t="s">
        <v>77</v>
      </c>
      <c r="AM5546">
        <v>2</v>
      </c>
      <c r="AN5546" s="1" t="s">
        <v>89</v>
      </c>
      <c r="AO5546">
        <v>0</v>
      </c>
      <c r="AP5546" s="1" t="s">
        <v>89</v>
      </c>
      <c r="BA5546" s="2">
        <v>39105</v>
      </c>
      <c r="BD5546">
        <v>6</v>
      </c>
      <c r="BG5546" t="s">
        <v>77</v>
      </c>
      <c r="BI5546" t="s">
        <v>77</v>
      </c>
      <c r="BJ5546">
        <v>1.64</v>
      </c>
      <c r="BK5546">
        <v>1.64</v>
      </c>
      <c r="BL5546" s="2">
        <v>43183</v>
      </c>
      <c r="BM5546">
        <v>1.64</v>
      </c>
      <c r="BT5546">
        <v>1.2</v>
      </c>
      <c r="BU5546" s="2">
        <v>43185</v>
      </c>
      <c r="BV5546">
        <v>1.2</v>
      </c>
      <c r="BW5546">
        <v>1.2</v>
      </c>
      <c r="BX5546" t="s">
        <v>78</v>
      </c>
      <c r="BY5546" t="s">
        <v>9</v>
      </c>
      <c r="BZ5546" t="s">
        <v>9</v>
      </c>
      <c r="CA5546">
        <v>26.83</v>
      </c>
      <c r="CB5546" t="s">
        <v>79</v>
      </c>
      <c r="CD5546" s="2">
        <v>41001</v>
      </c>
      <c r="CI5546" s="1" t="s">
        <v>80</v>
      </c>
    </row>
    <row r="5547" spans="1:87" x14ac:dyDescent="0.25">
      <c r="A5547">
        <v>869735</v>
      </c>
      <c r="B5547" s="1" t="s">
        <v>8583</v>
      </c>
      <c r="C5547">
        <v>273</v>
      </c>
      <c r="D5547" s="1" t="s">
        <v>3767</v>
      </c>
      <c r="E5547">
        <v>2.4</v>
      </c>
      <c r="F5547">
        <v>6</v>
      </c>
      <c r="G5547">
        <f t="shared" si="258"/>
        <v>14.399999999999999</v>
      </c>
      <c r="H5547" s="2">
        <v>43225</v>
      </c>
      <c r="I5547" s="2">
        <v>43225</v>
      </c>
      <c r="J5547" s="7">
        <f t="shared" ca="1" si="259"/>
        <v>1</v>
      </c>
      <c r="K5547" s="7">
        <f t="shared" ca="1" si="260"/>
        <v>1</v>
      </c>
      <c r="M5547">
        <v>1.75</v>
      </c>
      <c r="N5547">
        <v>1.75</v>
      </c>
      <c r="O5547">
        <v>1.75</v>
      </c>
      <c r="P5547">
        <v>2.4</v>
      </c>
      <c r="Q5547">
        <v>2.4</v>
      </c>
      <c r="R5547">
        <v>2.4</v>
      </c>
      <c r="S5547">
        <v>1</v>
      </c>
      <c r="T5547" s="1" t="s">
        <v>75</v>
      </c>
      <c r="Y5547" s="1" t="s">
        <v>76</v>
      </c>
      <c r="Z5547">
        <v>4</v>
      </c>
      <c r="AA5547" t="s">
        <v>76</v>
      </c>
      <c r="AD5547">
        <v>66.12</v>
      </c>
      <c r="AE5547">
        <v>5</v>
      </c>
      <c r="AF5547" t="s">
        <v>265</v>
      </c>
      <c r="AG5547" s="2">
        <v>40896</v>
      </c>
      <c r="AH5547" t="s">
        <v>77</v>
      </c>
      <c r="AM5547">
        <v>2</v>
      </c>
      <c r="AN5547" s="1" t="s">
        <v>89</v>
      </c>
      <c r="AO5547">
        <v>0</v>
      </c>
      <c r="AP5547" s="1" t="s">
        <v>89</v>
      </c>
      <c r="AQ5547">
        <v>427</v>
      </c>
      <c r="AR5547" t="s">
        <v>5835</v>
      </c>
      <c r="AS5547">
        <v>2519</v>
      </c>
      <c r="AT5547" t="s">
        <v>5836</v>
      </c>
      <c r="AU5547">
        <v>2.4</v>
      </c>
      <c r="AV5547">
        <v>2.4</v>
      </c>
      <c r="AW5547">
        <v>2.4</v>
      </c>
      <c r="AX5547">
        <v>2.4</v>
      </c>
      <c r="AY5547">
        <v>2.4</v>
      </c>
      <c r="BA5547" s="2">
        <v>39105</v>
      </c>
      <c r="BC5547">
        <v>5</v>
      </c>
      <c r="BD5547">
        <v>66.12</v>
      </c>
      <c r="BG5547" t="s">
        <v>77</v>
      </c>
      <c r="BI5547" t="s">
        <v>77</v>
      </c>
      <c r="BJ5547">
        <v>2.4</v>
      </c>
      <c r="BK5547">
        <v>2.4</v>
      </c>
      <c r="BL5547" s="2">
        <v>43225</v>
      </c>
      <c r="BM5547">
        <v>2.4</v>
      </c>
      <c r="BT5547">
        <v>1.75</v>
      </c>
      <c r="BU5547" s="2">
        <v>43225</v>
      </c>
      <c r="BV5547">
        <v>1.75</v>
      </c>
      <c r="BW5547">
        <v>1.75</v>
      </c>
      <c r="BX5547" t="s">
        <v>78</v>
      </c>
      <c r="BY5547" t="s">
        <v>9</v>
      </c>
      <c r="BZ5547" t="s">
        <v>9</v>
      </c>
      <c r="CA5547">
        <v>27.08</v>
      </c>
      <c r="CB5547" t="s">
        <v>79</v>
      </c>
      <c r="CD5547" s="2">
        <v>41001</v>
      </c>
      <c r="CI5547" s="1" t="s">
        <v>80</v>
      </c>
    </row>
    <row r="5548" spans="1:87" x14ac:dyDescent="0.25">
      <c r="A5548">
        <v>869750</v>
      </c>
      <c r="B5548" s="1" t="s">
        <v>8584</v>
      </c>
      <c r="C5548">
        <v>273</v>
      </c>
      <c r="D5548" s="1" t="s">
        <v>3767</v>
      </c>
      <c r="E5548">
        <v>2.5</v>
      </c>
      <c r="F5548">
        <v>3</v>
      </c>
      <c r="G5548">
        <f t="shared" si="258"/>
        <v>7.5</v>
      </c>
      <c r="H5548" s="2">
        <v>43227</v>
      </c>
      <c r="I5548" s="2">
        <v>43225</v>
      </c>
      <c r="J5548" s="7">
        <f t="shared" ca="1" si="259"/>
        <v>1</v>
      </c>
      <c r="K5548" s="7">
        <f t="shared" ca="1" si="260"/>
        <v>1</v>
      </c>
      <c r="M5548">
        <v>1.81</v>
      </c>
      <c r="N5548">
        <v>1.81</v>
      </c>
      <c r="O5548">
        <v>1.81</v>
      </c>
      <c r="P5548">
        <v>2.5</v>
      </c>
      <c r="Q5548">
        <v>2.5</v>
      </c>
      <c r="R5548">
        <v>2.5</v>
      </c>
      <c r="S5548">
        <v>1</v>
      </c>
      <c r="T5548" s="1" t="s">
        <v>75</v>
      </c>
      <c r="Y5548" s="1" t="s">
        <v>76</v>
      </c>
      <c r="Z5548">
        <v>4</v>
      </c>
      <c r="AA5548" t="s">
        <v>76</v>
      </c>
      <c r="AD5548">
        <v>37.19</v>
      </c>
      <c r="AE5548">
        <v>10</v>
      </c>
      <c r="AF5548" t="s">
        <v>265</v>
      </c>
      <c r="AG5548" s="2">
        <v>40896</v>
      </c>
      <c r="AH5548" t="s">
        <v>77</v>
      </c>
      <c r="AM5548">
        <v>2</v>
      </c>
      <c r="AN5548" s="1" t="s">
        <v>89</v>
      </c>
      <c r="AO5548">
        <v>0</v>
      </c>
      <c r="AP5548" s="1" t="s">
        <v>89</v>
      </c>
      <c r="AQ5548">
        <v>428</v>
      </c>
      <c r="AR5548" t="s">
        <v>6249</v>
      </c>
      <c r="AS5548">
        <v>2520</v>
      </c>
      <c r="AT5548" t="s">
        <v>6250</v>
      </c>
      <c r="AU5548">
        <v>2.5</v>
      </c>
      <c r="AV5548">
        <v>2.5</v>
      </c>
      <c r="AW5548">
        <v>2.5</v>
      </c>
      <c r="AX5548">
        <v>2.5</v>
      </c>
      <c r="AY5548">
        <v>2.5</v>
      </c>
      <c r="BA5548" s="2">
        <v>39105</v>
      </c>
      <c r="BC5548">
        <v>10</v>
      </c>
      <c r="BD5548">
        <v>37.19</v>
      </c>
      <c r="BG5548" t="s">
        <v>77</v>
      </c>
      <c r="BI5548" t="s">
        <v>77</v>
      </c>
      <c r="BJ5548">
        <v>2.5</v>
      </c>
      <c r="BK5548">
        <v>2.5</v>
      </c>
      <c r="BL5548" s="2">
        <v>43225</v>
      </c>
      <c r="BM5548">
        <v>2.5</v>
      </c>
      <c r="BT5548">
        <v>1.81</v>
      </c>
      <c r="BU5548" s="2">
        <v>43227</v>
      </c>
      <c r="BV5548">
        <v>1.81</v>
      </c>
      <c r="BW5548">
        <v>1.81</v>
      </c>
      <c r="BX5548" t="s">
        <v>78</v>
      </c>
      <c r="BY5548" t="s">
        <v>9</v>
      </c>
      <c r="BZ5548" t="s">
        <v>9</v>
      </c>
      <c r="CA5548">
        <v>27.6</v>
      </c>
      <c r="CB5548" t="s">
        <v>79</v>
      </c>
      <c r="CD5548" s="2">
        <v>41001</v>
      </c>
      <c r="CI5548" s="1" t="s">
        <v>80</v>
      </c>
    </row>
    <row r="5549" spans="1:87" x14ac:dyDescent="0.25">
      <c r="A5549">
        <v>870253</v>
      </c>
      <c r="B5549" s="1" t="s">
        <v>8585</v>
      </c>
      <c r="C5549">
        <v>547</v>
      </c>
      <c r="D5549" s="1" t="s">
        <v>4154</v>
      </c>
      <c r="E5549">
        <v>1.75</v>
      </c>
      <c r="F5549">
        <v>2</v>
      </c>
      <c r="G5549">
        <f t="shared" si="258"/>
        <v>3.5</v>
      </c>
      <c r="H5549" s="2">
        <v>43216</v>
      </c>
      <c r="I5549" s="2">
        <v>43216</v>
      </c>
      <c r="J5549" s="7">
        <f t="shared" ca="1" si="259"/>
        <v>2</v>
      </c>
      <c r="K5549" s="7">
        <f t="shared" ca="1" si="260"/>
        <v>2</v>
      </c>
      <c r="M5549">
        <v>1.27</v>
      </c>
      <c r="N5549">
        <v>1.27</v>
      </c>
      <c r="O5549">
        <v>1.27</v>
      </c>
      <c r="P5549">
        <v>1.75</v>
      </c>
      <c r="Q5549">
        <v>1.75</v>
      </c>
      <c r="R5549">
        <v>1.75</v>
      </c>
      <c r="S5549">
        <v>1</v>
      </c>
      <c r="T5549" s="1" t="s">
        <v>75</v>
      </c>
      <c r="U5549">
        <v>1</v>
      </c>
      <c r="V5549" s="1" t="s">
        <v>213</v>
      </c>
      <c r="Y5549" s="1" t="s">
        <v>76</v>
      </c>
      <c r="Z5549">
        <v>4</v>
      </c>
      <c r="AA5549" t="s">
        <v>76</v>
      </c>
      <c r="AD5549">
        <v>22.4</v>
      </c>
      <c r="AE5549">
        <v>30</v>
      </c>
      <c r="AF5549" t="s">
        <v>265</v>
      </c>
      <c r="AG5549" s="2">
        <v>40896</v>
      </c>
      <c r="AH5549" t="s">
        <v>77</v>
      </c>
      <c r="AM5549">
        <v>2</v>
      </c>
      <c r="AN5549" s="1" t="s">
        <v>89</v>
      </c>
      <c r="AO5549">
        <v>0</v>
      </c>
      <c r="AP5549" s="1" t="s">
        <v>89</v>
      </c>
      <c r="BA5549" s="2">
        <v>39105</v>
      </c>
      <c r="BC5549">
        <v>30</v>
      </c>
      <c r="BD5549">
        <v>22.4</v>
      </c>
      <c r="BG5549" t="s">
        <v>77</v>
      </c>
      <c r="BI5549" t="s">
        <v>77</v>
      </c>
      <c r="BJ5549">
        <v>1.75</v>
      </c>
      <c r="BK5549">
        <v>1.75</v>
      </c>
      <c r="BL5549" s="2">
        <v>43216</v>
      </c>
      <c r="BM5549">
        <v>1.75</v>
      </c>
      <c r="BT5549">
        <v>1.27</v>
      </c>
      <c r="BU5549" s="2">
        <v>43216</v>
      </c>
      <c r="BV5549">
        <v>1.27</v>
      </c>
      <c r="BW5549">
        <v>1.27</v>
      </c>
      <c r="BX5549" t="s">
        <v>78</v>
      </c>
      <c r="BY5549" t="s">
        <v>9</v>
      </c>
      <c r="BZ5549" t="s">
        <v>9</v>
      </c>
      <c r="CA5549">
        <v>27.43</v>
      </c>
      <c r="CB5549" t="s">
        <v>79</v>
      </c>
      <c r="CD5549" s="2">
        <v>41001</v>
      </c>
      <c r="CI5549" s="1" t="s">
        <v>80</v>
      </c>
    </row>
    <row r="5550" spans="1:87" x14ac:dyDescent="0.25">
      <c r="A5550">
        <v>870261</v>
      </c>
      <c r="B5550" s="1" t="s">
        <v>8586</v>
      </c>
      <c r="C5550">
        <v>455</v>
      </c>
      <c r="D5550" t="s">
        <v>3765</v>
      </c>
      <c r="E5550">
        <v>13.57</v>
      </c>
      <c r="F5550">
        <v>2</v>
      </c>
      <c r="G5550">
        <f t="shared" si="258"/>
        <v>27.14</v>
      </c>
      <c r="H5550" s="2">
        <v>43210</v>
      </c>
      <c r="I5550" s="2">
        <v>43209</v>
      </c>
      <c r="J5550" s="7">
        <f t="shared" ca="1" si="259"/>
        <v>2</v>
      </c>
      <c r="K5550" s="7">
        <f t="shared" ca="1" si="260"/>
        <v>2</v>
      </c>
      <c r="M5550">
        <v>9.84</v>
      </c>
      <c r="N5550">
        <v>9.84</v>
      </c>
      <c r="O5550">
        <v>9.84</v>
      </c>
      <c r="P5550">
        <v>13.57</v>
      </c>
      <c r="Q5550">
        <v>13.57</v>
      </c>
      <c r="R5550">
        <v>13.57</v>
      </c>
      <c r="S5550">
        <v>1</v>
      </c>
      <c r="T5550" s="1" t="s">
        <v>75</v>
      </c>
      <c r="Y5550" s="1" t="s">
        <v>76</v>
      </c>
      <c r="Z5550">
        <v>4</v>
      </c>
      <c r="AA5550" t="s">
        <v>76</v>
      </c>
      <c r="AD5550">
        <v>12.5</v>
      </c>
      <c r="AE5550">
        <v>30</v>
      </c>
      <c r="AF5550" t="s">
        <v>265</v>
      </c>
      <c r="AG5550" s="2">
        <v>40896</v>
      </c>
      <c r="AH5550" t="s">
        <v>77</v>
      </c>
      <c r="AM5550">
        <v>2</v>
      </c>
      <c r="AN5550" s="1" t="s">
        <v>89</v>
      </c>
      <c r="AO5550">
        <v>0</v>
      </c>
      <c r="AP5550" s="1" t="s">
        <v>89</v>
      </c>
      <c r="AQ5550">
        <v>1289</v>
      </c>
      <c r="AR5550" s="1" t="s">
        <v>4121</v>
      </c>
      <c r="AS5550">
        <v>9220</v>
      </c>
      <c r="AT5550" s="1" t="s">
        <v>4122</v>
      </c>
      <c r="AU5550">
        <v>13.57</v>
      </c>
      <c r="AV5550">
        <v>13.57</v>
      </c>
      <c r="AW5550">
        <v>13.57</v>
      </c>
      <c r="AX5550">
        <v>13.57</v>
      </c>
      <c r="AY5550">
        <v>13.57</v>
      </c>
      <c r="BA5550" s="2">
        <v>39105</v>
      </c>
      <c r="BC5550">
        <v>30</v>
      </c>
      <c r="BD5550">
        <v>12.5</v>
      </c>
      <c r="BG5550" t="s">
        <v>77</v>
      </c>
      <c r="BI5550" t="s">
        <v>77</v>
      </c>
      <c r="BJ5550">
        <v>13.57</v>
      </c>
      <c r="BK5550">
        <v>13.57</v>
      </c>
      <c r="BL5550" s="2">
        <v>43209</v>
      </c>
      <c r="BM5550">
        <v>13.57</v>
      </c>
      <c r="BT5550">
        <v>9.84</v>
      </c>
      <c r="BU5550" s="2">
        <v>43210</v>
      </c>
      <c r="BV5550">
        <v>9.84</v>
      </c>
      <c r="BW5550">
        <v>9.84</v>
      </c>
      <c r="BX5550" t="s">
        <v>78</v>
      </c>
      <c r="BY5550" t="s">
        <v>9</v>
      </c>
      <c r="BZ5550" t="s">
        <v>9</v>
      </c>
      <c r="CA5550">
        <v>27.49</v>
      </c>
      <c r="CB5550" t="s">
        <v>79</v>
      </c>
      <c r="CD5550" s="2">
        <v>41001</v>
      </c>
      <c r="CI5550" s="1" t="s">
        <v>80</v>
      </c>
    </row>
    <row r="5551" spans="1:87" x14ac:dyDescent="0.25">
      <c r="A5551">
        <v>870345</v>
      </c>
      <c r="B5551" t="s">
        <v>8587</v>
      </c>
      <c r="C5551">
        <v>11</v>
      </c>
      <c r="D5551" t="s">
        <v>3793</v>
      </c>
      <c r="E5551">
        <v>1.58</v>
      </c>
      <c r="F5551">
        <v>1</v>
      </c>
      <c r="G5551">
        <f t="shared" si="258"/>
        <v>1.58</v>
      </c>
      <c r="H5551" s="2">
        <v>43220</v>
      </c>
      <c r="I5551" s="2">
        <v>43218</v>
      </c>
      <c r="J5551" s="7">
        <f t="shared" ca="1" si="259"/>
        <v>1</v>
      </c>
      <c r="K5551" s="7">
        <f t="shared" ca="1" si="260"/>
        <v>1</v>
      </c>
      <c r="M5551">
        <v>1.1399999999999999</v>
      </c>
      <c r="N5551">
        <v>1.1200000000000001</v>
      </c>
      <c r="O5551">
        <v>1.1399999999999999</v>
      </c>
      <c r="P5551">
        <v>1.58</v>
      </c>
      <c r="Q5551">
        <v>1.58</v>
      </c>
      <c r="R5551">
        <v>1.58</v>
      </c>
      <c r="S5551">
        <v>1</v>
      </c>
      <c r="T5551" s="1" t="s">
        <v>75</v>
      </c>
      <c r="U5551">
        <v>6</v>
      </c>
      <c r="V5551" t="s">
        <v>3756</v>
      </c>
      <c r="Y5551" s="1" t="s">
        <v>76</v>
      </c>
      <c r="Z5551">
        <v>4</v>
      </c>
      <c r="AA5551" t="s">
        <v>76</v>
      </c>
      <c r="AD5551">
        <v>9</v>
      </c>
      <c r="AE5551">
        <v>30</v>
      </c>
      <c r="AF5551" t="s">
        <v>88</v>
      </c>
      <c r="AG5551" s="2">
        <v>40897</v>
      </c>
      <c r="AH5551" t="s">
        <v>77</v>
      </c>
      <c r="AM5551">
        <v>2</v>
      </c>
      <c r="AN5551" s="1" t="s">
        <v>89</v>
      </c>
      <c r="AO5551">
        <v>0</v>
      </c>
      <c r="AP5551" s="1" t="s">
        <v>89</v>
      </c>
      <c r="AS5551">
        <v>1163</v>
      </c>
      <c r="AT5551" t="s">
        <v>8588</v>
      </c>
      <c r="AV5551">
        <v>0</v>
      </c>
      <c r="AX5551">
        <v>1.58</v>
      </c>
      <c r="BA5551" s="2">
        <v>39918</v>
      </c>
      <c r="BC5551">
        <v>30</v>
      </c>
      <c r="BD5551">
        <v>9</v>
      </c>
      <c r="BG5551" t="s">
        <v>77</v>
      </c>
      <c r="BI5551" t="s">
        <v>77</v>
      </c>
      <c r="BJ5551">
        <v>1.58</v>
      </c>
      <c r="BK5551">
        <v>1.58</v>
      </c>
      <c r="BL5551" s="2">
        <v>43218</v>
      </c>
      <c r="BM5551">
        <v>1.58</v>
      </c>
      <c r="BT5551">
        <v>1.1399999999999999</v>
      </c>
      <c r="BU5551" s="2">
        <v>43220</v>
      </c>
      <c r="BV5551">
        <v>1.1200000000000001</v>
      </c>
      <c r="BW5551">
        <v>1.1399999999999999</v>
      </c>
      <c r="BX5551" t="s">
        <v>78</v>
      </c>
      <c r="BY5551" t="s">
        <v>9</v>
      </c>
      <c r="BZ5551" t="s">
        <v>9</v>
      </c>
      <c r="CA5551">
        <v>29.11</v>
      </c>
      <c r="CB5551" t="s">
        <v>79</v>
      </c>
      <c r="CD5551" s="2">
        <v>41001</v>
      </c>
      <c r="CI5551" s="1" t="s">
        <v>80</v>
      </c>
    </row>
    <row r="5552" spans="1:87" x14ac:dyDescent="0.25">
      <c r="A5552">
        <v>870600</v>
      </c>
      <c r="B5552" t="s">
        <v>8589</v>
      </c>
      <c r="C5552">
        <v>111</v>
      </c>
      <c r="D5552" t="s">
        <v>405</v>
      </c>
      <c r="E5552">
        <v>3.64</v>
      </c>
      <c r="F5552">
        <v>1</v>
      </c>
      <c r="G5552">
        <f t="shared" si="258"/>
        <v>3.64</v>
      </c>
      <c r="H5552" s="2">
        <v>43225</v>
      </c>
      <c r="I5552" s="2">
        <v>43227</v>
      </c>
      <c r="J5552" s="7">
        <f t="shared" ca="1" si="259"/>
        <v>1</v>
      </c>
      <c r="K5552" s="7">
        <f t="shared" ca="1" si="260"/>
        <v>1</v>
      </c>
      <c r="M5552">
        <v>2.4700000000000002</v>
      </c>
      <c r="N5552">
        <v>2.44</v>
      </c>
      <c r="O5552">
        <v>2.4700000000000002</v>
      </c>
      <c r="P5552">
        <v>3.64</v>
      </c>
      <c r="Q5552">
        <v>3.64</v>
      </c>
      <c r="R5552">
        <v>3.64</v>
      </c>
      <c r="S5552">
        <v>1</v>
      </c>
      <c r="T5552" s="1" t="s">
        <v>75</v>
      </c>
      <c r="U5552">
        <v>2</v>
      </c>
      <c r="V5552" s="1" t="s">
        <v>3797</v>
      </c>
      <c r="Y5552" s="1" t="s">
        <v>76</v>
      </c>
      <c r="Z5552">
        <v>4</v>
      </c>
      <c r="AA5552" t="s">
        <v>76</v>
      </c>
      <c r="AD5552">
        <v>14.58</v>
      </c>
      <c r="AE5552">
        <v>10</v>
      </c>
      <c r="AF5552" t="s">
        <v>265</v>
      </c>
      <c r="AG5552" s="2">
        <v>40896</v>
      </c>
      <c r="AH5552" t="s">
        <v>77</v>
      </c>
      <c r="AK5552">
        <v>0</v>
      </c>
      <c r="AM5552">
        <v>3</v>
      </c>
      <c r="AN5552" s="1" t="s">
        <v>138</v>
      </c>
      <c r="AO5552">
        <v>0</v>
      </c>
      <c r="AP5552" s="1" t="s">
        <v>182</v>
      </c>
      <c r="AQ5552">
        <v>1059</v>
      </c>
      <c r="AR5552" t="s">
        <v>8590</v>
      </c>
      <c r="AS5552">
        <v>2267</v>
      </c>
      <c r="AT5552" t="s">
        <v>8591</v>
      </c>
      <c r="AU5552">
        <v>3.64</v>
      </c>
      <c r="AV5552">
        <v>3.64</v>
      </c>
      <c r="AW5552">
        <v>3.64</v>
      </c>
      <c r="AX5552">
        <v>3.64</v>
      </c>
      <c r="AY5552">
        <v>3.64</v>
      </c>
      <c r="BA5552" s="2">
        <v>39105</v>
      </c>
      <c r="BC5552">
        <v>10</v>
      </c>
      <c r="BD5552">
        <v>14.58</v>
      </c>
      <c r="BG5552" t="s">
        <v>77</v>
      </c>
      <c r="BI5552" t="s">
        <v>77</v>
      </c>
      <c r="BJ5552">
        <v>3.64</v>
      </c>
      <c r="BK5552">
        <v>3.64</v>
      </c>
      <c r="BL5552" s="2">
        <v>43227</v>
      </c>
      <c r="BM5552">
        <v>3.64</v>
      </c>
      <c r="BT5552">
        <v>2.4700000000000002</v>
      </c>
      <c r="BU5552" s="2">
        <v>43225</v>
      </c>
      <c r="BV5552">
        <v>2.44</v>
      </c>
      <c r="BW5552">
        <v>2.4700000000000002</v>
      </c>
      <c r="BX5552" t="s">
        <v>78</v>
      </c>
      <c r="BY5552" t="s">
        <v>9</v>
      </c>
      <c r="BZ5552" t="s">
        <v>9</v>
      </c>
      <c r="CA5552">
        <v>32.97</v>
      </c>
      <c r="CB5552" t="s">
        <v>79</v>
      </c>
      <c r="CD5552" s="2">
        <v>41001</v>
      </c>
      <c r="CI5552" s="1" t="s">
        <v>80</v>
      </c>
    </row>
    <row r="5553" spans="1:87" x14ac:dyDescent="0.25">
      <c r="A5553">
        <v>871285</v>
      </c>
      <c r="B5553" t="s">
        <v>8596</v>
      </c>
      <c r="C5553">
        <v>426</v>
      </c>
      <c r="D5553" t="s">
        <v>1722</v>
      </c>
      <c r="E5553">
        <v>7.27</v>
      </c>
      <c r="F5553">
        <v>2</v>
      </c>
      <c r="G5553">
        <f t="shared" si="258"/>
        <v>14.54</v>
      </c>
      <c r="H5553" s="2">
        <v>43222</v>
      </c>
      <c r="I5553" s="2">
        <v>43222</v>
      </c>
      <c r="J5553" s="7">
        <f t="shared" ca="1" si="259"/>
        <v>1</v>
      </c>
      <c r="K5553" s="7">
        <f t="shared" ca="1" si="260"/>
        <v>1</v>
      </c>
      <c r="M5553">
        <v>4.95</v>
      </c>
      <c r="N5553">
        <v>4.95</v>
      </c>
      <c r="O5553">
        <v>4.95</v>
      </c>
      <c r="P5553">
        <v>7.27</v>
      </c>
      <c r="Q5553">
        <v>7.27</v>
      </c>
      <c r="R5553">
        <v>7.27</v>
      </c>
      <c r="S5553">
        <v>1</v>
      </c>
      <c r="T5553" s="1" t="s">
        <v>75</v>
      </c>
      <c r="U5553">
        <v>2</v>
      </c>
      <c r="V5553" s="1" t="s">
        <v>3797</v>
      </c>
      <c r="Y5553" s="1" t="s">
        <v>76</v>
      </c>
      <c r="Z5553">
        <v>4</v>
      </c>
      <c r="AA5553" t="s">
        <v>76</v>
      </c>
      <c r="AE5553">
        <v>15</v>
      </c>
      <c r="AH5553" t="s">
        <v>77</v>
      </c>
      <c r="AM5553">
        <v>3</v>
      </c>
      <c r="AN5553" s="1" t="s">
        <v>138</v>
      </c>
      <c r="AO5553">
        <v>0</v>
      </c>
      <c r="AP5553" s="1" t="s">
        <v>182</v>
      </c>
      <c r="AQ5553">
        <v>1061</v>
      </c>
      <c r="AR5553" t="s">
        <v>8592</v>
      </c>
      <c r="AS5553">
        <v>2268</v>
      </c>
      <c r="AT5553" t="s">
        <v>8593</v>
      </c>
      <c r="AU5553">
        <v>7.27</v>
      </c>
      <c r="AV5553">
        <v>7.27</v>
      </c>
      <c r="AW5553">
        <v>7.27</v>
      </c>
      <c r="AX5553">
        <v>7.27</v>
      </c>
      <c r="AY5553">
        <v>7.27</v>
      </c>
      <c r="BA5553" s="2">
        <v>43211</v>
      </c>
      <c r="BC5553">
        <v>15</v>
      </c>
      <c r="BG5553" t="s">
        <v>77</v>
      </c>
      <c r="BI5553" t="s">
        <v>77</v>
      </c>
      <c r="BJ5553">
        <v>7.27</v>
      </c>
      <c r="BK5553">
        <v>7.27</v>
      </c>
      <c r="BL5553" s="2">
        <v>43222</v>
      </c>
      <c r="BM5553">
        <v>7.27</v>
      </c>
      <c r="BT5553">
        <v>4.95</v>
      </c>
      <c r="BU5553" s="2">
        <v>43222</v>
      </c>
      <c r="BV5553">
        <v>4.95</v>
      </c>
      <c r="BW5553">
        <v>4.95</v>
      </c>
      <c r="BX5553" t="s">
        <v>78</v>
      </c>
      <c r="BY5553" t="s">
        <v>9</v>
      </c>
      <c r="BZ5553" t="s">
        <v>9</v>
      </c>
      <c r="CA5553">
        <v>31.91</v>
      </c>
      <c r="CB5553" t="s">
        <v>79</v>
      </c>
      <c r="CD5553" s="2">
        <v>41001</v>
      </c>
      <c r="CI5553" s="1" t="s">
        <v>80</v>
      </c>
    </row>
    <row r="5554" spans="1:87" x14ac:dyDescent="0.25">
      <c r="A5554">
        <v>871988</v>
      </c>
      <c r="B5554" s="1" t="s">
        <v>8597</v>
      </c>
      <c r="C5554">
        <v>456</v>
      </c>
      <c r="D5554" s="1" t="s">
        <v>835</v>
      </c>
      <c r="E5554">
        <v>22.28</v>
      </c>
      <c r="F5554">
        <v>2</v>
      </c>
      <c r="G5554">
        <f t="shared" si="258"/>
        <v>44.56</v>
      </c>
      <c r="H5554" s="2">
        <v>43216</v>
      </c>
      <c r="I5554" s="2">
        <v>43216</v>
      </c>
      <c r="J5554" s="7">
        <f t="shared" ca="1" si="259"/>
        <v>2</v>
      </c>
      <c r="K5554" s="7">
        <f t="shared" ca="1" si="260"/>
        <v>2</v>
      </c>
      <c r="M5554">
        <v>16.14</v>
      </c>
      <c r="N5554">
        <v>16.14</v>
      </c>
      <c r="O5554">
        <v>16.14</v>
      </c>
      <c r="P5554">
        <v>22.28</v>
      </c>
      <c r="Q5554">
        <v>22.28</v>
      </c>
      <c r="R5554">
        <v>22.28</v>
      </c>
      <c r="S5554">
        <v>1</v>
      </c>
      <c r="T5554" s="1" t="s">
        <v>75</v>
      </c>
      <c r="Y5554" s="1" t="s">
        <v>76</v>
      </c>
      <c r="Z5554">
        <v>4</v>
      </c>
      <c r="AA5554" t="s">
        <v>76</v>
      </c>
      <c r="AD5554">
        <v>14.58</v>
      </c>
      <c r="AE5554">
        <v>30</v>
      </c>
      <c r="AF5554" t="s">
        <v>265</v>
      </c>
      <c r="AG5554" s="2">
        <v>40897</v>
      </c>
      <c r="AH5554" t="s">
        <v>77</v>
      </c>
      <c r="AM5554">
        <v>2</v>
      </c>
      <c r="AN5554" s="1" t="s">
        <v>89</v>
      </c>
      <c r="AO5554">
        <v>0</v>
      </c>
      <c r="AP5554" s="1" t="s">
        <v>89</v>
      </c>
      <c r="AQ5554">
        <v>663</v>
      </c>
      <c r="AR5554" s="1" t="s">
        <v>7272</v>
      </c>
      <c r="AS5554">
        <v>5365</v>
      </c>
      <c r="AT5554" s="1" t="s">
        <v>7273</v>
      </c>
      <c r="AU5554">
        <v>22.28</v>
      </c>
      <c r="AV5554">
        <v>22.28</v>
      </c>
      <c r="AW5554">
        <v>22.28</v>
      </c>
      <c r="AX5554">
        <v>22.28</v>
      </c>
      <c r="AY5554">
        <v>22.28</v>
      </c>
      <c r="BA5554" s="2">
        <v>39105</v>
      </c>
      <c r="BC5554">
        <v>30</v>
      </c>
      <c r="BD5554">
        <v>14.58</v>
      </c>
      <c r="BG5554" t="s">
        <v>77</v>
      </c>
      <c r="BI5554" t="s">
        <v>77</v>
      </c>
      <c r="BJ5554">
        <v>22.28</v>
      </c>
      <c r="BK5554">
        <v>22.28</v>
      </c>
      <c r="BL5554" s="2">
        <v>43216</v>
      </c>
      <c r="BM5554">
        <v>22.28</v>
      </c>
      <c r="BT5554">
        <v>16.14</v>
      </c>
      <c r="BU5554" s="2">
        <v>43216</v>
      </c>
      <c r="BV5554">
        <v>16.14</v>
      </c>
      <c r="BW5554">
        <v>16.14</v>
      </c>
      <c r="BX5554" t="s">
        <v>78</v>
      </c>
      <c r="BY5554" t="s">
        <v>9</v>
      </c>
      <c r="BZ5554" t="s">
        <v>9</v>
      </c>
      <c r="CA5554">
        <v>27.56</v>
      </c>
      <c r="CB5554" t="s">
        <v>79</v>
      </c>
      <c r="CD5554" s="2">
        <v>41001</v>
      </c>
      <c r="CI5554" s="1" t="s">
        <v>80</v>
      </c>
    </row>
    <row r="5555" spans="1:87" x14ac:dyDescent="0.25">
      <c r="A5555">
        <v>872234</v>
      </c>
      <c r="B5555" s="1" t="s">
        <v>8598</v>
      </c>
      <c r="C5555">
        <v>346</v>
      </c>
      <c r="D5555" t="s">
        <v>4166</v>
      </c>
      <c r="E5555">
        <v>76.38</v>
      </c>
      <c r="F5555">
        <v>1</v>
      </c>
      <c r="G5555">
        <f t="shared" si="258"/>
        <v>76.38</v>
      </c>
      <c r="H5555" s="2">
        <v>43083</v>
      </c>
      <c r="I5555" s="2">
        <v>43082</v>
      </c>
      <c r="J5555" s="7">
        <f t="shared" ca="1" si="259"/>
        <v>6</v>
      </c>
      <c r="K5555" s="7">
        <f t="shared" ca="1" si="260"/>
        <v>6</v>
      </c>
      <c r="M5555">
        <v>55.34</v>
      </c>
      <c r="N5555">
        <v>55.34</v>
      </c>
      <c r="O5555">
        <v>55.34</v>
      </c>
      <c r="P5555">
        <v>76.38</v>
      </c>
      <c r="Q5555">
        <v>76.38</v>
      </c>
      <c r="R5555">
        <v>76.38</v>
      </c>
      <c r="S5555">
        <v>1</v>
      </c>
      <c r="T5555" s="1" t="s">
        <v>75</v>
      </c>
      <c r="Y5555" s="1" t="s">
        <v>76</v>
      </c>
      <c r="Z5555">
        <v>4</v>
      </c>
      <c r="AA5555" t="s">
        <v>76</v>
      </c>
      <c r="AD5555">
        <v>7</v>
      </c>
      <c r="AF5555" t="s">
        <v>88</v>
      </c>
      <c r="AG5555" s="2">
        <v>40897</v>
      </c>
      <c r="AH5555" t="s">
        <v>77</v>
      </c>
      <c r="AM5555">
        <v>2</v>
      </c>
      <c r="AN5555" s="1" t="s">
        <v>89</v>
      </c>
      <c r="AO5555">
        <v>0</v>
      </c>
      <c r="AP5555" s="1" t="s">
        <v>89</v>
      </c>
      <c r="AS5555">
        <v>10389</v>
      </c>
      <c r="AT5555" s="1" t="s">
        <v>8599</v>
      </c>
      <c r="AV5555">
        <v>0</v>
      </c>
      <c r="AX5555">
        <v>0</v>
      </c>
      <c r="AZ5555">
        <v>36</v>
      </c>
      <c r="BA5555" s="2">
        <v>39105</v>
      </c>
      <c r="BD5555">
        <v>7</v>
      </c>
      <c r="BG5555" t="s">
        <v>77</v>
      </c>
      <c r="BI5555" t="s">
        <v>77</v>
      </c>
      <c r="BJ5555">
        <v>76.38</v>
      </c>
      <c r="BK5555">
        <v>76.38</v>
      </c>
      <c r="BL5555" s="2">
        <v>43082</v>
      </c>
      <c r="BM5555">
        <v>76.38</v>
      </c>
      <c r="BT5555">
        <v>55.34</v>
      </c>
      <c r="BU5555" s="2">
        <v>43083</v>
      </c>
      <c r="BV5555">
        <v>55.34</v>
      </c>
      <c r="BW5555">
        <v>55.34</v>
      </c>
      <c r="BX5555" t="s">
        <v>78</v>
      </c>
      <c r="BY5555" t="s">
        <v>9</v>
      </c>
      <c r="BZ5555" t="s">
        <v>9</v>
      </c>
      <c r="CA5555">
        <v>27.55</v>
      </c>
      <c r="CB5555" t="s">
        <v>79</v>
      </c>
      <c r="CD5555" s="2">
        <v>41001</v>
      </c>
      <c r="CI5555" s="1" t="s">
        <v>80</v>
      </c>
    </row>
    <row r="5556" spans="1:87" x14ac:dyDescent="0.25">
      <c r="A5556">
        <v>872291</v>
      </c>
      <c r="B5556" s="1" t="s">
        <v>8600</v>
      </c>
      <c r="C5556">
        <v>346</v>
      </c>
      <c r="D5556" t="s">
        <v>4166</v>
      </c>
      <c r="E5556">
        <v>76.38</v>
      </c>
      <c r="F5556">
        <v>1</v>
      </c>
      <c r="G5556">
        <f t="shared" si="258"/>
        <v>76.38</v>
      </c>
      <c r="H5556" s="2">
        <v>43214</v>
      </c>
      <c r="I5556" s="2">
        <v>43213</v>
      </c>
      <c r="J5556" s="7">
        <f t="shared" ca="1" si="259"/>
        <v>2</v>
      </c>
      <c r="K5556" s="7">
        <f t="shared" ca="1" si="260"/>
        <v>2</v>
      </c>
      <c r="M5556">
        <v>55.34</v>
      </c>
      <c r="N5556">
        <v>55.34</v>
      </c>
      <c r="O5556">
        <v>55.34</v>
      </c>
      <c r="P5556">
        <v>76.38</v>
      </c>
      <c r="Q5556">
        <v>76.38</v>
      </c>
      <c r="R5556">
        <v>76.38</v>
      </c>
      <c r="S5556">
        <v>1</v>
      </c>
      <c r="T5556" s="1" t="s">
        <v>75</v>
      </c>
      <c r="Y5556" s="1" t="s">
        <v>76</v>
      </c>
      <c r="Z5556">
        <v>4</v>
      </c>
      <c r="AA5556" t="s">
        <v>76</v>
      </c>
      <c r="AD5556">
        <v>4</v>
      </c>
      <c r="AE5556">
        <v>30</v>
      </c>
      <c r="AF5556" t="s">
        <v>88</v>
      </c>
      <c r="AG5556" s="2">
        <v>40897</v>
      </c>
      <c r="AH5556" t="s">
        <v>77</v>
      </c>
      <c r="AM5556">
        <v>2</v>
      </c>
      <c r="AN5556" s="1" t="s">
        <v>89</v>
      </c>
      <c r="AO5556">
        <v>0</v>
      </c>
      <c r="AP5556" s="1" t="s">
        <v>89</v>
      </c>
      <c r="AS5556">
        <v>10390</v>
      </c>
      <c r="AT5556" s="1" t="s">
        <v>7717</v>
      </c>
      <c r="AV5556">
        <v>0</v>
      </c>
      <c r="AX5556">
        <v>0</v>
      </c>
      <c r="AZ5556">
        <v>36</v>
      </c>
      <c r="BA5556" s="2">
        <v>39105</v>
      </c>
      <c r="BC5556">
        <v>30</v>
      </c>
      <c r="BD5556">
        <v>4</v>
      </c>
      <c r="BG5556" t="s">
        <v>77</v>
      </c>
      <c r="BI5556" t="s">
        <v>77</v>
      </c>
      <c r="BJ5556">
        <v>76.38</v>
      </c>
      <c r="BK5556">
        <v>76.38</v>
      </c>
      <c r="BL5556" s="2">
        <v>43213</v>
      </c>
      <c r="BM5556">
        <v>76.38</v>
      </c>
      <c r="BT5556">
        <v>55.34</v>
      </c>
      <c r="BU5556" s="2">
        <v>43214</v>
      </c>
      <c r="BV5556">
        <v>55.34</v>
      </c>
      <c r="BW5556">
        <v>55.34</v>
      </c>
      <c r="BX5556" t="s">
        <v>78</v>
      </c>
      <c r="BY5556" t="s">
        <v>9</v>
      </c>
      <c r="BZ5556" t="s">
        <v>9</v>
      </c>
      <c r="CA5556">
        <v>27.55</v>
      </c>
      <c r="CB5556" t="s">
        <v>79</v>
      </c>
      <c r="CD5556" s="2">
        <v>41001</v>
      </c>
      <c r="CI5556" s="1" t="s">
        <v>80</v>
      </c>
    </row>
    <row r="5557" spans="1:87" x14ac:dyDescent="0.25">
      <c r="A5557">
        <v>872309</v>
      </c>
      <c r="B5557" s="1" t="s">
        <v>8601</v>
      </c>
      <c r="C5557">
        <v>346</v>
      </c>
      <c r="D5557" t="s">
        <v>4166</v>
      </c>
      <c r="E5557">
        <v>144.66</v>
      </c>
      <c r="F5557">
        <v>1</v>
      </c>
      <c r="G5557">
        <f t="shared" si="258"/>
        <v>144.66</v>
      </c>
      <c r="H5557" s="2">
        <v>42964</v>
      </c>
      <c r="I5557" s="2">
        <v>42963</v>
      </c>
      <c r="J5557" s="7">
        <f t="shared" ca="1" si="259"/>
        <v>10</v>
      </c>
      <c r="K5557" s="7">
        <f t="shared" ca="1" si="260"/>
        <v>10</v>
      </c>
      <c r="M5557">
        <v>105.26</v>
      </c>
      <c r="N5557">
        <v>105.26</v>
      </c>
      <c r="O5557">
        <v>105.26</v>
      </c>
      <c r="P5557">
        <v>144.66</v>
      </c>
      <c r="Q5557">
        <v>144.66</v>
      </c>
      <c r="R5557">
        <v>144.66</v>
      </c>
      <c r="S5557">
        <v>1</v>
      </c>
      <c r="T5557" s="1" t="s">
        <v>75</v>
      </c>
      <c r="Y5557" s="1" t="s">
        <v>76</v>
      </c>
      <c r="Z5557">
        <v>4</v>
      </c>
      <c r="AA5557" t="s">
        <v>76</v>
      </c>
      <c r="AD5557">
        <v>3</v>
      </c>
      <c r="AF5557" t="s">
        <v>88</v>
      </c>
      <c r="AG5557" s="2">
        <v>40897</v>
      </c>
      <c r="AH5557" t="s">
        <v>77</v>
      </c>
      <c r="AM5557">
        <v>2</v>
      </c>
      <c r="AN5557" s="1" t="s">
        <v>89</v>
      </c>
      <c r="AO5557">
        <v>0</v>
      </c>
      <c r="AP5557" s="1" t="s">
        <v>89</v>
      </c>
      <c r="AS5557">
        <v>10391</v>
      </c>
      <c r="AT5557" s="1" t="s">
        <v>7729</v>
      </c>
      <c r="AV5557">
        <v>0</v>
      </c>
      <c r="AX5557">
        <v>0</v>
      </c>
      <c r="AZ5557">
        <v>72</v>
      </c>
      <c r="BA5557" s="2">
        <v>39105</v>
      </c>
      <c r="BD5557">
        <v>3</v>
      </c>
      <c r="BG5557" t="s">
        <v>77</v>
      </c>
      <c r="BI5557" t="s">
        <v>77</v>
      </c>
      <c r="BJ5557">
        <v>144.66</v>
      </c>
      <c r="BK5557">
        <v>144.66</v>
      </c>
      <c r="BL5557" s="2">
        <v>42963</v>
      </c>
      <c r="BM5557">
        <v>144.66</v>
      </c>
      <c r="BT5557">
        <v>105.26</v>
      </c>
      <c r="BU5557" s="2">
        <v>42964</v>
      </c>
      <c r="BV5557">
        <v>105.26</v>
      </c>
      <c r="BW5557">
        <v>105.26</v>
      </c>
      <c r="BX5557" t="s">
        <v>78</v>
      </c>
      <c r="BY5557" t="s">
        <v>9</v>
      </c>
      <c r="BZ5557" t="s">
        <v>9</v>
      </c>
      <c r="CA5557">
        <v>27.24</v>
      </c>
      <c r="CB5557" t="s">
        <v>79</v>
      </c>
      <c r="CD5557" s="2">
        <v>41001</v>
      </c>
      <c r="CI5557" s="1" t="s">
        <v>80</v>
      </c>
    </row>
    <row r="5558" spans="1:87" x14ac:dyDescent="0.25">
      <c r="A5558">
        <v>872622</v>
      </c>
      <c r="B5558" s="1" t="s">
        <v>8602</v>
      </c>
      <c r="C5558">
        <v>759</v>
      </c>
      <c r="D5558" s="1" t="s">
        <v>2715</v>
      </c>
      <c r="E5558">
        <v>15.92</v>
      </c>
      <c r="F5558">
        <v>2</v>
      </c>
      <c r="G5558">
        <f t="shared" si="258"/>
        <v>31.84</v>
      </c>
      <c r="H5558" s="2">
        <v>43220</v>
      </c>
      <c r="I5558" s="2">
        <v>43218</v>
      </c>
      <c r="J5558" s="7">
        <f t="shared" ca="1" si="259"/>
        <v>1</v>
      </c>
      <c r="K5558" s="7">
        <f t="shared" ca="1" si="260"/>
        <v>1</v>
      </c>
      <c r="M5558">
        <v>11.54</v>
      </c>
      <c r="N5558">
        <v>11.54</v>
      </c>
      <c r="O5558">
        <v>11.54</v>
      </c>
      <c r="P5558">
        <v>15.92</v>
      </c>
      <c r="Q5558">
        <v>15.92</v>
      </c>
      <c r="R5558">
        <v>15.92</v>
      </c>
      <c r="S5558">
        <v>1</v>
      </c>
      <c r="T5558" s="1" t="s">
        <v>75</v>
      </c>
      <c r="Y5558" s="1" t="s">
        <v>76</v>
      </c>
      <c r="Z5558">
        <v>4</v>
      </c>
      <c r="AA5558" t="s">
        <v>76</v>
      </c>
      <c r="AD5558">
        <v>15.3</v>
      </c>
      <c r="AE5558">
        <v>60</v>
      </c>
      <c r="AF5558" t="s">
        <v>265</v>
      </c>
      <c r="AG5558" s="2">
        <v>40896</v>
      </c>
      <c r="AH5558" t="s">
        <v>77</v>
      </c>
      <c r="AM5558">
        <v>2</v>
      </c>
      <c r="AN5558" s="1" t="s">
        <v>89</v>
      </c>
      <c r="AO5558">
        <v>0</v>
      </c>
      <c r="AP5558" s="1" t="s">
        <v>89</v>
      </c>
      <c r="AQ5558">
        <v>1840</v>
      </c>
      <c r="AR5558" s="1" t="s">
        <v>5716</v>
      </c>
      <c r="AS5558">
        <v>9157</v>
      </c>
      <c r="AT5558" s="1" t="s">
        <v>5717</v>
      </c>
      <c r="AU5558">
        <v>15.92</v>
      </c>
      <c r="AV5558">
        <v>15.92</v>
      </c>
      <c r="AW5558">
        <v>15.92</v>
      </c>
      <c r="AX5558">
        <v>15.92</v>
      </c>
      <c r="AY5558">
        <v>15.92</v>
      </c>
      <c r="BA5558" s="2">
        <v>39105</v>
      </c>
      <c r="BC5558">
        <v>60</v>
      </c>
      <c r="BD5558">
        <v>15.3</v>
      </c>
      <c r="BG5558" t="s">
        <v>77</v>
      </c>
      <c r="BI5558" t="s">
        <v>77</v>
      </c>
      <c r="BJ5558">
        <v>15.92</v>
      </c>
      <c r="BK5558">
        <v>15.92</v>
      </c>
      <c r="BL5558" s="2">
        <v>43218</v>
      </c>
      <c r="BM5558">
        <v>15.92</v>
      </c>
      <c r="BT5558">
        <v>11.54</v>
      </c>
      <c r="BU5558" s="2">
        <v>43220</v>
      </c>
      <c r="BV5558">
        <v>11.54</v>
      </c>
      <c r="BW5558">
        <v>11.54</v>
      </c>
      <c r="BX5558" t="s">
        <v>78</v>
      </c>
      <c r="BY5558" t="s">
        <v>9</v>
      </c>
      <c r="BZ5558" t="s">
        <v>9</v>
      </c>
      <c r="CA5558">
        <v>27.51</v>
      </c>
      <c r="CB5558" t="s">
        <v>79</v>
      </c>
      <c r="CD5558" s="2">
        <v>41001</v>
      </c>
      <c r="CI5558" s="1" t="s">
        <v>80</v>
      </c>
    </row>
    <row r="5559" spans="1:87" x14ac:dyDescent="0.25">
      <c r="A5559">
        <v>873141</v>
      </c>
      <c r="B5559" t="s">
        <v>8603</v>
      </c>
      <c r="C5559">
        <v>206</v>
      </c>
      <c r="D5559" s="1" t="s">
        <v>747</v>
      </c>
      <c r="E5559">
        <v>11.54</v>
      </c>
      <c r="F5559">
        <v>1</v>
      </c>
      <c r="G5559">
        <f t="shared" si="258"/>
        <v>11.54</v>
      </c>
      <c r="H5559" s="2">
        <v>43217</v>
      </c>
      <c r="I5559" s="2">
        <v>43216</v>
      </c>
      <c r="J5559" s="7">
        <f t="shared" ca="1" si="259"/>
        <v>1</v>
      </c>
      <c r="K5559" s="7">
        <f t="shared" ca="1" si="260"/>
        <v>2</v>
      </c>
      <c r="M5559">
        <v>8.36</v>
      </c>
      <c r="N5559">
        <v>8.36</v>
      </c>
      <c r="O5559">
        <v>8.36</v>
      </c>
      <c r="P5559">
        <v>11.54</v>
      </c>
      <c r="Q5559">
        <v>11.54</v>
      </c>
      <c r="R5559">
        <v>11.54</v>
      </c>
      <c r="S5559">
        <v>1</v>
      </c>
      <c r="T5559" s="1" t="s">
        <v>75</v>
      </c>
      <c r="Y5559" s="1" t="s">
        <v>76</v>
      </c>
      <c r="Z5559">
        <v>4</v>
      </c>
      <c r="AA5559" t="s">
        <v>76</v>
      </c>
      <c r="AD5559">
        <v>21</v>
      </c>
      <c r="AE5559">
        <v>30</v>
      </c>
      <c r="AF5559" t="s">
        <v>265</v>
      </c>
      <c r="AG5559" s="2">
        <v>40896</v>
      </c>
      <c r="AH5559" t="s">
        <v>77</v>
      </c>
      <c r="AM5559">
        <v>2</v>
      </c>
      <c r="AN5559" s="1" t="s">
        <v>89</v>
      </c>
      <c r="AO5559">
        <v>0</v>
      </c>
      <c r="AP5559" s="1" t="s">
        <v>89</v>
      </c>
      <c r="AQ5559">
        <v>2345</v>
      </c>
      <c r="AR5559" s="1" t="s">
        <v>7069</v>
      </c>
      <c r="AS5559">
        <v>9548</v>
      </c>
      <c r="AT5559" s="1" t="s">
        <v>7070</v>
      </c>
      <c r="AU5559">
        <v>11.54</v>
      </c>
      <c r="AV5559">
        <v>11.54</v>
      </c>
      <c r="AW5559">
        <v>11.54</v>
      </c>
      <c r="AX5559">
        <v>11.54</v>
      </c>
      <c r="AY5559">
        <v>11.54</v>
      </c>
      <c r="BA5559" s="2">
        <v>39105</v>
      </c>
      <c r="BC5559">
        <v>30</v>
      </c>
      <c r="BD5559">
        <v>21</v>
      </c>
      <c r="BG5559" t="s">
        <v>77</v>
      </c>
      <c r="BI5559" t="s">
        <v>77</v>
      </c>
      <c r="BJ5559">
        <v>11.54</v>
      </c>
      <c r="BK5559">
        <v>11.54</v>
      </c>
      <c r="BL5559" s="2">
        <v>43216</v>
      </c>
      <c r="BM5559">
        <v>11.54</v>
      </c>
      <c r="BT5559">
        <v>8.36</v>
      </c>
      <c r="BU5559" s="2">
        <v>43217</v>
      </c>
      <c r="BV5559">
        <v>8.36</v>
      </c>
      <c r="BW5559">
        <v>8.36</v>
      </c>
      <c r="BX5559" t="s">
        <v>78</v>
      </c>
      <c r="BY5559" t="s">
        <v>9</v>
      </c>
      <c r="BZ5559" t="s">
        <v>9</v>
      </c>
      <c r="CA5559">
        <v>27.56</v>
      </c>
      <c r="CB5559" t="s">
        <v>79</v>
      </c>
      <c r="CD5559" s="2">
        <v>41001</v>
      </c>
      <c r="CI5559" s="1" t="s">
        <v>80</v>
      </c>
    </row>
    <row r="5560" spans="1:87" x14ac:dyDescent="0.25">
      <c r="A5560">
        <v>873166</v>
      </c>
      <c r="B5560" t="s">
        <v>8604</v>
      </c>
      <c r="C5560">
        <v>206</v>
      </c>
      <c r="D5560" s="1" t="s">
        <v>747</v>
      </c>
      <c r="E5560">
        <v>41.2</v>
      </c>
      <c r="F5560">
        <v>1</v>
      </c>
      <c r="G5560">
        <f t="shared" si="258"/>
        <v>41.2</v>
      </c>
      <c r="H5560" s="2">
        <v>43139</v>
      </c>
      <c r="I5560" s="2">
        <v>43186</v>
      </c>
      <c r="J5560" s="7">
        <f t="shared" ca="1" si="259"/>
        <v>4</v>
      </c>
      <c r="K5560" s="7">
        <f t="shared" ca="1" si="260"/>
        <v>3</v>
      </c>
      <c r="M5560">
        <v>29.84</v>
      </c>
      <c r="N5560">
        <v>29.84</v>
      </c>
      <c r="O5560">
        <v>29.84</v>
      </c>
      <c r="P5560">
        <v>41.2</v>
      </c>
      <c r="Q5560">
        <v>41.2</v>
      </c>
      <c r="R5560">
        <v>41.2</v>
      </c>
      <c r="S5560">
        <v>1</v>
      </c>
      <c r="T5560" s="1" t="s">
        <v>75</v>
      </c>
      <c r="Y5560" s="1" t="s">
        <v>76</v>
      </c>
      <c r="Z5560">
        <v>4</v>
      </c>
      <c r="AA5560" t="s">
        <v>76</v>
      </c>
      <c r="AD5560">
        <v>5</v>
      </c>
      <c r="AF5560" t="s">
        <v>88</v>
      </c>
      <c r="AG5560" s="2">
        <v>40896</v>
      </c>
      <c r="AH5560" t="s">
        <v>77</v>
      </c>
      <c r="AM5560">
        <v>2</v>
      </c>
      <c r="AN5560" s="1" t="s">
        <v>89</v>
      </c>
      <c r="AO5560">
        <v>0</v>
      </c>
      <c r="AP5560" s="1" t="s">
        <v>89</v>
      </c>
      <c r="AQ5560">
        <v>3643</v>
      </c>
      <c r="AR5560" s="1" t="s">
        <v>7072</v>
      </c>
      <c r="AS5560">
        <v>16436</v>
      </c>
      <c r="AT5560" s="1" t="s">
        <v>7073</v>
      </c>
      <c r="AU5560">
        <v>41.2</v>
      </c>
      <c r="AV5560">
        <v>41.2</v>
      </c>
      <c r="AW5560">
        <v>41.2</v>
      </c>
      <c r="AX5560">
        <v>41.2</v>
      </c>
      <c r="AY5560">
        <v>41.2</v>
      </c>
      <c r="BA5560" s="2">
        <v>40655</v>
      </c>
      <c r="BD5560">
        <v>5</v>
      </c>
      <c r="BG5560" t="s">
        <v>77</v>
      </c>
      <c r="BI5560" t="s">
        <v>77</v>
      </c>
      <c r="BJ5560">
        <v>41.2</v>
      </c>
      <c r="BK5560">
        <v>41.2</v>
      </c>
      <c r="BL5560" s="2">
        <v>43186</v>
      </c>
      <c r="BM5560">
        <v>41.2</v>
      </c>
      <c r="BT5560">
        <v>29.84</v>
      </c>
      <c r="BU5560" s="2">
        <v>43139</v>
      </c>
      <c r="BV5560">
        <v>29.84</v>
      </c>
      <c r="BW5560">
        <v>29.84</v>
      </c>
      <c r="BX5560" t="s">
        <v>78</v>
      </c>
      <c r="BY5560" t="s">
        <v>9</v>
      </c>
      <c r="BZ5560" t="s">
        <v>9</v>
      </c>
      <c r="CA5560">
        <v>27.57</v>
      </c>
      <c r="CB5560" t="s">
        <v>79</v>
      </c>
      <c r="CD5560" s="2">
        <v>41001</v>
      </c>
      <c r="CI5560" s="1" t="s">
        <v>80</v>
      </c>
    </row>
    <row r="5561" spans="1:87" x14ac:dyDescent="0.25">
      <c r="A5561">
        <v>873448</v>
      </c>
      <c r="B5561" s="1" t="s">
        <v>8605</v>
      </c>
      <c r="C5561">
        <v>777</v>
      </c>
      <c r="D5561" s="1" t="s">
        <v>4128</v>
      </c>
      <c r="E5561">
        <v>10.52</v>
      </c>
      <c r="F5561">
        <v>1</v>
      </c>
      <c r="G5561">
        <f t="shared" si="258"/>
        <v>10.52</v>
      </c>
      <c r="H5561" s="2">
        <v>42850</v>
      </c>
      <c r="I5561" s="2">
        <v>42816</v>
      </c>
      <c r="J5561" s="7">
        <f t="shared" ca="1" si="259"/>
        <v>14</v>
      </c>
      <c r="K5561" s="7">
        <f t="shared" ca="1" si="260"/>
        <v>15</v>
      </c>
      <c r="M5561">
        <v>7.62</v>
      </c>
      <c r="N5561">
        <v>7.62</v>
      </c>
      <c r="O5561">
        <v>7.62</v>
      </c>
      <c r="P5561">
        <v>10.52</v>
      </c>
      <c r="Q5561">
        <v>10.52</v>
      </c>
      <c r="R5561">
        <v>10.52</v>
      </c>
      <c r="S5561">
        <v>1</v>
      </c>
      <c r="T5561" s="1" t="s">
        <v>75</v>
      </c>
      <c r="U5561">
        <v>6</v>
      </c>
      <c r="V5561" t="s">
        <v>3756</v>
      </c>
      <c r="Y5561" s="1" t="s">
        <v>76</v>
      </c>
      <c r="Z5561">
        <v>4</v>
      </c>
      <c r="AA5561" t="s">
        <v>76</v>
      </c>
      <c r="AF5561" t="s">
        <v>85</v>
      </c>
      <c r="AG5561" s="2">
        <v>40896</v>
      </c>
      <c r="AH5561" t="s">
        <v>77</v>
      </c>
      <c r="AM5561">
        <v>2</v>
      </c>
      <c r="AN5561" s="1" t="s">
        <v>89</v>
      </c>
      <c r="AO5561">
        <v>0</v>
      </c>
      <c r="AP5561" s="1" t="s">
        <v>89</v>
      </c>
      <c r="AS5561">
        <v>9328</v>
      </c>
      <c r="AT5561" s="1" t="s">
        <v>8606</v>
      </c>
      <c r="AV5561">
        <v>0</v>
      </c>
      <c r="AX5561">
        <v>10.52</v>
      </c>
      <c r="BA5561" s="2">
        <v>39105</v>
      </c>
      <c r="BG5561" t="s">
        <v>77</v>
      </c>
      <c r="BI5561" t="s">
        <v>77</v>
      </c>
      <c r="BJ5561">
        <v>10.52</v>
      </c>
      <c r="BK5561">
        <v>10.52</v>
      </c>
      <c r="BL5561" s="2">
        <v>42816</v>
      </c>
      <c r="BM5561">
        <v>10.52</v>
      </c>
      <c r="BT5561">
        <v>7.62</v>
      </c>
      <c r="BU5561" s="2">
        <v>42850</v>
      </c>
      <c r="BV5561">
        <v>7.62</v>
      </c>
      <c r="BW5561">
        <v>7.62</v>
      </c>
      <c r="BX5561" t="s">
        <v>78</v>
      </c>
      <c r="BY5561" t="s">
        <v>9</v>
      </c>
      <c r="BZ5561" t="s">
        <v>9</v>
      </c>
      <c r="CA5561">
        <v>27.57</v>
      </c>
      <c r="CB5561" t="s">
        <v>79</v>
      </c>
      <c r="CD5561" s="2">
        <v>41001</v>
      </c>
      <c r="CI5561" s="1" t="s">
        <v>80</v>
      </c>
    </row>
    <row r="5562" spans="1:87" x14ac:dyDescent="0.25">
      <c r="A5562">
        <v>874354</v>
      </c>
      <c r="B5562" s="1" t="s">
        <v>8607</v>
      </c>
      <c r="C5562">
        <v>654</v>
      </c>
      <c r="D5562" s="1" t="s">
        <v>965</v>
      </c>
      <c r="E5562">
        <v>41.28</v>
      </c>
      <c r="F5562">
        <v>1</v>
      </c>
      <c r="G5562">
        <f t="shared" si="258"/>
        <v>41.28</v>
      </c>
      <c r="H5562" s="2">
        <v>43126</v>
      </c>
      <c r="I5562" s="2">
        <v>43125</v>
      </c>
      <c r="J5562" s="7">
        <f t="shared" ca="1" si="259"/>
        <v>5</v>
      </c>
      <c r="K5562" s="7">
        <f t="shared" ca="1" si="260"/>
        <v>5</v>
      </c>
      <c r="M5562">
        <v>29.9</v>
      </c>
      <c r="N5562">
        <v>29.9</v>
      </c>
      <c r="O5562">
        <v>29.9</v>
      </c>
      <c r="P5562">
        <v>41.28</v>
      </c>
      <c r="Q5562">
        <v>41.28</v>
      </c>
      <c r="R5562">
        <v>41.28</v>
      </c>
      <c r="S5562">
        <v>1</v>
      </c>
      <c r="T5562" s="1" t="s">
        <v>75</v>
      </c>
      <c r="Y5562" s="1" t="s">
        <v>76</v>
      </c>
      <c r="Z5562">
        <v>4</v>
      </c>
      <c r="AA5562" t="s">
        <v>76</v>
      </c>
      <c r="AD5562">
        <v>5</v>
      </c>
      <c r="AF5562" t="s">
        <v>88</v>
      </c>
      <c r="AG5562" s="2">
        <v>40896</v>
      </c>
      <c r="AH5562" t="s">
        <v>77</v>
      </c>
      <c r="AM5562">
        <v>2</v>
      </c>
      <c r="AN5562" s="1" t="s">
        <v>89</v>
      </c>
      <c r="AO5562">
        <v>0</v>
      </c>
      <c r="AP5562" s="1" t="s">
        <v>89</v>
      </c>
      <c r="AS5562">
        <v>8139</v>
      </c>
      <c r="AT5562" s="1" t="s">
        <v>8608</v>
      </c>
      <c r="AV5562">
        <v>0</v>
      </c>
      <c r="AX5562">
        <v>41.28</v>
      </c>
      <c r="AY5562">
        <v>41.28</v>
      </c>
      <c r="BA5562" s="2">
        <v>39105</v>
      </c>
      <c r="BD5562">
        <v>5</v>
      </c>
      <c r="BG5562" t="s">
        <v>77</v>
      </c>
      <c r="BI5562" t="s">
        <v>77</v>
      </c>
      <c r="BJ5562">
        <v>41.28</v>
      </c>
      <c r="BK5562">
        <v>41.28</v>
      </c>
      <c r="BL5562" s="2">
        <v>43125</v>
      </c>
      <c r="BM5562">
        <v>41.28</v>
      </c>
      <c r="BT5562">
        <v>29.9</v>
      </c>
      <c r="BU5562" s="2">
        <v>43126</v>
      </c>
      <c r="BV5562">
        <v>29.9</v>
      </c>
      <c r="BW5562">
        <v>29.9</v>
      </c>
      <c r="BX5562" t="s">
        <v>78</v>
      </c>
      <c r="BY5562" t="s">
        <v>9</v>
      </c>
      <c r="BZ5562" t="s">
        <v>9</v>
      </c>
      <c r="CA5562">
        <v>27.57</v>
      </c>
      <c r="CB5562" t="s">
        <v>79</v>
      </c>
      <c r="CD5562" s="2">
        <v>41001</v>
      </c>
      <c r="CI5562" s="1" t="s">
        <v>80</v>
      </c>
    </row>
    <row r="5563" spans="1:87" x14ac:dyDescent="0.25">
      <c r="A5563">
        <v>874578</v>
      </c>
      <c r="B5563" s="1" t="s">
        <v>8609</v>
      </c>
      <c r="C5563">
        <v>654</v>
      </c>
      <c r="D5563" s="1" t="s">
        <v>965</v>
      </c>
      <c r="E5563">
        <v>41.28</v>
      </c>
      <c r="F5563">
        <v>1</v>
      </c>
      <c r="G5563">
        <f t="shared" si="258"/>
        <v>41.28</v>
      </c>
      <c r="H5563" s="2">
        <v>43108</v>
      </c>
      <c r="I5563" s="2">
        <v>43108</v>
      </c>
      <c r="J5563" s="7">
        <f t="shared" ca="1" si="259"/>
        <v>5</v>
      </c>
      <c r="K5563" s="7">
        <f t="shared" ca="1" si="260"/>
        <v>5</v>
      </c>
      <c r="M5563">
        <v>29.9</v>
      </c>
      <c r="N5563">
        <v>29.9</v>
      </c>
      <c r="O5563">
        <v>29.9</v>
      </c>
      <c r="P5563">
        <v>41.28</v>
      </c>
      <c r="Q5563">
        <v>41.28</v>
      </c>
      <c r="R5563">
        <v>41.28</v>
      </c>
      <c r="S5563">
        <v>1</v>
      </c>
      <c r="T5563" s="1" t="s">
        <v>75</v>
      </c>
      <c r="Y5563" s="1" t="s">
        <v>76</v>
      </c>
      <c r="Z5563">
        <v>4</v>
      </c>
      <c r="AA5563" t="s">
        <v>76</v>
      </c>
      <c r="AD5563">
        <v>9</v>
      </c>
      <c r="AF5563" t="s">
        <v>88</v>
      </c>
      <c r="AG5563" s="2">
        <v>40896</v>
      </c>
      <c r="AH5563" t="s">
        <v>77</v>
      </c>
      <c r="AM5563">
        <v>2</v>
      </c>
      <c r="AN5563" s="1" t="s">
        <v>89</v>
      </c>
      <c r="AO5563">
        <v>0</v>
      </c>
      <c r="AP5563" s="1" t="s">
        <v>89</v>
      </c>
      <c r="AS5563">
        <v>8140</v>
      </c>
      <c r="AT5563" s="1" t="s">
        <v>8307</v>
      </c>
      <c r="AV5563">
        <v>0</v>
      </c>
      <c r="AX5563">
        <v>41.28</v>
      </c>
      <c r="AY5563">
        <v>41.28</v>
      </c>
      <c r="BA5563" s="2">
        <v>39105</v>
      </c>
      <c r="BD5563">
        <v>9</v>
      </c>
      <c r="BG5563" t="s">
        <v>77</v>
      </c>
      <c r="BI5563" t="s">
        <v>77</v>
      </c>
      <c r="BJ5563">
        <v>41.28</v>
      </c>
      <c r="BK5563">
        <v>41.28</v>
      </c>
      <c r="BL5563" s="2">
        <v>43108</v>
      </c>
      <c r="BM5563">
        <v>41.28</v>
      </c>
      <c r="BT5563">
        <v>29.9</v>
      </c>
      <c r="BU5563" s="2">
        <v>43108</v>
      </c>
      <c r="BV5563">
        <v>29.9</v>
      </c>
      <c r="BW5563">
        <v>29.9</v>
      </c>
      <c r="BX5563" t="s">
        <v>78</v>
      </c>
      <c r="BY5563" t="s">
        <v>9</v>
      </c>
      <c r="BZ5563" t="s">
        <v>9</v>
      </c>
      <c r="CA5563">
        <v>27.57</v>
      </c>
      <c r="CB5563" t="s">
        <v>79</v>
      </c>
      <c r="CD5563" s="2">
        <v>41001</v>
      </c>
      <c r="CI5563" s="1" t="s">
        <v>80</v>
      </c>
    </row>
    <row r="5564" spans="1:87" x14ac:dyDescent="0.25">
      <c r="A5564">
        <v>874586</v>
      </c>
      <c r="B5564" s="1" t="s">
        <v>8610</v>
      </c>
      <c r="C5564">
        <v>654</v>
      </c>
      <c r="D5564" s="1" t="s">
        <v>965</v>
      </c>
      <c r="E5564">
        <v>41.28</v>
      </c>
      <c r="F5564">
        <v>2</v>
      </c>
      <c r="G5564">
        <f t="shared" si="258"/>
        <v>82.56</v>
      </c>
      <c r="H5564" s="2">
        <v>43217</v>
      </c>
      <c r="I5564" s="2">
        <v>43217</v>
      </c>
      <c r="J5564" s="7">
        <f t="shared" ca="1" si="259"/>
        <v>1</v>
      </c>
      <c r="K5564" s="7">
        <f t="shared" ca="1" si="260"/>
        <v>1</v>
      </c>
      <c r="M5564">
        <v>29.9</v>
      </c>
      <c r="N5564">
        <v>29.9</v>
      </c>
      <c r="O5564">
        <v>29.9</v>
      </c>
      <c r="P5564">
        <v>41.28</v>
      </c>
      <c r="Q5564">
        <v>41.28</v>
      </c>
      <c r="R5564">
        <v>41.28</v>
      </c>
      <c r="S5564">
        <v>1</v>
      </c>
      <c r="T5564" s="1" t="s">
        <v>75</v>
      </c>
      <c r="Y5564" s="1" t="s">
        <v>76</v>
      </c>
      <c r="Z5564">
        <v>4</v>
      </c>
      <c r="AA5564" t="s">
        <v>76</v>
      </c>
      <c r="AD5564">
        <v>27.08</v>
      </c>
      <c r="AE5564">
        <v>15</v>
      </c>
      <c r="AF5564" t="s">
        <v>265</v>
      </c>
      <c r="AG5564" s="2">
        <v>40896</v>
      </c>
      <c r="AH5564" t="s">
        <v>77</v>
      </c>
      <c r="AM5564">
        <v>2</v>
      </c>
      <c r="AN5564" s="1" t="s">
        <v>89</v>
      </c>
      <c r="AO5564">
        <v>0</v>
      </c>
      <c r="AP5564" s="1" t="s">
        <v>89</v>
      </c>
      <c r="AS5564">
        <v>8141</v>
      </c>
      <c r="AT5564" s="1" t="s">
        <v>8313</v>
      </c>
      <c r="AV5564">
        <v>0</v>
      </c>
      <c r="AX5564">
        <v>41.28</v>
      </c>
      <c r="AY5564">
        <v>41.28</v>
      </c>
      <c r="BA5564" s="2">
        <v>39105</v>
      </c>
      <c r="BC5564">
        <v>15</v>
      </c>
      <c r="BD5564">
        <v>27.08</v>
      </c>
      <c r="BG5564" t="s">
        <v>77</v>
      </c>
      <c r="BI5564" t="s">
        <v>77</v>
      </c>
      <c r="BJ5564">
        <v>41.28</v>
      </c>
      <c r="BK5564">
        <v>41.28</v>
      </c>
      <c r="BL5564" s="2">
        <v>43217</v>
      </c>
      <c r="BM5564">
        <v>41.28</v>
      </c>
      <c r="BT5564">
        <v>29.9</v>
      </c>
      <c r="BU5564" s="2">
        <v>43217</v>
      </c>
      <c r="BV5564">
        <v>29.9</v>
      </c>
      <c r="BW5564">
        <v>29.9</v>
      </c>
      <c r="BX5564" t="s">
        <v>78</v>
      </c>
      <c r="BY5564" t="s">
        <v>9</v>
      </c>
      <c r="BZ5564" t="s">
        <v>9</v>
      </c>
      <c r="CA5564">
        <v>27.57</v>
      </c>
      <c r="CB5564" t="s">
        <v>79</v>
      </c>
      <c r="CD5564" s="2">
        <v>41001</v>
      </c>
      <c r="CI5564" s="1" t="s">
        <v>80</v>
      </c>
    </row>
    <row r="5565" spans="1:87" x14ac:dyDescent="0.25">
      <c r="A5565">
        <v>874776</v>
      </c>
      <c r="B5565" s="1" t="s">
        <v>8611</v>
      </c>
      <c r="C5565">
        <v>186</v>
      </c>
      <c r="D5565" s="1" t="s">
        <v>891</v>
      </c>
      <c r="E5565">
        <v>9.69</v>
      </c>
      <c r="F5565">
        <v>3</v>
      </c>
      <c r="G5565">
        <f t="shared" si="258"/>
        <v>29.07</v>
      </c>
      <c r="H5565" s="2">
        <v>43222</v>
      </c>
      <c r="I5565" s="2">
        <v>43222</v>
      </c>
      <c r="J5565" s="7">
        <f t="shared" ca="1" si="259"/>
        <v>1</v>
      </c>
      <c r="K5565" s="7">
        <f t="shared" ca="1" si="260"/>
        <v>1</v>
      </c>
      <c r="M5565">
        <v>7.02</v>
      </c>
      <c r="N5565">
        <v>6.78</v>
      </c>
      <c r="O5565">
        <v>6.84</v>
      </c>
      <c r="P5565">
        <v>9.69</v>
      </c>
      <c r="Q5565">
        <v>9.69</v>
      </c>
      <c r="R5565">
        <v>9.6199999999999992</v>
      </c>
      <c r="S5565">
        <v>1</v>
      </c>
      <c r="T5565" s="1" t="s">
        <v>75</v>
      </c>
      <c r="Y5565" s="1" t="s">
        <v>76</v>
      </c>
      <c r="Z5565">
        <v>4</v>
      </c>
      <c r="AA5565" t="s">
        <v>76</v>
      </c>
      <c r="AD5565">
        <v>28.46</v>
      </c>
      <c r="AE5565">
        <v>15</v>
      </c>
      <c r="AF5565" t="s">
        <v>265</v>
      </c>
      <c r="AG5565" s="2">
        <v>40896</v>
      </c>
      <c r="AH5565" t="s">
        <v>77</v>
      </c>
      <c r="AM5565">
        <v>2</v>
      </c>
      <c r="AN5565" s="1" t="s">
        <v>89</v>
      </c>
      <c r="AO5565">
        <v>0</v>
      </c>
      <c r="AP5565" s="1" t="s">
        <v>89</v>
      </c>
      <c r="BA5565" s="2">
        <v>39105</v>
      </c>
      <c r="BC5565">
        <v>15</v>
      </c>
      <c r="BD5565">
        <v>28.46</v>
      </c>
      <c r="BG5565" t="s">
        <v>77</v>
      </c>
      <c r="BI5565" t="s">
        <v>77</v>
      </c>
      <c r="BJ5565">
        <v>9.69</v>
      </c>
      <c r="BK5565">
        <v>9.69</v>
      </c>
      <c r="BL5565" s="2">
        <v>43222</v>
      </c>
      <c r="BM5565">
        <v>9.6199999999999992</v>
      </c>
      <c r="BT5565">
        <v>7.02</v>
      </c>
      <c r="BU5565" s="2">
        <v>43222</v>
      </c>
      <c r="BV5565">
        <v>6.78</v>
      </c>
      <c r="BW5565">
        <v>6.84</v>
      </c>
      <c r="BX5565" t="s">
        <v>78</v>
      </c>
      <c r="BY5565" t="s">
        <v>9</v>
      </c>
      <c r="BZ5565" t="s">
        <v>9</v>
      </c>
      <c r="CA5565">
        <v>29.52</v>
      </c>
      <c r="CB5565" t="s">
        <v>79</v>
      </c>
      <c r="CD5565" s="2">
        <v>41001</v>
      </c>
      <c r="CI5565" s="1" t="s">
        <v>80</v>
      </c>
    </row>
    <row r="5566" spans="1:87" x14ac:dyDescent="0.25">
      <c r="A5566">
        <v>875104</v>
      </c>
      <c r="B5566" t="s">
        <v>8612</v>
      </c>
      <c r="C5566">
        <v>1084</v>
      </c>
      <c r="D5566" s="1" t="s">
        <v>4438</v>
      </c>
      <c r="E5566">
        <v>2.5</v>
      </c>
      <c r="F5566">
        <v>1</v>
      </c>
      <c r="G5566">
        <f t="shared" si="258"/>
        <v>2.5</v>
      </c>
      <c r="H5566" s="2">
        <v>42713</v>
      </c>
      <c r="I5566" s="2">
        <v>42713</v>
      </c>
      <c r="J5566" s="7">
        <f t="shared" ca="1" si="259"/>
        <v>18</v>
      </c>
      <c r="K5566" s="7">
        <f t="shared" ca="1" si="260"/>
        <v>18</v>
      </c>
      <c r="M5566">
        <v>1.81</v>
      </c>
      <c r="N5566">
        <v>1.81</v>
      </c>
      <c r="O5566">
        <v>1.81</v>
      </c>
      <c r="P5566">
        <v>2.5</v>
      </c>
      <c r="Q5566">
        <v>2.5</v>
      </c>
      <c r="R5566">
        <v>2.5</v>
      </c>
      <c r="S5566">
        <v>1</v>
      </c>
      <c r="T5566" s="1" t="s">
        <v>75</v>
      </c>
      <c r="Y5566" s="1" t="s">
        <v>76</v>
      </c>
      <c r="Z5566">
        <v>4</v>
      </c>
      <c r="AA5566" t="s">
        <v>76</v>
      </c>
      <c r="AF5566" t="s">
        <v>85</v>
      </c>
      <c r="AG5566" s="2">
        <v>40896</v>
      </c>
      <c r="AH5566" t="s">
        <v>77</v>
      </c>
      <c r="AM5566">
        <v>2</v>
      </c>
      <c r="AN5566" s="1" t="s">
        <v>89</v>
      </c>
      <c r="AO5566">
        <v>0</v>
      </c>
      <c r="AP5566" s="1" t="s">
        <v>89</v>
      </c>
      <c r="AS5566">
        <v>5173</v>
      </c>
      <c r="AT5566" s="1" t="s">
        <v>8613</v>
      </c>
      <c r="AV5566">
        <v>0</v>
      </c>
      <c r="AX5566">
        <v>2.5</v>
      </c>
      <c r="AY5566">
        <v>2.5</v>
      </c>
      <c r="BA5566" s="2">
        <v>39177</v>
      </c>
      <c r="BG5566" t="s">
        <v>77</v>
      </c>
      <c r="BI5566" t="s">
        <v>77</v>
      </c>
      <c r="BJ5566">
        <v>2.5</v>
      </c>
      <c r="BK5566">
        <v>2.5</v>
      </c>
      <c r="BL5566" s="2">
        <v>42713</v>
      </c>
      <c r="BM5566">
        <v>2.5</v>
      </c>
      <c r="BT5566">
        <v>1.81</v>
      </c>
      <c r="BU5566" s="2">
        <v>42713</v>
      </c>
      <c r="BV5566">
        <v>1.81</v>
      </c>
      <c r="BW5566">
        <v>1.81</v>
      </c>
      <c r="BX5566" t="s">
        <v>78</v>
      </c>
      <c r="BY5566" t="s">
        <v>9</v>
      </c>
      <c r="BZ5566" t="s">
        <v>9</v>
      </c>
      <c r="CA5566">
        <v>27.6</v>
      </c>
      <c r="CB5566" t="s">
        <v>79</v>
      </c>
      <c r="CD5566" s="2">
        <v>41001</v>
      </c>
      <c r="CI5566" s="1" t="s">
        <v>80</v>
      </c>
    </row>
    <row r="5567" spans="1:87" x14ac:dyDescent="0.25">
      <c r="A5567">
        <v>875377</v>
      </c>
      <c r="B5567" t="s">
        <v>8312</v>
      </c>
      <c r="C5567">
        <v>513</v>
      </c>
      <c r="D5567" t="s">
        <v>771</v>
      </c>
      <c r="E5567">
        <v>6.4</v>
      </c>
      <c r="F5567">
        <v>2</v>
      </c>
      <c r="G5567">
        <f t="shared" si="258"/>
        <v>12.8</v>
      </c>
      <c r="H5567" s="2">
        <v>43224</v>
      </c>
      <c r="I5567" s="2">
        <v>43224</v>
      </c>
      <c r="J5567" s="7">
        <f t="shared" ca="1" si="259"/>
        <v>1</v>
      </c>
      <c r="K5567" s="7">
        <f t="shared" ca="1" si="260"/>
        <v>1</v>
      </c>
      <c r="M5567">
        <v>4.6399999999999997</v>
      </c>
      <c r="N5567">
        <v>4.6399999999999997</v>
      </c>
      <c r="O5567">
        <v>4.6399999999999997</v>
      </c>
      <c r="P5567">
        <v>6.4</v>
      </c>
      <c r="Q5567">
        <v>6.4</v>
      </c>
      <c r="R5567">
        <v>6.4</v>
      </c>
      <c r="S5567">
        <v>1</v>
      </c>
      <c r="T5567" s="1" t="s">
        <v>75</v>
      </c>
      <c r="Y5567" s="1" t="s">
        <v>76</v>
      </c>
      <c r="Z5567">
        <v>4</v>
      </c>
      <c r="AA5567" t="s">
        <v>76</v>
      </c>
      <c r="AD5567">
        <v>21</v>
      </c>
      <c r="AE5567">
        <v>15</v>
      </c>
      <c r="AF5567" t="s">
        <v>265</v>
      </c>
      <c r="AG5567" s="2">
        <v>40896</v>
      </c>
      <c r="AH5567" t="s">
        <v>77</v>
      </c>
      <c r="AM5567">
        <v>2</v>
      </c>
      <c r="AN5567" s="1" t="s">
        <v>89</v>
      </c>
      <c r="AO5567">
        <v>0</v>
      </c>
      <c r="AP5567" s="1" t="s">
        <v>89</v>
      </c>
      <c r="BA5567" s="2">
        <v>39105</v>
      </c>
      <c r="BC5567">
        <v>15</v>
      </c>
      <c r="BD5567">
        <v>21</v>
      </c>
      <c r="BG5567" t="s">
        <v>77</v>
      </c>
      <c r="BI5567" t="s">
        <v>77</v>
      </c>
      <c r="BJ5567">
        <v>6.4</v>
      </c>
      <c r="BK5567">
        <v>6.4</v>
      </c>
      <c r="BL5567" s="2">
        <v>43224</v>
      </c>
      <c r="BM5567">
        <v>6.4</v>
      </c>
      <c r="BT5567">
        <v>4.6399999999999997</v>
      </c>
      <c r="BU5567" s="2">
        <v>43224</v>
      </c>
      <c r="BV5567">
        <v>4.6399999999999997</v>
      </c>
      <c r="BW5567">
        <v>4.6399999999999997</v>
      </c>
      <c r="BX5567" t="s">
        <v>78</v>
      </c>
      <c r="BY5567" t="s">
        <v>9</v>
      </c>
      <c r="BZ5567" t="s">
        <v>9</v>
      </c>
      <c r="CA5567">
        <v>27.5</v>
      </c>
      <c r="CB5567" t="s">
        <v>79</v>
      </c>
      <c r="CD5567" s="2">
        <v>41001</v>
      </c>
      <c r="CI5567" s="1" t="s">
        <v>80</v>
      </c>
    </row>
    <row r="5568" spans="1:87" x14ac:dyDescent="0.25">
      <c r="A5568">
        <v>875914</v>
      </c>
      <c r="B5568" s="1" t="s">
        <v>8614</v>
      </c>
      <c r="C5568">
        <v>679</v>
      </c>
      <c r="D5568" s="1" t="s">
        <v>3867</v>
      </c>
      <c r="E5568">
        <v>8.32</v>
      </c>
      <c r="F5568">
        <v>1</v>
      </c>
      <c r="G5568">
        <f t="shared" si="258"/>
        <v>8.32</v>
      </c>
      <c r="H5568" s="2">
        <v>43159</v>
      </c>
      <c r="I5568" s="2">
        <v>43159</v>
      </c>
      <c r="J5568" s="7">
        <f t="shared" ca="1" si="259"/>
        <v>3</v>
      </c>
      <c r="K5568" s="7">
        <f t="shared" ca="1" si="260"/>
        <v>3</v>
      </c>
      <c r="M5568">
        <v>6.03</v>
      </c>
      <c r="N5568">
        <v>5.91</v>
      </c>
      <c r="O5568">
        <v>6.03</v>
      </c>
      <c r="P5568">
        <v>8.32</v>
      </c>
      <c r="Q5568">
        <v>8.32</v>
      </c>
      <c r="R5568">
        <v>8.16</v>
      </c>
      <c r="S5568">
        <v>1</v>
      </c>
      <c r="T5568" s="1" t="s">
        <v>75</v>
      </c>
      <c r="U5568">
        <v>1</v>
      </c>
      <c r="V5568" s="1" t="s">
        <v>213</v>
      </c>
      <c r="Y5568" s="1" t="s">
        <v>76</v>
      </c>
      <c r="Z5568">
        <v>4</v>
      </c>
      <c r="AA5568" t="s">
        <v>76</v>
      </c>
      <c r="AD5568">
        <v>4</v>
      </c>
      <c r="AF5568" t="s">
        <v>88</v>
      </c>
      <c r="AH5568" t="s">
        <v>77</v>
      </c>
      <c r="AM5568">
        <v>2</v>
      </c>
      <c r="AN5568" s="1" t="s">
        <v>89</v>
      </c>
      <c r="AO5568">
        <v>0</v>
      </c>
      <c r="AP5568" s="1" t="s">
        <v>89</v>
      </c>
      <c r="BA5568" s="2">
        <v>41941</v>
      </c>
      <c r="BD5568">
        <v>4</v>
      </c>
      <c r="BG5568" t="s">
        <v>77</v>
      </c>
      <c r="BI5568" t="s">
        <v>77</v>
      </c>
      <c r="BJ5568">
        <v>8.32</v>
      </c>
      <c r="BK5568">
        <v>8.32</v>
      </c>
      <c r="BL5568" s="2">
        <v>43159</v>
      </c>
      <c r="BM5568">
        <v>8.16</v>
      </c>
      <c r="BT5568">
        <v>6.03</v>
      </c>
      <c r="BU5568" s="2">
        <v>43159</v>
      </c>
      <c r="BV5568">
        <v>5.91</v>
      </c>
      <c r="BW5568">
        <v>6.03</v>
      </c>
      <c r="BX5568" t="s">
        <v>78</v>
      </c>
      <c r="BY5568" t="s">
        <v>9</v>
      </c>
      <c r="BZ5568" t="s">
        <v>9</v>
      </c>
      <c r="CA5568">
        <v>27.57</v>
      </c>
      <c r="CB5568" t="s">
        <v>79</v>
      </c>
      <c r="CD5568" s="2">
        <v>41001</v>
      </c>
      <c r="CI5568" s="1" t="s">
        <v>80</v>
      </c>
    </row>
    <row r="5569" spans="1:87" x14ac:dyDescent="0.25">
      <c r="A5569">
        <v>876466</v>
      </c>
      <c r="B5569" s="1" t="s">
        <v>8615</v>
      </c>
      <c r="C5569">
        <v>686</v>
      </c>
      <c r="D5569" s="1" t="s">
        <v>4423</v>
      </c>
      <c r="E5569">
        <v>8.51</v>
      </c>
      <c r="F5569">
        <v>1</v>
      </c>
      <c r="G5569">
        <f t="shared" si="258"/>
        <v>8.51</v>
      </c>
      <c r="H5569" s="2">
        <v>43223</v>
      </c>
      <c r="I5569" s="2">
        <v>43222</v>
      </c>
      <c r="J5569" s="7">
        <f t="shared" ca="1" si="259"/>
        <v>1</v>
      </c>
      <c r="K5569" s="7">
        <f t="shared" ca="1" si="260"/>
        <v>1</v>
      </c>
      <c r="M5569">
        <v>6.17</v>
      </c>
      <c r="N5569">
        <v>5.7</v>
      </c>
      <c r="O5569">
        <v>6.17</v>
      </c>
      <c r="P5569">
        <v>8.51</v>
      </c>
      <c r="Q5569">
        <v>8.51</v>
      </c>
      <c r="R5569">
        <v>8.51</v>
      </c>
      <c r="S5569">
        <v>1</v>
      </c>
      <c r="T5569" s="1" t="s">
        <v>75</v>
      </c>
      <c r="Y5569" s="1" t="s">
        <v>76</v>
      </c>
      <c r="Z5569">
        <v>4</v>
      </c>
      <c r="AA5569" t="s">
        <v>76</v>
      </c>
      <c r="AD5569">
        <v>14.61</v>
      </c>
      <c r="AE5569">
        <v>10</v>
      </c>
      <c r="AF5569" t="s">
        <v>265</v>
      </c>
      <c r="AG5569" s="2">
        <v>40896</v>
      </c>
      <c r="AH5569" t="s">
        <v>77</v>
      </c>
      <c r="AM5569">
        <v>2</v>
      </c>
      <c r="AN5569" s="1" t="s">
        <v>89</v>
      </c>
      <c r="AO5569">
        <v>0</v>
      </c>
      <c r="AP5569" s="1" t="s">
        <v>89</v>
      </c>
      <c r="AQ5569">
        <v>573</v>
      </c>
      <c r="AR5569" s="1" t="s">
        <v>8616</v>
      </c>
      <c r="AS5569">
        <v>8221</v>
      </c>
      <c r="AT5569" s="1" t="s">
        <v>8617</v>
      </c>
      <c r="AU5569">
        <v>2.75</v>
      </c>
      <c r="AV5569">
        <v>2.75</v>
      </c>
      <c r="AW5569">
        <v>2.75</v>
      </c>
      <c r="AX5569">
        <v>2.75</v>
      </c>
      <c r="AY5569">
        <v>2.75</v>
      </c>
      <c r="BA5569" s="2">
        <v>39105</v>
      </c>
      <c r="BC5569">
        <v>10</v>
      </c>
      <c r="BD5569">
        <v>14.61</v>
      </c>
      <c r="BG5569" t="s">
        <v>77</v>
      </c>
      <c r="BI5569" t="s">
        <v>77</v>
      </c>
      <c r="BJ5569">
        <v>8.51</v>
      </c>
      <c r="BK5569">
        <v>8.51</v>
      </c>
      <c r="BL5569" s="2">
        <v>43222</v>
      </c>
      <c r="BM5569">
        <v>8.51</v>
      </c>
      <c r="BT5569">
        <v>6.17</v>
      </c>
      <c r="BU5569" s="2">
        <v>43223</v>
      </c>
      <c r="BV5569">
        <v>5.7</v>
      </c>
      <c r="BW5569">
        <v>6.17</v>
      </c>
      <c r="BX5569" t="s">
        <v>78</v>
      </c>
      <c r="BY5569" t="s">
        <v>9</v>
      </c>
      <c r="BZ5569" t="s">
        <v>9</v>
      </c>
      <c r="CA5569">
        <v>33.020000000000003</v>
      </c>
      <c r="CB5569" t="s">
        <v>79</v>
      </c>
      <c r="CD5569" s="2">
        <v>41001</v>
      </c>
      <c r="CI5569" s="1" t="s">
        <v>80</v>
      </c>
    </row>
    <row r="5570" spans="1:87" x14ac:dyDescent="0.25">
      <c r="A5570">
        <v>876896</v>
      </c>
      <c r="B5570" s="1" t="s">
        <v>8618</v>
      </c>
      <c r="C5570">
        <v>189</v>
      </c>
      <c r="D5570" t="s">
        <v>1156</v>
      </c>
      <c r="E5570">
        <v>9.3800000000000008</v>
      </c>
      <c r="F5570">
        <v>1</v>
      </c>
      <c r="G5570">
        <f t="shared" ref="G5570:G5633" si="261">+F5570*E5570</f>
        <v>9.3800000000000008</v>
      </c>
      <c r="H5570" s="2">
        <v>42966</v>
      </c>
      <c r="I5570" s="2">
        <v>42965</v>
      </c>
      <c r="J5570" s="7">
        <f t="shared" ca="1" si="259"/>
        <v>10</v>
      </c>
      <c r="K5570" s="7">
        <f t="shared" ca="1" si="260"/>
        <v>10</v>
      </c>
      <c r="M5570">
        <v>6.52</v>
      </c>
      <c r="N5570">
        <v>6.45</v>
      </c>
      <c r="O5570">
        <v>6.52</v>
      </c>
      <c r="P5570">
        <v>9.3800000000000008</v>
      </c>
      <c r="Q5570">
        <v>9.01</v>
      </c>
      <c r="R5570">
        <v>8.91</v>
      </c>
      <c r="S5570">
        <v>1</v>
      </c>
      <c r="T5570" s="1" t="s">
        <v>75</v>
      </c>
      <c r="U5570">
        <v>1</v>
      </c>
      <c r="V5570" s="1" t="s">
        <v>213</v>
      </c>
      <c r="Y5570" s="1" t="s">
        <v>76</v>
      </c>
      <c r="Z5570">
        <v>4</v>
      </c>
      <c r="AA5570" t="s">
        <v>76</v>
      </c>
      <c r="AD5570">
        <v>2</v>
      </c>
      <c r="AF5570" t="s">
        <v>88</v>
      </c>
      <c r="AG5570" s="2">
        <v>40896</v>
      </c>
      <c r="AH5570" t="s">
        <v>77</v>
      </c>
      <c r="AM5570">
        <v>2</v>
      </c>
      <c r="AN5570" s="1" t="s">
        <v>89</v>
      </c>
      <c r="AO5570">
        <v>0</v>
      </c>
      <c r="AP5570" s="1" t="s">
        <v>89</v>
      </c>
      <c r="BA5570" s="2">
        <v>39105</v>
      </c>
      <c r="BD5570">
        <v>2</v>
      </c>
      <c r="BG5570" t="s">
        <v>77</v>
      </c>
      <c r="BI5570" t="s">
        <v>77</v>
      </c>
      <c r="BJ5570">
        <v>9.3800000000000008</v>
      </c>
      <c r="BK5570">
        <v>9.01</v>
      </c>
      <c r="BL5570" s="2">
        <v>42965</v>
      </c>
      <c r="BM5570">
        <v>8.91</v>
      </c>
      <c r="BT5570">
        <v>6.52</v>
      </c>
      <c r="BU5570" s="2">
        <v>42966</v>
      </c>
      <c r="BV5570">
        <v>6.45</v>
      </c>
      <c r="BW5570">
        <v>6.52</v>
      </c>
      <c r="BX5570" t="s">
        <v>78</v>
      </c>
      <c r="BY5570" t="s">
        <v>9</v>
      </c>
      <c r="BZ5570" t="s">
        <v>9</v>
      </c>
      <c r="CA5570">
        <v>27.61</v>
      </c>
      <c r="CB5570" t="s">
        <v>79</v>
      </c>
      <c r="CD5570" s="2">
        <v>41001</v>
      </c>
      <c r="CI5570" s="1" t="s">
        <v>80</v>
      </c>
    </row>
    <row r="5571" spans="1:87" x14ac:dyDescent="0.25">
      <c r="A5571">
        <v>877001</v>
      </c>
      <c r="B5571" s="1" t="s">
        <v>8619</v>
      </c>
      <c r="C5571">
        <v>346</v>
      </c>
      <c r="D5571" t="s">
        <v>4166</v>
      </c>
      <c r="E5571">
        <v>13.22</v>
      </c>
      <c r="F5571">
        <v>1</v>
      </c>
      <c r="G5571">
        <f t="shared" si="261"/>
        <v>13.22</v>
      </c>
      <c r="H5571" s="2">
        <v>43214</v>
      </c>
      <c r="I5571" s="2">
        <v>43214</v>
      </c>
      <c r="J5571" s="7">
        <f t="shared" ref="J5571:J5634" ca="1" si="262">ROUND(+(TODAY()-H5571)/30,0)</f>
        <v>2</v>
      </c>
      <c r="K5571" s="7">
        <f t="shared" ref="K5571:K5634" ca="1" si="263">+ROUND((TODAY()-I5571)/30,0)</f>
        <v>2</v>
      </c>
      <c r="M5571">
        <v>9.59</v>
      </c>
      <c r="N5571">
        <v>9.59</v>
      </c>
      <c r="O5571">
        <v>9.59</v>
      </c>
      <c r="P5571">
        <v>13.22</v>
      </c>
      <c r="Q5571">
        <v>13.22</v>
      </c>
      <c r="R5571">
        <v>13.22</v>
      </c>
      <c r="S5571">
        <v>1</v>
      </c>
      <c r="T5571" s="1" t="s">
        <v>75</v>
      </c>
      <c r="Y5571" s="1" t="s">
        <v>76</v>
      </c>
      <c r="Z5571">
        <v>4</v>
      </c>
      <c r="AA5571" t="s">
        <v>76</v>
      </c>
      <c r="AD5571">
        <v>8</v>
      </c>
      <c r="AE5571">
        <v>15</v>
      </c>
      <c r="AF5571" t="s">
        <v>85</v>
      </c>
      <c r="AG5571" s="2">
        <v>40896</v>
      </c>
      <c r="AH5571" t="s">
        <v>77</v>
      </c>
      <c r="AM5571">
        <v>2</v>
      </c>
      <c r="AN5571" s="1" t="s">
        <v>89</v>
      </c>
      <c r="AO5571">
        <v>0</v>
      </c>
      <c r="AP5571" s="1" t="s">
        <v>89</v>
      </c>
      <c r="AQ5571">
        <v>3535</v>
      </c>
      <c r="AR5571" t="s">
        <v>3987</v>
      </c>
      <c r="AS5571">
        <v>6244</v>
      </c>
      <c r="AT5571" t="s">
        <v>3988</v>
      </c>
      <c r="AU5571">
        <v>13.22</v>
      </c>
      <c r="AV5571">
        <v>13.22</v>
      </c>
      <c r="AW5571">
        <v>13.22</v>
      </c>
      <c r="AX5571">
        <v>13.22</v>
      </c>
      <c r="AY5571">
        <v>13.22</v>
      </c>
      <c r="BA5571" s="2">
        <v>39105</v>
      </c>
      <c r="BC5571">
        <v>15</v>
      </c>
      <c r="BD5571">
        <v>8</v>
      </c>
      <c r="BG5571" t="s">
        <v>77</v>
      </c>
      <c r="BI5571" t="s">
        <v>77</v>
      </c>
      <c r="BJ5571">
        <v>13.22</v>
      </c>
      <c r="BK5571">
        <v>13.22</v>
      </c>
      <c r="BL5571" s="2">
        <v>43214</v>
      </c>
      <c r="BM5571">
        <v>13.22</v>
      </c>
      <c r="BT5571">
        <v>9.59</v>
      </c>
      <c r="BU5571" s="2">
        <v>43214</v>
      </c>
      <c r="BV5571">
        <v>9.59</v>
      </c>
      <c r="BW5571">
        <v>9.59</v>
      </c>
      <c r="BX5571" t="s">
        <v>78</v>
      </c>
      <c r="BY5571" t="s">
        <v>9</v>
      </c>
      <c r="BZ5571" t="s">
        <v>9</v>
      </c>
      <c r="CA5571">
        <v>27.46</v>
      </c>
      <c r="CB5571" t="s">
        <v>79</v>
      </c>
      <c r="CD5571" s="2">
        <v>41001</v>
      </c>
      <c r="CI5571" s="1" t="s">
        <v>80</v>
      </c>
    </row>
    <row r="5572" spans="1:87" x14ac:dyDescent="0.25">
      <c r="A5572">
        <v>877076</v>
      </c>
      <c r="B5572" t="s">
        <v>8620</v>
      </c>
      <c r="C5572">
        <v>186</v>
      </c>
      <c r="D5572" s="1" t="s">
        <v>891</v>
      </c>
      <c r="E5572">
        <v>2.34</v>
      </c>
      <c r="F5572">
        <v>4</v>
      </c>
      <c r="G5572">
        <f t="shared" si="261"/>
        <v>9.36</v>
      </c>
      <c r="H5572" s="2">
        <v>43222</v>
      </c>
      <c r="I5572" s="2">
        <v>43220</v>
      </c>
      <c r="J5572" s="7">
        <f t="shared" ca="1" si="262"/>
        <v>1</v>
      </c>
      <c r="K5572" s="7">
        <f t="shared" ca="1" si="263"/>
        <v>1</v>
      </c>
      <c r="M5572">
        <v>1.69</v>
      </c>
      <c r="N5572">
        <v>1.69</v>
      </c>
      <c r="O5572">
        <v>1.68</v>
      </c>
      <c r="P5572">
        <v>2.34</v>
      </c>
      <c r="Q5572">
        <v>2.34</v>
      </c>
      <c r="R5572">
        <v>2.34</v>
      </c>
      <c r="S5572">
        <v>1</v>
      </c>
      <c r="T5572" s="1" t="s">
        <v>75</v>
      </c>
      <c r="Y5572" s="1" t="s">
        <v>76</v>
      </c>
      <c r="Z5572">
        <v>4</v>
      </c>
      <c r="AA5572" t="s">
        <v>76</v>
      </c>
      <c r="AD5572">
        <v>37.67</v>
      </c>
      <c r="AE5572">
        <v>17</v>
      </c>
      <c r="AF5572" t="s">
        <v>265</v>
      </c>
      <c r="AG5572" s="2">
        <v>40897</v>
      </c>
      <c r="AH5572" t="s">
        <v>77</v>
      </c>
      <c r="AM5572">
        <v>2</v>
      </c>
      <c r="AN5572" s="1" t="s">
        <v>89</v>
      </c>
      <c r="AO5572">
        <v>0</v>
      </c>
      <c r="AP5572" s="1" t="s">
        <v>89</v>
      </c>
      <c r="AQ5572">
        <v>2400</v>
      </c>
      <c r="AR5572" s="1" t="s">
        <v>6127</v>
      </c>
      <c r="AS5572">
        <v>6016</v>
      </c>
      <c r="AT5572" s="1" t="s">
        <v>6128</v>
      </c>
      <c r="AU5572">
        <v>2.34</v>
      </c>
      <c r="AV5572">
        <v>2.34</v>
      </c>
      <c r="AW5572">
        <v>2.34</v>
      </c>
      <c r="AX5572">
        <v>2.34</v>
      </c>
      <c r="AY5572">
        <v>2.34</v>
      </c>
      <c r="BA5572" s="2">
        <v>39105</v>
      </c>
      <c r="BC5572">
        <v>17</v>
      </c>
      <c r="BD5572">
        <v>37.67</v>
      </c>
      <c r="BG5572" t="s">
        <v>77</v>
      </c>
      <c r="BI5572" t="s">
        <v>77</v>
      </c>
      <c r="BJ5572">
        <v>2.34</v>
      </c>
      <c r="BK5572">
        <v>2.34</v>
      </c>
      <c r="BL5572" s="2">
        <v>43220</v>
      </c>
      <c r="BM5572">
        <v>2.34</v>
      </c>
      <c r="BT5572">
        <v>1.69</v>
      </c>
      <c r="BU5572" s="2">
        <v>43222</v>
      </c>
      <c r="BV5572">
        <v>1.69</v>
      </c>
      <c r="BW5572">
        <v>1.68</v>
      </c>
      <c r="BX5572" t="s">
        <v>78</v>
      </c>
      <c r="BY5572" t="s">
        <v>9</v>
      </c>
      <c r="BZ5572" t="s">
        <v>9</v>
      </c>
      <c r="CA5572">
        <v>27.78</v>
      </c>
      <c r="CB5572" t="s">
        <v>79</v>
      </c>
      <c r="CD5572" s="2">
        <v>41001</v>
      </c>
      <c r="CI5572" s="1" t="s">
        <v>80</v>
      </c>
    </row>
    <row r="5573" spans="1:87" x14ac:dyDescent="0.25">
      <c r="A5573">
        <v>877399</v>
      </c>
      <c r="B5573" s="1" t="s">
        <v>8621</v>
      </c>
      <c r="C5573">
        <v>1199</v>
      </c>
      <c r="D5573" s="1" t="s">
        <v>3768</v>
      </c>
      <c r="E5573">
        <v>6.65</v>
      </c>
      <c r="F5573">
        <v>5</v>
      </c>
      <c r="G5573">
        <f t="shared" si="261"/>
        <v>33.25</v>
      </c>
      <c r="H5573" s="2">
        <v>43223</v>
      </c>
      <c r="I5573" s="2">
        <v>43225</v>
      </c>
      <c r="J5573" s="7">
        <f t="shared" ca="1" si="262"/>
        <v>1</v>
      </c>
      <c r="K5573" s="7">
        <f t="shared" ca="1" si="263"/>
        <v>1</v>
      </c>
      <c r="M5573">
        <v>4.8099999999999996</v>
      </c>
      <c r="N5573">
        <v>4.66</v>
      </c>
      <c r="O5573">
        <v>4.8099999999999996</v>
      </c>
      <c r="P5573">
        <v>6.65</v>
      </c>
      <c r="Q5573">
        <v>6.65</v>
      </c>
      <c r="R5573">
        <v>6.62</v>
      </c>
      <c r="S5573">
        <v>1</v>
      </c>
      <c r="T5573" s="1" t="s">
        <v>75</v>
      </c>
      <c r="U5573">
        <v>1</v>
      </c>
      <c r="V5573" s="1" t="s">
        <v>213</v>
      </c>
      <c r="Y5573" s="1" t="s">
        <v>76</v>
      </c>
      <c r="Z5573">
        <v>4</v>
      </c>
      <c r="AA5573" t="s">
        <v>76</v>
      </c>
      <c r="AD5573">
        <v>57.47</v>
      </c>
      <c r="AE5573">
        <v>11</v>
      </c>
      <c r="AF5573" t="s">
        <v>265</v>
      </c>
      <c r="AG5573" s="2">
        <v>40896</v>
      </c>
      <c r="AH5573" t="s">
        <v>77</v>
      </c>
      <c r="AK5573">
        <v>0</v>
      </c>
      <c r="AM5573">
        <v>2</v>
      </c>
      <c r="AN5573" s="1" t="s">
        <v>89</v>
      </c>
      <c r="AO5573">
        <v>0</v>
      </c>
      <c r="AP5573" s="1" t="s">
        <v>89</v>
      </c>
      <c r="BA5573" s="2">
        <v>39105</v>
      </c>
      <c r="BC5573">
        <v>11</v>
      </c>
      <c r="BD5573">
        <v>57.47</v>
      </c>
      <c r="BG5573" t="s">
        <v>77</v>
      </c>
      <c r="BI5573" t="s">
        <v>77</v>
      </c>
      <c r="BJ5573">
        <v>6.65</v>
      </c>
      <c r="BK5573">
        <v>6.65</v>
      </c>
      <c r="BL5573" s="2">
        <v>43225</v>
      </c>
      <c r="BM5573">
        <v>6.62</v>
      </c>
      <c r="BT5573">
        <v>4.8099999999999996</v>
      </c>
      <c r="BU5573" s="2">
        <v>43223</v>
      </c>
      <c r="BV5573">
        <v>4.66</v>
      </c>
      <c r="BW5573">
        <v>4.8099999999999996</v>
      </c>
      <c r="BX5573" t="s">
        <v>78</v>
      </c>
      <c r="BY5573" t="s">
        <v>9</v>
      </c>
      <c r="BZ5573" t="s">
        <v>9</v>
      </c>
      <c r="CA5573">
        <v>29.61</v>
      </c>
      <c r="CB5573" t="s">
        <v>79</v>
      </c>
      <c r="CD5573" s="2">
        <v>41001</v>
      </c>
      <c r="CI5573" s="1" t="s">
        <v>80</v>
      </c>
    </row>
    <row r="5574" spans="1:87" x14ac:dyDescent="0.25">
      <c r="A5574">
        <v>877530</v>
      </c>
      <c r="B5574" s="1" t="s">
        <v>8622</v>
      </c>
      <c r="C5574">
        <v>195</v>
      </c>
      <c r="D5574" s="1" t="s">
        <v>4448</v>
      </c>
      <c r="E5574">
        <v>5.04</v>
      </c>
      <c r="F5574">
        <v>1</v>
      </c>
      <c r="G5574">
        <f t="shared" si="261"/>
        <v>5.04</v>
      </c>
      <c r="H5574" s="2">
        <v>43209</v>
      </c>
      <c r="I5574" s="2">
        <v>43209</v>
      </c>
      <c r="J5574" s="7">
        <f t="shared" ca="1" si="262"/>
        <v>2</v>
      </c>
      <c r="K5574" s="7">
        <f t="shared" ca="1" si="263"/>
        <v>2</v>
      </c>
      <c r="M5574">
        <v>3.66</v>
      </c>
      <c r="N5574">
        <v>3.66</v>
      </c>
      <c r="O5574">
        <v>3.66</v>
      </c>
      <c r="P5574">
        <v>5.04</v>
      </c>
      <c r="Q5574">
        <v>5.04</v>
      </c>
      <c r="R5574">
        <v>5.04</v>
      </c>
      <c r="S5574">
        <v>1</v>
      </c>
      <c r="T5574" s="1" t="s">
        <v>75</v>
      </c>
      <c r="Y5574" s="1" t="s">
        <v>76</v>
      </c>
      <c r="Z5574">
        <v>4</v>
      </c>
      <c r="AA5574" t="s">
        <v>76</v>
      </c>
      <c r="AD5574">
        <v>20</v>
      </c>
      <c r="AE5574">
        <v>30</v>
      </c>
      <c r="AF5574" t="s">
        <v>265</v>
      </c>
      <c r="AG5574" s="2">
        <v>40896</v>
      </c>
      <c r="AH5574" t="s">
        <v>77</v>
      </c>
      <c r="AM5574">
        <v>2</v>
      </c>
      <c r="AN5574" s="1" t="s">
        <v>89</v>
      </c>
      <c r="AO5574">
        <v>0</v>
      </c>
      <c r="AP5574" s="1" t="s">
        <v>89</v>
      </c>
      <c r="AQ5574">
        <v>2341</v>
      </c>
      <c r="AR5574" s="1" t="s">
        <v>6236</v>
      </c>
      <c r="AS5574">
        <v>9198</v>
      </c>
      <c r="AT5574" s="1" t="s">
        <v>6237</v>
      </c>
      <c r="AU5574">
        <v>5.04</v>
      </c>
      <c r="AV5574">
        <v>5.04</v>
      </c>
      <c r="AW5574">
        <v>5.04</v>
      </c>
      <c r="AX5574">
        <v>5.04</v>
      </c>
      <c r="AY5574">
        <v>5.04</v>
      </c>
      <c r="BA5574" s="2">
        <v>39105</v>
      </c>
      <c r="BC5574">
        <v>30</v>
      </c>
      <c r="BD5574">
        <v>20</v>
      </c>
      <c r="BG5574" t="s">
        <v>77</v>
      </c>
      <c r="BI5574" t="s">
        <v>77</v>
      </c>
      <c r="BJ5574">
        <v>5.04</v>
      </c>
      <c r="BK5574">
        <v>5.04</v>
      </c>
      <c r="BL5574" s="2">
        <v>43209</v>
      </c>
      <c r="BM5574">
        <v>5.04</v>
      </c>
      <c r="BT5574">
        <v>3.66</v>
      </c>
      <c r="BU5574" s="2">
        <v>43209</v>
      </c>
      <c r="BV5574">
        <v>3.66</v>
      </c>
      <c r="BW5574">
        <v>3.66</v>
      </c>
      <c r="BX5574" t="s">
        <v>78</v>
      </c>
      <c r="BY5574" t="s">
        <v>9</v>
      </c>
      <c r="BZ5574" t="s">
        <v>9</v>
      </c>
      <c r="CA5574">
        <v>27.38</v>
      </c>
      <c r="CB5574" t="s">
        <v>79</v>
      </c>
      <c r="CD5574" s="2">
        <v>41001</v>
      </c>
      <c r="CI5574" s="1" t="s">
        <v>80</v>
      </c>
    </row>
    <row r="5575" spans="1:87" x14ac:dyDescent="0.25">
      <c r="A5575">
        <v>877571</v>
      </c>
      <c r="B5575" s="1" t="s">
        <v>8623</v>
      </c>
      <c r="C5575">
        <v>140</v>
      </c>
      <c r="D5575" s="1" t="s">
        <v>562</v>
      </c>
      <c r="E5575">
        <v>7.96</v>
      </c>
      <c r="F5575">
        <v>22</v>
      </c>
      <c r="G5575">
        <f t="shared" si="261"/>
        <v>175.12</v>
      </c>
      <c r="H5575" s="2">
        <v>43173</v>
      </c>
      <c r="I5575" s="2">
        <v>43220</v>
      </c>
      <c r="J5575" s="7">
        <f t="shared" ca="1" si="262"/>
        <v>3</v>
      </c>
      <c r="K5575" s="7">
        <f t="shared" ca="1" si="263"/>
        <v>1</v>
      </c>
      <c r="M5575">
        <v>5.18</v>
      </c>
      <c r="N5575">
        <v>5.18</v>
      </c>
      <c r="O5575">
        <v>5.17</v>
      </c>
      <c r="P5575">
        <v>7.96</v>
      </c>
      <c r="Q5575">
        <v>7.96</v>
      </c>
      <c r="R5575">
        <v>7.96</v>
      </c>
      <c r="S5575">
        <v>1</v>
      </c>
      <c r="T5575" s="1" t="s">
        <v>75</v>
      </c>
      <c r="U5575">
        <v>1</v>
      </c>
      <c r="V5575" s="1" t="s">
        <v>213</v>
      </c>
      <c r="Y5575" s="1" t="s">
        <v>76</v>
      </c>
      <c r="Z5575">
        <v>4</v>
      </c>
      <c r="AA5575" t="s">
        <v>76</v>
      </c>
      <c r="AD5575">
        <v>1.77</v>
      </c>
      <c r="AE5575">
        <v>165</v>
      </c>
      <c r="AF5575" t="s">
        <v>265</v>
      </c>
      <c r="AH5575" t="s">
        <v>77</v>
      </c>
      <c r="AM5575">
        <v>113</v>
      </c>
      <c r="AN5575" s="1" t="s">
        <v>562</v>
      </c>
      <c r="AO5575">
        <v>0</v>
      </c>
      <c r="AP5575" s="1" t="s">
        <v>562</v>
      </c>
      <c r="BA5575" s="2">
        <v>42038</v>
      </c>
      <c r="BC5575">
        <v>165</v>
      </c>
      <c r="BD5575">
        <v>1.77</v>
      </c>
      <c r="BG5575" t="s">
        <v>77</v>
      </c>
      <c r="BI5575" t="s">
        <v>77</v>
      </c>
      <c r="BJ5575">
        <v>7.96</v>
      </c>
      <c r="BK5575">
        <v>7.96</v>
      </c>
      <c r="BL5575" s="2">
        <v>43220</v>
      </c>
      <c r="BM5575">
        <v>7.96</v>
      </c>
      <c r="BT5575">
        <v>5.18</v>
      </c>
      <c r="BU5575" s="2">
        <v>43173</v>
      </c>
      <c r="BV5575">
        <v>5.18</v>
      </c>
      <c r="BW5575">
        <v>5.17</v>
      </c>
      <c r="BX5575" t="s">
        <v>78</v>
      </c>
      <c r="BY5575" t="s">
        <v>9</v>
      </c>
      <c r="BZ5575" t="s">
        <v>9</v>
      </c>
      <c r="CA5575">
        <v>34.92</v>
      </c>
      <c r="CB5575" t="s">
        <v>79</v>
      </c>
      <c r="CD5575" s="2">
        <v>41001</v>
      </c>
      <c r="CI5575" s="1" t="s">
        <v>80</v>
      </c>
    </row>
    <row r="5576" spans="1:87" x14ac:dyDescent="0.25">
      <c r="A5576">
        <v>877654</v>
      </c>
      <c r="B5576" s="1" t="s">
        <v>8624</v>
      </c>
      <c r="C5576">
        <v>195</v>
      </c>
      <c r="D5576" s="1" t="s">
        <v>4448</v>
      </c>
      <c r="E5576">
        <v>5.04</v>
      </c>
      <c r="F5576">
        <v>1</v>
      </c>
      <c r="G5576">
        <f t="shared" si="261"/>
        <v>5.04</v>
      </c>
      <c r="H5576" s="2">
        <v>43186</v>
      </c>
      <c r="I5576" s="2">
        <v>43185</v>
      </c>
      <c r="J5576" s="7">
        <f t="shared" ca="1" si="262"/>
        <v>3</v>
      </c>
      <c r="K5576" s="7">
        <f t="shared" ca="1" si="263"/>
        <v>3</v>
      </c>
      <c r="M5576">
        <v>3.66</v>
      </c>
      <c r="N5576">
        <v>3.66</v>
      </c>
      <c r="O5576">
        <v>3.66</v>
      </c>
      <c r="P5576">
        <v>5.04</v>
      </c>
      <c r="Q5576">
        <v>5.04</v>
      </c>
      <c r="R5576">
        <v>5.04</v>
      </c>
      <c r="S5576">
        <v>1</v>
      </c>
      <c r="T5576" s="1" t="s">
        <v>75</v>
      </c>
      <c r="Y5576" s="1" t="s">
        <v>76</v>
      </c>
      <c r="Z5576">
        <v>4</v>
      </c>
      <c r="AA5576" t="s">
        <v>76</v>
      </c>
      <c r="AD5576">
        <v>11.9</v>
      </c>
      <c r="AF5576" t="s">
        <v>88</v>
      </c>
      <c r="AH5576" t="s">
        <v>77</v>
      </c>
      <c r="AM5576">
        <v>2</v>
      </c>
      <c r="AN5576" s="1" t="s">
        <v>89</v>
      </c>
      <c r="AO5576">
        <v>0</v>
      </c>
      <c r="AP5576" s="1" t="s">
        <v>89</v>
      </c>
      <c r="AQ5576">
        <v>2341</v>
      </c>
      <c r="AR5576" s="1" t="s">
        <v>6236</v>
      </c>
      <c r="AS5576">
        <v>9198</v>
      </c>
      <c r="AT5576" s="1" t="s">
        <v>6237</v>
      </c>
      <c r="AU5576">
        <v>5.04</v>
      </c>
      <c r="AV5576">
        <v>5.04</v>
      </c>
      <c r="AW5576">
        <v>5.04</v>
      </c>
      <c r="AX5576">
        <v>5.04</v>
      </c>
      <c r="AY5576">
        <v>5.04</v>
      </c>
      <c r="BA5576" s="2">
        <v>39105</v>
      </c>
      <c r="BD5576">
        <v>11.9</v>
      </c>
      <c r="BG5576" t="s">
        <v>77</v>
      </c>
      <c r="BI5576" t="s">
        <v>77</v>
      </c>
      <c r="BJ5576">
        <v>5.04</v>
      </c>
      <c r="BK5576">
        <v>5.04</v>
      </c>
      <c r="BL5576" s="2">
        <v>43185</v>
      </c>
      <c r="BM5576">
        <v>5.04</v>
      </c>
      <c r="BT5576">
        <v>3.66</v>
      </c>
      <c r="BU5576" s="2">
        <v>43186</v>
      </c>
      <c r="BV5576">
        <v>3.66</v>
      </c>
      <c r="BW5576">
        <v>3.66</v>
      </c>
      <c r="BX5576" t="s">
        <v>78</v>
      </c>
      <c r="BY5576" t="s">
        <v>9</v>
      </c>
      <c r="BZ5576" t="s">
        <v>9</v>
      </c>
      <c r="CA5576">
        <v>27.38</v>
      </c>
      <c r="CB5576" t="s">
        <v>79</v>
      </c>
      <c r="CD5576" s="2">
        <v>41001</v>
      </c>
      <c r="CI5576" s="1" t="s">
        <v>80</v>
      </c>
    </row>
    <row r="5577" spans="1:87" x14ac:dyDescent="0.25">
      <c r="A5577">
        <v>878199</v>
      </c>
      <c r="B5577" s="1" t="s">
        <v>8625</v>
      </c>
      <c r="C5577">
        <v>496</v>
      </c>
      <c r="D5577" s="1" t="s">
        <v>5013</v>
      </c>
      <c r="E5577">
        <v>14.99</v>
      </c>
      <c r="F5577">
        <v>1</v>
      </c>
      <c r="G5577">
        <f t="shared" si="261"/>
        <v>14.99</v>
      </c>
      <c r="H5577" s="2">
        <v>43222</v>
      </c>
      <c r="I5577" s="2">
        <v>43220</v>
      </c>
      <c r="J5577" s="7">
        <f t="shared" ca="1" si="262"/>
        <v>1</v>
      </c>
      <c r="K5577" s="7">
        <f t="shared" ca="1" si="263"/>
        <v>1</v>
      </c>
      <c r="M5577">
        <v>10.86</v>
      </c>
      <c r="N5577">
        <v>10.86</v>
      </c>
      <c r="O5577">
        <v>10.86</v>
      </c>
      <c r="P5577">
        <v>14.99</v>
      </c>
      <c r="Q5577">
        <v>14.99</v>
      </c>
      <c r="R5577">
        <v>14.99</v>
      </c>
      <c r="S5577">
        <v>1</v>
      </c>
      <c r="T5577" s="1" t="s">
        <v>75</v>
      </c>
      <c r="Y5577" s="1" t="s">
        <v>76</v>
      </c>
      <c r="Z5577">
        <v>4</v>
      </c>
      <c r="AA5577" t="s">
        <v>76</v>
      </c>
      <c r="AD5577">
        <v>13.04</v>
      </c>
      <c r="AE5577">
        <v>30</v>
      </c>
      <c r="AF5577" t="s">
        <v>88</v>
      </c>
      <c r="AG5577" s="2">
        <v>40896</v>
      </c>
      <c r="AH5577" t="s">
        <v>77</v>
      </c>
      <c r="AM5577">
        <v>2</v>
      </c>
      <c r="AN5577" s="1" t="s">
        <v>89</v>
      </c>
      <c r="AO5577">
        <v>0</v>
      </c>
      <c r="AP5577" s="1" t="s">
        <v>89</v>
      </c>
      <c r="BA5577" s="2">
        <v>39105</v>
      </c>
      <c r="BC5577">
        <v>30</v>
      </c>
      <c r="BD5577">
        <v>13.04</v>
      </c>
      <c r="BG5577" t="s">
        <v>77</v>
      </c>
      <c r="BI5577" t="s">
        <v>77</v>
      </c>
      <c r="BJ5577">
        <v>14.99</v>
      </c>
      <c r="BK5577">
        <v>14.99</v>
      </c>
      <c r="BL5577" s="2">
        <v>43220</v>
      </c>
      <c r="BM5577">
        <v>14.99</v>
      </c>
      <c r="BT5577">
        <v>10.86</v>
      </c>
      <c r="BU5577" s="2">
        <v>43222</v>
      </c>
      <c r="BV5577">
        <v>10.86</v>
      </c>
      <c r="BW5577">
        <v>10.86</v>
      </c>
      <c r="BX5577" t="s">
        <v>78</v>
      </c>
      <c r="BY5577" t="s">
        <v>9</v>
      </c>
      <c r="BZ5577" t="s">
        <v>9</v>
      </c>
      <c r="CA5577">
        <v>27.55</v>
      </c>
      <c r="CB5577" t="s">
        <v>79</v>
      </c>
      <c r="CD5577" s="2">
        <v>41001</v>
      </c>
      <c r="CI5577" s="1" t="s">
        <v>80</v>
      </c>
    </row>
    <row r="5578" spans="1:87" x14ac:dyDescent="0.25">
      <c r="A5578">
        <v>879106</v>
      </c>
      <c r="B5578" s="1" t="s">
        <v>8626</v>
      </c>
      <c r="C5578">
        <v>195</v>
      </c>
      <c r="D5578" s="1" t="s">
        <v>4448</v>
      </c>
      <c r="E5578">
        <v>10.1</v>
      </c>
      <c r="F5578">
        <v>1</v>
      </c>
      <c r="G5578">
        <f t="shared" si="261"/>
        <v>10.1</v>
      </c>
      <c r="H5578" s="2">
        <v>43216</v>
      </c>
      <c r="I5578" s="2">
        <v>43215</v>
      </c>
      <c r="J5578" s="7">
        <f t="shared" ca="1" si="262"/>
        <v>2</v>
      </c>
      <c r="K5578" s="7">
        <f t="shared" ca="1" si="263"/>
        <v>2</v>
      </c>
      <c r="M5578">
        <v>7.32</v>
      </c>
      <c r="N5578">
        <v>7.32</v>
      </c>
      <c r="O5578">
        <v>7.32</v>
      </c>
      <c r="P5578">
        <v>10.1</v>
      </c>
      <c r="Q5578">
        <v>10.1</v>
      </c>
      <c r="R5578">
        <v>10.1</v>
      </c>
      <c r="S5578">
        <v>1</v>
      </c>
      <c r="T5578" s="1" t="s">
        <v>75</v>
      </c>
      <c r="Y5578" s="1" t="s">
        <v>76</v>
      </c>
      <c r="Z5578">
        <v>4</v>
      </c>
      <c r="AA5578" t="s">
        <v>76</v>
      </c>
      <c r="AD5578">
        <v>21.74</v>
      </c>
      <c r="AE5578">
        <v>10</v>
      </c>
      <c r="AF5578" t="s">
        <v>265</v>
      </c>
      <c r="AG5578" s="2">
        <v>40896</v>
      </c>
      <c r="AH5578" t="s">
        <v>77</v>
      </c>
      <c r="AM5578">
        <v>2</v>
      </c>
      <c r="AN5578" s="1" t="s">
        <v>89</v>
      </c>
      <c r="AO5578">
        <v>0</v>
      </c>
      <c r="AP5578" s="1" t="s">
        <v>89</v>
      </c>
      <c r="AQ5578">
        <v>2342</v>
      </c>
      <c r="AR5578" s="1" t="s">
        <v>6242</v>
      </c>
      <c r="AS5578">
        <v>9197</v>
      </c>
      <c r="AT5578" s="1" t="s">
        <v>6243</v>
      </c>
      <c r="AU5578">
        <v>10.1</v>
      </c>
      <c r="AV5578">
        <v>10.1</v>
      </c>
      <c r="AW5578">
        <v>10.1</v>
      </c>
      <c r="AX5578">
        <v>10.1</v>
      </c>
      <c r="AY5578">
        <v>10.1</v>
      </c>
      <c r="BA5578" s="2">
        <v>39105</v>
      </c>
      <c r="BC5578">
        <v>10</v>
      </c>
      <c r="BD5578">
        <v>21.74</v>
      </c>
      <c r="BG5578" t="s">
        <v>77</v>
      </c>
      <c r="BI5578" t="s">
        <v>77</v>
      </c>
      <c r="BJ5578">
        <v>10.1</v>
      </c>
      <c r="BK5578">
        <v>10.1</v>
      </c>
      <c r="BL5578" s="2">
        <v>43215</v>
      </c>
      <c r="BM5578">
        <v>10.1</v>
      </c>
      <c r="BT5578">
        <v>7.32</v>
      </c>
      <c r="BU5578" s="2">
        <v>43216</v>
      </c>
      <c r="BV5578">
        <v>7.32</v>
      </c>
      <c r="BW5578">
        <v>7.32</v>
      </c>
      <c r="BX5578" t="s">
        <v>78</v>
      </c>
      <c r="BY5578" t="s">
        <v>9</v>
      </c>
      <c r="BZ5578" t="s">
        <v>9</v>
      </c>
      <c r="CA5578">
        <v>27.52</v>
      </c>
      <c r="CB5578" t="s">
        <v>79</v>
      </c>
      <c r="CD5578" s="2">
        <v>41001</v>
      </c>
      <c r="CI5578" s="1" t="s">
        <v>80</v>
      </c>
    </row>
    <row r="5579" spans="1:87" x14ac:dyDescent="0.25">
      <c r="A5579">
        <v>879635</v>
      </c>
      <c r="B5579" t="s">
        <v>8627</v>
      </c>
      <c r="C5579">
        <v>1052</v>
      </c>
      <c r="D5579" s="1" t="s">
        <v>3962</v>
      </c>
      <c r="E5579">
        <v>8.6999999999999993</v>
      </c>
      <c r="F5579">
        <v>1</v>
      </c>
      <c r="G5579">
        <f t="shared" si="261"/>
        <v>8.6999999999999993</v>
      </c>
      <c r="H5579" s="2">
        <v>43223</v>
      </c>
      <c r="I5579" s="2">
        <v>43223</v>
      </c>
      <c r="J5579" s="7">
        <f t="shared" ca="1" si="262"/>
        <v>1</v>
      </c>
      <c r="K5579" s="7">
        <f t="shared" ca="1" si="263"/>
        <v>1</v>
      </c>
      <c r="M5579">
        <v>6.3</v>
      </c>
      <c r="N5579">
        <v>6.3</v>
      </c>
      <c r="O5579">
        <v>6.3</v>
      </c>
      <c r="P5579">
        <v>8.6999999999999993</v>
      </c>
      <c r="Q5579">
        <v>8.6999999999999993</v>
      </c>
      <c r="R5579">
        <v>8.6999999999999993</v>
      </c>
      <c r="S5579">
        <v>1</v>
      </c>
      <c r="T5579" s="1" t="s">
        <v>75</v>
      </c>
      <c r="Y5579" s="1" t="s">
        <v>76</v>
      </c>
      <c r="Z5579">
        <v>4</v>
      </c>
      <c r="AA5579" t="s">
        <v>76</v>
      </c>
      <c r="AD5579">
        <v>15</v>
      </c>
      <c r="AE5579">
        <v>30</v>
      </c>
      <c r="AF5579" t="s">
        <v>88</v>
      </c>
      <c r="AG5579" s="2">
        <v>40896</v>
      </c>
      <c r="AH5579" t="s">
        <v>77</v>
      </c>
      <c r="AM5579">
        <v>2</v>
      </c>
      <c r="AN5579" s="1" t="s">
        <v>89</v>
      </c>
      <c r="AO5579">
        <v>0</v>
      </c>
      <c r="AP5579" s="1" t="s">
        <v>89</v>
      </c>
      <c r="AS5579">
        <v>5844</v>
      </c>
      <c r="AT5579" s="1" t="s">
        <v>8628</v>
      </c>
      <c r="AV5579">
        <v>0</v>
      </c>
      <c r="AX5579">
        <v>8.6999999999999993</v>
      </c>
      <c r="AY5579">
        <v>8.6999999999999993</v>
      </c>
      <c r="BA5579" s="2">
        <v>39105</v>
      </c>
      <c r="BC5579">
        <v>30</v>
      </c>
      <c r="BD5579">
        <v>15</v>
      </c>
      <c r="BG5579" t="s">
        <v>77</v>
      </c>
      <c r="BI5579" t="s">
        <v>77</v>
      </c>
      <c r="BJ5579">
        <v>8.6999999999999993</v>
      </c>
      <c r="BK5579">
        <v>8.6999999999999993</v>
      </c>
      <c r="BL5579" s="2">
        <v>43223</v>
      </c>
      <c r="BM5579">
        <v>8.6999999999999993</v>
      </c>
      <c r="BT5579">
        <v>6.3</v>
      </c>
      <c r="BU5579" s="2">
        <v>43223</v>
      </c>
      <c r="BV5579">
        <v>6.3</v>
      </c>
      <c r="BW5579">
        <v>6.3</v>
      </c>
      <c r="BX5579" t="s">
        <v>78</v>
      </c>
      <c r="BY5579" t="s">
        <v>9</v>
      </c>
      <c r="BZ5579" t="s">
        <v>9</v>
      </c>
      <c r="CA5579">
        <v>27.59</v>
      </c>
      <c r="CB5579" t="s">
        <v>79</v>
      </c>
      <c r="CD5579" s="2">
        <v>41001</v>
      </c>
      <c r="CI5579" s="1" t="s">
        <v>80</v>
      </c>
    </row>
    <row r="5580" spans="1:87" x14ac:dyDescent="0.25">
      <c r="A5580">
        <v>879809</v>
      </c>
      <c r="B5580" t="s">
        <v>8629</v>
      </c>
      <c r="C5580">
        <v>1052</v>
      </c>
      <c r="D5580" s="1" t="s">
        <v>3962</v>
      </c>
      <c r="E5580">
        <v>11.58</v>
      </c>
      <c r="F5580">
        <v>1</v>
      </c>
      <c r="G5580">
        <f t="shared" si="261"/>
        <v>11.58</v>
      </c>
      <c r="H5580" s="2">
        <v>42620</v>
      </c>
      <c r="I5580" s="2">
        <v>42620</v>
      </c>
      <c r="J5580" s="7">
        <f t="shared" ca="1" si="262"/>
        <v>21</v>
      </c>
      <c r="K5580" s="7">
        <f t="shared" ca="1" si="263"/>
        <v>21</v>
      </c>
      <c r="M5580">
        <v>8.4</v>
      </c>
      <c r="N5580">
        <v>8.4</v>
      </c>
      <c r="O5580">
        <v>8.4</v>
      </c>
      <c r="P5580">
        <v>11.58</v>
      </c>
      <c r="Q5580">
        <v>11.6</v>
      </c>
      <c r="R5580">
        <v>11.6</v>
      </c>
      <c r="S5580">
        <v>1</v>
      </c>
      <c r="T5580" s="1" t="s">
        <v>75</v>
      </c>
      <c r="Y5580" s="1" t="s">
        <v>76</v>
      </c>
      <c r="Z5580">
        <v>4</v>
      </c>
      <c r="AA5580" t="s">
        <v>76</v>
      </c>
      <c r="AD5580">
        <v>0</v>
      </c>
      <c r="AF5580" t="s">
        <v>88</v>
      </c>
      <c r="AG5580" s="2">
        <v>40896</v>
      </c>
      <c r="AH5580" t="s">
        <v>77</v>
      </c>
      <c r="AM5580">
        <v>2</v>
      </c>
      <c r="AN5580" s="1" t="s">
        <v>89</v>
      </c>
      <c r="AS5580">
        <v>5845</v>
      </c>
      <c r="AT5580" s="1" t="s">
        <v>8630</v>
      </c>
      <c r="AV5580">
        <v>0</v>
      </c>
      <c r="AX5580">
        <v>11.58</v>
      </c>
      <c r="AY5580">
        <v>11.58</v>
      </c>
      <c r="BA5580" s="2">
        <v>39105</v>
      </c>
      <c r="BD5580">
        <v>0</v>
      </c>
      <c r="BG5580" t="s">
        <v>77</v>
      </c>
      <c r="BI5580" t="s">
        <v>77</v>
      </c>
      <c r="BJ5580">
        <v>11.58</v>
      </c>
      <c r="BK5580">
        <v>11.6</v>
      </c>
      <c r="BL5580" s="2">
        <v>42620</v>
      </c>
      <c r="BM5580">
        <v>11.6</v>
      </c>
      <c r="BT5580">
        <v>8.4</v>
      </c>
      <c r="BU5580" s="2">
        <v>42620</v>
      </c>
      <c r="BV5580">
        <v>8.4</v>
      </c>
      <c r="BW5580">
        <v>8.4</v>
      </c>
      <c r="BX5580" t="s">
        <v>78</v>
      </c>
      <c r="BY5580" t="s">
        <v>9</v>
      </c>
      <c r="BZ5580" t="s">
        <v>9</v>
      </c>
      <c r="CA5580">
        <v>27.59</v>
      </c>
      <c r="CB5580" t="s">
        <v>79</v>
      </c>
      <c r="CD5580" s="2">
        <v>41001</v>
      </c>
      <c r="CI5580" s="1" t="s">
        <v>80</v>
      </c>
    </row>
    <row r="5581" spans="1:87" x14ac:dyDescent="0.25">
      <c r="A5581">
        <v>879874</v>
      </c>
      <c r="B5581" s="1" t="s">
        <v>8631</v>
      </c>
      <c r="C5581">
        <v>111</v>
      </c>
      <c r="D5581" t="s">
        <v>405</v>
      </c>
      <c r="E5581">
        <v>6.45</v>
      </c>
      <c r="F5581">
        <v>9</v>
      </c>
      <c r="G5581">
        <f t="shared" si="261"/>
        <v>58.050000000000004</v>
      </c>
      <c r="H5581" s="2">
        <v>43185</v>
      </c>
      <c r="I5581" s="2">
        <v>43223</v>
      </c>
      <c r="J5581" s="7">
        <f t="shared" ca="1" si="262"/>
        <v>3</v>
      </c>
      <c r="K5581" s="7">
        <f t="shared" ca="1" si="263"/>
        <v>1</v>
      </c>
      <c r="M5581">
        <v>3.45</v>
      </c>
      <c r="N5581">
        <v>3.45</v>
      </c>
      <c r="O5581">
        <v>3.42</v>
      </c>
      <c r="P5581">
        <v>6.45</v>
      </c>
      <c r="Q5581">
        <v>6.45</v>
      </c>
      <c r="R5581">
        <v>6.43</v>
      </c>
      <c r="S5581">
        <v>1</v>
      </c>
      <c r="T5581" s="1" t="s">
        <v>75</v>
      </c>
      <c r="Y5581" s="1" t="s">
        <v>76</v>
      </c>
      <c r="Z5581">
        <v>4</v>
      </c>
      <c r="AA5581" t="s">
        <v>76</v>
      </c>
      <c r="AD5581">
        <v>2.86</v>
      </c>
      <c r="AE5581">
        <v>68</v>
      </c>
      <c r="AF5581" t="s">
        <v>265</v>
      </c>
      <c r="AG5581" s="2">
        <v>40896</v>
      </c>
      <c r="AH5581" t="s">
        <v>77</v>
      </c>
      <c r="AK5581">
        <v>0</v>
      </c>
      <c r="AM5581">
        <v>25</v>
      </c>
      <c r="AN5581" t="s">
        <v>500</v>
      </c>
      <c r="AO5581">
        <v>0</v>
      </c>
      <c r="AP5581" t="s">
        <v>500</v>
      </c>
      <c r="BA5581" s="2">
        <v>39275</v>
      </c>
      <c r="BC5581">
        <v>68</v>
      </c>
      <c r="BD5581">
        <v>2.86</v>
      </c>
      <c r="BG5581" t="s">
        <v>77</v>
      </c>
      <c r="BI5581" t="s">
        <v>77</v>
      </c>
      <c r="BJ5581">
        <v>6.45</v>
      </c>
      <c r="BK5581">
        <v>6.45</v>
      </c>
      <c r="BL5581" s="2">
        <v>43223</v>
      </c>
      <c r="BM5581">
        <v>6.43</v>
      </c>
      <c r="BT5581">
        <v>3.45</v>
      </c>
      <c r="BU5581" s="2">
        <v>43185</v>
      </c>
      <c r="BV5581">
        <v>3.45</v>
      </c>
      <c r="BW5581">
        <v>3.42</v>
      </c>
      <c r="BX5581" t="s">
        <v>78</v>
      </c>
      <c r="BY5581" t="s">
        <v>9</v>
      </c>
      <c r="BZ5581" t="s">
        <v>9</v>
      </c>
      <c r="CA5581">
        <v>46.35</v>
      </c>
      <c r="CB5581" t="s">
        <v>79</v>
      </c>
      <c r="CD5581" s="2">
        <v>41001</v>
      </c>
      <c r="CI5581" s="1" t="s">
        <v>80</v>
      </c>
    </row>
    <row r="5582" spans="1:87" x14ac:dyDescent="0.25">
      <c r="A5582">
        <v>880104</v>
      </c>
      <c r="B5582" t="s">
        <v>8632</v>
      </c>
      <c r="C5582">
        <v>1052</v>
      </c>
      <c r="D5582" s="1" t="s">
        <v>3962</v>
      </c>
      <c r="E5582">
        <v>8.6999999999999993</v>
      </c>
      <c r="F5582">
        <v>1</v>
      </c>
      <c r="G5582">
        <f t="shared" si="261"/>
        <v>8.6999999999999993</v>
      </c>
      <c r="H5582" s="2">
        <v>43222</v>
      </c>
      <c r="I5582" s="2">
        <v>43222</v>
      </c>
      <c r="J5582" s="7">
        <f t="shared" ca="1" si="262"/>
        <v>1</v>
      </c>
      <c r="K5582" s="7">
        <f t="shared" ca="1" si="263"/>
        <v>1</v>
      </c>
      <c r="M5582">
        <v>6.3</v>
      </c>
      <c r="N5582">
        <v>6.3</v>
      </c>
      <c r="O5582">
        <v>6.3</v>
      </c>
      <c r="P5582">
        <v>8.6999999999999993</v>
      </c>
      <c r="Q5582">
        <v>8.6999999999999993</v>
      </c>
      <c r="R5582">
        <v>8.6999999999999993</v>
      </c>
      <c r="S5582">
        <v>1</v>
      </c>
      <c r="T5582" s="1" t="s">
        <v>75</v>
      </c>
      <c r="Y5582" s="1" t="s">
        <v>76</v>
      </c>
      <c r="Z5582">
        <v>4</v>
      </c>
      <c r="AA5582" t="s">
        <v>76</v>
      </c>
      <c r="AD5582">
        <v>15</v>
      </c>
      <c r="AE5582">
        <v>30</v>
      </c>
      <c r="AF5582" t="s">
        <v>88</v>
      </c>
      <c r="AG5582" s="2">
        <v>40896</v>
      </c>
      <c r="AH5582" t="s">
        <v>77</v>
      </c>
      <c r="AM5582">
        <v>2</v>
      </c>
      <c r="AN5582" s="1" t="s">
        <v>89</v>
      </c>
      <c r="AO5582">
        <v>0</v>
      </c>
      <c r="AP5582" s="1" t="s">
        <v>89</v>
      </c>
      <c r="AS5582">
        <v>5846</v>
      </c>
      <c r="AT5582" s="1" t="s">
        <v>8633</v>
      </c>
      <c r="AV5582">
        <v>0</v>
      </c>
      <c r="AX5582">
        <v>8.6999999999999993</v>
      </c>
      <c r="AY5582">
        <v>8.6999999999999993</v>
      </c>
      <c r="BA5582" s="2">
        <v>39105</v>
      </c>
      <c r="BC5582">
        <v>30</v>
      </c>
      <c r="BD5582">
        <v>15</v>
      </c>
      <c r="BG5582" t="s">
        <v>77</v>
      </c>
      <c r="BI5582" t="s">
        <v>77</v>
      </c>
      <c r="BJ5582">
        <v>8.6999999999999993</v>
      </c>
      <c r="BK5582">
        <v>8.6999999999999993</v>
      </c>
      <c r="BL5582" s="2">
        <v>43222</v>
      </c>
      <c r="BM5582">
        <v>8.6999999999999993</v>
      </c>
      <c r="BT5582">
        <v>6.3</v>
      </c>
      <c r="BU5582" s="2">
        <v>43222</v>
      </c>
      <c r="BV5582">
        <v>6.3</v>
      </c>
      <c r="BW5582">
        <v>6.3</v>
      </c>
      <c r="BX5582" t="s">
        <v>78</v>
      </c>
      <c r="BY5582" t="s">
        <v>9</v>
      </c>
      <c r="BZ5582" t="s">
        <v>9</v>
      </c>
      <c r="CA5582">
        <v>27.59</v>
      </c>
      <c r="CB5582" t="s">
        <v>79</v>
      </c>
      <c r="CD5582" s="2">
        <v>41001</v>
      </c>
      <c r="CI5582" s="1" t="s">
        <v>80</v>
      </c>
    </row>
    <row r="5583" spans="1:87" x14ac:dyDescent="0.25">
      <c r="A5583">
        <v>880229</v>
      </c>
      <c r="B5583" s="1" t="s">
        <v>8634</v>
      </c>
      <c r="C5583">
        <v>704</v>
      </c>
      <c r="D5583" t="s">
        <v>759</v>
      </c>
      <c r="E5583">
        <v>2.5</v>
      </c>
      <c r="F5583">
        <v>1</v>
      </c>
      <c r="G5583">
        <f t="shared" si="261"/>
        <v>2.5</v>
      </c>
      <c r="H5583" s="2">
        <v>43213</v>
      </c>
      <c r="I5583" s="2">
        <v>43211</v>
      </c>
      <c r="J5583" s="7">
        <f t="shared" ca="1" si="262"/>
        <v>2</v>
      </c>
      <c r="K5583" s="7">
        <f t="shared" ca="1" si="263"/>
        <v>2</v>
      </c>
      <c r="M5583">
        <v>1.54</v>
      </c>
      <c r="N5583">
        <v>1.54</v>
      </c>
      <c r="O5583">
        <v>1.54</v>
      </c>
      <c r="P5583">
        <v>2.5</v>
      </c>
      <c r="Q5583">
        <v>2.5</v>
      </c>
      <c r="R5583">
        <v>2.5</v>
      </c>
      <c r="S5583">
        <v>1</v>
      </c>
      <c r="T5583" s="1" t="s">
        <v>75</v>
      </c>
      <c r="Y5583" s="1" t="s">
        <v>76</v>
      </c>
      <c r="Z5583">
        <v>4</v>
      </c>
      <c r="AA5583" t="s">
        <v>76</v>
      </c>
      <c r="AD5583">
        <v>11</v>
      </c>
      <c r="AE5583">
        <v>30</v>
      </c>
      <c r="AF5583" t="s">
        <v>88</v>
      </c>
      <c r="AH5583" t="s">
        <v>77</v>
      </c>
      <c r="AK5583">
        <v>0</v>
      </c>
      <c r="AM5583">
        <v>3</v>
      </c>
      <c r="AN5583" s="1" t="s">
        <v>138</v>
      </c>
      <c r="AO5583">
        <v>0</v>
      </c>
      <c r="AP5583" s="1" t="s">
        <v>182</v>
      </c>
      <c r="AS5583">
        <v>7863</v>
      </c>
      <c r="AT5583" s="1" t="s">
        <v>8635</v>
      </c>
      <c r="AV5583">
        <v>0</v>
      </c>
      <c r="AX5583">
        <v>2.5</v>
      </c>
      <c r="AY5583">
        <v>2.5</v>
      </c>
      <c r="BA5583" s="2">
        <v>40932</v>
      </c>
      <c r="BC5583">
        <v>30</v>
      </c>
      <c r="BD5583">
        <v>11</v>
      </c>
      <c r="BG5583" t="s">
        <v>77</v>
      </c>
      <c r="BI5583" t="s">
        <v>77</v>
      </c>
      <c r="BJ5583">
        <v>2.5</v>
      </c>
      <c r="BK5583">
        <v>2.5</v>
      </c>
      <c r="BL5583" s="2">
        <v>43211</v>
      </c>
      <c r="BM5583">
        <v>2.5</v>
      </c>
      <c r="BT5583">
        <v>1.54</v>
      </c>
      <c r="BU5583" s="2">
        <v>43213</v>
      </c>
      <c r="BV5583">
        <v>1.54</v>
      </c>
      <c r="BW5583">
        <v>1.54</v>
      </c>
      <c r="BX5583" t="s">
        <v>78</v>
      </c>
      <c r="BY5583" t="s">
        <v>9</v>
      </c>
      <c r="BZ5583" t="s">
        <v>9</v>
      </c>
      <c r="CA5583">
        <v>38.4</v>
      </c>
      <c r="CB5583" t="s">
        <v>79</v>
      </c>
      <c r="CD5583" s="2">
        <v>41001</v>
      </c>
      <c r="CI5583" s="1" t="s">
        <v>80</v>
      </c>
    </row>
    <row r="5584" spans="1:87" x14ac:dyDescent="0.25">
      <c r="A5584">
        <v>880492</v>
      </c>
      <c r="B5584" t="s">
        <v>8636</v>
      </c>
      <c r="C5584">
        <v>345</v>
      </c>
      <c r="D5584" s="1" t="s">
        <v>302</v>
      </c>
      <c r="E5584">
        <v>8.0399999999999991</v>
      </c>
      <c r="F5584">
        <v>1</v>
      </c>
      <c r="G5584">
        <f t="shared" si="261"/>
        <v>8.0399999999999991</v>
      </c>
      <c r="H5584" s="2">
        <v>43092</v>
      </c>
      <c r="I5584" s="2">
        <v>43091</v>
      </c>
      <c r="J5584" s="7">
        <f t="shared" ca="1" si="262"/>
        <v>6</v>
      </c>
      <c r="K5584" s="7">
        <f t="shared" ca="1" si="263"/>
        <v>6</v>
      </c>
      <c r="M5584">
        <v>4.8499999999999996</v>
      </c>
      <c r="N5584">
        <v>4.79</v>
      </c>
      <c r="O5584">
        <v>4.8499999999999996</v>
      </c>
      <c r="P5584">
        <v>8.0399999999999991</v>
      </c>
      <c r="Q5584">
        <v>6.7</v>
      </c>
      <c r="R5584">
        <v>6.71</v>
      </c>
      <c r="S5584">
        <v>1</v>
      </c>
      <c r="T5584" s="1" t="s">
        <v>75</v>
      </c>
      <c r="U5584">
        <v>1</v>
      </c>
      <c r="V5584" s="1" t="s">
        <v>213</v>
      </c>
      <c r="Y5584" s="1" t="s">
        <v>76</v>
      </c>
      <c r="Z5584">
        <v>4</v>
      </c>
      <c r="AA5584" t="s">
        <v>76</v>
      </c>
      <c r="AD5584">
        <v>3</v>
      </c>
      <c r="AF5584" t="s">
        <v>88</v>
      </c>
      <c r="AG5584" s="2">
        <v>40896</v>
      </c>
      <c r="AH5584" t="s">
        <v>77</v>
      </c>
      <c r="AK5584">
        <v>0</v>
      </c>
      <c r="AM5584">
        <v>2</v>
      </c>
      <c r="AN5584" s="1" t="s">
        <v>89</v>
      </c>
      <c r="AO5584">
        <v>0</v>
      </c>
      <c r="AP5584" s="1" t="s">
        <v>89</v>
      </c>
      <c r="BA5584" s="2">
        <v>39105</v>
      </c>
      <c r="BD5584">
        <v>3</v>
      </c>
      <c r="BG5584" t="s">
        <v>77</v>
      </c>
      <c r="BI5584" t="s">
        <v>77</v>
      </c>
      <c r="BJ5584">
        <v>8.0399999999999991</v>
      </c>
      <c r="BK5584">
        <v>6.7</v>
      </c>
      <c r="BL5584" s="2">
        <v>43091</v>
      </c>
      <c r="BM5584">
        <v>6.71</v>
      </c>
      <c r="BT5584">
        <v>4.8499999999999996</v>
      </c>
      <c r="BU5584" s="2">
        <v>43092</v>
      </c>
      <c r="BV5584">
        <v>4.79</v>
      </c>
      <c r="BW5584">
        <v>4.8499999999999996</v>
      </c>
      <c r="BX5584" t="s">
        <v>78</v>
      </c>
      <c r="BY5584" t="s">
        <v>9</v>
      </c>
      <c r="BZ5584" t="s">
        <v>9</v>
      </c>
      <c r="CA5584">
        <v>28.61</v>
      </c>
      <c r="CB5584" t="s">
        <v>79</v>
      </c>
      <c r="CD5584" s="2">
        <v>41001</v>
      </c>
      <c r="CI5584" s="1" t="s">
        <v>80</v>
      </c>
    </row>
    <row r="5585" spans="1:87" x14ac:dyDescent="0.25">
      <c r="A5585">
        <v>881581</v>
      </c>
      <c r="B5585" s="1" t="s">
        <v>8637</v>
      </c>
      <c r="C5585">
        <v>1006</v>
      </c>
      <c r="D5585" s="1" t="s">
        <v>4436</v>
      </c>
      <c r="E5585">
        <v>8.31</v>
      </c>
      <c r="F5585">
        <v>1</v>
      </c>
      <c r="G5585">
        <f t="shared" si="261"/>
        <v>8.31</v>
      </c>
      <c r="H5585" s="2">
        <v>43210</v>
      </c>
      <c r="I5585" s="2">
        <v>43210</v>
      </c>
      <c r="J5585" s="7">
        <f t="shared" ca="1" si="262"/>
        <v>2</v>
      </c>
      <c r="K5585" s="7">
        <f t="shared" ca="1" si="263"/>
        <v>2</v>
      </c>
      <c r="M5585">
        <v>6.02</v>
      </c>
      <c r="N5585">
        <v>5.47</v>
      </c>
      <c r="O5585">
        <v>6.02</v>
      </c>
      <c r="P5585">
        <v>8.31</v>
      </c>
      <c r="Q5585">
        <v>8.31</v>
      </c>
      <c r="R5585">
        <v>8.31</v>
      </c>
      <c r="S5585">
        <v>1</v>
      </c>
      <c r="T5585" s="1" t="s">
        <v>75</v>
      </c>
      <c r="U5585">
        <v>1</v>
      </c>
      <c r="V5585" s="1" t="s">
        <v>213</v>
      </c>
      <c r="Y5585" s="1" t="s">
        <v>76</v>
      </c>
      <c r="Z5585">
        <v>4</v>
      </c>
      <c r="AA5585" t="s">
        <v>76</v>
      </c>
      <c r="AD5585">
        <v>12.29</v>
      </c>
      <c r="AE5585">
        <v>30</v>
      </c>
      <c r="AF5585" t="s">
        <v>265</v>
      </c>
      <c r="AG5585" s="2">
        <v>40896</v>
      </c>
      <c r="AH5585" t="s">
        <v>77</v>
      </c>
      <c r="AK5585">
        <v>0</v>
      </c>
      <c r="AM5585">
        <v>2</v>
      </c>
      <c r="AN5585" s="1" t="s">
        <v>89</v>
      </c>
      <c r="AO5585">
        <v>0</v>
      </c>
      <c r="AP5585" s="1" t="s">
        <v>89</v>
      </c>
      <c r="BA5585" s="2">
        <v>39692</v>
      </c>
      <c r="BC5585">
        <v>30</v>
      </c>
      <c r="BD5585">
        <v>12.29</v>
      </c>
      <c r="BG5585" t="s">
        <v>77</v>
      </c>
      <c r="BI5585" t="s">
        <v>77</v>
      </c>
      <c r="BJ5585">
        <v>8.31</v>
      </c>
      <c r="BK5585">
        <v>8.31</v>
      </c>
      <c r="BL5585" s="2">
        <v>43210</v>
      </c>
      <c r="BM5585">
        <v>8.31</v>
      </c>
      <c r="BT5585">
        <v>6.02</v>
      </c>
      <c r="BU5585" s="2">
        <v>43210</v>
      </c>
      <c r="BV5585">
        <v>5.47</v>
      </c>
      <c r="BW5585">
        <v>6.02</v>
      </c>
      <c r="BX5585" t="s">
        <v>78</v>
      </c>
      <c r="BY5585" t="s">
        <v>9</v>
      </c>
      <c r="BZ5585" t="s">
        <v>9</v>
      </c>
      <c r="CA5585">
        <v>34.18</v>
      </c>
      <c r="CB5585" t="s">
        <v>79</v>
      </c>
      <c r="CD5585" s="2">
        <v>41001</v>
      </c>
      <c r="CI5585" s="1" t="s">
        <v>80</v>
      </c>
    </row>
    <row r="5586" spans="1:87" x14ac:dyDescent="0.25">
      <c r="A5586">
        <v>881722</v>
      </c>
      <c r="B5586" t="s">
        <v>8638</v>
      </c>
      <c r="C5586">
        <v>534</v>
      </c>
      <c r="D5586" s="1" t="s">
        <v>1064</v>
      </c>
      <c r="E5586">
        <v>10.3</v>
      </c>
      <c r="F5586">
        <v>1</v>
      </c>
      <c r="G5586">
        <f t="shared" si="261"/>
        <v>10.3</v>
      </c>
      <c r="H5586" s="2">
        <v>42803</v>
      </c>
      <c r="I5586" s="2">
        <v>42804</v>
      </c>
      <c r="J5586" s="7">
        <f t="shared" ca="1" si="262"/>
        <v>15</v>
      </c>
      <c r="K5586" s="7">
        <f t="shared" ca="1" si="263"/>
        <v>15</v>
      </c>
      <c r="M5586">
        <v>7.47</v>
      </c>
      <c r="N5586">
        <v>7.47</v>
      </c>
      <c r="O5586">
        <v>7.47</v>
      </c>
      <c r="P5586">
        <v>10.3</v>
      </c>
      <c r="Q5586">
        <v>10.3</v>
      </c>
      <c r="R5586">
        <v>10.3</v>
      </c>
      <c r="S5586">
        <v>1</v>
      </c>
      <c r="T5586" s="1" t="s">
        <v>75</v>
      </c>
      <c r="Y5586" s="1" t="s">
        <v>76</v>
      </c>
      <c r="Z5586">
        <v>4</v>
      </c>
      <c r="AA5586" t="s">
        <v>76</v>
      </c>
      <c r="AF5586" t="s">
        <v>88</v>
      </c>
      <c r="AH5586" t="s">
        <v>77</v>
      </c>
      <c r="AM5586">
        <v>2</v>
      </c>
      <c r="AN5586" s="1" t="s">
        <v>89</v>
      </c>
      <c r="AO5586">
        <v>0</v>
      </c>
      <c r="AP5586" s="1" t="s">
        <v>89</v>
      </c>
      <c r="BA5586" s="2">
        <v>39105</v>
      </c>
      <c r="BG5586" t="s">
        <v>77</v>
      </c>
      <c r="BI5586" t="s">
        <v>77</v>
      </c>
      <c r="BJ5586">
        <v>10.3</v>
      </c>
      <c r="BK5586">
        <v>10.3</v>
      </c>
      <c r="BL5586" s="2">
        <v>42804</v>
      </c>
      <c r="BM5586">
        <v>10.3</v>
      </c>
      <c r="BT5586">
        <v>7.47</v>
      </c>
      <c r="BU5586" s="2">
        <v>42803</v>
      </c>
      <c r="BV5586">
        <v>7.47</v>
      </c>
      <c r="BW5586">
        <v>7.47</v>
      </c>
      <c r="BX5586" t="s">
        <v>78</v>
      </c>
      <c r="BY5586" t="s">
        <v>9</v>
      </c>
      <c r="BZ5586" t="s">
        <v>9</v>
      </c>
      <c r="CA5586">
        <v>27.48</v>
      </c>
      <c r="CB5586" t="s">
        <v>79</v>
      </c>
      <c r="CD5586" s="2">
        <v>41001</v>
      </c>
      <c r="CI5586" s="1" t="s">
        <v>80</v>
      </c>
    </row>
    <row r="5587" spans="1:87" x14ac:dyDescent="0.25">
      <c r="A5587">
        <v>882209</v>
      </c>
      <c r="B5587" s="1" t="s">
        <v>8639</v>
      </c>
      <c r="C5587">
        <v>195</v>
      </c>
      <c r="D5587" s="1" t="s">
        <v>4448</v>
      </c>
      <c r="E5587">
        <v>20.18</v>
      </c>
      <c r="F5587">
        <v>1</v>
      </c>
      <c r="G5587">
        <f t="shared" si="261"/>
        <v>20.18</v>
      </c>
      <c r="H5587" s="2">
        <v>43217</v>
      </c>
      <c r="I5587" s="2">
        <v>43217</v>
      </c>
      <c r="J5587" s="7">
        <f t="shared" ca="1" si="262"/>
        <v>1</v>
      </c>
      <c r="K5587" s="7">
        <f t="shared" ca="1" si="263"/>
        <v>1</v>
      </c>
      <c r="M5587">
        <v>14.62</v>
      </c>
      <c r="N5587">
        <v>14.62</v>
      </c>
      <c r="O5587">
        <v>14.62</v>
      </c>
      <c r="P5587">
        <v>20.18</v>
      </c>
      <c r="Q5587">
        <v>20.18</v>
      </c>
      <c r="R5587">
        <v>20.18</v>
      </c>
      <c r="S5587">
        <v>1</v>
      </c>
      <c r="T5587" s="1" t="s">
        <v>75</v>
      </c>
      <c r="Y5587" s="1" t="s">
        <v>76</v>
      </c>
      <c r="Z5587">
        <v>4</v>
      </c>
      <c r="AA5587" t="s">
        <v>76</v>
      </c>
      <c r="AD5587">
        <v>14</v>
      </c>
      <c r="AE5587">
        <v>30</v>
      </c>
      <c r="AF5587" t="s">
        <v>265</v>
      </c>
      <c r="AG5587" s="2">
        <v>40896</v>
      </c>
      <c r="AH5587" t="s">
        <v>77</v>
      </c>
      <c r="AM5587">
        <v>2</v>
      </c>
      <c r="AN5587" s="1" t="s">
        <v>89</v>
      </c>
      <c r="AO5587">
        <v>0</v>
      </c>
      <c r="AP5587" s="1" t="s">
        <v>89</v>
      </c>
      <c r="AQ5587">
        <v>2343</v>
      </c>
      <c r="AR5587" s="1" t="s">
        <v>6239</v>
      </c>
      <c r="AS5587">
        <v>9199</v>
      </c>
      <c r="AT5587" s="1" t="s">
        <v>6240</v>
      </c>
      <c r="AU5587">
        <v>20.18</v>
      </c>
      <c r="AV5587">
        <v>20.18</v>
      </c>
      <c r="AW5587">
        <v>20.18</v>
      </c>
      <c r="AX5587">
        <v>20.18</v>
      </c>
      <c r="AY5587">
        <v>20.18</v>
      </c>
      <c r="BA5587" s="2">
        <v>39105</v>
      </c>
      <c r="BC5587">
        <v>30</v>
      </c>
      <c r="BD5587">
        <v>14</v>
      </c>
      <c r="BG5587" t="s">
        <v>77</v>
      </c>
      <c r="BI5587" t="s">
        <v>77</v>
      </c>
      <c r="BJ5587">
        <v>20.18</v>
      </c>
      <c r="BK5587">
        <v>20.18</v>
      </c>
      <c r="BL5587" s="2">
        <v>43217</v>
      </c>
      <c r="BM5587">
        <v>20.18</v>
      </c>
      <c r="BT5587">
        <v>14.62</v>
      </c>
      <c r="BU5587" s="2">
        <v>43217</v>
      </c>
      <c r="BV5587">
        <v>14.62</v>
      </c>
      <c r="BW5587">
        <v>14.62</v>
      </c>
      <c r="BX5587" t="s">
        <v>78</v>
      </c>
      <c r="BY5587" t="s">
        <v>9</v>
      </c>
      <c r="BZ5587" t="s">
        <v>9</v>
      </c>
      <c r="CA5587">
        <v>27.55</v>
      </c>
      <c r="CB5587" t="s">
        <v>79</v>
      </c>
      <c r="CD5587" s="2">
        <v>41001</v>
      </c>
      <c r="CI5587" s="1" t="s">
        <v>80</v>
      </c>
    </row>
    <row r="5588" spans="1:87" x14ac:dyDescent="0.25">
      <c r="A5588">
        <v>883132</v>
      </c>
      <c r="B5588" s="1" t="s">
        <v>8640</v>
      </c>
      <c r="C5588">
        <v>1199</v>
      </c>
      <c r="D5588" s="1" t="s">
        <v>3768</v>
      </c>
      <c r="E5588">
        <v>17.5</v>
      </c>
      <c r="F5588">
        <v>1</v>
      </c>
      <c r="G5588">
        <f t="shared" si="261"/>
        <v>17.5</v>
      </c>
      <c r="H5588" s="2">
        <v>43224</v>
      </c>
      <c r="I5588" s="2">
        <v>43223</v>
      </c>
      <c r="J5588" s="7">
        <f t="shared" ca="1" si="262"/>
        <v>1</v>
      </c>
      <c r="K5588" s="7">
        <f t="shared" ca="1" si="263"/>
        <v>1</v>
      </c>
      <c r="M5588">
        <v>12.68</v>
      </c>
      <c r="N5588">
        <v>12.6</v>
      </c>
      <c r="O5588">
        <v>12.68</v>
      </c>
      <c r="P5588">
        <v>17.5</v>
      </c>
      <c r="Q5588">
        <v>17.5</v>
      </c>
      <c r="R5588">
        <v>17.39</v>
      </c>
      <c r="S5588">
        <v>1</v>
      </c>
      <c r="T5588" s="1" t="s">
        <v>75</v>
      </c>
      <c r="Y5588" s="1" t="s">
        <v>76</v>
      </c>
      <c r="Z5588">
        <v>4</v>
      </c>
      <c r="AA5588" t="s">
        <v>76</v>
      </c>
      <c r="AD5588">
        <v>8</v>
      </c>
      <c r="AE5588">
        <v>30</v>
      </c>
      <c r="AF5588" t="s">
        <v>88</v>
      </c>
      <c r="AG5588" s="2">
        <v>40896</v>
      </c>
      <c r="AH5588" t="s">
        <v>77</v>
      </c>
      <c r="AM5588">
        <v>2</v>
      </c>
      <c r="AN5588" s="1" t="s">
        <v>89</v>
      </c>
      <c r="AO5588">
        <v>0</v>
      </c>
      <c r="AP5588" s="1" t="s">
        <v>89</v>
      </c>
      <c r="AS5588">
        <v>10392</v>
      </c>
      <c r="AT5588" s="1" t="s">
        <v>8641</v>
      </c>
      <c r="AV5588">
        <v>0</v>
      </c>
      <c r="AX5588">
        <v>0</v>
      </c>
      <c r="AZ5588">
        <v>15.6</v>
      </c>
      <c r="BA5588" s="2">
        <v>39670</v>
      </c>
      <c r="BC5588">
        <v>30</v>
      </c>
      <c r="BD5588">
        <v>8</v>
      </c>
      <c r="BG5588" t="s">
        <v>77</v>
      </c>
      <c r="BI5588" t="s">
        <v>77</v>
      </c>
      <c r="BJ5588">
        <v>17.5</v>
      </c>
      <c r="BK5588">
        <v>17.5</v>
      </c>
      <c r="BL5588" s="2">
        <v>43223</v>
      </c>
      <c r="BM5588">
        <v>17.39</v>
      </c>
      <c r="BT5588">
        <v>12.68</v>
      </c>
      <c r="BU5588" s="2">
        <v>43224</v>
      </c>
      <c r="BV5588">
        <v>12.6</v>
      </c>
      <c r="BW5588">
        <v>12.68</v>
      </c>
      <c r="BX5588" t="s">
        <v>78</v>
      </c>
      <c r="BY5588" t="s">
        <v>9</v>
      </c>
      <c r="BZ5588" t="s">
        <v>9</v>
      </c>
      <c r="CA5588">
        <v>27.54</v>
      </c>
      <c r="CB5588" t="s">
        <v>79</v>
      </c>
      <c r="CD5588" s="2">
        <v>41001</v>
      </c>
      <c r="CI5588" s="1" t="s">
        <v>80</v>
      </c>
    </row>
    <row r="5589" spans="1:87" x14ac:dyDescent="0.25">
      <c r="A5589">
        <v>883991</v>
      </c>
      <c r="B5589" s="1" t="s">
        <v>8642</v>
      </c>
      <c r="C5589">
        <v>355</v>
      </c>
      <c r="D5589" s="1" t="s">
        <v>1219</v>
      </c>
      <c r="E5589">
        <v>2.5</v>
      </c>
      <c r="F5589">
        <v>2</v>
      </c>
      <c r="G5589">
        <f t="shared" si="261"/>
        <v>5</v>
      </c>
      <c r="H5589" s="2">
        <v>42760</v>
      </c>
      <c r="I5589" s="2">
        <v>42760</v>
      </c>
      <c r="J5589" s="7">
        <f t="shared" ca="1" si="262"/>
        <v>17</v>
      </c>
      <c r="K5589" s="7">
        <f t="shared" ca="1" si="263"/>
        <v>17</v>
      </c>
      <c r="M5589">
        <v>1.81</v>
      </c>
      <c r="N5589">
        <v>1.81</v>
      </c>
      <c r="O5589">
        <v>1.81</v>
      </c>
      <c r="P5589">
        <v>2.5</v>
      </c>
      <c r="Q5589">
        <v>2.5</v>
      </c>
      <c r="R5589">
        <v>2.5</v>
      </c>
      <c r="S5589">
        <v>1</v>
      </c>
      <c r="T5589" s="1" t="s">
        <v>75</v>
      </c>
      <c r="Y5589" s="1" t="s">
        <v>76</v>
      </c>
      <c r="Z5589">
        <v>4</v>
      </c>
      <c r="AA5589" t="s">
        <v>76</v>
      </c>
      <c r="AF5589" t="s">
        <v>88</v>
      </c>
      <c r="AG5589" s="2">
        <v>40896</v>
      </c>
      <c r="AH5589" t="s">
        <v>77</v>
      </c>
      <c r="AM5589">
        <v>2</v>
      </c>
      <c r="AN5589" s="1" t="s">
        <v>89</v>
      </c>
      <c r="AO5589">
        <v>0</v>
      </c>
      <c r="AP5589" s="1" t="s">
        <v>89</v>
      </c>
      <c r="AQ5589">
        <v>991</v>
      </c>
      <c r="AR5589" s="1" t="s">
        <v>5017</v>
      </c>
      <c r="AS5589">
        <v>5204</v>
      </c>
      <c r="AT5589" s="1" t="s">
        <v>5018</v>
      </c>
      <c r="AU5589">
        <v>2.5</v>
      </c>
      <c r="AV5589">
        <v>2.5</v>
      </c>
      <c r="AW5589">
        <v>2.5</v>
      </c>
      <c r="AX5589">
        <v>2.5</v>
      </c>
      <c r="AY5589">
        <v>2.5</v>
      </c>
      <c r="BA5589" s="2">
        <v>39105</v>
      </c>
      <c r="BG5589" t="s">
        <v>77</v>
      </c>
      <c r="BI5589" t="s">
        <v>77</v>
      </c>
      <c r="BJ5589">
        <v>2.5</v>
      </c>
      <c r="BK5589">
        <v>2.5</v>
      </c>
      <c r="BL5589" s="2">
        <v>42760</v>
      </c>
      <c r="BM5589">
        <v>2.5</v>
      </c>
      <c r="BT5589">
        <v>1.81</v>
      </c>
      <c r="BU5589" s="2">
        <v>42760</v>
      </c>
      <c r="BV5589">
        <v>1.81</v>
      </c>
      <c r="BW5589">
        <v>1.81</v>
      </c>
      <c r="BX5589" t="s">
        <v>78</v>
      </c>
      <c r="BY5589" t="s">
        <v>9</v>
      </c>
      <c r="BZ5589" t="s">
        <v>9</v>
      </c>
      <c r="CA5589">
        <v>27.6</v>
      </c>
      <c r="CB5589" t="s">
        <v>79</v>
      </c>
      <c r="CD5589" s="2">
        <v>41001</v>
      </c>
      <c r="CI5589" s="1" t="s">
        <v>80</v>
      </c>
    </row>
    <row r="5590" spans="1:87" x14ac:dyDescent="0.25">
      <c r="A5590">
        <v>884312</v>
      </c>
      <c r="B5590" s="1" t="s">
        <v>8643</v>
      </c>
      <c r="C5590">
        <v>645</v>
      </c>
      <c r="D5590" s="1" t="s">
        <v>3936</v>
      </c>
      <c r="E5590">
        <v>30.25</v>
      </c>
      <c r="F5590">
        <v>1</v>
      </c>
      <c r="G5590">
        <f t="shared" si="261"/>
        <v>30.25</v>
      </c>
      <c r="H5590" s="2">
        <v>43213</v>
      </c>
      <c r="I5590" s="2">
        <v>43211</v>
      </c>
      <c r="J5590" s="7">
        <f t="shared" ca="1" si="262"/>
        <v>2</v>
      </c>
      <c r="K5590" s="7">
        <f t="shared" ca="1" si="263"/>
        <v>2</v>
      </c>
      <c r="M5590">
        <v>21.91</v>
      </c>
      <c r="N5590">
        <v>21.91</v>
      </c>
      <c r="O5590">
        <v>21.91</v>
      </c>
      <c r="P5590">
        <v>30.25</v>
      </c>
      <c r="Q5590">
        <v>30.25</v>
      </c>
      <c r="R5590">
        <v>30.25</v>
      </c>
      <c r="S5590">
        <v>1</v>
      </c>
      <c r="T5590" s="1" t="s">
        <v>75</v>
      </c>
      <c r="Y5590" s="1" t="s">
        <v>76</v>
      </c>
      <c r="Z5590">
        <v>4</v>
      </c>
      <c r="AA5590" t="s">
        <v>76</v>
      </c>
      <c r="AD5590">
        <v>6</v>
      </c>
      <c r="AE5590">
        <v>30</v>
      </c>
      <c r="AF5590" t="s">
        <v>88</v>
      </c>
      <c r="AG5590" s="2">
        <v>40897</v>
      </c>
      <c r="AH5590" t="s">
        <v>77</v>
      </c>
      <c r="AM5590">
        <v>2</v>
      </c>
      <c r="AN5590" s="1" t="s">
        <v>89</v>
      </c>
      <c r="AO5590">
        <v>0</v>
      </c>
      <c r="AP5590" s="1" t="s">
        <v>89</v>
      </c>
      <c r="AS5590">
        <v>4661</v>
      </c>
      <c r="AT5590" s="1" t="s">
        <v>8644</v>
      </c>
      <c r="AV5590">
        <v>0</v>
      </c>
      <c r="AX5590">
        <v>30.25</v>
      </c>
      <c r="AY5590">
        <v>30.25</v>
      </c>
      <c r="BA5590" s="2">
        <v>39105</v>
      </c>
      <c r="BC5590">
        <v>30</v>
      </c>
      <c r="BD5590">
        <v>6</v>
      </c>
      <c r="BG5590" t="s">
        <v>77</v>
      </c>
      <c r="BI5590" t="s">
        <v>77</v>
      </c>
      <c r="BJ5590">
        <v>30.25</v>
      </c>
      <c r="BK5590">
        <v>30.25</v>
      </c>
      <c r="BL5590" s="2">
        <v>43211</v>
      </c>
      <c r="BM5590">
        <v>30.25</v>
      </c>
      <c r="BT5590">
        <v>21.91</v>
      </c>
      <c r="BU5590" s="2">
        <v>43213</v>
      </c>
      <c r="BV5590">
        <v>21.91</v>
      </c>
      <c r="BW5590">
        <v>21.91</v>
      </c>
      <c r="BX5590" t="s">
        <v>78</v>
      </c>
      <c r="BY5590" t="s">
        <v>9</v>
      </c>
      <c r="BZ5590" t="s">
        <v>9</v>
      </c>
      <c r="CA5590">
        <v>27.57</v>
      </c>
      <c r="CB5590" t="s">
        <v>79</v>
      </c>
      <c r="CD5590" s="2">
        <v>41001</v>
      </c>
      <c r="CI5590" s="1" t="s">
        <v>80</v>
      </c>
    </row>
    <row r="5591" spans="1:87" x14ac:dyDescent="0.25">
      <c r="A5591">
        <v>884403</v>
      </c>
      <c r="B5591" s="1" t="s">
        <v>8645</v>
      </c>
      <c r="C5591">
        <v>611</v>
      </c>
      <c r="D5591" t="s">
        <v>581</v>
      </c>
      <c r="E5591">
        <v>6.53</v>
      </c>
      <c r="F5591">
        <v>5</v>
      </c>
      <c r="G5591">
        <f t="shared" si="261"/>
        <v>32.65</v>
      </c>
      <c r="H5591" s="2">
        <v>43222</v>
      </c>
      <c r="I5591" s="2">
        <v>43224</v>
      </c>
      <c r="J5591" s="7">
        <f t="shared" ca="1" si="262"/>
        <v>1</v>
      </c>
      <c r="K5591" s="7">
        <f t="shared" ca="1" si="263"/>
        <v>1</v>
      </c>
      <c r="M5591">
        <v>4.72</v>
      </c>
      <c r="N5591">
        <v>4.68</v>
      </c>
      <c r="O5591">
        <v>4.72</v>
      </c>
      <c r="P5591">
        <v>6.53</v>
      </c>
      <c r="Q5591">
        <v>6.53</v>
      </c>
      <c r="R5591">
        <v>6.52</v>
      </c>
      <c r="S5591">
        <v>1</v>
      </c>
      <c r="T5591" s="1" t="s">
        <v>75</v>
      </c>
      <c r="U5591">
        <v>1</v>
      </c>
      <c r="V5591" s="1" t="s">
        <v>213</v>
      </c>
      <c r="Y5591" s="1" t="s">
        <v>76</v>
      </c>
      <c r="Z5591">
        <v>4</v>
      </c>
      <c r="AA5591" t="s">
        <v>76</v>
      </c>
      <c r="AD5591">
        <v>53.39</v>
      </c>
      <c r="AE5591">
        <v>8</v>
      </c>
      <c r="AF5591" t="s">
        <v>265</v>
      </c>
      <c r="AG5591" s="2">
        <v>40896</v>
      </c>
      <c r="AH5591" t="s">
        <v>77</v>
      </c>
      <c r="AM5591">
        <v>2</v>
      </c>
      <c r="AN5591" s="1" t="s">
        <v>89</v>
      </c>
      <c r="AO5591">
        <v>0</v>
      </c>
      <c r="AP5591" s="1" t="s">
        <v>89</v>
      </c>
      <c r="BA5591" s="2">
        <v>39105</v>
      </c>
      <c r="BC5591">
        <v>8</v>
      </c>
      <c r="BD5591">
        <v>53.39</v>
      </c>
      <c r="BG5591" t="s">
        <v>77</v>
      </c>
      <c r="BI5591" t="s">
        <v>77</v>
      </c>
      <c r="BJ5591">
        <v>6.53</v>
      </c>
      <c r="BK5591">
        <v>6.53</v>
      </c>
      <c r="BL5591" s="2">
        <v>43224</v>
      </c>
      <c r="BM5591">
        <v>6.52</v>
      </c>
      <c r="BT5591">
        <v>4.72</v>
      </c>
      <c r="BU5591" s="2">
        <v>43222</v>
      </c>
      <c r="BV5591">
        <v>4.68</v>
      </c>
      <c r="BW5591">
        <v>4.72</v>
      </c>
      <c r="BX5591" t="s">
        <v>78</v>
      </c>
      <c r="BY5591" t="s">
        <v>9</v>
      </c>
      <c r="BZ5591" t="s">
        <v>9</v>
      </c>
      <c r="CA5591">
        <v>28.22</v>
      </c>
      <c r="CB5591" t="s">
        <v>79</v>
      </c>
      <c r="CD5591" s="2">
        <v>41001</v>
      </c>
      <c r="CI5591" s="1" t="s">
        <v>80</v>
      </c>
    </row>
    <row r="5592" spans="1:87" x14ac:dyDescent="0.25">
      <c r="A5592">
        <v>884676</v>
      </c>
      <c r="B5592" s="1" t="s">
        <v>8646</v>
      </c>
      <c r="C5592">
        <v>795</v>
      </c>
      <c r="D5592" s="1" t="s">
        <v>3774</v>
      </c>
      <c r="E5592">
        <v>24.6</v>
      </c>
      <c r="F5592">
        <v>1</v>
      </c>
      <c r="G5592">
        <f t="shared" si="261"/>
        <v>24.6</v>
      </c>
      <c r="H5592" s="2">
        <v>43161</v>
      </c>
      <c r="I5592" s="2">
        <v>43161</v>
      </c>
      <c r="J5592" s="7">
        <f t="shared" ca="1" si="262"/>
        <v>3</v>
      </c>
      <c r="K5592" s="7">
        <f t="shared" ca="1" si="263"/>
        <v>3</v>
      </c>
      <c r="M5592">
        <v>17.829999999999998</v>
      </c>
      <c r="N5592">
        <v>17.829999999999998</v>
      </c>
      <c r="O5592">
        <v>17.829999999999998</v>
      </c>
      <c r="P5592">
        <v>24.6</v>
      </c>
      <c r="Q5592">
        <v>24.6</v>
      </c>
      <c r="R5592">
        <v>24.6</v>
      </c>
      <c r="S5592">
        <v>1</v>
      </c>
      <c r="T5592" s="1" t="s">
        <v>75</v>
      </c>
      <c r="Y5592" s="1" t="s">
        <v>76</v>
      </c>
      <c r="Z5592">
        <v>4</v>
      </c>
      <c r="AA5592" t="s">
        <v>76</v>
      </c>
      <c r="AD5592">
        <v>17.649999999999999</v>
      </c>
      <c r="AF5592" t="s">
        <v>88</v>
      </c>
      <c r="AH5592" t="s">
        <v>77</v>
      </c>
      <c r="AM5592">
        <v>2</v>
      </c>
      <c r="AN5592" s="1" t="s">
        <v>89</v>
      </c>
      <c r="AO5592">
        <v>0</v>
      </c>
      <c r="AP5592" s="1" t="s">
        <v>89</v>
      </c>
      <c r="AQ5592">
        <v>3173</v>
      </c>
      <c r="AR5592" s="1" t="s">
        <v>5220</v>
      </c>
      <c r="AS5592">
        <v>8017</v>
      </c>
      <c r="AT5592" s="1" t="s">
        <v>5221</v>
      </c>
      <c r="AU5592">
        <v>24.6</v>
      </c>
      <c r="AV5592">
        <v>24.6</v>
      </c>
      <c r="AW5592">
        <v>24.6</v>
      </c>
      <c r="AX5592">
        <v>24.6</v>
      </c>
      <c r="AY5592">
        <v>24.6</v>
      </c>
      <c r="BA5592" s="2">
        <v>39105</v>
      </c>
      <c r="BD5592">
        <v>17.649999999999999</v>
      </c>
      <c r="BG5592" t="s">
        <v>77</v>
      </c>
      <c r="BI5592" t="s">
        <v>77</v>
      </c>
      <c r="BJ5592">
        <v>24.6</v>
      </c>
      <c r="BK5592">
        <v>24.6</v>
      </c>
      <c r="BL5592" s="2">
        <v>43161</v>
      </c>
      <c r="BM5592">
        <v>24.6</v>
      </c>
      <c r="BT5592">
        <v>17.829999999999998</v>
      </c>
      <c r="BU5592" s="2">
        <v>43161</v>
      </c>
      <c r="BV5592">
        <v>17.829999999999998</v>
      </c>
      <c r="BW5592">
        <v>17.829999999999998</v>
      </c>
      <c r="BX5592" t="s">
        <v>78</v>
      </c>
      <c r="BY5592" t="s">
        <v>9</v>
      </c>
      <c r="BZ5592" t="s">
        <v>9</v>
      </c>
      <c r="CA5592">
        <v>27.52</v>
      </c>
      <c r="CB5592" t="s">
        <v>79</v>
      </c>
      <c r="CD5592" s="2">
        <v>41001</v>
      </c>
      <c r="CI5592" s="1" t="s">
        <v>80</v>
      </c>
    </row>
    <row r="5593" spans="1:87" x14ac:dyDescent="0.25">
      <c r="A5593">
        <v>884684</v>
      </c>
      <c r="B5593" s="1" t="s">
        <v>8647</v>
      </c>
      <c r="C5593">
        <v>195</v>
      </c>
      <c r="D5593" s="1" t="s">
        <v>4448</v>
      </c>
      <c r="E5593">
        <v>10.1</v>
      </c>
      <c r="F5593">
        <v>2</v>
      </c>
      <c r="G5593">
        <f t="shared" si="261"/>
        <v>20.2</v>
      </c>
      <c r="H5593" s="2">
        <v>43222</v>
      </c>
      <c r="I5593" s="2">
        <v>43222</v>
      </c>
      <c r="J5593" s="7">
        <f t="shared" ca="1" si="262"/>
        <v>1</v>
      </c>
      <c r="K5593" s="7">
        <f t="shared" ca="1" si="263"/>
        <v>1</v>
      </c>
      <c r="M5593">
        <v>7.32</v>
      </c>
      <c r="N5593">
        <v>7.32</v>
      </c>
      <c r="O5593">
        <v>7.32</v>
      </c>
      <c r="P5593">
        <v>10.1</v>
      </c>
      <c r="Q5593">
        <v>10.1</v>
      </c>
      <c r="R5593">
        <v>10.1</v>
      </c>
      <c r="S5593">
        <v>1</v>
      </c>
      <c r="T5593" s="1" t="s">
        <v>75</v>
      </c>
      <c r="Y5593" s="1" t="s">
        <v>76</v>
      </c>
      <c r="Z5593">
        <v>4</v>
      </c>
      <c r="AA5593" t="s">
        <v>76</v>
      </c>
      <c r="AD5593">
        <v>34.76</v>
      </c>
      <c r="AE5593">
        <v>10</v>
      </c>
      <c r="AF5593" t="s">
        <v>265</v>
      </c>
      <c r="AG5593" s="2">
        <v>40896</v>
      </c>
      <c r="AH5593" t="s">
        <v>77</v>
      </c>
      <c r="AM5593">
        <v>2</v>
      </c>
      <c r="AN5593" s="1" t="s">
        <v>89</v>
      </c>
      <c r="AO5593">
        <v>0</v>
      </c>
      <c r="AP5593" s="1" t="s">
        <v>89</v>
      </c>
      <c r="AQ5593">
        <v>2342</v>
      </c>
      <c r="AR5593" s="1" t="s">
        <v>6242</v>
      </c>
      <c r="AS5593">
        <v>9197</v>
      </c>
      <c r="AT5593" s="1" t="s">
        <v>6243</v>
      </c>
      <c r="AU5593">
        <v>10.1</v>
      </c>
      <c r="AV5593">
        <v>10.1</v>
      </c>
      <c r="AW5593">
        <v>10.1</v>
      </c>
      <c r="AX5593">
        <v>10.1</v>
      </c>
      <c r="AY5593">
        <v>10.1</v>
      </c>
      <c r="BA5593" s="2">
        <v>39105</v>
      </c>
      <c r="BC5593">
        <v>10</v>
      </c>
      <c r="BD5593">
        <v>34.76</v>
      </c>
      <c r="BG5593" t="s">
        <v>77</v>
      </c>
      <c r="BI5593" t="s">
        <v>77</v>
      </c>
      <c r="BJ5593">
        <v>10.1</v>
      </c>
      <c r="BK5593">
        <v>10.1</v>
      </c>
      <c r="BL5593" s="2">
        <v>43222</v>
      </c>
      <c r="BM5593">
        <v>10.1</v>
      </c>
      <c r="BT5593">
        <v>7.32</v>
      </c>
      <c r="BU5593" s="2">
        <v>43222</v>
      </c>
      <c r="BV5593">
        <v>7.32</v>
      </c>
      <c r="BW5593">
        <v>7.32</v>
      </c>
      <c r="BX5593" t="s">
        <v>78</v>
      </c>
      <c r="BY5593" t="s">
        <v>9</v>
      </c>
      <c r="BZ5593" t="s">
        <v>9</v>
      </c>
      <c r="CA5593">
        <v>27.52</v>
      </c>
      <c r="CB5593" t="s">
        <v>79</v>
      </c>
      <c r="CD5593" s="2">
        <v>41001</v>
      </c>
      <c r="CI5593" s="1" t="s">
        <v>80</v>
      </c>
    </row>
    <row r="5594" spans="1:87" x14ac:dyDescent="0.25">
      <c r="A5594">
        <v>884718</v>
      </c>
      <c r="B5594" s="1" t="s">
        <v>8648</v>
      </c>
      <c r="C5594">
        <v>795</v>
      </c>
      <c r="D5594" s="1" t="s">
        <v>3774</v>
      </c>
      <c r="E5594">
        <v>18.45</v>
      </c>
      <c r="F5594">
        <v>1</v>
      </c>
      <c r="G5594">
        <f t="shared" si="261"/>
        <v>18.45</v>
      </c>
      <c r="H5594" s="2">
        <v>43220</v>
      </c>
      <c r="I5594" s="2">
        <v>43220</v>
      </c>
      <c r="J5594" s="7">
        <f t="shared" ca="1" si="262"/>
        <v>1</v>
      </c>
      <c r="K5594" s="7">
        <f t="shared" ca="1" si="263"/>
        <v>1</v>
      </c>
      <c r="M5594">
        <v>13.36</v>
      </c>
      <c r="N5594">
        <v>13.36</v>
      </c>
      <c r="O5594">
        <v>13.36</v>
      </c>
      <c r="P5594">
        <v>18.45</v>
      </c>
      <c r="Q5594">
        <v>18.45</v>
      </c>
      <c r="R5594">
        <v>18.45</v>
      </c>
      <c r="S5594">
        <v>1</v>
      </c>
      <c r="T5594" s="1" t="s">
        <v>75</v>
      </c>
      <c r="Y5594" s="1" t="s">
        <v>76</v>
      </c>
      <c r="Z5594">
        <v>4</v>
      </c>
      <c r="AA5594" t="s">
        <v>76</v>
      </c>
      <c r="AD5594">
        <v>18.07</v>
      </c>
      <c r="AE5594">
        <v>15</v>
      </c>
      <c r="AF5594" t="s">
        <v>265</v>
      </c>
      <c r="AG5594" s="2">
        <v>40896</v>
      </c>
      <c r="AH5594" t="s">
        <v>77</v>
      </c>
      <c r="AM5594">
        <v>2</v>
      </c>
      <c r="AN5594" s="1" t="s">
        <v>89</v>
      </c>
      <c r="AO5594">
        <v>0</v>
      </c>
      <c r="AP5594" s="1" t="s">
        <v>89</v>
      </c>
      <c r="AQ5594">
        <v>3172</v>
      </c>
      <c r="AR5594" s="1" t="s">
        <v>4108</v>
      </c>
      <c r="AS5594">
        <v>8018</v>
      </c>
      <c r="AT5594" s="1" t="s">
        <v>4109</v>
      </c>
      <c r="AU5594">
        <v>18.45</v>
      </c>
      <c r="AV5594">
        <v>18.45</v>
      </c>
      <c r="AW5594">
        <v>18.45</v>
      </c>
      <c r="AX5594">
        <v>18.45</v>
      </c>
      <c r="AY5594">
        <v>18.45</v>
      </c>
      <c r="BA5594" s="2">
        <v>39105</v>
      </c>
      <c r="BC5594">
        <v>15</v>
      </c>
      <c r="BD5594">
        <v>18.07</v>
      </c>
      <c r="BG5594" t="s">
        <v>77</v>
      </c>
      <c r="BI5594" t="s">
        <v>77</v>
      </c>
      <c r="BJ5594">
        <v>18.45</v>
      </c>
      <c r="BK5594">
        <v>18.45</v>
      </c>
      <c r="BL5594" s="2">
        <v>43220</v>
      </c>
      <c r="BM5594">
        <v>18.45</v>
      </c>
      <c r="BT5594">
        <v>13.36</v>
      </c>
      <c r="BU5594" s="2">
        <v>43220</v>
      </c>
      <c r="BV5594">
        <v>13.36</v>
      </c>
      <c r="BW5594">
        <v>13.36</v>
      </c>
      <c r="BX5594" t="s">
        <v>78</v>
      </c>
      <c r="BY5594" t="s">
        <v>9</v>
      </c>
      <c r="BZ5594" t="s">
        <v>9</v>
      </c>
      <c r="CA5594">
        <v>27.59</v>
      </c>
      <c r="CB5594" t="s">
        <v>79</v>
      </c>
      <c r="CD5594" s="2">
        <v>41001</v>
      </c>
      <c r="CI5594" s="1" t="s">
        <v>80</v>
      </c>
    </row>
    <row r="5595" spans="1:87" x14ac:dyDescent="0.25">
      <c r="A5595">
        <v>884742</v>
      </c>
      <c r="B5595" s="1" t="s">
        <v>8649</v>
      </c>
      <c r="C5595">
        <v>195</v>
      </c>
      <c r="D5595" s="1" t="s">
        <v>4448</v>
      </c>
      <c r="E5595">
        <v>20.18</v>
      </c>
      <c r="F5595">
        <v>1</v>
      </c>
      <c r="G5595">
        <f t="shared" si="261"/>
        <v>20.18</v>
      </c>
      <c r="H5595" s="2">
        <v>43216</v>
      </c>
      <c r="I5595" s="2">
        <v>43216</v>
      </c>
      <c r="J5595" s="7">
        <f t="shared" ca="1" si="262"/>
        <v>2</v>
      </c>
      <c r="K5595" s="7">
        <f t="shared" ca="1" si="263"/>
        <v>2</v>
      </c>
      <c r="M5595">
        <v>14.62</v>
      </c>
      <c r="N5595">
        <v>14.62</v>
      </c>
      <c r="O5595">
        <v>14.62</v>
      </c>
      <c r="P5595">
        <v>20.18</v>
      </c>
      <c r="Q5595">
        <v>20.18</v>
      </c>
      <c r="R5595">
        <v>20.18</v>
      </c>
      <c r="S5595">
        <v>1</v>
      </c>
      <c r="T5595" s="1" t="s">
        <v>75</v>
      </c>
      <c r="Y5595" s="1" t="s">
        <v>76</v>
      </c>
      <c r="Z5595">
        <v>4</v>
      </c>
      <c r="AA5595" t="s">
        <v>76</v>
      </c>
      <c r="AD5595">
        <v>13.17</v>
      </c>
      <c r="AE5595">
        <v>30</v>
      </c>
      <c r="AF5595" t="s">
        <v>265</v>
      </c>
      <c r="AG5595" s="2">
        <v>40896</v>
      </c>
      <c r="AH5595" t="s">
        <v>77</v>
      </c>
      <c r="AM5595">
        <v>2</v>
      </c>
      <c r="AN5595" s="1" t="s">
        <v>89</v>
      </c>
      <c r="AO5595">
        <v>0</v>
      </c>
      <c r="AP5595" s="1" t="s">
        <v>89</v>
      </c>
      <c r="AQ5595">
        <v>2343</v>
      </c>
      <c r="AR5595" s="1" t="s">
        <v>6239</v>
      </c>
      <c r="AS5595">
        <v>9199</v>
      </c>
      <c r="AT5595" s="1" t="s">
        <v>6240</v>
      </c>
      <c r="AU5595">
        <v>20.18</v>
      </c>
      <c r="AV5595">
        <v>20.18</v>
      </c>
      <c r="AW5595">
        <v>20.18</v>
      </c>
      <c r="AX5595">
        <v>20.18</v>
      </c>
      <c r="AY5595">
        <v>20.18</v>
      </c>
      <c r="BA5595" s="2">
        <v>39105</v>
      </c>
      <c r="BC5595">
        <v>30</v>
      </c>
      <c r="BD5595">
        <v>13.17</v>
      </c>
      <c r="BG5595" t="s">
        <v>77</v>
      </c>
      <c r="BI5595" t="s">
        <v>77</v>
      </c>
      <c r="BJ5595">
        <v>20.18</v>
      </c>
      <c r="BK5595">
        <v>20.18</v>
      </c>
      <c r="BL5595" s="2">
        <v>43216</v>
      </c>
      <c r="BM5595">
        <v>20.18</v>
      </c>
      <c r="BT5595">
        <v>14.62</v>
      </c>
      <c r="BU5595" s="2">
        <v>43216</v>
      </c>
      <c r="BV5595">
        <v>14.62</v>
      </c>
      <c r="BW5595">
        <v>14.62</v>
      </c>
      <c r="BX5595" t="s">
        <v>78</v>
      </c>
      <c r="BY5595" t="s">
        <v>9</v>
      </c>
      <c r="BZ5595" t="s">
        <v>9</v>
      </c>
      <c r="CA5595">
        <v>27.55</v>
      </c>
      <c r="CB5595" t="s">
        <v>79</v>
      </c>
      <c r="CD5595" s="2">
        <v>41001</v>
      </c>
      <c r="CI5595" s="1" t="s">
        <v>80</v>
      </c>
    </row>
    <row r="5596" spans="1:87" x14ac:dyDescent="0.25">
      <c r="A5596">
        <v>885178</v>
      </c>
      <c r="B5596" t="s">
        <v>8650</v>
      </c>
      <c r="C5596">
        <v>1142</v>
      </c>
      <c r="D5596" s="1" t="s">
        <v>3755</v>
      </c>
      <c r="E5596">
        <v>1.64</v>
      </c>
      <c r="F5596">
        <v>6</v>
      </c>
      <c r="G5596">
        <f t="shared" si="261"/>
        <v>9.84</v>
      </c>
      <c r="H5596" s="2">
        <v>43220</v>
      </c>
      <c r="I5596" s="2">
        <v>43225</v>
      </c>
      <c r="J5596" s="7">
        <f t="shared" ca="1" si="262"/>
        <v>1</v>
      </c>
      <c r="K5596" s="7">
        <f t="shared" ca="1" si="263"/>
        <v>1</v>
      </c>
      <c r="M5596">
        <v>1.2</v>
      </c>
      <c r="N5596">
        <v>1.2</v>
      </c>
      <c r="O5596">
        <v>1.2</v>
      </c>
      <c r="P5596">
        <v>1.64</v>
      </c>
      <c r="Q5596">
        <v>1.64</v>
      </c>
      <c r="R5596">
        <v>1.64</v>
      </c>
      <c r="S5596">
        <v>1</v>
      </c>
      <c r="T5596" s="1" t="s">
        <v>75</v>
      </c>
      <c r="Y5596" s="1" t="s">
        <v>76</v>
      </c>
      <c r="Z5596">
        <v>4</v>
      </c>
      <c r="AA5596" t="s">
        <v>76</v>
      </c>
      <c r="AD5596">
        <v>30.32</v>
      </c>
      <c r="AE5596">
        <v>9</v>
      </c>
      <c r="AF5596" t="s">
        <v>265</v>
      </c>
      <c r="AG5596" s="2">
        <v>40896</v>
      </c>
      <c r="AH5596" t="s">
        <v>77</v>
      </c>
      <c r="AM5596">
        <v>2</v>
      </c>
      <c r="AN5596" s="1" t="s">
        <v>89</v>
      </c>
      <c r="AO5596">
        <v>0</v>
      </c>
      <c r="AP5596" s="1" t="s">
        <v>89</v>
      </c>
      <c r="AQ5596">
        <v>170</v>
      </c>
      <c r="AR5596" t="s">
        <v>4733</v>
      </c>
      <c r="AS5596">
        <v>6360</v>
      </c>
      <c r="AT5596" t="s">
        <v>4734</v>
      </c>
      <c r="AU5596">
        <v>1.64</v>
      </c>
      <c r="AV5596">
        <v>1.64</v>
      </c>
      <c r="AW5596">
        <v>1.64</v>
      </c>
      <c r="AX5596">
        <v>1.64</v>
      </c>
      <c r="AY5596">
        <v>1.64</v>
      </c>
      <c r="BA5596" s="2">
        <v>39105</v>
      </c>
      <c r="BC5596">
        <v>9</v>
      </c>
      <c r="BD5596">
        <v>30.32</v>
      </c>
      <c r="BG5596" t="s">
        <v>77</v>
      </c>
      <c r="BI5596" t="s">
        <v>77</v>
      </c>
      <c r="BJ5596">
        <v>1.64</v>
      </c>
      <c r="BK5596">
        <v>1.64</v>
      </c>
      <c r="BL5596" s="2">
        <v>43225</v>
      </c>
      <c r="BM5596">
        <v>1.64</v>
      </c>
      <c r="BT5596">
        <v>1.2</v>
      </c>
      <c r="BU5596" s="2">
        <v>43220</v>
      </c>
      <c r="BV5596">
        <v>1.2</v>
      </c>
      <c r="BW5596">
        <v>1.2</v>
      </c>
      <c r="BX5596" t="s">
        <v>78</v>
      </c>
      <c r="BY5596" t="s">
        <v>9</v>
      </c>
      <c r="BZ5596" t="s">
        <v>9</v>
      </c>
      <c r="CA5596">
        <v>26.83</v>
      </c>
      <c r="CB5596" t="s">
        <v>79</v>
      </c>
      <c r="CD5596" s="2">
        <v>41001</v>
      </c>
      <c r="CI5596" s="1" t="s">
        <v>80</v>
      </c>
    </row>
    <row r="5597" spans="1:87" x14ac:dyDescent="0.25">
      <c r="A5597">
        <v>885186</v>
      </c>
      <c r="B5597" t="s">
        <v>8651</v>
      </c>
      <c r="C5597">
        <v>1142</v>
      </c>
      <c r="D5597" s="1" t="s">
        <v>3755</v>
      </c>
      <c r="E5597">
        <v>2.11</v>
      </c>
      <c r="F5597">
        <v>6</v>
      </c>
      <c r="G5597">
        <f t="shared" si="261"/>
        <v>12.66</v>
      </c>
      <c r="H5597" s="2">
        <v>43224</v>
      </c>
      <c r="I5597" s="2">
        <v>43224</v>
      </c>
      <c r="J5597" s="7">
        <f t="shared" ca="1" si="262"/>
        <v>1</v>
      </c>
      <c r="K5597" s="7">
        <f t="shared" ca="1" si="263"/>
        <v>1</v>
      </c>
      <c r="M5597">
        <v>1.53</v>
      </c>
      <c r="N5597">
        <v>1.53</v>
      </c>
      <c r="O5597">
        <v>1.53</v>
      </c>
      <c r="P5597">
        <v>2.11</v>
      </c>
      <c r="Q5597">
        <v>2.11</v>
      </c>
      <c r="R5597">
        <v>2.11</v>
      </c>
      <c r="S5597">
        <v>1</v>
      </c>
      <c r="T5597" s="1" t="s">
        <v>75</v>
      </c>
      <c r="Y5597" s="1" t="s">
        <v>76</v>
      </c>
      <c r="Z5597">
        <v>4</v>
      </c>
      <c r="AA5597" t="s">
        <v>76</v>
      </c>
      <c r="AD5597">
        <v>36.85</v>
      </c>
      <c r="AE5597">
        <v>16</v>
      </c>
      <c r="AF5597" t="s">
        <v>265</v>
      </c>
      <c r="AG5597" s="2">
        <v>40896</v>
      </c>
      <c r="AH5597" t="s">
        <v>77</v>
      </c>
      <c r="AM5597">
        <v>2</v>
      </c>
      <c r="AN5597" s="1" t="s">
        <v>89</v>
      </c>
      <c r="AO5597">
        <v>0</v>
      </c>
      <c r="AP5597" s="1" t="s">
        <v>89</v>
      </c>
      <c r="AQ5597">
        <v>172</v>
      </c>
      <c r="AR5597" t="s">
        <v>5721</v>
      </c>
      <c r="AS5597">
        <v>6361</v>
      </c>
      <c r="AT5597" t="s">
        <v>5722</v>
      </c>
      <c r="AU5597">
        <v>2.11</v>
      </c>
      <c r="AV5597">
        <v>2.11</v>
      </c>
      <c r="AW5597">
        <v>2.11</v>
      </c>
      <c r="AX5597">
        <v>2.11</v>
      </c>
      <c r="AY5597">
        <v>2.11</v>
      </c>
      <c r="BA5597" s="2">
        <v>39105</v>
      </c>
      <c r="BC5597">
        <v>16</v>
      </c>
      <c r="BD5597">
        <v>36.85</v>
      </c>
      <c r="BG5597" t="s">
        <v>77</v>
      </c>
      <c r="BI5597" t="s">
        <v>77</v>
      </c>
      <c r="BJ5597">
        <v>2.11</v>
      </c>
      <c r="BK5597">
        <v>2.11</v>
      </c>
      <c r="BL5597" s="2">
        <v>43224</v>
      </c>
      <c r="BM5597">
        <v>2.11</v>
      </c>
      <c r="BT5597">
        <v>1.53</v>
      </c>
      <c r="BU5597" s="2">
        <v>43224</v>
      </c>
      <c r="BV5597">
        <v>1.53</v>
      </c>
      <c r="BW5597">
        <v>1.53</v>
      </c>
      <c r="BX5597" t="s">
        <v>78</v>
      </c>
      <c r="BY5597" t="s">
        <v>9</v>
      </c>
      <c r="BZ5597" t="s">
        <v>9</v>
      </c>
      <c r="CA5597">
        <v>27.49</v>
      </c>
      <c r="CB5597" t="s">
        <v>79</v>
      </c>
      <c r="CD5597" s="2">
        <v>41001</v>
      </c>
      <c r="CI5597" s="1" t="s">
        <v>80</v>
      </c>
    </row>
    <row r="5598" spans="1:87" x14ac:dyDescent="0.25">
      <c r="A5598">
        <v>885285</v>
      </c>
      <c r="B5598" t="s">
        <v>8652</v>
      </c>
      <c r="C5598">
        <v>14</v>
      </c>
      <c r="D5598" t="s">
        <v>3753</v>
      </c>
      <c r="E5598">
        <v>5.65</v>
      </c>
      <c r="F5598">
        <v>2</v>
      </c>
      <c r="G5598">
        <f t="shared" si="261"/>
        <v>11.3</v>
      </c>
      <c r="H5598" s="2">
        <v>43220</v>
      </c>
      <c r="I5598" s="2">
        <v>43218</v>
      </c>
      <c r="J5598" s="7">
        <f t="shared" ca="1" si="262"/>
        <v>1</v>
      </c>
      <c r="K5598" s="7">
        <f t="shared" ca="1" si="263"/>
        <v>1</v>
      </c>
      <c r="M5598">
        <v>4.0999999999999996</v>
      </c>
      <c r="N5598">
        <v>4.0999999999999996</v>
      </c>
      <c r="O5598">
        <v>4.0999999999999996</v>
      </c>
      <c r="P5598">
        <v>5.65</v>
      </c>
      <c r="Q5598">
        <v>5.65</v>
      </c>
      <c r="R5598">
        <v>5.65</v>
      </c>
      <c r="S5598">
        <v>1</v>
      </c>
      <c r="T5598" s="1" t="s">
        <v>75</v>
      </c>
      <c r="Y5598" s="1" t="s">
        <v>76</v>
      </c>
      <c r="Z5598">
        <v>4</v>
      </c>
      <c r="AA5598" t="s">
        <v>76</v>
      </c>
      <c r="AD5598">
        <v>10</v>
      </c>
      <c r="AE5598">
        <v>60</v>
      </c>
      <c r="AF5598" t="s">
        <v>265</v>
      </c>
      <c r="AG5598" s="2">
        <v>40897</v>
      </c>
      <c r="AH5598" t="s">
        <v>77</v>
      </c>
      <c r="AM5598">
        <v>2</v>
      </c>
      <c r="AN5598" s="1" t="s">
        <v>89</v>
      </c>
      <c r="AO5598">
        <v>0</v>
      </c>
      <c r="AP5598" s="1" t="s">
        <v>89</v>
      </c>
      <c r="AQ5598">
        <v>8</v>
      </c>
      <c r="AR5598" s="1" t="s">
        <v>4321</v>
      </c>
      <c r="AS5598">
        <v>5241</v>
      </c>
      <c r="AT5598" s="1" t="s">
        <v>4322</v>
      </c>
      <c r="AU5598">
        <v>5.65</v>
      </c>
      <c r="AV5598">
        <v>5.65</v>
      </c>
      <c r="AW5598">
        <v>5.65</v>
      </c>
      <c r="AX5598">
        <v>5.65</v>
      </c>
      <c r="AY5598">
        <v>5.65</v>
      </c>
      <c r="BA5598" s="2">
        <v>39105</v>
      </c>
      <c r="BC5598">
        <v>60</v>
      </c>
      <c r="BD5598">
        <v>10</v>
      </c>
      <c r="BG5598" t="s">
        <v>77</v>
      </c>
      <c r="BI5598" t="s">
        <v>77</v>
      </c>
      <c r="BJ5598">
        <v>5.65</v>
      </c>
      <c r="BK5598">
        <v>5.65</v>
      </c>
      <c r="BL5598" s="2">
        <v>43218</v>
      </c>
      <c r="BM5598">
        <v>5.65</v>
      </c>
      <c r="BT5598">
        <v>4.0999999999999996</v>
      </c>
      <c r="BU5598" s="2">
        <v>43220</v>
      </c>
      <c r="BV5598">
        <v>4.0999999999999996</v>
      </c>
      <c r="BW5598">
        <v>4.0999999999999996</v>
      </c>
      <c r="BX5598" t="s">
        <v>78</v>
      </c>
      <c r="BY5598" t="s">
        <v>9</v>
      </c>
      <c r="BZ5598" t="s">
        <v>9</v>
      </c>
      <c r="CA5598">
        <v>27.43</v>
      </c>
      <c r="CB5598" t="s">
        <v>79</v>
      </c>
      <c r="CD5598" s="2">
        <v>41001</v>
      </c>
      <c r="CI5598" s="1" t="s">
        <v>80</v>
      </c>
    </row>
    <row r="5599" spans="1:87" x14ac:dyDescent="0.25">
      <c r="A5599">
        <v>885442</v>
      </c>
      <c r="B5599" t="s">
        <v>8654</v>
      </c>
      <c r="C5599">
        <v>387</v>
      </c>
      <c r="D5599" s="1" t="s">
        <v>1389</v>
      </c>
      <c r="E5599">
        <v>5.04</v>
      </c>
      <c r="F5599">
        <v>1</v>
      </c>
      <c r="G5599">
        <f t="shared" si="261"/>
        <v>5.04</v>
      </c>
      <c r="H5599" s="2">
        <v>43216</v>
      </c>
      <c r="I5599" s="2">
        <v>43215</v>
      </c>
      <c r="J5599" s="7">
        <f t="shared" ca="1" si="262"/>
        <v>2</v>
      </c>
      <c r="K5599" s="7">
        <f t="shared" ca="1" si="263"/>
        <v>2</v>
      </c>
      <c r="M5599">
        <v>3.66</v>
      </c>
      <c r="N5599">
        <v>3.66</v>
      </c>
      <c r="O5599">
        <v>3.66</v>
      </c>
      <c r="P5599">
        <v>5.04</v>
      </c>
      <c r="Q5599">
        <v>5.04</v>
      </c>
      <c r="R5599">
        <v>5.04</v>
      </c>
      <c r="S5599">
        <v>1</v>
      </c>
      <c r="T5599" s="1" t="s">
        <v>75</v>
      </c>
      <c r="Y5599" s="1" t="s">
        <v>76</v>
      </c>
      <c r="Z5599">
        <v>4</v>
      </c>
      <c r="AA5599" t="s">
        <v>76</v>
      </c>
      <c r="AD5599">
        <v>10.87</v>
      </c>
      <c r="AE5599">
        <v>30</v>
      </c>
      <c r="AF5599" t="s">
        <v>265</v>
      </c>
      <c r="AG5599" s="2">
        <v>40896</v>
      </c>
      <c r="AH5599" t="s">
        <v>77</v>
      </c>
      <c r="AM5599">
        <v>2</v>
      </c>
      <c r="AN5599" s="1" t="s">
        <v>89</v>
      </c>
      <c r="AO5599">
        <v>0</v>
      </c>
      <c r="AP5599" s="1" t="s">
        <v>89</v>
      </c>
      <c r="AQ5599">
        <v>2341</v>
      </c>
      <c r="AR5599" s="1" t="s">
        <v>6236</v>
      </c>
      <c r="AS5599">
        <v>9198</v>
      </c>
      <c r="AT5599" s="1" t="s">
        <v>6237</v>
      </c>
      <c r="AU5599">
        <v>5.04</v>
      </c>
      <c r="AV5599">
        <v>5.04</v>
      </c>
      <c r="AW5599">
        <v>5.04</v>
      </c>
      <c r="AX5599">
        <v>5.04</v>
      </c>
      <c r="AY5599">
        <v>5.04</v>
      </c>
      <c r="BA5599" s="2">
        <v>39105</v>
      </c>
      <c r="BC5599">
        <v>30</v>
      </c>
      <c r="BD5599">
        <v>10.87</v>
      </c>
      <c r="BG5599" t="s">
        <v>77</v>
      </c>
      <c r="BI5599" t="s">
        <v>77</v>
      </c>
      <c r="BJ5599">
        <v>5.04</v>
      </c>
      <c r="BK5599">
        <v>5.04</v>
      </c>
      <c r="BL5599" s="2">
        <v>43215</v>
      </c>
      <c r="BM5599">
        <v>5.04</v>
      </c>
      <c r="BT5599">
        <v>3.66</v>
      </c>
      <c r="BU5599" s="2">
        <v>43216</v>
      </c>
      <c r="BV5599">
        <v>3.66</v>
      </c>
      <c r="BW5599">
        <v>3.66</v>
      </c>
      <c r="BX5599" t="s">
        <v>78</v>
      </c>
      <c r="BY5599" t="s">
        <v>9</v>
      </c>
      <c r="BZ5599" t="s">
        <v>9</v>
      </c>
      <c r="CA5599">
        <v>27.38</v>
      </c>
      <c r="CB5599" t="s">
        <v>79</v>
      </c>
      <c r="CD5599" s="2">
        <v>41001</v>
      </c>
      <c r="CI5599" s="1" t="s">
        <v>80</v>
      </c>
    </row>
    <row r="5600" spans="1:87" x14ac:dyDescent="0.25">
      <c r="A5600">
        <v>885459</v>
      </c>
      <c r="B5600" t="s">
        <v>8655</v>
      </c>
      <c r="C5600">
        <v>387</v>
      </c>
      <c r="D5600" s="1" t="s">
        <v>1389</v>
      </c>
      <c r="E5600">
        <v>10.1</v>
      </c>
      <c r="F5600">
        <v>2</v>
      </c>
      <c r="G5600">
        <f t="shared" si="261"/>
        <v>20.2</v>
      </c>
      <c r="H5600" s="2">
        <v>43227</v>
      </c>
      <c r="I5600" s="2">
        <v>43225</v>
      </c>
      <c r="J5600" s="7">
        <f t="shared" ca="1" si="262"/>
        <v>1</v>
      </c>
      <c r="K5600" s="7">
        <f t="shared" ca="1" si="263"/>
        <v>1</v>
      </c>
      <c r="M5600">
        <v>7.32</v>
      </c>
      <c r="N5600">
        <v>7.32</v>
      </c>
      <c r="O5600">
        <v>7.32</v>
      </c>
      <c r="P5600">
        <v>10.1</v>
      </c>
      <c r="Q5600">
        <v>10.1</v>
      </c>
      <c r="R5600">
        <v>10.1</v>
      </c>
      <c r="S5600">
        <v>1</v>
      </c>
      <c r="T5600" s="1" t="s">
        <v>75</v>
      </c>
      <c r="Y5600" s="1" t="s">
        <v>76</v>
      </c>
      <c r="Z5600">
        <v>4</v>
      </c>
      <c r="AA5600" t="s">
        <v>76</v>
      </c>
      <c r="AD5600">
        <v>34.53</v>
      </c>
      <c r="AE5600">
        <v>10</v>
      </c>
      <c r="AF5600" t="s">
        <v>265</v>
      </c>
      <c r="AG5600" s="2">
        <v>40896</v>
      </c>
      <c r="AH5600" t="s">
        <v>77</v>
      </c>
      <c r="AM5600">
        <v>2</v>
      </c>
      <c r="AN5600" s="1" t="s">
        <v>89</v>
      </c>
      <c r="AO5600">
        <v>0</v>
      </c>
      <c r="AP5600" s="1" t="s">
        <v>89</v>
      </c>
      <c r="AQ5600">
        <v>2342</v>
      </c>
      <c r="AR5600" s="1" t="s">
        <v>6242</v>
      </c>
      <c r="AS5600">
        <v>9197</v>
      </c>
      <c r="AT5600" s="1" t="s">
        <v>6243</v>
      </c>
      <c r="AU5600">
        <v>10.1</v>
      </c>
      <c r="AV5600">
        <v>10.1</v>
      </c>
      <c r="AW5600">
        <v>10.1</v>
      </c>
      <c r="AX5600">
        <v>10.1</v>
      </c>
      <c r="AY5600">
        <v>10.1</v>
      </c>
      <c r="BA5600" s="2">
        <v>39105</v>
      </c>
      <c r="BC5600">
        <v>10</v>
      </c>
      <c r="BD5600">
        <v>34.53</v>
      </c>
      <c r="BG5600" t="s">
        <v>77</v>
      </c>
      <c r="BI5600" t="s">
        <v>77</v>
      </c>
      <c r="BJ5600">
        <v>10.1</v>
      </c>
      <c r="BK5600">
        <v>10.1</v>
      </c>
      <c r="BL5600" s="2">
        <v>43225</v>
      </c>
      <c r="BM5600">
        <v>10.1</v>
      </c>
      <c r="BT5600">
        <v>7.32</v>
      </c>
      <c r="BU5600" s="2">
        <v>43227</v>
      </c>
      <c r="BV5600">
        <v>7.32</v>
      </c>
      <c r="BW5600">
        <v>7.32</v>
      </c>
      <c r="BX5600" t="s">
        <v>78</v>
      </c>
      <c r="BY5600" t="s">
        <v>9</v>
      </c>
      <c r="BZ5600" t="s">
        <v>9</v>
      </c>
      <c r="CA5600">
        <v>27.52</v>
      </c>
      <c r="CB5600" t="s">
        <v>79</v>
      </c>
      <c r="CD5600" s="2">
        <v>41001</v>
      </c>
      <c r="CI5600" s="1" t="s">
        <v>80</v>
      </c>
    </row>
    <row r="5601" spans="1:87" x14ac:dyDescent="0.25">
      <c r="A5601">
        <v>885640</v>
      </c>
      <c r="B5601" t="s">
        <v>8656</v>
      </c>
      <c r="C5601">
        <v>267</v>
      </c>
      <c r="D5601" s="1" t="s">
        <v>3828</v>
      </c>
      <c r="E5601">
        <v>26.32</v>
      </c>
      <c r="F5601">
        <v>1</v>
      </c>
      <c r="G5601">
        <f t="shared" si="261"/>
        <v>26.32</v>
      </c>
      <c r="H5601" s="2">
        <v>43110</v>
      </c>
      <c r="I5601" s="2">
        <v>43110</v>
      </c>
      <c r="J5601" s="7">
        <f t="shared" ca="1" si="262"/>
        <v>5</v>
      </c>
      <c r="K5601" s="7">
        <f t="shared" ca="1" si="263"/>
        <v>5</v>
      </c>
      <c r="M5601">
        <v>19.07</v>
      </c>
      <c r="N5601">
        <v>19.07</v>
      </c>
      <c r="O5601">
        <v>19.07</v>
      </c>
      <c r="P5601">
        <v>26.32</v>
      </c>
      <c r="Q5601">
        <v>26.32</v>
      </c>
      <c r="R5601">
        <v>26.32</v>
      </c>
      <c r="S5601">
        <v>1</v>
      </c>
      <c r="T5601" s="1" t="s">
        <v>75</v>
      </c>
      <c r="Y5601" s="1" t="s">
        <v>76</v>
      </c>
      <c r="Z5601">
        <v>4</v>
      </c>
      <c r="AA5601" t="s">
        <v>76</v>
      </c>
      <c r="AD5601">
        <v>2</v>
      </c>
      <c r="AF5601" t="s">
        <v>88</v>
      </c>
      <c r="AG5601" s="2">
        <v>40896</v>
      </c>
      <c r="AH5601" t="s">
        <v>77</v>
      </c>
      <c r="AM5601">
        <v>2</v>
      </c>
      <c r="AN5601" s="1" t="s">
        <v>89</v>
      </c>
      <c r="AO5601">
        <v>0</v>
      </c>
      <c r="AP5601" s="1" t="s">
        <v>89</v>
      </c>
      <c r="AS5601">
        <v>6768</v>
      </c>
      <c r="AT5601" s="1" t="s">
        <v>8657</v>
      </c>
      <c r="AV5601">
        <v>0</v>
      </c>
      <c r="AX5601">
        <v>26.32</v>
      </c>
      <c r="AY5601">
        <v>26.32</v>
      </c>
      <c r="BA5601" s="2">
        <v>39105</v>
      </c>
      <c r="BD5601">
        <v>2</v>
      </c>
      <c r="BG5601" t="s">
        <v>77</v>
      </c>
      <c r="BI5601" t="s">
        <v>77</v>
      </c>
      <c r="BJ5601">
        <v>26.32</v>
      </c>
      <c r="BK5601">
        <v>26.32</v>
      </c>
      <c r="BL5601" s="2">
        <v>43110</v>
      </c>
      <c r="BM5601">
        <v>26.32</v>
      </c>
      <c r="BT5601">
        <v>19.07</v>
      </c>
      <c r="BU5601" s="2">
        <v>43110</v>
      </c>
      <c r="BV5601">
        <v>19.07</v>
      </c>
      <c r="BW5601">
        <v>19.07</v>
      </c>
      <c r="BX5601" t="s">
        <v>78</v>
      </c>
      <c r="BY5601" t="s">
        <v>9</v>
      </c>
      <c r="BZ5601" t="s">
        <v>9</v>
      </c>
      <c r="CA5601">
        <v>27.55</v>
      </c>
      <c r="CB5601" t="s">
        <v>79</v>
      </c>
      <c r="CD5601" s="2">
        <v>41001</v>
      </c>
      <c r="CI5601" s="1" t="s">
        <v>80</v>
      </c>
    </row>
    <row r="5602" spans="1:87" x14ac:dyDescent="0.25">
      <c r="A5602">
        <v>885780</v>
      </c>
      <c r="B5602" t="s">
        <v>6395</v>
      </c>
      <c r="C5602">
        <v>756</v>
      </c>
      <c r="D5602" s="1" t="s">
        <v>4018</v>
      </c>
      <c r="E5602">
        <v>71.930000000000007</v>
      </c>
      <c r="F5602">
        <v>1</v>
      </c>
      <c r="G5602">
        <f t="shared" si="261"/>
        <v>71.930000000000007</v>
      </c>
      <c r="H5602" s="2">
        <v>43175</v>
      </c>
      <c r="I5602" s="2">
        <v>43175</v>
      </c>
      <c r="J5602" s="7">
        <f t="shared" ca="1" si="262"/>
        <v>3</v>
      </c>
      <c r="K5602" s="7">
        <f t="shared" ca="1" si="263"/>
        <v>3</v>
      </c>
      <c r="M5602">
        <v>52.11</v>
      </c>
      <c r="N5602">
        <v>50.56</v>
      </c>
      <c r="O5602">
        <v>52.11</v>
      </c>
      <c r="P5602">
        <v>71.930000000000007</v>
      </c>
      <c r="Q5602">
        <v>71.930000000000007</v>
      </c>
      <c r="R5602">
        <v>71.930000000000007</v>
      </c>
      <c r="S5602">
        <v>1</v>
      </c>
      <c r="T5602" s="1" t="s">
        <v>75</v>
      </c>
      <c r="Y5602" s="1" t="s">
        <v>76</v>
      </c>
      <c r="Z5602">
        <v>4</v>
      </c>
      <c r="AA5602" t="s">
        <v>76</v>
      </c>
      <c r="AD5602">
        <v>5</v>
      </c>
      <c r="AF5602" t="s">
        <v>88</v>
      </c>
      <c r="AH5602" t="s">
        <v>77</v>
      </c>
      <c r="AM5602">
        <v>2</v>
      </c>
      <c r="AN5602" s="1" t="s">
        <v>89</v>
      </c>
      <c r="AO5602">
        <v>0</v>
      </c>
      <c r="AP5602" s="1" t="s">
        <v>89</v>
      </c>
      <c r="AS5602">
        <v>5136</v>
      </c>
      <c r="AT5602" t="s">
        <v>8659</v>
      </c>
      <c r="AV5602">
        <v>0</v>
      </c>
      <c r="AX5602">
        <v>71.930000000000007</v>
      </c>
      <c r="AY5602">
        <v>71.930000000000007</v>
      </c>
      <c r="BA5602" s="2">
        <v>39105</v>
      </c>
      <c r="BD5602">
        <v>5</v>
      </c>
      <c r="BG5602" t="s">
        <v>77</v>
      </c>
      <c r="BI5602" t="s">
        <v>77</v>
      </c>
      <c r="BJ5602">
        <v>71.930000000000007</v>
      </c>
      <c r="BK5602">
        <v>71.930000000000007</v>
      </c>
      <c r="BL5602" s="2">
        <v>43175</v>
      </c>
      <c r="BM5602">
        <v>71.930000000000007</v>
      </c>
      <c r="BT5602">
        <v>52.11</v>
      </c>
      <c r="BU5602" s="2">
        <v>43175</v>
      </c>
      <c r="BV5602">
        <v>50.56</v>
      </c>
      <c r="BW5602">
        <v>52.11</v>
      </c>
      <c r="BX5602" t="s">
        <v>78</v>
      </c>
      <c r="BY5602" t="s">
        <v>9</v>
      </c>
      <c r="BZ5602" t="s">
        <v>9</v>
      </c>
      <c r="CA5602">
        <v>29.71</v>
      </c>
      <c r="CB5602" t="s">
        <v>79</v>
      </c>
      <c r="CD5602" s="2">
        <v>41001</v>
      </c>
      <c r="CI5602" s="1" t="s">
        <v>80</v>
      </c>
    </row>
    <row r="5603" spans="1:87" x14ac:dyDescent="0.25">
      <c r="A5603">
        <v>885855</v>
      </c>
      <c r="B5603" t="s">
        <v>8660</v>
      </c>
      <c r="C5603">
        <v>186</v>
      </c>
      <c r="D5603" s="1" t="s">
        <v>891</v>
      </c>
      <c r="E5603">
        <v>9.9600000000000009</v>
      </c>
      <c r="F5603">
        <v>1</v>
      </c>
      <c r="G5603">
        <f t="shared" si="261"/>
        <v>9.9600000000000009</v>
      </c>
      <c r="H5603" s="2">
        <v>43186</v>
      </c>
      <c r="I5603" s="2">
        <v>43186</v>
      </c>
      <c r="J5603" s="7">
        <f t="shared" ca="1" si="262"/>
        <v>3</v>
      </c>
      <c r="K5603" s="7">
        <f t="shared" ca="1" si="263"/>
        <v>3</v>
      </c>
      <c r="M5603">
        <v>7.22</v>
      </c>
      <c r="N5603">
        <v>7.22</v>
      </c>
      <c r="O5603">
        <v>7.22</v>
      </c>
      <c r="P5603">
        <v>9.9600000000000009</v>
      </c>
      <c r="Q5603">
        <v>9.9600000000000009</v>
      </c>
      <c r="R5603">
        <v>9.9600000000000009</v>
      </c>
      <c r="S5603">
        <v>1</v>
      </c>
      <c r="T5603" s="1" t="s">
        <v>75</v>
      </c>
      <c r="Y5603" s="1" t="s">
        <v>76</v>
      </c>
      <c r="Z5603">
        <v>4</v>
      </c>
      <c r="AA5603" t="s">
        <v>76</v>
      </c>
      <c r="AD5603">
        <v>9</v>
      </c>
      <c r="AF5603" t="s">
        <v>88</v>
      </c>
      <c r="AG5603" s="2">
        <v>40896</v>
      </c>
      <c r="AH5603" t="s">
        <v>77</v>
      </c>
      <c r="AM5603">
        <v>2</v>
      </c>
      <c r="AN5603" s="1" t="s">
        <v>89</v>
      </c>
      <c r="AO5603">
        <v>0</v>
      </c>
      <c r="AP5603" s="1" t="s">
        <v>89</v>
      </c>
      <c r="BA5603" s="2">
        <v>39105</v>
      </c>
      <c r="BD5603">
        <v>9</v>
      </c>
      <c r="BG5603" t="s">
        <v>77</v>
      </c>
      <c r="BI5603" t="s">
        <v>77</v>
      </c>
      <c r="BJ5603">
        <v>9.9600000000000009</v>
      </c>
      <c r="BK5603">
        <v>9.9600000000000009</v>
      </c>
      <c r="BL5603" s="2">
        <v>43186</v>
      </c>
      <c r="BM5603">
        <v>9.9600000000000009</v>
      </c>
      <c r="BT5603">
        <v>7.22</v>
      </c>
      <c r="BU5603" s="2">
        <v>43186</v>
      </c>
      <c r="BV5603">
        <v>7.22</v>
      </c>
      <c r="BW5603">
        <v>7.22</v>
      </c>
      <c r="BX5603" t="s">
        <v>78</v>
      </c>
      <c r="BY5603" t="s">
        <v>9</v>
      </c>
      <c r="BZ5603" t="s">
        <v>9</v>
      </c>
      <c r="CA5603">
        <v>27.51</v>
      </c>
      <c r="CB5603" t="s">
        <v>79</v>
      </c>
      <c r="CD5603" s="2">
        <v>41001</v>
      </c>
      <c r="CI5603" s="1" t="s">
        <v>80</v>
      </c>
    </row>
    <row r="5604" spans="1:87" x14ac:dyDescent="0.25">
      <c r="A5604">
        <v>885921</v>
      </c>
      <c r="B5604" s="1" t="s">
        <v>8661</v>
      </c>
      <c r="C5604">
        <v>1114</v>
      </c>
      <c r="D5604" s="1" t="s">
        <v>3763</v>
      </c>
      <c r="E5604">
        <v>2.42</v>
      </c>
      <c r="F5604">
        <v>1</v>
      </c>
      <c r="G5604">
        <f t="shared" si="261"/>
        <v>2.42</v>
      </c>
      <c r="H5604" s="2">
        <v>43209</v>
      </c>
      <c r="I5604" s="2">
        <v>43209</v>
      </c>
      <c r="J5604" s="7">
        <f t="shared" ca="1" si="262"/>
        <v>2</v>
      </c>
      <c r="K5604" s="7">
        <f t="shared" ca="1" si="263"/>
        <v>2</v>
      </c>
      <c r="M5604">
        <v>1.49</v>
      </c>
      <c r="N5604">
        <v>1.49</v>
      </c>
      <c r="O5604">
        <v>1.49</v>
      </c>
      <c r="P5604">
        <v>2.42</v>
      </c>
      <c r="Q5604">
        <v>2.42</v>
      </c>
      <c r="R5604">
        <v>2.42</v>
      </c>
      <c r="S5604">
        <v>1</v>
      </c>
      <c r="T5604" s="1" t="s">
        <v>75</v>
      </c>
      <c r="U5604">
        <v>2</v>
      </c>
      <c r="V5604" s="1" t="s">
        <v>3797</v>
      </c>
      <c r="Y5604" s="1" t="s">
        <v>76</v>
      </c>
      <c r="Z5604">
        <v>4</v>
      </c>
      <c r="AA5604" t="s">
        <v>76</v>
      </c>
      <c r="AD5604">
        <v>13</v>
      </c>
      <c r="AE5604">
        <v>15</v>
      </c>
      <c r="AF5604" t="s">
        <v>265</v>
      </c>
      <c r="AG5604" s="2">
        <v>40896</v>
      </c>
      <c r="AH5604" t="s">
        <v>77</v>
      </c>
      <c r="AM5604">
        <v>3</v>
      </c>
      <c r="AN5604" s="1" t="s">
        <v>138</v>
      </c>
      <c r="AO5604">
        <v>0</v>
      </c>
      <c r="AP5604" s="1" t="s">
        <v>182</v>
      </c>
      <c r="AQ5604">
        <v>3320</v>
      </c>
      <c r="AR5604" s="1" t="s">
        <v>3919</v>
      </c>
      <c r="AS5604">
        <v>713</v>
      </c>
      <c r="AT5604" s="1" t="s">
        <v>3920</v>
      </c>
      <c r="AU5604">
        <v>2.42</v>
      </c>
      <c r="AV5604">
        <v>2.42</v>
      </c>
      <c r="AW5604">
        <v>2.42</v>
      </c>
      <c r="AX5604">
        <v>2.42</v>
      </c>
      <c r="AY5604">
        <v>2.42</v>
      </c>
      <c r="BA5604" s="2">
        <v>39105</v>
      </c>
      <c r="BC5604">
        <v>15</v>
      </c>
      <c r="BD5604">
        <v>13</v>
      </c>
      <c r="BG5604" t="s">
        <v>77</v>
      </c>
      <c r="BI5604" t="s">
        <v>77</v>
      </c>
      <c r="BJ5604">
        <v>2.42</v>
      </c>
      <c r="BK5604">
        <v>2.42</v>
      </c>
      <c r="BL5604" s="2">
        <v>43209</v>
      </c>
      <c r="BM5604">
        <v>2.42</v>
      </c>
      <c r="BT5604">
        <v>1.49</v>
      </c>
      <c r="BU5604" s="2">
        <v>43209</v>
      </c>
      <c r="BV5604">
        <v>1.49</v>
      </c>
      <c r="BW5604">
        <v>1.49</v>
      </c>
      <c r="BX5604" t="s">
        <v>78</v>
      </c>
      <c r="BY5604" t="s">
        <v>9</v>
      </c>
      <c r="BZ5604" t="s">
        <v>9</v>
      </c>
      <c r="CA5604">
        <v>38.43</v>
      </c>
      <c r="CB5604" t="s">
        <v>79</v>
      </c>
      <c r="CD5604" s="2">
        <v>41001</v>
      </c>
      <c r="CI5604" s="1" t="s">
        <v>80</v>
      </c>
    </row>
    <row r="5605" spans="1:87" x14ac:dyDescent="0.25">
      <c r="A5605">
        <v>886200</v>
      </c>
      <c r="B5605" s="1" t="s">
        <v>8664</v>
      </c>
      <c r="C5605">
        <v>206</v>
      </c>
      <c r="D5605" s="1" t="s">
        <v>747</v>
      </c>
      <c r="E5605">
        <v>7.74</v>
      </c>
      <c r="F5605">
        <v>7</v>
      </c>
      <c r="G5605">
        <f t="shared" si="261"/>
        <v>54.18</v>
      </c>
      <c r="H5605" s="2">
        <v>43188</v>
      </c>
      <c r="I5605" s="2">
        <v>43216</v>
      </c>
      <c r="J5605" s="7">
        <f t="shared" ca="1" si="262"/>
        <v>2</v>
      </c>
      <c r="K5605" s="7">
        <f t="shared" ca="1" si="263"/>
        <v>2</v>
      </c>
      <c r="M5605">
        <v>1.81</v>
      </c>
      <c r="N5605">
        <v>3.19</v>
      </c>
      <c r="O5605">
        <v>1.81</v>
      </c>
      <c r="P5605">
        <v>7.74</v>
      </c>
      <c r="Q5605">
        <v>7.18</v>
      </c>
      <c r="R5605">
        <v>7.02</v>
      </c>
      <c r="S5605">
        <v>1</v>
      </c>
      <c r="T5605" s="1" t="s">
        <v>75</v>
      </c>
      <c r="U5605">
        <v>1</v>
      </c>
      <c r="V5605" s="1" t="s">
        <v>213</v>
      </c>
      <c r="Y5605" s="1" t="s">
        <v>76</v>
      </c>
      <c r="Z5605">
        <v>4</v>
      </c>
      <c r="AA5605" t="s">
        <v>76</v>
      </c>
      <c r="AD5605">
        <v>39.78</v>
      </c>
      <c r="AE5605">
        <v>70</v>
      </c>
      <c r="AF5605" t="s">
        <v>265</v>
      </c>
      <c r="AH5605" t="s">
        <v>77</v>
      </c>
      <c r="AK5605">
        <v>0</v>
      </c>
      <c r="AM5605">
        <v>5</v>
      </c>
      <c r="AN5605" s="1" t="s">
        <v>205</v>
      </c>
      <c r="AO5605">
        <v>0</v>
      </c>
      <c r="AP5605" s="1" t="s">
        <v>205</v>
      </c>
      <c r="BA5605" s="2">
        <v>39105</v>
      </c>
      <c r="BC5605">
        <v>70</v>
      </c>
      <c r="BD5605">
        <v>39.78</v>
      </c>
      <c r="BG5605" t="s">
        <v>77</v>
      </c>
      <c r="BI5605" t="s">
        <v>77</v>
      </c>
      <c r="BJ5605">
        <v>7.74</v>
      </c>
      <c r="BK5605">
        <v>7.18</v>
      </c>
      <c r="BL5605" s="2">
        <v>43216</v>
      </c>
      <c r="BM5605">
        <v>7.02</v>
      </c>
      <c r="BT5605">
        <v>1.81</v>
      </c>
      <c r="BU5605" s="2">
        <v>43188</v>
      </c>
      <c r="BV5605">
        <v>3.19</v>
      </c>
      <c r="BW5605">
        <v>1.81</v>
      </c>
      <c r="BX5605" t="s">
        <v>78</v>
      </c>
      <c r="BY5605" t="s">
        <v>9</v>
      </c>
      <c r="BZ5605" t="s">
        <v>9</v>
      </c>
      <c r="CA5605">
        <v>54.56</v>
      </c>
      <c r="CB5605" t="s">
        <v>79</v>
      </c>
      <c r="CD5605" s="2">
        <v>41001</v>
      </c>
      <c r="CI5605" s="1" t="s">
        <v>80</v>
      </c>
    </row>
    <row r="5606" spans="1:87" x14ac:dyDescent="0.25">
      <c r="A5606">
        <v>887638</v>
      </c>
      <c r="B5606" s="1" t="s">
        <v>8665</v>
      </c>
      <c r="C5606">
        <v>111</v>
      </c>
      <c r="D5606" t="s">
        <v>405</v>
      </c>
      <c r="E5606">
        <v>2.42</v>
      </c>
      <c r="F5606">
        <v>38</v>
      </c>
      <c r="G5606">
        <f t="shared" si="261"/>
        <v>91.96</v>
      </c>
      <c r="H5606" s="2">
        <v>43225</v>
      </c>
      <c r="I5606" s="2">
        <v>43227</v>
      </c>
      <c r="J5606" s="7">
        <f t="shared" ca="1" si="262"/>
        <v>1</v>
      </c>
      <c r="K5606" s="7">
        <f t="shared" ca="1" si="263"/>
        <v>1</v>
      </c>
      <c r="M5606">
        <v>1.65</v>
      </c>
      <c r="N5606">
        <v>1.58</v>
      </c>
      <c r="O5606">
        <v>1.65</v>
      </c>
      <c r="P5606">
        <v>2.42</v>
      </c>
      <c r="Q5606">
        <v>2.42</v>
      </c>
      <c r="R5606">
        <v>2.42</v>
      </c>
      <c r="S5606">
        <v>1</v>
      </c>
      <c r="T5606" s="1" t="s">
        <v>75</v>
      </c>
      <c r="U5606">
        <v>2</v>
      </c>
      <c r="V5606" s="1" t="s">
        <v>3797</v>
      </c>
      <c r="Y5606" s="1" t="s">
        <v>76</v>
      </c>
      <c r="Z5606">
        <v>4</v>
      </c>
      <c r="AA5606" t="s">
        <v>76</v>
      </c>
      <c r="AD5606">
        <v>100.94</v>
      </c>
      <c r="AE5606">
        <v>4</v>
      </c>
      <c r="AF5606" t="s">
        <v>265</v>
      </c>
      <c r="AH5606" t="s">
        <v>77</v>
      </c>
      <c r="AK5606">
        <v>0</v>
      </c>
      <c r="AM5606">
        <v>3</v>
      </c>
      <c r="AN5606" s="1" t="s">
        <v>138</v>
      </c>
      <c r="AO5606">
        <v>0</v>
      </c>
      <c r="AP5606" s="1" t="s">
        <v>182</v>
      </c>
      <c r="AQ5606">
        <v>3320</v>
      </c>
      <c r="AR5606" s="1" t="s">
        <v>3919</v>
      </c>
      <c r="AS5606">
        <v>713</v>
      </c>
      <c r="AT5606" s="1" t="s">
        <v>3920</v>
      </c>
      <c r="AU5606">
        <v>2.42</v>
      </c>
      <c r="AV5606">
        <v>2.42</v>
      </c>
      <c r="AW5606">
        <v>2.42</v>
      </c>
      <c r="AX5606">
        <v>2.42</v>
      </c>
      <c r="AY5606">
        <v>2.42</v>
      </c>
      <c r="BA5606" s="2">
        <v>39105</v>
      </c>
      <c r="BC5606">
        <v>4</v>
      </c>
      <c r="BD5606">
        <v>100.94</v>
      </c>
      <c r="BG5606" t="s">
        <v>77</v>
      </c>
      <c r="BI5606" t="s">
        <v>77</v>
      </c>
      <c r="BJ5606">
        <v>2.42</v>
      </c>
      <c r="BK5606">
        <v>2.42</v>
      </c>
      <c r="BL5606" s="2">
        <v>43227</v>
      </c>
      <c r="BM5606">
        <v>2.42</v>
      </c>
      <c r="BT5606">
        <v>1.65</v>
      </c>
      <c r="BU5606" s="2">
        <v>43225</v>
      </c>
      <c r="BV5606">
        <v>1.58</v>
      </c>
      <c r="BW5606">
        <v>1.65</v>
      </c>
      <c r="BX5606" t="s">
        <v>78</v>
      </c>
      <c r="BY5606" t="s">
        <v>9</v>
      </c>
      <c r="BZ5606" t="s">
        <v>9</v>
      </c>
      <c r="CA5606">
        <v>34.71</v>
      </c>
      <c r="CB5606" t="s">
        <v>79</v>
      </c>
      <c r="CD5606" s="2">
        <v>41001</v>
      </c>
      <c r="CI5606" s="1" t="s">
        <v>80</v>
      </c>
    </row>
    <row r="5607" spans="1:87" x14ac:dyDescent="0.25">
      <c r="A5607">
        <v>887646</v>
      </c>
      <c r="B5607" s="1" t="s">
        <v>8666</v>
      </c>
      <c r="C5607">
        <v>111</v>
      </c>
      <c r="D5607" t="s">
        <v>405</v>
      </c>
      <c r="E5607">
        <v>1.26</v>
      </c>
      <c r="F5607">
        <v>6</v>
      </c>
      <c r="G5607">
        <f t="shared" si="261"/>
        <v>7.5600000000000005</v>
      </c>
      <c r="H5607" s="2">
        <v>43222</v>
      </c>
      <c r="I5607" s="2">
        <v>43220</v>
      </c>
      <c r="J5607" s="7">
        <f t="shared" ca="1" si="262"/>
        <v>1</v>
      </c>
      <c r="K5607" s="7">
        <f t="shared" ca="1" si="263"/>
        <v>1</v>
      </c>
      <c r="M5607">
        <v>0.85</v>
      </c>
      <c r="N5607">
        <v>0.83</v>
      </c>
      <c r="O5607">
        <v>0.85</v>
      </c>
      <c r="P5607">
        <v>1.26</v>
      </c>
      <c r="Q5607">
        <v>1.26</v>
      </c>
      <c r="R5607">
        <v>1.26</v>
      </c>
      <c r="S5607">
        <v>1</v>
      </c>
      <c r="T5607" s="1" t="s">
        <v>75</v>
      </c>
      <c r="U5607">
        <v>2</v>
      </c>
      <c r="V5607" s="1" t="s">
        <v>3797</v>
      </c>
      <c r="Y5607" s="1" t="s">
        <v>76</v>
      </c>
      <c r="Z5607">
        <v>4</v>
      </c>
      <c r="AA5607" t="s">
        <v>76</v>
      </c>
      <c r="AD5607">
        <v>15.67</v>
      </c>
      <c r="AE5607">
        <v>26</v>
      </c>
      <c r="AF5607" t="s">
        <v>265</v>
      </c>
      <c r="AH5607" t="s">
        <v>77</v>
      </c>
      <c r="AK5607">
        <v>0</v>
      </c>
      <c r="AM5607">
        <v>3</v>
      </c>
      <c r="AN5607" s="1" t="s">
        <v>138</v>
      </c>
      <c r="AO5607">
        <v>0</v>
      </c>
      <c r="AP5607" s="1" t="s">
        <v>182</v>
      </c>
      <c r="AQ5607">
        <v>3319</v>
      </c>
      <c r="AR5607" s="1" t="s">
        <v>3850</v>
      </c>
      <c r="AS5607">
        <v>712</v>
      </c>
      <c r="AT5607" s="1" t="s">
        <v>3851</v>
      </c>
      <c r="AU5607">
        <v>1.26</v>
      </c>
      <c r="AV5607">
        <v>1.26</v>
      </c>
      <c r="AW5607">
        <v>1.26</v>
      </c>
      <c r="AX5607">
        <v>1.26</v>
      </c>
      <c r="AY5607">
        <v>1.26</v>
      </c>
      <c r="BA5607" s="2">
        <v>41828</v>
      </c>
      <c r="BC5607">
        <v>26</v>
      </c>
      <c r="BD5607">
        <v>15.67</v>
      </c>
      <c r="BG5607" t="s">
        <v>77</v>
      </c>
      <c r="BI5607" t="s">
        <v>77</v>
      </c>
      <c r="BJ5607">
        <v>1.26</v>
      </c>
      <c r="BK5607">
        <v>1.26</v>
      </c>
      <c r="BL5607" s="2">
        <v>43220</v>
      </c>
      <c r="BM5607">
        <v>1.26</v>
      </c>
      <c r="BT5607">
        <v>0.85</v>
      </c>
      <c r="BU5607" s="2">
        <v>43222</v>
      </c>
      <c r="BV5607">
        <v>0.83</v>
      </c>
      <c r="BW5607">
        <v>0.85</v>
      </c>
      <c r="BX5607" t="s">
        <v>78</v>
      </c>
      <c r="BY5607" t="s">
        <v>9</v>
      </c>
      <c r="BZ5607" t="s">
        <v>9</v>
      </c>
      <c r="CA5607">
        <v>34.130000000000003</v>
      </c>
      <c r="CB5607" t="s">
        <v>79</v>
      </c>
      <c r="CD5607" s="2">
        <v>41001</v>
      </c>
      <c r="CI5607" s="1" t="s">
        <v>80</v>
      </c>
    </row>
    <row r="5608" spans="1:87" x14ac:dyDescent="0.25">
      <c r="A5608">
        <v>887851</v>
      </c>
      <c r="B5608" t="s">
        <v>8667</v>
      </c>
      <c r="C5608">
        <v>15</v>
      </c>
      <c r="D5608" s="1" t="s">
        <v>4100</v>
      </c>
      <c r="E5608">
        <v>25.84</v>
      </c>
      <c r="F5608">
        <v>2</v>
      </c>
      <c r="G5608">
        <f t="shared" si="261"/>
        <v>51.68</v>
      </c>
      <c r="H5608" s="2">
        <v>43223</v>
      </c>
      <c r="I5608" s="2">
        <v>43223</v>
      </c>
      <c r="J5608" s="7">
        <f t="shared" ca="1" si="262"/>
        <v>1</v>
      </c>
      <c r="K5608" s="7">
        <f t="shared" ca="1" si="263"/>
        <v>1</v>
      </c>
      <c r="M5608">
        <v>18.72</v>
      </c>
      <c r="N5608">
        <v>18.72</v>
      </c>
      <c r="O5608">
        <v>18.72</v>
      </c>
      <c r="P5608">
        <v>25.84</v>
      </c>
      <c r="Q5608">
        <v>25.84</v>
      </c>
      <c r="R5608">
        <v>25.84</v>
      </c>
      <c r="S5608">
        <v>1</v>
      </c>
      <c r="T5608" s="1" t="s">
        <v>75</v>
      </c>
      <c r="Y5608" s="1" t="s">
        <v>76</v>
      </c>
      <c r="Z5608">
        <v>4</v>
      </c>
      <c r="AA5608" t="s">
        <v>76</v>
      </c>
      <c r="AD5608">
        <v>20</v>
      </c>
      <c r="AE5608">
        <v>20</v>
      </c>
      <c r="AF5608" t="s">
        <v>265</v>
      </c>
      <c r="AG5608" s="2">
        <v>40896</v>
      </c>
      <c r="AH5608" t="s">
        <v>77</v>
      </c>
      <c r="AM5608">
        <v>2</v>
      </c>
      <c r="AN5608" s="1" t="s">
        <v>89</v>
      </c>
      <c r="AO5608">
        <v>0</v>
      </c>
      <c r="AP5608" s="1" t="s">
        <v>89</v>
      </c>
      <c r="AS5608">
        <v>1112</v>
      </c>
      <c r="AT5608" s="1" t="s">
        <v>8668</v>
      </c>
      <c r="AV5608">
        <v>0</v>
      </c>
      <c r="AX5608">
        <v>25.84</v>
      </c>
      <c r="BA5608" s="2">
        <v>39105</v>
      </c>
      <c r="BC5608">
        <v>20</v>
      </c>
      <c r="BD5608">
        <v>20</v>
      </c>
      <c r="BG5608" t="s">
        <v>77</v>
      </c>
      <c r="BI5608" t="s">
        <v>77</v>
      </c>
      <c r="BJ5608">
        <v>25.84</v>
      </c>
      <c r="BK5608">
        <v>25.84</v>
      </c>
      <c r="BL5608" s="2">
        <v>43223</v>
      </c>
      <c r="BM5608">
        <v>25.84</v>
      </c>
      <c r="BT5608">
        <v>18.72</v>
      </c>
      <c r="BU5608" s="2">
        <v>43223</v>
      </c>
      <c r="BV5608">
        <v>18.72</v>
      </c>
      <c r="BW5608">
        <v>18.72</v>
      </c>
      <c r="BX5608" t="s">
        <v>78</v>
      </c>
      <c r="BY5608" t="s">
        <v>9</v>
      </c>
      <c r="BZ5608" t="s">
        <v>9</v>
      </c>
      <c r="CA5608">
        <v>27.55</v>
      </c>
      <c r="CB5608" t="s">
        <v>79</v>
      </c>
      <c r="CD5608" s="2">
        <v>41001</v>
      </c>
      <c r="CI5608" s="1" t="s">
        <v>80</v>
      </c>
    </row>
    <row r="5609" spans="1:87" x14ac:dyDescent="0.25">
      <c r="A5609">
        <v>887976</v>
      </c>
      <c r="B5609" s="1" t="s">
        <v>8669</v>
      </c>
      <c r="C5609">
        <v>709</v>
      </c>
      <c r="D5609" t="s">
        <v>656</v>
      </c>
      <c r="E5609">
        <v>5.74</v>
      </c>
      <c r="F5609">
        <v>2</v>
      </c>
      <c r="G5609">
        <f t="shared" si="261"/>
        <v>11.48</v>
      </c>
      <c r="H5609" s="2">
        <v>43147</v>
      </c>
      <c r="I5609" s="2">
        <v>43147</v>
      </c>
      <c r="J5609" s="7">
        <f t="shared" ca="1" si="262"/>
        <v>4</v>
      </c>
      <c r="K5609" s="7">
        <f t="shared" ca="1" si="263"/>
        <v>4</v>
      </c>
      <c r="M5609">
        <v>4.16</v>
      </c>
      <c r="N5609">
        <v>4.16</v>
      </c>
      <c r="O5609">
        <v>4.16</v>
      </c>
      <c r="P5609">
        <v>5.74</v>
      </c>
      <c r="Q5609">
        <v>5.74</v>
      </c>
      <c r="R5609">
        <v>5.74</v>
      </c>
      <c r="S5609">
        <v>1</v>
      </c>
      <c r="T5609" s="1" t="s">
        <v>75</v>
      </c>
      <c r="U5609">
        <v>6</v>
      </c>
      <c r="V5609" t="s">
        <v>3756</v>
      </c>
      <c r="Y5609" s="1" t="s">
        <v>76</v>
      </c>
      <c r="Z5609">
        <v>4</v>
      </c>
      <c r="AA5609" t="s">
        <v>76</v>
      </c>
      <c r="AD5609">
        <v>14.5</v>
      </c>
      <c r="AF5609" t="s">
        <v>265</v>
      </c>
      <c r="AG5609" s="2">
        <v>40896</v>
      </c>
      <c r="AH5609" t="s">
        <v>77</v>
      </c>
      <c r="AM5609">
        <v>2</v>
      </c>
      <c r="AN5609" s="1" t="s">
        <v>89</v>
      </c>
      <c r="AO5609">
        <v>0</v>
      </c>
      <c r="AP5609" s="1" t="s">
        <v>89</v>
      </c>
      <c r="AQ5609">
        <v>2067</v>
      </c>
      <c r="AR5609" s="1" t="s">
        <v>7880</v>
      </c>
      <c r="AS5609">
        <v>3076</v>
      </c>
      <c r="AT5609" s="1" t="s">
        <v>7881</v>
      </c>
      <c r="AU5609">
        <v>5.74</v>
      </c>
      <c r="AV5609">
        <v>5.74</v>
      </c>
      <c r="AW5609">
        <v>5.74</v>
      </c>
      <c r="AX5609">
        <v>5.74</v>
      </c>
      <c r="BA5609" s="2">
        <v>39105</v>
      </c>
      <c r="BD5609">
        <v>14.5</v>
      </c>
      <c r="BG5609" t="s">
        <v>77</v>
      </c>
      <c r="BI5609" t="s">
        <v>77</v>
      </c>
      <c r="BJ5609">
        <v>5.74</v>
      </c>
      <c r="BK5609">
        <v>5.74</v>
      </c>
      <c r="BL5609" s="2">
        <v>43147</v>
      </c>
      <c r="BM5609">
        <v>5.74</v>
      </c>
      <c r="BT5609">
        <v>4.16</v>
      </c>
      <c r="BU5609" s="2">
        <v>43147</v>
      </c>
      <c r="BV5609">
        <v>4.16</v>
      </c>
      <c r="BW5609">
        <v>4.16</v>
      </c>
      <c r="BX5609" t="s">
        <v>78</v>
      </c>
      <c r="BY5609" t="s">
        <v>9</v>
      </c>
      <c r="BZ5609" t="s">
        <v>9</v>
      </c>
      <c r="CA5609">
        <v>27.53</v>
      </c>
      <c r="CB5609" t="s">
        <v>79</v>
      </c>
      <c r="CD5609" s="2">
        <v>41001</v>
      </c>
      <c r="CI5609" s="1" t="s">
        <v>80</v>
      </c>
    </row>
    <row r="5610" spans="1:87" x14ac:dyDescent="0.25">
      <c r="A5610">
        <v>887984</v>
      </c>
      <c r="B5610" s="1" t="s">
        <v>8670</v>
      </c>
      <c r="C5610">
        <v>709</v>
      </c>
      <c r="D5610" t="s">
        <v>656</v>
      </c>
      <c r="E5610">
        <v>10.44</v>
      </c>
      <c r="F5610">
        <v>1</v>
      </c>
      <c r="G5610">
        <f t="shared" si="261"/>
        <v>10.44</v>
      </c>
      <c r="H5610" s="2">
        <v>43222</v>
      </c>
      <c r="I5610" s="2">
        <v>43222</v>
      </c>
      <c r="J5610" s="7">
        <f t="shared" ca="1" si="262"/>
        <v>1</v>
      </c>
      <c r="K5610" s="7">
        <f t="shared" ca="1" si="263"/>
        <v>1</v>
      </c>
      <c r="M5610">
        <v>7.57</v>
      </c>
      <c r="N5610">
        <v>7.57</v>
      </c>
      <c r="O5610">
        <v>7.57</v>
      </c>
      <c r="P5610">
        <v>10.44</v>
      </c>
      <c r="Q5610">
        <v>10.44</v>
      </c>
      <c r="R5610">
        <v>10.44</v>
      </c>
      <c r="S5610">
        <v>1</v>
      </c>
      <c r="T5610" s="1" t="s">
        <v>75</v>
      </c>
      <c r="U5610">
        <v>6</v>
      </c>
      <c r="V5610" t="s">
        <v>3756</v>
      </c>
      <c r="Y5610" s="1" t="s">
        <v>76</v>
      </c>
      <c r="Z5610">
        <v>4</v>
      </c>
      <c r="AA5610" t="s">
        <v>76</v>
      </c>
      <c r="AD5610">
        <v>22</v>
      </c>
      <c r="AE5610">
        <v>15</v>
      </c>
      <c r="AF5610" t="s">
        <v>265</v>
      </c>
      <c r="AG5610" s="2">
        <v>40896</v>
      </c>
      <c r="AH5610" t="s">
        <v>77</v>
      </c>
      <c r="AM5610">
        <v>2</v>
      </c>
      <c r="AN5610" s="1" t="s">
        <v>89</v>
      </c>
      <c r="AO5610">
        <v>0</v>
      </c>
      <c r="AP5610" s="1" t="s">
        <v>89</v>
      </c>
      <c r="AQ5610">
        <v>2072</v>
      </c>
      <c r="AR5610" s="1" t="s">
        <v>7883</v>
      </c>
      <c r="AS5610">
        <v>3077</v>
      </c>
      <c r="AT5610" s="1" t="s">
        <v>7884</v>
      </c>
      <c r="AU5610">
        <v>10.44</v>
      </c>
      <c r="AV5610">
        <v>10.44</v>
      </c>
      <c r="AW5610">
        <v>10.44</v>
      </c>
      <c r="AX5610">
        <v>10.44</v>
      </c>
      <c r="BA5610" s="2">
        <v>39105</v>
      </c>
      <c r="BC5610">
        <v>15</v>
      </c>
      <c r="BD5610">
        <v>22</v>
      </c>
      <c r="BG5610" t="s">
        <v>77</v>
      </c>
      <c r="BI5610" t="s">
        <v>77</v>
      </c>
      <c r="BJ5610">
        <v>10.44</v>
      </c>
      <c r="BK5610">
        <v>10.44</v>
      </c>
      <c r="BL5610" s="2">
        <v>43222</v>
      </c>
      <c r="BM5610">
        <v>10.44</v>
      </c>
      <c r="BT5610">
        <v>7.57</v>
      </c>
      <c r="BU5610" s="2">
        <v>43222</v>
      </c>
      <c r="BV5610">
        <v>7.57</v>
      </c>
      <c r="BW5610">
        <v>7.57</v>
      </c>
      <c r="BX5610" t="s">
        <v>78</v>
      </c>
      <c r="BY5610" t="s">
        <v>9</v>
      </c>
      <c r="BZ5610" t="s">
        <v>9</v>
      </c>
      <c r="CA5610">
        <v>27.49</v>
      </c>
      <c r="CB5610" t="s">
        <v>79</v>
      </c>
      <c r="CD5610" s="2">
        <v>41001</v>
      </c>
      <c r="CI5610" s="1" t="s">
        <v>80</v>
      </c>
    </row>
    <row r="5611" spans="1:87" x14ac:dyDescent="0.25">
      <c r="A5611">
        <v>887992</v>
      </c>
      <c r="B5611" s="1" t="s">
        <v>8671</v>
      </c>
      <c r="C5611">
        <v>709</v>
      </c>
      <c r="D5611" t="s">
        <v>656</v>
      </c>
      <c r="E5611">
        <v>5.74</v>
      </c>
      <c r="F5611">
        <v>1</v>
      </c>
      <c r="G5611">
        <f t="shared" si="261"/>
        <v>5.74</v>
      </c>
      <c r="H5611" s="2">
        <v>43223</v>
      </c>
      <c r="I5611" s="2">
        <v>43222</v>
      </c>
      <c r="J5611" s="7">
        <f t="shared" ca="1" si="262"/>
        <v>1</v>
      </c>
      <c r="K5611" s="7">
        <f t="shared" ca="1" si="263"/>
        <v>1</v>
      </c>
      <c r="M5611">
        <v>4.16</v>
      </c>
      <c r="N5611">
        <v>4.16</v>
      </c>
      <c r="O5611">
        <v>4.16</v>
      </c>
      <c r="P5611">
        <v>5.74</v>
      </c>
      <c r="Q5611">
        <v>5.74</v>
      </c>
      <c r="R5611">
        <v>5.74</v>
      </c>
      <c r="S5611">
        <v>1</v>
      </c>
      <c r="T5611" s="1" t="s">
        <v>75</v>
      </c>
      <c r="U5611">
        <v>6</v>
      </c>
      <c r="V5611" t="s">
        <v>3756</v>
      </c>
      <c r="Y5611" s="1" t="s">
        <v>76</v>
      </c>
      <c r="Z5611">
        <v>4</v>
      </c>
      <c r="AA5611" t="s">
        <v>76</v>
      </c>
      <c r="AD5611">
        <v>9</v>
      </c>
      <c r="AE5611">
        <v>30</v>
      </c>
      <c r="AF5611" t="s">
        <v>88</v>
      </c>
      <c r="AG5611" s="2">
        <v>40896</v>
      </c>
      <c r="AH5611" t="s">
        <v>77</v>
      </c>
      <c r="AM5611">
        <v>2</v>
      </c>
      <c r="AN5611" s="1" t="s">
        <v>89</v>
      </c>
      <c r="AO5611">
        <v>0</v>
      </c>
      <c r="AP5611" s="1" t="s">
        <v>89</v>
      </c>
      <c r="AQ5611">
        <v>2068</v>
      </c>
      <c r="AR5611" s="1" t="s">
        <v>7885</v>
      </c>
      <c r="AS5611">
        <v>12412</v>
      </c>
      <c r="AT5611" s="1" t="s">
        <v>7886</v>
      </c>
      <c r="AU5611">
        <v>5.74</v>
      </c>
      <c r="AV5611">
        <v>5.74</v>
      </c>
      <c r="AW5611">
        <v>5.74</v>
      </c>
      <c r="AX5611">
        <v>5.74</v>
      </c>
      <c r="BA5611" s="2">
        <v>39105</v>
      </c>
      <c r="BC5611">
        <v>30</v>
      </c>
      <c r="BD5611">
        <v>9</v>
      </c>
      <c r="BG5611" t="s">
        <v>77</v>
      </c>
      <c r="BI5611" t="s">
        <v>77</v>
      </c>
      <c r="BJ5611">
        <v>5.74</v>
      </c>
      <c r="BK5611">
        <v>5.74</v>
      </c>
      <c r="BL5611" s="2">
        <v>43222</v>
      </c>
      <c r="BM5611">
        <v>5.74</v>
      </c>
      <c r="BT5611">
        <v>4.16</v>
      </c>
      <c r="BU5611" s="2">
        <v>43223</v>
      </c>
      <c r="BV5611">
        <v>4.16</v>
      </c>
      <c r="BW5611">
        <v>4.16</v>
      </c>
      <c r="BX5611" t="s">
        <v>78</v>
      </c>
      <c r="BY5611" t="s">
        <v>9</v>
      </c>
      <c r="BZ5611" t="s">
        <v>9</v>
      </c>
      <c r="CA5611">
        <v>27.53</v>
      </c>
      <c r="CB5611" t="s">
        <v>79</v>
      </c>
      <c r="CD5611" s="2">
        <v>41001</v>
      </c>
      <c r="CI5611" s="1" t="s">
        <v>80</v>
      </c>
    </row>
    <row r="5612" spans="1:87" x14ac:dyDescent="0.25">
      <c r="A5612">
        <v>888008</v>
      </c>
      <c r="B5612" t="s">
        <v>8672</v>
      </c>
      <c r="C5612">
        <v>387</v>
      </c>
      <c r="D5612" s="1" t="s">
        <v>1389</v>
      </c>
      <c r="E5612">
        <v>20.18</v>
      </c>
      <c r="F5612">
        <v>1</v>
      </c>
      <c r="G5612">
        <f t="shared" si="261"/>
        <v>20.18</v>
      </c>
      <c r="H5612" s="2">
        <v>43195</v>
      </c>
      <c r="I5612" s="2">
        <v>43194</v>
      </c>
      <c r="J5612" s="7">
        <f t="shared" ca="1" si="262"/>
        <v>2</v>
      </c>
      <c r="K5612" s="7">
        <f t="shared" ca="1" si="263"/>
        <v>2</v>
      </c>
      <c r="M5612">
        <v>14.62</v>
      </c>
      <c r="N5612">
        <v>14.62</v>
      </c>
      <c r="O5612">
        <v>14.62</v>
      </c>
      <c r="P5612">
        <v>20.18</v>
      </c>
      <c r="Q5612">
        <v>20.18</v>
      </c>
      <c r="R5612">
        <v>20.18</v>
      </c>
      <c r="S5612">
        <v>1</v>
      </c>
      <c r="T5612" s="1" t="s">
        <v>75</v>
      </c>
      <c r="Y5612" s="1" t="s">
        <v>76</v>
      </c>
      <c r="Z5612">
        <v>4</v>
      </c>
      <c r="AA5612" t="s">
        <v>76</v>
      </c>
      <c r="AD5612">
        <v>2</v>
      </c>
      <c r="AF5612" t="s">
        <v>88</v>
      </c>
      <c r="AG5612" s="2">
        <v>40896</v>
      </c>
      <c r="AH5612" t="s">
        <v>77</v>
      </c>
      <c r="AM5612">
        <v>2</v>
      </c>
      <c r="AN5612" s="1" t="s">
        <v>89</v>
      </c>
      <c r="AO5612">
        <v>0</v>
      </c>
      <c r="AP5612" s="1" t="s">
        <v>89</v>
      </c>
      <c r="AQ5612">
        <v>2343</v>
      </c>
      <c r="AR5612" s="1" t="s">
        <v>6239</v>
      </c>
      <c r="AS5612">
        <v>9199</v>
      </c>
      <c r="AT5612" s="1" t="s">
        <v>6240</v>
      </c>
      <c r="AU5612">
        <v>20.18</v>
      </c>
      <c r="AV5612">
        <v>20.18</v>
      </c>
      <c r="AW5612">
        <v>20.18</v>
      </c>
      <c r="AX5612">
        <v>20.18</v>
      </c>
      <c r="AY5612">
        <v>20.18</v>
      </c>
      <c r="BA5612" s="2">
        <v>39105</v>
      </c>
      <c r="BD5612">
        <v>2</v>
      </c>
      <c r="BG5612" t="s">
        <v>77</v>
      </c>
      <c r="BI5612" t="s">
        <v>77</v>
      </c>
      <c r="BJ5612">
        <v>20.18</v>
      </c>
      <c r="BK5612">
        <v>20.18</v>
      </c>
      <c r="BL5612" s="2">
        <v>43194</v>
      </c>
      <c r="BM5612">
        <v>20.18</v>
      </c>
      <c r="BT5612">
        <v>14.62</v>
      </c>
      <c r="BU5612" s="2">
        <v>43195</v>
      </c>
      <c r="BV5612">
        <v>14.62</v>
      </c>
      <c r="BW5612">
        <v>14.62</v>
      </c>
      <c r="BX5612" t="s">
        <v>78</v>
      </c>
      <c r="BY5612" t="s">
        <v>9</v>
      </c>
      <c r="BZ5612" t="s">
        <v>9</v>
      </c>
      <c r="CA5612">
        <v>27.55</v>
      </c>
      <c r="CB5612" t="s">
        <v>79</v>
      </c>
      <c r="CD5612" s="2">
        <v>41001</v>
      </c>
      <c r="CI5612" s="1" t="s">
        <v>80</v>
      </c>
    </row>
    <row r="5613" spans="1:87" x14ac:dyDescent="0.25">
      <c r="A5613">
        <v>888016</v>
      </c>
      <c r="B5613" s="1" t="s">
        <v>8673</v>
      </c>
      <c r="C5613">
        <v>709</v>
      </c>
      <c r="D5613" t="s">
        <v>656</v>
      </c>
      <c r="E5613">
        <v>10.44</v>
      </c>
      <c r="F5613">
        <v>1</v>
      </c>
      <c r="G5613">
        <f t="shared" si="261"/>
        <v>10.44</v>
      </c>
      <c r="H5613" s="2">
        <v>43076</v>
      </c>
      <c r="I5613" s="2">
        <v>43074</v>
      </c>
      <c r="J5613" s="7">
        <f t="shared" ca="1" si="262"/>
        <v>6</v>
      </c>
      <c r="K5613" s="7">
        <f t="shared" ca="1" si="263"/>
        <v>6</v>
      </c>
      <c r="M5613">
        <v>7.57</v>
      </c>
      <c r="N5613">
        <v>7.57</v>
      </c>
      <c r="O5613">
        <v>7.57</v>
      </c>
      <c r="P5613">
        <v>10.44</v>
      </c>
      <c r="Q5613">
        <v>10.44</v>
      </c>
      <c r="R5613">
        <v>10.44</v>
      </c>
      <c r="S5613">
        <v>1</v>
      </c>
      <c r="T5613" s="1" t="s">
        <v>75</v>
      </c>
      <c r="U5613">
        <v>6</v>
      </c>
      <c r="V5613" t="s">
        <v>3756</v>
      </c>
      <c r="Y5613" s="1" t="s">
        <v>76</v>
      </c>
      <c r="Z5613">
        <v>4</v>
      </c>
      <c r="AA5613" t="s">
        <v>76</v>
      </c>
      <c r="AD5613">
        <v>3</v>
      </c>
      <c r="AF5613" t="s">
        <v>88</v>
      </c>
      <c r="AG5613" s="2">
        <v>40896</v>
      </c>
      <c r="AH5613" t="s">
        <v>77</v>
      </c>
      <c r="AM5613">
        <v>2</v>
      </c>
      <c r="AN5613" s="1" t="s">
        <v>89</v>
      </c>
      <c r="AO5613">
        <v>0</v>
      </c>
      <c r="AP5613" s="1" t="s">
        <v>89</v>
      </c>
      <c r="AQ5613">
        <v>2073</v>
      </c>
      <c r="AR5613" s="1" t="s">
        <v>7888</v>
      </c>
      <c r="AS5613">
        <v>12413</v>
      </c>
      <c r="AT5613" s="1" t="s">
        <v>7889</v>
      </c>
      <c r="AU5613">
        <v>10.44</v>
      </c>
      <c r="AV5613">
        <v>10.44</v>
      </c>
      <c r="AW5613">
        <v>10.44</v>
      </c>
      <c r="AX5613">
        <v>10.44</v>
      </c>
      <c r="BA5613" s="2">
        <v>39701</v>
      </c>
      <c r="BD5613">
        <v>3</v>
      </c>
      <c r="BG5613" t="s">
        <v>77</v>
      </c>
      <c r="BI5613" t="s">
        <v>77</v>
      </c>
      <c r="BJ5613">
        <v>10.44</v>
      </c>
      <c r="BK5613">
        <v>10.44</v>
      </c>
      <c r="BL5613" s="2">
        <v>43074</v>
      </c>
      <c r="BM5613">
        <v>10.44</v>
      </c>
      <c r="BT5613">
        <v>7.57</v>
      </c>
      <c r="BU5613" s="2">
        <v>43076</v>
      </c>
      <c r="BV5613">
        <v>7.57</v>
      </c>
      <c r="BW5613">
        <v>7.57</v>
      </c>
      <c r="BX5613" t="s">
        <v>78</v>
      </c>
      <c r="BY5613" t="s">
        <v>9</v>
      </c>
      <c r="BZ5613" t="s">
        <v>9</v>
      </c>
      <c r="CA5613">
        <v>27.49</v>
      </c>
      <c r="CB5613" t="s">
        <v>79</v>
      </c>
      <c r="CD5613" s="2">
        <v>41001</v>
      </c>
      <c r="CI5613" s="1" t="s">
        <v>80</v>
      </c>
    </row>
    <row r="5614" spans="1:87" x14ac:dyDescent="0.25">
      <c r="A5614">
        <v>888024</v>
      </c>
      <c r="B5614" s="1" t="s">
        <v>8674</v>
      </c>
      <c r="C5614">
        <v>709</v>
      </c>
      <c r="D5614" t="s">
        <v>656</v>
      </c>
      <c r="E5614">
        <v>5.74</v>
      </c>
      <c r="F5614">
        <v>1</v>
      </c>
      <c r="G5614">
        <f t="shared" si="261"/>
        <v>5.74</v>
      </c>
      <c r="H5614" s="2">
        <v>43166</v>
      </c>
      <c r="I5614" s="2">
        <v>43165</v>
      </c>
      <c r="J5614" s="7">
        <f t="shared" ca="1" si="262"/>
        <v>3</v>
      </c>
      <c r="K5614" s="7">
        <f t="shared" ca="1" si="263"/>
        <v>3</v>
      </c>
      <c r="M5614">
        <v>4.16</v>
      </c>
      <c r="N5614">
        <v>4.16</v>
      </c>
      <c r="O5614">
        <v>4.16</v>
      </c>
      <c r="P5614">
        <v>5.74</v>
      </c>
      <c r="Q5614">
        <v>5.74</v>
      </c>
      <c r="R5614">
        <v>5.74</v>
      </c>
      <c r="S5614">
        <v>1</v>
      </c>
      <c r="T5614" s="1" t="s">
        <v>75</v>
      </c>
      <c r="U5614">
        <v>6</v>
      </c>
      <c r="V5614" t="s">
        <v>3756</v>
      </c>
      <c r="Y5614" s="1" t="s">
        <v>76</v>
      </c>
      <c r="Z5614">
        <v>4</v>
      </c>
      <c r="AA5614" t="s">
        <v>76</v>
      </c>
      <c r="AD5614">
        <v>8</v>
      </c>
      <c r="AF5614" t="s">
        <v>88</v>
      </c>
      <c r="AG5614" s="2">
        <v>40896</v>
      </c>
      <c r="AH5614" t="s">
        <v>77</v>
      </c>
      <c r="AM5614">
        <v>2</v>
      </c>
      <c r="AN5614" s="1" t="s">
        <v>89</v>
      </c>
      <c r="AO5614">
        <v>0</v>
      </c>
      <c r="AP5614" s="1" t="s">
        <v>89</v>
      </c>
      <c r="AQ5614">
        <v>2069</v>
      </c>
      <c r="AR5614" s="1" t="s">
        <v>8675</v>
      </c>
      <c r="AS5614">
        <v>3079</v>
      </c>
      <c r="AT5614" s="1" t="s">
        <v>8676</v>
      </c>
      <c r="AU5614">
        <v>5.74</v>
      </c>
      <c r="AV5614">
        <v>5.74</v>
      </c>
      <c r="AW5614">
        <v>5.74</v>
      </c>
      <c r="AX5614">
        <v>5.74</v>
      </c>
      <c r="BA5614" s="2">
        <v>39105</v>
      </c>
      <c r="BD5614">
        <v>8</v>
      </c>
      <c r="BG5614" t="s">
        <v>77</v>
      </c>
      <c r="BI5614" t="s">
        <v>77</v>
      </c>
      <c r="BJ5614">
        <v>5.74</v>
      </c>
      <c r="BK5614">
        <v>5.74</v>
      </c>
      <c r="BL5614" s="2">
        <v>43165</v>
      </c>
      <c r="BM5614">
        <v>5.74</v>
      </c>
      <c r="BT5614">
        <v>4.16</v>
      </c>
      <c r="BU5614" s="2">
        <v>43166</v>
      </c>
      <c r="BV5614">
        <v>4.16</v>
      </c>
      <c r="BW5614">
        <v>4.16</v>
      </c>
      <c r="BX5614" t="s">
        <v>78</v>
      </c>
      <c r="BY5614" t="s">
        <v>9</v>
      </c>
      <c r="BZ5614" t="s">
        <v>9</v>
      </c>
      <c r="CA5614">
        <v>27.53</v>
      </c>
      <c r="CB5614" t="s">
        <v>79</v>
      </c>
      <c r="CD5614" s="2">
        <v>41001</v>
      </c>
      <c r="CI5614" s="1" t="s">
        <v>80</v>
      </c>
    </row>
    <row r="5615" spans="1:87" x14ac:dyDescent="0.25">
      <c r="A5615">
        <v>888065</v>
      </c>
      <c r="B5615" t="s">
        <v>8677</v>
      </c>
      <c r="C5615">
        <v>756</v>
      </c>
      <c r="D5615" s="1" t="s">
        <v>4018</v>
      </c>
      <c r="E5615">
        <v>17.98</v>
      </c>
      <c r="F5615">
        <v>1</v>
      </c>
      <c r="G5615">
        <f t="shared" si="261"/>
        <v>17.98</v>
      </c>
      <c r="H5615" s="2">
        <v>43175</v>
      </c>
      <c r="I5615" s="2">
        <v>43175</v>
      </c>
      <c r="J5615" s="7">
        <f t="shared" ca="1" si="262"/>
        <v>3</v>
      </c>
      <c r="K5615" s="7">
        <f t="shared" ca="1" si="263"/>
        <v>3</v>
      </c>
      <c r="M5615">
        <v>13.03</v>
      </c>
      <c r="N5615">
        <v>13.03</v>
      </c>
      <c r="O5615">
        <v>13.03</v>
      </c>
      <c r="P5615">
        <v>17.98</v>
      </c>
      <c r="Q5615">
        <v>17.98</v>
      </c>
      <c r="R5615">
        <v>17.98</v>
      </c>
      <c r="S5615">
        <v>1</v>
      </c>
      <c r="T5615" s="1" t="s">
        <v>75</v>
      </c>
      <c r="Y5615" s="1" t="s">
        <v>76</v>
      </c>
      <c r="Z5615">
        <v>4</v>
      </c>
      <c r="AA5615" t="s">
        <v>76</v>
      </c>
      <c r="AD5615">
        <v>11</v>
      </c>
      <c r="AF5615" t="s">
        <v>88</v>
      </c>
      <c r="AG5615" s="2">
        <v>40896</v>
      </c>
      <c r="AH5615" t="s">
        <v>77</v>
      </c>
      <c r="AM5615">
        <v>2</v>
      </c>
      <c r="AN5615" s="1" t="s">
        <v>89</v>
      </c>
      <c r="AO5615">
        <v>0</v>
      </c>
      <c r="AP5615" s="1" t="s">
        <v>89</v>
      </c>
      <c r="AS5615">
        <v>8004</v>
      </c>
      <c r="AT5615" t="s">
        <v>8678</v>
      </c>
      <c r="AV5615">
        <v>0</v>
      </c>
      <c r="AX5615">
        <v>17.98</v>
      </c>
      <c r="AY5615">
        <v>17.98</v>
      </c>
      <c r="BA5615" s="2">
        <v>39105</v>
      </c>
      <c r="BD5615">
        <v>11</v>
      </c>
      <c r="BG5615" t="s">
        <v>77</v>
      </c>
      <c r="BI5615" t="s">
        <v>77</v>
      </c>
      <c r="BJ5615">
        <v>17.98</v>
      </c>
      <c r="BK5615">
        <v>17.98</v>
      </c>
      <c r="BL5615" s="2">
        <v>43175</v>
      </c>
      <c r="BM5615">
        <v>17.98</v>
      </c>
      <c r="BT5615">
        <v>13.03</v>
      </c>
      <c r="BU5615" s="2">
        <v>43175</v>
      </c>
      <c r="BV5615">
        <v>13.03</v>
      </c>
      <c r="BW5615">
        <v>13.03</v>
      </c>
      <c r="BX5615" t="s">
        <v>78</v>
      </c>
      <c r="BY5615" t="s">
        <v>9</v>
      </c>
      <c r="BZ5615" t="s">
        <v>9</v>
      </c>
      <c r="CA5615">
        <v>27.53</v>
      </c>
      <c r="CB5615" t="s">
        <v>79</v>
      </c>
      <c r="CD5615" s="2">
        <v>41001</v>
      </c>
      <c r="CI5615" s="1" t="s">
        <v>80</v>
      </c>
    </row>
    <row r="5616" spans="1:87" x14ac:dyDescent="0.25">
      <c r="A5616">
        <v>888537</v>
      </c>
      <c r="B5616" s="1" t="s">
        <v>8679</v>
      </c>
      <c r="C5616">
        <v>111</v>
      </c>
      <c r="D5616" t="s">
        <v>405</v>
      </c>
      <c r="E5616">
        <v>7.95</v>
      </c>
      <c r="F5616">
        <v>6</v>
      </c>
      <c r="G5616">
        <f t="shared" si="261"/>
        <v>47.7</v>
      </c>
      <c r="H5616" s="2">
        <v>43195</v>
      </c>
      <c r="I5616" s="2">
        <v>43211</v>
      </c>
      <c r="J5616" s="7">
        <f t="shared" ca="1" si="262"/>
        <v>2</v>
      </c>
      <c r="K5616" s="7">
        <f t="shared" ca="1" si="263"/>
        <v>2</v>
      </c>
      <c r="M5616">
        <v>5.42</v>
      </c>
      <c r="N5616">
        <v>5.3</v>
      </c>
      <c r="O5616">
        <v>5.42</v>
      </c>
      <c r="P5616">
        <v>7.95</v>
      </c>
      <c r="Q5616">
        <v>7.95</v>
      </c>
      <c r="R5616">
        <v>7.95</v>
      </c>
      <c r="S5616">
        <v>1</v>
      </c>
      <c r="T5616" s="1" t="s">
        <v>75</v>
      </c>
      <c r="U5616">
        <v>1</v>
      </c>
      <c r="V5616" s="1" t="s">
        <v>213</v>
      </c>
      <c r="Y5616" s="1" t="s">
        <v>76</v>
      </c>
      <c r="Z5616">
        <v>4</v>
      </c>
      <c r="AA5616" t="s">
        <v>76</v>
      </c>
      <c r="AD5616">
        <v>9.02</v>
      </c>
      <c r="AG5616" s="2">
        <v>40896</v>
      </c>
      <c r="AH5616" t="s">
        <v>77</v>
      </c>
      <c r="AK5616">
        <v>0</v>
      </c>
      <c r="AM5616">
        <v>3</v>
      </c>
      <c r="AN5616" s="1" t="s">
        <v>138</v>
      </c>
      <c r="AO5616">
        <v>0</v>
      </c>
      <c r="AP5616" s="1" t="s">
        <v>182</v>
      </c>
      <c r="BA5616" s="2">
        <v>39105</v>
      </c>
      <c r="BD5616">
        <v>9.02</v>
      </c>
      <c r="BG5616" t="s">
        <v>77</v>
      </c>
      <c r="BI5616" t="s">
        <v>77</v>
      </c>
      <c r="BJ5616">
        <v>7.95</v>
      </c>
      <c r="BK5616">
        <v>7.95</v>
      </c>
      <c r="BL5616" s="2">
        <v>43211</v>
      </c>
      <c r="BM5616">
        <v>7.95</v>
      </c>
      <c r="BT5616">
        <v>5.42</v>
      </c>
      <c r="BU5616" s="2">
        <v>43195</v>
      </c>
      <c r="BV5616">
        <v>5.3</v>
      </c>
      <c r="BW5616">
        <v>5.42</v>
      </c>
      <c r="BX5616" t="s">
        <v>78</v>
      </c>
      <c r="BY5616" t="s">
        <v>9</v>
      </c>
      <c r="BZ5616" t="s">
        <v>9</v>
      </c>
      <c r="CA5616">
        <v>33.33</v>
      </c>
      <c r="CB5616" t="s">
        <v>79</v>
      </c>
      <c r="CD5616" s="2">
        <v>41001</v>
      </c>
      <c r="CI5616" s="1" t="s">
        <v>80</v>
      </c>
    </row>
    <row r="5617" spans="1:87" x14ac:dyDescent="0.25">
      <c r="A5617">
        <v>888685</v>
      </c>
      <c r="B5617" s="1" t="s">
        <v>8681</v>
      </c>
      <c r="C5617">
        <v>15</v>
      </c>
      <c r="D5617" s="1" t="s">
        <v>4100</v>
      </c>
      <c r="E5617">
        <v>2.2000000000000002</v>
      </c>
      <c r="F5617">
        <v>1</v>
      </c>
      <c r="G5617">
        <f t="shared" si="261"/>
        <v>2.2000000000000002</v>
      </c>
      <c r="H5617" s="2">
        <v>43118</v>
      </c>
      <c r="I5617" s="2">
        <v>43118</v>
      </c>
      <c r="J5617" s="7">
        <f t="shared" ca="1" si="262"/>
        <v>5</v>
      </c>
      <c r="K5617" s="7">
        <f t="shared" ca="1" si="263"/>
        <v>5</v>
      </c>
      <c r="M5617">
        <v>1.6</v>
      </c>
      <c r="N5617">
        <v>1.6</v>
      </c>
      <c r="O5617">
        <v>1.6</v>
      </c>
      <c r="P5617">
        <v>2.2000000000000002</v>
      </c>
      <c r="Q5617">
        <v>2.2000000000000002</v>
      </c>
      <c r="R5617">
        <v>2.2000000000000002</v>
      </c>
      <c r="S5617">
        <v>1</v>
      </c>
      <c r="T5617" s="1" t="s">
        <v>75</v>
      </c>
      <c r="Y5617" s="1" t="s">
        <v>76</v>
      </c>
      <c r="Z5617">
        <v>4</v>
      </c>
      <c r="AA5617" t="s">
        <v>76</v>
      </c>
      <c r="AD5617">
        <v>1.5</v>
      </c>
      <c r="AF5617" t="s">
        <v>88</v>
      </c>
      <c r="AG5617" s="2">
        <v>40896</v>
      </c>
      <c r="AH5617" t="s">
        <v>77</v>
      </c>
      <c r="AM5617">
        <v>2</v>
      </c>
      <c r="AN5617" s="1" t="s">
        <v>89</v>
      </c>
      <c r="AO5617">
        <v>0</v>
      </c>
      <c r="AP5617" s="1" t="s">
        <v>89</v>
      </c>
      <c r="AS5617">
        <v>11940</v>
      </c>
      <c r="AT5617" s="1" t="s">
        <v>8682</v>
      </c>
      <c r="AV5617">
        <v>0</v>
      </c>
      <c r="AX5617">
        <v>2.2000000000000002</v>
      </c>
      <c r="AY5617">
        <v>2.2000000000000002</v>
      </c>
      <c r="BA5617" s="2">
        <v>39105</v>
      </c>
      <c r="BD5617">
        <v>1.5</v>
      </c>
      <c r="BG5617" t="s">
        <v>77</v>
      </c>
      <c r="BI5617" t="s">
        <v>77</v>
      </c>
      <c r="BJ5617">
        <v>2.2000000000000002</v>
      </c>
      <c r="BK5617">
        <v>2.2000000000000002</v>
      </c>
      <c r="BL5617" s="2">
        <v>43118</v>
      </c>
      <c r="BM5617">
        <v>2.2000000000000002</v>
      </c>
      <c r="BT5617">
        <v>1.6</v>
      </c>
      <c r="BU5617" s="2">
        <v>43118</v>
      </c>
      <c r="BV5617">
        <v>1.6</v>
      </c>
      <c r="BW5617">
        <v>1.6</v>
      </c>
      <c r="BX5617" t="s">
        <v>78</v>
      </c>
      <c r="BY5617" t="s">
        <v>9</v>
      </c>
      <c r="BZ5617" t="s">
        <v>9</v>
      </c>
      <c r="CA5617">
        <v>27.27</v>
      </c>
      <c r="CB5617" t="s">
        <v>79</v>
      </c>
      <c r="CD5617" s="2">
        <v>41001</v>
      </c>
      <c r="CI5617" s="1" t="s">
        <v>80</v>
      </c>
    </row>
    <row r="5618" spans="1:87" x14ac:dyDescent="0.25">
      <c r="A5618">
        <v>888768</v>
      </c>
      <c r="B5618" s="1" t="s">
        <v>8683</v>
      </c>
      <c r="C5618">
        <v>1199</v>
      </c>
      <c r="D5618" s="1" t="s">
        <v>3768</v>
      </c>
      <c r="E5618">
        <v>67.13</v>
      </c>
      <c r="F5618">
        <v>1</v>
      </c>
      <c r="G5618">
        <f t="shared" si="261"/>
        <v>67.13</v>
      </c>
      <c r="H5618" s="2">
        <v>43150</v>
      </c>
      <c r="I5618" s="2">
        <v>43148</v>
      </c>
      <c r="J5618" s="7">
        <f t="shared" ca="1" si="262"/>
        <v>4</v>
      </c>
      <c r="K5618" s="7">
        <f t="shared" ca="1" si="263"/>
        <v>4</v>
      </c>
      <c r="M5618">
        <v>48.63</v>
      </c>
      <c r="N5618">
        <v>48.63</v>
      </c>
      <c r="O5618">
        <v>48.63</v>
      </c>
      <c r="P5618">
        <v>67.13</v>
      </c>
      <c r="Q5618">
        <v>67.13</v>
      </c>
      <c r="R5618">
        <v>67.13</v>
      </c>
      <c r="S5618">
        <v>1</v>
      </c>
      <c r="T5618" s="1" t="s">
        <v>75</v>
      </c>
      <c r="Y5618" s="1" t="s">
        <v>76</v>
      </c>
      <c r="Z5618">
        <v>4</v>
      </c>
      <c r="AA5618" t="s">
        <v>76</v>
      </c>
      <c r="AD5618">
        <v>2</v>
      </c>
      <c r="AF5618" t="s">
        <v>88</v>
      </c>
      <c r="AG5618" s="2">
        <v>40896</v>
      </c>
      <c r="AH5618" t="s">
        <v>77</v>
      </c>
      <c r="AM5618">
        <v>2</v>
      </c>
      <c r="AN5618" s="1" t="s">
        <v>89</v>
      </c>
      <c r="AO5618">
        <v>0</v>
      </c>
      <c r="AP5618" s="1" t="s">
        <v>89</v>
      </c>
      <c r="AS5618">
        <v>10397</v>
      </c>
      <c r="AT5618" s="1" t="s">
        <v>8684</v>
      </c>
      <c r="AV5618">
        <v>0</v>
      </c>
      <c r="AX5618">
        <v>0</v>
      </c>
      <c r="AZ5618">
        <v>36</v>
      </c>
      <c r="BA5618" s="2">
        <v>39105</v>
      </c>
      <c r="BD5618">
        <v>2</v>
      </c>
      <c r="BG5618" t="s">
        <v>77</v>
      </c>
      <c r="BI5618" t="s">
        <v>77</v>
      </c>
      <c r="BJ5618">
        <v>67.13</v>
      </c>
      <c r="BK5618">
        <v>67.13</v>
      </c>
      <c r="BL5618" s="2">
        <v>43148</v>
      </c>
      <c r="BM5618">
        <v>67.13</v>
      </c>
      <c r="BT5618">
        <v>48.63</v>
      </c>
      <c r="BU5618" s="2">
        <v>43150</v>
      </c>
      <c r="BV5618">
        <v>48.63</v>
      </c>
      <c r="BW5618">
        <v>48.63</v>
      </c>
      <c r="BX5618" t="s">
        <v>78</v>
      </c>
      <c r="BY5618" t="s">
        <v>9</v>
      </c>
      <c r="BZ5618" t="s">
        <v>9</v>
      </c>
      <c r="CA5618">
        <v>27.56</v>
      </c>
      <c r="CB5618" t="s">
        <v>79</v>
      </c>
      <c r="CD5618" s="2">
        <v>41001</v>
      </c>
      <c r="CI5618" s="1" t="s">
        <v>80</v>
      </c>
    </row>
    <row r="5619" spans="1:87" x14ac:dyDescent="0.25">
      <c r="A5619">
        <v>889881</v>
      </c>
      <c r="B5619" s="1" t="s">
        <v>8685</v>
      </c>
      <c r="C5619">
        <v>346</v>
      </c>
      <c r="D5619" t="s">
        <v>4166</v>
      </c>
      <c r="E5619">
        <v>105.78</v>
      </c>
      <c r="F5619">
        <v>1</v>
      </c>
      <c r="G5619">
        <f t="shared" si="261"/>
        <v>105.78</v>
      </c>
      <c r="H5619" s="2">
        <v>43200</v>
      </c>
      <c r="I5619" s="2">
        <v>43200</v>
      </c>
      <c r="J5619" s="7">
        <f t="shared" ca="1" si="262"/>
        <v>2</v>
      </c>
      <c r="K5619" s="7">
        <f t="shared" ca="1" si="263"/>
        <v>2</v>
      </c>
      <c r="M5619">
        <v>76.64</v>
      </c>
      <c r="N5619">
        <v>76.64</v>
      </c>
      <c r="O5619">
        <v>76.64</v>
      </c>
      <c r="P5619">
        <v>105.78</v>
      </c>
      <c r="Q5619">
        <v>105.78</v>
      </c>
      <c r="R5619">
        <v>105.78</v>
      </c>
      <c r="S5619">
        <v>1</v>
      </c>
      <c r="T5619" s="1" t="s">
        <v>75</v>
      </c>
      <c r="Y5619" s="1" t="s">
        <v>76</v>
      </c>
      <c r="Z5619">
        <v>4</v>
      </c>
      <c r="AA5619" t="s">
        <v>76</v>
      </c>
      <c r="AD5619">
        <v>0</v>
      </c>
      <c r="AH5619" t="s">
        <v>77</v>
      </c>
      <c r="AM5619">
        <v>2</v>
      </c>
      <c r="AN5619" s="1" t="s">
        <v>89</v>
      </c>
      <c r="AO5619">
        <v>0</v>
      </c>
      <c r="AP5619" s="1" t="s">
        <v>89</v>
      </c>
      <c r="AQ5619">
        <v>3548</v>
      </c>
      <c r="AR5619" s="1" t="s">
        <v>8686</v>
      </c>
      <c r="AS5619">
        <v>16502</v>
      </c>
      <c r="AT5619" s="1" t="s">
        <v>8687</v>
      </c>
      <c r="AU5619">
        <v>105.78</v>
      </c>
      <c r="AV5619">
        <v>105.78</v>
      </c>
      <c r="AW5619">
        <v>105.78</v>
      </c>
      <c r="AX5619">
        <v>105.78</v>
      </c>
      <c r="AY5619">
        <v>105.78</v>
      </c>
      <c r="BA5619" s="2">
        <v>43161</v>
      </c>
      <c r="BD5619">
        <v>0</v>
      </c>
      <c r="BG5619" t="s">
        <v>77</v>
      </c>
      <c r="BI5619" t="s">
        <v>77</v>
      </c>
      <c r="BJ5619">
        <v>105.78</v>
      </c>
      <c r="BK5619">
        <v>105.78</v>
      </c>
      <c r="BL5619" s="2">
        <v>43200</v>
      </c>
      <c r="BM5619">
        <v>105.78</v>
      </c>
      <c r="BT5619">
        <v>76.64</v>
      </c>
      <c r="BU5619" s="2">
        <v>43200</v>
      </c>
      <c r="BV5619">
        <v>76.64</v>
      </c>
      <c r="BW5619">
        <v>76.64</v>
      </c>
      <c r="BX5619" t="s">
        <v>78</v>
      </c>
      <c r="BY5619" t="s">
        <v>9</v>
      </c>
      <c r="BZ5619" t="s">
        <v>9</v>
      </c>
      <c r="CA5619">
        <v>27.55</v>
      </c>
      <c r="CB5619" t="s">
        <v>79</v>
      </c>
      <c r="CD5619" s="2">
        <v>41001</v>
      </c>
      <c r="CI5619" s="1" t="s">
        <v>80</v>
      </c>
    </row>
    <row r="5620" spans="1:87" x14ac:dyDescent="0.25">
      <c r="A5620">
        <v>891168</v>
      </c>
      <c r="B5620" s="1" t="s">
        <v>8688</v>
      </c>
      <c r="C5620">
        <v>18</v>
      </c>
      <c r="D5620" s="1" t="s">
        <v>3775</v>
      </c>
      <c r="E5620">
        <v>21.54</v>
      </c>
      <c r="F5620">
        <v>2</v>
      </c>
      <c r="G5620">
        <f t="shared" si="261"/>
        <v>43.08</v>
      </c>
      <c r="H5620" s="2">
        <v>43222</v>
      </c>
      <c r="I5620" s="2">
        <v>43222</v>
      </c>
      <c r="J5620" s="7">
        <f t="shared" ca="1" si="262"/>
        <v>1</v>
      </c>
      <c r="K5620" s="7">
        <f t="shared" ca="1" si="263"/>
        <v>1</v>
      </c>
      <c r="M5620">
        <v>15.61</v>
      </c>
      <c r="N5620">
        <v>15.61</v>
      </c>
      <c r="O5620">
        <v>15.61</v>
      </c>
      <c r="P5620">
        <v>21.54</v>
      </c>
      <c r="Q5620">
        <v>21.54</v>
      </c>
      <c r="R5620">
        <v>21.54</v>
      </c>
      <c r="S5620">
        <v>1</v>
      </c>
      <c r="T5620" s="1" t="s">
        <v>75</v>
      </c>
      <c r="Y5620" s="1" t="s">
        <v>76</v>
      </c>
      <c r="Z5620">
        <v>4</v>
      </c>
      <c r="AA5620" t="s">
        <v>76</v>
      </c>
      <c r="AD5620">
        <v>44.57</v>
      </c>
      <c r="AE5620">
        <v>20</v>
      </c>
      <c r="AF5620" t="s">
        <v>265</v>
      </c>
      <c r="AG5620" s="2">
        <v>40896</v>
      </c>
      <c r="AH5620" t="s">
        <v>77</v>
      </c>
      <c r="AM5620">
        <v>2</v>
      </c>
      <c r="AN5620" s="1" t="s">
        <v>89</v>
      </c>
      <c r="AO5620">
        <v>0</v>
      </c>
      <c r="AP5620" s="1" t="s">
        <v>89</v>
      </c>
      <c r="AQ5620">
        <v>465</v>
      </c>
      <c r="AR5620" s="1" t="s">
        <v>8689</v>
      </c>
      <c r="AS5620">
        <v>8472</v>
      </c>
      <c r="AT5620" s="1" t="s">
        <v>8690</v>
      </c>
      <c r="AU5620">
        <v>21.54</v>
      </c>
      <c r="AV5620">
        <v>21.54</v>
      </c>
      <c r="AW5620">
        <v>21.54</v>
      </c>
      <c r="AX5620">
        <v>21.54</v>
      </c>
      <c r="AY5620">
        <v>21.54</v>
      </c>
      <c r="BA5620" s="2">
        <v>39105</v>
      </c>
      <c r="BC5620">
        <v>20</v>
      </c>
      <c r="BD5620">
        <v>44.57</v>
      </c>
      <c r="BG5620" t="s">
        <v>77</v>
      </c>
      <c r="BI5620" t="s">
        <v>77</v>
      </c>
      <c r="BJ5620">
        <v>21.54</v>
      </c>
      <c r="BK5620">
        <v>21.54</v>
      </c>
      <c r="BL5620" s="2">
        <v>43222</v>
      </c>
      <c r="BM5620">
        <v>21.54</v>
      </c>
      <c r="BT5620">
        <v>15.61</v>
      </c>
      <c r="BU5620" s="2">
        <v>43222</v>
      </c>
      <c r="BV5620">
        <v>15.61</v>
      </c>
      <c r="BW5620">
        <v>15.61</v>
      </c>
      <c r="BX5620" t="s">
        <v>78</v>
      </c>
      <c r="BY5620" t="s">
        <v>9</v>
      </c>
      <c r="BZ5620" t="s">
        <v>9</v>
      </c>
      <c r="CA5620">
        <v>27.53</v>
      </c>
      <c r="CB5620" t="s">
        <v>79</v>
      </c>
      <c r="CD5620" s="2">
        <v>41001</v>
      </c>
      <c r="CI5620" s="1" t="s">
        <v>80</v>
      </c>
    </row>
    <row r="5621" spans="1:87" x14ac:dyDescent="0.25">
      <c r="A5621">
        <v>891218</v>
      </c>
      <c r="B5621" s="1" t="s">
        <v>8691</v>
      </c>
      <c r="C5621">
        <v>18</v>
      </c>
      <c r="D5621" s="1" t="s">
        <v>3775</v>
      </c>
      <c r="E5621">
        <v>43.1</v>
      </c>
      <c r="F5621">
        <v>1</v>
      </c>
      <c r="G5621">
        <f t="shared" si="261"/>
        <v>43.1</v>
      </c>
      <c r="H5621" s="2">
        <v>43223</v>
      </c>
      <c r="I5621" s="2">
        <v>43223</v>
      </c>
      <c r="J5621" s="7">
        <f t="shared" ca="1" si="262"/>
        <v>1</v>
      </c>
      <c r="K5621" s="7">
        <f t="shared" ca="1" si="263"/>
        <v>1</v>
      </c>
      <c r="M5621">
        <v>31.23</v>
      </c>
      <c r="N5621">
        <v>31.23</v>
      </c>
      <c r="O5621">
        <v>31.23</v>
      </c>
      <c r="P5621">
        <v>43.1</v>
      </c>
      <c r="Q5621">
        <v>43.1</v>
      </c>
      <c r="R5621">
        <v>43.1</v>
      </c>
      <c r="S5621">
        <v>1</v>
      </c>
      <c r="T5621" s="1" t="s">
        <v>75</v>
      </c>
      <c r="Y5621" s="1" t="s">
        <v>76</v>
      </c>
      <c r="Z5621">
        <v>4</v>
      </c>
      <c r="AA5621" t="s">
        <v>76</v>
      </c>
      <c r="AD5621">
        <v>24</v>
      </c>
      <c r="AE5621">
        <v>15</v>
      </c>
      <c r="AF5621" t="s">
        <v>88</v>
      </c>
      <c r="AH5621" t="s">
        <v>77</v>
      </c>
      <c r="AM5621">
        <v>2</v>
      </c>
      <c r="AN5621" s="1" t="s">
        <v>89</v>
      </c>
      <c r="AO5621">
        <v>0</v>
      </c>
      <c r="AP5621" s="1" t="s">
        <v>89</v>
      </c>
      <c r="AQ5621">
        <v>4017</v>
      </c>
      <c r="AR5621" s="1" t="s">
        <v>8692</v>
      </c>
      <c r="AS5621">
        <v>24669</v>
      </c>
      <c r="AT5621" s="1" t="s">
        <v>8693</v>
      </c>
      <c r="AU5621">
        <v>43.1</v>
      </c>
      <c r="AV5621">
        <v>43.1</v>
      </c>
      <c r="AW5621">
        <v>43.1</v>
      </c>
      <c r="AX5621">
        <v>43.1</v>
      </c>
      <c r="AY5621">
        <v>43.1</v>
      </c>
      <c r="BA5621" s="2">
        <v>42782</v>
      </c>
      <c r="BC5621">
        <v>15</v>
      </c>
      <c r="BD5621">
        <v>24</v>
      </c>
      <c r="BG5621" t="s">
        <v>77</v>
      </c>
      <c r="BI5621" t="s">
        <v>77</v>
      </c>
      <c r="BJ5621">
        <v>43.1</v>
      </c>
      <c r="BK5621">
        <v>43.1</v>
      </c>
      <c r="BL5621" s="2">
        <v>43223</v>
      </c>
      <c r="BM5621">
        <v>43.1</v>
      </c>
      <c r="BT5621">
        <v>31.23</v>
      </c>
      <c r="BU5621" s="2">
        <v>43223</v>
      </c>
      <c r="BV5621">
        <v>31.23</v>
      </c>
      <c r="BW5621">
        <v>31.23</v>
      </c>
      <c r="BX5621" t="s">
        <v>78</v>
      </c>
      <c r="BY5621" t="s">
        <v>9</v>
      </c>
      <c r="BZ5621" t="s">
        <v>9</v>
      </c>
      <c r="CA5621">
        <v>27.54</v>
      </c>
      <c r="CB5621" t="s">
        <v>79</v>
      </c>
      <c r="CD5621" s="2">
        <v>41001</v>
      </c>
      <c r="CI5621" s="1" t="s">
        <v>80</v>
      </c>
    </row>
    <row r="5622" spans="1:87" x14ac:dyDescent="0.25">
      <c r="A5622">
        <v>891291</v>
      </c>
      <c r="B5622" s="1" t="s">
        <v>8694</v>
      </c>
      <c r="C5622">
        <v>18</v>
      </c>
      <c r="D5622" s="1" t="s">
        <v>3775</v>
      </c>
      <c r="E5622">
        <v>32.33</v>
      </c>
      <c r="F5622">
        <v>1</v>
      </c>
      <c r="G5622">
        <f t="shared" si="261"/>
        <v>32.33</v>
      </c>
      <c r="H5622" s="2">
        <v>43142</v>
      </c>
      <c r="I5622" s="2">
        <v>43142</v>
      </c>
      <c r="J5622" s="7">
        <f t="shared" ca="1" si="262"/>
        <v>4</v>
      </c>
      <c r="K5622" s="7">
        <f t="shared" ca="1" si="263"/>
        <v>4</v>
      </c>
      <c r="M5622">
        <v>23.42</v>
      </c>
      <c r="N5622">
        <v>23.42</v>
      </c>
      <c r="O5622">
        <v>31.23</v>
      </c>
      <c r="P5622">
        <v>32.33</v>
      </c>
      <c r="Q5622">
        <v>32.33</v>
      </c>
      <c r="R5622">
        <v>32.33</v>
      </c>
      <c r="S5622">
        <v>1</v>
      </c>
      <c r="T5622" s="1" t="s">
        <v>75</v>
      </c>
      <c r="W5622">
        <v>1</v>
      </c>
      <c r="X5622" s="1" t="s">
        <v>131</v>
      </c>
      <c r="Y5622" s="1" t="s">
        <v>76</v>
      </c>
      <c r="Z5622">
        <v>4</v>
      </c>
      <c r="AA5622" t="s">
        <v>76</v>
      </c>
      <c r="AD5622">
        <v>0.56999999999999995</v>
      </c>
      <c r="AF5622" t="s">
        <v>85</v>
      </c>
      <c r="AG5622" s="2">
        <v>40896</v>
      </c>
      <c r="AH5622" t="s">
        <v>77</v>
      </c>
      <c r="AM5622">
        <v>2</v>
      </c>
      <c r="AN5622" s="1" t="s">
        <v>89</v>
      </c>
      <c r="AO5622">
        <v>0</v>
      </c>
      <c r="AP5622" s="1" t="s">
        <v>89</v>
      </c>
      <c r="AQ5622">
        <v>466</v>
      </c>
      <c r="AR5622" s="1" t="s">
        <v>8695</v>
      </c>
      <c r="AS5622">
        <v>8478</v>
      </c>
      <c r="AT5622" s="1" t="s">
        <v>8696</v>
      </c>
      <c r="AU5622">
        <v>32.33</v>
      </c>
      <c r="AV5622">
        <v>32.33</v>
      </c>
      <c r="AW5622">
        <v>32.33</v>
      </c>
      <c r="AX5622">
        <v>32.33</v>
      </c>
      <c r="AY5622">
        <v>32.33</v>
      </c>
      <c r="BA5622" s="2">
        <v>39105</v>
      </c>
      <c r="BD5622">
        <v>0.56999999999999995</v>
      </c>
      <c r="BG5622" t="s">
        <v>77</v>
      </c>
      <c r="BI5622" t="s">
        <v>77</v>
      </c>
      <c r="BJ5622">
        <v>32.33</v>
      </c>
      <c r="BK5622">
        <v>32.33</v>
      </c>
      <c r="BL5622" s="2">
        <v>43142</v>
      </c>
      <c r="BM5622">
        <v>32.33</v>
      </c>
      <c r="BT5622">
        <v>23.42</v>
      </c>
      <c r="BU5622" s="2">
        <v>43142</v>
      </c>
      <c r="BV5622">
        <v>23.42</v>
      </c>
      <c r="BW5622">
        <v>31.23</v>
      </c>
      <c r="BX5622" t="s">
        <v>78</v>
      </c>
      <c r="BY5622" t="s">
        <v>9</v>
      </c>
      <c r="BZ5622" t="s">
        <v>9</v>
      </c>
      <c r="CA5622">
        <v>27.56</v>
      </c>
      <c r="CB5622" t="s">
        <v>79</v>
      </c>
      <c r="CD5622" s="2">
        <v>41001</v>
      </c>
      <c r="CI5622" s="1" t="s">
        <v>80</v>
      </c>
    </row>
    <row r="5623" spans="1:87" x14ac:dyDescent="0.25">
      <c r="A5623">
        <v>891622</v>
      </c>
      <c r="B5623" s="1" t="s">
        <v>8697</v>
      </c>
      <c r="C5623">
        <v>22</v>
      </c>
      <c r="D5623" t="s">
        <v>585</v>
      </c>
      <c r="E5623">
        <v>6.82</v>
      </c>
      <c r="F5623">
        <v>1</v>
      </c>
      <c r="G5623">
        <f t="shared" si="261"/>
        <v>6.82</v>
      </c>
      <c r="H5623" s="2">
        <v>43223</v>
      </c>
      <c r="I5623" s="2">
        <v>43222</v>
      </c>
      <c r="J5623" s="7">
        <f t="shared" ca="1" si="262"/>
        <v>1</v>
      </c>
      <c r="K5623" s="7">
        <f t="shared" ca="1" si="263"/>
        <v>1</v>
      </c>
      <c r="M5623">
        <v>4.9400000000000004</v>
      </c>
      <c r="N5623">
        <v>4.9400000000000004</v>
      </c>
      <c r="O5623">
        <v>4.9400000000000004</v>
      </c>
      <c r="P5623">
        <v>6.82</v>
      </c>
      <c r="Q5623">
        <v>6.82</v>
      </c>
      <c r="R5623">
        <v>6.57</v>
      </c>
      <c r="S5623">
        <v>1</v>
      </c>
      <c r="T5623" s="1" t="s">
        <v>75</v>
      </c>
      <c r="U5623">
        <v>1</v>
      </c>
      <c r="V5623" s="1" t="s">
        <v>213</v>
      </c>
      <c r="Y5623" s="1" t="s">
        <v>76</v>
      </c>
      <c r="Z5623">
        <v>4</v>
      </c>
      <c r="AA5623" t="s">
        <v>76</v>
      </c>
      <c r="AD5623">
        <v>11</v>
      </c>
      <c r="AE5623">
        <v>15</v>
      </c>
      <c r="AF5623" t="s">
        <v>88</v>
      </c>
      <c r="AG5623" s="2">
        <v>40896</v>
      </c>
      <c r="AH5623" t="s">
        <v>77</v>
      </c>
      <c r="AM5623">
        <v>2</v>
      </c>
      <c r="AN5623" s="1" t="s">
        <v>89</v>
      </c>
      <c r="AO5623">
        <v>0</v>
      </c>
      <c r="AP5623" s="1" t="s">
        <v>89</v>
      </c>
      <c r="BA5623" s="2">
        <v>39105</v>
      </c>
      <c r="BC5623">
        <v>15</v>
      </c>
      <c r="BD5623">
        <v>11</v>
      </c>
      <c r="BG5623" t="s">
        <v>77</v>
      </c>
      <c r="BI5623" t="s">
        <v>77</v>
      </c>
      <c r="BJ5623">
        <v>6.82</v>
      </c>
      <c r="BK5623">
        <v>6.82</v>
      </c>
      <c r="BL5623" s="2">
        <v>43222</v>
      </c>
      <c r="BM5623">
        <v>6.57</v>
      </c>
      <c r="BT5623">
        <v>4.9400000000000004</v>
      </c>
      <c r="BU5623" s="2">
        <v>43223</v>
      </c>
      <c r="BV5623">
        <v>4.9400000000000004</v>
      </c>
      <c r="BW5623">
        <v>4.9400000000000004</v>
      </c>
      <c r="BX5623" t="s">
        <v>78</v>
      </c>
      <c r="BY5623" t="s">
        <v>9</v>
      </c>
      <c r="BZ5623" t="s">
        <v>9</v>
      </c>
      <c r="CA5623">
        <v>24.81</v>
      </c>
      <c r="CB5623" t="s">
        <v>79</v>
      </c>
      <c r="CD5623" s="2">
        <v>41001</v>
      </c>
      <c r="CI5623" s="1" t="s">
        <v>80</v>
      </c>
    </row>
    <row r="5624" spans="1:87" x14ac:dyDescent="0.25">
      <c r="A5624">
        <v>891630</v>
      </c>
      <c r="B5624" s="1" t="s">
        <v>8698</v>
      </c>
      <c r="C5624">
        <v>22</v>
      </c>
      <c r="D5624" t="s">
        <v>585</v>
      </c>
      <c r="E5624">
        <v>13.85</v>
      </c>
      <c r="F5624">
        <v>1</v>
      </c>
      <c r="G5624">
        <f t="shared" si="261"/>
        <v>13.85</v>
      </c>
      <c r="H5624" s="2">
        <v>43217</v>
      </c>
      <c r="I5624" s="2">
        <v>43222</v>
      </c>
      <c r="J5624" s="7">
        <f t="shared" ca="1" si="262"/>
        <v>1</v>
      </c>
      <c r="K5624" s="7">
        <f t="shared" ca="1" si="263"/>
        <v>1</v>
      </c>
      <c r="M5624">
        <v>10.029999999999999</v>
      </c>
      <c r="N5624">
        <v>9.99</v>
      </c>
      <c r="O5624">
        <v>10.029999999999999</v>
      </c>
      <c r="P5624">
        <v>13.85</v>
      </c>
      <c r="Q5624">
        <v>13.85</v>
      </c>
      <c r="R5624">
        <v>13.85</v>
      </c>
      <c r="S5624">
        <v>1</v>
      </c>
      <c r="T5624" s="1" t="s">
        <v>75</v>
      </c>
      <c r="U5624">
        <v>1</v>
      </c>
      <c r="V5624" s="1" t="s">
        <v>213</v>
      </c>
      <c r="Y5624" s="1" t="s">
        <v>76</v>
      </c>
      <c r="Z5624">
        <v>4</v>
      </c>
      <c r="AA5624" t="s">
        <v>76</v>
      </c>
      <c r="AD5624">
        <v>28</v>
      </c>
      <c r="AE5624">
        <v>15</v>
      </c>
      <c r="AF5624" t="s">
        <v>265</v>
      </c>
      <c r="AG5624" s="2">
        <v>40896</v>
      </c>
      <c r="AH5624" t="s">
        <v>77</v>
      </c>
      <c r="AM5624">
        <v>2</v>
      </c>
      <c r="AN5624" s="1" t="s">
        <v>89</v>
      </c>
      <c r="AO5624">
        <v>0</v>
      </c>
      <c r="AP5624" s="1" t="s">
        <v>89</v>
      </c>
      <c r="BA5624" s="2">
        <v>39105</v>
      </c>
      <c r="BC5624">
        <v>15</v>
      </c>
      <c r="BD5624">
        <v>28</v>
      </c>
      <c r="BG5624" t="s">
        <v>77</v>
      </c>
      <c r="BI5624" t="s">
        <v>77</v>
      </c>
      <c r="BJ5624">
        <v>13.85</v>
      </c>
      <c r="BK5624">
        <v>13.85</v>
      </c>
      <c r="BL5624" s="2">
        <v>43222</v>
      </c>
      <c r="BM5624">
        <v>13.85</v>
      </c>
      <c r="BT5624">
        <v>10.029999999999999</v>
      </c>
      <c r="BU5624" s="2">
        <v>43217</v>
      </c>
      <c r="BV5624">
        <v>9.99</v>
      </c>
      <c r="BW5624">
        <v>10.029999999999999</v>
      </c>
      <c r="BX5624" t="s">
        <v>78</v>
      </c>
      <c r="BY5624" t="s">
        <v>9</v>
      </c>
      <c r="BZ5624" t="s">
        <v>9</v>
      </c>
      <c r="CA5624">
        <v>27.87</v>
      </c>
      <c r="CB5624" t="s">
        <v>79</v>
      </c>
      <c r="CD5624" s="2">
        <v>41001</v>
      </c>
      <c r="CI5624" s="1" t="s">
        <v>80</v>
      </c>
    </row>
    <row r="5625" spans="1:87" x14ac:dyDescent="0.25">
      <c r="A5625">
        <v>891887</v>
      </c>
      <c r="B5625" t="s">
        <v>8699</v>
      </c>
      <c r="C5625">
        <v>759</v>
      </c>
      <c r="D5625" s="1" t="s">
        <v>2715</v>
      </c>
      <c r="E5625">
        <v>7.21</v>
      </c>
      <c r="F5625">
        <v>1</v>
      </c>
      <c r="G5625">
        <f t="shared" si="261"/>
        <v>7.21</v>
      </c>
      <c r="H5625" s="2">
        <v>43188</v>
      </c>
      <c r="I5625" s="2">
        <v>43188</v>
      </c>
      <c r="J5625" s="7">
        <f t="shared" ca="1" si="262"/>
        <v>2</v>
      </c>
      <c r="K5625" s="7">
        <f t="shared" ca="1" si="263"/>
        <v>2</v>
      </c>
      <c r="M5625">
        <v>5.23</v>
      </c>
      <c r="N5625">
        <v>5.23</v>
      </c>
      <c r="O5625">
        <v>5.23</v>
      </c>
      <c r="P5625">
        <v>7.21</v>
      </c>
      <c r="Q5625">
        <v>7.21</v>
      </c>
      <c r="R5625">
        <v>7.21</v>
      </c>
      <c r="S5625">
        <v>1</v>
      </c>
      <c r="T5625" s="1" t="s">
        <v>75</v>
      </c>
      <c r="Y5625" s="1" t="s">
        <v>76</v>
      </c>
      <c r="Z5625">
        <v>4</v>
      </c>
      <c r="AA5625" t="s">
        <v>76</v>
      </c>
      <c r="AD5625">
        <v>7</v>
      </c>
      <c r="AF5625" t="s">
        <v>88</v>
      </c>
      <c r="AG5625" s="2">
        <v>40896</v>
      </c>
      <c r="AH5625" t="s">
        <v>77</v>
      </c>
      <c r="AM5625">
        <v>2</v>
      </c>
      <c r="AN5625" s="1" t="s">
        <v>89</v>
      </c>
      <c r="AO5625">
        <v>0</v>
      </c>
      <c r="AP5625" s="1" t="s">
        <v>89</v>
      </c>
      <c r="AQ5625">
        <v>491</v>
      </c>
      <c r="AR5625" s="1" t="s">
        <v>4558</v>
      </c>
      <c r="AS5625">
        <v>1106</v>
      </c>
      <c r="AT5625" s="1" t="s">
        <v>4559</v>
      </c>
      <c r="AU5625">
        <v>7.21</v>
      </c>
      <c r="AV5625">
        <v>7.21</v>
      </c>
      <c r="AW5625">
        <v>7.21</v>
      </c>
      <c r="AX5625">
        <v>7.21</v>
      </c>
      <c r="AY5625">
        <v>7.21</v>
      </c>
      <c r="BA5625" s="2">
        <v>39105</v>
      </c>
      <c r="BD5625">
        <v>7</v>
      </c>
      <c r="BG5625" t="s">
        <v>77</v>
      </c>
      <c r="BI5625" t="s">
        <v>77</v>
      </c>
      <c r="BJ5625">
        <v>7.21</v>
      </c>
      <c r="BK5625">
        <v>7.21</v>
      </c>
      <c r="BL5625" s="2">
        <v>43188</v>
      </c>
      <c r="BM5625">
        <v>7.21</v>
      </c>
      <c r="BT5625">
        <v>5.23</v>
      </c>
      <c r="BU5625" s="2">
        <v>43188</v>
      </c>
      <c r="BV5625">
        <v>5.23</v>
      </c>
      <c r="BW5625">
        <v>5.23</v>
      </c>
      <c r="BX5625" t="s">
        <v>78</v>
      </c>
      <c r="BY5625" t="s">
        <v>9</v>
      </c>
      <c r="BZ5625" t="s">
        <v>9</v>
      </c>
      <c r="CA5625">
        <v>27.46</v>
      </c>
      <c r="CB5625" t="s">
        <v>79</v>
      </c>
      <c r="CD5625" s="2">
        <v>41001</v>
      </c>
      <c r="CI5625" s="1" t="s">
        <v>80</v>
      </c>
    </row>
    <row r="5626" spans="1:87" x14ac:dyDescent="0.25">
      <c r="A5626">
        <v>892141</v>
      </c>
      <c r="B5626" s="1" t="s">
        <v>8700</v>
      </c>
      <c r="C5626">
        <v>496</v>
      </c>
      <c r="D5626" s="1" t="s">
        <v>5013</v>
      </c>
      <c r="E5626">
        <v>14.99</v>
      </c>
      <c r="F5626">
        <v>1</v>
      </c>
      <c r="G5626">
        <f t="shared" si="261"/>
        <v>14.99</v>
      </c>
      <c r="H5626" s="2">
        <v>42998</v>
      </c>
      <c r="I5626" s="2">
        <v>42998</v>
      </c>
      <c r="J5626" s="7">
        <f t="shared" ca="1" si="262"/>
        <v>9</v>
      </c>
      <c r="K5626" s="7">
        <f t="shared" ca="1" si="263"/>
        <v>9</v>
      </c>
      <c r="M5626">
        <v>10.86</v>
      </c>
      <c r="N5626">
        <v>10.86</v>
      </c>
      <c r="O5626">
        <v>10.86</v>
      </c>
      <c r="P5626">
        <v>14.99</v>
      </c>
      <c r="Q5626">
        <v>14.99</v>
      </c>
      <c r="R5626">
        <v>14.99</v>
      </c>
      <c r="S5626">
        <v>1</v>
      </c>
      <c r="T5626" s="1" t="s">
        <v>75</v>
      </c>
      <c r="Y5626" s="1" t="s">
        <v>76</v>
      </c>
      <c r="Z5626">
        <v>4</v>
      </c>
      <c r="AA5626" t="s">
        <v>76</v>
      </c>
      <c r="AD5626">
        <v>3</v>
      </c>
      <c r="AF5626" t="s">
        <v>88</v>
      </c>
      <c r="AG5626" s="2">
        <v>40896</v>
      </c>
      <c r="AH5626" t="s">
        <v>77</v>
      </c>
      <c r="AM5626">
        <v>2</v>
      </c>
      <c r="AN5626" s="1" t="s">
        <v>89</v>
      </c>
      <c r="AO5626">
        <v>0</v>
      </c>
      <c r="AP5626" s="1" t="s">
        <v>89</v>
      </c>
      <c r="BA5626" s="2">
        <v>39105</v>
      </c>
      <c r="BD5626">
        <v>3</v>
      </c>
      <c r="BG5626" t="s">
        <v>77</v>
      </c>
      <c r="BI5626" t="s">
        <v>77</v>
      </c>
      <c r="BJ5626">
        <v>14.99</v>
      </c>
      <c r="BK5626">
        <v>14.99</v>
      </c>
      <c r="BL5626" s="2">
        <v>42998</v>
      </c>
      <c r="BM5626">
        <v>14.99</v>
      </c>
      <c r="BT5626">
        <v>10.86</v>
      </c>
      <c r="BU5626" s="2">
        <v>42998</v>
      </c>
      <c r="BV5626">
        <v>10.86</v>
      </c>
      <c r="BW5626">
        <v>10.86</v>
      </c>
      <c r="BX5626" t="s">
        <v>78</v>
      </c>
      <c r="BY5626" t="s">
        <v>9</v>
      </c>
      <c r="BZ5626" t="s">
        <v>9</v>
      </c>
      <c r="CA5626">
        <v>27.55</v>
      </c>
      <c r="CB5626" t="s">
        <v>79</v>
      </c>
      <c r="CD5626" s="2">
        <v>41001</v>
      </c>
      <c r="CI5626" s="1" t="s">
        <v>80</v>
      </c>
    </row>
    <row r="5627" spans="1:87" x14ac:dyDescent="0.25">
      <c r="A5627">
        <v>893586</v>
      </c>
      <c r="B5627" t="s">
        <v>8701</v>
      </c>
      <c r="C5627">
        <v>345</v>
      </c>
      <c r="D5627" s="1" t="s">
        <v>302</v>
      </c>
      <c r="E5627">
        <v>17.36</v>
      </c>
      <c r="F5627">
        <v>1</v>
      </c>
      <c r="G5627">
        <f t="shared" si="261"/>
        <v>17.36</v>
      </c>
      <c r="H5627" s="2">
        <v>43182</v>
      </c>
      <c r="I5627" s="2">
        <v>43185</v>
      </c>
      <c r="J5627" s="7">
        <f t="shared" ca="1" si="262"/>
        <v>3</v>
      </c>
      <c r="K5627" s="7">
        <f t="shared" ca="1" si="263"/>
        <v>3</v>
      </c>
      <c r="M5627">
        <v>12.58</v>
      </c>
      <c r="N5627">
        <v>12.58</v>
      </c>
      <c r="O5627">
        <v>12.58</v>
      </c>
      <c r="P5627">
        <v>17.36</v>
      </c>
      <c r="Q5627">
        <v>17.36</v>
      </c>
      <c r="R5627">
        <v>17.36</v>
      </c>
      <c r="S5627">
        <v>1</v>
      </c>
      <c r="T5627" s="1" t="s">
        <v>75</v>
      </c>
      <c r="U5627">
        <v>6</v>
      </c>
      <c r="V5627" t="s">
        <v>3756</v>
      </c>
      <c r="Y5627" s="1" t="s">
        <v>76</v>
      </c>
      <c r="Z5627">
        <v>4</v>
      </c>
      <c r="AA5627" t="s">
        <v>76</v>
      </c>
      <c r="AD5627">
        <v>0</v>
      </c>
      <c r="AF5627" t="s">
        <v>85</v>
      </c>
      <c r="AH5627" t="s">
        <v>77</v>
      </c>
      <c r="AM5627">
        <v>2</v>
      </c>
      <c r="AN5627" s="1" t="s">
        <v>89</v>
      </c>
      <c r="AO5627">
        <v>0</v>
      </c>
      <c r="AP5627" s="1" t="s">
        <v>89</v>
      </c>
      <c r="AS5627">
        <v>3622</v>
      </c>
      <c r="AT5627" s="1" t="s">
        <v>8702</v>
      </c>
      <c r="AV5627">
        <v>0</v>
      </c>
      <c r="AX5627">
        <v>17.36</v>
      </c>
      <c r="BA5627" s="2">
        <v>39105</v>
      </c>
      <c r="BD5627">
        <v>0</v>
      </c>
      <c r="BG5627" t="s">
        <v>77</v>
      </c>
      <c r="BI5627" t="s">
        <v>77</v>
      </c>
      <c r="BJ5627">
        <v>17.36</v>
      </c>
      <c r="BK5627">
        <v>17.36</v>
      </c>
      <c r="BL5627" s="2">
        <v>43185</v>
      </c>
      <c r="BM5627">
        <v>17.36</v>
      </c>
      <c r="BT5627">
        <v>12.58</v>
      </c>
      <c r="BU5627" s="2">
        <v>43182</v>
      </c>
      <c r="BV5627">
        <v>12.58</v>
      </c>
      <c r="BW5627">
        <v>12.58</v>
      </c>
      <c r="BX5627" t="s">
        <v>78</v>
      </c>
      <c r="BY5627" t="s">
        <v>9</v>
      </c>
      <c r="BZ5627" t="s">
        <v>9</v>
      </c>
      <c r="CA5627">
        <v>27.53</v>
      </c>
      <c r="CB5627" t="s">
        <v>79</v>
      </c>
      <c r="CD5627" s="2">
        <v>41001</v>
      </c>
      <c r="CI5627" s="1" t="s">
        <v>80</v>
      </c>
    </row>
    <row r="5628" spans="1:87" x14ac:dyDescent="0.25">
      <c r="A5628">
        <v>893974</v>
      </c>
      <c r="B5628" t="s">
        <v>8703</v>
      </c>
      <c r="C5628">
        <v>644</v>
      </c>
      <c r="D5628" s="1" t="s">
        <v>3764</v>
      </c>
      <c r="E5628">
        <v>7.96</v>
      </c>
      <c r="F5628">
        <v>6</v>
      </c>
      <c r="G5628">
        <f t="shared" si="261"/>
        <v>47.76</v>
      </c>
      <c r="H5628" s="2">
        <v>43220</v>
      </c>
      <c r="I5628" s="2">
        <v>43220</v>
      </c>
      <c r="J5628" s="7">
        <f t="shared" ca="1" si="262"/>
        <v>1</v>
      </c>
      <c r="K5628" s="7">
        <f t="shared" ca="1" si="263"/>
        <v>1</v>
      </c>
      <c r="M5628">
        <v>5.43</v>
      </c>
      <c r="N5628">
        <v>5.45</v>
      </c>
      <c r="O5628">
        <v>5.43</v>
      </c>
      <c r="P5628">
        <v>7.96</v>
      </c>
      <c r="Q5628">
        <v>7.96</v>
      </c>
      <c r="R5628">
        <v>7.96</v>
      </c>
      <c r="S5628">
        <v>1</v>
      </c>
      <c r="T5628" s="1" t="s">
        <v>75</v>
      </c>
      <c r="U5628">
        <v>2</v>
      </c>
      <c r="V5628" s="1" t="s">
        <v>3797</v>
      </c>
      <c r="Y5628" s="1" t="s">
        <v>76</v>
      </c>
      <c r="Z5628">
        <v>4</v>
      </c>
      <c r="AA5628" t="s">
        <v>76</v>
      </c>
      <c r="AD5628">
        <v>29.09</v>
      </c>
      <c r="AE5628">
        <v>30</v>
      </c>
      <c r="AF5628" t="s">
        <v>265</v>
      </c>
      <c r="AG5628" s="2">
        <v>40896</v>
      </c>
      <c r="AH5628" t="s">
        <v>77</v>
      </c>
      <c r="AM5628">
        <v>3</v>
      </c>
      <c r="AN5628" s="1" t="s">
        <v>138</v>
      </c>
      <c r="AO5628">
        <v>0</v>
      </c>
      <c r="AP5628" s="1" t="s">
        <v>182</v>
      </c>
      <c r="AQ5628">
        <v>1836</v>
      </c>
      <c r="AR5628" t="s">
        <v>3831</v>
      </c>
      <c r="AS5628">
        <v>725</v>
      </c>
      <c r="AT5628" t="s">
        <v>3832</v>
      </c>
      <c r="AU5628">
        <v>7.96</v>
      </c>
      <c r="AV5628">
        <v>7.96</v>
      </c>
      <c r="AW5628">
        <v>7.96</v>
      </c>
      <c r="AX5628">
        <v>7.96</v>
      </c>
      <c r="AY5628">
        <v>7.96</v>
      </c>
      <c r="BA5628" s="2">
        <v>39105</v>
      </c>
      <c r="BC5628">
        <v>30</v>
      </c>
      <c r="BD5628">
        <v>29.09</v>
      </c>
      <c r="BG5628" t="s">
        <v>77</v>
      </c>
      <c r="BI5628" t="s">
        <v>77</v>
      </c>
      <c r="BJ5628">
        <v>7.96</v>
      </c>
      <c r="BK5628">
        <v>7.96</v>
      </c>
      <c r="BL5628" s="2">
        <v>43220</v>
      </c>
      <c r="BM5628">
        <v>7.96</v>
      </c>
      <c r="BT5628">
        <v>5.43</v>
      </c>
      <c r="BU5628" s="2">
        <v>43220</v>
      </c>
      <c r="BV5628">
        <v>5.45</v>
      </c>
      <c r="BW5628">
        <v>5.43</v>
      </c>
      <c r="BX5628" t="s">
        <v>78</v>
      </c>
      <c r="BY5628" t="s">
        <v>9</v>
      </c>
      <c r="BZ5628" t="s">
        <v>9</v>
      </c>
      <c r="CA5628">
        <v>31.53</v>
      </c>
      <c r="CB5628" t="s">
        <v>79</v>
      </c>
      <c r="CD5628" s="2">
        <v>41001</v>
      </c>
      <c r="CI5628" s="1" t="s">
        <v>80</v>
      </c>
    </row>
    <row r="5629" spans="1:87" x14ac:dyDescent="0.25">
      <c r="A5629">
        <v>894006</v>
      </c>
      <c r="B5629" s="1" t="s">
        <v>7969</v>
      </c>
      <c r="C5629">
        <v>1131</v>
      </c>
      <c r="D5629" s="1" t="s">
        <v>3984</v>
      </c>
      <c r="E5629">
        <v>2.42</v>
      </c>
      <c r="F5629">
        <v>1</v>
      </c>
      <c r="G5629">
        <f t="shared" si="261"/>
        <v>2.42</v>
      </c>
      <c r="H5629" s="2">
        <v>43201</v>
      </c>
      <c r="I5629" s="2">
        <v>43201</v>
      </c>
      <c r="J5629" s="7">
        <f t="shared" ca="1" si="262"/>
        <v>2</v>
      </c>
      <c r="K5629" s="7">
        <f t="shared" ca="1" si="263"/>
        <v>2</v>
      </c>
      <c r="M5629">
        <v>1.76</v>
      </c>
      <c r="N5629">
        <v>1.76</v>
      </c>
      <c r="O5629">
        <v>1.76</v>
      </c>
      <c r="P5629">
        <v>2.42</v>
      </c>
      <c r="Q5629">
        <v>2.42</v>
      </c>
      <c r="R5629">
        <v>2.42</v>
      </c>
      <c r="S5629">
        <v>1</v>
      </c>
      <c r="T5629" s="1" t="s">
        <v>75</v>
      </c>
      <c r="W5629">
        <v>1</v>
      </c>
      <c r="X5629" s="1" t="s">
        <v>131</v>
      </c>
      <c r="Y5629" s="1" t="s">
        <v>76</v>
      </c>
      <c r="Z5629">
        <v>4</v>
      </c>
      <c r="AA5629" t="s">
        <v>76</v>
      </c>
      <c r="AD5629">
        <v>7.61</v>
      </c>
      <c r="AE5629">
        <v>30</v>
      </c>
      <c r="AG5629" s="2">
        <v>40896</v>
      </c>
      <c r="AH5629" t="s">
        <v>77</v>
      </c>
      <c r="AM5629">
        <v>2</v>
      </c>
      <c r="AN5629" s="1" t="s">
        <v>89</v>
      </c>
      <c r="AO5629">
        <v>0</v>
      </c>
      <c r="AP5629" s="1" t="s">
        <v>89</v>
      </c>
      <c r="AQ5629">
        <v>3320</v>
      </c>
      <c r="AR5629" s="1" t="s">
        <v>3919</v>
      </c>
      <c r="AS5629">
        <v>713</v>
      </c>
      <c r="AT5629" s="1" t="s">
        <v>3920</v>
      </c>
      <c r="AU5629">
        <v>2.42</v>
      </c>
      <c r="AV5629">
        <v>2.42</v>
      </c>
      <c r="AW5629">
        <v>2.42</v>
      </c>
      <c r="AX5629">
        <v>2.42</v>
      </c>
      <c r="AY5629">
        <v>2.42</v>
      </c>
      <c r="BA5629" s="2">
        <v>39105</v>
      </c>
      <c r="BC5629">
        <v>30</v>
      </c>
      <c r="BD5629">
        <v>7.61</v>
      </c>
      <c r="BG5629" t="s">
        <v>77</v>
      </c>
      <c r="BI5629" t="s">
        <v>77</v>
      </c>
      <c r="BJ5629">
        <v>2.42</v>
      </c>
      <c r="BK5629">
        <v>2.42</v>
      </c>
      <c r="BL5629" s="2">
        <v>43201</v>
      </c>
      <c r="BM5629">
        <v>2.42</v>
      </c>
      <c r="BT5629">
        <v>1.76</v>
      </c>
      <c r="BU5629" s="2">
        <v>43201</v>
      </c>
      <c r="BV5629">
        <v>1.76</v>
      </c>
      <c r="BW5629">
        <v>1.76</v>
      </c>
      <c r="BX5629" t="s">
        <v>78</v>
      </c>
      <c r="BY5629" t="s">
        <v>9</v>
      </c>
      <c r="BZ5629" t="s">
        <v>9</v>
      </c>
      <c r="CA5629">
        <v>27.27</v>
      </c>
      <c r="CB5629" t="s">
        <v>79</v>
      </c>
      <c r="CD5629" s="2">
        <v>41001</v>
      </c>
      <c r="CI5629" s="1" t="s">
        <v>80</v>
      </c>
    </row>
    <row r="5630" spans="1:87" x14ac:dyDescent="0.25">
      <c r="A5630">
        <v>895003</v>
      </c>
      <c r="B5630" s="1" t="s">
        <v>8704</v>
      </c>
      <c r="C5630">
        <v>2</v>
      </c>
      <c r="D5630" s="1" t="s">
        <v>8705</v>
      </c>
      <c r="E5630">
        <v>1.84</v>
      </c>
      <c r="F5630">
        <v>1</v>
      </c>
      <c r="G5630">
        <f t="shared" si="261"/>
        <v>1.84</v>
      </c>
      <c r="H5630" s="2">
        <v>43217</v>
      </c>
      <c r="I5630" s="2">
        <v>43217</v>
      </c>
      <c r="J5630" s="7">
        <f t="shared" ca="1" si="262"/>
        <v>1</v>
      </c>
      <c r="K5630" s="7">
        <f t="shared" ca="1" si="263"/>
        <v>1</v>
      </c>
      <c r="M5630">
        <v>1.34</v>
      </c>
      <c r="N5630">
        <v>1.32</v>
      </c>
      <c r="O5630">
        <v>1.34</v>
      </c>
      <c r="P5630">
        <v>1.84</v>
      </c>
      <c r="Q5630">
        <v>1.84</v>
      </c>
      <c r="R5630">
        <v>1.84</v>
      </c>
      <c r="S5630">
        <v>1</v>
      </c>
      <c r="T5630" s="1" t="s">
        <v>75</v>
      </c>
      <c r="Y5630" s="1" t="s">
        <v>76</v>
      </c>
      <c r="Z5630">
        <v>4</v>
      </c>
      <c r="AA5630" t="s">
        <v>76</v>
      </c>
      <c r="AD5630">
        <v>17.91</v>
      </c>
      <c r="AE5630">
        <v>30</v>
      </c>
      <c r="AF5630" t="s">
        <v>265</v>
      </c>
      <c r="AG5630" s="2">
        <v>40897</v>
      </c>
      <c r="AH5630" t="s">
        <v>77</v>
      </c>
      <c r="AM5630">
        <v>2</v>
      </c>
      <c r="AN5630" s="1" t="s">
        <v>89</v>
      </c>
      <c r="AO5630">
        <v>0</v>
      </c>
      <c r="AP5630" s="1" t="s">
        <v>89</v>
      </c>
      <c r="AQ5630">
        <v>3260</v>
      </c>
      <c r="AR5630" s="1" t="s">
        <v>4349</v>
      </c>
      <c r="AS5630">
        <v>2732</v>
      </c>
      <c r="AT5630" s="1" t="s">
        <v>4350</v>
      </c>
      <c r="AU5630">
        <v>1.84</v>
      </c>
      <c r="AV5630">
        <v>1.84</v>
      </c>
      <c r="AW5630">
        <v>1.84</v>
      </c>
      <c r="AX5630">
        <v>1.84</v>
      </c>
      <c r="AY5630">
        <v>1.84</v>
      </c>
      <c r="BA5630" s="2">
        <v>39105</v>
      </c>
      <c r="BC5630">
        <v>30</v>
      </c>
      <c r="BD5630">
        <v>17.91</v>
      </c>
      <c r="BG5630" t="s">
        <v>77</v>
      </c>
      <c r="BI5630" t="s">
        <v>77</v>
      </c>
      <c r="BJ5630">
        <v>1.84</v>
      </c>
      <c r="BK5630">
        <v>1.84</v>
      </c>
      <c r="BL5630" s="2">
        <v>43217</v>
      </c>
      <c r="BM5630">
        <v>1.84</v>
      </c>
      <c r="BT5630">
        <v>1.34</v>
      </c>
      <c r="BU5630" s="2">
        <v>43217</v>
      </c>
      <c r="BV5630">
        <v>1.32</v>
      </c>
      <c r="BW5630">
        <v>1.34</v>
      </c>
      <c r="BX5630" t="s">
        <v>78</v>
      </c>
      <c r="BY5630" t="s">
        <v>9</v>
      </c>
      <c r="BZ5630" t="s">
        <v>9</v>
      </c>
      <c r="CA5630">
        <v>28.26</v>
      </c>
      <c r="CB5630" t="s">
        <v>79</v>
      </c>
      <c r="CD5630" s="2">
        <v>41001</v>
      </c>
      <c r="CI5630" s="1" t="s">
        <v>80</v>
      </c>
    </row>
    <row r="5631" spans="1:87" x14ac:dyDescent="0.25">
      <c r="A5631">
        <v>895102</v>
      </c>
      <c r="B5631" t="s">
        <v>8706</v>
      </c>
      <c r="C5631">
        <v>644</v>
      </c>
      <c r="D5631" s="1" t="s">
        <v>3764</v>
      </c>
      <c r="E5631">
        <v>15.92</v>
      </c>
      <c r="F5631">
        <v>2</v>
      </c>
      <c r="G5631">
        <f t="shared" si="261"/>
        <v>31.84</v>
      </c>
      <c r="H5631" s="2">
        <v>43210</v>
      </c>
      <c r="I5631" s="2">
        <v>43216</v>
      </c>
      <c r="J5631" s="7">
        <f t="shared" ca="1" si="262"/>
        <v>2</v>
      </c>
      <c r="K5631" s="7">
        <f t="shared" ca="1" si="263"/>
        <v>2</v>
      </c>
      <c r="M5631">
        <v>10.85</v>
      </c>
      <c r="N5631">
        <v>10.85</v>
      </c>
      <c r="O5631">
        <v>10.85</v>
      </c>
      <c r="P5631">
        <v>15.92</v>
      </c>
      <c r="Q5631">
        <v>15.92</v>
      </c>
      <c r="R5631">
        <v>15.92</v>
      </c>
      <c r="S5631">
        <v>1</v>
      </c>
      <c r="T5631" s="1" t="s">
        <v>75</v>
      </c>
      <c r="U5631">
        <v>2</v>
      </c>
      <c r="V5631" s="1" t="s">
        <v>3797</v>
      </c>
      <c r="Y5631" s="1" t="s">
        <v>76</v>
      </c>
      <c r="Z5631">
        <v>4</v>
      </c>
      <c r="AA5631" t="s">
        <v>76</v>
      </c>
      <c r="AD5631">
        <v>8.74</v>
      </c>
      <c r="AE5631">
        <v>20</v>
      </c>
      <c r="AF5631" t="s">
        <v>88</v>
      </c>
      <c r="AG5631" s="2">
        <v>40896</v>
      </c>
      <c r="AH5631" t="s">
        <v>77</v>
      </c>
      <c r="AM5631">
        <v>3</v>
      </c>
      <c r="AN5631" s="1" t="s">
        <v>138</v>
      </c>
      <c r="AO5631">
        <v>0</v>
      </c>
      <c r="AP5631" s="1" t="s">
        <v>182</v>
      </c>
      <c r="AQ5631">
        <v>1839</v>
      </c>
      <c r="AR5631" t="s">
        <v>4382</v>
      </c>
      <c r="AS5631">
        <v>726</v>
      </c>
      <c r="AT5631" t="s">
        <v>4383</v>
      </c>
      <c r="AU5631">
        <v>15.92</v>
      </c>
      <c r="AV5631">
        <v>15.92</v>
      </c>
      <c r="AW5631">
        <v>15.92</v>
      </c>
      <c r="AX5631">
        <v>15.92</v>
      </c>
      <c r="AY5631">
        <v>15.92</v>
      </c>
      <c r="BA5631" s="2">
        <v>39105</v>
      </c>
      <c r="BC5631">
        <v>20</v>
      </c>
      <c r="BD5631">
        <v>8.74</v>
      </c>
      <c r="BG5631" t="s">
        <v>77</v>
      </c>
      <c r="BI5631" t="s">
        <v>77</v>
      </c>
      <c r="BJ5631">
        <v>15.92</v>
      </c>
      <c r="BK5631">
        <v>15.92</v>
      </c>
      <c r="BL5631" s="2">
        <v>43216</v>
      </c>
      <c r="BM5631">
        <v>15.92</v>
      </c>
      <c r="BT5631">
        <v>10.85</v>
      </c>
      <c r="BU5631" s="2">
        <v>43210</v>
      </c>
      <c r="BV5631">
        <v>10.85</v>
      </c>
      <c r="BW5631">
        <v>10.85</v>
      </c>
      <c r="BX5631" t="s">
        <v>78</v>
      </c>
      <c r="BY5631" t="s">
        <v>9</v>
      </c>
      <c r="BZ5631" t="s">
        <v>9</v>
      </c>
      <c r="CA5631">
        <v>31.85</v>
      </c>
      <c r="CB5631" t="s">
        <v>79</v>
      </c>
      <c r="CD5631" s="2">
        <v>41001</v>
      </c>
      <c r="CI5631" s="1" t="s">
        <v>80</v>
      </c>
    </row>
    <row r="5632" spans="1:87" x14ac:dyDescent="0.25">
      <c r="A5632">
        <v>895805</v>
      </c>
      <c r="B5632" t="s">
        <v>8707</v>
      </c>
      <c r="C5632">
        <v>206</v>
      </c>
      <c r="D5632" s="1" t="s">
        <v>747</v>
      </c>
      <c r="E5632">
        <v>11.49</v>
      </c>
      <c r="F5632">
        <v>2</v>
      </c>
      <c r="G5632">
        <f t="shared" si="261"/>
        <v>22.98</v>
      </c>
      <c r="H5632" s="2">
        <v>43129</v>
      </c>
      <c r="I5632" s="2">
        <v>43127</v>
      </c>
      <c r="J5632" s="7">
        <f t="shared" ca="1" si="262"/>
        <v>4</v>
      </c>
      <c r="K5632" s="7">
        <f t="shared" ca="1" si="263"/>
        <v>4</v>
      </c>
      <c r="M5632">
        <v>8.33</v>
      </c>
      <c r="N5632">
        <v>8.33</v>
      </c>
      <c r="O5632">
        <v>8.32</v>
      </c>
      <c r="P5632">
        <v>11.49</v>
      </c>
      <c r="Q5632">
        <v>11.49</v>
      </c>
      <c r="R5632">
        <v>11.49</v>
      </c>
      <c r="S5632">
        <v>1</v>
      </c>
      <c r="T5632" s="1" t="s">
        <v>75</v>
      </c>
      <c r="Y5632" s="1" t="s">
        <v>76</v>
      </c>
      <c r="Z5632">
        <v>4</v>
      </c>
      <c r="AA5632" t="s">
        <v>76</v>
      </c>
      <c r="AD5632">
        <v>8.85</v>
      </c>
      <c r="AF5632" t="s">
        <v>265</v>
      </c>
      <c r="AG5632" s="2">
        <v>40896</v>
      </c>
      <c r="AH5632" t="s">
        <v>77</v>
      </c>
      <c r="AM5632">
        <v>2</v>
      </c>
      <c r="AN5632" s="1" t="s">
        <v>89</v>
      </c>
      <c r="AO5632">
        <v>0</v>
      </c>
      <c r="AP5632" s="1" t="s">
        <v>89</v>
      </c>
      <c r="BA5632" s="2">
        <v>39105</v>
      </c>
      <c r="BD5632">
        <v>8.85</v>
      </c>
      <c r="BG5632" t="s">
        <v>77</v>
      </c>
      <c r="BI5632" t="s">
        <v>77</v>
      </c>
      <c r="BJ5632">
        <v>11.49</v>
      </c>
      <c r="BK5632">
        <v>11.49</v>
      </c>
      <c r="BL5632" s="2">
        <v>43127</v>
      </c>
      <c r="BM5632">
        <v>11.49</v>
      </c>
      <c r="BT5632">
        <v>8.33</v>
      </c>
      <c r="BU5632" s="2">
        <v>43129</v>
      </c>
      <c r="BV5632">
        <v>8.33</v>
      </c>
      <c r="BW5632">
        <v>8.32</v>
      </c>
      <c r="BX5632" t="s">
        <v>78</v>
      </c>
      <c r="BY5632" t="s">
        <v>9</v>
      </c>
      <c r="BZ5632" t="s">
        <v>9</v>
      </c>
      <c r="CA5632">
        <v>27.5</v>
      </c>
      <c r="CB5632" t="s">
        <v>79</v>
      </c>
      <c r="CD5632" s="2">
        <v>41001</v>
      </c>
      <c r="CI5632" s="1" t="s">
        <v>80</v>
      </c>
    </row>
    <row r="5633" spans="1:87" x14ac:dyDescent="0.25">
      <c r="A5633">
        <v>896886</v>
      </c>
      <c r="B5633" t="s">
        <v>8708</v>
      </c>
      <c r="C5633">
        <v>849</v>
      </c>
      <c r="D5633" t="s">
        <v>8709</v>
      </c>
      <c r="E5633">
        <v>4.01</v>
      </c>
      <c r="F5633">
        <v>1</v>
      </c>
      <c r="G5633">
        <f t="shared" si="261"/>
        <v>4.01</v>
      </c>
      <c r="H5633" s="2">
        <v>43076</v>
      </c>
      <c r="I5633" s="2">
        <v>43076</v>
      </c>
      <c r="J5633" s="7">
        <f t="shared" ca="1" si="262"/>
        <v>6</v>
      </c>
      <c r="K5633" s="7">
        <f t="shared" ca="1" si="263"/>
        <v>6</v>
      </c>
      <c r="M5633">
        <v>2.9</v>
      </c>
      <c r="N5633">
        <v>2.9</v>
      </c>
      <c r="O5633">
        <v>2.9</v>
      </c>
      <c r="P5633">
        <v>4.01</v>
      </c>
      <c r="Q5633">
        <v>4.01</v>
      </c>
      <c r="R5633">
        <v>4.01</v>
      </c>
      <c r="S5633">
        <v>1</v>
      </c>
      <c r="T5633" s="1" t="s">
        <v>75</v>
      </c>
      <c r="U5633">
        <v>6</v>
      </c>
      <c r="V5633" t="s">
        <v>3756</v>
      </c>
      <c r="Y5633" s="1" t="s">
        <v>76</v>
      </c>
      <c r="Z5633">
        <v>4</v>
      </c>
      <c r="AA5633" t="s">
        <v>76</v>
      </c>
      <c r="AD5633">
        <v>2</v>
      </c>
      <c r="AF5633" t="s">
        <v>88</v>
      </c>
      <c r="AG5633" s="2">
        <v>40896</v>
      </c>
      <c r="AH5633" t="s">
        <v>77</v>
      </c>
      <c r="AM5633">
        <v>2</v>
      </c>
      <c r="AN5633" s="1" t="s">
        <v>89</v>
      </c>
      <c r="AO5633">
        <v>0</v>
      </c>
      <c r="AP5633" s="1" t="s">
        <v>89</v>
      </c>
      <c r="AS5633">
        <v>6534</v>
      </c>
      <c r="AT5633" s="1" t="s">
        <v>8710</v>
      </c>
      <c r="AV5633">
        <v>0</v>
      </c>
      <c r="AX5633">
        <v>4.01</v>
      </c>
      <c r="BA5633" s="2">
        <v>39105</v>
      </c>
      <c r="BD5633">
        <v>2</v>
      </c>
      <c r="BG5633" t="s">
        <v>77</v>
      </c>
      <c r="BI5633" t="s">
        <v>77</v>
      </c>
      <c r="BJ5633">
        <v>4.01</v>
      </c>
      <c r="BK5633">
        <v>4.01</v>
      </c>
      <c r="BL5633" s="2">
        <v>43076</v>
      </c>
      <c r="BM5633">
        <v>4.01</v>
      </c>
      <c r="BT5633">
        <v>2.9</v>
      </c>
      <c r="BU5633" s="2">
        <v>43076</v>
      </c>
      <c r="BV5633">
        <v>2.9</v>
      </c>
      <c r="BW5633">
        <v>2.9</v>
      </c>
      <c r="BX5633" t="s">
        <v>78</v>
      </c>
      <c r="BY5633" t="s">
        <v>9</v>
      </c>
      <c r="BZ5633" t="s">
        <v>9</v>
      </c>
      <c r="CA5633">
        <v>27.68</v>
      </c>
      <c r="CB5633" t="s">
        <v>79</v>
      </c>
      <c r="CD5633" s="2">
        <v>41001</v>
      </c>
      <c r="CI5633" s="1" t="s">
        <v>80</v>
      </c>
    </row>
    <row r="5634" spans="1:87" x14ac:dyDescent="0.25">
      <c r="A5634">
        <v>897298</v>
      </c>
      <c r="B5634" s="1" t="s">
        <v>8711</v>
      </c>
      <c r="C5634">
        <v>709</v>
      </c>
      <c r="D5634" t="s">
        <v>656</v>
      </c>
      <c r="E5634">
        <v>6.09</v>
      </c>
      <c r="F5634">
        <v>3</v>
      </c>
      <c r="G5634">
        <f t="shared" ref="G5634:G5697" si="264">+F5634*E5634</f>
        <v>18.27</v>
      </c>
      <c r="H5634" s="2">
        <v>43224</v>
      </c>
      <c r="I5634" s="2">
        <v>43227</v>
      </c>
      <c r="J5634" s="7">
        <f t="shared" ca="1" si="262"/>
        <v>1</v>
      </c>
      <c r="K5634" s="7">
        <f t="shared" ca="1" si="263"/>
        <v>1</v>
      </c>
      <c r="M5634">
        <v>4.41</v>
      </c>
      <c r="N5634">
        <v>4.2699999999999996</v>
      </c>
      <c r="O5634">
        <v>4.41</v>
      </c>
      <c r="P5634">
        <v>6.09</v>
      </c>
      <c r="Q5634">
        <v>6.09</v>
      </c>
      <c r="R5634">
        <v>6.09</v>
      </c>
      <c r="S5634">
        <v>1</v>
      </c>
      <c r="T5634" s="1" t="s">
        <v>75</v>
      </c>
      <c r="Y5634" s="1" t="s">
        <v>76</v>
      </c>
      <c r="Z5634">
        <v>4</v>
      </c>
      <c r="AA5634" t="s">
        <v>76</v>
      </c>
      <c r="AD5634">
        <v>29.25</v>
      </c>
      <c r="AE5634">
        <v>10</v>
      </c>
      <c r="AF5634" t="s">
        <v>265</v>
      </c>
      <c r="AG5634" s="2">
        <v>40897</v>
      </c>
      <c r="AH5634" t="s">
        <v>77</v>
      </c>
      <c r="AM5634">
        <v>2</v>
      </c>
      <c r="AN5634" s="1" t="s">
        <v>89</v>
      </c>
      <c r="AO5634">
        <v>0</v>
      </c>
      <c r="AP5634" s="1" t="s">
        <v>89</v>
      </c>
      <c r="BA5634" s="2">
        <v>39105</v>
      </c>
      <c r="BC5634">
        <v>10</v>
      </c>
      <c r="BD5634">
        <v>29.25</v>
      </c>
      <c r="BG5634" t="s">
        <v>77</v>
      </c>
      <c r="BI5634" t="s">
        <v>77</v>
      </c>
      <c r="BJ5634">
        <v>6.09</v>
      </c>
      <c r="BK5634">
        <v>6.09</v>
      </c>
      <c r="BL5634" s="2">
        <v>43227</v>
      </c>
      <c r="BM5634">
        <v>6.09</v>
      </c>
      <c r="BT5634">
        <v>4.41</v>
      </c>
      <c r="BU5634" s="2">
        <v>43224</v>
      </c>
      <c r="BV5634">
        <v>4.2699999999999996</v>
      </c>
      <c r="BW5634">
        <v>4.41</v>
      </c>
      <c r="BX5634" t="s">
        <v>78</v>
      </c>
      <c r="BY5634" t="s">
        <v>9</v>
      </c>
      <c r="BZ5634" t="s">
        <v>9</v>
      </c>
      <c r="CA5634">
        <v>29.89</v>
      </c>
      <c r="CB5634" t="s">
        <v>79</v>
      </c>
      <c r="CD5634" s="2">
        <v>41001</v>
      </c>
      <c r="CI5634" s="1" t="s">
        <v>80</v>
      </c>
    </row>
    <row r="5635" spans="1:87" x14ac:dyDescent="0.25">
      <c r="A5635">
        <v>898254</v>
      </c>
      <c r="B5635" s="1" t="s">
        <v>8712</v>
      </c>
      <c r="C5635">
        <v>599</v>
      </c>
      <c r="D5635" t="s">
        <v>672</v>
      </c>
      <c r="E5635">
        <v>12.91</v>
      </c>
      <c r="F5635">
        <v>2</v>
      </c>
      <c r="G5635">
        <f t="shared" si="264"/>
        <v>25.82</v>
      </c>
      <c r="H5635" s="2">
        <v>43195</v>
      </c>
      <c r="I5635" s="2">
        <v>43194</v>
      </c>
      <c r="J5635" s="7">
        <f t="shared" ref="J5635:J5698" ca="1" si="265">ROUND(+(TODAY()-H5635)/30,0)</f>
        <v>2</v>
      </c>
      <c r="K5635" s="7">
        <f t="shared" ref="K5635:K5698" ca="1" si="266">+ROUND((TODAY()-I5635)/30,0)</f>
        <v>2</v>
      </c>
      <c r="M5635">
        <v>9.35</v>
      </c>
      <c r="N5635">
        <v>9.35</v>
      </c>
      <c r="O5635">
        <v>9.35</v>
      </c>
      <c r="P5635">
        <v>12.91</v>
      </c>
      <c r="Q5635">
        <v>12.91</v>
      </c>
      <c r="R5635">
        <v>12.91</v>
      </c>
      <c r="S5635">
        <v>1</v>
      </c>
      <c r="T5635" s="1" t="s">
        <v>75</v>
      </c>
      <c r="Y5635" s="1" t="s">
        <v>76</v>
      </c>
      <c r="Z5635">
        <v>4</v>
      </c>
      <c r="AA5635" t="s">
        <v>76</v>
      </c>
      <c r="AD5635">
        <v>15.1</v>
      </c>
      <c r="AF5635" t="s">
        <v>265</v>
      </c>
      <c r="AG5635" s="2">
        <v>40896</v>
      </c>
      <c r="AH5635" t="s">
        <v>77</v>
      </c>
      <c r="AM5635">
        <v>2</v>
      </c>
      <c r="AN5635" s="1" t="s">
        <v>89</v>
      </c>
      <c r="AO5635">
        <v>0</v>
      </c>
      <c r="AP5635" s="1" t="s">
        <v>89</v>
      </c>
      <c r="AQ5635">
        <v>535</v>
      </c>
      <c r="AR5635" s="1" t="s">
        <v>5158</v>
      </c>
      <c r="AS5635">
        <v>8100</v>
      </c>
      <c r="AT5635" s="1" t="s">
        <v>5159</v>
      </c>
      <c r="AU5635">
        <v>12.91</v>
      </c>
      <c r="AV5635">
        <v>12.91</v>
      </c>
      <c r="AW5635">
        <v>12.91</v>
      </c>
      <c r="AX5635">
        <v>12.91</v>
      </c>
      <c r="AY5635">
        <v>12.91</v>
      </c>
      <c r="BA5635" s="2">
        <v>39105</v>
      </c>
      <c r="BD5635">
        <v>15.1</v>
      </c>
      <c r="BG5635" t="s">
        <v>77</v>
      </c>
      <c r="BI5635" t="s">
        <v>77</v>
      </c>
      <c r="BJ5635">
        <v>12.91</v>
      </c>
      <c r="BK5635">
        <v>12.91</v>
      </c>
      <c r="BL5635" s="2">
        <v>43194</v>
      </c>
      <c r="BM5635">
        <v>12.91</v>
      </c>
      <c r="BT5635">
        <v>9.35</v>
      </c>
      <c r="BU5635" s="2">
        <v>43195</v>
      </c>
      <c r="BV5635">
        <v>9.35</v>
      </c>
      <c r="BW5635">
        <v>9.35</v>
      </c>
      <c r="BX5635" t="s">
        <v>78</v>
      </c>
      <c r="BY5635" t="s">
        <v>9</v>
      </c>
      <c r="BZ5635" t="s">
        <v>9</v>
      </c>
      <c r="CA5635">
        <v>27.58</v>
      </c>
      <c r="CB5635" t="s">
        <v>79</v>
      </c>
      <c r="CD5635" s="2">
        <v>41001</v>
      </c>
      <c r="CI5635" s="1" t="s">
        <v>80</v>
      </c>
    </row>
    <row r="5636" spans="1:87" x14ac:dyDescent="0.25">
      <c r="A5636">
        <v>901082</v>
      </c>
      <c r="B5636" s="1" t="s">
        <v>8713</v>
      </c>
      <c r="C5636">
        <v>267</v>
      </c>
      <c r="D5636" s="1" t="s">
        <v>3828</v>
      </c>
      <c r="E5636">
        <v>3.29</v>
      </c>
      <c r="F5636">
        <v>2</v>
      </c>
      <c r="G5636">
        <f t="shared" si="264"/>
        <v>6.58</v>
      </c>
      <c r="H5636" s="2">
        <v>43116</v>
      </c>
      <c r="I5636" s="2">
        <v>43115</v>
      </c>
      <c r="J5636" s="7">
        <f t="shared" ca="1" si="265"/>
        <v>5</v>
      </c>
      <c r="K5636" s="7">
        <f t="shared" ca="1" si="266"/>
        <v>5</v>
      </c>
      <c r="M5636">
        <v>2.25</v>
      </c>
      <c r="N5636">
        <v>2.25</v>
      </c>
      <c r="O5636">
        <v>2.4300000000000002</v>
      </c>
      <c r="P5636">
        <v>3.29</v>
      </c>
      <c r="Q5636">
        <v>3.29</v>
      </c>
      <c r="R5636">
        <v>3.29</v>
      </c>
      <c r="S5636">
        <v>1</v>
      </c>
      <c r="T5636" s="1" t="s">
        <v>75</v>
      </c>
      <c r="Y5636" s="1" t="s">
        <v>76</v>
      </c>
      <c r="Z5636">
        <v>4</v>
      </c>
      <c r="AA5636" t="s">
        <v>76</v>
      </c>
      <c r="AD5636">
        <v>1.07</v>
      </c>
      <c r="AF5636" t="s">
        <v>88</v>
      </c>
      <c r="AG5636" s="2">
        <v>40897</v>
      </c>
      <c r="AH5636" t="s">
        <v>77</v>
      </c>
      <c r="AM5636">
        <v>3</v>
      </c>
      <c r="AN5636" s="1" t="s">
        <v>138</v>
      </c>
      <c r="AO5636">
        <v>0</v>
      </c>
      <c r="AP5636" s="1" t="s">
        <v>182</v>
      </c>
      <c r="AS5636">
        <v>6773</v>
      </c>
      <c r="AT5636" s="1" t="s">
        <v>8714</v>
      </c>
      <c r="AV5636">
        <v>0</v>
      </c>
      <c r="AX5636">
        <v>3.29</v>
      </c>
      <c r="AY5636">
        <v>3.29</v>
      </c>
      <c r="BA5636" s="2">
        <v>39105</v>
      </c>
      <c r="BD5636">
        <v>1.07</v>
      </c>
      <c r="BG5636" t="s">
        <v>77</v>
      </c>
      <c r="BI5636" t="s">
        <v>77</v>
      </c>
      <c r="BJ5636">
        <v>3.29</v>
      </c>
      <c r="BK5636">
        <v>3.29</v>
      </c>
      <c r="BL5636" s="2">
        <v>43115</v>
      </c>
      <c r="BM5636">
        <v>3.29</v>
      </c>
      <c r="BT5636">
        <v>2.25</v>
      </c>
      <c r="BU5636" s="2">
        <v>43116</v>
      </c>
      <c r="BV5636">
        <v>2.25</v>
      </c>
      <c r="BW5636">
        <v>2.4300000000000002</v>
      </c>
      <c r="BX5636" t="s">
        <v>78</v>
      </c>
      <c r="BY5636" t="s">
        <v>9</v>
      </c>
      <c r="BZ5636" t="s">
        <v>9</v>
      </c>
      <c r="CA5636">
        <v>31.61</v>
      </c>
      <c r="CB5636" t="s">
        <v>79</v>
      </c>
      <c r="CD5636" s="2">
        <v>41001</v>
      </c>
      <c r="CI5636" s="1" t="s">
        <v>80</v>
      </c>
    </row>
    <row r="5637" spans="1:87" x14ac:dyDescent="0.25">
      <c r="A5637">
        <v>901207</v>
      </c>
      <c r="B5637" t="s">
        <v>8715</v>
      </c>
      <c r="C5637">
        <v>523</v>
      </c>
      <c r="D5637" s="1" t="s">
        <v>3783</v>
      </c>
      <c r="E5637">
        <v>5.28</v>
      </c>
      <c r="F5637">
        <v>1</v>
      </c>
      <c r="G5637">
        <f t="shared" si="264"/>
        <v>5.28</v>
      </c>
      <c r="H5637" s="2">
        <v>43224</v>
      </c>
      <c r="I5637" s="2">
        <v>43224</v>
      </c>
      <c r="J5637" s="7">
        <f t="shared" ca="1" si="265"/>
        <v>1</v>
      </c>
      <c r="K5637" s="7">
        <f t="shared" ca="1" si="266"/>
        <v>1</v>
      </c>
      <c r="M5637">
        <v>3.83</v>
      </c>
      <c r="N5637">
        <v>3.83</v>
      </c>
      <c r="O5637">
        <v>3.83</v>
      </c>
      <c r="P5637">
        <v>5.28</v>
      </c>
      <c r="Q5637">
        <v>5.28</v>
      </c>
      <c r="R5637">
        <v>5.28</v>
      </c>
      <c r="S5637">
        <v>1</v>
      </c>
      <c r="T5637" s="1" t="s">
        <v>75</v>
      </c>
      <c r="Y5637" s="1" t="s">
        <v>76</v>
      </c>
      <c r="Z5637">
        <v>4</v>
      </c>
      <c r="AA5637" t="s">
        <v>76</v>
      </c>
      <c r="AD5637">
        <v>7.41</v>
      </c>
      <c r="AE5637">
        <v>30</v>
      </c>
      <c r="AF5637" t="s">
        <v>88</v>
      </c>
      <c r="AH5637" t="s">
        <v>77</v>
      </c>
      <c r="AM5637">
        <v>2</v>
      </c>
      <c r="AN5637" s="1" t="s">
        <v>89</v>
      </c>
      <c r="AO5637">
        <v>0</v>
      </c>
      <c r="AP5637" s="1" t="s">
        <v>89</v>
      </c>
      <c r="AQ5637">
        <v>2888</v>
      </c>
      <c r="AR5637" s="1" t="s">
        <v>5065</v>
      </c>
      <c r="AS5637">
        <v>2963</v>
      </c>
      <c r="AT5637" s="1" t="s">
        <v>5066</v>
      </c>
      <c r="AU5637">
        <v>5.28</v>
      </c>
      <c r="AV5637">
        <v>5.28</v>
      </c>
      <c r="AW5637">
        <v>5.28</v>
      </c>
      <c r="AX5637">
        <v>5.28</v>
      </c>
      <c r="AY5637">
        <v>5.28</v>
      </c>
      <c r="BA5637" s="2">
        <v>39105</v>
      </c>
      <c r="BC5637">
        <v>30</v>
      </c>
      <c r="BD5637">
        <v>7.41</v>
      </c>
      <c r="BG5637" t="s">
        <v>77</v>
      </c>
      <c r="BI5637" t="s">
        <v>77</v>
      </c>
      <c r="BJ5637">
        <v>5.28</v>
      </c>
      <c r="BK5637">
        <v>5.28</v>
      </c>
      <c r="BL5637" s="2">
        <v>43224</v>
      </c>
      <c r="BM5637">
        <v>5.28</v>
      </c>
      <c r="BT5637">
        <v>3.83</v>
      </c>
      <c r="BU5637" s="2">
        <v>43224</v>
      </c>
      <c r="BV5637">
        <v>3.83</v>
      </c>
      <c r="BW5637">
        <v>3.83</v>
      </c>
      <c r="BX5637" t="s">
        <v>78</v>
      </c>
      <c r="BY5637" t="s">
        <v>9</v>
      </c>
      <c r="BZ5637" t="s">
        <v>9</v>
      </c>
      <c r="CA5637">
        <v>27.46</v>
      </c>
      <c r="CB5637" t="s">
        <v>79</v>
      </c>
      <c r="CD5637" s="2">
        <v>41001</v>
      </c>
      <c r="CI5637" s="1" t="s">
        <v>80</v>
      </c>
    </row>
    <row r="5638" spans="1:87" x14ac:dyDescent="0.25">
      <c r="A5638">
        <v>901231</v>
      </c>
      <c r="B5638" s="1" t="s">
        <v>8067</v>
      </c>
      <c r="C5638">
        <v>718</v>
      </c>
      <c r="D5638" s="1" t="s">
        <v>3761</v>
      </c>
      <c r="E5638">
        <v>10.69</v>
      </c>
      <c r="F5638">
        <v>1</v>
      </c>
      <c r="G5638">
        <f t="shared" si="264"/>
        <v>10.69</v>
      </c>
      <c r="H5638" s="2">
        <v>42879</v>
      </c>
      <c r="I5638" s="2">
        <v>42879</v>
      </c>
      <c r="J5638" s="7">
        <f t="shared" ca="1" si="265"/>
        <v>13</v>
      </c>
      <c r="K5638" s="7">
        <f t="shared" ca="1" si="266"/>
        <v>13</v>
      </c>
      <c r="M5638">
        <v>7.75</v>
      </c>
      <c r="N5638">
        <v>7.75</v>
      </c>
      <c r="O5638">
        <v>7.75</v>
      </c>
      <c r="P5638">
        <v>10.69</v>
      </c>
      <c r="Q5638">
        <v>10.69</v>
      </c>
      <c r="R5638">
        <v>10.69</v>
      </c>
      <c r="S5638">
        <v>1</v>
      </c>
      <c r="T5638" s="1" t="s">
        <v>75</v>
      </c>
      <c r="Y5638" s="1" t="s">
        <v>76</v>
      </c>
      <c r="Z5638">
        <v>4</v>
      </c>
      <c r="AA5638" t="s">
        <v>76</v>
      </c>
      <c r="AD5638">
        <v>1</v>
      </c>
      <c r="AF5638" t="s">
        <v>88</v>
      </c>
      <c r="AG5638" s="2">
        <v>40897</v>
      </c>
      <c r="AH5638" t="s">
        <v>77</v>
      </c>
      <c r="AM5638">
        <v>2</v>
      </c>
      <c r="AN5638" s="1" t="s">
        <v>89</v>
      </c>
      <c r="AO5638">
        <v>0</v>
      </c>
      <c r="AP5638" s="1" t="s">
        <v>89</v>
      </c>
      <c r="AS5638">
        <v>2716</v>
      </c>
      <c r="AT5638" s="1" t="s">
        <v>8716</v>
      </c>
      <c r="AV5638">
        <v>0</v>
      </c>
      <c r="AX5638">
        <v>10.69</v>
      </c>
      <c r="BA5638" s="2">
        <v>40421</v>
      </c>
      <c r="BD5638">
        <v>1</v>
      </c>
      <c r="BG5638" t="s">
        <v>77</v>
      </c>
      <c r="BI5638" t="s">
        <v>77</v>
      </c>
      <c r="BJ5638">
        <v>10.69</v>
      </c>
      <c r="BK5638">
        <v>10.69</v>
      </c>
      <c r="BL5638" s="2">
        <v>42879</v>
      </c>
      <c r="BM5638">
        <v>10.69</v>
      </c>
      <c r="BT5638">
        <v>7.75</v>
      </c>
      <c r="BU5638" s="2">
        <v>42879</v>
      </c>
      <c r="BV5638">
        <v>7.75</v>
      </c>
      <c r="BW5638">
        <v>7.75</v>
      </c>
      <c r="BX5638" t="s">
        <v>78</v>
      </c>
      <c r="BY5638" t="s">
        <v>9</v>
      </c>
      <c r="BZ5638" t="s">
        <v>9</v>
      </c>
      <c r="CA5638">
        <v>27.5</v>
      </c>
      <c r="CB5638" t="s">
        <v>79</v>
      </c>
      <c r="CD5638" s="2">
        <v>41001</v>
      </c>
      <c r="CI5638" s="1" t="s">
        <v>80</v>
      </c>
    </row>
    <row r="5639" spans="1:87" x14ac:dyDescent="0.25">
      <c r="A5639">
        <v>901249</v>
      </c>
      <c r="B5639" s="1" t="s">
        <v>6219</v>
      </c>
      <c r="C5639">
        <v>523</v>
      </c>
      <c r="D5639" s="1" t="s">
        <v>3783</v>
      </c>
      <c r="E5639">
        <v>4.95</v>
      </c>
      <c r="F5639">
        <v>2</v>
      </c>
      <c r="G5639">
        <f t="shared" si="264"/>
        <v>9.9</v>
      </c>
      <c r="H5639" s="2">
        <v>43217</v>
      </c>
      <c r="I5639" s="2">
        <v>43217</v>
      </c>
      <c r="J5639" s="7">
        <f t="shared" ca="1" si="265"/>
        <v>1</v>
      </c>
      <c r="K5639" s="7">
        <f t="shared" ca="1" si="266"/>
        <v>1</v>
      </c>
      <c r="M5639">
        <v>3.59</v>
      </c>
      <c r="N5639">
        <v>3.59</v>
      </c>
      <c r="O5639">
        <v>3.59</v>
      </c>
      <c r="P5639">
        <v>4.95</v>
      </c>
      <c r="Q5639">
        <v>4.95</v>
      </c>
      <c r="R5639">
        <v>4.95</v>
      </c>
      <c r="S5639">
        <v>1</v>
      </c>
      <c r="T5639" s="1" t="s">
        <v>75</v>
      </c>
      <c r="Y5639" s="1" t="s">
        <v>76</v>
      </c>
      <c r="Z5639">
        <v>4</v>
      </c>
      <c r="AA5639" t="s">
        <v>76</v>
      </c>
      <c r="AD5639">
        <v>25.35</v>
      </c>
      <c r="AE5639">
        <v>20</v>
      </c>
      <c r="AF5639" t="s">
        <v>265</v>
      </c>
      <c r="AG5639" s="2">
        <v>40896</v>
      </c>
      <c r="AH5639" t="s">
        <v>77</v>
      </c>
      <c r="AM5639">
        <v>2</v>
      </c>
      <c r="AN5639" s="1" t="s">
        <v>89</v>
      </c>
      <c r="AO5639">
        <v>0</v>
      </c>
      <c r="AP5639" s="1" t="s">
        <v>89</v>
      </c>
      <c r="BA5639" s="2">
        <v>39105</v>
      </c>
      <c r="BC5639">
        <v>20</v>
      </c>
      <c r="BD5639">
        <v>25.35</v>
      </c>
      <c r="BG5639" t="s">
        <v>77</v>
      </c>
      <c r="BI5639" t="s">
        <v>77</v>
      </c>
      <c r="BJ5639">
        <v>4.95</v>
      </c>
      <c r="BK5639">
        <v>4.95</v>
      </c>
      <c r="BL5639" s="2">
        <v>43217</v>
      </c>
      <c r="BM5639">
        <v>4.95</v>
      </c>
      <c r="BT5639">
        <v>3.59</v>
      </c>
      <c r="BU5639" s="2">
        <v>43217</v>
      </c>
      <c r="BV5639">
        <v>3.59</v>
      </c>
      <c r="BW5639">
        <v>3.59</v>
      </c>
      <c r="BX5639" t="s">
        <v>78</v>
      </c>
      <c r="BY5639" t="s">
        <v>9</v>
      </c>
      <c r="BZ5639" t="s">
        <v>9</v>
      </c>
      <c r="CA5639">
        <v>27.47</v>
      </c>
      <c r="CB5639" t="s">
        <v>79</v>
      </c>
      <c r="CD5639" s="2">
        <v>41001</v>
      </c>
      <c r="CI5639" s="1" t="s">
        <v>80</v>
      </c>
    </row>
    <row r="5640" spans="1:87" x14ac:dyDescent="0.25">
      <c r="A5640">
        <v>901413</v>
      </c>
      <c r="B5640" s="1" t="s">
        <v>8717</v>
      </c>
      <c r="C5640">
        <v>111</v>
      </c>
      <c r="D5640" t="s">
        <v>405</v>
      </c>
      <c r="E5640">
        <v>4.1500000000000004</v>
      </c>
      <c r="F5640">
        <v>9</v>
      </c>
      <c r="G5640">
        <f t="shared" si="264"/>
        <v>37.35</v>
      </c>
      <c r="H5640" s="2">
        <v>43180</v>
      </c>
      <c r="I5640" s="2">
        <v>43218</v>
      </c>
      <c r="J5640" s="7">
        <f t="shared" ca="1" si="265"/>
        <v>3</v>
      </c>
      <c r="K5640" s="7">
        <f t="shared" ca="1" si="266"/>
        <v>1</v>
      </c>
      <c r="M5640">
        <v>2.83</v>
      </c>
      <c r="N5640">
        <v>2.73</v>
      </c>
      <c r="O5640">
        <v>2.82</v>
      </c>
      <c r="P5640">
        <v>4.1500000000000004</v>
      </c>
      <c r="Q5640">
        <v>4.1500000000000004</v>
      </c>
      <c r="R5640">
        <v>4.1500000000000004</v>
      </c>
      <c r="S5640">
        <v>1</v>
      </c>
      <c r="T5640" s="1" t="s">
        <v>75</v>
      </c>
      <c r="U5640">
        <v>2</v>
      </c>
      <c r="V5640" s="1" t="s">
        <v>3797</v>
      </c>
      <c r="Y5640" s="1" t="s">
        <v>76</v>
      </c>
      <c r="Z5640">
        <v>4</v>
      </c>
      <c r="AA5640" t="s">
        <v>76</v>
      </c>
      <c r="AD5640">
        <v>17.03</v>
      </c>
      <c r="AE5640">
        <v>54</v>
      </c>
      <c r="AF5640" t="s">
        <v>265</v>
      </c>
      <c r="AH5640" t="s">
        <v>77</v>
      </c>
      <c r="AM5640">
        <v>3</v>
      </c>
      <c r="AN5640" s="1" t="s">
        <v>138</v>
      </c>
      <c r="AO5640">
        <v>0</v>
      </c>
      <c r="AP5640" s="1" t="s">
        <v>182</v>
      </c>
      <c r="AQ5640">
        <v>3957</v>
      </c>
      <c r="AR5640" s="1" t="s">
        <v>5514</v>
      </c>
      <c r="AS5640">
        <v>22850</v>
      </c>
      <c r="AT5640" s="1" t="s">
        <v>5515</v>
      </c>
      <c r="AU5640">
        <v>4.1500000000000004</v>
      </c>
      <c r="AV5640">
        <v>4.1500000000000004</v>
      </c>
      <c r="AW5640">
        <v>4.1500000000000004</v>
      </c>
      <c r="AX5640">
        <v>4.1500000000000004</v>
      </c>
      <c r="AY5640">
        <v>4.1500000000000004</v>
      </c>
      <c r="BA5640" s="2">
        <v>42208</v>
      </c>
      <c r="BC5640">
        <v>54</v>
      </c>
      <c r="BD5640">
        <v>17.03</v>
      </c>
      <c r="BG5640" t="s">
        <v>77</v>
      </c>
      <c r="BI5640" t="s">
        <v>77</v>
      </c>
      <c r="BJ5640">
        <v>4.1500000000000004</v>
      </c>
      <c r="BK5640">
        <v>4.1500000000000004</v>
      </c>
      <c r="BL5640" s="2">
        <v>43218</v>
      </c>
      <c r="BM5640">
        <v>4.1500000000000004</v>
      </c>
      <c r="BT5640">
        <v>2.83</v>
      </c>
      <c r="BU5640" s="2">
        <v>43180</v>
      </c>
      <c r="BV5640">
        <v>2.73</v>
      </c>
      <c r="BW5640">
        <v>2.82</v>
      </c>
      <c r="BX5640" t="s">
        <v>78</v>
      </c>
      <c r="BY5640" t="s">
        <v>9</v>
      </c>
      <c r="BZ5640" t="s">
        <v>9</v>
      </c>
      <c r="CA5640">
        <v>34.22</v>
      </c>
      <c r="CB5640" t="s">
        <v>79</v>
      </c>
      <c r="CD5640" s="2">
        <v>41001</v>
      </c>
      <c r="CI5640" s="1" t="s">
        <v>80</v>
      </c>
    </row>
    <row r="5641" spans="1:87" x14ac:dyDescent="0.25">
      <c r="A5641">
        <v>901439</v>
      </c>
      <c r="B5641" s="1" t="s">
        <v>8718</v>
      </c>
      <c r="C5641">
        <v>5058</v>
      </c>
      <c r="D5641" t="s">
        <v>400</v>
      </c>
      <c r="E5641">
        <v>8.98</v>
      </c>
      <c r="F5641">
        <v>1</v>
      </c>
      <c r="G5641">
        <f t="shared" si="264"/>
        <v>8.98</v>
      </c>
      <c r="H5641" s="2">
        <v>43140</v>
      </c>
      <c r="I5641" s="2">
        <v>43140</v>
      </c>
      <c r="J5641" s="7">
        <f t="shared" ca="1" si="265"/>
        <v>4</v>
      </c>
      <c r="K5641" s="7">
        <f t="shared" ca="1" si="266"/>
        <v>4</v>
      </c>
      <c r="M5641">
        <v>6.5</v>
      </c>
      <c r="N5641">
        <v>5.52</v>
      </c>
      <c r="O5641">
        <v>6.5</v>
      </c>
      <c r="P5641">
        <v>8.98</v>
      </c>
      <c r="Q5641">
        <v>8.9499999999999993</v>
      </c>
      <c r="R5641">
        <v>8.9499999999999993</v>
      </c>
      <c r="S5641">
        <v>1</v>
      </c>
      <c r="T5641" s="1" t="s">
        <v>75</v>
      </c>
      <c r="U5641">
        <v>1</v>
      </c>
      <c r="V5641" s="1" t="s">
        <v>213</v>
      </c>
      <c r="Y5641" s="1" t="s">
        <v>76</v>
      </c>
      <c r="Z5641">
        <v>4</v>
      </c>
      <c r="AA5641" t="s">
        <v>76</v>
      </c>
      <c r="AD5641">
        <v>6</v>
      </c>
      <c r="AF5641" t="s">
        <v>88</v>
      </c>
      <c r="AG5641" s="2">
        <v>40896</v>
      </c>
      <c r="AH5641" t="s">
        <v>77</v>
      </c>
      <c r="AK5641">
        <v>0</v>
      </c>
      <c r="AM5641">
        <v>2</v>
      </c>
      <c r="AN5641" s="1" t="s">
        <v>89</v>
      </c>
      <c r="AO5641">
        <v>0</v>
      </c>
      <c r="AP5641" s="1" t="s">
        <v>89</v>
      </c>
      <c r="BA5641" s="2">
        <v>39105</v>
      </c>
      <c r="BD5641">
        <v>6</v>
      </c>
      <c r="BG5641" t="s">
        <v>77</v>
      </c>
      <c r="BI5641" t="s">
        <v>77</v>
      </c>
      <c r="BJ5641">
        <v>8.98</v>
      </c>
      <c r="BK5641">
        <v>8.9499999999999993</v>
      </c>
      <c r="BL5641" s="2">
        <v>43140</v>
      </c>
      <c r="BM5641">
        <v>8.9499999999999993</v>
      </c>
      <c r="BT5641">
        <v>6.5</v>
      </c>
      <c r="BU5641" s="2">
        <v>43140</v>
      </c>
      <c r="BV5641">
        <v>5.52</v>
      </c>
      <c r="BW5641">
        <v>6.5</v>
      </c>
      <c r="BX5641" t="s">
        <v>78</v>
      </c>
      <c r="BY5641" t="s">
        <v>9</v>
      </c>
      <c r="BZ5641" t="s">
        <v>9</v>
      </c>
      <c r="CA5641">
        <v>38.32</v>
      </c>
      <c r="CB5641" t="s">
        <v>79</v>
      </c>
      <c r="CD5641" s="2">
        <v>41001</v>
      </c>
      <c r="CI5641" s="1" t="s">
        <v>80</v>
      </c>
    </row>
    <row r="5642" spans="1:87" x14ac:dyDescent="0.25">
      <c r="A5642">
        <v>902155</v>
      </c>
      <c r="B5642" t="s">
        <v>8719</v>
      </c>
      <c r="C5642">
        <v>7017</v>
      </c>
      <c r="D5642" s="1" t="s">
        <v>3787</v>
      </c>
      <c r="E5642">
        <v>2.89</v>
      </c>
      <c r="F5642">
        <v>1</v>
      </c>
      <c r="G5642">
        <f t="shared" si="264"/>
        <v>2.89</v>
      </c>
      <c r="H5642" s="2">
        <v>42942</v>
      </c>
      <c r="I5642" s="2">
        <v>42945</v>
      </c>
      <c r="J5642" s="7">
        <f t="shared" ca="1" si="265"/>
        <v>11</v>
      </c>
      <c r="K5642" s="7">
        <f t="shared" ca="1" si="266"/>
        <v>11</v>
      </c>
      <c r="M5642">
        <v>1.97</v>
      </c>
      <c r="N5642">
        <v>1.99</v>
      </c>
      <c r="O5642">
        <v>1.97</v>
      </c>
      <c r="P5642">
        <v>2.89</v>
      </c>
      <c r="Q5642">
        <v>2.89</v>
      </c>
      <c r="R5642">
        <v>2.89</v>
      </c>
      <c r="S5642">
        <v>1</v>
      </c>
      <c r="T5642" s="1" t="s">
        <v>75</v>
      </c>
      <c r="Y5642" s="1" t="s">
        <v>76</v>
      </c>
      <c r="Z5642">
        <v>4</v>
      </c>
      <c r="AA5642" t="s">
        <v>76</v>
      </c>
      <c r="AD5642">
        <v>12</v>
      </c>
      <c r="AF5642" t="s">
        <v>88</v>
      </c>
      <c r="AG5642" s="2">
        <v>40896</v>
      </c>
      <c r="AH5642" t="s">
        <v>77</v>
      </c>
      <c r="AM5642">
        <v>3</v>
      </c>
      <c r="AN5642" s="1" t="s">
        <v>138</v>
      </c>
      <c r="AO5642">
        <v>0</v>
      </c>
      <c r="AP5642" s="1" t="s">
        <v>182</v>
      </c>
      <c r="AS5642">
        <v>6425</v>
      </c>
      <c r="AT5642" s="1" t="s">
        <v>8720</v>
      </c>
      <c r="AV5642">
        <v>0</v>
      </c>
      <c r="AX5642">
        <v>2.89</v>
      </c>
      <c r="AY5642">
        <v>2.89</v>
      </c>
      <c r="BA5642" s="2">
        <v>39105</v>
      </c>
      <c r="BD5642">
        <v>12</v>
      </c>
      <c r="BG5642" t="s">
        <v>77</v>
      </c>
      <c r="BI5642" t="s">
        <v>77</v>
      </c>
      <c r="BJ5642">
        <v>2.89</v>
      </c>
      <c r="BK5642">
        <v>2.89</v>
      </c>
      <c r="BL5642" s="2">
        <v>42945</v>
      </c>
      <c r="BM5642">
        <v>2.89</v>
      </c>
      <c r="BT5642">
        <v>1.97</v>
      </c>
      <c r="BU5642" s="2">
        <v>42942</v>
      </c>
      <c r="BV5642">
        <v>1.99</v>
      </c>
      <c r="BW5642">
        <v>1.97</v>
      </c>
      <c r="BX5642" t="s">
        <v>78</v>
      </c>
      <c r="BY5642" t="s">
        <v>9</v>
      </c>
      <c r="BZ5642" t="s">
        <v>9</v>
      </c>
      <c r="CA5642">
        <v>31.14</v>
      </c>
      <c r="CB5642" t="s">
        <v>79</v>
      </c>
      <c r="CD5642" s="2">
        <v>41001</v>
      </c>
      <c r="CI5642" s="1" t="s">
        <v>80</v>
      </c>
    </row>
    <row r="5643" spans="1:87" x14ac:dyDescent="0.25">
      <c r="A5643">
        <v>903815</v>
      </c>
      <c r="B5643" s="1" t="s">
        <v>8721</v>
      </c>
      <c r="C5643">
        <v>609</v>
      </c>
      <c r="D5643" s="1" t="s">
        <v>3759</v>
      </c>
      <c r="E5643">
        <v>3.12</v>
      </c>
      <c r="F5643">
        <v>1</v>
      </c>
      <c r="G5643">
        <f t="shared" si="264"/>
        <v>3.12</v>
      </c>
      <c r="H5643" s="2">
        <v>43215</v>
      </c>
      <c r="I5643" s="2">
        <v>43215</v>
      </c>
      <c r="J5643" s="7">
        <f t="shared" ca="1" si="265"/>
        <v>2</v>
      </c>
      <c r="K5643" s="7">
        <f t="shared" ca="1" si="266"/>
        <v>2</v>
      </c>
      <c r="M5643">
        <v>2.2599999999999998</v>
      </c>
      <c r="N5643">
        <v>2.2599999999999998</v>
      </c>
      <c r="O5643">
        <v>2.2599999999999998</v>
      </c>
      <c r="P5643">
        <v>3.12</v>
      </c>
      <c r="Q5643">
        <v>3.12</v>
      </c>
      <c r="R5643">
        <v>3.12</v>
      </c>
      <c r="S5643">
        <v>1</v>
      </c>
      <c r="T5643" s="1" t="s">
        <v>75</v>
      </c>
      <c r="U5643">
        <v>6</v>
      </c>
      <c r="V5643" t="s">
        <v>3756</v>
      </c>
      <c r="Y5643" s="1" t="s">
        <v>76</v>
      </c>
      <c r="Z5643">
        <v>4</v>
      </c>
      <c r="AA5643" t="s">
        <v>76</v>
      </c>
      <c r="AD5643">
        <v>14.29</v>
      </c>
      <c r="AE5643">
        <v>15</v>
      </c>
      <c r="AG5643" s="2">
        <v>40897</v>
      </c>
      <c r="AH5643" t="s">
        <v>77</v>
      </c>
      <c r="AM5643">
        <v>2</v>
      </c>
      <c r="AN5643" s="1" t="s">
        <v>89</v>
      </c>
      <c r="AO5643">
        <v>0</v>
      </c>
      <c r="AP5643" s="1" t="s">
        <v>89</v>
      </c>
      <c r="AS5643">
        <v>4629</v>
      </c>
      <c r="AT5643" t="s">
        <v>8722</v>
      </c>
      <c r="AV5643">
        <v>0</v>
      </c>
      <c r="AX5643">
        <v>3.12</v>
      </c>
      <c r="BA5643" s="2">
        <v>39105</v>
      </c>
      <c r="BC5643">
        <v>15</v>
      </c>
      <c r="BD5643">
        <v>14.29</v>
      </c>
      <c r="BG5643" t="s">
        <v>77</v>
      </c>
      <c r="BI5643" t="s">
        <v>77</v>
      </c>
      <c r="BJ5643">
        <v>3.12</v>
      </c>
      <c r="BK5643">
        <v>3.12</v>
      </c>
      <c r="BL5643" s="2">
        <v>43215</v>
      </c>
      <c r="BM5643">
        <v>3.12</v>
      </c>
      <c r="BT5643">
        <v>2.2599999999999998</v>
      </c>
      <c r="BU5643" s="2">
        <v>43215</v>
      </c>
      <c r="BV5643">
        <v>2.2599999999999998</v>
      </c>
      <c r="BW5643">
        <v>2.2599999999999998</v>
      </c>
      <c r="BX5643" t="s">
        <v>78</v>
      </c>
      <c r="BY5643" t="s">
        <v>9</v>
      </c>
      <c r="BZ5643" t="s">
        <v>9</v>
      </c>
      <c r="CA5643">
        <v>27.56</v>
      </c>
      <c r="CB5643" t="s">
        <v>79</v>
      </c>
      <c r="CD5643" s="2">
        <v>41001</v>
      </c>
      <c r="CI5643" s="1" t="s">
        <v>80</v>
      </c>
    </row>
    <row r="5644" spans="1:87" x14ac:dyDescent="0.25">
      <c r="A5644">
        <v>904912</v>
      </c>
      <c r="B5644" s="1" t="s">
        <v>8723</v>
      </c>
      <c r="C5644">
        <v>654</v>
      </c>
      <c r="D5644" s="1" t="s">
        <v>965</v>
      </c>
      <c r="E5644">
        <v>6.24</v>
      </c>
      <c r="F5644">
        <v>3</v>
      </c>
      <c r="G5644">
        <f t="shared" si="264"/>
        <v>18.72</v>
      </c>
      <c r="H5644" s="2">
        <v>43215</v>
      </c>
      <c r="I5644" s="2">
        <v>43215</v>
      </c>
      <c r="J5644" s="7">
        <f t="shared" ca="1" si="265"/>
        <v>2</v>
      </c>
      <c r="K5644" s="7">
        <f t="shared" ca="1" si="266"/>
        <v>2</v>
      </c>
      <c r="M5644">
        <v>4.5199999999999996</v>
      </c>
      <c r="N5644">
        <v>4.5199999999999996</v>
      </c>
      <c r="O5644">
        <v>4.5199999999999996</v>
      </c>
      <c r="P5644">
        <v>6.24</v>
      </c>
      <c r="Q5644">
        <v>6.24</v>
      </c>
      <c r="R5644">
        <v>6.24</v>
      </c>
      <c r="S5644">
        <v>1</v>
      </c>
      <c r="T5644" s="1" t="s">
        <v>75</v>
      </c>
      <c r="Y5644" s="1" t="s">
        <v>76</v>
      </c>
      <c r="Z5644">
        <v>4</v>
      </c>
      <c r="AA5644" t="s">
        <v>76</v>
      </c>
      <c r="AD5644">
        <v>15.76</v>
      </c>
      <c r="AE5644">
        <v>23</v>
      </c>
      <c r="AF5644" t="s">
        <v>265</v>
      </c>
      <c r="AG5644" s="2">
        <v>40896</v>
      </c>
      <c r="AH5644" t="s">
        <v>77</v>
      </c>
      <c r="AM5644">
        <v>2</v>
      </c>
      <c r="AN5644" s="1" t="s">
        <v>89</v>
      </c>
      <c r="AO5644">
        <v>0</v>
      </c>
      <c r="AP5644" s="1" t="s">
        <v>89</v>
      </c>
      <c r="AQ5644">
        <v>215</v>
      </c>
      <c r="AR5644" s="1" t="s">
        <v>6318</v>
      </c>
      <c r="AS5644">
        <v>8001</v>
      </c>
      <c r="AT5644" s="1" t="s">
        <v>6319</v>
      </c>
      <c r="AU5644">
        <v>6.24</v>
      </c>
      <c r="AV5644">
        <v>6.24</v>
      </c>
      <c r="AW5644">
        <v>6.24</v>
      </c>
      <c r="AX5644">
        <v>6.24</v>
      </c>
      <c r="AY5644">
        <v>6.24</v>
      </c>
      <c r="BA5644" s="2">
        <v>39105</v>
      </c>
      <c r="BC5644">
        <v>23</v>
      </c>
      <c r="BD5644">
        <v>15.76</v>
      </c>
      <c r="BG5644" t="s">
        <v>77</v>
      </c>
      <c r="BI5644" t="s">
        <v>77</v>
      </c>
      <c r="BJ5644">
        <v>6.24</v>
      </c>
      <c r="BK5644">
        <v>6.24</v>
      </c>
      <c r="BL5644" s="2">
        <v>43215</v>
      </c>
      <c r="BM5644">
        <v>6.24</v>
      </c>
      <c r="BT5644">
        <v>4.5199999999999996</v>
      </c>
      <c r="BU5644" s="2">
        <v>43215</v>
      </c>
      <c r="BV5644">
        <v>4.5199999999999996</v>
      </c>
      <c r="BW5644">
        <v>4.5199999999999996</v>
      </c>
      <c r="BX5644" t="s">
        <v>78</v>
      </c>
      <c r="BY5644" t="s">
        <v>9</v>
      </c>
      <c r="BZ5644" t="s">
        <v>9</v>
      </c>
      <c r="CA5644">
        <v>27.56</v>
      </c>
      <c r="CB5644" t="s">
        <v>79</v>
      </c>
      <c r="CD5644" s="2">
        <v>41001</v>
      </c>
      <c r="CI5644" s="1" t="s">
        <v>80</v>
      </c>
    </row>
    <row r="5645" spans="1:87" x14ac:dyDescent="0.25">
      <c r="A5645">
        <v>906214</v>
      </c>
      <c r="B5645" s="1" t="s">
        <v>8724</v>
      </c>
      <c r="C5645">
        <v>1006</v>
      </c>
      <c r="D5645" s="1" t="s">
        <v>4436</v>
      </c>
      <c r="E5645">
        <v>19.95</v>
      </c>
      <c r="F5645">
        <v>2</v>
      </c>
      <c r="G5645">
        <f t="shared" si="264"/>
        <v>39.9</v>
      </c>
      <c r="H5645" s="2">
        <v>43217</v>
      </c>
      <c r="I5645" s="2">
        <v>43217</v>
      </c>
      <c r="J5645" s="7">
        <f t="shared" ca="1" si="265"/>
        <v>1</v>
      </c>
      <c r="K5645" s="7">
        <f t="shared" ca="1" si="266"/>
        <v>1</v>
      </c>
      <c r="M5645">
        <v>14.45</v>
      </c>
      <c r="N5645">
        <v>14.45</v>
      </c>
      <c r="O5645">
        <v>14.45</v>
      </c>
      <c r="P5645">
        <v>19.95</v>
      </c>
      <c r="Q5645">
        <v>19.95</v>
      </c>
      <c r="R5645">
        <v>19.95</v>
      </c>
      <c r="S5645">
        <v>1</v>
      </c>
      <c r="T5645" s="1" t="s">
        <v>75</v>
      </c>
      <c r="U5645">
        <v>1</v>
      </c>
      <c r="V5645" s="1" t="s">
        <v>213</v>
      </c>
      <c r="Y5645" s="1" t="s">
        <v>76</v>
      </c>
      <c r="Z5645">
        <v>4</v>
      </c>
      <c r="AA5645" t="s">
        <v>76</v>
      </c>
      <c r="AD5645">
        <v>1.88</v>
      </c>
      <c r="AE5645">
        <v>30</v>
      </c>
      <c r="AF5645" t="s">
        <v>265</v>
      </c>
      <c r="AG5645" s="2">
        <v>40896</v>
      </c>
      <c r="AH5645" t="s">
        <v>77</v>
      </c>
      <c r="AK5645">
        <v>0</v>
      </c>
      <c r="AM5645">
        <v>2</v>
      </c>
      <c r="AN5645" s="1" t="s">
        <v>89</v>
      </c>
      <c r="AO5645">
        <v>0</v>
      </c>
      <c r="AP5645" s="1" t="s">
        <v>89</v>
      </c>
      <c r="BA5645" s="2">
        <v>39105</v>
      </c>
      <c r="BC5645">
        <v>30</v>
      </c>
      <c r="BD5645">
        <v>1.88</v>
      </c>
      <c r="BG5645" t="s">
        <v>77</v>
      </c>
      <c r="BI5645" t="s">
        <v>77</v>
      </c>
      <c r="BJ5645">
        <v>19.95</v>
      </c>
      <c r="BK5645">
        <v>19.95</v>
      </c>
      <c r="BL5645" s="2">
        <v>43217</v>
      </c>
      <c r="BM5645">
        <v>19.95</v>
      </c>
      <c r="BT5645">
        <v>14.45</v>
      </c>
      <c r="BU5645" s="2">
        <v>43217</v>
      </c>
      <c r="BV5645">
        <v>14.45</v>
      </c>
      <c r="BW5645">
        <v>14.45</v>
      </c>
      <c r="BX5645" t="s">
        <v>78</v>
      </c>
      <c r="BY5645" t="s">
        <v>9</v>
      </c>
      <c r="BZ5645" t="s">
        <v>9</v>
      </c>
      <c r="CA5645">
        <v>27.57</v>
      </c>
      <c r="CB5645" t="s">
        <v>79</v>
      </c>
      <c r="CD5645" s="2">
        <v>41001</v>
      </c>
      <c r="CI5645" s="1" t="s">
        <v>80</v>
      </c>
    </row>
    <row r="5646" spans="1:87" x14ac:dyDescent="0.25">
      <c r="A5646">
        <v>907089</v>
      </c>
      <c r="B5646" s="1" t="s">
        <v>4543</v>
      </c>
      <c r="C5646">
        <v>759</v>
      </c>
      <c r="D5646" s="1" t="s">
        <v>2715</v>
      </c>
      <c r="E5646">
        <v>17.48</v>
      </c>
      <c r="F5646">
        <v>1</v>
      </c>
      <c r="G5646">
        <f t="shared" si="264"/>
        <v>17.48</v>
      </c>
      <c r="H5646" s="2">
        <v>43188</v>
      </c>
      <c r="I5646" s="2">
        <v>43188</v>
      </c>
      <c r="J5646" s="7">
        <f t="shared" ca="1" si="265"/>
        <v>2</v>
      </c>
      <c r="K5646" s="7">
        <f t="shared" ca="1" si="266"/>
        <v>2</v>
      </c>
      <c r="M5646">
        <v>12.66</v>
      </c>
      <c r="N5646">
        <v>12.66</v>
      </c>
      <c r="O5646">
        <v>12.66</v>
      </c>
      <c r="P5646">
        <v>17.48</v>
      </c>
      <c r="Q5646">
        <v>17.48</v>
      </c>
      <c r="R5646">
        <v>17.48</v>
      </c>
      <c r="S5646">
        <v>1</v>
      </c>
      <c r="T5646" s="1" t="s">
        <v>75</v>
      </c>
      <c r="Y5646" s="1" t="s">
        <v>76</v>
      </c>
      <c r="Z5646">
        <v>4</v>
      </c>
      <c r="AA5646" t="s">
        <v>76</v>
      </c>
      <c r="AD5646">
        <v>16</v>
      </c>
      <c r="AF5646" t="s">
        <v>265</v>
      </c>
      <c r="AG5646" s="2">
        <v>40896</v>
      </c>
      <c r="AH5646" t="s">
        <v>77</v>
      </c>
      <c r="AM5646">
        <v>2</v>
      </c>
      <c r="AN5646" s="1" t="s">
        <v>89</v>
      </c>
      <c r="AO5646">
        <v>0</v>
      </c>
      <c r="AP5646" s="1" t="s">
        <v>89</v>
      </c>
      <c r="AQ5646">
        <v>3329</v>
      </c>
      <c r="AR5646" t="s">
        <v>3911</v>
      </c>
      <c r="AS5646">
        <v>720</v>
      </c>
      <c r="AT5646" t="s">
        <v>3912</v>
      </c>
      <c r="AU5646">
        <v>17.48</v>
      </c>
      <c r="AV5646">
        <v>17.48</v>
      </c>
      <c r="AW5646">
        <v>17.48</v>
      </c>
      <c r="AX5646">
        <v>17.48</v>
      </c>
      <c r="AY5646">
        <v>17.48</v>
      </c>
      <c r="BA5646" s="2">
        <v>39105</v>
      </c>
      <c r="BD5646">
        <v>16</v>
      </c>
      <c r="BG5646" t="s">
        <v>77</v>
      </c>
      <c r="BI5646" t="s">
        <v>77</v>
      </c>
      <c r="BJ5646">
        <v>17.48</v>
      </c>
      <c r="BK5646">
        <v>17.48</v>
      </c>
      <c r="BL5646" s="2">
        <v>43188</v>
      </c>
      <c r="BM5646">
        <v>17.48</v>
      </c>
      <c r="BT5646">
        <v>12.66</v>
      </c>
      <c r="BU5646" s="2">
        <v>43188</v>
      </c>
      <c r="BV5646">
        <v>12.66</v>
      </c>
      <c r="BW5646">
        <v>12.66</v>
      </c>
      <c r="BX5646" t="s">
        <v>78</v>
      </c>
      <c r="BY5646" t="s">
        <v>9</v>
      </c>
      <c r="BZ5646" t="s">
        <v>9</v>
      </c>
      <c r="CA5646">
        <v>27.57</v>
      </c>
      <c r="CB5646" t="s">
        <v>79</v>
      </c>
      <c r="CD5646" s="2">
        <v>41001</v>
      </c>
      <c r="CI5646" s="1" t="s">
        <v>80</v>
      </c>
    </row>
    <row r="5647" spans="1:87" x14ac:dyDescent="0.25">
      <c r="A5647">
        <v>907733</v>
      </c>
      <c r="B5647" s="1" t="s">
        <v>8726</v>
      </c>
      <c r="C5647">
        <v>1199</v>
      </c>
      <c r="D5647" s="1" t="s">
        <v>3768</v>
      </c>
      <c r="E5647">
        <v>10.8</v>
      </c>
      <c r="F5647">
        <v>1</v>
      </c>
      <c r="G5647">
        <f t="shared" si="264"/>
        <v>10.8</v>
      </c>
      <c r="H5647" s="2">
        <v>43179</v>
      </c>
      <c r="I5647" s="2">
        <v>43165</v>
      </c>
      <c r="J5647" s="7">
        <f t="shared" ca="1" si="265"/>
        <v>3</v>
      </c>
      <c r="K5647" s="7">
        <f t="shared" ca="1" si="266"/>
        <v>3</v>
      </c>
      <c r="M5647">
        <v>6.51</v>
      </c>
      <c r="N5647">
        <v>6.51</v>
      </c>
      <c r="O5647">
        <v>6.51</v>
      </c>
      <c r="P5647">
        <v>10.8</v>
      </c>
      <c r="Q5647">
        <v>10.8</v>
      </c>
      <c r="R5647">
        <v>10.8</v>
      </c>
      <c r="S5647">
        <v>1</v>
      </c>
      <c r="T5647" s="1" t="s">
        <v>75</v>
      </c>
      <c r="U5647">
        <v>1</v>
      </c>
      <c r="V5647" s="1" t="s">
        <v>213</v>
      </c>
      <c r="Y5647" s="1" t="s">
        <v>76</v>
      </c>
      <c r="Z5647">
        <v>4</v>
      </c>
      <c r="AA5647" t="s">
        <v>76</v>
      </c>
      <c r="AD5647">
        <v>3.26</v>
      </c>
      <c r="AF5647" t="s">
        <v>85</v>
      </c>
      <c r="AG5647" s="2">
        <v>40896</v>
      </c>
      <c r="AH5647" t="s">
        <v>77</v>
      </c>
      <c r="AK5647">
        <v>0</v>
      </c>
      <c r="AM5647">
        <v>5</v>
      </c>
      <c r="AN5647" s="1" t="s">
        <v>205</v>
      </c>
      <c r="AO5647">
        <v>0</v>
      </c>
      <c r="AP5647" s="1" t="s">
        <v>205</v>
      </c>
      <c r="BA5647" s="2">
        <v>39105</v>
      </c>
      <c r="BD5647">
        <v>3.26</v>
      </c>
      <c r="BG5647" t="s">
        <v>77</v>
      </c>
      <c r="BI5647" t="s">
        <v>77</v>
      </c>
      <c r="BJ5647">
        <v>10.8</v>
      </c>
      <c r="BK5647">
        <v>10.8</v>
      </c>
      <c r="BL5647" s="2">
        <v>43165</v>
      </c>
      <c r="BM5647">
        <v>10.8</v>
      </c>
      <c r="BT5647">
        <v>6.51</v>
      </c>
      <c r="BU5647" s="2">
        <v>43179</v>
      </c>
      <c r="BV5647">
        <v>6.51</v>
      </c>
      <c r="BW5647">
        <v>6.51</v>
      </c>
      <c r="BX5647" t="s">
        <v>78</v>
      </c>
      <c r="BY5647" t="s">
        <v>9</v>
      </c>
      <c r="BZ5647" t="s">
        <v>9</v>
      </c>
      <c r="CA5647">
        <v>39.72</v>
      </c>
      <c r="CB5647" t="s">
        <v>79</v>
      </c>
      <c r="CD5647" s="2">
        <v>41001</v>
      </c>
      <c r="CI5647" s="1" t="s">
        <v>80</v>
      </c>
    </row>
    <row r="5648" spans="1:87" x14ac:dyDescent="0.25">
      <c r="A5648">
        <v>907741</v>
      </c>
      <c r="B5648" s="1" t="s">
        <v>8727</v>
      </c>
      <c r="C5648">
        <v>1199</v>
      </c>
      <c r="D5648" s="1" t="s">
        <v>3768</v>
      </c>
      <c r="E5648">
        <v>7.29</v>
      </c>
      <c r="F5648">
        <v>1</v>
      </c>
      <c r="G5648">
        <f t="shared" si="264"/>
        <v>7.29</v>
      </c>
      <c r="H5648" s="2">
        <v>43182</v>
      </c>
      <c r="I5648" s="2">
        <v>43173</v>
      </c>
      <c r="J5648" s="7">
        <f t="shared" ca="1" si="265"/>
        <v>3</v>
      </c>
      <c r="K5648" s="7">
        <f t="shared" ca="1" si="266"/>
        <v>3</v>
      </c>
      <c r="M5648">
        <v>4.37</v>
      </c>
      <c r="N5648">
        <v>4.37</v>
      </c>
      <c r="O5648">
        <v>4.37</v>
      </c>
      <c r="P5648">
        <v>7.29</v>
      </c>
      <c r="Q5648">
        <v>7.29</v>
      </c>
      <c r="R5648">
        <v>7.29</v>
      </c>
      <c r="S5648">
        <v>1</v>
      </c>
      <c r="T5648" s="1" t="s">
        <v>75</v>
      </c>
      <c r="U5648">
        <v>1</v>
      </c>
      <c r="V5648" s="1" t="s">
        <v>213</v>
      </c>
      <c r="Y5648" s="1" t="s">
        <v>76</v>
      </c>
      <c r="Z5648">
        <v>4</v>
      </c>
      <c r="AA5648" t="s">
        <v>76</v>
      </c>
      <c r="AD5648">
        <v>2</v>
      </c>
      <c r="AF5648" t="s">
        <v>88</v>
      </c>
      <c r="AG5648" s="2">
        <v>40896</v>
      </c>
      <c r="AH5648" t="s">
        <v>77</v>
      </c>
      <c r="AK5648">
        <v>0</v>
      </c>
      <c r="AM5648">
        <v>5</v>
      </c>
      <c r="AN5648" s="1" t="s">
        <v>205</v>
      </c>
      <c r="AO5648">
        <v>0</v>
      </c>
      <c r="AP5648" s="1" t="s">
        <v>205</v>
      </c>
      <c r="BA5648" s="2">
        <v>39105</v>
      </c>
      <c r="BD5648">
        <v>2</v>
      </c>
      <c r="BG5648" t="s">
        <v>77</v>
      </c>
      <c r="BI5648" t="s">
        <v>77</v>
      </c>
      <c r="BJ5648">
        <v>7.29</v>
      </c>
      <c r="BK5648">
        <v>7.29</v>
      </c>
      <c r="BL5648" s="2">
        <v>43173</v>
      </c>
      <c r="BM5648">
        <v>7.29</v>
      </c>
      <c r="BT5648">
        <v>4.37</v>
      </c>
      <c r="BU5648" s="2">
        <v>43182</v>
      </c>
      <c r="BV5648">
        <v>4.37</v>
      </c>
      <c r="BW5648">
        <v>4.37</v>
      </c>
      <c r="BX5648" t="s">
        <v>78</v>
      </c>
      <c r="BY5648" t="s">
        <v>9</v>
      </c>
      <c r="BZ5648" t="s">
        <v>9</v>
      </c>
      <c r="CA5648">
        <v>40.049999999999997</v>
      </c>
      <c r="CB5648" t="s">
        <v>79</v>
      </c>
      <c r="CD5648" s="2">
        <v>41001</v>
      </c>
      <c r="CI5648" s="1" t="s">
        <v>80</v>
      </c>
    </row>
    <row r="5649" spans="1:87" x14ac:dyDescent="0.25">
      <c r="A5649">
        <v>908558</v>
      </c>
      <c r="B5649" s="1" t="s">
        <v>8728</v>
      </c>
      <c r="C5649">
        <v>761</v>
      </c>
      <c r="D5649" t="s">
        <v>5964</v>
      </c>
      <c r="E5649">
        <v>51.39</v>
      </c>
      <c r="F5649">
        <v>1</v>
      </c>
      <c r="G5649">
        <f t="shared" si="264"/>
        <v>51.39</v>
      </c>
      <c r="H5649" s="2">
        <v>43223</v>
      </c>
      <c r="I5649" s="2">
        <v>43223</v>
      </c>
      <c r="J5649" s="7">
        <f t="shared" ca="1" si="265"/>
        <v>1</v>
      </c>
      <c r="K5649" s="7">
        <f t="shared" ca="1" si="266"/>
        <v>1</v>
      </c>
      <c r="M5649">
        <v>37.24</v>
      </c>
      <c r="N5649">
        <v>37.24</v>
      </c>
      <c r="O5649">
        <v>37.24</v>
      </c>
      <c r="P5649">
        <v>51.39</v>
      </c>
      <c r="Q5649">
        <v>51.39</v>
      </c>
      <c r="R5649">
        <v>51.39</v>
      </c>
      <c r="S5649">
        <v>1</v>
      </c>
      <c r="T5649" s="1" t="s">
        <v>75</v>
      </c>
      <c r="Y5649" s="1" t="s">
        <v>76</v>
      </c>
      <c r="Z5649">
        <v>4</v>
      </c>
      <c r="AA5649" t="s">
        <v>76</v>
      </c>
      <c r="AD5649">
        <v>10</v>
      </c>
      <c r="AE5649">
        <v>15</v>
      </c>
      <c r="AF5649" t="s">
        <v>88</v>
      </c>
      <c r="AG5649" s="2">
        <v>40896</v>
      </c>
      <c r="AH5649" t="s">
        <v>77</v>
      </c>
      <c r="AM5649">
        <v>2</v>
      </c>
      <c r="AN5649" s="1" t="s">
        <v>89</v>
      </c>
      <c r="AO5649">
        <v>0</v>
      </c>
      <c r="AP5649" s="1" t="s">
        <v>89</v>
      </c>
      <c r="AS5649">
        <v>7802</v>
      </c>
      <c r="AT5649" s="1" t="s">
        <v>8567</v>
      </c>
      <c r="AV5649">
        <v>0</v>
      </c>
      <c r="AX5649">
        <v>51.39</v>
      </c>
      <c r="AY5649">
        <v>51.39</v>
      </c>
      <c r="BA5649" s="2">
        <v>39105</v>
      </c>
      <c r="BC5649">
        <v>15</v>
      </c>
      <c r="BD5649">
        <v>10</v>
      </c>
      <c r="BG5649" t="s">
        <v>77</v>
      </c>
      <c r="BI5649" t="s">
        <v>77</v>
      </c>
      <c r="BJ5649">
        <v>51.39</v>
      </c>
      <c r="BK5649">
        <v>51.39</v>
      </c>
      <c r="BL5649" s="2">
        <v>43223</v>
      </c>
      <c r="BM5649">
        <v>51.39</v>
      </c>
      <c r="BT5649">
        <v>37.24</v>
      </c>
      <c r="BU5649" s="2">
        <v>43223</v>
      </c>
      <c r="BV5649">
        <v>37.24</v>
      </c>
      <c r="BW5649">
        <v>37.24</v>
      </c>
      <c r="BX5649" t="s">
        <v>78</v>
      </c>
      <c r="BY5649" t="s">
        <v>9</v>
      </c>
      <c r="BZ5649" t="s">
        <v>9</v>
      </c>
      <c r="CA5649">
        <v>27.53</v>
      </c>
      <c r="CB5649" t="s">
        <v>79</v>
      </c>
      <c r="CD5649" s="2">
        <v>41001</v>
      </c>
      <c r="CI5649" s="1" t="s">
        <v>80</v>
      </c>
    </row>
    <row r="5650" spans="1:87" x14ac:dyDescent="0.25">
      <c r="A5650">
        <v>908988</v>
      </c>
      <c r="B5650" t="s">
        <v>7324</v>
      </c>
      <c r="C5650">
        <v>7017</v>
      </c>
      <c r="D5650" s="1" t="s">
        <v>3787</v>
      </c>
      <c r="E5650">
        <v>5.85</v>
      </c>
      <c r="F5650">
        <v>1</v>
      </c>
      <c r="G5650">
        <f t="shared" si="264"/>
        <v>5.85</v>
      </c>
      <c r="H5650" s="2">
        <v>43161</v>
      </c>
      <c r="I5650" s="2">
        <v>43161</v>
      </c>
      <c r="J5650" s="7">
        <f t="shared" ca="1" si="265"/>
        <v>3</v>
      </c>
      <c r="K5650" s="7">
        <f t="shared" ca="1" si="266"/>
        <v>3</v>
      </c>
      <c r="M5650">
        <v>3.99</v>
      </c>
      <c r="N5650">
        <v>3.99</v>
      </c>
      <c r="O5650">
        <v>3.99</v>
      </c>
      <c r="P5650">
        <v>5.85</v>
      </c>
      <c r="Q5650">
        <v>5.85</v>
      </c>
      <c r="R5650">
        <v>5.85</v>
      </c>
      <c r="S5650">
        <v>1</v>
      </c>
      <c r="T5650" s="1" t="s">
        <v>75</v>
      </c>
      <c r="Y5650" s="1" t="s">
        <v>76</v>
      </c>
      <c r="Z5650">
        <v>4</v>
      </c>
      <c r="AA5650" t="s">
        <v>76</v>
      </c>
      <c r="AD5650">
        <v>7</v>
      </c>
      <c r="AF5650" t="s">
        <v>88</v>
      </c>
      <c r="AG5650" s="2">
        <v>40897</v>
      </c>
      <c r="AH5650" t="s">
        <v>77</v>
      </c>
      <c r="AM5650">
        <v>3</v>
      </c>
      <c r="AN5650" s="1" t="s">
        <v>138</v>
      </c>
      <c r="AO5650">
        <v>0</v>
      </c>
      <c r="AP5650" s="1" t="s">
        <v>182</v>
      </c>
      <c r="BA5650" s="2">
        <v>39105</v>
      </c>
      <c r="BD5650">
        <v>7</v>
      </c>
      <c r="BG5650" t="s">
        <v>77</v>
      </c>
      <c r="BI5650" t="s">
        <v>77</v>
      </c>
      <c r="BJ5650">
        <v>5.85</v>
      </c>
      <c r="BK5650">
        <v>5.85</v>
      </c>
      <c r="BL5650" s="2">
        <v>43161</v>
      </c>
      <c r="BM5650">
        <v>5.85</v>
      </c>
      <c r="BT5650">
        <v>3.99</v>
      </c>
      <c r="BU5650" s="2">
        <v>43161</v>
      </c>
      <c r="BV5650">
        <v>3.99</v>
      </c>
      <c r="BW5650">
        <v>3.99</v>
      </c>
      <c r="BX5650" t="s">
        <v>78</v>
      </c>
      <c r="BY5650" t="s">
        <v>9</v>
      </c>
      <c r="BZ5650" t="s">
        <v>9</v>
      </c>
      <c r="CA5650">
        <v>31.79</v>
      </c>
      <c r="CB5650" t="s">
        <v>79</v>
      </c>
      <c r="CD5650" s="2">
        <v>41001</v>
      </c>
      <c r="CI5650" s="1" t="s">
        <v>80</v>
      </c>
    </row>
    <row r="5651" spans="1:87" x14ac:dyDescent="0.25">
      <c r="A5651">
        <v>911610</v>
      </c>
      <c r="B5651" t="s">
        <v>8729</v>
      </c>
      <c r="C5651">
        <v>1019</v>
      </c>
      <c r="D5651" s="1" t="s">
        <v>6288</v>
      </c>
      <c r="E5651">
        <v>41.28</v>
      </c>
      <c r="F5651">
        <v>1</v>
      </c>
      <c r="G5651">
        <f t="shared" si="264"/>
        <v>41.28</v>
      </c>
      <c r="H5651" s="2">
        <v>43222</v>
      </c>
      <c r="I5651" s="2">
        <v>43222</v>
      </c>
      <c r="J5651" s="7">
        <f t="shared" ca="1" si="265"/>
        <v>1</v>
      </c>
      <c r="K5651" s="7">
        <f t="shared" ca="1" si="266"/>
        <v>1</v>
      </c>
      <c r="M5651">
        <v>29.9</v>
      </c>
      <c r="N5651">
        <v>29.9</v>
      </c>
      <c r="O5651">
        <v>29.9</v>
      </c>
      <c r="P5651">
        <v>41.28</v>
      </c>
      <c r="Q5651">
        <v>41.28</v>
      </c>
      <c r="R5651">
        <v>41.28</v>
      </c>
      <c r="S5651">
        <v>1</v>
      </c>
      <c r="T5651" s="1" t="s">
        <v>75</v>
      </c>
      <c r="Y5651" s="1" t="s">
        <v>76</v>
      </c>
      <c r="Z5651">
        <v>4</v>
      </c>
      <c r="AA5651" t="s">
        <v>76</v>
      </c>
      <c r="AD5651">
        <v>4</v>
      </c>
      <c r="AE5651">
        <v>30</v>
      </c>
      <c r="AF5651" t="s">
        <v>88</v>
      </c>
      <c r="AG5651" s="2">
        <v>40896</v>
      </c>
      <c r="AH5651" t="s">
        <v>77</v>
      </c>
      <c r="AM5651">
        <v>2</v>
      </c>
      <c r="AN5651" s="1" t="s">
        <v>89</v>
      </c>
      <c r="AO5651">
        <v>0</v>
      </c>
      <c r="AP5651" s="1" t="s">
        <v>89</v>
      </c>
      <c r="AS5651">
        <v>8141</v>
      </c>
      <c r="AT5651" s="1" t="s">
        <v>8313</v>
      </c>
      <c r="AV5651">
        <v>0</v>
      </c>
      <c r="AX5651">
        <v>41.28</v>
      </c>
      <c r="AY5651">
        <v>41.28</v>
      </c>
      <c r="BA5651" s="2">
        <v>39105</v>
      </c>
      <c r="BC5651">
        <v>30</v>
      </c>
      <c r="BD5651">
        <v>4</v>
      </c>
      <c r="BG5651" t="s">
        <v>77</v>
      </c>
      <c r="BI5651" t="s">
        <v>77</v>
      </c>
      <c r="BJ5651">
        <v>41.28</v>
      </c>
      <c r="BK5651">
        <v>41.28</v>
      </c>
      <c r="BL5651" s="2">
        <v>43222</v>
      </c>
      <c r="BM5651">
        <v>41.28</v>
      </c>
      <c r="BT5651">
        <v>29.9</v>
      </c>
      <c r="BU5651" s="2">
        <v>43222</v>
      </c>
      <c r="BV5651">
        <v>29.9</v>
      </c>
      <c r="BW5651">
        <v>29.9</v>
      </c>
      <c r="BX5651" t="s">
        <v>78</v>
      </c>
      <c r="BY5651" t="s">
        <v>9</v>
      </c>
      <c r="BZ5651" t="s">
        <v>9</v>
      </c>
      <c r="CA5651">
        <v>27.57</v>
      </c>
      <c r="CB5651" t="s">
        <v>79</v>
      </c>
      <c r="CD5651" s="2">
        <v>41001</v>
      </c>
      <c r="CI5651" s="1" t="s">
        <v>80</v>
      </c>
    </row>
    <row r="5652" spans="1:87" x14ac:dyDescent="0.25">
      <c r="A5652">
        <v>911693</v>
      </c>
      <c r="B5652" s="1" t="s">
        <v>8730</v>
      </c>
      <c r="C5652">
        <v>206</v>
      </c>
      <c r="D5652" s="1" t="s">
        <v>747</v>
      </c>
      <c r="E5652">
        <v>2.5</v>
      </c>
      <c r="F5652">
        <v>3</v>
      </c>
      <c r="G5652">
        <f t="shared" si="264"/>
        <v>7.5</v>
      </c>
      <c r="H5652" s="2">
        <v>43224</v>
      </c>
      <c r="I5652" s="2">
        <v>43224</v>
      </c>
      <c r="J5652" s="7">
        <f t="shared" ca="1" si="265"/>
        <v>1</v>
      </c>
      <c r="K5652" s="7">
        <f t="shared" ca="1" si="266"/>
        <v>1</v>
      </c>
      <c r="M5652">
        <v>1.81</v>
      </c>
      <c r="N5652">
        <v>1.72</v>
      </c>
      <c r="O5652">
        <v>1.81</v>
      </c>
      <c r="P5652">
        <v>2.5</v>
      </c>
      <c r="Q5652">
        <v>2.5</v>
      </c>
      <c r="R5652">
        <v>2.5</v>
      </c>
      <c r="S5652">
        <v>1</v>
      </c>
      <c r="T5652" s="1" t="s">
        <v>75</v>
      </c>
      <c r="Y5652" s="1" t="s">
        <v>76</v>
      </c>
      <c r="Z5652">
        <v>4</v>
      </c>
      <c r="AA5652" t="s">
        <v>76</v>
      </c>
      <c r="AD5652">
        <v>31.84</v>
      </c>
      <c r="AE5652">
        <v>13</v>
      </c>
      <c r="AF5652" t="s">
        <v>265</v>
      </c>
      <c r="AG5652" s="2">
        <v>40896</v>
      </c>
      <c r="AH5652" t="s">
        <v>77</v>
      </c>
      <c r="AM5652">
        <v>2</v>
      </c>
      <c r="AN5652" s="1" t="s">
        <v>89</v>
      </c>
      <c r="AO5652">
        <v>0</v>
      </c>
      <c r="AP5652" s="1" t="s">
        <v>89</v>
      </c>
      <c r="AS5652">
        <v>9298</v>
      </c>
      <c r="AT5652" s="1" t="s">
        <v>8731</v>
      </c>
      <c r="AV5652">
        <v>0</v>
      </c>
      <c r="AX5652">
        <v>2.5</v>
      </c>
      <c r="AY5652">
        <v>2.5</v>
      </c>
      <c r="BA5652" s="2">
        <v>39105</v>
      </c>
      <c r="BC5652">
        <v>13</v>
      </c>
      <c r="BD5652">
        <v>31.84</v>
      </c>
      <c r="BG5652" t="s">
        <v>77</v>
      </c>
      <c r="BI5652" t="s">
        <v>77</v>
      </c>
      <c r="BJ5652">
        <v>2.5</v>
      </c>
      <c r="BK5652">
        <v>2.5</v>
      </c>
      <c r="BL5652" s="2">
        <v>43224</v>
      </c>
      <c r="BM5652">
        <v>2.5</v>
      </c>
      <c r="BT5652">
        <v>1.81</v>
      </c>
      <c r="BU5652" s="2">
        <v>43224</v>
      </c>
      <c r="BV5652">
        <v>1.72</v>
      </c>
      <c r="BW5652">
        <v>1.81</v>
      </c>
      <c r="BX5652" t="s">
        <v>78</v>
      </c>
      <c r="BY5652" t="s">
        <v>9</v>
      </c>
      <c r="BZ5652" t="s">
        <v>9</v>
      </c>
      <c r="CA5652">
        <v>31.2</v>
      </c>
      <c r="CB5652" t="s">
        <v>79</v>
      </c>
      <c r="CD5652" s="2">
        <v>41001</v>
      </c>
      <c r="CI5652" s="1" t="s">
        <v>80</v>
      </c>
    </row>
    <row r="5653" spans="1:87" x14ac:dyDescent="0.25">
      <c r="A5653">
        <v>913319</v>
      </c>
      <c r="B5653" t="s">
        <v>8732</v>
      </c>
      <c r="C5653">
        <v>372</v>
      </c>
      <c r="D5653" s="1" t="s">
        <v>8733</v>
      </c>
      <c r="E5653">
        <v>3.5</v>
      </c>
      <c r="F5653">
        <v>2</v>
      </c>
      <c r="G5653">
        <f t="shared" si="264"/>
        <v>7</v>
      </c>
      <c r="H5653" s="2">
        <v>43185</v>
      </c>
      <c r="I5653" s="2">
        <v>43183</v>
      </c>
      <c r="J5653" s="7">
        <f t="shared" ca="1" si="265"/>
        <v>3</v>
      </c>
      <c r="K5653" s="7">
        <f t="shared" ca="1" si="266"/>
        <v>3</v>
      </c>
      <c r="M5653">
        <v>2.5299999999999998</v>
      </c>
      <c r="N5653">
        <v>2.5299999999999998</v>
      </c>
      <c r="O5653">
        <v>2.5299999999999998</v>
      </c>
      <c r="P5653">
        <v>3.5</v>
      </c>
      <c r="Q5653">
        <v>3.5</v>
      </c>
      <c r="R5653">
        <v>3.5</v>
      </c>
      <c r="S5653">
        <v>1</v>
      </c>
      <c r="T5653" s="1" t="s">
        <v>75</v>
      </c>
      <c r="U5653">
        <v>1</v>
      </c>
      <c r="V5653" s="1" t="s">
        <v>213</v>
      </c>
      <c r="Y5653" s="1" t="s">
        <v>76</v>
      </c>
      <c r="Z5653">
        <v>4</v>
      </c>
      <c r="AA5653" t="s">
        <v>76</v>
      </c>
      <c r="AD5653">
        <v>5.5</v>
      </c>
      <c r="AF5653" t="s">
        <v>265</v>
      </c>
      <c r="AG5653" s="2">
        <v>40896</v>
      </c>
      <c r="AH5653" t="s">
        <v>77</v>
      </c>
      <c r="AM5653">
        <v>2</v>
      </c>
      <c r="AN5653" s="1" t="s">
        <v>89</v>
      </c>
      <c r="AO5653">
        <v>0</v>
      </c>
      <c r="AP5653" s="1" t="s">
        <v>89</v>
      </c>
      <c r="BA5653" s="2">
        <v>39105</v>
      </c>
      <c r="BD5653">
        <v>5.5</v>
      </c>
      <c r="BG5653" t="s">
        <v>77</v>
      </c>
      <c r="BI5653" t="s">
        <v>77</v>
      </c>
      <c r="BJ5653">
        <v>3.5</v>
      </c>
      <c r="BK5653">
        <v>3.5</v>
      </c>
      <c r="BL5653" s="2">
        <v>43183</v>
      </c>
      <c r="BM5653">
        <v>3.5</v>
      </c>
      <c r="BT5653">
        <v>2.5299999999999998</v>
      </c>
      <c r="BU5653" s="2">
        <v>43185</v>
      </c>
      <c r="BV5653">
        <v>2.5299999999999998</v>
      </c>
      <c r="BW5653">
        <v>2.5299999999999998</v>
      </c>
      <c r="BX5653" t="s">
        <v>78</v>
      </c>
      <c r="BY5653" t="s">
        <v>9</v>
      </c>
      <c r="BZ5653" t="s">
        <v>9</v>
      </c>
      <c r="CA5653">
        <v>27.71</v>
      </c>
      <c r="CB5653" t="s">
        <v>79</v>
      </c>
      <c r="CD5653" s="2">
        <v>41001</v>
      </c>
      <c r="CI5653" s="1" t="s">
        <v>80</v>
      </c>
    </row>
    <row r="5654" spans="1:87" x14ac:dyDescent="0.25">
      <c r="A5654">
        <v>913368</v>
      </c>
      <c r="B5654" s="1" t="s">
        <v>8734</v>
      </c>
      <c r="C5654">
        <v>1084</v>
      </c>
      <c r="D5654" s="1" t="s">
        <v>4438</v>
      </c>
      <c r="E5654">
        <v>5</v>
      </c>
      <c r="F5654">
        <v>1</v>
      </c>
      <c r="G5654">
        <f t="shared" si="264"/>
        <v>5</v>
      </c>
      <c r="H5654" s="2">
        <v>42753</v>
      </c>
      <c r="I5654" s="2">
        <v>42753</v>
      </c>
      <c r="J5654" s="7">
        <f t="shared" ca="1" si="265"/>
        <v>17</v>
      </c>
      <c r="K5654" s="7">
        <f t="shared" ca="1" si="266"/>
        <v>17</v>
      </c>
      <c r="M5654">
        <v>3.62</v>
      </c>
      <c r="N5654">
        <v>3.62</v>
      </c>
      <c r="O5654">
        <v>3.62</v>
      </c>
      <c r="P5654">
        <v>5</v>
      </c>
      <c r="Q5654">
        <v>5</v>
      </c>
      <c r="R5654">
        <v>5</v>
      </c>
      <c r="S5654">
        <v>1</v>
      </c>
      <c r="T5654" s="1" t="s">
        <v>75</v>
      </c>
      <c r="Y5654" s="1" t="s">
        <v>76</v>
      </c>
      <c r="Z5654">
        <v>4</v>
      </c>
      <c r="AA5654" t="s">
        <v>76</v>
      </c>
      <c r="AF5654" t="s">
        <v>88</v>
      </c>
      <c r="AG5654" s="2">
        <v>40896</v>
      </c>
      <c r="AH5654" t="s">
        <v>77</v>
      </c>
      <c r="AM5654">
        <v>2</v>
      </c>
      <c r="AN5654" s="1" t="s">
        <v>89</v>
      </c>
      <c r="AO5654">
        <v>0</v>
      </c>
      <c r="AP5654" s="1" t="s">
        <v>89</v>
      </c>
      <c r="AQ5654">
        <v>2185</v>
      </c>
      <c r="AR5654" s="1" t="s">
        <v>8735</v>
      </c>
      <c r="AS5654">
        <v>2210</v>
      </c>
      <c r="AT5654" s="1" t="s">
        <v>8736</v>
      </c>
      <c r="AU5654">
        <v>0</v>
      </c>
      <c r="AV5654">
        <v>0</v>
      </c>
      <c r="AX5654">
        <v>5</v>
      </c>
      <c r="AY5654">
        <v>5</v>
      </c>
      <c r="BA5654" s="2">
        <v>39105</v>
      </c>
      <c r="BG5654" t="s">
        <v>77</v>
      </c>
      <c r="BI5654" t="s">
        <v>77</v>
      </c>
      <c r="BJ5654">
        <v>5</v>
      </c>
      <c r="BK5654">
        <v>5</v>
      </c>
      <c r="BL5654" s="2">
        <v>42753</v>
      </c>
      <c r="BM5654">
        <v>5</v>
      </c>
      <c r="BT5654">
        <v>3.62</v>
      </c>
      <c r="BU5654" s="2">
        <v>42753</v>
      </c>
      <c r="BV5654">
        <v>3.62</v>
      </c>
      <c r="BW5654">
        <v>3.62</v>
      </c>
      <c r="BX5654" t="s">
        <v>78</v>
      </c>
      <c r="BY5654" t="s">
        <v>9</v>
      </c>
      <c r="BZ5654" t="s">
        <v>9</v>
      </c>
      <c r="CA5654">
        <v>27.6</v>
      </c>
      <c r="CB5654" t="s">
        <v>79</v>
      </c>
      <c r="CD5654" s="2">
        <v>41001</v>
      </c>
      <c r="CI5654" s="1" t="s">
        <v>80</v>
      </c>
    </row>
    <row r="5655" spans="1:87" x14ac:dyDescent="0.25">
      <c r="A5655">
        <v>913376</v>
      </c>
      <c r="B5655" s="1" t="s">
        <v>8737</v>
      </c>
      <c r="C5655">
        <v>1199</v>
      </c>
      <c r="D5655" s="1" t="s">
        <v>3768</v>
      </c>
      <c r="E5655">
        <v>7.29</v>
      </c>
      <c r="F5655">
        <v>1</v>
      </c>
      <c r="G5655">
        <f t="shared" si="264"/>
        <v>7.29</v>
      </c>
      <c r="H5655" s="2">
        <v>43220</v>
      </c>
      <c r="I5655" s="2">
        <v>43218</v>
      </c>
      <c r="J5655" s="7">
        <f t="shared" ca="1" si="265"/>
        <v>1</v>
      </c>
      <c r="K5655" s="7">
        <f t="shared" ca="1" si="266"/>
        <v>1</v>
      </c>
      <c r="M5655">
        <v>5.28</v>
      </c>
      <c r="N5655">
        <v>5.28</v>
      </c>
      <c r="O5655">
        <v>5.28</v>
      </c>
      <c r="P5655">
        <v>7.29</v>
      </c>
      <c r="Q5655">
        <v>7.29</v>
      </c>
      <c r="R5655">
        <v>7.29</v>
      </c>
      <c r="S5655">
        <v>1</v>
      </c>
      <c r="T5655" s="1" t="s">
        <v>75</v>
      </c>
      <c r="U5655">
        <v>1</v>
      </c>
      <c r="V5655" s="1" t="s">
        <v>213</v>
      </c>
      <c r="Y5655" s="1" t="s">
        <v>76</v>
      </c>
      <c r="Z5655">
        <v>4</v>
      </c>
      <c r="AA5655" t="s">
        <v>76</v>
      </c>
      <c r="AD5655">
        <v>13</v>
      </c>
      <c r="AE5655">
        <v>30</v>
      </c>
      <c r="AF5655" t="s">
        <v>88</v>
      </c>
      <c r="AG5655" s="2">
        <v>40896</v>
      </c>
      <c r="AH5655" t="s">
        <v>77</v>
      </c>
      <c r="AK5655">
        <v>0</v>
      </c>
      <c r="AM5655">
        <v>2</v>
      </c>
      <c r="AN5655" s="1" t="s">
        <v>89</v>
      </c>
      <c r="AO5655">
        <v>0</v>
      </c>
      <c r="AP5655" s="1" t="s">
        <v>89</v>
      </c>
      <c r="BA5655" s="2">
        <v>39105</v>
      </c>
      <c r="BC5655">
        <v>30</v>
      </c>
      <c r="BD5655">
        <v>13</v>
      </c>
      <c r="BG5655" t="s">
        <v>77</v>
      </c>
      <c r="BI5655" t="s">
        <v>77</v>
      </c>
      <c r="BJ5655">
        <v>7.29</v>
      </c>
      <c r="BK5655">
        <v>7.29</v>
      </c>
      <c r="BL5655" s="2">
        <v>43218</v>
      </c>
      <c r="BM5655">
        <v>7.29</v>
      </c>
      <c r="BT5655">
        <v>5.28</v>
      </c>
      <c r="BU5655" s="2">
        <v>43220</v>
      </c>
      <c r="BV5655">
        <v>5.28</v>
      </c>
      <c r="BW5655">
        <v>5.28</v>
      </c>
      <c r="BX5655" t="s">
        <v>78</v>
      </c>
      <c r="BY5655" t="s">
        <v>9</v>
      </c>
      <c r="BZ5655" t="s">
        <v>9</v>
      </c>
      <c r="CA5655">
        <v>27.57</v>
      </c>
      <c r="CB5655" t="s">
        <v>79</v>
      </c>
      <c r="CD5655" s="2">
        <v>41001</v>
      </c>
      <c r="CI5655" s="1" t="s">
        <v>80</v>
      </c>
    </row>
    <row r="5656" spans="1:87" x14ac:dyDescent="0.25">
      <c r="A5656">
        <v>914036</v>
      </c>
      <c r="B5656" t="s">
        <v>8738</v>
      </c>
      <c r="C5656">
        <v>387</v>
      </c>
      <c r="D5656" s="1" t="s">
        <v>1389</v>
      </c>
      <c r="E5656">
        <v>14.64</v>
      </c>
      <c r="F5656">
        <v>1</v>
      </c>
      <c r="G5656">
        <f t="shared" si="264"/>
        <v>14.64</v>
      </c>
      <c r="H5656" s="2">
        <v>43214</v>
      </c>
      <c r="I5656" s="2">
        <v>43213</v>
      </c>
      <c r="J5656" s="7">
        <f t="shared" ca="1" si="265"/>
        <v>2</v>
      </c>
      <c r="K5656" s="7">
        <f t="shared" ca="1" si="266"/>
        <v>2</v>
      </c>
      <c r="M5656">
        <v>10.61</v>
      </c>
      <c r="N5656">
        <v>10.61</v>
      </c>
      <c r="O5656">
        <v>10.61</v>
      </c>
      <c r="P5656">
        <v>14.64</v>
      </c>
      <c r="Q5656">
        <v>14.64</v>
      </c>
      <c r="R5656">
        <v>14.64</v>
      </c>
      <c r="S5656">
        <v>1</v>
      </c>
      <c r="T5656" s="1" t="s">
        <v>75</v>
      </c>
      <c r="U5656">
        <v>6</v>
      </c>
      <c r="V5656" t="s">
        <v>3756</v>
      </c>
      <c r="Y5656" s="1" t="s">
        <v>76</v>
      </c>
      <c r="Z5656">
        <v>4</v>
      </c>
      <c r="AA5656" t="s">
        <v>76</v>
      </c>
      <c r="AD5656">
        <v>4</v>
      </c>
      <c r="AE5656">
        <v>30</v>
      </c>
      <c r="AF5656" t="s">
        <v>85</v>
      </c>
      <c r="AH5656" t="s">
        <v>77</v>
      </c>
      <c r="AM5656">
        <v>2</v>
      </c>
      <c r="AN5656" s="1" t="s">
        <v>89</v>
      </c>
      <c r="AO5656">
        <v>0</v>
      </c>
      <c r="AP5656" s="1" t="s">
        <v>89</v>
      </c>
      <c r="AS5656">
        <v>8005</v>
      </c>
      <c r="AT5656" s="1" t="s">
        <v>8739</v>
      </c>
      <c r="AV5656">
        <v>0</v>
      </c>
      <c r="AX5656">
        <v>14.64</v>
      </c>
      <c r="BA5656" s="2">
        <v>41444</v>
      </c>
      <c r="BC5656">
        <v>30</v>
      </c>
      <c r="BD5656">
        <v>4</v>
      </c>
      <c r="BG5656" t="s">
        <v>77</v>
      </c>
      <c r="BI5656" t="s">
        <v>77</v>
      </c>
      <c r="BJ5656">
        <v>14.64</v>
      </c>
      <c r="BK5656">
        <v>14.64</v>
      </c>
      <c r="BL5656" s="2">
        <v>43213</v>
      </c>
      <c r="BM5656">
        <v>14.64</v>
      </c>
      <c r="BT5656">
        <v>10.61</v>
      </c>
      <c r="BU5656" s="2">
        <v>43214</v>
      </c>
      <c r="BV5656">
        <v>10.61</v>
      </c>
      <c r="BW5656">
        <v>10.61</v>
      </c>
      <c r="BX5656" t="s">
        <v>78</v>
      </c>
      <c r="BY5656" t="s">
        <v>9</v>
      </c>
      <c r="BZ5656" t="s">
        <v>9</v>
      </c>
      <c r="CA5656">
        <v>27.53</v>
      </c>
      <c r="CB5656" t="s">
        <v>79</v>
      </c>
      <c r="CD5656" s="2">
        <v>41001</v>
      </c>
      <c r="CI5656" s="1" t="s">
        <v>80</v>
      </c>
    </row>
    <row r="5657" spans="1:87" x14ac:dyDescent="0.25">
      <c r="A5657">
        <v>914465</v>
      </c>
      <c r="B5657" s="1" t="s">
        <v>8740</v>
      </c>
      <c r="C5657">
        <v>15</v>
      </c>
      <c r="D5657" s="1" t="s">
        <v>4100</v>
      </c>
      <c r="E5657">
        <v>3.62</v>
      </c>
      <c r="F5657">
        <v>2</v>
      </c>
      <c r="G5657">
        <f t="shared" si="264"/>
        <v>7.24</v>
      </c>
      <c r="H5657" s="2">
        <v>43186</v>
      </c>
      <c r="I5657" s="2">
        <v>43185</v>
      </c>
      <c r="J5657" s="7">
        <f t="shared" ca="1" si="265"/>
        <v>3</v>
      </c>
      <c r="K5657" s="7">
        <f t="shared" ca="1" si="266"/>
        <v>3</v>
      </c>
      <c r="M5657">
        <v>2.46</v>
      </c>
      <c r="N5657">
        <v>2.46</v>
      </c>
      <c r="O5657">
        <v>2.46</v>
      </c>
      <c r="P5657">
        <v>3.62</v>
      </c>
      <c r="Q5657">
        <v>3.62</v>
      </c>
      <c r="R5657">
        <v>3.62</v>
      </c>
      <c r="S5657">
        <v>1</v>
      </c>
      <c r="T5657" s="1" t="s">
        <v>75</v>
      </c>
      <c r="U5657">
        <v>2</v>
      </c>
      <c r="V5657" s="1" t="s">
        <v>3797</v>
      </c>
      <c r="Y5657" s="1" t="s">
        <v>76</v>
      </c>
      <c r="Z5657">
        <v>4</v>
      </c>
      <c r="AA5657" t="s">
        <v>76</v>
      </c>
      <c r="AD5657">
        <v>5.6</v>
      </c>
      <c r="AF5657" t="s">
        <v>265</v>
      </c>
      <c r="AG5657" s="2">
        <v>40896</v>
      </c>
      <c r="AH5657" t="s">
        <v>77</v>
      </c>
      <c r="AM5657">
        <v>3</v>
      </c>
      <c r="AN5657" s="1" t="s">
        <v>138</v>
      </c>
      <c r="AO5657">
        <v>0</v>
      </c>
      <c r="AP5657" s="1" t="s">
        <v>182</v>
      </c>
      <c r="AQ5657">
        <v>1167</v>
      </c>
      <c r="AR5657" s="1" t="s">
        <v>7850</v>
      </c>
      <c r="AS5657">
        <v>2341</v>
      </c>
      <c r="AT5657" s="1" t="s">
        <v>7851</v>
      </c>
      <c r="AU5657">
        <v>3.62</v>
      </c>
      <c r="AV5657">
        <v>3.62</v>
      </c>
      <c r="AW5657">
        <v>3.62</v>
      </c>
      <c r="AX5657">
        <v>3.62</v>
      </c>
      <c r="AY5657">
        <v>3.62</v>
      </c>
      <c r="BA5657" s="2">
        <v>39105</v>
      </c>
      <c r="BD5657">
        <v>5.6</v>
      </c>
      <c r="BG5657" t="s">
        <v>77</v>
      </c>
      <c r="BI5657" t="s">
        <v>77</v>
      </c>
      <c r="BJ5657">
        <v>3.62</v>
      </c>
      <c r="BK5657">
        <v>3.62</v>
      </c>
      <c r="BL5657" s="2">
        <v>43185</v>
      </c>
      <c r="BM5657">
        <v>3.62</v>
      </c>
      <c r="BT5657">
        <v>2.46</v>
      </c>
      <c r="BU5657" s="2">
        <v>43186</v>
      </c>
      <c r="BV5657">
        <v>2.46</v>
      </c>
      <c r="BW5657">
        <v>2.46</v>
      </c>
      <c r="BX5657" t="s">
        <v>78</v>
      </c>
      <c r="BY5657" t="s">
        <v>9</v>
      </c>
      <c r="BZ5657" t="s">
        <v>9</v>
      </c>
      <c r="CA5657">
        <v>32.04</v>
      </c>
      <c r="CB5657" t="s">
        <v>79</v>
      </c>
      <c r="CD5657" s="2">
        <v>41001</v>
      </c>
      <c r="CI5657" s="1" t="s">
        <v>80</v>
      </c>
    </row>
    <row r="5658" spans="1:87" x14ac:dyDescent="0.25">
      <c r="A5658">
        <v>914556</v>
      </c>
      <c r="B5658" s="1" t="s">
        <v>8741</v>
      </c>
      <c r="C5658">
        <v>15</v>
      </c>
      <c r="D5658" s="1" t="s">
        <v>4100</v>
      </c>
      <c r="E5658">
        <v>2.29</v>
      </c>
      <c r="F5658">
        <v>2</v>
      </c>
      <c r="G5658">
        <f t="shared" si="264"/>
        <v>4.58</v>
      </c>
      <c r="H5658" s="2">
        <v>43206</v>
      </c>
      <c r="I5658" s="2">
        <v>43206</v>
      </c>
      <c r="J5658" s="7">
        <f t="shared" ca="1" si="265"/>
        <v>2</v>
      </c>
      <c r="K5658" s="7">
        <f t="shared" ca="1" si="266"/>
        <v>2</v>
      </c>
      <c r="M5658">
        <v>1.57</v>
      </c>
      <c r="N5658">
        <v>1.57</v>
      </c>
      <c r="O5658">
        <v>1.57</v>
      </c>
      <c r="P5658">
        <v>2.29</v>
      </c>
      <c r="Q5658">
        <v>2.29</v>
      </c>
      <c r="R5658">
        <v>2.29</v>
      </c>
      <c r="S5658">
        <v>1</v>
      </c>
      <c r="T5658" s="1" t="s">
        <v>75</v>
      </c>
      <c r="U5658">
        <v>2</v>
      </c>
      <c r="V5658" s="1" t="s">
        <v>3797</v>
      </c>
      <c r="Y5658" s="1" t="s">
        <v>76</v>
      </c>
      <c r="Z5658">
        <v>4</v>
      </c>
      <c r="AA5658" t="s">
        <v>76</v>
      </c>
      <c r="AD5658">
        <v>4.4400000000000004</v>
      </c>
      <c r="AE5658">
        <v>60</v>
      </c>
      <c r="AF5658" t="s">
        <v>265</v>
      </c>
      <c r="AG5658" s="2">
        <v>40896</v>
      </c>
      <c r="AH5658" t="s">
        <v>77</v>
      </c>
      <c r="AM5658">
        <v>3</v>
      </c>
      <c r="AN5658" s="1" t="s">
        <v>138</v>
      </c>
      <c r="AO5658">
        <v>0</v>
      </c>
      <c r="AP5658" s="1" t="s">
        <v>182</v>
      </c>
      <c r="AQ5658">
        <v>1168</v>
      </c>
      <c r="AR5658" s="1" t="s">
        <v>7396</v>
      </c>
      <c r="AS5658">
        <v>2340</v>
      </c>
      <c r="AT5658" s="1" t="s">
        <v>7397</v>
      </c>
      <c r="AU5658">
        <v>2.29</v>
      </c>
      <c r="AV5658">
        <v>2.29</v>
      </c>
      <c r="AW5658">
        <v>2.29</v>
      </c>
      <c r="AX5658">
        <v>2.29</v>
      </c>
      <c r="AY5658">
        <v>2.29</v>
      </c>
      <c r="BA5658" s="2">
        <v>40485</v>
      </c>
      <c r="BC5658">
        <v>60</v>
      </c>
      <c r="BD5658">
        <v>4.4400000000000004</v>
      </c>
      <c r="BG5658" t="s">
        <v>77</v>
      </c>
      <c r="BI5658" t="s">
        <v>77</v>
      </c>
      <c r="BJ5658">
        <v>2.29</v>
      </c>
      <c r="BK5658">
        <v>2.29</v>
      </c>
      <c r="BL5658" s="2">
        <v>43206</v>
      </c>
      <c r="BM5658">
        <v>2.29</v>
      </c>
      <c r="BT5658">
        <v>1.57</v>
      </c>
      <c r="BU5658" s="2">
        <v>43206</v>
      </c>
      <c r="BV5658">
        <v>1.57</v>
      </c>
      <c r="BW5658">
        <v>1.57</v>
      </c>
      <c r="BX5658" t="s">
        <v>78</v>
      </c>
      <c r="BY5658" t="s">
        <v>9</v>
      </c>
      <c r="BZ5658" t="s">
        <v>9</v>
      </c>
      <c r="CA5658">
        <v>31.44</v>
      </c>
      <c r="CB5658" t="s">
        <v>79</v>
      </c>
      <c r="CD5658" s="2">
        <v>41001</v>
      </c>
      <c r="CI5658" s="1" t="s">
        <v>80</v>
      </c>
    </row>
    <row r="5659" spans="1:87" x14ac:dyDescent="0.25">
      <c r="A5659">
        <v>915132</v>
      </c>
      <c r="B5659" s="1" t="s">
        <v>8742</v>
      </c>
      <c r="C5659">
        <v>1131</v>
      </c>
      <c r="D5659" s="1" t="s">
        <v>3984</v>
      </c>
      <c r="E5659">
        <v>2.73</v>
      </c>
      <c r="F5659">
        <v>5</v>
      </c>
      <c r="G5659">
        <f t="shared" si="264"/>
        <v>13.65</v>
      </c>
      <c r="H5659" s="2">
        <v>43227</v>
      </c>
      <c r="I5659" s="2">
        <v>43225</v>
      </c>
      <c r="J5659" s="7">
        <f t="shared" ca="1" si="265"/>
        <v>1</v>
      </c>
      <c r="K5659" s="7">
        <f t="shared" ca="1" si="266"/>
        <v>1</v>
      </c>
      <c r="M5659">
        <v>1.98</v>
      </c>
      <c r="N5659">
        <v>1.98</v>
      </c>
      <c r="O5659">
        <v>1.98</v>
      </c>
      <c r="P5659">
        <v>2.73</v>
      </c>
      <c r="Q5659">
        <v>2.73</v>
      </c>
      <c r="R5659">
        <v>2.73</v>
      </c>
      <c r="S5659">
        <v>1</v>
      </c>
      <c r="T5659" s="1" t="s">
        <v>75</v>
      </c>
      <c r="Y5659" s="1" t="s">
        <v>76</v>
      </c>
      <c r="Z5659">
        <v>4</v>
      </c>
      <c r="AA5659" t="s">
        <v>76</v>
      </c>
      <c r="AD5659">
        <v>76.89</v>
      </c>
      <c r="AE5659">
        <v>5</v>
      </c>
      <c r="AF5659" t="s">
        <v>265</v>
      </c>
      <c r="AG5659" s="2">
        <v>40896</v>
      </c>
      <c r="AH5659" t="s">
        <v>77</v>
      </c>
      <c r="AM5659">
        <v>2</v>
      </c>
      <c r="AN5659" s="1" t="s">
        <v>89</v>
      </c>
      <c r="AO5659">
        <v>0</v>
      </c>
      <c r="AP5659" s="1" t="s">
        <v>89</v>
      </c>
      <c r="AQ5659">
        <v>381</v>
      </c>
      <c r="AR5659" s="1" t="s">
        <v>6129</v>
      </c>
      <c r="AS5659">
        <v>8649</v>
      </c>
      <c r="AT5659" s="1" t="s">
        <v>6130</v>
      </c>
      <c r="AU5659">
        <v>2.73</v>
      </c>
      <c r="AV5659">
        <v>2.73</v>
      </c>
      <c r="AW5659">
        <v>2.73</v>
      </c>
      <c r="AX5659">
        <v>2.73</v>
      </c>
      <c r="AY5659">
        <v>2.73</v>
      </c>
      <c r="BA5659" s="2">
        <v>39105</v>
      </c>
      <c r="BC5659">
        <v>5</v>
      </c>
      <c r="BD5659">
        <v>76.89</v>
      </c>
      <c r="BG5659" t="s">
        <v>77</v>
      </c>
      <c r="BI5659" t="s">
        <v>77</v>
      </c>
      <c r="BJ5659">
        <v>2.73</v>
      </c>
      <c r="BK5659">
        <v>2.73</v>
      </c>
      <c r="BL5659" s="2">
        <v>43225</v>
      </c>
      <c r="BM5659">
        <v>2.73</v>
      </c>
      <c r="BT5659">
        <v>1.98</v>
      </c>
      <c r="BU5659" s="2">
        <v>43227</v>
      </c>
      <c r="BV5659">
        <v>1.98</v>
      </c>
      <c r="BW5659">
        <v>1.98</v>
      </c>
      <c r="BX5659" t="s">
        <v>78</v>
      </c>
      <c r="BY5659" t="s">
        <v>9</v>
      </c>
      <c r="BZ5659" t="s">
        <v>9</v>
      </c>
      <c r="CA5659">
        <v>27.47</v>
      </c>
      <c r="CB5659" t="s">
        <v>79</v>
      </c>
      <c r="CD5659" s="2">
        <v>41001</v>
      </c>
      <c r="CI5659" s="1" t="s">
        <v>80</v>
      </c>
    </row>
    <row r="5660" spans="1:87" x14ac:dyDescent="0.25">
      <c r="A5660">
        <v>915884</v>
      </c>
      <c r="B5660" s="1" t="s">
        <v>8743</v>
      </c>
      <c r="C5660">
        <v>14</v>
      </c>
      <c r="D5660" t="s">
        <v>3753</v>
      </c>
      <c r="E5660">
        <v>8.7899999999999991</v>
      </c>
      <c r="F5660">
        <v>5</v>
      </c>
      <c r="G5660">
        <f t="shared" si="264"/>
        <v>43.949999999999996</v>
      </c>
      <c r="H5660" s="2">
        <v>43220</v>
      </c>
      <c r="I5660" s="2">
        <v>43220</v>
      </c>
      <c r="J5660" s="7">
        <f t="shared" ca="1" si="265"/>
        <v>1</v>
      </c>
      <c r="K5660" s="7">
        <f t="shared" ca="1" si="266"/>
        <v>1</v>
      </c>
      <c r="M5660">
        <v>6.36</v>
      </c>
      <c r="N5660">
        <v>6.34</v>
      </c>
      <c r="O5660">
        <v>6.21</v>
      </c>
      <c r="P5660">
        <v>8.7899999999999991</v>
      </c>
      <c r="Q5660">
        <v>8.7899999999999991</v>
      </c>
      <c r="R5660">
        <v>8.7899999999999991</v>
      </c>
      <c r="S5660">
        <v>1</v>
      </c>
      <c r="T5660" s="1" t="s">
        <v>75</v>
      </c>
      <c r="Y5660" s="1" t="s">
        <v>76</v>
      </c>
      <c r="Z5660">
        <v>4</v>
      </c>
      <c r="AA5660" t="s">
        <v>76</v>
      </c>
      <c r="AD5660">
        <v>36</v>
      </c>
      <c r="AE5660">
        <v>19</v>
      </c>
      <c r="AF5660" t="s">
        <v>265</v>
      </c>
      <c r="AG5660" s="2">
        <v>40896</v>
      </c>
      <c r="AH5660" t="s">
        <v>77</v>
      </c>
      <c r="AM5660">
        <v>2</v>
      </c>
      <c r="AN5660" s="1" t="s">
        <v>89</v>
      </c>
      <c r="AO5660">
        <v>0</v>
      </c>
      <c r="AP5660" s="1" t="s">
        <v>89</v>
      </c>
      <c r="AQ5660">
        <v>1088</v>
      </c>
      <c r="AR5660" s="1" t="s">
        <v>4471</v>
      </c>
      <c r="AS5660">
        <v>7034</v>
      </c>
      <c r="AT5660" s="1" t="s">
        <v>4472</v>
      </c>
      <c r="AU5660">
        <v>8.7899999999999991</v>
      </c>
      <c r="AV5660">
        <v>8.7899999999999991</v>
      </c>
      <c r="AW5660">
        <v>8.7899999999999991</v>
      </c>
      <c r="AX5660">
        <v>8.7899999999999991</v>
      </c>
      <c r="AY5660">
        <v>8.7899999999999991</v>
      </c>
      <c r="BA5660" s="2">
        <v>39105</v>
      </c>
      <c r="BC5660">
        <v>19</v>
      </c>
      <c r="BD5660">
        <v>36</v>
      </c>
      <c r="BG5660" t="s">
        <v>77</v>
      </c>
      <c r="BI5660" t="s">
        <v>77</v>
      </c>
      <c r="BJ5660">
        <v>8.7899999999999991</v>
      </c>
      <c r="BK5660">
        <v>8.7899999999999991</v>
      </c>
      <c r="BL5660" s="2">
        <v>43220</v>
      </c>
      <c r="BM5660">
        <v>8.7899999999999991</v>
      </c>
      <c r="BT5660">
        <v>6.36</v>
      </c>
      <c r="BU5660" s="2">
        <v>43220</v>
      </c>
      <c r="BV5660">
        <v>6.34</v>
      </c>
      <c r="BW5660">
        <v>6.21</v>
      </c>
      <c r="BX5660" t="s">
        <v>78</v>
      </c>
      <c r="BY5660" t="s">
        <v>9</v>
      </c>
      <c r="BZ5660" t="s">
        <v>9</v>
      </c>
      <c r="CA5660">
        <v>27.87</v>
      </c>
      <c r="CB5660" t="s">
        <v>79</v>
      </c>
      <c r="CD5660" s="2">
        <v>41001</v>
      </c>
      <c r="CI5660" s="1" t="s">
        <v>80</v>
      </c>
    </row>
    <row r="5661" spans="1:87" x14ac:dyDescent="0.25">
      <c r="A5661">
        <v>915900</v>
      </c>
      <c r="B5661" t="s">
        <v>8744</v>
      </c>
      <c r="C5661">
        <v>426</v>
      </c>
      <c r="D5661" t="s">
        <v>1722</v>
      </c>
      <c r="E5661">
        <v>3.12</v>
      </c>
      <c r="F5661">
        <v>2</v>
      </c>
      <c r="G5661">
        <f t="shared" si="264"/>
        <v>6.24</v>
      </c>
      <c r="H5661" s="2">
        <v>43227</v>
      </c>
      <c r="I5661" s="2">
        <v>43225</v>
      </c>
      <c r="J5661" s="7">
        <f t="shared" ca="1" si="265"/>
        <v>1</v>
      </c>
      <c r="K5661" s="7">
        <f t="shared" ca="1" si="266"/>
        <v>1</v>
      </c>
      <c r="M5661">
        <v>2.13</v>
      </c>
      <c r="N5661">
        <v>2.13</v>
      </c>
      <c r="O5661">
        <v>2.13</v>
      </c>
      <c r="P5661">
        <v>3.12</v>
      </c>
      <c r="Q5661">
        <v>3.12</v>
      </c>
      <c r="R5661">
        <v>3.12</v>
      </c>
      <c r="S5661">
        <v>1</v>
      </c>
      <c r="T5661" s="1" t="s">
        <v>75</v>
      </c>
      <c r="U5661">
        <v>2</v>
      </c>
      <c r="V5661" s="1" t="s">
        <v>3797</v>
      </c>
      <c r="Y5661" s="1" t="s">
        <v>76</v>
      </c>
      <c r="Z5661">
        <v>4</v>
      </c>
      <c r="AA5661" t="s">
        <v>76</v>
      </c>
      <c r="AD5661">
        <v>18.579999999999998</v>
      </c>
      <c r="AE5661">
        <v>20</v>
      </c>
      <c r="AF5661" t="s">
        <v>265</v>
      </c>
      <c r="AH5661" t="s">
        <v>77</v>
      </c>
      <c r="AK5661">
        <v>0</v>
      </c>
      <c r="AM5661">
        <v>3</v>
      </c>
      <c r="AN5661" s="1" t="s">
        <v>138</v>
      </c>
      <c r="AO5661">
        <v>0</v>
      </c>
      <c r="AP5661" s="1" t="s">
        <v>182</v>
      </c>
      <c r="AQ5661">
        <v>1644</v>
      </c>
      <c r="AR5661" t="s">
        <v>7629</v>
      </c>
      <c r="AS5661">
        <v>2311</v>
      </c>
      <c r="AT5661" t="s">
        <v>7630</v>
      </c>
      <c r="AU5661">
        <v>3.12</v>
      </c>
      <c r="AV5661">
        <v>3.12</v>
      </c>
      <c r="AW5661">
        <v>3.12</v>
      </c>
      <c r="AX5661">
        <v>3.12</v>
      </c>
      <c r="AY5661">
        <v>3.12</v>
      </c>
      <c r="BA5661" s="2">
        <v>41620</v>
      </c>
      <c r="BC5661">
        <v>20</v>
      </c>
      <c r="BD5661">
        <v>18.579999999999998</v>
      </c>
      <c r="BG5661" t="s">
        <v>77</v>
      </c>
      <c r="BI5661" t="s">
        <v>77</v>
      </c>
      <c r="BJ5661">
        <v>3.12</v>
      </c>
      <c r="BK5661">
        <v>3.12</v>
      </c>
      <c r="BL5661" s="2">
        <v>43225</v>
      </c>
      <c r="BM5661">
        <v>3.12</v>
      </c>
      <c r="BT5661">
        <v>2.13</v>
      </c>
      <c r="BU5661" s="2">
        <v>43227</v>
      </c>
      <c r="BV5661">
        <v>2.13</v>
      </c>
      <c r="BW5661">
        <v>2.13</v>
      </c>
      <c r="BX5661" t="s">
        <v>78</v>
      </c>
      <c r="BY5661" t="s">
        <v>9</v>
      </c>
      <c r="BZ5661" t="s">
        <v>9</v>
      </c>
      <c r="CA5661">
        <v>31.73</v>
      </c>
      <c r="CB5661" t="s">
        <v>79</v>
      </c>
      <c r="CD5661" s="2">
        <v>41001</v>
      </c>
      <c r="CI5661" s="1" t="s">
        <v>80</v>
      </c>
    </row>
    <row r="5662" spans="1:87" x14ac:dyDescent="0.25">
      <c r="A5662">
        <v>916171</v>
      </c>
      <c r="B5662" s="1" t="s">
        <v>8746</v>
      </c>
      <c r="C5662">
        <v>345</v>
      </c>
      <c r="D5662" s="1" t="s">
        <v>302</v>
      </c>
      <c r="E5662">
        <v>2.23</v>
      </c>
      <c r="F5662">
        <v>3</v>
      </c>
      <c r="G5662">
        <f t="shared" si="264"/>
        <v>6.6899999999999995</v>
      </c>
      <c r="H5662" s="2">
        <v>43218</v>
      </c>
      <c r="I5662" s="2">
        <v>43206</v>
      </c>
      <c r="J5662" s="7">
        <f t="shared" ca="1" si="265"/>
        <v>1</v>
      </c>
      <c r="K5662" s="7">
        <f t="shared" ca="1" si="266"/>
        <v>2</v>
      </c>
      <c r="M5662">
        <v>1.62</v>
      </c>
      <c r="N5662">
        <v>1.62</v>
      </c>
      <c r="O5662">
        <v>1.62</v>
      </c>
      <c r="P5662">
        <v>2.23</v>
      </c>
      <c r="Q5662">
        <v>2.23</v>
      </c>
      <c r="R5662">
        <v>2.23</v>
      </c>
      <c r="S5662">
        <v>1</v>
      </c>
      <c r="T5662" s="1" t="s">
        <v>75</v>
      </c>
      <c r="U5662">
        <v>6</v>
      </c>
      <c r="V5662" t="s">
        <v>3756</v>
      </c>
      <c r="Y5662" s="1" t="s">
        <v>76</v>
      </c>
      <c r="Z5662">
        <v>4</v>
      </c>
      <c r="AA5662" t="s">
        <v>76</v>
      </c>
      <c r="AD5662">
        <v>21.6</v>
      </c>
      <c r="AE5662">
        <v>30</v>
      </c>
      <c r="AF5662" t="s">
        <v>88</v>
      </c>
      <c r="AG5662" s="2">
        <v>40896</v>
      </c>
      <c r="AH5662" t="s">
        <v>77</v>
      </c>
      <c r="AM5662">
        <v>2</v>
      </c>
      <c r="AN5662" s="1" t="s">
        <v>89</v>
      </c>
      <c r="AO5662">
        <v>0</v>
      </c>
      <c r="AP5662" s="1" t="s">
        <v>89</v>
      </c>
      <c r="AS5662">
        <v>6351</v>
      </c>
      <c r="AT5662" t="s">
        <v>8747</v>
      </c>
      <c r="AV5662">
        <v>0</v>
      </c>
      <c r="AX5662">
        <v>2.23</v>
      </c>
      <c r="BA5662" s="2">
        <v>39105</v>
      </c>
      <c r="BC5662">
        <v>30</v>
      </c>
      <c r="BD5662">
        <v>21.6</v>
      </c>
      <c r="BG5662" t="s">
        <v>77</v>
      </c>
      <c r="BI5662" t="s">
        <v>77</v>
      </c>
      <c r="BJ5662">
        <v>2.23</v>
      </c>
      <c r="BK5662">
        <v>2.23</v>
      </c>
      <c r="BL5662" s="2">
        <v>43206</v>
      </c>
      <c r="BM5662">
        <v>2.23</v>
      </c>
      <c r="BT5662">
        <v>1.62</v>
      </c>
      <c r="BU5662" s="2">
        <v>43218</v>
      </c>
      <c r="BV5662">
        <v>1.62</v>
      </c>
      <c r="BW5662">
        <v>1.62</v>
      </c>
      <c r="BX5662" t="s">
        <v>78</v>
      </c>
      <c r="BY5662" t="s">
        <v>9</v>
      </c>
      <c r="BZ5662" t="s">
        <v>9</v>
      </c>
      <c r="CA5662">
        <v>27.35</v>
      </c>
      <c r="CB5662" t="s">
        <v>79</v>
      </c>
      <c r="CD5662" s="2">
        <v>41001</v>
      </c>
      <c r="CI5662" s="1" t="s">
        <v>80</v>
      </c>
    </row>
    <row r="5663" spans="1:87" x14ac:dyDescent="0.25">
      <c r="A5663">
        <v>916585</v>
      </c>
      <c r="B5663" t="s">
        <v>8748</v>
      </c>
      <c r="C5663">
        <v>822</v>
      </c>
      <c r="D5663" t="s">
        <v>3772</v>
      </c>
      <c r="E5663">
        <v>11.02</v>
      </c>
      <c r="F5663">
        <v>2</v>
      </c>
      <c r="G5663">
        <f t="shared" si="264"/>
        <v>22.04</v>
      </c>
      <c r="H5663" s="2">
        <v>43224</v>
      </c>
      <c r="I5663" s="2">
        <v>43227</v>
      </c>
      <c r="J5663" s="7">
        <f t="shared" ca="1" si="265"/>
        <v>1</v>
      </c>
      <c r="K5663" s="7">
        <f t="shared" ca="1" si="266"/>
        <v>1</v>
      </c>
      <c r="M5663">
        <v>7.99</v>
      </c>
      <c r="N5663">
        <v>7.99</v>
      </c>
      <c r="O5663">
        <v>7.99</v>
      </c>
      <c r="P5663">
        <v>11.02</v>
      </c>
      <c r="Q5663">
        <v>11.02</v>
      </c>
      <c r="R5663">
        <v>11.02</v>
      </c>
      <c r="S5663">
        <v>1</v>
      </c>
      <c r="T5663" s="1" t="s">
        <v>75</v>
      </c>
      <c r="Y5663" s="1" t="s">
        <v>76</v>
      </c>
      <c r="Z5663">
        <v>4</v>
      </c>
      <c r="AA5663" t="s">
        <v>76</v>
      </c>
      <c r="AD5663">
        <v>32.159999999999997</v>
      </c>
      <c r="AE5663">
        <v>6</v>
      </c>
      <c r="AF5663" t="s">
        <v>265</v>
      </c>
      <c r="AG5663" s="2">
        <v>40896</v>
      </c>
      <c r="AH5663" t="s">
        <v>77</v>
      </c>
      <c r="AM5663">
        <v>2</v>
      </c>
      <c r="AN5663" s="1" t="s">
        <v>89</v>
      </c>
      <c r="AO5663">
        <v>0</v>
      </c>
      <c r="AP5663" s="1" t="s">
        <v>89</v>
      </c>
      <c r="AQ5663">
        <v>2359</v>
      </c>
      <c r="AR5663" t="s">
        <v>7487</v>
      </c>
      <c r="AS5663">
        <v>753</v>
      </c>
      <c r="AT5663" s="1" t="s">
        <v>7488</v>
      </c>
      <c r="AU5663">
        <v>11.02</v>
      </c>
      <c r="AV5663">
        <v>11.02</v>
      </c>
      <c r="AW5663">
        <v>11.02</v>
      </c>
      <c r="AX5663">
        <v>11.02</v>
      </c>
      <c r="AY5663">
        <v>11.02</v>
      </c>
      <c r="BA5663" s="2">
        <v>39105</v>
      </c>
      <c r="BC5663">
        <v>6</v>
      </c>
      <c r="BD5663">
        <v>32.159999999999997</v>
      </c>
      <c r="BG5663" t="s">
        <v>77</v>
      </c>
      <c r="BI5663" t="s">
        <v>77</v>
      </c>
      <c r="BJ5663">
        <v>11.02</v>
      </c>
      <c r="BK5663">
        <v>11.02</v>
      </c>
      <c r="BL5663" s="2">
        <v>43227</v>
      </c>
      <c r="BM5663">
        <v>11.02</v>
      </c>
      <c r="BT5663">
        <v>7.99</v>
      </c>
      <c r="BU5663" s="2">
        <v>43224</v>
      </c>
      <c r="BV5663">
        <v>7.99</v>
      </c>
      <c r="BW5663">
        <v>7.99</v>
      </c>
      <c r="BX5663" t="s">
        <v>78</v>
      </c>
      <c r="BY5663" t="s">
        <v>9</v>
      </c>
      <c r="BZ5663" t="s">
        <v>9</v>
      </c>
      <c r="CA5663">
        <v>27.5</v>
      </c>
      <c r="CB5663" t="s">
        <v>79</v>
      </c>
      <c r="CD5663" s="2">
        <v>41001</v>
      </c>
      <c r="CI5663" s="1" t="s">
        <v>80</v>
      </c>
    </row>
    <row r="5664" spans="1:87" x14ac:dyDescent="0.25">
      <c r="A5664">
        <v>916619</v>
      </c>
      <c r="B5664" s="1" t="s">
        <v>8749</v>
      </c>
      <c r="C5664">
        <v>387</v>
      </c>
      <c r="D5664" s="1" t="s">
        <v>1389</v>
      </c>
      <c r="E5664">
        <v>10.69</v>
      </c>
      <c r="F5664">
        <v>1</v>
      </c>
      <c r="G5664">
        <f t="shared" si="264"/>
        <v>10.69</v>
      </c>
      <c r="H5664" s="2">
        <v>43220</v>
      </c>
      <c r="I5664" s="2">
        <v>43220</v>
      </c>
      <c r="J5664" s="7">
        <f t="shared" ca="1" si="265"/>
        <v>1</v>
      </c>
      <c r="K5664" s="7">
        <f t="shared" ca="1" si="266"/>
        <v>1</v>
      </c>
      <c r="M5664">
        <v>7.75</v>
      </c>
      <c r="N5664">
        <v>7.75</v>
      </c>
      <c r="O5664">
        <v>7.75</v>
      </c>
      <c r="P5664">
        <v>10.69</v>
      </c>
      <c r="Q5664">
        <v>10.69</v>
      </c>
      <c r="R5664">
        <v>10.69</v>
      </c>
      <c r="S5664">
        <v>1</v>
      </c>
      <c r="T5664" s="1" t="s">
        <v>75</v>
      </c>
      <c r="Y5664" s="1" t="s">
        <v>76</v>
      </c>
      <c r="Z5664">
        <v>4</v>
      </c>
      <c r="AA5664" t="s">
        <v>76</v>
      </c>
      <c r="AD5664">
        <v>17</v>
      </c>
      <c r="AE5664">
        <v>15</v>
      </c>
      <c r="AF5664" t="s">
        <v>88</v>
      </c>
      <c r="AG5664" s="2">
        <v>40896</v>
      </c>
      <c r="AH5664" t="s">
        <v>77</v>
      </c>
      <c r="AM5664">
        <v>2</v>
      </c>
      <c r="AN5664" s="1" t="s">
        <v>89</v>
      </c>
      <c r="AO5664">
        <v>0</v>
      </c>
      <c r="AP5664" s="1" t="s">
        <v>89</v>
      </c>
      <c r="BA5664" s="2">
        <v>39105</v>
      </c>
      <c r="BC5664">
        <v>15</v>
      </c>
      <c r="BD5664">
        <v>17</v>
      </c>
      <c r="BG5664" t="s">
        <v>77</v>
      </c>
      <c r="BI5664" t="s">
        <v>77</v>
      </c>
      <c r="BJ5664">
        <v>10.69</v>
      </c>
      <c r="BK5664">
        <v>10.69</v>
      </c>
      <c r="BL5664" s="2">
        <v>43220</v>
      </c>
      <c r="BM5664">
        <v>10.69</v>
      </c>
      <c r="BT5664">
        <v>7.75</v>
      </c>
      <c r="BU5664" s="2">
        <v>43220</v>
      </c>
      <c r="BV5664">
        <v>7.75</v>
      </c>
      <c r="BW5664">
        <v>7.75</v>
      </c>
      <c r="BX5664" t="s">
        <v>78</v>
      </c>
      <c r="BY5664" t="s">
        <v>9</v>
      </c>
      <c r="BZ5664" t="s">
        <v>9</v>
      </c>
      <c r="CA5664">
        <v>27.5</v>
      </c>
      <c r="CB5664" t="s">
        <v>79</v>
      </c>
      <c r="CD5664" s="2">
        <v>41001</v>
      </c>
      <c r="CI5664" s="1" t="s">
        <v>80</v>
      </c>
    </row>
    <row r="5665" spans="1:87" x14ac:dyDescent="0.25">
      <c r="A5665">
        <v>916726</v>
      </c>
      <c r="B5665" s="1" t="s">
        <v>8750</v>
      </c>
      <c r="C5665">
        <v>823</v>
      </c>
      <c r="D5665" s="1" t="s">
        <v>8658</v>
      </c>
      <c r="E5665">
        <v>4.42</v>
      </c>
      <c r="F5665">
        <v>2</v>
      </c>
      <c r="G5665">
        <f t="shared" si="264"/>
        <v>8.84</v>
      </c>
      <c r="H5665" s="2">
        <v>43220</v>
      </c>
      <c r="I5665" s="2">
        <v>43218</v>
      </c>
      <c r="J5665" s="7">
        <f t="shared" ca="1" si="265"/>
        <v>1</v>
      </c>
      <c r="K5665" s="7">
        <f t="shared" ca="1" si="266"/>
        <v>1</v>
      </c>
      <c r="M5665">
        <v>3.2</v>
      </c>
      <c r="N5665">
        <v>3.2</v>
      </c>
      <c r="O5665">
        <v>3.2</v>
      </c>
      <c r="P5665">
        <v>4.42</v>
      </c>
      <c r="Q5665">
        <v>4.42</v>
      </c>
      <c r="R5665">
        <v>4.42</v>
      </c>
      <c r="S5665">
        <v>1</v>
      </c>
      <c r="T5665" s="1" t="s">
        <v>75</v>
      </c>
      <c r="U5665">
        <v>6</v>
      </c>
      <c r="V5665" t="s">
        <v>3756</v>
      </c>
      <c r="Y5665" s="1" t="s">
        <v>76</v>
      </c>
      <c r="Z5665">
        <v>4</v>
      </c>
      <c r="AA5665" t="s">
        <v>76</v>
      </c>
      <c r="AD5665">
        <v>19.66</v>
      </c>
      <c r="AE5665">
        <v>20</v>
      </c>
      <c r="AF5665" t="s">
        <v>265</v>
      </c>
      <c r="AG5665" s="2">
        <v>40896</v>
      </c>
      <c r="AH5665" t="s">
        <v>77</v>
      </c>
      <c r="AM5665">
        <v>2</v>
      </c>
      <c r="AN5665" s="1" t="s">
        <v>89</v>
      </c>
      <c r="AO5665">
        <v>0</v>
      </c>
      <c r="AP5665" s="1" t="s">
        <v>89</v>
      </c>
      <c r="AS5665">
        <v>6439</v>
      </c>
      <c r="AT5665" s="1" t="s">
        <v>8751</v>
      </c>
      <c r="AV5665">
        <v>0</v>
      </c>
      <c r="AX5665">
        <v>4.42</v>
      </c>
      <c r="BA5665" s="2">
        <v>39105</v>
      </c>
      <c r="BC5665">
        <v>20</v>
      </c>
      <c r="BD5665">
        <v>19.66</v>
      </c>
      <c r="BG5665" t="s">
        <v>77</v>
      </c>
      <c r="BI5665" t="s">
        <v>77</v>
      </c>
      <c r="BJ5665">
        <v>4.42</v>
      </c>
      <c r="BK5665">
        <v>4.42</v>
      </c>
      <c r="BL5665" s="2">
        <v>43218</v>
      </c>
      <c r="BM5665">
        <v>4.42</v>
      </c>
      <c r="BT5665">
        <v>3.2</v>
      </c>
      <c r="BU5665" s="2">
        <v>43220</v>
      </c>
      <c r="BV5665">
        <v>3.2</v>
      </c>
      <c r="BW5665">
        <v>3.2</v>
      </c>
      <c r="BX5665" t="s">
        <v>78</v>
      </c>
      <c r="BY5665" t="s">
        <v>9</v>
      </c>
      <c r="BZ5665" t="s">
        <v>9</v>
      </c>
      <c r="CA5665">
        <v>27.6</v>
      </c>
      <c r="CB5665" t="s">
        <v>79</v>
      </c>
      <c r="CD5665" s="2">
        <v>41001</v>
      </c>
      <c r="CI5665" s="1" t="s">
        <v>80</v>
      </c>
    </row>
    <row r="5666" spans="1:87" x14ac:dyDescent="0.25">
      <c r="A5666">
        <v>916767</v>
      </c>
      <c r="B5666" s="1" t="s">
        <v>8752</v>
      </c>
      <c r="C5666">
        <v>822</v>
      </c>
      <c r="D5666" t="s">
        <v>3772</v>
      </c>
      <c r="E5666">
        <v>2.76</v>
      </c>
      <c r="F5666">
        <v>3</v>
      </c>
      <c r="G5666">
        <f t="shared" si="264"/>
        <v>8.2799999999999994</v>
      </c>
      <c r="H5666" s="2">
        <v>43206</v>
      </c>
      <c r="I5666" s="2">
        <v>43204</v>
      </c>
      <c r="J5666" s="7">
        <f t="shared" ca="1" si="265"/>
        <v>2</v>
      </c>
      <c r="K5666" s="7">
        <f t="shared" ca="1" si="266"/>
        <v>2</v>
      </c>
      <c r="M5666">
        <v>2.0099999999999998</v>
      </c>
      <c r="N5666">
        <v>2.0099999999999998</v>
      </c>
      <c r="O5666">
        <v>2.0099999999999998</v>
      </c>
      <c r="P5666">
        <v>2.76</v>
      </c>
      <c r="Q5666">
        <v>2.76</v>
      </c>
      <c r="R5666">
        <v>2.76</v>
      </c>
      <c r="S5666">
        <v>1</v>
      </c>
      <c r="T5666" s="1" t="s">
        <v>75</v>
      </c>
      <c r="Y5666" s="1" t="s">
        <v>76</v>
      </c>
      <c r="Z5666">
        <v>4</v>
      </c>
      <c r="AA5666" t="s">
        <v>76</v>
      </c>
      <c r="AD5666">
        <v>16.350000000000001</v>
      </c>
      <c r="AE5666">
        <v>30</v>
      </c>
      <c r="AF5666" t="s">
        <v>265</v>
      </c>
      <c r="AG5666" s="2">
        <v>40896</v>
      </c>
      <c r="AH5666" t="s">
        <v>77</v>
      </c>
      <c r="AM5666">
        <v>2</v>
      </c>
      <c r="AN5666" s="1" t="s">
        <v>89</v>
      </c>
      <c r="AO5666">
        <v>0</v>
      </c>
      <c r="AP5666" s="1" t="s">
        <v>89</v>
      </c>
      <c r="BA5666" s="2">
        <v>39105</v>
      </c>
      <c r="BC5666">
        <v>30</v>
      </c>
      <c r="BD5666">
        <v>16.350000000000001</v>
      </c>
      <c r="BG5666" t="s">
        <v>77</v>
      </c>
      <c r="BI5666" t="s">
        <v>77</v>
      </c>
      <c r="BJ5666">
        <v>2.76</v>
      </c>
      <c r="BK5666">
        <v>2.76</v>
      </c>
      <c r="BL5666" s="2">
        <v>43204</v>
      </c>
      <c r="BM5666">
        <v>2.76</v>
      </c>
      <c r="BT5666">
        <v>2.0099999999999998</v>
      </c>
      <c r="BU5666" s="2">
        <v>43206</v>
      </c>
      <c r="BV5666">
        <v>2.0099999999999998</v>
      </c>
      <c r="BW5666">
        <v>2.0099999999999998</v>
      </c>
      <c r="BX5666" t="s">
        <v>78</v>
      </c>
      <c r="BY5666" t="s">
        <v>9</v>
      </c>
      <c r="BZ5666" t="s">
        <v>9</v>
      </c>
      <c r="CA5666">
        <v>27.17</v>
      </c>
      <c r="CB5666" t="s">
        <v>79</v>
      </c>
      <c r="CD5666" s="2">
        <v>41001</v>
      </c>
      <c r="CI5666" s="1" t="s">
        <v>80</v>
      </c>
    </row>
    <row r="5667" spans="1:87" x14ac:dyDescent="0.25">
      <c r="A5667">
        <v>917070</v>
      </c>
      <c r="B5667" s="1" t="s">
        <v>8753</v>
      </c>
      <c r="C5667">
        <v>654</v>
      </c>
      <c r="D5667" s="1" t="s">
        <v>965</v>
      </c>
      <c r="E5667">
        <v>18.98</v>
      </c>
      <c r="F5667">
        <v>1</v>
      </c>
      <c r="G5667">
        <f t="shared" si="264"/>
        <v>18.98</v>
      </c>
      <c r="H5667" s="2">
        <v>43214</v>
      </c>
      <c r="I5667" s="2">
        <v>43214</v>
      </c>
      <c r="J5667" s="7">
        <f t="shared" ca="1" si="265"/>
        <v>2</v>
      </c>
      <c r="K5667" s="7">
        <f t="shared" ca="1" si="266"/>
        <v>2</v>
      </c>
      <c r="M5667">
        <v>13.76</v>
      </c>
      <c r="N5667">
        <v>13.76</v>
      </c>
      <c r="O5667">
        <v>13.76</v>
      </c>
      <c r="P5667">
        <v>18.98</v>
      </c>
      <c r="Q5667">
        <v>18.98</v>
      </c>
      <c r="R5667">
        <v>18.98</v>
      </c>
      <c r="S5667">
        <v>1</v>
      </c>
      <c r="T5667" s="1" t="s">
        <v>75</v>
      </c>
      <c r="U5667">
        <v>6</v>
      </c>
      <c r="V5667" t="s">
        <v>3756</v>
      </c>
      <c r="Y5667" s="1" t="s">
        <v>76</v>
      </c>
      <c r="Z5667">
        <v>4</v>
      </c>
      <c r="AA5667" t="s">
        <v>76</v>
      </c>
      <c r="AD5667">
        <v>10</v>
      </c>
      <c r="AE5667">
        <v>30</v>
      </c>
      <c r="AF5667" t="s">
        <v>88</v>
      </c>
      <c r="AH5667" t="s">
        <v>77</v>
      </c>
      <c r="AM5667">
        <v>2</v>
      </c>
      <c r="AN5667" s="1" t="s">
        <v>89</v>
      </c>
      <c r="AO5667">
        <v>0</v>
      </c>
      <c r="AP5667" s="1" t="s">
        <v>89</v>
      </c>
      <c r="AS5667">
        <v>6765</v>
      </c>
      <c r="AT5667" s="1" t="s">
        <v>8754</v>
      </c>
      <c r="AV5667">
        <v>0</v>
      </c>
      <c r="AX5667">
        <v>18.98</v>
      </c>
      <c r="BA5667" s="2">
        <v>39105</v>
      </c>
      <c r="BC5667">
        <v>30</v>
      </c>
      <c r="BD5667">
        <v>10</v>
      </c>
      <c r="BG5667" t="s">
        <v>77</v>
      </c>
      <c r="BI5667" t="s">
        <v>77</v>
      </c>
      <c r="BJ5667">
        <v>18.98</v>
      </c>
      <c r="BK5667">
        <v>18.98</v>
      </c>
      <c r="BL5667" s="2">
        <v>43214</v>
      </c>
      <c r="BM5667">
        <v>18.98</v>
      </c>
      <c r="BT5667">
        <v>13.76</v>
      </c>
      <c r="BU5667" s="2">
        <v>43214</v>
      </c>
      <c r="BV5667">
        <v>13.76</v>
      </c>
      <c r="BW5667">
        <v>13.76</v>
      </c>
      <c r="BX5667" t="s">
        <v>78</v>
      </c>
      <c r="BY5667" t="s">
        <v>9</v>
      </c>
      <c r="BZ5667" t="s">
        <v>9</v>
      </c>
      <c r="CA5667">
        <v>27.5</v>
      </c>
      <c r="CB5667" t="s">
        <v>79</v>
      </c>
      <c r="CD5667" s="2">
        <v>41001</v>
      </c>
      <c r="CI5667" s="1" t="s">
        <v>80</v>
      </c>
    </row>
    <row r="5668" spans="1:87" x14ac:dyDescent="0.25">
      <c r="A5668">
        <v>917344</v>
      </c>
      <c r="B5668" s="1" t="s">
        <v>8755</v>
      </c>
      <c r="C5668">
        <v>206</v>
      </c>
      <c r="D5668" s="1" t="s">
        <v>747</v>
      </c>
      <c r="E5668">
        <v>6.2</v>
      </c>
      <c r="F5668">
        <v>4</v>
      </c>
      <c r="G5668">
        <f t="shared" si="264"/>
        <v>24.8</v>
      </c>
      <c r="H5668" s="2">
        <v>43181</v>
      </c>
      <c r="I5668" s="2">
        <v>43222</v>
      </c>
      <c r="J5668" s="7">
        <f t="shared" ca="1" si="265"/>
        <v>3</v>
      </c>
      <c r="K5668" s="7">
        <f t="shared" ca="1" si="266"/>
        <v>1</v>
      </c>
      <c r="M5668">
        <v>4.22</v>
      </c>
      <c r="N5668">
        <v>4.34</v>
      </c>
      <c r="O5668">
        <v>4.24</v>
      </c>
      <c r="P5668">
        <v>6.2</v>
      </c>
      <c r="Q5668">
        <v>6.2</v>
      </c>
      <c r="R5668">
        <v>6.2</v>
      </c>
      <c r="S5668">
        <v>1</v>
      </c>
      <c r="T5668" s="1" t="s">
        <v>75</v>
      </c>
      <c r="Y5668" s="1" t="s">
        <v>76</v>
      </c>
      <c r="Z5668">
        <v>4</v>
      </c>
      <c r="AA5668" t="s">
        <v>76</v>
      </c>
      <c r="AD5668">
        <v>18.02</v>
      </c>
      <c r="AE5668">
        <v>30</v>
      </c>
      <c r="AF5668" t="s">
        <v>265</v>
      </c>
      <c r="AG5668" s="2">
        <v>40896</v>
      </c>
      <c r="AH5668" t="s">
        <v>77</v>
      </c>
      <c r="AM5668">
        <v>3</v>
      </c>
      <c r="AN5668" s="1" t="s">
        <v>138</v>
      </c>
      <c r="AO5668">
        <v>0</v>
      </c>
      <c r="AP5668" s="1" t="s">
        <v>182</v>
      </c>
      <c r="AQ5668">
        <v>2462</v>
      </c>
      <c r="AR5668" s="1" t="s">
        <v>8662</v>
      </c>
      <c r="AS5668">
        <v>2364</v>
      </c>
      <c r="AT5668" s="1" t="s">
        <v>8663</v>
      </c>
      <c r="AU5668">
        <v>6.2</v>
      </c>
      <c r="AV5668">
        <v>6.2</v>
      </c>
      <c r="AW5668">
        <v>6.2</v>
      </c>
      <c r="AX5668">
        <v>6.2</v>
      </c>
      <c r="AY5668">
        <v>6.2</v>
      </c>
      <c r="BA5668" s="2">
        <v>39105</v>
      </c>
      <c r="BC5668">
        <v>30</v>
      </c>
      <c r="BD5668">
        <v>18.02</v>
      </c>
      <c r="BG5668" t="s">
        <v>77</v>
      </c>
      <c r="BI5668" t="s">
        <v>77</v>
      </c>
      <c r="BJ5668">
        <v>6.2</v>
      </c>
      <c r="BK5668">
        <v>6.2</v>
      </c>
      <c r="BL5668" s="2">
        <v>43222</v>
      </c>
      <c r="BM5668">
        <v>6.2</v>
      </c>
      <c r="BT5668">
        <v>4.22</v>
      </c>
      <c r="BU5668" s="2">
        <v>43181</v>
      </c>
      <c r="BV5668">
        <v>4.34</v>
      </c>
      <c r="BW5668">
        <v>4.24</v>
      </c>
      <c r="BX5668" t="s">
        <v>78</v>
      </c>
      <c r="BY5668" t="s">
        <v>9</v>
      </c>
      <c r="BZ5668" t="s">
        <v>9</v>
      </c>
      <c r="CA5668">
        <v>30</v>
      </c>
      <c r="CB5668" t="s">
        <v>79</v>
      </c>
      <c r="CD5668" s="2">
        <v>41001</v>
      </c>
      <c r="CI5668" s="1" t="s">
        <v>80</v>
      </c>
    </row>
    <row r="5669" spans="1:87" x14ac:dyDescent="0.25">
      <c r="A5669">
        <v>917906</v>
      </c>
      <c r="B5669" s="1" t="s">
        <v>8756</v>
      </c>
      <c r="C5669">
        <v>679</v>
      </c>
      <c r="D5669" s="1" t="s">
        <v>3867</v>
      </c>
      <c r="E5669">
        <v>6.49</v>
      </c>
      <c r="F5669">
        <v>3</v>
      </c>
      <c r="G5669">
        <f t="shared" si="264"/>
        <v>19.47</v>
      </c>
      <c r="H5669" s="2">
        <v>43038</v>
      </c>
      <c r="I5669" s="2">
        <v>43038</v>
      </c>
      <c r="J5669" s="7">
        <f t="shared" ca="1" si="265"/>
        <v>7</v>
      </c>
      <c r="K5669" s="7">
        <f t="shared" ca="1" si="266"/>
        <v>7</v>
      </c>
      <c r="M5669">
        <v>4.7</v>
      </c>
      <c r="N5669">
        <v>4.3499999999999996</v>
      </c>
      <c r="O5669">
        <v>4.1500000000000004</v>
      </c>
      <c r="P5669">
        <v>6.49</v>
      </c>
      <c r="Q5669">
        <v>6.49</v>
      </c>
      <c r="R5669">
        <v>6.49</v>
      </c>
      <c r="S5669">
        <v>1</v>
      </c>
      <c r="T5669" s="1" t="s">
        <v>75</v>
      </c>
      <c r="U5669">
        <v>1</v>
      </c>
      <c r="V5669" s="1" t="s">
        <v>213</v>
      </c>
      <c r="Y5669" s="1" t="s">
        <v>76</v>
      </c>
      <c r="Z5669">
        <v>4</v>
      </c>
      <c r="AA5669" t="s">
        <v>76</v>
      </c>
      <c r="AD5669">
        <v>2.4</v>
      </c>
      <c r="AF5669" t="s">
        <v>88</v>
      </c>
      <c r="AG5669" s="2">
        <v>40896</v>
      </c>
      <c r="AH5669" t="s">
        <v>77</v>
      </c>
      <c r="AK5669">
        <v>0</v>
      </c>
      <c r="AM5669">
        <v>2</v>
      </c>
      <c r="AN5669" s="1" t="s">
        <v>89</v>
      </c>
      <c r="AO5669">
        <v>0</v>
      </c>
      <c r="AP5669" s="1" t="s">
        <v>89</v>
      </c>
      <c r="BA5669" s="2">
        <v>39105</v>
      </c>
      <c r="BD5669">
        <v>2.4</v>
      </c>
      <c r="BG5669" t="s">
        <v>77</v>
      </c>
      <c r="BI5669" t="s">
        <v>77</v>
      </c>
      <c r="BJ5669">
        <v>6.49</v>
      </c>
      <c r="BK5669">
        <v>6.49</v>
      </c>
      <c r="BL5669" s="2">
        <v>43038</v>
      </c>
      <c r="BM5669">
        <v>6.49</v>
      </c>
      <c r="BT5669">
        <v>4.7</v>
      </c>
      <c r="BU5669" s="2">
        <v>43038</v>
      </c>
      <c r="BV5669">
        <v>4.3499999999999996</v>
      </c>
      <c r="BW5669">
        <v>4.1500000000000004</v>
      </c>
      <c r="BX5669" t="s">
        <v>78</v>
      </c>
      <c r="BY5669" t="s">
        <v>9</v>
      </c>
      <c r="BZ5669" t="s">
        <v>9</v>
      </c>
      <c r="CA5669">
        <v>32.97</v>
      </c>
      <c r="CB5669" t="s">
        <v>79</v>
      </c>
      <c r="CD5669" s="2">
        <v>41001</v>
      </c>
      <c r="CI5669" s="1" t="s">
        <v>80</v>
      </c>
    </row>
    <row r="5670" spans="1:87" x14ac:dyDescent="0.25">
      <c r="A5670">
        <v>917914</v>
      </c>
      <c r="B5670" s="1" t="s">
        <v>8757</v>
      </c>
      <c r="C5670">
        <v>206</v>
      </c>
      <c r="D5670" s="1" t="s">
        <v>747</v>
      </c>
      <c r="E5670">
        <v>8.15</v>
      </c>
      <c r="F5670">
        <v>2</v>
      </c>
      <c r="G5670">
        <f t="shared" si="264"/>
        <v>16.3</v>
      </c>
      <c r="H5670" s="2">
        <v>43194</v>
      </c>
      <c r="I5670" s="2">
        <v>43199</v>
      </c>
      <c r="J5670" s="7">
        <f t="shared" ca="1" si="265"/>
        <v>2</v>
      </c>
      <c r="K5670" s="7">
        <f t="shared" ca="1" si="266"/>
        <v>2</v>
      </c>
      <c r="M5670">
        <v>3.29</v>
      </c>
      <c r="N5670">
        <v>3.29</v>
      </c>
      <c r="O5670">
        <v>3.61</v>
      </c>
      <c r="P5670">
        <v>8.15</v>
      </c>
      <c r="Q5670">
        <v>6.84</v>
      </c>
      <c r="R5670">
        <v>6.63</v>
      </c>
      <c r="S5670">
        <v>1</v>
      </c>
      <c r="T5670" s="1" t="s">
        <v>75</v>
      </c>
      <c r="U5670">
        <v>1</v>
      </c>
      <c r="V5670" s="1" t="s">
        <v>213</v>
      </c>
      <c r="Y5670" s="1" t="s">
        <v>76</v>
      </c>
      <c r="Z5670">
        <v>4</v>
      </c>
      <c r="AA5670" t="s">
        <v>76</v>
      </c>
      <c r="AD5670">
        <v>2.94</v>
      </c>
      <c r="AE5670">
        <v>60</v>
      </c>
      <c r="AF5670" t="s">
        <v>265</v>
      </c>
      <c r="AG5670" s="2">
        <v>40896</v>
      </c>
      <c r="AH5670" t="s">
        <v>77</v>
      </c>
      <c r="AK5670">
        <v>0</v>
      </c>
      <c r="AM5670">
        <v>2</v>
      </c>
      <c r="AN5670" s="1" t="s">
        <v>89</v>
      </c>
      <c r="AO5670">
        <v>0</v>
      </c>
      <c r="AP5670" s="1" t="s">
        <v>89</v>
      </c>
      <c r="BA5670" s="2">
        <v>39105</v>
      </c>
      <c r="BC5670">
        <v>60</v>
      </c>
      <c r="BD5670">
        <v>2.94</v>
      </c>
      <c r="BG5670" t="s">
        <v>77</v>
      </c>
      <c r="BI5670" t="s">
        <v>77</v>
      </c>
      <c r="BJ5670">
        <v>8.15</v>
      </c>
      <c r="BK5670">
        <v>6.84</v>
      </c>
      <c r="BL5670" s="2">
        <v>43199</v>
      </c>
      <c r="BM5670">
        <v>6.63</v>
      </c>
      <c r="BT5670">
        <v>3.29</v>
      </c>
      <c r="BU5670" s="2">
        <v>43194</v>
      </c>
      <c r="BV5670">
        <v>3.29</v>
      </c>
      <c r="BW5670">
        <v>3.61</v>
      </c>
      <c r="BX5670" t="s">
        <v>78</v>
      </c>
      <c r="BY5670" t="s">
        <v>9</v>
      </c>
      <c r="BZ5670" t="s">
        <v>9</v>
      </c>
      <c r="CA5670">
        <v>50.38</v>
      </c>
      <c r="CB5670" t="s">
        <v>79</v>
      </c>
      <c r="CD5670" s="2">
        <v>41001</v>
      </c>
      <c r="CI5670" s="1" t="s">
        <v>80</v>
      </c>
    </row>
    <row r="5671" spans="1:87" x14ac:dyDescent="0.25">
      <c r="A5671">
        <v>918839</v>
      </c>
      <c r="B5671" s="1" t="s">
        <v>8758</v>
      </c>
      <c r="C5671">
        <v>455</v>
      </c>
      <c r="D5671" t="s">
        <v>3765</v>
      </c>
      <c r="E5671">
        <v>54.54</v>
      </c>
      <c r="F5671">
        <v>2</v>
      </c>
      <c r="G5671">
        <f t="shared" si="264"/>
        <v>109.08</v>
      </c>
      <c r="H5671" s="2">
        <v>43224</v>
      </c>
      <c r="I5671" s="2">
        <v>43224</v>
      </c>
      <c r="J5671" s="7">
        <f t="shared" ca="1" si="265"/>
        <v>1</v>
      </c>
      <c r="K5671" s="7">
        <f t="shared" ca="1" si="266"/>
        <v>1</v>
      </c>
      <c r="M5671">
        <v>39.520000000000003</v>
      </c>
      <c r="N5671">
        <v>39.42</v>
      </c>
      <c r="O5671">
        <v>39.520000000000003</v>
      </c>
      <c r="P5671">
        <v>54.54</v>
      </c>
      <c r="Q5671">
        <v>54.54</v>
      </c>
      <c r="R5671">
        <v>54.54</v>
      </c>
      <c r="S5671">
        <v>1</v>
      </c>
      <c r="T5671" s="1" t="s">
        <v>75</v>
      </c>
      <c r="Y5671" s="1" t="s">
        <v>76</v>
      </c>
      <c r="Z5671">
        <v>4</v>
      </c>
      <c r="AA5671" t="s">
        <v>76</v>
      </c>
      <c r="AD5671">
        <v>29.17</v>
      </c>
      <c r="AE5671">
        <v>8</v>
      </c>
      <c r="AF5671" t="s">
        <v>265</v>
      </c>
      <c r="AG5671" s="2">
        <v>40896</v>
      </c>
      <c r="AH5671" t="s">
        <v>77</v>
      </c>
      <c r="AM5671">
        <v>2</v>
      </c>
      <c r="AN5671" s="1" t="s">
        <v>89</v>
      </c>
      <c r="AO5671">
        <v>0</v>
      </c>
      <c r="AP5671" s="1" t="s">
        <v>89</v>
      </c>
      <c r="AQ5671">
        <v>1866</v>
      </c>
      <c r="AR5671" s="1" t="s">
        <v>6514</v>
      </c>
      <c r="AS5671">
        <v>8042</v>
      </c>
      <c r="AT5671" s="1" t="s">
        <v>6515</v>
      </c>
      <c r="AU5671">
        <v>54.54</v>
      </c>
      <c r="AV5671">
        <v>54.54</v>
      </c>
      <c r="AW5671">
        <v>54.54</v>
      </c>
      <c r="AX5671">
        <v>54.54</v>
      </c>
      <c r="AY5671">
        <v>54.54</v>
      </c>
      <c r="BA5671" s="2">
        <v>39105</v>
      </c>
      <c r="BC5671">
        <v>8</v>
      </c>
      <c r="BD5671">
        <v>29.17</v>
      </c>
      <c r="BG5671" t="s">
        <v>77</v>
      </c>
      <c r="BI5671" t="s">
        <v>77</v>
      </c>
      <c r="BJ5671">
        <v>54.54</v>
      </c>
      <c r="BK5671">
        <v>54.54</v>
      </c>
      <c r="BL5671" s="2">
        <v>43224</v>
      </c>
      <c r="BM5671">
        <v>54.54</v>
      </c>
      <c r="BT5671">
        <v>39.520000000000003</v>
      </c>
      <c r="BU5671" s="2">
        <v>43224</v>
      </c>
      <c r="BV5671">
        <v>39.42</v>
      </c>
      <c r="BW5671">
        <v>39.520000000000003</v>
      </c>
      <c r="BX5671" t="s">
        <v>78</v>
      </c>
      <c r="BY5671" t="s">
        <v>9</v>
      </c>
      <c r="BZ5671" t="s">
        <v>9</v>
      </c>
      <c r="CA5671">
        <v>27.72</v>
      </c>
      <c r="CB5671" t="s">
        <v>79</v>
      </c>
      <c r="CD5671" s="2">
        <v>41001</v>
      </c>
      <c r="CI5671" s="1" t="s">
        <v>80</v>
      </c>
    </row>
    <row r="5672" spans="1:87" x14ac:dyDescent="0.25">
      <c r="A5672">
        <v>920728</v>
      </c>
      <c r="B5672" s="1" t="s">
        <v>8759</v>
      </c>
      <c r="C5672">
        <v>718</v>
      </c>
      <c r="D5672" s="1" t="s">
        <v>3761</v>
      </c>
      <c r="E5672">
        <v>10.82</v>
      </c>
      <c r="F5672">
        <v>1</v>
      </c>
      <c r="G5672">
        <f t="shared" si="264"/>
        <v>10.82</v>
      </c>
      <c r="H5672" s="2">
        <v>42843</v>
      </c>
      <c r="I5672" s="2">
        <v>42843</v>
      </c>
      <c r="J5672" s="7">
        <f t="shared" ca="1" si="265"/>
        <v>14</v>
      </c>
      <c r="K5672" s="7">
        <f t="shared" ca="1" si="266"/>
        <v>14</v>
      </c>
      <c r="M5672">
        <v>7.84</v>
      </c>
      <c r="N5672">
        <v>7.84</v>
      </c>
      <c r="O5672">
        <v>7.84</v>
      </c>
      <c r="P5672">
        <v>10.82</v>
      </c>
      <c r="Q5672">
        <v>10.82</v>
      </c>
      <c r="R5672">
        <v>10.82</v>
      </c>
      <c r="S5672">
        <v>1</v>
      </c>
      <c r="T5672" s="1" t="s">
        <v>75</v>
      </c>
      <c r="U5672">
        <v>6</v>
      </c>
      <c r="V5672" t="s">
        <v>3756</v>
      </c>
      <c r="Y5672" s="1" t="s">
        <v>76</v>
      </c>
      <c r="Z5672">
        <v>4</v>
      </c>
      <c r="AA5672" t="s">
        <v>76</v>
      </c>
      <c r="AF5672" t="s">
        <v>88</v>
      </c>
      <c r="AG5672" s="2">
        <v>40896</v>
      </c>
      <c r="AH5672" t="s">
        <v>77</v>
      </c>
      <c r="AM5672">
        <v>2</v>
      </c>
      <c r="AN5672" s="1" t="s">
        <v>89</v>
      </c>
      <c r="AO5672">
        <v>0</v>
      </c>
      <c r="AP5672" s="1" t="s">
        <v>89</v>
      </c>
      <c r="AS5672">
        <v>5374</v>
      </c>
      <c r="AT5672" s="1" t="s">
        <v>8760</v>
      </c>
      <c r="AV5672">
        <v>0</v>
      </c>
      <c r="AX5672">
        <v>10.82</v>
      </c>
      <c r="BA5672" s="2">
        <v>39105</v>
      </c>
      <c r="BG5672" t="s">
        <v>77</v>
      </c>
      <c r="BI5672" t="s">
        <v>77</v>
      </c>
      <c r="BJ5672">
        <v>10.82</v>
      </c>
      <c r="BK5672">
        <v>10.82</v>
      </c>
      <c r="BL5672" s="2">
        <v>42843</v>
      </c>
      <c r="BM5672">
        <v>10.82</v>
      </c>
      <c r="BT5672">
        <v>7.84</v>
      </c>
      <c r="BU5672" s="2">
        <v>42843</v>
      </c>
      <c r="BV5672">
        <v>7.84</v>
      </c>
      <c r="BW5672">
        <v>7.84</v>
      </c>
      <c r="BX5672" t="s">
        <v>78</v>
      </c>
      <c r="BY5672" t="s">
        <v>9</v>
      </c>
      <c r="BZ5672" t="s">
        <v>9</v>
      </c>
      <c r="CA5672">
        <v>27.54</v>
      </c>
      <c r="CB5672" t="s">
        <v>79</v>
      </c>
      <c r="CD5672" s="2">
        <v>41001</v>
      </c>
      <c r="CI5672" s="1" t="s">
        <v>80</v>
      </c>
    </row>
    <row r="5673" spans="1:87" x14ac:dyDescent="0.25">
      <c r="A5673">
        <v>925933</v>
      </c>
      <c r="B5673" t="s">
        <v>8761</v>
      </c>
      <c r="C5673">
        <v>1144</v>
      </c>
      <c r="D5673" s="1" t="s">
        <v>2553</v>
      </c>
      <c r="E5673">
        <v>129.26</v>
      </c>
      <c r="F5673">
        <v>1</v>
      </c>
      <c r="G5673">
        <f t="shared" si="264"/>
        <v>129.26</v>
      </c>
      <c r="H5673" s="2">
        <v>43185</v>
      </c>
      <c r="I5673" s="2">
        <v>43183</v>
      </c>
      <c r="J5673" s="7">
        <f t="shared" ca="1" si="265"/>
        <v>3</v>
      </c>
      <c r="K5673" s="7">
        <f t="shared" ca="1" si="266"/>
        <v>3</v>
      </c>
      <c r="M5673">
        <v>93.64</v>
      </c>
      <c r="N5673">
        <v>93.64</v>
      </c>
      <c r="O5673">
        <v>93.64</v>
      </c>
      <c r="P5673">
        <v>129.26</v>
      </c>
      <c r="Q5673">
        <v>129.26</v>
      </c>
      <c r="R5673">
        <v>129.26</v>
      </c>
      <c r="S5673">
        <v>1</v>
      </c>
      <c r="T5673" s="1" t="s">
        <v>75</v>
      </c>
      <c r="Y5673" s="1" t="s">
        <v>76</v>
      </c>
      <c r="Z5673">
        <v>4</v>
      </c>
      <c r="AA5673" t="s">
        <v>76</v>
      </c>
      <c r="AD5673">
        <v>6.52</v>
      </c>
      <c r="AF5673" t="s">
        <v>88</v>
      </c>
      <c r="AH5673" t="s">
        <v>77</v>
      </c>
      <c r="AM5673">
        <v>2</v>
      </c>
      <c r="AN5673" s="1" t="s">
        <v>89</v>
      </c>
      <c r="AO5673">
        <v>0</v>
      </c>
      <c r="AP5673" s="1" t="s">
        <v>89</v>
      </c>
      <c r="AQ5673">
        <v>1995</v>
      </c>
      <c r="AR5673" s="1" t="s">
        <v>7164</v>
      </c>
      <c r="AS5673">
        <v>9442</v>
      </c>
      <c r="AT5673" s="1" t="s">
        <v>7165</v>
      </c>
      <c r="AU5673">
        <v>129.26</v>
      </c>
      <c r="AV5673">
        <v>129.26</v>
      </c>
      <c r="AW5673">
        <v>129.26</v>
      </c>
      <c r="AX5673">
        <v>129.26</v>
      </c>
      <c r="AY5673">
        <v>129.26</v>
      </c>
      <c r="BA5673" s="2">
        <v>42003</v>
      </c>
      <c r="BD5673">
        <v>6.52</v>
      </c>
      <c r="BG5673" t="s">
        <v>77</v>
      </c>
      <c r="BI5673" t="s">
        <v>77</v>
      </c>
      <c r="BJ5673">
        <v>129.26</v>
      </c>
      <c r="BK5673">
        <v>129.26</v>
      </c>
      <c r="BL5673" s="2">
        <v>43183</v>
      </c>
      <c r="BM5673">
        <v>129.26</v>
      </c>
      <c r="BT5673">
        <v>93.64</v>
      </c>
      <c r="BU5673" s="2">
        <v>43185</v>
      </c>
      <c r="BV5673">
        <v>93.64</v>
      </c>
      <c r="BW5673">
        <v>93.64</v>
      </c>
      <c r="BX5673" t="s">
        <v>78</v>
      </c>
      <c r="BY5673" t="s">
        <v>9</v>
      </c>
      <c r="BZ5673" t="s">
        <v>9</v>
      </c>
      <c r="CA5673">
        <v>27.56</v>
      </c>
      <c r="CB5673" t="s">
        <v>79</v>
      </c>
      <c r="CD5673" s="2">
        <v>41001</v>
      </c>
      <c r="CI5673" s="1" t="s">
        <v>80</v>
      </c>
    </row>
    <row r="5674" spans="1:87" x14ac:dyDescent="0.25">
      <c r="A5674">
        <v>926527</v>
      </c>
      <c r="B5674" s="1" t="s">
        <v>8762</v>
      </c>
      <c r="C5674">
        <v>206</v>
      </c>
      <c r="D5674" s="1" t="s">
        <v>747</v>
      </c>
      <c r="E5674">
        <v>5.81</v>
      </c>
      <c r="F5674">
        <v>2</v>
      </c>
      <c r="G5674">
        <f t="shared" si="264"/>
        <v>11.62</v>
      </c>
      <c r="H5674" s="2">
        <v>43208</v>
      </c>
      <c r="I5674" s="2">
        <v>43208</v>
      </c>
      <c r="J5674" s="7">
        <f t="shared" ca="1" si="265"/>
        <v>2</v>
      </c>
      <c r="K5674" s="7">
        <f t="shared" ca="1" si="266"/>
        <v>2</v>
      </c>
      <c r="M5674">
        <v>4.21</v>
      </c>
      <c r="N5674">
        <v>4.21</v>
      </c>
      <c r="O5674">
        <v>4.21</v>
      </c>
      <c r="P5674">
        <v>5.81</v>
      </c>
      <c r="Q5674">
        <v>5.81</v>
      </c>
      <c r="R5674">
        <v>5.81</v>
      </c>
      <c r="S5674">
        <v>1</v>
      </c>
      <c r="T5674" s="1" t="s">
        <v>75</v>
      </c>
      <c r="Y5674" s="1" t="s">
        <v>76</v>
      </c>
      <c r="Z5674">
        <v>4</v>
      </c>
      <c r="AA5674" t="s">
        <v>76</v>
      </c>
      <c r="AD5674">
        <v>15.1</v>
      </c>
      <c r="AE5674">
        <v>20</v>
      </c>
      <c r="AF5674" t="s">
        <v>265</v>
      </c>
      <c r="AG5674" s="2">
        <v>40896</v>
      </c>
      <c r="AH5674" t="s">
        <v>77</v>
      </c>
      <c r="AM5674">
        <v>2</v>
      </c>
      <c r="AN5674" s="1" t="s">
        <v>89</v>
      </c>
      <c r="AO5674">
        <v>0</v>
      </c>
      <c r="AP5674" s="1" t="s">
        <v>89</v>
      </c>
      <c r="AS5674">
        <v>8585</v>
      </c>
      <c r="AT5674" s="1" t="s">
        <v>8763</v>
      </c>
      <c r="AV5674">
        <v>0</v>
      </c>
      <c r="AX5674">
        <v>5.81</v>
      </c>
      <c r="AY5674">
        <v>5.81</v>
      </c>
      <c r="BA5674" s="2">
        <v>39105</v>
      </c>
      <c r="BC5674">
        <v>20</v>
      </c>
      <c r="BD5674">
        <v>15.1</v>
      </c>
      <c r="BG5674" t="s">
        <v>77</v>
      </c>
      <c r="BI5674" t="s">
        <v>77</v>
      </c>
      <c r="BJ5674">
        <v>5.81</v>
      </c>
      <c r="BK5674">
        <v>5.81</v>
      </c>
      <c r="BL5674" s="2">
        <v>43208</v>
      </c>
      <c r="BM5674">
        <v>5.81</v>
      </c>
      <c r="BT5674">
        <v>4.21</v>
      </c>
      <c r="BU5674" s="2">
        <v>43208</v>
      </c>
      <c r="BV5674">
        <v>4.21</v>
      </c>
      <c r="BW5674">
        <v>4.21</v>
      </c>
      <c r="BX5674" t="s">
        <v>78</v>
      </c>
      <c r="BY5674" t="s">
        <v>9</v>
      </c>
      <c r="BZ5674" t="s">
        <v>9</v>
      </c>
      <c r="CA5674">
        <v>27.54</v>
      </c>
      <c r="CB5674" t="s">
        <v>79</v>
      </c>
      <c r="CD5674" s="2">
        <v>41001</v>
      </c>
      <c r="CI5674" s="1" t="s">
        <v>80</v>
      </c>
    </row>
    <row r="5675" spans="1:87" x14ac:dyDescent="0.25">
      <c r="A5675">
        <v>926758</v>
      </c>
      <c r="B5675" s="1" t="s">
        <v>8764</v>
      </c>
      <c r="C5675">
        <v>1006</v>
      </c>
      <c r="D5675" s="1" t="s">
        <v>4436</v>
      </c>
      <c r="E5675">
        <v>6.49</v>
      </c>
      <c r="F5675">
        <v>2</v>
      </c>
      <c r="G5675">
        <f t="shared" si="264"/>
        <v>12.98</v>
      </c>
      <c r="H5675" s="2">
        <v>43213</v>
      </c>
      <c r="I5675" s="2">
        <v>43211</v>
      </c>
      <c r="J5675" s="7">
        <f t="shared" ca="1" si="265"/>
        <v>2</v>
      </c>
      <c r="K5675" s="7">
        <f t="shared" ca="1" si="266"/>
        <v>2</v>
      </c>
      <c r="M5675">
        <v>4.7</v>
      </c>
      <c r="N5675">
        <v>4.51</v>
      </c>
      <c r="O5675">
        <v>4.58</v>
      </c>
      <c r="P5675">
        <v>6.49</v>
      </c>
      <c r="Q5675">
        <v>6.49</v>
      </c>
      <c r="R5675">
        <v>6.49</v>
      </c>
      <c r="S5675">
        <v>1</v>
      </c>
      <c r="T5675" s="1" t="s">
        <v>75</v>
      </c>
      <c r="U5675">
        <v>1</v>
      </c>
      <c r="V5675" s="1" t="s">
        <v>213</v>
      </c>
      <c r="Y5675" s="1" t="s">
        <v>76</v>
      </c>
      <c r="Z5675">
        <v>4</v>
      </c>
      <c r="AA5675" t="s">
        <v>76</v>
      </c>
      <c r="AD5675">
        <v>15.87</v>
      </c>
      <c r="AE5675">
        <v>20</v>
      </c>
      <c r="AF5675" t="s">
        <v>265</v>
      </c>
      <c r="AG5675" s="2">
        <v>40896</v>
      </c>
      <c r="AH5675" t="s">
        <v>77</v>
      </c>
      <c r="AK5675">
        <v>0</v>
      </c>
      <c r="AM5675">
        <v>2</v>
      </c>
      <c r="AN5675" s="1" t="s">
        <v>89</v>
      </c>
      <c r="AO5675">
        <v>0</v>
      </c>
      <c r="AP5675" s="1" t="s">
        <v>89</v>
      </c>
      <c r="BA5675" s="2">
        <v>39105</v>
      </c>
      <c r="BC5675">
        <v>20</v>
      </c>
      <c r="BD5675">
        <v>15.87</v>
      </c>
      <c r="BG5675" t="s">
        <v>77</v>
      </c>
      <c r="BI5675" t="s">
        <v>77</v>
      </c>
      <c r="BJ5675">
        <v>6.49</v>
      </c>
      <c r="BK5675">
        <v>6.49</v>
      </c>
      <c r="BL5675" s="2">
        <v>43211</v>
      </c>
      <c r="BM5675">
        <v>6.49</v>
      </c>
      <c r="BT5675">
        <v>4.7</v>
      </c>
      <c r="BU5675" s="2">
        <v>43213</v>
      </c>
      <c r="BV5675">
        <v>4.51</v>
      </c>
      <c r="BW5675">
        <v>4.58</v>
      </c>
      <c r="BX5675" t="s">
        <v>78</v>
      </c>
      <c r="BY5675" t="s">
        <v>9</v>
      </c>
      <c r="BZ5675" t="s">
        <v>9</v>
      </c>
      <c r="CA5675">
        <v>30.51</v>
      </c>
      <c r="CB5675" t="s">
        <v>79</v>
      </c>
      <c r="CD5675" s="2">
        <v>41001</v>
      </c>
      <c r="CI5675" s="1" t="s">
        <v>80</v>
      </c>
    </row>
    <row r="5676" spans="1:87" x14ac:dyDescent="0.25">
      <c r="A5676">
        <v>926766</v>
      </c>
      <c r="B5676" s="1" t="s">
        <v>8765</v>
      </c>
      <c r="C5676">
        <v>1006</v>
      </c>
      <c r="D5676" s="1" t="s">
        <v>4436</v>
      </c>
      <c r="E5676">
        <v>4.2</v>
      </c>
      <c r="F5676">
        <v>1</v>
      </c>
      <c r="G5676">
        <f t="shared" si="264"/>
        <v>4.2</v>
      </c>
      <c r="H5676" s="2">
        <v>43151</v>
      </c>
      <c r="I5676" s="2">
        <v>43150</v>
      </c>
      <c r="J5676" s="7">
        <f t="shared" ca="1" si="265"/>
        <v>4</v>
      </c>
      <c r="K5676" s="7">
        <f t="shared" ca="1" si="266"/>
        <v>4</v>
      </c>
      <c r="M5676">
        <v>3.04</v>
      </c>
      <c r="N5676">
        <v>3.04</v>
      </c>
      <c r="O5676">
        <v>3.04</v>
      </c>
      <c r="P5676">
        <v>4.2</v>
      </c>
      <c r="Q5676">
        <v>4.2</v>
      </c>
      <c r="R5676">
        <v>4.2</v>
      </c>
      <c r="S5676">
        <v>1</v>
      </c>
      <c r="T5676" s="1" t="s">
        <v>75</v>
      </c>
      <c r="U5676">
        <v>1</v>
      </c>
      <c r="V5676" s="1" t="s">
        <v>213</v>
      </c>
      <c r="Y5676" s="1" t="s">
        <v>76</v>
      </c>
      <c r="Z5676">
        <v>4</v>
      </c>
      <c r="AA5676" t="s">
        <v>76</v>
      </c>
      <c r="AD5676">
        <v>4</v>
      </c>
      <c r="AF5676" t="s">
        <v>88</v>
      </c>
      <c r="AH5676" t="s">
        <v>77</v>
      </c>
      <c r="AK5676">
        <v>0</v>
      </c>
      <c r="AM5676">
        <v>2</v>
      </c>
      <c r="AN5676" s="1" t="s">
        <v>89</v>
      </c>
      <c r="AO5676">
        <v>0</v>
      </c>
      <c r="AP5676" s="1" t="s">
        <v>89</v>
      </c>
      <c r="BA5676" s="2">
        <v>39105</v>
      </c>
      <c r="BD5676">
        <v>4</v>
      </c>
      <c r="BG5676" t="s">
        <v>77</v>
      </c>
      <c r="BI5676" t="s">
        <v>77</v>
      </c>
      <c r="BJ5676">
        <v>4.2</v>
      </c>
      <c r="BK5676">
        <v>4.2</v>
      </c>
      <c r="BL5676" s="2">
        <v>43150</v>
      </c>
      <c r="BM5676">
        <v>4.2</v>
      </c>
      <c r="BT5676">
        <v>3.04</v>
      </c>
      <c r="BU5676" s="2">
        <v>43151</v>
      </c>
      <c r="BV5676">
        <v>3.04</v>
      </c>
      <c r="BW5676">
        <v>3.04</v>
      </c>
      <c r="BX5676" t="s">
        <v>78</v>
      </c>
      <c r="BY5676" t="s">
        <v>9</v>
      </c>
      <c r="BZ5676" t="s">
        <v>9</v>
      </c>
      <c r="CA5676">
        <v>27.62</v>
      </c>
      <c r="CB5676" t="s">
        <v>79</v>
      </c>
      <c r="CD5676" s="2">
        <v>41001</v>
      </c>
      <c r="CI5676" s="1" t="s">
        <v>80</v>
      </c>
    </row>
    <row r="5677" spans="1:87" x14ac:dyDescent="0.25">
      <c r="A5677">
        <v>928267</v>
      </c>
      <c r="B5677" s="1" t="s">
        <v>8766</v>
      </c>
      <c r="C5677">
        <v>387</v>
      </c>
      <c r="D5677" s="1" t="s">
        <v>1389</v>
      </c>
      <c r="E5677">
        <v>1.59</v>
      </c>
      <c r="F5677">
        <v>1</v>
      </c>
      <c r="G5677">
        <f t="shared" si="264"/>
        <v>1.59</v>
      </c>
      <c r="H5677" s="2">
        <v>43063</v>
      </c>
      <c r="I5677" s="2">
        <v>43062</v>
      </c>
      <c r="J5677" s="7">
        <f t="shared" ca="1" si="265"/>
        <v>7</v>
      </c>
      <c r="K5677" s="7">
        <f t="shared" ca="1" si="266"/>
        <v>7</v>
      </c>
      <c r="M5677">
        <v>1.1499999999999999</v>
      </c>
      <c r="N5677">
        <v>1.1499999999999999</v>
      </c>
      <c r="O5677">
        <v>1.1499999999999999</v>
      </c>
      <c r="P5677">
        <v>1.59</v>
      </c>
      <c r="Q5677">
        <v>1.59</v>
      </c>
      <c r="R5677">
        <v>1.59</v>
      </c>
      <c r="S5677">
        <v>1</v>
      </c>
      <c r="T5677" s="1" t="s">
        <v>75</v>
      </c>
      <c r="U5677">
        <v>6</v>
      </c>
      <c r="V5677" t="s">
        <v>3756</v>
      </c>
      <c r="Y5677" s="1" t="s">
        <v>76</v>
      </c>
      <c r="Z5677">
        <v>4</v>
      </c>
      <c r="AA5677" t="s">
        <v>76</v>
      </c>
      <c r="AD5677">
        <v>7</v>
      </c>
      <c r="AF5677" t="s">
        <v>88</v>
      </c>
      <c r="AG5677" s="2">
        <v>40896</v>
      </c>
      <c r="AH5677" t="s">
        <v>77</v>
      </c>
      <c r="AM5677">
        <v>2</v>
      </c>
      <c r="AN5677" s="1" t="s">
        <v>89</v>
      </c>
      <c r="AO5677">
        <v>0</v>
      </c>
      <c r="AP5677" s="1" t="s">
        <v>89</v>
      </c>
      <c r="AS5677">
        <v>7209</v>
      </c>
      <c r="AT5677" s="1" t="s">
        <v>8767</v>
      </c>
      <c r="AV5677">
        <v>0</v>
      </c>
      <c r="AX5677">
        <v>1.59</v>
      </c>
      <c r="BA5677" s="2">
        <v>39105</v>
      </c>
      <c r="BD5677">
        <v>7</v>
      </c>
      <c r="BG5677" t="s">
        <v>77</v>
      </c>
      <c r="BI5677" t="s">
        <v>77</v>
      </c>
      <c r="BJ5677">
        <v>1.59</v>
      </c>
      <c r="BK5677">
        <v>1.59</v>
      </c>
      <c r="BL5677" s="2">
        <v>43062</v>
      </c>
      <c r="BM5677">
        <v>1.59</v>
      </c>
      <c r="BT5677">
        <v>1.1499999999999999</v>
      </c>
      <c r="BU5677" s="2">
        <v>43063</v>
      </c>
      <c r="BV5677">
        <v>1.1499999999999999</v>
      </c>
      <c r="BW5677">
        <v>1.1499999999999999</v>
      </c>
      <c r="BX5677" t="s">
        <v>78</v>
      </c>
      <c r="BY5677" t="s">
        <v>9</v>
      </c>
      <c r="BZ5677" t="s">
        <v>9</v>
      </c>
      <c r="CA5677">
        <v>27.67</v>
      </c>
      <c r="CB5677" t="s">
        <v>79</v>
      </c>
      <c r="CD5677" s="2">
        <v>41001</v>
      </c>
      <c r="CI5677" s="1" t="s">
        <v>80</v>
      </c>
    </row>
    <row r="5678" spans="1:87" x14ac:dyDescent="0.25">
      <c r="A5678">
        <v>928887</v>
      </c>
      <c r="B5678" s="1" t="s">
        <v>8768</v>
      </c>
      <c r="C5678">
        <v>140</v>
      </c>
      <c r="D5678" s="1" t="s">
        <v>562</v>
      </c>
      <c r="E5678">
        <v>5.84</v>
      </c>
      <c r="F5678">
        <v>1</v>
      </c>
      <c r="G5678">
        <f t="shared" si="264"/>
        <v>5.84</v>
      </c>
      <c r="H5678" s="2">
        <v>41179</v>
      </c>
      <c r="I5678" s="2">
        <v>42580</v>
      </c>
      <c r="J5678" s="7">
        <f t="shared" ca="1" si="265"/>
        <v>69</v>
      </c>
      <c r="K5678" s="7">
        <f t="shared" ca="1" si="266"/>
        <v>23</v>
      </c>
      <c r="M5678">
        <v>4.2300000000000004</v>
      </c>
      <c r="N5678">
        <v>4.2300000000000004</v>
      </c>
      <c r="O5678">
        <v>4.2300000000000004</v>
      </c>
      <c r="P5678">
        <v>5.84</v>
      </c>
      <c r="Q5678">
        <v>5.84</v>
      </c>
      <c r="R5678">
        <v>5.84</v>
      </c>
      <c r="S5678">
        <v>1</v>
      </c>
      <c r="T5678" s="1" t="s">
        <v>75</v>
      </c>
      <c r="U5678">
        <v>6</v>
      </c>
      <c r="V5678" t="s">
        <v>3756</v>
      </c>
      <c r="Y5678" s="1" t="s">
        <v>76</v>
      </c>
      <c r="Z5678">
        <v>4</v>
      </c>
      <c r="AA5678" t="s">
        <v>76</v>
      </c>
      <c r="AH5678" t="s">
        <v>77</v>
      </c>
      <c r="AM5678">
        <v>2</v>
      </c>
      <c r="AN5678" s="1" t="s">
        <v>89</v>
      </c>
      <c r="AS5678">
        <v>2443</v>
      </c>
      <c r="AT5678" s="1" t="s">
        <v>8769</v>
      </c>
      <c r="AV5678">
        <v>0</v>
      </c>
      <c r="AX5678">
        <v>0</v>
      </c>
      <c r="BA5678" s="2">
        <v>40869</v>
      </c>
      <c r="BG5678" t="s">
        <v>77</v>
      </c>
      <c r="BI5678" t="s">
        <v>77</v>
      </c>
      <c r="BJ5678">
        <v>5.84</v>
      </c>
      <c r="BK5678">
        <v>5.84</v>
      </c>
      <c r="BL5678" s="2">
        <v>42580</v>
      </c>
      <c r="BM5678">
        <v>5.84</v>
      </c>
      <c r="BT5678">
        <v>4.2300000000000004</v>
      </c>
      <c r="BU5678" s="2">
        <v>41179</v>
      </c>
      <c r="BV5678">
        <v>4.2300000000000004</v>
      </c>
      <c r="BW5678">
        <v>4.2300000000000004</v>
      </c>
      <c r="BX5678" t="s">
        <v>78</v>
      </c>
      <c r="BY5678" t="s">
        <v>9</v>
      </c>
      <c r="BZ5678" t="s">
        <v>9</v>
      </c>
      <c r="CA5678">
        <v>27.57</v>
      </c>
      <c r="CB5678" t="s">
        <v>79</v>
      </c>
      <c r="CD5678" s="2">
        <v>41001</v>
      </c>
      <c r="CE5678" t="s">
        <v>1088</v>
      </c>
      <c r="CI5678" s="1" t="s">
        <v>80</v>
      </c>
    </row>
    <row r="5679" spans="1:87" x14ac:dyDescent="0.25">
      <c r="A5679">
        <v>929653</v>
      </c>
      <c r="B5679" s="1" t="s">
        <v>8770</v>
      </c>
      <c r="C5679">
        <v>178</v>
      </c>
      <c r="D5679" s="1" t="s">
        <v>810</v>
      </c>
      <c r="E5679">
        <v>7.1</v>
      </c>
      <c r="F5679">
        <v>2</v>
      </c>
      <c r="G5679">
        <f t="shared" si="264"/>
        <v>14.2</v>
      </c>
      <c r="H5679" s="2">
        <v>43217</v>
      </c>
      <c r="I5679" s="2">
        <v>43217</v>
      </c>
      <c r="J5679" s="7">
        <f t="shared" ca="1" si="265"/>
        <v>1</v>
      </c>
      <c r="K5679" s="7">
        <f t="shared" ca="1" si="266"/>
        <v>1</v>
      </c>
      <c r="M5679">
        <v>5.14</v>
      </c>
      <c r="N5679">
        <v>5.14</v>
      </c>
      <c r="O5679">
        <v>5.14</v>
      </c>
      <c r="P5679">
        <v>7.1</v>
      </c>
      <c r="Q5679">
        <v>7.1</v>
      </c>
      <c r="R5679">
        <v>7.07</v>
      </c>
      <c r="S5679">
        <v>1</v>
      </c>
      <c r="T5679" s="1" t="s">
        <v>75</v>
      </c>
      <c r="Y5679" s="1" t="s">
        <v>76</v>
      </c>
      <c r="Z5679">
        <v>4</v>
      </c>
      <c r="AA5679" t="s">
        <v>76</v>
      </c>
      <c r="AD5679">
        <v>11.5</v>
      </c>
      <c r="AE5679">
        <v>20</v>
      </c>
      <c r="AF5679" t="s">
        <v>265</v>
      </c>
      <c r="AG5679" s="2">
        <v>40897</v>
      </c>
      <c r="AH5679" t="s">
        <v>77</v>
      </c>
      <c r="AM5679">
        <v>2</v>
      </c>
      <c r="AN5679" s="1" t="s">
        <v>89</v>
      </c>
      <c r="AO5679">
        <v>0</v>
      </c>
      <c r="AP5679" s="1" t="s">
        <v>89</v>
      </c>
      <c r="BA5679" s="2">
        <v>39105</v>
      </c>
      <c r="BC5679">
        <v>20</v>
      </c>
      <c r="BD5679">
        <v>11.5</v>
      </c>
      <c r="BG5679" t="s">
        <v>77</v>
      </c>
      <c r="BI5679" t="s">
        <v>77</v>
      </c>
      <c r="BJ5679">
        <v>7.1</v>
      </c>
      <c r="BK5679">
        <v>7.1</v>
      </c>
      <c r="BL5679" s="2">
        <v>43217</v>
      </c>
      <c r="BM5679">
        <v>7.07</v>
      </c>
      <c r="BT5679">
        <v>5.14</v>
      </c>
      <c r="BU5679" s="2">
        <v>43217</v>
      </c>
      <c r="BV5679">
        <v>5.14</v>
      </c>
      <c r="BW5679">
        <v>5.14</v>
      </c>
      <c r="BX5679" t="s">
        <v>78</v>
      </c>
      <c r="BY5679" t="s">
        <v>9</v>
      </c>
      <c r="BZ5679" t="s">
        <v>9</v>
      </c>
      <c r="CA5679">
        <v>27.3</v>
      </c>
      <c r="CB5679" t="s">
        <v>79</v>
      </c>
      <c r="CD5679" s="2">
        <v>41001</v>
      </c>
      <c r="CI5679" s="1" t="s">
        <v>80</v>
      </c>
    </row>
    <row r="5680" spans="1:87" x14ac:dyDescent="0.25">
      <c r="A5680">
        <v>930545</v>
      </c>
      <c r="B5680" s="1" t="s">
        <v>8771</v>
      </c>
      <c r="C5680">
        <v>645</v>
      </c>
      <c r="D5680" s="1" t="s">
        <v>3936</v>
      </c>
      <c r="E5680">
        <v>13.19</v>
      </c>
      <c r="F5680">
        <v>4</v>
      </c>
      <c r="G5680">
        <f t="shared" si="264"/>
        <v>52.76</v>
      </c>
      <c r="H5680" s="2">
        <v>43224</v>
      </c>
      <c r="I5680" s="2">
        <v>43224</v>
      </c>
      <c r="J5680" s="7">
        <f t="shared" ca="1" si="265"/>
        <v>1</v>
      </c>
      <c r="K5680" s="7">
        <f t="shared" ca="1" si="266"/>
        <v>1</v>
      </c>
      <c r="M5680">
        <v>9.57</v>
      </c>
      <c r="N5680">
        <v>9.57</v>
      </c>
      <c r="O5680">
        <v>9.57</v>
      </c>
      <c r="P5680">
        <v>13.19</v>
      </c>
      <c r="Q5680">
        <v>13.19</v>
      </c>
      <c r="R5680">
        <v>13.19</v>
      </c>
      <c r="S5680">
        <v>1</v>
      </c>
      <c r="T5680" s="1" t="s">
        <v>75</v>
      </c>
      <c r="Y5680" s="1" t="s">
        <v>76</v>
      </c>
      <c r="Z5680">
        <v>4</v>
      </c>
      <c r="AA5680" t="s">
        <v>76</v>
      </c>
      <c r="AD5680">
        <v>31.76</v>
      </c>
      <c r="AE5680">
        <v>8</v>
      </c>
      <c r="AF5680" t="s">
        <v>265</v>
      </c>
      <c r="AG5680" s="2">
        <v>40897</v>
      </c>
      <c r="AH5680" t="s">
        <v>77</v>
      </c>
      <c r="AM5680">
        <v>2</v>
      </c>
      <c r="AN5680" s="1" t="s">
        <v>89</v>
      </c>
      <c r="AO5680">
        <v>0</v>
      </c>
      <c r="AP5680" s="1" t="s">
        <v>89</v>
      </c>
      <c r="AQ5680">
        <v>696</v>
      </c>
      <c r="AR5680" t="s">
        <v>4824</v>
      </c>
      <c r="AS5680">
        <v>8281</v>
      </c>
      <c r="AT5680" s="1" t="s">
        <v>4825</v>
      </c>
      <c r="AU5680">
        <v>13.19</v>
      </c>
      <c r="AV5680">
        <v>13.19</v>
      </c>
      <c r="AW5680">
        <v>13.19</v>
      </c>
      <c r="AX5680">
        <v>13.19</v>
      </c>
      <c r="AY5680">
        <v>13.19</v>
      </c>
      <c r="BA5680" s="2">
        <v>39105</v>
      </c>
      <c r="BC5680">
        <v>8</v>
      </c>
      <c r="BD5680">
        <v>31.76</v>
      </c>
      <c r="BG5680" t="s">
        <v>77</v>
      </c>
      <c r="BI5680" t="s">
        <v>77</v>
      </c>
      <c r="BJ5680">
        <v>13.19</v>
      </c>
      <c r="BK5680">
        <v>13.19</v>
      </c>
      <c r="BL5680" s="2">
        <v>43224</v>
      </c>
      <c r="BM5680">
        <v>13.19</v>
      </c>
      <c r="BT5680">
        <v>9.57</v>
      </c>
      <c r="BU5680" s="2">
        <v>43224</v>
      </c>
      <c r="BV5680">
        <v>9.57</v>
      </c>
      <c r="BW5680">
        <v>9.57</v>
      </c>
      <c r="BX5680" t="s">
        <v>78</v>
      </c>
      <c r="BY5680" t="s">
        <v>9</v>
      </c>
      <c r="BZ5680" t="s">
        <v>9</v>
      </c>
      <c r="CA5680">
        <v>27.45</v>
      </c>
      <c r="CB5680" t="s">
        <v>79</v>
      </c>
      <c r="CD5680" s="2">
        <v>41001</v>
      </c>
      <c r="CI5680" s="1" t="s">
        <v>80</v>
      </c>
    </row>
    <row r="5681" spans="1:87" x14ac:dyDescent="0.25">
      <c r="A5681">
        <v>932038</v>
      </c>
      <c r="B5681" s="1" t="s">
        <v>8772</v>
      </c>
      <c r="C5681">
        <v>805</v>
      </c>
      <c r="D5681" t="s">
        <v>3860</v>
      </c>
      <c r="E5681">
        <v>4.57</v>
      </c>
      <c r="F5681">
        <v>1</v>
      </c>
      <c r="G5681">
        <f t="shared" si="264"/>
        <v>4.57</v>
      </c>
      <c r="H5681" s="2">
        <v>43223</v>
      </c>
      <c r="I5681" s="2">
        <v>43223</v>
      </c>
      <c r="J5681" s="7">
        <f t="shared" ca="1" si="265"/>
        <v>1</v>
      </c>
      <c r="K5681" s="7">
        <f t="shared" ca="1" si="266"/>
        <v>1</v>
      </c>
      <c r="M5681">
        <v>2.8</v>
      </c>
      <c r="N5681">
        <v>2.8</v>
      </c>
      <c r="O5681">
        <v>2.8</v>
      </c>
      <c r="P5681">
        <v>4.57</v>
      </c>
      <c r="Q5681">
        <v>4.57</v>
      </c>
      <c r="R5681">
        <v>4.57</v>
      </c>
      <c r="S5681">
        <v>1</v>
      </c>
      <c r="T5681" s="1" t="s">
        <v>75</v>
      </c>
      <c r="U5681">
        <v>2</v>
      </c>
      <c r="V5681" s="1" t="s">
        <v>3797</v>
      </c>
      <c r="Y5681" s="1" t="s">
        <v>76</v>
      </c>
      <c r="Z5681">
        <v>4</v>
      </c>
      <c r="AA5681" t="s">
        <v>76</v>
      </c>
      <c r="AD5681">
        <v>10.87</v>
      </c>
      <c r="AE5681">
        <v>30</v>
      </c>
      <c r="AF5681" t="s">
        <v>88</v>
      </c>
      <c r="AH5681" t="s">
        <v>77</v>
      </c>
      <c r="AM5681">
        <v>3</v>
      </c>
      <c r="AN5681" s="1" t="s">
        <v>138</v>
      </c>
      <c r="AO5681">
        <v>0</v>
      </c>
      <c r="AP5681" s="1" t="s">
        <v>182</v>
      </c>
      <c r="AQ5681">
        <v>1025</v>
      </c>
      <c r="AR5681" s="1" t="s">
        <v>7864</v>
      </c>
      <c r="AS5681">
        <v>2656</v>
      </c>
      <c r="AT5681" s="1" t="s">
        <v>7865</v>
      </c>
      <c r="AU5681">
        <v>4.57</v>
      </c>
      <c r="AV5681">
        <v>4.57</v>
      </c>
      <c r="AW5681">
        <v>4.57</v>
      </c>
      <c r="AX5681">
        <v>4.57</v>
      </c>
      <c r="AY5681">
        <v>4.57</v>
      </c>
      <c r="BA5681" s="2">
        <v>42192</v>
      </c>
      <c r="BC5681">
        <v>30</v>
      </c>
      <c r="BD5681">
        <v>10.87</v>
      </c>
      <c r="BG5681" t="s">
        <v>77</v>
      </c>
      <c r="BI5681" t="s">
        <v>77</v>
      </c>
      <c r="BJ5681">
        <v>4.57</v>
      </c>
      <c r="BK5681">
        <v>4.57</v>
      </c>
      <c r="BL5681" s="2">
        <v>43223</v>
      </c>
      <c r="BM5681">
        <v>4.57</v>
      </c>
      <c r="BT5681">
        <v>2.8</v>
      </c>
      <c r="BU5681" s="2">
        <v>43223</v>
      </c>
      <c r="BV5681">
        <v>2.8</v>
      </c>
      <c r="BW5681">
        <v>2.8</v>
      </c>
      <c r="BX5681" t="s">
        <v>78</v>
      </c>
      <c r="BY5681" t="s">
        <v>9</v>
      </c>
      <c r="BZ5681" t="s">
        <v>9</v>
      </c>
      <c r="CA5681">
        <v>38.729999999999997</v>
      </c>
      <c r="CB5681" t="s">
        <v>79</v>
      </c>
      <c r="CD5681" s="2">
        <v>41001</v>
      </c>
      <c r="CI5681" s="1" t="s">
        <v>80</v>
      </c>
    </row>
    <row r="5682" spans="1:87" x14ac:dyDescent="0.25">
      <c r="A5682">
        <v>932046</v>
      </c>
      <c r="B5682" s="1" t="s">
        <v>8773</v>
      </c>
      <c r="C5682">
        <v>805</v>
      </c>
      <c r="D5682" t="s">
        <v>3860</v>
      </c>
      <c r="E5682">
        <v>9.1300000000000008</v>
      </c>
      <c r="F5682">
        <v>1</v>
      </c>
      <c r="G5682">
        <f t="shared" si="264"/>
        <v>9.1300000000000008</v>
      </c>
      <c r="H5682" s="2">
        <v>43227</v>
      </c>
      <c r="I5682" s="2">
        <v>43225</v>
      </c>
      <c r="J5682" s="7">
        <f t="shared" ca="1" si="265"/>
        <v>1</v>
      </c>
      <c r="K5682" s="7">
        <f t="shared" ca="1" si="266"/>
        <v>1</v>
      </c>
      <c r="M5682">
        <v>5.6</v>
      </c>
      <c r="N5682">
        <v>5.6</v>
      </c>
      <c r="O5682">
        <v>5.6</v>
      </c>
      <c r="P5682">
        <v>9.1300000000000008</v>
      </c>
      <c r="Q5682">
        <v>9.1300000000000008</v>
      </c>
      <c r="R5682">
        <v>9.1300000000000008</v>
      </c>
      <c r="S5682">
        <v>1</v>
      </c>
      <c r="T5682" s="1" t="s">
        <v>75</v>
      </c>
      <c r="U5682">
        <v>2</v>
      </c>
      <c r="V5682" s="1" t="s">
        <v>3797</v>
      </c>
      <c r="Y5682" s="1" t="s">
        <v>76</v>
      </c>
      <c r="Z5682">
        <v>4</v>
      </c>
      <c r="AA5682" t="s">
        <v>76</v>
      </c>
      <c r="AD5682">
        <v>15.66</v>
      </c>
      <c r="AF5682" t="s">
        <v>88</v>
      </c>
      <c r="AH5682" t="s">
        <v>77</v>
      </c>
      <c r="AM5682">
        <v>3</v>
      </c>
      <c r="AN5682" s="1" t="s">
        <v>138</v>
      </c>
      <c r="AO5682">
        <v>0</v>
      </c>
      <c r="AP5682" s="1" t="s">
        <v>182</v>
      </c>
      <c r="AQ5682">
        <v>1026</v>
      </c>
      <c r="AR5682" s="1" t="s">
        <v>6831</v>
      </c>
      <c r="AS5682">
        <v>2667</v>
      </c>
      <c r="AT5682" s="1" t="s">
        <v>6832</v>
      </c>
      <c r="AU5682">
        <v>9.1300000000000008</v>
      </c>
      <c r="AV5682">
        <v>9.1300000000000008</v>
      </c>
      <c r="AW5682">
        <v>9.1300000000000008</v>
      </c>
      <c r="AX5682">
        <v>9.1300000000000008</v>
      </c>
      <c r="AY5682">
        <v>9.1300000000000008</v>
      </c>
      <c r="BA5682" s="2">
        <v>39105</v>
      </c>
      <c r="BD5682">
        <v>15.66</v>
      </c>
      <c r="BG5682" t="s">
        <v>77</v>
      </c>
      <c r="BI5682" t="s">
        <v>77</v>
      </c>
      <c r="BJ5682">
        <v>9.1300000000000008</v>
      </c>
      <c r="BK5682">
        <v>9.1300000000000008</v>
      </c>
      <c r="BL5682" s="2">
        <v>43225</v>
      </c>
      <c r="BM5682">
        <v>9.1300000000000008</v>
      </c>
      <c r="BT5682">
        <v>5.6</v>
      </c>
      <c r="BU5682" s="2">
        <v>43227</v>
      </c>
      <c r="BV5682">
        <v>5.6</v>
      </c>
      <c r="BW5682">
        <v>5.6</v>
      </c>
      <c r="BX5682" t="s">
        <v>78</v>
      </c>
      <c r="BY5682" t="s">
        <v>9</v>
      </c>
      <c r="BZ5682" t="s">
        <v>9</v>
      </c>
      <c r="CA5682">
        <v>38.659999999999997</v>
      </c>
      <c r="CB5682" t="s">
        <v>79</v>
      </c>
      <c r="CD5682" s="2">
        <v>41001</v>
      </c>
      <c r="CI5682" s="1" t="s">
        <v>80</v>
      </c>
    </row>
    <row r="5683" spans="1:87" x14ac:dyDescent="0.25">
      <c r="A5683">
        <v>932178</v>
      </c>
      <c r="B5683" s="1" t="s">
        <v>8774</v>
      </c>
      <c r="C5683">
        <v>1042</v>
      </c>
      <c r="D5683" t="s">
        <v>5805</v>
      </c>
      <c r="E5683">
        <v>41.28</v>
      </c>
      <c r="F5683">
        <v>1</v>
      </c>
      <c r="G5683">
        <f t="shared" si="264"/>
        <v>41.28</v>
      </c>
      <c r="H5683" s="2">
        <v>43103</v>
      </c>
      <c r="I5683" s="2">
        <v>43103</v>
      </c>
      <c r="J5683" s="7">
        <f t="shared" ca="1" si="265"/>
        <v>5</v>
      </c>
      <c r="K5683" s="7">
        <f t="shared" ca="1" si="266"/>
        <v>5</v>
      </c>
      <c r="M5683">
        <v>29.9</v>
      </c>
      <c r="N5683">
        <v>29.9</v>
      </c>
      <c r="O5683">
        <v>29.9</v>
      </c>
      <c r="P5683">
        <v>41.28</v>
      </c>
      <c r="Q5683">
        <v>41.28</v>
      </c>
      <c r="R5683">
        <v>41.28</v>
      </c>
      <c r="S5683">
        <v>1</v>
      </c>
      <c r="T5683" s="1" t="s">
        <v>75</v>
      </c>
      <c r="Y5683" s="1" t="s">
        <v>76</v>
      </c>
      <c r="Z5683">
        <v>4</v>
      </c>
      <c r="AA5683" t="s">
        <v>76</v>
      </c>
      <c r="AD5683">
        <v>2</v>
      </c>
      <c r="AF5683" t="s">
        <v>88</v>
      </c>
      <c r="AG5683" s="2">
        <v>40896</v>
      </c>
      <c r="AH5683" t="s">
        <v>77</v>
      </c>
      <c r="AM5683">
        <v>2</v>
      </c>
      <c r="AN5683" s="1" t="s">
        <v>89</v>
      </c>
      <c r="AO5683">
        <v>0</v>
      </c>
      <c r="AP5683" s="1" t="s">
        <v>89</v>
      </c>
      <c r="AS5683">
        <v>8139</v>
      </c>
      <c r="AT5683" s="1" t="s">
        <v>8608</v>
      </c>
      <c r="AV5683">
        <v>0</v>
      </c>
      <c r="AX5683">
        <v>41.28</v>
      </c>
      <c r="AY5683">
        <v>41.28</v>
      </c>
      <c r="BA5683" s="2">
        <v>39105</v>
      </c>
      <c r="BD5683">
        <v>2</v>
      </c>
      <c r="BG5683" t="s">
        <v>77</v>
      </c>
      <c r="BI5683" t="s">
        <v>77</v>
      </c>
      <c r="BJ5683">
        <v>41.28</v>
      </c>
      <c r="BK5683">
        <v>41.28</v>
      </c>
      <c r="BL5683" s="2">
        <v>43103</v>
      </c>
      <c r="BM5683">
        <v>41.28</v>
      </c>
      <c r="BT5683">
        <v>29.9</v>
      </c>
      <c r="BU5683" s="2">
        <v>43103</v>
      </c>
      <c r="BV5683">
        <v>29.9</v>
      </c>
      <c r="BW5683">
        <v>29.9</v>
      </c>
      <c r="BX5683" t="s">
        <v>78</v>
      </c>
      <c r="BY5683" t="s">
        <v>9</v>
      </c>
      <c r="BZ5683" t="s">
        <v>9</v>
      </c>
      <c r="CA5683">
        <v>27.57</v>
      </c>
      <c r="CB5683" t="s">
        <v>79</v>
      </c>
      <c r="CD5683" s="2">
        <v>41001</v>
      </c>
      <c r="CI5683" s="1" t="s">
        <v>80</v>
      </c>
    </row>
    <row r="5684" spans="1:87" x14ac:dyDescent="0.25">
      <c r="A5684">
        <v>932236</v>
      </c>
      <c r="B5684" s="1" t="s">
        <v>8775</v>
      </c>
      <c r="C5684">
        <v>1042</v>
      </c>
      <c r="D5684" t="s">
        <v>5805</v>
      </c>
      <c r="E5684">
        <v>41.28</v>
      </c>
      <c r="F5684">
        <v>2</v>
      </c>
      <c r="G5684">
        <f t="shared" si="264"/>
        <v>82.56</v>
      </c>
      <c r="H5684" s="2">
        <v>43206</v>
      </c>
      <c r="I5684" s="2">
        <v>43204</v>
      </c>
      <c r="J5684" s="7">
        <f t="shared" ca="1" si="265"/>
        <v>2</v>
      </c>
      <c r="K5684" s="7">
        <f t="shared" ca="1" si="266"/>
        <v>2</v>
      </c>
      <c r="M5684">
        <v>28.11</v>
      </c>
      <c r="N5684">
        <v>29.45</v>
      </c>
      <c r="O5684">
        <v>29.01</v>
      </c>
      <c r="P5684">
        <v>41.28</v>
      </c>
      <c r="Q5684">
        <v>41.28</v>
      </c>
      <c r="R5684">
        <v>41.28</v>
      </c>
      <c r="S5684">
        <v>1</v>
      </c>
      <c r="T5684" s="1" t="s">
        <v>75</v>
      </c>
      <c r="Y5684" s="1" t="s">
        <v>76</v>
      </c>
      <c r="Z5684">
        <v>4</v>
      </c>
      <c r="AA5684" t="s">
        <v>76</v>
      </c>
      <c r="AD5684">
        <v>8.85</v>
      </c>
      <c r="AE5684">
        <v>60</v>
      </c>
      <c r="AF5684" t="s">
        <v>265</v>
      </c>
      <c r="AG5684" s="2">
        <v>40896</v>
      </c>
      <c r="AH5684" t="s">
        <v>77</v>
      </c>
      <c r="AM5684">
        <v>3</v>
      </c>
      <c r="AN5684" s="1" t="s">
        <v>138</v>
      </c>
      <c r="AO5684">
        <v>0</v>
      </c>
      <c r="AP5684" s="1" t="s">
        <v>182</v>
      </c>
      <c r="AS5684">
        <v>8141</v>
      </c>
      <c r="AT5684" s="1" t="s">
        <v>8313</v>
      </c>
      <c r="AV5684">
        <v>0</v>
      </c>
      <c r="AX5684">
        <v>41.28</v>
      </c>
      <c r="AY5684">
        <v>41.28</v>
      </c>
      <c r="BA5684" s="2">
        <v>39105</v>
      </c>
      <c r="BC5684">
        <v>60</v>
      </c>
      <c r="BD5684">
        <v>8.85</v>
      </c>
      <c r="BG5684" t="s">
        <v>77</v>
      </c>
      <c r="BI5684" t="s">
        <v>77</v>
      </c>
      <c r="BJ5684">
        <v>41.28</v>
      </c>
      <c r="BK5684">
        <v>41.28</v>
      </c>
      <c r="BL5684" s="2">
        <v>43204</v>
      </c>
      <c r="BM5684">
        <v>41.28</v>
      </c>
      <c r="BT5684">
        <v>28.11</v>
      </c>
      <c r="BU5684" s="2">
        <v>43206</v>
      </c>
      <c r="BV5684">
        <v>29.45</v>
      </c>
      <c r="BW5684">
        <v>29.01</v>
      </c>
      <c r="BX5684" t="s">
        <v>78</v>
      </c>
      <c r="BY5684" t="s">
        <v>9</v>
      </c>
      <c r="BZ5684" t="s">
        <v>9</v>
      </c>
      <c r="CA5684">
        <v>28.66</v>
      </c>
      <c r="CB5684" t="s">
        <v>79</v>
      </c>
      <c r="CD5684" s="2">
        <v>41001</v>
      </c>
      <c r="CI5684" s="1" t="s">
        <v>80</v>
      </c>
    </row>
    <row r="5685" spans="1:87" x14ac:dyDescent="0.25">
      <c r="A5685">
        <v>932822</v>
      </c>
      <c r="B5685" s="1" t="s">
        <v>5914</v>
      </c>
      <c r="C5685">
        <v>609</v>
      </c>
      <c r="D5685" s="1" t="s">
        <v>3759</v>
      </c>
      <c r="E5685">
        <v>4.6100000000000003</v>
      </c>
      <c r="F5685">
        <v>1</v>
      </c>
      <c r="G5685">
        <f t="shared" si="264"/>
        <v>4.6100000000000003</v>
      </c>
      <c r="H5685" s="2">
        <v>43208</v>
      </c>
      <c r="I5685" s="2">
        <v>43208</v>
      </c>
      <c r="J5685" s="7">
        <f t="shared" ca="1" si="265"/>
        <v>2</v>
      </c>
      <c r="K5685" s="7">
        <f t="shared" ca="1" si="266"/>
        <v>2</v>
      </c>
      <c r="M5685">
        <v>3.34</v>
      </c>
      <c r="N5685">
        <v>3.34</v>
      </c>
      <c r="O5685">
        <v>3.34</v>
      </c>
      <c r="P5685">
        <v>4.6100000000000003</v>
      </c>
      <c r="Q5685">
        <v>4.6100000000000003</v>
      </c>
      <c r="R5685">
        <v>4.6100000000000003</v>
      </c>
      <c r="S5685">
        <v>1</v>
      </c>
      <c r="T5685" s="1" t="s">
        <v>75</v>
      </c>
      <c r="Y5685" s="1" t="s">
        <v>76</v>
      </c>
      <c r="Z5685">
        <v>4</v>
      </c>
      <c r="AA5685" t="s">
        <v>76</v>
      </c>
      <c r="AD5685">
        <v>3</v>
      </c>
      <c r="AE5685">
        <v>30</v>
      </c>
      <c r="AF5685" t="s">
        <v>88</v>
      </c>
      <c r="AH5685" t="s">
        <v>77</v>
      </c>
      <c r="AM5685">
        <v>2</v>
      </c>
      <c r="AN5685" s="1" t="s">
        <v>89</v>
      </c>
      <c r="AO5685">
        <v>0</v>
      </c>
      <c r="AP5685" s="1" t="s">
        <v>89</v>
      </c>
      <c r="AQ5685">
        <v>304</v>
      </c>
      <c r="AR5685" t="s">
        <v>3989</v>
      </c>
      <c r="AS5685">
        <v>2787</v>
      </c>
      <c r="AT5685" t="s">
        <v>3990</v>
      </c>
      <c r="AU5685">
        <v>4.6100000000000003</v>
      </c>
      <c r="AV5685">
        <v>4.6100000000000003</v>
      </c>
      <c r="AW5685">
        <v>4.6100000000000003</v>
      </c>
      <c r="AX5685">
        <v>4.6100000000000003</v>
      </c>
      <c r="AY5685">
        <v>4.6100000000000003</v>
      </c>
      <c r="BA5685" s="2">
        <v>39105</v>
      </c>
      <c r="BC5685">
        <v>30</v>
      </c>
      <c r="BD5685">
        <v>3</v>
      </c>
      <c r="BG5685" t="s">
        <v>77</v>
      </c>
      <c r="BI5685" t="s">
        <v>77</v>
      </c>
      <c r="BJ5685">
        <v>4.6100000000000003</v>
      </c>
      <c r="BK5685">
        <v>4.6100000000000003</v>
      </c>
      <c r="BL5685" s="2">
        <v>43208</v>
      </c>
      <c r="BM5685">
        <v>4.6100000000000003</v>
      </c>
      <c r="BT5685">
        <v>3.34</v>
      </c>
      <c r="BU5685" s="2">
        <v>43208</v>
      </c>
      <c r="BV5685">
        <v>3.34</v>
      </c>
      <c r="BW5685">
        <v>3.34</v>
      </c>
      <c r="BX5685" t="s">
        <v>78</v>
      </c>
      <c r="BY5685" t="s">
        <v>9</v>
      </c>
      <c r="BZ5685" t="s">
        <v>9</v>
      </c>
      <c r="CA5685">
        <v>27.55</v>
      </c>
      <c r="CB5685" t="s">
        <v>79</v>
      </c>
      <c r="CD5685" s="2">
        <v>41001</v>
      </c>
      <c r="CI5685" s="1" t="s">
        <v>80</v>
      </c>
    </row>
    <row r="5686" spans="1:87" x14ac:dyDescent="0.25">
      <c r="A5686">
        <v>933176</v>
      </c>
      <c r="B5686" s="1" t="s">
        <v>8088</v>
      </c>
      <c r="C5686">
        <v>455</v>
      </c>
      <c r="D5686" t="s">
        <v>3765</v>
      </c>
      <c r="E5686">
        <v>9.02</v>
      </c>
      <c r="F5686">
        <v>3</v>
      </c>
      <c r="G5686">
        <f t="shared" si="264"/>
        <v>27.06</v>
      </c>
      <c r="H5686" s="2">
        <v>43220</v>
      </c>
      <c r="I5686" s="2">
        <v>43220</v>
      </c>
      <c r="J5686" s="7">
        <f t="shared" ca="1" si="265"/>
        <v>1</v>
      </c>
      <c r="K5686" s="7">
        <f t="shared" ca="1" si="266"/>
        <v>1</v>
      </c>
      <c r="M5686">
        <v>6.54</v>
      </c>
      <c r="N5686">
        <v>6.54</v>
      </c>
      <c r="O5686">
        <v>6.54</v>
      </c>
      <c r="P5686">
        <v>9.02</v>
      </c>
      <c r="Q5686">
        <v>9.02</v>
      </c>
      <c r="R5686">
        <v>9.02</v>
      </c>
      <c r="S5686">
        <v>1</v>
      </c>
      <c r="T5686" s="1" t="s">
        <v>75</v>
      </c>
      <c r="Y5686" s="1" t="s">
        <v>76</v>
      </c>
      <c r="Z5686">
        <v>4</v>
      </c>
      <c r="AA5686" t="s">
        <v>76</v>
      </c>
      <c r="AD5686">
        <v>32.17</v>
      </c>
      <c r="AE5686">
        <v>13</v>
      </c>
      <c r="AF5686" t="s">
        <v>265</v>
      </c>
      <c r="AG5686" s="2">
        <v>40896</v>
      </c>
      <c r="AH5686" t="s">
        <v>77</v>
      </c>
      <c r="AM5686">
        <v>2</v>
      </c>
      <c r="AN5686" s="1" t="s">
        <v>89</v>
      </c>
      <c r="AO5686">
        <v>0</v>
      </c>
      <c r="AP5686" s="1" t="s">
        <v>89</v>
      </c>
      <c r="AS5686">
        <v>5151</v>
      </c>
      <c r="AT5686" t="s">
        <v>8776</v>
      </c>
      <c r="AV5686">
        <v>0</v>
      </c>
      <c r="AX5686">
        <v>9.02</v>
      </c>
      <c r="BA5686" s="2">
        <v>39105</v>
      </c>
      <c r="BC5686">
        <v>13</v>
      </c>
      <c r="BD5686">
        <v>32.17</v>
      </c>
      <c r="BG5686" t="s">
        <v>77</v>
      </c>
      <c r="BI5686" t="s">
        <v>77</v>
      </c>
      <c r="BJ5686">
        <v>9.02</v>
      </c>
      <c r="BK5686">
        <v>9.02</v>
      </c>
      <c r="BL5686" s="2">
        <v>43220</v>
      </c>
      <c r="BM5686">
        <v>9.02</v>
      </c>
      <c r="BT5686">
        <v>6.54</v>
      </c>
      <c r="BU5686" s="2">
        <v>43220</v>
      </c>
      <c r="BV5686">
        <v>6.54</v>
      </c>
      <c r="BW5686">
        <v>6.54</v>
      </c>
      <c r="BX5686" t="s">
        <v>78</v>
      </c>
      <c r="BY5686" t="s">
        <v>9</v>
      </c>
      <c r="BZ5686" t="s">
        <v>9</v>
      </c>
      <c r="CA5686">
        <v>27.49</v>
      </c>
      <c r="CB5686" t="s">
        <v>79</v>
      </c>
      <c r="CD5686" s="2">
        <v>41001</v>
      </c>
      <c r="CI5686" s="1" t="s">
        <v>80</v>
      </c>
    </row>
    <row r="5687" spans="1:87" x14ac:dyDescent="0.25">
      <c r="A5687">
        <v>933416</v>
      </c>
      <c r="B5687" s="1" t="s">
        <v>4587</v>
      </c>
      <c r="C5687">
        <v>547</v>
      </c>
      <c r="D5687" s="1" t="s">
        <v>4154</v>
      </c>
      <c r="E5687">
        <v>2.5</v>
      </c>
      <c r="F5687">
        <v>1</v>
      </c>
      <c r="G5687">
        <f t="shared" si="264"/>
        <v>2.5</v>
      </c>
      <c r="H5687" s="2">
        <v>43223</v>
      </c>
      <c r="I5687" s="2">
        <v>43223</v>
      </c>
      <c r="J5687" s="7">
        <f t="shared" ca="1" si="265"/>
        <v>1</v>
      </c>
      <c r="K5687" s="7">
        <f t="shared" ca="1" si="266"/>
        <v>1</v>
      </c>
      <c r="M5687">
        <v>1.81</v>
      </c>
      <c r="N5687">
        <v>1.81</v>
      </c>
      <c r="O5687">
        <v>1.81</v>
      </c>
      <c r="P5687">
        <v>2.5</v>
      </c>
      <c r="Q5687">
        <v>2.5</v>
      </c>
      <c r="R5687">
        <v>2.5</v>
      </c>
      <c r="S5687">
        <v>1</v>
      </c>
      <c r="T5687" s="1" t="s">
        <v>75</v>
      </c>
      <c r="Y5687" s="1" t="s">
        <v>76</v>
      </c>
      <c r="Z5687">
        <v>4</v>
      </c>
      <c r="AA5687" t="s">
        <v>76</v>
      </c>
      <c r="AD5687">
        <v>8.86</v>
      </c>
      <c r="AE5687">
        <v>30</v>
      </c>
      <c r="AF5687" t="s">
        <v>265</v>
      </c>
      <c r="AH5687" t="s">
        <v>77</v>
      </c>
      <c r="AM5687">
        <v>2</v>
      </c>
      <c r="AN5687" s="1" t="s">
        <v>89</v>
      </c>
      <c r="AO5687">
        <v>0</v>
      </c>
      <c r="AP5687" s="1" t="s">
        <v>89</v>
      </c>
      <c r="AQ5687">
        <v>3333</v>
      </c>
      <c r="AR5687" s="1" t="s">
        <v>5439</v>
      </c>
      <c r="AS5687">
        <v>5973</v>
      </c>
      <c r="AT5687" s="1" t="s">
        <v>5440</v>
      </c>
      <c r="AU5687">
        <v>2.5</v>
      </c>
      <c r="AV5687">
        <v>2.5</v>
      </c>
      <c r="AW5687">
        <v>2.5</v>
      </c>
      <c r="AX5687">
        <v>2.5</v>
      </c>
      <c r="AY5687">
        <v>2.5</v>
      </c>
      <c r="BA5687" s="2">
        <v>39105</v>
      </c>
      <c r="BC5687">
        <v>30</v>
      </c>
      <c r="BD5687">
        <v>8.86</v>
      </c>
      <c r="BG5687" t="s">
        <v>77</v>
      </c>
      <c r="BI5687" t="s">
        <v>77</v>
      </c>
      <c r="BJ5687">
        <v>2.5</v>
      </c>
      <c r="BK5687">
        <v>2.5</v>
      </c>
      <c r="BL5687" s="2">
        <v>43223</v>
      </c>
      <c r="BM5687">
        <v>2.5</v>
      </c>
      <c r="BT5687">
        <v>1.81</v>
      </c>
      <c r="BU5687" s="2">
        <v>43223</v>
      </c>
      <c r="BV5687">
        <v>1.81</v>
      </c>
      <c r="BW5687">
        <v>1.81</v>
      </c>
      <c r="BX5687" t="s">
        <v>78</v>
      </c>
      <c r="BY5687" t="s">
        <v>9</v>
      </c>
      <c r="BZ5687" t="s">
        <v>9</v>
      </c>
      <c r="CA5687">
        <v>27.6</v>
      </c>
      <c r="CB5687" t="s">
        <v>79</v>
      </c>
      <c r="CD5687" s="2">
        <v>41001</v>
      </c>
      <c r="CI5687" s="1" t="s">
        <v>80</v>
      </c>
    </row>
    <row r="5688" spans="1:87" x14ac:dyDescent="0.25">
      <c r="A5688">
        <v>933424</v>
      </c>
      <c r="B5688" s="1" t="s">
        <v>7430</v>
      </c>
      <c r="C5688">
        <v>547</v>
      </c>
      <c r="D5688" s="1" t="s">
        <v>4154</v>
      </c>
      <c r="E5688">
        <v>2.0299999999999998</v>
      </c>
      <c r="F5688">
        <v>2</v>
      </c>
      <c r="G5688">
        <f t="shared" si="264"/>
        <v>4.0599999999999996</v>
      </c>
      <c r="H5688" s="2">
        <v>43227</v>
      </c>
      <c r="I5688" s="2">
        <v>43225</v>
      </c>
      <c r="J5688" s="7">
        <f t="shared" ca="1" si="265"/>
        <v>1</v>
      </c>
      <c r="K5688" s="7">
        <f t="shared" ca="1" si="266"/>
        <v>1</v>
      </c>
      <c r="M5688">
        <v>1.48</v>
      </c>
      <c r="N5688">
        <v>1.48</v>
      </c>
      <c r="O5688">
        <v>1.48</v>
      </c>
      <c r="P5688">
        <v>2.0299999999999998</v>
      </c>
      <c r="Q5688">
        <v>2.0299999999999998</v>
      </c>
      <c r="R5688">
        <v>2.0299999999999998</v>
      </c>
      <c r="S5688">
        <v>1</v>
      </c>
      <c r="T5688" s="1" t="s">
        <v>75</v>
      </c>
      <c r="Y5688" s="1" t="s">
        <v>76</v>
      </c>
      <c r="Z5688">
        <v>4</v>
      </c>
      <c r="AA5688" t="s">
        <v>76</v>
      </c>
      <c r="AD5688">
        <v>15.1</v>
      </c>
      <c r="AE5688">
        <v>15</v>
      </c>
      <c r="AF5688" t="s">
        <v>265</v>
      </c>
      <c r="AG5688" s="2">
        <v>40896</v>
      </c>
      <c r="AH5688" t="s">
        <v>77</v>
      </c>
      <c r="AM5688">
        <v>2</v>
      </c>
      <c r="AN5688" s="1" t="s">
        <v>89</v>
      </c>
      <c r="AO5688">
        <v>0</v>
      </c>
      <c r="AP5688" s="1" t="s">
        <v>89</v>
      </c>
      <c r="AS5688">
        <v>5975</v>
      </c>
      <c r="AT5688" s="1" t="s">
        <v>8777</v>
      </c>
      <c r="AV5688">
        <v>0</v>
      </c>
      <c r="AX5688">
        <v>2.0299999999999998</v>
      </c>
      <c r="AY5688">
        <v>2.0299999999999998</v>
      </c>
      <c r="BA5688" s="2">
        <v>39105</v>
      </c>
      <c r="BC5688">
        <v>15</v>
      </c>
      <c r="BD5688">
        <v>15.1</v>
      </c>
      <c r="BG5688" t="s">
        <v>77</v>
      </c>
      <c r="BI5688" t="s">
        <v>77</v>
      </c>
      <c r="BJ5688">
        <v>2.0299999999999998</v>
      </c>
      <c r="BK5688">
        <v>2.0299999999999998</v>
      </c>
      <c r="BL5688" s="2">
        <v>43225</v>
      </c>
      <c r="BM5688">
        <v>2.0299999999999998</v>
      </c>
      <c r="BT5688">
        <v>1.48</v>
      </c>
      <c r="BU5688" s="2">
        <v>43227</v>
      </c>
      <c r="BV5688">
        <v>1.48</v>
      </c>
      <c r="BW5688">
        <v>1.48</v>
      </c>
      <c r="BX5688" t="s">
        <v>78</v>
      </c>
      <c r="BY5688" t="s">
        <v>9</v>
      </c>
      <c r="BZ5688" t="s">
        <v>9</v>
      </c>
      <c r="CA5688">
        <v>27.09</v>
      </c>
      <c r="CB5688" t="s">
        <v>79</v>
      </c>
      <c r="CD5688" s="2">
        <v>41001</v>
      </c>
      <c r="CI5688" s="1" t="s">
        <v>80</v>
      </c>
    </row>
    <row r="5689" spans="1:87" x14ac:dyDescent="0.25">
      <c r="A5689">
        <v>933564</v>
      </c>
      <c r="B5689" s="1" t="s">
        <v>8778</v>
      </c>
      <c r="C5689">
        <v>547</v>
      </c>
      <c r="D5689" s="1" t="s">
        <v>4154</v>
      </c>
      <c r="E5689">
        <v>1.81</v>
      </c>
      <c r="F5689">
        <v>2</v>
      </c>
      <c r="G5689">
        <f t="shared" si="264"/>
        <v>3.62</v>
      </c>
      <c r="H5689" s="2">
        <v>43227</v>
      </c>
      <c r="I5689" s="2">
        <v>43225</v>
      </c>
      <c r="J5689" s="7">
        <f t="shared" ca="1" si="265"/>
        <v>1</v>
      </c>
      <c r="K5689" s="7">
        <f t="shared" ca="1" si="266"/>
        <v>1</v>
      </c>
      <c r="M5689">
        <v>1.32</v>
      </c>
      <c r="N5689">
        <v>1.32</v>
      </c>
      <c r="O5689">
        <v>1.32</v>
      </c>
      <c r="P5689">
        <v>1.81</v>
      </c>
      <c r="Q5689">
        <v>1.81</v>
      </c>
      <c r="R5689">
        <v>1.81</v>
      </c>
      <c r="S5689">
        <v>1</v>
      </c>
      <c r="T5689" s="1" t="s">
        <v>75</v>
      </c>
      <c r="Y5689" s="1" t="s">
        <v>76</v>
      </c>
      <c r="Z5689">
        <v>4</v>
      </c>
      <c r="AA5689" t="s">
        <v>76</v>
      </c>
      <c r="AD5689">
        <v>14</v>
      </c>
      <c r="AE5689">
        <v>15</v>
      </c>
      <c r="AF5689" t="s">
        <v>265</v>
      </c>
      <c r="AG5689" s="2">
        <v>40896</v>
      </c>
      <c r="AH5689" t="s">
        <v>77</v>
      </c>
      <c r="AM5689">
        <v>2</v>
      </c>
      <c r="AN5689" s="1" t="s">
        <v>89</v>
      </c>
      <c r="AO5689">
        <v>0</v>
      </c>
      <c r="AP5689" s="1" t="s">
        <v>89</v>
      </c>
      <c r="AS5689">
        <v>5972</v>
      </c>
      <c r="AT5689" s="1" t="s">
        <v>8779</v>
      </c>
      <c r="AV5689">
        <v>0</v>
      </c>
      <c r="AX5689">
        <v>1.81</v>
      </c>
      <c r="AY5689">
        <v>1.81</v>
      </c>
      <c r="BA5689" s="2">
        <v>39105</v>
      </c>
      <c r="BC5689">
        <v>15</v>
      </c>
      <c r="BD5689">
        <v>14</v>
      </c>
      <c r="BG5689" t="s">
        <v>77</v>
      </c>
      <c r="BI5689" t="s">
        <v>77</v>
      </c>
      <c r="BJ5689">
        <v>1.81</v>
      </c>
      <c r="BK5689">
        <v>1.81</v>
      </c>
      <c r="BL5689" s="2">
        <v>43225</v>
      </c>
      <c r="BM5689">
        <v>1.81</v>
      </c>
      <c r="BT5689">
        <v>1.32</v>
      </c>
      <c r="BU5689" s="2">
        <v>43227</v>
      </c>
      <c r="BV5689">
        <v>1.32</v>
      </c>
      <c r="BW5689">
        <v>1.32</v>
      </c>
      <c r="BX5689" t="s">
        <v>78</v>
      </c>
      <c r="BY5689" t="s">
        <v>9</v>
      </c>
      <c r="BZ5689" t="s">
        <v>9</v>
      </c>
      <c r="CA5689">
        <v>27.07</v>
      </c>
      <c r="CB5689" t="s">
        <v>79</v>
      </c>
      <c r="CD5689" s="2">
        <v>41001</v>
      </c>
      <c r="CI5689" s="1" t="s">
        <v>80</v>
      </c>
    </row>
    <row r="5690" spans="1:87" x14ac:dyDescent="0.25">
      <c r="A5690">
        <v>934091</v>
      </c>
      <c r="B5690" s="1" t="s">
        <v>8780</v>
      </c>
      <c r="C5690">
        <v>1084</v>
      </c>
      <c r="D5690" s="1" t="s">
        <v>4438</v>
      </c>
      <c r="E5690">
        <v>7.1</v>
      </c>
      <c r="F5690">
        <v>1</v>
      </c>
      <c r="G5690">
        <f t="shared" si="264"/>
        <v>7.1</v>
      </c>
      <c r="H5690" s="2">
        <v>43171</v>
      </c>
      <c r="I5690" s="2">
        <v>43171</v>
      </c>
      <c r="J5690" s="7">
        <f t="shared" ca="1" si="265"/>
        <v>3</v>
      </c>
      <c r="K5690" s="7">
        <f t="shared" ca="1" si="266"/>
        <v>3</v>
      </c>
      <c r="M5690">
        <v>5.14</v>
      </c>
      <c r="N5690">
        <v>5.14</v>
      </c>
      <c r="O5690">
        <v>5.14</v>
      </c>
      <c r="P5690">
        <v>7.1</v>
      </c>
      <c r="Q5690">
        <v>7.1</v>
      </c>
      <c r="R5690">
        <v>7.1</v>
      </c>
      <c r="S5690">
        <v>1</v>
      </c>
      <c r="T5690" s="1" t="s">
        <v>75</v>
      </c>
      <c r="U5690">
        <v>1</v>
      </c>
      <c r="V5690" s="1" t="s">
        <v>213</v>
      </c>
      <c r="Y5690" s="1" t="s">
        <v>76</v>
      </c>
      <c r="Z5690">
        <v>4</v>
      </c>
      <c r="AA5690" t="s">
        <v>76</v>
      </c>
      <c r="AD5690">
        <v>9.7799999999999994</v>
      </c>
      <c r="AF5690" t="s">
        <v>88</v>
      </c>
      <c r="AG5690" s="2">
        <v>40896</v>
      </c>
      <c r="AH5690" t="s">
        <v>77</v>
      </c>
      <c r="AM5690">
        <v>2</v>
      </c>
      <c r="AN5690" s="1" t="s">
        <v>89</v>
      </c>
      <c r="AO5690">
        <v>0</v>
      </c>
      <c r="AP5690" s="1" t="s">
        <v>89</v>
      </c>
      <c r="BA5690" s="2">
        <v>39105</v>
      </c>
      <c r="BD5690">
        <v>9.7799999999999994</v>
      </c>
      <c r="BG5690" t="s">
        <v>77</v>
      </c>
      <c r="BI5690" t="s">
        <v>77</v>
      </c>
      <c r="BJ5690">
        <v>7.1</v>
      </c>
      <c r="BK5690">
        <v>7.1</v>
      </c>
      <c r="BL5690" s="2">
        <v>43171</v>
      </c>
      <c r="BM5690">
        <v>7.1</v>
      </c>
      <c r="BT5690">
        <v>5.14</v>
      </c>
      <c r="BU5690" s="2">
        <v>43171</v>
      </c>
      <c r="BV5690">
        <v>5.14</v>
      </c>
      <c r="BW5690">
        <v>5.14</v>
      </c>
      <c r="BX5690" t="s">
        <v>78</v>
      </c>
      <c r="BY5690" t="s">
        <v>9</v>
      </c>
      <c r="BZ5690" t="s">
        <v>9</v>
      </c>
      <c r="CA5690">
        <v>27.61</v>
      </c>
      <c r="CB5690" t="s">
        <v>79</v>
      </c>
      <c r="CD5690" s="2">
        <v>41001</v>
      </c>
      <c r="CI5690" s="1" t="s">
        <v>80</v>
      </c>
    </row>
    <row r="5691" spans="1:87" x14ac:dyDescent="0.25">
      <c r="A5691">
        <v>934497</v>
      </c>
      <c r="B5691" s="1" t="s">
        <v>8781</v>
      </c>
      <c r="C5691">
        <v>836</v>
      </c>
      <c r="D5691" t="s">
        <v>3754</v>
      </c>
      <c r="E5691">
        <v>2.19</v>
      </c>
      <c r="F5691">
        <v>1</v>
      </c>
      <c r="G5691">
        <f t="shared" si="264"/>
        <v>2.19</v>
      </c>
      <c r="H5691" s="2">
        <v>43060</v>
      </c>
      <c r="I5691" s="2">
        <v>43060</v>
      </c>
      <c r="J5691" s="7">
        <f t="shared" ca="1" si="265"/>
        <v>7</v>
      </c>
      <c r="K5691" s="7">
        <f t="shared" ca="1" si="266"/>
        <v>7</v>
      </c>
      <c r="M5691">
        <v>1.49</v>
      </c>
      <c r="N5691">
        <v>1.53</v>
      </c>
      <c r="O5691">
        <v>1.49</v>
      </c>
      <c r="P5691">
        <v>2.19</v>
      </c>
      <c r="Q5691">
        <v>2.19</v>
      </c>
      <c r="R5691">
        <v>2.19</v>
      </c>
      <c r="S5691">
        <v>1</v>
      </c>
      <c r="T5691" s="1" t="s">
        <v>75</v>
      </c>
      <c r="Y5691" s="1" t="s">
        <v>76</v>
      </c>
      <c r="Z5691">
        <v>4</v>
      </c>
      <c r="AA5691" t="s">
        <v>76</v>
      </c>
      <c r="AD5691">
        <v>3</v>
      </c>
      <c r="AF5691" t="s">
        <v>88</v>
      </c>
      <c r="AG5691" s="2">
        <v>40896</v>
      </c>
      <c r="AH5691" t="s">
        <v>77</v>
      </c>
      <c r="AM5691">
        <v>3</v>
      </c>
      <c r="AN5691" s="1" t="s">
        <v>138</v>
      </c>
      <c r="AO5691">
        <v>0</v>
      </c>
      <c r="AP5691" s="1" t="s">
        <v>182</v>
      </c>
      <c r="AQ5691">
        <v>3318</v>
      </c>
      <c r="AR5691" s="1" t="s">
        <v>4082</v>
      </c>
      <c r="AS5691">
        <v>9151</v>
      </c>
      <c r="AT5691" s="1" t="s">
        <v>4083</v>
      </c>
      <c r="AU5691">
        <v>2.19</v>
      </c>
      <c r="AV5691">
        <v>2.19</v>
      </c>
      <c r="AW5691">
        <v>2.19</v>
      </c>
      <c r="AX5691">
        <v>2.19</v>
      </c>
      <c r="AY5691">
        <v>2.19</v>
      </c>
      <c r="BA5691" s="2">
        <v>39105</v>
      </c>
      <c r="BD5691">
        <v>3</v>
      </c>
      <c r="BG5691" t="s">
        <v>77</v>
      </c>
      <c r="BI5691" t="s">
        <v>77</v>
      </c>
      <c r="BJ5691">
        <v>2.19</v>
      </c>
      <c r="BK5691">
        <v>2.19</v>
      </c>
      <c r="BL5691" s="2">
        <v>43060</v>
      </c>
      <c r="BM5691">
        <v>2.19</v>
      </c>
      <c r="BT5691">
        <v>1.49</v>
      </c>
      <c r="BU5691" s="2">
        <v>43060</v>
      </c>
      <c r="BV5691">
        <v>1.53</v>
      </c>
      <c r="BW5691">
        <v>1.49</v>
      </c>
      <c r="BX5691" t="s">
        <v>78</v>
      </c>
      <c r="BY5691" t="s">
        <v>9</v>
      </c>
      <c r="BZ5691" t="s">
        <v>9</v>
      </c>
      <c r="CA5691">
        <v>30.14</v>
      </c>
      <c r="CB5691" t="s">
        <v>79</v>
      </c>
      <c r="CD5691" s="2">
        <v>41001</v>
      </c>
      <c r="CI5691" s="1" t="s">
        <v>80</v>
      </c>
    </row>
    <row r="5692" spans="1:87" x14ac:dyDescent="0.25">
      <c r="A5692">
        <v>934612</v>
      </c>
      <c r="B5692" s="1" t="s">
        <v>8782</v>
      </c>
      <c r="C5692">
        <v>206</v>
      </c>
      <c r="D5692" s="1" t="s">
        <v>747</v>
      </c>
      <c r="E5692">
        <v>2.5</v>
      </c>
      <c r="F5692">
        <v>1</v>
      </c>
      <c r="G5692">
        <f t="shared" si="264"/>
        <v>2.5</v>
      </c>
      <c r="H5692" s="2">
        <v>43222</v>
      </c>
      <c r="I5692" s="2">
        <v>43222</v>
      </c>
      <c r="J5692" s="7">
        <f t="shared" ca="1" si="265"/>
        <v>1</v>
      </c>
      <c r="K5692" s="7">
        <f t="shared" ca="1" si="266"/>
        <v>1</v>
      </c>
      <c r="M5692">
        <v>1.81</v>
      </c>
      <c r="N5692">
        <v>1.81</v>
      </c>
      <c r="O5692">
        <v>1.81</v>
      </c>
      <c r="P5692">
        <v>2.5</v>
      </c>
      <c r="Q5692">
        <v>2.5</v>
      </c>
      <c r="R5692">
        <v>2.5</v>
      </c>
      <c r="S5692">
        <v>1</v>
      </c>
      <c r="T5692" s="1" t="s">
        <v>75</v>
      </c>
      <c r="Y5692" s="1" t="s">
        <v>76</v>
      </c>
      <c r="Z5692">
        <v>4</v>
      </c>
      <c r="AA5692" t="s">
        <v>76</v>
      </c>
      <c r="AD5692">
        <v>13</v>
      </c>
      <c r="AE5692">
        <v>30</v>
      </c>
      <c r="AF5692" t="s">
        <v>265</v>
      </c>
      <c r="AG5692" s="2">
        <v>40897</v>
      </c>
      <c r="AH5692" t="s">
        <v>77</v>
      </c>
      <c r="AM5692">
        <v>2</v>
      </c>
      <c r="AN5692" s="1" t="s">
        <v>89</v>
      </c>
      <c r="AO5692">
        <v>0</v>
      </c>
      <c r="AP5692" s="1" t="s">
        <v>89</v>
      </c>
      <c r="AQ5692">
        <v>1370</v>
      </c>
      <c r="AR5692" s="1" t="s">
        <v>4809</v>
      </c>
      <c r="AS5692">
        <v>6500</v>
      </c>
      <c r="AT5692" s="1" t="s">
        <v>4810</v>
      </c>
      <c r="AU5692">
        <v>2.5</v>
      </c>
      <c r="AV5692">
        <v>2.5</v>
      </c>
      <c r="AW5692">
        <v>2.5</v>
      </c>
      <c r="AX5692">
        <v>2.5</v>
      </c>
      <c r="AY5692">
        <v>2.5</v>
      </c>
      <c r="BA5692" s="2">
        <v>39105</v>
      </c>
      <c r="BC5692">
        <v>30</v>
      </c>
      <c r="BD5692">
        <v>13</v>
      </c>
      <c r="BG5692" t="s">
        <v>77</v>
      </c>
      <c r="BI5692" t="s">
        <v>77</v>
      </c>
      <c r="BJ5692">
        <v>2.5</v>
      </c>
      <c r="BK5692">
        <v>2.5</v>
      </c>
      <c r="BL5692" s="2">
        <v>43222</v>
      </c>
      <c r="BM5692">
        <v>2.5</v>
      </c>
      <c r="BT5692">
        <v>1.81</v>
      </c>
      <c r="BU5692" s="2">
        <v>43222</v>
      </c>
      <c r="BV5692">
        <v>1.81</v>
      </c>
      <c r="BW5692">
        <v>1.81</v>
      </c>
      <c r="BX5692" t="s">
        <v>78</v>
      </c>
      <c r="BY5692" t="s">
        <v>9</v>
      </c>
      <c r="BZ5692" t="s">
        <v>9</v>
      </c>
      <c r="CA5692">
        <v>27.6</v>
      </c>
      <c r="CB5692" t="s">
        <v>79</v>
      </c>
      <c r="CD5692" s="2">
        <v>41001</v>
      </c>
      <c r="CI5692" s="1" t="s">
        <v>80</v>
      </c>
    </row>
    <row r="5693" spans="1:87" x14ac:dyDescent="0.25">
      <c r="A5693">
        <v>934778</v>
      </c>
      <c r="B5693" s="1" t="s">
        <v>8783</v>
      </c>
      <c r="C5693">
        <v>880</v>
      </c>
      <c r="D5693" t="s">
        <v>3918</v>
      </c>
      <c r="E5693">
        <v>7.65</v>
      </c>
      <c r="F5693">
        <v>1</v>
      </c>
      <c r="G5693">
        <f t="shared" si="264"/>
        <v>7.65</v>
      </c>
      <c r="H5693" s="2">
        <v>43224</v>
      </c>
      <c r="I5693" s="2">
        <v>43224</v>
      </c>
      <c r="J5693" s="7">
        <f t="shared" ca="1" si="265"/>
        <v>1</v>
      </c>
      <c r="K5693" s="7">
        <f t="shared" ca="1" si="266"/>
        <v>1</v>
      </c>
      <c r="M5693">
        <v>5.54</v>
      </c>
      <c r="N5693">
        <v>5.54</v>
      </c>
      <c r="O5693">
        <v>5.54</v>
      </c>
      <c r="P5693">
        <v>7.65</v>
      </c>
      <c r="Q5693">
        <v>7.65</v>
      </c>
      <c r="R5693">
        <v>7.65</v>
      </c>
      <c r="S5693">
        <v>1</v>
      </c>
      <c r="T5693" s="1" t="s">
        <v>75</v>
      </c>
      <c r="U5693">
        <v>6</v>
      </c>
      <c r="V5693" t="s">
        <v>3756</v>
      </c>
      <c r="Y5693" s="1" t="s">
        <v>76</v>
      </c>
      <c r="Z5693">
        <v>4</v>
      </c>
      <c r="AA5693" t="s">
        <v>76</v>
      </c>
      <c r="AD5693">
        <v>16</v>
      </c>
      <c r="AE5693">
        <v>15</v>
      </c>
      <c r="AF5693" t="s">
        <v>88</v>
      </c>
      <c r="AH5693" t="s">
        <v>77</v>
      </c>
      <c r="AM5693">
        <v>2</v>
      </c>
      <c r="AN5693" s="1" t="s">
        <v>89</v>
      </c>
      <c r="AO5693">
        <v>0</v>
      </c>
      <c r="AP5693" s="1" t="s">
        <v>89</v>
      </c>
      <c r="AS5693">
        <v>8926</v>
      </c>
      <c r="AT5693" t="s">
        <v>8784</v>
      </c>
      <c r="AV5693">
        <v>0</v>
      </c>
      <c r="AX5693">
        <v>7.65</v>
      </c>
      <c r="BA5693" s="2">
        <v>39105</v>
      </c>
      <c r="BC5693">
        <v>15</v>
      </c>
      <c r="BD5693">
        <v>16</v>
      </c>
      <c r="BG5693" t="s">
        <v>77</v>
      </c>
      <c r="BI5693" t="s">
        <v>77</v>
      </c>
      <c r="BJ5693">
        <v>7.65</v>
      </c>
      <c r="BK5693">
        <v>7.65</v>
      </c>
      <c r="BL5693" s="2">
        <v>43224</v>
      </c>
      <c r="BM5693">
        <v>7.65</v>
      </c>
      <c r="BT5693">
        <v>5.54</v>
      </c>
      <c r="BU5693" s="2">
        <v>43224</v>
      </c>
      <c r="BV5693">
        <v>5.54</v>
      </c>
      <c r="BW5693">
        <v>5.54</v>
      </c>
      <c r="BX5693" t="s">
        <v>78</v>
      </c>
      <c r="BY5693" t="s">
        <v>9</v>
      </c>
      <c r="BZ5693" t="s">
        <v>9</v>
      </c>
      <c r="CA5693">
        <v>27.58</v>
      </c>
      <c r="CB5693" t="s">
        <v>79</v>
      </c>
      <c r="CD5693" s="2">
        <v>41001</v>
      </c>
      <c r="CI5693" s="1" t="s">
        <v>80</v>
      </c>
    </row>
    <row r="5694" spans="1:87" x14ac:dyDescent="0.25">
      <c r="A5694">
        <v>934836</v>
      </c>
      <c r="B5694" s="1" t="s">
        <v>8785</v>
      </c>
      <c r="C5694">
        <v>880</v>
      </c>
      <c r="D5694" t="s">
        <v>3918</v>
      </c>
      <c r="E5694">
        <v>12.24</v>
      </c>
      <c r="F5694">
        <v>1</v>
      </c>
      <c r="G5694">
        <f t="shared" si="264"/>
        <v>12.24</v>
      </c>
      <c r="H5694" s="2">
        <v>43216</v>
      </c>
      <c r="I5694" s="2">
        <v>43216</v>
      </c>
      <c r="J5694" s="7">
        <f t="shared" ca="1" si="265"/>
        <v>2</v>
      </c>
      <c r="K5694" s="7">
        <f t="shared" ca="1" si="266"/>
        <v>2</v>
      </c>
      <c r="M5694">
        <v>8.8699999999999992</v>
      </c>
      <c r="N5694">
        <v>8.8699999999999992</v>
      </c>
      <c r="O5694">
        <v>8.8699999999999992</v>
      </c>
      <c r="P5694">
        <v>12.24</v>
      </c>
      <c r="Q5694">
        <v>12.24</v>
      </c>
      <c r="R5694">
        <v>12.24</v>
      </c>
      <c r="S5694">
        <v>1</v>
      </c>
      <c r="T5694" s="1" t="s">
        <v>75</v>
      </c>
      <c r="U5694">
        <v>6</v>
      </c>
      <c r="V5694" t="s">
        <v>3756</v>
      </c>
      <c r="Y5694" s="1" t="s">
        <v>76</v>
      </c>
      <c r="Z5694">
        <v>4</v>
      </c>
      <c r="AA5694" t="s">
        <v>76</v>
      </c>
      <c r="AD5694">
        <v>14</v>
      </c>
      <c r="AE5694">
        <v>30</v>
      </c>
      <c r="AF5694" t="s">
        <v>265</v>
      </c>
      <c r="AG5694" s="2">
        <v>40896</v>
      </c>
      <c r="AH5694" t="s">
        <v>77</v>
      </c>
      <c r="AM5694">
        <v>2</v>
      </c>
      <c r="AN5694" s="1" t="s">
        <v>89</v>
      </c>
      <c r="AO5694">
        <v>0</v>
      </c>
      <c r="AP5694" s="1" t="s">
        <v>89</v>
      </c>
      <c r="AS5694">
        <v>8928</v>
      </c>
      <c r="AT5694" t="s">
        <v>8786</v>
      </c>
      <c r="AV5694">
        <v>0</v>
      </c>
      <c r="AX5694">
        <v>12.24</v>
      </c>
      <c r="BA5694" s="2">
        <v>39105</v>
      </c>
      <c r="BC5694">
        <v>30</v>
      </c>
      <c r="BD5694">
        <v>14</v>
      </c>
      <c r="BG5694" t="s">
        <v>77</v>
      </c>
      <c r="BI5694" t="s">
        <v>77</v>
      </c>
      <c r="BJ5694">
        <v>12.24</v>
      </c>
      <c r="BK5694">
        <v>12.24</v>
      </c>
      <c r="BL5694" s="2">
        <v>43216</v>
      </c>
      <c r="BM5694">
        <v>12.24</v>
      </c>
      <c r="BT5694">
        <v>8.8699999999999992</v>
      </c>
      <c r="BU5694" s="2">
        <v>43216</v>
      </c>
      <c r="BV5694">
        <v>8.8699999999999992</v>
      </c>
      <c r="BW5694">
        <v>8.8699999999999992</v>
      </c>
      <c r="BX5694" t="s">
        <v>78</v>
      </c>
      <c r="BY5694" t="s">
        <v>9</v>
      </c>
      <c r="BZ5694" t="s">
        <v>9</v>
      </c>
      <c r="CA5694">
        <v>27.53</v>
      </c>
      <c r="CB5694" t="s">
        <v>79</v>
      </c>
      <c r="CD5694" s="2">
        <v>41001</v>
      </c>
      <c r="CI5694" s="1" t="s">
        <v>80</v>
      </c>
    </row>
    <row r="5695" spans="1:87" x14ac:dyDescent="0.25">
      <c r="A5695">
        <v>934893</v>
      </c>
      <c r="B5695" s="1" t="s">
        <v>8787</v>
      </c>
      <c r="C5695">
        <v>880</v>
      </c>
      <c r="D5695" t="s">
        <v>3918</v>
      </c>
      <c r="E5695">
        <v>19.579999999999998</v>
      </c>
      <c r="F5695">
        <v>2</v>
      </c>
      <c r="G5695">
        <f t="shared" si="264"/>
        <v>39.159999999999997</v>
      </c>
      <c r="H5695" s="2">
        <v>43220</v>
      </c>
      <c r="I5695" s="2">
        <v>43220</v>
      </c>
      <c r="J5695" s="7">
        <f t="shared" ca="1" si="265"/>
        <v>1</v>
      </c>
      <c r="K5695" s="7">
        <f t="shared" ca="1" si="266"/>
        <v>1</v>
      </c>
      <c r="M5695">
        <v>14.18</v>
      </c>
      <c r="N5695">
        <v>14.14</v>
      </c>
      <c r="O5695">
        <v>14.18</v>
      </c>
      <c r="P5695">
        <v>19.579999999999998</v>
      </c>
      <c r="Q5695">
        <v>19.579999999999998</v>
      </c>
      <c r="R5695">
        <v>19.579999999999998</v>
      </c>
      <c r="S5695">
        <v>1</v>
      </c>
      <c r="T5695" s="1" t="s">
        <v>75</v>
      </c>
      <c r="U5695">
        <v>6</v>
      </c>
      <c r="V5695" t="s">
        <v>3756</v>
      </c>
      <c r="Y5695" s="1" t="s">
        <v>76</v>
      </c>
      <c r="Z5695">
        <v>4</v>
      </c>
      <c r="AA5695" t="s">
        <v>76</v>
      </c>
      <c r="AD5695">
        <v>36.46</v>
      </c>
      <c r="AE5695">
        <v>8</v>
      </c>
      <c r="AF5695" t="s">
        <v>265</v>
      </c>
      <c r="AG5695" s="2">
        <v>40896</v>
      </c>
      <c r="AH5695" t="s">
        <v>77</v>
      </c>
      <c r="AM5695">
        <v>2</v>
      </c>
      <c r="AN5695" s="1" t="s">
        <v>89</v>
      </c>
      <c r="AO5695">
        <v>0</v>
      </c>
      <c r="AP5695" s="1" t="s">
        <v>89</v>
      </c>
      <c r="AS5695">
        <v>11491</v>
      </c>
      <c r="AT5695" t="s">
        <v>8788</v>
      </c>
      <c r="AV5695">
        <v>0</v>
      </c>
      <c r="AX5695">
        <v>19.579999999999998</v>
      </c>
      <c r="BA5695" s="2">
        <v>40080</v>
      </c>
      <c r="BC5695">
        <v>8</v>
      </c>
      <c r="BD5695">
        <v>36.46</v>
      </c>
      <c r="BG5695" t="s">
        <v>77</v>
      </c>
      <c r="BI5695" t="s">
        <v>77</v>
      </c>
      <c r="BJ5695">
        <v>19.579999999999998</v>
      </c>
      <c r="BK5695">
        <v>19.579999999999998</v>
      </c>
      <c r="BL5695" s="2">
        <v>43220</v>
      </c>
      <c r="BM5695">
        <v>19.579999999999998</v>
      </c>
      <c r="BT5695">
        <v>14.18</v>
      </c>
      <c r="BU5695" s="2">
        <v>43220</v>
      </c>
      <c r="BV5695">
        <v>14.14</v>
      </c>
      <c r="BW5695">
        <v>14.18</v>
      </c>
      <c r="BX5695" t="s">
        <v>78</v>
      </c>
      <c r="BY5695" t="s">
        <v>9</v>
      </c>
      <c r="BZ5695" t="s">
        <v>9</v>
      </c>
      <c r="CA5695">
        <v>27.78</v>
      </c>
      <c r="CB5695" t="s">
        <v>79</v>
      </c>
      <c r="CD5695" s="2">
        <v>41001</v>
      </c>
      <c r="CI5695" s="1" t="s">
        <v>80</v>
      </c>
    </row>
    <row r="5696" spans="1:87" x14ac:dyDescent="0.25">
      <c r="A5696">
        <v>935049</v>
      </c>
      <c r="B5696" s="1" t="s">
        <v>8789</v>
      </c>
      <c r="C5696">
        <v>426</v>
      </c>
      <c r="D5696" t="s">
        <v>1722</v>
      </c>
      <c r="E5696">
        <v>2.14</v>
      </c>
      <c r="F5696">
        <v>6</v>
      </c>
      <c r="G5696">
        <f t="shared" si="264"/>
        <v>12.84</v>
      </c>
      <c r="H5696" s="2">
        <v>43224</v>
      </c>
      <c r="I5696" s="2">
        <v>43223</v>
      </c>
      <c r="J5696" s="7">
        <f t="shared" ca="1" si="265"/>
        <v>1</v>
      </c>
      <c r="K5696" s="7">
        <f t="shared" ca="1" si="266"/>
        <v>1</v>
      </c>
      <c r="M5696">
        <v>1.46</v>
      </c>
      <c r="N5696">
        <v>1.47</v>
      </c>
      <c r="O5696">
        <v>1.46</v>
      </c>
      <c r="P5696">
        <v>2.14</v>
      </c>
      <c r="Q5696">
        <v>2.14</v>
      </c>
      <c r="R5696">
        <v>2.14</v>
      </c>
      <c r="S5696">
        <v>1</v>
      </c>
      <c r="T5696" s="1" t="s">
        <v>75</v>
      </c>
      <c r="U5696">
        <v>2</v>
      </c>
      <c r="V5696" s="1" t="s">
        <v>3797</v>
      </c>
      <c r="Y5696" s="1" t="s">
        <v>76</v>
      </c>
      <c r="Z5696">
        <v>4</v>
      </c>
      <c r="AA5696" t="s">
        <v>76</v>
      </c>
      <c r="AD5696">
        <v>41.56</v>
      </c>
      <c r="AE5696">
        <v>8</v>
      </c>
      <c r="AF5696" t="s">
        <v>265</v>
      </c>
      <c r="AG5696" s="2">
        <v>40897</v>
      </c>
      <c r="AH5696" t="s">
        <v>77</v>
      </c>
      <c r="AK5696">
        <v>0</v>
      </c>
      <c r="AM5696">
        <v>3</v>
      </c>
      <c r="AN5696" s="1" t="s">
        <v>138</v>
      </c>
      <c r="AO5696">
        <v>0</v>
      </c>
      <c r="AP5696" s="1" t="s">
        <v>182</v>
      </c>
      <c r="AQ5696">
        <v>2035</v>
      </c>
      <c r="AR5696" s="1" t="s">
        <v>8790</v>
      </c>
      <c r="AS5696">
        <v>5939</v>
      </c>
      <c r="AT5696" s="1" t="s">
        <v>8791</v>
      </c>
      <c r="AU5696">
        <v>0</v>
      </c>
      <c r="AV5696">
        <v>0</v>
      </c>
      <c r="AX5696">
        <v>2.14</v>
      </c>
      <c r="AY5696">
        <v>2.14</v>
      </c>
      <c r="BA5696" s="2">
        <v>39105</v>
      </c>
      <c r="BC5696">
        <v>8</v>
      </c>
      <c r="BD5696">
        <v>41.56</v>
      </c>
      <c r="BG5696" t="s">
        <v>77</v>
      </c>
      <c r="BI5696" t="s">
        <v>77</v>
      </c>
      <c r="BJ5696">
        <v>2.14</v>
      </c>
      <c r="BK5696">
        <v>2.14</v>
      </c>
      <c r="BL5696" s="2">
        <v>43223</v>
      </c>
      <c r="BM5696">
        <v>2.14</v>
      </c>
      <c r="BT5696">
        <v>1.46</v>
      </c>
      <c r="BU5696" s="2">
        <v>43224</v>
      </c>
      <c r="BV5696">
        <v>1.47</v>
      </c>
      <c r="BW5696">
        <v>1.46</v>
      </c>
      <c r="BX5696" t="s">
        <v>78</v>
      </c>
      <c r="BY5696" t="s">
        <v>9</v>
      </c>
      <c r="BZ5696" t="s">
        <v>9</v>
      </c>
      <c r="CA5696">
        <v>31.31</v>
      </c>
      <c r="CB5696" t="s">
        <v>79</v>
      </c>
      <c r="CD5696" s="2">
        <v>41001</v>
      </c>
      <c r="CI5696" s="1" t="s">
        <v>80</v>
      </c>
    </row>
    <row r="5697" spans="1:87" x14ac:dyDescent="0.25">
      <c r="A5697">
        <v>935270</v>
      </c>
      <c r="B5697" s="1" t="s">
        <v>8793</v>
      </c>
      <c r="C5697">
        <v>267</v>
      </c>
      <c r="D5697" s="1" t="s">
        <v>3828</v>
      </c>
      <c r="E5697">
        <v>12.55</v>
      </c>
      <c r="F5697">
        <v>3</v>
      </c>
      <c r="G5697">
        <f t="shared" si="264"/>
        <v>37.650000000000006</v>
      </c>
      <c r="H5697" s="2">
        <v>43222</v>
      </c>
      <c r="I5697" s="2">
        <v>43220</v>
      </c>
      <c r="J5697" s="7">
        <f t="shared" ca="1" si="265"/>
        <v>1</v>
      </c>
      <c r="K5697" s="7">
        <f t="shared" ca="1" si="266"/>
        <v>1</v>
      </c>
      <c r="M5697">
        <v>9.09</v>
      </c>
      <c r="N5697">
        <v>8.98</v>
      </c>
      <c r="O5697">
        <v>9.06</v>
      </c>
      <c r="P5697">
        <v>12.55</v>
      </c>
      <c r="Q5697">
        <v>12.55</v>
      </c>
      <c r="R5697">
        <v>12.55</v>
      </c>
      <c r="S5697">
        <v>1</v>
      </c>
      <c r="T5697" s="1" t="s">
        <v>75</v>
      </c>
      <c r="Y5697" s="1" t="s">
        <v>76</v>
      </c>
      <c r="Z5697">
        <v>4</v>
      </c>
      <c r="AA5697" t="s">
        <v>76</v>
      </c>
      <c r="AD5697">
        <v>24.52</v>
      </c>
      <c r="AE5697">
        <v>9</v>
      </c>
      <c r="AF5697" t="s">
        <v>265</v>
      </c>
      <c r="AG5697" s="2">
        <v>40896</v>
      </c>
      <c r="AH5697" t="s">
        <v>77</v>
      </c>
      <c r="AM5697">
        <v>2</v>
      </c>
      <c r="AN5697" s="1" t="s">
        <v>89</v>
      </c>
      <c r="AO5697">
        <v>0</v>
      </c>
      <c r="AP5697" s="1" t="s">
        <v>89</v>
      </c>
      <c r="AQ5697">
        <v>1158</v>
      </c>
      <c r="AR5697" s="1" t="s">
        <v>5774</v>
      </c>
      <c r="AS5697">
        <v>9152</v>
      </c>
      <c r="AT5697" s="1" t="s">
        <v>5775</v>
      </c>
      <c r="AU5697">
        <v>12.55</v>
      </c>
      <c r="AV5697">
        <v>12.55</v>
      </c>
      <c r="AW5697">
        <v>12.55</v>
      </c>
      <c r="AX5697">
        <v>12.55</v>
      </c>
      <c r="AY5697">
        <v>12.55</v>
      </c>
      <c r="BA5697" s="2">
        <v>39105</v>
      </c>
      <c r="BC5697">
        <v>9</v>
      </c>
      <c r="BD5697">
        <v>24.52</v>
      </c>
      <c r="BG5697" t="s">
        <v>77</v>
      </c>
      <c r="BI5697" t="s">
        <v>77</v>
      </c>
      <c r="BJ5697">
        <v>12.55</v>
      </c>
      <c r="BK5697">
        <v>12.55</v>
      </c>
      <c r="BL5697" s="2">
        <v>43220</v>
      </c>
      <c r="BM5697">
        <v>12.55</v>
      </c>
      <c r="BT5697">
        <v>9.09</v>
      </c>
      <c r="BU5697" s="2">
        <v>43222</v>
      </c>
      <c r="BV5697">
        <v>8.98</v>
      </c>
      <c r="BW5697">
        <v>9.06</v>
      </c>
      <c r="BX5697" t="s">
        <v>78</v>
      </c>
      <c r="BY5697" t="s">
        <v>9</v>
      </c>
      <c r="BZ5697" t="s">
        <v>9</v>
      </c>
      <c r="CA5697">
        <v>28.45</v>
      </c>
      <c r="CB5697" t="s">
        <v>79</v>
      </c>
      <c r="CD5697" s="2">
        <v>41001</v>
      </c>
      <c r="CI5697" s="1" t="s">
        <v>80</v>
      </c>
    </row>
    <row r="5698" spans="1:87" x14ac:dyDescent="0.25">
      <c r="A5698">
        <v>935353</v>
      </c>
      <c r="B5698" s="1" t="s">
        <v>8794</v>
      </c>
      <c r="C5698">
        <v>267</v>
      </c>
      <c r="D5698" s="1" t="s">
        <v>3828</v>
      </c>
      <c r="E5698">
        <v>25.1</v>
      </c>
      <c r="F5698">
        <v>3</v>
      </c>
      <c r="G5698">
        <f t="shared" ref="G5698:G5761" si="267">+F5698*E5698</f>
        <v>75.300000000000011</v>
      </c>
      <c r="H5698" s="2">
        <v>43223</v>
      </c>
      <c r="I5698" s="2">
        <v>43223</v>
      </c>
      <c r="J5698" s="7">
        <f t="shared" ca="1" si="265"/>
        <v>1</v>
      </c>
      <c r="K5698" s="7">
        <f t="shared" ca="1" si="266"/>
        <v>1</v>
      </c>
      <c r="M5698">
        <v>18.190000000000001</v>
      </c>
      <c r="N5698">
        <v>18.100000000000001</v>
      </c>
      <c r="O5698">
        <v>18.190000000000001</v>
      </c>
      <c r="P5698">
        <v>25.1</v>
      </c>
      <c r="Q5698">
        <v>25.1</v>
      </c>
      <c r="R5698">
        <v>25.1</v>
      </c>
      <c r="S5698">
        <v>1</v>
      </c>
      <c r="T5698" s="1" t="s">
        <v>75</v>
      </c>
      <c r="Y5698" s="1" t="s">
        <v>76</v>
      </c>
      <c r="Z5698">
        <v>4</v>
      </c>
      <c r="AA5698" t="s">
        <v>76</v>
      </c>
      <c r="AD5698">
        <v>30.15</v>
      </c>
      <c r="AE5698">
        <v>15</v>
      </c>
      <c r="AF5698" t="s">
        <v>265</v>
      </c>
      <c r="AG5698" s="2">
        <v>40896</v>
      </c>
      <c r="AH5698" t="s">
        <v>77</v>
      </c>
      <c r="AM5698">
        <v>2</v>
      </c>
      <c r="AN5698" s="1" t="s">
        <v>89</v>
      </c>
      <c r="AO5698">
        <v>0</v>
      </c>
      <c r="AP5698" s="1" t="s">
        <v>89</v>
      </c>
      <c r="AQ5698">
        <v>1160</v>
      </c>
      <c r="AR5698" s="1" t="s">
        <v>5777</v>
      </c>
      <c r="AS5698">
        <v>9149</v>
      </c>
      <c r="AT5698" s="1" t="s">
        <v>5778</v>
      </c>
      <c r="AU5698">
        <v>25.1</v>
      </c>
      <c r="AV5698">
        <v>25.1</v>
      </c>
      <c r="AW5698">
        <v>25.1</v>
      </c>
      <c r="AX5698">
        <v>25.1</v>
      </c>
      <c r="AY5698">
        <v>25.1</v>
      </c>
      <c r="BA5698" s="2">
        <v>39105</v>
      </c>
      <c r="BC5698">
        <v>15</v>
      </c>
      <c r="BD5698">
        <v>30.15</v>
      </c>
      <c r="BG5698" t="s">
        <v>77</v>
      </c>
      <c r="BI5698" t="s">
        <v>77</v>
      </c>
      <c r="BJ5698">
        <v>25.1</v>
      </c>
      <c r="BK5698">
        <v>25.1</v>
      </c>
      <c r="BL5698" s="2">
        <v>43223</v>
      </c>
      <c r="BM5698">
        <v>25.1</v>
      </c>
      <c r="BT5698">
        <v>18.190000000000001</v>
      </c>
      <c r="BU5698" s="2">
        <v>43223</v>
      </c>
      <c r="BV5698">
        <v>18.100000000000001</v>
      </c>
      <c r="BW5698">
        <v>18.190000000000001</v>
      </c>
      <c r="BX5698" t="s">
        <v>78</v>
      </c>
      <c r="BY5698" t="s">
        <v>9</v>
      </c>
      <c r="BZ5698" t="s">
        <v>9</v>
      </c>
      <c r="CA5698">
        <v>27.89</v>
      </c>
      <c r="CB5698" t="s">
        <v>79</v>
      </c>
      <c r="CD5698" s="2">
        <v>41001</v>
      </c>
      <c r="CI5698" s="1" t="s">
        <v>80</v>
      </c>
    </row>
    <row r="5699" spans="1:87" x14ac:dyDescent="0.25">
      <c r="A5699">
        <v>935478</v>
      </c>
      <c r="B5699" s="1" t="s">
        <v>8795</v>
      </c>
      <c r="C5699">
        <v>599</v>
      </c>
      <c r="D5699" t="s">
        <v>672</v>
      </c>
      <c r="E5699">
        <v>5.37</v>
      </c>
      <c r="F5699">
        <v>1</v>
      </c>
      <c r="G5699">
        <f t="shared" si="267"/>
        <v>5.37</v>
      </c>
      <c r="H5699" s="2">
        <v>43196</v>
      </c>
      <c r="I5699" s="2">
        <v>43196</v>
      </c>
      <c r="J5699" s="7">
        <f t="shared" ref="J5699:J5762" ca="1" si="268">ROUND(+(TODAY()-H5699)/30,0)</f>
        <v>2</v>
      </c>
      <c r="K5699" s="7">
        <f t="shared" ref="K5699:K5762" ca="1" si="269">+ROUND((TODAY()-I5699)/30,0)</f>
        <v>2</v>
      </c>
      <c r="M5699">
        <v>3.89</v>
      </c>
      <c r="N5699">
        <v>3.89</v>
      </c>
      <c r="O5699">
        <v>3.89</v>
      </c>
      <c r="P5699">
        <v>5.37</v>
      </c>
      <c r="Q5699">
        <v>5.37</v>
      </c>
      <c r="R5699">
        <v>5.37</v>
      </c>
      <c r="S5699">
        <v>1</v>
      </c>
      <c r="T5699" s="1" t="s">
        <v>75</v>
      </c>
      <c r="Y5699" s="1" t="s">
        <v>76</v>
      </c>
      <c r="Z5699">
        <v>4</v>
      </c>
      <c r="AA5699" t="s">
        <v>76</v>
      </c>
      <c r="AD5699">
        <v>5</v>
      </c>
      <c r="AF5699" t="s">
        <v>88</v>
      </c>
      <c r="AG5699" s="2">
        <v>40896</v>
      </c>
      <c r="AH5699" t="s">
        <v>77</v>
      </c>
      <c r="AM5699">
        <v>2</v>
      </c>
      <c r="AN5699" s="1" t="s">
        <v>89</v>
      </c>
      <c r="AO5699">
        <v>0</v>
      </c>
      <c r="AP5699" s="1" t="s">
        <v>89</v>
      </c>
      <c r="AQ5699">
        <v>2116</v>
      </c>
      <c r="AR5699" s="1" t="s">
        <v>6638</v>
      </c>
      <c r="AS5699">
        <v>3075</v>
      </c>
      <c r="AT5699" s="1" t="s">
        <v>6639</v>
      </c>
      <c r="AU5699">
        <v>5.37</v>
      </c>
      <c r="AV5699">
        <v>5.37</v>
      </c>
      <c r="AW5699">
        <v>5.37</v>
      </c>
      <c r="AX5699">
        <v>5.37</v>
      </c>
      <c r="AY5699">
        <v>5.37</v>
      </c>
      <c r="BA5699" s="2">
        <v>39105</v>
      </c>
      <c r="BD5699">
        <v>5</v>
      </c>
      <c r="BG5699" t="s">
        <v>77</v>
      </c>
      <c r="BI5699" t="s">
        <v>77</v>
      </c>
      <c r="BJ5699">
        <v>5.37</v>
      </c>
      <c r="BK5699">
        <v>5.37</v>
      </c>
      <c r="BL5699" s="2">
        <v>43196</v>
      </c>
      <c r="BM5699">
        <v>5.37</v>
      </c>
      <c r="BT5699">
        <v>3.89</v>
      </c>
      <c r="BU5699" s="2">
        <v>43196</v>
      </c>
      <c r="BV5699">
        <v>3.89</v>
      </c>
      <c r="BW5699">
        <v>3.89</v>
      </c>
      <c r="BX5699" t="s">
        <v>78</v>
      </c>
      <c r="BY5699" t="s">
        <v>9</v>
      </c>
      <c r="BZ5699" t="s">
        <v>9</v>
      </c>
      <c r="CA5699">
        <v>27.56</v>
      </c>
      <c r="CB5699" t="s">
        <v>79</v>
      </c>
      <c r="CD5699" s="2">
        <v>41001</v>
      </c>
      <c r="CI5699" s="1" t="s">
        <v>80</v>
      </c>
    </row>
    <row r="5700" spans="1:87" x14ac:dyDescent="0.25">
      <c r="A5700">
        <v>935510</v>
      </c>
      <c r="B5700" t="s">
        <v>8796</v>
      </c>
      <c r="C5700">
        <v>111</v>
      </c>
      <c r="D5700" t="s">
        <v>405</v>
      </c>
      <c r="E5700">
        <v>2.5</v>
      </c>
      <c r="F5700">
        <v>2</v>
      </c>
      <c r="G5700">
        <f t="shared" si="267"/>
        <v>5</v>
      </c>
      <c r="H5700" s="2">
        <v>43202</v>
      </c>
      <c r="I5700" s="2">
        <v>43208</v>
      </c>
      <c r="J5700" s="7">
        <f t="shared" ca="1" si="268"/>
        <v>2</v>
      </c>
      <c r="K5700" s="7">
        <f t="shared" ca="1" si="269"/>
        <v>2</v>
      </c>
      <c r="M5700">
        <v>1.71</v>
      </c>
      <c r="N5700">
        <v>1.67</v>
      </c>
      <c r="O5700">
        <v>1.71</v>
      </c>
      <c r="P5700">
        <v>2.5</v>
      </c>
      <c r="Q5700">
        <v>2.5</v>
      </c>
      <c r="R5700">
        <v>2.5</v>
      </c>
      <c r="S5700">
        <v>1</v>
      </c>
      <c r="T5700" s="1" t="s">
        <v>75</v>
      </c>
      <c r="U5700">
        <v>2</v>
      </c>
      <c r="V5700" s="1" t="s">
        <v>3797</v>
      </c>
      <c r="Y5700" s="1" t="s">
        <v>76</v>
      </c>
      <c r="Z5700">
        <v>4</v>
      </c>
      <c r="AA5700" t="s">
        <v>76</v>
      </c>
      <c r="AD5700">
        <v>25.53</v>
      </c>
      <c r="AE5700">
        <v>15</v>
      </c>
      <c r="AF5700" t="s">
        <v>265</v>
      </c>
      <c r="AG5700" s="2">
        <v>40896</v>
      </c>
      <c r="AH5700" t="s">
        <v>77</v>
      </c>
      <c r="AK5700">
        <v>0</v>
      </c>
      <c r="AM5700">
        <v>3</v>
      </c>
      <c r="AN5700" s="1" t="s">
        <v>138</v>
      </c>
      <c r="AO5700">
        <v>0</v>
      </c>
      <c r="AP5700" s="1" t="s">
        <v>182</v>
      </c>
      <c r="AQ5700">
        <v>3015</v>
      </c>
      <c r="AR5700" t="s">
        <v>4386</v>
      </c>
      <c r="AS5700">
        <v>5838</v>
      </c>
      <c r="AT5700" t="s">
        <v>4387</v>
      </c>
      <c r="AU5700">
        <v>2.5</v>
      </c>
      <c r="AV5700">
        <v>2.5</v>
      </c>
      <c r="AW5700">
        <v>2.5</v>
      </c>
      <c r="AX5700">
        <v>2.5</v>
      </c>
      <c r="AY5700">
        <v>2.5</v>
      </c>
      <c r="BA5700" s="2">
        <v>39246</v>
      </c>
      <c r="BC5700">
        <v>15</v>
      </c>
      <c r="BD5700">
        <v>25.53</v>
      </c>
      <c r="BG5700" t="s">
        <v>77</v>
      </c>
      <c r="BI5700" t="s">
        <v>77</v>
      </c>
      <c r="BJ5700">
        <v>2.5</v>
      </c>
      <c r="BK5700">
        <v>2.5</v>
      </c>
      <c r="BL5700" s="2">
        <v>43208</v>
      </c>
      <c r="BM5700">
        <v>2.5</v>
      </c>
      <c r="BT5700">
        <v>1.71</v>
      </c>
      <c r="BU5700" s="2">
        <v>43202</v>
      </c>
      <c r="BV5700">
        <v>1.67</v>
      </c>
      <c r="BW5700">
        <v>1.71</v>
      </c>
      <c r="BX5700" t="s">
        <v>78</v>
      </c>
      <c r="BY5700" t="s">
        <v>9</v>
      </c>
      <c r="BZ5700" t="s">
        <v>9</v>
      </c>
      <c r="CA5700">
        <v>33.200000000000003</v>
      </c>
      <c r="CB5700" t="s">
        <v>79</v>
      </c>
      <c r="CD5700" s="2">
        <v>41001</v>
      </c>
      <c r="CI5700" s="1" t="s">
        <v>80</v>
      </c>
    </row>
    <row r="5701" spans="1:87" x14ac:dyDescent="0.25">
      <c r="A5701">
        <v>935528</v>
      </c>
      <c r="B5701" t="s">
        <v>8797</v>
      </c>
      <c r="C5701">
        <v>111</v>
      </c>
      <c r="D5701" t="s">
        <v>405</v>
      </c>
      <c r="E5701">
        <v>6.21</v>
      </c>
      <c r="F5701">
        <v>2</v>
      </c>
      <c r="G5701">
        <f t="shared" si="267"/>
        <v>12.42</v>
      </c>
      <c r="H5701" s="2">
        <v>43224</v>
      </c>
      <c r="I5701" s="2">
        <v>43223</v>
      </c>
      <c r="J5701" s="7">
        <f t="shared" ca="1" si="268"/>
        <v>1</v>
      </c>
      <c r="K5701" s="7">
        <f t="shared" ca="1" si="269"/>
        <v>1</v>
      </c>
      <c r="M5701">
        <v>4.2300000000000004</v>
      </c>
      <c r="N5701">
        <v>4.13</v>
      </c>
      <c r="O5701">
        <v>4.22</v>
      </c>
      <c r="P5701">
        <v>6.21</v>
      </c>
      <c r="Q5701">
        <v>6.21</v>
      </c>
      <c r="R5701">
        <v>6.21</v>
      </c>
      <c r="S5701">
        <v>1</v>
      </c>
      <c r="T5701" s="1" t="s">
        <v>75</v>
      </c>
      <c r="U5701">
        <v>2</v>
      </c>
      <c r="V5701" s="1" t="s">
        <v>3797</v>
      </c>
      <c r="Y5701" s="1" t="s">
        <v>76</v>
      </c>
      <c r="Z5701">
        <v>4</v>
      </c>
      <c r="AA5701" t="s">
        <v>76</v>
      </c>
      <c r="AD5701">
        <v>10.220000000000001</v>
      </c>
      <c r="AE5701">
        <v>20</v>
      </c>
      <c r="AF5701" t="s">
        <v>265</v>
      </c>
      <c r="AG5701" s="2">
        <v>40896</v>
      </c>
      <c r="AH5701" t="s">
        <v>77</v>
      </c>
      <c r="AK5701">
        <v>0</v>
      </c>
      <c r="AM5701">
        <v>3</v>
      </c>
      <c r="AN5701" s="1" t="s">
        <v>138</v>
      </c>
      <c r="AO5701">
        <v>0</v>
      </c>
      <c r="AP5701" s="1" t="s">
        <v>182</v>
      </c>
      <c r="AQ5701">
        <v>3019</v>
      </c>
      <c r="AR5701" t="s">
        <v>4177</v>
      </c>
      <c r="AS5701">
        <v>5847</v>
      </c>
      <c r="AT5701" t="s">
        <v>4178</v>
      </c>
      <c r="AU5701">
        <v>6.21</v>
      </c>
      <c r="AV5701">
        <v>6.21</v>
      </c>
      <c r="AW5701">
        <v>6.21</v>
      </c>
      <c r="AX5701">
        <v>6.21</v>
      </c>
      <c r="AY5701">
        <v>6.21</v>
      </c>
      <c r="BA5701" s="2">
        <v>39105</v>
      </c>
      <c r="BC5701">
        <v>20</v>
      </c>
      <c r="BD5701">
        <v>10.220000000000001</v>
      </c>
      <c r="BG5701" t="s">
        <v>77</v>
      </c>
      <c r="BI5701" t="s">
        <v>77</v>
      </c>
      <c r="BJ5701">
        <v>6.21</v>
      </c>
      <c r="BK5701">
        <v>6.21</v>
      </c>
      <c r="BL5701" s="2">
        <v>43223</v>
      </c>
      <c r="BM5701">
        <v>6.21</v>
      </c>
      <c r="BT5701">
        <v>4.2300000000000004</v>
      </c>
      <c r="BU5701" s="2">
        <v>43224</v>
      </c>
      <c r="BV5701">
        <v>4.13</v>
      </c>
      <c r="BW5701">
        <v>4.22</v>
      </c>
      <c r="BX5701" t="s">
        <v>78</v>
      </c>
      <c r="BY5701" t="s">
        <v>9</v>
      </c>
      <c r="BZ5701" t="s">
        <v>9</v>
      </c>
      <c r="CA5701">
        <v>33.49</v>
      </c>
      <c r="CB5701" t="s">
        <v>79</v>
      </c>
      <c r="CD5701" s="2">
        <v>41001</v>
      </c>
      <c r="CI5701" s="1" t="s">
        <v>80</v>
      </c>
    </row>
    <row r="5702" spans="1:87" x14ac:dyDescent="0.25">
      <c r="A5702">
        <v>936526</v>
      </c>
      <c r="B5702" t="s">
        <v>8798</v>
      </c>
      <c r="C5702">
        <v>718</v>
      </c>
      <c r="D5702" s="1" t="s">
        <v>3761</v>
      </c>
      <c r="E5702">
        <v>2.5</v>
      </c>
      <c r="F5702">
        <v>2</v>
      </c>
      <c r="G5702">
        <f t="shared" si="267"/>
        <v>5</v>
      </c>
      <c r="H5702" s="2">
        <v>43217</v>
      </c>
      <c r="I5702" s="2">
        <v>43217</v>
      </c>
      <c r="J5702" s="7">
        <f t="shared" ca="1" si="268"/>
        <v>1</v>
      </c>
      <c r="K5702" s="7">
        <f t="shared" ca="1" si="269"/>
        <v>1</v>
      </c>
      <c r="M5702">
        <v>1.81</v>
      </c>
      <c r="N5702">
        <v>1.81</v>
      </c>
      <c r="O5702">
        <v>1.81</v>
      </c>
      <c r="P5702">
        <v>2.5</v>
      </c>
      <c r="Q5702">
        <v>2.5</v>
      </c>
      <c r="R5702">
        <v>2.5</v>
      </c>
      <c r="S5702">
        <v>1</v>
      </c>
      <c r="T5702" s="1" t="s">
        <v>75</v>
      </c>
      <c r="Y5702" s="1" t="s">
        <v>76</v>
      </c>
      <c r="Z5702">
        <v>4</v>
      </c>
      <c r="AA5702" t="s">
        <v>76</v>
      </c>
      <c r="AD5702">
        <v>23.64</v>
      </c>
      <c r="AE5702">
        <v>15</v>
      </c>
      <c r="AF5702" t="s">
        <v>265</v>
      </c>
      <c r="AG5702" s="2">
        <v>40896</v>
      </c>
      <c r="AH5702" t="s">
        <v>77</v>
      </c>
      <c r="AM5702">
        <v>2</v>
      </c>
      <c r="AN5702" s="1" t="s">
        <v>89</v>
      </c>
      <c r="AO5702">
        <v>0</v>
      </c>
      <c r="AP5702" s="1" t="s">
        <v>89</v>
      </c>
      <c r="AS5702">
        <v>8206</v>
      </c>
      <c r="AT5702" s="1" t="s">
        <v>8799</v>
      </c>
      <c r="AV5702">
        <v>0</v>
      </c>
      <c r="AX5702">
        <v>2.5</v>
      </c>
      <c r="AY5702">
        <v>2.5</v>
      </c>
      <c r="BA5702" s="2">
        <v>39105</v>
      </c>
      <c r="BC5702">
        <v>15</v>
      </c>
      <c r="BD5702">
        <v>23.64</v>
      </c>
      <c r="BG5702" t="s">
        <v>77</v>
      </c>
      <c r="BI5702" t="s">
        <v>77</v>
      </c>
      <c r="BJ5702">
        <v>2.5</v>
      </c>
      <c r="BK5702">
        <v>2.5</v>
      </c>
      <c r="BL5702" s="2">
        <v>43217</v>
      </c>
      <c r="BM5702">
        <v>2.5</v>
      </c>
      <c r="BT5702">
        <v>1.81</v>
      </c>
      <c r="BU5702" s="2">
        <v>43217</v>
      </c>
      <c r="BV5702">
        <v>1.81</v>
      </c>
      <c r="BW5702">
        <v>1.81</v>
      </c>
      <c r="BX5702" t="s">
        <v>78</v>
      </c>
      <c r="BY5702" t="s">
        <v>9</v>
      </c>
      <c r="BZ5702" t="s">
        <v>9</v>
      </c>
      <c r="CA5702">
        <v>27.6</v>
      </c>
      <c r="CB5702" t="s">
        <v>79</v>
      </c>
      <c r="CD5702" s="2">
        <v>41001</v>
      </c>
      <c r="CI5702" s="1" t="s">
        <v>80</v>
      </c>
    </row>
    <row r="5703" spans="1:87" x14ac:dyDescent="0.25">
      <c r="A5703">
        <v>936534</v>
      </c>
      <c r="B5703" t="s">
        <v>8800</v>
      </c>
      <c r="C5703">
        <v>718</v>
      </c>
      <c r="D5703" s="1" t="s">
        <v>3761</v>
      </c>
      <c r="E5703">
        <v>2.5</v>
      </c>
      <c r="F5703">
        <v>2</v>
      </c>
      <c r="G5703">
        <f t="shared" si="267"/>
        <v>5</v>
      </c>
      <c r="H5703" s="2">
        <v>43222</v>
      </c>
      <c r="I5703" s="2">
        <v>43222</v>
      </c>
      <c r="J5703" s="7">
        <f t="shared" ca="1" si="268"/>
        <v>1</v>
      </c>
      <c r="K5703" s="7">
        <f t="shared" ca="1" si="269"/>
        <v>1</v>
      </c>
      <c r="M5703">
        <v>1.81</v>
      </c>
      <c r="N5703">
        <v>1.81</v>
      </c>
      <c r="O5703">
        <v>1.81</v>
      </c>
      <c r="P5703">
        <v>2.5</v>
      </c>
      <c r="Q5703">
        <v>2.5</v>
      </c>
      <c r="R5703">
        <v>2.5</v>
      </c>
      <c r="S5703">
        <v>1</v>
      </c>
      <c r="T5703" s="1" t="s">
        <v>75</v>
      </c>
      <c r="Y5703" s="1" t="s">
        <v>76</v>
      </c>
      <c r="Z5703">
        <v>4</v>
      </c>
      <c r="AA5703" t="s">
        <v>76</v>
      </c>
      <c r="AD5703">
        <v>22.47</v>
      </c>
      <c r="AE5703">
        <v>15</v>
      </c>
      <c r="AF5703" t="s">
        <v>265</v>
      </c>
      <c r="AG5703" s="2">
        <v>40896</v>
      </c>
      <c r="AH5703" t="s">
        <v>77</v>
      </c>
      <c r="AM5703">
        <v>2</v>
      </c>
      <c r="AN5703" s="1" t="s">
        <v>89</v>
      </c>
      <c r="AO5703">
        <v>0</v>
      </c>
      <c r="AP5703" s="1" t="s">
        <v>89</v>
      </c>
      <c r="AS5703">
        <v>1260</v>
      </c>
      <c r="AT5703" s="1" t="s">
        <v>8801</v>
      </c>
      <c r="AV5703">
        <v>0</v>
      </c>
      <c r="AX5703">
        <v>2.5</v>
      </c>
      <c r="AY5703">
        <v>2.5</v>
      </c>
      <c r="BA5703" s="2">
        <v>39105</v>
      </c>
      <c r="BC5703">
        <v>15</v>
      </c>
      <c r="BD5703">
        <v>22.47</v>
      </c>
      <c r="BG5703" t="s">
        <v>77</v>
      </c>
      <c r="BI5703" t="s">
        <v>77</v>
      </c>
      <c r="BJ5703">
        <v>2.5</v>
      </c>
      <c r="BK5703">
        <v>2.5</v>
      </c>
      <c r="BL5703" s="2">
        <v>43222</v>
      </c>
      <c r="BM5703">
        <v>2.5</v>
      </c>
      <c r="BT5703">
        <v>1.81</v>
      </c>
      <c r="BU5703" s="2">
        <v>43222</v>
      </c>
      <c r="BV5703">
        <v>1.81</v>
      </c>
      <c r="BW5703">
        <v>1.81</v>
      </c>
      <c r="BX5703" t="s">
        <v>78</v>
      </c>
      <c r="BY5703" t="s">
        <v>9</v>
      </c>
      <c r="BZ5703" t="s">
        <v>9</v>
      </c>
      <c r="CA5703">
        <v>27.6</v>
      </c>
      <c r="CB5703" t="s">
        <v>79</v>
      </c>
      <c r="CD5703" s="2">
        <v>41001</v>
      </c>
      <c r="CI5703" s="1" t="s">
        <v>80</v>
      </c>
    </row>
    <row r="5704" spans="1:87" x14ac:dyDescent="0.25">
      <c r="A5704">
        <v>936799</v>
      </c>
      <c r="B5704" s="1" t="s">
        <v>8802</v>
      </c>
      <c r="C5704">
        <v>718</v>
      </c>
      <c r="D5704" s="1" t="s">
        <v>3761</v>
      </c>
      <c r="E5704">
        <v>4.59</v>
      </c>
      <c r="F5704">
        <v>1</v>
      </c>
      <c r="G5704">
        <f t="shared" si="267"/>
        <v>4.59</v>
      </c>
      <c r="H5704" s="2">
        <v>42614</v>
      </c>
      <c r="I5704" s="2">
        <v>43200</v>
      </c>
      <c r="J5704" s="7">
        <f t="shared" ca="1" si="268"/>
        <v>22</v>
      </c>
      <c r="K5704" s="7">
        <f t="shared" ca="1" si="269"/>
        <v>2</v>
      </c>
      <c r="M5704">
        <v>3.33</v>
      </c>
      <c r="N5704">
        <v>3.33</v>
      </c>
      <c r="O5704">
        <v>3.33</v>
      </c>
      <c r="P5704">
        <v>4.59</v>
      </c>
      <c r="Q5704">
        <v>4.59</v>
      </c>
      <c r="R5704">
        <v>4.59</v>
      </c>
      <c r="S5704">
        <v>1</v>
      </c>
      <c r="T5704" s="1" t="s">
        <v>75</v>
      </c>
      <c r="Y5704" s="1" t="s">
        <v>76</v>
      </c>
      <c r="Z5704">
        <v>4</v>
      </c>
      <c r="AA5704" t="s">
        <v>76</v>
      </c>
      <c r="AD5704">
        <v>0</v>
      </c>
      <c r="AH5704" t="s">
        <v>77</v>
      </c>
      <c r="AM5704">
        <v>2</v>
      </c>
      <c r="AN5704" s="1" t="s">
        <v>89</v>
      </c>
      <c r="AS5704">
        <v>3300</v>
      </c>
      <c r="AT5704" t="s">
        <v>8803</v>
      </c>
      <c r="AV5704">
        <v>0</v>
      </c>
      <c r="AX5704">
        <v>4.59</v>
      </c>
      <c r="BA5704" s="2">
        <v>39105</v>
      </c>
      <c r="BD5704">
        <v>0</v>
      </c>
      <c r="BG5704" t="s">
        <v>77</v>
      </c>
      <c r="BI5704" t="s">
        <v>77</v>
      </c>
      <c r="BJ5704">
        <v>4.59</v>
      </c>
      <c r="BK5704">
        <v>4.59</v>
      </c>
      <c r="BL5704" s="2">
        <v>43200</v>
      </c>
      <c r="BM5704">
        <v>4.59</v>
      </c>
      <c r="BT5704">
        <v>3.33</v>
      </c>
      <c r="BU5704" s="2">
        <v>42614</v>
      </c>
      <c r="BV5704">
        <v>3.33</v>
      </c>
      <c r="BW5704">
        <v>3.33</v>
      </c>
      <c r="BX5704" t="s">
        <v>78</v>
      </c>
      <c r="BY5704" t="s">
        <v>9</v>
      </c>
      <c r="BZ5704" t="s">
        <v>9</v>
      </c>
      <c r="CA5704">
        <v>27.45</v>
      </c>
      <c r="CB5704" t="s">
        <v>79</v>
      </c>
      <c r="CD5704" s="2">
        <v>41001</v>
      </c>
      <c r="CI5704" s="1" t="s">
        <v>80</v>
      </c>
    </row>
    <row r="5705" spans="1:87" x14ac:dyDescent="0.25">
      <c r="A5705">
        <v>936823</v>
      </c>
      <c r="B5705" t="s">
        <v>8804</v>
      </c>
      <c r="C5705">
        <v>1054</v>
      </c>
      <c r="D5705" s="1" t="s">
        <v>3852</v>
      </c>
      <c r="E5705">
        <v>11.87</v>
      </c>
      <c r="F5705">
        <v>1</v>
      </c>
      <c r="G5705">
        <f t="shared" si="267"/>
        <v>11.87</v>
      </c>
      <c r="H5705" s="2">
        <v>42359</v>
      </c>
      <c r="I5705" s="2">
        <v>42587</v>
      </c>
      <c r="J5705" s="7">
        <f t="shared" ca="1" si="268"/>
        <v>30</v>
      </c>
      <c r="K5705" s="7">
        <f t="shared" ca="1" si="269"/>
        <v>22</v>
      </c>
      <c r="M5705">
        <v>8.6</v>
      </c>
      <c r="N5705">
        <v>8.6</v>
      </c>
      <c r="O5705">
        <v>8.6</v>
      </c>
      <c r="P5705">
        <v>11.87</v>
      </c>
      <c r="Q5705">
        <v>11.87</v>
      </c>
      <c r="R5705">
        <v>11.87</v>
      </c>
      <c r="S5705">
        <v>1</v>
      </c>
      <c r="T5705" s="1" t="s">
        <v>75</v>
      </c>
      <c r="Y5705" s="1" t="s">
        <v>76</v>
      </c>
      <c r="Z5705">
        <v>4</v>
      </c>
      <c r="AA5705" t="s">
        <v>76</v>
      </c>
      <c r="AG5705" s="2">
        <v>40897</v>
      </c>
      <c r="AH5705" t="s">
        <v>77</v>
      </c>
      <c r="AM5705">
        <v>2</v>
      </c>
      <c r="AN5705" s="1" t="s">
        <v>89</v>
      </c>
      <c r="BA5705" s="2">
        <v>39105</v>
      </c>
      <c r="BG5705" t="s">
        <v>77</v>
      </c>
      <c r="BI5705" t="s">
        <v>77</v>
      </c>
      <c r="BJ5705">
        <v>11.87</v>
      </c>
      <c r="BK5705">
        <v>11.87</v>
      </c>
      <c r="BL5705" s="2">
        <v>42587</v>
      </c>
      <c r="BM5705">
        <v>11.87</v>
      </c>
      <c r="BT5705">
        <v>8.6</v>
      </c>
      <c r="BU5705" s="2">
        <v>42359</v>
      </c>
      <c r="BV5705">
        <v>8.6</v>
      </c>
      <c r="BW5705">
        <v>8.6</v>
      </c>
      <c r="BX5705" t="s">
        <v>78</v>
      </c>
      <c r="BY5705" t="s">
        <v>9</v>
      </c>
      <c r="BZ5705" t="s">
        <v>9</v>
      </c>
      <c r="CA5705">
        <v>27.55</v>
      </c>
      <c r="CB5705" t="s">
        <v>79</v>
      </c>
      <c r="CD5705" s="2">
        <v>41001</v>
      </c>
      <c r="CI5705" s="1" t="s">
        <v>80</v>
      </c>
    </row>
    <row r="5706" spans="1:87" x14ac:dyDescent="0.25">
      <c r="A5706">
        <v>936872</v>
      </c>
      <c r="B5706" s="1" t="s">
        <v>8805</v>
      </c>
      <c r="C5706">
        <v>611</v>
      </c>
      <c r="D5706" t="s">
        <v>581</v>
      </c>
      <c r="E5706">
        <v>11.94</v>
      </c>
      <c r="F5706">
        <v>2</v>
      </c>
      <c r="G5706">
        <f t="shared" si="267"/>
        <v>23.88</v>
      </c>
      <c r="H5706" s="2">
        <v>43224</v>
      </c>
      <c r="I5706" s="2">
        <v>43224</v>
      </c>
      <c r="J5706" s="7">
        <f t="shared" ca="1" si="268"/>
        <v>1</v>
      </c>
      <c r="K5706" s="7">
        <f t="shared" ca="1" si="269"/>
        <v>1</v>
      </c>
      <c r="M5706">
        <v>8.65</v>
      </c>
      <c r="N5706">
        <v>8.65</v>
      </c>
      <c r="O5706">
        <v>8.65</v>
      </c>
      <c r="P5706">
        <v>11.94</v>
      </c>
      <c r="Q5706">
        <v>11.94</v>
      </c>
      <c r="R5706">
        <v>11.94</v>
      </c>
      <c r="S5706">
        <v>1</v>
      </c>
      <c r="T5706" s="1" t="s">
        <v>75</v>
      </c>
      <c r="U5706">
        <v>1</v>
      </c>
      <c r="V5706" s="1" t="s">
        <v>213</v>
      </c>
      <c r="Y5706" s="1" t="s">
        <v>76</v>
      </c>
      <c r="Z5706">
        <v>4</v>
      </c>
      <c r="AA5706" t="s">
        <v>76</v>
      </c>
      <c r="AD5706">
        <v>12</v>
      </c>
      <c r="AE5706">
        <v>60</v>
      </c>
      <c r="AF5706" t="s">
        <v>265</v>
      </c>
      <c r="AG5706" s="2">
        <v>40896</v>
      </c>
      <c r="AH5706" t="s">
        <v>77</v>
      </c>
      <c r="AM5706">
        <v>2</v>
      </c>
      <c r="AN5706" s="1" t="s">
        <v>89</v>
      </c>
      <c r="AO5706">
        <v>0</v>
      </c>
      <c r="AP5706" s="1" t="s">
        <v>89</v>
      </c>
      <c r="BA5706" s="2">
        <v>39105</v>
      </c>
      <c r="BC5706">
        <v>60</v>
      </c>
      <c r="BD5706">
        <v>12</v>
      </c>
      <c r="BG5706" t="s">
        <v>77</v>
      </c>
      <c r="BI5706" t="s">
        <v>77</v>
      </c>
      <c r="BJ5706">
        <v>11.94</v>
      </c>
      <c r="BK5706">
        <v>11.94</v>
      </c>
      <c r="BL5706" s="2">
        <v>43224</v>
      </c>
      <c r="BM5706">
        <v>11.94</v>
      </c>
      <c r="BT5706">
        <v>8.65</v>
      </c>
      <c r="BU5706" s="2">
        <v>43224</v>
      </c>
      <c r="BV5706">
        <v>8.65</v>
      </c>
      <c r="BW5706">
        <v>8.65</v>
      </c>
      <c r="BX5706" t="s">
        <v>78</v>
      </c>
      <c r="BY5706" t="s">
        <v>9</v>
      </c>
      <c r="BZ5706" t="s">
        <v>9</v>
      </c>
      <c r="CA5706">
        <v>27.55</v>
      </c>
      <c r="CB5706" t="s">
        <v>79</v>
      </c>
      <c r="CD5706" s="2">
        <v>41001</v>
      </c>
      <c r="CI5706" s="1" t="s">
        <v>80</v>
      </c>
    </row>
    <row r="5707" spans="1:87" x14ac:dyDescent="0.25">
      <c r="A5707">
        <v>937052</v>
      </c>
      <c r="B5707" s="1" t="s">
        <v>8806</v>
      </c>
      <c r="C5707">
        <v>186</v>
      </c>
      <c r="D5707" s="1" t="s">
        <v>891</v>
      </c>
      <c r="E5707">
        <v>6.24</v>
      </c>
      <c r="F5707">
        <v>1</v>
      </c>
      <c r="G5707">
        <f t="shared" si="267"/>
        <v>6.24</v>
      </c>
      <c r="H5707" s="2">
        <v>43140</v>
      </c>
      <c r="I5707" s="2">
        <v>43139</v>
      </c>
      <c r="J5707" s="7">
        <f t="shared" ca="1" si="268"/>
        <v>4</v>
      </c>
      <c r="K5707" s="7">
        <f t="shared" ca="1" si="269"/>
        <v>4</v>
      </c>
      <c r="M5707">
        <v>4.5199999999999996</v>
      </c>
      <c r="N5707">
        <v>4.5199999999999996</v>
      </c>
      <c r="O5707">
        <v>4.5199999999999996</v>
      </c>
      <c r="P5707">
        <v>6.24</v>
      </c>
      <c r="Q5707">
        <v>6.24</v>
      </c>
      <c r="R5707">
        <v>6.24</v>
      </c>
      <c r="S5707">
        <v>1</v>
      </c>
      <c r="T5707" s="1" t="s">
        <v>75</v>
      </c>
      <c r="U5707">
        <v>6</v>
      </c>
      <c r="V5707" t="s">
        <v>3756</v>
      </c>
      <c r="Y5707" s="1" t="s">
        <v>76</v>
      </c>
      <c r="Z5707">
        <v>4</v>
      </c>
      <c r="AA5707" t="s">
        <v>76</v>
      </c>
      <c r="AD5707">
        <v>6</v>
      </c>
      <c r="AF5707" t="s">
        <v>88</v>
      </c>
      <c r="AG5707" s="2">
        <v>40896</v>
      </c>
      <c r="AH5707" t="s">
        <v>77</v>
      </c>
      <c r="AM5707">
        <v>2</v>
      </c>
      <c r="AN5707" s="1" t="s">
        <v>89</v>
      </c>
      <c r="AO5707">
        <v>0</v>
      </c>
      <c r="AP5707" s="1" t="s">
        <v>89</v>
      </c>
      <c r="AS5707">
        <v>2417</v>
      </c>
      <c r="AT5707" s="1" t="s">
        <v>8807</v>
      </c>
      <c r="AV5707">
        <v>0</v>
      </c>
      <c r="AX5707">
        <v>5.43</v>
      </c>
      <c r="BA5707" s="2">
        <v>39105</v>
      </c>
      <c r="BD5707">
        <v>6</v>
      </c>
      <c r="BG5707" t="s">
        <v>77</v>
      </c>
      <c r="BI5707" t="s">
        <v>77</v>
      </c>
      <c r="BJ5707">
        <v>6.24</v>
      </c>
      <c r="BK5707">
        <v>6.24</v>
      </c>
      <c r="BL5707" s="2">
        <v>43139</v>
      </c>
      <c r="BM5707">
        <v>6.24</v>
      </c>
      <c r="BT5707">
        <v>4.5199999999999996</v>
      </c>
      <c r="BU5707" s="2">
        <v>43140</v>
      </c>
      <c r="BV5707">
        <v>4.5199999999999996</v>
      </c>
      <c r="BW5707">
        <v>4.5199999999999996</v>
      </c>
      <c r="BX5707" t="s">
        <v>78</v>
      </c>
      <c r="BY5707" t="s">
        <v>9</v>
      </c>
      <c r="BZ5707" t="s">
        <v>9</v>
      </c>
      <c r="CA5707">
        <v>27.56</v>
      </c>
      <c r="CB5707" t="s">
        <v>79</v>
      </c>
      <c r="CD5707" s="2">
        <v>41001</v>
      </c>
      <c r="CI5707" s="1" t="s">
        <v>80</v>
      </c>
    </row>
    <row r="5708" spans="1:87" x14ac:dyDescent="0.25">
      <c r="A5708">
        <v>937474</v>
      </c>
      <c r="B5708" s="1" t="s">
        <v>8808</v>
      </c>
      <c r="C5708">
        <v>1054</v>
      </c>
      <c r="D5708" s="1" t="s">
        <v>3852</v>
      </c>
      <c r="E5708">
        <v>15.62</v>
      </c>
      <c r="F5708">
        <v>1</v>
      </c>
      <c r="G5708">
        <f t="shared" si="267"/>
        <v>15.62</v>
      </c>
      <c r="H5708" s="2">
        <v>43056</v>
      </c>
      <c r="I5708" s="2">
        <v>43056</v>
      </c>
      <c r="J5708" s="7">
        <f t="shared" ca="1" si="268"/>
        <v>7</v>
      </c>
      <c r="K5708" s="7">
        <f t="shared" ca="1" si="269"/>
        <v>7</v>
      </c>
      <c r="M5708">
        <v>11.3</v>
      </c>
      <c r="N5708">
        <v>11.3</v>
      </c>
      <c r="O5708">
        <v>11.3</v>
      </c>
      <c r="P5708">
        <v>15.62</v>
      </c>
      <c r="Q5708">
        <v>15.62</v>
      </c>
      <c r="R5708">
        <v>15.62</v>
      </c>
      <c r="S5708">
        <v>1</v>
      </c>
      <c r="T5708" s="1" t="s">
        <v>75</v>
      </c>
      <c r="U5708">
        <v>1</v>
      </c>
      <c r="V5708" s="1" t="s">
        <v>213</v>
      </c>
      <c r="Y5708" s="1" t="s">
        <v>76</v>
      </c>
      <c r="Z5708">
        <v>4</v>
      </c>
      <c r="AA5708" t="s">
        <v>76</v>
      </c>
      <c r="AD5708">
        <v>1</v>
      </c>
      <c r="AF5708" t="s">
        <v>88</v>
      </c>
      <c r="AG5708" s="2">
        <v>40896</v>
      </c>
      <c r="AH5708" t="s">
        <v>77</v>
      </c>
      <c r="AM5708">
        <v>2</v>
      </c>
      <c r="AN5708" s="1" t="s">
        <v>89</v>
      </c>
      <c r="AO5708">
        <v>0</v>
      </c>
      <c r="AP5708" s="1" t="s">
        <v>89</v>
      </c>
      <c r="BA5708" s="2">
        <v>39105</v>
      </c>
      <c r="BD5708">
        <v>1</v>
      </c>
      <c r="BG5708" t="s">
        <v>77</v>
      </c>
      <c r="BI5708" t="s">
        <v>77</v>
      </c>
      <c r="BJ5708">
        <v>15.62</v>
      </c>
      <c r="BK5708">
        <v>15.62</v>
      </c>
      <c r="BL5708" s="2">
        <v>43056</v>
      </c>
      <c r="BM5708">
        <v>15.62</v>
      </c>
      <c r="BT5708">
        <v>11.3</v>
      </c>
      <c r="BU5708" s="2">
        <v>43056</v>
      </c>
      <c r="BV5708">
        <v>11.3</v>
      </c>
      <c r="BW5708">
        <v>11.3</v>
      </c>
      <c r="BX5708" t="s">
        <v>78</v>
      </c>
      <c r="BY5708" t="s">
        <v>9</v>
      </c>
      <c r="BZ5708" t="s">
        <v>9</v>
      </c>
      <c r="CA5708">
        <v>27.66</v>
      </c>
      <c r="CB5708" t="s">
        <v>79</v>
      </c>
      <c r="CD5708" s="2">
        <v>41001</v>
      </c>
      <c r="CI5708" s="1" t="s">
        <v>80</v>
      </c>
    </row>
    <row r="5709" spans="1:87" x14ac:dyDescent="0.25">
      <c r="A5709">
        <v>938548</v>
      </c>
      <c r="B5709" s="1" t="s">
        <v>8810</v>
      </c>
      <c r="C5709">
        <v>399</v>
      </c>
      <c r="D5709" t="s">
        <v>3008</v>
      </c>
      <c r="E5709">
        <v>6.63</v>
      </c>
      <c r="F5709">
        <v>4</v>
      </c>
      <c r="G5709">
        <f t="shared" si="267"/>
        <v>26.52</v>
      </c>
      <c r="H5709" s="2">
        <v>43220</v>
      </c>
      <c r="I5709" s="2">
        <v>43224</v>
      </c>
      <c r="J5709" s="7">
        <f t="shared" ca="1" si="268"/>
        <v>1</v>
      </c>
      <c r="K5709" s="7">
        <f t="shared" ca="1" si="269"/>
        <v>1</v>
      </c>
      <c r="M5709">
        <v>4.8</v>
      </c>
      <c r="N5709">
        <v>4.72</v>
      </c>
      <c r="O5709">
        <v>4.8</v>
      </c>
      <c r="P5709">
        <v>6.63</v>
      </c>
      <c r="Q5709">
        <v>6.63</v>
      </c>
      <c r="R5709">
        <v>6.63</v>
      </c>
      <c r="S5709">
        <v>1</v>
      </c>
      <c r="T5709" s="1" t="s">
        <v>75</v>
      </c>
      <c r="Y5709" s="1" t="s">
        <v>76</v>
      </c>
      <c r="Z5709">
        <v>4</v>
      </c>
      <c r="AA5709" t="s">
        <v>76</v>
      </c>
      <c r="AD5709">
        <v>26.7</v>
      </c>
      <c r="AE5709">
        <v>10</v>
      </c>
      <c r="AF5709" t="s">
        <v>265</v>
      </c>
      <c r="AG5709" s="2">
        <v>40897</v>
      </c>
      <c r="AH5709" t="s">
        <v>77</v>
      </c>
      <c r="AK5709">
        <v>0</v>
      </c>
      <c r="AM5709">
        <v>2</v>
      </c>
      <c r="AN5709" s="1" t="s">
        <v>89</v>
      </c>
      <c r="AO5709">
        <v>0</v>
      </c>
      <c r="AP5709" s="1" t="s">
        <v>89</v>
      </c>
      <c r="AQ5709">
        <v>918</v>
      </c>
      <c r="AR5709" s="1" t="s">
        <v>3816</v>
      </c>
      <c r="AS5709">
        <v>8587</v>
      </c>
      <c r="AT5709" s="1" t="s">
        <v>3817</v>
      </c>
      <c r="AU5709">
        <v>6.63</v>
      </c>
      <c r="AV5709">
        <v>6.63</v>
      </c>
      <c r="AW5709">
        <v>6.63</v>
      </c>
      <c r="AX5709">
        <v>6.63</v>
      </c>
      <c r="AY5709">
        <v>6.63</v>
      </c>
      <c r="BA5709" s="2">
        <v>39105</v>
      </c>
      <c r="BC5709">
        <v>10</v>
      </c>
      <c r="BD5709">
        <v>26.7</v>
      </c>
      <c r="BG5709" t="s">
        <v>77</v>
      </c>
      <c r="BI5709" t="s">
        <v>77</v>
      </c>
      <c r="BJ5709">
        <v>6.63</v>
      </c>
      <c r="BK5709">
        <v>6.63</v>
      </c>
      <c r="BL5709" s="2">
        <v>43224</v>
      </c>
      <c r="BM5709">
        <v>6.63</v>
      </c>
      <c r="BT5709">
        <v>4.8</v>
      </c>
      <c r="BU5709" s="2">
        <v>43220</v>
      </c>
      <c r="BV5709">
        <v>4.72</v>
      </c>
      <c r="BW5709">
        <v>4.8</v>
      </c>
      <c r="BX5709" t="s">
        <v>78</v>
      </c>
      <c r="BY5709" t="s">
        <v>9</v>
      </c>
      <c r="BZ5709" t="s">
        <v>9</v>
      </c>
      <c r="CA5709">
        <v>28.81</v>
      </c>
      <c r="CB5709" t="s">
        <v>79</v>
      </c>
      <c r="CD5709" s="2">
        <v>41001</v>
      </c>
      <c r="CI5709" s="1" t="s">
        <v>80</v>
      </c>
    </row>
    <row r="5710" spans="1:87" x14ac:dyDescent="0.25">
      <c r="A5710">
        <v>939157</v>
      </c>
      <c r="B5710" t="s">
        <v>8811</v>
      </c>
      <c r="C5710">
        <v>513</v>
      </c>
      <c r="D5710" t="s">
        <v>771</v>
      </c>
      <c r="E5710">
        <v>3.12</v>
      </c>
      <c r="F5710">
        <v>1</v>
      </c>
      <c r="G5710">
        <f t="shared" si="267"/>
        <v>3.12</v>
      </c>
      <c r="H5710" s="2">
        <v>43220</v>
      </c>
      <c r="I5710" s="2">
        <v>43218</v>
      </c>
      <c r="J5710" s="7">
        <f t="shared" ca="1" si="268"/>
        <v>1</v>
      </c>
      <c r="K5710" s="7">
        <f t="shared" ca="1" si="269"/>
        <v>1</v>
      </c>
      <c r="M5710">
        <v>2.2599999999999998</v>
      </c>
      <c r="N5710">
        <v>2.2599999999999998</v>
      </c>
      <c r="O5710">
        <v>2.2599999999999998</v>
      </c>
      <c r="P5710">
        <v>3.12</v>
      </c>
      <c r="Q5710">
        <v>3.12</v>
      </c>
      <c r="R5710">
        <v>3.12</v>
      </c>
      <c r="S5710">
        <v>1</v>
      </c>
      <c r="T5710" s="1" t="s">
        <v>75</v>
      </c>
      <c r="Y5710" s="1" t="s">
        <v>76</v>
      </c>
      <c r="Z5710">
        <v>4</v>
      </c>
      <c r="AA5710" t="s">
        <v>76</v>
      </c>
      <c r="AD5710">
        <v>26.09</v>
      </c>
      <c r="AE5710">
        <v>15</v>
      </c>
      <c r="AF5710" t="s">
        <v>88</v>
      </c>
      <c r="AG5710" s="2">
        <v>40896</v>
      </c>
      <c r="AH5710" t="s">
        <v>77</v>
      </c>
      <c r="AM5710">
        <v>2</v>
      </c>
      <c r="AN5710" s="1" t="s">
        <v>89</v>
      </c>
      <c r="AO5710">
        <v>0</v>
      </c>
      <c r="AP5710" s="1" t="s">
        <v>89</v>
      </c>
      <c r="AS5710">
        <v>6473</v>
      </c>
      <c r="AT5710" s="1" t="s">
        <v>8812</v>
      </c>
      <c r="AV5710">
        <v>0</v>
      </c>
      <c r="AX5710">
        <v>3.12</v>
      </c>
      <c r="AY5710">
        <v>3.12</v>
      </c>
      <c r="BA5710" s="2">
        <v>39105</v>
      </c>
      <c r="BC5710">
        <v>15</v>
      </c>
      <c r="BD5710">
        <v>26.09</v>
      </c>
      <c r="BG5710" t="s">
        <v>77</v>
      </c>
      <c r="BI5710" t="s">
        <v>77</v>
      </c>
      <c r="BJ5710">
        <v>3.12</v>
      </c>
      <c r="BK5710">
        <v>3.12</v>
      </c>
      <c r="BL5710" s="2">
        <v>43218</v>
      </c>
      <c r="BM5710">
        <v>3.12</v>
      </c>
      <c r="BT5710">
        <v>2.2599999999999998</v>
      </c>
      <c r="BU5710" s="2">
        <v>43220</v>
      </c>
      <c r="BV5710">
        <v>2.2599999999999998</v>
      </c>
      <c r="BW5710">
        <v>2.2599999999999998</v>
      </c>
      <c r="BX5710" t="s">
        <v>78</v>
      </c>
      <c r="BY5710" t="s">
        <v>9</v>
      </c>
      <c r="BZ5710" t="s">
        <v>9</v>
      </c>
      <c r="CA5710">
        <v>27.56</v>
      </c>
      <c r="CB5710" t="s">
        <v>79</v>
      </c>
      <c r="CD5710" s="2">
        <v>41001</v>
      </c>
      <c r="CI5710" s="1" t="s">
        <v>80</v>
      </c>
    </row>
    <row r="5711" spans="1:87" x14ac:dyDescent="0.25">
      <c r="A5711">
        <v>939165</v>
      </c>
      <c r="B5711" t="s">
        <v>8813</v>
      </c>
      <c r="C5711">
        <v>513</v>
      </c>
      <c r="D5711" t="s">
        <v>771</v>
      </c>
      <c r="E5711">
        <v>2.5</v>
      </c>
      <c r="F5711">
        <v>2</v>
      </c>
      <c r="G5711">
        <f t="shared" si="267"/>
        <v>5</v>
      </c>
      <c r="H5711" s="2">
        <v>43206</v>
      </c>
      <c r="I5711" s="2">
        <v>43206</v>
      </c>
      <c r="J5711" s="7">
        <f t="shared" ca="1" si="268"/>
        <v>2</v>
      </c>
      <c r="K5711" s="7">
        <f t="shared" ca="1" si="269"/>
        <v>2</v>
      </c>
      <c r="M5711">
        <v>1.81</v>
      </c>
      <c r="N5711">
        <v>1.81</v>
      </c>
      <c r="O5711">
        <v>1.81</v>
      </c>
      <c r="P5711">
        <v>2.5</v>
      </c>
      <c r="Q5711">
        <v>2.5</v>
      </c>
      <c r="R5711">
        <v>2.5</v>
      </c>
      <c r="S5711">
        <v>1</v>
      </c>
      <c r="T5711" s="1" t="s">
        <v>75</v>
      </c>
      <c r="Y5711" s="1" t="s">
        <v>76</v>
      </c>
      <c r="Z5711">
        <v>4</v>
      </c>
      <c r="AA5711" t="s">
        <v>76</v>
      </c>
      <c r="AD5711">
        <v>23.5</v>
      </c>
      <c r="AE5711">
        <v>60</v>
      </c>
      <c r="AF5711" t="s">
        <v>265</v>
      </c>
      <c r="AG5711" s="2">
        <v>40896</v>
      </c>
      <c r="AH5711" t="s">
        <v>77</v>
      </c>
      <c r="AM5711">
        <v>2</v>
      </c>
      <c r="AN5711" s="1" t="s">
        <v>89</v>
      </c>
      <c r="AO5711">
        <v>0</v>
      </c>
      <c r="AP5711" s="1" t="s">
        <v>89</v>
      </c>
      <c r="AS5711">
        <v>6472</v>
      </c>
      <c r="AT5711" s="1" t="s">
        <v>8814</v>
      </c>
      <c r="AV5711">
        <v>0</v>
      </c>
      <c r="AX5711">
        <v>2.5</v>
      </c>
      <c r="AY5711">
        <v>2.5</v>
      </c>
      <c r="BA5711" s="2">
        <v>39105</v>
      </c>
      <c r="BC5711">
        <v>60</v>
      </c>
      <c r="BD5711">
        <v>23.5</v>
      </c>
      <c r="BG5711" t="s">
        <v>77</v>
      </c>
      <c r="BI5711" t="s">
        <v>77</v>
      </c>
      <c r="BJ5711">
        <v>2.5</v>
      </c>
      <c r="BK5711">
        <v>2.5</v>
      </c>
      <c r="BL5711" s="2">
        <v>43206</v>
      </c>
      <c r="BM5711">
        <v>2.5</v>
      </c>
      <c r="BT5711">
        <v>1.81</v>
      </c>
      <c r="BU5711" s="2">
        <v>43206</v>
      </c>
      <c r="BV5711">
        <v>1.81</v>
      </c>
      <c r="BW5711">
        <v>1.81</v>
      </c>
      <c r="BX5711" t="s">
        <v>78</v>
      </c>
      <c r="BY5711" t="s">
        <v>9</v>
      </c>
      <c r="BZ5711" t="s">
        <v>9</v>
      </c>
      <c r="CA5711">
        <v>27.6</v>
      </c>
      <c r="CB5711" t="s">
        <v>79</v>
      </c>
      <c r="CD5711" s="2">
        <v>41001</v>
      </c>
      <c r="CI5711" s="1" t="s">
        <v>80</v>
      </c>
    </row>
    <row r="5712" spans="1:87" x14ac:dyDescent="0.25">
      <c r="A5712">
        <v>939223</v>
      </c>
      <c r="B5712" s="1" t="s">
        <v>8815</v>
      </c>
      <c r="C5712">
        <v>523</v>
      </c>
      <c r="D5712" s="1" t="s">
        <v>3783</v>
      </c>
      <c r="E5712">
        <v>6.95</v>
      </c>
      <c r="F5712">
        <v>1</v>
      </c>
      <c r="G5712">
        <f t="shared" si="267"/>
        <v>6.95</v>
      </c>
      <c r="H5712" s="2">
        <v>43220</v>
      </c>
      <c r="I5712" s="2">
        <v>43218</v>
      </c>
      <c r="J5712" s="7">
        <f t="shared" ca="1" si="268"/>
        <v>1</v>
      </c>
      <c r="K5712" s="7">
        <f t="shared" ca="1" si="269"/>
        <v>1</v>
      </c>
      <c r="M5712">
        <v>5.03</v>
      </c>
      <c r="N5712">
        <v>5.03</v>
      </c>
      <c r="O5712">
        <v>5.03</v>
      </c>
      <c r="P5712">
        <v>6.95</v>
      </c>
      <c r="Q5712">
        <v>6.95</v>
      </c>
      <c r="R5712">
        <v>6.95</v>
      </c>
      <c r="S5712">
        <v>1</v>
      </c>
      <c r="T5712" s="1" t="s">
        <v>75</v>
      </c>
      <c r="Y5712" s="1" t="s">
        <v>76</v>
      </c>
      <c r="Z5712">
        <v>4</v>
      </c>
      <c r="AA5712" t="s">
        <v>76</v>
      </c>
      <c r="AD5712">
        <v>7.23</v>
      </c>
      <c r="AE5712">
        <v>15</v>
      </c>
      <c r="AF5712" t="s">
        <v>88</v>
      </c>
      <c r="AG5712" s="2">
        <v>40897</v>
      </c>
      <c r="AH5712" t="s">
        <v>77</v>
      </c>
      <c r="AM5712">
        <v>2</v>
      </c>
      <c r="AN5712" s="1" t="s">
        <v>89</v>
      </c>
      <c r="AO5712">
        <v>0</v>
      </c>
      <c r="AP5712" s="1" t="s">
        <v>89</v>
      </c>
      <c r="BA5712" s="2">
        <v>39105</v>
      </c>
      <c r="BC5712">
        <v>15</v>
      </c>
      <c r="BD5712">
        <v>7.23</v>
      </c>
      <c r="BG5712" t="s">
        <v>77</v>
      </c>
      <c r="BI5712" t="s">
        <v>77</v>
      </c>
      <c r="BJ5712">
        <v>6.95</v>
      </c>
      <c r="BK5712">
        <v>6.95</v>
      </c>
      <c r="BL5712" s="2">
        <v>43218</v>
      </c>
      <c r="BM5712">
        <v>6.95</v>
      </c>
      <c r="BT5712">
        <v>5.03</v>
      </c>
      <c r="BU5712" s="2">
        <v>43220</v>
      </c>
      <c r="BV5712">
        <v>5.03</v>
      </c>
      <c r="BW5712">
        <v>5.03</v>
      </c>
      <c r="BX5712" t="s">
        <v>78</v>
      </c>
      <c r="BY5712" t="s">
        <v>9</v>
      </c>
      <c r="BZ5712" t="s">
        <v>9</v>
      </c>
      <c r="CA5712">
        <v>27.63</v>
      </c>
      <c r="CB5712" t="s">
        <v>79</v>
      </c>
      <c r="CD5712" s="2">
        <v>41001</v>
      </c>
      <c r="CI5712" s="1" t="s">
        <v>80</v>
      </c>
    </row>
    <row r="5713" spans="1:87" x14ac:dyDescent="0.25">
      <c r="A5713">
        <v>939579</v>
      </c>
      <c r="B5713" t="s">
        <v>8816</v>
      </c>
      <c r="C5713">
        <v>709</v>
      </c>
      <c r="D5713" t="s">
        <v>656</v>
      </c>
      <c r="E5713">
        <v>2.5</v>
      </c>
      <c r="F5713">
        <v>3</v>
      </c>
      <c r="G5713">
        <f t="shared" si="267"/>
        <v>7.5</v>
      </c>
      <c r="H5713" s="2">
        <v>43222</v>
      </c>
      <c r="I5713" s="2">
        <v>43222</v>
      </c>
      <c r="J5713" s="7">
        <f t="shared" ca="1" si="268"/>
        <v>1</v>
      </c>
      <c r="K5713" s="7">
        <f t="shared" ca="1" si="269"/>
        <v>1</v>
      </c>
      <c r="M5713">
        <v>1.81</v>
      </c>
      <c r="N5713">
        <v>1.81</v>
      </c>
      <c r="O5713">
        <v>1.81</v>
      </c>
      <c r="P5713">
        <v>2.5</v>
      </c>
      <c r="Q5713">
        <v>2.5</v>
      </c>
      <c r="R5713">
        <v>2.5</v>
      </c>
      <c r="S5713">
        <v>1</v>
      </c>
      <c r="T5713" s="1" t="s">
        <v>75</v>
      </c>
      <c r="Y5713" s="1" t="s">
        <v>76</v>
      </c>
      <c r="Z5713">
        <v>4</v>
      </c>
      <c r="AA5713" t="s">
        <v>76</v>
      </c>
      <c r="AD5713">
        <v>48.41</v>
      </c>
      <c r="AE5713">
        <v>8</v>
      </c>
      <c r="AF5713" t="s">
        <v>265</v>
      </c>
      <c r="AG5713" s="2">
        <v>40897</v>
      </c>
      <c r="AH5713" t="s">
        <v>77</v>
      </c>
      <c r="AM5713">
        <v>2</v>
      </c>
      <c r="AN5713" s="1" t="s">
        <v>89</v>
      </c>
      <c r="AO5713">
        <v>0</v>
      </c>
      <c r="AP5713" s="1" t="s">
        <v>89</v>
      </c>
      <c r="AS5713">
        <v>1410</v>
      </c>
      <c r="AT5713" t="s">
        <v>8817</v>
      </c>
      <c r="AV5713">
        <v>0</v>
      </c>
      <c r="AX5713">
        <v>2.5</v>
      </c>
      <c r="AY5713">
        <v>2.5</v>
      </c>
      <c r="BA5713" s="2">
        <v>39105</v>
      </c>
      <c r="BC5713">
        <v>8</v>
      </c>
      <c r="BD5713">
        <v>48.41</v>
      </c>
      <c r="BG5713" t="s">
        <v>77</v>
      </c>
      <c r="BI5713" t="s">
        <v>77</v>
      </c>
      <c r="BJ5713">
        <v>2.5</v>
      </c>
      <c r="BK5713">
        <v>2.5</v>
      </c>
      <c r="BL5713" s="2">
        <v>43222</v>
      </c>
      <c r="BM5713">
        <v>2.5</v>
      </c>
      <c r="BT5713">
        <v>1.81</v>
      </c>
      <c r="BU5713" s="2">
        <v>43222</v>
      </c>
      <c r="BV5713">
        <v>1.81</v>
      </c>
      <c r="BW5713">
        <v>1.81</v>
      </c>
      <c r="BX5713" t="s">
        <v>78</v>
      </c>
      <c r="BY5713" t="s">
        <v>9</v>
      </c>
      <c r="BZ5713" t="s">
        <v>9</v>
      </c>
      <c r="CA5713">
        <v>27.6</v>
      </c>
      <c r="CB5713" t="s">
        <v>79</v>
      </c>
      <c r="CD5713" s="2">
        <v>41001</v>
      </c>
      <c r="CI5713" s="1" t="s">
        <v>80</v>
      </c>
    </row>
    <row r="5714" spans="1:87" x14ac:dyDescent="0.25">
      <c r="A5714">
        <v>939587</v>
      </c>
      <c r="B5714" t="s">
        <v>8818</v>
      </c>
      <c r="C5714">
        <v>805</v>
      </c>
      <c r="D5714" t="s">
        <v>3860</v>
      </c>
      <c r="E5714">
        <v>4.26</v>
      </c>
      <c r="F5714">
        <v>1</v>
      </c>
      <c r="G5714">
        <f t="shared" si="267"/>
        <v>4.26</v>
      </c>
      <c r="H5714" s="2">
        <v>43223</v>
      </c>
      <c r="I5714" s="2">
        <v>43223</v>
      </c>
      <c r="J5714" s="7">
        <f t="shared" ca="1" si="268"/>
        <v>1</v>
      </c>
      <c r="K5714" s="7">
        <f t="shared" ca="1" si="269"/>
        <v>1</v>
      </c>
      <c r="M5714">
        <v>3.08</v>
      </c>
      <c r="N5714">
        <v>3.08</v>
      </c>
      <c r="O5714">
        <v>3.08</v>
      </c>
      <c r="P5714">
        <v>4.26</v>
      </c>
      <c r="Q5714">
        <v>4.26</v>
      </c>
      <c r="R5714">
        <v>4.26</v>
      </c>
      <c r="S5714">
        <v>1</v>
      </c>
      <c r="T5714" s="1" t="s">
        <v>75</v>
      </c>
      <c r="Y5714" s="1" t="s">
        <v>76</v>
      </c>
      <c r="Z5714">
        <v>4</v>
      </c>
      <c r="AA5714" t="s">
        <v>76</v>
      </c>
      <c r="AD5714">
        <v>20.69</v>
      </c>
      <c r="AE5714">
        <v>15</v>
      </c>
      <c r="AF5714" t="s">
        <v>88</v>
      </c>
      <c r="AG5714" s="2">
        <v>40897</v>
      </c>
      <c r="AH5714" t="s">
        <v>77</v>
      </c>
      <c r="AK5714">
        <v>0</v>
      </c>
      <c r="AM5714">
        <v>2</v>
      </c>
      <c r="AN5714" s="1" t="s">
        <v>89</v>
      </c>
      <c r="AO5714">
        <v>0</v>
      </c>
      <c r="AP5714" s="1" t="s">
        <v>89</v>
      </c>
      <c r="BA5714" s="2">
        <v>39105</v>
      </c>
      <c r="BC5714">
        <v>15</v>
      </c>
      <c r="BD5714">
        <v>20.69</v>
      </c>
      <c r="BG5714" t="s">
        <v>77</v>
      </c>
      <c r="BI5714" t="s">
        <v>77</v>
      </c>
      <c r="BJ5714">
        <v>4.26</v>
      </c>
      <c r="BK5714">
        <v>4.26</v>
      </c>
      <c r="BL5714" s="2">
        <v>43223</v>
      </c>
      <c r="BM5714">
        <v>4.26</v>
      </c>
      <c r="BT5714">
        <v>3.08</v>
      </c>
      <c r="BU5714" s="2">
        <v>43223</v>
      </c>
      <c r="BV5714">
        <v>3.08</v>
      </c>
      <c r="BW5714">
        <v>3.08</v>
      </c>
      <c r="BX5714" t="s">
        <v>78</v>
      </c>
      <c r="BY5714" t="s">
        <v>9</v>
      </c>
      <c r="BZ5714" t="s">
        <v>9</v>
      </c>
      <c r="CA5714">
        <v>27.7</v>
      </c>
      <c r="CB5714" t="s">
        <v>79</v>
      </c>
      <c r="CD5714" s="2">
        <v>41001</v>
      </c>
      <c r="CI5714" s="1" t="s">
        <v>80</v>
      </c>
    </row>
    <row r="5715" spans="1:87" x14ac:dyDescent="0.25">
      <c r="A5715">
        <v>939942</v>
      </c>
      <c r="B5715" t="s">
        <v>8819</v>
      </c>
      <c r="C5715">
        <v>611</v>
      </c>
      <c r="D5715" t="s">
        <v>581</v>
      </c>
      <c r="E5715">
        <v>9.0500000000000007</v>
      </c>
      <c r="F5715">
        <v>2</v>
      </c>
      <c r="G5715">
        <f t="shared" si="267"/>
        <v>18.100000000000001</v>
      </c>
      <c r="H5715" s="2">
        <v>43185</v>
      </c>
      <c r="I5715" s="2">
        <v>43183</v>
      </c>
      <c r="J5715" s="7">
        <f t="shared" ca="1" si="268"/>
        <v>3</v>
      </c>
      <c r="K5715" s="7">
        <f t="shared" ca="1" si="269"/>
        <v>3</v>
      </c>
      <c r="M5715">
        <v>6.56</v>
      </c>
      <c r="N5715">
        <v>6.52</v>
      </c>
      <c r="O5715">
        <v>6.56</v>
      </c>
      <c r="P5715">
        <v>9.0500000000000007</v>
      </c>
      <c r="Q5715">
        <v>9.0500000000000007</v>
      </c>
      <c r="R5715">
        <v>9.0500000000000007</v>
      </c>
      <c r="S5715">
        <v>1</v>
      </c>
      <c r="T5715" s="1" t="s">
        <v>75</v>
      </c>
      <c r="U5715">
        <v>1</v>
      </c>
      <c r="V5715" s="1" t="s">
        <v>213</v>
      </c>
      <c r="Y5715" s="1" t="s">
        <v>76</v>
      </c>
      <c r="Z5715">
        <v>4</v>
      </c>
      <c r="AA5715" t="s">
        <v>76</v>
      </c>
      <c r="AD5715">
        <v>12.9</v>
      </c>
      <c r="AF5715" t="s">
        <v>265</v>
      </c>
      <c r="AG5715" s="2">
        <v>40897</v>
      </c>
      <c r="AH5715" t="s">
        <v>77</v>
      </c>
      <c r="AM5715">
        <v>2</v>
      </c>
      <c r="AN5715" s="1" t="s">
        <v>89</v>
      </c>
      <c r="AO5715">
        <v>0</v>
      </c>
      <c r="AP5715" s="1" t="s">
        <v>89</v>
      </c>
      <c r="BA5715" s="2">
        <v>39105</v>
      </c>
      <c r="BD5715">
        <v>12.9</v>
      </c>
      <c r="BG5715" t="s">
        <v>77</v>
      </c>
      <c r="BI5715" t="s">
        <v>77</v>
      </c>
      <c r="BJ5715">
        <v>9.0500000000000007</v>
      </c>
      <c r="BK5715">
        <v>9.0500000000000007</v>
      </c>
      <c r="BL5715" s="2">
        <v>43183</v>
      </c>
      <c r="BM5715">
        <v>9.0500000000000007</v>
      </c>
      <c r="BT5715">
        <v>6.56</v>
      </c>
      <c r="BU5715" s="2">
        <v>43185</v>
      </c>
      <c r="BV5715">
        <v>6.52</v>
      </c>
      <c r="BW5715">
        <v>6.56</v>
      </c>
      <c r="BX5715" t="s">
        <v>78</v>
      </c>
      <c r="BY5715" t="s">
        <v>9</v>
      </c>
      <c r="BZ5715" t="s">
        <v>9</v>
      </c>
      <c r="CA5715">
        <v>27.96</v>
      </c>
      <c r="CB5715" t="s">
        <v>79</v>
      </c>
      <c r="CD5715" s="2">
        <v>41001</v>
      </c>
      <c r="CI5715" s="1" t="s">
        <v>80</v>
      </c>
    </row>
    <row r="5716" spans="1:87" x14ac:dyDescent="0.25">
      <c r="A5716">
        <v>940288</v>
      </c>
      <c r="B5716" t="s">
        <v>8820</v>
      </c>
      <c r="C5716">
        <v>111</v>
      </c>
      <c r="D5716" t="s">
        <v>405</v>
      </c>
      <c r="E5716">
        <v>4.2</v>
      </c>
      <c r="F5716">
        <v>2</v>
      </c>
      <c r="G5716">
        <f t="shared" si="267"/>
        <v>8.4</v>
      </c>
      <c r="H5716" s="2">
        <v>42991</v>
      </c>
      <c r="I5716" s="2">
        <v>43222</v>
      </c>
      <c r="J5716" s="7">
        <f t="shared" ca="1" si="268"/>
        <v>9</v>
      </c>
      <c r="K5716" s="7">
        <f t="shared" ca="1" si="269"/>
        <v>1</v>
      </c>
      <c r="M5716">
        <v>2.09</v>
      </c>
      <c r="N5716">
        <v>2.2200000000000002</v>
      </c>
      <c r="O5716">
        <v>2.09</v>
      </c>
      <c r="P5716">
        <v>4.2</v>
      </c>
      <c r="Q5716">
        <v>4.2</v>
      </c>
      <c r="R5716">
        <v>4.2</v>
      </c>
      <c r="S5716">
        <v>1</v>
      </c>
      <c r="T5716" s="1" t="s">
        <v>75</v>
      </c>
      <c r="U5716">
        <v>1</v>
      </c>
      <c r="V5716" s="1" t="s">
        <v>213</v>
      </c>
      <c r="Y5716" s="1" t="s">
        <v>76</v>
      </c>
      <c r="Z5716">
        <v>4</v>
      </c>
      <c r="AA5716" t="s">
        <v>76</v>
      </c>
      <c r="AD5716">
        <v>2.71</v>
      </c>
      <c r="AE5716">
        <v>20</v>
      </c>
      <c r="AF5716" t="s">
        <v>88</v>
      </c>
      <c r="AG5716" s="2">
        <v>40896</v>
      </c>
      <c r="AH5716" t="s">
        <v>77</v>
      </c>
      <c r="AK5716">
        <v>0</v>
      </c>
      <c r="AM5716">
        <v>25</v>
      </c>
      <c r="AN5716" t="s">
        <v>500</v>
      </c>
      <c r="AO5716">
        <v>0</v>
      </c>
      <c r="AP5716" t="s">
        <v>500</v>
      </c>
      <c r="BA5716" s="2">
        <v>39105</v>
      </c>
      <c r="BC5716">
        <v>20</v>
      </c>
      <c r="BD5716">
        <v>2.71</v>
      </c>
      <c r="BG5716" t="s">
        <v>77</v>
      </c>
      <c r="BI5716" t="s">
        <v>77</v>
      </c>
      <c r="BJ5716">
        <v>4.2</v>
      </c>
      <c r="BK5716">
        <v>4.2</v>
      </c>
      <c r="BL5716" s="2">
        <v>43222</v>
      </c>
      <c r="BM5716">
        <v>4.2</v>
      </c>
      <c r="BT5716">
        <v>2.09</v>
      </c>
      <c r="BU5716" s="2">
        <v>42991</v>
      </c>
      <c r="BV5716">
        <v>2.2200000000000002</v>
      </c>
      <c r="BW5716">
        <v>2.09</v>
      </c>
      <c r="BX5716" t="s">
        <v>78</v>
      </c>
      <c r="BY5716" t="s">
        <v>9</v>
      </c>
      <c r="BZ5716" t="s">
        <v>9</v>
      </c>
      <c r="CA5716">
        <v>47.14</v>
      </c>
      <c r="CB5716" t="s">
        <v>79</v>
      </c>
      <c r="CD5716" s="2">
        <v>41001</v>
      </c>
      <c r="CI5716" s="1" t="s">
        <v>80</v>
      </c>
    </row>
    <row r="5717" spans="1:87" x14ac:dyDescent="0.25">
      <c r="A5717">
        <v>940544</v>
      </c>
      <c r="B5717" s="1" t="s">
        <v>8469</v>
      </c>
      <c r="C5717">
        <v>1042</v>
      </c>
      <c r="D5717" t="s">
        <v>5805</v>
      </c>
      <c r="E5717">
        <v>41.28</v>
      </c>
      <c r="F5717">
        <v>1</v>
      </c>
      <c r="G5717">
        <f t="shared" si="267"/>
        <v>41.28</v>
      </c>
      <c r="H5717" s="2">
        <v>43108</v>
      </c>
      <c r="I5717" s="2">
        <v>43108</v>
      </c>
      <c r="J5717" s="7">
        <f t="shared" ca="1" si="268"/>
        <v>5</v>
      </c>
      <c r="K5717" s="7">
        <f t="shared" ca="1" si="269"/>
        <v>5</v>
      </c>
      <c r="M5717">
        <v>29.9</v>
      </c>
      <c r="N5717">
        <v>29.9</v>
      </c>
      <c r="O5717">
        <v>29.9</v>
      </c>
      <c r="P5717">
        <v>41.28</v>
      </c>
      <c r="Q5717">
        <v>41.28</v>
      </c>
      <c r="R5717">
        <v>41.28</v>
      </c>
      <c r="S5717">
        <v>1</v>
      </c>
      <c r="T5717" s="1" t="s">
        <v>75</v>
      </c>
      <c r="Y5717" s="1" t="s">
        <v>76</v>
      </c>
      <c r="Z5717">
        <v>4</v>
      </c>
      <c r="AA5717" t="s">
        <v>76</v>
      </c>
      <c r="AD5717">
        <v>2</v>
      </c>
      <c r="AF5717" t="s">
        <v>88</v>
      </c>
      <c r="AG5717" s="2">
        <v>40896</v>
      </c>
      <c r="AH5717" t="s">
        <v>77</v>
      </c>
      <c r="AM5717">
        <v>2</v>
      </c>
      <c r="AN5717" s="1" t="s">
        <v>89</v>
      </c>
      <c r="AO5717">
        <v>0</v>
      </c>
      <c r="AP5717" s="1" t="s">
        <v>89</v>
      </c>
      <c r="AS5717">
        <v>8143</v>
      </c>
      <c r="AT5717" s="1" t="s">
        <v>7216</v>
      </c>
      <c r="AV5717">
        <v>0</v>
      </c>
      <c r="AX5717">
        <v>41.28</v>
      </c>
      <c r="AY5717">
        <v>41.28</v>
      </c>
      <c r="BA5717" s="2">
        <v>39105</v>
      </c>
      <c r="BD5717">
        <v>2</v>
      </c>
      <c r="BG5717" t="s">
        <v>77</v>
      </c>
      <c r="BI5717" t="s">
        <v>77</v>
      </c>
      <c r="BJ5717">
        <v>41.28</v>
      </c>
      <c r="BK5717">
        <v>41.28</v>
      </c>
      <c r="BL5717" s="2">
        <v>43108</v>
      </c>
      <c r="BM5717">
        <v>41.28</v>
      </c>
      <c r="BT5717">
        <v>29.9</v>
      </c>
      <c r="BU5717" s="2">
        <v>43108</v>
      </c>
      <c r="BV5717">
        <v>29.9</v>
      </c>
      <c r="BW5717">
        <v>29.9</v>
      </c>
      <c r="BX5717" t="s">
        <v>78</v>
      </c>
      <c r="BY5717" t="s">
        <v>9</v>
      </c>
      <c r="BZ5717" t="s">
        <v>9</v>
      </c>
      <c r="CA5717">
        <v>27.57</v>
      </c>
      <c r="CB5717" t="s">
        <v>79</v>
      </c>
      <c r="CD5717" s="2">
        <v>41001</v>
      </c>
      <c r="CI5717" s="1" t="s">
        <v>80</v>
      </c>
    </row>
    <row r="5718" spans="1:87" x14ac:dyDescent="0.25">
      <c r="A5718">
        <v>940551</v>
      </c>
      <c r="B5718" s="1" t="s">
        <v>8821</v>
      </c>
      <c r="C5718">
        <v>1042</v>
      </c>
      <c r="D5718" t="s">
        <v>5805</v>
      </c>
      <c r="E5718">
        <v>41.28</v>
      </c>
      <c r="F5718">
        <v>1</v>
      </c>
      <c r="G5718">
        <f t="shared" si="267"/>
        <v>41.28</v>
      </c>
      <c r="H5718" s="2">
        <v>43122</v>
      </c>
      <c r="I5718" s="2">
        <v>43120</v>
      </c>
      <c r="J5718" s="7">
        <f t="shared" ca="1" si="268"/>
        <v>5</v>
      </c>
      <c r="K5718" s="7">
        <f t="shared" ca="1" si="269"/>
        <v>5</v>
      </c>
      <c r="M5718">
        <v>29.9</v>
      </c>
      <c r="N5718">
        <v>29.9</v>
      </c>
      <c r="O5718">
        <v>29.9</v>
      </c>
      <c r="P5718">
        <v>41.28</v>
      </c>
      <c r="Q5718">
        <v>41.28</v>
      </c>
      <c r="R5718">
        <v>41.28</v>
      </c>
      <c r="S5718">
        <v>1</v>
      </c>
      <c r="T5718" s="1" t="s">
        <v>75</v>
      </c>
      <c r="Y5718" s="1" t="s">
        <v>76</v>
      </c>
      <c r="Z5718">
        <v>4</v>
      </c>
      <c r="AA5718" t="s">
        <v>76</v>
      </c>
      <c r="AD5718">
        <v>3</v>
      </c>
      <c r="AF5718" t="s">
        <v>88</v>
      </c>
      <c r="AG5718" s="2">
        <v>40896</v>
      </c>
      <c r="AH5718" t="s">
        <v>77</v>
      </c>
      <c r="AM5718">
        <v>2</v>
      </c>
      <c r="AN5718" s="1" t="s">
        <v>89</v>
      </c>
      <c r="AO5718">
        <v>0</v>
      </c>
      <c r="AP5718" s="1" t="s">
        <v>89</v>
      </c>
      <c r="AS5718">
        <v>8144</v>
      </c>
      <c r="AT5718" s="1" t="s">
        <v>7218</v>
      </c>
      <c r="AV5718">
        <v>0</v>
      </c>
      <c r="AX5718">
        <v>41.28</v>
      </c>
      <c r="AY5718">
        <v>41.28</v>
      </c>
      <c r="BA5718" s="2">
        <v>39105</v>
      </c>
      <c r="BD5718">
        <v>3</v>
      </c>
      <c r="BG5718" t="s">
        <v>77</v>
      </c>
      <c r="BI5718" t="s">
        <v>77</v>
      </c>
      <c r="BJ5718">
        <v>41.28</v>
      </c>
      <c r="BK5718">
        <v>41.28</v>
      </c>
      <c r="BL5718" s="2">
        <v>43120</v>
      </c>
      <c r="BM5718">
        <v>41.28</v>
      </c>
      <c r="BT5718">
        <v>29.9</v>
      </c>
      <c r="BU5718" s="2">
        <v>43122</v>
      </c>
      <c r="BV5718">
        <v>29.9</v>
      </c>
      <c r="BW5718">
        <v>29.9</v>
      </c>
      <c r="BX5718" t="s">
        <v>78</v>
      </c>
      <c r="BY5718" t="s">
        <v>9</v>
      </c>
      <c r="BZ5718" t="s">
        <v>9</v>
      </c>
      <c r="CA5718">
        <v>27.57</v>
      </c>
      <c r="CB5718" t="s">
        <v>79</v>
      </c>
      <c r="CD5718" s="2">
        <v>41001</v>
      </c>
      <c r="CI5718" s="1" t="s">
        <v>80</v>
      </c>
    </row>
    <row r="5719" spans="1:87" x14ac:dyDescent="0.25">
      <c r="A5719">
        <v>941146</v>
      </c>
      <c r="B5719" s="1" t="s">
        <v>8822</v>
      </c>
      <c r="C5719">
        <v>644</v>
      </c>
      <c r="D5719" s="1" t="s">
        <v>3764</v>
      </c>
      <c r="E5719">
        <v>2.98</v>
      </c>
      <c r="F5719">
        <v>4</v>
      </c>
      <c r="G5719">
        <f t="shared" si="267"/>
        <v>11.92</v>
      </c>
      <c r="H5719" s="2">
        <v>43218</v>
      </c>
      <c r="I5719" s="2">
        <v>43217</v>
      </c>
      <c r="J5719" s="7">
        <f t="shared" ca="1" si="268"/>
        <v>1</v>
      </c>
      <c r="K5719" s="7">
        <f t="shared" ca="1" si="269"/>
        <v>1</v>
      </c>
      <c r="M5719">
        <v>2.0299999999999998</v>
      </c>
      <c r="N5719">
        <v>2.0299999999999998</v>
      </c>
      <c r="O5719">
        <v>2.0299999999999998</v>
      </c>
      <c r="P5719">
        <v>2.98</v>
      </c>
      <c r="Q5719">
        <v>2.98</v>
      </c>
      <c r="R5719">
        <v>2.98</v>
      </c>
      <c r="S5719">
        <v>1</v>
      </c>
      <c r="T5719" s="1" t="s">
        <v>75</v>
      </c>
      <c r="U5719">
        <v>2</v>
      </c>
      <c r="V5719" s="1" t="s">
        <v>3797</v>
      </c>
      <c r="Y5719" s="1" t="s">
        <v>76</v>
      </c>
      <c r="Z5719">
        <v>4</v>
      </c>
      <c r="AA5719" t="s">
        <v>76</v>
      </c>
      <c r="AD5719">
        <v>37.08</v>
      </c>
      <c r="AE5719">
        <v>24</v>
      </c>
      <c r="AF5719" t="s">
        <v>265</v>
      </c>
      <c r="AG5719" s="2">
        <v>40897</v>
      </c>
      <c r="AH5719" t="s">
        <v>77</v>
      </c>
      <c r="AM5719">
        <v>3</v>
      </c>
      <c r="AN5719" s="1" t="s">
        <v>138</v>
      </c>
      <c r="AO5719">
        <v>0</v>
      </c>
      <c r="AP5719" s="1" t="s">
        <v>182</v>
      </c>
      <c r="AQ5719">
        <v>1793</v>
      </c>
      <c r="AR5719" s="1" t="s">
        <v>7841</v>
      </c>
      <c r="AS5719">
        <v>2929</v>
      </c>
      <c r="AT5719" s="1" t="s">
        <v>7842</v>
      </c>
      <c r="AU5719">
        <v>2.98</v>
      </c>
      <c r="AV5719">
        <v>2.98</v>
      </c>
      <c r="AW5719">
        <v>2.98</v>
      </c>
      <c r="AX5719">
        <v>2.98</v>
      </c>
      <c r="AY5719">
        <v>2.98</v>
      </c>
      <c r="BA5719" s="2">
        <v>39105</v>
      </c>
      <c r="BC5719">
        <v>24</v>
      </c>
      <c r="BD5719">
        <v>37.08</v>
      </c>
      <c r="BG5719" t="s">
        <v>77</v>
      </c>
      <c r="BI5719" t="s">
        <v>77</v>
      </c>
      <c r="BJ5719">
        <v>2.98</v>
      </c>
      <c r="BK5719">
        <v>2.98</v>
      </c>
      <c r="BL5719" s="2">
        <v>43217</v>
      </c>
      <c r="BM5719">
        <v>2.98</v>
      </c>
      <c r="BT5719">
        <v>2.0299999999999998</v>
      </c>
      <c r="BU5719" s="2">
        <v>43218</v>
      </c>
      <c r="BV5719">
        <v>2.0299999999999998</v>
      </c>
      <c r="BW5719">
        <v>2.0299999999999998</v>
      </c>
      <c r="BX5719" t="s">
        <v>78</v>
      </c>
      <c r="BY5719" t="s">
        <v>9</v>
      </c>
      <c r="BZ5719" t="s">
        <v>9</v>
      </c>
      <c r="CA5719">
        <v>31.88</v>
      </c>
      <c r="CB5719" t="s">
        <v>79</v>
      </c>
      <c r="CD5719" s="2">
        <v>41001</v>
      </c>
      <c r="CI5719" s="1" t="s">
        <v>80</v>
      </c>
    </row>
    <row r="5720" spans="1:87" x14ac:dyDescent="0.25">
      <c r="A5720">
        <v>941807</v>
      </c>
      <c r="B5720" s="1" t="s">
        <v>8823</v>
      </c>
      <c r="C5720">
        <v>654</v>
      </c>
      <c r="D5720" s="1" t="s">
        <v>965</v>
      </c>
      <c r="E5720">
        <v>2.12</v>
      </c>
      <c r="F5720">
        <v>5</v>
      </c>
      <c r="G5720">
        <f t="shared" si="267"/>
        <v>10.600000000000001</v>
      </c>
      <c r="H5720" s="2">
        <v>43213</v>
      </c>
      <c r="I5720" s="2">
        <v>43211</v>
      </c>
      <c r="J5720" s="7">
        <f t="shared" ca="1" si="268"/>
        <v>2</v>
      </c>
      <c r="K5720" s="7">
        <f t="shared" ca="1" si="269"/>
        <v>2</v>
      </c>
      <c r="M5720">
        <v>1.54</v>
      </c>
      <c r="N5720">
        <v>1.54</v>
      </c>
      <c r="O5720">
        <v>1.54</v>
      </c>
      <c r="P5720">
        <v>2.12</v>
      </c>
      <c r="Q5720">
        <v>2.12</v>
      </c>
      <c r="R5720">
        <v>2.12</v>
      </c>
      <c r="S5720">
        <v>1</v>
      </c>
      <c r="T5720" s="1" t="s">
        <v>75</v>
      </c>
      <c r="Y5720" s="1" t="s">
        <v>76</v>
      </c>
      <c r="Z5720">
        <v>4</v>
      </c>
      <c r="AA5720" t="s">
        <v>76</v>
      </c>
      <c r="AD5720">
        <v>10.95</v>
      </c>
      <c r="AE5720">
        <v>25</v>
      </c>
      <c r="AF5720" t="s">
        <v>265</v>
      </c>
      <c r="AG5720" s="2">
        <v>40896</v>
      </c>
      <c r="AH5720" t="s">
        <v>77</v>
      </c>
      <c r="AM5720">
        <v>2</v>
      </c>
      <c r="AN5720" s="1" t="s">
        <v>89</v>
      </c>
      <c r="AO5720">
        <v>0</v>
      </c>
      <c r="AP5720" s="1" t="s">
        <v>89</v>
      </c>
      <c r="AS5720">
        <v>6733</v>
      </c>
      <c r="AT5720" s="1" t="s">
        <v>8824</v>
      </c>
      <c r="AV5720">
        <v>0</v>
      </c>
      <c r="AX5720">
        <v>2.12</v>
      </c>
      <c r="AY5720">
        <v>2.12</v>
      </c>
      <c r="BA5720" s="2">
        <v>39105</v>
      </c>
      <c r="BC5720">
        <v>25</v>
      </c>
      <c r="BD5720">
        <v>10.95</v>
      </c>
      <c r="BG5720" t="s">
        <v>77</v>
      </c>
      <c r="BI5720" t="s">
        <v>77</v>
      </c>
      <c r="BJ5720">
        <v>2.12</v>
      </c>
      <c r="BK5720">
        <v>2.12</v>
      </c>
      <c r="BL5720" s="2">
        <v>43211</v>
      </c>
      <c r="BM5720">
        <v>2.12</v>
      </c>
      <c r="BT5720">
        <v>1.54</v>
      </c>
      <c r="BU5720" s="2">
        <v>43213</v>
      </c>
      <c r="BV5720">
        <v>1.54</v>
      </c>
      <c r="BW5720">
        <v>1.54</v>
      </c>
      <c r="BX5720" t="s">
        <v>78</v>
      </c>
      <c r="BY5720" t="s">
        <v>9</v>
      </c>
      <c r="BZ5720" t="s">
        <v>9</v>
      </c>
      <c r="CA5720">
        <v>27.36</v>
      </c>
      <c r="CB5720" t="s">
        <v>79</v>
      </c>
      <c r="CD5720" s="2">
        <v>41001</v>
      </c>
      <c r="CI5720" s="1" t="s">
        <v>80</v>
      </c>
    </row>
    <row r="5721" spans="1:87" x14ac:dyDescent="0.25">
      <c r="A5721">
        <v>942300</v>
      </c>
      <c r="B5721" s="1" t="s">
        <v>8283</v>
      </c>
      <c r="C5721">
        <v>339</v>
      </c>
      <c r="D5721" s="1" t="s">
        <v>3777</v>
      </c>
      <c r="E5721">
        <v>8.0500000000000007</v>
      </c>
      <c r="F5721">
        <v>1</v>
      </c>
      <c r="G5721">
        <f t="shared" si="267"/>
        <v>8.0500000000000007</v>
      </c>
      <c r="H5721" s="2">
        <v>43080</v>
      </c>
      <c r="I5721" s="2">
        <v>43080</v>
      </c>
      <c r="J5721" s="7">
        <f t="shared" ca="1" si="268"/>
        <v>6</v>
      </c>
      <c r="K5721" s="7">
        <f t="shared" ca="1" si="269"/>
        <v>6</v>
      </c>
      <c r="M5721">
        <v>5.83</v>
      </c>
      <c r="N5721">
        <v>5.83</v>
      </c>
      <c r="O5721">
        <v>5.83</v>
      </c>
      <c r="P5721">
        <v>8.0500000000000007</v>
      </c>
      <c r="Q5721">
        <v>8.0500000000000007</v>
      </c>
      <c r="R5721">
        <v>8.0500000000000007</v>
      </c>
      <c r="S5721">
        <v>1</v>
      </c>
      <c r="T5721" s="1" t="s">
        <v>75</v>
      </c>
      <c r="U5721">
        <v>1</v>
      </c>
      <c r="V5721" s="1" t="s">
        <v>213</v>
      </c>
      <c r="Y5721" s="1" t="s">
        <v>76</v>
      </c>
      <c r="Z5721">
        <v>4</v>
      </c>
      <c r="AA5721" t="s">
        <v>76</v>
      </c>
      <c r="AD5721">
        <v>3</v>
      </c>
      <c r="AF5721" t="s">
        <v>88</v>
      </c>
      <c r="AG5721" s="2">
        <v>40896</v>
      </c>
      <c r="AH5721" t="s">
        <v>77</v>
      </c>
      <c r="AM5721">
        <v>2</v>
      </c>
      <c r="AN5721" s="1" t="s">
        <v>89</v>
      </c>
      <c r="AO5721">
        <v>0</v>
      </c>
      <c r="AP5721" s="1" t="s">
        <v>89</v>
      </c>
      <c r="BA5721" s="2">
        <v>39105</v>
      </c>
      <c r="BD5721">
        <v>3</v>
      </c>
      <c r="BG5721" t="s">
        <v>77</v>
      </c>
      <c r="BI5721" t="s">
        <v>77</v>
      </c>
      <c r="BJ5721">
        <v>8.0500000000000007</v>
      </c>
      <c r="BK5721">
        <v>8.0500000000000007</v>
      </c>
      <c r="BL5721" s="2">
        <v>43080</v>
      </c>
      <c r="BM5721">
        <v>8.0500000000000007</v>
      </c>
      <c r="BT5721">
        <v>5.83</v>
      </c>
      <c r="BU5721" s="2">
        <v>43080</v>
      </c>
      <c r="BV5721">
        <v>5.83</v>
      </c>
      <c r="BW5721">
        <v>5.83</v>
      </c>
      <c r="BX5721" t="s">
        <v>78</v>
      </c>
      <c r="BY5721" t="s">
        <v>9</v>
      </c>
      <c r="BZ5721" t="s">
        <v>9</v>
      </c>
      <c r="CA5721">
        <v>27.58</v>
      </c>
      <c r="CB5721" t="s">
        <v>79</v>
      </c>
      <c r="CD5721" s="2">
        <v>41001</v>
      </c>
      <c r="CI5721" s="1" t="s">
        <v>80</v>
      </c>
    </row>
    <row r="5722" spans="1:87" x14ac:dyDescent="0.25">
      <c r="A5722">
        <v>943266</v>
      </c>
      <c r="B5722" t="s">
        <v>8825</v>
      </c>
      <c r="C5722">
        <v>1270</v>
      </c>
      <c r="D5722" s="1" t="s">
        <v>5477</v>
      </c>
      <c r="E5722">
        <v>5.4</v>
      </c>
      <c r="F5722">
        <v>2</v>
      </c>
      <c r="G5722">
        <f t="shared" si="267"/>
        <v>10.8</v>
      </c>
      <c r="H5722" s="2">
        <v>42978</v>
      </c>
      <c r="I5722" s="2">
        <v>43001</v>
      </c>
      <c r="J5722" s="7">
        <f t="shared" ca="1" si="268"/>
        <v>9</v>
      </c>
      <c r="K5722" s="7">
        <f t="shared" ca="1" si="269"/>
        <v>9</v>
      </c>
      <c r="M5722">
        <v>3.91</v>
      </c>
      <c r="N5722">
        <v>3.91</v>
      </c>
      <c r="O5722">
        <v>3.91</v>
      </c>
      <c r="P5722">
        <v>5.4</v>
      </c>
      <c r="Q5722">
        <v>5.4</v>
      </c>
      <c r="R5722">
        <v>5.4</v>
      </c>
      <c r="S5722">
        <v>1</v>
      </c>
      <c r="T5722" s="1" t="s">
        <v>75</v>
      </c>
      <c r="Y5722" s="1" t="s">
        <v>76</v>
      </c>
      <c r="Z5722">
        <v>4</v>
      </c>
      <c r="AA5722" t="s">
        <v>76</v>
      </c>
      <c r="AD5722">
        <v>3.16</v>
      </c>
      <c r="AF5722" t="s">
        <v>88</v>
      </c>
      <c r="AH5722" t="s">
        <v>77</v>
      </c>
      <c r="AM5722">
        <v>2</v>
      </c>
      <c r="AN5722" s="1" t="s">
        <v>89</v>
      </c>
      <c r="AO5722">
        <v>0</v>
      </c>
      <c r="AP5722" s="1" t="s">
        <v>89</v>
      </c>
      <c r="BA5722" s="2">
        <v>39105</v>
      </c>
      <c r="BD5722">
        <v>3.16</v>
      </c>
      <c r="BG5722" t="s">
        <v>77</v>
      </c>
      <c r="BI5722" t="s">
        <v>77</v>
      </c>
      <c r="BJ5722">
        <v>5.4</v>
      </c>
      <c r="BK5722">
        <v>5.4</v>
      </c>
      <c r="BL5722" s="2">
        <v>43001</v>
      </c>
      <c r="BM5722">
        <v>5.4</v>
      </c>
      <c r="BT5722">
        <v>3.91</v>
      </c>
      <c r="BU5722" s="2">
        <v>42978</v>
      </c>
      <c r="BV5722">
        <v>3.91</v>
      </c>
      <c r="BW5722">
        <v>3.91</v>
      </c>
      <c r="BX5722" t="s">
        <v>78</v>
      </c>
      <c r="BY5722" t="s">
        <v>9</v>
      </c>
      <c r="BZ5722" t="s">
        <v>9</v>
      </c>
      <c r="CA5722">
        <v>27.59</v>
      </c>
      <c r="CB5722" t="s">
        <v>79</v>
      </c>
      <c r="CD5722" s="2">
        <v>41001</v>
      </c>
      <c r="CI5722" s="1" t="s">
        <v>80</v>
      </c>
    </row>
    <row r="5723" spans="1:87" x14ac:dyDescent="0.25">
      <c r="A5723">
        <v>944694</v>
      </c>
      <c r="B5723" s="1" t="s">
        <v>8826</v>
      </c>
      <c r="C5723">
        <v>1170</v>
      </c>
      <c r="D5723" s="1" t="s">
        <v>4201</v>
      </c>
      <c r="E5723">
        <v>5.53</v>
      </c>
      <c r="F5723">
        <v>1</v>
      </c>
      <c r="G5723">
        <f t="shared" si="267"/>
        <v>5.53</v>
      </c>
      <c r="H5723" s="2">
        <v>42570</v>
      </c>
      <c r="I5723" s="2">
        <v>42570</v>
      </c>
      <c r="J5723" s="7">
        <f t="shared" ca="1" si="268"/>
        <v>23</v>
      </c>
      <c r="K5723" s="7">
        <f t="shared" ca="1" si="269"/>
        <v>23</v>
      </c>
      <c r="M5723">
        <v>4</v>
      </c>
      <c r="N5723">
        <v>4</v>
      </c>
      <c r="O5723">
        <v>4</v>
      </c>
      <c r="P5723">
        <v>5.53</v>
      </c>
      <c r="Q5723">
        <v>5.53</v>
      </c>
      <c r="R5723">
        <v>5.53</v>
      </c>
      <c r="S5723">
        <v>1</v>
      </c>
      <c r="T5723" s="1" t="s">
        <v>75</v>
      </c>
      <c r="Y5723" s="1" t="s">
        <v>76</v>
      </c>
      <c r="Z5723">
        <v>4</v>
      </c>
      <c r="AA5723" t="s">
        <v>76</v>
      </c>
      <c r="AF5723" t="s">
        <v>85</v>
      </c>
      <c r="AH5723" t="s">
        <v>77</v>
      </c>
      <c r="AM5723">
        <v>2</v>
      </c>
      <c r="AN5723" s="1" t="s">
        <v>89</v>
      </c>
      <c r="AQ5723">
        <v>3043</v>
      </c>
      <c r="AR5723" t="s">
        <v>5099</v>
      </c>
      <c r="AS5723">
        <v>1283</v>
      </c>
      <c r="AT5723" t="s">
        <v>5100</v>
      </c>
      <c r="AU5723">
        <v>5.53</v>
      </c>
      <c r="AV5723">
        <v>5.53</v>
      </c>
      <c r="AW5723">
        <v>5.53</v>
      </c>
      <c r="AX5723">
        <v>5.53</v>
      </c>
      <c r="AY5723">
        <v>5.53</v>
      </c>
      <c r="BA5723" s="2">
        <v>42164</v>
      </c>
      <c r="BG5723" t="s">
        <v>77</v>
      </c>
      <c r="BI5723" t="s">
        <v>77</v>
      </c>
      <c r="BJ5723">
        <v>5.53</v>
      </c>
      <c r="BK5723">
        <v>5.53</v>
      </c>
      <c r="BL5723" s="2">
        <v>42570</v>
      </c>
      <c r="BM5723">
        <v>5.53</v>
      </c>
      <c r="BT5723">
        <v>4</v>
      </c>
      <c r="BU5723" s="2">
        <v>42570</v>
      </c>
      <c r="BV5723">
        <v>4</v>
      </c>
      <c r="BW5723">
        <v>4</v>
      </c>
      <c r="BX5723" t="s">
        <v>78</v>
      </c>
      <c r="BY5723" t="s">
        <v>9</v>
      </c>
      <c r="BZ5723" t="s">
        <v>9</v>
      </c>
      <c r="CA5723">
        <v>27.67</v>
      </c>
      <c r="CB5723" t="s">
        <v>79</v>
      </c>
      <c r="CD5723" s="2">
        <v>41001</v>
      </c>
      <c r="CI5723" s="1" t="s">
        <v>80</v>
      </c>
    </row>
    <row r="5724" spans="1:87" x14ac:dyDescent="0.25">
      <c r="A5724">
        <v>944751</v>
      </c>
      <c r="B5724" s="1" t="s">
        <v>8827</v>
      </c>
      <c r="C5724">
        <v>1006</v>
      </c>
      <c r="D5724" s="1" t="s">
        <v>4436</v>
      </c>
      <c r="E5724">
        <v>4.2</v>
      </c>
      <c r="F5724">
        <v>1</v>
      </c>
      <c r="G5724">
        <f t="shared" si="267"/>
        <v>4.2</v>
      </c>
      <c r="H5724" s="2">
        <v>43222</v>
      </c>
      <c r="I5724" s="2">
        <v>43222</v>
      </c>
      <c r="J5724" s="7">
        <f t="shared" ca="1" si="268"/>
        <v>1</v>
      </c>
      <c r="K5724" s="7">
        <f t="shared" ca="1" si="269"/>
        <v>1</v>
      </c>
      <c r="M5724">
        <v>3.04</v>
      </c>
      <c r="N5724">
        <v>3.04</v>
      </c>
      <c r="O5724">
        <v>3.04</v>
      </c>
      <c r="P5724">
        <v>4.2</v>
      </c>
      <c r="Q5724">
        <v>4.2</v>
      </c>
      <c r="R5724">
        <v>4.2</v>
      </c>
      <c r="S5724">
        <v>1</v>
      </c>
      <c r="T5724" s="1" t="s">
        <v>75</v>
      </c>
      <c r="U5724">
        <v>1</v>
      </c>
      <c r="V5724" s="1" t="s">
        <v>213</v>
      </c>
      <c r="Y5724" s="1" t="s">
        <v>76</v>
      </c>
      <c r="Z5724">
        <v>4</v>
      </c>
      <c r="AA5724" t="s">
        <v>76</v>
      </c>
      <c r="AD5724">
        <v>9.84</v>
      </c>
      <c r="AE5724">
        <v>10</v>
      </c>
      <c r="AF5724" t="s">
        <v>265</v>
      </c>
      <c r="AG5724" s="2">
        <v>40896</v>
      </c>
      <c r="AH5724" t="s">
        <v>77</v>
      </c>
      <c r="AK5724">
        <v>0</v>
      </c>
      <c r="AM5724">
        <v>2</v>
      </c>
      <c r="AN5724" s="1" t="s">
        <v>89</v>
      </c>
      <c r="AO5724">
        <v>0</v>
      </c>
      <c r="AP5724" s="1" t="s">
        <v>89</v>
      </c>
      <c r="BA5724" s="2">
        <v>39105</v>
      </c>
      <c r="BC5724">
        <v>10</v>
      </c>
      <c r="BD5724">
        <v>9.84</v>
      </c>
      <c r="BG5724" t="s">
        <v>77</v>
      </c>
      <c r="BI5724" t="s">
        <v>77</v>
      </c>
      <c r="BJ5724">
        <v>4.2</v>
      </c>
      <c r="BK5724">
        <v>4.2</v>
      </c>
      <c r="BL5724" s="2">
        <v>43222</v>
      </c>
      <c r="BM5724">
        <v>4.2</v>
      </c>
      <c r="BT5724">
        <v>3.04</v>
      </c>
      <c r="BU5724" s="2">
        <v>43222</v>
      </c>
      <c r="BV5724">
        <v>3.04</v>
      </c>
      <c r="BW5724">
        <v>3.04</v>
      </c>
      <c r="BX5724" t="s">
        <v>78</v>
      </c>
      <c r="BY5724" t="s">
        <v>9</v>
      </c>
      <c r="BZ5724" t="s">
        <v>9</v>
      </c>
      <c r="CA5724">
        <v>27.62</v>
      </c>
      <c r="CB5724" t="s">
        <v>79</v>
      </c>
      <c r="CD5724" s="2">
        <v>41001</v>
      </c>
      <c r="CI5724" s="1" t="s">
        <v>80</v>
      </c>
    </row>
    <row r="5725" spans="1:87" x14ac:dyDescent="0.25">
      <c r="A5725">
        <v>944769</v>
      </c>
      <c r="B5725" s="1" t="s">
        <v>8828</v>
      </c>
      <c r="C5725">
        <v>1006</v>
      </c>
      <c r="D5725" s="1" t="s">
        <v>4436</v>
      </c>
      <c r="E5725">
        <v>6.49</v>
      </c>
      <c r="F5725">
        <v>2</v>
      </c>
      <c r="G5725">
        <f t="shared" si="267"/>
        <v>12.98</v>
      </c>
      <c r="H5725" s="2">
        <v>43225</v>
      </c>
      <c r="I5725" s="2">
        <v>43224</v>
      </c>
      <c r="J5725" s="7">
        <f t="shared" ca="1" si="268"/>
        <v>1</v>
      </c>
      <c r="K5725" s="7">
        <f t="shared" ca="1" si="269"/>
        <v>1</v>
      </c>
      <c r="M5725">
        <v>4.7</v>
      </c>
      <c r="N5725">
        <v>4.6500000000000004</v>
      </c>
      <c r="O5725">
        <v>4.6900000000000004</v>
      </c>
      <c r="P5725">
        <v>6.49</v>
      </c>
      <c r="Q5725">
        <v>6.49</v>
      </c>
      <c r="R5725">
        <v>6.49</v>
      </c>
      <c r="S5725">
        <v>1</v>
      </c>
      <c r="T5725" s="1" t="s">
        <v>75</v>
      </c>
      <c r="U5725">
        <v>1</v>
      </c>
      <c r="V5725" s="1" t="s">
        <v>213</v>
      </c>
      <c r="Y5725" s="1" t="s">
        <v>76</v>
      </c>
      <c r="Z5725">
        <v>4</v>
      </c>
      <c r="AA5725" t="s">
        <v>76</v>
      </c>
      <c r="AD5725">
        <v>18.88</v>
      </c>
      <c r="AE5725">
        <v>20</v>
      </c>
      <c r="AF5725" t="s">
        <v>265</v>
      </c>
      <c r="AG5725" s="2">
        <v>40896</v>
      </c>
      <c r="AH5725" t="s">
        <v>77</v>
      </c>
      <c r="AK5725">
        <v>0</v>
      </c>
      <c r="AM5725">
        <v>2</v>
      </c>
      <c r="AN5725" s="1" t="s">
        <v>89</v>
      </c>
      <c r="AO5725">
        <v>0</v>
      </c>
      <c r="AP5725" s="1" t="s">
        <v>89</v>
      </c>
      <c r="BA5725" s="2">
        <v>39105</v>
      </c>
      <c r="BC5725">
        <v>20</v>
      </c>
      <c r="BD5725">
        <v>18.88</v>
      </c>
      <c r="BG5725" t="s">
        <v>77</v>
      </c>
      <c r="BI5725" t="s">
        <v>77</v>
      </c>
      <c r="BJ5725">
        <v>6.49</v>
      </c>
      <c r="BK5725">
        <v>6.49</v>
      </c>
      <c r="BL5725" s="2">
        <v>43224</v>
      </c>
      <c r="BM5725">
        <v>6.49</v>
      </c>
      <c r="BT5725">
        <v>4.7</v>
      </c>
      <c r="BU5725" s="2">
        <v>43225</v>
      </c>
      <c r="BV5725">
        <v>4.6500000000000004</v>
      </c>
      <c r="BW5725">
        <v>4.6900000000000004</v>
      </c>
      <c r="BX5725" t="s">
        <v>78</v>
      </c>
      <c r="BY5725" t="s">
        <v>9</v>
      </c>
      <c r="BZ5725" t="s">
        <v>9</v>
      </c>
      <c r="CA5725">
        <v>28.35</v>
      </c>
      <c r="CB5725" t="s">
        <v>79</v>
      </c>
      <c r="CD5725" s="2">
        <v>41001</v>
      </c>
      <c r="CI5725" s="1" t="s">
        <v>80</v>
      </c>
    </row>
    <row r="5726" spans="1:87" x14ac:dyDescent="0.25">
      <c r="A5726">
        <v>944793</v>
      </c>
      <c r="B5726" s="1" t="s">
        <v>8829</v>
      </c>
      <c r="C5726">
        <v>318</v>
      </c>
      <c r="D5726" s="1" t="s">
        <v>106</v>
      </c>
      <c r="E5726">
        <v>18.260000000000002</v>
      </c>
      <c r="F5726">
        <v>1</v>
      </c>
      <c r="G5726">
        <f t="shared" si="267"/>
        <v>18.260000000000002</v>
      </c>
      <c r="H5726" s="2">
        <v>43043</v>
      </c>
      <c r="I5726" s="2">
        <v>43043</v>
      </c>
      <c r="J5726" s="7">
        <f t="shared" ca="1" si="268"/>
        <v>7</v>
      </c>
      <c r="K5726" s="7">
        <f t="shared" ca="1" si="269"/>
        <v>7</v>
      </c>
      <c r="M5726">
        <v>13.24</v>
      </c>
      <c r="N5726">
        <v>13.24</v>
      </c>
      <c r="O5726">
        <v>13.24</v>
      </c>
      <c r="P5726">
        <v>18.260000000000002</v>
      </c>
      <c r="Q5726">
        <v>18.28</v>
      </c>
      <c r="R5726">
        <v>18.28</v>
      </c>
      <c r="S5726">
        <v>1</v>
      </c>
      <c r="T5726" s="1" t="s">
        <v>75</v>
      </c>
      <c r="Y5726" s="1" t="s">
        <v>76</v>
      </c>
      <c r="Z5726">
        <v>4</v>
      </c>
      <c r="AA5726" t="s">
        <v>76</v>
      </c>
      <c r="AD5726">
        <v>4</v>
      </c>
      <c r="AF5726" t="s">
        <v>85</v>
      </c>
      <c r="AH5726" t="s">
        <v>77</v>
      </c>
      <c r="AM5726">
        <v>2</v>
      </c>
      <c r="AN5726" s="1" t="s">
        <v>89</v>
      </c>
      <c r="AO5726">
        <v>0</v>
      </c>
      <c r="AP5726" s="1" t="s">
        <v>89</v>
      </c>
      <c r="AS5726">
        <v>2654</v>
      </c>
      <c r="AT5726" s="1" t="s">
        <v>6691</v>
      </c>
      <c r="AV5726">
        <v>0</v>
      </c>
      <c r="AX5726">
        <v>18.260000000000002</v>
      </c>
      <c r="AY5726">
        <v>18.260000000000002</v>
      </c>
      <c r="BA5726" s="2">
        <v>39105</v>
      </c>
      <c r="BD5726">
        <v>4</v>
      </c>
      <c r="BG5726" t="s">
        <v>77</v>
      </c>
      <c r="BI5726" t="s">
        <v>77</v>
      </c>
      <c r="BJ5726">
        <v>18.260000000000002</v>
      </c>
      <c r="BK5726">
        <v>18.28</v>
      </c>
      <c r="BL5726" s="2">
        <v>43043</v>
      </c>
      <c r="BM5726">
        <v>18.28</v>
      </c>
      <c r="BT5726">
        <v>13.24</v>
      </c>
      <c r="BU5726" s="2">
        <v>43043</v>
      </c>
      <c r="BV5726">
        <v>13.24</v>
      </c>
      <c r="BW5726">
        <v>13.24</v>
      </c>
      <c r="BX5726" t="s">
        <v>78</v>
      </c>
      <c r="BY5726" t="s">
        <v>9</v>
      </c>
      <c r="BZ5726" t="s">
        <v>9</v>
      </c>
      <c r="CA5726">
        <v>27.57</v>
      </c>
      <c r="CB5726" t="s">
        <v>79</v>
      </c>
      <c r="CD5726" s="2">
        <v>41001</v>
      </c>
      <c r="CI5726" s="1" t="s">
        <v>80</v>
      </c>
    </row>
    <row r="5727" spans="1:87" x14ac:dyDescent="0.25">
      <c r="A5727">
        <v>945667</v>
      </c>
      <c r="B5727" s="1" t="s">
        <v>8830</v>
      </c>
      <c r="C5727">
        <v>140</v>
      </c>
      <c r="D5727" s="1" t="s">
        <v>562</v>
      </c>
      <c r="E5727">
        <v>3.61</v>
      </c>
      <c r="F5727">
        <v>1</v>
      </c>
      <c r="G5727">
        <f t="shared" si="267"/>
        <v>3.61</v>
      </c>
      <c r="H5727" s="2">
        <v>42844</v>
      </c>
      <c r="I5727" s="2">
        <v>42844</v>
      </c>
      <c r="J5727" s="7">
        <f t="shared" ca="1" si="268"/>
        <v>14</v>
      </c>
      <c r="K5727" s="7">
        <f t="shared" ca="1" si="269"/>
        <v>14</v>
      </c>
      <c r="M5727">
        <v>2.61</v>
      </c>
      <c r="N5727">
        <v>2.61</v>
      </c>
      <c r="O5727">
        <v>2.61</v>
      </c>
      <c r="P5727">
        <v>3.61</v>
      </c>
      <c r="Q5727">
        <v>3.61</v>
      </c>
      <c r="R5727">
        <v>3.61</v>
      </c>
      <c r="S5727">
        <v>1</v>
      </c>
      <c r="T5727" s="1" t="s">
        <v>75</v>
      </c>
      <c r="Y5727" s="1" t="s">
        <v>76</v>
      </c>
      <c r="Z5727">
        <v>4</v>
      </c>
      <c r="AA5727" t="s">
        <v>76</v>
      </c>
      <c r="AF5727" t="s">
        <v>88</v>
      </c>
      <c r="AH5727" t="s">
        <v>77</v>
      </c>
      <c r="AM5727">
        <v>2</v>
      </c>
      <c r="AN5727" s="1" t="s">
        <v>89</v>
      </c>
      <c r="AO5727">
        <v>0</v>
      </c>
      <c r="AP5727" s="1" t="s">
        <v>89</v>
      </c>
      <c r="AQ5727">
        <v>1326</v>
      </c>
      <c r="AR5727" t="s">
        <v>8831</v>
      </c>
      <c r="AS5727">
        <v>6652</v>
      </c>
      <c r="AT5727" t="s">
        <v>8832</v>
      </c>
      <c r="AU5727">
        <v>3.61</v>
      </c>
      <c r="AV5727">
        <v>3.61</v>
      </c>
      <c r="AW5727">
        <v>3.61</v>
      </c>
      <c r="AX5727">
        <v>3.61</v>
      </c>
      <c r="AY5727">
        <v>3.61</v>
      </c>
      <c r="BA5727" s="2">
        <v>41397</v>
      </c>
      <c r="BG5727" t="s">
        <v>77</v>
      </c>
      <c r="BI5727" t="s">
        <v>77</v>
      </c>
      <c r="BJ5727">
        <v>3.61</v>
      </c>
      <c r="BK5727">
        <v>3.61</v>
      </c>
      <c r="BL5727" s="2">
        <v>42844</v>
      </c>
      <c r="BM5727">
        <v>3.61</v>
      </c>
      <c r="BT5727">
        <v>2.61</v>
      </c>
      <c r="BU5727" s="2">
        <v>42844</v>
      </c>
      <c r="BV5727">
        <v>2.61</v>
      </c>
      <c r="BW5727">
        <v>2.61</v>
      </c>
      <c r="BX5727" t="s">
        <v>78</v>
      </c>
      <c r="BY5727" t="s">
        <v>9</v>
      </c>
      <c r="BZ5727" t="s">
        <v>9</v>
      </c>
      <c r="CA5727">
        <v>27.7</v>
      </c>
      <c r="CB5727" t="s">
        <v>79</v>
      </c>
      <c r="CD5727" s="2">
        <v>41001</v>
      </c>
      <c r="CI5727" s="1" t="s">
        <v>80</v>
      </c>
    </row>
    <row r="5728" spans="1:87" x14ac:dyDescent="0.25">
      <c r="A5728">
        <v>945733</v>
      </c>
      <c r="B5728" t="s">
        <v>8833</v>
      </c>
      <c r="C5728">
        <v>1170</v>
      </c>
      <c r="D5728" s="1" t="s">
        <v>4201</v>
      </c>
      <c r="E5728">
        <v>6.98</v>
      </c>
      <c r="F5728">
        <v>1</v>
      </c>
      <c r="G5728">
        <f t="shared" si="267"/>
        <v>6.98</v>
      </c>
      <c r="H5728" s="2">
        <v>43223</v>
      </c>
      <c r="I5728" s="2">
        <v>43223</v>
      </c>
      <c r="J5728" s="7">
        <f t="shared" ca="1" si="268"/>
        <v>1</v>
      </c>
      <c r="K5728" s="7">
        <f t="shared" ca="1" si="269"/>
        <v>1</v>
      </c>
      <c r="M5728">
        <v>5.05</v>
      </c>
      <c r="N5728">
        <v>5.05</v>
      </c>
      <c r="O5728">
        <v>5.05</v>
      </c>
      <c r="P5728">
        <v>6.98</v>
      </c>
      <c r="Q5728">
        <v>6.98</v>
      </c>
      <c r="R5728">
        <v>6.98</v>
      </c>
      <c r="S5728">
        <v>1</v>
      </c>
      <c r="T5728" s="1" t="s">
        <v>75</v>
      </c>
      <c r="Y5728" s="1" t="s">
        <v>76</v>
      </c>
      <c r="Z5728">
        <v>4</v>
      </c>
      <c r="AA5728" t="s">
        <v>76</v>
      </c>
      <c r="AD5728">
        <v>13.53</v>
      </c>
      <c r="AE5728">
        <v>10</v>
      </c>
      <c r="AF5728" t="s">
        <v>265</v>
      </c>
      <c r="AG5728" s="2">
        <v>40896</v>
      </c>
      <c r="AH5728" t="s">
        <v>77</v>
      </c>
      <c r="AM5728">
        <v>2</v>
      </c>
      <c r="AN5728" s="1" t="s">
        <v>89</v>
      </c>
      <c r="AO5728">
        <v>0</v>
      </c>
      <c r="AP5728" s="1" t="s">
        <v>89</v>
      </c>
      <c r="AQ5728">
        <v>2749</v>
      </c>
      <c r="AR5728" t="s">
        <v>7635</v>
      </c>
      <c r="AS5728">
        <v>8616</v>
      </c>
      <c r="AT5728" t="s">
        <v>7636</v>
      </c>
      <c r="AU5728">
        <v>6.98</v>
      </c>
      <c r="AV5728">
        <v>6.98</v>
      </c>
      <c r="AW5728">
        <v>6.98</v>
      </c>
      <c r="AX5728">
        <v>6.98</v>
      </c>
      <c r="AY5728">
        <v>6.98</v>
      </c>
      <c r="BA5728" s="2">
        <v>39105</v>
      </c>
      <c r="BC5728">
        <v>10</v>
      </c>
      <c r="BD5728">
        <v>13.53</v>
      </c>
      <c r="BG5728" t="s">
        <v>77</v>
      </c>
      <c r="BI5728" t="s">
        <v>77</v>
      </c>
      <c r="BJ5728">
        <v>6.98</v>
      </c>
      <c r="BK5728">
        <v>6.98</v>
      </c>
      <c r="BL5728" s="2">
        <v>43223</v>
      </c>
      <c r="BM5728">
        <v>6.98</v>
      </c>
      <c r="BT5728">
        <v>5.05</v>
      </c>
      <c r="BU5728" s="2">
        <v>43223</v>
      </c>
      <c r="BV5728">
        <v>5.05</v>
      </c>
      <c r="BW5728">
        <v>5.05</v>
      </c>
      <c r="BX5728" t="s">
        <v>78</v>
      </c>
      <c r="BY5728" t="s">
        <v>9</v>
      </c>
      <c r="BZ5728" t="s">
        <v>9</v>
      </c>
      <c r="CA5728">
        <v>27.65</v>
      </c>
      <c r="CB5728" t="s">
        <v>79</v>
      </c>
      <c r="CD5728" s="2">
        <v>41001</v>
      </c>
      <c r="CI5728" s="1" t="s">
        <v>80</v>
      </c>
    </row>
    <row r="5729" spans="1:87" x14ac:dyDescent="0.25">
      <c r="A5729">
        <v>946137</v>
      </c>
      <c r="B5729" s="1" t="s">
        <v>8834</v>
      </c>
      <c r="C5729">
        <v>609</v>
      </c>
      <c r="D5729" s="1" t="s">
        <v>3759</v>
      </c>
      <c r="E5729">
        <v>8.9</v>
      </c>
      <c r="F5729">
        <v>2</v>
      </c>
      <c r="G5729">
        <f t="shared" si="267"/>
        <v>17.8</v>
      </c>
      <c r="H5729" s="2">
        <v>43223</v>
      </c>
      <c r="I5729" s="2">
        <v>43223</v>
      </c>
      <c r="J5729" s="7">
        <f t="shared" ca="1" si="268"/>
        <v>1</v>
      </c>
      <c r="K5729" s="7">
        <f t="shared" ca="1" si="269"/>
        <v>1</v>
      </c>
      <c r="M5729">
        <v>6.45</v>
      </c>
      <c r="N5729">
        <v>6.4</v>
      </c>
      <c r="O5729">
        <v>6.45</v>
      </c>
      <c r="P5729">
        <v>8.9</v>
      </c>
      <c r="Q5729">
        <v>8.9</v>
      </c>
      <c r="R5729">
        <v>8.9</v>
      </c>
      <c r="S5729">
        <v>1</v>
      </c>
      <c r="T5729" s="1" t="s">
        <v>75</v>
      </c>
      <c r="U5729">
        <v>1</v>
      </c>
      <c r="V5729" s="1" t="s">
        <v>213</v>
      </c>
      <c r="Y5729" s="1" t="s">
        <v>76</v>
      </c>
      <c r="Z5729">
        <v>4</v>
      </c>
      <c r="AA5729" t="s">
        <v>76</v>
      </c>
      <c r="AD5729">
        <v>23.11</v>
      </c>
      <c r="AE5729">
        <v>15</v>
      </c>
      <c r="AF5729" t="s">
        <v>265</v>
      </c>
      <c r="AG5729" s="2">
        <v>40896</v>
      </c>
      <c r="AH5729" t="s">
        <v>77</v>
      </c>
      <c r="AM5729">
        <v>2</v>
      </c>
      <c r="AN5729" s="1" t="s">
        <v>89</v>
      </c>
      <c r="AO5729">
        <v>0</v>
      </c>
      <c r="AP5729" s="1" t="s">
        <v>89</v>
      </c>
      <c r="BA5729" s="2">
        <v>39105</v>
      </c>
      <c r="BC5729">
        <v>15</v>
      </c>
      <c r="BD5729">
        <v>23.11</v>
      </c>
      <c r="BG5729" t="s">
        <v>77</v>
      </c>
      <c r="BI5729" t="s">
        <v>77</v>
      </c>
      <c r="BJ5729">
        <v>8.9</v>
      </c>
      <c r="BK5729">
        <v>8.9</v>
      </c>
      <c r="BL5729" s="2">
        <v>43223</v>
      </c>
      <c r="BM5729">
        <v>8.9</v>
      </c>
      <c r="BT5729">
        <v>6.45</v>
      </c>
      <c r="BU5729" s="2">
        <v>43223</v>
      </c>
      <c r="BV5729">
        <v>6.4</v>
      </c>
      <c r="BW5729">
        <v>6.45</v>
      </c>
      <c r="BX5729" t="s">
        <v>78</v>
      </c>
      <c r="BY5729" t="s">
        <v>9</v>
      </c>
      <c r="BZ5729" t="s">
        <v>9</v>
      </c>
      <c r="CA5729">
        <v>28.09</v>
      </c>
      <c r="CB5729" t="s">
        <v>79</v>
      </c>
      <c r="CD5729" s="2">
        <v>41001</v>
      </c>
      <c r="CI5729" s="1" t="s">
        <v>80</v>
      </c>
    </row>
    <row r="5730" spans="1:87" x14ac:dyDescent="0.25">
      <c r="A5730">
        <v>946178</v>
      </c>
      <c r="B5730" t="s">
        <v>8835</v>
      </c>
      <c r="C5730">
        <v>863</v>
      </c>
      <c r="D5730" s="1" t="s">
        <v>1142</v>
      </c>
      <c r="E5730">
        <v>5.03</v>
      </c>
      <c r="F5730">
        <v>1</v>
      </c>
      <c r="G5730">
        <f t="shared" si="267"/>
        <v>5.03</v>
      </c>
      <c r="H5730" s="2">
        <v>43199</v>
      </c>
      <c r="I5730" s="2">
        <v>43223</v>
      </c>
      <c r="J5730" s="7">
        <f t="shared" ca="1" si="268"/>
        <v>2</v>
      </c>
      <c r="K5730" s="7">
        <f t="shared" ca="1" si="269"/>
        <v>1</v>
      </c>
      <c r="M5730">
        <v>3.65</v>
      </c>
      <c r="N5730">
        <v>3.63</v>
      </c>
      <c r="O5730">
        <v>3.65</v>
      </c>
      <c r="P5730">
        <v>5.03</v>
      </c>
      <c r="Q5730">
        <v>5.03</v>
      </c>
      <c r="R5730">
        <v>5.03</v>
      </c>
      <c r="S5730">
        <v>1</v>
      </c>
      <c r="T5730" s="1" t="s">
        <v>75</v>
      </c>
      <c r="Y5730" s="1" t="s">
        <v>76</v>
      </c>
      <c r="Z5730">
        <v>4</v>
      </c>
      <c r="AA5730" t="s">
        <v>76</v>
      </c>
      <c r="AD5730">
        <v>17.329999999999998</v>
      </c>
      <c r="AE5730">
        <v>10</v>
      </c>
      <c r="AF5730" t="s">
        <v>88</v>
      </c>
      <c r="AG5730" s="2">
        <v>40897</v>
      </c>
      <c r="AH5730" t="s">
        <v>77</v>
      </c>
      <c r="AM5730">
        <v>2</v>
      </c>
      <c r="AN5730" s="1" t="s">
        <v>89</v>
      </c>
      <c r="AO5730">
        <v>0</v>
      </c>
      <c r="AP5730" s="1" t="s">
        <v>89</v>
      </c>
      <c r="BA5730" s="2">
        <v>39105</v>
      </c>
      <c r="BC5730">
        <v>10</v>
      </c>
      <c r="BD5730">
        <v>17.329999999999998</v>
      </c>
      <c r="BG5730" t="s">
        <v>77</v>
      </c>
      <c r="BI5730" t="s">
        <v>77</v>
      </c>
      <c r="BJ5730">
        <v>5.03</v>
      </c>
      <c r="BK5730">
        <v>5.03</v>
      </c>
      <c r="BL5730" s="2">
        <v>43223</v>
      </c>
      <c r="BM5730">
        <v>5.03</v>
      </c>
      <c r="BT5730">
        <v>3.65</v>
      </c>
      <c r="BU5730" s="2">
        <v>43199</v>
      </c>
      <c r="BV5730">
        <v>3.63</v>
      </c>
      <c r="BW5730">
        <v>3.65</v>
      </c>
      <c r="BX5730" t="s">
        <v>78</v>
      </c>
      <c r="BY5730" t="s">
        <v>9</v>
      </c>
      <c r="BZ5730" t="s">
        <v>9</v>
      </c>
      <c r="CA5730">
        <v>27.83</v>
      </c>
      <c r="CB5730" t="s">
        <v>79</v>
      </c>
      <c r="CD5730" s="2">
        <v>41001</v>
      </c>
      <c r="CI5730" s="1" t="s">
        <v>80</v>
      </c>
    </row>
    <row r="5731" spans="1:87" x14ac:dyDescent="0.25">
      <c r="A5731">
        <v>946582</v>
      </c>
      <c r="B5731" t="s">
        <v>8836</v>
      </c>
      <c r="C5731">
        <v>140</v>
      </c>
      <c r="D5731" s="1" t="s">
        <v>562</v>
      </c>
      <c r="E5731">
        <v>2.5</v>
      </c>
      <c r="F5731">
        <v>2</v>
      </c>
      <c r="G5731">
        <f t="shared" si="267"/>
        <v>5</v>
      </c>
      <c r="H5731" s="2">
        <v>43215</v>
      </c>
      <c r="I5731" s="2">
        <v>43227</v>
      </c>
      <c r="J5731" s="7">
        <f t="shared" ca="1" si="268"/>
        <v>2</v>
      </c>
      <c r="K5731" s="7">
        <f t="shared" ca="1" si="269"/>
        <v>1</v>
      </c>
      <c r="M5731">
        <v>1.81</v>
      </c>
      <c r="N5731">
        <v>1.81</v>
      </c>
      <c r="O5731">
        <v>1.81</v>
      </c>
      <c r="P5731">
        <v>2.5</v>
      </c>
      <c r="Q5731">
        <v>2.5</v>
      </c>
      <c r="R5731">
        <v>2.5</v>
      </c>
      <c r="S5731">
        <v>1</v>
      </c>
      <c r="T5731" s="1" t="s">
        <v>75</v>
      </c>
      <c r="Y5731" s="1" t="s">
        <v>76</v>
      </c>
      <c r="Z5731">
        <v>4</v>
      </c>
      <c r="AA5731" t="s">
        <v>76</v>
      </c>
      <c r="AD5731">
        <v>20.83</v>
      </c>
      <c r="AE5731">
        <v>8</v>
      </c>
      <c r="AF5731" t="s">
        <v>265</v>
      </c>
      <c r="AG5731" s="2">
        <v>40897</v>
      </c>
      <c r="AH5731" t="s">
        <v>77</v>
      </c>
      <c r="AM5731">
        <v>2</v>
      </c>
      <c r="AN5731" s="1" t="s">
        <v>89</v>
      </c>
      <c r="AO5731">
        <v>0</v>
      </c>
      <c r="AP5731" s="1" t="s">
        <v>89</v>
      </c>
      <c r="AQ5731">
        <v>1047</v>
      </c>
      <c r="AR5731" s="1" t="s">
        <v>8837</v>
      </c>
      <c r="AS5731">
        <v>801</v>
      </c>
      <c r="AT5731" s="1" t="s">
        <v>8838</v>
      </c>
      <c r="AU5731">
        <v>2.5</v>
      </c>
      <c r="AV5731">
        <v>2.5</v>
      </c>
      <c r="AW5731">
        <v>2.5</v>
      </c>
      <c r="AX5731">
        <v>2.5</v>
      </c>
      <c r="AY5731">
        <v>2.5</v>
      </c>
      <c r="BA5731" s="2">
        <v>39105</v>
      </c>
      <c r="BC5731">
        <v>8</v>
      </c>
      <c r="BD5731">
        <v>20.83</v>
      </c>
      <c r="BG5731" t="s">
        <v>77</v>
      </c>
      <c r="BI5731" t="s">
        <v>77</v>
      </c>
      <c r="BJ5731">
        <v>2.5</v>
      </c>
      <c r="BK5731">
        <v>2.5</v>
      </c>
      <c r="BL5731" s="2">
        <v>43227</v>
      </c>
      <c r="BM5731">
        <v>2.5</v>
      </c>
      <c r="BT5731">
        <v>1.81</v>
      </c>
      <c r="BU5731" s="2">
        <v>43215</v>
      </c>
      <c r="BV5731">
        <v>1.81</v>
      </c>
      <c r="BW5731">
        <v>1.81</v>
      </c>
      <c r="BX5731" t="s">
        <v>78</v>
      </c>
      <c r="BY5731" t="s">
        <v>9</v>
      </c>
      <c r="BZ5731" t="s">
        <v>9</v>
      </c>
      <c r="CA5731">
        <v>27.6</v>
      </c>
      <c r="CB5731" t="s">
        <v>79</v>
      </c>
      <c r="CD5731" s="2">
        <v>41001</v>
      </c>
      <c r="CI5731" s="1" t="s">
        <v>80</v>
      </c>
    </row>
    <row r="5732" spans="1:87" x14ac:dyDescent="0.25">
      <c r="A5732">
        <v>946590</v>
      </c>
      <c r="B5732" t="s">
        <v>8839</v>
      </c>
      <c r="C5732">
        <v>140</v>
      </c>
      <c r="D5732" s="1" t="s">
        <v>562</v>
      </c>
      <c r="E5732">
        <v>2.2799999999999998</v>
      </c>
      <c r="F5732">
        <v>3</v>
      </c>
      <c r="G5732">
        <f t="shared" si="267"/>
        <v>6.84</v>
      </c>
      <c r="H5732" s="2">
        <v>43224</v>
      </c>
      <c r="I5732" s="2">
        <v>43223</v>
      </c>
      <c r="J5732" s="7">
        <f t="shared" ca="1" si="268"/>
        <v>1</v>
      </c>
      <c r="K5732" s="7">
        <f t="shared" ca="1" si="269"/>
        <v>1</v>
      </c>
      <c r="M5732">
        <v>1.65</v>
      </c>
      <c r="N5732">
        <v>1.64</v>
      </c>
      <c r="O5732">
        <v>1.65</v>
      </c>
      <c r="P5732">
        <v>2.2799999999999998</v>
      </c>
      <c r="Q5732">
        <v>2.2799999999999998</v>
      </c>
      <c r="R5732">
        <v>2.2799999999999998</v>
      </c>
      <c r="S5732">
        <v>1</v>
      </c>
      <c r="T5732" s="1" t="s">
        <v>75</v>
      </c>
      <c r="Y5732" s="1" t="s">
        <v>76</v>
      </c>
      <c r="Z5732">
        <v>4</v>
      </c>
      <c r="AA5732" t="s">
        <v>76</v>
      </c>
      <c r="AD5732">
        <v>25.57</v>
      </c>
      <c r="AE5732">
        <v>11</v>
      </c>
      <c r="AF5732" t="s">
        <v>265</v>
      </c>
      <c r="AG5732" s="2">
        <v>40896</v>
      </c>
      <c r="AH5732" t="s">
        <v>77</v>
      </c>
      <c r="AM5732">
        <v>2</v>
      </c>
      <c r="AN5732" s="1" t="s">
        <v>89</v>
      </c>
      <c r="AO5732">
        <v>0</v>
      </c>
      <c r="AP5732" s="1" t="s">
        <v>89</v>
      </c>
      <c r="AQ5732">
        <v>1046</v>
      </c>
      <c r="AR5732" s="1" t="s">
        <v>4816</v>
      </c>
      <c r="AS5732">
        <v>803</v>
      </c>
      <c r="AT5732" s="1" t="s">
        <v>4817</v>
      </c>
      <c r="AU5732">
        <v>2.2799999999999998</v>
      </c>
      <c r="AV5732">
        <v>2.2799999999999998</v>
      </c>
      <c r="AW5732">
        <v>2.2799999999999998</v>
      </c>
      <c r="AX5732">
        <v>2.2799999999999998</v>
      </c>
      <c r="AY5732">
        <v>2.2799999999999998</v>
      </c>
      <c r="BA5732" s="2">
        <v>39105</v>
      </c>
      <c r="BC5732">
        <v>11</v>
      </c>
      <c r="BD5732">
        <v>25.57</v>
      </c>
      <c r="BG5732" t="s">
        <v>77</v>
      </c>
      <c r="BI5732" t="s">
        <v>77</v>
      </c>
      <c r="BJ5732">
        <v>2.2799999999999998</v>
      </c>
      <c r="BK5732">
        <v>2.2799999999999998</v>
      </c>
      <c r="BL5732" s="2">
        <v>43223</v>
      </c>
      <c r="BM5732">
        <v>2.2799999999999998</v>
      </c>
      <c r="BT5732">
        <v>1.65</v>
      </c>
      <c r="BU5732" s="2">
        <v>43224</v>
      </c>
      <c r="BV5732">
        <v>1.64</v>
      </c>
      <c r="BW5732">
        <v>1.65</v>
      </c>
      <c r="BX5732" t="s">
        <v>78</v>
      </c>
      <c r="BY5732" t="s">
        <v>9</v>
      </c>
      <c r="BZ5732" t="s">
        <v>9</v>
      </c>
      <c r="CA5732">
        <v>28.07</v>
      </c>
      <c r="CB5732" t="s">
        <v>79</v>
      </c>
      <c r="CD5732" s="2">
        <v>41001</v>
      </c>
      <c r="CI5732" s="1" t="s">
        <v>80</v>
      </c>
    </row>
    <row r="5733" spans="1:87" x14ac:dyDescent="0.25">
      <c r="A5733">
        <v>946632</v>
      </c>
      <c r="B5733" s="1" t="s">
        <v>8840</v>
      </c>
      <c r="C5733">
        <v>186</v>
      </c>
      <c r="D5733" s="1" t="s">
        <v>891</v>
      </c>
      <c r="E5733">
        <v>3.59</v>
      </c>
      <c r="F5733">
        <v>1</v>
      </c>
      <c r="G5733">
        <f t="shared" si="267"/>
        <v>3.59</v>
      </c>
      <c r="H5733" s="2">
        <v>43216</v>
      </c>
      <c r="I5733" s="2">
        <v>43216</v>
      </c>
      <c r="J5733" s="7">
        <f t="shared" ca="1" si="268"/>
        <v>2</v>
      </c>
      <c r="K5733" s="7">
        <f t="shared" ca="1" si="269"/>
        <v>2</v>
      </c>
      <c r="M5733">
        <v>2.6</v>
      </c>
      <c r="N5733">
        <v>2.6</v>
      </c>
      <c r="O5733">
        <v>2.6</v>
      </c>
      <c r="P5733">
        <v>3.59</v>
      </c>
      <c r="Q5733">
        <v>3.59</v>
      </c>
      <c r="R5733">
        <v>3.59</v>
      </c>
      <c r="S5733">
        <v>1</v>
      </c>
      <c r="T5733" s="1" t="s">
        <v>75</v>
      </c>
      <c r="U5733">
        <v>6</v>
      </c>
      <c r="V5733" t="s">
        <v>3756</v>
      </c>
      <c r="Y5733" s="1" t="s">
        <v>76</v>
      </c>
      <c r="Z5733">
        <v>4</v>
      </c>
      <c r="AA5733" t="s">
        <v>76</v>
      </c>
      <c r="AD5733">
        <v>15.49</v>
      </c>
      <c r="AE5733">
        <v>10</v>
      </c>
      <c r="AF5733" t="s">
        <v>88</v>
      </c>
      <c r="AG5733" s="2">
        <v>40896</v>
      </c>
      <c r="AH5733" t="s">
        <v>77</v>
      </c>
      <c r="AM5733">
        <v>2</v>
      </c>
      <c r="AN5733" s="1" t="s">
        <v>89</v>
      </c>
      <c r="AO5733">
        <v>0</v>
      </c>
      <c r="AP5733" s="1" t="s">
        <v>89</v>
      </c>
      <c r="AS5733">
        <v>1049</v>
      </c>
      <c r="AT5733" s="1" t="s">
        <v>8841</v>
      </c>
      <c r="AV5733">
        <v>0</v>
      </c>
      <c r="AX5733">
        <v>3.59</v>
      </c>
      <c r="BA5733" s="2">
        <v>39105</v>
      </c>
      <c r="BC5733">
        <v>10</v>
      </c>
      <c r="BD5733">
        <v>15.49</v>
      </c>
      <c r="BG5733" t="s">
        <v>77</v>
      </c>
      <c r="BI5733" t="s">
        <v>77</v>
      </c>
      <c r="BJ5733">
        <v>3.59</v>
      </c>
      <c r="BK5733">
        <v>3.59</v>
      </c>
      <c r="BL5733" s="2">
        <v>43216</v>
      </c>
      <c r="BM5733">
        <v>3.59</v>
      </c>
      <c r="BT5733">
        <v>2.6</v>
      </c>
      <c r="BU5733" s="2">
        <v>43216</v>
      </c>
      <c r="BV5733">
        <v>2.6</v>
      </c>
      <c r="BW5733">
        <v>2.6</v>
      </c>
      <c r="BX5733" t="s">
        <v>78</v>
      </c>
      <c r="BY5733" t="s">
        <v>9</v>
      </c>
      <c r="BZ5733" t="s">
        <v>9</v>
      </c>
      <c r="CA5733">
        <v>27.58</v>
      </c>
      <c r="CB5733" t="s">
        <v>79</v>
      </c>
      <c r="CD5733" s="2">
        <v>41001</v>
      </c>
      <c r="CI5733" s="1" t="s">
        <v>80</v>
      </c>
    </row>
    <row r="5734" spans="1:87" x14ac:dyDescent="0.25">
      <c r="A5734">
        <v>947531</v>
      </c>
      <c r="B5734" t="s">
        <v>8842</v>
      </c>
      <c r="C5734">
        <v>7017</v>
      </c>
      <c r="D5734" s="1" t="s">
        <v>3787</v>
      </c>
      <c r="E5734">
        <v>7.48</v>
      </c>
      <c r="F5734">
        <v>2</v>
      </c>
      <c r="G5734">
        <f t="shared" si="267"/>
        <v>14.96</v>
      </c>
      <c r="H5734" s="2">
        <v>43186</v>
      </c>
      <c r="I5734" s="2">
        <v>43186</v>
      </c>
      <c r="J5734" s="7">
        <f t="shared" ca="1" si="268"/>
        <v>3</v>
      </c>
      <c r="K5734" s="7">
        <f t="shared" ca="1" si="269"/>
        <v>3</v>
      </c>
      <c r="M5734">
        <v>5.42</v>
      </c>
      <c r="N5734">
        <v>5.33</v>
      </c>
      <c r="O5734">
        <v>5.42</v>
      </c>
      <c r="P5734">
        <v>7.48</v>
      </c>
      <c r="Q5734">
        <v>7.48</v>
      </c>
      <c r="R5734">
        <v>7.48</v>
      </c>
      <c r="S5734">
        <v>1</v>
      </c>
      <c r="T5734" s="1" t="s">
        <v>75</v>
      </c>
      <c r="U5734">
        <v>6</v>
      </c>
      <c r="V5734" t="s">
        <v>3756</v>
      </c>
      <c r="Y5734" s="1" t="s">
        <v>76</v>
      </c>
      <c r="Z5734">
        <v>4</v>
      </c>
      <c r="AA5734" t="s">
        <v>76</v>
      </c>
      <c r="AD5734">
        <v>16</v>
      </c>
      <c r="AF5734" t="s">
        <v>265</v>
      </c>
      <c r="AG5734" s="2">
        <v>40896</v>
      </c>
      <c r="AH5734" t="s">
        <v>77</v>
      </c>
      <c r="AM5734">
        <v>2</v>
      </c>
      <c r="AN5734" s="1" t="s">
        <v>89</v>
      </c>
      <c r="AO5734">
        <v>0</v>
      </c>
      <c r="AP5734" s="1" t="s">
        <v>89</v>
      </c>
      <c r="AS5734">
        <v>6996</v>
      </c>
      <c r="AT5734" s="1" t="s">
        <v>8843</v>
      </c>
      <c r="AV5734">
        <v>0</v>
      </c>
      <c r="AX5734">
        <v>7.48</v>
      </c>
      <c r="BA5734" s="2">
        <v>39105</v>
      </c>
      <c r="BD5734">
        <v>16</v>
      </c>
      <c r="BG5734" t="s">
        <v>77</v>
      </c>
      <c r="BI5734" t="s">
        <v>77</v>
      </c>
      <c r="BJ5734">
        <v>7.48</v>
      </c>
      <c r="BK5734">
        <v>7.48</v>
      </c>
      <c r="BL5734" s="2">
        <v>43186</v>
      </c>
      <c r="BM5734">
        <v>7.48</v>
      </c>
      <c r="BT5734">
        <v>5.42</v>
      </c>
      <c r="BU5734" s="2">
        <v>43186</v>
      </c>
      <c r="BV5734">
        <v>5.33</v>
      </c>
      <c r="BW5734">
        <v>5.42</v>
      </c>
      <c r="BX5734" t="s">
        <v>78</v>
      </c>
      <c r="BY5734" t="s">
        <v>9</v>
      </c>
      <c r="BZ5734" t="s">
        <v>9</v>
      </c>
      <c r="CA5734">
        <v>28.74</v>
      </c>
      <c r="CB5734" t="s">
        <v>79</v>
      </c>
      <c r="CD5734" s="2">
        <v>41001</v>
      </c>
      <c r="CI5734" s="1" t="s">
        <v>80</v>
      </c>
    </row>
    <row r="5735" spans="1:87" x14ac:dyDescent="0.25">
      <c r="A5735">
        <v>949172</v>
      </c>
      <c r="B5735" s="1" t="s">
        <v>8844</v>
      </c>
      <c r="C5735">
        <v>355</v>
      </c>
      <c r="D5735" s="1" t="s">
        <v>1219</v>
      </c>
      <c r="E5735">
        <v>4.1500000000000004</v>
      </c>
      <c r="F5735">
        <v>1</v>
      </c>
      <c r="G5735">
        <f t="shared" si="267"/>
        <v>4.1500000000000004</v>
      </c>
      <c r="H5735" s="2">
        <v>43133</v>
      </c>
      <c r="I5735" s="2">
        <v>43132</v>
      </c>
      <c r="J5735" s="7">
        <f t="shared" ca="1" si="268"/>
        <v>4</v>
      </c>
      <c r="K5735" s="7">
        <f t="shared" ca="1" si="269"/>
        <v>4</v>
      </c>
      <c r="M5735">
        <v>2.83</v>
      </c>
      <c r="N5735">
        <v>2.83</v>
      </c>
      <c r="O5735">
        <v>2.83</v>
      </c>
      <c r="P5735">
        <v>4.1500000000000004</v>
      </c>
      <c r="Q5735">
        <v>4.1500000000000004</v>
      </c>
      <c r="R5735">
        <v>4.1500000000000004</v>
      </c>
      <c r="S5735">
        <v>1</v>
      </c>
      <c r="T5735" s="1" t="s">
        <v>75</v>
      </c>
      <c r="U5735">
        <v>1</v>
      </c>
      <c r="V5735" s="1" t="s">
        <v>213</v>
      </c>
      <c r="W5735">
        <v>1</v>
      </c>
      <c r="X5735" s="1" t="s">
        <v>131</v>
      </c>
      <c r="Y5735" s="1" t="s">
        <v>76</v>
      </c>
      <c r="Z5735">
        <v>4</v>
      </c>
      <c r="AA5735" t="s">
        <v>76</v>
      </c>
      <c r="AD5735">
        <v>1</v>
      </c>
      <c r="AG5735" s="2">
        <v>40896</v>
      </c>
      <c r="AH5735" t="s">
        <v>77</v>
      </c>
      <c r="AM5735">
        <v>3</v>
      </c>
      <c r="AN5735" s="1" t="s">
        <v>138</v>
      </c>
      <c r="AO5735">
        <v>0</v>
      </c>
      <c r="AP5735" s="1" t="s">
        <v>182</v>
      </c>
      <c r="BA5735" s="2">
        <v>39105</v>
      </c>
      <c r="BD5735">
        <v>1</v>
      </c>
      <c r="BG5735" t="s">
        <v>77</v>
      </c>
      <c r="BI5735" t="s">
        <v>77</v>
      </c>
      <c r="BJ5735">
        <v>4.1500000000000004</v>
      </c>
      <c r="BK5735">
        <v>4.1500000000000004</v>
      </c>
      <c r="BL5735" s="2">
        <v>43132</v>
      </c>
      <c r="BM5735">
        <v>4.1500000000000004</v>
      </c>
      <c r="BT5735">
        <v>2.83</v>
      </c>
      <c r="BU5735" s="2">
        <v>43133</v>
      </c>
      <c r="BV5735">
        <v>2.83</v>
      </c>
      <c r="BW5735">
        <v>2.83</v>
      </c>
      <c r="BX5735" t="s">
        <v>78</v>
      </c>
      <c r="BY5735" t="s">
        <v>9</v>
      </c>
      <c r="BZ5735" t="s">
        <v>9</v>
      </c>
      <c r="CA5735">
        <v>31.81</v>
      </c>
      <c r="CB5735" t="s">
        <v>79</v>
      </c>
      <c r="CD5735" s="2">
        <v>41001</v>
      </c>
      <c r="CI5735" s="1" t="s">
        <v>80</v>
      </c>
    </row>
    <row r="5736" spans="1:87" x14ac:dyDescent="0.25">
      <c r="A5736">
        <v>949438</v>
      </c>
      <c r="B5736" s="1" t="s">
        <v>8845</v>
      </c>
      <c r="C5736">
        <v>1084</v>
      </c>
      <c r="D5736" s="1" t="s">
        <v>4438</v>
      </c>
      <c r="E5736">
        <v>16.84</v>
      </c>
      <c r="F5736">
        <v>1</v>
      </c>
      <c r="G5736">
        <f t="shared" si="267"/>
        <v>16.84</v>
      </c>
      <c r="H5736" s="2">
        <v>43209</v>
      </c>
      <c r="I5736" s="2">
        <v>43209</v>
      </c>
      <c r="J5736" s="7">
        <f t="shared" ca="1" si="268"/>
        <v>2</v>
      </c>
      <c r="K5736" s="7">
        <f t="shared" ca="1" si="269"/>
        <v>2</v>
      </c>
      <c r="M5736">
        <v>12.21</v>
      </c>
      <c r="N5736">
        <v>12.21</v>
      </c>
      <c r="O5736">
        <v>12.21</v>
      </c>
      <c r="P5736">
        <v>16.84</v>
      </c>
      <c r="Q5736">
        <v>16.84</v>
      </c>
      <c r="R5736">
        <v>16.84</v>
      </c>
      <c r="S5736">
        <v>1</v>
      </c>
      <c r="T5736" s="1" t="s">
        <v>75</v>
      </c>
      <c r="U5736">
        <v>6</v>
      </c>
      <c r="V5736" t="s">
        <v>3756</v>
      </c>
      <c r="Y5736" s="1" t="s">
        <v>76</v>
      </c>
      <c r="Z5736">
        <v>4</v>
      </c>
      <c r="AA5736" t="s">
        <v>76</v>
      </c>
      <c r="AD5736">
        <v>8</v>
      </c>
      <c r="AE5736">
        <v>30</v>
      </c>
      <c r="AF5736" t="s">
        <v>88</v>
      </c>
      <c r="AG5736" s="2">
        <v>40897</v>
      </c>
      <c r="AH5736" t="s">
        <v>77</v>
      </c>
      <c r="AM5736">
        <v>2</v>
      </c>
      <c r="AN5736" s="1" t="s">
        <v>89</v>
      </c>
      <c r="AO5736">
        <v>0</v>
      </c>
      <c r="AP5736" s="1" t="s">
        <v>89</v>
      </c>
      <c r="AS5736">
        <v>2834</v>
      </c>
      <c r="AT5736" s="1" t="s">
        <v>8846</v>
      </c>
      <c r="AV5736">
        <v>0</v>
      </c>
      <c r="AX5736">
        <v>16.84</v>
      </c>
      <c r="BA5736" s="2">
        <v>39105</v>
      </c>
      <c r="BC5736">
        <v>30</v>
      </c>
      <c r="BD5736">
        <v>8</v>
      </c>
      <c r="BG5736" t="s">
        <v>77</v>
      </c>
      <c r="BI5736" t="s">
        <v>77</v>
      </c>
      <c r="BJ5736">
        <v>16.84</v>
      </c>
      <c r="BK5736">
        <v>16.84</v>
      </c>
      <c r="BL5736" s="2">
        <v>43209</v>
      </c>
      <c r="BM5736">
        <v>16.84</v>
      </c>
      <c r="BT5736">
        <v>12.21</v>
      </c>
      <c r="BU5736" s="2">
        <v>43209</v>
      </c>
      <c r="BV5736">
        <v>12.21</v>
      </c>
      <c r="BW5736">
        <v>12.21</v>
      </c>
      <c r="BX5736" t="s">
        <v>78</v>
      </c>
      <c r="BY5736" t="s">
        <v>9</v>
      </c>
      <c r="BZ5736" t="s">
        <v>9</v>
      </c>
      <c r="CA5736">
        <v>27.49</v>
      </c>
      <c r="CB5736" t="s">
        <v>79</v>
      </c>
      <c r="CD5736" s="2">
        <v>41001</v>
      </c>
      <c r="CI5736" s="1" t="s">
        <v>80</v>
      </c>
    </row>
    <row r="5737" spans="1:87" x14ac:dyDescent="0.25">
      <c r="A5737">
        <v>950550</v>
      </c>
      <c r="B5737" s="1" t="s">
        <v>8849</v>
      </c>
      <c r="C5737">
        <v>1084</v>
      </c>
      <c r="D5737" s="1" t="s">
        <v>4438</v>
      </c>
      <c r="E5737">
        <v>4.17</v>
      </c>
      <c r="F5737">
        <v>2</v>
      </c>
      <c r="G5737">
        <f t="shared" si="267"/>
        <v>8.34</v>
      </c>
      <c r="H5737" s="2">
        <v>43003</v>
      </c>
      <c r="I5737" s="2">
        <v>43001</v>
      </c>
      <c r="J5737" s="7">
        <f t="shared" ca="1" si="268"/>
        <v>9</v>
      </c>
      <c r="K5737" s="7">
        <f t="shared" ca="1" si="269"/>
        <v>9</v>
      </c>
      <c r="M5737">
        <v>3.02</v>
      </c>
      <c r="N5737">
        <v>3.02</v>
      </c>
      <c r="O5737">
        <v>3.02</v>
      </c>
      <c r="P5737">
        <v>4.17</v>
      </c>
      <c r="Q5737">
        <v>4.17</v>
      </c>
      <c r="R5737">
        <v>4.17</v>
      </c>
      <c r="S5737">
        <v>1</v>
      </c>
      <c r="T5737" s="1" t="s">
        <v>75</v>
      </c>
      <c r="U5737">
        <v>6</v>
      </c>
      <c r="V5737" t="s">
        <v>3756</v>
      </c>
      <c r="Y5737" s="1" t="s">
        <v>76</v>
      </c>
      <c r="Z5737">
        <v>4</v>
      </c>
      <c r="AA5737" t="s">
        <v>76</v>
      </c>
      <c r="AD5737">
        <v>0.5</v>
      </c>
      <c r="AF5737" t="s">
        <v>88</v>
      </c>
      <c r="AH5737" t="s">
        <v>77</v>
      </c>
      <c r="AM5737">
        <v>2</v>
      </c>
      <c r="AN5737" s="1" t="s">
        <v>89</v>
      </c>
      <c r="AO5737">
        <v>0</v>
      </c>
      <c r="AP5737" s="1" t="s">
        <v>89</v>
      </c>
      <c r="AS5737">
        <v>7031</v>
      </c>
      <c r="AT5737" s="1" t="s">
        <v>8850</v>
      </c>
      <c r="AV5737">
        <v>0</v>
      </c>
      <c r="AX5737">
        <v>4.17</v>
      </c>
      <c r="BA5737" s="2">
        <v>39105</v>
      </c>
      <c r="BD5737">
        <v>0.5</v>
      </c>
      <c r="BG5737" t="s">
        <v>77</v>
      </c>
      <c r="BI5737" t="s">
        <v>77</v>
      </c>
      <c r="BJ5737">
        <v>4.17</v>
      </c>
      <c r="BK5737">
        <v>4.17</v>
      </c>
      <c r="BL5737" s="2">
        <v>43001</v>
      </c>
      <c r="BM5737">
        <v>4.17</v>
      </c>
      <c r="BT5737">
        <v>3.02</v>
      </c>
      <c r="BU5737" s="2">
        <v>43003</v>
      </c>
      <c r="BV5737">
        <v>3.02</v>
      </c>
      <c r="BW5737">
        <v>3.02</v>
      </c>
      <c r="BX5737" t="s">
        <v>78</v>
      </c>
      <c r="BY5737" t="s">
        <v>9</v>
      </c>
      <c r="BZ5737" t="s">
        <v>9</v>
      </c>
      <c r="CA5737">
        <v>27.58</v>
      </c>
      <c r="CB5737" t="s">
        <v>79</v>
      </c>
      <c r="CD5737" s="2">
        <v>41001</v>
      </c>
      <c r="CI5737" s="1" t="s">
        <v>80</v>
      </c>
    </row>
    <row r="5738" spans="1:87" x14ac:dyDescent="0.25">
      <c r="A5738">
        <v>951236</v>
      </c>
      <c r="B5738" s="1" t="s">
        <v>8851</v>
      </c>
      <c r="C5738">
        <v>547</v>
      </c>
      <c r="D5738" s="1" t="s">
        <v>4154</v>
      </c>
      <c r="E5738">
        <v>3.53</v>
      </c>
      <c r="F5738">
        <v>1</v>
      </c>
      <c r="G5738">
        <f t="shared" si="267"/>
        <v>3.53</v>
      </c>
      <c r="H5738" s="2">
        <v>43174</v>
      </c>
      <c r="I5738" s="2">
        <v>43174</v>
      </c>
      <c r="J5738" s="7">
        <f t="shared" ca="1" si="268"/>
        <v>3</v>
      </c>
      <c r="K5738" s="7">
        <f t="shared" ca="1" si="269"/>
        <v>3</v>
      </c>
      <c r="M5738">
        <v>2.56</v>
      </c>
      <c r="N5738">
        <v>2.56</v>
      </c>
      <c r="O5738">
        <v>2.56</v>
      </c>
      <c r="P5738">
        <v>3.53</v>
      </c>
      <c r="Q5738">
        <v>3.53</v>
      </c>
      <c r="R5738">
        <v>3.53</v>
      </c>
      <c r="S5738">
        <v>1</v>
      </c>
      <c r="T5738" s="1" t="s">
        <v>75</v>
      </c>
      <c r="Y5738" s="1" t="s">
        <v>76</v>
      </c>
      <c r="Z5738">
        <v>4</v>
      </c>
      <c r="AA5738" t="s">
        <v>76</v>
      </c>
      <c r="AD5738">
        <v>16</v>
      </c>
      <c r="AF5738" t="s">
        <v>88</v>
      </c>
      <c r="AG5738" s="2">
        <v>40897</v>
      </c>
      <c r="AH5738" t="s">
        <v>77</v>
      </c>
      <c r="AM5738">
        <v>2</v>
      </c>
      <c r="AN5738" s="1" t="s">
        <v>89</v>
      </c>
      <c r="AO5738">
        <v>0</v>
      </c>
      <c r="AP5738" s="1" t="s">
        <v>89</v>
      </c>
      <c r="AQ5738">
        <v>540</v>
      </c>
      <c r="AR5738" t="s">
        <v>4366</v>
      </c>
      <c r="AS5738">
        <v>2685</v>
      </c>
      <c r="AT5738" t="s">
        <v>4367</v>
      </c>
      <c r="AU5738">
        <v>3.53</v>
      </c>
      <c r="AV5738">
        <v>3.53</v>
      </c>
      <c r="AW5738">
        <v>3.53</v>
      </c>
      <c r="AX5738">
        <v>3.53</v>
      </c>
      <c r="AY5738">
        <v>3.53</v>
      </c>
      <c r="BA5738" s="2">
        <v>39105</v>
      </c>
      <c r="BD5738">
        <v>16</v>
      </c>
      <c r="BG5738" t="s">
        <v>77</v>
      </c>
      <c r="BI5738" t="s">
        <v>77</v>
      </c>
      <c r="BJ5738">
        <v>3.53</v>
      </c>
      <c r="BK5738">
        <v>3.53</v>
      </c>
      <c r="BL5738" s="2">
        <v>43174</v>
      </c>
      <c r="BM5738">
        <v>3.53</v>
      </c>
      <c r="BT5738">
        <v>2.56</v>
      </c>
      <c r="BU5738" s="2">
        <v>43174</v>
      </c>
      <c r="BV5738">
        <v>2.56</v>
      </c>
      <c r="BW5738">
        <v>2.56</v>
      </c>
      <c r="BX5738" t="s">
        <v>78</v>
      </c>
      <c r="BY5738" t="s">
        <v>9</v>
      </c>
      <c r="BZ5738" t="s">
        <v>9</v>
      </c>
      <c r="CA5738">
        <v>27.48</v>
      </c>
      <c r="CB5738" t="s">
        <v>79</v>
      </c>
      <c r="CD5738" s="2">
        <v>41001</v>
      </c>
      <c r="CE5738" t="s">
        <v>1088</v>
      </c>
      <c r="CI5738" s="1" t="s">
        <v>80</v>
      </c>
    </row>
    <row r="5739" spans="1:87" x14ac:dyDescent="0.25">
      <c r="A5739">
        <v>951277</v>
      </c>
      <c r="B5739" t="s">
        <v>8852</v>
      </c>
      <c r="C5739">
        <v>849</v>
      </c>
      <c r="D5739" t="s">
        <v>8709</v>
      </c>
      <c r="E5739">
        <v>5.64</v>
      </c>
      <c r="F5739">
        <v>1</v>
      </c>
      <c r="G5739">
        <f t="shared" si="267"/>
        <v>5.64</v>
      </c>
      <c r="H5739" s="2">
        <v>43214</v>
      </c>
      <c r="I5739" s="2">
        <v>43214</v>
      </c>
      <c r="J5739" s="7">
        <f t="shared" ca="1" si="268"/>
        <v>2</v>
      </c>
      <c r="K5739" s="7">
        <f t="shared" ca="1" si="269"/>
        <v>2</v>
      </c>
      <c r="M5739">
        <v>4.09</v>
      </c>
      <c r="N5739">
        <v>4.09</v>
      </c>
      <c r="O5739">
        <v>4.09</v>
      </c>
      <c r="P5739">
        <v>5.64</v>
      </c>
      <c r="Q5739">
        <v>5.64</v>
      </c>
      <c r="R5739">
        <v>5.64</v>
      </c>
      <c r="S5739">
        <v>1</v>
      </c>
      <c r="T5739" s="1" t="s">
        <v>75</v>
      </c>
      <c r="Y5739" s="1" t="s">
        <v>76</v>
      </c>
      <c r="Z5739">
        <v>4</v>
      </c>
      <c r="AA5739" t="s">
        <v>76</v>
      </c>
      <c r="AD5739">
        <v>20</v>
      </c>
      <c r="AE5739">
        <v>10</v>
      </c>
      <c r="AF5739" t="s">
        <v>265</v>
      </c>
      <c r="AG5739" s="2">
        <v>40896</v>
      </c>
      <c r="AH5739" t="s">
        <v>77</v>
      </c>
      <c r="AM5739">
        <v>2</v>
      </c>
      <c r="AN5739" s="1" t="s">
        <v>89</v>
      </c>
      <c r="AO5739">
        <v>0</v>
      </c>
      <c r="AP5739" s="1" t="s">
        <v>89</v>
      </c>
      <c r="AS5739">
        <v>6532</v>
      </c>
      <c r="AT5739" s="1" t="s">
        <v>8853</v>
      </c>
      <c r="AV5739">
        <v>0</v>
      </c>
      <c r="AX5739">
        <v>5.64</v>
      </c>
      <c r="BA5739" s="2">
        <v>39105</v>
      </c>
      <c r="BC5739">
        <v>10</v>
      </c>
      <c r="BD5739">
        <v>20</v>
      </c>
      <c r="BG5739" t="s">
        <v>77</v>
      </c>
      <c r="BI5739" t="s">
        <v>77</v>
      </c>
      <c r="BJ5739">
        <v>5.64</v>
      </c>
      <c r="BK5739">
        <v>5.64</v>
      </c>
      <c r="BL5739" s="2">
        <v>43214</v>
      </c>
      <c r="BM5739">
        <v>5.64</v>
      </c>
      <c r="BT5739">
        <v>4.09</v>
      </c>
      <c r="BU5739" s="2">
        <v>43214</v>
      </c>
      <c r="BV5739">
        <v>4.09</v>
      </c>
      <c r="BW5739">
        <v>4.09</v>
      </c>
      <c r="BX5739" t="s">
        <v>78</v>
      </c>
      <c r="BY5739" t="s">
        <v>9</v>
      </c>
      <c r="BZ5739" t="s">
        <v>9</v>
      </c>
      <c r="CA5739">
        <v>27.48</v>
      </c>
      <c r="CB5739" t="s">
        <v>79</v>
      </c>
      <c r="CD5739" s="2">
        <v>41001</v>
      </c>
      <c r="CI5739" s="1" t="s">
        <v>80</v>
      </c>
    </row>
    <row r="5740" spans="1:87" x14ac:dyDescent="0.25">
      <c r="A5740">
        <v>951392</v>
      </c>
      <c r="B5740" s="1" t="s">
        <v>8854</v>
      </c>
      <c r="C5740">
        <v>609</v>
      </c>
      <c r="D5740" s="1" t="s">
        <v>3759</v>
      </c>
      <c r="E5740">
        <v>9.76</v>
      </c>
      <c r="F5740">
        <v>4</v>
      </c>
      <c r="G5740">
        <f t="shared" si="267"/>
        <v>39.04</v>
      </c>
      <c r="H5740" s="2">
        <v>43220</v>
      </c>
      <c r="I5740" s="2">
        <v>43218</v>
      </c>
      <c r="J5740" s="7">
        <f t="shared" ca="1" si="268"/>
        <v>1</v>
      </c>
      <c r="K5740" s="7">
        <f t="shared" ca="1" si="269"/>
        <v>1</v>
      </c>
      <c r="M5740">
        <v>7.06</v>
      </c>
      <c r="N5740">
        <v>7.04</v>
      </c>
      <c r="O5740">
        <v>7.06</v>
      </c>
      <c r="P5740">
        <v>9.76</v>
      </c>
      <c r="Q5740">
        <v>9.76</v>
      </c>
      <c r="R5740">
        <v>9.76</v>
      </c>
      <c r="S5740">
        <v>1</v>
      </c>
      <c r="T5740" s="1" t="s">
        <v>75</v>
      </c>
      <c r="U5740">
        <v>1</v>
      </c>
      <c r="V5740" s="1" t="s">
        <v>213</v>
      </c>
      <c r="Y5740" s="1" t="s">
        <v>76</v>
      </c>
      <c r="Z5740">
        <v>4</v>
      </c>
      <c r="AA5740" t="s">
        <v>76</v>
      </c>
      <c r="AD5740">
        <v>22.33</v>
      </c>
      <c r="AE5740">
        <v>20</v>
      </c>
      <c r="AF5740" t="s">
        <v>265</v>
      </c>
      <c r="AG5740" s="2">
        <v>40897</v>
      </c>
      <c r="AH5740" t="s">
        <v>77</v>
      </c>
      <c r="AM5740">
        <v>2</v>
      </c>
      <c r="AN5740" s="1" t="s">
        <v>89</v>
      </c>
      <c r="AO5740">
        <v>0</v>
      </c>
      <c r="AP5740" s="1" t="s">
        <v>89</v>
      </c>
      <c r="BA5740" s="2">
        <v>39105</v>
      </c>
      <c r="BC5740">
        <v>20</v>
      </c>
      <c r="BD5740">
        <v>22.33</v>
      </c>
      <c r="BG5740" t="s">
        <v>77</v>
      </c>
      <c r="BI5740" t="s">
        <v>77</v>
      </c>
      <c r="BJ5740">
        <v>9.76</v>
      </c>
      <c r="BK5740">
        <v>9.76</v>
      </c>
      <c r="BL5740" s="2">
        <v>43218</v>
      </c>
      <c r="BM5740">
        <v>9.76</v>
      </c>
      <c r="BT5740">
        <v>7.06</v>
      </c>
      <c r="BU5740" s="2">
        <v>43220</v>
      </c>
      <c r="BV5740">
        <v>7.04</v>
      </c>
      <c r="BW5740">
        <v>7.06</v>
      </c>
      <c r="BX5740" t="s">
        <v>78</v>
      </c>
      <c r="BY5740" t="s">
        <v>9</v>
      </c>
      <c r="BZ5740" t="s">
        <v>9</v>
      </c>
      <c r="CA5740">
        <v>27.87</v>
      </c>
      <c r="CB5740" t="s">
        <v>79</v>
      </c>
      <c r="CD5740" s="2">
        <v>41001</v>
      </c>
      <c r="CI5740" s="1" t="s">
        <v>80</v>
      </c>
    </row>
    <row r="5741" spans="1:87" x14ac:dyDescent="0.25">
      <c r="A5741">
        <v>952036</v>
      </c>
      <c r="B5741" s="1" t="s">
        <v>8855</v>
      </c>
      <c r="C5741">
        <v>276</v>
      </c>
      <c r="D5741" t="s">
        <v>4006</v>
      </c>
      <c r="E5741">
        <v>2.61</v>
      </c>
      <c r="F5741">
        <v>2</v>
      </c>
      <c r="G5741">
        <f t="shared" si="267"/>
        <v>5.22</v>
      </c>
      <c r="H5741" s="2">
        <v>43224</v>
      </c>
      <c r="I5741" s="2">
        <v>43224</v>
      </c>
      <c r="J5741" s="7">
        <f t="shared" ca="1" si="268"/>
        <v>1</v>
      </c>
      <c r="K5741" s="7">
        <f t="shared" ca="1" si="269"/>
        <v>1</v>
      </c>
      <c r="M5741">
        <v>1.89</v>
      </c>
      <c r="N5741">
        <v>1.89</v>
      </c>
      <c r="O5741">
        <v>1.89</v>
      </c>
      <c r="P5741">
        <v>2.61</v>
      </c>
      <c r="Q5741">
        <v>2.61</v>
      </c>
      <c r="R5741">
        <v>2.61</v>
      </c>
      <c r="S5741">
        <v>1</v>
      </c>
      <c r="T5741" s="1" t="s">
        <v>75</v>
      </c>
      <c r="Y5741" s="1" t="s">
        <v>76</v>
      </c>
      <c r="Z5741">
        <v>4</v>
      </c>
      <c r="AA5741" t="s">
        <v>76</v>
      </c>
      <c r="AD5741">
        <v>30</v>
      </c>
      <c r="AE5741">
        <v>10</v>
      </c>
      <c r="AF5741" t="s">
        <v>265</v>
      </c>
      <c r="AG5741" s="2">
        <v>40896</v>
      </c>
      <c r="AH5741" t="s">
        <v>77</v>
      </c>
      <c r="AM5741">
        <v>2</v>
      </c>
      <c r="AN5741" s="1" t="s">
        <v>89</v>
      </c>
      <c r="AO5741">
        <v>0</v>
      </c>
      <c r="AP5741" s="1" t="s">
        <v>89</v>
      </c>
      <c r="AS5741">
        <v>3190</v>
      </c>
      <c r="AT5741" s="1" t="s">
        <v>8856</v>
      </c>
      <c r="AV5741">
        <v>0</v>
      </c>
      <c r="AX5741">
        <v>2.61</v>
      </c>
      <c r="AY5741">
        <v>2.61</v>
      </c>
      <c r="BA5741" s="2">
        <v>39105</v>
      </c>
      <c r="BC5741">
        <v>10</v>
      </c>
      <c r="BD5741">
        <v>30</v>
      </c>
      <c r="BG5741" t="s">
        <v>77</v>
      </c>
      <c r="BI5741" t="s">
        <v>77</v>
      </c>
      <c r="BJ5741">
        <v>2.61</v>
      </c>
      <c r="BK5741">
        <v>2.61</v>
      </c>
      <c r="BL5741" s="2">
        <v>43224</v>
      </c>
      <c r="BM5741">
        <v>2.61</v>
      </c>
      <c r="BT5741">
        <v>1.89</v>
      </c>
      <c r="BU5741" s="2">
        <v>43224</v>
      </c>
      <c r="BV5741">
        <v>1.89</v>
      </c>
      <c r="BW5741">
        <v>1.89</v>
      </c>
      <c r="BX5741" t="s">
        <v>78</v>
      </c>
      <c r="BY5741" t="s">
        <v>9</v>
      </c>
      <c r="BZ5741" t="s">
        <v>9</v>
      </c>
      <c r="CA5741">
        <v>27.59</v>
      </c>
      <c r="CB5741" t="s">
        <v>79</v>
      </c>
      <c r="CD5741" s="2">
        <v>41001</v>
      </c>
      <c r="CI5741" s="1" t="s">
        <v>80</v>
      </c>
    </row>
    <row r="5742" spans="1:87" x14ac:dyDescent="0.25">
      <c r="A5742">
        <v>952044</v>
      </c>
      <c r="B5742" s="1" t="s">
        <v>8857</v>
      </c>
      <c r="C5742">
        <v>777</v>
      </c>
      <c r="D5742" s="1" t="s">
        <v>4128</v>
      </c>
      <c r="E5742">
        <v>2.5099999999999998</v>
      </c>
      <c r="F5742">
        <v>1</v>
      </c>
      <c r="G5742">
        <f t="shared" si="267"/>
        <v>2.5099999999999998</v>
      </c>
      <c r="H5742" s="2">
        <v>43222</v>
      </c>
      <c r="I5742" s="2">
        <v>43220</v>
      </c>
      <c r="J5742" s="7">
        <f t="shared" ca="1" si="268"/>
        <v>1</v>
      </c>
      <c r="K5742" s="7">
        <f t="shared" ca="1" si="269"/>
        <v>1</v>
      </c>
      <c r="M5742">
        <v>1.82</v>
      </c>
      <c r="N5742">
        <v>1.82</v>
      </c>
      <c r="O5742">
        <v>1.82</v>
      </c>
      <c r="P5742">
        <v>2.5099999999999998</v>
      </c>
      <c r="Q5742">
        <v>2.5099999999999998</v>
      </c>
      <c r="R5742">
        <v>2.5099999999999998</v>
      </c>
      <c r="S5742">
        <v>1</v>
      </c>
      <c r="T5742" s="1" t="s">
        <v>75</v>
      </c>
      <c r="Y5742" s="1" t="s">
        <v>76</v>
      </c>
      <c r="Z5742">
        <v>4</v>
      </c>
      <c r="AA5742" t="s">
        <v>76</v>
      </c>
      <c r="AD5742">
        <v>9.7799999999999994</v>
      </c>
      <c r="AE5742">
        <v>30</v>
      </c>
      <c r="AF5742" t="s">
        <v>88</v>
      </c>
      <c r="AG5742" s="2">
        <v>40897</v>
      </c>
      <c r="AH5742" t="s">
        <v>77</v>
      </c>
      <c r="AM5742">
        <v>2</v>
      </c>
      <c r="AN5742" s="1" t="s">
        <v>89</v>
      </c>
      <c r="AO5742">
        <v>0</v>
      </c>
      <c r="AP5742" s="1" t="s">
        <v>89</v>
      </c>
      <c r="AQ5742">
        <v>2102</v>
      </c>
      <c r="AR5742" s="1" t="s">
        <v>8149</v>
      </c>
      <c r="AS5742">
        <v>2502</v>
      </c>
      <c r="AT5742" s="1" t="s">
        <v>8150</v>
      </c>
      <c r="AU5742">
        <v>2.5099999999999998</v>
      </c>
      <c r="AV5742">
        <v>2.5099999999999998</v>
      </c>
      <c r="AW5742">
        <v>2.5099999999999998</v>
      </c>
      <c r="AX5742">
        <v>2.5099999999999998</v>
      </c>
      <c r="AY5742">
        <v>2.5099999999999998</v>
      </c>
      <c r="BA5742" s="2">
        <v>39105</v>
      </c>
      <c r="BC5742">
        <v>30</v>
      </c>
      <c r="BD5742">
        <v>9.7799999999999994</v>
      </c>
      <c r="BG5742" t="s">
        <v>77</v>
      </c>
      <c r="BI5742" t="s">
        <v>77</v>
      </c>
      <c r="BJ5742">
        <v>2.5099999999999998</v>
      </c>
      <c r="BK5742">
        <v>2.5099999999999998</v>
      </c>
      <c r="BL5742" s="2">
        <v>43220</v>
      </c>
      <c r="BM5742">
        <v>2.5099999999999998</v>
      </c>
      <c r="BT5742">
        <v>1.82</v>
      </c>
      <c r="BU5742" s="2">
        <v>43222</v>
      </c>
      <c r="BV5742">
        <v>1.82</v>
      </c>
      <c r="BW5742">
        <v>1.82</v>
      </c>
      <c r="BX5742" t="s">
        <v>78</v>
      </c>
      <c r="BY5742" t="s">
        <v>9</v>
      </c>
      <c r="BZ5742" t="s">
        <v>9</v>
      </c>
      <c r="CA5742">
        <v>27.49</v>
      </c>
      <c r="CB5742" t="s">
        <v>79</v>
      </c>
      <c r="CD5742" s="2">
        <v>41001</v>
      </c>
      <c r="CI5742" s="1" t="s">
        <v>80</v>
      </c>
    </row>
    <row r="5743" spans="1:87" x14ac:dyDescent="0.25">
      <c r="A5743">
        <v>952069</v>
      </c>
      <c r="B5743" s="1" t="s">
        <v>8858</v>
      </c>
      <c r="C5743">
        <v>509</v>
      </c>
      <c r="D5743" s="1" t="s">
        <v>3773</v>
      </c>
      <c r="E5743">
        <v>1.1399999999999999</v>
      </c>
      <c r="F5743">
        <v>2</v>
      </c>
      <c r="G5743">
        <f t="shared" si="267"/>
        <v>2.2799999999999998</v>
      </c>
      <c r="H5743" s="2">
        <v>43214</v>
      </c>
      <c r="I5743" s="2">
        <v>43217</v>
      </c>
      <c r="J5743" s="7">
        <f t="shared" ca="1" si="268"/>
        <v>2</v>
      </c>
      <c r="K5743" s="7">
        <f t="shared" ca="1" si="269"/>
        <v>1</v>
      </c>
      <c r="M5743">
        <v>0.82</v>
      </c>
      <c r="N5743">
        <v>0.82</v>
      </c>
      <c r="O5743">
        <v>0.82</v>
      </c>
      <c r="P5743">
        <v>1.1399999999999999</v>
      </c>
      <c r="Q5743">
        <v>1.1399999999999999</v>
      </c>
      <c r="R5743">
        <v>1.1399999999999999</v>
      </c>
      <c r="S5743">
        <v>1</v>
      </c>
      <c r="T5743" s="1" t="s">
        <v>75</v>
      </c>
      <c r="Y5743" s="1" t="s">
        <v>76</v>
      </c>
      <c r="Z5743">
        <v>4</v>
      </c>
      <c r="AA5743" t="s">
        <v>76</v>
      </c>
      <c r="AD5743">
        <v>20.89</v>
      </c>
      <c r="AE5743">
        <v>30</v>
      </c>
      <c r="AF5743" t="s">
        <v>265</v>
      </c>
      <c r="AG5743" s="2">
        <v>40896</v>
      </c>
      <c r="AH5743" t="s">
        <v>77</v>
      </c>
      <c r="AM5743">
        <v>2</v>
      </c>
      <c r="AN5743" s="1" t="s">
        <v>89</v>
      </c>
      <c r="AO5743">
        <v>0</v>
      </c>
      <c r="AP5743" s="1" t="s">
        <v>89</v>
      </c>
      <c r="AQ5743">
        <v>436</v>
      </c>
      <c r="AR5743" s="1" t="s">
        <v>6308</v>
      </c>
      <c r="AS5743">
        <v>6348</v>
      </c>
      <c r="AT5743" s="1" t="s">
        <v>6309</v>
      </c>
      <c r="AU5743">
        <v>1.1399999999999999</v>
      </c>
      <c r="AV5743">
        <v>1.1399999999999999</v>
      </c>
      <c r="AW5743">
        <v>1.1399999999999999</v>
      </c>
      <c r="AX5743">
        <v>1.1399999999999999</v>
      </c>
      <c r="AY5743">
        <v>1.1399999999999999</v>
      </c>
      <c r="BA5743" s="2">
        <v>39105</v>
      </c>
      <c r="BC5743">
        <v>30</v>
      </c>
      <c r="BD5743">
        <v>20.89</v>
      </c>
      <c r="BG5743" t="s">
        <v>77</v>
      </c>
      <c r="BI5743" t="s">
        <v>77</v>
      </c>
      <c r="BJ5743">
        <v>1.1399999999999999</v>
      </c>
      <c r="BK5743">
        <v>1.1399999999999999</v>
      </c>
      <c r="BL5743" s="2">
        <v>43217</v>
      </c>
      <c r="BM5743">
        <v>1.1399999999999999</v>
      </c>
      <c r="BT5743">
        <v>0.82</v>
      </c>
      <c r="BU5743" s="2">
        <v>43214</v>
      </c>
      <c r="BV5743">
        <v>0.82</v>
      </c>
      <c r="BW5743">
        <v>0.82</v>
      </c>
      <c r="BX5743" t="s">
        <v>78</v>
      </c>
      <c r="BY5743" t="s">
        <v>9</v>
      </c>
      <c r="BZ5743" t="s">
        <v>9</v>
      </c>
      <c r="CA5743">
        <v>28.07</v>
      </c>
      <c r="CB5743" t="s">
        <v>79</v>
      </c>
      <c r="CD5743" s="2">
        <v>41001</v>
      </c>
      <c r="CI5743" s="1" t="s">
        <v>80</v>
      </c>
    </row>
    <row r="5744" spans="1:87" x14ac:dyDescent="0.25">
      <c r="A5744">
        <v>952770</v>
      </c>
      <c r="B5744" s="1" t="s">
        <v>8859</v>
      </c>
      <c r="C5744">
        <v>666</v>
      </c>
      <c r="D5744" t="s">
        <v>249</v>
      </c>
      <c r="E5744">
        <v>7.68</v>
      </c>
      <c r="F5744">
        <v>2</v>
      </c>
      <c r="G5744">
        <f t="shared" si="267"/>
        <v>15.36</v>
      </c>
      <c r="H5744" s="2">
        <v>43167</v>
      </c>
      <c r="I5744" s="2">
        <v>43160</v>
      </c>
      <c r="J5744" s="7">
        <f t="shared" ca="1" si="268"/>
        <v>3</v>
      </c>
      <c r="K5744" s="7">
        <f t="shared" ca="1" si="269"/>
        <v>3</v>
      </c>
      <c r="M5744">
        <v>4.6500000000000004</v>
      </c>
      <c r="N5744">
        <v>5.23</v>
      </c>
      <c r="O5744">
        <v>4.93</v>
      </c>
      <c r="P5744">
        <v>7.68</v>
      </c>
      <c r="Q5744">
        <v>7.68</v>
      </c>
      <c r="R5744">
        <v>7.65</v>
      </c>
      <c r="S5744">
        <v>1</v>
      </c>
      <c r="T5744" s="1" t="s">
        <v>75</v>
      </c>
      <c r="U5744">
        <v>1</v>
      </c>
      <c r="V5744" s="1" t="s">
        <v>213</v>
      </c>
      <c r="Y5744" s="1" t="s">
        <v>76</v>
      </c>
      <c r="Z5744">
        <v>4</v>
      </c>
      <c r="AA5744" t="s">
        <v>76</v>
      </c>
      <c r="AD5744">
        <v>10.58</v>
      </c>
      <c r="AF5744" t="s">
        <v>265</v>
      </c>
      <c r="AG5744" s="2">
        <v>40896</v>
      </c>
      <c r="AH5744" t="s">
        <v>77</v>
      </c>
      <c r="AK5744">
        <v>0</v>
      </c>
      <c r="AM5744">
        <v>5</v>
      </c>
      <c r="AN5744" s="1" t="s">
        <v>205</v>
      </c>
      <c r="AO5744">
        <v>0</v>
      </c>
      <c r="AP5744" s="1" t="s">
        <v>205</v>
      </c>
      <c r="BA5744" s="2">
        <v>39105</v>
      </c>
      <c r="BD5744">
        <v>10.58</v>
      </c>
      <c r="BG5744" t="s">
        <v>77</v>
      </c>
      <c r="BI5744" t="s">
        <v>77</v>
      </c>
      <c r="BJ5744">
        <v>7.68</v>
      </c>
      <c r="BK5744">
        <v>7.68</v>
      </c>
      <c r="BL5744" s="2">
        <v>43160</v>
      </c>
      <c r="BM5744">
        <v>7.65</v>
      </c>
      <c r="BT5744">
        <v>4.6500000000000004</v>
      </c>
      <c r="BU5744" s="2">
        <v>43167</v>
      </c>
      <c r="BV5744">
        <v>5.23</v>
      </c>
      <c r="BW5744">
        <v>4.93</v>
      </c>
      <c r="BX5744" t="s">
        <v>78</v>
      </c>
      <c r="BY5744" t="s">
        <v>9</v>
      </c>
      <c r="BZ5744" t="s">
        <v>9</v>
      </c>
      <c r="CA5744">
        <v>31.63</v>
      </c>
      <c r="CB5744" t="s">
        <v>79</v>
      </c>
      <c r="CD5744" s="2">
        <v>41001</v>
      </c>
      <c r="CI5744" s="1" t="s">
        <v>80</v>
      </c>
    </row>
    <row r="5745" spans="1:87" x14ac:dyDescent="0.25">
      <c r="A5745">
        <v>952937</v>
      </c>
      <c r="B5745" t="s">
        <v>8860</v>
      </c>
      <c r="C5745">
        <v>523</v>
      </c>
      <c r="D5745" s="1" t="s">
        <v>3783</v>
      </c>
      <c r="E5745">
        <v>3.12</v>
      </c>
      <c r="F5745">
        <v>2</v>
      </c>
      <c r="G5745">
        <f t="shared" si="267"/>
        <v>6.24</v>
      </c>
      <c r="H5745" s="2">
        <v>43158</v>
      </c>
      <c r="I5745" s="2">
        <v>43209</v>
      </c>
      <c r="J5745" s="7">
        <f t="shared" ca="1" si="268"/>
        <v>3</v>
      </c>
      <c r="K5745" s="7">
        <f t="shared" ca="1" si="269"/>
        <v>2</v>
      </c>
      <c r="M5745">
        <v>2.2599999999999998</v>
      </c>
      <c r="N5745">
        <v>2.2599999999999998</v>
      </c>
      <c r="O5745">
        <v>2.25</v>
      </c>
      <c r="P5745">
        <v>3.12</v>
      </c>
      <c r="Q5745">
        <v>3.12</v>
      </c>
      <c r="R5745">
        <v>3.12</v>
      </c>
      <c r="S5745">
        <v>1</v>
      </c>
      <c r="T5745" s="1" t="s">
        <v>75</v>
      </c>
      <c r="Y5745" s="1" t="s">
        <v>76</v>
      </c>
      <c r="Z5745">
        <v>4</v>
      </c>
      <c r="AA5745" t="s">
        <v>76</v>
      </c>
      <c r="AD5745">
        <v>11.59</v>
      </c>
      <c r="AE5745">
        <v>30</v>
      </c>
      <c r="AF5745" t="s">
        <v>265</v>
      </c>
      <c r="AG5745" s="2">
        <v>40896</v>
      </c>
      <c r="AH5745" t="s">
        <v>77</v>
      </c>
      <c r="AM5745">
        <v>2</v>
      </c>
      <c r="AN5745" s="1" t="s">
        <v>89</v>
      </c>
      <c r="AO5745">
        <v>0</v>
      </c>
      <c r="AP5745" s="1" t="s">
        <v>89</v>
      </c>
      <c r="AS5745">
        <v>8050</v>
      </c>
      <c r="AT5745" s="1" t="s">
        <v>8861</v>
      </c>
      <c r="AV5745">
        <v>0</v>
      </c>
      <c r="AX5745">
        <v>3.12</v>
      </c>
      <c r="AY5745">
        <v>3.12</v>
      </c>
      <c r="BA5745" s="2">
        <v>39105</v>
      </c>
      <c r="BC5745">
        <v>30</v>
      </c>
      <c r="BD5745">
        <v>11.59</v>
      </c>
      <c r="BG5745" t="s">
        <v>77</v>
      </c>
      <c r="BI5745" t="s">
        <v>77</v>
      </c>
      <c r="BJ5745">
        <v>3.12</v>
      </c>
      <c r="BK5745">
        <v>3.12</v>
      </c>
      <c r="BL5745" s="2">
        <v>43209</v>
      </c>
      <c r="BM5745">
        <v>3.12</v>
      </c>
      <c r="BT5745">
        <v>2.2599999999999998</v>
      </c>
      <c r="BU5745" s="2">
        <v>43158</v>
      </c>
      <c r="BV5745">
        <v>2.2599999999999998</v>
      </c>
      <c r="BW5745">
        <v>2.25</v>
      </c>
      <c r="BX5745" t="s">
        <v>78</v>
      </c>
      <c r="BY5745" t="s">
        <v>9</v>
      </c>
      <c r="BZ5745" t="s">
        <v>9</v>
      </c>
      <c r="CA5745">
        <v>27.56</v>
      </c>
      <c r="CB5745" t="s">
        <v>79</v>
      </c>
      <c r="CD5745" s="2">
        <v>41001</v>
      </c>
      <c r="CI5745" s="1" t="s">
        <v>80</v>
      </c>
    </row>
    <row r="5746" spans="1:87" x14ac:dyDescent="0.25">
      <c r="A5746">
        <v>953273</v>
      </c>
      <c r="B5746" s="1" t="s">
        <v>8862</v>
      </c>
      <c r="C5746">
        <v>14</v>
      </c>
      <c r="D5746" t="s">
        <v>3753</v>
      </c>
      <c r="E5746">
        <v>8.4499999999999993</v>
      </c>
      <c r="F5746">
        <v>2</v>
      </c>
      <c r="G5746">
        <f t="shared" si="267"/>
        <v>16.899999999999999</v>
      </c>
      <c r="H5746" s="2">
        <v>43217</v>
      </c>
      <c r="I5746" s="2">
        <v>43217</v>
      </c>
      <c r="J5746" s="7">
        <f t="shared" ca="1" si="268"/>
        <v>1</v>
      </c>
      <c r="K5746" s="7">
        <f t="shared" ca="1" si="269"/>
        <v>1</v>
      </c>
      <c r="M5746">
        <v>5.75</v>
      </c>
      <c r="N5746">
        <v>6</v>
      </c>
      <c r="O5746">
        <v>5.94</v>
      </c>
      <c r="P5746">
        <v>8.4499999999999993</v>
      </c>
      <c r="Q5746">
        <v>8.4499999999999993</v>
      </c>
      <c r="R5746">
        <v>8.4499999999999993</v>
      </c>
      <c r="S5746">
        <v>1</v>
      </c>
      <c r="T5746" s="1" t="s">
        <v>75</v>
      </c>
      <c r="U5746">
        <v>1</v>
      </c>
      <c r="V5746" s="1" t="s">
        <v>213</v>
      </c>
      <c r="Y5746" s="1" t="s">
        <v>76</v>
      </c>
      <c r="Z5746">
        <v>4</v>
      </c>
      <c r="AA5746" t="s">
        <v>76</v>
      </c>
      <c r="AD5746">
        <v>4.95</v>
      </c>
      <c r="AE5746">
        <v>30</v>
      </c>
      <c r="AF5746" t="s">
        <v>265</v>
      </c>
      <c r="AG5746" s="2">
        <v>40896</v>
      </c>
      <c r="AH5746" t="s">
        <v>77</v>
      </c>
      <c r="AM5746">
        <v>3</v>
      </c>
      <c r="AN5746" s="1" t="s">
        <v>138</v>
      </c>
      <c r="AO5746">
        <v>0</v>
      </c>
      <c r="AP5746" s="1" t="s">
        <v>182</v>
      </c>
      <c r="BA5746" s="2">
        <v>39105</v>
      </c>
      <c r="BC5746">
        <v>30</v>
      </c>
      <c r="BD5746">
        <v>4.95</v>
      </c>
      <c r="BG5746" t="s">
        <v>77</v>
      </c>
      <c r="BI5746" t="s">
        <v>77</v>
      </c>
      <c r="BJ5746">
        <v>8.4499999999999993</v>
      </c>
      <c r="BK5746">
        <v>8.4499999999999993</v>
      </c>
      <c r="BL5746" s="2">
        <v>43217</v>
      </c>
      <c r="BM5746">
        <v>8.4499999999999993</v>
      </c>
      <c r="BT5746">
        <v>5.75</v>
      </c>
      <c r="BU5746" s="2">
        <v>43217</v>
      </c>
      <c r="BV5746">
        <v>6</v>
      </c>
      <c r="BW5746">
        <v>5.94</v>
      </c>
      <c r="BX5746" t="s">
        <v>78</v>
      </c>
      <c r="BY5746" t="s">
        <v>9</v>
      </c>
      <c r="BZ5746" t="s">
        <v>9</v>
      </c>
      <c r="CA5746">
        <v>28.99</v>
      </c>
      <c r="CB5746" t="s">
        <v>79</v>
      </c>
      <c r="CD5746" s="2">
        <v>41001</v>
      </c>
      <c r="CI5746" s="1" t="s">
        <v>80</v>
      </c>
    </row>
    <row r="5747" spans="1:87" x14ac:dyDescent="0.25">
      <c r="A5747">
        <v>953661</v>
      </c>
      <c r="B5747" t="s">
        <v>8863</v>
      </c>
      <c r="C5747">
        <v>345</v>
      </c>
      <c r="D5747" s="1" t="s">
        <v>302</v>
      </c>
      <c r="E5747">
        <v>2.06</v>
      </c>
      <c r="F5747">
        <v>1</v>
      </c>
      <c r="G5747">
        <f t="shared" si="267"/>
        <v>2.06</v>
      </c>
      <c r="H5747" s="2">
        <v>43224</v>
      </c>
      <c r="I5747" s="2">
        <v>43223</v>
      </c>
      <c r="J5747" s="7">
        <f t="shared" ca="1" si="268"/>
        <v>1</v>
      </c>
      <c r="K5747" s="7">
        <f t="shared" ca="1" si="269"/>
        <v>1</v>
      </c>
      <c r="M5747">
        <v>1.5</v>
      </c>
      <c r="N5747">
        <v>1.5</v>
      </c>
      <c r="O5747">
        <v>1.5</v>
      </c>
      <c r="P5747">
        <v>2.06</v>
      </c>
      <c r="Q5747">
        <v>2.06</v>
      </c>
      <c r="R5747">
        <v>2.06</v>
      </c>
      <c r="S5747">
        <v>1</v>
      </c>
      <c r="T5747" s="1" t="s">
        <v>75</v>
      </c>
      <c r="U5747">
        <v>6</v>
      </c>
      <c r="V5747" t="s">
        <v>3756</v>
      </c>
      <c r="Y5747" s="1" t="s">
        <v>76</v>
      </c>
      <c r="Z5747">
        <v>4</v>
      </c>
      <c r="AA5747" t="s">
        <v>76</v>
      </c>
      <c r="AD5747">
        <v>5</v>
      </c>
      <c r="AE5747">
        <v>30</v>
      </c>
      <c r="AF5747" t="s">
        <v>88</v>
      </c>
      <c r="AG5747" s="2">
        <v>40897</v>
      </c>
      <c r="AH5747" t="s">
        <v>77</v>
      </c>
      <c r="AM5747">
        <v>2</v>
      </c>
      <c r="AN5747" s="1" t="s">
        <v>89</v>
      </c>
      <c r="AO5747">
        <v>0</v>
      </c>
      <c r="AP5747" s="1" t="s">
        <v>89</v>
      </c>
      <c r="AS5747">
        <v>9569</v>
      </c>
      <c r="AT5747" s="1" t="s">
        <v>8864</v>
      </c>
      <c r="AV5747">
        <v>0</v>
      </c>
      <c r="AX5747">
        <v>2.06</v>
      </c>
      <c r="BA5747" s="2">
        <v>39105</v>
      </c>
      <c r="BC5747">
        <v>30</v>
      </c>
      <c r="BD5747">
        <v>5</v>
      </c>
      <c r="BG5747" t="s">
        <v>77</v>
      </c>
      <c r="BI5747" t="s">
        <v>77</v>
      </c>
      <c r="BJ5747">
        <v>2.06</v>
      </c>
      <c r="BK5747">
        <v>2.06</v>
      </c>
      <c r="BL5747" s="2">
        <v>43223</v>
      </c>
      <c r="BM5747">
        <v>2.06</v>
      </c>
      <c r="BT5747">
        <v>1.5</v>
      </c>
      <c r="BU5747" s="2">
        <v>43224</v>
      </c>
      <c r="BV5747">
        <v>1.5</v>
      </c>
      <c r="BW5747">
        <v>1.5</v>
      </c>
      <c r="BX5747" t="s">
        <v>78</v>
      </c>
      <c r="BY5747" t="s">
        <v>9</v>
      </c>
      <c r="BZ5747" t="s">
        <v>9</v>
      </c>
      <c r="CA5747">
        <v>27.18</v>
      </c>
      <c r="CB5747" t="s">
        <v>79</v>
      </c>
      <c r="CD5747" s="2">
        <v>41001</v>
      </c>
      <c r="CI5747" s="1" t="s">
        <v>80</v>
      </c>
    </row>
    <row r="5748" spans="1:87" x14ac:dyDescent="0.25">
      <c r="A5748">
        <v>954453</v>
      </c>
      <c r="B5748" t="s">
        <v>8865</v>
      </c>
      <c r="C5748">
        <v>325</v>
      </c>
      <c r="D5748" t="s">
        <v>1315</v>
      </c>
      <c r="E5748">
        <v>4.8099999999999996</v>
      </c>
      <c r="F5748">
        <v>1</v>
      </c>
      <c r="G5748">
        <f t="shared" si="267"/>
        <v>4.8099999999999996</v>
      </c>
      <c r="H5748" s="2">
        <v>43217</v>
      </c>
      <c r="I5748" s="2">
        <v>43217</v>
      </c>
      <c r="J5748" s="7">
        <f t="shared" ca="1" si="268"/>
        <v>1</v>
      </c>
      <c r="K5748" s="7">
        <f t="shared" ca="1" si="269"/>
        <v>1</v>
      </c>
      <c r="M5748">
        <v>3.48</v>
      </c>
      <c r="N5748">
        <v>3.48</v>
      </c>
      <c r="O5748">
        <v>3.48</v>
      </c>
      <c r="P5748">
        <v>4.8099999999999996</v>
      </c>
      <c r="Q5748">
        <v>4.8099999999999996</v>
      </c>
      <c r="R5748">
        <v>4.8099999999999996</v>
      </c>
      <c r="S5748">
        <v>1</v>
      </c>
      <c r="T5748" s="1" t="s">
        <v>75</v>
      </c>
      <c r="U5748">
        <v>1</v>
      </c>
      <c r="V5748" s="1" t="s">
        <v>213</v>
      </c>
      <c r="Y5748" s="1" t="s">
        <v>76</v>
      </c>
      <c r="Z5748">
        <v>4</v>
      </c>
      <c r="AA5748" t="s">
        <v>76</v>
      </c>
      <c r="AD5748">
        <v>5</v>
      </c>
      <c r="AE5748">
        <v>30</v>
      </c>
      <c r="AF5748" t="s">
        <v>85</v>
      </c>
      <c r="AG5748" s="2">
        <v>40896</v>
      </c>
      <c r="AH5748" t="s">
        <v>77</v>
      </c>
      <c r="AM5748">
        <v>2</v>
      </c>
      <c r="AN5748" s="1" t="s">
        <v>89</v>
      </c>
      <c r="AO5748">
        <v>0</v>
      </c>
      <c r="AP5748" s="1" t="s">
        <v>89</v>
      </c>
      <c r="BA5748" s="2">
        <v>39105</v>
      </c>
      <c r="BC5748">
        <v>30</v>
      </c>
      <c r="BD5748">
        <v>5</v>
      </c>
      <c r="BG5748" t="s">
        <v>77</v>
      </c>
      <c r="BI5748" t="s">
        <v>77</v>
      </c>
      <c r="BJ5748">
        <v>4.8099999999999996</v>
      </c>
      <c r="BK5748">
        <v>4.8099999999999996</v>
      </c>
      <c r="BL5748" s="2">
        <v>43217</v>
      </c>
      <c r="BM5748">
        <v>4.8099999999999996</v>
      </c>
      <c r="BT5748">
        <v>3.48</v>
      </c>
      <c r="BU5748" s="2">
        <v>43217</v>
      </c>
      <c r="BV5748">
        <v>3.48</v>
      </c>
      <c r="BW5748">
        <v>3.48</v>
      </c>
      <c r="BX5748" t="s">
        <v>78</v>
      </c>
      <c r="BY5748" t="s">
        <v>9</v>
      </c>
      <c r="BZ5748" t="s">
        <v>9</v>
      </c>
      <c r="CA5748">
        <v>27.65</v>
      </c>
      <c r="CB5748" t="s">
        <v>79</v>
      </c>
      <c r="CD5748" s="2">
        <v>41001</v>
      </c>
      <c r="CI5748" s="1" t="s">
        <v>80</v>
      </c>
    </row>
    <row r="5749" spans="1:87" x14ac:dyDescent="0.25">
      <c r="A5749">
        <v>954495</v>
      </c>
      <c r="B5749" s="1" t="s">
        <v>8866</v>
      </c>
      <c r="C5749">
        <v>14</v>
      </c>
      <c r="D5749" t="s">
        <v>3753</v>
      </c>
      <c r="E5749">
        <v>9.59</v>
      </c>
      <c r="F5749">
        <v>1</v>
      </c>
      <c r="G5749">
        <f t="shared" si="267"/>
        <v>9.59</v>
      </c>
      <c r="H5749" s="2">
        <v>43054</v>
      </c>
      <c r="I5749" s="2">
        <v>43054</v>
      </c>
      <c r="J5749" s="7">
        <f t="shared" ca="1" si="268"/>
        <v>7</v>
      </c>
      <c r="K5749" s="7">
        <f t="shared" ca="1" si="269"/>
        <v>7</v>
      </c>
      <c r="M5749">
        <v>6.95</v>
      </c>
      <c r="N5749">
        <v>6.89</v>
      </c>
      <c r="O5749">
        <v>6.95</v>
      </c>
      <c r="P5749">
        <v>9.59</v>
      </c>
      <c r="Q5749">
        <v>9.59</v>
      </c>
      <c r="R5749">
        <v>9.59</v>
      </c>
      <c r="S5749">
        <v>1</v>
      </c>
      <c r="T5749" s="1" t="s">
        <v>75</v>
      </c>
      <c r="U5749">
        <v>1</v>
      </c>
      <c r="V5749" s="1" t="s">
        <v>213</v>
      </c>
      <c r="Y5749" s="1" t="s">
        <v>76</v>
      </c>
      <c r="Z5749">
        <v>4</v>
      </c>
      <c r="AA5749" t="s">
        <v>76</v>
      </c>
      <c r="AD5749">
        <v>11</v>
      </c>
      <c r="AF5749" t="s">
        <v>88</v>
      </c>
      <c r="AG5749" s="2">
        <v>40896</v>
      </c>
      <c r="AH5749" t="s">
        <v>77</v>
      </c>
      <c r="AM5749">
        <v>2</v>
      </c>
      <c r="AN5749" s="1" t="s">
        <v>89</v>
      </c>
      <c r="AO5749">
        <v>0</v>
      </c>
      <c r="AP5749" s="1" t="s">
        <v>89</v>
      </c>
      <c r="BA5749" s="2">
        <v>39105</v>
      </c>
      <c r="BD5749">
        <v>11</v>
      </c>
      <c r="BG5749" t="s">
        <v>77</v>
      </c>
      <c r="BI5749" t="s">
        <v>77</v>
      </c>
      <c r="BJ5749">
        <v>9.59</v>
      </c>
      <c r="BK5749">
        <v>9.59</v>
      </c>
      <c r="BL5749" s="2">
        <v>43054</v>
      </c>
      <c r="BM5749">
        <v>9.59</v>
      </c>
      <c r="BT5749">
        <v>6.95</v>
      </c>
      <c r="BU5749" s="2">
        <v>43054</v>
      </c>
      <c r="BV5749">
        <v>6.89</v>
      </c>
      <c r="BW5749">
        <v>6.95</v>
      </c>
      <c r="BX5749" t="s">
        <v>78</v>
      </c>
      <c r="BY5749" t="s">
        <v>9</v>
      </c>
      <c r="BZ5749" t="s">
        <v>9</v>
      </c>
      <c r="CA5749">
        <v>28.15</v>
      </c>
      <c r="CB5749" t="s">
        <v>79</v>
      </c>
      <c r="CD5749" s="2">
        <v>41001</v>
      </c>
      <c r="CI5749" s="1" t="s">
        <v>80</v>
      </c>
    </row>
    <row r="5750" spans="1:87" x14ac:dyDescent="0.25">
      <c r="A5750">
        <v>954594</v>
      </c>
      <c r="B5750" t="s">
        <v>8867</v>
      </c>
      <c r="C5750">
        <v>455</v>
      </c>
      <c r="D5750" t="s">
        <v>3765</v>
      </c>
      <c r="E5750">
        <v>6.24</v>
      </c>
      <c r="F5750">
        <v>2</v>
      </c>
      <c r="G5750">
        <f t="shared" si="267"/>
        <v>12.48</v>
      </c>
      <c r="H5750" s="2">
        <v>42002</v>
      </c>
      <c r="I5750" s="2">
        <v>42002</v>
      </c>
      <c r="J5750" s="7">
        <f t="shared" ca="1" si="268"/>
        <v>42</v>
      </c>
      <c r="K5750" s="7">
        <f t="shared" ca="1" si="269"/>
        <v>42</v>
      </c>
      <c r="M5750">
        <v>4.5199999999999996</v>
      </c>
      <c r="N5750">
        <v>4.5199999999999996</v>
      </c>
      <c r="O5750">
        <v>4.5199999999999996</v>
      </c>
      <c r="P5750">
        <v>6.24</v>
      </c>
      <c r="Q5750">
        <v>6.24</v>
      </c>
      <c r="R5750">
        <v>6.24</v>
      </c>
      <c r="S5750">
        <v>1</v>
      </c>
      <c r="T5750" s="1" t="s">
        <v>75</v>
      </c>
      <c r="W5750">
        <v>1</v>
      </c>
      <c r="X5750" s="1" t="s">
        <v>131</v>
      </c>
      <c r="Y5750" s="1" t="s">
        <v>76</v>
      </c>
      <c r="Z5750">
        <v>4</v>
      </c>
      <c r="AA5750" t="s">
        <v>76</v>
      </c>
      <c r="AG5750" s="2">
        <v>40897</v>
      </c>
      <c r="AH5750" t="s">
        <v>77</v>
      </c>
      <c r="AM5750">
        <v>2</v>
      </c>
      <c r="AN5750" s="1" t="s">
        <v>89</v>
      </c>
      <c r="BA5750" s="2">
        <v>39105</v>
      </c>
      <c r="BG5750" t="s">
        <v>77</v>
      </c>
      <c r="BI5750" t="s">
        <v>77</v>
      </c>
      <c r="BJ5750">
        <v>6.24</v>
      </c>
      <c r="BK5750">
        <v>6.24</v>
      </c>
      <c r="BL5750" s="2">
        <v>42002</v>
      </c>
      <c r="BM5750">
        <v>6.24</v>
      </c>
      <c r="BT5750">
        <v>4.5199999999999996</v>
      </c>
      <c r="BU5750" s="2">
        <v>42002</v>
      </c>
      <c r="BV5750">
        <v>4.5199999999999996</v>
      </c>
      <c r="BW5750">
        <v>4.5199999999999996</v>
      </c>
      <c r="BX5750" t="s">
        <v>78</v>
      </c>
      <c r="BY5750" t="s">
        <v>9</v>
      </c>
      <c r="BZ5750" t="s">
        <v>9</v>
      </c>
      <c r="CA5750">
        <v>27.56</v>
      </c>
      <c r="CB5750" t="s">
        <v>79</v>
      </c>
      <c r="CD5750" s="2">
        <v>41001</v>
      </c>
      <c r="CE5750" t="s">
        <v>1088</v>
      </c>
      <c r="CI5750" s="1" t="s">
        <v>80</v>
      </c>
    </row>
    <row r="5751" spans="1:87" x14ac:dyDescent="0.25">
      <c r="A5751">
        <v>954883</v>
      </c>
      <c r="B5751" s="1" t="s">
        <v>8868</v>
      </c>
      <c r="C5751">
        <v>1142</v>
      </c>
      <c r="D5751" s="1" t="s">
        <v>3755</v>
      </c>
      <c r="E5751">
        <v>17.59</v>
      </c>
      <c r="F5751">
        <v>1</v>
      </c>
      <c r="G5751">
        <f t="shared" si="267"/>
        <v>17.59</v>
      </c>
      <c r="H5751" s="2">
        <v>43138</v>
      </c>
      <c r="I5751" s="2">
        <v>43138</v>
      </c>
      <c r="J5751" s="7">
        <f t="shared" ca="1" si="268"/>
        <v>4</v>
      </c>
      <c r="K5751" s="7">
        <f t="shared" ca="1" si="269"/>
        <v>4</v>
      </c>
      <c r="M5751">
        <v>21.25</v>
      </c>
      <c r="N5751">
        <v>21.25</v>
      </c>
      <c r="O5751">
        <v>21.25</v>
      </c>
      <c r="P5751">
        <v>17.59</v>
      </c>
      <c r="Q5751">
        <v>29.33</v>
      </c>
      <c r="R5751">
        <v>29.33</v>
      </c>
      <c r="S5751">
        <v>1</v>
      </c>
      <c r="T5751" s="1" t="s">
        <v>75</v>
      </c>
      <c r="Y5751" s="1" t="s">
        <v>76</v>
      </c>
      <c r="Z5751">
        <v>4</v>
      </c>
      <c r="AA5751" t="s">
        <v>76</v>
      </c>
      <c r="AD5751">
        <v>8</v>
      </c>
      <c r="AF5751" t="s">
        <v>88</v>
      </c>
      <c r="AG5751" s="2">
        <v>40896</v>
      </c>
      <c r="AH5751" t="s">
        <v>77</v>
      </c>
      <c r="AM5751">
        <v>2</v>
      </c>
      <c r="AN5751" s="1" t="s">
        <v>89</v>
      </c>
      <c r="AO5751">
        <v>0</v>
      </c>
      <c r="AP5751" s="1" t="s">
        <v>89</v>
      </c>
      <c r="AQ5751">
        <v>1099</v>
      </c>
      <c r="AR5751" s="1" t="s">
        <v>8869</v>
      </c>
      <c r="AS5751">
        <v>8287</v>
      </c>
      <c r="AT5751" s="1" t="s">
        <v>8870</v>
      </c>
      <c r="AU5751">
        <v>29.33</v>
      </c>
      <c r="AV5751">
        <v>29.33</v>
      </c>
      <c r="AW5751">
        <v>17.59</v>
      </c>
      <c r="AX5751">
        <v>29.33</v>
      </c>
      <c r="BA5751" s="2">
        <v>39105</v>
      </c>
      <c r="BD5751">
        <v>8</v>
      </c>
      <c r="BG5751" t="s">
        <v>77</v>
      </c>
      <c r="BI5751" t="s">
        <v>77</v>
      </c>
      <c r="BJ5751">
        <v>17.59</v>
      </c>
      <c r="BK5751">
        <v>29.33</v>
      </c>
      <c r="BL5751" s="2">
        <v>43138</v>
      </c>
      <c r="BM5751">
        <v>29.33</v>
      </c>
      <c r="BT5751">
        <v>21.25</v>
      </c>
      <c r="BU5751" s="2">
        <v>43138</v>
      </c>
      <c r="BV5751">
        <v>21.25</v>
      </c>
      <c r="BW5751">
        <v>21.25</v>
      </c>
      <c r="BX5751" t="s">
        <v>78</v>
      </c>
      <c r="BY5751" t="s">
        <v>9</v>
      </c>
      <c r="BZ5751" t="s">
        <v>9</v>
      </c>
      <c r="CA5751">
        <v>27.55</v>
      </c>
      <c r="CB5751" t="s">
        <v>79</v>
      </c>
      <c r="CD5751" s="2">
        <v>41001</v>
      </c>
      <c r="CI5751" s="1" t="s">
        <v>80</v>
      </c>
    </row>
    <row r="5752" spans="1:87" x14ac:dyDescent="0.25">
      <c r="A5752">
        <v>954909</v>
      </c>
      <c r="B5752" t="s">
        <v>8871</v>
      </c>
      <c r="C5752">
        <v>355</v>
      </c>
      <c r="D5752" s="1" t="s">
        <v>1219</v>
      </c>
      <c r="E5752">
        <v>1.95</v>
      </c>
      <c r="F5752">
        <v>2</v>
      </c>
      <c r="G5752">
        <f t="shared" si="267"/>
        <v>3.9</v>
      </c>
      <c r="H5752" s="2">
        <v>43194</v>
      </c>
      <c r="I5752" s="2">
        <v>43194</v>
      </c>
      <c r="J5752" s="7">
        <f t="shared" ca="1" si="268"/>
        <v>2</v>
      </c>
      <c r="K5752" s="7">
        <f t="shared" ca="1" si="269"/>
        <v>2</v>
      </c>
      <c r="M5752">
        <v>1.41</v>
      </c>
      <c r="N5752">
        <v>1.41</v>
      </c>
      <c r="O5752">
        <v>1.41</v>
      </c>
      <c r="P5752">
        <v>1.95</v>
      </c>
      <c r="Q5752">
        <v>1.95</v>
      </c>
      <c r="R5752">
        <v>1.95</v>
      </c>
      <c r="S5752">
        <v>1</v>
      </c>
      <c r="T5752" s="1" t="s">
        <v>75</v>
      </c>
      <c r="Y5752" s="1" t="s">
        <v>76</v>
      </c>
      <c r="Z5752">
        <v>4</v>
      </c>
      <c r="AA5752" t="s">
        <v>76</v>
      </c>
      <c r="AD5752">
        <v>7.69</v>
      </c>
      <c r="AF5752" t="s">
        <v>88</v>
      </c>
      <c r="AG5752" s="2">
        <v>40897</v>
      </c>
      <c r="AH5752" t="s">
        <v>77</v>
      </c>
      <c r="AM5752">
        <v>2</v>
      </c>
      <c r="AN5752" s="1" t="s">
        <v>89</v>
      </c>
      <c r="AO5752">
        <v>0</v>
      </c>
      <c r="AP5752" s="1" t="s">
        <v>89</v>
      </c>
      <c r="AQ5752">
        <v>1645</v>
      </c>
      <c r="AR5752" s="1" t="s">
        <v>8090</v>
      </c>
      <c r="AS5752">
        <v>5192</v>
      </c>
      <c r="AT5752" s="1" t="s">
        <v>8091</v>
      </c>
      <c r="AU5752">
        <v>1.95</v>
      </c>
      <c r="AV5752">
        <v>1.95</v>
      </c>
      <c r="AW5752">
        <v>1.95</v>
      </c>
      <c r="AX5752">
        <v>1.95</v>
      </c>
      <c r="AY5752">
        <v>1.95</v>
      </c>
      <c r="BA5752" s="2">
        <v>39105</v>
      </c>
      <c r="BD5752">
        <v>7.69</v>
      </c>
      <c r="BG5752" t="s">
        <v>77</v>
      </c>
      <c r="BI5752" t="s">
        <v>77</v>
      </c>
      <c r="BJ5752">
        <v>1.95</v>
      </c>
      <c r="BK5752">
        <v>1.95</v>
      </c>
      <c r="BL5752" s="2">
        <v>43194</v>
      </c>
      <c r="BM5752">
        <v>1.95</v>
      </c>
      <c r="BT5752">
        <v>1.41</v>
      </c>
      <c r="BU5752" s="2">
        <v>43194</v>
      </c>
      <c r="BV5752">
        <v>1.41</v>
      </c>
      <c r="BW5752">
        <v>1.41</v>
      </c>
      <c r="BX5752" t="s">
        <v>78</v>
      </c>
      <c r="BY5752" t="s">
        <v>9</v>
      </c>
      <c r="BZ5752" t="s">
        <v>9</v>
      </c>
      <c r="CA5752">
        <v>27.69</v>
      </c>
      <c r="CB5752" t="s">
        <v>79</v>
      </c>
      <c r="CD5752" s="2">
        <v>41001</v>
      </c>
      <c r="CI5752" s="1" t="s">
        <v>80</v>
      </c>
    </row>
    <row r="5753" spans="1:87" x14ac:dyDescent="0.25">
      <c r="A5753">
        <v>954925</v>
      </c>
      <c r="B5753" s="1" t="s">
        <v>8872</v>
      </c>
      <c r="C5753">
        <v>1199</v>
      </c>
      <c r="D5753" s="1" t="s">
        <v>3768</v>
      </c>
      <c r="E5753">
        <v>9.74</v>
      </c>
      <c r="F5753">
        <v>2</v>
      </c>
      <c r="G5753">
        <f t="shared" si="267"/>
        <v>19.48</v>
      </c>
      <c r="H5753" s="2">
        <v>43227</v>
      </c>
      <c r="I5753" s="2">
        <v>43225</v>
      </c>
      <c r="J5753" s="7">
        <f t="shared" ca="1" si="268"/>
        <v>1</v>
      </c>
      <c r="K5753" s="7">
        <f t="shared" ca="1" si="269"/>
        <v>1</v>
      </c>
      <c r="M5753">
        <v>7.05</v>
      </c>
      <c r="N5753">
        <v>7.02</v>
      </c>
      <c r="O5753">
        <v>7.05</v>
      </c>
      <c r="P5753">
        <v>9.74</v>
      </c>
      <c r="Q5753">
        <v>9.74</v>
      </c>
      <c r="R5753">
        <v>9.7100000000000009</v>
      </c>
      <c r="S5753">
        <v>1</v>
      </c>
      <c r="T5753" s="1" t="s">
        <v>75</v>
      </c>
      <c r="U5753">
        <v>1</v>
      </c>
      <c r="V5753" s="1" t="s">
        <v>213</v>
      </c>
      <c r="Y5753" s="1" t="s">
        <v>76</v>
      </c>
      <c r="Z5753">
        <v>4</v>
      </c>
      <c r="AA5753" t="s">
        <v>76</v>
      </c>
      <c r="AD5753">
        <v>13.78</v>
      </c>
      <c r="AE5753">
        <v>9</v>
      </c>
      <c r="AF5753" t="s">
        <v>265</v>
      </c>
      <c r="AG5753" s="2">
        <v>40896</v>
      </c>
      <c r="AH5753" t="s">
        <v>77</v>
      </c>
      <c r="AK5753">
        <v>0</v>
      </c>
      <c r="AM5753">
        <v>2</v>
      </c>
      <c r="AN5753" s="1" t="s">
        <v>89</v>
      </c>
      <c r="AO5753">
        <v>0</v>
      </c>
      <c r="AP5753" s="1" t="s">
        <v>89</v>
      </c>
      <c r="BA5753" s="2">
        <v>39105</v>
      </c>
      <c r="BC5753">
        <v>9</v>
      </c>
      <c r="BD5753">
        <v>13.78</v>
      </c>
      <c r="BG5753" t="s">
        <v>77</v>
      </c>
      <c r="BI5753" t="s">
        <v>77</v>
      </c>
      <c r="BJ5753">
        <v>9.74</v>
      </c>
      <c r="BK5753">
        <v>9.74</v>
      </c>
      <c r="BL5753" s="2">
        <v>43225</v>
      </c>
      <c r="BM5753">
        <v>9.7100000000000009</v>
      </c>
      <c r="BT5753">
        <v>7.05</v>
      </c>
      <c r="BU5753" s="2">
        <v>43227</v>
      </c>
      <c r="BV5753">
        <v>7.02</v>
      </c>
      <c r="BW5753">
        <v>7.05</v>
      </c>
      <c r="BX5753" t="s">
        <v>78</v>
      </c>
      <c r="BY5753" t="s">
        <v>9</v>
      </c>
      <c r="BZ5753" t="s">
        <v>9</v>
      </c>
      <c r="CA5753">
        <v>27.7</v>
      </c>
      <c r="CB5753" t="s">
        <v>79</v>
      </c>
      <c r="CD5753" s="2">
        <v>41001</v>
      </c>
      <c r="CI5753" s="1" t="s">
        <v>80</v>
      </c>
    </row>
    <row r="5754" spans="1:87" x14ac:dyDescent="0.25">
      <c r="A5754">
        <v>954974</v>
      </c>
      <c r="B5754" s="1" t="s">
        <v>8873</v>
      </c>
      <c r="C5754">
        <v>1199</v>
      </c>
      <c r="D5754" s="1" t="s">
        <v>3768</v>
      </c>
      <c r="E5754">
        <v>8.9499999999999993</v>
      </c>
      <c r="F5754">
        <v>1</v>
      </c>
      <c r="G5754">
        <f t="shared" si="267"/>
        <v>8.9499999999999993</v>
      </c>
      <c r="H5754" s="2">
        <v>43208</v>
      </c>
      <c r="I5754" s="2">
        <v>43208</v>
      </c>
      <c r="J5754" s="7">
        <f t="shared" ca="1" si="268"/>
        <v>2</v>
      </c>
      <c r="K5754" s="7">
        <f t="shared" ca="1" si="269"/>
        <v>2</v>
      </c>
      <c r="M5754">
        <v>6.48</v>
      </c>
      <c r="N5754">
        <v>6.48</v>
      </c>
      <c r="O5754">
        <v>6.48</v>
      </c>
      <c r="P5754">
        <v>8.9499999999999993</v>
      </c>
      <c r="Q5754">
        <v>8.9499999999999993</v>
      </c>
      <c r="R5754">
        <v>8.9499999999999993</v>
      </c>
      <c r="S5754">
        <v>1</v>
      </c>
      <c r="T5754" s="1" t="s">
        <v>75</v>
      </c>
      <c r="U5754">
        <v>1</v>
      </c>
      <c r="V5754" s="1" t="s">
        <v>213</v>
      </c>
      <c r="Y5754" s="1" t="s">
        <v>76</v>
      </c>
      <c r="Z5754">
        <v>4</v>
      </c>
      <c r="AA5754" t="s">
        <v>76</v>
      </c>
      <c r="AD5754">
        <v>2.2200000000000002</v>
      </c>
      <c r="AE5754">
        <v>30</v>
      </c>
      <c r="AF5754" t="s">
        <v>88</v>
      </c>
      <c r="AG5754" s="2">
        <v>40896</v>
      </c>
      <c r="AH5754" t="s">
        <v>77</v>
      </c>
      <c r="AK5754">
        <v>0</v>
      </c>
      <c r="AM5754">
        <v>2</v>
      </c>
      <c r="AN5754" s="1" t="s">
        <v>89</v>
      </c>
      <c r="AO5754">
        <v>0</v>
      </c>
      <c r="AP5754" s="1" t="s">
        <v>89</v>
      </c>
      <c r="BA5754" s="2">
        <v>39105</v>
      </c>
      <c r="BC5754">
        <v>30</v>
      </c>
      <c r="BD5754">
        <v>2.2200000000000002</v>
      </c>
      <c r="BG5754" t="s">
        <v>77</v>
      </c>
      <c r="BI5754" t="s">
        <v>77</v>
      </c>
      <c r="BJ5754">
        <v>8.9499999999999993</v>
      </c>
      <c r="BK5754">
        <v>8.9499999999999993</v>
      </c>
      <c r="BL5754" s="2">
        <v>43208</v>
      </c>
      <c r="BM5754">
        <v>8.9499999999999993</v>
      </c>
      <c r="BT5754">
        <v>6.48</v>
      </c>
      <c r="BU5754" s="2">
        <v>43208</v>
      </c>
      <c r="BV5754">
        <v>6.48</v>
      </c>
      <c r="BW5754">
        <v>6.48</v>
      </c>
      <c r="BX5754" t="s">
        <v>78</v>
      </c>
      <c r="BY5754" t="s">
        <v>9</v>
      </c>
      <c r="BZ5754" t="s">
        <v>9</v>
      </c>
      <c r="CA5754">
        <v>27.6</v>
      </c>
      <c r="CB5754" t="s">
        <v>79</v>
      </c>
      <c r="CD5754" s="2">
        <v>41001</v>
      </c>
      <c r="CI5754" s="1" t="s">
        <v>80</v>
      </c>
    </row>
    <row r="5755" spans="1:87" x14ac:dyDescent="0.25">
      <c r="A5755">
        <v>955039</v>
      </c>
      <c r="B5755" s="1" t="s">
        <v>8874</v>
      </c>
      <c r="C5755">
        <v>1080</v>
      </c>
      <c r="D5755" s="1" t="s">
        <v>4589</v>
      </c>
      <c r="E5755">
        <v>8.15</v>
      </c>
      <c r="F5755">
        <v>1</v>
      </c>
      <c r="G5755">
        <f t="shared" si="267"/>
        <v>8.15</v>
      </c>
      <c r="H5755" s="2">
        <v>43199</v>
      </c>
      <c r="I5755" s="2">
        <v>43199</v>
      </c>
      <c r="J5755" s="7">
        <f t="shared" ca="1" si="268"/>
        <v>2</v>
      </c>
      <c r="K5755" s="7">
        <f t="shared" ca="1" si="269"/>
        <v>2</v>
      </c>
      <c r="M5755">
        <v>5.91</v>
      </c>
      <c r="N5755">
        <v>5.72</v>
      </c>
      <c r="O5755">
        <v>5.91</v>
      </c>
      <c r="P5755">
        <v>8.15</v>
      </c>
      <c r="Q5755">
        <v>8.15</v>
      </c>
      <c r="R5755">
        <v>7.9</v>
      </c>
      <c r="S5755">
        <v>1</v>
      </c>
      <c r="T5755" s="1" t="s">
        <v>75</v>
      </c>
      <c r="Y5755" s="1" t="s">
        <v>76</v>
      </c>
      <c r="Z5755">
        <v>4</v>
      </c>
      <c r="AA5755" t="s">
        <v>76</v>
      </c>
      <c r="AD5755">
        <v>10.84</v>
      </c>
      <c r="AE5755">
        <v>30</v>
      </c>
      <c r="AF5755" t="s">
        <v>88</v>
      </c>
      <c r="AG5755" s="2">
        <v>40896</v>
      </c>
      <c r="AH5755" t="s">
        <v>77</v>
      </c>
      <c r="AM5755">
        <v>2</v>
      </c>
      <c r="AN5755" s="1" t="s">
        <v>89</v>
      </c>
      <c r="AO5755">
        <v>0</v>
      </c>
      <c r="AP5755" s="1" t="s">
        <v>89</v>
      </c>
      <c r="BA5755" s="2">
        <v>39105</v>
      </c>
      <c r="BC5755">
        <v>30</v>
      </c>
      <c r="BD5755">
        <v>10.84</v>
      </c>
      <c r="BG5755" t="s">
        <v>77</v>
      </c>
      <c r="BI5755" t="s">
        <v>77</v>
      </c>
      <c r="BJ5755">
        <v>8.15</v>
      </c>
      <c r="BK5755">
        <v>8.15</v>
      </c>
      <c r="BL5755" s="2">
        <v>43199</v>
      </c>
      <c r="BM5755">
        <v>7.9</v>
      </c>
      <c r="BT5755">
        <v>5.91</v>
      </c>
      <c r="BU5755" s="2">
        <v>43199</v>
      </c>
      <c r="BV5755">
        <v>5.72</v>
      </c>
      <c r="BW5755">
        <v>5.91</v>
      </c>
      <c r="BX5755" t="s">
        <v>78</v>
      </c>
      <c r="BY5755" t="s">
        <v>9</v>
      </c>
      <c r="BZ5755" t="s">
        <v>9</v>
      </c>
      <c r="CA5755">
        <v>27.59</v>
      </c>
      <c r="CB5755" t="s">
        <v>79</v>
      </c>
      <c r="CD5755" s="2">
        <v>41001</v>
      </c>
      <c r="CI5755" s="1" t="s">
        <v>80</v>
      </c>
    </row>
    <row r="5756" spans="1:87" x14ac:dyDescent="0.25">
      <c r="A5756">
        <v>955229</v>
      </c>
      <c r="B5756" s="1" t="s">
        <v>8875</v>
      </c>
      <c r="C5756">
        <v>1170</v>
      </c>
      <c r="D5756" s="1" t="s">
        <v>4201</v>
      </c>
      <c r="E5756">
        <v>9.2100000000000009</v>
      </c>
      <c r="F5756">
        <v>1</v>
      </c>
      <c r="G5756">
        <f t="shared" si="267"/>
        <v>9.2100000000000009</v>
      </c>
      <c r="H5756" s="2">
        <v>42243</v>
      </c>
      <c r="I5756" s="2">
        <v>43129</v>
      </c>
      <c r="J5756" s="7">
        <f t="shared" ca="1" si="268"/>
        <v>34</v>
      </c>
      <c r="K5756" s="7">
        <f t="shared" ca="1" si="269"/>
        <v>4</v>
      </c>
      <c r="M5756">
        <v>6.69</v>
      </c>
      <c r="N5756">
        <v>6.69</v>
      </c>
      <c r="O5756">
        <v>6.69</v>
      </c>
      <c r="P5756">
        <v>9.2100000000000009</v>
      </c>
      <c r="Q5756">
        <v>9.2100000000000009</v>
      </c>
      <c r="R5756">
        <v>9.2100000000000009</v>
      </c>
      <c r="S5756">
        <v>1</v>
      </c>
      <c r="T5756" s="1" t="s">
        <v>75</v>
      </c>
      <c r="W5756">
        <v>1</v>
      </c>
      <c r="X5756" s="1" t="s">
        <v>131</v>
      </c>
      <c r="Y5756" s="1" t="s">
        <v>76</v>
      </c>
      <c r="Z5756">
        <v>4</v>
      </c>
      <c r="AA5756" t="s">
        <v>76</v>
      </c>
      <c r="AD5756">
        <v>0</v>
      </c>
      <c r="AG5756" s="2">
        <v>40896</v>
      </c>
      <c r="AH5756" t="s">
        <v>77</v>
      </c>
      <c r="AM5756">
        <v>2</v>
      </c>
      <c r="AN5756" s="1" t="s">
        <v>89</v>
      </c>
      <c r="AQ5756">
        <v>3044</v>
      </c>
      <c r="AR5756" t="s">
        <v>4830</v>
      </c>
      <c r="AS5756">
        <v>1284</v>
      </c>
      <c r="AT5756" t="s">
        <v>4831</v>
      </c>
      <c r="AU5756">
        <v>9.2100000000000009</v>
      </c>
      <c r="AV5756">
        <v>9.2100000000000009</v>
      </c>
      <c r="AW5756">
        <v>9.2100000000000009</v>
      </c>
      <c r="AX5756">
        <v>9.2100000000000009</v>
      </c>
      <c r="AY5756">
        <v>9.2100000000000009</v>
      </c>
      <c r="BA5756" s="2">
        <v>39105</v>
      </c>
      <c r="BD5756">
        <v>0</v>
      </c>
      <c r="BG5756" t="s">
        <v>77</v>
      </c>
      <c r="BI5756" t="s">
        <v>77</v>
      </c>
      <c r="BJ5756">
        <v>9.2100000000000009</v>
      </c>
      <c r="BK5756">
        <v>9.2100000000000009</v>
      </c>
      <c r="BL5756" s="2">
        <v>43129</v>
      </c>
      <c r="BM5756">
        <v>9.2100000000000009</v>
      </c>
      <c r="BT5756">
        <v>6.69</v>
      </c>
      <c r="BU5756" s="2">
        <v>42243</v>
      </c>
      <c r="BV5756">
        <v>6.69</v>
      </c>
      <c r="BW5756">
        <v>6.69</v>
      </c>
      <c r="BX5756" t="s">
        <v>78</v>
      </c>
      <c r="BY5756" t="s">
        <v>9</v>
      </c>
      <c r="BZ5756" t="s">
        <v>9</v>
      </c>
      <c r="CA5756">
        <v>27.36</v>
      </c>
      <c r="CB5756" t="s">
        <v>79</v>
      </c>
      <c r="CD5756" s="2">
        <v>41001</v>
      </c>
      <c r="CI5756" s="1" t="s">
        <v>80</v>
      </c>
    </row>
    <row r="5757" spans="1:87" x14ac:dyDescent="0.25">
      <c r="A5757">
        <v>955419</v>
      </c>
      <c r="B5757" s="1" t="s">
        <v>8876</v>
      </c>
      <c r="C5757">
        <v>140</v>
      </c>
      <c r="D5757" s="1" t="s">
        <v>562</v>
      </c>
      <c r="E5757">
        <v>2.83</v>
      </c>
      <c r="F5757">
        <v>2</v>
      </c>
      <c r="G5757">
        <f t="shared" si="267"/>
        <v>5.66</v>
      </c>
      <c r="H5757" s="2">
        <v>43223</v>
      </c>
      <c r="I5757" s="2">
        <v>43223</v>
      </c>
      <c r="J5757" s="7">
        <f t="shared" ca="1" si="268"/>
        <v>1</v>
      </c>
      <c r="K5757" s="7">
        <f t="shared" ca="1" si="269"/>
        <v>1</v>
      </c>
      <c r="M5757">
        <v>2.0499999999999998</v>
      </c>
      <c r="N5757">
        <v>2</v>
      </c>
      <c r="O5757">
        <v>2.02</v>
      </c>
      <c r="P5757">
        <v>2.83</v>
      </c>
      <c r="Q5757">
        <v>2.83</v>
      </c>
      <c r="R5757">
        <v>2.83</v>
      </c>
      <c r="S5757">
        <v>1</v>
      </c>
      <c r="T5757" s="1" t="s">
        <v>75</v>
      </c>
      <c r="Y5757" s="1" t="s">
        <v>76</v>
      </c>
      <c r="Z5757">
        <v>4</v>
      </c>
      <c r="AA5757" t="s">
        <v>76</v>
      </c>
      <c r="AD5757">
        <v>10.42</v>
      </c>
      <c r="AE5757">
        <v>60</v>
      </c>
      <c r="AF5757" t="s">
        <v>265</v>
      </c>
      <c r="AG5757" s="2">
        <v>40896</v>
      </c>
      <c r="AH5757" t="s">
        <v>77</v>
      </c>
      <c r="AK5757">
        <v>0</v>
      </c>
      <c r="AM5757">
        <v>2</v>
      </c>
      <c r="AN5757" s="1" t="s">
        <v>89</v>
      </c>
      <c r="AO5757">
        <v>0</v>
      </c>
      <c r="AP5757" s="1" t="s">
        <v>89</v>
      </c>
      <c r="AQ5757">
        <v>2127</v>
      </c>
      <c r="AR5757" s="1" t="s">
        <v>8877</v>
      </c>
      <c r="AS5757">
        <v>611</v>
      </c>
      <c r="AT5757" s="1" t="s">
        <v>8878</v>
      </c>
      <c r="AU5757">
        <v>2.83</v>
      </c>
      <c r="AV5757">
        <v>2.83</v>
      </c>
      <c r="AW5757">
        <v>2.83</v>
      </c>
      <c r="AX5757">
        <v>2.83</v>
      </c>
      <c r="AY5757">
        <v>2.83</v>
      </c>
      <c r="BA5757" s="2">
        <v>39105</v>
      </c>
      <c r="BC5757">
        <v>60</v>
      </c>
      <c r="BD5757">
        <v>10.42</v>
      </c>
      <c r="BG5757" t="s">
        <v>77</v>
      </c>
      <c r="BI5757" t="s">
        <v>77</v>
      </c>
      <c r="BJ5757">
        <v>2.83</v>
      </c>
      <c r="BK5757">
        <v>2.83</v>
      </c>
      <c r="BL5757" s="2">
        <v>43223</v>
      </c>
      <c r="BM5757">
        <v>2.83</v>
      </c>
      <c r="BT5757">
        <v>2.0499999999999998</v>
      </c>
      <c r="BU5757" s="2">
        <v>43223</v>
      </c>
      <c r="BV5757">
        <v>2</v>
      </c>
      <c r="BW5757">
        <v>2.02</v>
      </c>
      <c r="BX5757" t="s">
        <v>78</v>
      </c>
      <c r="BY5757" t="s">
        <v>9</v>
      </c>
      <c r="BZ5757" t="s">
        <v>9</v>
      </c>
      <c r="CA5757">
        <v>29.33</v>
      </c>
      <c r="CB5757" t="s">
        <v>79</v>
      </c>
      <c r="CD5757" s="2">
        <v>41001</v>
      </c>
      <c r="CI5757" s="1" t="s">
        <v>80</v>
      </c>
    </row>
    <row r="5758" spans="1:87" x14ac:dyDescent="0.25">
      <c r="A5758">
        <v>955484</v>
      </c>
      <c r="B5758" s="1" t="s">
        <v>8879</v>
      </c>
      <c r="C5758">
        <v>666</v>
      </c>
      <c r="D5758" t="s">
        <v>249</v>
      </c>
      <c r="E5758">
        <v>2.83</v>
      </c>
      <c r="F5758">
        <v>1</v>
      </c>
      <c r="G5758">
        <f t="shared" si="267"/>
        <v>2.83</v>
      </c>
      <c r="H5758" s="2">
        <v>43137</v>
      </c>
      <c r="I5758" s="2">
        <v>43136</v>
      </c>
      <c r="J5758" s="7">
        <f t="shared" ca="1" si="268"/>
        <v>4</v>
      </c>
      <c r="K5758" s="7">
        <f t="shared" ca="1" si="269"/>
        <v>4</v>
      </c>
      <c r="M5758">
        <v>2.0499999999999998</v>
      </c>
      <c r="N5758">
        <v>2.0499999999999998</v>
      </c>
      <c r="O5758">
        <v>2.0499999999999998</v>
      </c>
      <c r="P5758">
        <v>2.83</v>
      </c>
      <c r="Q5758">
        <v>2.83</v>
      </c>
      <c r="R5758">
        <v>2.83</v>
      </c>
      <c r="S5758">
        <v>1</v>
      </c>
      <c r="T5758" s="1" t="s">
        <v>75</v>
      </c>
      <c r="Y5758" s="1" t="s">
        <v>76</v>
      </c>
      <c r="Z5758">
        <v>4</v>
      </c>
      <c r="AA5758" t="s">
        <v>76</v>
      </c>
      <c r="AD5758">
        <v>8.33</v>
      </c>
      <c r="AF5758" t="s">
        <v>88</v>
      </c>
      <c r="AG5758" s="2">
        <v>40896</v>
      </c>
      <c r="AH5758" t="s">
        <v>77</v>
      </c>
      <c r="AK5758">
        <v>0</v>
      </c>
      <c r="AM5758">
        <v>2</v>
      </c>
      <c r="AN5758" s="1" t="s">
        <v>89</v>
      </c>
      <c r="AO5758">
        <v>0</v>
      </c>
      <c r="AP5758" s="1" t="s">
        <v>89</v>
      </c>
      <c r="AQ5758">
        <v>2127</v>
      </c>
      <c r="AR5758" s="1" t="s">
        <v>8877</v>
      </c>
      <c r="AS5758">
        <v>611</v>
      </c>
      <c r="AT5758" s="1" t="s">
        <v>8878</v>
      </c>
      <c r="AU5758">
        <v>2.83</v>
      </c>
      <c r="AV5758">
        <v>2.83</v>
      </c>
      <c r="AW5758">
        <v>2.83</v>
      </c>
      <c r="AX5758">
        <v>2.83</v>
      </c>
      <c r="AY5758">
        <v>2.83</v>
      </c>
      <c r="BA5758" s="2">
        <v>39105</v>
      </c>
      <c r="BD5758">
        <v>8.33</v>
      </c>
      <c r="BG5758" t="s">
        <v>77</v>
      </c>
      <c r="BI5758" t="s">
        <v>77</v>
      </c>
      <c r="BJ5758">
        <v>2.83</v>
      </c>
      <c r="BK5758">
        <v>2.83</v>
      </c>
      <c r="BL5758" s="2">
        <v>43136</v>
      </c>
      <c r="BM5758">
        <v>2.83</v>
      </c>
      <c r="BT5758">
        <v>2.0499999999999998</v>
      </c>
      <c r="BU5758" s="2">
        <v>43137</v>
      </c>
      <c r="BV5758">
        <v>2.0499999999999998</v>
      </c>
      <c r="BW5758">
        <v>2.0499999999999998</v>
      </c>
      <c r="BX5758" t="s">
        <v>78</v>
      </c>
      <c r="BY5758" t="s">
        <v>9</v>
      </c>
      <c r="BZ5758" t="s">
        <v>9</v>
      </c>
      <c r="CA5758">
        <v>27.56</v>
      </c>
      <c r="CB5758" t="s">
        <v>79</v>
      </c>
      <c r="CD5758" s="2">
        <v>41001</v>
      </c>
      <c r="CI5758" s="1" t="s">
        <v>80</v>
      </c>
    </row>
    <row r="5759" spans="1:87" x14ac:dyDescent="0.25">
      <c r="A5759">
        <v>955526</v>
      </c>
      <c r="B5759" t="s">
        <v>8880</v>
      </c>
      <c r="C5759">
        <v>509</v>
      </c>
      <c r="D5759" s="1" t="s">
        <v>3773</v>
      </c>
      <c r="E5759">
        <v>4.6500000000000004</v>
      </c>
      <c r="F5759">
        <v>1</v>
      </c>
      <c r="G5759">
        <f t="shared" si="267"/>
        <v>4.6500000000000004</v>
      </c>
      <c r="H5759" s="2">
        <v>43210</v>
      </c>
      <c r="I5759" s="2">
        <v>43210</v>
      </c>
      <c r="J5759" s="7">
        <f t="shared" ca="1" si="268"/>
        <v>2</v>
      </c>
      <c r="K5759" s="7">
        <f t="shared" ca="1" si="269"/>
        <v>2</v>
      </c>
      <c r="M5759">
        <v>3.38</v>
      </c>
      <c r="N5759">
        <v>3.38</v>
      </c>
      <c r="O5759">
        <v>3.38</v>
      </c>
      <c r="P5759">
        <v>4.6500000000000004</v>
      </c>
      <c r="Q5759">
        <v>4.6500000000000004</v>
      </c>
      <c r="R5759">
        <v>4.6500000000000004</v>
      </c>
      <c r="S5759">
        <v>1</v>
      </c>
      <c r="T5759" s="1" t="s">
        <v>75</v>
      </c>
      <c r="U5759">
        <v>6</v>
      </c>
      <c r="V5759" t="s">
        <v>3756</v>
      </c>
      <c r="Y5759" s="1" t="s">
        <v>76</v>
      </c>
      <c r="Z5759">
        <v>4</v>
      </c>
      <c r="AA5759" t="s">
        <v>76</v>
      </c>
      <c r="AD5759">
        <v>31.52</v>
      </c>
      <c r="AE5759">
        <v>30</v>
      </c>
      <c r="AF5759" t="s">
        <v>265</v>
      </c>
      <c r="AG5759" s="2">
        <v>40896</v>
      </c>
      <c r="AH5759" t="s">
        <v>77</v>
      </c>
      <c r="AM5759">
        <v>2</v>
      </c>
      <c r="AN5759" s="1" t="s">
        <v>89</v>
      </c>
      <c r="AO5759">
        <v>0</v>
      </c>
      <c r="AP5759" s="1" t="s">
        <v>89</v>
      </c>
      <c r="AS5759">
        <v>1034</v>
      </c>
      <c r="AT5759" t="s">
        <v>8881</v>
      </c>
      <c r="AV5759">
        <v>0</v>
      </c>
      <c r="AX5759">
        <v>4.6500000000000004</v>
      </c>
      <c r="BA5759" s="2">
        <v>39105</v>
      </c>
      <c r="BC5759">
        <v>30</v>
      </c>
      <c r="BD5759">
        <v>31.52</v>
      </c>
      <c r="BG5759" t="s">
        <v>77</v>
      </c>
      <c r="BI5759" t="s">
        <v>77</v>
      </c>
      <c r="BJ5759">
        <v>4.6500000000000004</v>
      </c>
      <c r="BK5759">
        <v>4.6500000000000004</v>
      </c>
      <c r="BL5759" s="2">
        <v>43210</v>
      </c>
      <c r="BM5759">
        <v>4.6500000000000004</v>
      </c>
      <c r="BT5759">
        <v>3.38</v>
      </c>
      <c r="BU5759" s="2">
        <v>43210</v>
      </c>
      <c r="BV5759">
        <v>3.38</v>
      </c>
      <c r="BW5759">
        <v>3.38</v>
      </c>
      <c r="BX5759" t="s">
        <v>78</v>
      </c>
      <c r="BY5759" t="s">
        <v>9</v>
      </c>
      <c r="BZ5759" t="s">
        <v>9</v>
      </c>
      <c r="CA5759">
        <v>27.31</v>
      </c>
      <c r="CB5759" t="s">
        <v>79</v>
      </c>
      <c r="CD5759" s="2">
        <v>41001</v>
      </c>
      <c r="CI5759" s="1" t="s">
        <v>80</v>
      </c>
    </row>
    <row r="5760" spans="1:87" x14ac:dyDescent="0.25">
      <c r="A5760">
        <v>955583</v>
      </c>
      <c r="B5760" s="1" t="s">
        <v>8882</v>
      </c>
      <c r="C5760">
        <v>1011</v>
      </c>
      <c r="D5760" s="1" t="s">
        <v>3823</v>
      </c>
      <c r="E5760">
        <v>4.6399999999999997</v>
      </c>
      <c r="F5760">
        <v>1</v>
      </c>
      <c r="G5760">
        <f t="shared" si="267"/>
        <v>4.6399999999999997</v>
      </c>
      <c r="H5760" s="2">
        <v>43224</v>
      </c>
      <c r="I5760" s="2">
        <v>43224</v>
      </c>
      <c r="J5760" s="7">
        <f t="shared" ca="1" si="268"/>
        <v>1</v>
      </c>
      <c r="K5760" s="7">
        <f t="shared" ca="1" si="269"/>
        <v>1</v>
      </c>
      <c r="M5760">
        <v>3.36</v>
      </c>
      <c r="N5760">
        <v>3.36</v>
      </c>
      <c r="O5760">
        <v>3.36</v>
      </c>
      <c r="P5760">
        <v>4.6399999999999997</v>
      </c>
      <c r="Q5760">
        <v>4.6399999999999997</v>
      </c>
      <c r="R5760">
        <v>4.6399999999999997</v>
      </c>
      <c r="S5760">
        <v>1</v>
      </c>
      <c r="T5760" s="1" t="s">
        <v>75</v>
      </c>
      <c r="U5760">
        <v>6</v>
      </c>
      <c r="V5760" t="s">
        <v>3756</v>
      </c>
      <c r="Y5760" s="1" t="s">
        <v>76</v>
      </c>
      <c r="Z5760">
        <v>4</v>
      </c>
      <c r="AA5760" t="s">
        <v>76</v>
      </c>
      <c r="AD5760">
        <v>9.7799999999999994</v>
      </c>
      <c r="AE5760">
        <v>15</v>
      </c>
      <c r="AF5760" t="s">
        <v>88</v>
      </c>
      <c r="AG5760" s="2">
        <v>40896</v>
      </c>
      <c r="AH5760" t="s">
        <v>77</v>
      </c>
      <c r="AM5760">
        <v>2</v>
      </c>
      <c r="AN5760" s="1" t="s">
        <v>89</v>
      </c>
      <c r="AO5760">
        <v>0</v>
      </c>
      <c r="AP5760" s="1" t="s">
        <v>89</v>
      </c>
      <c r="AS5760">
        <v>760</v>
      </c>
      <c r="AT5760" s="1" t="s">
        <v>8883</v>
      </c>
      <c r="AV5760">
        <v>0</v>
      </c>
      <c r="AX5760">
        <v>4.6399999999999997</v>
      </c>
      <c r="BA5760" s="2">
        <v>39105</v>
      </c>
      <c r="BC5760">
        <v>15</v>
      </c>
      <c r="BD5760">
        <v>9.7799999999999994</v>
      </c>
      <c r="BG5760" t="s">
        <v>77</v>
      </c>
      <c r="BI5760" t="s">
        <v>77</v>
      </c>
      <c r="BJ5760">
        <v>4.6399999999999997</v>
      </c>
      <c r="BK5760">
        <v>4.6399999999999997</v>
      </c>
      <c r="BL5760" s="2">
        <v>43224</v>
      </c>
      <c r="BM5760">
        <v>4.6399999999999997</v>
      </c>
      <c r="BT5760">
        <v>3.36</v>
      </c>
      <c r="BU5760" s="2">
        <v>43224</v>
      </c>
      <c r="BV5760">
        <v>3.36</v>
      </c>
      <c r="BW5760">
        <v>3.36</v>
      </c>
      <c r="BX5760" t="s">
        <v>78</v>
      </c>
      <c r="BY5760" t="s">
        <v>9</v>
      </c>
      <c r="BZ5760" t="s">
        <v>9</v>
      </c>
      <c r="CA5760">
        <v>27.59</v>
      </c>
      <c r="CB5760" t="s">
        <v>79</v>
      </c>
      <c r="CD5760" s="2">
        <v>41001</v>
      </c>
      <c r="CI5760" s="1" t="s">
        <v>80</v>
      </c>
    </row>
    <row r="5761" spans="1:87" x14ac:dyDescent="0.25">
      <c r="A5761">
        <v>955849</v>
      </c>
      <c r="B5761" t="s">
        <v>8884</v>
      </c>
      <c r="C5761">
        <v>1199</v>
      </c>
      <c r="D5761" s="1" t="s">
        <v>3768</v>
      </c>
      <c r="E5761">
        <v>14.99</v>
      </c>
      <c r="F5761">
        <v>1</v>
      </c>
      <c r="G5761">
        <f t="shared" si="267"/>
        <v>14.99</v>
      </c>
      <c r="H5761" s="2">
        <v>41128</v>
      </c>
      <c r="I5761" s="2">
        <v>41128</v>
      </c>
      <c r="J5761" s="7">
        <f t="shared" ca="1" si="268"/>
        <v>71</v>
      </c>
      <c r="K5761" s="7">
        <f t="shared" ca="1" si="269"/>
        <v>71</v>
      </c>
      <c r="M5761">
        <v>9.6199999999999992</v>
      </c>
      <c r="N5761">
        <v>9.6199999999999992</v>
      </c>
      <c r="O5761">
        <v>9.6199999999999992</v>
      </c>
      <c r="P5761">
        <v>14.99</v>
      </c>
      <c r="Q5761">
        <v>13.27</v>
      </c>
      <c r="R5761">
        <v>13.27</v>
      </c>
      <c r="S5761">
        <v>1</v>
      </c>
      <c r="T5761" s="1" t="s">
        <v>75</v>
      </c>
      <c r="W5761">
        <v>1</v>
      </c>
      <c r="X5761" s="1" t="s">
        <v>131</v>
      </c>
      <c r="Y5761" s="1" t="s">
        <v>76</v>
      </c>
      <c r="Z5761">
        <v>4</v>
      </c>
      <c r="AA5761" t="s">
        <v>76</v>
      </c>
      <c r="AG5761" s="2">
        <v>40896</v>
      </c>
      <c r="AH5761" t="s">
        <v>77</v>
      </c>
      <c r="AM5761">
        <v>2</v>
      </c>
      <c r="AN5761" s="1" t="s">
        <v>89</v>
      </c>
      <c r="BA5761" s="2">
        <v>39105</v>
      </c>
      <c r="BG5761" t="s">
        <v>77</v>
      </c>
      <c r="BI5761" t="s">
        <v>77</v>
      </c>
      <c r="BJ5761">
        <v>14.99</v>
      </c>
      <c r="BK5761">
        <v>13.27</v>
      </c>
      <c r="BL5761" s="2">
        <v>41128</v>
      </c>
      <c r="BM5761">
        <v>13.27</v>
      </c>
      <c r="BT5761">
        <v>9.6199999999999992</v>
      </c>
      <c r="BU5761" s="2">
        <v>41128</v>
      </c>
      <c r="BV5761">
        <v>9.6199999999999992</v>
      </c>
      <c r="BW5761">
        <v>9.6199999999999992</v>
      </c>
      <c r="BX5761" t="s">
        <v>78</v>
      </c>
      <c r="BY5761" t="s">
        <v>9</v>
      </c>
      <c r="BZ5761" t="s">
        <v>9</v>
      </c>
      <c r="CA5761">
        <v>27.51</v>
      </c>
      <c r="CB5761" t="s">
        <v>79</v>
      </c>
      <c r="CD5761" s="2">
        <v>41001</v>
      </c>
      <c r="CI5761" s="1" t="s">
        <v>80</v>
      </c>
    </row>
    <row r="5762" spans="1:87" x14ac:dyDescent="0.25">
      <c r="A5762">
        <v>956557</v>
      </c>
      <c r="B5762" s="1" t="s">
        <v>8885</v>
      </c>
      <c r="C5762">
        <v>345</v>
      </c>
      <c r="D5762" s="1" t="s">
        <v>302</v>
      </c>
      <c r="E5762">
        <v>1.9</v>
      </c>
      <c r="F5762">
        <v>2</v>
      </c>
      <c r="G5762">
        <f t="shared" ref="G5762:G5825" si="270">+F5762*E5762</f>
        <v>3.8</v>
      </c>
      <c r="H5762" s="2">
        <v>43225</v>
      </c>
      <c r="I5762" s="2">
        <v>43224</v>
      </c>
      <c r="J5762" s="7">
        <f t="shared" ca="1" si="268"/>
        <v>1</v>
      </c>
      <c r="K5762" s="7">
        <f t="shared" ca="1" si="269"/>
        <v>1</v>
      </c>
      <c r="M5762">
        <v>1.38</v>
      </c>
      <c r="N5762">
        <v>1.38</v>
      </c>
      <c r="O5762">
        <v>1.38</v>
      </c>
      <c r="P5762">
        <v>1.9</v>
      </c>
      <c r="Q5762">
        <v>1.9</v>
      </c>
      <c r="R5762">
        <v>1.9</v>
      </c>
      <c r="S5762">
        <v>1</v>
      </c>
      <c r="T5762" s="1" t="s">
        <v>75</v>
      </c>
      <c r="Y5762" s="1" t="s">
        <v>76</v>
      </c>
      <c r="Z5762">
        <v>4</v>
      </c>
      <c r="AA5762" t="s">
        <v>76</v>
      </c>
      <c r="AD5762">
        <v>12</v>
      </c>
      <c r="AE5762">
        <v>30</v>
      </c>
      <c r="AF5762" t="s">
        <v>265</v>
      </c>
      <c r="AG5762" s="2">
        <v>40896</v>
      </c>
      <c r="AH5762" t="s">
        <v>77</v>
      </c>
      <c r="AM5762">
        <v>2</v>
      </c>
      <c r="AN5762" s="1" t="s">
        <v>89</v>
      </c>
      <c r="AO5762">
        <v>0</v>
      </c>
      <c r="AP5762" s="1" t="s">
        <v>89</v>
      </c>
      <c r="AQ5762">
        <v>2095</v>
      </c>
      <c r="AR5762" s="1" t="s">
        <v>8886</v>
      </c>
      <c r="AS5762">
        <v>786</v>
      </c>
      <c r="AT5762" s="1" t="s">
        <v>8887</v>
      </c>
      <c r="AU5762">
        <v>1.9</v>
      </c>
      <c r="AV5762">
        <v>1.9</v>
      </c>
      <c r="AW5762">
        <v>1.9</v>
      </c>
      <c r="AX5762">
        <v>1.9</v>
      </c>
      <c r="AY5762">
        <v>1.9</v>
      </c>
      <c r="BA5762" s="2">
        <v>39105</v>
      </c>
      <c r="BC5762">
        <v>30</v>
      </c>
      <c r="BD5762">
        <v>12</v>
      </c>
      <c r="BG5762" t="s">
        <v>77</v>
      </c>
      <c r="BI5762" t="s">
        <v>77</v>
      </c>
      <c r="BJ5762">
        <v>1.9</v>
      </c>
      <c r="BK5762">
        <v>1.9</v>
      </c>
      <c r="BL5762" s="2">
        <v>43224</v>
      </c>
      <c r="BM5762">
        <v>1.9</v>
      </c>
      <c r="BT5762">
        <v>1.38</v>
      </c>
      <c r="BU5762" s="2">
        <v>43225</v>
      </c>
      <c r="BV5762">
        <v>1.38</v>
      </c>
      <c r="BW5762">
        <v>1.38</v>
      </c>
      <c r="BX5762" t="s">
        <v>78</v>
      </c>
      <c r="BY5762" t="s">
        <v>9</v>
      </c>
      <c r="BZ5762" t="s">
        <v>9</v>
      </c>
      <c r="CA5762">
        <v>27.37</v>
      </c>
      <c r="CB5762" t="s">
        <v>79</v>
      </c>
      <c r="CD5762" s="2">
        <v>41001</v>
      </c>
      <c r="CI5762" s="1" t="s">
        <v>80</v>
      </c>
    </row>
    <row r="5763" spans="1:87" x14ac:dyDescent="0.25">
      <c r="A5763">
        <v>957548</v>
      </c>
      <c r="B5763" s="1" t="s">
        <v>8888</v>
      </c>
      <c r="C5763">
        <v>1084</v>
      </c>
      <c r="D5763" s="1" t="s">
        <v>4438</v>
      </c>
      <c r="E5763">
        <v>10.4</v>
      </c>
      <c r="F5763">
        <v>1</v>
      </c>
      <c r="G5763">
        <f t="shared" si="270"/>
        <v>10.4</v>
      </c>
      <c r="H5763" s="2">
        <v>42971</v>
      </c>
      <c r="I5763" s="2">
        <v>42971</v>
      </c>
      <c r="J5763" s="7">
        <f t="shared" ref="J5763:J5826" ca="1" si="271">ROUND(+(TODAY()-H5763)/30,0)</f>
        <v>10</v>
      </c>
      <c r="K5763" s="7">
        <f t="shared" ref="K5763:K5826" ca="1" si="272">+ROUND((TODAY()-I5763)/30,0)</f>
        <v>10</v>
      </c>
      <c r="M5763">
        <v>7.54</v>
      </c>
      <c r="N5763">
        <v>7.54</v>
      </c>
      <c r="O5763">
        <v>7.54</v>
      </c>
      <c r="P5763">
        <v>10.4</v>
      </c>
      <c r="Q5763">
        <v>10.4</v>
      </c>
      <c r="R5763">
        <v>10.4</v>
      </c>
      <c r="S5763">
        <v>1</v>
      </c>
      <c r="T5763" s="1" t="s">
        <v>75</v>
      </c>
      <c r="U5763">
        <v>6</v>
      </c>
      <c r="V5763" t="s">
        <v>3756</v>
      </c>
      <c r="W5763">
        <v>1</v>
      </c>
      <c r="X5763" s="1" t="s">
        <v>131</v>
      </c>
      <c r="Y5763" s="1" t="s">
        <v>76</v>
      </c>
      <c r="Z5763">
        <v>4</v>
      </c>
      <c r="AA5763" t="s">
        <v>76</v>
      </c>
      <c r="AD5763">
        <v>1</v>
      </c>
      <c r="AG5763" s="2">
        <v>40897</v>
      </c>
      <c r="AH5763" t="s">
        <v>77</v>
      </c>
      <c r="AM5763">
        <v>2</v>
      </c>
      <c r="AN5763" s="1" t="s">
        <v>89</v>
      </c>
      <c r="AO5763">
        <v>0</v>
      </c>
      <c r="AP5763" s="1" t="s">
        <v>89</v>
      </c>
      <c r="AS5763">
        <v>2244</v>
      </c>
      <c r="AT5763" s="1" t="s">
        <v>8889</v>
      </c>
      <c r="AV5763">
        <v>0</v>
      </c>
      <c r="AX5763">
        <v>10.4</v>
      </c>
      <c r="BA5763" s="2">
        <v>39105</v>
      </c>
      <c r="BD5763">
        <v>1</v>
      </c>
      <c r="BG5763" t="s">
        <v>77</v>
      </c>
      <c r="BI5763" t="s">
        <v>77</v>
      </c>
      <c r="BJ5763">
        <v>10.4</v>
      </c>
      <c r="BK5763">
        <v>10.4</v>
      </c>
      <c r="BL5763" s="2">
        <v>42971</v>
      </c>
      <c r="BM5763">
        <v>10.4</v>
      </c>
      <c r="BT5763">
        <v>7.54</v>
      </c>
      <c r="BU5763" s="2">
        <v>42971</v>
      </c>
      <c r="BV5763">
        <v>7.54</v>
      </c>
      <c r="BW5763">
        <v>7.54</v>
      </c>
      <c r="BX5763" t="s">
        <v>78</v>
      </c>
      <c r="BY5763" t="s">
        <v>9</v>
      </c>
      <c r="BZ5763" t="s">
        <v>9</v>
      </c>
      <c r="CA5763">
        <v>27.5</v>
      </c>
      <c r="CB5763" t="s">
        <v>79</v>
      </c>
      <c r="CD5763" s="2">
        <v>41001</v>
      </c>
      <c r="CI5763" s="1" t="s">
        <v>80</v>
      </c>
    </row>
    <row r="5764" spans="1:87" x14ac:dyDescent="0.25">
      <c r="A5764">
        <v>957639</v>
      </c>
      <c r="B5764" t="s">
        <v>8890</v>
      </c>
      <c r="C5764">
        <v>611</v>
      </c>
      <c r="D5764" t="s">
        <v>581</v>
      </c>
      <c r="E5764">
        <v>7.52</v>
      </c>
      <c r="F5764">
        <v>2</v>
      </c>
      <c r="G5764">
        <f t="shared" si="270"/>
        <v>15.04</v>
      </c>
      <c r="H5764" s="2">
        <v>43208</v>
      </c>
      <c r="I5764" s="2">
        <v>43208</v>
      </c>
      <c r="J5764" s="7">
        <f t="shared" ca="1" si="271"/>
        <v>2</v>
      </c>
      <c r="K5764" s="7">
        <f t="shared" ca="1" si="272"/>
        <v>2</v>
      </c>
      <c r="M5764">
        <v>5.46</v>
      </c>
      <c r="N5764">
        <v>5.46</v>
      </c>
      <c r="O5764">
        <v>5.46</v>
      </c>
      <c r="P5764">
        <v>7.52</v>
      </c>
      <c r="Q5764">
        <v>7.52</v>
      </c>
      <c r="R5764">
        <v>7.52</v>
      </c>
      <c r="S5764">
        <v>1</v>
      </c>
      <c r="T5764" s="1" t="s">
        <v>75</v>
      </c>
      <c r="Y5764" s="1" t="s">
        <v>76</v>
      </c>
      <c r="Z5764">
        <v>4</v>
      </c>
      <c r="AA5764" t="s">
        <v>76</v>
      </c>
      <c r="AD5764">
        <v>11.46</v>
      </c>
      <c r="AE5764">
        <v>30</v>
      </c>
      <c r="AF5764" t="s">
        <v>265</v>
      </c>
      <c r="AG5764" s="2">
        <v>40896</v>
      </c>
      <c r="AH5764" t="s">
        <v>77</v>
      </c>
      <c r="AM5764">
        <v>2</v>
      </c>
      <c r="AN5764" s="1" t="s">
        <v>89</v>
      </c>
      <c r="AO5764">
        <v>0</v>
      </c>
      <c r="AP5764" s="1" t="s">
        <v>89</v>
      </c>
      <c r="AS5764">
        <v>862</v>
      </c>
      <c r="AT5764" s="1" t="s">
        <v>8891</v>
      </c>
      <c r="AV5764">
        <v>0</v>
      </c>
      <c r="AX5764">
        <v>7.52</v>
      </c>
      <c r="AY5764">
        <v>7.52</v>
      </c>
      <c r="BA5764" s="2">
        <v>39105</v>
      </c>
      <c r="BC5764">
        <v>30</v>
      </c>
      <c r="BD5764">
        <v>11.46</v>
      </c>
      <c r="BG5764" t="s">
        <v>77</v>
      </c>
      <c r="BI5764" t="s">
        <v>77</v>
      </c>
      <c r="BJ5764">
        <v>7.52</v>
      </c>
      <c r="BK5764">
        <v>7.52</v>
      </c>
      <c r="BL5764" s="2">
        <v>43208</v>
      </c>
      <c r="BM5764">
        <v>7.52</v>
      </c>
      <c r="BT5764">
        <v>5.46</v>
      </c>
      <c r="BU5764" s="2">
        <v>43208</v>
      </c>
      <c r="BV5764">
        <v>5.46</v>
      </c>
      <c r="BW5764">
        <v>5.46</v>
      </c>
      <c r="BX5764" t="s">
        <v>78</v>
      </c>
      <c r="BY5764" t="s">
        <v>9</v>
      </c>
      <c r="BZ5764" t="s">
        <v>9</v>
      </c>
      <c r="CA5764">
        <v>27.39</v>
      </c>
      <c r="CB5764" t="s">
        <v>79</v>
      </c>
      <c r="CD5764" s="2">
        <v>41001</v>
      </c>
      <c r="CI5764" s="1" t="s">
        <v>80</v>
      </c>
    </row>
    <row r="5765" spans="1:87" x14ac:dyDescent="0.25">
      <c r="A5765">
        <v>957753</v>
      </c>
      <c r="B5765" t="s">
        <v>8892</v>
      </c>
      <c r="C5765">
        <v>5213</v>
      </c>
      <c r="D5765" s="1" t="s">
        <v>8893</v>
      </c>
      <c r="E5765">
        <v>19.78</v>
      </c>
      <c r="F5765">
        <v>1</v>
      </c>
      <c r="G5765">
        <f t="shared" si="270"/>
        <v>19.78</v>
      </c>
      <c r="H5765" s="2">
        <v>43213</v>
      </c>
      <c r="I5765" s="2">
        <v>43211</v>
      </c>
      <c r="J5765" s="7">
        <f t="shared" ca="1" si="271"/>
        <v>2</v>
      </c>
      <c r="K5765" s="7">
        <f t="shared" ca="1" si="272"/>
        <v>2</v>
      </c>
      <c r="M5765">
        <v>14.33</v>
      </c>
      <c r="N5765">
        <v>14.33</v>
      </c>
      <c r="O5765">
        <v>14.33</v>
      </c>
      <c r="P5765">
        <v>19.78</v>
      </c>
      <c r="Q5765">
        <v>19.78</v>
      </c>
      <c r="R5765">
        <v>19.78</v>
      </c>
      <c r="S5765">
        <v>1</v>
      </c>
      <c r="T5765" s="1" t="s">
        <v>75</v>
      </c>
      <c r="Y5765" s="1" t="s">
        <v>76</v>
      </c>
      <c r="Z5765">
        <v>4</v>
      </c>
      <c r="AA5765" t="s">
        <v>76</v>
      </c>
      <c r="AD5765">
        <v>16.670000000000002</v>
      </c>
      <c r="AE5765">
        <v>10</v>
      </c>
      <c r="AF5765" t="s">
        <v>265</v>
      </c>
      <c r="AG5765" s="2">
        <v>40897</v>
      </c>
      <c r="AH5765" t="s">
        <v>77</v>
      </c>
      <c r="AM5765">
        <v>2</v>
      </c>
      <c r="AN5765" s="1" t="s">
        <v>89</v>
      </c>
      <c r="AO5765">
        <v>0</v>
      </c>
      <c r="AP5765" s="1" t="s">
        <v>89</v>
      </c>
      <c r="BA5765" s="2">
        <v>39105</v>
      </c>
      <c r="BC5765">
        <v>10</v>
      </c>
      <c r="BD5765">
        <v>16.670000000000002</v>
      </c>
      <c r="BG5765" t="s">
        <v>77</v>
      </c>
      <c r="BI5765" t="s">
        <v>77</v>
      </c>
      <c r="BJ5765">
        <v>19.78</v>
      </c>
      <c r="BK5765">
        <v>19.78</v>
      </c>
      <c r="BL5765" s="2">
        <v>43211</v>
      </c>
      <c r="BM5765">
        <v>19.78</v>
      </c>
      <c r="BT5765">
        <v>14.33</v>
      </c>
      <c r="BU5765" s="2">
        <v>43213</v>
      </c>
      <c r="BV5765">
        <v>14.33</v>
      </c>
      <c r="BW5765">
        <v>14.33</v>
      </c>
      <c r="BX5765" t="s">
        <v>78</v>
      </c>
      <c r="BY5765" t="s">
        <v>9</v>
      </c>
      <c r="BZ5765" t="s">
        <v>9</v>
      </c>
      <c r="CA5765">
        <v>27.55</v>
      </c>
      <c r="CB5765" t="s">
        <v>79</v>
      </c>
      <c r="CD5765" s="2">
        <v>41001</v>
      </c>
      <c r="CI5765" s="1" t="s">
        <v>80</v>
      </c>
    </row>
    <row r="5766" spans="1:87" x14ac:dyDescent="0.25">
      <c r="A5766">
        <v>957837</v>
      </c>
      <c r="B5766" t="s">
        <v>8894</v>
      </c>
      <c r="C5766">
        <v>7017</v>
      </c>
      <c r="D5766" s="1" t="s">
        <v>3787</v>
      </c>
      <c r="E5766">
        <v>3.61</v>
      </c>
      <c r="F5766">
        <v>1</v>
      </c>
      <c r="G5766">
        <f t="shared" si="270"/>
        <v>3.61</v>
      </c>
      <c r="H5766" s="2">
        <v>43005</v>
      </c>
      <c r="I5766" s="2">
        <v>43004</v>
      </c>
      <c r="J5766" s="7">
        <f t="shared" ca="1" si="271"/>
        <v>9</v>
      </c>
      <c r="K5766" s="7">
        <f t="shared" ca="1" si="272"/>
        <v>9</v>
      </c>
      <c r="M5766">
        <v>2.4500000000000002</v>
      </c>
      <c r="N5766">
        <v>2.4500000000000002</v>
      </c>
      <c r="O5766">
        <v>2.4500000000000002</v>
      </c>
      <c r="P5766">
        <v>3.61</v>
      </c>
      <c r="Q5766">
        <v>3.61</v>
      </c>
      <c r="R5766">
        <v>3.61</v>
      </c>
      <c r="S5766">
        <v>1</v>
      </c>
      <c r="T5766" s="1" t="s">
        <v>75</v>
      </c>
      <c r="Y5766" s="1" t="s">
        <v>76</v>
      </c>
      <c r="Z5766">
        <v>4</v>
      </c>
      <c r="AA5766" t="s">
        <v>76</v>
      </c>
      <c r="AD5766">
        <v>2.99</v>
      </c>
      <c r="AG5766" s="2">
        <v>40896</v>
      </c>
      <c r="AH5766" t="s">
        <v>77</v>
      </c>
      <c r="AM5766">
        <v>3</v>
      </c>
      <c r="AN5766" s="1" t="s">
        <v>138</v>
      </c>
      <c r="AO5766">
        <v>0</v>
      </c>
      <c r="AP5766" s="1" t="s">
        <v>182</v>
      </c>
      <c r="AS5766">
        <v>6651</v>
      </c>
      <c r="AT5766" t="s">
        <v>8895</v>
      </c>
      <c r="AV5766">
        <v>0</v>
      </c>
      <c r="AX5766">
        <v>3.61</v>
      </c>
      <c r="AY5766">
        <v>3.61</v>
      </c>
      <c r="BA5766" s="2">
        <v>40235</v>
      </c>
      <c r="BD5766">
        <v>2.99</v>
      </c>
      <c r="BG5766" t="s">
        <v>77</v>
      </c>
      <c r="BI5766" t="s">
        <v>77</v>
      </c>
      <c r="BJ5766">
        <v>3.61</v>
      </c>
      <c r="BK5766">
        <v>3.61</v>
      </c>
      <c r="BL5766" s="2">
        <v>43004</v>
      </c>
      <c r="BM5766">
        <v>3.61</v>
      </c>
      <c r="BT5766">
        <v>2.4500000000000002</v>
      </c>
      <c r="BU5766" s="2">
        <v>43005</v>
      </c>
      <c r="BV5766">
        <v>2.4500000000000002</v>
      </c>
      <c r="BW5766">
        <v>2.4500000000000002</v>
      </c>
      <c r="BX5766" t="s">
        <v>78</v>
      </c>
      <c r="BY5766" t="s">
        <v>9</v>
      </c>
      <c r="BZ5766" t="s">
        <v>9</v>
      </c>
      <c r="CA5766">
        <v>32.130000000000003</v>
      </c>
      <c r="CB5766" t="s">
        <v>79</v>
      </c>
      <c r="CD5766" s="2">
        <v>41001</v>
      </c>
      <c r="CI5766" s="1" t="s">
        <v>80</v>
      </c>
    </row>
    <row r="5767" spans="1:87" x14ac:dyDescent="0.25">
      <c r="A5767">
        <v>957878</v>
      </c>
      <c r="B5767" t="s">
        <v>8896</v>
      </c>
      <c r="C5767">
        <v>523</v>
      </c>
      <c r="D5767" s="1" t="s">
        <v>3783</v>
      </c>
      <c r="E5767">
        <v>7.38</v>
      </c>
      <c r="F5767">
        <v>2</v>
      </c>
      <c r="G5767">
        <f t="shared" si="270"/>
        <v>14.76</v>
      </c>
      <c r="H5767" s="2">
        <v>43181</v>
      </c>
      <c r="I5767" s="2">
        <v>43164</v>
      </c>
      <c r="J5767" s="7">
        <f t="shared" ca="1" si="271"/>
        <v>3</v>
      </c>
      <c r="K5767" s="7">
        <f t="shared" ca="1" si="272"/>
        <v>3</v>
      </c>
      <c r="M5767">
        <v>5.35</v>
      </c>
      <c r="N5767">
        <v>5.35</v>
      </c>
      <c r="O5767">
        <v>5.35</v>
      </c>
      <c r="P5767">
        <v>7.38</v>
      </c>
      <c r="Q5767">
        <v>7.38</v>
      </c>
      <c r="R5767">
        <v>7.38</v>
      </c>
      <c r="S5767">
        <v>1</v>
      </c>
      <c r="T5767" s="1" t="s">
        <v>75</v>
      </c>
      <c r="Y5767" s="1" t="s">
        <v>76</v>
      </c>
      <c r="Z5767">
        <v>4</v>
      </c>
      <c r="AA5767" t="s">
        <v>76</v>
      </c>
      <c r="AD5767">
        <v>14.13</v>
      </c>
      <c r="AF5767" t="s">
        <v>88</v>
      </c>
      <c r="AG5767" s="2">
        <v>40896</v>
      </c>
      <c r="AH5767" t="s">
        <v>77</v>
      </c>
      <c r="AM5767">
        <v>2</v>
      </c>
      <c r="AN5767" s="1" t="s">
        <v>89</v>
      </c>
      <c r="AO5767">
        <v>0</v>
      </c>
      <c r="AP5767" s="1" t="s">
        <v>89</v>
      </c>
      <c r="BA5767" s="2">
        <v>39105</v>
      </c>
      <c r="BD5767">
        <v>14.13</v>
      </c>
      <c r="BG5767" t="s">
        <v>77</v>
      </c>
      <c r="BI5767" t="s">
        <v>77</v>
      </c>
      <c r="BJ5767">
        <v>7.38</v>
      </c>
      <c r="BK5767">
        <v>7.38</v>
      </c>
      <c r="BL5767" s="2">
        <v>43164</v>
      </c>
      <c r="BM5767">
        <v>7.38</v>
      </c>
      <c r="BT5767">
        <v>5.35</v>
      </c>
      <c r="BU5767" s="2">
        <v>43181</v>
      </c>
      <c r="BV5767">
        <v>5.35</v>
      </c>
      <c r="BW5767">
        <v>5.35</v>
      </c>
      <c r="BX5767" t="s">
        <v>78</v>
      </c>
      <c r="BY5767" t="s">
        <v>9</v>
      </c>
      <c r="BZ5767" t="s">
        <v>9</v>
      </c>
      <c r="CA5767">
        <v>27.51</v>
      </c>
      <c r="CB5767" t="s">
        <v>79</v>
      </c>
      <c r="CD5767" s="2">
        <v>41001</v>
      </c>
      <c r="CI5767" s="1" t="s">
        <v>80</v>
      </c>
    </row>
    <row r="5768" spans="1:87" x14ac:dyDescent="0.25">
      <c r="A5768">
        <v>958116</v>
      </c>
      <c r="B5768" t="s">
        <v>8897</v>
      </c>
      <c r="C5768">
        <v>345</v>
      </c>
      <c r="D5768" s="1" t="s">
        <v>302</v>
      </c>
      <c r="E5768">
        <v>7.99</v>
      </c>
      <c r="F5768">
        <v>3</v>
      </c>
      <c r="G5768">
        <f t="shared" si="270"/>
        <v>23.97</v>
      </c>
      <c r="H5768" s="2">
        <v>43220</v>
      </c>
      <c r="I5768" s="2">
        <v>43220</v>
      </c>
      <c r="J5768" s="7">
        <f t="shared" ca="1" si="271"/>
        <v>1</v>
      </c>
      <c r="K5768" s="7">
        <f t="shared" ca="1" si="272"/>
        <v>1</v>
      </c>
      <c r="M5768">
        <v>5.79</v>
      </c>
      <c r="N5768">
        <v>4.78</v>
      </c>
      <c r="O5768">
        <v>5</v>
      </c>
      <c r="P5768">
        <v>7.99</v>
      </c>
      <c r="Q5768">
        <v>7.99</v>
      </c>
      <c r="R5768">
        <v>6.92</v>
      </c>
      <c r="S5768">
        <v>1</v>
      </c>
      <c r="T5768" s="1" t="s">
        <v>75</v>
      </c>
      <c r="U5768">
        <v>1</v>
      </c>
      <c r="V5768" s="1" t="s">
        <v>213</v>
      </c>
      <c r="Y5768" s="1" t="s">
        <v>76</v>
      </c>
      <c r="Z5768">
        <v>4</v>
      </c>
      <c r="AA5768" t="s">
        <v>76</v>
      </c>
      <c r="AD5768">
        <v>19.48</v>
      </c>
      <c r="AE5768">
        <v>23</v>
      </c>
      <c r="AF5768" t="s">
        <v>265</v>
      </c>
      <c r="AG5768" s="2">
        <v>40896</v>
      </c>
      <c r="AH5768" t="s">
        <v>77</v>
      </c>
      <c r="AK5768">
        <v>0</v>
      </c>
      <c r="AM5768">
        <v>2</v>
      </c>
      <c r="AN5768" s="1" t="s">
        <v>89</v>
      </c>
      <c r="AO5768">
        <v>0</v>
      </c>
      <c r="AP5768" s="1" t="s">
        <v>89</v>
      </c>
      <c r="BA5768" s="2">
        <v>39105</v>
      </c>
      <c r="BC5768">
        <v>23</v>
      </c>
      <c r="BD5768">
        <v>19.48</v>
      </c>
      <c r="BG5768" t="s">
        <v>77</v>
      </c>
      <c r="BI5768" t="s">
        <v>77</v>
      </c>
      <c r="BJ5768">
        <v>7.99</v>
      </c>
      <c r="BK5768">
        <v>7.99</v>
      </c>
      <c r="BL5768" s="2">
        <v>43220</v>
      </c>
      <c r="BM5768">
        <v>6.92</v>
      </c>
      <c r="BT5768">
        <v>5.79</v>
      </c>
      <c r="BU5768" s="2">
        <v>43220</v>
      </c>
      <c r="BV5768">
        <v>4.78</v>
      </c>
      <c r="BW5768">
        <v>5</v>
      </c>
      <c r="BX5768" t="s">
        <v>78</v>
      </c>
      <c r="BY5768" t="s">
        <v>9</v>
      </c>
      <c r="BZ5768" t="s">
        <v>9</v>
      </c>
      <c r="CA5768">
        <v>30.92</v>
      </c>
      <c r="CB5768" t="s">
        <v>79</v>
      </c>
      <c r="CD5768" s="2">
        <v>41001</v>
      </c>
      <c r="CI5768" s="1" t="s">
        <v>80</v>
      </c>
    </row>
    <row r="5769" spans="1:87" x14ac:dyDescent="0.25">
      <c r="A5769">
        <v>958124</v>
      </c>
      <c r="B5769" t="s">
        <v>8898</v>
      </c>
      <c r="C5769">
        <v>345</v>
      </c>
      <c r="D5769" s="1" t="s">
        <v>302</v>
      </c>
      <c r="E5769">
        <v>3.2</v>
      </c>
      <c r="F5769">
        <v>1</v>
      </c>
      <c r="G5769">
        <f t="shared" si="270"/>
        <v>3.2</v>
      </c>
      <c r="H5769" s="2">
        <v>42488</v>
      </c>
      <c r="I5769" s="2">
        <v>42488</v>
      </c>
      <c r="J5769" s="7">
        <f t="shared" ca="1" si="271"/>
        <v>26</v>
      </c>
      <c r="K5769" s="7">
        <f t="shared" ca="1" si="272"/>
        <v>26</v>
      </c>
      <c r="M5769">
        <v>2.0699999999999998</v>
      </c>
      <c r="N5769">
        <v>2.0699999999999998</v>
      </c>
      <c r="O5769">
        <v>2.0699999999999998</v>
      </c>
      <c r="P5769">
        <v>3.2</v>
      </c>
      <c r="Q5769">
        <v>2.86</v>
      </c>
      <c r="R5769">
        <v>2.86</v>
      </c>
      <c r="S5769">
        <v>1</v>
      </c>
      <c r="T5769" s="1" t="s">
        <v>75</v>
      </c>
      <c r="W5769">
        <v>1</v>
      </c>
      <c r="X5769" s="1" t="s">
        <v>131</v>
      </c>
      <c r="Y5769" s="1" t="s">
        <v>76</v>
      </c>
      <c r="Z5769">
        <v>4</v>
      </c>
      <c r="AA5769" t="s">
        <v>76</v>
      </c>
      <c r="AD5769">
        <v>0</v>
      </c>
      <c r="AH5769" t="s">
        <v>77</v>
      </c>
      <c r="AM5769">
        <v>2</v>
      </c>
      <c r="AN5769" s="1" t="s">
        <v>89</v>
      </c>
      <c r="BA5769" s="2">
        <v>39105</v>
      </c>
      <c r="BD5769">
        <v>0</v>
      </c>
      <c r="BG5769" t="s">
        <v>77</v>
      </c>
      <c r="BI5769" t="s">
        <v>77</v>
      </c>
      <c r="BJ5769">
        <v>3.2</v>
      </c>
      <c r="BK5769">
        <v>2.86</v>
      </c>
      <c r="BL5769" s="2">
        <v>42488</v>
      </c>
      <c r="BM5769">
        <v>2.86</v>
      </c>
      <c r="BT5769">
        <v>2.0699999999999998</v>
      </c>
      <c r="BU5769" s="2">
        <v>42488</v>
      </c>
      <c r="BV5769">
        <v>2.0699999999999998</v>
      </c>
      <c r="BW5769">
        <v>2.0699999999999998</v>
      </c>
      <c r="BX5769" t="s">
        <v>78</v>
      </c>
      <c r="BY5769" t="s">
        <v>9</v>
      </c>
      <c r="BZ5769" t="s">
        <v>9</v>
      </c>
      <c r="CA5769">
        <v>27.62</v>
      </c>
      <c r="CB5769" t="s">
        <v>79</v>
      </c>
      <c r="CD5769" s="2">
        <v>41001</v>
      </c>
      <c r="CI5769" s="1" t="s">
        <v>80</v>
      </c>
    </row>
    <row r="5770" spans="1:87" x14ac:dyDescent="0.25">
      <c r="A5770">
        <v>958371</v>
      </c>
      <c r="B5770" s="1" t="s">
        <v>8899</v>
      </c>
      <c r="C5770">
        <v>183</v>
      </c>
      <c r="D5770" s="1" t="s">
        <v>4549</v>
      </c>
      <c r="E5770">
        <v>7.52</v>
      </c>
      <c r="F5770">
        <v>1</v>
      </c>
      <c r="G5770">
        <f t="shared" si="270"/>
        <v>7.52</v>
      </c>
      <c r="H5770" s="2">
        <v>41274</v>
      </c>
      <c r="I5770" s="2">
        <v>41274</v>
      </c>
      <c r="J5770" s="7">
        <f t="shared" ca="1" si="271"/>
        <v>66</v>
      </c>
      <c r="K5770" s="7">
        <f t="shared" ca="1" si="272"/>
        <v>66</v>
      </c>
      <c r="M5770">
        <v>6.77</v>
      </c>
      <c r="N5770">
        <v>6.77</v>
      </c>
      <c r="O5770">
        <v>6.77</v>
      </c>
      <c r="P5770">
        <v>7.52</v>
      </c>
      <c r="Q5770">
        <v>9.35</v>
      </c>
      <c r="R5770">
        <v>9.35</v>
      </c>
      <c r="S5770">
        <v>1</v>
      </c>
      <c r="T5770" s="1" t="s">
        <v>75</v>
      </c>
      <c r="W5770">
        <v>1</v>
      </c>
      <c r="X5770" s="1" t="s">
        <v>131</v>
      </c>
      <c r="Y5770" s="1" t="s">
        <v>76</v>
      </c>
      <c r="Z5770">
        <v>4</v>
      </c>
      <c r="AA5770" t="s">
        <v>76</v>
      </c>
      <c r="AG5770" s="2">
        <v>40896</v>
      </c>
      <c r="AH5770" t="s">
        <v>77</v>
      </c>
      <c r="AM5770">
        <v>2</v>
      </c>
      <c r="AN5770" s="1" t="s">
        <v>89</v>
      </c>
      <c r="AS5770">
        <v>861</v>
      </c>
      <c r="AT5770" s="1" t="s">
        <v>8900</v>
      </c>
      <c r="AV5770">
        <v>0</v>
      </c>
      <c r="AX5770">
        <v>7.52</v>
      </c>
      <c r="AY5770">
        <v>7.52</v>
      </c>
      <c r="BA5770" s="2">
        <v>39105</v>
      </c>
      <c r="BG5770" t="s">
        <v>77</v>
      </c>
      <c r="BI5770" t="s">
        <v>77</v>
      </c>
      <c r="BJ5770">
        <v>7.52</v>
      </c>
      <c r="BK5770">
        <v>9.35</v>
      </c>
      <c r="BL5770" s="2">
        <v>41274</v>
      </c>
      <c r="BM5770">
        <v>9.35</v>
      </c>
      <c r="BT5770">
        <v>6.77</v>
      </c>
      <c r="BU5770" s="2">
        <v>41274</v>
      </c>
      <c r="BV5770">
        <v>6.77</v>
      </c>
      <c r="BW5770">
        <v>6.77</v>
      </c>
      <c r="BX5770" t="s">
        <v>78</v>
      </c>
      <c r="BY5770" t="s">
        <v>9</v>
      </c>
      <c r="BZ5770" t="s">
        <v>9</v>
      </c>
      <c r="CA5770">
        <v>27.59</v>
      </c>
      <c r="CB5770" t="s">
        <v>79</v>
      </c>
      <c r="CD5770" s="2">
        <v>41001</v>
      </c>
      <c r="CI5770" s="1" t="s">
        <v>80</v>
      </c>
    </row>
    <row r="5771" spans="1:87" x14ac:dyDescent="0.25">
      <c r="A5771">
        <v>958413</v>
      </c>
      <c r="B5771" s="1" t="s">
        <v>8901</v>
      </c>
      <c r="C5771">
        <v>863</v>
      </c>
      <c r="D5771" s="1" t="s">
        <v>1142</v>
      </c>
      <c r="E5771">
        <v>1.5</v>
      </c>
      <c r="F5771">
        <v>5</v>
      </c>
      <c r="G5771">
        <f t="shared" si="270"/>
        <v>7.5</v>
      </c>
      <c r="H5771" s="2">
        <v>43220</v>
      </c>
      <c r="I5771" s="2">
        <v>43222</v>
      </c>
      <c r="J5771" s="7">
        <f t="shared" ca="1" si="271"/>
        <v>1</v>
      </c>
      <c r="K5771" s="7">
        <f t="shared" ca="1" si="272"/>
        <v>1</v>
      </c>
      <c r="M5771">
        <v>1.02</v>
      </c>
      <c r="N5771">
        <v>1.07</v>
      </c>
      <c r="O5771">
        <v>1.06</v>
      </c>
      <c r="P5771">
        <v>1.5</v>
      </c>
      <c r="Q5771">
        <v>1.5</v>
      </c>
      <c r="R5771">
        <v>1.5</v>
      </c>
      <c r="S5771">
        <v>1</v>
      </c>
      <c r="T5771" s="1" t="s">
        <v>75</v>
      </c>
      <c r="Y5771" s="1" t="s">
        <v>76</v>
      </c>
      <c r="Z5771">
        <v>4</v>
      </c>
      <c r="AA5771" t="s">
        <v>76</v>
      </c>
      <c r="AD5771">
        <v>42.91</v>
      </c>
      <c r="AE5771">
        <v>9</v>
      </c>
      <c r="AF5771" t="s">
        <v>265</v>
      </c>
      <c r="AG5771" s="2">
        <v>40896</v>
      </c>
      <c r="AH5771" t="s">
        <v>77</v>
      </c>
      <c r="AM5771">
        <v>3</v>
      </c>
      <c r="AN5771" s="1" t="s">
        <v>138</v>
      </c>
      <c r="AO5771">
        <v>0</v>
      </c>
      <c r="AP5771" s="1" t="s">
        <v>182</v>
      </c>
      <c r="AQ5771">
        <v>982</v>
      </c>
      <c r="AR5771" s="1" t="s">
        <v>5241</v>
      </c>
      <c r="AS5771">
        <v>6289</v>
      </c>
      <c r="AT5771" s="1" t="s">
        <v>5242</v>
      </c>
      <c r="AU5771">
        <v>1.5</v>
      </c>
      <c r="AV5771">
        <v>1.5</v>
      </c>
      <c r="AW5771">
        <v>1.5</v>
      </c>
      <c r="AX5771">
        <v>1.5</v>
      </c>
      <c r="AY5771">
        <v>1.5</v>
      </c>
      <c r="BA5771" s="2">
        <v>39105</v>
      </c>
      <c r="BC5771">
        <v>9</v>
      </c>
      <c r="BD5771">
        <v>42.91</v>
      </c>
      <c r="BG5771" t="s">
        <v>77</v>
      </c>
      <c r="BI5771" t="s">
        <v>77</v>
      </c>
      <c r="BJ5771">
        <v>1.5</v>
      </c>
      <c r="BK5771">
        <v>1.5</v>
      </c>
      <c r="BL5771" s="2">
        <v>43222</v>
      </c>
      <c r="BM5771">
        <v>1.5</v>
      </c>
      <c r="BT5771">
        <v>1.02</v>
      </c>
      <c r="BU5771" s="2">
        <v>43220</v>
      </c>
      <c r="BV5771">
        <v>1.07</v>
      </c>
      <c r="BW5771">
        <v>1.06</v>
      </c>
      <c r="BX5771" t="s">
        <v>78</v>
      </c>
      <c r="BY5771" t="s">
        <v>9</v>
      </c>
      <c r="BZ5771" t="s">
        <v>9</v>
      </c>
      <c r="CA5771">
        <v>28.67</v>
      </c>
      <c r="CB5771" t="s">
        <v>79</v>
      </c>
      <c r="CD5771" s="2">
        <v>41001</v>
      </c>
      <c r="CI5771" s="1" t="s">
        <v>80</v>
      </c>
    </row>
    <row r="5772" spans="1:87" x14ac:dyDescent="0.25">
      <c r="A5772">
        <v>958421</v>
      </c>
      <c r="B5772" s="1" t="s">
        <v>8902</v>
      </c>
      <c r="C5772">
        <v>863</v>
      </c>
      <c r="D5772" s="1" t="s">
        <v>1142</v>
      </c>
      <c r="E5772">
        <v>1.92</v>
      </c>
      <c r="F5772">
        <v>2</v>
      </c>
      <c r="G5772">
        <f t="shared" si="270"/>
        <v>3.84</v>
      </c>
      <c r="H5772" s="2">
        <v>43143</v>
      </c>
      <c r="I5772" s="2">
        <v>43143</v>
      </c>
      <c r="J5772" s="7">
        <f t="shared" ca="1" si="271"/>
        <v>4</v>
      </c>
      <c r="K5772" s="7">
        <f t="shared" ca="1" si="272"/>
        <v>4</v>
      </c>
      <c r="M5772">
        <v>1.39</v>
      </c>
      <c r="N5772">
        <v>1.35</v>
      </c>
      <c r="O5772">
        <v>1.35</v>
      </c>
      <c r="P5772">
        <v>1.92</v>
      </c>
      <c r="Q5772">
        <v>1.92</v>
      </c>
      <c r="R5772">
        <v>1.92</v>
      </c>
      <c r="S5772">
        <v>1</v>
      </c>
      <c r="T5772" s="1" t="s">
        <v>75</v>
      </c>
      <c r="Y5772" s="1" t="s">
        <v>76</v>
      </c>
      <c r="Z5772">
        <v>4</v>
      </c>
      <c r="AA5772" t="s">
        <v>76</v>
      </c>
      <c r="AD5772">
        <v>9.7100000000000009</v>
      </c>
      <c r="AF5772" t="s">
        <v>265</v>
      </c>
      <c r="AG5772" s="2">
        <v>40896</v>
      </c>
      <c r="AH5772" t="s">
        <v>77</v>
      </c>
      <c r="AM5772">
        <v>2</v>
      </c>
      <c r="AN5772" s="1" t="s">
        <v>89</v>
      </c>
      <c r="AO5772">
        <v>0</v>
      </c>
      <c r="AP5772" s="1" t="s">
        <v>89</v>
      </c>
      <c r="AQ5772">
        <v>973</v>
      </c>
      <c r="AR5772" s="1" t="s">
        <v>7619</v>
      </c>
      <c r="AS5772">
        <v>6290</v>
      </c>
      <c r="AT5772" s="1" t="s">
        <v>7620</v>
      </c>
      <c r="AU5772">
        <v>1.92</v>
      </c>
      <c r="AV5772">
        <v>1.92</v>
      </c>
      <c r="AW5772">
        <v>1.92</v>
      </c>
      <c r="AX5772">
        <v>1.92</v>
      </c>
      <c r="AY5772">
        <v>1.92</v>
      </c>
      <c r="BA5772" s="2">
        <v>39105</v>
      </c>
      <c r="BD5772">
        <v>9.7100000000000009</v>
      </c>
      <c r="BG5772" t="s">
        <v>77</v>
      </c>
      <c r="BI5772" t="s">
        <v>77</v>
      </c>
      <c r="BJ5772">
        <v>1.92</v>
      </c>
      <c r="BK5772">
        <v>1.92</v>
      </c>
      <c r="BL5772" s="2">
        <v>43143</v>
      </c>
      <c r="BM5772">
        <v>1.92</v>
      </c>
      <c r="BT5772">
        <v>1.39</v>
      </c>
      <c r="BU5772" s="2">
        <v>43143</v>
      </c>
      <c r="BV5772">
        <v>1.35</v>
      </c>
      <c r="BW5772">
        <v>1.35</v>
      </c>
      <c r="BX5772" t="s">
        <v>78</v>
      </c>
      <c r="BY5772" t="s">
        <v>9</v>
      </c>
      <c r="BZ5772" t="s">
        <v>9</v>
      </c>
      <c r="CA5772">
        <v>29.69</v>
      </c>
      <c r="CB5772" t="s">
        <v>79</v>
      </c>
      <c r="CD5772" s="2">
        <v>41001</v>
      </c>
      <c r="CI5772" s="1" t="s">
        <v>80</v>
      </c>
    </row>
    <row r="5773" spans="1:87" x14ac:dyDescent="0.25">
      <c r="A5773">
        <v>958637</v>
      </c>
      <c r="B5773" t="s">
        <v>8903</v>
      </c>
      <c r="C5773">
        <v>206</v>
      </c>
      <c r="D5773" s="1" t="s">
        <v>747</v>
      </c>
      <c r="E5773">
        <v>2.5</v>
      </c>
      <c r="F5773">
        <v>2</v>
      </c>
      <c r="G5773">
        <f t="shared" si="270"/>
        <v>5</v>
      </c>
      <c r="H5773" s="2">
        <v>43224</v>
      </c>
      <c r="I5773" s="2">
        <v>43224</v>
      </c>
      <c r="J5773" s="7">
        <f t="shared" ca="1" si="271"/>
        <v>1</v>
      </c>
      <c r="K5773" s="7">
        <f t="shared" ca="1" si="272"/>
        <v>1</v>
      </c>
      <c r="M5773">
        <v>1.81</v>
      </c>
      <c r="N5773">
        <v>1.81</v>
      </c>
      <c r="O5773">
        <v>1.81</v>
      </c>
      <c r="P5773">
        <v>2.5</v>
      </c>
      <c r="Q5773">
        <v>2.5</v>
      </c>
      <c r="R5773">
        <v>2.5</v>
      </c>
      <c r="S5773">
        <v>1</v>
      </c>
      <c r="T5773" s="1" t="s">
        <v>75</v>
      </c>
      <c r="Y5773" s="1" t="s">
        <v>76</v>
      </c>
      <c r="Z5773">
        <v>4</v>
      </c>
      <c r="AA5773" t="s">
        <v>76</v>
      </c>
      <c r="AD5773">
        <v>19.829999999999998</v>
      </c>
      <c r="AE5773">
        <v>15</v>
      </c>
      <c r="AF5773" t="s">
        <v>265</v>
      </c>
      <c r="AG5773" s="2">
        <v>40896</v>
      </c>
      <c r="AH5773" t="s">
        <v>77</v>
      </c>
      <c r="AM5773">
        <v>2</v>
      </c>
      <c r="AN5773" s="1" t="s">
        <v>89</v>
      </c>
      <c r="AO5773">
        <v>0</v>
      </c>
      <c r="AP5773" s="1" t="s">
        <v>89</v>
      </c>
      <c r="AS5773">
        <v>6338</v>
      </c>
      <c r="AT5773" s="1" t="s">
        <v>8904</v>
      </c>
      <c r="AV5773">
        <v>0</v>
      </c>
      <c r="AX5773">
        <v>2.5</v>
      </c>
      <c r="AY5773">
        <v>2.5</v>
      </c>
      <c r="BA5773" s="2">
        <v>39105</v>
      </c>
      <c r="BC5773">
        <v>15</v>
      </c>
      <c r="BD5773">
        <v>19.829999999999998</v>
      </c>
      <c r="BG5773" t="s">
        <v>77</v>
      </c>
      <c r="BI5773" t="s">
        <v>77</v>
      </c>
      <c r="BJ5773">
        <v>2.5</v>
      </c>
      <c r="BK5773">
        <v>2.5</v>
      </c>
      <c r="BL5773" s="2">
        <v>43224</v>
      </c>
      <c r="BM5773">
        <v>2.5</v>
      </c>
      <c r="BT5773">
        <v>1.81</v>
      </c>
      <c r="BU5773" s="2">
        <v>43224</v>
      </c>
      <c r="BV5773">
        <v>1.81</v>
      </c>
      <c r="BW5773">
        <v>1.81</v>
      </c>
      <c r="BX5773" t="s">
        <v>78</v>
      </c>
      <c r="BY5773" t="s">
        <v>9</v>
      </c>
      <c r="BZ5773" t="s">
        <v>9</v>
      </c>
      <c r="CA5773">
        <v>27.6</v>
      </c>
      <c r="CB5773" t="s">
        <v>79</v>
      </c>
      <c r="CD5773" s="2">
        <v>41001</v>
      </c>
      <c r="CI5773" s="1" t="s">
        <v>80</v>
      </c>
    </row>
    <row r="5774" spans="1:87" x14ac:dyDescent="0.25">
      <c r="A5774">
        <v>958991</v>
      </c>
      <c r="B5774" s="1" t="s">
        <v>8905</v>
      </c>
      <c r="C5774">
        <v>345</v>
      </c>
      <c r="D5774" s="1" t="s">
        <v>302</v>
      </c>
      <c r="E5774">
        <v>2.83</v>
      </c>
      <c r="F5774">
        <v>2</v>
      </c>
      <c r="G5774">
        <f t="shared" si="270"/>
        <v>5.66</v>
      </c>
      <c r="H5774" s="2">
        <v>43175</v>
      </c>
      <c r="I5774" s="2">
        <v>43174</v>
      </c>
      <c r="J5774" s="7">
        <f t="shared" ca="1" si="271"/>
        <v>3</v>
      </c>
      <c r="K5774" s="7">
        <f t="shared" ca="1" si="272"/>
        <v>3</v>
      </c>
      <c r="M5774">
        <v>2.0499999999999998</v>
      </c>
      <c r="N5774">
        <v>2.0499999999999998</v>
      </c>
      <c r="O5774">
        <v>2.0499999999999998</v>
      </c>
      <c r="P5774">
        <v>2.83</v>
      </c>
      <c r="Q5774">
        <v>2.83</v>
      </c>
      <c r="R5774">
        <v>2.83</v>
      </c>
      <c r="S5774">
        <v>1</v>
      </c>
      <c r="T5774" s="1" t="s">
        <v>75</v>
      </c>
      <c r="Y5774" s="1" t="s">
        <v>76</v>
      </c>
      <c r="Z5774">
        <v>4</v>
      </c>
      <c r="AA5774" t="s">
        <v>76</v>
      </c>
      <c r="AD5774">
        <v>13</v>
      </c>
      <c r="AF5774" t="s">
        <v>265</v>
      </c>
      <c r="AG5774" s="2">
        <v>40896</v>
      </c>
      <c r="AH5774" t="s">
        <v>77</v>
      </c>
      <c r="AM5774">
        <v>2</v>
      </c>
      <c r="AN5774" s="1" t="s">
        <v>89</v>
      </c>
      <c r="AO5774">
        <v>0</v>
      </c>
      <c r="AP5774" s="1" t="s">
        <v>89</v>
      </c>
      <c r="AQ5774">
        <v>2096</v>
      </c>
      <c r="AR5774" s="1" t="s">
        <v>8906</v>
      </c>
      <c r="AS5774">
        <v>787</v>
      </c>
      <c r="AT5774" s="1" t="s">
        <v>8907</v>
      </c>
      <c r="AU5774">
        <v>2.83</v>
      </c>
      <c r="AV5774">
        <v>2.83</v>
      </c>
      <c r="AW5774">
        <v>2.83</v>
      </c>
      <c r="AX5774">
        <v>2.83</v>
      </c>
      <c r="AY5774">
        <v>2.83</v>
      </c>
      <c r="BA5774" s="2">
        <v>39105</v>
      </c>
      <c r="BD5774">
        <v>13</v>
      </c>
      <c r="BG5774" t="s">
        <v>77</v>
      </c>
      <c r="BI5774" t="s">
        <v>77</v>
      </c>
      <c r="BJ5774">
        <v>2.83</v>
      </c>
      <c r="BK5774">
        <v>2.83</v>
      </c>
      <c r="BL5774" s="2">
        <v>43174</v>
      </c>
      <c r="BM5774">
        <v>2.83</v>
      </c>
      <c r="BT5774">
        <v>2.0499999999999998</v>
      </c>
      <c r="BU5774" s="2">
        <v>43175</v>
      </c>
      <c r="BV5774">
        <v>2.0499999999999998</v>
      </c>
      <c r="BW5774">
        <v>2.0499999999999998</v>
      </c>
      <c r="BX5774" t="s">
        <v>78</v>
      </c>
      <c r="BY5774" t="s">
        <v>9</v>
      </c>
      <c r="BZ5774" t="s">
        <v>9</v>
      </c>
      <c r="CA5774">
        <v>27.56</v>
      </c>
      <c r="CB5774" t="s">
        <v>79</v>
      </c>
      <c r="CD5774" s="2">
        <v>41001</v>
      </c>
      <c r="CI5774" s="1" t="s">
        <v>80</v>
      </c>
    </row>
    <row r="5775" spans="1:87" x14ac:dyDescent="0.25">
      <c r="A5775">
        <v>959452</v>
      </c>
      <c r="B5775" s="1" t="s">
        <v>8908</v>
      </c>
      <c r="C5775">
        <v>186</v>
      </c>
      <c r="D5775" s="1" t="s">
        <v>891</v>
      </c>
      <c r="E5775">
        <v>4.54</v>
      </c>
      <c r="F5775">
        <v>2</v>
      </c>
      <c r="G5775">
        <f t="shared" si="270"/>
        <v>9.08</v>
      </c>
      <c r="H5775" s="2">
        <v>42928</v>
      </c>
      <c r="I5775" s="2">
        <v>42928</v>
      </c>
      <c r="J5775" s="7">
        <f t="shared" ca="1" si="271"/>
        <v>11</v>
      </c>
      <c r="K5775" s="7">
        <f t="shared" ca="1" si="272"/>
        <v>11</v>
      </c>
      <c r="M5775">
        <v>3.3</v>
      </c>
      <c r="N5775">
        <v>3.3</v>
      </c>
      <c r="O5775">
        <v>3.31</v>
      </c>
      <c r="P5775">
        <v>4.54</v>
      </c>
      <c r="Q5775">
        <v>4.54</v>
      </c>
      <c r="R5775">
        <v>4.54</v>
      </c>
      <c r="S5775">
        <v>1</v>
      </c>
      <c r="T5775" s="1" t="s">
        <v>75</v>
      </c>
      <c r="Y5775" s="1" t="s">
        <v>76</v>
      </c>
      <c r="Z5775">
        <v>4</v>
      </c>
      <c r="AA5775" t="s">
        <v>76</v>
      </c>
      <c r="AD5775">
        <v>0.5</v>
      </c>
      <c r="AF5775" t="s">
        <v>88</v>
      </c>
      <c r="AG5775" s="2">
        <v>40896</v>
      </c>
      <c r="AH5775" t="s">
        <v>77</v>
      </c>
      <c r="AM5775">
        <v>2</v>
      </c>
      <c r="AN5775" s="1" t="s">
        <v>89</v>
      </c>
      <c r="AO5775">
        <v>0</v>
      </c>
      <c r="AP5775" s="1" t="s">
        <v>89</v>
      </c>
      <c r="AQ5775">
        <v>1789</v>
      </c>
      <c r="AR5775" s="1" t="s">
        <v>8909</v>
      </c>
      <c r="AS5775">
        <v>6353</v>
      </c>
      <c r="AT5775" s="1" t="s">
        <v>8910</v>
      </c>
      <c r="AU5775">
        <v>4.54</v>
      </c>
      <c r="AV5775">
        <v>4.54</v>
      </c>
      <c r="AW5775">
        <v>4.54</v>
      </c>
      <c r="AX5775">
        <v>4.54</v>
      </c>
      <c r="AY5775">
        <v>4.54</v>
      </c>
      <c r="BA5775" s="2">
        <v>39105</v>
      </c>
      <c r="BD5775">
        <v>0.5</v>
      </c>
      <c r="BG5775" t="s">
        <v>77</v>
      </c>
      <c r="BI5775" t="s">
        <v>77</v>
      </c>
      <c r="BJ5775">
        <v>4.54</v>
      </c>
      <c r="BK5775">
        <v>4.54</v>
      </c>
      <c r="BL5775" s="2">
        <v>42928</v>
      </c>
      <c r="BM5775">
        <v>4.54</v>
      </c>
      <c r="BT5775">
        <v>3.3</v>
      </c>
      <c r="BU5775" s="2">
        <v>42928</v>
      </c>
      <c r="BV5775">
        <v>3.3</v>
      </c>
      <c r="BW5775">
        <v>3.31</v>
      </c>
      <c r="BX5775" t="s">
        <v>78</v>
      </c>
      <c r="BY5775" t="s">
        <v>9</v>
      </c>
      <c r="BZ5775" t="s">
        <v>9</v>
      </c>
      <c r="CA5775">
        <v>27.31</v>
      </c>
      <c r="CB5775" t="s">
        <v>79</v>
      </c>
      <c r="CD5775" s="2">
        <v>41001</v>
      </c>
      <c r="CI5775" s="1" t="s">
        <v>80</v>
      </c>
    </row>
    <row r="5776" spans="1:87" x14ac:dyDescent="0.25">
      <c r="A5776">
        <v>959460</v>
      </c>
      <c r="B5776" s="1" t="s">
        <v>8911</v>
      </c>
      <c r="C5776">
        <v>186</v>
      </c>
      <c r="D5776" s="1" t="s">
        <v>891</v>
      </c>
      <c r="E5776">
        <v>3.4</v>
      </c>
      <c r="F5776">
        <v>2</v>
      </c>
      <c r="G5776">
        <f t="shared" si="270"/>
        <v>6.8</v>
      </c>
      <c r="H5776" s="2">
        <v>43224</v>
      </c>
      <c r="I5776" s="2">
        <v>43224</v>
      </c>
      <c r="J5776" s="7">
        <f t="shared" ca="1" si="271"/>
        <v>1</v>
      </c>
      <c r="K5776" s="7">
        <f t="shared" ca="1" si="272"/>
        <v>1</v>
      </c>
      <c r="M5776">
        <v>2.46</v>
      </c>
      <c r="N5776">
        <v>2.44</v>
      </c>
      <c r="O5776">
        <v>2.46</v>
      </c>
      <c r="P5776">
        <v>3.4</v>
      </c>
      <c r="Q5776">
        <v>3.4</v>
      </c>
      <c r="R5776">
        <v>3.4</v>
      </c>
      <c r="S5776">
        <v>1</v>
      </c>
      <c r="T5776" s="1" t="s">
        <v>75</v>
      </c>
      <c r="Y5776" s="1" t="s">
        <v>76</v>
      </c>
      <c r="Z5776">
        <v>4</v>
      </c>
      <c r="AA5776" t="s">
        <v>76</v>
      </c>
      <c r="AD5776">
        <v>36.479999999999997</v>
      </c>
      <c r="AE5776">
        <v>9</v>
      </c>
      <c r="AF5776" t="s">
        <v>265</v>
      </c>
      <c r="AG5776" s="2">
        <v>40896</v>
      </c>
      <c r="AH5776" t="s">
        <v>77</v>
      </c>
      <c r="AM5776">
        <v>2</v>
      </c>
      <c r="AN5776" s="1" t="s">
        <v>89</v>
      </c>
      <c r="AO5776">
        <v>0</v>
      </c>
      <c r="AP5776" s="1" t="s">
        <v>89</v>
      </c>
      <c r="AQ5776">
        <v>1788</v>
      </c>
      <c r="AR5776" s="1" t="s">
        <v>8912</v>
      </c>
      <c r="AS5776">
        <v>6355</v>
      </c>
      <c r="AT5776" s="1" t="s">
        <v>8913</v>
      </c>
      <c r="AU5776">
        <v>3.4</v>
      </c>
      <c r="AV5776">
        <v>3.4</v>
      </c>
      <c r="AW5776">
        <v>3.4</v>
      </c>
      <c r="AX5776">
        <v>3.4</v>
      </c>
      <c r="AY5776">
        <v>3.4</v>
      </c>
      <c r="BA5776" s="2">
        <v>39105</v>
      </c>
      <c r="BC5776">
        <v>9</v>
      </c>
      <c r="BD5776">
        <v>36.479999999999997</v>
      </c>
      <c r="BG5776" t="s">
        <v>77</v>
      </c>
      <c r="BI5776" t="s">
        <v>77</v>
      </c>
      <c r="BJ5776">
        <v>3.4</v>
      </c>
      <c r="BK5776">
        <v>3.4</v>
      </c>
      <c r="BL5776" s="2">
        <v>43224</v>
      </c>
      <c r="BM5776">
        <v>3.4</v>
      </c>
      <c r="BT5776">
        <v>2.46</v>
      </c>
      <c r="BU5776" s="2">
        <v>43224</v>
      </c>
      <c r="BV5776">
        <v>2.44</v>
      </c>
      <c r="BW5776">
        <v>2.46</v>
      </c>
      <c r="BX5776" t="s">
        <v>78</v>
      </c>
      <c r="BY5776" t="s">
        <v>9</v>
      </c>
      <c r="BZ5776" t="s">
        <v>9</v>
      </c>
      <c r="CA5776">
        <v>28.24</v>
      </c>
      <c r="CB5776" t="s">
        <v>79</v>
      </c>
      <c r="CD5776" s="2">
        <v>41001</v>
      </c>
      <c r="CI5776" s="1" t="s">
        <v>80</v>
      </c>
    </row>
    <row r="5777" spans="1:87" x14ac:dyDescent="0.25">
      <c r="A5777">
        <v>959668</v>
      </c>
      <c r="B5777" s="1" t="s">
        <v>8914</v>
      </c>
      <c r="C5777">
        <v>709</v>
      </c>
      <c r="D5777" t="s">
        <v>656</v>
      </c>
      <c r="E5777">
        <v>11.44</v>
      </c>
      <c r="F5777">
        <v>1</v>
      </c>
      <c r="G5777">
        <f t="shared" si="270"/>
        <v>11.44</v>
      </c>
      <c r="H5777" s="2">
        <v>43132</v>
      </c>
      <c r="I5777" s="2">
        <v>43132</v>
      </c>
      <c r="J5777" s="7">
        <f t="shared" ca="1" si="271"/>
        <v>4</v>
      </c>
      <c r="K5777" s="7">
        <f t="shared" ca="1" si="272"/>
        <v>4</v>
      </c>
      <c r="M5777">
        <v>8.2899999999999991</v>
      </c>
      <c r="N5777">
        <v>8.2899999999999991</v>
      </c>
      <c r="O5777">
        <v>8.2899999999999991</v>
      </c>
      <c r="P5777">
        <v>11.44</v>
      </c>
      <c r="Q5777">
        <v>11.44</v>
      </c>
      <c r="R5777">
        <v>11.44</v>
      </c>
      <c r="S5777">
        <v>1</v>
      </c>
      <c r="T5777" s="1" t="s">
        <v>75</v>
      </c>
      <c r="U5777">
        <v>6</v>
      </c>
      <c r="V5777" t="s">
        <v>3756</v>
      </c>
      <c r="Y5777" s="1" t="s">
        <v>76</v>
      </c>
      <c r="Z5777">
        <v>4</v>
      </c>
      <c r="AA5777" t="s">
        <v>76</v>
      </c>
      <c r="AD5777">
        <v>5</v>
      </c>
      <c r="AF5777" t="s">
        <v>88</v>
      </c>
      <c r="AG5777" s="2">
        <v>40897</v>
      </c>
      <c r="AH5777" t="s">
        <v>77</v>
      </c>
      <c r="AM5777">
        <v>2</v>
      </c>
      <c r="AN5777" s="1" t="s">
        <v>89</v>
      </c>
      <c r="AO5777">
        <v>0</v>
      </c>
      <c r="AP5777" s="1" t="s">
        <v>89</v>
      </c>
      <c r="AQ5777">
        <v>2071</v>
      </c>
      <c r="AR5777" s="1" t="s">
        <v>5590</v>
      </c>
      <c r="AS5777">
        <v>8012</v>
      </c>
      <c r="AT5777" s="1" t="s">
        <v>5591</v>
      </c>
      <c r="AU5777">
        <v>11.44</v>
      </c>
      <c r="AV5777">
        <v>11.44</v>
      </c>
      <c r="AW5777">
        <v>11.44</v>
      </c>
      <c r="AX5777">
        <v>11.44</v>
      </c>
      <c r="BA5777" s="2">
        <v>39105</v>
      </c>
      <c r="BD5777">
        <v>5</v>
      </c>
      <c r="BG5777" t="s">
        <v>77</v>
      </c>
      <c r="BI5777" t="s">
        <v>77</v>
      </c>
      <c r="BJ5777">
        <v>11.44</v>
      </c>
      <c r="BK5777">
        <v>11.44</v>
      </c>
      <c r="BL5777" s="2">
        <v>43132</v>
      </c>
      <c r="BM5777">
        <v>11.44</v>
      </c>
      <c r="BT5777">
        <v>8.2899999999999991</v>
      </c>
      <c r="BU5777" s="2">
        <v>43132</v>
      </c>
      <c r="BV5777">
        <v>8.2899999999999991</v>
      </c>
      <c r="BW5777">
        <v>8.2899999999999991</v>
      </c>
      <c r="BX5777" t="s">
        <v>78</v>
      </c>
      <c r="BY5777" t="s">
        <v>9</v>
      </c>
      <c r="BZ5777" t="s">
        <v>9</v>
      </c>
      <c r="CA5777">
        <v>27.53</v>
      </c>
      <c r="CB5777" t="s">
        <v>79</v>
      </c>
      <c r="CD5777" s="2">
        <v>41001</v>
      </c>
      <c r="CI5777" s="1" t="s">
        <v>80</v>
      </c>
    </row>
    <row r="5778" spans="1:87" x14ac:dyDescent="0.25">
      <c r="A5778">
        <v>959791</v>
      </c>
      <c r="B5778" t="s">
        <v>8917</v>
      </c>
      <c r="C5778">
        <v>1084</v>
      </c>
      <c r="D5778" s="1" t="s">
        <v>4438</v>
      </c>
      <c r="E5778">
        <v>7.1</v>
      </c>
      <c r="F5778">
        <v>1</v>
      </c>
      <c r="G5778">
        <f t="shared" si="270"/>
        <v>7.1</v>
      </c>
      <c r="H5778" s="2">
        <v>43213</v>
      </c>
      <c r="I5778" s="2">
        <v>43211</v>
      </c>
      <c r="J5778" s="7">
        <f t="shared" ca="1" si="271"/>
        <v>2</v>
      </c>
      <c r="K5778" s="7">
        <f t="shared" ca="1" si="272"/>
        <v>2</v>
      </c>
      <c r="M5778">
        <v>5.14</v>
      </c>
      <c r="N5778">
        <v>5.14</v>
      </c>
      <c r="O5778">
        <v>5.14</v>
      </c>
      <c r="P5778">
        <v>7.1</v>
      </c>
      <c r="Q5778">
        <v>7.1</v>
      </c>
      <c r="R5778">
        <v>7.1</v>
      </c>
      <c r="S5778">
        <v>1</v>
      </c>
      <c r="T5778" s="1" t="s">
        <v>75</v>
      </c>
      <c r="U5778">
        <v>1</v>
      </c>
      <c r="V5778" s="1" t="s">
        <v>213</v>
      </c>
      <c r="Y5778" s="1" t="s">
        <v>76</v>
      </c>
      <c r="Z5778">
        <v>4</v>
      </c>
      <c r="AA5778" t="s">
        <v>76</v>
      </c>
      <c r="AD5778">
        <v>7</v>
      </c>
      <c r="AE5778">
        <v>30</v>
      </c>
      <c r="AF5778" t="s">
        <v>88</v>
      </c>
      <c r="AG5778" s="2">
        <v>40896</v>
      </c>
      <c r="AH5778" t="s">
        <v>77</v>
      </c>
      <c r="AM5778">
        <v>2</v>
      </c>
      <c r="AN5778" s="1" t="s">
        <v>89</v>
      </c>
      <c r="AO5778">
        <v>0</v>
      </c>
      <c r="AP5778" s="1" t="s">
        <v>89</v>
      </c>
      <c r="BA5778" s="2">
        <v>39105</v>
      </c>
      <c r="BC5778">
        <v>30</v>
      </c>
      <c r="BD5778">
        <v>7</v>
      </c>
      <c r="BG5778" t="s">
        <v>77</v>
      </c>
      <c r="BI5778" t="s">
        <v>77</v>
      </c>
      <c r="BJ5778">
        <v>7.1</v>
      </c>
      <c r="BK5778">
        <v>7.1</v>
      </c>
      <c r="BL5778" s="2">
        <v>43211</v>
      </c>
      <c r="BM5778">
        <v>7.1</v>
      </c>
      <c r="BT5778">
        <v>5.14</v>
      </c>
      <c r="BU5778" s="2">
        <v>43213</v>
      </c>
      <c r="BV5778">
        <v>5.14</v>
      </c>
      <c r="BW5778">
        <v>5.14</v>
      </c>
      <c r="BX5778" t="s">
        <v>78</v>
      </c>
      <c r="BY5778" t="s">
        <v>9</v>
      </c>
      <c r="BZ5778" t="s">
        <v>9</v>
      </c>
      <c r="CA5778">
        <v>27.61</v>
      </c>
      <c r="CB5778" t="s">
        <v>79</v>
      </c>
      <c r="CD5778" s="2">
        <v>41001</v>
      </c>
      <c r="CI5778" s="1" t="s">
        <v>80</v>
      </c>
    </row>
    <row r="5779" spans="1:87" x14ac:dyDescent="0.25">
      <c r="A5779">
        <v>959817</v>
      </c>
      <c r="B5779" t="s">
        <v>8918</v>
      </c>
      <c r="C5779">
        <v>523</v>
      </c>
      <c r="D5779" s="1" t="s">
        <v>3783</v>
      </c>
      <c r="E5779">
        <v>16.02</v>
      </c>
      <c r="F5779">
        <v>3</v>
      </c>
      <c r="G5779">
        <f t="shared" si="270"/>
        <v>48.06</v>
      </c>
      <c r="H5779" s="2">
        <v>43217</v>
      </c>
      <c r="I5779" s="2">
        <v>43217</v>
      </c>
      <c r="J5779" s="7">
        <f t="shared" ca="1" si="271"/>
        <v>1</v>
      </c>
      <c r="K5779" s="7">
        <f t="shared" ca="1" si="272"/>
        <v>1</v>
      </c>
      <c r="M5779">
        <v>11.6</v>
      </c>
      <c r="N5779">
        <v>11.6</v>
      </c>
      <c r="O5779">
        <v>11.6</v>
      </c>
      <c r="P5779">
        <v>16.02</v>
      </c>
      <c r="Q5779">
        <v>16.02</v>
      </c>
      <c r="R5779">
        <v>16.02</v>
      </c>
      <c r="S5779">
        <v>1</v>
      </c>
      <c r="T5779" s="1" t="s">
        <v>75</v>
      </c>
      <c r="U5779">
        <v>4</v>
      </c>
      <c r="V5779" t="s">
        <v>3766</v>
      </c>
      <c r="Y5779" s="1" t="s">
        <v>76</v>
      </c>
      <c r="Z5779">
        <v>4</v>
      </c>
      <c r="AA5779" t="s">
        <v>76</v>
      </c>
      <c r="AD5779">
        <v>25.82</v>
      </c>
      <c r="AE5779">
        <v>30</v>
      </c>
      <c r="AF5779" t="s">
        <v>265</v>
      </c>
      <c r="AG5779" s="2">
        <v>40896</v>
      </c>
      <c r="AH5779" t="s">
        <v>77</v>
      </c>
      <c r="AM5779">
        <v>2</v>
      </c>
      <c r="AN5779" s="1" t="s">
        <v>89</v>
      </c>
      <c r="AO5779">
        <v>0</v>
      </c>
      <c r="AP5779" s="1" t="s">
        <v>89</v>
      </c>
      <c r="AQ5779">
        <v>3029</v>
      </c>
      <c r="AR5779" t="s">
        <v>8919</v>
      </c>
      <c r="AS5779">
        <v>8222</v>
      </c>
      <c r="AT5779" s="1" t="s">
        <v>8920</v>
      </c>
      <c r="AU5779">
        <v>16.02</v>
      </c>
      <c r="AV5779">
        <v>16.02</v>
      </c>
      <c r="AW5779">
        <v>16.02</v>
      </c>
      <c r="AX5779">
        <v>16.02</v>
      </c>
      <c r="BA5779" s="2">
        <v>39105</v>
      </c>
      <c r="BC5779">
        <v>30</v>
      </c>
      <c r="BD5779">
        <v>25.82</v>
      </c>
      <c r="BG5779" t="s">
        <v>77</v>
      </c>
      <c r="BI5779" t="s">
        <v>77</v>
      </c>
      <c r="BJ5779">
        <v>16.02</v>
      </c>
      <c r="BK5779">
        <v>16.02</v>
      </c>
      <c r="BL5779" s="2">
        <v>43217</v>
      </c>
      <c r="BM5779">
        <v>16.02</v>
      </c>
      <c r="BT5779">
        <v>11.6</v>
      </c>
      <c r="BU5779" s="2">
        <v>43217</v>
      </c>
      <c r="BV5779">
        <v>11.6</v>
      </c>
      <c r="BW5779">
        <v>11.6</v>
      </c>
      <c r="BX5779" t="s">
        <v>78</v>
      </c>
      <c r="BY5779" t="s">
        <v>9</v>
      </c>
      <c r="BZ5779" t="s">
        <v>9</v>
      </c>
      <c r="CA5779">
        <v>27.59</v>
      </c>
      <c r="CB5779" t="s">
        <v>79</v>
      </c>
      <c r="CD5779" s="2">
        <v>41001</v>
      </c>
      <c r="CI5779" s="1" t="s">
        <v>80</v>
      </c>
    </row>
    <row r="5780" spans="1:87" x14ac:dyDescent="0.25">
      <c r="A5780">
        <v>959833</v>
      </c>
      <c r="B5780" t="s">
        <v>8921</v>
      </c>
      <c r="C5780">
        <v>1084</v>
      </c>
      <c r="D5780" s="1" t="s">
        <v>4438</v>
      </c>
      <c r="E5780">
        <v>3.33</v>
      </c>
      <c r="F5780">
        <v>2</v>
      </c>
      <c r="G5780">
        <f t="shared" si="270"/>
        <v>6.66</v>
      </c>
      <c r="H5780" s="2">
        <v>43216</v>
      </c>
      <c r="I5780" s="2">
        <v>43216</v>
      </c>
      <c r="J5780" s="7">
        <f t="shared" ca="1" si="271"/>
        <v>2</v>
      </c>
      <c r="K5780" s="7">
        <f t="shared" ca="1" si="272"/>
        <v>2</v>
      </c>
      <c r="M5780">
        <v>2.41</v>
      </c>
      <c r="N5780">
        <v>2.41</v>
      </c>
      <c r="O5780">
        <v>2.41</v>
      </c>
      <c r="P5780">
        <v>3.33</v>
      </c>
      <c r="Q5780">
        <v>3.33</v>
      </c>
      <c r="R5780">
        <v>3.33</v>
      </c>
      <c r="S5780">
        <v>1</v>
      </c>
      <c r="T5780" s="1" t="s">
        <v>75</v>
      </c>
      <c r="U5780">
        <v>6</v>
      </c>
      <c r="V5780" t="s">
        <v>3756</v>
      </c>
      <c r="Y5780" s="1" t="s">
        <v>76</v>
      </c>
      <c r="Z5780">
        <v>4</v>
      </c>
      <c r="AA5780" t="s">
        <v>76</v>
      </c>
      <c r="AD5780">
        <v>10.5</v>
      </c>
      <c r="AE5780">
        <v>60</v>
      </c>
      <c r="AF5780" t="s">
        <v>265</v>
      </c>
      <c r="AG5780" s="2">
        <v>40897</v>
      </c>
      <c r="AH5780" t="s">
        <v>77</v>
      </c>
      <c r="AM5780">
        <v>2</v>
      </c>
      <c r="AN5780" s="1" t="s">
        <v>89</v>
      </c>
      <c r="AO5780">
        <v>0</v>
      </c>
      <c r="AP5780" s="1" t="s">
        <v>89</v>
      </c>
      <c r="AS5780">
        <v>6459</v>
      </c>
      <c r="AT5780" s="1" t="s">
        <v>8922</v>
      </c>
      <c r="AV5780">
        <v>0</v>
      </c>
      <c r="AX5780">
        <v>3.33</v>
      </c>
      <c r="BA5780" s="2">
        <v>39105</v>
      </c>
      <c r="BC5780">
        <v>60</v>
      </c>
      <c r="BD5780">
        <v>10.5</v>
      </c>
      <c r="BG5780" t="s">
        <v>77</v>
      </c>
      <c r="BI5780" t="s">
        <v>77</v>
      </c>
      <c r="BJ5780">
        <v>3.33</v>
      </c>
      <c r="BK5780">
        <v>3.33</v>
      </c>
      <c r="BL5780" s="2">
        <v>43216</v>
      </c>
      <c r="BM5780">
        <v>3.33</v>
      </c>
      <c r="BT5780">
        <v>2.41</v>
      </c>
      <c r="BU5780" s="2">
        <v>43216</v>
      </c>
      <c r="BV5780">
        <v>2.41</v>
      </c>
      <c r="BW5780">
        <v>2.41</v>
      </c>
      <c r="BX5780" t="s">
        <v>78</v>
      </c>
      <c r="BY5780" t="s">
        <v>9</v>
      </c>
      <c r="BZ5780" t="s">
        <v>9</v>
      </c>
      <c r="CA5780">
        <v>27.63</v>
      </c>
      <c r="CB5780" t="s">
        <v>79</v>
      </c>
      <c r="CD5780" s="2">
        <v>41001</v>
      </c>
      <c r="CI5780" s="1" t="s">
        <v>80</v>
      </c>
    </row>
    <row r="5781" spans="1:87" x14ac:dyDescent="0.25">
      <c r="A5781">
        <v>959924</v>
      </c>
      <c r="B5781" s="1" t="s">
        <v>8923</v>
      </c>
      <c r="C5781">
        <v>186</v>
      </c>
      <c r="D5781" s="1" t="s">
        <v>891</v>
      </c>
      <c r="E5781">
        <v>6.81</v>
      </c>
      <c r="F5781">
        <v>1</v>
      </c>
      <c r="G5781">
        <f t="shared" si="270"/>
        <v>6.81</v>
      </c>
      <c r="H5781" s="2">
        <v>42724</v>
      </c>
      <c r="I5781" s="2">
        <v>42724</v>
      </c>
      <c r="J5781" s="7">
        <f t="shared" ca="1" si="271"/>
        <v>18</v>
      </c>
      <c r="K5781" s="7">
        <f t="shared" ca="1" si="272"/>
        <v>18</v>
      </c>
      <c r="M5781">
        <v>4.93</v>
      </c>
      <c r="N5781">
        <v>4.93</v>
      </c>
      <c r="O5781">
        <v>4.93</v>
      </c>
      <c r="P5781">
        <v>6.81</v>
      </c>
      <c r="Q5781">
        <v>6.81</v>
      </c>
      <c r="R5781">
        <v>6.81</v>
      </c>
      <c r="S5781">
        <v>1</v>
      </c>
      <c r="T5781" s="1" t="s">
        <v>75</v>
      </c>
      <c r="Y5781" s="1" t="s">
        <v>76</v>
      </c>
      <c r="Z5781">
        <v>4</v>
      </c>
      <c r="AA5781" t="s">
        <v>76</v>
      </c>
      <c r="AF5781" t="s">
        <v>88</v>
      </c>
      <c r="AG5781" s="2">
        <v>40896</v>
      </c>
      <c r="AH5781" t="s">
        <v>77</v>
      </c>
      <c r="AM5781">
        <v>2</v>
      </c>
      <c r="AN5781" s="1" t="s">
        <v>89</v>
      </c>
      <c r="AO5781">
        <v>0</v>
      </c>
      <c r="AP5781" s="1" t="s">
        <v>89</v>
      </c>
      <c r="AQ5781">
        <v>1790</v>
      </c>
      <c r="AR5781" s="1" t="s">
        <v>8915</v>
      </c>
      <c r="AS5781">
        <v>6354</v>
      </c>
      <c r="AT5781" s="1" t="s">
        <v>8916</v>
      </c>
      <c r="AU5781">
        <v>6.81</v>
      </c>
      <c r="AV5781">
        <v>6.81</v>
      </c>
      <c r="AW5781">
        <v>6.81</v>
      </c>
      <c r="AX5781">
        <v>6.81</v>
      </c>
      <c r="AY5781">
        <v>6.81</v>
      </c>
      <c r="BA5781" s="2">
        <v>40388</v>
      </c>
      <c r="BG5781" t="s">
        <v>77</v>
      </c>
      <c r="BI5781" t="s">
        <v>77</v>
      </c>
      <c r="BJ5781">
        <v>6.81</v>
      </c>
      <c r="BK5781">
        <v>6.81</v>
      </c>
      <c r="BL5781" s="2">
        <v>42724</v>
      </c>
      <c r="BM5781">
        <v>6.81</v>
      </c>
      <c r="BT5781">
        <v>4.93</v>
      </c>
      <c r="BU5781" s="2">
        <v>42724</v>
      </c>
      <c r="BV5781">
        <v>4.93</v>
      </c>
      <c r="BW5781">
        <v>4.93</v>
      </c>
      <c r="BX5781" t="s">
        <v>78</v>
      </c>
      <c r="BY5781" t="s">
        <v>9</v>
      </c>
      <c r="BZ5781" t="s">
        <v>9</v>
      </c>
      <c r="CA5781">
        <v>27.61</v>
      </c>
      <c r="CB5781" t="s">
        <v>79</v>
      </c>
      <c r="CD5781" s="2">
        <v>41001</v>
      </c>
      <c r="CI5781" s="1" t="s">
        <v>80</v>
      </c>
    </row>
    <row r="5782" spans="1:87" x14ac:dyDescent="0.25">
      <c r="A5782">
        <v>960294</v>
      </c>
      <c r="B5782" s="1" t="s">
        <v>8924</v>
      </c>
      <c r="C5782">
        <v>178</v>
      </c>
      <c r="D5782" s="1" t="s">
        <v>810</v>
      </c>
      <c r="E5782">
        <v>3.5</v>
      </c>
      <c r="F5782">
        <v>2</v>
      </c>
      <c r="G5782">
        <f t="shared" si="270"/>
        <v>7</v>
      </c>
      <c r="H5782" s="2">
        <v>43211</v>
      </c>
      <c r="I5782" s="2">
        <v>43211</v>
      </c>
      <c r="J5782" s="7">
        <f t="shared" ca="1" si="271"/>
        <v>2</v>
      </c>
      <c r="K5782" s="7">
        <f t="shared" ca="1" si="272"/>
        <v>2</v>
      </c>
      <c r="M5782">
        <v>2.5299999999999998</v>
      </c>
      <c r="N5782">
        <v>2.5299999999999998</v>
      </c>
      <c r="O5782">
        <v>2.5299999999999998</v>
      </c>
      <c r="P5782">
        <v>3.5</v>
      </c>
      <c r="Q5782">
        <v>3.5</v>
      </c>
      <c r="R5782">
        <v>3.5</v>
      </c>
      <c r="S5782">
        <v>1</v>
      </c>
      <c r="T5782" s="1" t="s">
        <v>75</v>
      </c>
      <c r="U5782">
        <v>1</v>
      </c>
      <c r="V5782" s="1" t="s">
        <v>213</v>
      </c>
      <c r="Y5782" s="1" t="s">
        <v>76</v>
      </c>
      <c r="Z5782">
        <v>4</v>
      </c>
      <c r="AA5782" t="s">
        <v>76</v>
      </c>
      <c r="AD5782">
        <v>7</v>
      </c>
      <c r="AE5782">
        <v>30</v>
      </c>
      <c r="AF5782" t="s">
        <v>265</v>
      </c>
      <c r="AH5782" t="s">
        <v>77</v>
      </c>
      <c r="AM5782">
        <v>2</v>
      </c>
      <c r="AN5782" s="1" t="s">
        <v>89</v>
      </c>
      <c r="AO5782">
        <v>0</v>
      </c>
      <c r="AP5782" s="1" t="s">
        <v>89</v>
      </c>
      <c r="BA5782" s="2">
        <v>39105</v>
      </c>
      <c r="BC5782">
        <v>30</v>
      </c>
      <c r="BD5782">
        <v>7</v>
      </c>
      <c r="BG5782" t="s">
        <v>77</v>
      </c>
      <c r="BI5782" t="s">
        <v>77</v>
      </c>
      <c r="BJ5782">
        <v>3.5</v>
      </c>
      <c r="BK5782">
        <v>3.5</v>
      </c>
      <c r="BL5782" s="2">
        <v>43211</v>
      </c>
      <c r="BM5782">
        <v>3.5</v>
      </c>
      <c r="BT5782">
        <v>2.5299999999999998</v>
      </c>
      <c r="BU5782" s="2">
        <v>43211</v>
      </c>
      <c r="BV5782">
        <v>2.5299999999999998</v>
      </c>
      <c r="BW5782">
        <v>2.5299999999999998</v>
      </c>
      <c r="BX5782" t="s">
        <v>78</v>
      </c>
      <c r="BY5782" t="s">
        <v>9</v>
      </c>
      <c r="BZ5782" t="s">
        <v>9</v>
      </c>
      <c r="CA5782">
        <v>27.71</v>
      </c>
      <c r="CB5782" t="s">
        <v>79</v>
      </c>
      <c r="CD5782" s="2">
        <v>41001</v>
      </c>
      <c r="CI5782" s="1" t="s">
        <v>80</v>
      </c>
    </row>
    <row r="5783" spans="1:87" x14ac:dyDescent="0.25">
      <c r="A5783">
        <v>960427</v>
      </c>
      <c r="B5783" t="s">
        <v>8925</v>
      </c>
      <c r="C5783">
        <v>718</v>
      </c>
      <c r="D5783" s="1" t="s">
        <v>3761</v>
      </c>
      <c r="E5783">
        <v>10.8</v>
      </c>
      <c r="F5783">
        <v>1</v>
      </c>
      <c r="G5783">
        <f t="shared" si="270"/>
        <v>10.8</v>
      </c>
      <c r="H5783" s="2">
        <v>42984</v>
      </c>
      <c r="I5783" s="2">
        <v>42983</v>
      </c>
      <c r="J5783" s="7">
        <f t="shared" ca="1" si="271"/>
        <v>9</v>
      </c>
      <c r="K5783" s="7">
        <f t="shared" ca="1" si="272"/>
        <v>9</v>
      </c>
      <c r="M5783">
        <v>7.83</v>
      </c>
      <c r="N5783">
        <v>6.88</v>
      </c>
      <c r="O5783">
        <v>7.83</v>
      </c>
      <c r="P5783">
        <v>10.8</v>
      </c>
      <c r="Q5783">
        <v>10.8</v>
      </c>
      <c r="R5783">
        <v>10.8</v>
      </c>
      <c r="S5783">
        <v>1</v>
      </c>
      <c r="T5783" s="1" t="s">
        <v>75</v>
      </c>
      <c r="U5783">
        <v>1</v>
      </c>
      <c r="V5783" s="1" t="s">
        <v>213</v>
      </c>
      <c r="Y5783" s="1" t="s">
        <v>76</v>
      </c>
      <c r="Z5783">
        <v>4</v>
      </c>
      <c r="AA5783" t="s">
        <v>76</v>
      </c>
      <c r="AD5783">
        <v>4</v>
      </c>
      <c r="AF5783" t="s">
        <v>88</v>
      </c>
      <c r="AG5783" s="2">
        <v>40896</v>
      </c>
      <c r="AH5783" t="s">
        <v>77</v>
      </c>
      <c r="AK5783">
        <v>0</v>
      </c>
      <c r="AM5783">
        <v>2</v>
      </c>
      <c r="AN5783" s="1" t="s">
        <v>89</v>
      </c>
      <c r="AO5783">
        <v>0</v>
      </c>
      <c r="AP5783" s="1" t="s">
        <v>89</v>
      </c>
      <c r="BA5783" s="2">
        <v>39105</v>
      </c>
      <c r="BD5783">
        <v>4</v>
      </c>
      <c r="BG5783" t="s">
        <v>77</v>
      </c>
      <c r="BI5783" t="s">
        <v>77</v>
      </c>
      <c r="BJ5783">
        <v>10.8</v>
      </c>
      <c r="BK5783">
        <v>10.8</v>
      </c>
      <c r="BL5783" s="2">
        <v>42983</v>
      </c>
      <c r="BM5783">
        <v>10.8</v>
      </c>
      <c r="BT5783">
        <v>7.83</v>
      </c>
      <c r="BU5783" s="2">
        <v>42984</v>
      </c>
      <c r="BV5783">
        <v>6.88</v>
      </c>
      <c r="BW5783">
        <v>7.83</v>
      </c>
      <c r="BX5783" t="s">
        <v>78</v>
      </c>
      <c r="BY5783" t="s">
        <v>9</v>
      </c>
      <c r="BZ5783" t="s">
        <v>9</v>
      </c>
      <c r="CA5783">
        <v>36.299999999999997</v>
      </c>
      <c r="CB5783" t="s">
        <v>79</v>
      </c>
      <c r="CD5783" s="2">
        <v>41001</v>
      </c>
      <c r="CI5783" s="1" t="s">
        <v>80</v>
      </c>
    </row>
    <row r="5784" spans="1:87" x14ac:dyDescent="0.25">
      <c r="A5784">
        <v>960526</v>
      </c>
      <c r="B5784" s="1" t="s">
        <v>8680</v>
      </c>
      <c r="C5784">
        <v>836</v>
      </c>
      <c r="D5784" t="s">
        <v>3754</v>
      </c>
      <c r="E5784">
        <v>2.42</v>
      </c>
      <c r="F5784">
        <v>1</v>
      </c>
      <c r="G5784">
        <f t="shared" si="270"/>
        <v>2.42</v>
      </c>
      <c r="H5784" s="2">
        <v>43227</v>
      </c>
      <c r="I5784" s="2">
        <v>43225</v>
      </c>
      <c r="J5784" s="7">
        <f t="shared" ca="1" si="271"/>
        <v>1</v>
      </c>
      <c r="K5784" s="7">
        <f t="shared" ca="1" si="272"/>
        <v>1</v>
      </c>
      <c r="M5784">
        <v>1.65</v>
      </c>
      <c r="N5784">
        <v>1.67</v>
      </c>
      <c r="O5784">
        <v>1.65</v>
      </c>
      <c r="P5784">
        <v>2.42</v>
      </c>
      <c r="Q5784">
        <v>2.42</v>
      </c>
      <c r="R5784">
        <v>2.42</v>
      </c>
      <c r="S5784">
        <v>1</v>
      </c>
      <c r="T5784" s="1" t="s">
        <v>75</v>
      </c>
      <c r="U5784">
        <v>2</v>
      </c>
      <c r="V5784" s="1" t="s">
        <v>3797</v>
      </c>
      <c r="Y5784" s="1" t="s">
        <v>76</v>
      </c>
      <c r="Z5784">
        <v>4</v>
      </c>
      <c r="AA5784" t="s">
        <v>76</v>
      </c>
      <c r="AD5784">
        <v>13.89</v>
      </c>
      <c r="AE5784">
        <v>30</v>
      </c>
      <c r="AF5784" t="s">
        <v>265</v>
      </c>
      <c r="AH5784" t="s">
        <v>77</v>
      </c>
      <c r="AM5784">
        <v>3</v>
      </c>
      <c r="AN5784" s="1" t="s">
        <v>138</v>
      </c>
      <c r="AO5784">
        <v>0</v>
      </c>
      <c r="AP5784" s="1" t="s">
        <v>182</v>
      </c>
      <c r="AQ5784">
        <v>3320</v>
      </c>
      <c r="AR5784" s="1" t="s">
        <v>3919</v>
      </c>
      <c r="AS5784">
        <v>713</v>
      </c>
      <c r="AT5784" s="1" t="s">
        <v>3920</v>
      </c>
      <c r="AU5784">
        <v>2.42</v>
      </c>
      <c r="AV5784">
        <v>2.42</v>
      </c>
      <c r="AW5784">
        <v>2.42</v>
      </c>
      <c r="AX5784">
        <v>2.42</v>
      </c>
      <c r="AY5784">
        <v>2.42</v>
      </c>
      <c r="BA5784" s="2">
        <v>39105</v>
      </c>
      <c r="BC5784">
        <v>30</v>
      </c>
      <c r="BD5784">
        <v>13.89</v>
      </c>
      <c r="BG5784" t="s">
        <v>77</v>
      </c>
      <c r="BI5784" t="s">
        <v>77</v>
      </c>
      <c r="BJ5784">
        <v>2.42</v>
      </c>
      <c r="BK5784">
        <v>2.42</v>
      </c>
      <c r="BL5784" s="2">
        <v>43225</v>
      </c>
      <c r="BM5784">
        <v>2.42</v>
      </c>
      <c r="BT5784">
        <v>1.65</v>
      </c>
      <c r="BU5784" s="2">
        <v>43227</v>
      </c>
      <c r="BV5784">
        <v>1.67</v>
      </c>
      <c r="BW5784">
        <v>1.65</v>
      </c>
      <c r="BX5784" t="s">
        <v>78</v>
      </c>
      <c r="BY5784" t="s">
        <v>9</v>
      </c>
      <c r="BZ5784" t="s">
        <v>9</v>
      </c>
      <c r="CA5784">
        <v>30.99</v>
      </c>
      <c r="CB5784" t="s">
        <v>79</v>
      </c>
      <c r="CD5784" s="2">
        <v>41001</v>
      </c>
      <c r="CI5784" s="1" t="s">
        <v>80</v>
      </c>
    </row>
    <row r="5785" spans="1:87" x14ac:dyDescent="0.25">
      <c r="A5785">
        <v>960930</v>
      </c>
      <c r="B5785" t="s">
        <v>8926</v>
      </c>
      <c r="C5785">
        <v>186</v>
      </c>
      <c r="D5785" s="1" t="s">
        <v>891</v>
      </c>
      <c r="E5785">
        <v>2.81</v>
      </c>
      <c r="F5785">
        <v>3</v>
      </c>
      <c r="G5785">
        <f t="shared" si="270"/>
        <v>8.43</v>
      </c>
      <c r="H5785" s="2">
        <v>43225</v>
      </c>
      <c r="I5785" s="2">
        <v>43224</v>
      </c>
      <c r="J5785" s="7">
        <f t="shared" ca="1" si="271"/>
        <v>1</v>
      </c>
      <c r="K5785" s="7">
        <f t="shared" ca="1" si="272"/>
        <v>1</v>
      </c>
      <c r="M5785">
        <v>2.04</v>
      </c>
      <c r="N5785">
        <v>2.04</v>
      </c>
      <c r="O5785">
        <v>2.04</v>
      </c>
      <c r="P5785">
        <v>2.81</v>
      </c>
      <c r="Q5785">
        <v>2.81</v>
      </c>
      <c r="R5785">
        <v>2.81</v>
      </c>
      <c r="S5785">
        <v>1</v>
      </c>
      <c r="T5785" s="1" t="s">
        <v>75</v>
      </c>
      <c r="Y5785" s="1" t="s">
        <v>76</v>
      </c>
      <c r="Z5785">
        <v>4</v>
      </c>
      <c r="AA5785" t="s">
        <v>76</v>
      </c>
      <c r="AD5785">
        <v>42.32</v>
      </c>
      <c r="AE5785">
        <v>9</v>
      </c>
      <c r="AF5785" t="s">
        <v>265</v>
      </c>
      <c r="AG5785" s="2">
        <v>40896</v>
      </c>
      <c r="AH5785" t="s">
        <v>77</v>
      </c>
      <c r="AM5785">
        <v>2</v>
      </c>
      <c r="AN5785" s="1" t="s">
        <v>89</v>
      </c>
      <c r="AO5785">
        <v>0</v>
      </c>
      <c r="AP5785" s="1" t="s">
        <v>89</v>
      </c>
      <c r="AQ5785">
        <v>169</v>
      </c>
      <c r="AR5785" t="s">
        <v>5006</v>
      </c>
      <c r="AS5785">
        <v>5507</v>
      </c>
      <c r="AT5785" t="s">
        <v>5007</v>
      </c>
      <c r="AU5785">
        <v>2.81</v>
      </c>
      <c r="AV5785">
        <v>2.81</v>
      </c>
      <c r="AW5785">
        <v>2.81</v>
      </c>
      <c r="AX5785">
        <v>2.81</v>
      </c>
      <c r="AY5785">
        <v>2.81</v>
      </c>
      <c r="BA5785" s="2">
        <v>39105</v>
      </c>
      <c r="BC5785">
        <v>9</v>
      </c>
      <c r="BD5785">
        <v>42.32</v>
      </c>
      <c r="BG5785" t="s">
        <v>77</v>
      </c>
      <c r="BI5785" t="s">
        <v>77</v>
      </c>
      <c r="BJ5785">
        <v>2.81</v>
      </c>
      <c r="BK5785">
        <v>2.81</v>
      </c>
      <c r="BL5785" s="2">
        <v>43224</v>
      </c>
      <c r="BM5785">
        <v>2.81</v>
      </c>
      <c r="BT5785">
        <v>2.04</v>
      </c>
      <c r="BU5785" s="2">
        <v>43225</v>
      </c>
      <c r="BV5785">
        <v>2.04</v>
      </c>
      <c r="BW5785">
        <v>2.04</v>
      </c>
      <c r="BX5785" t="s">
        <v>78</v>
      </c>
      <c r="BY5785" t="s">
        <v>9</v>
      </c>
      <c r="BZ5785" t="s">
        <v>9</v>
      </c>
      <c r="CA5785">
        <v>27.4</v>
      </c>
      <c r="CB5785" t="s">
        <v>79</v>
      </c>
      <c r="CD5785" s="2">
        <v>41001</v>
      </c>
      <c r="CI5785" s="1" t="s">
        <v>80</v>
      </c>
    </row>
    <row r="5786" spans="1:87" x14ac:dyDescent="0.25">
      <c r="A5786">
        <v>961227</v>
      </c>
      <c r="B5786" s="1" t="s">
        <v>8927</v>
      </c>
      <c r="C5786">
        <v>5136</v>
      </c>
      <c r="D5786" s="1" t="s">
        <v>7878</v>
      </c>
      <c r="E5786">
        <v>8.4</v>
      </c>
      <c r="F5786">
        <v>1</v>
      </c>
      <c r="G5786">
        <f t="shared" si="270"/>
        <v>8.4</v>
      </c>
      <c r="H5786" s="2">
        <v>42803</v>
      </c>
      <c r="I5786" s="2">
        <v>42803</v>
      </c>
      <c r="J5786" s="7">
        <f t="shared" ca="1" si="271"/>
        <v>15</v>
      </c>
      <c r="K5786" s="7">
        <f t="shared" ca="1" si="272"/>
        <v>15</v>
      </c>
      <c r="M5786">
        <v>5.65</v>
      </c>
      <c r="N5786">
        <v>5.65</v>
      </c>
      <c r="O5786">
        <v>5.65</v>
      </c>
      <c r="P5786">
        <v>8.4</v>
      </c>
      <c r="Q5786">
        <v>7.79</v>
      </c>
      <c r="R5786">
        <v>7.79</v>
      </c>
      <c r="S5786">
        <v>1</v>
      </c>
      <c r="T5786" s="1" t="s">
        <v>75</v>
      </c>
      <c r="Y5786" s="1" t="s">
        <v>76</v>
      </c>
      <c r="Z5786">
        <v>4</v>
      </c>
      <c r="AA5786" t="s">
        <v>76</v>
      </c>
      <c r="AD5786">
        <v>0</v>
      </c>
      <c r="AF5786" t="s">
        <v>88</v>
      </c>
      <c r="AH5786" t="s">
        <v>77</v>
      </c>
      <c r="AM5786">
        <v>2</v>
      </c>
      <c r="AN5786" s="1" t="s">
        <v>89</v>
      </c>
      <c r="AO5786">
        <v>0</v>
      </c>
      <c r="AP5786" s="1" t="s">
        <v>89</v>
      </c>
      <c r="BA5786" s="2">
        <v>39105</v>
      </c>
      <c r="BD5786">
        <v>0</v>
      </c>
      <c r="BG5786" t="s">
        <v>77</v>
      </c>
      <c r="BI5786" t="s">
        <v>77</v>
      </c>
      <c r="BJ5786">
        <v>8.4</v>
      </c>
      <c r="BK5786">
        <v>7.79</v>
      </c>
      <c r="BL5786" s="2">
        <v>42803</v>
      </c>
      <c r="BM5786">
        <v>7.79</v>
      </c>
      <c r="BT5786">
        <v>5.65</v>
      </c>
      <c r="BU5786" s="2">
        <v>42803</v>
      </c>
      <c r="BV5786">
        <v>5.65</v>
      </c>
      <c r="BW5786">
        <v>5.65</v>
      </c>
      <c r="BX5786" t="s">
        <v>78</v>
      </c>
      <c r="BY5786" t="s">
        <v>9</v>
      </c>
      <c r="BZ5786" t="s">
        <v>9</v>
      </c>
      <c r="CA5786">
        <v>27.47</v>
      </c>
      <c r="CB5786" t="s">
        <v>79</v>
      </c>
      <c r="CD5786" s="2">
        <v>41001</v>
      </c>
      <c r="CI5786" s="1" t="s">
        <v>80</v>
      </c>
    </row>
    <row r="5787" spans="1:87" x14ac:dyDescent="0.25">
      <c r="A5787">
        <v>961557</v>
      </c>
      <c r="B5787" s="1" t="s">
        <v>7757</v>
      </c>
      <c r="C5787">
        <v>14</v>
      </c>
      <c r="D5787" t="s">
        <v>3753</v>
      </c>
      <c r="E5787">
        <v>7.4</v>
      </c>
      <c r="F5787">
        <v>2</v>
      </c>
      <c r="G5787">
        <f t="shared" si="270"/>
        <v>14.8</v>
      </c>
      <c r="H5787" s="2">
        <v>43223</v>
      </c>
      <c r="I5787" s="2">
        <v>43223</v>
      </c>
      <c r="J5787" s="7">
        <f t="shared" ca="1" si="271"/>
        <v>1</v>
      </c>
      <c r="K5787" s="7">
        <f t="shared" ca="1" si="272"/>
        <v>1</v>
      </c>
      <c r="M5787">
        <v>5.37</v>
      </c>
      <c r="N5787">
        <v>5.29</v>
      </c>
      <c r="O5787">
        <v>5.37</v>
      </c>
      <c r="P5787">
        <v>7.4</v>
      </c>
      <c r="Q5787">
        <v>7.4</v>
      </c>
      <c r="R5787">
        <v>7.4</v>
      </c>
      <c r="S5787">
        <v>1</v>
      </c>
      <c r="T5787" s="1" t="s">
        <v>75</v>
      </c>
      <c r="Y5787" s="1" t="s">
        <v>76</v>
      </c>
      <c r="Z5787">
        <v>4</v>
      </c>
      <c r="AA5787" t="s">
        <v>76</v>
      </c>
      <c r="AD5787">
        <v>18.579999999999998</v>
      </c>
      <c r="AE5787">
        <v>9</v>
      </c>
      <c r="AF5787" t="s">
        <v>265</v>
      </c>
      <c r="AG5787" s="2">
        <v>40897</v>
      </c>
      <c r="AH5787" t="s">
        <v>77</v>
      </c>
      <c r="AM5787">
        <v>2</v>
      </c>
      <c r="AN5787" s="1" t="s">
        <v>89</v>
      </c>
      <c r="AO5787">
        <v>0</v>
      </c>
      <c r="AP5787" s="1" t="s">
        <v>89</v>
      </c>
      <c r="BA5787" s="2">
        <v>39105</v>
      </c>
      <c r="BC5787">
        <v>9</v>
      </c>
      <c r="BD5787">
        <v>18.579999999999998</v>
      </c>
      <c r="BG5787" t="s">
        <v>77</v>
      </c>
      <c r="BI5787" t="s">
        <v>77</v>
      </c>
      <c r="BJ5787">
        <v>7.4</v>
      </c>
      <c r="BK5787">
        <v>7.4</v>
      </c>
      <c r="BL5787" s="2">
        <v>43223</v>
      </c>
      <c r="BM5787">
        <v>7.4</v>
      </c>
      <c r="BT5787">
        <v>5.37</v>
      </c>
      <c r="BU5787" s="2">
        <v>43223</v>
      </c>
      <c r="BV5787">
        <v>5.29</v>
      </c>
      <c r="BW5787">
        <v>5.37</v>
      </c>
      <c r="BX5787" t="s">
        <v>78</v>
      </c>
      <c r="BY5787" t="s">
        <v>9</v>
      </c>
      <c r="BZ5787" t="s">
        <v>9</v>
      </c>
      <c r="CA5787">
        <v>28.51</v>
      </c>
      <c r="CB5787" t="s">
        <v>79</v>
      </c>
      <c r="CD5787" s="2">
        <v>41001</v>
      </c>
      <c r="CI5787" s="1" t="s">
        <v>80</v>
      </c>
    </row>
    <row r="5788" spans="1:87" x14ac:dyDescent="0.25">
      <c r="A5788">
        <v>961664</v>
      </c>
      <c r="B5788" s="1" t="s">
        <v>8928</v>
      </c>
      <c r="C5788">
        <v>850</v>
      </c>
      <c r="D5788" s="1" t="s">
        <v>3872</v>
      </c>
      <c r="E5788">
        <v>7.77</v>
      </c>
      <c r="F5788">
        <v>4</v>
      </c>
      <c r="G5788">
        <f t="shared" si="270"/>
        <v>31.08</v>
      </c>
      <c r="H5788" s="2">
        <v>43220</v>
      </c>
      <c r="I5788" s="2">
        <v>43220</v>
      </c>
      <c r="J5788" s="7">
        <f t="shared" ca="1" si="271"/>
        <v>1</v>
      </c>
      <c r="K5788" s="7">
        <f t="shared" ca="1" si="272"/>
        <v>1</v>
      </c>
      <c r="M5788">
        <v>5.64</v>
      </c>
      <c r="N5788">
        <v>5.32</v>
      </c>
      <c r="O5788">
        <v>5.39</v>
      </c>
      <c r="P5788">
        <v>7.77</v>
      </c>
      <c r="Q5788">
        <v>7.77</v>
      </c>
      <c r="R5788">
        <v>7.56</v>
      </c>
      <c r="S5788">
        <v>1</v>
      </c>
      <c r="T5788" s="1" t="s">
        <v>75</v>
      </c>
      <c r="U5788">
        <v>1</v>
      </c>
      <c r="V5788" s="1" t="s">
        <v>213</v>
      </c>
      <c r="Y5788" s="1" t="s">
        <v>76</v>
      </c>
      <c r="Z5788">
        <v>4</v>
      </c>
      <c r="AA5788" t="s">
        <v>76</v>
      </c>
      <c r="AD5788">
        <v>7.16</v>
      </c>
      <c r="AE5788">
        <v>24</v>
      </c>
      <c r="AF5788" t="s">
        <v>265</v>
      </c>
      <c r="AG5788" s="2">
        <v>40896</v>
      </c>
      <c r="AH5788" t="s">
        <v>77</v>
      </c>
      <c r="AM5788">
        <v>2</v>
      </c>
      <c r="AN5788" s="1" t="s">
        <v>89</v>
      </c>
      <c r="AO5788">
        <v>0</v>
      </c>
      <c r="AP5788" s="1" t="s">
        <v>89</v>
      </c>
      <c r="BA5788" s="2">
        <v>39105</v>
      </c>
      <c r="BC5788">
        <v>24</v>
      </c>
      <c r="BD5788">
        <v>7.16</v>
      </c>
      <c r="BG5788" t="s">
        <v>77</v>
      </c>
      <c r="BI5788" t="s">
        <v>77</v>
      </c>
      <c r="BJ5788">
        <v>7.77</v>
      </c>
      <c r="BK5788">
        <v>7.77</v>
      </c>
      <c r="BL5788" s="2">
        <v>43220</v>
      </c>
      <c r="BM5788">
        <v>7.56</v>
      </c>
      <c r="BT5788">
        <v>5.64</v>
      </c>
      <c r="BU5788" s="2">
        <v>43220</v>
      </c>
      <c r="BV5788">
        <v>5.32</v>
      </c>
      <c r="BW5788">
        <v>5.39</v>
      </c>
      <c r="BX5788" t="s">
        <v>78</v>
      </c>
      <c r="BY5788" t="s">
        <v>9</v>
      </c>
      <c r="BZ5788" t="s">
        <v>9</v>
      </c>
      <c r="CA5788">
        <v>29.63</v>
      </c>
      <c r="CB5788" t="s">
        <v>79</v>
      </c>
      <c r="CD5788" s="2">
        <v>41001</v>
      </c>
      <c r="CI5788" s="1" t="s">
        <v>80</v>
      </c>
    </row>
    <row r="5789" spans="1:87" x14ac:dyDescent="0.25">
      <c r="A5789">
        <v>961763</v>
      </c>
      <c r="B5789" s="1" t="s">
        <v>8929</v>
      </c>
      <c r="C5789">
        <v>718</v>
      </c>
      <c r="D5789" s="1" t="s">
        <v>3761</v>
      </c>
      <c r="E5789">
        <v>3.48</v>
      </c>
      <c r="F5789">
        <v>3</v>
      </c>
      <c r="G5789">
        <f t="shared" si="270"/>
        <v>10.44</v>
      </c>
      <c r="H5789" s="2">
        <v>43224</v>
      </c>
      <c r="I5789" s="2">
        <v>43223</v>
      </c>
      <c r="J5789" s="7">
        <f t="shared" ca="1" si="271"/>
        <v>1</v>
      </c>
      <c r="K5789" s="7">
        <f t="shared" ca="1" si="272"/>
        <v>1</v>
      </c>
      <c r="M5789">
        <v>2.52</v>
      </c>
      <c r="N5789">
        <v>2.52</v>
      </c>
      <c r="O5789">
        <v>2.52</v>
      </c>
      <c r="P5789">
        <v>3.48</v>
      </c>
      <c r="Q5789">
        <v>3.48</v>
      </c>
      <c r="R5789">
        <v>3.48</v>
      </c>
      <c r="S5789">
        <v>1</v>
      </c>
      <c r="T5789" s="1" t="s">
        <v>75</v>
      </c>
      <c r="U5789">
        <v>6</v>
      </c>
      <c r="V5789" t="s">
        <v>3756</v>
      </c>
      <c r="Y5789" s="1" t="s">
        <v>76</v>
      </c>
      <c r="Z5789">
        <v>4</v>
      </c>
      <c r="AA5789" t="s">
        <v>76</v>
      </c>
      <c r="AD5789">
        <v>29.67</v>
      </c>
      <c r="AE5789">
        <v>15</v>
      </c>
      <c r="AF5789" t="s">
        <v>265</v>
      </c>
      <c r="AG5789" s="2">
        <v>40896</v>
      </c>
      <c r="AH5789" t="s">
        <v>77</v>
      </c>
      <c r="AM5789">
        <v>2</v>
      </c>
      <c r="AN5789" s="1" t="s">
        <v>89</v>
      </c>
      <c r="AO5789">
        <v>0</v>
      </c>
      <c r="AP5789" s="1" t="s">
        <v>89</v>
      </c>
      <c r="AS5789">
        <v>5505</v>
      </c>
      <c r="AT5789" s="1" t="s">
        <v>8930</v>
      </c>
      <c r="AV5789">
        <v>0</v>
      </c>
      <c r="AX5789">
        <v>3.48</v>
      </c>
      <c r="BA5789" s="2">
        <v>39105</v>
      </c>
      <c r="BC5789">
        <v>15</v>
      </c>
      <c r="BD5789">
        <v>29.67</v>
      </c>
      <c r="BG5789" t="s">
        <v>77</v>
      </c>
      <c r="BI5789" t="s">
        <v>77</v>
      </c>
      <c r="BJ5789">
        <v>3.48</v>
      </c>
      <c r="BK5789">
        <v>3.48</v>
      </c>
      <c r="BL5789" s="2">
        <v>43223</v>
      </c>
      <c r="BM5789">
        <v>3.48</v>
      </c>
      <c r="BT5789">
        <v>2.52</v>
      </c>
      <c r="BU5789" s="2">
        <v>43224</v>
      </c>
      <c r="BV5789">
        <v>2.52</v>
      </c>
      <c r="BW5789">
        <v>2.52</v>
      </c>
      <c r="BX5789" t="s">
        <v>78</v>
      </c>
      <c r="BY5789" t="s">
        <v>9</v>
      </c>
      <c r="BZ5789" t="s">
        <v>9</v>
      </c>
      <c r="CA5789">
        <v>27.59</v>
      </c>
      <c r="CB5789" t="s">
        <v>79</v>
      </c>
      <c r="CD5789" s="2">
        <v>41001</v>
      </c>
      <c r="CI5789" s="1" t="s">
        <v>80</v>
      </c>
    </row>
    <row r="5790" spans="1:87" x14ac:dyDescent="0.25">
      <c r="A5790">
        <v>961896</v>
      </c>
      <c r="B5790" t="s">
        <v>8931</v>
      </c>
      <c r="C5790">
        <v>521</v>
      </c>
      <c r="D5790" t="s">
        <v>814</v>
      </c>
      <c r="E5790">
        <v>7.25</v>
      </c>
      <c r="F5790">
        <v>1</v>
      </c>
      <c r="G5790">
        <f t="shared" si="270"/>
        <v>7.25</v>
      </c>
      <c r="H5790" s="2">
        <v>42836</v>
      </c>
      <c r="I5790" s="2">
        <v>42830</v>
      </c>
      <c r="J5790" s="7">
        <f t="shared" ca="1" si="271"/>
        <v>14</v>
      </c>
      <c r="K5790" s="7">
        <f t="shared" ca="1" si="272"/>
        <v>14</v>
      </c>
      <c r="M5790">
        <v>2.02</v>
      </c>
      <c r="N5790">
        <v>2.02</v>
      </c>
      <c r="O5790">
        <v>2.02</v>
      </c>
      <c r="P5790">
        <v>7.25</v>
      </c>
      <c r="Q5790">
        <v>7.25</v>
      </c>
      <c r="R5790">
        <v>7.25</v>
      </c>
      <c r="S5790">
        <v>1</v>
      </c>
      <c r="T5790" s="1" t="s">
        <v>75</v>
      </c>
      <c r="U5790">
        <v>1</v>
      </c>
      <c r="V5790" s="1" t="s">
        <v>213</v>
      </c>
      <c r="Y5790" s="1" t="s">
        <v>76</v>
      </c>
      <c r="Z5790">
        <v>4</v>
      </c>
      <c r="AA5790" t="s">
        <v>76</v>
      </c>
      <c r="AF5790" t="s">
        <v>88</v>
      </c>
      <c r="AG5790" s="2">
        <v>40896</v>
      </c>
      <c r="AH5790" t="s">
        <v>77</v>
      </c>
      <c r="AK5790">
        <v>0</v>
      </c>
      <c r="AM5790">
        <v>5</v>
      </c>
      <c r="AN5790" s="1" t="s">
        <v>205</v>
      </c>
      <c r="AO5790">
        <v>0</v>
      </c>
      <c r="AP5790" s="1" t="s">
        <v>205</v>
      </c>
      <c r="BA5790" s="2">
        <v>39118</v>
      </c>
      <c r="BG5790" t="s">
        <v>77</v>
      </c>
      <c r="BI5790" t="s">
        <v>77</v>
      </c>
      <c r="BJ5790">
        <v>7.25</v>
      </c>
      <c r="BK5790">
        <v>7.25</v>
      </c>
      <c r="BL5790" s="2">
        <v>42830</v>
      </c>
      <c r="BM5790">
        <v>7.25</v>
      </c>
      <c r="BT5790">
        <v>2.02</v>
      </c>
      <c r="BU5790" s="2">
        <v>42836</v>
      </c>
      <c r="BV5790">
        <v>2.02</v>
      </c>
      <c r="BW5790">
        <v>2.02</v>
      </c>
      <c r="BX5790" t="s">
        <v>78</v>
      </c>
      <c r="BY5790" t="s">
        <v>9</v>
      </c>
      <c r="BZ5790" t="s">
        <v>9</v>
      </c>
      <c r="CA5790">
        <v>72.14</v>
      </c>
      <c r="CB5790" t="s">
        <v>79</v>
      </c>
      <c r="CD5790" s="2">
        <v>41001</v>
      </c>
      <c r="CI5790" s="1" t="s">
        <v>80</v>
      </c>
    </row>
    <row r="5791" spans="1:87" x14ac:dyDescent="0.25">
      <c r="A5791">
        <v>962316</v>
      </c>
      <c r="B5791" t="s">
        <v>8932</v>
      </c>
      <c r="C5791">
        <v>822</v>
      </c>
      <c r="D5791" t="s">
        <v>3772</v>
      </c>
      <c r="E5791">
        <v>3.64</v>
      </c>
      <c r="F5791">
        <v>1</v>
      </c>
      <c r="G5791">
        <f t="shared" si="270"/>
        <v>3.64</v>
      </c>
      <c r="H5791" s="2">
        <v>43215</v>
      </c>
      <c r="I5791" s="2">
        <v>43214</v>
      </c>
      <c r="J5791" s="7">
        <f t="shared" ca="1" si="271"/>
        <v>2</v>
      </c>
      <c r="K5791" s="7">
        <f t="shared" ca="1" si="272"/>
        <v>2</v>
      </c>
      <c r="M5791">
        <v>2.63</v>
      </c>
      <c r="N5791">
        <v>2.61</v>
      </c>
      <c r="O5791">
        <v>2.63</v>
      </c>
      <c r="P5791">
        <v>3.64</v>
      </c>
      <c r="Q5791">
        <v>3.64</v>
      </c>
      <c r="R5791">
        <v>3.64</v>
      </c>
      <c r="S5791">
        <v>1</v>
      </c>
      <c r="T5791" s="1" t="s">
        <v>75</v>
      </c>
      <c r="U5791">
        <v>6</v>
      </c>
      <c r="V5791" t="s">
        <v>3756</v>
      </c>
      <c r="Y5791" s="1" t="s">
        <v>76</v>
      </c>
      <c r="Z5791">
        <v>4</v>
      </c>
      <c r="AA5791" t="s">
        <v>76</v>
      </c>
      <c r="AD5791">
        <v>13.04</v>
      </c>
      <c r="AE5791">
        <v>30</v>
      </c>
      <c r="AF5791" t="s">
        <v>88</v>
      </c>
      <c r="AG5791" s="2">
        <v>40896</v>
      </c>
      <c r="AH5791" t="s">
        <v>77</v>
      </c>
      <c r="AM5791">
        <v>2</v>
      </c>
      <c r="AN5791" s="1" t="s">
        <v>89</v>
      </c>
      <c r="AO5791">
        <v>0</v>
      </c>
      <c r="AP5791" s="1" t="s">
        <v>89</v>
      </c>
      <c r="AS5791">
        <v>754</v>
      </c>
      <c r="AT5791" s="1" t="s">
        <v>8933</v>
      </c>
      <c r="AV5791">
        <v>0</v>
      </c>
      <c r="AX5791">
        <v>3.64</v>
      </c>
      <c r="BA5791" s="2">
        <v>39105</v>
      </c>
      <c r="BC5791">
        <v>30</v>
      </c>
      <c r="BD5791">
        <v>13.04</v>
      </c>
      <c r="BG5791" t="s">
        <v>77</v>
      </c>
      <c r="BI5791" t="s">
        <v>77</v>
      </c>
      <c r="BJ5791">
        <v>3.64</v>
      </c>
      <c r="BK5791">
        <v>3.64</v>
      </c>
      <c r="BL5791" s="2">
        <v>43214</v>
      </c>
      <c r="BM5791">
        <v>3.64</v>
      </c>
      <c r="BT5791">
        <v>2.63</v>
      </c>
      <c r="BU5791" s="2">
        <v>43215</v>
      </c>
      <c r="BV5791">
        <v>2.61</v>
      </c>
      <c r="BW5791">
        <v>2.63</v>
      </c>
      <c r="BX5791" t="s">
        <v>78</v>
      </c>
      <c r="BY5791" t="s">
        <v>9</v>
      </c>
      <c r="BZ5791" t="s">
        <v>9</v>
      </c>
      <c r="CA5791">
        <v>28.3</v>
      </c>
      <c r="CB5791" t="s">
        <v>79</v>
      </c>
      <c r="CD5791" s="2">
        <v>41001</v>
      </c>
      <c r="CI5791" s="1" t="s">
        <v>80</v>
      </c>
    </row>
    <row r="5792" spans="1:87" x14ac:dyDescent="0.25">
      <c r="A5792">
        <v>962720</v>
      </c>
      <c r="B5792" s="1" t="s">
        <v>8934</v>
      </c>
      <c r="C5792">
        <v>926</v>
      </c>
      <c r="D5792" s="1" t="s">
        <v>663</v>
      </c>
      <c r="E5792">
        <v>4.7300000000000004</v>
      </c>
      <c r="F5792">
        <v>2</v>
      </c>
      <c r="G5792">
        <f t="shared" si="270"/>
        <v>9.4600000000000009</v>
      </c>
      <c r="H5792" s="2">
        <v>43182</v>
      </c>
      <c r="I5792" s="2">
        <v>43187</v>
      </c>
      <c r="J5792" s="7">
        <f t="shared" ca="1" si="271"/>
        <v>3</v>
      </c>
      <c r="K5792" s="7">
        <f t="shared" ca="1" si="272"/>
        <v>2</v>
      </c>
      <c r="M5792">
        <v>1.69</v>
      </c>
      <c r="N5792">
        <v>2.67</v>
      </c>
      <c r="O5792">
        <v>2.2400000000000002</v>
      </c>
      <c r="P5792">
        <v>4.7300000000000004</v>
      </c>
      <c r="Q5792">
        <v>4.59</v>
      </c>
      <c r="R5792">
        <v>4.54</v>
      </c>
      <c r="S5792">
        <v>1</v>
      </c>
      <c r="T5792" s="1" t="s">
        <v>75</v>
      </c>
      <c r="U5792">
        <v>1</v>
      </c>
      <c r="V5792" s="1" t="s">
        <v>213</v>
      </c>
      <c r="Y5792" s="1" t="s">
        <v>76</v>
      </c>
      <c r="Z5792">
        <v>4</v>
      </c>
      <c r="AA5792" t="s">
        <v>76</v>
      </c>
      <c r="AD5792">
        <v>7.21</v>
      </c>
      <c r="AF5792" t="s">
        <v>88</v>
      </c>
      <c r="AG5792" s="2">
        <v>40896</v>
      </c>
      <c r="AH5792" t="s">
        <v>77</v>
      </c>
      <c r="AK5792">
        <v>0</v>
      </c>
      <c r="AM5792">
        <v>5</v>
      </c>
      <c r="AN5792" s="1" t="s">
        <v>205</v>
      </c>
      <c r="AO5792">
        <v>0</v>
      </c>
      <c r="AP5792" s="1" t="s">
        <v>205</v>
      </c>
      <c r="BA5792" s="2">
        <v>39105</v>
      </c>
      <c r="BD5792">
        <v>7.21</v>
      </c>
      <c r="BG5792" t="s">
        <v>77</v>
      </c>
      <c r="BI5792" t="s">
        <v>77</v>
      </c>
      <c r="BJ5792">
        <v>4.7300000000000004</v>
      </c>
      <c r="BK5792">
        <v>4.59</v>
      </c>
      <c r="BL5792" s="2">
        <v>43187</v>
      </c>
      <c r="BM5792">
        <v>4.54</v>
      </c>
      <c r="BT5792">
        <v>1.69</v>
      </c>
      <c r="BU5792" s="2">
        <v>43182</v>
      </c>
      <c r="BV5792">
        <v>2.67</v>
      </c>
      <c r="BW5792">
        <v>2.2400000000000002</v>
      </c>
      <c r="BX5792" t="s">
        <v>78</v>
      </c>
      <c r="BY5792" t="s">
        <v>9</v>
      </c>
      <c r="BZ5792" t="s">
        <v>9</v>
      </c>
      <c r="CA5792">
        <v>41.19</v>
      </c>
      <c r="CB5792" t="s">
        <v>79</v>
      </c>
      <c r="CD5792" s="2">
        <v>41001</v>
      </c>
      <c r="CI5792" s="1" t="s">
        <v>80</v>
      </c>
    </row>
    <row r="5793" spans="1:87" x14ac:dyDescent="0.25">
      <c r="A5793">
        <v>962738</v>
      </c>
      <c r="B5793" s="1" t="s">
        <v>8935</v>
      </c>
      <c r="C5793">
        <v>926</v>
      </c>
      <c r="D5793" s="1" t="s">
        <v>663</v>
      </c>
      <c r="E5793">
        <v>6.48</v>
      </c>
      <c r="F5793">
        <v>1</v>
      </c>
      <c r="G5793">
        <f t="shared" si="270"/>
        <v>6.48</v>
      </c>
      <c r="H5793" s="2">
        <v>43182</v>
      </c>
      <c r="I5793" s="2">
        <v>43175</v>
      </c>
      <c r="J5793" s="7">
        <f t="shared" ca="1" si="271"/>
        <v>3</v>
      </c>
      <c r="K5793" s="7">
        <f t="shared" ca="1" si="272"/>
        <v>3</v>
      </c>
      <c r="M5793">
        <v>3.25</v>
      </c>
      <c r="N5793">
        <v>3.25</v>
      </c>
      <c r="O5793">
        <v>3.25</v>
      </c>
      <c r="P5793">
        <v>6.48</v>
      </c>
      <c r="Q5793">
        <v>6.29</v>
      </c>
      <c r="R5793">
        <v>6.29</v>
      </c>
      <c r="S5793">
        <v>1</v>
      </c>
      <c r="T5793" s="1" t="s">
        <v>75</v>
      </c>
      <c r="U5793">
        <v>1</v>
      </c>
      <c r="V5793" s="1" t="s">
        <v>213</v>
      </c>
      <c r="Y5793" s="1" t="s">
        <v>76</v>
      </c>
      <c r="Z5793">
        <v>4</v>
      </c>
      <c r="AA5793" t="s">
        <v>76</v>
      </c>
      <c r="AD5793">
        <v>6.34</v>
      </c>
      <c r="AF5793" t="s">
        <v>88</v>
      </c>
      <c r="AG5793" s="2">
        <v>40896</v>
      </c>
      <c r="AH5793" t="s">
        <v>77</v>
      </c>
      <c r="AK5793">
        <v>0</v>
      </c>
      <c r="AM5793">
        <v>5</v>
      </c>
      <c r="AN5793" s="1" t="s">
        <v>205</v>
      </c>
      <c r="AO5793">
        <v>0</v>
      </c>
      <c r="AP5793" s="1" t="s">
        <v>205</v>
      </c>
      <c r="BA5793" s="2">
        <v>39105</v>
      </c>
      <c r="BD5793">
        <v>6.34</v>
      </c>
      <c r="BG5793" t="s">
        <v>77</v>
      </c>
      <c r="BI5793" t="s">
        <v>77</v>
      </c>
      <c r="BJ5793">
        <v>6.48</v>
      </c>
      <c r="BK5793">
        <v>6.29</v>
      </c>
      <c r="BL5793" s="2">
        <v>43175</v>
      </c>
      <c r="BM5793">
        <v>6.29</v>
      </c>
      <c r="BT5793">
        <v>3.25</v>
      </c>
      <c r="BU5793" s="2">
        <v>43182</v>
      </c>
      <c r="BV5793">
        <v>3.25</v>
      </c>
      <c r="BW5793">
        <v>3.25</v>
      </c>
      <c r="BX5793" t="s">
        <v>78</v>
      </c>
      <c r="BY5793" t="s">
        <v>9</v>
      </c>
      <c r="BZ5793" t="s">
        <v>9</v>
      </c>
      <c r="CA5793">
        <v>48.33</v>
      </c>
      <c r="CB5793" t="s">
        <v>79</v>
      </c>
      <c r="CD5793" s="2">
        <v>41001</v>
      </c>
      <c r="CI5793" s="1" t="s">
        <v>80</v>
      </c>
    </row>
    <row r="5794" spans="1:87" x14ac:dyDescent="0.25">
      <c r="A5794">
        <v>962878</v>
      </c>
      <c r="B5794" t="s">
        <v>8936</v>
      </c>
      <c r="C5794">
        <v>666</v>
      </c>
      <c r="D5794" t="s">
        <v>249</v>
      </c>
      <c r="E5794">
        <v>2.5</v>
      </c>
      <c r="F5794">
        <v>4</v>
      </c>
      <c r="G5794">
        <f t="shared" si="270"/>
        <v>10</v>
      </c>
      <c r="H5794" s="2">
        <v>43222</v>
      </c>
      <c r="I5794" s="2">
        <v>43222</v>
      </c>
      <c r="J5794" s="7">
        <f t="shared" ca="1" si="271"/>
        <v>1</v>
      </c>
      <c r="K5794" s="7">
        <f t="shared" ca="1" si="272"/>
        <v>1</v>
      </c>
      <c r="M5794">
        <v>1.81</v>
      </c>
      <c r="N5794">
        <v>1.81</v>
      </c>
      <c r="O5794">
        <v>1.81</v>
      </c>
      <c r="P5794">
        <v>2.5</v>
      </c>
      <c r="Q5794">
        <v>2.5</v>
      </c>
      <c r="R5794">
        <v>2.5</v>
      </c>
      <c r="S5794">
        <v>1</v>
      </c>
      <c r="T5794" s="1" t="s">
        <v>75</v>
      </c>
      <c r="Y5794" s="1" t="s">
        <v>76</v>
      </c>
      <c r="Z5794">
        <v>4</v>
      </c>
      <c r="AA5794" t="s">
        <v>76</v>
      </c>
      <c r="AD5794">
        <v>21.32</v>
      </c>
      <c r="AE5794">
        <v>24</v>
      </c>
      <c r="AF5794" t="s">
        <v>265</v>
      </c>
      <c r="AG5794" s="2">
        <v>40897</v>
      </c>
      <c r="AH5794" t="s">
        <v>77</v>
      </c>
      <c r="AK5794">
        <v>0</v>
      </c>
      <c r="AM5794">
        <v>2</v>
      </c>
      <c r="AN5794" s="1" t="s">
        <v>89</v>
      </c>
      <c r="AO5794">
        <v>0</v>
      </c>
      <c r="AP5794" s="1" t="s">
        <v>89</v>
      </c>
      <c r="AQ5794">
        <v>1616</v>
      </c>
      <c r="AR5794" s="1" t="s">
        <v>8179</v>
      </c>
      <c r="AS5794">
        <v>5294</v>
      </c>
      <c r="AT5794" s="1" t="s">
        <v>8180</v>
      </c>
      <c r="AU5794">
        <v>0</v>
      </c>
      <c r="AV5794">
        <v>0</v>
      </c>
      <c r="AX5794">
        <v>2.5</v>
      </c>
      <c r="AY5794">
        <v>2.5</v>
      </c>
      <c r="BA5794" s="2">
        <v>39105</v>
      </c>
      <c r="BC5794">
        <v>24</v>
      </c>
      <c r="BD5794">
        <v>21.32</v>
      </c>
      <c r="BG5794" t="s">
        <v>77</v>
      </c>
      <c r="BI5794" t="s">
        <v>77</v>
      </c>
      <c r="BJ5794">
        <v>2.5</v>
      </c>
      <c r="BK5794">
        <v>2.5</v>
      </c>
      <c r="BL5794" s="2">
        <v>43222</v>
      </c>
      <c r="BM5794">
        <v>2.5</v>
      </c>
      <c r="BT5794">
        <v>1.81</v>
      </c>
      <c r="BU5794" s="2">
        <v>43222</v>
      </c>
      <c r="BV5794">
        <v>1.81</v>
      </c>
      <c r="BW5794">
        <v>1.81</v>
      </c>
      <c r="BX5794" t="s">
        <v>78</v>
      </c>
      <c r="BY5794" t="s">
        <v>9</v>
      </c>
      <c r="BZ5794" t="s">
        <v>9</v>
      </c>
      <c r="CA5794">
        <v>27.6</v>
      </c>
      <c r="CB5794" t="s">
        <v>79</v>
      </c>
      <c r="CD5794" s="2">
        <v>41001</v>
      </c>
      <c r="CI5794" s="1" t="s">
        <v>80</v>
      </c>
    </row>
    <row r="5795" spans="1:87" x14ac:dyDescent="0.25">
      <c r="A5795">
        <v>963330</v>
      </c>
      <c r="B5795" s="1" t="s">
        <v>8937</v>
      </c>
      <c r="C5795">
        <v>7017</v>
      </c>
      <c r="D5795" s="1" t="s">
        <v>3787</v>
      </c>
      <c r="E5795">
        <v>1.37</v>
      </c>
      <c r="F5795">
        <v>2</v>
      </c>
      <c r="G5795">
        <f t="shared" si="270"/>
        <v>2.74</v>
      </c>
      <c r="H5795" s="2">
        <v>43180</v>
      </c>
      <c r="I5795" s="2">
        <v>43179</v>
      </c>
      <c r="J5795" s="7">
        <f t="shared" ca="1" si="271"/>
        <v>3</v>
      </c>
      <c r="K5795" s="7">
        <f t="shared" ca="1" si="272"/>
        <v>3</v>
      </c>
      <c r="M5795">
        <v>0.99</v>
      </c>
      <c r="N5795">
        <v>0.97</v>
      </c>
      <c r="O5795">
        <v>0.99</v>
      </c>
      <c r="P5795">
        <v>1.37</v>
      </c>
      <c r="Q5795">
        <v>1.37</v>
      </c>
      <c r="R5795">
        <v>1.37</v>
      </c>
      <c r="S5795">
        <v>1</v>
      </c>
      <c r="T5795" s="1" t="s">
        <v>75</v>
      </c>
      <c r="Y5795" s="1" t="s">
        <v>76</v>
      </c>
      <c r="Z5795">
        <v>4</v>
      </c>
      <c r="AA5795" t="s">
        <v>76</v>
      </c>
      <c r="AD5795">
        <v>8.67</v>
      </c>
      <c r="AF5795" t="s">
        <v>88</v>
      </c>
      <c r="AG5795" s="2">
        <v>40896</v>
      </c>
      <c r="AH5795" t="s">
        <v>77</v>
      </c>
      <c r="AM5795">
        <v>2</v>
      </c>
      <c r="AN5795" s="1" t="s">
        <v>89</v>
      </c>
      <c r="AO5795">
        <v>0</v>
      </c>
      <c r="AP5795" s="1" t="s">
        <v>89</v>
      </c>
      <c r="AS5795">
        <v>12575</v>
      </c>
      <c r="AT5795" s="1" t="s">
        <v>8938</v>
      </c>
      <c r="AV5795">
        <v>0</v>
      </c>
      <c r="AX5795">
        <v>1.37</v>
      </c>
      <c r="AY5795">
        <v>1.37</v>
      </c>
      <c r="BA5795" s="2">
        <v>39283</v>
      </c>
      <c r="BD5795">
        <v>8.67</v>
      </c>
      <c r="BG5795" t="s">
        <v>77</v>
      </c>
      <c r="BI5795" t="s">
        <v>77</v>
      </c>
      <c r="BJ5795">
        <v>1.37</v>
      </c>
      <c r="BK5795">
        <v>1.37</v>
      </c>
      <c r="BL5795" s="2">
        <v>43179</v>
      </c>
      <c r="BM5795">
        <v>1.37</v>
      </c>
      <c r="BT5795">
        <v>0.99</v>
      </c>
      <c r="BU5795" s="2">
        <v>43180</v>
      </c>
      <c r="BV5795">
        <v>0.97</v>
      </c>
      <c r="BW5795">
        <v>0.99</v>
      </c>
      <c r="BX5795" t="s">
        <v>78</v>
      </c>
      <c r="BY5795" t="s">
        <v>9</v>
      </c>
      <c r="BZ5795" t="s">
        <v>9</v>
      </c>
      <c r="CA5795">
        <v>29.2</v>
      </c>
      <c r="CB5795" t="s">
        <v>79</v>
      </c>
      <c r="CD5795" s="2">
        <v>41001</v>
      </c>
      <c r="CI5795" s="1" t="s">
        <v>80</v>
      </c>
    </row>
    <row r="5796" spans="1:87" x14ac:dyDescent="0.25">
      <c r="A5796">
        <v>963348</v>
      </c>
      <c r="B5796" s="1" t="s">
        <v>8939</v>
      </c>
      <c r="C5796">
        <v>7017</v>
      </c>
      <c r="D5796" s="1" t="s">
        <v>3787</v>
      </c>
      <c r="E5796">
        <v>2.61</v>
      </c>
      <c r="F5796">
        <v>2</v>
      </c>
      <c r="G5796">
        <f t="shared" si="270"/>
        <v>5.22</v>
      </c>
      <c r="H5796" s="2">
        <v>43227</v>
      </c>
      <c r="I5796" s="2">
        <v>43225</v>
      </c>
      <c r="J5796" s="7">
        <f t="shared" ca="1" si="271"/>
        <v>1</v>
      </c>
      <c r="K5796" s="7">
        <f t="shared" ca="1" si="272"/>
        <v>1</v>
      </c>
      <c r="M5796">
        <v>1.78</v>
      </c>
      <c r="N5796">
        <v>1.88</v>
      </c>
      <c r="O5796">
        <v>1.84</v>
      </c>
      <c r="P5796">
        <v>2.61</v>
      </c>
      <c r="Q5796">
        <v>2.61</v>
      </c>
      <c r="R5796">
        <v>2.61</v>
      </c>
      <c r="S5796">
        <v>1</v>
      </c>
      <c r="T5796" s="1" t="s">
        <v>75</v>
      </c>
      <c r="Y5796" s="1" t="s">
        <v>76</v>
      </c>
      <c r="Z5796">
        <v>4</v>
      </c>
      <c r="AA5796" t="s">
        <v>76</v>
      </c>
      <c r="AD5796">
        <v>25.52</v>
      </c>
      <c r="AE5796">
        <v>30</v>
      </c>
      <c r="AF5796" t="s">
        <v>265</v>
      </c>
      <c r="AG5796" s="2">
        <v>40896</v>
      </c>
      <c r="AH5796" t="s">
        <v>77</v>
      </c>
      <c r="AM5796">
        <v>3</v>
      </c>
      <c r="AN5796" s="1" t="s">
        <v>138</v>
      </c>
      <c r="AO5796">
        <v>0</v>
      </c>
      <c r="AP5796" s="1" t="s">
        <v>182</v>
      </c>
      <c r="AQ5796">
        <v>790</v>
      </c>
      <c r="AR5796" s="1" t="s">
        <v>5510</v>
      </c>
      <c r="AS5796">
        <v>12398</v>
      </c>
      <c r="AT5796" s="1" t="s">
        <v>5511</v>
      </c>
      <c r="AU5796">
        <v>0</v>
      </c>
      <c r="AV5796">
        <v>0</v>
      </c>
      <c r="AX5796">
        <v>2.61</v>
      </c>
      <c r="AY5796">
        <v>2.61</v>
      </c>
      <c r="BA5796" s="2">
        <v>39105</v>
      </c>
      <c r="BC5796">
        <v>30</v>
      </c>
      <c r="BD5796">
        <v>25.52</v>
      </c>
      <c r="BG5796" t="s">
        <v>77</v>
      </c>
      <c r="BI5796" t="s">
        <v>77</v>
      </c>
      <c r="BJ5796">
        <v>2.61</v>
      </c>
      <c r="BK5796">
        <v>2.61</v>
      </c>
      <c r="BL5796" s="2">
        <v>43225</v>
      </c>
      <c r="BM5796">
        <v>2.61</v>
      </c>
      <c r="BT5796">
        <v>1.78</v>
      </c>
      <c r="BU5796" s="2">
        <v>43227</v>
      </c>
      <c r="BV5796">
        <v>1.88</v>
      </c>
      <c r="BW5796">
        <v>1.84</v>
      </c>
      <c r="BX5796" t="s">
        <v>78</v>
      </c>
      <c r="BY5796" t="s">
        <v>9</v>
      </c>
      <c r="BZ5796" t="s">
        <v>9</v>
      </c>
      <c r="CA5796">
        <v>27.97</v>
      </c>
      <c r="CB5796" t="s">
        <v>79</v>
      </c>
      <c r="CD5796" s="2">
        <v>41001</v>
      </c>
      <c r="CI5796" s="1" t="s">
        <v>80</v>
      </c>
    </row>
    <row r="5797" spans="1:87" x14ac:dyDescent="0.25">
      <c r="A5797">
        <v>963470</v>
      </c>
      <c r="B5797" s="1" t="s">
        <v>8940</v>
      </c>
      <c r="C5797">
        <v>1142</v>
      </c>
      <c r="D5797" s="1" t="s">
        <v>3755</v>
      </c>
      <c r="E5797">
        <v>8.99</v>
      </c>
      <c r="F5797">
        <v>1</v>
      </c>
      <c r="G5797">
        <f t="shared" si="270"/>
        <v>8.99</v>
      </c>
      <c r="H5797" s="2">
        <v>43186</v>
      </c>
      <c r="I5797" s="2">
        <v>43185</v>
      </c>
      <c r="J5797" s="7">
        <f t="shared" ca="1" si="271"/>
        <v>3</v>
      </c>
      <c r="K5797" s="7">
        <f t="shared" ca="1" si="272"/>
        <v>3</v>
      </c>
      <c r="M5797">
        <v>6.51</v>
      </c>
      <c r="N5797">
        <v>6.51</v>
      </c>
      <c r="O5797">
        <v>6.51</v>
      </c>
      <c r="P5797">
        <v>8.99</v>
      </c>
      <c r="Q5797">
        <v>8.99</v>
      </c>
      <c r="R5797">
        <v>8.99</v>
      </c>
      <c r="S5797">
        <v>1</v>
      </c>
      <c r="T5797" s="1" t="s">
        <v>75</v>
      </c>
      <c r="Y5797" s="1" t="s">
        <v>76</v>
      </c>
      <c r="Z5797">
        <v>4</v>
      </c>
      <c r="AA5797" t="s">
        <v>76</v>
      </c>
      <c r="AD5797">
        <v>9</v>
      </c>
      <c r="AF5797" t="s">
        <v>88</v>
      </c>
      <c r="AG5797" s="2">
        <v>40896</v>
      </c>
      <c r="AH5797" t="s">
        <v>77</v>
      </c>
      <c r="AM5797">
        <v>2</v>
      </c>
      <c r="AN5797" s="1" t="s">
        <v>89</v>
      </c>
      <c r="AO5797">
        <v>0</v>
      </c>
      <c r="AP5797" s="1" t="s">
        <v>89</v>
      </c>
      <c r="AS5797">
        <v>7248</v>
      </c>
      <c r="AT5797" t="s">
        <v>8941</v>
      </c>
      <c r="AV5797">
        <v>0</v>
      </c>
      <c r="AX5797">
        <v>8.99</v>
      </c>
      <c r="AY5797">
        <v>8.99</v>
      </c>
      <c r="BA5797" s="2">
        <v>39105</v>
      </c>
      <c r="BD5797">
        <v>9</v>
      </c>
      <c r="BG5797" t="s">
        <v>77</v>
      </c>
      <c r="BI5797" t="s">
        <v>77</v>
      </c>
      <c r="BJ5797">
        <v>8.99</v>
      </c>
      <c r="BK5797">
        <v>8.99</v>
      </c>
      <c r="BL5797" s="2">
        <v>43185</v>
      </c>
      <c r="BM5797">
        <v>8.99</v>
      </c>
      <c r="BT5797">
        <v>6.51</v>
      </c>
      <c r="BU5797" s="2">
        <v>43186</v>
      </c>
      <c r="BV5797">
        <v>6.51</v>
      </c>
      <c r="BW5797">
        <v>6.51</v>
      </c>
      <c r="BX5797" t="s">
        <v>78</v>
      </c>
      <c r="BY5797" t="s">
        <v>9</v>
      </c>
      <c r="BZ5797" t="s">
        <v>9</v>
      </c>
      <c r="CA5797">
        <v>27.59</v>
      </c>
      <c r="CB5797" t="s">
        <v>79</v>
      </c>
      <c r="CD5797" s="2">
        <v>41001</v>
      </c>
      <c r="CI5797" s="1" t="s">
        <v>80</v>
      </c>
    </row>
    <row r="5798" spans="1:87" x14ac:dyDescent="0.25">
      <c r="A5798">
        <v>964312</v>
      </c>
      <c r="B5798" t="s">
        <v>8942</v>
      </c>
      <c r="C5798">
        <v>666</v>
      </c>
      <c r="D5798" t="s">
        <v>249</v>
      </c>
      <c r="E5798">
        <v>7.02</v>
      </c>
      <c r="F5798">
        <v>1</v>
      </c>
      <c r="G5798">
        <f t="shared" si="270"/>
        <v>7.02</v>
      </c>
      <c r="H5798" s="2">
        <v>42898</v>
      </c>
      <c r="I5798" s="2">
        <v>42896</v>
      </c>
      <c r="J5798" s="7">
        <f t="shared" ca="1" si="271"/>
        <v>12</v>
      </c>
      <c r="K5798" s="7">
        <f t="shared" ca="1" si="272"/>
        <v>12</v>
      </c>
      <c r="M5798">
        <v>4.46</v>
      </c>
      <c r="N5798">
        <v>4.8099999999999996</v>
      </c>
      <c r="O5798">
        <v>4.46</v>
      </c>
      <c r="P5798">
        <v>7.02</v>
      </c>
      <c r="Q5798">
        <v>6.88</v>
      </c>
      <c r="R5798">
        <v>6.88</v>
      </c>
      <c r="S5798">
        <v>1</v>
      </c>
      <c r="T5798" s="1" t="s">
        <v>75</v>
      </c>
      <c r="U5798">
        <v>1</v>
      </c>
      <c r="V5798" s="1" t="s">
        <v>213</v>
      </c>
      <c r="Y5798" s="1" t="s">
        <v>76</v>
      </c>
      <c r="Z5798">
        <v>4</v>
      </c>
      <c r="AA5798" t="s">
        <v>76</v>
      </c>
      <c r="AD5798">
        <v>2</v>
      </c>
      <c r="AF5798" t="s">
        <v>88</v>
      </c>
      <c r="AG5798" s="2">
        <v>40896</v>
      </c>
      <c r="AH5798" t="s">
        <v>77</v>
      </c>
      <c r="AM5798">
        <v>3</v>
      </c>
      <c r="AN5798" s="1" t="s">
        <v>138</v>
      </c>
      <c r="AO5798">
        <v>0</v>
      </c>
      <c r="AP5798" s="1" t="s">
        <v>182</v>
      </c>
      <c r="BA5798" s="2">
        <v>39105</v>
      </c>
      <c r="BD5798">
        <v>2</v>
      </c>
      <c r="BG5798" t="s">
        <v>77</v>
      </c>
      <c r="BI5798" t="s">
        <v>77</v>
      </c>
      <c r="BJ5798">
        <v>7.02</v>
      </c>
      <c r="BK5798">
        <v>6.88</v>
      </c>
      <c r="BL5798" s="2">
        <v>42896</v>
      </c>
      <c r="BM5798">
        <v>6.88</v>
      </c>
      <c r="BT5798">
        <v>4.46</v>
      </c>
      <c r="BU5798" s="2">
        <v>42898</v>
      </c>
      <c r="BV5798">
        <v>4.8099999999999996</v>
      </c>
      <c r="BW5798">
        <v>4.46</v>
      </c>
      <c r="BX5798" t="s">
        <v>78</v>
      </c>
      <c r="BY5798" t="s">
        <v>9</v>
      </c>
      <c r="BZ5798" t="s">
        <v>9</v>
      </c>
      <c r="CA5798">
        <v>30.09</v>
      </c>
      <c r="CB5798" t="s">
        <v>79</v>
      </c>
      <c r="CD5798" s="2">
        <v>41001</v>
      </c>
      <c r="CI5798" s="1" t="s">
        <v>80</v>
      </c>
    </row>
    <row r="5799" spans="1:87" x14ac:dyDescent="0.25">
      <c r="A5799">
        <v>964437</v>
      </c>
      <c r="B5799" t="s">
        <v>8943</v>
      </c>
      <c r="C5799">
        <v>220</v>
      </c>
      <c r="D5799" t="s">
        <v>8944</v>
      </c>
      <c r="E5799">
        <v>3.98</v>
      </c>
      <c r="F5799">
        <v>1</v>
      </c>
      <c r="G5799">
        <f t="shared" si="270"/>
        <v>3.98</v>
      </c>
      <c r="H5799" s="2">
        <v>42149</v>
      </c>
      <c r="I5799" s="2">
        <v>42147</v>
      </c>
      <c r="J5799" s="7">
        <f t="shared" ca="1" si="271"/>
        <v>37</v>
      </c>
      <c r="K5799" s="7">
        <f t="shared" ca="1" si="272"/>
        <v>37</v>
      </c>
      <c r="M5799">
        <v>2.88</v>
      </c>
      <c r="N5799">
        <v>2.88</v>
      </c>
      <c r="O5799">
        <v>2.88</v>
      </c>
      <c r="P5799">
        <v>3.98</v>
      </c>
      <c r="Q5799">
        <v>3.98</v>
      </c>
      <c r="R5799">
        <v>3.98</v>
      </c>
      <c r="S5799">
        <v>1</v>
      </c>
      <c r="T5799" s="1" t="s">
        <v>75</v>
      </c>
      <c r="U5799">
        <v>6</v>
      </c>
      <c r="V5799" t="s">
        <v>3756</v>
      </c>
      <c r="W5799">
        <v>1</v>
      </c>
      <c r="X5799" s="1" t="s">
        <v>131</v>
      </c>
      <c r="Y5799" s="1" t="s">
        <v>76</v>
      </c>
      <c r="Z5799">
        <v>4</v>
      </c>
      <c r="AA5799" t="s">
        <v>76</v>
      </c>
      <c r="AG5799" s="2">
        <v>40896</v>
      </c>
      <c r="AH5799" t="s">
        <v>77</v>
      </c>
      <c r="AM5799">
        <v>2</v>
      </c>
      <c r="AN5799" s="1" t="s">
        <v>89</v>
      </c>
      <c r="AQ5799">
        <v>618</v>
      </c>
      <c r="AR5799" s="1" t="s">
        <v>5955</v>
      </c>
      <c r="AS5799">
        <v>4175</v>
      </c>
      <c r="AT5799" s="1" t="s">
        <v>5956</v>
      </c>
      <c r="AU5799">
        <v>0</v>
      </c>
      <c r="AV5799">
        <v>0</v>
      </c>
      <c r="AX5799">
        <v>0</v>
      </c>
      <c r="BA5799" s="2">
        <v>39105</v>
      </c>
      <c r="BG5799" t="s">
        <v>77</v>
      </c>
      <c r="BI5799" t="s">
        <v>77</v>
      </c>
      <c r="BJ5799">
        <v>3.98</v>
      </c>
      <c r="BK5799">
        <v>3.98</v>
      </c>
      <c r="BL5799" s="2">
        <v>42147</v>
      </c>
      <c r="BM5799">
        <v>3.98</v>
      </c>
      <c r="BT5799">
        <v>2.88</v>
      </c>
      <c r="BU5799" s="2">
        <v>42149</v>
      </c>
      <c r="BV5799">
        <v>2.88</v>
      </c>
      <c r="BW5799">
        <v>2.88</v>
      </c>
      <c r="BX5799" t="s">
        <v>78</v>
      </c>
      <c r="BY5799" t="s">
        <v>9</v>
      </c>
      <c r="BZ5799" t="s">
        <v>9</v>
      </c>
      <c r="CA5799">
        <v>27.64</v>
      </c>
      <c r="CB5799" t="s">
        <v>79</v>
      </c>
      <c r="CD5799" s="2">
        <v>41001</v>
      </c>
      <c r="CE5799" t="s">
        <v>1088</v>
      </c>
      <c r="CI5799" s="1" t="s">
        <v>80</v>
      </c>
    </row>
    <row r="5800" spans="1:87" x14ac:dyDescent="0.25">
      <c r="A5800">
        <v>964460</v>
      </c>
      <c r="B5800" t="s">
        <v>8945</v>
      </c>
      <c r="C5800">
        <v>645</v>
      </c>
      <c r="D5800" s="1" t="s">
        <v>3936</v>
      </c>
      <c r="E5800">
        <v>7.32</v>
      </c>
      <c r="F5800">
        <v>1</v>
      </c>
      <c r="G5800">
        <f t="shared" si="270"/>
        <v>7.32</v>
      </c>
      <c r="H5800" s="2">
        <v>43214</v>
      </c>
      <c r="I5800" s="2">
        <v>43213</v>
      </c>
      <c r="J5800" s="7">
        <f t="shared" ca="1" si="271"/>
        <v>2</v>
      </c>
      <c r="K5800" s="7">
        <f t="shared" ca="1" si="272"/>
        <v>2</v>
      </c>
      <c r="M5800">
        <v>5.31</v>
      </c>
      <c r="N5800">
        <v>5.31</v>
      </c>
      <c r="O5800">
        <v>5.31</v>
      </c>
      <c r="P5800">
        <v>7.32</v>
      </c>
      <c r="Q5800">
        <v>7.32</v>
      </c>
      <c r="R5800">
        <v>7.32</v>
      </c>
      <c r="S5800">
        <v>1</v>
      </c>
      <c r="T5800" s="1" t="s">
        <v>75</v>
      </c>
      <c r="U5800">
        <v>6</v>
      </c>
      <c r="V5800" t="s">
        <v>3756</v>
      </c>
      <c r="Y5800" s="1" t="s">
        <v>76</v>
      </c>
      <c r="Z5800">
        <v>4</v>
      </c>
      <c r="AA5800" t="s">
        <v>76</v>
      </c>
      <c r="AD5800">
        <v>6.52</v>
      </c>
      <c r="AE5800">
        <v>30</v>
      </c>
      <c r="AF5800" t="s">
        <v>88</v>
      </c>
      <c r="AG5800" s="2">
        <v>40896</v>
      </c>
      <c r="AH5800" t="s">
        <v>77</v>
      </c>
      <c r="AM5800">
        <v>2</v>
      </c>
      <c r="AN5800" s="1" t="s">
        <v>89</v>
      </c>
      <c r="AO5800">
        <v>0</v>
      </c>
      <c r="AP5800" s="1" t="s">
        <v>89</v>
      </c>
      <c r="AS5800">
        <v>7091</v>
      </c>
      <c r="AT5800" s="1" t="s">
        <v>8946</v>
      </c>
      <c r="AV5800">
        <v>0</v>
      </c>
      <c r="AX5800">
        <v>7.32</v>
      </c>
      <c r="BA5800" s="2">
        <v>39105</v>
      </c>
      <c r="BC5800">
        <v>30</v>
      </c>
      <c r="BD5800">
        <v>6.52</v>
      </c>
      <c r="BG5800" t="s">
        <v>77</v>
      </c>
      <c r="BI5800" t="s">
        <v>77</v>
      </c>
      <c r="BJ5800">
        <v>7.32</v>
      </c>
      <c r="BK5800">
        <v>7.32</v>
      </c>
      <c r="BL5800" s="2">
        <v>43213</v>
      </c>
      <c r="BM5800">
        <v>7.32</v>
      </c>
      <c r="BT5800">
        <v>5.31</v>
      </c>
      <c r="BU5800" s="2">
        <v>43214</v>
      </c>
      <c r="BV5800">
        <v>5.31</v>
      </c>
      <c r="BW5800">
        <v>5.31</v>
      </c>
      <c r="BX5800" t="s">
        <v>78</v>
      </c>
      <c r="BY5800" t="s">
        <v>9</v>
      </c>
      <c r="BZ5800" t="s">
        <v>9</v>
      </c>
      <c r="CA5800">
        <v>27.46</v>
      </c>
      <c r="CB5800" t="s">
        <v>79</v>
      </c>
      <c r="CD5800" s="2">
        <v>41001</v>
      </c>
      <c r="CI5800" s="1" t="s">
        <v>80</v>
      </c>
    </row>
    <row r="5801" spans="1:87" x14ac:dyDescent="0.25">
      <c r="A5801">
        <v>964841</v>
      </c>
      <c r="B5801" t="s">
        <v>8947</v>
      </c>
      <c r="C5801">
        <v>14</v>
      </c>
      <c r="D5801" t="s">
        <v>3753</v>
      </c>
      <c r="E5801">
        <v>6.54</v>
      </c>
      <c r="F5801">
        <v>1</v>
      </c>
      <c r="G5801">
        <f t="shared" si="270"/>
        <v>6.54</v>
      </c>
      <c r="H5801" s="2">
        <v>42762</v>
      </c>
      <c r="I5801" s="2">
        <v>42762</v>
      </c>
      <c r="J5801" s="7">
        <f t="shared" ca="1" si="271"/>
        <v>17</v>
      </c>
      <c r="K5801" s="7">
        <f t="shared" ca="1" si="272"/>
        <v>17</v>
      </c>
      <c r="M5801">
        <v>4.7300000000000004</v>
      </c>
      <c r="N5801">
        <v>4.7300000000000004</v>
      </c>
      <c r="O5801">
        <v>4.7300000000000004</v>
      </c>
      <c r="P5801">
        <v>6.54</v>
      </c>
      <c r="Q5801">
        <v>6.54</v>
      </c>
      <c r="R5801">
        <v>6.54</v>
      </c>
      <c r="S5801">
        <v>1</v>
      </c>
      <c r="T5801" s="1" t="s">
        <v>75</v>
      </c>
      <c r="Y5801" s="1" t="s">
        <v>76</v>
      </c>
      <c r="Z5801">
        <v>4</v>
      </c>
      <c r="AA5801" t="s">
        <v>76</v>
      </c>
      <c r="AF5801" t="s">
        <v>88</v>
      </c>
      <c r="AG5801" s="2">
        <v>40897</v>
      </c>
      <c r="AH5801" t="s">
        <v>77</v>
      </c>
      <c r="AM5801">
        <v>2</v>
      </c>
      <c r="AN5801" s="1" t="s">
        <v>89</v>
      </c>
      <c r="AO5801">
        <v>0</v>
      </c>
      <c r="AP5801" s="1" t="s">
        <v>89</v>
      </c>
      <c r="AQ5801">
        <v>288</v>
      </c>
      <c r="AR5801" s="1" t="s">
        <v>8948</v>
      </c>
      <c r="AS5801">
        <v>2551</v>
      </c>
      <c r="AT5801" s="1" t="s">
        <v>8949</v>
      </c>
      <c r="AU5801">
        <v>6.54</v>
      </c>
      <c r="AV5801">
        <v>6.54</v>
      </c>
      <c r="AW5801">
        <v>6.54</v>
      </c>
      <c r="AX5801">
        <v>6.54</v>
      </c>
      <c r="AY5801">
        <v>6.54</v>
      </c>
      <c r="BA5801" s="2">
        <v>39328</v>
      </c>
      <c r="BG5801" t="s">
        <v>77</v>
      </c>
      <c r="BI5801" t="s">
        <v>77</v>
      </c>
      <c r="BJ5801">
        <v>6.54</v>
      </c>
      <c r="BK5801">
        <v>6.54</v>
      </c>
      <c r="BL5801" s="2">
        <v>42762</v>
      </c>
      <c r="BM5801">
        <v>6.54</v>
      </c>
      <c r="BT5801">
        <v>4.7300000000000004</v>
      </c>
      <c r="BU5801" s="2">
        <v>42762</v>
      </c>
      <c r="BV5801">
        <v>4.7300000000000004</v>
      </c>
      <c r="BW5801">
        <v>4.7300000000000004</v>
      </c>
      <c r="BX5801" t="s">
        <v>78</v>
      </c>
      <c r="BY5801" t="s">
        <v>9</v>
      </c>
      <c r="BZ5801" t="s">
        <v>9</v>
      </c>
      <c r="CA5801">
        <v>27.68</v>
      </c>
      <c r="CB5801" t="s">
        <v>79</v>
      </c>
      <c r="CD5801" s="2">
        <v>41001</v>
      </c>
      <c r="CI5801" s="1" t="s">
        <v>80</v>
      </c>
    </row>
    <row r="5802" spans="1:87" x14ac:dyDescent="0.25">
      <c r="A5802">
        <v>965012</v>
      </c>
      <c r="B5802" s="1" t="s">
        <v>8950</v>
      </c>
      <c r="C5802">
        <v>669</v>
      </c>
      <c r="D5802" t="s">
        <v>327</v>
      </c>
      <c r="E5802">
        <v>8.65</v>
      </c>
      <c r="F5802">
        <v>8</v>
      </c>
      <c r="G5802">
        <f t="shared" si="270"/>
        <v>69.2</v>
      </c>
      <c r="H5802" s="2">
        <v>42985</v>
      </c>
      <c r="I5802" s="2">
        <v>43224</v>
      </c>
      <c r="J5802" s="7">
        <f t="shared" ca="1" si="271"/>
        <v>9</v>
      </c>
      <c r="K5802" s="7">
        <f t="shared" ca="1" si="272"/>
        <v>1</v>
      </c>
      <c r="M5802">
        <v>4.92</v>
      </c>
      <c r="N5802">
        <v>4.84</v>
      </c>
      <c r="O5802">
        <v>4.78</v>
      </c>
      <c r="P5802">
        <v>8.65</v>
      </c>
      <c r="Q5802">
        <v>8.65</v>
      </c>
      <c r="R5802">
        <v>8.65</v>
      </c>
      <c r="S5802">
        <v>1</v>
      </c>
      <c r="T5802" s="1" t="s">
        <v>75</v>
      </c>
      <c r="U5802">
        <v>1</v>
      </c>
      <c r="V5802" s="1" t="s">
        <v>213</v>
      </c>
      <c r="Y5802" s="1" t="s">
        <v>76</v>
      </c>
      <c r="Z5802">
        <v>4</v>
      </c>
      <c r="AA5802" t="s">
        <v>76</v>
      </c>
      <c r="AD5802">
        <v>1.95</v>
      </c>
      <c r="AE5802">
        <v>48</v>
      </c>
      <c r="AF5802" t="s">
        <v>265</v>
      </c>
      <c r="AG5802" s="2">
        <v>40896</v>
      </c>
      <c r="AH5802" t="s">
        <v>77</v>
      </c>
      <c r="AK5802">
        <v>0</v>
      </c>
      <c r="AM5802">
        <v>37</v>
      </c>
      <c r="AN5802" t="s">
        <v>119</v>
      </c>
      <c r="AO5802">
        <v>0</v>
      </c>
      <c r="AP5802" t="s">
        <v>119</v>
      </c>
      <c r="BA5802" s="2">
        <v>39105</v>
      </c>
      <c r="BC5802">
        <v>48</v>
      </c>
      <c r="BD5802">
        <v>1.95</v>
      </c>
      <c r="BG5802" t="s">
        <v>77</v>
      </c>
      <c r="BI5802" t="s">
        <v>77</v>
      </c>
      <c r="BJ5802">
        <v>8.65</v>
      </c>
      <c r="BK5802">
        <v>8.65</v>
      </c>
      <c r="BL5802" s="2">
        <v>43224</v>
      </c>
      <c r="BM5802">
        <v>8.65</v>
      </c>
      <c r="BT5802">
        <v>4.92</v>
      </c>
      <c r="BU5802" s="2">
        <v>42985</v>
      </c>
      <c r="BV5802">
        <v>4.84</v>
      </c>
      <c r="BW5802">
        <v>4.78</v>
      </c>
      <c r="BX5802" t="s">
        <v>78</v>
      </c>
      <c r="BY5802" t="s">
        <v>9</v>
      </c>
      <c r="BZ5802" t="s">
        <v>9</v>
      </c>
      <c r="CA5802">
        <v>44.05</v>
      </c>
      <c r="CB5802" t="s">
        <v>79</v>
      </c>
      <c r="CD5802" s="2">
        <v>41001</v>
      </c>
      <c r="CI5802" s="1" t="s">
        <v>80</v>
      </c>
    </row>
    <row r="5803" spans="1:87" x14ac:dyDescent="0.25">
      <c r="A5803">
        <v>965160</v>
      </c>
      <c r="B5803" s="1" t="s">
        <v>8951</v>
      </c>
      <c r="C5803">
        <v>276</v>
      </c>
      <c r="D5803" t="s">
        <v>4006</v>
      </c>
      <c r="E5803">
        <v>28.88</v>
      </c>
      <c r="F5803">
        <v>1</v>
      </c>
      <c r="G5803">
        <f t="shared" si="270"/>
        <v>28.88</v>
      </c>
      <c r="H5803" s="2">
        <v>42024</v>
      </c>
      <c r="I5803" s="2">
        <v>42292</v>
      </c>
      <c r="J5803" s="7">
        <f t="shared" ca="1" si="271"/>
        <v>41</v>
      </c>
      <c r="K5803" s="7">
        <f t="shared" ca="1" si="272"/>
        <v>32</v>
      </c>
      <c r="M5803">
        <v>18.100000000000001</v>
      </c>
      <c r="N5803">
        <v>18.100000000000001</v>
      </c>
      <c r="O5803">
        <v>18.100000000000001</v>
      </c>
      <c r="P5803">
        <v>28.88</v>
      </c>
      <c r="Q5803">
        <v>24.98</v>
      </c>
      <c r="R5803">
        <v>24.98</v>
      </c>
      <c r="S5803">
        <v>1</v>
      </c>
      <c r="T5803" s="1" t="s">
        <v>75</v>
      </c>
      <c r="W5803">
        <v>1</v>
      </c>
      <c r="X5803" s="1" t="s">
        <v>131</v>
      </c>
      <c r="Y5803" s="1" t="s">
        <v>76</v>
      </c>
      <c r="Z5803">
        <v>4</v>
      </c>
      <c r="AA5803" t="s">
        <v>76</v>
      </c>
      <c r="AG5803" s="2">
        <v>40896</v>
      </c>
      <c r="AH5803" t="s">
        <v>77</v>
      </c>
      <c r="AM5803">
        <v>2</v>
      </c>
      <c r="AN5803" s="1" t="s">
        <v>89</v>
      </c>
      <c r="BA5803" s="2">
        <v>39105</v>
      </c>
      <c r="BG5803" t="s">
        <v>77</v>
      </c>
      <c r="BI5803" t="s">
        <v>77</v>
      </c>
      <c r="BJ5803">
        <v>28.88</v>
      </c>
      <c r="BK5803">
        <v>24.98</v>
      </c>
      <c r="BL5803" s="2">
        <v>42292</v>
      </c>
      <c r="BM5803">
        <v>24.98</v>
      </c>
      <c r="BT5803">
        <v>18.100000000000001</v>
      </c>
      <c r="BU5803" s="2">
        <v>42024</v>
      </c>
      <c r="BV5803">
        <v>18.100000000000001</v>
      </c>
      <c r="BW5803">
        <v>18.100000000000001</v>
      </c>
      <c r="BX5803" t="s">
        <v>78</v>
      </c>
      <c r="BY5803" t="s">
        <v>9</v>
      </c>
      <c r="BZ5803" t="s">
        <v>9</v>
      </c>
      <c r="CA5803">
        <v>27.54</v>
      </c>
      <c r="CB5803" t="s">
        <v>79</v>
      </c>
      <c r="CD5803" s="2">
        <v>41001</v>
      </c>
      <c r="CE5803" t="s">
        <v>1088</v>
      </c>
      <c r="CI5803" s="1" t="s">
        <v>80</v>
      </c>
    </row>
    <row r="5804" spans="1:87" x14ac:dyDescent="0.25">
      <c r="A5804">
        <v>965376</v>
      </c>
      <c r="B5804" s="1" t="s">
        <v>8952</v>
      </c>
      <c r="C5804">
        <v>186</v>
      </c>
      <c r="D5804" s="1" t="s">
        <v>891</v>
      </c>
      <c r="E5804">
        <v>13.27</v>
      </c>
      <c r="F5804">
        <v>1</v>
      </c>
      <c r="G5804">
        <f t="shared" si="270"/>
        <v>13.27</v>
      </c>
      <c r="H5804" s="2">
        <v>43213</v>
      </c>
      <c r="I5804" s="2">
        <v>43213</v>
      </c>
      <c r="J5804" s="7">
        <f t="shared" ca="1" si="271"/>
        <v>2</v>
      </c>
      <c r="K5804" s="7">
        <f t="shared" ca="1" si="272"/>
        <v>2</v>
      </c>
      <c r="M5804">
        <v>9.6199999999999992</v>
      </c>
      <c r="N5804">
        <v>9.6199999999999992</v>
      </c>
      <c r="O5804">
        <v>9.6199999999999992</v>
      </c>
      <c r="P5804">
        <v>13.27</v>
      </c>
      <c r="Q5804">
        <v>13.27</v>
      </c>
      <c r="R5804">
        <v>13.27</v>
      </c>
      <c r="S5804">
        <v>1</v>
      </c>
      <c r="T5804" s="1" t="s">
        <v>75</v>
      </c>
      <c r="U5804">
        <v>1</v>
      </c>
      <c r="V5804" s="1" t="s">
        <v>213</v>
      </c>
      <c r="Y5804" s="1" t="s">
        <v>76</v>
      </c>
      <c r="Z5804">
        <v>4</v>
      </c>
      <c r="AA5804" t="s">
        <v>76</v>
      </c>
      <c r="AD5804">
        <v>16.670000000000002</v>
      </c>
      <c r="AE5804">
        <v>30</v>
      </c>
      <c r="AF5804" t="s">
        <v>265</v>
      </c>
      <c r="AG5804" s="2">
        <v>40896</v>
      </c>
      <c r="AH5804" t="s">
        <v>77</v>
      </c>
      <c r="AM5804">
        <v>2</v>
      </c>
      <c r="AN5804" s="1" t="s">
        <v>89</v>
      </c>
      <c r="AO5804">
        <v>0</v>
      </c>
      <c r="AP5804" s="1" t="s">
        <v>89</v>
      </c>
      <c r="BA5804" s="2">
        <v>39105</v>
      </c>
      <c r="BC5804">
        <v>30</v>
      </c>
      <c r="BD5804">
        <v>16.670000000000002</v>
      </c>
      <c r="BG5804" t="s">
        <v>77</v>
      </c>
      <c r="BI5804" t="s">
        <v>77</v>
      </c>
      <c r="BJ5804">
        <v>13.27</v>
      </c>
      <c r="BK5804">
        <v>13.27</v>
      </c>
      <c r="BL5804" s="2">
        <v>43213</v>
      </c>
      <c r="BM5804">
        <v>13.27</v>
      </c>
      <c r="BT5804">
        <v>9.6199999999999992</v>
      </c>
      <c r="BU5804" s="2">
        <v>43213</v>
      </c>
      <c r="BV5804">
        <v>9.6199999999999992</v>
      </c>
      <c r="BW5804">
        <v>9.6199999999999992</v>
      </c>
      <c r="BX5804" t="s">
        <v>78</v>
      </c>
      <c r="BY5804" t="s">
        <v>9</v>
      </c>
      <c r="BZ5804" t="s">
        <v>9</v>
      </c>
      <c r="CA5804">
        <v>27.51</v>
      </c>
      <c r="CB5804" t="s">
        <v>79</v>
      </c>
      <c r="CD5804" s="2">
        <v>41001</v>
      </c>
      <c r="CI5804" s="1" t="s">
        <v>80</v>
      </c>
    </row>
    <row r="5805" spans="1:87" x14ac:dyDescent="0.25">
      <c r="A5805">
        <v>965590</v>
      </c>
      <c r="B5805" s="1" t="s">
        <v>8953</v>
      </c>
      <c r="C5805">
        <v>1199</v>
      </c>
      <c r="D5805" s="1" t="s">
        <v>3768</v>
      </c>
      <c r="E5805">
        <v>7.81</v>
      </c>
      <c r="F5805">
        <v>1</v>
      </c>
      <c r="G5805">
        <f t="shared" si="270"/>
        <v>7.81</v>
      </c>
      <c r="H5805" s="2">
        <v>43201</v>
      </c>
      <c r="I5805" s="2">
        <v>43201</v>
      </c>
      <c r="J5805" s="7">
        <f t="shared" ca="1" si="271"/>
        <v>2</v>
      </c>
      <c r="K5805" s="7">
        <f t="shared" ca="1" si="272"/>
        <v>2</v>
      </c>
      <c r="M5805">
        <v>5.66</v>
      </c>
      <c r="N5805">
        <v>5.47</v>
      </c>
      <c r="O5805">
        <v>5.66</v>
      </c>
      <c r="P5805">
        <v>7.81</v>
      </c>
      <c r="Q5805">
        <v>7.81</v>
      </c>
      <c r="R5805">
        <v>7.78</v>
      </c>
      <c r="S5805">
        <v>1</v>
      </c>
      <c r="T5805" s="1" t="s">
        <v>75</v>
      </c>
      <c r="U5805">
        <v>1</v>
      </c>
      <c r="V5805" s="1" t="s">
        <v>213</v>
      </c>
      <c r="Y5805" s="1" t="s">
        <v>76</v>
      </c>
      <c r="Z5805">
        <v>4</v>
      </c>
      <c r="AA5805" t="s">
        <v>76</v>
      </c>
      <c r="AD5805">
        <v>11.43</v>
      </c>
      <c r="AE5805">
        <v>30</v>
      </c>
      <c r="AF5805" t="s">
        <v>265</v>
      </c>
      <c r="AG5805" s="2">
        <v>40896</v>
      </c>
      <c r="AH5805" t="s">
        <v>77</v>
      </c>
      <c r="AK5805">
        <v>0</v>
      </c>
      <c r="AM5805">
        <v>2</v>
      </c>
      <c r="AN5805" s="1" t="s">
        <v>89</v>
      </c>
      <c r="AO5805">
        <v>0</v>
      </c>
      <c r="AP5805" s="1" t="s">
        <v>89</v>
      </c>
      <c r="BA5805" s="2">
        <v>39105</v>
      </c>
      <c r="BC5805">
        <v>30</v>
      </c>
      <c r="BD5805">
        <v>11.43</v>
      </c>
      <c r="BG5805" t="s">
        <v>77</v>
      </c>
      <c r="BI5805" t="s">
        <v>77</v>
      </c>
      <c r="BJ5805">
        <v>7.81</v>
      </c>
      <c r="BK5805">
        <v>7.81</v>
      </c>
      <c r="BL5805" s="2">
        <v>43201</v>
      </c>
      <c r="BM5805">
        <v>7.78</v>
      </c>
      <c r="BT5805">
        <v>5.66</v>
      </c>
      <c r="BU5805" s="2">
        <v>43201</v>
      </c>
      <c r="BV5805">
        <v>5.47</v>
      </c>
      <c r="BW5805">
        <v>5.66</v>
      </c>
      <c r="BX5805" t="s">
        <v>78</v>
      </c>
      <c r="BY5805" t="s">
        <v>9</v>
      </c>
      <c r="BZ5805" t="s">
        <v>9</v>
      </c>
      <c r="CA5805">
        <v>29.69</v>
      </c>
      <c r="CB5805" t="s">
        <v>79</v>
      </c>
      <c r="CD5805" s="2">
        <v>41001</v>
      </c>
      <c r="CI5805" s="1" t="s">
        <v>80</v>
      </c>
    </row>
    <row r="5806" spans="1:87" x14ac:dyDescent="0.25">
      <c r="A5806">
        <v>965616</v>
      </c>
      <c r="B5806" s="1" t="s">
        <v>8725</v>
      </c>
      <c r="C5806">
        <v>78</v>
      </c>
      <c r="D5806" t="s">
        <v>4786</v>
      </c>
      <c r="E5806">
        <v>21.46</v>
      </c>
      <c r="F5806">
        <v>1</v>
      </c>
      <c r="G5806">
        <f t="shared" si="270"/>
        <v>21.46</v>
      </c>
      <c r="H5806" s="2">
        <v>43197</v>
      </c>
      <c r="I5806" s="2">
        <v>43196</v>
      </c>
      <c r="J5806" s="7">
        <f t="shared" ca="1" si="271"/>
        <v>2</v>
      </c>
      <c r="K5806" s="7">
        <f t="shared" ca="1" si="272"/>
        <v>2</v>
      </c>
      <c r="M5806">
        <v>15.55</v>
      </c>
      <c r="N5806">
        <v>15.55</v>
      </c>
      <c r="O5806">
        <v>15.55</v>
      </c>
      <c r="P5806">
        <v>21.46</v>
      </c>
      <c r="Q5806">
        <v>21.46</v>
      </c>
      <c r="R5806">
        <v>21.46</v>
      </c>
      <c r="S5806">
        <v>1</v>
      </c>
      <c r="T5806" s="1" t="s">
        <v>75</v>
      </c>
      <c r="U5806">
        <v>6</v>
      </c>
      <c r="V5806" t="s">
        <v>3756</v>
      </c>
      <c r="Y5806" s="1" t="s">
        <v>76</v>
      </c>
      <c r="Z5806">
        <v>4</v>
      </c>
      <c r="AA5806" t="s">
        <v>76</v>
      </c>
      <c r="AD5806">
        <v>11</v>
      </c>
      <c r="AF5806" t="s">
        <v>88</v>
      </c>
      <c r="AG5806" s="2">
        <v>40896</v>
      </c>
      <c r="AH5806" t="s">
        <v>77</v>
      </c>
      <c r="AM5806">
        <v>2</v>
      </c>
      <c r="AN5806" s="1" t="s">
        <v>89</v>
      </c>
      <c r="AO5806">
        <v>0</v>
      </c>
      <c r="AP5806" s="1" t="s">
        <v>89</v>
      </c>
      <c r="AS5806">
        <v>3698</v>
      </c>
      <c r="AT5806" s="1" t="s">
        <v>8954</v>
      </c>
      <c r="AV5806">
        <v>0</v>
      </c>
      <c r="AX5806">
        <v>21.46</v>
      </c>
      <c r="BA5806" s="2">
        <v>39105</v>
      </c>
      <c r="BD5806">
        <v>11</v>
      </c>
      <c r="BG5806" t="s">
        <v>77</v>
      </c>
      <c r="BI5806" t="s">
        <v>77</v>
      </c>
      <c r="BJ5806">
        <v>21.46</v>
      </c>
      <c r="BK5806">
        <v>21.46</v>
      </c>
      <c r="BL5806" s="2">
        <v>43196</v>
      </c>
      <c r="BM5806">
        <v>21.46</v>
      </c>
      <c r="BT5806">
        <v>15.55</v>
      </c>
      <c r="BU5806" s="2">
        <v>43197</v>
      </c>
      <c r="BV5806">
        <v>15.55</v>
      </c>
      <c r="BW5806">
        <v>15.55</v>
      </c>
      <c r="BX5806" t="s">
        <v>78</v>
      </c>
      <c r="BY5806" t="s">
        <v>9</v>
      </c>
      <c r="BZ5806" t="s">
        <v>9</v>
      </c>
      <c r="CA5806">
        <v>27.54</v>
      </c>
      <c r="CB5806" t="s">
        <v>79</v>
      </c>
      <c r="CD5806" s="2">
        <v>41001</v>
      </c>
      <c r="CI5806" s="1" t="s">
        <v>80</v>
      </c>
    </row>
    <row r="5807" spans="1:87" x14ac:dyDescent="0.25">
      <c r="A5807">
        <v>965673</v>
      </c>
      <c r="B5807" s="1" t="s">
        <v>8955</v>
      </c>
      <c r="C5807">
        <v>345</v>
      </c>
      <c r="D5807" s="1" t="s">
        <v>302</v>
      </c>
      <c r="E5807">
        <v>7.02</v>
      </c>
      <c r="F5807">
        <v>2</v>
      </c>
      <c r="G5807">
        <f t="shared" si="270"/>
        <v>14.04</v>
      </c>
      <c r="H5807" s="2">
        <v>43215</v>
      </c>
      <c r="I5807" s="2">
        <v>43214</v>
      </c>
      <c r="J5807" s="7">
        <f t="shared" ca="1" si="271"/>
        <v>2</v>
      </c>
      <c r="K5807" s="7">
        <f t="shared" ca="1" si="272"/>
        <v>2</v>
      </c>
      <c r="M5807">
        <v>5.08</v>
      </c>
      <c r="N5807">
        <v>4.6100000000000003</v>
      </c>
      <c r="O5807">
        <v>4.96</v>
      </c>
      <c r="P5807">
        <v>7.02</v>
      </c>
      <c r="Q5807">
        <v>7.02</v>
      </c>
      <c r="R5807">
        <v>7.02</v>
      </c>
      <c r="S5807">
        <v>1</v>
      </c>
      <c r="T5807" s="1" t="s">
        <v>75</v>
      </c>
      <c r="U5807">
        <v>1</v>
      </c>
      <c r="V5807" s="1" t="s">
        <v>213</v>
      </c>
      <c r="Y5807" s="1" t="s">
        <v>76</v>
      </c>
      <c r="Z5807">
        <v>4</v>
      </c>
      <c r="AA5807" t="s">
        <v>76</v>
      </c>
      <c r="AD5807">
        <v>15.3</v>
      </c>
      <c r="AE5807">
        <v>15</v>
      </c>
      <c r="AF5807" t="s">
        <v>265</v>
      </c>
      <c r="AG5807" s="2">
        <v>40896</v>
      </c>
      <c r="AH5807" t="s">
        <v>77</v>
      </c>
      <c r="AK5807">
        <v>0</v>
      </c>
      <c r="AM5807">
        <v>2</v>
      </c>
      <c r="AN5807" s="1" t="s">
        <v>89</v>
      </c>
      <c r="AO5807">
        <v>0</v>
      </c>
      <c r="AP5807" s="1" t="s">
        <v>89</v>
      </c>
      <c r="BA5807" s="2">
        <v>39553</v>
      </c>
      <c r="BC5807">
        <v>15</v>
      </c>
      <c r="BD5807">
        <v>15.3</v>
      </c>
      <c r="BG5807" t="s">
        <v>77</v>
      </c>
      <c r="BI5807" t="s">
        <v>77</v>
      </c>
      <c r="BJ5807">
        <v>7.02</v>
      </c>
      <c r="BK5807">
        <v>7.02</v>
      </c>
      <c r="BL5807" s="2">
        <v>43214</v>
      </c>
      <c r="BM5807">
        <v>7.02</v>
      </c>
      <c r="BT5807">
        <v>5.08</v>
      </c>
      <c r="BU5807" s="2">
        <v>43215</v>
      </c>
      <c r="BV5807">
        <v>4.6100000000000003</v>
      </c>
      <c r="BW5807">
        <v>4.96</v>
      </c>
      <c r="BX5807" t="s">
        <v>78</v>
      </c>
      <c r="BY5807" t="s">
        <v>9</v>
      </c>
      <c r="BZ5807" t="s">
        <v>9</v>
      </c>
      <c r="CA5807">
        <v>34.33</v>
      </c>
      <c r="CB5807" t="s">
        <v>79</v>
      </c>
      <c r="CD5807" s="2">
        <v>41001</v>
      </c>
      <c r="CI5807" s="1" t="s">
        <v>80</v>
      </c>
    </row>
    <row r="5808" spans="1:87" x14ac:dyDescent="0.25">
      <c r="A5808">
        <v>965863</v>
      </c>
      <c r="B5808" t="s">
        <v>8653</v>
      </c>
      <c r="C5808">
        <v>521</v>
      </c>
      <c r="D5808" t="s">
        <v>814</v>
      </c>
      <c r="E5808">
        <v>6.95</v>
      </c>
      <c r="F5808">
        <v>1</v>
      </c>
      <c r="G5808">
        <f t="shared" si="270"/>
        <v>6.95</v>
      </c>
      <c r="H5808" s="2">
        <v>43157</v>
      </c>
      <c r="I5808" s="2">
        <v>43155</v>
      </c>
      <c r="J5808" s="7">
        <f t="shared" ca="1" si="271"/>
        <v>3</v>
      </c>
      <c r="K5808" s="7">
        <f t="shared" ca="1" si="272"/>
        <v>4</v>
      </c>
      <c r="M5808">
        <v>5.03</v>
      </c>
      <c r="N5808">
        <v>4</v>
      </c>
      <c r="O5808">
        <v>5.03</v>
      </c>
      <c r="P5808">
        <v>6.95</v>
      </c>
      <c r="Q5808">
        <v>6.95</v>
      </c>
      <c r="R5808">
        <v>6.95</v>
      </c>
      <c r="S5808">
        <v>1</v>
      </c>
      <c r="T5808" s="1" t="s">
        <v>75</v>
      </c>
      <c r="U5808">
        <v>1</v>
      </c>
      <c r="V5808" s="1" t="s">
        <v>213</v>
      </c>
      <c r="Y5808" s="1" t="s">
        <v>76</v>
      </c>
      <c r="Z5808">
        <v>4</v>
      </c>
      <c r="AA5808" t="s">
        <v>76</v>
      </c>
      <c r="AD5808">
        <v>5.43</v>
      </c>
      <c r="AF5808" t="s">
        <v>88</v>
      </c>
      <c r="AG5808" s="2">
        <v>40896</v>
      </c>
      <c r="AH5808" t="s">
        <v>77</v>
      </c>
      <c r="AK5808">
        <v>0</v>
      </c>
      <c r="AM5808">
        <v>2</v>
      </c>
      <c r="AN5808" s="1" t="s">
        <v>89</v>
      </c>
      <c r="AO5808">
        <v>0</v>
      </c>
      <c r="AP5808" s="1" t="s">
        <v>89</v>
      </c>
      <c r="BA5808" s="2">
        <v>39105</v>
      </c>
      <c r="BD5808">
        <v>5.43</v>
      </c>
      <c r="BG5808" t="s">
        <v>77</v>
      </c>
      <c r="BI5808" t="s">
        <v>77</v>
      </c>
      <c r="BJ5808">
        <v>6.95</v>
      </c>
      <c r="BK5808">
        <v>6.95</v>
      </c>
      <c r="BL5808" s="2">
        <v>43155</v>
      </c>
      <c r="BM5808">
        <v>6.95</v>
      </c>
      <c r="BT5808">
        <v>5.03</v>
      </c>
      <c r="BU5808" s="2">
        <v>43157</v>
      </c>
      <c r="BV5808">
        <v>4</v>
      </c>
      <c r="BW5808">
        <v>5.03</v>
      </c>
      <c r="BX5808" t="s">
        <v>78</v>
      </c>
      <c r="BY5808" t="s">
        <v>9</v>
      </c>
      <c r="BZ5808" t="s">
        <v>9</v>
      </c>
      <c r="CA5808">
        <v>42.45</v>
      </c>
      <c r="CB5808" t="s">
        <v>79</v>
      </c>
      <c r="CD5808" s="2">
        <v>41001</v>
      </c>
      <c r="CI5808" s="1" t="s">
        <v>80</v>
      </c>
    </row>
    <row r="5809" spans="1:87" x14ac:dyDescent="0.25">
      <c r="A5809">
        <v>965970</v>
      </c>
      <c r="B5809" s="1" t="s">
        <v>8956</v>
      </c>
      <c r="C5809">
        <v>1199</v>
      </c>
      <c r="D5809" s="1" t="s">
        <v>3768</v>
      </c>
      <c r="E5809">
        <v>9.5500000000000007</v>
      </c>
      <c r="F5809">
        <v>2</v>
      </c>
      <c r="G5809">
        <f t="shared" si="270"/>
        <v>19.100000000000001</v>
      </c>
      <c r="H5809" s="2">
        <v>42341</v>
      </c>
      <c r="I5809" s="2">
        <v>42519</v>
      </c>
      <c r="J5809" s="7">
        <f t="shared" ca="1" si="271"/>
        <v>31</v>
      </c>
      <c r="K5809" s="7">
        <f t="shared" ca="1" si="272"/>
        <v>25</v>
      </c>
      <c r="M5809">
        <v>5.7</v>
      </c>
      <c r="N5809">
        <v>5.7</v>
      </c>
      <c r="O5809">
        <v>5.85</v>
      </c>
      <c r="P5809">
        <v>9.5500000000000007</v>
      </c>
      <c r="Q5809">
        <v>9.25</v>
      </c>
      <c r="R5809">
        <v>9.25</v>
      </c>
      <c r="S5809">
        <v>1</v>
      </c>
      <c r="T5809" s="1" t="s">
        <v>75</v>
      </c>
      <c r="U5809">
        <v>1</v>
      </c>
      <c r="V5809" s="1" t="s">
        <v>213</v>
      </c>
      <c r="W5809">
        <v>1</v>
      </c>
      <c r="X5809" s="1" t="s">
        <v>131</v>
      </c>
      <c r="Y5809" s="1" t="s">
        <v>76</v>
      </c>
      <c r="Z5809">
        <v>4</v>
      </c>
      <c r="AA5809" t="s">
        <v>76</v>
      </c>
      <c r="AD5809">
        <v>0</v>
      </c>
      <c r="AG5809" s="2">
        <v>40897</v>
      </c>
      <c r="AH5809" t="s">
        <v>77</v>
      </c>
      <c r="AK5809">
        <v>0</v>
      </c>
      <c r="AM5809">
        <v>5</v>
      </c>
      <c r="AN5809" s="1" t="s">
        <v>205</v>
      </c>
      <c r="BA5809" s="2">
        <v>39105</v>
      </c>
      <c r="BD5809">
        <v>0</v>
      </c>
      <c r="BG5809" t="s">
        <v>77</v>
      </c>
      <c r="BI5809" t="s">
        <v>77</v>
      </c>
      <c r="BJ5809">
        <v>9.5500000000000007</v>
      </c>
      <c r="BK5809">
        <v>9.25</v>
      </c>
      <c r="BL5809" s="2">
        <v>42519</v>
      </c>
      <c r="BM5809">
        <v>9.25</v>
      </c>
      <c r="BT5809">
        <v>5.7</v>
      </c>
      <c r="BU5809" s="2">
        <v>42341</v>
      </c>
      <c r="BV5809">
        <v>5.7</v>
      </c>
      <c r="BW5809">
        <v>5.85</v>
      </c>
      <c r="BX5809" t="s">
        <v>78</v>
      </c>
      <c r="BY5809" t="s">
        <v>9</v>
      </c>
      <c r="BZ5809" t="s">
        <v>9</v>
      </c>
      <c r="CA5809">
        <v>38.380000000000003</v>
      </c>
      <c r="CB5809" t="s">
        <v>79</v>
      </c>
      <c r="CD5809" s="2">
        <v>41001</v>
      </c>
      <c r="CI5809" s="1" t="s">
        <v>80</v>
      </c>
    </row>
    <row r="5810" spans="1:87" x14ac:dyDescent="0.25">
      <c r="A5810">
        <v>966812</v>
      </c>
      <c r="B5810" s="1" t="s">
        <v>8957</v>
      </c>
      <c r="C5810">
        <v>1199</v>
      </c>
      <c r="D5810" s="1" t="s">
        <v>3768</v>
      </c>
      <c r="E5810">
        <v>9.19</v>
      </c>
      <c r="F5810">
        <v>2</v>
      </c>
      <c r="G5810">
        <f t="shared" si="270"/>
        <v>18.38</v>
      </c>
      <c r="H5810" s="2">
        <v>43199</v>
      </c>
      <c r="I5810" s="2">
        <v>43199</v>
      </c>
      <c r="J5810" s="7">
        <f t="shared" ca="1" si="271"/>
        <v>2</v>
      </c>
      <c r="K5810" s="7">
        <f t="shared" ca="1" si="272"/>
        <v>2</v>
      </c>
      <c r="M5810">
        <v>6.65</v>
      </c>
      <c r="N5810">
        <v>6.65</v>
      </c>
      <c r="O5810">
        <v>6.65</v>
      </c>
      <c r="P5810">
        <v>9.19</v>
      </c>
      <c r="Q5810">
        <v>9.19</v>
      </c>
      <c r="R5810">
        <v>9.19</v>
      </c>
      <c r="S5810">
        <v>1</v>
      </c>
      <c r="T5810" s="1" t="s">
        <v>75</v>
      </c>
      <c r="U5810">
        <v>1</v>
      </c>
      <c r="V5810" s="1" t="s">
        <v>213</v>
      </c>
      <c r="Y5810" s="1" t="s">
        <v>76</v>
      </c>
      <c r="Z5810">
        <v>4</v>
      </c>
      <c r="AA5810" t="s">
        <v>76</v>
      </c>
      <c r="AD5810">
        <v>13.54</v>
      </c>
      <c r="AE5810">
        <v>60</v>
      </c>
      <c r="AF5810" t="s">
        <v>265</v>
      </c>
      <c r="AG5810" s="2">
        <v>40896</v>
      </c>
      <c r="AH5810" t="s">
        <v>77</v>
      </c>
      <c r="AK5810">
        <v>0</v>
      </c>
      <c r="AM5810">
        <v>2</v>
      </c>
      <c r="AN5810" s="1" t="s">
        <v>89</v>
      </c>
      <c r="AO5810">
        <v>0</v>
      </c>
      <c r="AP5810" s="1" t="s">
        <v>89</v>
      </c>
      <c r="BA5810" s="2">
        <v>39105</v>
      </c>
      <c r="BC5810">
        <v>60</v>
      </c>
      <c r="BD5810">
        <v>13.54</v>
      </c>
      <c r="BG5810" t="s">
        <v>77</v>
      </c>
      <c r="BI5810" t="s">
        <v>77</v>
      </c>
      <c r="BJ5810">
        <v>9.19</v>
      </c>
      <c r="BK5810">
        <v>9.19</v>
      </c>
      <c r="BL5810" s="2">
        <v>43199</v>
      </c>
      <c r="BM5810">
        <v>9.19</v>
      </c>
      <c r="BT5810">
        <v>6.65</v>
      </c>
      <c r="BU5810" s="2">
        <v>43199</v>
      </c>
      <c r="BV5810">
        <v>6.65</v>
      </c>
      <c r="BW5810">
        <v>6.65</v>
      </c>
      <c r="BX5810" t="s">
        <v>78</v>
      </c>
      <c r="BY5810" t="s">
        <v>9</v>
      </c>
      <c r="BZ5810" t="s">
        <v>9</v>
      </c>
      <c r="CA5810">
        <v>27.64</v>
      </c>
      <c r="CB5810" t="s">
        <v>79</v>
      </c>
      <c r="CD5810" s="2">
        <v>41001</v>
      </c>
      <c r="CI5810" s="1" t="s">
        <v>80</v>
      </c>
    </row>
    <row r="5811" spans="1:87" x14ac:dyDescent="0.25">
      <c r="A5811">
        <v>967612</v>
      </c>
      <c r="B5811" s="1" t="s">
        <v>8958</v>
      </c>
      <c r="C5811">
        <v>206</v>
      </c>
      <c r="D5811" s="1" t="s">
        <v>747</v>
      </c>
      <c r="E5811">
        <v>2.9</v>
      </c>
      <c r="F5811">
        <v>1</v>
      </c>
      <c r="G5811">
        <f t="shared" si="270"/>
        <v>2.9</v>
      </c>
      <c r="H5811" s="2">
        <v>43138</v>
      </c>
      <c r="I5811" s="2">
        <v>43138</v>
      </c>
      <c r="J5811" s="7">
        <f t="shared" ca="1" si="271"/>
        <v>4</v>
      </c>
      <c r="K5811" s="7">
        <f t="shared" ca="1" si="272"/>
        <v>4</v>
      </c>
      <c r="M5811">
        <v>2.1</v>
      </c>
      <c r="N5811">
        <v>2.1</v>
      </c>
      <c r="O5811">
        <v>2.1</v>
      </c>
      <c r="P5811">
        <v>2.9</v>
      </c>
      <c r="Q5811">
        <v>2.9</v>
      </c>
      <c r="R5811">
        <v>2.9</v>
      </c>
      <c r="S5811">
        <v>1</v>
      </c>
      <c r="T5811" s="1" t="s">
        <v>75</v>
      </c>
      <c r="Y5811" s="1" t="s">
        <v>76</v>
      </c>
      <c r="Z5811">
        <v>4</v>
      </c>
      <c r="AA5811" t="s">
        <v>76</v>
      </c>
      <c r="AD5811">
        <v>8.8000000000000007</v>
      </c>
      <c r="AF5811" t="s">
        <v>88</v>
      </c>
      <c r="AH5811" t="s">
        <v>77</v>
      </c>
      <c r="AM5811">
        <v>2</v>
      </c>
      <c r="AN5811" s="1" t="s">
        <v>89</v>
      </c>
      <c r="AO5811">
        <v>0</v>
      </c>
      <c r="AP5811" s="1" t="s">
        <v>89</v>
      </c>
      <c r="AQ5811">
        <v>691</v>
      </c>
      <c r="AR5811" s="1" t="s">
        <v>8959</v>
      </c>
      <c r="AS5811">
        <v>2959</v>
      </c>
      <c r="AT5811" s="1" t="s">
        <v>8960</v>
      </c>
      <c r="AU5811">
        <v>2.9</v>
      </c>
      <c r="AV5811">
        <v>2.9</v>
      </c>
      <c r="AW5811">
        <v>2.9</v>
      </c>
      <c r="AX5811">
        <v>2.9</v>
      </c>
      <c r="AY5811">
        <v>2.9</v>
      </c>
      <c r="BA5811" s="2">
        <v>39105</v>
      </c>
      <c r="BD5811">
        <v>8.8000000000000007</v>
      </c>
      <c r="BG5811" t="s">
        <v>77</v>
      </c>
      <c r="BI5811" t="s">
        <v>77</v>
      </c>
      <c r="BJ5811">
        <v>2.9</v>
      </c>
      <c r="BK5811">
        <v>2.9</v>
      </c>
      <c r="BL5811" s="2">
        <v>43138</v>
      </c>
      <c r="BM5811">
        <v>2.9</v>
      </c>
      <c r="BT5811">
        <v>2.1</v>
      </c>
      <c r="BU5811" s="2">
        <v>43138</v>
      </c>
      <c r="BV5811">
        <v>2.1</v>
      </c>
      <c r="BW5811">
        <v>2.1</v>
      </c>
      <c r="BX5811" t="s">
        <v>78</v>
      </c>
      <c r="BY5811" t="s">
        <v>9</v>
      </c>
      <c r="BZ5811" t="s">
        <v>9</v>
      </c>
      <c r="CA5811">
        <v>27.59</v>
      </c>
      <c r="CB5811" t="s">
        <v>79</v>
      </c>
      <c r="CD5811" s="2">
        <v>41001</v>
      </c>
      <c r="CI5811" s="1" t="s">
        <v>80</v>
      </c>
    </row>
    <row r="5812" spans="1:87" x14ac:dyDescent="0.25">
      <c r="A5812">
        <v>967638</v>
      </c>
      <c r="B5812" s="1" t="s">
        <v>8961</v>
      </c>
      <c r="C5812">
        <v>206</v>
      </c>
      <c r="D5812" s="1" t="s">
        <v>747</v>
      </c>
      <c r="E5812">
        <v>2.9</v>
      </c>
      <c r="F5812">
        <v>1</v>
      </c>
      <c r="G5812">
        <f t="shared" si="270"/>
        <v>2.9</v>
      </c>
      <c r="H5812" s="2">
        <v>43186</v>
      </c>
      <c r="I5812" s="2">
        <v>43185</v>
      </c>
      <c r="J5812" s="7">
        <f t="shared" ca="1" si="271"/>
        <v>3</v>
      </c>
      <c r="K5812" s="7">
        <f t="shared" ca="1" si="272"/>
        <v>3</v>
      </c>
      <c r="M5812">
        <v>1.98</v>
      </c>
      <c r="N5812">
        <v>1.98</v>
      </c>
      <c r="O5812">
        <v>1.98</v>
      </c>
      <c r="P5812">
        <v>2.9</v>
      </c>
      <c r="Q5812">
        <v>2.9</v>
      </c>
      <c r="R5812">
        <v>2.9</v>
      </c>
      <c r="S5812">
        <v>1</v>
      </c>
      <c r="T5812" s="1" t="s">
        <v>75</v>
      </c>
      <c r="Y5812" s="1" t="s">
        <v>76</v>
      </c>
      <c r="Z5812">
        <v>4</v>
      </c>
      <c r="AA5812" t="s">
        <v>76</v>
      </c>
      <c r="AD5812">
        <v>4.3499999999999996</v>
      </c>
      <c r="AF5812" t="s">
        <v>88</v>
      </c>
      <c r="AG5812" s="2">
        <v>40896</v>
      </c>
      <c r="AH5812" t="s">
        <v>77</v>
      </c>
      <c r="AM5812">
        <v>3</v>
      </c>
      <c r="AN5812" s="1" t="s">
        <v>138</v>
      </c>
      <c r="AO5812">
        <v>0</v>
      </c>
      <c r="AP5812" s="1" t="s">
        <v>182</v>
      </c>
      <c r="AS5812">
        <v>2960</v>
      </c>
      <c r="AT5812" s="1" t="s">
        <v>8962</v>
      </c>
      <c r="AV5812">
        <v>0</v>
      </c>
      <c r="AX5812">
        <v>2.9</v>
      </c>
      <c r="AY5812">
        <v>2.9</v>
      </c>
      <c r="BA5812" s="2">
        <v>39105</v>
      </c>
      <c r="BD5812">
        <v>4.3499999999999996</v>
      </c>
      <c r="BG5812" t="s">
        <v>77</v>
      </c>
      <c r="BI5812" t="s">
        <v>77</v>
      </c>
      <c r="BJ5812">
        <v>2.9</v>
      </c>
      <c r="BK5812">
        <v>2.9</v>
      </c>
      <c r="BL5812" s="2">
        <v>43185</v>
      </c>
      <c r="BM5812">
        <v>2.9</v>
      </c>
      <c r="BT5812">
        <v>1.98</v>
      </c>
      <c r="BU5812" s="2">
        <v>43186</v>
      </c>
      <c r="BV5812">
        <v>1.98</v>
      </c>
      <c r="BW5812">
        <v>1.98</v>
      </c>
      <c r="BX5812" t="s">
        <v>78</v>
      </c>
      <c r="BY5812" t="s">
        <v>9</v>
      </c>
      <c r="BZ5812" t="s">
        <v>9</v>
      </c>
      <c r="CA5812">
        <v>31.72</v>
      </c>
      <c r="CB5812" t="s">
        <v>79</v>
      </c>
      <c r="CD5812" s="2">
        <v>41001</v>
      </c>
      <c r="CI5812" s="1" t="s">
        <v>80</v>
      </c>
    </row>
    <row r="5813" spans="1:87" x14ac:dyDescent="0.25">
      <c r="A5813">
        <v>967745</v>
      </c>
      <c r="B5813" t="s">
        <v>8963</v>
      </c>
      <c r="C5813">
        <v>1152</v>
      </c>
      <c r="D5813" t="s">
        <v>608</v>
      </c>
      <c r="E5813">
        <v>10.85</v>
      </c>
      <c r="F5813">
        <v>1</v>
      </c>
      <c r="G5813">
        <f t="shared" si="270"/>
        <v>10.85</v>
      </c>
      <c r="H5813" s="2">
        <v>42727</v>
      </c>
      <c r="I5813" s="2">
        <v>42727</v>
      </c>
      <c r="J5813" s="7">
        <f t="shared" ca="1" si="271"/>
        <v>18</v>
      </c>
      <c r="K5813" s="7">
        <f t="shared" ca="1" si="272"/>
        <v>18</v>
      </c>
      <c r="M5813">
        <v>7.72</v>
      </c>
      <c r="N5813">
        <v>7.72</v>
      </c>
      <c r="O5813">
        <v>7.72</v>
      </c>
      <c r="P5813">
        <v>10.85</v>
      </c>
      <c r="Q5813">
        <v>10.65</v>
      </c>
      <c r="R5813">
        <v>10.65</v>
      </c>
      <c r="S5813">
        <v>1</v>
      </c>
      <c r="T5813" s="1" t="s">
        <v>75</v>
      </c>
      <c r="Y5813" s="1" t="s">
        <v>76</v>
      </c>
      <c r="Z5813">
        <v>4</v>
      </c>
      <c r="AA5813" t="s">
        <v>76</v>
      </c>
      <c r="AD5813">
        <v>0</v>
      </c>
      <c r="AF5813" t="s">
        <v>88</v>
      </c>
      <c r="AG5813" s="2">
        <v>40897</v>
      </c>
      <c r="AH5813" t="s">
        <v>77</v>
      </c>
      <c r="AM5813">
        <v>2</v>
      </c>
      <c r="AN5813" s="1" t="s">
        <v>89</v>
      </c>
      <c r="AO5813">
        <v>0</v>
      </c>
      <c r="AP5813" s="1" t="s">
        <v>89</v>
      </c>
      <c r="BA5813" s="2">
        <v>39105</v>
      </c>
      <c r="BD5813">
        <v>0</v>
      </c>
      <c r="BG5813" t="s">
        <v>77</v>
      </c>
      <c r="BI5813" t="s">
        <v>77</v>
      </c>
      <c r="BJ5813">
        <v>10.85</v>
      </c>
      <c r="BK5813">
        <v>10.65</v>
      </c>
      <c r="BL5813" s="2">
        <v>42727</v>
      </c>
      <c r="BM5813">
        <v>10.65</v>
      </c>
      <c r="BT5813">
        <v>7.72</v>
      </c>
      <c r="BU5813" s="2">
        <v>42727</v>
      </c>
      <c r="BV5813">
        <v>7.72</v>
      </c>
      <c r="BW5813">
        <v>7.72</v>
      </c>
      <c r="BX5813" t="s">
        <v>78</v>
      </c>
      <c r="BY5813" t="s">
        <v>9</v>
      </c>
      <c r="BZ5813" t="s">
        <v>9</v>
      </c>
      <c r="CA5813">
        <v>27.51</v>
      </c>
      <c r="CB5813" t="s">
        <v>79</v>
      </c>
      <c r="CD5813" s="2">
        <v>41001</v>
      </c>
      <c r="CI5813" s="1" t="s">
        <v>80</v>
      </c>
    </row>
    <row r="5814" spans="1:87" x14ac:dyDescent="0.25">
      <c r="A5814">
        <v>968081</v>
      </c>
      <c r="B5814" s="1" t="s">
        <v>8964</v>
      </c>
      <c r="C5814">
        <v>206</v>
      </c>
      <c r="D5814" s="1" t="s">
        <v>747</v>
      </c>
      <c r="E5814">
        <v>2.64</v>
      </c>
      <c r="F5814">
        <v>1</v>
      </c>
      <c r="G5814">
        <f t="shared" si="270"/>
        <v>2.64</v>
      </c>
      <c r="H5814" s="2">
        <v>42977</v>
      </c>
      <c r="I5814" s="2">
        <v>42976</v>
      </c>
      <c r="J5814" s="7">
        <f t="shared" ca="1" si="271"/>
        <v>9</v>
      </c>
      <c r="K5814" s="7">
        <f t="shared" ca="1" si="272"/>
        <v>10</v>
      </c>
      <c r="M5814">
        <v>1.91</v>
      </c>
      <c r="N5814">
        <v>1.91</v>
      </c>
      <c r="O5814">
        <v>1.91</v>
      </c>
      <c r="P5814">
        <v>2.64</v>
      </c>
      <c r="Q5814">
        <v>2.64</v>
      </c>
      <c r="R5814">
        <v>2.64</v>
      </c>
      <c r="S5814">
        <v>1</v>
      </c>
      <c r="T5814" s="1" t="s">
        <v>75</v>
      </c>
      <c r="Y5814" s="1" t="s">
        <v>76</v>
      </c>
      <c r="Z5814">
        <v>4</v>
      </c>
      <c r="AA5814" t="s">
        <v>76</v>
      </c>
      <c r="AD5814">
        <v>4</v>
      </c>
      <c r="AF5814" t="s">
        <v>88</v>
      </c>
      <c r="AG5814" s="2">
        <v>40896</v>
      </c>
      <c r="AH5814" t="s">
        <v>77</v>
      </c>
      <c r="AM5814">
        <v>2</v>
      </c>
      <c r="AN5814" s="1" t="s">
        <v>89</v>
      </c>
      <c r="AO5814">
        <v>0</v>
      </c>
      <c r="AP5814" s="1" t="s">
        <v>89</v>
      </c>
      <c r="AQ5814">
        <v>693</v>
      </c>
      <c r="AR5814" t="s">
        <v>4336</v>
      </c>
      <c r="AS5814">
        <v>2961</v>
      </c>
      <c r="AT5814" s="1" t="s">
        <v>4337</v>
      </c>
      <c r="AU5814">
        <v>2.64</v>
      </c>
      <c r="AV5814">
        <v>2.64</v>
      </c>
      <c r="AW5814">
        <v>2.64</v>
      </c>
      <c r="AX5814">
        <v>2.64</v>
      </c>
      <c r="AY5814">
        <v>2.64</v>
      </c>
      <c r="BA5814" s="2">
        <v>39105</v>
      </c>
      <c r="BD5814">
        <v>4</v>
      </c>
      <c r="BG5814" t="s">
        <v>77</v>
      </c>
      <c r="BI5814" t="s">
        <v>77</v>
      </c>
      <c r="BJ5814">
        <v>2.64</v>
      </c>
      <c r="BK5814">
        <v>2.64</v>
      </c>
      <c r="BL5814" s="2">
        <v>42976</v>
      </c>
      <c r="BM5814">
        <v>2.64</v>
      </c>
      <c r="BT5814">
        <v>1.91</v>
      </c>
      <c r="BU5814" s="2">
        <v>42977</v>
      </c>
      <c r="BV5814">
        <v>1.91</v>
      </c>
      <c r="BW5814">
        <v>1.91</v>
      </c>
      <c r="BX5814" t="s">
        <v>78</v>
      </c>
      <c r="BY5814" t="s">
        <v>9</v>
      </c>
      <c r="BZ5814" t="s">
        <v>9</v>
      </c>
      <c r="CA5814">
        <v>27.65</v>
      </c>
      <c r="CB5814" t="s">
        <v>79</v>
      </c>
      <c r="CD5814" s="2">
        <v>41001</v>
      </c>
      <c r="CI5814" s="1" t="s">
        <v>80</v>
      </c>
    </row>
    <row r="5815" spans="1:87" x14ac:dyDescent="0.25">
      <c r="A5815">
        <v>968131</v>
      </c>
      <c r="B5815" t="s">
        <v>8965</v>
      </c>
      <c r="C5815">
        <v>750</v>
      </c>
      <c r="D5815" t="s">
        <v>4783</v>
      </c>
      <c r="E5815">
        <v>6.03</v>
      </c>
      <c r="F5815">
        <v>1</v>
      </c>
      <c r="G5815">
        <f t="shared" si="270"/>
        <v>6.03</v>
      </c>
      <c r="H5815" s="2">
        <v>43018</v>
      </c>
      <c r="I5815" s="2">
        <v>42889</v>
      </c>
      <c r="J5815" s="7">
        <f t="shared" ca="1" si="271"/>
        <v>8</v>
      </c>
      <c r="K5815" s="7">
        <f t="shared" ca="1" si="272"/>
        <v>12</v>
      </c>
      <c r="M5815">
        <v>4.37</v>
      </c>
      <c r="N5815">
        <v>4.37</v>
      </c>
      <c r="O5815">
        <v>4.37</v>
      </c>
      <c r="P5815">
        <v>6.03</v>
      </c>
      <c r="Q5815">
        <v>6.03</v>
      </c>
      <c r="R5815">
        <v>6.03</v>
      </c>
      <c r="S5815">
        <v>1</v>
      </c>
      <c r="T5815" s="1" t="s">
        <v>75</v>
      </c>
      <c r="U5815">
        <v>6</v>
      </c>
      <c r="V5815" t="s">
        <v>3756</v>
      </c>
      <c r="Y5815" s="1" t="s">
        <v>76</v>
      </c>
      <c r="Z5815">
        <v>4</v>
      </c>
      <c r="AA5815" t="s">
        <v>76</v>
      </c>
      <c r="AD5815">
        <v>1.49</v>
      </c>
      <c r="AF5815" t="s">
        <v>88</v>
      </c>
      <c r="AG5815" s="2">
        <v>40896</v>
      </c>
      <c r="AH5815" t="s">
        <v>77</v>
      </c>
      <c r="AM5815">
        <v>2</v>
      </c>
      <c r="AN5815" s="1" t="s">
        <v>89</v>
      </c>
      <c r="AO5815">
        <v>0</v>
      </c>
      <c r="AP5815" s="1" t="s">
        <v>89</v>
      </c>
      <c r="AS5815">
        <v>2359</v>
      </c>
      <c r="AT5815" s="1" t="s">
        <v>8966</v>
      </c>
      <c r="AV5815">
        <v>0</v>
      </c>
      <c r="AX5815">
        <v>6.03</v>
      </c>
      <c r="BA5815" s="2">
        <v>39105</v>
      </c>
      <c r="BD5815">
        <v>1.49</v>
      </c>
      <c r="BG5815" t="s">
        <v>77</v>
      </c>
      <c r="BI5815" t="s">
        <v>77</v>
      </c>
      <c r="BJ5815">
        <v>6.03</v>
      </c>
      <c r="BK5815">
        <v>6.03</v>
      </c>
      <c r="BL5815" s="2">
        <v>42889</v>
      </c>
      <c r="BM5815">
        <v>6.03</v>
      </c>
      <c r="BT5815">
        <v>4.37</v>
      </c>
      <c r="BU5815" s="2">
        <v>43018</v>
      </c>
      <c r="BV5815">
        <v>4.37</v>
      </c>
      <c r="BW5815">
        <v>4.37</v>
      </c>
      <c r="BX5815" t="s">
        <v>78</v>
      </c>
      <c r="BY5815" t="s">
        <v>9</v>
      </c>
      <c r="BZ5815" t="s">
        <v>9</v>
      </c>
      <c r="CA5815">
        <v>27.53</v>
      </c>
      <c r="CB5815" t="s">
        <v>79</v>
      </c>
      <c r="CD5815" s="2">
        <v>41001</v>
      </c>
      <c r="CI5815" s="1" t="s">
        <v>80</v>
      </c>
    </row>
    <row r="5816" spans="1:87" x14ac:dyDescent="0.25">
      <c r="A5816">
        <v>968610</v>
      </c>
      <c r="B5816" s="1" t="s">
        <v>8969</v>
      </c>
      <c r="C5816">
        <v>318</v>
      </c>
      <c r="D5816" s="1" t="s">
        <v>106</v>
      </c>
      <c r="E5816">
        <v>2.5</v>
      </c>
      <c r="F5816">
        <v>1</v>
      </c>
      <c r="G5816">
        <f t="shared" si="270"/>
        <v>2.5</v>
      </c>
      <c r="H5816" s="2">
        <v>43083</v>
      </c>
      <c r="I5816" s="2">
        <v>43083</v>
      </c>
      <c r="J5816" s="7">
        <f t="shared" ca="1" si="271"/>
        <v>6</v>
      </c>
      <c r="K5816" s="7">
        <f t="shared" ca="1" si="272"/>
        <v>6</v>
      </c>
      <c r="M5816">
        <v>1.81</v>
      </c>
      <c r="N5816">
        <v>1.81</v>
      </c>
      <c r="O5816">
        <v>1.81</v>
      </c>
      <c r="P5816">
        <v>2.5</v>
      </c>
      <c r="Q5816">
        <v>2.5</v>
      </c>
      <c r="R5816">
        <v>2.5</v>
      </c>
      <c r="S5816">
        <v>1</v>
      </c>
      <c r="T5816" s="1" t="s">
        <v>75</v>
      </c>
      <c r="W5816">
        <v>1</v>
      </c>
      <c r="X5816" s="1" t="s">
        <v>131</v>
      </c>
      <c r="Y5816" s="1" t="s">
        <v>76</v>
      </c>
      <c r="Z5816">
        <v>4</v>
      </c>
      <c r="AA5816" t="s">
        <v>76</v>
      </c>
      <c r="AD5816">
        <v>1</v>
      </c>
      <c r="AG5816" s="2">
        <v>40896</v>
      </c>
      <c r="AH5816" t="s">
        <v>77</v>
      </c>
      <c r="AM5816">
        <v>2</v>
      </c>
      <c r="AN5816" s="1" t="s">
        <v>89</v>
      </c>
      <c r="AO5816">
        <v>0</v>
      </c>
      <c r="AP5816" s="1" t="s">
        <v>89</v>
      </c>
      <c r="AQ5816">
        <v>2176</v>
      </c>
      <c r="AR5816" s="1" t="s">
        <v>8967</v>
      </c>
      <c r="AS5816">
        <v>2212</v>
      </c>
      <c r="AT5816" t="s">
        <v>8968</v>
      </c>
      <c r="AU5816">
        <v>2.5</v>
      </c>
      <c r="AV5816">
        <v>2.5</v>
      </c>
      <c r="AW5816">
        <v>2.5</v>
      </c>
      <c r="AX5816">
        <v>2.5</v>
      </c>
      <c r="AY5816">
        <v>2.5</v>
      </c>
      <c r="BA5816" s="2">
        <v>39105</v>
      </c>
      <c r="BD5816">
        <v>1</v>
      </c>
      <c r="BG5816" t="s">
        <v>77</v>
      </c>
      <c r="BI5816" t="s">
        <v>77</v>
      </c>
      <c r="BJ5816">
        <v>2.5</v>
      </c>
      <c r="BK5816">
        <v>2.5</v>
      </c>
      <c r="BL5816" s="2">
        <v>43083</v>
      </c>
      <c r="BM5816">
        <v>2.5</v>
      </c>
      <c r="BT5816">
        <v>1.81</v>
      </c>
      <c r="BU5816" s="2">
        <v>43083</v>
      </c>
      <c r="BV5816">
        <v>1.81</v>
      </c>
      <c r="BW5816">
        <v>1.81</v>
      </c>
      <c r="BX5816" t="s">
        <v>78</v>
      </c>
      <c r="BY5816" t="s">
        <v>9</v>
      </c>
      <c r="BZ5816" t="s">
        <v>9</v>
      </c>
      <c r="CA5816">
        <v>27.6</v>
      </c>
      <c r="CB5816" t="s">
        <v>79</v>
      </c>
      <c r="CD5816" s="2">
        <v>41001</v>
      </c>
      <c r="CI5816" s="1" t="s">
        <v>80</v>
      </c>
    </row>
    <row r="5817" spans="1:87" x14ac:dyDescent="0.25">
      <c r="A5817">
        <v>968818</v>
      </c>
      <c r="B5817" s="1" t="s">
        <v>8970</v>
      </c>
      <c r="C5817">
        <v>206</v>
      </c>
      <c r="D5817" s="1" t="s">
        <v>747</v>
      </c>
      <c r="E5817">
        <v>5.42</v>
      </c>
      <c r="F5817">
        <v>1</v>
      </c>
      <c r="G5817">
        <f t="shared" si="270"/>
        <v>5.42</v>
      </c>
      <c r="H5817" s="2">
        <v>43160</v>
      </c>
      <c r="I5817" s="2">
        <v>43159</v>
      </c>
      <c r="J5817" s="7">
        <f t="shared" ca="1" si="271"/>
        <v>3</v>
      </c>
      <c r="K5817" s="7">
        <f t="shared" ca="1" si="272"/>
        <v>3</v>
      </c>
      <c r="M5817">
        <v>3.93</v>
      </c>
      <c r="N5817">
        <v>3.93</v>
      </c>
      <c r="O5817">
        <v>3.93</v>
      </c>
      <c r="P5817">
        <v>5.42</v>
      </c>
      <c r="Q5817">
        <v>5.42</v>
      </c>
      <c r="R5817">
        <v>5.42</v>
      </c>
      <c r="S5817">
        <v>1</v>
      </c>
      <c r="T5817" s="1" t="s">
        <v>75</v>
      </c>
      <c r="U5817">
        <v>6</v>
      </c>
      <c r="V5817" t="s">
        <v>3756</v>
      </c>
      <c r="Y5817" s="1" t="s">
        <v>76</v>
      </c>
      <c r="Z5817">
        <v>4</v>
      </c>
      <c r="AA5817" t="s">
        <v>76</v>
      </c>
      <c r="AD5817">
        <v>18.48</v>
      </c>
      <c r="AF5817" t="s">
        <v>88</v>
      </c>
      <c r="AG5817" s="2">
        <v>40896</v>
      </c>
      <c r="AH5817" t="s">
        <v>77</v>
      </c>
      <c r="AM5817">
        <v>2</v>
      </c>
      <c r="AN5817" s="1" t="s">
        <v>89</v>
      </c>
      <c r="AO5817">
        <v>0</v>
      </c>
      <c r="AP5817" s="1" t="s">
        <v>89</v>
      </c>
      <c r="AS5817">
        <v>3286</v>
      </c>
      <c r="AT5817" s="1" t="s">
        <v>8971</v>
      </c>
      <c r="AV5817">
        <v>0</v>
      </c>
      <c r="AX5817">
        <v>5.42</v>
      </c>
      <c r="BA5817" s="2">
        <v>39105</v>
      </c>
      <c r="BD5817">
        <v>18.48</v>
      </c>
      <c r="BG5817" t="s">
        <v>77</v>
      </c>
      <c r="BI5817" t="s">
        <v>77</v>
      </c>
      <c r="BJ5817">
        <v>5.42</v>
      </c>
      <c r="BK5817">
        <v>5.42</v>
      </c>
      <c r="BL5817" s="2">
        <v>43159</v>
      </c>
      <c r="BM5817">
        <v>5.42</v>
      </c>
      <c r="BT5817">
        <v>3.93</v>
      </c>
      <c r="BU5817" s="2">
        <v>43160</v>
      </c>
      <c r="BV5817">
        <v>3.93</v>
      </c>
      <c r="BW5817">
        <v>3.93</v>
      </c>
      <c r="BX5817" t="s">
        <v>78</v>
      </c>
      <c r="BY5817" t="s">
        <v>9</v>
      </c>
      <c r="BZ5817" t="s">
        <v>9</v>
      </c>
      <c r="CA5817">
        <v>27.49</v>
      </c>
      <c r="CB5817" t="s">
        <v>79</v>
      </c>
      <c r="CD5817" s="2">
        <v>41001</v>
      </c>
      <c r="CI5817" s="1" t="s">
        <v>80</v>
      </c>
    </row>
    <row r="5818" spans="1:87" x14ac:dyDescent="0.25">
      <c r="A5818">
        <v>969196</v>
      </c>
      <c r="B5818" s="1" t="s">
        <v>8972</v>
      </c>
      <c r="C5818">
        <v>1008</v>
      </c>
      <c r="D5818" s="1" t="s">
        <v>3060</v>
      </c>
      <c r="E5818">
        <v>4.95</v>
      </c>
      <c r="F5818">
        <v>2</v>
      </c>
      <c r="G5818">
        <f t="shared" si="270"/>
        <v>9.9</v>
      </c>
      <c r="H5818" s="2">
        <v>43223</v>
      </c>
      <c r="I5818" s="2">
        <v>43223</v>
      </c>
      <c r="J5818" s="7">
        <f t="shared" ca="1" si="271"/>
        <v>1</v>
      </c>
      <c r="K5818" s="7">
        <f t="shared" ca="1" si="272"/>
        <v>1</v>
      </c>
      <c r="M5818">
        <v>3.59</v>
      </c>
      <c r="N5818">
        <v>3.51</v>
      </c>
      <c r="O5818">
        <v>3.49</v>
      </c>
      <c r="P5818">
        <v>4.95</v>
      </c>
      <c r="Q5818">
        <v>4.95</v>
      </c>
      <c r="R5818">
        <v>4.95</v>
      </c>
      <c r="S5818">
        <v>1</v>
      </c>
      <c r="T5818" s="1" t="s">
        <v>75</v>
      </c>
      <c r="U5818">
        <v>6</v>
      </c>
      <c r="V5818" t="s">
        <v>3756</v>
      </c>
      <c r="Y5818" s="1" t="s">
        <v>76</v>
      </c>
      <c r="Z5818">
        <v>4</v>
      </c>
      <c r="AA5818" t="s">
        <v>76</v>
      </c>
      <c r="AD5818">
        <v>12</v>
      </c>
      <c r="AE5818">
        <v>20</v>
      </c>
      <c r="AF5818" t="s">
        <v>265</v>
      </c>
      <c r="AG5818" s="2">
        <v>40896</v>
      </c>
      <c r="AH5818" t="s">
        <v>77</v>
      </c>
      <c r="AM5818">
        <v>2</v>
      </c>
      <c r="AN5818" s="1" t="s">
        <v>89</v>
      </c>
      <c r="AO5818">
        <v>0</v>
      </c>
      <c r="AP5818" s="1" t="s">
        <v>89</v>
      </c>
      <c r="AS5818">
        <v>1270</v>
      </c>
      <c r="AT5818" s="1" t="s">
        <v>8973</v>
      </c>
      <c r="AV5818">
        <v>0</v>
      </c>
      <c r="AX5818">
        <v>4.95</v>
      </c>
      <c r="BA5818" s="2">
        <v>39105</v>
      </c>
      <c r="BC5818">
        <v>20</v>
      </c>
      <c r="BD5818">
        <v>12</v>
      </c>
      <c r="BG5818" t="s">
        <v>77</v>
      </c>
      <c r="BI5818" t="s">
        <v>77</v>
      </c>
      <c r="BJ5818">
        <v>4.95</v>
      </c>
      <c r="BK5818">
        <v>4.95</v>
      </c>
      <c r="BL5818" s="2">
        <v>43223</v>
      </c>
      <c r="BM5818">
        <v>4.95</v>
      </c>
      <c r="BT5818">
        <v>3.59</v>
      </c>
      <c r="BU5818" s="2">
        <v>43223</v>
      </c>
      <c r="BV5818">
        <v>3.51</v>
      </c>
      <c r="BW5818">
        <v>3.49</v>
      </c>
      <c r="BX5818" t="s">
        <v>78</v>
      </c>
      <c r="BY5818" t="s">
        <v>9</v>
      </c>
      <c r="BZ5818" t="s">
        <v>9</v>
      </c>
      <c r="CA5818">
        <v>29.09</v>
      </c>
      <c r="CB5818" t="s">
        <v>79</v>
      </c>
      <c r="CD5818" s="2">
        <v>41001</v>
      </c>
      <c r="CI5818" s="1" t="s">
        <v>80</v>
      </c>
    </row>
    <row r="5819" spans="1:87" x14ac:dyDescent="0.25">
      <c r="A5819">
        <v>969386</v>
      </c>
      <c r="B5819" s="1" t="s">
        <v>8974</v>
      </c>
      <c r="C5819">
        <v>345</v>
      </c>
      <c r="D5819" s="1" t="s">
        <v>302</v>
      </c>
      <c r="E5819">
        <v>3.14</v>
      </c>
      <c r="F5819">
        <v>3</v>
      </c>
      <c r="G5819">
        <f t="shared" si="270"/>
        <v>9.42</v>
      </c>
      <c r="H5819" s="2">
        <v>42559</v>
      </c>
      <c r="I5819" s="2">
        <v>42560</v>
      </c>
      <c r="J5819" s="7">
        <f t="shared" ca="1" si="271"/>
        <v>23</v>
      </c>
      <c r="K5819" s="7">
        <f t="shared" ca="1" si="272"/>
        <v>23</v>
      </c>
      <c r="M5819">
        <v>2.14</v>
      </c>
      <c r="N5819">
        <v>2.23</v>
      </c>
      <c r="O5819">
        <v>2.14</v>
      </c>
      <c r="P5819">
        <v>3.14</v>
      </c>
      <c r="Q5819">
        <v>3.14</v>
      </c>
      <c r="R5819">
        <v>3.14</v>
      </c>
      <c r="S5819">
        <v>1</v>
      </c>
      <c r="T5819" s="1" t="s">
        <v>75</v>
      </c>
      <c r="U5819">
        <v>6</v>
      </c>
      <c r="V5819" t="s">
        <v>3756</v>
      </c>
      <c r="Y5819" s="1" t="s">
        <v>76</v>
      </c>
      <c r="Z5819">
        <v>4</v>
      </c>
      <c r="AA5819" t="s">
        <v>76</v>
      </c>
      <c r="AF5819" t="s">
        <v>88</v>
      </c>
      <c r="AG5819" s="2">
        <v>40896</v>
      </c>
      <c r="AH5819" t="s">
        <v>77</v>
      </c>
      <c r="AM5819">
        <v>3</v>
      </c>
      <c r="AN5819" s="1" t="s">
        <v>138</v>
      </c>
      <c r="AS5819">
        <v>6352</v>
      </c>
      <c r="AT5819" t="s">
        <v>8975</v>
      </c>
      <c r="AV5819">
        <v>0</v>
      </c>
      <c r="AX5819">
        <v>3.14</v>
      </c>
      <c r="BA5819" s="2">
        <v>39105</v>
      </c>
      <c r="BG5819" t="s">
        <v>77</v>
      </c>
      <c r="BI5819" t="s">
        <v>77</v>
      </c>
      <c r="BJ5819">
        <v>3.14</v>
      </c>
      <c r="BK5819">
        <v>3.14</v>
      </c>
      <c r="BL5819" s="2">
        <v>42560</v>
      </c>
      <c r="BM5819">
        <v>3.14</v>
      </c>
      <c r="BT5819">
        <v>2.14</v>
      </c>
      <c r="BU5819" s="2">
        <v>42559</v>
      </c>
      <c r="BV5819">
        <v>2.23</v>
      </c>
      <c r="BW5819">
        <v>2.14</v>
      </c>
      <c r="BX5819" t="s">
        <v>78</v>
      </c>
      <c r="BY5819" t="s">
        <v>9</v>
      </c>
      <c r="BZ5819" t="s">
        <v>9</v>
      </c>
      <c r="CA5819">
        <v>28.98</v>
      </c>
      <c r="CB5819" t="s">
        <v>79</v>
      </c>
      <c r="CD5819" s="2">
        <v>41001</v>
      </c>
      <c r="CI5819" s="1" t="s">
        <v>80</v>
      </c>
    </row>
    <row r="5820" spans="1:87" x14ac:dyDescent="0.25">
      <c r="A5820">
        <v>969394</v>
      </c>
      <c r="B5820" t="s">
        <v>8976</v>
      </c>
      <c r="C5820">
        <v>599</v>
      </c>
      <c r="D5820" t="s">
        <v>672</v>
      </c>
      <c r="E5820">
        <v>7.85</v>
      </c>
      <c r="F5820">
        <v>2</v>
      </c>
      <c r="G5820">
        <f t="shared" si="270"/>
        <v>15.7</v>
      </c>
      <c r="H5820" s="2">
        <v>43216</v>
      </c>
      <c r="I5820" s="2">
        <v>43216</v>
      </c>
      <c r="J5820" s="7">
        <f t="shared" ca="1" si="271"/>
        <v>2</v>
      </c>
      <c r="K5820" s="7">
        <f t="shared" ca="1" si="272"/>
        <v>2</v>
      </c>
      <c r="M5820">
        <v>5.69</v>
      </c>
      <c r="N5820">
        <v>5.62</v>
      </c>
      <c r="O5820">
        <v>5.69</v>
      </c>
      <c r="P5820">
        <v>7.85</v>
      </c>
      <c r="Q5820">
        <v>7.85</v>
      </c>
      <c r="R5820">
        <v>7.76</v>
      </c>
      <c r="S5820">
        <v>1</v>
      </c>
      <c r="T5820" s="1" t="s">
        <v>75</v>
      </c>
      <c r="U5820">
        <v>1</v>
      </c>
      <c r="V5820" s="1" t="s">
        <v>213</v>
      </c>
      <c r="Y5820" s="1" t="s">
        <v>76</v>
      </c>
      <c r="Z5820">
        <v>4</v>
      </c>
      <c r="AA5820" t="s">
        <v>76</v>
      </c>
      <c r="AD5820">
        <v>21.15</v>
      </c>
      <c r="AE5820">
        <v>60</v>
      </c>
      <c r="AF5820" t="s">
        <v>265</v>
      </c>
      <c r="AG5820" s="2">
        <v>40896</v>
      </c>
      <c r="AH5820" t="s">
        <v>77</v>
      </c>
      <c r="AM5820">
        <v>2</v>
      </c>
      <c r="AN5820" s="1" t="s">
        <v>89</v>
      </c>
      <c r="AO5820">
        <v>0</v>
      </c>
      <c r="AP5820" s="1" t="s">
        <v>89</v>
      </c>
      <c r="BA5820" s="2">
        <v>39105</v>
      </c>
      <c r="BC5820">
        <v>60</v>
      </c>
      <c r="BD5820">
        <v>21.15</v>
      </c>
      <c r="BG5820" t="s">
        <v>77</v>
      </c>
      <c r="BI5820" t="s">
        <v>77</v>
      </c>
      <c r="BJ5820">
        <v>7.85</v>
      </c>
      <c r="BK5820">
        <v>7.85</v>
      </c>
      <c r="BL5820" s="2">
        <v>43216</v>
      </c>
      <c r="BM5820">
        <v>7.76</v>
      </c>
      <c r="BT5820">
        <v>5.69</v>
      </c>
      <c r="BU5820" s="2">
        <v>43216</v>
      </c>
      <c r="BV5820">
        <v>5.62</v>
      </c>
      <c r="BW5820">
        <v>5.69</v>
      </c>
      <c r="BX5820" t="s">
        <v>78</v>
      </c>
      <c r="BY5820" t="s">
        <v>9</v>
      </c>
      <c r="BZ5820" t="s">
        <v>9</v>
      </c>
      <c r="CA5820">
        <v>27.58</v>
      </c>
      <c r="CB5820" t="s">
        <v>79</v>
      </c>
      <c r="CD5820" s="2">
        <v>41001</v>
      </c>
      <c r="CI5820" s="1" t="s">
        <v>80</v>
      </c>
    </row>
    <row r="5821" spans="1:87" x14ac:dyDescent="0.25">
      <c r="A5821">
        <v>970640</v>
      </c>
      <c r="B5821" s="1" t="s">
        <v>8977</v>
      </c>
      <c r="C5821">
        <v>718</v>
      </c>
      <c r="D5821" s="1" t="s">
        <v>3761</v>
      </c>
      <c r="E5821">
        <v>2.5</v>
      </c>
      <c r="F5821">
        <v>1</v>
      </c>
      <c r="G5821">
        <f t="shared" si="270"/>
        <v>2.5</v>
      </c>
      <c r="H5821" s="2">
        <v>43168</v>
      </c>
      <c r="I5821" s="2">
        <v>43168</v>
      </c>
      <c r="J5821" s="7">
        <f t="shared" ca="1" si="271"/>
        <v>3</v>
      </c>
      <c r="K5821" s="7">
        <f t="shared" ca="1" si="272"/>
        <v>3</v>
      </c>
      <c r="M5821">
        <v>1.71</v>
      </c>
      <c r="N5821">
        <v>1.75</v>
      </c>
      <c r="O5821">
        <v>1.71</v>
      </c>
      <c r="P5821">
        <v>2.5</v>
      </c>
      <c r="Q5821">
        <v>2.5</v>
      </c>
      <c r="R5821">
        <v>2.5</v>
      </c>
      <c r="S5821">
        <v>1</v>
      </c>
      <c r="T5821" s="1" t="s">
        <v>75</v>
      </c>
      <c r="Y5821" s="1" t="s">
        <v>76</v>
      </c>
      <c r="Z5821">
        <v>4</v>
      </c>
      <c r="AA5821" t="s">
        <v>76</v>
      </c>
      <c r="AD5821">
        <v>11.11</v>
      </c>
      <c r="AF5821" t="s">
        <v>88</v>
      </c>
      <c r="AG5821" s="2">
        <v>40896</v>
      </c>
      <c r="AH5821" t="s">
        <v>77</v>
      </c>
      <c r="AM5821">
        <v>3</v>
      </c>
      <c r="AN5821" s="1" t="s">
        <v>138</v>
      </c>
      <c r="AO5821">
        <v>0</v>
      </c>
      <c r="AP5821" s="1" t="s">
        <v>182</v>
      </c>
      <c r="AS5821">
        <v>802</v>
      </c>
      <c r="AT5821" s="1" t="s">
        <v>8978</v>
      </c>
      <c r="AV5821">
        <v>0</v>
      </c>
      <c r="AX5821">
        <v>2.5</v>
      </c>
      <c r="AY5821">
        <v>2.5</v>
      </c>
      <c r="BA5821" s="2">
        <v>39105</v>
      </c>
      <c r="BD5821">
        <v>11.11</v>
      </c>
      <c r="BG5821" t="s">
        <v>77</v>
      </c>
      <c r="BI5821" t="s">
        <v>77</v>
      </c>
      <c r="BJ5821">
        <v>2.5</v>
      </c>
      <c r="BK5821">
        <v>2.5</v>
      </c>
      <c r="BL5821" s="2">
        <v>43168</v>
      </c>
      <c r="BM5821">
        <v>2.5</v>
      </c>
      <c r="BT5821">
        <v>1.71</v>
      </c>
      <c r="BU5821" s="2">
        <v>43168</v>
      </c>
      <c r="BV5821">
        <v>1.75</v>
      </c>
      <c r="BW5821">
        <v>1.71</v>
      </c>
      <c r="BX5821" t="s">
        <v>78</v>
      </c>
      <c r="BY5821" t="s">
        <v>9</v>
      </c>
      <c r="BZ5821" t="s">
        <v>9</v>
      </c>
      <c r="CA5821">
        <v>30</v>
      </c>
      <c r="CB5821" t="s">
        <v>79</v>
      </c>
      <c r="CD5821" s="2">
        <v>41001</v>
      </c>
      <c r="CI5821" s="1" t="s">
        <v>80</v>
      </c>
    </row>
    <row r="5822" spans="1:87" x14ac:dyDescent="0.25">
      <c r="A5822">
        <v>971093</v>
      </c>
      <c r="B5822" s="1" t="s">
        <v>8979</v>
      </c>
      <c r="C5822">
        <v>345</v>
      </c>
      <c r="D5822" s="1" t="s">
        <v>302</v>
      </c>
      <c r="E5822">
        <v>6.06</v>
      </c>
      <c r="F5822">
        <v>1</v>
      </c>
      <c r="G5822">
        <f t="shared" si="270"/>
        <v>6.06</v>
      </c>
      <c r="H5822" s="2">
        <v>43211</v>
      </c>
      <c r="I5822" s="2">
        <v>43211</v>
      </c>
      <c r="J5822" s="7">
        <f t="shared" ca="1" si="271"/>
        <v>2</v>
      </c>
      <c r="K5822" s="7">
        <f t="shared" ca="1" si="272"/>
        <v>2</v>
      </c>
      <c r="M5822">
        <v>4.3899999999999997</v>
      </c>
      <c r="N5822">
        <v>4.3899999999999997</v>
      </c>
      <c r="O5822">
        <v>4.3899999999999997</v>
      </c>
      <c r="P5822">
        <v>6.06</v>
      </c>
      <c r="Q5822">
        <v>6.06</v>
      </c>
      <c r="R5822">
        <v>6.06</v>
      </c>
      <c r="S5822">
        <v>1</v>
      </c>
      <c r="T5822" s="1" t="s">
        <v>75</v>
      </c>
      <c r="Y5822" s="1" t="s">
        <v>76</v>
      </c>
      <c r="Z5822">
        <v>4</v>
      </c>
      <c r="AA5822" t="s">
        <v>76</v>
      </c>
      <c r="AD5822">
        <v>13.79</v>
      </c>
      <c r="AE5822">
        <v>30</v>
      </c>
      <c r="AG5822" s="2">
        <v>40896</v>
      </c>
      <c r="AH5822" t="s">
        <v>77</v>
      </c>
      <c r="AM5822">
        <v>2</v>
      </c>
      <c r="AN5822" s="1" t="s">
        <v>89</v>
      </c>
      <c r="AO5822">
        <v>0</v>
      </c>
      <c r="AP5822" s="1" t="s">
        <v>89</v>
      </c>
      <c r="AS5822">
        <v>5326</v>
      </c>
      <c r="AT5822" s="1" t="s">
        <v>8980</v>
      </c>
      <c r="AV5822">
        <v>0</v>
      </c>
      <c r="AX5822">
        <v>6.06</v>
      </c>
      <c r="AY5822">
        <v>6.06</v>
      </c>
      <c r="BA5822" s="2">
        <v>39105</v>
      </c>
      <c r="BC5822">
        <v>30</v>
      </c>
      <c r="BD5822">
        <v>13.79</v>
      </c>
      <c r="BG5822" t="s">
        <v>77</v>
      </c>
      <c r="BI5822" t="s">
        <v>77</v>
      </c>
      <c r="BJ5822">
        <v>6.06</v>
      </c>
      <c r="BK5822">
        <v>6.06</v>
      </c>
      <c r="BL5822" s="2">
        <v>43211</v>
      </c>
      <c r="BM5822">
        <v>6.06</v>
      </c>
      <c r="BT5822">
        <v>4.3899999999999997</v>
      </c>
      <c r="BU5822" s="2">
        <v>43211</v>
      </c>
      <c r="BV5822">
        <v>4.3899999999999997</v>
      </c>
      <c r="BW5822">
        <v>4.3899999999999997</v>
      </c>
      <c r="BX5822" t="s">
        <v>78</v>
      </c>
      <c r="BY5822" t="s">
        <v>9</v>
      </c>
      <c r="BZ5822" t="s">
        <v>9</v>
      </c>
      <c r="CA5822">
        <v>27.56</v>
      </c>
      <c r="CB5822" t="s">
        <v>79</v>
      </c>
      <c r="CD5822" s="2">
        <v>41001</v>
      </c>
      <c r="CI5822" s="1" t="s">
        <v>80</v>
      </c>
    </row>
    <row r="5823" spans="1:87" x14ac:dyDescent="0.25">
      <c r="A5823">
        <v>971424</v>
      </c>
      <c r="B5823" s="1" t="s">
        <v>8981</v>
      </c>
      <c r="C5823">
        <v>718</v>
      </c>
      <c r="D5823" s="1" t="s">
        <v>3761</v>
      </c>
      <c r="E5823">
        <v>2.5</v>
      </c>
      <c r="F5823">
        <v>2</v>
      </c>
      <c r="G5823">
        <f t="shared" si="270"/>
        <v>5</v>
      </c>
      <c r="H5823" s="2">
        <v>43126</v>
      </c>
      <c r="I5823" s="2">
        <v>43125</v>
      </c>
      <c r="J5823" s="7">
        <f t="shared" ca="1" si="271"/>
        <v>5</v>
      </c>
      <c r="K5823" s="7">
        <f t="shared" ca="1" si="272"/>
        <v>5</v>
      </c>
      <c r="M5823">
        <v>1.81</v>
      </c>
      <c r="N5823">
        <v>1.81</v>
      </c>
      <c r="O5823">
        <v>1.81</v>
      </c>
      <c r="P5823">
        <v>2.5</v>
      </c>
      <c r="Q5823">
        <v>2.5</v>
      </c>
      <c r="R5823">
        <v>2.5</v>
      </c>
      <c r="S5823">
        <v>1</v>
      </c>
      <c r="T5823" s="1" t="s">
        <v>75</v>
      </c>
      <c r="Y5823" s="1" t="s">
        <v>76</v>
      </c>
      <c r="Z5823">
        <v>4</v>
      </c>
      <c r="AA5823" t="s">
        <v>76</v>
      </c>
      <c r="AD5823">
        <v>2</v>
      </c>
      <c r="AF5823" t="s">
        <v>265</v>
      </c>
      <c r="AG5823" s="2">
        <v>40897</v>
      </c>
      <c r="AH5823" t="s">
        <v>77</v>
      </c>
      <c r="AM5823">
        <v>2</v>
      </c>
      <c r="AN5823" s="1" t="s">
        <v>89</v>
      </c>
      <c r="AO5823">
        <v>0</v>
      </c>
      <c r="AP5823" s="1" t="s">
        <v>89</v>
      </c>
      <c r="AQ5823">
        <v>1047</v>
      </c>
      <c r="AR5823" s="1" t="s">
        <v>8837</v>
      </c>
      <c r="AS5823">
        <v>801</v>
      </c>
      <c r="AT5823" s="1" t="s">
        <v>8838</v>
      </c>
      <c r="AU5823">
        <v>2.5</v>
      </c>
      <c r="AV5823">
        <v>2.5</v>
      </c>
      <c r="AW5823">
        <v>2.5</v>
      </c>
      <c r="AX5823">
        <v>2.5</v>
      </c>
      <c r="AY5823">
        <v>2.5</v>
      </c>
      <c r="BA5823" s="2">
        <v>39105</v>
      </c>
      <c r="BD5823">
        <v>2</v>
      </c>
      <c r="BG5823" t="s">
        <v>77</v>
      </c>
      <c r="BI5823" t="s">
        <v>77</v>
      </c>
      <c r="BJ5823">
        <v>2.5</v>
      </c>
      <c r="BK5823">
        <v>2.5</v>
      </c>
      <c r="BL5823" s="2">
        <v>43125</v>
      </c>
      <c r="BM5823">
        <v>2.5</v>
      </c>
      <c r="BT5823">
        <v>1.81</v>
      </c>
      <c r="BU5823" s="2">
        <v>43126</v>
      </c>
      <c r="BV5823">
        <v>1.81</v>
      </c>
      <c r="BW5823">
        <v>1.81</v>
      </c>
      <c r="BX5823" t="s">
        <v>78</v>
      </c>
      <c r="BY5823" t="s">
        <v>9</v>
      </c>
      <c r="BZ5823" t="s">
        <v>9</v>
      </c>
      <c r="CA5823">
        <v>27.6</v>
      </c>
      <c r="CB5823" t="s">
        <v>79</v>
      </c>
      <c r="CD5823" s="2">
        <v>41001</v>
      </c>
      <c r="CI5823" s="1" t="s">
        <v>80</v>
      </c>
    </row>
    <row r="5824" spans="1:87" x14ac:dyDescent="0.25">
      <c r="A5824">
        <v>971457</v>
      </c>
      <c r="B5824" s="1" t="s">
        <v>8982</v>
      </c>
      <c r="C5824">
        <v>509</v>
      </c>
      <c r="D5824" s="1" t="s">
        <v>3773</v>
      </c>
      <c r="E5824">
        <v>2.2200000000000002</v>
      </c>
      <c r="F5824">
        <v>2</v>
      </c>
      <c r="G5824">
        <f t="shared" si="270"/>
        <v>4.4400000000000004</v>
      </c>
      <c r="H5824" s="2">
        <v>43168</v>
      </c>
      <c r="I5824" s="2">
        <v>43168</v>
      </c>
      <c r="J5824" s="7">
        <f t="shared" ca="1" si="271"/>
        <v>3</v>
      </c>
      <c r="K5824" s="7">
        <f t="shared" ca="1" si="272"/>
        <v>3</v>
      </c>
      <c r="M5824">
        <v>1.61</v>
      </c>
      <c r="N5824">
        <v>1.61</v>
      </c>
      <c r="O5824">
        <v>1.61</v>
      </c>
      <c r="P5824">
        <v>2.2200000000000002</v>
      </c>
      <c r="Q5824">
        <v>2.2200000000000002</v>
      </c>
      <c r="R5824">
        <v>2.2200000000000002</v>
      </c>
      <c r="S5824">
        <v>1</v>
      </c>
      <c r="T5824" s="1" t="s">
        <v>75</v>
      </c>
      <c r="Y5824" s="1" t="s">
        <v>76</v>
      </c>
      <c r="Z5824">
        <v>4</v>
      </c>
      <c r="AA5824" t="s">
        <v>76</v>
      </c>
      <c r="AD5824">
        <v>8.85</v>
      </c>
      <c r="AF5824" t="s">
        <v>88</v>
      </c>
      <c r="AG5824" s="2">
        <v>40897</v>
      </c>
      <c r="AH5824" t="s">
        <v>77</v>
      </c>
      <c r="AM5824">
        <v>2</v>
      </c>
      <c r="AN5824" s="1" t="s">
        <v>89</v>
      </c>
      <c r="AO5824">
        <v>0</v>
      </c>
      <c r="AP5824" s="1" t="s">
        <v>89</v>
      </c>
      <c r="AQ5824">
        <v>2252</v>
      </c>
      <c r="AR5824" s="1" t="s">
        <v>7960</v>
      </c>
      <c r="AS5824">
        <v>5308</v>
      </c>
      <c r="AT5824" s="1" t="s">
        <v>7961</v>
      </c>
      <c r="AU5824">
        <v>2.2200000000000002</v>
      </c>
      <c r="AV5824">
        <v>2.2200000000000002</v>
      </c>
      <c r="AW5824">
        <v>2.2200000000000002</v>
      </c>
      <c r="AX5824">
        <v>2.2200000000000002</v>
      </c>
      <c r="AY5824">
        <v>2.2200000000000002</v>
      </c>
      <c r="BA5824" s="2">
        <v>39105</v>
      </c>
      <c r="BD5824">
        <v>8.85</v>
      </c>
      <c r="BG5824" t="s">
        <v>77</v>
      </c>
      <c r="BI5824" t="s">
        <v>77</v>
      </c>
      <c r="BJ5824">
        <v>2.2200000000000002</v>
      </c>
      <c r="BK5824">
        <v>2.2200000000000002</v>
      </c>
      <c r="BL5824" s="2">
        <v>43168</v>
      </c>
      <c r="BM5824">
        <v>2.2200000000000002</v>
      </c>
      <c r="BT5824">
        <v>1.61</v>
      </c>
      <c r="BU5824" s="2">
        <v>43168</v>
      </c>
      <c r="BV5824">
        <v>1.61</v>
      </c>
      <c r="BW5824">
        <v>1.61</v>
      </c>
      <c r="BX5824" t="s">
        <v>78</v>
      </c>
      <c r="BY5824" t="s">
        <v>9</v>
      </c>
      <c r="BZ5824" t="s">
        <v>9</v>
      </c>
      <c r="CA5824">
        <v>27.48</v>
      </c>
      <c r="CB5824" t="s">
        <v>79</v>
      </c>
      <c r="CD5824" s="2">
        <v>41001</v>
      </c>
      <c r="CI5824" s="1" t="s">
        <v>80</v>
      </c>
    </row>
    <row r="5825" spans="1:87" x14ac:dyDescent="0.25">
      <c r="A5825">
        <v>971671</v>
      </c>
      <c r="B5825" t="s">
        <v>8983</v>
      </c>
      <c r="C5825">
        <v>455</v>
      </c>
      <c r="D5825" t="s">
        <v>3765</v>
      </c>
      <c r="E5825">
        <v>5.9</v>
      </c>
      <c r="F5825">
        <v>1</v>
      </c>
      <c r="G5825">
        <f t="shared" si="270"/>
        <v>5.9</v>
      </c>
      <c r="H5825" s="2">
        <v>43224</v>
      </c>
      <c r="I5825" s="2">
        <v>43224</v>
      </c>
      <c r="J5825" s="7">
        <f t="shared" ca="1" si="271"/>
        <v>1</v>
      </c>
      <c r="K5825" s="7">
        <f t="shared" ca="1" si="272"/>
        <v>1</v>
      </c>
      <c r="M5825">
        <v>4.2699999999999996</v>
      </c>
      <c r="N5825">
        <v>4.2699999999999996</v>
      </c>
      <c r="O5825">
        <v>4.2699999999999996</v>
      </c>
      <c r="P5825">
        <v>5.9</v>
      </c>
      <c r="Q5825">
        <v>5.9</v>
      </c>
      <c r="R5825">
        <v>5.9</v>
      </c>
      <c r="S5825">
        <v>1</v>
      </c>
      <c r="T5825" s="1" t="s">
        <v>75</v>
      </c>
      <c r="Y5825" s="1" t="s">
        <v>76</v>
      </c>
      <c r="Z5825">
        <v>4</v>
      </c>
      <c r="AA5825" t="s">
        <v>76</v>
      </c>
      <c r="AD5825">
        <v>16</v>
      </c>
      <c r="AE5825">
        <v>30</v>
      </c>
      <c r="AF5825" t="s">
        <v>265</v>
      </c>
      <c r="AG5825" s="2">
        <v>40896</v>
      </c>
      <c r="AH5825" t="s">
        <v>77</v>
      </c>
      <c r="AM5825">
        <v>2</v>
      </c>
      <c r="AN5825" s="1" t="s">
        <v>89</v>
      </c>
      <c r="AO5825">
        <v>0</v>
      </c>
      <c r="AP5825" s="1" t="s">
        <v>89</v>
      </c>
      <c r="AQ5825">
        <v>1876</v>
      </c>
      <c r="AR5825" s="1" t="s">
        <v>4240</v>
      </c>
      <c r="AS5825">
        <v>8746</v>
      </c>
      <c r="AT5825" s="1" t="s">
        <v>4241</v>
      </c>
      <c r="AU5825">
        <v>5.9</v>
      </c>
      <c r="AV5825">
        <v>5.9</v>
      </c>
      <c r="AW5825">
        <v>5.9</v>
      </c>
      <c r="AX5825">
        <v>5.9</v>
      </c>
      <c r="AY5825">
        <v>5.9</v>
      </c>
      <c r="BA5825" s="2">
        <v>39105</v>
      </c>
      <c r="BC5825">
        <v>30</v>
      </c>
      <c r="BD5825">
        <v>16</v>
      </c>
      <c r="BG5825" t="s">
        <v>77</v>
      </c>
      <c r="BI5825" t="s">
        <v>77</v>
      </c>
      <c r="BJ5825">
        <v>5.9</v>
      </c>
      <c r="BK5825">
        <v>5.9</v>
      </c>
      <c r="BL5825" s="2">
        <v>43224</v>
      </c>
      <c r="BM5825">
        <v>5.9</v>
      </c>
      <c r="BT5825">
        <v>4.2699999999999996</v>
      </c>
      <c r="BU5825" s="2">
        <v>43224</v>
      </c>
      <c r="BV5825">
        <v>4.2699999999999996</v>
      </c>
      <c r="BW5825">
        <v>4.2699999999999996</v>
      </c>
      <c r="BX5825" t="s">
        <v>78</v>
      </c>
      <c r="BY5825" t="s">
        <v>9</v>
      </c>
      <c r="BZ5825" t="s">
        <v>9</v>
      </c>
      <c r="CA5825">
        <v>27.63</v>
      </c>
      <c r="CB5825" t="s">
        <v>79</v>
      </c>
      <c r="CD5825" s="2">
        <v>41001</v>
      </c>
      <c r="CI5825" s="1" t="s">
        <v>80</v>
      </c>
    </row>
    <row r="5826" spans="1:87" x14ac:dyDescent="0.25">
      <c r="A5826">
        <v>971747</v>
      </c>
      <c r="B5826" s="1" t="s">
        <v>8984</v>
      </c>
      <c r="C5826">
        <v>345</v>
      </c>
      <c r="D5826" s="1" t="s">
        <v>302</v>
      </c>
      <c r="E5826">
        <v>8.1</v>
      </c>
      <c r="F5826">
        <v>2</v>
      </c>
      <c r="G5826">
        <f t="shared" ref="G5826:G5889" si="273">+F5826*E5826</f>
        <v>16.2</v>
      </c>
      <c r="H5826" s="2">
        <v>43227</v>
      </c>
      <c r="I5826" s="2">
        <v>43225</v>
      </c>
      <c r="J5826" s="7">
        <f t="shared" ca="1" si="271"/>
        <v>1</v>
      </c>
      <c r="K5826" s="7">
        <f t="shared" ca="1" si="272"/>
        <v>1</v>
      </c>
      <c r="M5826">
        <v>5.87</v>
      </c>
      <c r="N5826">
        <v>5.74</v>
      </c>
      <c r="O5826">
        <v>5.86</v>
      </c>
      <c r="P5826">
        <v>8.1</v>
      </c>
      <c r="Q5826">
        <v>8.1</v>
      </c>
      <c r="R5826">
        <v>8.1</v>
      </c>
      <c r="S5826">
        <v>1</v>
      </c>
      <c r="T5826" s="1" t="s">
        <v>75</v>
      </c>
      <c r="U5826">
        <v>1</v>
      </c>
      <c r="V5826" s="1" t="s">
        <v>213</v>
      </c>
      <c r="Y5826" s="1" t="s">
        <v>76</v>
      </c>
      <c r="Z5826">
        <v>4</v>
      </c>
      <c r="AA5826" t="s">
        <v>76</v>
      </c>
      <c r="AD5826">
        <v>10.38</v>
      </c>
      <c r="AE5826">
        <v>60</v>
      </c>
      <c r="AF5826" t="s">
        <v>88</v>
      </c>
      <c r="AH5826" t="s">
        <v>77</v>
      </c>
      <c r="AK5826">
        <v>0</v>
      </c>
      <c r="AM5826">
        <v>2</v>
      </c>
      <c r="AN5826" s="1" t="s">
        <v>89</v>
      </c>
      <c r="AO5826">
        <v>0</v>
      </c>
      <c r="AP5826" s="1" t="s">
        <v>89</v>
      </c>
      <c r="BA5826" s="2">
        <v>39105</v>
      </c>
      <c r="BC5826">
        <v>60</v>
      </c>
      <c r="BD5826">
        <v>10.38</v>
      </c>
      <c r="BG5826" t="s">
        <v>77</v>
      </c>
      <c r="BI5826" t="s">
        <v>77</v>
      </c>
      <c r="BJ5826">
        <v>8.1</v>
      </c>
      <c r="BK5826">
        <v>8.1</v>
      </c>
      <c r="BL5826" s="2">
        <v>43225</v>
      </c>
      <c r="BM5826">
        <v>8.1</v>
      </c>
      <c r="BT5826">
        <v>5.87</v>
      </c>
      <c r="BU5826" s="2">
        <v>43227</v>
      </c>
      <c r="BV5826">
        <v>5.74</v>
      </c>
      <c r="BW5826">
        <v>5.86</v>
      </c>
      <c r="BX5826" t="s">
        <v>78</v>
      </c>
      <c r="BY5826" t="s">
        <v>9</v>
      </c>
      <c r="BZ5826" t="s">
        <v>9</v>
      </c>
      <c r="CA5826">
        <v>29.14</v>
      </c>
      <c r="CB5826" t="s">
        <v>79</v>
      </c>
      <c r="CD5826" s="2">
        <v>41001</v>
      </c>
      <c r="CI5826" s="1" t="s">
        <v>80</v>
      </c>
    </row>
    <row r="5827" spans="1:87" x14ac:dyDescent="0.25">
      <c r="A5827">
        <v>971812</v>
      </c>
      <c r="B5827" t="s">
        <v>8985</v>
      </c>
      <c r="C5827">
        <v>345</v>
      </c>
      <c r="D5827" s="1" t="s">
        <v>302</v>
      </c>
      <c r="E5827">
        <v>4.1500000000000004</v>
      </c>
      <c r="F5827">
        <v>1</v>
      </c>
      <c r="G5827">
        <f t="shared" si="273"/>
        <v>4.1500000000000004</v>
      </c>
      <c r="H5827" s="2">
        <v>43129</v>
      </c>
      <c r="I5827" s="2">
        <v>43129</v>
      </c>
      <c r="J5827" s="7">
        <f t="shared" ref="J5827:J5890" ca="1" si="274">ROUND(+(TODAY()-H5827)/30,0)</f>
        <v>4</v>
      </c>
      <c r="K5827" s="7">
        <f t="shared" ref="K5827:K5890" ca="1" si="275">+ROUND((TODAY()-I5827)/30,0)</f>
        <v>4</v>
      </c>
      <c r="M5827">
        <v>3.01</v>
      </c>
      <c r="N5827">
        <v>3.01</v>
      </c>
      <c r="O5827">
        <v>3.01</v>
      </c>
      <c r="P5827">
        <v>4.1500000000000004</v>
      </c>
      <c r="Q5827">
        <v>4.1500000000000004</v>
      </c>
      <c r="R5827">
        <v>4.1500000000000004</v>
      </c>
      <c r="S5827">
        <v>1</v>
      </c>
      <c r="T5827" s="1" t="s">
        <v>75</v>
      </c>
      <c r="Y5827" s="1" t="s">
        <v>76</v>
      </c>
      <c r="Z5827">
        <v>4</v>
      </c>
      <c r="AA5827" t="s">
        <v>76</v>
      </c>
      <c r="AD5827">
        <v>7</v>
      </c>
      <c r="AF5827" t="s">
        <v>88</v>
      </c>
      <c r="AG5827" s="2">
        <v>40896</v>
      </c>
      <c r="AH5827" t="s">
        <v>77</v>
      </c>
      <c r="AM5827">
        <v>2</v>
      </c>
      <c r="AN5827" s="1" t="s">
        <v>89</v>
      </c>
      <c r="AO5827">
        <v>0</v>
      </c>
      <c r="AP5827" s="1" t="s">
        <v>89</v>
      </c>
      <c r="AQ5827">
        <v>2369</v>
      </c>
      <c r="AR5827" t="s">
        <v>4998</v>
      </c>
      <c r="AS5827">
        <v>3468</v>
      </c>
      <c r="AT5827" t="s">
        <v>4999</v>
      </c>
      <c r="AU5827">
        <v>4.1500000000000004</v>
      </c>
      <c r="AV5827">
        <v>4.1500000000000004</v>
      </c>
      <c r="AW5827">
        <v>4.1500000000000004</v>
      </c>
      <c r="AX5827">
        <v>4.1500000000000004</v>
      </c>
      <c r="AY5827">
        <v>4.1500000000000004</v>
      </c>
      <c r="BA5827" s="2">
        <v>39105</v>
      </c>
      <c r="BD5827">
        <v>7</v>
      </c>
      <c r="BG5827" t="s">
        <v>77</v>
      </c>
      <c r="BI5827" t="s">
        <v>77</v>
      </c>
      <c r="BJ5827">
        <v>4.1500000000000004</v>
      </c>
      <c r="BK5827">
        <v>4.1500000000000004</v>
      </c>
      <c r="BL5827" s="2">
        <v>43129</v>
      </c>
      <c r="BM5827">
        <v>4.1500000000000004</v>
      </c>
      <c r="BT5827">
        <v>3.01</v>
      </c>
      <c r="BU5827" s="2">
        <v>43129</v>
      </c>
      <c r="BV5827">
        <v>3.01</v>
      </c>
      <c r="BW5827">
        <v>3.01</v>
      </c>
      <c r="BX5827" t="s">
        <v>78</v>
      </c>
      <c r="BY5827" t="s">
        <v>9</v>
      </c>
      <c r="BZ5827" t="s">
        <v>9</v>
      </c>
      <c r="CA5827">
        <v>27.47</v>
      </c>
      <c r="CB5827" t="s">
        <v>79</v>
      </c>
      <c r="CD5827" s="2">
        <v>41001</v>
      </c>
      <c r="CI5827" s="1" t="s">
        <v>80</v>
      </c>
    </row>
    <row r="5828" spans="1:87" x14ac:dyDescent="0.25">
      <c r="A5828">
        <v>972489</v>
      </c>
      <c r="B5828" s="1" t="s">
        <v>8986</v>
      </c>
      <c r="C5828">
        <v>863</v>
      </c>
      <c r="D5828" s="1" t="s">
        <v>1142</v>
      </c>
      <c r="E5828">
        <v>2.5</v>
      </c>
      <c r="F5828">
        <v>2</v>
      </c>
      <c r="G5828">
        <f t="shared" si="273"/>
        <v>5</v>
      </c>
      <c r="H5828" s="2">
        <v>43220</v>
      </c>
      <c r="I5828" s="2">
        <v>43220</v>
      </c>
      <c r="J5828" s="7">
        <f t="shared" ca="1" si="274"/>
        <v>1</v>
      </c>
      <c r="K5828" s="7">
        <f t="shared" ca="1" si="275"/>
        <v>1</v>
      </c>
      <c r="M5828">
        <v>1.81</v>
      </c>
      <c r="N5828">
        <v>1.78</v>
      </c>
      <c r="O5828">
        <v>1.79</v>
      </c>
      <c r="P5828">
        <v>2.5</v>
      </c>
      <c r="Q5828">
        <v>2.5</v>
      </c>
      <c r="R5828">
        <v>2.5</v>
      </c>
      <c r="S5828">
        <v>1</v>
      </c>
      <c r="T5828" s="1" t="s">
        <v>75</v>
      </c>
      <c r="Y5828" s="1" t="s">
        <v>76</v>
      </c>
      <c r="Z5828">
        <v>4</v>
      </c>
      <c r="AA5828" t="s">
        <v>76</v>
      </c>
      <c r="AD5828">
        <v>11.43</v>
      </c>
      <c r="AE5828">
        <v>15</v>
      </c>
      <c r="AF5828" t="s">
        <v>265</v>
      </c>
      <c r="AG5828" s="2">
        <v>40896</v>
      </c>
      <c r="AH5828" t="s">
        <v>77</v>
      </c>
      <c r="AM5828">
        <v>2</v>
      </c>
      <c r="AN5828" s="1" t="s">
        <v>89</v>
      </c>
      <c r="AO5828">
        <v>0</v>
      </c>
      <c r="AP5828" s="1" t="s">
        <v>89</v>
      </c>
      <c r="AS5828">
        <v>2109</v>
      </c>
      <c r="AT5828" t="s">
        <v>4681</v>
      </c>
      <c r="AV5828">
        <v>0</v>
      </c>
      <c r="AX5828">
        <v>2.5</v>
      </c>
      <c r="AY5828">
        <v>2.5</v>
      </c>
      <c r="BA5828" s="2">
        <v>39105</v>
      </c>
      <c r="BC5828">
        <v>15</v>
      </c>
      <c r="BD5828">
        <v>11.43</v>
      </c>
      <c r="BG5828" t="s">
        <v>77</v>
      </c>
      <c r="BI5828" t="s">
        <v>77</v>
      </c>
      <c r="BJ5828">
        <v>2.5</v>
      </c>
      <c r="BK5828">
        <v>2.5</v>
      </c>
      <c r="BL5828" s="2">
        <v>43220</v>
      </c>
      <c r="BM5828">
        <v>2.5</v>
      </c>
      <c r="BT5828">
        <v>1.81</v>
      </c>
      <c r="BU5828" s="2">
        <v>43220</v>
      </c>
      <c r="BV5828">
        <v>1.78</v>
      </c>
      <c r="BW5828">
        <v>1.79</v>
      </c>
      <c r="BX5828" t="s">
        <v>78</v>
      </c>
      <c r="BY5828" t="s">
        <v>9</v>
      </c>
      <c r="BZ5828" t="s">
        <v>9</v>
      </c>
      <c r="CA5828">
        <v>28.8</v>
      </c>
      <c r="CB5828" t="s">
        <v>79</v>
      </c>
      <c r="CD5828" s="2">
        <v>41001</v>
      </c>
      <c r="CI5828" s="1" t="s">
        <v>80</v>
      </c>
    </row>
    <row r="5829" spans="1:87" x14ac:dyDescent="0.25">
      <c r="A5829">
        <v>972778</v>
      </c>
      <c r="B5829" s="1" t="s">
        <v>8987</v>
      </c>
      <c r="C5829">
        <v>666</v>
      </c>
      <c r="D5829" t="s">
        <v>249</v>
      </c>
      <c r="E5829">
        <v>12.04</v>
      </c>
      <c r="F5829">
        <v>1</v>
      </c>
      <c r="G5829">
        <f t="shared" si="273"/>
        <v>12.04</v>
      </c>
      <c r="H5829" s="2">
        <v>42892</v>
      </c>
      <c r="I5829" s="2">
        <v>42889</v>
      </c>
      <c r="J5829" s="7">
        <f t="shared" ca="1" si="274"/>
        <v>12</v>
      </c>
      <c r="K5829" s="7">
        <f t="shared" ca="1" si="275"/>
        <v>12</v>
      </c>
      <c r="M5829">
        <v>7.52</v>
      </c>
      <c r="N5829">
        <v>7.52</v>
      </c>
      <c r="O5829">
        <v>7.52</v>
      </c>
      <c r="P5829">
        <v>12.04</v>
      </c>
      <c r="Q5829">
        <v>11.8</v>
      </c>
      <c r="R5829">
        <v>11.8</v>
      </c>
      <c r="S5829">
        <v>1</v>
      </c>
      <c r="T5829" s="1" t="s">
        <v>75</v>
      </c>
      <c r="U5829">
        <v>1</v>
      </c>
      <c r="V5829" s="1" t="s">
        <v>213</v>
      </c>
      <c r="Y5829" s="1" t="s">
        <v>76</v>
      </c>
      <c r="Z5829">
        <v>4</v>
      </c>
      <c r="AA5829" t="s">
        <v>76</v>
      </c>
      <c r="AD5829">
        <v>1</v>
      </c>
      <c r="AF5829" t="s">
        <v>88</v>
      </c>
      <c r="AG5829" s="2">
        <v>40896</v>
      </c>
      <c r="AH5829" t="s">
        <v>77</v>
      </c>
      <c r="AK5829">
        <v>0</v>
      </c>
      <c r="AM5829">
        <v>5</v>
      </c>
      <c r="AN5829" s="1" t="s">
        <v>205</v>
      </c>
      <c r="AO5829">
        <v>0</v>
      </c>
      <c r="AP5829" s="1" t="s">
        <v>205</v>
      </c>
      <c r="BA5829" s="2">
        <v>39105</v>
      </c>
      <c r="BD5829">
        <v>1</v>
      </c>
      <c r="BG5829" t="s">
        <v>77</v>
      </c>
      <c r="BI5829" t="s">
        <v>77</v>
      </c>
      <c r="BJ5829">
        <v>12.04</v>
      </c>
      <c r="BK5829">
        <v>11.8</v>
      </c>
      <c r="BL5829" s="2">
        <v>42889</v>
      </c>
      <c r="BM5829">
        <v>11.8</v>
      </c>
      <c r="BT5829">
        <v>7.52</v>
      </c>
      <c r="BU5829" s="2">
        <v>42892</v>
      </c>
      <c r="BV5829">
        <v>7.52</v>
      </c>
      <c r="BW5829">
        <v>7.52</v>
      </c>
      <c r="BX5829" t="s">
        <v>78</v>
      </c>
      <c r="BY5829" t="s">
        <v>9</v>
      </c>
      <c r="BZ5829" t="s">
        <v>9</v>
      </c>
      <c r="CA5829">
        <v>36.270000000000003</v>
      </c>
      <c r="CB5829" t="s">
        <v>79</v>
      </c>
      <c r="CD5829" s="2">
        <v>41001</v>
      </c>
      <c r="CI5829" s="1" t="s">
        <v>80</v>
      </c>
    </row>
    <row r="5830" spans="1:87" x14ac:dyDescent="0.25">
      <c r="A5830">
        <v>972786</v>
      </c>
      <c r="B5830" s="1" t="s">
        <v>8988</v>
      </c>
      <c r="C5830">
        <v>1138</v>
      </c>
      <c r="D5830" s="1" t="s">
        <v>4934</v>
      </c>
      <c r="E5830">
        <v>2.97</v>
      </c>
      <c r="F5830">
        <v>1</v>
      </c>
      <c r="G5830">
        <f t="shared" si="273"/>
        <v>2.97</v>
      </c>
      <c r="H5830" s="2">
        <v>43224</v>
      </c>
      <c r="I5830" s="2">
        <v>43223</v>
      </c>
      <c r="J5830" s="7">
        <f t="shared" ca="1" si="274"/>
        <v>1</v>
      </c>
      <c r="K5830" s="7">
        <f t="shared" ca="1" si="275"/>
        <v>1</v>
      </c>
      <c r="M5830">
        <v>2.15</v>
      </c>
      <c r="N5830">
        <v>2.15</v>
      </c>
      <c r="O5830">
        <v>2.15</v>
      </c>
      <c r="P5830">
        <v>2.97</v>
      </c>
      <c r="Q5830">
        <v>2.97</v>
      </c>
      <c r="R5830">
        <v>2.97</v>
      </c>
      <c r="S5830">
        <v>1</v>
      </c>
      <c r="T5830" s="1" t="s">
        <v>75</v>
      </c>
      <c r="Y5830" s="1" t="s">
        <v>76</v>
      </c>
      <c r="Z5830">
        <v>4</v>
      </c>
      <c r="AA5830" t="s">
        <v>76</v>
      </c>
      <c r="AD5830">
        <v>7.69</v>
      </c>
      <c r="AE5830">
        <v>10</v>
      </c>
      <c r="AF5830" t="s">
        <v>88</v>
      </c>
      <c r="AG5830" s="2">
        <v>40896</v>
      </c>
      <c r="AH5830" t="s">
        <v>77</v>
      </c>
      <c r="AM5830">
        <v>2</v>
      </c>
      <c r="AN5830" s="1" t="s">
        <v>89</v>
      </c>
      <c r="AO5830">
        <v>0</v>
      </c>
      <c r="AP5830" s="1" t="s">
        <v>89</v>
      </c>
      <c r="AS5830">
        <v>3114</v>
      </c>
      <c r="AT5830" s="1" t="s">
        <v>8259</v>
      </c>
      <c r="AV5830">
        <v>0</v>
      </c>
      <c r="AX5830">
        <v>2.97</v>
      </c>
      <c r="AY5830">
        <v>2.97</v>
      </c>
      <c r="BA5830" s="2">
        <v>39105</v>
      </c>
      <c r="BC5830">
        <v>10</v>
      </c>
      <c r="BD5830">
        <v>7.69</v>
      </c>
      <c r="BG5830" t="s">
        <v>77</v>
      </c>
      <c r="BI5830" t="s">
        <v>77</v>
      </c>
      <c r="BJ5830">
        <v>2.97</v>
      </c>
      <c r="BK5830">
        <v>2.97</v>
      </c>
      <c r="BL5830" s="2">
        <v>43223</v>
      </c>
      <c r="BM5830">
        <v>2.97</v>
      </c>
      <c r="BT5830">
        <v>2.15</v>
      </c>
      <c r="BU5830" s="2">
        <v>43224</v>
      </c>
      <c r="BV5830">
        <v>2.15</v>
      </c>
      <c r="BW5830">
        <v>2.15</v>
      </c>
      <c r="BX5830" t="s">
        <v>78</v>
      </c>
      <c r="BY5830" t="s">
        <v>9</v>
      </c>
      <c r="BZ5830" t="s">
        <v>9</v>
      </c>
      <c r="CA5830">
        <v>27.61</v>
      </c>
      <c r="CB5830" t="s">
        <v>79</v>
      </c>
      <c r="CD5830" s="2">
        <v>41001</v>
      </c>
      <c r="CI5830" s="1" t="s">
        <v>80</v>
      </c>
    </row>
    <row r="5831" spans="1:87" x14ac:dyDescent="0.25">
      <c r="A5831">
        <v>973065</v>
      </c>
      <c r="B5831" s="1" t="s">
        <v>8745</v>
      </c>
      <c r="C5831">
        <v>111</v>
      </c>
      <c r="D5831" t="s">
        <v>405</v>
      </c>
      <c r="E5831">
        <v>1.98</v>
      </c>
      <c r="F5831">
        <v>3</v>
      </c>
      <c r="G5831">
        <f t="shared" si="273"/>
        <v>5.9399999999999995</v>
      </c>
      <c r="H5831" s="2">
        <v>43211</v>
      </c>
      <c r="I5831" s="2">
        <v>43223</v>
      </c>
      <c r="J5831" s="7">
        <f t="shared" ca="1" si="274"/>
        <v>2</v>
      </c>
      <c r="K5831" s="7">
        <f t="shared" ca="1" si="275"/>
        <v>1</v>
      </c>
      <c r="M5831">
        <v>1.35</v>
      </c>
      <c r="N5831">
        <v>1.32</v>
      </c>
      <c r="O5831">
        <v>1.35</v>
      </c>
      <c r="P5831">
        <v>1.98</v>
      </c>
      <c r="Q5831">
        <v>1.98</v>
      </c>
      <c r="R5831">
        <v>1.98</v>
      </c>
      <c r="S5831">
        <v>1</v>
      </c>
      <c r="T5831" s="1" t="s">
        <v>75</v>
      </c>
      <c r="U5831">
        <v>2</v>
      </c>
      <c r="V5831" s="1" t="s">
        <v>3797</v>
      </c>
      <c r="Y5831" s="1" t="s">
        <v>76</v>
      </c>
      <c r="Z5831">
        <v>4</v>
      </c>
      <c r="AA5831" t="s">
        <v>76</v>
      </c>
      <c r="AD5831">
        <v>17.329999999999998</v>
      </c>
      <c r="AE5831">
        <v>15</v>
      </c>
      <c r="AF5831" t="s">
        <v>265</v>
      </c>
      <c r="AH5831" t="s">
        <v>77</v>
      </c>
      <c r="AK5831">
        <v>0</v>
      </c>
      <c r="AM5831">
        <v>3</v>
      </c>
      <c r="AN5831" s="1" t="s">
        <v>138</v>
      </c>
      <c r="AO5831">
        <v>0</v>
      </c>
      <c r="AP5831" s="1" t="s">
        <v>182</v>
      </c>
      <c r="AQ5831">
        <v>1114</v>
      </c>
      <c r="AR5831" s="1" t="s">
        <v>4379</v>
      </c>
      <c r="AS5831">
        <v>2695</v>
      </c>
      <c r="AT5831" s="1" t="s">
        <v>4380</v>
      </c>
      <c r="AU5831">
        <v>1.98</v>
      </c>
      <c r="AV5831">
        <v>1.98</v>
      </c>
      <c r="AW5831">
        <v>1.98</v>
      </c>
      <c r="AX5831">
        <v>1.98</v>
      </c>
      <c r="AY5831">
        <v>1.98</v>
      </c>
      <c r="BA5831" s="2">
        <v>39105</v>
      </c>
      <c r="BC5831">
        <v>15</v>
      </c>
      <c r="BD5831">
        <v>17.329999999999998</v>
      </c>
      <c r="BG5831" t="s">
        <v>77</v>
      </c>
      <c r="BI5831" t="s">
        <v>77</v>
      </c>
      <c r="BJ5831">
        <v>1.98</v>
      </c>
      <c r="BK5831">
        <v>1.98</v>
      </c>
      <c r="BL5831" s="2">
        <v>43223</v>
      </c>
      <c r="BM5831">
        <v>1.98</v>
      </c>
      <c r="BT5831">
        <v>1.35</v>
      </c>
      <c r="BU5831" s="2">
        <v>43211</v>
      </c>
      <c r="BV5831">
        <v>1.32</v>
      </c>
      <c r="BW5831">
        <v>1.35</v>
      </c>
      <c r="BX5831" t="s">
        <v>78</v>
      </c>
      <c r="BY5831" t="s">
        <v>9</v>
      </c>
      <c r="BZ5831" t="s">
        <v>9</v>
      </c>
      <c r="CA5831">
        <v>33.33</v>
      </c>
      <c r="CB5831" t="s">
        <v>79</v>
      </c>
      <c r="CD5831" s="2">
        <v>41001</v>
      </c>
      <c r="CI5831" s="1" t="s">
        <v>80</v>
      </c>
    </row>
    <row r="5832" spans="1:87" x14ac:dyDescent="0.25">
      <c r="A5832">
        <v>973388</v>
      </c>
      <c r="B5832" s="1" t="s">
        <v>8989</v>
      </c>
      <c r="C5832">
        <v>759</v>
      </c>
      <c r="D5832" s="1" t="s">
        <v>2715</v>
      </c>
      <c r="E5832">
        <v>5</v>
      </c>
      <c r="F5832">
        <v>1</v>
      </c>
      <c r="G5832">
        <f t="shared" si="273"/>
        <v>5</v>
      </c>
      <c r="H5832" s="2">
        <v>43173</v>
      </c>
      <c r="I5832" s="2">
        <v>43173</v>
      </c>
      <c r="J5832" s="7">
        <f t="shared" ca="1" si="274"/>
        <v>3</v>
      </c>
      <c r="K5832" s="7">
        <f t="shared" ca="1" si="275"/>
        <v>3</v>
      </c>
      <c r="M5832">
        <v>3.62</v>
      </c>
      <c r="N5832">
        <v>3.62</v>
      </c>
      <c r="O5832">
        <v>3.62</v>
      </c>
      <c r="P5832">
        <v>5</v>
      </c>
      <c r="Q5832">
        <v>5</v>
      </c>
      <c r="R5832">
        <v>5</v>
      </c>
      <c r="S5832">
        <v>1</v>
      </c>
      <c r="T5832" s="1" t="s">
        <v>75</v>
      </c>
      <c r="U5832">
        <v>1</v>
      </c>
      <c r="V5832" s="1" t="s">
        <v>213</v>
      </c>
      <c r="Y5832" s="1" t="s">
        <v>76</v>
      </c>
      <c r="Z5832">
        <v>4</v>
      </c>
      <c r="AA5832" t="s">
        <v>76</v>
      </c>
      <c r="AD5832">
        <v>2.17</v>
      </c>
      <c r="AF5832" t="s">
        <v>85</v>
      </c>
      <c r="AG5832" s="2">
        <v>40896</v>
      </c>
      <c r="AH5832" t="s">
        <v>77</v>
      </c>
      <c r="AM5832">
        <v>2</v>
      </c>
      <c r="AN5832" s="1" t="s">
        <v>89</v>
      </c>
      <c r="AO5832">
        <v>0</v>
      </c>
      <c r="AP5832" s="1" t="s">
        <v>89</v>
      </c>
      <c r="BA5832" s="2">
        <v>39105</v>
      </c>
      <c r="BD5832">
        <v>2.17</v>
      </c>
      <c r="BG5832" t="s">
        <v>77</v>
      </c>
      <c r="BI5832" t="s">
        <v>77</v>
      </c>
      <c r="BJ5832">
        <v>5</v>
      </c>
      <c r="BK5832">
        <v>5</v>
      </c>
      <c r="BL5832" s="2">
        <v>43173</v>
      </c>
      <c r="BM5832">
        <v>5</v>
      </c>
      <c r="BT5832">
        <v>3.62</v>
      </c>
      <c r="BU5832" s="2">
        <v>43173</v>
      </c>
      <c r="BV5832">
        <v>3.62</v>
      </c>
      <c r="BW5832">
        <v>3.62</v>
      </c>
      <c r="BX5832" t="s">
        <v>78</v>
      </c>
      <c r="BY5832" t="s">
        <v>9</v>
      </c>
      <c r="BZ5832" t="s">
        <v>9</v>
      </c>
      <c r="CA5832">
        <v>27.6</v>
      </c>
      <c r="CB5832" t="s">
        <v>79</v>
      </c>
      <c r="CD5832" s="2">
        <v>41001</v>
      </c>
      <c r="CI5832" s="1" t="s">
        <v>80</v>
      </c>
    </row>
    <row r="5833" spans="1:87" x14ac:dyDescent="0.25">
      <c r="A5833">
        <v>973487</v>
      </c>
      <c r="B5833" s="1" t="s">
        <v>8990</v>
      </c>
      <c r="C5833">
        <v>1199</v>
      </c>
      <c r="D5833" s="1" t="s">
        <v>3768</v>
      </c>
      <c r="E5833">
        <v>9.65</v>
      </c>
      <c r="F5833">
        <v>1</v>
      </c>
      <c r="G5833">
        <f t="shared" si="273"/>
        <v>9.65</v>
      </c>
      <c r="H5833" s="2">
        <v>42601</v>
      </c>
      <c r="I5833" s="2">
        <v>43172</v>
      </c>
      <c r="J5833" s="7">
        <f t="shared" ca="1" si="274"/>
        <v>22</v>
      </c>
      <c r="K5833" s="7">
        <f t="shared" ca="1" si="275"/>
        <v>3</v>
      </c>
      <c r="M5833">
        <v>2.09</v>
      </c>
      <c r="N5833">
        <v>2.09</v>
      </c>
      <c r="O5833">
        <v>2.09</v>
      </c>
      <c r="P5833">
        <v>9.65</v>
      </c>
      <c r="Q5833">
        <v>9.65</v>
      </c>
      <c r="R5833">
        <v>9.65</v>
      </c>
      <c r="S5833">
        <v>1</v>
      </c>
      <c r="T5833" s="1" t="s">
        <v>75</v>
      </c>
      <c r="Y5833" s="1" t="s">
        <v>76</v>
      </c>
      <c r="Z5833">
        <v>4</v>
      </c>
      <c r="AA5833" t="s">
        <v>76</v>
      </c>
      <c r="AD5833">
        <v>0</v>
      </c>
      <c r="AF5833" t="s">
        <v>88</v>
      </c>
      <c r="AG5833" s="2">
        <v>40896</v>
      </c>
      <c r="AH5833" t="s">
        <v>77</v>
      </c>
      <c r="AM5833">
        <v>2</v>
      </c>
      <c r="AN5833" s="1" t="s">
        <v>89</v>
      </c>
      <c r="BA5833" s="2">
        <v>39514</v>
      </c>
      <c r="BD5833">
        <v>0</v>
      </c>
      <c r="BG5833" t="s">
        <v>77</v>
      </c>
      <c r="BI5833" t="s">
        <v>77</v>
      </c>
      <c r="BJ5833">
        <v>9.65</v>
      </c>
      <c r="BK5833">
        <v>9.65</v>
      </c>
      <c r="BL5833" s="2">
        <v>43172</v>
      </c>
      <c r="BM5833">
        <v>9.65</v>
      </c>
      <c r="BT5833">
        <v>2.09</v>
      </c>
      <c r="BU5833" s="2">
        <v>42601</v>
      </c>
      <c r="BV5833">
        <v>2.09</v>
      </c>
      <c r="BW5833">
        <v>2.09</v>
      </c>
      <c r="BX5833" t="s">
        <v>78</v>
      </c>
      <c r="BY5833" t="s">
        <v>9</v>
      </c>
      <c r="BZ5833" t="s">
        <v>9</v>
      </c>
      <c r="CA5833">
        <v>78.34</v>
      </c>
      <c r="CB5833" t="s">
        <v>79</v>
      </c>
      <c r="CD5833" s="2">
        <v>41001</v>
      </c>
      <c r="CI5833" s="1" t="s">
        <v>80</v>
      </c>
    </row>
    <row r="5834" spans="1:87" x14ac:dyDescent="0.25">
      <c r="A5834">
        <v>973495</v>
      </c>
      <c r="B5834" s="1" t="s">
        <v>8991</v>
      </c>
      <c r="C5834">
        <v>1199</v>
      </c>
      <c r="D5834" s="1" t="s">
        <v>3768</v>
      </c>
      <c r="E5834">
        <v>9.65</v>
      </c>
      <c r="F5834">
        <v>2</v>
      </c>
      <c r="G5834">
        <f t="shared" si="273"/>
        <v>19.3</v>
      </c>
      <c r="H5834" s="2">
        <v>42901</v>
      </c>
      <c r="I5834" s="2">
        <v>41931</v>
      </c>
      <c r="J5834" s="7">
        <f t="shared" ca="1" si="274"/>
        <v>12</v>
      </c>
      <c r="K5834" s="7">
        <f t="shared" ca="1" si="275"/>
        <v>44</v>
      </c>
      <c r="M5834">
        <v>5.2</v>
      </c>
      <c r="N5834">
        <v>5.2</v>
      </c>
      <c r="O5834">
        <v>5.2</v>
      </c>
      <c r="P5834">
        <v>9.65</v>
      </c>
      <c r="Q5834">
        <v>4.34</v>
      </c>
      <c r="R5834">
        <v>4.34</v>
      </c>
      <c r="S5834">
        <v>1</v>
      </c>
      <c r="T5834" s="1" t="s">
        <v>75</v>
      </c>
      <c r="U5834">
        <v>1</v>
      </c>
      <c r="V5834" s="1" t="s">
        <v>213</v>
      </c>
      <c r="Y5834" s="1" t="s">
        <v>76</v>
      </c>
      <c r="Z5834">
        <v>4</v>
      </c>
      <c r="AA5834" t="s">
        <v>76</v>
      </c>
      <c r="AD5834">
        <v>0</v>
      </c>
      <c r="AG5834" s="2">
        <v>40897</v>
      </c>
      <c r="AH5834" t="s">
        <v>77</v>
      </c>
      <c r="AK5834">
        <v>0</v>
      </c>
      <c r="AM5834">
        <v>5</v>
      </c>
      <c r="AN5834" s="1" t="s">
        <v>205</v>
      </c>
      <c r="AO5834">
        <v>0</v>
      </c>
      <c r="AP5834" s="1" t="s">
        <v>205</v>
      </c>
      <c r="BA5834" s="2">
        <v>39938</v>
      </c>
      <c r="BD5834">
        <v>0</v>
      </c>
      <c r="BG5834" t="s">
        <v>77</v>
      </c>
      <c r="BI5834" t="s">
        <v>77</v>
      </c>
      <c r="BJ5834">
        <v>9.65</v>
      </c>
      <c r="BK5834">
        <v>4.34</v>
      </c>
      <c r="BL5834" s="2">
        <v>41931</v>
      </c>
      <c r="BM5834">
        <v>4.34</v>
      </c>
      <c r="BT5834">
        <v>5.2</v>
      </c>
      <c r="BU5834" s="2">
        <v>42901</v>
      </c>
      <c r="BV5834">
        <v>5.2</v>
      </c>
      <c r="BW5834">
        <v>5.2</v>
      </c>
      <c r="BX5834" t="s">
        <v>78</v>
      </c>
      <c r="BY5834" t="s">
        <v>9</v>
      </c>
      <c r="BZ5834" t="s">
        <v>9</v>
      </c>
      <c r="CA5834">
        <v>-19.82</v>
      </c>
      <c r="CB5834" t="s">
        <v>79</v>
      </c>
      <c r="CD5834" s="2">
        <v>41001</v>
      </c>
      <c r="CI5834" s="1" t="s">
        <v>80</v>
      </c>
    </row>
    <row r="5835" spans="1:87" x14ac:dyDescent="0.25">
      <c r="A5835">
        <v>973644</v>
      </c>
      <c r="B5835" t="s">
        <v>8992</v>
      </c>
      <c r="C5835">
        <v>5136</v>
      </c>
      <c r="D5835" s="1" t="s">
        <v>7878</v>
      </c>
      <c r="E5835">
        <v>7.6</v>
      </c>
      <c r="F5835">
        <v>1</v>
      </c>
      <c r="G5835">
        <f t="shared" si="273"/>
        <v>7.6</v>
      </c>
      <c r="H5835" s="2">
        <v>42971</v>
      </c>
      <c r="I5835" s="2">
        <v>42971</v>
      </c>
      <c r="J5835" s="7">
        <f t="shared" ca="1" si="274"/>
        <v>10</v>
      </c>
      <c r="K5835" s="7">
        <f t="shared" ca="1" si="275"/>
        <v>10</v>
      </c>
      <c r="M5835">
        <v>5.51</v>
      </c>
      <c r="N5835">
        <v>5.03</v>
      </c>
      <c r="O5835">
        <v>5.51</v>
      </c>
      <c r="P5835">
        <v>7.6</v>
      </c>
      <c r="Q5835">
        <v>7.6</v>
      </c>
      <c r="R5835">
        <v>7.6</v>
      </c>
      <c r="S5835">
        <v>1</v>
      </c>
      <c r="T5835" s="1" t="s">
        <v>75</v>
      </c>
      <c r="U5835">
        <v>1</v>
      </c>
      <c r="V5835" s="1" t="s">
        <v>213</v>
      </c>
      <c r="Y5835" s="1" t="s">
        <v>76</v>
      </c>
      <c r="Z5835">
        <v>4</v>
      </c>
      <c r="AA5835" t="s">
        <v>76</v>
      </c>
      <c r="AD5835">
        <v>2</v>
      </c>
      <c r="AF5835" t="s">
        <v>88</v>
      </c>
      <c r="AG5835" s="2">
        <v>40896</v>
      </c>
      <c r="AH5835" t="s">
        <v>77</v>
      </c>
      <c r="AM5835">
        <v>2</v>
      </c>
      <c r="AN5835" s="1" t="s">
        <v>89</v>
      </c>
      <c r="AO5835">
        <v>0</v>
      </c>
      <c r="AP5835" s="1" t="s">
        <v>89</v>
      </c>
      <c r="BA5835" s="2">
        <v>39105</v>
      </c>
      <c r="BD5835">
        <v>2</v>
      </c>
      <c r="BG5835" t="s">
        <v>77</v>
      </c>
      <c r="BI5835" t="s">
        <v>77</v>
      </c>
      <c r="BJ5835">
        <v>7.6</v>
      </c>
      <c r="BK5835">
        <v>7.6</v>
      </c>
      <c r="BL5835" s="2">
        <v>42971</v>
      </c>
      <c r="BM5835">
        <v>7.6</v>
      </c>
      <c r="BT5835">
        <v>5.51</v>
      </c>
      <c r="BU5835" s="2">
        <v>42971</v>
      </c>
      <c r="BV5835">
        <v>5.03</v>
      </c>
      <c r="BW5835">
        <v>5.51</v>
      </c>
      <c r="BX5835" t="s">
        <v>78</v>
      </c>
      <c r="BY5835" t="s">
        <v>9</v>
      </c>
      <c r="BZ5835" t="s">
        <v>9</v>
      </c>
      <c r="CA5835">
        <v>33.82</v>
      </c>
      <c r="CB5835" t="s">
        <v>79</v>
      </c>
      <c r="CD5835" s="2">
        <v>41001</v>
      </c>
      <c r="CI5835" s="1" t="s">
        <v>80</v>
      </c>
    </row>
    <row r="5836" spans="1:87" x14ac:dyDescent="0.25">
      <c r="A5836">
        <v>973883</v>
      </c>
      <c r="B5836" s="1" t="s">
        <v>8993</v>
      </c>
      <c r="C5836">
        <v>523</v>
      </c>
      <c r="D5836" s="1" t="s">
        <v>3783</v>
      </c>
      <c r="E5836">
        <v>3.09</v>
      </c>
      <c r="F5836">
        <v>1</v>
      </c>
      <c r="G5836">
        <f t="shared" si="273"/>
        <v>3.09</v>
      </c>
      <c r="H5836" s="2">
        <v>43142</v>
      </c>
      <c r="I5836" s="2">
        <v>43141</v>
      </c>
      <c r="J5836" s="7">
        <f t="shared" ca="1" si="274"/>
        <v>4</v>
      </c>
      <c r="K5836" s="7">
        <f t="shared" ca="1" si="275"/>
        <v>4</v>
      </c>
      <c r="M5836">
        <v>2.2400000000000002</v>
      </c>
      <c r="N5836">
        <v>2.2400000000000002</v>
      </c>
      <c r="O5836">
        <v>2.2400000000000002</v>
      </c>
      <c r="P5836">
        <v>3.09</v>
      </c>
      <c r="Q5836">
        <v>3.09</v>
      </c>
      <c r="R5836">
        <v>3.09</v>
      </c>
      <c r="S5836">
        <v>1</v>
      </c>
      <c r="T5836" s="1" t="s">
        <v>75</v>
      </c>
      <c r="U5836">
        <v>6</v>
      </c>
      <c r="V5836" t="s">
        <v>3756</v>
      </c>
      <c r="Y5836" s="1" t="s">
        <v>76</v>
      </c>
      <c r="Z5836">
        <v>4</v>
      </c>
      <c r="AA5836" t="s">
        <v>76</v>
      </c>
      <c r="AD5836">
        <v>8</v>
      </c>
      <c r="AF5836" t="s">
        <v>85</v>
      </c>
      <c r="AG5836" s="2">
        <v>40896</v>
      </c>
      <c r="AH5836" t="s">
        <v>77</v>
      </c>
      <c r="AM5836">
        <v>2</v>
      </c>
      <c r="AN5836" s="1" t="s">
        <v>89</v>
      </c>
      <c r="AO5836">
        <v>0</v>
      </c>
      <c r="AP5836" s="1" t="s">
        <v>89</v>
      </c>
      <c r="AS5836">
        <v>7169</v>
      </c>
      <c r="AT5836" s="1" t="s">
        <v>8994</v>
      </c>
      <c r="AV5836">
        <v>0</v>
      </c>
      <c r="AX5836">
        <v>3.09</v>
      </c>
      <c r="BA5836" s="2">
        <v>39105</v>
      </c>
      <c r="BD5836">
        <v>8</v>
      </c>
      <c r="BG5836" t="s">
        <v>77</v>
      </c>
      <c r="BI5836" t="s">
        <v>77</v>
      </c>
      <c r="BJ5836">
        <v>3.09</v>
      </c>
      <c r="BK5836">
        <v>3.09</v>
      </c>
      <c r="BL5836" s="2">
        <v>43141</v>
      </c>
      <c r="BM5836">
        <v>3.09</v>
      </c>
      <c r="BT5836">
        <v>2.2400000000000002</v>
      </c>
      <c r="BU5836" s="2">
        <v>43142</v>
      </c>
      <c r="BV5836">
        <v>2.2400000000000002</v>
      </c>
      <c r="BW5836">
        <v>2.2400000000000002</v>
      </c>
      <c r="BX5836" t="s">
        <v>78</v>
      </c>
      <c r="BY5836" t="s">
        <v>9</v>
      </c>
      <c r="BZ5836" t="s">
        <v>9</v>
      </c>
      <c r="CA5836">
        <v>27.51</v>
      </c>
      <c r="CB5836" t="s">
        <v>79</v>
      </c>
      <c r="CD5836" s="2">
        <v>41001</v>
      </c>
      <c r="CI5836" s="1" t="s">
        <v>80</v>
      </c>
    </row>
    <row r="5837" spans="1:87" x14ac:dyDescent="0.25">
      <c r="A5837">
        <v>974121</v>
      </c>
      <c r="B5837" s="1" t="s">
        <v>8995</v>
      </c>
      <c r="C5837">
        <v>669</v>
      </c>
      <c r="D5837" t="s">
        <v>327</v>
      </c>
      <c r="E5837">
        <v>7.25</v>
      </c>
      <c r="F5837">
        <v>6</v>
      </c>
      <c r="G5837">
        <f t="shared" si="273"/>
        <v>43.5</v>
      </c>
      <c r="H5837" s="2">
        <v>43008</v>
      </c>
      <c r="I5837" s="2">
        <v>43064</v>
      </c>
      <c r="J5837" s="7">
        <f t="shared" ca="1" si="274"/>
        <v>8</v>
      </c>
      <c r="K5837" s="7">
        <f t="shared" ca="1" si="275"/>
        <v>7</v>
      </c>
      <c r="M5837">
        <v>4.58</v>
      </c>
      <c r="N5837">
        <v>3.83</v>
      </c>
      <c r="O5837">
        <v>3.8</v>
      </c>
      <c r="P5837">
        <v>7.25</v>
      </c>
      <c r="Q5837">
        <v>7.25</v>
      </c>
      <c r="R5837">
        <v>6.9</v>
      </c>
      <c r="S5837">
        <v>1</v>
      </c>
      <c r="T5837" s="1" t="s">
        <v>75</v>
      </c>
      <c r="U5837">
        <v>1</v>
      </c>
      <c r="V5837" s="1" t="s">
        <v>213</v>
      </c>
      <c r="Y5837" s="1" t="s">
        <v>76</v>
      </c>
      <c r="Z5837">
        <v>4</v>
      </c>
      <c r="AA5837" t="s">
        <v>76</v>
      </c>
      <c r="AD5837">
        <v>0.15</v>
      </c>
      <c r="AF5837" t="s">
        <v>88</v>
      </c>
      <c r="AG5837" s="2">
        <v>40897</v>
      </c>
      <c r="AH5837" t="s">
        <v>77</v>
      </c>
      <c r="AK5837">
        <v>0</v>
      </c>
      <c r="AM5837">
        <v>3</v>
      </c>
      <c r="AN5837" s="1" t="s">
        <v>138</v>
      </c>
      <c r="AO5837">
        <v>0</v>
      </c>
      <c r="AP5837" s="1" t="s">
        <v>182</v>
      </c>
      <c r="BA5837" s="2">
        <v>39105</v>
      </c>
      <c r="BD5837">
        <v>0.15</v>
      </c>
      <c r="BG5837" t="s">
        <v>77</v>
      </c>
      <c r="BI5837" t="s">
        <v>77</v>
      </c>
      <c r="BJ5837">
        <v>7.25</v>
      </c>
      <c r="BK5837">
        <v>7.25</v>
      </c>
      <c r="BL5837" s="2">
        <v>43064</v>
      </c>
      <c r="BM5837">
        <v>6.9</v>
      </c>
      <c r="BT5837">
        <v>4.58</v>
      </c>
      <c r="BU5837" s="2">
        <v>43008</v>
      </c>
      <c r="BV5837">
        <v>3.83</v>
      </c>
      <c r="BW5837">
        <v>3.8</v>
      </c>
      <c r="BX5837" t="s">
        <v>78</v>
      </c>
      <c r="BY5837" t="s">
        <v>9</v>
      </c>
      <c r="BZ5837" t="s">
        <v>9</v>
      </c>
      <c r="CA5837">
        <v>44.49</v>
      </c>
      <c r="CB5837" t="s">
        <v>79</v>
      </c>
      <c r="CD5837" s="2">
        <v>41001</v>
      </c>
      <c r="CI5837" s="1" t="s">
        <v>80</v>
      </c>
    </row>
    <row r="5838" spans="1:87" x14ac:dyDescent="0.25">
      <c r="A5838">
        <v>974279</v>
      </c>
      <c r="B5838" s="1" t="s">
        <v>8996</v>
      </c>
      <c r="C5838">
        <v>828</v>
      </c>
      <c r="D5838" s="1" t="s">
        <v>3771</v>
      </c>
      <c r="E5838">
        <v>15.42</v>
      </c>
      <c r="F5838">
        <v>1</v>
      </c>
      <c r="G5838">
        <f t="shared" si="273"/>
        <v>15.42</v>
      </c>
      <c r="H5838" s="2">
        <v>43196</v>
      </c>
      <c r="I5838" s="2">
        <v>43223</v>
      </c>
      <c r="J5838" s="7">
        <f t="shared" ca="1" si="274"/>
        <v>2</v>
      </c>
      <c r="K5838" s="7">
        <f t="shared" ca="1" si="275"/>
        <v>1</v>
      </c>
      <c r="M5838">
        <v>10.5</v>
      </c>
      <c r="N5838">
        <v>10.69</v>
      </c>
      <c r="O5838">
        <v>10.5</v>
      </c>
      <c r="P5838">
        <v>15.42</v>
      </c>
      <c r="Q5838">
        <v>15.42</v>
      </c>
      <c r="R5838">
        <v>15.42</v>
      </c>
      <c r="S5838">
        <v>1</v>
      </c>
      <c r="T5838" s="1" t="s">
        <v>75</v>
      </c>
      <c r="Y5838" s="1" t="s">
        <v>76</v>
      </c>
      <c r="Z5838">
        <v>4</v>
      </c>
      <c r="AA5838" t="s">
        <v>76</v>
      </c>
      <c r="AD5838">
        <v>13</v>
      </c>
      <c r="AE5838">
        <v>30</v>
      </c>
      <c r="AF5838" t="s">
        <v>88</v>
      </c>
      <c r="AG5838" s="2">
        <v>40896</v>
      </c>
      <c r="AH5838" t="s">
        <v>77</v>
      </c>
      <c r="AM5838">
        <v>3</v>
      </c>
      <c r="AN5838" s="1" t="s">
        <v>138</v>
      </c>
      <c r="AO5838">
        <v>0</v>
      </c>
      <c r="AP5838" s="1" t="s">
        <v>182</v>
      </c>
      <c r="AS5838">
        <v>2183</v>
      </c>
      <c r="AT5838" s="1" t="s">
        <v>5953</v>
      </c>
      <c r="AV5838">
        <v>15.42</v>
      </c>
      <c r="AX5838">
        <v>15.42</v>
      </c>
      <c r="AY5838">
        <v>15.42</v>
      </c>
      <c r="BA5838" s="2">
        <v>39105</v>
      </c>
      <c r="BC5838">
        <v>30</v>
      </c>
      <c r="BD5838">
        <v>13</v>
      </c>
      <c r="BG5838" t="s">
        <v>77</v>
      </c>
      <c r="BI5838" t="s">
        <v>77</v>
      </c>
      <c r="BJ5838">
        <v>15.42</v>
      </c>
      <c r="BK5838">
        <v>15.42</v>
      </c>
      <c r="BL5838" s="2">
        <v>43223</v>
      </c>
      <c r="BM5838">
        <v>15.42</v>
      </c>
      <c r="BT5838">
        <v>10.5</v>
      </c>
      <c r="BU5838" s="2">
        <v>43196</v>
      </c>
      <c r="BV5838">
        <v>10.69</v>
      </c>
      <c r="BW5838">
        <v>10.5</v>
      </c>
      <c r="BX5838" t="s">
        <v>78</v>
      </c>
      <c r="BY5838" t="s">
        <v>9</v>
      </c>
      <c r="BZ5838" t="s">
        <v>9</v>
      </c>
      <c r="CA5838">
        <v>30.67</v>
      </c>
      <c r="CB5838" t="s">
        <v>79</v>
      </c>
      <c r="CD5838" s="2">
        <v>41001</v>
      </c>
      <c r="CI5838" s="1" t="s">
        <v>80</v>
      </c>
    </row>
    <row r="5839" spans="1:87" x14ac:dyDescent="0.25">
      <c r="A5839">
        <v>974311</v>
      </c>
      <c r="B5839" t="s">
        <v>8997</v>
      </c>
      <c r="C5839">
        <v>7017</v>
      </c>
      <c r="D5839" s="1" t="s">
        <v>3787</v>
      </c>
      <c r="E5839">
        <v>7.21</v>
      </c>
      <c r="F5839">
        <v>1</v>
      </c>
      <c r="G5839">
        <f t="shared" si="273"/>
        <v>7.21</v>
      </c>
      <c r="H5839" s="2">
        <v>43214</v>
      </c>
      <c r="I5839" s="2">
        <v>43214</v>
      </c>
      <c r="J5839" s="7">
        <f t="shared" ca="1" si="274"/>
        <v>2</v>
      </c>
      <c r="K5839" s="7">
        <f t="shared" ca="1" si="275"/>
        <v>2</v>
      </c>
      <c r="M5839">
        <v>5.23</v>
      </c>
      <c r="N5839">
        <v>4.95</v>
      </c>
      <c r="O5839">
        <v>5.23</v>
      </c>
      <c r="P5839">
        <v>7.21</v>
      </c>
      <c r="Q5839">
        <v>7.21</v>
      </c>
      <c r="R5839">
        <v>7.21</v>
      </c>
      <c r="S5839">
        <v>1</v>
      </c>
      <c r="T5839" s="1" t="s">
        <v>75</v>
      </c>
      <c r="Y5839" s="1" t="s">
        <v>76</v>
      </c>
      <c r="Z5839">
        <v>4</v>
      </c>
      <c r="AA5839" t="s">
        <v>76</v>
      </c>
      <c r="AD5839">
        <v>25</v>
      </c>
      <c r="AE5839">
        <v>30</v>
      </c>
      <c r="AF5839" t="s">
        <v>265</v>
      </c>
      <c r="AG5839" s="2">
        <v>40896</v>
      </c>
      <c r="AH5839" t="s">
        <v>77</v>
      </c>
      <c r="AM5839">
        <v>2</v>
      </c>
      <c r="AN5839" s="1" t="s">
        <v>89</v>
      </c>
      <c r="AO5839">
        <v>0</v>
      </c>
      <c r="AP5839" s="1" t="s">
        <v>89</v>
      </c>
      <c r="AS5839">
        <v>6653</v>
      </c>
      <c r="AT5839" t="s">
        <v>8998</v>
      </c>
      <c r="AV5839">
        <v>0</v>
      </c>
      <c r="AX5839">
        <v>7.21</v>
      </c>
      <c r="AY5839">
        <v>7.21</v>
      </c>
      <c r="BA5839" s="2">
        <v>39105</v>
      </c>
      <c r="BC5839">
        <v>30</v>
      </c>
      <c r="BD5839">
        <v>25</v>
      </c>
      <c r="BG5839" t="s">
        <v>77</v>
      </c>
      <c r="BI5839" t="s">
        <v>77</v>
      </c>
      <c r="BJ5839">
        <v>7.21</v>
      </c>
      <c r="BK5839">
        <v>7.21</v>
      </c>
      <c r="BL5839" s="2">
        <v>43214</v>
      </c>
      <c r="BM5839">
        <v>7.21</v>
      </c>
      <c r="BT5839">
        <v>5.23</v>
      </c>
      <c r="BU5839" s="2">
        <v>43214</v>
      </c>
      <c r="BV5839">
        <v>4.95</v>
      </c>
      <c r="BW5839">
        <v>5.23</v>
      </c>
      <c r="BX5839" t="s">
        <v>78</v>
      </c>
      <c r="BY5839" t="s">
        <v>9</v>
      </c>
      <c r="BZ5839" t="s">
        <v>9</v>
      </c>
      <c r="CA5839">
        <v>31.35</v>
      </c>
      <c r="CB5839" t="s">
        <v>79</v>
      </c>
      <c r="CD5839" s="2">
        <v>41001</v>
      </c>
      <c r="CI5839" s="1" t="s">
        <v>80</v>
      </c>
    </row>
    <row r="5840" spans="1:87" x14ac:dyDescent="0.25">
      <c r="A5840">
        <v>974337</v>
      </c>
      <c r="B5840" s="1" t="s">
        <v>8999</v>
      </c>
      <c r="C5840">
        <v>140</v>
      </c>
      <c r="D5840" s="1" t="s">
        <v>562</v>
      </c>
      <c r="E5840">
        <v>11.57</v>
      </c>
      <c r="F5840">
        <v>2</v>
      </c>
      <c r="G5840">
        <f t="shared" si="273"/>
        <v>23.14</v>
      </c>
      <c r="H5840" s="2">
        <v>43215</v>
      </c>
      <c r="I5840" s="2">
        <v>43215</v>
      </c>
      <c r="J5840" s="7">
        <f t="shared" ca="1" si="274"/>
        <v>2</v>
      </c>
      <c r="K5840" s="7">
        <f t="shared" ca="1" si="275"/>
        <v>2</v>
      </c>
      <c r="M5840">
        <v>8.3800000000000008</v>
      </c>
      <c r="N5840">
        <v>8.3800000000000008</v>
      </c>
      <c r="O5840">
        <v>8.3800000000000008</v>
      </c>
      <c r="P5840">
        <v>11.57</v>
      </c>
      <c r="Q5840">
        <v>11.57</v>
      </c>
      <c r="R5840">
        <v>11.57</v>
      </c>
      <c r="S5840">
        <v>1</v>
      </c>
      <c r="T5840" s="1" t="s">
        <v>75</v>
      </c>
      <c r="U5840">
        <v>6</v>
      </c>
      <c r="V5840" t="s">
        <v>3756</v>
      </c>
      <c r="Y5840" s="1" t="s">
        <v>76</v>
      </c>
      <c r="Z5840">
        <v>4</v>
      </c>
      <c r="AA5840" t="s">
        <v>76</v>
      </c>
      <c r="AD5840">
        <v>24.52</v>
      </c>
      <c r="AE5840">
        <v>20</v>
      </c>
      <c r="AF5840" t="s">
        <v>265</v>
      </c>
      <c r="AG5840" s="2">
        <v>40896</v>
      </c>
      <c r="AH5840" t="s">
        <v>77</v>
      </c>
      <c r="AM5840">
        <v>2</v>
      </c>
      <c r="AN5840" s="1" t="s">
        <v>89</v>
      </c>
      <c r="AO5840">
        <v>0</v>
      </c>
      <c r="AP5840" s="1" t="s">
        <v>89</v>
      </c>
      <c r="AS5840">
        <v>2445</v>
      </c>
      <c r="AT5840" s="1" t="s">
        <v>9000</v>
      </c>
      <c r="AV5840">
        <v>0</v>
      </c>
      <c r="AX5840">
        <v>11.57</v>
      </c>
      <c r="BA5840" s="2">
        <v>39105</v>
      </c>
      <c r="BC5840">
        <v>20</v>
      </c>
      <c r="BD5840">
        <v>24.52</v>
      </c>
      <c r="BG5840" t="s">
        <v>77</v>
      </c>
      <c r="BI5840" t="s">
        <v>77</v>
      </c>
      <c r="BJ5840">
        <v>11.57</v>
      </c>
      <c r="BK5840">
        <v>11.57</v>
      </c>
      <c r="BL5840" s="2">
        <v>43215</v>
      </c>
      <c r="BM5840">
        <v>11.57</v>
      </c>
      <c r="BT5840">
        <v>8.3800000000000008</v>
      </c>
      <c r="BU5840" s="2">
        <v>43215</v>
      </c>
      <c r="BV5840">
        <v>8.3800000000000008</v>
      </c>
      <c r="BW5840">
        <v>8.3800000000000008</v>
      </c>
      <c r="BX5840" t="s">
        <v>78</v>
      </c>
      <c r="BY5840" t="s">
        <v>9</v>
      </c>
      <c r="BZ5840" t="s">
        <v>9</v>
      </c>
      <c r="CA5840">
        <v>27.57</v>
      </c>
      <c r="CB5840" t="s">
        <v>79</v>
      </c>
      <c r="CD5840" s="2">
        <v>41001</v>
      </c>
      <c r="CI5840" s="1" t="s">
        <v>80</v>
      </c>
    </row>
    <row r="5841" spans="1:87" x14ac:dyDescent="0.25">
      <c r="A5841">
        <v>974345</v>
      </c>
      <c r="B5841" t="s">
        <v>9001</v>
      </c>
      <c r="C5841">
        <v>140</v>
      </c>
      <c r="D5841" s="1" t="s">
        <v>562</v>
      </c>
      <c r="E5841">
        <v>9.1300000000000008</v>
      </c>
      <c r="F5841">
        <v>1</v>
      </c>
      <c r="G5841">
        <f t="shared" si="273"/>
        <v>9.1300000000000008</v>
      </c>
      <c r="H5841" s="2">
        <v>42619</v>
      </c>
      <c r="I5841" s="2">
        <v>42619</v>
      </c>
      <c r="J5841" s="7">
        <f t="shared" ca="1" si="274"/>
        <v>21</v>
      </c>
      <c r="K5841" s="7">
        <f t="shared" ca="1" si="275"/>
        <v>21</v>
      </c>
      <c r="M5841">
        <v>6.61</v>
      </c>
      <c r="N5841">
        <v>6.61</v>
      </c>
      <c r="O5841">
        <v>6.61</v>
      </c>
      <c r="P5841">
        <v>9.1300000000000008</v>
      </c>
      <c r="Q5841">
        <v>9.15</v>
      </c>
      <c r="R5841">
        <v>9.15</v>
      </c>
      <c r="S5841">
        <v>1</v>
      </c>
      <c r="T5841" s="1" t="s">
        <v>75</v>
      </c>
      <c r="Y5841" s="1" t="s">
        <v>76</v>
      </c>
      <c r="Z5841">
        <v>4</v>
      </c>
      <c r="AA5841" t="s">
        <v>76</v>
      </c>
      <c r="AF5841" t="s">
        <v>85</v>
      </c>
      <c r="AG5841" s="2">
        <v>40896</v>
      </c>
      <c r="AH5841" t="s">
        <v>77</v>
      </c>
      <c r="AM5841">
        <v>2</v>
      </c>
      <c r="AN5841" s="1" t="s">
        <v>89</v>
      </c>
      <c r="AQ5841">
        <v>1026</v>
      </c>
      <c r="AR5841" s="1" t="s">
        <v>6831</v>
      </c>
      <c r="AS5841">
        <v>2667</v>
      </c>
      <c r="AT5841" s="1" t="s">
        <v>6832</v>
      </c>
      <c r="AU5841">
        <v>9.1300000000000008</v>
      </c>
      <c r="AV5841">
        <v>9.1300000000000008</v>
      </c>
      <c r="AW5841">
        <v>9.1300000000000008</v>
      </c>
      <c r="AX5841">
        <v>9.1300000000000008</v>
      </c>
      <c r="AY5841">
        <v>9.1300000000000008</v>
      </c>
      <c r="BA5841" s="2">
        <v>39105</v>
      </c>
      <c r="BG5841" t="s">
        <v>77</v>
      </c>
      <c r="BI5841" t="s">
        <v>77</v>
      </c>
      <c r="BJ5841">
        <v>9.1300000000000008</v>
      </c>
      <c r="BK5841">
        <v>9.15</v>
      </c>
      <c r="BL5841" s="2">
        <v>42619</v>
      </c>
      <c r="BM5841">
        <v>9.15</v>
      </c>
      <c r="BT5841">
        <v>6.61</v>
      </c>
      <c r="BU5841" s="2">
        <v>42619</v>
      </c>
      <c r="BV5841">
        <v>6.61</v>
      </c>
      <c r="BW5841">
        <v>6.61</v>
      </c>
      <c r="BX5841" t="s">
        <v>78</v>
      </c>
      <c r="BY5841" t="s">
        <v>9</v>
      </c>
      <c r="BZ5841" t="s">
        <v>9</v>
      </c>
      <c r="CA5841">
        <v>27.76</v>
      </c>
      <c r="CB5841" t="s">
        <v>79</v>
      </c>
      <c r="CD5841" s="2">
        <v>41001</v>
      </c>
      <c r="CI5841" s="1" t="s">
        <v>80</v>
      </c>
    </row>
    <row r="5842" spans="1:87" x14ac:dyDescent="0.25">
      <c r="A5842">
        <v>974352</v>
      </c>
      <c r="B5842" s="1" t="s">
        <v>9002</v>
      </c>
      <c r="C5842">
        <v>140</v>
      </c>
      <c r="D5842" s="1" t="s">
        <v>562</v>
      </c>
      <c r="E5842">
        <v>7.21</v>
      </c>
      <c r="F5842">
        <v>1</v>
      </c>
      <c r="G5842">
        <f t="shared" si="273"/>
        <v>7.21</v>
      </c>
      <c r="H5842" s="2">
        <v>43216</v>
      </c>
      <c r="I5842" s="2">
        <v>43216</v>
      </c>
      <c r="J5842" s="7">
        <f t="shared" ca="1" si="274"/>
        <v>2</v>
      </c>
      <c r="K5842" s="7">
        <f t="shared" ca="1" si="275"/>
        <v>2</v>
      </c>
      <c r="M5842">
        <v>5.23</v>
      </c>
      <c r="N5842">
        <v>5.23</v>
      </c>
      <c r="O5842">
        <v>5.23</v>
      </c>
      <c r="P5842">
        <v>7.21</v>
      </c>
      <c r="Q5842">
        <v>7.21</v>
      </c>
      <c r="R5842">
        <v>7.21</v>
      </c>
      <c r="S5842">
        <v>1</v>
      </c>
      <c r="T5842" s="1" t="s">
        <v>75</v>
      </c>
      <c r="Y5842" s="1" t="s">
        <v>76</v>
      </c>
      <c r="Z5842">
        <v>4</v>
      </c>
      <c r="AA5842" t="s">
        <v>76</v>
      </c>
      <c r="AD5842">
        <v>17.39</v>
      </c>
      <c r="AE5842">
        <v>5</v>
      </c>
      <c r="AF5842" t="s">
        <v>88</v>
      </c>
      <c r="AG5842" s="2">
        <v>40896</v>
      </c>
      <c r="AH5842" t="s">
        <v>77</v>
      </c>
      <c r="AM5842">
        <v>2</v>
      </c>
      <c r="AN5842" s="1" t="s">
        <v>89</v>
      </c>
      <c r="AO5842">
        <v>0</v>
      </c>
      <c r="AP5842" s="1" t="s">
        <v>89</v>
      </c>
      <c r="AQ5842">
        <v>1328</v>
      </c>
      <c r="AR5842" t="s">
        <v>9003</v>
      </c>
      <c r="AS5842">
        <v>6654</v>
      </c>
      <c r="AT5842" t="s">
        <v>9004</v>
      </c>
      <c r="AU5842">
        <v>7.21</v>
      </c>
      <c r="AV5842">
        <v>7.21</v>
      </c>
      <c r="AW5842">
        <v>7.21</v>
      </c>
      <c r="AX5842">
        <v>7.21</v>
      </c>
      <c r="AY5842">
        <v>7.21</v>
      </c>
      <c r="BA5842" s="2">
        <v>39105</v>
      </c>
      <c r="BC5842">
        <v>5</v>
      </c>
      <c r="BD5842">
        <v>17.39</v>
      </c>
      <c r="BG5842" t="s">
        <v>77</v>
      </c>
      <c r="BI5842" t="s">
        <v>77</v>
      </c>
      <c r="BJ5842">
        <v>7.21</v>
      </c>
      <c r="BK5842">
        <v>7.21</v>
      </c>
      <c r="BL5842" s="2">
        <v>43216</v>
      </c>
      <c r="BM5842">
        <v>7.21</v>
      </c>
      <c r="BT5842">
        <v>5.23</v>
      </c>
      <c r="BU5842" s="2">
        <v>43216</v>
      </c>
      <c r="BV5842">
        <v>5.23</v>
      </c>
      <c r="BW5842">
        <v>5.23</v>
      </c>
      <c r="BX5842" t="s">
        <v>78</v>
      </c>
      <c r="BY5842" t="s">
        <v>9</v>
      </c>
      <c r="BZ5842" t="s">
        <v>9</v>
      </c>
      <c r="CA5842">
        <v>27.46</v>
      </c>
      <c r="CB5842" t="s">
        <v>79</v>
      </c>
      <c r="CD5842" s="2">
        <v>41001</v>
      </c>
      <c r="CI5842" s="1" t="s">
        <v>80</v>
      </c>
    </row>
    <row r="5843" spans="1:87" x14ac:dyDescent="0.25">
      <c r="A5843">
        <v>974436</v>
      </c>
      <c r="B5843" s="1" t="s">
        <v>9005</v>
      </c>
      <c r="C5843">
        <v>666</v>
      </c>
      <c r="D5843" t="s">
        <v>249</v>
      </c>
      <c r="E5843">
        <v>10.08</v>
      </c>
      <c r="F5843">
        <v>1</v>
      </c>
      <c r="G5843">
        <f t="shared" si="273"/>
        <v>10.08</v>
      </c>
      <c r="H5843" s="2">
        <v>43176</v>
      </c>
      <c r="I5843" s="2">
        <v>43175</v>
      </c>
      <c r="J5843" s="7">
        <f t="shared" ca="1" si="274"/>
        <v>3</v>
      </c>
      <c r="K5843" s="7">
        <f t="shared" ca="1" si="275"/>
        <v>3</v>
      </c>
      <c r="M5843">
        <v>6.52</v>
      </c>
      <c r="N5843">
        <v>6.75</v>
      </c>
      <c r="O5843">
        <v>6.52</v>
      </c>
      <c r="P5843">
        <v>10.08</v>
      </c>
      <c r="Q5843">
        <v>10.08</v>
      </c>
      <c r="R5843">
        <v>10.039999999999999</v>
      </c>
      <c r="S5843">
        <v>1</v>
      </c>
      <c r="T5843" s="1" t="s">
        <v>75</v>
      </c>
      <c r="U5843">
        <v>1</v>
      </c>
      <c r="V5843" s="1" t="s">
        <v>213</v>
      </c>
      <c r="Y5843" s="1" t="s">
        <v>76</v>
      </c>
      <c r="Z5843">
        <v>4</v>
      </c>
      <c r="AA5843" t="s">
        <v>76</v>
      </c>
      <c r="AD5843">
        <v>6</v>
      </c>
      <c r="AF5843" t="s">
        <v>85</v>
      </c>
      <c r="AH5843" t="s">
        <v>77</v>
      </c>
      <c r="AK5843">
        <v>0</v>
      </c>
      <c r="AM5843">
        <v>3</v>
      </c>
      <c r="AN5843" s="1" t="s">
        <v>138</v>
      </c>
      <c r="AO5843">
        <v>0</v>
      </c>
      <c r="AP5843" s="1" t="s">
        <v>182</v>
      </c>
      <c r="BA5843" s="2">
        <v>40261</v>
      </c>
      <c r="BD5843">
        <v>6</v>
      </c>
      <c r="BG5843" t="s">
        <v>77</v>
      </c>
      <c r="BI5843" t="s">
        <v>77</v>
      </c>
      <c r="BJ5843">
        <v>10.08</v>
      </c>
      <c r="BK5843">
        <v>10.08</v>
      </c>
      <c r="BL5843" s="2">
        <v>43175</v>
      </c>
      <c r="BM5843">
        <v>10.039999999999999</v>
      </c>
      <c r="BT5843">
        <v>6.52</v>
      </c>
      <c r="BU5843" s="2">
        <v>43176</v>
      </c>
      <c r="BV5843">
        <v>6.75</v>
      </c>
      <c r="BW5843">
        <v>6.52</v>
      </c>
      <c r="BX5843" t="s">
        <v>78</v>
      </c>
      <c r="BY5843" t="s">
        <v>9</v>
      </c>
      <c r="BZ5843" t="s">
        <v>9</v>
      </c>
      <c r="CA5843">
        <v>32.770000000000003</v>
      </c>
      <c r="CB5843" t="s">
        <v>79</v>
      </c>
      <c r="CD5843" s="2">
        <v>41001</v>
      </c>
      <c r="CI5843" s="1" t="s">
        <v>80</v>
      </c>
    </row>
    <row r="5844" spans="1:87" x14ac:dyDescent="0.25">
      <c r="A5844">
        <v>974451</v>
      </c>
      <c r="B5844" s="1" t="s">
        <v>9006</v>
      </c>
      <c r="C5844">
        <v>666</v>
      </c>
      <c r="D5844" t="s">
        <v>249</v>
      </c>
      <c r="E5844">
        <v>10.4</v>
      </c>
      <c r="F5844">
        <v>1</v>
      </c>
      <c r="G5844">
        <f t="shared" si="273"/>
        <v>10.4</v>
      </c>
      <c r="H5844" s="2">
        <v>42460</v>
      </c>
      <c r="I5844" s="2">
        <v>42455</v>
      </c>
      <c r="J5844" s="7">
        <f t="shared" ca="1" si="274"/>
        <v>27</v>
      </c>
      <c r="K5844" s="7">
        <f t="shared" ca="1" si="275"/>
        <v>27</v>
      </c>
      <c r="M5844">
        <v>6.71</v>
      </c>
      <c r="N5844">
        <v>6.7</v>
      </c>
      <c r="O5844">
        <v>6.71</v>
      </c>
      <c r="P5844">
        <v>10.4</v>
      </c>
      <c r="Q5844">
        <v>10.19</v>
      </c>
      <c r="R5844">
        <v>10.19</v>
      </c>
      <c r="S5844">
        <v>1</v>
      </c>
      <c r="T5844" s="1" t="s">
        <v>75</v>
      </c>
      <c r="U5844">
        <v>1</v>
      </c>
      <c r="V5844" s="1" t="s">
        <v>213</v>
      </c>
      <c r="W5844">
        <v>1</v>
      </c>
      <c r="X5844" s="1" t="s">
        <v>131</v>
      </c>
      <c r="Y5844" s="1" t="s">
        <v>76</v>
      </c>
      <c r="Z5844">
        <v>4</v>
      </c>
      <c r="AA5844" t="s">
        <v>76</v>
      </c>
      <c r="AD5844">
        <v>0</v>
      </c>
      <c r="AG5844" s="2">
        <v>40896</v>
      </c>
      <c r="AH5844" t="s">
        <v>77</v>
      </c>
      <c r="AK5844">
        <v>0</v>
      </c>
      <c r="AM5844">
        <v>5</v>
      </c>
      <c r="AN5844" s="1" t="s">
        <v>205</v>
      </c>
      <c r="BA5844" s="2">
        <v>39105</v>
      </c>
      <c r="BD5844">
        <v>0</v>
      </c>
      <c r="BG5844" t="s">
        <v>77</v>
      </c>
      <c r="BI5844" t="s">
        <v>77</v>
      </c>
      <c r="BJ5844">
        <v>10.4</v>
      </c>
      <c r="BK5844">
        <v>10.19</v>
      </c>
      <c r="BL5844" s="2">
        <v>42455</v>
      </c>
      <c r="BM5844">
        <v>10.19</v>
      </c>
      <c r="BT5844">
        <v>6.71</v>
      </c>
      <c r="BU5844" s="2">
        <v>42460</v>
      </c>
      <c r="BV5844">
        <v>6.7</v>
      </c>
      <c r="BW5844">
        <v>6.71</v>
      </c>
      <c r="BX5844" t="s">
        <v>78</v>
      </c>
      <c r="BY5844" t="s">
        <v>9</v>
      </c>
      <c r="BZ5844" t="s">
        <v>9</v>
      </c>
      <c r="CA5844">
        <v>34.25</v>
      </c>
      <c r="CB5844" t="s">
        <v>79</v>
      </c>
      <c r="CD5844" s="2">
        <v>41001</v>
      </c>
      <c r="CI5844" s="1" t="s">
        <v>80</v>
      </c>
    </row>
    <row r="5845" spans="1:87" x14ac:dyDescent="0.25">
      <c r="A5845">
        <v>974477</v>
      </c>
      <c r="B5845" s="1" t="s">
        <v>9007</v>
      </c>
      <c r="C5845">
        <v>669</v>
      </c>
      <c r="D5845" t="s">
        <v>327</v>
      </c>
      <c r="E5845">
        <v>7.25</v>
      </c>
      <c r="F5845">
        <v>1</v>
      </c>
      <c r="G5845">
        <f t="shared" si="273"/>
        <v>7.25</v>
      </c>
      <c r="H5845" s="2">
        <v>43008</v>
      </c>
      <c r="I5845" s="2">
        <v>43197</v>
      </c>
      <c r="J5845" s="7">
        <f t="shared" ca="1" si="274"/>
        <v>8</v>
      </c>
      <c r="K5845" s="7">
        <f t="shared" ca="1" si="275"/>
        <v>2</v>
      </c>
      <c r="M5845">
        <v>4.58</v>
      </c>
      <c r="N5845">
        <v>3.71</v>
      </c>
      <c r="O5845">
        <v>3.79</v>
      </c>
      <c r="P5845">
        <v>7.25</v>
      </c>
      <c r="Q5845">
        <v>7.25</v>
      </c>
      <c r="R5845">
        <v>7.25</v>
      </c>
      <c r="S5845">
        <v>1</v>
      </c>
      <c r="T5845" s="1" t="s">
        <v>75</v>
      </c>
      <c r="U5845">
        <v>1</v>
      </c>
      <c r="V5845" s="1" t="s">
        <v>213</v>
      </c>
      <c r="Y5845" s="1" t="s">
        <v>76</v>
      </c>
      <c r="Z5845">
        <v>4</v>
      </c>
      <c r="AA5845" t="s">
        <v>76</v>
      </c>
      <c r="AD5845">
        <v>1.28</v>
      </c>
      <c r="AF5845" t="s">
        <v>88</v>
      </c>
      <c r="AG5845" s="2">
        <v>40897</v>
      </c>
      <c r="AH5845" t="s">
        <v>77</v>
      </c>
      <c r="AK5845">
        <v>0</v>
      </c>
      <c r="AM5845">
        <v>3</v>
      </c>
      <c r="AN5845" s="1" t="s">
        <v>138</v>
      </c>
      <c r="AO5845">
        <v>0</v>
      </c>
      <c r="AP5845" s="1" t="s">
        <v>182</v>
      </c>
      <c r="BA5845" s="2">
        <v>39105</v>
      </c>
      <c r="BD5845">
        <v>1.28</v>
      </c>
      <c r="BG5845" t="s">
        <v>77</v>
      </c>
      <c r="BI5845" t="s">
        <v>77</v>
      </c>
      <c r="BJ5845">
        <v>7.25</v>
      </c>
      <c r="BK5845">
        <v>7.25</v>
      </c>
      <c r="BL5845" s="2">
        <v>43197</v>
      </c>
      <c r="BM5845">
        <v>7.25</v>
      </c>
      <c r="BT5845">
        <v>4.58</v>
      </c>
      <c r="BU5845" s="2">
        <v>43008</v>
      </c>
      <c r="BV5845">
        <v>3.71</v>
      </c>
      <c r="BW5845">
        <v>3.79</v>
      </c>
      <c r="BX5845" t="s">
        <v>78</v>
      </c>
      <c r="BY5845" t="s">
        <v>9</v>
      </c>
      <c r="BZ5845" t="s">
        <v>9</v>
      </c>
      <c r="CA5845">
        <v>48.83</v>
      </c>
      <c r="CB5845" t="s">
        <v>79</v>
      </c>
      <c r="CD5845" s="2">
        <v>41001</v>
      </c>
      <c r="CI5845" s="1" t="s">
        <v>80</v>
      </c>
    </row>
    <row r="5846" spans="1:87" x14ac:dyDescent="0.25">
      <c r="A5846">
        <v>975060</v>
      </c>
      <c r="B5846" t="s">
        <v>9008</v>
      </c>
      <c r="C5846">
        <v>1142</v>
      </c>
      <c r="D5846" s="1" t="s">
        <v>3755</v>
      </c>
      <c r="E5846">
        <v>8.93</v>
      </c>
      <c r="F5846">
        <v>2</v>
      </c>
      <c r="G5846">
        <f t="shared" si="273"/>
        <v>17.86</v>
      </c>
      <c r="H5846" s="2">
        <v>43222</v>
      </c>
      <c r="I5846" s="2">
        <v>43222</v>
      </c>
      <c r="J5846" s="7">
        <f t="shared" ca="1" si="274"/>
        <v>1</v>
      </c>
      <c r="K5846" s="7">
        <f t="shared" ca="1" si="275"/>
        <v>1</v>
      </c>
      <c r="M5846">
        <v>6.47</v>
      </c>
      <c r="N5846">
        <v>6.47</v>
      </c>
      <c r="O5846">
        <v>6.47</v>
      </c>
      <c r="P5846">
        <v>8.93</v>
      </c>
      <c r="Q5846">
        <v>8.93</v>
      </c>
      <c r="R5846">
        <v>8.93</v>
      </c>
      <c r="S5846">
        <v>1</v>
      </c>
      <c r="T5846" s="1" t="s">
        <v>75</v>
      </c>
      <c r="Y5846" s="1" t="s">
        <v>76</v>
      </c>
      <c r="Z5846">
        <v>4</v>
      </c>
      <c r="AA5846" t="s">
        <v>76</v>
      </c>
      <c r="AD5846">
        <v>21.49</v>
      </c>
      <c r="AE5846">
        <v>15</v>
      </c>
      <c r="AF5846" t="s">
        <v>265</v>
      </c>
      <c r="AG5846" s="2">
        <v>40896</v>
      </c>
      <c r="AH5846" t="s">
        <v>77</v>
      </c>
      <c r="AM5846">
        <v>2</v>
      </c>
      <c r="AN5846" s="1" t="s">
        <v>89</v>
      </c>
      <c r="AO5846">
        <v>0</v>
      </c>
      <c r="AP5846" s="1" t="s">
        <v>89</v>
      </c>
      <c r="AQ5846">
        <v>2937</v>
      </c>
      <c r="AR5846" t="s">
        <v>6461</v>
      </c>
      <c r="AS5846">
        <v>8223</v>
      </c>
      <c r="AT5846" s="1" t="s">
        <v>6462</v>
      </c>
      <c r="AU5846">
        <v>8.93</v>
      </c>
      <c r="AV5846">
        <v>8.93</v>
      </c>
      <c r="AW5846">
        <v>8.93</v>
      </c>
      <c r="AX5846">
        <v>8.93</v>
      </c>
      <c r="AY5846">
        <v>8.93</v>
      </c>
      <c r="BA5846" s="2">
        <v>39105</v>
      </c>
      <c r="BC5846">
        <v>15</v>
      </c>
      <c r="BD5846">
        <v>21.49</v>
      </c>
      <c r="BG5846" t="s">
        <v>77</v>
      </c>
      <c r="BI5846" t="s">
        <v>77</v>
      </c>
      <c r="BJ5846">
        <v>8.93</v>
      </c>
      <c r="BK5846">
        <v>8.93</v>
      </c>
      <c r="BL5846" s="2">
        <v>43222</v>
      </c>
      <c r="BM5846">
        <v>8.93</v>
      </c>
      <c r="BT5846">
        <v>6.47</v>
      </c>
      <c r="BU5846" s="2">
        <v>43222</v>
      </c>
      <c r="BV5846">
        <v>6.47</v>
      </c>
      <c r="BW5846">
        <v>6.47</v>
      </c>
      <c r="BX5846" t="s">
        <v>78</v>
      </c>
      <c r="BY5846" t="s">
        <v>9</v>
      </c>
      <c r="BZ5846" t="s">
        <v>9</v>
      </c>
      <c r="CA5846">
        <v>27.55</v>
      </c>
      <c r="CB5846" t="s">
        <v>79</v>
      </c>
      <c r="CD5846" s="2">
        <v>41001</v>
      </c>
      <c r="CI5846" s="1" t="s">
        <v>80</v>
      </c>
    </row>
    <row r="5847" spans="1:87" x14ac:dyDescent="0.25">
      <c r="A5847">
        <v>975342</v>
      </c>
      <c r="B5847" s="1" t="s">
        <v>9009</v>
      </c>
      <c r="C5847">
        <v>669</v>
      </c>
      <c r="D5847" t="s">
        <v>327</v>
      </c>
      <c r="E5847">
        <v>35.950000000000003</v>
      </c>
      <c r="F5847">
        <v>8</v>
      </c>
      <c r="G5847">
        <f t="shared" si="273"/>
        <v>287.60000000000002</v>
      </c>
      <c r="H5847" s="2">
        <v>42879</v>
      </c>
      <c r="I5847" s="2">
        <v>43220</v>
      </c>
      <c r="J5847" s="7">
        <f t="shared" ca="1" si="274"/>
        <v>13</v>
      </c>
      <c r="K5847" s="7">
        <f t="shared" ca="1" si="275"/>
        <v>1</v>
      </c>
      <c r="M5847">
        <v>17.510000000000002</v>
      </c>
      <c r="N5847">
        <v>17.510000000000002</v>
      </c>
      <c r="O5847">
        <v>17.510000000000002</v>
      </c>
      <c r="P5847">
        <v>35.950000000000003</v>
      </c>
      <c r="Q5847">
        <v>35.950000000000003</v>
      </c>
      <c r="R5847">
        <v>0</v>
      </c>
      <c r="S5847">
        <v>1</v>
      </c>
      <c r="T5847" s="1" t="s">
        <v>75</v>
      </c>
      <c r="U5847">
        <v>1</v>
      </c>
      <c r="V5847" s="1" t="s">
        <v>213</v>
      </c>
      <c r="Y5847" s="1" t="s">
        <v>76</v>
      </c>
      <c r="Z5847">
        <v>4</v>
      </c>
      <c r="AA5847" t="s">
        <v>76</v>
      </c>
      <c r="AD5847">
        <v>-0.14000000000000001</v>
      </c>
      <c r="AE5847">
        <v>-240</v>
      </c>
      <c r="AF5847" t="s">
        <v>88</v>
      </c>
      <c r="AG5847" s="2">
        <v>40896</v>
      </c>
      <c r="AH5847" t="s">
        <v>77</v>
      </c>
      <c r="AK5847">
        <v>0</v>
      </c>
      <c r="AM5847">
        <v>37</v>
      </c>
      <c r="AN5847" t="s">
        <v>119</v>
      </c>
      <c r="AO5847">
        <v>0</v>
      </c>
      <c r="AP5847" t="s">
        <v>119</v>
      </c>
      <c r="BA5847" s="2">
        <v>39105</v>
      </c>
      <c r="BC5847">
        <v>-240</v>
      </c>
      <c r="BD5847">
        <v>-0.14000000000000001</v>
      </c>
      <c r="BG5847" t="s">
        <v>77</v>
      </c>
      <c r="BI5847" t="s">
        <v>77</v>
      </c>
      <c r="BJ5847">
        <v>35.950000000000003</v>
      </c>
      <c r="BK5847">
        <v>35.950000000000003</v>
      </c>
      <c r="BL5847" s="2">
        <v>43220</v>
      </c>
      <c r="BM5847">
        <v>0</v>
      </c>
      <c r="BT5847">
        <v>17.510000000000002</v>
      </c>
      <c r="BU5847" s="2">
        <v>42879</v>
      </c>
      <c r="BV5847">
        <v>17.510000000000002</v>
      </c>
      <c r="BW5847">
        <v>17.510000000000002</v>
      </c>
      <c r="BX5847" t="s">
        <v>78</v>
      </c>
      <c r="BY5847" t="s">
        <v>9</v>
      </c>
      <c r="BZ5847" t="s">
        <v>9</v>
      </c>
      <c r="CA5847">
        <v>0</v>
      </c>
      <c r="CB5847" t="s">
        <v>79</v>
      </c>
      <c r="CD5847" s="2">
        <v>41001</v>
      </c>
      <c r="CI5847" s="1" t="s">
        <v>80</v>
      </c>
    </row>
    <row r="5848" spans="1:87" x14ac:dyDescent="0.25">
      <c r="A5848">
        <v>976423</v>
      </c>
      <c r="B5848" t="s">
        <v>9010</v>
      </c>
      <c r="C5848">
        <v>111</v>
      </c>
      <c r="D5848" t="s">
        <v>405</v>
      </c>
      <c r="E5848">
        <v>1.64</v>
      </c>
      <c r="F5848">
        <v>11</v>
      </c>
      <c r="G5848">
        <f t="shared" si="273"/>
        <v>18.04</v>
      </c>
      <c r="H5848" s="2">
        <v>43223</v>
      </c>
      <c r="I5848" s="2">
        <v>43227</v>
      </c>
      <c r="J5848" s="7">
        <f t="shared" ca="1" si="274"/>
        <v>1</v>
      </c>
      <c r="K5848" s="7">
        <f t="shared" ca="1" si="275"/>
        <v>1</v>
      </c>
      <c r="M5848">
        <v>1.2</v>
      </c>
      <c r="N5848">
        <v>1.0900000000000001</v>
      </c>
      <c r="O5848">
        <v>1.1299999999999999</v>
      </c>
      <c r="P5848">
        <v>1.64</v>
      </c>
      <c r="Q5848">
        <v>1.64</v>
      </c>
      <c r="R5848">
        <v>1.64</v>
      </c>
      <c r="S5848">
        <v>1</v>
      </c>
      <c r="T5848" s="1" t="s">
        <v>75</v>
      </c>
      <c r="U5848">
        <v>2</v>
      </c>
      <c r="V5848" s="1" t="s">
        <v>3797</v>
      </c>
      <c r="Y5848" s="1" t="s">
        <v>76</v>
      </c>
      <c r="Z5848">
        <v>4</v>
      </c>
      <c r="AA5848" t="s">
        <v>76</v>
      </c>
      <c r="AD5848">
        <v>26.47</v>
      </c>
      <c r="AE5848">
        <v>22</v>
      </c>
      <c r="AF5848" t="s">
        <v>265</v>
      </c>
      <c r="AG5848" s="2">
        <v>40897</v>
      </c>
      <c r="AH5848" t="s">
        <v>77</v>
      </c>
      <c r="AK5848">
        <v>0</v>
      </c>
      <c r="AM5848">
        <v>2</v>
      </c>
      <c r="AN5848" s="1" t="s">
        <v>89</v>
      </c>
      <c r="AO5848">
        <v>0</v>
      </c>
      <c r="AP5848" s="1" t="s">
        <v>89</v>
      </c>
      <c r="AQ5848">
        <v>170</v>
      </c>
      <c r="AR5848" t="s">
        <v>4733</v>
      </c>
      <c r="AS5848">
        <v>6360</v>
      </c>
      <c r="AT5848" t="s">
        <v>4734</v>
      </c>
      <c r="AU5848">
        <v>1.64</v>
      </c>
      <c r="AV5848">
        <v>1.64</v>
      </c>
      <c r="AW5848">
        <v>1.64</v>
      </c>
      <c r="AX5848">
        <v>1.64</v>
      </c>
      <c r="AY5848">
        <v>1.64</v>
      </c>
      <c r="BA5848" s="2">
        <v>39105</v>
      </c>
      <c r="BC5848">
        <v>22</v>
      </c>
      <c r="BD5848">
        <v>26.47</v>
      </c>
      <c r="BG5848" t="s">
        <v>77</v>
      </c>
      <c r="BI5848" t="s">
        <v>77</v>
      </c>
      <c r="BJ5848">
        <v>1.64</v>
      </c>
      <c r="BK5848">
        <v>1.64</v>
      </c>
      <c r="BL5848" s="2">
        <v>43227</v>
      </c>
      <c r="BM5848">
        <v>1.64</v>
      </c>
      <c r="BT5848">
        <v>1.2</v>
      </c>
      <c r="BU5848" s="2">
        <v>43223</v>
      </c>
      <c r="BV5848">
        <v>1.0900000000000001</v>
      </c>
      <c r="BW5848">
        <v>1.1299999999999999</v>
      </c>
      <c r="BX5848" t="s">
        <v>78</v>
      </c>
      <c r="BY5848" t="s">
        <v>9</v>
      </c>
      <c r="BZ5848" t="s">
        <v>9</v>
      </c>
      <c r="CA5848">
        <v>33.54</v>
      </c>
      <c r="CB5848" t="s">
        <v>79</v>
      </c>
      <c r="CD5848" s="2">
        <v>41001</v>
      </c>
      <c r="CI5848" s="1" t="s">
        <v>80</v>
      </c>
    </row>
    <row r="5849" spans="1:87" x14ac:dyDescent="0.25">
      <c r="A5849">
        <v>976597</v>
      </c>
      <c r="B5849" s="1" t="s">
        <v>9011</v>
      </c>
      <c r="C5849">
        <v>318</v>
      </c>
      <c r="D5849" s="1" t="s">
        <v>106</v>
      </c>
      <c r="E5849">
        <v>3.28</v>
      </c>
      <c r="F5849">
        <v>1</v>
      </c>
      <c r="G5849">
        <f t="shared" si="273"/>
        <v>3.28</v>
      </c>
      <c r="H5849" s="2">
        <v>43200</v>
      </c>
      <c r="I5849" s="2">
        <v>43200</v>
      </c>
      <c r="J5849" s="7">
        <f t="shared" ca="1" si="274"/>
        <v>2</v>
      </c>
      <c r="K5849" s="7">
        <f t="shared" ca="1" si="275"/>
        <v>2</v>
      </c>
      <c r="M5849">
        <v>2.37</v>
      </c>
      <c r="N5849">
        <v>2.2999999999999998</v>
      </c>
      <c r="O5849">
        <v>2.37</v>
      </c>
      <c r="P5849">
        <v>3.28</v>
      </c>
      <c r="Q5849">
        <v>3.28</v>
      </c>
      <c r="R5849">
        <v>3.28</v>
      </c>
      <c r="S5849">
        <v>1</v>
      </c>
      <c r="T5849" s="1" t="s">
        <v>75</v>
      </c>
      <c r="Y5849" s="1" t="s">
        <v>76</v>
      </c>
      <c r="Z5849">
        <v>4</v>
      </c>
      <c r="AA5849" t="s">
        <v>76</v>
      </c>
      <c r="AD5849">
        <v>10.87</v>
      </c>
      <c r="AE5849">
        <v>30</v>
      </c>
      <c r="AF5849" t="s">
        <v>88</v>
      </c>
      <c r="AG5849" s="2">
        <v>40896</v>
      </c>
      <c r="AH5849" t="s">
        <v>77</v>
      </c>
      <c r="AM5849">
        <v>2</v>
      </c>
      <c r="AN5849" s="1" t="s">
        <v>89</v>
      </c>
      <c r="AO5849">
        <v>0</v>
      </c>
      <c r="AP5849" s="1" t="s">
        <v>89</v>
      </c>
      <c r="AQ5849">
        <v>430</v>
      </c>
      <c r="AR5849" t="s">
        <v>6003</v>
      </c>
      <c r="AS5849">
        <v>2524</v>
      </c>
      <c r="AT5849" t="s">
        <v>6004</v>
      </c>
      <c r="AU5849">
        <v>3.28</v>
      </c>
      <c r="AV5849">
        <v>3.28</v>
      </c>
      <c r="AW5849">
        <v>3.28</v>
      </c>
      <c r="AX5849">
        <v>3.28</v>
      </c>
      <c r="AY5849">
        <v>3.28</v>
      </c>
      <c r="BA5849" s="2">
        <v>39105</v>
      </c>
      <c r="BC5849">
        <v>30</v>
      </c>
      <c r="BD5849">
        <v>10.87</v>
      </c>
      <c r="BG5849" t="s">
        <v>77</v>
      </c>
      <c r="BI5849" t="s">
        <v>77</v>
      </c>
      <c r="BJ5849">
        <v>3.28</v>
      </c>
      <c r="BK5849">
        <v>3.28</v>
      </c>
      <c r="BL5849" s="2">
        <v>43200</v>
      </c>
      <c r="BM5849">
        <v>3.28</v>
      </c>
      <c r="BT5849">
        <v>2.37</v>
      </c>
      <c r="BU5849" s="2">
        <v>43200</v>
      </c>
      <c r="BV5849">
        <v>2.2999999999999998</v>
      </c>
      <c r="BW5849">
        <v>2.37</v>
      </c>
      <c r="BX5849" t="s">
        <v>78</v>
      </c>
      <c r="BY5849" t="s">
        <v>9</v>
      </c>
      <c r="BZ5849" t="s">
        <v>9</v>
      </c>
      <c r="CA5849">
        <v>29.88</v>
      </c>
      <c r="CB5849" t="s">
        <v>79</v>
      </c>
      <c r="CD5849" s="2">
        <v>41001</v>
      </c>
      <c r="CI5849" s="1" t="s">
        <v>80</v>
      </c>
    </row>
    <row r="5850" spans="1:87" x14ac:dyDescent="0.25">
      <c r="A5850">
        <v>977066</v>
      </c>
      <c r="B5850" s="1" t="s">
        <v>9012</v>
      </c>
      <c r="C5850">
        <v>355</v>
      </c>
      <c r="D5850" s="1" t="s">
        <v>1219</v>
      </c>
      <c r="E5850">
        <v>2.42</v>
      </c>
      <c r="F5850">
        <v>1</v>
      </c>
      <c r="G5850">
        <f t="shared" si="273"/>
        <v>2.42</v>
      </c>
      <c r="H5850" s="2">
        <v>42543</v>
      </c>
      <c r="I5850" s="2">
        <v>42542</v>
      </c>
      <c r="J5850" s="7">
        <f t="shared" ca="1" si="274"/>
        <v>24</v>
      </c>
      <c r="K5850" s="7">
        <f t="shared" ca="1" si="275"/>
        <v>24</v>
      </c>
      <c r="M5850">
        <v>1.76</v>
      </c>
      <c r="N5850">
        <v>1.76</v>
      </c>
      <c r="O5850">
        <v>1.76</v>
      </c>
      <c r="P5850">
        <v>2.42</v>
      </c>
      <c r="Q5850">
        <v>2.42</v>
      </c>
      <c r="R5850">
        <v>2.42</v>
      </c>
      <c r="S5850">
        <v>1</v>
      </c>
      <c r="T5850" s="1" t="s">
        <v>75</v>
      </c>
      <c r="U5850">
        <v>2</v>
      </c>
      <c r="V5850" s="1" t="s">
        <v>3797</v>
      </c>
      <c r="Y5850" s="1" t="s">
        <v>76</v>
      </c>
      <c r="Z5850">
        <v>4</v>
      </c>
      <c r="AA5850" t="s">
        <v>76</v>
      </c>
      <c r="AF5850" t="s">
        <v>85</v>
      </c>
      <c r="AG5850" s="2">
        <v>40897</v>
      </c>
      <c r="AH5850" t="s">
        <v>77</v>
      </c>
      <c r="AM5850">
        <v>2</v>
      </c>
      <c r="AN5850" s="1" t="s">
        <v>89</v>
      </c>
      <c r="AQ5850">
        <v>989</v>
      </c>
      <c r="AR5850" s="1" t="s">
        <v>5019</v>
      </c>
      <c r="AS5850">
        <v>5221</v>
      </c>
      <c r="AT5850" s="1" t="s">
        <v>5020</v>
      </c>
      <c r="AU5850">
        <v>2.42</v>
      </c>
      <c r="AV5850">
        <v>2.42</v>
      </c>
      <c r="AW5850">
        <v>2.42</v>
      </c>
      <c r="AX5850">
        <v>2.42</v>
      </c>
      <c r="AY5850">
        <v>2.42</v>
      </c>
      <c r="BA5850" s="2">
        <v>39105</v>
      </c>
      <c r="BG5850" t="s">
        <v>77</v>
      </c>
      <c r="BI5850" t="s">
        <v>77</v>
      </c>
      <c r="BJ5850">
        <v>2.42</v>
      </c>
      <c r="BK5850">
        <v>2.42</v>
      </c>
      <c r="BL5850" s="2">
        <v>42542</v>
      </c>
      <c r="BM5850">
        <v>2.42</v>
      </c>
      <c r="BT5850">
        <v>1.76</v>
      </c>
      <c r="BU5850" s="2">
        <v>42543</v>
      </c>
      <c r="BV5850">
        <v>1.76</v>
      </c>
      <c r="BW5850">
        <v>1.76</v>
      </c>
      <c r="BX5850" t="s">
        <v>78</v>
      </c>
      <c r="BY5850" t="s">
        <v>9</v>
      </c>
      <c r="BZ5850" t="s">
        <v>9</v>
      </c>
      <c r="CA5850">
        <v>27.27</v>
      </c>
      <c r="CB5850" t="s">
        <v>79</v>
      </c>
      <c r="CD5850" s="2">
        <v>41001</v>
      </c>
      <c r="CI5850" s="1" t="s">
        <v>80</v>
      </c>
    </row>
    <row r="5851" spans="1:87" x14ac:dyDescent="0.25">
      <c r="A5851">
        <v>977298</v>
      </c>
      <c r="B5851" s="1" t="s">
        <v>9013</v>
      </c>
      <c r="C5851">
        <v>523</v>
      </c>
      <c r="D5851" s="1" t="s">
        <v>3783</v>
      </c>
      <c r="E5851">
        <v>1.81</v>
      </c>
      <c r="F5851">
        <v>6</v>
      </c>
      <c r="G5851">
        <f t="shared" si="273"/>
        <v>10.86</v>
      </c>
      <c r="H5851" s="2">
        <v>43227</v>
      </c>
      <c r="I5851" s="2">
        <v>43225</v>
      </c>
      <c r="J5851" s="7">
        <f t="shared" ca="1" si="274"/>
        <v>1</v>
      </c>
      <c r="K5851" s="7">
        <f t="shared" ca="1" si="275"/>
        <v>1</v>
      </c>
      <c r="M5851">
        <v>1.32</v>
      </c>
      <c r="N5851">
        <v>1.32</v>
      </c>
      <c r="O5851">
        <v>1.32</v>
      </c>
      <c r="P5851">
        <v>1.81</v>
      </c>
      <c r="Q5851">
        <v>1.81</v>
      </c>
      <c r="R5851">
        <v>1.81</v>
      </c>
      <c r="S5851">
        <v>1</v>
      </c>
      <c r="T5851" s="1" t="s">
        <v>75</v>
      </c>
      <c r="Y5851" s="1" t="s">
        <v>76</v>
      </c>
      <c r="Z5851">
        <v>4</v>
      </c>
      <c r="AA5851" t="s">
        <v>76</v>
      </c>
      <c r="AD5851">
        <v>36.79</v>
      </c>
      <c r="AE5851">
        <v>14</v>
      </c>
      <c r="AF5851" t="s">
        <v>265</v>
      </c>
      <c r="AG5851" s="2">
        <v>40896</v>
      </c>
      <c r="AH5851" t="s">
        <v>77</v>
      </c>
      <c r="AM5851">
        <v>2</v>
      </c>
      <c r="AN5851" s="1" t="s">
        <v>89</v>
      </c>
      <c r="AO5851">
        <v>0</v>
      </c>
      <c r="AP5851" s="1" t="s">
        <v>89</v>
      </c>
      <c r="AQ5851">
        <v>2955</v>
      </c>
      <c r="AR5851" t="s">
        <v>6136</v>
      </c>
      <c r="AS5851">
        <v>7066</v>
      </c>
      <c r="AT5851" s="1" t="s">
        <v>6137</v>
      </c>
      <c r="AU5851">
        <v>1.81</v>
      </c>
      <c r="AV5851">
        <v>1.81</v>
      </c>
      <c r="AW5851">
        <v>1.81</v>
      </c>
      <c r="AX5851">
        <v>1.81</v>
      </c>
      <c r="AY5851">
        <v>1.81</v>
      </c>
      <c r="BA5851" s="2">
        <v>39105</v>
      </c>
      <c r="BC5851">
        <v>14</v>
      </c>
      <c r="BD5851">
        <v>36.79</v>
      </c>
      <c r="BG5851" t="s">
        <v>77</v>
      </c>
      <c r="BI5851" t="s">
        <v>77</v>
      </c>
      <c r="BJ5851">
        <v>1.81</v>
      </c>
      <c r="BK5851">
        <v>1.81</v>
      </c>
      <c r="BL5851" s="2">
        <v>43225</v>
      </c>
      <c r="BM5851">
        <v>1.81</v>
      </c>
      <c r="BT5851">
        <v>1.32</v>
      </c>
      <c r="BU5851" s="2">
        <v>43227</v>
      </c>
      <c r="BV5851">
        <v>1.32</v>
      </c>
      <c r="BW5851">
        <v>1.32</v>
      </c>
      <c r="BX5851" t="s">
        <v>78</v>
      </c>
      <c r="BY5851" t="s">
        <v>9</v>
      </c>
      <c r="BZ5851" t="s">
        <v>9</v>
      </c>
      <c r="CA5851">
        <v>27.07</v>
      </c>
      <c r="CB5851" t="s">
        <v>79</v>
      </c>
      <c r="CD5851" s="2">
        <v>41001</v>
      </c>
      <c r="CI5851" s="1" t="s">
        <v>80</v>
      </c>
    </row>
    <row r="5852" spans="1:87" x14ac:dyDescent="0.25">
      <c r="A5852">
        <v>977314</v>
      </c>
      <c r="B5852" s="1" t="s">
        <v>9014</v>
      </c>
      <c r="C5852">
        <v>685</v>
      </c>
      <c r="D5852" s="1" t="s">
        <v>4037</v>
      </c>
      <c r="E5852">
        <v>2.5</v>
      </c>
      <c r="F5852">
        <v>1</v>
      </c>
      <c r="G5852">
        <f t="shared" si="273"/>
        <v>2.5</v>
      </c>
      <c r="H5852" s="2">
        <v>43193</v>
      </c>
      <c r="I5852" s="2">
        <v>43193</v>
      </c>
      <c r="J5852" s="7">
        <f t="shared" ca="1" si="274"/>
        <v>2</v>
      </c>
      <c r="K5852" s="7">
        <f t="shared" ca="1" si="275"/>
        <v>2</v>
      </c>
      <c r="M5852">
        <v>1.81</v>
      </c>
      <c r="N5852">
        <v>1.81</v>
      </c>
      <c r="O5852">
        <v>1.81</v>
      </c>
      <c r="P5852">
        <v>2.5</v>
      </c>
      <c r="Q5852">
        <v>2.5</v>
      </c>
      <c r="R5852">
        <v>2.5</v>
      </c>
      <c r="S5852">
        <v>1</v>
      </c>
      <c r="T5852" s="1" t="s">
        <v>75</v>
      </c>
      <c r="Y5852" s="1" t="s">
        <v>76</v>
      </c>
      <c r="Z5852">
        <v>4</v>
      </c>
      <c r="AA5852" t="s">
        <v>76</v>
      </c>
      <c r="AD5852">
        <v>15</v>
      </c>
      <c r="AF5852" t="s">
        <v>265</v>
      </c>
      <c r="AG5852" s="2">
        <v>40896</v>
      </c>
      <c r="AH5852" t="s">
        <v>77</v>
      </c>
      <c r="AM5852">
        <v>2</v>
      </c>
      <c r="AN5852" s="1" t="s">
        <v>89</v>
      </c>
      <c r="AO5852">
        <v>0</v>
      </c>
      <c r="AP5852" s="1" t="s">
        <v>89</v>
      </c>
      <c r="AQ5852">
        <v>1795</v>
      </c>
      <c r="AR5852" s="1" t="s">
        <v>9015</v>
      </c>
      <c r="AS5852">
        <v>2928</v>
      </c>
      <c r="AT5852" s="1" t="s">
        <v>9016</v>
      </c>
      <c r="AU5852">
        <v>2.5</v>
      </c>
      <c r="AV5852">
        <v>2.5</v>
      </c>
      <c r="AW5852">
        <v>2.5</v>
      </c>
      <c r="AX5852">
        <v>2.5</v>
      </c>
      <c r="AY5852">
        <v>2.5</v>
      </c>
      <c r="BA5852" s="2">
        <v>39105</v>
      </c>
      <c r="BD5852">
        <v>15</v>
      </c>
      <c r="BG5852" t="s">
        <v>77</v>
      </c>
      <c r="BI5852" t="s">
        <v>77</v>
      </c>
      <c r="BJ5852">
        <v>2.5</v>
      </c>
      <c r="BK5852">
        <v>2.5</v>
      </c>
      <c r="BL5852" s="2">
        <v>43193</v>
      </c>
      <c r="BM5852">
        <v>2.5</v>
      </c>
      <c r="BT5852">
        <v>1.81</v>
      </c>
      <c r="BU5852" s="2">
        <v>43193</v>
      </c>
      <c r="BV5852">
        <v>1.81</v>
      </c>
      <c r="BW5852">
        <v>1.81</v>
      </c>
      <c r="BX5852" t="s">
        <v>78</v>
      </c>
      <c r="BY5852" t="s">
        <v>9</v>
      </c>
      <c r="BZ5852" t="s">
        <v>9</v>
      </c>
      <c r="CA5852">
        <v>27.6</v>
      </c>
      <c r="CB5852" t="s">
        <v>79</v>
      </c>
      <c r="CD5852" s="2">
        <v>41001</v>
      </c>
      <c r="CI5852" s="1" t="s">
        <v>80</v>
      </c>
    </row>
    <row r="5853" spans="1:87" x14ac:dyDescent="0.25">
      <c r="A5853">
        <v>977330</v>
      </c>
      <c r="B5853" s="1" t="s">
        <v>9019</v>
      </c>
      <c r="C5853">
        <v>276</v>
      </c>
      <c r="D5853" t="s">
        <v>4006</v>
      </c>
      <c r="E5853">
        <v>11.92</v>
      </c>
      <c r="F5853">
        <v>1</v>
      </c>
      <c r="G5853">
        <f t="shared" si="273"/>
        <v>11.92</v>
      </c>
      <c r="H5853" s="2">
        <v>42977</v>
      </c>
      <c r="I5853" s="2">
        <v>42976</v>
      </c>
      <c r="J5853" s="7">
        <f t="shared" ca="1" si="274"/>
        <v>9</v>
      </c>
      <c r="K5853" s="7">
        <f t="shared" ca="1" si="275"/>
        <v>10</v>
      </c>
      <c r="M5853">
        <v>8.6300000000000008</v>
      </c>
      <c r="N5853">
        <v>8.6300000000000008</v>
      </c>
      <c r="O5853">
        <v>8.6300000000000008</v>
      </c>
      <c r="P5853">
        <v>11.92</v>
      </c>
      <c r="Q5853">
        <v>11.92</v>
      </c>
      <c r="R5853">
        <v>11.92</v>
      </c>
      <c r="S5853">
        <v>1</v>
      </c>
      <c r="T5853" s="1" t="s">
        <v>75</v>
      </c>
      <c r="U5853">
        <v>1</v>
      </c>
      <c r="V5853" s="1" t="s">
        <v>213</v>
      </c>
      <c r="Y5853" s="1" t="s">
        <v>76</v>
      </c>
      <c r="Z5853">
        <v>4</v>
      </c>
      <c r="AA5853" t="s">
        <v>76</v>
      </c>
      <c r="AD5853">
        <v>2</v>
      </c>
      <c r="AF5853" t="s">
        <v>88</v>
      </c>
      <c r="AG5853" s="2">
        <v>40896</v>
      </c>
      <c r="AH5853" t="s">
        <v>77</v>
      </c>
      <c r="AM5853">
        <v>2</v>
      </c>
      <c r="AN5853" s="1" t="s">
        <v>89</v>
      </c>
      <c r="AO5853">
        <v>0</v>
      </c>
      <c r="AP5853" s="1" t="s">
        <v>89</v>
      </c>
      <c r="BA5853" s="2">
        <v>39105</v>
      </c>
      <c r="BD5853">
        <v>2</v>
      </c>
      <c r="BG5853" t="s">
        <v>77</v>
      </c>
      <c r="BI5853" t="s">
        <v>77</v>
      </c>
      <c r="BJ5853">
        <v>11.92</v>
      </c>
      <c r="BK5853">
        <v>11.92</v>
      </c>
      <c r="BL5853" s="2">
        <v>42976</v>
      </c>
      <c r="BM5853">
        <v>11.92</v>
      </c>
      <c r="BT5853">
        <v>8.6300000000000008</v>
      </c>
      <c r="BU5853" s="2">
        <v>42977</v>
      </c>
      <c r="BV5853">
        <v>8.6300000000000008</v>
      </c>
      <c r="BW5853">
        <v>8.6300000000000008</v>
      </c>
      <c r="BX5853" t="s">
        <v>78</v>
      </c>
      <c r="BY5853" t="s">
        <v>9</v>
      </c>
      <c r="BZ5853" t="s">
        <v>9</v>
      </c>
      <c r="CA5853">
        <v>27.6</v>
      </c>
      <c r="CB5853" t="s">
        <v>79</v>
      </c>
      <c r="CD5853" s="2">
        <v>41001</v>
      </c>
      <c r="CI5853" s="1" t="s">
        <v>80</v>
      </c>
    </row>
    <row r="5854" spans="1:87" x14ac:dyDescent="0.25">
      <c r="A5854">
        <v>977504</v>
      </c>
      <c r="B5854" t="s">
        <v>9020</v>
      </c>
      <c r="C5854">
        <v>686</v>
      </c>
      <c r="D5854" s="1" t="s">
        <v>4423</v>
      </c>
      <c r="E5854">
        <v>1.61</v>
      </c>
      <c r="F5854">
        <v>2</v>
      </c>
      <c r="G5854">
        <f t="shared" si="273"/>
        <v>3.22</v>
      </c>
      <c r="H5854" s="2">
        <v>43214</v>
      </c>
      <c r="I5854" s="2">
        <v>43214</v>
      </c>
      <c r="J5854" s="7">
        <f t="shared" ca="1" si="274"/>
        <v>2</v>
      </c>
      <c r="K5854" s="7">
        <f t="shared" ca="1" si="275"/>
        <v>2</v>
      </c>
      <c r="M5854">
        <v>1.1599999999999999</v>
      </c>
      <c r="N5854">
        <v>1.1599999999999999</v>
      </c>
      <c r="O5854">
        <v>1.1599999999999999</v>
      </c>
      <c r="P5854">
        <v>1.61</v>
      </c>
      <c r="Q5854">
        <v>1.61</v>
      </c>
      <c r="R5854">
        <v>1.61</v>
      </c>
      <c r="S5854">
        <v>1</v>
      </c>
      <c r="T5854" s="1" t="s">
        <v>75</v>
      </c>
      <c r="U5854">
        <v>6</v>
      </c>
      <c r="V5854" t="s">
        <v>3756</v>
      </c>
      <c r="Y5854" s="1" t="s">
        <v>76</v>
      </c>
      <c r="Z5854">
        <v>4</v>
      </c>
      <c r="AA5854" t="s">
        <v>76</v>
      </c>
      <c r="AD5854">
        <v>15.49</v>
      </c>
      <c r="AE5854">
        <v>60</v>
      </c>
      <c r="AF5854" t="s">
        <v>265</v>
      </c>
      <c r="AG5854" s="2">
        <v>40896</v>
      </c>
      <c r="AH5854" t="s">
        <v>77</v>
      </c>
      <c r="AM5854">
        <v>2</v>
      </c>
      <c r="AN5854" s="1" t="s">
        <v>89</v>
      </c>
      <c r="AO5854">
        <v>0</v>
      </c>
      <c r="AP5854" s="1" t="s">
        <v>89</v>
      </c>
      <c r="AS5854">
        <v>7104</v>
      </c>
      <c r="AT5854" s="1" t="s">
        <v>9021</v>
      </c>
      <c r="AV5854">
        <v>0</v>
      </c>
      <c r="AX5854">
        <v>1.61</v>
      </c>
      <c r="BA5854" s="2">
        <v>39105</v>
      </c>
      <c r="BC5854">
        <v>60</v>
      </c>
      <c r="BD5854">
        <v>15.49</v>
      </c>
      <c r="BG5854" t="s">
        <v>77</v>
      </c>
      <c r="BI5854" t="s">
        <v>77</v>
      </c>
      <c r="BJ5854">
        <v>1.61</v>
      </c>
      <c r="BK5854">
        <v>1.61</v>
      </c>
      <c r="BL5854" s="2">
        <v>43214</v>
      </c>
      <c r="BM5854">
        <v>1.61</v>
      </c>
      <c r="BT5854">
        <v>1.1599999999999999</v>
      </c>
      <c r="BU5854" s="2">
        <v>43214</v>
      </c>
      <c r="BV5854">
        <v>1.1599999999999999</v>
      </c>
      <c r="BW5854">
        <v>1.1599999999999999</v>
      </c>
      <c r="BX5854" t="s">
        <v>78</v>
      </c>
      <c r="BY5854" t="s">
        <v>9</v>
      </c>
      <c r="BZ5854" t="s">
        <v>9</v>
      </c>
      <c r="CA5854">
        <v>27.95</v>
      </c>
      <c r="CB5854" t="s">
        <v>79</v>
      </c>
      <c r="CD5854" s="2">
        <v>41001</v>
      </c>
      <c r="CI5854" s="1" t="s">
        <v>80</v>
      </c>
    </row>
    <row r="5855" spans="1:87" x14ac:dyDescent="0.25">
      <c r="A5855">
        <v>977769</v>
      </c>
      <c r="B5855" s="1" t="s">
        <v>9022</v>
      </c>
      <c r="C5855">
        <v>1006</v>
      </c>
      <c r="D5855" s="1" t="s">
        <v>4436</v>
      </c>
      <c r="E5855">
        <v>5.35</v>
      </c>
      <c r="F5855">
        <v>1</v>
      </c>
      <c r="G5855">
        <f t="shared" si="273"/>
        <v>5.35</v>
      </c>
      <c r="H5855" s="2">
        <v>43069</v>
      </c>
      <c r="I5855" s="2">
        <v>43069</v>
      </c>
      <c r="J5855" s="7">
        <f t="shared" ca="1" si="274"/>
        <v>6</v>
      </c>
      <c r="K5855" s="7">
        <f t="shared" ca="1" si="275"/>
        <v>6</v>
      </c>
      <c r="M5855">
        <v>3.88</v>
      </c>
      <c r="N5855">
        <v>3.88</v>
      </c>
      <c r="O5855">
        <v>3.88</v>
      </c>
      <c r="P5855">
        <v>5.35</v>
      </c>
      <c r="Q5855">
        <v>5.09</v>
      </c>
      <c r="R5855">
        <v>5.09</v>
      </c>
      <c r="S5855">
        <v>1</v>
      </c>
      <c r="T5855" s="1" t="s">
        <v>75</v>
      </c>
      <c r="U5855">
        <v>1</v>
      </c>
      <c r="V5855" s="1" t="s">
        <v>213</v>
      </c>
      <c r="Y5855" s="1" t="s">
        <v>76</v>
      </c>
      <c r="Z5855">
        <v>4</v>
      </c>
      <c r="AA5855" t="s">
        <v>76</v>
      </c>
      <c r="AD5855">
        <v>1</v>
      </c>
      <c r="AF5855" t="s">
        <v>88</v>
      </c>
      <c r="AH5855" t="s">
        <v>77</v>
      </c>
      <c r="AK5855">
        <v>0</v>
      </c>
      <c r="AM5855">
        <v>2</v>
      </c>
      <c r="AN5855" s="1" t="s">
        <v>89</v>
      </c>
      <c r="AO5855">
        <v>0</v>
      </c>
      <c r="AP5855" s="1" t="s">
        <v>89</v>
      </c>
      <c r="BA5855" s="2">
        <v>39105</v>
      </c>
      <c r="BD5855">
        <v>1</v>
      </c>
      <c r="BG5855" t="s">
        <v>77</v>
      </c>
      <c r="BI5855" t="s">
        <v>77</v>
      </c>
      <c r="BJ5855">
        <v>5.35</v>
      </c>
      <c r="BK5855">
        <v>5.09</v>
      </c>
      <c r="BL5855" s="2">
        <v>43069</v>
      </c>
      <c r="BM5855">
        <v>5.09</v>
      </c>
      <c r="BT5855">
        <v>3.88</v>
      </c>
      <c r="BU5855" s="2">
        <v>43069</v>
      </c>
      <c r="BV5855">
        <v>3.88</v>
      </c>
      <c r="BW5855">
        <v>3.88</v>
      </c>
      <c r="BX5855" t="s">
        <v>78</v>
      </c>
      <c r="BY5855" t="s">
        <v>9</v>
      </c>
      <c r="BZ5855" t="s">
        <v>9</v>
      </c>
      <c r="CA5855">
        <v>23.77</v>
      </c>
      <c r="CB5855" t="s">
        <v>79</v>
      </c>
      <c r="CD5855" s="2">
        <v>41001</v>
      </c>
      <c r="CI5855" s="1" t="s">
        <v>80</v>
      </c>
    </row>
    <row r="5856" spans="1:87" x14ac:dyDescent="0.25">
      <c r="A5856">
        <v>978098</v>
      </c>
      <c r="B5856" s="1" t="s">
        <v>9023</v>
      </c>
      <c r="C5856">
        <v>273</v>
      </c>
      <c r="D5856" s="1" t="s">
        <v>3767</v>
      </c>
      <c r="E5856">
        <v>3.28</v>
      </c>
      <c r="F5856">
        <v>2</v>
      </c>
      <c r="G5856">
        <f t="shared" si="273"/>
        <v>6.56</v>
      </c>
      <c r="H5856" s="2">
        <v>43225</v>
      </c>
      <c r="I5856" s="2">
        <v>43224</v>
      </c>
      <c r="J5856" s="7">
        <f t="shared" ca="1" si="274"/>
        <v>1</v>
      </c>
      <c r="K5856" s="7">
        <f t="shared" ca="1" si="275"/>
        <v>1</v>
      </c>
      <c r="M5856">
        <v>2.37</v>
      </c>
      <c r="N5856">
        <v>2.37</v>
      </c>
      <c r="O5856">
        <v>2.37</v>
      </c>
      <c r="P5856">
        <v>3.28</v>
      </c>
      <c r="Q5856">
        <v>3.28</v>
      </c>
      <c r="R5856">
        <v>3.28</v>
      </c>
      <c r="S5856">
        <v>1</v>
      </c>
      <c r="T5856" s="1" t="s">
        <v>75</v>
      </c>
      <c r="Y5856" s="1" t="s">
        <v>76</v>
      </c>
      <c r="Z5856">
        <v>4</v>
      </c>
      <c r="AA5856" t="s">
        <v>76</v>
      </c>
      <c r="AD5856">
        <v>19</v>
      </c>
      <c r="AE5856">
        <v>15</v>
      </c>
      <c r="AF5856" t="s">
        <v>265</v>
      </c>
      <c r="AG5856" s="2">
        <v>40896</v>
      </c>
      <c r="AH5856" t="s">
        <v>77</v>
      </c>
      <c r="AM5856">
        <v>2</v>
      </c>
      <c r="AN5856" s="1" t="s">
        <v>89</v>
      </c>
      <c r="AO5856">
        <v>0</v>
      </c>
      <c r="AP5856" s="1" t="s">
        <v>89</v>
      </c>
      <c r="AQ5856">
        <v>430</v>
      </c>
      <c r="AR5856" t="s">
        <v>6003</v>
      </c>
      <c r="AS5856">
        <v>2524</v>
      </c>
      <c r="AT5856" t="s">
        <v>6004</v>
      </c>
      <c r="AU5856">
        <v>3.28</v>
      </c>
      <c r="AV5856">
        <v>3.28</v>
      </c>
      <c r="AW5856">
        <v>3.28</v>
      </c>
      <c r="AX5856">
        <v>3.28</v>
      </c>
      <c r="AY5856">
        <v>3.28</v>
      </c>
      <c r="BA5856" s="2">
        <v>39105</v>
      </c>
      <c r="BC5856">
        <v>15</v>
      </c>
      <c r="BD5856">
        <v>19</v>
      </c>
      <c r="BG5856" t="s">
        <v>77</v>
      </c>
      <c r="BI5856" t="s">
        <v>77</v>
      </c>
      <c r="BJ5856">
        <v>3.28</v>
      </c>
      <c r="BK5856">
        <v>3.28</v>
      </c>
      <c r="BL5856" s="2">
        <v>43224</v>
      </c>
      <c r="BM5856">
        <v>3.28</v>
      </c>
      <c r="BT5856">
        <v>2.37</v>
      </c>
      <c r="BU5856" s="2">
        <v>43225</v>
      </c>
      <c r="BV5856">
        <v>2.37</v>
      </c>
      <c r="BW5856">
        <v>2.37</v>
      </c>
      <c r="BX5856" t="s">
        <v>78</v>
      </c>
      <c r="BY5856" t="s">
        <v>9</v>
      </c>
      <c r="BZ5856" t="s">
        <v>9</v>
      </c>
      <c r="CA5856">
        <v>27.74</v>
      </c>
      <c r="CB5856" t="s">
        <v>79</v>
      </c>
      <c r="CD5856" s="2">
        <v>41001</v>
      </c>
      <c r="CI5856" s="1" t="s">
        <v>80</v>
      </c>
    </row>
    <row r="5857" spans="1:87" x14ac:dyDescent="0.25">
      <c r="A5857">
        <v>978114</v>
      </c>
      <c r="B5857" s="1" t="s">
        <v>9024</v>
      </c>
      <c r="C5857">
        <v>273</v>
      </c>
      <c r="D5857" s="1" t="s">
        <v>3767</v>
      </c>
      <c r="E5857">
        <v>6.56</v>
      </c>
      <c r="F5857">
        <v>1</v>
      </c>
      <c r="G5857">
        <f t="shared" si="273"/>
        <v>6.56</v>
      </c>
      <c r="H5857" s="2">
        <v>43167</v>
      </c>
      <c r="I5857" s="2">
        <v>43167</v>
      </c>
      <c r="J5857" s="7">
        <f t="shared" ca="1" si="274"/>
        <v>3</v>
      </c>
      <c r="K5857" s="7">
        <f t="shared" ca="1" si="275"/>
        <v>3</v>
      </c>
      <c r="M5857">
        <v>4.75</v>
      </c>
      <c r="N5857">
        <v>4.75</v>
      </c>
      <c r="O5857">
        <v>4.75</v>
      </c>
      <c r="P5857">
        <v>6.56</v>
      </c>
      <c r="Q5857">
        <v>6.56</v>
      </c>
      <c r="R5857">
        <v>6.56</v>
      </c>
      <c r="S5857">
        <v>1</v>
      </c>
      <c r="T5857" s="1" t="s">
        <v>75</v>
      </c>
      <c r="Y5857" s="1" t="s">
        <v>76</v>
      </c>
      <c r="Z5857">
        <v>4</v>
      </c>
      <c r="AA5857" t="s">
        <v>76</v>
      </c>
      <c r="AD5857">
        <v>1</v>
      </c>
      <c r="AF5857" t="s">
        <v>85</v>
      </c>
      <c r="AG5857" s="2">
        <v>40896</v>
      </c>
      <c r="AH5857" t="s">
        <v>77</v>
      </c>
      <c r="AM5857">
        <v>2</v>
      </c>
      <c r="AN5857" s="1" t="s">
        <v>89</v>
      </c>
      <c r="AO5857">
        <v>0</v>
      </c>
      <c r="AP5857" s="1" t="s">
        <v>89</v>
      </c>
      <c r="AQ5857">
        <v>426</v>
      </c>
      <c r="AR5857" t="s">
        <v>5529</v>
      </c>
      <c r="AS5857">
        <v>2525</v>
      </c>
      <c r="AT5857" t="s">
        <v>5530</v>
      </c>
      <c r="AU5857">
        <v>6.56</v>
      </c>
      <c r="AV5857">
        <v>6.56</v>
      </c>
      <c r="AW5857">
        <v>6.56</v>
      </c>
      <c r="AX5857">
        <v>6.56</v>
      </c>
      <c r="AY5857">
        <v>6.56</v>
      </c>
      <c r="BA5857" s="2">
        <v>39105</v>
      </c>
      <c r="BD5857">
        <v>1</v>
      </c>
      <c r="BG5857" t="s">
        <v>77</v>
      </c>
      <c r="BI5857" t="s">
        <v>77</v>
      </c>
      <c r="BJ5857">
        <v>6.56</v>
      </c>
      <c r="BK5857">
        <v>6.56</v>
      </c>
      <c r="BL5857" s="2">
        <v>43167</v>
      </c>
      <c r="BM5857">
        <v>6.56</v>
      </c>
      <c r="BT5857">
        <v>4.75</v>
      </c>
      <c r="BU5857" s="2">
        <v>43167</v>
      </c>
      <c r="BV5857">
        <v>4.75</v>
      </c>
      <c r="BW5857">
        <v>4.75</v>
      </c>
      <c r="BX5857" t="s">
        <v>78</v>
      </c>
      <c r="BY5857" t="s">
        <v>9</v>
      </c>
      <c r="BZ5857" t="s">
        <v>9</v>
      </c>
      <c r="CA5857">
        <v>27.59</v>
      </c>
      <c r="CB5857" t="s">
        <v>79</v>
      </c>
      <c r="CD5857" s="2">
        <v>41001</v>
      </c>
      <c r="CI5857" s="1" t="s">
        <v>80</v>
      </c>
    </row>
    <row r="5858" spans="1:87" x14ac:dyDescent="0.25">
      <c r="A5858">
        <v>978478</v>
      </c>
      <c r="B5858" s="1" t="s">
        <v>9025</v>
      </c>
      <c r="C5858">
        <v>736</v>
      </c>
      <c r="D5858" s="1" t="s">
        <v>3826</v>
      </c>
      <c r="E5858">
        <v>3.95</v>
      </c>
      <c r="F5858">
        <v>1</v>
      </c>
      <c r="G5858">
        <f t="shared" si="273"/>
        <v>3.95</v>
      </c>
      <c r="H5858" s="2">
        <v>42885</v>
      </c>
      <c r="I5858" s="2">
        <v>43190</v>
      </c>
      <c r="J5858" s="7">
        <f t="shared" ca="1" si="274"/>
        <v>13</v>
      </c>
      <c r="K5858" s="7">
        <f t="shared" ca="1" si="275"/>
        <v>2</v>
      </c>
      <c r="M5858">
        <v>2.36</v>
      </c>
      <c r="N5858">
        <v>2.39</v>
      </c>
      <c r="O5858">
        <v>2.36</v>
      </c>
      <c r="P5858">
        <v>3.95</v>
      </c>
      <c r="Q5858">
        <v>3.95</v>
      </c>
      <c r="R5858">
        <v>3.95</v>
      </c>
      <c r="S5858">
        <v>1</v>
      </c>
      <c r="T5858" s="1" t="s">
        <v>75</v>
      </c>
      <c r="U5858">
        <v>1</v>
      </c>
      <c r="V5858" s="1" t="s">
        <v>213</v>
      </c>
      <c r="Y5858" s="1" t="s">
        <v>76</v>
      </c>
      <c r="Z5858">
        <v>4</v>
      </c>
      <c r="AA5858" t="s">
        <v>76</v>
      </c>
      <c r="AD5858">
        <v>0.9</v>
      </c>
      <c r="AF5858" t="s">
        <v>88</v>
      </c>
      <c r="AH5858" t="s">
        <v>77</v>
      </c>
      <c r="AK5858">
        <v>0</v>
      </c>
      <c r="AM5858">
        <v>5</v>
      </c>
      <c r="AN5858" s="1" t="s">
        <v>205</v>
      </c>
      <c r="AO5858">
        <v>0</v>
      </c>
      <c r="AP5858" s="1" t="s">
        <v>205</v>
      </c>
      <c r="BA5858" s="2">
        <v>39154</v>
      </c>
      <c r="BD5858">
        <v>0.9</v>
      </c>
      <c r="BG5858" t="s">
        <v>77</v>
      </c>
      <c r="BI5858" t="s">
        <v>77</v>
      </c>
      <c r="BJ5858">
        <v>3.95</v>
      </c>
      <c r="BK5858">
        <v>3.95</v>
      </c>
      <c r="BL5858" s="2">
        <v>43190</v>
      </c>
      <c r="BM5858">
        <v>3.95</v>
      </c>
      <c r="BT5858">
        <v>2.36</v>
      </c>
      <c r="BU5858" s="2">
        <v>42885</v>
      </c>
      <c r="BV5858">
        <v>2.39</v>
      </c>
      <c r="BW5858">
        <v>2.36</v>
      </c>
      <c r="BX5858" t="s">
        <v>78</v>
      </c>
      <c r="BY5858" t="s">
        <v>9</v>
      </c>
      <c r="BZ5858" t="s">
        <v>9</v>
      </c>
      <c r="CA5858">
        <v>39.49</v>
      </c>
      <c r="CB5858" t="s">
        <v>79</v>
      </c>
      <c r="CD5858" s="2">
        <v>41001</v>
      </c>
      <c r="CI5858" s="1" t="s">
        <v>80</v>
      </c>
    </row>
    <row r="5859" spans="1:87" x14ac:dyDescent="0.25">
      <c r="A5859">
        <v>978486</v>
      </c>
      <c r="B5859" s="1" t="s">
        <v>9026</v>
      </c>
      <c r="C5859">
        <v>736</v>
      </c>
      <c r="D5859" s="1" t="s">
        <v>3826</v>
      </c>
      <c r="E5859">
        <v>5.4</v>
      </c>
      <c r="F5859">
        <v>1</v>
      </c>
      <c r="G5859">
        <f t="shared" si="273"/>
        <v>5.4</v>
      </c>
      <c r="H5859" s="2">
        <v>43218</v>
      </c>
      <c r="I5859" s="2">
        <v>43217</v>
      </c>
      <c r="J5859" s="7">
        <f t="shared" ca="1" si="274"/>
        <v>1</v>
      </c>
      <c r="K5859" s="7">
        <f t="shared" ca="1" si="275"/>
        <v>1</v>
      </c>
      <c r="M5859">
        <v>3.91</v>
      </c>
      <c r="N5859">
        <v>3.91</v>
      </c>
      <c r="O5859">
        <v>3.91</v>
      </c>
      <c r="P5859">
        <v>5.4</v>
      </c>
      <c r="Q5859">
        <v>5.4</v>
      </c>
      <c r="R5859">
        <v>5.4</v>
      </c>
      <c r="S5859">
        <v>1</v>
      </c>
      <c r="T5859" s="1" t="s">
        <v>75</v>
      </c>
      <c r="U5859">
        <v>1</v>
      </c>
      <c r="V5859" s="1" t="s">
        <v>213</v>
      </c>
      <c r="Y5859" s="1" t="s">
        <v>76</v>
      </c>
      <c r="Z5859">
        <v>4</v>
      </c>
      <c r="AA5859" t="s">
        <v>76</v>
      </c>
      <c r="AD5859">
        <v>5.43</v>
      </c>
      <c r="AE5859">
        <v>30</v>
      </c>
      <c r="AF5859" t="s">
        <v>88</v>
      </c>
      <c r="AG5859" s="2">
        <v>40896</v>
      </c>
      <c r="AH5859" t="s">
        <v>77</v>
      </c>
      <c r="AK5859">
        <v>0</v>
      </c>
      <c r="AM5859">
        <v>2</v>
      </c>
      <c r="AN5859" s="1" t="s">
        <v>89</v>
      </c>
      <c r="AO5859">
        <v>0</v>
      </c>
      <c r="AP5859" s="1" t="s">
        <v>89</v>
      </c>
      <c r="BA5859" s="2">
        <v>39105</v>
      </c>
      <c r="BC5859">
        <v>30</v>
      </c>
      <c r="BD5859">
        <v>5.43</v>
      </c>
      <c r="BG5859" t="s">
        <v>77</v>
      </c>
      <c r="BI5859" t="s">
        <v>77</v>
      </c>
      <c r="BJ5859">
        <v>5.4</v>
      </c>
      <c r="BK5859">
        <v>5.4</v>
      </c>
      <c r="BL5859" s="2">
        <v>43217</v>
      </c>
      <c r="BM5859">
        <v>5.4</v>
      </c>
      <c r="BT5859">
        <v>3.91</v>
      </c>
      <c r="BU5859" s="2">
        <v>43218</v>
      </c>
      <c r="BV5859">
        <v>3.91</v>
      </c>
      <c r="BW5859">
        <v>3.91</v>
      </c>
      <c r="BX5859" t="s">
        <v>78</v>
      </c>
      <c r="BY5859" t="s">
        <v>9</v>
      </c>
      <c r="BZ5859" t="s">
        <v>9</v>
      </c>
      <c r="CA5859">
        <v>27.59</v>
      </c>
      <c r="CB5859" t="s">
        <v>79</v>
      </c>
      <c r="CD5859" s="2">
        <v>41001</v>
      </c>
      <c r="CI5859" s="1" t="s">
        <v>80</v>
      </c>
    </row>
    <row r="5860" spans="1:87" x14ac:dyDescent="0.25">
      <c r="A5860">
        <v>978502</v>
      </c>
      <c r="B5860" t="s">
        <v>9027</v>
      </c>
      <c r="C5860">
        <v>140</v>
      </c>
      <c r="D5860" s="1" t="s">
        <v>562</v>
      </c>
      <c r="E5860">
        <v>2.5</v>
      </c>
      <c r="F5860">
        <v>1</v>
      </c>
      <c r="G5860">
        <f t="shared" si="273"/>
        <v>2.5</v>
      </c>
      <c r="H5860" s="2">
        <v>42865</v>
      </c>
      <c r="I5860" s="2">
        <v>42865</v>
      </c>
      <c r="J5860" s="7">
        <f t="shared" ca="1" si="274"/>
        <v>13</v>
      </c>
      <c r="K5860" s="7">
        <f t="shared" ca="1" si="275"/>
        <v>13</v>
      </c>
      <c r="M5860">
        <v>1.81</v>
      </c>
      <c r="N5860">
        <v>1.81</v>
      </c>
      <c r="O5860">
        <v>1.81</v>
      </c>
      <c r="P5860">
        <v>2.5</v>
      </c>
      <c r="Q5860">
        <v>2.5</v>
      </c>
      <c r="R5860">
        <v>2.5</v>
      </c>
      <c r="S5860">
        <v>1</v>
      </c>
      <c r="T5860" s="1" t="s">
        <v>75</v>
      </c>
      <c r="Y5860" s="1" t="s">
        <v>76</v>
      </c>
      <c r="Z5860">
        <v>4</v>
      </c>
      <c r="AA5860" t="s">
        <v>76</v>
      </c>
      <c r="AD5860">
        <v>1</v>
      </c>
      <c r="AF5860" t="s">
        <v>88</v>
      </c>
      <c r="AG5860" s="2">
        <v>40896</v>
      </c>
      <c r="AH5860" t="s">
        <v>77</v>
      </c>
      <c r="AM5860">
        <v>2</v>
      </c>
      <c r="AN5860" s="1" t="s">
        <v>89</v>
      </c>
      <c r="AO5860">
        <v>0</v>
      </c>
      <c r="AP5860" s="1" t="s">
        <v>89</v>
      </c>
      <c r="AQ5860">
        <v>1795</v>
      </c>
      <c r="AR5860" s="1" t="s">
        <v>9015</v>
      </c>
      <c r="AS5860">
        <v>2928</v>
      </c>
      <c r="AT5860" s="1" t="s">
        <v>9016</v>
      </c>
      <c r="AU5860">
        <v>2.5</v>
      </c>
      <c r="AV5860">
        <v>2.5</v>
      </c>
      <c r="AW5860">
        <v>2.5</v>
      </c>
      <c r="AX5860">
        <v>2.5</v>
      </c>
      <c r="AY5860">
        <v>2.5</v>
      </c>
      <c r="BA5860" s="2">
        <v>39105</v>
      </c>
      <c r="BD5860">
        <v>1</v>
      </c>
      <c r="BG5860" t="s">
        <v>77</v>
      </c>
      <c r="BI5860" t="s">
        <v>77</v>
      </c>
      <c r="BJ5860">
        <v>2.5</v>
      </c>
      <c r="BK5860">
        <v>2.5</v>
      </c>
      <c r="BL5860" s="2">
        <v>42865</v>
      </c>
      <c r="BM5860">
        <v>2.5</v>
      </c>
      <c r="BT5860">
        <v>1.81</v>
      </c>
      <c r="BU5860" s="2">
        <v>42865</v>
      </c>
      <c r="BV5860">
        <v>1.81</v>
      </c>
      <c r="BW5860">
        <v>1.81</v>
      </c>
      <c r="BX5860" t="s">
        <v>78</v>
      </c>
      <c r="BY5860" t="s">
        <v>9</v>
      </c>
      <c r="BZ5860" t="s">
        <v>9</v>
      </c>
      <c r="CA5860">
        <v>27.6</v>
      </c>
      <c r="CB5860" t="s">
        <v>79</v>
      </c>
      <c r="CD5860" s="2">
        <v>41001</v>
      </c>
      <c r="CI5860" s="1" t="s">
        <v>80</v>
      </c>
    </row>
    <row r="5861" spans="1:87" x14ac:dyDescent="0.25">
      <c r="A5861">
        <v>978510</v>
      </c>
      <c r="B5861" s="1" t="s">
        <v>9028</v>
      </c>
      <c r="C5861">
        <v>140</v>
      </c>
      <c r="D5861" s="1" t="s">
        <v>562</v>
      </c>
      <c r="E5861">
        <v>12.72</v>
      </c>
      <c r="F5861">
        <v>1</v>
      </c>
      <c r="G5861">
        <f t="shared" si="273"/>
        <v>12.72</v>
      </c>
      <c r="H5861" s="2">
        <v>43133</v>
      </c>
      <c r="I5861" s="2">
        <v>43132</v>
      </c>
      <c r="J5861" s="7">
        <f t="shared" ca="1" si="274"/>
        <v>4</v>
      </c>
      <c r="K5861" s="7">
        <f t="shared" ca="1" si="275"/>
        <v>4</v>
      </c>
      <c r="M5861">
        <v>9.2100000000000009</v>
      </c>
      <c r="N5861">
        <v>9.2100000000000009</v>
      </c>
      <c r="O5861">
        <v>9.2100000000000009</v>
      </c>
      <c r="P5861">
        <v>12.72</v>
      </c>
      <c r="Q5861">
        <v>12.72</v>
      </c>
      <c r="R5861">
        <v>12.72</v>
      </c>
      <c r="S5861">
        <v>1</v>
      </c>
      <c r="T5861" s="1" t="s">
        <v>75</v>
      </c>
      <c r="Y5861" s="1" t="s">
        <v>76</v>
      </c>
      <c r="Z5861">
        <v>4</v>
      </c>
      <c r="AA5861" t="s">
        <v>76</v>
      </c>
      <c r="AD5861">
        <v>3</v>
      </c>
      <c r="AF5861" t="s">
        <v>88</v>
      </c>
      <c r="AG5861" s="2">
        <v>40897</v>
      </c>
      <c r="AH5861" t="s">
        <v>77</v>
      </c>
      <c r="AM5861">
        <v>2</v>
      </c>
      <c r="AN5861" s="1" t="s">
        <v>89</v>
      </c>
      <c r="AO5861">
        <v>0</v>
      </c>
      <c r="AP5861" s="1" t="s">
        <v>89</v>
      </c>
      <c r="AQ5861">
        <v>1798</v>
      </c>
      <c r="AR5861" s="1" t="s">
        <v>9017</v>
      </c>
      <c r="AS5861">
        <v>3275</v>
      </c>
      <c r="AT5861" s="1" t="s">
        <v>9018</v>
      </c>
      <c r="AU5861">
        <v>12.72</v>
      </c>
      <c r="AV5861">
        <v>12.72</v>
      </c>
      <c r="AW5861">
        <v>12.72</v>
      </c>
      <c r="AX5861">
        <v>12.72</v>
      </c>
      <c r="AY5861">
        <v>12.72</v>
      </c>
      <c r="BA5861" s="2">
        <v>39105</v>
      </c>
      <c r="BD5861">
        <v>3</v>
      </c>
      <c r="BG5861" t="s">
        <v>77</v>
      </c>
      <c r="BI5861" t="s">
        <v>77</v>
      </c>
      <c r="BJ5861">
        <v>12.72</v>
      </c>
      <c r="BK5861">
        <v>12.72</v>
      </c>
      <c r="BL5861" s="2">
        <v>43132</v>
      </c>
      <c r="BM5861">
        <v>12.72</v>
      </c>
      <c r="BT5861">
        <v>9.2100000000000009</v>
      </c>
      <c r="BU5861" s="2">
        <v>43133</v>
      </c>
      <c r="BV5861">
        <v>9.2100000000000009</v>
      </c>
      <c r="BW5861">
        <v>9.2100000000000009</v>
      </c>
      <c r="BX5861" t="s">
        <v>78</v>
      </c>
      <c r="BY5861" t="s">
        <v>9</v>
      </c>
      <c r="BZ5861" t="s">
        <v>9</v>
      </c>
      <c r="CA5861">
        <v>27.59</v>
      </c>
      <c r="CB5861" t="s">
        <v>79</v>
      </c>
      <c r="CD5861" s="2">
        <v>41001</v>
      </c>
      <c r="CI5861" s="1" t="s">
        <v>80</v>
      </c>
    </row>
    <row r="5862" spans="1:87" x14ac:dyDescent="0.25">
      <c r="A5862">
        <v>978528</v>
      </c>
      <c r="B5862" s="1" t="s">
        <v>9029</v>
      </c>
      <c r="C5862">
        <v>666</v>
      </c>
      <c r="D5862" t="s">
        <v>249</v>
      </c>
      <c r="E5862">
        <v>2.5</v>
      </c>
      <c r="F5862">
        <v>1</v>
      </c>
      <c r="G5862">
        <f t="shared" si="273"/>
        <v>2.5</v>
      </c>
      <c r="H5862" s="2">
        <v>43164</v>
      </c>
      <c r="I5862" s="2">
        <v>43164</v>
      </c>
      <c r="J5862" s="7">
        <f t="shared" ca="1" si="274"/>
        <v>3</v>
      </c>
      <c r="K5862" s="7">
        <f t="shared" ca="1" si="275"/>
        <v>3</v>
      </c>
      <c r="M5862">
        <v>1.81</v>
      </c>
      <c r="N5862">
        <v>1.81</v>
      </c>
      <c r="O5862">
        <v>1.81</v>
      </c>
      <c r="P5862">
        <v>2.5</v>
      </c>
      <c r="Q5862">
        <v>2.5</v>
      </c>
      <c r="R5862">
        <v>2.5</v>
      </c>
      <c r="S5862">
        <v>1</v>
      </c>
      <c r="T5862" s="1" t="s">
        <v>75</v>
      </c>
      <c r="Y5862" s="1" t="s">
        <v>76</v>
      </c>
      <c r="Z5862">
        <v>4</v>
      </c>
      <c r="AA5862" t="s">
        <v>76</v>
      </c>
      <c r="AD5862">
        <v>13.92</v>
      </c>
      <c r="AF5862" t="s">
        <v>265</v>
      </c>
      <c r="AG5862" s="2">
        <v>40896</v>
      </c>
      <c r="AH5862" t="s">
        <v>77</v>
      </c>
      <c r="AK5862">
        <v>0</v>
      </c>
      <c r="AM5862">
        <v>2</v>
      </c>
      <c r="AN5862" s="1" t="s">
        <v>89</v>
      </c>
      <c r="AO5862">
        <v>0</v>
      </c>
      <c r="AP5862" s="1" t="s">
        <v>89</v>
      </c>
      <c r="AQ5862">
        <v>1795</v>
      </c>
      <c r="AR5862" s="1" t="s">
        <v>9015</v>
      </c>
      <c r="AS5862">
        <v>2928</v>
      </c>
      <c r="AT5862" s="1" t="s">
        <v>9016</v>
      </c>
      <c r="AU5862">
        <v>2.5</v>
      </c>
      <c r="AV5862">
        <v>2.5</v>
      </c>
      <c r="AW5862">
        <v>2.5</v>
      </c>
      <c r="AX5862">
        <v>2.5</v>
      </c>
      <c r="AY5862">
        <v>2.5</v>
      </c>
      <c r="BA5862" s="2">
        <v>39105</v>
      </c>
      <c r="BD5862">
        <v>13.92</v>
      </c>
      <c r="BG5862" t="s">
        <v>77</v>
      </c>
      <c r="BI5862" t="s">
        <v>77</v>
      </c>
      <c r="BJ5862">
        <v>2.5</v>
      </c>
      <c r="BK5862">
        <v>2.5</v>
      </c>
      <c r="BL5862" s="2">
        <v>43164</v>
      </c>
      <c r="BM5862">
        <v>2.5</v>
      </c>
      <c r="BT5862">
        <v>1.81</v>
      </c>
      <c r="BU5862" s="2">
        <v>43164</v>
      </c>
      <c r="BV5862">
        <v>1.81</v>
      </c>
      <c r="BW5862">
        <v>1.81</v>
      </c>
      <c r="BX5862" t="s">
        <v>78</v>
      </c>
      <c r="BY5862" t="s">
        <v>9</v>
      </c>
      <c r="BZ5862" t="s">
        <v>9</v>
      </c>
      <c r="CA5862">
        <v>27.6</v>
      </c>
      <c r="CB5862" t="s">
        <v>79</v>
      </c>
      <c r="CD5862" s="2">
        <v>41001</v>
      </c>
      <c r="CI5862" s="1" t="s">
        <v>80</v>
      </c>
    </row>
    <row r="5863" spans="1:87" x14ac:dyDescent="0.25">
      <c r="A5863">
        <v>980029</v>
      </c>
      <c r="B5863" s="1" t="s">
        <v>9030</v>
      </c>
      <c r="C5863">
        <v>456</v>
      </c>
      <c r="D5863" s="1" t="s">
        <v>835</v>
      </c>
      <c r="E5863">
        <v>7.01</v>
      </c>
      <c r="F5863">
        <v>1</v>
      </c>
      <c r="G5863">
        <f t="shared" si="273"/>
        <v>7.01</v>
      </c>
      <c r="H5863" s="2">
        <v>43182</v>
      </c>
      <c r="I5863" s="2">
        <v>43182</v>
      </c>
      <c r="J5863" s="7">
        <f t="shared" ca="1" si="274"/>
        <v>3</v>
      </c>
      <c r="K5863" s="7">
        <f t="shared" ca="1" si="275"/>
        <v>3</v>
      </c>
      <c r="M5863">
        <v>5.07</v>
      </c>
      <c r="N5863">
        <v>5.07</v>
      </c>
      <c r="O5863">
        <v>5.07</v>
      </c>
      <c r="P5863">
        <v>7.01</v>
      </c>
      <c r="Q5863">
        <v>7.01</v>
      </c>
      <c r="R5863">
        <v>7.01</v>
      </c>
      <c r="S5863">
        <v>1</v>
      </c>
      <c r="T5863" s="1" t="s">
        <v>75</v>
      </c>
      <c r="Y5863" s="1" t="s">
        <v>76</v>
      </c>
      <c r="Z5863">
        <v>4</v>
      </c>
      <c r="AA5863" t="s">
        <v>76</v>
      </c>
      <c r="AD5863">
        <v>3</v>
      </c>
      <c r="AF5863" t="s">
        <v>85</v>
      </c>
      <c r="AG5863" s="2">
        <v>40896</v>
      </c>
      <c r="AH5863" t="s">
        <v>77</v>
      </c>
      <c r="AM5863">
        <v>2</v>
      </c>
      <c r="AN5863" s="1" t="s">
        <v>89</v>
      </c>
      <c r="AO5863">
        <v>0</v>
      </c>
      <c r="AP5863" s="1" t="s">
        <v>89</v>
      </c>
      <c r="BA5863" s="2">
        <v>39105</v>
      </c>
      <c r="BD5863">
        <v>3</v>
      </c>
      <c r="BG5863" t="s">
        <v>77</v>
      </c>
      <c r="BI5863" t="s">
        <v>77</v>
      </c>
      <c r="BJ5863">
        <v>7.01</v>
      </c>
      <c r="BK5863">
        <v>7.01</v>
      </c>
      <c r="BL5863" s="2">
        <v>43182</v>
      </c>
      <c r="BM5863">
        <v>7.01</v>
      </c>
      <c r="BT5863">
        <v>5.07</v>
      </c>
      <c r="BU5863" s="2">
        <v>43182</v>
      </c>
      <c r="BV5863">
        <v>5.07</v>
      </c>
      <c r="BW5863">
        <v>5.07</v>
      </c>
      <c r="BX5863" t="s">
        <v>78</v>
      </c>
      <c r="BY5863" t="s">
        <v>9</v>
      </c>
      <c r="BZ5863" t="s">
        <v>9</v>
      </c>
      <c r="CA5863">
        <v>27.67</v>
      </c>
      <c r="CB5863" t="s">
        <v>79</v>
      </c>
      <c r="CD5863" s="2">
        <v>41001</v>
      </c>
      <c r="CI5863" s="1" t="s">
        <v>80</v>
      </c>
    </row>
    <row r="5864" spans="1:87" x14ac:dyDescent="0.25">
      <c r="A5864">
        <v>980219</v>
      </c>
      <c r="B5864" s="1" t="s">
        <v>9031</v>
      </c>
      <c r="C5864">
        <v>186</v>
      </c>
      <c r="D5864" s="1" t="s">
        <v>891</v>
      </c>
      <c r="E5864">
        <v>9.49</v>
      </c>
      <c r="F5864">
        <v>1</v>
      </c>
      <c r="G5864">
        <f t="shared" si="273"/>
        <v>9.49</v>
      </c>
      <c r="H5864" s="2">
        <v>43199</v>
      </c>
      <c r="I5864" s="2">
        <v>43199</v>
      </c>
      <c r="J5864" s="7">
        <f t="shared" ca="1" si="274"/>
        <v>2</v>
      </c>
      <c r="K5864" s="7">
        <f t="shared" ca="1" si="275"/>
        <v>2</v>
      </c>
      <c r="M5864">
        <v>6.19</v>
      </c>
      <c r="N5864">
        <v>6.76</v>
      </c>
      <c r="O5864">
        <v>6.19</v>
      </c>
      <c r="P5864">
        <v>9.49</v>
      </c>
      <c r="Q5864">
        <v>9.49</v>
      </c>
      <c r="R5864">
        <v>9.49</v>
      </c>
      <c r="S5864">
        <v>1</v>
      </c>
      <c r="T5864" s="1" t="s">
        <v>75</v>
      </c>
      <c r="Y5864" s="1" t="s">
        <v>76</v>
      </c>
      <c r="Z5864">
        <v>4</v>
      </c>
      <c r="AA5864" t="s">
        <v>76</v>
      </c>
      <c r="AD5864">
        <v>14.08</v>
      </c>
      <c r="AE5864">
        <v>30</v>
      </c>
      <c r="AF5864" t="s">
        <v>265</v>
      </c>
      <c r="AG5864" s="2">
        <v>40896</v>
      </c>
      <c r="AH5864" t="s">
        <v>77</v>
      </c>
      <c r="AM5864">
        <v>2</v>
      </c>
      <c r="AN5864" s="1" t="s">
        <v>89</v>
      </c>
      <c r="AO5864">
        <v>0</v>
      </c>
      <c r="AP5864" s="1" t="s">
        <v>89</v>
      </c>
      <c r="AQ5864">
        <v>912</v>
      </c>
      <c r="AR5864" s="1" t="s">
        <v>4362</v>
      </c>
      <c r="AS5864">
        <v>3683</v>
      </c>
      <c r="AT5864" s="1" t="s">
        <v>4363</v>
      </c>
      <c r="AU5864">
        <v>9.49</v>
      </c>
      <c r="AV5864">
        <v>9.49</v>
      </c>
      <c r="AW5864">
        <v>9.49</v>
      </c>
      <c r="AX5864">
        <v>9.49</v>
      </c>
      <c r="AY5864">
        <v>9.49</v>
      </c>
      <c r="BA5864" s="2">
        <v>39105</v>
      </c>
      <c r="BC5864">
        <v>30</v>
      </c>
      <c r="BD5864">
        <v>14.08</v>
      </c>
      <c r="BG5864" t="s">
        <v>77</v>
      </c>
      <c r="BI5864" t="s">
        <v>77</v>
      </c>
      <c r="BJ5864">
        <v>9.49</v>
      </c>
      <c r="BK5864">
        <v>9.49</v>
      </c>
      <c r="BL5864" s="2">
        <v>43199</v>
      </c>
      <c r="BM5864">
        <v>9.49</v>
      </c>
      <c r="BT5864">
        <v>6.19</v>
      </c>
      <c r="BU5864" s="2">
        <v>43199</v>
      </c>
      <c r="BV5864">
        <v>6.76</v>
      </c>
      <c r="BW5864">
        <v>6.19</v>
      </c>
      <c r="BX5864" t="s">
        <v>78</v>
      </c>
      <c r="BY5864" t="s">
        <v>9</v>
      </c>
      <c r="BZ5864" t="s">
        <v>9</v>
      </c>
      <c r="CA5864">
        <v>28.77</v>
      </c>
      <c r="CB5864" t="s">
        <v>79</v>
      </c>
      <c r="CD5864" s="2">
        <v>41001</v>
      </c>
      <c r="CI5864" s="1" t="s">
        <v>80</v>
      </c>
    </row>
    <row r="5865" spans="1:87" x14ac:dyDescent="0.25">
      <c r="A5865">
        <v>980227</v>
      </c>
      <c r="B5865" s="1" t="s">
        <v>9032</v>
      </c>
      <c r="C5865">
        <v>186</v>
      </c>
      <c r="D5865" s="1" t="s">
        <v>891</v>
      </c>
      <c r="E5865">
        <v>3.79</v>
      </c>
      <c r="F5865">
        <v>1</v>
      </c>
      <c r="G5865">
        <f t="shared" si="273"/>
        <v>3.79</v>
      </c>
      <c r="H5865" s="2">
        <v>43199</v>
      </c>
      <c r="I5865" s="2">
        <v>43197</v>
      </c>
      <c r="J5865" s="7">
        <f t="shared" ca="1" si="274"/>
        <v>2</v>
      </c>
      <c r="K5865" s="7">
        <f t="shared" ca="1" si="275"/>
        <v>2</v>
      </c>
      <c r="M5865">
        <v>2.75</v>
      </c>
      <c r="N5865">
        <v>2.75</v>
      </c>
      <c r="O5865">
        <v>2.75</v>
      </c>
      <c r="P5865">
        <v>3.79</v>
      </c>
      <c r="Q5865">
        <v>3.79</v>
      </c>
      <c r="R5865">
        <v>3.79</v>
      </c>
      <c r="S5865">
        <v>1</v>
      </c>
      <c r="T5865" s="1" t="s">
        <v>75</v>
      </c>
      <c r="Y5865" s="1" t="s">
        <v>76</v>
      </c>
      <c r="Z5865">
        <v>4</v>
      </c>
      <c r="AA5865" t="s">
        <v>76</v>
      </c>
      <c r="AD5865">
        <v>8</v>
      </c>
      <c r="AG5865" s="2">
        <v>40896</v>
      </c>
      <c r="AH5865" t="s">
        <v>77</v>
      </c>
      <c r="AM5865">
        <v>2</v>
      </c>
      <c r="AN5865" s="1" t="s">
        <v>89</v>
      </c>
      <c r="AO5865">
        <v>0</v>
      </c>
      <c r="AP5865" s="1" t="s">
        <v>89</v>
      </c>
      <c r="AQ5865">
        <v>913</v>
      </c>
      <c r="AR5865" s="1" t="s">
        <v>4364</v>
      </c>
      <c r="AS5865">
        <v>3684</v>
      </c>
      <c r="AT5865" s="1" t="s">
        <v>4365</v>
      </c>
      <c r="AU5865">
        <v>3.79</v>
      </c>
      <c r="AV5865">
        <v>3.79</v>
      </c>
      <c r="AW5865">
        <v>3.79</v>
      </c>
      <c r="AX5865">
        <v>3.79</v>
      </c>
      <c r="AY5865">
        <v>3.79</v>
      </c>
      <c r="BA5865" s="2">
        <v>39105</v>
      </c>
      <c r="BD5865">
        <v>8</v>
      </c>
      <c r="BG5865" t="s">
        <v>77</v>
      </c>
      <c r="BI5865" t="s">
        <v>77</v>
      </c>
      <c r="BJ5865">
        <v>3.79</v>
      </c>
      <c r="BK5865">
        <v>3.79</v>
      </c>
      <c r="BL5865" s="2">
        <v>43197</v>
      </c>
      <c r="BM5865">
        <v>3.79</v>
      </c>
      <c r="BT5865">
        <v>2.75</v>
      </c>
      <c r="BU5865" s="2">
        <v>43199</v>
      </c>
      <c r="BV5865">
        <v>2.75</v>
      </c>
      <c r="BW5865">
        <v>2.75</v>
      </c>
      <c r="BX5865" t="s">
        <v>78</v>
      </c>
      <c r="BY5865" t="s">
        <v>9</v>
      </c>
      <c r="BZ5865" t="s">
        <v>9</v>
      </c>
      <c r="CA5865">
        <v>27.44</v>
      </c>
      <c r="CB5865" t="s">
        <v>79</v>
      </c>
      <c r="CD5865" s="2">
        <v>41001</v>
      </c>
      <c r="CI5865" s="1" t="s">
        <v>80</v>
      </c>
    </row>
    <row r="5866" spans="1:87" x14ac:dyDescent="0.25">
      <c r="A5866">
        <v>980326</v>
      </c>
      <c r="B5866" s="1" t="s">
        <v>9033</v>
      </c>
      <c r="C5866">
        <v>318</v>
      </c>
      <c r="D5866" s="1" t="s">
        <v>106</v>
      </c>
      <c r="E5866">
        <v>4.43</v>
      </c>
      <c r="F5866">
        <v>1</v>
      </c>
      <c r="G5866">
        <f t="shared" si="273"/>
        <v>4.43</v>
      </c>
      <c r="H5866" s="2">
        <v>43222</v>
      </c>
      <c r="I5866" s="2">
        <v>43220</v>
      </c>
      <c r="J5866" s="7">
        <f t="shared" ca="1" si="274"/>
        <v>1</v>
      </c>
      <c r="K5866" s="7">
        <f t="shared" ca="1" si="275"/>
        <v>1</v>
      </c>
      <c r="M5866">
        <v>3.21</v>
      </c>
      <c r="N5866">
        <v>3.21</v>
      </c>
      <c r="O5866">
        <v>3.21</v>
      </c>
      <c r="P5866">
        <v>4.43</v>
      </c>
      <c r="Q5866">
        <v>4.43</v>
      </c>
      <c r="R5866">
        <v>4.43</v>
      </c>
      <c r="S5866">
        <v>1</v>
      </c>
      <c r="T5866" s="1" t="s">
        <v>75</v>
      </c>
      <c r="Y5866" s="1" t="s">
        <v>76</v>
      </c>
      <c r="Z5866">
        <v>4</v>
      </c>
      <c r="AA5866" t="s">
        <v>76</v>
      </c>
      <c r="AD5866">
        <v>19.28</v>
      </c>
      <c r="AE5866">
        <v>30</v>
      </c>
      <c r="AF5866" t="s">
        <v>88</v>
      </c>
      <c r="AG5866" s="2">
        <v>40896</v>
      </c>
      <c r="AH5866" t="s">
        <v>77</v>
      </c>
      <c r="AM5866">
        <v>2</v>
      </c>
      <c r="AN5866" s="1" t="s">
        <v>89</v>
      </c>
      <c r="AO5866">
        <v>0</v>
      </c>
      <c r="AP5866" s="1" t="s">
        <v>89</v>
      </c>
      <c r="AQ5866">
        <v>2178</v>
      </c>
      <c r="AR5866" s="1" t="s">
        <v>9034</v>
      </c>
      <c r="AS5866">
        <v>2215</v>
      </c>
      <c r="AT5866" t="s">
        <v>9035</v>
      </c>
      <c r="AU5866">
        <v>4.43</v>
      </c>
      <c r="AV5866">
        <v>4.43</v>
      </c>
      <c r="AW5866">
        <v>4.43</v>
      </c>
      <c r="AX5866">
        <v>4.43</v>
      </c>
      <c r="AY5866">
        <v>4.43</v>
      </c>
      <c r="BA5866" s="2">
        <v>39105</v>
      </c>
      <c r="BC5866">
        <v>30</v>
      </c>
      <c r="BD5866">
        <v>19.28</v>
      </c>
      <c r="BG5866" t="s">
        <v>77</v>
      </c>
      <c r="BI5866" t="s">
        <v>77</v>
      </c>
      <c r="BJ5866">
        <v>4.43</v>
      </c>
      <c r="BK5866">
        <v>4.43</v>
      </c>
      <c r="BL5866" s="2">
        <v>43220</v>
      </c>
      <c r="BM5866">
        <v>4.43</v>
      </c>
      <c r="BT5866">
        <v>3.21</v>
      </c>
      <c r="BU5866" s="2">
        <v>43222</v>
      </c>
      <c r="BV5866">
        <v>3.21</v>
      </c>
      <c r="BW5866">
        <v>3.21</v>
      </c>
      <c r="BX5866" t="s">
        <v>78</v>
      </c>
      <c r="BY5866" t="s">
        <v>9</v>
      </c>
      <c r="BZ5866" t="s">
        <v>9</v>
      </c>
      <c r="CA5866">
        <v>27.54</v>
      </c>
      <c r="CB5866" t="s">
        <v>79</v>
      </c>
      <c r="CD5866" s="2">
        <v>41001</v>
      </c>
      <c r="CI5866" s="1" t="s">
        <v>80</v>
      </c>
    </row>
    <row r="5867" spans="1:87" x14ac:dyDescent="0.25">
      <c r="A5867">
        <v>980755</v>
      </c>
      <c r="B5867" s="1" t="s">
        <v>9036</v>
      </c>
      <c r="C5867">
        <v>147</v>
      </c>
      <c r="D5867" s="1" t="s">
        <v>4059</v>
      </c>
      <c r="E5867">
        <v>7.85</v>
      </c>
      <c r="F5867">
        <v>1</v>
      </c>
      <c r="G5867">
        <f t="shared" si="273"/>
        <v>7.85</v>
      </c>
      <c r="H5867" s="2">
        <v>43210</v>
      </c>
      <c r="I5867" s="2">
        <v>43227</v>
      </c>
      <c r="J5867" s="7">
        <f t="shared" ca="1" si="274"/>
        <v>2</v>
      </c>
      <c r="K5867" s="7">
        <f t="shared" ca="1" si="275"/>
        <v>1</v>
      </c>
      <c r="M5867">
        <v>5.69</v>
      </c>
      <c r="N5867">
        <v>5.66</v>
      </c>
      <c r="O5867">
        <v>5.69</v>
      </c>
      <c r="P5867">
        <v>7.85</v>
      </c>
      <c r="Q5867">
        <v>7.85</v>
      </c>
      <c r="R5867">
        <v>7.85</v>
      </c>
      <c r="S5867">
        <v>1</v>
      </c>
      <c r="T5867" s="1" t="s">
        <v>75</v>
      </c>
      <c r="U5867">
        <v>6</v>
      </c>
      <c r="V5867" t="s">
        <v>3756</v>
      </c>
      <c r="Y5867" s="1" t="s">
        <v>76</v>
      </c>
      <c r="Z5867">
        <v>4</v>
      </c>
      <c r="AA5867" t="s">
        <v>76</v>
      </c>
      <c r="AD5867">
        <v>20</v>
      </c>
      <c r="AE5867">
        <v>15</v>
      </c>
      <c r="AF5867" t="s">
        <v>265</v>
      </c>
      <c r="AG5867" s="2">
        <v>40896</v>
      </c>
      <c r="AH5867" t="s">
        <v>77</v>
      </c>
      <c r="AM5867">
        <v>2</v>
      </c>
      <c r="AN5867" s="1" t="s">
        <v>89</v>
      </c>
      <c r="AO5867">
        <v>0</v>
      </c>
      <c r="AP5867" s="1" t="s">
        <v>89</v>
      </c>
      <c r="AS5867">
        <v>1098</v>
      </c>
      <c r="AT5867" s="1" t="s">
        <v>9037</v>
      </c>
      <c r="AV5867">
        <v>0</v>
      </c>
      <c r="AX5867">
        <v>7.85</v>
      </c>
      <c r="BA5867" s="2">
        <v>39105</v>
      </c>
      <c r="BC5867">
        <v>15</v>
      </c>
      <c r="BD5867">
        <v>20</v>
      </c>
      <c r="BG5867" t="s">
        <v>77</v>
      </c>
      <c r="BI5867" t="s">
        <v>77</v>
      </c>
      <c r="BJ5867">
        <v>7.85</v>
      </c>
      <c r="BK5867">
        <v>7.85</v>
      </c>
      <c r="BL5867" s="2">
        <v>43227</v>
      </c>
      <c r="BM5867">
        <v>7.85</v>
      </c>
      <c r="BT5867">
        <v>5.69</v>
      </c>
      <c r="BU5867" s="2">
        <v>43210</v>
      </c>
      <c r="BV5867">
        <v>5.66</v>
      </c>
      <c r="BW5867">
        <v>5.69</v>
      </c>
      <c r="BX5867" t="s">
        <v>78</v>
      </c>
      <c r="BY5867" t="s">
        <v>9</v>
      </c>
      <c r="BZ5867" t="s">
        <v>9</v>
      </c>
      <c r="CA5867">
        <v>27.9</v>
      </c>
      <c r="CB5867" t="s">
        <v>79</v>
      </c>
      <c r="CD5867" s="2">
        <v>41001</v>
      </c>
      <c r="CI5867" s="1" t="s">
        <v>80</v>
      </c>
    </row>
    <row r="5868" spans="1:87" x14ac:dyDescent="0.25">
      <c r="A5868">
        <v>981308</v>
      </c>
      <c r="B5868" s="1" t="s">
        <v>9038</v>
      </c>
      <c r="C5868">
        <v>850</v>
      </c>
      <c r="D5868" s="1" t="s">
        <v>3872</v>
      </c>
      <c r="E5868">
        <v>7.56</v>
      </c>
      <c r="F5868">
        <v>1</v>
      </c>
      <c r="G5868">
        <f t="shared" si="273"/>
        <v>7.56</v>
      </c>
      <c r="H5868" s="2">
        <v>41803</v>
      </c>
      <c r="I5868" s="2">
        <v>42389</v>
      </c>
      <c r="J5868" s="7">
        <f t="shared" ca="1" si="274"/>
        <v>49</v>
      </c>
      <c r="K5868" s="7">
        <f t="shared" ca="1" si="275"/>
        <v>29</v>
      </c>
      <c r="M5868">
        <v>4.29</v>
      </c>
      <c r="N5868">
        <v>4.29</v>
      </c>
      <c r="O5868">
        <v>4.33</v>
      </c>
      <c r="P5868">
        <v>7.56</v>
      </c>
      <c r="Q5868">
        <v>7.56</v>
      </c>
      <c r="R5868">
        <v>7.56</v>
      </c>
      <c r="S5868">
        <v>1</v>
      </c>
      <c r="T5868" s="1" t="s">
        <v>75</v>
      </c>
      <c r="U5868">
        <v>1</v>
      </c>
      <c r="V5868" s="1" t="s">
        <v>213</v>
      </c>
      <c r="W5868">
        <v>1</v>
      </c>
      <c r="X5868" s="1" t="s">
        <v>131</v>
      </c>
      <c r="Y5868" s="1" t="s">
        <v>76</v>
      </c>
      <c r="Z5868">
        <v>4</v>
      </c>
      <c r="AA5868" t="s">
        <v>76</v>
      </c>
      <c r="AG5868" s="2">
        <v>40896</v>
      </c>
      <c r="AH5868" t="s">
        <v>77</v>
      </c>
      <c r="AM5868">
        <v>59</v>
      </c>
      <c r="AN5868" s="1" t="s">
        <v>236</v>
      </c>
      <c r="BA5868" s="2">
        <v>39105</v>
      </c>
      <c r="BG5868" t="s">
        <v>77</v>
      </c>
      <c r="BI5868" t="s">
        <v>77</v>
      </c>
      <c r="BJ5868">
        <v>7.56</v>
      </c>
      <c r="BK5868">
        <v>7.56</v>
      </c>
      <c r="BL5868" s="2">
        <v>42389</v>
      </c>
      <c r="BM5868">
        <v>7.56</v>
      </c>
      <c r="BT5868">
        <v>4.29</v>
      </c>
      <c r="BU5868" s="2">
        <v>41803</v>
      </c>
      <c r="BV5868">
        <v>4.29</v>
      </c>
      <c r="BW5868">
        <v>4.33</v>
      </c>
      <c r="BX5868" t="s">
        <v>78</v>
      </c>
      <c r="BY5868" t="s">
        <v>9</v>
      </c>
      <c r="BZ5868" t="s">
        <v>9</v>
      </c>
      <c r="CA5868">
        <v>43.25</v>
      </c>
      <c r="CB5868" t="s">
        <v>79</v>
      </c>
      <c r="CD5868" s="2">
        <v>41001</v>
      </c>
      <c r="CE5868" t="s">
        <v>1088</v>
      </c>
      <c r="CI5868" s="1" t="s">
        <v>80</v>
      </c>
    </row>
    <row r="5869" spans="1:87" x14ac:dyDescent="0.25">
      <c r="A5869">
        <v>981365</v>
      </c>
      <c r="B5869" t="s">
        <v>9039</v>
      </c>
      <c r="C5869">
        <v>1052</v>
      </c>
      <c r="D5869" s="1" t="s">
        <v>3962</v>
      </c>
      <c r="E5869">
        <v>26.91</v>
      </c>
      <c r="F5869">
        <v>1</v>
      </c>
      <c r="G5869">
        <f t="shared" si="273"/>
        <v>26.91</v>
      </c>
      <c r="H5869" s="2">
        <v>43187</v>
      </c>
      <c r="I5869" s="2">
        <v>43187</v>
      </c>
      <c r="J5869" s="7">
        <f t="shared" ca="1" si="274"/>
        <v>2</v>
      </c>
      <c r="K5869" s="7">
        <f t="shared" ca="1" si="275"/>
        <v>2</v>
      </c>
      <c r="M5869">
        <v>19.5</v>
      </c>
      <c r="N5869">
        <v>19.5</v>
      </c>
      <c r="O5869">
        <v>19.5</v>
      </c>
      <c r="P5869">
        <v>26.91</v>
      </c>
      <c r="Q5869">
        <v>26.91</v>
      </c>
      <c r="R5869">
        <v>26.91</v>
      </c>
      <c r="S5869">
        <v>1</v>
      </c>
      <c r="T5869" s="1" t="s">
        <v>75</v>
      </c>
      <c r="Y5869" s="1" t="s">
        <v>76</v>
      </c>
      <c r="Z5869">
        <v>4</v>
      </c>
      <c r="AA5869" t="s">
        <v>76</v>
      </c>
      <c r="AD5869">
        <v>2</v>
      </c>
      <c r="AF5869" t="s">
        <v>88</v>
      </c>
      <c r="AG5869" s="2">
        <v>40897</v>
      </c>
      <c r="AH5869" t="s">
        <v>77</v>
      </c>
      <c r="AM5869">
        <v>2</v>
      </c>
      <c r="AN5869" s="1" t="s">
        <v>89</v>
      </c>
      <c r="AO5869">
        <v>0</v>
      </c>
      <c r="AP5869" s="1" t="s">
        <v>89</v>
      </c>
      <c r="AS5869">
        <v>5767</v>
      </c>
      <c r="AT5869" s="1" t="s">
        <v>9040</v>
      </c>
      <c r="AV5869">
        <v>0</v>
      </c>
      <c r="AX5869">
        <v>26.91</v>
      </c>
      <c r="AY5869">
        <v>26.91</v>
      </c>
      <c r="BA5869" s="2">
        <v>39105</v>
      </c>
      <c r="BD5869">
        <v>2</v>
      </c>
      <c r="BG5869" t="s">
        <v>77</v>
      </c>
      <c r="BI5869" t="s">
        <v>77</v>
      </c>
      <c r="BJ5869">
        <v>26.91</v>
      </c>
      <c r="BK5869">
        <v>26.91</v>
      </c>
      <c r="BL5869" s="2">
        <v>43187</v>
      </c>
      <c r="BM5869">
        <v>26.91</v>
      </c>
      <c r="BT5869">
        <v>19.5</v>
      </c>
      <c r="BU5869" s="2">
        <v>43187</v>
      </c>
      <c r="BV5869">
        <v>19.5</v>
      </c>
      <c r="BW5869">
        <v>19.5</v>
      </c>
      <c r="BX5869" t="s">
        <v>78</v>
      </c>
      <c r="BY5869" t="s">
        <v>9</v>
      </c>
      <c r="BZ5869" t="s">
        <v>9</v>
      </c>
      <c r="CA5869">
        <v>27.54</v>
      </c>
      <c r="CB5869" t="s">
        <v>79</v>
      </c>
      <c r="CD5869" s="2">
        <v>41001</v>
      </c>
      <c r="CI5869" s="1" t="s">
        <v>80</v>
      </c>
    </row>
    <row r="5870" spans="1:87" x14ac:dyDescent="0.25">
      <c r="A5870">
        <v>981373</v>
      </c>
      <c r="B5870" t="s">
        <v>9041</v>
      </c>
      <c r="C5870">
        <v>1052</v>
      </c>
      <c r="D5870" s="1" t="s">
        <v>3962</v>
      </c>
      <c r="E5870">
        <v>10.76</v>
      </c>
      <c r="F5870">
        <v>1</v>
      </c>
      <c r="G5870">
        <f t="shared" si="273"/>
        <v>10.76</v>
      </c>
      <c r="H5870" s="2">
        <v>42978</v>
      </c>
      <c r="I5870" s="2">
        <v>42978</v>
      </c>
      <c r="J5870" s="7">
        <f t="shared" ca="1" si="274"/>
        <v>9</v>
      </c>
      <c r="K5870" s="7">
        <f t="shared" ca="1" si="275"/>
        <v>9</v>
      </c>
      <c r="M5870">
        <v>7.8</v>
      </c>
      <c r="N5870">
        <v>7.8</v>
      </c>
      <c r="O5870">
        <v>7.8</v>
      </c>
      <c r="P5870">
        <v>10.76</v>
      </c>
      <c r="Q5870">
        <v>10.76</v>
      </c>
      <c r="R5870">
        <v>10.76</v>
      </c>
      <c r="S5870">
        <v>1</v>
      </c>
      <c r="T5870" s="1" t="s">
        <v>75</v>
      </c>
      <c r="Y5870" s="1" t="s">
        <v>76</v>
      </c>
      <c r="Z5870">
        <v>4</v>
      </c>
      <c r="AA5870" t="s">
        <v>76</v>
      </c>
      <c r="AD5870">
        <v>12</v>
      </c>
      <c r="AF5870" t="s">
        <v>88</v>
      </c>
      <c r="AG5870" s="2">
        <v>40897</v>
      </c>
      <c r="AH5870" t="s">
        <v>77</v>
      </c>
      <c r="AM5870">
        <v>2</v>
      </c>
      <c r="AN5870" s="1" t="s">
        <v>89</v>
      </c>
      <c r="AO5870">
        <v>0</v>
      </c>
      <c r="AP5870" s="1" t="s">
        <v>89</v>
      </c>
      <c r="AS5870">
        <v>5765</v>
      </c>
      <c r="AT5870" s="1" t="s">
        <v>9042</v>
      </c>
      <c r="AV5870">
        <v>0</v>
      </c>
      <c r="AX5870">
        <v>10.76</v>
      </c>
      <c r="AY5870">
        <v>10.76</v>
      </c>
      <c r="BA5870" s="2">
        <v>39105</v>
      </c>
      <c r="BD5870">
        <v>12</v>
      </c>
      <c r="BG5870" t="s">
        <v>77</v>
      </c>
      <c r="BI5870" t="s">
        <v>77</v>
      </c>
      <c r="BJ5870">
        <v>10.76</v>
      </c>
      <c r="BK5870">
        <v>10.76</v>
      </c>
      <c r="BL5870" s="2">
        <v>42978</v>
      </c>
      <c r="BM5870">
        <v>10.76</v>
      </c>
      <c r="BT5870">
        <v>7.8</v>
      </c>
      <c r="BU5870" s="2">
        <v>42978</v>
      </c>
      <c r="BV5870">
        <v>7.8</v>
      </c>
      <c r="BW5870">
        <v>7.8</v>
      </c>
      <c r="BX5870" t="s">
        <v>78</v>
      </c>
      <c r="BY5870" t="s">
        <v>9</v>
      </c>
      <c r="BZ5870" t="s">
        <v>9</v>
      </c>
      <c r="CA5870">
        <v>27.51</v>
      </c>
      <c r="CB5870" t="s">
        <v>79</v>
      </c>
      <c r="CD5870" s="2">
        <v>41001</v>
      </c>
      <c r="CI5870" s="1" t="s">
        <v>80</v>
      </c>
    </row>
    <row r="5871" spans="1:87" x14ac:dyDescent="0.25">
      <c r="A5871">
        <v>981399</v>
      </c>
      <c r="B5871" t="s">
        <v>9043</v>
      </c>
      <c r="C5871">
        <v>1052</v>
      </c>
      <c r="D5871" s="1" t="s">
        <v>3962</v>
      </c>
      <c r="E5871">
        <v>49.36</v>
      </c>
      <c r="F5871">
        <v>1</v>
      </c>
      <c r="G5871">
        <f t="shared" si="273"/>
        <v>49.36</v>
      </c>
      <c r="H5871" s="2">
        <v>43187</v>
      </c>
      <c r="I5871" s="2">
        <v>43187</v>
      </c>
      <c r="J5871" s="7">
        <f t="shared" ca="1" si="274"/>
        <v>2</v>
      </c>
      <c r="K5871" s="7">
        <f t="shared" ca="1" si="275"/>
        <v>2</v>
      </c>
      <c r="M5871">
        <v>35.76</v>
      </c>
      <c r="N5871">
        <v>35.76</v>
      </c>
      <c r="O5871">
        <v>35.76</v>
      </c>
      <c r="P5871">
        <v>49.36</v>
      </c>
      <c r="Q5871">
        <v>49.36</v>
      </c>
      <c r="R5871">
        <v>49.36</v>
      </c>
      <c r="S5871">
        <v>1</v>
      </c>
      <c r="T5871" s="1" t="s">
        <v>75</v>
      </c>
      <c r="Y5871" s="1" t="s">
        <v>76</v>
      </c>
      <c r="Z5871">
        <v>4</v>
      </c>
      <c r="AA5871" t="s">
        <v>76</v>
      </c>
      <c r="AD5871">
        <v>1</v>
      </c>
      <c r="AG5871" s="2">
        <v>40897</v>
      </c>
      <c r="AH5871" t="s">
        <v>77</v>
      </c>
      <c r="AM5871">
        <v>2</v>
      </c>
      <c r="AN5871" s="1" t="s">
        <v>89</v>
      </c>
      <c r="AO5871">
        <v>0</v>
      </c>
      <c r="AP5871" s="1" t="s">
        <v>89</v>
      </c>
      <c r="AS5871">
        <v>5768</v>
      </c>
      <c r="AT5871" s="1" t="s">
        <v>9044</v>
      </c>
      <c r="AV5871">
        <v>0</v>
      </c>
      <c r="AX5871">
        <v>49.36</v>
      </c>
      <c r="AY5871">
        <v>49.36</v>
      </c>
      <c r="BA5871" s="2">
        <v>39833</v>
      </c>
      <c r="BD5871">
        <v>1</v>
      </c>
      <c r="BG5871" t="s">
        <v>77</v>
      </c>
      <c r="BI5871" t="s">
        <v>77</v>
      </c>
      <c r="BJ5871">
        <v>49.36</v>
      </c>
      <c r="BK5871">
        <v>49.36</v>
      </c>
      <c r="BL5871" s="2">
        <v>43187</v>
      </c>
      <c r="BM5871">
        <v>49.36</v>
      </c>
      <c r="BT5871">
        <v>35.76</v>
      </c>
      <c r="BU5871" s="2">
        <v>43187</v>
      </c>
      <c r="BV5871">
        <v>35.76</v>
      </c>
      <c r="BW5871">
        <v>35.76</v>
      </c>
      <c r="BX5871" t="s">
        <v>78</v>
      </c>
      <c r="BY5871" t="s">
        <v>9</v>
      </c>
      <c r="BZ5871" t="s">
        <v>9</v>
      </c>
      <c r="CA5871">
        <v>27.55</v>
      </c>
      <c r="CB5871" t="s">
        <v>79</v>
      </c>
      <c r="CD5871" s="2">
        <v>41001</v>
      </c>
      <c r="CI5871" s="1" t="s">
        <v>80</v>
      </c>
    </row>
    <row r="5872" spans="1:87" x14ac:dyDescent="0.25">
      <c r="A5872">
        <v>983163</v>
      </c>
      <c r="B5872" s="1" t="s">
        <v>9045</v>
      </c>
      <c r="C5872">
        <v>666</v>
      </c>
      <c r="D5872" t="s">
        <v>249</v>
      </c>
      <c r="E5872">
        <v>5.98</v>
      </c>
      <c r="F5872">
        <v>1</v>
      </c>
      <c r="G5872">
        <f t="shared" si="273"/>
        <v>5.98</v>
      </c>
      <c r="H5872" s="2">
        <v>43206</v>
      </c>
      <c r="I5872" s="2">
        <v>43204</v>
      </c>
      <c r="J5872" s="7">
        <f t="shared" ca="1" si="274"/>
        <v>2</v>
      </c>
      <c r="K5872" s="7">
        <f t="shared" ca="1" si="275"/>
        <v>2</v>
      </c>
      <c r="M5872">
        <v>4.34</v>
      </c>
      <c r="N5872">
        <v>4.21</v>
      </c>
      <c r="O5872">
        <v>4.34</v>
      </c>
      <c r="P5872">
        <v>5.98</v>
      </c>
      <c r="Q5872">
        <v>5.98</v>
      </c>
      <c r="R5872">
        <v>5.98</v>
      </c>
      <c r="S5872">
        <v>1</v>
      </c>
      <c r="T5872" s="1" t="s">
        <v>75</v>
      </c>
      <c r="U5872">
        <v>1</v>
      </c>
      <c r="V5872" s="1" t="s">
        <v>213</v>
      </c>
      <c r="Y5872" s="1" t="s">
        <v>76</v>
      </c>
      <c r="Z5872">
        <v>4</v>
      </c>
      <c r="AA5872" t="s">
        <v>76</v>
      </c>
      <c r="AD5872">
        <v>8</v>
      </c>
      <c r="AE5872">
        <v>30</v>
      </c>
      <c r="AF5872" t="s">
        <v>88</v>
      </c>
      <c r="AG5872" s="2">
        <v>40896</v>
      </c>
      <c r="AH5872" t="s">
        <v>77</v>
      </c>
      <c r="AK5872">
        <v>0</v>
      </c>
      <c r="AM5872">
        <v>2</v>
      </c>
      <c r="AN5872" s="1" t="s">
        <v>89</v>
      </c>
      <c r="AO5872">
        <v>0</v>
      </c>
      <c r="AP5872" s="1" t="s">
        <v>89</v>
      </c>
      <c r="BA5872" s="2">
        <v>39105</v>
      </c>
      <c r="BC5872">
        <v>30</v>
      </c>
      <c r="BD5872">
        <v>8</v>
      </c>
      <c r="BG5872" t="s">
        <v>77</v>
      </c>
      <c r="BI5872" t="s">
        <v>77</v>
      </c>
      <c r="BJ5872">
        <v>5.98</v>
      </c>
      <c r="BK5872">
        <v>5.98</v>
      </c>
      <c r="BL5872" s="2">
        <v>43204</v>
      </c>
      <c r="BM5872">
        <v>5.98</v>
      </c>
      <c r="BT5872">
        <v>4.34</v>
      </c>
      <c r="BU5872" s="2">
        <v>43206</v>
      </c>
      <c r="BV5872">
        <v>4.21</v>
      </c>
      <c r="BW5872">
        <v>4.34</v>
      </c>
      <c r="BX5872" t="s">
        <v>78</v>
      </c>
      <c r="BY5872" t="s">
        <v>9</v>
      </c>
      <c r="BZ5872" t="s">
        <v>9</v>
      </c>
      <c r="CA5872">
        <v>29.6</v>
      </c>
      <c r="CB5872" t="s">
        <v>79</v>
      </c>
      <c r="CD5872" s="2">
        <v>41001</v>
      </c>
      <c r="CI5872" s="1" t="s">
        <v>80</v>
      </c>
    </row>
    <row r="5873" spans="1:87" x14ac:dyDescent="0.25">
      <c r="A5873">
        <v>983213</v>
      </c>
      <c r="B5873" s="1" t="s">
        <v>9046</v>
      </c>
      <c r="C5873">
        <v>666</v>
      </c>
      <c r="D5873" t="s">
        <v>249</v>
      </c>
      <c r="E5873">
        <v>9.35</v>
      </c>
      <c r="F5873">
        <v>1</v>
      </c>
      <c r="G5873">
        <f t="shared" si="273"/>
        <v>9.35</v>
      </c>
      <c r="H5873" s="2">
        <v>42987</v>
      </c>
      <c r="I5873" s="2">
        <v>42986</v>
      </c>
      <c r="J5873" s="7">
        <f t="shared" ca="1" si="274"/>
        <v>9</v>
      </c>
      <c r="K5873" s="7">
        <f t="shared" ca="1" si="275"/>
        <v>9</v>
      </c>
      <c r="M5873">
        <v>6.58</v>
      </c>
      <c r="N5873">
        <v>6.08</v>
      </c>
      <c r="O5873">
        <v>6.58</v>
      </c>
      <c r="P5873">
        <v>9.35</v>
      </c>
      <c r="Q5873">
        <v>9.09</v>
      </c>
      <c r="R5873">
        <v>9.09</v>
      </c>
      <c r="S5873">
        <v>1</v>
      </c>
      <c r="T5873" s="1" t="s">
        <v>75</v>
      </c>
      <c r="U5873">
        <v>1</v>
      </c>
      <c r="V5873" s="1" t="s">
        <v>213</v>
      </c>
      <c r="Y5873" s="1" t="s">
        <v>76</v>
      </c>
      <c r="Z5873">
        <v>4</v>
      </c>
      <c r="AA5873" t="s">
        <v>76</v>
      </c>
      <c r="AD5873">
        <v>2</v>
      </c>
      <c r="AF5873" t="s">
        <v>88</v>
      </c>
      <c r="AG5873" s="2">
        <v>40896</v>
      </c>
      <c r="AH5873" t="s">
        <v>77</v>
      </c>
      <c r="AK5873">
        <v>0</v>
      </c>
      <c r="AM5873">
        <v>2</v>
      </c>
      <c r="AN5873" s="1" t="s">
        <v>89</v>
      </c>
      <c r="AO5873">
        <v>0</v>
      </c>
      <c r="AP5873" s="1" t="s">
        <v>89</v>
      </c>
      <c r="BA5873" s="2">
        <v>39105</v>
      </c>
      <c r="BD5873">
        <v>2</v>
      </c>
      <c r="BG5873" t="s">
        <v>77</v>
      </c>
      <c r="BI5873" t="s">
        <v>77</v>
      </c>
      <c r="BJ5873">
        <v>9.35</v>
      </c>
      <c r="BK5873">
        <v>9.09</v>
      </c>
      <c r="BL5873" s="2">
        <v>42986</v>
      </c>
      <c r="BM5873">
        <v>9.09</v>
      </c>
      <c r="BT5873">
        <v>6.58</v>
      </c>
      <c r="BU5873" s="2">
        <v>42987</v>
      </c>
      <c r="BV5873">
        <v>6.08</v>
      </c>
      <c r="BW5873">
        <v>6.58</v>
      </c>
      <c r="BX5873" t="s">
        <v>78</v>
      </c>
      <c r="BY5873" t="s">
        <v>9</v>
      </c>
      <c r="BZ5873" t="s">
        <v>9</v>
      </c>
      <c r="CA5873">
        <v>33.11</v>
      </c>
      <c r="CB5873" t="s">
        <v>79</v>
      </c>
      <c r="CD5873" s="2">
        <v>41001</v>
      </c>
      <c r="CI5873" s="1" t="s">
        <v>80</v>
      </c>
    </row>
    <row r="5874" spans="1:87" x14ac:dyDescent="0.25">
      <c r="A5874">
        <v>983882</v>
      </c>
      <c r="B5874" s="1" t="s">
        <v>9047</v>
      </c>
      <c r="C5874">
        <v>345</v>
      </c>
      <c r="D5874" s="1" t="s">
        <v>302</v>
      </c>
      <c r="E5874">
        <v>8.0299999999999994</v>
      </c>
      <c r="F5874">
        <v>1</v>
      </c>
      <c r="G5874">
        <f t="shared" si="273"/>
        <v>8.0299999999999994</v>
      </c>
      <c r="H5874" s="2">
        <v>43090</v>
      </c>
      <c r="I5874" s="2">
        <v>43090</v>
      </c>
      <c r="J5874" s="7">
        <f t="shared" ca="1" si="274"/>
        <v>6</v>
      </c>
      <c r="K5874" s="7">
        <f t="shared" ca="1" si="275"/>
        <v>6</v>
      </c>
      <c r="M5874">
        <v>5.3</v>
      </c>
      <c r="N5874">
        <v>5.3</v>
      </c>
      <c r="O5874">
        <v>5.3</v>
      </c>
      <c r="P5874">
        <v>8.0299999999999994</v>
      </c>
      <c r="Q5874">
        <v>7.3</v>
      </c>
      <c r="R5874">
        <v>7.3</v>
      </c>
      <c r="S5874">
        <v>1</v>
      </c>
      <c r="T5874" s="1" t="s">
        <v>75</v>
      </c>
      <c r="U5874">
        <v>1</v>
      </c>
      <c r="V5874" s="1" t="s">
        <v>213</v>
      </c>
      <c r="Y5874" s="1" t="s">
        <v>76</v>
      </c>
      <c r="Z5874">
        <v>4</v>
      </c>
      <c r="AA5874" t="s">
        <v>76</v>
      </c>
      <c r="AD5874">
        <v>0</v>
      </c>
      <c r="AH5874" t="s">
        <v>77</v>
      </c>
      <c r="AM5874">
        <v>2</v>
      </c>
      <c r="AN5874" s="1" t="s">
        <v>89</v>
      </c>
      <c r="AO5874">
        <v>0</v>
      </c>
      <c r="AP5874" s="1" t="s">
        <v>89</v>
      </c>
      <c r="BA5874" s="2">
        <v>39105</v>
      </c>
      <c r="BD5874">
        <v>0</v>
      </c>
      <c r="BG5874" t="s">
        <v>77</v>
      </c>
      <c r="BI5874" t="s">
        <v>77</v>
      </c>
      <c r="BJ5874">
        <v>8.0299999999999994</v>
      </c>
      <c r="BK5874">
        <v>7.3</v>
      </c>
      <c r="BL5874" s="2">
        <v>43090</v>
      </c>
      <c r="BM5874">
        <v>7.3</v>
      </c>
      <c r="BT5874">
        <v>5.3</v>
      </c>
      <c r="BU5874" s="2">
        <v>43090</v>
      </c>
      <c r="BV5874">
        <v>5.3</v>
      </c>
      <c r="BW5874">
        <v>5.3</v>
      </c>
      <c r="BX5874" t="s">
        <v>78</v>
      </c>
      <c r="BY5874" t="s">
        <v>9</v>
      </c>
      <c r="BZ5874" t="s">
        <v>9</v>
      </c>
      <c r="CA5874">
        <v>27.4</v>
      </c>
      <c r="CB5874" t="s">
        <v>79</v>
      </c>
      <c r="CD5874" s="2">
        <v>41001</v>
      </c>
      <c r="CI5874" s="1" t="s">
        <v>80</v>
      </c>
    </row>
    <row r="5875" spans="1:87" x14ac:dyDescent="0.25">
      <c r="A5875">
        <v>984088</v>
      </c>
      <c r="B5875" s="1" t="s">
        <v>9048</v>
      </c>
      <c r="C5875">
        <v>186</v>
      </c>
      <c r="D5875" s="1" t="s">
        <v>891</v>
      </c>
      <c r="E5875">
        <v>28.01</v>
      </c>
      <c r="F5875">
        <v>1</v>
      </c>
      <c r="G5875">
        <f t="shared" si="273"/>
        <v>28.01</v>
      </c>
      <c r="H5875" s="2">
        <v>43193</v>
      </c>
      <c r="I5875" s="2">
        <v>43190</v>
      </c>
      <c r="J5875" s="7">
        <f t="shared" ca="1" si="274"/>
        <v>2</v>
      </c>
      <c r="K5875" s="7">
        <f t="shared" ca="1" si="275"/>
        <v>2</v>
      </c>
      <c r="M5875">
        <v>20.3</v>
      </c>
      <c r="N5875">
        <v>20.3</v>
      </c>
      <c r="O5875">
        <v>20.3</v>
      </c>
      <c r="P5875">
        <v>28.01</v>
      </c>
      <c r="Q5875">
        <v>28.01</v>
      </c>
      <c r="R5875">
        <v>28.01</v>
      </c>
      <c r="S5875">
        <v>1</v>
      </c>
      <c r="T5875" s="1" t="s">
        <v>75</v>
      </c>
      <c r="Y5875" s="1" t="s">
        <v>76</v>
      </c>
      <c r="Z5875">
        <v>4</v>
      </c>
      <c r="AA5875" t="s">
        <v>76</v>
      </c>
      <c r="AD5875">
        <v>5.43</v>
      </c>
      <c r="AF5875" t="s">
        <v>88</v>
      </c>
      <c r="AG5875" s="2">
        <v>40897</v>
      </c>
      <c r="AH5875" t="s">
        <v>77</v>
      </c>
      <c r="AM5875">
        <v>2</v>
      </c>
      <c r="AN5875" s="1" t="s">
        <v>89</v>
      </c>
      <c r="AO5875">
        <v>0</v>
      </c>
      <c r="AP5875" s="1" t="s">
        <v>89</v>
      </c>
      <c r="AQ5875">
        <v>2022</v>
      </c>
      <c r="AR5875" s="1" t="s">
        <v>9049</v>
      </c>
      <c r="AS5875">
        <v>939</v>
      </c>
      <c r="AT5875" s="1" t="s">
        <v>9050</v>
      </c>
      <c r="AU5875">
        <v>0</v>
      </c>
      <c r="AV5875">
        <v>0</v>
      </c>
      <c r="AX5875">
        <v>28.01</v>
      </c>
      <c r="AY5875">
        <v>28.01</v>
      </c>
      <c r="BA5875" s="2">
        <v>39105</v>
      </c>
      <c r="BD5875">
        <v>5.43</v>
      </c>
      <c r="BG5875" t="s">
        <v>77</v>
      </c>
      <c r="BI5875" t="s">
        <v>77</v>
      </c>
      <c r="BJ5875">
        <v>28.01</v>
      </c>
      <c r="BK5875">
        <v>28.01</v>
      </c>
      <c r="BL5875" s="2">
        <v>43190</v>
      </c>
      <c r="BM5875">
        <v>28.01</v>
      </c>
      <c r="BT5875">
        <v>20.3</v>
      </c>
      <c r="BU5875" s="2">
        <v>43193</v>
      </c>
      <c r="BV5875">
        <v>20.3</v>
      </c>
      <c r="BW5875">
        <v>20.3</v>
      </c>
      <c r="BX5875" t="s">
        <v>78</v>
      </c>
      <c r="BY5875" t="s">
        <v>9</v>
      </c>
      <c r="BZ5875" t="s">
        <v>9</v>
      </c>
      <c r="CA5875">
        <v>27.53</v>
      </c>
      <c r="CB5875" t="s">
        <v>79</v>
      </c>
      <c r="CD5875" s="2">
        <v>41001</v>
      </c>
      <c r="CI5875" s="1" t="s">
        <v>80</v>
      </c>
    </row>
    <row r="5876" spans="1:87" x14ac:dyDescent="0.25">
      <c r="A5876">
        <v>984336</v>
      </c>
      <c r="B5876" s="1" t="s">
        <v>9051</v>
      </c>
      <c r="C5876">
        <v>666</v>
      </c>
      <c r="D5876" t="s">
        <v>249</v>
      </c>
      <c r="E5876">
        <v>7.93</v>
      </c>
      <c r="F5876">
        <v>1</v>
      </c>
      <c r="G5876">
        <f t="shared" si="273"/>
        <v>7.93</v>
      </c>
      <c r="H5876" s="2">
        <v>43179</v>
      </c>
      <c r="I5876" s="2">
        <v>43179</v>
      </c>
      <c r="J5876" s="7">
        <f t="shared" ca="1" si="274"/>
        <v>3</v>
      </c>
      <c r="K5876" s="7">
        <f t="shared" ca="1" si="275"/>
        <v>3</v>
      </c>
      <c r="M5876">
        <v>5.75</v>
      </c>
      <c r="N5876">
        <v>5.75</v>
      </c>
      <c r="O5876">
        <v>5.75</v>
      </c>
      <c r="P5876">
        <v>7.93</v>
      </c>
      <c r="Q5876">
        <v>7.93</v>
      </c>
      <c r="R5876">
        <v>7.93</v>
      </c>
      <c r="S5876">
        <v>1</v>
      </c>
      <c r="T5876" s="1" t="s">
        <v>75</v>
      </c>
      <c r="U5876">
        <v>1</v>
      </c>
      <c r="V5876" s="1" t="s">
        <v>213</v>
      </c>
      <c r="Y5876" s="1" t="s">
        <v>76</v>
      </c>
      <c r="Z5876">
        <v>4</v>
      </c>
      <c r="AA5876" t="s">
        <v>76</v>
      </c>
      <c r="AD5876">
        <v>4</v>
      </c>
      <c r="AF5876" t="s">
        <v>88</v>
      </c>
      <c r="AG5876" s="2">
        <v>40896</v>
      </c>
      <c r="AH5876" t="s">
        <v>77</v>
      </c>
      <c r="AK5876">
        <v>0</v>
      </c>
      <c r="AM5876">
        <v>2</v>
      </c>
      <c r="AN5876" s="1" t="s">
        <v>89</v>
      </c>
      <c r="AO5876">
        <v>0</v>
      </c>
      <c r="AP5876" s="1" t="s">
        <v>89</v>
      </c>
      <c r="BA5876" s="2">
        <v>39105</v>
      </c>
      <c r="BD5876">
        <v>4</v>
      </c>
      <c r="BG5876" t="s">
        <v>77</v>
      </c>
      <c r="BI5876" t="s">
        <v>77</v>
      </c>
      <c r="BJ5876">
        <v>7.93</v>
      </c>
      <c r="BK5876">
        <v>7.93</v>
      </c>
      <c r="BL5876" s="2">
        <v>43179</v>
      </c>
      <c r="BM5876">
        <v>7.93</v>
      </c>
      <c r="BT5876">
        <v>5.75</v>
      </c>
      <c r="BU5876" s="2">
        <v>43179</v>
      </c>
      <c r="BV5876">
        <v>5.75</v>
      </c>
      <c r="BW5876">
        <v>5.75</v>
      </c>
      <c r="BX5876" t="s">
        <v>78</v>
      </c>
      <c r="BY5876" t="s">
        <v>9</v>
      </c>
      <c r="BZ5876" t="s">
        <v>9</v>
      </c>
      <c r="CA5876">
        <v>27.49</v>
      </c>
      <c r="CB5876" t="s">
        <v>79</v>
      </c>
      <c r="CD5876" s="2">
        <v>41001</v>
      </c>
      <c r="CI5876" s="1" t="s">
        <v>80</v>
      </c>
    </row>
    <row r="5877" spans="1:87" x14ac:dyDescent="0.25">
      <c r="A5877">
        <v>988881</v>
      </c>
      <c r="B5877" t="s">
        <v>9052</v>
      </c>
      <c r="C5877">
        <v>509</v>
      </c>
      <c r="D5877" s="1" t="s">
        <v>3773</v>
      </c>
      <c r="E5877">
        <v>4.34</v>
      </c>
      <c r="F5877">
        <v>1</v>
      </c>
      <c r="G5877">
        <f t="shared" si="273"/>
        <v>4.34</v>
      </c>
      <c r="H5877" s="2">
        <v>43188</v>
      </c>
      <c r="I5877" s="2">
        <v>43188</v>
      </c>
      <c r="J5877" s="7">
        <f t="shared" ca="1" si="274"/>
        <v>2</v>
      </c>
      <c r="K5877" s="7">
        <f t="shared" ca="1" si="275"/>
        <v>2</v>
      </c>
      <c r="M5877">
        <v>3.15</v>
      </c>
      <c r="N5877">
        <v>3.15</v>
      </c>
      <c r="O5877">
        <v>3.15</v>
      </c>
      <c r="P5877">
        <v>4.34</v>
      </c>
      <c r="Q5877">
        <v>4.34</v>
      </c>
      <c r="R5877">
        <v>4.34</v>
      </c>
      <c r="S5877">
        <v>1</v>
      </c>
      <c r="T5877" s="1" t="s">
        <v>75</v>
      </c>
      <c r="Y5877" s="1" t="s">
        <v>76</v>
      </c>
      <c r="Z5877">
        <v>4</v>
      </c>
      <c r="AA5877" t="s">
        <v>76</v>
      </c>
      <c r="AD5877">
        <v>7</v>
      </c>
      <c r="AF5877" t="s">
        <v>265</v>
      </c>
      <c r="AG5877" s="2">
        <v>40896</v>
      </c>
      <c r="AH5877" t="s">
        <v>77</v>
      </c>
      <c r="AM5877">
        <v>2</v>
      </c>
      <c r="AN5877" s="1" t="s">
        <v>89</v>
      </c>
      <c r="AO5877">
        <v>0</v>
      </c>
      <c r="AP5877" s="1" t="s">
        <v>89</v>
      </c>
      <c r="AQ5877">
        <v>2257</v>
      </c>
      <c r="AR5877" s="1" t="s">
        <v>5084</v>
      </c>
      <c r="AS5877">
        <v>5314</v>
      </c>
      <c r="AT5877" s="1" t="s">
        <v>5085</v>
      </c>
      <c r="AU5877">
        <v>4.34</v>
      </c>
      <c r="AV5877">
        <v>4.34</v>
      </c>
      <c r="AW5877">
        <v>4.34</v>
      </c>
      <c r="AX5877">
        <v>4.34</v>
      </c>
      <c r="AY5877">
        <v>4.34</v>
      </c>
      <c r="BA5877" s="2">
        <v>39105</v>
      </c>
      <c r="BD5877">
        <v>7</v>
      </c>
      <c r="BG5877" t="s">
        <v>77</v>
      </c>
      <c r="BI5877" t="s">
        <v>77</v>
      </c>
      <c r="BJ5877">
        <v>4.34</v>
      </c>
      <c r="BK5877">
        <v>4.34</v>
      </c>
      <c r="BL5877" s="2">
        <v>43188</v>
      </c>
      <c r="BM5877">
        <v>4.34</v>
      </c>
      <c r="BT5877">
        <v>3.15</v>
      </c>
      <c r="BU5877" s="2">
        <v>43188</v>
      </c>
      <c r="BV5877">
        <v>3.15</v>
      </c>
      <c r="BW5877">
        <v>3.15</v>
      </c>
      <c r="BX5877" t="s">
        <v>78</v>
      </c>
      <c r="BY5877" t="s">
        <v>9</v>
      </c>
      <c r="BZ5877" t="s">
        <v>9</v>
      </c>
      <c r="CA5877">
        <v>27.42</v>
      </c>
      <c r="CB5877" t="s">
        <v>79</v>
      </c>
      <c r="CD5877" s="2">
        <v>41001</v>
      </c>
      <c r="CI5877" s="1" t="s">
        <v>80</v>
      </c>
    </row>
    <row r="5878" spans="1:87" x14ac:dyDescent="0.25">
      <c r="A5878">
        <v>988949</v>
      </c>
      <c r="B5878" s="1" t="s">
        <v>9053</v>
      </c>
      <c r="C5878">
        <v>345</v>
      </c>
      <c r="D5878" s="1" t="s">
        <v>302</v>
      </c>
      <c r="E5878">
        <v>25.31</v>
      </c>
      <c r="F5878">
        <v>1</v>
      </c>
      <c r="G5878">
        <f t="shared" si="273"/>
        <v>25.31</v>
      </c>
      <c r="H5878" s="2">
        <v>43159</v>
      </c>
      <c r="I5878" s="2">
        <v>43159</v>
      </c>
      <c r="J5878" s="7">
        <f t="shared" ca="1" si="274"/>
        <v>3</v>
      </c>
      <c r="K5878" s="7">
        <f t="shared" ca="1" si="275"/>
        <v>3</v>
      </c>
      <c r="M5878">
        <v>18.329999999999998</v>
      </c>
      <c r="N5878">
        <v>18.329999999999998</v>
      </c>
      <c r="O5878">
        <v>18.329999999999998</v>
      </c>
      <c r="P5878">
        <v>25.31</v>
      </c>
      <c r="Q5878">
        <v>25.31</v>
      </c>
      <c r="R5878">
        <v>25.31</v>
      </c>
      <c r="S5878">
        <v>1</v>
      </c>
      <c r="T5878" s="1" t="s">
        <v>75</v>
      </c>
      <c r="U5878">
        <v>6</v>
      </c>
      <c r="V5878" t="s">
        <v>3756</v>
      </c>
      <c r="Y5878" s="1" t="s">
        <v>76</v>
      </c>
      <c r="Z5878">
        <v>4</v>
      </c>
      <c r="AA5878" t="s">
        <v>76</v>
      </c>
      <c r="AD5878">
        <v>8</v>
      </c>
      <c r="AH5878" t="s">
        <v>77</v>
      </c>
      <c r="AM5878">
        <v>2</v>
      </c>
      <c r="AN5878" s="1" t="s">
        <v>89</v>
      </c>
      <c r="AO5878">
        <v>0</v>
      </c>
      <c r="AP5878" s="1" t="s">
        <v>89</v>
      </c>
      <c r="AS5878">
        <v>4643</v>
      </c>
      <c r="AT5878" s="1" t="s">
        <v>9054</v>
      </c>
      <c r="AV5878">
        <v>0</v>
      </c>
      <c r="AX5878">
        <v>25.31</v>
      </c>
      <c r="BA5878" s="2">
        <v>39105</v>
      </c>
      <c r="BD5878">
        <v>8</v>
      </c>
      <c r="BG5878" t="s">
        <v>77</v>
      </c>
      <c r="BI5878" t="s">
        <v>77</v>
      </c>
      <c r="BJ5878">
        <v>25.31</v>
      </c>
      <c r="BK5878">
        <v>25.31</v>
      </c>
      <c r="BL5878" s="2">
        <v>43159</v>
      </c>
      <c r="BM5878">
        <v>25.31</v>
      </c>
      <c r="BT5878">
        <v>18.329999999999998</v>
      </c>
      <c r="BU5878" s="2">
        <v>43159</v>
      </c>
      <c r="BV5878">
        <v>18.329999999999998</v>
      </c>
      <c r="BW5878">
        <v>18.329999999999998</v>
      </c>
      <c r="BX5878" t="s">
        <v>78</v>
      </c>
      <c r="BY5878" t="s">
        <v>9</v>
      </c>
      <c r="BZ5878" t="s">
        <v>9</v>
      </c>
      <c r="CA5878">
        <v>27.58</v>
      </c>
      <c r="CB5878" t="s">
        <v>79</v>
      </c>
      <c r="CD5878" s="2">
        <v>41001</v>
      </c>
      <c r="CI5878" s="1" t="s">
        <v>80</v>
      </c>
    </row>
    <row r="5879" spans="1:87" x14ac:dyDescent="0.25">
      <c r="A5879">
        <v>989087</v>
      </c>
      <c r="B5879" t="s">
        <v>9055</v>
      </c>
      <c r="C5879">
        <v>863</v>
      </c>
      <c r="D5879" s="1" t="s">
        <v>1142</v>
      </c>
      <c r="E5879">
        <v>9.4</v>
      </c>
      <c r="F5879">
        <v>1</v>
      </c>
      <c r="G5879">
        <f t="shared" si="273"/>
        <v>9.4</v>
      </c>
      <c r="H5879" s="2">
        <v>42775</v>
      </c>
      <c r="I5879" s="2">
        <v>42774</v>
      </c>
      <c r="J5879" s="7">
        <f t="shared" ca="1" si="274"/>
        <v>16</v>
      </c>
      <c r="K5879" s="7">
        <f t="shared" ca="1" si="275"/>
        <v>16</v>
      </c>
      <c r="M5879">
        <v>6.81</v>
      </c>
      <c r="N5879">
        <v>6.81</v>
      </c>
      <c r="O5879">
        <v>6.81</v>
      </c>
      <c r="P5879">
        <v>9.4</v>
      </c>
      <c r="Q5879">
        <v>9.4</v>
      </c>
      <c r="R5879">
        <v>9.4</v>
      </c>
      <c r="S5879">
        <v>1</v>
      </c>
      <c r="T5879" s="1" t="s">
        <v>75</v>
      </c>
      <c r="Y5879" s="1" t="s">
        <v>76</v>
      </c>
      <c r="Z5879">
        <v>4</v>
      </c>
      <c r="AA5879" t="s">
        <v>76</v>
      </c>
      <c r="AF5879" t="s">
        <v>88</v>
      </c>
      <c r="AH5879" t="s">
        <v>77</v>
      </c>
      <c r="AM5879">
        <v>2</v>
      </c>
      <c r="AN5879" s="1" t="s">
        <v>89</v>
      </c>
      <c r="AO5879">
        <v>0</v>
      </c>
      <c r="AP5879" s="1" t="s">
        <v>89</v>
      </c>
      <c r="AS5879">
        <v>2575</v>
      </c>
      <c r="AT5879" s="1" t="s">
        <v>9056</v>
      </c>
      <c r="AV5879">
        <v>0</v>
      </c>
      <c r="AX5879">
        <v>0</v>
      </c>
      <c r="AY5879">
        <v>9.4</v>
      </c>
      <c r="BA5879" s="2">
        <v>42305</v>
      </c>
      <c r="BG5879" t="s">
        <v>77</v>
      </c>
      <c r="BI5879" t="s">
        <v>77</v>
      </c>
      <c r="BJ5879">
        <v>9.4</v>
      </c>
      <c r="BK5879">
        <v>9.4</v>
      </c>
      <c r="BL5879" s="2">
        <v>42774</v>
      </c>
      <c r="BM5879">
        <v>9.4</v>
      </c>
      <c r="BT5879">
        <v>6.81</v>
      </c>
      <c r="BU5879" s="2">
        <v>42775</v>
      </c>
      <c r="BV5879">
        <v>6.81</v>
      </c>
      <c r="BW5879">
        <v>6.81</v>
      </c>
      <c r="BX5879" t="s">
        <v>78</v>
      </c>
      <c r="BY5879" t="s">
        <v>9</v>
      </c>
      <c r="BZ5879" t="s">
        <v>9</v>
      </c>
      <c r="CA5879">
        <v>27.55</v>
      </c>
      <c r="CB5879" t="s">
        <v>79</v>
      </c>
      <c r="CD5879" s="2">
        <v>41001</v>
      </c>
      <c r="CE5879" t="s">
        <v>1088</v>
      </c>
      <c r="CI5879" s="1" t="s">
        <v>80</v>
      </c>
    </row>
    <row r="5880" spans="1:87" x14ac:dyDescent="0.25">
      <c r="A5880">
        <v>989137</v>
      </c>
      <c r="B5880" t="s">
        <v>9057</v>
      </c>
      <c r="C5880">
        <v>828</v>
      </c>
      <c r="D5880" s="1" t="s">
        <v>3771</v>
      </c>
      <c r="E5880">
        <v>2.5299999999999998</v>
      </c>
      <c r="F5880">
        <v>4</v>
      </c>
      <c r="G5880">
        <f t="shared" si="273"/>
        <v>10.119999999999999</v>
      </c>
      <c r="H5880" s="2">
        <v>43167</v>
      </c>
      <c r="I5880" s="2">
        <v>43166</v>
      </c>
      <c r="J5880" s="7">
        <f t="shared" ca="1" si="274"/>
        <v>3</v>
      </c>
      <c r="K5880" s="7">
        <f t="shared" ca="1" si="275"/>
        <v>3</v>
      </c>
      <c r="M5880">
        <v>1.73</v>
      </c>
      <c r="N5880">
        <v>1.73</v>
      </c>
      <c r="O5880">
        <v>1.73</v>
      </c>
      <c r="P5880">
        <v>2.5299999999999998</v>
      </c>
      <c r="Q5880">
        <v>2.5299999999999998</v>
      </c>
      <c r="R5880">
        <v>2.5299999999999998</v>
      </c>
      <c r="S5880">
        <v>1</v>
      </c>
      <c r="T5880" s="1" t="s">
        <v>75</v>
      </c>
      <c r="Y5880" s="1" t="s">
        <v>76</v>
      </c>
      <c r="Z5880">
        <v>4</v>
      </c>
      <c r="AA5880" t="s">
        <v>76</v>
      </c>
      <c r="AD5880">
        <v>14.88</v>
      </c>
      <c r="AF5880" t="s">
        <v>265</v>
      </c>
      <c r="AG5880" s="2">
        <v>40896</v>
      </c>
      <c r="AH5880" t="s">
        <v>77</v>
      </c>
      <c r="AM5880">
        <v>3</v>
      </c>
      <c r="AN5880" s="1" t="s">
        <v>138</v>
      </c>
      <c r="AO5880">
        <v>0</v>
      </c>
      <c r="AP5880" s="1" t="s">
        <v>182</v>
      </c>
      <c r="AQ5880">
        <v>2951</v>
      </c>
      <c r="AR5880" t="s">
        <v>9058</v>
      </c>
      <c r="AS5880">
        <v>5502</v>
      </c>
      <c r="AT5880" t="s">
        <v>9059</v>
      </c>
      <c r="AU5880">
        <v>0</v>
      </c>
      <c r="AV5880">
        <v>0</v>
      </c>
      <c r="AX5880">
        <v>2.5299999999999998</v>
      </c>
      <c r="BA5880" s="2">
        <v>39105</v>
      </c>
      <c r="BD5880">
        <v>14.88</v>
      </c>
      <c r="BG5880" t="s">
        <v>77</v>
      </c>
      <c r="BI5880" t="s">
        <v>77</v>
      </c>
      <c r="BJ5880">
        <v>2.5299999999999998</v>
      </c>
      <c r="BK5880">
        <v>2.5299999999999998</v>
      </c>
      <c r="BL5880" s="2">
        <v>43166</v>
      </c>
      <c r="BM5880">
        <v>2.5299999999999998</v>
      </c>
      <c r="BT5880">
        <v>1.73</v>
      </c>
      <c r="BU5880" s="2">
        <v>43167</v>
      </c>
      <c r="BV5880">
        <v>1.73</v>
      </c>
      <c r="BW5880">
        <v>1.73</v>
      </c>
      <c r="BX5880" t="s">
        <v>78</v>
      </c>
      <c r="BY5880" t="s">
        <v>9</v>
      </c>
      <c r="BZ5880" t="s">
        <v>9</v>
      </c>
      <c r="CA5880">
        <v>31.62</v>
      </c>
      <c r="CB5880" t="s">
        <v>79</v>
      </c>
      <c r="CD5880" s="2">
        <v>41001</v>
      </c>
      <c r="CI5880" s="1" t="s">
        <v>80</v>
      </c>
    </row>
    <row r="5881" spans="1:87" x14ac:dyDescent="0.25">
      <c r="A5881">
        <v>989145</v>
      </c>
      <c r="B5881" t="s">
        <v>9060</v>
      </c>
      <c r="C5881">
        <v>828</v>
      </c>
      <c r="D5881" s="1" t="s">
        <v>3771</v>
      </c>
      <c r="E5881">
        <v>4.2300000000000004</v>
      </c>
      <c r="F5881">
        <v>2</v>
      </c>
      <c r="G5881">
        <f t="shared" si="273"/>
        <v>8.4600000000000009</v>
      </c>
      <c r="H5881" s="2">
        <v>43223</v>
      </c>
      <c r="I5881" s="2">
        <v>43222</v>
      </c>
      <c r="J5881" s="7">
        <f t="shared" ca="1" si="274"/>
        <v>1</v>
      </c>
      <c r="K5881" s="7">
        <f t="shared" ca="1" si="275"/>
        <v>1</v>
      </c>
      <c r="M5881">
        <v>3.06</v>
      </c>
      <c r="N5881">
        <v>2.95</v>
      </c>
      <c r="O5881">
        <v>3.06</v>
      </c>
      <c r="P5881">
        <v>4.2300000000000004</v>
      </c>
      <c r="Q5881">
        <v>4.2300000000000004</v>
      </c>
      <c r="R5881">
        <v>4.2300000000000004</v>
      </c>
      <c r="S5881">
        <v>1</v>
      </c>
      <c r="T5881" s="1" t="s">
        <v>75</v>
      </c>
      <c r="Y5881" s="1" t="s">
        <v>76</v>
      </c>
      <c r="Z5881">
        <v>4</v>
      </c>
      <c r="AA5881" t="s">
        <v>76</v>
      </c>
      <c r="AD5881">
        <v>12.02</v>
      </c>
      <c r="AE5881">
        <v>15</v>
      </c>
      <c r="AF5881" t="s">
        <v>88</v>
      </c>
      <c r="AG5881" s="2">
        <v>40896</v>
      </c>
      <c r="AH5881" t="s">
        <v>77</v>
      </c>
      <c r="AM5881">
        <v>2</v>
      </c>
      <c r="AN5881" s="1" t="s">
        <v>89</v>
      </c>
      <c r="AO5881">
        <v>0</v>
      </c>
      <c r="AP5881" s="1" t="s">
        <v>89</v>
      </c>
      <c r="AQ5881">
        <v>2952</v>
      </c>
      <c r="AR5881" t="s">
        <v>9061</v>
      </c>
      <c r="AS5881">
        <v>5503</v>
      </c>
      <c r="AT5881" t="s">
        <v>9062</v>
      </c>
      <c r="AU5881">
        <v>0</v>
      </c>
      <c r="AV5881">
        <v>0</v>
      </c>
      <c r="AX5881">
        <v>4.2300000000000004</v>
      </c>
      <c r="BA5881" s="2">
        <v>39105</v>
      </c>
      <c r="BC5881">
        <v>15</v>
      </c>
      <c r="BD5881">
        <v>12.02</v>
      </c>
      <c r="BG5881" t="s">
        <v>77</v>
      </c>
      <c r="BI5881" t="s">
        <v>77</v>
      </c>
      <c r="BJ5881">
        <v>4.2300000000000004</v>
      </c>
      <c r="BK5881">
        <v>4.2300000000000004</v>
      </c>
      <c r="BL5881" s="2">
        <v>43222</v>
      </c>
      <c r="BM5881">
        <v>4.2300000000000004</v>
      </c>
      <c r="BT5881">
        <v>3.06</v>
      </c>
      <c r="BU5881" s="2">
        <v>43223</v>
      </c>
      <c r="BV5881">
        <v>2.95</v>
      </c>
      <c r="BW5881">
        <v>3.06</v>
      </c>
      <c r="BX5881" t="s">
        <v>78</v>
      </c>
      <c r="BY5881" t="s">
        <v>9</v>
      </c>
      <c r="BZ5881" t="s">
        <v>9</v>
      </c>
      <c r="CA5881">
        <v>30.26</v>
      </c>
      <c r="CB5881" t="s">
        <v>79</v>
      </c>
      <c r="CD5881" s="2">
        <v>41001</v>
      </c>
      <c r="CI5881" s="1" t="s">
        <v>80</v>
      </c>
    </row>
    <row r="5882" spans="1:87" x14ac:dyDescent="0.25">
      <c r="A5882">
        <v>989335</v>
      </c>
      <c r="B5882" t="s">
        <v>9063</v>
      </c>
      <c r="C5882">
        <v>719</v>
      </c>
      <c r="D5882" s="1" t="s">
        <v>914</v>
      </c>
      <c r="E5882">
        <v>15.5</v>
      </c>
      <c r="F5882">
        <v>1</v>
      </c>
      <c r="G5882">
        <f t="shared" si="273"/>
        <v>15.5</v>
      </c>
      <c r="H5882" s="2">
        <v>43112</v>
      </c>
      <c r="I5882" s="2">
        <v>43091</v>
      </c>
      <c r="J5882" s="7">
        <f t="shared" ca="1" si="274"/>
        <v>5</v>
      </c>
      <c r="K5882" s="7">
        <f t="shared" ca="1" si="275"/>
        <v>6</v>
      </c>
      <c r="M5882">
        <v>9.94</v>
      </c>
      <c r="N5882">
        <v>9.94</v>
      </c>
      <c r="O5882">
        <v>9.94</v>
      </c>
      <c r="P5882">
        <v>15.5</v>
      </c>
      <c r="Q5882">
        <v>15.5</v>
      </c>
      <c r="R5882">
        <v>15.89</v>
      </c>
      <c r="S5882">
        <v>1</v>
      </c>
      <c r="T5882" s="1" t="s">
        <v>75</v>
      </c>
      <c r="U5882">
        <v>1</v>
      </c>
      <c r="V5882" s="1" t="s">
        <v>213</v>
      </c>
      <c r="Y5882" s="1" t="s">
        <v>76</v>
      </c>
      <c r="Z5882">
        <v>4</v>
      </c>
      <c r="AA5882" t="s">
        <v>76</v>
      </c>
      <c r="AD5882">
        <v>2.17</v>
      </c>
      <c r="AF5882" t="s">
        <v>88</v>
      </c>
      <c r="AG5882" s="2">
        <v>40897</v>
      </c>
      <c r="AH5882" t="s">
        <v>77</v>
      </c>
      <c r="AK5882">
        <v>0</v>
      </c>
      <c r="AM5882">
        <v>5</v>
      </c>
      <c r="AN5882" s="1" t="s">
        <v>205</v>
      </c>
      <c r="AO5882">
        <v>0</v>
      </c>
      <c r="AP5882" s="1" t="s">
        <v>205</v>
      </c>
      <c r="BA5882" s="2">
        <v>39105</v>
      </c>
      <c r="BD5882">
        <v>2.17</v>
      </c>
      <c r="BG5882" t="s">
        <v>77</v>
      </c>
      <c r="BI5882" t="s">
        <v>77</v>
      </c>
      <c r="BJ5882">
        <v>15.5</v>
      </c>
      <c r="BK5882">
        <v>15.5</v>
      </c>
      <c r="BL5882" s="2">
        <v>43091</v>
      </c>
      <c r="BM5882">
        <v>15.89</v>
      </c>
      <c r="BT5882">
        <v>9.94</v>
      </c>
      <c r="BU5882" s="2">
        <v>43112</v>
      </c>
      <c r="BV5882">
        <v>9.94</v>
      </c>
      <c r="BW5882">
        <v>9.94</v>
      </c>
      <c r="BX5882" t="s">
        <v>78</v>
      </c>
      <c r="BY5882" t="s">
        <v>9</v>
      </c>
      <c r="BZ5882" t="s">
        <v>9</v>
      </c>
      <c r="CA5882">
        <v>37.44</v>
      </c>
      <c r="CB5882" t="s">
        <v>79</v>
      </c>
      <c r="CD5882" s="2">
        <v>41001</v>
      </c>
      <c r="CI5882" s="1" t="s">
        <v>80</v>
      </c>
    </row>
    <row r="5883" spans="1:87" x14ac:dyDescent="0.25">
      <c r="A5883">
        <v>989392</v>
      </c>
      <c r="B5883" s="1" t="s">
        <v>9064</v>
      </c>
      <c r="C5883">
        <v>345</v>
      </c>
      <c r="D5883" s="1" t="s">
        <v>302</v>
      </c>
      <c r="E5883">
        <v>6.28</v>
      </c>
      <c r="F5883">
        <v>1</v>
      </c>
      <c r="G5883">
        <f t="shared" si="273"/>
        <v>6.28</v>
      </c>
      <c r="H5883" s="2">
        <v>42794</v>
      </c>
      <c r="I5883" s="2">
        <v>42793</v>
      </c>
      <c r="J5883" s="7">
        <f t="shared" ca="1" si="274"/>
        <v>16</v>
      </c>
      <c r="K5883" s="7">
        <f t="shared" ca="1" si="275"/>
        <v>16</v>
      </c>
      <c r="M5883">
        <v>4.54</v>
      </c>
      <c r="N5883">
        <v>4.54</v>
      </c>
      <c r="O5883">
        <v>4.54</v>
      </c>
      <c r="P5883">
        <v>6.28</v>
      </c>
      <c r="Q5883">
        <v>6.28</v>
      </c>
      <c r="R5883">
        <v>6.28</v>
      </c>
      <c r="S5883">
        <v>1</v>
      </c>
      <c r="T5883" s="1" t="s">
        <v>75</v>
      </c>
      <c r="Y5883" s="1" t="s">
        <v>76</v>
      </c>
      <c r="Z5883">
        <v>4</v>
      </c>
      <c r="AA5883" t="s">
        <v>76</v>
      </c>
      <c r="AF5883" t="s">
        <v>88</v>
      </c>
      <c r="AH5883" t="s">
        <v>77</v>
      </c>
      <c r="AM5883">
        <v>2</v>
      </c>
      <c r="AN5883" s="1" t="s">
        <v>89</v>
      </c>
      <c r="AO5883">
        <v>0</v>
      </c>
      <c r="AP5883" s="1" t="s">
        <v>89</v>
      </c>
      <c r="AS5883">
        <v>3663</v>
      </c>
      <c r="AT5883" s="1" t="s">
        <v>9065</v>
      </c>
      <c r="AV5883">
        <v>0</v>
      </c>
      <c r="AX5883">
        <v>6.28</v>
      </c>
      <c r="AY5883">
        <v>6.28</v>
      </c>
      <c r="BA5883" s="2">
        <v>39199</v>
      </c>
      <c r="BG5883" t="s">
        <v>77</v>
      </c>
      <c r="BI5883" t="s">
        <v>77</v>
      </c>
      <c r="BJ5883">
        <v>6.28</v>
      </c>
      <c r="BK5883">
        <v>6.28</v>
      </c>
      <c r="BL5883" s="2">
        <v>42793</v>
      </c>
      <c r="BM5883">
        <v>6.28</v>
      </c>
      <c r="BT5883">
        <v>4.54</v>
      </c>
      <c r="BU5883" s="2">
        <v>42794</v>
      </c>
      <c r="BV5883">
        <v>4.54</v>
      </c>
      <c r="BW5883">
        <v>4.54</v>
      </c>
      <c r="BX5883" t="s">
        <v>78</v>
      </c>
      <c r="BY5883" t="s">
        <v>9</v>
      </c>
      <c r="BZ5883" t="s">
        <v>9</v>
      </c>
      <c r="CA5883">
        <v>27.71</v>
      </c>
      <c r="CB5883" t="s">
        <v>79</v>
      </c>
      <c r="CD5883" s="2">
        <v>41001</v>
      </c>
      <c r="CI5883" s="1" t="s">
        <v>80</v>
      </c>
    </row>
    <row r="5884" spans="1:87" x14ac:dyDescent="0.25">
      <c r="A5884">
        <v>989475</v>
      </c>
      <c r="B5884" s="1" t="s">
        <v>9066</v>
      </c>
      <c r="C5884">
        <v>1114</v>
      </c>
      <c r="D5884" s="1" t="s">
        <v>3763</v>
      </c>
      <c r="E5884">
        <v>3.12</v>
      </c>
      <c r="F5884">
        <v>1</v>
      </c>
      <c r="G5884">
        <f t="shared" si="273"/>
        <v>3.12</v>
      </c>
      <c r="H5884" s="2">
        <v>43070</v>
      </c>
      <c r="I5884" s="2">
        <v>43069</v>
      </c>
      <c r="J5884" s="7">
        <f t="shared" ca="1" si="274"/>
        <v>6</v>
      </c>
      <c r="K5884" s="7">
        <f t="shared" ca="1" si="275"/>
        <v>6</v>
      </c>
      <c r="M5884">
        <v>2.2599999999999998</v>
      </c>
      <c r="N5884">
        <v>2.2400000000000002</v>
      </c>
      <c r="O5884">
        <v>2.2599999999999998</v>
      </c>
      <c r="P5884">
        <v>3.12</v>
      </c>
      <c r="Q5884">
        <v>3.12</v>
      </c>
      <c r="R5884">
        <v>3.12</v>
      </c>
      <c r="S5884">
        <v>1</v>
      </c>
      <c r="T5884" s="1" t="s">
        <v>75</v>
      </c>
      <c r="W5884">
        <v>1</v>
      </c>
      <c r="X5884" s="1" t="s">
        <v>131</v>
      </c>
      <c r="Y5884" s="1" t="s">
        <v>76</v>
      </c>
      <c r="Z5884">
        <v>4</v>
      </c>
      <c r="AA5884" t="s">
        <v>76</v>
      </c>
      <c r="AD5884">
        <v>3.26</v>
      </c>
      <c r="AH5884" t="s">
        <v>77</v>
      </c>
      <c r="AM5884">
        <v>2</v>
      </c>
      <c r="AN5884" s="1" t="s">
        <v>89</v>
      </c>
      <c r="AO5884">
        <v>0</v>
      </c>
      <c r="AP5884" s="1" t="s">
        <v>89</v>
      </c>
      <c r="AQ5884">
        <v>1529</v>
      </c>
      <c r="AR5884" s="1" t="s">
        <v>8847</v>
      </c>
      <c r="AS5884">
        <v>6221</v>
      </c>
      <c r="AT5884" s="1" t="s">
        <v>8848</v>
      </c>
      <c r="AU5884">
        <v>3.12</v>
      </c>
      <c r="AV5884">
        <v>3.12</v>
      </c>
      <c r="AW5884">
        <v>3.12</v>
      </c>
      <c r="AX5884">
        <v>3.12</v>
      </c>
      <c r="AY5884">
        <v>3.12</v>
      </c>
      <c r="BA5884" s="2">
        <v>41290</v>
      </c>
      <c r="BD5884">
        <v>3.26</v>
      </c>
      <c r="BG5884" t="s">
        <v>77</v>
      </c>
      <c r="BI5884" t="s">
        <v>77</v>
      </c>
      <c r="BJ5884">
        <v>3.12</v>
      </c>
      <c r="BK5884">
        <v>3.12</v>
      </c>
      <c r="BL5884" s="2">
        <v>43069</v>
      </c>
      <c r="BM5884">
        <v>3.12</v>
      </c>
      <c r="BT5884">
        <v>2.2599999999999998</v>
      </c>
      <c r="BU5884" s="2">
        <v>43070</v>
      </c>
      <c r="BV5884">
        <v>2.2400000000000002</v>
      </c>
      <c r="BW5884">
        <v>2.2599999999999998</v>
      </c>
      <c r="BX5884" t="s">
        <v>78</v>
      </c>
      <c r="BY5884" t="s">
        <v>9</v>
      </c>
      <c r="BZ5884" t="s">
        <v>9</v>
      </c>
      <c r="CA5884">
        <v>28.21</v>
      </c>
      <c r="CB5884" t="s">
        <v>79</v>
      </c>
      <c r="CD5884" s="2">
        <v>41001</v>
      </c>
      <c r="CI5884" s="1" t="s">
        <v>80</v>
      </c>
    </row>
    <row r="5885" spans="1:87" x14ac:dyDescent="0.25">
      <c r="A5885">
        <v>989616</v>
      </c>
      <c r="B5885" s="1" t="s">
        <v>9067</v>
      </c>
      <c r="C5885">
        <v>1174</v>
      </c>
      <c r="D5885" t="s">
        <v>4525</v>
      </c>
      <c r="E5885">
        <v>2.5</v>
      </c>
      <c r="F5885">
        <v>1</v>
      </c>
      <c r="G5885">
        <f t="shared" si="273"/>
        <v>2.5</v>
      </c>
      <c r="H5885" s="2">
        <v>43216</v>
      </c>
      <c r="I5885" s="2">
        <v>43216</v>
      </c>
      <c r="J5885" s="7">
        <f t="shared" ca="1" si="274"/>
        <v>2</v>
      </c>
      <c r="K5885" s="7">
        <f t="shared" ca="1" si="275"/>
        <v>2</v>
      </c>
      <c r="M5885">
        <v>1.81</v>
      </c>
      <c r="N5885">
        <v>1.81</v>
      </c>
      <c r="O5885">
        <v>1.81</v>
      </c>
      <c r="P5885">
        <v>2.5</v>
      </c>
      <c r="Q5885">
        <v>2.5</v>
      </c>
      <c r="R5885">
        <v>2.5</v>
      </c>
      <c r="S5885">
        <v>1</v>
      </c>
      <c r="T5885" s="1" t="s">
        <v>75</v>
      </c>
      <c r="Y5885" s="1" t="s">
        <v>76</v>
      </c>
      <c r="Z5885">
        <v>4</v>
      </c>
      <c r="AA5885" t="s">
        <v>76</v>
      </c>
      <c r="AD5885">
        <v>22</v>
      </c>
      <c r="AE5885">
        <v>10</v>
      </c>
      <c r="AF5885" t="s">
        <v>88</v>
      </c>
      <c r="AG5885" s="2">
        <v>40896</v>
      </c>
      <c r="AH5885" t="s">
        <v>77</v>
      </c>
      <c r="AM5885">
        <v>2</v>
      </c>
      <c r="AN5885" s="1" t="s">
        <v>89</v>
      </c>
      <c r="AO5885">
        <v>0</v>
      </c>
      <c r="AP5885" s="1" t="s">
        <v>89</v>
      </c>
      <c r="AQ5885">
        <v>1656</v>
      </c>
      <c r="AR5885" s="1" t="s">
        <v>9068</v>
      </c>
      <c r="AS5885">
        <v>5170</v>
      </c>
      <c r="AT5885" s="1" t="s">
        <v>9069</v>
      </c>
      <c r="AU5885">
        <v>0</v>
      </c>
      <c r="AV5885">
        <v>0</v>
      </c>
      <c r="AX5885">
        <v>2.5</v>
      </c>
      <c r="AY5885">
        <v>2.5</v>
      </c>
      <c r="BA5885" s="2">
        <v>39105</v>
      </c>
      <c r="BC5885">
        <v>10</v>
      </c>
      <c r="BD5885">
        <v>22</v>
      </c>
      <c r="BG5885" t="s">
        <v>77</v>
      </c>
      <c r="BI5885" t="s">
        <v>77</v>
      </c>
      <c r="BJ5885">
        <v>2.5</v>
      </c>
      <c r="BK5885">
        <v>2.5</v>
      </c>
      <c r="BL5885" s="2">
        <v>43216</v>
      </c>
      <c r="BM5885">
        <v>2.5</v>
      </c>
      <c r="BT5885">
        <v>1.81</v>
      </c>
      <c r="BU5885" s="2">
        <v>43216</v>
      </c>
      <c r="BV5885">
        <v>1.81</v>
      </c>
      <c r="BW5885">
        <v>1.81</v>
      </c>
      <c r="BX5885" t="s">
        <v>78</v>
      </c>
      <c r="BY5885" t="s">
        <v>9</v>
      </c>
      <c r="BZ5885" t="s">
        <v>9</v>
      </c>
      <c r="CA5885">
        <v>27.6</v>
      </c>
      <c r="CB5885" t="s">
        <v>79</v>
      </c>
      <c r="CD5885" s="2">
        <v>41001</v>
      </c>
      <c r="CI5885" s="1" t="s">
        <v>80</v>
      </c>
    </row>
    <row r="5886" spans="1:87" x14ac:dyDescent="0.25">
      <c r="A5886">
        <v>989624</v>
      </c>
      <c r="B5886" s="1" t="s">
        <v>9070</v>
      </c>
      <c r="C5886">
        <v>14</v>
      </c>
      <c r="D5886" t="s">
        <v>3753</v>
      </c>
      <c r="E5886">
        <v>4.4000000000000004</v>
      </c>
      <c r="F5886">
        <v>2</v>
      </c>
      <c r="G5886">
        <f t="shared" si="273"/>
        <v>8.8000000000000007</v>
      </c>
      <c r="H5886" s="2">
        <v>43213</v>
      </c>
      <c r="I5886" s="2">
        <v>43211</v>
      </c>
      <c r="J5886" s="7">
        <f t="shared" ca="1" si="274"/>
        <v>2</v>
      </c>
      <c r="K5886" s="7">
        <f t="shared" ca="1" si="275"/>
        <v>2</v>
      </c>
      <c r="M5886">
        <v>3.19</v>
      </c>
      <c r="N5886">
        <v>3.19</v>
      </c>
      <c r="O5886">
        <v>3.19</v>
      </c>
      <c r="P5886">
        <v>4.4000000000000004</v>
      </c>
      <c r="Q5886">
        <v>4.4000000000000004</v>
      </c>
      <c r="R5886">
        <v>4.4000000000000004</v>
      </c>
      <c r="S5886">
        <v>1</v>
      </c>
      <c r="T5886" s="1" t="s">
        <v>75</v>
      </c>
      <c r="Y5886" s="1" t="s">
        <v>76</v>
      </c>
      <c r="Z5886">
        <v>4</v>
      </c>
      <c r="AA5886" t="s">
        <v>76</v>
      </c>
      <c r="AD5886">
        <v>8</v>
      </c>
      <c r="AE5886">
        <v>30</v>
      </c>
      <c r="AF5886" t="s">
        <v>265</v>
      </c>
      <c r="AG5886" s="2">
        <v>40896</v>
      </c>
      <c r="AH5886" t="s">
        <v>77</v>
      </c>
      <c r="AM5886">
        <v>2</v>
      </c>
      <c r="AN5886" s="1" t="s">
        <v>89</v>
      </c>
      <c r="AO5886">
        <v>0</v>
      </c>
      <c r="AP5886" s="1" t="s">
        <v>89</v>
      </c>
      <c r="AQ5886">
        <v>1085</v>
      </c>
      <c r="AR5886" s="1" t="s">
        <v>4469</v>
      </c>
      <c r="AS5886">
        <v>7033</v>
      </c>
      <c r="AT5886" s="1" t="s">
        <v>4470</v>
      </c>
      <c r="AU5886">
        <v>4.4000000000000004</v>
      </c>
      <c r="AV5886">
        <v>4.4000000000000004</v>
      </c>
      <c r="AW5886">
        <v>4.4000000000000004</v>
      </c>
      <c r="AX5886">
        <v>4.4000000000000004</v>
      </c>
      <c r="AY5886">
        <v>4.4000000000000004</v>
      </c>
      <c r="BA5886" s="2">
        <v>39105</v>
      </c>
      <c r="BC5886">
        <v>30</v>
      </c>
      <c r="BD5886">
        <v>8</v>
      </c>
      <c r="BG5886" t="s">
        <v>77</v>
      </c>
      <c r="BI5886" t="s">
        <v>77</v>
      </c>
      <c r="BJ5886">
        <v>4.4000000000000004</v>
      </c>
      <c r="BK5886">
        <v>4.4000000000000004</v>
      </c>
      <c r="BL5886" s="2">
        <v>43211</v>
      </c>
      <c r="BM5886">
        <v>4.4000000000000004</v>
      </c>
      <c r="BT5886">
        <v>3.19</v>
      </c>
      <c r="BU5886" s="2">
        <v>43213</v>
      </c>
      <c r="BV5886">
        <v>3.19</v>
      </c>
      <c r="BW5886">
        <v>3.19</v>
      </c>
      <c r="BX5886" t="s">
        <v>78</v>
      </c>
      <c r="BY5886" t="s">
        <v>9</v>
      </c>
      <c r="BZ5886" t="s">
        <v>9</v>
      </c>
      <c r="CA5886">
        <v>27.5</v>
      </c>
      <c r="CB5886" t="s">
        <v>79</v>
      </c>
      <c r="CD5886" s="2">
        <v>41001</v>
      </c>
      <c r="CI5886" s="1" t="s">
        <v>80</v>
      </c>
    </row>
    <row r="5887" spans="1:87" x14ac:dyDescent="0.25">
      <c r="A5887">
        <v>989632</v>
      </c>
      <c r="B5887" s="1" t="s">
        <v>9071</v>
      </c>
      <c r="C5887">
        <v>14</v>
      </c>
      <c r="D5887" t="s">
        <v>3753</v>
      </c>
      <c r="E5887">
        <v>2.64</v>
      </c>
      <c r="F5887">
        <v>1</v>
      </c>
      <c r="G5887">
        <f t="shared" si="273"/>
        <v>2.64</v>
      </c>
      <c r="H5887" s="2">
        <v>43224</v>
      </c>
      <c r="I5887" s="2">
        <v>43224</v>
      </c>
      <c r="J5887" s="7">
        <f t="shared" ca="1" si="274"/>
        <v>1</v>
      </c>
      <c r="K5887" s="7">
        <f t="shared" ca="1" si="275"/>
        <v>1</v>
      </c>
      <c r="M5887">
        <v>1.91</v>
      </c>
      <c r="N5887">
        <v>1.91</v>
      </c>
      <c r="O5887">
        <v>1.91</v>
      </c>
      <c r="P5887">
        <v>2.64</v>
      </c>
      <c r="Q5887">
        <v>2.64</v>
      </c>
      <c r="R5887">
        <v>2.64</v>
      </c>
      <c r="S5887">
        <v>1</v>
      </c>
      <c r="T5887" s="1" t="s">
        <v>75</v>
      </c>
      <c r="Y5887" s="1" t="s">
        <v>76</v>
      </c>
      <c r="Z5887">
        <v>4</v>
      </c>
      <c r="AA5887" t="s">
        <v>76</v>
      </c>
      <c r="AD5887">
        <v>17</v>
      </c>
      <c r="AE5887">
        <v>10</v>
      </c>
      <c r="AF5887" t="s">
        <v>265</v>
      </c>
      <c r="AG5887" s="2">
        <v>40897</v>
      </c>
      <c r="AH5887" t="s">
        <v>77</v>
      </c>
      <c r="AM5887">
        <v>2</v>
      </c>
      <c r="AN5887" s="1" t="s">
        <v>89</v>
      </c>
      <c r="AO5887">
        <v>0</v>
      </c>
      <c r="AP5887" s="1" t="s">
        <v>89</v>
      </c>
      <c r="AS5887">
        <v>7032</v>
      </c>
      <c r="AT5887" s="1" t="s">
        <v>9072</v>
      </c>
      <c r="AV5887">
        <v>0</v>
      </c>
      <c r="AX5887">
        <v>2.64</v>
      </c>
      <c r="AY5887">
        <v>2.64</v>
      </c>
      <c r="BA5887" s="2">
        <v>39105</v>
      </c>
      <c r="BC5887">
        <v>10</v>
      </c>
      <c r="BD5887">
        <v>17</v>
      </c>
      <c r="BG5887" t="s">
        <v>77</v>
      </c>
      <c r="BI5887" t="s">
        <v>77</v>
      </c>
      <c r="BJ5887">
        <v>2.64</v>
      </c>
      <c r="BK5887">
        <v>2.64</v>
      </c>
      <c r="BL5887" s="2">
        <v>43224</v>
      </c>
      <c r="BM5887">
        <v>2.64</v>
      </c>
      <c r="BT5887">
        <v>1.91</v>
      </c>
      <c r="BU5887" s="2">
        <v>43224</v>
      </c>
      <c r="BV5887">
        <v>1.91</v>
      </c>
      <c r="BW5887">
        <v>1.91</v>
      </c>
      <c r="BX5887" t="s">
        <v>78</v>
      </c>
      <c r="BY5887" t="s">
        <v>9</v>
      </c>
      <c r="BZ5887" t="s">
        <v>9</v>
      </c>
      <c r="CA5887">
        <v>27.65</v>
      </c>
      <c r="CB5887" t="s">
        <v>79</v>
      </c>
      <c r="CD5887" s="2">
        <v>41001</v>
      </c>
      <c r="CI5887" s="1" t="s">
        <v>80</v>
      </c>
    </row>
    <row r="5888" spans="1:87" x14ac:dyDescent="0.25">
      <c r="A5888">
        <v>989772</v>
      </c>
      <c r="B5888" t="s">
        <v>9073</v>
      </c>
      <c r="C5888">
        <v>1011</v>
      </c>
      <c r="D5888" s="1" t="s">
        <v>3823</v>
      </c>
      <c r="E5888">
        <v>10.26</v>
      </c>
      <c r="F5888">
        <v>1</v>
      </c>
      <c r="G5888">
        <f t="shared" si="273"/>
        <v>10.26</v>
      </c>
      <c r="H5888" s="2">
        <v>43201</v>
      </c>
      <c r="I5888" s="2">
        <v>43201</v>
      </c>
      <c r="J5888" s="7">
        <f t="shared" ca="1" si="274"/>
        <v>2</v>
      </c>
      <c r="K5888" s="7">
        <f t="shared" ca="1" si="275"/>
        <v>2</v>
      </c>
      <c r="M5888">
        <v>7.43</v>
      </c>
      <c r="N5888">
        <v>7.43</v>
      </c>
      <c r="O5888">
        <v>7.43</v>
      </c>
      <c r="P5888">
        <v>10.26</v>
      </c>
      <c r="Q5888">
        <v>10.26</v>
      </c>
      <c r="R5888">
        <v>10.26</v>
      </c>
      <c r="S5888">
        <v>1</v>
      </c>
      <c r="T5888" s="1" t="s">
        <v>75</v>
      </c>
      <c r="U5888">
        <v>6</v>
      </c>
      <c r="V5888" t="s">
        <v>3756</v>
      </c>
      <c r="Y5888" s="1" t="s">
        <v>76</v>
      </c>
      <c r="Z5888">
        <v>4</v>
      </c>
      <c r="AA5888" t="s">
        <v>76</v>
      </c>
      <c r="AD5888">
        <v>12.05</v>
      </c>
      <c r="AE5888">
        <v>15</v>
      </c>
      <c r="AF5888" t="s">
        <v>88</v>
      </c>
      <c r="AG5888" s="2">
        <v>40896</v>
      </c>
      <c r="AH5888" t="s">
        <v>77</v>
      </c>
      <c r="AM5888">
        <v>2</v>
      </c>
      <c r="AN5888" s="1" t="s">
        <v>89</v>
      </c>
      <c r="AO5888">
        <v>0</v>
      </c>
      <c r="AP5888" s="1" t="s">
        <v>89</v>
      </c>
      <c r="AS5888">
        <v>2633</v>
      </c>
      <c r="AT5888" s="1" t="s">
        <v>9074</v>
      </c>
      <c r="AV5888">
        <v>0</v>
      </c>
      <c r="AX5888">
        <v>10.26</v>
      </c>
      <c r="BA5888" s="2">
        <v>39105</v>
      </c>
      <c r="BC5888">
        <v>15</v>
      </c>
      <c r="BD5888">
        <v>12.05</v>
      </c>
      <c r="BG5888" t="s">
        <v>77</v>
      </c>
      <c r="BI5888" t="s">
        <v>77</v>
      </c>
      <c r="BJ5888">
        <v>10.26</v>
      </c>
      <c r="BK5888">
        <v>10.26</v>
      </c>
      <c r="BL5888" s="2">
        <v>43201</v>
      </c>
      <c r="BM5888">
        <v>10.26</v>
      </c>
      <c r="BT5888">
        <v>7.43</v>
      </c>
      <c r="BU5888" s="2">
        <v>43201</v>
      </c>
      <c r="BV5888">
        <v>7.43</v>
      </c>
      <c r="BW5888">
        <v>7.43</v>
      </c>
      <c r="BX5888" t="s">
        <v>78</v>
      </c>
      <c r="BY5888" t="s">
        <v>9</v>
      </c>
      <c r="BZ5888" t="s">
        <v>9</v>
      </c>
      <c r="CA5888">
        <v>27.58</v>
      </c>
      <c r="CB5888" t="s">
        <v>79</v>
      </c>
      <c r="CD5888" s="2">
        <v>41001</v>
      </c>
      <c r="CI5888" s="1" t="s">
        <v>80</v>
      </c>
    </row>
    <row r="5889" spans="1:87" x14ac:dyDescent="0.25">
      <c r="A5889">
        <v>989889</v>
      </c>
      <c r="B5889" s="1" t="s">
        <v>9075</v>
      </c>
      <c r="C5889">
        <v>1084</v>
      </c>
      <c r="D5889" s="1" t="s">
        <v>4438</v>
      </c>
      <c r="E5889">
        <v>4.5599999999999996</v>
      </c>
      <c r="F5889">
        <v>2</v>
      </c>
      <c r="G5889">
        <f t="shared" si="273"/>
        <v>9.1199999999999992</v>
      </c>
      <c r="H5889" s="2">
        <v>43224</v>
      </c>
      <c r="I5889" s="2">
        <v>43223</v>
      </c>
      <c r="J5889" s="7">
        <f t="shared" ca="1" si="274"/>
        <v>1</v>
      </c>
      <c r="K5889" s="7">
        <f t="shared" ca="1" si="275"/>
        <v>1</v>
      </c>
      <c r="M5889">
        <v>3.31</v>
      </c>
      <c r="N5889">
        <v>3.26</v>
      </c>
      <c r="O5889">
        <v>3.31</v>
      </c>
      <c r="P5889">
        <v>4.5599999999999996</v>
      </c>
      <c r="Q5889">
        <v>4.5599999999999996</v>
      </c>
      <c r="R5889">
        <v>4.5599999999999996</v>
      </c>
      <c r="S5889">
        <v>1</v>
      </c>
      <c r="T5889" s="1" t="s">
        <v>75</v>
      </c>
      <c r="U5889">
        <v>6</v>
      </c>
      <c r="V5889" t="s">
        <v>3756</v>
      </c>
      <c r="Y5889" s="1" t="s">
        <v>76</v>
      </c>
      <c r="Z5889">
        <v>4</v>
      </c>
      <c r="AA5889" t="s">
        <v>76</v>
      </c>
      <c r="AD5889">
        <v>19.27</v>
      </c>
      <c r="AE5889">
        <v>10</v>
      </c>
      <c r="AF5889" t="s">
        <v>265</v>
      </c>
      <c r="AG5889" s="2">
        <v>40897</v>
      </c>
      <c r="AH5889" t="s">
        <v>77</v>
      </c>
      <c r="AM5889">
        <v>2</v>
      </c>
      <c r="AN5889" s="1" t="s">
        <v>89</v>
      </c>
      <c r="AO5889">
        <v>0</v>
      </c>
      <c r="AP5889" s="1" t="s">
        <v>89</v>
      </c>
      <c r="AS5889">
        <v>7029</v>
      </c>
      <c r="AT5889" s="1" t="s">
        <v>9076</v>
      </c>
      <c r="AV5889">
        <v>0</v>
      </c>
      <c r="AX5889">
        <v>4.5599999999999996</v>
      </c>
      <c r="BA5889" s="2">
        <v>39105</v>
      </c>
      <c r="BC5889">
        <v>10</v>
      </c>
      <c r="BD5889">
        <v>19.27</v>
      </c>
      <c r="BG5889" t="s">
        <v>77</v>
      </c>
      <c r="BI5889" t="s">
        <v>77</v>
      </c>
      <c r="BJ5889">
        <v>4.5599999999999996</v>
      </c>
      <c r="BK5889">
        <v>4.5599999999999996</v>
      </c>
      <c r="BL5889" s="2">
        <v>43223</v>
      </c>
      <c r="BM5889">
        <v>4.5599999999999996</v>
      </c>
      <c r="BT5889">
        <v>3.31</v>
      </c>
      <c r="BU5889" s="2">
        <v>43224</v>
      </c>
      <c r="BV5889">
        <v>3.26</v>
      </c>
      <c r="BW5889">
        <v>3.31</v>
      </c>
      <c r="BX5889" t="s">
        <v>78</v>
      </c>
      <c r="BY5889" t="s">
        <v>9</v>
      </c>
      <c r="BZ5889" t="s">
        <v>9</v>
      </c>
      <c r="CA5889">
        <v>28.51</v>
      </c>
      <c r="CB5889" t="s">
        <v>79</v>
      </c>
      <c r="CD5889" s="2">
        <v>41001</v>
      </c>
      <c r="CI5889" s="1" t="s">
        <v>80</v>
      </c>
    </row>
    <row r="5890" spans="1:87" x14ac:dyDescent="0.25">
      <c r="A5890">
        <v>989996</v>
      </c>
      <c r="B5890" t="s">
        <v>9077</v>
      </c>
      <c r="C5890">
        <v>14</v>
      </c>
      <c r="D5890" t="s">
        <v>3753</v>
      </c>
      <c r="E5890">
        <v>13.08</v>
      </c>
      <c r="F5890">
        <v>1</v>
      </c>
      <c r="G5890">
        <f t="shared" ref="G5890:G5953" si="276">+F5890*E5890</f>
        <v>13.08</v>
      </c>
      <c r="H5890" s="2">
        <v>43180</v>
      </c>
      <c r="I5890" s="2">
        <v>43180</v>
      </c>
      <c r="J5890" s="7">
        <f t="shared" ca="1" si="274"/>
        <v>3</v>
      </c>
      <c r="K5890" s="7">
        <f t="shared" ca="1" si="275"/>
        <v>3</v>
      </c>
      <c r="M5890">
        <v>9.48</v>
      </c>
      <c r="N5890">
        <v>9.48</v>
      </c>
      <c r="O5890">
        <v>9.48</v>
      </c>
      <c r="P5890">
        <v>13.08</v>
      </c>
      <c r="Q5890">
        <v>13.08</v>
      </c>
      <c r="R5890">
        <v>13.08</v>
      </c>
      <c r="S5890">
        <v>1</v>
      </c>
      <c r="T5890" s="1" t="s">
        <v>75</v>
      </c>
      <c r="Y5890" s="1" t="s">
        <v>76</v>
      </c>
      <c r="Z5890">
        <v>4</v>
      </c>
      <c r="AA5890" t="s">
        <v>76</v>
      </c>
      <c r="AD5890">
        <v>4</v>
      </c>
      <c r="AF5890" t="s">
        <v>88</v>
      </c>
      <c r="AH5890" t="s">
        <v>77</v>
      </c>
      <c r="AM5890">
        <v>2</v>
      </c>
      <c r="AN5890" s="1" t="s">
        <v>89</v>
      </c>
      <c r="AO5890">
        <v>0</v>
      </c>
      <c r="AP5890" s="1" t="s">
        <v>89</v>
      </c>
      <c r="AQ5890">
        <v>289</v>
      </c>
      <c r="AR5890" s="1" t="s">
        <v>8239</v>
      </c>
      <c r="AS5890">
        <v>2552</v>
      </c>
      <c r="AT5890" s="1" t="s">
        <v>8240</v>
      </c>
      <c r="AU5890">
        <v>13.08</v>
      </c>
      <c r="AV5890">
        <v>13.08</v>
      </c>
      <c r="AW5890">
        <v>13.08</v>
      </c>
      <c r="AX5890">
        <v>13.08</v>
      </c>
      <c r="AY5890">
        <v>13.08</v>
      </c>
      <c r="BA5890" s="2">
        <v>39105</v>
      </c>
      <c r="BD5890">
        <v>4</v>
      </c>
      <c r="BG5890" t="s">
        <v>77</v>
      </c>
      <c r="BI5890" t="s">
        <v>77</v>
      </c>
      <c r="BJ5890">
        <v>13.08</v>
      </c>
      <c r="BK5890">
        <v>13.08</v>
      </c>
      <c r="BL5890" s="2">
        <v>43180</v>
      </c>
      <c r="BM5890">
        <v>13.08</v>
      </c>
      <c r="BT5890">
        <v>9.48</v>
      </c>
      <c r="BU5890" s="2">
        <v>43180</v>
      </c>
      <c r="BV5890">
        <v>9.48</v>
      </c>
      <c r="BW5890">
        <v>9.48</v>
      </c>
      <c r="BX5890" t="s">
        <v>78</v>
      </c>
      <c r="BY5890" t="s">
        <v>9</v>
      </c>
      <c r="BZ5890" t="s">
        <v>9</v>
      </c>
      <c r="CA5890">
        <v>27.52</v>
      </c>
      <c r="CB5890" t="s">
        <v>79</v>
      </c>
      <c r="CD5890" s="2">
        <v>41001</v>
      </c>
      <c r="CI5890" s="1" t="s">
        <v>80</v>
      </c>
    </row>
    <row r="5891" spans="1:87" x14ac:dyDescent="0.25">
      <c r="A5891">
        <v>990051</v>
      </c>
      <c r="B5891" s="1" t="s">
        <v>9078</v>
      </c>
      <c r="C5891">
        <v>523</v>
      </c>
      <c r="D5891" s="1" t="s">
        <v>3783</v>
      </c>
      <c r="E5891">
        <v>15.14</v>
      </c>
      <c r="F5891">
        <v>1</v>
      </c>
      <c r="G5891">
        <f t="shared" si="276"/>
        <v>15.14</v>
      </c>
      <c r="H5891" s="2">
        <v>42859</v>
      </c>
      <c r="I5891" s="2">
        <v>43048</v>
      </c>
      <c r="J5891" s="7">
        <f t="shared" ref="J5891:J5954" ca="1" si="277">ROUND(+(TODAY()-H5891)/30,0)</f>
        <v>13</v>
      </c>
      <c r="K5891" s="7">
        <f t="shared" ref="K5891:K5954" ca="1" si="278">+ROUND((TODAY()-I5891)/30,0)</f>
        <v>7</v>
      </c>
      <c r="M5891">
        <v>10.97</v>
      </c>
      <c r="N5891">
        <v>10.97</v>
      </c>
      <c r="O5891">
        <v>10.97</v>
      </c>
      <c r="P5891">
        <v>15.14</v>
      </c>
      <c r="Q5891">
        <v>15.14</v>
      </c>
      <c r="R5891">
        <v>15.14</v>
      </c>
      <c r="S5891">
        <v>1</v>
      </c>
      <c r="T5891" s="1" t="s">
        <v>75</v>
      </c>
      <c r="Y5891" s="1" t="s">
        <v>76</v>
      </c>
      <c r="Z5891">
        <v>4</v>
      </c>
      <c r="AA5891" t="s">
        <v>76</v>
      </c>
      <c r="AD5891">
        <v>1</v>
      </c>
      <c r="AF5891" t="s">
        <v>88</v>
      </c>
      <c r="AG5891" s="2">
        <v>40896</v>
      </c>
      <c r="AH5891" t="s">
        <v>77</v>
      </c>
      <c r="AM5891">
        <v>2</v>
      </c>
      <c r="AN5891" s="1" t="s">
        <v>89</v>
      </c>
      <c r="AO5891">
        <v>0</v>
      </c>
      <c r="AP5891" s="1" t="s">
        <v>89</v>
      </c>
      <c r="BA5891" s="2">
        <v>39105</v>
      </c>
      <c r="BD5891">
        <v>1</v>
      </c>
      <c r="BG5891" t="s">
        <v>77</v>
      </c>
      <c r="BI5891" t="s">
        <v>77</v>
      </c>
      <c r="BJ5891">
        <v>15.14</v>
      </c>
      <c r="BK5891">
        <v>15.14</v>
      </c>
      <c r="BL5891" s="2">
        <v>43048</v>
      </c>
      <c r="BM5891">
        <v>15.14</v>
      </c>
      <c r="BT5891">
        <v>10.97</v>
      </c>
      <c r="BU5891" s="2">
        <v>42859</v>
      </c>
      <c r="BV5891">
        <v>10.97</v>
      </c>
      <c r="BW5891">
        <v>10.97</v>
      </c>
      <c r="BX5891" t="s">
        <v>78</v>
      </c>
      <c r="BY5891" t="s">
        <v>9</v>
      </c>
      <c r="BZ5891" t="s">
        <v>9</v>
      </c>
      <c r="CA5891">
        <v>27.54</v>
      </c>
      <c r="CB5891" t="s">
        <v>79</v>
      </c>
      <c r="CD5891" s="2">
        <v>41001</v>
      </c>
      <c r="CI5891" s="1" t="s">
        <v>80</v>
      </c>
    </row>
    <row r="5892" spans="1:87" x14ac:dyDescent="0.25">
      <c r="A5892">
        <v>990127</v>
      </c>
      <c r="B5892" s="1" t="s">
        <v>9079</v>
      </c>
      <c r="C5892">
        <v>1011</v>
      </c>
      <c r="D5892" s="1" t="s">
        <v>3823</v>
      </c>
      <c r="E5892">
        <v>10.119999999999999</v>
      </c>
      <c r="F5892">
        <v>1</v>
      </c>
      <c r="G5892">
        <f t="shared" si="276"/>
        <v>10.119999999999999</v>
      </c>
      <c r="H5892" s="2">
        <v>43180</v>
      </c>
      <c r="I5892" s="2">
        <v>43179</v>
      </c>
      <c r="J5892" s="7">
        <f t="shared" ca="1" si="277"/>
        <v>3</v>
      </c>
      <c r="K5892" s="7">
        <f t="shared" ca="1" si="278"/>
        <v>3</v>
      </c>
      <c r="M5892">
        <v>6.88</v>
      </c>
      <c r="N5892">
        <v>7.03</v>
      </c>
      <c r="O5892">
        <v>6.88</v>
      </c>
      <c r="P5892">
        <v>10.119999999999999</v>
      </c>
      <c r="Q5892">
        <v>10.119999999999999</v>
      </c>
      <c r="R5892">
        <v>10.119999999999999</v>
      </c>
      <c r="S5892">
        <v>1</v>
      </c>
      <c r="T5892" s="1" t="s">
        <v>75</v>
      </c>
      <c r="Y5892" s="1" t="s">
        <v>76</v>
      </c>
      <c r="Z5892">
        <v>4</v>
      </c>
      <c r="AA5892" t="s">
        <v>76</v>
      </c>
      <c r="AD5892">
        <v>7.23</v>
      </c>
      <c r="AG5892" s="2">
        <v>40896</v>
      </c>
      <c r="AH5892" t="s">
        <v>77</v>
      </c>
      <c r="AM5892">
        <v>3</v>
      </c>
      <c r="AN5892" s="1" t="s">
        <v>138</v>
      </c>
      <c r="AO5892">
        <v>0</v>
      </c>
      <c r="AP5892" s="1" t="s">
        <v>182</v>
      </c>
      <c r="AQ5892">
        <v>2855</v>
      </c>
      <c r="AR5892" s="1" t="s">
        <v>3799</v>
      </c>
      <c r="AS5892">
        <v>5036</v>
      </c>
      <c r="AT5892" s="1" t="s">
        <v>3800</v>
      </c>
      <c r="AU5892">
        <v>10.119999999999999</v>
      </c>
      <c r="AV5892">
        <v>10.119999999999999</v>
      </c>
      <c r="AW5892">
        <v>10.119999999999999</v>
      </c>
      <c r="AX5892">
        <v>10.119999999999999</v>
      </c>
      <c r="AY5892">
        <v>10.119999999999999</v>
      </c>
      <c r="BA5892" s="2">
        <v>39105</v>
      </c>
      <c r="BD5892">
        <v>7.23</v>
      </c>
      <c r="BG5892" t="s">
        <v>77</v>
      </c>
      <c r="BI5892" t="s">
        <v>77</v>
      </c>
      <c r="BJ5892">
        <v>10.119999999999999</v>
      </c>
      <c r="BK5892">
        <v>10.119999999999999</v>
      </c>
      <c r="BL5892" s="2">
        <v>43179</v>
      </c>
      <c r="BM5892">
        <v>10.119999999999999</v>
      </c>
      <c r="BT5892">
        <v>6.88</v>
      </c>
      <c r="BU5892" s="2">
        <v>43180</v>
      </c>
      <c r="BV5892">
        <v>7.03</v>
      </c>
      <c r="BW5892">
        <v>6.88</v>
      </c>
      <c r="BX5892" t="s">
        <v>78</v>
      </c>
      <c r="BY5892" t="s">
        <v>9</v>
      </c>
      <c r="BZ5892" t="s">
        <v>9</v>
      </c>
      <c r="CA5892">
        <v>30.53</v>
      </c>
      <c r="CB5892" t="s">
        <v>79</v>
      </c>
      <c r="CD5892" s="2">
        <v>41001</v>
      </c>
      <c r="CI5892" s="1" t="s">
        <v>80</v>
      </c>
    </row>
    <row r="5893" spans="1:87" x14ac:dyDescent="0.25">
      <c r="A5893">
        <v>990317</v>
      </c>
      <c r="B5893" s="1" t="s">
        <v>9080</v>
      </c>
      <c r="C5893">
        <v>456</v>
      </c>
      <c r="D5893" s="1" t="s">
        <v>835</v>
      </c>
      <c r="E5893">
        <v>10.49</v>
      </c>
      <c r="F5893">
        <v>1</v>
      </c>
      <c r="G5893">
        <f t="shared" si="276"/>
        <v>10.49</v>
      </c>
      <c r="H5893" s="2">
        <v>41916</v>
      </c>
      <c r="I5893" s="2">
        <v>41915</v>
      </c>
      <c r="J5893" s="7">
        <f t="shared" ca="1" si="277"/>
        <v>45</v>
      </c>
      <c r="K5893" s="7">
        <f t="shared" ca="1" si="278"/>
        <v>45</v>
      </c>
      <c r="M5893">
        <v>7.6</v>
      </c>
      <c r="N5893">
        <v>7.6</v>
      </c>
      <c r="O5893">
        <v>7.6</v>
      </c>
      <c r="P5893">
        <v>10.49</v>
      </c>
      <c r="Q5893">
        <v>10.49</v>
      </c>
      <c r="R5893">
        <v>10.49</v>
      </c>
      <c r="S5893">
        <v>1</v>
      </c>
      <c r="T5893" s="1" t="s">
        <v>75</v>
      </c>
      <c r="U5893">
        <v>6</v>
      </c>
      <c r="V5893" t="s">
        <v>3756</v>
      </c>
      <c r="W5893">
        <v>1</v>
      </c>
      <c r="X5893" s="1" t="s">
        <v>131</v>
      </c>
      <c r="Y5893" s="1" t="s">
        <v>76</v>
      </c>
      <c r="Z5893">
        <v>4</v>
      </c>
      <c r="AA5893" t="s">
        <v>76</v>
      </c>
      <c r="AG5893" s="2">
        <v>40897</v>
      </c>
      <c r="AH5893" t="s">
        <v>77</v>
      </c>
      <c r="AM5893">
        <v>2</v>
      </c>
      <c r="AN5893" s="1" t="s">
        <v>89</v>
      </c>
      <c r="AS5893">
        <v>709</v>
      </c>
      <c r="AT5893" t="s">
        <v>9081</v>
      </c>
      <c r="AV5893">
        <v>0</v>
      </c>
      <c r="AX5893">
        <v>10.49</v>
      </c>
      <c r="BA5893" s="2">
        <v>39105</v>
      </c>
      <c r="BG5893" t="s">
        <v>77</v>
      </c>
      <c r="BI5893" t="s">
        <v>77</v>
      </c>
      <c r="BJ5893">
        <v>10.49</v>
      </c>
      <c r="BK5893">
        <v>10.49</v>
      </c>
      <c r="BL5893" s="2">
        <v>41915</v>
      </c>
      <c r="BM5893">
        <v>10.49</v>
      </c>
      <c r="BT5893">
        <v>7.6</v>
      </c>
      <c r="BU5893" s="2">
        <v>41916</v>
      </c>
      <c r="BV5893">
        <v>7.6</v>
      </c>
      <c r="BW5893">
        <v>7.6</v>
      </c>
      <c r="BX5893" t="s">
        <v>78</v>
      </c>
      <c r="BY5893" t="s">
        <v>9</v>
      </c>
      <c r="BZ5893" t="s">
        <v>9</v>
      </c>
      <c r="CA5893">
        <v>27.55</v>
      </c>
      <c r="CB5893" t="s">
        <v>79</v>
      </c>
      <c r="CD5893" s="2">
        <v>41001</v>
      </c>
      <c r="CI5893" s="1" t="s">
        <v>80</v>
      </c>
    </row>
    <row r="5894" spans="1:87" x14ac:dyDescent="0.25">
      <c r="A5894">
        <v>990473</v>
      </c>
      <c r="B5894" s="1" t="s">
        <v>9082</v>
      </c>
      <c r="C5894">
        <v>523</v>
      </c>
      <c r="D5894" s="1" t="s">
        <v>3783</v>
      </c>
      <c r="E5894">
        <v>15.14</v>
      </c>
      <c r="F5894">
        <v>1</v>
      </c>
      <c r="G5894">
        <f t="shared" si="276"/>
        <v>15.14</v>
      </c>
      <c r="H5894" s="2">
        <v>42808</v>
      </c>
      <c r="I5894" s="2">
        <v>42782</v>
      </c>
      <c r="J5894" s="7">
        <f t="shared" ca="1" si="277"/>
        <v>15</v>
      </c>
      <c r="K5894" s="7">
        <f t="shared" ca="1" si="278"/>
        <v>16</v>
      </c>
      <c r="M5894">
        <v>10.31</v>
      </c>
      <c r="N5894">
        <v>10.31</v>
      </c>
      <c r="O5894">
        <v>10.31</v>
      </c>
      <c r="P5894">
        <v>15.14</v>
      </c>
      <c r="Q5894">
        <v>15.14</v>
      </c>
      <c r="R5894">
        <v>15.14</v>
      </c>
      <c r="S5894">
        <v>1</v>
      </c>
      <c r="T5894" s="1" t="s">
        <v>75</v>
      </c>
      <c r="Y5894" s="1" t="s">
        <v>76</v>
      </c>
      <c r="Z5894">
        <v>4</v>
      </c>
      <c r="AA5894" t="s">
        <v>76</v>
      </c>
      <c r="AF5894" t="s">
        <v>85</v>
      </c>
      <c r="AG5894" s="2">
        <v>40896</v>
      </c>
      <c r="AH5894" t="s">
        <v>77</v>
      </c>
      <c r="AM5894">
        <v>3</v>
      </c>
      <c r="AN5894" s="1" t="s">
        <v>138</v>
      </c>
      <c r="AO5894">
        <v>0</v>
      </c>
      <c r="AP5894" s="1" t="s">
        <v>182</v>
      </c>
      <c r="BA5894" s="2">
        <v>39105</v>
      </c>
      <c r="BG5894" t="s">
        <v>77</v>
      </c>
      <c r="BI5894" t="s">
        <v>77</v>
      </c>
      <c r="BJ5894">
        <v>15.14</v>
      </c>
      <c r="BK5894">
        <v>15.14</v>
      </c>
      <c r="BL5894" s="2">
        <v>42782</v>
      </c>
      <c r="BM5894">
        <v>15.14</v>
      </c>
      <c r="BT5894">
        <v>10.31</v>
      </c>
      <c r="BU5894" s="2">
        <v>42808</v>
      </c>
      <c r="BV5894">
        <v>10.31</v>
      </c>
      <c r="BW5894">
        <v>10.31</v>
      </c>
      <c r="BX5894" t="s">
        <v>78</v>
      </c>
      <c r="BY5894" t="s">
        <v>9</v>
      </c>
      <c r="BZ5894" t="s">
        <v>9</v>
      </c>
      <c r="CA5894">
        <v>31.9</v>
      </c>
      <c r="CB5894" t="s">
        <v>79</v>
      </c>
      <c r="CD5894" s="2">
        <v>41001</v>
      </c>
      <c r="CI5894" s="1" t="s">
        <v>80</v>
      </c>
    </row>
    <row r="5895" spans="1:87" x14ac:dyDescent="0.25">
      <c r="A5895">
        <v>990721</v>
      </c>
      <c r="B5895" s="1" t="s">
        <v>9083</v>
      </c>
      <c r="C5895">
        <v>186</v>
      </c>
      <c r="D5895" s="1" t="s">
        <v>891</v>
      </c>
      <c r="E5895">
        <v>2.5</v>
      </c>
      <c r="F5895">
        <v>1</v>
      </c>
      <c r="G5895">
        <f t="shared" si="276"/>
        <v>2.5</v>
      </c>
      <c r="H5895" s="2">
        <v>43174</v>
      </c>
      <c r="I5895" s="2">
        <v>43174</v>
      </c>
      <c r="J5895" s="7">
        <f t="shared" ca="1" si="277"/>
        <v>3</v>
      </c>
      <c r="K5895" s="7">
        <f t="shared" ca="1" si="278"/>
        <v>3</v>
      </c>
      <c r="M5895">
        <v>1.81</v>
      </c>
      <c r="N5895">
        <v>1.81</v>
      </c>
      <c r="O5895">
        <v>1.81</v>
      </c>
      <c r="P5895">
        <v>2.5</v>
      </c>
      <c r="Q5895">
        <v>2.5</v>
      </c>
      <c r="R5895">
        <v>2.5</v>
      </c>
      <c r="S5895">
        <v>1</v>
      </c>
      <c r="T5895" s="1" t="s">
        <v>75</v>
      </c>
      <c r="Y5895" s="1" t="s">
        <v>76</v>
      </c>
      <c r="Z5895">
        <v>4</v>
      </c>
      <c r="AA5895" t="s">
        <v>76</v>
      </c>
      <c r="AD5895">
        <v>6</v>
      </c>
      <c r="AF5895" t="s">
        <v>88</v>
      </c>
      <c r="AH5895" t="s">
        <v>77</v>
      </c>
      <c r="AM5895">
        <v>2</v>
      </c>
      <c r="AN5895" s="1" t="s">
        <v>89</v>
      </c>
      <c r="AO5895">
        <v>0</v>
      </c>
      <c r="AP5895" s="1" t="s">
        <v>89</v>
      </c>
      <c r="AS5895">
        <v>5203</v>
      </c>
      <c r="AT5895" s="1" t="s">
        <v>9084</v>
      </c>
      <c r="AV5895">
        <v>0</v>
      </c>
      <c r="AX5895">
        <v>2.5</v>
      </c>
      <c r="AY5895">
        <v>2.5</v>
      </c>
      <c r="BA5895" s="2">
        <v>39105</v>
      </c>
      <c r="BD5895">
        <v>6</v>
      </c>
      <c r="BG5895" t="s">
        <v>77</v>
      </c>
      <c r="BI5895" t="s">
        <v>77</v>
      </c>
      <c r="BJ5895">
        <v>2.5</v>
      </c>
      <c r="BK5895">
        <v>2.5</v>
      </c>
      <c r="BL5895" s="2">
        <v>43174</v>
      </c>
      <c r="BM5895">
        <v>2.5</v>
      </c>
      <c r="BT5895">
        <v>1.81</v>
      </c>
      <c r="BU5895" s="2">
        <v>43174</v>
      </c>
      <c r="BV5895">
        <v>1.81</v>
      </c>
      <c r="BW5895">
        <v>1.81</v>
      </c>
      <c r="BX5895" t="s">
        <v>78</v>
      </c>
      <c r="BY5895" t="s">
        <v>9</v>
      </c>
      <c r="BZ5895" t="s">
        <v>9</v>
      </c>
      <c r="CA5895">
        <v>27.6</v>
      </c>
      <c r="CB5895" t="s">
        <v>79</v>
      </c>
      <c r="CD5895" s="2">
        <v>41001</v>
      </c>
      <c r="CI5895" s="1" t="s">
        <v>80</v>
      </c>
    </row>
    <row r="5896" spans="1:87" x14ac:dyDescent="0.25">
      <c r="A5896">
        <v>990937</v>
      </c>
      <c r="B5896" s="1" t="s">
        <v>9085</v>
      </c>
      <c r="C5896">
        <v>378</v>
      </c>
      <c r="D5896" s="1" t="s">
        <v>3758</v>
      </c>
      <c r="E5896">
        <v>0.48</v>
      </c>
      <c r="F5896">
        <v>1</v>
      </c>
      <c r="G5896">
        <f t="shared" si="276"/>
        <v>0.48</v>
      </c>
      <c r="H5896" s="2">
        <v>42692</v>
      </c>
      <c r="I5896" s="2">
        <v>42691</v>
      </c>
      <c r="J5896" s="7">
        <f t="shared" ca="1" si="277"/>
        <v>19</v>
      </c>
      <c r="K5896" s="7">
        <f t="shared" ca="1" si="278"/>
        <v>19</v>
      </c>
      <c r="M5896">
        <v>0.34</v>
      </c>
      <c r="N5896">
        <v>0.34</v>
      </c>
      <c r="O5896">
        <v>0.34</v>
      </c>
      <c r="P5896">
        <v>0.48</v>
      </c>
      <c r="Q5896">
        <v>0.48</v>
      </c>
      <c r="R5896">
        <v>0.48</v>
      </c>
      <c r="S5896">
        <v>1</v>
      </c>
      <c r="T5896" s="1" t="s">
        <v>75</v>
      </c>
      <c r="U5896">
        <v>6</v>
      </c>
      <c r="V5896" t="s">
        <v>3756</v>
      </c>
      <c r="Y5896" s="1" t="s">
        <v>76</v>
      </c>
      <c r="Z5896">
        <v>4</v>
      </c>
      <c r="AA5896" t="s">
        <v>76</v>
      </c>
      <c r="AF5896" t="s">
        <v>85</v>
      </c>
      <c r="AH5896" t="s">
        <v>77</v>
      </c>
      <c r="AM5896">
        <v>3</v>
      </c>
      <c r="AN5896" s="1" t="s">
        <v>138</v>
      </c>
      <c r="AS5896">
        <v>7318</v>
      </c>
      <c r="AT5896" s="1" t="s">
        <v>9086</v>
      </c>
      <c r="AV5896">
        <v>0</v>
      </c>
      <c r="AX5896">
        <v>0.48</v>
      </c>
      <c r="BA5896" s="2">
        <v>40917</v>
      </c>
      <c r="BG5896" t="s">
        <v>77</v>
      </c>
      <c r="BI5896" t="s">
        <v>77</v>
      </c>
      <c r="BJ5896">
        <v>0.48</v>
      </c>
      <c r="BK5896">
        <v>0.48</v>
      </c>
      <c r="BL5896" s="2">
        <v>42691</v>
      </c>
      <c r="BM5896">
        <v>0.48</v>
      </c>
      <c r="BT5896">
        <v>0.34</v>
      </c>
      <c r="BU5896" s="2">
        <v>42692</v>
      </c>
      <c r="BV5896">
        <v>0.34</v>
      </c>
      <c r="BW5896">
        <v>0.34</v>
      </c>
      <c r="BX5896" t="s">
        <v>78</v>
      </c>
      <c r="BY5896" t="s">
        <v>9</v>
      </c>
      <c r="BZ5896" t="s">
        <v>9</v>
      </c>
      <c r="CA5896">
        <v>29.17</v>
      </c>
      <c r="CB5896" t="s">
        <v>79</v>
      </c>
      <c r="CD5896" s="2">
        <v>41001</v>
      </c>
      <c r="CI5896" s="1" t="s">
        <v>80</v>
      </c>
    </row>
    <row r="5897" spans="1:87" x14ac:dyDescent="0.25">
      <c r="A5897">
        <v>991240</v>
      </c>
      <c r="B5897" t="s">
        <v>9087</v>
      </c>
      <c r="C5897">
        <v>206</v>
      </c>
      <c r="D5897" s="1" t="s">
        <v>747</v>
      </c>
      <c r="E5897">
        <v>6.38</v>
      </c>
      <c r="F5897">
        <v>2</v>
      </c>
      <c r="G5897">
        <f t="shared" si="276"/>
        <v>12.76</v>
      </c>
      <c r="H5897" s="2">
        <v>42443</v>
      </c>
      <c r="I5897" s="2">
        <v>42303</v>
      </c>
      <c r="J5897" s="7">
        <f t="shared" ca="1" si="277"/>
        <v>27</v>
      </c>
      <c r="K5897" s="7">
        <f t="shared" ca="1" si="278"/>
        <v>32</v>
      </c>
      <c r="M5897">
        <v>4.3499999999999996</v>
      </c>
      <c r="N5897">
        <v>4.3499999999999996</v>
      </c>
      <c r="O5897">
        <v>4.3499999999999996</v>
      </c>
      <c r="P5897">
        <v>6.38</v>
      </c>
      <c r="Q5897">
        <v>6.38</v>
      </c>
      <c r="R5897">
        <v>6.38</v>
      </c>
      <c r="S5897">
        <v>1</v>
      </c>
      <c r="T5897" s="1" t="s">
        <v>75</v>
      </c>
      <c r="U5897">
        <v>6</v>
      </c>
      <c r="V5897" t="s">
        <v>3756</v>
      </c>
      <c r="W5897">
        <v>1</v>
      </c>
      <c r="X5897" s="1" t="s">
        <v>131</v>
      </c>
      <c r="Y5897" s="1" t="s">
        <v>76</v>
      </c>
      <c r="Z5897">
        <v>4</v>
      </c>
      <c r="AA5897" t="s">
        <v>76</v>
      </c>
      <c r="AG5897" s="2">
        <v>40896</v>
      </c>
      <c r="AH5897" t="s">
        <v>77</v>
      </c>
      <c r="AM5897">
        <v>3</v>
      </c>
      <c r="AN5897" s="1" t="s">
        <v>138</v>
      </c>
      <c r="AS5897">
        <v>6487</v>
      </c>
      <c r="AT5897" t="s">
        <v>9088</v>
      </c>
      <c r="AV5897">
        <v>0</v>
      </c>
      <c r="AX5897">
        <v>6.38</v>
      </c>
      <c r="BA5897" s="2">
        <v>39105</v>
      </c>
      <c r="BG5897" t="s">
        <v>77</v>
      </c>
      <c r="BI5897" t="s">
        <v>77</v>
      </c>
      <c r="BJ5897">
        <v>6.38</v>
      </c>
      <c r="BK5897">
        <v>6.38</v>
      </c>
      <c r="BL5897" s="2">
        <v>42303</v>
      </c>
      <c r="BM5897">
        <v>6.38</v>
      </c>
      <c r="BT5897">
        <v>4.3499999999999996</v>
      </c>
      <c r="BU5897" s="2">
        <v>42443</v>
      </c>
      <c r="BV5897">
        <v>4.3499999999999996</v>
      </c>
      <c r="BW5897">
        <v>4.3499999999999996</v>
      </c>
      <c r="BX5897" t="s">
        <v>78</v>
      </c>
      <c r="BY5897" t="s">
        <v>9</v>
      </c>
      <c r="BZ5897" t="s">
        <v>9</v>
      </c>
      <c r="CA5897">
        <v>31.82</v>
      </c>
      <c r="CB5897" t="s">
        <v>79</v>
      </c>
      <c r="CD5897" s="2">
        <v>41001</v>
      </c>
      <c r="CI5897" s="1" t="s">
        <v>80</v>
      </c>
    </row>
    <row r="5898" spans="1:87" x14ac:dyDescent="0.25">
      <c r="A5898">
        <v>991265</v>
      </c>
      <c r="B5898" s="1" t="s">
        <v>9089</v>
      </c>
      <c r="C5898">
        <v>777</v>
      </c>
      <c r="D5898" s="1" t="s">
        <v>4128</v>
      </c>
      <c r="E5898">
        <v>6.73</v>
      </c>
      <c r="F5898">
        <v>2</v>
      </c>
      <c r="G5898">
        <f t="shared" si="276"/>
        <v>13.46</v>
      </c>
      <c r="H5898" s="2">
        <v>43223</v>
      </c>
      <c r="I5898" s="2">
        <v>43223</v>
      </c>
      <c r="J5898" s="7">
        <f t="shared" ca="1" si="277"/>
        <v>1</v>
      </c>
      <c r="K5898" s="7">
        <f t="shared" ca="1" si="278"/>
        <v>1</v>
      </c>
      <c r="M5898">
        <v>4.87</v>
      </c>
      <c r="N5898">
        <v>4.87</v>
      </c>
      <c r="O5898">
        <v>4.87</v>
      </c>
      <c r="P5898">
        <v>6.73</v>
      </c>
      <c r="Q5898">
        <v>6.73</v>
      </c>
      <c r="R5898">
        <v>6.73</v>
      </c>
      <c r="S5898">
        <v>1</v>
      </c>
      <c r="T5898" s="1" t="s">
        <v>75</v>
      </c>
      <c r="Y5898" s="1" t="s">
        <v>76</v>
      </c>
      <c r="Z5898">
        <v>4</v>
      </c>
      <c r="AA5898" t="s">
        <v>76</v>
      </c>
      <c r="AD5898">
        <v>21.88</v>
      </c>
      <c r="AE5898">
        <v>15</v>
      </c>
      <c r="AF5898" t="s">
        <v>265</v>
      </c>
      <c r="AG5898" s="2">
        <v>40897</v>
      </c>
      <c r="AH5898" t="s">
        <v>77</v>
      </c>
      <c r="AM5898">
        <v>2</v>
      </c>
      <c r="AN5898" s="1" t="s">
        <v>89</v>
      </c>
      <c r="AO5898">
        <v>0</v>
      </c>
      <c r="AP5898" s="1" t="s">
        <v>89</v>
      </c>
      <c r="AQ5898">
        <v>713</v>
      </c>
      <c r="AR5898" t="s">
        <v>6765</v>
      </c>
      <c r="AS5898">
        <v>824</v>
      </c>
      <c r="AT5898" t="s">
        <v>6766</v>
      </c>
      <c r="AU5898">
        <v>6.73</v>
      </c>
      <c r="AV5898">
        <v>6.73</v>
      </c>
      <c r="AW5898">
        <v>6.73</v>
      </c>
      <c r="AX5898">
        <v>6.73</v>
      </c>
      <c r="AY5898">
        <v>6.73</v>
      </c>
      <c r="BA5898" s="2">
        <v>39105</v>
      </c>
      <c r="BC5898">
        <v>15</v>
      </c>
      <c r="BD5898">
        <v>21.88</v>
      </c>
      <c r="BG5898" t="s">
        <v>77</v>
      </c>
      <c r="BI5898" t="s">
        <v>77</v>
      </c>
      <c r="BJ5898">
        <v>6.73</v>
      </c>
      <c r="BK5898">
        <v>6.73</v>
      </c>
      <c r="BL5898" s="2">
        <v>43223</v>
      </c>
      <c r="BM5898">
        <v>6.73</v>
      </c>
      <c r="BT5898">
        <v>4.87</v>
      </c>
      <c r="BU5898" s="2">
        <v>43223</v>
      </c>
      <c r="BV5898">
        <v>4.87</v>
      </c>
      <c r="BW5898">
        <v>4.87</v>
      </c>
      <c r="BX5898" t="s">
        <v>78</v>
      </c>
      <c r="BY5898" t="s">
        <v>9</v>
      </c>
      <c r="BZ5898" t="s">
        <v>9</v>
      </c>
      <c r="CA5898">
        <v>27.64</v>
      </c>
      <c r="CB5898" t="s">
        <v>79</v>
      </c>
      <c r="CD5898" s="2">
        <v>41001</v>
      </c>
      <c r="CI5898" s="1" t="s">
        <v>80</v>
      </c>
    </row>
    <row r="5899" spans="1:87" x14ac:dyDescent="0.25">
      <c r="A5899">
        <v>991307</v>
      </c>
      <c r="B5899" s="1" t="s">
        <v>9090</v>
      </c>
      <c r="C5899">
        <v>493</v>
      </c>
      <c r="D5899" s="1" t="s">
        <v>1745</v>
      </c>
      <c r="E5899">
        <v>8.3000000000000007</v>
      </c>
      <c r="F5899">
        <v>2</v>
      </c>
      <c r="G5899">
        <f t="shared" si="276"/>
        <v>16.600000000000001</v>
      </c>
      <c r="H5899" s="2">
        <v>43222</v>
      </c>
      <c r="I5899" s="2">
        <v>43222</v>
      </c>
      <c r="J5899" s="7">
        <f t="shared" ca="1" si="277"/>
        <v>1</v>
      </c>
      <c r="K5899" s="7">
        <f t="shared" ca="1" si="278"/>
        <v>1</v>
      </c>
      <c r="M5899">
        <v>6.02</v>
      </c>
      <c r="N5899">
        <v>6.02</v>
      </c>
      <c r="O5899">
        <v>6.02</v>
      </c>
      <c r="P5899">
        <v>8.3000000000000007</v>
      </c>
      <c r="Q5899">
        <v>8.3000000000000007</v>
      </c>
      <c r="R5899">
        <v>8.3000000000000007</v>
      </c>
      <c r="S5899">
        <v>1</v>
      </c>
      <c r="T5899" s="1" t="s">
        <v>75</v>
      </c>
      <c r="U5899">
        <v>1</v>
      </c>
      <c r="V5899" s="1" t="s">
        <v>213</v>
      </c>
      <c r="Y5899" s="1" t="s">
        <v>76</v>
      </c>
      <c r="Z5899">
        <v>4</v>
      </c>
      <c r="AA5899" t="s">
        <v>76</v>
      </c>
      <c r="AD5899">
        <v>25</v>
      </c>
      <c r="AE5899">
        <v>20</v>
      </c>
      <c r="AF5899" t="s">
        <v>265</v>
      </c>
      <c r="AG5899" s="2">
        <v>40896</v>
      </c>
      <c r="AH5899" t="s">
        <v>77</v>
      </c>
      <c r="AM5899">
        <v>2</v>
      </c>
      <c r="AN5899" s="1" t="s">
        <v>89</v>
      </c>
      <c r="AO5899">
        <v>0</v>
      </c>
      <c r="AP5899" s="1" t="s">
        <v>89</v>
      </c>
      <c r="BA5899" s="2">
        <v>39105</v>
      </c>
      <c r="BC5899">
        <v>20</v>
      </c>
      <c r="BD5899">
        <v>25</v>
      </c>
      <c r="BG5899" t="s">
        <v>77</v>
      </c>
      <c r="BI5899" t="s">
        <v>77</v>
      </c>
      <c r="BJ5899">
        <v>8.3000000000000007</v>
      </c>
      <c r="BK5899">
        <v>8.3000000000000007</v>
      </c>
      <c r="BL5899" s="2">
        <v>43222</v>
      </c>
      <c r="BM5899">
        <v>8.3000000000000007</v>
      </c>
      <c r="BT5899">
        <v>6.02</v>
      </c>
      <c r="BU5899" s="2">
        <v>43222</v>
      </c>
      <c r="BV5899">
        <v>6.02</v>
      </c>
      <c r="BW5899">
        <v>6.02</v>
      </c>
      <c r="BX5899" t="s">
        <v>78</v>
      </c>
      <c r="BY5899" t="s">
        <v>9</v>
      </c>
      <c r="BZ5899" t="s">
        <v>9</v>
      </c>
      <c r="CA5899">
        <v>27.47</v>
      </c>
      <c r="CB5899" t="s">
        <v>79</v>
      </c>
      <c r="CD5899" s="2">
        <v>41001</v>
      </c>
      <c r="CI5899" s="1" t="s">
        <v>80</v>
      </c>
    </row>
    <row r="5900" spans="1:87" x14ac:dyDescent="0.25">
      <c r="A5900">
        <v>991372</v>
      </c>
      <c r="B5900" s="1" t="s">
        <v>9091</v>
      </c>
      <c r="C5900">
        <v>834</v>
      </c>
      <c r="D5900" s="1" t="s">
        <v>4156</v>
      </c>
      <c r="E5900">
        <v>2.5</v>
      </c>
      <c r="F5900">
        <v>1</v>
      </c>
      <c r="G5900">
        <f t="shared" si="276"/>
        <v>2.5</v>
      </c>
      <c r="H5900" s="2">
        <v>40490</v>
      </c>
      <c r="I5900" s="2">
        <v>40488</v>
      </c>
      <c r="J5900" s="7">
        <f t="shared" ca="1" si="277"/>
        <v>92</v>
      </c>
      <c r="K5900" s="7">
        <f t="shared" ca="1" si="278"/>
        <v>92</v>
      </c>
      <c r="M5900">
        <v>2.25</v>
      </c>
      <c r="N5900">
        <v>2.25</v>
      </c>
      <c r="O5900">
        <v>2.25</v>
      </c>
      <c r="P5900">
        <v>2.5</v>
      </c>
      <c r="Q5900">
        <v>3.08</v>
      </c>
      <c r="R5900">
        <v>3.08</v>
      </c>
      <c r="S5900">
        <v>1</v>
      </c>
      <c r="T5900" s="1" t="s">
        <v>75</v>
      </c>
      <c r="W5900">
        <v>1</v>
      </c>
      <c r="X5900" s="1" t="s">
        <v>131</v>
      </c>
      <c r="Y5900" s="1" t="s">
        <v>76</v>
      </c>
      <c r="Z5900">
        <v>4</v>
      </c>
      <c r="AA5900" t="s">
        <v>76</v>
      </c>
      <c r="AG5900" s="2">
        <v>40896</v>
      </c>
      <c r="AH5900" t="s">
        <v>77</v>
      </c>
      <c r="AM5900">
        <v>2</v>
      </c>
      <c r="AN5900" s="1" t="s">
        <v>89</v>
      </c>
      <c r="AQ5900">
        <v>576</v>
      </c>
      <c r="AR5900" s="1" t="s">
        <v>8006</v>
      </c>
      <c r="AS5900">
        <v>8242</v>
      </c>
      <c r="AT5900" s="1" t="s">
        <v>8007</v>
      </c>
      <c r="AU5900">
        <v>0</v>
      </c>
      <c r="AV5900">
        <v>0</v>
      </c>
      <c r="AX5900">
        <v>0</v>
      </c>
      <c r="AY5900">
        <v>2.5</v>
      </c>
      <c r="BA5900" s="2">
        <v>39105</v>
      </c>
      <c r="BG5900" t="s">
        <v>77</v>
      </c>
      <c r="BI5900" t="s">
        <v>77</v>
      </c>
      <c r="BJ5900">
        <v>2.5</v>
      </c>
      <c r="BK5900">
        <v>3.08</v>
      </c>
      <c r="BL5900" s="2">
        <v>40488</v>
      </c>
      <c r="BM5900">
        <v>3.08</v>
      </c>
      <c r="BT5900">
        <v>2.25</v>
      </c>
      <c r="BU5900" s="2">
        <v>40490</v>
      </c>
      <c r="BV5900">
        <v>2.25</v>
      </c>
      <c r="BW5900">
        <v>2.25</v>
      </c>
      <c r="BX5900" t="s">
        <v>78</v>
      </c>
      <c r="BY5900" t="s">
        <v>9</v>
      </c>
      <c r="BZ5900" t="s">
        <v>9</v>
      </c>
      <c r="CA5900">
        <v>26.95</v>
      </c>
      <c r="CB5900" t="s">
        <v>79</v>
      </c>
      <c r="CD5900" s="2">
        <v>41001</v>
      </c>
      <c r="CE5900" t="s">
        <v>1088</v>
      </c>
      <c r="CI5900" s="1" t="s">
        <v>80</v>
      </c>
    </row>
    <row r="5901" spans="1:87" x14ac:dyDescent="0.25">
      <c r="A5901">
        <v>991505</v>
      </c>
      <c r="B5901" t="s">
        <v>9092</v>
      </c>
      <c r="C5901">
        <v>1079</v>
      </c>
      <c r="D5901" s="1" t="s">
        <v>3818</v>
      </c>
      <c r="E5901">
        <v>10.9</v>
      </c>
      <c r="F5901">
        <v>1</v>
      </c>
      <c r="G5901">
        <f t="shared" si="276"/>
        <v>10.9</v>
      </c>
      <c r="H5901" s="2">
        <v>42868</v>
      </c>
      <c r="I5901" s="2">
        <v>42867</v>
      </c>
      <c r="J5901" s="7">
        <f t="shared" ca="1" si="277"/>
        <v>13</v>
      </c>
      <c r="K5901" s="7">
        <f t="shared" ca="1" si="278"/>
        <v>13</v>
      </c>
      <c r="M5901">
        <v>5.19</v>
      </c>
      <c r="N5901">
        <v>5.19</v>
      </c>
      <c r="O5901">
        <v>5.19</v>
      </c>
      <c r="P5901">
        <v>10.9</v>
      </c>
      <c r="Q5901">
        <v>10.9</v>
      </c>
      <c r="R5901">
        <v>10.9</v>
      </c>
      <c r="S5901">
        <v>1</v>
      </c>
      <c r="T5901" s="1" t="s">
        <v>75</v>
      </c>
      <c r="U5901">
        <v>1</v>
      </c>
      <c r="V5901" s="1" t="s">
        <v>213</v>
      </c>
      <c r="Y5901" s="1" t="s">
        <v>76</v>
      </c>
      <c r="Z5901">
        <v>4</v>
      </c>
      <c r="AA5901" t="s">
        <v>76</v>
      </c>
      <c r="AD5901">
        <v>1</v>
      </c>
      <c r="AF5901" t="s">
        <v>88</v>
      </c>
      <c r="AG5901" s="2">
        <v>40896</v>
      </c>
      <c r="AH5901" t="s">
        <v>77</v>
      </c>
      <c r="AK5901">
        <v>0</v>
      </c>
      <c r="AM5901">
        <v>3</v>
      </c>
      <c r="AN5901" s="1" t="s">
        <v>138</v>
      </c>
      <c r="AO5901">
        <v>0</v>
      </c>
      <c r="AP5901" s="1" t="s">
        <v>182</v>
      </c>
      <c r="BA5901" s="2">
        <v>39105</v>
      </c>
      <c r="BD5901">
        <v>1</v>
      </c>
      <c r="BG5901" t="s">
        <v>77</v>
      </c>
      <c r="BI5901" t="s">
        <v>77</v>
      </c>
      <c r="BJ5901">
        <v>10.9</v>
      </c>
      <c r="BK5901">
        <v>10.9</v>
      </c>
      <c r="BL5901" s="2">
        <v>42867</v>
      </c>
      <c r="BM5901">
        <v>10.9</v>
      </c>
      <c r="BT5901">
        <v>5.19</v>
      </c>
      <c r="BU5901" s="2">
        <v>42868</v>
      </c>
      <c r="BV5901">
        <v>5.19</v>
      </c>
      <c r="BW5901">
        <v>5.19</v>
      </c>
      <c r="BX5901" t="s">
        <v>78</v>
      </c>
      <c r="BY5901" t="s">
        <v>9</v>
      </c>
      <c r="BZ5901" t="s">
        <v>9</v>
      </c>
      <c r="CA5901">
        <v>52.39</v>
      </c>
      <c r="CB5901" t="s">
        <v>79</v>
      </c>
      <c r="CD5901" s="2">
        <v>41001</v>
      </c>
      <c r="CI5901" s="1" t="s">
        <v>80</v>
      </c>
    </row>
    <row r="5902" spans="1:87" x14ac:dyDescent="0.25">
      <c r="A5902">
        <v>991885</v>
      </c>
      <c r="B5902" s="1" t="s">
        <v>9093</v>
      </c>
      <c r="C5902">
        <v>387</v>
      </c>
      <c r="D5902" s="1" t="s">
        <v>1389</v>
      </c>
      <c r="E5902">
        <v>3.12</v>
      </c>
      <c r="F5902">
        <v>1</v>
      </c>
      <c r="G5902">
        <f t="shared" si="276"/>
        <v>3.12</v>
      </c>
      <c r="H5902" s="2">
        <v>43210</v>
      </c>
      <c r="I5902" s="2">
        <v>43209</v>
      </c>
      <c r="J5902" s="7">
        <f t="shared" ca="1" si="277"/>
        <v>2</v>
      </c>
      <c r="K5902" s="7">
        <f t="shared" ca="1" si="278"/>
        <v>2</v>
      </c>
      <c r="M5902">
        <v>2.2599999999999998</v>
      </c>
      <c r="N5902">
        <v>2.2599999999999998</v>
      </c>
      <c r="O5902">
        <v>2.2599999999999998</v>
      </c>
      <c r="P5902">
        <v>3.12</v>
      </c>
      <c r="Q5902">
        <v>3.12</v>
      </c>
      <c r="R5902">
        <v>3.12</v>
      </c>
      <c r="S5902">
        <v>1</v>
      </c>
      <c r="T5902" s="1" t="s">
        <v>75</v>
      </c>
      <c r="Y5902" s="1" t="s">
        <v>76</v>
      </c>
      <c r="Z5902">
        <v>4</v>
      </c>
      <c r="AA5902" t="s">
        <v>76</v>
      </c>
      <c r="AD5902">
        <v>11</v>
      </c>
      <c r="AE5902">
        <v>30</v>
      </c>
      <c r="AF5902" t="s">
        <v>88</v>
      </c>
      <c r="AG5902" s="2">
        <v>40897</v>
      </c>
      <c r="AH5902" t="s">
        <v>77</v>
      </c>
      <c r="AM5902">
        <v>2</v>
      </c>
      <c r="AN5902" s="1" t="s">
        <v>89</v>
      </c>
      <c r="AO5902">
        <v>0</v>
      </c>
      <c r="AP5902" s="1" t="s">
        <v>89</v>
      </c>
      <c r="AQ5902">
        <v>3234</v>
      </c>
      <c r="AR5902" s="1" t="s">
        <v>4001</v>
      </c>
      <c r="AS5902">
        <v>7010</v>
      </c>
      <c r="AT5902" s="1" t="s">
        <v>4002</v>
      </c>
      <c r="AU5902">
        <v>3.12</v>
      </c>
      <c r="AV5902">
        <v>3.12</v>
      </c>
      <c r="AW5902">
        <v>3.12</v>
      </c>
      <c r="AX5902">
        <v>3.12</v>
      </c>
      <c r="AY5902">
        <v>3.12</v>
      </c>
      <c r="BA5902" s="2">
        <v>39105</v>
      </c>
      <c r="BC5902">
        <v>30</v>
      </c>
      <c r="BD5902">
        <v>11</v>
      </c>
      <c r="BG5902" t="s">
        <v>77</v>
      </c>
      <c r="BI5902" t="s">
        <v>77</v>
      </c>
      <c r="BJ5902">
        <v>3.12</v>
      </c>
      <c r="BK5902">
        <v>3.12</v>
      </c>
      <c r="BL5902" s="2">
        <v>43209</v>
      </c>
      <c r="BM5902">
        <v>3.12</v>
      </c>
      <c r="BT5902">
        <v>2.2599999999999998</v>
      </c>
      <c r="BU5902" s="2">
        <v>43210</v>
      </c>
      <c r="BV5902">
        <v>2.2599999999999998</v>
      </c>
      <c r="BW5902">
        <v>2.2599999999999998</v>
      </c>
      <c r="BX5902" t="s">
        <v>78</v>
      </c>
      <c r="BY5902" t="s">
        <v>9</v>
      </c>
      <c r="BZ5902" t="s">
        <v>9</v>
      </c>
      <c r="CA5902">
        <v>27.56</v>
      </c>
      <c r="CB5902" t="s">
        <v>79</v>
      </c>
      <c r="CD5902" s="2">
        <v>41001</v>
      </c>
      <c r="CI5902" s="1" t="s">
        <v>80</v>
      </c>
    </row>
    <row r="5903" spans="1:87" x14ac:dyDescent="0.25">
      <c r="A5903">
        <v>991893</v>
      </c>
      <c r="B5903" s="1" t="s">
        <v>9094</v>
      </c>
      <c r="C5903">
        <v>345</v>
      </c>
      <c r="D5903" s="1" t="s">
        <v>302</v>
      </c>
      <c r="E5903">
        <v>8.9</v>
      </c>
      <c r="F5903">
        <v>2</v>
      </c>
      <c r="G5903">
        <f t="shared" si="276"/>
        <v>17.8</v>
      </c>
      <c r="H5903" s="2">
        <v>43193</v>
      </c>
      <c r="I5903" s="2">
        <v>43202</v>
      </c>
      <c r="J5903" s="7">
        <f t="shared" ca="1" si="277"/>
        <v>2</v>
      </c>
      <c r="K5903" s="7">
        <f t="shared" ca="1" si="278"/>
        <v>2</v>
      </c>
      <c r="M5903">
        <v>6.45</v>
      </c>
      <c r="N5903">
        <v>6.15</v>
      </c>
      <c r="O5903">
        <v>6.24</v>
      </c>
      <c r="P5903">
        <v>8.9</v>
      </c>
      <c r="Q5903">
        <v>8.9</v>
      </c>
      <c r="R5903">
        <v>8.9</v>
      </c>
      <c r="S5903">
        <v>1</v>
      </c>
      <c r="T5903" s="1" t="s">
        <v>75</v>
      </c>
      <c r="U5903">
        <v>1</v>
      </c>
      <c r="V5903" s="1" t="s">
        <v>213</v>
      </c>
      <c r="Y5903" s="1" t="s">
        <v>76</v>
      </c>
      <c r="Z5903">
        <v>4</v>
      </c>
      <c r="AA5903" t="s">
        <v>76</v>
      </c>
      <c r="AD5903">
        <v>6.77</v>
      </c>
      <c r="AF5903" t="s">
        <v>88</v>
      </c>
      <c r="AG5903" s="2">
        <v>40896</v>
      </c>
      <c r="AH5903" t="s">
        <v>77</v>
      </c>
      <c r="AM5903">
        <v>2</v>
      </c>
      <c r="AN5903" s="1" t="s">
        <v>89</v>
      </c>
      <c r="AO5903">
        <v>0</v>
      </c>
      <c r="AP5903" s="1" t="s">
        <v>89</v>
      </c>
      <c r="BA5903" s="2">
        <v>39105</v>
      </c>
      <c r="BD5903">
        <v>6.77</v>
      </c>
      <c r="BG5903" t="s">
        <v>77</v>
      </c>
      <c r="BI5903" t="s">
        <v>77</v>
      </c>
      <c r="BJ5903">
        <v>8.9</v>
      </c>
      <c r="BK5903">
        <v>8.9</v>
      </c>
      <c r="BL5903" s="2">
        <v>43202</v>
      </c>
      <c r="BM5903">
        <v>8.9</v>
      </c>
      <c r="BT5903">
        <v>6.45</v>
      </c>
      <c r="BU5903" s="2">
        <v>43193</v>
      </c>
      <c r="BV5903">
        <v>6.15</v>
      </c>
      <c r="BW5903">
        <v>6.24</v>
      </c>
      <c r="BX5903" t="s">
        <v>78</v>
      </c>
      <c r="BY5903" t="s">
        <v>9</v>
      </c>
      <c r="BZ5903" t="s">
        <v>9</v>
      </c>
      <c r="CA5903">
        <v>30.9</v>
      </c>
      <c r="CB5903" t="s">
        <v>79</v>
      </c>
      <c r="CD5903" s="2">
        <v>41001</v>
      </c>
      <c r="CI5903" s="1" t="s">
        <v>80</v>
      </c>
    </row>
    <row r="5904" spans="1:87" x14ac:dyDescent="0.25">
      <c r="A5904">
        <v>991901</v>
      </c>
      <c r="B5904" s="1" t="s">
        <v>9095</v>
      </c>
      <c r="C5904">
        <v>455</v>
      </c>
      <c r="D5904" t="s">
        <v>3765</v>
      </c>
      <c r="E5904">
        <v>3.12</v>
      </c>
      <c r="F5904">
        <v>1</v>
      </c>
      <c r="G5904">
        <f t="shared" si="276"/>
        <v>3.12</v>
      </c>
      <c r="H5904" s="2">
        <v>43215</v>
      </c>
      <c r="I5904" s="2">
        <v>43215</v>
      </c>
      <c r="J5904" s="7">
        <f t="shared" ca="1" si="277"/>
        <v>2</v>
      </c>
      <c r="K5904" s="7">
        <f t="shared" ca="1" si="278"/>
        <v>2</v>
      </c>
      <c r="M5904">
        <v>2.2599999999999998</v>
      </c>
      <c r="N5904">
        <v>2.2599999999999998</v>
      </c>
      <c r="O5904">
        <v>2.2599999999999998</v>
      </c>
      <c r="P5904">
        <v>3.12</v>
      </c>
      <c r="Q5904">
        <v>3.12</v>
      </c>
      <c r="R5904">
        <v>3.12</v>
      </c>
      <c r="S5904">
        <v>1</v>
      </c>
      <c r="T5904" s="1" t="s">
        <v>75</v>
      </c>
      <c r="U5904">
        <v>6</v>
      </c>
      <c r="V5904" t="s">
        <v>3756</v>
      </c>
      <c r="Y5904" s="1" t="s">
        <v>76</v>
      </c>
      <c r="Z5904">
        <v>4</v>
      </c>
      <c r="AA5904" t="s">
        <v>76</v>
      </c>
      <c r="AD5904">
        <v>12</v>
      </c>
      <c r="AE5904">
        <v>15</v>
      </c>
      <c r="AF5904" t="s">
        <v>88</v>
      </c>
      <c r="AG5904" s="2">
        <v>40896</v>
      </c>
      <c r="AH5904" t="s">
        <v>77</v>
      </c>
      <c r="AM5904">
        <v>2</v>
      </c>
      <c r="AN5904" s="1" t="s">
        <v>89</v>
      </c>
      <c r="AO5904">
        <v>0</v>
      </c>
      <c r="AP5904" s="1" t="s">
        <v>89</v>
      </c>
      <c r="AS5904">
        <v>4272</v>
      </c>
      <c r="AT5904" s="1" t="s">
        <v>9096</v>
      </c>
      <c r="AV5904">
        <v>0</v>
      </c>
      <c r="AX5904">
        <v>3.12</v>
      </c>
      <c r="BA5904" s="2">
        <v>39105</v>
      </c>
      <c r="BC5904">
        <v>15</v>
      </c>
      <c r="BD5904">
        <v>12</v>
      </c>
      <c r="BG5904" t="s">
        <v>77</v>
      </c>
      <c r="BI5904" t="s">
        <v>77</v>
      </c>
      <c r="BJ5904">
        <v>3.12</v>
      </c>
      <c r="BK5904">
        <v>3.12</v>
      </c>
      <c r="BL5904" s="2">
        <v>43215</v>
      </c>
      <c r="BM5904">
        <v>3.12</v>
      </c>
      <c r="BT5904">
        <v>2.2599999999999998</v>
      </c>
      <c r="BU5904" s="2">
        <v>43215</v>
      </c>
      <c r="BV5904">
        <v>2.2599999999999998</v>
      </c>
      <c r="BW5904">
        <v>2.2599999999999998</v>
      </c>
      <c r="BX5904" t="s">
        <v>78</v>
      </c>
      <c r="BY5904" t="s">
        <v>9</v>
      </c>
      <c r="BZ5904" t="s">
        <v>9</v>
      </c>
      <c r="CA5904">
        <v>27.56</v>
      </c>
      <c r="CB5904" t="s">
        <v>79</v>
      </c>
      <c r="CD5904" s="2">
        <v>41001</v>
      </c>
      <c r="CI5904" s="1" t="s">
        <v>80</v>
      </c>
    </row>
    <row r="5905" spans="1:87" x14ac:dyDescent="0.25">
      <c r="A5905">
        <v>991919</v>
      </c>
      <c r="B5905" s="1" t="s">
        <v>9097</v>
      </c>
      <c r="C5905">
        <v>455</v>
      </c>
      <c r="D5905" t="s">
        <v>3765</v>
      </c>
      <c r="E5905">
        <v>6.03</v>
      </c>
      <c r="F5905">
        <v>1</v>
      </c>
      <c r="G5905">
        <f t="shared" si="276"/>
        <v>6.03</v>
      </c>
      <c r="H5905" s="2">
        <v>43194</v>
      </c>
      <c r="I5905" s="2">
        <v>43208</v>
      </c>
      <c r="J5905" s="7">
        <f t="shared" ca="1" si="277"/>
        <v>2</v>
      </c>
      <c r="K5905" s="7">
        <f t="shared" ca="1" si="278"/>
        <v>2</v>
      </c>
      <c r="M5905">
        <v>4.37</v>
      </c>
      <c r="N5905">
        <v>4.37</v>
      </c>
      <c r="O5905">
        <v>4.37</v>
      </c>
      <c r="P5905">
        <v>6.03</v>
      </c>
      <c r="Q5905">
        <v>6.03</v>
      </c>
      <c r="R5905">
        <v>6.03</v>
      </c>
      <c r="S5905">
        <v>1</v>
      </c>
      <c r="T5905" s="1" t="s">
        <v>75</v>
      </c>
      <c r="Y5905" s="1" t="s">
        <v>76</v>
      </c>
      <c r="Z5905">
        <v>4</v>
      </c>
      <c r="AA5905" t="s">
        <v>76</v>
      </c>
      <c r="AD5905">
        <v>12</v>
      </c>
      <c r="AE5905">
        <v>365</v>
      </c>
      <c r="AF5905" t="s">
        <v>88</v>
      </c>
      <c r="AG5905" s="2">
        <v>40896</v>
      </c>
      <c r="AH5905" t="s">
        <v>77</v>
      </c>
      <c r="AM5905">
        <v>2</v>
      </c>
      <c r="AN5905" s="1" t="s">
        <v>89</v>
      </c>
      <c r="AO5905">
        <v>0</v>
      </c>
      <c r="AP5905" s="1" t="s">
        <v>89</v>
      </c>
      <c r="AS5905">
        <v>4279</v>
      </c>
      <c r="AT5905" s="1" t="s">
        <v>9098</v>
      </c>
      <c r="AV5905">
        <v>0</v>
      </c>
      <c r="AX5905">
        <v>6.03</v>
      </c>
      <c r="BA5905" s="2">
        <v>39105</v>
      </c>
      <c r="BC5905">
        <v>365</v>
      </c>
      <c r="BD5905">
        <v>12</v>
      </c>
      <c r="BG5905" t="s">
        <v>77</v>
      </c>
      <c r="BI5905" t="s">
        <v>77</v>
      </c>
      <c r="BJ5905">
        <v>6.03</v>
      </c>
      <c r="BK5905">
        <v>6.03</v>
      </c>
      <c r="BL5905" s="2">
        <v>43208</v>
      </c>
      <c r="BM5905">
        <v>6.03</v>
      </c>
      <c r="BT5905">
        <v>4.37</v>
      </c>
      <c r="BU5905" s="2">
        <v>43194</v>
      </c>
      <c r="BV5905">
        <v>4.37</v>
      </c>
      <c r="BW5905">
        <v>4.37</v>
      </c>
      <c r="BX5905" t="s">
        <v>78</v>
      </c>
      <c r="BY5905" t="s">
        <v>9</v>
      </c>
      <c r="BZ5905" t="s">
        <v>9</v>
      </c>
      <c r="CA5905">
        <v>27.53</v>
      </c>
      <c r="CB5905" t="s">
        <v>79</v>
      </c>
      <c r="CD5905" s="2">
        <v>41001</v>
      </c>
      <c r="CI5905" s="1" t="s">
        <v>80</v>
      </c>
    </row>
    <row r="5906" spans="1:87" x14ac:dyDescent="0.25">
      <c r="A5906">
        <v>992081</v>
      </c>
      <c r="B5906" s="1" t="s">
        <v>9099</v>
      </c>
      <c r="C5906">
        <v>547</v>
      </c>
      <c r="D5906" s="1" t="s">
        <v>4154</v>
      </c>
      <c r="E5906">
        <v>7.38</v>
      </c>
      <c r="F5906">
        <v>3</v>
      </c>
      <c r="G5906">
        <f t="shared" si="276"/>
        <v>22.14</v>
      </c>
      <c r="H5906" s="2">
        <v>43227</v>
      </c>
      <c r="I5906" s="2">
        <v>43223</v>
      </c>
      <c r="J5906" s="7">
        <f t="shared" ca="1" si="277"/>
        <v>1</v>
      </c>
      <c r="K5906" s="7">
        <f t="shared" ca="1" si="278"/>
        <v>1</v>
      </c>
      <c r="M5906">
        <v>5.0199999999999996</v>
      </c>
      <c r="N5906">
        <v>5.3</v>
      </c>
      <c r="O5906">
        <v>5.13</v>
      </c>
      <c r="P5906">
        <v>7.38</v>
      </c>
      <c r="Q5906">
        <v>7.38</v>
      </c>
      <c r="R5906">
        <v>7.38</v>
      </c>
      <c r="S5906">
        <v>1</v>
      </c>
      <c r="T5906" s="1" t="s">
        <v>75</v>
      </c>
      <c r="Y5906" s="1" t="s">
        <v>76</v>
      </c>
      <c r="Z5906">
        <v>4</v>
      </c>
      <c r="AA5906" t="s">
        <v>76</v>
      </c>
      <c r="AD5906">
        <v>17.5</v>
      </c>
      <c r="AE5906">
        <v>30</v>
      </c>
      <c r="AF5906" t="s">
        <v>265</v>
      </c>
      <c r="AG5906" s="2">
        <v>40896</v>
      </c>
      <c r="AH5906" t="s">
        <v>77</v>
      </c>
      <c r="AM5906">
        <v>3</v>
      </c>
      <c r="AN5906" s="1" t="s">
        <v>138</v>
      </c>
      <c r="AO5906">
        <v>0</v>
      </c>
      <c r="AP5906" s="1" t="s">
        <v>182</v>
      </c>
      <c r="AQ5906">
        <v>537</v>
      </c>
      <c r="AR5906" t="s">
        <v>7446</v>
      </c>
      <c r="AS5906">
        <v>2730</v>
      </c>
      <c r="AT5906" t="s">
        <v>7447</v>
      </c>
      <c r="AU5906">
        <v>7.38</v>
      </c>
      <c r="AV5906">
        <v>7.38</v>
      </c>
      <c r="AW5906">
        <v>7.38</v>
      </c>
      <c r="AX5906">
        <v>7.38</v>
      </c>
      <c r="AY5906">
        <v>7.38</v>
      </c>
      <c r="BA5906" s="2">
        <v>39105</v>
      </c>
      <c r="BC5906">
        <v>30</v>
      </c>
      <c r="BD5906">
        <v>17.5</v>
      </c>
      <c r="BG5906" t="s">
        <v>77</v>
      </c>
      <c r="BI5906" t="s">
        <v>77</v>
      </c>
      <c r="BJ5906">
        <v>7.38</v>
      </c>
      <c r="BK5906">
        <v>7.38</v>
      </c>
      <c r="BL5906" s="2">
        <v>43223</v>
      </c>
      <c r="BM5906">
        <v>7.38</v>
      </c>
      <c r="BT5906">
        <v>5.0199999999999996</v>
      </c>
      <c r="BU5906" s="2">
        <v>43227</v>
      </c>
      <c r="BV5906">
        <v>5.3</v>
      </c>
      <c r="BW5906">
        <v>5.13</v>
      </c>
      <c r="BX5906" t="s">
        <v>78</v>
      </c>
      <c r="BY5906" t="s">
        <v>9</v>
      </c>
      <c r="BZ5906" t="s">
        <v>9</v>
      </c>
      <c r="CA5906">
        <v>28.18</v>
      </c>
      <c r="CB5906" t="s">
        <v>79</v>
      </c>
      <c r="CD5906" s="2">
        <v>41001</v>
      </c>
      <c r="CE5906" t="s">
        <v>1088</v>
      </c>
      <c r="CI5906" s="1" t="s">
        <v>80</v>
      </c>
    </row>
    <row r="5907" spans="1:87" x14ac:dyDescent="0.25">
      <c r="A5907">
        <v>992578</v>
      </c>
      <c r="B5907" s="1" t="s">
        <v>9100</v>
      </c>
      <c r="C5907">
        <v>7017</v>
      </c>
      <c r="D5907" s="1" t="s">
        <v>3787</v>
      </c>
      <c r="E5907">
        <v>8.93</v>
      </c>
      <c r="F5907">
        <v>1</v>
      </c>
      <c r="G5907">
        <f t="shared" si="276"/>
        <v>8.93</v>
      </c>
      <c r="H5907" s="2">
        <v>43224</v>
      </c>
      <c r="I5907" s="2">
        <v>43222</v>
      </c>
      <c r="J5907" s="7">
        <f t="shared" ca="1" si="277"/>
        <v>1</v>
      </c>
      <c r="K5907" s="7">
        <f t="shared" ca="1" si="278"/>
        <v>1</v>
      </c>
      <c r="M5907">
        <v>6.08</v>
      </c>
      <c r="N5907">
        <v>6.08</v>
      </c>
      <c r="O5907">
        <v>6.08</v>
      </c>
      <c r="P5907">
        <v>8.93</v>
      </c>
      <c r="Q5907">
        <v>8.93</v>
      </c>
      <c r="R5907">
        <v>8.93</v>
      </c>
      <c r="S5907">
        <v>1</v>
      </c>
      <c r="T5907" s="1" t="s">
        <v>75</v>
      </c>
      <c r="Y5907" s="1" t="s">
        <v>76</v>
      </c>
      <c r="Z5907">
        <v>4</v>
      </c>
      <c r="AA5907" t="s">
        <v>76</v>
      </c>
      <c r="AD5907">
        <v>14.13</v>
      </c>
      <c r="AE5907">
        <v>15</v>
      </c>
      <c r="AF5907" t="s">
        <v>88</v>
      </c>
      <c r="AG5907" s="2">
        <v>40896</v>
      </c>
      <c r="AH5907" t="s">
        <v>77</v>
      </c>
      <c r="AM5907">
        <v>3</v>
      </c>
      <c r="AN5907" s="1" t="s">
        <v>138</v>
      </c>
      <c r="AO5907">
        <v>0</v>
      </c>
      <c r="AP5907" s="1" t="s">
        <v>182</v>
      </c>
      <c r="BA5907" s="2">
        <v>39105</v>
      </c>
      <c r="BC5907">
        <v>15</v>
      </c>
      <c r="BD5907">
        <v>14.13</v>
      </c>
      <c r="BG5907" t="s">
        <v>77</v>
      </c>
      <c r="BI5907" t="s">
        <v>77</v>
      </c>
      <c r="BJ5907">
        <v>8.93</v>
      </c>
      <c r="BK5907">
        <v>8.93</v>
      </c>
      <c r="BL5907" s="2">
        <v>43222</v>
      </c>
      <c r="BM5907">
        <v>8.93</v>
      </c>
      <c r="BT5907">
        <v>6.08</v>
      </c>
      <c r="BU5907" s="2">
        <v>43224</v>
      </c>
      <c r="BV5907">
        <v>6.08</v>
      </c>
      <c r="BW5907">
        <v>6.08</v>
      </c>
      <c r="BX5907" t="s">
        <v>78</v>
      </c>
      <c r="BY5907" t="s">
        <v>9</v>
      </c>
      <c r="BZ5907" t="s">
        <v>9</v>
      </c>
      <c r="CA5907">
        <v>31.91</v>
      </c>
      <c r="CB5907" t="s">
        <v>79</v>
      </c>
      <c r="CD5907" s="2">
        <v>41001</v>
      </c>
      <c r="CI5907" s="1" t="s">
        <v>80</v>
      </c>
    </row>
    <row r="5908" spans="1:87" x14ac:dyDescent="0.25">
      <c r="A5908">
        <v>992594</v>
      </c>
      <c r="B5908" s="1" t="s">
        <v>9101</v>
      </c>
      <c r="C5908">
        <v>1131</v>
      </c>
      <c r="D5908" s="1" t="s">
        <v>3984</v>
      </c>
      <c r="E5908">
        <v>3.11</v>
      </c>
      <c r="F5908">
        <v>1</v>
      </c>
      <c r="G5908">
        <f t="shared" si="276"/>
        <v>3.11</v>
      </c>
      <c r="H5908" s="2">
        <v>42935</v>
      </c>
      <c r="I5908" s="2">
        <v>42934</v>
      </c>
      <c r="J5908" s="7">
        <f t="shared" ca="1" si="277"/>
        <v>11</v>
      </c>
      <c r="K5908" s="7">
        <f t="shared" ca="1" si="278"/>
        <v>11</v>
      </c>
      <c r="M5908">
        <v>2.25</v>
      </c>
      <c r="N5908">
        <v>2.25</v>
      </c>
      <c r="O5908">
        <v>2.25</v>
      </c>
      <c r="P5908">
        <v>3.11</v>
      </c>
      <c r="Q5908">
        <v>3.11</v>
      </c>
      <c r="R5908">
        <v>3.11</v>
      </c>
      <c r="S5908">
        <v>1</v>
      </c>
      <c r="T5908" s="1" t="s">
        <v>75</v>
      </c>
      <c r="Y5908" s="1" t="s">
        <v>76</v>
      </c>
      <c r="Z5908">
        <v>4</v>
      </c>
      <c r="AA5908" t="s">
        <v>76</v>
      </c>
      <c r="AD5908">
        <v>1</v>
      </c>
      <c r="AF5908" t="s">
        <v>85</v>
      </c>
      <c r="AG5908" s="2">
        <v>40897</v>
      </c>
      <c r="AH5908" t="s">
        <v>77</v>
      </c>
      <c r="AM5908">
        <v>2</v>
      </c>
      <c r="AN5908" s="1" t="s">
        <v>89</v>
      </c>
      <c r="AO5908">
        <v>0</v>
      </c>
      <c r="AP5908" s="1" t="s">
        <v>89</v>
      </c>
      <c r="AQ5908">
        <v>1933</v>
      </c>
      <c r="AR5908" t="s">
        <v>7965</v>
      </c>
      <c r="AS5908">
        <v>7028</v>
      </c>
      <c r="AT5908" t="s">
        <v>7966</v>
      </c>
      <c r="AU5908">
        <v>3.11</v>
      </c>
      <c r="AV5908">
        <v>3.11</v>
      </c>
      <c r="AW5908">
        <v>3.11</v>
      </c>
      <c r="AX5908">
        <v>3.11</v>
      </c>
      <c r="AY5908">
        <v>3.11</v>
      </c>
      <c r="BA5908" s="2">
        <v>39105</v>
      </c>
      <c r="BD5908">
        <v>1</v>
      </c>
      <c r="BG5908" t="s">
        <v>77</v>
      </c>
      <c r="BI5908" t="s">
        <v>77</v>
      </c>
      <c r="BJ5908">
        <v>3.11</v>
      </c>
      <c r="BK5908">
        <v>3.11</v>
      </c>
      <c r="BL5908" s="2">
        <v>42934</v>
      </c>
      <c r="BM5908">
        <v>3.11</v>
      </c>
      <c r="BT5908">
        <v>2.25</v>
      </c>
      <c r="BU5908" s="2">
        <v>42935</v>
      </c>
      <c r="BV5908">
        <v>2.25</v>
      </c>
      <c r="BW5908">
        <v>2.25</v>
      </c>
      <c r="BX5908" t="s">
        <v>78</v>
      </c>
      <c r="BY5908" t="s">
        <v>9</v>
      </c>
      <c r="BZ5908" t="s">
        <v>9</v>
      </c>
      <c r="CA5908">
        <v>27.65</v>
      </c>
      <c r="CB5908" t="s">
        <v>79</v>
      </c>
      <c r="CD5908" s="2">
        <v>41001</v>
      </c>
      <c r="CI5908" s="1" t="s">
        <v>80</v>
      </c>
    </row>
    <row r="5909" spans="1:87" x14ac:dyDescent="0.25">
      <c r="A5909">
        <v>992834</v>
      </c>
      <c r="B5909" s="1" t="s">
        <v>9102</v>
      </c>
      <c r="C5909">
        <v>318</v>
      </c>
      <c r="D5909" s="1" t="s">
        <v>106</v>
      </c>
      <c r="E5909">
        <v>15.42</v>
      </c>
      <c r="F5909">
        <v>1</v>
      </c>
      <c r="G5909">
        <f t="shared" si="276"/>
        <v>15.42</v>
      </c>
      <c r="H5909" s="2">
        <v>43193</v>
      </c>
      <c r="I5909" s="2">
        <v>43190</v>
      </c>
      <c r="J5909" s="7">
        <f t="shared" ca="1" si="277"/>
        <v>2</v>
      </c>
      <c r="K5909" s="7">
        <f t="shared" ca="1" si="278"/>
        <v>2</v>
      </c>
      <c r="M5909">
        <v>11.17</v>
      </c>
      <c r="N5909">
        <v>11.17</v>
      </c>
      <c r="O5909">
        <v>11.17</v>
      </c>
      <c r="P5909">
        <v>15.42</v>
      </c>
      <c r="Q5909">
        <v>15.42</v>
      </c>
      <c r="R5909">
        <v>15.42</v>
      </c>
      <c r="S5909">
        <v>1</v>
      </c>
      <c r="T5909" s="1" t="s">
        <v>75</v>
      </c>
      <c r="Y5909" s="1" t="s">
        <v>76</v>
      </c>
      <c r="Z5909">
        <v>4</v>
      </c>
      <c r="AA5909" t="s">
        <v>76</v>
      </c>
      <c r="AD5909">
        <v>24</v>
      </c>
      <c r="AF5909" t="s">
        <v>265</v>
      </c>
      <c r="AG5909" s="2">
        <v>40896</v>
      </c>
      <c r="AH5909" t="s">
        <v>77</v>
      </c>
      <c r="AM5909">
        <v>2</v>
      </c>
      <c r="AN5909" s="1" t="s">
        <v>89</v>
      </c>
      <c r="AO5909">
        <v>0</v>
      </c>
      <c r="AP5909" s="1" t="s">
        <v>89</v>
      </c>
      <c r="AS5909">
        <v>2183</v>
      </c>
      <c r="AT5909" s="1" t="s">
        <v>5953</v>
      </c>
      <c r="AV5909">
        <v>15.42</v>
      </c>
      <c r="AX5909">
        <v>15.42</v>
      </c>
      <c r="AY5909">
        <v>15.42</v>
      </c>
      <c r="BA5909" s="2">
        <v>39105</v>
      </c>
      <c r="BD5909">
        <v>24</v>
      </c>
      <c r="BG5909" t="s">
        <v>77</v>
      </c>
      <c r="BI5909" t="s">
        <v>77</v>
      </c>
      <c r="BJ5909">
        <v>15.42</v>
      </c>
      <c r="BK5909">
        <v>15.42</v>
      </c>
      <c r="BL5909" s="2">
        <v>43190</v>
      </c>
      <c r="BM5909">
        <v>15.42</v>
      </c>
      <c r="BT5909">
        <v>11.17</v>
      </c>
      <c r="BU5909" s="2">
        <v>43193</v>
      </c>
      <c r="BV5909">
        <v>11.17</v>
      </c>
      <c r="BW5909">
        <v>11.17</v>
      </c>
      <c r="BX5909" t="s">
        <v>78</v>
      </c>
      <c r="BY5909" t="s">
        <v>9</v>
      </c>
      <c r="BZ5909" t="s">
        <v>9</v>
      </c>
      <c r="CA5909">
        <v>27.56</v>
      </c>
      <c r="CB5909" t="s">
        <v>79</v>
      </c>
      <c r="CD5909" s="2">
        <v>41001</v>
      </c>
      <c r="CI5909" s="1" t="s">
        <v>80</v>
      </c>
    </row>
    <row r="5910" spans="1:87" x14ac:dyDescent="0.25">
      <c r="A5910">
        <v>992909</v>
      </c>
      <c r="B5910" t="s">
        <v>9103</v>
      </c>
      <c r="C5910">
        <v>7017</v>
      </c>
      <c r="D5910" s="1" t="s">
        <v>3787</v>
      </c>
      <c r="E5910">
        <v>3.33</v>
      </c>
      <c r="F5910">
        <v>2</v>
      </c>
      <c r="G5910">
        <f t="shared" si="276"/>
        <v>6.66</v>
      </c>
      <c r="H5910" s="2">
        <v>43222</v>
      </c>
      <c r="I5910" s="2">
        <v>43222</v>
      </c>
      <c r="J5910" s="7">
        <f t="shared" ca="1" si="277"/>
        <v>1</v>
      </c>
      <c r="K5910" s="7">
        <f t="shared" ca="1" si="278"/>
        <v>1</v>
      </c>
      <c r="M5910">
        <v>2.27</v>
      </c>
      <c r="N5910">
        <v>2.27</v>
      </c>
      <c r="O5910">
        <v>2.27</v>
      </c>
      <c r="P5910">
        <v>3.33</v>
      </c>
      <c r="Q5910">
        <v>3.33</v>
      </c>
      <c r="R5910">
        <v>3.33</v>
      </c>
      <c r="S5910">
        <v>1</v>
      </c>
      <c r="T5910" s="1" t="s">
        <v>75</v>
      </c>
      <c r="U5910">
        <v>6</v>
      </c>
      <c r="V5910" t="s">
        <v>3756</v>
      </c>
      <c r="Y5910" s="1" t="s">
        <v>76</v>
      </c>
      <c r="Z5910">
        <v>4</v>
      </c>
      <c r="AA5910" t="s">
        <v>76</v>
      </c>
      <c r="AD5910">
        <v>13.5</v>
      </c>
      <c r="AE5910">
        <v>30</v>
      </c>
      <c r="AF5910" t="s">
        <v>265</v>
      </c>
      <c r="AG5910" s="2">
        <v>40896</v>
      </c>
      <c r="AH5910" t="s">
        <v>77</v>
      </c>
      <c r="AM5910">
        <v>3</v>
      </c>
      <c r="AN5910" s="1" t="s">
        <v>138</v>
      </c>
      <c r="AO5910">
        <v>0</v>
      </c>
      <c r="AP5910" s="1" t="s">
        <v>182</v>
      </c>
      <c r="AS5910">
        <v>6441</v>
      </c>
      <c r="AT5910" t="s">
        <v>9104</v>
      </c>
      <c r="AV5910">
        <v>0</v>
      </c>
      <c r="AX5910">
        <v>3.33</v>
      </c>
      <c r="BA5910" s="2">
        <v>39105</v>
      </c>
      <c r="BC5910">
        <v>30</v>
      </c>
      <c r="BD5910">
        <v>13.5</v>
      </c>
      <c r="BG5910" t="s">
        <v>77</v>
      </c>
      <c r="BI5910" t="s">
        <v>77</v>
      </c>
      <c r="BJ5910">
        <v>3.33</v>
      </c>
      <c r="BK5910">
        <v>3.33</v>
      </c>
      <c r="BL5910" s="2">
        <v>43222</v>
      </c>
      <c r="BM5910">
        <v>3.33</v>
      </c>
      <c r="BT5910">
        <v>2.27</v>
      </c>
      <c r="BU5910" s="2">
        <v>43222</v>
      </c>
      <c r="BV5910">
        <v>2.27</v>
      </c>
      <c r="BW5910">
        <v>2.27</v>
      </c>
      <c r="BX5910" t="s">
        <v>78</v>
      </c>
      <c r="BY5910" t="s">
        <v>9</v>
      </c>
      <c r="BZ5910" t="s">
        <v>9</v>
      </c>
      <c r="CA5910">
        <v>31.83</v>
      </c>
      <c r="CB5910" t="s">
        <v>79</v>
      </c>
      <c r="CD5910" s="2">
        <v>41001</v>
      </c>
      <c r="CI5910" s="1" t="s">
        <v>80</v>
      </c>
    </row>
    <row r="5911" spans="1:87" x14ac:dyDescent="0.25">
      <c r="A5911">
        <v>993006</v>
      </c>
      <c r="B5911" s="1" t="s">
        <v>9105</v>
      </c>
      <c r="C5911">
        <v>111</v>
      </c>
      <c r="D5911" t="s">
        <v>405</v>
      </c>
      <c r="E5911">
        <v>1.37</v>
      </c>
      <c r="F5911">
        <v>1</v>
      </c>
      <c r="G5911">
        <f t="shared" si="276"/>
        <v>1.37</v>
      </c>
      <c r="H5911" s="2">
        <v>43224</v>
      </c>
      <c r="I5911" s="2">
        <v>43222</v>
      </c>
      <c r="J5911" s="7">
        <f t="shared" ca="1" si="277"/>
        <v>1</v>
      </c>
      <c r="K5911" s="7">
        <f t="shared" ca="1" si="278"/>
        <v>1</v>
      </c>
      <c r="M5911">
        <v>0.94</v>
      </c>
      <c r="N5911">
        <v>0.91</v>
      </c>
      <c r="O5911">
        <v>0.94</v>
      </c>
      <c r="P5911">
        <v>1.37</v>
      </c>
      <c r="Q5911">
        <v>1.37</v>
      </c>
      <c r="R5911">
        <v>1.37</v>
      </c>
      <c r="S5911">
        <v>1</v>
      </c>
      <c r="T5911" s="1" t="s">
        <v>75</v>
      </c>
      <c r="U5911">
        <v>2</v>
      </c>
      <c r="V5911" s="1" t="s">
        <v>3797</v>
      </c>
      <c r="Y5911" s="1" t="s">
        <v>76</v>
      </c>
      <c r="Z5911">
        <v>4</v>
      </c>
      <c r="AA5911" t="s">
        <v>76</v>
      </c>
      <c r="AD5911">
        <v>3.33</v>
      </c>
      <c r="AE5911">
        <v>15</v>
      </c>
      <c r="AF5911" t="s">
        <v>88</v>
      </c>
      <c r="AG5911" s="2">
        <v>40896</v>
      </c>
      <c r="AH5911" t="s">
        <v>77</v>
      </c>
      <c r="AK5911">
        <v>0</v>
      </c>
      <c r="AM5911">
        <v>3</v>
      </c>
      <c r="AN5911" s="1" t="s">
        <v>138</v>
      </c>
      <c r="AO5911">
        <v>0</v>
      </c>
      <c r="AP5911" s="1" t="s">
        <v>182</v>
      </c>
      <c r="AQ5911">
        <v>1437</v>
      </c>
      <c r="AR5911" s="1" t="s">
        <v>4797</v>
      </c>
      <c r="AS5911">
        <v>2317</v>
      </c>
      <c r="AT5911" s="1" t="s">
        <v>6696</v>
      </c>
      <c r="AU5911">
        <v>1.37</v>
      </c>
      <c r="AV5911">
        <v>1.37</v>
      </c>
      <c r="AW5911">
        <v>1.37</v>
      </c>
      <c r="AX5911">
        <v>1.37</v>
      </c>
      <c r="AY5911">
        <v>1.37</v>
      </c>
      <c r="BA5911" s="2">
        <v>39834</v>
      </c>
      <c r="BC5911">
        <v>15</v>
      </c>
      <c r="BD5911">
        <v>3.33</v>
      </c>
      <c r="BG5911" t="s">
        <v>77</v>
      </c>
      <c r="BI5911" t="s">
        <v>77</v>
      </c>
      <c r="BJ5911">
        <v>1.37</v>
      </c>
      <c r="BK5911">
        <v>1.37</v>
      </c>
      <c r="BL5911" s="2">
        <v>43222</v>
      </c>
      <c r="BM5911">
        <v>1.37</v>
      </c>
      <c r="BT5911">
        <v>0.94</v>
      </c>
      <c r="BU5911" s="2">
        <v>43224</v>
      </c>
      <c r="BV5911">
        <v>0.91</v>
      </c>
      <c r="BW5911">
        <v>0.94</v>
      </c>
      <c r="BX5911" t="s">
        <v>78</v>
      </c>
      <c r="BY5911" t="s">
        <v>9</v>
      </c>
      <c r="BZ5911" t="s">
        <v>9</v>
      </c>
      <c r="CA5911">
        <v>33.58</v>
      </c>
      <c r="CB5911" t="s">
        <v>79</v>
      </c>
      <c r="CD5911" s="2">
        <v>41001</v>
      </c>
      <c r="CI5911" s="1" t="s">
        <v>80</v>
      </c>
    </row>
    <row r="5912" spans="1:87" x14ac:dyDescent="0.25">
      <c r="A5912">
        <v>993204</v>
      </c>
      <c r="B5912" s="1" t="s">
        <v>9106</v>
      </c>
      <c r="C5912">
        <v>795</v>
      </c>
      <c r="D5912" s="1" t="s">
        <v>3774</v>
      </c>
      <c r="E5912">
        <v>12.18</v>
      </c>
      <c r="F5912">
        <v>2</v>
      </c>
      <c r="G5912">
        <f t="shared" si="276"/>
        <v>24.36</v>
      </c>
      <c r="H5912" s="2">
        <v>43222</v>
      </c>
      <c r="I5912" s="2">
        <v>43222</v>
      </c>
      <c r="J5912" s="7">
        <f t="shared" ca="1" si="277"/>
        <v>1</v>
      </c>
      <c r="K5912" s="7">
        <f t="shared" ca="1" si="278"/>
        <v>1</v>
      </c>
      <c r="M5912">
        <v>8.82</v>
      </c>
      <c r="N5912">
        <v>8.82</v>
      </c>
      <c r="O5912">
        <v>8.82</v>
      </c>
      <c r="P5912">
        <v>12.18</v>
      </c>
      <c r="Q5912">
        <v>12.18</v>
      </c>
      <c r="R5912">
        <v>12.18</v>
      </c>
      <c r="S5912">
        <v>1</v>
      </c>
      <c r="T5912" s="1" t="s">
        <v>75</v>
      </c>
      <c r="Y5912" s="1" t="s">
        <v>76</v>
      </c>
      <c r="Z5912">
        <v>4</v>
      </c>
      <c r="AA5912" t="s">
        <v>76</v>
      </c>
      <c r="AD5912">
        <v>18.23</v>
      </c>
      <c r="AE5912">
        <v>15</v>
      </c>
      <c r="AF5912" t="s">
        <v>265</v>
      </c>
      <c r="AG5912" s="2">
        <v>40896</v>
      </c>
      <c r="AH5912" t="s">
        <v>77</v>
      </c>
      <c r="AM5912">
        <v>2</v>
      </c>
      <c r="AN5912" s="1" t="s">
        <v>89</v>
      </c>
      <c r="AO5912">
        <v>0</v>
      </c>
      <c r="AP5912" s="1" t="s">
        <v>89</v>
      </c>
      <c r="AS5912">
        <v>2661</v>
      </c>
      <c r="AT5912" s="1" t="s">
        <v>4454</v>
      </c>
      <c r="AV5912">
        <v>0</v>
      </c>
      <c r="AX5912">
        <v>12.18</v>
      </c>
      <c r="AY5912">
        <v>12.18</v>
      </c>
      <c r="BA5912" s="2">
        <v>39105</v>
      </c>
      <c r="BC5912">
        <v>15</v>
      </c>
      <c r="BD5912">
        <v>18.23</v>
      </c>
      <c r="BG5912" t="s">
        <v>77</v>
      </c>
      <c r="BI5912" t="s">
        <v>77</v>
      </c>
      <c r="BJ5912">
        <v>12.18</v>
      </c>
      <c r="BK5912">
        <v>12.18</v>
      </c>
      <c r="BL5912" s="2">
        <v>43222</v>
      </c>
      <c r="BM5912">
        <v>12.18</v>
      </c>
      <c r="BT5912">
        <v>8.82</v>
      </c>
      <c r="BU5912" s="2">
        <v>43222</v>
      </c>
      <c r="BV5912">
        <v>8.82</v>
      </c>
      <c r="BW5912">
        <v>8.82</v>
      </c>
      <c r="BX5912" t="s">
        <v>78</v>
      </c>
      <c r="BY5912" t="s">
        <v>9</v>
      </c>
      <c r="BZ5912" t="s">
        <v>9</v>
      </c>
      <c r="CA5912">
        <v>27.59</v>
      </c>
      <c r="CB5912" t="s">
        <v>79</v>
      </c>
      <c r="CD5912" s="2">
        <v>41001</v>
      </c>
      <c r="CI5912" s="1" t="s">
        <v>80</v>
      </c>
    </row>
    <row r="5913" spans="1:87" x14ac:dyDescent="0.25">
      <c r="A5913">
        <v>993568</v>
      </c>
      <c r="B5913" s="1" t="s">
        <v>9107</v>
      </c>
      <c r="C5913">
        <v>140</v>
      </c>
      <c r="D5913" s="1" t="s">
        <v>562</v>
      </c>
      <c r="E5913">
        <v>3.08</v>
      </c>
      <c r="F5913">
        <v>2</v>
      </c>
      <c r="G5913">
        <f t="shared" si="276"/>
        <v>6.16</v>
      </c>
      <c r="H5913" s="2">
        <v>43222</v>
      </c>
      <c r="I5913" s="2">
        <v>43222</v>
      </c>
      <c r="J5913" s="7">
        <f t="shared" ca="1" si="277"/>
        <v>1</v>
      </c>
      <c r="K5913" s="7">
        <f t="shared" ca="1" si="278"/>
        <v>1</v>
      </c>
      <c r="M5913">
        <v>2.23</v>
      </c>
      <c r="N5913">
        <v>2.23</v>
      </c>
      <c r="O5913">
        <v>2.23</v>
      </c>
      <c r="P5913">
        <v>3.08</v>
      </c>
      <c r="Q5913">
        <v>3.08</v>
      </c>
      <c r="R5913">
        <v>3.08</v>
      </c>
      <c r="S5913">
        <v>1</v>
      </c>
      <c r="T5913" s="1" t="s">
        <v>75</v>
      </c>
      <c r="U5913">
        <v>6</v>
      </c>
      <c r="V5913" t="s">
        <v>3756</v>
      </c>
      <c r="Y5913" s="1" t="s">
        <v>76</v>
      </c>
      <c r="Z5913">
        <v>4</v>
      </c>
      <c r="AA5913" t="s">
        <v>76</v>
      </c>
      <c r="AD5913">
        <v>17</v>
      </c>
      <c r="AE5913">
        <v>20</v>
      </c>
      <c r="AF5913" t="s">
        <v>265</v>
      </c>
      <c r="AG5913" s="2">
        <v>40896</v>
      </c>
      <c r="AH5913" t="s">
        <v>77</v>
      </c>
      <c r="AM5913">
        <v>2</v>
      </c>
      <c r="AN5913" s="1" t="s">
        <v>89</v>
      </c>
      <c r="AO5913">
        <v>0</v>
      </c>
      <c r="AP5913" s="1" t="s">
        <v>89</v>
      </c>
      <c r="AS5913">
        <v>6381</v>
      </c>
      <c r="AT5913" s="1" t="s">
        <v>9108</v>
      </c>
      <c r="AV5913">
        <v>0</v>
      </c>
      <c r="AX5913">
        <v>3.08</v>
      </c>
      <c r="BA5913" s="2">
        <v>39105</v>
      </c>
      <c r="BC5913">
        <v>20</v>
      </c>
      <c r="BD5913">
        <v>17</v>
      </c>
      <c r="BG5913" t="s">
        <v>77</v>
      </c>
      <c r="BI5913" t="s">
        <v>77</v>
      </c>
      <c r="BJ5913">
        <v>3.08</v>
      </c>
      <c r="BK5913">
        <v>3.08</v>
      </c>
      <c r="BL5913" s="2">
        <v>43222</v>
      </c>
      <c r="BM5913">
        <v>3.08</v>
      </c>
      <c r="BT5913">
        <v>2.23</v>
      </c>
      <c r="BU5913" s="2">
        <v>43222</v>
      </c>
      <c r="BV5913">
        <v>2.23</v>
      </c>
      <c r="BW5913">
        <v>2.23</v>
      </c>
      <c r="BX5913" t="s">
        <v>78</v>
      </c>
      <c r="BY5913" t="s">
        <v>9</v>
      </c>
      <c r="BZ5913" t="s">
        <v>9</v>
      </c>
      <c r="CA5913">
        <v>27.6</v>
      </c>
      <c r="CB5913" t="s">
        <v>79</v>
      </c>
      <c r="CD5913" s="2">
        <v>41001</v>
      </c>
      <c r="CI5913" s="1" t="s">
        <v>80</v>
      </c>
    </row>
    <row r="5914" spans="1:87" x14ac:dyDescent="0.25">
      <c r="A5914">
        <v>993600</v>
      </c>
      <c r="B5914" s="1" t="s">
        <v>9109</v>
      </c>
      <c r="C5914">
        <v>599</v>
      </c>
      <c r="D5914" t="s">
        <v>672</v>
      </c>
      <c r="E5914">
        <v>9.51</v>
      </c>
      <c r="F5914">
        <v>2</v>
      </c>
      <c r="G5914">
        <f t="shared" si="276"/>
        <v>19.02</v>
      </c>
      <c r="H5914" s="2">
        <v>43213</v>
      </c>
      <c r="I5914" s="2">
        <v>43223</v>
      </c>
      <c r="J5914" s="7">
        <f t="shared" ca="1" si="277"/>
        <v>2</v>
      </c>
      <c r="K5914" s="7">
        <f t="shared" ca="1" si="278"/>
        <v>1</v>
      </c>
      <c r="M5914">
        <v>6.88</v>
      </c>
      <c r="N5914">
        <v>6.88</v>
      </c>
      <c r="O5914">
        <v>6.88</v>
      </c>
      <c r="P5914">
        <v>9.51</v>
      </c>
      <c r="Q5914">
        <v>9.51</v>
      </c>
      <c r="R5914">
        <v>9.51</v>
      </c>
      <c r="S5914">
        <v>1</v>
      </c>
      <c r="T5914" s="1" t="s">
        <v>75</v>
      </c>
      <c r="U5914">
        <v>1</v>
      </c>
      <c r="V5914" s="1" t="s">
        <v>213</v>
      </c>
      <c r="Y5914" s="1" t="s">
        <v>76</v>
      </c>
      <c r="Z5914">
        <v>4</v>
      </c>
      <c r="AA5914" t="s">
        <v>76</v>
      </c>
      <c r="AD5914">
        <v>12</v>
      </c>
      <c r="AE5914">
        <v>60</v>
      </c>
      <c r="AF5914" t="s">
        <v>265</v>
      </c>
      <c r="AG5914" s="2">
        <v>40896</v>
      </c>
      <c r="AH5914" t="s">
        <v>77</v>
      </c>
      <c r="AM5914">
        <v>2</v>
      </c>
      <c r="AN5914" s="1" t="s">
        <v>89</v>
      </c>
      <c r="AO5914">
        <v>0</v>
      </c>
      <c r="AP5914" s="1" t="s">
        <v>89</v>
      </c>
      <c r="BA5914" s="2">
        <v>39105</v>
      </c>
      <c r="BC5914">
        <v>60</v>
      </c>
      <c r="BD5914">
        <v>12</v>
      </c>
      <c r="BG5914" t="s">
        <v>77</v>
      </c>
      <c r="BI5914" t="s">
        <v>77</v>
      </c>
      <c r="BJ5914">
        <v>9.51</v>
      </c>
      <c r="BK5914">
        <v>9.51</v>
      </c>
      <c r="BL5914" s="2">
        <v>43223</v>
      </c>
      <c r="BM5914">
        <v>9.51</v>
      </c>
      <c r="BT5914">
        <v>6.88</v>
      </c>
      <c r="BU5914" s="2">
        <v>43213</v>
      </c>
      <c r="BV5914">
        <v>6.88</v>
      </c>
      <c r="BW5914">
        <v>6.88</v>
      </c>
      <c r="BX5914" t="s">
        <v>78</v>
      </c>
      <c r="BY5914" t="s">
        <v>9</v>
      </c>
      <c r="BZ5914" t="s">
        <v>9</v>
      </c>
      <c r="CA5914">
        <v>27.66</v>
      </c>
      <c r="CB5914" t="s">
        <v>79</v>
      </c>
      <c r="CD5914" s="2">
        <v>41001</v>
      </c>
      <c r="CI5914" s="1" t="s">
        <v>80</v>
      </c>
    </row>
    <row r="5915" spans="1:87" x14ac:dyDescent="0.25">
      <c r="A5915">
        <v>993667</v>
      </c>
      <c r="B5915" s="1" t="s">
        <v>9110</v>
      </c>
      <c r="C5915">
        <v>1054</v>
      </c>
      <c r="D5915" s="1" t="s">
        <v>3852</v>
      </c>
      <c r="E5915">
        <v>2.93</v>
      </c>
      <c r="F5915">
        <v>2</v>
      </c>
      <c r="G5915">
        <f t="shared" si="276"/>
        <v>5.86</v>
      </c>
      <c r="H5915" s="2">
        <v>42177</v>
      </c>
      <c r="I5915" s="2">
        <v>42226</v>
      </c>
      <c r="J5915" s="7">
        <f t="shared" ca="1" si="277"/>
        <v>36</v>
      </c>
      <c r="K5915" s="7">
        <f t="shared" ca="1" si="278"/>
        <v>35</v>
      </c>
      <c r="M5915">
        <v>2</v>
      </c>
      <c r="N5915">
        <v>2</v>
      </c>
      <c r="O5915">
        <v>1.47</v>
      </c>
      <c r="P5915">
        <v>2.93</v>
      </c>
      <c r="Q5915">
        <v>2.93</v>
      </c>
      <c r="R5915">
        <v>2.93</v>
      </c>
      <c r="S5915">
        <v>1</v>
      </c>
      <c r="T5915" s="1" t="s">
        <v>75</v>
      </c>
      <c r="U5915">
        <v>6</v>
      </c>
      <c r="V5915" t="s">
        <v>3756</v>
      </c>
      <c r="W5915">
        <v>1</v>
      </c>
      <c r="X5915" s="1" t="s">
        <v>131</v>
      </c>
      <c r="Y5915" s="1" t="s">
        <v>76</v>
      </c>
      <c r="Z5915">
        <v>4</v>
      </c>
      <c r="AA5915" t="s">
        <v>76</v>
      </c>
      <c r="AG5915" s="2">
        <v>40897</v>
      </c>
      <c r="AH5915" t="s">
        <v>77</v>
      </c>
      <c r="AM5915">
        <v>2</v>
      </c>
      <c r="AN5915" s="1" t="s">
        <v>89</v>
      </c>
      <c r="AS5915">
        <v>6059</v>
      </c>
      <c r="AT5915" s="1" t="s">
        <v>9111</v>
      </c>
      <c r="AV5915">
        <v>0</v>
      </c>
      <c r="AX5915">
        <v>2.93</v>
      </c>
      <c r="BA5915" s="2">
        <v>39105</v>
      </c>
      <c r="BG5915" t="s">
        <v>77</v>
      </c>
      <c r="BI5915" t="s">
        <v>77</v>
      </c>
      <c r="BJ5915">
        <v>2.93</v>
      </c>
      <c r="BK5915">
        <v>2.93</v>
      </c>
      <c r="BL5915" s="2">
        <v>42226</v>
      </c>
      <c r="BM5915">
        <v>2.93</v>
      </c>
      <c r="BT5915">
        <v>2</v>
      </c>
      <c r="BU5915" s="2">
        <v>42177</v>
      </c>
      <c r="BV5915">
        <v>2</v>
      </c>
      <c r="BW5915">
        <v>1.47</v>
      </c>
      <c r="BX5915" t="s">
        <v>78</v>
      </c>
      <c r="BY5915" t="s">
        <v>9</v>
      </c>
      <c r="BZ5915" t="s">
        <v>9</v>
      </c>
      <c r="CA5915">
        <v>31.74</v>
      </c>
      <c r="CB5915" t="s">
        <v>79</v>
      </c>
      <c r="CD5915" s="2">
        <v>41001</v>
      </c>
      <c r="CI5915" s="1" t="s">
        <v>80</v>
      </c>
    </row>
    <row r="5916" spans="1:87" x14ac:dyDescent="0.25">
      <c r="A5916">
        <v>993675</v>
      </c>
      <c r="B5916" s="1" t="s">
        <v>9112</v>
      </c>
      <c r="C5916">
        <v>1054</v>
      </c>
      <c r="D5916" s="1" t="s">
        <v>3852</v>
      </c>
      <c r="E5916">
        <v>3</v>
      </c>
      <c r="F5916">
        <v>3</v>
      </c>
      <c r="G5916">
        <f t="shared" si="276"/>
        <v>9</v>
      </c>
      <c r="H5916" s="2">
        <v>43227</v>
      </c>
      <c r="I5916" s="2">
        <v>43225</v>
      </c>
      <c r="J5916" s="7">
        <f t="shared" ca="1" si="277"/>
        <v>1</v>
      </c>
      <c r="K5916" s="7">
        <f t="shared" ca="1" si="278"/>
        <v>1</v>
      </c>
      <c r="M5916">
        <v>2.17</v>
      </c>
      <c r="N5916">
        <v>2.17</v>
      </c>
      <c r="O5916">
        <v>2.17</v>
      </c>
      <c r="P5916">
        <v>3</v>
      </c>
      <c r="Q5916">
        <v>3</v>
      </c>
      <c r="R5916">
        <v>3</v>
      </c>
      <c r="S5916">
        <v>1</v>
      </c>
      <c r="T5916" s="1" t="s">
        <v>75</v>
      </c>
      <c r="U5916">
        <v>6</v>
      </c>
      <c r="V5916" t="s">
        <v>3756</v>
      </c>
      <c r="Y5916" s="1" t="s">
        <v>76</v>
      </c>
      <c r="Z5916">
        <v>4</v>
      </c>
      <c r="AA5916" t="s">
        <v>76</v>
      </c>
      <c r="AD5916">
        <v>36.26</v>
      </c>
      <c r="AE5916">
        <v>9</v>
      </c>
      <c r="AF5916" t="s">
        <v>265</v>
      </c>
      <c r="AG5916" s="2">
        <v>40896</v>
      </c>
      <c r="AH5916" t="s">
        <v>77</v>
      </c>
      <c r="AM5916">
        <v>2</v>
      </c>
      <c r="AN5916" s="1" t="s">
        <v>89</v>
      </c>
      <c r="AO5916">
        <v>0</v>
      </c>
      <c r="AP5916" s="1" t="s">
        <v>89</v>
      </c>
      <c r="AS5916">
        <v>6058</v>
      </c>
      <c r="AT5916" s="1" t="s">
        <v>9113</v>
      </c>
      <c r="AV5916">
        <v>0</v>
      </c>
      <c r="AX5916">
        <v>3</v>
      </c>
      <c r="BA5916" s="2">
        <v>39105</v>
      </c>
      <c r="BC5916">
        <v>9</v>
      </c>
      <c r="BD5916">
        <v>36.26</v>
      </c>
      <c r="BG5916" t="s">
        <v>77</v>
      </c>
      <c r="BI5916" t="s">
        <v>77</v>
      </c>
      <c r="BJ5916">
        <v>3</v>
      </c>
      <c r="BK5916">
        <v>3</v>
      </c>
      <c r="BL5916" s="2">
        <v>43225</v>
      </c>
      <c r="BM5916">
        <v>3</v>
      </c>
      <c r="BT5916">
        <v>2.17</v>
      </c>
      <c r="BU5916" s="2">
        <v>43227</v>
      </c>
      <c r="BV5916">
        <v>2.17</v>
      </c>
      <c r="BW5916">
        <v>2.17</v>
      </c>
      <c r="BX5916" t="s">
        <v>78</v>
      </c>
      <c r="BY5916" t="s">
        <v>9</v>
      </c>
      <c r="BZ5916" t="s">
        <v>9</v>
      </c>
      <c r="CA5916">
        <v>27.67</v>
      </c>
      <c r="CB5916" t="s">
        <v>79</v>
      </c>
      <c r="CD5916" s="2">
        <v>41001</v>
      </c>
      <c r="CI5916" s="1" t="s">
        <v>80</v>
      </c>
    </row>
    <row r="5917" spans="1:87" x14ac:dyDescent="0.25">
      <c r="A5917">
        <v>994160</v>
      </c>
      <c r="B5917" s="1" t="s">
        <v>9114</v>
      </c>
      <c r="C5917">
        <v>1131</v>
      </c>
      <c r="D5917" s="1" t="s">
        <v>3984</v>
      </c>
      <c r="E5917">
        <v>17.8</v>
      </c>
      <c r="F5917">
        <v>1</v>
      </c>
      <c r="G5917">
        <f t="shared" si="276"/>
        <v>17.8</v>
      </c>
      <c r="H5917" s="2">
        <v>43225</v>
      </c>
      <c r="I5917" s="2">
        <v>43224</v>
      </c>
      <c r="J5917" s="7">
        <f t="shared" ca="1" si="277"/>
        <v>1</v>
      </c>
      <c r="K5917" s="7">
        <f t="shared" ca="1" si="278"/>
        <v>1</v>
      </c>
      <c r="M5917">
        <v>8.48</v>
      </c>
      <c r="N5917">
        <v>9.36</v>
      </c>
      <c r="O5917">
        <v>8.48</v>
      </c>
      <c r="P5917">
        <v>17.8</v>
      </c>
      <c r="Q5917">
        <v>17.8</v>
      </c>
      <c r="R5917">
        <v>17.8</v>
      </c>
      <c r="S5917">
        <v>1</v>
      </c>
      <c r="T5917" s="1" t="s">
        <v>75</v>
      </c>
      <c r="Y5917" s="1" t="s">
        <v>76</v>
      </c>
      <c r="Z5917">
        <v>4</v>
      </c>
      <c r="AA5917" t="s">
        <v>76</v>
      </c>
      <c r="AD5917">
        <v>9.64</v>
      </c>
      <c r="AE5917">
        <v>30</v>
      </c>
      <c r="AF5917" t="s">
        <v>88</v>
      </c>
      <c r="AG5917" s="2">
        <v>40896</v>
      </c>
      <c r="AH5917" t="s">
        <v>77</v>
      </c>
      <c r="AM5917">
        <v>3</v>
      </c>
      <c r="AN5917" s="1" t="s">
        <v>138</v>
      </c>
      <c r="AO5917">
        <v>0</v>
      </c>
      <c r="AP5917" s="1" t="s">
        <v>182</v>
      </c>
      <c r="AQ5917">
        <v>2293</v>
      </c>
      <c r="AR5917" t="s">
        <v>5043</v>
      </c>
      <c r="AS5917">
        <v>2613</v>
      </c>
      <c r="AT5917" t="s">
        <v>5044</v>
      </c>
      <c r="AU5917">
        <v>17.8</v>
      </c>
      <c r="AV5917">
        <v>17.8</v>
      </c>
      <c r="AW5917">
        <v>17.8</v>
      </c>
      <c r="AX5917">
        <v>17.8</v>
      </c>
      <c r="AY5917">
        <v>17.8</v>
      </c>
      <c r="BA5917" s="2">
        <v>39105</v>
      </c>
      <c r="BC5917">
        <v>30</v>
      </c>
      <c r="BD5917">
        <v>9.64</v>
      </c>
      <c r="BG5917" t="s">
        <v>77</v>
      </c>
      <c r="BI5917" t="s">
        <v>77</v>
      </c>
      <c r="BJ5917">
        <v>17.8</v>
      </c>
      <c r="BK5917">
        <v>17.8</v>
      </c>
      <c r="BL5917" s="2">
        <v>43224</v>
      </c>
      <c r="BM5917">
        <v>17.8</v>
      </c>
      <c r="BT5917">
        <v>8.48</v>
      </c>
      <c r="BU5917" s="2">
        <v>43225</v>
      </c>
      <c r="BV5917">
        <v>9.36</v>
      </c>
      <c r="BW5917">
        <v>8.48</v>
      </c>
      <c r="BX5917" t="s">
        <v>78</v>
      </c>
      <c r="BY5917" t="s">
        <v>9</v>
      </c>
      <c r="BZ5917" t="s">
        <v>9</v>
      </c>
      <c r="CA5917">
        <v>47.42</v>
      </c>
      <c r="CB5917" t="s">
        <v>79</v>
      </c>
      <c r="CD5917" s="2">
        <v>41001</v>
      </c>
      <c r="CI5917" s="1" t="s">
        <v>80</v>
      </c>
    </row>
    <row r="5918" spans="1:87" x14ac:dyDescent="0.25">
      <c r="A5918">
        <v>994277</v>
      </c>
      <c r="B5918" s="1" t="s">
        <v>9115</v>
      </c>
      <c r="C5918">
        <v>666</v>
      </c>
      <c r="D5918" t="s">
        <v>249</v>
      </c>
      <c r="E5918">
        <v>15.13</v>
      </c>
      <c r="F5918">
        <v>1</v>
      </c>
      <c r="G5918">
        <f t="shared" si="276"/>
        <v>15.13</v>
      </c>
      <c r="H5918" s="2">
        <v>43032</v>
      </c>
      <c r="I5918" s="2">
        <v>43031</v>
      </c>
      <c r="J5918" s="7">
        <f t="shared" ca="1" si="277"/>
        <v>8</v>
      </c>
      <c r="K5918" s="7">
        <f t="shared" ca="1" si="278"/>
        <v>8</v>
      </c>
      <c r="M5918">
        <v>9.61</v>
      </c>
      <c r="N5918">
        <v>9.9</v>
      </c>
      <c r="O5918">
        <v>9.61</v>
      </c>
      <c r="P5918">
        <v>15.13</v>
      </c>
      <c r="Q5918">
        <v>14.83</v>
      </c>
      <c r="R5918">
        <v>14.83</v>
      </c>
      <c r="S5918">
        <v>1</v>
      </c>
      <c r="T5918" s="1" t="s">
        <v>75</v>
      </c>
      <c r="U5918">
        <v>1</v>
      </c>
      <c r="V5918" s="1" t="s">
        <v>213</v>
      </c>
      <c r="Y5918" s="1" t="s">
        <v>76</v>
      </c>
      <c r="Z5918">
        <v>4</v>
      </c>
      <c r="AA5918" t="s">
        <v>76</v>
      </c>
      <c r="AD5918">
        <v>3</v>
      </c>
      <c r="AF5918" t="s">
        <v>88</v>
      </c>
      <c r="AH5918" t="s">
        <v>77</v>
      </c>
      <c r="AM5918">
        <v>3</v>
      </c>
      <c r="AN5918" s="1" t="s">
        <v>138</v>
      </c>
      <c r="AO5918">
        <v>0</v>
      </c>
      <c r="AP5918" s="1" t="s">
        <v>182</v>
      </c>
      <c r="BA5918" s="2">
        <v>39105</v>
      </c>
      <c r="BD5918">
        <v>3</v>
      </c>
      <c r="BG5918" t="s">
        <v>77</v>
      </c>
      <c r="BI5918" t="s">
        <v>77</v>
      </c>
      <c r="BJ5918">
        <v>15.13</v>
      </c>
      <c r="BK5918">
        <v>14.83</v>
      </c>
      <c r="BL5918" s="2">
        <v>43031</v>
      </c>
      <c r="BM5918">
        <v>14.83</v>
      </c>
      <c r="BT5918">
        <v>9.61</v>
      </c>
      <c r="BU5918" s="2">
        <v>43032</v>
      </c>
      <c r="BV5918">
        <v>9.9</v>
      </c>
      <c r="BW5918">
        <v>9.61</v>
      </c>
      <c r="BX5918" t="s">
        <v>78</v>
      </c>
      <c r="BY5918" t="s">
        <v>9</v>
      </c>
      <c r="BZ5918" t="s">
        <v>9</v>
      </c>
      <c r="CA5918">
        <v>33.24</v>
      </c>
      <c r="CB5918" t="s">
        <v>79</v>
      </c>
      <c r="CD5918" s="2">
        <v>41001</v>
      </c>
      <c r="CI5918" s="1" t="s">
        <v>80</v>
      </c>
    </row>
    <row r="5919" spans="1:87" x14ac:dyDescent="0.25">
      <c r="A5919">
        <v>994327</v>
      </c>
      <c r="B5919" s="1" t="s">
        <v>9116</v>
      </c>
      <c r="C5919">
        <v>387</v>
      </c>
      <c r="D5919" s="1" t="s">
        <v>1389</v>
      </c>
      <c r="E5919">
        <v>3.79</v>
      </c>
      <c r="F5919">
        <v>2</v>
      </c>
      <c r="G5919">
        <f t="shared" si="276"/>
        <v>7.58</v>
      </c>
      <c r="H5919" s="2">
        <v>43220</v>
      </c>
      <c r="I5919" s="2">
        <v>43220</v>
      </c>
      <c r="J5919" s="7">
        <f t="shared" ca="1" si="277"/>
        <v>1</v>
      </c>
      <c r="K5919" s="7">
        <f t="shared" ca="1" si="278"/>
        <v>1</v>
      </c>
      <c r="M5919">
        <v>2.75</v>
      </c>
      <c r="N5919">
        <v>2.75</v>
      </c>
      <c r="O5919">
        <v>2.75</v>
      </c>
      <c r="P5919">
        <v>3.79</v>
      </c>
      <c r="Q5919">
        <v>3.79</v>
      </c>
      <c r="R5919">
        <v>3.79</v>
      </c>
      <c r="S5919">
        <v>1</v>
      </c>
      <c r="T5919" s="1" t="s">
        <v>75</v>
      </c>
      <c r="Y5919" s="1" t="s">
        <v>76</v>
      </c>
      <c r="Z5919">
        <v>4</v>
      </c>
      <c r="AA5919" t="s">
        <v>76</v>
      </c>
      <c r="AD5919">
        <v>11.54</v>
      </c>
      <c r="AE5919">
        <v>20</v>
      </c>
      <c r="AF5919" t="s">
        <v>88</v>
      </c>
      <c r="AG5919" s="2">
        <v>40896</v>
      </c>
      <c r="AH5919" t="s">
        <v>77</v>
      </c>
      <c r="AM5919">
        <v>2</v>
      </c>
      <c r="AN5919" s="1" t="s">
        <v>89</v>
      </c>
      <c r="AO5919">
        <v>0</v>
      </c>
      <c r="AP5919" s="1" t="s">
        <v>89</v>
      </c>
      <c r="AQ5919">
        <v>913</v>
      </c>
      <c r="AR5919" s="1" t="s">
        <v>4364</v>
      </c>
      <c r="AS5919">
        <v>3684</v>
      </c>
      <c r="AT5919" s="1" t="s">
        <v>4365</v>
      </c>
      <c r="AU5919">
        <v>3.79</v>
      </c>
      <c r="AV5919">
        <v>3.79</v>
      </c>
      <c r="AW5919">
        <v>3.79</v>
      </c>
      <c r="AX5919">
        <v>3.79</v>
      </c>
      <c r="AY5919">
        <v>3.79</v>
      </c>
      <c r="BA5919" s="2">
        <v>39105</v>
      </c>
      <c r="BC5919">
        <v>20</v>
      </c>
      <c r="BD5919">
        <v>11.54</v>
      </c>
      <c r="BG5919" t="s">
        <v>77</v>
      </c>
      <c r="BI5919" t="s">
        <v>77</v>
      </c>
      <c r="BJ5919">
        <v>3.79</v>
      </c>
      <c r="BK5919">
        <v>3.79</v>
      </c>
      <c r="BL5919" s="2">
        <v>43220</v>
      </c>
      <c r="BM5919">
        <v>3.79</v>
      </c>
      <c r="BT5919">
        <v>2.75</v>
      </c>
      <c r="BU5919" s="2">
        <v>43220</v>
      </c>
      <c r="BV5919">
        <v>2.75</v>
      </c>
      <c r="BW5919">
        <v>2.75</v>
      </c>
      <c r="BX5919" t="s">
        <v>78</v>
      </c>
      <c r="BY5919" t="s">
        <v>9</v>
      </c>
      <c r="BZ5919" t="s">
        <v>9</v>
      </c>
      <c r="CA5919">
        <v>27.44</v>
      </c>
      <c r="CB5919" t="s">
        <v>79</v>
      </c>
      <c r="CD5919" s="2">
        <v>41001</v>
      </c>
      <c r="CI5919" s="1" t="s">
        <v>80</v>
      </c>
    </row>
    <row r="5920" spans="1:87" x14ac:dyDescent="0.25">
      <c r="A5920">
        <v>994335</v>
      </c>
      <c r="B5920" s="1" t="s">
        <v>9117</v>
      </c>
      <c r="C5920">
        <v>387</v>
      </c>
      <c r="D5920" s="1" t="s">
        <v>1389</v>
      </c>
      <c r="E5920">
        <v>9.49</v>
      </c>
      <c r="F5920">
        <v>1</v>
      </c>
      <c r="G5920">
        <f t="shared" si="276"/>
        <v>9.49</v>
      </c>
      <c r="H5920" s="2">
        <v>43215</v>
      </c>
      <c r="I5920" s="2">
        <v>43215</v>
      </c>
      <c r="J5920" s="7">
        <f t="shared" ca="1" si="277"/>
        <v>2</v>
      </c>
      <c r="K5920" s="7">
        <f t="shared" ca="1" si="278"/>
        <v>2</v>
      </c>
      <c r="M5920">
        <v>6.87</v>
      </c>
      <c r="N5920">
        <v>6.87</v>
      </c>
      <c r="O5920">
        <v>6.87</v>
      </c>
      <c r="P5920">
        <v>9.49</v>
      </c>
      <c r="Q5920">
        <v>9.49</v>
      </c>
      <c r="R5920">
        <v>9.49</v>
      </c>
      <c r="S5920">
        <v>1</v>
      </c>
      <c r="T5920" s="1" t="s">
        <v>75</v>
      </c>
      <c r="Y5920" s="1" t="s">
        <v>76</v>
      </c>
      <c r="Z5920">
        <v>4</v>
      </c>
      <c r="AA5920" t="s">
        <v>76</v>
      </c>
      <c r="AD5920">
        <v>15.38</v>
      </c>
      <c r="AE5920">
        <v>10</v>
      </c>
      <c r="AF5920" t="s">
        <v>265</v>
      </c>
      <c r="AG5920" s="2">
        <v>40896</v>
      </c>
      <c r="AH5920" t="s">
        <v>77</v>
      </c>
      <c r="AM5920">
        <v>2</v>
      </c>
      <c r="AN5920" s="1" t="s">
        <v>89</v>
      </c>
      <c r="AO5920">
        <v>0</v>
      </c>
      <c r="AP5920" s="1" t="s">
        <v>89</v>
      </c>
      <c r="AQ5920">
        <v>912</v>
      </c>
      <c r="AR5920" s="1" t="s">
        <v>4362</v>
      </c>
      <c r="AS5920">
        <v>3683</v>
      </c>
      <c r="AT5920" s="1" t="s">
        <v>4363</v>
      </c>
      <c r="AU5920">
        <v>9.49</v>
      </c>
      <c r="AV5920">
        <v>9.49</v>
      </c>
      <c r="AW5920">
        <v>9.49</v>
      </c>
      <c r="AX5920">
        <v>9.49</v>
      </c>
      <c r="AY5920">
        <v>9.49</v>
      </c>
      <c r="BA5920" s="2">
        <v>39105</v>
      </c>
      <c r="BC5920">
        <v>10</v>
      </c>
      <c r="BD5920">
        <v>15.38</v>
      </c>
      <c r="BG5920" t="s">
        <v>77</v>
      </c>
      <c r="BI5920" t="s">
        <v>77</v>
      </c>
      <c r="BJ5920">
        <v>9.49</v>
      </c>
      <c r="BK5920">
        <v>9.49</v>
      </c>
      <c r="BL5920" s="2">
        <v>43215</v>
      </c>
      <c r="BM5920">
        <v>9.49</v>
      </c>
      <c r="BT5920">
        <v>6.87</v>
      </c>
      <c r="BU5920" s="2">
        <v>43215</v>
      </c>
      <c r="BV5920">
        <v>6.87</v>
      </c>
      <c r="BW5920">
        <v>6.87</v>
      </c>
      <c r="BX5920" t="s">
        <v>78</v>
      </c>
      <c r="BY5920" t="s">
        <v>9</v>
      </c>
      <c r="BZ5920" t="s">
        <v>9</v>
      </c>
      <c r="CA5920">
        <v>27.61</v>
      </c>
      <c r="CB5920" t="s">
        <v>79</v>
      </c>
      <c r="CD5920" s="2">
        <v>41001</v>
      </c>
      <c r="CI5920" s="1" t="s">
        <v>80</v>
      </c>
    </row>
    <row r="5921" spans="1:87" x14ac:dyDescent="0.25">
      <c r="A5921">
        <v>994657</v>
      </c>
      <c r="B5921" s="1" t="s">
        <v>9118</v>
      </c>
      <c r="C5921">
        <v>387</v>
      </c>
      <c r="D5921" s="1" t="s">
        <v>1389</v>
      </c>
      <c r="E5921">
        <v>6.4</v>
      </c>
      <c r="F5921">
        <v>1</v>
      </c>
      <c r="G5921">
        <f t="shared" si="276"/>
        <v>6.4</v>
      </c>
      <c r="H5921" s="2">
        <v>43216</v>
      </c>
      <c r="I5921" s="2">
        <v>43216</v>
      </c>
      <c r="J5921" s="7">
        <f t="shared" ca="1" si="277"/>
        <v>2</v>
      </c>
      <c r="K5921" s="7">
        <f t="shared" ca="1" si="278"/>
        <v>2</v>
      </c>
      <c r="M5921">
        <v>4.6399999999999997</v>
      </c>
      <c r="N5921">
        <v>4.6399999999999997</v>
      </c>
      <c r="O5921">
        <v>4.6399999999999997</v>
      </c>
      <c r="P5921">
        <v>6.4</v>
      </c>
      <c r="Q5921">
        <v>6.4</v>
      </c>
      <c r="R5921">
        <v>6.4</v>
      </c>
      <c r="S5921">
        <v>1</v>
      </c>
      <c r="T5921" s="1" t="s">
        <v>75</v>
      </c>
      <c r="Y5921" s="1" t="s">
        <v>76</v>
      </c>
      <c r="Z5921">
        <v>4</v>
      </c>
      <c r="AA5921" t="s">
        <v>76</v>
      </c>
      <c r="AD5921">
        <v>7.69</v>
      </c>
      <c r="AE5921">
        <v>30</v>
      </c>
      <c r="AF5921" t="s">
        <v>88</v>
      </c>
      <c r="AG5921" s="2">
        <v>40896</v>
      </c>
      <c r="AH5921" t="s">
        <v>77</v>
      </c>
      <c r="AM5921">
        <v>2</v>
      </c>
      <c r="AN5921" s="1" t="s">
        <v>89</v>
      </c>
      <c r="AO5921">
        <v>0</v>
      </c>
      <c r="AP5921" s="1" t="s">
        <v>89</v>
      </c>
      <c r="BA5921" s="2">
        <v>39105</v>
      </c>
      <c r="BC5921">
        <v>30</v>
      </c>
      <c r="BD5921">
        <v>7.69</v>
      </c>
      <c r="BG5921" t="s">
        <v>77</v>
      </c>
      <c r="BI5921" t="s">
        <v>77</v>
      </c>
      <c r="BJ5921">
        <v>6.4</v>
      </c>
      <c r="BK5921">
        <v>6.4</v>
      </c>
      <c r="BL5921" s="2">
        <v>43216</v>
      </c>
      <c r="BM5921">
        <v>6.4</v>
      </c>
      <c r="BT5921">
        <v>4.6399999999999997</v>
      </c>
      <c r="BU5921" s="2">
        <v>43216</v>
      </c>
      <c r="BV5921">
        <v>4.6399999999999997</v>
      </c>
      <c r="BW5921">
        <v>4.6399999999999997</v>
      </c>
      <c r="BX5921" t="s">
        <v>78</v>
      </c>
      <c r="BY5921" t="s">
        <v>9</v>
      </c>
      <c r="BZ5921" t="s">
        <v>9</v>
      </c>
      <c r="CA5921">
        <v>27.5</v>
      </c>
      <c r="CB5921" t="s">
        <v>79</v>
      </c>
      <c r="CD5921" s="2">
        <v>41001</v>
      </c>
      <c r="CI5921" s="1" t="s">
        <v>80</v>
      </c>
    </row>
    <row r="5922" spans="1:87" x14ac:dyDescent="0.25">
      <c r="A5922">
        <v>995233</v>
      </c>
      <c r="B5922" t="s">
        <v>9119</v>
      </c>
      <c r="C5922">
        <v>273</v>
      </c>
      <c r="D5922" s="1" t="s">
        <v>3767</v>
      </c>
      <c r="E5922">
        <v>3.76</v>
      </c>
      <c r="F5922">
        <v>2</v>
      </c>
      <c r="G5922">
        <f t="shared" si="276"/>
        <v>7.52</v>
      </c>
      <c r="H5922" s="2">
        <v>43225</v>
      </c>
      <c r="I5922" s="2">
        <v>43224</v>
      </c>
      <c r="J5922" s="7">
        <f t="shared" ca="1" si="277"/>
        <v>1</v>
      </c>
      <c r="K5922" s="7">
        <f t="shared" ca="1" si="278"/>
        <v>1</v>
      </c>
      <c r="M5922">
        <v>2.72</v>
      </c>
      <c r="N5922">
        <v>2.72</v>
      </c>
      <c r="O5922">
        <v>2.72</v>
      </c>
      <c r="P5922">
        <v>3.76</v>
      </c>
      <c r="Q5922">
        <v>3.76</v>
      </c>
      <c r="R5922">
        <v>3.76</v>
      </c>
      <c r="S5922">
        <v>1</v>
      </c>
      <c r="T5922" s="1" t="s">
        <v>75</v>
      </c>
      <c r="Y5922" s="1" t="s">
        <v>76</v>
      </c>
      <c r="Z5922">
        <v>4</v>
      </c>
      <c r="AA5922" t="s">
        <v>76</v>
      </c>
      <c r="AD5922">
        <v>26</v>
      </c>
      <c r="AE5922">
        <v>12</v>
      </c>
      <c r="AF5922" t="s">
        <v>265</v>
      </c>
      <c r="AG5922" s="2">
        <v>40897</v>
      </c>
      <c r="AH5922" t="s">
        <v>77</v>
      </c>
      <c r="AM5922">
        <v>2</v>
      </c>
      <c r="AN5922" s="1" t="s">
        <v>89</v>
      </c>
      <c r="AO5922">
        <v>0</v>
      </c>
      <c r="AP5922" s="1" t="s">
        <v>89</v>
      </c>
      <c r="AQ5922">
        <v>3349</v>
      </c>
      <c r="AR5922" s="1" t="s">
        <v>5524</v>
      </c>
      <c r="AS5922">
        <v>3662</v>
      </c>
      <c r="AT5922" s="1" t="s">
        <v>5525</v>
      </c>
      <c r="AU5922">
        <v>3.76</v>
      </c>
      <c r="AV5922">
        <v>3.76</v>
      </c>
      <c r="AW5922">
        <v>3.76</v>
      </c>
      <c r="AX5922">
        <v>3.76</v>
      </c>
      <c r="AY5922">
        <v>3.76</v>
      </c>
      <c r="BA5922" s="2">
        <v>39105</v>
      </c>
      <c r="BC5922">
        <v>12</v>
      </c>
      <c r="BD5922">
        <v>26</v>
      </c>
      <c r="BG5922" t="s">
        <v>77</v>
      </c>
      <c r="BI5922" t="s">
        <v>77</v>
      </c>
      <c r="BJ5922">
        <v>3.76</v>
      </c>
      <c r="BK5922">
        <v>3.76</v>
      </c>
      <c r="BL5922" s="2">
        <v>43224</v>
      </c>
      <c r="BM5922">
        <v>3.76</v>
      </c>
      <c r="BT5922">
        <v>2.72</v>
      </c>
      <c r="BU5922" s="2">
        <v>43225</v>
      </c>
      <c r="BV5922">
        <v>2.72</v>
      </c>
      <c r="BW5922">
        <v>2.72</v>
      </c>
      <c r="BX5922" t="s">
        <v>78</v>
      </c>
      <c r="BY5922" t="s">
        <v>9</v>
      </c>
      <c r="BZ5922" t="s">
        <v>9</v>
      </c>
      <c r="CA5922">
        <v>27.66</v>
      </c>
      <c r="CB5922" t="s">
        <v>79</v>
      </c>
      <c r="CD5922" s="2">
        <v>41001</v>
      </c>
      <c r="CI5922" s="1" t="s">
        <v>80</v>
      </c>
    </row>
    <row r="5923" spans="1:87" x14ac:dyDescent="0.25">
      <c r="A5923">
        <v>995431</v>
      </c>
      <c r="B5923" s="1" t="s">
        <v>9120</v>
      </c>
      <c r="C5923">
        <v>1142</v>
      </c>
      <c r="D5923" s="1" t="s">
        <v>3755</v>
      </c>
      <c r="E5923">
        <v>3.12</v>
      </c>
      <c r="F5923">
        <v>1</v>
      </c>
      <c r="G5923">
        <f t="shared" si="276"/>
        <v>3.12</v>
      </c>
      <c r="H5923" s="2">
        <v>42844</v>
      </c>
      <c r="I5923" s="2">
        <v>42843</v>
      </c>
      <c r="J5923" s="7">
        <f t="shared" ca="1" si="277"/>
        <v>14</v>
      </c>
      <c r="K5923" s="7">
        <f t="shared" ca="1" si="278"/>
        <v>14</v>
      </c>
      <c r="M5923">
        <v>2.13</v>
      </c>
      <c r="N5923">
        <v>2.13</v>
      </c>
      <c r="O5923">
        <v>2.13</v>
      </c>
      <c r="P5923">
        <v>3.12</v>
      </c>
      <c r="Q5923">
        <v>3.12</v>
      </c>
      <c r="R5923">
        <v>3.12</v>
      </c>
      <c r="S5923">
        <v>1</v>
      </c>
      <c r="T5923" s="1" t="s">
        <v>75</v>
      </c>
      <c r="Y5923" s="1" t="s">
        <v>76</v>
      </c>
      <c r="Z5923">
        <v>4</v>
      </c>
      <c r="AA5923" t="s">
        <v>76</v>
      </c>
      <c r="AF5923" t="s">
        <v>85</v>
      </c>
      <c r="AG5923" s="2">
        <v>40896</v>
      </c>
      <c r="AH5923" t="s">
        <v>77</v>
      </c>
      <c r="AM5923">
        <v>3</v>
      </c>
      <c r="AN5923" s="1" t="s">
        <v>138</v>
      </c>
      <c r="AO5923">
        <v>0</v>
      </c>
      <c r="AP5923" s="1" t="s">
        <v>182</v>
      </c>
      <c r="AS5923">
        <v>5253</v>
      </c>
      <c r="AT5923" t="s">
        <v>9121</v>
      </c>
      <c r="AV5923">
        <v>0</v>
      </c>
      <c r="AX5923">
        <v>3.12</v>
      </c>
      <c r="AY5923">
        <v>3.12</v>
      </c>
      <c r="BA5923" s="2">
        <v>39171</v>
      </c>
      <c r="BG5923" t="s">
        <v>77</v>
      </c>
      <c r="BI5923" t="s">
        <v>77</v>
      </c>
      <c r="BJ5923">
        <v>3.12</v>
      </c>
      <c r="BK5923">
        <v>3.12</v>
      </c>
      <c r="BL5923" s="2">
        <v>42843</v>
      </c>
      <c r="BM5923">
        <v>3.12</v>
      </c>
      <c r="BT5923">
        <v>2.13</v>
      </c>
      <c r="BU5923" s="2">
        <v>42844</v>
      </c>
      <c r="BV5923">
        <v>2.13</v>
      </c>
      <c r="BW5923">
        <v>2.13</v>
      </c>
      <c r="BX5923" t="s">
        <v>78</v>
      </c>
      <c r="BY5923" t="s">
        <v>9</v>
      </c>
      <c r="BZ5923" t="s">
        <v>9</v>
      </c>
      <c r="CA5923">
        <v>31.73</v>
      </c>
      <c r="CB5923" t="s">
        <v>79</v>
      </c>
      <c r="CD5923" s="2">
        <v>41001</v>
      </c>
      <c r="CI5923" s="1" t="s">
        <v>80</v>
      </c>
    </row>
    <row r="5924" spans="1:87" x14ac:dyDescent="0.25">
      <c r="A5924">
        <v>995571</v>
      </c>
      <c r="B5924" t="s">
        <v>9122</v>
      </c>
      <c r="C5924">
        <v>1080</v>
      </c>
      <c r="D5924" s="1" t="s">
        <v>4589</v>
      </c>
      <c r="E5924">
        <v>4.87</v>
      </c>
      <c r="F5924">
        <v>1</v>
      </c>
      <c r="G5924">
        <f t="shared" si="276"/>
        <v>4.87</v>
      </c>
      <c r="H5924" s="2">
        <v>43214</v>
      </c>
      <c r="I5924" s="2">
        <v>43214</v>
      </c>
      <c r="J5924" s="7">
        <f t="shared" ca="1" si="277"/>
        <v>2</v>
      </c>
      <c r="K5924" s="7">
        <f t="shared" ca="1" si="278"/>
        <v>2</v>
      </c>
      <c r="M5924">
        <v>3.54</v>
      </c>
      <c r="N5924">
        <v>3.54</v>
      </c>
      <c r="O5924">
        <v>3.54</v>
      </c>
      <c r="P5924">
        <v>4.87</v>
      </c>
      <c r="Q5924">
        <v>4.87</v>
      </c>
      <c r="R5924">
        <v>4.87</v>
      </c>
      <c r="S5924">
        <v>1</v>
      </c>
      <c r="T5924" s="1" t="s">
        <v>75</v>
      </c>
      <c r="Y5924" s="1" t="s">
        <v>76</v>
      </c>
      <c r="Z5924">
        <v>4</v>
      </c>
      <c r="AA5924" t="s">
        <v>76</v>
      </c>
      <c r="AD5924">
        <v>9</v>
      </c>
      <c r="AE5924">
        <v>30</v>
      </c>
      <c r="AF5924" t="s">
        <v>88</v>
      </c>
      <c r="AG5924" s="2">
        <v>40896</v>
      </c>
      <c r="AH5924" t="s">
        <v>77</v>
      </c>
      <c r="AM5924">
        <v>2</v>
      </c>
      <c r="AN5924" s="1" t="s">
        <v>89</v>
      </c>
      <c r="AO5924">
        <v>0</v>
      </c>
      <c r="AP5924" s="1" t="s">
        <v>89</v>
      </c>
      <c r="BA5924" s="2">
        <v>39105</v>
      </c>
      <c r="BC5924">
        <v>30</v>
      </c>
      <c r="BD5924">
        <v>9</v>
      </c>
      <c r="BG5924" t="s">
        <v>77</v>
      </c>
      <c r="BI5924" t="s">
        <v>77</v>
      </c>
      <c r="BJ5924">
        <v>4.87</v>
      </c>
      <c r="BK5924">
        <v>4.87</v>
      </c>
      <c r="BL5924" s="2">
        <v>43214</v>
      </c>
      <c r="BM5924">
        <v>4.87</v>
      </c>
      <c r="BT5924">
        <v>3.54</v>
      </c>
      <c r="BU5924" s="2">
        <v>43214</v>
      </c>
      <c r="BV5924">
        <v>3.54</v>
      </c>
      <c r="BW5924">
        <v>3.54</v>
      </c>
      <c r="BX5924" t="s">
        <v>78</v>
      </c>
      <c r="BY5924" t="s">
        <v>9</v>
      </c>
      <c r="BZ5924" t="s">
        <v>9</v>
      </c>
      <c r="CA5924">
        <v>27.31</v>
      </c>
      <c r="CB5924" t="s">
        <v>79</v>
      </c>
      <c r="CD5924" s="2">
        <v>41001</v>
      </c>
      <c r="CI5924" s="1" t="s">
        <v>80</v>
      </c>
    </row>
    <row r="5925" spans="1:87" x14ac:dyDescent="0.25">
      <c r="A5925">
        <v>995746</v>
      </c>
      <c r="B5925" t="s">
        <v>9123</v>
      </c>
      <c r="C5925">
        <v>669</v>
      </c>
      <c r="D5925" t="s">
        <v>327</v>
      </c>
      <c r="E5925">
        <v>7</v>
      </c>
      <c r="F5925">
        <v>8</v>
      </c>
      <c r="G5925">
        <f t="shared" si="276"/>
        <v>56</v>
      </c>
      <c r="H5925" s="2">
        <v>42952</v>
      </c>
      <c r="I5925" s="2">
        <v>43224</v>
      </c>
      <c r="J5925" s="7">
        <f t="shared" ca="1" si="277"/>
        <v>10</v>
      </c>
      <c r="K5925" s="7">
        <f t="shared" ca="1" si="278"/>
        <v>1</v>
      </c>
      <c r="M5925">
        <v>4.41</v>
      </c>
      <c r="N5925">
        <v>3.9</v>
      </c>
      <c r="O5925">
        <v>3.95</v>
      </c>
      <c r="P5925">
        <v>7</v>
      </c>
      <c r="Q5925">
        <v>7</v>
      </c>
      <c r="R5925">
        <v>7</v>
      </c>
      <c r="S5925">
        <v>1</v>
      </c>
      <c r="T5925" s="1" t="s">
        <v>75</v>
      </c>
      <c r="U5925">
        <v>1</v>
      </c>
      <c r="V5925" s="1" t="s">
        <v>213</v>
      </c>
      <c r="Y5925" s="1" t="s">
        <v>76</v>
      </c>
      <c r="Z5925">
        <v>4</v>
      </c>
      <c r="AA5925" t="s">
        <v>76</v>
      </c>
      <c r="AD5925">
        <v>1.31</v>
      </c>
      <c r="AE5925">
        <v>80</v>
      </c>
      <c r="AF5925" t="s">
        <v>265</v>
      </c>
      <c r="AG5925" s="2">
        <v>40896</v>
      </c>
      <c r="AH5925" t="s">
        <v>77</v>
      </c>
      <c r="AK5925">
        <v>0</v>
      </c>
      <c r="AM5925">
        <v>2</v>
      </c>
      <c r="AN5925" s="1" t="s">
        <v>89</v>
      </c>
      <c r="AO5925">
        <v>0</v>
      </c>
      <c r="AP5925" s="1" t="s">
        <v>89</v>
      </c>
      <c r="BA5925" s="2">
        <v>39105</v>
      </c>
      <c r="BC5925">
        <v>80</v>
      </c>
      <c r="BD5925">
        <v>1.31</v>
      </c>
      <c r="BG5925" t="s">
        <v>77</v>
      </c>
      <c r="BI5925" t="s">
        <v>77</v>
      </c>
      <c r="BJ5925">
        <v>7</v>
      </c>
      <c r="BK5925">
        <v>7</v>
      </c>
      <c r="BL5925" s="2">
        <v>43224</v>
      </c>
      <c r="BM5925">
        <v>7</v>
      </c>
      <c r="BT5925">
        <v>4.41</v>
      </c>
      <c r="BU5925" s="2">
        <v>42952</v>
      </c>
      <c r="BV5925">
        <v>3.9</v>
      </c>
      <c r="BW5925">
        <v>3.95</v>
      </c>
      <c r="BX5925" t="s">
        <v>78</v>
      </c>
      <c r="BY5925" t="s">
        <v>9</v>
      </c>
      <c r="BZ5925" t="s">
        <v>9</v>
      </c>
      <c r="CA5925">
        <v>44.29</v>
      </c>
      <c r="CB5925" t="s">
        <v>79</v>
      </c>
      <c r="CD5925" s="2">
        <v>41001</v>
      </c>
      <c r="CI5925" s="1" t="s">
        <v>80</v>
      </c>
    </row>
    <row r="5926" spans="1:87" x14ac:dyDescent="0.25">
      <c r="A5926">
        <v>995910</v>
      </c>
      <c r="B5926" t="s">
        <v>9124</v>
      </c>
      <c r="C5926">
        <v>1142</v>
      </c>
      <c r="D5926" s="1" t="s">
        <v>3755</v>
      </c>
      <c r="E5926">
        <v>10.97</v>
      </c>
      <c r="F5926">
        <v>1</v>
      </c>
      <c r="G5926">
        <f t="shared" si="276"/>
        <v>10.97</v>
      </c>
      <c r="H5926" s="2">
        <v>43215</v>
      </c>
      <c r="I5926" s="2">
        <v>43215</v>
      </c>
      <c r="J5926" s="7">
        <f t="shared" ca="1" si="277"/>
        <v>2</v>
      </c>
      <c r="K5926" s="7">
        <f t="shared" ca="1" si="278"/>
        <v>2</v>
      </c>
      <c r="M5926">
        <v>7.95</v>
      </c>
      <c r="N5926">
        <v>7.95</v>
      </c>
      <c r="O5926">
        <v>7.95</v>
      </c>
      <c r="P5926">
        <v>10.97</v>
      </c>
      <c r="Q5926">
        <v>10.97</v>
      </c>
      <c r="R5926">
        <v>10.97</v>
      </c>
      <c r="S5926">
        <v>1</v>
      </c>
      <c r="T5926" s="1" t="s">
        <v>75</v>
      </c>
      <c r="Y5926" s="1" t="s">
        <v>76</v>
      </c>
      <c r="Z5926">
        <v>4</v>
      </c>
      <c r="AA5926" t="s">
        <v>76</v>
      </c>
      <c r="AD5926">
        <v>13.04</v>
      </c>
      <c r="AE5926">
        <v>30</v>
      </c>
      <c r="AF5926" t="s">
        <v>88</v>
      </c>
      <c r="AG5926" s="2">
        <v>40897</v>
      </c>
      <c r="AH5926" t="s">
        <v>77</v>
      </c>
      <c r="AM5926">
        <v>2</v>
      </c>
      <c r="AN5926" s="1" t="s">
        <v>89</v>
      </c>
      <c r="AO5926">
        <v>0</v>
      </c>
      <c r="AP5926" s="1" t="s">
        <v>89</v>
      </c>
      <c r="AQ5926">
        <v>2948</v>
      </c>
      <c r="AR5926" t="s">
        <v>4426</v>
      </c>
      <c r="AS5926">
        <v>2926</v>
      </c>
      <c r="AT5926" s="1" t="s">
        <v>4427</v>
      </c>
      <c r="AU5926">
        <v>10.97</v>
      </c>
      <c r="AV5926">
        <v>10.97</v>
      </c>
      <c r="AW5926">
        <v>10.97</v>
      </c>
      <c r="AX5926">
        <v>10.97</v>
      </c>
      <c r="AY5926">
        <v>10.97</v>
      </c>
      <c r="BA5926" s="2">
        <v>39105</v>
      </c>
      <c r="BC5926">
        <v>30</v>
      </c>
      <c r="BD5926">
        <v>13.04</v>
      </c>
      <c r="BG5926" t="s">
        <v>77</v>
      </c>
      <c r="BI5926" t="s">
        <v>77</v>
      </c>
      <c r="BJ5926">
        <v>10.97</v>
      </c>
      <c r="BK5926">
        <v>10.97</v>
      </c>
      <c r="BL5926" s="2">
        <v>43215</v>
      </c>
      <c r="BM5926">
        <v>10.97</v>
      </c>
      <c r="BT5926">
        <v>7.95</v>
      </c>
      <c r="BU5926" s="2">
        <v>43215</v>
      </c>
      <c r="BV5926">
        <v>7.95</v>
      </c>
      <c r="BW5926">
        <v>7.95</v>
      </c>
      <c r="BX5926" t="s">
        <v>78</v>
      </c>
      <c r="BY5926" t="s">
        <v>9</v>
      </c>
      <c r="BZ5926" t="s">
        <v>9</v>
      </c>
      <c r="CA5926">
        <v>27.53</v>
      </c>
      <c r="CB5926" t="s">
        <v>79</v>
      </c>
      <c r="CD5926" s="2">
        <v>41001</v>
      </c>
      <c r="CI5926" s="1" t="s">
        <v>80</v>
      </c>
    </row>
    <row r="5927" spans="1:87" x14ac:dyDescent="0.25">
      <c r="A5927">
        <v>996199</v>
      </c>
      <c r="B5927" s="1" t="s">
        <v>9125</v>
      </c>
      <c r="C5927">
        <v>1240</v>
      </c>
      <c r="D5927" s="1" t="s">
        <v>4034</v>
      </c>
      <c r="E5927">
        <v>17.8</v>
      </c>
      <c r="F5927">
        <v>1</v>
      </c>
      <c r="G5927">
        <f t="shared" si="276"/>
        <v>17.8</v>
      </c>
      <c r="H5927" s="2">
        <v>43193</v>
      </c>
      <c r="I5927" s="2">
        <v>43193</v>
      </c>
      <c r="J5927" s="7">
        <f t="shared" ca="1" si="277"/>
        <v>2</v>
      </c>
      <c r="K5927" s="7">
        <f t="shared" ca="1" si="278"/>
        <v>2</v>
      </c>
      <c r="M5927">
        <v>12.89</v>
      </c>
      <c r="N5927">
        <v>12.89</v>
      </c>
      <c r="O5927">
        <v>12.89</v>
      </c>
      <c r="P5927">
        <v>17.8</v>
      </c>
      <c r="Q5927">
        <v>17.8</v>
      </c>
      <c r="R5927">
        <v>17.8</v>
      </c>
      <c r="S5927">
        <v>1</v>
      </c>
      <c r="T5927" s="1" t="s">
        <v>75</v>
      </c>
      <c r="Y5927" s="1" t="s">
        <v>76</v>
      </c>
      <c r="Z5927">
        <v>4</v>
      </c>
      <c r="AA5927" t="s">
        <v>76</v>
      </c>
      <c r="AD5927">
        <v>5</v>
      </c>
      <c r="AF5927" t="s">
        <v>88</v>
      </c>
      <c r="AG5927" s="2">
        <v>40897</v>
      </c>
      <c r="AH5927" t="s">
        <v>77</v>
      </c>
      <c r="AM5927">
        <v>2</v>
      </c>
      <c r="AN5927" s="1" t="s">
        <v>89</v>
      </c>
      <c r="AO5927">
        <v>0</v>
      </c>
      <c r="AP5927" s="1" t="s">
        <v>89</v>
      </c>
      <c r="AQ5927">
        <v>2293</v>
      </c>
      <c r="AR5927" t="s">
        <v>5043</v>
      </c>
      <c r="AS5927">
        <v>2613</v>
      </c>
      <c r="AT5927" t="s">
        <v>5044</v>
      </c>
      <c r="AU5927">
        <v>17.8</v>
      </c>
      <c r="AV5927">
        <v>17.8</v>
      </c>
      <c r="AW5927">
        <v>17.8</v>
      </c>
      <c r="AX5927">
        <v>17.8</v>
      </c>
      <c r="AY5927">
        <v>17.8</v>
      </c>
      <c r="BA5927" s="2">
        <v>39105</v>
      </c>
      <c r="BD5927">
        <v>5</v>
      </c>
      <c r="BG5927" t="s">
        <v>77</v>
      </c>
      <c r="BI5927" t="s">
        <v>77</v>
      </c>
      <c r="BJ5927">
        <v>17.8</v>
      </c>
      <c r="BK5927">
        <v>17.8</v>
      </c>
      <c r="BL5927" s="2">
        <v>43193</v>
      </c>
      <c r="BM5927">
        <v>17.8</v>
      </c>
      <c r="BT5927">
        <v>12.89</v>
      </c>
      <c r="BU5927" s="2">
        <v>43193</v>
      </c>
      <c r="BV5927">
        <v>12.89</v>
      </c>
      <c r="BW5927">
        <v>12.89</v>
      </c>
      <c r="BX5927" t="s">
        <v>78</v>
      </c>
      <c r="BY5927" t="s">
        <v>9</v>
      </c>
      <c r="BZ5927" t="s">
        <v>9</v>
      </c>
      <c r="CA5927">
        <v>27.58</v>
      </c>
      <c r="CB5927" t="s">
        <v>79</v>
      </c>
      <c r="CD5927" s="2">
        <v>41001</v>
      </c>
      <c r="CI5927" s="1" t="s">
        <v>80</v>
      </c>
    </row>
    <row r="5928" spans="1:87" x14ac:dyDescent="0.25">
      <c r="A5928">
        <v>997015</v>
      </c>
      <c r="B5928" t="s">
        <v>9126</v>
      </c>
      <c r="C5928">
        <v>795</v>
      </c>
      <c r="D5928" s="1" t="s">
        <v>3774</v>
      </c>
      <c r="E5928">
        <v>9.8000000000000007</v>
      </c>
      <c r="F5928">
        <v>1</v>
      </c>
      <c r="G5928">
        <f t="shared" si="276"/>
        <v>9.8000000000000007</v>
      </c>
      <c r="H5928" s="2">
        <v>43216</v>
      </c>
      <c r="I5928" s="2">
        <v>43199</v>
      </c>
      <c r="J5928" s="7">
        <f t="shared" ca="1" si="277"/>
        <v>2</v>
      </c>
      <c r="K5928" s="7">
        <f t="shared" ca="1" si="278"/>
        <v>2</v>
      </c>
      <c r="M5928">
        <v>7.1</v>
      </c>
      <c r="N5928">
        <v>7.1</v>
      </c>
      <c r="O5928">
        <v>7.1</v>
      </c>
      <c r="P5928">
        <v>9.8000000000000007</v>
      </c>
      <c r="Q5928">
        <v>9.8000000000000007</v>
      </c>
      <c r="R5928">
        <v>9.8000000000000007</v>
      </c>
      <c r="S5928">
        <v>1</v>
      </c>
      <c r="T5928" s="1" t="s">
        <v>75</v>
      </c>
      <c r="Y5928" s="1" t="s">
        <v>76</v>
      </c>
      <c r="Z5928">
        <v>4</v>
      </c>
      <c r="AA5928" t="s">
        <v>76</v>
      </c>
      <c r="AD5928">
        <v>2</v>
      </c>
      <c r="AE5928">
        <v>30</v>
      </c>
      <c r="AF5928" t="s">
        <v>88</v>
      </c>
      <c r="AG5928" s="2">
        <v>40896</v>
      </c>
      <c r="AH5928" t="s">
        <v>77</v>
      </c>
      <c r="AM5928">
        <v>2</v>
      </c>
      <c r="AN5928" s="1" t="s">
        <v>89</v>
      </c>
      <c r="AO5928">
        <v>0</v>
      </c>
      <c r="AP5928" s="1" t="s">
        <v>89</v>
      </c>
      <c r="AQ5928">
        <v>1474</v>
      </c>
      <c r="AR5928" s="1" t="s">
        <v>5803</v>
      </c>
      <c r="AS5928">
        <v>2803</v>
      </c>
      <c r="AT5928" s="1" t="s">
        <v>5804</v>
      </c>
      <c r="AU5928">
        <v>9.8000000000000007</v>
      </c>
      <c r="AV5928">
        <v>9.8000000000000007</v>
      </c>
      <c r="AW5928">
        <v>9.8000000000000007</v>
      </c>
      <c r="AX5928">
        <v>9.8000000000000007</v>
      </c>
      <c r="AY5928">
        <v>9.8000000000000007</v>
      </c>
      <c r="BA5928" s="2">
        <v>39105</v>
      </c>
      <c r="BC5928">
        <v>30</v>
      </c>
      <c r="BD5928">
        <v>2</v>
      </c>
      <c r="BG5928" t="s">
        <v>77</v>
      </c>
      <c r="BI5928" t="s">
        <v>77</v>
      </c>
      <c r="BJ5928">
        <v>9.8000000000000007</v>
      </c>
      <c r="BK5928">
        <v>9.8000000000000007</v>
      </c>
      <c r="BL5928" s="2">
        <v>43199</v>
      </c>
      <c r="BM5928">
        <v>9.8000000000000007</v>
      </c>
      <c r="BT5928">
        <v>7.1</v>
      </c>
      <c r="BU5928" s="2">
        <v>43216</v>
      </c>
      <c r="BV5928">
        <v>7.1</v>
      </c>
      <c r="BW5928">
        <v>7.1</v>
      </c>
      <c r="BX5928" t="s">
        <v>78</v>
      </c>
      <c r="BY5928" t="s">
        <v>9</v>
      </c>
      <c r="BZ5928" t="s">
        <v>9</v>
      </c>
      <c r="CA5928">
        <v>27.55</v>
      </c>
      <c r="CB5928" t="s">
        <v>79</v>
      </c>
      <c r="CD5928" s="2">
        <v>41001</v>
      </c>
      <c r="CI5928" s="1" t="s">
        <v>80</v>
      </c>
    </row>
    <row r="5929" spans="1:87" x14ac:dyDescent="0.25">
      <c r="A5929">
        <v>997056</v>
      </c>
      <c r="B5929" s="1" t="s">
        <v>9127</v>
      </c>
      <c r="C5929">
        <v>1006</v>
      </c>
      <c r="D5929" s="1" t="s">
        <v>4436</v>
      </c>
      <c r="E5929">
        <v>4.2</v>
      </c>
      <c r="F5929">
        <v>1</v>
      </c>
      <c r="G5929">
        <f t="shared" si="276"/>
        <v>4.2</v>
      </c>
      <c r="H5929" s="2">
        <v>43199</v>
      </c>
      <c r="I5929" s="2">
        <v>43199</v>
      </c>
      <c r="J5929" s="7">
        <f t="shared" ca="1" si="277"/>
        <v>2</v>
      </c>
      <c r="K5929" s="7">
        <f t="shared" ca="1" si="278"/>
        <v>2</v>
      </c>
      <c r="M5929">
        <v>3.04</v>
      </c>
      <c r="N5929">
        <v>3.04</v>
      </c>
      <c r="O5929">
        <v>3.04</v>
      </c>
      <c r="P5929">
        <v>4.2</v>
      </c>
      <c r="Q5929">
        <v>4.2</v>
      </c>
      <c r="R5929">
        <v>4.2</v>
      </c>
      <c r="S5929">
        <v>1</v>
      </c>
      <c r="T5929" s="1" t="s">
        <v>75</v>
      </c>
      <c r="U5929">
        <v>1</v>
      </c>
      <c r="V5929" s="1" t="s">
        <v>213</v>
      </c>
      <c r="Y5929" s="1" t="s">
        <v>76</v>
      </c>
      <c r="Z5929">
        <v>4</v>
      </c>
      <c r="AA5929" t="s">
        <v>76</v>
      </c>
      <c r="AD5929">
        <v>1.5</v>
      </c>
      <c r="AE5929">
        <v>4</v>
      </c>
      <c r="AF5929" t="s">
        <v>88</v>
      </c>
      <c r="AG5929" s="2">
        <v>40896</v>
      </c>
      <c r="AH5929" t="s">
        <v>77</v>
      </c>
      <c r="AK5929">
        <v>0</v>
      </c>
      <c r="AM5929">
        <v>2</v>
      </c>
      <c r="AN5929" s="1" t="s">
        <v>89</v>
      </c>
      <c r="AO5929">
        <v>0</v>
      </c>
      <c r="AP5929" s="1" t="s">
        <v>89</v>
      </c>
      <c r="BA5929" s="2">
        <v>39105</v>
      </c>
      <c r="BC5929">
        <v>4</v>
      </c>
      <c r="BD5929">
        <v>1.5</v>
      </c>
      <c r="BG5929" t="s">
        <v>77</v>
      </c>
      <c r="BI5929" t="s">
        <v>77</v>
      </c>
      <c r="BJ5929">
        <v>4.2</v>
      </c>
      <c r="BK5929">
        <v>4.2</v>
      </c>
      <c r="BL5929" s="2">
        <v>43199</v>
      </c>
      <c r="BM5929">
        <v>4.2</v>
      </c>
      <c r="BT5929">
        <v>3.04</v>
      </c>
      <c r="BU5929" s="2">
        <v>43199</v>
      </c>
      <c r="BV5929">
        <v>3.04</v>
      </c>
      <c r="BW5929">
        <v>3.04</v>
      </c>
      <c r="BX5929" t="s">
        <v>78</v>
      </c>
      <c r="BY5929" t="s">
        <v>9</v>
      </c>
      <c r="BZ5929" t="s">
        <v>9</v>
      </c>
      <c r="CA5929">
        <v>27.62</v>
      </c>
      <c r="CB5929" t="s">
        <v>79</v>
      </c>
      <c r="CD5929" s="2">
        <v>41001</v>
      </c>
      <c r="CI5929" s="1" t="s">
        <v>80</v>
      </c>
    </row>
    <row r="5930" spans="1:87" x14ac:dyDescent="0.25">
      <c r="A5930">
        <v>997064</v>
      </c>
      <c r="B5930" s="1" t="s">
        <v>9128</v>
      </c>
      <c r="C5930">
        <v>1006</v>
      </c>
      <c r="D5930" s="1" t="s">
        <v>4436</v>
      </c>
      <c r="E5930">
        <v>6.49</v>
      </c>
      <c r="F5930">
        <v>3</v>
      </c>
      <c r="G5930">
        <f t="shared" si="276"/>
        <v>19.47</v>
      </c>
      <c r="H5930" s="2">
        <v>43197</v>
      </c>
      <c r="I5930" s="2">
        <v>43196</v>
      </c>
      <c r="J5930" s="7">
        <f t="shared" ca="1" si="277"/>
        <v>2</v>
      </c>
      <c r="K5930" s="7">
        <f t="shared" ca="1" si="278"/>
        <v>2</v>
      </c>
      <c r="M5930">
        <v>4.7</v>
      </c>
      <c r="N5930">
        <v>4.59</v>
      </c>
      <c r="O5930">
        <v>4.7</v>
      </c>
      <c r="P5930">
        <v>6.49</v>
      </c>
      <c r="Q5930">
        <v>6.49</v>
      </c>
      <c r="R5930">
        <v>6.49</v>
      </c>
      <c r="S5930">
        <v>1</v>
      </c>
      <c r="T5930" s="1" t="s">
        <v>75</v>
      </c>
      <c r="U5930">
        <v>1</v>
      </c>
      <c r="V5930" s="1" t="s">
        <v>213</v>
      </c>
      <c r="Y5930" s="1" t="s">
        <v>76</v>
      </c>
      <c r="Z5930">
        <v>4</v>
      </c>
      <c r="AA5930" t="s">
        <v>76</v>
      </c>
      <c r="AD5930">
        <v>8.74</v>
      </c>
      <c r="AF5930" t="s">
        <v>265</v>
      </c>
      <c r="AG5930" s="2">
        <v>40896</v>
      </c>
      <c r="AH5930" t="s">
        <v>77</v>
      </c>
      <c r="AK5930">
        <v>0</v>
      </c>
      <c r="AM5930">
        <v>2</v>
      </c>
      <c r="AN5930" s="1" t="s">
        <v>89</v>
      </c>
      <c r="AO5930">
        <v>0</v>
      </c>
      <c r="AP5930" s="1" t="s">
        <v>89</v>
      </c>
      <c r="BA5930" s="2">
        <v>39105</v>
      </c>
      <c r="BD5930">
        <v>8.74</v>
      </c>
      <c r="BG5930" t="s">
        <v>77</v>
      </c>
      <c r="BI5930" t="s">
        <v>77</v>
      </c>
      <c r="BJ5930">
        <v>6.49</v>
      </c>
      <c r="BK5930">
        <v>6.49</v>
      </c>
      <c r="BL5930" s="2">
        <v>43196</v>
      </c>
      <c r="BM5930">
        <v>6.49</v>
      </c>
      <c r="BT5930">
        <v>4.7</v>
      </c>
      <c r="BU5930" s="2">
        <v>43197</v>
      </c>
      <c r="BV5930">
        <v>4.59</v>
      </c>
      <c r="BW5930">
        <v>4.7</v>
      </c>
      <c r="BX5930" t="s">
        <v>78</v>
      </c>
      <c r="BY5930" t="s">
        <v>9</v>
      </c>
      <c r="BZ5930" t="s">
        <v>9</v>
      </c>
      <c r="CA5930">
        <v>29.28</v>
      </c>
      <c r="CB5930" t="s">
        <v>79</v>
      </c>
      <c r="CD5930" s="2">
        <v>41001</v>
      </c>
      <c r="CI5930" s="1" t="s">
        <v>80</v>
      </c>
    </row>
    <row r="5931" spans="1:87" x14ac:dyDescent="0.25">
      <c r="A5931">
        <v>997106</v>
      </c>
      <c r="B5931" t="s">
        <v>9129</v>
      </c>
      <c r="C5931">
        <v>387</v>
      </c>
      <c r="D5931" s="1" t="s">
        <v>1389</v>
      </c>
      <c r="E5931">
        <v>9.8000000000000007</v>
      </c>
      <c r="F5931">
        <v>1</v>
      </c>
      <c r="G5931">
        <f t="shared" si="276"/>
        <v>9.8000000000000007</v>
      </c>
      <c r="H5931" s="2">
        <v>42335</v>
      </c>
      <c r="I5931" s="2">
        <v>43168</v>
      </c>
      <c r="J5931" s="7">
        <f t="shared" ca="1" si="277"/>
        <v>31</v>
      </c>
      <c r="K5931" s="7">
        <f t="shared" ca="1" si="278"/>
        <v>3</v>
      </c>
      <c r="M5931">
        <v>7.1</v>
      </c>
      <c r="N5931">
        <v>7.1</v>
      </c>
      <c r="O5931">
        <v>7.1</v>
      </c>
      <c r="P5931">
        <v>9.8000000000000007</v>
      </c>
      <c r="Q5931">
        <v>9.8000000000000007</v>
      </c>
      <c r="R5931">
        <v>9.8000000000000007</v>
      </c>
      <c r="S5931">
        <v>1</v>
      </c>
      <c r="T5931" s="1" t="s">
        <v>75</v>
      </c>
      <c r="W5931">
        <v>1</v>
      </c>
      <c r="X5931" s="1" t="s">
        <v>131</v>
      </c>
      <c r="Y5931" s="1" t="s">
        <v>76</v>
      </c>
      <c r="Z5931">
        <v>4</v>
      </c>
      <c r="AA5931" t="s">
        <v>76</v>
      </c>
      <c r="AD5931">
        <v>0</v>
      </c>
      <c r="AG5931" s="2">
        <v>40896</v>
      </c>
      <c r="AH5931" t="s">
        <v>77</v>
      </c>
      <c r="AM5931">
        <v>2</v>
      </c>
      <c r="AN5931" s="1" t="s">
        <v>89</v>
      </c>
      <c r="AQ5931">
        <v>1474</v>
      </c>
      <c r="AR5931" s="1" t="s">
        <v>5803</v>
      </c>
      <c r="AS5931">
        <v>2803</v>
      </c>
      <c r="AT5931" s="1" t="s">
        <v>5804</v>
      </c>
      <c r="AU5931">
        <v>9.8000000000000007</v>
      </c>
      <c r="AV5931">
        <v>9.8000000000000007</v>
      </c>
      <c r="AW5931">
        <v>9.8000000000000007</v>
      </c>
      <c r="AX5931">
        <v>9.8000000000000007</v>
      </c>
      <c r="AY5931">
        <v>9.8000000000000007</v>
      </c>
      <c r="BA5931" s="2">
        <v>39105</v>
      </c>
      <c r="BD5931">
        <v>0</v>
      </c>
      <c r="BG5931" t="s">
        <v>77</v>
      </c>
      <c r="BI5931" t="s">
        <v>77</v>
      </c>
      <c r="BJ5931">
        <v>9.8000000000000007</v>
      </c>
      <c r="BK5931">
        <v>9.8000000000000007</v>
      </c>
      <c r="BL5931" s="2">
        <v>43168</v>
      </c>
      <c r="BM5931">
        <v>9.8000000000000007</v>
      </c>
      <c r="BT5931">
        <v>7.1</v>
      </c>
      <c r="BU5931" s="2">
        <v>42335</v>
      </c>
      <c r="BV5931">
        <v>7.1</v>
      </c>
      <c r="BW5931">
        <v>7.1</v>
      </c>
      <c r="BX5931" t="s">
        <v>78</v>
      </c>
      <c r="BY5931" t="s">
        <v>9</v>
      </c>
      <c r="BZ5931" t="s">
        <v>9</v>
      </c>
      <c r="CA5931">
        <v>27.55</v>
      </c>
      <c r="CB5931" t="s">
        <v>79</v>
      </c>
      <c r="CD5931" s="2">
        <v>41001</v>
      </c>
      <c r="CI5931" s="1" t="s">
        <v>80</v>
      </c>
    </row>
    <row r="5932" spans="1:87" x14ac:dyDescent="0.25">
      <c r="A5932">
        <v>997221</v>
      </c>
      <c r="B5932" t="s">
        <v>9130</v>
      </c>
      <c r="C5932">
        <v>599</v>
      </c>
      <c r="D5932" t="s">
        <v>672</v>
      </c>
      <c r="E5932">
        <v>9.4600000000000009</v>
      </c>
      <c r="F5932">
        <v>2</v>
      </c>
      <c r="G5932">
        <f t="shared" si="276"/>
        <v>18.920000000000002</v>
      </c>
      <c r="H5932" s="2">
        <v>43131</v>
      </c>
      <c r="I5932" s="2">
        <v>43131</v>
      </c>
      <c r="J5932" s="7">
        <f t="shared" ca="1" si="277"/>
        <v>4</v>
      </c>
      <c r="K5932" s="7">
        <f t="shared" ca="1" si="278"/>
        <v>4</v>
      </c>
      <c r="M5932">
        <v>6.64</v>
      </c>
      <c r="N5932">
        <v>6.64</v>
      </c>
      <c r="O5932">
        <v>6.64</v>
      </c>
      <c r="P5932">
        <v>9.4600000000000009</v>
      </c>
      <c r="Q5932">
        <v>9.18</v>
      </c>
      <c r="R5932">
        <v>9.18</v>
      </c>
      <c r="S5932">
        <v>1</v>
      </c>
      <c r="T5932" s="1" t="s">
        <v>75</v>
      </c>
      <c r="U5932">
        <v>1</v>
      </c>
      <c r="V5932" s="1" t="s">
        <v>213</v>
      </c>
      <c r="Y5932" s="1" t="s">
        <v>76</v>
      </c>
      <c r="Z5932">
        <v>4</v>
      </c>
      <c r="AA5932" t="s">
        <v>76</v>
      </c>
      <c r="AD5932">
        <v>3.86</v>
      </c>
      <c r="AF5932" t="s">
        <v>88</v>
      </c>
      <c r="AG5932" s="2">
        <v>40897</v>
      </c>
      <c r="AH5932" t="s">
        <v>77</v>
      </c>
      <c r="AM5932">
        <v>2</v>
      </c>
      <c r="AN5932" s="1" t="s">
        <v>89</v>
      </c>
      <c r="AO5932">
        <v>0</v>
      </c>
      <c r="AP5932" s="1" t="s">
        <v>89</v>
      </c>
      <c r="BA5932" s="2">
        <v>39105</v>
      </c>
      <c r="BD5932">
        <v>3.86</v>
      </c>
      <c r="BG5932" t="s">
        <v>77</v>
      </c>
      <c r="BI5932" t="s">
        <v>77</v>
      </c>
      <c r="BJ5932">
        <v>9.4600000000000009</v>
      </c>
      <c r="BK5932">
        <v>9.18</v>
      </c>
      <c r="BL5932" s="2">
        <v>43131</v>
      </c>
      <c r="BM5932">
        <v>9.18</v>
      </c>
      <c r="BT5932">
        <v>6.64</v>
      </c>
      <c r="BU5932" s="2">
        <v>43131</v>
      </c>
      <c r="BV5932">
        <v>6.64</v>
      </c>
      <c r="BW5932">
        <v>6.64</v>
      </c>
      <c r="BX5932" t="s">
        <v>78</v>
      </c>
      <c r="BY5932" t="s">
        <v>9</v>
      </c>
      <c r="BZ5932" t="s">
        <v>9</v>
      </c>
      <c r="CA5932">
        <v>27.67</v>
      </c>
      <c r="CB5932" t="s">
        <v>79</v>
      </c>
      <c r="CD5932" s="2">
        <v>41001</v>
      </c>
      <c r="CI5932" s="1" t="s">
        <v>80</v>
      </c>
    </row>
    <row r="5933" spans="1:87" x14ac:dyDescent="0.25">
      <c r="A5933">
        <v>997239</v>
      </c>
      <c r="B5933" s="1" t="s">
        <v>9131</v>
      </c>
      <c r="C5933">
        <v>7444</v>
      </c>
      <c r="D5933" s="1" t="s">
        <v>9132</v>
      </c>
      <c r="E5933">
        <v>3.36</v>
      </c>
      <c r="F5933">
        <v>1</v>
      </c>
      <c r="G5933">
        <f t="shared" si="276"/>
        <v>3.36</v>
      </c>
      <c r="H5933" s="2">
        <v>43224</v>
      </c>
      <c r="I5933" s="2">
        <v>43223</v>
      </c>
      <c r="J5933" s="7">
        <f t="shared" ca="1" si="277"/>
        <v>1</v>
      </c>
      <c r="K5933" s="7">
        <f t="shared" ca="1" si="278"/>
        <v>1</v>
      </c>
      <c r="M5933">
        <v>2.4300000000000002</v>
      </c>
      <c r="N5933">
        <v>2.41</v>
      </c>
      <c r="O5933">
        <v>2.4300000000000002</v>
      </c>
      <c r="P5933">
        <v>3.36</v>
      </c>
      <c r="Q5933">
        <v>3.36</v>
      </c>
      <c r="R5933">
        <v>3.36</v>
      </c>
      <c r="S5933">
        <v>1</v>
      </c>
      <c r="T5933" s="1" t="s">
        <v>75</v>
      </c>
      <c r="U5933">
        <v>6</v>
      </c>
      <c r="V5933" t="s">
        <v>3756</v>
      </c>
      <c r="Y5933" s="1" t="s">
        <v>76</v>
      </c>
      <c r="Z5933">
        <v>4</v>
      </c>
      <c r="AA5933" t="s">
        <v>76</v>
      </c>
      <c r="AD5933">
        <v>10.87</v>
      </c>
      <c r="AE5933">
        <v>30</v>
      </c>
      <c r="AF5933" t="s">
        <v>88</v>
      </c>
      <c r="AG5933" s="2">
        <v>40896</v>
      </c>
      <c r="AH5933" t="s">
        <v>77</v>
      </c>
      <c r="AM5933">
        <v>2</v>
      </c>
      <c r="AN5933" s="1" t="s">
        <v>89</v>
      </c>
      <c r="AO5933">
        <v>0</v>
      </c>
      <c r="AP5933" s="1" t="s">
        <v>89</v>
      </c>
      <c r="AS5933">
        <v>3083</v>
      </c>
      <c r="AT5933" s="1" t="s">
        <v>9133</v>
      </c>
      <c r="AV5933">
        <v>0</v>
      </c>
      <c r="AX5933">
        <v>3.36</v>
      </c>
      <c r="BA5933" s="2">
        <v>39105</v>
      </c>
      <c r="BC5933">
        <v>30</v>
      </c>
      <c r="BD5933">
        <v>10.87</v>
      </c>
      <c r="BG5933" t="s">
        <v>77</v>
      </c>
      <c r="BI5933" t="s">
        <v>77</v>
      </c>
      <c r="BJ5933">
        <v>3.36</v>
      </c>
      <c r="BK5933">
        <v>3.36</v>
      </c>
      <c r="BL5933" s="2">
        <v>43223</v>
      </c>
      <c r="BM5933">
        <v>3.36</v>
      </c>
      <c r="BT5933">
        <v>2.4300000000000002</v>
      </c>
      <c r="BU5933" s="2">
        <v>43224</v>
      </c>
      <c r="BV5933">
        <v>2.41</v>
      </c>
      <c r="BW5933">
        <v>2.4300000000000002</v>
      </c>
      <c r="BX5933" t="s">
        <v>78</v>
      </c>
      <c r="BY5933" t="s">
        <v>9</v>
      </c>
      <c r="BZ5933" t="s">
        <v>9</v>
      </c>
      <c r="CA5933">
        <v>28.27</v>
      </c>
      <c r="CB5933" t="s">
        <v>79</v>
      </c>
      <c r="CD5933" s="2">
        <v>41001</v>
      </c>
      <c r="CI5933" s="1" t="s">
        <v>80</v>
      </c>
    </row>
    <row r="5934" spans="1:87" x14ac:dyDescent="0.25">
      <c r="A5934">
        <v>997247</v>
      </c>
      <c r="B5934" s="1" t="s">
        <v>9134</v>
      </c>
      <c r="C5934">
        <v>7444</v>
      </c>
      <c r="D5934" s="1" t="s">
        <v>9132</v>
      </c>
      <c r="E5934">
        <v>5.76</v>
      </c>
      <c r="F5934">
        <v>1</v>
      </c>
      <c r="G5934">
        <f t="shared" si="276"/>
        <v>5.76</v>
      </c>
      <c r="H5934" s="2">
        <v>43206</v>
      </c>
      <c r="I5934" s="2">
        <v>43206</v>
      </c>
      <c r="J5934" s="7">
        <f t="shared" ca="1" si="277"/>
        <v>2</v>
      </c>
      <c r="K5934" s="7">
        <f t="shared" ca="1" si="278"/>
        <v>2</v>
      </c>
      <c r="M5934">
        <v>4.17</v>
      </c>
      <c r="N5934">
        <v>4.17</v>
      </c>
      <c r="O5934">
        <v>4.17</v>
      </c>
      <c r="P5934">
        <v>5.76</v>
      </c>
      <c r="Q5934">
        <v>5.76</v>
      </c>
      <c r="R5934">
        <v>5.76</v>
      </c>
      <c r="S5934">
        <v>1</v>
      </c>
      <c r="T5934" s="1" t="s">
        <v>75</v>
      </c>
      <c r="U5934">
        <v>6</v>
      </c>
      <c r="V5934" t="s">
        <v>3756</v>
      </c>
      <c r="Y5934" s="1" t="s">
        <v>76</v>
      </c>
      <c r="Z5934">
        <v>4</v>
      </c>
      <c r="AA5934" t="s">
        <v>76</v>
      </c>
      <c r="AD5934">
        <v>3</v>
      </c>
      <c r="AE5934">
        <v>30</v>
      </c>
      <c r="AF5934" t="s">
        <v>88</v>
      </c>
      <c r="AG5934" s="2">
        <v>40896</v>
      </c>
      <c r="AH5934" t="s">
        <v>77</v>
      </c>
      <c r="AM5934">
        <v>2</v>
      </c>
      <c r="AN5934" s="1" t="s">
        <v>89</v>
      </c>
      <c r="AO5934">
        <v>0</v>
      </c>
      <c r="AP5934" s="1" t="s">
        <v>89</v>
      </c>
      <c r="AS5934">
        <v>3087</v>
      </c>
      <c r="AT5934" s="1" t="s">
        <v>9135</v>
      </c>
      <c r="AV5934">
        <v>0</v>
      </c>
      <c r="AX5934">
        <v>5.76</v>
      </c>
      <c r="BA5934" s="2">
        <v>39105</v>
      </c>
      <c r="BC5934">
        <v>30</v>
      </c>
      <c r="BD5934">
        <v>3</v>
      </c>
      <c r="BG5934" t="s">
        <v>77</v>
      </c>
      <c r="BI5934" t="s">
        <v>77</v>
      </c>
      <c r="BJ5934">
        <v>5.76</v>
      </c>
      <c r="BK5934">
        <v>5.76</v>
      </c>
      <c r="BL5934" s="2">
        <v>43206</v>
      </c>
      <c r="BM5934">
        <v>5.76</v>
      </c>
      <c r="BT5934">
        <v>4.17</v>
      </c>
      <c r="BU5934" s="2">
        <v>43206</v>
      </c>
      <c r="BV5934">
        <v>4.17</v>
      </c>
      <c r="BW5934">
        <v>4.17</v>
      </c>
      <c r="BX5934" t="s">
        <v>78</v>
      </c>
      <c r="BY5934" t="s">
        <v>9</v>
      </c>
      <c r="BZ5934" t="s">
        <v>9</v>
      </c>
      <c r="CA5934">
        <v>27.6</v>
      </c>
      <c r="CB5934" t="s">
        <v>79</v>
      </c>
      <c r="CD5934" s="2">
        <v>41001</v>
      </c>
      <c r="CI5934" s="1" t="s">
        <v>80</v>
      </c>
    </row>
    <row r="5935" spans="1:87" x14ac:dyDescent="0.25">
      <c r="A5935">
        <v>997254</v>
      </c>
      <c r="B5935" s="1" t="s">
        <v>9136</v>
      </c>
      <c r="C5935">
        <v>7444</v>
      </c>
      <c r="D5935" s="1" t="s">
        <v>9132</v>
      </c>
      <c r="E5935">
        <v>3.36</v>
      </c>
      <c r="F5935">
        <v>1</v>
      </c>
      <c r="G5935">
        <f t="shared" si="276"/>
        <v>3.36</v>
      </c>
      <c r="H5935" s="2">
        <v>42908</v>
      </c>
      <c r="I5935" s="2">
        <v>42908</v>
      </c>
      <c r="J5935" s="7">
        <f t="shared" ca="1" si="277"/>
        <v>12</v>
      </c>
      <c r="K5935" s="7">
        <f t="shared" ca="1" si="278"/>
        <v>12</v>
      </c>
      <c r="M5935">
        <v>2.4300000000000002</v>
      </c>
      <c r="N5935">
        <v>2.4300000000000002</v>
      </c>
      <c r="O5935">
        <v>2.4300000000000002</v>
      </c>
      <c r="P5935">
        <v>3.36</v>
      </c>
      <c r="Q5935">
        <v>3.36</v>
      </c>
      <c r="R5935">
        <v>3.36</v>
      </c>
      <c r="S5935">
        <v>1</v>
      </c>
      <c r="T5935" s="1" t="s">
        <v>75</v>
      </c>
      <c r="U5935">
        <v>6</v>
      </c>
      <c r="V5935" t="s">
        <v>3756</v>
      </c>
      <c r="Y5935" s="1" t="s">
        <v>76</v>
      </c>
      <c r="Z5935">
        <v>4</v>
      </c>
      <c r="AA5935" t="s">
        <v>76</v>
      </c>
      <c r="AD5935">
        <v>1</v>
      </c>
      <c r="AF5935" t="s">
        <v>88</v>
      </c>
      <c r="AG5935" s="2">
        <v>40896</v>
      </c>
      <c r="AH5935" t="s">
        <v>77</v>
      </c>
      <c r="AM5935">
        <v>2</v>
      </c>
      <c r="AN5935" s="1" t="s">
        <v>89</v>
      </c>
      <c r="AO5935">
        <v>0</v>
      </c>
      <c r="AP5935" s="1" t="s">
        <v>89</v>
      </c>
      <c r="AS5935">
        <v>12411</v>
      </c>
      <c r="AT5935" s="1" t="s">
        <v>9137</v>
      </c>
      <c r="AV5935">
        <v>0</v>
      </c>
      <c r="AX5935">
        <v>3.36</v>
      </c>
      <c r="BA5935" s="2">
        <v>39105</v>
      </c>
      <c r="BD5935">
        <v>1</v>
      </c>
      <c r="BG5935" t="s">
        <v>77</v>
      </c>
      <c r="BI5935" t="s">
        <v>77</v>
      </c>
      <c r="BJ5935">
        <v>3.36</v>
      </c>
      <c r="BK5935">
        <v>3.36</v>
      </c>
      <c r="BL5935" s="2">
        <v>42908</v>
      </c>
      <c r="BM5935">
        <v>3.36</v>
      </c>
      <c r="BT5935">
        <v>2.4300000000000002</v>
      </c>
      <c r="BU5935" s="2">
        <v>42908</v>
      </c>
      <c r="BV5935">
        <v>2.4300000000000002</v>
      </c>
      <c r="BW5935">
        <v>2.4300000000000002</v>
      </c>
      <c r="BX5935" t="s">
        <v>78</v>
      </c>
      <c r="BY5935" t="s">
        <v>9</v>
      </c>
      <c r="BZ5935" t="s">
        <v>9</v>
      </c>
      <c r="CA5935">
        <v>27.68</v>
      </c>
      <c r="CB5935" t="s">
        <v>79</v>
      </c>
      <c r="CD5935" s="2">
        <v>41001</v>
      </c>
      <c r="CI5935" s="1" t="s">
        <v>80</v>
      </c>
    </row>
    <row r="5936" spans="1:87" x14ac:dyDescent="0.25">
      <c r="A5936">
        <v>997429</v>
      </c>
      <c r="B5936" s="1" t="s">
        <v>9138</v>
      </c>
      <c r="C5936">
        <v>679</v>
      </c>
      <c r="D5936" s="1" t="s">
        <v>3867</v>
      </c>
      <c r="E5936">
        <v>6.92</v>
      </c>
      <c r="F5936">
        <v>1</v>
      </c>
      <c r="G5936">
        <f t="shared" si="276"/>
        <v>6.92</v>
      </c>
      <c r="H5936" s="2">
        <v>43194</v>
      </c>
      <c r="I5936" s="2">
        <v>43194</v>
      </c>
      <c r="J5936" s="7">
        <f t="shared" ca="1" si="277"/>
        <v>2</v>
      </c>
      <c r="K5936" s="7">
        <f t="shared" ca="1" si="278"/>
        <v>2</v>
      </c>
      <c r="M5936">
        <v>5</v>
      </c>
      <c r="N5936">
        <v>5</v>
      </c>
      <c r="O5936">
        <v>5</v>
      </c>
      <c r="P5936">
        <v>6.92</v>
      </c>
      <c r="Q5936">
        <v>6.92</v>
      </c>
      <c r="R5936">
        <v>6.92</v>
      </c>
      <c r="S5936">
        <v>1</v>
      </c>
      <c r="T5936" s="1" t="s">
        <v>75</v>
      </c>
      <c r="U5936">
        <v>1</v>
      </c>
      <c r="V5936" s="1" t="s">
        <v>213</v>
      </c>
      <c r="Y5936" s="1" t="s">
        <v>76</v>
      </c>
      <c r="Z5936">
        <v>4</v>
      </c>
      <c r="AA5936" t="s">
        <v>76</v>
      </c>
      <c r="AD5936">
        <v>6.02</v>
      </c>
      <c r="AF5936" t="s">
        <v>88</v>
      </c>
      <c r="AG5936" s="2">
        <v>40896</v>
      </c>
      <c r="AH5936" t="s">
        <v>77</v>
      </c>
      <c r="AK5936">
        <v>0</v>
      </c>
      <c r="AM5936">
        <v>2</v>
      </c>
      <c r="AN5936" s="1" t="s">
        <v>89</v>
      </c>
      <c r="AO5936">
        <v>0</v>
      </c>
      <c r="AP5936" s="1" t="s">
        <v>89</v>
      </c>
      <c r="BA5936" s="2">
        <v>39105</v>
      </c>
      <c r="BD5936">
        <v>6.02</v>
      </c>
      <c r="BG5936" t="s">
        <v>77</v>
      </c>
      <c r="BI5936" t="s">
        <v>77</v>
      </c>
      <c r="BJ5936">
        <v>6.92</v>
      </c>
      <c r="BK5936">
        <v>6.92</v>
      </c>
      <c r="BL5936" s="2">
        <v>43194</v>
      </c>
      <c r="BM5936">
        <v>6.92</v>
      </c>
      <c r="BT5936">
        <v>5</v>
      </c>
      <c r="BU5936" s="2">
        <v>43194</v>
      </c>
      <c r="BV5936">
        <v>5</v>
      </c>
      <c r="BW5936">
        <v>5</v>
      </c>
      <c r="BX5936" t="s">
        <v>78</v>
      </c>
      <c r="BY5936" t="s">
        <v>9</v>
      </c>
      <c r="BZ5936" t="s">
        <v>9</v>
      </c>
      <c r="CA5936">
        <v>27.75</v>
      </c>
      <c r="CB5936" t="s">
        <v>79</v>
      </c>
      <c r="CD5936" s="2">
        <v>41001</v>
      </c>
      <c r="CI5936" s="1" t="s">
        <v>80</v>
      </c>
    </row>
    <row r="5937" spans="1:87" x14ac:dyDescent="0.25">
      <c r="A5937">
        <v>997437</v>
      </c>
      <c r="B5937" s="1" t="s">
        <v>9139</v>
      </c>
      <c r="C5937">
        <v>679</v>
      </c>
      <c r="D5937" s="1" t="s">
        <v>3867</v>
      </c>
      <c r="E5937">
        <v>7.38</v>
      </c>
      <c r="F5937">
        <v>1</v>
      </c>
      <c r="G5937">
        <f t="shared" si="276"/>
        <v>7.38</v>
      </c>
      <c r="H5937" s="2">
        <v>43167</v>
      </c>
      <c r="I5937" s="2">
        <v>43160</v>
      </c>
      <c r="J5937" s="7">
        <f t="shared" ca="1" si="277"/>
        <v>3</v>
      </c>
      <c r="K5937" s="7">
        <f t="shared" ca="1" si="278"/>
        <v>3</v>
      </c>
      <c r="M5937">
        <v>3.68</v>
      </c>
      <c r="N5937">
        <v>3.68</v>
      </c>
      <c r="O5937">
        <v>3.68</v>
      </c>
      <c r="P5937">
        <v>7.38</v>
      </c>
      <c r="Q5937">
        <v>7.38</v>
      </c>
      <c r="R5937">
        <v>7.38</v>
      </c>
      <c r="S5937">
        <v>1</v>
      </c>
      <c r="T5937" s="1" t="s">
        <v>75</v>
      </c>
      <c r="U5937">
        <v>1</v>
      </c>
      <c r="V5937" s="1" t="s">
        <v>213</v>
      </c>
      <c r="Y5937" s="1" t="s">
        <v>76</v>
      </c>
      <c r="Z5937">
        <v>4</v>
      </c>
      <c r="AA5937" t="s">
        <v>76</v>
      </c>
      <c r="AD5937">
        <v>6.61</v>
      </c>
      <c r="AF5937" t="s">
        <v>88</v>
      </c>
      <c r="AG5937" s="2">
        <v>40896</v>
      </c>
      <c r="AH5937" t="s">
        <v>77</v>
      </c>
      <c r="AK5937">
        <v>0</v>
      </c>
      <c r="AM5937">
        <v>5</v>
      </c>
      <c r="AN5937" s="1" t="s">
        <v>205</v>
      </c>
      <c r="AO5937">
        <v>0</v>
      </c>
      <c r="AP5937" s="1" t="s">
        <v>205</v>
      </c>
      <c r="BA5937" s="2">
        <v>39105</v>
      </c>
      <c r="BD5937">
        <v>6.61</v>
      </c>
      <c r="BG5937" t="s">
        <v>77</v>
      </c>
      <c r="BI5937" t="s">
        <v>77</v>
      </c>
      <c r="BJ5937">
        <v>7.38</v>
      </c>
      <c r="BK5937">
        <v>7.38</v>
      </c>
      <c r="BL5937" s="2">
        <v>43160</v>
      </c>
      <c r="BM5937">
        <v>7.38</v>
      </c>
      <c r="BT5937">
        <v>3.68</v>
      </c>
      <c r="BU5937" s="2">
        <v>43167</v>
      </c>
      <c r="BV5937">
        <v>3.68</v>
      </c>
      <c r="BW5937">
        <v>3.68</v>
      </c>
      <c r="BX5937" t="s">
        <v>78</v>
      </c>
      <c r="BY5937" t="s">
        <v>9</v>
      </c>
      <c r="BZ5937" t="s">
        <v>9</v>
      </c>
      <c r="CA5937">
        <v>50.14</v>
      </c>
      <c r="CB5937" t="s">
        <v>79</v>
      </c>
      <c r="CD5937" s="2">
        <v>41001</v>
      </c>
      <c r="CI5937" s="1" t="s">
        <v>80</v>
      </c>
    </row>
    <row r="5938" spans="1:87" x14ac:dyDescent="0.25">
      <c r="A5938">
        <v>997452</v>
      </c>
      <c r="B5938" s="1" t="s">
        <v>9140</v>
      </c>
      <c r="C5938">
        <v>679</v>
      </c>
      <c r="D5938" s="1" t="s">
        <v>3867</v>
      </c>
      <c r="E5938">
        <v>6.92</v>
      </c>
      <c r="F5938">
        <v>1</v>
      </c>
      <c r="G5938">
        <f t="shared" si="276"/>
        <v>6.92</v>
      </c>
      <c r="H5938" s="2">
        <v>43223</v>
      </c>
      <c r="I5938" s="2">
        <v>43223</v>
      </c>
      <c r="J5938" s="7">
        <f t="shared" ca="1" si="277"/>
        <v>1</v>
      </c>
      <c r="K5938" s="7">
        <f t="shared" ca="1" si="278"/>
        <v>1</v>
      </c>
      <c r="M5938">
        <v>5</v>
      </c>
      <c r="N5938">
        <v>4.2699999999999996</v>
      </c>
      <c r="O5938">
        <v>5</v>
      </c>
      <c r="P5938">
        <v>6.92</v>
      </c>
      <c r="Q5938">
        <v>6.92</v>
      </c>
      <c r="R5938">
        <v>6.7</v>
      </c>
      <c r="S5938">
        <v>1</v>
      </c>
      <c r="T5938" s="1" t="s">
        <v>75</v>
      </c>
      <c r="U5938">
        <v>1</v>
      </c>
      <c r="V5938" s="1" t="s">
        <v>213</v>
      </c>
      <c r="Y5938" s="1" t="s">
        <v>76</v>
      </c>
      <c r="Z5938">
        <v>4</v>
      </c>
      <c r="AA5938" t="s">
        <v>76</v>
      </c>
      <c r="AD5938">
        <v>6</v>
      </c>
      <c r="AE5938">
        <v>30</v>
      </c>
      <c r="AF5938" t="s">
        <v>88</v>
      </c>
      <c r="AG5938" s="2">
        <v>40896</v>
      </c>
      <c r="AH5938" t="s">
        <v>77</v>
      </c>
      <c r="AK5938">
        <v>0</v>
      </c>
      <c r="AM5938">
        <v>2</v>
      </c>
      <c r="AN5938" s="1" t="s">
        <v>89</v>
      </c>
      <c r="AO5938">
        <v>0</v>
      </c>
      <c r="AP5938" s="1" t="s">
        <v>89</v>
      </c>
      <c r="BA5938" s="2">
        <v>39105</v>
      </c>
      <c r="BC5938">
        <v>30</v>
      </c>
      <c r="BD5938">
        <v>6</v>
      </c>
      <c r="BG5938" t="s">
        <v>77</v>
      </c>
      <c r="BI5938" t="s">
        <v>77</v>
      </c>
      <c r="BJ5938">
        <v>6.92</v>
      </c>
      <c r="BK5938">
        <v>6.92</v>
      </c>
      <c r="BL5938" s="2">
        <v>43223</v>
      </c>
      <c r="BM5938">
        <v>6.7</v>
      </c>
      <c r="BT5938">
        <v>5</v>
      </c>
      <c r="BU5938" s="2">
        <v>43223</v>
      </c>
      <c r="BV5938">
        <v>4.2699999999999996</v>
      </c>
      <c r="BW5938">
        <v>5</v>
      </c>
      <c r="BX5938" t="s">
        <v>78</v>
      </c>
      <c r="BY5938" t="s">
        <v>9</v>
      </c>
      <c r="BZ5938" t="s">
        <v>9</v>
      </c>
      <c r="CA5938">
        <v>36.270000000000003</v>
      </c>
      <c r="CB5938" t="s">
        <v>79</v>
      </c>
      <c r="CD5938" s="2">
        <v>41001</v>
      </c>
      <c r="CI5938" s="1" t="s">
        <v>80</v>
      </c>
    </row>
    <row r="5939" spans="1:87" x14ac:dyDescent="0.25">
      <c r="A5939">
        <v>997478</v>
      </c>
      <c r="B5939" s="1" t="s">
        <v>9141</v>
      </c>
      <c r="C5939">
        <v>1080</v>
      </c>
      <c r="D5939" s="1" t="s">
        <v>4589</v>
      </c>
      <c r="E5939">
        <v>6.4</v>
      </c>
      <c r="F5939">
        <v>1</v>
      </c>
      <c r="G5939">
        <f t="shared" si="276"/>
        <v>6.4</v>
      </c>
      <c r="H5939" s="2">
        <v>43153</v>
      </c>
      <c r="I5939" s="2">
        <v>43153</v>
      </c>
      <c r="J5939" s="7">
        <f t="shared" ca="1" si="277"/>
        <v>4</v>
      </c>
      <c r="K5939" s="7">
        <f t="shared" ca="1" si="278"/>
        <v>4</v>
      </c>
      <c r="M5939">
        <v>4.6399999999999997</v>
      </c>
      <c r="N5939">
        <v>4.6399999999999997</v>
      </c>
      <c r="O5939">
        <v>4.6399999999999997</v>
      </c>
      <c r="P5939">
        <v>6.4</v>
      </c>
      <c r="Q5939">
        <v>6.4</v>
      </c>
      <c r="R5939">
        <v>6.4</v>
      </c>
      <c r="S5939">
        <v>1</v>
      </c>
      <c r="T5939" s="1" t="s">
        <v>75</v>
      </c>
      <c r="Y5939" s="1" t="s">
        <v>76</v>
      </c>
      <c r="Z5939">
        <v>4</v>
      </c>
      <c r="AA5939" t="s">
        <v>76</v>
      </c>
      <c r="AD5939">
        <v>3</v>
      </c>
      <c r="AF5939" t="s">
        <v>88</v>
      </c>
      <c r="AG5939" s="2">
        <v>40896</v>
      </c>
      <c r="AH5939" t="s">
        <v>77</v>
      </c>
      <c r="AM5939">
        <v>2</v>
      </c>
      <c r="AN5939" s="1" t="s">
        <v>89</v>
      </c>
      <c r="AO5939">
        <v>0</v>
      </c>
      <c r="AP5939" s="1" t="s">
        <v>89</v>
      </c>
      <c r="BA5939" s="2">
        <v>39105</v>
      </c>
      <c r="BD5939">
        <v>3</v>
      </c>
      <c r="BG5939" t="s">
        <v>77</v>
      </c>
      <c r="BI5939" t="s">
        <v>77</v>
      </c>
      <c r="BJ5939">
        <v>6.4</v>
      </c>
      <c r="BK5939">
        <v>6.4</v>
      </c>
      <c r="BL5939" s="2">
        <v>43153</v>
      </c>
      <c r="BM5939">
        <v>6.4</v>
      </c>
      <c r="BT5939">
        <v>4.6399999999999997</v>
      </c>
      <c r="BU5939" s="2">
        <v>43153</v>
      </c>
      <c r="BV5939">
        <v>4.6399999999999997</v>
      </c>
      <c r="BW5939">
        <v>4.6399999999999997</v>
      </c>
      <c r="BX5939" t="s">
        <v>78</v>
      </c>
      <c r="BY5939" t="s">
        <v>9</v>
      </c>
      <c r="BZ5939" t="s">
        <v>9</v>
      </c>
      <c r="CA5939">
        <v>27.5</v>
      </c>
      <c r="CB5939" t="s">
        <v>79</v>
      </c>
      <c r="CD5939" s="2">
        <v>41001</v>
      </c>
      <c r="CI5939" s="1" t="s">
        <v>80</v>
      </c>
    </row>
    <row r="5940" spans="1:87" x14ac:dyDescent="0.25">
      <c r="A5940">
        <v>998484</v>
      </c>
      <c r="B5940" s="1" t="s">
        <v>9142</v>
      </c>
      <c r="C5940">
        <v>509</v>
      </c>
      <c r="D5940" s="1" t="s">
        <v>3773</v>
      </c>
      <c r="E5940">
        <v>4.78</v>
      </c>
      <c r="F5940">
        <v>4</v>
      </c>
      <c r="G5940">
        <f t="shared" si="276"/>
        <v>19.12</v>
      </c>
      <c r="H5940" s="2">
        <v>43222</v>
      </c>
      <c r="I5940" s="2">
        <v>43225</v>
      </c>
      <c r="J5940" s="7">
        <f t="shared" ca="1" si="277"/>
        <v>1</v>
      </c>
      <c r="K5940" s="7">
        <f t="shared" ca="1" si="278"/>
        <v>1</v>
      </c>
      <c r="M5940">
        <v>3.46</v>
      </c>
      <c r="N5940">
        <v>3.46</v>
      </c>
      <c r="O5940">
        <v>3.46</v>
      </c>
      <c r="P5940">
        <v>4.78</v>
      </c>
      <c r="Q5940">
        <v>4.78</v>
      </c>
      <c r="R5940">
        <v>4.78</v>
      </c>
      <c r="S5940">
        <v>1</v>
      </c>
      <c r="T5940" s="1" t="s">
        <v>75</v>
      </c>
      <c r="Y5940" s="1" t="s">
        <v>76</v>
      </c>
      <c r="Z5940">
        <v>4</v>
      </c>
      <c r="AA5940" t="s">
        <v>76</v>
      </c>
      <c r="AD5940">
        <v>39.04</v>
      </c>
      <c r="AE5940">
        <v>12</v>
      </c>
      <c r="AF5940" t="s">
        <v>265</v>
      </c>
      <c r="AG5940" s="2">
        <v>40897</v>
      </c>
      <c r="AH5940" t="s">
        <v>77</v>
      </c>
      <c r="AM5940">
        <v>2</v>
      </c>
      <c r="AN5940" s="1" t="s">
        <v>89</v>
      </c>
      <c r="AO5940">
        <v>0</v>
      </c>
      <c r="AP5940" s="1" t="s">
        <v>89</v>
      </c>
      <c r="AQ5940">
        <v>2253</v>
      </c>
      <c r="AR5940" s="1" t="s">
        <v>7963</v>
      </c>
      <c r="AS5940">
        <v>5315</v>
      </c>
      <c r="AT5940" s="1" t="s">
        <v>7964</v>
      </c>
      <c r="AU5940">
        <v>4.78</v>
      </c>
      <c r="AV5940">
        <v>4.78</v>
      </c>
      <c r="AW5940">
        <v>4.78</v>
      </c>
      <c r="AX5940">
        <v>4.78</v>
      </c>
      <c r="AY5940">
        <v>4.78</v>
      </c>
      <c r="BA5940" s="2">
        <v>39105</v>
      </c>
      <c r="BC5940">
        <v>12</v>
      </c>
      <c r="BD5940">
        <v>39.04</v>
      </c>
      <c r="BG5940" t="s">
        <v>77</v>
      </c>
      <c r="BI5940" t="s">
        <v>77</v>
      </c>
      <c r="BJ5940">
        <v>4.78</v>
      </c>
      <c r="BK5940">
        <v>4.78</v>
      </c>
      <c r="BL5940" s="2">
        <v>43225</v>
      </c>
      <c r="BM5940">
        <v>4.78</v>
      </c>
      <c r="BT5940">
        <v>3.46</v>
      </c>
      <c r="BU5940" s="2">
        <v>43222</v>
      </c>
      <c r="BV5940">
        <v>3.46</v>
      </c>
      <c r="BW5940">
        <v>3.46</v>
      </c>
      <c r="BX5940" t="s">
        <v>78</v>
      </c>
      <c r="BY5940" t="s">
        <v>9</v>
      </c>
      <c r="BZ5940" t="s">
        <v>9</v>
      </c>
      <c r="CA5940">
        <v>27.62</v>
      </c>
      <c r="CB5940" t="s">
        <v>79</v>
      </c>
      <c r="CD5940" s="2">
        <v>41001</v>
      </c>
      <c r="CI5940" s="1" t="s">
        <v>80</v>
      </c>
    </row>
    <row r="5941" spans="1:87" x14ac:dyDescent="0.25">
      <c r="A5941">
        <v>998625</v>
      </c>
      <c r="B5941" s="1" t="s">
        <v>9143</v>
      </c>
      <c r="C5941">
        <v>669</v>
      </c>
      <c r="D5941" t="s">
        <v>327</v>
      </c>
      <c r="E5941">
        <v>6.95</v>
      </c>
      <c r="F5941">
        <v>6</v>
      </c>
      <c r="G5941">
        <f t="shared" si="276"/>
        <v>41.7</v>
      </c>
      <c r="H5941" s="2">
        <v>42985</v>
      </c>
      <c r="I5941" s="2">
        <v>43207</v>
      </c>
      <c r="J5941" s="7">
        <f t="shared" ca="1" si="277"/>
        <v>9</v>
      </c>
      <c r="K5941" s="7">
        <f t="shared" ca="1" si="278"/>
        <v>2</v>
      </c>
      <c r="M5941">
        <v>3.71</v>
      </c>
      <c r="N5941">
        <v>4.05</v>
      </c>
      <c r="O5941">
        <v>3.95</v>
      </c>
      <c r="P5941">
        <v>6.95</v>
      </c>
      <c r="Q5941">
        <v>6.95</v>
      </c>
      <c r="R5941">
        <v>6.91</v>
      </c>
      <c r="S5941">
        <v>1</v>
      </c>
      <c r="T5941" s="1" t="s">
        <v>75</v>
      </c>
      <c r="U5941">
        <v>1</v>
      </c>
      <c r="V5941" s="1" t="s">
        <v>213</v>
      </c>
      <c r="Y5941" s="1" t="s">
        <v>76</v>
      </c>
      <c r="Z5941">
        <v>4</v>
      </c>
      <c r="AA5941" t="s">
        <v>76</v>
      </c>
      <c r="AD5941">
        <v>2.5</v>
      </c>
      <c r="AE5941">
        <v>90</v>
      </c>
      <c r="AF5941" t="s">
        <v>265</v>
      </c>
      <c r="AG5941" s="2">
        <v>40896</v>
      </c>
      <c r="AH5941" t="s">
        <v>77</v>
      </c>
      <c r="AK5941">
        <v>0</v>
      </c>
      <c r="AM5941">
        <v>37</v>
      </c>
      <c r="AN5941" t="s">
        <v>119</v>
      </c>
      <c r="AO5941">
        <v>0</v>
      </c>
      <c r="AP5941" t="s">
        <v>119</v>
      </c>
      <c r="BA5941" s="2">
        <v>39105</v>
      </c>
      <c r="BC5941">
        <v>90</v>
      </c>
      <c r="BD5941">
        <v>2.5</v>
      </c>
      <c r="BG5941" t="s">
        <v>77</v>
      </c>
      <c r="BI5941" t="s">
        <v>77</v>
      </c>
      <c r="BJ5941">
        <v>6.95</v>
      </c>
      <c r="BK5941">
        <v>6.95</v>
      </c>
      <c r="BL5941" s="2">
        <v>43207</v>
      </c>
      <c r="BM5941">
        <v>6.91</v>
      </c>
      <c r="BT5941">
        <v>3.71</v>
      </c>
      <c r="BU5941" s="2">
        <v>42985</v>
      </c>
      <c r="BV5941">
        <v>4.05</v>
      </c>
      <c r="BW5941">
        <v>3.95</v>
      </c>
      <c r="BX5941" t="s">
        <v>78</v>
      </c>
      <c r="BY5941" t="s">
        <v>9</v>
      </c>
      <c r="BZ5941" t="s">
        <v>9</v>
      </c>
      <c r="CA5941">
        <v>41.39</v>
      </c>
      <c r="CB5941" t="s">
        <v>79</v>
      </c>
      <c r="CD5941" s="2">
        <v>41001</v>
      </c>
      <c r="CI5941" s="1" t="s">
        <v>80</v>
      </c>
    </row>
    <row r="5942" spans="1:87" x14ac:dyDescent="0.25">
      <c r="A5942">
        <v>999045</v>
      </c>
      <c r="B5942" s="1" t="s">
        <v>9144</v>
      </c>
      <c r="C5942">
        <v>186</v>
      </c>
      <c r="D5942" s="1" t="s">
        <v>891</v>
      </c>
      <c r="E5942">
        <v>8.3000000000000007</v>
      </c>
      <c r="F5942">
        <v>1</v>
      </c>
      <c r="G5942">
        <f t="shared" si="276"/>
        <v>8.3000000000000007</v>
      </c>
      <c r="H5942" s="2">
        <v>43112</v>
      </c>
      <c r="I5942" s="2">
        <v>43111</v>
      </c>
      <c r="J5942" s="7">
        <f t="shared" ca="1" si="277"/>
        <v>5</v>
      </c>
      <c r="K5942" s="7">
        <f t="shared" ca="1" si="278"/>
        <v>5</v>
      </c>
      <c r="M5942">
        <v>6.02</v>
      </c>
      <c r="N5942">
        <v>6.02</v>
      </c>
      <c r="O5942">
        <v>6.02</v>
      </c>
      <c r="P5942">
        <v>8.3000000000000007</v>
      </c>
      <c r="Q5942">
        <v>8.3000000000000007</v>
      </c>
      <c r="R5942">
        <v>8.3000000000000007</v>
      </c>
      <c r="S5942">
        <v>1</v>
      </c>
      <c r="T5942" s="1" t="s">
        <v>75</v>
      </c>
      <c r="U5942">
        <v>1</v>
      </c>
      <c r="V5942" s="1" t="s">
        <v>213</v>
      </c>
      <c r="Y5942" s="1" t="s">
        <v>76</v>
      </c>
      <c r="Z5942">
        <v>4</v>
      </c>
      <c r="AA5942" t="s">
        <v>76</v>
      </c>
      <c r="AD5942">
        <v>6.06</v>
      </c>
      <c r="AF5942" t="s">
        <v>88</v>
      </c>
      <c r="AG5942" s="2">
        <v>40896</v>
      </c>
      <c r="AH5942" t="s">
        <v>77</v>
      </c>
      <c r="AM5942">
        <v>2</v>
      </c>
      <c r="AN5942" s="1" t="s">
        <v>89</v>
      </c>
      <c r="AO5942">
        <v>0</v>
      </c>
      <c r="AP5942" s="1" t="s">
        <v>89</v>
      </c>
      <c r="BA5942" s="2">
        <v>39105</v>
      </c>
      <c r="BD5942">
        <v>6.06</v>
      </c>
      <c r="BG5942" t="s">
        <v>77</v>
      </c>
      <c r="BI5942" t="s">
        <v>77</v>
      </c>
      <c r="BJ5942">
        <v>8.3000000000000007</v>
      </c>
      <c r="BK5942">
        <v>8.3000000000000007</v>
      </c>
      <c r="BL5942" s="2">
        <v>43111</v>
      </c>
      <c r="BM5942">
        <v>8.3000000000000007</v>
      </c>
      <c r="BT5942">
        <v>6.02</v>
      </c>
      <c r="BU5942" s="2">
        <v>43112</v>
      </c>
      <c r="BV5942">
        <v>6.02</v>
      </c>
      <c r="BW5942">
        <v>6.02</v>
      </c>
      <c r="BX5942" t="s">
        <v>78</v>
      </c>
      <c r="BY5942" t="s">
        <v>9</v>
      </c>
      <c r="BZ5942" t="s">
        <v>9</v>
      </c>
      <c r="CA5942">
        <v>27.47</v>
      </c>
      <c r="CB5942" t="s">
        <v>79</v>
      </c>
      <c r="CD5942" s="2">
        <v>41001</v>
      </c>
      <c r="CI5942" s="1" t="s">
        <v>80</v>
      </c>
    </row>
    <row r="5943" spans="1:87" x14ac:dyDescent="0.25">
      <c r="A5943">
        <v>999201</v>
      </c>
      <c r="B5943" s="1" t="s">
        <v>9145</v>
      </c>
      <c r="C5943">
        <v>666</v>
      </c>
      <c r="D5943" t="s">
        <v>249</v>
      </c>
      <c r="E5943">
        <v>6.18</v>
      </c>
      <c r="F5943">
        <v>1</v>
      </c>
      <c r="G5943">
        <f t="shared" si="276"/>
        <v>6.18</v>
      </c>
      <c r="H5943" s="2">
        <v>43176</v>
      </c>
      <c r="I5943" s="2">
        <v>43175</v>
      </c>
      <c r="J5943" s="7">
        <f t="shared" ca="1" si="277"/>
        <v>3</v>
      </c>
      <c r="K5943" s="7">
        <f t="shared" ca="1" si="278"/>
        <v>3</v>
      </c>
      <c r="M5943">
        <v>4.4800000000000004</v>
      </c>
      <c r="N5943">
        <v>4.4800000000000004</v>
      </c>
      <c r="O5943">
        <v>4.4800000000000004</v>
      </c>
      <c r="P5943">
        <v>6.18</v>
      </c>
      <c r="Q5943">
        <v>6.18</v>
      </c>
      <c r="R5943">
        <v>6.18</v>
      </c>
      <c r="S5943">
        <v>1</v>
      </c>
      <c r="T5943" s="1" t="s">
        <v>75</v>
      </c>
      <c r="U5943">
        <v>6</v>
      </c>
      <c r="V5943" t="s">
        <v>3756</v>
      </c>
      <c r="Y5943" s="1" t="s">
        <v>76</v>
      </c>
      <c r="Z5943">
        <v>4</v>
      </c>
      <c r="AA5943" t="s">
        <v>76</v>
      </c>
      <c r="AD5943">
        <v>2.67</v>
      </c>
      <c r="AF5943" t="s">
        <v>88</v>
      </c>
      <c r="AH5943" t="s">
        <v>77</v>
      </c>
      <c r="AK5943">
        <v>0</v>
      </c>
      <c r="AM5943">
        <v>2</v>
      </c>
      <c r="AN5943" s="1" t="s">
        <v>89</v>
      </c>
      <c r="AO5943">
        <v>0</v>
      </c>
      <c r="AP5943" s="1" t="s">
        <v>89</v>
      </c>
      <c r="AQ5943">
        <v>1543</v>
      </c>
      <c r="AR5943" s="1" t="s">
        <v>9146</v>
      </c>
      <c r="AS5943">
        <v>3086</v>
      </c>
      <c r="AT5943" s="1" t="s">
        <v>9147</v>
      </c>
      <c r="AU5943">
        <v>0</v>
      </c>
      <c r="AV5943">
        <v>0</v>
      </c>
      <c r="AX5943">
        <v>6.18</v>
      </c>
      <c r="BA5943" s="2">
        <v>40419</v>
      </c>
      <c r="BD5943">
        <v>2.67</v>
      </c>
      <c r="BG5943" t="s">
        <v>77</v>
      </c>
      <c r="BI5943" t="s">
        <v>77</v>
      </c>
      <c r="BJ5943">
        <v>6.18</v>
      </c>
      <c r="BK5943">
        <v>6.18</v>
      </c>
      <c r="BL5943" s="2">
        <v>43175</v>
      </c>
      <c r="BM5943">
        <v>6.18</v>
      </c>
      <c r="BT5943">
        <v>4.4800000000000004</v>
      </c>
      <c r="BU5943" s="2">
        <v>43176</v>
      </c>
      <c r="BV5943">
        <v>4.4800000000000004</v>
      </c>
      <c r="BW5943">
        <v>4.4800000000000004</v>
      </c>
      <c r="BX5943" t="s">
        <v>78</v>
      </c>
      <c r="BY5943" t="s">
        <v>9</v>
      </c>
      <c r="BZ5943" t="s">
        <v>9</v>
      </c>
      <c r="CA5943">
        <v>27.51</v>
      </c>
      <c r="CB5943" t="s">
        <v>79</v>
      </c>
      <c r="CD5943" s="2">
        <v>41001</v>
      </c>
      <c r="CI5943" s="1" t="s">
        <v>80</v>
      </c>
    </row>
    <row r="5944" spans="1:87" x14ac:dyDescent="0.25">
      <c r="A5944">
        <v>999730</v>
      </c>
      <c r="B5944" t="s">
        <v>7696</v>
      </c>
      <c r="C5944">
        <v>1058</v>
      </c>
      <c r="D5944" s="1" t="s">
        <v>4344</v>
      </c>
      <c r="E5944">
        <v>7.21</v>
      </c>
      <c r="F5944">
        <v>1</v>
      </c>
      <c r="G5944">
        <f t="shared" si="276"/>
        <v>7.21</v>
      </c>
      <c r="H5944" s="2">
        <v>43197</v>
      </c>
      <c r="I5944" s="2">
        <v>43196</v>
      </c>
      <c r="J5944" s="7">
        <f t="shared" ca="1" si="277"/>
        <v>2</v>
      </c>
      <c r="K5944" s="7">
        <f t="shared" ca="1" si="278"/>
        <v>2</v>
      </c>
      <c r="M5944">
        <v>5.23</v>
      </c>
      <c r="N5944">
        <v>5.23</v>
      </c>
      <c r="O5944">
        <v>5.23</v>
      </c>
      <c r="P5944">
        <v>7.21</v>
      </c>
      <c r="Q5944">
        <v>7.21</v>
      </c>
      <c r="R5944">
        <v>7.21</v>
      </c>
      <c r="S5944">
        <v>1</v>
      </c>
      <c r="T5944" s="1" t="s">
        <v>75</v>
      </c>
      <c r="Y5944" s="1" t="s">
        <v>76</v>
      </c>
      <c r="Z5944">
        <v>4</v>
      </c>
      <c r="AA5944" t="s">
        <v>76</v>
      </c>
      <c r="AD5944">
        <v>7.61</v>
      </c>
      <c r="AF5944" t="s">
        <v>88</v>
      </c>
      <c r="AH5944" t="s">
        <v>77</v>
      </c>
      <c r="AM5944">
        <v>2</v>
      </c>
      <c r="AN5944" s="1" t="s">
        <v>89</v>
      </c>
      <c r="AO5944">
        <v>0</v>
      </c>
      <c r="AP5944" s="1" t="s">
        <v>89</v>
      </c>
      <c r="AQ5944">
        <v>495</v>
      </c>
      <c r="AR5944" s="1" t="s">
        <v>5833</v>
      </c>
      <c r="AS5944">
        <v>1107</v>
      </c>
      <c r="AT5944" s="1" t="s">
        <v>5834</v>
      </c>
      <c r="AU5944">
        <v>7.21</v>
      </c>
      <c r="AV5944">
        <v>7.21</v>
      </c>
      <c r="AW5944">
        <v>7.21</v>
      </c>
      <c r="AX5944">
        <v>7.21</v>
      </c>
      <c r="AY5944">
        <v>7.21</v>
      </c>
      <c r="BA5944" s="2">
        <v>39105</v>
      </c>
      <c r="BD5944">
        <v>7.61</v>
      </c>
      <c r="BG5944" t="s">
        <v>77</v>
      </c>
      <c r="BI5944" t="s">
        <v>77</v>
      </c>
      <c r="BJ5944">
        <v>7.21</v>
      </c>
      <c r="BK5944">
        <v>7.21</v>
      </c>
      <c r="BL5944" s="2">
        <v>43196</v>
      </c>
      <c r="BM5944">
        <v>7.21</v>
      </c>
      <c r="BT5944">
        <v>5.23</v>
      </c>
      <c r="BU5944" s="2">
        <v>43197</v>
      </c>
      <c r="BV5944">
        <v>5.23</v>
      </c>
      <c r="BW5944">
        <v>5.23</v>
      </c>
      <c r="BX5944" t="s">
        <v>78</v>
      </c>
      <c r="BY5944" t="s">
        <v>9</v>
      </c>
      <c r="BZ5944" t="s">
        <v>9</v>
      </c>
      <c r="CA5944">
        <v>27.46</v>
      </c>
      <c r="CB5944" t="s">
        <v>79</v>
      </c>
      <c r="CD5944" s="2">
        <v>41001</v>
      </c>
      <c r="CI5944" s="1" t="s">
        <v>80</v>
      </c>
    </row>
    <row r="5945" spans="1:87" x14ac:dyDescent="0.25">
      <c r="A5945">
        <v>999789</v>
      </c>
      <c r="B5945" t="s">
        <v>8236</v>
      </c>
      <c r="C5945">
        <v>178</v>
      </c>
      <c r="D5945" s="1" t="s">
        <v>810</v>
      </c>
      <c r="E5945">
        <v>1.65</v>
      </c>
      <c r="F5945">
        <v>6</v>
      </c>
      <c r="G5945">
        <f t="shared" si="276"/>
        <v>9.8999999999999986</v>
      </c>
      <c r="H5945" s="2">
        <v>43224</v>
      </c>
      <c r="I5945" s="2">
        <v>43224</v>
      </c>
      <c r="J5945" s="7">
        <f t="shared" ca="1" si="277"/>
        <v>1</v>
      </c>
      <c r="K5945" s="7">
        <f t="shared" ca="1" si="278"/>
        <v>1</v>
      </c>
      <c r="M5945">
        <v>1.21</v>
      </c>
      <c r="N5945">
        <v>1.21</v>
      </c>
      <c r="O5945">
        <v>1.21</v>
      </c>
      <c r="P5945">
        <v>1.65</v>
      </c>
      <c r="Q5945">
        <v>1.65</v>
      </c>
      <c r="R5945">
        <v>1.65</v>
      </c>
      <c r="S5945">
        <v>1</v>
      </c>
      <c r="T5945" s="1" t="s">
        <v>75</v>
      </c>
      <c r="U5945">
        <v>6</v>
      </c>
      <c r="V5945" t="s">
        <v>3756</v>
      </c>
      <c r="Y5945" s="1" t="s">
        <v>76</v>
      </c>
      <c r="Z5945">
        <v>4</v>
      </c>
      <c r="AA5945" t="s">
        <v>76</v>
      </c>
      <c r="AD5945">
        <v>10</v>
      </c>
      <c r="AE5945">
        <v>180</v>
      </c>
      <c r="AF5945" t="s">
        <v>88</v>
      </c>
      <c r="AG5945" s="2">
        <v>40896</v>
      </c>
      <c r="AH5945" t="s">
        <v>77</v>
      </c>
      <c r="AM5945">
        <v>2</v>
      </c>
      <c r="AN5945" s="1" t="s">
        <v>89</v>
      </c>
      <c r="AO5945">
        <v>0</v>
      </c>
      <c r="AP5945" s="1" t="s">
        <v>89</v>
      </c>
      <c r="AS5945">
        <v>9335</v>
      </c>
      <c r="AT5945" s="1" t="s">
        <v>9148</v>
      </c>
      <c r="AV5945">
        <v>0</v>
      </c>
      <c r="AX5945">
        <v>1.56</v>
      </c>
      <c r="BA5945" s="2">
        <v>39305</v>
      </c>
      <c r="BC5945">
        <v>180</v>
      </c>
      <c r="BD5945">
        <v>10</v>
      </c>
      <c r="BG5945" t="s">
        <v>77</v>
      </c>
      <c r="BI5945" t="s">
        <v>77</v>
      </c>
      <c r="BJ5945">
        <v>1.65</v>
      </c>
      <c r="BK5945">
        <v>1.65</v>
      </c>
      <c r="BL5945" s="2">
        <v>43224</v>
      </c>
      <c r="BM5945">
        <v>1.65</v>
      </c>
      <c r="BT5945">
        <v>1.21</v>
      </c>
      <c r="BU5945" s="2">
        <v>43224</v>
      </c>
      <c r="BV5945">
        <v>1.21</v>
      </c>
      <c r="BW5945">
        <v>1.21</v>
      </c>
      <c r="BX5945" t="s">
        <v>78</v>
      </c>
      <c r="BY5945" t="s">
        <v>9</v>
      </c>
      <c r="BZ5945" t="s">
        <v>9</v>
      </c>
      <c r="CA5945">
        <v>26.67</v>
      </c>
      <c r="CB5945" t="s">
        <v>79</v>
      </c>
      <c r="CD5945" s="2">
        <v>41001</v>
      </c>
      <c r="CI5945" s="1" t="s">
        <v>80</v>
      </c>
    </row>
    <row r="5946" spans="1:87" x14ac:dyDescent="0.25">
      <c r="A5946">
        <v>999790</v>
      </c>
      <c r="B5946" t="s">
        <v>8509</v>
      </c>
      <c r="C5946">
        <v>178</v>
      </c>
      <c r="D5946" s="1" t="s">
        <v>810</v>
      </c>
      <c r="E5946">
        <v>1.78</v>
      </c>
      <c r="F5946">
        <v>2</v>
      </c>
      <c r="G5946">
        <f t="shared" si="276"/>
        <v>3.56</v>
      </c>
      <c r="H5946" s="2">
        <v>43222</v>
      </c>
      <c r="I5946" s="2">
        <v>43222</v>
      </c>
      <c r="J5946" s="7">
        <f t="shared" ca="1" si="277"/>
        <v>1</v>
      </c>
      <c r="K5946" s="7">
        <f t="shared" ca="1" si="278"/>
        <v>1</v>
      </c>
      <c r="M5946">
        <v>1.29</v>
      </c>
      <c r="N5946">
        <v>1.29</v>
      </c>
      <c r="O5946">
        <v>1.29</v>
      </c>
      <c r="P5946">
        <v>1.78</v>
      </c>
      <c r="Q5946">
        <v>1.78</v>
      </c>
      <c r="R5946">
        <v>1.78</v>
      </c>
      <c r="S5946">
        <v>1</v>
      </c>
      <c r="T5946" s="1" t="s">
        <v>75</v>
      </c>
      <c r="U5946">
        <v>6</v>
      </c>
      <c r="V5946" t="s">
        <v>3756</v>
      </c>
      <c r="Y5946" s="1" t="s">
        <v>76</v>
      </c>
      <c r="Z5946">
        <v>4</v>
      </c>
      <c r="AA5946" t="s">
        <v>76</v>
      </c>
      <c r="AD5946">
        <v>22.86</v>
      </c>
      <c r="AE5946">
        <v>20</v>
      </c>
      <c r="AF5946" t="s">
        <v>265</v>
      </c>
      <c r="AG5946" s="2">
        <v>40896</v>
      </c>
      <c r="AH5946" t="s">
        <v>77</v>
      </c>
      <c r="AM5946">
        <v>2</v>
      </c>
      <c r="AN5946" s="1" t="s">
        <v>89</v>
      </c>
      <c r="AO5946">
        <v>0</v>
      </c>
      <c r="AP5946" s="1" t="s">
        <v>89</v>
      </c>
      <c r="AS5946">
        <v>2040</v>
      </c>
      <c r="AT5946" s="1" t="s">
        <v>8371</v>
      </c>
      <c r="AV5946">
        <v>0</v>
      </c>
      <c r="AX5946">
        <v>1.76</v>
      </c>
      <c r="BA5946" s="2">
        <v>39767</v>
      </c>
      <c r="BC5946">
        <v>20</v>
      </c>
      <c r="BD5946">
        <v>22.86</v>
      </c>
      <c r="BG5946" t="s">
        <v>77</v>
      </c>
      <c r="BI5946" t="s">
        <v>77</v>
      </c>
      <c r="BJ5946">
        <v>1.78</v>
      </c>
      <c r="BK5946">
        <v>1.78</v>
      </c>
      <c r="BL5946" s="2">
        <v>43222</v>
      </c>
      <c r="BM5946">
        <v>1.78</v>
      </c>
      <c r="BT5946">
        <v>1.29</v>
      </c>
      <c r="BU5946" s="2">
        <v>43222</v>
      </c>
      <c r="BV5946">
        <v>1.29</v>
      </c>
      <c r="BW5946">
        <v>1.29</v>
      </c>
      <c r="BX5946" t="s">
        <v>78</v>
      </c>
      <c r="BY5946" t="s">
        <v>9</v>
      </c>
      <c r="BZ5946" t="s">
        <v>9</v>
      </c>
      <c r="CA5946">
        <v>27.53</v>
      </c>
      <c r="CB5946" t="s">
        <v>79</v>
      </c>
      <c r="CD5946" s="2">
        <v>41001</v>
      </c>
      <c r="CI5946" s="1" t="s">
        <v>80</v>
      </c>
    </row>
    <row r="5947" spans="1:87" x14ac:dyDescent="0.25">
      <c r="A5947">
        <v>999791</v>
      </c>
      <c r="B5947" t="s">
        <v>8380</v>
      </c>
      <c r="C5947">
        <v>178</v>
      </c>
      <c r="D5947" s="1" t="s">
        <v>810</v>
      </c>
      <c r="E5947">
        <v>1.95</v>
      </c>
      <c r="F5947">
        <v>3</v>
      </c>
      <c r="G5947">
        <f t="shared" si="276"/>
        <v>5.85</v>
      </c>
      <c r="H5947" s="2">
        <v>43227</v>
      </c>
      <c r="I5947" s="2">
        <v>43225</v>
      </c>
      <c r="J5947" s="7">
        <f t="shared" ca="1" si="277"/>
        <v>1</v>
      </c>
      <c r="K5947" s="7">
        <f t="shared" ca="1" si="278"/>
        <v>1</v>
      </c>
      <c r="M5947">
        <v>1.41</v>
      </c>
      <c r="N5947">
        <v>1.41</v>
      </c>
      <c r="O5947">
        <v>1.41</v>
      </c>
      <c r="P5947">
        <v>1.95</v>
      </c>
      <c r="Q5947">
        <v>1.95</v>
      </c>
      <c r="R5947">
        <v>1.95</v>
      </c>
      <c r="S5947">
        <v>1</v>
      </c>
      <c r="T5947" s="1" t="s">
        <v>75</v>
      </c>
      <c r="U5947">
        <v>6</v>
      </c>
      <c r="V5947" t="s">
        <v>3756</v>
      </c>
      <c r="Y5947" s="1" t="s">
        <v>76</v>
      </c>
      <c r="Z5947">
        <v>4</v>
      </c>
      <c r="AA5947" t="s">
        <v>76</v>
      </c>
      <c r="AD5947">
        <v>35.56</v>
      </c>
      <c r="AE5947">
        <v>11</v>
      </c>
      <c r="AF5947" t="s">
        <v>265</v>
      </c>
      <c r="AG5947" s="2">
        <v>40896</v>
      </c>
      <c r="AH5947" t="s">
        <v>77</v>
      </c>
      <c r="AM5947">
        <v>2</v>
      </c>
      <c r="AN5947" s="1" t="s">
        <v>89</v>
      </c>
      <c r="AO5947">
        <v>0</v>
      </c>
      <c r="AP5947" s="1" t="s">
        <v>89</v>
      </c>
      <c r="AS5947">
        <v>1895</v>
      </c>
      <c r="AT5947" s="1" t="s">
        <v>7616</v>
      </c>
      <c r="AV5947">
        <v>0</v>
      </c>
      <c r="AX5947">
        <v>1.94</v>
      </c>
      <c r="BA5947" s="2">
        <v>39105</v>
      </c>
      <c r="BC5947">
        <v>11</v>
      </c>
      <c r="BD5947">
        <v>35.56</v>
      </c>
      <c r="BG5947" t="s">
        <v>77</v>
      </c>
      <c r="BI5947" t="s">
        <v>77</v>
      </c>
      <c r="BJ5947">
        <v>1.95</v>
      </c>
      <c r="BK5947">
        <v>1.95</v>
      </c>
      <c r="BL5947" s="2">
        <v>43225</v>
      </c>
      <c r="BM5947">
        <v>1.95</v>
      </c>
      <c r="BT5947">
        <v>1.41</v>
      </c>
      <c r="BU5947" s="2">
        <v>43227</v>
      </c>
      <c r="BV5947">
        <v>1.41</v>
      </c>
      <c r="BW5947">
        <v>1.41</v>
      </c>
      <c r="BX5947" t="s">
        <v>78</v>
      </c>
      <c r="BY5947" t="s">
        <v>9</v>
      </c>
      <c r="BZ5947" t="s">
        <v>9</v>
      </c>
      <c r="CA5947">
        <v>27.69</v>
      </c>
      <c r="CB5947" t="s">
        <v>79</v>
      </c>
      <c r="CD5947" s="2">
        <v>41001</v>
      </c>
      <c r="CI5947" s="1" t="s">
        <v>80</v>
      </c>
    </row>
    <row r="5948" spans="1:87" x14ac:dyDescent="0.25">
      <c r="A5948">
        <v>999792</v>
      </c>
      <c r="B5948" t="s">
        <v>8510</v>
      </c>
      <c r="C5948">
        <v>178</v>
      </c>
      <c r="D5948" s="1" t="s">
        <v>810</v>
      </c>
      <c r="E5948">
        <v>2.2000000000000002</v>
      </c>
      <c r="F5948">
        <v>2</v>
      </c>
      <c r="G5948">
        <f t="shared" si="276"/>
        <v>4.4000000000000004</v>
      </c>
      <c r="H5948" s="2">
        <v>43224</v>
      </c>
      <c r="I5948" s="2">
        <v>43224</v>
      </c>
      <c r="J5948" s="7">
        <f t="shared" ca="1" si="277"/>
        <v>1</v>
      </c>
      <c r="K5948" s="7">
        <f t="shared" ca="1" si="278"/>
        <v>1</v>
      </c>
      <c r="M5948">
        <v>1.6</v>
      </c>
      <c r="N5948">
        <v>1.6</v>
      </c>
      <c r="O5948">
        <v>1.6</v>
      </c>
      <c r="P5948">
        <v>2.2000000000000002</v>
      </c>
      <c r="Q5948">
        <v>2.2000000000000002</v>
      </c>
      <c r="R5948">
        <v>2.2000000000000002</v>
      </c>
      <c r="S5948">
        <v>1</v>
      </c>
      <c r="T5948" s="1" t="s">
        <v>75</v>
      </c>
      <c r="U5948">
        <v>6</v>
      </c>
      <c r="V5948" t="s">
        <v>3756</v>
      </c>
      <c r="Y5948" s="1" t="s">
        <v>76</v>
      </c>
      <c r="Z5948">
        <v>4</v>
      </c>
      <c r="AA5948" t="s">
        <v>76</v>
      </c>
      <c r="AD5948">
        <v>16.149999999999999</v>
      </c>
      <c r="AE5948">
        <v>10</v>
      </c>
      <c r="AF5948" t="s">
        <v>265</v>
      </c>
      <c r="AG5948" s="2">
        <v>40896</v>
      </c>
      <c r="AH5948" t="s">
        <v>77</v>
      </c>
      <c r="AM5948">
        <v>2</v>
      </c>
      <c r="AN5948" s="1" t="s">
        <v>89</v>
      </c>
      <c r="AO5948">
        <v>0</v>
      </c>
      <c r="AP5948" s="1" t="s">
        <v>89</v>
      </c>
      <c r="AS5948">
        <v>2047</v>
      </c>
      <c r="AT5948" s="1" t="s">
        <v>7609</v>
      </c>
      <c r="AV5948">
        <v>0</v>
      </c>
      <c r="AX5948">
        <v>2.2000000000000002</v>
      </c>
      <c r="BA5948" s="2">
        <v>39105</v>
      </c>
      <c r="BC5948">
        <v>10</v>
      </c>
      <c r="BD5948">
        <v>16.149999999999999</v>
      </c>
      <c r="BG5948" t="s">
        <v>77</v>
      </c>
      <c r="BI5948" t="s">
        <v>77</v>
      </c>
      <c r="BJ5948">
        <v>2.2000000000000002</v>
      </c>
      <c r="BK5948">
        <v>2.2000000000000002</v>
      </c>
      <c r="BL5948" s="2">
        <v>43224</v>
      </c>
      <c r="BM5948">
        <v>2.2000000000000002</v>
      </c>
      <c r="BT5948">
        <v>1.6</v>
      </c>
      <c r="BU5948" s="2">
        <v>43224</v>
      </c>
      <c r="BV5948">
        <v>1.6</v>
      </c>
      <c r="BW5948">
        <v>1.6</v>
      </c>
      <c r="BX5948" t="s">
        <v>78</v>
      </c>
      <c r="BY5948" t="s">
        <v>9</v>
      </c>
      <c r="BZ5948" t="s">
        <v>9</v>
      </c>
      <c r="CA5948">
        <v>27.27</v>
      </c>
      <c r="CB5948" t="s">
        <v>79</v>
      </c>
      <c r="CD5948" s="2">
        <v>41001</v>
      </c>
      <c r="CI5948" s="1" t="s">
        <v>80</v>
      </c>
    </row>
    <row r="5949" spans="1:87" x14ac:dyDescent="0.25">
      <c r="A5949">
        <v>999793</v>
      </c>
      <c r="B5949" s="1" t="s">
        <v>9149</v>
      </c>
      <c r="C5949">
        <v>734</v>
      </c>
      <c r="D5949" s="1" t="s">
        <v>4447</v>
      </c>
      <c r="E5949">
        <v>2.56</v>
      </c>
      <c r="F5949">
        <v>2</v>
      </c>
      <c r="G5949">
        <f t="shared" si="276"/>
        <v>5.12</v>
      </c>
      <c r="H5949" s="2">
        <v>43213</v>
      </c>
      <c r="I5949" s="2">
        <v>43212</v>
      </c>
      <c r="J5949" s="7">
        <f t="shared" ca="1" si="277"/>
        <v>2</v>
      </c>
      <c r="K5949" s="7">
        <f t="shared" ca="1" si="278"/>
        <v>2</v>
      </c>
      <c r="M5949">
        <v>1.75</v>
      </c>
      <c r="N5949">
        <v>1.79</v>
      </c>
      <c r="O5949">
        <v>1.79</v>
      </c>
      <c r="P5949">
        <v>2.56</v>
      </c>
      <c r="Q5949">
        <v>2.56</v>
      </c>
      <c r="R5949">
        <v>2.56</v>
      </c>
      <c r="S5949">
        <v>1</v>
      </c>
      <c r="T5949" s="1" t="s">
        <v>75</v>
      </c>
      <c r="Y5949" s="1" t="s">
        <v>76</v>
      </c>
      <c r="Z5949">
        <v>4</v>
      </c>
      <c r="AA5949" t="s">
        <v>76</v>
      </c>
      <c r="AD5949">
        <v>20.5</v>
      </c>
      <c r="AE5949">
        <v>20</v>
      </c>
      <c r="AF5949" t="s">
        <v>265</v>
      </c>
      <c r="AG5949" s="2">
        <v>40896</v>
      </c>
      <c r="AH5949" t="s">
        <v>77</v>
      </c>
      <c r="AM5949">
        <v>3</v>
      </c>
      <c r="AN5949" s="1" t="s">
        <v>138</v>
      </c>
      <c r="AO5949">
        <v>0</v>
      </c>
      <c r="AP5949" s="1" t="s">
        <v>182</v>
      </c>
      <c r="AQ5949">
        <v>83</v>
      </c>
      <c r="AR5949" s="1" t="s">
        <v>9150</v>
      </c>
      <c r="AS5949">
        <v>3019</v>
      </c>
      <c r="AT5949" s="1" t="s">
        <v>9151</v>
      </c>
      <c r="AU5949">
        <v>2.56</v>
      </c>
      <c r="AV5949">
        <v>2.56</v>
      </c>
      <c r="AW5949">
        <v>2.56</v>
      </c>
      <c r="AX5949">
        <v>2.56</v>
      </c>
      <c r="AY5949">
        <v>2.56</v>
      </c>
      <c r="BA5949" s="2">
        <v>39105</v>
      </c>
      <c r="BC5949">
        <v>20</v>
      </c>
      <c r="BD5949">
        <v>20.5</v>
      </c>
      <c r="BG5949" t="s">
        <v>77</v>
      </c>
      <c r="BI5949" t="s">
        <v>77</v>
      </c>
      <c r="BJ5949">
        <v>2.56</v>
      </c>
      <c r="BK5949">
        <v>2.56</v>
      </c>
      <c r="BL5949" s="2">
        <v>43212</v>
      </c>
      <c r="BM5949">
        <v>2.56</v>
      </c>
      <c r="BT5949">
        <v>1.75</v>
      </c>
      <c r="BU5949" s="2">
        <v>43213</v>
      </c>
      <c r="BV5949">
        <v>1.79</v>
      </c>
      <c r="BW5949">
        <v>1.79</v>
      </c>
      <c r="BX5949" t="s">
        <v>78</v>
      </c>
      <c r="BY5949" t="s">
        <v>9</v>
      </c>
      <c r="BZ5949" t="s">
        <v>9</v>
      </c>
      <c r="CA5949">
        <v>30.08</v>
      </c>
      <c r="CB5949" t="s">
        <v>79</v>
      </c>
      <c r="CD5949" s="2">
        <v>41001</v>
      </c>
      <c r="CI5949" s="1" t="s">
        <v>80</v>
      </c>
    </row>
    <row r="5950" spans="1:87" x14ac:dyDescent="0.25">
      <c r="A5950">
        <v>999794</v>
      </c>
      <c r="B5950" s="1" t="s">
        <v>9152</v>
      </c>
      <c r="C5950">
        <v>734</v>
      </c>
      <c r="D5950" s="1" t="s">
        <v>4447</v>
      </c>
      <c r="E5950">
        <v>5.12</v>
      </c>
      <c r="F5950">
        <v>2</v>
      </c>
      <c r="G5950">
        <f t="shared" si="276"/>
        <v>10.24</v>
      </c>
      <c r="H5950" s="2">
        <v>43224</v>
      </c>
      <c r="I5950" s="2">
        <v>43223</v>
      </c>
      <c r="J5950" s="7">
        <f t="shared" ca="1" si="277"/>
        <v>1</v>
      </c>
      <c r="K5950" s="7">
        <f t="shared" ca="1" si="278"/>
        <v>1</v>
      </c>
      <c r="M5950">
        <v>3.49</v>
      </c>
      <c r="N5950">
        <v>3.49</v>
      </c>
      <c r="O5950">
        <v>3.49</v>
      </c>
      <c r="P5950">
        <v>5.12</v>
      </c>
      <c r="Q5950">
        <v>5.12</v>
      </c>
      <c r="R5950">
        <v>5.12</v>
      </c>
      <c r="S5950">
        <v>1</v>
      </c>
      <c r="T5950" s="1" t="s">
        <v>75</v>
      </c>
      <c r="Y5950" s="1" t="s">
        <v>76</v>
      </c>
      <c r="Z5950">
        <v>4</v>
      </c>
      <c r="AA5950" t="s">
        <v>76</v>
      </c>
      <c r="AD5950">
        <v>16</v>
      </c>
      <c r="AE5950">
        <v>20</v>
      </c>
      <c r="AF5950" t="s">
        <v>265</v>
      </c>
      <c r="AG5950" s="2">
        <v>40896</v>
      </c>
      <c r="AH5950" t="s">
        <v>77</v>
      </c>
      <c r="AM5950">
        <v>3</v>
      </c>
      <c r="AN5950" s="1" t="s">
        <v>138</v>
      </c>
      <c r="AO5950">
        <v>0</v>
      </c>
      <c r="AP5950" s="1" t="s">
        <v>182</v>
      </c>
      <c r="AQ5950">
        <v>85</v>
      </c>
      <c r="AR5950" s="1" t="s">
        <v>9153</v>
      </c>
      <c r="AS5950">
        <v>3020</v>
      </c>
      <c r="AT5950" s="1" t="s">
        <v>9154</v>
      </c>
      <c r="AU5950">
        <v>5.12</v>
      </c>
      <c r="AV5950">
        <v>5.12</v>
      </c>
      <c r="AW5950">
        <v>5.12</v>
      </c>
      <c r="AX5950">
        <v>5.12</v>
      </c>
      <c r="AY5950">
        <v>5.12</v>
      </c>
      <c r="BA5950" s="2">
        <v>39105</v>
      </c>
      <c r="BC5950">
        <v>20</v>
      </c>
      <c r="BD5950">
        <v>16</v>
      </c>
      <c r="BG5950" t="s">
        <v>77</v>
      </c>
      <c r="BI5950" t="s">
        <v>77</v>
      </c>
      <c r="BJ5950">
        <v>5.12</v>
      </c>
      <c r="BK5950">
        <v>5.12</v>
      </c>
      <c r="BL5950" s="2">
        <v>43223</v>
      </c>
      <c r="BM5950">
        <v>5.12</v>
      </c>
      <c r="BT5950">
        <v>3.49</v>
      </c>
      <c r="BU5950" s="2">
        <v>43224</v>
      </c>
      <c r="BV5950">
        <v>3.49</v>
      </c>
      <c r="BW5950">
        <v>3.49</v>
      </c>
      <c r="BX5950" t="s">
        <v>78</v>
      </c>
      <c r="BY5950" t="s">
        <v>9</v>
      </c>
      <c r="BZ5950" t="s">
        <v>9</v>
      </c>
      <c r="CA5950">
        <v>31.84</v>
      </c>
      <c r="CB5950" t="s">
        <v>79</v>
      </c>
      <c r="CD5950" s="2">
        <v>41001</v>
      </c>
      <c r="CI5950" s="1" t="s">
        <v>80</v>
      </c>
    </row>
    <row r="5951" spans="1:87" x14ac:dyDescent="0.25">
      <c r="A5951">
        <v>999795</v>
      </c>
      <c r="B5951" s="1" t="s">
        <v>9155</v>
      </c>
      <c r="C5951">
        <v>734</v>
      </c>
      <c r="D5951" s="1" t="s">
        <v>4447</v>
      </c>
      <c r="E5951">
        <v>2.56</v>
      </c>
      <c r="F5951">
        <v>1</v>
      </c>
      <c r="G5951">
        <f t="shared" si="276"/>
        <v>2.56</v>
      </c>
      <c r="H5951" s="2">
        <v>43182</v>
      </c>
      <c r="I5951" s="2">
        <v>43181</v>
      </c>
      <c r="J5951" s="7">
        <f t="shared" ca="1" si="277"/>
        <v>3</v>
      </c>
      <c r="K5951" s="7">
        <f t="shared" ca="1" si="278"/>
        <v>3</v>
      </c>
      <c r="M5951">
        <v>1.75</v>
      </c>
      <c r="N5951">
        <v>1.75</v>
      </c>
      <c r="O5951">
        <v>1.75</v>
      </c>
      <c r="P5951">
        <v>2.56</v>
      </c>
      <c r="Q5951">
        <v>2.56</v>
      </c>
      <c r="R5951">
        <v>2.56</v>
      </c>
      <c r="S5951">
        <v>1</v>
      </c>
      <c r="T5951" s="1" t="s">
        <v>75</v>
      </c>
      <c r="Y5951" s="1" t="s">
        <v>76</v>
      </c>
      <c r="Z5951">
        <v>4</v>
      </c>
      <c r="AA5951" t="s">
        <v>76</v>
      </c>
      <c r="AD5951">
        <v>4.93</v>
      </c>
      <c r="AF5951" t="s">
        <v>88</v>
      </c>
      <c r="AG5951" s="2">
        <v>40896</v>
      </c>
      <c r="AH5951" t="s">
        <v>77</v>
      </c>
      <c r="AM5951">
        <v>3</v>
      </c>
      <c r="AN5951" s="1" t="s">
        <v>138</v>
      </c>
      <c r="AO5951">
        <v>0</v>
      </c>
      <c r="AP5951" s="1" t="s">
        <v>182</v>
      </c>
      <c r="AS5951">
        <v>12408</v>
      </c>
      <c r="AT5951" s="1" t="s">
        <v>9156</v>
      </c>
      <c r="AV5951">
        <v>0</v>
      </c>
      <c r="AX5951">
        <v>2.56</v>
      </c>
      <c r="AY5951">
        <v>2.56</v>
      </c>
      <c r="BA5951" s="2">
        <v>39105</v>
      </c>
      <c r="BD5951">
        <v>4.93</v>
      </c>
      <c r="BG5951" t="s">
        <v>77</v>
      </c>
      <c r="BI5951" t="s">
        <v>77</v>
      </c>
      <c r="BJ5951">
        <v>2.56</v>
      </c>
      <c r="BK5951">
        <v>2.56</v>
      </c>
      <c r="BL5951" s="2">
        <v>43181</v>
      </c>
      <c r="BM5951">
        <v>2.56</v>
      </c>
      <c r="BT5951">
        <v>1.75</v>
      </c>
      <c r="BU5951" s="2">
        <v>43182</v>
      </c>
      <c r="BV5951">
        <v>1.75</v>
      </c>
      <c r="BW5951">
        <v>1.75</v>
      </c>
      <c r="BX5951" t="s">
        <v>78</v>
      </c>
      <c r="BY5951" t="s">
        <v>9</v>
      </c>
      <c r="BZ5951" t="s">
        <v>9</v>
      </c>
      <c r="CA5951">
        <v>31.64</v>
      </c>
      <c r="CB5951" t="s">
        <v>79</v>
      </c>
      <c r="CD5951" s="2">
        <v>41001</v>
      </c>
      <c r="CI5951" s="1" t="s">
        <v>80</v>
      </c>
    </row>
    <row r="5952" spans="1:87" x14ac:dyDescent="0.25">
      <c r="A5952">
        <v>999796</v>
      </c>
      <c r="B5952" s="1" t="s">
        <v>9157</v>
      </c>
      <c r="C5952">
        <v>734</v>
      </c>
      <c r="D5952" s="1" t="s">
        <v>4447</v>
      </c>
      <c r="E5952">
        <v>5.12</v>
      </c>
      <c r="F5952">
        <v>2</v>
      </c>
      <c r="G5952">
        <f t="shared" si="276"/>
        <v>10.24</v>
      </c>
      <c r="H5952" s="2">
        <v>43152</v>
      </c>
      <c r="I5952" s="2">
        <v>43152</v>
      </c>
      <c r="J5952" s="7">
        <f t="shared" ca="1" si="277"/>
        <v>4</v>
      </c>
      <c r="K5952" s="7">
        <f t="shared" ca="1" si="278"/>
        <v>4</v>
      </c>
      <c r="M5952">
        <v>3.71</v>
      </c>
      <c r="N5952">
        <v>3.6</v>
      </c>
      <c r="O5952">
        <v>3.64</v>
      </c>
      <c r="P5952">
        <v>5.12</v>
      </c>
      <c r="Q5952">
        <v>5.12</v>
      </c>
      <c r="R5952">
        <v>5.12</v>
      </c>
      <c r="S5952">
        <v>1</v>
      </c>
      <c r="T5952" s="1" t="s">
        <v>75</v>
      </c>
      <c r="Y5952" s="1" t="s">
        <v>76</v>
      </c>
      <c r="Z5952">
        <v>4</v>
      </c>
      <c r="AA5952" t="s">
        <v>76</v>
      </c>
      <c r="AD5952">
        <v>5.53</v>
      </c>
      <c r="AF5952" t="s">
        <v>265</v>
      </c>
      <c r="AG5952" s="2">
        <v>40896</v>
      </c>
      <c r="AH5952" t="s">
        <v>77</v>
      </c>
      <c r="AM5952">
        <v>2</v>
      </c>
      <c r="AN5952" s="1" t="s">
        <v>89</v>
      </c>
      <c r="AO5952">
        <v>0</v>
      </c>
      <c r="AP5952" s="1" t="s">
        <v>89</v>
      </c>
      <c r="AQ5952">
        <v>86</v>
      </c>
      <c r="AR5952" s="1" t="s">
        <v>9158</v>
      </c>
      <c r="AS5952">
        <v>12409</v>
      </c>
      <c r="AT5952" s="1" t="s">
        <v>9159</v>
      </c>
      <c r="AU5952">
        <v>0</v>
      </c>
      <c r="AV5952">
        <v>0</v>
      </c>
      <c r="AX5952">
        <v>5.12</v>
      </c>
      <c r="AY5952">
        <v>5.12</v>
      </c>
      <c r="BA5952" s="2">
        <v>39105</v>
      </c>
      <c r="BD5952">
        <v>5.53</v>
      </c>
      <c r="BG5952" t="s">
        <v>77</v>
      </c>
      <c r="BI5952" t="s">
        <v>77</v>
      </c>
      <c r="BJ5952">
        <v>5.12</v>
      </c>
      <c r="BK5952">
        <v>5.12</v>
      </c>
      <c r="BL5952" s="2">
        <v>43152</v>
      </c>
      <c r="BM5952">
        <v>5.12</v>
      </c>
      <c r="BT5952">
        <v>3.71</v>
      </c>
      <c r="BU5952" s="2">
        <v>43152</v>
      </c>
      <c r="BV5952">
        <v>3.6</v>
      </c>
      <c r="BW5952">
        <v>3.64</v>
      </c>
      <c r="BX5952" t="s">
        <v>78</v>
      </c>
      <c r="BY5952" t="s">
        <v>9</v>
      </c>
      <c r="BZ5952" t="s">
        <v>9</v>
      </c>
      <c r="CA5952">
        <v>29.69</v>
      </c>
      <c r="CB5952" t="s">
        <v>79</v>
      </c>
      <c r="CD5952" s="2">
        <v>41001</v>
      </c>
      <c r="CI5952" s="1" t="s">
        <v>80</v>
      </c>
    </row>
    <row r="5953" spans="1:87" x14ac:dyDescent="0.25">
      <c r="A5953">
        <v>999832</v>
      </c>
      <c r="B5953" t="s">
        <v>9160</v>
      </c>
      <c r="C5953">
        <v>346</v>
      </c>
      <c r="D5953" t="s">
        <v>4166</v>
      </c>
      <c r="E5953">
        <v>30.07</v>
      </c>
      <c r="F5953">
        <v>1</v>
      </c>
      <c r="G5953">
        <f t="shared" si="276"/>
        <v>30.07</v>
      </c>
      <c r="H5953" s="2">
        <v>42822</v>
      </c>
      <c r="I5953" s="2">
        <v>42822</v>
      </c>
      <c r="J5953" s="7">
        <f t="shared" ca="1" si="277"/>
        <v>15</v>
      </c>
      <c r="K5953" s="7">
        <f t="shared" ca="1" si="278"/>
        <v>15</v>
      </c>
      <c r="M5953">
        <v>21.78</v>
      </c>
      <c r="N5953">
        <v>21.78</v>
      </c>
      <c r="O5953">
        <v>21.78</v>
      </c>
      <c r="P5953">
        <v>30.07</v>
      </c>
      <c r="Q5953">
        <v>30.07</v>
      </c>
      <c r="R5953">
        <v>30.07</v>
      </c>
      <c r="S5953">
        <v>1</v>
      </c>
      <c r="T5953" s="1" t="s">
        <v>75</v>
      </c>
      <c r="Y5953" s="1" t="s">
        <v>76</v>
      </c>
      <c r="Z5953">
        <v>4</v>
      </c>
      <c r="AA5953" t="s">
        <v>76</v>
      </c>
      <c r="AF5953" t="s">
        <v>88</v>
      </c>
      <c r="AG5953" s="2">
        <v>40897</v>
      </c>
      <c r="AH5953" t="s">
        <v>77</v>
      </c>
      <c r="AM5953">
        <v>2</v>
      </c>
      <c r="AN5953" s="1" t="s">
        <v>89</v>
      </c>
      <c r="AO5953">
        <v>0</v>
      </c>
      <c r="AP5953" s="1" t="s">
        <v>89</v>
      </c>
      <c r="AQ5953">
        <v>2496</v>
      </c>
      <c r="AR5953" t="s">
        <v>9161</v>
      </c>
      <c r="AS5953">
        <v>8617</v>
      </c>
      <c r="AT5953" t="s">
        <v>9162</v>
      </c>
      <c r="AU5953">
        <v>30.07</v>
      </c>
      <c r="AV5953">
        <v>30.07</v>
      </c>
      <c r="AW5953">
        <v>30.07</v>
      </c>
      <c r="AX5953">
        <v>30.07</v>
      </c>
      <c r="AY5953">
        <v>30.07</v>
      </c>
      <c r="BA5953" s="2">
        <v>40325</v>
      </c>
      <c r="BG5953" t="s">
        <v>77</v>
      </c>
      <c r="BI5953" t="s">
        <v>77</v>
      </c>
      <c r="BJ5953">
        <v>30.07</v>
      </c>
      <c r="BK5953">
        <v>30.07</v>
      </c>
      <c r="BL5953" s="2">
        <v>42822</v>
      </c>
      <c r="BM5953">
        <v>30.07</v>
      </c>
      <c r="BT5953">
        <v>21.78</v>
      </c>
      <c r="BU5953" s="2">
        <v>42822</v>
      </c>
      <c r="BV5953">
        <v>21.78</v>
      </c>
      <c r="BW5953">
        <v>21.78</v>
      </c>
      <c r="BX5953" t="s">
        <v>78</v>
      </c>
      <c r="BY5953" t="s">
        <v>9</v>
      </c>
      <c r="BZ5953" t="s">
        <v>9</v>
      </c>
      <c r="CA5953">
        <v>27.57</v>
      </c>
      <c r="CB5953" t="s">
        <v>79</v>
      </c>
      <c r="CD5953" s="2">
        <v>41001</v>
      </c>
      <c r="CI5953" s="1" t="s">
        <v>80</v>
      </c>
    </row>
    <row r="5954" spans="1:87" x14ac:dyDescent="0.25">
      <c r="A5954">
        <v>999833</v>
      </c>
      <c r="B5954" t="s">
        <v>8809</v>
      </c>
      <c r="C5954">
        <v>346</v>
      </c>
      <c r="D5954" t="s">
        <v>4166</v>
      </c>
      <c r="E5954">
        <v>30.07</v>
      </c>
      <c r="F5954">
        <v>1</v>
      </c>
      <c r="G5954">
        <f t="shared" ref="G5954:G6017" si="279">+F5954*E5954</f>
        <v>30.07</v>
      </c>
      <c r="H5954" s="2">
        <v>43227</v>
      </c>
      <c r="I5954" s="2">
        <v>43225</v>
      </c>
      <c r="J5954" s="7">
        <f t="shared" ca="1" si="277"/>
        <v>1</v>
      </c>
      <c r="K5954" s="7">
        <f t="shared" ca="1" si="278"/>
        <v>1</v>
      </c>
      <c r="M5954">
        <v>21.78</v>
      </c>
      <c r="N5954">
        <v>21.78</v>
      </c>
      <c r="O5954">
        <v>21.78</v>
      </c>
      <c r="P5954">
        <v>30.07</v>
      </c>
      <c r="Q5954">
        <v>30.07</v>
      </c>
      <c r="R5954">
        <v>30.07</v>
      </c>
      <c r="S5954">
        <v>1</v>
      </c>
      <c r="T5954" s="1" t="s">
        <v>75</v>
      </c>
      <c r="Y5954" s="1" t="s">
        <v>76</v>
      </c>
      <c r="Z5954">
        <v>4</v>
      </c>
      <c r="AA5954" t="s">
        <v>76</v>
      </c>
      <c r="AD5954">
        <v>24</v>
      </c>
      <c r="AE5954">
        <v>8</v>
      </c>
      <c r="AH5954" t="s">
        <v>77</v>
      </c>
      <c r="AM5954">
        <v>2</v>
      </c>
      <c r="AN5954" s="1" t="s">
        <v>89</v>
      </c>
      <c r="AO5954">
        <v>0</v>
      </c>
      <c r="AP5954" s="1" t="s">
        <v>89</v>
      </c>
      <c r="AQ5954">
        <v>2497</v>
      </c>
      <c r="AR5954" t="s">
        <v>9163</v>
      </c>
      <c r="AS5954">
        <v>8192</v>
      </c>
      <c r="AT5954" t="s">
        <v>9164</v>
      </c>
      <c r="AU5954">
        <v>30.07</v>
      </c>
      <c r="AV5954">
        <v>30.07</v>
      </c>
      <c r="AW5954">
        <v>30.07</v>
      </c>
      <c r="AX5954">
        <v>30.07</v>
      </c>
      <c r="AY5954">
        <v>30.07</v>
      </c>
      <c r="BA5954" s="2">
        <v>41195</v>
      </c>
      <c r="BC5954">
        <v>8</v>
      </c>
      <c r="BD5954">
        <v>24</v>
      </c>
      <c r="BG5954" t="s">
        <v>77</v>
      </c>
      <c r="BI5954" t="s">
        <v>77</v>
      </c>
      <c r="BJ5954">
        <v>30.07</v>
      </c>
      <c r="BK5954">
        <v>30.07</v>
      </c>
      <c r="BL5954" s="2">
        <v>43225</v>
      </c>
      <c r="BM5954">
        <v>30.07</v>
      </c>
      <c r="BT5954">
        <v>21.78</v>
      </c>
      <c r="BU5954" s="2">
        <v>43227</v>
      </c>
      <c r="BV5954">
        <v>21.78</v>
      </c>
      <c r="BW5954">
        <v>21.78</v>
      </c>
      <c r="BX5954" t="s">
        <v>78</v>
      </c>
      <c r="BY5954" t="s">
        <v>9</v>
      </c>
      <c r="BZ5954" t="s">
        <v>9</v>
      </c>
      <c r="CA5954">
        <v>27.57</v>
      </c>
      <c r="CB5954" t="s">
        <v>79</v>
      </c>
      <c r="CD5954" s="2">
        <v>41001</v>
      </c>
      <c r="CI5954" s="1" t="s">
        <v>80</v>
      </c>
    </row>
    <row r="5955" spans="1:87" x14ac:dyDescent="0.25">
      <c r="A5955">
        <v>999834</v>
      </c>
      <c r="B5955" t="s">
        <v>9165</v>
      </c>
      <c r="C5955">
        <v>346</v>
      </c>
      <c r="D5955" t="s">
        <v>4166</v>
      </c>
      <c r="E5955">
        <v>60.13</v>
      </c>
      <c r="F5955">
        <v>1</v>
      </c>
      <c r="G5955">
        <f t="shared" si="279"/>
        <v>60.13</v>
      </c>
      <c r="H5955" s="2">
        <v>43211</v>
      </c>
      <c r="I5955" s="2">
        <v>43211</v>
      </c>
      <c r="J5955" s="7">
        <f t="shared" ref="J5955:J5963" ca="1" si="280">ROUND(+(TODAY()-H5955)/30,0)</f>
        <v>2</v>
      </c>
      <c r="K5955" s="7">
        <f t="shared" ref="K5955:K5963" ca="1" si="281">+ROUND((TODAY()-I5955)/30,0)</f>
        <v>2</v>
      </c>
      <c r="M5955">
        <v>43.57</v>
      </c>
      <c r="N5955">
        <v>43.57</v>
      </c>
      <c r="O5955">
        <v>43.57</v>
      </c>
      <c r="P5955">
        <v>60.13</v>
      </c>
      <c r="Q5955">
        <v>60.13</v>
      </c>
      <c r="R5955">
        <v>60.13</v>
      </c>
      <c r="S5955">
        <v>1</v>
      </c>
      <c r="T5955" s="1" t="s">
        <v>75</v>
      </c>
      <c r="Y5955" s="1" t="s">
        <v>76</v>
      </c>
      <c r="Z5955">
        <v>4</v>
      </c>
      <c r="AA5955" t="s">
        <v>76</v>
      </c>
      <c r="AD5955">
        <v>10.87</v>
      </c>
      <c r="AE5955">
        <v>30</v>
      </c>
      <c r="AF5955" t="s">
        <v>88</v>
      </c>
      <c r="AG5955" s="2">
        <v>40897</v>
      </c>
      <c r="AH5955" t="s">
        <v>77</v>
      </c>
      <c r="AM5955">
        <v>2</v>
      </c>
      <c r="AN5955" s="1" t="s">
        <v>89</v>
      </c>
      <c r="AO5955">
        <v>0</v>
      </c>
      <c r="AP5955" s="1" t="s">
        <v>89</v>
      </c>
      <c r="AQ5955">
        <v>2498</v>
      </c>
      <c r="AR5955" t="s">
        <v>5252</v>
      </c>
      <c r="AS5955">
        <v>8618</v>
      </c>
      <c r="AT5955" t="s">
        <v>5253</v>
      </c>
      <c r="AU5955">
        <v>60.13</v>
      </c>
      <c r="AV5955">
        <v>60.13</v>
      </c>
      <c r="AW5955">
        <v>60.13</v>
      </c>
      <c r="AX5955">
        <v>60.13</v>
      </c>
      <c r="AY5955">
        <v>60.13</v>
      </c>
      <c r="BA5955" s="2">
        <v>39105</v>
      </c>
      <c r="BC5955">
        <v>30</v>
      </c>
      <c r="BD5955">
        <v>10.87</v>
      </c>
      <c r="BG5955" t="s">
        <v>77</v>
      </c>
      <c r="BI5955" t="s">
        <v>77</v>
      </c>
      <c r="BJ5955">
        <v>60.13</v>
      </c>
      <c r="BK5955">
        <v>60.13</v>
      </c>
      <c r="BL5955" s="2">
        <v>43211</v>
      </c>
      <c r="BM5955">
        <v>60.13</v>
      </c>
      <c r="BT5955">
        <v>43.57</v>
      </c>
      <c r="BU5955" s="2">
        <v>43211</v>
      </c>
      <c r="BV5955">
        <v>43.57</v>
      </c>
      <c r="BW5955">
        <v>43.57</v>
      </c>
      <c r="BX5955" t="s">
        <v>78</v>
      </c>
      <c r="BY5955" t="s">
        <v>9</v>
      </c>
      <c r="BZ5955" t="s">
        <v>9</v>
      </c>
      <c r="CA5955">
        <v>27.54</v>
      </c>
      <c r="CB5955" t="s">
        <v>79</v>
      </c>
      <c r="CD5955" s="2">
        <v>41001</v>
      </c>
      <c r="CI5955" s="1" t="s">
        <v>80</v>
      </c>
    </row>
    <row r="5956" spans="1:87" x14ac:dyDescent="0.25">
      <c r="A5956">
        <v>999871</v>
      </c>
      <c r="B5956" t="s">
        <v>8792</v>
      </c>
      <c r="C5956">
        <v>206</v>
      </c>
      <c r="D5956" s="1" t="s">
        <v>747</v>
      </c>
      <c r="E5956">
        <v>3.12</v>
      </c>
      <c r="F5956">
        <v>1</v>
      </c>
      <c r="G5956">
        <f t="shared" si="279"/>
        <v>3.12</v>
      </c>
      <c r="H5956" s="2">
        <v>43147</v>
      </c>
      <c r="I5956" s="2">
        <v>43146</v>
      </c>
      <c r="J5956" s="7">
        <f t="shared" ca="1" si="280"/>
        <v>4</v>
      </c>
      <c r="K5956" s="7">
        <f t="shared" ca="1" si="281"/>
        <v>4</v>
      </c>
      <c r="M5956">
        <v>2.2599999999999998</v>
      </c>
      <c r="N5956">
        <v>2.2599999999999998</v>
      </c>
      <c r="O5956">
        <v>2.2599999999999998</v>
      </c>
      <c r="P5956">
        <v>3.12</v>
      </c>
      <c r="Q5956">
        <v>3.12</v>
      </c>
      <c r="R5956">
        <v>3.12</v>
      </c>
      <c r="S5956">
        <v>1</v>
      </c>
      <c r="T5956" s="1" t="s">
        <v>75</v>
      </c>
      <c r="Y5956" s="1" t="s">
        <v>76</v>
      </c>
      <c r="Z5956">
        <v>4</v>
      </c>
      <c r="AA5956" t="s">
        <v>76</v>
      </c>
      <c r="AD5956">
        <v>2</v>
      </c>
      <c r="AF5956" t="s">
        <v>85</v>
      </c>
      <c r="AH5956" t="s">
        <v>77</v>
      </c>
      <c r="AM5956">
        <v>2</v>
      </c>
      <c r="AN5956" s="1" t="s">
        <v>89</v>
      </c>
      <c r="AO5956">
        <v>0</v>
      </c>
      <c r="AP5956" s="1" t="s">
        <v>89</v>
      </c>
      <c r="AQ5956">
        <v>3331</v>
      </c>
      <c r="AR5956" s="1" t="s">
        <v>5047</v>
      </c>
      <c r="AS5956">
        <v>5962</v>
      </c>
      <c r="AT5956" s="1" t="s">
        <v>5048</v>
      </c>
      <c r="AU5956">
        <v>3.12</v>
      </c>
      <c r="AV5956">
        <v>3.12</v>
      </c>
      <c r="AW5956">
        <v>3.12</v>
      </c>
      <c r="AX5956">
        <v>3.12</v>
      </c>
      <c r="AY5956">
        <v>3.12</v>
      </c>
      <c r="BA5956" s="2">
        <v>39105</v>
      </c>
      <c r="BD5956">
        <v>2</v>
      </c>
      <c r="BG5956" t="s">
        <v>77</v>
      </c>
      <c r="BI5956" t="s">
        <v>77</v>
      </c>
      <c r="BJ5956">
        <v>3.12</v>
      </c>
      <c r="BK5956">
        <v>3.12</v>
      </c>
      <c r="BL5956" s="2">
        <v>43146</v>
      </c>
      <c r="BM5956">
        <v>3.12</v>
      </c>
      <c r="BT5956">
        <v>2.2599999999999998</v>
      </c>
      <c r="BU5956" s="2">
        <v>43147</v>
      </c>
      <c r="BV5956">
        <v>2.2599999999999998</v>
      </c>
      <c r="BW5956">
        <v>2.2599999999999998</v>
      </c>
      <c r="BX5956" t="s">
        <v>78</v>
      </c>
      <c r="BY5956" t="s">
        <v>9</v>
      </c>
      <c r="BZ5956" t="s">
        <v>9</v>
      </c>
      <c r="CA5956">
        <v>27.56</v>
      </c>
      <c r="CB5956" t="s">
        <v>79</v>
      </c>
      <c r="CD5956" s="2">
        <v>41001</v>
      </c>
      <c r="CI5956" s="1" t="s">
        <v>80</v>
      </c>
    </row>
    <row r="5957" spans="1:87" x14ac:dyDescent="0.25">
      <c r="A5957">
        <v>999873</v>
      </c>
      <c r="B5957" s="1" t="s">
        <v>9166</v>
      </c>
      <c r="C5957">
        <v>140</v>
      </c>
      <c r="D5957" s="1" t="s">
        <v>562</v>
      </c>
      <c r="E5957">
        <v>1.61</v>
      </c>
      <c r="F5957">
        <v>1</v>
      </c>
      <c r="G5957">
        <f t="shared" si="279"/>
        <v>1.61</v>
      </c>
      <c r="H5957" s="2">
        <v>41669</v>
      </c>
      <c r="I5957" s="2">
        <v>40127</v>
      </c>
      <c r="J5957" s="7">
        <f t="shared" ca="1" si="280"/>
        <v>53</v>
      </c>
      <c r="K5957" s="7">
        <f t="shared" ca="1" si="281"/>
        <v>104</v>
      </c>
      <c r="M5957">
        <v>1.17</v>
      </c>
      <c r="N5957">
        <v>1.17</v>
      </c>
      <c r="O5957">
        <v>1.17</v>
      </c>
      <c r="P5957">
        <v>1.61</v>
      </c>
      <c r="Q5957">
        <v>1.61</v>
      </c>
      <c r="R5957">
        <v>1.61</v>
      </c>
      <c r="S5957">
        <v>1</v>
      </c>
      <c r="T5957" s="1" t="s">
        <v>75</v>
      </c>
      <c r="U5957">
        <v>6</v>
      </c>
      <c r="V5957" t="s">
        <v>3756</v>
      </c>
      <c r="W5957">
        <v>1</v>
      </c>
      <c r="X5957" s="1" t="s">
        <v>131</v>
      </c>
      <c r="Y5957" s="1" t="s">
        <v>76</v>
      </c>
      <c r="Z5957">
        <v>4</v>
      </c>
      <c r="AA5957" t="s">
        <v>76</v>
      </c>
      <c r="AG5957" s="2">
        <v>40897</v>
      </c>
      <c r="AH5957" t="s">
        <v>77</v>
      </c>
      <c r="AM5957">
        <v>2</v>
      </c>
      <c r="AN5957" s="1" t="s">
        <v>89</v>
      </c>
      <c r="AS5957">
        <v>5803</v>
      </c>
      <c r="AT5957" s="1" t="s">
        <v>7246</v>
      </c>
      <c r="AV5957">
        <v>0</v>
      </c>
      <c r="AX5957">
        <v>2.42</v>
      </c>
      <c r="BA5957" s="2">
        <v>39105</v>
      </c>
      <c r="BG5957" t="s">
        <v>77</v>
      </c>
      <c r="BI5957" t="s">
        <v>77</v>
      </c>
      <c r="BJ5957">
        <v>1.61</v>
      </c>
      <c r="BK5957">
        <v>1.61</v>
      </c>
      <c r="BL5957" s="2">
        <v>40127</v>
      </c>
      <c r="BM5957">
        <v>1.61</v>
      </c>
      <c r="BT5957">
        <v>1.17</v>
      </c>
      <c r="BU5957" s="2">
        <v>41669</v>
      </c>
      <c r="BV5957">
        <v>1.17</v>
      </c>
      <c r="BW5957">
        <v>1.17</v>
      </c>
      <c r="BX5957" t="s">
        <v>78</v>
      </c>
      <c r="BY5957" t="s">
        <v>9</v>
      </c>
      <c r="BZ5957" t="s">
        <v>9</v>
      </c>
      <c r="CA5957">
        <v>27.33</v>
      </c>
      <c r="CB5957" t="s">
        <v>79</v>
      </c>
      <c r="CD5957" s="2">
        <v>41001</v>
      </c>
      <c r="CE5957" t="s">
        <v>1088</v>
      </c>
      <c r="CI5957" s="1" t="s">
        <v>80</v>
      </c>
    </row>
    <row r="5958" spans="1:87" x14ac:dyDescent="0.25">
      <c r="A5958">
        <v>999882</v>
      </c>
      <c r="B5958" s="1" t="s">
        <v>7848</v>
      </c>
      <c r="C5958">
        <v>456</v>
      </c>
      <c r="D5958" s="1" t="s">
        <v>835</v>
      </c>
      <c r="E5958">
        <v>12.89</v>
      </c>
      <c r="F5958">
        <v>1</v>
      </c>
      <c r="G5958">
        <f t="shared" si="279"/>
        <v>12.89</v>
      </c>
      <c r="H5958" s="2">
        <v>43217</v>
      </c>
      <c r="I5958" s="2">
        <v>43217</v>
      </c>
      <c r="J5958" s="7">
        <f t="shared" ca="1" si="280"/>
        <v>1</v>
      </c>
      <c r="K5958" s="7">
        <f t="shared" ca="1" si="281"/>
        <v>1</v>
      </c>
      <c r="M5958">
        <v>9.34</v>
      </c>
      <c r="N5958">
        <v>9.34</v>
      </c>
      <c r="O5958">
        <v>9.34</v>
      </c>
      <c r="P5958">
        <v>12.89</v>
      </c>
      <c r="Q5958">
        <v>12.89</v>
      </c>
      <c r="R5958">
        <v>12.89</v>
      </c>
      <c r="S5958">
        <v>1</v>
      </c>
      <c r="T5958" s="1" t="s">
        <v>75</v>
      </c>
      <c r="U5958">
        <v>6</v>
      </c>
      <c r="V5958" t="s">
        <v>3756</v>
      </c>
      <c r="Y5958" s="1" t="s">
        <v>76</v>
      </c>
      <c r="Z5958">
        <v>4</v>
      </c>
      <c r="AA5958" t="s">
        <v>76</v>
      </c>
      <c r="AD5958">
        <v>10</v>
      </c>
      <c r="AE5958">
        <v>30</v>
      </c>
      <c r="AF5958" t="s">
        <v>88</v>
      </c>
      <c r="AG5958" s="2">
        <v>40897</v>
      </c>
      <c r="AH5958" t="s">
        <v>77</v>
      </c>
      <c r="AM5958">
        <v>2</v>
      </c>
      <c r="AN5958" s="1" t="s">
        <v>89</v>
      </c>
      <c r="AO5958">
        <v>0</v>
      </c>
      <c r="AP5958" s="1" t="s">
        <v>89</v>
      </c>
      <c r="AQ5958">
        <v>985</v>
      </c>
      <c r="AR5958" s="1" t="s">
        <v>8594</v>
      </c>
      <c r="AS5958">
        <v>5247</v>
      </c>
      <c r="AT5958" s="1" t="s">
        <v>8595</v>
      </c>
      <c r="AU5958">
        <v>0</v>
      </c>
      <c r="AV5958">
        <v>0</v>
      </c>
      <c r="AX5958">
        <v>12.89</v>
      </c>
      <c r="BA5958" s="2">
        <v>39105</v>
      </c>
      <c r="BC5958">
        <v>30</v>
      </c>
      <c r="BD5958">
        <v>10</v>
      </c>
      <c r="BG5958" t="s">
        <v>77</v>
      </c>
      <c r="BI5958" t="s">
        <v>77</v>
      </c>
      <c r="BJ5958">
        <v>12.89</v>
      </c>
      <c r="BK5958">
        <v>12.89</v>
      </c>
      <c r="BL5958" s="2">
        <v>43217</v>
      </c>
      <c r="BM5958">
        <v>12.89</v>
      </c>
      <c r="BT5958">
        <v>9.34</v>
      </c>
      <c r="BU5958" s="2">
        <v>43217</v>
      </c>
      <c r="BV5958">
        <v>9.34</v>
      </c>
      <c r="BW5958">
        <v>9.34</v>
      </c>
      <c r="BX5958" t="s">
        <v>78</v>
      </c>
      <c r="BY5958" t="s">
        <v>9</v>
      </c>
      <c r="BZ5958" t="s">
        <v>9</v>
      </c>
      <c r="CA5958">
        <v>27.54</v>
      </c>
      <c r="CB5958" t="s">
        <v>79</v>
      </c>
      <c r="CD5958" s="2">
        <v>41001</v>
      </c>
      <c r="CI5958" s="1" t="s">
        <v>80</v>
      </c>
    </row>
    <row r="5959" spans="1:87" x14ac:dyDescent="0.25">
      <c r="A5959">
        <v>999900</v>
      </c>
      <c r="B5959" s="1" t="s">
        <v>8293</v>
      </c>
      <c r="C5959">
        <v>880</v>
      </c>
      <c r="D5959" t="s">
        <v>3918</v>
      </c>
      <c r="E5959">
        <v>6.98</v>
      </c>
      <c r="F5959">
        <v>1</v>
      </c>
      <c r="G5959">
        <f t="shared" si="279"/>
        <v>6.98</v>
      </c>
      <c r="H5959" s="2">
        <v>43224</v>
      </c>
      <c r="I5959" s="2">
        <v>43224</v>
      </c>
      <c r="J5959" s="7">
        <f t="shared" ca="1" si="280"/>
        <v>1</v>
      </c>
      <c r="K5959" s="7">
        <f t="shared" ca="1" si="281"/>
        <v>1</v>
      </c>
      <c r="M5959">
        <v>5.05</v>
      </c>
      <c r="N5959">
        <v>5.05</v>
      </c>
      <c r="O5959">
        <v>5.05</v>
      </c>
      <c r="P5959">
        <v>6.98</v>
      </c>
      <c r="Q5959">
        <v>6.98</v>
      </c>
      <c r="R5959">
        <v>6.98</v>
      </c>
      <c r="S5959">
        <v>1</v>
      </c>
      <c r="T5959" s="1" t="s">
        <v>75</v>
      </c>
      <c r="Y5959" s="1" t="s">
        <v>76</v>
      </c>
      <c r="Z5959">
        <v>4</v>
      </c>
      <c r="AA5959" t="s">
        <v>76</v>
      </c>
      <c r="AD5959">
        <v>4</v>
      </c>
      <c r="AE5959">
        <v>30</v>
      </c>
      <c r="AF5959" t="s">
        <v>88</v>
      </c>
      <c r="AG5959" s="2">
        <v>40896</v>
      </c>
      <c r="AH5959" t="s">
        <v>77</v>
      </c>
      <c r="AM5959">
        <v>2</v>
      </c>
      <c r="AN5959" s="1" t="s">
        <v>89</v>
      </c>
      <c r="AO5959">
        <v>0</v>
      </c>
      <c r="AP5959" s="1" t="s">
        <v>89</v>
      </c>
      <c r="AQ5959">
        <v>2749</v>
      </c>
      <c r="AR5959" t="s">
        <v>7635</v>
      </c>
      <c r="AS5959">
        <v>8616</v>
      </c>
      <c r="AT5959" t="s">
        <v>7636</v>
      </c>
      <c r="AU5959">
        <v>6.98</v>
      </c>
      <c r="AV5959">
        <v>6.98</v>
      </c>
      <c r="AW5959">
        <v>6.98</v>
      </c>
      <c r="AX5959">
        <v>6.98</v>
      </c>
      <c r="AY5959">
        <v>6.98</v>
      </c>
      <c r="BA5959" s="2">
        <v>39105</v>
      </c>
      <c r="BC5959">
        <v>30</v>
      </c>
      <c r="BD5959">
        <v>4</v>
      </c>
      <c r="BG5959" t="s">
        <v>77</v>
      </c>
      <c r="BI5959" t="s">
        <v>77</v>
      </c>
      <c r="BJ5959">
        <v>6.98</v>
      </c>
      <c r="BK5959">
        <v>6.98</v>
      </c>
      <c r="BL5959" s="2">
        <v>43224</v>
      </c>
      <c r="BM5959">
        <v>6.98</v>
      </c>
      <c r="BT5959">
        <v>5.05</v>
      </c>
      <c r="BU5959" s="2">
        <v>43224</v>
      </c>
      <c r="BV5959">
        <v>5.05</v>
      </c>
      <c r="BW5959">
        <v>5.05</v>
      </c>
      <c r="BX5959" t="s">
        <v>78</v>
      </c>
      <c r="BY5959" t="s">
        <v>9</v>
      </c>
      <c r="BZ5959" t="s">
        <v>9</v>
      </c>
      <c r="CA5959">
        <v>27.65</v>
      </c>
      <c r="CB5959" t="s">
        <v>79</v>
      </c>
      <c r="CD5959" s="2">
        <v>41001</v>
      </c>
      <c r="CI5959" s="1" t="s">
        <v>80</v>
      </c>
    </row>
    <row r="5960" spans="1:87" x14ac:dyDescent="0.25">
      <c r="A5960">
        <v>999905</v>
      </c>
      <c r="B5960" s="1" t="s">
        <v>6954</v>
      </c>
      <c r="C5960">
        <v>718</v>
      </c>
      <c r="D5960" s="1" t="s">
        <v>3761</v>
      </c>
      <c r="E5960">
        <v>7.71</v>
      </c>
      <c r="F5960">
        <v>1</v>
      </c>
      <c r="G5960">
        <f t="shared" si="279"/>
        <v>7.71</v>
      </c>
      <c r="H5960" s="2">
        <v>43180</v>
      </c>
      <c r="I5960" s="2">
        <v>43180</v>
      </c>
      <c r="J5960" s="7">
        <f t="shared" ca="1" si="280"/>
        <v>3</v>
      </c>
      <c r="K5960" s="7">
        <f t="shared" ca="1" si="281"/>
        <v>3</v>
      </c>
      <c r="M5960">
        <v>5.59</v>
      </c>
      <c r="N5960">
        <v>5.59</v>
      </c>
      <c r="O5960">
        <v>5.59</v>
      </c>
      <c r="P5960">
        <v>7.71</v>
      </c>
      <c r="Q5960">
        <v>7.71</v>
      </c>
      <c r="R5960">
        <v>7.71</v>
      </c>
      <c r="S5960">
        <v>1</v>
      </c>
      <c r="T5960" s="1" t="s">
        <v>75</v>
      </c>
      <c r="Y5960" s="1" t="s">
        <v>76</v>
      </c>
      <c r="Z5960">
        <v>4</v>
      </c>
      <c r="AA5960" t="s">
        <v>76</v>
      </c>
      <c r="AD5960">
        <v>2</v>
      </c>
      <c r="AF5960" t="s">
        <v>88</v>
      </c>
      <c r="AG5960" s="2">
        <v>40896</v>
      </c>
      <c r="AH5960" t="s">
        <v>77</v>
      </c>
      <c r="AM5960">
        <v>2</v>
      </c>
      <c r="AN5960" s="1" t="s">
        <v>89</v>
      </c>
      <c r="AO5960">
        <v>0</v>
      </c>
      <c r="AP5960" s="1" t="s">
        <v>89</v>
      </c>
      <c r="AQ5960">
        <v>3808</v>
      </c>
      <c r="AR5960" s="1" t="s">
        <v>9167</v>
      </c>
      <c r="AS5960">
        <v>2182</v>
      </c>
      <c r="AT5960" s="1" t="s">
        <v>4846</v>
      </c>
      <c r="AU5960">
        <v>7.71</v>
      </c>
      <c r="AV5960">
        <v>7.71</v>
      </c>
      <c r="AW5960">
        <v>7.71</v>
      </c>
      <c r="AX5960">
        <v>7.71</v>
      </c>
      <c r="AY5960">
        <v>7.71</v>
      </c>
      <c r="BA5960" s="2">
        <v>39105</v>
      </c>
      <c r="BD5960">
        <v>2</v>
      </c>
      <c r="BG5960" t="s">
        <v>77</v>
      </c>
      <c r="BI5960" t="s">
        <v>77</v>
      </c>
      <c r="BJ5960">
        <v>7.71</v>
      </c>
      <c r="BK5960">
        <v>7.71</v>
      </c>
      <c r="BL5960" s="2">
        <v>43180</v>
      </c>
      <c r="BM5960">
        <v>7.71</v>
      </c>
      <c r="BT5960">
        <v>5.59</v>
      </c>
      <c r="BU5960" s="2">
        <v>43180</v>
      </c>
      <c r="BV5960">
        <v>5.59</v>
      </c>
      <c r="BW5960">
        <v>5.59</v>
      </c>
      <c r="BX5960" t="s">
        <v>78</v>
      </c>
      <c r="BY5960" t="s">
        <v>9</v>
      </c>
      <c r="BZ5960" t="s">
        <v>9</v>
      </c>
      <c r="CA5960">
        <v>27.5</v>
      </c>
      <c r="CB5960" t="s">
        <v>79</v>
      </c>
      <c r="CD5960" s="2">
        <v>41001</v>
      </c>
      <c r="CI5960" s="1" t="s">
        <v>80</v>
      </c>
    </row>
    <row r="5961" spans="1:87" x14ac:dyDescent="0.25">
      <c r="A5961">
        <v>999906</v>
      </c>
      <c r="B5961" s="1" t="s">
        <v>6951</v>
      </c>
      <c r="C5961">
        <v>718</v>
      </c>
      <c r="D5961" s="1" t="s">
        <v>3761</v>
      </c>
      <c r="E5961">
        <v>15.42</v>
      </c>
      <c r="F5961">
        <v>2</v>
      </c>
      <c r="G5961">
        <f t="shared" si="279"/>
        <v>30.84</v>
      </c>
      <c r="H5961" s="2">
        <v>43197</v>
      </c>
      <c r="I5961" s="2">
        <v>43196</v>
      </c>
      <c r="J5961" s="7">
        <f t="shared" ca="1" si="280"/>
        <v>2</v>
      </c>
      <c r="K5961" s="7">
        <f t="shared" ca="1" si="281"/>
        <v>2</v>
      </c>
      <c r="M5961">
        <v>11.17</v>
      </c>
      <c r="N5961">
        <v>11.17</v>
      </c>
      <c r="O5961">
        <v>11.17</v>
      </c>
      <c r="P5961">
        <v>15.42</v>
      </c>
      <c r="Q5961">
        <v>15.42</v>
      </c>
      <c r="R5961">
        <v>15.42</v>
      </c>
      <c r="S5961">
        <v>1</v>
      </c>
      <c r="T5961" s="1" t="s">
        <v>75</v>
      </c>
      <c r="Y5961" s="1" t="s">
        <v>76</v>
      </c>
      <c r="Z5961">
        <v>4</v>
      </c>
      <c r="AA5961" t="s">
        <v>76</v>
      </c>
      <c r="AD5961">
        <v>5</v>
      </c>
      <c r="AF5961" t="s">
        <v>88</v>
      </c>
      <c r="AG5961" s="2">
        <v>40896</v>
      </c>
      <c r="AH5961" t="s">
        <v>77</v>
      </c>
      <c r="AM5961">
        <v>2</v>
      </c>
      <c r="AN5961" s="1" t="s">
        <v>89</v>
      </c>
      <c r="AO5961">
        <v>0</v>
      </c>
      <c r="AP5961" s="1" t="s">
        <v>89</v>
      </c>
      <c r="AQ5961">
        <v>3810</v>
      </c>
      <c r="AR5961" s="1" t="s">
        <v>9168</v>
      </c>
      <c r="AS5961">
        <v>2183</v>
      </c>
      <c r="AT5961" s="1" t="s">
        <v>5953</v>
      </c>
      <c r="AU5961">
        <v>15.42</v>
      </c>
      <c r="AV5961">
        <v>15.42</v>
      </c>
      <c r="AW5961">
        <v>15.42</v>
      </c>
      <c r="AX5961">
        <v>15.42</v>
      </c>
      <c r="AY5961">
        <v>15.42</v>
      </c>
      <c r="BA5961" s="2">
        <v>39105</v>
      </c>
      <c r="BD5961">
        <v>5</v>
      </c>
      <c r="BG5961" t="s">
        <v>77</v>
      </c>
      <c r="BI5961" t="s">
        <v>77</v>
      </c>
      <c r="BJ5961">
        <v>15.42</v>
      </c>
      <c r="BK5961">
        <v>15.42</v>
      </c>
      <c r="BL5961" s="2">
        <v>43196</v>
      </c>
      <c r="BM5961">
        <v>15.42</v>
      </c>
      <c r="BT5961">
        <v>11.17</v>
      </c>
      <c r="BU5961" s="2">
        <v>43197</v>
      </c>
      <c r="BV5961">
        <v>11.17</v>
      </c>
      <c r="BW5961">
        <v>11.17</v>
      </c>
      <c r="BX5961" t="s">
        <v>78</v>
      </c>
      <c r="BY5961" t="s">
        <v>9</v>
      </c>
      <c r="BZ5961" t="s">
        <v>9</v>
      </c>
      <c r="CA5961">
        <v>27.56</v>
      </c>
      <c r="CB5961" t="s">
        <v>79</v>
      </c>
      <c r="CD5961" s="2">
        <v>41001</v>
      </c>
      <c r="CI5961" s="1" t="s">
        <v>80</v>
      </c>
    </row>
    <row r="5962" spans="1:87" x14ac:dyDescent="0.25">
      <c r="A5962">
        <v>999907</v>
      </c>
      <c r="B5962" s="1" t="s">
        <v>6953</v>
      </c>
      <c r="C5962">
        <v>718</v>
      </c>
      <c r="D5962" s="1" t="s">
        <v>3761</v>
      </c>
      <c r="E5962">
        <v>23.14</v>
      </c>
      <c r="F5962">
        <v>1</v>
      </c>
      <c r="G5962">
        <f t="shared" si="279"/>
        <v>23.14</v>
      </c>
      <c r="H5962" s="2">
        <v>43213</v>
      </c>
      <c r="I5962" s="2">
        <v>43213</v>
      </c>
      <c r="J5962" s="7">
        <f t="shared" ca="1" si="280"/>
        <v>2</v>
      </c>
      <c r="K5962" s="7">
        <f t="shared" ca="1" si="281"/>
        <v>2</v>
      </c>
      <c r="M5962">
        <v>16.760000000000002</v>
      </c>
      <c r="N5962">
        <v>16.760000000000002</v>
      </c>
      <c r="O5962">
        <v>16.760000000000002</v>
      </c>
      <c r="P5962">
        <v>23.14</v>
      </c>
      <c r="Q5962">
        <v>23.14</v>
      </c>
      <c r="R5962">
        <v>23.14</v>
      </c>
      <c r="S5962">
        <v>1</v>
      </c>
      <c r="T5962" s="1" t="s">
        <v>75</v>
      </c>
      <c r="Y5962" s="1" t="s">
        <v>76</v>
      </c>
      <c r="Z5962">
        <v>4</v>
      </c>
      <c r="AA5962" t="s">
        <v>76</v>
      </c>
      <c r="AD5962">
        <v>12</v>
      </c>
      <c r="AE5962">
        <v>15</v>
      </c>
      <c r="AF5962" t="s">
        <v>265</v>
      </c>
      <c r="AG5962" s="2">
        <v>40896</v>
      </c>
      <c r="AH5962" t="s">
        <v>77</v>
      </c>
      <c r="AM5962">
        <v>2</v>
      </c>
      <c r="AN5962" s="1" t="s">
        <v>89</v>
      </c>
      <c r="AO5962">
        <v>0</v>
      </c>
      <c r="AP5962" s="1" t="s">
        <v>89</v>
      </c>
      <c r="AQ5962">
        <v>3812</v>
      </c>
      <c r="AR5962" s="1" t="s">
        <v>9169</v>
      </c>
      <c r="AS5962">
        <v>2184</v>
      </c>
      <c r="AT5962" s="1" t="s">
        <v>4826</v>
      </c>
      <c r="AU5962">
        <v>23.14</v>
      </c>
      <c r="AV5962">
        <v>23.14</v>
      </c>
      <c r="AW5962">
        <v>23.14</v>
      </c>
      <c r="AX5962">
        <v>23.14</v>
      </c>
      <c r="AY5962">
        <v>23.14</v>
      </c>
      <c r="BA5962" s="2">
        <v>39105</v>
      </c>
      <c r="BC5962">
        <v>15</v>
      </c>
      <c r="BD5962">
        <v>12</v>
      </c>
      <c r="BG5962" t="s">
        <v>77</v>
      </c>
      <c r="BI5962" t="s">
        <v>77</v>
      </c>
      <c r="BJ5962">
        <v>23.14</v>
      </c>
      <c r="BK5962">
        <v>23.14</v>
      </c>
      <c r="BL5962" s="2">
        <v>43213</v>
      </c>
      <c r="BM5962">
        <v>23.14</v>
      </c>
      <c r="BT5962">
        <v>16.760000000000002</v>
      </c>
      <c r="BU5962" s="2">
        <v>43213</v>
      </c>
      <c r="BV5962">
        <v>16.760000000000002</v>
      </c>
      <c r="BW5962">
        <v>16.760000000000002</v>
      </c>
      <c r="BX5962" t="s">
        <v>78</v>
      </c>
      <c r="BY5962" t="s">
        <v>9</v>
      </c>
      <c r="BZ5962" t="s">
        <v>9</v>
      </c>
      <c r="CA5962">
        <v>27.57</v>
      </c>
      <c r="CB5962" t="s">
        <v>79</v>
      </c>
      <c r="CD5962" s="2">
        <v>41001</v>
      </c>
      <c r="CI5962" s="1" t="s">
        <v>80</v>
      </c>
    </row>
    <row r="5963" spans="1:87" x14ac:dyDescent="0.25">
      <c r="A5963">
        <v>999923</v>
      </c>
      <c r="B5963" s="1" t="s">
        <v>8250</v>
      </c>
      <c r="C5963">
        <v>1142</v>
      </c>
      <c r="D5963" s="1" t="s">
        <v>3755</v>
      </c>
      <c r="E5963">
        <v>6.98</v>
      </c>
      <c r="F5963">
        <v>1</v>
      </c>
      <c r="G5963">
        <f t="shared" si="279"/>
        <v>6.98</v>
      </c>
      <c r="H5963" s="2">
        <v>42950</v>
      </c>
      <c r="I5963" s="2">
        <v>42949</v>
      </c>
      <c r="J5963" s="7">
        <f t="shared" ca="1" si="280"/>
        <v>10</v>
      </c>
      <c r="K5963" s="7">
        <f t="shared" ca="1" si="281"/>
        <v>10</v>
      </c>
      <c r="M5963">
        <v>5.05</v>
      </c>
      <c r="N5963">
        <v>5.05</v>
      </c>
      <c r="O5963">
        <v>5.05</v>
      </c>
      <c r="P5963">
        <v>6.98</v>
      </c>
      <c r="Q5963">
        <v>6.98</v>
      </c>
      <c r="R5963">
        <v>6.98</v>
      </c>
      <c r="S5963">
        <v>1</v>
      </c>
      <c r="T5963" s="1" t="s">
        <v>75</v>
      </c>
      <c r="Y5963" s="1" t="s">
        <v>76</v>
      </c>
      <c r="Z5963">
        <v>4</v>
      </c>
      <c r="AA5963" t="s">
        <v>76</v>
      </c>
      <c r="AD5963">
        <v>2</v>
      </c>
      <c r="AF5963" t="s">
        <v>88</v>
      </c>
      <c r="AG5963" s="2">
        <v>40897</v>
      </c>
      <c r="AH5963" t="s">
        <v>77</v>
      </c>
      <c r="AM5963">
        <v>2</v>
      </c>
      <c r="AN5963" s="1" t="s">
        <v>89</v>
      </c>
      <c r="AO5963">
        <v>0</v>
      </c>
      <c r="AP5963" s="1" t="s">
        <v>89</v>
      </c>
      <c r="AQ5963">
        <v>2749</v>
      </c>
      <c r="AR5963" t="s">
        <v>7635</v>
      </c>
      <c r="AS5963">
        <v>8616</v>
      </c>
      <c r="AT5963" t="s">
        <v>7636</v>
      </c>
      <c r="AU5963">
        <v>6.98</v>
      </c>
      <c r="AV5963">
        <v>6.98</v>
      </c>
      <c r="AW5963">
        <v>6.98</v>
      </c>
      <c r="AX5963">
        <v>6.98</v>
      </c>
      <c r="AY5963">
        <v>6.98</v>
      </c>
      <c r="BA5963" s="2">
        <v>39105</v>
      </c>
      <c r="BD5963">
        <v>2</v>
      </c>
      <c r="BG5963" t="s">
        <v>77</v>
      </c>
      <c r="BI5963" t="s">
        <v>77</v>
      </c>
      <c r="BJ5963">
        <v>6.98</v>
      </c>
      <c r="BK5963">
        <v>6.98</v>
      </c>
      <c r="BL5963" s="2">
        <v>42949</v>
      </c>
      <c r="BM5963">
        <v>6.98</v>
      </c>
      <c r="BT5963">
        <v>5.05</v>
      </c>
      <c r="BU5963" s="2">
        <v>42950</v>
      </c>
      <c r="BV5963">
        <v>5.05</v>
      </c>
      <c r="BW5963">
        <v>5.05</v>
      </c>
      <c r="BX5963" t="s">
        <v>78</v>
      </c>
      <c r="BY5963" t="s">
        <v>9</v>
      </c>
      <c r="BZ5963" t="s">
        <v>9</v>
      </c>
      <c r="CA5963">
        <v>27.65</v>
      </c>
      <c r="CB5963" t="s">
        <v>79</v>
      </c>
      <c r="CD5963" s="2">
        <v>41001</v>
      </c>
      <c r="CI5963" s="1" t="s">
        <v>80</v>
      </c>
    </row>
  </sheetData>
  <autoFilter ref="A1:CJ5963"/>
  <sortState ref="A241:CJ1995">
    <sortCondition descending="1" ref="G2:G5963"/>
  </sortState>
  <pageMargins left="0" right="0" top="0" bottom="0" header="0.31496062992125984" footer="0.31496062992125984"/>
  <pageSetup paperSize="9" orientation="landscape" verticalDpi="0" r:id="rId1"/>
  <headerFooter>
    <oddHeader>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Listado UVI</vt:lpstr>
      <vt:lpstr>Hoja1</vt:lpstr>
      <vt:lpstr>Hoja1!Área_de_impresión</vt:lpstr>
      <vt:lpstr>'Listado UVI'!Área_de_impresión</vt:lpstr>
      <vt:lpstr>'Listado UVI'!Títulos_a_imprimir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pls</dc:creator>
  <cp:lastModifiedBy>Sergi Bardaji</cp:lastModifiedBy>
  <cp:lastPrinted>2018-05-10T20:33:38Z</cp:lastPrinted>
  <dcterms:created xsi:type="dcterms:W3CDTF">2018-05-07T09:18:35Z</dcterms:created>
  <dcterms:modified xsi:type="dcterms:W3CDTF">2018-06-10T16:52:25Z</dcterms:modified>
</cp:coreProperties>
</file>